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defaultThemeVersion="166925"/>
  <mc:AlternateContent xmlns:mc="http://schemas.openxmlformats.org/markup-compatibility/2006">
    <mc:Choice Requires="x15">
      <x15ac:absPath xmlns:x15ac="http://schemas.microsoft.com/office/spreadsheetml/2010/11/ac" url="https://d.docs.live.net/cc95b4a44e7e34ab/Desktop/"/>
    </mc:Choice>
  </mc:AlternateContent>
  <xr:revisionPtr revIDLastSave="177" documentId="8_{9458CD4A-BE4D-4F1B-86C0-62D42A45A964}" xr6:coauthVersionLast="47" xr6:coauthVersionMax="47" xr10:uidLastSave="{BB8CFFC2-36E0-48AF-AE9B-E2FC57022149}"/>
  <bookViews>
    <workbookView xWindow="-108" yWindow="-108" windowWidth="23256" windowHeight="12456" activeTab="5" xr2:uid="{922A8972-D890-427D-8616-15FAC853596F}"/>
  </bookViews>
  <sheets>
    <sheet name="INDEX" sheetId="1" r:id="rId1"/>
    <sheet name="CP01" sheetId="3" r:id="rId2"/>
    <sheet name="CP02" sheetId="4" r:id="rId3"/>
    <sheet name="CP03" sheetId="5" r:id="rId4"/>
    <sheet name="CP04-05" sheetId="6" r:id="rId5"/>
    <sheet name="CP06-26" sheetId="7" r:id="rId6"/>
    <sheet name="CP19" sheetId="8" r:id="rId7"/>
    <sheet name="CP27" sheetId="9" r:id="rId8"/>
  </sheets>
  <definedNames>
    <definedName name="_xlnm.Print_Titles" localSheetId="1">'CP01'!$1:$4</definedName>
    <definedName name="_xlnm.Print_Titles" localSheetId="2">'CP02'!$1:$4</definedName>
    <definedName name="_xlnm.Print_Titles" localSheetId="3">'CP03'!$1:$4</definedName>
    <definedName name="_xlnm.Print_Titles" localSheetId="4">'CP04-05'!$1:$4</definedName>
    <definedName name="_xlnm.Print_Titles" localSheetId="5">'CP06-26'!$1:$4</definedName>
    <definedName name="_xlnm.Print_Titles" localSheetId="6">'CP19'!$1:$4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32" i="5" l="1"/>
  <c r="T32" i="5"/>
  <c r="U32" i="5"/>
  <c r="V32" i="5"/>
  <c r="S33" i="5"/>
  <c r="T33" i="5"/>
  <c r="U33" i="5"/>
  <c r="V33" i="5"/>
  <c r="S34" i="5"/>
  <c r="T34" i="5"/>
  <c r="V34" i="5" s="1"/>
  <c r="U34" i="5"/>
  <c r="S35" i="5"/>
  <c r="V35" i="5" s="1"/>
  <c r="T35" i="5"/>
  <c r="U35" i="5"/>
  <c r="S36" i="5"/>
  <c r="T36" i="5"/>
  <c r="U36" i="5"/>
  <c r="V36" i="5"/>
  <c r="S37" i="5"/>
  <c r="T37" i="5"/>
  <c r="U37" i="5"/>
  <c r="V37" i="5"/>
  <c r="S38" i="5"/>
  <c r="T38" i="5"/>
  <c r="V38" i="5" s="1"/>
  <c r="U38" i="5"/>
  <c r="S39" i="5"/>
  <c r="V39" i="5" s="1"/>
  <c r="T39" i="5"/>
  <c r="U39" i="5"/>
  <c r="S40" i="5"/>
  <c r="T40" i="5"/>
  <c r="U40" i="5"/>
  <c r="V40" i="5"/>
  <c r="S41" i="5"/>
  <c r="T41" i="5"/>
  <c r="U41" i="5"/>
  <c r="V41" i="5"/>
  <c r="S42" i="5"/>
  <c r="T42" i="5"/>
  <c r="V42" i="5" s="1"/>
  <c r="U42" i="5"/>
  <c r="S43" i="5"/>
  <c r="V43" i="5" s="1"/>
  <c r="T43" i="5"/>
  <c r="U43" i="5"/>
  <c r="S44" i="5"/>
  <c r="T44" i="5"/>
  <c r="U44" i="5"/>
  <c r="V44" i="5"/>
  <c r="S45" i="5"/>
  <c r="T45" i="5"/>
  <c r="U45" i="5"/>
  <c r="V45" i="5"/>
  <c r="S46" i="5"/>
  <c r="T46" i="5"/>
  <c r="V46" i="5" s="1"/>
  <c r="U46" i="5"/>
  <c r="S47" i="5"/>
  <c r="V47" i="5" s="1"/>
  <c r="T47" i="5"/>
  <c r="U47" i="5"/>
  <c r="S48" i="5"/>
  <c r="T48" i="5"/>
  <c r="U48" i="5"/>
  <c r="V48" i="5"/>
  <c r="S49" i="5"/>
  <c r="T49" i="5"/>
  <c r="U49" i="5"/>
  <c r="V49" i="5"/>
  <c r="S50" i="5"/>
  <c r="T50" i="5"/>
  <c r="V50" i="5" s="1"/>
  <c r="U50" i="5"/>
  <c r="S51" i="5"/>
  <c r="V51" i="5" s="1"/>
  <c r="T51" i="5"/>
  <c r="U51" i="5"/>
  <c r="S52" i="5"/>
  <c r="T52" i="5"/>
  <c r="U52" i="5"/>
  <c r="V52" i="5"/>
  <c r="S53" i="5"/>
  <c r="T53" i="5"/>
  <c r="U53" i="5"/>
  <c r="V53" i="5"/>
  <c r="S54" i="5"/>
  <c r="T54" i="5"/>
  <c r="V54" i="5" s="1"/>
  <c r="U54" i="5"/>
  <c r="S55" i="5"/>
  <c r="V55" i="5" s="1"/>
  <c r="T55" i="5"/>
  <c r="U55" i="5"/>
  <c r="S56" i="5"/>
  <c r="T56" i="5"/>
  <c r="U56" i="5"/>
  <c r="V56" i="5"/>
  <c r="S57" i="5"/>
  <c r="T57" i="5"/>
  <c r="U57" i="5"/>
  <c r="V57" i="5"/>
  <c r="S58" i="5"/>
  <c r="T58" i="5"/>
  <c r="V58" i="5" s="1"/>
  <c r="U58" i="5"/>
  <c r="S59" i="5"/>
  <c r="V59" i="5" s="1"/>
  <c r="T59" i="5"/>
  <c r="U59" i="5"/>
  <c r="S60" i="5"/>
  <c r="T60" i="5"/>
  <c r="U60" i="5"/>
  <c r="V60" i="5"/>
  <c r="S61" i="5"/>
  <c r="T61" i="5"/>
  <c r="U61" i="5"/>
  <c r="V61" i="5"/>
  <c r="S62" i="5"/>
  <c r="T62" i="5"/>
  <c r="V62" i="5" s="1"/>
  <c r="U62" i="5"/>
  <c r="S63" i="5"/>
  <c r="V63" i="5" s="1"/>
  <c r="T63" i="5"/>
  <c r="U63" i="5"/>
  <c r="S64" i="5"/>
  <c r="T64" i="5"/>
  <c r="U64" i="5"/>
  <c r="V64" i="5"/>
  <c r="S65" i="5"/>
  <c r="T65" i="5"/>
  <c r="U65" i="5"/>
  <c r="V65" i="5"/>
  <c r="S66" i="5"/>
  <c r="T66" i="5"/>
  <c r="V66" i="5" s="1"/>
  <c r="U66" i="5"/>
  <c r="S67" i="5"/>
  <c r="V67" i="5" s="1"/>
  <c r="T67" i="5"/>
  <c r="U67" i="5"/>
  <c r="S68" i="5"/>
  <c r="T68" i="5"/>
  <c r="U68" i="5"/>
  <c r="V68" i="5"/>
  <c r="S69" i="5"/>
  <c r="T69" i="5"/>
  <c r="U69" i="5"/>
  <c r="V69" i="5"/>
  <c r="S70" i="5"/>
  <c r="T70" i="5"/>
  <c r="V70" i="5" s="1"/>
  <c r="U70" i="5"/>
  <c r="S71" i="5"/>
  <c r="V71" i="5" s="1"/>
  <c r="T71" i="5"/>
  <c r="U71" i="5"/>
  <c r="S72" i="5"/>
  <c r="T72" i="5"/>
  <c r="U72" i="5"/>
  <c r="V72" i="5"/>
  <c r="S73" i="5"/>
  <c r="T73" i="5"/>
  <c r="U73" i="5"/>
  <c r="V73" i="5"/>
  <c r="S74" i="5"/>
  <c r="T74" i="5"/>
  <c r="V74" i="5" s="1"/>
  <c r="U74" i="5"/>
  <c r="S75" i="5"/>
  <c r="V75" i="5" s="1"/>
  <c r="T75" i="5"/>
  <c r="U75" i="5"/>
  <c r="S76" i="5"/>
  <c r="T76" i="5"/>
  <c r="U76" i="5"/>
  <c r="V76" i="5"/>
  <c r="S77" i="5"/>
  <c r="T77" i="5"/>
  <c r="U77" i="5"/>
  <c r="V77" i="5"/>
  <c r="S78" i="5"/>
  <c r="T78" i="5"/>
  <c r="V78" i="5" s="1"/>
  <c r="U78" i="5"/>
  <c r="S79" i="5"/>
  <c r="V79" i="5" s="1"/>
  <c r="T79" i="5"/>
  <c r="U79" i="5"/>
  <c r="S80" i="5"/>
  <c r="T80" i="5"/>
  <c r="U80" i="5"/>
  <c r="V80" i="5"/>
  <c r="S81" i="5"/>
  <c r="T81" i="5"/>
  <c r="U81" i="5"/>
  <c r="V81" i="5"/>
  <c r="S82" i="5"/>
  <c r="T82" i="5"/>
  <c r="V82" i="5" s="1"/>
  <c r="U82" i="5"/>
  <c r="S83" i="5"/>
  <c r="V83" i="5" s="1"/>
  <c r="T83" i="5"/>
  <c r="U83" i="5"/>
  <c r="S84" i="5"/>
  <c r="T84" i="5"/>
  <c r="U84" i="5"/>
  <c r="V84" i="5"/>
  <c r="S85" i="5"/>
  <c r="T85" i="5"/>
  <c r="U85" i="5"/>
  <c r="V85" i="5"/>
  <c r="S86" i="5"/>
  <c r="T86" i="5"/>
  <c r="V86" i="5" s="1"/>
  <c r="U86" i="5"/>
  <c r="S87" i="5"/>
  <c r="V87" i="5" s="1"/>
  <c r="T87" i="5"/>
  <c r="U87" i="5"/>
  <c r="S88" i="5"/>
  <c r="T88" i="5"/>
  <c r="U88" i="5"/>
  <c r="V88" i="5"/>
  <c r="S89" i="5"/>
  <c r="T89" i="5"/>
  <c r="U89" i="5"/>
  <c r="V89" i="5"/>
  <c r="S90" i="5"/>
  <c r="T90" i="5"/>
  <c r="V90" i="5" s="1"/>
  <c r="U90" i="5"/>
  <c r="S91" i="5"/>
  <c r="V91" i="5" s="1"/>
  <c r="T91" i="5"/>
  <c r="U91" i="5"/>
  <c r="S92" i="5"/>
  <c r="T92" i="5"/>
  <c r="U92" i="5"/>
  <c r="V92" i="5"/>
  <c r="S93" i="5"/>
  <c r="T93" i="5"/>
  <c r="U93" i="5"/>
  <c r="V93" i="5"/>
  <c r="S94" i="5"/>
  <c r="T94" i="5"/>
  <c r="V94" i="5" s="1"/>
  <c r="U94" i="5"/>
  <c r="S95" i="5"/>
  <c r="V95" i="5" s="1"/>
  <c r="T95" i="5"/>
  <c r="U95" i="5"/>
  <c r="S96" i="5"/>
  <c r="T96" i="5"/>
  <c r="U96" i="5"/>
  <c r="V96" i="5"/>
  <c r="S97" i="5"/>
  <c r="T97" i="5"/>
  <c r="U97" i="5"/>
  <c r="V97" i="5"/>
  <c r="S98" i="5"/>
  <c r="T98" i="5"/>
  <c r="V98" i="5" s="1"/>
  <c r="U98" i="5"/>
  <c r="S99" i="5"/>
  <c r="V99" i="5" s="1"/>
  <c r="T99" i="5"/>
  <c r="U99" i="5"/>
  <c r="S100" i="5"/>
  <c r="T100" i="5"/>
  <c r="U100" i="5"/>
  <c r="V100" i="5"/>
  <c r="S101" i="5"/>
  <c r="T101" i="5"/>
  <c r="U101" i="5"/>
  <c r="V101" i="5"/>
  <c r="S102" i="5"/>
  <c r="T102" i="5"/>
  <c r="V102" i="5" s="1"/>
  <c r="U102" i="5"/>
  <c r="S103" i="5"/>
  <c r="V103" i="5" s="1"/>
  <c r="T103" i="5"/>
  <c r="U103" i="5"/>
  <c r="S104" i="5"/>
  <c r="T104" i="5"/>
  <c r="U104" i="5"/>
  <c r="V104" i="5"/>
  <c r="S105" i="5"/>
  <c r="T105" i="5"/>
  <c r="U105" i="5"/>
  <c r="V105" i="5"/>
  <c r="S106" i="5"/>
  <c r="T106" i="5"/>
  <c r="V106" i="5" s="1"/>
  <c r="U106" i="5"/>
  <c r="S107" i="5"/>
  <c r="V107" i="5" s="1"/>
  <c r="T107" i="5"/>
  <c r="U107" i="5"/>
  <c r="S108" i="5"/>
  <c r="T108" i="5"/>
  <c r="U108" i="5"/>
  <c r="V108" i="5"/>
  <c r="S109" i="5"/>
  <c r="T109" i="5"/>
  <c r="U109" i="5"/>
  <c r="V109" i="5"/>
  <c r="S110" i="5"/>
  <c r="T110" i="5"/>
  <c r="V110" i="5" s="1"/>
  <c r="U110" i="5"/>
  <c r="S111" i="5"/>
  <c r="V111" i="5" s="1"/>
  <c r="T111" i="5"/>
  <c r="U111" i="5"/>
  <c r="S112" i="5"/>
  <c r="T112" i="5"/>
  <c r="U112" i="5"/>
  <c r="V112" i="5"/>
  <c r="S113" i="5"/>
  <c r="T113" i="5"/>
  <c r="U113" i="5"/>
  <c r="V113" i="5"/>
  <c r="S114" i="5"/>
  <c r="T114" i="5"/>
  <c r="V114" i="5" s="1"/>
  <c r="U114" i="5"/>
  <c r="S115" i="5"/>
  <c r="V115" i="5" s="1"/>
  <c r="T115" i="5"/>
  <c r="U115" i="5"/>
  <c r="S116" i="5"/>
  <c r="T116" i="5"/>
  <c r="U116" i="5"/>
  <c r="V116" i="5"/>
  <c r="S117" i="5"/>
  <c r="T117" i="5"/>
  <c r="U117" i="5"/>
  <c r="V117" i="5"/>
  <c r="S118" i="5"/>
  <c r="T118" i="5"/>
  <c r="V118" i="5" s="1"/>
  <c r="U118" i="5"/>
  <c r="S119" i="5"/>
  <c r="V119" i="5" s="1"/>
  <c r="T119" i="5"/>
  <c r="U119" i="5"/>
  <c r="S120" i="5"/>
  <c r="T120" i="5"/>
  <c r="U120" i="5"/>
  <c r="V120" i="5"/>
  <c r="S121" i="5"/>
  <c r="T121" i="5"/>
  <c r="U121" i="5"/>
  <c r="V121" i="5"/>
  <c r="S122" i="5"/>
  <c r="T122" i="5"/>
  <c r="V122" i="5" s="1"/>
  <c r="U122" i="5"/>
  <c r="S123" i="5"/>
  <c r="V123" i="5" s="1"/>
  <c r="T123" i="5"/>
  <c r="U123" i="5"/>
  <c r="S124" i="5"/>
  <c r="T124" i="5"/>
  <c r="U124" i="5"/>
  <c r="V124" i="5"/>
  <c r="S125" i="5"/>
  <c r="T125" i="5"/>
  <c r="U125" i="5"/>
  <c r="V125" i="5"/>
  <c r="S126" i="5"/>
  <c r="T126" i="5"/>
  <c r="V126" i="5" s="1"/>
  <c r="U126" i="5"/>
  <c r="S127" i="5"/>
  <c r="V127" i="5" s="1"/>
  <c r="T127" i="5"/>
  <c r="U127" i="5"/>
  <c r="S128" i="5"/>
  <c r="T128" i="5"/>
  <c r="U128" i="5"/>
  <c r="V128" i="5"/>
  <c r="S129" i="5"/>
  <c r="T129" i="5"/>
  <c r="U129" i="5"/>
  <c r="V129" i="5"/>
  <c r="S130" i="5"/>
  <c r="T130" i="5"/>
  <c r="V130" i="5" s="1"/>
  <c r="U130" i="5"/>
  <c r="S131" i="5"/>
  <c r="V131" i="5" s="1"/>
  <c r="T131" i="5"/>
  <c r="U131" i="5"/>
  <c r="S132" i="5"/>
  <c r="T132" i="5"/>
  <c r="U132" i="5"/>
  <c r="V132" i="5"/>
  <c r="S133" i="5"/>
  <c r="T133" i="5"/>
  <c r="U133" i="5"/>
  <c r="V133" i="5"/>
  <c r="S134" i="5"/>
  <c r="T134" i="5"/>
  <c r="V134" i="5" s="1"/>
  <c r="U134" i="5"/>
  <c r="S135" i="5"/>
  <c r="V135" i="5" s="1"/>
  <c r="T135" i="5"/>
  <c r="U135" i="5"/>
  <c r="S136" i="5"/>
  <c r="T136" i="5"/>
  <c r="U136" i="5"/>
  <c r="V136" i="5"/>
  <c r="S137" i="5"/>
  <c r="T137" i="5"/>
  <c r="U137" i="5"/>
  <c r="V137" i="5"/>
  <c r="S138" i="5"/>
  <c r="T138" i="5"/>
  <c r="V138" i="5" s="1"/>
  <c r="U138" i="5"/>
  <c r="S139" i="5"/>
  <c r="V139" i="5" s="1"/>
  <c r="T139" i="5"/>
  <c r="U139" i="5"/>
  <c r="S140" i="5"/>
  <c r="T140" i="5"/>
  <c r="U140" i="5"/>
  <c r="V140" i="5"/>
  <c r="S141" i="5"/>
  <c r="T141" i="5"/>
  <c r="U141" i="5"/>
  <c r="V141" i="5"/>
  <c r="S142" i="5"/>
  <c r="T142" i="5"/>
  <c r="V142" i="5" s="1"/>
  <c r="U142" i="5"/>
  <c r="S143" i="5"/>
  <c r="V143" i="5" s="1"/>
  <c r="T143" i="5"/>
  <c r="U143" i="5"/>
  <c r="S144" i="5"/>
  <c r="T144" i="5"/>
  <c r="U144" i="5"/>
  <c r="V144" i="5"/>
  <c r="S145" i="5"/>
  <c r="T145" i="5"/>
  <c r="U145" i="5"/>
  <c r="V145" i="5"/>
  <c r="S146" i="5"/>
  <c r="T146" i="5"/>
  <c r="V146" i="5" s="1"/>
  <c r="U146" i="5"/>
  <c r="S147" i="5"/>
  <c r="V147" i="5" s="1"/>
  <c r="T147" i="5"/>
  <c r="U147" i="5"/>
  <c r="S148" i="5"/>
  <c r="T148" i="5"/>
  <c r="U148" i="5"/>
  <c r="V148" i="5"/>
  <c r="S149" i="5"/>
  <c r="T149" i="5"/>
  <c r="U149" i="5"/>
  <c r="V149" i="5"/>
  <c r="S150" i="5"/>
  <c r="T150" i="5"/>
  <c r="V150" i="5" s="1"/>
  <c r="U150" i="5"/>
  <c r="S151" i="5"/>
  <c r="V151" i="5" s="1"/>
  <c r="T151" i="5"/>
  <c r="U151" i="5"/>
  <c r="S152" i="5"/>
  <c r="T152" i="5"/>
  <c r="U152" i="5"/>
  <c r="V152" i="5"/>
  <c r="S153" i="5"/>
  <c r="T153" i="5"/>
  <c r="U153" i="5"/>
  <c r="V153" i="5"/>
  <c r="S154" i="5"/>
  <c r="T154" i="5"/>
  <c r="V154" i="5" s="1"/>
  <c r="U154" i="5"/>
  <c r="S155" i="5"/>
  <c r="V155" i="5" s="1"/>
  <c r="T155" i="5"/>
  <c r="U155" i="5"/>
  <c r="S156" i="5"/>
  <c r="T156" i="5"/>
  <c r="U156" i="5"/>
  <c r="V156" i="5"/>
  <c r="S157" i="5"/>
  <c r="T157" i="5"/>
  <c r="U157" i="5"/>
  <c r="V157" i="5"/>
  <c r="S158" i="5"/>
  <c r="T158" i="5"/>
  <c r="V158" i="5" s="1"/>
  <c r="U158" i="5"/>
  <c r="S159" i="5"/>
  <c r="V159" i="5" s="1"/>
  <c r="T159" i="5"/>
  <c r="U159" i="5"/>
  <c r="S160" i="5"/>
  <c r="T160" i="5"/>
  <c r="U160" i="5"/>
  <c r="V160" i="5"/>
  <c r="S161" i="5"/>
  <c r="T161" i="5"/>
  <c r="U161" i="5"/>
  <c r="V161" i="5"/>
  <c r="S162" i="5"/>
  <c r="T162" i="5"/>
  <c r="V162" i="5" s="1"/>
  <c r="U162" i="5"/>
  <c r="S163" i="5"/>
  <c r="V163" i="5" s="1"/>
  <c r="T163" i="5"/>
  <c r="U163" i="5"/>
  <c r="S164" i="5"/>
  <c r="T164" i="5"/>
  <c r="U164" i="5"/>
  <c r="V164" i="5"/>
  <c r="S165" i="5"/>
  <c r="T165" i="5"/>
  <c r="U165" i="5"/>
  <c r="V165" i="5"/>
  <c r="S166" i="5"/>
  <c r="T166" i="5"/>
  <c r="V166" i="5" s="1"/>
  <c r="U166" i="5"/>
  <c r="S167" i="5"/>
  <c r="V167" i="5" s="1"/>
  <c r="T167" i="5"/>
  <c r="U167" i="5"/>
  <c r="S168" i="5"/>
  <c r="T168" i="5"/>
  <c r="U168" i="5"/>
  <c r="V168" i="5"/>
  <c r="S169" i="5"/>
  <c r="T169" i="5"/>
  <c r="U169" i="5"/>
  <c r="V169" i="5"/>
  <c r="S170" i="5"/>
  <c r="T170" i="5"/>
  <c r="V170" i="5" s="1"/>
  <c r="U170" i="5"/>
  <c r="S171" i="5"/>
  <c r="V171" i="5" s="1"/>
  <c r="T171" i="5"/>
  <c r="U171" i="5"/>
  <c r="S172" i="5"/>
  <c r="T172" i="5"/>
  <c r="U172" i="5"/>
  <c r="V172" i="5"/>
  <c r="S173" i="5"/>
  <c r="T173" i="5"/>
  <c r="U173" i="5"/>
  <c r="V173" i="5"/>
  <c r="S174" i="5"/>
  <c r="T174" i="5"/>
  <c r="V174" i="5" s="1"/>
  <c r="U174" i="5"/>
  <c r="S175" i="5"/>
  <c r="V175" i="5" s="1"/>
  <c r="T175" i="5"/>
  <c r="U175" i="5"/>
  <c r="S176" i="5"/>
  <c r="T176" i="5"/>
  <c r="U176" i="5"/>
  <c r="V176" i="5"/>
  <c r="S177" i="5"/>
  <c r="T177" i="5"/>
  <c r="U177" i="5"/>
  <c r="V177" i="5"/>
  <c r="S178" i="5"/>
  <c r="T178" i="5"/>
  <c r="V178" i="5" s="1"/>
  <c r="U178" i="5"/>
  <c r="S179" i="5"/>
  <c r="V179" i="5" s="1"/>
  <c r="T179" i="5"/>
  <c r="U179" i="5"/>
  <c r="S180" i="5"/>
  <c r="T180" i="5"/>
  <c r="U180" i="5"/>
  <c r="V180" i="5"/>
  <c r="S181" i="5"/>
  <c r="T181" i="5"/>
  <c r="U181" i="5"/>
  <c r="V181" i="5"/>
  <c r="S182" i="5"/>
  <c r="T182" i="5"/>
  <c r="V182" i="5" s="1"/>
  <c r="U182" i="5"/>
  <c r="S183" i="5"/>
  <c r="V183" i="5" s="1"/>
  <c r="T183" i="5"/>
  <c r="U183" i="5"/>
  <c r="S184" i="5"/>
  <c r="T184" i="5"/>
  <c r="U184" i="5"/>
  <c r="V184" i="5"/>
  <c r="S185" i="5"/>
  <c r="T185" i="5"/>
  <c r="U185" i="5"/>
  <c r="V185" i="5"/>
  <c r="S186" i="5"/>
  <c r="T186" i="5"/>
  <c r="V186" i="5" s="1"/>
  <c r="U186" i="5"/>
  <c r="S187" i="5"/>
  <c r="V187" i="5" s="1"/>
  <c r="T187" i="5"/>
  <c r="U187" i="5"/>
  <c r="S188" i="5"/>
  <c r="T188" i="5"/>
  <c r="U188" i="5"/>
  <c r="V188" i="5"/>
  <c r="S189" i="5"/>
  <c r="T189" i="5"/>
  <c r="U189" i="5"/>
  <c r="V189" i="5"/>
  <c r="S190" i="5"/>
  <c r="T190" i="5"/>
  <c r="V190" i="5" s="1"/>
  <c r="U190" i="5"/>
  <c r="S191" i="5"/>
  <c r="V191" i="5" s="1"/>
  <c r="T191" i="5"/>
  <c r="U191" i="5"/>
  <c r="S192" i="5"/>
  <c r="T192" i="5"/>
  <c r="U192" i="5"/>
  <c r="V192" i="5"/>
  <c r="S193" i="5"/>
  <c r="T193" i="5"/>
  <c r="U193" i="5"/>
  <c r="V193" i="5"/>
  <c r="S194" i="5"/>
  <c r="T194" i="5"/>
  <c r="V194" i="5" s="1"/>
  <c r="U194" i="5"/>
  <c r="S195" i="5"/>
  <c r="V195" i="5" s="1"/>
  <c r="T195" i="5"/>
  <c r="U195" i="5"/>
  <c r="S196" i="5"/>
  <c r="T196" i="5"/>
  <c r="U196" i="5"/>
  <c r="V196" i="5"/>
  <c r="S197" i="5"/>
  <c r="T197" i="5"/>
  <c r="U197" i="5"/>
  <c r="V197" i="5"/>
  <c r="S198" i="5"/>
  <c r="T198" i="5"/>
  <c r="V198" i="5" s="1"/>
  <c r="U198" i="5"/>
  <c r="S199" i="5"/>
  <c r="V199" i="5" s="1"/>
  <c r="T199" i="5"/>
  <c r="U199" i="5"/>
  <c r="S200" i="5"/>
  <c r="T200" i="5"/>
  <c r="U200" i="5"/>
  <c r="V200" i="5"/>
  <c r="S201" i="5"/>
  <c r="T201" i="5"/>
  <c r="U201" i="5"/>
  <c r="V201" i="5"/>
  <c r="S202" i="5"/>
  <c r="T202" i="5"/>
  <c r="V202" i="5" s="1"/>
  <c r="U202" i="5"/>
  <c r="S203" i="5"/>
  <c r="V203" i="5" s="1"/>
  <c r="T203" i="5"/>
  <c r="U203" i="5"/>
  <c r="S204" i="5"/>
  <c r="T204" i="5"/>
  <c r="U204" i="5"/>
  <c r="V204" i="5"/>
  <c r="S205" i="5"/>
  <c r="T205" i="5"/>
  <c r="U205" i="5"/>
  <c r="V205" i="5"/>
  <c r="S206" i="5"/>
  <c r="T206" i="5"/>
  <c r="V206" i="5" s="1"/>
  <c r="U206" i="5"/>
  <c r="S207" i="5"/>
  <c r="V207" i="5" s="1"/>
  <c r="T207" i="5"/>
  <c r="U207" i="5"/>
  <c r="S208" i="5"/>
  <c r="T208" i="5"/>
  <c r="U208" i="5"/>
  <c r="V208" i="5"/>
  <c r="S209" i="5"/>
  <c r="T209" i="5"/>
  <c r="U209" i="5"/>
  <c r="V209" i="5"/>
  <c r="S210" i="5"/>
  <c r="T210" i="5"/>
  <c r="V210" i="5" s="1"/>
  <c r="U210" i="5"/>
  <c r="S211" i="5"/>
  <c r="V211" i="5" s="1"/>
  <c r="T211" i="5"/>
  <c r="U211" i="5"/>
  <c r="S212" i="5"/>
  <c r="T212" i="5"/>
  <c r="U212" i="5"/>
  <c r="V212" i="5"/>
  <c r="S213" i="5"/>
  <c r="T213" i="5"/>
  <c r="U213" i="5"/>
  <c r="V213" i="5"/>
  <c r="S214" i="5"/>
  <c r="T214" i="5"/>
  <c r="V214" i="5" s="1"/>
  <c r="U214" i="5"/>
  <c r="S215" i="5"/>
  <c r="V215" i="5" s="1"/>
  <c r="T215" i="5"/>
  <c r="U215" i="5"/>
  <c r="S216" i="5"/>
  <c r="T216" i="5"/>
  <c r="U216" i="5"/>
  <c r="V216" i="5"/>
  <c r="S217" i="5"/>
  <c r="T217" i="5"/>
  <c r="U217" i="5"/>
  <c r="V217" i="5"/>
  <c r="S218" i="5"/>
  <c r="T218" i="5"/>
  <c r="V218" i="5" s="1"/>
  <c r="U218" i="5"/>
  <c r="S219" i="5"/>
  <c r="V219" i="5" s="1"/>
  <c r="T219" i="5"/>
  <c r="U219" i="5"/>
  <c r="S220" i="5"/>
  <c r="T220" i="5"/>
  <c r="U220" i="5"/>
  <c r="V220" i="5"/>
  <c r="S221" i="5"/>
  <c r="T221" i="5"/>
  <c r="U221" i="5"/>
  <c r="V221" i="5"/>
  <c r="S222" i="5"/>
  <c r="V222" i="5" s="1"/>
  <c r="T222" i="5"/>
  <c r="U222" i="5"/>
  <c r="S223" i="5"/>
  <c r="V223" i="5" s="1"/>
  <c r="T223" i="5"/>
  <c r="U223" i="5"/>
  <c r="S224" i="5"/>
  <c r="T224" i="5"/>
  <c r="U224" i="5"/>
  <c r="V224" i="5"/>
  <c r="S225" i="5"/>
  <c r="T225" i="5"/>
  <c r="U225" i="5"/>
  <c r="V225" i="5"/>
  <c r="S226" i="5"/>
  <c r="V226" i="5" s="1"/>
  <c r="T226" i="5"/>
  <c r="U226" i="5"/>
  <c r="S227" i="5"/>
  <c r="V227" i="5" s="1"/>
  <c r="T227" i="5"/>
  <c r="U227" i="5"/>
  <c r="S228" i="5"/>
  <c r="T228" i="5"/>
  <c r="U228" i="5"/>
  <c r="V228" i="5"/>
  <c r="S229" i="5"/>
  <c r="T229" i="5"/>
  <c r="U229" i="5"/>
  <c r="V229" i="5"/>
  <c r="S230" i="5"/>
  <c r="V230" i="5" s="1"/>
  <c r="T230" i="5"/>
  <c r="U230" i="5"/>
  <c r="S231" i="5"/>
  <c r="V231" i="5" s="1"/>
  <c r="T231" i="5"/>
  <c r="U231" i="5"/>
  <c r="S232" i="5"/>
  <c r="T232" i="5"/>
  <c r="U232" i="5"/>
  <c r="V232" i="5"/>
  <c r="S233" i="5"/>
  <c r="T233" i="5"/>
  <c r="U233" i="5"/>
  <c r="V233" i="5"/>
  <c r="S234" i="5"/>
  <c r="V234" i="5" s="1"/>
  <c r="T234" i="5"/>
  <c r="U234" i="5"/>
  <c r="S235" i="5"/>
  <c r="V235" i="5" s="1"/>
  <c r="T235" i="5"/>
  <c r="U235" i="5"/>
  <c r="S236" i="5"/>
  <c r="T236" i="5"/>
  <c r="U236" i="5"/>
  <c r="V236" i="5"/>
  <c r="S237" i="5"/>
  <c r="T237" i="5"/>
  <c r="U237" i="5"/>
  <c r="V237" i="5"/>
  <c r="S238" i="5"/>
  <c r="V238" i="5" s="1"/>
  <c r="T238" i="5"/>
  <c r="U238" i="5"/>
  <c r="S239" i="5"/>
  <c r="V239" i="5" s="1"/>
  <c r="T239" i="5"/>
  <c r="U239" i="5"/>
  <c r="S240" i="5"/>
  <c r="T240" i="5"/>
  <c r="U240" i="5"/>
  <c r="V240" i="5"/>
  <c r="S241" i="5"/>
  <c r="T241" i="5"/>
  <c r="U241" i="5"/>
  <c r="V241" i="5"/>
  <c r="S242" i="5"/>
  <c r="V242" i="5" s="1"/>
  <c r="T242" i="5"/>
  <c r="U242" i="5"/>
  <c r="S243" i="5"/>
  <c r="V243" i="5" s="1"/>
  <c r="T243" i="5"/>
  <c r="U243" i="5"/>
  <c r="S244" i="5"/>
  <c r="T244" i="5"/>
  <c r="U244" i="5"/>
  <c r="V244" i="5"/>
  <c r="S245" i="5"/>
  <c r="T245" i="5"/>
  <c r="U245" i="5"/>
  <c r="V245" i="5"/>
  <c r="S246" i="5"/>
  <c r="V246" i="5" s="1"/>
  <c r="T246" i="5"/>
  <c r="U246" i="5"/>
  <c r="S247" i="5"/>
  <c r="V247" i="5" s="1"/>
  <c r="T247" i="5"/>
  <c r="U247" i="5"/>
  <c r="S248" i="5"/>
  <c r="T248" i="5"/>
  <c r="U248" i="5"/>
  <c r="V248" i="5"/>
  <c r="S249" i="5"/>
  <c r="T249" i="5"/>
  <c r="U249" i="5"/>
  <c r="V249" i="5"/>
  <c r="S250" i="5"/>
  <c r="V250" i="5" s="1"/>
  <c r="T250" i="5"/>
  <c r="U250" i="5"/>
  <c r="S251" i="5"/>
  <c r="V251" i="5" s="1"/>
  <c r="T251" i="5"/>
  <c r="U251" i="5"/>
  <c r="S252" i="5"/>
  <c r="T252" i="5"/>
  <c r="U252" i="5"/>
  <c r="V252" i="5"/>
  <c r="S253" i="5"/>
  <c r="T253" i="5"/>
  <c r="U253" i="5"/>
  <c r="V253" i="5"/>
  <c r="S254" i="5"/>
  <c r="V254" i="5" s="1"/>
  <c r="T254" i="5"/>
  <c r="U254" i="5"/>
  <c r="S255" i="5"/>
  <c r="V255" i="5" s="1"/>
  <c r="T255" i="5"/>
  <c r="U255" i="5"/>
  <c r="S256" i="5"/>
  <c r="T256" i="5"/>
  <c r="U256" i="5"/>
  <c r="V256" i="5"/>
  <c r="S257" i="5"/>
  <c r="T257" i="5"/>
  <c r="U257" i="5"/>
  <c r="V257" i="5"/>
  <c r="S258" i="5"/>
  <c r="V258" i="5" s="1"/>
  <c r="T258" i="5"/>
  <c r="U258" i="5"/>
  <c r="S259" i="5"/>
  <c r="V259" i="5" s="1"/>
  <c r="T259" i="5"/>
  <c r="U259" i="5"/>
  <c r="S260" i="5"/>
  <c r="T260" i="5"/>
  <c r="U260" i="5"/>
  <c r="V260" i="5"/>
  <c r="S261" i="5"/>
  <c r="T261" i="5"/>
  <c r="U261" i="5"/>
  <c r="V261" i="5"/>
  <c r="S262" i="5"/>
  <c r="V262" i="5" s="1"/>
  <c r="T262" i="5"/>
  <c r="U262" i="5"/>
  <c r="S263" i="5"/>
  <c r="V263" i="5" s="1"/>
  <c r="T263" i="5"/>
  <c r="U263" i="5"/>
  <c r="S264" i="5"/>
  <c r="T264" i="5"/>
  <c r="U264" i="5"/>
  <c r="V264" i="5"/>
  <c r="S265" i="5"/>
  <c r="T265" i="5"/>
  <c r="U265" i="5"/>
  <c r="V265" i="5"/>
  <c r="S266" i="5"/>
  <c r="V266" i="5" s="1"/>
  <c r="T266" i="5"/>
  <c r="U266" i="5"/>
  <c r="S267" i="5"/>
  <c r="V267" i="5" s="1"/>
  <c r="T267" i="5"/>
  <c r="U267" i="5"/>
  <c r="S268" i="5"/>
  <c r="T268" i="5"/>
  <c r="U268" i="5"/>
  <c r="V268" i="5"/>
  <c r="S269" i="5"/>
  <c r="T269" i="5"/>
  <c r="U269" i="5"/>
  <c r="V269" i="5"/>
  <c r="S270" i="5"/>
  <c r="V270" i="5" s="1"/>
  <c r="T270" i="5"/>
  <c r="U270" i="5"/>
  <c r="S271" i="5"/>
  <c r="V271" i="5" s="1"/>
  <c r="T271" i="5"/>
  <c r="U271" i="5"/>
  <c r="S272" i="5"/>
  <c r="T272" i="5"/>
  <c r="U272" i="5"/>
  <c r="V272" i="5"/>
  <c r="S273" i="5"/>
  <c r="T273" i="5"/>
  <c r="U273" i="5"/>
  <c r="V273" i="5"/>
  <c r="S274" i="5"/>
  <c r="V274" i="5" s="1"/>
  <c r="T274" i="5"/>
  <c r="U274" i="5"/>
  <c r="S275" i="5"/>
  <c r="V275" i="5" s="1"/>
  <c r="T275" i="5"/>
  <c r="U275" i="5"/>
  <c r="S276" i="5"/>
  <c r="T276" i="5"/>
  <c r="U276" i="5"/>
  <c r="V276" i="5"/>
  <c r="S277" i="5"/>
  <c r="T277" i="5"/>
  <c r="U277" i="5"/>
  <c r="V277" i="5"/>
  <c r="S278" i="5"/>
  <c r="V278" i="5" s="1"/>
  <c r="T278" i="5"/>
  <c r="U278" i="5"/>
  <c r="S279" i="5"/>
  <c r="V279" i="5" s="1"/>
  <c r="T279" i="5"/>
  <c r="U279" i="5"/>
  <c r="S280" i="5"/>
  <c r="T280" i="5"/>
  <c r="U280" i="5"/>
  <c r="V280" i="5"/>
  <c r="S281" i="5"/>
  <c r="T281" i="5"/>
  <c r="U281" i="5"/>
  <c r="V281" i="5"/>
  <c r="S282" i="5"/>
  <c r="V282" i="5" s="1"/>
  <c r="T282" i="5"/>
  <c r="U282" i="5"/>
  <c r="S283" i="5"/>
  <c r="V283" i="5" s="1"/>
  <c r="T283" i="5"/>
  <c r="U283" i="5"/>
  <c r="S284" i="5"/>
  <c r="T284" i="5"/>
  <c r="U284" i="5"/>
  <c r="V284" i="5"/>
  <c r="S285" i="5"/>
  <c r="T285" i="5"/>
  <c r="U285" i="5"/>
  <c r="V285" i="5"/>
  <c r="S286" i="5"/>
  <c r="V286" i="5" s="1"/>
  <c r="T286" i="5"/>
  <c r="U286" i="5"/>
  <c r="S287" i="5"/>
  <c r="V287" i="5" s="1"/>
  <c r="T287" i="5"/>
  <c r="U287" i="5"/>
  <c r="S288" i="5"/>
  <c r="T288" i="5"/>
  <c r="U288" i="5"/>
  <c r="V288" i="5"/>
  <c r="S289" i="5"/>
  <c r="T289" i="5"/>
  <c r="U289" i="5"/>
  <c r="V289" i="5"/>
  <c r="S290" i="5"/>
  <c r="V290" i="5" s="1"/>
  <c r="T290" i="5"/>
  <c r="U290" i="5"/>
  <c r="S291" i="5"/>
  <c r="V291" i="5" s="1"/>
  <c r="T291" i="5"/>
  <c r="U291" i="5"/>
  <c r="S292" i="5"/>
  <c r="T292" i="5"/>
  <c r="U292" i="5"/>
  <c r="V292" i="5"/>
  <c r="S293" i="5"/>
  <c r="T293" i="5"/>
  <c r="U293" i="5"/>
  <c r="V293" i="5"/>
  <c r="S294" i="5"/>
  <c r="V294" i="5" s="1"/>
  <c r="T294" i="5"/>
  <c r="U294" i="5"/>
  <c r="S295" i="5"/>
  <c r="V295" i="5" s="1"/>
  <c r="T295" i="5"/>
  <c r="U295" i="5"/>
  <c r="S296" i="5"/>
  <c r="T296" i="5"/>
  <c r="U296" i="5"/>
  <c r="V296" i="5"/>
  <c r="S297" i="5"/>
  <c r="T297" i="5"/>
  <c r="U297" i="5"/>
  <c r="V297" i="5"/>
  <c r="S298" i="5"/>
  <c r="V298" i="5" s="1"/>
  <c r="T298" i="5"/>
  <c r="U298" i="5"/>
  <c r="S299" i="5"/>
  <c r="V299" i="5" s="1"/>
  <c r="T299" i="5"/>
  <c r="U299" i="5"/>
  <c r="S300" i="5"/>
  <c r="T300" i="5"/>
  <c r="U300" i="5"/>
  <c r="V300" i="5"/>
  <c r="S301" i="5"/>
  <c r="T301" i="5"/>
  <c r="U301" i="5"/>
  <c r="V301" i="5"/>
  <c r="S302" i="5"/>
  <c r="T302" i="5"/>
  <c r="U302" i="5"/>
  <c r="S303" i="5"/>
  <c r="T303" i="5"/>
  <c r="V303" i="5" s="1"/>
  <c r="U303" i="5"/>
  <c r="S304" i="5"/>
  <c r="T304" i="5"/>
  <c r="U304" i="5"/>
  <c r="V304" i="5"/>
  <c r="S305" i="5"/>
  <c r="T305" i="5"/>
  <c r="U305" i="5"/>
  <c r="V305" i="5"/>
  <c r="S306" i="5"/>
  <c r="V306" i="5" s="1"/>
  <c r="T306" i="5"/>
  <c r="U306" i="5"/>
  <c r="S307" i="5"/>
  <c r="T307" i="5"/>
  <c r="U307" i="5"/>
  <c r="V307" i="5"/>
  <c r="S308" i="5"/>
  <c r="T308" i="5"/>
  <c r="U308" i="5"/>
  <c r="V308" i="5"/>
  <c r="S309" i="5"/>
  <c r="T309" i="5"/>
  <c r="U309" i="5"/>
  <c r="V309" i="5"/>
  <c r="S310" i="5"/>
  <c r="T310" i="5"/>
  <c r="U310" i="5" s="1"/>
  <c r="S311" i="5"/>
  <c r="T311" i="5"/>
  <c r="U311" i="5" s="1"/>
  <c r="S312" i="5"/>
  <c r="T312" i="5"/>
  <c r="U312" i="5"/>
  <c r="V312" i="5"/>
  <c r="S313" i="5"/>
  <c r="T313" i="5"/>
  <c r="U313" i="5"/>
  <c r="V313" i="5"/>
  <c r="S314" i="5"/>
  <c r="V314" i="5" s="1"/>
  <c r="T314" i="5"/>
  <c r="U314" i="5"/>
  <c r="S315" i="5"/>
  <c r="T315" i="5"/>
  <c r="V315" i="5" s="1"/>
  <c r="U315" i="5"/>
  <c r="S316" i="5"/>
  <c r="T316" i="5"/>
  <c r="U316" i="5"/>
  <c r="V316" i="5"/>
  <c r="S317" i="5"/>
  <c r="T317" i="5"/>
  <c r="U317" i="5"/>
  <c r="V317" i="5"/>
  <c r="S318" i="5"/>
  <c r="V318" i="5" s="1"/>
  <c r="T318" i="5"/>
  <c r="U318" i="5" s="1"/>
  <c r="S319" i="5"/>
  <c r="V319" i="5" s="1"/>
  <c r="T319" i="5"/>
  <c r="U319" i="5"/>
  <c r="S320" i="5"/>
  <c r="T320" i="5"/>
  <c r="U320" i="5"/>
  <c r="V320" i="5"/>
  <c r="S321" i="5"/>
  <c r="T321" i="5"/>
  <c r="U321" i="5"/>
  <c r="V321" i="5"/>
  <c r="S322" i="5"/>
  <c r="T322" i="5"/>
  <c r="U322" i="5" s="1"/>
  <c r="S323" i="5"/>
  <c r="T323" i="5"/>
  <c r="U323" i="5" s="1"/>
  <c r="S324" i="5"/>
  <c r="T324" i="5"/>
  <c r="U324" i="5"/>
  <c r="V324" i="5"/>
  <c r="S325" i="5"/>
  <c r="T325" i="5"/>
  <c r="U325" i="5"/>
  <c r="V325" i="5"/>
  <c r="S326" i="5"/>
  <c r="T326" i="5"/>
  <c r="U326" i="5"/>
  <c r="S327" i="5"/>
  <c r="V327" i="5" s="1"/>
  <c r="T327" i="5"/>
  <c r="U327" i="5"/>
  <c r="S328" i="5"/>
  <c r="T328" i="5"/>
  <c r="U328" i="5"/>
  <c r="V328" i="5"/>
  <c r="S329" i="5"/>
  <c r="T329" i="5"/>
  <c r="U329" i="5"/>
  <c r="V329" i="5"/>
  <c r="S330" i="5"/>
  <c r="V330" i="5" s="1"/>
  <c r="T330" i="5"/>
  <c r="U330" i="5"/>
  <c r="S331" i="5"/>
  <c r="V331" i="5" s="1"/>
  <c r="T331" i="5"/>
  <c r="U331" i="5" s="1"/>
  <c r="S332" i="5"/>
  <c r="T332" i="5"/>
  <c r="U332" i="5"/>
  <c r="V332" i="5"/>
  <c r="S333" i="5"/>
  <c r="T333" i="5"/>
  <c r="U333" i="5"/>
  <c r="V333" i="5"/>
  <c r="S334" i="5"/>
  <c r="T334" i="5"/>
  <c r="U334" i="5" s="1"/>
  <c r="S335" i="5"/>
  <c r="V335" i="5" s="1"/>
  <c r="T335" i="5"/>
  <c r="U335" i="5" s="1"/>
  <c r="S336" i="5"/>
  <c r="T336" i="5"/>
  <c r="U336" i="5"/>
  <c r="V336" i="5"/>
  <c r="S337" i="5"/>
  <c r="T337" i="5"/>
  <c r="U337" i="5"/>
  <c r="V337" i="5"/>
  <c r="S338" i="5"/>
  <c r="V338" i="5" s="1"/>
  <c r="T338" i="5"/>
  <c r="U338" i="5"/>
  <c r="S339" i="5"/>
  <c r="T339" i="5"/>
  <c r="U339" i="5"/>
  <c r="V339" i="5"/>
  <c r="S340" i="5"/>
  <c r="T340" i="5"/>
  <c r="U340" i="5"/>
  <c r="V340" i="5"/>
  <c r="S341" i="5"/>
  <c r="T341" i="5"/>
  <c r="U341" i="5"/>
  <c r="V341" i="5"/>
  <c r="S342" i="5"/>
  <c r="T342" i="5"/>
  <c r="U342" i="5" s="1"/>
  <c r="S343" i="5"/>
  <c r="T343" i="5"/>
  <c r="U343" i="5"/>
  <c r="V343" i="5"/>
  <c r="S344" i="5"/>
  <c r="T344" i="5"/>
  <c r="U344" i="5"/>
  <c r="V344" i="5"/>
  <c r="S345" i="5"/>
  <c r="T345" i="5"/>
  <c r="U345" i="5"/>
  <c r="V345" i="5"/>
  <c r="S346" i="5"/>
  <c r="T346" i="5"/>
  <c r="V346" i="5" s="1"/>
  <c r="U346" i="5"/>
  <c r="S347" i="5"/>
  <c r="T347" i="5"/>
  <c r="U347" i="5" s="1"/>
  <c r="S348" i="5"/>
  <c r="T348" i="5"/>
  <c r="U348" i="5"/>
  <c r="V348" i="5"/>
  <c r="S349" i="5"/>
  <c r="T349" i="5"/>
  <c r="U349" i="5"/>
  <c r="V349" i="5"/>
  <c r="S350" i="5"/>
  <c r="T350" i="5"/>
  <c r="U350" i="5" s="1"/>
  <c r="S351" i="5"/>
  <c r="T351" i="5"/>
  <c r="U351" i="5"/>
  <c r="V351" i="5"/>
  <c r="S352" i="5"/>
  <c r="T352" i="5"/>
  <c r="U352" i="5"/>
  <c r="V352" i="5"/>
  <c r="S353" i="5"/>
  <c r="T353" i="5"/>
  <c r="U353" i="5"/>
  <c r="V353" i="5"/>
  <c r="S354" i="5"/>
  <c r="T354" i="5"/>
  <c r="V354" i="5" s="1"/>
  <c r="U354" i="5"/>
  <c r="S355" i="5"/>
  <c r="T355" i="5"/>
  <c r="U355" i="5" s="1"/>
  <c r="V355" i="5"/>
  <c r="S356" i="5"/>
  <c r="T356" i="5"/>
  <c r="U356" i="5"/>
  <c r="V356" i="5"/>
  <c r="S357" i="5"/>
  <c r="T357" i="5"/>
  <c r="U357" i="5"/>
  <c r="V357" i="5"/>
  <c r="S358" i="5"/>
  <c r="V358" i="5" s="1"/>
  <c r="T358" i="5"/>
  <c r="U358" i="5"/>
  <c r="S359" i="5"/>
  <c r="V359" i="5" s="1"/>
  <c r="T359" i="5"/>
  <c r="U359" i="5"/>
  <c r="S360" i="5"/>
  <c r="T360" i="5"/>
  <c r="U360" i="5"/>
  <c r="V360" i="5"/>
  <c r="S361" i="5"/>
  <c r="T361" i="5"/>
  <c r="U361" i="5"/>
  <c r="V361" i="5"/>
  <c r="S362" i="5"/>
  <c r="T362" i="5"/>
  <c r="U362" i="5" s="1"/>
  <c r="S363" i="5"/>
  <c r="T363" i="5"/>
  <c r="U363" i="5" s="1"/>
  <c r="S364" i="5"/>
  <c r="T364" i="5"/>
  <c r="U364" i="5"/>
  <c r="V364" i="5"/>
  <c r="S365" i="5"/>
  <c r="T365" i="5"/>
  <c r="U365" i="5"/>
  <c r="V365" i="5"/>
  <c r="S366" i="5"/>
  <c r="T366" i="5"/>
  <c r="U366" i="5"/>
  <c r="S367" i="5"/>
  <c r="T367" i="5"/>
  <c r="V367" i="5" s="1"/>
  <c r="U367" i="5"/>
  <c r="S368" i="5"/>
  <c r="T368" i="5"/>
  <c r="U368" i="5"/>
  <c r="V368" i="5"/>
  <c r="S369" i="5"/>
  <c r="T369" i="5"/>
  <c r="U369" i="5"/>
  <c r="V369" i="5"/>
  <c r="S370" i="5"/>
  <c r="V370" i="5" s="1"/>
  <c r="T370" i="5"/>
  <c r="U370" i="5"/>
  <c r="S371" i="5"/>
  <c r="T371" i="5"/>
  <c r="U371" i="5"/>
  <c r="V371" i="5"/>
  <c r="S372" i="5"/>
  <c r="T372" i="5"/>
  <c r="U372" i="5"/>
  <c r="V372" i="5"/>
  <c r="S373" i="5"/>
  <c r="T373" i="5"/>
  <c r="U373" i="5"/>
  <c r="V373" i="5"/>
  <c r="S374" i="5"/>
  <c r="T374" i="5"/>
  <c r="U374" i="5" s="1"/>
  <c r="S375" i="5"/>
  <c r="T375" i="5"/>
  <c r="U375" i="5"/>
  <c r="V375" i="5"/>
  <c r="S376" i="5"/>
  <c r="T376" i="5"/>
  <c r="U376" i="5"/>
  <c r="V376" i="5"/>
  <c r="S377" i="5"/>
  <c r="T377" i="5"/>
  <c r="U377" i="5"/>
  <c r="V377" i="5"/>
  <c r="S378" i="5"/>
  <c r="V378" i="5" s="1"/>
  <c r="T378" i="5"/>
  <c r="U378" i="5" s="1"/>
  <c r="S379" i="5"/>
  <c r="T379" i="5"/>
  <c r="U379" i="5"/>
  <c r="V379" i="5"/>
  <c r="S380" i="5"/>
  <c r="T380" i="5"/>
  <c r="U380" i="5"/>
  <c r="V380" i="5"/>
  <c r="S381" i="5"/>
  <c r="T381" i="5"/>
  <c r="U381" i="5"/>
  <c r="V381" i="5"/>
  <c r="S382" i="5"/>
  <c r="V382" i="5" s="1"/>
  <c r="T382" i="5"/>
  <c r="U382" i="5" s="1"/>
  <c r="S383" i="5"/>
  <c r="T383" i="5"/>
  <c r="U383" i="5"/>
  <c r="V383" i="5"/>
  <c r="S384" i="5"/>
  <c r="T384" i="5"/>
  <c r="U384" i="5"/>
  <c r="V384" i="5"/>
  <c r="S385" i="5"/>
  <c r="T385" i="5"/>
  <c r="U385" i="5"/>
  <c r="V385" i="5"/>
  <c r="S386" i="5"/>
  <c r="V386" i="5" s="1"/>
  <c r="T386" i="5"/>
  <c r="U386" i="5" s="1"/>
  <c r="S387" i="5"/>
  <c r="T387" i="5"/>
  <c r="U387" i="5"/>
  <c r="V387" i="5"/>
  <c r="S388" i="5"/>
  <c r="T388" i="5"/>
  <c r="U388" i="5"/>
  <c r="V388" i="5"/>
  <c r="S389" i="5"/>
  <c r="T389" i="5"/>
  <c r="U389" i="5"/>
  <c r="V389" i="5"/>
  <c r="S390" i="5"/>
  <c r="V390" i="5" s="1"/>
  <c r="T390" i="5"/>
  <c r="U390" i="5" s="1"/>
  <c r="S391" i="5"/>
  <c r="T391" i="5"/>
  <c r="U391" i="5"/>
  <c r="V391" i="5"/>
  <c r="S392" i="5"/>
  <c r="T392" i="5"/>
  <c r="U392" i="5"/>
  <c r="V392" i="5"/>
  <c r="S393" i="5"/>
  <c r="T393" i="5"/>
  <c r="U393" i="5"/>
  <c r="V393" i="5"/>
  <c r="S394" i="5"/>
  <c r="V394" i="5" s="1"/>
  <c r="T394" i="5"/>
  <c r="U394" i="5" s="1"/>
  <c r="S395" i="5"/>
  <c r="T395" i="5"/>
  <c r="U395" i="5"/>
  <c r="V395" i="5"/>
  <c r="S396" i="5"/>
  <c r="T396" i="5"/>
  <c r="U396" i="5"/>
  <c r="V396" i="5"/>
  <c r="S397" i="5"/>
  <c r="T397" i="5"/>
  <c r="U397" i="5"/>
  <c r="V397" i="5"/>
  <c r="S398" i="5"/>
  <c r="V398" i="5" s="1"/>
  <c r="T398" i="5"/>
  <c r="U398" i="5" s="1"/>
  <c r="S399" i="5"/>
  <c r="T399" i="5"/>
  <c r="U399" i="5"/>
  <c r="V399" i="5"/>
  <c r="S400" i="5"/>
  <c r="T400" i="5"/>
  <c r="U400" i="5"/>
  <c r="V400" i="5"/>
  <c r="S401" i="5"/>
  <c r="T401" i="5"/>
  <c r="U401" i="5"/>
  <c r="V401" i="5"/>
  <c r="S402" i="5"/>
  <c r="V402" i="5" s="1"/>
  <c r="T402" i="5"/>
  <c r="U402" i="5" s="1"/>
  <c r="S403" i="5"/>
  <c r="T403" i="5"/>
  <c r="U403" i="5"/>
  <c r="V403" i="5"/>
  <c r="S404" i="5"/>
  <c r="T404" i="5"/>
  <c r="U404" i="5"/>
  <c r="V404" i="5"/>
  <c r="S405" i="5"/>
  <c r="T405" i="5"/>
  <c r="U405" i="5"/>
  <c r="V405" i="5"/>
  <c r="S406" i="5"/>
  <c r="V406" i="5" s="1"/>
  <c r="T406" i="5"/>
  <c r="U406" i="5" s="1"/>
  <c r="S407" i="5"/>
  <c r="T407" i="5"/>
  <c r="U407" i="5"/>
  <c r="V407" i="5"/>
  <c r="S408" i="5"/>
  <c r="T408" i="5"/>
  <c r="U408" i="5"/>
  <c r="V408" i="5"/>
  <c r="S409" i="5"/>
  <c r="T409" i="5"/>
  <c r="U409" i="5"/>
  <c r="V409" i="5"/>
  <c r="S410" i="5"/>
  <c r="V410" i="5" s="1"/>
  <c r="T410" i="5"/>
  <c r="U410" i="5" s="1"/>
  <c r="S411" i="5"/>
  <c r="T411" i="5"/>
  <c r="U411" i="5"/>
  <c r="V411" i="5"/>
  <c r="S412" i="5"/>
  <c r="T412" i="5"/>
  <c r="U412" i="5"/>
  <c r="V412" i="5"/>
  <c r="S413" i="5"/>
  <c r="T413" i="5"/>
  <c r="U413" i="5"/>
  <c r="V413" i="5"/>
  <c r="S414" i="5"/>
  <c r="V414" i="5" s="1"/>
  <c r="T414" i="5"/>
  <c r="U414" i="5" s="1"/>
  <c r="S415" i="5"/>
  <c r="T415" i="5"/>
  <c r="U415" i="5"/>
  <c r="V415" i="5"/>
  <c r="S416" i="5"/>
  <c r="T416" i="5"/>
  <c r="U416" i="5"/>
  <c r="V416" i="5"/>
  <c r="S417" i="5"/>
  <c r="T417" i="5"/>
  <c r="U417" i="5"/>
  <c r="V417" i="5"/>
  <c r="S418" i="5"/>
  <c r="V418" i="5" s="1"/>
  <c r="T418" i="5"/>
  <c r="U418" i="5" s="1"/>
  <c r="S419" i="5"/>
  <c r="T419" i="5"/>
  <c r="U419" i="5"/>
  <c r="V419" i="5"/>
  <c r="S420" i="5"/>
  <c r="T420" i="5"/>
  <c r="U420" i="5"/>
  <c r="V420" i="5"/>
  <c r="S421" i="5"/>
  <c r="T421" i="5"/>
  <c r="U421" i="5"/>
  <c r="V421" i="5"/>
  <c r="S422" i="5"/>
  <c r="V422" i="5" s="1"/>
  <c r="T422" i="5"/>
  <c r="U422" i="5" s="1"/>
  <c r="S423" i="5"/>
  <c r="T423" i="5"/>
  <c r="U423" i="5"/>
  <c r="V423" i="5"/>
  <c r="S424" i="5"/>
  <c r="T424" i="5"/>
  <c r="U424" i="5"/>
  <c r="V424" i="5"/>
  <c r="S425" i="5"/>
  <c r="T425" i="5"/>
  <c r="U425" i="5"/>
  <c r="V425" i="5"/>
  <c r="S426" i="5"/>
  <c r="V426" i="5" s="1"/>
  <c r="T426" i="5"/>
  <c r="U426" i="5" s="1"/>
  <c r="S427" i="5"/>
  <c r="T427" i="5"/>
  <c r="U427" i="5"/>
  <c r="V427" i="5"/>
  <c r="S428" i="5"/>
  <c r="T428" i="5"/>
  <c r="U428" i="5"/>
  <c r="V428" i="5"/>
  <c r="S429" i="5"/>
  <c r="T429" i="5"/>
  <c r="U429" i="5"/>
  <c r="V429" i="5"/>
  <c r="S430" i="5"/>
  <c r="V430" i="5" s="1"/>
  <c r="T430" i="5"/>
  <c r="U430" i="5" s="1"/>
  <c r="S431" i="5"/>
  <c r="T431" i="5"/>
  <c r="U431" i="5"/>
  <c r="V431" i="5"/>
  <c r="S432" i="5"/>
  <c r="T432" i="5"/>
  <c r="U432" i="5"/>
  <c r="V432" i="5"/>
  <c r="S433" i="5"/>
  <c r="T433" i="5"/>
  <c r="U433" i="5"/>
  <c r="V433" i="5"/>
  <c r="S434" i="5"/>
  <c r="V434" i="5" s="1"/>
  <c r="T434" i="5"/>
  <c r="U434" i="5" s="1"/>
  <c r="S435" i="5"/>
  <c r="T435" i="5"/>
  <c r="U435" i="5"/>
  <c r="V435" i="5"/>
  <c r="S436" i="5"/>
  <c r="T436" i="5"/>
  <c r="U436" i="5"/>
  <c r="V436" i="5"/>
  <c r="S437" i="5"/>
  <c r="T437" i="5"/>
  <c r="U437" i="5"/>
  <c r="V437" i="5"/>
  <c r="S438" i="5"/>
  <c r="V438" i="5" s="1"/>
  <c r="T438" i="5"/>
  <c r="U438" i="5" s="1"/>
  <c r="S439" i="5"/>
  <c r="T439" i="5"/>
  <c r="U439" i="5"/>
  <c r="V439" i="5"/>
  <c r="S440" i="5"/>
  <c r="T440" i="5"/>
  <c r="U440" i="5"/>
  <c r="V440" i="5"/>
  <c r="S441" i="5"/>
  <c r="T441" i="5"/>
  <c r="U441" i="5"/>
  <c r="V441" i="5"/>
  <c r="S442" i="5"/>
  <c r="V442" i="5" s="1"/>
  <c r="T442" i="5"/>
  <c r="U442" i="5" s="1"/>
  <c r="S443" i="5"/>
  <c r="T443" i="5"/>
  <c r="U443" i="5"/>
  <c r="V443" i="5"/>
  <c r="S444" i="5"/>
  <c r="T444" i="5"/>
  <c r="U444" i="5"/>
  <c r="V444" i="5"/>
  <c r="S445" i="5"/>
  <c r="T445" i="5"/>
  <c r="U445" i="5"/>
  <c r="V445" i="5"/>
  <c r="S446" i="5"/>
  <c r="V446" i="5" s="1"/>
  <c r="T446" i="5"/>
  <c r="U446" i="5" s="1"/>
  <c r="S21" i="5"/>
  <c r="V21" i="5" s="1"/>
  <c r="T21" i="5"/>
  <c r="U21" i="5"/>
  <c r="S22" i="5"/>
  <c r="T22" i="5"/>
  <c r="U22" i="5"/>
  <c r="V22" i="5"/>
  <c r="S23" i="5"/>
  <c r="T23" i="5"/>
  <c r="U23" i="5"/>
  <c r="V23" i="5"/>
  <c r="S24" i="5"/>
  <c r="T24" i="5"/>
  <c r="U24" i="5"/>
  <c r="V24" i="5"/>
  <c r="S25" i="5"/>
  <c r="V25" i="5" s="1"/>
  <c r="T25" i="5"/>
  <c r="U25" i="5"/>
  <c r="S26" i="5"/>
  <c r="T26" i="5"/>
  <c r="U26" i="5"/>
  <c r="V26" i="5"/>
  <c r="S27" i="5"/>
  <c r="T27" i="5"/>
  <c r="U27" i="5"/>
  <c r="V27" i="5"/>
  <c r="S28" i="5"/>
  <c r="T28" i="5"/>
  <c r="U28" i="5" s="1"/>
  <c r="S29" i="5"/>
  <c r="V29" i="5" s="1"/>
  <c r="T29" i="5"/>
  <c r="U29" i="5" s="1"/>
  <c r="S30" i="5"/>
  <c r="T30" i="5"/>
  <c r="U30" i="5"/>
  <c r="V30" i="5"/>
  <c r="S31" i="5"/>
  <c r="T31" i="5"/>
  <c r="U31" i="5"/>
  <c r="V31" i="5"/>
  <c r="V20" i="5"/>
  <c r="S20" i="5"/>
  <c r="U20" i="5"/>
  <c r="T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195" i="5"/>
  <c r="N196" i="5"/>
  <c r="N197" i="5"/>
  <c r="N198" i="5"/>
  <c r="N199" i="5"/>
  <c r="N200" i="5"/>
  <c r="N201" i="5"/>
  <c r="N202" i="5"/>
  <c r="N203" i="5"/>
  <c r="N204" i="5"/>
  <c r="N205" i="5"/>
  <c r="N206" i="5"/>
  <c r="N207" i="5"/>
  <c r="N208" i="5"/>
  <c r="N209" i="5"/>
  <c r="N210" i="5"/>
  <c r="N211" i="5"/>
  <c r="N212" i="5"/>
  <c r="N213" i="5"/>
  <c r="N214" i="5"/>
  <c r="N215" i="5"/>
  <c r="N216" i="5"/>
  <c r="N217" i="5"/>
  <c r="N218" i="5"/>
  <c r="N219" i="5"/>
  <c r="N220" i="5"/>
  <c r="N221" i="5"/>
  <c r="N222" i="5"/>
  <c r="N223" i="5"/>
  <c r="N224" i="5"/>
  <c r="N225" i="5"/>
  <c r="N226" i="5"/>
  <c r="N227" i="5"/>
  <c r="N228" i="5"/>
  <c r="N229" i="5"/>
  <c r="N230" i="5"/>
  <c r="N231" i="5"/>
  <c r="N232" i="5"/>
  <c r="N233" i="5"/>
  <c r="N234" i="5"/>
  <c r="N235" i="5"/>
  <c r="N236" i="5"/>
  <c r="N237" i="5"/>
  <c r="N238" i="5"/>
  <c r="N239" i="5"/>
  <c r="N240" i="5"/>
  <c r="N241" i="5"/>
  <c r="N242" i="5"/>
  <c r="N243" i="5"/>
  <c r="N244" i="5"/>
  <c r="N245" i="5"/>
  <c r="N246" i="5"/>
  <c r="N247" i="5"/>
  <c r="N248" i="5"/>
  <c r="N249" i="5"/>
  <c r="N250" i="5"/>
  <c r="N251" i="5"/>
  <c r="N252" i="5"/>
  <c r="N253" i="5"/>
  <c r="N254" i="5"/>
  <c r="N255" i="5"/>
  <c r="N256" i="5"/>
  <c r="N257" i="5"/>
  <c r="N258" i="5"/>
  <c r="N259" i="5"/>
  <c r="N260" i="5"/>
  <c r="N261" i="5"/>
  <c r="N262" i="5"/>
  <c r="N263" i="5"/>
  <c r="N264" i="5"/>
  <c r="N265" i="5"/>
  <c r="N266" i="5"/>
  <c r="N267" i="5"/>
  <c r="N268" i="5"/>
  <c r="N269" i="5"/>
  <c r="N270" i="5"/>
  <c r="N271" i="5"/>
  <c r="N272" i="5"/>
  <c r="N273" i="5"/>
  <c r="N274" i="5"/>
  <c r="N275" i="5"/>
  <c r="N276" i="5"/>
  <c r="N277" i="5"/>
  <c r="N278" i="5"/>
  <c r="N279" i="5"/>
  <c r="N280" i="5"/>
  <c r="N281" i="5"/>
  <c r="N282" i="5"/>
  <c r="N283" i="5"/>
  <c r="N284" i="5"/>
  <c r="N285" i="5"/>
  <c r="N286" i="5"/>
  <c r="N287" i="5"/>
  <c r="N288" i="5"/>
  <c r="N289" i="5"/>
  <c r="N290" i="5"/>
  <c r="N291" i="5"/>
  <c r="N292" i="5"/>
  <c r="N293" i="5"/>
  <c r="N294" i="5"/>
  <c r="N295" i="5"/>
  <c r="N296" i="5"/>
  <c r="N297" i="5"/>
  <c r="N298" i="5"/>
  <c r="N299" i="5"/>
  <c r="N300" i="5"/>
  <c r="N301" i="5"/>
  <c r="N302" i="5"/>
  <c r="N303" i="5"/>
  <c r="N304" i="5"/>
  <c r="N305" i="5"/>
  <c r="N306" i="5"/>
  <c r="N307" i="5"/>
  <c r="N308" i="5"/>
  <c r="N309" i="5"/>
  <c r="N310" i="5"/>
  <c r="N311" i="5"/>
  <c r="N312" i="5"/>
  <c r="N313" i="5"/>
  <c r="N314" i="5"/>
  <c r="N315" i="5"/>
  <c r="N316" i="5"/>
  <c r="N317" i="5"/>
  <c r="N318" i="5"/>
  <c r="N319" i="5"/>
  <c r="N320" i="5"/>
  <c r="N321" i="5"/>
  <c r="N322" i="5"/>
  <c r="N323" i="5"/>
  <c r="N324" i="5"/>
  <c r="N325" i="5"/>
  <c r="N326" i="5"/>
  <c r="N327" i="5"/>
  <c r="N328" i="5"/>
  <c r="N329" i="5"/>
  <c r="N330" i="5"/>
  <c r="N331" i="5"/>
  <c r="N332" i="5"/>
  <c r="N333" i="5"/>
  <c r="N334" i="5"/>
  <c r="N335" i="5"/>
  <c r="N336" i="5"/>
  <c r="N337" i="5"/>
  <c r="N338" i="5"/>
  <c r="N339" i="5"/>
  <c r="N340" i="5"/>
  <c r="N341" i="5"/>
  <c r="N342" i="5"/>
  <c r="N343" i="5"/>
  <c r="N344" i="5"/>
  <c r="N345" i="5"/>
  <c r="N346" i="5"/>
  <c r="N347" i="5"/>
  <c r="N348" i="5"/>
  <c r="N349" i="5"/>
  <c r="N350" i="5"/>
  <c r="N351" i="5"/>
  <c r="N352" i="5"/>
  <c r="N353" i="5"/>
  <c r="N354" i="5"/>
  <c r="N355" i="5"/>
  <c r="N356" i="5"/>
  <c r="N357" i="5"/>
  <c r="N358" i="5"/>
  <c r="N359" i="5"/>
  <c r="N360" i="5"/>
  <c r="N361" i="5"/>
  <c r="N362" i="5"/>
  <c r="N363" i="5"/>
  <c r="N364" i="5"/>
  <c r="N365" i="5"/>
  <c r="N366" i="5"/>
  <c r="N367" i="5"/>
  <c r="N368" i="5"/>
  <c r="N369" i="5"/>
  <c r="N370" i="5"/>
  <c r="N371" i="5"/>
  <c r="N372" i="5"/>
  <c r="N373" i="5"/>
  <c r="N374" i="5"/>
  <c r="N375" i="5"/>
  <c r="N376" i="5"/>
  <c r="N377" i="5"/>
  <c r="N378" i="5"/>
  <c r="N379" i="5"/>
  <c r="N380" i="5"/>
  <c r="N381" i="5"/>
  <c r="N382" i="5"/>
  <c r="N383" i="5"/>
  <c r="N384" i="5"/>
  <c r="N385" i="5"/>
  <c r="N386" i="5"/>
  <c r="N387" i="5"/>
  <c r="N388" i="5"/>
  <c r="N389" i="5"/>
  <c r="N390" i="5"/>
  <c r="N391" i="5"/>
  <c r="N392" i="5"/>
  <c r="N393" i="5"/>
  <c r="N394" i="5"/>
  <c r="N395" i="5"/>
  <c r="N396" i="5"/>
  <c r="N397" i="5"/>
  <c r="N398" i="5"/>
  <c r="N399" i="5"/>
  <c r="N400" i="5"/>
  <c r="N401" i="5"/>
  <c r="N402" i="5"/>
  <c r="N403" i="5"/>
  <c r="N404" i="5"/>
  <c r="N405" i="5"/>
  <c r="N406" i="5"/>
  <c r="N407" i="5"/>
  <c r="N408" i="5"/>
  <c r="N409" i="5"/>
  <c r="N410" i="5"/>
  <c r="N411" i="5"/>
  <c r="N412" i="5"/>
  <c r="N413" i="5"/>
  <c r="N414" i="5"/>
  <c r="N415" i="5"/>
  <c r="N416" i="5"/>
  <c r="N417" i="5"/>
  <c r="N418" i="5"/>
  <c r="N419" i="5"/>
  <c r="N420" i="5"/>
  <c r="N421" i="5"/>
  <c r="N422" i="5"/>
  <c r="N423" i="5"/>
  <c r="N424" i="5"/>
  <c r="N425" i="5"/>
  <c r="N426" i="5"/>
  <c r="N427" i="5"/>
  <c r="N428" i="5"/>
  <c r="N429" i="5"/>
  <c r="N430" i="5"/>
  <c r="N431" i="5"/>
  <c r="N432" i="5"/>
  <c r="N433" i="5"/>
  <c r="N434" i="5"/>
  <c r="N435" i="5"/>
  <c r="N436" i="5"/>
  <c r="N437" i="5"/>
  <c r="N438" i="5"/>
  <c r="N439" i="5"/>
  <c r="N440" i="5"/>
  <c r="N441" i="5"/>
  <c r="N442" i="5"/>
  <c r="N443" i="5"/>
  <c r="N444" i="5"/>
  <c r="N445" i="5"/>
  <c r="N446" i="5"/>
  <c r="N20" i="5"/>
  <c r="V322" i="5" l="1"/>
  <c r="V347" i="5"/>
  <c r="V326" i="5"/>
  <c r="V334" i="5"/>
  <c r="V363" i="5"/>
  <c r="V342" i="5"/>
  <c r="V350" i="5"/>
  <c r="V311" i="5"/>
  <c r="V374" i="5"/>
  <c r="V362" i="5"/>
  <c r="V323" i="5"/>
  <c r="V366" i="5"/>
  <c r="V302" i="5"/>
  <c r="V310" i="5"/>
  <c r="V28" i="5"/>
</calcChain>
</file>

<file path=xl/sharedStrings.xml><?xml version="1.0" encoding="utf-8"?>
<sst xmlns="http://schemas.openxmlformats.org/spreadsheetml/2006/main" count="57438" uniqueCount="19758">
  <si>
    <t>Chapter No.</t>
  </si>
  <si>
    <t>CONTENTS
Name of the Chapter</t>
  </si>
  <si>
    <t>Wages and Working Charges of Machinery</t>
  </si>
  <si>
    <t>Basic Rate of Materials</t>
  </si>
  <si>
    <t>Loading, Unloading and Carriage of Materials</t>
  </si>
  <si>
    <t>Earth Work and Rock Cutting</t>
  </si>
  <si>
    <t>Dismantling and Demolition</t>
  </si>
  <si>
    <t>Concrete and RCC Work</t>
  </si>
  <si>
    <t>Brick Work and Stone Masonry</t>
  </si>
  <si>
    <t>Cladding Work</t>
  </si>
  <si>
    <t>Hoisting and Roofing</t>
  </si>
  <si>
    <t>Flooring and Dados</t>
  </si>
  <si>
    <t>Finishing Works</t>
  </si>
  <si>
    <t>Wood Work, PVC and Aluminum Doors and Windows</t>
  </si>
  <si>
    <t>Steel and Iron Work</t>
  </si>
  <si>
    <t>Lining and Outlets</t>
  </si>
  <si>
    <t>Deep Foundations</t>
  </si>
  <si>
    <t>River and Canal Protection Works</t>
  </si>
  <si>
    <t>Road Works</t>
  </si>
  <si>
    <t>Miscellaneous (Buildings)</t>
  </si>
  <si>
    <t>Quantity of Materials</t>
  </si>
  <si>
    <t>Water Supply</t>
  </si>
  <si>
    <t>Sewerage and Drainage</t>
  </si>
  <si>
    <t>Sanitary Installations</t>
  </si>
  <si>
    <t>Electrical Installations</t>
  </si>
  <si>
    <t>Cable Laying and Street Lighting</t>
  </si>
  <si>
    <t>HVAC</t>
  </si>
  <si>
    <t>Horticulture and Land Scaping</t>
  </si>
  <si>
    <t>Bridges (Substructure, Superstructure, Bearings &amp; Expansion Joints)</t>
  </si>
  <si>
    <t>Water Proofing and Heat Insulation of Buildings</t>
  </si>
  <si>
    <t>Structural &amp; Aluminium Glazing</t>
  </si>
  <si>
    <t>Repairs and Maintenance of Buildings</t>
  </si>
  <si>
    <t>Strengthening and Retrofitting of Buildings</t>
  </si>
  <si>
    <t>Innovating Technologies, New Materials and Solar Panels</t>
  </si>
  <si>
    <t>Rain Water Harvesting &amp; Tube wells</t>
  </si>
  <si>
    <t>Road Furniture</t>
  </si>
  <si>
    <t>Miscellaneous (Roads)</t>
  </si>
  <si>
    <t>Page No.</t>
  </si>
  <si>
    <t>1-9</t>
  </si>
  <si>
    <t>10-127</t>
  </si>
  <si>
    <t>128-137</t>
  </si>
  <si>
    <t>138-146</t>
  </si>
  <si>
    <t>147-154</t>
  </si>
  <si>
    <t>155-170</t>
  </si>
  <si>
    <t>171-182</t>
  </si>
  <si>
    <t>183-190</t>
  </si>
  <si>
    <t>191-202</t>
  </si>
  <si>
    <t>203-216</t>
  </si>
  <si>
    <t>217-227</t>
  </si>
  <si>
    <t>228-267</t>
  </si>
  <si>
    <t>268-278</t>
  </si>
  <si>
    <t>279-290</t>
  </si>
  <si>
    <t>291-312</t>
  </si>
  <si>
    <t>313-319</t>
  </si>
  <si>
    <t>320-346</t>
  </si>
  <si>
    <t>347-355</t>
  </si>
  <si>
    <t>356-387</t>
  </si>
  <si>
    <t>388 -422</t>
  </si>
  <si>
    <t>423-493</t>
  </si>
  <si>
    <t>494-531</t>
  </si>
  <si>
    <t>532-547</t>
  </si>
  <si>
    <t>548-558</t>
  </si>
  <si>
    <t>559-562</t>
  </si>
  <si>
    <t>563-602</t>
  </si>
  <si>
    <t>603-615</t>
  </si>
  <si>
    <t>616-628</t>
  </si>
  <si>
    <t>629-635</t>
  </si>
  <si>
    <t>636-647</t>
  </si>
  <si>
    <t>648-652</t>
  </si>
  <si>
    <t>653-674</t>
  </si>
  <si>
    <t>675-678</t>
  </si>
  <si>
    <t>679-703</t>
  </si>
  <si>
    <t>704-712</t>
  </si>
  <si>
    <t>Unique Code</t>
  </si>
  <si>
    <t>LB001</t>
  </si>
  <si>
    <t>LB002</t>
  </si>
  <si>
    <t>LB003</t>
  </si>
  <si>
    <t>LB004</t>
  </si>
  <si>
    <t>LB005</t>
  </si>
  <si>
    <t>LB006</t>
  </si>
  <si>
    <t>LB007</t>
  </si>
  <si>
    <t>LB008</t>
  </si>
  <si>
    <t>LB009</t>
  </si>
  <si>
    <t>LB010</t>
  </si>
  <si>
    <t>LB011</t>
  </si>
  <si>
    <t>LB012</t>
  </si>
  <si>
    <t>LB013</t>
  </si>
  <si>
    <t>LB014</t>
  </si>
  <si>
    <t>LB015</t>
  </si>
  <si>
    <t>LB016</t>
  </si>
  <si>
    <t>LB017</t>
  </si>
  <si>
    <t>LB018</t>
  </si>
  <si>
    <t>LB019</t>
  </si>
  <si>
    <t>LB020</t>
  </si>
  <si>
    <t>LB021</t>
  </si>
  <si>
    <t>LB022</t>
  </si>
  <si>
    <t>LB023</t>
  </si>
  <si>
    <t>LB024</t>
  </si>
  <si>
    <t>LB025</t>
  </si>
  <si>
    <t>LB026</t>
  </si>
  <si>
    <t>LB027</t>
  </si>
  <si>
    <t>LB028</t>
  </si>
  <si>
    <t>LB029</t>
  </si>
  <si>
    <t>LB030</t>
  </si>
  <si>
    <t>LB031</t>
  </si>
  <si>
    <t>LB032</t>
  </si>
  <si>
    <t>LB033</t>
  </si>
  <si>
    <t>LB034</t>
  </si>
  <si>
    <t>LB035</t>
  </si>
  <si>
    <t>LB036</t>
  </si>
  <si>
    <t>LB037</t>
  </si>
  <si>
    <t>LB038</t>
  </si>
  <si>
    <t>LB039</t>
  </si>
  <si>
    <t>LB040</t>
  </si>
  <si>
    <t>LB041</t>
  </si>
  <si>
    <t>LB042</t>
  </si>
  <si>
    <t>LB043</t>
  </si>
  <si>
    <t>LB044</t>
  </si>
  <si>
    <t>LB045</t>
  </si>
  <si>
    <t>LB046</t>
  </si>
  <si>
    <t>LB047</t>
  </si>
  <si>
    <t>LB048</t>
  </si>
  <si>
    <t>LB049</t>
  </si>
  <si>
    <t>LB050</t>
  </si>
  <si>
    <t>LB051</t>
  </si>
  <si>
    <t>LB052</t>
  </si>
  <si>
    <t>LB053</t>
  </si>
  <si>
    <t>LB055</t>
  </si>
  <si>
    <t>LB057</t>
  </si>
  <si>
    <t>LB058</t>
  </si>
  <si>
    <t>LB059</t>
  </si>
  <si>
    <t>LB060</t>
  </si>
  <si>
    <t>LB061</t>
  </si>
  <si>
    <t>LB062</t>
  </si>
  <si>
    <t>LB063</t>
  </si>
  <si>
    <t>LB064</t>
  </si>
  <si>
    <t>LB065</t>
  </si>
  <si>
    <t>LB066</t>
  </si>
  <si>
    <t>LB067</t>
  </si>
  <si>
    <t>LB069</t>
  </si>
  <si>
    <t>LB070</t>
  </si>
  <si>
    <t>LB071</t>
  </si>
  <si>
    <t>LB072</t>
  </si>
  <si>
    <t>JB001</t>
  </si>
  <si>
    <t>JB002</t>
  </si>
  <si>
    <t>JB003</t>
  </si>
  <si>
    <t>JB004</t>
  </si>
  <si>
    <t>JB005</t>
  </si>
  <si>
    <t>JB006</t>
  </si>
  <si>
    <t>JB007</t>
  </si>
  <si>
    <t>JB008</t>
  </si>
  <si>
    <t>JB009</t>
  </si>
  <si>
    <t>JB010</t>
  </si>
  <si>
    <t>JB011</t>
  </si>
  <si>
    <t>JB012</t>
  </si>
  <si>
    <t>JB013</t>
  </si>
  <si>
    <t>JB014</t>
  </si>
  <si>
    <t>JB015</t>
  </si>
  <si>
    <t>JB016</t>
  </si>
  <si>
    <t>JB017</t>
  </si>
  <si>
    <t>JB018</t>
  </si>
  <si>
    <t>JB019</t>
  </si>
  <si>
    <t>JB020</t>
  </si>
  <si>
    <t>JB021</t>
  </si>
  <si>
    <t>JB022</t>
  </si>
  <si>
    <t>JB023</t>
  </si>
  <si>
    <t>JB024</t>
  </si>
  <si>
    <t>JB025</t>
  </si>
  <si>
    <t>JB026</t>
  </si>
  <si>
    <t>JB027</t>
  </si>
  <si>
    <t>PM001</t>
  </si>
  <si>
    <t>PM002</t>
  </si>
  <si>
    <t>PM003</t>
  </si>
  <si>
    <t>PM004</t>
  </si>
  <si>
    <t>PM005</t>
  </si>
  <si>
    <t>PM006</t>
  </si>
  <si>
    <t>PM007</t>
  </si>
  <si>
    <t>PM008</t>
  </si>
  <si>
    <t>PM009</t>
  </si>
  <si>
    <t>PM010</t>
  </si>
  <si>
    <t>PM011</t>
  </si>
  <si>
    <t>PM012</t>
  </si>
  <si>
    <t>PM013</t>
  </si>
  <si>
    <t>PM014</t>
  </si>
  <si>
    <t>PM015</t>
  </si>
  <si>
    <t>PM016</t>
  </si>
  <si>
    <t>PM017</t>
  </si>
  <si>
    <t>PM018</t>
  </si>
  <si>
    <t>PM019</t>
  </si>
  <si>
    <t>PM020</t>
  </si>
  <si>
    <t>PM021</t>
  </si>
  <si>
    <t>PM022</t>
  </si>
  <si>
    <t>PM023</t>
  </si>
  <si>
    <t>PM024</t>
  </si>
  <si>
    <t>PM025</t>
  </si>
  <si>
    <t>PM026</t>
  </si>
  <si>
    <t>PM027</t>
  </si>
  <si>
    <t>PM028</t>
  </si>
  <si>
    <t>PM029</t>
  </si>
  <si>
    <t>PM030</t>
  </si>
  <si>
    <t>PM031</t>
  </si>
  <si>
    <t>PM032</t>
  </si>
  <si>
    <t>PM033</t>
  </si>
  <si>
    <t>PM034</t>
  </si>
  <si>
    <t>PM035</t>
  </si>
  <si>
    <t>PM036</t>
  </si>
  <si>
    <t>PM037</t>
  </si>
  <si>
    <t>PM038</t>
  </si>
  <si>
    <t>PM039</t>
  </si>
  <si>
    <t>PM040</t>
  </si>
  <si>
    <t>PM041</t>
  </si>
  <si>
    <t>PM042</t>
  </si>
  <si>
    <t>PM043</t>
  </si>
  <si>
    <t>PM044</t>
  </si>
  <si>
    <t>PM045</t>
  </si>
  <si>
    <t>PM046</t>
  </si>
  <si>
    <t>PM047</t>
  </si>
  <si>
    <t>PM048</t>
  </si>
  <si>
    <t>PM049</t>
  </si>
  <si>
    <t>PM050</t>
  </si>
  <si>
    <t>PM051</t>
  </si>
  <si>
    <t>PM052</t>
  </si>
  <si>
    <t>PM053</t>
  </si>
  <si>
    <t>PM054</t>
  </si>
  <si>
    <t>PM055</t>
  </si>
  <si>
    <t>PM056</t>
  </si>
  <si>
    <t>PM057</t>
  </si>
  <si>
    <t>PM058</t>
  </si>
  <si>
    <t>PM059</t>
  </si>
  <si>
    <t>PM060</t>
  </si>
  <si>
    <t>PM061</t>
  </si>
  <si>
    <t>PM062</t>
  </si>
  <si>
    <t>PM063</t>
  </si>
  <si>
    <t>PM064</t>
  </si>
  <si>
    <t>PM065</t>
  </si>
  <si>
    <t>PM066</t>
  </si>
  <si>
    <t>PM067</t>
  </si>
  <si>
    <t>PM068</t>
  </si>
  <si>
    <t>PM069</t>
  </si>
  <si>
    <t>PM070</t>
  </si>
  <si>
    <t>PM071</t>
  </si>
  <si>
    <t>PM072</t>
  </si>
  <si>
    <t>PM073</t>
  </si>
  <si>
    <t>PM074</t>
  </si>
  <si>
    <t>PM075</t>
  </si>
  <si>
    <t>PM076</t>
  </si>
  <si>
    <t>PM077</t>
  </si>
  <si>
    <t>PM078</t>
  </si>
  <si>
    <t>PM079</t>
  </si>
  <si>
    <t>PM080</t>
  </si>
  <si>
    <t>PM081</t>
  </si>
  <si>
    <t>PM082</t>
  </si>
  <si>
    <t>PM083</t>
  </si>
  <si>
    <t>PM084</t>
  </si>
  <si>
    <t>PM085</t>
  </si>
  <si>
    <t>PM086</t>
  </si>
  <si>
    <t>PM087</t>
  </si>
  <si>
    <t>PM088</t>
  </si>
  <si>
    <t>PM089</t>
  </si>
  <si>
    <t>PM090</t>
  </si>
  <si>
    <t>PM091</t>
  </si>
  <si>
    <t>PM092</t>
  </si>
  <si>
    <t>PM093</t>
  </si>
  <si>
    <t>PM094</t>
  </si>
  <si>
    <t>PM095</t>
  </si>
  <si>
    <t>PM096</t>
  </si>
  <si>
    <t>PM097</t>
  </si>
  <si>
    <t>PM098</t>
  </si>
  <si>
    <t>PM099</t>
  </si>
  <si>
    <t>PM100</t>
  </si>
  <si>
    <t>PM101</t>
  </si>
  <si>
    <t>PM102</t>
  </si>
  <si>
    <t>PM103</t>
  </si>
  <si>
    <t>PM104</t>
  </si>
  <si>
    <t>PM105</t>
  </si>
  <si>
    <t>PM106</t>
  </si>
  <si>
    <t>PM107</t>
  </si>
  <si>
    <t>PM108</t>
  </si>
  <si>
    <t>PM109</t>
  </si>
  <si>
    <t>PM110</t>
  </si>
  <si>
    <t>PM111</t>
  </si>
  <si>
    <t>PM112</t>
  </si>
  <si>
    <t>PM113</t>
  </si>
  <si>
    <t>PM114</t>
  </si>
  <si>
    <t>PM115</t>
  </si>
  <si>
    <t>PM116</t>
  </si>
  <si>
    <t>PM117</t>
  </si>
  <si>
    <t>PM118</t>
  </si>
  <si>
    <t>PM119</t>
  </si>
  <si>
    <t>PM120</t>
  </si>
  <si>
    <t>PM121</t>
  </si>
  <si>
    <t>PM122</t>
  </si>
  <si>
    <t>PM123</t>
  </si>
  <si>
    <t>PM124</t>
  </si>
  <si>
    <t>PM125</t>
  </si>
  <si>
    <t>PM126</t>
  </si>
  <si>
    <t>PM127</t>
  </si>
  <si>
    <t>PM128</t>
  </si>
  <si>
    <t>PM129</t>
  </si>
  <si>
    <t>PM130</t>
  </si>
  <si>
    <t>PM131</t>
  </si>
  <si>
    <t>PM132</t>
  </si>
  <si>
    <t>PM133</t>
  </si>
  <si>
    <t>PM134</t>
  </si>
  <si>
    <t>PM135</t>
  </si>
  <si>
    <t>PM137</t>
  </si>
  <si>
    <t>PM138</t>
  </si>
  <si>
    <t>PM139</t>
  </si>
  <si>
    <t>PM140</t>
  </si>
  <si>
    <t>PM141</t>
  </si>
  <si>
    <t>PM142</t>
  </si>
  <si>
    <t>B0001</t>
  </si>
  <si>
    <t>B0002</t>
  </si>
  <si>
    <t>B0003</t>
  </si>
  <si>
    <t>B0004</t>
  </si>
  <si>
    <t>B0005</t>
  </si>
  <si>
    <t>B0006</t>
  </si>
  <si>
    <t>B0007</t>
  </si>
  <si>
    <t>B0008</t>
  </si>
  <si>
    <t>B0009</t>
  </si>
  <si>
    <t>B0010</t>
  </si>
  <si>
    <t>B0011</t>
  </si>
  <si>
    <t>B0012</t>
  </si>
  <si>
    <t>B0013</t>
  </si>
  <si>
    <t>B0014</t>
  </si>
  <si>
    <t>B0015</t>
  </si>
  <si>
    <t>B0016</t>
  </si>
  <si>
    <t>B0017</t>
  </si>
  <si>
    <t>B0018</t>
  </si>
  <si>
    <t>B0019</t>
  </si>
  <si>
    <t>B0020</t>
  </si>
  <si>
    <t>B0021</t>
  </si>
  <si>
    <t>B0022</t>
  </si>
  <si>
    <t>B0023</t>
  </si>
  <si>
    <t>B0024</t>
  </si>
  <si>
    <t>B0025</t>
  </si>
  <si>
    <t>B0026</t>
  </si>
  <si>
    <t>B0027</t>
  </si>
  <si>
    <t>B0028</t>
  </si>
  <si>
    <t>B0029</t>
  </si>
  <si>
    <t>B0030</t>
  </si>
  <si>
    <t>B0031</t>
  </si>
  <si>
    <t>B0032</t>
  </si>
  <si>
    <t>B0033</t>
  </si>
  <si>
    <t>B0034</t>
  </si>
  <si>
    <t>B0035</t>
  </si>
  <si>
    <t>B0036</t>
  </si>
  <si>
    <t>B0037</t>
  </si>
  <si>
    <t>B0038</t>
  </si>
  <si>
    <t>B0039</t>
  </si>
  <si>
    <t>B0040</t>
  </si>
  <si>
    <t>B0041</t>
  </si>
  <si>
    <t>B0042</t>
  </si>
  <si>
    <t>B0043</t>
  </si>
  <si>
    <t>B0044</t>
  </si>
  <si>
    <t>B0045</t>
  </si>
  <si>
    <t>B0046</t>
  </si>
  <si>
    <t>B0047</t>
  </si>
  <si>
    <t>B0048</t>
  </si>
  <si>
    <t>B0049</t>
  </si>
  <si>
    <t>B0050</t>
  </si>
  <si>
    <t>B0051</t>
  </si>
  <si>
    <t>B0052</t>
  </si>
  <si>
    <t>B0053</t>
  </si>
  <si>
    <t>B0054</t>
  </si>
  <si>
    <t>B0055</t>
  </si>
  <si>
    <t>B0056</t>
  </si>
  <si>
    <t>B0057</t>
  </si>
  <si>
    <t>B0058</t>
  </si>
  <si>
    <t>B0059</t>
  </si>
  <si>
    <t>B0060</t>
  </si>
  <si>
    <t>B0061</t>
  </si>
  <si>
    <t>B0062</t>
  </si>
  <si>
    <t>B0063</t>
  </si>
  <si>
    <t>B0064</t>
  </si>
  <si>
    <t>B0065</t>
  </si>
  <si>
    <t>B0066</t>
  </si>
  <si>
    <t>B0067</t>
  </si>
  <si>
    <t>B0068</t>
  </si>
  <si>
    <t>B0069</t>
  </si>
  <si>
    <t>B0070</t>
  </si>
  <si>
    <t>B0071</t>
  </si>
  <si>
    <t>B0072</t>
  </si>
  <si>
    <t>B0073</t>
  </si>
  <si>
    <t>B0074</t>
  </si>
  <si>
    <t>B0075</t>
  </si>
  <si>
    <t>B0076</t>
  </si>
  <si>
    <t>B0077</t>
  </si>
  <si>
    <t>B0078</t>
  </si>
  <si>
    <t>B0079</t>
  </si>
  <si>
    <t>B0080</t>
  </si>
  <si>
    <t>B0081</t>
  </si>
  <si>
    <t>B0082</t>
  </si>
  <si>
    <t>B0083</t>
  </si>
  <si>
    <t>B0084</t>
  </si>
  <si>
    <t>B0085</t>
  </si>
  <si>
    <t>B0086</t>
  </si>
  <si>
    <t>B0087</t>
  </si>
  <si>
    <t>B0088</t>
  </si>
  <si>
    <t>B0089</t>
  </si>
  <si>
    <t>B0090</t>
  </si>
  <si>
    <t>B0091</t>
  </si>
  <si>
    <t>B0092</t>
  </si>
  <si>
    <t>B0093</t>
  </si>
  <si>
    <t>B0094</t>
  </si>
  <si>
    <t>B0095</t>
  </si>
  <si>
    <t>B0096</t>
  </si>
  <si>
    <t>B0097</t>
  </si>
  <si>
    <t>B0098</t>
  </si>
  <si>
    <t>B0099</t>
  </si>
  <si>
    <t>B0100</t>
  </si>
  <si>
    <t>B0101</t>
  </si>
  <si>
    <t>B0102</t>
  </si>
  <si>
    <t>B0103</t>
  </si>
  <si>
    <t>B0104</t>
  </si>
  <si>
    <t>B0105</t>
  </si>
  <si>
    <t>B0106</t>
  </si>
  <si>
    <t>B0107</t>
  </si>
  <si>
    <t>B0108</t>
  </si>
  <si>
    <t>B0109</t>
  </si>
  <si>
    <t>B0111</t>
  </si>
  <si>
    <t>B0112</t>
  </si>
  <si>
    <t>B0113</t>
  </si>
  <si>
    <t>B0114</t>
  </si>
  <si>
    <t>B0115</t>
  </si>
  <si>
    <t>B0116</t>
  </si>
  <si>
    <t>B0117</t>
  </si>
  <si>
    <t>B0118</t>
  </si>
  <si>
    <t>B0119</t>
  </si>
  <si>
    <t>B0120</t>
  </si>
  <si>
    <t>B0121</t>
  </si>
  <si>
    <t>B0122</t>
  </si>
  <si>
    <t>B0123</t>
  </si>
  <si>
    <t>B0124</t>
  </si>
  <si>
    <t>B0127</t>
  </si>
  <si>
    <t>B0128</t>
  </si>
  <si>
    <t>B0129</t>
  </si>
  <si>
    <t>B0130</t>
  </si>
  <si>
    <t>B0131</t>
  </si>
  <si>
    <t>B0132</t>
  </si>
  <si>
    <t>B0133</t>
  </si>
  <si>
    <t>B0134</t>
  </si>
  <si>
    <t>B0135</t>
  </si>
  <si>
    <t>B0136</t>
  </si>
  <si>
    <t>B0137</t>
  </si>
  <si>
    <t>B0138</t>
  </si>
  <si>
    <t>B0139</t>
  </si>
  <si>
    <t>B0140</t>
  </si>
  <si>
    <t>B0141</t>
  </si>
  <si>
    <t>B0142</t>
  </si>
  <si>
    <t>B0143</t>
  </si>
  <si>
    <t>B0144</t>
  </si>
  <si>
    <t>B0145</t>
  </si>
  <si>
    <t>B0146</t>
  </si>
  <si>
    <t>B0147</t>
  </si>
  <si>
    <t>B0148</t>
  </si>
  <si>
    <t>B0149</t>
  </si>
  <si>
    <t>B0150</t>
  </si>
  <si>
    <t>B0151</t>
  </si>
  <si>
    <t>B0152</t>
  </si>
  <si>
    <t>B0153</t>
  </si>
  <si>
    <t>B0154</t>
  </si>
  <si>
    <t>B0155</t>
  </si>
  <si>
    <t>B0156</t>
  </si>
  <si>
    <t>B0157</t>
  </si>
  <si>
    <t>B0158</t>
  </si>
  <si>
    <t>B0159</t>
  </si>
  <si>
    <t>B0160</t>
  </si>
  <si>
    <t>B0161</t>
  </si>
  <si>
    <t>B0162</t>
  </si>
  <si>
    <t>B0163</t>
  </si>
  <si>
    <t>B0164</t>
  </si>
  <si>
    <t>B0165</t>
  </si>
  <si>
    <t>B0166</t>
  </si>
  <si>
    <t>B0167</t>
  </si>
  <si>
    <t>B0168</t>
  </si>
  <si>
    <t>B0169</t>
  </si>
  <si>
    <t>B0170</t>
  </si>
  <si>
    <t>B0171</t>
  </si>
  <si>
    <t>B0173</t>
  </si>
  <si>
    <t>B0174</t>
  </si>
  <si>
    <t>B0175</t>
  </si>
  <si>
    <t>B0176</t>
  </si>
  <si>
    <t>B0177</t>
  </si>
  <si>
    <t>B0178</t>
  </si>
  <si>
    <t>B0179</t>
  </si>
  <si>
    <t>B0180</t>
  </si>
  <si>
    <t>B0181</t>
  </si>
  <si>
    <t>B0182</t>
  </si>
  <si>
    <t>B0183</t>
  </si>
  <si>
    <t>B0184</t>
  </si>
  <si>
    <t>B0185</t>
  </si>
  <si>
    <t>B0186</t>
  </si>
  <si>
    <t>B0187</t>
  </si>
  <si>
    <t>B0188</t>
  </si>
  <si>
    <t>B0189</t>
  </si>
  <si>
    <t>B0190</t>
  </si>
  <si>
    <t>B0191</t>
  </si>
  <si>
    <t>B0192</t>
  </si>
  <si>
    <t>B0193</t>
  </si>
  <si>
    <t>B0194</t>
  </si>
  <si>
    <t>B0195</t>
  </si>
  <si>
    <t>B0196</t>
  </si>
  <si>
    <t>B0197</t>
  </si>
  <si>
    <t>B0198</t>
  </si>
  <si>
    <t>B0199</t>
  </si>
  <si>
    <t>B0200</t>
  </si>
  <si>
    <t>B0201</t>
  </si>
  <si>
    <t>B0202</t>
  </si>
  <si>
    <t>B0203</t>
  </si>
  <si>
    <t>B0204</t>
  </si>
  <si>
    <t>B0205</t>
  </si>
  <si>
    <t>B0206</t>
  </si>
  <si>
    <t>B0207</t>
  </si>
  <si>
    <t>B0208</t>
  </si>
  <si>
    <t>B0209</t>
  </si>
  <si>
    <t>B0210</t>
  </si>
  <si>
    <t>B0211</t>
  </si>
  <si>
    <t>B0212</t>
  </si>
  <si>
    <t>B0213</t>
  </si>
  <si>
    <t>B0214</t>
  </si>
  <si>
    <t>B0215</t>
  </si>
  <si>
    <t>B0216</t>
  </si>
  <si>
    <t>B0217</t>
  </si>
  <si>
    <t>B0218</t>
  </si>
  <si>
    <t>B0219</t>
  </si>
  <si>
    <t>B0220</t>
  </si>
  <si>
    <t>B0221</t>
  </si>
  <si>
    <t>B0222</t>
  </si>
  <si>
    <t>B0223</t>
  </si>
  <si>
    <t>B0224</t>
  </si>
  <si>
    <t>B0225</t>
  </si>
  <si>
    <t>B0226</t>
  </si>
  <si>
    <t>B0227</t>
  </si>
  <si>
    <t>B0228</t>
  </si>
  <si>
    <t>B0229</t>
  </si>
  <si>
    <t>B0230</t>
  </si>
  <si>
    <t>B0231</t>
  </si>
  <si>
    <t>B0232</t>
  </si>
  <si>
    <t>B0233</t>
  </si>
  <si>
    <t>B0234</t>
  </si>
  <si>
    <t>B0235</t>
  </si>
  <si>
    <t>B0236</t>
  </si>
  <si>
    <t>B0237</t>
  </si>
  <si>
    <t>B0238</t>
  </si>
  <si>
    <t>B0239</t>
  </si>
  <si>
    <t>B0240</t>
  </si>
  <si>
    <t>B0241</t>
  </si>
  <si>
    <t>B0242</t>
  </si>
  <si>
    <t>B0243</t>
  </si>
  <si>
    <t>1000 litres</t>
  </si>
  <si>
    <t>cum</t>
  </si>
  <si>
    <t>km/cum</t>
  </si>
  <si>
    <t>per km</t>
  </si>
  <si>
    <t>cm</t>
  </si>
  <si>
    <t>B0244</t>
  </si>
  <si>
    <t>B0245</t>
  </si>
  <si>
    <t>B0246</t>
  </si>
  <si>
    <t>B0247</t>
  </si>
  <si>
    <t>B0248</t>
  </si>
  <si>
    <t>B0249</t>
  </si>
  <si>
    <t>B0250</t>
  </si>
  <si>
    <t>B0251</t>
  </si>
  <si>
    <t>B0252</t>
  </si>
  <si>
    <t>B0253</t>
  </si>
  <si>
    <t>B0254</t>
  </si>
  <si>
    <t>B0255</t>
  </si>
  <si>
    <t>B0256</t>
  </si>
  <si>
    <t>B0257</t>
  </si>
  <si>
    <t>B0258</t>
  </si>
  <si>
    <t>B0259</t>
  </si>
  <si>
    <t>B0260</t>
  </si>
  <si>
    <t>B0261</t>
  </si>
  <si>
    <t>B0262</t>
  </si>
  <si>
    <t>B0263</t>
  </si>
  <si>
    <t>B0264</t>
  </si>
  <si>
    <t>B0266</t>
  </si>
  <si>
    <t>B0267</t>
  </si>
  <si>
    <t>B0268</t>
  </si>
  <si>
    <t>B0269</t>
  </si>
  <si>
    <t>B0270</t>
  </si>
  <si>
    <t>B0271</t>
  </si>
  <si>
    <t>B0272</t>
  </si>
  <si>
    <t>B0273</t>
  </si>
  <si>
    <t>B0274</t>
  </si>
  <si>
    <t>B0275</t>
  </si>
  <si>
    <t>B0276</t>
  </si>
  <si>
    <t>B0277</t>
  </si>
  <si>
    <t>B0278</t>
  </si>
  <si>
    <t>B0279</t>
  </si>
  <si>
    <t>B0280</t>
  </si>
  <si>
    <t>B0281</t>
  </si>
  <si>
    <t>B0282</t>
  </si>
  <si>
    <t>B0283</t>
  </si>
  <si>
    <t>B0284</t>
  </si>
  <si>
    <t>B0285</t>
  </si>
  <si>
    <t>B0286</t>
  </si>
  <si>
    <t>B0287</t>
  </si>
  <si>
    <t>Rate</t>
  </si>
  <si>
    <t>Per day</t>
  </si>
  <si>
    <t>Hours</t>
  </si>
  <si>
    <t>Tonne/km</t>
  </si>
  <si>
    <t>Per Kilolitre</t>
  </si>
  <si>
    <t>Per Hour</t>
  </si>
  <si>
    <t>Km</t>
  </si>
  <si>
    <t>Each</t>
  </si>
  <si>
    <t>Sqm</t>
  </si>
  <si>
    <t>Per Metre</t>
  </si>
  <si>
    <t>LB068</t>
  </si>
  <si>
    <t>LB056</t>
  </si>
  <si>
    <t>LB054</t>
  </si>
  <si>
    <t>Per Month</t>
  </si>
  <si>
    <t>Current Rate</t>
  </si>
  <si>
    <t>Premium (in % )</t>
  </si>
  <si>
    <t>Rate (Rs.)</t>
  </si>
  <si>
    <t>Description of Rate</t>
  </si>
  <si>
    <t>Units</t>
  </si>
  <si>
    <t>Chapter/ Class/ Section/ Sub-Section Name</t>
  </si>
  <si>
    <t>000</t>
  </si>
  <si>
    <t>6. The rates are for estimation purposes and not for hiring of private machinery from the market for which competitive tenders/quotations shall be called and approval of the appropriate competent authority shall be obtained.</t>
  </si>
  <si>
    <t>5. In case machinery is provided by the department, the cost/charges/rentals as in the chapter, shall be recovered from the contractor.</t>
  </si>
  <si>
    <t>4. Hire charges of machinery are based on the market rates as gathered in the year 2020-2021. The rates include all the operational and maintenance charges such as cost of fuels, lubricants, stores, establishment, depreciation and interest charges.</t>
  </si>
  <si>
    <t>3. These Labour rates shall be adopted for analyzing the rates for various items of work.</t>
  </si>
  <si>
    <t>2. All classes of labour, which are likely to be employed in any branch of the Public Works Department have been included in this chapter. The terms and conditions as notified under Minimum Wages Act are applicable. These rates are exclusive of GST, labour cess, contractor`s profit and overhead expenses.</t>
  </si>
  <si>
    <t>1. State Govt. Department of Labour under the Minimum Wages Act w.e.f. 01.09.2020 and the wages notified by the 0/o Deputy Commissioner.</t>
  </si>
  <si>
    <t>Note:</t>
  </si>
  <si>
    <r>
      <t xml:space="preserve">Chapter Name: </t>
    </r>
    <r>
      <rPr>
        <b/>
        <sz val="10"/>
        <color indexed="8"/>
        <rFont val="Arial"/>
        <family val="2"/>
      </rPr>
      <t xml:space="preserve">1. Wages and Working Charges of Machinery
</t>
    </r>
    <r>
      <rPr>
        <b/>
        <sz val="10"/>
        <color indexed="8"/>
        <rFont val="Arial"/>
        <family val="2"/>
      </rPr>
      <t xml:space="preserve">Premium Date: </t>
    </r>
    <r>
      <rPr>
        <b/>
        <sz val="10"/>
        <color indexed="8"/>
        <rFont val="Arial"/>
        <family val="2"/>
      </rPr>
      <t>01/04/2023</t>
    </r>
  </si>
  <si>
    <t>HSR Report</t>
  </si>
  <si>
    <t>Tonne</t>
  </si>
  <si>
    <t>RM192</t>
  </si>
  <si>
    <t>Litre</t>
  </si>
  <si>
    <t>RM191</t>
  </si>
  <si>
    <t>Kg.</t>
  </si>
  <si>
    <t>RM190</t>
  </si>
  <si>
    <t>RM189</t>
  </si>
  <si>
    <t>RM187</t>
  </si>
  <si>
    <t>Metre</t>
  </si>
  <si>
    <t>RM186</t>
  </si>
  <si>
    <t>RM185</t>
  </si>
  <si>
    <t>RM184</t>
  </si>
  <si>
    <t>RM183</t>
  </si>
  <si>
    <t>RM182</t>
  </si>
  <si>
    <t>RM181</t>
  </si>
  <si>
    <t>RM180</t>
  </si>
  <si>
    <t>RM179</t>
  </si>
  <si>
    <t>RM178</t>
  </si>
  <si>
    <t>RM177</t>
  </si>
  <si>
    <t>RM176</t>
  </si>
  <si>
    <t>RM175</t>
  </si>
  <si>
    <t>RM174</t>
  </si>
  <si>
    <t>RM173</t>
  </si>
  <si>
    <t>RM172</t>
  </si>
  <si>
    <t>RM171</t>
  </si>
  <si>
    <t>Quintal</t>
  </si>
  <si>
    <t>RM170</t>
  </si>
  <si>
    <t>RM169</t>
  </si>
  <si>
    <t>Nos.</t>
  </si>
  <si>
    <t>RM166</t>
  </si>
  <si>
    <t>RM165</t>
  </si>
  <si>
    <t>RM164</t>
  </si>
  <si>
    <t>RM163</t>
  </si>
  <si>
    <t>RM162</t>
  </si>
  <si>
    <t>RM161</t>
  </si>
  <si>
    <t>RM160</t>
  </si>
  <si>
    <t>RM159</t>
  </si>
  <si>
    <t>RM158</t>
  </si>
  <si>
    <t>RM157</t>
  </si>
  <si>
    <t>RM154</t>
  </si>
  <si>
    <t>RM153</t>
  </si>
  <si>
    <t>RM152</t>
  </si>
  <si>
    <t>RM151</t>
  </si>
  <si>
    <t>RM149</t>
  </si>
  <si>
    <t>RM148</t>
  </si>
  <si>
    <t>RM147</t>
  </si>
  <si>
    <t>RM146</t>
  </si>
  <si>
    <t>RM145</t>
  </si>
  <si>
    <t>RM144</t>
  </si>
  <si>
    <t>RM143</t>
  </si>
  <si>
    <t>RM142</t>
  </si>
  <si>
    <t>RM141</t>
  </si>
  <si>
    <t>RM140</t>
  </si>
  <si>
    <t>RM139</t>
  </si>
  <si>
    <t>RM138</t>
  </si>
  <si>
    <t>RM137</t>
  </si>
  <si>
    <t>RM136</t>
  </si>
  <si>
    <t>RM135</t>
  </si>
  <si>
    <t>RM134</t>
  </si>
  <si>
    <t>RM133</t>
  </si>
  <si>
    <t>RM132</t>
  </si>
  <si>
    <t>RM131</t>
  </si>
  <si>
    <t>RM130</t>
  </si>
  <si>
    <t>RM129</t>
  </si>
  <si>
    <t>RM128</t>
  </si>
  <si>
    <t>RM127</t>
  </si>
  <si>
    <t>RM126</t>
  </si>
  <si>
    <t>RM125</t>
  </si>
  <si>
    <t>RM124</t>
  </si>
  <si>
    <t>RM123</t>
  </si>
  <si>
    <t>RM122</t>
  </si>
  <si>
    <t>RM121</t>
  </si>
  <si>
    <t>RM120</t>
  </si>
  <si>
    <t>RM119</t>
  </si>
  <si>
    <t>RM118</t>
  </si>
  <si>
    <t>RM117</t>
  </si>
  <si>
    <t>RM116</t>
  </si>
  <si>
    <t>RM115</t>
  </si>
  <si>
    <t>RM114</t>
  </si>
  <si>
    <t>RM113</t>
  </si>
  <si>
    <t>RM112</t>
  </si>
  <si>
    <t>RM111</t>
  </si>
  <si>
    <t>RM110</t>
  </si>
  <si>
    <t>RM109</t>
  </si>
  <si>
    <t>RM108</t>
  </si>
  <si>
    <t>RM106</t>
  </si>
  <si>
    <t>RM105</t>
  </si>
  <si>
    <t>RM104</t>
  </si>
  <si>
    <t>RM103</t>
  </si>
  <si>
    <t>RM102</t>
  </si>
  <si>
    <t>RM101</t>
  </si>
  <si>
    <t>RM100</t>
  </si>
  <si>
    <t>RM099</t>
  </si>
  <si>
    <t>RM098</t>
  </si>
  <si>
    <t>RM096</t>
  </si>
  <si>
    <t>RM095</t>
  </si>
  <si>
    <t>RM094</t>
  </si>
  <si>
    <t>RM093</t>
  </si>
  <si>
    <t>RM092</t>
  </si>
  <si>
    <t>RM091</t>
  </si>
  <si>
    <t>RM090</t>
  </si>
  <si>
    <t>RM089</t>
  </si>
  <si>
    <t>RM088</t>
  </si>
  <si>
    <t>RM087</t>
  </si>
  <si>
    <t>RM086</t>
  </si>
  <si>
    <t>RM085</t>
  </si>
  <si>
    <t>RM084</t>
  </si>
  <si>
    <t>RM082</t>
  </si>
  <si>
    <t>RM080</t>
  </si>
  <si>
    <t>RM079</t>
  </si>
  <si>
    <t>RM078</t>
  </si>
  <si>
    <t>RM077</t>
  </si>
  <si>
    <t>RM076</t>
  </si>
  <si>
    <t>RM075</t>
  </si>
  <si>
    <t>RM074</t>
  </si>
  <si>
    <t>RM073</t>
  </si>
  <si>
    <t>RM072</t>
  </si>
  <si>
    <t>RM071</t>
  </si>
  <si>
    <t>RM070</t>
  </si>
  <si>
    <t>RM069</t>
  </si>
  <si>
    <t>RM068</t>
  </si>
  <si>
    <t>RM067</t>
  </si>
  <si>
    <t>RM066</t>
  </si>
  <si>
    <t>RM065</t>
  </si>
  <si>
    <t>RM064</t>
  </si>
  <si>
    <t>RM063</t>
  </si>
  <si>
    <t>RM062</t>
  </si>
  <si>
    <t>RM061</t>
  </si>
  <si>
    <t>RM060</t>
  </si>
  <si>
    <t>RM059</t>
  </si>
  <si>
    <t>RM058</t>
  </si>
  <si>
    <t>RM057</t>
  </si>
  <si>
    <t>RM056</t>
  </si>
  <si>
    <t>RM055</t>
  </si>
  <si>
    <t>RM054</t>
  </si>
  <si>
    <t>RM053</t>
  </si>
  <si>
    <t>RM052</t>
  </si>
  <si>
    <t>RM051</t>
  </si>
  <si>
    <t>RM050</t>
  </si>
  <si>
    <t>RM049</t>
  </si>
  <si>
    <t>RM048</t>
  </si>
  <si>
    <t>RM047</t>
  </si>
  <si>
    <t>RM046</t>
  </si>
  <si>
    <t>RM045</t>
  </si>
  <si>
    <t>RM044</t>
  </si>
  <si>
    <t>RM043</t>
  </si>
  <si>
    <t>RM042</t>
  </si>
  <si>
    <t>RM041</t>
  </si>
  <si>
    <t>RM040</t>
  </si>
  <si>
    <t>RM039</t>
  </si>
  <si>
    <t>RM038</t>
  </si>
  <si>
    <t>RM037</t>
  </si>
  <si>
    <t>RM036</t>
  </si>
  <si>
    <t>RM035</t>
  </si>
  <si>
    <t>RM034</t>
  </si>
  <si>
    <t>RM033</t>
  </si>
  <si>
    <t>RM032</t>
  </si>
  <si>
    <t>RM031</t>
  </si>
  <si>
    <t>RM030</t>
  </si>
  <si>
    <t>RM029</t>
  </si>
  <si>
    <t>RM028</t>
  </si>
  <si>
    <t>RM027</t>
  </si>
  <si>
    <t>RM026</t>
  </si>
  <si>
    <t>RM025</t>
  </si>
  <si>
    <t>RM024</t>
  </si>
  <si>
    <t>RM023</t>
  </si>
  <si>
    <t>RM022</t>
  </si>
  <si>
    <t>RM021</t>
  </si>
  <si>
    <t>RM020</t>
  </si>
  <si>
    <t>RM019</t>
  </si>
  <si>
    <t>RM018</t>
  </si>
  <si>
    <t>RM017</t>
  </si>
  <si>
    <t>RM016</t>
  </si>
  <si>
    <t>RM015</t>
  </si>
  <si>
    <t>RM014</t>
  </si>
  <si>
    <t>RM013</t>
  </si>
  <si>
    <t>RM012</t>
  </si>
  <si>
    <t>RM011</t>
  </si>
  <si>
    <t>RM010</t>
  </si>
  <si>
    <t>RM009</t>
  </si>
  <si>
    <t>RM008</t>
  </si>
  <si>
    <t>RM007</t>
  </si>
  <si>
    <t>RM006</t>
  </si>
  <si>
    <t>RM005</t>
  </si>
  <si>
    <t>RM004</t>
  </si>
  <si>
    <t>RM003</t>
  </si>
  <si>
    <t>RM002</t>
  </si>
  <si>
    <t>RM001</t>
  </si>
  <si>
    <t>PH999</t>
  </si>
  <si>
    <t>PH998</t>
  </si>
  <si>
    <t>PH997</t>
  </si>
  <si>
    <t>PH996</t>
  </si>
  <si>
    <t>PH995</t>
  </si>
  <si>
    <t>PH994</t>
  </si>
  <si>
    <t>PH993</t>
  </si>
  <si>
    <t>PH992</t>
  </si>
  <si>
    <t>PH991</t>
  </si>
  <si>
    <t>PH990</t>
  </si>
  <si>
    <t>PH989</t>
  </si>
  <si>
    <t>PH988</t>
  </si>
  <si>
    <t>PH987</t>
  </si>
  <si>
    <t>PH986</t>
  </si>
  <si>
    <t>PH985</t>
  </si>
  <si>
    <t>PH984</t>
  </si>
  <si>
    <t>PH983</t>
  </si>
  <si>
    <t>PH982</t>
  </si>
  <si>
    <t>PH981</t>
  </si>
  <si>
    <t>PH980</t>
  </si>
  <si>
    <t>PH979</t>
  </si>
  <si>
    <t>PH978</t>
  </si>
  <si>
    <t>PH977</t>
  </si>
  <si>
    <t>PH976</t>
  </si>
  <si>
    <t>PH975</t>
  </si>
  <si>
    <t>PH974</t>
  </si>
  <si>
    <t>PH973</t>
  </si>
  <si>
    <t>PH972</t>
  </si>
  <si>
    <t>PH971</t>
  </si>
  <si>
    <t>PH970</t>
  </si>
  <si>
    <t>PH969</t>
  </si>
  <si>
    <t>PH968</t>
  </si>
  <si>
    <t>PH967</t>
  </si>
  <si>
    <t>PH966</t>
  </si>
  <si>
    <t>PH965</t>
  </si>
  <si>
    <t>PH964</t>
  </si>
  <si>
    <t>PH963</t>
  </si>
  <si>
    <t>PH962</t>
  </si>
  <si>
    <t>PH961</t>
  </si>
  <si>
    <t>PH960</t>
  </si>
  <si>
    <t>PH959</t>
  </si>
  <si>
    <t>PH958</t>
  </si>
  <si>
    <t>PH957</t>
  </si>
  <si>
    <t>PH956</t>
  </si>
  <si>
    <t>PH955</t>
  </si>
  <si>
    <t>PH954</t>
  </si>
  <si>
    <t>PH953</t>
  </si>
  <si>
    <t>PH952</t>
  </si>
  <si>
    <t>PH951</t>
  </si>
  <si>
    <t>PH950</t>
  </si>
  <si>
    <t>PH949</t>
  </si>
  <si>
    <t>PH948</t>
  </si>
  <si>
    <t>PH947</t>
  </si>
  <si>
    <t>PH946</t>
  </si>
  <si>
    <t>PH945</t>
  </si>
  <si>
    <t>PH944</t>
  </si>
  <si>
    <t>PH943</t>
  </si>
  <si>
    <t>PH942</t>
  </si>
  <si>
    <t>PH941</t>
  </si>
  <si>
    <t>PH940</t>
  </si>
  <si>
    <t>PH939</t>
  </si>
  <si>
    <t>PH938</t>
  </si>
  <si>
    <t>PH937</t>
  </si>
  <si>
    <t>PH936</t>
  </si>
  <si>
    <t>PH935</t>
  </si>
  <si>
    <t>PH934</t>
  </si>
  <si>
    <t>PH933</t>
  </si>
  <si>
    <t>PH932</t>
  </si>
  <si>
    <t>PH931</t>
  </si>
  <si>
    <t>PH930</t>
  </si>
  <si>
    <t>PH929</t>
  </si>
  <si>
    <t>PH928</t>
  </si>
  <si>
    <t>PH927</t>
  </si>
  <si>
    <t>PH926</t>
  </si>
  <si>
    <t>PH925</t>
  </si>
  <si>
    <t>PH924</t>
  </si>
  <si>
    <t>PH923</t>
  </si>
  <si>
    <t>PH922</t>
  </si>
  <si>
    <t>PH921</t>
  </si>
  <si>
    <t>PH920</t>
  </si>
  <si>
    <t>PH919</t>
  </si>
  <si>
    <t>PH918</t>
  </si>
  <si>
    <t>PH917</t>
  </si>
  <si>
    <t>PH916</t>
  </si>
  <si>
    <t>PH915</t>
  </si>
  <si>
    <t>PH914</t>
  </si>
  <si>
    <t>PH913</t>
  </si>
  <si>
    <t>PH912</t>
  </si>
  <si>
    <t>PH911</t>
  </si>
  <si>
    <t>PH910</t>
  </si>
  <si>
    <t>PH909</t>
  </si>
  <si>
    <t>PH908</t>
  </si>
  <si>
    <t>PH907</t>
  </si>
  <si>
    <t>PH906</t>
  </si>
  <si>
    <t>PH905</t>
  </si>
  <si>
    <t>PH904</t>
  </si>
  <si>
    <t>PH903</t>
  </si>
  <si>
    <t>PH902</t>
  </si>
  <si>
    <t>PH901</t>
  </si>
  <si>
    <t>PH900</t>
  </si>
  <si>
    <t>PH899</t>
  </si>
  <si>
    <t>PH898</t>
  </si>
  <si>
    <t>PH897</t>
  </si>
  <si>
    <t>PH896</t>
  </si>
  <si>
    <t>PH895</t>
  </si>
  <si>
    <t>PH894</t>
  </si>
  <si>
    <t>PH893</t>
  </si>
  <si>
    <t>PH892</t>
  </si>
  <si>
    <t>PH891</t>
  </si>
  <si>
    <t>PH890</t>
  </si>
  <si>
    <t>PH889</t>
  </si>
  <si>
    <t>PH888</t>
  </si>
  <si>
    <t>PH887</t>
  </si>
  <si>
    <t>PH886</t>
  </si>
  <si>
    <t>PH885</t>
  </si>
  <si>
    <t>PH884</t>
  </si>
  <si>
    <t>PH883</t>
  </si>
  <si>
    <t>PH882</t>
  </si>
  <si>
    <t>PH881</t>
  </si>
  <si>
    <t>PH880</t>
  </si>
  <si>
    <t>PH879</t>
  </si>
  <si>
    <t>PH878</t>
  </si>
  <si>
    <t>PH877</t>
  </si>
  <si>
    <t>PH876</t>
  </si>
  <si>
    <t>PH875</t>
  </si>
  <si>
    <t>PH874</t>
  </si>
  <si>
    <t>PH873</t>
  </si>
  <si>
    <t>PH872</t>
  </si>
  <si>
    <t>PH871</t>
  </si>
  <si>
    <t>PH870</t>
  </si>
  <si>
    <t>PH869</t>
  </si>
  <si>
    <t>PH868</t>
  </si>
  <si>
    <t>PH867</t>
  </si>
  <si>
    <t>PH866</t>
  </si>
  <si>
    <t>PH865</t>
  </si>
  <si>
    <t>PH864</t>
  </si>
  <si>
    <t>PH863</t>
  </si>
  <si>
    <t>PH862</t>
  </si>
  <si>
    <t>PH861</t>
  </si>
  <si>
    <t>PH860</t>
  </si>
  <si>
    <t>PH859</t>
  </si>
  <si>
    <t>PH858</t>
  </si>
  <si>
    <t>PH857</t>
  </si>
  <si>
    <t>PH856</t>
  </si>
  <si>
    <t>PH855</t>
  </si>
  <si>
    <t>PH854</t>
  </si>
  <si>
    <t>PH853</t>
  </si>
  <si>
    <t>PH852</t>
  </si>
  <si>
    <t>PH851</t>
  </si>
  <si>
    <t>PH850</t>
  </si>
  <si>
    <t>PH849</t>
  </si>
  <si>
    <t>PH848</t>
  </si>
  <si>
    <t>PH847</t>
  </si>
  <si>
    <t>PH846</t>
  </si>
  <si>
    <t>PH845</t>
  </si>
  <si>
    <t>PH844</t>
  </si>
  <si>
    <t>PH843</t>
  </si>
  <si>
    <t>PH842</t>
  </si>
  <si>
    <t>PH841</t>
  </si>
  <si>
    <t>PH840</t>
  </si>
  <si>
    <t>PH839</t>
  </si>
  <si>
    <t>PH838</t>
  </si>
  <si>
    <t>PH837</t>
  </si>
  <si>
    <t>PH836</t>
  </si>
  <si>
    <t>PH835</t>
  </si>
  <si>
    <t>PH834</t>
  </si>
  <si>
    <t>PH833</t>
  </si>
  <si>
    <t>PH832</t>
  </si>
  <si>
    <t>PH831</t>
  </si>
  <si>
    <t>PH830</t>
  </si>
  <si>
    <t>PH829</t>
  </si>
  <si>
    <t>PH828</t>
  </si>
  <si>
    <t>PH827</t>
  </si>
  <si>
    <t>PH826</t>
  </si>
  <si>
    <t>PH825</t>
  </si>
  <si>
    <t>PH824</t>
  </si>
  <si>
    <t>PH823</t>
  </si>
  <si>
    <t>PH822</t>
  </si>
  <si>
    <t>PH821</t>
  </si>
  <si>
    <t>PH820</t>
  </si>
  <si>
    <t>PH819</t>
  </si>
  <si>
    <t>PH818</t>
  </si>
  <si>
    <t>PH817</t>
  </si>
  <si>
    <t>PH816</t>
  </si>
  <si>
    <t>PH815</t>
  </si>
  <si>
    <t>PH814</t>
  </si>
  <si>
    <t>PH813</t>
  </si>
  <si>
    <t>PH812</t>
  </si>
  <si>
    <t>PH811</t>
  </si>
  <si>
    <t>PH810</t>
  </si>
  <si>
    <t>PH809</t>
  </si>
  <si>
    <t>PH808</t>
  </si>
  <si>
    <t>PH807</t>
  </si>
  <si>
    <t>PH806</t>
  </si>
  <si>
    <t>PH805</t>
  </si>
  <si>
    <t>PH804</t>
  </si>
  <si>
    <t>PH803</t>
  </si>
  <si>
    <t>PH802</t>
  </si>
  <si>
    <t>PH801</t>
  </si>
  <si>
    <t>PH800</t>
  </si>
  <si>
    <t>PH799</t>
  </si>
  <si>
    <t>PH798</t>
  </si>
  <si>
    <t>PH797</t>
  </si>
  <si>
    <t>PH796</t>
  </si>
  <si>
    <t>PH795</t>
  </si>
  <si>
    <t>PH794</t>
  </si>
  <si>
    <t>PH793</t>
  </si>
  <si>
    <t>PH792</t>
  </si>
  <si>
    <t>PH791</t>
  </si>
  <si>
    <t>PH790</t>
  </si>
  <si>
    <t>PH789</t>
  </si>
  <si>
    <t>PH788</t>
  </si>
  <si>
    <t>PH787</t>
  </si>
  <si>
    <t>PH786</t>
  </si>
  <si>
    <t>PH785</t>
  </si>
  <si>
    <t>PH784</t>
  </si>
  <si>
    <t>PH783</t>
  </si>
  <si>
    <t>PH782</t>
  </si>
  <si>
    <t>PH781</t>
  </si>
  <si>
    <t>PH780</t>
  </si>
  <si>
    <t>PH779</t>
  </si>
  <si>
    <t>PH778</t>
  </si>
  <si>
    <t>PH777</t>
  </si>
  <si>
    <t>PH776</t>
  </si>
  <si>
    <t>PH775</t>
  </si>
  <si>
    <t>PH774</t>
  </si>
  <si>
    <t>PH773</t>
  </si>
  <si>
    <t>PH772</t>
  </si>
  <si>
    <t>PH771</t>
  </si>
  <si>
    <t>PH770</t>
  </si>
  <si>
    <t>PH769</t>
  </si>
  <si>
    <t>PH768</t>
  </si>
  <si>
    <t>PH767</t>
  </si>
  <si>
    <t>PH766</t>
  </si>
  <si>
    <t>PH765</t>
  </si>
  <si>
    <t>PH764</t>
  </si>
  <si>
    <t>PH763</t>
  </si>
  <si>
    <t>PH762</t>
  </si>
  <si>
    <t>PH761</t>
  </si>
  <si>
    <t>PH760</t>
  </si>
  <si>
    <t>PH759</t>
  </si>
  <si>
    <t>PH758</t>
  </si>
  <si>
    <t>PH757</t>
  </si>
  <si>
    <t>PH756</t>
  </si>
  <si>
    <t>PH755</t>
  </si>
  <si>
    <t>PH754</t>
  </si>
  <si>
    <t>PH753</t>
  </si>
  <si>
    <t>PH752</t>
  </si>
  <si>
    <t>PH751</t>
  </si>
  <si>
    <t>PH750</t>
  </si>
  <si>
    <t>PH749</t>
  </si>
  <si>
    <t>PH748</t>
  </si>
  <si>
    <t>PH747</t>
  </si>
  <si>
    <t>PH746</t>
  </si>
  <si>
    <t>PH745</t>
  </si>
  <si>
    <t>PH744</t>
  </si>
  <si>
    <t>PH743</t>
  </si>
  <si>
    <t>PH742</t>
  </si>
  <si>
    <t>PH741</t>
  </si>
  <si>
    <t>PH740</t>
  </si>
  <si>
    <t>PH739</t>
  </si>
  <si>
    <t>PH738</t>
  </si>
  <si>
    <t>PH737</t>
  </si>
  <si>
    <t>PH736</t>
  </si>
  <si>
    <t>PH735</t>
  </si>
  <si>
    <t>PH734</t>
  </si>
  <si>
    <t>PH733</t>
  </si>
  <si>
    <t>PH732</t>
  </si>
  <si>
    <t>PH731</t>
  </si>
  <si>
    <t>PH730</t>
  </si>
  <si>
    <t>PH729</t>
  </si>
  <si>
    <t>PH728</t>
  </si>
  <si>
    <t>PH727</t>
  </si>
  <si>
    <t>PH726</t>
  </si>
  <si>
    <t>PH725</t>
  </si>
  <si>
    <t>PH724</t>
  </si>
  <si>
    <t>PH723</t>
  </si>
  <si>
    <t>PH722</t>
  </si>
  <si>
    <t>PH721</t>
  </si>
  <si>
    <t>PH720</t>
  </si>
  <si>
    <t>PH719</t>
  </si>
  <si>
    <t>PH718</t>
  </si>
  <si>
    <t>PH717</t>
  </si>
  <si>
    <t>PH716</t>
  </si>
  <si>
    <t>PH715</t>
  </si>
  <si>
    <t>PH714</t>
  </si>
  <si>
    <t>PH713</t>
  </si>
  <si>
    <t>PH712</t>
  </si>
  <si>
    <t>PH711</t>
  </si>
  <si>
    <t>PH710</t>
  </si>
  <si>
    <t>PH709</t>
  </si>
  <si>
    <t>PH708</t>
  </si>
  <si>
    <t>PH707</t>
  </si>
  <si>
    <t>PH706</t>
  </si>
  <si>
    <t>PH705</t>
  </si>
  <si>
    <t>PH704</t>
  </si>
  <si>
    <t>PH703</t>
  </si>
  <si>
    <t>PH702</t>
  </si>
  <si>
    <t>PH701</t>
  </si>
  <si>
    <t>PH700</t>
  </si>
  <si>
    <t>PH699</t>
  </si>
  <si>
    <t>PH698</t>
  </si>
  <si>
    <t>PH697</t>
  </si>
  <si>
    <t>PH696</t>
  </si>
  <si>
    <t>PH695</t>
  </si>
  <si>
    <t>PH694</t>
  </si>
  <si>
    <t>PH693</t>
  </si>
  <si>
    <t>PH692</t>
  </si>
  <si>
    <t>PH691</t>
  </si>
  <si>
    <t>PH690</t>
  </si>
  <si>
    <t>PH689</t>
  </si>
  <si>
    <t>PH688</t>
  </si>
  <si>
    <t>PH687</t>
  </si>
  <si>
    <t>PH686</t>
  </si>
  <si>
    <t>PH685</t>
  </si>
  <si>
    <t>PH684</t>
  </si>
  <si>
    <t>PH683</t>
  </si>
  <si>
    <t>PH682</t>
  </si>
  <si>
    <t>PH681</t>
  </si>
  <si>
    <t>PH680</t>
  </si>
  <si>
    <t>PH679</t>
  </si>
  <si>
    <t>PH678</t>
  </si>
  <si>
    <t>PH677</t>
  </si>
  <si>
    <t>PH676</t>
  </si>
  <si>
    <t>PH675</t>
  </si>
  <si>
    <t>PH674</t>
  </si>
  <si>
    <t>PH673</t>
  </si>
  <si>
    <t>PH672</t>
  </si>
  <si>
    <t>PH671</t>
  </si>
  <si>
    <t>PH670</t>
  </si>
  <si>
    <t>PH669</t>
  </si>
  <si>
    <t>PH668</t>
  </si>
  <si>
    <t>PH667</t>
  </si>
  <si>
    <t>PH666</t>
  </si>
  <si>
    <t>PH665</t>
  </si>
  <si>
    <t>PH664</t>
  </si>
  <si>
    <t>PH663</t>
  </si>
  <si>
    <t>PH662</t>
  </si>
  <si>
    <t>PH661</t>
  </si>
  <si>
    <t>PH660</t>
  </si>
  <si>
    <t>PH659</t>
  </si>
  <si>
    <t>PH658</t>
  </si>
  <si>
    <t>PH657</t>
  </si>
  <si>
    <t>PH656</t>
  </si>
  <si>
    <t>PH655</t>
  </si>
  <si>
    <t>PH654</t>
  </si>
  <si>
    <t>PH653</t>
  </si>
  <si>
    <t>PH652</t>
  </si>
  <si>
    <t>PH651</t>
  </si>
  <si>
    <t>PH650</t>
  </si>
  <si>
    <t>PH649</t>
  </si>
  <si>
    <t>PH648</t>
  </si>
  <si>
    <t>PH647</t>
  </si>
  <si>
    <t>PH646</t>
  </si>
  <si>
    <t>PH645</t>
  </si>
  <si>
    <t>PH644</t>
  </si>
  <si>
    <t>PH643</t>
  </si>
  <si>
    <t>PH642</t>
  </si>
  <si>
    <t>PH641</t>
  </si>
  <si>
    <t>PH640</t>
  </si>
  <si>
    <t>PH639</t>
  </si>
  <si>
    <t>PH638</t>
  </si>
  <si>
    <t>PH637</t>
  </si>
  <si>
    <t>PH636</t>
  </si>
  <si>
    <t>PH635</t>
  </si>
  <si>
    <t>PH634</t>
  </si>
  <si>
    <t>PH633</t>
  </si>
  <si>
    <t>PH632</t>
  </si>
  <si>
    <t>PH631</t>
  </si>
  <si>
    <t>PH630</t>
  </si>
  <si>
    <t>PH629</t>
  </si>
  <si>
    <t>PH628</t>
  </si>
  <si>
    <t>PH627</t>
  </si>
  <si>
    <t>PH626</t>
  </si>
  <si>
    <t>PH625</t>
  </si>
  <si>
    <t>PH624</t>
  </si>
  <si>
    <t>PH623</t>
  </si>
  <si>
    <t>PH622</t>
  </si>
  <si>
    <t>PH621</t>
  </si>
  <si>
    <t>PH620</t>
  </si>
  <si>
    <t>PH619</t>
  </si>
  <si>
    <t>PH618</t>
  </si>
  <si>
    <t>PH617</t>
  </si>
  <si>
    <t>PH616</t>
  </si>
  <si>
    <t>PH615</t>
  </si>
  <si>
    <t>PH614</t>
  </si>
  <si>
    <t>PH613</t>
  </si>
  <si>
    <t>PH612</t>
  </si>
  <si>
    <t>PH611</t>
  </si>
  <si>
    <t>PH610</t>
  </si>
  <si>
    <t>PH609</t>
  </si>
  <si>
    <t>PH608</t>
  </si>
  <si>
    <t>PH607</t>
  </si>
  <si>
    <t>PH606</t>
  </si>
  <si>
    <t>PH605</t>
  </si>
  <si>
    <t>PH604</t>
  </si>
  <si>
    <t>PH603</t>
  </si>
  <si>
    <t>PH602</t>
  </si>
  <si>
    <t>PH601</t>
  </si>
  <si>
    <t>PH600</t>
  </si>
  <si>
    <t>PH599</t>
  </si>
  <si>
    <t>PH598</t>
  </si>
  <si>
    <t>PH597</t>
  </si>
  <si>
    <t>PH596</t>
  </si>
  <si>
    <t>PH595</t>
  </si>
  <si>
    <t>PH594</t>
  </si>
  <si>
    <t>PH593</t>
  </si>
  <si>
    <t>PH592</t>
  </si>
  <si>
    <t>PH591</t>
  </si>
  <si>
    <t>PH590</t>
  </si>
  <si>
    <t>PH589</t>
  </si>
  <si>
    <t>PH588</t>
  </si>
  <si>
    <t>PH587</t>
  </si>
  <si>
    <t>PH586</t>
  </si>
  <si>
    <t>PH585</t>
  </si>
  <si>
    <t>PH584</t>
  </si>
  <si>
    <t>PH583</t>
  </si>
  <si>
    <t>PH582</t>
  </si>
  <si>
    <t>PH581</t>
  </si>
  <si>
    <t>PH580</t>
  </si>
  <si>
    <t>PH579</t>
  </si>
  <si>
    <t>PH578</t>
  </si>
  <si>
    <t>PH577</t>
  </si>
  <si>
    <t>PH576</t>
  </si>
  <si>
    <t>PH575</t>
  </si>
  <si>
    <t>PH574</t>
  </si>
  <si>
    <t>PH573</t>
  </si>
  <si>
    <t>PH572</t>
  </si>
  <si>
    <t>PH571</t>
  </si>
  <si>
    <t>PH570</t>
  </si>
  <si>
    <t>PH569</t>
  </si>
  <si>
    <t>PH568</t>
  </si>
  <si>
    <t>PH567</t>
  </si>
  <si>
    <t>PH566</t>
  </si>
  <si>
    <t>PH565</t>
  </si>
  <si>
    <t>PH564</t>
  </si>
  <si>
    <t>PH563</t>
  </si>
  <si>
    <t>PH562</t>
  </si>
  <si>
    <t>PH561</t>
  </si>
  <si>
    <t>PH560</t>
  </si>
  <si>
    <t>PH559</t>
  </si>
  <si>
    <t>PH558</t>
  </si>
  <si>
    <t>PH557</t>
  </si>
  <si>
    <t>PH556</t>
  </si>
  <si>
    <t>PH555</t>
  </si>
  <si>
    <t>PH554</t>
  </si>
  <si>
    <t>PH553</t>
  </si>
  <si>
    <t>PH552</t>
  </si>
  <si>
    <t>PH551</t>
  </si>
  <si>
    <t>PH550</t>
  </si>
  <si>
    <t>PH549</t>
  </si>
  <si>
    <t>PH548</t>
  </si>
  <si>
    <t>PH547</t>
  </si>
  <si>
    <t>PH546</t>
  </si>
  <si>
    <t>PH545</t>
  </si>
  <si>
    <t>PH544</t>
  </si>
  <si>
    <t>PH543</t>
  </si>
  <si>
    <t>PH542</t>
  </si>
  <si>
    <t>PH541</t>
  </si>
  <si>
    <t>PH540</t>
  </si>
  <si>
    <t>PH539</t>
  </si>
  <si>
    <t>PH538</t>
  </si>
  <si>
    <t>PH537</t>
  </si>
  <si>
    <t>PH536</t>
  </si>
  <si>
    <t>PH535</t>
  </si>
  <si>
    <t>PH534</t>
  </si>
  <si>
    <t>PH533</t>
  </si>
  <si>
    <t>PH532</t>
  </si>
  <si>
    <t>PH531</t>
  </si>
  <si>
    <t>PH530</t>
  </si>
  <si>
    <t>PH529</t>
  </si>
  <si>
    <t>PH528</t>
  </si>
  <si>
    <t>PH527</t>
  </si>
  <si>
    <t>PH526</t>
  </si>
  <si>
    <t>PH525</t>
  </si>
  <si>
    <t>PH524</t>
  </si>
  <si>
    <t>PH523</t>
  </si>
  <si>
    <t>PH522</t>
  </si>
  <si>
    <t>PH521</t>
  </si>
  <si>
    <t>PH520</t>
  </si>
  <si>
    <t>PH519</t>
  </si>
  <si>
    <t>PH518</t>
  </si>
  <si>
    <t>PH517</t>
  </si>
  <si>
    <t>PH516</t>
  </si>
  <si>
    <t>PH515</t>
  </si>
  <si>
    <t>PH514</t>
  </si>
  <si>
    <t>PH513</t>
  </si>
  <si>
    <t>PH512</t>
  </si>
  <si>
    <t>PH511</t>
  </si>
  <si>
    <t>PH510</t>
  </si>
  <si>
    <t>PH509</t>
  </si>
  <si>
    <t>PH508</t>
  </si>
  <si>
    <t>PH507</t>
  </si>
  <si>
    <t>PH506</t>
  </si>
  <si>
    <t>PH505</t>
  </si>
  <si>
    <t>PH504</t>
  </si>
  <si>
    <t>PH503</t>
  </si>
  <si>
    <t>PH502</t>
  </si>
  <si>
    <t>PH501</t>
  </si>
  <si>
    <t>PH500</t>
  </si>
  <si>
    <t>PH499</t>
  </si>
  <si>
    <t>PH498</t>
  </si>
  <si>
    <t>PH497</t>
  </si>
  <si>
    <t>PH496</t>
  </si>
  <si>
    <t>PH495</t>
  </si>
  <si>
    <t>PH494</t>
  </si>
  <si>
    <t>PH493</t>
  </si>
  <si>
    <t>PH492</t>
  </si>
  <si>
    <t>PH491</t>
  </si>
  <si>
    <t>PH490</t>
  </si>
  <si>
    <t>PH489</t>
  </si>
  <si>
    <t>PH488</t>
  </si>
  <si>
    <t>PH487</t>
  </si>
  <si>
    <t>PH486</t>
  </si>
  <si>
    <t>PH485</t>
  </si>
  <si>
    <t>PH484</t>
  </si>
  <si>
    <t>PH483</t>
  </si>
  <si>
    <t>PH482</t>
  </si>
  <si>
    <t>PH481</t>
  </si>
  <si>
    <t>PH480</t>
  </si>
  <si>
    <t>PH479</t>
  </si>
  <si>
    <t>PH478</t>
  </si>
  <si>
    <t>PH477</t>
  </si>
  <si>
    <t>PH476</t>
  </si>
  <si>
    <t>PH475</t>
  </si>
  <si>
    <t>PH474</t>
  </si>
  <si>
    <t>PH473</t>
  </si>
  <si>
    <t>PH472</t>
  </si>
  <si>
    <t>PH471</t>
  </si>
  <si>
    <t>PH470</t>
  </si>
  <si>
    <t>PH469</t>
  </si>
  <si>
    <t>PH468</t>
  </si>
  <si>
    <t>PH467</t>
  </si>
  <si>
    <t>PH466</t>
  </si>
  <si>
    <t>PH465</t>
  </si>
  <si>
    <t>PH464</t>
  </si>
  <si>
    <t>PH463</t>
  </si>
  <si>
    <t>PH462</t>
  </si>
  <si>
    <t>PH461</t>
  </si>
  <si>
    <t>PH460</t>
  </si>
  <si>
    <t>PH459</t>
  </si>
  <si>
    <t>PH458</t>
  </si>
  <si>
    <t>PH457</t>
  </si>
  <si>
    <t>PH456</t>
  </si>
  <si>
    <t>PH455</t>
  </si>
  <si>
    <t>PH454</t>
  </si>
  <si>
    <t>PH453</t>
  </si>
  <si>
    <t>PH452</t>
  </si>
  <si>
    <t>PH451</t>
  </si>
  <si>
    <t>PH450</t>
  </si>
  <si>
    <t>PH449</t>
  </si>
  <si>
    <t>PH448</t>
  </si>
  <si>
    <t>PH447</t>
  </si>
  <si>
    <t>PH446</t>
  </si>
  <si>
    <t>PH445</t>
  </si>
  <si>
    <t>PH444</t>
  </si>
  <si>
    <t>PH443</t>
  </si>
  <si>
    <t>PH442</t>
  </si>
  <si>
    <t>PH441</t>
  </si>
  <si>
    <t>PH440</t>
  </si>
  <si>
    <t>PH439</t>
  </si>
  <si>
    <t>PH438</t>
  </si>
  <si>
    <t>PH437</t>
  </si>
  <si>
    <t>PH436</t>
  </si>
  <si>
    <t>PH435</t>
  </si>
  <si>
    <t>PH434</t>
  </si>
  <si>
    <t>PH433</t>
  </si>
  <si>
    <t>PH432</t>
  </si>
  <si>
    <t>PH431</t>
  </si>
  <si>
    <t>PH430</t>
  </si>
  <si>
    <t>PH429</t>
  </si>
  <si>
    <t>PH428</t>
  </si>
  <si>
    <t>PH427</t>
  </si>
  <si>
    <t>PH426</t>
  </si>
  <si>
    <t>PH425</t>
  </si>
  <si>
    <t>PH424</t>
  </si>
  <si>
    <t>PH423</t>
  </si>
  <si>
    <t>PH422</t>
  </si>
  <si>
    <t>PH421</t>
  </si>
  <si>
    <t>PH420</t>
  </si>
  <si>
    <t>PH419</t>
  </si>
  <si>
    <t>PH418</t>
  </si>
  <si>
    <t>PH417</t>
  </si>
  <si>
    <t>PH416</t>
  </si>
  <si>
    <t>PH415</t>
  </si>
  <si>
    <t>PH414</t>
  </si>
  <si>
    <t>PH413</t>
  </si>
  <si>
    <t>PH412</t>
  </si>
  <si>
    <t>PH411</t>
  </si>
  <si>
    <t>PH410</t>
  </si>
  <si>
    <t>PH409</t>
  </si>
  <si>
    <t>PH408</t>
  </si>
  <si>
    <t>PH407</t>
  </si>
  <si>
    <t>PH406</t>
  </si>
  <si>
    <t>PH405</t>
  </si>
  <si>
    <t>PH404</t>
  </si>
  <si>
    <t>PH403</t>
  </si>
  <si>
    <t>PH402</t>
  </si>
  <si>
    <t>PH401</t>
  </si>
  <si>
    <t>PH400</t>
  </si>
  <si>
    <t>PH399</t>
  </si>
  <si>
    <t>PH398</t>
  </si>
  <si>
    <t>PH397</t>
  </si>
  <si>
    <t>PH396</t>
  </si>
  <si>
    <t>PH395</t>
  </si>
  <si>
    <t>PH394</t>
  </si>
  <si>
    <t>PH393</t>
  </si>
  <si>
    <t>PH392</t>
  </si>
  <si>
    <t>PH391</t>
  </si>
  <si>
    <t>PH390</t>
  </si>
  <si>
    <t>PH389</t>
  </si>
  <si>
    <t>PH388</t>
  </si>
  <si>
    <t>PH387</t>
  </si>
  <si>
    <t>PH386</t>
  </si>
  <si>
    <t>PH385</t>
  </si>
  <si>
    <t>PH384</t>
  </si>
  <si>
    <t>PH383</t>
  </si>
  <si>
    <t>PH382</t>
  </si>
  <si>
    <t>PH381</t>
  </si>
  <si>
    <t>PH380</t>
  </si>
  <si>
    <t>PH379</t>
  </si>
  <si>
    <t>PH378</t>
  </si>
  <si>
    <t>PH377</t>
  </si>
  <si>
    <t>PH376</t>
  </si>
  <si>
    <t>PH375</t>
  </si>
  <si>
    <t>PH374</t>
  </si>
  <si>
    <t>PH373</t>
  </si>
  <si>
    <t>PH372</t>
  </si>
  <si>
    <t>PH371</t>
  </si>
  <si>
    <t>PH370</t>
  </si>
  <si>
    <t>PH369</t>
  </si>
  <si>
    <t>PH368</t>
  </si>
  <si>
    <t>PH367</t>
  </si>
  <si>
    <t>PH366</t>
  </si>
  <si>
    <t>PH365</t>
  </si>
  <si>
    <t>PH364</t>
  </si>
  <si>
    <t>PH363</t>
  </si>
  <si>
    <t>PH362</t>
  </si>
  <si>
    <t>PH361</t>
  </si>
  <si>
    <t>PH360</t>
  </si>
  <si>
    <t>PH359</t>
  </si>
  <si>
    <t>PH358</t>
  </si>
  <si>
    <t>PH357</t>
  </si>
  <si>
    <t>PH356</t>
  </si>
  <si>
    <t>PH355</t>
  </si>
  <si>
    <t>PH354</t>
  </si>
  <si>
    <t>PH353</t>
  </si>
  <si>
    <t>PH352</t>
  </si>
  <si>
    <t>PH351</t>
  </si>
  <si>
    <t>PH350</t>
  </si>
  <si>
    <t>PH349</t>
  </si>
  <si>
    <t>PH348</t>
  </si>
  <si>
    <t>PH347</t>
  </si>
  <si>
    <t>PH346</t>
  </si>
  <si>
    <t>PH345</t>
  </si>
  <si>
    <t>PH344</t>
  </si>
  <si>
    <t>PH343</t>
  </si>
  <si>
    <t>PH342</t>
  </si>
  <si>
    <t>PH341</t>
  </si>
  <si>
    <t>PH340</t>
  </si>
  <si>
    <t>PH339</t>
  </si>
  <si>
    <t>PH338</t>
  </si>
  <si>
    <t>PH337</t>
  </si>
  <si>
    <t>PH336</t>
  </si>
  <si>
    <t>PH335</t>
  </si>
  <si>
    <t>PH334</t>
  </si>
  <si>
    <t>PH333</t>
  </si>
  <si>
    <t>PH332</t>
  </si>
  <si>
    <t>PH331</t>
  </si>
  <si>
    <t>PH330</t>
  </si>
  <si>
    <t>PH329</t>
  </si>
  <si>
    <t>PH328</t>
  </si>
  <si>
    <t>PH327</t>
  </si>
  <si>
    <t>PH326</t>
  </si>
  <si>
    <t>PH325</t>
  </si>
  <si>
    <t>PH324</t>
  </si>
  <si>
    <t>PH323</t>
  </si>
  <si>
    <t>PH322</t>
  </si>
  <si>
    <t>PH321</t>
  </si>
  <si>
    <t>PH320</t>
  </si>
  <si>
    <t>PH319</t>
  </si>
  <si>
    <t>PH318</t>
  </si>
  <si>
    <t>PH317</t>
  </si>
  <si>
    <t>PH316</t>
  </si>
  <si>
    <t>PH315</t>
  </si>
  <si>
    <t>PH314</t>
  </si>
  <si>
    <t>PH313</t>
  </si>
  <si>
    <t>PH312</t>
  </si>
  <si>
    <t>PH311</t>
  </si>
  <si>
    <t>PH310</t>
  </si>
  <si>
    <t>PH309</t>
  </si>
  <si>
    <t>PH308</t>
  </si>
  <si>
    <t>PH307</t>
  </si>
  <si>
    <t>PH306</t>
  </si>
  <si>
    <t>PH305</t>
  </si>
  <si>
    <t>PH304</t>
  </si>
  <si>
    <t>PH303</t>
  </si>
  <si>
    <t>PH302</t>
  </si>
  <si>
    <t>PH301</t>
  </si>
  <si>
    <t>PH300</t>
  </si>
  <si>
    <t>PH299</t>
  </si>
  <si>
    <t>PH298</t>
  </si>
  <si>
    <t>PH297</t>
  </si>
  <si>
    <t>PH296</t>
  </si>
  <si>
    <t>PH295</t>
  </si>
  <si>
    <t>PH294</t>
  </si>
  <si>
    <t>PH293</t>
  </si>
  <si>
    <t>PH292</t>
  </si>
  <si>
    <t>PH291</t>
  </si>
  <si>
    <t>PH290</t>
  </si>
  <si>
    <t>PH247</t>
  </si>
  <si>
    <t>PH246</t>
  </si>
  <si>
    <t>PH245</t>
  </si>
  <si>
    <t>PH244</t>
  </si>
  <si>
    <t>PH243</t>
  </si>
  <si>
    <t>PH242</t>
  </si>
  <si>
    <t>PH241</t>
  </si>
  <si>
    <t>PH240</t>
  </si>
  <si>
    <t>PH239</t>
  </si>
  <si>
    <t>PH238</t>
  </si>
  <si>
    <t>PH237</t>
  </si>
  <si>
    <t>PH236</t>
  </si>
  <si>
    <t>PH235</t>
  </si>
  <si>
    <t>PH234</t>
  </si>
  <si>
    <t>PH233</t>
  </si>
  <si>
    <t>PH232</t>
  </si>
  <si>
    <t>PH231</t>
  </si>
  <si>
    <t>PH230</t>
  </si>
  <si>
    <t>PH229</t>
  </si>
  <si>
    <t>PH228</t>
  </si>
  <si>
    <t>sqm per metre height</t>
  </si>
  <si>
    <t>PH225</t>
  </si>
  <si>
    <t>PH224</t>
  </si>
  <si>
    <t>PH223</t>
  </si>
  <si>
    <t>PH222</t>
  </si>
  <si>
    <t>PH221</t>
  </si>
  <si>
    <t>PH220</t>
  </si>
  <si>
    <t>PH219</t>
  </si>
  <si>
    <t>PH218</t>
  </si>
  <si>
    <t>PH217</t>
  </si>
  <si>
    <t>PH216</t>
  </si>
  <si>
    <t>PH215</t>
  </si>
  <si>
    <t>PH214</t>
  </si>
  <si>
    <t>PH213</t>
  </si>
  <si>
    <t>PH212</t>
  </si>
  <si>
    <t>PH211</t>
  </si>
  <si>
    <t>PH210</t>
  </si>
  <si>
    <t>PH209</t>
  </si>
  <si>
    <t>PH208</t>
  </si>
  <si>
    <t>PH207</t>
  </si>
  <si>
    <t>PH206</t>
  </si>
  <si>
    <t>PH205</t>
  </si>
  <si>
    <t>PH204</t>
  </si>
  <si>
    <t>PH203</t>
  </si>
  <si>
    <t>PH202</t>
  </si>
  <si>
    <t>PH201</t>
  </si>
  <si>
    <t>PH200</t>
  </si>
  <si>
    <t>PH199</t>
  </si>
  <si>
    <t>PH198</t>
  </si>
  <si>
    <t>PH197</t>
  </si>
  <si>
    <t>PH196</t>
  </si>
  <si>
    <t>PH195</t>
  </si>
  <si>
    <t>PH194</t>
  </si>
  <si>
    <t>PH193</t>
  </si>
  <si>
    <t>PH192</t>
  </si>
  <si>
    <t>PH191</t>
  </si>
  <si>
    <t>PH190</t>
  </si>
  <si>
    <t>PH189</t>
  </si>
  <si>
    <t>PH188</t>
  </si>
  <si>
    <t>PH187</t>
  </si>
  <si>
    <t>PH186</t>
  </si>
  <si>
    <t>PH185</t>
  </si>
  <si>
    <t>PH184</t>
  </si>
  <si>
    <t>PH183</t>
  </si>
  <si>
    <t>PH182</t>
  </si>
  <si>
    <t>PH181</t>
  </si>
  <si>
    <t>PH180</t>
  </si>
  <si>
    <t>PH179</t>
  </si>
  <si>
    <t>PH178</t>
  </si>
  <si>
    <t>PH177</t>
  </si>
  <si>
    <t>PH176</t>
  </si>
  <si>
    <t>PH175</t>
  </si>
  <si>
    <t>PH174</t>
  </si>
  <si>
    <t>PH173</t>
  </si>
  <si>
    <t>PH172</t>
  </si>
  <si>
    <t>PH171</t>
  </si>
  <si>
    <t>PH170</t>
  </si>
  <si>
    <t>PH169</t>
  </si>
  <si>
    <t>PH168</t>
  </si>
  <si>
    <t>Job</t>
  </si>
  <si>
    <t>PH167</t>
  </si>
  <si>
    <t>PH166</t>
  </si>
  <si>
    <t>PH165</t>
  </si>
  <si>
    <t>PH164</t>
  </si>
  <si>
    <t>PH163</t>
  </si>
  <si>
    <t>PH162</t>
  </si>
  <si>
    <t>PH161</t>
  </si>
  <si>
    <t>PH160</t>
  </si>
  <si>
    <t>PH159</t>
  </si>
  <si>
    <t>PH158</t>
  </si>
  <si>
    <t>PH157</t>
  </si>
  <si>
    <t>PH156</t>
  </si>
  <si>
    <t>PH155</t>
  </si>
  <si>
    <t>PH154</t>
  </si>
  <si>
    <t>PH153</t>
  </si>
  <si>
    <t>PH152</t>
  </si>
  <si>
    <t>PH151</t>
  </si>
  <si>
    <t>PH150</t>
  </si>
  <si>
    <t>PH149</t>
  </si>
  <si>
    <t>PH148</t>
  </si>
  <si>
    <t>PH147</t>
  </si>
  <si>
    <t>PH146</t>
  </si>
  <si>
    <t>PH145</t>
  </si>
  <si>
    <t>PH144</t>
  </si>
  <si>
    <t>PH143</t>
  </si>
  <si>
    <t>PH142</t>
  </si>
  <si>
    <t>PH141</t>
  </si>
  <si>
    <t>PH140</t>
  </si>
  <si>
    <t>PH139</t>
  </si>
  <si>
    <t>PH138</t>
  </si>
  <si>
    <t>PH137</t>
  </si>
  <si>
    <t>PH136</t>
  </si>
  <si>
    <t>PH135</t>
  </si>
  <si>
    <t>PH134</t>
  </si>
  <si>
    <t>PH133</t>
  </si>
  <si>
    <t>PH132</t>
  </si>
  <si>
    <t>PH131</t>
  </si>
  <si>
    <t>PH130</t>
  </si>
  <si>
    <t>PH129</t>
  </si>
  <si>
    <t>PH128</t>
  </si>
  <si>
    <t>PH127</t>
  </si>
  <si>
    <t>PH126</t>
  </si>
  <si>
    <t>PH125</t>
  </si>
  <si>
    <t>PH124</t>
  </si>
  <si>
    <t>PH123</t>
  </si>
  <si>
    <t>PH122</t>
  </si>
  <si>
    <t>PH121</t>
  </si>
  <si>
    <t>PH1207</t>
  </si>
  <si>
    <t>PH1206</t>
  </si>
  <si>
    <t>PH1205</t>
  </si>
  <si>
    <t>PH1204</t>
  </si>
  <si>
    <t>PH1203</t>
  </si>
  <si>
    <t>PH1202</t>
  </si>
  <si>
    <t>PH1201</t>
  </si>
  <si>
    <t>PH1200</t>
  </si>
  <si>
    <t>PH120</t>
  </si>
  <si>
    <t>PH1199</t>
  </si>
  <si>
    <t>PH1198</t>
  </si>
  <si>
    <t>PH1197</t>
  </si>
  <si>
    <t>PH1196</t>
  </si>
  <si>
    <t>PH1195</t>
  </si>
  <si>
    <t>PH1194</t>
  </si>
  <si>
    <t>PH1193</t>
  </si>
  <si>
    <t>PH1192</t>
  </si>
  <si>
    <t>PH1191</t>
  </si>
  <si>
    <t>PH1190</t>
  </si>
  <si>
    <t>PH119</t>
  </si>
  <si>
    <t>PH1189</t>
  </si>
  <si>
    <t>PH1188</t>
  </si>
  <si>
    <t>PH1187</t>
  </si>
  <si>
    <t>PH1186</t>
  </si>
  <si>
    <t>PH1185</t>
  </si>
  <si>
    <t>PH1184</t>
  </si>
  <si>
    <t>PH1183</t>
  </si>
  <si>
    <t>PH1182</t>
  </si>
  <si>
    <t>PH1181</t>
  </si>
  <si>
    <t>PH1180</t>
  </si>
  <si>
    <t>PH118</t>
  </si>
  <si>
    <t>PH1179</t>
  </si>
  <si>
    <t>PH1178</t>
  </si>
  <si>
    <t>PH1177</t>
  </si>
  <si>
    <t>PH1176</t>
  </si>
  <si>
    <t>PH1175</t>
  </si>
  <si>
    <t>PH1174</t>
  </si>
  <si>
    <t>PH1173</t>
  </si>
  <si>
    <t>PH1172</t>
  </si>
  <si>
    <t>PH1171</t>
  </si>
  <si>
    <t>PH1170</t>
  </si>
  <si>
    <t>PH117</t>
  </si>
  <si>
    <t>PH1169</t>
  </si>
  <si>
    <t>PH1168</t>
  </si>
  <si>
    <t>PH1167</t>
  </si>
  <si>
    <t>PH1166</t>
  </si>
  <si>
    <t>PH1165</t>
  </si>
  <si>
    <t>PH1164</t>
  </si>
  <si>
    <t>PH1163</t>
  </si>
  <si>
    <t>PH1162</t>
  </si>
  <si>
    <t>PH1161</t>
  </si>
  <si>
    <t>PH1160</t>
  </si>
  <si>
    <t>PH116</t>
  </si>
  <si>
    <t>PH1159</t>
  </si>
  <si>
    <t>PH1158</t>
  </si>
  <si>
    <t>PH1157</t>
  </si>
  <si>
    <t>PH1156</t>
  </si>
  <si>
    <t>PH1155</t>
  </si>
  <si>
    <t>PH1154</t>
  </si>
  <si>
    <t>PH1153</t>
  </si>
  <si>
    <t>PH1152</t>
  </si>
  <si>
    <t>PH1151</t>
  </si>
  <si>
    <t>PH1150</t>
  </si>
  <si>
    <t>PH115</t>
  </si>
  <si>
    <t>PH1149</t>
  </si>
  <si>
    <t>PH1148</t>
  </si>
  <si>
    <t>PH1147</t>
  </si>
  <si>
    <t>PH1146</t>
  </si>
  <si>
    <t>PH1145</t>
  </si>
  <si>
    <t>PH1144</t>
  </si>
  <si>
    <t>PH1143</t>
  </si>
  <si>
    <t>PH1142</t>
  </si>
  <si>
    <t>PH1141</t>
  </si>
  <si>
    <t>PH1140</t>
  </si>
  <si>
    <t>PH114</t>
  </si>
  <si>
    <t>PH1139</t>
  </si>
  <si>
    <t>PH1138</t>
  </si>
  <si>
    <t>PH1137</t>
  </si>
  <si>
    <t>PH1136</t>
  </si>
  <si>
    <t>PH1135</t>
  </si>
  <si>
    <t>PH1134</t>
  </si>
  <si>
    <t>PH1133</t>
  </si>
  <si>
    <t>PH1132</t>
  </si>
  <si>
    <t>PH1131</t>
  </si>
  <si>
    <t>PH1130</t>
  </si>
  <si>
    <t>PH113</t>
  </si>
  <si>
    <t>PH1129</t>
  </si>
  <si>
    <t>PH1128</t>
  </si>
  <si>
    <t>PH1127</t>
  </si>
  <si>
    <t>PH1126</t>
  </si>
  <si>
    <t>PH1125</t>
  </si>
  <si>
    <t>PH1124</t>
  </si>
  <si>
    <t>PH1123</t>
  </si>
  <si>
    <t>PH1122</t>
  </si>
  <si>
    <t>PH1121</t>
  </si>
  <si>
    <t>PH1120</t>
  </si>
  <si>
    <t>PH112</t>
  </si>
  <si>
    <t>PH1119</t>
  </si>
  <si>
    <t>PH1118</t>
  </si>
  <si>
    <t>PH1117</t>
  </si>
  <si>
    <t>PH1116</t>
  </si>
  <si>
    <t>PH1115</t>
  </si>
  <si>
    <t>PH1114</t>
  </si>
  <si>
    <t>PH1113</t>
  </si>
  <si>
    <t>PH1112</t>
  </si>
  <si>
    <t>PH1111</t>
  </si>
  <si>
    <t>PH1110</t>
  </si>
  <si>
    <t>PH111</t>
  </si>
  <si>
    <t>PH1109</t>
  </si>
  <si>
    <t>PH1108</t>
  </si>
  <si>
    <t>PH1107</t>
  </si>
  <si>
    <t>PH1106</t>
  </si>
  <si>
    <t>PH1105</t>
  </si>
  <si>
    <t>PH1104</t>
  </si>
  <si>
    <t>PH1103</t>
  </si>
  <si>
    <t>PH1102</t>
  </si>
  <si>
    <t>PH1101</t>
  </si>
  <si>
    <t>PH1100</t>
  </si>
  <si>
    <t>PH110</t>
  </si>
  <si>
    <t>PH1099</t>
  </si>
  <si>
    <t>PH1098</t>
  </si>
  <si>
    <t>PH1097</t>
  </si>
  <si>
    <t>PH1096</t>
  </si>
  <si>
    <t>PH1095</t>
  </si>
  <si>
    <t>PH1094</t>
  </si>
  <si>
    <t>PH1093</t>
  </si>
  <si>
    <t>PH1092</t>
  </si>
  <si>
    <t>PH1091</t>
  </si>
  <si>
    <t>PH1090</t>
  </si>
  <si>
    <t>PH109</t>
  </si>
  <si>
    <t>PH1089</t>
  </si>
  <si>
    <t>PH1088</t>
  </si>
  <si>
    <t>PH1087</t>
  </si>
  <si>
    <t>PH1086</t>
  </si>
  <si>
    <t>PH1085</t>
  </si>
  <si>
    <t>PH1084</t>
  </si>
  <si>
    <t>PH1083</t>
  </si>
  <si>
    <t>PH1082</t>
  </si>
  <si>
    <t>PH1081</t>
  </si>
  <si>
    <t>PH1080</t>
  </si>
  <si>
    <t>PH108</t>
  </si>
  <si>
    <t>PH1079</t>
  </si>
  <si>
    <t>PH1078</t>
  </si>
  <si>
    <t>PH1077</t>
  </si>
  <si>
    <t>PH1076</t>
  </si>
  <si>
    <t>PH1075</t>
  </si>
  <si>
    <t>PH1074</t>
  </si>
  <si>
    <t>PH1073</t>
  </si>
  <si>
    <t>PH1072</t>
  </si>
  <si>
    <t>PH1071</t>
  </si>
  <si>
    <t>PH1070</t>
  </si>
  <si>
    <t>PH107</t>
  </si>
  <si>
    <t>PH1069</t>
  </si>
  <si>
    <t>PH1068</t>
  </si>
  <si>
    <t>PH1067</t>
  </si>
  <si>
    <t>PH1066</t>
  </si>
  <si>
    <t>PH1065</t>
  </si>
  <si>
    <t>PH1064</t>
  </si>
  <si>
    <t>PH1063</t>
  </si>
  <si>
    <t>PH1062</t>
  </si>
  <si>
    <t>PH1061</t>
  </si>
  <si>
    <t>PH1060</t>
  </si>
  <si>
    <t>PH106</t>
  </si>
  <si>
    <t>PH1059</t>
  </si>
  <si>
    <t>PH1058</t>
  </si>
  <si>
    <t>PH1057</t>
  </si>
  <si>
    <t>PH1056</t>
  </si>
  <si>
    <t>PH1055</t>
  </si>
  <si>
    <t>PH1054</t>
  </si>
  <si>
    <t>PH1053</t>
  </si>
  <si>
    <t>PH1052</t>
  </si>
  <si>
    <t>PH1051</t>
  </si>
  <si>
    <t>PH1050</t>
  </si>
  <si>
    <t>PH105</t>
  </si>
  <si>
    <t>PH1049</t>
  </si>
  <si>
    <t>PH1048</t>
  </si>
  <si>
    <t>PH1047</t>
  </si>
  <si>
    <t>PH1046</t>
  </si>
  <si>
    <t>PH1045</t>
  </si>
  <si>
    <t>PH1044</t>
  </si>
  <si>
    <t>PH1043</t>
  </si>
  <si>
    <t>PH1042</t>
  </si>
  <si>
    <t>PH1041</t>
  </si>
  <si>
    <t>PH1040</t>
  </si>
  <si>
    <t>PH104</t>
  </si>
  <si>
    <t>PH1039</t>
  </si>
  <si>
    <t>PH1038</t>
  </si>
  <si>
    <t>PH1037</t>
  </si>
  <si>
    <t>PH1036</t>
  </si>
  <si>
    <t>PH1035</t>
  </si>
  <si>
    <t>PH1034</t>
  </si>
  <si>
    <t>PH1033</t>
  </si>
  <si>
    <t>PH1032</t>
  </si>
  <si>
    <t>PH1031</t>
  </si>
  <si>
    <t>PH1030</t>
  </si>
  <si>
    <t>PH103</t>
  </si>
  <si>
    <t>PH1029</t>
  </si>
  <si>
    <t>PH1028</t>
  </si>
  <si>
    <t>PH1027</t>
  </si>
  <si>
    <t>PH1026</t>
  </si>
  <si>
    <t>PH1025</t>
  </si>
  <si>
    <t>PH1024</t>
  </si>
  <si>
    <t>PH1023</t>
  </si>
  <si>
    <t>PH1022</t>
  </si>
  <si>
    <t>PH1021</t>
  </si>
  <si>
    <t>PH1020</t>
  </si>
  <si>
    <t>PH102</t>
  </si>
  <si>
    <t>PH1019</t>
  </si>
  <si>
    <t>PH1018</t>
  </si>
  <si>
    <t>PH1017</t>
  </si>
  <si>
    <t>PH1016</t>
  </si>
  <si>
    <t>PH1015</t>
  </si>
  <si>
    <t>PH1014</t>
  </si>
  <si>
    <t>PH1013</t>
  </si>
  <si>
    <t>PH1012</t>
  </si>
  <si>
    <t>PH1011</t>
  </si>
  <si>
    <t>PH1010</t>
  </si>
  <si>
    <t>PH101</t>
  </si>
  <si>
    <t>PH1009</t>
  </si>
  <si>
    <t>PH1008</t>
  </si>
  <si>
    <t>PH1007</t>
  </si>
  <si>
    <t>PH1006</t>
  </si>
  <si>
    <t>PH1005</t>
  </si>
  <si>
    <t>PH1004</t>
  </si>
  <si>
    <t>PH1003</t>
  </si>
  <si>
    <t>PH1002</t>
  </si>
  <si>
    <t>PH1001</t>
  </si>
  <si>
    <t>PH1000</t>
  </si>
  <si>
    <t>PH100</t>
  </si>
  <si>
    <t>PH099</t>
  </si>
  <si>
    <t>PH098</t>
  </si>
  <si>
    <t>PH097</t>
  </si>
  <si>
    <t>PH096</t>
  </si>
  <si>
    <t>PH095</t>
  </si>
  <si>
    <t>PH094</t>
  </si>
  <si>
    <t>PH093</t>
  </si>
  <si>
    <t>PH092</t>
  </si>
  <si>
    <t>PH091</t>
  </si>
  <si>
    <t>PH090</t>
  </si>
  <si>
    <t>PH089</t>
  </si>
  <si>
    <t>PH088</t>
  </si>
  <si>
    <t>PH087</t>
  </si>
  <si>
    <t>PH084</t>
  </si>
  <si>
    <t>PH083</t>
  </si>
  <si>
    <t>PH082</t>
  </si>
  <si>
    <t>PH081</t>
  </si>
  <si>
    <t>PH080</t>
  </si>
  <si>
    <t>PH079</t>
  </si>
  <si>
    <t>PH078</t>
  </si>
  <si>
    <t>PH077</t>
  </si>
  <si>
    <t>PH076</t>
  </si>
  <si>
    <t>PH075</t>
  </si>
  <si>
    <t>PH074</t>
  </si>
  <si>
    <t>PH073</t>
  </si>
  <si>
    <t>PH072</t>
  </si>
  <si>
    <t>PH071</t>
  </si>
  <si>
    <t>PH070</t>
  </si>
  <si>
    <t>PH069</t>
  </si>
  <si>
    <t>PH068</t>
  </si>
  <si>
    <t>PH067</t>
  </si>
  <si>
    <t>PH066</t>
  </si>
  <si>
    <t>PH065</t>
  </si>
  <si>
    <t>PH064</t>
  </si>
  <si>
    <t>PH063</t>
  </si>
  <si>
    <t>PH062</t>
  </si>
  <si>
    <t>PH061</t>
  </si>
  <si>
    <t>PH060</t>
  </si>
  <si>
    <t>PH059</t>
  </si>
  <si>
    <t>PH058</t>
  </si>
  <si>
    <t>PH057</t>
  </si>
  <si>
    <t>Per job</t>
  </si>
  <si>
    <t>PH056</t>
  </si>
  <si>
    <t>PH055</t>
  </si>
  <si>
    <t>PH054</t>
  </si>
  <si>
    <t>PH053</t>
  </si>
  <si>
    <t>PH052</t>
  </si>
  <si>
    <t>PH051</t>
  </si>
  <si>
    <t>PH050</t>
  </si>
  <si>
    <t>PH049</t>
  </si>
  <si>
    <t>PH048</t>
  </si>
  <si>
    <t>PH047</t>
  </si>
  <si>
    <t>PH046</t>
  </si>
  <si>
    <t>PH045</t>
  </si>
  <si>
    <t>PH044</t>
  </si>
  <si>
    <t>PH043</t>
  </si>
  <si>
    <t>PH042</t>
  </si>
  <si>
    <t>PH041</t>
  </si>
  <si>
    <t>PH040</t>
  </si>
  <si>
    <t>PH039</t>
  </si>
  <si>
    <t>PH038</t>
  </si>
  <si>
    <t>PH037</t>
  </si>
  <si>
    <t>PH036</t>
  </si>
  <si>
    <t>PH035</t>
  </si>
  <si>
    <t>PH034</t>
  </si>
  <si>
    <t>PH033</t>
  </si>
  <si>
    <t>PH032</t>
  </si>
  <si>
    <t>PH031</t>
  </si>
  <si>
    <t>PH030</t>
  </si>
  <si>
    <t>PH029</t>
  </si>
  <si>
    <t>PH028</t>
  </si>
  <si>
    <t>PH027</t>
  </si>
  <si>
    <t>PH026</t>
  </si>
  <si>
    <t>PH025</t>
  </si>
  <si>
    <t>PH023</t>
  </si>
  <si>
    <t>PH022</t>
  </si>
  <si>
    <t>PH021</t>
  </si>
  <si>
    <t>PH020</t>
  </si>
  <si>
    <t>PH019</t>
  </si>
  <si>
    <t>PH018</t>
  </si>
  <si>
    <t>PH017</t>
  </si>
  <si>
    <t>Per Kg.</t>
  </si>
  <si>
    <t>PH016</t>
  </si>
  <si>
    <t>PH015</t>
  </si>
  <si>
    <t>PH014</t>
  </si>
  <si>
    <t>PH013</t>
  </si>
  <si>
    <t>PH012</t>
  </si>
  <si>
    <t>PH011</t>
  </si>
  <si>
    <t>PH010</t>
  </si>
  <si>
    <t>PH009</t>
  </si>
  <si>
    <t>PH008</t>
  </si>
  <si>
    <t>PH007</t>
  </si>
  <si>
    <t>PH006</t>
  </si>
  <si>
    <t>PH005</t>
  </si>
  <si>
    <t>PH004</t>
  </si>
  <si>
    <t>PH003</t>
  </si>
  <si>
    <t>PH002</t>
  </si>
  <si>
    <t>PH001</t>
  </si>
  <si>
    <t>Per bag of 50 kg of cement</t>
  </si>
  <si>
    <t>LS004</t>
  </si>
  <si>
    <t>LS003</t>
  </si>
  <si>
    <t>LS002</t>
  </si>
  <si>
    <t>LS001</t>
  </si>
  <si>
    <t>HO630</t>
  </si>
  <si>
    <t>HO629</t>
  </si>
  <si>
    <t>HO628</t>
  </si>
  <si>
    <t>HO627</t>
  </si>
  <si>
    <t>HO626</t>
  </si>
  <si>
    <t>HO625</t>
  </si>
  <si>
    <t>HO624</t>
  </si>
  <si>
    <t>HO623</t>
  </si>
  <si>
    <t>HO622</t>
  </si>
  <si>
    <t>HO621</t>
  </si>
  <si>
    <t>HO620</t>
  </si>
  <si>
    <t>HO619</t>
  </si>
  <si>
    <t>HO618</t>
  </si>
  <si>
    <t>HO617</t>
  </si>
  <si>
    <t>HO616</t>
  </si>
  <si>
    <t>HO615</t>
  </si>
  <si>
    <t>HO614</t>
  </si>
  <si>
    <t>Per Tray</t>
  </si>
  <si>
    <t>HO613</t>
  </si>
  <si>
    <t>HO612</t>
  </si>
  <si>
    <t>HO611</t>
  </si>
  <si>
    <t>HO610</t>
  </si>
  <si>
    <t>HO609</t>
  </si>
  <si>
    <t>HO608</t>
  </si>
  <si>
    <t>HO607</t>
  </si>
  <si>
    <t>HO605</t>
  </si>
  <si>
    <t>HO604</t>
  </si>
  <si>
    <t>HO603</t>
  </si>
  <si>
    <t>HO602</t>
  </si>
  <si>
    <t>HO601</t>
  </si>
  <si>
    <t>HO600</t>
  </si>
  <si>
    <t>HO599</t>
  </si>
  <si>
    <t>HO598</t>
  </si>
  <si>
    <t>HO597</t>
  </si>
  <si>
    <t>HO596</t>
  </si>
  <si>
    <t>HO595</t>
  </si>
  <si>
    <t>HO594</t>
  </si>
  <si>
    <t>HO593</t>
  </si>
  <si>
    <t>HO592</t>
  </si>
  <si>
    <t>HO591</t>
  </si>
  <si>
    <t>HO590</t>
  </si>
  <si>
    <t>HO589</t>
  </si>
  <si>
    <t>HO588</t>
  </si>
  <si>
    <t>HO587</t>
  </si>
  <si>
    <t>HO586</t>
  </si>
  <si>
    <t>HO585</t>
  </si>
  <si>
    <t>HO584</t>
  </si>
  <si>
    <t>HO583</t>
  </si>
  <si>
    <t>HO582</t>
  </si>
  <si>
    <t>HO581</t>
  </si>
  <si>
    <t>HO580</t>
  </si>
  <si>
    <t>HO579</t>
  </si>
  <si>
    <t>HO578</t>
  </si>
  <si>
    <t>HO577</t>
  </si>
  <si>
    <t>HO576</t>
  </si>
  <si>
    <t>HO575</t>
  </si>
  <si>
    <t>HO574</t>
  </si>
  <si>
    <t>HO573</t>
  </si>
  <si>
    <t>HO572</t>
  </si>
  <si>
    <t>HO571</t>
  </si>
  <si>
    <t>HO570</t>
  </si>
  <si>
    <t>HO569</t>
  </si>
  <si>
    <t>HO568</t>
  </si>
  <si>
    <t>HO567</t>
  </si>
  <si>
    <t>HO566</t>
  </si>
  <si>
    <t>HO565</t>
  </si>
  <si>
    <t>HO564</t>
  </si>
  <si>
    <t>HO563</t>
  </si>
  <si>
    <t>HO562</t>
  </si>
  <si>
    <t>HO561</t>
  </si>
  <si>
    <t>HO560</t>
  </si>
  <si>
    <t>HO559</t>
  </si>
  <si>
    <t>HO558</t>
  </si>
  <si>
    <t>HO557</t>
  </si>
  <si>
    <t>HO556</t>
  </si>
  <si>
    <t>HO555</t>
  </si>
  <si>
    <t>HO554</t>
  </si>
  <si>
    <t>HO553</t>
  </si>
  <si>
    <t>HO552</t>
  </si>
  <si>
    <t>HO551</t>
  </si>
  <si>
    <t>HO550</t>
  </si>
  <si>
    <t>HO549</t>
  </si>
  <si>
    <t>HO548</t>
  </si>
  <si>
    <t>HO547</t>
  </si>
  <si>
    <t>HO546</t>
  </si>
  <si>
    <t>HO545</t>
  </si>
  <si>
    <t>HO544</t>
  </si>
  <si>
    <t>HO543</t>
  </si>
  <si>
    <t>HO542</t>
  </si>
  <si>
    <t>HO541</t>
  </si>
  <si>
    <t>HO540</t>
  </si>
  <si>
    <t>HO539</t>
  </si>
  <si>
    <t>HO538</t>
  </si>
  <si>
    <t>HO537</t>
  </si>
  <si>
    <t>HO536</t>
  </si>
  <si>
    <t>HO535</t>
  </si>
  <si>
    <t>HO534</t>
  </si>
  <si>
    <t>HO533</t>
  </si>
  <si>
    <t>HO532</t>
  </si>
  <si>
    <t>HO531</t>
  </si>
  <si>
    <t>HO530</t>
  </si>
  <si>
    <t>HO529</t>
  </si>
  <si>
    <t>HO528</t>
  </si>
  <si>
    <t>HO527</t>
  </si>
  <si>
    <t>HO526</t>
  </si>
  <si>
    <t>HO525</t>
  </si>
  <si>
    <t>HO524</t>
  </si>
  <si>
    <t>HO523</t>
  </si>
  <si>
    <t>HO522</t>
  </si>
  <si>
    <t>HO521</t>
  </si>
  <si>
    <t>HO520</t>
  </si>
  <si>
    <t>HO519</t>
  </si>
  <si>
    <t>HO518</t>
  </si>
  <si>
    <t>HO517</t>
  </si>
  <si>
    <t>HO516</t>
  </si>
  <si>
    <t>HO515</t>
  </si>
  <si>
    <t>HO514</t>
  </si>
  <si>
    <t>HO513</t>
  </si>
  <si>
    <t>HO512</t>
  </si>
  <si>
    <t>HO511</t>
  </si>
  <si>
    <t>HO510</t>
  </si>
  <si>
    <t>HO509</t>
  </si>
  <si>
    <t>HO508</t>
  </si>
  <si>
    <t>HO507</t>
  </si>
  <si>
    <t>HO506</t>
  </si>
  <si>
    <t>HO505</t>
  </si>
  <si>
    <t>HO504</t>
  </si>
  <si>
    <t>HO503</t>
  </si>
  <si>
    <t>HO502</t>
  </si>
  <si>
    <t>HO501</t>
  </si>
  <si>
    <t>HO500</t>
  </si>
  <si>
    <t>HO499</t>
  </si>
  <si>
    <t>HO498</t>
  </si>
  <si>
    <t>HO497</t>
  </si>
  <si>
    <t>HO496</t>
  </si>
  <si>
    <t>HO495</t>
  </si>
  <si>
    <t>HO494</t>
  </si>
  <si>
    <t>HO493</t>
  </si>
  <si>
    <t>HO492</t>
  </si>
  <si>
    <t>HO491</t>
  </si>
  <si>
    <t>HO490</t>
  </si>
  <si>
    <t>HO489</t>
  </si>
  <si>
    <t>HO488</t>
  </si>
  <si>
    <t>HO487</t>
  </si>
  <si>
    <t>HO486</t>
  </si>
  <si>
    <t>HO485</t>
  </si>
  <si>
    <t>HO484</t>
  </si>
  <si>
    <t>HO483</t>
  </si>
  <si>
    <t>HO482</t>
  </si>
  <si>
    <t>HO481</t>
  </si>
  <si>
    <t>HO480</t>
  </si>
  <si>
    <t>HO479</t>
  </si>
  <si>
    <t>HO478</t>
  </si>
  <si>
    <t>HO477</t>
  </si>
  <si>
    <t>HO476</t>
  </si>
  <si>
    <t>HO475</t>
  </si>
  <si>
    <t>HO474</t>
  </si>
  <si>
    <t>HO473</t>
  </si>
  <si>
    <t>HO472</t>
  </si>
  <si>
    <t>HO471</t>
  </si>
  <si>
    <t>HO470</t>
  </si>
  <si>
    <t>HO469</t>
  </si>
  <si>
    <t>HO468</t>
  </si>
  <si>
    <t>HO467</t>
  </si>
  <si>
    <t>HO466</t>
  </si>
  <si>
    <t>HO465</t>
  </si>
  <si>
    <t>HO464</t>
  </si>
  <si>
    <t>HO463</t>
  </si>
  <si>
    <t>HO462</t>
  </si>
  <si>
    <t>HO461</t>
  </si>
  <si>
    <t>HO460</t>
  </si>
  <si>
    <t>HO459</t>
  </si>
  <si>
    <t>HO458</t>
  </si>
  <si>
    <t>HO457</t>
  </si>
  <si>
    <t>HO456</t>
  </si>
  <si>
    <t>HO455</t>
  </si>
  <si>
    <t>HO454</t>
  </si>
  <si>
    <t>HO453</t>
  </si>
  <si>
    <t>HO452</t>
  </si>
  <si>
    <t>HO451</t>
  </si>
  <si>
    <t>HO450</t>
  </si>
  <si>
    <t>HO449</t>
  </si>
  <si>
    <t>HO448</t>
  </si>
  <si>
    <t>HO447</t>
  </si>
  <si>
    <t>HO446</t>
  </si>
  <si>
    <t>HO445</t>
  </si>
  <si>
    <t>HO444</t>
  </si>
  <si>
    <t>HO443</t>
  </si>
  <si>
    <t>HO442</t>
  </si>
  <si>
    <t>HO441</t>
  </si>
  <si>
    <t>HO440</t>
  </si>
  <si>
    <t>HO439</t>
  </si>
  <si>
    <t>HO438</t>
  </si>
  <si>
    <t>HO437</t>
  </si>
  <si>
    <t>HO436</t>
  </si>
  <si>
    <t>HO435</t>
  </si>
  <si>
    <t>HO434</t>
  </si>
  <si>
    <t>HO433</t>
  </si>
  <si>
    <t>HO432</t>
  </si>
  <si>
    <t>HO431</t>
  </si>
  <si>
    <t>HO430</t>
  </si>
  <si>
    <t>HO429</t>
  </si>
  <si>
    <t>HO428</t>
  </si>
  <si>
    <t>HO427</t>
  </si>
  <si>
    <t>HO426</t>
  </si>
  <si>
    <t>HO425</t>
  </si>
  <si>
    <t>HO424</t>
  </si>
  <si>
    <t>HO423</t>
  </si>
  <si>
    <t>HO422</t>
  </si>
  <si>
    <t>HO421</t>
  </si>
  <si>
    <t>HO420</t>
  </si>
  <si>
    <t>HO419</t>
  </si>
  <si>
    <t>HO418</t>
  </si>
  <si>
    <t>HO417</t>
  </si>
  <si>
    <t>HO416</t>
  </si>
  <si>
    <t>HO415</t>
  </si>
  <si>
    <t>HO414</t>
  </si>
  <si>
    <t>HO413</t>
  </si>
  <si>
    <t>HO412</t>
  </si>
  <si>
    <t>HO411</t>
  </si>
  <si>
    <t>HO410</t>
  </si>
  <si>
    <t>HO409</t>
  </si>
  <si>
    <t>HO408</t>
  </si>
  <si>
    <t>HO407</t>
  </si>
  <si>
    <t>HO406</t>
  </si>
  <si>
    <t>HO405</t>
  </si>
  <si>
    <t>HO404</t>
  </si>
  <si>
    <t>HO403</t>
  </si>
  <si>
    <t>HO402</t>
  </si>
  <si>
    <t>HO401</t>
  </si>
  <si>
    <t>HO400</t>
  </si>
  <si>
    <t>HO399</t>
  </si>
  <si>
    <t>HO398</t>
  </si>
  <si>
    <t>HO397</t>
  </si>
  <si>
    <t>HO396</t>
  </si>
  <si>
    <t>HO395</t>
  </si>
  <si>
    <t>HO394</t>
  </si>
  <si>
    <t>HO393</t>
  </si>
  <si>
    <t>HO392</t>
  </si>
  <si>
    <t>HO391</t>
  </si>
  <si>
    <t>HO390</t>
  </si>
  <si>
    <t>HO389</t>
  </si>
  <si>
    <t>HO388</t>
  </si>
  <si>
    <t>HO387</t>
  </si>
  <si>
    <t>HO386</t>
  </si>
  <si>
    <t>HO385</t>
  </si>
  <si>
    <t>HO384</t>
  </si>
  <si>
    <t>HO383</t>
  </si>
  <si>
    <t>HO382</t>
  </si>
  <si>
    <t>HO381</t>
  </si>
  <si>
    <t>HO380</t>
  </si>
  <si>
    <t>HO379</t>
  </si>
  <si>
    <t>HO378</t>
  </si>
  <si>
    <t>HO377</t>
  </si>
  <si>
    <t>HO376</t>
  </si>
  <si>
    <t>HO375</t>
  </si>
  <si>
    <t>HO374</t>
  </si>
  <si>
    <t>HO373</t>
  </si>
  <si>
    <t>HO372</t>
  </si>
  <si>
    <t>HO371</t>
  </si>
  <si>
    <t>HO370</t>
  </si>
  <si>
    <t>HO369</t>
  </si>
  <si>
    <t>HO368</t>
  </si>
  <si>
    <t>HO367</t>
  </si>
  <si>
    <t>HO366</t>
  </si>
  <si>
    <t>HO365</t>
  </si>
  <si>
    <t>HO364</t>
  </si>
  <si>
    <t>HO363</t>
  </si>
  <si>
    <t>HO362</t>
  </si>
  <si>
    <t>HO361</t>
  </si>
  <si>
    <t>HO360</t>
  </si>
  <si>
    <t>HO359</t>
  </si>
  <si>
    <t>HO358</t>
  </si>
  <si>
    <t>HO357</t>
  </si>
  <si>
    <t>HO356</t>
  </si>
  <si>
    <t>HO355</t>
  </si>
  <si>
    <t>HO354</t>
  </si>
  <si>
    <t>HO353</t>
  </si>
  <si>
    <t>HO352</t>
  </si>
  <si>
    <t>HO351</t>
  </si>
  <si>
    <t>HO350</t>
  </si>
  <si>
    <t>HO349</t>
  </si>
  <si>
    <t>HO348</t>
  </si>
  <si>
    <t>HO347</t>
  </si>
  <si>
    <t>HO346</t>
  </si>
  <si>
    <t>HO345</t>
  </si>
  <si>
    <t>HO344</t>
  </si>
  <si>
    <t>HO343</t>
  </si>
  <si>
    <t>HO342</t>
  </si>
  <si>
    <t>HO341</t>
  </si>
  <si>
    <t>HO340</t>
  </si>
  <si>
    <t>HO339</t>
  </si>
  <si>
    <t>HO338</t>
  </si>
  <si>
    <t>HO337</t>
  </si>
  <si>
    <t>HO336</t>
  </si>
  <si>
    <t>HO335</t>
  </si>
  <si>
    <t>HO334</t>
  </si>
  <si>
    <t>HO333</t>
  </si>
  <si>
    <t>HO332</t>
  </si>
  <si>
    <t>HO331</t>
  </si>
  <si>
    <t>HO330</t>
  </si>
  <si>
    <t>HO329</t>
  </si>
  <si>
    <t>HO328</t>
  </si>
  <si>
    <t>HO327</t>
  </si>
  <si>
    <t>HO326</t>
  </si>
  <si>
    <t>HO325</t>
  </si>
  <si>
    <t>HO324</t>
  </si>
  <si>
    <t>HO323</t>
  </si>
  <si>
    <t>HO322</t>
  </si>
  <si>
    <t>HO321</t>
  </si>
  <si>
    <t>HO320</t>
  </si>
  <si>
    <t>HO319</t>
  </si>
  <si>
    <t>HO318</t>
  </si>
  <si>
    <t>HO317</t>
  </si>
  <si>
    <t>HO316</t>
  </si>
  <si>
    <t>HO315</t>
  </si>
  <si>
    <t>HO314</t>
  </si>
  <si>
    <t>HO313</t>
  </si>
  <si>
    <t>HO312</t>
  </si>
  <si>
    <t>HO311</t>
  </si>
  <si>
    <t>HO310</t>
  </si>
  <si>
    <t>HO309</t>
  </si>
  <si>
    <t>HO308</t>
  </si>
  <si>
    <t>HO307</t>
  </si>
  <si>
    <t>HO306</t>
  </si>
  <si>
    <t>HO305</t>
  </si>
  <si>
    <t>HO304</t>
  </si>
  <si>
    <t>HO303</t>
  </si>
  <si>
    <t>HO302</t>
  </si>
  <si>
    <t>HO301</t>
  </si>
  <si>
    <t>HO300</t>
  </si>
  <si>
    <t>HO299</t>
  </si>
  <si>
    <t>HO298</t>
  </si>
  <si>
    <t>HO297</t>
  </si>
  <si>
    <t>HO296</t>
  </si>
  <si>
    <t>HO295</t>
  </si>
  <si>
    <t>HO294</t>
  </si>
  <si>
    <t>HO293</t>
  </si>
  <si>
    <t>HO292</t>
  </si>
  <si>
    <t>HO291</t>
  </si>
  <si>
    <t>HO290</t>
  </si>
  <si>
    <t>HO289</t>
  </si>
  <si>
    <t>HO288</t>
  </si>
  <si>
    <t>HO287</t>
  </si>
  <si>
    <t>HO286</t>
  </si>
  <si>
    <t>HO285</t>
  </si>
  <si>
    <t>HO284</t>
  </si>
  <si>
    <t>HO283</t>
  </si>
  <si>
    <t>HO281</t>
  </si>
  <si>
    <t>HO280</t>
  </si>
  <si>
    <t>HO279</t>
  </si>
  <si>
    <t>HO278</t>
  </si>
  <si>
    <t>HO277</t>
  </si>
  <si>
    <t>HO276</t>
  </si>
  <si>
    <t>HO275</t>
  </si>
  <si>
    <t>HO274</t>
  </si>
  <si>
    <t>HO273</t>
  </si>
  <si>
    <t>HO272</t>
  </si>
  <si>
    <t>HO271</t>
  </si>
  <si>
    <t>HO270</t>
  </si>
  <si>
    <t>HO269</t>
  </si>
  <si>
    <t>HO268</t>
  </si>
  <si>
    <t>HO267</t>
  </si>
  <si>
    <t>HO266</t>
  </si>
  <si>
    <t>HO265</t>
  </si>
  <si>
    <t>HO264</t>
  </si>
  <si>
    <t>HO263</t>
  </si>
  <si>
    <t>HO262</t>
  </si>
  <si>
    <t>HO261</t>
  </si>
  <si>
    <t>HO260</t>
  </si>
  <si>
    <t>HO259</t>
  </si>
  <si>
    <t>HO258</t>
  </si>
  <si>
    <t>HO257</t>
  </si>
  <si>
    <t>HO256</t>
  </si>
  <si>
    <t>HO255</t>
  </si>
  <si>
    <t>HO254</t>
  </si>
  <si>
    <t>HO253</t>
  </si>
  <si>
    <t>HO252</t>
  </si>
  <si>
    <t>HO251</t>
  </si>
  <si>
    <t>HO250</t>
  </si>
  <si>
    <t>HO249</t>
  </si>
  <si>
    <t>HO248</t>
  </si>
  <si>
    <t>HO247</t>
  </si>
  <si>
    <t>HO246</t>
  </si>
  <si>
    <t>HO245</t>
  </si>
  <si>
    <t>HO244</t>
  </si>
  <si>
    <t>HO243</t>
  </si>
  <si>
    <t>HO242</t>
  </si>
  <si>
    <t>HO241</t>
  </si>
  <si>
    <t>HO240</t>
  </si>
  <si>
    <t>HO239</t>
  </si>
  <si>
    <t>HO238</t>
  </si>
  <si>
    <t>HO237</t>
  </si>
  <si>
    <t>HO236</t>
  </si>
  <si>
    <t>HO235</t>
  </si>
  <si>
    <t>HO234</t>
  </si>
  <si>
    <t>HO233</t>
  </si>
  <si>
    <t>HO232</t>
  </si>
  <si>
    <t>HO231</t>
  </si>
  <si>
    <t>HO230</t>
  </si>
  <si>
    <t>HO229</t>
  </si>
  <si>
    <t>HO228</t>
  </si>
  <si>
    <t>HO227</t>
  </si>
  <si>
    <t>HO226</t>
  </si>
  <si>
    <t>HO225</t>
  </si>
  <si>
    <t>HO224</t>
  </si>
  <si>
    <t>HO223</t>
  </si>
  <si>
    <t>HO222</t>
  </si>
  <si>
    <t>HO221</t>
  </si>
  <si>
    <t>HO220</t>
  </si>
  <si>
    <t>HO219</t>
  </si>
  <si>
    <t>HO218</t>
  </si>
  <si>
    <t>HO217</t>
  </si>
  <si>
    <t>HO216</t>
  </si>
  <si>
    <t>HO215</t>
  </si>
  <si>
    <t>HO214</t>
  </si>
  <si>
    <t>HO213</t>
  </si>
  <si>
    <t>HO212</t>
  </si>
  <si>
    <t>HO211</t>
  </si>
  <si>
    <t>HO210</t>
  </si>
  <si>
    <t>HO209</t>
  </si>
  <si>
    <t>HO208</t>
  </si>
  <si>
    <t>HO207</t>
  </si>
  <si>
    <t>HO206</t>
  </si>
  <si>
    <t>HO205</t>
  </si>
  <si>
    <t>HO204</t>
  </si>
  <si>
    <t>HO203</t>
  </si>
  <si>
    <t>HO202</t>
  </si>
  <si>
    <t>HO201</t>
  </si>
  <si>
    <t>HO200</t>
  </si>
  <si>
    <t>HO199</t>
  </si>
  <si>
    <t>HO198</t>
  </si>
  <si>
    <t>HO197</t>
  </si>
  <si>
    <t>HO196</t>
  </si>
  <si>
    <t>HO195</t>
  </si>
  <si>
    <t>HO194</t>
  </si>
  <si>
    <t>HO193</t>
  </si>
  <si>
    <t>HO192</t>
  </si>
  <si>
    <t>HO191</t>
  </si>
  <si>
    <t>HO190</t>
  </si>
  <si>
    <t>HO189</t>
  </si>
  <si>
    <t>HO188</t>
  </si>
  <si>
    <t>HO187</t>
  </si>
  <si>
    <t>HO186</t>
  </si>
  <si>
    <t>HO185</t>
  </si>
  <si>
    <t>HO184</t>
  </si>
  <si>
    <t>HO183</t>
  </si>
  <si>
    <t>HO182</t>
  </si>
  <si>
    <t>HO181</t>
  </si>
  <si>
    <t>HO180</t>
  </si>
  <si>
    <t>HO179</t>
  </si>
  <si>
    <t>HO178</t>
  </si>
  <si>
    <t>HO177</t>
  </si>
  <si>
    <t>HO176</t>
  </si>
  <si>
    <t>HO175</t>
  </si>
  <si>
    <t>HO174</t>
  </si>
  <si>
    <t>HO173</t>
  </si>
  <si>
    <t>HO172</t>
  </si>
  <si>
    <t>HO171</t>
  </si>
  <si>
    <t>HO170</t>
  </si>
  <si>
    <t>HO169</t>
  </si>
  <si>
    <t>HO168</t>
  </si>
  <si>
    <t>HO167</t>
  </si>
  <si>
    <t>HO166</t>
  </si>
  <si>
    <t>HO165</t>
  </si>
  <si>
    <t>HO164</t>
  </si>
  <si>
    <t>HO163</t>
  </si>
  <si>
    <t>HO162</t>
  </si>
  <si>
    <t>HO161</t>
  </si>
  <si>
    <t>HO160</t>
  </si>
  <si>
    <t>HO159</t>
  </si>
  <si>
    <t>HO158</t>
  </si>
  <si>
    <t>HO157</t>
  </si>
  <si>
    <t>HO156</t>
  </si>
  <si>
    <t>HO155</t>
  </si>
  <si>
    <t>HO154</t>
  </si>
  <si>
    <t>HO153</t>
  </si>
  <si>
    <t>HO152</t>
  </si>
  <si>
    <t>HO151</t>
  </si>
  <si>
    <t>HO150</t>
  </si>
  <si>
    <t>HO149</t>
  </si>
  <si>
    <t>HO148</t>
  </si>
  <si>
    <t>HO147</t>
  </si>
  <si>
    <t>HO146</t>
  </si>
  <si>
    <t>HO145</t>
  </si>
  <si>
    <t>HO144</t>
  </si>
  <si>
    <t>HO143</t>
  </si>
  <si>
    <t>HO142</t>
  </si>
  <si>
    <t>HO141</t>
  </si>
  <si>
    <t>HO140</t>
  </si>
  <si>
    <t>HO139</t>
  </si>
  <si>
    <t>HO138</t>
  </si>
  <si>
    <t>HO137</t>
  </si>
  <si>
    <t>HO136</t>
  </si>
  <si>
    <t>HO135</t>
  </si>
  <si>
    <t>HO134</t>
  </si>
  <si>
    <t>HO133</t>
  </si>
  <si>
    <t>HO132</t>
  </si>
  <si>
    <t>HO131</t>
  </si>
  <si>
    <t>HO130</t>
  </si>
  <si>
    <t>HO129</t>
  </si>
  <si>
    <t>HO128</t>
  </si>
  <si>
    <t>HO127</t>
  </si>
  <si>
    <t>HO126</t>
  </si>
  <si>
    <t>HO125</t>
  </si>
  <si>
    <t>HO124</t>
  </si>
  <si>
    <t>HO123</t>
  </si>
  <si>
    <t>HO122</t>
  </si>
  <si>
    <t>HO121</t>
  </si>
  <si>
    <t>HO120</t>
  </si>
  <si>
    <t>HO119</t>
  </si>
  <si>
    <t>HO118</t>
  </si>
  <si>
    <t>HO117</t>
  </si>
  <si>
    <t>HO116</t>
  </si>
  <si>
    <t>HO115</t>
  </si>
  <si>
    <t>HO114</t>
  </si>
  <si>
    <t>HO113</t>
  </si>
  <si>
    <t>HO112</t>
  </si>
  <si>
    <t>HO111</t>
  </si>
  <si>
    <t>HO110</t>
  </si>
  <si>
    <t>HO109</t>
  </si>
  <si>
    <t>HO108</t>
  </si>
  <si>
    <t>HO107</t>
  </si>
  <si>
    <t>HO106</t>
  </si>
  <si>
    <t>HO105</t>
  </si>
  <si>
    <t>HO104</t>
  </si>
  <si>
    <t>HO103</t>
  </si>
  <si>
    <t>HO102</t>
  </si>
  <si>
    <t>HO101</t>
  </si>
  <si>
    <t>HO100</t>
  </si>
  <si>
    <t>HO099</t>
  </si>
  <si>
    <t>HO098</t>
  </si>
  <si>
    <t>HO097</t>
  </si>
  <si>
    <t>HO096</t>
  </si>
  <si>
    <t>HO095</t>
  </si>
  <si>
    <t>HO094</t>
  </si>
  <si>
    <t>HO093</t>
  </si>
  <si>
    <t>HO092</t>
  </si>
  <si>
    <t>HO091</t>
  </si>
  <si>
    <t>HO090</t>
  </si>
  <si>
    <t>HO089</t>
  </si>
  <si>
    <t>HO088</t>
  </si>
  <si>
    <t>HO087</t>
  </si>
  <si>
    <t>HO086</t>
  </si>
  <si>
    <t>HO085</t>
  </si>
  <si>
    <t>HO084</t>
  </si>
  <si>
    <t>HO083</t>
  </si>
  <si>
    <t>HO082</t>
  </si>
  <si>
    <t>HO081</t>
  </si>
  <si>
    <t>HO080</t>
  </si>
  <si>
    <t>HO079</t>
  </si>
  <si>
    <t>HO078</t>
  </si>
  <si>
    <t>HO077</t>
  </si>
  <si>
    <t>HO076</t>
  </si>
  <si>
    <t>HO075</t>
  </si>
  <si>
    <t>HO074</t>
  </si>
  <si>
    <t>HO073</t>
  </si>
  <si>
    <t>HO072</t>
  </si>
  <si>
    <t>HO071</t>
  </si>
  <si>
    <t>HO070</t>
  </si>
  <si>
    <t>HO069</t>
  </si>
  <si>
    <t>HO068</t>
  </si>
  <si>
    <t>HO067</t>
  </si>
  <si>
    <t>HO066</t>
  </si>
  <si>
    <t>HO065</t>
  </si>
  <si>
    <t>HO064</t>
  </si>
  <si>
    <t>HO063</t>
  </si>
  <si>
    <t>HO062</t>
  </si>
  <si>
    <t>HO061</t>
  </si>
  <si>
    <t>HO060</t>
  </si>
  <si>
    <t>HO059</t>
  </si>
  <si>
    <t>HO058</t>
  </si>
  <si>
    <t>HO057</t>
  </si>
  <si>
    <t>HO056</t>
  </si>
  <si>
    <t>HO055</t>
  </si>
  <si>
    <t>HO054</t>
  </si>
  <si>
    <t>HO053</t>
  </si>
  <si>
    <t>HO052</t>
  </si>
  <si>
    <t>HO051</t>
  </si>
  <si>
    <t>HO050</t>
  </si>
  <si>
    <t>HO049</t>
  </si>
  <si>
    <t>HO048</t>
  </si>
  <si>
    <t>HO047</t>
  </si>
  <si>
    <t>HO046</t>
  </si>
  <si>
    <t>HO045</t>
  </si>
  <si>
    <t>HO044</t>
  </si>
  <si>
    <t>HO043</t>
  </si>
  <si>
    <t>HO042</t>
  </si>
  <si>
    <t>HO041</t>
  </si>
  <si>
    <t>HO040</t>
  </si>
  <si>
    <t>HO039</t>
  </si>
  <si>
    <t>HO038</t>
  </si>
  <si>
    <t>Per bag of 50 kg of cement used in mix</t>
  </si>
  <si>
    <t>HO037</t>
  </si>
  <si>
    <t>HO036</t>
  </si>
  <si>
    <t>HO035</t>
  </si>
  <si>
    <t>HO034</t>
  </si>
  <si>
    <t>HO033</t>
  </si>
  <si>
    <t>HO032</t>
  </si>
  <si>
    <t>HO031</t>
  </si>
  <si>
    <t>HO030</t>
  </si>
  <si>
    <t>HO029</t>
  </si>
  <si>
    <t>HO028</t>
  </si>
  <si>
    <t>HO027</t>
  </si>
  <si>
    <t>HO026</t>
  </si>
  <si>
    <t>HO025</t>
  </si>
  <si>
    <t>HO024</t>
  </si>
  <si>
    <t>HO023</t>
  </si>
  <si>
    <t>HO022</t>
  </si>
  <si>
    <t>HO021</t>
  </si>
  <si>
    <t>HO020</t>
  </si>
  <si>
    <t>HO019</t>
  </si>
  <si>
    <t>HO018</t>
  </si>
  <si>
    <t>HO017</t>
  </si>
  <si>
    <t>HO016</t>
  </si>
  <si>
    <t>HO015</t>
  </si>
  <si>
    <t>HO014</t>
  </si>
  <si>
    <t>HO013</t>
  </si>
  <si>
    <t>HO012</t>
  </si>
  <si>
    <t>HO010</t>
  </si>
  <si>
    <t>HO009</t>
  </si>
  <si>
    <t>HO008</t>
  </si>
  <si>
    <t>HO007</t>
  </si>
  <si>
    <t>HO006</t>
  </si>
  <si>
    <t>HO005</t>
  </si>
  <si>
    <t>HO004</t>
  </si>
  <si>
    <t>HO003</t>
  </si>
  <si>
    <t>HO002</t>
  </si>
  <si>
    <t>HO001</t>
  </si>
  <si>
    <t>EL318</t>
  </si>
  <si>
    <t>EL317</t>
  </si>
  <si>
    <t>EL316</t>
  </si>
  <si>
    <t>EL315</t>
  </si>
  <si>
    <t>EL314</t>
  </si>
  <si>
    <t>EL313</t>
  </si>
  <si>
    <t>EL312</t>
  </si>
  <si>
    <t>EL311</t>
  </si>
  <si>
    <t>EL310</t>
  </si>
  <si>
    <t>EL309</t>
  </si>
  <si>
    <t>EL308</t>
  </si>
  <si>
    <t>EL307</t>
  </si>
  <si>
    <t>EL305</t>
  </si>
  <si>
    <t>EL304</t>
  </si>
  <si>
    <t>EL303</t>
  </si>
  <si>
    <t>EL302</t>
  </si>
  <si>
    <t>EL297</t>
  </si>
  <si>
    <t>EL293</t>
  </si>
  <si>
    <t>EL291</t>
  </si>
  <si>
    <t>EL285</t>
  </si>
  <si>
    <t>EL284</t>
  </si>
  <si>
    <t>EL283</t>
  </si>
  <si>
    <t>EL282</t>
  </si>
  <si>
    <t>EL281</t>
  </si>
  <si>
    <t>EL280</t>
  </si>
  <si>
    <t>EL279</t>
  </si>
  <si>
    <t>EL278</t>
  </si>
  <si>
    <t>EL277</t>
  </si>
  <si>
    <t>EL276</t>
  </si>
  <si>
    <t>EL274</t>
  </si>
  <si>
    <t>EL273</t>
  </si>
  <si>
    <t>EL272</t>
  </si>
  <si>
    <t>EL271</t>
  </si>
  <si>
    <t>EL270</t>
  </si>
  <si>
    <t>EL269</t>
  </si>
  <si>
    <t>EL268</t>
  </si>
  <si>
    <t>EL267</t>
  </si>
  <si>
    <t>EL266</t>
  </si>
  <si>
    <t>EL265</t>
  </si>
  <si>
    <t>EL264</t>
  </si>
  <si>
    <t>EL263</t>
  </si>
  <si>
    <t>EL262</t>
  </si>
  <si>
    <t>sqft</t>
  </si>
  <si>
    <t>EL261</t>
  </si>
  <si>
    <t>EL260</t>
  </si>
  <si>
    <t>EL259</t>
  </si>
  <si>
    <t>EL258</t>
  </si>
  <si>
    <t>EL257</t>
  </si>
  <si>
    <t>EL256</t>
  </si>
  <si>
    <t>EL254</t>
  </si>
  <si>
    <t>EL253</t>
  </si>
  <si>
    <t>EL252</t>
  </si>
  <si>
    <t>EL251</t>
  </si>
  <si>
    <t>EL250</t>
  </si>
  <si>
    <t>Set</t>
  </si>
  <si>
    <t>EL249</t>
  </si>
  <si>
    <t>EL248</t>
  </si>
  <si>
    <t>EL247</t>
  </si>
  <si>
    <t>EL246</t>
  </si>
  <si>
    <t>EL245</t>
  </si>
  <si>
    <t>EL244</t>
  </si>
  <si>
    <t>EL243</t>
  </si>
  <si>
    <t>EL242</t>
  </si>
  <si>
    <t>EL241</t>
  </si>
  <si>
    <t>EL240</t>
  </si>
  <si>
    <t>EL239</t>
  </si>
  <si>
    <t>EL238</t>
  </si>
  <si>
    <t>EL237</t>
  </si>
  <si>
    <t>EL236</t>
  </si>
  <si>
    <t>EL235</t>
  </si>
  <si>
    <t>EL234</t>
  </si>
  <si>
    <t>EL233</t>
  </si>
  <si>
    <t>EL232</t>
  </si>
  <si>
    <t>EL231</t>
  </si>
  <si>
    <t>EL230</t>
  </si>
  <si>
    <t>EL229</t>
  </si>
  <si>
    <t>EL228</t>
  </si>
  <si>
    <t>EL227</t>
  </si>
  <si>
    <t>EL226</t>
  </si>
  <si>
    <t>EL225</t>
  </si>
  <si>
    <t>EL224</t>
  </si>
  <si>
    <t>EL223</t>
  </si>
  <si>
    <t>EL222</t>
  </si>
  <si>
    <t>EL221</t>
  </si>
  <si>
    <t>EL220</t>
  </si>
  <si>
    <t>EL219</t>
  </si>
  <si>
    <t>EL216</t>
  </si>
  <si>
    <t>EL215</t>
  </si>
  <si>
    <t>EL214</t>
  </si>
  <si>
    <t>EL213</t>
  </si>
  <si>
    <t>EL212</t>
  </si>
  <si>
    <t>EL211</t>
  </si>
  <si>
    <t>EL210</t>
  </si>
  <si>
    <t>EL209</t>
  </si>
  <si>
    <t>EL208</t>
  </si>
  <si>
    <t>EL207</t>
  </si>
  <si>
    <t>EL206</t>
  </si>
  <si>
    <t>EL205</t>
  </si>
  <si>
    <t>EL204</t>
  </si>
  <si>
    <t>EL203</t>
  </si>
  <si>
    <t>EL202</t>
  </si>
  <si>
    <t>EL201</t>
  </si>
  <si>
    <t>EL200</t>
  </si>
  <si>
    <t>EL199</t>
  </si>
  <si>
    <t>EL198</t>
  </si>
  <si>
    <t>EL197</t>
  </si>
  <si>
    <t>EL196</t>
  </si>
  <si>
    <t>EL195</t>
  </si>
  <si>
    <t>EL194</t>
  </si>
  <si>
    <t>EL193</t>
  </si>
  <si>
    <t>EL192</t>
  </si>
  <si>
    <t>EL191</t>
  </si>
  <si>
    <t>EL190</t>
  </si>
  <si>
    <t>EL189</t>
  </si>
  <si>
    <t>EL188</t>
  </si>
  <si>
    <t>EL187</t>
  </si>
  <si>
    <t>EL186</t>
  </si>
  <si>
    <t>EL185</t>
  </si>
  <si>
    <t>EL184</t>
  </si>
  <si>
    <t>EL183</t>
  </si>
  <si>
    <t>EL182</t>
  </si>
  <si>
    <t>EL181</t>
  </si>
  <si>
    <t>EL180</t>
  </si>
  <si>
    <t>EL179</t>
  </si>
  <si>
    <t>EL178</t>
  </si>
  <si>
    <t>EL177</t>
  </si>
  <si>
    <t>EL176</t>
  </si>
  <si>
    <t>EL175</t>
  </si>
  <si>
    <t>EL174</t>
  </si>
  <si>
    <t>EL173</t>
  </si>
  <si>
    <t>EL172</t>
  </si>
  <si>
    <t>EL171</t>
  </si>
  <si>
    <t>EL170</t>
  </si>
  <si>
    <t>EL169</t>
  </si>
  <si>
    <t>EL168</t>
  </si>
  <si>
    <t>EL167</t>
  </si>
  <si>
    <t>EL166</t>
  </si>
  <si>
    <t>EL165</t>
  </si>
  <si>
    <t>EL164</t>
  </si>
  <si>
    <t>EL163</t>
  </si>
  <si>
    <t>EL162</t>
  </si>
  <si>
    <t>EL161</t>
  </si>
  <si>
    <t>EL160</t>
  </si>
  <si>
    <t>EL159</t>
  </si>
  <si>
    <t>EL158</t>
  </si>
  <si>
    <t>EL157</t>
  </si>
  <si>
    <t>EL156</t>
  </si>
  <si>
    <t>EL155</t>
  </si>
  <si>
    <t>EL154</t>
  </si>
  <si>
    <t>EL153</t>
  </si>
  <si>
    <t>EL152</t>
  </si>
  <si>
    <t>EL151</t>
  </si>
  <si>
    <t>EL150</t>
  </si>
  <si>
    <t>EL149</t>
  </si>
  <si>
    <t>EL148</t>
  </si>
  <si>
    <t>EL147</t>
  </si>
  <si>
    <t>EL146</t>
  </si>
  <si>
    <t>EL145</t>
  </si>
  <si>
    <t>EL144</t>
  </si>
  <si>
    <t>EL143</t>
  </si>
  <si>
    <t>EL142</t>
  </si>
  <si>
    <t>EL141</t>
  </si>
  <si>
    <t>EL140</t>
  </si>
  <si>
    <t>EL139</t>
  </si>
  <si>
    <t>EL138</t>
  </si>
  <si>
    <t>EL137</t>
  </si>
  <si>
    <t>EL136</t>
  </si>
  <si>
    <t>EL135</t>
  </si>
  <si>
    <t>EL134</t>
  </si>
  <si>
    <t>EL133</t>
  </si>
  <si>
    <t>EL132</t>
  </si>
  <si>
    <t>EL131</t>
  </si>
  <si>
    <t>EL130</t>
  </si>
  <si>
    <t>EL129</t>
  </si>
  <si>
    <t>EL128</t>
  </si>
  <si>
    <t>EL127</t>
  </si>
  <si>
    <t>EL126</t>
  </si>
  <si>
    <t>EL125</t>
  </si>
  <si>
    <t>EL124</t>
  </si>
  <si>
    <t>EL123</t>
  </si>
  <si>
    <t>EL122</t>
  </si>
  <si>
    <t>EL121</t>
  </si>
  <si>
    <t>EL120</t>
  </si>
  <si>
    <t>EL119</t>
  </si>
  <si>
    <t>EL118</t>
  </si>
  <si>
    <t>EL117</t>
  </si>
  <si>
    <t>EL116</t>
  </si>
  <si>
    <t>EL115</t>
  </si>
  <si>
    <t>EL114</t>
  </si>
  <si>
    <t>EL113</t>
  </si>
  <si>
    <t>EL112</t>
  </si>
  <si>
    <t>EL111</t>
  </si>
  <si>
    <t>EL109</t>
  </si>
  <si>
    <t>EL108</t>
  </si>
  <si>
    <t>EL107</t>
  </si>
  <si>
    <t>EL106</t>
  </si>
  <si>
    <t>EL105</t>
  </si>
  <si>
    <t>EL104</t>
  </si>
  <si>
    <t>EL103</t>
  </si>
  <si>
    <t>EL102</t>
  </si>
  <si>
    <t>EL101</t>
  </si>
  <si>
    <t>EL100</t>
  </si>
  <si>
    <t>EL099</t>
  </si>
  <si>
    <t>EL098</t>
  </si>
  <si>
    <t>EL097</t>
  </si>
  <si>
    <t>EL096</t>
  </si>
  <si>
    <t>EL095</t>
  </si>
  <si>
    <t>EL094</t>
  </si>
  <si>
    <t>EL093</t>
  </si>
  <si>
    <t>EL092</t>
  </si>
  <si>
    <t>EL091</t>
  </si>
  <si>
    <t>EL090</t>
  </si>
  <si>
    <t>EL089</t>
  </si>
  <si>
    <t>EL088</t>
  </si>
  <si>
    <t>EL087</t>
  </si>
  <si>
    <t>Sq cm</t>
  </si>
  <si>
    <t>EL086</t>
  </si>
  <si>
    <t>EL084</t>
  </si>
  <si>
    <t>EL083</t>
  </si>
  <si>
    <t>EL082</t>
  </si>
  <si>
    <t>EL081</t>
  </si>
  <si>
    <t>EL080</t>
  </si>
  <si>
    <t>EL079</t>
  </si>
  <si>
    <t>EL078</t>
  </si>
  <si>
    <t>EL077</t>
  </si>
  <si>
    <t>EL076</t>
  </si>
  <si>
    <t>EL075</t>
  </si>
  <si>
    <t>EL074</t>
  </si>
  <si>
    <t>EL073</t>
  </si>
  <si>
    <t>EL072</t>
  </si>
  <si>
    <t>EL071</t>
  </si>
  <si>
    <t>EL070</t>
  </si>
  <si>
    <t>EL069</t>
  </si>
  <si>
    <t>EL068</t>
  </si>
  <si>
    <t>EL067</t>
  </si>
  <si>
    <t>EL066</t>
  </si>
  <si>
    <t>EL065</t>
  </si>
  <si>
    <t>EL064</t>
  </si>
  <si>
    <t>EL063</t>
  </si>
  <si>
    <t>EL062</t>
  </si>
  <si>
    <t>EL061</t>
  </si>
  <si>
    <t>EL060</t>
  </si>
  <si>
    <t>EL059</t>
  </si>
  <si>
    <t>EL058</t>
  </si>
  <si>
    <t>EL057</t>
  </si>
  <si>
    <t>EL056</t>
  </si>
  <si>
    <t>EL055</t>
  </si>
  <si>
    <t>EL054</t>
  </si>
  <si>
    <t>EL053</t>
  </si>
  <si>
    <t>EL052</t>
  </si>
  <si>
    <t>EL051</t>
  </si>
  <si>
    <t>EL050</t>
  </si>
  <si>
    <t>EL049</t>
  </si>
  <si>
    <t>EL048</t>
  </si>
  <si>
    <t>EL047</t>
  </si>
  <si>
    <t>EL046</t>
  </si>
  <si>
    <t>EL045</t>
  </si>
  <si>
    <t>EL044</t>
  </si>
  <si>
    <t>EL043</t>
  </si>
  <si>
    <t>EL042</t>
  </si>
  <si>
    <t>EL041</t>
  </si>
  <si>
    <t>EL040</t>
  </si>
  <si>
    <t>EL039</t>
  </si>
  <si>
    <t>EL038</t>
  </si>
  <si>
    <t>EL037</t>
  </si>
  <si>
    <t>EL036</t>
  </si>
  <si>
    <t>EL035</t>
  </si>
  <si>
    <t>EL034</t>
  </si>
  <si>
    <t>EL033</t>
  </si>
  <si>
    <t>EL032</t>
  </si>
  <si>
    <t>EL031</t>
  </si>
  <si>
    <t>EL030</t>
  </si>
  <si>
    <t>EL029</t>
  </si>
  <si>
    <t>EL028</t>
  </si>
  <si>
    <t>EL027</t>
  </si>
  <si>
    <t>EL026</t>
  </si>
  <si>
    <t>EL025</t>
  </si>
  <si>
    <t>EL024</t>
  </si>
  <si>
    <t>EL023</t>
  </si>
  <si>
    <t>EL022</t>
  </si>
  <si>
    <t>EL021</t>
  </si>
  <si>
    <t>EL020</t>
  </si>
  <si>
    <t>EL019</t>
  </si>
  <si>
    <t>EL018</t>
  </si>
  <si>
    <t>EL017</t>
  </si>
  <si>
    <t>EL016</t>
  </si>
  <si>
    <t>EL015</t>
  </si>
  <si>
    <t>EL014</t>
  </si>
  <si>
    <t>EL013</t>
  </si>
  <si>
    <t>EL012</t>
  </si>
  <si>
    <t>EL011</t>
  </si>
  <si>
    <t>EL010</t>
  </si>
  <si>
    <t>EL009</t>
  </si>
  <si>
    <t>EL008</t>
  </si>
  <si>
    <t>EL007</t>
  </si>
  <si>
    <t>EL006</t>
  </si>
  <si>
    <t>EL005</t>
  </si>
  <si>
    <t>EL004</t>
  </si>
  <si>
    <t>EL003</t>
  </si>
  <si>
    <t>EL002</t>
  </si>
  <si>
    <t>EL001</t>
  </si>
  <si>
    <t>B2082</t>
  </si>
  <si>
    <t>B2081</t>
  </si>
  <si>
    <t>B2080</t>
  </si>
  <si>
    <t>B2079</t>
  </si>
  <si>
    <t>B2078</t>
  </si>
  <si>
    <t>B2077</t>
  </si>
  <si>
    <t>B2076</t>
  </si>
  <si>
    <t>B2075</t>
  </si>
  <si>
    <t>B2074</t>
  </si>
  <si>
    <t>B2073</t>
  </si>
  <si>
    <t>B2072</t>
  </si>
  <si>
    <t>B2071</t>
  </si>
  <si>
    <t>B2070</t>
  </si>
  <si>
    <t>B2069</t>
  </si>
  <si>
    <t>B2068</t>
  </si>
  <si>
    <t>B2067</t>
  </si>
  <si>
    <t>B2066</t>
  </si>
  <si>
    <t>B2065</t>
  </si>
  <si>
    <t>B2064</t>
  </si>
  <si>
    <t>B2063</t>
  </si>
  <si>
    <t>B2062</t>
  </si>
  <si>
    <t>B2061</t>
  </si>
  <si>
    <t>B2060</t>
  </si>
  <si>
    <t>B2059</t>
  </si>
  <si>
    <t>B2058</t>
  </si>
  <si>
    <t>B2057</t>
  </si>
  <si>
    <t>B2056</t>
  </si>
  <si>
    <t>B2055</t>
  </si>
  <si>
    <t>B2054</t>
  </si>
  <si>
    <t>B2053</t>
  </si>
  <si>
    <t>B2052</t>
  </si>
  <si>
    <t>B2051</t>
  </si>
  <si>
    <t>B2050</t>
  </si>
  <si>
    <t>B2049</t>
  </si>
  <si>
    <t>B2048</t>
  </si>
  <si>
    <t>B2047</t>
  </si>
  <si>
    <t>B2046</t>
  </si>
  <si>
    <t>B2045</t>
  </si>
  <si>
    <t>B2044</t>
  </si>
  <si>
    <t>B2043</t>
  </si>
  <si>
    <t>B2042</t>
  </si>
  <si>
    <t>B2041</t>
  </si>
  <si>
    <t>B2040</t>
  </si>
  <si>
    <t>B2039</t>
  </si>
  <si>
    <t>B2038</t>
  </si>
  <si>
    <t>B2037</t>
  </si>
  <si>
    <t>B2036</t>
  </si>
  <si>
    <t>B2035</t>
  </si>
  <si>
    <t>B2034</t>
  </si>
  <si>
    <t>B2033</t>
  </si>
  <si>
    <t>B2032</t>
  </si>
  <si>
    <t>B2031</t>
  </si>
  <si>
    <t>B2030</t>
  </si>
  <si>
    <t>B2029</t>
  </si>
  <si>
    <t>B2028</t>
  </si>
  <si>
    <t>B2027</t>
  </si>
  <si>
    <t>B2026</t>
  </si>
  <si>
    <t>B2025</t>
  </si>
  <si>
    <t>B2024</t>
  </si>
  <si>
    <t>B2023</t>
  </si>
  <si>
    <t>B2022</t>
  </si>
  <si>
    <t>B2021</t>
  </si>
  <si>
    <t>B2020</t>
  </si>
  <si>
    <t>B2019</t>
  </si>
  <si>
    <t>B2018</t>
  </si>
  <si>
    <t>B2017</t>
  </si>
  <si>
    <t>B2016</t>
  </si>
  <si>
    <t>B2015</t>
  </si>
  <si>
    <t>B2014</t>
  </si>
  <si>
    <t>B2013</t>
  </si>
  <si>
    <t>B2012</t>
  </si>
  <si>
    <t>B2011</t>
  </si>
  <si>
    <t>B2010</t>
  </si>
  <si>
    <t>B2009</t>
  </si>
  <si>
    <t>B2008</t>
  </si>
  <si>
    <t>B2007</t>
  </si>
  <si>
    <t>B2006</t>
  </si>
  <si>
    <t>B2005</t>
  </si>
  <si>
    <t>B2004</t>
  </si>
  <si>
    <t>B2003</t>
  </si>
  <si>
    <t>B2002</t>
  </si>
  <si>
    <t>B2001</t>
  </si>
  <si>
    <t>B2000</t>
  </si>
  <si>
    <t>B1999</t>
  </si>
  <si>
    <t>B1998</t>
  </si>
  <si>
    <t>B1997</t>
  </si>
  <si>
    <t>B1996</t>
  </si>
  <si>
    <t>B1995</t>
  </si>
  <si>
    <t>B1994</t>
  </si>
  <si>
    <t>B1993</t>
  </si>
  <si>
    <t>B1992</t>
  </si>
  <si>
    <t>B1991</t>
  </si>
  <si>
    <t>B1990</t>
  </si>
  <si>
    <t>B1989</t>
  </si>
  <si>
    <t>B1988</t>
  </si>
  <si>
    <t>B1987</t>
  </si>
  <si>
    <t>B1986</t>
  </si>
  <si>
    <t>B1985</t>
  </si>
  <si>
    <t>1000 Nos.</t>
  </si>
  <si>
    <t>B1984</t>
  </si>
  <si>
    <t>B1983</t>
  </si>
  <si>
    <t>B1982</t>
  </si>
  <si>
    <t>B1981</t>
  </si>
  <si>
    <t>B1980</t>
  </si>
  <si>
    <t>B1979</t>
  </si>
  <si>
    <t>B1978</t>
  </si>
  <si>
    <t>B1977</t>
  </si>
  <si>
    <t>B1976</t>
  </si>
  <si>
    <t>B1975</t>
  </si>
  <si>
    <t>B1974</t>
  </si>
  <si>
    <t>B1973</t>
  </si>
  <si>
    <t>B1972</t>
  </si>
  <si>
    <t>B1971</t>
  </si>
  <si>
    <t>B1970</t>
  </si>
  <si>
    <t>B1969</t>
  </si>
  <si>
    <t>B1968</t>
  </si>
  <si>
    <t>B1967</t>
  </si>
  <si>
    <t>B1966</t>
  </si>
  <si>
    <t>B1965</t>
  </si>
  <si>
    <t>B1964</t>
  </si>
  <si>
    <t>B1963</t>
  </si>
  <si>
    <t>B1962</t>
  </si>
  <si>
    <t>B1961</t>
  </si>
  <si>
    <t>B1960</t>
  </si>
  <si>
    <t>B1959</t>
  </si>
  <si>
    <t>B1958</t>
  </si>
  <si>
    <t>B1956</t>
  </si>
  <si>
    <t>B1955</t>
  </si>
  <si>
    <t>B1954</t>
  </si>
  <si>
    <t>B1953</t>
  </si>
  <si>
    <t>B1952</t>
  </si>
  <si>
    <t>B1951</t>
  </si>
  <si>
    <t>B1950</t>
  </si>
  <si>
    <t>B1949</t>
  </si>
  <si>
    <t>B1948</t>
  </si>
  <si>
    <t>B1947</t>
  </si>
  <si>
    <t>B1946</t>
  </si>
  <si>
    <t>B1945</t>
  </si>
  <si>
    <t>B1944</t>
  </si>
  <si>
    <t>B1943</t>
  </si>
  <si>
    <t>B1942</t>
  </si>
  <si>
    <t>B1941</t>
  </si>
  <si>
    <t>B1940</t>
  </si>
  <si>
    <t>B1939</t>
  </si>
  <si>
    <t>B1938</t>
  </si>
  <si>
    <t>B1937</t>
  </si>
  <si>
    <t>B1936</t>
  </si>
  <si>
    <t>B1935</t>
  </si>
  <si>
    <t>B1934</t>
  </si>
  <si>
    <t>B1933</t>
  </si>
  <si>
    <t>B1932</t>
  </si>
  <si>
    <t>B1931</t>
  </si>
  <si>
    <t>B1930</t>
  </si>
  <si>
    <t>B1929</t>
  </si>
  <si>
    <t>B1928</t>
  </si>
  <si>
    <t>B1927</t>
  </si>
  <si>
    <t>B1926</t>
  </si>
  <si>
    <t>B1925</t>
  </si>
  <si>
    <t>B1924</t>
  </si>
  <si>
    <t>B1923</t>
  </si>
  <si>
    <t>B1922</t>
  </si>
  <si>
    <t>B1921</t>
  </si>
  <si>
    <t>B1920</t>
  </si>
  <si>
    <t>B1919</t>
  </si>
  <si>
    <t>B1918</t>
  </si>
  <si>
    <t>B1917</t>
  </si>
  <si>
    <t>B1916</t>
  </si>
  <si>
    <t>B1915</t>
  </si>
  <si>
    <t>B1914</t>
  </si>
  <si>
    <t>B1913</t>
  </si>
  <si>
    <t>B1912</t>
  </si>
  <si>
    <t>B1911</t>
  </si>
  <si>
    <t>B1910</t>
  </si>
  <si>
    <t>B1909</t>
  </si>
  <si>
    <t>B1908</t>
  </si>
  <si>
    <t>B1907</t>
  </si>
  <si>
    <t>kg per metre height</t>
  </si>
  <si>
    <t>B1906</t>
  </si>
  <si>
    <t>B1905</t>
  </si>
  <si>
    <t>B1904</t>
  </si>
  <si>
    <t>B1903</t>
  </si>
  <si>
    <t>B1902</t>
  </si>
  <si>
    <t>B1901</t>
  </si>
  <si>
    <t>B1900</t>
  </si>
  <si>
    <t>B1899</t>
  </si>
  <si>
    <t>B1898</t>
  </si>
  <si>
    <t>B1897</t>
  </si>
  <si>
    <t>B1896</t>
  </si>
  <si>
    <t>B1895</t>
  </si>
  <si>
    <t>B1894</t>
  </si>
  <si>
    <t>B1893</t>
  </si>
  <si>
    <t>B1892</t>
  </si>
  <si>
    <t>B1891</t>
  </si>
  <si>
    <t>B1890</t>
  </si>
  <si>
    <t>B1889</t>
  </si>
  <si>
    <t>per litre</t>
  </si>
  <si>
    <t>B1888</t>
  </si>
  <si>
    <t>B1887</t>
  </si>
  <si>
    <t>B1886</t>
  </si>
  <si>
    <t>B1885</t>
  </si>
  <si>
    <t>B1884</t>
  </si>
  <si>
    <t>B1883</t>
  </si>
  <si>
    <t>B1882</t>
  </si>
  <si>
    <t>B1881</t>
  </si>
  <si>
    <t>B1880</t>
  </si>
  <si>
    <t>B1879</t>
  </si>
  <si>
    <t>B1878</t>
  </si>
  <si>
    <t>B1877</t>
  </si>
  <si>
    <t>meter depth</t>
  </si>
  <si>
    <t>B1876</t>
  </si>
  <si>
    <t>B1875</t>
  </si>
  <si>
    <t>B1874</t>
  </si>
  <si>
    <t>B1873</t>
  </si>
  <si>
    <t>B1872</t>
  </si>
  <si>
    <t>B1871</t>
  </si>
  <si>
    <t>B1870</t>
  </si>
  <si>
    <t>B1869</t>
  </si>
  <si>
    <t>B1868</t>
  </si>
  <si>
    <t>B1867</t>
  </si>
  <si>
    <t>B1866</t>
  </si>
  <si>
    <t>B1865</t>
  </si>
  <si>
    <t>B1864</t>
  </si>
  <si>
    <t>B1863</t>
  </si>
  <si>
    <t>B1862</t>
  </si>
  <si>
    <t>B1861</t>
  </si>
  <si>
    <t>B1860</t>
  </si>
  <si>
    <t>B1859</t>
  </si>
  <si>
    <t>B1858</t>
  </si>
  <si>
    <t>B1857</t>
  </si>
  <si>
    <t>B1856</t>
  </si>
  <si>
    <t>B1855</t>
  </si>
  <si>
    <t>10 Nos.</t>
  </si>
  <si>
    <t>B1854</t>
  </si>
  <si>
    <t>B1853</t>
  </si>
  <si>
    <t>B1852</t>
  </si>
  <si>
    <t>B1851</t>
  </si>
  <si>
    <t>B1850</t>
  </si>
  <si>
    <t>B1849</t>
  </si>
  <si>
    <t>B1848</t>
  </si>
  <si>
    <t>B1847</t>
  </si>
  <si>
    <t>B1846</t>
  </si>
  <si>
    <t>B1845</t>
  </si>
  <si>
    <t>B1844</t>
  </si>
  <si>
    <t>B1843</t>
  </si>
  <si>
    <t>B1842</t>
  </si>
  <si>
    <t>B1841</t>
  </si>
  <si>
    <t>B1840</t>
  </si>
  <si>
    <t>B1839</t>
  </si>
  <si>
    <t>B1838</t>
  </si>
  <si>
    <t>B1837</t>
  </si>
  <si>
    <t>B1836</t>
  </si>
  <si>
    <t>B1835</t>
  </si>
  <si>
    <t>B1834</t>
  </si>
  <si>
    <t>B1833</t>
  </si>
  <si>
    <t>B1832</t>
  </si>
  <si>
    <t>B1831</t>
  </si>
  <si>
    <t>B1830</t>
  </si>
  <si>
    <t>B1829</t>
  </si>
  <si>
    <t>B1828</t>
  </si>
  <si>
    <t>B1827</t>
  </si>
  <si>
    <t>Pair</t>
  </si>
  <si>
    <t>B1826</t>
  </si>
  <si>
    <t>NO.</t>
  </si>
  <si>
    <t>B1825</t>
  </si>
  <si>
    <t>B1824</t>
  </si>
  <si>
    <t>B1823</t>
  </si>
  <si>
    <t>B1822</t>
  </si>
  <si>
    <t>B1821</t>
  </si>
  <si>
    <t>B1820</t>
  </si>
  <si>
    <t>B1819</t>
  </si>
  <si>
    <t>B1818</t>
  </si>
  <si>
    <t>B1817</t>
  </si>
  <si>
    <t>B1816</t>
  </si>
  <si>
    <t>kg per metre span</t>
  </si>
  <si>
    <t>B1815</t>
  </si>
  <si>
    <t>B1814</t>
  </si>
  <si>
    <t>B1813</t>
  </si>
  <si>
    <t>B1812</t>
  </si>
  <si>
    <t>B1811</t>
  </si>
  <si>
    <t>B1810</t>
  </si>
  <si>
    <t>B1809</t>
  </si>
  <si>
    <t>B1808</t>
  </si>
  <si>
    <t>B1806</t>
  </si>
  <si>
    <t>B1805</t>
  </si>
  <si>
    <t>B1804</t>
  </si>
  <si>
    <t>B1803</t>
  </si>
  <si>
    <t>B1802</t>
  </si>
  <si>
    <t>B1801</t>
  </si>
  <si>
    <t>B1800</t>
  </si>
  <si>
    <t>B1798</t>
  </si>
  <si>
    <t>B1795</t>
  </si>
  <si>
    <t>B1794</t>
  </si>
  <si>
    <t>B1793</t>
  </si>
  <si>
    <t>B1792</t>
  </si>
  <si>
    <t>B1791</t>
  </si>
  <si>
    <t>B1790</t>
  </si>
  <si>
    <t>B1789</t>
  </si>
  <si>
    <t>B1788</t>
  </si>
  <si>
    <t>B1787</t>
  </si>
  <si>
    <t>B1786</t>
  </si>
  <si>
    <t>B1785</t>
  </si>
  <si>
    <t>B1784</t>
  </si>
  <si>
    <t>B1783</t>
  </si>
  <si>
    <t>B1782</t>
  </si>
  <si>
    <t>B1781</t>
  </si>
  <si>
    <t>B1780</t>
  </si>
  <si>
    <t>B1779</t>
  </si>
  <si>
    <t>B1778</t>
  </si>
  <si>
    <t>B1777</t>
  </si>
  <si>
    <t>B1776</t>
  </si>
  <si>
    <t>B1775</t>
  </si>
  <si>
    <t>B1774</t>
  </si>
  <si>
    <t>B1773</t>
  </si>
  <si>
    <t>B1772</t>
  </si>
  <si>
    <t>B1771</t>
  </si>
  <si>
    <t>B1770</t>
  </si>
  <si>
    <t>B1769</t>
  </si>
  <si>
    <t>B1768</t>
  </si>
  <si>
    <t>B1767</t>
  </si>
  <si>
    <t>B1766</t>
  </si>
  <si>
    <t>B1765</t>
  </si>
  <si>
    <t>B1764</t>
  </si>
  <si>
    <t>B1763</t>
  </si>
  <si>
    <t>B1762</t>
  </si>
  <si>
    <t>B1761</t>
  </si>
  <si>
    <t>B1760</t>
  </si>
  <si>
    <t>B1759</t>
  </si>
  <si>
    <t>B1758</t>
  </si>
  <si>
    <t>B1757</t>
  </si>
  <si>
    <t>B1756</t>
  </si>
  <si>
    <t>B1755</t>
  </si>
  <si>
    <t>B1754</t>
  </si>
  <si>
    <t>B1753</t>
  </si>
  <si>
    <t>B1752</t>
  </si>
  <si>
    <t>B1751</t>
  </si>
  <si>
    <t>B1750</t>
  </si>
  <si>
    <t>B1749</t>
  </si>
  <si>
    <t>B1748</t>
  </si>
  <si>
    <t>B1747</t>
  </si>
  <si>
    <t>B1746</t>
  </si>
  <si>
    <t>B1745</t>
  </si>
  <si>
    <t>B1744</t>
  </si>
  <si>
    <t>B1743</t>
  </si>
  <si>
    <t>B1742</t>
  </si>
  <si>
    <t>B1741</t>
  </si>
  <si>
    <t>B1740</t>
  </si>
  <si>
    <t>B1739</t>
  </si>
  <si>
    <t>B1738</t>
  </si>
  <si>
    <t>B1737</t>
  </si>
  <si>
    <t>B1736</t>
  </si>
  <si>
    <t>B1735</t>
  </si>
  <si>
    <t>B1734</t>
  </si>
  <si>
    <t>B1733</t>
  </si>
  <si>
    <t>B1732</t>
  </si>
  <si>
    <t>B1731</t>
  </si>
  <si>
    <t>B1730</t>
  </si>
  <si>
    <t>B1729</t>
  </si>
  <si>
    <t>B1728</t>
  </si>
  <si>
    <t>B1727</t>
  </si>
  <si>
    <t>B1726</t>
  </si>
  <si>
    <t>B1725</t>
  </si>
  <si>
    <t>B1724</t>
  </si>
  <si>
    <t>B1723</t>
  </si>
  <si>
    <t>B1722</t>
  </si>
  <si>
    <t>B1721</t>
  </si>
  <si>
    <t>B1720</t>
  </si>
  <si>
    <t>B1719</t>
  </si>
  <si>
    <t>B1718</t>
  </si>
  <si>
    <t>B1717</t>
  </si>
  <si>
    <t>B1716</t>
  </si>
  <si>
    <t>B1715</t>
  </si>
  <si>
    <t>B1714</t>
  </si>
  <si>
    <t>B1713</t>
  </si>
  <si>
    <t>B1712</t>
  </si>
  <si>
    <t>B1711</t>
  </si>
  <si>
    <t>B1710</t>
  </si>
  <si>
    <t>B1709</t>
  </si>
  <si>
    <t>B1708</t>
  </si>
  <si>
    <t>B1707</t>
  </si>
  <si>
    <t>B1706</t>
  </si>
  <si>
    <t>B1705</t>
  </si>
  <si>
    <t>B1704</t>
  </si>
  <si>
    <t>B1703</t>
  </si>
  <si>
    <t>B1702</t>
  </si>
  <si>
    <t>B1701</t>
  </si>
  <si>
    <t>B1700</t>
  </si>
  <si>
    <t>B1699</t>
  </si>
  <si>
    <t>B1698</t>
  </si>
  <si>
    <t>B1697</t>
  </si>
  <si>
    <t>B1696</t>
  </si>
  <si>
    <t>B1695</t>
  </si>
  <si>
    <t>B1694</t>
  </si>
  <si>
    <t>B1693</t>
  </si>
  <si>
    <t>B1692</t>
  </si>
  <si>
    <t>B1691</t>
  </si>
  <si>
    <t>B1690</t>
  </si>
  <si>
    <t>B1689</t>
  </si>
  <si>
    <t>B1688</t>
  </si>
  <si>
    <t>B1687</t>
  </si>
  <si>
    <t>B1686</t>
  </si>
  <si>
    <t>B1685</t>
  </si>
  <si>
    <t>B1684</t>
  </si>
  <si>
    <t>B1683</t>
  </si>
  <si>
    <t>B1682</t>
  </si>
  <si>
    <t>B1681</t>
  </si>
  <si>
    <t>B1680</t>
  </si>
  <si>
    <t>B1679</t>
  </si>
  <si>
    <t>B1678</t>
  </si>
  <si>
    <t>B1677</t>
  </si>
  <si>
    <t>B1676</t>
  </si>
  <si>
    <t>B1675</t>
  </si>
  <si>
    <t>B1674</t>
  </si>
  <si>
    <t>B1673</t>
  </si>
  <si>
    <t>B1672</t>
  </si>
  <si>
    <t>B1671</t>
  </si>
  <si>
    <t>B1670</t>
  </si>
  <si>
    <t>B1669</t>
  </si>
  <si>
    <t>B1668</t>
  </si>
  <si>
    <t>B1667</t>
  </si>
  <si>
    <t>B1666</t>
  </si>
  <si>
    <t>B1665</t>
  </si>
  <si>
    <t>B1664</t>
  </si>
  <si>
    <t>B1663</t>
  </si>
  <si>
    <t>B1662</t>
  </si>
  <si>
    <t>B1661</t>
  </si>
  <si>
    <t>B1660</t>
  </si>
  <si>
    <t>B1659</t>
  </si>
  <si>
    <t>B1658</t>
  </si>
  <si>
    <t>B1657</t>
  </si>
  <si>
    <t>B1656</t>
  </si>
  <si>
    <t>B1655</t>
  </si>
  <si>
    <t>B1654</t>
  </si>
  <si>
    <t>B1653</t>
  </si>
  <si>
    <t>B1652</t>
  </si>
  <si>
    <t>B1651</t>
  </si>
  <si>
    <t>B1650</t>
  </si>
  <si>
    <t>B1649</t>
  </si>
  <si>
    <t>B1648</t>
  </si>
  <si>
    <t>B1647</t>
  </si>
  <si>
    <t>B1646</t>
  </si>
  <si>
    <t>B1645</t>
  </si>
  <si>
    <t>B1644</t>
  </si>
  <si>
    <t>B1643</t>
  </si>
  <si>
    <t>B1642</t>
  </si>
  <si>
    <t>B1641</t>
  </si>
  <si>
    <t>B1640</t>
  </si>
  <si>
    <t>B1639</t>
  </si>
  <si>
    <t>B1638</t>
  </si>
  <si>
    <t>B1637</t>
  </si>
  <si>
    <t>B1636</t>
  </si>
  <si>
    <t>B1635</t>
  </si>
  <si>
    <t>B1634</t>
  </si>
  <si>
    <t>B1633</t>
  </si>
  <si>
    <t>B1632</t>
  </si>
  <si>
    <t>B1631</t>
  </si>
  <si>
    <t>B1630</t>
  </si>
  <si>
    <t>B1629</t>
  </si>
  <si>
    <t>B1628</t>
  </si>
  <si>
    <t>B1627</t>
  </si>
  <si>
    <t>B1626</t>
  </si>
  <si>
    <t>B1625</t>
  </si>
  <si>
    <t>B1624</t>
  </si>
  <si>
    <t>B1623</t>
  </si>
  <si>
    <t>B1622</t>
  </si>
  <si>
    <t>B1621</t>
  </si>
  <si>
    <t>B1620</t>
  </si>
  <si>
    <t>B1619</t>
  </si>
  <si>
    <t>B1618</t>
  </si>
  <si>
    <t>B1617</t>
  </si>
  <si>
    <t>B1616</t>
  </si>
  <si>
    <t>B1615</t>
  </si>
  <si>
    <t>B1614</t>
  </si>
  <si>
    <t>B1613</t>
  </si>
  <si>
    <t>B1612</t>
  </si>
  <si>
    <t>B1611</t>
  </si>
  <si>
    <t>B1610</t>
  </si>
  <si>
    <t>B1609</t>
  </si>
  <si>
    <t>B1608</t>
  </si>
  <si>
    <t>B1607</t>
  </si>
  <si>
    <t>B1606</t>
  </si>
  <si>
    <t>B1605</t>
  </si>
  <si>
    <t>B1604</t>
  </si>
  <si>
    <t>B1603</t>
  </si>
  <si>
    <t>B1602</t>
  </si>
  <si>
    <t>B1601</t>
  </si>
  <si>
    <t>B1600</t>
  </si>
  <si>
    <t>B1599</t>
  </si>
  <si>
    <t>B1598</t>
  </si>
  <si>
    <t>B1597</t>
  </si>
  <si>
    <t>B1596</t>
  </si>
  <si>
    <t>B1595</t>
  </si>
  <si>
    <t>B1594</t>
  </si>
  <si>
    <t>B1593</t>
  </si>
  <si>
    <t>B1592</t>
  </si>
  <si>
    <t>B1591</t>
  </si>
  <si>
    <t>B1590</t>
  </si>
  <si>
    <t>100 Nos.</t>
  </si>
  <si>
    <t>B1589</t>
  </si>
  <si>
    <t>B1588</t>
  </si>
  <si>
    <t>B1587</t>
  </si>
  <si>
    <t>B1586</t>
  </si>
  <si>
    <t>B1585</t>
  </si>
  <si>
    <t>B1584</t>
  </si>
  <si>
    <t>B1583</t>
  </si>
  <si>
    <t>B1582</t>
  </si>
  <si>
    <t>B1581</t>
  </si>
  <si>
    <t>B1580</t>
  </si>
  <si>
    <t>B1579</t>
  </si>
  <si>
    <t>B1578</t>
  </si>
  <si>
    <t>B1577</t>
  </si>
  <si>
    <t>B1576</t>
  </si>
  <si>
    <t>B1575</t>
  </si>
  <si>
    <t>B1574</t>
  </si>
  <si>
    <t>B1573</t>
  </si>
  <si>
    <t>B1572</t>
  </si>
  <si>
    <t>B1571</t>
  </si>
  <si>
    <t>B1570</t>
  </si>
  <si>
    <t>B1569</t>
  </si>
  <si>
    <t>B1568</t>
  </si>
  <si>
    <t>B1567</t>
  </si>
  <si>
    <t>B1566</t>
  </si>
  <si>
    <t>B1565</t>
  </si>
  <si>
    <t>B1564</t>
  </si>
  <si>
    <t>B1563</t>
  </si>
  <si>
    <t>B1562</t>
  </si>
  <si>
    <t>B1561</t>
  </si>
  <si>
    <t>B1560</t>
  </si>
  <si>
    <t>B1559</t>
  </si>
  <si>
    <t>B1558</t>
  </si>
  <si>
    <t>B1557</t>
  </si>
  <si>
    <t>B1556</t>
  </si>
  <si>
    <t>B1555</t>
  </si>
  <si>
    <t>B1554</t>
  </si>
  <si>
    <t>B1553</t>
  </si>
  <si>
    <t>B1552</t>
  </si>
  <si>
    <t>B1551</t>
  </si>
  <si>
    <t>B1550</t>
  </si>
  <si>
    <t>B1549</t>
  </si>
  <si>
    <t>B1548</t>
  </si>
  <si>
    <t>B1547</t>
  </si>
  <si>
    <t>B1546</t>
  </si>
  <si>
    <t>B1545</t>
  </si>
  <si>
    <t>B1544</t>
  </si>
  <si>
    <t>B1543</t>
  </si>
  <si>
    <t>B1542</t>
  </si>
  <si>
    <t>B1541</t>
  </si>
  <si>
    <t>B1540</t>
  </si>
  <si>
    <t>B1539</t>
  </si>
  <si>
    <t>B1538</t>
  </si>
  <si>
    <t>B1537</t>
  </si>
  <si>
    <t>B1536</t>
  </si>
  <si>
    <t>B1535</t>
  </si>
  <si>
    <t>B1534</t>
  </si>
  <si>
    <t>B1533</t>
  </si>
  <si>
    <t>B1532</t>
  </si>
  <si>
    <t>B1531</t>
  </si>
  <si>
    <t>B1530</t>
  </si>
  <si>
    <t>B1529</t>
  </si>
  <si>
    <t>B1528</t>
  </si>
  <si>
    <t>B1527</t>
  </si>
  <si>
    <t>B1526</t>
  </si>
  <si>
    <t>B1525</t>
  </si>
  <si>
    <t>B1524</t>
  </si>
  <si>
    <t>B1523</t>
  </si>
  <si>
    <t>B1522</t>
  </si>
  <si>
    <t>B1521</t>
  </si>
  <si>
    <t>B1520</t>
  </si>
  <si>
    <t>B1519</t>
  </si>
  <si>
    <t>B1518</t>
  </si>
  <si>
    <t>B1517</t>
  </si>
  <si>
    <t>B1516</t>
  </si>
  <si>
    <t>B1515</t>
  </si>
  <si>
    <t>B1514</t>
  </si>
  <si>
    <t>B1513</t>
  </si>
  <si>
    <t>B1512</t>
  </si>
  <si>
    <t>B1511</t>
  </si>
  <si>
    <t>B1510</t>
  </si>
  <si>
    <t>B1509</t>
  </si>
  <si>
    <t>B1508</t>
  </si>
  <si>
    <t>B1507</t>
  </si>
  <si>
    <t>B1506</t>
  </si>
  <si>
    <t>B1505</t>
  </si>
  <si>
    <t>B1504</t>
  </si>
  <si>
    <t>B1503</t>
  </si>
  <si>
    <t>B1502</t>
  </si>
  <si>
    <t>B1501</t>
  </si>
  <si>
    <t>B1500</t>
  </si>
  <si>
    <t>B1499</t>
  </si>
  <si>
    <t>B1498</t>
  </si>
  <si>
    <t>B1497</t>
  </si>
  <si>
    <t>B1496</t>
  </si>
  <si>
    <t>B1495</t>
  </si>
  <si>
    <t>B1494</t>
  </si>
  <si>
    <t>B1493</t>
  </si>
  <si>
    <t>B1492</t>
  </si>
  <si>
    <t>B1491</t>
  </si>
  <si>
    <t>B1490</t>
  </si>
  <si>
    <t>B1489</t>
  </si>
  <si>
    <t>B1488</t>
  </si>
  <si>
    <t>B1487</t>
  </si>
  <si>
    <t>B1486</t>
  </si>
  <si>
    <t>B1485</t>
  </si>
  <si>
    <t>B1484</t>
  </si>
  <si>
    <t>B1483</t>
  </si>
  <si>
    <t>B1482</t>
  </si>
  <si>
    <t>B1481</t>
  </si>
  <si>
    <t>B1480</t>
  </si>
  <si>
    <t>B1479</t>
  </si>
  <si>
    <t>B1478</t>
  </si>
  <si>
    <t>B1477</t>
  </si>
  <si>
    <t>B1476</t>
  </si>
  <si>
    <t>B1475</t>
  </si>
  <si>
    <t>B1474</t>
  </si>
  <si>
    <t>B1473</t>
  </si>
  <si>
    <t>B1472</t>
  </si>
  <si>
    <t>B1471</t>
  </si>
  <si>
    <t>B1470</t>
  </si>
  <si>
    <t>B1469</t>
  </si>
  <si>
    <t>B1468</t>
  </si>
  <si>
    <t>B1467</t>
  </si>
  <si>
    <t>B1466</t>
  </si>
  <si>
    <t>B1465</t>
  </si>
  <si>
    <t>B1464</t>
  </si>
  <si>
    <t>B1463</t>
  </si>
  <si>
    <t>B1462</t>
  </si>
  <si>
    <t>B1461</t>
  </si>
  <si>
    <t>B1460</t>
  </si>
  <si>
    <t>B1459</t>
  </si>
  <si>
    <t>B1458</t>
  </si>
  <si>
    <t>B1457</t>
  </si>
  <si>
    <t>B1456</t>
  </si>
  <si>
    <t>B1455</t>
  </si>
  <si>
    <t>B1454</t>
  </si>
  <si>
    <t>B1453</t>
  </si>
  <si>
    <t>B1452</t>
  </si>
  <si>
    <t>B1451</t>
  </si>
  <si>
    <t>B1450</t>
  </si>
  <si>
    <t>B1449</t>
  </si>
  <si>
    <t>B1448</t>
  </si>
  <si>
    <t>B1447</t>
  </si>
  <si>
    <t>B1446</t>
  </si>
  <si>
    <t>B1445</t>
  </si>
  <si>
    <t>B1444</t>
  </si>
  <si>
    <t>B1443</t>
  </si>
  <si>
    <t>B1442</t>
  </si>
  <si>
    <t>B1441</t>
  </si>
  <si>
    <t>B1440</t>
  </si>
  <si>
    <t>B1439</t>
  </si>
  <si>
    <t>B1438</t>
  </si>
  <si>
    <t>B1437</t>
  </si>
  <si>
    <t>B1436</t>
  </si>
  <si>
    <t>B1435</t>
  </si>
  <si>
    <t>B1434</t>
  </si>
  <si>
    <t>B1433</t>
  </si>
  <si>
    <t>B1432</t>
  </si>
  <si>
    <t>B1431</t>
  </si>
  <si>
    <t>B1430</t>
  </si>
  <si>
    <t>B1429</t>
  </si>
  <si>
    <t>B1428</t>
  </si>
  <si>
    <t>B1427</t>
  </si>
  <si>
    <t>B1426</t>
  </si>
  <si>
    <t>B1425</t>
  </si>
  <si>
    <t>B1424</t>
  </si>
  <si>
    <t>B1423</t>
  </si>
  <si>
    <t>B1422</t>
  </si>
  <si>
    <t>B1421</t>
  </si>
  <si>
    <t>B1420</t>
  </si>
  <si>
    <t>B1419</t>
  </si>
  <si>
    <t>B1418</t>
  </si>
  <si>
    <t>B1417</t>
  </si>
  <si>
    <t>B1416</t>
  </si>
  <si>
    <t>B1415</t>
  </si>
  <si>
    <t>B1414</t>
  </si>
  <si>
    <t>B1413</t>
  </si>
  <si>
    <t>B1412</t>
  </si>
  <si>
    <t>B1411</t>
  </si>
  <si>
    <t>B1410</t>
  </si>
  <si>
    <t>B1409</t>
  </si>
  <si>
    <t>B1408</t>
  </si>
  <si>
    <t>B1407</t>
  </si>
  <si>
    <t>B1406</t>
  </si>
  <si>
    <t>B1405</t>
  </si>
  <si>
    <t>B1404</t>
  </si>
  <si>
    <t>B1403</t>
  </si>
  <si>
    <t>B1402</t>
  </si>
  <si>
    <t>B1401</t>
  </si>
  <si>
    <t>B1399</t>
  </si>
  <si>
    <t>B1398</t>
  </si>
  <si>
    <t>B1397</t>
  </si>
  <si>
    <t>B1396</t>
  </si>
  <si>
    <t>B1395</t>
  </si>
  <si>
    <t>B1394</t>
  </si>
  <si>
    <t>B1393</t>
  </si>
  <si>
    <t>B1392</t>
  </si>
  <si>
    <t>B1391</t>
  </si>
  <si>
    <t>B1390</t>
  </si>
  <si>
    <t>B1389</t>
  </si>
  <si>
    <t>B1388</t>
  </si>
  <si>
    <t>B1387</t>
  </si>
  <si>
    <t>B1386</t>
  </si>
  <si>
    <t>B1385</t>
  </si>
  <si>
    <t>B1384</t>
  </si>
  <si>
    <t>B1383</t>
  </si>
  <si>
    <t>B1382</t>
  </si>
  <si>
    <t>B1381</t>
  </si>
  <si>
    <t>B1380</t>
  </si>
  <si>
    <t>B1379</t>
  </si>
  <si>
    <t>B1378</t>
  </si>
  <si>
    <t>B1377</t>
  </si>
  <si>
    <t>B1376</t>
  </si>
  <si>
    <t>B1375</t>
  </si>
  <si>
    <t>B1374</t>
  </si>
  <si>
    <t>B1373</t>
  </si>
  <si>
    <t>B1372</t>
  </si>
  <si>
    <t>B1371</t>
  </si>
  <si>
    <t>B1370</t>
  </si>
  <si>
    <t>B1369</t>
  </si>
  <si>
    <t>B1368</t>
  </si>
  <si>
    <t>B1367</t>
  </si>
  <si>
    <t>B1366</t>
  </si>
  <si>
    <t>B1365</t>
  </si>
  <si>
    <t>B1364</t>
  </si>
  <si>
    <t>B1363</t>
  </si>
  <si>
    <t>B1362</t>
  </si>
  <si>
    <t>B1361</t>
  </si>
  <si>
    <t>B1360</t>
  </si>
  <si>
    <t>B1359</t>
  </si>
  <si>
    <t>B1358</t>
  </si>
  <si>
    <t>B1357</t>
  </si>
  <si>
    <t>B1356</t>
  </si>
  <si>
    <t>B1355</t>
  </si>
  <si>
    <t>B1354</t>
  </si>
  <si>
    <t>B1353</t>
  </si>
  <si>
    <t>B1352</t>
  </si>
  <si>
    <t>B1351</t>
  </si>
  <si>
    <t>B1350</t>
  </si>
  <si>
    <t>B1349</t>
  </si>
  <si>
    <t>Per Set</t>
  </si>
  <si>
    <t>B1348</t>
  </si>
  <si>
    <t>B1345</t>
  </si>
  <si>
    <t>B1344</t>
  </si>
  <si>
    <t>B1343</t>
  </si>
  <si>
    <t>B1342</t>
  </si>
  <si>
    <t>B1341</t>
  </si>
  <si>
    <t>B1340</t>
  </si>
  <si>
    <t>B1339</t>
  </si>
  <si>
    <t>B1338</t>
  </si>
  <si>
    <t>B1337</t>
  </si>
  <si>
    <t>B1336</t>
  </si>
  <si>
    <t>B1335</t>
  </si>
  <si>
    <t>B1334</t>
  </si>
  <si>
    <t>B1333</t>
  </si>
  <si>
    <t>B1332</t>
  </si>
  <si>
    <t>B1331</t>
  </si>
  <si>
    <t>B1330</t>
  </si>
  <si>
    <t>B1329</t>
  </si>
  <si>
    <t>B1328</t>
  </si>
  <si>
    <t>B1327</t>
  </si>
  <si>
    <t>B1326</t>
  </si>
  <si>
    <t>B1325</t>
  </si>
  <si>
    <t>B1324</t>
  </si>
  <si>
    <t>B1323</t>
  </si>
  <si>
    <t>B1322</t>
  </si>
  <si>
    <t>B1321</t>
  </si>
  <si>
    <t>B1320</t>
  </si>
  <si>
    <t>B1319</t>
  </si>
  <si>
    <t>B1318</t>
  </si>
  <si>
    <t>B1317</t>
  </si>
  <si>
    <t>B1316</t>
  </si>
  <si>
    <t>B1315</t>
  </si>
  <si>
    <t>B1314</t>
  </si>
  <si>
    <t>B1313</t>
  </si>
  <si>
    <t>B1312</t>
  </si>
  <si>
    <t>B1311</t>
  </si>
  <si>
    <t>B1310</t>
  </si>
  <si>
    <t>B1309</t>
  </si>
  <si>
    <t>B1308</t>
  </si>
  <si>
    <t>B1307</t>
  </si>
  <si>
    <t>B1306</t>
  </si>
  <si>
    <t>B1305</t>
  </si>
  <si>
    <t>B1304</t>
  </si>
  <si>
    <t>B1303</t>
  </si>
  <si>
    <t>B1302</t>
  </si>
  <si>
    <t>B1301</t>
  </si>
  <si>
    <t>B1300</t>
  </si>
  <si>
    <t>B1299</t>
  </si>
  <si>
    <t>B1298</t>
  </si>
  <si>
    <t>B1297</t>
  </si>
  <si>
    <t>B1296</t>
  </si>
  <si>
    <t>B1295</t>
  </si>
  <si>
    <t>B1294</t>
  </si>
  <si>
    <t>B1293</t>
  </si>
  <si>
    <t>B1292</t>
  </si>
  <si>
    <t>B1291</t>
  </si>
  <si>
    <t>B1290</t>
  </si>
  <si>
    <t>B1289</t>
  </si>
  <si>
    <t>B1288</t>
  </si>
  <si>
    <t>B1287</t>
  </si>
  <si>
    <t>B1286</t>
  </si>
  <si>
    <t>B1285</t>
  </si>
  <si>
    <t>B1284</t>
  </si>
  <si>
    <t>B1283</t>
  </si>
  <si>
    <t>B1282</t>
  </si>
  <si>
    <t>B1281</t>
  </si>
  <si>
    <t>B1280</t>
  </si>
  <si>
    <t>B1279</t>
  </si>
  <si>
    <t>B1278</t>
  </si>
  <si>
    <t>B1277</t>
  </si>
  <si>
    <t>B1276</t>
  </si>
  <si>
    <t>B1275</t>
  </si>
  <si>
    <t>B1274</t>
  </si>
  <si>
    <t>B1273</t>
  </si>
  <si>
    <t>B1272</t>
  </si>
  <si>
    <t>B1271</t>
  </si>
  <si>
    <t>B1270</t>
  </si>
  <si>
    <t>B1269</t>
  </si>
  <si>
    <t>B1268</t>
  </si>
  <si>
    <t>B1267</t>
  </si>
  <si>
    <t>B1266</t>
  </si>
  <si>
    <t>B1265</t>
  </si>
  <si>
    <t>B1264</t>
  </si>
  <si>
    <t>B1263</t>
  </si>
  <si>
    <t>B1262</t>
  </si>
  <si>
    <t>B1261</t>
  </si>
  <si>
    <t>B1260</t>
  </si>
  <si>
    <t>B1259</t>
  </si>
  <si>
    <t>B1258</t>
  </si>
  <si>
    <t>B1257</t>
  </si>
  <si>
    <t>B1256</t>
  </si>
  <si>
    <t>B1255</t>
  </si>
  <si>
    <t>B1254</t>
  </si>
  <si>
    <t>B1253</t>
  </si>
  <si>
    <t>B1252</t>
  </si>
  <si>
    <t>B1251</t>
  </si>
  <si>
    <t>B1250</t>
  </si>
  <si>
    <t>B1249</t>
  </si>
  <si>
    <t>B1248</t>
  </si>
  <si>
    <t>B1247</t>
  </si>
  <si>
    <t>B1246</t>
  </si>
  <si>
    <t>B1245</t>
  </si>
  <si>
    <t>B1244</t>
  </si>
  <si>
    <t>B1243</t>
  </si>
  <si>
    <t>B1242</t>
  </si>
  <si>
    <t>B1241</t>
  </si>
  <si>
    <t>B1240</t>
  </si>
  <si>
    <t>B1239</t>
  </si>
  <si>
    <t>B1238</t>
  </si>
  <si>
    <t>B1237</t>
  </si>
  <si>
    <t>B1236</t>
  </si>
  <si>
    <t>B1235</t>
  </si>
  <si>
    <t>B1234</t>
  </si>
  <si>
    <t>B1233</t>
  </si>
  <si>
    <t>B1232</t>
  </si>
  <si>
    <t>B1231</t>
  </si>
  <si>
    <t>B1230</t>
  </si>
  <si>
    <t>B1229</t>
  </si>
  <si>
    <t>B1228</t>
  </si>
  <si>
    <t>B1227</t>
  </si>
  <si>
    <t>B1226</t>
  </si>
  <si>
    <t>B1225</t>
  </si>
  <si>
    <t>B1224</t>
  </si>
  <si>
    <t>B1223</t>
  </si>
  <si>
    <t>B1222</t>
  </si>
  <si>
    <t>B1221</t>
  </si>
  <si>
    <t>B1220</t>
  </si>
  <si>
    <t>B1219</t>
  </si>
  <si>
    <t>B1218</t>
  </si>
  <si>
    <t>B1217</t>
  </si>
  <si>
    <t>B1216</t>
  </si>
  <si>
    <t>B1215</t>
  </si>
  <si>
    <t>B1214</t>
  </si>
  <si>
    <t>B1213</t>
  </si>
  <si>
    <t>B1212</t>
  </si>
  <si>
    <t>B1211</t>
  </si>
  <si>
    <t>B1210</t>
  </si>
  <si>
    <t>B1209</t>
  </si>
  <si>
    <t>B1208</t>
  </si>
  <si>
    <t>B1207</t>
  </si>
  <si>
    <t>B1206</t>
  </si>
  <si>
    <t>B1205</t>
  </si>
  <si>
    <t>B1204</t>
  </si>
  <si>
    <t>B1203</t>
  </si>
  <si>
    <t>B1202</t>
  </si>
  <si>
    <t>B1201</t>
  </si>
  <si>
    <t>B1200</t>
  </si>
  <si>
    <t>B1199</t>
  </si>
  <si>
    <t>B1198</t>
  </si>
  <si>
    <t>B1197</t>
  </si>
  <si>
    <t>B1196</t>
  </si>
  <si>
    <t>B1195</t>
  </si>
  <si>
    <t>B1194</t>
  </si>
  <si>
    <t>B1193</t>
  </si>
  <si>
    <t>B1192</t>
  </si>
  <si>
    <t>B1191</t>
  </si>
  <si>
    <t>B1190</t>
  </si>
  <si>
    <t>B1189</t>
  </si>
  <si>
    <t>B1188</t>
  </si>
  <si>
    <t>B1187</t>
  </si>
  <si>
    <t>B1186</t>
  </si>
  <si>
    <t>B1184</t>
  </si>
  <si>
    <t>B1183</t>
  </si>
  <si>
    <t>B1182</t>
  </si>
  <si>
    <t>B1181</t>
  </si>
  <si>
    <t>B1180</t>
  </si>
  <si>
    <t>B1179</t>
  </si>
  <si>
    <t>B1178</t>
  </si>
  <si>
    <t>B1177</t>
  </si>
  <si>
    <t>B1176</t>
  </si>
  <si>
    <t>B1175</t>
  </si>
  <si>
    <t>B1174</t>
  </si>
  <si>
    <t>B1173</t>
  </si>
  <si>
    <t>B1172</t>
  </si>
  <si>
    <t>B1171</t>
  </si>
  <si>
    <t>B1170</t>
  </si>
  <si>
    <t>B1169</t>
  </si>
  <si>
    <t>B1168</t>
  </si>
  <si>
    <t>B1167</t>
  </si>
  <si>
    <t>B1166</t>
  </si>
  <si>
    <t>B1165</t>
  </si>
  <si>
    <t>B1164</t>
  </si>
  <si>
    <t>B1163</t>
  </si>
  <si>
    <t>B1162</t>
  </si>
  <si>
    <t>B1161</t>
  </si>
  <si>
    <t>B1160</t>
  </si>
  <si>
    <t>B1159</t>
  </si>
  <si>
    <t>B1158</t>
  </si>
  <si>
    <t>B1157</t>
  </si>
  <si>
    <t>B1156</t>
  </si>
  <si>
    <t>B1155</t>
  </si>
  <si>
    <t>B1154</t>
  </si>
  <si>
    <t>B1153</t>
  </si>
  <si>
    <t>B1152</t>
  </si>
  <si>
    <t>B1151</t>
  </si>
  <si>
    <t>B1150</t>
  </si>
  <si>
    <t>B1149</t>
  </si>
  <si>
    <t>B1148</t>
  </si>
  <si>
    <t>B1147</t>
  </si>
  <si>
    <t>B1146</t>
  </si>
  <si>
    <t>B1145</t>
  </si>
  <si>
    <t>B1144</t>
  </si>
  <si>
    <t>B1143</t>
  </si>
  <si>
    <t>B1142</t>
  </si>
  <si>
    <t>B1141</t>
  </si>
  <si>
    <t>B1140</t>
  </si>
  <si>
    <t>B1139</t>
  </si>
  <si>
    <t>B1138</t>
  </si>
  <si>
    <t>B1137</t>
  </si>
  <si>
    <t>B1136</t>
  </si>
  <si>
    <t>B1135</t>
  </si>
  <si>
    <t>B1134</t>
  </si>
  <si>
    <t>B1133</t>
  </si>
  <si>
    <t>B1132</t>
  </si>
  <si>
    <t>B1131</t>
  </si>
  <si>
    <t>B1130</t>
  </si>
  <si>
    <t>B1129</t>
  </si>
  <si>
    <t>B1128</t>
  </si>
  <si>
    <t>B1127</t>
  </si>
  <si>
    <t>B1126</t>
  </si>
  <si>
    <t>B1125</t>
  </si>
  <si>
    <t>B1124</t>
  </si>
  <si>
    <t>B1123</t>
  </si>
  <si>
    <t>B1122</t>
  </si>
  <si>
    <t>B1121</t>
  </si>
  <si>
    <t>B1120</t>
  </si>
  <si>
    <t>B1119</t>
  </si>
  <si>
    <t>B1118</t>
  </si>
  <si>
    <t>B1117</t>
  </si>
  <si>
    <t>B1116</t>
  </si>
  <si>
    <t>B1115</t>
  </si>
  <si>
    <t>B1114</t>
  </si>
  <si>
    <t>B1113</t>
  </si>
  <si>
    <t>B1112</t>
  </si>
  <si>
    <t>B1111</t>
  </si>
  <si>
    <t>B1110</t>
  </si>
  <si>
    <t>B1109</t>
  </si>
  <si>
    <t>B1108</t>
  </si>
  <si>
    <t>B1107</t>
  </si>
  <si>
    <t>B1106</t>
  </si>
  <si>
    <t>B1105</t>
  </si>
  <si>
    <t>B1104</t>
  </si>
  <si>
    <t>B1103</t>
  </si>
  <si>
    <t>B1102</t>
  </si>
  <si>
    <t>B1101</t>
  </si>
  <si>
    <t>B1100</t>
  </si>
  <si>
    <t>B1099</t>
  </si>
  <si>
    <t>B1098</t>
  </si>
  <si>
    <t>B1097</t>
  </si>
  <si>
    <t>B1096</t>
  </si>
  <si>
    <t>B1095</t>
  </si>
  <si>
    <t>B1094</t>
  </si>
  <si>
    <t>B1093</t>
  </si>
  <si>
    <t>B1092</t>
  </si>
  <si>
    <t>B1091</t>
  </si>
  <si>
    <t>B1090</t>
  </si>
  <si>
    <t>B1089</t>
  </si>
  <si>
    <t>B1088</t>
  </si>
  <si>
    <t>B1087</t>
  </si>
  <si>
    <t>B1086</t>
  </si>
  <si>
    <t>B1085</t>
  </si>
  <si>
    <t>B1084</t>
  </si>
  <si>
    <t>B1083</t>
  </si>
  <si>
    <t>B1082</t>
  </si>
  <si>
    <t>B1081</t>
  </si>
  <si>
    <t>B1080</t>
  </si>
  <si>
    <t>B1079</t>
  </si>
  <si>
    <t>B1078</t>
  </si>
  <si>
    <t>B1077</t>
  </si>
  <si>
    <t>B1076</t>
  </si>
  <si>
    <t>B1075</t>
  </si>
  <si>
    <t>B1074</t>
  </si>
  <si>
    <t>B1073</t>
  </si>
  <si>
    <t>B1072</t>
  </si>
  <si>
    <t>B1071</t>
  </si>
  <si>
    <t>B1070</t>
  </si>
  <si>
    <t>B1069</t>
  </si>
  <si>
    <t>B1068</t>
  </si>
  <si>
    <t>B1067</t>
  </si>
  <si>
    <t>B1066</t>
  </si>
  <si>
    <t>B1065</t>
  </si>
  <si>
    <t>B1064</t>
  </si>
  <si>
    <t>B1063</t>
  </si>
  <si>
    <t>B1062</t>
  </si>
  <si>
    <t>B1061</t>
  </si>
  <si>
    <t>B1060</t>
  </si>
  <si>
    <t>B1059</t>
  </si>
  <si>
    <t>B1058</t>
  </si>
  <si>
    <t>B1057</t>
  </si>
  <si>
    <t>B1056</t>
  </si>
  <si>
    <t>B1055</t>
  </si>
  <si>
    <t>B1054</t>
  </si>
  <si>
    <t>B1053</t>
  </si>
  <si>
    <t>B1052</t>
  </si>
  <si>
    <t>B1051</t>
  </si>
  <si>
    <t>B1050</t>
  </si>
  <si>
    <t>B1049</t>
  </si>
  <si>
    <t>B1048</t>
  </si>
  <si>
    <t>B1047</t>
  </si>
  <si>
    <t>B1046</t>
  </si>
  <si>
    <t>B1045</t>
  </si>
  <si>
    <t>B1044</t>
  </si>
  <si>
    <t>B1043</t>
  </si>
  <si>
    <t>B1042</t>
  </si>
  <si>
    <t>B1041</t>
  </si>
  <si>
    <t>B1040</t>
  </si>
  <si>
    <t>B1039</t>
  </si>
  <si>
    <t>B1038</t>
  </si>
  <si>
    <t>B1037</t>
  </si>
  <si>
    <t>B1036</t>
  </si>
  <si>
    <t>B1035</t>
  </si>
  <si>
    <t>B1034</t>
  </si>
  <si>
    <t>B1033</t>
  </si>
  <si>
    <t>B1032</t>
  </si>
  <si>
    <t>B1031</t>
  </si>
  <si>
    <t>B1030</t>
  </si>
  <si>
    <t>B1026</t>
  </si>
  <si>
    <t>B1025</t>
  </si>
  <si>
    <t>B1024</t>
  </si>
  <si>
    <t>B1023</t>
  </si>
  <si>
    <t>B1022</t>
  </si>
  <si>
    <t>B1021</t>
  </si>
  <si>
    <t>B1020</t>
  </si>
  <si>
    <t>B1019</t>
  </si>
  <si>
    <t>B1018</t>
  </si>
  <si>
    <t>B1017</t>
  </si>
  <si>
    <t>B1016</t>
  </si>
  <si>
    <t>B1015</t>
  </si>
  <si>
    <t>B1014</t>
  </si>
  <si>
    <t>B1013</t>
  </si>
  <si>
    <t>B1012</t>
  </si>
  <si>
    <t>B1011</t>
  </si>
  <si>
    <t>B1010</t>
  </si>
  <si>
    <t>B1009</t>
  </si>
  <si>
    <t>B1008</t>
  </si>
  <si>
    <t>B1007</t>
  </si>
  <si>
    <t>B1006</t>
  </si>
  <si>
    <t>B1005</t>
  </si>
  <si>
    <t>B1004</t>
  </si>
  <si>
    <t>B1003</t>
  </si>
  <si>
    <t>B1001</t>
  </si>
  <si>
    <t>B1000</t>
  </si>
  <si>
    <t>B0999</t>
  </si>
  <si>
    <t>B0998</t>
  </si>
  <si>
    <t>B0997</t>
  </si>
  <si>
    <t>B0996</t>
  </si>
  <si>
    <t>B0995</t>
  </si>
  <si>
    <t>B0994</t>
  </si>
  <si>
    <t>B0993</t>
  </si>
  <si>
    <t>B0992</t>
  </si>
  <si>
    <t>B0991</t>
  </si>
  <si>
    <t>B0990</t>
  </si>
  <si>
    <t>B0989</t>
  </si>
  <si>
    <t>B0988</t>
  </si>
  <si>
    <t>B0987</t>
  </si>
  <si>
    <t>B0986</t>
  </si>
  <si>
    <t>B0985</t>
  </si>
  <si>
    <t>B0984</t>
  </si>
  <si>
    <t>B0983</t>
  </si>
  <si>
    <t>B0982</t>
  </si>
  <si>
    <t>B0981</t>
  </si>
  <si>
    <t>B0980</t>
  </si>
  <si>
    <t>B0979</t>
  </si>
  <si>
    <t>B0978</t>
  </si>
  <si>
    <t>B0977</t>
  </si>
  <si>
    <t>B0976</t>
  </si>
  <si>
    <t>B0975</t>
  </si>
  <si>
    <t>B0974</t>
  </si>
  <si>
    <t>B0973</t>
  </si>
  <si>
    <t>B0972</t>
  </si>
  <si>
    <t>B0971</t>
  </si>
  <si>
    <t>B0970</t>
  </si>
  <si>
    <t>B0969</t>
  </si>
  <si>
    <t>B0968</t>
  </si>
  <si>
    <t>B0967</t>
  </si>
  <si>
    <t>B0966</t>
  </si>
  <si>
    <t>B0965</t>
  </si>
  <si>
    <t>B0964</t>
  </si>
  <si>
    <t>B0963</t>
  </si>
  <si>
    <t>B0962</t>
  </si>
  <si>
    <t>B0961</t>
  </si>
  <si>
    <t>B0960</t>
  </si>
  <si>
    <t>B0959</t>
  </si>
  <si>
    <t>B0958</t>
  </si>
  <si>
    <t>B0957</t>
  </si>
  <si>
    <t>B0956</t>
  </si>
  <si>
    <t>B0955</t>
  </si>
  <si>
    <t>B0954</t>
  </si>
  <si>
    <t>B0953</t>
  </si>
  <si>
    <t>B0952</t>
  </si>
  <si>
    <t>B0951</t>
  </si>
  <si>
    <t>B0950</t>
  </si>
  <si>
    <t>B0949</t>
  </si>
  <si>
    <t>B0948</t>
  </si>
  <si>
    <t>B0947</t>
  </si>
  <si>
    <t>B0946</t>
  </si>
  <si>
    <t>B0945</t>
  </si>
  <si>
    <t>B0944</t>
  </si>
  <si>
    <t>B0943</t>
  </si>
  <si>
    <t>B0942</t>
  </si>
  <si>
    <t>B0941</t>
  </si>
  <si>
    <t>B0940</t>
  </si>
  <si>
    <t>B0939</t>
  </si>
  <si>
    <t>B0938</t>
  </si>
  <si>
    <t>B0937</t>
  </si>
  <si>
    <t>B0936</t>
  </si>
  <si>
    <t>B0935</t>
  </si>
  <si>
    <t>B0934</t>
  </si>
  <si>
    <t>B0933</t>
  </si>
  <si>
    <t>B0932</t>
  </si>
  <si>
    <t>B0931</t>
  </si>
  <si>
    <t>B0930</t>
  </si>
  <si>
    <t>B0929</t>
  </si>
  <si>
    <t>B0928</t>
  </si>
  <si>
    <t>B0927</t>
  </si>
  <si>
    <t>B0926</t>
  </si>
  <si>
    <t>B0925</t>
  </si>
  <si>
    <t>B0924</t>
  </si>
  <si>
    <t>B0923</t>
  </si>
  <si>
    <t>B0922</t>
  </si>
  <si>
    <t>B0921</t>
  </si>
  <si>
    <t>B0920</t>
  </si>
  <si>
    <t>B0919</t>
  </si>
  <si>
    <t>B0918</t>
  </si>
  <si>
    <t>B0917</t>
  </si>
  <si>
    <t>B0916</t>
  </si>
  <si>
    <t>B0915</t>
  </si>
  <si>
    <t>B0914</t>
  </si>
  <si>
    <t>B0913</t>
  </si>
  <si>
    <t>B0912</t>
  </si>
  <si>
    <t>B0911</t>
  </si>
  <si>
    <t>B0910</t>
  </si>
  <si>
    <t>B0909</t>
  </si>
  <si>
    <t>B0908</t>
  </si>
  <si>
    <t>B0907</t>
  </si>
  <si>
    <t>B0906</t>
  </si>
  <si>
    <t>B0905</t>
  </si>
  <si>
    <t>B0904</t>
  </si>
  <si>
    <t>B0903</t>
  </si>
  <si>
    <t>B0902</t>
  </si>
  <si>
    <t>B0901</t>
  </si>
  <si>
    <t>B0900</t>
  </si>
  <si>
    <t>B0899</t>
  </si>
  <si>
    <t>B0898</t>
  </si>
  <si>
    <t>B0897</t>
  </si>
  <si>
    <t>B0896</t>
  </si>
  <si>
    <t>B0895</t>
  </si>
  <si>
    <t>B0894</t>
  </si>
  <si>
    <t>B0893</t>
  </si>
  <si>
    <t>B0892</t>
  </si>
  <si>
    <t>B0891</t>
  </si>
  <si>
    <t>B0890</t>
  </si>
  <si>
    <t>B0889</t>
  </si>
  <si>
    <t>B0888</t>
  </si>
  <si>
    <t>B0887</t>
  </si>
  <si>
    <t>B0886</t>
  </si>
  <si>
    <t>B0885</t>
  </si>
  <si>
    <t>B0884</t>
  </si>
  <si>
    <t>B0883</t>
  </si>
  <si>
    <t>B0882</t>
  </si>
  <si>
    <t>B0881</t>
  </si>
  <si>
    <t>B0880</t>
  </si>
  <si>
    <t>B0879</t>
  </si>
  <si>
    <t>B0878</t>
  </si>
  <si>
    <t>B0877</t>
  </si>
  <si>
    <t>B0876</t>
  </si>
  <si>
    <t>B0875</t>
  </si>
  <si>
    <t>B0874</t>
  </si>
  <si>
    <t>B0873</t>
  </si>
  <si>
    <t>B0872</t>
  </si>
  <si>
    <t>B0871</t>
  </si>
  <si>
    <t>B0870</t>
  </si>
  <si>
    <t>B0869</t>
  </si>
  <si>
    <t>B0868</t>
  </si>
  <si>
    <t>B0867</t>
  </si>
  <si>
    <t>B0866</t>
  </si>
  <si>
    <t>B0865</t>
  </si>
  <si>
    <t>B0864</t>
  </si>
  <si>
    <t>B0863</t>
  </si>
  <si>
    <t>B0862</t>
  </si>
  <si>
    <t>B0861</t>
  </si>
  <si>
    <t>B0860</t>
  </si>
  <si>
    <t>B0859</t>
  </si>
  <si>
    <t>B0858</t>
  </si>
  <si>
    <t>B0857</t>
  </si>
  <si>
    <t>B0856</t>
  </si>
  <si>
    <t>B0855</t>
  </si>
  <si>
    <t>B0854</t>
  </si>
  <si>
    <t>B0853</t>
  </si>
  <si>
    <t>B0852</t>
  </si>
  <si>
    <t>B0851</t>
  </si>
  <si>
    <t>B0850</t>
  </si>
  <si>
    <t>B0849</t>
  </si>
  <si>
    <t>B0848</t>
  </si>
  <si>
    <t>B0847</t>
  </si>
  <si>
    <t>B0846</t>
  </si>
  <si>
    <t>B0845</t>
  </si>
  <si>
    <t>B0844</t>
  </si>
  <si>
    <t>B0843</t>
  </si>
  <si>
    <t>B0842</t>
  </si>
  <si>
    <t>B0841</t>
  </si>
  <si>
    <t>B0840</t>
  </si>
  <si>
    <t>B0839</t>
  </si>
  <si>
    <t>B0838</t>
  </si>
  <si>
    <t>B0837</t>
  </si>
  <si>
    <t>B0836</t>
  </si>
  <si>
    <t>B0835</t>
  </si>
  <si>
    <t>B0834</t>
  </si>
  <si>
    <t>B0833</t>
  </si>
  <si>
    <t>B0832</t>
  </si>
  <si>
    <t>B0831</t>
  </si>
  <si>
    <t>B0830</t>
  </si>
  <si>
    <t>B0829</t>
  </si>
  <si>
    <t>B0828</t>
  </si>
  <si>
    <t>Each Set</t>
  </si>
  <si>
    <t>B0827</t>
  </si>
  <si>
    <t>B0826</t>
  </si>
  <si>
    <t>B0825</t>
  </si>
  <si>
    <t>B0824</t>
  </si>
  <si>
    <t>B0823</t>
  </si>
  <si>
    <t>B0822</t>
  </si>
  <si>
    <t>B0821</t>
  </si>
  <si>
    <t>B0820</t>
  </si>
  <si>
    <t>B0819</t>
  </si>
  <si>
    <t>B0818</t>
  </si>
  <si>
    <t>B0817</t>
  </si>
  <si>
    <t>B0816</t>
  </si>
  <si>
    <t>B0815</t>
  </si>
  <si>
    <t>B0814</t>
  </si>
  <si>
    <t>B0813</t>
  </si>
  <si>
    <t>B0812</t>
  </si>
  <si>
    <t>B0810</t>
  </si>
  <si>
    <t>B0809</t>
  </si>
  <si>
    <t>B0808</t>
  </si>
  <si>
    <t>B0807</t>
  </si>
  <si>
    <t>B0806</t>
  </si>
  <si>
    <t>B0805</t>
  </si>
  <si>
    <t>B0804</t>
  </si>
  <si>
    <t>B0803</t>
  </si>
  <si>
    <t>B0802</t>
  </si>
  <si>
    <t>B0801</t>
  </si>
  <si>
    <t>B0800</t>
  </si>
  <si>
    <t>B0799</t>
  </si>
  <si>
    <t>B0798</t>
  </si>
  <si>
    <t>B0797</t>
  </si>
  <si>
    <t>B0796</t>
  </si>
  <si>
    <t>B0795</t>
  </si>
  <si>
    <t>B0794</t>
  </si>
  <si>
    <t>B0793</t>
  </si>
  <si>
    <t>B0792</t>
  </si>
  <si>
    <t>B0791</t>
  </si>
  <si>
    <t>B0790</t>
  </si>
  <si>
    <t>B0789</t>
  </si>
  <si>
    <t>B0788</t>
  </si>
  <si>
    <t>B0787</t>
  </si>
  <si>
    <t>B0786</t>
  </si>
  <si>
    <t>B0785</t>
  </si>
  <si>
    <t>B0784</t>
  </si>
  <si>
    <t>B0783</t>
  </si>
  <si>
    <t>B0782</t>
  </si>
  <si>
    <t>B0781</t>
  </si>
  <si>
    <t>B0780</t>
  </si>
  <si>
    <t>B0779</t>
  </si>
  <si>
    <t>B0778</t>
  </si>
  <si>
    <t>B0777</t>
  </si>
  <si>
    <t>B0776</t>
  </si>
  <si>
    <t>B0775</t>
  </si>
  <si>
    <t>B0774</t>
  </si>
  <si>
    <t>B0773</t>
  </si>
  <si>
    <t>B0772</t>
  </si>
  <si>
    <t>B0771</t>
  </si>
  <si>
    <t>B0769</t>
  </si>
  <si>
    <t>B0768</t>
  </si>
  <si>
    <t>B0767</t>
  </si>
  <si>
    <t>B0766</t>
  </si>
  <si>
    <t>B0765</t>
  </si>
  <si>
    <t>B0764</t>
  </si>
  <si>
    <t>B0763</t>
  </si>
  <si>
    <t>B0762</t>
  </si>
  <si>
    <t>B0761</t>
  </si>
  <si>
    <t>B0760</t>
  </si>
  <si>
    <t>B0759</t>
  </si>
  <si>
    <t>B0758</t>
  </si>
  <si>
    <t>B0757</t>
  </si>
  <si>
    <t>B0756</t>
  </si>
  <si>
    <t>B0755</t>
  </si>
  <si>
    <t>B0754</t>
  </si>
  <si>
    <t>B0753</t>
  </si>
  <si>
    <t>B0752</t>
  </si>
  <si>
    <t>B0751</t>
  </si>
  <si>
    <t>B0750</t>
  </si>
  <si>
    <t>B0749</t>
  </si>
  <si>
    <t>B0748</t>
  </si>
  <si>
    <t>B0747</t>
  </si>
  <si>
    <t>B0746</t>
  </si>
  <si>
    <t>B0745</t>
  </si>
  <si>
    <t>B0744</t>
  </si>
  <si>
    <t>B0743</t>
  </si>
  <si>
    <t>B0742</t>
  </si>
  <si>
    <t>B0741</t>
  </si>
  <si>
    <t>B0740</t>
  </si>
  <si>
    <t>B0739</t>
  </si>
  <si>
    <t>B0738</t>
  </si>
  <si>
    <t>B0737</t>
  </si>
  <si>
    <t>B0736</t>
  </si>
  <si>
    <t>B0735</t>
  </si>
  <si>
    <t>B0734</t>
  </si>
  <si>
    <t>B0733</t>
  </si>
  <si>
    <t>B0732</t>
  </si>
  <si>
    <t>B0731</t>
  </si>
  <si>
    <t>B0730</t>
  </si>
  <si>
    <t>B0729</t>
  </si>
  <si>
    <t>B0728</t>
  </si>
  <si>
    <t>B0727</t>
  </si>
  <si>
    <t>B0726</t>
  </si>
  <si>
    <t>B0725</t>
  </si>
  <si>
    <t>B0724</t>
  </si>
  <si>
    <t>B0723</t>
  </si>
  <si>
    <t>B0722</t>
  </si>
  <si>
    <t>B0721</t>
  </si>
  <si>
    <t>B0720</t>
  </si>
  <si>
    <t>B0719</t>
  </si>
  <si>
    <t>B0718</t>
  </si>
  <si>
    <t>B0717</t>
  </si>
  <si>
    <t>B0716</t>
  </si>
  <si>
    <t>B0715</t>
  </si>
  <si>
    <t>B0714</t>
  </si>
  <si>
    <t>B0713</t>
  </si>
  <si>
    <t>B0712</t>
  </si>
  <si>
    <t>B0711</t>
  </si>
  <si>
    <t>B0710</t>
  </si>
  <si>
    <t>B0709</t>
  </si>
  <si>
    <t>B0708</t>
  </si>
  <si>
    <t>B0707</t>
  </si>
  <si>
    <t>B0706</t>
  </si>
  <si>
    <t>B0705</t>
  </si>
  <si>
    <t>B0704</t>
  </si>
  <si>
    <t>B0703</t>
  </si>
  <si>
    <t>B0702</t>
  </si>
  <si>
    <t>B0701</t>
  </si>
  <si>
    <t>B0700</t>
  </si>
  <si>
    <t>B0699</t>
  </si>
  <si>
    <t>B0698</t>
  </si>
  <si>
    <t>B0697</t>
  </si>
  <si>
    <t>B0696</t>
  </si>
  <si>
    <t>B0695</t>
  </si>
  <si>
    <t>B0694</t>
  </si>
  <si>
    <t>B0693</t>
  </si>
  <si>
    <t>B0692</t>
  </si>
  <si>
    <t>B0690</t>
  </si>
  <si>
    <t>B0688</t>
  </si>
  <si>
    <t>B0687</t>
  </si>
  <si>
    <t>B0686</t>
  </si>
  <si>
    <t>B0685</t>
  </si>
  <si>
    <t>B0684</t>
  </si>
  <si>
    <t>B0683</t>
  </si>
  <si>
    <t>B0682</t>
  </si>
  <si>
    <t>B0680</t>
  </si>
  <si>
    <t>B0679</t>
  </si>
  <si>
    <t>B0678</t>
  </si>
  <si>
    <t>B0677</t>
  </si>
  <si>
    <t>B0676</t>
  </si>
  <si>
    <t>B0675</t>
  </si>
  <si>
    <t>B0674</t>
  </si>
  <si>
    <t>B0673</t>
  </si>
  <si>
    <t>B0672</t>
  </si>
  <si>
    <t>B0671</t>
  </si>
  <si>
    <t>B0670</t>
  </si>
  <si>
    <t>B0669</t>
  </si>
  <si>
    <t>B0668</t>
  </si>
  <si>
    <t>B0667</t>
  </si>
  <si>
    <t>B0666</t>
  </si>
  <si>
    <t>B0665</t>
  </si>
  <si>
    <t>B0664</t>
  </si>
  <si>
    <t>B0663</t>
  </si>
  <si>
    <t>B0662</t>
  </si>
  <si>
    <t>B0661</t>
  </si>
  <si>
    <t>B0660</t>
  </si>
  <si>
    <t>B0659</t>
  </si>
  <si>
    <t>B0658</t>
  </si>
  <si>
    <t>B0657</t>
  </si>
  <si>
    <t>B0656</t>
  </si>
  <si>
    <t>B0655</t>
  </si>
  <si>
    <t>B0654</t>
  </si>
  <si>
    <t>B0653</t>
  </si>
  <si>
    <t>B0652</t>
  </si>
  <si>
    <t>B0651</t>
  </si>
  <si>
    <t>B0650</t>
  </si>
  <si>
    <t>B0649</t>
  </si>
  <si>
    <t>B0648</t>
  </si>
  <si>
    <t>B0647</t>
  </si>
  <si>
    <t>B0631</t>
  </si>
  <si>
    <t>B0630</t>
  </si>
  <si>
    <t>B0624</t>
  </si>
  <si>
    <t>B0623</t>
  </si>
  <si>
    <t>B0622</t>
  </si>
  <si>
    <t>B0621</t>
  </si>
  <si>
    <t>B0620</t>
  </si>
  <si>
    <t>B0619</t>
  </si>
  <si>
    <t>B0618</t>
  </si>
  <si>
    <t>B0617</t>
  </si>
  <si>
    <t>B0616</t>
  </si>
  <si>
    <t>B0615</t>
  </si>
  <si>
    <t>B0614</t>
  </si>
  <si>
    <t>B0613</t>
  </si>
  <si>
    <t>B0612</t>
  </si>
  <si>
    <t>B0611</t>
  </si>
  <si>
    <t>B0610</t>
  </si>
  <si>
    <t>B0609</t>
  </si>
  <si>
    <t>B0608</t>
  </si>
  <si>
    <t>B0607</t>
  </si>
  <si>
    <t>B0606</t>
  </si>
  <si>
    <t>B0605</t>
  </si>
  <si>
    <t>B0604</t>
  </si>
  <si>
    <t>B0603</t>
  </si>
  <si>
    <t>B0602</t>
  </si>
  <si>
    <t>B0601</t>
  </si>
  <si>
    <t>B0600</t>
  </si>
  <si>
    <t>B0599</t>
  </si>
  <si>
    <t>B0598</t>
  </si>
  <si>
    <t>B0597</t>
  </si>
  <si>
    <t>B0596</t>
  </si>
  <si>
    <t>B0595</t>
  </si>
  <si>
    <t>B0594</t>
  </si>
  <si>
    <t>B0593</t>
  </si>
  <si>
    <t>B0592</t>
  </si>
  <si>
    <t>B0591</t>
  </si>
  <si>
    <t>B0590</t>
  </si>
  <si>
    <t>B0589</t>
  </si>
  <si>
    <t>B0588</t>
  </si>
  <si>
    <t>B0587</t>
  </si>
  <si>
    <t>B0586</t>
  </si>
  <si>
    <t>B0585</t>
  </si>
  <si>
    <t>B0584</t>
  </si>
  <si>
    <t>B0583</t>
  </si>
  <si>
    <t>B0582</t>
  </si>
  <si>
    <t>B0581</t>
  </si>
  <si>
    <t>B0580</t>
  </si>
  <si>
    <t>B0579</t>
  </si>
  <si>
    <t>B0578</t>
  </si>
  <si>
    <t>B0577</t>
  </si>
  <si>
    <t>B0576</t>
  </si>
  <si>
    <t>B0575</t>
  </si>
  <si>
    <t>B0574</t>
  </si>
  <si>
    <t>B0573</t>
  </si>
  <si>
    <t>B0572</t>
  </si>
  <si>
    <t>B0571</t>
  </si>
  <si>
    <t>B0570</t>
  </si>
  <si>
    <t>B0569</t>
  </si>
  <si>
    <t>B0568</t>
  </si>
  <si>
    <t>B0567</t>
  </si>
  <si>
    <t>B0566</t>
  </si>
  <si>
    <t>B0565</t>
  </si>
  <si>
    <t>B0564</t>
  </si>
  <si>
    <t>B0563</t>
  </si>
  <si>
    <t>B0562</t>
  </si>
  <si>
    <t>B0561</t>
  </si>
  <si>
    <t>B0560</t>
  </si>
  <si>
    <t>B0559</t>
  </si>
  <si>
    <t>B0558</t>
  </si>
  <si>
    <t>B0557</t>
  </si>
  <si>
    <t>B0556</t>
  </si>
  <si>
    <t>B0555</t>
  </si>
  <si>
    <t>B0554</t>
  </si>
  <si>
    <t>B0553</t>
  </si>
  <si>
    <t>B0552</t>
  </si>
  <si>
    <t>B0551</t>
  </si>
  <si>
    <t>B0550</t>
  </si>
  <si>
    <t>B0549</t>
  </si>
  <si>
    <t>B0548</t>
  </si>
  <si>
    <t>B0547</t>
  </si>
  <si>
    <t>B0546</t>
  </si>
  <si>
    <t>B0545</t>
  </si>
  <si>
    <t>B0544</t>
  </si>
  <si>
    <t>B0543</t>
  </si>
  <si>
    <t>B0542</t>
  </si>
  <si>
    <t>B0541</t>
  </si>
  <si>
    <t>B0540</t>
  </si>
  <si>
    <t>B0539</t>
  </si>
  <si>
    <t>B0538</t>
  </si>
  <si>
    <t>B0537</t>
  </si>
  <si>
    <t>B0536</t>
  </si>
  <si>
    <t>B0535</t>
  </si>
  <si>
    <t>B0533</t>
  </si>
  <si>
    <t>B0532</t>
  </si>
  <si>
    <t>B0531</t>
  </si>
  <si>
    <t>B0530</t>
  </si>
  <si>
    <t>B0529</t>
  </si>
  <si>
    <t>B0528</t>
  </si>
  <si>
    <t>B0527</t>
  </si>
  <si>
    <t>B0526</t>
  </si>
  <si>
    <t>B0525</t>
  </si>
  <si>
    <t>B0524</t>
  </si>
  <si>
    <t>B0523</t>
  </si>
  <si>
    <t>B0522</t>
  </si>
  <si>
    <t>B0521</t>
  </si>
  <si>
    <t>B0520</t>
  </si>
  <si>
    <t>B0519</t>
  </si>
  <si>
    <t>B0518</t>
  </si>
  <si>
    <t>B0517</t>
  </si>
  <si>
    <t>B0516</t>
  </si>
  <si>
    <t>B0515</t>
  </si>
  <si>
    <t>B0514</t>
  </si>
  <si>
    <t>B0513</t>
  </si>
  <si>
    <t>B0512</t>
  </si>
  <si>
    <t>B0511</t>
  </si>
  <si>
    <t>B0510</t>
  </si>
  <si>
    <t>B0509</t>
  </si>
  <si>
    <t>B0508</t>
  </si>
  <si>
    <t>B0507</t>
  </si>
  <si>
    <t>B0506</t>
  </si>
  <si>
    <t>B0505</t>
  </si>
  <si>
    <t>B0504</t>
  </si>
  <si>
    <t>B0503</t>
  </si>
  <si>
    <t>B0502</t>
  </si>
  <si>
    <t>B0501</t>
  </si>
  <si>
    <t>B0500</t>
  </si>
  <si>
    <t>B0499</t>
  </si>
  <si>
    <t>B0498</t>
  </si>
  <si>
    <t>B0497</t>
  </si>
  <si>
    <t>B0496</t>
  </si>
  <si>
    <t>B0495</t>
  </si>
  <si>
    <t>B0494</t>
  </si>
  <si>
    <t>B0493</t>
  </si>
  <si>
    <t>B0492</t>
  </si>
  <si>
    <t>B0491</t>
  </si>
  <si>
    <t>B0490</t>
  </si>
  <si>
    <t>B0489</t>
  </si>
  <si>
    <t>B0488</t>
  </si>
  <si>
    <t>B0487</t>
  </si>
  <si>
    <t>B0486</t>
  </si>
  <si>
    <t>B0485</t>
  </si>
  <si>
    <t>B0484</t>
  </si>
  <si>
    <t>B0483</t>
  </si>
  <si>
    <t>B0482</t>
  </si>
  <si>
    <t>B0481</t>
  </si>
  <si>
    <t>B0480</t>
  </si>
  <si>
    <t>B0479</t>
  </si>
  <si>
    <t>B0478</t>
  </si>
  <si>
    <t>B0477</t>
  </si>
  <si>
    <t>B0476</t>
  </si>
  <si>
    <t>B0475</t>
  </si>
  <si>
    <t>B0474</t>
  </si>
  <si>
    <t>B0472</t>
  </si>
  <si>
    <t>B0471</t>
  </si>
  <si>
    <t>B0470</t>
  </si>
  <si>
    <t>B0469</t>
  </si>
  <si>
    <t>B0468</t>
  </si>
  <si>
    <t>B0467</t>
  </si>
  <si>
    <t>B0466</t>
  </si>
  <si>
    <t>B0465</t>
  </si>
  <si>
    <t>B0464</t>
  </si>
  <si>
    <t>B0463</t>
  </si>
  <si>
    <t>B0462</t>
  </si>
  <si>
    <t>B0461</t>
  </si>
  <si>
    <t>B0460</t>
  </si>
  <si>
    <t>B0459</t>
  </si>
  <si>
    <t>B0458</t>
  </si>
  <si>
    <t>B0457</t>
  </si>
  <si>
    <t>B0456</t>
  </si>
  <si>
    <t>B0455</t>
  </si>
  <si>
    <t>B0454</t>
  </si>
  <si>
    <t>B0453</t>
  </si>
  <si>
    <t>B0452</t>
  </si>
  <si>
    <t>B0451</t>
  </si>
  <si>
    <t>B0450</t>
  </si>
  <si>
    <t>B0449</t>
  </si>
  <si>
    <t>B0448</t>
  </si>
  <si>
    <t>B0447</t>
  </si>
  <si>
    <t>B0446</t>
  </si>
  <si>
    <t>B0445</t>
  </si>
  <si>
    <t>B0444</t>
  </si>
  <si>
    <t>B0443</t>
  </si>
  <si>
    <t>B0442</t>
  </si>
  <si>
    <t>B0441</t>
  </si>
  <si>
    <t>B0440</t>
  </si>
  <si>
    <t>B0439</t>
  </si>
  <si>
    <t>B0438</t>
  </si>
  <si>
    <t>B0437</t>
  </si>
  <si>
    <t>B0436</t>
  </si>
  <si>
    <t>B0435</t>
  </si>
  <si>
    <t>B0434</t>
  </si>
  <si>
    <t>B0433</t>
  </si>
  <si>
    <t>B0432</t>
  </si>
  <si>
    <t>B0431</t>
  </si>
  <si>
    <t>B0430</t>
  </si>
  <si>
    <t>B0429</t>
  </si>
  <si>
    <t>B0428</t>
  </si>
  <si>
    <t>B0427</t>
  </si>
  <si>
    <t>B0426</t>
  </si>
  <si>
    <t>B0425</t>
  </si>
  <si>
    <t>B0424</t>
  </si>
  <si>
    <t>B0423</t>
  </si>
  <si>
    <t>B0422</t>
  </si>
  <si>
    <t>B0421</t>
  </si>
  <si>
    <t>B0420</t>
  </si>
  <si>
    <t>B0419</t>
  </si>
  <si>
    <t>B0418</t>
  </si>
  <si>
    <t>B0417</t>
  </si>
  <si>
    <t>B0416</t>
  </si>
  <si>
    <t>B0415</t>
  </si>
  <si>
    <t>B0414</t>
  </si>
  <si>
    <t>B0413</t>
  </si>
  <si>
    <t>B0412</t>
  </si>
  <si>
    <t>B0411</t>
  </si>
  <si>
    <t>B0410</t>
  </si>
  <si>
    <t>B0409</t>
  </si>
  <si>
    <t>B0408</t>
  </si>
  <si>
    <t>B0407</t>
  </si>
  <si>
    <t>B0406</t>
  </si>
  <si>
    <t>B0405</t>
  </si>
  <si>
    <t>B0404</t>
  </si>
  <si>
    <t>B0403</t>
  </si>
  <si>
    <t>B0402</t>
  </si>
  <si>
    <t>B0401</t>
  </si>
  <si>
    <t>B0400</t>
  </si>
  <si>
    <t>B0399</t>
  </si>
  <si>
    <t>B0398</t>
  </si>
  <si>
    <t>B0397</t>
  </si>
  <si>
    <t>B0396</t>
  </si>
  <si>
    <t>B0395</t>
  </si>
  <si>
    <t>B0394</t>
  </si>
  <si>
    <t>B0393</t>
  </si>
  <si>
    <t>B0392</t>
  </si>
  <si>
    <t>B0391</t>
  </si>
  <si>
    <t>B0390</t>
  </si>
  <si>
    <t>B0389</t>
  </si>
  <si>
    <t>B0388</t>
  </si>
  <si>
    <t>B0387</t>
  </si>
  <si>
    <t>B0386</t>
  </si>
  <si>
    <t>B0385</t>
  </si>
  <si>
    <t>B0384</t>
  </si>
  <si>
    <t>B0383</t>
  </si>
  <si>
    <t>B0382</t>
  </si>
  <si>
    <t>B0381</t>
  </si>
  <si>
    <t>B0380</t>
  </si>
  <si>
    <t>B0379</t>
  </si>
  <si>
    <t>B0378</t>
  </si>
  <si>
    <t>B0377</t>
  </si>
  <si>
    <t>B0376</t>
  </si>
  <si>
    <t>B0375</t>
  </si>
  <si>
    <t>B0374</t>
  </si>
  <si>
    <t>B0373</t>
  </si>
  <si>
    <t>B0372</t>
  </si>
  <si>
    <t>B0371</t>
  </si>
  <si>
    <t>B0370</t>
  </si>
  <si>
    <t>B0369</t>
  </si>
  <si>
    <t>B0368</t>
  </si>
  <si>
    <t>B0367</t>
  </si>
  <si>
    <t>B0366</t>
  </si>
  <si>
    <t>B0365</t>
  </si>
  <si>
    <t>B0364</t>
  </si>
  <si>
    <t>B0363</t>
  </si>
  <si>
    <t>B0362</t>
  </si>
  <si>
    <t>B0361</t>
  </si>
  <si>
    <t>B0360</t>
  </si>
  <si>
    <t>B0359</t>
  </si>
  <si>
    <t>B0358</t>
  </si>
  <si>
    <t>B0357</t>
  </si>
  <si>
    <t>B0356</t>
  </si>
  <si>
    <t>B0355</t>
  </si>
  <si>
    <t>B0354</t>
  </si>
  <si>
    <t>B0353</t>
  </si>
  <si>
    <t>B0352</t>
  </si>
  <si>
    <t>B0351</t>
  </si>
  <si>
    <t>B0350</t>
  </si>
  <si>
    <t>B0349</t>
  </si>
  <si>
    <t>B0348</t>
  </si>
  <si>
    <t>B0347</t>
  </si>
  <si>
    <t>B0346</t>
  </si>
  <si>
    <t>B0345</t>
  </si>
  <si>
    <t>B0344</t>
  </si>
  <si>
    <t>B0343</t>
  </si>
  <si>
    <t>B0342</t>
  </si>
  <si>
    <t>B0341</t>
  </si>
  <si>
    <t>B0340</t>
  </si>
  <si>
    <t>B0339</t>
  </si>
  <si>
    <t>B0338</t>
  </si>
  <si>
    <t>B0337</t>
  </si>
  <si>
    <t>B0336</t>
  </si>
  <si>
    <t>B0335</t>
  </si>
  <si>
    <t>B0334</t>
  </si>
  <si>
    <t>B0333</t>
  </si>
  <si>
    <t>B0332</t>
  </si>
  <si>
    <t>B0331</t>
  </si>
  <si>
    <t>B0330</t>
  </si>
  <si>
    <t>B0329</t>
  </si>
  <si>
    <t>B0328</t>
  </si>
  <si>
    <t>B0327</t>
  </si>
  <si>
    <t>B0326</t>
  </si>
  <si>
    <t>B0325</t>
  </si>
  <si>
    <t>B0324</t>
  </si>
  <si>
    <t>B0323</t>
  </si>
  <si>
    <t>B0322</t>
  </si>
  <si>
    <t>B0321</t>
  </si>
  <si>
    <t>B0320</t>
  </si>
  <si>
    <t>B0319</t>
  </si>
  <si>
    <t>B0318</t>
  </si>
  <si>
    <t>B0317</t>
  </si>
  <si>
    <t>B0316</t>
  </si>
  <si>
    <t>B0315</t>
  </si>
  <si>
    <t>B0314</t>
  </si>
  <si>
    <t>B0313</t>
  </si>
  <si>
    <t>B0312</t>
  </si>
  <si>
    <t>B0311</t>
  </si>
  <si>
    <t>B0310</t>
  </si>
  <si>
    <t>B0309</t>
  </si>
  <si>
    <t>B0308</t>
  </si>
  <si>
    <t>B0307</t>
  </si>
  <si>
    <t>B0306</t>
  </si>
  <si>
    <t>B0305</t>
  </si>
  <si>
    <t>B0304</t>
  </si>
  <si>
    <t>B0303</t>
  </si>
  <si>
    <t>B0302</t>
  </si>
  <si>
    <t>B0301</t>
  </si>
  <si>
    <t>B0300</t>
  </si>
  <si>
    <t>B0299</t>
  </si>
  <si>
    <t>B0298</t>
  </si>
  <si>
    <t>B0297</t>
  </si>
  <si>
    <t>B0296</t>
  </si>
  <si>
    <t>B0295</t>
  </si>
  <si>
    <t>B0294</t>
  </si>
  <si>
    <t>B0293</t>
  </si>
  <si>
    <t>B0292</t>
  </si>
  <si>
    <t>B0291</t>
  </si>
  <si>
    <t>B0290</t>
  </si>
  <si>
    <t>B0289</t>
  </si>
  <si>
    <t>B0288</t>
  </si>
  <si>
    <t>B0110</t>
  </si>
  <si>
    <t>6. Measurement of materials: - While making measurements for supply of materials like boulder, aggregate, etc., suitable deduction for voids shall be made as per PWD Specifications, CPWD Specifications and MORTandH specifications.</t>
  </si>
  <si>
    <t>5. Paints: - In case of paints, rates for branded paints such as Nerolac, Asian, Berger and equivalent classes have been provided.</t>
  </si>
  <si>
    <t>4. The rates for stone, bajri, crushed aggregates, sand etc., include royalty and malkana / cost payable to the owner and nothing extra is payable over and above the rates for these items. The rates for Tor Steel/Structural Steel provided in this chapter are for ISi marked steel.</t>
  </si>
  <si>
    <t>3. Rates given in this chapter are at the source of supply and do not include carriage to the site of work. In case of deviation from this practice has been made, it has been specifically mentioned in the description of the item.</t>
  </si>
  <si>
    <t>2. The rates of these items as given in the Schedule of Rates include the cost of land and water. Where land and water are given free of cost as in case of canal lining works in the Department of Water Resources or any other department, the rates shall be suitably reduced.</t>
  </si>
  <si>
    <r>
      <t xml:space="preserve">Chapter Name: </t>
    </r>
    <r>
      <rPr>
        <b/>
        <sz val="10"/>
        <color indexed="8"/>
        <rFont val="Arial"/>
        <family val="2"/>
      </rPr>
      <t xml:space="preserve">2.Basic Rate of Materials
</t>
    </r>
    <r>
      <rPr>
        <b/>
        <sz val="10"/>
        <color indexed="8"/>
        <rFont val="Arial"/>
        <family val="2"/>
      </rPr>
      <t xml:space="preserve">Premium Date: </t>
    </r>
    <r>
      <rPr>
        <b/>
        <sz val="10"/>
        <color indexed="8"/>
        <rFont val="Arial"/>
        <family val="2"/>
      </rPr>
      <t>01/04/2023</t>
    </r>
  </si>
  <si>
    <t>Every additional lead of 50m or part thereof beyond1st 50 m up to 9 such additional lead</t>
  </si>
  <si>
    <t>Cost of carriage including loading, unloading &amp; stacking for first 50 metres</t>
  </si>
  <si>
    <t>100 Metres</t>
  </si>
  <si>
    <t>Beyond 20km per adl. KM</t>
  </si>
  <si>
    <t>Beyond 10km up to 20km per KM</t>
  </si>
  <si>
    <t>Beyond 5km up to 10km per KM</t>
  </si>
  <si>
    <t>5km</t>
  </si>
  <si>
    <t>4km</t>
  </si>
  <si>
    <t>3km</t>
  </si>
  <si>
    <t>2km</t>
  </si>
  <si>
    <t>1km</t>
  </si>
  <si>
    <t>Sr. No.</t>
  </si>
  <si>
    <t>1.11 The bricks and tiles shall be properly stacked in vehicles while loading and when unloading, these shall be directly placed in stacks and not dumped on the ground and then stacked. In case of bricks and tiles, nominal sizes have been mentioned in the Schedule of Rates. In PWD specifications certain tolerance limits have been provided for these materials. Variation of sizes within these limits will be ignored for the purpose of loading, unloading and carriage of these materials.</t>
  </si>
  <si>
    <t>1.10 The rates of loading, unloading and stacking shall also include the loading, unloading and stacking of containers in which the materials are contained. For instance, if 100 tonnes of bitumen are loaded or unloaded in 160/200 litres drums, the net weight of bitumen will be 100 tonnes and weight of the drum will be over and above this weight. Nothing extra will be paid for the weight of the bitumen drums which are supposed to be carried in addition to the bitumen within the same rate.</t>
  </si>
  <si>
    <t>1.9 For materials unloaded and stored in stacks , Length, breadth and height of stacks shall be measured correct to a cm. The quantity shall be worked out in cubic metre correct to two place of decimal. The volume of stacks shall be reduced by percentages as shown against each for looseness in stacking to arrive at the net quantity for payment . No reduction shall be made in respect of artides or materials for which mode of payment is by length or weight or number.</t>
  </si>
  <si>
    <t>1.8 Carried material shall be placed close to the site of work so that least effort is required to unload and transport it again.</t>
  </si>
  <si>
    <t>1.7 The storage and stacking of various materials shall be governed by BIS Code: 4082.</t>
  </si>
  <si>
    <t>1.6 Carriage by animal and mechanical transport shall be reckoned in one km unit. Distances of 0.5 km or more shall be taken as 1 km and distance of less than 0.5 km shall be ignored. However, when the total lead is less than 0.5 km, it will not be ignored but paid for separately in successive stages of 50 metres subject to the condition that the rate worked on this basis does not exceed the rate for initial lead of 1 km by mechanical/ animal transport. Measurement of materials: - While making measurements for supply of materials like boulder, aggregate, etc., suitable deduction for voids shall be made as per PWD Specifications, CPWD Specifications and MORTandH specifications.</t>
  </si>
  <si>
    <t>1.5 Carriage by manual labour shall be reckoned in units of 50 metres or part thereof.</t>
  </si>
  <si>
    <t>1.4 All distances shall be measured over the shortest practical route and not necessarily the route actually taken. Route other than shortest practical route may be considered in cases of unavoidable circumstances and as approved by Engineer-in-Charge.</t>
  </si>
  <si>
    <t>1.3 Depending upon the feasibility and economy, the Engineer-in -Charge shall determine the mode of carriage viz. whether by mechanical or animal transport or manual labour.</t>
  </si>
  <si>
    <t>1.2 Loading, carriage, unloading and stacking shall be done carefully to avoid loss or damage to the materials. In case of any loss or damage, recovery shall be effected from the Contractor at twice the prevailing market rates as determined by the Engineer-in-Charge.</t>
  </si>
  <si>
    <t>1.1 The carriage and stacking of materials shall be done as directed by the Engineer-in- Charge. Any tools and plants, required for the work shall be arranged by the Contractor. The carriage of materials includes loading within a lead of 50 metres, unloading and stacking within a lead of 50 metres.</t>
  </si>
  <si>
    <r>
      <t xml:space="preserve">Chapter Name: </t>
    </r>
    <r>
      <rPr>
        <b/>
        <sz val="10"/>
        <color indexed="8"/>
        <rFont val="Arial"/>
        <family val="2"/>
      </rPr>
      <t xml:space="preserve">3. Loading, Unloading and Carriage of Materials
</t>
    </r>
    <r>
      <rPr>
        <b/>
        <sz val="10"/>
        <color indexed="8"/>
        <rFont val="Arial"/>
        <family val="2"/>
      </rPr>
      <t xml:space="preserve">Premium Date: </t>
    </r>
    <r>
      <rPr>
        <b/>
        <sz val="10"/>
        <color indexed="8"/>
        <rFont val="Arial"/>
        <family val="2"/>
      </rPr>
      <t>01/04/2023</t>
    </r>
  </si>
  <si>
    <t xml:space="preserve">CA001 Good earth   </t>
  </si>
  <si>
    <t xml:space="preserve">CA002 Dump manure or Sludge   </t>
  </si>
  <si>
    <t xml:space="preserve">CA003 Moorum   </t>
  </si>
  <si>
    <t xml:space="preserve">CA004 Surkhi   </t>
  </si>
  <si>
    <t xml:space="preserve">CA005 Red bajri   </t>
  </si>
  <si>
    <t xml:space="preserve">CA006 Steam coal   </t>
  </si>
  <si>
    <t xml:space="preserve">CA007 Bricks   </t>
  </si>
  <si>
    <t xml:space="preserve">CA008 Stone aggregate below 40 mm nominal size   </t>
  </si>
  <si>
    <t xml:space="preserve">CA009 Coarse sand   </t>
  </si>
  <si>
    <t xml:space="preserve">CA010 Timber   </t>
  </si>
  <si>
    <t xml:space="preserve">CA011 Steel   </t>
  </si>
  <si>
    <t xml:space="preserve">CA012 Stone aggregate 40 mm nominal size and above   </t>
  </si>
  <si>
    <t xml:space="preserve">CA013 Brick tiles   </t>
  </si>
  <si>
    <t xml:space="preserve">CA014 Lime   </t>
  </si>
  <si>
    <t xml:space="preserve">CA015 Cement   </t>
  </si>
  <si>
    <t xml:space="preserve">CA016 Tar bitumen   </t>
  </si>
  <si>
    <t xml:space="preserve">CA017 Soling stone &amp; masonry stone   </t>
  </si>
  <si>
    <t xml:space="preserve">CA018 Stone blocks white &amp; red sand stone &amp; kota stone slab   </t>
  </si>
  <si>
    <t xml:space="preserve">CA019 S.W. pipes100 mm dia   </t>
  </si>
  <si>
    <t xml:space="preserve">CA020 S.W. pipes150 mm dia   </t>
  </si>
  <si>
    <t xml:space="preserve">CA021 S.W. pipes200 mm dia   </t>
  </si>
  <si>
    <t xml:space="preserve">CA022 S.W. pipes250 mm dia   </t>
  </si>
  <si>
    <t xml:space="preserve">CA023 S.W. pipes300 mm dia   </t>
  </si>
  <si>
    <t xml:space="preserve">CA024 Brick aggregate   </t>
  </si>
  <si>
    <t xml:space="preserve">CA025 Fly ash   </t>
  </si>
  <si>
    <t xml:space="preserve">CA026 Rubbish   </t>
  </si>
  <si>
    <t xml:space="preserve">CA027 Stone dust   </t>
  </si>
  <si>
    <t xml:space="preserve">CA028 Marble dust and marble chips   </t>
  </si>
  <si>
    <t xml:space="preserve">CA029 G.I. pipes below 100 mm dia   </t>
  </si>
  <si>
    <t xml:space="preserve">CA030 Stainless Steel pipe below 100 mm dia   </t>
  </si>
  <si>
    <t xml:space="preserve">CA031 A.C.sheet and accessories   </t>
  </si>
  <si>
    <t xml:space="preserve">CA032 R.C.C. pipes 100 mm dia   </t>
  </si>
  <si>
    <t xml:space="preserve">CA033 R.C.C. pipes 150 mm dia   </t>
  </si>
  <si>
    <t xml:space="preserve">CA034 R.C.C. pipes 250 mm dia   </t>
  </si>
  <si>
    <t xml:space="preserve">CA035 R.C.C. pipes 300 mm dia   </t>
  </si>
  <si>
    <t xml:space="preserve">CA036 R.C.C. pipes 450 &amp; 500 mm dia   </t>
  </si>
  <si>
    <t xml:space="preserve">CA037 G.I.sheet and accessories   </t>
  </si>
  <si>
    <t xml:space="preserve">CA038 R.C.C. pipes 600, 700, 750 &amp; 800 mm dia   </t>
  </si>
  <si>
    <t xml:space="preserve">CA039 R.C.C. pipes 900 mm dia   </t>
  </si>
  <si>
    <t xml:space="preserve">CA040 Plaster of paris   </t>
  </si>
  <si>
    <t xml:space="preserve">CA041 Cast iron fittings   </t>
  </si>
  <si>
    <t xml:space="preserve">CA042 Barbed wire   </t>
  </si>
  <si>
    <t xml:space="preserve">CA043 Spun iron S &amp; S pipes 100 mm dia   </t>
  </si>
  <si>
    <t xml:space="preserve">CA044 Spun iron S &amp; S pipes 125 mm dia   </t>
  </si>
  <si>
    <t xml:space="preserve">CA045 Spun iron S &amp; S pipes 150 mm dia   </t>
  </si>
  <si>
    <t xml:space="preserve">CA046 Spun iron S &amp; S pipes 200 mm dia   </t>
  </si>
  <si>
    <t xml:space="preserve">CA047 Spun iron S &amp; S pipes 250 mm dia   </t>
  </si>
  <si>
    <t xml:space="preserve">CA048 Spun iron S &amp; S pipes 300 mm dia   </t>
  </si>
  <si>
    <t xml:space="preserve">CA049 Pig lead   </t>
  </si>
  <si>
    <t xml:space="preserve">CA050 Solvent/ Diesel   </t>
  </si>
  <si>
    <t xml:space="preserve">CA051 Ductile iron pipes (k7) 100 mm dia   </t>
  </si>
  <si>
    <t xml:space="preserve">CA052 Cast iron pipes 150 mm dia   </t>
  </si>
  <si>
    <t xml:space="preserve">CA053 Cast iron pipes 200 mm dia   </t>
  </si>
  <si>
    <t xml:space="preserve">CA054 Cast iron pipes 250 mm dia   </t>
  </si>
  <si>
    <t xml:space="preserve">CA055 Cast iron pipes 300 mm dia   </t>
  </si>
  <si>
    <t xml:space="preserve">CA056 Carriage of Bamboo Mat corrugated sheets and accessories   </t>
  </si>
  <si>
    <t>NA</t>
  </si>
  <si>
    <t>per</t>
  </si>
  <si>
    <t xml:space="preserve">3.1.1 Lime, moorum, building rubbish   </t>
  </si>
  <si>
    <t xml:space="preserve">3.1.2 Earth   </t>
  </si>
  <si>
    <t xml:space="preserve">3.1.3 Manure or sludge   </t>
  </si>
  <si>
    <t xml:space="preserve">3.1.4 Excavated rock   </t>
  </si>
  <si>
    <t xml:space="preserve">3.1.5 Sand, stone aggregate below 40 mm nominal size   </t>
  </si>
  <si>
    <t xml:space="preserve">3.1.6 Stone aggregate 40 mm nominal size and above   </t>
  </si>
  <si>
    <t xml:space="preserve">3.1.7 Soling stone   </t>
  </si>
  <si>
    <t xml:space="preserve">3.1.8 Bricks   </t>
  </si>
  <si>
    <t xml:space="preserve">3.1.9 Brick Tiles   </t>
  </si>
  <si>
    <t xml:space="preserve">3.1.10 Cement, stone blocks, G.I.. C.I., A.C., &amp; C.C.pipes below 100 mm dia  and other heavy materials   </t>
  </si>
  <si>
    <t xml:space="preserve">3.1.11 Steel   </t>
  </si>
  <si>
    <t xml:space="preserve">3.1.12 Timber   </t>
  </si>
  <si>
    <t xml:space="preserve">3.1.13 Tar Bitumen   </t>
  </si>
  <si>
    <t xml:space="preserve">3.1.14 Solvent, diesel   </t>
  </si>
  <si>
    <t xml:space="preserve">3.1.15 Steam coal   </t>
  </si>
  <si>
    <t xml:space="preserve">3.1.16.1 S.W. pipe
100 mm dia   </t>
  </si>
  <si>
    <t xml:space="preserve">3.1.16.2 S.W. pipe
150 mm dia   </t>
  </si>
  <si>
    <t xml:space="preserve">3.1.16.3 S.W. pipe
200 mm dia   </t>
  </si>
  <si>
    <t xml:space="preserve">3.1.16.4 S.W. pipe
250 mm dia   </t>
  </si>
  <si>
    <t xml:space="preserve">3.1.16.5 S.W. pipe
300 mm dia   </t>
  </si>
  <si>
    <t xml:space="preserve">3.1.16.6 S.W. pipe
350 mm dia   </t>
  </si>
  <si>
    <t xml:space="preserve">3.1.16.7 S.W. pipe
400 mm dia   </t>
  </si>
  <si>
    <t xml:space="preserve">3.1.16.8 S.W. pipe
450 mm dia   </t>
  </si>
  <si>
    <t xml:space="preserve">3.1.16.9 S.W. pipe
500 mm dia   </t>
  </si>
  <si>
    <t xml:space="preserve">3.1.16.10 S.W. pipe
600 mm dia   </t>
  </si>
  <si>
    <t xml:space="preserve">3.1.17.1 R.C.C. pipe, A.C. pipes, steel cylinder, R.C. pipes, S.C.I. pipes, C.I. pipes and unreinforced cement pipes
100 mm dia   </t>
  </si>
  <si>
    <t xml:space="preserve">3.1.17.2 R.C.C. pipe, A.C. pipes, steel cylinder, R.C. pipes, S.C.I. pipes, C.I. pipes and unreinforced cement pipes
125 mm dia   </t>
  </si>
  <si>
    <t xml:space="preserve">3.1.17.3 R.C.C. pipe, A.C. pipes, steel cylinder, R.C. pipes, S.C.I. pipes, C.I. pipes and unreinforced cement pipes
150 mm dia   </t>
  </si>
  <si>
    <t xml:space="preserve">3.1.17.4 R.C.C. pipe, A.C. pipes, steel cylinder, R.C. pipes, S.C.I. pipes, C.I. pipes and unreinforced cement pipes
200 mm dia   </t>
  </si>
  <si>
    <t xml:space="preserve">3.1.17.5 R.C.C. pipe, A.C. pipes, steel cylinder, R.C. pipes, S.C.I. pipes, C.I. pipes and unreinforced cement pipes
250 mm dia   </t>
  </si>
  <si>
    <t xml:space="preserve">3.1.17.6 R.C.C. pipe, A.C. pipes, steel cylinder, R.C. pipes, S.C.I. pipes, C.I. pipes and unreinforced cement pipes
300 mm dia   </t>
  </si>
  <si>
    <t xml:space="preserve">3.1.17.7 R.C.C. pipe, A.C. pipes, steel cylinder, R.C. pipes, S.C.I. pipes, C.I. pipes and unreinforced cement pipes
350 mm dia   </t>
  </si>
  <si>
    <t xml:space="preserve">3.1.17.8 R.C.C. pipe, A.C. pipes, steel cylinder, R.C. pipes, S.C.I. pipes, C.I. pipes and unreinforced cement pipes
400 mm dia   </t>
  </si>
  <si>
    <t xml:space="preserve">3.1.17.9 R.C.C. pipe, A.C. pipes, steel cylinder, R.C. pipes, S.C.I. pipes, C.I. pipes and unreinforced cement pipes
450 mm &amp; 500 mm dia   </t>
  </si>
  <si>
    <t xml:space="preserve">3.1.17.10 R.C.C. pipe, A.C. pipes, steel cylinder, R.C. pipes, S.C.I. pipes, C.I. pipes and unreinforced cement pipes
600, 700, 750 &amp; 800 mm  dia   </t>
  </si>
  <si>
    <t xml:space="preserve">3.1.17.11 R.C.C. pipe, A.C. pipes, steel cylinder, R.C. pipes, S.C.I. pipes, C.I. pipes and unreinforced cement pipes
900 mm dia   </t>
  </si>
  <si>
    <t xml:space="preserve">3.1.17.12 R.C.C. pipe, A.C. pipes, steel cylinder, R.C. pipes, S.C.I. pipes, C.I. pipes and unreinforced cement pipes
1000, 1100 &amp; 1200 mm dia   </t>
  </si>
  <si>
    <t xml:space="preserve">3.1.18 Disposal of moorum/building rubbish/ malba/ similar unserviceable, dismantled or waste material by mechanical transport including loading, transporting, unloading to approved municipal dumping ground for lead up to 10 km for all lifts, complete as per directions of Engineer-in-charge.   </t>
  </si>
  <si>
    <t xml:space="preserve">3.2.1 Lime, moorum, building rubbish   </t>
  </si>
  <si>
    <t xml:space="preserve">3.2.2 Earth   </t>
  </si>
  <si>
    <t xml:space="preserve">3.2.3 Manure or sludge   </t>
  </si>
  <si>
    <t xml:space="preserve">3.2.4 Excavated rock   </t>
  </si>
  <si>
    <t xml:space="preserve">3.2.5 Sand, stone aggregate below 40 mm nominal size   </t>
  </si>
  <si>
    <t xml:space="preserve">3.2.6 Stone aggregate 40 mm nominal size and above   </t>
  </si>
  <si>
    <t xml:space="preserve">3.2.7 Soling stone   </t>
  </si>
  <si>
    <t xml:space="preserve">3.2.8 Bricks   </t>
  </si>
  <si>
    <t xml:space="preserve">3.2.9 Brick Tiles   </t>
  </si>
  <si>
    <t xml:space="preserve">3.2.10 Steam Coal   </t>
  </si>
  <si>
    <t xml:space="preserve">3.2.11 Stone blocks,G.I.,C.I. Stainless Steel pipes below 100 mm dia and other heavy material   </t>
  </si>
  <si>
    <t xml:space="preserve">3.2.12 Cement   </t>
  </si>
  <si>
    <t xml:space="preserve">3.2.13 Steel   </t>
  </si>
  <si>
    <t xml:space="preserve">3.2.14 Timber   </t>
  </si>
  <si>
    <t xml:space="preserve">3.2.15 Tar, bitumen etc.   </t>
  </si>
  <si>
    <t xml:space="preserve">3.2.16.1 S.W. pipe
100 mm dia   </t>
  </si>
  <si>
    <t xml:space="preserve">3.2.16.2 S.W. pipe
150 mm dia   </t>
  </si>
  <si>
    <t xml:space="preserve">3.2.16.3 S.W. pipe
200 mm dia   </t>
  </si>
  <si>
    <t xml:space="preserve">3.2.16.4 S.W. pipe
250 mm dia   </t>
  </si>
  <si>
    <t xml:space="preserve">3.2.16.5 S.W. pipe
300 mm dia   </t>
  </si>
  <si>
    <t xml:space="preserve">3.2.16.6 S.W. pipe
350 mm dia   </t>
  </si>
  <si>
    <t xml:space="preserve">3.2.16.7 S.W. pipe
400 mm dia   </t>
  </si>
  <si>
    <t xml:space="preserve">3.2.16.8 S.W. pipe
450 mm dia   </t>
  </si>
  <si>
    <t xml:space="preserve">3.2.16.9 S.W. pipe
500 mm dia   </t>
  </si>
  <si>
    <t xml:space="preserve">3.2.16.10 S.W. pipe
600 mm dia   </t>
  </si>
  <si>
    <t xml:space="preserve">3.2.17.1 R.C.C. pipes, Steel cylinder, R.C. pipes, C.I. pipes and unreinforced cement pipes
100 mm dia   </t>
  </si>
  <si>
    <t xml:space="preserve">3.2.17.2 R.C.C. pipes, Steel cylinder, R.C. pipes, C.I. pipes and unreinforced cement pipes
125 mm dia   </t>
  </si>
  <si>
    <t xml:space="preserve">3.2.17.3 R.C.C. pipes, Steel cylinder, R.C. pipes, C.I. pipes and unreinforced cement pipes
150 mm dia   </t>
  </si>
  <si>
    <t xml:space="preserve">3.2.17.4 R.C.C. pipes, Steel cylinder, R.C. pipes, C.I. pipes and unreinforced cement pipes
200 mm dia   </t>
  </si>
  <si>
    <t xml:space="preserve">3.2.17.5 R.C.C. pipes, Steel cylinder, R.C. pipes, C.I. pipes and unreinforced cement pipes
250 mm dia   </t>
  </si>
  <si>
    <t xml:space="preserve">3.2.17.6 R.C.C. pipes, Steel cylinder, R.C. pipes, C.I. pipes and unreinforced cement pipes
300 mm dia   </t>
  </si>
  <si>
    <t xml:space="preserve">3.2.17.7 R.C.C. pipes, Steel cylinder, R.C. pipes, C.I. pipes and unreinforced cement pipes
350 mm dia   </t>
  </si>
  <si>
    <t xml:space="preserve">3.2.17.8 R.C.C. pipes, Steel cylinder, R.C. pipes, C.I. pipes and unreinforced cement pipes
400 mm dia   </t>
  </si>
  <si>
    <t xml:space="preserve">3.2.17.9 R.C.C. pipes, Steel cylinder, R.C. pipes, C.I. pipes and unreinforced cement pipes
450 mm &amp; 500 mm dia   </t>
  </si>
  <si>
    <t xml:space="preserve">3.2.17.10 R.C.C. pipes, Steel cylinder, R.C. pipes, C.I. pipes and unreinforced cement pipes
600, 700, 750 &amp; 800 mm dia   </t>
  </si>
  <si>
    <t xml:space="preserve">3.3 Loading in or unloading cement from the railway wagons at siding and carrying the same from or into godowns adjacent to the siding, including stacking the same properly in rows up to any height as per direction of Engineer-in-charge, sweeping the wagons and screening the swept cement and filling in bags complete.   </t>
  </si>
  <si>
    <t xml:space="preserve">3.4.1 Loading in or unloading from the railway wagons as per direction of Engineer-in-charge : 
Steel   </t>
  </si>
  <si>
    <t xml:space="preserve">3.4.2 Loading in or unloading from the railway wagons as per direction of Engineer-in-charge : 
G.I., C.I., R.C.C. or C.C. pipes up to 500 mm dia and similar heavy materials   </t>
  </si>
  <si>
    <t xml:space="preserve">3.4.3 Loading in or unloading from the railway wagons as per direction of Engineer-in-charge : 
Heavy materials where each piece or bundle, crate or case weighs more than one tonne and R.C.C., C.I. and   concrete pipes above 500 mm dia.   </t>
  </si>
  <si>
    <t xml:space="preserve">CA001 </t>
  </si>
  <si>
    <t xml:space="preserve">CA002 </t>
  </si>
  <si>
    <t xml:space="preserve">CA003 </t>
  </si>
  <si>
    <t xml:space="preserve">CA004 </t>
  </si>
  <si>
    <t xml:space="preserve">CA005 </t>
  </si>
  <si>
    <t xml:space="preserve">CA006 </t>
  </si>
  <si>
    <t xml:space="preserve">CA007 </t>
  </si>
  <si>
    <t xml:space="preserve">CA008 </t>
  </si>
  <si>
    <t xml:space="preserve">CA009 </t>
  </si>
  <si>
    <t xml:space="preserve">CA010 </t>
  </si>
  <si>
    <t xml:space="preserve">CA011 </t>
  </si>
  <si>
    <t xml:space="preserve">CA012 </t>
  </si>
  <si>
    <t xml:space="preserve">CA013 </t>
  </si>
  <si>
    <t xml:space="preserve">CA014 </t>
  </si>
  <si>
    <t xml:space="preserve">CA015 </t>
  </si>
  <si>
    <t xml:space="preserve">CA016 </t>
  </si>
  <si>
    <t xml:space="preserve">CA017 </t>
  </si>
  <si>
    <t xml:space="preserve">CA018 </t>
  </si>
  <si>
    <t xml:space="preserve">CA019 </t>
  </si>
  <si>
    <t xml:space="preserve">CA020 </t>
  </si>
  <si>
    <t xml:space="preserve">CA021 </t>
  </si>
  <si>
    <t xml:space="preserve">CA022 </t>
  </si>
  <si>
    <t xml:space="preserve">CA023 </t>
  </si>
  <si>
    <t xml:space="preserve">CA024 </t>
  </si>
  <si>
    <t xml:space="preserve">CA025 </t>
  </si>
  <si>
    <t xml:space="preserve">CA026 </t>
  </si>
  <si>
    <t xml:space="preserve">CA027 </t>
  </si>
  <si>
    <t xml:space="preserve">CA028 </t>
  </si>
  <si>
    <t xml:space="preserve">CA029 </t>
  </si>
  <si>
    <t xml:space="preserve">CA030 </t>
  </si>
  <si>
    <t xml:space="preserve">CA031 </t>
  </si>
  <si>
    <t xml:space="preserve">CA032 </t>
  </si>
  <si>
    <t xml:space="preserve">CA033 </t>
  </si>
  <si>
    <t xml:space="preserve">CA034 </t>
  </si>
  <si>
    <t xml:space="preserve">CA035 </t>
  </si>
  <si>
    <t xml:space="preserve">CA036 </t>
  </si>
  <si>
    <t xml:space="preserve">CA037 </t>
  </si>
  <si>
    <t xml:space="preserve">CA038 </t>
  </si>
  <si>
    <t xml:space="preserve">CA039 </t>
  </si>
  <si>
    <t xml:space="preserve">CA040 </t>
  </si>
  <si>
    <t xml:space="preserve">CA041 </t>
  </si>
  <si>
    <t xml:space="preserve">CA042 </t>
  </si>
  <si>
    <t xml:space="preserve">CA043 </t>
  </si>
  <si>
    <t xml:space="preserve">CA044 </t>
  </si>
  <si>
    <t xml:space="preserve">CA045 </t>
  </si>
  <si>
    <t xml:space="preserve">CA046 </t>
  </si>
  <si>
    <t xml:space="preserve">CA047 </t>
  </si>
  <si>
    <t xml:space="preserve">CA048 </t>
  </si>
  <si>
    <t xml:space="preserve">CA049 </t>
  </si>
  <si>
    <t xml:space="preserve">CA050 </t>
  </si>
  <si>
    <t xml:space="preserve">CA051 </t>
  </si>
  <si>
    <t xml:space="preserve">CA052 </t>
  </si>
  <si>
    <t xml:space="preserve">CA053 </t>
  </si>
  <si>
    <t xml:space="preserve">CA054 </t>
  </si>
  <si>
    <t xml:space="preserve">CA055 </t>
  </si>
  <si>
    <t xml:space="preserve">CA056 </t>
  </si>
  <si>
    <t xml:space="preserve">3.1.1 </t>
  </si>
  <si>
    <t xml:space="preserve">3.1.2 </t>
  </si>
  <si>
    <t xml:space="preserve">3.1.3 </t>
  </si>
  <si>
    <t xml:space="preserve">3.1.4 </t>
  </si>
  <si>
    <t xml:space="preserve">3.1.5 </t>
  </si>
  <si>
    <t xml:space="preserve">3.1.6 </t>
  </si>
  <si>
    <t xml:space="preserve">3.1.7 </t>
  </si>
  <si>
    <t xml:space="preserve">3.1.8 </t>
  </si>
  <si>
    <t xml:space="preserve">3.1.9 </t>
  </si>
  <si>
    <t xml:space="preserve">3.1.10 </t>
  </si>
  <si>
    <t xml:space="preserve">3.1.11 </t>
  </si>
  <si>
    <t xml:space="preserve">3.1.12 </t>
  </si>
  <si>
    <t xml:space="preserve">3.1.13 </t>
  </si>
  <si>
    <t xml:space="preserve">3.1.14 </t>
  </si>
  <si>
    <t xml:space="preserve">3.1.15 </t>
  </si>
  <si>
    <t xml:space="preserve">3.1.16.1 </t>
  </si>
  <si>
    <t xml:space="preserve">3.1.16.2 </t>
  </si>
  <si>
    <t xml:space="preserve">3.1.16.3 </t>
  </si>
  <si>
    <t xml:space="preserve">3.1.16.4 </t>
  </si>
  <si>
    <t xml:space="preserve">3.1.16.5 </t>
  </si>
  <si>
    <t xml:space="preserve">3.1.16.6 </t>
  </si>
  <si>
    <t xml:space="preserve">3.1.16.7 </t>
  </si>
  <si>
    <t xml:space="preserve">3.1.16.8 </t>
  </si>
  <si>
    <t xml:space="preserve">3.1.16.9 </t>
  </si>
  <si>
    <t xml:space="preserve">3.1.16.10 </t>
  </si>
  <si>
    <t xml:space="preserve">3.1.17.1 </t>
  </si>
  <si>
    <t xml:space="preserve">3.1.17.2 </t>
  </si>
  <si>
    <t xml:space="preserve">3.1.17.3 </t>
  </si>
  <si>
    <t xml:space="preserve">3.1.17.4 </t>
  </si>
  <si>
    <t xml:space="preserve">3.1.17.5 </t>
  </si>
  <si>
    <t xml:space="preserve">3.1.17.6 </t>
  </si>
  <si>
    <t xml:space="preserve">3.1.17.7 </t>
  </si>
  <si>
    <t xml:space="preserve">3.1.17.8 </t>
  </si>
  <si>
    <t xml:space="preserve">3.1.17.9 </t>
  </si>
  <si>
    <t xml:space="preserve">3.1.17.10 </t>
  </si>
  <si>
    <t xml:space="preserve">3.1.17.11 </t>
  </si>
  <si>
    <t xml:space="preserve">3.1.17.12 </t>
  </si>
  <si>
    <t xml:space="preserve">3.1.18 </t>
  </si>
  <si>
    <t xml:space="preserve">3.2.1 </t>
  </si>
  <si>
    <t xml:space="preserve">3.2.2 </t>
  </si>
  <si>
    <t xml:space="preserve">3.2.3 </t>
  </si>
  <si>
    <t xml:space="preserve">3.2.4 </t>
  </si>
  <si>
    <t xml:space="preserve">3.2.5 </t>
  </si>
  <si>
    <t xml:space="preserve">3.2.6 </t>
  </si>
  <si>
    <t xml:space="preserve">3.2.7 </t>
  </si>
  <si>
    <t xml:space="preserve">3.2.8 </t>
  </si>
  <si>
    <t xml:space="preserve">3.2.9 </t>
  </si>
  <si>
    <t xml:space="preserve">3.2.10 </t>
  </si>
  <si>
    <t xml:space="preserve">3.2.11 </t>
  </si>
  <si>
    <t xml:space="preserve">3.2.12 </t>
  </si>
  <si>
    <t xml:space="preserve">3.2.13 </t>
  </si>
  <si>
    <t xml:space="preserve">3.2.14 </t>
  </si>
  <si>
    <t xml:space="preserve">3.2.15 </t>
  </si>
  <si>
    <t xml:space="preserve">3.2.16.1 </t>
  </si>
  <si>
    <t xml:space="preserve">3.2.16.2 </t>
  </si>
  <si>
    <t xml:space="preserve">3.2.16.3 </t>
  </si>
  <si>
    <t xml:space="preserve">3.2.16.4 </t>
  </si>
  <si>
    <t xml:space="preserve">3.2.16.5 </t>
  </si>
  <si>
    <t xml:space="preserve">3.2.16.6 </t>
  </si>
  <si>
    <t xml:space="preserve">3.2.16.7 </t>
  </si>
  <si>
    <t xml:space="preserve">3.2.16.8 </t>
  </si>
  <si>
    <t xml:space="preserve">3.2.16.9 </t>
  </si>
  <si>
    <t xml:space="preserve">3.2.16.10 </t>
  </si>
  <si>
    <t xml:space="preserve">3.2.17.1 </t>
  </si>
  <si>
    <t xml:space="preserve">3.2.17.2 </t>
  </si>
  <si>
    <t xml:space="preserve">3.2.17.3 </t>
  </si>
  <si>
    <t xml:space="preserve">3.2.17.4 </t>
  </si>
  <si>
    <t xml:space="preserve">3.2.17.5 </t>
  </si>
  <si>
    <t xml:space="preserve">3.2.17.6 </t>
  </si>
  <si>
    <t xml:space="preserve">3.2.17.7 </t>
  </si>
  <si>
    <t xml:space="preserve">3.2.17.8 </t>
  </si>
  <si>
    <t xml:space="preserve">3.2.17.9 </t>
  </si>
  <si>
    <t xml:space="preserve">3.2.17.10 </t>
  </si>
  <si>
    <t xml:space="preserve">3.3 </t>
  </si>
  <si>
    <t xml:space="preserve">3.4.1 </t>
  </si>
  <si>
    <t xml:space="preserve">3.4.2 </t>
  </si>
  <si>
    <t xml:space="preserve">3.4.3 </t>
  </si>
  <si>
    <t xml:space="preserve">Good earth   </t>
  </si>
  <si>
    <t xml:space="preserve">Dump manure or Sludge   </t>
  </si>
  <si>
    <t xml:space="preserve">Moorum   </t>
  </si>
  <si>
    <t xml:space="preserve">Surkhi   </t>
  </si>
  <si>
    <t xml:space="preserve">Red bajri   </t>
  </si>
  <si>
    <t xml:space="preserve">Steam coal   </t>
  </si>
  <si>
    <t xml:space="preserve">Bricks   </t>
  </si>
  <si>
    <t xml:space="preserve">Stone aggregate below 40 mm nominal size   </t>
  </si>
  <si>
    <t xml:space="preserve">Coarse sand   </t>
  </si>
  <si>
    <t xml:space="preserve">Timber   </t>
  </si>
  <si>
    <t xml:space="preserve">Steel   </t>
  </si>
  <si>
    <t xml:space="preserve">Stone aggregate 40 mm nominal size and above   </t>
  </si>
  <si>
    <t xml:space="preserve">Brick tiles   </t>
  </si>
  <si>
    <t xml:space="preserve">Lime   </t>
  </si>
  <si>
    <t xml:space="preserve">Cement   </t>
  </si>
  <si>
    <t xml:space="preserve">Tar bitumen   </t>
  </si>
  <si>
    <t xml:space="preserve">Soling stone &amp; masonry stone   </t>
  </si>
  <si>
    <t xml:space="preserve">Stone blocks white &amp; red sand stone &amp; kota stone slab   </t>
  </si>
  <si>
    <t xml:space="preserve">S.W. pipes100 mm dia   </t>
  </si>
  <si>
    <t xml:space="preserve">S.W. pipes150 mm dia   </t>
  </si>
  <si>
    <t xml:space="preserve">S.W. pipes200 mm dia   </t>
  </si>
  <si>
    <t xml:space="preserve">S.W. pipes250 mm dia   </t>
  </si>
  <si>
    <t xml:space="preserve">S.W. pipes300 mm dia   </t>
  </si>
  <si>
    <t xml:space="preserve">Brick aggregate   </t>
  </si>
  <si>
    <t xml:space="preserve">Fly ash   </t>
  </si>
  <si>
    <t xml:space="preserve">Rubbish   </t>
  </si>
  <si>
    <t xml:space="preserve">Stone dust   </t>
  </si>
  <si>
    <t xml:space="preserve">Marble dust and marble chips   </t>
  </si>
  <si>
    <t xml:space="preserve">G.I. pipes below 100 mm dia   </t>
  </si>
  <si>
    <t xml:space="preserve">Stainless Steel pipe below 100 mm dia   </t>
  </si>
  <si>
    <t xml:space="preserve">A.C.sheet and accessories   </t>
  </si>
  <si>
    <t xml:space="preserve">R.C.C. pipes 100 mm dia   </t>
  </si>
  <si>
    <t xml:space="preserve">R.C.C. pipes 150 mm dia   </t>
  </si>
  <si>
    <t xml:space="preserve">R.C.C. pipes 250 mm dia   </t>
  </si>
  <si>
    <t xml:space="preserve">R.C.C. pipes 300 mm dia   </t>
  </si>
  <si>
    <t xml:space="preserve">R.C.C. pipes 450 &amp; 500 mm dia   </t>
  </si>
  <si>
    <t xml:space="preserve">G.I.sheet and accessories   </t>
  </si>
  <si>
    <t xml:space="preserve">R.C.C. pipes 600, 700, 750 &amp; 800 mm dia   </t>
  </si>
  <si>
    <t xml:space="preserve">R.C.C. pipes 900 mm dia   </t>
  </si>
  <si>
    <t xml:space="preserve">Plaster of paris   </t>
  </si>
  <si>
    <t xml:space="preserve">Cast iron fittings   </t>
  </si>
  <si>
    <t xml:space="preserve">Barbed wire   </t>
  </si>
  <si>
    <t xml:space="preserve">Spun iron S &amp; S pipes 100 mm dia   </t>
  </si>
  <si>
    <t xml:space="preserve">Spun iron S &amp; S pipes 125 mm dia   </t>
  </si>
  <si>
    <t xml:space="preserve">Spun iron S &amp; S pipes 150 mm dia   </t>
  </si>
  <si>
    <t xml:space="preserve">Spun iron S &amp; S pipes 200 mm dia   </t>
  </si>
  <si>
    <t xml:space="preserve">Spun iron S &amp; S pipes 250 mm dia   </t>
  </si>
  <si>
    <t xml:space="preserve">Spun iron S &amp; S pipes 300 mm dia   </t>
  </si>
  <si>
    <t xml:space="preserve">Pig lead   </t>
  </si>
  <si>
    <t xml:space="preserve">Solvent/ Diesel   </t>
  </si>
  <si>
    <t xml:space="preserve">Ductile iron pipes (k7) 100 mm dia   </t>
  </si>
  <si>
    <t xml:space="preserve">Cast iron pipes 150 mm dia   </t>
  </si>
  <si>
    <t xml:space="preserve">Cast iron pipes 200 mm dia   </t>
  </si>
  <si>
    <t xml:space="preserve">Cast iron pipes 250 mm dia   </t>
  </si>
  <si>
    <t xml:space="preserve">Cast iron pipes 300 mm dia   </t>
  </si>
  <si>
    <t xml:space="preserve">Carriage of Bamboo Mat corrugated sheets and accessories   </t>
  </si>
  <si>
    <t xml:space="preserve">Lime, moorum, building rubbish   </t>
  </si>
  <si>
    <t xml:space="preserve">Earth   </t>
  </si>
  <si>
    <t xml:space="preserve">Manure or sludge   </t>
  </si>
  <si>
    <t xml:space="preserve">Excavated rock   </t>
  </si>
  <si>
    <t xml:space="preserve">Sand, stone aggregate below 40 mm nominal size   </t>
  </si>
  <si>
    <t xml:space="preserve">Soling stone   </t>
  </si>
  <si>
    <t xml:space="preserve">Brick Tiles   </t>
  </si>
  <si>
    <t xml:space="preserve">Cement, stone blocks, G.I.. C.I., A.C., &amp; C.C.pipes below 100 mm dia  and other heavy materials   </t>
  </si>
  <si>
    <t xml:space="preserve">Tar Bitumen   </t>
  </si>
  <si>
    <t xml:space="preserve">Solvent, diesel   </t>
  </si>
  <si>
    <t xml:space="preserve">S.W. pipe
100 mm dia   </t>
  </si>
  <si>
    <t xml:space="preserve">S.W. pipe
150 mm dia   </t>
  </si>
  <si>
    <t xml:space="preserve">S.W. pipe
200 mm dia   </t>
  </si>
  <si>
    <t xml:space="preserve">S.W. pipe
250 mm dia   </t>
  </si>
  <si>
    <t xml:space="preserve">S.W. pipe
300 mm dia   </t>
  </si>
  <si>
    <t xml:space="preserve">S.W. pipe
350 mm dia   </t>
  </si>
  <si>
    <t xml:space="preserve">S.W. pipe
400 mm dia   </t>
  </si>
  <si>
    <t xml:space="preserve">S.W. pipe
450 mm dia   </t>
  </si>
  <si>
    <t xml:space="preserve">S.W. pipe
500 mm dia   </t>
  </si>
  <si>
    <t xml:space="preserve">S.W. pipe
600 mm dia   </t>
  </si>
  <si>
    <t xml:space="preserve">R.C.C. pipe, A.C. pipes, steel cylinder, R.C. pipes, S.C.I. pipes, C.I. pipes and unreinforced cement pipes
100 mm dia   </t>
  </si>
  <si>
    <t xml:space="preserve">R.C.C. pipe, A.C. pipes, steel cylinder, R.C. pipes, S.C.I. pipes, C.I. pipes and unreinforced cement pipes
125 mm dia   </t>
  </si>
  <si>
    <t xml:space="preserve">R.C.C. pipe, A.C. pipes, steel cylinder, R.C. pipes, S.C.I. pipes, C.I. pipes and unreinforced cement pipes
150 mm dia   </t>
  </si>
  <si>
    <t xml:space="preserve">R.C.C. pipe, A.C. pipes, steel cylinder, R.C. pipes, S.C.I. pipes, C.I. pipes and unreinforced cement pipes
200 mm dia   </t>
  </si>
  <si>
    <t xml:space="preserve">R.C.C. pipe, A.C. pipes, steel cylinder, R.C. pipes, S.C.I. pipes, C.I. pipes and unreinforced cement pipes
250 mm dia   </t>
  </si>
  <si>
    <t xml:space="preserve">R.C.C. pipe, A.C. pipes, steel cylinder, R.C. pipes, S.C.I. pipes, C.I. pipes and unreinforced cement pipes
300 mm dia   </t>
  </si>
  <si>
    <t xml:space="preserve">R.C.C. pipe, A.C. pipes, steel cylinder, R.C. pipes, S.C.I. pipes, C.I. pipes and unreinforced cement pipes
350 mm dia   </t>
  </si>
  <si>
    <t xml:space="preserve">R.C.C. pipe, A.C. pipes, steel cylinder, R.C. pipes, S.C.I. pipes, C.I. pipes and unreinforced cement pipes
400 mm dia   </t>
  </si>
  <si>
    <t xml:space="preserve">R.C.C. pipe, A.C. pipes, steel cylinder, R.C. pipes, S.C.I. pipes, C.I. pipes and unreinforced cement pipes
450 mm &amp; 500 mm dia   </t>
  </si>
  <si>
    <t xml:space="preserve">R.C.C. pipe, A.C. pipes, steel cylinder, R.C. pipes, S.C.I. pipes, C.I. pipes and unreinforced cement pipes
600, 700, 750 &amp; 800 mm  dia   </t>
  </si>
  <si>
    <t xml:space="preserve">R.C.C. pipe, A.C. pipes, steel cylinder, R.C. pipes, S.C.I. pipes, C.I. pipes and unreinforced cement pipes
900 mm dia   </t>
  </si>
  <si>
    <t xml:space="preserve">R.C.C. pipe, A.C. pipes, steel cylinder, R.C. pipes, S.C.I. pipes, C.I. pipes and unreinforced cement pipes
1000, 1100 &amp; 1200 mm dia   </t>
  </si>
  <si>
    <t xml:space="preserve">Disposal of moorum/building rubbish/ malba/ similar unserviceable, dismantled or waste material by mechanical transport including loading, transporting, unloading to approved municipal dumping ground for lead up to 10 km for all lifts, complete as per directions of Engineer-in-charge.   </t>
  </si>
  <si>
    <t xml:space="preserve">Steam Coal   </t>
  </si>
  <si>
    <t xml:space="preserve">Stone blocks,G.I.,C.I. Stainless Steel pipes below 100 mm dia and other heavy material   </t>
  </si>
  <si>
    <t xml:space="preserve">Tar, bitumen etc.   </t>
  </si>
  <si>
    <t xml:space="preserve">R.C.C. pipes, Steel cylinder, R.C. pipes, C.I. pipes and unreinforced cement pipes
100 mm dia   </t>
  </si>
  <si>
    <t xml:space="preserve">R.C.C. pipes, Steel cylinder, R.C. pipes, C.I. pipes and unreinforced cement pipes
125 mm dia   </t>
  </si>
  <si>
    <t xml:space="preserve">R.C.C. pipes, Steel cylinder, R.C. pipes, C.I. pipes and unreinforced cement pipes
150 mm dia   </t>
  </si>
  <si>
    <t xml:space="preserve">R.C.C. pipes, Steel cylinder, R.C. pipes, C.I. pipes and unreinforced cement pipes
200 mm dia   </t>
  </si>
  <si>
    <t xml:space="preserve">R.C.C. pipes, Steel cylinder, R.C. pipes, C.I. pipes and unreinforced cement pipes
250 mm dia   </t>
  </si>
  <si>
    <t xml:space="preserve">R.C.C. pipes, Steel cylinder, R.C. pipes, C.I. pipes and unreinforced cement pipes
300 mm dia   </t>
  </si>
  <si>
    <t xml:space="preserve">R.C.C. pipes, Steel cylinder, R.C. pipes, C.I. pipes and unreinforced cement pipes
350 mm dia   </t>
  </si>
  <si>
    <t xml:space="preserve">R.C.C. pipes, Steel cylinder, R.C. pipes, C.I. pipes and unreinforced cement pipes
400 mm dia   </t>
  </si>
  <si>
    <t xml:space="preserve">R.C.C. pipes, Steel cylinder, R.C. pipes, C.I. pipes and unreinforced cement pipes
450 mm &amp; 500 mm dia   </t>
  </si>
  <si>
    <t xml:space="preserve">R.C.C. pipes, Steel cylinder, R.C. pipes, C.I. pipes and unreinforced cement pipes
600, 700, 750 &amp; 800 mm dia   </t>
  </si>
  <si>
    <t xml:space="preserve">Loading in or unloading cement from the railway wagons at siding and carrying the same from or into godowns adjacent to the siding, including stacking the same properly in rows up to any height as per direction of Engineer-in-charge, sweeping the wagons and screening the swept cement and filling in bags complete.   </t>
  </si>
  <si>
    <t xml:space="preserve">Loading in or unloading from the railway wagons as per direction of Engineer-in-charge : 
Steel   </t>
  </si>
  <si>
    <t xml:space="preserve">Loading in or unloading from the railway wagons as per direction of Engineer-in-charge : 
G.I., C.I., R.C.C. or C.C. pipes up to 500 mm dia and similar heavy materials   </t>
  </si>
  <si>
    <t xml:space="preserve">Loading in or unloading from the railway wagons as per direction of Engineer-in-charge : 
Heavy materials where each piece or bundle, crate or case weighs more than one tonne and R.C.C., C.I. and   concrete pipes above 500 mm dia.   </t>
  </si>
  <si>
    <t xml:space="preserve">Blasting powder   </t>
  </si>
  <si>
    <t xml:space="preserve">Blasting fuse (fuse wire)   </t>
  </si>
  <si>
    <t xml:space="preserve">Safeda ballies 125 mm diameter   </t>
  </si>
  <si>
    <t xml:space="preserve">Hollock ballies 125 mm diameter   </t>
  </si>
  <si>
    <t xml:space="preserve">Kerosene oil   </t>
  </si>
  <si>
    <t xml:space="preserve">Diesel   </t>
  </si>
  <si>
    <t xml:space="preserve">Petrol   </t>
  </si>
  <si>
    <t xml:space="preserve">Mobil oil   </t>
  </si>
  <si>
    <t xml:space="preserve">Chlorpyriphos 20% E.C. / Lindane 20% E.C.   </t>
  </si>
  <si>
    <t xml:space="preserve">Brick Aggregate (Single size) : 20 mm nominal size   </t>
  </si>
  <si>
    <t xml:space="preserve">Brick Aggregate (Single size) : 40 mm nominal size   </t>
  </si>
  <si>
    <t xml:space="preserve">Brick Aggregate (Single size) : 63 mm nominal size   </t>
  </si>
  <si>
    <t xml:space="preserve">Over burnt (Jhama) Brick Aggregate: 90 mm to 40 mm size   </t>
  </si>
  <si>
    <t xml:space="preserve">Stone Aggregate (Single size) : 63 mm nominal size   </t>
  </si>
  <si>
    <t xml:space="preserve">Stone Aggregate (Single size) : 50 mm nominal size   </t>
  </si>
  <si>
    <t xml:space="preserve">Stone Aggregate (Single size) : 40 mm nominal size   </t>
  </si>
  <si>
    <t xml:space="preserve">Stone Aggregate (Single size) : 25 mm nominal size   </t>
  </si>
  <si>
    <t xml:space="preserve">Stone Aggregate (Single size) : 20 mm nominal size   </t>
  </si>
  <si>
    <t xml:space="preserve">Stone Aggregate (Single size) : 12.5 mm nominal size   </t>
  </si>
  <si>
    <t xml:space="preserve">Stone Aggregate (Single size) : 10 mm nominal size   </t>
  </si>
  <si>
    <t xml:space="preserve">Stone Aggregate (Single size) : 06 mm nominal size   </t>
  </si>
  <si>
    <t xml:space="preserve">Paving bitumen of grade VG-10 of approved quality   </t>
  </si>
  <si>
    <t xml:space="preserve">Bitumen grade PMB - 40   </t>
  </si>
  <si>
    <t xml:space="preserve">Blown type petroleum bitumen of penetration 85/25 of approved quality   </t>
  </si>
  <si>
    <t xml:space="preserve">Bitumen hot sealing compound : grade A   </t>
  </si>
  <si>
    <t xml:space="preserve">Bitumen solution primer of approved quality   </t>
  </si>
  <si>
    <t xml:space="preserve">Curing compound   </t>
  </si>
  <si>
    <t xml:space="preserve">Portland Cement (OPC-43 Grade)   </t>
  </si>
  <si>
    <t xml:space="preserve">Coal (steam)   </t>
  </si>
  <si>
    <t xml:space="preserve">Cement Concrete Jali 50 mm thick   </t>
  </si>
  <si>
    <t xml:space="preserve">Cement Concrete Jali 40 mm thick   </t>
  </si>
  <si>
    <t xml:space="preserve">Cement Concrete Jali 25 mm thick   </t>
  </si>
  <si>
    <t xml:space="preserve">Copper plate   </t>
  </si>
  <si>
    <t xml:space="preserve">Unslaked lime   </t>
  </si>
  <si>
    <t xml:space="preserve">Coarse sand (zone III)   </t>
  </si>
  <si>
    <t xml:space="preserve">Fine sand (zone IV)   </t>
  </si>
  <si>
    <t xml:space="preserve">Tangri river sand including cost of royalty   </t>
  </si>
  <si>
    <t xml:space="preserve">Sand zone V (Jamuna)   </t>
  </si>
  <si>
    <t xml:space="preserve">Average rate of Mild steel round bars for reinforcement   </t>
  </si>
  <si>
    <t xml:space="preserve">Twisted steel/ deformed TMT bars Fe-500D   </t>
  </si>
  <si>
    <t xml:space="preserve">Bolts and nuts up to 300 mm in length   </t>
  </si>
  <si>
    <t xml:space="preserve">Bolts and nuts above 300 mm in length   </t>
  </si>
  <si>
    <t xml:space="preserve">Welding by electric plant   </t>
  </si>
  <si>
    <t xml:space="preserve">Hard drawn steel wire   </t>
  </si>
  <si>
    <t xml:space="preserve">Mild steel flat strap fitting   </t>
  </si>
  <si>
    <t xml:space="preserve">Plum   </t>
  </si>
  <si>
    <t xml:space="preserve">50 mm thick interlocking paver blocks (M-30)   </t>
  </si>
  <si>
    <t xml:space="preserve">60 mm thick interlocking paver blocks (M-30)   </t>
  </si>
  <si>
    <t xml:space="preserve">80 mm thick interlocking paver blocks (M-35)   </t>
  </si>
  <si>
    <t xml:space="preserve">100 mm thick interlocking paver blocks (M-35)   </t>
  </si>
  <si>
    <t xml:space="preserve">Strips-Aluminium fluted 3.15 mm thick and 150 mm wide   </t>
  </si>
  <si>
    <t xml:space="preserve">Strips Aluminium fluted 3.15 mm thick and 200 mm wide   </t>
  </si>
  <si>
    <t xml:space="preserve">1 mm thick Stainless Steel Cover plate grade 304   </t>
  </si>
  <si>
    <t xml:space="preserve">Coupler 16 mm dia   </t>
  </si>
  <si>
    <t xml:space="preserve">Coupler 20 mm dia   </t>
  </si>
  <si>
    <t xml:space="preserve">Coupler 25 mm dia   </t>
  </si>
  <si>
    <t xml:space="preserve">Coupler 28 mm dia   </t>
  </si>
  <si>
    <t xml:space="preserve">Coupler 32 mm dia   </t>
  </si>
  <si>
    <t xml:space="preserve">Complete Roof Joint of 100 mm   </t>
  </si>
  <si>
    <t xml:space="preserve">Complete Roof Joint of 150 mm   </t>
  </si>
  <si>
    <t xml:space="preserve">Complete Roof Joint of 200 mm   </t>
  </si>
  <si>
    <t xml:space="preserve">Epoxy adhesive   </t>
  </si>
  <si>
    <t xml:space="preserve">Floor Joint of 100 mm   </t>
  </si>
  <si>
    <t xml:space="preserve">Floor Joint of 150 mm   </t>
  </si>
  <si>
    <t xml:space="preserve">Floor Joint of 200 mm   </t>
  </si>
  <si>
    <t xml:space="preserve">Wall Joint of 100 mm   </t>
  </si>
  <si>
    <t xml:space="preserve">Wall Joint of 150 mm   </t>
  </si>
  <si>
    <t xml:space="preserve">Wall Joint of 200 mm   </t>
  </si>
  <si>
    <t xml:space="preserve">Bentonite of 35 kg per pile   </t>
  </si>
  <si>
    <t xml:space="preserve">Plasticizer / super plasticizer   </t>
  </si>
  <si>
    <t xml:space="preserve">Wall form panel 1250x500 mm   </t>
  </si>
  <si>
    <t xml:space="preserve">Tie bolt 12 mm dia 100 mm length   </t>
  </si>
  <si>
    <t xml:space="preserve">Tie bolt 12 mm dia 150 mm length   </t>
  </si>
  <si>
    <t xml:space="preserve">Tie bolt 20 mm dia 150 mm length   </t>
  </si>
  <si>
    <t xml:space="preserve">Tie bolt 20 mm dia 225 mm length   </t>
  </si>
  <si>
    <t xml:space="preserve">Spring coil 12 mm   </t>
  </si>
  <si>
    <t xml:space="preserve">Plastic cone 12 mm dia   </t>
  </si>
  <si>
    <t xml:space="preserve">Corner angle 45x45x5 mm 1.50 m long   </t>
  </si>
  <si>
    <t xml:space="preserve">Corner angle 45x45x5 mm 2.50 m long   </t>
  </si>
  <si>
    <t xml:space="preserve">100 mm channel shoulder 2.5 m long   </t>
  </si>
  <si>
    <t xml:space="preserve">Double clip (bridge clip)   </t>
  </si>
  <si>
    <t xml:space="preserve">Single clip   </t>
  </si>
  <si>
    <t xml:space="preserve">M.S. tube 40 mm dia   </t>
  </si>
  <si>
    <t xml:space="preserve">Wall form panel 1250x450 mm   </t>
  </si>
  <si>
    <t xml:space="preserve">Column clamp 450x1070 mm   </t>
  </si>
  <si>
    <t xml:space="preserve">Prop 2 m ( 2-3.5 m)   </t>
  </si>
  <si>
    <t xml:space="preserve">Adjustable span ESO+SI (2.35-3.40)   </t>
  </si>
  <si>
    <t xml:space="preserve">Adjustable telescopic prop 3 m (2.02-3.75 m)   </t>
  </si>
  <si>
    <t xml:space="preserve">Beam clamp 300-380 mm (450-1070 mm)   </t>
  </si>
  <si>
    <t xml:space="preserve">Prop 4 m   </t>
  </si>
  <si>
    <t xml:space="preserve">Double coupler   </t>
  </si>
  <si>
    <t xml:space="preserve">Water proof ply 12 mm thick   </t>
  </si>
  <si>
    <t xml:space="preserve">Stop end tubes for diaphragm wall 600 mm dia.   </t>
  </si>
  <si>
    <t xml:space="preserve">Driving end tubes for diaphragm wall 600 mm dia.   </t>
  </si>
  <si>
    <t xml:space="preserve">Seam bolts and nuts 6 mm dia and 25 mm long   </t>
  </si>
  <si>
    <t xml:space="preserve">Fibre reinforced by organic fibres and/or inorganic synthetic fibres cement corrugated sheet 6 mm thick   </t>
  </si>
  <si>
    <t xml:space="preserve">Fibre reinforced by organic fibres and/or inorganic synthetic fibres cement close fitting adjustable ridge   </t>
  </si>
  <si>
    <t xml:space="preserve">Fibre reinforced by organic fibres and/or inorganic synthetic fibres cement corrugate serrated adjustable ridge   </t>
  </si>
  <si>
    <t xml:space="preserve">Fibre reinforced by organic fibres and/or inorganic synthetic fibres cement plain wing adjustable ridge   </t>
  </si>
  <si>
    <t xml:space="preserve">Fibre (high impact poly propylene reinforced) cement unserrated adjustable ridge for hips   </t>
  </si>
  <si>
    <t xml:space="preserve">Fibre reinforced by organic fibres and/or inorganic synthetic fibres cement corrugated apron piece   </t>
  </si>
  <si>
    <t xml:space="preserve">Fibre reinforced by organic fibres and/or inorganic synthetic fibres cement eaves filler piece   </t>
  </si>
  <si>
    <t xml:space="preserve">Fibre reinforced by organic fibres and/or inorganic synthetic fibres cement north light curves   </t>
  </si>
  <si>
    <t xml:space="preserve">Fibre reinforced by organic fibres and/or inorganic synthetic fibres cement ventilator curves   </t>
  </si>
  <si>
    <t xml:space="preserve">Fibre reinforced by organic fibres and/or inorganic synthetic fibres cement barge boards boards 6 mm thick   </t>
  </si>
  <si>
    <t xml:space="preserve">Fibre reinforced by organic fibres and/or inorganic synthetic fibres cement ridge finial   </t>
  </si>
  <si>
    <t xml:space="preserve">Fibre reinforced by organic fibres and/or inorganic synthetic fibres cement special north light curves   </t>
  </si>
  <si>
    <t xml:space="preserve">Fibre reinforced by organic fibres and/or inorganic synthetic fibres cement S type louvers   </t>
  </si>
  <si>
    <t xml:space="preserve">Multi purpose fibre reinforced by organic fibres and/or inorganic synthetic fibres cement board 6 mm thick   </t>
  </si>
  <si>
    <t xml:space="preserve">Multi purpose fibre reinforced by organic fibres and/or inorganic synthetic fibres cement board 8 mm thick   </t>
  </si>
  <si>
    <t xml:space="preserve">6 mm thick heavy duty fibre cement board   </t>
  </si>
  <si>
    <t xml:space="preserve">8mm thick heavy duty fibre cement board   </t>
  </si>
  <si>
    <t xml:space="preserve">9 mm thick heavy duty fibre cement board   </t>
  </si>
  <si>
    <t xml:space="preserve">12.5 mm thick Gypsum plaster board   </t>
  </si>
  <si>
    <t xml:space="preserve">6 mm thick multipurpose cement bonded wood particle board conforming to IS : 14276   </t>
  </si>
  <si>
    <t xml:space="preserve">8 mm thick multipurpose cement bonded wood particle board conforming to IS : 14276   </t>
  </si>
  <si>
    <t xml:space="preserve">Factory made light weight composite non asbestos fibre reinforced aerated cement sandwiched wall/roof panel (50mm thick). The outer face on both sides of the panels will be non asbestos fibre cement board (minimum 4mm thick) confirming to IS 14862:2000   </t>
  </si>
  <si>
    <t xml:space="preserve">Factory made light weight non asbestos fibre reinforced aerated cement sandwiched wall/roof panel (75mm thick). The outer face on both sides of the panels will be non asbestos fibre cement board (minimum 5mm thick) confirming to IS 14862:2000   </t>
  </si>
  <si>
    <t xml:space="preserve">2mm thick sim pad   </t>
  </si>
  <si>
    <t xml:space="preserve">5mm thick sim pad   </t>
  </si>
  <si>
    <t xml:space="preserve">10mm thick sim pad   </t>
  </si>
  <si>
    <t xml:space="preserve">Bajri   </t>
  </si>
  <si>
    <t xml:space="preserve">Bhusa   </t>
  </si>
  <si>
    <t xml:space="preserve">Bitumen felt fibre base (vegetable or animal):As per IS 7193 Grade I   </t>
  </si>
  <si>
    <t xml:space="preserve">Bitumen felt :Type 3 grade 1   </t>
  </si>
  <si>
    <t xml:space="preserve">Coal Tar   </t>
  </si>
  <si>
    <t xml:space="preserve">White face insulating board: 12 mm thick   </t>
  </si>
  <si>
    <t xml:space="preserve">Natural colour insulating board: 12 mm thick   </t>
  </si>
  <si>
    <t xml:space="preserve">Flame retardant face insulating board: 12 mm thick   </t>
  </si>
  <si>
    <t xml:space="preserve">Flame retardant face insulating, Impregnated fibre board 12 mm thick   </t>
  </si>
  <si>
    <t xml:space="preserve">Flat pressed 3 layer particle board (medium density) Grade 1, 12 mm thick   </t>
  </si>
  <si>
    <t xml:space="preserve">Extra for veneered particle board with Teak veneering on one side and commercial veneering on other side   </t>
  </si>
  <si>
    <t xml:space="preserve">Extra for veneered particle board with Commercial veneering on both sides   </t>
  </si>
  <si>
    <t xml:space="preserve">Extra for veneered particle board with Teak veneering on both sides   </t>
  </si>
  <si>
    <t xml:space="preserve">Integral crystalline slurry   </t>
  </si>
  <si>
    <t xml:space="preserve">Integral crystalline admixture   </t>
  </si>
  <si>
    <t xml:space="preserve">Crystalline mortar   </t>
  </si>
  <si>
    <t xml:space="preserve">Integral crystalline dry shake   </t>
  </si>
  <si>
    <t xml:space="preserve">Swellable type water stop tape   </t>
  </si>
  <si>
    <t xml:space="preserve">Primer for swellable type water stop tape   </t>
  </si>
  <si>
    <t xml:space="preserve">Polymer modified adhesive mortar   </t>
  </si>
  <si>
    <t xml:space="preserve">Brick bats   </t>
  </si>
  <si>
    <t xml:space="preserve">White Cement   </t>
  </si>
  <si>
    <t xml:space="preserve">Marble dust/ powder   </t>
  </si>
  <si>
    <t xml:space="preserve">Mud (dry)   </t>
  </si>
  <si>
    <t xml:space="preserve">Through and bond stone   </t>
  </si>
  <si>
    <t xml:space="preserve">Stone for masonry work   </t>
  </si>
  <si>
    <t xml:space="preserve">Stone for pitching 15 cm x 22.5 cm   </t>
  </si>
  <si>
    <t xml:space="preserve">Common burnt clay F.P.S. (non modular) bricks class designation 7.5   </t>
  </si>
  <si>
    <t xml:space="preserve">Common burnt clay modular bricks class designation 7.5   </t>
  </si>
  <si>
    <t xml:space="preserve">Common burnt clay F.P.S. (non modular)bricks tile class designation 10   </t>
  </si>
  <si>
    <t xml:space="preserve">Common burnt clay modular bricks class designation 12.5   </t>
  </si>
  <si>
    <t xml:space="preserve">F.P.S. (non modular) clay fly ash bricks class designation 7.5   </t>
  </si>
  <si>
    <t xml:space="preserve">Fly ash bricks conforming to I.S. 12894   </t>
  </si>
  <si>
    <t xml:space="preserve">Extruded burnt Flyash clay sewer bricks conforming to I.S 4885   </t>
  </si>
  <si>
    <t xml:space="preserve">Calcium Silicate Bricks machine moulded conforming to I.S. 4139   </t>
  </si>
  <si>
    <t xml:space="preserve">Machine moulded perforated common burnt clay FPS (non modular) bricks of class designation 12.5   </t>
  </si>
  <si>
    <t xml:space="preserve">Machine moulded common burnt clay FPS (non modular) bricks of class designation 12.5   </t>
  </si>
  <si>
    <t xml:space="preserve">Machine moulded common burnt clay modular perforated bricks of class designation 12.5   </t>
  </si>
  <si>
    <t xml:space="preserve">Machine moulded common burnt clay tile bricks of class designation 12.5   </t>
  </si>
  <si>
    <t xml:space="preserve">Fire Bricks   </t>
  </si>
  <si>
    <t xml:space="preserve">Fire Cement   </t>
  </si>
  <si>
    <t xml:space="preserve">RCC Jali 25mm thick   </t>
  </si>
  <si>
    <t xml:space="preserve">Autoclaved aerated cement (AAC) blocks   </t>
  </si>
  <si>
    <t xml:space="preserve">Decorative plywood 4 mm   </t>
  </si>
  <si>
    <t xml:space="preserve">Copper pins 6 mm dia 7.5 cm long   </t>
  </si>
  <si>
    <t xml:space="preserve">Red sand stone slab 30 mm thick (un-dressed)   </t>
  </si>
  <si>
    <t xml:space="preserve">Red sand stone slab 40 mm thick (un-dressed)   </t>
  </si>
  <si>
    <t xml:space="preserve">Red sand stone slab 45 mm to 50 mm thick (un-dressed)   </t>
  </si>
  <si>
    <t xml:space="preserve">Red sand stone gang saw cut 30 mm thick   </t>
  </si>
  <si>
    <t xml:space="preserve">White sand stone slab 40 mm thick (un-dressed)   </t>
  </si>
  <si>
    <t xml:space="preserve">White sand stone slab 75 mm thick (un-dressed)   </t>
  </si>
  <si>
    <t xml:space="preserve">Kota stone slab 20 mm to 25 mm thick (semi-polished)   </t>
  </si>
  <si>
    <t xml:space="preserve">Kota stone slab 25mm thick (rough chiselled)   </t>
  </si>
  <si>
    <t xml:space="preserve">Cutting marble or sand stone slab up to 50 mm thick by mechanical device   </t>
  </si>
  <si>
    <t xml:space="preserve">15 mm thick Unistone tiles   </t>
  </si>
  <si>
    <t xml:space="preserve">Granular sand particles mixed with araldite pasted on each side to form interlocking arrangement with cement plaster   </t>
  </si>
  <si>
    <t xml:space="preserve">Weather Sealant - Non Staining (600 ml)   </t>
  </si>
  <si>
    <t xml:space="preserve">Weather Sealant - Normal (300 ml)   </t>
  </si>
  <si>
    <t xml:space="preserve">MS Brackets/Aluminium Alloy Brackets   </t>
  </si>
  <si>
    <t xml:space="preserve">Silicon Gasket in kg (Above 50 g / m)   </t>
  </si>
  <si>
    <t xml:space="preserve">EPDM Gasket in kg (Above 60 g / m)   </t>
  </si>
  <si>
    <t xml:space="preserve">Anchor Fastener - M10   </t>
  </si>
  <si>
    <t xml:space="preserve">SS Bolt with washer of  different sizes for structural glazing / ACP Cladding   </t>
  </si>
  <si>
    <t xml:space="preserve">SS Screws of sizes for structural glazing / ACP Cladding   </t>
  </si>
  <si>
    <t xml:space="preserve">Protective Tape   </t>
  </si>
  <si>
    <t xml:space="preserve">GI flashing - 1.2 mm Thick   </t>
  </si>
  <si>
    <t xml:space="preserve">4 mm thick ACP   </t>
  </si>
  <si>
    <t xml:space="preserve">8 mm thick granite stone tiles (mirror polished of all shades)   </t>
  </si>
  <si>
    <t xml:space="preserve">8 mm thick marble tiles (polished) Raj Nagar   </t>
  </si>
  <si>
    <t xml:space="preserve">Rawl plug 50 mm (designation 10 No.)   </t>
  </si>
  <si>
    <t xml:space="preserve">Table rubbed polished stone 18 mm thick (75x50cm) Agaria Marble stone - 18 mm thick   </t>
  </si>
  <si>
    <t xml:space="preserve">Table rubbed polished stone 18mm thick (75x50cm) Granite stone-18 mm thick   </t>
  </si>
  <si>
    <t xml:space="preserve">Granite of any colour, 18 mm thick (slab area up to 0.50 sqm)   </t>
  </si>
  <si>
    <t xml:space="preserve">Granite of any colour, 18 mm thick (slab area above 0.50 sqm)   </t>
  </si>
  <si>
    <t xml:space="preserve">Expandable fastener with plastic sleeve and M.S. screws : 25 mm long   </t>
  </si>
  <si>
    <t xml:space="preserve">Expandable fastener with plastic sleeve and M.S. screws : 32 mm long   </t>
  </si>
  <si>
    <t xml:space="preserve">Expandable fastener with plastic sleeve and M.S. screws : 40 mm long   </t>
  </si>
  <si>
    <t xml:space="preserve">Expandable fastener with plastic sleeve and M.S. screws. 50 mm long   </t>
  </si>
  <si>
    <t xml:space="preserve">Gun metal cramp   </t>
  </si>
  <si>
    <t xml:space="preserve">Cramp Gun metal 25x6x300 mm   </t>
  </si>
  <si>
    <t xml:space="preserve">Stainless steel cramp   </t>
  </si>
  <si>
    <t xml:space="preserve">Wedge expansion hold fastener 1/4" or 6 mm   </t>
  </si>
  <si>
    <t xml:space="preserve">Wedge expansion hold fastener 3/8" or 10 mm   </t>
  </si>
  <si>
    <t xml:space="preserve">Wedge expansion hold fastener 1/2" or 12 mm   </t>
  </si>
  <si>
    <t xml:space="preserve">8mm thick (mirror polished tiles machine cut edge) Raj Nagar white   </t>
  </si>
  <si>
    <t xml:space="preserve">Raj nagar plain white marble (table rubbed and polished) 18 mm thick (slab area up to 0.50 sqm)   </t>
  </si>
  <si>
    <t xml:space="preserve">Raj nagar plain white marble (table rubbed and polished) 18 mm thick (slab area more than 0.50 sqm)   </t>
  </si>
  <si>
    <t xml:space="preserve">Soffit cleat (Size 27x37x25x1.60 mm)   </t>
  </si>
  <si>
    <t xml:space="preserve">Stainless steel cramps(weight 260 grams) with nuts, bolts and washer for dry stone cladding   </t>
  </si>
  <si>
    <t xml:space="preserve">8 mm thick Calcium silicate perforated tiles of size 595 x595 mm   </t>
  </si>
  <si>
    <t xml:space="preserve">Plug   </t>
  </si>
  <si>
    <t xml:space="preserve">Standard holder bat clamps for sand cast iron or cast iron pipes 150 mm dia   </t>
  </si>
  <si>
    <t xml:space="preserve">Sand Cast iron plain shoe 150 mm dia   </t>
  </si>
  <si>
    <t xml:space="preserve">Galvanised steel plain sheets   </t>
  </si>
  <si>
    <t xml:space="preserve">Standard quality hard board sheet 3 mm thick   </t>
  </si>
  <si>
    <t xml:space="preserve">Standard quality hard board sheet 4.5 mm thick   </t>
  </si>
  <si>
    <t xml:space="preserve">Galvanised steel bolts &amp; nuts 6 mm dia and 25 mm long round head with slots   </t>
  </si>
  <si>
    <t xml:space="preserve">Galvanised steel bolts &amp; nuts 10 mm dia and 125 mm long round head with slots   </t>
  </si>
  <si>
    <t xml:space="preserve">Galvanised steel bolts &amp; nuts 10 mm dia and 27 cm long both sides threaded with 4 galvanised steel nuts   </t>
  </si>
  <si>
    <t xml:space="preserve">Galvanised steel bolts 10 mm dia and 7 cm long with nuts   </t>
  </si>
  <si>
    <t xml:space="preserve">Galvanised steel J or L hooks 8 mm dia   </t>
  </si>
  <si>
    <t xml:space="preserve">Mild steel bolts 6 mm dia and 25 mm long with hexagonal head   </t>
  </si>
  <si>
    <t xml:space="preserve">Erection Bolts ( Minimum 04 No. for each element)   </t>
  </si>
  <si>
    <t xml:space="preserve">Precast heat resistant terrace tiles (size 300x300 mm) and 20 mm thick   </t>
  </si>
  <si>
    <t xml:space="preserve">G.I. Limpet washer   </t>
  </si>
  <si>
    <t xml:space="preserve">Bitumen washer   </t>
  </si>
  <si>
    <t xml:space="preserve">G.I. plain washer thick   </t>
  </si>
  <si>
    <t xml:space="preserve">G.I. plain washer thin   </t>
  </si>
  <si>
    <t xml:space="preserve">G.I. plain washer for seam bolts   </t>
  </si>
  <si>
    <t xml:space="preserve">Water proofing materials   </t>
  </si>
  <si>
    <t xml:space="preserve">PVC Bend 100 dia   </t>
  </si>
  <si>
    <t xml:space="preserve">PVC Bend 150 dia   </t>
  </si>
  <si>
    <t xml:space="preserve">100 mm dia PVC pipe   </t>
  </si>
  <si>
    <t xml:space="preserve">150 mm dia PVC pipe   </t>
  </si>
  <si>
    <t xml:space="preserve">Mangalore Tile 200mmx125mmx10mm   </t>
  </si>
  <si>
    <t xml:space="preserve">Rib profiled galvalume/ Zincalume steel sheet   </t>
  </si>
  <si>
    <t xml:space="preserve">Galvalume/ Zincalume light hangers for electrical conducts   </t>
  </si>
  <si>
    <t xml:space="preserve">Turbo ventilators 24 with  accessories   </t>
  </si>
  <si>
    <t xml:space="preserve">Polycarbonate sheet 2mm thick   </t>
  </si>
  <si>
    <t xml:space="preserve">Polycarbonate sheet 1.25 mm thick   </t>
  </si>
  <si>
    <t xml:space="preserve">Anchor bolts   </t>
  </si>
  <si>
    <t xml:space="preserve">Epoxy and rubber paint   </t>
  </si>
  <si>
    <t xml:space="preserve">Self-tapping screw with hex head   </t>
  </si>
  <si>
    <t xml:space="preserve">Polyvinyl chloride sheet 400 micron thick   </t>
  </si>
  <si>
    <t xml:space="preserve">Stone ware spouts 100 mm dia 60 cm long   </t>
  </si>
  <si>
    <t xml:space="preserve">Galvanised steel corrugated sheets   </t>
  </si>
  <si>
    <t xml:space="preserve">12.5 mm thick tapered edge plain gypsum plaster board confirming to IS 2095 (Part 1):2011   </t>
  </si>
  <si>
    <t xml:space="preserve">12.5 mm thick tapered edge gypsum fire resistant board   </t>
  </si>
  <si>
    <t xml:space="preserve">Galvanised Steel ceiling section (size 80x26x0.50 mm)   </t>
  </si>
  <si>
    <t xml:space="preserve">Galvanised Steel perimetre Channel (Size 20x27x30x0.50 mm)   </t>
  </si>
  <si>
    <t xml:space="preserve">Galvanised Steel intermediate Channel (Size 15x45x15x0.90 mm)   </t>
  </si>
  <si>
    <t xml:space="preserve">Galvanised Steel angle hanger (Ceiling angle) (Size 25x10x0.50 mm)   </t>
  </si>
  <si>
    <t xml:space="preserve">Galvanised Steel connecting clips (2.64 mm dia and 230 mm long  GI wire)   </t>
  </si>
  <si>
    <t xml:space="preserve">Galvanised Steel soffit cleat (Size 27x37x25x0.60 mm)   </t>
  </si>
  <si>
    <t xml:space="preserve">Joint filler   </t>
  </si>
  <si>
    <t xml:space="preserve">Joint finisher   </t>
  </si>
  <si>
    <t xml:space="preserve">Dash fastener / Chemical fastener   </t>
  </si>
  <si>
    <t xml:space="preserve">All drive screws (for gypsum board)   </t>
  </si>
  <si>
    <t xml:space="preserve">Primer (for gypsum board)   </t>
  </si>
  <si>
    <t xml:space="preserve">12.5 mm thick Fully perforated gypsum board   </t>
  </si>
  <si>
    <t xml:space="preserve">12.5 mm thick tapered edge moisture resistant plain gypsum plaster board confirming to IS 2095 (Part 1):2011   </t>
  </si>
  <si>
    <t xml:space="preserve">PU Primer   </t>
  </si>
  <si>
    <t xml:space="preserve">40 mm (average) PU spray having 40-45 kg/m3 density   </t>
  </si>
  <si>
    <t xml:space="preserve">GI wire netting 3/4" x 24 G   </t>
  </si>
  <si>
    <t xml:space="preserve">Expanded polystyrene type N- Normal 50 mm thick   </t>
  </si>
  <si>
    <t xml:space="preserve">Expanded polystyrene type - SE 50 mm thick   </t>
  </si>
  <si>
    <t xml:space="preserve">C.I. grating 150 mm dia, weighing not less than 440 gm   </t>
  </si>
  <si>
    <t xml:space="preserve">U-PVC pipes (working pressure 4 kg / cm²) Single socketed pipe 75 mm dia   </t>
  </si>
  <si>
    <t xml:space="preserve">U-PVC pipes (working pressure 4 kg / cm²) Single socketed pipe 110 mm dia   </t>
  </si>
  <si>
    <t xml:space="preserve">U-PVC pipes (working pressure 4 kg / cm²) Single socketed pipe 150 mm dia   </t>
  </si>
  <si>
    <t xml:space="preserve">U-PVC pipes (working pressure 4 kg / cm²) Rubber (Seal) Ring 75 mm dia   </t>
  </si>
  <si>
    <t xml:space="preserve">U-PVC pipes (working pressure 4 kg / cm²) Rubber (Seal) Ring 110 mm dia   </t>
  </si>
  <si>
    <t xml:space="preserve">U-PVC pipes (working pressure 4 kg / cm²) Rubber (Seal) Ring 150 mm dia   </t>
  </si>
  <si>
    <t xml:space="preserve">uPVC coupler for UPVC drainage pipes 75 mm   </t>
  </si>
  <si>
    <t xml:space="preserve">uPVC coupler for UPVC drainage pipes 110 mm   </t>
  </si>
  <si>
    <t xml:space="preserve">uPVC coupler for UPVC drainage pipes 150 mm   </t>
  </si>
  <si>
    <t xml:space="preserve">uPVC push fit coupler (single) 75 mm thick   </t>
  </si>
  <si>
    <t xml:space="preserve">uPVC push fit coupler (single) 110 mm thick   </t>
  </si>
  <si>
    <t xml:space="preserve">uPVC push fit coupler (single) 150 mm thick   </t>
  </si>
  <si>
    <t xml:space="preserve">uPVC single equal Tee (without door) 75x75x75 mm   </t>
  </si>
  <si>
    <t xml:space="preserve">uPVC single equal Tee (without door) 110x110x110 mm   </t>
  </si>
  <si>
    <t xml:space="preserve">uPVC single equal Tee (without door) 150x150x150 mm   </t>
  </si>
  <si>
    <t xml:space="preserve">uPVC single equal Tee (with door) 75x75x75 mm   </t>
  </si>
  <si>
    <t xml:space="preserve">uPVC single equal Tee (with door) 110x110x110 mm   </t>
  </si>
  <si>
    <t xml:space="preserve">uPVC single equal Tee (with door) 150x150x150 mm   </t>
  </si>
  <si>
    <t xml:space="preserve">UPVC bend 87.5° 75 mm bend   </t>
  </si>
  <si>
    <t xml:space="preserve">UPVC bend 87.5° 110 mm bend   </t>
  </si>
  <si>
    <t xml:space="preserve">UPVC bend 87.5° 150 mm bend   </t>
  </si>
  <si>
    <t xml:space="preserve">UPVC plain shoe 75 mm bend   </t>
  </si>
  <si>
    <t xml:space="preserve">UPVC plain shoe 110 mm bend   </t>
  </si>
  <si>
    <t xml:space="preserve">UPVC plain shoe 150 mm bend   </t>
  </si>
  <si>
    <t xml:space="preserve">UPVC pipe clip 75 mm bend   </t>
  </si>
  <si>
    <t xml:space="preserve">UPVC pipe clip 110 mm bend   </t>
  </si>
  <si>
    <t xml:space="preserve">UPVC pipe clip 150 mm bend   </t>
  </si>
  <si>
    <t xml:space="preserve">Resin Bonded Glass wool 16 kg/m³ : 50 mm thick   </t>
  </si>
  <si>
    <t xml:space="preserve">Resin Bonded Glass wool 24 kg/m³ : 50 mm thick   </t>
  </si>
  <si>
    <t xml:space="preserve">Resin Bonded Glass wool 48 kg/m³ : 12 mm thick   </t>
  </si>
  <si>
    <t xml:space="preserve">Resin Bonded Glass wool 48 kg/m³ : 25 mm thick   </t>
  </si>
  <si>
    <t xml:space="preserve">Resin Bonded Glass wool 48 kg/m³ : 50 mm thick   </t>
  </si>
  <si>
    <t xml:space="preserve">Fibre glass tissue reinforcement Type II Grade i   </t>
  </si>
  <si>
    <t xml:space="preserve">Pressed clay tiles 20mm thick 250x250 mm size   </t>
  </si>
  <si>
    <t xml:space="preserve">P.T.M.T. Grating square slit 150 mm   </t>
  </si>
  <si>
    <t xml:space="preserve">Calcium Silicate tegular edged ceiling tiles 595x595 mm and 15 mm thick on edges   </t>
  </si>
  <si>
    <t xml:space="preserve">Galvanised Steel main Tee ceiling section Size 24x38x0.33 mm (3 metre long)   </t>
  </si>
  <si>
    <t xml:space="preserve">Galvanised Steel perimeter wall Angle Size 24 x 24 x 0.40 mm (3.00 metre long)   </t>
  </si>
  <si>
    <t xml:space="preserve">Galvanised Steel intermediate cross T section Size 24 x 25 x 0.33mm (1.2 metre long)   </t>
  </si>
  <si>
    <t xml:space="preserve">Galvanised Steel intermediate cross T section Size 24 x 25 x 0.33mm (0.6 metre long)   </t>
  </si>
  <si>
    <t xml:space="preserve">Wooden screws with plastic rawl plugs 35x8 mm   </t>
  </si>
  <si>
    <t xml:space="preserve">Galvanised MS 8mm outer diameter M-6 dash fastener 25mm long   </t>
  </si>
  <si>
    <t xml:space="preserve">GI Metal Tile Clip in Plain Bevelled edge global white colour tiles of size 600x600 mm and 0.5 mm thick   </t>
  </si>
  <si>
    <t xml:space="preserve">GI Metal Tile Clip in perforated Bevelled edge global white colour tiles of size 600x600 mm and 0.5 mm thick   </t>
  </si>
  <si>
    <t xml:space="preserve">GI Metal Tile Lay-in Plain Tegular edge global white colour tiles of Size 595x595 mm and 0.5 mm thick   </t>
  </si>
  <si>
    <t xml:space="preserve">GI Metal Tile Lay-in perforated Tegular edge global white colour tiles of Size 595x595 mm and 0.5 mm thick   </t>
  </si>
  <si>
    <t xml:space="preserve">PVC Laminated Gypsum Tiles (Square edge) of Size 595x595 mm and 12.5 mm thick   </t>
  </si>
  <si>
    <t xml:space="preserve">Gypsum Tiles Fully perforated Square edge of Size 595x595 mm and 12.5 mm thick   </t>
  </si>
  <si>
    <t xml:space="preserve">Spring T-section 24x34x0.45 mm (3.00 meter long)   </t>
  </si>
  <si>
    <t xml:space="preserve">C Wall angle section 20x30x20x0.50 mm (3.00 meter long)   </t>
  </si>
  <si>
    <t xml:space="preserve">Main C Carrier Size 10x38x10x0.70 mm (3.00 meter long)   </t>
  </si>
  <si>
    <t xml:space="preserve">Spring T-connector   </t>
  </si>
  <si>
    <t xml:space="preserve">C Carrier Connector   </t>
  </si>
  <si>
    <t xml:space="preserve">C Suspension Clip   </t>
  </si>
  <si>
    <t xml:space="preserve">Wire Coupling Clip   </t>
  </si>
  <si>
    <t xml:space="preserve">Main T ceiling sections 24x38x0.3 mm (3 metre long)   </t>
  </si>
  <si>
    <t xml:space="preserve">perimeter wall angle 24 x 24 x 0.3 mm (3 metre long)   </t>
  </si>
  <si>
    <t xml:space="preserve">Intermediate cross T-Section 24x25x0.3 mm (1.2 m long)   </t>
  </si>
  <si>
    <t xml:space="preserve">Intermediate cross T-Section 24x25x0.3 mm (0.6 m long)   </t>
  </si>
  <si>
    <t xml:space="preserve">Hanger rod 4 mm thick   </t>
  </si>
  <si>
    <t xml:space="preserve">Adjustment clip 85x30x0.8 mm   </t>
  </si>
  <si>
    <t xml:space="preserve">Galvanised MS  L-shape level adjuster of size 85x25x2 mm   </t>
  </si>
  <si>
    <t xml:space="preserve">UV stabilised 2 mm thick plain FRP sheet   </t>
  </si>
  <si>
    <t xml:space="preserve">UV stabilised 2 mm thick corrugated FRP sheet   </t>
  </si>
  <si>
    <t xml:space="preserve">Mangalore ridge tiles 20 mm thick   </t>
  </si>
  <si>
    <t xml:space="preserve">Mangalore tiles 20 mm thick   </t>
  </si>
  <si>
    <t xml:space="preserve">Precoated galvanised iron profile sheet 0.50 mm TCT   </t>
  </si>
  <si>
    <t xml:space="preserve">Precoated galvanised steel plain ridges 0.50 mm TCT and 500-600mm wide   </t>
  </si>
  <si>
    <t xml:space="preserve">Precoated galvanised steel flashings/aprons 0.50 mm TCT and up to 600mm wide   </t>
  </si>
  <si>
    <t xml:space="preserve">Precoated galvanised steel gutter 600mm overall girth   </t>
  </si>
  <si>
    <t xml:space="preserve">Precoated galvanised steel north light curves   </t>
  </si>
  <si>
    <t xml:space="preserve">Precoated galvanised steel barge board (up to 300mm )   </t>
  </si>
  <si>
    <t xml:space="preserve">Precoated galvanised steel crimp curve   </t>
  </si>
  <si>
    <t xml:space="preserve">Marble chips up to 4 mm and down size White &amp; black   </t>
  </si>
  <si>
    <t xml:space="preserve">Marble chips large size above 4 mm White &amp; black   </t>
  </si>
  <si>
    <t xml:space="preserve">Black colour dark shade pigment   </t>
  </si>
  <si>
    <t xml:space="preserve">Red, chocolate, orange, buff or yellow (red oxide of iron) light  shade pigment   </t>
  </si>
  <si>
    <t xml:space="preserve">Green or blue medium shade pigment   </t>
  </si>
  <si>
    <t xml:space="preserve">Glass strip 4 mm thick 40 mm deep   </t>
  </si>
  <si>
    <t xml:space="preserve">Precast terrazzo tiles 22 mm thick (light shade)   </t>
  </si>
  <si>
    <t xml:space="preserve">Precast terrazzo tiles 22 mm thick (medium shade)   </t>
  </si>
  <si>
    <t xml:space="preserve">Precast terrazzo tiles 22 mm thick (dark shade)   </t>
  </si>
  <si>
    <t xml:space="preserve">Chequered terrazzo tiles 22 mm thick (light shade)   </t>
  </si>
  <si>
    <t xml:space="preserve">Chequered terrazzo tiles 22 mm thick (medium shade)   </t>
  </si>
  <si>
    <t xml:space="preserve">Chequered terrazzo tiles 22 mm thick (dark shade)   </t>
  </si>
  <si>
    <t xml:space="preserve">18 mm thick Flamed finish granite stone slab   </t>
  </si>
  <si>
    <t xml:space="preserve">18 mm thick Italian Marble stone slab, Perlato (slab area up to 0.5 sqm).   </t>
  </si>
  <si>
    <t xml:space="preserve">Glass mosaic tiles (20 mm x 20 mm x 4 mm)   </t>
  </si>
  <si>
    <t xml:space="preserve">Tile fixing chemical adhesive   </t>
  </si>
  <si>
    <t xml:space="preserve">Cement Polymer Grout Compound   </t>
  </si>
  <si>
    <t xml:space="preserve">Acid for cleaning tiles   </t>
  </si>
  <si>
    <t xml:space="preserve">PVC Tiles 2mm thick   </t>
  </si>
  <si>
    <t xml:space="preserve">PVC Tiles 3mm thick   </t>
  </si>
  <si>
    <t xml:space="preserve">PVC Flooring 1.5mm thick   </t>
  </si>
  <si>
    <t xml:space="preserve">PVC Flooring 2.0mm thick   </t>
  </si>
  <si>
    <t xml:space="preserve">PVC Flooring 2.5mm thick   </t>
  </si>
  <si>
    <t xml:space="preserve">PVC Flooring 3.0mm thick   </t>
  </si>
  <si>
    <t xml:space="preserve">PVC Flooring 4.0mm thick   </t>
  </si>
  <si>
    <t xml:space="preserve">PVC Flooring 5.0mm thick   </t>
  </si>
  <si>
    <t xml:space="preserve">Glass strip 5.5 mm thick 40 mm deep   </t>
  </si>
  <si>
    <t xml:space="preserve">Glass strip 4 mm thick 32 mm deep   </t>
  </si>
  <si>
    <t xml:space="preserve">Glass strip 4 mm thick 25 mm deep   </t>
  </si>
  <si>
    <t xml:space="preserve">Glass strip 3 mm thick 40 mm deep   </t>
  </si>
  <si>
    <t xml:space="preserve">Glass strip 3 mm thick 32 mm deep   </t>
  </si>
  <si>
    <t xml:space="preserve">Glass strip 3 mm thick 25 mm deep   </t>
  </si>
  <si>
    <t xml:space="preserve">PVC strip 40mm wide 4mm thick   </t>
  </si>
  <si>
    <t xml:space="preserve">PVC strip 40mm wide 5.5mm thick   </t>
  </si>
  <si>
    <t xml:space="preserve">Plane coloured Linoleum (3.2mm)   </t>
  </si>
  <si>
    <t xml:space="preserve">Stone dowel 10mmx5mmx2.5cm   </t>
  </si>
  <si>
    <t xml:space="preserve">Grass pavers   </t>
  </si>
  <si>
    <t xml:space="preserve">Baroda Green Marble   </t>
  </si>
  <si>
    <t xml:space="preserve">Covel stone 150mmx150mm   </t>
  </si>
  <si>
    <t xml:space="preserve">Baker rod   </t>
  </si>
  <si>
    <t xml:space="preserve">Aluminium Strip 40 mm wide and 2 mm thick   </t>
  </si>
  <si>
    <t xml:space="preserve">Truf Paver (500 x 500 x 40 mm)   </t>
  </si>
  <si>
    <t xml:space="preserve">Ceramic Tiles Pieces for Crazy Flooring   </t>
  </si>
  <si>
    <t xml:space="preserve">White marble makrana second quality plain veined stone pieces for crazy flooring   </t>
  </si>
  <si>
    <t xml:space="preserve">FS800H Grade Flooring Panel (Size 600 mm x600 mm x32 mm)   </t>
  </si>
  <si>
    <t xml:space="preserve">Zinc Electroplated Pedestals - 300 mm   </t>
  </si>
  <si>
    <t xml:space="preserve">Zinc Electroplated Pedestals - 450 mm   </t>
  </si>
  <si>
    <t xml:space="preserve">Zinc Electroplated Tube Stinger   </t>
  </si>
  <si>
    <t xml:space="preserve">Machine Screw for Fixing   </t>
  </si>
  <si>
    <t xml:space="preserve">Polysulphide Sealant   </t>
  </si>
  <si>
    <t xml:space="preserve">Hardener Adhesive   </t>
  </si>
  <si>
    <t xml:space="preserve">Cutting groove in RCC  (75mmx10mm)   </t>
  </si>
  <si>
    <t xml:space="preserve">White marble slab Makrana second quality plain veined 18 mm thick   </t>
  </si>
  <si>
    <t xml:space="preserve">Pink marble slab plain 18 mm thick   </t>
  </si>
  <si>
    <t xml:space="preserve">Udaipur green marble slab plain 18 mm thick   </t>
  </si>
  <si>
    <t xml:space="preserve">Black Zebra marble slab plain 18 mm thick   </t>
  </si>
  <si>
    <t xml:space="preserve">Acid Proof cement   </t>
  </si>
  <si>
    <t xml:space="preserve">400 G polythene sheet   </t>
  </si>
  <si>
    <t xml:space="preserve">Chequered precast cement concrete tiles 22 mm thick using marble chips of size 6mm - Light shade using white cement   </t>
  </si>
  <si>
    <t xml:space="preserve">White marble Raj Nagar plain 18 mm thick up to 0.50 sqm area   </t>
  </si>
  <si>
    <t xml:space="preserve">Acid and alkali resistant tiles 300x300 mm size, 10 mm thick   </t>
  </si>
  <si>
    <t xml:space="preserve">Precast chequered cement tiles 22 mm thick Dark shade using ordinary cement   </t>
  </si>
  <si>
    <t xml:space="preserve">Precast chequered cement tiles 22 mm thick medium shade using 50% white cement 50% ordinary cement   </t>
  </si>
  <si>
    <t xml:space="preserve">Hardening compound   </t>
  </si>
  <si>
    <t xml:space="preserve">Ceramic Glazed Tiles 1st quality 300 x 300 mm in all shades and designs of White, Ivory, grey, Fume Red brown etc.   </t>
  </si>
  <si>
    <t xml:space="preserve">Ceramic Glazed Tiles 1st quality 300 x 300 in all shades designs except White, Ivory, Grey, Fume Red Brown etc.   </t>
  </si>
  <si>
    <t xml:space="preserve">Rectified Ceramic Glazed Tiles 1st quality 300 x 300 mm or more in all shades designs White, Ivory, Grey, Fume Red Brown etc.   </t>
  </si>
  <si>
    <t xml:space="preserve">Rectified Ceramic Glazed Tiles 1st quality 300 x 300 mm or more in all shades designs except White, Ivory, Grey, Fume Red Brown etc.   </t>
  </si>
  <si>
    <t xml:space="preserve">Agaria White marble slab plain 18 mm thick   </t>
  </si>
  <si>
    <t xml:space="preserve">Vitrified floor tile 50x50 cm conforming to IS 15622:2006 group (B1a)   </t>
  </si>
  <si>
    <t xml:space="preserve">Vitrified floor tile 60x60 cm  conforming to IS 15622:2006 group (B1a)   </t>
  </si>
  <si>
    <t xml:space="preserve">Vitrified floor tile 80x80 cm  conforming to IS 15622:2006 group (B1a)   </t>
  </si>
  <si>
    <t xml:space="preserve">Vitrified floor tile 100x100 cm  conforming to IS 15622:2006 group (B1a)   </t>
  </si>
  <si>
    <t xml:space="preserve">"Border tiles 200x75mm size   </t>
  </si>
  <si>
    <t xml:space="preserve">Epoxy Grout   </t>
  </si>
  <si>
    <t xml:space="preserve">High polymer modified quickset tile adhesive   </t>
  </si>
  <si>
    <t xml:space="preserve">White Cement based primer modified with high performance polymers   </t>
  </si>
  <si>
    <t xml:space="preserve">Ready mixed polymer modified based on grey cement/ white cement tile adhesive   </t>
  </si>
  <si>
    <t xml:space="preserve">White cement based polymer modified self curing compound in powder form   </t>
  </si>
  <si>
    <t xml:space="preserve">Glue   </t>
  </si>
  <si>
    <t xml:space="preserve">Dehradun white lime   </t>
  </si>
  <si>
    <t xml:space="preserve">Satna lime   </t>
  </si>
  <si>
    <t xml:space="preserve">Dry hydrated lime (factory made)   </t>
  </si>
  <si>
    <t xml:space="preserve">Silicon and acrylic emulsion   </t>
  </si>
  <si>
    <t xml:space="preserve">Acrylic distemper 1st quality , having VOC content less than 50 grams/ litre   </t>
  </si>
  <si>
    <t xml:space="preserve">Acrylic emulsion, having VOC content less than 50 grams/ litre   </t>
  </si>
  <si>
    <t xml:space="preserve">Premium acrylic emulsion of interior grade, having VOC content less than 50 grams/ litre   </t>
  </si>
  <si>
    <t xml:space="preserve">Ready mixed pink or grey primer on wood work (hard and soft wood) having VOC content less than 50 grams/ litre   </t>
  </si>
  <si>
    <t xml:space="preserve">Water thinnable cement primer for interior wall surface, having VOC content less than 50 grams/ litre   </t>
  </si>
  <si>
    <t xml:space="preserve">Exterior primer   </t>
  </si>
  <si>
    <t xml:space="preserve">Dry distemper   </t>
  </si>
  <si>
    <t xml:space="preserve">Ist quality Acrylic distemper(Ready mix) having VOC content less than 50 grams/ litre   </t>
  </si>
  <si>
    <t xml:space="preserve">Linseed oil (double boiled)   </t>
  </si>
  <si>
    <t xml:space="preserve">Distemper primer   </t>
  </si>
  <si>
    <t xml:space="preserve">Pink primer (for wood)   </t>
  </si>
  <si>
    <t xml:space="preserve">White cement based putty   </t>
  </si>
  <si>
    <t xml:space="preserve">Aluminium paint   </t>
  </si>
  <si>
    <t xml:space="preserve">Acid proof paint (chocolate or black)   </t>
  </si>
  <si>
    <t xml:space="preserve">Anticorrosive bituminous paint (black)   </t>
  </si>
  <si>
    <t xml:space="preserve">Black Japan paint   </t>
  </si>
  <si>
    <t xml:space="preserve">Enamel paint   </t>
  </si>
  <si>
    <t xml:space="preserve">Floor enamel paint in all shades except green   </t>
  </si>
  <si>
    <t xml:space="preserve">Synthetic enamel paint in black or chocolate shade   </t>
  </si>
  <si>
    <t xml:space="preserve">Synthetic enamel paint in all shades except black or chocolate shade   </t>
  </si>
  <si>
    <t xml:space="preserve">Plastic acrylic emulsion paint   </t>
  </si>
  <si>
    <t xml:space="preserve">100% Premium acrylic dirt resistance, Silicone additives exterior paint   </t>
  </si>
  <si>
    <t xml:space="preserve">Acrylic Exterior Primer   </t>
  </si>
  <si>
    <t xml:space="preserve">Roofing paint for iron sheets in red colour   </t>
  </si>
  <si>
    <t xml:space="preserve">White lead   </t>
  </si>
  <si>
    <t xml:space="preserve">Water proofing cement paint   </t>
  </si>
  <si>
    <t xml:space="preserve">Wax polish (ready made)   </t>
  </si>
  <si>
    <t xml:space="preserve">Ordinary varnish   </t>
  </si>
  <si>
    <t xml:space="preserve">Superior copal varnish   </t>
  </si>
  <si>
    <t xml:space="preserve">Superior spar varnish   </t>
  </si>
  <si>
    <t xml:space="preserve">Oil type wood preservative   </t>
  </si>
  <si>
    <t xml:space="preserve">Putty for wood work   </t>
  </si>
  <si>
    <t xml:space="preserve">Premixed super white gypsum plaster   </t>
  </si>
  <si>
    <t xml:space="preserve">Plaster of Paris   </t>
  </si>
  <si>
    <t xml:space="preserve">Shellac   </t>
  </si>
  <si>
    <t xml:space="preserve">Spirit   </t>
  </si>
  <si>
    <t xml:space="preserve">Crushed stone 2.36 mm to 12.5 mm size   </t>
  </si>
  <si>
    <t xml:space="preserve">Wire nails   </t>
  </si>
  <si>
    <t xml:space="preserve">Wire mesh (rabbit)   </t>
  </si>
  <si>
    <t xml:space="preserve">Soap cake   </t>
  </si>
  <si>
    <t xml:space="preserve">Solignum paint 2nd quality   </t>
  </si>
  <si>
    <t xml:space="preserve">Creosote   </t>
  </si>
  <si>
    <t xml:space="preserve">Aluminium primer   </t>
  </si>
  <si>
    <t xml:space="preserve">Red oxide Zinc chromate primer   </t>
  </si>
  <si>
    <t xml:space="preserve">Copper acetate   </t>
  </si>
  <si>
    <t xml:space="preserve">Hydrochloric acid   </t>
  </si>
  <si>
    <t xml:space="preserve">Copper chloride   </t>
  </si>
  <si>
    <t xml:space="preserve">Copper nitrate   </t>
  </si>
  <si>
    <t xml:space="preserve">Ammonium chloride   </t>
  </si>
  <si>
    <t xml:space="preserve">High Albedo paint   </t>
  </si>
  <si>
    <t xml:space="preserve">Epoxy paint   </t>
  </si>
  <si>
    <t xml:space="preserve">Fire retardant paint   </t>
  </si>
  <si>
    <t xml:space="preserve">Melamine polish   </t>
  </si>
  <si>
    <t xml:space="preserve">Multi surface paint   </t>
  </si>
  <si>
    <t xml:space="preserve">Acrylic exterior paint   </t>
  </si>
  <si>
    <t xml:space="preserve">Premium Acrylic exterior paint   </t>
  </si>
  <si>
    <t xml:space="preserve">Textured exterior paint   </t>
  </si>
  <si>
    <t xml:space="preserve">Primer for cement paint   </t>
  </si>
  <si>
    <t xml:space="preserve">Special Primer (C.W.)   </t>
  </si>
  <si>
    <t xml:space="preserve">Metal Primer (U.G.)   </t>
  </si>
  <si>
    <t xml:space="preserve">Synthetic polyester triangular fibre of length 12 mm, effective diameter 10-40  microns and specific gravity of 1.34 to 1.40   </t>
  </si>
  <si>
    <t xml:space="preserve">Synthetic polyester triangular fibre of length 6 mm, effective diameter 10-40  microns and specific gravity of 1.34 to 1.40   </t>
  </si>
  <si>
    <t xml:space="preserve">Brass butt hinges (light/ordinary type) : 125x70x4 mm   </t>
  </si>
  <si>
    <t xml:space="preserve">Brass butt hinges (light/ordinary type) : 100x70x4 mm   </t>
  </si>
  <si>
    <t xml:space="preserve">Brass butt hinges (light/ordinary type) : 75x40x2.5 mm   </t>
  </si>
  <si>
    <t xml:space="preserve">Brass butt hinges (light/ordinary type) : 50x40x2.5 mm   </t>
  </si>
  <si>
    <t xml:space="preserve">Brass butt hinges (heavy type) : 125x85x5.5 mm(0.70 kg)   </t>
  </si>
  <si>
    <t xml:space="preserve">Brass butt hinges (heavy type) : 100x85x5.5 mm(0.56 kg)   </t>
  </si>
  <si>
    <t xml:space="preserve">Brass butt hinges (heavy type) :75x65x4.0 mm (weighing not less than 0.20 kg)   </t>
  </si>
  <si>
    <t xml:space="preserve">Brass parliamentary hinges 150x125x27x5 mm   </t>
  </si>
  <si>
    <t xml:space="preserve">Brass parliamentary hinges 125x125x27x5 mm   </t>
  </si>
  <si>
    <t xml:space="preserve">Brass parliamentary hinges 100x125x27x5 mm   </t>
  </si>
  <si>
    <t xml:space="preserve">Brass parliamentary hinges 75x100x20x3.2 mm   </t>
  </si>
  <si>
    <t xml:space="preserve">Brass tower bolt (barrel type) 250x10 mm   </t>
  </si>
  <si>
    <t xml:space="preserve">Brass tower bolt (barrel type) 200x10 mm   </t>
  </si>
  <si>
    <t xml:space="preserve">Brass tower bolt (barrel type) 150x10 mm   </t>
  </si>
  <si>
    <t xml:space="preserve">Brass tower bolt (barrel type) 100x10 mm   </t>
  </si>
  <si>
    <t xml:space="preserve">Brass handles 125 mm with plate 175x32 mm   </t>
  </si>
  <si>
    <t xml:space="preserve">Brass handles 100 mm with plate 150x32 mm   </t>
  </si>
  <si>
    <t xml:space="preserve">Brass handles 75 mm with plate 125x32 mm   </t>
  </si>
  <si>
    <t xml:space="preserve">Brass door latch 300x16x5 mm weighing not less than 0.380 kg   </t>
  </si>
  <si>
    <t xml:space="preserve">Brass door latch 250x16x5 mm  weighing not less than 0.350 kg   </t>
  </si>
  <si>
    <t xml:space="preserve">Brass mortice latch and lock 100x65 mm with 6 levers and a pair of brass lever handles   </t>
  </si>
  <si>
    <t xml:space="preserve">Brass mortice latch 100x65mm with a pair of brass lever handles   </t>
  </si>
  <si>
    <t xml:space="preserve">Brass casement window fastener   </t>
  </si>
  <si>
    <t xml:space="preserve">Brass casement stays (straight peg type) 300 mm weighing not less than 0.33 kg   </t>
  </si>
  <si>
    <t xml:space="preserve">Brass casement stays (straight peg type) 250 mm weighing not less than 0.28 kg   </t>
  </si>
  <si>
    <t xml:space="preserve">Brass casement stays (straight peg type) 200 mm weighing not less than 0.24 kg   </t>
  </si>
  <si>
    <t xml:space="preserve">Brass hasps and staples (safety type) 150 mm   </t>
  </si>
  <si>
    <t xml:space="preserve">Brass hasps and staples (safety type) 115 mm   </t>
  </si>
  <si>
    <t xml:space="preserve">Brass hasps and staples (safety type) 90 mm   </t>
  </si>
  <si>
    <t xml:space="preserve">Brass night latch   </t>
  </si>
  <si>
    <t xml:space="preserve">Brass cupboard knob or wardrobe knob 50 mm   </t>
  </si>
  <si>
    <t xml:space="preserve">Brass screws 50 mm   </t>
  </si>
  <si>
    <t xml:space="preserve">Brass screws 40 mm   </t>
  </si>
  <si>
    <t xml:space="preserve">Brass screws 30 mm   </t>
  </si>
  <si>
    <t xml:space="preserve">Brass screws 25 mm   </t>
  </si>
  <si>
    <t xml:space="preserve">Brass screws 20 mm   </t>
  </si>
  <si>
    <t xml:space="preserve">plastic sleeves for screw   </t>
  </si>
  <si>
    <t xml:space="preserve">100mm SS fancy handles for kitchen cabinet   </t>
  </si>
  <si>
    <t xml:space="preserve">125mm SS fancy handles for kitchen cabinet   </t>
  </si>
  <si>
    <t xml:space="preserve">Chromium plated Brass handles 125 mm with plate 175 x32 mm   </t>
  </si>
  <si>
    <t xml:space="preserve">Chromium plated Brass handles 100 mm with plate 150 x 32 mm   </t>
  </si>
  <si>
    <t xml:space="preserve">Chromium plated Brass handles 75mm with plate 125x32 mm   </t>
  </si>
  <si>
    <t xml:space="preserve">Chromium plated Brass mortice latch and lock 100x65 mm with 6 levers and a pair of brass lever handles   </t>
  </si>
  <si>
    <t xml:space="preserve">Chromium plated brass casement window fastener   </t>
  </si>
  <si>
    <t xml:space="preserve">Chromium plated Brass casement stays (straight peg type) 300 mm weighing not less than 0.33 kg   </t>
  </si>
  <si>
    <t xml:space="preserve">Chromium plated Brass casement stays (straight peg type) 250 mm weighing not less than 0.28 kg   </t>
  </si>
  <si>
    <t xml:space="preserve">Chromium plated Brass casement stays (straight peg type) 200 mm weighing not less than 0.24 kg   </t>
  </si>
  <si>
    <t xml:space="preserve">Chromium plated Brass Night latch   </t>
  </si>
  <si>
    <t xml:space="preserve">Chromium plated Brass Wardrobe Knob 50 mm   </t>
  </si>
  <si>
    <t xml:space="preserve">Chromium plated Brass screws 50 mm   </t>
  </si>
  <si>
    <t xml:space="preserve">Chromium plated Brass screws 40 mm   </t>
  </si>
  <si>
    <t xml:space="preserve">Chromium plated Brass screws 30 mm   </t>
  </si>
  <si>
    <t xml:space="preserve">Chromium plated Brass screws 25 mm   </t>
  </si>
  <si>
    <t xml:space="preserve">Chromium plated Brass screws 20 mm   </t>
  </si>
  <si>
    <t xml:space="preserve">Chromium plated Brass curtain rod 12 mm dia 1.25mm thick   </t>
  </si>
  <si>
    <t xml:space="preserve">Chromium plated Brass curtain rod 20 mm dia 1.25mm thick   </t>
  </si>
  <si>
    <t xml:space="preserve">Chromium plated Brass curtain rod 25 mm dia 1.25mm thick   </t>
  </si>
  <si>
    <t xml:space="preserve">Bright finished or black enamelled mild steel butt hinges 125x65x 2.12 mm   </t>
  </si>
  <si>
    <t xml:space="preserve">Bright finished or black enamelled mild steel butt hinges 100x58x 1.90 mm   </t>
  </si>
  <si>
    <t xml:space="preserve">Bright finished or black enamelled mild steel butt hinges 75x47x 1.70 mm   </t>
  </si>
  <si>
    <t xml:space="preserve">Bright finished or black enamelled mild steel butt hinges 50x37x 1.50 mm   </t>
  </si>
  <si>
    <t xml:space="preserve">Nickel plated bright finished mild steel piano hinges 1 mm thick 25 mm wide   </t>
  </si>
  <si>
    <t xml:space="preserve">Bright finished or black enamelled mild steel screws 50 mm   </t>
  </si>
  <si>
    <t xml:space="preserve">Bright finished or black enamelled mild steel screws 40 mm   </t>
  </si>
  <si>
    <t xml:space="preserve">Bright finished or black enamelled mild steel screws 30 mm   </t>
  </si>
  <si>
    <t xml:space="preserve">Bright finished or black enamelled mild steel screws 25 mm   </t>
  </si>
  <si>
    <t xml:space="preserve">Bright finished or black enamelled mild steel screws 20 mm   </t>
  </si>
  <si>
    <t xml:space="preserve">Bright finished or black enamelled mild steel bolts and nuts 50x6 mm   </t>
  </si>
  <si>
    <t xml:space="preserve">Oxidised mild steel butt hinges 125x65x2.12 mm   </t>
  </si>
  <si>
    <t xml:space="preserve">Oxidised mild steel butt hinges 100x58x1.90 mm   </t>
  </si>
  <si>
    <t xml:space="preserve">Oxidised mild steel butt hinges 75x47x1.70 mm   </t>
  </si>
  <si>
    <t xml:space="preserve">Oxidised mild steel butt hinges 50x37x1.50 mm   </t>
  </si>
  <si>
    <t xml:space="preserve">Oxidised mild steel parliamentary hinges 150x125x27x2.8 mm   </t>
  </si>
  <si>
    <t xml:space="preserve">Oxidised mild steel parliamentary hinges 125x125x27x2.8 mm   </t>
  </si>
  <si>
    <t xml:space="preserve">Oxidised mild steel parliamentary hinges 100x125x27x2.8 mm   </t>
  </si>
  <si>
    <t xml:space="preserve">Oxidised mild steel parliamentary hinges 75x100x20x2.24 mm   </t>
  </si>
  <si>
    <t xml:space="preserve">Oxidised mild steel single acting spring hinges 150 mm   </t>
  </si>
  <si>
    <t xml:space="preserve">Oxidised mild steel single acting spring hinges 125 mm   </t>
  </si>
  <si>
    <t xml:space="preserve">Oxidised mild steel single acting spring hinges 100 mm   </t>
  </si>
  <si>
    <t xml:space="preserve">Oxidised mild steel double acting spring hinges 150 mm   </t>
  </si>
  <si>
    <t xml:space="preserve">Oxidised mild steel double acting spring hinges 125 mm   </t>
  </si>
  <si>
    <t xml:space="preserve">Oxidised mild steel double acting spring hinges 100 mm   </t>
  </si>
  <si>
    <t xml:space="preserve">Nickel plated mild steel piano hinges 1 mm thick 35 mm wide   </t>
  </si>
  <si>
    <t xml:space="preserve">Oxidised mild steel sliding door bolt 300x16 mm   </t>
  </si>
  <si>
    <t xml:space="preserve">Oxidised mild steel sliding door bolt 250x16 mm   </t>
  </si>
  <si>
    <t xml:space="preserve">Oxidised mild steel door latch 300x20x6 mm   </t>
  </si>
  <si>
    <t xml:space="preserve">Oxidised mild steel door latch 250x20x6 mm   </t>
  </si>
  <si>
    <t xml:space="preserve">Oxidised mild steel tower bolt (barrel type) 250x10 mm   </t>
  </si>
  <si>
    <t xml:space="preserve">Oxidised mild steel tower bolt (barrel type) 200x10 mm   </t>
  </si>
  <si>
    <t xml:space="preserve">Oxidised mild steel tower bolt (barrel type) 150x10 mm   </t>
  </si>
  <si>
    <t xml:space="preserve">Oxidised mild steel tower bolt (barrel type) 100x10 mm   </t>
  </si>
  <si>
    <t xml:space="preserve">Oxidised mild steel handles 125 mm   </t>
  </si>
  <si>
    <t xml:space="preserve">Oxidised mild steel handles 100 mm   </t>
  </si>
  <si>
    <t xml:space="preserve">Oxidised mild steel handles 75 mm   </t>
  </si>
  <si>
    <t xml:space="preserve">Oxidised mild steel hasps and staples (safety type) 150 mm   </t>
  </si>
  <si>
    <t xml:space="preserve">Oxidised mild steel hasps and staples (safety type) 115 mm   </t>
  </si>
  <si>
    <t xml:space="preserve">Oxidised mild steel hasps and staples (safety type) 90 mm   </t>
  </si>
  <si>
    <t xml:space="preserve">Oxidised mild steel screws 50 mm   </t>
  </si>
  <si>
    <t xml:space="preserve">Oxidised mild steel screws 40 mm   </t>
  </si>
  <si>
    <t xml:space="preserve">Oxidised mild steel screws 30 mm   </t>
  </si>
  <si>
    <t xml:space="preserve">Oxidised mild steel screws 25 mm   </t>
  </si>
  <si>
    <t xml:space="preserve">Oxidised mild steel screws 20 mm   </t>
  </si>
  <si>
    <t xml:space="preserve">Anodised Aluminium butt hinges 125x75x4 mm   </t>
  </si>
  <si>
    <t xml:space="preserve">Anodised Aluminium butt hinges 125x63x4 mm   </t>
  </si>
  <si>
    <t xml:space="preserve">Anodised Aluminium butt hinges 100x75x4 mm   </t>
  </si>
  <si>
    <t xml:space="preserve">Anodised Aluminium butt hinges 100x63x3.2 mm   </t>
  </si>
  <si>
    <t xml:space="preserve">Anodised Aluminium butt hinges 100x63x4 mm   </t>
  </si>
  <si>
    <t xml:space="preserve">Anodised Aluminium butt hinges 75x63x4 mm   </t>
  </si>
  <si>
    <t xml:space="preserve">Anodised Aluminium butt hinges 75x63x3.2 mm   </t>
  </si>
  <si>
    <t xml:space="preserve">Anodised Aluminium butt hinges 75x45x3.2 mm   </t>
  </si>
  <si>
    <t xml:space="preserve">Anodised Aluminium sliding door bolt 300x16 mm   </t>
  </si>
  <si>
    <t xml:space="preserve">Anodised Aluminium sliding door bolt 250x16 mm   </t>
  </si>
  <si>
    <t xml:space="preserve">Anodised Aluminium tower bolt (barrel type) 300x10 mm   </t>
  </si>
  <si>
    <t xml:space="preserve">Anodised Aluminium tower bolt (barrel type) 250x10 mm   </t>
  </si>
  <si>
    <t xml:space="preserve">Anodised Aluminium tower bolt (barrel type) 200x10 mm   </t>
  </si>
  <si>
    <t xml:space="preserve">Anodised Aluminium tower bolt (barrel type) 150x10 mm   </t>
  </si>
  <si>
    <t xml:space="preserve">Anodised Aluminium tower bolt (barrel type) 100x10 mm   </t>
  </si>
  <si>
    <t xml:space="preserve">Anodised Aluminium handles 125 mm with plate 175 x 32 mm   </t>
  </si>
  <si>
    <t xml:space="preserve">Anodised Aluminium handles 100 mm with plate 150 x 32 mm   </t>
  </si>
  <si>
    <t xml:space="preserve">Anodised Aluminium handles 75mm with plate 125 x 32 mm   </t>
  </si>
  <si>
    <t xml:space="preserve">Anodised Aluminium kicking plate 50 cm long 100x3.15 mm   </t>
  </si>
  <si>
    <t xml:space="preserve">Block board construction flush door with teak wood ply on both faces 35 mm thick   </t>
  </si>
  <si>
    <t xml:space="preserve">Block board construction flush door with teak wood ply on both faces 30 mm thick   </t>
  </si>
  <si>
    <t xml:space="preserve">Block board construction flush door with teak wood ply on both faces 25 mm thick   </t>
  </si>
  <si>
    <t xml:space="preserve">Block board construction flush door with commercial ply on both faces 35 mm thick   </t>
  </si>
  <si>
    <t xml:space="preserve">Block board construction flush door with commercial ply on both faces 30 mm thick   </t>
  </si>
  <si>
    <t xml:space="preserve">Block board construction flush door with commercial ply on both faces 25 mm thick   </t>
  </si>
  <si>
    <t xml:space="preserve">Mild steel expanded metal 20x60 mm strands 3.25 mm wide 1.60 mm thick   </t>
  </si>
  <si>
    <t xml:space="preserve">Hard drawn steel wire fabric 75 x 25 mm mesh of weight not less than 7.75 kg/sqm   </t>
  </si>
  <si>
    <t xml:space="preserve">SS mosquito Jali(12x26) grade 304   </t>
  </si>
  <si>
    <t xml:space="preserve">P&amp;F of Roller blinds on windows complete with push up &amp; down arrangement as per approved design / colour.   </t>
  </si>
  <si>
    <t xml:space="preserve">Aluminium Jali 7mm thick, 75mmx75mm opening   </t>
  </si>
  <si>
    <t xml:space="preserve">Anodizing Aluminium Jali   </t>
  </si>
  <si>
    <t xml:space="preserve">6mm thick toughened glass along with powder coated pipe (3.5'' x 1.75'')   </t>
  </si>
  <si>
    <t xml:space="preserve">Stay 6''x 8mm welding rod   </t>
  </si>
  <si>
    <t xml:space="preserve">MS thread rod 8 mm dia with bolt and washer   </t>
  </si>
  <si>
    <t xml:space="preserve">UPVC frame including GI reinforcement   </t>
  </si>
  <si>
    <t xml:space="preserve">UPVC openable shutter / sash including GI reinforcement, glazing beading   </t>
  </si>
  <si>
    <t xml:space="preserve">6mm toughened clear glass   </t>
  </si>
  <si>
    <t xml:space="preserve">5mm annealed clear glass   </t>
  </si>
  <si>
    <t xml:space="preserve">Glass sealing with 12mm air gap   </t>
  </si>
  <si>
    <t xml:space="preserve">Cost of 6 mm outer glass having U value 1.8, solar factor 0.35 right transmission 49%   </t>
  </si>
  <si>
    <t xml:space="preserve">6mm annealed plain glass   </t>
  </si>
  <si>
    <t xml:space="preserve">Cost of double sided acrylic foam tape 12mm x 6mm   </t>
  </si>
  <si>
    <t xml:space="preserve">Powder coated Aluminium Handles 200 mm   </t>
  </si>
  <si>
    <t xml:space="preserve">Powder coated Aluminium Tower bolt (100x10mm)   </t>
  </si>
  <si>
    <t xml:space="preserve">Powder coated Sliding Bolt  250 x 16 mm   </t>
  </si>
  <si>
    <t xml:space="preserve">Float glass panes of nominal thickness 4 mm (weight not less than 10 kg/sqm)   </t>
  </si>
  <si>
    <t xml:space="preserve">Float glass panes of nominal thickness 5 mm (weight not less than 12.50 kg/sqm)   </t>
  </si>
  <si>
    <t xml:space="preserve">Float glass panes of nominal thickness 6 mm (weight not less than 15 kg/sqm)   </t>
  </si>
  <si>
    <t xml:space="preserve">Float glass panes of nominal thickness 8 mm (weight not less than 20.00 kg/sqm)   </t>
  </si>
  <si>
    <t xml:space="preserve">Ply wood 5 ply with commercial ply on both faces 6 mm thick   </t>
  </si>
  <si>
    <t xml:space="preserve">12 mm commercial ply   </t>
  </si>
  <si>
    <t xml:space="preserve">Oxidised mild steel pull bolt lock (locking bolt) of size 85 mm x 42 mm with screws, bolts, nuts and washers complete   </t>
  </si>
  <si>
    <t xml:space="preserve">Brass cupboard lock 6 levers of approved quality, 40 mm size   </t>
  </si>
  <si>
    <t xml:space="preserve">Brass cupboard lock 6 levers of approved quality, 50 mm size   </t>
  </si>
  <si>
    <t xml:space="preserve">Brass cupboard lock 6 levers of approved quality, 65 mm size   </t>
  </si>
  <si>
    <t xml:space="preserve">Brass cupboard lock 6 levers of approved quality, 75 mm size   </t>
  </si>
  <si>
    <t xml:space="preserve">Brass hanging type door stopper 150 mm   </t>
  </si>
  <si>
    <t xml:space="preserve">Hydraulic door closer bottle type M.S. body with necessary accessories and screws complete   </t>
  </si>
  <si>
    <t xml:space="preserve">Anodised Aluminium hanging type door stopper   </t>
  </si>
  <si>
    <t xml:space="preserve">Anodised Aluminium pull bolt lock (locking bolt) of size 85 mm x 42 mm with screws, bolts, nuts and washers complete   </t>
  </si>
  <si>
    <t xml:space="preserve">Anodised Aluminium Casement stay 250 mm   </t>
  </si>
  <si>
    <t xml:space="preserve">Nickled Chromium Brass cupboard lock 40 mm size   </t>
  </si>
  <si>
    <t xml:space="preserve">Nickled Chromium Brass cupboard lock 50 mm size   </t>
  </si>
  <si>
    <t xml:space="preserve">Nickled Chromium Brass cupboard lock 65 mm size   </t>
  </si>
  <si>
    <t xml:space="preserve">Nickled Chromium Brass cupboard lock 75 mm size   </t>
  </si>
  <si>
    <t xml:space="preserve">Ply wood 5 ply with teak ply on both faces 9 mm thick   </t>
  </si>
  <si>
    <t xml:space="preserve">Ply wood 5 ply with teak ply on one face and commercial ply on another face 9 mm thick   </t>
  </si>
  <si>
    <t xml:space="preserve">Ply wood 7 ply with teak ply on one face and commercial ply on another face 9 mm thick   </t>
  </si>
  <si>
    <t xml:space="preserve">Kiln seasoning of timber   </t>
  </si>
  <si>
    <t xml:space="preserve">Weather/structural non sag elastomeric PU sealant (600ml Sausage) for joints in RCC/ Brick/ Stone/ wood/ Ceramic/ Gypsum/ Aluminium work complying to ASTM C920, DIN 18540-F &amp; ISO 11600 incl all taxes   </t>
  </si>
  <si>
    <t xml:space="preserve">SS Screws - # 8 x 19   </t>
  </si>
  <si>
    <t xml:space="preserve">Glass panes of required thickness having 120 minutes of fire resistance both integrity and radiation control (EI 120) and minimum 20 minutes of insulation (EI 20)   </t>
  </si>
  <si>
    <t xml:space="preserve">G.I U beading of 1.6 mm thick G.I sheet with ceramic tape.   </t>
  </si>
  <si>
    <t xml:space="preserve">Ceramic tape 5 x20 mm size   </t>
  </si>
  <si>
    <t xml:space="preserve">Door Frame of size 80mm x 50mm with 37mm wide single rebate for 35mm door shutter   </t>
  </si>
  <si>
    <t xml:space="preserve">Door Frame of size 125mm x 60mm with 37mm wide single rebate for 35mm door shutter   </t>
  </si>
  <si>
    <t xml:space="preserve">PO 407 (Outer Frame Section 72mm x 55mm)   </t>
  </si>
  <si>
    <t xml:space="preserve">AC 474 (Outer frame corner bracket) made of Nylon/Polypropylene   </t>
  </si>
  <si>
    <t xml:space="preserve">AC 419 (Mullion Caps) made of Nylon/Polypropylene   </t>
  </si>
  <si>
    <t xml:space="preserve">PO 507 (Outer Frame Section 98mm x 50mm)   </t>
  </si>
  <si>
    <t xml:space="preserve">AC 574 (Outer frame corner bracket) made of Nylon/Polypropylene   </t>
  </si>
  <si>
    <t xml:space="preserve">AC 319 / 320 (Mullion Caps) made of Nylon/Polypropylene   </t>
  </si>
  <si>
    <t xml:space="preserve">PO 810 (Glass Shutter Section 47mm x 20mm) 2*2(1.145+.530)+1.05   </t>
  </si>
  <si>
    <t xml:space="preserve">AC 355 (Glass Shutter corner bracket) made of Nylon/Polypropylene   </t>
  </si>
  <si>
    <t xml:space="preserve">AC 3201 (Pivot Hinges) made of S.S   </t>
  </si>
  <si>
    <t xml:space="preserve">AC 4235 (Glass Shutter handles) made of PVC   </t>
  </si>
  <si>
    <t xml:space="preserve">AC 9200 (Friction Stay) made of M.S Powder Coated   </t>
  </si>
  <si>
    <t xml:space="preserve">GE New (Glass Shutter Gasket) made of EPDM   </t>
  </si>
  <si>
    <t xml:space="preserve">PO 231 (Mesh Shutter Section 40mm x 20mm) 2*2(1.145+.530)+1.05   </t>
  </si>
  <si>
    <t xml:space="preserve">S.S wire mesh 32 gauge fly mesh with 144 holes per square Inch including 10% wastage   </t>
  </si>
  <si>
    <t xml:space="preserve">AC 455 (Mesh Shutter corner bracket) made of Nylon/Polypropylene   </t>
  </si>
  <si>
    <t xml:space="preserve">PO 209 (Spoon Profile Section) 18mm x 6mm   </t>
  </si>
  <si>
    <t xml:space="preserve">AC 2235 (Mesh Shutter handle) made of PVC   </t>
  </si>
  <si>
    <t xml:space="preserve">AC 200 (Self Latches) made of M.S   </t>
  </si>
  <si>
    <t xml:space="preserve">PO 179 E (Fixed Bead Section 12mm x 12mm) 2*2(0.685+0.530)=4.86metre       2(1.685+1.83)=7.03                                                                                                                11.89+5%   </t>
  </si>
  <si>
    <t xml:space="preserve">ECO Fixed Gasket made of EPDM   </t>
  </si>
  <si>
    <t xml:space="preserve">PO 153 (Glass Shutter Section 46mm x 46mm) 2*2(1.145+.530)+1.05   </t>
  </si>
  <si>
    <t xml:space="preserve">AC 255 (Glass Shutter corner bracket) made of Nylon/Polypropylene   </t>
  </si>
  <si>
    <t xml:space="preserve">AC 9201 (Friction Hinges) made of M.S Powder Coated   </t>
  </si>
  <si>
    <t xml:space="preserve">AC 7235 (Glass Shutter handles) made of Aluminium Powder Coated   </t>
  </si>
  <si>
    <t xml:space="preserve">PO 179 E (Fixed Bead Section 25mm x 18mm) 2*2(0.685+0.530)=4.86metre       2(1.685+1.83)=7.03                                                                                                                11.89+5%   </t>
  </si>
  <si>
    <t xml:space="preserve">M.S powder coated 100mm but hinges 2mm thick   </t>
  </si>
  <si>
    <t xml:space="preserve">1.2mm thick CRCA electroplated stiffner   </t>
  </si>
  <si>
    <t xml:space="preserve">M.S hold fast with split and tail welded to stiffner plate 200mm long   </t>
  </si>
  <si>
    <t xml:space="preserve">Receiver for aldrop (PVC)   </t>
  </si>
  <si>
    <t xml:space="preserve">Galvanised steel tie rods 50mm x 25mm   </t>
  </si>
  <si>
    <t xml:space="preserve">CV 1742 S.S Screws for outer frame   </t>
  </si>
  <si>
    <t xml:space="preserve">CV 1800 wall fixing M.S Screws 100mm long &amp; S8R80 wall fixing PVC caps   </t>
  </si>
  <si>
    <t xml:space="preserve">CV 1719 S.S Screws for glazed shutter   </t>
  </si>
  <si>
    <t xml:space="preserve">CV 1706 S.S Screws for handle receiver   </t>
  </si>
  <si>
    <t xml:space="preserve">CV 1728 S.S Screws for Mesh shutter   </t>
  </si>
  <si>
    <t xml:space="preserve">Self Drilling S.S Screws 8 x 16   </t>
  </si>
  <si>
    <t xml:space="preserve">CV 1716 S.S Screws for Mesh Pivot hinges   </t>
  </si>
  <si>
    <t xml:space="preserve">Fabrication of aluminium doors/ windows   </t>
  </si>
  <si>
    <t xml:space="preserve">Fixing the Aluminium jali complete in all respect 
   </t>
  </si>
  <si>
    <t xml:space="preserve">Toughening of glass   </t>
  </si>
  <si>
    <t xml:space="preserve">Hoisting Charges   </t>
  </si>
  <si>
    <t xml:space="preserve">Sawing charges   </t>
  </si>
  <si>
    <t xml:space="preserve">Galvanized iron (1.6 ± 0.2 mm) thick reinforcement for small series casement window/door frame, sash, mullion &amp; small series sliding window frame   </t>
  </si>
  <si>
    <t xml:space="preserve">Galvanized iron (1.6 ± 0.2 mm) thick reinforcement for big series casement window/door frame, sash, mullion, big &amp; small series sliding window frame   </t>
  </si>
  <si>
    <t xml:space="preserve">Galvanized iron (1.6 ± 0.2 mm) thick  reinforcement for big series casement door sash   </t>
  </si>
  <si>
    <t xml:space="preserve">Galvanized iron (1.6 ± 0.2 mm) thick  reinforcement for big series sliding window / door sash   </t>
  </si>
  <si>
    <t xml:space="preserve">G.I fasteners 100 x 8 mm   </t>
  </si>
  <si>
    <t xml:space="preserve">Brass 100mm mortice latch and lock with 6 levers without pair of handles   </t>
  </si>
  <si>
    <t xml:space="preserve">pair of Anodised Aluminium lever handles for 100 mm mortice latch and lock   </t>
  </si>
  <si>
    <t xml:space="preserve">Chromium plated brackets (curtain rods)   </t>
  </si>
  <si>
    <t xml:space="preserve">Galvanised wire mesh of average width of aperture 1.4 mm and nominal dia of wire 0.63 mm   </t>
  </si>
  <si>
    <t xml:space="preserve">Frosted glass sheet of nominal thickness 4 mm (weighing not less than 10 kg/sqm)   </t>
  </si>
  <si>
    <t xml:space="preserve">Nickel plated M.S. pipe 25 mm dia   </t>
  </si>
  <si>
    <t xml:space="preserve">Nickel plated M.S. pipe 20 mm dia   </t>
  </si>
  <si>
    <t xml:space="preserve">Nickel plated M.S. Brackets for curtain rod 20 mm   </t>
  </si>
  <si>
    <t xml:space="preserve">Nickel plated M.S - Brackets for curtain rod 25 mm   </t>
  </si>
  <si>
    <t xml:space="preserve">Oxidised mild steel screws 35 mm   </t>
  </si>
  <si>
    <t xml:space="preserve">Teak wood lipping of size 25x3 mm in pelmets   </t>
  </si>
  <si>
    <t xml:space="preserve">Flat pressed 3 layer and graded particle board (medium density) Grade 1 conforming to IS : 3087 - 18 mm thick   </t>
  </si>
  <si>
    <t xml:space="preserve">Aluminium tee channel (heavy duty) with rollers and stop end   </t>
  </si>
  <si>
    <t xml:space="preserve">Aluminium hanging floor door stopper with twin rubber &amp; stopper   </t>
  </si>
  <si>
    <t xml:space="preserve">Hydraulic door closer tubular type Aluminium section body   </t>
  </si>
  <si>
    <t xml:space="preserve">Oxidised M.S.casement stay (straight peg type) 300 mm not less than 0.33 kg   </t>
  </si>
  <si>
    <t xml:space="preserve">Oxidised M.S.casement stay (straight peg type) 250 mm not less than 0.28 kg   </t>
  </si>
  <si>
    <t xml:space="preserve">Oxidised M.S. casement stay (straight peg type) 200 mm not less than 0.24 kg   </t>
  </si>
  <si>
    <t xml:space="preserve">Factory made 35 mm thick shutters with laminated veneer lumber styles &amp; rails and panels of 12 mm thick plain type-I, medium density flat pressed three layer, graded particle board (FPT-I) as per IS:3087 bonded with BWP type synthetic resin adhesive, as p   </t>
  </si>
  <si>
    <t xml:space="preserve">Factory made 35 mm thick shutters with laminated veneer lumber styles &amp; rails and panels of 12 mm thick both sides prelaminated type-I, medium density flat pressed three layer, graded particle board (FPT-I) as per IS:3087 bonded with BWP type synthetic re   </t>
  </si>
  <si>
    <t xml:space="preserve">Factory made 35 mm thick shutters with laminated veneer lumber styles &amp; rails and panels of 12 mm thick one side prelaminated type-I, and other side balancing lamination, medium density flat pressed three layer, graded particle board (FPT-I) as per IS:308   </t>
  </si>
  <si>
    <t xml:space="preserve">Factory made 30 mm thick shutters with laminated veneer lumber styles &amp; rails and panels of sheet glass  using 10 kg/ sqm glass panes   </t>
  </si>
  <si>
    <t xml:space="preserve">Factory made 35 mm thick shutters with laminated veneer lumber styles &amp; rails and panels of galvanised wire gauge with average width of aperture 1.4 mm in both directions  with wire of dia 0.63 mm   </t>
  </si>
  <si>
    <t xml:space="preserve">Factory made 30 mm thick shutters with laminated veneer lumber styles &amp; rails and panels of galvanised wire gauge with average width of aperture 1.4 mm in both directions with wire of dia 0.63 mm   </t>
  </si>
  <si>
    <t xml:space="preserve">Oxidised M.S. safety chain (weighing not less than 450 gms) for door   </t>
  </si>
  <si>
    <t xml:space="preserve">25 mm thick particle board   </t>
  </si>
  <si>
    <t xml:space="preserve">Second class teak wood lipping 25 mm wide x 12 mm thick   </t>
  </si>
  <si>
    <t xml:space="preserve">25 mm thick melamine faced prelaminated three layer particle board   </t>
  </si>
  <si>
    <t xml:space="preserve">For flush door shutters Extra for providing teak veneering on one side instead of commercial veneering   </t>
  </si>
  <si>
    <t xml:space="preserve">Cadmium plated full threaded steel screws (30x4 mm dia)   </t>
  </si>
  <si>
    <t xml:space="preserve">Aluminium washer 2 mm thick 15 mm dia   </t>
  </si>
  <si>
    <t xml:space="preserve">12 mm M.S. 'U' beading   </t>
  </si>
  <si>
    <t xml:space="preserve">Dash hold fastener 12.5 mm dia, 50 mm long with 6 mm dia bolt   </t>
  </si>
  <si>
    <t xml:space="preserve">Anodising 15 microns on aluminium sections   </t>
  </si>
  <si>
    <t xml:space="preserve">EPDM Gasket for uPVC window/door   </t>
  </si>
  <si>
    <t xml:space="preserve">Anodising 25 microns on aluminium sections   </t>
  </si>
  <si>
    <t xml:space="preserve">Powder coating 50 microns on aluminium sections   </t>
  </si>
  <si>
    <t xml:space="preserve">Polyester powder coating 50 microns on aluminium sections   </t>
  </si>
  <si>
    <t xml:space="preserve">Double action hydraulic floor spring with stainless steel cover plate   </t>
  </si>
  <si>
    <t xml:space="preserve">6 mm dia G.I. adjustable hangers including clips (up to 1.2 m length)   </t>
  </si>
  <si>
    <t xml:space="preserve">Double action hydraulic floor spring with brass cover plate   </t>
  </si>
  <si>
    <t xml:space="preserve">Aluminium single cleat of size 30x32x3 mm   </t>
  </si>
  <si>
    <t xml:space="preserve">Aluminium grip strip of size 50x12x2 mm   </t>
  </si>
  <si>
    <t xml:space="preserve">25 mm thick prelaminated flush door shutter both side decorative   </t>
  </si>
  <si>
    <t xml:space="preserve">Aluminium U beading   </t>
  </si>
  <si>
    <t xml:space="preserve">Glass sheet (Pin headed) 4 mm thick   </t>
  </si>
  <si>
    <t xml:space="preserve">Veneered particle board with commercial veneering on both sides 12 mm thick   </t>
  </si>
  <si>
    <t xml:space="preserve">Prelaminated particle board with one side decorative and other side balancing lamination, flat pressed 3 layer &amp; graded (medium density) Grade i, Type II conforming to IS : 12823 (exterior grade) 12 mm thick   </t>
  </si>
  <si>
    <t xml:space="preserve">Prelaminated particle board with one side decorative and other side balancing lamination, flat pressed 3 layer &amp; graded (medium density) Grade I, Type II conforming to IS : 12823 (exterior grade) 18 mm thick   </t>
  </si>
  <si>
    <t xml:space="preserve">Prelaminated particle board with one side decorative and other side balancing lamination, flat pressed 3 layer &amp; graded (medium density) Grade I, Type II conforming to IS : 12823 (exterior grade) 25 mm thick   </t>
  </si>
  <si>
    <t xml:space="preserve">Prelaminated particle board with both sides decorative lamination, flat pressed 3 layer &amp; graded (medium density) Grade I, Type II conforming to IS : 12823 (exterior grade) 12 mm thick   </t>
  </si>
  <si>
    <t xml:space="preserve">Oxidised M. S. hinges finished with nickel plating 50 mm (Over all width)   </t>
  </si>
  <si>
    <t xml:space="preserve">Oxidised M. S. hinges finished with nickel plating 65 mm (Over all width)   </t>
  </si>
  <si>
    <t xml:space="preserve">PTMT handle 125x34x24 mm   </t>
  </si>
  <si>
    <t xml:space="preserve">PTMT handle 150x34x24 mm   </t>
  </si>
  <si>
    <t xml:space="preserve">PTMT butt hinges 75x60x10 mm   </t>
  </si>
  <si>
    <t xml:space="preserve">PTMT butt hinges 100x75x10 mm   </t>
  </si>
  <si>
    <t xml:space="preserve">PTMT Tower bolt 152x42x18 mm   </t>
  </si>
  <si>
    <t xml:space="preserve">PTMT Tower bolt 202x42x18 mm   </t>
  </si>
  <si>
    <t xml:space="preserve">PTMT door catcher 72x42 mm   </t>
  </si>
  <si>
    <t xml:space="preserve">Coir veneered board 4 mm thick   </t>
  </si>
  <si>
    <t xml:space="preserve">Coir veneered board 6 mm thick   </t>
  </si>
  <si>
    <t xml:space="preserve">Coir veneered board 12 mm thick   </t>
  </si>
  <si>
    <t xml:space="preserve">Coir veneered board 18 mm thick   </t>
  </si>
  <si>
    <t xml:space="preserve">24 mm thick Factory made shutters with style, rails and panels of PVC extruded sections in white, grey or wooden finish   </t>
  </si>
  <si>
    <t xml:space="preserve">30 mm thick Factory made shutters with style, rails and panels of PVC extruded sections in white, grey or wooden finish   </t>
  </si>
  <si>
    <t xml:space="preserve">Factory made PVC rigid foam panelled shutter i/c carriage   </t>
  </si>
  <si>
    <t xml:space="preserve">Factory made PVC rigid foam panelled shutter as per IS : 4020 i/c carriage   </t>
  </si>
  <si>
    <t xml:space="preserve">Factory made PVC rigid foam sheet 1 mm thick   </t>
  </si>
  <si>
    <t xml:space="preserve">48mmX40mmX1.5mm thick Factory made door frame of PVC extruded sections in white, grey or wooden finish   </t>
  </si>
  <si>
    <t xml:space="preserve">Factory made door frame PVC extruded sheet i/c carriage   </t>
  </si>
  <si>
    <t xml:space="preserve">Factory made door frame of size 50x47 mm with wall thickness 5 mm made of single piece extruded profile   </t>
  </si>
  <si>
    <t xml:space="preserve">Fire rated door frame made with 1.6 mm thick G.I sheet (120 minutes fire rating)   </t>
  </si>
  <si>
    <t xml:space="preserve">Fire rated door shutter made with 1.6 mm thick G.I sheet (120 minutes fire rating) including hinges ( without glass panels)   </t>
  </si>
  <si>
    <t xml:space="preserve">Powder coated M.S. butt hinges 100 mm X58 mmX1.9 mm   </t>
  </si>
  <si>
    <t xml:space="preserve">SS ball bearing of size 100 x89x3mm   </t>
  </si>
  <si>
    <t xml:space="preserve">Zinc alloy (white powder coated) 3D Hinges for uPVC door   </t>
  </si>
  <si>
    <t xml:space="preserve">Zinc alloy (white powder coated) handles with zinc plated mild steel multi point locking having transmission gear, cylinder with keeps and one side key for uPVC casement door   </t>
  </si>
  <si>
    <t xml:space="preserve">Zinc alloy (white powder coated) handles along with zinc plated mild steel multi point locking having transmission gear with keeps for uPVC sliding window   </t>
  </si>
  <si>
    <t xml:space="preserve">Zinc alloy (white powder coated) handles with key along with zinc plated mild steel multi point locking having transmission gear with keeps for uPVC sliding door   </t>
  </si>
  <si>
    <t xml:space="preserve">uPVC extruded (small series) casement window frame  size 47x50mm   </t>
  </si>
  <si>
    <t xml:space="preserve">uPVC extruded (small series) casement window sash/window mullion size 47x68 mm   </t>
  </si>
  <si>
    <t xml:space="preserve">uPVC extruded  glazing bead of appropriate dimension for small series casement window Sash   </t>
  </si>
  <si>
    <t xml:space="preserve">uPVC  extruded (big series) casement window frame size 67x60 mm   </t>
  </si>
  <si>
    <t xml:space="preserve">uPVC extruded (big series) casement door frame size 67x64 mm   </t>
  </si>
  <si>
    <t xml:space="preserve">uPVC extruded (big series) casement window sash/window mullion/door mullion size 67x80 mm   </t>
  </si>
  <si>
    <t xml:space="preserve">uPVC extruded (big series) casement door sash  size 67x110 mm   </t>
  </si>
  <si>
    <t xml:space="preserve">uPVC extruded glazing bead of appropriate dimension for big series casement window/door sash   </t>
  </si>
  <si>
    <t xml:space="preserve">uPVC extruded glazing bead of appropriate dimension for small series sliding  window sash   </t>
  </si>
  <si>
    <t xml:space="preserve">uPVC extruded glazing bead of appropriate dimension for big series of sliding window/ door sash   </t>
  </si>
  <si>
    <t xml:space="preserve">uPVC extruded (small series) 2 track sliding window frame  size 52x44 mm   </t>
  </si>
  <si>
    <t xml:space="preserve">uPVC extruded (big series) 2 track sliding window/door frame  size 67x50mm   </t>
  </si>
  <si>
    <t xml:space="preserve">uPVC extruded (small series) 3 track sliding window frame size 92x44 mm   </t>
  </si>
  <si>
    <t xml:space="preserve">uPVC extruded (big series) 3 track sliding window/door frame  size 116x45mm   </t>
  </si>
  <si>
    <t xml:space="preserve">uPVC extruded (small series) 2 track sliding window sash/3 track sliding window sash   size 32x60mm   </t>
  </si>
  <si>
    <t xml:space="preserve">uPVC extruded (big series) 2 track sliding window sash  size 46x62mm   </t>
  </si>
  <si>
    <t xml:space="preserve">uPVC extruded (big series) 3 track sliding window sash  size 46x62mm   </t>
  </si>
  <si>
    <t xml:space="preserve">uPVC extruded  interlock  of appropriate dimension for small series sliding window sash   </t>
  </si>
  <si>
    <t xml:space="preserve">uPVC extruded  interlock  of appropriate dimension for big series sliding window/ door sash   </t>
  </si>
  <si>
    <t xml:space="preserve">uPVC extruded  inline adaptor of appropriate dimension for big series sliding window/door sash   </t>
  </si>
  <si>
    <t xml:space="preserve">uPVC extruded 2 track sliding  door sash/ 3 track sliding  door sash (big series) size 46x82mm   </t>
  </si>
  <si>
    <t xml:space="preserve">Stainless steel screws 50 mm   </t>
  </si>
  <si>
    <t xml:space="preserve">Stainless steel screws 40 mm   </t>
  </si>
  <si>
    <t xml:space="preserve">Stainless steel screws 30 mm   </t>
  </si>
  <si>
    <t xml:space="preserve">Stainless steel screws 20 mm   </t>
  </si>
  <si>
    <t xml:space="preserve">Stainless steel butt hinges 125x64x1.9 mm IS : 12817 marked   </t>
  </si>
  <si>
    <t xml:space="preserve">Stainless steel butt hinges 100x58x1.9 mm IS : 12817 marked   </t>
  </si>
  <si>
    <t xml:space="preserve">Stainless steel butt hinges 75x47x1.8 mm IS : 12817 marked   </t>
  </si>
  <si>
    <t xml:space="preserve">Stainless steel butt hinges 50x37x1.5 mm IS : 12817 marked   </t>
  </si>
  <si>
    <t xml:space="preserve">Stainless steel butt hinges (heavy weight) 125x64x2.5 mm IS :12817 marked   </t>
  </si>
  <si>
    <t xml:space="preserve">Stainless steel butt hinges (heavy weight) 100x60x2.5 mm IS :12817 marked   </t>
  </si>
  <si>
    <t xml:space="preserve">Stainless steel butt hinges (heavy weight) 75x50x2.5 mm IS :12817 marked   </t>
  </si>
  <si>
    <t xml:space="preserve">M.S. heavy weight butt hinges 125x90x4.0 mm IS: 1341 marked.   </t>
  </si>
  <si>
    <t xml:space="preserve">M.S. heavy weight butt hinges 100x75x3.5 mm IS: 1341 marked   </t>
  </si>
  <si>
    <t xml:space="preserve">M.S. heavy weight butt hinges 75x60x3.1 mm IS: 1341 marked   </t>
  </si>
  <si>
    <t xml:space="preserve">M.S. heavy weight butt hinges 50x40x2.5 mm IS : 1341 marked   </t>
  </si>
  <si>
    <t xml:space="preserve">Weather Silicon sealant   </t>
  </si>
  <si>
    <t xml:space="preserve">Stainless steel screws 30 mm x4 mm   </t>
  </si>
  <si>
    <t xml:space="preserve">Hermetically sealed double glazed unit made with 6 mm thick clear float glass both side having 12 mm air gap   </t>
  </si>
  <si>
    <t xml:space="preserve">Stainless steel (SS 304 grade) adjustable friction window stay 205 x 19 mm   </t>
  </si>
  <si>
    <t xml:space="preserve">Stainless steel (SS 304 grade) adjustable friction window stay 255 x 19 mm   </t>
  </si>
  <si>
    <t xml:space="preserve">Stainless steel (SS 304 grade) adjustable friction window stay 355 x 19 mm   </t>
  </si>
  <si>
    <t xml:space="preserve">Stainless steel (SS 304 grade) adjustable friction window stay 510 x 19 mm   </t>
  </si>
  <si>
    <t xml:space="preserve">Stainless steel (SS 304 grade) adjustable friction window stay 710 x 19 mm   </t>
  </si>
  <si>
    <t xml:space="preserve">Masking tape   </t>
  </si>
  <si>
    <t xml:space="preserve">Aluminium casement window fastener (Anodised AC 15)   </t>
  </si>
  <si>
    <t xml:space="preserve">Aluminium casement window fastener (powder coated )   </t>
  </si>
  <si>
    <t xml:space="preserve">Aluminium casement window fastener (polyester powder coated)   </t>
  </si>
  <si>
    <t xml:space="preserve">Aluminium round shape handle (anodised AC 15) outer dia 100 mm   </t>
  </si>
  <si>
    <t xml:space="preserve">Aluminium round shape handle (powder coated) outer dia 100 mm   </t>
  </si>
  <si>
    <t xml:space="preserve">Aluminium round shape handle (polyester powder coated) outer dia 100 mm   </t>
  </si>
  <si>
    <t xml:space="preserve">Stainless steel screws 25 mm x4 mm   </t>
  </si>
  <si>
    <t xml:space="preserve">1 mm thick 35 mm wide bright finished stainless steel piano hinges   </t>
  </si>
  <si>
    <t xml:space="preserve">8 mm thick tapered edge calcium silicate board   </t>
  </si>
  <si>
    <t xml:space="preserve">10 mm thick calcium silicate board   </t>
  </si>
  <si>
    <t xml:space="preserve">Telescopic drawer channels 300 mm long   </t>
  </si>
  <si>
    <t xml:space="preserve">Stainless steel roller for sliding arrangement in racks/ cupboards/cabinets shutter   </t>
  </si>
  <si>
    <t xml:space="preserve">50 mmX42 mmX2 mm thick Factory made door frame of PVC extruded sections in white, grey or wooden finish   </t>
  </si>
  <si>
    <t xml:space="preserve">25 mm thick factory made PVC flush door shutter i/c carriage   </t>
  </si>
  <si>
    <t xml:space="preserve">Factory made glass reinforced plastic door frame 90x45 mm i/c carriage   </t>
  </si>
  <si>
    <t xml:space="preserve">30 mm thick factory made glass fibre reinforced plastic panel door shutter i/c carriage   </t>
  </si>
  <si>
    <t xml:space="preserve">30 mm thick factory made solid PVC profile panelled door single piece extruded profile decorative finish (wood grain printed on both side)   </t>
  </si>
  <si>
    <t xml:space="preserve">Factory made solid PVC door frame 60 x 30 mm i/c carriage   </t>
  </si>
  <si>
    <t xml:space="preserve">30 mm thick factory made solid PVC profile panelled door single piece extruded profile non decorative finish   </t>
  </si>
  <si>
    <t xml:space="preserve">Fibre glass reinforced plastic chajja   </t>
  </si>
  <si>
    <t xml:space="preserve">Magnetic catcher triple strip vertical type   </t>
  </si>
  <si>
    <t xml:space="preserve">Magnetic catcher double strip horizontal type   </t>
  </si>
  <si>
    <t xml:space="preserve">100 mm mortice lock with 6 levers for aluminium door   </t>
  </si>
  <si>
    <t xml:space="preserve">2nd class teak wood moulded beading or Taj beading/ornamental bleeding of size 18X5 mm   </t>
  </si>
  <si>
    <t xml:space="preserve">Ceiling sections 0.55 mm thick having a knurled web of 51.55 mm and two flanges of 26 mm each with lips of 10.55 mm   </t>
  </si>
  <si>
    <t xml:space="preserve">perimeter channel having one flange of 20 mm and another flange of 30 mm with thickness of 0.55 mm and web of length 27 mm   </t>
  </si>
  <si>
    <t xml:space="preserve">Nylon sleeves &amp; wooden screws (40 mm)   </t>
  </si>
  <si>
    <t xml:space="preserve">Counter sunk ribbed head screw 25 mm   </t>
  </si>
  <si>
    <t xml:space="preserve">12 mm thick marine plywood conforming to IS: 710   </t>
  </si>
  <si>
    <t xml:space="preserve">12 mm thick fire retardant plywood conforming to IS: 5509   </t>
  </si>
  <si>
    <t xml:space="preserve">1.5 mm thick decorative laminated sheet   </t>
  </si>
  <si>
    <t xml:space="preserve">1.0 mm thick decorative laminated sheet   </t>
  </si>
  <si>
    <t xml:space="preserve">30 mm thick factory made glass fibre reinforced plastic flush door shutter   </t>
  </si>
  <si>
    <t xml:space="preserve">35 mm thick factory made solid panel PVC door shutter of single piece extruded profile non decorative finished (Matt finished)   </t>
  </si>
  <si>
    <t xml:space="preserve">35 mm thick factory made solid panel PVC door shutter of single piece extruded profile decorative finished (wood grain finished)   </t>
  </si>
  <si>
    <t xml:space="preserve">Stainless steel wire gauge (Grade-304) aperture 1.4 mm and 0.50mm dia wire   </t>
  </si>
  <si>
    <t xml:space="preserve">Factory made door frame fire rated (60 minutes) made with 16 SWG G.I. Sheet of section 143 mm x 57 mm duly filled with vermiculite based concrete mix   </t>
  </si>
  <si>
    <t xml:space="preserve">Fire rated door shutter made with 16 SWG G.I. sheet (60 minutes) without panel   </t>
  </si>
  <si>
    <t xml:space="preserve">Panic Bar / latch (Double point)   </t>
  </si>
  <si>
    <t xml:space="preserve">65 mm x 55 mm x 2 mm thick Factory made door frame of PVC extruded section in white, grey or wooden finish   </t>
  </si>
  <si>
    <t xml:space="preserve">37 mm thick Factory made shutter with style, rails and panels of PVC extruded section in white or grey finish i/c carriage   </t>
  </si>
  <si>
    <t xml:space="preserve">75 mm x 53 mm x 2.0 mm thick Factory made door frame of PVC extruded section in white, grey or wooden finish   </t>
  </si>
  <si>
    <t xml:space="preserve">37 mm thick Factory made fusion welded shutter with style, rails and panels of PVC extruded section in wooden finish   </t>
  </si>
  <si>
    <t xml:space="preserve">Zinc alloy (white powder coated) touch lock with hook for wire mesh shutter   </t>
  </si>
  <si>
    <t xml:space="preserve">Zinc alloy (white powder coated) casement handle for uPVC window/door   </t>
  </si>
  <si>
    <t xml:space="preserve">Zinc alloy (white powder coated) touch lock with hook for uPVC window/door   </t>
  </si>
  <si>
    <t xml:space="preserve">Zinc alloy body with single nylon roller (weight bearing capacity to be 40 kg) for uPVC sliding window   </t>
  </si>
  <si>
    <t xml:space="preserve">Stainless Steel (SS - 304) with adjustable double nylon roller (weight bearing capacity to be 120 kg) for uPVC sliding door/window   </t>
  </si>
  <si>
    <t xml:space="preserve">Zinc alloy (white powder coated) crescent lock for uPVC sliding door/window   </t>
  </si>
  <si>
    <t xml:space="preserve">Stainless steel friction hinge of size 200 mm x 19 x 1.9 mm for uPVC windows   </t>
  </si>
  <si>
    <t xml:space="preserve">Stainless steel friction hinge of size 250 mm x 19 x 1.9 mm for uPVC windows   </t>
  </si>
  <si>
    <t xml:space="preserve">Stainless steel friction hinges (SS-304 grade) size 300 x 19 x 1.9 mm for uPVC window   </t>
  </si>
  <si>
    <t xml:space="preserve">Stainless steel friction hinges (SS-304 grade) size 350 x 19 x 1.9 mm for uPVC window   </t>
  </si>
  <si>
    <t xml:space="preserve">Stainless steel friction hinges (SS-304 grade) size 400 x 19 x 1.9 mm for uPVC window   </t>
  </si>
  <si>
    <t xml:space="preserve">Glass panes of required thickness having 60 minutes of fire resistance both integrity and radiation control (EI 60) and minimum 20 minutes of insulation (EI 20)   </t>
  </si>
  <si>
    <t xml:space="preserve">Wool pile/ weather pile strip for uPVC sliding window   </t>
  </si>
  <si>
    <t xml:space="preserve">Aluminium Grill as per IS 1868   </t>
  </si>
  <si>
    <t xml:space="preserve">Stainless steel dash fastener of 8 mm dia and 75 mm long bolt   </t>
  </si>
  <si>
    <t xml:space="preserve">Toughened glass 12 mm thickness   </t>
  </si>
  <si>
    <t xml:space="preserve">Pulley 25 mm dia   </t>
  </si>
  <si>
    <t xml:space="preserve">Rolling shutter made of 80x1.25 mm machine rolled laths   </t>
  </si>
  <si>
    <t xml:space="preserve">Top cover for rolling shutters 1.25 mm thick   </t>
  </si>
  <si>
    <t xml:space="preserve">27.5 cm long wire spring grade No. 2 for rolling shutters   </t>
  </si>
  <si>
    <t xml:space="preserve">Ball bearing for rolling shutters   </t>
  </si>
  <si>
    <t xml:space="preserve">Extra for mechanical devices chain and cranked operation for operating rolling shutters: exceeding 10.00 sqm and up to 16.80 sqm area of door   </t>
  </si>
  <si>
    <t xml:space="preserve">Extra for mechanical devices chain and cranked operation for operating rolling shutters: exceeding 16.80 sqm area of door   </t>
  </si>
  <si>
    <t xml:space="preserve">Mild steel round bar 12 mm dia and below   </t>
  </si>
  <si>
    <t xml:space="preserve">Mild steel round bar above 12 mm dia   </t>
  </si>
  <si>
    <t xml:space="preserve">Mild steel square bars   </t>
  </si>
  <si>
    <t xml:space="preserve">Structural steel such as tees, angles channels and R.S. joists   </t>
  </si>
  <si>
    <t xml:space="preserve">Flats up to 10 mm in thickness   </t>
  </si>
  <si>
    <t xml:space="preserve">Flats exceeding 10 mm in thickness   </t>
  </si>
  <si>
    <t xml:space="preserve">Mild steel plates   </t>
  </si>
  <si>
    <t xml:space="preserve">Steel glazed door, window/ ventilator, all members viz. F7D, F4B, K11 and K12B etc.   </t>
  </si>
  <si>
    <t xml:space="preserve">Mild steel sheets of 1.00 mm thickness for tanks   </t>
  </si>
  <si>
    <t xml:space="preserve">Mild steel hooks   </t>
  </si>
  <si>
    <t xml:space="preserve">Mild steel rivets   </t>
  </si>
  <si>
    <t xml:space="preserve">Iron pintels including welded pin   </t>
  </si>
  <si>
    <t xml:space="preserve">Steel beading 10x10x1.6mm (box type)   </t>
  </si>
  <si>
    <t xml:space="preserve">Welding by gas plant   </t>
  </si>
  <si>
    <t xml:space="preserve">20 mm dia holding down bolts   </t>
  </si>
  <si>
    <t xml:space="preserve">Mild steel sheets with bolts and nuts to rest on pintels   </t>
  </si>
  <si>
    <t xml:space="preserve">Supply and Fixing of Tensile Sheet Shed 650GSM sheet with M.S Iron pipe Frame Pole 125mm Heavy Truss M.S Pipe 60mm Heavy, Membrane M.S Pipe 50mm Heavy, Complete With cost of Painting and Labour for Fixing Paint Complete in all Respects   </t>
  </si>
  <si>
    <t xml:space="preserve">Carbon Steel galvanised (min 5 micron) dash fastener (min 5 micron) of 10 mm dia double threaded 6.8 grade counter sunk head screw comprising of 10 mm dia polyamide PA 6 grade sleeve. Size 10mm x 60 mm   </t>
  </si>
  <si>
    <t xml:space="preserve">Carbon Steel galvanised (min 5 micron) dash fastener (min 5 micron) of 10 mm dia double threaded 6.8 grade counter sunk head screw comprising of 10 mm dia polyamide PA 6 grade sleeve. Size 10mm x 80 mm   </t>
  </si>
  <si>
    <t xml:space="preserve">Carbon Steel galvanised (min 5 micron) dash fastener (min 5 micron) of 10 mm dia double threaded 6.8 grade counter sunk head screw comprising of 10 mm dia polyamide PA 6 grade sleeve. Size 10 mm x 120 mm   </t>
  </si>
  <si>
    <t xml:space="preserve">Carbon Steel galvanised (min 5 micron) dash fastener (min 5 micron) of 10 mm dia double threaded 6.8 grade counter sunk head screw comprising of 10 mm dia polyamide PA 6 grade sleeve. Size 10mm x 140 mm   </t>
  </si>
  <si>
    <t xml:space="preserve">Carbon Steel galvanised (min 5 micron) dash fastener (min 5 micron) of 10 mm dia double threaded 6.8 grade counter sunk head screw comprising of 10 mm dia polyamide PA 6 grade sleeve. Size 10mm x 160 mm   </t>
  </si>
  <si>
    <t xml:space="preserve">Rolling shutters of 80x0.90 mm laths   </t>
  </si>
  <si>
    <t xml:space="preserve">Rolling shutters of 80x1.2 mm laths   </t>
  </si>
  <si>
    <t xml:space="preserve">Top cover of Rolling shutters 0.90 mm thick   </t>
  </si>
  <si>
    <t xml:space="preserve">Top cover of Rolling shutters 1.20 mm thick   </t>
  </si>
  <si>
    <t xml:space="preserve">Extra for providing grilled rolling shutters with 8 mm dia M.S. rod   </t>
  </si>
  <si>
    <t xml:space="preserve">Mild steel tubes hot finished welded type   </t>
  </si>
  <si>
    <t xml:space="preserve">Mild steel tubes hot finished seamless type   </t>
  </si>
  <si>
    <t xml:space="preserve">Mild steel tubes electric resistant or induction butt welded   </t>
  </si>
  <si>
    <t xml:space="preserve">Stainless steel (Grade-304)hollow section round/square tubes   </t>
  </si>
  <si>
    <t xml:space="preserve">Stainless steel bolts/square bar and plates   </t>
  </si>
  <si>
    <t xml:space="preserve">Pressed steel door frames (mild steel sheet 2.00 mm) Profile "B"   </t>
  </si>
  <si>
    <t xml:space="preserve">Pressed steel door frames (mild steel sheet 2.00 mm) Profile "C"   </t>
  </si>
  <si>
    <t xml:space="preserve">Pressed steel door frames (mild steel sheet 2.00 mm) Profile "E"   </t>
  </si>
  <si>
    <t xml:space="preserve">Circular C.I. Box for ceiling fan internal dia 140 mm, 73 mm height, top lid of 1.5mm thick MS sheet   </t>
  </si>
  <si>
    <t xml:space="preserve">Pulley 40 mm dia   </t>
  </si>
  <si>
    <t xml:space="preserve">Empty Cement bags   </t>
  </si>
  <si>
    <t xml:space="preserve">Polythene 20 Micron   </t>
  </si>
  <si>
    <t xml:space="preserve">150 mm dia (ID) PVC corrugated pipe   </t>
  </si>
  <si>
    <t xml:space="preserve">MS plates, angles, channels etc. i/c fabrication   </t>
  </si>
  <si>
    <t xml:space="preserve">Oiling of shutters   </t>
  </si>
  <si>
    <t xml:space="preserve">GI plate &amp; aluminium lid (hinged)   </t>
  </si>
  <si>
    <t xml:space="preserve">Tar felt Joint filler board 20 mm thick   </t>
  </si>
  <si>
    <t xml:space="preserve">LDPE Sheet 1000 micron  [(940 gm per sqm)   </t>
  </si>
  <si>
    <t xml:space="preserve">LDPE Sheet 500 micron   </t>
  </si>
  <si>
    <t xml:space="preserve">Air entraining admixture   </t>
  </si>
  <si>
    <t xml:space="preserve">Epoxy Mortar   </t>
  </si>
  <si>
    <t xml:space="preserve">GI wire of various diameters   </t>
  </si>
  <si>
    <t xml:space="preserve">Stitching roll (Nylon)   </t>
  </si>
  <si>
    <t xml:space="preserve">Geo bag (0.55mx0.65m(130 GSM woven geo bag made up of VT 1300) Weight 90 gm)   </t>
  </si>
  <si>
    <t xml:space="preserve">Geo bag (0.762mx0.508m(130 GSM woven geo bag made up of VT 1300) Weight 95 gm)   </t>
  </si>
  <si>
    <t xml:space="preserve">Geo bag (1.09mx0.69m(200 GSM PPMFwoven geo bag made up of VT 2000 Weight 310 gm)   </t>
  </si>
  <si>
    <t xml:space="preserve">Geo Textile Tube of VT-3300, size 20 mx3.0m dia   </t>
  </si>
  <si>
    <t xml:space="preserve">Filling cost for 20m long 3 m dia tube (Cubic content 145 cum)   </t>
  </si>
  <si>
    <t xml:space="preserve">P.P.Rope Gabian (1.8mx1.2mx0.5) 150x150 mm mesh, 9 mm dia, 4 strands, made up of woven Rope poly propylene multifilament, (42 gm/meter+8%) Woven Rope poly propylene multifilament   </t>
  </si>
  <si>
    <t xml:space="preserve">P.P.Rope Gabian (1.8mx1.8mx0.5) 150x150 mm mess size, made up of 9 mm x 4 strands (42 gm/meter+8%) Woven Rope poly propylene multifilament   </t>
  </si>
  <si>
    <t xml:space="preserve">Pregalvanized high tensile steel confirming to IS:277-199   </t>
  </si>
  <si>
    <t xml:space="preserve">Steel weld mesh   </t>
  </si>
  <si>
    <t xml:space="preserve">Silicon based Joint Sealant for Tiles   </t>
  </si>
  <si>
    <t xml:space="preserve">Rubber base Adhesive   </t>
  </si>
  <si>
    <t xml:space="preserve">Cementitious polymer base adhesive confirming to EOTA ETAG 004 (European Technical Approval)   </t>
  </si>
  <si>
    <t xml:space="preserve">Polypropylene mechanical fastener with plastic pin confirming to EOTA ETAG 014 (European Technical Approval) having dia 10mm &amp; L=200mm   </t>
  </si>
  <si>
    <t xml:space="preserve">PVC Corner Bead of size 25mmx25mm fixed with glass fibre mesh  (100mm x 100mm)   </t>
  </si>
  <si>
    <t xml:space="preserve">Cementitious polymer base coat confirming to EOTA ETAG 004 (European Technical Approval)   </t>
  </si>
  <si>
    <t xml:space="preserve">Fibreglass mesh with alkali-resistant coating having mass per unit area =145 g/m2, mesh size: 3.9x4.0 mm ±10%   </t>
  </si>
  <si>
    <t xml:space="preserve">50mmx50mm hardwood plug   </t>
  </si>
  <si>
    <t xml:space="preserve">Pre-laminated with decorative lamination on both side exterior Grade-I MDF Board 12 mm thick confirming to IS:14587   </t>
  </si>
  <si>
    <t xml:space="preserve">Pre-laminated with decorative lamination on both side exterior Grade-I MDF Board 18 mm thick confirming to IS:14587   </t>
  </si>
  <si>
    <t xml:space="preserve">Pre-laminated with decorative lamination one side and other side balancing lamination exterior Grade-I MDF Board 25 mm thick confirming to IS: 14587   </t>
  </si>
  <si>
    <t xml:space="preserve">Pre-laminated with decorative lamination one side and other side balancing lamination exterior Grade-I MDF Board 12 mm thick confirming to IS:14587   </t>
  </si>
  <si>
    <t xml:space="preserve">Pre-laminated with decorative lamination one side and other side balancing lamination exterior Grade-I MDF Board 18 mm thick confirming to IS:14587   </t>
  </si>
  <si>
    <t xml:space="preserve">PVC edge bending tape 2.00 mm thick   </t>
  </si>
  <si>
    <t xml:space="preserve">Pre laminated both side solid foam uPVC profile (45x20mm)   </t>
  </si>
  <si>
    <t xml:space="preserve">Solid foam uPVC  sheet 20mm thick pre laminated on both side   </t>
  </si>
  <si>
    <t xml:space="preserve">PVC edge beading   </t>
  </si>
  <si>
    <t xml:space="preserve">Expandable fastener with plastic sleeve   </t>
  </si>
  <si>
    <t xml:space="preserve">Vapour barrier   </t>
  </si>
  <si>
    <t xml:space="preserve">Expanded poly ethylene Foam sheet 4mm thick of Density 40kg/m3   </t>
  </si>
  <si>
    <t xml:space="preserve">High Density expanded poly ethylene (EPE)  Foam 1mm thick   </t>
  </si>
  <si>
    <t xml:space="preserve">Bamboo wood Tile Flooring 14mm thick of minimum size 1800mm x130mm   </t>
  </si>
  <si>
    <t xml:space="preserve">Bamboo wood Quarter Round 18mm thick of size 1900mm x 18mm   </t>
  </si>
  <si>
    <t xml:space="preserve">Bamboo wood door reducer 14mm thick of size 1900mm x 44mm   </t>
  </si>
  <si>
    <t xml:space="preserve">Bamboo wood Skirting 14mm thick  of Size 1900mm  x 85mm   </t>
  </si>
  <si>
    <t xml:space="preserve">Bamboo wood Tile Wall Cladding 10mm thick of size 1900mm x  135mm   </t>
  </si>
  <si>
    <t xml:space="preserve">Bamboo wood T-mold 14mm thick of size 1900mm x 44mm   </t>
  </si>
  <si>
    <t xml:space="preserve">Bamboo wood Threshold 14mm thick of size 1900mm x 44mm   </t>
  </si>
  <si>
    <t xml:space="preserve">Bamboo Mat corrugated sheets 3.5 to 4mm thick conforming to IS 15476:2004   </t>
  </si>
  <si>
    <t xml:space="preserve">Bamboo Mat Ridge cap 3.5 to 4mm thick conforming to IS 15476:2004   </t>
  </si>
  <si>
    <t xml:space="preserve">3mm thick Bamboo Mat Board conforming to IS 13958:1994   </t>
  </si>
  <si>
    <t xml:space="preserve">4mm thick Bamboo Mat Board conforming to IS 13958:1994   </t>
  </si>
  <si>
    <t xml:space="preserve">6mm thick Bamboo Mat Board conforming to IS 13958:1994   </t>
  </si>
  <si>
    <t xml:space="preserve">9mm thick Bamboo Mat Board conforming to IS 13958:1994   </t>
  </si>
  <si>
    <t xml:space="preserve">12mm thick Bamboo Mat Board conforming to IS 13958:1994   </t>
  </si>
  <si>
    <t xml:space="preserve">Concealed zinc coated hinges 19-20 mm thick with mounting plate   </t>
  </si>
  <si>
    <t xml:space="preserve">Zycoprime / equivalent   </t>
  </si>
  <si>
    <t xml:space="preserve">Zycosil / equivalent   </t>
  </si>
  <si>
    <t xml:space="preserve">Elastobar / equivalent   </t>
  </si>
  <si>
    <t xml:space="preserve">Expanded Polystyrene insulation board 120 mm thick confirming to IS 4671-1984, Fire retardant property self-extinguishing type as per EN 13501-1   </t>
  </si>
  <si>
    <t xml:space="preserve">GI Main T ceiling section 30x25x0.3 mm (3 metre long)   </t>
  </si>
  <si>
    <t xml:space="preserve">GI perimeter wall angle 25x25x0.4 mm (3 metre long)   </t>
  </si>
  <si>
    <t xml:space="preserve">GI Intermediate cross T section 25x25x0.3 mm (1.2 metre long)   </t>
  </si>
  <si>
    <t xml:space="preserve">GI Intermediate cross T section 25x25x0.3 mm (0.6 metre long)   </t>
  </si>
  <si>
    <t xml:space="preserve">Gypsum panel 666 X 500 X 100 mm size   </t>
  </si>
  <si>
    <t xml:space="preserve">Bonding plaster for Gypsum panel   </t>
  </si>
  <si>
    <t xml:space="preserve">Scaffolding net made of high density polyethylene UV stabilized having density 100 gm/sqm   </t>
  </si>
  <si>
    <t xml:space="preserve">Bi-Axial Extruded GeoGrids of Minimum  Tensile Strength 15 kN/m in the longitudinal and transverse direction   </t>
  </si>
  <si>
    <t xml:space="preserve">Bi-Axial Extruded GeoGrids of Minimum  Tensile Strength 20kN/m in the longitudinal and transverse direction   </t>
  </si>
  <si>
    <t xml:space="preserve">Bi-Axial Extruded GeoGrids of Minimum  Tensile Strength 30kN/m in the longitudinal and transverse direction   </t>
  </si>
  <si>
    <t xml:space="preserve">Bi-Axial Extruded GeoGrids of Minimum  Tensile Strength 40kN/m in the longitudinal and transverse direction   </t>
  </si>
  <si>
    <t xml:space="preserve">Geosynthetic Drainage with  two filtering nonwoven geotextiles  having a “W” configuration as longitudinal parallel channels. Minimum thickness to be 7.2mm, with two filtering UV stabilized polypropylene nonwoven geotextile of minimum thickness of 0.75mm   </t>
  </si>
  <si>
    <t xml:space="preserve">Geosynthetic Drainage Composite having thermo bonding a draining core - HDPE geonet comprises of two sets of parallel overlaid ribs integrally connected to have a rhomboidal shape  with a polyethylene film and a nonwoven geotextile  having mass per unit a   </t>
  </si>
  <si>
    <t xml:space="preserve">Synthetic GeoGrids having  Ultimate tensile strength- 100 kN/m   </t>
  </si>
  <si>
    <t xml:space="preserve">Synthetic GeoGrids  Ultimate tensile strength- 150 kN/m   </t>
  </si>
  <si>
    <t xml:space="preserve">Synthetic GeoGrids  Ultimate tensile strength- 200 kN/m   </t>
  </si>
  <si>
    <t xml:space="preserve">Synthetic GeoGrids  Ultimate tensile strength- 250 kN/m   </t>
  </si>
  <si>
    <t xml:space="preserve">Synthetic GeoGrids Ultimate tensile strength- 300kN/m   </t>
  </si>
  <si>
    <t xml:space="preserve">Synthetic GeoGrids Ultimate tensile strength- 350kN/m   </t>
  </si>
  <si>
    <t xml:space="preserve">Synthetic GeoGrids   Ultimate tensile strength- 400kN/m   </t>
  </si>
  <si>
    <t xml:space="preserve">Synthetic GeoGrids  Ultimate tensile strength- 500kN/m   </t>
  </si>
  <si>
    <t xml:space="preserve">Synthetic GeoGrids Ultimate tensile strength- 600kN/m   </t>
  </si>
  <si>
    <t xml:space="preserve">Synthetic GeoGrids Ultimate tensile strength- 700kN/m   </t>
  </si>
  <si>
    <t xml:space="preserve">Synthetic GeoGrids Ultimate tensile strength- 800kN/m   </t>
  </si>
  <si>
    <t xml:space="preserve">Synthetic GeoGrids Ultimate tensile strength- 900kN/m   </t>
  </si>
  <si>
    <t xml:space="preserve">Synthetic GeoGrids  Ultimate tensile strength- 1000kN/m   </t>
  </si>
  <si>
    <t xml:space="preserve">Synthetic GeoGrids   Ultimate tensile strength- 1100kN/m   </t>
  </si>
  <si>
    <t xml:space="preserve">Synthetic GeoGrids Ultimate tensile strength- 1200kN/m   </t>
  </si>
  <si>
    <t xml:space="preserve">Fuel wood   </t>
  </si>
  <si>
    <t xml:space="preserve">Blades   </t>
  </si>
  <si>
    <t xml:space="preserve">C.P. Brass Extension Nipple (1/2"x2" size)   </t>
  </si>
  <si>
    <t xml:space="preserve">40 mm G.I. Plug   </t>
  </si>
  <si>
    <t xml:space="preserve">Bleaching powder   </t>
  </si>
  <si>
    <t xml:space="preserve">Surface box for stop cock   </t>
  </si>
  <si>
    <t xml:space="preserve">Surface box for sluice valve   </t>
  </si>
  <si>
    <t xml:space="preserve">Surface box for water meter   </t>
  </si>
  <si>
    <t xml:space="preserve">C.I. bracket for wash basin and sinks   </t>
  </si>
  <si>
    <t xml:space="preserve">8 mm dia C.P. Brass/ S.S. Jet with flexible tube up to 1 metre long with S.S. triangular plate for European type W.C.   </t>
  </si>
  <si>
    <t xml:space="preserve">C.P.brass chain with 32 mm dia rubber plug   </t>
  </si>
  <si>
    <t xml:space="preserve">C.P.brass chain with 40 mm dia rubber plug   </t>
  </si>
  <si>
    <t xml:space="preserve">Clamps and M.S. stays including bolts and nuts for 100 mm pipe   </t>
  </si>
  <si>
    <t xml:space="preserve">M.S. Holder bat clamp of approved design for 100 mm S.C.I. pipe   </t>
  </si>
  <si>
    <t xml:space="preserve">M.S. Holder bat clamp of approved design for 75 mm S.C.I. pipe   </t>
  </si>
  <si>
    <t xml:space="preserve">Clamps and M.S. stays including bolts and nuts for 50 mm pipe   </t>
  </si>
  <si>
    <t xml:space="preserve">Clamps and M.S. stays including bolts and nuts for 75 mm pipe   </t>
  </si>
  <si>
    <t xml:space="preserve">Clearing eye with chain and lid 100 mm dia   </t>
  </si>
  <si>
    <t xml:space="preserve">Clearing eye with chain and lid 150 mm dia   </t>
  </si>
  <si>
    <t xml:space="preserve">Brass bib-cock 15 mm dia   </t>
  </si>
  <si>
    <t xml:space="preserve">Brass bib-cock 20 mm dia   </t>
  </si>
  <si>
    <t xml:space="preserve">Brass stop-cock 15 mm dia   </t>
  </si>
  <si>
    <t xml:space="preserve">Brass stop-cock 20 mm dia   </t>
  </si>
  <si>
    <t xml:space="preserve">15mm C. P. brass swan neck tap (one way)   </t>
  </si>
  <si>
    <t xml:space="preserve">15mm C. P. brass swan neck tap (two way)   </t>
  </si>
  <si>
    <t xml:space="preserve">15mm C. P. brass swan neck tap (three way)   </t>
  </si>
  <si>
    <t xml:space="preserve">Mosquito proof coupling of approved design   </t>
  </si>
  <si>
    <t xml:space="preserve">25 litres electric water heater (vertical)   </t>
  </si>
  <si>
    <t xml:space="preserve">30 litres electric water heater (vertical)   </t>
  </si>
  <si>
    <t xml:space="preserve">35 litres electric water heater (vertical)   </t>
  </si>
  <si>
    <t xml:space="preserve">40 litres electric water heater (vertical)   </t>
  </si>
  <si>
    <t xml:space="preserve">50 litres electric water heater (vertical)   </t>
  </si>
  <si>
    <t xml:space="preserve">70 litres electric water heater (vertical)   </t>
  </si>
  <si>
    <t xml:space="preserve">80 litres electric water heater (vertical)   </t>
  </si>
  <si>
    <t xml:space="preserve">90 litres electric water heater (vertical)   </t>
  </si>
  <si>
    <t xml:space="preserve">100 litres electric water heater (vertical)   </t>
  </si>
  <si>
    <t xml:space="preserve">140 litres electric water heater (vertical)   </t>
  </si>
  <si>
    <t xml:space="preserve">C.I. cover and frame 300x300 mm inside   </t>
  </si>
  <si>
    <t xml:space="preserve">C.I. cover without frame 300x300 mm inside i/c cover of 4.50 kg   </t>
  </si>
  <si>
    <t xml:space="preserve">Rectangular cover 455x610 mm with frame (low duty)   </t>
  </si>
  <si>
    <t xml:space="preserve">Rectangular cover 455x610 mm without frame (low duty)   </t>
  </si>
  <si>
    <t xml:space="preserve">500 mm dia cover with frame (medium duty)   </t>
  </si>
  <si>
    <t xml:space="preserve">500 mm dia cover without frame (medium duty)   </t>
  </si>
  <si>
    <t xml:space="preserve">C.I. mouth, brass ferrule 15 mm dia   </t>
  </si>
  <si>
    <t xml:space="preserve">C.I. mouth, brass ferrule 20 mm dia   </t>
  </si>
  <si>
    <t xml:space="preserve">C.l. mouth, brass ferrule 25 mm dia   </t>
  </si>
  <si>
    <t xml:space="preserve">Vitreous china foot rests 250x130x30 mm   </t>
  </si>
  <si>
    <t xml:space="preserve">C.I. grating 100x100 mm   </t>
  </si>
  <si>
    <t xml:space="preserve">C.I. grating 150x150 mm   </t>
  </si>
  <si>
    <t xml:space="preserve">C.I. grating 180x180 mm   </t>
  </si>
  <si>
    <t xml:space="preserve">S.C.I. gully or nahani grating 100 mm dia   </t>
  </si>
  <si>
    <t xml:space="preserve">Rubber insertions for 75 mm dia pipe joints   </t>
  </si>
  <si>
    <t xml:space="preserve">Rubber insertions for 100 mm dia pipe joints   </t>
  </si>
  <si>
    <t xml:space="preserve">Rubber insertions for 125 mm dia pipe joints   </t>
  </si>
  <si>
    <t xml:space="preserve">Rubber insertions for 150 mm dia pipe joints   </t>
  </si>
  <si>
    <t xml:space="preserve">Rubber insertions for 200 mm dia pipe joints   </t>
  </si>
  <si>
    <t xml:space="preserve">Rubber insertions for 250 mm dia pipe joints   </t>
  </si>
  <si>
    <t xml:space="preserve">Rubber insertions for 300 mm dia pipe joints   </t>
  </si>
  <si>
    <t xml:space="preserve">Mirror of superior make glass 60x45 cm   </t>
  </si>
  <si>
    <t xml:space="preserve">Vitreous china pedestal for wash basin   </t>
  </si>
  <si>
    <t xml:space="preserve">S &amp; S.C.I. standard specials up to 300 mm dia (heavy class)   </t>
  </si>
  <si>
    <t xml:space="preserve">Flanged C.I. standard specials up to 300 mm dia (heavy class)   </t>
  </si>
  <si>
    <t xml:space="preserve">Flush pipe with union spreaders and clamps all in C.P. brass for single stall   </t>
  </si>
  <si>
    <t xml:space="preserve">Flush pipe with union spreaders and clamps all in C.P. brass for double stall   </t>
  </si>
  <si>
    <t xml:space="preserve">Flush pipe with union spreaders and clamps all in C.P. brass for range of three stall   </t>
  </si>
  <si>
    <t xml:space="preserve">Flush pipe with union spreaders and clamps all in C.P. brass for range of four stall   </t>
  </si>
  <si>
    <t xml:space="preserve">Flush pipe and spreaders G.l. for single set of one squatting plate urinal   </t>
  </si>
  <si>
    <t xml:space="preserve">Flush pipe and spreaders G.l. for range of two squatting plates urinal   </t>
  </si>
  <si>
    <t xml:space="preserve">Flush pipe and spreaders G.l. for range of three squatting plates urinal   </t>
  </si>
  <si>
    <t xml:space="preserve">Flush pipe and spreaders G.l. for range of four squatting plates urinal   </t>
  </si>
  <si>
    <t xml:space="preserve">G.I. pipes 15 mm dia   </t>
  </si>
  <si>
    <t xml:space="preserve">G.I. pipes 20 mm dia   </t>
  </si>
  <si>
    <t xml:space="preserve">G.I. pipes 25 mm dia   </t>
  </si>
  <si>
    <t xml:space="preserve">G.I. pipes 32 mm dia   </t>
  </si>
  <si>
    <t xml:space="preserve">G.I. pipes 40 mm dia   </t>
  </si>
  <si>
    <t xml:space="preserve">G.I. pipes 50 mm dia   </t>
  </si>
  <si>
    <t xml:space="preserve">G.I. pipes 65 mm dia   </t>
  </si>
  <si>
    <t xml:space="preserve">G.I. pipes 80 mm dia   </t>
  </si>
  <si>
    <t xml:space="preserve">40 mm G.I. pipe flange   </t>
  </si>
  <si>
    <t xml:space="preserve">25 mm G.I. pipe flange   </t>
  </si>
  <si>
    <t xml:space="preserve">20 mm G.I. pipe flange   </t>
  </si>
  <si>
    <t xml:space="preserve">15 mm G.I. pipe flange   </t>
  </si>
  <si>
    <t xml:space="preserve">G.I. back (jam) nuts 25 mm dia   </t>
  </si>
  <si>
    <t xml:space="preserve">G.I. back (jam) nuts 65 mm dia   </t>
  </si>
  <si>
    <t xml:space="preserve">G.I. Bend 32 mm   </t>
  </si>
  <si>
    <t xml:space="preserve">G.I. Socket 32 mm   </t>
  </si>
  <si>
    <t xml:space="preserve">G.I. tees (equal) 25 mm   </t>
  </si>
  <si>
    <t xml:space="preserve">G.I. tees (equal) 65 mm   </t>
  </si>
  <si>
    <t xml:space="preserve">G.I. inlet connection   </t>
  </si>
  <si>
    <t xml:space="preserve">S.C.I. soil, waste and vent single socketed pipe 1.80 metres long: 75 mm dia   </t>
  </si>
  <si>
    <t xml:space="preserve">S.C.I. soil, waste and vent single socketed pipe 1.80 metres long:100 mm dia   </t>
  </si>
  <si>
    <t xml:space="preserve">S.C.I. soil, waste and vent single socketed pipe 1.80 metres long:150 mm dia   </t>
  </si>
  <si>
    <t xml:space="preserve">S.C.I. plain bend 75 mm dia   </t>
  </si>
  <si>
    <t xml:space="preserve">S.C.I. plain bend 100 mm dia   </t>
  </si>
  <si>
    <t xml:space="preserve">S.C.I. plain bend 150 mm dia   </t>
  </si>
  <si>
    <t xml:space="preserve">S.C.I. bend with access door 75 mm dia   </t>
  </si>
  <si>
    <t xml:space="preserve">S.C.I. bend with access door 100 mm dia   </t>
  </si>
  <si>
    <t xml:space="preserve">S.C.I. plain single equal junctions 75x75x75 mm dia   </t>
  </si>
  <si>
    <t xml:space="preserve">S.C.I. plain single equal junctions 100x100x100 mm dia   </t>
  </si>
  <si>
    <t xml:space="preserve">S.C.I. single equal junctions 75x75x75 mm dia with access door   </t>
  </si>
  <si>
    <t xml:space="preserve">S.C.I. single equal junctions 100x100x100 mm dia with access door   </t>
  </si>
  <si>
    <t xml:space="preserve">S.C.I. plain double equal junctions 75x75x75x75 mm dia   </t>
  </si>
  <si>
    <t xml:space="preserve">S.C.I. plain double equal junctions 100x100x100x100 mm dia   </t>
  </si>
  <si>
    <t xml:space="preserve">S.C.I. double equal junctions 75x75x75x75 mm dia with access door   </t>
  </si>
  <si>
    <t xml:space="preserve">S.C.I. double equal junctions 100x100x100x100 mm dia with access door   </t>
  </si>
  <si>
    <t xml:space="preserve">Slotted cowl (terminal guard) 75 mm dia   </t>
  </si>
  <si>
    <t xml:space="preserve">Slotted cowl (terminal guard) 100 mm dia   </t>
  </si>
  <si>
    <t xml:space="preserve">G.I. Union 15 mm nominal bore   </t>
  </si>
  <si>
    <t xml:space="preserve">G.I. Union 20 mm nominal bore   </t>
  </si>
  <si>
    <t xml:space="preserve">G.I. Union 25 mm nominal bore   </t>
  </si>
  <si>
    <t xml:space="preserve">G.I. Union 32 mm nominal bore   </t>
  </si>
  <si>
    <t xml:space="preserve">G.I. Union 40 mm nominal bore   </t>
  </si>
  <si>
    <t xml:space="preserve">G.I. Union 50 mm nominal bore   </t>
  </si>
  <si>
    <t xml:space="preserve">G.I. Union 65 mm nominal bore   </t>
  </si>
  <si>
    <t xml:space="preserve">G.I. Union 80 mm nominal bore   </t>
  </si>
  <si>
    <t xml:space="preserve">Sand cast iron S&amp;S plain single unequal junctions: 100x100x75 mm dia   </t>
  </si>
  <si>
    <t xml:space="preserve">Sand cast iron S&amp;S single unequal junctions: 100x100x75 mm dia with access door   </t>
  </si>
  <si>
    <t xml:space="preserve">Sand cast iron S&amp;S plain double unequal junctions: 100x100x75x75 mm dia   </t>
  </si>
  <si>
    <t xml:space="preserve">Sand cast iron S&amp;S double unequal junctions: 100x100x75x75 mm dia with access door   </t>
  </si>
  <si>
    <t xml:space="preserve">Sand cast iron heel rest bend 75 mm dia   </t>
  </si>
  <si>
    <t xml:space="preserve">Sand cast iron heel rest bend 100 mm dia   </t>
  </si>
  <si>
    <t xml:space="preserve">S.C.I. single equal invert branch of required degree 75x75x75 mm dia   </t>
  </si>
  <si>
    <t xml:space="preserve">S.C.I. single equal invert branch of required degree 100x100x100 mm dia   </t>
  </si>
  <si>
    <t xml:space="preserve">S.C.I. double equal invert branch of required degree 75x75x75x75 mm dia   </t>
  </si>
  <si>
    <t xml:space="preserve">S.C.I. double equal invert branch of required degree 100x100x100x100 mm dia   </t>
  </si>
  <si>
    <t xml:space="preserve">S.C.I. single unequal invert branch of required degree 100x100x75 mm dia   </t>
  </si>
  <si>
    <t xml:space="preserve">S.C.I. double unequal invert branch of required degree 100x100x75x75 mm dia   </t>
  </si>
  <si>
    <t xml:space="preserve">S.C.I. door pieces 75 mm dia   </t>
  </si>
  <si>
    <t xml:space="preserve">S.C.I. door pieces 100 mm dia   </t>
  </si>
  <si>
    <t xml:space="preserve">S.C.I. collar 75 mm dia   </t>
  </si>
  <si>
    <t xml:space="preserve">S.C.I. collar 100 mm dia   </t>
  </si>
  <si>
    <t xml:space="preserve">Unplasticised P.V.C. connection pipe with brass union 30 cm long 15 mm bore   </t>
  </si>
  <si>
    <t xml:space="preserve">Unplasticised P.V.C. connection pipe with brass union 30 cm long 20 mm bore   </t>
  </si>
  <si>
    <t xml:space="preserve">Unplasticised P.V.C. connection pipe with brass union 45 cm long 15 mm bore   </t>
  </si>
  <si>
    <t xml:space="preserve">Unplasticised P.V.C. connection pipe with brass union 45 cm long 20 mm bore   </t>
  </si>
  <si>
    <t xml:space="preserve">R.C.C. pipes NP2 class 100 mm dia   </t>
  </si>
  <si>
    <t xml:space="preserve">R.C.C. pipes NP2 class 150 mm dia   </t>
  </si>
  <si>
    <t xml:space="preserve">R.C.C. pipes NP2 class 200 mm dia   </t>
  </si>
  <si>
    <t xml:space="preserve">R.C.C. pipes NP2 class 250 mm dia   </t>
  </si>
  <si>
    <t xml:space="preserve">R.C.C. pipes NP2 class 300 mm dia   </t>
  </si>
  <si>
    <t xml:space="preserve">R.C.C. pipes NP2 class 350 mm dia   </t>
  </si>
  <si>
    <t xml:space="preserve">R.C.C. pipes NP2 class 450 mm dia   </t>
  </si>
  <si>
    <t xml:space="preserve">R.C.C. pipes NP2 class 1400 mm dia   </t>
  </si>
  <si>
    <t xml:space="preserve">R.C.C. pipes NP2 class 1600 mm dia   </t>
  </si>
  <si>
    <t xml:space="preserve">R.C.C. collars NP2 class 100 mm dia   </t>
  </si>
  <si>
    <t xml:space="preserve">R.C.C. collars NP2 class 150 mm dia   </t>
  </si>
  <si>
    <t xml:space="preserve">R.C.C. collars NP2 class 250 mm dia   </t>
  </si>
  <si>
    <t xml:space="preserve">R.C.C. collars NP2 class 300 mm dia   </t>
  </si>
  <si>
    <t xml:space="preserve">R.C.C. collars NP2 class 450 mm dia   </t>
  </si>
  <si>
    <t xml:space="preserve">RCC pipe 450 mm dia NP-3 spigot   </t>
  </si>
  <si>
    <t xml:space="preserve">RCC pipe 600 mm dia NP-3 spigot   </t>
  </si>
  <si>
    <t xml:space="preserve">RCC pipe 900 mm dia NP-3 spigot   </t>
  </si>
  <si>
    <t xml:space="preserve">RCC pipe 450 mm dia NP-4 spigot   </t>
  </si>
  <si>
    <t xml:space="preserve">RCC pipe 600 mm dia NP-4 spigot   </t>
  </si>
  <si>
    <t xml:space="preserve">RCC pipe 900 mm dia NP-4 spigot   </t>
  </si>
  <si>
    <t xml:space="preserve">Stoneware pipes grade A (60 cm long) 100 mm dia   </t>
  </si>
  <si>
    <t xml:space="preserve">Stoneware pipes grade A (60 cm long) 150 mm dia   </t>
  </si>
  <si>
    <t xml:space="preserve">Stoneware pipes grade A (60 cm long) 200 mm dia   </t>
  </si>
  <si>
    <t xml:space="preserve">Stoneware pipes grade A (60 cm long) 250 mm dia   </t>
  </si>
  <si>
    <t xml:space="preserve">Stoneware pipes grade A (60 cm long) 300 mm dia   </t>
  </si>
  <si>
    <t xml:space="preserve">Fire clay kitchen sink: 600x450x250 mm   </t>
  </si>
  <si>
    <t xml:space="preserve">White vitreous china laboratory sink 450x300x150 mm   </t>
  </si>
  <si>
    <t xml:space="preserve">White vitreous china laboratory sink 600x450x200 mm   </t>
  </si>
  <si>
    <t xml:space="preserve">White plastic seat (solid) with lid C.P. brass hinges and rubber buffers   </t>
  </si>
  <si>
    <t xml:space="preserve">Black plastic seat (solid) with lid C.P. brass hinges and rubber buffers   </t>
  </si>
  <si>
    <t xml:space="preserve">Shower rose C.P. brass for 15 to 20 mm inlet 100 mm dia   </t>
  </si>
  <si>
    <t xml:space="preserve">Shower rose C.P. brass for 15 to 20 mm inlet 150 mm dia   </t>
  </si>
  <si>
    <t xml:space="preserve">Spun yarn   </t>
  </si>
  <si>
    <t xml:space="preserve">15 mm C.P. brass tap   </t>
  </si>
  <si>
    <t xml:space="preserve">Oxidized gas tap including cost of nipple (one way)   </t>
  </si>
  <si>
    <t xml:space="preserve">Oxidized gas tap including cost of nipple (two way)   </t>
  </si>
  <si>
    <t xml:space="preserve">Oxidized gas tap including cost of nipple (three way)   </t>
  </si>
  <si>
    <t xml:space="preserve">Oxidized gas tap including cost of nipple (four way)   </t>
  </si>
  <si>
    <t xml:space="preserve">C.P. brass toilet paper holder of standard size   </t>
  </si>
  <si>
    <t xml:space="preserve">Centrifugally SCI(spun) S &amp; S P or S trap   </t>
  </si>
  <si>
    <t xml:space="preserve">C.I. trap for standard urinal with vent arm with operating and other couplings in C.P. brass: 50 mm dia   </t>
  </si>
  <si>
    <t xml:space="preserve">C.I. trap for standard urinal with vent arm with operating and other couplings in C.P. brass: 80 mm dia   </t>
  </si>
  <si>
    <t xml:space="preserve">C.P. brass trap 40 mm dia   </t>
  </si>
  <si>
    <t xml:space="preserve">100 mm S.C.I. trap with vent heel   </t>
  </si>
  <si>
    <t xml:space="preserve">100 mm S.C.I. trap with 100 mm inlet and 100 mm outlet   </t>
  </si>
  <si>
    <t xml:space="preserve">100 mm S.C.I. trap with 100 mm inlet and 75 mm outlet   </t>
  </si>
  <si>
    <t xml:space="preserve">S.W. gully trap P type 100x100 mm   </t>
  </si>
  <si>
    <t xml:space="preserve">S.W. gully trap P type 150x100 mm   </t>
  </si>
  <si>
    <t xml:space="preserve">S.W. gully trap P type 180x150 mm   </t>
  </si>
  <si>
    <t xml:space="preserve">50 mm i/d outlet plain Nahani trap   </t>
  </si>
  <si>
    <t xml:space="preserve">75 mm i/d outlet plain Nahani trap   </t>
  </si>
  <si>
    <t xml:space="preserve">Vitreous china lipped front urinal   </t>
  </si>
  <si>
    <t xml:space="preserve">Vitreous china squatting plate urinal   </t>
  </si>
  <si>
    <t xml:space="preserve">H.P. or L.P. ball valve with polythene floats: 15 mm dia   </t>
  </si>
  <si>
    <t xml:space="preserve">H.P. or L.P. ball valve with polythene floats: 20 mm dia   </t>
  </si>
  <si>
    <t xml:space="preserve">H.P. or L.P. ball valve with polythene floats: 25 mm dia   </t>
  </si>
  <si>
    <t xml:space="preserve">20 mm dia Gunmetal gate valve with wheel   </t>
  </si>
  <si>
    <t xml:space="preserve">Brass full way valve with C.I. wheel (screwed end) 25 mm dia   </t>
  </si>
  <si>
    <t xml:space="preserve">Brass full way valve with C.I. wheel (screwed end) 32 mm dia   </t>
  </si>
  <si>
    <t xml:space="preserve">Brass full way valve with C.I. wheel (screwed end) 40 mm dia   </t>
  </si>
  <si>
    <t xml:space="preserve">Brass full way valve with C.I. wheel (screwed end) 50 mm dia   </t>
  </si>
  <si>
    <t xml:space="preserve">Brass full way valve with C.I. wheel (screwed end) 65 mm dia   </t>
  </si>
  <si>
    <t xml:space="preserve">Brass full way valve with C.I. wheel (screwed end) 80 mm dia   </t>
  </si>
  <si>
    <t xml:space="preserve">Gunmetal non-return valve-horizontal (screwed end) 25 mm dia   </t>
  </si>
  <si>
    <t xml:space="preserve">Gunmetal non-return valve-horizontal (screwed end) 32 mm dia   </t>
  </si>
  <si>
    <t xml:space="preserve">Gunmetal non-return valve-horizontal (screwed end) 40 mm dia   </t>
  </si>
  <si>
    <t xml:space="preserve">Gunmetal non-return valve-horizontal (screwed end) 50 mm dia   </t>
  </si>
  <si>
    <t xml:space="preserve">C.I. sluice valve (with caps) class I: 100 mm dia   </t>
  </si>
  <si>
    <t xml:space="preserve">C.I. sluice valve (with caps) class I : 125 mm dia   </t>
  </si>
  <si>
    <t xml:space="preserve">C.I. sluice valve (with caps) class I: 150 mm dia   </t>
  </si>
  <si>
    <t xml:space="preserve">C.I. sluice valve (with caps) class I : 200 mm dia   </t>
  </si>
  <si>
    <t xml:space="preserve">C.I. sluice valve (with caps) class I : 250 mm dia   </t>
  </si>
  <si>
    <t xml:space="preserve">C.I. sluice valve (with caps) class I: 300 mm dia   </t>
  </si>
  <si>
    <t xml:space="preserve">Vitreous china flat back wash basin 630x450 mm   </t>
  </si>
  <si>
    <t xml:space="preserve">Vitreous china angle back wash basin 600x480 mm   </t>
  </si>
  <si>
    <t xml:space="preserve">Vitreous china angle back wash basin 400x400 mm   </t>
  </si>
  <si>
    <t xml:space="preserve">C.P. brass waste 32 mm   </t>
  </si>
  <si>
    <t xml:space="preserve">C.P. brass waste 40 mm   </t>
  </si>
  <si>
    <t xml:space="preserve">Vitreous china Indian type W.C. pan of size 580 mm   </t>
  </si>
  <si>
    <t xml:space="preserve">Vitreous china Orissa type W.C. pan of size 580 mm   </t>
  </si>
  <si>
    <t xml:space="preserve">Vitreous china pedestal type water closet   </t>
  </si>
  <si>
    <t xml:space="preserve">Bolts and nuts 16 mm dia 60 mm long   </t>
  </si>
  <si>
    <t xml:space="preserve">Bolts and nuts 16 mm dia 65 mm long   </t>
  </si>
  <si>
    <t xml:space="preserve">Bolts and nuts 20 mm dia 65 mm long   </t>
  </si>
  <si>
    <t xml:space="preserve">Bolts and nuts 20 mm dia 70 mm long   </t>
  </si>
  <si>
    <t xml:space="preserve">Bolts and nuts 20 mm dia 75 mm long   </t>
  </si>
  <si>
    <t xml:space="preserve">White vitreous china dual purpose closet (Anglo Indian W.C.) suitable for use as squatting pan or European type water closet as per manufacturer's specifications   </t>
  </si>
  <si>
    <t xml:space="preserve">Floor mounted white vitreous china double trap syphonic WC with 10 litre cistern and all fittings &amp; fixtures, seat cover etc   </t>
  </si>
  <si>
    <t xml:space="preserve">Vitreous china foot rests 250x125x25 mm   </t>
  </si>
  <si>
    <t xml:space="preserve">Bidet suite in vitreous chinaware 38 cm (white)   </t>
  </si>
  <si>
    <t xml:space="preserve">Bidet suite in vitreous chinaware 38 cm (single colour)   </t>
  </si>
  <si>
    <t xml:space="preserve">Bidet suite in vitreous chinaware 38 cm (mixed colour)   </t>
  </si>
  <si>
    <t xml:space="preserve">C.P. Bidet fittings four taps holes basin mixer with pop up waste complete   </t>
  </si>
  <si>
    <t xml:space="preserve">C. P. brass bath tub mixer 20 mm with telephonic shower   </t>
  </si>
  <si>
    <t xml:space="preserve">C.P. brass Tooth Brush holder   </t>
  </si>
  <si>
    <t xml:space="preserve">C.P. brass Tooth Brush-cum-Tooth Paste holder   </t>
  </si>
  <si>
    <t xml:space="preserve">C. P. brass tumbler-cum-tooth brush holder   </t>
  </si>
  <si>
    <t xml:space="preserve">Tooth brush and tumbler holder (Vitreous China-white)   </t>
  </si>
  <si>
    <t xml:space="preserve">Tooth brush and tumbler holder (Vitreous China-Single Colour)   </t>
  </si>
  <si>
    <t xml:space="preserve">Fibre glass Bath tub (Swan) with Grip handles 1800mm x 750mm   </t>
  </si>
  <si>
    <t xml:space="preserve">Fibre glass Bath tub (Swan) with Grip handles 1650mm x 750mm   </t>
  </si>
  <si>
    <t xml:space="preserve">Fibre glass Bath tub (Swan) with Grip handles 1650mm x 700mm   </t>
  </si>
  <si>
    <t xml:space="preserve">Fibre glass Bath tub (Swan) with Grip handles 1575mm x 750mm   </t>
  </si>
  <si>
    <t xml:space="preserve">Fibre glass Bath tub (Swan) with Grip handles 1500mm x 750mm   </t>
  </si>
  <si>
    <t xml:space="preserve">Fibre glass Bath tub (Swan) with Grip handles 1450mm x 700mm   </t>
  </si>
  <si>
    <t xml:space="preserve">C.P. Coat and hat hook (one way)   </t>
  </si>
  <si>
    <t xml:space="preserve">C.P. Coat and hat hook (two way)   </t>
  </si>
  <si>
    <t xml:space="preserve">C.P. Coat and hat hook (three way)   </t>
  </si>
  <si>
    <t xml:space="preserve">Aluminium Coat and hat hook (One way)   </t>
  </si>
  <si>
    <t xml:space="preserve">Aluminium Coat and hat hook (Two way)   </t>
  </si>
  <si>
    <t xml:space="preserve">Aluminium Coat and hat hook (Three way)   </t>
  </si>
  <si>
    <t xml:space="preserve">Division Plate 680 mmx330 mm (Vitreous Chinaware) (White)   </t>
  </si>
  <si>
    <t xml:space="preserve">Division Plate 680 mmx330 mm (Single Colour) (Vitreous Chinaware)   </t>
  </si>
  <si>
    <t xml:space="preserve">Division Plate 680 mmx330 mm (Mixed Colour) (Vitreous Chinaware)   </t>
  </si>
  <si>
    <t xml:space="preserve">Division Plate 835mm x 355 mm (Vitreous Chinaware) (White)   </t>
  </si>
  <si>
    <t xml:space="preserve">Division Plate 835mm x 355 mm (Single Colour) (Vitreous Chinaware)   </t>
  </si>
  <si>
    <t xml:space="preserve">Division Plate 835mm x 355 mm (Mixed Colour)(Vitreous Chinaware)   </t>
  </si>
  <si>
    <t xml:space="preserve">CP grating 100mm dia   </t>
  </si>
  <si>
    <t xml:space="preserve">Oval Wash Basin   </t>
  </si>
  <si>
    <t xml:space="preserve">Carnival Wall hanging WC   </t>
  </si>
  <si>
    <t xml:space="preserve">Carnival WC Seat Cover   </t>
  </si>
  <si>
    <t xml:space="preserve">Providing cistern with concealed knob   </t>
  </si>
  <si>
    <t xml:space="preserve">Health Faucet   </t>
  </si>
  <si>
    <t xml:space="preserve">Angle valve   </t>
  </si>
  <si>
    <t xml:space="preserve">Swan neck pillar cock   </t>
  </si>
  <si>
    <t xml:space="preserve">Bottle trap   </t>
  </si>
  <si>
    <t xml:space="preserve">Soap Dish   </t>
  </si>
  <si>
    <t xml:space="preserve">Towel Ring   </t>
  </si>
  <si>
    <t xml:space="preserve">Toilet paper holder   </t>
  </si>
  <si>
    <t xml:space="preserve">Glass Self F5005301   </t>
  </si>
  <si>
    <t xml:space="preserve">CP Nipple 12mm dia 150mm length   </t>
  </si>
  <si>
    <t xml:space="preserve">CP Nipple 12mm dia 75mm length   </t>
  </si>
  <si>
    <t xml:space="preserve">CP Nipple 12mm dia 50mm length   </t>
  </si>
  <si>
    <t xml:space="preserve">Flush Cock 32 mm dia   </t>
  </si>
  <si>
    <t xml:space="preserve">Gunmetal non-return valve - vertical (screwed end) 25 mm dia   </t>
  </si>
  <si>
    <t xml:space="preserve">Gunmetal non-return valve - vertical (screwed end) 32 mm dia   </t>
  </si>
  <si>
    <t xml:space="preserve">Gunmetal non-return valve - vertical (screwed end) 40 mm dia   </t>
  </si>
  <si>
    <t xml:space="preserve">Gunmetal non-return valve - vertical (screwed end) 50 mm dia   </t>
  </si>
  <si>
    <t xml:space="preserve">Vitreous china Surgeon type wash basin of size 660x460 mm   </t>
  </si>
  <si>
    <t xml:space="preserve">Vitreous chinaware drinking fountain (white)   </t>
  </si>
  <si>
    <t xml:space="preserve">C.P. Brass fountain fittings complete set   </t>
  </si>
  <si>
    <t xml:space="preserve">Vitreous chinaware plain channel 600 mm x 1580 mm (White)   </t>
  </si>
  <si>
    <t xml:space="preserve">Vitreous chinaware plain channel 600 mm x 1580 mm (Single colour)   </t>
  </si>
  <si>
    <t xml:space="preserve">600x120 mm glass shelf with anodised aluminium angle frame, C.P. brass brackets and guard rail of standard size   </t>
  </si>
  <si>
    <t xml:space="preserve">Vitreous china flat back wash basin 550x400 mm   </t>
  </si>
  <si>
    <t xml:space="preserve">C.I. sluice valve (with caps) class II : 100 mm dia   </t>
  </si>
  <si>
    <t xml:space="preserve">C.I. sluice valve (with caps) class II : 125 mm dia   </t>
  </si>
  <si>
    <t xml:space="preserve">C.I. sluice valve (with caps) class II : 150 mm dia   </t>
  </si>
  <si>
    <t xml:space="preserve">C.I. sluice valve (with caps) class II : 200 mm dia   </t>
  </si>
  <si>
    <t xml:space="preserve">C.I. sluice valve (with caps) class II : 250 mm dia   </t>
  </si>
  <si>
    <t xml:space="preserve">C.I. sluice valve (with caps) class II : 300 mm dia   </t>
  </si>
  <si>
    <t xml:space="preserve">15 mm Battery Based Sensor Pillar Cock   </t>
  </si>
  <si>
    <t xml:space="preserve">C.P. Brass union 40mm dia   </t>
  </si>
  <si>
    <t xml:space="preserve">C.C.I. (spun) socketed soil, waste and vent pipe 1.80 metres long:100 mm dia   </t>
  </si>
  <si>
    <t xml:space="preserve">C.C.I. (spun) socketed soil, waste and vent pipe 1.80 metres long:75 mm dia   </t>
  </si>
  <si>
    <t xml:space="preserve">S.C.I. S&amp;S bends with access door 100 mm dia   </t>
  </si>
  <si>
    <t xml:space="preserve">S.C.I. S&amp;S bends with access door 75 mm dia   </t>
  </si>
  <si>
    <t xml:space="preserve">S.C.I. S&amp;S bend 100 mm dia   </t>
  </si>
  <si>
    <t xml:space="preserve">S.C.I. S&amp;S bend 75 mm dia   </t>
  </si>
  <si>
    <t xml:space="preserve">S.C.I. S&amp;S heel rest sanitary bend 100 mm dia   </t>
  </si>
  <si>
    <t xml:space="preserve">S.C.I. S&amp;S heel rest sanitary bend 75 mm dia   </t>
  </si>
  <si>
    <t xml:space="preserve">S.C.I. S&amp;S single equal junctions 100x100x100 mm   </t>
  </si>
  <si>
    <t xml:space="preserve">S.C.I. S&amp;S single equal junctions 75x75x75 mm   </t>
  </si>
  <si>
    <t xml:space="preserve">S.C.I. S&amp;S single equal junctions with access door 100x100x 100 mm   </t>
  </si>
  <si>
    <t xml:space="preserve">S.C.I. S&amp;S single equal junctions with access door 75x75x75 mm   </t>
  </si>
  <si>
    <t xml:space="preserve">S.C.I. S&amp;S double equal junctions 100x100x100x100 mm   </t>
  </si>
  <si>
    <t xml:space="preserve">S.C.I. S&amp;S double equal junctions 75x75x75x75 mm   </t>
  </si>
  <si>
    <t xml:space="preserve">S.C.I. S&amp;S double equal junctions with access door 100x100x100x100 mm   </t>
  </si>
  <si>
    <t xml:space="preserve">S.C.I. S&amp;S double equal junctions with access door 75x75x75x75  mm   </t>
  </si>
  <si>
    <t xml:space="preserve">S.C.I. S&amp;S single unequal junctions 100x100x75 mm   </t>
  </si>
  <si>
    <t xml:space="preserve">S.C.I. S&amp;S single unequal junctions with access door 100x100x75  mm   </t>
  </si>
  <si>
    <t xml:space="preserve">S.C.I. S&amp;S double unequal junctions 100x100x75x75 mm   </t>
  </si>
  <si>
    <t xml:space="preserve">S.C.I. S&amp;S double unequal junctions with access door 100x100x75x75 mm   </t>
  </si>
  <si>
    <t xml:space="preserve">S.C.I. S&amp;S single equal invert branch of required degree 100x100x100 mm dia   </t>
  </si>
  <si>
    <t xml:space="preserve">S.C.I. S&amp;S single equal invert branch of required degree 75x75x 75 mm dia   </t>
  </si>
  <si>
    <t xml:space="preserve">S.C.I. S&amp;S double equal invert branch of required degree 100x100x100x100 mm dia   </t>
  </si>
  <si>
    <t xml:space="preserve">S.C.I. S&amp;S double equal invert branch of required degree 75x75x75x75 mm dia   </t>
  </si>
  <si>
    <t xml:space="preserve">S.C.I. S&amp;S single unequal invert branch of required degree 100x100x75 mm dia   </t>
  </si>
  <si>
    <t xml:space="preserve">S.C.I. S&amp;S double unequal invert branch of required degree 100x100x75x75 mm dia   </t>
  </si>
  <si>
    <t xml:space="preserve">S.C.I. S&amp;S, 75 mm offset for 75 mm dia pipe   </t>
  </si>
  <si>
    <t xml:space="preserve">S.C.I. S&amp;S, 150 mm offset for 75 mm dia pipe   </t>
  </si>
  <si>
    <t xml:space="preserve">S.C.I. S&amp;S, 150 mm offset for 100 mm dia pipe   </t>
  </si>
  <si>
    <t xml:space="preserve">S.C.I. S&amp;S, 114 mm offset for 75 mm dia pipe   </t>
  </si>
  <si>
    <t xml:space="preserve">S.C.I. S&amp;S, 114 mm offset for 100 mm dia pipe   </t>
  </si>
  <si>
    <t xml:space="preserve">S.C.I. S&amp;S, 152 mm offset for 75 mm dia pipe   </t>
  </si>
  <si>
    <t xml:space="preserve">S.C.I. S&amp;S, 152 mm offset for 100 mm dia pipe   </t>
  </si>
  <si>
    <t xml:space="preserve">S.C.I. S&amp;S door pieces 100 mm dia   </t>
  </si>
  <si>
    <t xml:space="preserve">S.C.I. S&amp;S door pieces 75 mm dia   </t>
  </si>
  <si>
    <t xml:space="preserve">S.C.I. S&amp;S, Slotted Cowl (Terminal Guard) 100 mm   </t>
  </si>
  <si>
    <t xml:space="preserve">S.C.I. S&amp;S, Slotted Cowl (Terminal Guard) 75 mm   </t>
  </si>
  <si>
    <t xml:space="preserve">S.C.I. S&amp;S, collars 100 mm   </t>
  </si>
  <si>
    <t xml:space="preserve">S.C.I. S&amp;S, collars 75 mm   </t>
  </si>
  <si>
    <t xml:space="preserve">S.C.I. S&amp;S, 75 mm offset for 100 mm dia pipe   </t>
  </si>
  <si>
    <t xml:space="preserve">Vitreous china toilet paper holder of standard size   </t>
  </si>
  <si>
    <t xml:space="preserve">560 mm dia cover with frame (Heavy duty)   </t>
  </si>
  <si>
    <t xml:space="preserve">560 mm dia cover without frame (Heavy duty)   </t>
  </si>
  <si>
    <t xml:space="preserve">Vitreous china flat back wash basin 450x300 mm   </t>
  </si>
  <si>
    <t xml:space="preserve">Vitreous china 10 litres low level cistern without fittings   </t>
  </si>
  <si>
    <t xml:space="preserve">Vitreous china 10 litres low level cistern with fittings   </t>
  </si>
  <si>
    <t xml:space="preserve">Wall mounted water closet of size 780 x 370x690 mm   </t>
  </si>
  <si>
    <t xml:space="preserve">Adjustable Vitreous China Cistern with fittings of flushing capacity 3/6/9 litre adjustable to 4 litre/8litre)   </t>
  </si>
  <si>
    <t xml:space="preserve">White Vitreous China Waterless Urinal of size 600x330x315 mm   </t>
  </si>
  <si>
    <t xml:space="preserve">Cistern with fittings for Waterless Urinal   </t>
  </si>
  <si>
    <t xml:space="preserve">Battery based infrared sensor operated white Vitreous Urinal of aprox.size 610x390x370 mm   </t>
  </si>
  <si>
    <t xml:space="preserve">S.C.I. Tee 150 mm   </t>
  </si>
  <si>
    <t xml:space="preserve">Stainless steel kitchen sink - with drain board 510x1040 mm bowl depth 250 mm   </t>
  </si>
  <si>
    <t xml:space="preserve">Stainless steel kitchen sink - with drain board 510 x 1040 mm bowl depth 225 mm   </t>
  </si>
  <si>
    <t xml:space="preserve">Stainless steel kitchen sink - with drain board 510 x 1040 mm bowl depth 200 mm   </t>
  </si>
  <si>
    <t xml:space="preserve">Stainless steel kitchen sink - with drain board 510x1040 mm bowl depth 178 mm   </t>
  </si>
  <si>
    <t xml:space="preserve">Stainless steel kitchen sink - without drain board 610x510 mm bowl depth 200 mm   </t>
  </si>
  <si>
    <t xml:space="preserve">Stainless steel kitchen sink - without drain board 610x460 mm bowl depth 200 mm   </t>
  </si>
  <si>
    <t xml:space="preserve">Stainless steel kitchen sink - without drain board 470x420 mm bowl depth 178 mm   </t>
  </si>
  <si>
    <t xml:space="preserve">Coloured Orissa pattern W.C. pan 580x440 mm   </t>
  </si>
  <si>
    <t xml:space="preserve">Coloured Pedestal type W.C. pan 580x440 mm (European type)   </t>
  </si>
  <si>
    <t xml:space="preserve">Coloured Vitreous china 10 lit. low level cistern   </t>
  </si>
  <si>
    <t xml:space="preserve">Coloured (other than black) solid P.V.C. seat in European W.C. pan   </t>
  </si>
  <si>
    <t xml:space="preserve">Circular shape 450 mm dia Mirror with Plastic moulded frame   </t>
  </si>
  <si>
    <t xml:space="preserve">Rectangular shape 453x357 mm Mirror with Plastic moulded frame   </t>
  </si>
  <si>
    <t xml:space="preserve">Oval shape 450x350 mm (outer dimensions) Mirror with Plastic moulded frame   </t>
  </si>
  <si>
    <t xml:space="preserve">Rectangular shape 1500x450 mm Mirror with Plastic moulded frame   </t>
  </si>
  <si>
    <t xml:space="preserve">Hard board 6 mm thick   </t>
  </si>
  <si>
    <t xml:space="preserve">Semi Rigid PVC waste pipe for sink and wash basin 32 mm dia with length not less than 700 mm i/c PVC waste fittings   </t>
  </si>
  <si>
    <t xml:space="preserve">Semi Rigid PVC waste pipe for sink and wash basin 40 mm dia with length not less than 700 mm i/c PVC waste fittings   </t>
  </si>
  <si>
    <t xml:space="preserve">Flexible (coil shaped) PVC waste pipe for sink and wash basin 32mm dia with length not less than 700 mm i/c PVC waste fittings   </t>
  </si>
  <si>
    <t xml:space="preserve">Flexible (coil shaped) PVC waste pipe for sink and wash basin 40 mm dia with length not less than 700 mm i/c PVC waste fittings   </t>
  </si>
  <si>
    <t xml:space="preserve">Flexible CP connection for geysers / wash basins   </t>
  </si>
  <si>
    <t xml:space="preserve">Bottle Trap   </t>
  </si>
  <si>
    <t xml:space="preserve">CP Brass Single lever telephonic wall mixer of approved make   </t>
  </si>
  <si>
    <t xml:space="preserve">Pressure releasing valve for geysers   </t>
  </si>
  <si>
    <t xml:space="preserve">Coloured High density polyethylene / poly propylene 10 lit. (full flush) capacity controlled low level flushing cistern with fittings   </t>
  </si>
  <si>
    <t xml:space="preserve">White Vitreous china 10 litre (full flush) capacity controlled low level flushing cistern with all fittings   </t>
  </si>
  <si>
    <t xml:space="preserve">Coloured Vitreous china 10 litre (full flush) capacity controlled low level flushing cistern with all fittings   </t>
  </si>
  <si>
    <t xml:space="preserve">S.W. intercepting trap 100 mm dia   </t>
  </si>
  <si>
    <t xml:space="preserve">S.W. intercepting trap 150 mm dia   </t>
  </si>
  <si>
    <t xml:space="preserve">Rectangular shape 600x450 mm precast R.C.C. manhole cover with frame - L.D. - 2.5   </t>
  </si>
  <si>
    <t xml:space="preserve">Square shape 450x450 mm precast R.C.C. manhole cover with frame - L.D. - 2.5   </t>
  </si>
  <si>
    <t xml:space="preserve">Circular shape 450 mm dia precast R.C.C. manhole cover with frame - L.D. - 2.5   </t>
  </si>
  <si>
    <t xml:space="preserve">Rectangular shape 500x500 mm precast R.C.C. manhole cover with frame - M.D. - 10   </t>
  </si>
  <si>
    <t xml:space="preserve">Circular shape 500 mm dia precast R.C.C. manhole cover with frame- M.D.-10   </t>
  </si>
  <si>
    <t xml:space="preserve">Circular shape 560 mm dia precast R.C.C. manhole cover with frame - H.D. - 20   </t>
  </si>
  <si>
    <t xml:space="preserve">Circular shape 560 mm dia precast R.C.C. manhole cover with frame - E.H.D. - 35   </t>
  </si>
  <si>
    <t xml:space="preserve">C.P. Brass bibcock 15 mm   </t>
  </si>
  <si>
    <t xml:space="preserve">C.P. Brass long Nose bibcock 15 mm   </t>
  </si>
  <si>
    <t xml:space="preserve">C.P. Brass long body bibcock 15 mm   </t>
  </si>
  <si>
    <t xml:space="preserve">C.P. Brass stop cock (concealed) 15 mm   </t>
  </si>
  <si>
    <t xml:space="preserve">C.P. Brass angle valve 15 mm   </t>
  </si>
  <si>
    <t xml:space="preserve">Flushing Cistern P.V.C. 10 litre capacity (low level) (White) (with fittings, accessories and flush pipe)   </t>
  </si>
  <si>
    <t xml:space="preserve">P.V.C. automatic flushing cistern 5 litre capacity   </t>
  </si>
  <si>
    <t xml:space="preserve">P.V.C. flushing cistern 5 litre capacity   </t>
  </si>
  <si>
    <t xml:space="preserve">P.V.C. automatic flushing cistern 10 litre capacity   </t>
  </si>
  <si>
    <t xml:space="preserve">15 mm C.P. brass tap with elbow operation lever   </t>
  </si>
  <si>
    <t xml:space="preserve">White glazed fire clay draining board 600x450x25 mm   </t>
  </si>
  <si>
    <t xml:space="preserve">G.I. flush pipe and C.P. brass spreader including C.P. connecting pipe Single lipped urinal   </t>
  </si>
  <si>
    <t xml:space="preserve">G.I. flush pipe and C.P. brass spreader including C.P. connecting pipe Range of two lipped urinals   </t>
  </si>
  <si>
    <t xml:space="preserve">G.l. flush pipe and C.P. brass spreader including C.P. connecting pipe Range of three lipped urinals   </t>
  </si>
  <si>
    <t xml:space="preserve">G.I. flush pipe and C.P. brass spreader including C.P. connecting pipe Range of four lipped urinals   </t>
  </si>
  <si>
    <t xml:space="preserve">White vitreous china clay half stall urinal flat back 580x380x350 mm or angle back 450x375x350 mm with waste fittings as per IS:2556   </t>
  </si>
  <si>
    <t xml:space="preserve">Precast R.C.C. grating with frame 500x450 mm horizontal grating   </t>
  </si>
  <si>
    <t xml:space="preserve">Precast R.C.C. grating with frame 450x100 mm vertical grating   </t>
  </si>
  <si>
    <t xml:space="preserve">15 mm PTMT bib cock   </t>
  </si>
  <si>
    <t xml:space="preserve">15 mm PTMT bib cock with flange (fancy)   </t>
  </si>
  <si>
    <t xml:space="preserve">15 mm PTMT bib cock long body with flange   </t>
  </si>
  <si>
    <t xml:space="preserve">15 mm dia PTMT stop cock (male thread)   </t>
  </si>
  <si>
    <t xml:space="preserve">20 mm dia PTMT stop cock   </t>
  </si>
  <si>
    <t xml:space="preserve">PTMT pillar cock   </t>
  </si>
  <si>
    <t xml:space="preserve">PTMT push cock 15 mm dia   </t>
  </si>
  <si>
    <t xml:space="preserve">PTMT push cock 12 mm dia 20 mm BSP   </t>
  </si>
  <si>
    <t xml:space="preserve">PTMT grating 100 mm dia   </t>
  </si>
  <si>
    <t xml:space="preserve">PTMT Pillar cock (fancy) 15 mm foam flow   </t>
  </si>
  <si>
    <t xml:space="preserve">125 mm grating with waste hole   </t>
  </si>
  <si>
    <t xml:space="preserve">Rectangular type with openable circular lid 150 mm size 18 mm high with 100 mm dia (110 gm)   </t>
  </si>
  <si>
    <t xml:space="preserve">Double acting air valve 50 mm   </t>
  </si>
  <si>
    <t xml:space="preserve">Double acting air valve 80 mm   </t>
  </si>
  <si>
    <t xml:space="preserve">Double acting air valve 100 mm   </t>
  </si>
  <si>
    <t xml:space="preserve">Water meter (including testing charges) 80 mm   </t>
  </si>
  <si>
    <t xml:space="preserve">Water meter (including testing charges) 100 mm   </t>
  </si>
  <si>
    <t xml:space="preserve">Water meter (including testing charges) 150 mm   </t>
  </si>
  <si>
    <t xml:space="preserve">Water meter (including testing charges) 200 mm   </t>
  </si>
  <si>
    <t xml:space="preserve">Dirt box strainer 80 mm   </t>
  </si>
  <si>
    <t xml:space="preserve">Dirt box strainer 100 mm   </t>
  </si>
  <si>
    <t xml:space="preserve">Dirt box strainer 150 mm   </t>
  </si>
  <si>
    <t xml:space="preserve">Dirt box strainer 200 mm   </t>
  </si>
  <si>
    <t xml:space="preserve">PTMT - Waste Coupling 31/32 mm   </t>
  </si>
  <si>
    <t xml:space="preserve">PTMT - Waste Coupling 38/40 mm   </t>
  </si>
  <si>
    <t xml:space="preserve">PTMT - Bottle Trap 31/32 mm   </t>
  </si>
  <si>
    <t xml:space="preserve">PTMT - Bottle Trap 38/40 mm   </t>
  </si>
  <si>
    <t xml:space="preserve">PTMT Ball Cock 15mm complete with Epoxy Coated Aluminium Rod &amp; H.D. Ball   </t>
  </si>
  <si>
    <t xml:space="preserve">PTMT Ball Cock 20mm complete with Epoxy Coated Aluminium Rod &amp; H.D. Ball   </t>
  </si>
  <si>
    <t xml:space="preserve">PTMT Ball Cock 25mm complete with Epoxy Coated Aluminium Rod &amp; H.D. Ball   </t>
  </si>
  <si>
    <t xml:space="preserve">PTMT Ball Cock 40mm complete with Epoxy Coated Aluminium Rod &amp; H.D. Ball   </t>
  </si>
  <si>
    <t xml:space="preserve">PTMT Ball Cock 50mm complete with Epoxy Coated Aluminium Rod &amp; H.D. Ball   </t>
  </si>
  <si>
    <t xml:space="preserve">PTMT Angle Stop cock with Flange 15 mm   </t>
  </si>
  <si>
    <t xml:space="preserve">PTMT Swivelling shower 15 mm   </t>
  </si>
  <si>
    <t xml:space="preserve">PTMT Liquid Soap Container of 400 ml capacity   </t>
  </si>
  <si>
    <t xml:space="preserve">PTMT  - Towel Ring 215x200x37 mm   </t>
  </si>
  <si>
    <t xml:space="preserve">PTMT - Towel Rail (450 mm long )   </t>
  </si>
  <si>
    <t xml:space="preserve">PTMT - Towel Rail (600 mm long)   </t>
  </si>
  <si>
    <t xml:space="preserve">PTMT Shelf 450x124x36 mm   </t>
  </si>
  <si>
    <t xml:space="preserve">PTMT - Urinal Spreader 15 mm   </t>
  </si>
  <si>
    <t xml:space="preserve">PTMT Soap Dish/Holder 138x102x75 mm   </t>
  </si>
  <si>
    <t xml:space="preserve">Hub less centrifugally cast (spun) iron pipes as per IS 15905 - 100 mm dia (3000 mm length pipe)   </t>
  </si>
  <si>
    <t xml:space="preserve">Hub less centrifugally cast (spun) iron pipes as per IS 15905 - 75 mm dia (3000 mm length pipe)   </t>
  </si>
  <si>
    <t xml:space="preserve">Hub less centrifugally cast (spun) iron plain bend as per IS 15905 - 100mm dia   </t>
  </si>
  <si>
    <t xml:space="preserve">Hub less centrifugally cast (spun) iron plain bend as per IS 15905 -75 mm dia   </t>
  </si>
  <si>
    <t xml:space="preserve">Hub less centrifugally cast (spun) iron double equal plain junction as per IS 15905 - 100x100x100x100 mm dia   </t>
  </si>
  <si>
    <t xml:space="preserve">Hub less centrifugally cast (spun) iron double equal plain junction as per IS 15905 - 75x75x75x75 mm dia   </t>
  </si>
  <si>
    <t xml:space="preserve">Hub less centrifugally cast (spun) iron single equal plain junction as per IS 15905 - 100x100x100 mm dia   </t>
  </si>
  <si>
    <t xml:space="preserve">Hub less centrifugally cast (spun) iron single equal plain junction as per IS 15905 - 75x75x75 mm dia   </t>
  </si>
  <si>
    <t xml:space="preserve">Hub less centrifugally cast (spun) iron double unequal plain junction as per IS 15905 - 100x100x75x75 mm dia   </t>
  </si>
  <si>
    <t xml:space="preserve">Hub less centrifugally cast (spun) iron single unequal plain junction as per IS 15905 -100x100x75 mm dia   </t>
  </si>
  <si>
    <t xml:space="preserve">Hub less centrifugally cast (spun) iron double equal plain invert branch as per IS 15905 - 100x100x100x100 mm dia   </t>
  </si>
  <si>
    <t xml:space="preserve">Hub less centrifugally cast (spun) iron single equal plain invert branch as per IS 15905 - 100x100x100 mm dia   </t>
  </si>
  <si>
    <t xml:space="preserve">Hub less centrifugally cast (spun) iron single equal plain invert branch as per IS 15905 - 75x75x75 mm dia   </t>
  </si>
  <si>
    <t xml:space="preserve">Hub less centrifugally cast (spun) iron single unequal plain invert branch 45 degree as per IS 15905 - 100x100x75 mm dia   </t>
  </si>
  <si>
    <t xml:space="preserve">Hub less centrifugally cast (spun) iron 65 mm offset with 100 mm dia pipe as per IS 15905   </t>
  </si>
  <si>
    <t xml:space="preserve">Hub less centrifugally cast (spun) iron 65 mm offset with 75 mm dia pipe as per IS 15905   </t>
  </si>
  <si>
    <t xml:space="preserve">Hub less centrifugally cast (spun) iron 130 mm offset with 100 mm dia pipe as per IS 15905   </t>
  </si>
  <si>
    <t xml:space="preserve">Hub less centrifugally cast (spun) iron 130 mm offset with 75 mm dia pipe as per IS 15905   </t>
  </si>
  <si>
    <t xml:space="preserve">Hub less centrifugally cast (spun) iron bend with access door - 100mm dia as per IS 15905   </t>
  </si>
  <si>
    <t xml:space="preserve">Hub less centrifugally cast (spun) iron bend with access door - 75mm dia as per IS 15905   </t>
  </si>
  <si>
    <t xml:space="preserve">Hub less centrifugally cast (spun) iron terminal guard (slotted cowl) -100 mm dia as per IS 15905   </t>
  </si>
  <si>
    <t xml:space="preserve">Hub less centrifugally cast (spun) iron trap with 100 mm inlet and 100 mm outlet  as per IS 15905   </t>
  </si>
  <si>
    <t xml:space="preserve">Hub less centrifugally cast (spun) iron trap with 100 mm inlet and 75 mm outlet as per IS 15905   </t>
  </si>
  <si>
    <t xml:space="preserve">SS 304 grade shielded coupling with EPDM rubber gasket for 100mm dia  Hub less centrifugally cast (spun) iron   </t>
  </si>
  <si>
    <t xml:space="preserve">SS 304 grade shielded coupling with EPDM rubber gasket for 75 mm dia  Hub less centrifugally cast (spun) iron   </t>
  </si>
  <si>
    <t xml:space="preserve">Rubber Gaskets Conforming to I.S 5382 of S.B.R quality 100 mm dia   </t>
  </si>
  <si>
    <t xml:space="preserve">Rubber Gaskets Conforming to I.S 5382 of S.B.R quality 150 mm dia   </t>
  </si>
  <si>
    <t xml:space="preserve">Rubber Gaskets Conforming to I.S 5382 of S.B.R quality 200 mm dia   </t>
  </si>
  <si>
    <t xml:space="preserve">Rubber Gaskets Conforming to I.S 5382 of S.B.R quality 250 mm dia   </t>
  </si>
  <si>
    <t xml:space="preserve">Rubber Gaskets Conforming to I.S 5382 of S.B.R quality 300 mm dia   </t>
  </si>
  <si>
    <t xml:space="preserve">Ductile Iron Pipe Class K-9 flanges and welding 100 mm dia   </t>
  </si>
  <si>
    <t xml:space="preserve">Ductile Iron Pipe Class K-9 flanges and welding 150 mm dia   </t>
  </si>
  <si>
    <t xml:space="preserve">Ductile Iron Pipe Class K-9 flanges and welding 200 mm dia   </t>
  </si>
  <si>
    <t xml:space="preserve">Ductile Iron Pipe Class K-9 flanges and welding 250 mm dia   </t>
  </si>
  <si>
    <t xml:space="preserve">Ductile Iron Pipe Class K-9 flanges and welding 300 mm dia   </t>
  </si>
  <si>
    <t xml:space="preserve">S&amp;S Centrifugally (Spun) C.I. Pipe class LA 100 mm dia   </t>
  </si>
  <si>
    <t xml:space="preserve">S&amp;S Centrifugally (Spun) C.I. Pipe class LA 125 mm dia   </t>
  </si>
  <si>
    <t xml:space="preserve">S&amp;S Centrifugally (Spun) C.I. Pipe class LA 150 mm dia   </t>
  </si>
  <si>
    <t xml:space="preserve">S&amp;S Centrifugally (Spun) C.I. Pipe class LA 200 mm dia   </t>
  </si>
  <si>
    <t xml:space="preserve">S&amp;S Centrifugally (Spun) C.I. Pipe class LA 250 mm dia   </t>
  </si>
  <si>
    <t xml:space="preserve">S&amp;S Centrifugally (Spun) C.I. Pipe class LA 300 mm dia   </t>
  </si>
  <si>
    <t xml:space="preserve">S&amp;S Centrifugally (Spun) C.I. Pipe Specials as per IS 1538 suitable for lead jointing up to 300 mm dia   </t>
  </si>
  <si>
    <t xml:space="preserve">S&amp;S Centrifugally (Spun) C.I. Pipe Specials as per IS 1538 suitable for lead jointing over 300 mm dia   </t>
  </si>
  <si>
    <t xml:space="preserve">Screwed double flanged centrifugally cast (spun) C.I. Pipe of Class B conforming to I.S. 1536, - 100 mm dia   </t>
  </si>
  <si>
    <t xml:space="preserve">Screwed double flanged centrifugally cast (spun) C.I. Pipe of Class B conforming to I.S. 1536, - 150 mm dia   </t>
  </si>
  <si>
    <t xml:space="preserve">Screwed double flanged centrifugally cast (spun) C.I. Pipe of Class B conforming to I.S. 1536, - 200 mm dia   </t>
  </si>
  <si>
    <t xml:space="preserve">Screwed double flanged centrifugally cast (spun) C.I. Pipe of Class B conforming to I.S. 1536, - 250 mm dia   </t>
  </si>
  <si>
    <t xml:space="preserve">Screwed double flanged centrifugally cast (spun) C.I. Pipe of Class B conforming to I.S. 1536, - 300 mm dia   </t>
  </si>
  <si>
    <t xml:space="preserve">Ductile Iron Class K- 7 pipe conforming to I.S. 8329 - 100 mm dia   </t>
  </si>
  <si>
    <t xml:space="preserve">Ductile Iron Class K- 7 pipe conforming to I.S. 8329 - 150 mm dia   </t>
  </si>
  <si>
    <t xml:space="preserve">Ductile Iron Class K- 7 pipe conforming to I.S. 8329 - 200 mm dia   </t>
  </si>
  <si>
    <t xml:space="preserve">Ductile Iron Class K- 7 pipe conforming to I.S. 8329 - 250 mm dia   </t>
  </si>
  <si>
    <t xml:space="preserve">Ductile Iron Class K- 7 pipe conforming to I.S. 8329 - 300 mm dia   </t>
  </si>
  <si>
    <t xml:space="preserve">Salem Stainless steel AISI - 304 (18/8) Orissa pattern W.C. pan 724mm X 578 mm   </t>
  </si>
  <si>
    <t xml:space="preserve">Salem Stainless steel AISI - 304 (18/8) Round basin 405mm X 355 mm   </t>
  </si>
  <si>
    <t xml:space="preserve">Salem Stainless steel AISI - 304 (18/8) Wash basin 530mm X 345 mm   </t>
  </si>
  <si>
    <t xml:space="preserve">Centrifugally cast (spun) iron S&amp;S 100 mm inlet and 100 mm outlet   </t>
  </si>
  <si>
    <t xml:space="preserve">Centrifugally cast (spun) iron S&amp;S 100 mm inlet and 75 mm outlet   </t>
  </si>
  <si>
    <t xml:space="preserve">P.T.M.T. Urinal cock 15 mm dia   </t>
  </si>
  <si>
    <t xml:space="preserve">P.T.M.T. Bib cock with nozzle 15 mm   </t>
  </si>
  <si>
    <t xml:space="preserve">P.T.M.T. Stop cock (concealed) 15 mm   </t>
  </si>
  <si>
    <t xml:space="preserve">15 mm nominal bore and 30 cm length PVC connection pipe with P.T.M.T. Nuts   </t>
  </si>
  <si>
    <t xml:space="preserve">15 mm nominal bore and 45 cm length PVC connection pipe with P.T.M.T. Nuts   </t>
  </si>
  <si>
    <t xml:space="preserve">P.T.M.T. extension nipple 15 mm dia   </t>
  </si>
  <si>
    <t xml:space="preserve">P.T.M.T. extension nipple 20 mm dia   </t>
  </si>
  <si>
    <t xml:space="preserve">P.T.M.T. extension nipple 25 mm dia   </t>
  </si>
  <si>
    <t xml:space="preserve">GI  injection nipple 32mm dia, 75mm long   </t>
  </si>
  <si>
    <t xml:space="preserve">1216 mm PE-AL-PE Composite pressure pipe   </t>
  </si>
  <si>
    <t xml:space="preserve">1620 mm PE-AL-PE Composite pressure pipe   </t>
  </si>
  <si>
    <t xml:space="preserve">2025 mm PE-AL-PE Composite pressure pipe   </t>
  </si>
  <si>
    <t xml:space="preserve">2532 mm PE-AL-PE Composite pressure pipe   </t>
  </si>
  <si>
    <t xml:space="preserve">3240 mm PE-AL-PE Composite pressure pipe   </t>
  </si>
  <si>
    <t xml:space="preserve">4050 mm PE-AL-PE Composite pressure pipe   </t>
  </si>
  <si>
    <t xml:space="preserve">PPR Union 20 mm   </t>
  </si>
  <si>
    <t xml:space="preserve">PPR Union 25 mm   </t>
  </si>
  <si>
    <t xml:space="preserve">PPR Union 32 mm   </t>
  </si>
  <si>
    <t xml:space="preserve">PPR Union 40 mm   </t>
  </si>
  <si>
    <t xml:space="preserve">PPR Union 50 mm   </t>
  </si>
  <si>
    <t xml:space="preserve">PPR Union 63 mm   </t>
  </si>
  <si>
    <t xml:space="preserve">PPR Union 75 mm   </t>
  </si>
  <si>
    <t xml:space="preserve">40 mm long S.S screws with plastic rawl plugs   </t>
  </si>
  <si>
    <t xml:space="preserve">Poly propylene- Random - Co - Polymer (PPR) pipes PN-16 (SDR 7.4) - 20 mm Outer dia   </t>
  </si>
  <si>
    <t xml:space="preserve">Poly propylene- Random - Co - Polymer (PPR) pipes PN-16 (SDR 7.4) - 25 mm Outer dia   </t>
  </si>
  <si>
    <t xml:space="preserve">Poly propylene- Random - Co - Polymer (PPR) pipes PN-16 (SDR 7.4) - 32 mm Outer dia   </t>
  </si>
  <si>
    <t xml:space="preserve">Poly propylene- Random - Co - Polymer (PPR) pipes PN-16 (SDR 7.4) - 40 mm Outer dia   </t>
  </si>
  <si>
    <t xml:space="preserve">Poly propylene- Random - Co - Polymer (PPR) pipes PN-10 (SDR 11) - 50 mm Outer dia   </t>
  </si>
  <si>
    <t xml:space="preserve">Poly propylene- Random - Co - Polymer (PPR) pipes PN-10 (SDR 11) - 63 mm Outer dia   </t>
  </si>
  <si>
    <t xml:space="preserve">Poly propylene- Random - Co - Polymer (PPR) pipes PN-10 (SDR 11) - 75 mm Outer dia   </t>
  </si>
  <si>
    <t xml:space="preserve">Poly propylene- Random - Co - Polymer (PPR) pipes PN-10 (SDR 11) - 90 mm Outer dia   </t>
  </si>
  <si>
    <t xml:space="preserve">Chlorinated Polyvinyl - chloride (CPVC) pipe 15 mm outer dia   </t>
  </si>
  <si>
    <t xml:space="preserve">Chlorinated Polyvinyl - chloride (CPVC) pipe 20 mm outer dia   </t>
  </si>
  <si>
    <t xml:space="preserve">Chlorinated Polyvinyl - chloride (CPVC) pipe 25 mm outer dia   </t>
  </si>
  <si>
    <t xml:space="preserve">Chlorinated Polyvinyl - chloride (CPVC) pipe 32 mm outer dia   </t>
  </si>
  <si>
    <t xml:space="preserve">Chlorinated Polyvinyl - chloride (CPVC) pipe 40 mm outer dia   </t>
  </si>
  <si>
    <t xml:space="preserve">Chlorinated Polyvinyl - chloride (CPVC) pipe 50 mm outer dia   </t>
  </si>
  <si>
    <t xml:space="preserve">Chlorinated Polyvinyl - chloride (CPVC) pipe 62.5 mm inner dia   </t>
  </si>
  <si>
    <t xml:space="preserve">Chlorinated Polyvinyl - chloride (CPVC) pipe 75 mm inner dia   </t>
  </si>
  <si>
    <t xml:space="preserve">Chlorinated Polyvinyl - chloride (CPVC) pipe 100 mm inner dia   </t>
  </si>
  <si>
    <t xml:space="preserve">Chlorinated Polyvinyl - chloride (CPVC) pipe 150 mm inner dia   </t>
  </si>
  <si>
    <t xml:space="preserve">SS pipe 304 grades with press fit technology as per JIS 3448 standard 15.88 mm outer dia   </t>
  </si>
  <si>
    <t xml:space="preserve">SS pipe 304 grades with press fit technology as per JIS 3448 standard 22.22 mm outer dia   </t>
  </si>
  <si>
    <t xml:space="preserve">SS pipe 304 grades with press fit technology as per JIS 3448 standard 28.58 mm outer dia   </t>
  </si>
  <si>
    <t xml:space="preserve">SS pipe 304 grades with press fit technology as per JIS 3448 standard 34.00 mm outer dia   </t>
  </si>
  <si>
    <t xml:space="preserve">SS pipe 304 grades with press fit technology as per JIS 3448 standard 42.70 mm outer dia   </t>
  </si>
  <si>
    <t xml:space="preserve">SS pipe 304 grades with press fit technology as per JIS 3448 standard 48.60 mm outer dia   </t>
  </si>
  <si>
    <t xml:space="preserve">Coupling/Socket fittings for 22.22 mm outer dia SS pipe   </t>
  </si>
  <si>
    <t xml:space="preserve">Coupling/Socket fittings for 28.58 mm outer dia SS pipe   </t>
  </si>
  <si>
    <t xml:space="preserve">Coupling/Socket fittings for 34.00 mm outer dia SS pipe   </t>
  </si>
  <si>
    <t xml:space="preserve">Coupling/Socket fittings for 42.70 mm outer dia SS pipe   </t>
  </si>
  <si>
    <t xml:space="preserve">Coupling/Socket fittings for 48.60 mm outer dia SS pipe   </t>
  </si>
  <si>
    <t xml:space="preserve">Reducer for 22.22 mm X 15.88 mm outer Dia SS pipe   </t>
  </si>
  <si>
    <t xml:space="preserve">Reducer for 28.58 mm X 15.88 mm outer Dia SS pipe   </t>
  </si>
  <si>
    <t xml:space="preserve">Reducer for 28.58 mm X 22.22 mm outer Dia SS pipe   </t>
  </si>
  <si>
    <t xml:space="preserve">Reducer for 34.00 mm X 15.88 mm outer Dia SS pipe   </t>
  </si>
  <si>
    <t xml:space="preserve">Reducer for 34.00 mm X 22.22 mm outer Dia SS pipe   </t>
  </si>
  <si>
    <t xml:space="preserve">Reducer for 34.00 mm X 28.58 mm outer Dia SS pipe   </t>
  </si>
  <si>
    <t xml:space="preserve">Reducer for 42.70 mm X 15.88 mm outer Dia SS pipe   </t>
  </si>
  <si>
    <t xml:space="preserve">Reducer for 42.70 mm X 22.22 mm outer Dia SS pipe   </t>
  </si>
  <si>
    <t xml:space="preserve">Reducer for 42.70 mm X 28.58 mm outer Dia SS pipe   </t>
  </si>
  <si>
    <t xml:space="preserve">Reducer for 42.70 mm X 34.00 mm outer Dia SS pipe   </t>
  </si>
  <si>
    <t xml:space="preserve">Reducer for 48.60 mm X 15.88 mm outer Dia SS pipe   </t>
  </si>
  <si>
    <t xml:space="preserve">Reducer for 48.60 mm X 22.22 mm outer Dia SS pipe   </t>
  </si>
  <si>
    <t xml:space="preserve">Reducer for 48.60 mm X 28.58 mm outer Dia SS pipe   </t>
  </si>
  <si>
    <t xml:space="preserve">Reducer for 48.60 mm X 34.00 mm outer Dia SS pipe   </t>
  </si>
  <si>
    <t xml:space="preserve">Reducer for48.60 mm X 42.70 mm outer Dia SS pipe   </t>
  </si>
  <si>
    <t xml:space="preserve">Slip Coupling / Socket 15.88 mm outer dia SS pipe   </t>
  </si>
  <si>
    <t xml:space="preserve">Slip Coupling / Socket 22.22 mm outer dia SS pipe   </t>
  </si>
  <si>
    <t xml:space="preserve">Slip Coupling / Socket 28.58 mm outer dia SS pipe   </t>
  </si>
  <si>
    <t xml:space="preserve">Slip Coupling / Socket 34.00 mm outer dia SS pipe   </t>
  </si>
  <si>
    <t xml:space="preserve">Slip Coupling / Socket 42.70 mm outer dia SS pipe   </t>
  </si>
  <si>
    <t xml:space="preserve">Slip Coupling / Socket 48.60 mm outer dia SS pipe   </t>
  </si>
  <si>
    <t xml:space="preserve">Elbow 90° for 15.88 mm outer dia SS pipe   </t>
  </si>
  <si>
    <t xml:space="preserve">Elbow 90° for 22.22 mm outer dia SS pipe   </t>
  </si>
  <si>
    <t xml:space="preserve">Elbow 90° for 28.58 mm outer dia SS pipe   </t>
  </si>
  <si>
    <t xml:space="preserve">Elbow 90° for 34.00 mm outer dia SS pipe   </t>
  </si>
  <si>
    <t xml:space="preserve">Elbow 90° for 42.70 mm outer dia SS pipe   </t>
  </si>
  <si>
    <t xml:space="preserve">Elbow 90° for 48.60 mm outer dia SS pipe   </t>
  </si>
  <si>
    <t xml:space="preserve">Reducing Elbow 90° for 22.22 mm X 15.88 mm outer dia SS pipe   </t>
  </si>
  <si>
    <t xml:space="preserve">Reducing Elbow 90° for 28.58 mm X 15.88 mm outer dia SS pipe   </t>
  </si>
  <si>
    <t xml:space="preserve">Reducing Elbow 90° for 28.58 mm X 22.22 mm outer dia SS pipe   </t>
  </si>
  <si>
    <t xml:space="preserve">Reducing Elbow 90° for 34.00 mm X 22.22 mm outer dia SS pipe   </t>
  </si>
  <si>
    <t xml:space="preserve">Reducing Elbow 90° for 34.00 mm X 28.58 mm outer dia SS pipe   </t>
  </si>
  <si>
    <t xml:space="preserve">Reducing Elbow 90° for 42.70 mm X 34.00 mm outer dia SS pipe   </t>
  </si>
  <si>
    <t xml:space="preserve">Equal Tee for 15.88 mm outer dia SS pipe   </t>
  </si>
  <si>
    <t xml:space="preserve">Equal Tee for 22.22 mm outer dia SS pipe   </t>
  </si>
  <si>
    <t xml:space="preserve">Equal Tee for 28.58 mm outer dia SS pipe   </t>
  </si>
  <si>
    <t xml:space="preserve">Equal Tee for 34.00 mm outer dia SS pipe   </t>
  </si>
  <si>
    <t xml:space="preserve">Equal Tee for 42.70 mm outer dia SS pipe   </t>
  </si>
  <si>
    <t xml:space="preserve">Equal Tee for 48.60 mm outer dia SS pipe   </t>
  </si>
  <si>
    <t xml:space="preserve">Reducing Tee for 22.22 mm X 15.88 mm outer dia SS   </t>
  </si>
  <si>
    <t xml:space="preserve">Reducing Tee for 28.58 mm X 15.88 mm outer dia SS pipe   </t>
  </si>
  <si>
    <t xml:space="preserve">Reducing Tee for 28.58 mm X 22.22 mm outer dia SS pipe   </t>
  </si>
  <si>
    <t xml:space="preserve">Reducing Tee for 34.00 mm X 15.88 mm outer dia SS pipe   </t>
  </si>
  <si>
    <t xml:space="preserve">Reducing Tee for 34.00 mm X 22.22 mm outer dia SS pipe   </t>
  </si>
  <si>
    <t xml:space="preserve">Reducing Tee for 34.00 mm X 28.58 mm outer dia SS pipe   </t>
  </si>
  <si>
    <t xml:space="preserve">Reducing Tee for 42.70 mm X 15.88 mm outer dia SS pipe   </t>
  </si>
  <si>
    <t xml:space="preserve">Reducing Tee for 42.70 mm X 22.22 mm outer dia SS pipe   </t>
  </si>
  <si>
    <t xml:space="preserve">Reducing Tee for 42.70 mm X 28.58 mm outer dia SS pipe   </t>
  </si>
  <si>
    <t xml:space="preserve">Reducing Tee for 42.70 mm X 34.00 mm outer dia SS pipe   </t>
  </si>
  <si>
    <t xml:space="preserve">Reducing Tee for 48.60 mm X 15.88 mm outer dia SS pipe   </t>
  </si>
  <si>
    <t xml:space="preserve">Reducing Tee for 48.60 mm X 22.22 mm outer dia SS pipe   </t>
  </si>
  <si>
    <t xml:space="preserve">Reducing Tee for 48.60 mm X 28.58 mm outer dia SS pipe   </t>
  </si>
  <si>
    <t xml:space="preserve">Reducing Tee for 48.60mm X 34.00 mm outer dia SS pipe   </t>
  </si>
  <si>
    <t xml:space="preserve">Reducing Tee for 48.60mm X 42.70mm outer dia SS pipe   </t>
  </si>
  <si>
    <t xml:space="preserve">Stainless steel Male thread Tee for 15.88 mm outer dia X 15 mm nominal  dia threaded   </t>
  </si>
  <si>
    <t xml:space="preserve">Stainless steel Male thread Tee for 22.22 mm outer dia X 15 mm nominal dia threaded   </t>
  </si>
  <si>
    <t xml:space="preserve">Stainless steel Male thread Tee for 22.22 mm outer dia X 20 mm nominal  dia threaded   </t>
  </si>
  <si>
    <t xml:space="preserve">Stainless steel Male thread Tee for 28.58 mm outer dia X 15 mm  nominal dia threaded   </t>
  </si>
  <si>
    <t xml:space="preserve">Stainless steel Male thread Tee for 28.58 mm outer dia X 20 mm nominal dia threaded   </t>
  </si>
  <si>
    <t xml:space="preserve">Stainless steel Male thread Tee for 28.58 mm outer dia X 25 mm nominal  dia threaded   </t>
  </si>
  <si>
    <t xml:space="preserve">Stainless steel Male thread Tee for 34.00 mm outer dia X 15 mm nominal dia threaded   </t>
  </si>
  <si>
    <t xml:space="preserve">Stainless steel Male thread Tee for 34.00 mm outer dia X 20 mm nominal dia threaded   </t>
  </si>
  <si>
    <t xml:space="preserve">Stainless steel Male thread Tee for 34.00 mm outer dia X 25 mm nominal dia threaded   </t>
  </si>
  <si>
    <t xml:space="preserve">Stainless steel Male thread Tee for 34.00 mm outer dia X 32 mm nominal dia threaded   </t>
  </si>
  <si>
    <t xml:space="preserve">Stainless steel Male thread Tee for 42.70 mm outer dia X 15 mm nominal dia threaded   </t>
  </si>
  <si>
    <t xml:space="preserve">Stainless steel Male thread Tee for 42.70 mm outer dia X 20 mm nominal dia threaded   </t>
  </si>
  <si>
    <t xml:space="preserve">Stainless steel Male thread Tee for 42.70 mm outer dia X 25 mm nominal dia threaded   </t>
  </si>
  <si>
    <t xml:space="preserve">Stainless steel Male thread Tee for 42.70 mm outer dia X 32 mm nominal dia threaded   </t>
  </si>
  <si>
    <t xml:space="preserve">Stainless steel Male thread Tee for 42.70 mm outer dia X 40 mm nominal dia threaded   </t>
  </si>
  <si>
    <t xml:space="preserve">Stainless steel Male thread Tee for 48.60 mm outer dia X 15 mm nominal dia threaded   </t>
  </si>
  <si>
    <t xml:space="preserve">Stainless steel Male thread Tee for 48.60 mm outer dia X 20 mm nominal dia threaded   </t>
  </si>
  <si>
    <t xml:space="preserve">Stainless steel Male thread Tee for 48.60 mm outer dia X 25 mm nominal dia threaded   </t>
  </si>
  <si>
    <t xml:space="preserve">Stainless steel Male thread Tee for 48.60 mm outer dia X 32 mm nominal dia threaded   </t>
  </si>
  <si>
    <t xml:space="preserve">Stainless steel Male thread Tee for 48.60 mm outer dia X 40 mm nominal dia threaded   </t>
  </si>
  <si>
    <t xml:space="preserve">Stainless steel Male thread Tee for 48.60 mm outer dia X 50 mm nominal dia threaded   </t>
  </si>
  <si>
    <t xml:space="preserve">Stainless steel Female thread Tee for 15.88 mm outer dia X 15 mm nominal dia threaded   </t>
  </si>
  <si>
    <t xml:space="preserve">Stainless steel Female thread Tee for 22.22 mm outer dia X 15 mm nominal dia threaded   </t>
  </si>
  <si>
    <t xml:space="preserve">Stainless steel Female thread Tee for 22.22 mm outer dia X 20 mm nominal dia threaded   </t>
  </si>
  <si>
    <t xml:space="preserve">Stainless steel Female thread Tee for 28.58 mm outer dia X 15 mm nominal dia threaded   </t>
  </si>
  <si>
    <t xml:space="preserve">Stainless steel Female thread Tee for 28.58 mm outer dia X 20 mm nominal dia threaded   </t>
  </si>
  <si>
    <t xml:space="preserve">Stainless steel Female thread Tee for 28.58 mm outer dia X 25 mm nominal dia threaded   </t>
  </si>
  <si>
    <t xml:space="preserve">Stainless steel Female thread Tee for 34.00 mm outer dia X 15 mm nominal dia threaded   </t>
  </si>
  <si>
    <t xml:space="preserve">Stainless steel Female thread Tee for 34.00 mm outer dia X 20 mm nominal dia threaded   </t>
  </si>
  <si>
    <t xml:space="preserve">Stainless steel Female thread Tee for 34.00 mm outer dia X 25 mm nominal dia threaded   </t>
  </si>
  <si>
    <t xml:space="preserve">Stainless steel Female thread Tee for 34.00 mm outer dia X 32 mm nominal dia threaded   </t>
  </si>
  <si>
    <t xml:space="preserve">Stainless steel Female thread Tee for 42.70 mm outer dia X 15 mm nominal dia threaded   </t>
  </si>
  <si>
    <t xml:space="preserve">Stainless steel Female thread Tee for 42.70 mm outer dia X 20 mm nominal dia threaded   </t>
  </si>
  <si>
    <t xml:space="preserve">Stainless steel Female thread Tee for 42.70 mm outer dia X 25 mm nominal dia threaded   </t>
  </si>
  <si>
    <t xml:space="preserve">Stainless steel Female thread Tee for 42.70 mm outer dia X 32 mm nominal dia threaded   </t>
  </si>
  <si>
    <t xml:space="preserve">Stainless steel Female thread Tee for 42.70 mm outer dia X 40 mm nominal dia threaded   </t>
  </si>
  <si>
    <t xml:space="preserve">Stainless steel Female thread Tee for 48.60 mm outer dia X 15 mm nominal dia threaded   </t>
  </si>
  <si>
    <t xml:space="preserve">Stainless steel Female thread Tee for 48.60 mm outer dia X 20 mm nominal dia threaded   </t>
  </si>
  <si>
    <t xml:space="preserve">Stainless steel Female thread Tee for 48.60 mm outer dia X 25 mm nominal dia threaded   </t>
  </si>
  <si>
    <t xml:space="preserve">Stainless steel Female thread Tee for 48.60 mm outer dia X 32 mm nominal dia threaded   </t>
  </si>
  <si>
    <t xml:space="preserve">Stainless steel Female thread Tee for 48.60 mm outer dia X 40 mm nominal dia threaded   </t>
  </si>
  <si>
    <t xml:space="preserve">Stainless steel Female thread Tee for 48.60 mm outer dia X 50 mm nominal dia threaded   </t>
  </si>
  <si>
    <t xml:space="preserve">Stainless steel Female threaded Connector/Adapter for 15.88 mm outer dia X 15 mm nominal threaded   </t>
  </si>
  <si>
    <t xml:space="preserve">Stainless steel Female threaded Connector/Adapter for 22.22 mm outer dia X 15 mm nominal threaded   </t>
  </si>
  <si>
    <t xml:space="preserve">Stainless steel Female threaded Connector/Adapter for 22.22 mm outer dia X 20 mm nominal threaded   </t>
  </si>
  <si>
    <t xml:space="preserve">Stainless steel Female threaded Connector/Adapter for 28.58 mm outer dia X 15 mm nominal threaded   </t>
  </si>
  <si>
    <t xml:space="preserve">Stainless steel Female threaded Connector/Adapter for 28.58 mm outer dia X 20 mm nominal threaded   </t>
  </si>
  <si>
    <t xml:space="preserve">Stainless steel Female threaded Connector/Adapter for 28.58 mm outer dia X 25 mm nominal threaded   </t>
  </si>
  <si>
    <t xml:space="preserve">Stainless steel Female threaded Connector/Adapter for 34.00 mm outer dia X 25 mm nominal threaded   </t>
  </si>
  <si>
    <t xml:space="preserve">Stainless steel Female threaded Connector/Adapter for 34.00 mm outer dia X 32 mm nominal threaded   </t>
  </si>
  <si>
    <t xml:space="preserve">Stainless steel  Female threaded Connector/Adapter for 42.70 mm outer dia X 32 mm nominal threaded   </t>
  </si>
  <si>
    <t xml:space="preserve">Stainless steel  Female threaded Connector/Adapter for 42.70 mm outer dia X 40 mm nominal threaded   </t>
  </si>
  <si>
    <t xml:space="preserve">Stainless steel  Female threaded Connector/Adapter for 48.60 mm outer dia X 40 mm nominal threaded   </t>
  </si>
  <si>
    <t xml:space="preserve">Stainless steel Female threaded Connector/Adapter for 48.60 mm outer dia X 50 mm nominal threaded   </t>
  </si>
  <si>
    <t xml:space="preserve">Stainless steel Male threaded Connector/Adapter for 15.88 mm outer dia X 15 mm nominal threaded   </t>
  </si>
  <si>
    <t xml:space="preserve">Stainless steel  Male threaded Connector/Adapter for 22.22 mm outer dia X 15 mm nominal threaded   </t>
  </si>
  <si>
    <t xml:space="preserve">Stainless steel Male threaded Connector/Adapter for 22.22 mm outer dia X 20 mm nominal threaded   </t>
  </si>
  <si>
    <t xml:space="preserve">Stainless steel  Male threaded Connector/Adapter for 28.58 mm outer dia X 20 mm nominal threaded   </t>
  </si>
  <si>
    <t xml:space="preserve">Stainless steel  Male threaded Connector/Adapter for 28.58 mm outer dia X 25 mm nominal threaded   </t>
  </si>
  <si>
    <t xml:space="preserve">Stainless steel Male threaded Connector/Adapter for 34.00 mm outer dia X 25 mm nominal threaded   </t>
  </si>
  <si>
    <t xml:space="preserve">Stainless steel Male threaded Connector/Adapter for 34.00 mm outer dia X 32 mm nominal threaded   </t>
  </si>
  <si>
    <t xml:space="preserve">Stainless steel Male threaded Connector/Adapter for 42.70 mm outer dia X 32 mm nominal threaded   </t>
  </si>
  <si>
    <t xml:space="preserve">Stainless steel Male threaded Connector/Adapter for 42.70 mm outer dia X 40 mm nominal threaded   </t>
  </si>
  <si>
    <t xml:space="preserve">Stainless steel Male threaded Connector/Adapter for 48.60 mm outer dia X 40 mm nominal threaded   </t>
  </si>
  <si>
    <t xml:space="preserve">Stainless steel Male threaded Connector/Adapter for 48.60 mm outer dia X 50 mm nominal threaded   </t>
  </si>
  <si>
    <t xml:space="preserve">Stainless steel Valve Connector for 15.88 mm outer dia X 15 mm nominal dia threaded   </t>
  </si>
  <si>
    <t xml:space="preserve">Stainless steel Valve Connector for 22.22 mm outer dia X 15 mm nominal dia threaded   </t>
  </si>
  <si>
    <t xml:space="preserve">Stainless steel Valve Connector for 22.22 mm outer dia X 20 mm nominal dia threaded   </t>
  </si>
  <si>
    <t xml:space="preserve">Stainless steel Valve Connector for 28.58 mm outer dia X 25 mm nominal dia threaded   </t>
  </si>
  <si>
    <t xml:space="preserve">Stainless steel Valve Connector for 34.00 mm outer dia X 32 mm nominal dia threaded   </t>
  </si>
  <si>
    <t xml:space="preserve">Stainless steel Valve Connector for 42.70 mm outer dia X 40 mm nominal dia threaded   </t>
  </si>
  <si>
    <t xml:space="preserve">Stainless steel Valve Connector for 48.60 mm outer dia X 50 mm nominal dia threaded   </t>
  </si>
  <si>
    <t xml:space="preserve">SS Female Threaded Elbow 90o for 15.88 mm outer dia X 15 mm nominal dia threaded   </t>
  </si>
  <si>
    <t xml:space="preserve">Stainless steel Female Threaded Elbow 90o for 22.22 mm outer dia X 15 mm  nominal dia threaded   </t>
  </si>
  <si>
    <t xml:space="preserve">Stainless steel Female Threaded Elbow 90o for 22.22 mm outer dia X 20 mm nominal dia threaded   </t>
  </si>
  <si>
    <t xml:space="preserve">Stainless steel Female Threaded Elbow 90o for 28.58 mm outer dia X 25 mm nominal dia threaded   </t>
  </si>
  <si>
    <t xml:space="preserve">Stainless steel Female Threaded Elbow 90o for 34.00 mm outer dia X 32 mm nominal dia threaded   </t>
  </si>
  <si>
    <t xml:space="preserve">Stainless steel Female Threaded Elbow 90o for 42.70 mm outer dia X 32 mm nominal dia threaded   </t>
  </si>
  <si>
    <t xml:space="preserve">Stainless steel Female Threaded Elbow 90o for 42.70 mm outer dia X40 mm nominal dia threaded   </t>
  </si>
  <si>
    <t xml:space="preserve">Stainless steel Female Threaded Elbow 90o for 48.60 mm outer dia X 40 mm nominal dia threaded   </t>
  </si>
  <si>
    <t xml:space="preserve">Stainless steel Female Threaded Elbow 90o for 48.60 mm outer dia X 50 mm nominal dia threaded   </t>
  </si>
  <si>
    <t xml:space="preserve">Stainless steel  Male Threaded Elbow 90o for 15.88 mm outer dia X15 mm nominal dia threaded   </t>
  </si>
  <si>
    <t xml:space="preserve">Stainless steel Male Threaded Elbow 90o for 22.22 mm outer dia X15 mm nominal dia threaded   </t>
  </si>
  <si>
    <t xml:space="preserve">Stainless steel Male Threaded Elbow 900 for 22.22 mm outer dia X20 mm nominal dia threaded   </t>
  </si>
  <si>
    <t xml:space="preserve">Stainless steel Male Threaded Elbow 900 for 28.58 mm outer dia X25 mm nominal dia threaded   </t>
  </si>
  <si>
    <t xml:space="preserve">Stainless steel Male Threaded Elbow 900 for 34.00 mm outer dia X25 mm nominal dia threaded   </t>
  </si>
  <si>
    <t xml:space="preserve">Stainless steel Male Threaded Elbow 900 for 34.00 mm outer dia X32 mm nominal dia threaded   </t>
  </si>
  <si>
    <t xml:space="preserve">Stainless steel Male Threaded Elbow 900 for 42.70 mm outer dia X32 mm nominal dia threaded   </t>
  </si>
  <si>
    <t xml:space="preserve">Stainless steel Male Threaded Elbow 900 for 42.70 mm outer dia X40 mm nominal dia threaded   </t>
  </si>
  <si>
    <t xml:space="preserve">Stainless steel Male Threaded Elbow 900 for 48.60 mm outer dia X40 mm nominal dia threaded   </t>
  </si>
  <si>
    <t xml:space="preserve">Stainless steel Male Threaded Elbow 900 for 48.60 mm outer dia X50 mm nominal dia threaded   </t>
  </si>
  <si>
    <t xml:space="preserve">Stainless steel Cap for 15.88 mm outer dia pipe   </t>
  </si>
  <si>
    <t xml:space="preserve">Stainless steel Cap for 22.22 mm outer dia pipe   </t>
  </si>
  <si>
    <t xml:space="preserve">Stainless steel Cap for 28.58 mm outer dia pipe   </t>
  </si>
  <si>
    <t xml:space="preserve">Stainless steel Cap for 34.00 mm outer dia pipe   </t>
  </si>
  <si>
    <t xml:space="preserve">Stainless steel Cap for 42.70 mm outer dia pipe   </t>
  </si>
  <si>
    <t xml:space="preserve">Stainless steel Cap for 48.60 mm outer dia pipe   </t>
  </si>
  <si>
    <t xml:space="preserve">Stainless steel Pipe Bridge for 15.88 mm outer dia pipe   </t>
  </si>
  <si>
    <t xml:space="preserve">Stainless steel Pipe Bridge for 22.22 mm outer dia pipe   </t>
  </si>
  <si>
    <t xml:space="preserve">Stainless steel Pipe Bridge for 28.58 mm outer dia pipe   </t>
  </si>
  <si>
    <t xml:space="preserve">C.P. Brass Centre Hole Basin Mixer With Cast Spout   </t>
  </si>
  <si>
    <t xml:space="preserve">Stone grit 6 mm and down size or pea sized gravel   </t>
  </si>
  <si>
    <t xml:space="preserve">Cinder (12 nominal Size)   </t>
  </si>
  <si>
    <t xml:space="preserve">Cinder ballast   </t>
  </si>
  <si>
    <t xml:space="preserve">GI Cramps   </t>
  </si>
  <si>
    <t xml:space="preserve">Water stops Serrated with central bulb (225 mm wide, 8-11 mm thick)   </t>
  </si>
  <si>
    <t xml:space="preserve">Water stops Dumb bell with central bulb   </t>
  </si>
  <si>
    <t xml:space="preserve">Kickers   </t>
  </si>
  <si>
    <t xml:space="preserve">Polymer modified cementation coating   </t>
  </si>
  <si>
    <t xml:space="preserve">Fibre glass cloth   </t>
  </si>
  <si>
    <t xml:space="preserve">Fibre reinforced elastomeric liquid water proofing membrane   </t>
  </si>
  <si>
    <t xml:space="preserve">Cementitious water proofing coating with elastic polymers   </t>
  </si>
  <si>
    <t xml:space="preserve">Acrylic modified resin based texture   </t>
  </si>
  <si>
    <t xml:space="preserve">Zycoprime /equivalent   </t>
  </si>
  <si>
    <t xml:space="preserve">HDPE Membrane (1.2mm thick)   </t>
  </si>
  <si>
    <t xml:space="preserve">HDPE Sealed Tape   </t>
  </si>
  <si>
    <t xml:space="preserve">HDPE Sanded Tape   </t>
  </si>
  <si>
    <t xml:space="preserve">Non-shrink grout chemical   </t>
  </si>
  <si>
    <t xml:space="preserve">HDPE Membrane (4-5mm thick)   </t>
  </si>
  <si>
    <t xml:space="preserve">Detailed Strip   </t>
  </si>
  <si>
    <t xml:space="preserve">SBS Membrane   </t>
  </si>
  <si>
    <t xml:space="preserve">Primer for SBS Membrane   </t>
  </si>
  <si>
    <t xml:space="preserve">Liquid applied polyurethane membrane   </t>
  </si>
  <si>
    <t xml:space="preserve">Non-shrink cementitious chemical for grouting   </t>
  </si>
  <si>
    <t xml:space="preserve">PUF Insulation @ 3.5 kg/sqm coverage   </t>
  </si>
  <si>
    <t xml:space="preserve">21mm thick clear toughened Laminated glass for fins with holes   </t>
  </si>
  <si>
    <t xml:space="preserve">Structural sealant - 6 mm x 12 mm   </t>
  </si>
  <si>
    <t xml:space="preserve">Spacer tape 6.4 mm thick x 6 mm wide   </t>
  </si>
  <si>
    <t xml:space="preserve">6 mm thick High performance glass   </t>
  </si>
  <si>
    <t xml:space="preserve">6 mm thick clear heat strengthened glass   </t>
  </si>
  <si>
    <t xml:space="preserve">ARMS GS HD - Top Hung -20"- Type P- Couple   </t>
  </si>
  <si>
    <t xml:space="preserve">Connection Block for vision glass panel   </t>
  </si>
  <si>
    <t xml:space="preserve">Curtain wall striker for vision glass panel   </t>
  </si>
  <si>
    <t xml:space="preserve">Adjustable Fastening Pawl for vision glass panel   </t>
  </si>
  <si>
    <t xml:space="preserve">Corner drive for vision glass panel   </t>
  </si>
  <si>
    <t xml:space="preserve">Top wedge Block for vision glass panel   </t>
  </si>
  <si>
    <t xml:space="preserve">Glass wool of density @ 48 kg / cum with black glass tissue (BGT)   </t>
  </si>
  <si>
    <t xml:space="preserve">Weather Sealant - DC 789   </t>
  </si>
  <si>
    <t xml:space="preserve">Cement Board   </t>
  </si>
  <si>
    <t xml:space="preserve">Fire Stop   </t>
  </si>
  <si>
    <t xml:space="preserve">GI/Aluminium Sheet (0.8 mm thick)   </t>
  </si>
  <si>
    <t xml:space="preserve">Aluminium T or L sections   </t>
  </si>
  <si>
    <t xml:space="preserve">Stainless steel U Channel of size (50x25x2mm)   </t>
  </si>
  <si>
    <t xml:space="preserve">Non staining water resistant  clear silicon sealant   </t>
  </si>
  <si>
    <t xml:space="preserve">4 Point facade glass bracket without flat head bolts   </t>
  </si>
  <si>
    <t xml:space="preserve">2 Point facade glass bracket (wall mounted with out flat head bolt)   </t>
  </si>
  <si>
    <t xml:space="preserve">1 Point facade glass bracket (wall mounted with out flat head bolt)   </t>
  </si>
  <si>
    <t xml:space="preserve">Flat head bolt for brackets of spider glazing   </t>
  </si>
  <si>
    <t xml:space="preserve">400 mm long fin plate without fasteners   </t>
  </si>
  <si>
    <t xml:space="preserve">Brass single acting spring hinges 150 mm   </t>
  </si>
  <si>
    <t xml:space="preserve">Brass single acting spring hinges 125 mm   </t>
  </si>
  <si>
    <t xml:space="preserve">Brass single acting spring hinges 100 mm   </t>
  </si>
  <si>
    <t xml:space="preserve">Brass double acting spring hinges 150 mm   </t>
  </si>
  <si>
    <t xml:space="preserve">Brass double acting spring hinges 125 mm   </t>
  </si>
  <si>
    <t xml:space="preserve">Brass double acting spring hinges 100 mm   </t>
  </si>
  <si>
    <t xml:space="preserve">Brass flush bolt 250 mm   </t>
  </si>
  <si>
    <t xml:space="preserve">Brass flush bolt 150 mm   </t>
  </si>
  <si>
    <t xml:space="preserve">Brass flush bolt 100 mm   </t>
  </si>
  <si>
    <t xml:space="preserve">Brass 150 mm floor door stopper  weighing not less than 0.357kg   </t>
  </si>
  <si>
    <t xml:space="preserve">Brass hard drawn hooks and eyes 300 mm   </t>
  </si>
  <si>
    <t xml:space="preserve">Brass hard drawn hooks and eyes 250 mm   </t>
  </si>
  <si>
    <t xml:space="preserve">Brass hard drawn hooks and eyes 200 mm   </t>
  </si>
  <si>
    <t xml:space="preserve">Brass hard drawn hooks and eyes 150 mm   </t>
  </si>
  <si>
    <t xml:space="preserve">Brass hard drawn hooks and eyes 100 mm   </t>
  </si>
  <si>
    <t xml:space="preserve">Brass quadrant stays 300 mm   </t>
  </si>
  <si>
    <t xml:space="preserve">Brass fanlight catch (14mm)   </t>
  </si>
  <si>
    <t xml:space="preserve">Brass fanlight pivot   </t>
  </si>
  <si>
    <t xml:space="preserve">Brass chain with hook for fan light catch   </t>
  </si>
  <si>
    <t xml:space="preserve">Brass helical spring 150 mm   </t>
  </si>
  <si>
    <t xml:space="preserve">Brass curtain rod 20 mm dia 1.25 mm thick   </t>
  </si>
  <si>
    <t xml:space="preserve">Brass curtain rod 25 mm dia 1.25 mm thick   </t>
  </si>
  <si>
    <t xml:space="preserve">Brass brackets (curtain rods) 20 mm   </t>
  </si>
  <si>
    <t xml:space="preserve">Chromium plated Brass butt hinges (heavy) type 75x65x4 mm weighing not less than 200gms   </t>
  </si>
  <si>
    <t xml:space="preserve">Chromium plated Brass butt hinges (light/ordinary) type 125x70x4mm   </t>
  </si>
  <si>
    <t xml:space="preserve">Chromium plated Brass butt hinges (light/ordinary) type 100x70x4 mm   </t>
  </si>
  <si>
    <t xml:space="preserve">Chromium plated Brass butt hinges (light/ordinary) type 75x40x2.5 mm   </t>
  </si>
  <si>
    <t xml:space="preserve">Chromium plated Brass butt hinges (light/ordinary) type 50x40x2.5 mm   </t>
  </si>
  <si>
    <t xml:space="preserve">Commercial LPG in cylinder   </t>
  </si>
  <si>
    <t xml:space="preserve">Dismantled P or S trap scrap (approx wt 2kg)   </t>
  </si>
  <si>
    <t xml:space="preserve">Chromium plated Brass pull bolt lock (locking bolt) of size 85 mm x 42 mm with screws, bolts, nuts and washers complete   </t>
  </si>
  <si>
    <t xml:space="preserve">Spigot for standard jointing   </t>
  </si>
  <si>
    <t xml:space="preserve">Base Jack   </t>
  </si>
  <si>
    <t xml:space="preserve">Challies   </t>
  </si>
  <si>
    <t xml:space="preserve">Cup locks   </t>
  </si>
  <si>
    <t xml:space="preserve">Wheel 75 mm dia. 40 mm wide   </t>
  </si>
  <si>
    <t xml:space="preserve">Stone cleaning chemical approved by ASI   </t>
  </si>
  <si>
    <t xml:space="preserve">Water repellent chemical approved by ASI   </t>
  </si>
  <si>
    <t xml:space="preserve">Stone surface strengthening chemical approved by ASI   </t>
  </si>
  <si>
    <t xml:space="preserve">Turpentine oil   </t>
  </si>
  <si>
    <t xml:space="preserve">Liquid Ammonia 5%   </t>
  </si>
  <si>
    <t xml:space="preserve">Sodium pentachlorophenate   </t>
  </si>
  <si>
    <t xml:space="preserve">A.P.P. modified polymeric felt (two layers) 1.5 mm thick   </t>
  </si>
  <si>
    <t xml:space="preserve">A.P.P. modified polymeric felt (two layers) 2 mm thick   </t>
  </si>
  <si>
    <t xml:space="preserve">A.P.P. modified 2 mm thick membrane reinforced with glass fibre matt   </t>
  </si>
  <si>
    <t xml:space="preserve">A.P.P. modified 3 mm thick membrane reinforced with glass fibre matt   </t>
  </si>
  <si>
    <t xml:space="preserve">A.P.P. modified 3 mm thick membrane reinforced with polyester matt   </t>
  </si>
  <si>
    <t xml:space="preserve">Bitumen primer for bitumen membrane   </t>
  </si>
  <si>
    <t xml:space="preserve">Geotextile 120 grams per sqm membrane   </t>
  </si>
  <si>
    <t xml:space="preserve">Water for jetting / blowback   </t>
  </si>
  <si>
    <t xml:space="preserve">Rebarring 8 mm dia bar hole size 12 mm dia &amp; depth up to 80 mm   </t>
  </si>
  <si>
    <t xml:space="preserve">Rebarring 10 mm dia bar hole size 14 mm.&amp; hole depth up to 100 mm   </t>
  </si>
  <si>
    <t xml:space="preserve">Rebarring 12mm dia bar hole size 16mm.&amp; hole depth up to 120 mm   </t>
  </si>
  <si>
    <t xml:space="preserve">Rebarring 16 mm dia bar hole size 20 mm dia &amp; depth up to 160 mm   </t>
  </si>
  <si>
    <t xml:space="preserve">Rebarring 20mm dia bar hole size 24 mm dia &amp; depth up to 240mm   </t>
  </si>
  <si>
    <t xml:space="preserve">Rebarring 25mm dia bar hole size 30 mm dia &amp; depth up to 300 mm   </t>
  </si>
  <si>
    <t xml:space="preserve">Rebarring 32 mm dia bar hole size 36 mm dia &amp; depth up to 320 mm   </t>
  </si>
  <si>
    <t xml:space="preserve">Chemical Rust Remover   </t>
  </si>
  <si>
    <t xml:space="preserve">Epoxy   </t>
  </si>
  <si>
    <t xml:space="preserve">SBR Polymer   </t>
  </si>
  <si>
    <t xml:space="preserve">Woven PVC cloth   </t>
  </si>
  <si>
    <t xml:space="preserve">Adhesive chemical   </t>
  </si>
  <si>
    <t xml:space="preserve">Bit of drilling machine for Hole up to 30mm dia   </t>
  </si>
  <si>
    <t xml:space="preserve">GI  injection nipple 12mm dia, 75mm long   </t>
  </si>
  <si>
    <t xml:space="preserve">Blowing compressed air for cleaning holes up to 30mm dia   </t>
  </si>
  <si>
    <t xml:space="preserve">L shaped 100mm long, 10mm dia mild steel shear key   </t>
  </si>
  <si>
    <t xml:space="preserve">Acrylic Polymer chemical for cracks   </t>
  </si>
  <si>
    <t xml:space="preserve">Calcium silicate base compound for jointing calcium silicate tiles   </t>
  </si>
  <si>
    <t xml:space="preserve">FY-1860 grade wire strands   </t>
  </si>
  <si>
    <t xml:space="preserve">GI Wire mesh 100x100 mm   </t>
  </si>
  <si>
    <t xml:space="preserve">Shear stud   </t>
  </si>
  <si>
    <t xml:space="preserve">Epoxy based sealing Compound   </t>
  </si>
  <si>
    <t xml:space="preserve">Acrylic based sealing compound   </t>
  </si>
  <si>
    <t xml:space="preserve">Non woven reinforcement Tape   </t>
  </si>
  <si>
    <t xml:space="preserve">M-60 grade cementitious grout (Non Shrink)   </t>
  </si>
  <si>
    <t xml:space="preserve">GI Screws of gauge 10, length 25 mm  for fixing cement fibre board to C section   </t>
  </si>
  <si>
    <t xml:space="preserve">GI Screws of gauge 10, length 45 mm  for fixing cement fibre board to C section   </t>
  </si>
  <si>
    <t xml:space="preserve">Stone ballast   </t>
  </si>
  <si>
    <t xml:space="preserve">Self tapping pan head nickel coated mild steel screws of size 13 x 3.2 mm   </t>
  </si>
  <si>
    <t xml:space="preserve">Fibre joint tape 50 mm wide (90 metre) roll   </t>
  </si>
  <si>
    <t xml:space="preserve">25 mm thick Resin Bonded Rockwool 48 kg/m3   </t>
  </si>
  <si>
    <t xml:space="preserve">50 mm thick Resin Bonded Rockwool 48 kg/m4   </t>
  </si>
  <si>
    <t xml:space="preserve">65 mm thick Resin Bonded Rockwool 48 kg/m5   </t>
  </si>
  <si>
    <t xml:space="preserve">75 mm thick Resin Bonded Rockwool 48 kg/m6   </t>
  </si>
  <si>
    <t xml:space="preserve">Glass wool 50 mm thick   </t>
  </si>
  <si>
    <t xml:space="preserve">Lock Bar (E 250) - 10 thick MS Plate   </t>
  </si>
  <si>
    <t xml:space="preserve">Glass reinforced Gypsum ( GRG) plaster  board 12.5 mm thick confirming to IS 2095 (Part 3):1996   </t>
  </si>
  <si>
    <t xml:space="preserve">Galvanised M.S. sheet 0.5 mm thick pressed channel section of size 50x32 mm   </t>
  </si>
  <si>
    <t xml:space="preserve">GFRG Panel of 124 mm thick   </t>
  </si>
  <si>
    <t xml:space="preserve">Galvanised M.S. sheet 0.50 mm thick pressed stud : 48x34x36 mm   </t>
  </si>
  <si>
    <t xml:space="preserve">12 mm dia 50 mm long wedge type expanded zinc alloy dash fastener   </t>
  </si>
  <si>
    <t xml:space="preserve">Concrete paver block of grade M-30 made of C&amp;D waste (60mm thickness)   </t>
  </si>
  <si>
    <t xml:space="preserve">Ceramic Glazed Tiles 1st quality minimum thickness 5mm in all colours shades and designs except burgundy, bottle green, black   </t>
  </si>
  <si>
    <t xml:space="preserve">Shear loops (6mm dia GI wire rope) (For vertical joints) 6 No. on each side   </t>
  </si>
  <si>
    <t xml:space="preserve">dowel tubes (Corrugated GI pipes 50 to 80mm dia) (For horizontal joints)   </t>
  </si>
  <si>
    <t xml:space="preserve">Hooks for lifting (Alloy steel) having 2.5 tonne capacity   </t>
  </si>
  <si>
    <t xml:space="preserve">Factory made EPS light weight composite sandwiched wall/roof panel (50mm thick) having core material of EPS granule balls/beads (conforming to IS 4671:1984 and shall have density not less than 15kg per cum). The outer face on both sides of the panels will   </t>
  </si>
  <si>
    <t xml:space="preserve">Factory made EPS light weight composite sandwiched wall/roof panel (60mm thick)  having core material of EPS granule balls/beads (conforming to IS 4671:1984 and shall have density not less than 15kg per cum). The outer face on both sides of the panels wil   </t>
  </si>
  <si>
    <t xml:space="preserve">Factory made EPS light weight composite sandwiched wall/roof panel (75mm thick) having core material of EPS granule balls/beads (conforming to IS 4671:1984 and shall have density not less than 15kg per cum). The outer face on both sides of the panels will   </t>
  </si>
  <si>
    <t xml:space="preserve">Factory made EPS light weight composite sandwiched wall/roof panel (90mm thick) having core material of EPS granule balls/beads (conforming to IS 4671:1984 and shall have density not less than 15kg per cum). The outer face on both sides of the panels will   </t>
  </si>
  <si>
    <t xml:space="preserve">Factory made EPS light weight composite sandwiched wall/roof panel (100mm thick) having core material of EPS granule balls/beads (conforming to IS 4671:1984 and shall have density not less than 15kg per cum). The outer face on both sides of the panels wil   </t>
  </si>
  <si>
    <t xml:space="preserve">Factory made EPS Core wall panel /roof panel sandwiched between two Engineered  welded wire fabric mesh of 3 mm dia G.I. wire mesh, with 50 mm pitch in both the directions, kept at 120-135 mm gap  and interconnected by the zig zag G.I. wire of 3 mm dia at   </t>
  </si>
  <si>
    <t xml:space="preserve">GI sheet 0.8 mm thick confirming to IS 277:1992   </t>
  </si>
  <si>
    <t xml:space="preserve">Factory made EPS Core wall panel /roof panel sandwiched between two Engineered welded wire fabric mesh of 3 mm dia G.I. wire mesh, with 50 mm pitch in both the directions, connected by G.I. wire of 3mm dia at alternate row by welding   </t>
  </si>
  <si>
    <t xml:space="preserve">Aluminium sheets  Grade 5052, 4 mm thick for wall panel/deck panel/WRB panel/Kicker Panels/door closing panels ( for form work)   </t>
  </si>
  <si>
    <t xml:space="preserve">Aluminium sheets  Grade 5052, 4 mm thick for  Internal Corner/Column Corners/ ( for form work)   </t>
  </si>
  <si>
    <t xml:space="preserve">Aluminium sheets  Grade 5052, 4 mm thick for  Mid Soldier/End soldier (for form work)   </t>
  </si>
  <si>
    <t xml:space="preserve">External corner 2050 mm   </t>
  </si>
  <si>
    <t xml:space="preserve">External corner 825 mm   </t>
  </si>
  <si>
    <t xml:space="preserve">soldier tie 370mm   </t>
  </si>
  <si>
    <t xml:space="preserve">Adjustable prop-2.0 x2.0 m   </t>
  </si>
  <si>
    <t xml:space="preserve">Pin-50   </t>
  </si>
  <si>
    <t xml:space="preserve">Pin-127   </t>
  </si>
  <si>
    <t xml:space="preserve">wedge   </t>
  </si>
  <si>
    <t xml:space="preserve">wall tie-150 (355 mm )   </t>
  </si>
  <si>
    <t xml:space="preserve">Polythene Sleeve 90 x 150mm   </t>
  </si>
  <si>
    <t xml:space="preserve">Polythene Roll - 150mm Long.   </t>
  </si>
  <si>
    <t xml:space="preserve">Vertical Soldier -1100mm   </t>
  </si>
  <si>
    <t xml:space="preserve">Wall Attached Bracket 600x1000mm   </t>
  </si>
  <si>
    <t xml:space="preserve">Alignment Pipe - 3.00 Metre.   </t>
  </si>
  <si>
    <t xml:space="preserve">Alignment Bracket   </t>
  </si>
  <si>
    <t xml:space="preserve">Tie Rod for Bracket - 500mm   </t>
  </si>
  <si>
    <t xml:space="preserve">Anchor Wing Nut Ø100 mm   </t>
  </si>
  <si>
    <t xml:space="preserve">Debit Pin - 250mm   </t>
  </si>
  <si>
    <t xml:space="preserve">PVC Pipe Ø20mm - 150mm long   </t>
  </si>
  <si>
    <t xml:space="preserve">PVC Cone   </t>
  </si>
  <si>
    <t xml:space="preserve">Bolt+Nut - 16 x 80 mm   </t>
  </si>
  <si>
    <t xml:space="preserve">Flat Washer Ø16, 3mm thick   </t>
  </si>
  <si>
    <t xml:space="preserve">Bolt+Nut - 16 x 30 mm   </t>
  </si>
  <si>
    <t xml:space="preserve">Door spacer 45x45x5-1135mm Long   </t>
  </si>
  <si>
    <t xml:space="preserve">Galvanised MS 8 mm outer diameter M-6 dash fastener 50mm long   </t>
  </si>
  <si>
    <t xml:space="preserve">ZMB 60/equivalent   </t>
  </si>
  <si>
    <t xml:space="preserve">ZMB thinner   </t>
  </si>
  <si>
    <t xml:space="preserve">Mineral fibre bevelled tegular edged ceiling tiles 595 x595mm,16 mm thick   </t>
  </si>
  <si>
    <t xml:space="preserve">Mineral fibre bevelled tegular edged ceiling tiles 595 x595mm,16 mm thick with bio-block conforming to ISO 5 (class 100) specifications.   </t>
  </si>
  <si>
    <t xml:space="preserve">Mineral fibre bevelled tegular edged ceiling tiles 595 x595mm,20 mm thick.   </t>
  </si>
  <si>
    <t xml:space="preserve">G.I main runner 15 x32 mm of 3000 mm length, 0.33 mm thick   </t>
  </si>
  <si>
    <t xml:space="preserve">G.I cross-T 15 x32 mm of 1200 mm length, 0.33 mm thick   </t>
  </si>
  <si>
    <t xml:space="preserve">G.I cross-T 15 x32 mm of 600 mm length, 0.33 mm thick   </t>
  </si>
  <si>
    <t xml:space="preserve">G.I hanger rod 6mm dia fully threaded up to 1000 mm length   </t>
  </si>
  <si>
    <t xml:space="preserve">Extruded polystyrene rigid insulation board 25 mm thick   </t>
  </si>
  <si>
    <t xml:space="preserve">Extruded polystyrene rigid insulation board 50 mm thick   </t>
  </si>
  <si>
    <t xml:space="preserve">Extruded polystyrene rigid insulation board 75 mm thick   </t>
  </si>
  <si>
    <t xml:space="preserve">Extruded polystyrene rigid insulation board 100 mm thick   </t>
  </si>
  <si>
    <t xml:space="preserve">15 mm thick, light weight, integral densified micro look edged, false ceiling tiles of size 595x595 mm.   </t>
  </si>
  <si>
    <t xml:space="preserve">15 mm thick, light weight, fully perforated square/butt edge  integral densified, false ceiling tiles of size 595x595 mm.   </t>
  </si>
  <si>
    <t xml:space="preserve">Powder coated steel section main-T ceiling sections 15x42x0.40 mm (3000 mm long)   </t>
  </si>
  <si>
    <t xml:space="preserve">Galvanized mild steel perimeter wall angle 22x19x0.40 mm (3000mm long)   </t>
  </si>
  <si>
    <t xml:space="preserve">Powder coated Galvanised Iron intermediate cross-T section 15x42x0.40 mm (1200 mm long)   </t>
  </si>
  <si>
    <t xml:space="preserve">Powder coated Galvanized Iron intermediate cross-T section 15x42x0.40mm (600mm long)   </t>
  </si>
  <si>
    <t xml:space="preserve">Cold form light gauge Steel  C-section of thickness 0.75mm i/c zinc coating/slitting etc.   </t>
  </si>
  <si>
    <t xml:space="preserve">Wastage of cold form light gauge steel   </t>
  </si>
  <si>
    <t xml:space="preserve">12 mm thick micro tegular edged semi perforated GRG (Glass Fibre Reinforced Gypsum) false ceiling tiles of Size 595x595 mm   </t>
  </si>
  <si>
    <t xml:space="preserve">12 mm thick micro tegular edged fully perforated GRG (Glass Fibre Reinforced Gypsum) false ceiling tiles  of Size 595x595 mm   </t>
  </si>
  <si>
    <t xml:space="preserve">Galvanized iron intermediate cross-T section 15x32x0.33 mm (600mm long)   </t>
  </si>
  <si>
    <t xml:space="preserve">Galvanised MS hanger rod 6mm dia MS fully threaded up to 1000mm length   </t>
  </si>
  <si>
    <t xml:space="preserve">Precast C&amp;D waste concrete block   </t>
  </si>
  <si>
    <t xml:space="preserve">Coupling/Socket fittings for 15.88 mm outer dia SS pipe   </t>
  </si>
  <si>
    <t xml:space="preserve">Aluminium profile industrial troughed sheet of Alloy 31500/31000/40800, conforming to IS 1254, IS 737, IS 2676, 0.71 mm thick, the profile detail width 1044/920 mm, cover width 1000/875 mm.   </t>
  </si>
  <si>
    <t xml:space="preserve">Aluminium profile industrial troughed sheet of Alloy 31500/31000/40800, conforming to IS 1254, IS 737, IS 2676, 0.91 mm thick, the profile detail width 1044/920 mm, cover width 1000/875 mm.   </t>
  </si>
  <si>
    <t xml:space="preserve">Cemfil AntiCrak Chopped Glass Fibre   </t>
  </si>
  <si>
    <t xml:space="preserve">Cemfil AntiCrak  Copped Glass Fibre   </t>
  </si>
  <si>
    <t xml:space="preserve">40mm CFC,     HCFC     FREE      Zero     ODP     Polyurethane foam(PUF)  rigid  insulation board   </t>
  </si>
  <si>
    <t xml:space="preserve">50mm CFC,     HCFC     FREE      Zero     ODP     Polyurethane foam(PUF)  rigid  insulation board   </t>
  </si>
  <si>
    <t xml:space="preserve">60mm CFC,     HCFC     FREE      Zero     ODP     Polyurethane foam(PUF)  rigid  insulation board   </t>
  </si>
  <si>
    <t xml:space="preserve">70mm CFC,     HCFC     FREE      Zero     ODP     Polyurethane foam(PUF)  rigid  insulation board   </t>
  </si>
  <si>
    <t xml:space="preserve">40 mm thick PUF Spray   </t>
  </si>
  <si>
    <t xml:space="preserve">50 mm thick PUF Spray   </t>
  </si>
  <si>
    <t xml:space="preserve">60 mm thick PUF Spray   </t>
  </si>
  <si>
    <t xml:space="preserve">70 mm thick PUF Spray   </t>
  </si>
  <si>
    <t xml:space="preserve">Polymerised Adhesive (Patch applied)   </t>
  </si>
  <si>
    <t xml:space="preserve">Fibreglass mesh 150 Gsm   </t>
  </si>
  <si>
    <t xml:space="preserve">Cold Adhesive like CPRX compound   </t>
  </si>
  <si>
    <t xml:space="preserve">Polymerized mastic   </t>
  </si>
  <si>
    <t xml:space="preserve">Casing pipe 100 mm dia   </t>
  </si>
  <si>
    <t xml:space="preserve">S.C.I. hand pump   </t>
  </si>
  <si>
    <t xml:space="preserve">Strainer brass 40 mm dia 1.5 metre long   </t>
  </si>
  <si>
    <t xml:space="preserve">M.S. pipe 150 mm dia casing pipe   </t>
  </si>
  <si>
    <t xml:space="preserve">M.S. pipe 200 mm dia casing pipe   </t>
  </si>
  <si>
    <t xml:space="preserve">PVC blind pipe 150 mm dia as per IS: 12818   </t>
  </si>
  <si>
    <t xml:space="preserve">PVC blind pipe 200 mm dia as per IS: 12818   </t>
  </si>
  <si>
    <t xml:space="preserve">M.S. cap 150 mm dia   </t>
  </si>
  <si>
    <t xml:space="preserve">M.S. cap 200 mm dia   </t>
  </si>
  <si>
    <t xml:space="preserve">M.S bail plug 150 mm dia   </t>
  </si>
  <si>
    <t xml:space="preserve">M.S bail plug 200 mm dia   </t>
  </si>
  <si>
    <t xml:space="preserve">PVC slotted pipe 150 mm dia as per IS: 12818   </t>
  </si>
  <si>
    <t xml:space="preserve">PVC slotted pipe 200 mm dia as per IS: 12818   </t>
  </si>
  <si>
    <t xml:space="preserve">Stone Boulder 50 mm to 200 mm   </t>
  </si>
  <si>
    <t xml:space="preserve">Gravel 5 mm to 10 mm   </t>
  </si>
  <si>
    <t xml:space="preserve">Gravel 1.5 mm to 2 mm   </t>
  </si>
  <si>
    <t xml:space="preserve">M.S. pipe 100 mm dia casing pipe   </t>
  </si>
  <si>
    <t xml:space="preserve">uPVC blind pipe 100 mm dia as per IS: 12818   </t>
  </si>
  <si>
    <t xml:space="preserve">uPVC slotted pipe 100 mm dia as per IS: 12818   </t>
  </si>
  <si>
    <t xml:space="preserve">M.S. cap 100 mm dia   </t>
  </si>
  <si>
    <t xml:space="preserve">M.S. bail plug 100 mm dia   </t>
  </si>
  <si>
    <t xml:space="preserve">Precast R.C.C. perforated slab   </t>
  </si>
  <si>
    <t xml:space="preserve">Water supply tanker of 5000 litre capacity   </t>
  </si>
  <si>
    <t xml:space="preserve">M.S. socket 100 mm dia   </t>
  </si>
  <si>
    <t xml:space="preserve">M.S. socket 150 mm dia   </t>
  </si>
  <si>
    <t xml:space="preserve">M.S. socket 200 mm dia   </t>
  </si>
  <si>
    <t xml:space="preserve">Pea Gravel   </t>
  </si>
  <si>
    <t xml:space="preserve">Supply of Vastcrete Colour Hardener (2.5 kg /sqm) = 2.5x10=25 kg   </t>
  </si>
  <si>
    <t xml:space="preserve">Supply of Mold Release (0.50 kg/sqm) = 0.5x10= 5kg   </t>
  </si>
  <si>
    <t xml:space="preserve">Supply of PU/Acrylic Sealer (0.30 litre/sqm) =0.3x10=3 litres   </t>
  </si>
  <si>
    <t xml:space="preserve">Cost for 1000X2000mm Door (Plain Door in RAL colour shades)   </t>
  </si>
  <si>
    <t xml:space="preserve">Cost for 1000X2000mm Door (Embossed Door in RAL colour shades)   </t>
  </si>
  <si>
    <t xml:space="preserve">Cost for 1000X2000mm Door (Plain Door in wood finish shade)   </t>
  </si>
  <si>
    <t xml:space="preserve">Cost for 1000X2000mm Door (Embossed door in Wood Finish shade)   </t>
  </si>
  <si>
    <t xml:space="preserve">Cost for 1000X2000mm Door  (Plain Double Leaf Door in RAL finish)   </t>
  </si>
  <si>
    <t xml:space="preserve">Cost for 1000X2000mm Door (Plain Double leaf Door Wood Finish Shade)   </t>
  </si>
  <si>
    <t xml:space="preserve">Cost for 1000X2000mm  (Plain  Door Frame in RAL shade)   </t>
  </si>
  <si>
    <t xml:space="preserve">Cost for 1000X2000mm  ( Double Door leaf  Frame in RAL shade)   </t>
  </si>
  <si>
    <t xml:space="preserve">Cost for 1000X2000mm  ( Single door frame in wooden shade)   </t>
  </si>
  <si>
    <t xml:space="preserve">Cost for 1000X2000mm  (Double  Leaf  Door  Frame in wooden shade )   </t>
  </si>
  <si>
    <t xml:space="preserve">Henkel Loctite UR 7221  Glue   </t>
  </si>
  <si>
    <t xml:space="preserve">Paper Honeycomb core   </t>
  </si>
  <si>
    <t xml:space="preserve">Coating Powder   </t>
  </si>
  <si>
    <t xml:space="preserve">Wood finish shade   </t>
  </si>
  <si>
    <t xml:space="preserve">Epoxy screed with low viscosity and high strength with 5% wastage   </t>
  </si>
  <si>
    <t xml:space="preserve">FQ sand with 5% wsatage   </t>
  </si>
  <si>
    <t xml:space="preserve">Self smoothing Epoxy self levelling top coat thicken 900 micron with 5% wastage   </t>
  </si>
  <si>
    <t xml:space="preserve">Matt finished vitrified tile 100x100 x16 mm   </t>
  </si>
  <si>
    <t xml:space="preserve">Vitrified tile 300x300x9.8mm   </t>
  </si>
  <si>
    <t xml:space="preserve">Tactile tile   </t>
  </si>
  <si>
    <t xml:space="preserve">0x10x7.50 cm Granite stone block (10x10x7.50 cm hand cut and chisel dressed on top   </t>
  </si>
  <si>
    <t xml:space="preserve">Matt Glossy   </t>
  </si>
  <si>
    <t xml:space="preserve">Thinner   </t>
  </si>
  <si>
    <t xml:space="preserve">Sand paper   </t>
  </si>
  <si>
    <t xml:space="preserve">Plastic emulsion paint(bio grade)   </t>
  </si>
  <si>
    <t xml:space="preserve">Concealed cistern  including flushing plate   </t>
  </si>
  <si>
    <t xml:space="preserve">30mm thick gang saw cut mirror polished, pre-moulded and pre-polished machine cut granite stone   </t>
  </si>
  <si>
    <t xml:space="preserve">Facing Tiles size 9'' x 3'' (GRC tiles)  including 10% wastage and breakage   </t>
  </si>
  <si>
    <t xml:space="preserve">Size 450mmx300mm   </t>
  </si>
  <si>
    <t xml:space="preserve">Size 550 mm x 400 mm x 815 mm   </t>
  </si>
  <si>
    <t xml:space="preserve">Size 630 mm x 450 mm x 830 mm   </t>
  </si>
  <si>
    <t xml:space="preserve">Size 500 mm x 400 mm x 820 mm   </t>
  </si>
  <si>
    <t xml:space="preserve">Size 560mm x 430mm x 820 mm   </t>
  </si>
  <si>
    <t xml:space="preserve">Size 560mm x 410mm (above counter oval)   </t>
  </si>
  <si>
    <t xml:space="preserve">Size 49 cm dia (above counter round)   </t>
  </si>
  <si>
    <t xml:space="preserve">Size 630mm x 500mm (above counter oval)   </t>
  </si>
  <si>
    <t xml:space="preserve">Size 560mm x 450mm (Under counter oval)   </t>
  </si>
  <si>
    <t xml:space="preserve">size 44cm dia (under counter round)   </t>
  </si>
  <si>
    <t xml:space="preserve">Table Top (size 49 x 40 x 15 cm)   </t>
  </si>
  <si>
    <t xml:space="preserve">Table Top  round (size 40.5 x 40.5 x 14 cm)   </t>
  </si>
  <si>
    <t xml:space="preserve">Table Top  square (size 39 x 39 x 15 cm)   </t>
  </si>
  <si>
    <t xml:space="preserve">Size 460mm x 330mm x 805 mm   </t>
  </si>
  <si>
    <t xml:space="preserve">Rack Bolt Screw Pair 115mm long for wash basin   </t>
  </si>
  <si>
    <t xml:space="preserve">160mm o/d single socket SWR UPVC pipe   </t>
  </si>
  <si>
    <t xml:space="preserve">110mm o/d single socket SWR UPVC pipe   </t>
  </si>
  <si>
    <t xml:space="preserve">90mm o/d single socket SWR UPVC pipe   </t>
  </si>
  <si>
    <t xml:space="preserve">75mm o/d single socket SWR UPVC pipe   </t>
  </si>
  <si>
    <t xml:space="preserve">160mm o/d SWR UPVC pipe   </t>
  </si>
  <si>
    <t xml:space="preserve">110mm o/d SWR UPVC pipe   </t>
  </si>
  <si>
    <t xml:space="preserve">90mm o/d SWR UPVC pipe   </t>
  </si>
  <si>
    <t xml:space="preserve">75mm o/d SWR UPVC pipe   </t>
  </si>
  <si>
    <t xml:space="preserve">Drilling of 46 Nos 12 mm dia holes on G.I. pipe   </t>
  </si>
  <si>
    <t xml:space="preserve">Solder jointing   </t>
  </si>
  <si>
    <t xml:space="preserve">1.5 sq. mm ISI marked, FRLS PVC insulated, single core copper conductor cable   </t>
  </si>
  <si>
    <t xml:space="preserve">2.5 sq. mm ISI marked, FRLS PVC insulated, single core copper conductor cable   </t>
  </si>
  <si>
    <t xml:space="preserve">4.0 sq. mm ISI marked, FRLS PVC insulated, single core copper conductor cable   </t>
  </si>
  <si>
    <t xml:space="preserve">6.0 sq. mm ISI marked, FRLS PVC insulated, single core copper conductor cable   </t>
  </si>
  <si>
    <t xml:space="preserve">10 sq. mm ISI marked, FRLS PVC insulated, single core copper conductor cable   </t>
  </si>
  <si>
    <t xml:space="preserve">16/0.20 mm (0.5 sqmm) twin core FRLS PVC sheathed, flat flexible copper cable   </t>
  </si>
  <si>
    <t xml:space="preserve">2 pair, 0.5 mm dia  annealed copper conductor, FRLS PVC insulated, unarmoured, telephone cable   </t>
  </si>
  <si>
    <t xml:space="preserve">4 pair, 0.5 mm dia annealed copper conductor, FRLS PVC insulated, unarmoured, telephone cable   </t>
  </si>
  <si>
    <t xml:space="preserve">Cat6 Cable   </t>
  </si>
  <si>
    <t xml:space="preserve">Cat6a Cable   </t>
  </si>
  <si>
    <t xml:space="preserve">SUBMERSIBLE COPPER CABLE 3 Core   1.5 sqmm   </t>
  </si>
  <si>
    <t xml:space="preserve">SUBMERSIBLE COPPER CABLE 3 Core   2.5 sqmm   </t>
  </si>
  <si>
    <t xml:space="preserve">SUBMERSIBLE COPPER CABLE 3 Core   4 sqmm   </t>
  </si>
  <si>
    <t xml:space="preserve">SUBMERSIBLE COPPER CABLE 3 Core   6 sqmm   </t>
  </si>
  <si>
    <t xml:space="preserve">SUBMERSIBLE COPPER CABLE 3 Core   10 sqmm   </t>
  </si>
  <si>
    <t xml:space="preserve">SUBMERSIBLE COPPER CABLE 3 Core   16 Sqmm   </t>
  </si>
  <si>
    <t xml:space="preserve">SUBMERSIBLE COPPER CABLE 3 Core   25 Sqmm   </t>
  </si>
  <si>
    <t xml:space="preserve">20 mm dia, ISI marked, steel conduit   </t>
  </si>
  <si>
    <t xml:space="preserve">25 mm dia, ISI marked, steel conduit   </t>
  </si>
  <si>
    <t xml:space="preserve">32 mm dia, ISI marked, steel conduit   </t>
  </si>
  <si>
    <t xml:space="preserve">40 mm dia, ISI marked, steel conduit   </t>
  </si>
  <si>
    <t xml:space="preserve">20 mm dia, ISI marked, PVC conduit   </t>
  </si>
  <si>
    <t xml:space="preserve">25 mm dia, ISI marked, PVC conduit   </t>
  </si>
  <si>
    <t xml:space="preserve">32 mm dia, ISI marked, PVC conduit   </t>
  </si>
  <si>
    <t xml:space="preserve">40 mm dia, ISI marked, PVC conduit   </t>
  </si>
  <si>
    <t xml:space="preserve">GI flexible conduit 15 mm   </t>
  </si>
  <si>
    <t xml:space="preserve">GI flexible conduit 20 mm   </t>
  </si>
  <si>
    <t xml:space="preserve">GI flexible conduit 25 mm   </t>
  </si>
  <si>
    <t xml:space="preserve">U-PVC trunking channel  25*12 mm   </t>
  </si>
  <si>
    <t xml:space="preserve">U-PVC trunking channel  32*12 mm   </t>
  </si>
  <si>
    <t xml:space="preserve">U-PVC trunking channel  38*25 mm   </t>
  </si>
  <si>
    <t xml:space="preserve">U-PVC trunking channel  50*50 mm   </t>
  </si>
  <si>
    <t xml:space="preserve">MS CLAMPS   </t>
  </si>
  <si>
    <t xml:space="preserve">Hinges   </t>
  </si>
  <si>
    <t xml:space="preserve">Modular GI box for 2 module   </t>
  </si>
  <si>
    <t xml:space="preserve">Modular GI box for 3 module   </t>
  </si>
  <si>
    <t xml:space="preserve">Modular GI box for 4 module   </t>
  </si>
  <si>
    <t xml:space="preserve">Modular GI box for 6 module   </t>
  </si>
  <si>
    <t xml:space="preserve">Modular GI box for 8 module   </t>
  </si>
  <si>
    <t xml:space="preserve">Modular GI box for 12 module   </t>
  </si>
  <si>
    <t xml:space="preserve">75 mm X 75 mm X 60 mm deep metal box   </t>
  </si>
  <si>
    <t xml:space="preserve">100 mm X 100 mm X 60 mm deep metal box   </t>
  </si>
  <si>
    <t xml:space="preserve">150 mm X 75 mm X 60 mm deep metal box   </t>
  </si>
  <si>
    <t xml:space="preserve">150 mm X 150 mm X 60 mm deep metal box   </t>
  </si>
  <si>
    <t xml:space="preserve">180 mm X 100 mm X 60 mm deep metal box   </t>
  </si>
  <si>
    <t xml:space="preserve">200 mm X 150 mm X 60 mm deep metal box   </t>
  </si>
  <si>
    <t xml:space="preserve">200 mm X 250 mm X 75 mm deep metal box   </t>
  </si>
  <si>
    <t xml:space="preserve">3 mm thick phenolic laminated sheet   </t>
  </si>
  <si>
    <t xml:space="preserve">Ceiling rose, 3 pin, 5 A ISI marked   </t>
  </si>
  <si>
    <t xml:space="preserve">S.P. 5/6 A, one way modular switch, ISI marked   </t>
  </si>
  <si>
    <t xml:space="preserve">S.P. 5/6 A, two way modular switch, ISI marked   </t>
  </si>
  <si>
    <t xml:space="preserve">S.P. 15/16 A, one way modular switch, ISI marked   </t>
  </si>
  <si>
    <t xml:space="preserve">3 pin 5/6 A modular socket outlet, ISI marked   </t>
  </si>
  <si>
    <t xml:space="preserve">6 pin 15/16 A modular socket outlet, ISI marked   </t>
  </si>
  <si>
    <t xml:space="preserve">Modular bell push, ISI marked   </t>
  </si>
  <si>
    <t xml:space="preserve">Stepped type Modular Fan regulator (2 module)   </t>
  </si>
  <si>
    <t xml:space="preserve">Telephone Socket outlet modular type   </t>
  </si>
  <si>
    <t xml:space="preserve">T.V. Socket outlet modular type   </t>
  </si>
  <si>
    <t xml:space="preserve">Modular blanking plate   </t>
  </si>
  <si>
    <t xml:space="preserve">RJ 45 Computer DATA socket  outlet for CAT 6 or CAT6e cable Modular type   </t>
  </si>
  <si>
    <t xml:space="preserve">USB Charger, 1000mA, 5V, 1 Module   </t>
  </si>
  <si>
    <t xml:space="preserve">32A D.P. Main Switch With Key Ring Tag 2 Module   </t>
  </si>
  <si>
    <t xml:space="preserve">Modular base &amp; cover plate for 2 module   </t>
  </si>
  <si>
    <t xml:space="preserve">Modular base &amp; cover plate for 3 module   </t>
  </si>
  <si>
    <t xml:space="preserve">Modular base &amp; cover plate for 4 module   </t>
  </si>
  <si>
    <t xml:space="preserve">Modular base &amp; cover plate for 6 module   </t>
  </si>
  <si>
    <t xml:space="preserve">Modular base &amp; cover plate for 8 module   </t>
  </si>
  <si>
    <t xml:space="preserve">Modular base &amp; cover plate for 12 module   </t>
  </si>
  <si>
    <t xml:space="preserve">Passive Infrared(PIR) technology based occupancy sensor   </t>
  </si>
  <si>
    <t xml:space="preserve">Passive Infrared(PIR) technology based occupancy sensor with day light dimming(lighting level shall be regulated as per availability of natural day light   </t>
  </si>
  <si>
    <t xml:space="preserve">S.P. 5/6 A, one way switch, piano type ISI marked   </t>
  </si>
  <si>
    <t xml:space="preserve">S.P. 5/6 A, two way switch, piano type ISI marked   </t>
  </si>
  <si>
    <t xml:space="preserve">S.P. 15/16 A, one way switch, piano type ISI marked   </t>
  </si>
  <si>
    <t xml:space="preserve">3 pin 5/6 A socket outlet, piano type ISI marked   </t>
  </si>
  <si>
    <t xml:space="preserve">6 pin 15/16 &amp; 5/6 A socket outlet, piano type ISI marked   </t>
  </si>
  <si>
    <t xml:space="preserve">Bell push, piano type   </t>
  </si>
  <si>
    <t xml:space="preserve">Telephone Socket outlet piano type   </t>
  </si>
  <si>
    <t xml:space="preserve">Call BELL MUSICAL   </t>
  </si>
  <si>
    <t xml:space="preserve">Call bell/ buzzer, single phase   </t>
  </si>
  <si>
    <t xml:space="preserve">Bakelite Batten/ Angle Holder   </t>
  </si>
  <si>
    <t xml:space="preserve">Bed Switch Piano type   </t>
  </si>
  <si>
    <t xml:space="preserve">Rotary electronic step type Fan regulator   </t>
  </si>
  <si>
    <t xml:space="preserve">5 mm thick phenolic laminated sheet   </t>
  </si>
  <si>
    <t xml:space="preserve">2 to 3.5 micro Fd   </t>
  </si>
  <si>
    <t xml:space="preserve">4 to 6 micro Fd   </t>
  </si>
  <si>
    <t xml:space="preserve">7 to 8 micro Fd   </t>
  </si>
  <si>
    <t xml:space="preserve">CHANGE OVER SWITCH MANUAL ON LOAD FOUR POLE in SS Enclosure  63 A   </t>
  </si>
  <si>
    <t xml:space="preserve">CHANGE OVER SWITCH MANUAL ON LOAD FOUR POLE in SS Enclosure  100 A   </t>
  </si>
  <si>
    <t xml:space="preserve">CHANGE OVER SWITCH MANUAL ON LOAD FOUR POLE in SS Enclosure  200 A   </t>
  </si>
  <si>
    <t xml:space="preserve">CHANGE OVER SWITCH MANUAL ON LOAD FOUR POLE in SS Enclosure  300 A   </t>
  </si>
  <si>
    <t xml:space="preserve">CHANGE OVER SWITCH MANUAL ON LOAD FOUR POLE in SS Enclosure  400 A   </t>
  </si>
  <si>
    <t xml:space="preserve">MCCB Thermal Magnetic Release DY , 25 Ka,   2 POLE 16 to 100 A   </t>
  </si>
  <si>
    <t xml:space="preserve">MCCB Thermal Magnetic Release DY , 25 Ka,   2 POLE 125 A   </t>
  </si>
  <si>
    <t xml:space="preserve">MCCB Thermal Magnetic Release DY , 25 Ka,   3 POLE 16 to 100 A   </t>
  </si>
  <si>
    <t xml:space="preserve">MCCB Thermal Magnetic Release DY , 25 Ka,   3 POLE 125 A   </t>
  </si>
  <si>
    <t xml:space="preserve">MCCB Thermal Magnetic Release DY , 25 Ka,   4 POLE 16 to 100 A   </t>
  </si>
  <si>
    <t xml:space="preserve">MCCB Thermal Magnetic Release DY , 25 Ka,   4 POLE 125 A   </t>
  </si>
  <si>
    <t xml:space="preserve">MCCB Thermal Magnetic Release DU , 25 Ka, adjustable OL setting 0.8 to 1,3 POLE 200A   </t>
  </si>
  <si>
    <t xml:space="preserve">MCCB Thermal Magnetic Release DU , 25 Ka, adjustable OL setting 0.8 to 1,3 POLE 250A   </t>
  </si>
  <si>
    <t xml:space="preserve">MCCB Thermal Magnetic Release DU , 50 Ka, adjustable OL setting 0.8 to 1,3 POLE 400A   </t>
  </si>
  <si>
    <t xml:space="preserve">MCCB Thermal Magnetic Release DTH, 50 Ka, adjustable OL setting 0.8 to1,3 POLE 600 to 800 A   </t>
  </si>
  <si>
    <t xml:space="preserve">MCCB Thermal Magnetic Release DU , 25 Ka, adjustable OL setting 0.8 to1,4 POLE 200 A   </t>
  </si>
  <si>
    <t xml:space="preserve">MCCB Thermal Magnetic Release DU , 50 Ka, adjustable OL setting 0.8 to 1,4 POLE 400A   </t>
  </si>
  <si>
    <t xml:space="preserve">MCCB Thermal Magnetic Release DTH, 50 Ka, adjustable OL setting 0.8 to 1   4 POLE 600 to 800 A   </t>
  </si>
  <si>
    <t xml:space="preserve">MCCB Enclosure made of Sheet Steel suitable for mounting MCCB    up to 125 A MCCB   </t>
  </si>
  <si>
    <t xml:space="preserve">MCCB Enclosure made of Sheet Steel suitable for mounting MCCB    up to 250 A MCCB   </t>
  </si>
  <si>
    <t xml:space="preserve">1 phase Energy meter with LCD display with optical port   5-30 A   </t>
  </si>
  <si>
    <t xml:space="preserve">1 phase Energy meter with LCD display with optical port   10-60 A   </t>
  </si>
  <si>
    <t xml:space="preserve">LCD display 100*100 Ammeter/Voltmeter   </t>
  </si>
  <si>
    <t xml:space="preserve">Blanking plate for MCB DB   </t>
  </si>
  <si>
    <t xml:space="preserve">SP MCB 6-32 A   </t>
  </si>
  <si>
    <t xml:space="preserve">SP MCB 40 A   </t>
  </si>
  <si>
    <t xml:space="preserve">SP MCB 63 A   </t>
  </si>
  <si>
    <t xml:space="preserve">DP MCB 6-32 A   </t>
  </si>
  <si>
    <t xml:space="preserve">DP MCB 40 A   </t>
  </si>
  <si>
    <t xml:space="preserve">DP MCB 63 A   </t>
  </si>
  <si>
    <t xml:space="preserve">TP MCB 6-32 A   </t>
  </si>
  <si>
    <t xml:space="preserve">TP MCB 40 A   </t>
  </si>
  <si>
    <t xml:space="preserve">TP MCB 63 A   </t>
  </si>
  <si>
    <t xml:space="preserve">FP MCB 6-32 A   </t>
  </si>
  <si>
    <t xml:space="preserve">FP MCB 40 A   </t>
  </si>
  <si>
    <t xml:space="preserve">FP MCB 63 A   </t>
  </si>
  <si>
    <t xml:space="preserve">DP RCCB 30ma sensitivity , 25 A   </t>
  </si>
  <si>
    <t xml:space="preserve">DP RCCB 30ma sensitivity , 40 A   </t>
  </si>
  <si>
    <t xml:space="preserve">DP RCCB 30ma sensitivity , 63 A   </t>
  </si>
  <si>
    <t xml:space="preserve">FP RCCB 30ma sensitivity , 25 A   </t>
  </si>
  <si>
    <t xml:space="preserve">FP RCCB 30ma sensitivity , 40 A   </t>
  </si>
  <si>
    <t xml:space="preserve">FP RCCB 30ma sensitivity , 63 A   </t>
  </si>
  <si>
    <t xml:space="preserve">SPN enclosure   </t>
  </si>
  <si>
    <t xml:space="preserve">TP enclosure;   </t>
  </si>
  <si>
    <t xml:space="preserve">SPN DB  Double Door 4 way ( 2 incoming and 2 outgoing)   </t>
  </si>
  <si>
    <t xml:space="preserve">SPN DB  Double Door 8 way ( 2 incoming and 6 outgoing)   </t>
  </si>
  <si>
    <t xml:space="preserve">SPN DB  Double Door 12 way ( 2 incoming and 10 outgoing)   </t>
  </si>
  <si>
    <t xml:space="preserve">SPN DB  Double Door 16 way ( 2 incoming and 14 outgoing)   </t>
  </si>
  <si>
    <t xml:space="preserve">TPN DB  Horizomtal type Double Door 4 way ( 8 incoming and 3phase*4 outgoing)   </t>
  </si>
  <si>
    <t xml:space="preserve">TPN DB  Horizomtal type Double Door 6 way ( 8 incoming 3phase*6 outgoing)   </t>
  </si>
  <si>
    <t xml:space="preserve">TPN DB  Horizomtal type Double Door 8 way ( 8 incoming 3phase*8 outgoing)   </t>
  </si>
  <si>
    <t xml:space="preserve">TPN DB  Horizomtal type Double Door 12 way ( 8 incoming 3phase*12 outgoing)   </t>
  </si>
  <si>
    <t xml:space="preserve">Vertical TPN DB Double Door  4 way ( 8 incoming and 3phase*4 outgoing)   </t>
  </si>
  <si>
    <t xml:space="preserve">Vertical TPN DB Double Door  6 way ( 8 incoming 3phase*6 outgoing)   </t>
  </si>
  <si>
    <t xml:space="preserve">Vertical TPN DB Double Door  8 way ( 8 incoming 3phase*8 outgoing)   </t>
  </si>
  <si>
    <t xml:space="preserve">Vertical TPN DB Double Door  12 way ( 8 incoming 3phase*12 outgoing)   </t>
  </si>
  <si>
    <t xml:space="preserve">PVC insulated copper terminal pin type 1.5 Sqmm   </t>
  </si>
  <si>
    <t xml:space="preserve">PVC insulated copper terminal pin type 2.5 Sqmm   </t>
  </si>
  <si>
    <t xml:space="preserve">PVC insulated copper terminal pin type 4 Sqmm   </t>
  </si>
  <si>
    <t xml:space="preserve">PVC insulated copper terminal pin type 6 Sqmm   </t>
  </si>
  <si>
    <t xml:space="preserve">PVC insulated copper terminal pin type 10 Sqmm   </t>
  </si>
  <si>
    <t xml:space="preserve">PVC insulated copper terminal pin type 16 Sqmm   </t>
  </si>
  <si>
    <t xml:space="preserve">Single compression Gland : Brass  Up to 6 Sq mm cable 2 to 4 Core   </t>
  </si>
  <si>
    <t xml:space="preserve">Single compression Gland : Brass  10 Sqmm to 16 Sqmm Cable 2 to 4 Core   </t>
  </si>
  <si>
    <t xml:space="preserve">Single compression Gland : Brass  25 Sqmm to 50 Sqmm Cable 2 to 4 Core   </t>
  </si>
  <si>
    <t xml:space="preserve">Single compression Gland : Brass  70 Sqmm to 95 Sqmm Cable 3 to 3½ Core   </t>
  </si>
  <si>
    <t xml:space="preserve">Single compression Gland : Brass  120 Sqmm to 185 Sqmm Cable 3 to 32 Core   </t>
  </si>
  <si>
    <t xml:space="preserve">Single compression Gland : Brass  240 Sqmm to Cable 3 to 32 Core   </t>
  </si>
  <si>
    <t xml:space="preserve">Single compression Gland : Brass  300 Sqmm to 400 Sqmm Cable 3 to 3½ Core   </t>
  </si>
  <si>
    <t xml:space="preserve">Aluminium Lugs/terminals 1.5 Sqmm to 2.5 Sqmm   </t>
  </si>
  <si>
    <t xml:space="preserve">Aluminium Lugs/terminals 4 Sqmm to 6 Sqmm   </t>
  </si>
  <si>
    <t xml:space="preserve">Aluminium Lugs/terminals 10 Sqmm   </t>
  </si>
  <si>
    <t xml:space="preserve">Aluminium Lugs/terminals 16 Sqmm   </t>
  </si>
  <si>
    <t xml:space="preserve">Aluminium Lugs/terminals 25 Sqmm   </t>
  </si>
  <si>
    <t xml:space="preserve">Aluminium Lugs/terminals 35 Sqmm   </t>
  </si>
  <si>
    <t xml:space="preserve">Aluminium Lugs/terminals 50 Sqmm   </t>
  </si>
  <si>
    <t xml:space="preserve">Aluminium Lugs/terminals 70 Sqmm   </t>
  </si>
  <si>
    <t xml:space="preserve">Aluminium Lugs/terminals 95 Sqmm   </t>
  </si>
  <si>
    <t xml:space="preserve">Aluminium Lugs/terminals 120 Sqmm   </t>
  </si>
  <si>
    <t xml:space="preserve">Aluminium Lugs/terminals 150 Sqmm   </t>
  </si>
  <si>
    <t xml:space="preserve">Aluminium Lugs/terminals 185 Sqmm   </t>
  </si>
  <si>
    <t xml:space="preserve">Aluminium Lugs/terminals 240 Sqmm   </t>
  </si>
  <si>
    <t xml:space="preserve">Aluminium Lugs/terminals 300 Sqmm   </t>
  </si>
  <si>
    <t xml:space="preserve">Aluminium Lugs/terminals 400 Sqmm   </t>
  </si>
  <si>
    <t xml:space="preserve">Straight Through Cable Joint Kit, For 1.5 to 6 Sqmm Cable 2 Core   </t>
  </si>
  <si>
    <t xml:space="preserve">Straight Through Cable Joint Kit, For 1.5 to 6 Sqmm Cable 3 to 4 Core   </t>
  </si>
  <si>
    <t xml:space="preserve">Straight Through Cable Joint Kit, For 10 to 16 Sqmm Cable 2 Core   </t>
  </si>
  <si>
    <t xml:space="preserve">Straight Through Cable Joint Kit, For 10 to 16 Sqmm Cable 3 to 4 Core   </t>
  </si>
  <si>
    <t xml:space="preserve">Straight Through Cable Joint Kit, For 25 Sqmm to 50 Sqmm Cable 3 to 4 Core   </t>
  </si>
  <si>
    <t xml:space="preserve">Straight Through Cable Joint Kit, For 70 Sqmm to 150 Sqmm Cable 3 to 4 Core   </t>
  </si>
  <si>
    <t xml:space="preserve">Straight Through Cable Joint Kit, For 185 Sqmm Cable 300 Sqmm cable 3 to  4 Core   </t>
  </si>
  <si>
    <t xml:space="preserve">Straight Through Cable Joint Kit, For 400 Sqmm Cable 3 to 4 core   </t>
  </si>
  <si>
    <t xml:space="preserve">GI OCTAGONAL POLES   </t>
  </si>
  <si>
    <t xml:space="preserve">Anchor bolts for pole foundations   </t>
  </si>
  <si>
    <t xml:space="preserve">Heat Shrinkable 11 KV indoor Terminations , earthed 70 to 120 Sqmm   </t>
  </si>
  <si>
    <t xml:space="preserve">Heat Shrinkable 11 KV indoor Terminations , earthed 150 to 185 sqmm   </t>
  </si>
  <si>
    <t xml:space="preserve">Heat Shrinkable 11 KV indoor Terminations , earthed 240 to 400 Sqmm   </t>
  </si>
  <si>
    <t xml:space="preserve">Heat Shrinkable 11 KV outdoor  Terminations , earthed 70 to 120 Sqmm   </t>
  </si>
  <si>
    <t xml:space="preserve">Heat Shrinkable 11 KV outdoor  Terminations , earthed 150 to 185 sqmm   </t>
  </si>
  <si>
    <t xml:space="preserve">Heat Shrinkable 11 KV outdoor  Terminations , earthed 240 to 400 Sqmm   </t>
  </si>
  <si>
    <t xml:space="preserve">Heat Shrinkable 11 KV straight through joint  70 to 95 Sqmm   </t>
  </si>
  <si>
    <t xml:space="preserve">Heat Shrinkable 11 KV straight through joint  120 to 150 sqmm   </t>
  </si>
  <si>
    <t xml:space="preserve">Heat Shrinkable 11 KV straight through joint  185 to 240 Sqmm   </t>
  </si>
  <si>
    <t xml:space="preserve">Heat Shrinkable 11 KV straight through joint  300 to 400 Sqmm   </t>
  </si>
  <si>
    <t xml:space="preserve">Heat Shrinkable 33 KV indoor Terminations , earthed 70 to 95 Sqmm   </t>
  </si>
  <si>
    <t xml:space="preserve">Heat Shrinkable 33 KV indoor Terminations , earthed 120 to 185 sqmm   </t>
  </si>
  <si>
    <t xml:space="preserve">Heat Shrinkable 33 KV indoor Terminations , earthed 240 to 400 Sqmm   </t>
  </si>
  <si>
    <t xml:space="preserve">Heat Shrinkable 33 KV outdoor Terminations , earthed 70 to 95 Sqmm   </t>
  </si>
  <si>
    <t xml:space="preserve">Heat Shrinkable 33 KV outdoor Terminations , earthed 120 to 185 sqmm   </t>
  </si>
  <si>
    <t xml:space="preserve">Heat Shrinkable 33 KV outdoor Terminations , earthed 240 to 400 Sqmm   </t>
  </si>
  <si>
    <t xml:space="preserve">Heat Shrinkable 33 KV outdoor straight through joint  95 to 150 Sqmm   </t>
  </si>
  <si>
    <t xml:space="preserve">Heat Shrinkable 33 KV outdoor straight through joint  185 to 300 sqmm   </t>
  </si>
  <si>
    <t xml:space="preserve">MS perforated cable tray  painted with powder coating 100 X 50 X 1.6 mm3   </t>
  </si>
  <si>
    <t xml:space="preserve">MS perforated cable tray  painted with powder coating 225 X 50 X 1.6 mm3   </t>
  </si>
  <si>
    <t xml:space="preserve">MS perforated cable tray  painted with powder coating 375 X 50 X 2 mm3   </t>
  </si>
  <si>
    <t xml:space="preserve">MS perforated cable tray  painted with powder coating 600 X 50 X 2 mm3   </t>
  </si>
  <si>
    <t xml:space="preserve">MS Rod 10 mm dia 0.5m long   </t>
  </si>
  <si>
    <t xml:space="preserve">MS Rod 8 mm dia 0.5m long   </t>
  </si>
  <si>
    <t xml:space="preserve">35 mm X 35 mm X 4 mm angle iron   </t>
  </si>
  <si>
    <t xml:space="preserve">50 mm X 50 mm X 6 mm angle iron   </t>
  </si>
  <si>
    <t xml:space="preserve">M.S. sheet   </t>
  </si>
  <si>
    <t xml:space="preserve">ALUMINIUM   </t>
  </si>
  <si>
    <t xml:space="preserve">15 mm dia, G.I. pipe (heavy class)   </t>
  </si>
  <si>
    <t xml:space="preserve">20 mm dia, G.I. pipe (heavy class)   </t>
  </si>
  <si>
    <t xml:space="preserve">40 mm to 20 mm reducer   </t>
  </si>
  <si>
    <t xml:space="preserve">40 mm dia, G.I. bend (medium class)   </t>
  </si>
  <si>
    <t xml:space="preserve">Al. Alloy/ cadmium plated iron screws, 20 mm   </t>
  </si>
  <si>
    <t xml:space="preserve">Iron screws, 35 mm X 6 mm   </t>
  </si>
  <si>
    <t xml:space="preserve">Iron screws, 45 mm X 6 mm   </t>
  </si>
  <si>
    <t xml:space="preserve">Steel fastener 6 mm X 75 mm   </t>
  </si>
  <si>
    <t xml:space="preserve">PVC fastener 40mm long   </t>
  </si>
  <si>
    <t xml:space="preserve">10 mm X 25 mm long G.I. bolt with nut etc   </t>
  </si>
  <si>
    <t xml:space="preserve">GI saddles 19mm x 0.55mm for conduit   </t>
  </si>
  <si>
    <t xml:space="preserve">GI saddles 25mm x 0.90mm for conduit above 25mm   </t>
  </si>
  <si>
    <t xml:space="preserve">Girder clip complete for girder up to 100 mm deep   </t>
  </si>
  <si>
    <t xml:space="preserve">Girder clip complete for girder up to 300 mm deep   </t>
  </si>
  <si>
    <t xml:space="preserve">63 mm dia   </t>
  </si>
  <si>
    <t xml:space="preserve">90 mm dia   </t>
  </si>
  <si>
    <t xml:space="preserve">120 mm dia   </t>
  </si>
  <si>
    <t xml:space="preserve">145 mm dia   </t>
  </si>
  <si>
    <t xml:space="preserve">40 mm dia   </t>
  </si>
  <si>
    <t xml:space="preserve">50 mm dia   </t>
  </si>
  <si>
    <t xml:space="preserve">180 mm dia   </t>
  </si>
  <si>
    <t xml:space="preserve">25 mm X  5 mm copper tape (1.15 kg/metre)   </t>
  </si>
  <si>
    <t xml:space="preserve">8 SWG copper wire (4.0 mm dia)   </t>
  </si>
  <si>
    <t xml:space="preserve">600 mm X 600 mm X 3 mm thick copper plate (10.5 kg)   </t>
  </si>
  <si>
    <t xml:space="preserve">Lightning finial, 25 mm dia X 300 mm long, G.I.   </t>
  </si>
  <si>
    <t xml:space="preserve">20 mm X  3 mm G.I. Tape ( 0.461 kg/metre)   </t>
  </si>
  <si>
    <t xml:space="preserve">25 mm X  3 mm G.I. strip (0.6 kg/metre)   </t>
  </si>
  <si>
    <t xml:space="preserve">25 mm X  6 mm G.I. strip (1.2 kg/metre)   </t>
  </si>
  <si>
    <t xml:space="preserve">600 mm X 600 mm X 6 mm thick G.I. plate   </t>
  </si>
  <si>
    <t xml:space="preserve">6 SWG G.I. wire   </t>
  </si>
  <si>
    <t xml:space="preserve">GI saddle 20mm x 3mm   </t>
  </si>
  <si>
    <t xml:space="preserve">Funnel   </t>
  </si>
  <si>
    <t xml:space="preserve">G.I. nuts and through bolts with washer   </t>
  </si>
  <si>
    <t xml:space="preserve">CI/MS cover plate hinged to Frame with Locking arrangement   </t>
  </si>
  <si>
    <t xml:space="preserve">Rubber reel, nut &amp; bolts with washers and safety pin   </t>
  </si>
  <si>
    <t xml:space="preserve">250 mm X 200 mm H.T. danger notice plate   </t>
  </si>
  <si>
    <t xml:space="preserve">200 mm X 150 mm M.V. danger notice plate   </t>
  </si>
  <si>
    <t xml:space="preserve">Cement, paint, sand etc.   </t>
  </si>
  <si>
    <t xml:space="preserve">Charcoal   </t>
  </si>
  <si>
    <t xml:space="preserve">Salt   </t>
  </si>
  <si>
    <t xml:space="preserve">Bricks ballast   </t>
  </si>
  <si>
    <t xml:space="preserve">MS Bucket for fire   </t>
  </si>
  <si>
    <t xml:space="preserve">Shock treatment chart   </t>
  </si>
  <si>
    <t xml:space="preserve">SS grade 304 2 mm thick, 50 per inch Wire Mesh   </t>
  </si>
  <si>
    <t xml:space="preserve">8 mm thick Outdoor duty Ply wood   </t>
  </si>
  <si>
    <t xml:space="preserve">12 mm thick Outdoor duty Ply wood   </t>
  </si>
  <si>
    <t xml:space="preserve">C fan Ball or bush bearing   </t>
  </si>
  <si>
    <t xml:space="preserve">LT line Phase separator   </t>
  </si>
  <si>
    <t xml:space="preserve">Sundries/bending charges   </t>
  </si>
  <si>
    <t xml:space="preserve">M.S. Pipe 300 mm dia,   </t>
  </si>
  <si>
    <t xml:space="preserve">M.S. Pipe 250mm dia,   </t>
  </si>
  <si>
    <t xml:space="preserve">M.S. Pipe 200mm dia,   </t>
  </si>
  <si>
    <t xml:space="preserve">M.S. Pipe 150mm dia,   </t>
  </si>
  <si>
    <t xml:space="preserve">M.S. Pipe 125mm dia,   </t>
  </si>
  <si>
    <t xml:space="preserve">M.S. Pipe 100mm dia,   </t>
  </si>
  <si>
    <t xml:space="preserve">M.S. Pipe 80mm dia,   </t>
  </si>
  <si>
    <t xml:space="preserve">M.S. Pipe 65mm dia,   </t>
  </si>
  <si>
    <t xml:space="preserve">M.S. Pipe 50mm dia,   </t>
  </si>
  <si>
    <t xml:space="preserve">M.S. Pipe 40mm dia,   </t>
  </si>
  <si>
    <t xml:space="preserve">300 mm dia   </t>
  </si>
  <si>
    <t xml:space="preserve">250mm dia,   </t>
  </si>
  <si>
    <t xml:space="preserve">200 mm dia   </t>
  </si>
  <si>
    <t xml:space="preserve">150mm dia,   </t>
  </si>
  <si>
    <t xml:space="preserve">125mm dia,   </t>
  </si>
  <si>
    <t xml:space="preserve">100mm dia,   </t>
  </si>
  <si>
    <t xml:space="preserve">80mm dia,   </t>
  </si>
  <si>
    <t xml:space="preserve">65mm dia,   </t>
  </si>
  <si>
    <t xml:space="preserve">50mm dia,   </t>
  </si>
  <si>
    <t xml:space="preserve">40mm dia,   </t>
  </si>
  <si>
    <t xml:space="preserve">65 mm dia   </t>
  </si>
  <si>
    <t xml:space="preserve">100 mm dia   </t>
  </si>
  <si>
    <t xml:space="preserve">Thickness 0.63 mm sheet   </t>
  </si>
  <si>
    <t xml:space="preserve">Thickness 0.80 mm sheet   </t>
  </si>
  <si>
    <t xml:space="preserve">Thickness 1.00 mm sheet   </t>
  </si>
  <si>
    <t xml:space="preserve">Thickness 1.25 mm sheet   </t>
  </si>
  <si>
    <t xml:space="preserve">12.5 mtr   </t>
  </si>
  <si>
    <t xml:space="preserve">16 mtr   </t>
  </si>
  <si>
    <t xml:space="preserve">20 mtr   </t>
  </si>
  <si>
    <t xml:space="preserve">Load Bank 4 way 250 amp.   </t>
  </si>
  <si>
    <t xml:space="preserve">Load Bank 8 way 250 amp.   </t>
  </si>
  <si>
    <t xml:space="preserve">Load Bank 4 way 400 amp.   </t>
  </si>
  <si>
    <t xml:space="preserve">Load Bank 8 way 400 amp.   </t>
  </si>
  <si>
    <t xml:space="preserve">GI saddles   </t>
  </si>
  <si>
    <t xml:space="preserve">Neutral link and Bakelite base plate   </t>
  </si>
  <si>
    <t xml:space="preserve">weather proof MS box 20 cm x 15 cm x 10 cm. covered with 3.00 mm thick M.S. sheet hinged cover   </t>
  </si>
  <si>
    <t xml:space="preserve">Hard wood/8 mm Bakellite sheet   </t>
  </si>
  <si>
    <t xml:space="preserve">connector /neutral links   </t>
  </si>
  <si>
    <t xml:space="preserve">Royalty for good earth   </t>
  </si>
  <si>
    <t xml:space="preserve">Manure  at source   </t>
  </si>
  <si>
    <t xml:space="preserve">De-oiled Neem Cake   </t>
  </si>
  <si>
    <t xml:space="preserve">Sludge   </t>
  </si>
  <si>
    <t xml:space="preserve">Bermuda  grass (Selection No.1)   </t>
  </si>
  <si>
    <t xml:space="preserve">Urea   </t>
  </si>
  <si>
    <t xml:space="preserve">DAP (Di-Ammonium Phosphate)   </t>
  </si>
  <si>
    <t xml:space="preserve">Hedge plants   </t>
  </si>
  <si>
    <t xml:space="preserve">Neel giri/Mexican grass turf   </t>
  </si>
  <si>
    <t xml:space="preserve">Doob grass   </t>
  </si>
  <si>
    <t xml:space="preserve">Hardwar pebbles 2" to 2.5 " dia i/c carriage   </t>
  </si>
  <si>
    <t xml:space="preserve">Cost of PVC Hexagonal net (Tuflex or equivalent )   </t>
  </si>
  <si>
    <t xml:space="preserve">Bamboo 90 cm height (Including Cartage)   </t>
  </si>
  <si>
    <t xml:space="preserve">PCC tree guard made of 4 panels each weighing 35 kg, containing MS bars not less than 2.5 kg with overall  Height 1800mm, Width 620 mm &amp; Legs 450mm.   </t>
  </si>
  <si>
    <t xml:space="preserve">Carriage of tree guard   </t>
  </si>
  <si>
    <t xml:space="preserve">38mm dia 1.50 metre. Long bamboo stick   </t>
  </si>
  <si>
    <t xml:space="preserve">Average rate for sapling above 6 feet height and 5 cm  to 6cm cm calliper size.   </t>
  </si>
  <si>
    <t xml:space="preserve">Fertilizer urea   </t>
  </si>
  <si>
    <t xml:space="preserve">Shrub plants of 75cm to 1 metre height well developed plant in poly bag/pots 30cm x 30 cm size.   </t>
  </si>
  <si>
    <t xml:space="preserve">Average cost of plant to be planted   </t>
  </si>
  <si>
    <t xml:space="preserve">Plants - Rasselia, Chlorophytum, Juniperous prostata, Asparagus grass, cuphea chinensis, ipomea, Portulacaria (Jade plant) Zebrina Trades Cantia etc  to be supplied in 15cm x20 cm poly bags   </t>
  </si>
  <si>
    <t xml:space="preserve">200 cm to 240 cm tall sapling   </t>
  </si>
  <si>
    <t xml:space="preserve">Seasonal flower seedlings   </t>
  </si>
  <si>
    <t xml:space="preserve">Fungicide Blitox   </t>
  </si>
  <si>
    <t xml:space="preserve">30 cm x 30 cm size earthen pot   </t>
  </si>
  <si>
    <t xml:space="preserve">Well finished 23 cm dia x 23 cm deep size earthen tray pot   </t>
  </si>
  <si>
    <t xml:space="preserve">30 cm dia x 23 cm deep size earthen tray pot   </t>
  </si>
  <si>
    <t xml:space="preserve">Pot plant   </t>
  </si>
  <si>
    <t xml:space="preserve">Vermi compost manure   </t>
  </si>
  <si>
    <t xml:space="preserve">Coco peat   </t>
  </si>
  <si>
    <t xml:space="preserve">Vermiculite   </t>
  </si>
  <si>
    <t xml:space="preserve">Perlite   </t>
  </si>
  <si>
    <t xml:space="preserve">Murate of Potash   </t>
  </si>
  <si>
    <t xml:space="preserve">Single super phosphate (SSP)   </t>
  </si>
  <si>
    <t xml:space="preserve">Metsulfuron methyl 20% WG   </t>
  </si>
  <si>
    <t xml:space="preserve">Halosulfuron methyl 75% WD   </t>
  </si>
  <si>
    <t xml:space="preserve">DAP   </t>
  </si>
  <si>
    <t xml:space="preserve">Cotton Niwar   </t>
  </si>
  <si>
    <t xml:space="preserve">Coir Rope   </t>
  </si>
  <si>
    <t xml:space="preserve">Plants at flowering stage in polybags   </t>
  </si>
  <si>
    <t xml:space="preserve">Fungicide   </t>
  </si>
  <si>
    <t xml:space="preserve">Flower bulbs   </t>
  </si>
  <si>
    <t xml:space="preserve">Ground cover plants   </t>
  </si>
  <si>
    <t xml:space="preserve">Rose plants   </t>
  </si>
  <si>
    <t xml:space="preserve">Edging plants   </t>
  </si>
  <si>
    <t xml:space="preserve">Polybags (550 polybags per kg)   </t>
  </si>
  <si>
    <t xml:space="preserve">Well burnt cylindrical / conical earthen pots - 15 cm   </t>
  </si>
  <si>
    <t xml:space="preserve">Well burnt cylindrical / conical earthen pots - 20 cm   </t>
  </si>
  <si>
    <t xml:space="preserve">Well burnt cylindrical / conical earthen pots - 25 cm   </t>
  </si>
  <si>
    <t xml:space="preserve">Well burnt cylindrical / conical earthen pots - 30 cm   </t>
  </si>
  <si>
    <t xml:space="preserve">cement pots size 30cm x30cm   </t>
  </si>
  <si>
    <t xml:space="preserve">cement pots size 35cm x35cm   </t>
  </si>
  <si>
    <t xml:space="preserve">cement pots size 45cm x45cm   </t>
  </si>
  <si>
    <t xml:space="preserve">cement pots size 50cm x50cm   </t>
  </si>
  <si>
    <t xml:space="preserve">cement pots size 60cm x60cm   </t>
  </si>
  <si>
    <t xml:space="preserve">1st quality heavy duty plastic pot-15cm size   </t>
  </si>
  <si>
    <t xml:space="preserve">1st quality heavy duty plastic pot-20cm size   </t>
  </si>
  <si>
    <t xml:space="preserve">1st quality heavy duty plastic pot-25cm size   </t>
  </si>
  <si>
    <t xml:space="preserve">1st quality heavy duty plastic pot-30cm size   </t>
  </si>
  <si>
    <t xml:space="preserve">1st quality heavy duty plastic pot-35cm size   </t>
  </si>
  <si>
    <t xml:space="preserve">1st quality heavy duty plastic pot-40cm size   </t>
  </si>
  <si>
    <t xml:space="preserve">1st quality heavy duty plastic pot-45cm size   </t>
  </si>
  <si>
    <t xml:space="preserve">1st quality heavy duty plastic pot-50cm size   </t>
  </si>
  <si>
    <t xml:space="preserve">1st quality heavy duty plastic pot-60cm size   </t>
  </si>
  <si>
    <t xml:space="preserve">Chrysanthemum/Dahlia  cuttings   </t>
  </si>
  <si>
    <t xml:space="preserve">NPK 20:20:20 @ 20gm   </t>
  </si>
  <si>
    <t xml:space="preserve">Plastic plate-30 cm   </t>
  </si>
  <si>
    <t xml:space="preserve">Plastic plate-45 cm   </t>
  </si>
  <si>
    <t xml:space="preserve">Indoor decorative plants with fresh foliage,60cm-75 cm  in height' 3-4 stems each pot, full lof leaves   </t>
  </si>
  <si>
    <t xml:space="preserve">Specimen pot plant with fresh foliage,60 cm-75 cm  in height'/ 3-4 stems / full lof leaves   </t>
  </si>
  <si>
    <t xml:space="preserve">Outdoor pot plant   </t>
  </si>
  <si>
    <t xml:space="preserve">Imidachloprid 30.5%   </t>
  </si>
  <si>
    <t xml:space="preserve">Chair type garden bench with L-shaped sides made of reinforced concrete (M30), thickness 100 mm, overall height 1000 mm, base width 620 mm. Back and seat shall consist of 5 Nos. reinforced concrete planks 1500 mm x 100 mm x 50 mm, one plank 1500 mm x 200   </t>
  </si>
  <si>
    <t xml:space="preserve">Rectangular garden bench with h-shaped sides made of reinforced concrete (M30), thickness 100 mm, back height 750 mm, base width 450 mm. Back and seat shall consist of rectangular reinforced concrete planks 1500 mm x 350 mm x 50 mm. Seating height of the   </t>
  </si>
  <si>
    <t xml:space="preserve">Cast Iron bench of 1800 mm length, 900 mm width, 450 mm seating height, sides made of cast iron. Seat and back shall be made of 10 strips of M.S. pipes 63 mm x 25 mm of 14 gauge with one M.S. Flat 25 x 10 mm welded at the centre, below and back of the sea   </t>
  </si>
  <si>
    <t xml:space="preserve">Aluminium tubes 50 x 25 x 1.5 mm   </t>
  </si>
  <si>
    <t xml:space="preserve">Cup and frame type planter panels 45 x 30 cm size.   </t>
  </si>
  <si>
    <t xml:space="preserve">LDPE lateral Pipe 16 mm; Class 2, 2.5 kg/cm2   </t>
  </si>
  <si>
    <t xml:space="preserve">LDPE lateral Pipe 12 mm; Class 2, 2.5 kg/cm2   </t>
  </si>
  <si>
    <t xml:space="preserve">LDPE Emitting Pipe 16 mm; Class 2 (0.6 m x 1 to 4 Lph), Anti-rodent   </t>
  </si>
  <si>
    <t xml:space="preserve">LDPE Emitting Pipe 16 mm; Class 2 (0.5 m x 1 to 4 Lph), Anti-rodent   </t>
  </si>
  <si>
    <t xml:space="preserve">LDPE Emitting Pipe 16 mm; Class 2 (0.4 m x 1 to 4 Lph), Anti-rodent   </t>
  </si>
  <si>
    <t xml:space="preserve">LDPE Emitting Pipe 16 mm; Class 2 (0.3 m x 1 to 4 Lph), Anti-rodent
   </t>
  </si>
  <si>
    <t xml:space="preserve">LDPE Emitting Pipe 16 mm; Class 2 (0.6 m x 1 to 4 Lph)   </t>
  </si>
  <si>
    <t xml:space="preserve">LDPE Emitting Pipe 16 mm; Class 2 (0.5 m x 1 to 4 Lph)   </t>
  </si>
  <si>
    <t xml:space="preserve">LDPE Emitting Pipe 16 mm; Class 2 (0.4 m x 1 to 4 Lph)   </t>
  </si>
  <si>
    <t xml:space="preserve">LDPE Emitting Pipe 16 mm; Class 2 (0.3 m x 1 to 4 Lph)   </t>
  </si>
  <si>
    <t xml:space="preserve">LDPE Emitting Pipe 16 mm; Class 2 (0.6 m x 1 to 4 Lph), pressure compensating
   </t>
  </si>
  <si>
    <t xml:space="preserve">LDPE Emitting Pipe 16 mm; Class 2 (0.5 m x 1 to 4 Lph), pressure compensating
   </t>
  </si>
  <si>
    <t xml:space="preserve">LDPE Emitting Pipe 16 mm; Class 2 (0.4 m x 1 to 4 Lph), pressure compensating
   </t>
  </si>
  <si>
    <t xml:space="preserve">LDPE Emitting Pipe 16 mm; Class 2 (0.3 m x 1 to 4 Lph), pressure compensating
   </t>
  </si>
  <si>
    <t xml:space="preserve">LDPE Emitting Pipe 16 mm; Class 2 (0.6 m x 1 to 4 Lph), pressure compensating, Anti siphoning
   </t>
  </si>
  <si>
    <t xml:space="preserve">LDPE Emitting Pipe 16 mm; Class 2 (0.5 m x 1 to 4 Lph), pressure compensating, Anti siphoning   </t>
  </si>
  <si>
    <t xml:space="preserve">LDPE Emitting Pipe 16 mm; Class 2 (0.4 m x 1 to 4 Lph), pressure compensating Anti siphoning   </t>
  </si>
  <si>
    <t xml:space="preserve">LDPE Emitting Pipe 16 mm; Class 2 (0.3 m x 1 to 4 Lph), pressure compensating Anti siphoning   </t>
  </si>
  <si>
    <t xml:space="preserve">Stake dipper   </t>
  </si>
  <si>
    <t xml:space="preserve">Disc Filter 15 cum/hr   </t>
  </si>
  <si>
    <t xml:space="preserve">Irrigation timer   </t>
  </si>
  <si>
    <t xml:space="preserve">Pressure compensating drip emitters   </t>
  </si>
  <si>
    <t xml:space="preserve">Pressure compensating Non leakage drip emitters   </t>
  </si>
  <si>
    <t xml:space="preserve">Non Pressure compensating drip emitters   </t>
  </si>
  <si>
    <t xml:space="preserve">Micro sprinkler having 1.5-4 m throw radius with stake, vinyl tubing and all other accessories   </t>
  </si>
  <si>
    <t xml:space="preserve">Adjustable flow bubblers with connecting pipe and all other accessories   </t>
  </si>
  <si>
    <t xml:space="preserve">Pop up Impact Rotors 3/4" inlet and radius ranging from 7-12 m with interchangeable nozzles and all accessories complete   </t>
  </si>
  <si>
    <t xml:space="preserve">Pop up geared rotors 3/4" inlet and radius ranging from 7-12 m with interchangeable nozzles and all accessories complete   </t>
  </si>
  <si>
    <t xml:space="preserve">Pop up Spray heads 1/2" inlet and radius ranging from 3-5 m   </t>
  </si>
  <si>
    <t xml:space="preserve">Swing joint size 3/4", length 12", three way movement for height   </t>
  </si>
  <si>
    <t xml:space="preserve">Swing joint size 1/2", length 12", three way movement for height   </t>
  </si>
  <si>
    <t xml:space="preserve">adjustment   </t>
  </si>
  <si>
    <t xml:space="preserve">Service saddle, heavy duty 3/4"   </t>
  </si>
  <si>
    <t xml:space="preserve">interchangeable nozzles and all accessories complete   </t>
  </si>
  <si>
    <t xml:space="preserve">Rain Gun with throw radius of 14-22 m, interchangeable   </t>
  </si>
  <si>
    <t xml:space="preserve">Rain Gun with throw radius of 20-35 m, interchangeable   </t>
  </si>
  <si>
    <t xml:space="preserve">nozzles and arc adjustment and all accessories complete   </t>
  </si>
  <si>
    <t xml:space="preserve">Rain gun stand   </t>
  </si>
  <si>
    <t xml:space="preserve">Sand/Media filter 25 cum/hr, with back wash and bypass   </t>
  </si>
  <si>
    <t xml:space="preserve">Sand/Media filter 40 cum/hr, with back wash and by-pass   </t>
  </si>
  <si>
    <t xml:space="preserve">Sand/Media filter 50 cum/hr, with back wash and bypass   </t>
  </si>
  <si>
    <t xml:space="preserve">Disc filter 15 cum/hr, with flush valve   </t>
  </si>
  <si>
    <t xml:space="preserve">Disc filter 25 cum/hr, with flush valve   </t>
  </si>
  <si>
    <t xml:space="preserve">Disc filter 50 cum/hr, with flush valve   </t>
  </si>
  <si>
    <t xml:space="preserve">Hydro cyclone/ Sand separator 10-16 cum/hr, with flush valve   </t>
  </si>
  <si>
    <t xml:space="preserve">Hydro cyclone/ Sand separator 12-30 cum/hr, with flush valve   </t>
  </si>
  <si>
    <t xml:space="preserve">Hydro cyclone/ Sand separator 20-40 cum/hr, with flush valve   </t>
  </si>
  <si>
    <t xml:space="preserve">Hydraulic pressure relief valve 1.5/2"   </t>
  </si>
  <si>
    <t xml:space="preserve">40 mm artificial turf with density of 16800/sqm
   </t>
  </si>
  <si>
    <t xml:space="preserve">35 mm artificial turf with density of 16800/sqm
   </t>
  </si>
  <si>
    <t xml:space="preserve">25 mm artificial turf with density of 16800/sqm 
   </t>
  </si>
  <si>
    <t xml:space="preserve">20 mm artificial turf with density of 16800/sqm 
   </t>
  </si>
  <si>
    <t xml:space="preserve">10 mm artificial turf with density of 16800/sqm
   </t>
  </si>
  <si>
    <t xml:space="preserve">Indoor plants for vertical garden   </t>
  </si>
  <si>
    <t xml:space="preserve">Outdoor plants for vertical garden   </t>
  </si>
  <si>
    <t xml:space="preserve">HDPE root barrier 1 mm thick   </t>
  </si>
  <si>
    <t xml:space="preserve">Water borne stone aggregate (12 mm-13.2 mm nominal size)   </t>
  </si>
  <si>
    <t xml:space="preserve">Water borne stone aggregate (10 mm- 11.2 mm nominal size)   </t>
  </si>
  <si>
    <t xml:space="preserve">Water borne stone aggregate (6 mm nominal size)   </t>
  </si>
  <si>
    <t xml:space="preserve">Lightweight expanded clay aggregates 2-8 mm crushed   </t>
  </si>
  <si>
    <t xml:space="preserve">Geotextile 200 gsm   </t>
  </si>
  <si>
    <t xml:space="preserve">Geotextile 120 gsm   </t>
  </si>
  <si>
    <t xml:space="preserve">Drain Cell panels 20 mm thick   </t>
  </si>
  <si>
    <t xml:space="preserve">Drain Cell panels 30 mm thick   </t>
  </si>
  <si>
    <t xml:space="preserve">Biochar   </t>
  </si>
  <si>
    <t xml:space="preserve">Non woven coir mat 600 gsm without netting, latex bound   </t>
  </si>
  <si>
    <t xml:space="preserve">Plastic Dustbin 100 litre volume made of virgin plastic   </t>
  </si>
  <si>
    <t xml:space="preserve">MS Hollow section 50 x 50 x 3 mm (4.26 Kg/m)   </t>
  </si>
  <si>
    <t xml:space="preserve">MS Hollow section 50 x 25 x 3 mm (3.07 Kg/m)   </t>
  </si>
  <si>
    <t xml:space="preserve">Dahlia /chrysanthemum  plants in flowering stage in 25 cm poly bag exhibition type   </t>
  </si>
  <si>
    <t xml:space="preserve">Chlorpyriphos 20% EC ( Dursban )   </t>
  </si>
  <si>
    <t xml:space="preserve">Aglaonema Parrot Jungle plant (three in one), having ht. 30 cm and above with 20 to 25 leaves, well developed, fresh &amp; healthy in 25 cm size of poly bag   </t>
  </si>
  <si>
    <t xml:space="preserve">Aglaonema dove variety having ht. 30 cm to 45 cm with 8 to 10 leaves, well developed, fresh and healthy in 25 cm size of poly bag   </t>
  </si>
  <si>
    <t xml:space="preserve">Aglaonema Pseudo bractatum plants, having ht. 30 cm and above with 3 to 4 suckers &amp; 20 to 25 leaves, well developed, fresh and healthy in 25 cm size of poly bag.   </t>
  </si>
  <si>
    <t xml:space="preserve">Aglaonema Snow White hybrid plant (three in one), having ht. 30 cm &amp; above with 6 to 8 leaves, bright colour, well developed, fresh and healthy in 25 cm size of Earthen pot / Plastic pot. (Specimen Plant).   </t>
  </si>
  <si>
    <t xml:space="preserve">Aglaonema Silver Queen having ht. 30 cm to 45 cm. with 12 to 15 leaves, multi suckers, well developed, fresh and healthy in 25 cm size of Earthen pot / Plastic pot.   </t>
  </si>
  <si>
    <t xml:space="preserve">Aglaonema ernesto Plant (three in one), having ht. 45 cm &amp; above with 12 to 15 leaves, well developed, fresh and healthy in 25 cm size of Earthen pot / Plastic pot.   </t>
  </si>
  <si>
    <t xml:space="preserve">Aglaonema marentifolium variety having ht. 23 cm to 30 cm with 8 to 10 leaves, well developed, fresh and healthy with colourful leaves in 20 cm size of Poly bag/Earthen pot / Plastic pot..   </t>
  </si>
  <si>
    <t xml:space="preserve">Aglaonema modestum having ht. 23 cm to 30 cm with 3 to 4 suckers &amp; 15 to 20 leaves, well developed, fresh and healthy in 25 cm size of poly bag..   </t>
  </si>
  <si>
    <t xml:space="preserve">Aglaonema nitida having ht. 30 cm to 45 cm with 8 to 10 leaves, well developed, fresh and healthy with attractive leaves in 25 cm size of Earthen pot / Plastic pot..   </t>
  </si>
  <si>
    <t xml:space="preserve">Araucaria  cookie  having  ht.  45  cm  to  60  cm, straight, well developed, fresh and healthy with lush green leaves from bottom top in 20 cm size of Earthen pot/Plastic pot.   </t>
  </si>
  <si>
    <t xml:space="preserve">Araucaria  cookie  having  ht.  60  cm  to  75  cm, straight, well developed, fresh and healthy with lush Earthen pot/Plastic pot.   </t>
  </si>
  <si>
    <t xml:space="preserve">Araucaria  cookie  having  ht.90 cm to 1.20 m, straight, well developed, fresh and healthy with lush green leaves from bottom top in 25 cm size of Earthen pot/Plastic pot.   </t>
  </si>
  <si>
    <t xml:space="preserve">Araucaria  cookie  having  ht.1.50 m to 1.80 m, straight, well developed, fresh and healthy with lush green leaves from bottom top in 30 cm size of Earthen pot/Plastic pot .   </t>
  </si>
  <si>
    <t xml:space="preserve">Areca Palm having ht. 90 cm to 1.05 m with 4 to 5 suckers, well developed, fresh and healthy with lush green foliage in 25 cm size of Earthen pot/Plastic pot .   </t>
  </si>
  <si>
    <t xml:space="preserve">Areca Palm having ht. 1.05 m to 1.20 m with 5 to 6 suckers, well developed, fresh and healthy with lush green foliage in 25 cm size of Earthen pot/Plastic pot.   </t>
  </si>
  <si>
    <t xml:space="preserve">Areca palm having ht. 1.20 m to 1.50 m with 6 to 8 suckers, well developed, fresh and healthy with lush green foliage in 25 cm size of Earthen pot/Plastic pot.   </t>
  </si>
  <si>
    <t xml:space="preserve">Areca Palm having ht. 1.50 m to 1.95 m with 8 to 10 suckers, well developed, fresh and healthy with Plastic pot.   </t>
  </si>
  <si>
    <t xml:space="preserve">Areca Palm having ht. 1.95 m to 2.40 m with 12 to 14 suckers, well developed, fresh and healthy with lush green foliage in 35 cm size of Bucket type cement pots.   </t>
  </si>
  <si>
    <t xml:space="preserve">Brassia  Variegated  having  ht.  30  cm,  well developed with fresh and healthy foliage in 20 cm size of Earthen pot/Plastic pot/Poly bag.   </t>
  </si>
  <si>
    <t xml:space="preserve">Brassia Variegated having ht. 30 cm to 45 cm, well developed with fresh and healthy foliage in 25 cm size of Earthen pot / Plastic pot..   </t>
  </si>
  <si>
    <t xml:space="preserve">Chamaedorea elegans palm having ht. 60 cm to 75 cm, well developed with fresh and healthy leaves in 25 cm size of Earthen pot / Plastic pot.   </t>
  </si>
  <si>
    <t xml:space="preserve">Croton  Challenger  variety  having  ht.  30cm  and above, well developed with full of fresh and healthy leaves in 20 cm size of Poly bag.   </t>
  </si>
  <si>
    <t xml:space="preserve">Croton baby golden variety having ht.30 cm and above, well developed with full of fresh and healthy leaves in 20 cm size of Poly bag.   </t>
  </si>
  <si>
    <t xml:space="preserve">Croton Baby Golden Punctatumaureum having ht. 23 cm to 30 cm, well developed with fresh and healthy foliage in 15 cm size of Poly bag.   </t>
  </si>
  <si>
    <t xml:space="preserve">Croton Golden having ht. 45 cm to 60 cm with 2 to 3  branches,  well  developed,  fresh  and  healthy foliage in 25 cm size of Poly bag.   </t>
  </si>
  <si>
    <t xml:space="preserve">Croton Baby Golden plant (three in one), having ht. 30cm, multi branches, well developed with fresh and healthy foliage in 25 cm size of Poly bag.   </t>
  </si>
  <si>
    <t xml:space="preserve">Croton Golden (Broad Leaves) having ht. 60 cm to 75 cm with 3 to 4 branches, well developed, fresh and healthy leaves in 25 cm size of Poly bag.   </t>
  </si>
  <si>
    <t xml:space="preserve">Croton Golden specimen having ht. 90 cm to 1.05 cm with 5 to 6 branches, well developed, fresh and healthy foliage in 30 cm size of Earthen pot/Plastic pot/Poly bag.   </t>
  </si>
  <si>
    <t xml:space="preserve">Croton Duck Foot (Elite) having ht. 45 cm and above with 3 to 4 branches, well developed, fresh and healthy leaves in 25 cm size of Earthen pot / Plastic pot.   </t>
  </si>
  <si>
    <t xml:space="preserve">Croton Duck Foot (Elite) having ht. 60 cm to 75 cm with 4 to 5 branches, well developed, fresh and healthy colourful leaves in 30 cm size of Earthen pot / Plastic pot.   </t>
  </si>
  <si>
    <t xml:space="preserve">Croton Petra Bangalore variety having ht 30 cm &amp; above, well developed with fresh and healthy leaves in 25 cm size of Earthen pot/Plastic pot.   </t>
  </si>
  <si>
    <t xml:space="preserve">Croton Petra having ht. 30 cm &amp; above with 2 to 3 branches, well developed, fresh and healthy leaves in 25 cm size of Earthen pot/Plastic pot.   </t>
  </si>
  <si>
    <t xml:space="preserve">Croton Petra Bangalore variety having ht. 60 cm to 75 cm with 4 to 6 branches, well developed, fresh and healthy colourful leaves in 25 cm size of Earthen pot / Plastic pot.   </t>
  </si>
  <si>
    <t xml:space="preserve">Croton Petra Bangalore (Specimen) variety having ht. 60 cm to 75 cm with 4 to 6 branches, well developed, fresh &amp; healthy foliage approximately 60- 65 leaves in 30 cm size of Earthen pot / Plastic pot.   </t>
  </si>
  <si>
    <t xml:space="preserve">Dieffenbachia  Tropic-snow  having  ht.  45  cm  &amp; above with 8 - 10 leaves, well developed, fresh &amp; healthy in 20 cm size of Earthen pot/Plastic pot.   </t>
  </si>
  <si>
    <t xml:space="preserve">Dieffenbachia Mosaic having ht. 23 cm to 30 cm with 10-12 leaves, well developed, fresh and healthy in 20 cm size of Earthen pot/Plastic pot.   </t>
  </si>
  <si>
    <t xml:space="preserve">Dieffenbachia Maculata having ht. 30 cm to 45 cm with 5 and above leaves, well developed, fresh and healthy &amp; attractive variegated foliage in 20 cm size of Earthen pot/Plastic pot.   </t>
  </si>
  <si>
    <t xml:space="preserve">Dracaena ‘Song of India’ plant (three in one), having ht.  30  cm  and  above,  multibranched,  well developed with fresh and healthy leaves in 20 cm size of Earthen pot/Plastic pot.   </t>
  </si>
  <si>
    <t xml:space="preserve">Dracaena ‘Song of India’ specimen plant (three in one), having ht. 60 cm &amp; above, well developed, fresh and healthy with good foliage in 20 cm size of Earthen pot/Plastic pot.   </t>
  </si>
  <si>
    <t xml:space="preserve">Dracaena ‘Song of India’ Green plant (three in one), having ht. 30 cm, well developed, fresh &amp; healthy, lush green foliage from bottom top in 20 cm size of Polybag.   </t>
  </si>
  <si>
    <t xml:space="preserve">Dracaena ‘Song of India’ variegated having ht. 30 cm to 45 cm, well developed, fresh &amp; healthy foliage with bright leaves in 20 cm size of Polybag.   </t>
  </si>
  <si>
    <t xml:space="preserve">Dracaena Kedarnath having ht. 30 cm &amp; above, well developed with good colourful foliage in 20 cm size of Polybag.   </t>
  </si>
  <si>
    <t xml:space="preserve">Dracaena Marginata having ht. 30 cm to 45 cm with colourful leaves, fresh and healthy in 20 cm  size of Polybag.   </t>
  </si>
  <si>
    <t xml:space="preserve">Dracaena Mahatma having ht. 30 cm to 45 cm, well developed, fresh and healthy foliage in 20 cm size of Polybag.   </t>
  </si>
  <si>
    <t xml:space="preserve">Dracaena Rosea having ht. 30 cm &amp; above with 8 to10 leaves, well developed, fresh and healthy in 15 cm size of Earthen pot/Plastic pot.   </t>
  </si>
  <si>
    <t xml:space="preserve">Dracaena Victoria having ht. 30 cm &amp; above, well developed with full of leaves, fresh and healthy in 15 cm size of Earthen pot/Plastic pot.   </t>
  </si>
  <si>
    <t xml:space="preserve">Dracaena Fragrans”Massangeana’’ having ht. 30 cm &amp; above with full of leaves, well developed, fresh and healthy in 15 cm size of Earthen pot/Plastic pot.   </t>
  </si>
  <si>
    <t xml:space="preserve">Dracaena Waraneckii having ht. 30 cm to 45 cm. with good colour foliage, well developed, fresh and healthy in 15 cm size of Earthen pot/Plastic pot.   </t>
  </si>
  <si>
    <t xml:space="preserve">Livistona Palm having ht. 30 cm to 45 cm, well developed with 5 to 6 leaves, fresh &amp; healthy foliage in 20 cm size of Earthen pot/Plastic pot.   </t>
  </si>
  <si>
    <t xml:space="preserve">Livistona Palm having ht. 60 cm to 75 cm, well developed with 8 to 10 leaves, fresh &amp; healthy foliage in 30 cm size of Earthen pot / Plastic pot   </t>
  </si>
  <si>
    <t xml:space="preserve">Monestaria plant mounted on moss stick 90 cm ht., 2 to 3 plant in one pot well developed with fresh &amp; healthy foliage in 25 cm size of Earthen pot / Plastic pot.   </t>
  </si>
  <si>
    <t xml:space="preserve">Money Plant Broad Leaves mounted on moss stick 75 cm ht., 3 to 4 plants in each pot, well developed with full of fresh &amp; healthy leaves in size of 25 cm height Earthen pot/Plastic pot. Top dia x 18 cm Bottom dia x 25 cm Perpendicular   </t>
  </si>
  <si>
    <t xml:space="preserve">Money Plant Broad Leaves mounted on moss stick 0.90 m ht., 5 to 6 plants in each pot, well developed with full of fresh &amp; healthy leaves in size of 25 cm Top dia x 18 cm Bottom dia x 25 cm Perpendicular height Earthen pot/Plastic pot.   </t>
  </si>
  <si>
    <t xml:space="preserve">Money Plant Golden leaves mounted on moss stick 90cm ht., having 3 plants at equal distance, well developed with full of fresh, shinning and healthy leaves from bottom top in 25 cm size of Earthen pot / Plastic pot.   </t>
  </si>
  <si>
    <t xml:space="preserve">Philodendron  Burgundy  plant  mounted  on  moss  stick  90  cm  ht.,  well developed with full of fresh &amp; healthy leaves from bottom top in 25 cm size of Earthen pot / Plastic pot.   </t>
  </si>
  <si>
    <t xml:space="preserve">Philodendron emerald red colour mounted on moss stick 90 cm ht., having 3 plants placed at equal distance, well developed with full of fresh &amp; healthy leaves in 25 cm size of Earthen pot / Plastic pot.   </t>
  </si>
  <si>
    <t xml:space="preserve">Philodendron Envy mounted on moss stick 90 cm ht., well developed with full of fresh &amp; healthy leaves in 30 cm size of Earthen pot / Plastic pot.   </t>
  </si>
  <si>
    <t xml:space="preserve">Philodendron Oxicodium mounted on moss stick 90 cm ht., having 3 plants placed at equal distance, well developed with full of fresh &amp; healthy leaves in 20 cm size of Earthen pot/Plastic pot.   </t>
  </si>
  <si>
    <t xml:space="preserve">Philodendron Oxicodium Golden Colour Mounted on moss stick 90 cm ht., having 3 plants placed at equal distance, well developed with full of fresh &amp; healthy leaves in 20 cm Top dia x 16 cm Bottom dia  x  20  cm  Perpendicular  height  Earthen  pot/ Plastic   </t>
  </si>
  <si>
    <t xml:space="preserve">Philodendron Oxicodium Golden Colour Mounted on moss stick 1.20 m ht., having 3 to 4 plants placed at equal distance, well developed with full of fresh &amp; healthy leaves in 25 cm size of Earthen pot / Plastic pot.   </t>
  </si>
  <si>
    <t xml:space="preserve">Philodendron Oxicodium mounted on moss stick 1.20 m ht., having 3 plants placed at equal distance, well developed with full of fresh &amp; healthy leaves in 25 cm size of Earthen pot / Plastic pot.   </t>
  </si>
  <si>
    <t xml:space="preserve">Philodendron Selloum having ht. 30 cm to 45 cm with  8  to  10  leaves,  well  developed,  fresh  and healthy foliage in 20 cm size of Earthen pot/Plastic pot.   </t>
  </si>
  <si>
    <t xml:space="preserve">Philodendron Selloum having ht. 45 cm to 60 cm with 12 to 16 leaves, well developed, fresh and healthy foliage in 25 cm size of Earthen pot/Plastic pot.   </t>
  </si>
  <si>
    <t xml:space="preserve">Philodendron Ceylon gold having ht. 30 cm to 45 cm with 8 to10 leaves, well developed, fresh &amp; healthy bright colour leaves in 25 cm size of Earthen pot/Plastic pot.   </t>
  </si>
  <si>
    <t xml:space="preserve">Philodendron Xanadu having 15 to 20 leaves, well developed with full of fresh &amp; healthy leaves in 25 cm size of Earthen pot/Plastic pot.   </t>
  </si>
  <si>
    <t xml:space="preserve">Philodendron Moonlight having ht. 30 cm to 45 cm with 10 to 12 leaves, well developed, fresh &amp; healthy bright colour leaves in 25 cm size of Earthen pot / Plastic pot.   </t>
  </si>
  <si>
    <t xml:space="preserve">Phoenix Palm having ht. 75 cm to 90 cm with 10 to 15 or more leaves, well developed, fresh and healthy in 25 cm size of Earthen pot / Plastic pot.   </t>
  </si>
  <si>
    <t xml:space="preserve">Rhapis Palm having ht. 45 cm to 60 cm with 5 to 7 suckers, well developed, full of fresh and healthy leaves in 25 cm size of Earthen pot / Plastic pot.   </t>
  </si>
  <si>
    <t xml:space="preserve">Rhapis Palm having ht. 75 cm to 90 cm with 12 to 15 equal suckers, well developed, full of fresh &amp; healthy leaves from bottom top in 25 cm size Earthen pot / Plastic pot.   </t>
  </si>
  <si>
    <t xml:space="preserve">Rhapis Palm having ht. 75 cm to 90 cm with 15 to 18 equal suckers, well developed, full of fresh and healthy leaves from bottom top in 35 cm PVC Pots/C.Pots.   </t>
  </si>
  <si>
    <t xml:space="preserve">Rhapis Palm specimen having ht. 1.50 m to 1.65 m with 40 to 50 lush green suckers, well developed, fresh &amp; healthy foliage leaves in 40 cm size of Earthen Pot / Chili / tray.   </t>
  </si>
  <si>
    <t xml:space="preserve">Seaforthia Palm having ht. 90cm to 1.20 m with 6-8 suckers, well developed, fresh and healthy lush green leaves from bottom top in 20 cm size of Earthen pot / Plastic pot.   </t>
  </si>
  <si>
    <t xml:space="preserve">Seaforthia Palm having ht. 1.20 m. to 1.50 m. with 8-10 suckers, well developed, fresh and healthy lush green leaves from bottom top in 25 cm size of Earthen pot / Plastic pot.   </t>
  </si>
  <si>
    <t xml:space="preserve">Seaforthia Palm having ht. 1.50 m to 1.80 m with 12-15 suckers, well developed, fresh and healthy lush green leaves from bottom top in 30 cm size of Earthen pot / Plastic pot.   </t>
  </si>
  <si>
    <t xml:space="preserve">Sanchezia Nobili’s having ht. 30 cm &amp; above, well developed with fresh &amp; healthy foliage in 15 cm size of Earthen pot/Plastic pot.   </t>
  </si>
  <si>
    <t xml:space="preserve">Schefflera high colour having ht. 25 cm to 30 cm, well developed with fresh &amp; healthy foliage in 15cm size of Earthen pot/Plastic pot.   </t>
  </si>
  <si>
    <t xml:space="preserve">Schefflera high colour plant (three in one), having ht. 25 cm to 30 cm, well developed with fresh and healthy foliage in 30 cm size of Earthen pot / Plastic pot.   </t>
  </si>
  <si>
    <t xml:space="preserve">Schefflera Green plant (three in one), mounted on moss stick 90 cm, well developed with full of fresh &amp; healthy leaves from bottom top with rich foliage in 25 cm size of Earthen pot / Plastic pot.   </t>
  </si>
  <si>
    <t xml:space="preserve">Schefflera Variegated mounted on moss stick 90 cm ht., 3 to 4 plants placed in each pot at equal distance, well developed with full of fresh &amp; healthy bright leaves from bottom top in 25 cm size of Earthen pot / Plastic pot.   </t>
  </si>
  <si>
    <t xml:space="preserve">Syngonium golden mounted on moss stick 90 cm ht., 3 to 4 plants placed in each pot at equal distance, well developed with full of fresh &amp; healthy leaves from bottom top in 25 cm size of Earthen pot / Plastic pot.   </t>
  </si>
  <si>
    <t xml:space="preserve">Syngonium Variegated mounted on moss stick 90 cm ht., 3 to 4 plants placed in each pot at equal distance, well developed with full of fresh &amp; healthy leaves from bottom top in 25 cm size of Earthen pot / Plastic pot.   </t>
  </si>
  <si>
    <t xml:space="preserve">Allyssum white in full bloom well developed fresh &amp; healthy in 15 cm Earthen Pot/Plastic Pot.   </t>
  </si>
  <si>
    <t xml:space="preserve">Anemone hybrid (3 in one) variety well developed with fresh &amp; healthy Flower in full bloom in 20 cm Earthen Pot/Plastic Pot.   </t>
  </si>
  <si>
    <t xml:space="preserve">Antirrhinum Hybrid Dwarf variety (3 in one) well developed with fresh &amp; healthy Flower multi branch in full bloom in 20 cm Earthen Pot/Plastic Pot.   </t>
  </si>
  <si>
    <t xml:space="preserve">Antirrhinum Hybrid dwarf variety, specimen (8-10 s) with fresh &amp; healthy foliage in full bloom well developed in 35 cm Earthen tray/Challi Pot   </t>
  </si>
  <si>
    <t xml:space="preserve">Antirrhinum variety, well developed, fresh &amp; healthy multi branched 30 to 45 cm ht, in full bloom with stacking in 20 cm Earthen Pot/Plastic Pot.   </t>
  </si>
  <si>
    <t xml:space="preserve">Asiatic lily hybrid variety (3 in one) in each pot having in full bloom 3 to 5 flowers 30 to 45 cm ht. well developed in 25 cm Earthen Pot/Plastic Pot.   </t>
  </si>
  <si>
    <t xml:space="preserve">Aster  Hybrid  variety  in  different  colour,  well developed with fresh &amp; healthy foliage in full bloom 25 to 30 cm ht., in 15 cm Earthen Pot/Plastic Pot.   </t>
  </si>
  <si>
    <t xml:space="preserve">Bigonia rex having 15 to 25 cm ht., well developed with fresh &amp; healthy foliage with 10 to 12 flowers in bloom in 20 cm Earthen Pot/Plastic Pot.   </t>
  </si>
  <si>
    <t xml:space="preserve">Brachycome well developed with fresh &amp; healthy foliage with 100 to 120 flowers stacking with green painted bamboo stick in 25 cm Earthen Pot/ Plastic  Pot.   </t>
  </si>
  <si>
    <t xml:space="preserve">Calceolaria hybrid variety in full bloom well developed with fresh &amp; healthy foliage in 20 cm Earthen Pot/Plastic Pot.   </t>
  </si>
  <si>
    <t xml:space="preserve">Calendula double variety well developed with fresh &amp; healthy foliage in full bloom in 20 cm Earthen Pot/Plastic Pot.   </t>
  </si>
  <si>
    <t xml:space="preserve">Chrysanthemum double variety, well developed, having 45 to 60 cm ht., with 6 and above flowers with half blooming condition, fresh and healthy with bamboo stacking in 25 cm Earthen Pot   </t>
  </si>
  <si>
    <t xml:space="preserve">Chrysanthemum single variety in different colour well developed having 45 to 60 cm ht., minimum 100 and above half bloom flowers open well stacked with bamboo stick having three layer tiding by thread fresh and healthy foliage in 25 cm Earthen Pot   </t>
  </si>
  <si>
    <t xml:space="preserve">Chrysanthemum single named variety in different colour well developed, having 45 to 60 cm ht., minimum 150 and above half bloom flowers well stacked with bamboo stick having three layer tied by thread fresh and healthy foliage in 30 cm Earthen Pot   </t>
  </si>
  <si>
    <t xml:space="preserve">Cineraria dwarf in different colour with fresh &amp; healthy foliage well developed in 20 cm Earthen Pot/Plastic Pot.   </t>
  </si>
  <si>
    <t xml:space="preserve">Cineraria Hybrid dwarf variety in different colour well developed with fresh &amp; healthy foliage in bloom in 25 cm Earthen Pot/Plastic Pot.   </t>
  </si>
  <si>
    <t xml:space="preserve">Cineraria long 45 to 60 cm ht., 8 to 10 branch with full bloom specimen with green painted stacking in 30 cm Earthen Pot/Plastic Pot.   </t>
  </si>
  <si>
    <t xml:space="preserve">Clarkia well developed with fresh &amp; healthy foliage, 5 to 6 branch in full bloom with stacking in 25 cm Earthen Pot/Plastic Pot.   </t>
  </si>
  <si>
    <t xml:space="preserve">Clianthus well developed, with fresh &amp; healthy foliage in bloom 30 to 45 cm ht., with stacking in 25 cm Earthen Pot/Plastic Pot.   </t>
  </si>
  <si>
    <t xml:space="preserve">Coleus broad leaves having 3 to 4 branches equal well developed with fresh &amp; healthy foliage in different colour in 25 cm Earthen Pot/Plastic Pot.   </t>
  </si>
  <si>
    <t xml:space="preserve">Coleus broad leaves having 5 to 6 branches equal well developed with fresh &amp; healthy foliage in different colour in 25 cm Earthen Pot/Plastic Pot.   </t>
  </si>
  <si>
    <t xml:space="preserve">Cyclamen hybrid variety fresh &amp; healthy in full bloom well developed in 25 cm Earthen Pot/Plastic Pot.   </t>
  </si>
  <si>
    <t xml:space="preserve">Cyclamen hybrid variety specimen 5-6 fresh &amp; healthy in full bloom well developed in 35 cm Earthen tray   </t>
  </si>
  <si>
    <t xml:space="preserve">Dahlia double Kenya variety in different colour well developed with 3 to 4 flowers in half bloom, good foliage stacked with Green painted Bamboo sticks, 45 to 60 cm height in 25 cm Earthen Pot/Plastic Pot.   </t>
  </si>
  <si>
    <t xml:space="preserve">Dahlia single in different colour with fresh &amp; healthy foliage well developed with 6 to 8 half blooming buds in 15 cm Earthen Pot/Plastic Pot.   </t>
  </si>
  <si>
    <t xml:space="preserve">Daisy well developed with fresh &amp; healthy foliage in full bloom in 15 cm Earthen Pot/Plastic Pot.   </t>
  </si>
  <si>
    <t xml:space="preserve">Dianthus dwarf in different colour fresh &amp; healthy bloom in 15 cm Earthen Pot/Plastic Pot.   </t>
  </si>
  <si>
    <t xml:space="preserve">Dianthus dwarf specimen 6-8 s with fresh &amp; healthy foliage  in  full  bloom  well  developed  in  60 cmx35  cm Earthen Tray   </t>
  </si>
  <si>
    <t xml:space="preserve">Dianthus in different colour well developed with fresh &amp; healthy foliage 30 cm ht., in full bloom with stacking in 20 cm Earthen Pot/Plastic Pot.   </t>
  </si>
  <si>
    <t xml:space="preserve">Freesia hybrid 6 to 8 in full bloom, with fresh and healthy flower and foliage stacked  with  Green  painted  bamboo  sticks  in  25  cm  Earthen  Pot/ Plastic  Pot.   </t>
  </si>
  <si>
    <t xml:space="preserve">Gazania hybrid in different colour well developed with fresh &amp; healthy foliage with full bloom in 25 cm Earthen Pot/Plastic Pot.   </t>
  </si>
  <si>
    <t xml:space="preserve">Geranium double variety having 30 cm ht., in different colour well developed with fresh &amp; healthy foliage (3 in one) well bloomed in 25 cm Earthen Pot/ Plastic  Pot.   </t>
  </si>
  <si>
    <t xml:space="preserve">Gerbera Hybrid, well developed, with fresh and healthy foliage, fully blooms in 25 cm Earthen Pot/Plastic Pot.   </t>
  </si>
  <si>
    <t xml:space="preserve">Helianthus different colour with full bloom (3 in one) fresh &amp; healthy in 35 cm Earthen Pot/Plastic Pot. well developed   </t>
  </si>
  <si>
    <t xml:space="preserve">Impatiens in different colour well developed fresh and  healthy  (3  in  one)  well  bloomed  in  30  cm Earthen Pot/Plastic Pot.   </t>
  </si>
  <si>
    <t xml:space="preserve">Marigold Jaffri dwarf in different colour well developed with fresh &amp; healthy foliage with 12 to 15 flowers in full bloom specimen 23 to 30 cm ht. in 20 cm Earthen Pot/Plastic Pot.   </t>
  </si>
  <si>
    <t xml:space="preserve">Marigold  Jaffri  orange/yellow/Russet  colour  well developed with fresh &amp; healthy foliage with 40 to 50 flowers in bloom specimen 60 to 75 cm ht in 30 cm Earthen Pot/Plastic Pot.   </t>
  </si>
  <si>
    <t xml:space="preserve">Marigold Jaffri french orange/yellow/Russet colour well developed with fresh &amp; healthy foliage with 60 to 75 flowers in bloom specimen 60 to 75 cm ht in 30 cm Earthen Pot/Plastic Pot.   </t>
  </si>
  <si>
    <t xml:space="preserve">Kalanchoe Hybrid variety in different colour well developed with fresh &amp; healthy foliage in full bloom in 20 cm Earthen pot/Plastic Pot.   </t>
  </si>
  <si>
    <t xml:space="preserve">Marigold(Tagetes) inca hybrid different colour having 30 cm and above ht., with 6 to 8 flowers in bloom &amp; blooming condition, well developed pot should be fully covered with fresh and healthy, foliage and flowers in 20 cm Earthen Pot/Plastic  Pot.   </t>
  </si>
  <si>
    <t xml:space="preserve">Mimulus multi branching bushy in different colour well developed fresh &amp; healthy in full bloom in 20 cm Earthen Pot in 20 cm Earthen Pot/Plastic Pot.   </t>
  </si>
  <si>
    <t xml:space="preserve">Mesembryanthemum  in  different  colour  well developed with fresh &amp; healthy foliage in full bloom in 15 cm Earthen Pot/Plastic Pot.   </t>
  </si>
  <si>
    <t xml:space="preserve">Nemesia well developed with fresh &amp; healthy with good attractive foliage full blooming in 20 cm Earthen Pot/Plastic Pot.   </t>
  </si>
  <si>
    <t xml:space="preserve">Nasturtium in different colour well developed with fresh &amp; healthy foliage with full bloom in 20 cm Earthen Pot /Plastic Pot.   </t>
  </si>
  <si>
    <t xml:space="preserve">Ornamental Kale Hybrid variety in full bloom with fresh &amp; healthy foliage well developed in 20 cm Earthen Pot/Plastic Pot.   </t>
  </si>
  <si>
    <t xml:space="preserve">Pansy Hybrid Sakata in different colour specimen 15-20 plants with fresh &amp; healthy foliage in full bloom well developed in 60x35 cm Earthen Tray   </t>
  </si>
  <si>
    <t xml:space="preserve">Pansy Hybrid Sakata well developed with fresh &amp; healthy foliage with 3 to 4 flower in bloom in 20 cm Earthen Pot/Plastic Pot.   </t>
  </si>
  <si>
    <t xml:space="preserve">Pansy hybrid sakata in different colour with fresh &amp; healthy foliage well developed in 15 cm Earthen Pot/Plastic Pot.   </t>
  </si>
  <si>
    <t xml:space="preserve">Petunia hybrid different colour single well developed in full bloom in 20 cm Earthen/Plastic Pot.   </t>
  </si>
  <si>
    <t xml:space="preserve">Petunia hybrid different variety in different colour well developed with fresh and healthy foliage in full bloom in 25 cm Earthen Pot/Plastic Pot.   </t>
  </si>
  <si>
    <t xml:space="preserve">Petunia hybrid well developed with fresh &amp; healthy foliage in full bloom 15-20 plants in 60x35 cm Earthen Tray   </t>
  </si>
  <si>
    <t xml:space="preserve">Phlox in different colour well developed with fresh &amp; healthy foliage 30 cm ht., in full bloom with stacking in 25 cm Earthen Pot/Plastic Pot.   </t>
  </si>
  <si>
    <t xml:space="preserve">Poinsettia  Dwarf  variety  different  colour  well developed 25 to 30 cm ht., 3 to 4 branch full bloom with fresh &amp; healthy foliage in 20 cm Earthen Pot/ Plastic Pot.   </t>
  </si>
  <si>
    <t xml:space="preserve">Poinsettia dwarf multi head, having 25 to 30 cm ht., with 5 to 7 branches with fully different coloured top with fresh &amp; healthy foliage well developed in 25 cm Earthen Pot/Plastic Pot.   </t>
  </si>
  <si>
    <t xml:space="preserve">Primula Hybrid variety specimen 5-6 s in each Pot with fresh &amp; healthy foliage in full bloom different colour well developed in 60x35 cm Earthen Tray   </t>
  </si>
  <si>
    <t xml:space="preserve">Primula Hybrid variety well developed with fresh &amp; healthy foliage with full bloom in 25 cm Earthen Pot/Plastic Pot.   </t>
  </si>
  <si>
    <t xml:space="preserve">Ranunculus  Hybrid  variety  in  different  colour specimen 5-6 s in each Pot with fresh &amp; healthy foliage  in  full  bloom  well  developed  in  60x35  cm Earthen Tray   </t>
  </si>
  <si>
    <t xml:space="preserve">Ranunculus Hybrid variety well developed with fresh &amp; healthy foliage with 2-3 flower in bloom in 25 cm Earthen Pot/Plastic Pot.   </t>
  </si>
  <si>
    <t xml:space="preserve">Salvia  dwarf  variety  with  fresh  &amp;  healthy  foliage  well  developed  multi branching in blooming stage in 15 cm Earthen Pot/Plastic Pot.   </t>
  </si>
  <si>
    <t xml:space="preserve">Salvia ht. 45 to 60 cm multi branches stacking with bamboo stick specimen type with full bloom well developed in 30 cm Earthen Pot/Plastic Pot.   </t>
  </si>
  <si>
    <t xml:space="preserve">Salvia ht. 45 to 60 cm multi branches stacking with bamboo stick specimen type with full bloom well developed in 25 cm Earthen Pot/Plastic Pot.   </t>
  </si>
  <si>
    <t xml:space="preserve">Salvia red Hybrid dwarf variety having 15 cm to 25 cm ht., well developed with fresh &amp; healthy foliage in bloom in 20 cm Earthen Pot/Plastic Pot.   </t>
  </si>
  <si>
    <t xml:space="preserve">Salvia red Hybrid dwarf variety having 15 to 25 cm ht., specimen 6 with fresh &amp; healthy foliage in full bloom well developed in 35 cm Earthen tray   </t>
  </si>
  <si>
    <t xml:space="preserve">Star of Bethlehem (Chinchi - Rinchi), 5 to 6 in each Pot full bloom, with fresh and healthy foliage flower in 35 cm Earthen Pot/Plastic Pot.   </t>
  </si>
  <si>
    <t xml:space="preserve">Stock Double Blue non-branching having 30 to 45 cm ht., with full bloom, well developed in 20 cm Earthen Pot/Plastic Pot.   </t>
  </si>
  <si>
    <t xml:space="preserve">Stock double white colour dwarf variety with fresh and healthy foliage with bloom in 20 cm Earthen Pot/Plastic Pot.   </t>
  </si>
  <si>
    <t xml:space="preserve">Stock single in different colour well developed with fresh &amp; healthy foliage with full bloom in 20 cm Earthen Pot/Plastic Pot.   </t>
  </si>
  <si>
    <t xml:space="preserve">Tulip Dutch hybrid variety (3 in one) in each pot in full bloom fresh &amp; bright in different colour well developed in 25 cm Earthen Pot/Plastic Pot.   </t>
  </si>
  <si>
    <t xml:space="preserve">Verbena in different colour having 30 to 45 cm ht., well developed with fresh &amp; healthy foliage in bloom condition in 25 cm Earthen Pot/Plastic Pot.   </t>
  </si>
  <si>
    <t xml:space="preserve">Celosia well developed fresh &amp; healthy 20 to 25 cm ht. (attractive) multi branching at blooming stage in 20 cm Earthen Pot/Plastic Pot.   </t>
  </si>
  <si>
    <t xml:space="preserve">Cladium Hybrid variety 3 to 4 well developed with fresh &amp; healthy foliage 30 to 45 cm ht. in different colour 25 cm Earthen Pot/Plastic Pot.   </t>
  </si>
  <si>
    <t xml:space="preserve">Cockscomb well developed fresh &amp; healthy 20 to 25 cm ht. attractive colours fully bloomed in 20 cm Earthen Pot/Plastic Pot.   </t>
  </si>
  <si>
    <t xml:space="preserve">Cosmos well developed fresh &amp; healthy 20 to 25 cm ht. attractive colours multi branching at blooming stage in 20 cm Earthen Pot/Plastic Pot.   </t>
  </si>
  <si>
    <t xml:space="preserve">Gaillardia double hybrid variety well developed 30 to 45 cm ht 20 to 30 fresh &amp; healthy flower with green painted bamboo stick in 25 cm Earthen Pot/Plastic  Pot.   </t>
  </si>
  <si>
    <t xml:space="preserve">Gamphrena well developed fresh &amp; healthy 30 to 45 cm ht. bushy 15 &amp; above flower in 20 cm Earthen Pot/Plastic Pot.   </t>
  </si>
  <si>
    <t xml:space="preserve">Kochia well developed fresh &amp; healthy 20 to 25 cm ht. lush green well shaped in 15 cm Earthen Pot/Plastic Pot   </t>
  </si>
  <si>
    <t xml:space="preserve">Kochia well developed fresh &amp; healthy 30 to 45 cm ht. lush green well shaped in 25 cm Earthen Pot/Plastic Pot.   </t>
  </si>
  <si>
    <t xml:space="preserve">Portulaca hybrid in different colour with bloom well developed fresh &amp; healthy in 20 cm Earthen Pot/Plastic Pot.   </t>
  </si>
  <si>
    <t xml:space="preserve">Sunflower hybrid well developed 15 to 20 cm ht. with fresh &amp; healthy foliage at blooming stage in 15 cm Earthen Pot/Plastic Pot.   </t>
  </si>
  <si>
    <t xml:space="preserve">Sunflower single well developed 8 to 10 half bloom buds multi branched in fresh &amp; healthy full stacked with green painted bamboo stick stacking in 25 cm Earthen Pot/Plastic Pot.   </t>
  </si>
  <si>
    <t xml:space="preserve">Tapioca  variegated  (Manihot  esculenta)  well developed fresh &amp; healthy 30 to 45 cm ht. in bright colour foliage in 15 cm Earthen Pot/Plastic Pot.   </t>
  </si>
  <si>
    <t xml:space="preserve">Vinca different colour 6 to 8 well developed branch in full bloom stacked with green painted Bamboo stick in 20 cm Earthen Pot/Plastic Pot.   </t>
  </si>
  <si>
    <t xml:space="preserve">Vinca different colour fresh &amp; healthy 25 to 30 cm ht. with bloom multi branchy in 15 cm Earthen Pot/Plastic Pot.   </t>
  </si>
  <si>
    <t xml:space="preserve">Vinca Hybrid in different colour fresh &amp; healthy 20 to 25 cm ht. with bloom in 20 cm Earthen Pot/Plastic Pot.   </t>
  </si>
  <si>
    <t xml:space="preserve">Zinnia  hybrid  double  in  different  colour  well developed fresh &amp; healthy 30 to 45 cm ht. (3 to 4 s in each pot) full bloom in 20 cm Earthen Pot/Plastic Pot.   </t>
  </si>
  <si>
    <t xml:space="preserve">Budded Rose (H.T. variety) 3 to 4 healthy branch 30 cm and above ht. well developed with one and above flower in 15 cm Earthen Pot.   </t>
  </si>
  <si>
    <t xml:space="preserve">Creeper Rose variety 3 to 4 healthy branch 60 cm and above ht. well developed with one and above flowers in 20 cm Earthen Pot.   </t>
  </si>
  <si>
    <t xml:space="preserve">Standard Rose (H.T. variety) 3 to 4 healthy branch 90 cm and above ht. well developed with one and above flowers in 25 cm Earthen Pot,   </t>
  </si>
  <si>
    <t xml:space="preserve">Acalypha Different colour well developed, fresh &amp; healthy with good foliage, multi branch 30 to 45 cm ht. plant in 15 cm size of Earthen Pot/ Plastic Pot.   </t>
  </si>
  <si>
    <t xml:space="preserve">Acalypha green well developed, fresh &amp; healthy with good foliage, multi branch 30 to 45 cm ht. plant in 15 cm size Earthen Pot/ Plastic Pot.   </t>
  </si>
  <si>
    <t xml:space="preserve">Acalypha red well developed with fresh &amp; healthy 30 to 45 cm ht. plant in 15 cm size Earthen Pot/ Plastic Pot.   </t>
  </si>
  <si>
    <t xml:space="preserve">Acalypha  twisted  well  developed  with  fresh  &amp; healthy 30 cm ht. plant in 15 cm size Earthen Pot/ Plastic Pot.   </t>
  </si>
  <si>
    <t xml:space="preserve">Adenium Obesum grafted well developed with fresh &amp; healthy 30 to 60 cm ht. plant in 25 cm size Earthen Pot/ Plastic Pot   </t>
  </si>
  <si>
    <t xml:space="preserve">Adenium Obesum well developed with fresh &amp; healthy 4 to 5 branch 60 to 75 cm ht. plant in 40 cm size Earthen Pot/ Plastic Pot   </t>
  </si>
  <si>
    <t xml:space="preserve">Bamboo Buddha valley with fresh &amp; healthy 3 to 4 suckers having 75 to 90 cm ht. plant in 30 cm size Earthen Pot/ Plastic Pot.   </t>
  </si>
  <si>
    <t xml:space="preserve">Bamboo Buddha valley variety with umbrella shape plant having 120 to 135 ht. plant with fresh &amp; healthy foliage well developed in 40 cm Cement pot multy branch, bushy plant   </t>
  </si>
  <si>
    <t xml:space="preserve">Bamboo Buddha Valley with fresh &amp; healthy 5 to 6 suckers 1.80 m to 2.10m ht umbrella type plant well developed in 50 cm Cement Pot   </t>
  </si>
  <si>
    <t xml:space="preserve">Bird of paradise well developed with fresh &amp; healthy 90 to 120 cm ht in 30 cm Earthen Pot/ Plastic Pot   </t>
  </si>
  <si>
    <t xml:space="preserve">Bismarckia Palm 115 to 180 cm ht. plant, well developed 12 and above good  colour fresh and healthy leaves in 40 cm Cement Pot   </t>
  </si>
  <si>
    <t xml:space="preserve">Bougainvillea  named  variety,  Sobhra,  Thema, Marry palmar, Cherry Blossom etc. well developed with fresh &amp; healthy bushy plant in full bloom 75 to 90 cm ht. plant in 35 cm Cement Pot   </t>
  </si>
  <si>
    <t xml:space="preserve">Cycus cirsnallis well developed with fresh &amp; healthy 35 to 40 lush green leaves in 40 cm Cement Pot   </t>
  </si>
  <si>
    <t xml:space="preserve">Cycus revoluta in 35 cm challi, specimen plant, having 30 to 40 with fresh and healthy, leaves having 25cm to 30cm circumference of base stem well developed   </t>
  </si>
  <si>
    <t xml:space="preserve">Cycus revoluta specimen plant, having 45 to 50 fresh and healthy, leaves having 30cm to 35cm circumference of base stem well developed in 40 cm challi,   </t>
  </si>
  <si>
    <t xml:space="preserve">Cyprus Golden 30 to 45 cm ht. plant well developed good Golden colour foliage, Conical Shape in 30 cm Earthen Pots   </t>
  </si>
  <si>
    <t xml:space="preserve">Cyprus golden well shaped developed with good coloured foliage fresh &amp; healthy 60 to 75 cm ht in 35 cm Earthen Pot   </t>
  </si>
  <si>
    <t xml:space="preserve">Cyprus Golden Conical Shape 150 to 165 cm ht. plant, with fresh and healthy Golden colour foliage in 40 cm Cement Pot   </t>
  </si>
  <si>
    <t xml:space="preserve">Euphorbia milli hybrid variety with multi branch, full bloom, with fresh and healthy well developed having 30 to 45 cm ht. plant in 35 cm Cement Pot   </t>
  </si>
  <si>
    <t xml:space="preserve">Ficus black vivion piller Topiary (cylinder type) well developed with fresh &amp; healthy 180 to 210 cm ht in 40 cm Cement Pot   </t>
  </si>
  <si>
    <t xml:space="preserve">Ficus Long Island Topiary well developed with fresh &amp; healthy 5 to 6 big ball  specific size and shape 120 to 150 cm ht in 40 cm Cement Pot   </t>
  </si>
  <si>
    <t xml:space="preserve">Ficus Nuda Topiary well developed with fresh &amp; healthy 8 to 10 big ball specific size and shape 180 to 210 cm ht in 40 cm Cement Pot   </t>
  </si>
  <si>
    <t xml:space="preserve">Ficus Nuda well developed with fresh &amp; healthy foliage 45 to 60cm spread 75 to 90 cm ht. plant bushy plant in 35 cm Cement Pot   </t>
  </si>
  <si>
    <t xml:space="preserve">Ficus Retusa Topiary well developed with fresh &amp; healthy 8 to 10 big ball specific size and shape 180 to 210cm ht in 40 cm Cement Pot   </t>
  </si>
  <si>
    <t xml:space="preserve">Ficus reginold well developed fresh &amp; healthy foliage 60 to 75 cm spread 105 to 120 cm ht. plant, Bushy plant in 35 cm Cement Pot   </t>
  </si>
  <si>
    <t xml:space="preserve">Ficus reginold piller type Topiary well developed with fresh &amp; healthy 210 to 240 cm ht in 40 cm Cement Pot   </t>
  </si>
  <si>
    <t xml:space="preserve">Ficus resnold Topiary well developed with fresh &amp; healthy 8 to 10 big ball specific size 210 to 240 cm ht in 50 cm Cement Pot   </t>
  </si>
  <si>
    <t xml:space="preserve">Ficus Starlight with fresh, healthy and attractive foliage 90 to 120 cm spread 75 to 90 cm ht. plant, specimen bushy plantain 35 cm Cement Pot   </t>
  </si>
  <si>
    <t xml:space="preserve">Fishtail palm well developed with fresh &amp; healthy foliage leaves of ht 180 to 190 cm Specimen plant in 35 cm Cement Pot   </t>
  </si>
  <si>
    <t xml:space="preserve">Foxtail palm well developed with fresh &amp; healthy foliage of ht. plant 210 to 240 cm in big 40 cm Cement Pot   </t>
  </si>
  <si>
    <t xml:space="preserve">Furcaira variegated well developed with fresh &amp; healthy foliage 8 to 10 leaves in 30 cm Earthen Pot   </t>
  </si>
  <si>
    <t xml:space="preserve">Furcaria Variegated hybrid well developed with fresh &amp; healthy foliage 20 and above attractive leaves in 35 cm Cement Pot   </t>
  </si>
  <si>
    <t xml:space="preserve">Golden Bottle brush Topiary well developed with fresh &amp; healthy foliage 5 to 6 big ball 115 to 180 cm ht in 40 cm Cement Pot   </t>
  </si>
  <si>
    <t xml:space="preserve">Zamia palm well developed with fresh &amp; healthy leaves 120 cm ht in 35 cm cement pot   </t>
  </si>
  <si>
    <t xml:space="preserve">Latania Rubra Palm well developed with fresh &amp; healthy foliage 150 to 180 cm ht. plant with 6 to 7 leaves in big 35 cm Cement Pot   </t>
  </si>
  <si>
    <t xml:space="preserve">Mascarena  palm  well  developed  with  fresh  &amp; healthy foliage leaves 180 to 210 cm ht in 40 cm Cement Pot   </t>
  </si>
  <si>
    <t xml:space="preserve">Phoenix roebelenii palm well developed having 20 to 25 fresh &amp; healthy leaves 90 to 135 cm ht. plant in 35 cm Cement Pot   </t>
  </si>
  <si>
    <t xml:space="preserve">Topiary plant of Ficus Bush King well developed with fresh &amp; healthy foliage from Top to Bottom with single piller 60 to 75 cm spread, 210 to 225 cm ht. plant, in 35 cm Cement tray/Cement Pot   </t>
  </si>
  <si>
    <t xml:space="preserve">Topiary plant of Ficus Nuda well developed with fresh &amp; healthy foliage from Top to Bottom with single piller 75 to 90 cm spread, 195 to 210 cm ht. plant in 35 cm Cement tray /Cement Pot   </t>
  </si>
  <si>
    <t xml:space="preserve">topiary plant of Ficus Panda well developed with fresh &amp; healthy foliage with 6 to 7 Balls and 75 to 90 cm spread each Ball, 150 to 165 cm ht., in 35 cm Cement Tray /Cement Pot   </t>
  </si>
  <si>
    <t xml:space="preserve">Topiary planted Casuarina plant fresh &amp; healthy having  8 to 10  specific  shape  and  size  ball  well developed 195 to 210 cm ht. plant in 40 cm Cement Pot   </t>
  </si>
  <si>
    <t xml:space="preserve">Travellers palm well developed with fresh &amp; healthy foliage 150 to 180 cm ht. plant in 35 cm Cement Pot   </t>
  </si>
  <si>
    <t xml:space="preserve">Travellers palm well developed with fresh &amp; healthy leaves foliage 210 to 240  cm ht specimen plant in 40 cm Cement Pot   </t>
  </si>
  <si>
    <t xml:space="preserve">Washingtonia filifera palm well developed 90 to 105 cm stem ht. plant having 5 to 6 straight fresh and healthy leaves in 35 cm Cement Pot   </t>
  </si>
  <si>
    <t xml:space="preserve">Alpinia Variegated (three in one) having ht. 30 cm and  above,  with  fresh  and  healthy  variegated foliage in 20 cm size of Earthen Pot / Plastic Pot.   </t>
  </si>
  <si>
    <t xml:space="preserve">Alternanthera species of height 15 cm to 20 cm, full of branches and foliage in 15 cm size of Polybag   </t>
  </si>
  <si>
    <t xml:space="preserve">Asparagus Meyeri, well developed 15 to 20 leaves, full of branches and foliage in 15 cm size of Earthen Pot / Plastic Pot.   </t>
  </si>
  <si>
    <t xml:space="preserve">Asparagus sprengeri of height 30 cm to 45 cm, full of leafy branches in 20 cm size of Polybag.   </t>
  </si>
  <si>
    <t xml:space="preserve">Aspidistra, having 10 to 15 leaves well developed with fresh &amp; healthy in 15 cm size of Earthen Pot / Plastic Pot.   </t>
  </si>
  <si>
    <t xml:space="preserve">Clerodendrum inerme of ht. 20 cm to 30 cm multi branched in 20 cm size of Polybag   </t>
  </si>
  <si>
    <t xml:space="preserve">Clerodendrum inerme having ht. 25 cm to 30 cm multi branched in 25 cm size of Earthen Pot / Plastic Pot.   </t>
  </si>
  <si>
    <t xml:space="preserve">Chlorophytum (Green), full of leafy suckers in 20 cm size of Polybag .   </t>
  </si>
  <si>
    <t xml:space="preserve">Plastic Chlorophytum-variegated, full of leafy suckers in 15 cm size of Polybag.   </t>
  </si>
  <si>
    <t xml:space="preserve">Cuphea chinensis of ht. 20-30 cm full of branches and healthy foliage in 15 cm size of Polybag.   </t>
  </si>
  <si>
    <t xml:space="preserve">Dianella variegated, with 3 to 4 variegated leaves in 15 cm size of Earthen Pot / Plastic Pot.   </t>
  </si>
  <si>
    <t xml:space="preserve">Duranta  Golden,  having  ht.15  to  20  cm bushy shape with fresh and healthy leaves in 20 cm size of Polybag.   </t>
  </si>
  <si>
    <t xml:space="preserve">Euphorbia milli hybrid variety, having ht.30 cm to 45 cm with multi branch, full bloom, fresh and healthy leaves in 20 cm size of Earthen Pot / Plastic Pot.   </t>
  </si>
  <si>
    <t xml:space="preserve">Euphorbia milli hybrid variety, having ht. 30 cm to 45 cm with multi branch, full bloom, fresh and healthy leaves in 25 cm size of Earthen Pot / Plastic Pot.   </t>
  </si>
  <si>
    <t xml:space="preserve">Ipomoea (Golden leaves), with fresh and healthy leaves in 10 cm size of Earthen Pot / Plastic Pot.   </t>
  </si>
  <si>
    <t xml:space="preserve">Iresine herbstii, of height 20-30 cm. full of branches well developed in 10 cm size of Earthen Pot / Plastic Pot.   </t>
  </si>
  <si>
    <t xml:space="preserve">Iresine herbstii, of height 20-30 cm., full of branches well developed in 10 cm size of Earthen Pot / Plastic Pot.   </t>
  </si>
  <si>
    <t xml:space="preserve">Juniperous prostrata with 5 to 6 lateral branches and green foliage in 15 cm size of Earthen Pot / Plastic Pot.   </t>
  </si>
  <si>
    <t xml:space="preserve">.Ophiopogon, Green/Black full of leaves in 10 cm size of Earthen Pot / Plastic Pot.   </t>
  </si>
  <si>
    <t xml:space="preserve">Ophiopogon jaburan (variegated ), full of variegated leaves in 10 cm size of Earthen Pot / Plastic Pot   </t>
  </si>
  <si>
    <t xml:space="preserve">Ophiopogon jaburan ( variegated ), full of variegated leaves in 15 cm Earthen Pot/Plastic Pot   </t>
  </si>
  <si>
    <t xml:space="preserve">Portulacaria afra (Jade) with 5 to 6 branches in 15 cm size of Earthen Pot / Plastic Pot.   </t>
  </si>
  <si>
    <t xml:space="preserve">Schefflera green, having 3 to 4 branch, ht. 30 to 45 cm well developed with fresh &amp; healthy in 15 cm size of Earthen Pot/Plastic Pot.   </t>
  </si>
  <si>
    <t xml:space="preserve">Setcreasea purpurea full of variegated leaves in 15 cm size of Earthen Pot/Plastic Pot.   </t>
  </si>
  <si>
    <t xml:space="preserve">Syngonium (Butterfly) variegated with 2-3 suckers healthy foliage in Earthen Pot/Plastic Pot of size 15 cm.each   </t>
  </si>
  <si>
    <t xml:space="preserve">Syngonium golden of height 30-45 cm. with 2-3 suckers healthy foliage in Earthen Pot/Plastic Pot of size 12.50 cm   </t>
  </si>
  <si>
    <t xml:space="preserve">Syngonium miniature dwarf, having height 30-45 cm. with 2-3 suckers healthy foliage in Earthen Pot/ Plastic Pot of size 15 cm.   </t>
  </si>
  <si>
    <t xml:space="preserve">Syngonium variegated, of height 30-45 cm. with 2-3 suckers healthy foliage in Earthen Pot/Plastic Pot of size 10 cm.   </t>
  </si>
  <si>
    <t xml:space="preserve">Tradescantia, full of leaves in Earthen Pot/Plastic Pot of size 15 cm.   </t>
  </si>
  <si>
    <t xml:space="preserve">Tradescantia zebrina having in 15 cm size of Earthen Pot / Plastic Pot.   </t>
  </si>
  <si>
    <t xml:space="preserve">Wedelia trilobata, full of leaves in 15 cm size of Earthen Pot / Plastic Pot.   </t>
  </si>
  <si>
    <t xml:space="preserve">Acacia auriculiformis ht 150-165 cm in bag size 25 cm   </t>
  </si>
  <si>
    <t xml:space="preserve">Adansonia digitata (kalp vricksh) ht 150-165 cm in bag size 25 cm   </t>
  </si>
  <si>
    <t xml:space="preserve">Albizia lebbeck height 150-165 cm. in bag size 25 cm   </t>
  </si>
  <si>
    <t xml:space="preserve">Alstonia scholaris height 150-165 cm. in bag size 25 cm   </t>
  </si>
  <si>
    <t xml:space="preserve">Azadirachta indicia ( Neem ) height 120-130cm in big Polybag size 25 cm   </t>
  </si>
  <si>
    <t xml:space="preserve">Bassia latifolia (Mahua) height 90-105 cm. in big Polybag size 25 cm   </t>
  </si>
  <si>
    <t xml:space="preserve">Bauhinia blakeana (Kachnar) height 120-150 cm. in big poly bag size 25 cm   </t>
  </si>
  <si>
    <t xml:space="preserve">Bauhinia purpurea (Kachnar) height 150-165 cm. in big poly bag size 25 cm   </t>
  </si>
  <si>
    <t xml:space="preserve">Bombax ceiba height 150-165 cm. in big poly bag size 25 cm   </t>
  </si>
  <si>
    <t xml:space="preserve">Bottle palm ht. 120-150 cm bottom girth 15-20 cm well developed in big poly bags size 25 cm   </t>
  </si>
  <si>
    <t xml:space="preserve">Bottle palm ht. 210-240 cm bottom girth 25-30 cm well developed in big HDPE bags.   </t>
  </si>
  <si>
    <t xml:space="preserve">Bottle palm ht. 270-300 cm bottom girth 30-40 cm well developed in big HDPE bags   </t>
  </si>
  <si>
    <t xml:space="preserve">Butea frondosa (Flame Forest) height 60-75 cm. in big poly bag size 25 cm   </t>
  </si>
  <si>
    <t xml:space="preserve">Callistemon lanceolatus height 150-165 cm. in big poly bag size 25 cm   </t>
  </si>
  <si>
    <t xml:space="preserve">Casuarina equisetifolia height 150-165 cm in big poly bag size 25 cm   </t>
  </si>
  <si>
    <t xml:space="preserve">Cassia fistula (Amaltash) height 120-135 cm. in big poly bag size 25 cm   </t>
  </si>
  <si>
    <t xml:space="preserve">Cassia siamea height 150-165 cm. in big poly bag size 25 cm   </t>
  </si>
  <si>
    <t xml:space="preserve">Cassia javanica height 120-150 cm. in big poly bag size 25 cm   </t>
  </si>
  <si>
    <t xml:space="preserve">Cassia nodosa height 120-150 cm. in big poly bag size 25 cm   </t>
  </si>
  <si>
    <t xml:space="preserve">Ceiba pentandra height 150-165 cm. in big poly bag size 25 cm   </t>
  </si>
  <si>
    <t xml:space="preserve">Chorisia speciosa height 150-165 cm. in big poly bag size 25 cm   </t>
  </si>
  <si>
    <t xml:space="preserve">Chukrassia tabularis height 150-165 cm. in big poly bag size 25 cm   </t>
  </si>
  <si>
    <t xml:space="preserve">Dalbergia  sissoo  (Seasam)  height  120-135  cm.  in  big  poly  bag  size 25 cm   </t>
  </si>
  <si>
    <t xml:space="preserve">Delonix regia (Gulmohar) height 150-165 cm. in big poly bag size 25 cm   </t>
  </si>
  <si>
    <t xml:space="preserve">Erythrina indicia height 150-165 cm. in big Polybag size 25 cm   </t>
  </si>
  <si>
    <t xml:space="preserve">Ficus benjamina (green) height 120-135 cm. with 6-8 branches and lush green foliage in gunny bag size 25 cm   </t>
  </si>
  <si>
    <t xml:space="preserve">Ficus  benjamina  (green)  height  150-165  cm., bushy  with  healthy  branches  and  lush  green foliage in 35 cm bags   </t>
  </si>
  <si>
    <t xml:space="preserve">Ficus benghalensis (Banyan) height 120-135 cm. in big poly bag size 25 cm   </t>
  </si>
  <si>
    <t xml:space="preserve">Ficus bengalensis (variegated) height 75-90 cm., multibranched in earthen pot size 30 cm   </t>
  </si>
  <si>
    <t xml:space="preserve">Ficus bengalensis krishna height 75-90 cm., multibranched in earthen pot size 30 cm   </t>
  </si>
  <si>
    <t xml:space="preserve">Ficus elastica Decora (Rubber plant) height 45-60 cm. in earthen pot size 25 cm   </t>
  </si>
  <si>
    <t xml:space="preserve">Ficus infectoria (Pilkhan) height 150-165 cm. in big Polybag size 25 cm   </t>
  </si>
  <si>
    <t xml:space="preserve">Ficus Iyrata height 45-60 cm. in earthen pot size 25 cm   </t>
  </si>
  <si>
    <t xml:space="preserve">Ficus nuda height 120-135 cm. with 6-8 branches and lush green foliage in gunny bag size 25 cm   </t>
  </si>
  <si>
    <t xml:space="preserve">Ficus nuda height 150-165 cm., bushy with healthy branches and lush green foliage in big size HDPE bag   </t>
  </si>
  <si>
    <t xml:space="preserve">Ficus religiosa (Peepal) height 150-165 cm. in big poly bag size 30 cm   </t>
  </si>
  <si>
    <t xml:space="preserve">Ficus  retusa  well  branched  height  120-135  cm.  in  big  poly  bag  size 30 cm   </t>
  </si>
  <si>
    <t xml:space="preserve">Ficus shiela height 150-165 cm. in big poly bag size 25 cm   </t>
  </si>
  <si>
    <t xml:space="preserve">Fishtail palm ht. 150-180 cm bottom girth 15-20 cm well developed in big poly bag size 25 cm   </t>
  </si>
  <si>
    <t xml:space="preserve">Fishtail palm ht. 210-240 cm bottom girth 25-30 cm well developed in 30 cm HDPE bags   </t>
  </si>
  <si>
    <t xml:space="preserve">Fishtail palm ht. 270-300 cm bottom girth 30-35 cm well developed in 40 cm HDPE bags   </t>
  </si>
  <si>
    <t xml:space="preserve">Foxtail palm ht. 120-150 cm bottom girth 12-15 cm well developed in big poly bags size 25 cm   </t>
  </si>
  <si>
    <t xml:space="preserve">Foxtail palm ht. 180-210 cm bottom girth 15-20 cm well developed in big size HDPE bags   </t>
  </si>
  <si>
    <t xml:space="preserve">Foxtail palm ht. 240-270 cm bottom girth 25-30 cm well developed in big size HDPE bags   </t>
  </si>
  <si>
    <t xml:space="preserve">Grevillea Robusta (Silver Oak) height 150-165 cm. in big poly bag size 25 cm   </t>
  </si>
  <si>
    <t xml:space="preserve">Heterophragma adenophyllum (Marore fali) height 150-165 cm. in Big poly bag size 25 cm   </t>
  </si>
  <si>
    <t xml:space="preserve">Ingla dulcis (Jungle Jalebi) height 150-165 cm. in big poly bag size 25 cm   </t>
  </si>
  <si>
    <t xml:space="preserve">Jacaranda mimosifolia height 150-165 cm. in big poly bag size 25 cm   </t>
  </si>
  <si>
    <t xml:space="preserve">Kigelia pinnata height 150-165 cm. in big poly bag size 25 cm   </t>
  </si>
  <si>
    <t xml:space="preserve">Lagerstroemia flosreginae height 150-165 cm.in big poly bag size 25 cm   </t>
  </si>
  <si>
    <t xml:space="preserve">Lagerstroemia thorelli height 150-165 cm.in big poly bag size 25 cm   </t>
  </si>
  <si>
    <t xml:space="preserve">Magnolia grandiflora height 150-165 cm. in big poly bag size 25 cm   </t>
  </si>
  <si>
    <t xml:space="preserve">Mangifera indicia (Mango-grafted ) height 60-75 cm. in big poly bag size 25 cm   </t>
  </si>
  <si>
    <t xml:space="preserve">Melia azedarach height 120-135 cm. in big poly bag size 25 cm   </t>
  </si>
  <si>
    <t xml:space="preserve">Michelia champa (Golden Champa) height 90-105 cm. in earthen pot size 25 cm   </t>
  </si>
  <si>
    <t xml:space="preserve">Milletia ovalifolia height 120-135 cm. in big poly bag size 25 cm   </t>
  </si>
  <si>
    <t xml:space="preserve">Millingtonia hortensis height 150-165 cm. in big poly bag size 25 cm   </t>
  </si>
  <si>
    <t xml:space="preserve">Mimusops elengi (Maulsri) height 150-165 cm. in big poly bag size 25 cm   </t>
  </si>
  <si>
    <t xml:space="preserve">Mimusops elengi (Maulsri) height 180-195 cm., well developed with thick stem in 30 cm HDPE bag   </t>
  </si>
  <si>
    <t xml:space="preserve">Nauclea cadamba (Kadam) height 150-165 cm. in big poly bag size 25 cm   </t>
  </si>
  <si>
    <t xml:space="preserve">Parkinsonia species height 120-135 cm. in big poly bag size 25 cm   </t>
  </si>
  <si>
    <t xml:space="preserve">Peltophorum species height 150-165 cm. in big poly bag size 25 cm   </t>
  </si>
  <si>
    <t xml:space="preserve">Phoenix sylvestris Roxb. (Wild date palm/khajur) height 150-165 cm. in 30-35 cm size HDPE Bag   </t>
  </si>
  <si>
    <t xml:space="preserve">Phyllanthus emblica (Amla) height 150-165 cm. in 30 cm HDPE Bag   </t>
  </si>
  <si>
    <t xml:space="preserve">Pinus longifolia (Pinus) height 90-105 cm. in cement pot size 35 cm   </t>
  </si>
  <si>
    <t xml:space="preserve">Pithecellobium dulce (Jungle Jalebi) height 120-150 cm. in Big HDPE Bag   </t>
  </si>
  <si>
    <t xml:space="preserve">Plumeria acutifolia height 120-135 cm. with 2-3 branches in HDPE bag size 30 cm   </t>
  </si>
  <si>
    <t xml:space="preserve">Plumeria acutifolia height 150-165 cm. with 3-4 branches in 35 cm HDPE bag   </t>
  </si>
  <si>
    <t xml:space="preserve">Plumeria alba height 120-135 cm. with 2-3 branches in bag size 30 cm   </t>
  </si>
  <si>
    <t xml:space="preserve">Plumeria  alba  height  165-180  cm.  with  3-4 branches and thick stem in 35 cm HDPE bags   </t>
  </si>
  <si>
    <t xml:space="preserve">Plumeria alba dwarf height 90-105 cm. with 3-4 branches and thick stem in 40 cm HDPE bags   </t>
  </si>
  <si>
    <t xml:space="preserve">Plumeria alba dwarf height 90-105 cm. with 3-4 branches and thick stem in 35 cm HDPE bags   </t>
  </si>
  <si>
    <t xml:space="preserve">Pongamia glabra (Papri) height 120-135 cm. in big poly bag size 25 cm   </t>
  </si>
  <si>
    <t xml:space="preserve">Polyalthia longifolia (Ashok) height 150-165 cm. in polybags size 25 cm   </t>
  </si>
  <si>
    <t xml:space="preserve">Polyalthia longifolia (Ashok) height 180-195 cm. in gunny bag size 30 cm   </t>
  </si>
  <si>
    <t xml:space="preserve">Polyalthia pendula (Ashok Pendula) height 150-165 cm. in polybags size 25 cm   </t>
  </si>
  <si>
    <t xml:space="preserve">Polyalthia pendula (Ashok Pendula) height 180-195 cm. in gunny bag size 30 cm   </t>
  </si>
  <si>
    <t xml:space="preserve">Pterospermum acerifolium (Kanak Champa) height 150-165 cm. in big poly bag size 25 cm   </t>
  </si>
  <si>
    <t xml:space="preserve">Putranjiva roxburghii height 90-105 cm. in big Polybag size 25 cm   </t>
  </si>
  <si>
    <t xml:space="preserve">Saraca  indica  (Sita Ashok)  height  105-120  cm.  in  big  poly  bag  size 25 cm   </t>
  </si>
  <si>
    <t xml:space="preserve">Schleichera  trijuga  (Kusum)  height  150-165  cm.  in  big  poly  bag  size 25 cm   </t>
  </si>
  <si>
    <t xml:space="preserve">Spathodea campanulata height 150-165 cm. in big poly bags size 25 cm   </t>
  </si>
  <si>
    <t xml:space="preserve">Eugenia  jambolana  (Jamun)  height  150-165  cm.  in  big  poly  bag  size 25 cm   </t>
  </si>
  <si>
    <t xml:space="preserve">Tabebuia sp. height 150-165 cm. in big Polybag size 25 cm   </t>
  </si>
  <si>
    <t xml:space="preserve">Tamarindus indica (Imli) height 120-150 cm. in big Polybag size 25 cm   </t>
  </si>
  <si>
    <t xml:space="preserve">Tecoma argentea height 120-135 cm. in big poly bag size 25 cm   </t>
  </si>
  <si>
    <t xml:space="preserve">Tectona grandis (Teak) height 150-165 cm. in big Polybag size 25 cm   </t>
  </si>
  <si>
    <t xml:space="preserve">Terminalia arjuna height 150-165 cm. in big Polybag size 25 cm   </t>
  </si>
  <si>
    <t xml:space="preserve">Washingtonia filifea palm stem ht. 60-90 cm with 6-7 healthy leaves lush green leaves well developed in big size HDPE Bags   </t>
  </si>
  <si>
    <t xml:space="preserve">Washingtonia filifea palm stem ht. 90-120 cm with 8-10 healthy leaves lush green leaves well developed in big size HDPE Bags   </t>
  </si>
  <si>
    <t xml:space="preserve">Bauhinia acuminata height 60-75 cm. in Polybag of size 20 cm   </t>
  </si>
  <si>
    <t xml:space="preserve">Bauhinia tomentosa (yellow) of height 60-75 cm. in Polybag of size 20 cm   </t>
  </si>
  <si>
    <t xml:space="preserve">Beloperone species of height 30-45 cm. in poly bag of size 20 cm   </t>
  </si>
  <si>
    <t xml:space="preserve">Caesalpinia pulcherrima species of height 45-60 cm. in Polybag of size 20 cm   </t>
  </si>
  <si>
    <t xml:space="preserve">Calliandra, emarginata of height 45-60 cm. in Polybag of size 20 cm   </t>
  </si>
  <si>
    <t xml:space="preserve">Calliandra hybrida of height 75-90 cm. with 4-5 branches in bag of size 25 cm   </t>
  </si>
  <si>
    <t xml:space="preserve">Calliandra hybrida of height 105-120 cm., well branched, bushy in big size HDPE bag   </t>
  </si>
  <si>
    <t xml:space="preserve">Cassia biflora of height 45-60 cm. in earthen pots of size 15 cm   </t>
  </si>
  <si>
    <t xml:space="preserve">Cassia  biflora  of  height  60-75  cm.  with  4-5 branches in earthen pot of size 20 cm   </t>
  </si>
  <si>
    <t xml:space="preserve">Cassia  biflora  of  height  90-105  cm.,  well branched, bushy in 30 cm HDPE bag   </t>
  </si>
  <si>
    <t xml:space="preserve">Cassia laevigata of height 45-60 cm. in Polybag of size 20 cm   </t>
  </si>
  <si>
    <t xml:space="preserve">Cassia laevigata of height 60-75 cm. with 4-5 branches in bag of size 20 cm   </t>
  </si>
  <si>
    <t xml:space="preserve">Cestrum nocturnum (Raat ki Rani) of height 60-75 cm. with 4-5 branches in bag of size 25 cm   </t>
  </si>
  <si>
    <t xml:space="preserve">Dombeya mastersii of height 60-75 cm. with 4-5 branches in bag of size 25 cm   </t>
  </si>
  <si>
    <t xml:space="preserve">Euphorbia caracasana (bronze colour leaves) of height 60-75 cm. with 2-3 branches in earthen pots of size 15 cm   </t>
  </si>
  <si>
    <t xml:space="preserve">Euphorbia caracasana (bronze colour leaves) of height 60-75 cm. with 4-5 branches in bag of size 25 cm   </t>
  </si>
  <si>
    <t xml:space="preserve">Euphorbia caracasana (bronze colour leaves) of height 90-105 cm., bushy in big size HDPE bag   </t>
  </si>
  <si>
    <t xml:space="preserve">Euphorbia pulcherrima (dark red double bracts) well branched of height 60- 75 cm. in earthen pot of size 25 cm   </t>
  </si>
  <si>
    <t xml:space="preserve">Euphorbia pulcherrima (dark red) well branched (poinsettia  Red  Hegg)  of  height  60-75  cm.  In earthen pots of size 20 cm   </t>
  </si>
  <si>
    <t xml:space="preserve">Excoecaria bicolour of height 45-60 cm. in earthen pots of size 15 cm   </t>
  </si>
  <si>
    <t xml:space="preserve">Ficus blackii (F.vivion) of height 45-60 cm. with 6-8 branches healthy foliage in earthen pot of size 25 cm   </t>
  </si>
  <si>
    <t xml:space="preserve">Ficus blackii (F.vivion) (bushy) of height 150-165 cm. with 8-10 branches and healthy foliage in earthen pot of size 30 cm   </t>
  </si>
  <si>
    <t xml:space="preserve">Ficus regineld well branched, bushy of height 60-75 cm. in earthen pot of size 25 cm   </t>
  </si>
  <si>
    <t xml:space="preserve">Ficus panda of height 30-45 cm. with 3-4 branches and healthy foliage in Polybag of size 20 cm   </t>
  </si>
  <si>
    <t xml:space="preserve">Ficus panda of height 45-60 cm. with 6-7 branches and healthy foliage in Polybag of size 25 cm   </t>
  </si>
  <si>
    <t xml:space="preserve">Ficus panda of height 60-90 cm, with 8-10 branches, and healthy foliage, bushy in big size HDPE bag   </t>
  </si>
  <si>
    <t xml:space="preserve">Ficus panda of height 90-105 cm. with 10-12 branches and healthy foliage, well formed in cement pot of size 30 cm   </t>
  </si>
  <si>
    <t xml:space="preserve">Gardenia jasminoides of height 45-60 cm. with 3-4 branches in earthen pots of size 15 cm   </t>
  </si>
  <si>
    <t xml:space="preserve">Hamelia patens of height 30-45 cm. with 3-4 branches in poly bag of size 20 cm   </t>
  </si>
  <si>
    <t xml:space="preserve">Hamelia patens of height 60-75 cm. with 6-8 branches in poly bag of size 25 cm   </t>
  </si>
  <si>
    <t xml:space="preserve">Hamelia patens of height 90-105 cm. bushy in big size HDPE bag   </t>
  </si>
  <si>
    <t xml:space="preserve">Hamelia patens (Dwarf ) of height 30-45 cm. with 3-4 branches in earthen pots of size 15 cm   </t>
  </si>
  <si>
    <t xml:space="preserve">Hibiscus rosasinensis of height 45-60 cm. with 3-4 branches in earthen pots of size 15 cm   </t>
  </si>
  <si>
    <t xml:space="preserve">Hibiscus rosasinensis of height 60-75 cm. with 5-6 branches in p.bag of size 20 cm   </t>
  </si>
  <si>
    <t xml:space="preserve">Hibiscus  rosasinensis  of  height  90-105  cm., bushy in 35 cm HDPE bag   </t>
  </si>
  <si>
    <t xml:space="preserve">Hibiscus variegated of height 45-60 cm. with 3-4 branches  and  healthy  variegated  foliage  in earthen pots of size 15 cm   </t>
  </si>
  <si>
    <t xml:space="preserve">Hibiscus variegated of height 60-75 cm. with 8-10 branches and healthy variegated foliage in cement pot of size 35 cm   </t>
  </si>
  <si>
    <t xml:space="preserve">Hibiscus  variegated  of  height  60-75  cm.  with healthy variegated foliage in Polybag of size 25 cm   </t>
  </si>
  <si>
    <t xml:space="preserve">Jatropha multifida (red colour) of height 45-60 cm. with 2-3 branches in earthen pots of size 15 cm   </t>
  </si>
  <si>
    <t xml:space="preserve">Jatropha multifida (red colour) of height 60-75 cm. multibranched in Polybag of size 20 cm   </t>
  </si>
  <si>
    <t xml:space="preserve">Lagerstroemia indicia of height 90-105 cm. multibranched in Polybag of size 25 cm   </t>
  </si>
  <si>
    <t xml:space="preserve">Lagerstroemia indicia of height 45-60 cm. in Polybag of size 20 cm   </t>
  </si>
  <si>
    <t xml:space="preserve">Malpighia  coccigera  of  height  30-45  cm., multibranched in Polybag of size 20 cm   </t>
  </si>
  <si>
    <t xml:space="preserve">Murraya exotica of height 45-60 cm. in poly bag of size 15 cm   </t>
  </si>
  <si>
    <t xml:space="preserve">Murraya  Koenigii  spreng  (Kadipatta/meetha neem) of ht 45-60 cm well developed in Polybag of size 20 cm.   </t>
  </si>
  <si>
    <t xml:space="preserve">Mussaenda erythrophylla (Rosea) of height 60-75 cm. multi branched in Polybag of size 25 cm   </t>
  </si>
  <si>
    <t xml:space="preserve">Nerium oleander (Kaner) of height 45-60 cm. with 3-4 branches in poly bag of size 20 cm   </t>
  </si>
  <si>
    <t xml:space="preserve">Nerium oleander (kaner) of height 60-75 cm. with 5-6 branches in poly bag of size 25 cm   </t>
  </si>
  <si>
    <t xml:space="preserve">Nerium oleander (kaner) dwarf of height 30-40 cm. in earthen pot of size 20 cm   </t>
  </si>
  <si>
    <t xml:space="preserve">Nerium oleander variegated of height 45-60 cm. in earthen pot of size 20 cm   </t>
  </si>
  <si>
    <t xml:space="preserve">Nerium oleander variegated of height 60-75 cm., multibranched in Polybag of size 25 cm   </t>
  </si>
  <si>
    <t xml:space="preserve">Nyctanthes arbor-tristis(Har singar) of ht. 90-105 cm in Polybag of size 20 cm   </t>
  </si>
  <si>
    <t xml:space="preserve">Plumbego capensis well developed with fresh and healthy 30 to 45 cm ht., with bloom in 20 cm Polybag   </t>
  </si>
  <si>
    <t xml:space="preserve">Putranjiva roxburghii of ht. 45-60 cm in bag of size 15 cm   </t>
  </si>
  <si>
    <t xml:space="preserve">Putranjiva roxburghii of ht. 60-75 cm in bag of size 20 cm   </t>
  </si>
  <si>
    <t xml:space="preserve">Tabernaemontana coronaria (Chandni single) of height 45-60 cm. in Polybag of size 20 cm   </t>
  </si>
  <si>
    <t xml:space="preserve">Tabernaemontana coronaria (Chandni single) of height 75-90 cm. with 5-6 branches in bag of size 25 cm   </t>
  </si>
  <si>
    <t xml:space="preserve">Tabernaemontana coronaria (Chandni single) of height 90-105 cm.,bushy in 35 cm size HDPE bag   </t>
  </si>
  <si>
    <t xml:space="preserve">Tabernaemontana     coronaria     (chandni variegated) of height 45-60 cm. with 3-4 branches Polybag of size 20 cm   </t>
  </si>
  <si>
    <t xml:space="preserve">Tabernaemontana coronaria (Chandni single) variegated of height 60-75 cm., 5-6 branches in Polybag of size 25 cm   </t>
  </si>
  <si>
    <t xml:space="preserve">Tabernaemontana  coronaria  (Chandni  single) variegated of height 105-120 cm., multibranched, bushy in 35 cm size HDPE bag   </t>
  </si>
  <si>
    <t xml:space="preserve">Tabernaemontana divaricata (Chandni double) of height 45-60 cm. in Polybag of size 20 cm   </t>
  </si>
  <si>
    <t xml:space="preserve">Tabernaemontana divaricata (Chandni double) of height 75-90 cm. with 4-5 branches in bag of size 25 cm   </t>
  </si>
  <si>
    <t xml:space="preserve">Tabernaemontana divaricata (Chandni double) of height 90-105 cm., bushy in 35 cm size HDPE bag   </t>
  </si>
  <si>
    <t xml:space="preserve">Tecoma gaudichaudi of height 45-60 cm. in earthen pot of size 20 cm   </t>
  </si>
  <si>
    <t xml:space="preserve">Tecoma gaudichaudi of height 60-75 cm. with 5-6 branches in p.bag of size 25 cm   </t>
  </si>
  <si>
    <t xml:space="preserve">Tecoma gaudichaudi of height 90-105 cm.,bushy in 35 cm size HDPE bag   </t>
  </si>
  <si>
    <t xml:space="preserve">Tecoma stans of height 45-60 cm. branched in Polybag of size 20 cm   </t>
  </si>
  <si>
    <t xml:space="preserve">Tecoma stans of height 60-75 cm. branched in Polybag of size 20 cm   </t>
  </si>
  <si>
    <t xml:space="preserve">Tecoma stans of height 90-105 cm. bushy in 35 cm size HDPE bag   </t>
  </si>
  <si>
    <t xml:space="preserve">Thevetia nerifolia of height 30-45 cm. with 3-4 branches in poly bag of size 20 cm   </t>
  </si>
  <si>
    <t xml:space="preserve">Thevetia nerifolia of height 60-75 cm. with 5-6 branches in poly bag of size 25 cm   </t>
  </si>
  <si>
    <t xml:space="preserve">Thuja  compacta  of  height  45-60  cm.,  well branched in Polybag of size 25 cm   </t>
  </si>
  <si>
    <t xml:space="preserve">Thuja  compacta  of  height  75-90  cm.,  conical shaped,  well  formed  with  healthy  foliage  in Polybag of size 30 cm   </t>
  </si>
  <si>
    <t xml:space="preserve">Allamanda cathartic of height 30 cm to 45 cm. in 20 cm size of Polybag   </t>
  </si>
  <si>
    <t xml:space="preserve">Allamanda violacea of height 30 cm to 45 cm. in poly bag of size 20 cm   </t>
  </si>
  <si>
    <t xml:space="preserve">Bignonia venusta (Golden shower) of height 30 cm to 45 cm. in 20 cm size of Earthen pot/Plastic pot   </t>
  </si>
  <si>
    <t xml:space="preserve">Bougainvillea (Variety Butiana, Lady Mary Baring, Mahara,Mohan,Scarlet  Queen,  Variegated, Glabra  Formosa,  Peruvian  Odissi,  Paratha, Subhra,Thimma,   Spectabilis   L.N   Birla, Refulgence) plant of height 30 cm. to 45 cm. with 2-3 branches in 20 cm s   </t>
  </si>
  <si>
    <t xml:space="preserve">Clerodendrum splendens of height 30 cm to 45 cm. in 20 cm size of Polybag   </t>
  </si>
  <si>
    <t xml:space="preserve">Clerodendrum thomsoniae of height 30 cm.to 45 cm. in 30 cm to 45 cm. in 20 cm size of Polybag.   </t>
  </si>
  <si>
    <t xml:space="preserve">Ipomea purpurea (Morning glory) of height 30 cm to 45 cm. in 20 cm size of Earthen pot/Plastic pot   </t>
  </si>
  <si>
    <t xml:space="preserve">Jasmine grandiflorum (chameli) of height 30 cm to 45 cm. in 20 cm size of Polybag.   </t>
  </si>
  <si>
    <t xml:space="preserve">Jasmine humile (Yellow) of height 30 cm to 45 cm. in 20 cm size of Polybag   </t>
  </si>
  <si>
    <t xml:space="preserve">Passiflora caerulea (Rakhi bel) of height 30 cm to 45 cm. in 20 cm size of Polybag   </t>
  </si>
  <si>
    <t xml:space="preserve">Petra volubilis of height 30 cm to 45 cm. in 20 cm size of Polybag   </t>
  </si>
  <si>
    <t xml:space="preserve">Quisqualis indicia of height 30 cm to 45 cm. in 20 cm size of Polybag   </t>
  </si>
  <si>
    <t xml:space="preserve">Tacoma grandiflora of height 30 cm to 45 cm. in 20 cm size of Polybag   </t>
  </si>
  <si>
    <t xml:space="preserve">Vernonia elaegnifolia (curtain creeper) of height 30 cm to 45 cm. in 20 cm size of Polybag   </t>
  </si>
  <si>
    <t xml:space="preserve">Alyssum   </t>
  </si>
  <si>
    <t xml:space="preserve">Antirrhinum dwarf   </t>
  </si>
  <si>
    <t xml:space="preserve">Aster dwarf   </t>
  </si>
  <si>
    <t xml:space="preserve">Brachycome   </t>
  </si>
  <si>
    <t xml:space="preserve">Calendula double   </t>
  </si>
  <si>
    <t xml:space="preserve">Carnation (double) Dutch   </t>
  </si>
  <si>
    <t xml:space="preserve">Carnation (double) Lilliput   </t>
  </si>
  <si>
    <t xml:space="preserve">Carnation hybrid   </t>
  </si>
  <si>
    <t xml:space="preserve">Chrysanthemum double   </t>
  </si>
  <si>
    <t xml:space="preserve">Cineraria   </t>
  </si>
  <si>
    <t xml:space="preserve">Cineraria dwarf hybrid   </t>
  </si>
  <si>
    <t xml:space="preserve">Clarkia hybrid   </t>
  </si>
  <si>
    <t xml:space="preserve">Cosmos hybrid   </t>
  </si>
  <si>
    <t xml:space="preserve">Dahlia double   </t>
  </si>
  <si>
    <t xml:space="preserve">Daisy hybrid   </t>
  </si>
  <si>
    <t xml:space="preserve">Dianthus hybrid   </t>
  </si>
  <si>
    <t xml:space="preserve">Gazania hybrid   </t>
  </si>
  <si>
    <t xml:space="preserve">Gerbera hybrid double   </t>
  </si>
  <si>
    <t xml:space="preserve">Lupine hybrid   </t>
  </si>
  <si>
    <t xml:space="preserve">Marigold French Hybrid dwarf   </t>
  </si>
  <si>
    <t xml:space="preserve">Marigold Inca hybrid   </t>
  </si>
  <si>
    <t xml:space="preserve">Nasturtium   </t>
  </si>
  <si>
    <t xml:space="preserve">Nemesia hybrid   </t>
  </si>
  <si>
    <t xml:space="preserve">Pansy Hybrid   </t>
  </si>
  <si>
    <t xml:space="preserve">Petunia hybrid   </t>
  </si>
  <si>
    <t xml:space="preserve">Phlox mix colour hybrid   </t>
  </si>
  <si>
    <t xml:space="preserve">Poppy double   </t>
  </si>
  <si>
    <t xml:space="preserve">Salvia   </t>
  </si>
  <si>
    <t xml:space="preserve">Salvia Hybrid different colour   </t>
  </si>
  <si>
    <t xml:space="preserve">Stock double   </t>
  </si>
  <si>
    <t xml:space="preserve">Verbena hybrid   </t>
  </si>
  <si>
    <t xml:space="preserve">Balsam seedling   </t>
  </si>
  <si>
    <t xml:space="preserve">Celosia argentea &amp; Celosia crostata Hybrid   </t>
  </si>
  <si>
    <t xml:space="preserve">Gaillardia Double   </t>
  </si>
  <si>
    <t xml:space="preserve">Gomphrena   </t>
  </si>
  <si>
    <t xml:space="preserve">Kochia   </t>
  </si>
  <si>
    <t xml:space="preserve">Portulaca hybrid   </t>
  </si>
  <si>
    <t xml:space="preserve">Sunflower Dwarf   </t>
  </si>
  <si>
    <t xml:space="preserve">Vinca Hybrid   </t>
  </si>
  <si>
    <t xml:space="preserve">Zinnia hybrid   </t>
  </si>
  <si>
    <t xml:space="preserve">Aglaonema Butterfly plant having ht.30 cm 10 to 12 fresh, healthy and attractive colourful leaves, well developed in 25 cm size Earthen pot/ Plastic pot   </t>
  </si>
  <si>
    <t xml:space="preserve">Aglaonema Ice plant ht.25 cm having 10 to 12 fresh, healthy and attractive colourful leaves, well developed in 25 cm size Earthen pot/Plastic pot   </t>
  </si>
  <si>
    <t xml:space="preserve">Aglaonema sam plant,ht.30 cm well developed three in one, having 18 to 20 fresh, healthy and attractive colourful leaves in 30 cm size Earthen pot/ Chali/tray   </t>
  </si>
  <si>
    <t xml:space="preserve">Araucaria cookie plant, having ht. 75 cm  to  90 cm, straight, well developed, fresh and healthy with lush green leaves from bottom top in 25 cm size of Earthen pot/Plastic pot .   </t>
  </si>
  <si>
    <t xml:space="preserve">Brassia hicolour 3 in 1 well developed with fresh, healthy from bottom top with 30 cm to 45 cm ht. in 25 cm size Plastic pot/Earthen pot   </t>
  </si>
  <si>
    <t xml:space="preserve">Dieffenbachia superba, well developed, with 10-12 fresh, healthy and attractive leaves 45 cm to 60 cm ht. in 25 cm size Earthen pot/ Plastic pot   </t>
  </si>
  <si>
    <t xml:space="preserve">Dracaena pendanus, well developed, having 6 to 8 suckers with healthy foliage in 20 cm size Earthen pot/Plastic pot.   </t>
  </si>
  <si>
    <t xml:space="preserve">Rubber plant black variety, well developed, having 45 to 60 cm ht.with fresh, healthy and attractive colourful leaves in  25 cm size Earthen pot/ Plastic pot   </t>
  </si>
  <si>
    <t xml:space="preserve">Rubber plant varigated, well developed, having 45 to 60 cm ht.with fresh, healthy and attractive colourful leaves in 20 cm  size Earthen pot/Plastic pot   </t>
  </si>
  <si>
    <t xml:space="preserve">Schefflera green 3 in 1 well developed with fresh, healthy and attractive foliage from having 45 cm to 60 cm ht. in 25 cm size  Earthen pot/Plastic pot   </t>
  </si>
  <si>
    <t xml:space="preserve">Spathiphyllum (peace Lilly), having 15 cm to 25 cm ht. blooming stag with fresh &amp; healthy foliage well developed  in 15 cm of Earthen pot/plastic pot   </t>
  </si>
  <si>
    <t xml:space="preserve">Bush Rose in different colour 2 to 3 healthy branch 30 cm and above ht. well developed with 8 or more flowers / flower buds in 20 cm Earthen pot/ Plastic pot   </t>
  </si>
  <si>
    <t xml:space="preserve">Motia of height 25 to 30 cm., 2 to 3 branch  in earthen pot of size 20 cm   </t>
  </si>
  <si>
    <t xml:space="preserve">Mogra of height 25 to 30 cm., 2 to 3 branch  in earthen pot of size 20 cm   </t>
  </si>
  <si>
    <t xml:space="preserve">Canna dwarf of height 25 to 30 cm., 2 to 3 suckers in earthen pot of size 20 cm   </t>
  </si>
  <si>
    <t xml:space="preserve">Chandni  dwarf  of  height  15-20  cm.,  well branched in earthen pots of size 15 cm   </t>
  </si>
  <si>
    <t xml:space="preserve">Ficus long Island of height 15 cm to 20 cm, full of branches and foliage in 15 cm size of Earthen Pot / Plastic Pot   </t>
  </si>
  <si>
    <t xml:space="preserve">Multiplication factor for enhancing value of LS of HSR items adopted in the revise version of HSR   </t>
  </si>
  <si>
    <t xml:space="preserve">Carriage multiplication factor   </t>
  </si>
  <si>
    <t xml:space="preserve">Carriage and sundries multiplication factor   </t>
  </si>
  <si>
    <t xml:space="preserve">Sundries multiplication factor   </t>
  </si>
  <si>
    <t xml:space="preserve">100 mm i/d   </t>
  </si>
  <si>
    <t xml:space="preserve">150 mm i/d   </t>
  </si>
  <si>
    <t xml:space="preserve">200 mm i/d   </t>
  </si>
  <si>
    <t xml:space="preserve">250 mm i/d   </t>
  </si>
  <si>
    <t xml:space="preserve">300 mm i/d   </t>
  </si>
  <si>
    <t xml:space="preserve">350 mm i/d   </t>
  </si>
  <si>
    <t xml:space="preserve">400 mm i/d   </t>
  </si>
  <si>
    <t xml:space="preserve">450 mm i/d   </t>
  </si>
  <si>
    <t xml:space="preserve">500 mm i/d   </t>
  </si>
  <si>
    <t xml:space="preserve">600 mm i/d   </t>
  </si>
  <si>
    <t xml:space="preserve">700 mm i/d   </t>
  </si>
  <si>
    <t xml:space="preserve">800 mm i/d   </t>
  </si>
  <si>
    <t xml:space="preserve">Ceiling fan 48'(1200mm) (IS 374)   </t>
  </si>
  <si>
    <t xml:space="preserve">Ceiling fan 56" (1400mm) (IS 374)   </t>
  </si>
  <si>
    <t xml:space="preserve">Exhaust fan (45cum/minute) (IS 374)   </t>
  </si>
  <si>
    <t xml:space="preserve">V-notch Cast Iron   </t>
  </si>
  <si>
    <t xml:space="preserve">150 mm   </t>
  </si>
  <si>
    <t xml:space="preserve">200 mm   </t>
  </si>
  <si>
    <t xml:space="preserve">250 mm   </t>
  </si>
  <si>
    <t xml:space="preserve">300 mm   </t>
  </si>
  <si>
    <t xml:space="preserve">350 mm   </t>
  </si>
  <si>
    <t xml:space="preserve">400 mm   </t>
  </si>
  <si>
    <t xml:space="preserve">Taking out filter media top layer and replacing the same after screened, washed &amp; cleaned.   </t>
  </si>
  <si>
    <t xml:space="preserve">Taking out filter media 2nd layer and replacing the same after screened, washed &amp; cleaned.   </t>
  </si>
  <si>
    <t xml:space="preserve">Taking out filter media 3rd  layer and replacing the same after screened, washed &amp; cleaned.   </t>
  </si>
  <si>
    <t xml:space="preserve">Taking out filter media 4th layer and replacing the same after screened, washed &amp; cleaned.   </t>
  </si>
  <si>
    <t xml:space="preserve">Taking out filter media bottom and other layers and replacing the same after screened, washed &amp; cleaned.   </t>
  </si>
  <si>
    <t xml:space="preserve">Taking out bed plates from filter beds and replacing same after washing.   </t>
  </si>
  <si>
    <t xml:space="preserve">Rubber matting 1 M x 2 M x 12 mm thick (IS code 15652-40091)   </t>
  </si>
  <si>
    <t xml:space="preserve">150 mm wide X 4.65 mm thickness of wall   </t>
  </si>
  <si>
    <t xml:space="preserve">150mm wide X 6.00 mm thickness of wall   </t>
  </si>
  <si>
    <t xml:space="preserve">250 mm x 8-11 mm thickness of wall   </t>
  </si>
  <si>
    <t xml:space="preserve">300 mm x 8 mm thickness of wall   </t>
  </si>
  <si>
    <t xml:space="preserve">0-50m BGL   </t>
  </si>
  <si>
    <t xml:space="preserve">50-75m BGL   </t>
  </si>
  <si>
    <t xml:space="preserve">75-100m BGL   </t>
  </si>
  <si>
    <t xml:space="preserve">225 mm dia UPVC pipe threaded  (10kg/CM2)   </t>
  </si>
  <si>
    <t xml:space="preserve">225mm outer dia filter Jali (10 Kg/CM2)   </t>
  </si>
  <si>
    <t xml:space="preserve">250 mm M.S. clamp   </t>
  </si>
  <si>
    <t xml:space="preserve">PVC cap. For 225mm outer dia UPVC pipe   </t>
  </si>
  <si>
    <t xml:space="preserve">Development of tube well with pump of suitable rating to that full satisfaction and as directed by the Engineer-in-charge   </t>
  </si>
  <si>
    <t xml:space="preserve">Drilling from 0 metre but up to 200 metre BGL   </t>
  </si>
  <si>
    <t xml:space="preserve">Above 200 metre but up to 300 metre BGL   </t>
  </si>
  <si>
    <t xml:space="preserve">Above 300 metre but up to 400 metre BGL   </t>
  </si>
  <si>
    <t xml:space="preserve">Above 400 metre up to the depth required as per site requirement   </t>
  </si>
  <si>
    <t xml:space="preserve">Reducing socket as per IS:226/1975   </t>
  </si>
  <si>
    <t xml:space="preserve">Bail plug hook of 219.10mm as per IS 226/1975   </t>
  </si>
  <si>
    <t xml:space="preserve">Supplying graded gravel of size as per ISI 4097/1988 (A-Grade)   </t>
  </si>
  <si>
    <t xml:space="preserve">Well threaded M.S. cap for 273.10mm outer dia M.S. pipe as per ISI 226/1975   </t>
  </si>
  <si>
    <t xml:space="preserve">Supplying deodar wooden box as per IS 226/1975 made of 20mm thick wood size 60 cm x 75 cm x 30 cm   </t>
  </si>
  <si>
    <t xml:space="preserve">273.10mm M.S. clamp as per IS 226 / 1975   </t>
  </si>
  <si>
    <t xml:space="preserve">450cfm x 250 psi   </t>
  </si>
  <si>
    <t xml:space="preserve">800cfm x 550 psi   </t>
  </si>
  <si>
    <t xml:space="preserve">1100cfm x 350 psi   </t>
  </si>
  <si>
    <t xml:space="preserve">Electric logging of tube well.   </t>
  </si>
  <si>
    <t xml:space="preserve">Centralizer guides at a spacing of 12 m centre to centre   </t>
  </si>
  <si>
    <t xml:space="preserve">200x6.4mm   </t>
  </si>
  <si>
    <t xml:space="preserve">250x8.0mm   </t>
  </si>
  <si>
    <t xml:space="preserve">200x8.0x0.50mm   </t>
  </si>
  <si>
    <t xml:space="preserve">200x8.0x0.75mm   </t>
  </si>
  <si>
    <t xml:space="preserve">200x6.3x0.50mm   </t>
  </si>
  <si>
    <t xml:space="preserve">200x6.3x0.75mm   </t>
  </si>
  <si>
    <t xml:space="preserve">250x7.3x0.50mm   </t>
  </si>
  <si>
    <t xml:space="preserve">250x7.3x0.75mm   </t>
  </si>
  <si>
    <t xml:space="preserve">250x8.2x0.50mm   </t>
  </si>
  <si>
    <t xml:space="preserve">250x8.2x0.75mm   </t>
  </si>
  <si>
    <t xml:space="preserve">200x7.0x0.50mm   </t>
  </si>
  <si>
    <t xml:space="preserve">250x8.0x0.50mm   </t>
  </si>
  <si>
    <t xml:space="preserve">250x8.0x0.75mm   </t>
  </si>
  <si>
    <t xml:space="preserve">250x10.0x0.50mm   </t>
  </si>
  <si>
    <t xml:space="preserve">250x10.0x0.75mm   </t>
  </si>
  <si>
    <t xml:space="preserve">Ductile Iron class K-9 pipe conforming to IS 8329-1100mm dia   </t>
  </si>
  <si>
    <t xml:space="preserve">Ductile Iron class K-9 pipe conforming to IS 8329-1200mm dia   </t>
  </si>
  <si>
    <t xml:space="preserve">Gantry 1 tonne capacity   </t>
  </si>
  <si>
    <t xml:space="preserve">Gantry 1.5 tonne capacity   </t>
  </si>
  <si>
    <t xml:space="preserve">Gantry 2 tonne capacity   </t>
  </si>
  <si>
    <t xml:space="preserve">Gantry 2.5 tonne capacity   </t>
  </si>
  <si>
    <t xml:space="preserve">Gantry 3 tonne capacity   </t>
  </si>
  <si>
    <t xml:space="preserve">Job charges for installation of gantry 1 tonne capacity   </t>
  </si>
  <si>
    <t xml:space="preserve">Job charges for installation of gantry 1.5 tonne capacity   </t>
  </si>
  <si>
    <t xml:space="preserve">Job charges for installation of gantry 2.0 tonne capacity   </t>
  </si>
  <si>
    <t xml:space="preserve">Job charges for installation of gantry 2.5 tonne capacity   </t>
  </si>
  <si>
    <t xml:space="preserve">Job charges for installation of gantry 3.0 tonne capacity   </t>
  </si>
  <si>
    <t xml:space="preserve">15 KVA Capacity Transformer   </t>
  </si>
  <si>
    <t xml:space="preserve">25 KVA Capacity Transformer   </t>
  </si>
  <si>
    <t xml:space="preserve">50 KVA Capacity Transformer   </t>
  </si>
  <si>
    <t xml:space="preserve">63 KVA Capacity Transformer   </t>
  </si>
  <si>
    <t xml:space="preserve">100 KVA Capacity Transformer   </t>
  </si>
  <si>
    <t xml:space="preserve">150 KVA Capacity Transformer   </t>
  </si>
  <si>
    <t xml:space="preserve">175 KVA Capacity Transformer   </t>
  </si>
  <si>
    <t xml:space="preserve">200 KVA Capacity Transformer   </t>
  </si>
  <si>
    <t xml:space="preserve">250 KVA Capacity Transformer   </t>
  </si>
  <si>
    <t xml:space="preserve">300 KVA CapacityTransformer   </t>
  </si>
  <si>
    <t xml:space="preserve">400 KVA Capacity Transformer   </t>
  </si>
  <si>
    <t xml:space="preserve">500 KVA Capacity Transformer   </t>
  </si>
  <si>
    <t xml:space="preserve">600 KVA Capacity Transformer   </t>
  </si>
  <si>
    <t xml:space="preserve">700 KVA Capacity Transformer   </t>
  </si>
  <si>
    <t xml:space="preserve">Submersible motor pumping set non clog for sewerage having head 18.00 m (KSB, CRI, Kirlosker,  Cromp. Greeve,Lubi) Discharge in LPM 1600 Power in BHP 12.5   </t>
  </si>
  <si>
    <t xml:space="preserve">Submersible motor pumping set non clog for sewerage having head 18.00 m (KSB, CRI, Kirlosker,  Cromp. Greeve,Lubi) Discharge in LPM 1700 Power in BHP 12.5   </t>
  </si>
  <si>
    <t xml:space="preserve">Submersible motor pumping set non clog for sewerage having head 18.00 m (KSB, CRI, Kirlosker,  Cromp. Greeve,Lubi) Discharge in LPM 1800 Power in BHP 12.5   </t>
  </si>
  <si>
    <t xml:space="preserve">Submersible motor pumping set non clog for sewerage having head 18.00 m (KSB, CRI, Kirlosker,  Cromp. Greeve,Lubi) Discharge in LPM 1900 Power in BHP 12.5   </t>
  </si>
  <si>
    <t xml:space="preserve">Submersible motor pumping set non clog for sewerage having head 18.00 m (KSB, CRI, Kirlosker,  Cromp. Greeve,Lubi) Discharge in LPM 2000 Power in BHP 15   </t>
  </si>
  <si>
    <t xml:space="preserve">Submersible motor pumping set non clog for sewerage having head 18.00 m (KSB, CRI, Kirlosker,  Cromp. Greeve,Lubi) Discharge in LPM 2100 Power in BHP 15   </t>
  </si>
  <si>
    <t xml:space="preserve">Submersible motor pumping set non clog for sewerage having head 18.00 m (KSB, CRI, Kirlosker,  Cromp. Greeve,Lubi) Discharge in LPM 2200 Power in BHP 15   </t>
  </si>
  <si>
    <t xml:space="preserve">Submersible motor pumping set non clog for sewerage having head 18.00 m (KSB, CRI, Kirlosker,  Cromp. Greeve,Lubi) Discharge in LPM 2300 Power in BHP 15   </t>
  </si>
  <si>
    <t xml:space="preserve">Submersible motor pumping set non clog for sewerage having head 18.00 m (KSB, CRI, Kirlosker,  Cromp. Greeve,Lubi) Discharge in LPM 2400 Power in BHP 17.5   </t>
  </si>
  <si>
    <t xml:space="preserve">Submersible motor pumping set non clog for sewerage having head 18.00 m (KSB, CRI, Kirlosker,  Cromp. Greeve,Lubi) Discharge in LPM 2500 Power in BHP 17.5   </t>
  </si>
  <si>
    <t xml:space="preserve">800 KVA Capacity Transformer   </t>
  </si>
  <si>
    <t xml:space="preserve">Submersible motor pumping set non clog for sewerage having head 18.00 m (KSB, CRI, Kirlosker,  Cromp. Greeve,Lubi) Discharge in LPM 2600 Power in BHP 17.5   </t>
  </si>
  <si>
    <t xml:space="preserve">Submersible motor pumping set non clog for sewerage having head 18.00 m (KSB, CRI, Kirlosker,  Cromp. Greeve,Lubi) Discharge in LPM 2700 Power in BHP 20   </t>
  </si>
  <si>
    <t xml:space="preserve">Submersible motor pumping set non clog for sewerage having head 18.00 m (KSB, CRI, Kirlosker,  Cromp. Greeve,Lubi) Discharge in LPM 2800 Power in BHP 20   </t>
  </si>
  <si>
    <t xml:space="preserve">Submersible motor pumping set non clog for sewerage having head 18.00 m (KSB, CRI, Kirlosker,  Cromp. Greeve,Lubi) Discharge in LPM 2900 Power in BHP 20   </t>
  </si>
  <si>
    <t xml:space="preserve">Submersible motor pumping set non clog for sewerage having head 18.00 m (KSB, CRI, Kirlosker,  Cromp. Greeve,Lubi) Discharge in LPM 3000 Power in BHP 20   </t>
  </si>
  <si>
    <t xml:space="preserve">Submersible motor pumping set non clog for sewerage having head 18.00 m (KSB, CRI, Kirlosker,  Cromp. Greeve,Lubi) Discharge in LPM 3100 Power in BHP 20   </t>
  </si>
  <si>
    <t xml:space="preserve">Submersible motor pumping set non clog for sewerage having head 18.00 m (KSB, CRI, Kirlosker,  Cromp. Greeve,Lubi) Discharge in LPM 3200 Power in BHP 22.5   </t>
  </si>
  <si>
    <t xml:space="preserve">Submersible motor pumping set non clog for sewerage having head 18.00 m (KSB, CRI, Kirlosker,  Cromp. Greeve,Lubi) Discharge in LPM 3300 Power in BHP 22.5   </t>
  </si>
  <si>
    <t xml:space="preserve">Submersible motor pumping set non clog for sewerage having head 18.00 m (KSB, CRI, Kirlosker,  Cromp. Greeve,Lubi) Discharge in LPM 3400 Power in BHP 22.5   </t>
  </si>
  <si>
    <t xml:space="preserve">Submersible motor pumping set non clog for sewerage having head 18.00 m (KSB, CRI, Kirlosker,  Cromp. Greeve,Lubi) Discharge in LPM 3500 Power in BHP 25   </t>
  </si>
  <si>
    <t xml:space="preserve">900 KVA Capacity Transformer   </t>
  </si>
  <si>
    <t xml:space="preserve">Submersible motor pumping set non clog for sewerage having head 18.00 m (KSB, CRI, Kirlosker,  Cromp. Greeve,Lubi) Discharge in LPM 3600 Power in BHP 25   </t>
  </si>
  <si>
    <t xml:space="preserve">Submersible motor pumping set non clog for sewerage having head 18.00 m (KSB, CRI, Kirlosker,  Cromp. Greeve,Lubi) Discharge in LPM 3700 Power in BHP 25   </t>
  </si>
  <si>
    <t xml:space="preserve">Submersible motor pumping set non clog for sewerage having head 18.00 m (KSB, CRI, Kirlosker,  Cromp. Greeve,Lubi) Discharge in LPM 3800 Power in BHP 25   </t>
  </si>
  <si>
    <t xml:space="preserve">Submersible motor pumping set non clog for sewerage having head 18.00 m (KSB, CRI, Kirlosker,  Cromp. Greeve,Lubi) Discharge in LPM 3900 Power in BHP 27.5   </t>
  </si>
  <si>
    <t xml:space="preserve">Submersible motor pumping set non clog for sewerage having head 18.00 m (KSB, CRI, Kirlosker,  Cromp. Greeve,Lubi) Discharge in LPM 4000 Power in BHP 27.5   </t>
  </si>
  <si>
    <t xml:space="preserve">Submersible motor pumping set non clog for sewerage having head 18.00 m (KSB, CRI, Kirlosker,  Cromp. Greeve,Lubi) Discharge in LPM 4100 Power in BHP 27.5   </t>
  </si>
  <si>
    <t xml:space="preserve">Submersible motor pumping set non clog for sewerage having head 18.00 m (KSB, CRI, Kirlosker,  Cromp. Greeve,Lubi) Discharge in LPM 4200 Power in BHP 30   </t>
  </si>
  <si>
    <t xml:space="preserve">Submersible motor pumping set non clog for sewerage having head 18.00 m (KSB, CRI, Kirlosker,  Cromp. Greeve,Lubi) Discharge in LPM 4300 Power in BHP 30   </t>
  </si>
  <si>
    <t xml:space="preserve">Submersible motor pumping set non clog for sewerage having head 18.00 m (KSB, CRI, Kirlosker,  Cromp. Greeve,Lubi) Discharge in LPM 4400 Power in BHP 30   </t>
  </si>
  <si>
    <t xml:space="preserve">Submersible motor pumping set non clog for sewerage having head 18.00 m (KSB, CRI, Kirlosker,  Cromp. Greeve,Lubi) Discharge in LPM 4500 Power in BHP 30   </t>
  </si>
  <si>
    <t xml:space="preserve">1000 KVA Capacity Transformer   </t>
  </si>
  <si>
    <t xml:space="preserve">Submersible motor pumping set non clog for sewerage having head 18.00 m (KSB, CRI, Kirlosker,  Cromp. Greeve,Lubi) Discharge in LPM 4600 Power in BHP 30   </t>
  </si>
  <si>
    <t xml:space="preserve">Submersible motor pumping set non clog for sewerage having head 18.00 m (KSB, CRI, Kirlosker,  Cromp. Greeve,Lubi) Discharge in LPM 4700 Power in BHP 35   </t>
  </si>
  <si>
    <t xml:space="preserve">Submersible motor pumping set non clog for sewerage having head 18.00 m (KSB, CRI, Kirlosker,  Cromp. Greeve,Lubi) Discharge in LPM 4800 Power in BHP 35   </t>
  </si>
  <si>
    <t xml:space="preserve">Submersible motor pumping set non clog for sewerage having head 18.00 m (KSB, CRI, Kirlosker,  Cromp. Greeve,Lubi) Discharge in LPM 4900 Power in BHP 35   </t>
  </si>
  <si>
    <t xml:space="preserve">Submersible motor pumping set non clog for sewerage having head 18.00 m (KSB, CRI, Kirlosker,  Cromp. Greeve,Lubi) Discharge in LPM 5000 Power in BHP 35   </t>
  </si>
  <si>
    <t xml:space="preserve">Submersible motor pumping set non clog for sewerage having head 18.00 m (KSB, CRI, Kirlosker,  Cromp. Greeve,Lubi) Discharge in LPM 5100 Power in BHP 35   </t>
  </si>
  <si>
    <t xml:space="preserve">Submersible motor pumping set non clog for sewerage having head 18.00 m (KSB, CRI, Kirlosker,  Cromp. Greeve,Lubi) Discharge in LPM 5200 Power in BHP 35   </t>
  </si>
  <si>
    <t xml:space="preserve">Submersible motor pumping set non clog for sewerage having head 18.00 m (KSB, CRI, Kirlosker,  Cromp. Greeve,Lubi) Discharge in LPM 5300 Power in BHP 35   </t>
  </si>
  <si>
    <t xml:space="preserve">Submersible motor pumping set non clog for sewerage having head 18.00 m (KSB, CRI, Kirlosker,  Cromp. Greeve,Lubi) Discharge in LPM 5400 Power in BHP 40   </t>
  </si>
  <si>
    <t xml:space="preserve">Submersible motor pumping set non clog for sewerage having head 18.00 m (KSB, CRI, Kirlosker,  Cromp. Greeve,Lubi) Discharge in LPM 5500 Power in BHP 40   </t>
  </si>
  <si>
    <t xml:space="preserve">1100 KVA Capacity Transformer   </t>
  </si>
  <si>
    <t xml:space="preserve">Submersible motor pumping set non clog for sewerage having head 18.00 m (KSB, CRI, Kirlosker,  Cromp. Greeve,Lubi) Discharge in LPM 5600 Power in BHP 40   </t>
  </si>
  <si>
    <t xml:space="preserve">Submersible motor pumping set non clog for sewerage having head 18.00 m (KSB, CRI, Kirlosker,  Cromp. Greeve,Lubi) Discharge in LPM 5700 Power in BHP 40   </t>
  </si>
  <si>
    <t xml:space="preserve">Submersible motor pumping set non clog for sewerage having head 18.00 m (KSB, CRI, Kirlosker,  Cromp. Greeve,Lubi) Discharge in LPM 5800 Power in BHP 40   </t>
  </si>
  <si>
    <t xml:space="preserve">Submersible motor pumping set non clog for sewerage having head 18.00 m (KSB, CRI, Kirlosker,  Cromp. Greeve,Lubi) Discharge in LPM 5900 Power in BHP 40   </t>
  </si>
  <si>
    <t xml:space="preserve">Submersible motor pumping set non clog for sewerage having head 18.00 m (KSB, CRI, Kirlosker,  Cromp. Greeve,Lubi) Discharge in LPM 6000 Power in BHP 40   </t>
  </si>
  <si>
    <t xml:space="preserve">Submersible motor pumping set non clog for sewerage having head 18.00 m (KSB, CRI, Kirlosker,  Cromp. Greeve,Lubi) Discharge in LPM 6100 Power in BHP 40   </t>
  </si>
  <si>
    <t xml:space="preserve">Submersible motor pumping set non clog for sewerage having head 20.00 m (KSB, CRI, Kirlosker,  Cromp. Greeve,Lubi) Discharge in LPM 20 Power in BHP 1   </t>
  </si>
  <si>
    <t xml:space="preserve">Submersible motor pumping set non clog for sewerage having head 20.00 m (KSB, CRI, Kirlosker,  Cromp. Greeve,Lubi) Discharge in LPM 50 Power in BHP 1   </t>
  </si>
  <si>
    <t xml:space="preserve">Submersible motor pumping set non clog for sewerage having head 20.00 m (KSB, CRI, Kirlosker,  Cromp. Greeve,Lubi) Discharge in LPM 100 Power in BHP 1   </t>
  </si>
  <si>
    <t xml:space="preserve">Submersible motor pumping set non clog for sewerage having head 20.00 m (KSB, CRI, Kirlosker,  Cromp. Greeve,Lubi) Discharge in LPM 150 Power in BHP 1   </t>
  </si>
  <si>
    <t xml:space="preserve">1200 KVA Capacity Transformer   </t>
  </si>
  <si>
    <t xml:space="preserve">Submersible motor pumping set non clog for sewerage having head 20.00 m (KSB, CRI, Kirlosker,  Cromp. Greeve,Lubi) Discharge in LPM 200 Power in BHP 2   </t>
  </si>
  <si>
    <t xml:space="preserve">Submersible motor pumping set non clog for sewerage having head 20.00 m (KSB, CRI, Kirlosker,  Cromp. Greeve,Lubi) Discharge in LPM 250 Power in BHP 2   </t>
  </si>
  <si>
    <t xml:space="preserve">Submersible motor pumping set non clog for sewerage having head 20.00 m (KSB, CRI, Kirlosker,  Cromp. Greeve,Lubi) Discharge in LPM 300 Power in BHP 2.5   </t>
  </si>
  <si>
    <t xml:space="preserve">Submersible motor pumping set non clog for sewerage having head 20.00 m (KSB, CRI, Kirlosker,  Cromp. Greeve,Lubi) Discharge in LPM 400 Power in BHP 3   </t>
  </si>
  <si>
    <t xml:space="preserve">Submersible motor pumping set non clog for sewerage having head 20.00 m (KSB, CRI, Kirlosker,  Cromp. Greeve,Lubi) Discharge in LPM 450 Power in BHP 3   </t>
  </si>
  <si>
    <t xml:space="preserve">Submersible motor pumping set non clog for sewerage having head 20.00 m (KSB, CRI, Kirlosker,  Cromp. Greeve,Lubi) Discharge in LPM 500 Power in BHP 5   </t>
  </si>
  <si>
    <t xml:space="preserve">Submersible motor pumping set non clog for sewerage having head 20.00 m (KSB, CRI, Kirlosker,  Cromp. Greeve,Lubi) Discharge in LPM 600 Power in BHP 5   </t>
  </si>
  <si>
    <t xml:space="preserve">Submersible motor pumping set non clog for sewerage having head 20.00 m (KSB, CRI, Kirlosker,  Cromp. Greeve,Lubi) Discharge in LPM 620 Power in BHP 5   </t>
  </si>
  <si>
    <t xml:space="preserve">Submersible motor pumping set non clog for sewerage having head 20.00 m (KSB, CRI, Kirlosker,  Cromp. Greeve,Lubi) Discharge in LPM 650 Power in BHP 5   </t>
  </si>
  <si>
    <t xml:space="preserve">Submersible motor pumping set non clog for sewerage having head 20.00 m (KSB, CRI, Kirlosker,  Cromp. Greeve,Lubi) Discharge in LPM 700 Power in BHP 5   </t>
  </si>
  <si>
    <t xml:space="preserve">Installation charges for 15 KVA Capacitytransformer   </t>
  </si>
  <si>
    <t xml:space="preserve">Submersible motor pumping set non clog for sewerage having head 20.00 m (KSB, CRI, Kirlosker,  Cromp. Greeve,Lubi) Discharge in LPM 750 Power in BHP 7.5   </t>
  </si>
  <si>
    <t xml:space="preserve">Submersible motor pumping set non clog for sewerage having head 20.00 m (KSB, CRI, Kirlosker,  Cromp. Greeve,Lubi) Discharge in LPM 800 Power in BHP 7.5   </t>
  </si>
  <si>
    <t xml:space="preserve">Submersible motor pumping set non clog for sewerage having head 20.00 m (KSB, CRI, Kirlosker,  Cromp. Greeve,Lubi) Discharge in LPM 900 Power in BHP 7.5   </t>
  </si>
  <si>
    <t xml:space="preserve">Submersible motor pumping set non clog for sewerage having head 20.00 m (KSB, CRI, Kirlosker,  Cromp. Greeve,Lubi) Discharge in LPM 1000 Power in BHP 7.5   </t>
  </si>
  <si>
    <t xml:space="preserve">Submersible motor pumping set non clog for sewerage having head 20.00 m (KSB, CRI, Kirlosker,  Cromp. Greeve,Lubi) Discharge in LPM 1100 Power in BHP 10   </t>
  </si>
  <si>
    <t xml:space="preserve">Submersible motor pumping set non clog for sewerage having head 20.00 m (KSB, CRI, Kirlosker,  Cromp. Greeve,Lubi) Discharge in LPM 1200 Power in BHP 10   </t>
  </si>
  <si>
    <t xml:space="preserve">Submersible motor pumping set non clog for sewerage having head 20.00 m (KSB, CRI, Kirlosker,  Cromp. Greeve,Lubi) Discharge in LPM 1250 Power in BHP 10   </t>
  </si>
  <si>
    <t xml:space="preserve">Submersible motor pumping set non clog for sewerage having head 20.00 m (KSB, CRI, Kirlosker,  Cromp. Greeve,Lubi) Discharge in LPM 1300 Power in BHP 10   </t>
  </si>
  <si>
    <t xml:space="preserve">Submersible motor pumping set non clog for sewerage having head 20.00 m (KSB, CRI, Kirlosker,  Cromp. Greeve,Lubi) Discharge in LPM 1400 Power in BHP 10   </t>
  </si>
  <si>
    <t xml:space="preserve">Submersible motor pumping set non clog for sewerage having head 20.00 m (KSB, CRI, Kirlosker,  Cromp. Greeve,Lubi) Discharge in LPM 1500 Power in BHP 12.5   </t>
  </si>
  <si>
    <t xml:space="preserve">Installation charges for 25 KVA Capacity Transformer   </t>
  </si>
  <si>
    <t xml:space="preserve">Submersible motor pumping set non clog for sewerage having head 20.00 m (KSB, CRI, Kirlosker,  Cromp. Greeve,Lubi) Discharge in LPM 1600 Power in BHP 12.5   </t>
  </si>
  <si>
    <t xml:space="preserve">Submersible motor pumping set non clog for sewerage having head 20.00 m (KSB, CRI, Kirlosker,  Cromp. Greeve,Lubi) Discharge in LPM 1700 Power in BHP 12.5   </t>
  </si>
  <si>
    <t xml:space="preserve">Submersible motor pumping set non clog for sewerage having head 20.00 m (KSB, CRI, Kirlosker,  Cromp. Greeve,Lubi) Discharge in LPM 1800 Power in BHP 15   </t>
  </si>
  <si>
    <t xml:space="preserve">Submersible motor pumping set non clog for sewerage having head 20.00 m (KSB, CRI, Kirlosker,  Cromp. Greeve,Lubi) Discharge in LPM 1900 Power in BHP 15   </t>
  </si>
  <si>
    <t xml:space="preserve">Submersible motor pumping set non clog for sewerage having head 20.00 m (KSB, CRI, Kirlosker,  Cromp. Greeve,Lubi) Discharge in LPM 2000 Power in BHP 15   </t>
  </si>
  <si>
    <t xml:space="preserve">Submersible motor pumping set non clog for sewerage having head 20.00 m (KSB, CRI, Kirlosker,  Cromp. Greeve,Lubi) Discharge in LPM 2100 Power in BHP 15   </t>
  </si>
  <si>
    <t xml:space="preserve">Submersible motor pumping set non clog for sewerage having head 20.00 m (KSB, CRI, Kirlosker,  Cromp. Greeve,Lubi) Discharge in LPM 2200 Power in BHP 17.5   </t>
  </si>
  <si>
    <t xml:space="preserve">Submersible motor pumping set non clog for sewerage having head 20.00 m (KSB, CRI, Kirlosker,  Cromp. Greeve,Lubi) Discharge in LPM 2300 Power in BHP 17.5   </t>
  </si>
  <si>
    <t xml:space="preserve">Submersible motor pumping set non clog for sewerage having head 20.00 m (KSB, CRI, Kirlosker,  Cromp. Greeve,Lubi) Discharge in LPM 2400 Power in BHP 17.5   </t>
  </si>
  <si>
    <t xml:space="preserve">Submersible motor pumping set non clog for sewerage having head 20.00 m (KSB, CRI, Kirlosker,  Cromp. Greeve,Lubi) Discharge in LPM 2500 Power in BHP 20   </t>
  </si>
  <si>
    <t xml:space="preserve">Installation charges for 50 KVA Capacity Transformer   </t>
  </si>
  <si>
    <t xml:space="preserve">Submersible motor pumping set non clog for sewerage having head 20.00 m (KSB, CRI, Kirlosker,  Cromp. Greeve,Lubi) Discharge in LPM 2600 Power in BHP 20   </t>
  </si>
  <si>
    <t xml:space="preserve">Submersible motor pumping set non clog for sewerage having head 20.00 m (KSB, CRI, Kirlosker,  Cromp. Greeve,Lubi) Discharge in LPM 2700 Power in BHP 20   </t>
  </si>
  <si>
    <t xml:space="preserve">Submersible motor pumping set non clog for sewerage having head 20.00 m (KSB, CRI, Kirlosker,  Cromp. Greeve,Lubi) Discharge in LPM 2800 Power in BHP 20   </t>
  </si>
  <si>
    <t xml:space="preserve">Submersible motor pumping set non clog for sewerage having head 20.00 m (KSB, CRI, Kirlosker,  Cromp. Greeve,Lubi) Discharge in LPM 2900 Power in BHP 22.5   </t>
  </si>
  <si>
    <t xml:space="preserve">Submersible motor pumping set non clog for sewerage having head 20.00 m (KSB, CRI, Kirlosker,  Cromp. Greeve,Lubi) Discharge in LPM 3000 Power in BHP 22.5   </t>
  </si>
  <si>
    <t xml:space="preserve">Submersible motor pumping set non clog for sewerage having head 20.00 m (KSB, CRI, Kirlosker,  Cromp. Greeve,Lubi) Discharge in LPM 3100 Power in BHP 22.5   </t>
  </si>
  <si>
    <t xml:space="preserve">Submersible motor pumping set non clog for sewerage having head 20.00 m (KSB, CRI, Kirlosker,  Cromp. Greeve,Lubi) Discharge in LPM 3200 Power in BHP 25   </t>
  </si>
  <si>
    <t xml:space="preserve">Submersible motor pumping set non clog for sewerage having head 20.00 m (KSB, CRI, Kirlosker,  Cromp. Greeve,Lubi) Discharge in LPM 3300 Power in BHP 25   </t>
  </si>
  <si>
    <t xml:space="preserve">Submersible motor pumping set non clog for sewerage having head 20.00 m (KSB, CRI, Kirlosker,  Cromp. Greeve,Lubi) Discharge in LPM 3400 Power in BHP 25   </t>
  </si>
  <si>
    <t xml:space="preserve">Submersible motor pumping set non clog for sewerage having head 20.00 m (KSB, CRI, Kirlosker,  Cromp. Greeve,Lubi) Discharge in LPM 3500 Power in BHP 25   </t>
  </si>
  <si>
    <t xml:space="preserve">Installation charges for 63 KVA Capacity Transformer   </t>
  </si>
  <si>
    <t xml:space="preserve">Submersible motor pumping set non clog for sewerage having head 20.00 m (KSB, CRI, Kirlosker,  Cromp. Greeve,Lubi) Discharge in LPM 3600 Power in BHP 27.5   </t>
  </si>
  <si>
    <t xml:space="preserve">Submersible motor pumping set non clog for sewerage having head 20.00 m (KSB, CRI, Kirlosker,  Cromp. Greeve,Lubi) Discharge in LPM 3700 Power in BHP 27.5   </t>
  </si>
  <si>
    <t xml:space="preserve">Submersible motor pumping set non clog for sewerage having head 20.00 m (KSB, CRI, Kirlosker,  Cromp. Greeve,Lubi) Discharge in LPM 3800 Power in BHP 30   </t>
  </si>
  <si>
    <t xml:space="preserve">Submersible motor pumping set non clog for sewerage having head 20.00 m (KSB, CRI, Kirlosker,  Cromp. Greeve,Lubi) Discharge in LPM 3900 Power in BHP 30   </t>
  </si>
  <si>
    <t xml:space="preserve">Submersible motor pumping set non clog for sewerage having head 20.00 m (KSB, CRI, Kirlosker,  Cromp. Greeve,Lubi) Discharge in LPM 4000 Power in BHP 30   </t>
  </si>
  <si>
    <t xml:space="preserve">Submersible motor pumping set non clog for sewerage having head 20.00 m (KSB, CRI, Kirlosker,  Cromp. Greeve,Lubi) Discharge in LPM 4100 Power in BHP 30   </t>
  </si>
  <si>
    <t xml:space="preserve">Submersible motor pumping set non clog for sewerage having head 20.00 m (KSB, CRI, Kirlosker,  Cromp. Greeve,Lubi) Discharge in LPM 4200 Power in BHP 35   </t>
  </si>
  <si>
    <t xml:space="preserve">Submersible motor pumping set non clog for sewerage having head 20.00 m (KSB, CRI, Kirlosker,  Cromp. Greeve,Lubi) Discharge in LPM 4300 Power in BHP 35   </t>
  </si>
  <si>
    <t xml:space="preserve">Submersible motor pumping set non clog for sewerage having head 20.00 m (KSB, CRI, Kirlosker,  Cromp. Greeve,Lubi) Discharge in LPM 4400 Power in BHP 35   </t>
  </si>
  <si>
    <t xml:space="preserve">Submersible motor pumping set non clog for sewerage having head 20.00 m (KSB, CRI, Kirlosker,  Cromp. Greeve,Lubi) Discharge in LPM 4500 Power in BHP 35   </t>
  </si>
  <si>
    <t xml:space="preserve">Installation charges for 100 KVA Capacity Transformer   </t>
  </si>
  <si>
    <t xml:space="preserve">Submersible motor pumping set non clog for sewerage having head 20.00 m (KSB, CRI, Kirlosker,  Cromp. Greeve,Lubi) Discharge in LPM 4600 Power in BHP 35   </t>
  </si>
  <si>
    <t xml:space="preserve">Submersible motor pumping set non clog for sewerage having head 20.00 m (KSB, CRI, Kirlosker,  Cromp. Greeve,Lubi) Discharge in LPM 4700 Power in BHP 35   </t>
  </si>
  <si>
    <t xml:space="preserve">Submersible motor pumping set non clog for sewerage having head 20.00 m (KSB, CRI, Kirlosker,  Cromp. Greeve,Lubi) Discharge in LPM 4800 Power in BHP 35   </t>
  </si>
  <si>
    <t xml:space="preserve">Submersible motor pumping set non clog for sewerage having head 20.00 m (KSB, CRI, Kirlosker,  Cromp. Greeve,Lubi) Discharge in LPM 4900 Power in BHP 40   </t>
  </si>
  <si>
    <t xml:space="preserve">Submersible motor pumping set non clog for sewerage having head 20.00 m (KSB, CRI, Kirlosker,  Cromp. Greeve,Lubi) Discharge in LPM 5000 Power in BHP 40   </t>
  </si>
  <si>
    <t xml:space="preserve">Submersible motor pumping set non clog for sewerage having head 20.00 m (KSB, CRI, Kirlosker,  Cromp. Greeve,Lubi) Discharge in LPM 5100 Power in BHP 40   </t>
  </si>
  <si>
    <t xml:space="preserve">Submersible motor pumping set non clog for sewerage having head 20.00 m (KSB, CRI, Kirlosker,  Cromp. Greeve,Lubi) Discharge in LPM 5200 Power in BHP 40   </t>
  </si>
  <si>
    <t xml:space="preserve">Submersible motor pumping set non clog for sewerage having head 20.00 m (KSB, CRI, Kirlosker,  Cromp. Greeve,Lubi) Discharge in LPM 5300 Power in BHP 40   </t>
  </si>
  <si>
    <t xml:space="preserve">Submersible motor pumping set non clog for sewerage having head 20.00 m (KSB, CRI, Kirlosker,  Cromp. Greeve,Lubi) Discharge in LPM 5400 Power in BHP 40   </t>
  </si>
  <si>
    <t xml:space="preserve">Submersible motor pumping set non clog for sewerage having head 20.00 m (KSB, CRI, Kirlosker,  Cromp. Greeve,Lubi) Discharge in LPM 5500 Power in BHP 40   </t>
  </si>
  <si>
    <t xml:space="preserve">Installation charges for 150 KVA Capacity Transformer   </t>
  </si>
  <si>
    <t xml:space="preserve">Submersible motor pumping set non clog for sewerage having head 25.00 m (KSB, CRI, Kirlosker,  Cromp. Greeve,Lubi) Discharge in LPM 20 Power in BHP 1   </t>
  </si>
  <si>
    <t xml:space="preserve">Submersible motor pumping set non clog for sewerage having head 25.00 m (KSB, CRI, Kirlosker,  Cromp. Greeve,Lubi) Discharge in LPM 50 Power in BHP 1   </t>
  </si>
  <si>
    <t xml:space="preserve">Submersible motor pumping set non clog for sewerage having head 25.00 m (KSB, CRI, Kirlosker,  Cromp. Greeve,Lubi) Discharge in LPM 100 Power in BHP 1   </t>
  </si>
  <si>
    <t xml:space="preserve">Submersible motor pumping set non clog for sewerage having head 25.00 m (KSB, CRI, Kirlosker,  Cromp. Greeve,Lubi) Discharge in LPM 150 Power in BHP 2   </t>
  </si>
  <si>
    <t xml:space="preserve">Submersible motor pumping set non clog for sewerage having head 25.00 m (KSB, CRI, Kirlosker,  Cromp. Greeve,Lubi) Discharge in LPM 200 Power in BHP 2   </t>
  </si>
  <si>
    <t xml:space="preserve">Submersible motor pumping set non clog for sewerage having head 25.00 m (KSB, CRI, Kirlosker,  Cromp. Greeve,Lubi) Discharge in LPM 250 Power in BHP 2.5   </t>
  </si>
  <si>
    <t xml:space="preserve">Submersible motor pumping set non clog for sewerage having head 25.00 m (KSB, CRI, Kirlosker,  Cromp. Greeve,Lubi) Discharge in LPM 300 Power in BHP 3   </t>
  </si>
  <si>
    <t xml:space="preserve">Submersible motor pumping set non clog for sewerage having head 25.00 m (KSB, CRI, Kirlosker,  Cromp. Greeve,Lubi) Discharge in LPM 400 Power in BHP 5   </t>
  </si>
  <si>
    <t xml:space="preserve">Submersible motor pumping set non clog for sewerage having head 25.00 m (KSB, CRI, Kirlosker,  Cromp. Greeve,Lubi) Discharge in LPM 450 Power in BHP 5   </t>
  </si>
  <si>
    <t xml:space="preserve">Submersible motor pumping set non clog for sewerage having head 25.00 m (KSB, CRI, Kirlosker,  Cromp. Greeve,Lubi) Discharge in LPM 500 Power in BHP 5   </t>
  </si>
  <si>
    <t xml:space="preserve">Installation charges for 175 KVA Capacity Transformer   </t>
  </si>
  <si>
    <t xml:space="preserve">Submersible motor pumping set non clog for sewerage having head 25.00 m (KSB, CRI, Kirlosker,  Cromp. Greeve,Lubi) Discharge in LPM 600 Power in BHP 5   </t>
  </si>
  <si>
    <t xml:space="preserve">Submersible motor pumping set non clog for sewerage having head 25.00 m (KSB, CRI, Kirlosker,  Cromp. Greeve,Lubi) Discharge in LPM 620 Power in BHP 5   </t>
  </si>
  <si>
    <t xml:space="preserve">Submersible motor pumping set non clog for sewerage having head 25.00 m (KSB, CRI, Kirlosker,  Cromp. Greeve,Lubi) Discharge in LPM 650 Power in BHP 7.5   </t>
  </si>
  <si>
    <t xml:space="preserve">Submersible motor pumping set non clog for sewerage having head 25.00 m (KSB, CRI, Kirlosker,  Cromp. Greeve,Lubi) Discharge in LPM 700 Power in BHP 7.5   </t>
  </si>
  <si>
    <t xml:space="preserve">Submersible motor pumping set non clog for sewerage having head 25.00 m (KSB, CRI, Kirlosker,  Cromp. Greeve,Lubi) Discharge in LPM 750 Power in BHP 7.5   </t>
  </si>
  <si>
    <t xml:space="preserve">Submersible motor pumping set non clog for sewerage having head 25.00 m (KSB, CRI, Kirlosker,  Cromp. Greeve,Lubi) Discharge in LPM 800 Power in BHP 7.5   </t>
  </si>
  <si>
    <t xml:space="preserve">Submersible motor pumping set non clog for sewerage having head 25.00 m (KSB, CRI, Kirlosker,  Cromp. Greeve,Lubi) Discharge in LPM 900 Power in BHP 10   </t>
  </si>
  <si>
    <t xml:space="preserve">Submersible motor pumping set non clog for sewerage having head 25.00 m (KSB, CRI, Kirlosker,  Cromp. Greeve,Lubi) Discharge in LPM 1000 Power in BHP 10   </t>
  </si>
  <si>
    <t xml:space="preserve">Submersible motor pumping set non clog for sewerage having head 25.00 m (KSB, CRI, Kirlosker,  Cromp. Greeve,Lubi) Discharge in LPM 1100 Power in BHP 10   </t>
  </si>
  <si>
    <t xml:space="preserve">Submersible motor pumping set non clog for sewerage having head 25.00 m (KSB, CRI, Kirlosker,  Cromp. Greeve,Lubi) Discharge in LPM 1200 Power in BHP 12.5   </t>
  </si>
  <si>
    <t xml:space="preserve">Installation charges for 200 KVA Capacity Transformer   </t>
  </si>
  <si>
    <t xml:space="preserve">Submersible motor pumping set non clog for sewerage having head 25.00 m (KSB, CRI, Kirlosker,  Cromp. Greeve,Lubi) Discharge in LPM 1250 Power in BHP 12.5   </t>
  </si>
  <si>
    <t xml:space="preserve">Submersible motor pumping set non clog for sewerage having head 25.00 m (KSB, CRI, Kirlosker,  Cromp. Greeve,Lubi) Discharge in LPM 1300 Power in BHP 12.5   </t>
  </si>
  <si>
    <t xml:space="preserve">Submersible motor pumping set non clog for sewerage having head 25.00 m (KSB, CRI, Kirlosker,  Cromp. Greeve,Lubi) Discharge in LPM 1400 Power in BHP 12.5   </t>
  </si>
  <si>
    <t xml:space="preserve">Submersible motor pumping set non clog for sewerage having head 25.00 m (KSB, CRI, Kirlosker,  Cromp. Greeve,Lubi) Discharge in LPM 1500 Power in BHP 15   </t>
  </si>
  <si>
    <t xml:space="preserve">Submersible motor pumping set non clog for sewerage having head 25.00 m (KSB, CRI, Kirlosker,  Cromp. Greeve,Lubi) Discharge in LPM 1600 Power in BHP 15   </t>
  </si>
  <si>
    <t xml:space="preserve">Submersible motor pumping set non clog for sewerage having head 25.00 m (KSB, CRI, Kirlosker,  Cromp. Greeve,Lubi) Discharge in LPM 1700 Power in BHP 15   </t>
  </si>
  <si>
    <t xml:space="preserve">Submersible motor pumping set non clog for sewerage having head 25.00 m (KSB, CRI, Kirlosker,  Cromp. Greeve,Lubi) Discharge in LPM 1800 Power in BHP 17.5   </t>
  </si>
  <si>
    <t xml:space="preserve">Submersible motor pumping set non clog for sewerage having head 25.00 m (KSB, CRI, Kirlosker,  Cromp. Greeve,Lubi) Discharge in LPM 1900 Power in BHP 17.5   </t>
  </si>
  <si>
    <t xml:space="preserve">Submersible motor pumping set non clog for sewerage having head 25.00 m (KSB, CRI, Kirlosker,  Cromp. Greeve,Lubi) Discharge in LPM 2000 Power in BHP 20   </t>
  </si>
  <si>
    <t xml:space="preserve">Submersible motor pumping set non clog for sewerage having head 25.00 m (KSB, CRI, Kirlosker,  Cromp. Greeve,Lubi) Discharge in LPM 2100 Power in BHP 20   </t>
  </si>
  <si>
    <t xml:space="preserve">Installation charges for 250 KVA Capacity Transformer   </t>
  </si>
  <si>
    <t xml:space="preserve">Submersible motor pumping set non clog for sewerage having head 25.00 m (KSB, CRI, Kirlosker,  Cromp. Greeve,Lubi) Discharge in LPM 2200 Power in BHP 20   </t>
  </si>
  <si>
    <t xml:space="preserve">Submersible motor pumping set non clog for sewerage having head 25.00 m (KSB, CRI, Kirlosker,  Cromp. Greeve,Lubi) Discharge in LPM 2300 Power in BHP 22.5   </t>
  </si>
  <si>
    <t xml:space="preserve">Submersible motor pumping set non clog for sewerage having head 25.00 m (KSB, CRI, Kirlosker,  Cromp. Greeve,Lubi) Discharge in LPM 2400 Power in BHP 22.5   </t>
  </si>
  <si>
    <t xml:space="preserve">Submersible motor pumping set non clog for sewerage having head 25.00 m (KSB, CRI, Kirlosker,  Cromp. Greeve,Lubi) Discharge in LPM 2500 Power in BHP 25   </t>
  </si>
  <si>
    <t xml:space="preserve">Submersible motor pumping set non clog for sewerage having head 25.00 m (KSB, CRI, Kirlosker,  Cromp. Greeve,Lubi) Discharge in LPM 2600 Power in BHP 25   </t>
  </si>
  <si>
    <t xml:space="preserve">Submersible motor pumping set non clog for sewerage having head 25.00 m (KSB, CRI, Kirlosker,  Cromp. Greeve,Lubi) Discharge in LPM 2700 Power in BHP 25   </t>
  </si>
  <si>
    <t xml:space="preserve">Submersible motor pumping set non clog for sewerage having head 25.00 m (KSB, CRI, Kirlosker,  Cromp. Greeve,Lubi) Discharge in LPM 2800 Power in BHP 25   </t>
  </si>
  <si>
    <t xml:space="preserve">Submersible motor pumping set non clog for sewerage having head 25.00 m (KSB, CRI, Kirlosker,  Cromp. Greeve,Lubi) Discharge in LPM 2900 Power in BHP 30   </t>
  </si>
  <si>
    <t xml:space="preserve">Submersible motor pumping set non clog for sewerage having head 25.00 m (KSB, CRI, Kirlosker,  Cromp. Greeve,Lubi) Discharge in LPM 3000 Power in BHP 30   </t>
  </si>
  <si>
    <t xml:space="preserve">Submersible motor pumping set non clog for sewerage having head 25.00 m (KSB, CRI, Kirlosker,  Cromp. Greeve,Lubi) Discharge in LPM 3100 Power in BHP 30   </t>
  </si>
  <si>
    <t xml:space="preserve">Installation charges for 300 KVA Capacity Transformer   </t>
  </si>
  <si>
    <t xml:space="preserve">Submersible motor pumping set non clog for sewerage having head 25.00 m (KSB, CRI, Kirlosker,  Cromp. Greeve,Lubi) Discharge in LPM 3200 Power in BHP 30   </t>
  </si>
  <si>
    <t xml:space="preserve">Submersible motor pumping set non clog for sewerage having head 25.00 m (KSB, CRI, Kirlosker,  Cromp. Greeve,Lubi) Discharge in LPM 3300 Power in BHP 30   </t>
  </si>
  <si>
    <t xml:space="preserve">Submersible motor pumping set non clog for sewerage having head 25.00 m (KSB, CRI, Kirlosker,  Cromp. Greeve,Lubi) Discharge in LPM 3400 Power in BHP 35   </t>
  </si>
  <si>
    <t xml:space="preserve">Submersible motor pumping set non clog for sewerage having head 25.00 m (KSB, CRI, Kirlosker,  Cromp. Greeve,Lubi) Discharge in LPM 3500 Power in BHP 35   </t>
  </si>
  <si>
    <t xml:space="preserve">Submersible motor pumping set non clog for sewerage having head 25.00 m (KSB, CRI, Kirlosker,  Cromp. Greeve,Lubi) Discharge in LPM 3600 Power in BHP 35   </t>
  </si>
  <si>
    <t xml:space="preserve">Submersible motor pumping set non clog for sewerage having head 25.00 m (KSB, CRI, Kirlosker,  Cromp. Greeve,Lubi) Discharge in LPM 3700 Power in BHP 35   </t>
  </si>
  <si>
    <t xml:space="preserve">Submersible motor pumping set non clog for sewerage having head 25.00 m (KSB, CRI, Kirlosker,  Cromp. Greeve,Lubi) Discharge in LPM 3800 Power in BHP 35   </t>
  </si>
  <si>
    <t xml:space="preserve">Submersible motor pumping set non clog for sewerage having head 25.00 m (KSB, CRI, Kirlosker,  Cromp. Greeve,Lubi) Discharge in LPM 3900 Power in BHP 40   </t>
  </si>
  <si>
    <t xml:space="preserve">Submersible motor pumping set non clog for sewerage having head 25.00 m (KSB, CRI, Kirlosker,  Cromp. Greeve,Lubi) Discharge in LPM 4000 Power in BHP 40   </t>
  </si>
  <si>
    <t xml:space="preserve">Submersible motor pumping set non clog for sewerage having head 25.00 m (KSB, CRI, Kirlosker,  Cromp. Greeve,Lubi) Discharge in LPM 4100 Power in BHP 40   </t>
  </si>
  <si>
    <t xml:space="preserve">Installation charges for 400 KVA Capacity Transformer   </t>
  </si>
  <si>
    <t xml:space="preserve">Submersible motor pumping set non clog for sewerage having head 25.00 m (KSB, CRI, Kirlosker,  Cromp. Greeve,Lubi) Discharge in LPM 4200 Power in BHP 40   </t>
  </si>
  <si>
    <t xml:space="preserve">Submersible motor pumping set non clog for sewerage having head 25.00 m (KSB, CRI, Kirlosker,  Cromp. Greeve,Lubi) Discharge in LPM 4300 Power in BHP 40   </t>
  </si>
  <si>
    <t xml:space="preserve">Submersible motor pumping set non clog for sewerage having head 25.00 m (KSB, CRI, Kirlosker,  Cromp. Greeve,Lubi) Discharge in LPM 4400 Power in BHP 40   </t>
  </si>
  <si>
    <t xml:space="preserve">Submersible motor pumping set non clog for sewerage having head 30.00 m (KSB, CRI, Kirlosker,  Cromp. Greeve,Lubi) Discharge in LPM 20 Power in BHP 1   </t>
  </si>
  <si>
    <t xml:space="preserve">Submersible motor pumping set non clog for sewerage having head 30.00 m (KSB, CRI, Kirlosker,  Cromp. Greeve,Lubi) Discharge in LPM 50 Power in BHP 1   </t>
  </si>
  <si>
    <t xml:space="preserve">Submersible motor pumping set non clog for sewerage having head 30.00 m (KSB, CRI, Kirlosker,  Cromp. Greeve,Lubi) Discharge in LPM 100 Power in BHP 1   </t>
  </si>
  <si>
    <t xml:space="preserve">Submersible motor pumping set non clog for sewerage having head 30.00 m (KSB, CRI, Kirlosker,  Cromp. Greeve,Lubi) Discharge in LPM 150 Power in BHP 2   </t>
  </si>
  <si>
    <t xml:space="preserve">Submersible motor pumping set non clog for sewerage having head 30.00 m (KSB, CRI, Kirlosker,  Cromp. Greeve,Lubi) Discharge in LPM 200 Power in BHP 2.5   </t>
  </si>
  <si>
    <t xml:space="preserve">Submersible motor pumping set non clog for sewerage having head 30.00 m (KSB, CRI, Kirlosker,  Cromp. Greeve,Lubi) Discharge in LPM 250 Power in BHP 3   </t>
  </si>
  <si>
    <t xml:space="preserve">Submersible motor pumping set non clog for sewerage having head 30.00 m (KSB, CRI, Kirlosker,  Cromp. Greeve,Lubi) Discharge in LPM 300 Power in BHP 5   </t>
  </si>
  <si>
    <t xml:space="preserve">Installation charges for 500 KVA Capacity Transformer   </t>
  </si>
  <si>
    <t xml:space="preserve">Submersible motor pumping set non clog for sewerage having head 30.00 m (KSB, CRI, Kirlosker,  Cromp. Greeve,Lubi) Discharge in LPM 400 Power in BHP 5   </t>
  </si>
  <si>
    <t xml:space="preserve">Submersible motor pumping set non clog for sewerage having head 30.00 m (KSB, CRI, Kirlosker,  Cromp. Greeve,Lubi) Discharge in LPM 450 Power in BHP 5   </t>
  </si>
  <si>
    <t xml:space="preserve">Submersible motor pumping set non clog for sewerage having head 30.00 m (KSB, CRI, Kirlosker,  Cromp. Greeve,Lubi) Discharge in LPM 500 Power in BHP 5   </t>
  </si>
  <si>
    <t xml:space="preserve">Submersible motor pumping set non clog for sewerage having head 30.00 m (KSB, CRI, Kirlosker,  Cromp. Greeve,Lubi) Discharge in LPM 600 Power in BHP 7.5   </t>
  </si>
  <si>
    <t xml:space="preserve">Submersible motor pumping set non clog for sewerage having head 30.00 m (KSB, CRI, Kirlosker,  Cromp. Greeve,Lubi) Discharge in LPM 620 Power in BHP 7.5   </t>
  </si>
  <si>
    <t xml:space="preserve">Submersible motor pumping set non clog for sewerage having head 30.00 m (KSB, CRI, Kirlosker,  Cromp. Greeve,Lubi) Discharge in LPM 650 Power in BHP 7.5   </t>
  </si>
  <si>
    <t xml:space="preserve">Submersible motor pumping set non clog for sewerage having head 30.00 m (KSB, CRI, Kirlosker,  Cromp. Greeve,Lubi) Discharge in LPM 700 Power in BHP 7.5   </t>
  </si>
  <si>
    <t xml:space="preserve">Submersible motor pumping set non clog for sewerage having head 30.00 m (KSB, CRI, Kirlosker,  Cromp. Greeve,Lubi) Discharge in LPM 750 Power in BHP 10   </t>
  </si>
  <si>
    <t xml:space="preserve">Submersible motor pumping set non clog for sewerage having head 30.00 m (KSB, CRI, Kirlosker,  Cromp. Greeve,Lubi) Discharge in LPM 800 Power in BHP 10   </t>
  </si>
  <si>
    <t xml:space="preserve">Submersible motor pumping set non clog for sewerage having head 30.00 m (KSB, CRI, Kirlosker,  Cromp. Greeve,Lubi) Discharge in LPM 900 Power in BHP 10   </t>
  </si>
  <si>
    <t xml:space="preserve">Installation charges for 600 KVA Capacity Transformer   </t>
  </si>
  <si>
    <t xml:space="preserve">Submersible motor pumping set non clog for sewerage having head 30.00 m (KSB, CRI, Kirlosker,  Cromp. Greeve,Lubi) Discharge in LPM 1000 Power in BHP 12.5   </t>
  </si>
  <si>
    <t xml:space="preserve">Submersible motor pumping set non clog for sewerage having head 30.00 m (KSB, CRI, Kirlosker,  Cromp. Greeve,Lubi) Discharge in LPM 1100 Power in BHP 12.5   </t>
  </si>
  <si>
    <t xml:space="preserve">Submersible motor pumping set non clog for sewerage having head 30.00 m (KSB, CRI, Kirlosker,  Cromp. Greeve,Lubi) Discharge in LPM 1200 Power in BHP 15   </t>
  </si>
  <si>
    <t xml:space="preserve">Submersible motor pumping set non clog for sewerage having head 30.00 m (KSB, CRI, Kirlosker,  Cromp. Greeve,Lubi) Discharge in LPM 1250 Power in BHP 15   </t>
  </si>
  <si>
    <t xml:space="preserve">Submersible motor pumping set non clog for sewerage having head 30.00 m (KSB, CRI, Kirlosker,  Cromp. Greeve,Lubi) Discharge in LPM 1300 Power in BHP 15   </t>
  </si>
  <si>
    <t xml:space="preserve">Submersible motor pumping set non clog for sewerage having head 30.00 m (KSB, CRI, Kirlosker,  Cromp. Greeve,Lubi) Discharge in LPM 1400 Power in BHP 15   </t>
  </si>
  <si>
    <t xml:space="preserve">Submersible motor pumping set non clog for sewerage having head 30.00 m (KSB, CRI, Kirlosker,  Cromp. Greeve,Lubi) Discharge in LPM 1500 Power in BHP 17.5   </t>
  </si>
  <si>
    <t xml:space="preserve">Submersible motor pumping set non clog for sewerage having head 30.00 m (KSB, CRI, Kirlosker,  Cromp. Greeve,Lubi) Discharge in LPM 1600 Power in BHP 17.5   </t>
  </si>
  <si>
    <t xml:space="preserve">Submersible motor pumping set non clog for sewerage having head 30.00 m (KSB, CRI, Kirlosker,  Cromp. Greeve,Lubi) Discharge in LPM 1700 Power in BHP 20   </t>
  </si>
  <si>
    <t xml:space="preserve">Submersible motor pumping set non clog for sewerage having head 30.00 m (KSB, CRI, Kirlosker,  Cromp. Greeve,Lubi) Discharge in LPM 1800 Power in BHP 20   </t>
  </si>
  <si>
    <t xml:space="preserve">Installation charges for 700 KVA Capacity Transformer   </t>
  </si>
  <si>
    <t xml:space="preserve">Submersible motor pumping set non clog for sewerage having head 30.00 m (KSB, CRI, Kirlosker,  Cromp. Greeve,Lubi) Discharge in LPM 1900 Power in BHP 22.5   </t>
  </si>
  <si>
    <t xml:space="preserve">Submersible motor pumping set non clog for sewerage having head 30.00 m (KSB, CRI, Kirlosker,  Cromp. Greeve,Lubi) Discharge in LPM 2000 Power in BHP 22.5   </t>
  </si>
  <si>
    <t xml:space="preserve">Submersible motor pumping set non clog for sewerage having head 30.00 m (KSB, CRI, Kirlosker,  Cromp. Greeve,Lubi) Discharge in LPM 2100 Power in BHP 25   </t>
  </si>
  <si>
    <t xml:space="preserve">Submersible motor pumping set non clog for sewerage having head 30.00 m (KSB, CRI, Kirlosker,  Cromp. Greeve,Lubi) Discharge in LPM 2200 Power in BHP 25   </t>
  </si>
  <si>
    <t xml:space="preserve">Submersible motor pumping set non clog for sewerage having head 30.00 m (KSB, CRI, Kirlosker,  Cromp. Greeve,Lubi) Discharge in LPM 2300 Power in BHP 25   </t>
  </si>
  <si>
    <t xml:space="preserve">Submersible motor pumping set non clog for sewerage having head 30.00 m (KSB, CRI, Kirlosker,  Cromp. Greeve,Lubi) Discharge in LPM 2400 Power in BHP 27.5   </t>
  </si>
  <si>
    <t xml:space="preserve">Submersible motor pumping set non clog for sewerage having head 30.00 m (KSB, CRI, Kirlosker,  Cromp. Greeve,Lubi) Discharge in LPM 2500 Power in BHP 27.5   </t>
  </si>
  <si>
    <t xml:space="preserve">Submersible motor pumping set non clog for sewerage having head 30.00 m (KSB, CRI, Kirlosker,  Cromp. Greeve,Lubi) Discharge in LPM 2600 Power in BHP 30   </t>
  </si>
  <si>
    <t xml:space="preserve">Submersible motor pumping set non clog for sewerage having head 30.00 m (KSB, CRI, Kirlosker,  Cromp. Greeve,Lubi) Discharge in LPM 2700 Power in BHP 30   </t>
  </si>
  <si>
    <t xml:space="preserve">Submersible motor pumping set non clog for sewerage having head 30.00 m (KSB, CRI, Kirlosker,  Cromp. Greeve,Lubi) Discharge in LPM 2800 Power in BHP 35   </t>
  </si>
  <si>
    <t xml:space="preserve">Installation charges for 800 KVA Capacity Transformer   </t>
  </si>
  <si>
    <t xml:space="preserve">Submersible motor pumping set non clog for sewerage having head 30.00 m (KSB, CRI, Kirlosker,  Cromp. Greeve,Lubi) Discharge in LPM 2900 Power in BHP 35   </t>
  </si>
  <si>
    <t xml:space="preserve">Submersible motor pumping set non clog for sewerage having head 30.00 m (KSB, CRI, Kirlosker,  Cromp. Greeve,Lubi) Discharge in LPM 3000 Power in BHP 35   </t>
  </si>
  <si>
    <t xml:space="preserve">Submersible motor pumping set non clog for sewerage having head 30.00 m (KSB, CRI, Kirlosker,  Cromp. Greeve,Lubi) Discharge in LPM 3100 Power in BHP 35   </t>
  </si>
  <si>
    <t xml:space="preserve">Submersible motor pumping set non clog for sewerage having head 30.00 m (KSB, CRI, Kirlosker,  Cromp. Greeve,Lubi) Discharge in LPM 3200 Power in BHP 35   </t>
  </si>
  <si>
    <t xml:space="preserve">Submersible motor pumping set non clog for sewerage having head 30.00 m (KSB, CRI, Kirlosker,  Cromp. Greeve,Lubi) Discharge in LPM 3300 Power in BHP 40   </t>
  </si>
  <si>
    <t xml:space="preserve">Submersible motor pumping set non clog for sewerage having head 30.00 m (KSB, CRI, Kirlosker,  Cromp. Greeve,Lubi) Discharge in LPM 3400 Power in BHP 40   </t>
  </si>
  <si>
    <t xml:space="preserve">Submersible motor pumping set non clog for sewerage having head 30.00 m (KSB, CRI, Kirlosker,  Cromp. Greeve,Lubi) Discharge in LPM 3500 Power in BHP 40   </t>
  </si>
  <si>
    <t xml:space="preserve">Submersible motor pumping set non clog for sewerage having head 30.00 m (KSB, CRI, Kirlosker,  Cromp. Greeve,Lubi) Discharge in LPM 3600 Power in BHP 40   </t>
  </si>
  <si>
    <t xml:space="preserve">Installation charges for 900 KVA Capacity Transformer   </t>
  </si>
  <si>
    <t xml:space="preserve">Installation charges for 1000 KVA Capacity Transformer   </t>
  </si>
  <si>
    <t xml:space="preserve">Installation charges for 1100 KVA Capacity Transformer   </t>
  </si>
  <si>
    <t xml:space="preserve">Installation charges for 1200 KVA Capacity Transformer   </t>
  </si>
  <si>
    <t xml:space="preserve">G.O. Switch with all accessories   </t>
  </si>
  <si>
    <t xml:space="preserve">Installation charges for G.O. Switch   </t>
  </si>
  <si>
    <t xml:space="preserve">Wall mounted Chlorinator   </t>
  </si>
  <si>
    <t xml:space="preserve">Installation charges wall mounted chlorinator   </t>
  </si>
  <si>
    <t xml:space="preserve">CT Meter   </t>
  </si>
  <si>
    <t xml:space="preserve">10 KVA Capacity DG Set   </t>
  </si>
  <si>
    <t xml:space="preserve">20 KVA Capacity DG Set   </t>
  </si>
  <si>
    <t xml:space="preserve">25 KVA Capacity DG Set   </t>
  </si>
  <si>
    <t xml:space="preserve">50 KVA Capacity DG Set   </t>
  </si>
  <si>
    <t xml:space="preserve">62.50 KVA Capacity DG Set   </t>
  </si>
  <si>
    <t xml:space="preserve">100 KVA Capacity DG Set   </t>
  </si>
  <si>
    <t xml:space="preserve">125 KVA Capacity DG Set   </t>
  </si>
  <si>
    <t xml:space="preserve">160 KVA Capacity DG Set   </t>
  </si>
  <si>
    <t xml:space="preserve">200 KVA Capacity DG Set   </t>
  </si>
  <si>
    <t xml:space="preserve">250 KVA Capacity DG Set   </t>
  </si>
  <si>
    <t xml:space="preserve">300 KVA Capacity DG Set   </t>
  </si>
  <si>
    <t xml:space="preserve">360 KVA Capacity DG Set   </t>
  </si>
  <si>
    <t xml:space="preserve">400 KVA Capacity DG Set   </t>
  </si>
  <si>
    <t xml:space="preserve">500 KVA Capacity DG Set   </t>
  </si>
  <si>
    <t xml:space="preserve">600 KVA Capacity DG Set   </t>
  </si>
  <si>
    <t xml:space="preserve">750 KVA Capacity DG Set   </t>
  </si>
  <si>
    <t xml:space="preserve">810 KVA Capacity DG Set   </t>
  </si>
  <si>
    <t xml:space="preserve">910 KVA Capacity DG Set   </t>
  </si>
  <si>
    <t xml:space="preserve">1010 KVA Capacity DG Set   </t>
  </si>
  <si>
    <t xml:space="preserve">Installation Charges 10 KVA Capacity DG Set   </t>
  </si>
  <si>
    <t xml:space="preserve">Installation Charges 20 KVA Capacity DG Set   </t>
  </si>
  <si>
    <t xml:space="preserve">Installation Charges 25 KVA Capacity DG Set   </t>
  </si>
  <si>
    <t xml:space="preserve">Installation Charges 50 KVA Capacity DG Set   </t>
  </si>
  <si>
    <t xml:space="preserve">Installation Charges 62.50 KVA Capacity DG Set   </t>
  </si>
  <si>
    <t xml:space="preserve">Installation Charges 100 KVA Capacity DG Set   </t>
  </si>
  <si>
    <t xml:space="preserve">Installation Charges 125 KVA Capacity DG Set   </t>
  </si>
  <si>
    <t xml:space="preserve">Installation Charges 160 KVA Capacity DG Set   </t>
  </si>
  <si>
    <t xml:space="preserve">Installation Charges 200 KVA Capacity DG Set   </t>
  </si>
  <si>
    <t xml:space="preserve">Installation Charges 250 KVA Capacity DG Set   </t>
  </si>
  <si>
    <t xml:space="preserve">Installation Charges 300 KVA Capacity DG Set   </t>
  </si>
  <si>
    <t xml:space="preserve">Installation Charges 360 KVA Capacity DG Set   </t>
  </si>
  <si>
    <t xml:space="preserve">Installation Charges 400 KVA Capacity DG Set   </t>
  </si>
  <si>
    <t xml:space="preserve">Installation Charges 500 KVA Capacity DG Set   </t>
  </si>
  <si>
    <t xml:space="preserve">Installation Charges 600 KVA Capacity DG Set   </t>
  </si>
  <si>
    <t xml:space="preserve">Installation Charges 750 KVA Capacity DG Set   </t>
  </si>
  <si>
    <t xml:space="preserve">Installation Charges 810 KVA Capacity DG Set   </t>
  </si>
  <si>
    <t xml:space="preserve">Installation Charges 910 KVA Capacity DG Set   </t>
  </si>
  <si>
    <t xml:space="preserve">Installation Charges 1010 KVA Capacity DG Set   </t>
  </si>
  <si>
    <t xml:space="preserve">Spun yarn/Hemp yarn   </t>
  </si>
  <si>
    <t xml:space="preserve">Manhole cover and frame 20 kg with CC topping   </t>
  </si>
  <si>
    <t xml:space="preserve">Manhole cover and frame 38 kg with CC topping   </t>
  </si>
  <si>
    <t xml:space="preserve">10 mm dia threaded MS rod   </t>
  </si>
  <si>
    <t xml:space="preserve">HDPE Pipe (PE-80 grade and PN-4 for sewer application)-200 mm outer diametre   </t>
  </si>
  <si>
    <t xml:space="preserve">HDPE Pipe (PE-80 grade and PN-4 for sewer application)-225 mm outer diametre   </t>
  </si>
  <si>
    <t xml:space="preserve">HDPE Pipe (PE-80 grade and PN-4 for sewer application)-250 mm outer diametre   </t>
  </si>
  <si>
    <t xml:space="preserve">HDPE Pipe (PE-80 grade and PN-4 for sewer application)-280 mm outer diametre   </t>
  </si>
  <si>
    <t xml:space="preserve">HDPE Pipe (PE-80 grade and PN-4 for sewer application)-315 mm outer diametre   </t>
  </si>
  <si>
    <t xml:space="preserve">HDPE Pipe (PE-80 grade and PN-4 for sewer application)-355 mm outer diametre   </t>
  </si>
  <si>
    <t xml:space="preserve">HDPE Pipe (PE-80 grade and PN-4 for sewer application)-400 mm outer diametre   </t>
  </si>
  <si>
    <t xml:space="preserve">HDPE Pipe (PE-80 grade and PN-4 for sewer application)-450 mm outer diametre   </t>
  </si>
  <si>
    <t xml:space="preserve">HDPE Pipe (PE-80 grade and PN-4 for sewer application)-500 mm outer diametre   </t>
  </si>
  <si>
    <t xml:space="preserve">HDPE Pipe (PE-80 grade and PN-4 for sewer application)-560 mm outer diametre   </t>
  </si>
  <si>
    <t xml:space="preserve">HDPE Pipe (PE-80 grade and PN-4 for sewer application)-630 mm outer diametre   </t>
  </si>
  <si>
    <t xml:space="preserve">HDPE Pipe (PE-80 grade and PN-4 for sewer application)-710 mm outer diametre   </t>
  </si>
  <si>
    <t xml:space="preserve">HDPE Pipe (PE-80 grade and PN-4 for sewer application)-800 mm outer diametre   </t>
  </si>
  <si>
    <t xml:space="preserve">HDPE Pipe (PE-80 grade and PN-4 for sewer application)-900 mm outer diametre   </t>
  </si>
  <si>
    <t xml:space="preserve">HDPE Pipe (PE-80 grade and PN-4 for sewer application)-1000 mm outer diametre   </t>
  </si>
  <si>
    <t xml:space="preserve">HDPE Pipe (PE-100 grade and PN-6 for sewer application)-200 mm outer diametre   </t>
  </si>
  <si>
    <t xml:space="preserve">HDPE Pipe (PE-100 grade and PN-6 for sewer application)-225 mm outer diametre   </t>
  </si>
  <si>
    <t xml:space="preserve">HDPE Pipe (PE-100 grade and PN-6 for sewer application)-250 mm outer diametre   </t>
  </si>
  <si>
    <t xml:space="preserve">HDPE Pipe (PE-100 grade and PN-6 for sewer application)-280 mm outer diametre   </t>
  </si>
  <si>
    <t xml:space="preserve">HDPE Pipe (PE-100 grade and PN-6 for sewer application)-315 mm outer diametre   </t>
  </si>
  <si>
    <t xml:space="preserve">HDPE Pipe (PE-100 grade and PN-6 for sewer application)-355 mm outer diametre   </t>
  </si>
  <si>
    <t xml:space="preserve">HDPE Pipe (PE-100 grade and PN-6 for sewer application)-400 mm outer diametre   </t>
  </si>
  <si>
    <t xml:space="preserve">HDPE Pipe (PE-100 grade and PN-6 for sewer application)-450 mm outer diametre   </t>
  </si>
  <si>
    <t xml:space="preserve">HDPE Pipe (PE-100 grade and PN-6 for sewer application)-500 mm outer diametre   </t>
  </si>
  <si>
    <t xml:space="preserve">HDPE Pipe (PE-100 grade and PN-6 for sewer application)-560 mm outer diametre   </t>
  </si>
  <si>
    <t xml:space="preserve">HDPE Pipe (PE-100 grade and PN-6 for sewer application)-630 mm outer diametre   </t>
  </si>
  <si>
    <t xml:space="preserve">HDPE Pipe (PE-100 grade and PN-6 for sewer application)-710 mm outer diametre   </t>
  </si>
  <si>
    <t xml:space="preserve">HDPE Pipe (PE-100 grade and PN-6 for sewer application)-800 mm outer diametre   </t>
  </si>
  <si>
    <t xml:space="preserve">HDPE Pipe (PE-100 grade and PN-6 for sewer application)-900 mm outer diametre   </t>
  </si>
  <si>
    <t xml:space="preserve">HDPE Pipe (PE-100 grade and PN-6 for sewer application)-1000 mm outer diametre   </t>
  </si>
  <si>
    <t xml:space="preserve">HDPE Pipe (PE-100 grade and PN-8 for sewer application)-200 mm outer diametre   </t>
  </si>
  <si>
    <t xml:space="preserve">HDPE Pipe (PE-100 grade and PN-8 for sewer application)-225 mm outer diametre   </t>
  </si>
  <si>
    <t xml:space="preserve">HDPE Pipe (PE-100 grade and PN-8 for sewer application)-250 mm outer diametre   </t>
  </si>
  <si>
    <t xml:space="preserve">HDPE Pipe (PE-100 grade and PN-8 for sewer application)-280 mm outer diametre   </t>
  </si>
  <si>
    <t xml:space="preserve">HDPE Pipe (PE-100 grade and PN-8 for sewer application)-315 mm outer diametre   </t>
  </si>
  <si>
    <t xml:space="preserve">HDPE Pipe (PE-100 grade and PN-8 for sewer application)-355 mm outer diametre   </t>
  </si>
  <si>
    <t xml:space="preserve">HDPE Pipe (PE-100 grade and PN-8 for sewer application)-400 mm outer diametre   </t>
  </si>
  <si>
    <t xml:space="preserve">HDPE Pipe (PE-100 grade and PN-8 for sewer application)-450 mm outer diametre   </t>
  </si>
  <si>
    <t xml:space="preserve">HDPE Pipe (PE-100 grade and PN-8 for sewer application)-500 mm outer diametre   </t>
  </si>
  <si>
    <t xml:space="preserve">HDPE Pipe (PE-100 grade and PN-8 for sewer application)-560 mm outer diametre   </t>
  </si>
  <si>
    <t xml:space="preserve">HDPE Pipe (PE-100 grade and PN-8 for sewer application)-630 mm outer diametre   </t>
  </si>
  <si>
    <t xml:space="preserve">HDPE Pipe (PE-100 grade and PN-8 for sewer application)-710 mm outer diametre   </t>
  </si>
  <si>
    <t xml:space="preserve">HDPE Pipe (PE-100 grade and PN-10 for sewer application)-200 mm outer diametre   </t>
  </si>
  <si>
    <t xml:space="preserve">HDPE Pipe (PE-100 grade and PN-10 for sewer application)-225 mm outer diametre   </t>
  </si>
  <si>
    <t xml:space="preserve">HDPE Pipe (PE-100 grade and PN-10 for sewer application)-250 mm outer diametre   </t>
  </si>
  <si>
    <t xml:space="preserve">HDPE Pipe (PE-100 grade and PN-10 for sewer application)-280 mm outer diametre   </t>
  </si>
  <si>
    <t xml:space="preserve">HDPE Pipe (PE-100 grade and PN-10 for sewer application)-315 mm outer diametre   </t>
  </si>
  <si>
    <t xml:space="preserve">HDPE Pipe (PE-100 grade and PN-10 for sewer application)-355 mm outer diametre   </t>
  </si>
  <si>
    <t xml:space="preserve">HDPE Pipe (PE-100 grade and PN-10 for sewer application)-400 mm outer diametre   </t>
  </si>
  <si>
    <t xml:space="preserve">HDPE Pipe (PE-100 grade and PN-10 for sewer application)-450 mm outer diametre   </t>
  </si>
  <si>
    <t xml:space="preserve">HDPE Pipe (PE-100 grade and PN-10 for sewer application)-500 mm outer diametre   </t>
  </si>
  <si>
    <t xml:space="preserve">HDPE Pipe (PE-100 grade and PN-10 for sewer application)-560 mm outer diametre   </t>
  </si>
  <si>
    <t xml:space="preserve">HDPE Pipe (PE-100 grade and PN-10 for sewer application)-630 mm outer diametre   </t>
  </si>
  <si>
    <t xml:space="preserve">Extra for every additional 4 metres depth or part thereof for depth of the invert level beyond 1.5 metres below ground level.   </t>
  </si>
  <si>
    <t xml:space="preserve">Core cutting up to 200mm RCC slab - 40mm dia   </t>
  </si>
  <si>
    <t xml:space="preserve">Core cutting up to 200mm RCC slab - 100mm dia   </t>
  </si>
  <si>
    <t xml:space="preserve">Core cutting up to 200mm RCC slab - 125mm dia   </t>
  </si>
  <si>
    <t xml:space="preserve">Core cutting up to 200mm RCC slab - 150mm dia   </t>
  </si>
  <si>
    <t xml:space="preserve">Core cutting up to 200mm RCC slab - 175mm dia   </t>
  </si>
  <si>
    <t xml:space="preserve">Plastic encapsulated M.S. foot rest 30x20x15 cm   </t>
  </si>
  <si>
    <t xml:space="preserve">100 mm internal diametre with coupler, EPDM ring and specials   </t>
  </si>
  <si>
    <t xml:space="preserve">150 mm internal diametre with coupler, EPDM ring and specials   </t>
  </si>
  <si>
    <t xml:space="preserve">200 mm internal diametre with coupler, EPDM ring and specials   </t>
  </si>
  <si>
    <t xml:space="preserve">250 mm internal diametre with coupler, EPDM ring and specials   </t>
  </si>
  <si>
    <t xml:space="preserve">300 mm internal diametre with coupler, EPDM ring and specials   </t>
  </si>
  <si>
    <t xml:space="preserve">350 mm internal diametre with coupler, EPDM ring and specials   </t>
  </si>
  <si>
    <t xml:space="preserve">400 mm internal diametre with coupler, EPDM ring and specials   </t>
  </si>
  <si>
    <t xml:space="preserve">450 mm internal diametre with coupler, EPDM ring and specials   </t>
  </si>
  <si>
    <t xml:space="preserve">500 mm internal diametre with coupler, EPDM ring and specials   </t>
  </si>
  <si>
    <t xml:space="preserve">600 mm internal diametre with coupler, EPDM ring and specials   </t>
  </si>
  <si>
    <t xml:space="preserve">700 mm internal diametre with coupler, EPDM ring and specials   </t>
  </si>
  <si>
    <t xml:space="preserve">800 mm internal diametre with coupler, EPDM ring and specials   </t>
  </si>
  <si>
    <t xml:space="preserve">900 mm internal diametre with coupler, EPDM ring and specials   </t>
  </si>
  <si>
    <t xml:space="preserve">1000 mm internal diametre with coupler, EPDM ring and specials   </t>
  </si>
  <si>
    <t xml:space="preserve">G.O. Switch without accessories   </t>
  </si>
  <si>
    <t xml:space="preserve">10 HP Motor   </t>
  </si>
  <si>
    <t xml:space="preserve">15 HP Motor   </t>
  </si>
  <si>
    <t xml:space="preserve">20 HP Motor   </t>
  </si>
  <si>
    <t xml:space="preserve">25 HP Motor   </t>
  </si>
  <si>
    <t xml:space="preserve">30 HP Motor   </t>
  </si>
  <si>
    <t xml:space="preserve">35 HP Motor   </t>
  </si>
  <si>
    <t xml:space="preserve">40 HP Motor   </t>
  </si>
  <si>
    <t xml:space="preserve">45 HP Motor   </t>
  </si>
  <si>
    <t xml:space="preserve">50 HP Motor   </t>
  </si>
  <si>
    <t xml:space="preserve">Horizontal motor pumping set for clear water having head 20.00 m (KSB, CRI, Kirlosker,  Cromp. Greeve,Lubi) Discharge in LPM 400 Power in BHP 3   </t>
  </si>
  <si>
    <t xml:space="preserve">Horizontal motor pumping set for clear water having head 20.00 m (KSB, CRI, Kirlosker,  Cromp. Greeve,Lubi) Discharge in LPM 450 Power in BHP 3   </t>
  </si>
  <si>
    <t xml:space="preserve">Horizontal motor pumping set for clear water having head 20.00 m (KSB, CRI, Kirlosker,  Cromp. Greeve,Lubi) Discharge in LPM 500 Power in BHP 5   </t>
  </si>
  <si>
    <t xml:space="preserve">Horizontal motor pumping set for clear water having head 20.00 m (KSB, CRI, Kirlosker,  Cromp. Greeve,Lubi) Discharge in LPM 550 Power in BHP 5   </t>
  </si>
  <si>
    <t xml:space="preserve">Horizontal motor pumping set for clear water having head 20.00 m (KSB, CRI, Kirlosker,  Cromp. Greeve,Lubi) Discharge in LPM 600 Power in BHP 5   </t>
  </si>
  <si>
    <t xml:space="preserve">Horizontal motor pumping set for clear water having head 20.00 m (KSB, CRI, Kirlosker,  Cromp. Greeve,Lubi) Discharge in LPM 650 Power in BHP 5   </t>
  </si>
  <si>
    <t xml:space="preserve">Horizontal motor pumping set for clear water having head 20.00 m (KSB, CRI, Kirlosker,  Cromp. Greeve,Lubi) Discharge in LPM 700 Power in BHP 5   </t>
  </si>
  <si>
    <t xml:space="preserve">Horizontal motor pumping set for clear water having head 20.00 m (KSB, CRI, Kirlosker,  Cromp. Greeve,Lubi) Discharge in LPM 750 Power in BHP 5   </t>
  </si>
  <si>
    <t xml:space="preserve">Horizontal motor pumping set for clear water having head 20.00 m (KSB, CRI, Kirlosker,  Cromp. Greeve,Lubi) Discharge in LPM 800 Power in BHP 7.5   </t>
  </si>
  <si>
    <t xml:space="preserve">Horizontal motor pumping set for clear water having head 20.00 m (KSB, CRI, Kirlosker,  Cromp. Greeve,Lubi) Discharge in LPM 850 Power in BHP 7.5   </t>
  </si>
  <si>
    <t xml:space="preserve">Horizontal motor pumping set for clear water having head 20.00 m (KSB, CRI, Kirlosker,  Cromp. Greeve,Lubi) Discharge in LPM 900 Power in BHP 7.5   </t>
  </si>
  <si>
    <t xml:space="preserve">Horizontal motor pumping set for clear water having head 20.00 m (KSB, CRI, Kirlosker,  Cromp. Greeve,Lubi) Discharge in LPM 950 Power in BHP 7.5   </t>
  </si>
  <si>
    <t xml:space="preserve">Horizontal motor pumping set for clear water having head 20.00 m (KSB, CRI, Kirlosker,  Cromp. Greeve,Lubi) Discharge in LPM 1000 Power in BHP 7.5   </t>
  </si>
  <si>
    <t xml:space="preserve">Horizontal motor pumping set for clear water having head 20.00 m (KSB, CRI, Kirlosker,  Cromp. Greeve,Lubi) Discharge in LPM 1050 Power in BHP 7.5   </t>
  </si>
  <si>
    <t xml:space="preserve">Horizontal motor pumping set for clear water having head 20.00 m (KSB, CRI, Kirlosker,  Cromp. Greeve,Lubi) Discharge in LPM 1100 Power in BHP 10   </t>
  </si>
  <si>
    <t xml:space="preserve">Horizontal motor pumping set for clear water having head 20.00 m (KSB, CRI, Kirlosker,  Cromp. Greeve,Lubi) Discharge in LPM 1150 Power in BHP 10   </t>
  </si>
  <si>
    <t xml:space="preserve">Horizontal motor pumping set for clear water having head 20.00 m (KSB, CRI, Kirlosker,  Cromp. Greeve,Lubi) Discharge in LPM 1200 Power in BHP 10   </t>
  </si>
  <si>
    <t xml:space="preserve">Horizontal motor pumping set for clear water having head 20.00 m (KSB, CRI, Kirlosker,  Cromp. Greeve,Lubi) Discharge in LPM 1250 Power in BHP 10   </t>
  </si>
  <si>
    <t xml:space="preserve">Horizontal motor pumping set for clear water having head 20.00 m (KSB, CRI, Kirlosker,  Cromp. Greeve,Lubi) Discharge in LPM 1300 Power in BHP 10   </t>
  </si>
  <si>
    <t xml:space="preserve">Horizontal motor pumping set for clear water having head 20.00 m (KSB, CRI, Kirlosker,  Cromp. Greeve,Lubi) Discharge in LPM 1350 Power in BHP 10   </t>
  </si>
  <si>
    <t xml:space="preserve">Horizontal motor pumping set for clear water having head 20.00 m (KSB, CRI, Kirlosker,  Cromp. Greeve,Lubi) Discharge in LPM 1400 Power in BHP 10   </t>
  </si>
  <si>
    <t xml:space="preserve">Horizontal motor pumping set for clear water having head 20.00 m (KSB, CRI, Kirlosker,  Cromp. Greeve,Lubi) Discharge in LPM 1450 Power in BHP 10   </t>
  </si>
  <si>
    <t xml:space="preserve">Horizontal motor pumping set for clear water having head 20.00 m (KSB, CRI, Kirlosker,  Cromp. Greeve,Lubi) Discharge in LPM 1500 Power in BHP 12.5   </t>
  </si>
  <si>
    <t xml:space="preserve">Horizontal motor pumping set for clear water having head 20.00 m (KSB, CRI, Kirlosker,  Cromp. Greeve,Lubi) Discharge in LPM 1550 Power in BHP 12.5   </t>
  </si>
  <si>
    <t xml:space="preserve">Horizontal motor pumping set for clear water having head 20.00 m (KSB, CRI, Kirlosker,  Cromp. Greeve,Lubi) Discharge in LPM 1600 Power in BHP 12.5   </t>
  </si>
  <si>
    <t xml:space="preserve">Horizontal motor pumping set for clear water having head 20.00 m (KSB, CRI, Kirlosker,  Cromp. Greeve,Lubi) Discharge in LPM 1650 Power in BHP 12.5   </t>
  </si>
  <si>
    <t xml:space="preserve">Horizontal motor pumping set for clear water having head 20.00 m (KSB, CRI, Kirlosker,  Cromp. Greeve,Lubi) Discharge in LPM 1700 Power in BHP 12.5   </t>
  </si>
  <si>
    <t xml:space="preserve">Horizontal motor pumping set for clear water having head 20.00 m (KSB, CRI, Kirlosker,  Cromp. Greeve,Lubi) Discharge in LPM 1750 Power in BHP 12.5   </t>
  </si>
  <si>
    <t xml:space="preserve">Horizontal motor pumping set for clear water having head 20.00 m (KSB, CRI, Kirlosker,  Cromp. Greeve,Lubi) Discharge in LPM 1800 Power in BHP 15   </t>
  </si>
  <si>
    <t xml:space="preserve">Horizontal motor pumping set for clear water having head 20.00 m (KSB, CRI, Kirlosker,  Cromp. Greeve,Lubi) Discharge in LPM 1850 Power in BHP 15   </t>
  </si>
  <si>
    <t xml:space="preserve">Horizontal motor pumping set for clear water having head 20.00 m (KSB, CRI, Kirlosker,  Cromp. Greeve,Lubi) Discharge in LPM 1900 Power in BHP 15   </t>
  </si>
  <si>
    <t xml:space="preserve">Horizontal motor pumping set for clear water having head 20.00 m (KSB, CRI, Kirlosker,  Cromp. Greeve,Lubi) Discharge in LPM 1950 Power in BHP 15   </t>
  </si>
  <si>
    <t xml:space="preserve">Horizontal motor pumping set for clear water having head 20.00 m (KSB, CRI, Kirlosker,  Cromp. Greeve,Lubi) Discharge in LPM 2000 Power in BHP 15   </t>
  </si>
  <si>
    <t xml:space="preserve">Horizontal motor pumping set for clear water having head 20.00 m (KSB, CRI, Kirlosker,  Cromp. Greeve,Lubi) Discharge in LPM 2050 Power in BHP 15   </t>
  </si>
  <si>
    <t xml:space="preserve">Horizontal motor pumping set for clear water having head 20.00 m (KSB, CRI, Kirlosker,  Cromp. Greeve,Lubi) Discharge in LPM 2100 Power in BHP 15   </t>
  </si>
  <si>
    <t xml:space="preserve">Horizontal motor pumping set for clear water having head 20.00 m (KSB, CRI, Kirlosker,  Cromp. Greeve,Lubi) Discharge in LPM 2150 Power in BHP 15   </t>
  </si>
  <si>
    <t xml:space="preserve">Horizontal motor pumping set for clear water having head 20.00 m (KSB, CRI, Kirlosker,  Cromp. Greeve,Lubi) Discharge in LPM 2200 Power in BHP 17.5   </t>
  </si>
  <si>
    <t xml:space="preserve">Horizontal motor pumping set for clear water having head 20.00 m (KSB, CRI, Kirlosker,  Cromp. Greeve,Lubi) Discharge in LPM 2250 Power in BHP 17.5   </t>
  </si>
  <si>
    <t xml:space="preserve">Horizontal motor pumping set for clear water having head 20.00 m (KSB, CRI, Kirlosker,  Cromp. Greeve,Lubi) Discharge in LPM 2300 Power in BHP 17.5   </t>
  </si>
  <si>
    <t xml:space="preserve">Horizontal motor pumping set for clear water having head 20.00 m (KSB, CRI, Kirlosker,  Cromp. Greeve,Lubi) Discharge in LPM 2350 Power in BHP 17.5   </t>
  </si>
  <si>
    <t xml:space="preserve">Horizontal motor pumping set for clear water having head 20.00 m (KSB, CRI, Kirlosker,  Cromp. Greeve,Lubi) Discharge in LPM 2400 Power in BHP 17.5   </t>
  </si>
  <si>
    <t xml:space="preserve">Horizontal motor pumping set for clear water having head 20.00 m (KSB, CRI, Kirlosker,  Cromp. Greeve,Lubi) Discharge in LPM 2450 Power in BHP 20   </t>
  </si>
  <si>
    <t xml:space="preserve">Horizontal motor pumping set for clear water having head 22.50 m (KSB, CRI, Kirlosker,  Cromp. Greeve,Lubi) Discharge in LPM 400 Power in BHP 3   </t>
  </si>
  <si>
    <t xml:space="preserve">Horizontal motor pumping set for clear water having head 22.50 m (KSB, CRI, Kirlosker,  Cromp. Greeve,Lubi) Discharge in LPM 450 Power in BHP 3   </t>
  </si>
  <si>
    <t xml:space="preserve">Horizontal motor pumping set for clear water having head 22.50 m (KSB, CRI, Kirlosker,  Cromp. Greeve,Lubi) Discharge in LPM 500 Power in BHP 5   </t>
  </si>
  <si>
    <t xml:space="preserve">Horizontal motor pumping set for clear water having head 22.50 m (KSB, CRI, Kirlosker,  Cromp. Greeve,Lubi) Discharge in LPM 550 Power in BHP 5   </t>
  </si>
  <si>
    <t xml:space="preserve">Horizontal motor pumping set for clear water having head 22.50 m (KSB, CRI, Kirlosker,  Cromp. Greeve,Lubi) Discharge in LPM 600 Power in BHP 5   </t>
  </si>
  <si>
    <t xml:space="preserve">Horizontal motor pumping set for clear water having head 22.50 m (KSB, CRI, Kirlosker,  Cromp. Greeve,Lubi) Discharge in LPM 650 Power in BHP 5   </t>
  </si>
  <si>
    <t xml:space="preserve">Horizontal motor pumping set for clear water having head 22.50 m (KSB, CRI, Kirlosker,  Cromp. Greeve,Lubi) Discharge in LPM 700 Power in BHP 5   </t>
  </si>
  <si>
    <t xml:space="preserve">Horizontal motor pumping set for clear water having head 22.50 m (KSB, CRI, Kirlosker,  Cromp. Greeve,Lubi) Discharge in LPM 750 Power in BHP 7.5   </t>
  </si>
  <si>
    <t xml:space="preserve">Horizontal motor pumping set for clear water having head 22.50 m (KSB, CRI, Kirlosker,  Cromp. Greeve,Lubi) Discharge in LPM 800 Power in BHP 7.5   </t>
  </si>
  <si>
    <t xml:space="preserve">Horizontal motor pumping set for clear water having head 22.50 m (KSB, CRI, Kirlosker,  Cromp. Greeve,Lubi) Discharge in LPM 850 Power in BHP 7.5   </t>
  </si>
  <si>
    <t xml:space="preserve">Horizontal motor pumping set for clear water having head 22.50 m (KSB, CRI, Kirlosker,  Cromp. Greeve,Lubi) Discharge in LPM 900 Power in BHP 7.5   </t>
  </si>
  <si>
    <t xml:space="preserve">Horizontal motor pumping set for clear water having head 22.50 m (KSB, CRI, Kirlosker,  Cromp. Greeve,Lubi) Discharge in LPM 950 Power in BHP 7.5   </t>
  </si>
  <si>
    <t xml:space="preserve">Horizontal motor pumping set for clear water having head 22.50 m (KSB, CRI, Kirlosker,  Cromp. Greeve,Lubi) Discharge in LPM 1000 Power in BHP 10   </t>
  </si>
  <si>
    <t xml:space="preserve">Horizontal motor pumping set for clear water having head 22.50 m (KSB, CRI, Kirlosker,  Cromp. Greeve,Lubi) Discharge in LPM 1050 Power in BHP 10   </t>
  </si>
  <si>
    <t xml:space="preserve">Horizontal motor pumping set for clear water having head 22.50 m (KSB, CRI, Kirlosker,  Cromp. Greeve,Lubi) Discharge in LPM 1100 Power in BHP 10   </t>
  </si>
  <si>
    <t xml:space="preserve">Horizontal motor pumping set for clear water having head 22.50 m (KSB, CRI, Kirlosker,  Cromp. Greeve,Lubi) Discharge in LPM 1150 Power in BHP 10   </t>
  </si>
  <si>
    <t xml:space="preserve">Horizontal motor pumping set for clear water having head 22.50 m (KSB, CRI, Kirlosker,  Cromp. Greeve,Lubi) Discharge in LPM 1200 Power in BHP 10   </t>
  </si>
  <si>
    <t xml:space="preserve">Horizontal motor pumping set for clear water having head 22.50 m (KSB, CRI, Kirlosker,  Cromp. Greeve,Lubi) Discharge in LPM 1250 Power in BHP 10   </t>
  </si>
  <si>
    <t xml:space="preserve">Horizontal motor pumping set for clear water having head 22.50 m (KSB, CRI, Kirlosker,  Cromp. Greeve,Lubi) Discharge in LPM 1300 Power in BHP 10   </t>
  </si>
  <si>
    <t xml:space="preserve">Horizontal motor pumping set for clear water having head 22.50 m (KSB, CRI, Kirlosker,  Cromp. Greeve,Lubi) Discharge in LPM 1350 Power in BHP 12.5   </t>
  </si>
  <si>
    <t xml:space="preserve">Horizontal motor pumping set for clear water having head 22.50 m (KSB, CRI, Kirlosker,  Cromp. Greeve,Lubi) Discharge in LPM 1400 Power in BHP 12.5   </t>
  </si>
  <si>
    <t xml:space="preserve">Horizontal motor pumping set for clear water having head 22.50 m (KSB, CRI, Kirlosker,  Cromp. Greeve,Lubi) Discharge in LPM 1450 Power in BHP 12.5   </t>
  </si>
  <si>
    <t xml:space="preserve">Horizontal motor pumping set for clear water having head 22.50 m (KSB, CRI, Kirlosker,  Cromp. Greeve,Lubi) Discharge in LPM 1500 Power in BHP 12.5   </t>
  </si>
  <si>
    <t xml:space="preserve">Horizontal motor pumping set for clear water having head 22.50 m (KSB, CRI, Kirlosker,  Cromp. Greeve,Lubi) Discharge in LPM 1550 Power in BHP 12.5   </t>
  </si>
  <si>
    <t xml:space="preserve">Horizontal motor pumping set for clear water having head 22.50 m (KSB, CRI, Kirlosker,  Cromp. Greeve,Lubi) Discharge in LPM 1600 Power in BHP 12.5   </t>
  </si>
  <si>
    <t xml:space="preserve">Horizontal motor pumping set for clear water having head 22.50 m (KSB, CRI, Kirlosker,  Cromp. Greeve,Lubi) Discharge in LPM 1650 Power in BHP 15   </t>
  </si>
  <si>
    <t xml:space="preserve">Horizontal motor pumping set for clear water having head 22.50 m (KSB, CRI, Kirlosker,  Cromp. Greeve,Lubi) Discharge in LPM 1700 Power in BHP 15   </t>
  </si>
  <si>
    <t xml:space="preserve">Horizontal motor pumping set for clear water having head 22.50 m (KSB, CRI, Kirlosker,  Cromp. Greeve,Lubi) Discharge in LPM 1750 Power in BHP 15   </t>
  </si>
  <si>
    <t xml:space="preserve">Horizontal motor pumping set for clear water having head 22.50 m (KSB, CRI, Kirlosker,  Cromp. Greeve,Lubi) Discharge in LPM 1800 Power in BHP 15   </t>
  </si>
  <si>
    <t xml:space="preserve">Horizontal motor pumping set for clear water having head 22.50 m (KSB, CRI, Kirlosker,  Cromp. Greeve,Lubi) Discharge in LPM 1850 Power in BHP 15   </t>
  </si>
  <si>
    <t xml:space="preserve">Horizontal motor pumping set for clear water having head 22.50 m (KSB, CRI, Kirlosker,  Cromp. Greeve,Lubi) Discharge in LPM 1900 Power in BHP 15   </t>
  </si>
  <si>
    <t xml:space="preserve">Horizontal motor pumping set for clear water having head 22.50 m (KSB, CRI, Kirlosker,  Cromp. Greeve,Lubi) Discharge in LPM 1950 Power in BHP 17.5   </t>
  </si>
  <si>
    <t xml:space="preserve">Horizontal motor pumping set for clear water having head 22.50 m (KSB, CRI, Kirlosker,  Cromp. Greeve,Lubi) Discharge in LPM 2000 Power in BHP 17.5   </t>
  </si>
  <si>
    <t xml:space="preserve">Horizontal motor pumping set for clear water having head 22.50 m (KSB, CRI, Kirlosker,  Cromp. Greeve,Lubi) Discharge in LPM 2050 Power in BHP 17.5   </t>
  </si>
  <si>
    <t xml:space="preserve">Horizontal motor pumping set for clear water having head 22.50 m (KSB, CRI, Kirlosker,  Cromp. Greeve,Lubi) Discharge in LPM 2100 Power in BHP 17.5   </t>
  </si>
  <si>
    <t xml:space="preserve">Horizontal motor pumping set for clear water having head 22.50 m (KSB, CRI, Kirlosker,  Cromp. Greeve,Lubi) Discharge in LPM 2150 Power in BHP 17.5   </t>
  </si>
  <si>
    <t xml:space="preserve">Horizontal motor pumping set for clear water having head 22.50 m (KSB, CRI, Kirlosker,  Cromp. Greeve,Lubi) Discharge in LPM 2200 Power in BHP 20   </t>
  </si>
  <si>
    <t xml:space="preserve">Horizontal motor pumping set for clear water having head 22.50 m (KSB, CRI, Kirlosker,  Cromp. Greeve,Lubi) Discharge in LPM 2250 Power in BHP 20   </t>
  </si>
  <si>
    <t xml:space="preserve">Horizontal motor pumping set for clear water having head 22.50 m (KSB, CRI, Kirlosker,  Cromp. Greeve,Lubi) Discharge in LPM 2300 Power in BHP 20   </t>
  </si>
  <si>
    <t xml:space="preserve">Horizontal motor pumping set for clear water having head 22.50 m (KSB, CRI, Kirlosker,  Cromp. Greeve,Lubi) Discharge in LPM 2350 Power in BHP 20   </t>
  </si>
  <si>
    <t xml:space="preserve">Horizontal motor pumping set for clear water having head 22.50 m (KSB, CRI, Kirlosker,  Cromp. Greeve,Lubi) Discharge in LPM 2400 Power in BHP 20   </t>
  </si>
  <si>
    <t xml:space="preserve">Horizontal motor pumping set for clear water having head 22.50 m (KSB, CRI, Kirlosker,  Cromp. Greeve,Lubi) Discharge in LPM 2450 Power in BHP 20   </t>
  </si>
  <si>
    <t xml:space="preserve">Horizontal motor pumping set for clear water having head 22.50 m (KSB, CRI, Kirlosker,  Cromp. Greeve,Lubi) Discharge in LPM 2500 Power in BHP 20   </t>
  </si>
  <si>
    <t xml:space="preserve">Horizontal motor pumping set for clear water having head 25.00 m (KSB, CRI, Kirlosker,  Cromp. Greeve,Lubi) Discharge in LPM 400 Power in BHP 3   </t>
  </si>
  <si>
    <t xml:space="preserve">Horizontal motor pumping set for clear water having head 25.00 m (KSB, CRI, Kirlosker,  Cromp. Greeve,Lubi) Discharge in LPM 450 Power in BHP 5   </t>
  </si>
  <si>
    <t xml:space="preserve">Horizontal motor pumping set for clear water having head 25.00 m (KSB, CRI, Kirlosker,  Cromp. Greeve,Lubi) Discharge in LPM 500 Power in BHP 5   </t>
  </si>
  <si>
    <t xml:space="preserve">Horizontal motor pumping set for clear water having head 25.00 m (KSB, CRI, Kirlosker,  Cromp. Greeve,Lubi) Discharge in LPM 550 Power in BHP 5   </t>
  </si>
  <si>
    <t xml:space="preserve">Horizontal motor pumping set for clear water having head 25.00 m (KSB, CRI, Kirlosker,  Cromp. Greeve,Lubi) Discharge in LPM 600 Power in BHP 5   </t>
  </si>
  <si>
    <t xml:space="preserve">Horizontal motor pumping set for clear water having head 25.00 m (KSB, CRI, Kirlosker,  Cromp. Greeve,Lubi) Discharge in LPM 650 Power in BHP 7.5   </t>
  </si>
  <si>
    <t xml:space="preserve">Horizontal motor pumping set for clear water having head 25.00 m (KSB, CRI, Kirlosker,  Cromp. Greeve,Lubi) Discharge in LPM 700 Power in BHP 7.5   </t>
  </si>
  <si>
    <t xml:space="preserve">Horizontal motor pumping set for clear water having head 25.00 m (KSB, CRI, Kirlosker,  Cromp. Greeve,Lubi) Discharge in LPM 750 Power in BHP 7.5   </t>
  </si>
  <si>
    <t xml:space="preserve">Horizontal motor pumping set for clear water having head 25.00 m (KSB, CRI, Kirlosker,  Cromp. Greeve,Lubi) Discharge in LPM 800 Power in BHP 7.5   </t>
  </si>
  <si>
    <t xml:space="preserve">Horizontal motor pumping set for clear water having head 25.00 m (KSB, CRI, Kirlosker,  Cromp. Greeve,Lubi) Discharge in LPM 850 Power in BHP 7.5   </t>
  </si>
  <si>
    <t xml:space="preserve">Horizontal motor pumping set for clear water having head 25.00 m (KSB, CRI, Kirlosker,  Cromp. Greeve,Lubi) Discharge in LPM 900 Power in BHP 10   </t>
  </si>
  <si>
    <t xml:space="preserve">Horizontal motor pumping set for clear water having head 25.00 m (KSB, CRI, Kirlosker,  Cromp. Greeve,Lubi) Discharge in LPM 950 Power in BHP 10   </t>
  </si>
  <si>
    <t xml:space="preserve">Horizontal motor pumping set for clear water having head 25.00 m (KSB, CRI, Kirlosker,  Cromp. Greeve,Lubi) Discharge in LPM 1000 Power in BHP 10   </t>
  </si>
  <si>
    <t xml:space="preserve">Horizontal motor pumping set for clear water having head 25.00 m (KSB, CRI, Kirlosker,  Cromp. Greeve,Lubi) Discharge in LPM 1050 Power in BHP 10   </t>
  </si>
  <si>
    <t xml:space="preserve">Horizontal motor pumping set for clear water having head 25.00 m (KSB, CRI, Kirlosker,  Cromp. Greeve,Lubi) Discharge in LPM 1100 Power in BHP 10   </t>
  </si>
  <si>
    <t xml:space="preserve">Horizontal motor pumping set for clear water having head 25.00 m (KSB, CRI, Kirlosker,  Cromp. Greeve,Lubi) Discharge in LPM 1150 Power in BHP 10   </t>
  </si>
  <si>
    <t xml:space="preserve">Horizontal motor pumping set for clear water having head 25.00 m (KSB, CRI, Kirlosker,  Cromp. Greeve,Lubi) Discharge in LPM 1200 Power in BHP 12.5   </t>
  </si>
  <si>
    <t xml:space="preserve">Horizontal motor pumping set for clear water having head 25.00 m (KSB, CRI, Kirlosker,  Cromp. Greeve,Lubi) Discharge in LPM 1250 Power in BHP 12.5   </t>
  </si>
  <si>
    <t xml:space="preserve">Horizontal motor pumping set for clear water having head 25.00 m (KSB, CRI, Kirlosker,  Cromp. Greeve,Lubi) Discharge in LPM 1300 Power in BHP 12.5   </t>
  </si>
  <si>
    <t xml:space="preserve">Horizontal motor pumping set for clear water having head 25.00 m (KSB, CRI, Kirlosker,  Cromp. Greeve,Lubi) Discharge in LPM 1350 Power in BHP 12.5   </t>
  </si>
  <si>
    <t xml:space="preserve">Horizontal motor pumping set for clear water having head 25.00 m (KSB, CRI, Kirlosker,  Cromp. Greeve,Lubi) Discharge in LPM 1400 Power in BHP 12.5   </t>
  </si>
  <si>
    <t xml:space="preserve">Horizontal motor pumping set for clear water having head 25.00 m (KSB, CRI, Kirlosker,  Cromp. Greeve,Lubi) Discharge in LPM 1450 Power in BHP 15   </t>
  </si>
  <si>
    <t xml:space="preserve">Horizontal motor pumping set for clear water having head 25.00 m (KSB, CRI, Kirlosker,  Cromp. Greeve,Lubi) Discharge in LPM 1500 Power in BHP 15   </t>
  </si>
  <si>
    <t xml:space="preserve">Horizontal motor pumping set for clear water having head 25.00 m (KSB, CRI, Kirlosker,  Cromp. Greeve,Lubi) Discharge in LPM 1550 Power in BHP 15   </t>
  </si>
  <si>
    <t xml:space="preserve">Horizontal motor pumping set for clear water having head 25.00 m (KSB, CRI, Kirlosker,  Cromp. Greeve,Lubi) Discharge in LPM 1600 Power in BHP 15   </t>
  </si>
  <si>
    <t xml:space="preserve">Horizontal motor pumping set for clear water having head 25.00 m (KSB, CRI, Kirlosker,  Cromp. Greeve,Lubi) Discharge in LPM 1650 Power in BHP 15   </t>
  </si>
  <si>
    <t xml:space="preserve">Horizontal motor pumping set for clear water having head 25.00 m (KSB, CRI, Kirlosker,  Cromp. Greeve,Lubi) Discharge in LPM 1700 Power in BHP 15   </t>
  </si>
  <si>
    <t xml:space="preserve">Horizontal motor pumping set for clear water having head 25.00 m (KSB, CRI, Kirlosker,  Cromp. Greeve,Lubi) Discharge in LPM 1750 Power in BHP 17.5   </t>
  </si>
  <si>
    <t xml:space="preserve">Horizontal motor pumping set for clear water having head 25.00 m (KSB, CRI, Kirlosker,  Cromp. Greeve,Lubi) Discharge in LPM 1800 Power in BHP 17.5   </t>
  </si>
  <si>
    <t xml:space="preserve">Horizontal motor pumping set for clear water having head 25.00 m (KSB, CRI, Kirlosker,  Cromp. Greeve,Lubi) Discharge in LPM 1850 Power in BHP 17.5   </t>
  </si>
  <si>
    <t xml:space="preserve">Horizontal motor pumping set for clear water having head 25.00 m (KSB, CRI, Kirlosker,  Cromp. Greeve,Lubi) Discharge in LPM 1900 Power in BHP 17.5   </t>
  </si>
  <si>
    <t xml:space="preserve">Horizontal motor pumping set for clear water having head 25.00 m (KSB, CRI, Kirlosker,  Cromp. Greeve,Lubi) Discharge in LPM 1950 Power in BHP 17.5   </t>
  </si>
  <si>
    <t xml:space="preserve">Horizontal motor pumping set for clear water having head 25.00 m (KSB, CRI, Kirlosker,  Cromp. Greeve,Lubi) Discharge in LPM 2000 Power in BHP 20   </t>
  </si>
  <si>
    <t xml:space="preserve">Horizontal motor pumping set for clear water having head 25.00 m (KSB, CRI, Kirlosker,  Cromp. Greeve,Lubi) Discharge in LPM 2050 Power in BHP 20   </t>
  </si>
  <si>
    <t xml:space="preserve">Horizontal motor pumping set for clear water having head 25.00 m (KSB, CRI, Kirlosker,  Cromp. Greeve,Lubi) Discharge in LPM 2100 Power in BHP 20   </t>
  </si>
  <si>
    <t xml:space="preserve">Horizontal motor pumping set for clear water having head 25.00 m (KSB, CRI, Kirlosker,  Cromp. Greeve,Lubi) Discharge in LPM 2150 Power in BHP 20   </t>
  </si>
  <si>
    <t xml:space="preserve">Horizontal motor pumping set for clear water having head 25.00 m (KSB, CRI, Kirlosker,  Cromp. Greeve,Lubi) Discharge in LPM 2200 Power in BHP 20   </t>
  </si>
  <si>
    <t xml:space="preserve">Horizontal motor pumping set for clear water having head 25.00 m (KSB, CRI, Kirlosker,  Cromp. Greeve,Lubi) Discharge in LPM 2250 Power in BHP 20   </t>
  </si>
  <si>
    <t xml:space="preserve">Horizontal motor pumping set for clear water having head 25.00 m (KSB, CRI, Kirlosker,  Cromp. Greeve,Lubi) Discharge in LPM 2300 Power in BHP 25   </t>
  </si>
  <si>
    <t xml:space="preserve">Horizontal motor pumping set for clear water having head 25.00 m (KSB, CRI, Kirlosker,  Cromp. Greeve,Lubi) Discharge in LPM 2350 Power in BHP 25   </t>
  </si>
  <si>
    <t xml:space="preserve">Horizontal motor pumping set for clear water having head 25.00 m (KSB, CRI, Kirlosker,  Cromp. Greeve,Lubi) Discharge in LPM 2400 Power in BHP 25   </t>
  </si>
  <si>
    <t xml:space="preserve">Horizontal motor pumping set for clear water having head 25.00 m (KSB, CRI, Kirlosker,  Cromp. Greeve,Lubi) Discharge in LPM 2450 Power in BHP 25   </t>
  </si>
  <si>
    <t xml:space="preserve">Horizontal motor pumping set for clear water having head 25.00 m (KSB, CRI, Kirlosker,  Cromp. Greeve,Lubi) Discharge in LPM 2500 Power in BHP 25   </t>
  </si>
  <si>
    <t xml:space="preserve">Horizontal motor pumping set for clear water having head 25.00 m (KSB, CRI, Kirlosker,  Cromp. Greeve,Lubi) Discharge in LPM 2550 Power in BHP 25   </t>
  </si>
  <si>
    <t xml:space="preserve">Horizontal motor pumping set for clear water having head 25.00 m (KSB, CRI, Kirlosker,  Cromp. Greeve,Lubi) Discharge in LPM 2600 Power in BHP 25   </t>
  </si>
  <si>
    <t xml:space="preserve">Horizontal motor pumping set for clear water having head 25.00 m (KSB, CRI, Kirlosker,  Cromp. Greeve,Lubi) Discharge in LPM 2650 Power in BHP 25   </t>
  </si>
  <si>
    <t xml:space="preserve">Horizontal motor pumping set for clear water having head 25.00 m (KSB, CRI, Kirlosker,  Cromp. Greeve,Lubi) Discharge in LPM 2700 Power in BHP 25   </t>
  </si>
  <si>
    <t xml:space="preserve">Horizontal motor pumping set for clear water having head 25.00 m (KSB, CRI, Kirlosker,  Cromp. Greeve,Lubi) Discharge in LPM 2750 Power in BHP 25   </t>
  </si>
  <si>
    <t xml:space="preserve">Horizontal motor pumping set for clear water having head 25.00 m (KSB, CRI, Kirlosker,  Cromp. Greeve,Lubi) Discharge in LPM 2800 Power in BHP 25   </t>
  </si>
  <si>
    <t xml:space="preserve">Horizontal motor pumping set for clear water having head 27.50 m (KSB, CRI, Kirlosker,  Cromp. Greeve,Lubi) Discharge in LPM 400 Power in BHP 5   </t>
  </si>
  <si>
    <t xml:space="preserve">Horizontal motor pumping set for clear water having head 27.50 m (KSB, CRI, Kirlosker,  Cromp. Greeve,Lubi) Discharge in LPM 450 Power in BHP 5   </t>
  </si>
  <si>
    <t xml:space="preserve">Horizontal motor pumping set for clear water having head 27.50 m (KSB, CRI, Kirlosker,  Cromp. Greeve,Lubi) Discharge in LPM 500 Power in BHP 5   </t>
  </si>
  <si>
    <t xml:space="preserve">Horizontal motor pumping set for clear water having head 27.50 m (KSB, CRI, Kirlosker,  Cromp. Greeve,Lubi) Discharge in LPM 550 Power in BHP 5   </t>
  </si>
  <si>
    <t xml:space="preserve">Horizontal motor pumping set for clear water having head 27.50 m (KSB, CRI, Kirlosker,  Cromp. Greeve,Lubi) Discharge in LPM 600 Power in BHP 7.5   </t>
  </si>
  <si>
    <t xml:space="preserve">Horizontal motor pumping set for clear water having head 27.50 m (KSB, CRI, Kirlosker,  Cromp. Greeve,Lubi) Discharge in LPM 650 Power in BHP 7.5   </t>
  </si>
  <si>
    <t xml:space="preserve">Horizontal motor pumping set for clear water having head 27.50 m (KSB, CRI, Kirlosker,  Cromp. Greeve,Lubi) Discharge in LPM 700 Power in BHP 7.5   </t>
  </si>
  <si>
    <t xml:space="preserve">Horizontal motor pumping set for clear water having head 27.50 m (KSB, CRI, Kirlosker,  Cromp. Greeve,Lubi) Discharge in LPM 750 Power in BHP 7.5   </t>
  </si>
  <si>
    <t xml:space="preserve">Horizontal motor pumping set for clear water having head 27.50 m (KSB, CRI, Kirlosker,  Cromp. Greeve,Lubi) Discharge in LPM 800 Power in BHP 7.5   </t>
  </si>
  <si>
    <t xml:space="preserve">Horizontal motor pumping set for clear water having head 27.50 m (KSB, CRI, Kirlosker,  Cromp. Greeve,Lubi) Discharge in LPM 850 Power in BHP 10   </t>
  </si>
  <si>
    <t xml:space="preserve">Horizontal motor pumping set for clear water having head 27.50 m (KSB, CRI, Kirlosker,  Cromp. Greeve,Lubi) Discharge in LPM 900 Power in BHP 10   </t>
  </si>
  <si>
    <t xml:space="preserve">Horizontal motor pumping set for clear water having head 27.50 m (KSB, CRI, Kirlosker,  Cromp. Greeve,Lubi) Discharge in LPM 950 Power in BHP 10   </t>
  </si>
  <si>
    <t xml:space="preserve">Horizontal motor pumping set for clear water having head 27.50 m (KSB, CRI, Kirlosker,  Cromp. Greeve,Lubi) Discharge in LPM 1000 Power in BHP 10   </t>
  </si>
  <si>
    <t xml:space="preserve">Horizontal motor pumping set for clear water having head 27.50 m (KSB, CRI, Kirlosker,  Cromp. Greeve,Lubi) Discharge in LPM 1050 Power in BHP 10   </t>
  </si>
  <si>
    <t xml:space="preserve">Horizontal motor pumping set for clear water having head 27.50 m (KSB, CRI, Kirlosker,  Cromp. Greeve,Lubi) Discharge in LPM 1100 Power in BHP 10   </t>
  </si>
  <si>
    <t xml:space="preserve">Horizontal motor pumping set for clear water having head 27.50 m (KSB, CRI, Kirlosker,  Cromp. Greeve,Lubi) Discharge in LPM 1150 Power in BHP 12.5   </t>
  </si>
  <si>
    <t xml:space="preserve">Horizontal motor pumping set for clear water having head 27.50 m (KSB, CRI, Kirlosker,  Cromp. Greeve,Lubi) Discharge in LPM 1200 Power in BHP 12.5   </t>
  </si>
  <si>
    <t xml:space="preserve">Horizontal motor pumping set for clear water having head 27.50 m (KSB, CRI, Kirlosker,  Cromp. Greeve,Lubi) Discharge in LPM 1250 Power in BHP 12.5   </t>
  </si>
  <si>
    <t xml:space="preserve">Horizontal motor pumping set for clear water having head 27.50 m (KSB, CRI, Kirlosker,  Cromp. Greeve,Lubi) Discharge in LPM 1300 Power in BHP 12.5   </t>
  </si>
  <si>
    <t xml:space="preserve">Horizontal motor pumping set for clear water having head 27.50 m (KSB, CRI, Kirlosker,  Cromp. Greeve,Lubi) Discharge in LPM 1350 Power in BHP 15   </t>
  </si>
  <si>
    <t xml:space="preserve">Horizontal motor pumping set for clear water having head 27.50 m (KSB, CRI, Kirlosker,  Cromp. Greeve,Lubi) Discharge in LPM 1400 Power in BHP 15   </t>
  </si>
  <si>
    <t xml:space="preserve">Horizontal motor pumping set for clear water having head 27.50 m (KSB, CRI, Kirlosker,  Cromp. Greeve,Lubi) Discharge in LPM 1450 Power in BHP 15   </t>
  </si>
  <si>
    <t xml:space="preserve">Horizontal motor pumping set for clear water having head 27.50 m (KSB, CRI, Kirlosker,  Cromp. Greeve,Lubi) Discharge in LPM 1500 Power in BHP 15   </t>
  </si>
  <si>
    <t xml:space="preserve">Horizontal motor pumping set for clear water having head 27.50 m (KSB, CRI, Kirlosker,  Cromp. Greeve,Lubi) Discharge in LPM 1550 Power in BHP 15   </t>
  </si>
  <si>
    <t xml:space="preserve">Horizontal motor pumping set for clear water having head 27.50 m (KSB, CRI, Kirlosker,  Cromp. Greeve,Lubi) Discharge in LPM 1600 Power in BHP 15   </t>
  </si>
  <si>
    <t xml:space="preserve">Horizontal motor pumping set for clear water having head 27.50 m (KSB, CRI, Kirlosker,  Cromp. Greeve,Lubi) Discharge in LPM 1650 Power in BHP 17.5   </t>
  </si>
  <si>
    <t xml:space="preserve">Horizontal motor pumping set for clear water having head 27.50 m (KSB, CRI, Kirlosker,  Cromp. Greeve,Lubi) Discharge in LPM 1700 Power in BHP 17.5   </t>
  </si>
  <si>
    <t xml:space="preserve">Horizontal motor pumping set for clear water having head 27.50 m (KSB, CRI, Kirlosker,  Cromp. Greeve,Lubi) Discharge in LPM 1750 Power in BHP 17.5   </t>
  </si>
  <si>
    <t xml:space="preserve">Horizontal motor pumping set for clear water having head 27.50 m (KSB, CRI, Kirlosker,  Cromp. Greeve,Lubi) Discharge in LPM 1800 Power in BHP 17.5   </t>
  </si>
  <si>
    <t xml:space="preserve">Horizontal motor pumping set for clear water having head 27.50 m (KSB, CRI, Kirlosker,  Cromp. Greeve,Lubi) Discharge in LPM 1850 Power in BHP 20   </t>
  </si>
  <si>
    <t xml:space="preserve">Horizontal motor pumping set for clear water having head 27.50 m (KSB, CRI, Kirlosker,  Cromp. Greeve,Lubi) Discharge in LPM 1900 Power in BHP 20   </t>
  </si>
  <si>
    <t xml:space="preserve">Horizontal motor pumping set for clear water having head 27.50 m (KSB, CRI, Kirlosker,  Cromp. Greeve,Lubi) Discharge in LPM 1950 Power in BHP 20   </t>
  </si>
  <si>
    <t xml:space="preserve">Horizontal motor pumping set for clear water having head 27.50 m (KSB, CRI, Kirlosker,  Cromp. Greeve,Lubi) Discharge in LPM 2000 Power in BHP 20   </t>
  </si>
  <si>
    <t xml:space="preserve">Horizontal motor pumping set for clear water having head 27.50 m (KSB, CRI, Kirlosker,  Cromp. Greeve,Lubi) Discharge in LPM 2050 Power in BHP 20   </t>
  </si>
  <si>
    <t xml:space="preserve">Horizontal motor pumping set for clear water having head 27.50 m (KSB, CRI, Kirlosker,  Cromp. Greeve,Lubi) Discharge in LPM 2100 Power in BHP 20   </t>
  </si>
  <si>
    <t xml:space="preserve">Horizontal motor pumping set for clear water having head 27.50 m (KSB, CRI, Kirlosker,  Cromp. Greeve,Lubi) Discharge in LPM 2150 Power in BHP 22.5   </t>
  </si>
  <si>
    <t xml:space="preserve">Horizontal motor pumping set for clear water having head 27.50 m (KSB, CRI, Kirlosker,  Cromp. Greeve,Lubi) Discharge in LPM 2200 Power in BHP 22.5   </t>
  </si>
  <si>
    <t xml:space="preserve">Horizontal motor pumping set for clear water having head 27.50 m (KSB, CRI, Kirlosker,  Cromp. Greeve,Lubi) Discharge in LPM 2250 Power in BHP 22.5   </t>
  </si>
  <si>
    <t xml:space="preserve">Horizontal motor pumping set for clear water having head 27.50 m (KSB, CRI, Kirlosker,  Cromp. Greeve,Lubi) Discharge in LPM 2300 Power in BHP 25   </t>
  </si>
  <si>
    <t xml:space="preserve">Horizontal motor pumping set for clear water having head 27.50 m (KSB, CRI, Kirlosker,  Cromp. Greeve,Lubi) Discharge in LPM 2350 Power in BHP 25   </t>
  </si>
  <si>
    <t xml:space="preserve">Horizontal motor pumping set for clear water having head 27.50 m (KSB, CRI, Kirlosker,  Cromp. Greeve,Lubi) Discharge in LPM 2400 Power in BHP 25   </t>
  </si>
  <si>
    <t xml:space="preserve">Horizontal motor pumping set for clear water having head 27.50 m (KSB, CRI, Kirlosker,  Cromp. Greeve,Lubi) Discharge in LPM 2450 Power in BHP 25   </t>
  </si>
  <si>
    <t xml:space="preserve">Horizontal motor pumping set for clear water having head 27.50 m (KSB, CRI, Kirlosker,  Cromp. Greeve,Lubi) Discharge in LPM 2500 Power in BHP 25   </t>
  </si>
  <si>
    <t xml:space="preserve">Horizontal motor pumping set for clear water having head 27.50 m (KSB, CRI, Kirlosker,  Cromp. Greeve,Lubi) Discharge in LPM 2550 Power in BHP 25   </t>
  </si>
  <si>
    <t xml:space="preserve">Horizontal motor pumping set for clear water having head 30.00 m (KSB, CRI, Kirlosker,  Cromp. Greeve,Lubi) Discharge in LPM 400 Power in BHP 5   </t>
  </si>
  <si>
    <t xml:space="preserve">Horizontal motor pumping set for clear water having head 30.00 m (KSB, CRI, Kirlosker,  Cromp. Greeve,Lubi) Discharge in LPM 450 Power in BHP 5   </t>
  </si>
  <si>
    <t xml:space="preserve">Horizontal motor pumping set for clear water having head 30.00 m (KSB, CRI, Kirlosker,  Cromp. Greeve,Lubi) Discharge in LPM 500 Power in BHP 5   </t>
  </si>
  <si>
    <t xml:space="preserve">Horizontal motor pumping set for clear water having head 30.00 m (KSB, CRI, Kirlosker,  Cromp. Greeve,Lubi) Discharge in LPM 550 Power in BHP 7.5   </t>
  </si>
  <si>
    <t xml:space="preserve">Horizontal motor pumping set for clear water having head 30.00 m (KSB, CRI, Kirlosker,  Cromp. Greeve,Lubi) Discharge in LPM 600 Power in BHP 7.5   </t>
  </si>
  <si>
    <t xml:space="preserve">Horizontal motor pumping set for clear water having head 30.00 m (KSB, CRI, Kirlosker,  Cromp. Greeve,Lubi) Discharge in LPM 650 Power in BHP 7.5   </t>
  </si>
  <si>
    <t xml:space="preserve">Horizontal motor pumping set for clear water having head 30.00 m (KSB, CRI, Kirlosker,  Cromp. Greeve,Lubi) Discharge in LPM 700 Power in BHP 7.5   </t>
  </si>
  <si>
    <t xml:space="preserve">Horizontal motor pumping set for clear water having head 30.00 m (KSB, CRI, Kirlosker,  Cromp. Greeve,Lubi) Discharge in LPM 750 Power in BHP 10   </t>
  </si>
  <si>
    <t xml:space="preserve">Horizontal motor pumping set for clear water having head 30.00 m (KSB, CRI, Kirlosker,  Cromp. Greeve,Lubi) Discharge in LPM 800 Power in BHP 10   </t>
  </si>
  <si>
    <t xml:space="preserve">Horizontal motor pumping set for clear water having head 30.00 m (KSB, CRI, Kirlosker,  Cromp. Greeve,Lubi) Discharge in LPM 850 Power in BHP 10   </t>
  </si>
  <si>
    <t xml:space="preserve">Horizontal motor pumping set for clear water having head 30.00 m (KSB, CRI, Kirlosker,  Cromp. Greeve,Lubi) Discharge in LPM 900 Power in BHP 10   </t>
  </si>
  <si>
    <t xml:space="preserve">Horizontal motor pumping set for clear water having head 30.00 m (KSB, CRI, Kirlosker,  Cromp. Greeve,Lubi) Discharge in LPM 950 Power in BHP 10   </t>
  </si>
  <si>
    <t xml:space="preserve">Horizontal motor pumping set for clear water having head 30.00 m (KSB, CRI, Kirlosker,  Cromp. Greeve,Lubi) Discharge in LPM 1000 Power in BHP 12.5   </t>
  </si>
  <si>
    <t xml:space="preserve">Horizontal motor pumping set for clear water having head 30.00 m (KSB, CRI, Kirlosker,  Cromp. Greeve,Lubi) Discharge in LPM 1050 Power in BHP 12.5   </t>
  </si>
  <si>
    <t xml:space="preserve">Horizontal motor pumping set for clear water having head 30.00 m (KSB, CRI, Kirlosker,  Cromp. Greeve,Lubi) Discharge in LPM 1100 Power in BHP 12.5   </t>
  </si>
  <si>
    <t xml:space="preserve">Horizontal motor pumping set for clear water having head 30.00 m (KSB, CRI, Kirlosker,  Cromp. Greeve,Lubi) Discharge in LPM 1150 Power in BHP 12.5   </t>
  </si>
  <si>
    <t xml:space="preserve">Horizontal motor pumping set for clear water having head 30.00 m (KSB, CRI, Kirlosker,  Cromp. Greeve,Lubi) Discharge in LPM 1200 Power in BHP 15   </t>
  </si>
  <si>
    <t xml:space="preserve">Horizontal motor pumping set for clear water having head 30.00 m (KSB, CRI, Kirlosker,  Cromp. Greeve,Lubi) Discharge in LPM 1250 Power in BHP 15   </t>
  </si>
  <si>
    <t xml:space="preserve">Horizontal motor pumping set for clear water having head 30.00 m (KSB, CRI, Kirlosker,  Cromp. Greeve,Lubi) Discharge in LPM 1300 Power in BHP 15   </t>
  </si>
  <si>
    <t xml:space="preserve">Horizontal motor pumping set for clear water having head 30.00 m (KSB, CRI, Kirlosker,  Cromp. Greeve,Lubi) Discharge in LPM 1350 Power in BHP 15   </t>
  </si>
  <si>
    <t xml:space="preserve">Horizontal motor pumping set for clear water having head 30.00 m (KSB, CRI, Kirlosker,  Cromp. Greeve,Lubi) Discharge in LPM 1400 Power in BHP 15   </t>
  </si>
  <si>
    <t xml:space="preserve">Horizontal motor pumping set for clear water having head 30.00 m (KSB, CRI, Kirlosker,  Cromp. Greeve,Lubi) Discharge in LPM 1450 Power in BHP 17.5   </t>
  </si>
  <si>
    <t xml:space="preserve">Horizontal motor pumping set for clear water having head 30.00 m (KSB, CRI, Kirlosker,  Cromp. Greeve,Lubi) Discharge in LPM 1500 Power in BHP 17.5   </t>
  </si>
  <si>
    <t xml:space="preserve">Horizontal motor pumping set for clear water having head 30.00 m (KSB, CRI, Kirlosker,  Cromp. Greeve,Lubi) Discharge in LPM 1550 Power in BHP 17.5   </t>
  </si>
  <si>
    <t xml:space="preserve">Horizontal motor pumping set for clear water having head 30.00 m (KSB, CRI, Kirlosker,  Cromp. Greeve,Lubi) Discharge in LPM 1600 Power in BHP 17.5   </t>
  </si>
  <si>
    <t xml:space="preserve">Horizontal motor pumping set for clear water having head 30.00 m (KSB, CRI, Kirlosker,  Cromp. Greeve,Lubi) Discharge in LPM 1650 Power in BHP 20   </t>
  </si>
  <si>
    <t xml:space="preserve">Horizontal motor pumping set for clear water having head 30.00 m (KSB, CRI, Kirlosker,  Cromp. Greeve,Lubi) Discharge in LPM 1700 Power in BHP 20   </t>
  </si>
  <si>
    <t xml:space="preserve">Horizontal motor pumping set for clear water having head 30.00 m (KSB, CRI, Kirlosker,  Cromp. Greeve,Lubi) Discharge in LPM 1750 Power in BHP 20   </t>
  </si>
  <si>
    <t xml:space="preserve">Horizontal motor pumping set for clear water having head 30.00 m (KSB, CRI, Kirlosker,  Cromp. Greeve,Lubi) Discharge in LPM 1800 Power in BHP 20   </t>
  </si>
  <si>
    <t xml:space="preserve">Horizontal motor pumping set for clear water having head 30.00 m (KSB, CRI, Kirlosker,  Cromp. Greeve,Lubi) Discharge in LPM 1850 Power in BHP 20   </t>
  </si>
  <si>
    <t xml:space="preserve">Horizontal motor pumping set for clear water having head 30.00 m (KSB, CRI, Kirlosker,  Cromp. Greeve,Lubi) Discharge in LPM 1900 Power in BHP 25   </t>
  </si>
  <si>
    <t xml:space="preserve">Horizontal motor pumping set for clear water having head 30.00 m (KSB, CRI, Kirlosker,  Cromp. Greeve,Lubi) Discharge in LPM 1950 Power in BHP 25   </t>
  </si>
  <si>
    <t xml:space="preserve">Horizontal motor pumping set for clear water having head 30.00 m (KSB, CRI, Kirlosker,  Cromp. Greeve,Lubi) Discharge in LPM 2000 Power in BHP 25   </t>
  </si>
  <si>
    <t xml:space="preserve">Horizontal motor pumping set for clear water having head 30.00 m (KSB, CRI, Kirlosker,  Cromp. Greeve,Lubi) Discharge in LPM 2050 Power in BHP 25   </t>
  </si>
  <si>
    <t xml:space="preserve">Horizontal motor pumping set for clear water having head 30.00 m (KSB, CRI, Kirlosker,  Cromp. Greeve,Lubi) Discharge in LPM 2100 Power in BHP 25   </t>
  </si>
  <si>
    <t xml:space="preserve">Horizontal motor pumping set for clear water having head 30.00 m (KSB, CRI, Kirlosker,  Cromp. Greeve,Lubi) Discharge in LPM 2150 Power in BHP 25   </t>
  </si>
  <si>
    <t xml:space="preserve">Horizontal motor pumping set for clear water having head 30.00 m (KSB, CRI, Kirlosker,  Cromp. Greeve,Lubi) Discharge in LPM 2200 Power in BHP 25   </t>
  </si>
  <si>
    <t xml:space="preserve">Horizontal motor pumping set for clear water having head 30.00 m (KSB, CRI, Kirlosker,  Cromp. Greeve,Lubi) Discharge in LPM 2250 Power in BHP 25   </t>
  </si>
  <si>
    <t xml:space="preserve">Horizontal motor pumping set for clear water having head 30.00 m (KSB, CRI, Kirlosker,  Cromp. Greeve,Lubi) Discharge in LPM 2300 Power in BHP 25   </t>
  </si>
  <si>
    <t xml:space="preserve">Horizontal motor pumping set for clear water having head 35.00 m (KSB, CRI, Kirlosker,  Cromp. Greeve,Lubi) Discharge in LPM 400 Power in BHP 5   </t>
  </si>
  <si>
    <t xml:space="preserve">Horizontal motor pumping set for clear water having head 35.00 m (KSB, CRI, Kirlosker,  Cromp. Greeve,Lubi) Discharge in LPM 450 Power in BHP 5   </t>
  </si>
  <si>
    <t xml:space="preserve">Horizontal motor pumping set for clear water having head 35.00 m (KSB, CRI, Kirlosker,  Cromp. Greeve,Lubi) Discharge in LPM 500 Power in BHP 7.5   </t>
  </si>
  <si>
    <t xml:space="preserve">Horizontal motor pumping set for clear water having head 35.00 m (KSB, CRI, Kirlosker,  Cromp. Greeve,Lubi) Discharge in LPM 550 Power in BHP 7.5   </t>
  </si>
  <si>
    <t xml:space="preserve">Horizontal motor pumping set for clear water having head 35.00 m (KSB, CRI, Kirlosker,  Cromp. Greeve,Lubi) Discharge in LPM 600 Power in BHP 7.5   </t>
  </si>
  <si>
    <t xml:space="preserve">Horizontal motor pumping set for clear water having head 35.00 m (KSB, CRI, Kirlosker,  Cromp. Greeve,Lubi) Discharge in LPM 650 Power in BHP 10   </t>
  </si>
  <si>
    <t xml:space="preserve">Horizontal motor pumping set for clear water having head 35.00 m (KSB, CRI, Kirlosker,  Cromp. Greeve,Lubi) Discharge in LPM 700 Power in BHP 10   </t>
  </si>
  <si>
    <t xml:space="preserve">Horizontal motor pumping set for clear water having head 35.00 m (KSB, CRI, Kirlosker,  Cromp. Greeve,Lubi) Discharge in LPM 750 Power in BHP 10   </t>
  </si>
  <si>
    <t xml:space="preserve">Horizontal motor pumping set for clear water having head 35.00 m (KSB, CRI, Kirlosker,  Cromp. Greeve,Lubi) Discharge in LPM 800 Power in BHP 10   </t>
  </si>
  <si>
    <t xml:space="preserve">Horizontal motor pumping set for clear water having head 35.00 m (KSB, CRI, Kirlosker,  Cromp. Greeve,Lubi) Discharge in LPM 850 Power in BHP 12.5   </t>
  </si>
  <si>
    <t xml:space="preserve">Horizontal motor pumping set for clear water having head 35.00 m (KSB, CRI, Kirlosker,  Cromp. Greeve,Lubi) Discharge in LPM 900 Power in BHP 12.5   </t>
  </si>
  <si>
    <t xml:space="preserve">Horizontal motor pumping set for clear water having head 35.00 m (KSB, CRI, Kirlosker,  Cromp. Greeve,Lubi) Discharge in LPM 950 Power in BHP 12.5   </t>
  </si>
  <si>
    <t xml:space="preserve">Horizontal motor pumping set for clear water having head 35.00 m (KSB, CRI, Kirlosker,  Cromp. Greeve,Lubi) Discharge in LPM 1000 Power in BHP 12.5   </t>
  </si>
  <si>
    <t xml:space="preserve">Horizontal motor pumping set for clear water having head 35.00 m (KSB, CRI, Kirlosker,  Cromp. Greeve,Lubi) Discharge in LPM 1050 Power in BHP 15   </t>
  </si>
  <si>
    <t xml:space="preserve">Horizontal motor pumping set for clear water having head 35.00 m (KSB, CRI, Kirlosker,  Cromp. Greeve,Lubi) Discharge in LPM 1100 Power in BHP 15   </t>
  </si>
  <si>
    <t xml:space="preserve">Horizontal motor pumping set for clear water having head 35.00 m (KSB, CRI, Kirlosker,  Cromp. Greeve,Lubi) Discharge in LPM 1150 Power in BHP 15   </t>
  </si>
  <si>
    <t xml:space="preserve">Horizontal motor pumping set for clear water having head 35.00 m (KSB, CRI, Kirlosker,  Cromp. Greeve,Lubi) Discharge in LPM 1200 Power in BHP 15   </t>
  </si>
  <si>
    <t xml:space="preserve">Horizontal motor pumping set for clear water having head 35.00 m (KSB, CRI, Kirlosker,  Cromp. Greeve,Lubi) Discharge in LPM 1250 Power in BHP 17.5   </t>
  </si>
  <si>
    <t xml:space="preserve">Horizontal motor pumping set for clear water having head 35.00 m (KSB, CRI, Kirlosker,  Cromp. Greeve,Lubi) Discharge in LPM 1300 Power in BHP 17.5   </t>
  </si>
  <si>
    <t xml:space="preserve">Horizontal motor pumping set for clear water having head 35.00 m (KSB, CRI, Kirlosker,  Cromp. Greeve,Lubi) Discharge in LPM 1350 Power in BHP 17.5   </t>
  </si>
  <si>
    <t xml:space="preserve">Horizontal motor pumping set for clear water having head 35.00 m (KSB, CRI, Kirlosker,  Cromp. Greeve,Lubi) Discharge in LPM 1400 Power in BHP 20   </t>
  </si>
  <si>
    <t xml:space="preserve">Horizontal motor pumping set for clear water having head 35.00 m (KSB, CRI, Kirlosker,  Cromp. Greeve,Lubi) Discharge in LPM 1450 Power in BHP 20   </t>
  </si>
  <si>
    <t xml:space="preserve">Horizontal motor pumping set for clear water having head 35.00 m (KSB, CRI, Kirlosker,  Cromp. Greeve,Lubi) Discharge in LPM 1500 Power in BHP 20   </t>
  </si>
  <si>
    <t xml:space="preserve">Horizontal motor pumping set for clear water having head 35.00 m (KSB, CRI, Kirlosker,  Cromp. Greeve,Lubi) Discharge in LPM 1550 Power in BHP 20   </t>
  </si>
  <si>
    <t xml:space="preserve">Horizontal motor pumping set for clear water having head 35.00 m (KSB, CRI, Kirlosker,  Cromp. Greeve,Lubi) Discharge in LPM 1600 Power in BHP 20   </t>
  </si>
  <si>
    <t xml:space="preserve">Horizontal motor pumping set for clear water having head 35.00 m (KSB, CRI, Kirlosker,  Cromp. Greeve,Lubi) Discharge in LPM 1650 Power in BHP 25   </t>
  </si>
  <si>
    <t xml:space="preserve">Horizontal motor pumping set for clear water having head 35.00 m (KSB, CRI, Kirlosker,  Cromp. Greeve,Lubi) Discharge in LPM 1700 Power in BHP 25   </t>
  </si>
  <si>
    <t xml:space="preserve">Horizontal motor pumping set for clear water having head 35.00 m (KSB, CRI, Kirlosker,  Cromp. Greeve,Lubi) Discharge in LPM 1750 Power in BHP 25   </t>
  </si>
  <si>
    <t xml:space="preserve">Horizontal motor pumping set for clear water having head 35.00 m (KSB, CRI, Kirlosker,  Cromp. Greeve,Lubi) Discharge in LPM 1800 Power in BHP 25   </t>
  </si>
  <si>
    <t xml:space="preserve">Horizontal motor pumping set for clear water having head 35.00 m (KSB, CRI, Kirlosker,  Cromp. Greeve,Lubi) Discharge in LPM 1850 Power in BHP 25   </t>
  </si>
  <si>
    <t xml:space="preserve">Horizontal motor pumping set for clear water having head 35.00 m (KSB, CRI, Kirlosker,  Cromp. Greeve,Lubi) Discharge in LPM 1900 Power in BHP 25   </t>
  </si>
  <si>
    <t xml:space="preserve">Horizontal motor pumping set for clear water having head 35.00 m (KSB, CRI, Kirlosker,  Cromp. Greeve,Lubi) Discharge in LPM 1950 Power in BHP 25   </t>
  </si>
  <si>
    <t xml:space="preserve">Horizontal motor pumping set for clear water having head 35.00 m (KSB, CRI, Kirlosker,  Cromp. Greeve,Lubi) Discharge in LPM 2000 Power in BHP 25   </t>
  </si>
  <si>
    <t xml:space="preserve">Horizontal motor pumping set for clear water having head 35.00 m (KSB, CRI, Kirlosker,  Cromp. Greeve,Lubi) Discharge in LPM 2050 Power in BHP 27.5   </t>
  </si>
  <si>
    <t xml:space="preserve">Horizontal motor pumping set for clear water having head 35.00 m (KSB, CRI, Kirlosker,  Cromp. Greeve,Lubi) Discharge in LPM 2100 Power in BHP 27.5   </t>
  </si>
  <si>
    <t xml:space="preserve">Horizontal motor pumping set for clear water having head 35.00 m (KSB, CRI, Kirlosker,  Cromp. Greeve,Lubi) Discharge in LPM 2150 Power in BHP 27.5   </t>
  </si>
  <si>
    <t xml:space="preserve">Horizontal motor pumping set for clear water having head 35.00 m (KSB, CRI, Kirlosker,  Cromp. Greeve,Lubi) Discharge in LPM 2200 Power in BHP 30   </t>
  </si>
  <si>
    <t xml:space="preserve">Horizontal motor pumping set for clear water having head 35.00 m (KSB, CRI, Kirlosker,  Cromp. Greeve,Lubi) Discharge in LPM 2250 Power in BHP 30   </t>
  </si>
  <si>
    <t xml:space="preserve">Horizontal motor pumping set for clear water having head 35.00 m (KSB, CRI, Kirlosker,  Cromp. Greeve,Lubi) Discharge in LPM 2300 Power in BHP 30   </t>
  </si>
  <si>
    <t xml:space="preserve">Horizontal motor pumping set for clear water having head 35.00 m (KSB, CRI, Kirlosker,  Cromp. Greeve,Lubi) Discharge in LPM 2350 Power in BHP 30   </t>
  </si>
  <si>
    <t xml:space="preserve">Horizontal motor pumping set for clear water having head 40.00 m (KSB, CRI, Kirlosker,  Cromp. Greeve,Lubi) Discharge in LPM 400 Power in BHP 7.5   </t>
  </si>
  <si>
    <t xml:space="preserve">Horizontal motor pumping set for clear water having head 40.00 m (KSB, CRI, Kirlosker,  Cromp. Greeve,Lubi) Discharge in LPM 450 Power in BHP 7.5   </t>
  </si>
  <si>
    <t xml:space="preserve">Horizontal motor pumping set for clear water having head 40.00 m (KSB, CRI, Kirlosker,  Cromp. Greeve,Lubi) Discharge in LPM 500 Power in BHP 7.5   </t>
  </si>
  <si>
    <t xml:space="preserve">Horizontal motor pumping set for clear water having head 40.00 m (KSB, CRI, Kirlosker,  Cromp. Greeve,Lubi) Discharge in LPM 550 Power in BHP 10   </t>
  </si>
  <si>
    <t xml:space="preserve">Horizontal motor pumping set for clear water having head 40.00 m (KSB, CRI, Kirlosker,  Cromp. Greeve,Lubi) Discharge in LPM 600 Power in BHP 10   </t>
  </si>
  <si>
    <t xml:space="preserve">Horizontal motor pumping set for clear water having head 40.00 m (KSB, CRI, Kirlosker,  Cromp. Greeve,Lubi) Discharge in LPM 650 Power in BHP 10   </t>
  </si>
  <si>
    <t xml:space="preserve">Horizontal motor pumping set for clear water having head 40.00 m (KSB, CRI, Kirlosker,  Cromp. Greeve,Lubi) Discharge in LPM 700 Power in BHP 10   </t>
  </si>
  <si>
    <t xml:space="preserve">Horizontal motor pumping set for clear water having head 40.00 m (KSB, CRI, Kirlosker,  Cromp. Greeve,Lubi) Discharge in LPM 750 Power in BHP 12.5   </t>
  </si>
  <si>
    <t xml:space="preserve">Horizontal motor pumping set for clear water having head 40.00 m (KSB, CRI, Kirlosker,  Cromp. Greeve,Lubi) Discharge in LPM 800 Power in BHP 12.5   </t>
  </si>
  <si>
    <t xml:space="preserve">Horizontal motor pumping set for clear water having head 40.00 m (KSB, CRI, Kirlosker,  Cromp. Greeve,Lubi) Discharge in LPM 850 Power in BHP 12.5   </t>
  </si>
  <si>
    <t xml:space="preserve">Horizontal motor pumping set for clear water having head 40.00 m (KSB, CRI, Kirlosker,  Cromp. Greeve,Lubi) Discharge in LPM 900 Power in BHP 15   </t>
  </si>
  <si>
    <t xml:space="preserve">Horizontal motor pumping set for clear water having head 40.00 m (KSB, CRI, Kirlosker,  Cromp. Greeve,Lubi) Discharge in LPM 950 Power in BHP 15   </t>
  </si>
  <si>
    <t xml:space="preserve">Horizontal motor pumping set for clear water having head 40.00 m (KSB, CRI, Kirlosker,  Cromp. Greeve,Lubi) Discharge in LPM 1000 Power in BHP 15   </t>
  </si>
  <si>
    <t xml:space="preserve">Horizontal motor pumping set for clear water having head 40.00 m (KSB, CRI, Kirlosker,  Cromp. Greeve,Lubi) Discharge in LPM 1050 Power in BHP 15   </t>
  </si>
  <si>
    <t xml:space="preserve">Horizontal motor pumping set for clear water having head 40.00 m (KSB, CRI, Kirlosker,  Cromp. Greeve,Lubi) Discharge in LPM 1100 Power in BHP 17.5   </t>
  </si>
  <si>
    <t xml:space="preserve">Horizontal motor pumping set for clear water having head 40.00 m (KSB, CRI, Kirlosker,  Cromp. Greeve,Lubi) Discharge in LPM 1150 Power in BHP 17.5   </t>
  </si>
  <si>
    <t xml:space="preserve">Horizontal motor pumping set for clear water having head 40.00 m (KSB, CRI, Kirlosker,  Cromp. Greeve,Lubi) Discharge in LPM 1200 Power in BHP 17.5   </t>
  </si>
  <si>
    <t xml:space="preserve">Horizontal motor pumping set for clear water having head 40.00 m (KSB, CRI, Kirlosker,  Cromp. Greeve,Lubi) Discharge in LPM 1250 Power in BHP 20   </t>
  </si>
  <si>
    <t xml:space="preserve">Horizontal motor pumping set for clear water having head 40.00 m (KSB, CRI, Kirlosker,  Cromp. Greeve,Lubi) Discharge in LPM 1300 Power in BHP 20   </t>
  </si>
  <si>
    <t xml:space="preserve">Horizontal motor pumping set for clear water having head 40.00 m (KSB, CRI, Kirlosker,  Cromp. Greeve,Lubi) Discharge in LPM 1350 Power in BHP 20   </t>
  </si>
  <si>
    <t xml:space="preserve">Horizontal motor pumping set for clear water having head 40.00 m (KSB, CRI, Kirlosker,  Cromp. Greeve,Lubi) Discharge in LPM 1400 Power in BHP 20   </t>
  </si>
  <si>
    <t xml:space="preserve">Horizontal motor pumping set for clear water having head 40.00 m (KSB, CRI, Kirlosker,  Cromp. Greeve,Lubi) Discharge in LPM 1450 Power in BHP 25   </t>
  </si>
  <si>
    <t xml:space="preserve">Horizontal motor pumping set for clear water having head 40.00 m (KSB, CRI, Kirlosker,  Cromp. Greeve,Lubi) Discharge in LPM 1500 Power in BHP 25   </t>
  </si>
  <si>
    <t xml:space="preserve">Horizontal motor pumping set for clear water having head 40.00 m (KSB, CRI, Kirlosker,  Cromp. Greeve,Lubi) Discharge in LPM 1550 Power in BHP 25   </t>
  </si>
  <si>
    <t xml:space="preserve">Horizontal motor pumping set for clear water having head 40.00 m (KSB, CRI, Kirlosker,  Cromp. Greeve,Lubi) Discharge in LPM 1600 Power in BHP 25   </t>
  </si>
  <si>
    <t xml:space="preserve">Horizontal motor pumping set for clear water having head 40.00 m (KSB, CRI, Kirlosker,  Cromp. Greeve,Lubi) Discharge in LPM 1650 Power in BHP 25   </t>
  </si>
  <si>
    <t xml:space="preserve">Horizontal motor pumping set for clear water having head 40.00 m (KSB, CRI, Kirlosker,  Cromp. Greeve,Lubi) Discharge in LPM 1700 Power in BHP 25   </t>
  </si>
  <si>
    <t xml:space="preserve">Horizontal motor pumping set for clear water having head 40.00 m (KSB, CRI, Kirlosker,  Cromp. Greeve,Lubi) Discharge in LPM 1750 Power in BHP 25   </t>
  </si>
  <si>
    <t xml:space="preserve">Horizontal motor pumping set for clear water having head 40.00 m (KSB, CRI, Kirlosker,  Cromp. Greeve,Lubi) Discharge in LPM 1800 Power in BHP 30   </t>
  </si>
  <si>
    <t xml:space="preserve">Horizontal motor pumping set for clear water having head 40.00 m (KSB, CRI, Kirlosker,  Cromp. Greeve,Lubi) Discharge in LPM 1850 Power in BHP 30   </t>
  </si>
  <si>
    <t xml:space="preserve">Horizontal motor pumping set for clear water having head 40.00 m (KSB, CRI, Kirlosker,  Cromp. Greeve,Lubi) Discharge in LPM 1900 Power in BHP 30   </t>
  </si>
  <si>
    <t xml:space="preserve">Horizontal motor pumping set for clear water having head 40.00 m (KSB, CRI, Kirlosker,  Cromp. Greeve,Lubi) Discharge in LPM 1950 Power in BHP 30   </t>
  </si>
  <si>
    <t xml:space="preserve">Horizontal motor pumping set for clear water having head 40.00 m (KSB, CRI, Kirlosker,  Cromp. Greeve,Lubi) Discharge in LPM 2000 Power in BHP 30   </t>
  </si>
  <si>
    <t xml:space="preserve">Horizontal motor pumping set for clear water having head 40.00 m (KSB, CRI, Kirlosker,  Cromp. Greeve,Lubi) Discharge in LPM 2050 Power in BHP 30   </t>
  </si>
  <si>
    <t xml:space="preserve">Horizontal motor pumping set for clear water having head 40.00 m (KSB, CRI, Kirlosker,  Cromp. Greeve,Lubi) Discharge in LPM 2100 Power in BHP 35   </t>
  </si>
  <si>
    <t xml:space="preserve">Horizontal motor pumping set for clear water having head 40.00 m (KSB, CRI, Kirlosker,  Cromp. Greeve,Lubi) Discharge in LPM 2150 Power in BHP 35   </t>
  </si>
  <si>
    <t xml:space="preserve">Horizontal motor pumping set for clear water having head 40.00 m (KSB, CRI, Kirlosker,  Cromp. Greeve,Lubi) Discharge in LPM 2200 Power in BHP 35   </t>
  </si>
  <si>
    <t xml:space="preserve">Horizontal motor pumping set for clear water having head 40.00 m (KSB, CRI, Kirlosker,  Cromp. Greeve,Lubi) Discharge in LPM 2250 Power in BHP 35   </t>
  </si>
  <si>
    <t xml:space="preserve">Horizontal motor pumping set for clear water having head 40.00 m (KSB, CRI, Kirlosker,  Cromp. Greeve,Lubi) Discharge in LPM 2300 Power in BHP 35   </t>
  </si>
  <si>
    <t xml:space="preserve">Horizontal motor pumping set for clear water having head 40.00 m (KSB, CRI, Kirlosker,  Cromp. Greeve,Lubi) Discharge in LPM 2350 Power in BHP 35   </t>
  </si>
  <si>
    <t xml:space="preserve">Horizontal motor pumping set for clear water having head 40.00 m (KSB, CRI, Kirlosker,  Cromp. Greeve,Lubi) Discharge in LPM 2400 Power in BHP 35   </t>
  </si>
  <si>
    <t xml:space="preserve">Horizontal motor pumping set for clear water having head 45.00 m (KSB, CRI, Kirlosker,  Cromp. Greeve,Lubi) Discharge in LPM 400 Power in BHP 7.5   </t>
  </si>
  <si>
    <t xml:space="preserve">Horizontal motor pumping set for clear water having head 45.00 m (KSB, CRI, Kirlosker,  Cromp. Greeve,Lubi) Discharge in LPM 450 Power in BHP 7.5   </t>
  </si>
  <si>
    <t xml:space="preserve">Horizontal motor pumping set for clear water having head 45.00 m (KSB, CRI, Kirlosker,  Cromp. Greeve,Lubi) Discharge in LPM 500 Power in BHP 10   </t>
  </si>
  <si>
    <t xml:space="preserve">Horizontal motor pumping set for clear water having head 45.00 m (KSB, CRI, Kirlosker,  Cromp. Greeve,Lubi) Discharge in LPM 550 Power in BHP 10   </t>
  </si>
  <si>
    <t xml:space="preserve">Horizontal motor pumping set for clear water having head 45.00 m (KSB, CRI, Kirlosker,  Cromp. Greeve,Lubi) Discharge in LPM 600 Power in BHP 10   </t>
  </si>
  <si>
    <t xml:space="preserve">Horizontal motor pumping set for clear water having head 45.00 m (KSB, CRI, Kirlosker,  Cromp. Greeve,Lubi) Discharge in LPM 650 Power in BHP 10   </t>
  </si>
  <si>
    <t xml:space="preserve">Horizontal motor pumping set for clear water having head 45.00 m (KSB, CRI, Kirlosker,  Cromp. Greeve,Lubi) Discharge in LPM 700 Power in BHP 12.5   </t>
  </si>
  <si>
    <t xml:space="preserve">Horizontal motor pumping set for clear water having head 45.00 m (KSB, CRI, Kirlosker,  Cromp. Greeve,Lubi) Discharge in LPM 750 Power in BHP 12.5   </t>
  </si>
  <si>
    <t xml:space="preserve">Horizontal motor pumping set for clear water having head 45.00 m (KSB, CRI, Kirlosker,  Cromp. Greeve,Lubi) Discharge in LPM 800 Power in BHP 15   </t>
  </si>
  <si>
    <t xml:space="preserve">Horizontal motor pumping set for clear water having head 45.00 m (KSB, CRI, Kirlosker,  Cromp. Greeve,Lubi) Discharge in LPM 850 Power in BHP 15   </t>
  </si>
  <si>
    <t xml:space="preserve">Horizontal motor pumping set for clear water having head 45.00 m (KSB, CRI, Kirlosker,  Cromp. Greeve,Lubi) Discharge in LPM 900 Power in BHP 15   </t>
  </si>
  <si>
    <t xml:space="preserve">Horizontal motor pumping set for clear water having head 45.00 m (KSB, CRI, Kirlosker,  Cromp. Greeve,Lubi) Discharge in LPM 950 Power in BHP 15   </t>
  </si>
  <si>
    <t xml:space="preserve">Horizontal motor pumping set for clear water having head 45.00 m (KSB, CRI, Kirlosker,  Cromp. Greeve,Lubi) Discharge in LPM 1000 Power in BHP 20   </t>
  </si>
  <si>
    <t xml:space="preserve">Horizontal motor pumping set for clear water having head 45.00 m (KSB, CRI, Kirlosker,  Cromp. Greeve,Lubi) Discharge in LPM 1050 Power in BHP 20   </t>
  </si>
  <si>
    <t xml:space="preserve">Horizontal motor pumping set for clear water having head 45.00 m (KSB, CRI, Kirlosker,  Cromp. Greeve,Lubi) Discharge in LPM 1100 Power in BHP 20   </t>
  </si>
  <si>
    <t xml:space="preserve">Horizontal motor pumping set for clear water having head 45.00 m (KSB, CRI, Kirlosker,  Cromp. Greeve,Lubi) Discharge in LPM 1150 Power in BHP 20   </t>
  </si>
  <si>
    <t xml:space="preserve">Horizontal motor pumping set for clear water having head 45.00 m (KSB, CRI, Kirlosker,  Cromp. Greeve,Lubi) Discharge in LPM 1200 Power in BHP 20   </t>
  </si>
  <si>
    <t xml:space="preserve">Horizontal motor pumping set for clear water having head 45.00 m (KSB, CRI, Kirlosker,  Cromp. Greeve,Lubi) Discharge in LPM 1250 Power in BHP 20   </t>
  </si>
  <si>
    <t xml:space="preserve">Horizontal motor pumping set for clear water having head 45.00 m (KSB, CRI, Kirlosker,  Cromp. Greeve,Lubi) Discharge in LPM 1300 Power in BHP 25   </t>
  </si>
  <si>
    <t xml:space="preserve">Horizontal motor pumping set for clear water having head 45.00 m (KSB, CRI, Kirlosker,  Cromp. Greeve,Lubi) Discharge in LPM 1350 Power in BHP 25   </t>
  </si>
  <si>
    <t xml:space="preserve">Horizontal motor pumping set for clear water having head 45.00 m (KSB, CRI, Kirlosker,  Cromp. Greeve,Lubi) Discharge in LPM 1400 Power in BHP 25   </t>
  </si>
  <si>
    <t xml:space="preserve">Horizontal motor pumping set for clear water having head 45.00 m (KSB, CRI, Kirlosker,  Cromp. Greeve,Lubi) Discharge in LPM 1450 Power in BHP 25   </t>
  </si>
  <si>
    <t xml:space="preserve">Horizontal motor pumping set for clear water having head 45.00 m (KSB, CRI, Kirlosker,  Cromp. Greeve,Lubi) Discharge in LPM 1500 Power in BHP 25   </t>
  </si>
  <si>
    <t xml:space="preserve">Horizontal motor pumping set for clear water having head 45.00 m (KSB, CRI, Kirlosker,  Cromp. Greeve,Lubi) Discharge in LPM 1550 Power in BHP 25   </t>
  </si>
  <si>
    <t xml:space="preserve">Horizontal motor pumping set for clear water having head 45.00 m (KSB, CRI, Kirlosker,  Cromp. Greeve,Lubi) Discharge in LPM 1600 Power in BHP 30   </t>
  </si>
  <si>
    <t xml:space="preserve">Horizontal motor pumping set for clear water having head 45.00 m (KSB, CRI, Kirlosker,  Cromp. Greeve,Lubi) Discharge in LPM 1650 Power in BHP 30   </t>
  </si>
  <si>
    <t xml:space="preserve">Horizontal motor pumping set for clear water having head 45.00 m (KSB, CRI, Kirlosker,  Cromp. Greeve,Lubi) Discharge in LPM 1700 Power in BHP 30   </t>
  </si>
  <si>
    <t xml:space="preserve">Horizontal motor pumping set for clear water having head 45.00 m (KSB, CRI, Kirlosker,  Cromp. Greeve,Lubi) Discharge in LPM 1750 Power in BHP 30   </t>
  </si>
  <si>
    <t xml:space="preserve">Horizontal motor pumping set for clear water having head 45.00 m (KSB, CRI, Kirlosker,  Cromp. Greeve,Lubi) Discharge in LPM 1800 Power in BHP 30   </t>
  </si>
  <si>
    <t xml:space="preserve">Horizontal motor pumping set for clear water having head 45.00 m (KSB, CRI, Kirlosker,  Cromp. Greeve,Lubi) Discharge in LPM 1850 Power in BHP 30   </t>
  </si>
  <si>
    <t xml:space="preserve">Horizontal motor pumping set for clear water having head 45.00 m (KSB, CRI, Kirlosker,  Cromp. Greeve,Lubi) Discharge in LPM 1900 Power in BHP 35   </t>
  </si>
  <si>
    <t xml:space="preserve">Horizontal motor pumping set for clear water having head 45.00 m (KSB, CRI, Kirlosker,  Cromp. Greeve,Lubi) Discharge in LPM 1950 Power in BHP 35   </t>
  </si>
  <si>
    <t xml:space="preserve">Horizontal motor pumping set for clear water having head 45.00 m (KSB, CRI, Kirlosker,  Cromp. Greeve,Lubi) Discharge in LPM 2000 Power in BHP 35   </t>
  </si>
  <si>
    <t xml:space="preserve">Horizontal motor pumping set for clear water having head 45.00 m (KSB, CRI, Kirlosker,  Cromp. Greeve,Lubi) Discharge in LPM 2050 Power in BHP 35   </t>
  </si>
  <si>
    <t xml:space="preserve">Horizontal motor pumping set for clear water having head 45.00 m (KSB, CRI, Kirlosker,  Cromp. Greeve,Lubi) Discharge in LPM 2100 Power in BHP 35   </t>
  </si>
  <si>
    <t xml:space="preserve">Horizontal motor pumping set for clear water having head 45.00 m (KSB, CRI, Kirlosker,  Cromp. Greeve,Lubi) Discharge in LPM 2150 Power in BHP 35   </t>
  </si>
  <si>
    <t xml:space="preserve">Horizontal motor pumping set for clear water having head 45.00 m (KSB, CRI, Kirlosker,  Cromp. Greeve,Lubi) Discharge in LPM 2200 Power in BHP 40   </t>
  </si>
  <si>
    <t xml:space="preserve">Horizontal motor pumping set for clear water having head 45.00 m (KSB, CRI, Kirlosker,  Cromp. Greeve,Lubi) Discharge in LPM 2250 Power in BHP 40   </t>
  </si>
  <si>
    <t xml:space="preserve">Horizontal motor pumping set for clear water having head 45.00 m (KSB, CRI, Kirlosker,  Cromp. Greeve,Lubi) Discharge in LPM 2300 Power in BHP 40   </t>
  </si>
  <si>
    <t xml:space="preserve">Horizontal motor pumping set for clear water having head 45.00 m (KSB, CRI, Kirlosker,  Cromp. Greeve,Lubi) Discharge in LPM 2350 Power in BHP 40   </t>
  </si>
  <si>
    <t xml:space="preserve">Horizontal motor pumping set for clear water having head 45.00 m (KSB, CRI, Kirlosker,  Cromp. Greeve,Lubi) Discharge in LPM 2400 Power in BHP 40   </t>
  </si>
  <si>
    <t xml:space="preserve">Horizontal motor pumping set for clear water having head 45.00 m (KSB, CRI, Kirlosker,  Cromp. Greeve,Lubi) Discharge in LPM 2450 Power in BHP 40   </t>
  </si>
  <si>
    <t xml:space="preserve">Horizontal motor pumping set for clear water having head 50.00 m (KSB, CRI, Kirlosker,  Cromp. Greeve,Lubi) Discharge in LPM 400 Power in BHP 7.5   </t>
  </si>
  <si>
    <t xml:space="preserve">Horizontal motor pumping set for clear water having head 50.00 m (KSB, CRI, Kirlosker,  Cromp. Greeve,Lubi) Discharge in LPM 450 Power in BHP 10   </t>
  </si>
  <si>
    <t xml:space="preserve">Horizontal motor pumping set for clear water having head 50.00 m (KSB, CRI, Kirlosker,  Cromp. Greeve,Lubi) Discharge in LPM 500 Power in BHP 10   </t>
  </si>
  <si>
    <t xml:space="preserve">Horizontal motor pumping set for clear water having head 50.00 m (KSB, CRI, Kirlosker,  Cromp. Greeve,Lubi) Discharge in LPM 550 Power in BHP 10   </t>
  </si>
  <si>
    <t xml:space="preserve">Horizontal motor pumping set for clear water having head 50.00 m (KSB, CRI, Kirlosker,  Cromp. Greeve,Lubi) Discharge in LPM 600 Power in BHP 12.5   </t>
  </si>
  <si>
    <t xml:space="preserve">Horizontal motor pumping set for clear water having head 50.00 m (KSB, CRI, Kirlosker,  Cromp. Greeve,Lubi) Discharge in LPM 650 Power in BHP 12.5   </t>
  </si>
  <si>
    <t xml:space="preserve">Horizontal motor pumping set for clear water having head 50.00 m (KSB, CRI, Kirlosker,  Cromp. Greeve,Lubi) Discharge in LPM 700 Power in BHP 12.5   </t>
  </si>
  <si>
    <t xml:space="preserve">Horizontal motor pumping set for clear water having head 50.00 m (KSB, CRI, Kirlosker,  Cromp. Greeve,Lubi) Discharge in LPM 750 Power in BHP 15   </t>
  </si>
  <si>
    <t xml:space="preserve">Horizontal motor pumping set for clear water having head 50.00 m (KSB, CRI, Kirlosker,  Cromp. Greeve,Lubi) Discharge in LPM 800 Power in BHP 15   </t>
  </si>
  <si>
    <t xml:space="preserve">Horizontal motor pumping set for clear water having head 50.00 m (KSB, CRI, Kirlosker,  Cromp. Greeve,Lubi) Discharge in LPM 850 Power in BHP 15   </t>
  </si>
  <si>
    <t xml:space="preserve">Horizontal motor pumping set for clear water having head 50.00 m (KSB, CRI, Kirlosker,  Cromp. Greeve,Lubi) Discharge in LPM 900 Power in BHP 17.5   </t>
  </si>
  <si>
    <t xml:space="preserve">Horizontal motor pumping set for clear water having head 50.00 m (KSB, CRI, Kirlosker,  Cromp. Greeve,Lubi) Discharge in LPM 950 Power in BHP 17.5   </t>
  </si>
  <si>
    <t xml:space="preserve">Horizontal motor pumping set for clear water having head 50.00 m (KSB, CRI, Kirlosker,  Cromp. Greeve,Lubi) Discharge in LPM 1000 Power in BHP 20   </t>
  </si>
  <si>
    <t xml:space="preserve">Horizontal motor pumping set for clear water having head 50.00 m (KSB, CRI, Kirlosker,  Cromp. Greeve,Lubi) Discharge in LPM 1050 Power in BHP 20   </t>
  </si>
  <si>
    <t xml:space="preserve">Horizontal motor pumping set for clear water having head 50.00 m (KSB, CRI, Kirlosker,  Cromp. Greeve,Lubi) Discharge in LPM 1100 Power in BHP 20   </t>
  </si>
  <si>
    <t xml:space="preserve">Horizontal motor pumping set for clear water having head 50.00 m (KSB, CRI, Kirlosker,  Cromp. Greeve,Lubi) Discharge in LPM 1150 Power in BHP 25   </t>
  </si>
  <si>
    <t xml:space="preserve">Horizontal motor pumping set for clear water having head 50.00 m (KSB, CRI, Kirlosker,  Cromp. Greeve,Lubi) Discharge in LPM 1200 Power in BHP 25   </t>
  </si>
  <si>
    <t xml:space="preserve">Horizontal motor pumping set for clear water having head 50.00 m (KSB, CRI, Kirlosker,  Cromp. Greeve,Lubi) Discharge in LPM 1250 Power in BHP 25   </t>
  </si>
  <si>
    <t xml:space="preserve">Horizontal motor pumping set for clear water having head 50.00 m (KSB, CRI, Kirlosker,  Cromp. Greeve,Lubi) Discharge in LPM 1300 Power in BHP 25   </t>
  </si>
  <si>
    <t xml:space="preserve">Horizontal motor pumping set for clear water having head 50.00 m (KSB, CRI, Kirlosker,  Cromp. Greeve,Lubi) Discharge in LPM 1350 Power in BHP 25   </t>
  </si>
  <si>
    <t xml:space="preserve">Horizontal motor pumping set for clear water having head 50.00 m (KSB, CRI, Kirlosker,  Cromp. Greeve,Lubi) Discharge in LPM 1400 Power in BHP 25   </t>
  </si>
  <si>
    <t xml:space="preserve">Horizontal motor pumping set for clear water having head 50.00 m (KSB, CRI, Kirlosker,  Cromp. Greeve,Lubi) Discharge in LPM 1450 Power in BHP 30   </t>
  </si>
  <si>
    <t xml:space="preserve">Horizontal motor pumping set for clear water having head 50.00 m (KSB, CRI, Kirlosker,  Cromp. Greeve,Lubi) Discharge in LPM 1500 Power in BHP 30   </t>
  </si>
  <si>
    <t xml:space="preserve">Horizontal motor pumping set for clear water having head 50.00 m (KSB, CRI, Kirlosker,  Cromp. Greeve,Lubi) Discharge in LPM 1550 Power in BHP 30   </t>
  </si>
  <si>
    <t xml:space="preserve">Horizontal motor pumping set for clear water having head 50.00 m (KSB, CRI, Kirlosker,  Cromp. Greeve,Lubi) Discharge in LPM 1600 Power in BHP 30   </t>
  </si>
  <si>
    <t xml:space="preserve">Horizontal motor pumping set for clear water having head 50.00 m (KSB, CRI, Kirlosker,  Cromp. Greeve,Lubi) Discharge in LPM 1650 Power in BHP 30   </t>
  </si>
  <si>
    <t xml:space="preserve">Horizontal motor pumping set for clear water having head 50.00 m (KSB, CRI, Kirlosker,  Cromp. Greeve,Lubi) Discharge in LPM 1700 Power in BHP 35   </t>
  </si>
  <si>
    <t xml:space="preserve">Horizontal motor pumping set for clear water having head 50.00 m (KSB, CRI, Kirlosker,  Cromp. Greeve,Lubi) Discharge in LPM 1750 Power in BHP 35   </t>
  </si>
  <si>
    <t xml:space="preserve">Horizontal motor pumping set for clear water having head 50.00 m (KSB, CRI, Kirlosker,  Cromp. Greeve,Lubi) Discharge in LPM 1800 Power in BHP 35   </t>
  </si>
  <si>
    <t xml:space="preserve">Horizontal motor pumping set for clear water having head 50.00 m (KSB, CRI, Kirlosker,  Cromp. Greeve,Lubi) Discharge in LPM 1850 Power in BHP 35   </t>
  </si>
  <si>
    <t xml:space="preserve">Horizontal motor pumping set for clear water having head 50.00 m (KSB, CRI, Kirlosker,  Cromp. Greeve,Lubi) Discharge in LPM 1900 Power in BHP 35   </t>
  </si>
  <si>
    <t xml:space="preserve">Horizontal motor pumping set for clear water having head 50.00 m (KSB, CRI, Kirlosker,  Cromp. Greeve,Lubi) Discharge in LPM 1950 Power in BHP 40   </t>
  </si>
  <si>
    <t xml:space="preserve">Horizontal motor pumping set for clear water having head 50.00 m (KSB, CRI, Kirlosker,  Cromp. Greeve,Lubi) Discharge in LPM 2000 Power in BHP 40   </t>
  </si>
  <si>
    <t xml:space="preserve">Horizontal motor pumping set for clear water having head 50.00 m (KSB, CRI, Kirlosker,  Cromp. Greeve,Lubi) Discharge in LPM 2050 Power in BHP 40   </t>
  </si>
  <si>
    <t xml:space="preserve">Horizontal motor pumping set for clear water having head 50.00 m (KSB, CRI, Kirlosker,  Cromp. Greeve,Lubi) Discharge in LPM 2100 Power in BHP 40   </t>
  </si>
  <si>
    <t xml:space="preserve">Horizontal motor pumping set for clear water having head 50.00 m (KSB, CRI, Kirlosker,  Cromp. Greeve,Lubi) Discharge in LPM 2150 Power in BHP 40   </t>
  </si>
  <si>
    <t xml:space="preserve">Horizontal motor pumping set for clear water having head 50.00 m (KSB, CRI, Kirlosker,  Cromp. Greeve,Lubi) Discharge in LPM 2200 Power in BHP 40   </t>
  </si>
  <si>
    <t xml:space="preserve">Horizontal motor pumping set for clear water having head 50.00 m (KSB, CRI, Kirlosker,  Cromp. Greeve,Lubi) Discharge in LPM 2250 Power in BHP 45   </t>
  </si>
  <si>
    <t xml:space="preserve">Horizontal motor pumping set for clear water having head 50.00 m (KSB, CRI, Kirlosker,  Cromp. Greeve,Lubi) Discharge in LPM 2300 Power in BHP 45   </t>
  </si>
  <si>
    <t xml:space="preserve">Horizontal motor pumping set for clear water having head 50.00 m (KSB, CRI, Kirlosker,  Cromp. Greeve,Lubi) Discharge in LPM 2350 Power in BHP 45   </t>
  </si>
  <si>
    <t xml:space="preserve">Horizontal motor pumping set for clear water having head 50.00 m (KSB, CRI, Kirlosker,  Cromp. Greeve,Lubi) Discharge in LPM 2400 Power in BHP 45   </t>
  </si>
  <si>
    <t xml:space="preserve">Horizontal motor pumping set for clear water having head 50.00 m (KSB, CRI, Kirlosker,  Cromp. Greeve,Lubi) Discharge in LPM 2450 Power in BHP 45   </t>
  </si>
  <si>
    <t xml:space="preserve">Submersible motor pumping set non clog for sewerage having head 10.00 m (KSB, CRI, Kirlosker,  Cromp. Greeve,Lubi) Discharge in LPM 20 Power in BHP 1   </t>
  </si>
  <si>
    <t xml:space="preserve">Submersible motor pumping set non clog for sewerage having head 10.00 m (KSB, CRI, Kirlosker,  Cromp. Greeve,Lubi) Discharge in LPM 50 Power in BHP 1   </t>
  </si>
  <si>
    <t xml:space="preserve">Submersible motor pumping set non clog for sewerage having head 10.00 m (KSB, CRI, Kirlosker,  Cromp. Greeve,Lubi) Discharge in LPM 100 Power in BHP 1   </t>
  </si>
  <si>
    <t xml:space="preserve">Submersible motor pumping set non clog for sewerage having head 10.00 m (KSB, CRI, Kirlosker,  Cromp. Greeve,Lubi) Discharge in LPM 150 Power in BHP 1   </t>
  </si>
  <si>
    <t xml:space="preserve">Submersible motor pumping set non clog for sewerage having head 10.00 m (KSB, CRI, Kirlosker,  Cromp. Greeve,Lubi) Discharge in LPM 200 Power in BHP 1   </t>
  </si>
  <si>
    <t xml:space="preserve">Submersible motor pumping set non clog for sewerage having head 10.00 m (KSB, CRI, Kirlosker,  Cromp. Greeve,Lubi) Discharge in LPM 250 Power in BHP 1   </t>
  </si>
  <si>
    <t xml:space="preserve">Submersible motor pumping set non clog for sewerage having head 10.00 m (KSB, CRI, Kirlosker,  Cromp. Greeve,Lubi) Discharge in LPM 300 Power in BHP 2   </t>
  </si>
  <si>
    <t xml:space="preserve">Submersible motor pumping set non clog for sewerage having head 10.00 m (KSB, CRI, Kirlosker,  Cromp. Greeve,Lubi) Discharge in LPM 400 Power in BHP 2   </t>
  </si>
  <si>
    <t xml:space="preserve">Submersible motor pumping set non clog for sewerage having head 10.00 m (KSB, CRI, Kirlosker,  Cromp. Greeve,Lubi) Discharge in LPM 450 Power in BHP 2   </t>
  </si>
  <si>
    <t xml:space="preserve">Submersible motor pumping set non clog for sewerage having head 10.00 m (KSB, CRI, Kirlosker,  Cromp. Greeve,Lubi) Discharge in LPM 500 Power in BHP 2   </t>
  </si>
  <si>
    <t xml:space="preserve">Submersible motor pumping set non clog for sewerage having head 10.00 m (KSB, CRI, Kirlosker,  Cromp. Greeve,Lubi) Discharge in LPM 600 Power in BHP 2.5   </t>
  </si>
  <si>
    <t xml:space="preserve">Submersible motor pumping set non clog for sewerage having head 10.00 m (KSB, CRI, Kirlosker,  Cromp. Greeve,Lubi) Discharge in LPM 620 Power in BHP 2.5   </t>
  </si>
  <si>
    <t xml:space="preserve">Submersible motor pumping set non clog for sewerage having head 10.00 m (KSB, CRI, Kirlosker,  Cromp. Greeve,Lubi) Discharge in LPM 650 Power in BHP 2.5   </t>
  </si>
  <si>
    <t xml:space="preserve">Submersible motor pumping set non clog for sewerage having head 10.00 m (KSB, CRI, Kirlosker,  Cromp. Greeve,Lubi) Discharge in LPM 700 Power in BHP 2.5   </t>
  </si>
  <si>
    <t xml:space="preserve">Submersible motor pumping set non clog for sewerage having head 10.00 m (KSB, CRI, Kirlosker,  Cromp. Greeve,Lubi) Discharge in LPM 750 Power in BHP 3   </t>
  </si>
  <si>
    <t xml:space="preserve">Submersible motor pumping set non clog for sewerage having head 10.00 m (KSB, CRI, Kirlosker,  Cromp. Greeve,Lubi) Discharge in LPM 800 Power in BHP 3   </t>
  </si>
  <si>
    <t xml:space="preserve">Submersible motor pumping set non clog for sewerage having head 10.00 m (KSB, CRI, Kirlosker,  Cromp. Greeve,Lubi) Discharge in LPM 900 Power in BHP 3   </t>
  </si>
  <si>
    <t xml:space="preserve">Submersible motor pumping set non clog for sewerage having head 10.00 m (KSB, CRI, Kirlosker,  Cromp. Greeve,Lubi) Discharge in LPM 1000 Power in BHP 5   </t>
  </si>
  <si>
    <t xml:space="preserve">Submersible motor pumping set non clog for sewerage having head 10.00 m (KSB, CRI, Kirlosker,  Cromp. Greeve,Lubi) Discharge in LPM 1100 Power in BHP 5   </t>
  </si>
  <si>
    <t xml:space="preserve">Submersible motor pumping set non clog for sewerage having head 10.00 m (KSB, CRI, Kirlosker,  Cromp. Greeve,Lubi) Discharge in LPM 1200 Power in BHP 5   </t>
  </si>
  <si>
    <t xml:space="preserve">Submersible motor pumping set non clog for sewerage having head 10.00 m (KSB, CRI, Kirlosker,  Cromp. Greeve,Lubi) Discharge in LPM 1250 Power in BHP 5   </t>
  </si>
  <si>
    <t xml:space="preserve">Submersible motor pumping set non clog for sewerage having head 10.00 m (KSB, CRI, Kirlosker,  Cromp. Greeve,Lubi) Discharge in LPM 1300 Power in BHP 5   </t>
  </si>
  <si>
    <t xml:space="preserve">Submersible motor pumping set non clog for sewerage having head 10.00 m (KSB, CRI, Kirlosker,  Cromp. Greeve,Lubi) Discharge in LPM 1400 Power in BHP 5   </t>
  </si>
  <si>
    <t xml:space="preserve">Submersible motor pumping set non clog for sewerage having head 10.00 m (KSB, CRI, Kirlosker,  Cromp. Greeve,Lubi) Discharge in LPM 1500 Power in BHP 7.5   </t>
  </si>
  <si>
    <t xml:space="preserve">Submersible motor pumping set non clog for sewerage having head 10.00 m (KSB, CRI, Kirlosker,  Cromp. Greeve,Lubi) Discharge in LPM 1600 Power in BHP 7.5   </t>
  </si>
  <si>
    <t xml:space="preserve">Submersible motor pumping set non clog for sewerage having head 10.00 m (KSB, CRI, Kirlosker,  Cromp. Greeve,Lubi) Discharge in LPM 1700 Power in BHP 7.5   </t>
  </si>
  <si>
    <t xml:space="preserve">Submersible motor pumping set non clog for sewerage having head 10.00 m (KSB, CRI, Kirlosker,  Cromp. Greeve,Lubi) Discharge in LPM 1800 Power in BHP 7.5   </t>
  </si>
  <si>
    <t xml:space="preserve">Submersible motor pumping set non clog for sewerage having head 10.00 m (KSB, CRI, Kirlosker,  Cromp. Greeve,Lubi) Discharge in LPM 1900 Power in BHP 7.5   </t>
  </si>
  <si>
    <t xml:space="preserve">Submersible motor pumping set non clog for sewerage having head 10.00 m (KSB, CRI, Kirlosker,  Cromp. Greeve,Lubi) Discharge in LPM 2000 Power in BHP 7.5   </t>
  </si>
  <si>
    <t xml:space="preserve">Submersible motor pumping set non clog for sewerage having head 10.00 m (KSB, CRI, Kirlosker,  Cromp. Greeve,Lubi) Discharge in LPM 2100 Power in BHP 7.5   </t>
  </si>
  <si>
    <t xml:space="preserve">Submersible motor pumping set non clog for sewerage having head 10.00 m (KSB, CRI, Kirlosker,  Cromp. Greeve,Lubi) Discharge in LPM 2200 Power in BHP 10   </t>
  </si>
  <si>
    <t xml:space="preserve">Submersible motor pumping set non clog for sewerage having head 10.00 m (KSB, CRI, Kirlosker,  Cromp. Greeve,Lubi) Discharge in LPM 2300 Power in BHP 10   </t>
  </si>
  <si>
    <t xml:space="preserve">Submersible motor pumping set non clog for sewerage having head 10.00 m (KSB, CRI, Kirlosker,  Cromp. Greeve,Lubi) Discharge in LPM 2400 Power in BHP 10   </t>
  </si>
  <si>
    <t xml:space="preserve">Submersible motor pumping set non clog for sewerage having head 10.00 m (KSB, CRI, Kirlosker,  Cromp. Greeve,Lubi) Discharge in LPM 2500 Power in BHP 10   </t>
  </si>
  <si>
    <t xml:space="preserve">Submersible motor pumping set non clog for sewerage having head 10.00 m (KSB, CRI, Kirlosker,  Cromp. Greeve,Lubi) Discharge in LPM 2600 Power in BHP 10   </t>
  </si>
  <si>
    <t xml:space="preserve">Submersible motor pumping set non clog for sewerage having head 10.00 m (KSB, CRI, Kirlosker,  Cromp. Greeve,Lubi) Discharge in LPM 2700 Power in BHP 10   </t>
  </si>
  <si>
    <t xml:space="preserve">Submersible motor pumping set non clog for sewerage having head 10.00 m (KSB, CRI, Kirlosker,  Cromp. Greeve,Lubi) Discharge in LPM 2800 Power in BHP 10   </t>
  </si>
  <si>
    <t xml:space="preserve">Submersible motor pumping set non clog for sewerage having head 10.00 m (KSB, CRI, Kirlosker,  Cromp. Greeve,Lubi) Discharge in LPM 2900 Power in BHP 10   </t>
  </si>
  <si>
    <t xml:space="preserve">Submersible motor pumping set non clog for sewerage having head 10.00 m (KSB, CRI, Kirlosker,  Cromp. Greeve,Lubi) Discharge in LPM 3000 Power in BHP 12.5   </t>
  </si>
  <si>
    <t xml:space="preserve">Submersible motor pumping set non clog for sewerage having head 10.00 m (KSB, CRI, Kirlosker,  Cromp. Greeve,Lubi) Discharge in LPM 3100 Power in BHP 12.5   </t>
  </si>
  <si>
    <t xml:space="preserve">Submersible motor pumping set non clog for sewerage having head 10.00 m (KSB, CRI, Kirlosker,  Cromp. Greeve,Lubi) Discharge in LPM 3200 Power in BHP 12.5   </t>
  </si>
  <si>
    <t xml:space="preserve">Submersible motor pumping set non clog for sewerage having head 10.00 m (KSB, CRI, Kirlosker,  Cromp. Greeve,Lubi) Discharge in LPM 3300 Power in BHP 12.5   </t>
  </si>
  <si>
    <t xml:space="preserve">Submersible motor pumping set non clog for sewerage having head 10.00 m (KSB, CRI, Kirlosker,  Cromp. Greeve,Lubi) Discharge in LPM 3400 Power in BHP 12.5   </t>
  </si>
  <si>
    <t xml:space="preserve">Submersible motor pumping set non clog for sewerage having head 10.00 m (KSB, CRI, Kirlosker,  Cromp. Greeve,Lubi) Discharge in LPM 3500 Power in BHP 15   </t>
  </si>
  <si>
    <t xml:space="preserve">Submersible motor pumping set non clog for sewerage having head 10.00 m (KSB, CRI, Kirlosker,  Cromp. Greeve,Lubi) Discharge in LPM 3600 Power in BHP 15   </t>
  </si>
  <si>
    <t xml:space="preserve">Submersible motor pumping set non clog for sewerage having head 10.00 m (KSB, CRI, Kirlosker,  Cromp. Greeve,Lubi) Discharge in LPM 3700 Power in BHP 15   </t>
  </si>
  <si>
    <t xml:space="preserve">Submersible motor pumping set non clog for sewerage having head 10.00 m (KSB, CRI, Kirlosker,  Cromp. Greeve,Lubi) Discharge in LPM 3800 Power in BHP 15   </t>
  </si>
  <si>
    <t xml:space="preserve">Submersible motor pumping set non clog for sewerage having head 10.00 m (KSB, CRI, Kirlosker,  Cromp. Greeve,Lubi) Discharge in LPM 3900 Power in BHP 15   </t>
  </si>
  <si>
    <t xml:space="preserve">Submersible motor pumping set non clog for sewerage having head 10.00 m (KSB, CRI, Kirlosker,  Cromp. Greeve,Lubi) Discharge in LPM 4000 Power in BHP 15   </t>
  </si>
  <si>
    <t xml:space="preserve">Submersible motor pumping set non clog for sewerage having head 10.00 m (KSB, CRI, Kirlosker,  Cromp. Greeve,Lubi) Discharge in LPM 4100 Power in BHP 15   </t>
  </si>
  <si>
    <t xml:space="preserve">Submersible motor pumping set non clog for sewerage having head 10.00 m (KSB, CRI, Kirlosker,  Cromp. Greeve,Lubi) Discharge in LPM 4200 Power in BHP 17.5   </t>
  </si>
  <si>
    <t xml:space="preserve">Submersible motor pumping set non clog for sewerage having head 10.00 m (KSB, CRI, Kirlosker,  Cromp. Greeve,Lubi) Discharge in LPM 4300 Power in BHP 17.5   </t>
  </si>
  <si>
    <t xml:space="preserve">Submersible motor pumping set non clog for sewerage having head 10.00 m (KSB, CRI, Kirlosker,  Cromp. Greeve,Lubi) Discharge in LPM 4400 Power in BHP 17.5   </t>
  </si>
  <si>
    <t xml:space="preserve">Submersible motor pumping set non clog for sewerage having head 10.00 m (KSB, CRI, Kirlosker,  Cromp. Greeve,Lubi) Discharge in LPM 4500 Power in BHP 17.5   </t>
  </si>
  <si>
    <t xml:space="preserve">Submersible motor pumping set non clog for sewerage having head 10.00 m (KSB, CRI, Kirlosker,  Cromp. Greeve,Lubi) Discharge in LPM 4600 Power in BHP 17.5   </t>
  </si>
  <si>
    <t xml:space="preserve">Submersible motor pumping set non clog for sewerage having head 10.00 m (KSB, CRI, Kirlosker,  Cromp. Greeve,Lubi) Discharge in LPM 4700 Power in BHP 17.5   </t>
  </si>
  <si>
    <t xml:space="preserve">Submersible motor pumping set non clog for sewerage having head 10.00 m (KSB, CRI, Kirlosker,  Cromp. Greeve,Lubi) Discharge in LPM 4800 Power in BHP 17.5   </t>
  </si>
  <si>
    <t xml:space="preserve">Submersible motor pumping set non clog for sewerage having head 10.00 m (KSB, CRI, Kirlosker,  Cromp. Greeve,Lubi) Discharge in LPM 4900 Power in BHP 20   </t>
  </si>
  <si>
    <t xml:space="preserve">Submersible motor pumping set non clog for sewerage having head 10.00 m (KSB, CRI, Kirlosker,  Cromp. Greeve,Lubi) Discharge in LPM 5000 Power in BHP 20   </t>
  </si>
  <si>
    <t xml:space="preserve">Submersible motor pumping set non clog for sewerage having head 10.00 m (KSB, CRI, Kirlosker,  Cromp. Greeve,Lubi) Discharge in LPM 5100 Power in BHP 20   </t>
  </si>
  <si>
    <t xml:space="preserve">Submersible motor pumping set non clog for sewerage having head 10.00 m (KSB, CRI, Kirlosker,  Cromp. Greeve,Lubi) Discharge in LPM 5200 Power in BHP 20   </t>
  </si>
  <si>
    <t xml:space="preserve">Submersible motor pumping set non clog for sewerage having head 10.00 m (KSB, CRI, Kirlosker,  Cromp. Greeve,Lubi) Discharge in LPM 5300 Power in BHP 20   </t>
  </si>
  <si>
    <t xml:space="preserve">Submersible motor pumping set non clog for sewerage having head 10.00 m (KSB, CRI, Kirlosker,  Cromp. Greeve,Lubi) Discharge in LPM 5400 Power in BHP 20   </t>
  </si>
  <si>
    <t xml:space="preserve">Submersible motor pumping set non clog for sewerage having head 10.00 m (KSB, CRI, Kirlosker,  Cromp. Greeve,Lubi) Discharge in LPM 5500 Power in BHP 20   </t>
  </si>
  <si>
    <t xml:space="preserve">Submersible motor pumping set non clog for sewerage having head 10.00 m (KSB, CRI, Kirlosker,  Cromp. Greeve,Lubi) Discharge in LPM 5600 Power in BHP 20   </t>
  </si>
  <si>
    <t xml:space="preserve">Submersible motor pumping set non clog for sewerage having head 10.00 m (KSB, CRI, Kirlosker,  Cromp. Greeve,Lubi) Discharge in LPM 5700 Power in BHP 22.5   </t>
  </si>
  <si>
    <t xml:space="preserve">Submersible motor pumping set non clog for sewerage having head 10.00 m (KSB, CRI, Kirlosker,  Cromp. Greeve,Lubi) Discharge in LPM 5800 Power in BHP 22.5   </t>
  </si>
  <si>
    <t xml:space="preserve">Submersible motor pumping set non clog for sewerage having head 10.00 m (KSB, CRI, Kirlosker,  Cromp. Greeve,Lubi) Discharge in LPM 5900 Power in BHP 22.5   </t>
  </si>
  <si>
    <t xml:space="preserve">Submersible motor pumping set non clog for sewerage having head 10.00 m (KSB, CRI, Kirlosker,  Cromp. Greeve,Lubi) Discharge in LPM 6000 Power in BHP 22.5   </t>
  </si>
  <si>
    <t xml:space="preserve">Submersible motor pumping set non clog for sewerage having head 10.00 m (KSB, CRI, Kirlosker,  Cromp. Greeve,Lubi) Discharge in LPM 6100 Power in BHP 22.5   </t>
  </si>
  <si>
    <t xml:space="preserve">Submersible motor pumping set non clog for sewerage having head 10.00 m (KSB, CRI, Kirlosker,  Cromp. Greeve,Lubi) Discharge in LPM 6200 Power in BHP 25   </t>
  </si>
  <si>
    <t xml:space="preserve">Submersible motor pumping set non clog for sewerage having head 10.00 m (KSB, CRI, Kirlosker,  Cromp. Greeve,Lubi) Discharge in LPM 6300 Power in BHP 25   </t>
  </si>
  <si>
    <t xml:space="preserve">Submersible motor pumping set non clog for sewerage having head 10.00 m (KSB, CRI, Kirlosker,  Cromp. Greeve,Lubi) Discharge in LPM 6400 Power in BHP 25   </t>
  </si>
  <si>
    <t xml:space="preserve">Submersible motor pumping set non clog for sewerage having head 10.00 m (KSB, CRI, Kirlosker,  Cromp. Greeve,Lubi) Discharge in LPM 6500 Power in BHP 25   </t>
  </si>
  <si>
    <t xml:space="preserve">Submersible motor pumping set non clog for sewerage having head 10.00 m (KSB, CRI, Kirlosker,  Cromp. Greeve,Lubi) Discharge in LPM 6600 Power in BHP 25   </t>
  </si>
  <si>
    <t xml:space="preserve">Submersible motor pumping set non clog for sewerage having head 10.00 m (KSB, CRI, Kirlosker,  Cromp. Greeve,Lubi) Discharge in LPM 6700 Power in BHP 25   </t>
  </si>
  <si>
    <t xml:space="preserve">Submersible motor pumping set non clog for sewerage having head 10.00 m (KSB, CRI, Kirlosker,  Cromp. Greeve,Lubi) Discharge in LPM 6800 Power in BHP 25   </t>
  </si>
  <si>
    <t xml:space="preserve">Submersible motor pumping set non clog for sewerage having head 10.00 m (KSB, CRI, Kirlosker,  Cromp. Greeve,Lubi) Discharge in LPM 6900 Power in BHP 25   </t>
  </si>
  <si>
    <t xml:space="preserve">Submersible motor pumping set non clog for sewerage having head 10.00 m (KSB, CRI, Kirlosker,  Cromp. Greeve,Lubi) Discharge in LPM 7000 Power in BHP 27.5   </t>
  </si>
  <si>
    <t xml:space="preserve">Submersible motor pumping set non clog for sewerage having head 10.00 m (KSB, CRI, Kirlosker,  Cromp. Greeve,Lubi) Discharge in LPM 7100 Power in BHP 27.5   </t>
  </si>
  <si>
    <t xml:space="preserve">Submersible motor pumping set non clog for sewerage having head 10.00 m (KSB, CRI, Kirlosker,  Cromp. Greeve,Lubi) Discharge in LPM 7200 Power in BHP 27.5   </t>
  </si>
  <si>
    <t xml:space="preserve">Submersible motor pumping set non clog for sewerage having head 10.00 m (KSB, CRI, Kirlosker,  Cromp. Greeve,Lubi) Discharge in LPM 7300 Power in BHP 27.5   </t>
  </si>
  <si>
    <t xml:space="preserve">Submersible motor pumping set non clog for sewerage having head 10.00 m (KSB, CRI, Kirlosker,  Cromp. Greeve,Lubi) Discharge in LPM 7400 Power in BHP 27.5   </t>
  </si>
  <si>
    <t xml:space="preserve">Submersible motor pumping set non clog for sewerage having head 10.00 m (KSB, CRI, Kirlosker,  Cromp. Greeve,Lubi) Discharge in LPM 7500 Power in BHP 27.5   </t>
  </si>
  <si>
    <t xml:space="preserve">Submersible motor pumping set non clog for sewerage having head 10.00 m (KSB, CRI, Kirlosker,  Cromp. Greeve,Lubi) Discharge in LPM 7600 Power in BHP 30   </t>
  </si>
  <si>
    <t xml:space="preserve">Submersible motor pumping set non clog for sewerage having head 10.00 m (KSB, CRI, Kirlosker,  Cromp. Greeve,Lubi) Discharge in LPM 7700 Power in BHP 30   </t>
  </si>
  <si>
    <t xml:space="preserve">Submersible motor pumping set non clog for sewerage having head 10.00 m (KSB, CRI, Kirlosker,  Cromp. Greeve,Lubi) Discharge in LPM 7800 Power in BHP 30   </t>
  </si>
  <si>
    <t xml:space="preserve">Submersible motor pumping set non clog for sewerage having head 10.00 m (KSB, CRI, Kirlosker,  Cromp. Greeve,Lubi) Discharge in LPM 7900 Power in BHP 30   </t>
  </si>
  <si>
    <t xml:space="preserve">Submersible motor pumping set non clog for sewerage having head 10.00 m (KSB, CRI, Kirlosker,  Cromp. Greeve,Lubi) Discharge in LPM 8000 Power in BHP 30   </t>
  </si>
  <si>
    <t xml:space="preserve">Submersible motor pumping set non clog for sewerage having head 10.00 m (KSB, CRI, Kirlosker,  Cromp. Greeve,Lubi) Discharge in LPM 8100 Power in BHP 30   </t>
  </si>
  <si>
    <t xml:space="preserve">Submersible motor pumping set non clog for sewerage having head 10.00 m (KSB, CRI, Kirlosker,  Cromp. Greeve,Lubi) Discharge in LPM 8200 Power in BHP 30   </t>
  </si>
  <si>
    <t xml:space="preserve">Submersible motor pumping set non clog for sewerage having head 10.00 m (KSB, CRI, Kirlosker,  Cromp. Greeve,Lubi) Discharge in LPM 8300 Power in BHP 30   </t>
  </si>
  <si>
    <t xml:space="preserve">Submersible motor pumping set non clog for sewerage having head 10.00 m (KSB, CRI, Kirlosker,  Cromp. Greeve,Lubi) Discharge in LPM 8400 Power in BHP 35   </t>
  </si>
  <si>
    <t xml:space="preserve">Submersible motor pumping set non clog for sewerage having head 10.00 m (KSB, CRI, Kirlosker,  Cromp. Greeve,Lubi) Discharge in LPM 8500 Power in BHP 35   </t>
  </si>
  <si>
    <t xml:space="preserve">Submersible motor pumping set non clog for sewerage having head 10.00 m (KSB, CRI, Kirlosker,  Cromp. Greeve,Lubi) Discharge in LPM 8600 Power in BHP 35   </t>
  </si>
  <si>
    <t xml:space="preserve">Submersible motor pumping set non clog for sewerage having head 10.00 m (KSB, CRI, Kirlosker,  Cromp. Greeve,Lubi) Discharge in LPM 8700 Power in BHP 35   </t>
  </si>
  <si>
    <t xml:space="preserve">Submersible motor pumping set non clog for sewerage having head 10.00 m (KSB, CRI, Kirlosker,  Cromp. Greeve,Lubi) Discharge in LPM 8800 Power in BHP 35   </t>
  </si>
  <si>
    <t xml:space="preserve">Submersible motor pumping set non clog for sewerage having head 10.00 m (KSB, CRI, Kirlosker,  Cromp. Greeve,Lubi) Discharge in LPM 8900 Power in BHP 35   </t>
  </si>
  <si>
    <t xml:space="preserve">Submersible motor pumping set non clog for sewerage having head 10.00 m (KSB, CRI, Kirlosker,  Cromp. Greeve,Lubi) Discharge in LPM 9000 Power in BHP 35   </t>
  </si>
  <si>
    <t xml:space="preserve">Submersible motor pumping set non clog for sewerage having head 10.00 m (KSB, CRI, Kirlosker,  Cromp. Greeve,Lubi) Discharge in LPM 9100 Power in BHP 35   </t>
  </si>
  <si>
    <t xml:space="preserve">Submersible motor pumping set non clog for sewerage having head 10.00 m (KSB, CRI, Kirlosker,  Cromp. Greeve,Lubi) Discharge in LPM 9200 Power in BHP 35   </t>
  </si>
  <si>
    <t xml:space="preserve">Submersible motor pumping set non clog for sewerage having head 10.00 m (KSB, CRI, Kirlosker,  Cromp. Greeve,Lubi) Discharge in LPM 9300 Power in BHP 35   </t>
  </si>
  <si>
    <t xml:space="preserve">Submersible motor pumping set non clog for sewerage having head 10.00 m (KSB, CRI, Kirlosker,  Cromp. Greeve,Lubi) Discharge in LPM 9400 Power in BHP 35   </t>
  </si>
  <si>
    <t xml:space="preserve">Submersible motor pumping set non clog for sewerage having head 10.00 m (KSB, CRI, Kirlosker,  Cromp. Greeve,Lubi) Discharge in LPM 9500 Power in BHP 35   </t>
  </si>
  <si>
    <t xml:space="preserve">Submersible motor pumping set non clog for sewerage having head 10.00 m (KSB, CRI, Kirlosker,  Cromp. Greeve,Lubi) Discharge in LPM 9600 Power in BHP 35   </t>
  </si>
  <si>
    <t xml:space="preserve">Submersible motor pumping set non clog for sewerage having head 10.00 m (KSB, CRI, Kirlosker,  Cromp. Greeve,Lubi) Discharge in LPM 9700 Power in BHP 35   </t>
  </si>
  <si>
    <t xml:space="preserve">Submersible motor pumping set non clog for sewerage having head 10.00 m (KSB, CRI, Kirlosker,  Cromp. Greeve,Lubi) Discharge in LPM 9800 Power in BHP 40   </t>
  </si>
  <si>
    <t xml:space="preserve">Submersible motor pumping set non clog for sewerage having head 10.00 m (KSB, CRI, Kirlosker,  Cromp. Greeve,Lubi) Discharge in LPM 9900 Power in BHP 40   </t>
  </si>
  <si>
    <t xml:space="preserve">Submersible motor pumping set non clog for sewerage having head 10.00 m (KSB, CRI, Kirlosker,  Cromp. Greeve,Lubi) Discharge in LPM 10000 Power in BHP 40   </t>
  </si>
  <si>
    <t xml:space="preserve">Submersible motor pumping set non clog for sewerage having head 10.00 m (KSB, CRI, Kirlosker,  Cromp. Greeve,Lubi) Discharge in LPM 10500 Power in BHP 40   </t>
  </si>
  <si>
    <t xml:space="preserve">Submersible motor pumping set non clog for sewerage having head 10.00 m (KSB, CRI, Kirlosker,  Cromp. Greeve,Lubi) Discharge in LPM 11000 Power in BHP 40   </t>
  </si>
  <si>
    <t xml:space="preserve">Submersible motor pumping set non clog for sewerage having head 12.00 m (KSB, CRI, Kirlosker,  Cromp. Greeve,Lubi) Discharge in LPM 20 Power in BHP 1   </t>
  </si>
  <si>
    <t xml:space="preserve">Submersible motor pumping set non clog for sewerage having head 12.00 m (KSB, CRI, Kirlosker,  Cromp. Greeve,Lubi) Discharge in LPM 50 Power in BHP 1   </t>
  </si>
  <si>
    <t xml:space="preserve">Submersible motor pumping set non clog for sewerage having head 12.00 m (KSB, CRI, Kirlosker,  Cromp. Greeve,Lubi) Discharge in LPM 100 Power in BHP 1   </t>
  </si>
  <si>
    <t xml:space="preserve">Submersible motor pumping set non clog for sewerage having head 12.00 m (KSB, CRI, Kirlosker,  Cromp. Greeve,Lubi) Discharge in LPM 150 Power in BHP 1   </t>
  </si>
  <si>
    <t xml:space="preserve">Submersible motor pumping set non clog for sewerage having head 12.00 m (KSB, CRI, Kirlosker,  Cromp. Greeve,Lubi) Discharge in LPM 200 Power in BHP 1   </t>
  </si>
  <si>
    <t xml:space="preserve">Submersible motor pumping set non clog for sewerage having head 12.00 m (KSB, CRI, Kirlosker,  Cromp. Greeve,Lubi) Discharge in LPM 250 Power in BHP 1   </t>
  </si>
  <si>
    <t xml:space="preserve">Submersible motor pumping set non clog for sewerage having head 12.00 m (KSB, CRI, Kirlosker,  Cromp. Greeve,Lubi) Discharge in LPM 300 Power in BHP 2   </t>
  </si>
  <si>
    <t xml:space="preserve">Submersible motor pumping set non clog for sewerage having head 12.00 m (KSB, CRI, Kirlosker,  Cromp. Greeve,Lubi) Discharge in LPM 400 Power in BHP 2   </t>
  </si>
  <si>
    <t xml:space="preserve">Submersible motor pumping set non clog for sewerage having head 12.00 m (KSB, CRI, Kirlosker,  Cromp. Greeve,Lubi) Discharge in LPM 450 Power in BHP 2   </t>
  </si>
  <si>
    <t xml:space="preserve">Submersible motor pumping set non clog for sewerage having head 12.00 m (KSB, CRI, Kirlosker,  Cromp. Greeve,Lubi) Discharge in LPM 500 Power in BHP 2   </t>
  </si>
  <si>
    <t xml:space="preserve">Submersible motor pumping set non clog for sewerage having head 12.00 m (KSB, CRI, Kirlosker,  Cromp. Greeve,Lubi) Discharge in LPM 600 Power in BHP 2.5   </t>
  </si>
  <si>
    <t xml:space="preserve">Submersible motor pumping set non clog for sewerage having head 12.00 m (KSB, CRI, Kirlosker,  Cromp. Greeve,Lubi) Discharge in LPM 620 Power in BHP 2.5   </t>
  </si>
  <si>
    <t xml:space="preserve">Submersible motor pumping set non clog for sewerage having head 12.00 m (KSB, CRI, Kirlosker,  Cromp. Greeve,Lubi) Discharge in LPM 650 Power in BHP 2.5   </t>
  </si>
  <si>
    <t xml:space="preserve">Submersible motor pumping set non clog for sewerage having head 12.00 m (KSB, CRI, Kirlosker,  Cromp. Greeve,Lubi) Discharge in LPM 700 Power in BHP 5   </t>
  </si>
  <si>
    <t xml:space="preserve">Submersible motor pumping set non clog for sewerage having head 12.00 m (KSB, CRI, Kirlosker,  Cromp. Greeve,Lubi) Discharge in LPM 750 Power in BHP 5   </t>
  </si>
  <si>
    <t xml:space="preserve">Submersible motor pumping set non clog for sewerage having head 12.00 m (KSB, CRI, Kirlosker,  Cromp. Greeve,Lubi) Discharge in LPM 800 Power in BHP 5   </t>
  </si>
  <si>
    <t xml:space="preserve">Submersible motor pumping set non clog for sewerage having head 12.00 m (KSB, CRI, Kirlosker,  Cromp. Greeve,Lubi) Discharge in LPM 900 Power in BHP 5   </t>
  </si>
  <si>
    <t xml:space="preserve">Submersible motor pumping set non clog for sewerage having head 12.00 m (KSB, CRI, Kirlosker,  Cromp. Greeve,Lubi) Discharge in LPM 1000 Power in BHP 5   </t>
  </si>
  <si>
    <t xml:space="preserve">Submersible motor pumping set non clog for sewerage having head 12.00 m (KSB, CRI, Kirlosker,  Cromp. Greeve,Lubi) Discharge in LPM 1100 Power in BHP 5   </t>
  </si>
  <si>
    <t xml:space="preserve">Submersible motor pumping set non clog for sewerage having head 12.00 m (KSB, CRI, Kirlosker,  Cromp. Greeve,Lubi) Discharge in LPM 1200 Power in BHP 5   </t>
  </si>
  <si>
    <t xml:space="preserve">Submersible motor pumping set non clog for sewerage having head 12.00 m (KSB, CRI, Kirlosker,  Cromp. Greeve,Lubi) Discharge in LPM 1250 Power in BHP 7.5   </t>
  </si>
  <si>
    <t xml:space="preserve">Submersible motor pumping set non clog for sewerage having head 12.00 m (KSB, CRI, Kirlosker,  Cromp. Greeve,Lubi) Discharge in LPM 1300 Power in BHP 7.5   </t>
  </si>
  <si>
    <t xml:space="preserve">Submersible motor pumping set non clog for sewerage having head 12.00 m (KSB, CRI, Kirlosker,  Cromp. Greeve,Lubi) Discharge in LPM 1400 Power in BHP 7.5   </t>
  </si>
  <si>
    <t xml:space="preserve">Submersible motor pumping set non clog for sewerage having head 12.00 m (KSB, CRI, Kirlosker,  Cromp. Greeve,Lubi) Discharge in LPM 1500 Power in BHP 7.5   </t>
  </si>
  <si>
    <t xml:space="preserve">Submersible motor pumping set non clog for sewerage having head 12.00 m (KSB, CRI, Kirlosker,  Cromp. Greeve,Lubi) Discharge in LPM 1600 Power in BHP 7.5   </t>
  </si>
  <si>
    <t xml:space="preserve">Submersible motor pumping set non clog for sewerage having head 12.00 m (KSB, CRI, Kirlosker,  Cromp. Greeve,Lubi) Discharge in LPM 1700 Power in BHP 7.5   </t>
  </si>
  <si>
    <t xml:space="preserve">Submersible motor pumping set non clog for sewerage having head 12.00 m (KSB, CRI, Kirlosker,  Cromp. Greeve,Lubi) Discharge in LPM 1800 Power in BHP 10   </t>
  </si>
  <si>
    <t xml:space="preserve">Submersible motor pumping set non clog for sewerage having head 12.00 m (KSB, CRI, Kirlosker,  Cromp. Greeve,Lubi) Discharge in LPM 1900 Power in BHP 10   </t>
  </si>
  <si>
    <t xml:space="preserve">Submersible motor pumping set non clog for sewerage having head 12.00 m (KSB, CRI, Kirlosker,  Cromp. Greeve,Lubi) Discharge in LPM 2000 Power in BHP 10   </t>
  </si>
  <si>
    <t xml:space="preserve">Submersible motor pumping set non clog for sewerage having head 12.00 m (KSB, CRI, Kirlosker,  Cromp. Greeve,Lubi) Discharge in LPM 2100 Power in BHP 10   </t>
  </si>
  <si>
    <t xml:space="preserve">Submersible motor pumping set non clog for sewerage having head 12.00 m (KSB, CRI, Kirlosker,  Cromp. Greeve,Lubi) Discharge in LPM 2200 Power in BHP 10   </t>
  </si>
  <si>
    <t xml:space="preserve">Submersible motor pumping set non clog for sewerage having head 12.00 m (KSB, CRI, Kirlosker,  Cromp. Greeve,Lubi) Discharge in LPM 2300 Power in BHP 10   </t>
  </si>
  <si>
    <t xml:space="preserve">Submersible motor pumping set non clog for sewerage having head 12.00 m (KSB, CRI, Kirlosker,  Cromp. Greeve,Lubi) Discharge in LPM 2400 Power in BHP 10   </t>
  </si>
  <si>
    <t xml:space="preserve">Submersible motor pumping set non clog for sewerage having head 12.00 m (KSB, CRI, Kirlosker,  Cromp. Greeve,Lubi) Discharge in LPM 2500 Power in BHP 12.5   </t>
  </si>
  <si>
    <t xml:space="preserve">Submersible motor pumping set non clog for sewerage having head 12.00 m (KSB, CRI, Kirlosker,  Cromp. Greeve,Lubi) Discharge in LPM 2600 Power in BHP 12.5   </t>
  </si>
  <si>
    <t xml:space="preserve">Submersible motor pumping set non clog for sewerage having head 12.00 m (KSB, CRI, Kirlosker,  Cromp. Greeve,Lubi) Discharge in LPM 2700 Power in BHP 12.5   </t>
  </si>
  <si>
    <t xml:space="preserve">Submersible motor pumping set non clog for sewerage having head 12.00 m (KSB, CRI, Kirlosker,  Cromp. Greeve,Lubi) Discharge in LPM 2800 Power in BHP 12.5   </t>
  </si>
  <si>
    <t xml:space="preserve">Submersible motor pumping set non clog for sewerage having head 12.00 m (KSB, CRI, Kirlosker,  Cromp. Greeve,Lubi) Discharge in LPM 2900 Power in BHP 15   </t>
  </si>
  <si>
    <t xml:space="preserve">Submersible motor pumping set non clog for sewerage having head 12.00 m (KSB, CRI, Kirlosker,  Cromp. Greeve,Lubi) Discharge in LPM 3000 Power in BHP 15   </t>
  </si>
  <si>
    <t xml:space="preserve">Submersible motor pumping set non clog for sewerage having head 12.00 m (KSB, CRI, Kirlosker,  Cromp. Greeve,Lubi) Discharge in LPM 3100 Power in BHP 15   </t>
  </si>
  <si>
    <t xml:space="preserve">Submersible motor pumping set non clog for sewerage having head 12.00 m (KSB, CRI, Kirlosker,  Cromp. Greeve,Lubi) Discharge in LPM 3200 Power in BHP 15   </t>
  </si>
  <si>
    <t xml:space="preserve">Submersible motor pumping set non clog for sewerage having head 12.00 m (KSB, CRI, Kirlosker,  Cromp. Greeve,Lubi) Discharge in LPM 3300 Power in BHP 15   </t>
  </si>
  <si>
    <t xml:space="preserve">Submersible motor pumping set non clog for sewerage having head 12.00 m (KSB, CRI, Kirlosker,  Cromp. Greeve,Lubi) Discharge in LPM 3400 Power in BHP 15   </t>
  </si>
  <si>
    <t xml:space="preserve">Submersible motor pumping set non clog for sewerage having head 12.00 m (KSB, CRI, Kirlosker,  Cromp. Greeve,Lubi) Discharge in LPM 3500 Power in BHP 17.5   </t>
  </si>
  <si>
    <t xml:space="preserve">Submersible motor pumping set non clog for sewerage having head 12.00 m (KSB, CRI, Kirlosker,  Cromp. Greeve,Lubi) Discharge in LPM 3600 Power in BHP 17.5   </t>
  </si>
  <si>
    <t xml:space="preserve">Submersible motor pumping set non clog for sewerage having head 12.00 m (KSB, CRI, Kirlosker,  Cromp. Greeve,Lubi) Discharge in LPM 3700 Power in BHP 17.5   </t>
  </si>
  <si>
    <t xml:space="preserve">Submersible motor pumping set non clog for sewerage having head 12.00 m (KSB, CRI, Kirlosker,  Cromp. Greeve,Lubi) Discharge in LPM 3800 Power in BHP 17.5   </t>
  </si>
  <si>
    <t xml:space="preserve">Submersible motor pumping set non clog for sewerage having head 12.00 m (KSB, CRI, Kirlosker,  Cromp. Greeve,Lubi) Discharge in LPM 3900 Power in BHP 17.5   </t>
  </si>
  <si>
    <t xml:space="preserve">Submersible motor pumping set non clog for sewerage having head 12.00 m (KSB, CRI, Kirlosker,  Cromp. Greeve,Lubi) Discharge in LPM 4000 Power in BHP 17.5   </t>
  </si>
  <si>
    <t xml:space="preserve">Submersible motor pumping set non clog for sewerage having head 12.00 m (KSB, CRI, Kirlosker,  Cromp. Greeve,Lubi) Discharge in LPM 4100 Power in BHP 20   </t>
  </si>
  <si>
    <t xml:space="preserve">Submersible motor pumping set non clog for sewerage having head 12.00 m (KSB, CRI, Kirlosker,  Cromp. Greeve,Lubi) Discharge in LPM 4200 Power in BHP 20   </t>
  </si>
  <si>
    <t xml:space="preserve">Submersible motor pumping set non clog for sewerage having head 12.00 m (KSB, CRI, Kirlosker,  Cromp. Greeve,Lubi) Discharge in LPM 4300 Power in BHP 20   </t>
  </si>
  <si>
    <t xml:space="preserve">Submersible motor pumping set non clog for sewerage having head 12.00 m (KSB, CRI, Kirlosker,  Cromp. Greeve,Lubi) Discharge in LPM 4400 Power in BHP 20   </t>
  </si>
  <si>
    <t xml:space="preserve">Submersible motor pumping set non clog for sewerage having head 12.00 m (KSB, CRI, Kirlosker,  Cromp. Greeve,Lubi) Discharge in LPM 4500 Power in BHP 20   </t>
  </si>
  <si>
    <t xml:space="preserve">Submersible motor pumping set non clog for sewerage having head 12.00 m (KSB, CRI, Kirlosker,  Cromp. Greeve,Lubi) Discharge in LPM 4600 Power in BHP 20   </t>
  </si>
  <si>
    <t xml:space="preserve">Submersible motor pumping set non clog for sewerage having head 12.00 m (KSB, CRI, Kirlosker,  Cromp. Greeve,Lubi) Discharge in LPM 4700 Power in BHP 20   </t>
  </si>
  <si>
    <t xml:space="preserve">Submersible motor pumping set non clog for sewerage having head 12.00 m (KSB, CRI, Kirlosker,  Cromp. Greeve,Lubi) Discharge in LPM 4800 Power in BHP 22.5   </t>
  </si>
  <si>
    <t xml:space="preserve">Submersible motor pumping set non clog for sewerage having head 12.00 m (KSB, CRI, Kirlosker,  Cromp. Greeve,Lubi) Discharge in LPM 4900 Power in BHP 22.5   </t>
  </si>
  <si>
    <t xml:space="preserve">Submersible motor pumping set non clog for sewerage having head 12.00 m (KSB, CRI, Kirlosker,  Cromp. Greeve,Lubi) Discharge in LPM 5000 Power in BHP 22.5   </t>
  </si>
  <si>
    <t xml:space="preserve">Submersible motor pumping set non clog for sewerage having head 12.00 m (KSB, CRI, Kirlosker,  Cromp. Greeve,Lubi) Discharge in LPM 5100 Power in BHP 22.5   </t>
  </si>
  <si>
    <t xml:space="preserve">Submersible motor pumping set non clog for sewerage having head 12.00 m (KSB, CRI, Kirlosker,  Cromp. Greeve,Lubi) Discharge in LPM 5200 Power in BHP 25   </t>
  </si>
  <si>
    <t xml:space="preserve">Submersible motor pumping set non clog for sewerage having head 12.00 m (KSB, CRI, Kirlosker,  Cromp. Greeve,Lubi) Discharge in LPM 5300 Power in BHP 25   </t>
  </si>
  <si>
    <t xml:space="preserve">Submersible motor pumping set non clog for sewerage having head 12.00 m (KSB, CRI, Kirlosker,  Cromp. Greeve,Lubi) Discharge in LPM 5400 Power in BHP 25   </t>
  </si>
  <si>
    <t xml:space="preserve">Submersible motor pumping set non clog for sewerage having head 12.00 m (KSB, CRI, Kirlosker,  Cromp. Greeve,Lubi) Discharge in LPM 5500 Power in BHP 25   </t>
  </si>
  <si>
    <t xml:space="preserve">Submersible motor pumping set non clog for sewerage having head 12.00 m (KSB, CRI, Kirlosker,  Cromp. Greeve,Lubi) Discharge in LPM 5600 Power in BHP 25   </t>
  </si>
  <si>
    <t xml:space="preserve">Submersible motor pumping set non clog for sewerage having head 12.00 m (KSB, CRI, Kirlosker,  Cromp. Greeve,Lubi) Discharge in LPM 5700 Power in BHP 25   </t>
  </si>
  <si>
    <t xml:space="preserve">Submersible motor pumping set non clog for sewerage having head 12.00 m (KSB, CRI, Kirlosker,  Cromp. Greeve,Lubi) Discharge in LPM 5800 Power in BHP 25   </t>
  </si>
  <si>
    <t xml:space="preserve">Submersible motor pumping set non clog for sewerage having head 12.00 m (KSB, CRI, Kirlosker,  Cromp. Greeve,Lubi) Discharge in LPM 5900 Power in BHP 27.5   </t>
  </si>
  <si>
    <t xml:space="preserve">Submersible motor pumping set non clog for sewerage having head 12.00 m (KSB, CRI, Kirlosker,  Cromp. Greeve,Lubi) Discharge in LPM 6000 Power in BHP 27.5   </t>
  </si>
  <si>
    <t xml:space="preserve">Submersible motor pumping set non clog for sewerage having head 12.00 m (KSB, CRI, Kirlosker,  Cromp. Greeve,Lubi) Discharge in LPM 6100 Power in BHP 27.5   </t>
  </si>
  <si>
    <t xml:space="preserve">Submersible motor pumping set non clog for sewerage having head 12.00 m (KSB, CRI, Kirlosker,  Cromp. Greeve,Lubi) Discharge in LPM 6200 Power in BHP 27.5   </t>
  </si>
  <si>
    <t xml:space="preserve">Submersible motor pumping set non clog for sewerage having head 12.00 m (KSB, CRI, Kirlosker,  Cromp. Greeve,Lubi) Discharge in LPM 6300 Power in BHP 30   </t>
  </si>
  <si>
    <t xml:space="preserve">Submersible motor pumping set non clog for sewerage having head 12.00 m (KSB, CRI, Kirlosker,  Cromp. Greeve,Lubi) Discharge in LPM 6400 Power in BHP 30   </t>
  </si>
  <si>
    <t xml:space="preserve">Submersible motor pumping set non clog for sewerage having head 12.00 m (KSB, CRI, Kirlosker,  Cromp. Greeve,Lubi) Discharge in LPM 6500 Power in BHP 30   </t>
  </si>
  <si>
    <t xml:space="preserve">Submersible motor pumping set non clog for sewerage having head 12.00 m (KSB, CRI, Kirlosker,  Cromp. Greeve,Lubi) Discharge in LPM 6600 Power in BHP 30   </t>
  </si>
  <si>
    <t xml:space="preserve">Submersible motor pumping set non clog for sewerage having head 12.00 m (KSB, CRI, Kirlosker,  Cromp. Greeve,Lubi) Discharge in LPM 6700 Power in BHP 30   </t>
  </si>
  <si>
    <t xml:space="preserve">Submersible motor pumping set non clog for sewerage having head 12.00 m (KSB, CRI, Kirlosker,  Cromp. Greeve,Lubi) Discharge in LPM 6800 Power in BHP 30   </t>
  </si>
  <si>
    <t xml:space="preserve">Submersible motor pumping set non clog for sewerage having head 12.00 m (KSB, CRI, Kirlosker,  Cromp. Greeve,Lubi) Discharge in LPM 6900 Power in BHP 30   </t>
  </si>
  <si>
    <t xml:space="preserve">Submersible motor pumping set non clog for sewerage having head 12.00 m (KSB, CRI, Kirlosker,  Cromp. Greeve,Lubi) Discharge in LPM 7000 Power in BHP 35   </t>
  </si>
  <si>
    <t xml:space="preserve">Submersible motor pumping set non clog for sewerage having head 12.00 m (KSB, CRI, Kirlosker,  Cromp. Greeve,Lubi) Discharge in LPM 7100 Power in BHP 35   </t>
  </si>
  <si>
    <t xml:space="preserve">Submersible motor pumping set non clog for sewerage having head 12.00 m (KSB, CRI, Kirlosker,  Cromp. Greeve,Lubi) Discharge in LPM 7200 Power in BHP 35   </t>
  </si>
  <si>
    <t xml:space="preserve">Submersible motor pumping set non clog for sewerage having head 12.00 m (KSB, CRI, Kirlosker,  Cromp. Greeve,Lubi) Discharge in LPM 7300 Power in BHP 35   </t>
  </si>
  <si>
    <t xml:space="preserve">Submersible motor pumping set non clog for sewerage having head 12.00 m (KSB, CRI, Kirlosker,  Cromp. Greeve,Lubi) Discharge in LPM 7400 Power in BHP 35   </t>
  </si>
  <si>
    <t xml:space="preserve">Submersible motor pumping set non clog for sewerage having head 12.00 m (KSB, CRI, Kirlosker,  Cromp. Greeve,Lubi) Discharge in LPM 7500 Power in BHP 35   </t>
  </si>
  <si>
    <t xml:space="preserve">Submersible motor pumping set non clog for sewerage having head 12.00 m (KSB, CRI, Kirlosker,  Cromp. Greeve,Lubi) Discharge in LPM 7600 Power in BHP 35   </t>
  </si>
  <si>
    <t xml:space="preserve">Submersible motor pumping set non clog for sewerage having head 12.00 m (KSB, CRI, Kirlosker,  Cromp. Greeve,Lubi) Discharge in LPM 7700 Power in BHP 35   </t>
  </si>
  <si>
    <t xml:space="preserve">Submersible motor pumping set non clog for sewerage having head 12.00 m (KSB, CRI, Kirlosker,  Cromp. Greeve,Lubi) Discharge in LPM 7800 Power in BHP 35   </t>
  </si>
  <si>
    <t xml:space="preserve">Submersible motor pumping set non clog for sewerage having head 12.00 m (KSB, CRI, Kirlosker,  Cromp. Greeve,Lubi) Discharge in LPM 7900 Power in BHP 35   </t>
  </si>
  <si>
    <t xml:space="preserve">Submersible motor pumping set non clog for sewerage having head 12.00 m (KSB, CRI, Kirlosker,  Cromp. Greeve,Lubi) Discharge in LPM 8000 Power in BHP 35   </t>
  </si>
  <si>
    <t xml:space="preserve">Submersible motor pumping set non clog for sewerage having head 12.00 m (KSB, CRI, Kirlosker,  Cromp. Greeve,Lubi) Discharge in LPM 8100 Power in BHP 40   </t>
  </si>
  <si>
    <t xml:space="preserve">Submersible motor pumping set non clog for sewerage having head 12.00 m (KSB, CRI, Kirlosker,  Cromp. Greeve,Lubi) Discharge in LPM 8200 Power in BHP 40   </t>
  </si>
  <si>
    <t xml:space="preserve">Submersible motor pumping set non clog for sewerage having head 12.00 m (KSB, CRI, Kirlosker,  Cromp. Greeve,Lubi) Discharge in LPM 8300 Power in BHP 40   </t>
  </si>
  <si>
    <t xml:space="preserve">Submersible motor pumping set non clog for sewerage having head 12.00 m (KSB, CRI, Kirlosker,  Cromp. Greeve,Lubi) Discharge in LPM 8400 Power in BHP 40   </t>
  </si>
  <si>
    <t xml:space="preserve">Submersible motor pumping set non clog for sewerage having head 12.00 m (KSB, CRI, Kirlosker,  Cromp. Greeve,Lubi) Discharge in LPM 8500 Power in BHP 40   </t>
  </si>
  <si>
    <t xml:space="preserve">Submersible motor pumping set non clog for sewerage having head 12.00 m (KSB, CRI, Kirlosker,  Cromp. Greeve,Lubi) Discharge in LPM 8600 Power in BHP 40   </t>
  </si>
  <si>
    <t xml:space="preserve">Submersible motor pumping set non clog for sewerage having head 12.00 m (KSB, CRI, Kirlosker,  Cromp. Greeve,Lubi) Discharge in LPM 8700 Power in BHP 40   </t>
  </si>
  <si>
    <t xml:space="preserve">Submersible motor pumping set non clog for sewerage having head 12.00 m (KSB, CRI, Kirlosker,  Cromp. Greeve,Lubi) Discharge in LPM 8800 Power in BHP 40   </t>
  </si>
  <si>
    <t xml:space="preserve">Submersible motor pumping set non clog for sewerage having head 12.00 m (KSB, CRI, Kirlosker,  Cromp. Greeve,Lubi) Discharge in LPM 8900 Power in BHP 40   </t>
  </si>
  <si>
    <t xml:space="preserve">Submersible motor pumping set non clog for sewerage having head 12.00 m (KSB, CRI, Kirlosker,  Cromp. Greeve,Lubi) Discharge in LPM 9000 Power in BHP 40   </t>
  </si>
  <si>
    <t xml:space="preserve">Submersible motor pumping set non clog for sewerage having head 12.00 m (KSB, CRI, Kirlosker,  Cromp. Greeve,Lubi) Discharge in LPM 9100 Power in BHP 40   </t>
  </si>
  <si>
    <t xml:space="preserve">Submersible motor pumping set non clog for sewerage having head 12.00 m (KSB, CRI, Kirlosker,  Cromp. Greeve,Lubi) Discharge in LPM 9200 Power in BHP 40   </t>
  </si>
  <si>
    <t xml:space="preserve">Submersible motor pumping set non clog for sewerage having head 15.00 m (KSB, CRI, Kirlosker,  Cromp. Greeve,Lubi) Discharge in LPM 20 Power in BHP 1   </t>
  </si>
  <si>
    <t xml:space="preserve">Submersible motor pumping set non clog for sewerage having head 15.00 m (KSB, CRI, Kirlosker,  Cromp. Greeve,Lubi) Discharge in LPM 50 Power in BHP 1   </t>
  </si>
  <si>
    <t xml:space="preserve">Submersible motor pumping set non clog for sewerage having head 15.00 m (KSB, CRI, Kirlosker,  Cromp. Greeve,Lubi) Discharge in LPM 100 Power in BHP 1   </t>
  </si>
  <si>
    <t xml:space="preserve">Submersible motor pumping set non clog for sewerage having head 15.00 m (KSB, CRI, Kirlosker,  Cromp. Greeve,Lubi) Discharge in LPM 150 Power in BHP 1   </t>
  </si>
  <si>
    <t xml:space="preserve">Submersible motor pumping set non clog for sewerage having head 15.00 m (KSB, CRI, Kirlosker,  Cromp. Greeve,Lubi) Discharge in LPM 200 Power in BHP 1   </t>
  </si>
  <si>
    <t xml:space="preserve">Submersible motor pumping set non clog for sewerage having head 15.00 m (KSB, CRI, Kirlosker,  Cromp. Greeve,Lubi) Discharge in LPM 250 Power in BHP 1   </t>
  </si>
  <si>
    <t xml:space="preserve">Submersible motor pumping set non clog for sewerage having head 15.00 m (KSB, CRI, Kirlosker,  Cromp. Greeve,Lubi) Discharge in LPM 300 Power in BHP 2   </t>
  </si>
  <si>
    <t xml:space="preserve">Submersible motor pumping set non clog for sewerage having head 15.00 m (KSB, CRI, Kirlosker,  Cromp. Greeve,Lubi) Discharge in LPM 400 Power in BHP 2.5   </t>
  </si>
  <si>
    <t xml:space="preserve">Submersible motor pumping set non clog for sewerage having head 15.00 m (KSB, CRI, Kirlosker,  Cromp. Greeve,Lubi) Discharge in LPM 450 Power in BHP 2.5   </t>
  </si>
  <si>
    <t xml:space="preserve">Submersible motor pumping set non clog for sewerage having head 15.00 m (KSB, CRI, Kirlosker,  Cromp. Greeve,Lubi) Discharge in LPM 500 Power in BHP 3   </t>
  </si>
  <si>
    <t xml:space="preserve">Submersible motor pumping set non clog for sewerage having head 15.00 m (KSB, CRI, Kirlosker,  Cromp. Greeve,Lubi) Discharge in LPM 600 Power in BHP 5   </t>
  </si>
  <si>
    <t xml:space="preserve">Submersible motor pumping set non clog for sewerage having head 15.00 m (KSB, CRI, Kirlosker,  Cromp. Greeve,Lubi) Discharge in LPM 620 Power in BHP 5   </t>
  </si>
  <si>
    <t xml:space="preserve">Submersible motor pumping set non clog for sewerage having head 15.00 m (KSB, CRI, Kirlosker,  Cromp. Greeve,Lubi) Discharge in LPM 650 Power in BHP 5   </t>
  </si>
  <si>
    <t xml:space="preserve">Submersible motor pumping set non clog for sewerage having head 15.00 m (KSB, CRI, Kirlosker,  Cromp. Greeve,Lubi) Discharge in LPM 700 Power in BHP 5   </t>
  </si>
  <si>
    <t xml:space="preserve">Submersible motor pumping set non clog for sewerage having head 15.00 m (KSB, CRI, Kirlosker,  Cromp. Greeve,Lubi) Discharge in LPM 750 Power in BHP 5   </t>
  </si>
  <si>
    <t xml:space="preserve">Submersible motor pumping set non clog for sewerage having head 15.00 m (KSB, CRI, Kirlosker,  Cromp. Greeve,Lubi) Discharge in LPM 800 Power in BHP 5   </t>
  </si>
  <si>
    <t xml:space="preserve">Submersible motor pumping set non clog for sewerage having head 15.00 m (KSB, CRI, Kirlosker,  Cromp. Greeve,Lubi) Discharge in LPM 900 Power in BHP 5   </t>
  </si>
  <si>
    <t xml:space="preserve">Submersible motor pumping set non clog for sewerage having head 15.00 m (KSB, CRI, Kirlosker,  Cromp. Greeve,Lubi) Discharge in LPM 1000 Power in BHP 5   </t>
  </si>
  <si>
    <t xml:space="preserve">Submersible motor pumping set non clog for sewerage having head 15.00 m (KSB, CRI, Kirlosker,  Cromp. Greeve,Lubi) Discharge in LPM 1100 Power in BHP 7.5   </t>
  </si>
  <si>
    <t xml:space="preserve">Submersible motor pumping set non clog for sewerage having head 15.00 m (KSB, CRI, Kirlosker,  Cromp. Greeve,Lubi) Discharge in LPM 1200 Power in BHP 7.5   </t>
  </si>
  <si>
    <t xml:space="preserve">Submersible motor pumping set non clog for sewerage having head 15.00 m (KSB, CRI, Kirlosker,  Cromp. Greeve,Lubi) Discharge in LPM 1250 Power in BHP 7.5   </t>
  </si>
  <si>
    <t xml:space="preserve">Submersible motor pumping set non clog for sewerage having head 15.00 m (KSB, CRI, Kirlosker,  Cromp. Greeve,Lubi) Discharge in LPM 1300 Power in BHP 7.5   </t>
  </si>
  <si>
    <t xml:space="preserve">Submersible motor pumping set non clog for sewerage having head 15.00 m (KSB, CRI, Kirlosker,  Cromp. Greeve,Lubi) Discharge in LPM 1400 Power in BHP 7.5   </t>
  </si>
  <si>
    <t xml:space="preserve">Submersible motor pumping set non clog for sewerage having head 15.00 m (KSB, CRI, Kirlosker,  Cromp. Greeve,Lubi) Discharge in LPM 1500 Power in BHP 10   </t>
  </si>
  <si>
    <t xml:space="preserve">Submersible motor pumping set non clog for sewerage having head 15.00 m (KSB, CRI, Kirlosker,  Cromp. Greeve,Lubi) Discharge in LPM 1600 Power in BHP 10   </t>
  </si>
  <si>
    <t xml:space="preserve">Submersible motor pumping set non clog for sewerage having head 15.00 m (KSB, CRI, Kirlosker,  Cromp. Greeve,Lubi) Discharge in LPM 1700 Power in BHP 10   </t>
  </si>
  <si>
    <t xml:space="preserve">Submersible motor pumping set non clog for sewerage having head 15.00 m (KSB, CRI, Kirlosker,  Cromp. Greeve,Lubi) Discharge in LPM 1800 Power in BHP 10   </t>
  </si>
  <si>
    <t xml:space="preserve">Submersible motor pumping set non clog for sewerage having head 15.00 m (KSB, CRI, Kirlosker,  Cromp. Greeve,Lubi) Discharge in LPM 1900 Power in BHP 10   </t>
  </si>
  <si>
    <t xml:space="preserve">Submersible motor pumping set non clog for sewerage having head 15.00 m (KSB, CRI, Kirlosker,  Cromp. Greeve,Lubi) Discharge in LPM 2000 Power in BHP 12.5   </t>
  </si>
  <si>
    <t xml:space="preserve">Submersible motor pumping set non clog for sewerage having head 15.00 m (KSB, CRI, Kirlosker,  Cromp. Greeve,Lubi) Discharge in LPM 2100 Power in BHP 12.5   </t>
  </si>
  <si>
    <t xml:space="preserve">Submersible motor pumping set non clog for sewerage having head 15.00 m (KSB, CRI, Kirlosker,  Cromp. Greeve,Lubi) Discharge in LPM 2200 Power in BHP 12.5   </t>
  </si>
  <si>
    <t xml:space="preserve">Submersible motor pumping set non clog for sewerage having head 15.00 m (KSB, CRI, Kirlosker,  Cromp. Greeve,Lubi) Discharge in LPM 2300 Power in BHP 12.5   </t>
  </si>
  <si>
    <t xml:space="preserve">Submersible motor pumping set non clog for sewerage having head 15.00 m (KSB, CRI, Kirlosker,  Cromp. Greeve,Lubi) Discharge in LPM 2400 Power in BHP 15   </t>
  </si>
  <si>
    <t xml:space="preserve">Submersible motor pumping set non clog for sewerage having head 15.00 m (KSB, CRI, Kirlosker,  Cromp. Greeve,Lubi) Discharge in LPM 2500 Power in BHP 15   </t>
  </si>
  <si>
    <t xml:space="preserve">Submersible motor pumping set non clog for sewerage having head 15.00 m (KSB, CRI, Kirlosker,  Cromp. Greeve,Lubi) Discharge in LPM 2600 Power in BHP 15   </t>
  </si>
  <si>
    <t xml:space="preserve">Submersible motor pumping set non clog for sewerage having head 15.00 m (KSB, CRI, Kirlosker,  Cromp. Greeve,Lubi) Discharge in LPM 2700 Power in BHP 15   </t>
  </si>
  <si>
    <t xml:space="preserve">Submersible motor pumping set non clog for sewerage having head 15.00 m (KSB, CRI, Kirlosker,  Cromp. Greeve,Lubi) Discharge in LPM 2800 Power in BHP 15   </t>
  </si>
  <si>
    <t xml:space="preserve">Submersible motor pumping set non clog for sewerage having head 15.00 m (KSB, CRI, Kirlosker,  Cromp. Greeve,Lubi) Discharge in LPM 2900 Power in BHP 17.5   </t>
  </si>
  <si>
    <t xml:space="preserve">Submersible motor pumping set non clog for sewerage having head 15.00 m (KSB, CRI, Kirlosker,  Cromp. Greeve,Lubi) Discharge in LPM 3000 Power in BHP 17.5   </t>
  </si>
  <si>
    <t xml:space="preserve">Submersible motor pumping set non clog for sewerage having head 15.00 m (KSB, CRI, Kirlosker,  Cromp. Greeve,Lubi) Discharge in LPM 3100 Power in BHP 17.5   </t>
  </si>
  <si>
    <t xml:space="preserve">Submersible motor pumping set non clog for sewerage having head 15.00 m (KSB, CRI, Kirlosker,  Cromp. Greeve,Lubi) Discharge in LPM 3200 Power in BHP 17.5   </t>
  </si>
  <si>
    <t xml:space="preserve">Submersible motor pumping set non clog for sewerage having head 15.00 m (KSB, CRI, Kirlosker,  Cromp. Greeve,Lubi) Discharge in LPM 3300 Power in BHP 20   </t>
  </si>
  <si>
    <t xml:space="preserve">Submersible motor pumping set non clog for sewerage having head 15.00 m (KSB, CRI, Kirlosker,  Cromp. Greeve,Lubi) Discharge in LPM 3400 Power in BHP 20   </t>
  </si>
  <si>
    <t xml:space="preserve">Submersible motor pumping set non clog for sewerage having head 15.00 m (KSB, CRI, Kirlosker,  Cromp. Greeve,Lubi) Discharge in LPM 3500 Power in BHP 20   </t>
  </si>
  <si>
    <t xml:space="preserve">Submersible motor pumping set non clog for sewerage having head 15.00 m (KSB, CRI, Kirlosker,  Cromp. Greeve,Lubi) Discharge in LPM 3600 Power in BHP 20   </t>
  </si>
  <si>
    <t xml:space="preserve">Submersible motor pumping set non clog for sewerage having head 15.00 m (KSB, CRI, Kirlosker,  Cromp. Greeve,Lubi) Discharge in LPM 3700 Power in BHP 20   </t>
  </si>
  <si>
    <t xml:space="preserve">Submersible motor pumping set non clog for sewerage having head 15.00 m (KSB, CRI, Kirlosker,  Cromp. Greeve,Lubi) Discharge in LPM 3800 Power in BHP 22.5   </t>
  </si>
  <si>
    <t xml:space="preserve">Submersible motor pumping set non clog for sewerage having head 15.00 m (KSB, CRI, Kirlosker,  Cromp. Greeve,Lubi) Discharge in LPM 3900 Power in BHP 22.5   </t>
  </si>
  <si>
    <t xml:space="preserve">Submersible motor pumping set non clog for sewerage having head 15.00 m (KSB, CRI, Kirlosker,  Cromp. Greeve,Lubi) Discharge in LPM 4000 Power in BHP 22.5   </t>
  </si>
  <si>
    <t xml:space="preserve">Submersible motor pumping set non clog for sewerage having head 15.00 m (KSB, CRI, Kirlosker,  Cromp. Greeve,Lubi) Discharge in LPM 4100 Power in BHP 22.5   </t>
  </si>
  <si>
    <t xml:space="preserve">Submersible motor pumping set non clog for sewerage having head 15.00 m (KSB, CRI, Kirlosker,  Cromp. Greeve,Lubi) Discharge in LPM 4200 Power in BHP 25   </t>
  </si>
  <si>
    <t xml:space="preserve">Submersible motor pumping set non clog for sewerage having head 15.00 m (KSB, CRI, Kirlosker,  Cromp. Greeve,Lubi) Discharge in LPM 4300 Power in BHP 25   </t>
  </si>
  <si>
    <t xml:space="preserve">Submersible motor pumping set non clog for sewerage having head 15.00 m (KSB, CRI, Kirlosker,  Cromp. Greeve,Lubi) Discharge in LPM 4400 Power in BHP 25   </t>
  </si>
  <si>
    <t xml:space="preserve">Submersible motor pumping set non clog for sewerage having head 15.00 m (KSB, CRI, Kirlosker,  Cromp. Greeve,Lubi) Discharge in LPM 4500 Power in BHP 25   </t>
  </si>
  <si>
    <t xml:space="preserve">Submersible motor pumping set non clog for sewerage having head 15.00 m (KSB, CRI, Kirlosker,  Cromp. Greeve,Lubi) Discharge in LPM 4600 Power in BHP 25   </t>
  </si>
  <si>
    <t xml:space="preserve">Submersible motor pumping set non clog for sewerage having head 15.00 m (KSB, CRI, Kirlosker,  Cromp. Greeve,Lubi) Discharge in LPM 4700 Power in BHP 27.5   </t>
  </si>
  <si>
    <t xml:space="preserve">Submersible motor pumping set non clog for sewerage having head 15.00 m (KSB, CRI, Kirlosker,  Cromp. Greeve,Lubi) Discharge in LPM 4800 Power in BHP 27.5   </t>
  </si>
  <si>
    <t xml:space="preserve">Submersible motor pumping set non clog for sewerage having head 15.00 m (KSB, CRI, Kirlosker,  Cromp. Greeve,Lubi) Discharge in LPM 4900 Power in BHP 27.5   </t>
  </si>
  <si>
    <t xml:space="preserve">Submersible motor pumping set non clog for sewerage having head 15.00 m (KSB, CRI, Kirlosker,  Cromp. Greeve,Lubi) Discharge in LPM 5000 Power in BHP 27.5   </t>
  </si>
  <si>
    <t xml:space="preserve">Submersible motor pumping set non clog for sewerage having head 15.00 m (KSB, CRI, Kirlosker,  Cromp. Greeve,Lubi) Discharge in LPM 5100 Power in BHP 30   </t>
  </si>
  <si>
    <t xml:space="preserve">Submersible motor pumping set non clog for sewerage having head 15.00 m (KSB, CRI, Kirlosker,  Cromp. Greeve,Lubi) Discharge in LPM 5200 Power in BHP 30   </t>
  </si>
  <si>
    <t xml:space="preserve">Submersible motor pumping set non clog for sewerage having head 15.00 m (KSB, CRI, Kirlosker,  Cromp. Greeve,Lubi) Discharge in LPM 5300 Power in BHP 30   </t>
  </si>
  <si>
    <t xml:space="preserve">Submersible motor pumping set non clog for sewerage having head 15.00 m (KSB, CRI, Kirlosker,  Cromp. Greeve,Lubi) Discharge in LPM 5400 Power in BHP 30   </t>
  </si>
  <si>
    <t xml:space="preserve">Submersible motor pumping set non clog for sewerage having head 15.00 m (KSB, CRI, Kirlosker,  Cromp. Greeve,Lubi) Discharge in LPM 5500 Power in BHP 30   </t>
  </si>
  <si>
    <t xml:space="preserve">Submersible motor pumping set non clog for sewerage having head 15.00 m (KSB, CRI, Kirlosker,  Cromp. Greeve,Lubi) Discharge in LPM 5600 Power in BHP 35   </t>
  </si>
  <si>
    <t xml:space="preserve">Submersible motor pumping set non clog for sewerage having head 15.00 m (KSB, CRI, Kirlosker,  Cromp. Greeve,Lubi) Discharge in LPM 5700 Power in BHP 35   </t>
  </si>
  <si>
    <t xml:space="preserve">Submersible motor pumping set non clog for sewerage having head 15.00 m (KSB, CRI, Kirlosker,  Cromp. Greeve,Lubi) Discharge in LPM 5800 Power in BHP 35   </t>
  </si>
  <si>
    <t xml:space="preserve">Submersible motor pumping set non clog for sewerage having head 15.00 m (KSB, CRI, Kirlosker,  Cromp. Greeve,Lubi) Discharge in LPM 5900 Power in BHP 35   </t>
  </si>
  <si>
    <t xml:space="preserve">Submersible motor pumping set non clog for sewerage having head 15.00 m (KSB, CRI, Kirlosker,  Cromp. Greeve,Lubi) Discharge in LPM 6000 Power in BHP 35   </t>
  </si>
  <si>
    <t xml:space="preserve">Submersible motor pumping set non clog for sewerage having head 15.00 m (KSB, CRI, Kirlosker,  Cromp. Greeve,Lubi) Discharge in LPM 6100 Power in BHP 35   </t>
  </si>
  <si>
    <t xml:space="preserve">Submersible motor pumping set non clog for sewerage having head 15.00 m (KSB, CRI, Kirlosker,  Cromp. Greeve,Lubi) Discharge in LPM 6200 Power in BHP 35   </t>
  </si>
  <si>
    <t xml:space="preserve">Submersible motor pumping set non clog for sewerage having head 15.00 m (KSB, CRI, Kirlosker,  Cromp. Greeve,Lubi) Discharge in LPM 6300 Power in BHP 35   </t>
  </si>
  <si>
    <t xml:space="preserve">Submersible motor pumping set non clog for sewerage having head 15.00 m (KSB, CRI, Kirlosker,  Cromp. Greeve,Lubi) Discharge in LPM 6400 Power in BHP 35   </t>
  </si>
  <si>
    <t xml:space="preserve">Submersible motor pumping set non clog for sewerage having head 15.00 m (KSB, CRI, Kirlosker,  Cromp. Greeve,Lubi) Discharge in LPM 6500 Power in BHP 40   </t>
  </si>
  <si>
    <t xml:space="preserve">Submersible motor pumping set non clog for sewerage having head 15.00 m (KSB, CRI, Kirlosker,  Cromp. Greeve,Lubi) Discharge in LPM 6600 Power in BHP 40   </t>
  </si>
  <si>
    <t xml:space="preserve">Submersible motor pumping set non clog for sewerage having head 15.00 m (KSB, CRI, Kirlosker,  Cromp. Greeve,Lubi) Discharge in LPM 6700 Power in BHP 40   </t>
  </si>
  <si>
    <t xml:space="preserve">Submersible motor pumping set non clog for sewerage having head 15.00 m (KSB, CRI, Kirlosker,  Cromp. Greeve,Lubi) Discharge in LPM 6800 Power in BHP 40   </t>
  </si>
  <si>
    <t xml:space="preserve">Submersible motor pumping set non clog for sewerage having head 15.00 m (KSB, CRI, Kirlosker,  Cromp. Greeve,Lubi) Discharge in LPM 6900 Power in BHP 40   </t>
  </si>
  <si>
    <t xml:space="preserve">Submersible motor pumping set non clog for sewerage having head 15.00 m (KSB, CRI, Kirlosker,  Cromp. Greeve,Lubi) Discharge in LPM 7000 Power in BHP 40   </t>
  </si>
  <si>
    <t xml:space="preserve">Submersible motor pumping set non clog for sewerage having head 15.00 m (KSB, CRI, Kirlosker,  Cromp. Greeve,Lubi) Discharge in LPM 7100 Power in BHP 40   </t>
  </si>
  <si>
    <t xml:space="preserve">Submersible motor pumping set non clog for sewerage having head 15.00 m (KSB, CRI, Kirlosker,  Cromp. Greeve,Lubi) Discharge in LPM 7200 Power in BHP 40   </t>
  </si>
  <si>
    <t xml:space="preserve">Submersible motor pumping set non clog for sewerage having head 15.00 m (KSB, CRI, Kirlosker,  Cromp. Greeve,Lubi) Discharge in LPM 7300 Power in BHP 40   </t>
  </si>
  <si>
    <t xml:space="preserve">Submersible motor pumping set non clog for sewerage having head 18.00 m (KSB, CRI, Kirlosker,  Cromp. Greeve,Lubi) Discharge in LPM 20 Power in BHP 1   </t>
  </si>
  <si>
    <t xml:space="preserve">Submersible motor pumping set non clog for sewerage having head 18.00 m (KSB, CRI, Kirlosker,  Cromp. Greeve,Lubi) Discharge in LPM 50 Power in BHP 1   </t>
  </si>
  <si>
    <t xml:space="preserve">Submersible motor pumping set non clog for sewerage having head 18.00 m (KSB, CRI, Kirlosker,  Cromp. Greeve,Lubi) Discharge in LPM 100 Power in BHP 1   </t>
  </si>
  <si>
    <t xml:space="preserve">Submersible motor pumping set non clog for sewerage having head 18.00 m (KSB, CRI, Kirlosker,  Cromp. Greeve,Lubi) Discharge in LPM 150 Power in BHP 1   </t>
  </si>
  <si>
    <t xml:space="preserve">Submersible motor pumping set non clog for sewerage having head 18.00 m (KSB, CRI, Kirlosker,  Cromp. Greeve,Lubi) Discharge in LPM 200 Power in BHP 2   </t>
  </si>
  <si>
    <t xml:space="preserve">Submersible motor pumping set non clog for sewerage having head 18.00 m (KSB, CRI, Kirlosker,  Cromp. Greeve,Lubi) Discharge in LPM 250 Power in BHP 2   </t>
  </si>
  <si>
    <t xml:space="preserve">Submersible motor pumping set non clog for sewerage having head 18.00 m (KSB, CRI, Kirlosker,  Cromp. Greeve,Lubi) Discharge in LPM 300 Power in BHP 2   </t>
  </si>
  <si>
    <t xml:space="preserve">Submersible motor pumping set non clog for sewerage having head 18.00 m (KSB, CRI, Kirlosker,  Cromp. Greeve,Lubi) Discharge in LPM 400 Power in BHP 3   </t>
  </si>
  <si>
    <t xml:space="preserve">Submersible motor pumping set non clog for sewerage having head 18.00 m (KSB, CRI, Kirlosker,  Cromp. Greeve,Lubi) Discharge in LPM 450 Power in BHP 3   </t>
  </si>
  <si>
    <t xml:space="preserve">Submersible motor pumping set non clog for sewerage having head 18.00 m (KSB, CRI, Kirlosker,  Cromp. Greeve,Lubi) Discharge in LPM 500 Power in BHP 3   </t>
  </si>
  <si>
    <t xml:space="preserve">Submersible motor pumping set non clog for sewerage having head 18.00 m (KSB, CRI, Kirlosker,  Cromp. Greeve,Lubi) Discharge in LPM 600 Power in BHP 5   </t>
  </si>
  <si>
    <t xml:space="preserve">Submersible motor pumping set non clog for sewerage having head 18.00 m (KSB, CRI, Kirlosker,  Cromp. Greeve,Lubi) Discharge in LPM 620 Power in BHP 5   </t>
  </si>
  <si>
    <t xml:space="preserve">Submersible motor pumping set non clog for sewerage having head 18.00 m (KSB, CRI, Kirlosker,  Cromp. Greeve,Lubi) Discharge in LPM 650 Power in BHP 5   </t>
  </si>
  <si>
    <t xml:space="preserve">Submersible motor pumping set non clog for sewerage having head 18.00 m (KSB, CRI, Kirlosker,  Cromp. Greeve,Lubi) Discharge in LPM 700 Power in BHP 5   </t>
  </si>
  <si>
    <t xml:space="preserve">Submersible motor pumping set non clog for sewerage having head 18.00 m (KSB, CRI, Kirlosker,  Cromp. Greeve,Lubi) Discharge in LPM 750 Power in BHP 5   </t>
  </si>
  <si>
    <t xml:space="preserve">Submersible motor pumping set non clog for sewerage having head 18.00 m (KSB, CRI, Kirlosker,  Cromp. Greeve,Lubi) Discharge in LPM 800 Power in BHP 5   </t>
  </si>
  <si>
    <t xml:space="preserve">Submersible motor pumping set non clog for sewerage having head 18.00 m (KSB, CRI, Kirlosker,  Cromp. Greeve,Lubi) Discharge in LPM 900 Power in BHP 7.5   </t>
  </si>
  <si>
    <t xml:space="preserve">Submersible motor pumping set non clog for sewerage having head 18.00 m (KSB, CRI, Kirlosker,  Cromp. Greeve,Lubi) Discharge in LPM 1000 Power in BHP 7.5   </t>
  </si>
  <si>
    <t xml:space="preserve">Submersible motor pumping set non clog for sewerage having head 18.00 m (KSB, CRI, Kirlosker,  Cromp. Greeve,Lubi) Discharge in LPM 1100 Power in BHP 7.5   </t>
  </si>
  <si>
    <t xml:space="preserve">Submersible motor pumping set non clog for sewerage having head 18.00 m (KSB, CRI, Kirlosker,  Cromp. Greeve,Lubi) Discharge in LPM 1200 Power in BHP 10   </t>
  </si>
  <si>
    <t xml:space="preserve">Submersible motor pumping set non clog for sewerage having head 18.00 m (KSB, CRI, Kirlosker,  Cromp. Greeve,Lubi) Discharge in LPM 1250 Power in BHP 10   </t>
  </si>
  <si>
    <t xml:space="preserve">Submersible motor pumping set non clog for sewerage having head 18.00 m (KSB, CRI, Kirlosker,  Cromp. Greeve,Lubi) Discharge in LPM 1300 Power in BHP 10   </t>
  </si>
  <si>
    <t xml:space="preserve">Submersible motor pumping set non clog for sewerage having head 18.00 m (KSB, CRI, Kirlosker,  Cromp. Greeve,Lubi) Discharge in LPM 1400 Power in BHP 10   </t>
  </si>
  <si>
    <t xml:space="preserve">Submersible motor pumping set non clog for sewerage having head 18.00 m (KSB, CRI, Kirlosker,  Cromp. Greeve,Lubi) Discharge in LPM 1500 Power in BHP 10   </t>
  </si>
  <si>
    <t xml:space="preserve">Stone Boulder of size 150 mm and below at Curser Plant   </t>
  </si>
  <si>
    <t xml:space="preserve">Supply of quarried stone 150 - 200 mm size for Hand Broken at site   </t>
  </si>
  <si>
    <t xml:space="preserve">Boulder with minimum size of 300 mm  for Pitching at Site   </t>
  </si>
  <si>
    <t xml:space="preserve">Coarse sand at Mixing Plant   </t>
  </si>
  <si>
    <t xml:space="preserve">Coarse sand at Site   </t>
  </si>
  <si>
    <t xml:space="preserve">Fine sand at Site   </t>
  </si>
  <si>
    <t xml:space="preserve">Moorum at Site   </t>
  </si>
  <si>
    <t xml:space="preserve">Gravel/Quarry spall at Site   </t>
  </si>
  <si>
    <t xml:space="preserve">Granular Material or hard moorum for GSB works at Site   </t>
  </si>
  <si>
    <t xml:space="preserve">Fly ash conforming to IS: 3812 ( Part II  &amp; I) at HMP Plant / Batching Plant / Crushing Plant   </t>
  </si>
  <si>
    <t xml:space="preserve">Filter media/Filter Material as per Table 300-3 (MoRTH Specification)   </t>
  </si>
  <si>
    <t xml:space="preserve">Close graded Granular sub-base Material  53 mm to 9.5 mm   </t>
  </si>
  <si>
    <t xml:space="preserve">Close graded Granular sub-base Material  37.5 mm to 9.5 mm   </t>
  </si>
  <si>
    <t xml:space="preserve">Close graded Granular sub-base Material  26.5 mm to 9.5 mm   </t>
  </si>
  <si>
    <t xml:space="preserve">Close graded Granular sub-base Material  9.5 mm to 4.75 mm   </t>
  </si>
  <si>
    <t xml:space="preserve">Close graded Granular sub-base Material  9.5 mm to 2.36 mm   </t>
  </si>
  <si>
    <t xml:space="preserve">Close graded Granular sub-base Material  4.75mm to 2.36 mm   </t>
  </si>
  <si>
    <t xml:space="preserve">Close graded Granular sub-base Material  4.75mm to 75 micron mm   </t>
  </si>
  <si>
    <t xml:space="preserve">Close graded Granular sub-base Material  2.36 mm   </t>
  </si>
  <si>
    <t xml:space="preserve">Stone crusher dust finer than 3mm with not more than 10% passing 0.075 sieve.   </t>
  </si>
  <si>
    <t xml:space="preserve">Coarse graded Granular sub-base Material  2.36 mm &amp; below   </t>
  </si>
  <si>
    <t xml:space="preserve">Coarse graded Granular sub-base Material  4.75mm to 75 micron mm   </t>
  </si>
  <si>
    <t xml:space="preserve">Coarse graded Granular sub-base Material  4.75 mm to 2.36 mm   </t>
  </si>
  <si>
    <t xml:space="preserve">Coarse graded Granular sub-base Material  9.5 mm to 4.75 mm   </t>
  </si>
  <si>
    <t xml:space="preserve">Coarse graded Granular sub-base Material  26.5 mm to 4.75 mm   </t>
  </si>
  <si>
    <t xml:space="preserve">Coarse graded Granular sub-base Material  37.5 mm to 9.5 mm   </t>
  </si>
  <si>
    <t xml:space="preserve">Coarse graded Granular sub-base Material  53 mm to 26 .5mm   </t>
  </si>
  <si>
    <t xml:space="preserve">Aggregates  below  5.6 mm   </t>
  </si>
  <si>
    <t xml:space="preserve">Aggregates  22.4 mm to 2.36 mm   </t>
  </si>
  <si>
    <t xml:space="preserve">Aggregates  45 mm to 2.8 mm   </t>
  </si>
  <si>
    <t xml:space="preserve">Aggregates  45 mm to 22.4 mm   </t>
  </si>
  <si>
    <t xml:space="preserve">Aggregates  53 mm to 2.8 mm   </t>
  </si>
  <si>
    <t xml:space="preserve">Aggregates  63 mm to 2.8 mm   </t>
  </si>
  <si>
    <t xml:space="preserve">Aggregates  63 mm to 45 mm   </t>
  </si>
  <si>
    <t xml:space="preserve">Aggregates  90 mm to 45 mm   </t>
  </si>
  <si>
    <t xml:space="preserve">Aggregates  10 mm to 5 mm   </t>
  </si>
  <si>
    <t xml:space="preserve">Aggregates  11.2 mm to 0.09 mm   </t>
  </si>
  <si>
    <t xml:space="preserve">Aggregates  13.2 mm to 0.09 mm   </t>
  </si>
  <si>
    <t xml:space="preserve">Aggregates  13.2 mm to 5.6 mm   </t>
  </si>
  <si>
    <t xml:space="preserve">Aggregates  13.2 mm to 10 mm   </t>
  </si>
  <si>
    <t xml:space="preserve">Aggregates  20 mm to 10 mm   </t>
  </si>
  <si>
    <t xml:space="preserve">Aggregates  25 mm to 10 mm   </t>
  </si>
  <si>
    <t xml:space="preserve">Aggregates  37.5 mm to 25 mm   </t>
  </si>
  <si>
    <t xml:space="preserve">Aggregates  6 mm nominal size   </t>
  </si>
  <si>
    <t xml:space="preserve">Aggregates  10 mm nominal size   </t>
  </si>
  <si>
    <t xml:space="preserve">Aggregates  13.2/12.5 mm nominal size   </t>
  </si>
  <si>
    <t xml:space="preserve">Aggregates  20 mm nominal size   </t>
  </si>
  <si>
    <t xml:space="preserve">Aggregates  25 mm nominal size   </t>
  </si>
  <si>
    <t xml:space="preserve">Aggregates  40 mm nominal size   </t>
  </si>
  <si>
    <t xml:space="preserve">AC pipe 100 mm dia   </t>
  </si>
  <si>
    <t xml:space="preserve">Aluminium alloy/galvanised steel   </t>
  </si>
  <si>
    <t xml:space="preserve">Aluminium studs 100 x 100 mm fitted with lense reflectors   </t>
  </si>
  <si>
    <t xml:space="preserve">Bearing (Cast steel rocker bearing assembly of 250 tonne )   </t>
  </si>
  <si>
    <t xml:space="preserve">Bearing (Elastomeric bearing assembly consisting of 7 internal layers of elastomer bonded to 6 nos. internal reinforcing steel laminates by the process of vulcanisation,)   </t>
  </si>
  <si>
    <t xml:space="preserve">Bearing (Forged steel roller bearing of 250 tonne   </t>
  </si>
  <si>
    <t xml:space="preserve">Bearing (Pot type bearing assembly consisting of a metal piston supported by a disc, PTFE pads providing sliding surfaces against stainless steel mating together with cast steel assemblies/fabricated structural steel assemblies  duly painted with all comp   </t>
  </si>
  <si>
    <t xml:space="preserve">Bearing (PTFE sliding plate bearing assembly of 80 tonnes )   </t>
  </si>
  <si>
    <t xml:space="preserve">Bearing (Supply of sliding plate bearing of 80 tonne)   </t>
  </si>
  <si>
    <t xml:space="preserve">Bentonite   </t>
  </si>
  <si>
    <t xml:space="preserve">Binding wire   </t>
  </si>
  <si>
    <t xml:space="preserve">Bitumen VG - 30   </t>
  </si>
  <si>
    <t xml:space="preserve">Bitumen VG - 10   </t>
  </si>
  <si>
    <t xml:space="preserve">Bitumen (emulsion)   </t>
  </si>
  <si>
    <t xml:space="preserve">Bitumen (modified graded) CRMB 55   </t>
  </si>
  <si>
    <t xml:space="preserve">Brick   </t>
  </si>
  <si>
    <t xml:space="preserve">C.I.shoes for the pile   </t>
  </si>
  <si>
    <t xml:space="preserve">Cold twisted bars (HYSD Bars)   </t>
  </si>
  <si>
    <t xml:space="preserve">Collar for joints 300 mm dia   </t>
  </si>
  <si>
    <t xml:space="preserve">Compressible Fibre Board(20mm thick)   </t>
  </si>
  <si>
    <t xml:space="preserve">Connectors/ Staples   </t>
  </si>
  <si>
    <t xml:space="preserve">Copper Plate(12m long x 250mmwide)   </t>
  </si>
  <si>
    <t xml:space="preserve">Corrosion resistant Structural steel   </t>
  </si>
  <si>
    <t xml:space="preserve">Corrugated sheet, 3 mm thick, "Thrie" beam section railing   </t>
  </si>
  <si>
    <t xml:space="preserve">Credit for excavated rock found suitable for use   </t>
  </si>
  <si>
    <t xml:space="preserve">Delineators from ISI certified firm as per the standard drawing given in IRC - 79   </t>
  </si>
  <si>
    <t xml:space="preserve">Earth Cost  or  compensation for earth taken from private land   </t>
  </si>
  <si>
    <t xml:space="preserve">Elastomeric slab seal expansion joint assembly manufactured by using chloroprene, elastomer for elastomeric slab unit conforming to clause 915.1 of IRC: 83 (part II),   </t>
  </si>
  <si>
    <t xml:space="preserve">Epoxy compound with accessories for preparing epoxy mortar   </t>
  </si>
  <si>
    <t xml:space="preserve">Epoxy primer   </t>
  </si>
  <si>
    <t xml:space="preserve">Epoxy resin-hardener mix for prime coat   </t>
  </si>
  <si>
    <t xml:space="preserve">Flag of red colour cloth 600 x 600 mm   </t>
  </si>
  <si>
    <t xml:space="preserve">Galvanised MS flat clamp   </t>
  </si>
  <si>
    <t xml:space="preserve">Galvanised steel wire crates of mesh size 100 mm x 100 mm woven with 4mm dia. GI wire in rolls of required size.   </t>
  </si>
  <si>
    <t xml:space="preserve">Galvanised structural steel plate 200 mm wide, 6 mm thick, 24 m long   </t>
  </si>
  <si>
    <t xml:space="preserve">Gelatine 80%   </t>
  </si>
  <si>
    <t xml:space="preserve">Geo grids   </t>
  </si>
  <si>
    <t xml:space="preserve">Geomembrane   </t>
  </si>
  <si>
    <t xml:space="preserve">Geonets   </t>
  </si>
  <si>
    <t xml:space="preserve">Geotextile   </t>
  </si>
  <si>
    <t xml:space="preserve">Geotextile filter fabric   </t>
  </si>
  <si>
    <t xml:space="preserve">GI bolt 10 mm Dia   </t>
  </si>
  <si>
    <t xml:space="preserve">HDPE pipes 75mm dia   </t>
  </si>
  <si>
    <t xml:space="preserve">HDPE pipes 90mm dia   </t>
  </si>
  <si>
    <t xml:space="preserve">Helical pipes 600mm diameter   </t>
  </si>
  <si>
    <t xml:space="preserve">Hot applied thermoplastic compound   </t>
  </si>
  <si>
    <t xml:space="preserve">HTS strand   </t>
  </si>
  <si>
    <t xml:space="preserve">Joint Sealant Compound   </t>
  </si>
  <si>
    <t xml:space="preserve">Jute netting, open weave, 2.5 cm square opening for seeding and Mulching   </t>
  </si>
  <si>
    <t xml:space="preserve">LDO for steam curing   </t>
  </si>
  <si>
    <t xml:space="preserve">M.S. Clamps   </t>
  </si>
  <si>
    <t xml:space="preserve">M.S. Shoes @ 35 Kg per pile of 15 m   </t>
  </si>
  <si>
    <t xml:space="preserve">Mild Steel bars   </t>
  </si>
  <si>
    <t xml:space="preserve">Modular  strip/box seal expansion joint including anchorage catering to a horizontal movement beyond 70 mm and up to 140mm assembly comprising of edge beams, central beam,2 modules chloroprene seal, anchorage elements, support and control system, all stee   </t>
  </si>
  <si>
    <t xml:space="preserve">Modular  strip/box seal expansion joint catering to a horizontal movement beyond 140mm and up to 210mm box/box seal joint assembly containing 3 modules/cells and comprising of edge beams, two central beams, chloroprene seal, anchorage elements, support an   </t>
  </si>
  <si>
    <t xml:space="preserve">Nipples 12mm   </t>
  </si>
  <si>
    <t xml:space="preserve">Nuts and bolts   </t>
  </si>
  <si>
    <t xml:space="preserve">Paint   </t>
  </si>
  <si>
    <t xml:space="preserve">Pavement Marking Paint   </t>
  </si>
  <si>
    <t xml:space="preserve">Paving Fabric   </t>
  </si>
  <si>
    <t xml:space="preserve">Perforated Geosynthetic pipe 150 mm dia   </t>
  </si>
  <si>
    <t xml:space="preserve">Plastic sheath, 1.25 mm thick for dowel bars   </t>
  </si>
  <si>
    <t xml:space="preserve">Polymer braids   </t>
  </si>
  <si>
    <t xml:space="preserve">Pre moulded Joint filler,25 mm thick for expansion joint.   </t>
  </si>
  <si>
    <t xml:space="preserve">Pre-coated stone chips of 13.2 mm nominal size   </t>
  </si>
  <si>
    <t xml:space="preserve">Preformed continuous chloroprene elastomer or closed cell foam sealing element with high tear strength, vulcanised in a single operation for the full length of a joint to ensure water tightness.   </t>
  </si>
  <si>
    <t xml:space="preserve">Pre-moulded asphalt filler board   </t>
  </si>
  <si>
    <t xml:space="preserve">Pre-packed cement based polymer concrete of strength 45 Mpa at 28 days   </t>
  </si>
  <si>
    <t xml:space="preserve">Sealant Primer   </t>
  </si>
  <si>
    <t xml:space="preserve">Quick setting compound   </t>
  </si>
  <si>
    <t xml:space="preserve">Random Rubble Stone   </t>
  </si>
  <si>
    <t xml:space="preserve">RCC Pipe NP 4 heavy duty non pressure pipe 1000 mm dia   </t>
  </si>
  <si>
    <t xml:space="preserve">RCC Pipe NP 4 heavy duty non pressure pipe 1200 mm dia   </t>
  </si>
  <si>
    <t xml:space="preserve">RCC Pipe NP 4 heavy duty non pressure pipe 300 mm dia   </t>
  </si>
  <si>
    <t xml:space="preserve">Reflectorising glass beads   </t>
  </si>
  <si>
    <t xml:space="preserve">Reinforcement strips 60 mm wide 5 mm thick as per clause 3102. (Galvanised carbon steel strips)   </t>
  </si>
  <si>
    <t xml:space="preserve">Reinforcement strips 60 mm wide 5 mm thick as per clause 3102. (Glass reinforced polymer/fibre reinforced polymer/polymeric strips)   </t>
  </si>
  <si>
    <t xml:space="preserve">Sand bags (Cost of sand and Empty cement bag)   </t>
  </si>
  <si>
    <t xml:space="preserve">Scrap tyres of size 900 x 20   </t>
  </si>
  <si>
    <t xml:space="preserve">Seeds   </t>
  </si>
  <si>
    <t xml:space="preserve">Separation Membrane of impermeable plastic sheeting 125 micron thick   </t>
  </si>
  <si>
    <t xml:space="preserve">Sheathing duct   </t>
  </si>
  <si>
    <t xml:space="preserve">Sludge / Farm yard manure @ 0.18 cum per 100 sqm at site of work for turfing   </t>
  </si>
  <si>
    <t xml:space="preserve">Square Rubble  Coursed Stone   </t>
  </si>
  <si>
    <t xml:space="preserve">Steel helmet and cushion block on top of pile head during driving.   </t>
  </si>
  <si>
    <t xml:space="preserve">Steel pipe 25 mm external dia as per               IS:1239   </t>
  </si>
  <si>
    <t xml:space="preserve">Steel pipe 50 mm external dia as per               IS:1239   </t>
  </si>
  <si>
    <t xml:space="preserve">Steel wire rope 20 mm   </t>
  </si>
  <si>
    <t xml:space="preserve">Steel wire rope 40 mm   </t>
  </si>
  <si>
    <t xml:space="preserve">Strip seal expansion join   </t>
  </si>
  <si>
    <t xml:space="preserve">Structural Steel   </t>
  </si>
  <si>
    <t xml:space="preserve">Super plasticiser admixture IS marked as per 9103-1999   </t>
  </si>
  <si>
    <t xml:space="preserve">Synthetic GeoGrids as per clause 3102.8 and approved design and specifications.   </t>
  </si>
  <si>
    <t xml:space="preserve">Tie rods 20mm diameter   </t>
  </si>
  <si>
    <t xml:space="preserve">Traffic cones with 150 mm reflective sleeve   </t>
  </si>
  <si>
    <t xml:space="preserve">Tube anchorage set complete with bearing plate, permanent wedges etc   </t>
  </si>
  <si>
    <t xml:space="preserve">Water based cement paint   </t>
  </si>
  <si>
    <t xml:space="preserve">Welded steel wire fabric   </t>
  </si>
  <si>
    <t xml:space="preserve">Wooden ballies 2" Dia for bracing   </t>
  </si>
  <si>
    <t xml:space="preserve">Wooden ballies 8" Dia and 9 m long   </t>
  </si>
  <si>
    <t xml:space="preserve">Wooden packing   </t>
  </si>
  <si>
    <t xml:space="preserve">Wooden staff for fastening of flag 25 mm dia, one m long   </t>
  </si>
  <si>
    <t xml:space="preserve">Moulded shank Road stud   </t>
  </si>
  <si>
    <t xml:space="preserve">Flexible Median Marker,  high impact resistant thermoplastic body, with reflective sheeting of Type XI, edge protected against vandalism, overall height 180 mm, body thickness 2 mm and depth of shank 30 mm   </t>
  </si>
  <si>
    <t xml:space="preserve">Solar cat eye, produced from engineered polymer, impact resistant, top transparent, storage device for energy storage and LEDs for illumination, tested as per ASTM D4280   </t>
  </si>
  <si>
    <t xml:space="preserve">Bearing (rolled/Cast steel spherical bearing assembly of 250 tonne ) as per IRC: 83(Pt.-IV) section IX and clause 2014 of MoRTH specifications   </t>
  </si>
  <si>
    <t xml:space="preserve">350 NB heavy duty MS pipe (@50 kg/m) for column   </t>
  </si>
  <si>
    <t xml:space="preserve">MS plates - 8mm  foundation plate &amp; top supporting  plate, 10 mm bracing supporting plate, 12 mm top, base &amp; base supporting plate   </t>
  </si>
  <si>
    <t xml:space="preserve">Anchor  bolts(25 mm) and  nuts  for  foundation  and  for  fixing  plate with truss @ 2% of pipe weight   </t>
  </si>
  <si>
    <t xml:space="preserve">3 mm thick Aluminium Composite Material (ACM) sheeting having aluminium skin thickness of 0.4 to 0.5 mm on both sided   </t>
  </si>
  <si>
    <t xml:space="preserve">4mm thick Aluminium Composite Material (ACM) sheeting having aluminium skin thickness of 0.4 to 0.5 mm on both sided   </t>
  </si>
  <si>
    <t xml:space="preserve">High intensity Micro prismatic grade Retro reflective sheeting Type XI as per IRC 67 2012 including pasting on board base   </t>
  </si>
  <si>
    <t xml:space="preserve">High intensity Micro prismatic grade Retro reflective sheeting Type IV as per IRC 67 2012 including pasting on board base   </t>
  </si>
  <si>
    <t xml:space="preserve">Labour  work  for  manufacturing  signs,  such  as  cutting, plotting, pasting with transfer tape   </t>
  </si>
  <si>
    <t xml:space="preserve">Epoxy paint of approved quality two coats   </t>
  </si>
  <si>
    <t xml:space="preserve">Red Oxide Primer of approved quality   </t>
  </si>
  <si>
    <t xml:space="preserve">Welding rod box for fabrication of truss   </t>
  </si>
  <si>
    <t xml:space="preserve">Bitumen VG-40   </t>
  </si>
  <si>
    <t xml:space="preserve">NP3/NP4 600 dia RCC Pipes   </t>
  </si>
  <si>
    <t xml:space="preserve">UV Over laminate with 2% wastage   </t>
  </si>
  <si>
    <t xml:space="preserve">Lime stone Dust 10% 34.685 cum i.e. 55.22 MT   </t>
  </si>
  <si>
    <t xml:space="preserve">100 mm thick interlocking paver blocks (M-50)   </t>
  </si>
  <si>
    <t xml:space="preserve">80 mm thick interlocking paver blocks (M-40)   </t>
  </si>
  <si>
    <t xml:space="preserve">Edge block   </t>
  </si>
  <si>
    <t xml:space="preserve">Hybrid Geo-Synthetic Non Woven Glass Fibre Engineering Paving Mat   </t>
  </si>
  <si>
    <t xml:space="preserve">60 mm thick interlocking paver blocks (M-35)   </t>
  </si>
  <si>
    <t xml:space="preserve">Wire mesh 50mm x 50mm size of 3mm wire   </t>
  </si>
  <si>
    <t xml:space="preserve">Acrylic polymer bonding coat   </t>
  </si>
  <si>
    <t xml:space="preserve">Waste Plastic (cleanied &amp; shredded) for use in wearing course of Bituminous Works   </t>
  </si>
  <si>
    <t xml:space="preserve">Bandhani   </t>
  </si>
  <si>
    <t xml:space="preserve">Bhisti   </t>
  </si>
  <si>
    <t xml:space="preserve">Blacksmith 1st class   </t>
  </si>
  <si>
    <t xml:space="preserve">Blacksmith 2nd class   </t>
  </si>
  <si>
    <t xml:space="preserve">Carpenter 1st class   </t>
  </si>
  <si>
    <t xml:space="preserve">Carpenter 2nd class   </t>
  </si>
  <si>
    <t xml:space="preserve">Chowkidar   </t>
  </si>
  <si>
    <t xml:space="preserve">Beldar   </t>
  </si>
  <si>
    <t xml:space="preserve">Coolie   </t>
  </si>
  <si>
    <t xml:space="preserve">Fitter (grade 1)   </t>
  </si>
  <si>
    <t xml:space="preserve">Assistant Fitter or 2nd class Fitter or Fitter (grade 2)   </t>
  </si>
  <si>
    <t xml:space="preserve">Mali (Semi-Skilled)   </t>
  </si>
  <si>
    <t xml:space="preserve">Glazier   </t>
  </si>
  <si>
    <t xml:space="preserve">Mason (for plaster of paris work) 1st class   </t>
  </si>
  <si>
    <t xml:space="preserve">Mason 1st class   </t>
  </si>
  <si>
    <t xml:space="preserve">Mason 2nd class   </t>
  </si>
  <si>
    <t xml:space="preserve">Mason (for plain stone work) 2nd class   </t>
  </si>
  <si>
    <t xml:space="preserve">Mason (for ornamental stone work) 1st class   </t>
  </si>
  <si>
    <t xml:space="preserve">Driver for (Road roller, concrete mixer, Trucks etc.)   </t>
  </si>
  <si>
    <t xml:space="preserve">Mate   </t>
  </si>
  <si>
    <t xml:space="preserve">Sewer man   </t>
  </si>
  <si>
    <t xml:space="preserve">Mistry   </t>
  </si>
  <si>
    <t xml:space="preserve">Painter 1st class   </t>
  </si>
  <si>
    <t xml:space="preserve">Rock Excavator   </t>
  </si>
  <si>
    <t xml:space="preserve">Rock Breaker   </t>
  </si>
  <si>
    <t xml:space="preserve">Rock Hole Driller   </t>
  </si>
  <si>
    <t xml:space="preserve">Stone Chiseller   </t>
  </si>
  <si>
    <t xml:space="preserve">Sprayer (for bitumen, tar etc.)   </t>
  </si>
  <si>
    <t xml:space="preserve">Skilled Beldar (for floor rubbing etc.)   </t>
  </si>
  <si>
    <t xml:space="preserve">White Washer   </t>
  </si>
  <si>
    <t xml:space="preserve">Nozzle man/ gun man   </t>
  </si>
  <si>
    <t xml:space="preserve">Mason (average)   </t>
  </si>
  <si>
    <t xml:space="preserve">Carpenter (average)   </t>
  </si>
  <si>
    <t xml:space="preserve">Operator (Pile/ Special machine)   </t>
  </si>
  <si>
    <t xml:space="preserve">Skilled torch operator for laying tack   </t>
  </si>
  <si>
    <t xml:space="preserve">Technician   </t>
  </si>
  <si>
    <t xml:space="preserve">Helper (Technician)   </t>
  </si>
  <si>
    <t xml:space="preserve">Security guard without gun (8 hours shift duty per day)   </t>
  </si>
  <si>
    <t xml:space="preserve">Security guard with  gun (8 hours shift duty per day)   </t>
  </si>
  <si>
    <t xml:space="preserve">Fitter Beldar   </t>
  </si>
  <si>
    <t xml:space="preserve">Tailor 2nd Class   </t>
  </si>
  <si>
    <t xml:space="preserve">Pump Operators   </t>
  </si>
  <si>
    <t xml:space="preserve">Helper / Chowkidar   </t>
  </si>
  <si>
    <t xml:space="preserve">Electrician   </t>
  </si>
  <si>
    <t xml:space="preserve">Dresser   </t>
  </si>
  <si>
    <t xml:space="preserve">Skilled staff for operating DGPS/Drone for surveying   </t>
  </si>
  <si>
    <t xml:space="preserve">Mali   </t>
  </si>
  <si>
    <t xml:space="preserve">Mali for maintenance   </t>
  </si>
  <si>
    <t xml:space="preserve">Skilled surveying helper   </t>
  </si>
  <si>
    <t xml:space="preserve">Total Station Surveyor   </t>
  </si>
  <si>
    <t xml:space="preserve">Wireman   </t>
  </si>
  <si>
    <t xml:space="preserve">Cable jointer   </t>
  </si>
  <si>
    <t xml:space="preserve">Lineman   </t>
  </si>
  <si>
    <t xml:space="preserve">Khallasi   </t>
  </si>
  <si>
    <t xml:space="preserve">Welder   </t>
  </si>
  <si>
    <t xml:space="preserve">Blacksmith (IInd class)   </t>
  </si>
  <si>
    <t xml:space="preserve">Blacksmith (Ist class)/ Welder/ Plumber/ Electrician   </t>
  </si>
  <si>
    <t xml:space="preserve">Blaster (Stone cutter)   </t>
  </si>
  <si>
    <t xml:space="preserve">Carpenter I Class   </t>
  </si>
  <si>
    <t xml:space="preserve">Chiseller (Head Mazdoor)   </t>
  </si>
  <si>
    <t xml:space="preserve">Driller (Jumper)   </t>
  </si>
  <si>
    <t xml:space="preserve">Diver   </t>
  </si>
  <si>
    <t xml:space="preserve">Fitter   </t>
  </si>
  <si>
    <t xml:space="preserve">Mason  (IInd  class)   </t>
  </si>
  <si>
    <t xml:space="preserve">Mason  (Ist  class)   </t>
  </si>
  <si>
    <t xml:space="preserve">Mate / Supervisor   </t>
  </si>
  <si>
    <t xml:space="preserve">Mazdoor  (unskilled)   </t>
  </si>
  <si>
    <t xml:space="preserve">Mazdoor/Dresser (Semi Skilled)   </t>
  </si>
  <si>
    <t xml:space="preserve">Mazdoor/Dresser/Sinker (Skilled)   </t>
  </si>
  <si>
    <t xml:space="preserve">Medical Officer   </t>
  </si>
  <si>
    <t xml:space="preserve">Painter I class   </t>
  </si>
  <si>
    <t xml:space="preserve">Para medical personnel   </t>
  </si>
  <si>
    <t xml:space="preserve">Fabrication of uPVC extruded casement/ sliding windows and doors including drilling holes, fixing of fittings &amp; hardware, hire charges of drill machine and electricity charges etc.   </t>
  </si>
  <si>
    <t xml:space="preserve">Installation of uPVC extruded casement/ sliding windows and doors including scaffolding   </t>
  </si>
  <si>
    <t xml:space="preserve">Fixing Hi Rib sheets   </t>
  </si>
  <si>
    <t xml:space="preserve">Grinding of granite i/c hiring charges of grinding/moulding machine.   </t>
  </si>
  <si>
    <t xml:space="preserve">Preliminary Watering charges   </t>
  </si>
  <si>
    <t xml:space="preserve">Ploughing and Dragging swagha with tractor   </t>
  </si>
  <si>
    <t xml:space="preserve">Rolling or ramming of ground turf   </t>
  </si>
  <si>
    <t xml:space="preserve">Fixing  of self-supported arch shaped galvalume/ Zincalume steel sheet roofing including unloading, making seam, corrugations, hoisting, fixing complete including machinery charges.   </t>
  </si>
  <si>
    <t xml:space="preserve">750 mm i/d   </t>
  </si>
  <si>
    <t xml:space="preserve">900 mm i/d   </t>
  </si>
  <si>
    <t xml:space="preserve">1050 mm i/d   </t>
  </si>
  <si>
    <t xml:space="preserve">1300 mm i/d   </t>
  </si>
  <si>
    <t xml:space="preserve">1800 mm i/d   </t>
  </si>
  <si>
    <t xml:space="preserve">200x6.40mmx0.75mm/0.50mm i/d   </t>
  </si>
  <si>
    <t xml:space="preserve">250x8.00mmx0.75mm/0.50mm i/d   </t>
  </si>
  <si>
    <t xml:space="preserve">200x8.0x0.50mm/200x8.0x0.75mm/200x8.0x1.0mm/200x6.3x0.50mm/200x6.3x0.75mm   </t>
  </si>
  <si>
    <t xml:space="preserve">250x7.3x0.50mm/250x7.3x0.75mm/250x8.2x0.50mm/250x8.2.x0.75mm   </t>
  </si>
  <si>
    <t xml:space="preserve">Labour cost for lowering 273.10mm outer dia ERW steel pipes for housing pipe in 4 to 7 Meters random length into bore well   </t>
  </si>
  <si>
    <t xml:space="preserve">Labour cost for lowering 219.10mm outer dia ERW steel pipes for housing pipe in 4 to 7 Meters random length into bore well   </t>
  </si>
  <si>
    <t xml:space="preserve">Hire charges of Concrete Mixer 0.25 to 0.40 cum with Hopper   </t>
  </si>
  <si>
    <t xml:space="preserve">Hire charges of Diesel Road Roller - 8 to 10 tonne   </t>
  </si>
  <si>
    <t xml:space="preserve">Production cost of concrete by batch mix plant   </t>
  </si>
  <si>
    <t xml:space="preserve">Hire charges of Diesel Truck - 9 tonne   </t>
  </si>
  <si>
    <t xml:space="preserve">Hire charges of Spraying machine including electric charges   </t>
  </si>
  <si>
    <t xml:space="preserve">Pumping charges of concrete including Hire charges of pump, piping work &amp; accessories etc.   </t>
  </si>
  <si>
    <t xml:space="preserve">Hire charges of Derrick monkey rope   </t>
  </si>
  <si>
    <t xml:space="preserve">Hire charges of Pump set of capacity 4000 litres/hour   </t>
  </si>
  <si>
    <t xml:space="preserve">Vibrator (Needle type 40 mm)   </t>
  </si>
  <si>
    <t xml:space="preserve">Machine for rubbing of floors   </t>
  </si>
  <si>
    <t xml:space="preserve">Hire and running charges of tipper   </t>
  </si>
  <si>
    <t xml:space="preserve">Hire and running charges of loader   </t>
  </si>
  <si>
    <t xml:space="preserve">Hand Grinder for mirror polish   </t>
  </si>
  <si>
    <t xml:space="preserve">Hydraulic Excavator (3D) with driver and fuel   </t>
  </si>
  <si>
    <t xml:space="preserve">Hire and running charges of light crane   </t>
  </si>
  <si>
    <t xml:space="preserve">Hire and running charges of bentonite pump   </t>
  </si>
  <si>
    <t xml:space="preserve">Hire and running charges of crane 20 tonne capacity   </t>
  </si>
  <si>
    <t xml:space="preserve">Carriage of concrete by transit mixer   </t>
  </si>
  <si>
    <t xml:space="preserve">Hire and running charges of Generator 250 KVA   </t>
  </si>
  <si>
    <t xml:space="preserve">Steam curing by using boiler /Heater   </t>
  </si>
  <si>
    <t xml:space="preserve">Stressing Machine (jack with pump)   </t>
  </si>
  <si>
    <t xml:space="preserve">Cutting saw machine   </t>
  </si>
  <si>
    <t xml:space="preserve">Strands Roller machinery for laying strands   </t>
  </si>
  <si>
    <t xml:space="preserve">Bed master (Pulling strands)   </t>
  </si>
  <si>
    <t xml:space="preserve">Mobile crane   </t>
  </si>
  <si>
    <t xml:space="preserve">Tractor with trolley   </t>
  </si>
  <si>
    <t xml:space="preserve">Air compressor 250 cfm with two leads for pneumatic cutters / hammers   </t>
  </si>
  <si>
    <t xml:space="preserve">Joint cutting machine with 2-3 blades   </t>
  </si>
  <si>
    <t xml:space="preserve">Hire and running charges of crane up to 40 tonne capacity   </t>
  </si>
  <si>
    <t xml:space="preserve">Water tanker 5000 litre   </t>
  </si>
  <si>
    <t xml:space="preserve">Air compressor   </t>
  </si>
  <si>
    <t xml:space="preserve">Hire and running charges of crane up to 80 tonne capacity   </t>
  </si>
  <si>
    <t xml:space="preserve">Concrete Paver finisher with 40 HP Motor and sensor   </t>
  </si>
  <si>
    <t xml:space="preserve">Generator 100 KVA/125 KVA (without fuel)   </t>
  </si>
  <si>
    <t xml:space="preserve">Cost for crane having capacity 50MT   </t>
  </si>
  <si>
    <t xml:space="preserve">Excavation of Diaphragm wall by Mechanical Grab   </t>
  </si>
  <si>
    <t xml:space="preserve">Hire charges of diesel truck - 9 tonne (without POL)   </t>
  </si>
  <si>
    <t xml:space="preserve">Using cost of Ultra Violet Radiation tube   </t>
  </si>
  <si>
    <t xml:space="preserve">Compressor, gun, rubber pipes &amp; other accessories- hire charge of plant &amp; machinery i/c necessary fuel   </t>
  </si>
  <si>
    <t xml:space="preserve">Hire Charges of Suction Jetting machine 2200 PSI machine i/c POL and operator   </t>
  </si>
  <si>
    <t xml:space="preserve">Hire charges of Drill machine up to 30 mm dia   </t>
  </si>
  <si>
    <t xml:space="preserve">Hire charges of sand blasting equipment   </t>
  </si>
  <si>
    <t xml:space="preserve">Hire charges of compressor   </t>
  </si>
  <si>
    <t xml:space="preserve">Welding charges of shear key to existing reinforcement   </t>
  </si>
  <si>
    <t xml:space="preserve">Hire charges of plant and Machinery that can inject 350 kg/day   </t>
  </si>
  <si>
    <t xml:space="preserve">Hire charges for spray pump (Horticulture)   </t>
  </si>
  <si>
    <t xml:space="preserve">Hire charges brush cutter   </t>
  </si>
  <si>
    <t xml:space="preserve">Hiring of tractor with shrub master   </t>
  </si>
  <si>
    <t xml:space="preserve">Hire charges of DGPS   </t>
  </si>
  <si>
    <t xml:space="preserve">Transport Vehicle i/c fuel   </t>
  </si>
  <si>
    <t xml:space="preserve">Lodging Boarding charges for skilled staff   </t>
  </si>
  <si>
    <t xml:space="preserve">Hire charges Drone   </t>
  </si>
  <si>
    <t xml:space="preserve">Processing of data and printing of drawings   </t>
  </si>
  <si>
    <t xml:space="preserve">Hire charges of Total Station and DGS   </t>
  </si>
  <si>
    <t xml:space="preserve">Hire charges for JCB with bucket capacity of 0.4 cum with fuel and driver   </t>
  </si>
  <si>
    <t xml:space="preserve">Hire charges for JCB with bucket capacity of 0.4 to 0.75 cum with fuel and driver   </t>
  </si>
  <si>
    <t xml:space="preserve">Hire charges for JCB with bucket capacity more than 0.75 cum with fuel and driver   </t>
  </si>
  <si>
    <t xml:space="preserve">Hire charge of stitching machine   </t>
  </si>
  <si>
    <t xml:space="preserve">Hire charge of manual trolley   </t>
  </si>
  <si>
    <t xml:space="preserve">Hire charge of generator 3 KVA   </t>
  </si>
  <si>
    <t xml:space="preserve">Hire charge of 40 quintal. Boat   </t>
  </si>
  <si>
    <t xml:space="preserve">Hiring &amp; Running Charges of Electric Cutter   </t>
  </si>
  <si>
    <t xml:space="preserve">Running charge of pump (3.5 kilolitre)   </t>
  </si>
  <si>
    <t xml:space="preserve">Air Compressor 250   </t>
  </si>
  <si>
    <t xml:space="preserve">Batching and Mixing Plant (a)  30 cum capacity   </t>
  </si>
  <si>
    <t xml:space="preserve">Batching and Mixing Plant (b)  15 - 20 cum capacity   </t>
  </si>
  <si>
    <t xml:space="preserve">Bitumen Pressure Distributor   </t>
  </si>
  <si>
    <t xml:space="preserve">Bitumen Boiler oil fired   </t>
  </si>
  <si>
    <t xml:space="preserve">Concrete Paver Finisher with 40 HP Motor   </t>
  </si>
  <si>
    <t xml:space="preserve">Concrete Pump of 45 &amp; 30 cum capacity   </t>
  </si>
  <si>
    <t xml:space="preserve">Concrete Mixer (a)  0.4/0.28 cum   </t>
  </si>
  <si>
    <t xml:space="preserve">Crane (a)  80 tonnes   </t>
  </si>
  <si>
    <t xml:space="preserve">Cranes b)  35 tonnes   </t>
  </si>
  <si>
    <t xml:space="preserve">Cranes c)  3 tonnes   </t>
  </si>
  <si>
    <t xml:space="preserve">Dozer D - 80 - A 12   </t>
  </si>
  <si>
    <t xml:space="preserve">Emulsion Pressure Distributor   </t>
  </si>
  <si>
    <t xml:space="preserve">Front End loader 1 cum bucket capacity   </t>
  </si>
  <si>
    <t xml:space="preserve">Generator (a)  125 KVA   </t>
  </si>
  <si>
    <t xml:space="preserve">Generator( b)  63  KVA   </t>
  </si>
  <si>
    <t xml:space="preserve">GSB Plant 50 cum   </t>
  </si>
  <si>
    <t xml:space="preserve">Hot mix Plant - 120 TPH capacity   </t>
  </si>
  <si>
    <t xml:space="preserve">Hot mix Plant - 100 TPH capacity   </t>
  </si>
  <si>
    <t xml:space="preserve">Hydraulic Chip Spreader   </t>
  </si>
  <si>
    <t xml:space="preserve">Hydraulic Excavator of 1 cum bucket   </t>
  </si>
  <si>
    <t xml:space="preserve">Integrated Stone Crusher 200 HP   </t>
  </si>
  <si>
    <t xml:space="preserve">Kerb Casting Machine   </t>
  </si>
  <si>
    <t xml:space="preserve">Mastic Cooker   </t>
  </si>
  <si>
    <t xml:space="preserve">Mechanical Broom Hydraulic   </t>
  </si>
  <si>
    <t xml:space="preserve">Motor Grader 3.35 metre blade   </t>
  </si>
  <si>
    <t xml:space="preserve">Mobile slurry seal equipment   </t>
  </si>
  <si>
    <t xml:space="preserve">Paver Finisher Hydrostatic with sensor control 100 TPH   </t>
  </si>
  <si>
    <t xml:space="preserve">Paver Finisher Mechanical 100 TPH   </t>
  </si>
  <si>
    <t xml:space="preserve">Piling Rig with Bentonite Pump   </t>
  </si>
  <si>
    <t xml:space="preserve">Pneumatic Road Roller   </t>
  </si>
  <si>
    <t xml:space="preserve">Pneumatic Sinking Plant   </t>
  </si>
  <si>
    <t xml:space="preserve">Prestressing Jack with Pump &amp; access   </t>
  </si>
  <si>
    <t xml:space="preserve">Road marking machine   </t>
  </si>
  <si>
    <t xml:space="preserve">Smooth Wheeled Roller 8 tonne   </t>
  </si>
  <si>
    <t xml:space="preserve">Tandem Road Roller   </t>
  </si>
  <si>
    <t xml:space="preserve">Tipper - 5 cum   </t>
  </si>
  <si>
    <t xml:space="preserve">Transit Mixer 4.0/4.5 cum   </t>
  </si>
  <si>
    <t xml:space="preserve">Transit Mixer 4/4.5 cum   </t>
  </si>
  <si>
    <t xml:space="preserve">Tractor   </t>
  </si>
  <si>
    <t xml:space="preserve">Tractor with Rotavator   </t>
  </si>
  <si>
    <t xml:space="preserve">Tractor with Ripper   </t>
  </si>
  <si>
    <t xml:space="preserve">Truck 5.5 cum per 10 tonnes   </t>
  </si>
  <si>
    <t xml:space="preserve">Vibratory Roller 8 tonne   </t>
  </si>
  <si>
    <t xml:space="preserve">Water Tanker   </t>
  </si>
  <si>
    <t xml:space="preserve">Continuous Type HMP (Drum type) 40-60 HMP   </t>
  </si>
  <si>
    <t xml:space="preserve">Air compressor with pneumatic chisel attachment for cutting hard clay.   </t>
  </si>
  <si>
    <t xml:space="preserve">Boat to carry at least 20 persons   </t>
  </si>
  <si>
    <t xml:space="preserve">Cement concrete batch mix plant @ 75 cum per hour   </t>
  </si>
  <si>
    <t xml:space="preserve">Cold milling machine @ 20 cum per hour   </t>
  </si>
  <si>
    <t xml:space="preserve">Crane  5 tonne capacity   </t>
  </si>
  <si>
    <t xml:space="preserve">Crane  10 tonne capacity   </t>
  </si>
  <si>
    <t xml:space="preserve">Crane  15 tonne capacity   </t>
  </si>
  <si>
    <t xml:space="preserve">Crane  20 tonne capacity   </t>
  </si>
  <si>
    <t xml:space="preserve">Crane 40 T capacity   </t>
  </si>
  <si>
    <t xml:space="preserve">Crane with grab 0.75 cum capacity   </t>
  </si>
  <si>
    <t xml:space="preserve">Compressor with guniting equipment along with accessories   </t>
  </si>
  <si>
    <t xml:space="preserve">Epoxy Injection gun   </t>
  </si>
  <si>
    <t xml:space="preserve">Generator 33 KVA   </t>
  </si>
  <si>
    <t xml:space="preserve">Generator 100 KVA   </t>
  </si>
  <si>
    <t xml:space="preserve">Generator 250 KVA   </t>
  </si>
  <si>
    <t xml:space="preserve">Induction, deinduction and erection of plant and equipment including all components and accessories for pneumatic method of well sinking.   </t>
  </si>
  <si>
    <t xml:space="preserve">Joint Cutting Machine with 2-3 blades (for rigid pavement)   </t>
  </si>
  <si>
    <t xml:space="preserve">Jack for Lifting  40 tonne lifting capacity.   </t>
  </si>
  <si>
    <t xml:space="preserve">Piling rig Including double acting pile driving hammer (Hydraulic rig)   </t>
  </si>
  <si>
    <t xml:space="preserve">Plate compactor   </t>
  </si>
  <si>
    <t xml:space="preserve">Texturing machine (for rigid pavement)   </t>
  </si>
  <si>
    <t xml:space="preserve">Truck Trailer 30 tonne  capacity   </t>
  </si>
  <si>
    <t xml:space="preserve">Vibrating Pile driving hammer complete with power unit and accessories.   </t>
  </si>
  <si>
    <t xml:space="preserve">Wet Mix Plant 100 TPH   </t>
  </si>
  <si>
    <t xml:space="preserve">Wet Mix Plant 75 TPH   </t>
  </si>
  <si>
    <t xml:space="preserve">Tipper 10 tonne capacity   </t>
  </si>
  <si>
    <t xml:space="preserve">Water tanker6 KL capacity   </t>
  </si>
  <si>
    <t xml:space="preserve">Pile Integrity testing equipment   </t>
  </si>
  <si>
    <t xml:space="preserve">Screed Vibrator   </t>
  </si>
  <si>
    <t xml:space="preserve">Plate Vibrator   </t>
  </si>
  <si>
    <t xml:space="preserve">Vaccum Pump with mat &amp; Power Floater   </t>
  </si>
  <si>
    <t>Through  Rate</t>
  </si>
  <si>
    <t>Labour Rate</t>
  </si>
  <si>
    <r>
      <t>NA NA</t>
    </r>
    <r>
      <rPr>
        <sz val="8"/>
        <color indexed="14"/>
        <rFont val="Tahoma"/>
        <family val="2"/>
      </rPr>
      <t xml:space="preserve">  </t>
    </r>
    <r>
      <rPr>
        <b/>
        <sz val="8"/>
        <color indexed="11"/>
        <rFont val="Tahoma"/>
        <family val="2"/>
      </rPr>
      <t xml:space="preserve"> </t>
    </r>
  </si>
  <si>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Disposal of building rubbish / malba / similar unserviceable, dismantled or waste materials by mechanical means, including loading, transporting, unloading to approved municipal dumping ground or as approved by Engineer-in-charge, beyond 50 m initial lead, for all leads including all lifts involved.</t>
    </r>
    <r>
      <rPr>
        <b/>
        <sz val="8"/>
        <color indexed="13"/>
        <rFont val="Tahoma"/>
        <family val="2"/>
      </rPr>
      <t xml:space="preserve"> </t>
    </r>
    <r>
      <rPr>
        <b/>
        <sz val="8"/>
        <color indexed="11"/>
        <rFont val="Tahoma"/>
        <family val="2"/>
      </rPr>
      <t xml:space="preserve"> </t>
    </r>
    <r>
      <rPr>
        <sz val="8"/>
        <color indexed="8"/>
        <rFont val="Tahoma"/>
        <family val="2"/>
      </rPr>
      <t xml:space="preserve"> </t>
    </r>
  </si>
  <si>
    <t>5.70</t>
  </si>
  <si>
    <r>
      <t>4 Circular manhole 122 cm diameter and beyond 1.68 m depth (up to 2.29 m depth)</t>
    </r>
    <r>
      <rPr>
        <sz val="8"/>
        <color indexed="14"/>
        <rFont val="Tahoma"/>
        <family val="2"/>
      </rPr>
      <t xml:space="preserve">  </t>
    </r>
    <r>
      <rPr>
        <b/>
        <sz val="8"/>
        <color indexed="11"/>
        <rFont val="Tahoma"/>
        <family val="2"/>
      </rPr>
      <t xml:space="preserve"> </t>
    </r>
  </si>
  <si>
    <r>
      <t>3 Rectangular arch type manhole 140x90 cm and beyond 2.45 m depth (up to 4.25 m depth)</t>
    </r>
    <r>
      <rPr>
        <sz val="8"/>
        <color indexed="14"/>
        <rFont val="Tahoma"/>
        <family val="2"/>
      </rPr>
      <t xml:space="preserve">  </t>
    </r>
    <r>
      <rPr>
        <b/>
        <sz val="8"/>
        <color indexed="11"/>
        <rFont val="Tahoma"/>
        <family val="2"/>
      </rPr>
      <t xml:space="preserve"> </t>
    </r>
  </si>
  <si>
    <r>
      <t>2 Rectangular manhole 120x90 cm and beyond 90 cm depth</t>
    </r>
    <r>
      <rPr>
        <sz val="8"/>
        <color indexed="14"/>
        <rFont val="Tahoma"/>
        <family val="2"/>
      </rPr>
      <t xml:space="preserve">  </t>
    </r>
    <r>
      <rPr>
        <b/>
        <sz val="8"/>
        <color indexed="11"/>
        <rFont val="Tahoma"/>
        <family val="2"/>
      </rPr>
      <t xml:space="preserve"> </t>
    </r>
  </si>
  <si>
    <r>
      <t>1 Rectangular manhole 90x80 cm and beyond 45 cm depth</t>
    </r>
    <r>
      <rPr>
        <sz val="8"/>
        <color indexed="14"/>
        <rFont val="Tahoma"/>
        <family val="2"/>
      </rPr>
      <t xml:space="preserve">  </t>
    </r>
    <r>
      <rPr>
        <b/>
        <sz val="8"/>
        <color indexed="11"/>
        <rFont val="Tahoma"/>
        <family val="2"/>
      </rPr>
      <t xml:space="preserve"> </t>
    </r>
  </si>
  <si>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depth of manholes dismantled :</t>
    </r>
    <r>
      <rPr>
        <b/>
        <sz val="8"/>
        <color indexed="13"/>
        <rFont val="Tahoma"/>
        <family val="2"/>
      </rPr>
      <t xml:space="preserve"> </t>
    </r>
    <r>
      <rPr>
        <b/>
        <sz val="8"/>
        <color indexed="11"/>
        <rFont val="Tahoma"/>
        <family val="2"/>
      </rPr>
      <t xml:space="preserve"> </t>
    </r>
    <r>
      <rPr>
        <sz val="8"/>
        <color indexed="8"/>
        <rFont val="Tahoma"/>
        <family val="2"/>
      </rPr>
      <t xml:space="preserve"> </t>
    </r>
  </si>
  <si>
    <t>5.69</t>
  </si>
  <si>
    <r>
      <t>4 Circular manhole 122 cm diameter and 1.68 m deep</t>
    </r>
    <r>
      <rPr>
        <sz val="8"/>
        <color indexed="14"/>
        <rFont val="Tahoma"/>
        <family val="2"/>
      </rPr>
      <t xml:space="preserve">  </t>
    </r>
    <r>
      <rPr>
        <b/>
        <sz val="8"/>
        <color indexed="11"/>
        <rFont val="Tahoma"/>
        <family val="2"/>
      </rPr>
      <t xml:space="preserve"> </t>
    </r>
  </si>
  <si>
    <r>
      <t>3 Rectangular arch type manhole 140x90 cm and 2.45 m deep</t>
    </r>
    <r>
      <rPr>
        <sz val="8"/>
        <color indexed="14"/>
        <rFont val="Tahoma"/>
        <family val="2"/>
      </rPr>
      <t xml:space="preserve">  </t>
    </r>
    <r>
      <rPr>
        <b/>
        <sz val="8"/>
        <color indexed="11"/>
        <rFont val="Tahoma"/>
        <family val="2"/>
      </rPr>
      <t xml:space="preserve"> </t>
    </r>
  </si>
  <si>
    <r>
      <t>2 Rectangular manhole 120x90 cm and 90 cm deep</t>
    </r>
    <r>
      <rPr>
        <sz val="8"/>
        <color indexed="14"/>
        <rFont val="Tahoma"/>
        <family val="2"/>
      </rPr>
      <t xml:space="preserve">  </t>
    </r>
    <r>
      <rPr>
        <b/>
        <sz val="8"/>
        <color indexed="11"/>
        <rFont val="Tahoma"/>
        <family val="2"/>
      </rPr>
      <t xml:space="preserve"> </t>
    </r>
  </si>
  <si>
    <r>
      <t>1 Rectangular manhole 90x80 cm and 45 cm deep</t>
    </r>
    <r>
      <rPr>
        <sz val="8"/>
        <color indexed="14"/>
        <rFont val="Tahoma"/>
        <family val="2"/>
      </rPr>
      <t xml:space="preserve">  </t>
    </r>
    <r>
      <rPr>
        <b/>
        <sz val="8"/>
        <color indexed="11"/>
        <rFont val="Tahoma"/>
        <family val="2"/>
      </rPr>
      <t xml:space="preserve"> </t>
    </r>
  </si>
  <si>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of manhole including R.C.C. top slab, C.I. cover with frame, including stacking of useful materials near the site and disposal of unserviceable materials within 50 m lead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</si>
  <si>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5.68</t>
  </si>
  <si>
    <r>
      <t>8 450 mm diameter</t>
    </r>
    <r>
      <rPr>
        <sz val="8"/>
        <color indexed="14"/>
        <rFont val="Tahoma"/>
        <family val="2"/>
      </rPr>
      <t xml:space="preserve">  </t>
    </r>
    <r>
      <rPr>
        <b/>
        <sz val="8"/>
        <color indexed="11"/>
        <rFont val="Tahoma"/>
        <family val="2"/>
      </rPr>
      <t xml:space="preserve"> </t>
    </r>
  </si>
  <si>
    <r>
      <t>7 400 mm diameter</t>
    </r>
    <r>
      <rPr>
        <sz val="8"/>
        <color indexed="14"/>
        <rFont val="Tahoma"/>
        <family val="2"/>
      </rPr>
      <t xml:space="preserve">  </t>
    </r>
    <r>
      <rPr>
        <b/>
        <sz val="8"/>
        <color indexed="11"/>
        <rFont val="Tahoma"/>
        <family val="2"/>
      </rPr>
      <t xml:space="preserve"> </t>
    </r>
  </si>
  <si>
    <r>
      <t>6 350 mm diameter</t>
    </r>
    <r>
      <rPr>
        <sz val="8"/>
        <color indexed="14"/>
        <rFont val="Tahoma"/>
        <family val="2"/>
      </rPr>
      <t xml:space="preserve">  </t>
    </r>
    <r>
      <rPr>
        <b/>
        <sz val="8"/>
        <color indexed="11"/>
        <rFont val="Tahoma"/>
        <family val="2"/>
      </rPr>
      <t xml:space="preserve"> </t>
    </r>
  </si>
  <si>
    <r>
      <t>5 300 mm diameter</t>
    </r>
    <r>
      <rPr>
        <sz val="8"/>
        <color indexed="14"/>
        <rFont val="Tahoma"/>
        <family val="2"/>
      </rPr>
      <t xml:space="preserve">  </t>
    </r>
    <r>
      <rPr>
        <b/>
        <sz val="8"/>
        <color indexed="11"/>
        <rFont val="Tahoma"/>
        <family val="2"/>
      </rPr>
      <t xml:space="preserve"> </t>
    </r>
  </si>
  <si>
    <r>
      <t>4 250 mm diameter</t>
    </r>
    <r>
      <rPr>
        <sz val="8"/>
        <color indexed="14"/>
        <rFont val="Tahoma"/>
        <family val="2"/>
      </rPr>
      <t xml:space="preserve">  </t>
    </r>
    <r>
      <rPr>
        <b/>
        <sz val="8"/>
        <color indexed="11"/>
        <rFont val="Tahoma"/>
        <family val="2"/>
      </rPr>
      <t xml:space="preserve"> </t>
    </r>
  </si>
  <si>
    <r>
      <t>3 200 mm diameter</t>
    </r>
    <r>
      <rPr>
        <sz val="8"/>
        <color indexed="14"/>
        <rFont val="Tahoma"/>
        <family val="2"/>
      </rPr>
      <t xml:space="preserve">  </t>
    </r>
    <r>
      <rPr>
        <b/>
        <sz val="8"/>
        <color indexed="11"/>
        <rFont val="Tahoma"/>
        <family val="2"/>
      </rPr>
      <t xml:space="preserve"> </t>
    </r>
  </si>
  <si>
    <r>
      <t>2 150 mm diameter</t>
    </r>
    <r>
      <rPr>
        <sz val="8"/>
        <color indexed="14"/>
        <rFont val="Tahoma"/>
        <family val="2"/>
      </rPr>
      <t xml:space="preserve">  </t>
    </r>
    <r>
      <rPr>
        <b/>
        <sz val="8"/>
        <color indexed="11"/>
        <rFont val="Tahoma"/>
        <family val="2"/>
      </rPr>
      <t xml:space="preserve"> </t>
    </r>
  </si>
  <si>
    <r>
      <t>1 100 mm diameter</t>
    </r>
    <r>
      <rPr>
        <sz val="8"/>
        <color indexed="14"/>
        <rFont val="Tahoma"/>
        <family val="2"/>
      </rPr>
      <t xml:space="preserve">  </t>
    </r>
    <r>
      <rPr>
        <b/>
        <sz val="8"/>
        <color indexed="11"/>
        <rFont val="Tahoma"/>
        <family val="2"/>
      </rPr>
      <t xml:space="preserve"> </t>
    </r>
  </si>
  <si>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of old S.W. pipes including breaking of joints and bed concrete stacking of useful materials near the site within 50 m lead and disposal of unserviceable materials into municipal dumps :</t>
    </r>
    <r>
      <rPr>
        <b/>
        <sz val="8"/>
        <color indexed="13"/>
        <rFont val="Tahoma"/>
        <family val="2"/>
      </rPr>
      <t xml:space="preserve"> </t>
    </r>
    <r>
      <rPr>
        <b/>
        <sz val="8"/>
        <color indexed="11"/>
        <rFont val="Tahoma"/>
        <family val="2"/>
      </rPr>
      <t xml:space="preserve"> </t>
    </r>
    <r>
      <rPr>
        <sz val="8"/>
        <color indexed="8"/>
        <rFont val="Tahoma"/>
        <family val="2"/>
      </rPr>
      <t xml:space="preserve"> </t>
    </r>
  </si>
  <si>
    <t>5.67</t>
  </si>
  <si>
    <t>Through Rate</t>
  </si>
  <si>
    <t>Material Rate</t>
  </si>
  <si>
    <t>Labour rate</t>
  </si>
  <si>
    <r>
      <t>7 300 mm diameter C.I. pipe</t>
    </r>
    <r>
      <rPr>
        <sz val="8"/>
        <color indexed="14"/>
        <rFont val="Tahoma"/>
        <family val="2"/>
      </rPr>
      <t xml:space="preserve">  </t>
    </r>
    <r>
      <rPr>
        <b/>
        <sz val="8"/>
        <color indexed="11"/>
        <rFont val="Tahoma"/>
        <family val="2"/>
      </rPr>
      <t xml:space="preserve"> </t>
    </r>
  </si>
  <si>
    <r>
      <t>6 250 mm diameter C.I. pipe</t>
    </r>
    <r>
      <rPr>
        <sz val="8"/>
        <color indexed="14"/>
        <rFont val="Tahoma"/>
        <family val="2"/>
      </rPr>
      <t xml:space="preserve">  </t>
    </r>
    <r>
      <rPr>
        <b/>
        <sz val="8"/>
        <color indexed="11"/>
        <rFont val="Tahoma"/>
        <family val="2"/>
      </rPr>
      <t xml:space="preserve"> </t>
    </r>
  </si>
  <si>
    <t>Each Pair</t>
  </si>
  <si>
    <r>
      <t>5 200 mm diameter C.I. pipe</t>
    </r>
    <r>
      <rPr>
        <sz val="8"/>
        <color indexed="14"/>
        <rFont val="Tahoma"/>
        <family val="2"/>
      </rPr>
      <t xml:space="preserve">  </t>
    </r>
    <r>
      <rPr>
        <b/>
        <sz val="8"/>
        <color indexed="11"/>
        <rFont val="Tahoma"/>
        <family val="2"/>
      </rPr>
      <t xml:space="preserve"> </t>
    </r>
  </si>
  <si>
    <r>
      <t>4 150 mm diameter C.I. pipe</t>
    </r>
    <r>
      <rPr>
        <sz val="8"/>
        <color indexed="14"/>
        <rFont val="Tahoma"/>
        <family val="2"/>
      </rPr>
      <t xml:space="preserve">  </t>
    </r>
    <r>
      <rPr>
        <b/>
        <sz val="8"/>
        <color indexed="11"/>
        <rFont val="Tahoma"/>
        <family val="2"/>
      </rPr>
      <t xml:space="preserve"> </t>
    </r>
  </si>
  <si>
    <r>
      <t>3 125 mm diameter C.I. pipe</t>
    </r>
    <r>
      <rPr>
        <sz val="8"/>
        <color indexed="14"/>
        <rFont val="Tahoma"/>
        <family val="2"/>
      </rPr>
      <t xml:space="preserve">  </t>
    </r>
    <r>
      <rPr>
        <b/>
        <sz val="8"/>
        <color indexed="11"/>
        <rFont val="Tahoma"/>
        <family val="2"/>
      </rPr>
      <t xml:space="preserve"> </t>
    </r>
  </si>
  <si>
    <r>
      <t>2 100 mm diameter C.I. pipe</t>
    </r>
    <r>
      <rPr>
        <sz val="8"/>
        <color indexed="14"/>
        <rFont val="Tahoma"/>
        <family val="2"/>
      </rPr>
      <t xml:space="preserve">  </t>
    </r>
    <r>
      <rPr>
        <b/>
        <sz val="8"/>
        <color indexed="11"/>
        <rFont val="Tahoma"/>
        <family val="2"/>
      </rPr>
      <t xml:space="preserve"> </t>
    </r>
  </si>
  <si>
    <r>
      <t>1 80 mm diameter C.I. pipe</t>
    </r>
    <r>
      <rPr>
        <sz val="8"/>
        <color indexed="14"/>
        <rFont val="Tahoma"/>
        <family val="2"/>
      </rPr>
      <t xml:space="preserve">  </t>
    </r>
    <r>
      <rPr>
        <b/>
        <sz val="8"/>
        <color indexed="11"/>
        <rFont val="Tahoma"/>
        <family val="2"/>
      </rPr>
      <t xml:space="preserve"> </t>
    </r>
  </si>
  <si>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old C.I. pipes including excavation and refilling trenches after taking out the pipes, breaking lead caulked joints, melting of lead and making into blocks, including stacking of pipes at site lead up to 50 metre:</t>
    </r>
    <r>
      <rPr>
        <b/>
        <sz val="8"/>
        <color indexed="13"/>
        <rFont val="Tahoma"/>
        <family val="2"/>
      </rPr>
      <t xml:space="preserve"> </t>
    </r>
    <r>
      <rPr>
        <b/>
        <sz val="8"/>
        <color indexed="11"/>
        <rFont val="Tahoma"/>
        <family val="2"/>
      </rPr>
      <t xml:space="preserve"> </t>
    </r>
    <r>
      <rPr>
        <sz val="8"/>
        <color indexed="8"/>
        <rFont val="Tahoma"/>
        <family val="2"/>
      </rPr>
      <t xml:space="preserve"> </t>
    </r>
  </si>
  <si>
    <t>5.66</t>
  </si>
  <si>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of spindle fire hydrant including stacking of useful materials within 50 metres lead.</t>
    </r>
    <r>
      <rPr>
        <b/>
        <sz val="8"/>
        <color indexed="13"/>
        <rFont val="Tahoma"/>
        <family val="2"/>
      </rPr>
      <t xml:space="preserve"> </t>
    </r>
    <r>
      <rPr>
        <b/>
        <sz val="8"/>
        <color indexed="11"/>
        <rFont val="Tahoma"/>
        <family val="2"/>
      </rPr>
      <t xml:space="preserve"> </t>
    </r>
    <r>
      <rPr>
        <sz val="8"/>
        <color indexed="8"/>
        <rFont val="Tahoma"/>
        <family val="2"/>
      </rPr>
      <t xml:space="preserve"> </t>
    </r>
  </si>
  <si>
    <t>5.65</t>
  </si>
  <si>
    <r>
      <t>2 Above 150 mm diameter</t>
    </r>
    <r>
      <rPr>
        <sz val="8"/>
        <color indexed="14"/>
        <rFont val="Tahoma"/>
        <family val="2"/>
      </rPr>
      <t xml:space="preserve">  </t>
    </r>
    <r>
      <rPr>
        <b/>
        <sz val="8"/>
        <color indexed="11"/>
        <rFont val="Tahoma"/>
        <family val="2"/>
      </rPr>
      <t xml:space="preserve"> </t>
    </r>
  </si>
  <si>
    <r>
      <t>1 Up to 150 mm diameter</t>
    </r>
    <r>
      <rPr>
        <sz val="8"/>
        <color indexed="14"/>
        <rFont val="Tahoma"/>
        <family val="2"/>
      </rPr>
      <t xml:space="preserve">  </t>
    </r>
    <r>
      <rPr>
        <b/>
        <sz val="8"/>
        <color indexed="11"/>
        <rFont val="Tahoma"/>
        <family val="2"/>
      </rPr>
      <t xml:space="preserve"> </t>
    </r>
  </si>
  <si>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of C.I. sluice valve including stacking of useful materials within a lead of 50 metres</t>
    </r>
    <r>
      <rPr>
        <b/>
        <sz val="8"/>
        <color indexed="13"/>
        <rFont val="Tahoma"/>
        <family val="2"/>
      </rPr>
      <t xml:space="preserve"> </t>
    </r>
    <r>
      <rPr>
        <b/>
        <sz val="8"/>
        <color indexed="11"/>
        <rFont val="Tahoma"/>
        <family val="2"/>
      </rPr>
      <t xml:space="preserve"> </t>
    </r>
    <r>
      <rPr>
        <sz val="8"/>
        <color indexed="8"/>
        <rFont val="Tahoma"/>
        <family val="2"/>
      </rPr>
      <t xml:space="preserve"> </t>
    </r>
  </si>
  <si>
    <t>5.64</t>
  </si>
  <si>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of flushing cistern of all types (C.I./PVC/Vitreous China) including stacking of useful materials near the site and disposal of unserviceable materials within 50 metres lead.</t>
    </r>
    <r>
      <rPr>
        <b/>
        <sz val="8"/>
        <color indexed="13"/>
        <rFont val="Tahoma"/>
        <family val="2"/>
      </rPr>
      <t xml:space="preserve"> </t>
    </r>
    <r>
      <rPr>
        <b/>
        <sz val="8"/>
        <color indexed="11"/>
        <rFont val="Tahoma"/>
        <family val="2"/>
      </rPr>
      <t xml:space="preserve"> </t>
    </r>
    <r>
      <rPr>
        <sz val="8"/>
        <color indexed="8"/>
        <rFont val="Tahoma"/>
        <family val="2"/>
      </rPr>
      <t xml:space="preserve"> </t>
    </r>
  </si>
  <si>
    <t>5.63</t>
  </si>
  <si>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of road gully chamber of various sizes including C.I. grating with frame including stacking of useful materials near the site and disposal of unserviceable materials within 50 metres lead including refilling the excavated gap.</t>
    </r>
    <r>
      <rPr>
        <b/>
        <sz val="8"/>
        <color indexed="13"/>
        <rFont val="Tahoma"/>
        <family val="2"/>
      </rPr>
      <t xml:space="preserve"> </t>
    </r>
    <r>
      <rPr>
        <b/>
        <sz val="8"/>
        <color indexed="11"/>
        <rFont val="Tahoma"/>
        <family val="2"/>
      </rPr>
      <t xml:space="preserve"> </t>
    </r>
    <r>
      <rPr>
        <sz val="8"/>
        <color indexed="8"/>
        <rFont val="Tahoma"/>
        <family val="2"/>
      </rPr>
      <t xml:space="preserve"> </t>
    </r>
  </si>
  <si>
    <t>5.62</t>
  </si>
  <si>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of R.C.C. spun vent shaft including excavating the cement concrete pit completely, taking out the shaft, refilling the excavated gap, stacking the useful materials near the site and disposal of unserviceable materials within 50 metres lead.</t>
    </r>
    <r>
      <rPr>
        <b/>
        <sz val="8"/>
        <color indexed="13"/>
        <rFont val="Tahoma"/>
        <family val="2"/>
      </rPr>
      <t xml:space="preserve"> </t>
    </r>
    <r>
      <rPr>
        <b/>
        <sz val="8"/>
        <color indexed="11"/>
        <rFont val="Tahoma"/>
        <family val="2"/>
      </rPr>
      <t xml:space="preserve"> </t>
    </r>
    <r>
      <rPr>
        <sz val="8"/>
        <color indexed="8"/>
        <rFont val="Tahoma"/>
        <family val="2"/>
      </rPr>
      <t xml:space="preserve"> </t>
    </r>
  </si>
  <si>
    <t>5.61</t>
  </si>
  <si>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Taking out C.I. cover with frame from R.C.C. top slab of inspection chambers of various sizes including demolishing of R.C.C. work manually/ by mechanical means and stacking of useful materials near the site and disposal of unserviceable materials within 50 metres lead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</si>
  <si>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5.60</t>
  </si>
  <si>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Taking out C.I. cover with frame from R.C.C. top slab of manholes of various sizes including demolishing of R.C.C. work manually/ by mechanical means and stacking of useful materials near the site and disposal of unserviceable materials within 50 metres lead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</si>
  <si>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5.59</t>
  </si>
  <si>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asbestos cement pressure pipes including excavation and refilling trenches after taking out the pipes manually/ by mechanical means and stacking the pipes within 50 metres lead as per direction of Engineer-in-charge :</t>
    </r>
    <r>
      <rPr>
        <b/>
        <sz val="8"/>
        <color indexed="13"/>
        <rFont val="Tahoma"/>
        <family val="2"/>
      </rPr>
      <t xml:space="preserve"> </t>
    </r>
    <r>
      <rPr>
        <b/>
        <sz val="8"/>
        <color indexed="11"/>
        <rFont val="Tahoma"/>
        <family val="2"/>
      </rPr>
      <t xml:space="preserve"> </t>
    </r>
    <r>
      <rPr>
        <sz val="8"/>
        <color indexed="8"/>
        <rFont val="Tahoma"/>
        <family val="2"/>
      </rPr>
      <t xml:space="preserve"> </t>
    </r>
  </si>
  <si>
    <t>5.58</t>
  </si>
  <si>
    <r>
      <t>2 Above 600 mm diameter</t>
    </r>
    <r>
      <rPr>
        <sz val="8"/>
        <color indexed="14"/>
        <rFont val="Tahoma"/>
        <family val="2"/>
      </rPr>
      <t xml:space="preserve">  </t>
    </r>
    <r>
      <rPr>
        <b/>
        <sz val="8"/>
        <color indexed="11"/>
        <rFont val="Tahoma"/>
        <family val="2"/>
      </rPr>
      <t xml:space="preserve"> </t>
    </r>
  </si>
  <si>
    <r>
      <t>1 Up to 600 mm diameter</t>
    </r>
    <r>
      <rPr>
        <sz val="8"/>
        <color indexed="14"/>
        <rFont val="Tahoma"/>
        <family val="2"/>
      </rPr>
      <t xml:space="preserve">  </t>
    </r>
    <r>
      <rPr>
        <b/>
        <sz val="8"/>
        <color indexed="11"/>
        <rFont val="Tahoma"/>
        <family val="2"/>
      </rPr>
      <t xml:space="preserve"> </t>
    </r>
  </si>
  <si>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steel cylinder R.C. pipes including excavation and refilling trenches after taking out the pipes, manually/ by mechanical means breaking lead caulked joints, melting of lead and making into blocks including stacking of pipes and lead at site within 50 metres lead as per direction of Engineer-in-charge :</t>
    </r>
    <r>
      <rPr>
        <b/>
        <sz val="8"/>
        <color indexed="13"/>
        <rFont val="Tahoma"/>
        <family val="2"/>
      </rPr>
      <t xml:space="preserve"> </t>
    </r>
    <r>
      <rPr>
        <b/>
        <sz val="8"/>
        <color indexed="11"/>
        <rFont val="Tahoma"/>
        <family val="2"/>
      </rPr>
      <t xml:space="preserve"> </t>
    </r>
    <r>
      <rPr>
        <sz val="8"/>
        <color indexed="8"/>
        <rFont val="Tahoma"/>
        <family val="2"/>
      </rPr>
      <t xml:space="preserve"> </t>
    </r>
  </si>
  <si>
    <t>5.57</t>
  </si>
  <si>
    <r>
      <t>3 Above 300 mm diameter</t>
    </r>
    <r>
      <rPr>
        <sz val="8"/>
        <color indexed="14"/>
        <rFont val="Tahoma"/>
        <family val="2"/>
      </rPr>
      <t xml:space="preserve">  </t>
    </r>
    <r>
      <rPr>
        <b/>
        <sz val="8"/>
        <color indexed="11"/>
        <rFont val="Tahoma"/>
        <family val="2"/>
      </rPr>
      <t xml:space="preserve"> </t>
    </r>
  </si>
  <si>
    <r>
      <t>2 Above 150 mm dia up to 300 mm dia</t>
    </r>
    <r>
      <rPr>
        <sz val="8"/>
        <color indexed="14"/>
        <rFont val="Tahoma"/>
        <family val="2"/>
      </rPr>
      <t xml:space="preserve">  </t>
    </r>
    <r>
      <rPr>
        <b/>
        <sz val="8"/>
        <color indexed="11"/>
        <rFont val="Tahoma"/>
        <family val="2"/>
      </rPr>
      <t xml:space="preserve"> </t>
    </r>
  </si>
  <si>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C.I. pipes including excavation and refilling trenches after taking out the pipes, manually/ by mechanical means breaking lead caulked joints, melting of lead and making into blocks including stacking of pipes and lead at site within 50 metre lead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</si>
  <si>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5.56</t>
  </si>
  <si>
    <r>
      <t>2 Above 40 mm nominal bore</t>
    </r>
    <r>
      <rPr>
        <sz val="8"/>
        <color indexed="14"/>
        <rFont val="Tahoma"/>
        <family val="2"/>
      </rPr>
      <t xml:space="preserve">  </t>
    </r>
    <r>
      <rPr>
        <b/>
        <sz val="8"/>
        <color indexed="11"/>
        <rFont val="Tahoma"/>
        <family val="2"/>
      </rPr>
      <t xml:space="preserve"> </t>
    </r>
  </si>
  <si>
    <r>
      <t>1 15 mm to 40 mm nominal bore</t>
    </r>
    <r>
      <rPr>
        <sz val="8"/>
        <color indexed="14"/>
        <rFont val="Tahoma"/>
        <family val="2"/>
      </rPr>
      <t xml:space="preserve">  </t>
    </r>
    <r>
      <rPr>
        <b/>
        <sz val="8"/>
        <color indexed="11"/>
        <rFont val="Tahoma"/>
        <family val="2"/>
      </rPr>
      <t xml:space="preserve"> </t>
    </r>
  </si>
  <si>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G.I. pipes (external work) including excavation and refilling trenches after taking out the pipes, manually/ by mechanical means including stacking of pipes within 50 metres lead as per direction of Engineer-in-charge :</t>
    </r>
    <r>
      <rPr>
        <b/>
        <sz val="8"/>
        <color indexed="13"/>
        <rFont val="Tahoma"/>
        <family val="2"/>
      </rPr>
      <t xml:space="preserve"> </t>
    </r>
    <r>
      <rPr>
        <b/>
        <sz val="8"/>
        <color indexed="11"/>
        <rFont val="Tahoma"/>
        <family val="2"/>
      </rPr>
      <t xml:space="preserve"> </t>
    </r>
    <r>
      <rPr>
        <sz val="8"/>
        <color indexed="8"/>
        <rFont val="Tahoma"/>
        <family val="2"/>
      </rPr>
      <t xml:space="preserve"> </t>
    </r>
  </si>
  <si>
    <t>5.55</t>
  </si>
  <si>
    <r>
      <t>3 150 mm dia pipe</t>
    </r>
    <r>
      <rPr>
        <sz val="8"/>
        <color indexed="14"/>
        <rFont val="Tahoma"/>
        <family val="2"/>
      </rPr>
      <t xml:space="preserve">  </t>
    </r>
    <r>
      <rPr>
        <b/>
        <sz val="8"/>
        <color indexed="11"/>
        <rFont val="Tahoma"/>
        <family val="2"/>
      </rPr>
      <t xml:space="preserve"> </t>
    </r>
  </si>
  <si>
    <r>
      <t>2 100 mm dia pipe</t>
    </r>
    <r>
      <rPr>
        <sz val="8"/>
        <color indexed="14"/>
        <rFont val="Tahoma"/>
        <family val="2"/>
      </rPr>
      <t xml:space="preserve">  </t>
    </r>
    <r>
      <rPr>
        <b/>
        <sz val="8"/>
        <color indexed="11"/>
        <rFont val="Tahoma"/>
        <family val="2"/>
      </rPr>
      <t xml:space="preserve"> </t>
    </r>
  </si>
  <si>
    <r>
      <t>1 75 to 80 mm dia pipe</t>
    </r>
    <r>
      <rPr>
        <sz val="8"/>
        <color indexed="14"/>
        <rFont val="Tahoma"/>
        <family val="2"/>
      </rPr>
      <t xml:space="preserve">  </t>
    </r>
    <r>
      <rPr>
        <b/>
        <sz val="8"/>
        <color indexed="11"/>
        <rFont val="Tahoma"/>
        <family val="2"/>
      </rPr>
      <t xml:space="preserve"> </t>
    </r>
  </si>
  <si>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C.I. or asbestos rain water pipe with fittings and clamps including stacking the material within 50 metres lead :</t>
    </r>
    <r>
      <rPr>
        <b/>
        <sz val="8"/>
        <color indexed="13"/>
        <rFont val="Tahoma"/>
        <family val="2"/>
      </rPr>
      <t xml:space="preserve"> </t>
    </r>
    <r>
      <rPr>
        <b/>
        <sz val="8"/>
        <color indexed="11"/>
        <rFont val="Tahoma"/>
        <family val="2"/>
      </rPr>
      <t xml:space="preserve"> </t>
    </r>
    <r>
      <rPr>
        <sz val="8"/>
        <color indexed="8"/>
        <rFont val="Tahoma"/>
        <family val="2"/>
      </rPr>
      <t xml:space="preserve"> </t>
    </r>
  </si>
  <si>
    <t>5.54</t>
  </si>
  <si>
    <r>
      <t>2 above 600 mm dia</t>
    </r>
    <r>
      <rPr>
        <sz val="8"/>
        <color indexed="14"/>
        <rFont val="Tahoma"/>
        <family val="2"/>
      </rPr>
      <t xml:space="preserve">  </t>
    </r>
    <r>
      <rPr>
        <b/>
        <sz val="8"/>
        <color indexed="11"/>
        <rFont val="Tahoma"/>
        <family val="2"/>
      </rPr>
      <t xml:space="preserve"> </t>
    </r>
  </si>
  <si>
    <r>
      <t>1 up to 600 mm dia</t>
    </r>
    <r>
      <rPr>
        <sz val="8"/>
        <color indexed="14"/>
        <rFont val="Tahoma"/>
        <family val="2"/>
      </rPr>
      <t xml:space="preserve">  </t>
    </r>
    <r>
      <rPr>
        <b/>
        <sz val="8"/>
        <color indexed="11"/>
        <rFont val="Tahoma"/>
        <family val="2"/>
      </rPr>
      <t xml:space="preserve"> </t>
    </r>
  </si>
  <si>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Removing hume pipes-NP 2/NP 3/NP 4 including excavation and taking out the pipes manually/ by mechanical means and stacking the pipes within standard lead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</si>
  <si>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5.53</t>
  </si>
  <si>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stone-ware drains and of concrete</t>
    </r>
    <r>
      <rPr>
        <b/>
        <sz val="8"/>
        <color indexed="13"/>
        <rFont val="Tahoma"/>
        <family val="2"/>
      </rPr>
      <t xml:space="preserve"> </t>
    </r>
    <r>
      <rPr>
        <b/>
        <sz val="8"/>
        <color indexed="11"/>
        <rFont val="Tahoma"/>
        <family val="2"/>
      </rPr>
      <t xml:space="preserve"> </t>
    </r>
    <r>
      <rPr>
        <sz val="8"/>
        <color indexed="8"/>
        <rFont val="Tahoma"/>
        <family val="2"/>
      </rPr>
      <t xml:space="preserve"> </t>
    </r>
  </si>
  <si>
    <t>5.52</t>
  </si>
  <si>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Removing old broken/serviceable glass of any thickness or size or description except polished plate glass from old wood or metal frames etc.(any thickness or size) hacking out old putty etc. including making good breakages in talking out and handling complete</t>
    </r>
    <r>
      <rPr>
        <b/>
        <sz val="8"/>
        <color indexed="13"/>
        <rFont val="Tahoma"/>
        <family val="2"/>
      </rPr>
      <t xml:space="preserve"> </t>
    </r>
    <r>
      <rPr>
        <b/>
        <sz val="8"/>
        <color indexed="11"/>
        <rFont val="Tahoma"/>
        <family val="2"/>
      </rPr>
      <t xml:space="preserve"> </t>
    </r>
    <r>
      <rPr>
        <sz val="8"/>
        <color indexed="8"/>
        <rFont val="Tahoma"/>
        <family val="2"/>
      </rPr>
      <t xml:space="preserve"> </t>
    </r>
  </si>
  <si>
    <t>5.51</t>
  </si>
  <si>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Removal  of   old  broken  glass  panes  (any thickness or size, quality or description) from wooden frames, glazed with putty or fixed with beads</t>
    </r>
    <r>
      <rPr>
        <b/>
        <sz val="8"/>
        <color indexed="13"/>
        <rFont val="Tahoma"/>
        <family val="2"/>
      </rPr>
      <t xml:space="preserve"> </t>
    </r>
    <r>
      <rPr>
        <b/>
        <sz val="8"/>
        <color indexed="11"/>
        <rFont val="Tahoma"/>
        <family val="2"/>
      </rPr>
      <t xml:space="preserve"> </t>
    </r>
    <r>
      <rPr>
        <sz val="8"/>
        <color indexed="8"/>
        <rFont val="Tahoma"/>
        <family val="2"/>
      </rPr>
      <t xml:space="preserve"> </t>
    </r>
  </si>
  <si>
    <t>5.50</t>
  </si>
  <si>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aluminium/ Gypsum partitions, doors, windows, fixed glazing and false ceiling including disposal of unserviceable material and stacking of serviceable material with in 50 meters lead as directed by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</si>
  <si>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5.49</t>
  </si>
  <si>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cement asbestos or other hard board ceiling or partition walls including stacking of serviceable materials and disposal of unserviceable materials within 50 metres lead.</t>
    </r>
    <r>
      <rPr>
        <b/>
        <sz val="8"/>
        <color indexed="13"/>
        <rFont val="Tahoma"/>
        <family val="2"/>
      </rPr>
      <t xml:space="preserve"> </t>
    </r>
    <r>
      <rPr>
        <b/>
        <sz val="8"/>
        <color indexed="11"/>
        <rFont val="Tahoma"/>
        <family val="2"/>
      </rPr>
      <t xml:space="preserve"> </t>
    </r>
    <r>
      <rPr>
        <sz val="8"/>
        <color indexed="8"/>
        <rFont val="Tahoma"/>
        <family val="2"/>
      </rPr>
      <t xml:space="preserve"> </t>
    </r>
  </si>
  <si>
    <t>5.48</t>
  </si>
  <si>
    <r>
      <t>2 Thickness above 40 mm up to 75 mm</t>
    </r>
    <r>
      <rPr>
        <sz val="8"/>
        <color indexed="14"/>
        <rFont val="Tahoma"/>
        <family val="2"/>
      </rPr>
      <t xml:space="preserve">  </t>
    </r>
    <r>
      <rPr>
        <b/>
        <sz val="8"/>
        <color indexed="11"/>
        <rFont val="Tahoma"/>
        <family val="2"/>
      </rPr>
      <t xml:space="preserve"> </t>
    </r>
  </si>
  <si>
    <r>
      <t>1 Thickness up to 40 mm</t>
    </r>
    <r>
      <rPr>
        <sz val="8"/>
        <color indexed="14"/>
        <rFont val="Tahoma"/>
        <family val="2"/>
      </rPr>
      <t xml:space="preserve">  </t>
    </r>
    <r>
      <rPr>
        <b/>
        <sz val="8"/>
        <color indexed="11"/>
        <rFont val="Tahoma"/>
        <family val="2"/>
      </rPr>
      <t xml:space="preserve"> </t>
    </r>
  </si>
  <si>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precast concrete or stone slabs in walls, partition walls etc. including stacking within 50 metres lead :</t>
    </r>
    <r>
      <rPr>
        <b/>
        <sz val="8"/>
        <color indexed="13"/>
        <rFont val="Tahoma"/>
        <family val="2"/>
      </rPr>
      <t xml:space="preserve"> </t>
    </r>
    <r>
      <rPr>
        <b/>
        <sz val="8"/>
        <color indexed="11"/>
        <rFont val="Tahoma"/>
        <family val="2"/>
      </rPr>
      <t xml:space="preserve"> </t>
    </r>
    <r>
      <rPr>
        <sz val="8"/>
        <color indexed="8"/>
        <rFont val="Tahoma"/>
        <family val="2"/>
      </rPr>
      <t xml:space="preserve"> </t>
    </r>
  </si>
  <si>
    <t>5.47</t>
  </si>
  <si>
    <r>
      <t>3 Thickness above 25 mm up to 40 mm</t>
    </r>
    <r>
      <rPr>
        <sz val="8"/>
        <color indexed="14"/>
        <rFont val="Tahoma"/>
        <family val="2"/>
      </rPr>
      <t xml:space="preserve">  </t>
    </r>
    <r>
      <rPr>
        <b/>
        <sz val="8"/>
        <color indexed="11"/>
        <rFont val="Tahoma"/>
        <family val="2"/>
      </rPr>
      <t xml:space="preserve"> </t>
    </r>
  </si>
  <si>
    <r>
      <t>2 Thickness above 10 mm up to 25 mm</t>
    </r>
    <r>
      <rPr>
        <sz val="8"/>
        <color indexed="14"/>
        <rFont val="Tahoma"/>
        <family val="2"/>
      </rPr>
      <t xml:space="preserve">  </t>
    </r>
    <r>
      <rPr>
        <b/>
        <sz val="8"/>
        <color indexed="11"/>
        <rFont val="Tahoma"/>
        <family val="2"/>
      </rPr>
      <t xml:space="preserve"> </t>
    </r>
  </si>
  <si>
    <r>
      <t>1 Up to 10 mm thick</t>
    </r>
    <r>
      <rPr>
        <sz val="8"/>
        <color indexed="14"/>
        <rFont val="Tahoma"/>
        <family val="2"/>
      </rPr>
      <t xml:space="preserve">  </t>
    </r>
    <r>
      <rPr>
        <b/>
        <sz val="8"/>
        <color indexed="11"/>
        <rFont val="Tahoma"/>
        <family val="2"/>
      </rPr>
      <t xml:space="preserve"> </t>
    </r>
  </si>
  <si>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wooden boardings in lining of walls and partitions, excluding supporting members but including stacking within 50 metres lead :</t>
    </r>
    <r>
      <rPr>
        <b/>
        <sz val="8"/>
        <color indexed="13"/>
        <rFont val="Tahoma"/>
        <family val="2"/>
      </rPr>
      <t xml:space="preserve"> </t>
    </r>
    <r>
      <rPr>
        <b/>
        <sz val="8"/>
        <color indexed="11"/>
        <rFont val="Tahoma"/>
        <family val="2"/>
      </rPr>
      <t xml:space="preserve"> </t>
    </r>
    <r>
      <rPr>
        <sz val="8"/>
        <color indexed="8"/>
        <rFont val="Tahoma"/>
        <family val="2"/>
      </rPr>
      <t xml:space="preserve"> </t>
    </r>
  </si>
  <si>
    <t>5.46</t>
  </si>
  <si>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old plaster or skirting raking out joints and cleaning the surface for plaster including disposal of rubbish to the dumping ground within 50 metres lead.</t>
    </r>
    <r>
      <rPr>
        <b/>
        <sz val="8"/>
        <color indexed="13"/>
        <rFont val="Tahoma"/>
        <family val="2"/>
      </rPr>
      <t xml:space="preserve"> </t>
    </r>
    <r>
      <rPr>
        <b/>
        <sz val="8"/>
        <color indexed="11"/>
        <rFont val="Tahoma"/>
        <family val="2"/>
      </rPr>
      <t xml:space="preserve"> </t>
    </r>
    <r>
      <rPr>
        <sz val="8"/>
        <color indexed="8"/>
        <rFont val="Tahoma"/>
        <family val="2"/>
      </rPr>
      <t xml:space="preserve"> </t>
    </r>
  </si>
  <si>
    <t>5.45</t>
  </si>
  <si>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stone slab flooring laid in cement mortar including stacking of serviceable material and disposal of unserviceable material within 50 metres lead.</t>
    </r>
    <r>
      <rPr>
        <b/>
        <sz val="8"/>
        <color indexed="13"/>
        <rFont val="Tahoma"/>
        <family val="2"/>
      </rPr>
      <t xml:space="preserve"> </t>
    </r>
    <r>
      <rPr>
        <b/>
        <sz val="8"/>
        <color indexed="11"/>
        <rFont val="Tahoma"/>
        <family val="2"/>
      </rPr>
      <t xml:space="preserve"> </t>
    </r>
    <r>
      <rPr>
        <sz val="8"/>
        <color indexed="8"/>
        <rFont val="Tahoma"/>
        <family val="2"/>
      </rPr>
      <t xml:space="preserve"> </t>
    </r>
  </si>
  <si>
    <t>5.44</t>
  </si>
  <si>
    <r>
      <t>2 For thickness of tiles above 25 mm and up to 40 mm</t>
    </r>
    <r>
      <rPr>
        <sz val="8"/>
        <color indexed="14"/>
        <rFont val="Tahoma"/>
        <family val="2"/>
      </rPr>
      <t xml:space="preserve">  </t>
    </r>
    <r>
      <rPr>
        <b/>
        <sz val="8"/>
        <color indexed="11"/>
        <rFont val="Tahoma"/>
        <family val="2"/>
      </rPr>
      <t xml:space="preserve"> </t>
    </r>
  </si>
  <si>
    <r>
      <t>1 For thickness of tiles 10 mm to 25 mm</t>
    </r>
    <r>
      <rPr>
        <sz val="8"/>
        <color indexed="14"/>
        <rFont val="Tahoma"/>
        <family val="2"/>
      </rPr>
      <t xml:space="preserve">  </t>
    </r>
    <r>
      <rPr>
        <b/>
        <sz val="8"/>
        <color indexed="11"/>
        <rFont val="Tahoma"/>
        <family val="2"/>
      </rPr>
      <t xml:space="preserve"> </t>
    </r>
  </si>
  <si>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tile work in floors and roofs laid in cement mortar including stacking material within 50 metres lead.</t>
    </r>
    <r>
      <rPr>
        <b/>
        <sz val="8"/>
        <color indexed="13"/>
        <rFont val="Tahoma"/>
        <family val="2"/>
      </rPr>
      <t xml:space="preserve"> </t>
    </r>
    <r>
      <rPr>
        <b/>
        <sz val="8"/>
        <color indexed="11"/>
        <rFont val="Tahoma"/>
        <family val="2"/>
      </rPr>
      <t xml:space="preserve"> </t>
    </r>
    <r>
      <rPr>
        <sz val="8"/>
        <color indexed="8"/>
        <rFont val="Tahoma"/>
        <family val="2"/>
      </rPr>
      <t xml:space="preserve"> </t>
    </r>
  </si>
  <si>
    <t>5.43</t>
  </si>
  <si>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cement conglomerate / terrazzo floors 25 mm to 50 mm manually/ by mechanical means and disposal of material within standard lead as per direction of Engineer- in-charge.</t>
    </r>
    <r>
      <rPr>
        <b/>
        <sz val="8"/>
        <color indexed="13"/>
        <rFont val="Tahoma"/>
        <family val="2"/>
      </rPr>
      <t xml:space="preserve"> </t>
    </r>
    <r>
      <rPr>
        <b/>
        <sz val="8"/>
        <color indexed="11"/>
        <rFont val="Tahoma"/>
        <family val="2"/>
      </rPr>
      <t xml:space="preserve"> </t>
    </r>
    <r>
      <rPr>
        <sz val="8"/>
        <color indexed="8"/>
        <rFont val="Tahoma"/>
        <family val="2"/>
      </rPr>
      <t xml:space="preserve"> </t>
    </r>
  </si>
  <si>
    <t>5.42</t>
  </si>
  <si>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Removing rolling shutters including top cover, brackets and side guides etc.complete.</t>
    </r>
    <r>
      <rPr>
        <b/>
        <sz val="8"/>
        <color indexed="13"/>
        <rFont val="Tahoma"/>
        <family val="2"/>
      </rPr>
      <t xml:space="preserve"> </t>
    </r>
    <r>
      <rPr>
        <b/>
        <sz val="8"/>
        <color indexed="11"/>
        <rFont val="Tahoma"/>
        <family val="2"/>
      </rPr>
      <t xml:space="preserve"> </t>
    </r>
    <r>
      <rPr>
        <sz val="8"/>
        <color indexed="8"/>
        <rFont val="Tahoma"/>
        <family val="2"/>
      </rPr>
      <t xml:space="preserve"> </t>
    </r>
  </si>
  <si>
    <t>5.41</t>
  </si>
  <si>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wooden trellis work excluding frames but including stacking the  serviceable material within 50 metres lead.</t>
    </r>
    <r>
      <rPr>
        <b/>
        <sz val="8"/>
        <color indexed="13"/>
        <rFont val="Tahoma"/>
        <family val="2"/>
      </rPr>
      <t xml:space="preserve"> </t>
    </r>
    <r>
      <rPr>
        <b/>
        <sz val="8"/>
        <color indexed="11"/>
        <rFont val="Tahoma"/>
        <family val="2"/>
      </rPr>
      <t xml:space="preserve"> </t>
    </r>
    <r>
      <rPr>
        <sz val="8"/>
        <color indexed="8"/>
        <rFont val="Tahoma"/>
        <family val="2"/>
      </rPr>
      <t xml:space="preserve"> </t>
    </r>
  </si>
  <si>
    <t>5.40</t>
  </si>
  <si>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Cutting ballies or wooden posts of fencing at the point of projection above the concrete or ground and stacking the same within 50 metres lead.</t>
    </r>
    <r>
      <rPr>
        <b/>
        <sz val="8"/>
        <color indexed="13"/>
        <rFont val="Tahoma"/>
        <family val="2"/>
      </rPr>
      <t xml:space="preserve"> </t>
    </r>
    <r>
      <rPr>
        <b/>
        <sz val="8"/>
        <color indexed="11"/>
        <rFont val="Tahoma"/>
        <family val="2"/>
      </rPr>
      <t xml:space="preserve"> </t>
    </r>
    <r>
      <rPr>
        <sz val="8"/>
        <color indexed="8"/>
        <rFont val="Tahoma"/>
        <family val="2"/>
      </rPr>
      <t xml:space="preserve"> </t>
    </r>
  </si>
  <si>
    <t>5.39</t>
  </si>
  <si>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wooden ballies in posts and struts including stacking within 50metres lead.</t>
    </r>
    <r>
      <rPr>
        <b/>
        <sz val="8"/>
        <color indexed="13"/>
        <rFont val="Tahoma"/>
        <family val="2"/>
      </rPr>
      <t xml:space="preserve"> </t>
    </r>
    <r>
      <rPr>
        <b/>
        <sz val="8"/>
        <color indexed="11"/>
        <rFont val="Tahoma"/>
        <family val="2"/>
      </rPr>
      <t xml:space="preserve"> </t>
    </r>
    <r>
      <rPr>
        <sz val="8"/>
        <color indexed="8"/>
        <rFont val="Tahoma"/>
        <family val="2"/>
      </rPr>
      <t xml:space="preserve"> </t>
    </r>
  </si>
  <si>
    <t>5.38</t>
  </si>
  <si>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barbed wire or flexible wire rope in fencing including making rolls and stacking within 50 metres lead.</t>
    </r>
    <r>
      <rPr>
        <b/>
        <sz val="8"/>
        <color indexed="13"/>
        <rFont val="Tahoma"/>
        <family val="2"/>
      </rPr>
      <t xml:space="preserve"> </t>
    </r>
    <r>
      <rPr>
        <b/>
        <sz val="8"/>
        <color indexed="11"/>
        <rFont val="Tahoma"/>
        <family val="2"/>
      </rPr>
      <t xml:space="preserve"> </t>
    </r>
    <r>
      <rPr>
        <sz val="8"/>
        <color indexed="8"/>
        <rFont val="Tahoma"/>
        <family val="2"/>
      </rPr>
      <t xml:space="preserve"> </t>
    </r>
  </si>
  <si>
    <t>5.37</t>
  </si>
  <si>
    <r>
      <t>2 R.C.C.</t>
    </r>
    <r>
      <rPr>
        <sz val="8"/>
        <color indexed="14"/>
        <rFont val="Tahoma"/>
        <family val="2"/>
      </rPr>
      <t xml:space="preserve">  </t>
    </r>
    <r>
      <rPr>
        <b/>
        <sz val="8"/>
        <color indexed="11"/>
        <rFont val="Tahoma"/>
        <family val="2"/>
      </rPr>
      <t xml:space="preserve"> </t>
    </r>
  </si>
  <si>
    <r>
      <t>1 T or L iron or pipe</t>
    </r>
    <r>
      <rPr>
        <sz val="8"/>
        <color indexed="14"/>
        <rFont val="Tahoma"/>
        <family val="2"/>
      </rPr>
      <t xml:space="preserve">  </t>
    </r>
    <r>
      <rPr>
        <b/>
        <sz val="8"/>
        <color indexed="11"/>
        <rFont val="Tahoma"/>
        <family val="2"/>
      </rPr>
      <t xml:space="preserve"> </t>
    </r>
  </si>
  <si>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and stacking within 50 metres lead, fencing posts or struts including all earth work and dismantling of concrete etc. in base of:</t>
    </r>
    <r>
      <rPr>
        <b/>
        <sz val="8"/>
        <color indexed="13"/>
        <rFont val="Tahoma"/>
        <family val="2"/>
      </rPr>
      <t xml:space="preserve"> </t>
    </r>
    <r>
      <rPr>
        <b/>
        <sz val="8"/>
        <color indexed="11"/>
        <rFont val="Tahoma"/>
        <family val="2"/>
      </rPr>
      <t xml:space="preserve"> </t>
    </r>
    <r>
      <rPr>
        <sz val="8"/>
        <color indexed="8"/>
        <rFont val="Tahoma"/>
        <family val="2"/>
      </rPr>
      <t xml:space="preserve"> </t>
    </r>
  </si>
  <si>
    <t>5.36</t>
  </si>
  <si>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marking of structural steel work required to be re-erected.</t>
    </r>
    <r>
      <rPr>
        <b/>
        <sz val="8"/>
        <color indexed="13"/>
        <rFont val="Tahoma"/>
        <family val="2"/>
      </rPr>
      <t xml:space="preserve"> </t>
    </r>
    <r>
      <rPr>
        <b/>
        <sz val="8"/>
        <color indexed="11"/>
        <rFont val="Tahoma"/>
        <family val="2"/>
      </rPr>
      <t xml:space="preserve"> </t>
    </r>
    <r>
      <rPr>
        <sz val="8"/>
        <color indexed="8"/>
        <rFont val="Tahoma"/>
        <family val="2"/>
      </rPr>
      <t xml:space="preserve"> </t>
    </r>
  </si>
  <si>
    <t>5.35</t>
  </si>
  <si>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steel work manually/ by mechanical means in built up sections without dismembering and stacking within 50 metres lead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</si>
  <si>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5.34</t>
  </si>
  <si>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steel work in built up sections in angles, tees, flats and channels including all gusset plates, bolts, nuts, cutting rivets, welding etc. including dismembering and stacking within 50 metres lead.</t>
    </r>
    <r>
      <rPr>
        <b/>
        <sz val="8"/>
        <color indexed="13"/>
        <rFont val="Tahoma"/>
        <family val="2"/>
      </rPr>
      <t xml:space="preserve"> </t>
    </r>
    <r>
      <rPr>
        <b/>
        <sz val="8"/>
        <color indexed="11"/>
        <rFont val="Tahoma"/>
        <family val="2"/>
      </rPr>
      <t xml:space="preserve"> </t>
    </r>
    <r>
      <rPr>
        <sz val="8"/>
        <color indexed="8"/>
        <rFont val="Tahoma"/>
        <family val="2"/>
      </rPr>
      <t xml:space="preserve"> </t>
    </r>
  </si>
  <si>
    <t>5.33</t>
  </si>
  <si>
    <r>
      <t>2 Channels, angles, tees and flats</t>
    </r>
    <r>
      <rPr>
        <sz val="8"/>
        <color indexed="14"/>
        <rFont val="Tahoma"/>
        <family val="2"/>
      </rPr>
      <t xml:space="preserve">  </t>
    </r>
    <r>
      <rPr>
        <b/>
        <sz val="8"/>
        <color indexed="11"/>
        <rFont val="Tahoma"/>
        <family val="2"/>
      </rPr>
      <t xml:space="preserve"> </t>
    </r>
  </si>
  <si>
    <r>
      <t>1 R.S. Joists</t>
    </r>
    <r>
      <rPr>
        <sz val="8"/>
        <color indexed="14"/>
        <rFont val="Tahoma"/>
        <family val="2"/>
      </rPr>
      <t xml:space="preserve">  </t>
    </r>
    <r>
      <rPr>
        <b/>
        <sz val="8"/>
        <color indexed="11"/>
        <rFont val="Tahoma"/>
        <family val="2"/>
      </rPr>
      <t xml:space="preserve"> </t>
    </r>
  </si>
  <si>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steel work in single sections including dismembering and stacking within 50 metres lead in:</t>
    </r>
    <r>
      <rPr>
        <b/>
        <sz val="8"/>
        <color indexed="13"/>
        <rFont val="Tahoma"/>
        <family val="2"/>
      </rPr>
      <t xml:space="preserve"> </t>
    </r>
    <r>
      <rPr>
        <b/>
        <sz val="8"/>
        <color indexed="11"/>
        <rFont val="Tahoma"/>
        <family val="2"/>
      </rPr>
      <t xml:space="preserve"> </t>
    </r>
    <r>
      <rPr>
        <sz val="8"/>
        <color indexed="8"/>
        <rFont val="Tahoma"/>
        <family val="2"/>
      </rPr>
      <t xml:space="preserve"> </t>
    </r>
  </si>
  <si>
    <t>5.32</t>
  </si>
  <si>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expanded metal or I.R.C. fabrics with necessary battens and beading including stacking the serviceable material within 50 metres lead.</t>
    </r>
    <r>
      <rPr>
        <b/>
        <sz val="8"/>
        <color indexed="13"/>
        <rFont val="Tahoma"/>
        <family val="2"/>
      </rPr>
      <t xml:space="preserve"> </t>
    </r>
    <r>
      <rPr>
        <b/>
        <sz val="8"/>
        <color indexed="11"/>
        <rFont val="Tahoma"/>
        <family val="2"/>
      </rPr>
      <t xml:space="preserve"> </t>
    </r>
    <r>
      <rPr>
        <sz val="8"/>
        <color indexed="8"/>
        <rFont val="Tahoma"/>
        <family val="2"/>
      </rPr>
      <t xml:space="preserve"> </t>
    </r>
  </si>
  <si>
    <t>5.31</t>
  </si>
  <si>
    <r>
      <t>2 Of area beyond 3 sq. metres</t>
    </r>
    <r>
      <rPr>
        <sz val="8"/>
        <color indexed="14"/>
        <rFont val="Tahoma"/>
        <family val="2"/>
      </rPr>
      <t xml:space="preserve">  </t>
    </r>
    <r>
      <rPr>
        <b/>
        <sz val="8"/>
        <color indexed="11"/>
        <rFont val="Tahoma"/>
        <family val="2"/>
      </rPr>
      <t xml:space="preserve"> </t>
    </r>
  </si>
  <si>
    <r>
      <t>1 Of area 3 sq. metres and below</t>
    </r>
    <r>
      <rPr>
        <sz val="8"/>
        <color indexed="14"/>
        <rFont val="Tahoma"/>
        <family val="2"/>
      </rPr>
      <t xml:space="preserve">  </t>
    </r>
    <r>
      <rPr>
        <b/>
        <sz val="8"/>
        <color indexed="11"/>
        <rFont val="Tahoma"/>
        <family val="2"/>
      </rPr>
      <t xml:space="preserve"> </t>
    </r>
  </si>
  <si>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Taking out doors, windows and clerestory window shutters (steel or wood) including stacking within 50 metres lead :</t>
    </r>
    <r>
      <rPr>
        <b/>
        <sz val="8"/>
        <color indexed="13"/>
        <rFont val="Tahoma"/>
        <family val="2"/>
      </rPr>
      <t xml:space="preserve"> </t>
    </r>
    <r>
      <rPr>
        <b/>
        <sz val="8"/>
        <color indexed="11"/>
        <rFont val="Tahoma"/>
        <family val="2"/>
      </rPr>
      <t xml:space="preserve"> </t>
    </r>
    <r>
      <rPr>
        <sz val="8"/>
        <color indexed="8"/>
        <rFont val="Tahoma"/>
        <family val="2"/>
      </rPr>
      <t xml:space="preserve"> </t>
    </r>
  </si>
  <si>
    <t>5.30</t>
  </si>
  <si>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doors, windows and clerestory windows (steel or wood) shutter including chowkhats, architrave, holdfasts etc. complete and stacking within 50 metres lead :</t>
    </r>
    <r>
      <rPr>
        <b/>
        <sz val="8"/>
        <color indexed="13"/>
        <rFont val="Tahoma"/>
        <family val="2"/>
      </rPr>
      <t xml:space="preserve"> </t>
    </r>
    <r>
      <rPr>
        <b/>
        <sz val="8"/>
        <color indexed="11"/>
        <rFont val="Tahoma"/>
        <family val="2"/>
      </rPr>
      <t xml:space="preserve"> </t>
    </r>
    <r>
      <rPr>
        <sz val="8"/>
        <color indexed="8"/>
        <rFont val="Tahoma"/>
        <family val="2"/>
      </rPr>
      <t xml:space="preserve"> </t>
    </r>
  </si>
  <si>
    <t>5.29</t>
  </si>
  <si>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scrapping, cleaning and straightening reinforcement from R.C.C. or R.B. work.</t>
    </r>
    <r>
      <rPr>
        <b/>
        <sz val="8"/>
        <color indexed="13"/>
        <rFont val="Tahoma"/>
        <family val="2"/>
      </rPr>
      <t xml:space="preserve"> </t>
    </r>
    <r>
      <rPr>
        <b/>
        <sz val="8"/>
        <color indexed="11"/>
        <rFont val="Tahoma"/>
        <family val="2"/>
      </rPr>
      <t xml:space="preserve"> </t>
    </r>
    <r>
      <rPr>
        <sz val="8"/>
        <color indexed="8"/>
        <rFont val="Tahoma"/>
        <family val="2"/>
      </rPr>
      <t xml:space="preserve"> </t>
    </r>
  </si>
  <si>
    <t>5.28</t>
  </si>
  <si>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cutting reinforcement bars manually/ by mechanical means in R.C.C. or R.B. work (Payment shall be made on the cross sectional area of R.C.C. or R.B. work)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</si>
  <si>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5.27</t>
  </si>
  <si>
    <t>Machinery Rate</t>
  </si>
  <si>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Demolishing R.C.C. work by mechanical means and stockpiling at designated locations and disposal of dismantled materials up to a lead of 1 kilometre, stacking serviceable and unserviceable material separately including cutting reinforcement bars.</t>
    </r>
    <r>
      <rPr>
        <b/>
        <sz val="8"/>
        <color indexed="13"/>
        <rFont val="Tahoma"/>
        <family val="2"/>
      </rPr>
      <t xml:space="preserve"> </t>
    </r>
    <r>
      <rPr>
        <b/>
        <sz val="8"/>
        <color indexed="11"/>
        <rFont val="Tahoma"/>
        <family val="2"/>
      </rPr>
      <t xml:space="preserve"> </t>
    </r>
    <r>
      <rPr>
        <sz val="8"/>
        <color indexed="8"/>
        <rFont val="Tahoma"/>
        <family val="2"/>
      </rPr>
      <t xml:space="preserve"> </t>
    </r>
  </si>
  <si>
    <t>5.26</t>
  </si>
  <si>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Demolishing R.C.C. work manually/ by mechanical means including stacking of steel bars and disposal of unserviceable material within 50 metres lead as per direction of Engineer - in- charge.</t>
    </r>
    <r>
      <rPr>
        <b/>
        <sz val="8"/>
        <color indexed="13"/>
        <rFont val="Tahoma"/>
        <family val="2"/>
      </rPr>
      <t xml:space="preserve"> </t>
    </r>
    <r>
      <rPr>
        <b/>
        <sz val="8"/>
        <color indexed="11"/>
        <rFont val="Tahoma"/>
        <family val="2"/>
      </rPr>
      <t xml:space="preserve"> </t>
    </r>
    <r>
      <rPr>
        <sz val="8"/>
        <color indexed="8"/>
        <rFont val="Tahoma"/>
        <family val="2"/>
      </rPr>
      <t xml:space="preserve"> </t>
    </r>
  </si>
  <si>
    <t>5.25</t>
  </si>
  <si>
    <r>
      <t>3 320 x 120 cm (outside to outside)</t>
    </r>
    <r>
      <rPr>
        <sz val="8"/>
        <color indexed="14"/>
        <rFont val="Tahoma"/>
        <family val="2"/>
      </rPr>
      <t xml:space="preserve">  </t>
    </r>
    <r>
      <rPr>
        <b/>
        <sz val="8"/>
        <color indexed="11"/>
        <rFont val="Tahoma"/>
        <family val="2"/>
      </rPr>
      <t xml:space="preserve"> </t>
    </r>
  </si>
  <si>
    <r>
      <t>2 210 x 120 cm (outside to outside)</t>
    </r>
    <r>
      <rPr>
        <sz val="8"/>
        <color indexed="14"/>
        <rFont val="Tahoma"/>
        <family val="2"/>
      </rPr>
      <t xml:space="preserve">  </t>
    </r>
    <r>
      <rPr>
        <b/>
        <sz val="8"/>
        <color indexed="11"/>
        <rFont val="Tahoma"/>
        <family val="2"/>
      </rPr>
      <t xml:space="preserve"> </t>
    </r>
  </si>
  <si>
    <r>
      <t>1 120 x 120 cm (outside to outside)</t>
    </r>
    <r>
      <rPr>
        <sz val="8"/>
        <color indexed="14"/>
        <rFont val="Tahoma"/>
        <family val="2"/>
      </rPr>
      <t xml:space="preserve">  </t>
    </r>
    <r>
      <rPr>
        <b/>
        <sz val="8"/>
        <color indexed="11"/>
        <rFont val="Tahoma"/>
        <family val="2"/>
      </rPr>
      <t xml:space="preserve"> </t>
    </r>
  </si>
  <si>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of cement concrete platform along with curtain walls and base concrete etc. including stacking of useful materials near the site and disposal of unserviceable materials within 50 metres lead :</t>
    </r>
    <r>
      <rPr>
        <b/>
        <sz val="8"/>
        <color indexed="13"/>
        <rFont val="Tahoma"/>
        <family val="2"/>
      </rPr>
      <t xml:space="preserve"> </t>
    </r>
    <r>
      <rPr>
        <b/>
        <sz val="8"/>
        <color indexed="11"/>
        <rFont val="Tahoma"/>
        <family val="2"/>
      </rPr>
      <t xml:space="preserve"> </t>
    </r>
    <r>
      <rPr>
        <sz val="8"/>
        <color indexed="8"/>
        <rFont val="Tahoma"/>
        <family val="2"/>
      </rPr>
      <t xml:space="preserve"> </t>
    </r>
  </si>
  <si>
    <t>5.24</t>
  </si>
  <si>
    <r>
      <t>2 Nominal concrete 1:2:4 or leaner mix (i/c equivalent design mix)</t>
    </r>
    <r>
      <rPr>
        <sz val="8"/>
        <color indexed="14"/>
        <rFont val="Tahoma"/>
        <family val="2"/>
      </rPr>
      <t xml:space="preserve">  </t>
    </r>
    <r>
      <rPr>
        <b/>
        <sz val="8"/>
        <color indexed="11"/>
        <rFont val="Tahoma"/>
        <family val="2"/>
      </rPr>
      <t xml:space="preserve"> </t>
    </r>
  </si>
  <si>
    <r>
      <t>1 Nominal concrete 1:1.5:3 or richer mix (i/c equivalent design mix)</t>
    </r>
    <r>
      <rPr>
        <sz val="8"/>
        <color indexed="14"/>
        <rFont val="Tahoma"/>
        <family val="2"/>
      </rPr>
      <t xml:space="preserve">  </t>
    </r>
    <r>
      <rPr>
        <b/>
        <sz val="8"/>
        <color indexed="11"/>
        <rFont val="Tahoma"/>
        <family val="2"/>
      </rPr>
      <t xml:space="preserve"> </t>
    </r>
  </si>
  <si>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Demolishing cement concrete manually/ by mechanical means including disposal of material within 50 metres lead as per direction of Engineer - in - charge.</t>
    </r>
    <r>
      <rPr>
        <b/>
        <sz val="8"/>
        <color indexed="13"/>
        <rFont val="Tahoma"/>
        <family val="2"/>
      </rPr>
      <t xml:space="preserve"> </t>
    </r>
    <r>
      <rPr>
        <b/>
        <sz val="8"/>
        <color indexed="11"/>
        <rFont val="Tahoma"/>
        <family val="2"/>
      </rPr>
      <t xml:space="preserve"> </t>
    </r>
    <r>
      <rPr>
        <sz val="8"/>
        <color indexed="8"/>
        <rFont val="Tahoma"/>
        <family val="2"/>
      </rPr>
      <t xml:space="preserve"> </t>
    </r>
  </si>
  <si>
    <t>5.23</t>
  </si>
  <si>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Demolishing R.B. work manually/ by mechanical means including stacking of steel bars and disposal of unserviceable material within 50 metres lead as per direction of Engineer-in- charge.</t>
    </r>
    <r>
      <rPr>
        <b/>
        <sz val="8"/>
        <color indexed="13"/>
        <rFont val="Tahoma"/>
        <family val="2"/>
      </rPr>
      <t xml:space="preserve"> </t>
    </r>
    <r>
      <rPr>
        <b/>
        <sz val="8"/>
        <color indexed="11"/>
        <rFont val="Tahoma"/>
        <family val="2"/>
      </rPr>
      <t xml:space="preserve"> </t>
    </r>
    <r>
      <rPr>
        <sz val="8"/>
        <color indexed="8"/>
        <rFont val="Tahoma"/>
        <family val="2"/>
      </rPr>
      <t xml:space="preserve"> </t>
    </r>
  </si>
  <si>
    <t>5.22</t>
  </si>
  <si>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Demolishing lime concrete manually/ by mechanical means and disposal of material within 50 metres lead as per direction of Engineer- in-charge.</t>
    </r>
    <r>
      <rPr>
        <b/>
        <sz val="8"/>
        <color indexed="13"/>
        <rFont val="Tahoma"/>
        <family val="2"/>
      </rPr>
      <t xml:space="preserve"> </t>
    </r>
    <r>
      <rPr>
        <b/>
        <sz val="8"/>
        <color indexed="11"/>
        <rFont val="Tahoma"/>
        <family val="2"/>
      </rPr>
      <t xml:space="preserve"> </t>
    </r>
    <r>
      <rPr>
        <sz val="8"/>
        <color indexed="8"/>
        <rFont val="Tahoma"/>
        <family val="2"/>
      </rPr>
      <t xml:space="preserve"> </t>
    </r>
  </si>
  <si>
    <t>5.21</t>
  </si>
  <si>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dismantling trusses, rafters, purlins etc. of steel work for every additional height of one metre or part thereof beyond 5 metres.</t>
    </r>
    <r>
      <rPr>
        <b/>
        <sz val="8"/>
        <color indexed="13"/>
        <rFont val="Tahoma"/>
        <family val="2"/>
      </rPr>
      <t xml:space="preserve"> </t>
    </r>
    <r>
      <rPr>
        <b/>
        <sz val="8"/>
        <color indexed="11"/>
        <rFont val="Tahoma"/>
        <family val="2"/>
      </rPr>
      <t xml:space="preserve"> </t>
    </r>
    <r>
      <rPr>
        <sz val="8"/>
        <color indexed="8"/>
        <rFont val="Tahoma"/>
        <family val="2"/>
      </rPr>
      <t xml:space="preserve"> </t>
    </r>
  </si>
  <si>
    <t>5.20</t>
  </si>
  <si>
    <t>cum per metre span</t>
  </si>
  <si>
    <r>
      <t>2 Of sectional area below 40 square centimetres</t>
    </r>
    <r>
      <rPr>
        <sz val="8"/>
        <color indexed="14"/>
        <rFont val="Tahoma"/>
        <family val="2"/>
      </rPr>
      <t xml:space="preserve">  </t>
    </r>
    <r>
      <rPr>
        <b/>
        <sz val="8"/>
        <color indexed="11"/>
        <rFont val="Tahoma"/>
        <family val="2"/>
      </rPr>
      <t xml:space="preserve"> </t>
    </r>
  </si>
  <si>
    <r>
      <t>1 Of sectional area 40 square centimetres and above</t>
    </r>
    <r>
      <rPr>
        <sz val="8"/>
        <color indexed="14"/>
        <rFont val="Tahoma"/>
        <family val="2"/>
      </rPr>
      <t xml:space="preserve">  </t>
    </r>
    <r>
      <rPr>
        <b/>
        <sz val="8"/>
        <color indexed="11"/>
        <rFont val="Tahoma"/>
        <family val="2"/>
      </rPr>
      <t xml:space="preserve"> </t>
    </r>
  </si>
  <si>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dismantling trusses, rafters, purlins etc. of wood work for every additional height of one metre or part thereof beyond 5 metres.</t>
    </r>
    <r>
      <rPr>
        <b/>
        <sz val="8"/>
        <color indexed="13"/>
        <rFont val="Tahoma"/>
        <family val="2"/>
      </rPr>
      <t xml:space="preserve"> </t>
    </r>
    <r>
      <rPr>
        <b/>
        <sz val="8"/>
        <color indexed="11"/>
        <rFont val="Tahoma"/>
        <family val="2"/>
      </rPr>
      <t xml:space="preserve"> </t>
    </r>
    <r>
      <rPr>
        <sz val="8"/>
        <color indexed="8"/>
        <rFont val="Tahoma"/>
        <family val="2"/>
      </rPr>
      <t xml:space="preserve"> </t>
    </r>
  </si>
  <si>
    <t>5.19</t>
  </si>
  <si>
    <r>
      <t>NA Extra for dismantling trusses, rafters, purlins etc. of steel work for every additional span of one metre or part thereof beyond 10 metres</t>
    </r>
    <r>
      <rPr>
        <sz val="8"/>
        <color indexed="14"/>
        <rFont val="Tahoma"/>
        <family val="2"/>
      </rPr>
      <t xml:space="preserve">  </t>
    </r>
    <r>
      <rPr>
        <b/>
        <sz val="8"/>
        <color indexed="11"/>
        <rFont val="Tahoma"/>
        <family val="2"/>
      </rPr>
      <t xml:space="preserve"> </t>
    </r>
  </si>
  <si>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dismantling trusses, rafters, purlins etc. of steel work for kg every additional span of one metre or part thereof beyond 10 metres</t>
    </r>
    <r>
      <rPr>
        <b/>
        <sz val="8"/>
        <color indexed="13"/>
        <rFont val="Tahoma"/>
        <family val="2"/>
      </rPr>
      <t xml:space="preserve"> </t>
    </r>
    <r>
      <rPr>
        <b/>
        <sz val="8"/>
        <color indexed="11"/>
        <rFont val="Tahoma"/>
        <family val="2"/>
      </rPr>
      <t xml:space="preserve"> </t>
    </r>
    <r>
      <rPr>
        <sz val="8"/>
        <color indexed="8"/>
        <rFont val="Tahoma"/>
        <family val="2"/>
      </rPr>
      <t xml:space="preserve"> </t>
    </r>
  </si>
  <si>
    <t>5.18</t>
  </si>
  <si>
    <t>cum per m span</t>
  </si>
  <si>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dismantling trusses, rafters, purlins etc. of wood work for every additional height of one metre or part thereof beyond 5 metres :</t>
    </r>
    <r>
      <rPr>
        <b/>
        <sz val="8"/>
        <color indexed="13"/>
        <rFont val="Tahoma"/>
        <family val="2"/>
      </rPr>
      <t xml:space="preserve"> </t>
    </r>
    <r>
      <rPr>
        <b/>
        <sz val="8"/>
        <color indexed="11"/>
        <rFont val="Tahoma"/>
        <family val="2"/>
      </rPr>
      <t xml:space="preserve"> </t>
    </r>
    <r>
      <rPr>
        <sz val="8"/>
        <color indexed="8"/>
        <rFont val="Tahoma"/>
        <family val="2"/>
      </rPr>
      <t xml:space="preserve"> </t>
    </r>
  </si>
  <si>
    <t>5.17</t>
  </si>
  <si>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wood work in frames, trusses, purlins and rafters up to 10 metres span and 5 metres height including stacking the material within 50 metres lead :</t>
    </r>
    <r>
      <rPr>
        <b/>
        <sz val="8"/>
        <color indexed="13"/>
        <rFont val="Tahoma"/>
        <family val="2"/>
      </rPr>
      <t xml:space="preserve"> </t>
    </r>
    <r>
      <rPr>
        <b/>
        <sz val="8"/>
        <color indexed="11"/>
        <rFont val="Tahoma"/>
        <family val="2"/>
      </rPr>
      <t xml:space="preserve"> </t>
    </r>
    <r>
      <rPr>
        <sz val="8"/>
        <color indexed="8"/>
        <rFont val="Tahoma"/>
        <family val="2"/>
      </rPr>
      <t xml:space="preserve"> </t>
    </r>
  </si>
  <si>
    <t>5.16</t>
  </si>
  <si>
    <r>
      <t>2 Asbestos Cement sheet</t>
    </r>
    <r>
      <rPr>
        <sz val="8"/>
        <color indexed="14"/>
        <rFont val="Tahoma"/>
        <family val="2"/>
      </rPr>
      <t xml:space="preserve">  </t>
    </r>
    <r>
      <rPr>
        <b/>
        <sz val="8"/>
        <color indexed="11"/>
        <rFont val="Tahoma"/>
        <family val="2"/>
      </rPr>
      <t xml:space="preserve"> </t>
    </r>
  </si>
  <si>
    <r>
      <t>1 G.S. Sheet</t>
    </r>
    <r>
      <rPr>
        <sz val="8"/>
        <color indexed="14"/>
        <rFont val="Tahoma"/>
        <family val="2"/>
      </rPr>
      <t xml:space="preserve">  </t>
    </r>
    <r>
      <rPr>
        <b/>
        <sz val="8"/>
        <color indexed="11"/>
        <rFont val="Tahoma"/>
        <family val="2"/>
      </rPr>
      <t xml:space="preserve"> </t>
    </r>
  </si>
  <si>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roofing including ridges, hips, valleys and gutters etc., and stacking the material within 50 metres lead of:</t>
    </r>
    <r>
      <rPr>
        <b/>
        <sz val="8"/>
        <color indexed="13"/>
        <rFont val="Tahoma"/>
        <family val="2"/>
      </rPr>
      <t xml:space="preserve"> </t>
    </r>
    <r>
      <rPr>
        <b/>
        <sz val="8"/>
        <color indexed="11"/>
        <rFont val="Tahoma"/>
        <family val="2"/>
      </rPr>
      <t xml:space="preserve"> </t>
    </r>
    <r>
      <rPr>
        <sz val="8"/>
        <color indexed="8"/>
        <rFont val="Tahoma"/>
        <family val="2"/>
      </rPr>
      <t xml:space="preserve"> </t>
    </r>
  </si>
  <si>
    <t>5.15</t>
  </si>
  <si>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Demolishing brick tile covering in terracing including stacking of serviceable material and disposal of unserviceable material within 50 metres lead.</t>
    </r>
    <r>
      <rPr>
        <b/>
        <sz val="8"/>
        <color indexed="13"/>
        <rFont val="Tahoma"/>
        <family val="2"/>
      </rPr>
      <t xml:space="preserve"> </t>
    </r>
    <r>
      <rPr>
        <b/>
        <sz val="8"/>
        <color indexed="11"/>
        <rFont val="Tahoma"/>
        <family val="2"/>
      </rPr>
      <t xml:space="preserve"> </t>
    </r>
    <r>
      <rPr>
        <sz val="8"/>
        <color indexed="8"/>
        <rFont val="Tahoma"/>
        <family val="2"/>
      </rPr>
      <t xml:space="preserve"> </t>
    </r>
  </si>
  <si>
    <t>5.14</t>
  </si>
  <si>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tiled roofing with battens, boarding etc. complete including stacking of serviceable material and disposal of unserviceable material within 50 metres lead.</t>
    </r>
    <r>
      <rPr>
        <b/>
        <sz val="8"/>
        <color indexed="13"/>
        <rFont val="Tahoma"/>
        <family val="2"/>
      </rPr>
      <t xml:space="preserve"> </t>
    </r>
    <r>
      <rPr>
        <b/>
        <sz val="8"/>
        <color indexed="11"/>
        <rFont val="Tahoma"/>
        <family val="2"/>
      </rPr>
      <t xml:space="preserve"> </t>
    </r>
    <r>
      <rPr>
        <sz val="8"/>
        <color indexed="8"/>
        <rFont val="Tahoma"/>
        <family val="2"/>
      </rPr>
      <t xml:space="preserve"> </t>
    </r>
  </si>
  <si>
    <t>5.13</t>
  </si>
  <si>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stone slab roofing over wooden karries or R.C.C. battens (dismantling karries and battens to be paid for separately), including stacking of serviceable material and disposal of unserviceable material within 50 metres lead.</t>
    </r>
    <r>
      <rPr>
        <b/>
        <sz val="8"/>
        <color indexed="13"/>
        <rFont val="Tahoma"/>
        <family val="2"/>
      </rPr>
      <t xml:space="preserve"> </t>
    </r>
    <r>
      <rPr>
        <b/>
        <sz val="8"/>
        <color indexed="11"/>
        <rFont val="Tahoma"/>
        <family val="2"/>
      </rPr>
      <t xml:space="preserve"> </t>
    </r>
    <r>
      <rPr>
        <sz val="8"/>
        <color indexed="8"/>
        <rFont val="Tahoma"/>
        <family val="2"/>
      </rPr>
      <t xml:space="preserve"> </t>
    </r>
  </si>
  <si>
    <t>5.12</t>
  </si>
  <si>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Demolishing mud phaska in terracing and disposal of material within 50 metres lead.</t>
    </r>
    <r>
      <rPr>
        <b/>
        <sz val="8"/>
        <color indexed="13"/>
        <rFont val="Tahoma"/>
        <family val="2"/>
      </rPr>
      <t xml:space="preserve"> </t>
    </r>
    <r>
      <rPr>
        <b/>
        <sz val="8"/>
        <color indexed="11"/>
        <rFont val="Tahoma"/>
        <family val="2"/>
      </rPr>
      <t xml:space="preserve"> </t>
    </r>
    <r>
      <rPr>
        <sz val="8"/>
        <color indexed="8"/>
        <rFont val="Tahoma"/>
        <family val="2"/>
      </rPr>
      <t xml:space="preserve"> </t>
    </r>
  </si>
  <si>
    <t>5.11</t>
  </si>
  <si>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jack arch roofing and floors including stacking of serviceable material and disposal of unserviceable material within 50 metres lead.</t>
    </r>
    <r>
      <rPr>
        <b/>
        <sz val="8"/>
        <color indexed="13"/>
        <rFont val="Tahoma"/>
        <family val="2"/>
      </rPr>
      <t xml:space="preserve"> </t>
    </r>
    <r>
      <rPr>
        <b/>
        <sz val="8"/>
        <color indexed="11"/>
        <rFont val="Tahoma"/>
        <family val="2"/>
      </rPr>
      <t xml:space="preserve"> </t>
    </r>
    <r>
      <rPr>
        <sz val="8"/>
        <color indexed="8"/>
        <rFont val="Tahoma"/>
        <family val="2"/>
      </rPr>
      <t xml:space="preserve"> </t>
    </r>
  </si>
  <si>
    <t>5.10</t>
  </si>
  <si>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Demolishing thatch roofing including mats, bamboo, Jaffri etc. complete including stacking of serviceable material and disposal of unserviceable material within 50 metres lead.</t>
    </r>
    <r>
      <rPr>
        <b/>
        <sz val="8"/>
        <color indexed="13"/>
        <rFont val="Tahoma"/>
        <family val="2"/>
      </rPr>
      <t xml:space="preserve"> </t>
    </r>
    <r>
      <rPr>
        <b/>
        <sz val="8"/>
        <color indexed="11"/>
        <rFont val="Tahoma"/>
        <family val="2"/>
      </rPr>
      <t xml:space="preserve"> </t>
    </r>
    <r>
      <rPr>
        <sz val="8"/>
        <color indexed="8"/>
        <rFont val="Tahoma"/>
        <family val="2"/>
      </rPr>
      <t xml:space="preserve"> </t>
    </r>
  </si>
  <si>
    <t>5.9</t>
  </si>
  <si>
    <r>
      <t>3 From brick work in cement mortar</t>
    </r>
    <r>
      <rPr>
        <sz val="8"/>
        <color indexed="14"/>
        <rFont val="Tahoma"/>
        <family val="2"/>
      </rPr>
      <t xml:space="preserve">  </t>
    </r>
    <r>
      <rPr>
        <b/>
        <sz val="8"/>
        <color indexed="11"/>
        <rFont val="Tahoma"/>
        <family val="2"/>
      </rPr>
      <t xml:space="preserve"> </t>
    </r>
  </si>
  <si>
    <r>
      <t>2 From brick work in lime mortar</t>
    </r>
    <r>
      <rPr>
        <sz val="8"/>
        <color indexed="14"/>
        <rFont val="Tahoma"/>
        <family val="2"/>
      </rPr>
      <t xml:space="preserve">  </t>
    </r>
    <r>
      <rPr>
        <b/>
        <sz val="8"/>
        <color indexed="11"/>
        <rFont val="Tahoma"/>
        <family val="2"/>
      </rPr>
      <t xml:space="preserve"> </t>
    </r>
  </si>
  <si>
    <r>
      <t>1 From brick work in mud mortar</t>
    </r>
    <r>
      <rPr>
        <sz val="8"/>
        <color indexed="14"/>
        <rFont val="Tahoma"/>
        <family val="2"/>
      </rPr>
      <t xml:space="preserve">  </t>
    </r>
    <r>
      <rPr>
        <b/>
        <sz val="8"/>
        <color indexed="11"/>
        <rFont val="Tahoma"/>
        <family val="2"/>
      </rPr>
      <t xml:space="preserve"> </t>
    </r>
  </si>
  <si>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Removing mortar from bricks and cleaning bricks including stacking within a lead of 50 m (stacks of cleaned bricks shall be measured):</t>
    </r>
    <r>
      <rPr>
        <b/>
        <sz val="8"/>
        <color indexed="13"/>
        <rFont val="Tahoma"/>
        <family val="2"/>
      </rPr>
      <t xml:space="preserve"> </t>
    </r>
    <r>
      <rPr>
        <b/>
        <sz val="8"/>
        <color indexed="11"/>
        <rFont val="Tahoma"/>
        <family val="2"/>
      </rPr>
      <t xml:space="preserve"> </t>
    </r>
    <r>
      <rPr>
        <sz val="8"/>
        <color indexed="8"/>
        <rFont val="Tahoma"/>
        <family val="2"/>
      </rPr>
      <t xml:space="preserve"> </t>
    </r>
  </si>
  <si>
    <t>5.8</t>
  </si>
  <si>
    <r>
      <t>4 In cement mortar</t>
    </r>
    <r>
      <rPr>
        <sz val="8"/>
        <color indexed="14"/>
        <rFont val="Tahoma"/>
        <family val="2"/>
      </rPr>
      <t xml:space="preserve">  </t>
    </r>
    <r>
      <rPr>
        <b/>
        <sz val="8"/>
        <color indexed="11"/>
        <rFont val="Tahoma"/>
        <family val="2"/>
      </rPr>
      <t xml:space="preserve"> </t>
    </r>
  </si>
  <si>
    <r>
      <t>3 In lime mortar</t>
    </r>
    <r>
      <rPr>
        <sz val="8"/>
        <color indexed="14"/>
        <rFont val="Tahoma"/>
        <family val="2"/>
      </rPr>
      <t xml:space="preserve">  </t>
    </r>
    <r>
      <rPr>
        <b/>
        <sz val="8"/>
        <color indexed="11"/>
        <rFont val="Tahoma"/>
        <family val="2"/>
      </rPr>
      <t xml:space="preserve"> </t>
    </r>
  </si>
  <si>
    <r>
      <t>2 In lime mortar with old mughal bricks</t>
    </r>
    <r>
      <rPr>
        <sz val="8"/>
        <color indexed="14"/>
        <rFont val="Tahoma"/>
        <family val="2"/>
      </rPr>
      <t xml:space="preserve">  </t>
    </r>
    <r>
      <rPr>
        <b/>
        <sz val="8"/>
        <color indexed="11"/>
        <rFont val="Tahoma"/>
        <family val="2"/>
      </rPr>
      <t xml:space="preserve"> </t>
    </r>
  </si>
  <si>
    <r>
      <t>1 In mud mortar</t>
    </r>
    <r>
      <rPr>
        <sz val="8"/>
        <color indexed="14"/>
        <rFont val="Tahoma"/>
        <family val="2"/>
      </rPr>
      <t xml:space="preserve">  </t>
    </r>
    <r>
      <rPr>
        <b/>
        <sz val="8"/>
        <color indexed="11"/>
        <rFont val="Tahoma"/>
        <family val="2"/>
      </rPr>
      <t xml:space="preserve"> </t>
    </r>
  </si>
  <si>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Demolishing brick work manually/ by mechanical means including stacking of serviceable material and disposal of unserviceable material within 50 metres lead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</si>
  <si>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5.7</t>
  </si>
  <si>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Demolishing dry brick pitching in floors, drains etc. including stacking of serviceable material and disposal of unserviceable material within 50 metres lead :</t>
    </r>
    <r>
      <rPr>
        <b/>
        <sz val="8"/>
        <color indexed="13"/>
        <rFont val="Tahoma"/>
        <family val="2"/>
      </rPr>
      <t xml:space="preserve"> </t>
    </r>
    <r>
      <rPr>
        <b/>
        <sz val="8"/>
        <color indexed="11"/>
        <rFont val="Tahoma"/>
        <family val="2"/>
      </rPr>
      <t xml:space="preserve"> </t>
    </r>
    <r>
      <rPr>
        <sz val="8"/>
        <color indexed="8"/>
        <rFont val="Tahoma"/>
        <family val="2"/>
      </rPr>
      <t xml:space="preserve"> </t>
    </r>
  </si>
  <si>
    <t>5.6</t>
  </si>
  <si>
    <r>
      <t>2 In cement mortar</t>
    </r>
    <r>
      <rPr>
        <sz val="8"/>
        <color indexed="14"/>
        <rFont val="Tahoma"/>
        <family val="2"/>
      </rPr>
      <t xml:space="preserve">  </t>
    </r>
    <r>
      <rPr>
        <b/>
        <sz val="8"/>
        <color indexed="11"/>
        <rFont val="Tahoma"/>
        <family val="2"/>
      </rPr>
      <t xml:space="preserve"> </t>
    </r>
  </si>
  <si>
    <r>
      <t>1 In lime mortar</t>
    </r>
    <r>
      <rPr>
        <sz val="8"/>
        <color indexed="14"/>
        <rFont val="Tahoma"/>
        <family val="2"/>
      </rPr>
      <t xml:space="preserve">  </t>
    </r>
    <r>
      <rPr>
        <b/>
        <sz val="8"/>
        <color indexed="11"/>
        <rFont val="Tahoma"/>
        <family val="2"/>
      </rPr>
      <t xml:space="preserve"> </t>
    </r>
  </si>
  <si>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Removing mortar from and cleaning stones and concrete articles (net quantity of stacks of cleaned materials will be measured):</t>
    </r>
    <r>
      <rPr>
        <b/>
        <sz val="8"/>
        <color indexed="13"/>
        <rFont val="Tahoma"/>
        <family val="2"/>
      </rPr>
      <t xml:space="preserve"> </t>
    </r>
    <r>
      <rPr>
        <b/>
        <sz val="8"/>
        <color indexed="11"/>
        <rFont val="Tahoma"/>
        <family val="2"/>
      </rPr>
      <t xml:space="preserve"> </t>
    </r>
    <r>
      <rPr>
        <sz val="8"/>
        <color indexed="8"/>
        <rFont val="Tahoma"/>
        <family val="2"/>
      </rPr>
      <t xml:space="preserve"> </t>
    </r>
  </si>
  <si>
    <t>5.5</t>
  </si>
  <si>
    <r>
      <t>4 When the work to be dismantled under item 5.4.1, 5.4.2, 5.4.3 is under water, add 60 % to above rates.</t>
    </r>
    <r>
      <rPr>
        <sz val="8"/>
        <color indexed="14"/>
        <rFont val="Tahoma"/>
        <family val="2"/>
      </rPr>
      <t xml:space="preserve">  </t>
    </r>
    <r>
      <rPr>
        <b/>
        <sz val="8"/>
        <color indexed="11"/>
        <rFont val="Tahoma"/>
        <family val="2"/>
      </rPr>
      <t xml:space="preserve"> </t>
    </r>
  </si>
  <si>
    <r>
      <t>3 in-wire   crates   including   opening   of crates and stacking crate material</t>
    </r>
    <r>
      <rPr>
        <sz val="8"/>
        <color indexed="14"/>
        <rFont val="Tahoma"/>
        <family val="2"/>
      </rPr>
      <t xml:space="preserve">  </t>
    </r>
    <r>
      <rPr>
        <b/>
        <sz val="8"/>
        <color indexed="11"/>
        <rFont val="Tahoma"/>
        <family val="2"/>
      </rPr>
      <t xml:space="preserve"> </t>
    </r>
  </si>
  <si>
    <r>
      <t>2 Grouted with natural silt and clay</t>
    </r>
    <r>
      <rPr>
        <sz val="8"/>
        <color indexed="14"/>
        <rFont val="Tahoma"/>
        <family val="2"/>
      </rPr>
      <t xml:space="preserve">  </t>
    </r>
    <r>
      <rPr>
        <b/>
        <sz val="8"/>
        <color indexed="11"/>
        <rFont val="Tahoma"/>
        <family val="2"/>
      </rPr>
      <t xml:space="preserve"> </t>
    </r>
  </si>
  <si>
    <r>
      <t>1 In dry</t>
    </r>
    <r>
      <rPr>
        <sz val="8"/>
        <color indexed="14"/>
        <rFont val="Tahoma"/>
        <family val="2"/>
      </rPr>
      <t xml:space="preserve">  </t>
    </r>
    <r>
      <rPr>
        <b/>
        <sz val="8"/>
        <color indexed="11"/>
        <rFont val="Tahoma"/>
        <family val="2"/>
      </rPr>
      <t xml:space="preserve"> </t>
    </r>
  </si>
  <si>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Stone Spalls or Brickbats Filling</t>
    </r>
    <r>
      <rPr>
        <b/>
        <sz val="8"/>
        <color indexed="13"/>
        <rFont val="Tahoma"/>
        <family val="2"/>
      </rPr>
      <t xml:space="preserve"> </t>
    </r>
    <r>
      <rPr>
        <b/>
        <sz val="8"/>
        <color indexed="11"/>
        <rFont val="Tahoma"/>
        <family val="2"/>
      </rPr>
      <t xml:space="preserve"> </t>
    </r>
    <r>
      <rPr>
        <sz val="8"/>
        <color indexed="8"/>
        <rFont val="Tahoma"/>
        <family val="2"/>
      </rPr>
      <t xml:space="preserve"> </t>
    </r>
  </si>
  <si>
    <t>5.4</t>
  </si>
  <si>
    <r>
      <t>2 When the work to be dismantled under item 5.3.1 is under water, add 60 % to above rates.</t>
    </r>
    <r>
      <rPr>
        <sz val="8"/>
        <color indexed="14"/>
        <rFont val="Tahoma"/>
        <family val="2"/>
      </rPr>
      <t xml:space="preserve">  </t>
    </r>
    <r>
      <rPr>
        <b/>
        <sz val="8"/>
        <color indexed="11"/>
        <rFont val="Tahoma"/>
        <family val="2"/>
      </rPr>
      <t xml:space="preserve"> </t>
    </r>
  </si>
  <si>
    <r>
      <t>1.4 Dry Conditions stone pitching grouted with dry blast and with natural silt and clay</t>
    </r>
    <r>
      <rPr>
        <sz val="8"/>
        <color indexed="14"/>
        <rFont val="Tahoma"/>
        <family val="2"/>
      </rPr>
      <t xml:space="preserve">  </t>
    </r>
    <r>
      <rPr>
        <b/>
        <sz val="8"/>
        <color indexed="11"/>
        <rFont val="Tahoma"/>
        <family val="2"/>
      </rPr>
      <t xml:space="preserve"> </t>
    </r>
  </si>
  <si>
    <r>
      <t>1.3 Dry Conditions  
 stone pitching laid dry, and grouted with dry ballast</t>
    </r>
    <r>
      <rPr>
        <sz val="8"/>
        <color indexed="14"/>
        <rFont val="Tahoma"/>
        <family val="2"/>
      </rPr>
      <t xml:space="preserve">  </t>
    </r>
    <r>
      <rPr>
        <b/>
        <sz val="8"/>
        <color indexed="11"/>
        <rFont val="Tahoma"/>
        <family val="2"/>
      </rPr>
      <t xml:space="preserve"> </t>
    </r>
  </si>
  <si>
    <r>
      <t>1.2 Dry Conditions Stone pitching laid dry, but grouted with natural silt and clay</t>
    </r>
    <r>
      <rPr>
        <sz val="8"/>
        <color indexed="14"/>
        <rFont val="Tahoma"/>
        <family val="2"/>
      </rPr>
      <t xml:space="preserve">  </t>
    </r>
    <r>
      <rPr>
        <b/>
        <sz val="8"/>
        <color indexed="11"/>
        <rFont val="Tahoma"/>
        <family val="2"/>
      </rPr>
      <t xml:space="preserve"> </t>
    </r>
  </si>
  <si>
    <r>
      <t>1.1 Dry Conditions Stone pitching dry</t>
    </r>
    <r>
      <rPr>
        <sz val="8"/>
        <color indexed="14"/>
        <rFont val="Tahoma"/>
        <family val="2"/>
      </rPr>
      <t xml:space="preserve">  </t>
    </r>
    <r>
      <rPr>
        <b/>
        <sz val="8"/>
        <color indexed="11"/>
        <rFont val="Tahoma"/>
        <family val="2"/>
      </rPr>
      <t xml:space="preserve"> </t>
    </r>
  </si>
  <si>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Stone Pitching</t>
    </r>
    <r>
      <rPr>
        <b/>
        <sz val="8"/>
        <color indexed="13"/>
        <rFont val="Tahoma"/>
        <family val="2"/>
      </rPr>
      <t xml:space="preserve"> </t>
    </r>
    <r>
      <rPr>
        <b/>
        <sz val="8"/>
        <color indexed="11"/>
        <rFont val="Tahoma"/>
        <family val="2"/>
      </rPr>
      <t xml:space="preserve"> </t>
    </r>
    <r>
      <rPr>
        <sz val="8"/>
        <color indexed="8"/>
        <rFont val="Tahoma"/>
        <family val="2"/>
      </rPr>
      <t xml:space="preserve"> </t>
    </r>
  </si>
  <si>
    <t>5.3</t>
  </si>
  <si>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Demolishing stone rubble masonry manually/ by mechanical means including stacking of serviceable material and disposal of unserviceable material within 50 metres lead as per direction of Engineer-in-charge :</t>
    </r>
    <r>
      <rPr>
        <b/>
        <sz val="8"/>
        <color indexed="13"/>
        <rFont val="Tahoma"/>
        <family val="2"/>
      </rPr>
      <t xml:space="preserve"> </t>
    </r>
    <r>
      <rPr>
        <b/>
        <sz val="8"/>
        <color indexed="11"/>
        <rFont val="Tahoma"/>
        <family val="2"/>
      </rPr>
      <t xml:space="preserve"> </t>
    </r>
    <r>
      <rPr>
        <sz val="8"/>
        <color indexed="8"/>
        <rFont val="Tahoma"/>
        <family val="2"/>
      </rPr>
      <t xml:space="preserve"> </t>
    </r>
  </si>
  <si>
    <t>5.2</t>
  </si>
  <si>
    <r>
      <t xml:space="preserve"> Dismantling and Demolition</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dressed stone work ashlar face stone work, marble work or precast concrete work manually/ by mechanical means including stacking of serviceable and disposal of unserviceable material within 50 metres lead as per direction of Engineer-in-charge :</t>
    </r>
    <r>
      <rPr>
        <b/>
        <sz val="8"/>
        <color indexed="13"/>
        <rFont val="Tahoma"/>
        <family val="2"/>
      </rPr>
      <t xml:space="preserve"> </t>
    </r>
    <r>
      <rPr>
        <b/>
        <sz val="8"/>
        <color indexed="11"/>
        <rFont val="Tahoma"/>
        <family val="2"/>
      </rPr>
      <t xml:space="preserve"> </t>
    </r>
    <r>
      <rPr>
        <sz val="8"/>
        <color indexed="8"/>
        <rFont val="Tahoma"/>
        <family val="2"/>
      </rPr>
      <t xml:space="preserve"> </t>
    </r>
  </si>
  <si>
    <t>5.1</t>
  </si>
  <si>
    <r>
      <t>5 Treatment at points of contact of wood work by chemical emulsion Chlorpyriphos/ Lindane (in oil or kerosene based solution) @ 0.5 litres per hole by drilling 6 mm dia holes at downward angle of 45 degree at 150 mm centre to centre and sealing the same.</t>
    </r>
    <r>
      <rPr>
        <sz val="8"/>
        <color indexed="14"/>
        <rFont val="Tahoma"/>
        <family val="2"/>
      </rPr>
      <t xml:space="preserve">  </t>
    </r>
    <r>
      <rPr>
        <b/>
        <sz val="8"/>
        <color indexed="11"/>
        <rFont val="Tahoma"/>
        <family val="2"/>
      </rPr>
      <t xml:space="preserve"> </t>
    </r>
  </si>
  <si>
    <r>
      <t>4.1 Treatment of existing masonry using chemical emulsion @ one litre per hole at 300 mm interval including drilling holes at 45 degree and plugging them with cement mortar 1:2 (1 cement : 2 coarse sand) to the full depth of the hole : With Chlorpyriphos/Lindane E.C. 20% with 1% concentration</t>
    </r>
    <r>
      <rPr>
        <sz val="8"/>
        <color indexed="14"/>
        <rFont val="Tahoma"/>
        <family val="2"/>
      </rPr>
      <t xml:space="preserve">  </t>
    </r>
    <r>
      <rPr>
        <b/>
        <sz val="8"/>
        <color indexed="11"/>
        <rFont val="Tahoma"/>
        <family val="2"/>
      </rPr>
      <t xml:space="preserve"> </t>
    </r>
  </si>
  <si>
    <r>
      <t>3.1 Treatment of soil under existing floors using chemical emulsion @ one litre per hole, 300 mm apart including drilling 12 mm diameter holes and plugging with cement mortar 1 :2 (1 cement : 2 Coarse sand) to match the existing floor:  
With Chlorpyriphos/Lindane E.C. 20% with 1% concentration</t>
    </r>
    <r>
      <rPr>
        <sz val="8"/>
        <color indexed="14"/>
        <rFont val="Tahoma"/>
        <family val="2"/>
      </rPr>
      <t xml:space="preserve">  </t>
    </r>
    <r>
      <rPr>
        <b/>
        <sz val="8"/>
        <color indexed="11"/>
        <rFont val="Tahoma"/>
        <family val="2"/>
      </rPr>
      <t xml:space="preserve"> </t>
    </r>
  </si>
  <si>
    <r>
      <t>2.1 Along the external wall below concrete or masonry apron using chemical emulsion @ 4.32 litres per linear metre including drilling and plugging holes etc.: With Chlorpyriphos/ Lindane E.C. 20% with 1% concentration</t>
    </r>
    <r>
      <rPr>
        <sz val="8"/>
        <color indexed="14"/>
        <rFont val="Tahoma"/>
        <family val="2"/>
      </rPr>
      <t xml:space="preserve">  </t>
    </r>
    <r>
      <rPr>
        <b/>
        <sz val="8"/>
        <color indexed="11"/>
        <rFont val="Tahoma"/>
        <family val="2"/>
      </rPr>
      <t xml:space="preserve"> </t>
    </r>
  </si>
  <si>
    <r>
      <t>1.1 Along external wall where the apron is not provided using chemical emulsion @ 7.5 litres / sqm of the vertical surface of the substructure to a depth of 300mm including excavation channel along the wall &amp; rodding etc. complete: With Chlorpyriphos/ Lindane E.C. 20% with 1% concentration</t>
    </r>
    <r>
      <rPr>
        <sz val="8"/>
        <color indexed="14"/>
        <rFont val="Tahoma"/>
        <family val="2"/>
      </rPr>
      <t xml:space="preserve">  </t>
    </r>
    <r>
      <rPr>
        <b/>
        <sz val="8"/>
        <color indexed="11"/>
        <rFont val="Tahoma"/>
        <family val="2"/>
      </rPr>
      <t xml:space="preserve"> </t>
    </r>
  </si>
  <si>
    <r>
      <t>Earth Work and Rock Cutting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Diluting and injecting chemical emulsion for POST-CONSTRUCTIONAL anti-termite treatment (excluding the cost of chemical emulsion) :</t>
    </r>
    <r>
      <rPr>
        <b/>
        <sz val="8"/>
        <color indexed="13"/>
        <rFont val="Tahoma"/>
        <family val="2"/>
      </rPr>
      <t xml:space="preserve"> </t>
    </r>
    <r>
      <rPr>
        <b/>
        <sz val="8"/>
        <color indexed="11"/>
        <rFont val="Tahoma"/>
        <family val="2"/>
      </rPr>
      <t xml:space="preserve"> </t>
    </r>
    <r>
      <rPr>
        <sz val="8"/>
        <color indexed="8"/>
        <rFont val="Tahoma"/>
        <family val="2"/>
      </rPr>
      <t xml:space="preserve"> </t>
    </r>
  </si>
  <si>
    <t>4.40</t>
  </si>
  <si>
    <r>
      <t>Earth Work and Rock Cutting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injection chemical emulsion for PRE-CONSTRUCTIONAL ant termite treatment (excluding the cost of chemical emulsion) and creating a chemical barrier under and around the column pits, wall trenches, basement excavation, top surface of plinth filing junction of wall and floor, along with the external perimetre of building, expansion joints surrounding of pipes and conduit  etc,  complete  (plinth  area  of  the  building  at ground floor only shall be measured) using Chlorpyriphos/ Lindane emulsifiable concentrate of 20%</t>
    </r>
    <r>
      <rPr>
        <b/>
        <sz val="8"/>
        <color indexed="13"/>
        <rFont val="Tahoma"/>
        <family val="2"/>
      </rPr>
      <t xml:space="preserve"> </t>
    </r>
    <r>
      <rPr>
        <b/>
        <sz val="8"/>
        <color indexed="11"/>
        <rFont val="Tahoma"/>
        <family val="2"/>
      </rPr>
      <t xml:space="preserve"> </t>
    </r>
    <r>
      <rPr>
        <sz val="8"/>
        <color indexed="8"/>
        <rFont val="Tahoma"/>
        <family val="2"/>
      </rPr>
      <t xml:space="preserve"> </t>
    </r>
  </si>
  <si>
    <t>4.39</t>
  </si>
  <si>
    <r>
      <t>1 Chlorpyriphos/ Lindane emulsifiable concentrate of 20%</t>
    </r>
    <r>
      <rPr>
        <sz val="8"/>
        <color indexed="14"/>
        <rFont val="Tahoma"/>
        <family val="2"/>
      </rPr>
      <t xml:space="preserve">  </t>
    </r>
    <r>
      <rPr>
        <b/>
        <sz val="8"/>
        <color indexed="11"/>
        <rFont val="Tahoma"/>
        <family val="2"/>
      </rPr>
      <t xml:space="preserve"> </t>
    </r>
  </si>
  <si>
    <r>
      <t>Earth Work and Rock Cutting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chemical emulsion in sealed containers including delivery as specified.</t>
    </r>
    <r>
      <rPr>
        <b/>
        <sz val="8"/>
        <color indexed="13"/>
        <rFont val="Tahoma"/>
        <family val="2"/>
      </rPr>
      <t xml:space="preserve"> </t>
    </r>
    <r>
      <rPr>
        <b/>
        <sz val="8"/>
        <color indexed="11"/>
        <rFont val="Tahoma"/>
        <family val="2"/>
      </rPr>
      <t xml:space="preserve"> </t>
    </r>
    <r>
      <rPr>
        <sz val="8"/>
        <color indexed="8"/>
        <rFont val="Tahoma"/>
        <family val="2"/>
      </rPr>
      <t xml:space="preserve"> </t>
    </r>
  </si>
  <si>
    <t>4.38</t>
  </si>
  <si>
    <r>
      <t>Earth Work and Rock Cutting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Filling with available fly ash and earth (excluding rock) in trenches or embankment in layers (each layer should not exceed 15 cm), with intermediate layer of compacted earth (Soil density of 98%) after every four layers of compacted depth of fly ash, sides and top layer of filling shall be done with earth having total minimum compacted thickness 30 cm or as decided by Engineer -in-charge, including compacting each layer by rolling/ ramming and watering, all complete as per drawing and direction of Engineer -in - charge.</t>
    </r>
    <r>
      <rPr>
        <b/>
        <sz val="8"/>
        <color indexed="13"/>
        <rFont val="Tahoma"/>
        <family val="2"/>
      </rPr>
      <t xml:space="preserve"> </t>
    </r>
    <r>
      <rPr>
        <b/>
        <sz val="8"/>
        <color indexed="11"/>
        <rFont val="Tahoma"/>
        <family val="2"/>
      </rPr>
      <t xml:space="preserve"> </t>
    </r>
    <r>
      <rPr>
        <sz val="8"/>
        <color indexed="8"/>
        <rFont val="Tahoma"/>
        <family val="2"/>
      </rPr>
      <t xml:space="preserve"> </t>
    </r>
  </si>
  <si>
    <t>4.37</t>
  </si>
  <si>
    <r>
      <t>Earth Work and Rock Cutting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 and stacking of Fly ash conforming to IRC- 58 at site, including carriage, loading , unloading and stacking up to any lead (measured stacks will be reduced by 20% for payment).</t>
    </r>
    <r>
      <rPr>
        <b/>
        <sz val="8"/>
        <color indexed="13"/>
        <rFont val="Tahoma"/>
        <family val="2"/>
      </rPr>
      <t xml:space="preserve"> </t>
    </r>
    <r>
      <rPr>
        <b/>
        <sz val="8"/>
        <color indexed="11"/>
        <rFont val="Tahoma"/>
        <family val="2"/>
      </rPr>
      <t xml:space="preserve"> </t>
    </r>
    <r>
      <rPr>
        <sz val="8"/>
        <color indexed="8"/>
        <rFont val="Tahoma"/>
        <family val="2"/>
      </rPr>
      <t xml:space="preserve"> </t>
    </r>
  </si>
  <si>
    <t>4.36</t>
  </si>
  <si>
    <r>
      <t>1 Extra for every additional storey</t>
    </r>
    <r>
      <rPr>
        <sz val="8"/>
        <color indexed="14"/>
        <rFont val="Tahoma"/>
        <family val="2"/>
      </rPr>
      <t xml:space="preserve">  </t>
    </r>
    <r>
      <rPr>
        <b/>
        <sz val="8"/>
        <color indexed="11"/>
        <rFont val="Tahoma"/>
        <family val="2"/>
      </rPr>
      <t xml:space="preserve"> </t>
    </r>
  </si>
  <si>
    <r>
      <t>Earth Work and Rock Cutting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Earthwork over roofs of one storey building with good earth, free of any admixture of foreign matter, including breaking of clods, ramming, watering, dressing and horizontal lead up to 50 metres.</t>
    </r>
    <r>
      <rPr>
        <b/>
        <sz val="8"/>
        <color indexed="13"/>
        <rFont val="Tahoma"/>
        <family val="2"/>
      </rPr>
      <t xml:space="preserve"> </t>
    </r>
    <r>
      <rPr>
        <b/>
        <sz val="8"/>
        <color indexed="11"/>
        <rFont val="Tahoma"/>
        <family val="2"/>
      </rPr>
      <t xml:space="preserve"> </t>
    </r>
    <r>
      <rPr>
        <sz val="8"/>
        <color indexed="8"/>
        <rFont val="Tahoma"/>
        <family val="2"/>
      </rPr>
      <t xml:space="preserve"> </t>
    </r>
  </si>
  <si>
    <t>4.35</t>
  </si>
  <si>
    <r>
      <t>4 Hard rock (blasting prohibited)</t>
    </r>
    <r>
      <rPr>
        <sz val="8"/>
        <color indexed="14"/>
        <rFont val="Tahoma"/>
        <family val="2"/>
      </rPr>
      <t xml:space="preserve">  </t>
    </r>
    <r>
      <rPr>
        <b/>
        <sz val="8"/>
        <color indexed="11"/>
        <rFont val="Tahoma"/>
        <family val="2"/>
      </rPr>
      <t xml:space="preserve"> </t>
    </r>
  </si>
  <si>
    <r>
      <t>3 Hard rock (requiring blasting)</t>
    </r>
    <r>
      <rPr>
        <sz val="8"/>
        <color indexed="14"/>
        <rFont val="Tahoma"/>
        <family val="2"/>
      </rPr>
      <t xml:space="preserve">  </t>
    </r>
    <r>
      <rPr>
        <b/>
        <sz val="8"/>
        <color indexed="11"/>
        <rFont val="Tahoma"/>
        <family val="2"/>
      </rPr>
      <t xml:space="preserve"> </t>
    </r>
  </si>
  <si>
    <r>
      <t>2 Ordinary rock</t>
    </r>
    <r>
      <rPr>
        <sz val="8"/>
        <color indexed="14"/>
        <rFont val="Tahoma"/>
        <family val="2"/>
      </rPr>
      <t xml:space="preserve">  </t>
    </r>
    <r>
      <rPr>
        <b/>
        <sz val="8"/>
        <color indexed="11"/>
        <rFont val="Tahoma"/>
        <family val="2"/>
      </rPr>
      <t xml:space="preserve"> </t>
    </r>
  </si>
  <si>
    <r>
      <t>1 All kinds of soil</t>
    </r>
    <r>
      <rPr>
        <sz val="8"/>
        <color indexed="14"/>
        <rFont val="Tahoma"/>
        <family val="2"/>
      </rPr>
      <t xml:space="preserve">  </t>
    </r>
    <r>
      <rPr>
        <b/>
        <sz val="8"/>
        <color indexed="11"/>
        <rFont val="Tahoma"/>
        <family val="2"/>
      </rPr>
      <t xml:space="preserve"> </t>
    </r>
  </si>
  <si>
    <r>
      <t>Earth Work and Rock Cutting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Excavating holes more than 0.10 cum and up to 0.5 cum including getting out the excavated soil, then returning the soil as required in layers not exceeding 20cm in depth, including consolidating each deposited layer by ramming, watering etc, disposing of surplus excavated soil, as directed within a lead of 50 m and lift up to 1.5 m.</t>
    </r>
    <r>
      <rPr>
        <b/>
        <sz val="8"/>
        <color indexed="13"/>
        <rFont val="Tahoma"/>
        <family val="2"/>
      </rPr>
      <t xml:space="preserve"> </t>
    </r>
    <r>
      <rPr>
        <b/>
        <sz val="8"/>
        <color indexed="11"/>
        <rFont val="Tahoma"/>
        <family val="2"/>
      </rPr>
      <t xml:space="preserve"> </t>
    </r>
    <r>
      <rPr>
        <sz val="8"/>
        <color indexed="8"/>
        <rFont val="Tahoma"/>
        <family val="2"/>
      </rPr>
      <t xml:space="preserve"> </t>
    </r>
  </si>
  <si>
    <t>4.34</t>
  </si>
  <si>
    <r>
      <t>Earth Work and Rock Cutting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Excavating, supplying and filling of local earth (including royalty) by mechanical transport up to a lead of 1 km also including ramming and watering of the earth in layers not exceeding 20 cm in trenches, plinth, sides of foundation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</si>
  <si>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4.33</t>
  </si>
  <si>
    <r>
      <t>Earth Work and Rock Cutting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Filling available excavated earth (excluding rock) in trenches, plinth, sides of foundations etc. in layers not exceeding 20cm in depth, consolidating each deposited layer by ramming and watering, lead up to 50 m and lift up to 1.5 m.</t>
    </r>
    <r>
      <rPr>
        <b/>
        <sz val="8"/>
        <color indexed="13"/>
        <rFont val="Tahoma"/>
        <family val="2"/>
      </rPr>
      <t xml:space="preserve"> </t>
    </r>
    <r>
      <rPr>
        <b/>
        <sz val="8"/>
        <color indexed="11"/>
        <rFont val="Tahoma"/>
        <family val="2"/>
      </rPr>
      <t xml:space="preserve"> </t>
    </r>
    <r>
      <rPr>
        <sz val="8"/>
        <color indexed="8"/>
        <rFont val="Tahoma"/>
        <family val="2"/>
      </rPr>
      <t xml:space="preserve"> </t>
    </r>
  </si>
  <si>
    <t>4.32</t>
  </si>
  <si>
    <r>
      <t>2 Ordinary or hard rock</t>
    </r>
    <r>
      <rPr>
        <sz val="8"/>
        <color indexed="14"/>
        <rFont val="Tahoma"/>
        <family val="2"/>
      </rPr>
      <t xml:space="preserve">  </t>
    </r>
    <r>
      <rPr>
        <b/>
        <sz val="8"/>
        <color indexed="11"/>
        <rFont val="Tahoma"/>
        <family val="2"/>
      </rPr>
      <t xml:space="preserve"> </t>
    </r>
  </si>
  <si>
    <r>
      <t>Earth Work and Rock Cutting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every additional lift of 1.5 m or part thereof in excavation / banking excavated or stacked materials.</t>
    </r>
    <r>
      <rPr>
        <b/>
        <sz val="8"/>
        <color indexed="13"/>
        <rFont val="Tahoma"/>
        <family val="2"/>
      </rPr>
      <t xml:space="preserve"> </t>
    </r>
    <r>
      <rPr>
        <b/>
        <sz val="8"/>
        <color indexed="11"/>
        <rFont val="Tahoma"/>
        <family val="2"/>
      </rPr>
      <t xml:space="preserve"> </t>
    </r>
    <r>
      <rPr>
        <sz val="8"/>
        <color indexed="8"/>
        <rFont val="Tahoma"/>
        <family val="2"/>
      </rPr>
      <t xml:space="preserve"> </t>
    </r>
  </si>
  <si>
    <t>4.31</t>
  </si>
  <si>
    <r>
      <t>2 In or under foul position, including pumping out water as required                          meter depth         through rate 25%</t>
    </r>
    <r>
      <rPr>
        <sz val="8"/>
        <color indexed="14"/>
        <rFont val="Tahoma"/>
        <family val="2"/>
      </rPr>
      <t xml:space="preserve">  </t>
    </r>
    <r>
      <rPr>
        <b/>
        <sz val="8"/>
        <color indexed="11"/>
        <rFont val="Tahoma"/>
        <family val="2"/>
      </rPr>
      <t xml:space="preserve"> </t>
    </r>
  </si>
  <si>
    <r>
      <t>1 In or under water and/or liquid mud, including pumping out water as required             meter depth         through rate 20%</t>
    </r>
    <r>
      <rPr>
        <sz val="8"/>
        <color indexed="14"/>
        <rFont val="Tahoma"/>
        <family val="2"/>
      </rPr>
      <t xml:space="preserve">  </t>
    </r>
    <r>
      <rPr>
        <b/>
        <sz val="8"/>
        <color indexed="11"/>
        <rFont val="Tahoma"/>
        <family val="2"/>
      </rPr>
      <t xml:space="preserve"> </t>
    </r>
  </si>
  <si>
    <r>
      <t>Earth Work and Rock Cutting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rates for quantities of works, executed:</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The extra percentage rate is applicable in respect of each item but limited to quantities of work executed in these difficult conditions. The unit, namely, metre depth, to be considered for payment, shall be the depth measured from the sub soil water level up to the centre of gravity of the qty executed in difficult conditions. The depth shall be reckoned correct to 0.10 m, 0.05 m or more shall be taken as 0.10 m and less than 0.05 m ignored.</t>
    </r>
    <r>
      <rPr>
        <sz val="8"/>
        <color indexed="8"/>
        <rFont val="Tahoma"/>
        <family val="2"/>
      </rPr>
      <t xml:space="preserve"> </t>
    </r>
  </si>
  <si>
    <t>4.30</t>
  </si>
  <si>
    <r>
      <t>Earth Work and Rock Cutting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planking and strutting in open timbering if required to be left permanently in position. (Face area of the timber permanently left to be measured).</t>
    </r>
    <r>
      <rPr>
        <b/>
        <sz val="8"/>
        <color indexed="13"/>
        <rFont val="Tahoma"/>
        <family val="2"/>
      </rPr>
      <t xml:space="preserve"> </t>
    </r>
    <r>
      <rPr>
        <b/>
        <sz val="8"/>
        <color indexed="11"/>
        <rFont val="Tahoma"/>
        <family val="2"/>
      </rPr>
      <t xml:space="preserve"> </t>
    </r>
    <r>
      <rPr>
        <sz val="8"/>
        <color indexed="8"/>
        <rFont val="Tahoma"/>
        <family val="2"/>
      </rPr>
      <t xml:space="preserve"> </t>
    </r>
  </si>
  <si>
    <t>4.29</t>
  </si>
  <si>
    <r>
      <t>3 Depth exceeding 3 m but not exceeding 4.5 m</t>
    </r>
    <r>
      <rPr>
        <sz val="8"/>
        <color indexed="14"/>
        <rFont val="Tahoma"/>
        <family val="2"/>
      </rPr>
      <t xml:space="preserve">  </t>
    </r>
    <r>
      <rPr>
        <b/>
        <sz val="8"/>
        <color indexed="11"/>
        <rFont val="Tahoma"/>
        <family val="2"/>
      </rPr>
      <t xml:space="preserve"> </t>
    </r>
  </si>
  <si>
    <r>
      <t>2 Depth exceeding 1.5 m but not exceeding 3 m</t>
    </r>
    <r>
      <rPr>
        <sz val="8"/>
        <color indexed="14"/>
        <rFont val="Tahoma"/>
        <family val="2"/>
      </rPr>
      <t xml:space="preserve">  </t>
    </r>
    <r>
      <rPr>
        <b/>
        <sz val="8"/>
        <color indexed="11"/>
        <rFont val="Tahoma"/>
        <family val="2"/>
      </rPr>
      <t xml:space="preserve"> </t>
    </r>
  </si>
  <si>
    <r>
      <t>1 Depth not exceeding 1.5 m</t>
    </r>
    <r>
      <rPr>
        <sz val="8"/>
        <color indexed="14"/>
        <rFont val="Tahoma"/>
        <family val="2"/>
      </rPr>
      <t xml:space="preserve">  </t>
    </r>
    <r>
      <rPr>
        <b/>
        <sz val="8"/>
        <color indexed="11"/>
        <rFont val="Tahoma"/>
        <family val="2"/>
      </rPr>
      <t xml:space="preserve"> </t>
    </r>
  </si>
  <si>
    <r>
      <t>Earth Work and Rock Cutting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Open timbering over areas including strutting, shoring etc. complete. (Measurements to be taken of the face area timbered):</t>
    </r>
    <r>
      <rPr>
        <b/>
        <sz val="8"/>
        <color indexed="13"/>
        <rFont val="Tahoma"/>
        <family val="2"/>
      </rPr>
      <t xml:space="preserve"> </t>
    </r>
    <r>
      <rPr>
        <b/>
        <sz val="8"/>
        <color indexed="11"/>
        <rFont val="Tahoma"/>
        <family val="2"/>
      </rPr>
      <t xml:space="preserve"> </t>
    </r>
    <r>
      <rPr>
        <sz val="8"/>
        <color indexed="8"/>
        <rFont val="Tahoma"/>
        <family val="2"/>
      </rPr>
      <t xml:space="preserve"> </t>
    </r>
  </si>
  <si>
    <t>4.28</t>
  </si>
  <si>
    <r>
      <t>Earth Work and Rock Cutting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Open timbering in case of shafts, wells, cesspits, manholes and the like including strutting and shoring complete (Measurements to be taken of the face area timbered):</t>
    </r>
    <r>
      <rPr>
        <b/>
        <sz val="8"/>
        <color indexed="13"/>
        <rFont val="Tahoma"/>
        <family val="2"/>
      </rPr>
      <t xml:space="preserve"> </t>
    </r>
    <r>
      <rPr>
        <b/>
        <sz val="8"/>
        <color indexed="11"/>
        <rFont val="Tahoma"/>
        <family val="2"/>
      </rPr>
      <t xml:space="preserve"> </t>
    </r>
    <r>
      <rPr>
        <sz val="8"/>
        <color indexed="8"/>
        <rFont val="Tahoma"/>
        <family val="2"/>
      </rPr>
      <t xml:space="preserve"> </t>
    </r>
  </si>
  <si>
    <t>4.27</t>
  </si>
  <si>
    <r>
      <t>Earth Work and Rock Cutting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Open timbering in trenches including strutting and shoring complete (measurements to be taken of the face area timbered):</t>
    </r>
    <r>
      <rPr>
        <b/>
        <sz val="8"/>
        <color indexed="13"/>
        <rFont val="Tahoma"/>
        <family val="2"/>
      </rPr>
      <t xml:space="preserve"> </t>
    </r>
    <r>
      <rPr>
        <b/>
        <sz val="8"/>
        <color indexed="11"/>
        <rFont val="Tahoma"/>
        <family val="2"/>
      </rPr>
      <t xml:space="preserve"> </t>
    </r>
    <r>
      <rPr>
        <sz val="8"/>
        <color indexed="8"/>
        <rFont val="Tahoma"/>
        <family val="2"/>
      </rPr>
      <t xml:space="preserve"> </t>
    </r>
  </si>
  <si>
    <t>4.26</t>
  </si>
  <si>
    <r>
      <t>Earth Work and Rock Cutting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planking, strutting and packing materials for cavities (in close timbering) if required to be left permanently in position. (Face area of timber permanently left to be measured).</t>
    </r>
    <r>
      <rPr>
        <b/>
        <sz val="8"/>
        <color indexed="13"/>
        <rFont val="Tahoma"/>
        <family val="2"/>
      </rPr>
      <t xml:space="preserve"> </t>
    </r>
    <r>
      <rPr>
        <b/>
        <sz val="8"/>
        <color indexed="11"/>
        <rFont val="Tahoma"/>
        <family val="2"/>
      </rPr>
      <t xml:space="preserve"> </t>
    </r>
    <r>
      <rPr>
        <sz val="8"/>
        <color indexed="8"/>
        <rFont val="Tahoma"/>
        <family val="2"/>
      </rPr>
      <t xml:space="preserve"> </t>
    </r>
  </si>
  <si>
    <t>4.25</t>
  </si>
  <si>
    <r>
      <t>Earth Work and Rock Cutting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Close timbering over areas including strutting, shoring and packing cavities (wherever required) etc. complete. (Measurements to be taken of the face area timbered):</t>
    </r>
    <r>
      <rPr>
        <b/>
        <sz val="8"/>
        <color indexed="13"/>
        <rFont val="Tahoma"/>
        <family val="2"/>
      </rPr>
      <t xml:space="preserve"> </t>
    </r>
    <r>
      <rPr>
        <b/>
        <sz val="8"/>
        <color indexed="11"/>
        <rFont val="Tahoma"/>
        <family val="2"/>
      </rPr>
      <t xml:space="preserve"> </t>
    </r>
    <r>
      <rPr>
        <sz val="8"/>
        <color indexed="8"/>
        <rFont val="Tahoma"/>
        <family val="2"/>
      </rPr>
      <t xml:space="preserve"> </t>
    </r>
  </si>
  <si>
    <t>4.24</t>
  </si>
  <si>
    <r>
      <t>Earth Work and Rock Cutting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Close timbering in case of shafts, wells, cesspits, manholes and the like including strutting, shoring and packing cavities (wherever required) etc. complete. (Measurements to be taken of the face area timbered).</t>
    </r>
    <r>
      <rPr>
        <b/>
        <sz val="8"/>
        <color indexed="13"/>
        <rFont val="Tahoma"/>
        <family val="2"/>
      </rPr>
      <t xml:space="preserve"> </t>
    </r>
    <r>
      <rPr>
        <b/>
        <sz val="8"/>
        <color indexed="11"/>
        <rFont val="Tahoma"/>
        <family val="2"/>
      </rPr>
      <t xml:space="preserve"> </t>
    </r>
    <r>
      <rPr>
        <sz val="8"/>
        <color indexed="8"/>
        <rFont val="Tahoma"/>
        <family val="2"/>
      </rPr>
      <t xml:space="preserve"> </t>
    </r>
  </si>
  <si>
    <t>4.23</t>
  </si>
  <si>
    <r>
      <t>Earth Work and Rock Cutting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Close timbering in trenches including strutting, shoring and packing cavities (wherever required) complete. (Measurements to be taken of the face area timbered).</t>
    </r>
    <r>
      <rPr>
        <b/>
        <sz val="8"/>
        <color indexed="13"/>
        <rFont val="Tahoma"/>
        <family val="2"/>
      </rPr>
      <t xml:space="preserve"> </t>
    </r>
    <r>
      <rPr>
        <b/>
        <sz val="8"/>
        <color indexed="11"/>
        <rFont val="Tahoma"/>
        <family val="2"/>
      </rPr>
      <t xml:space="preserve"> </t>
    </r>
    <r>
      <rPr>
        <sz val="8"/>
        <color indexed="8"/>
        <rFont val="Tahoma"/>
        <family val="2"/>
      </rPr>
      <t xml:space="preserve"> </t>
    </r>
  </si>
  <si>
    <t>4.22</t>
  </si>
  <si>
    <r>
      <t>Earth Work and Rock Cutting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excavating trenches for pipes, cables, etc. in ordinary/hard rock exceeding 3m in depth but not exceeding 4.5 m. (Rate is over corresponding basic item for depth up to 1.5 metre)</t>
    </r>
    <r>
      <rPr>
        <b/>
        <sz val="8"/>
        <color indexed="13"/>
        <rFont val="Tahoma"/>
        <family val="2"/>
      </rPr>
      <t xml:space="preserve"> </t>
    </r>
    <r>
      <rPr>
        <b/>
        <sz val="8"/>
        <color indexed="11"/>
        <rFont val="Tahoma"/>
        <family val="2"/>
      </rPr>
      <t xml:space="preserve"> </t>
    </r>
    <r>
      <rPr>
        <sz val="8"/>
        <color indexed="8"/>
        <rFont val="Tahoma"/>
        <family val="2"/>
      </rPr>
      <t xml:space="preserve"> </t>
    </r>
  </si>
  <si>
    <t>4.21</t>
  </si>
  <si>
    <r>
      <t>Earth Work and Rock Cutting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excavating trenches for pipes, cables, etc. in ordinary/hard rock exceeding 1.5 m in depth but not exceeding 3 m. (Rate is over corresponding basic item for depth up to 1.5 metre)</t>
    </r>
    <r>
      <rPr>
        <b/>
        <sz val="8"/>
        <color indexed="13"/>
        <rFont val="Tahoma"/>
        <family val="2"/>
      </rPr>
      <t xml:space="preserve"> </t>
    </r>
    <r>
      <rPr>
        <b/>
        <sz val="8"/>
        <color indexed="11"/>
        <rFont val="Tahoma"/>
        <family val="2"/>
      </rPr>
      <t xml:space="preserve"> </t>
    </r>
    <r>
      <rPr>
        <sz val="8"/>
        <color indexed="8"/>
        <rFont val="Tahoma"/>
        <family val="2"/>
      </rPr>
      <t xml:space="preserve"> </t>
    </r>
  </si>
  <si>
    <t>4.20</t>
  </si>
  <si>
    <r>
      <t>3.3 Hard rock (blasting prohibited)  Pipes, cables etc. exceeding 300 mm dia but not exceeding 600 mm dia</t>
    </r>
    <r>
      <rPr>
        <sz val="8"/>
        <color indexed="14"/>
        <rFont val="Tahoma"/>
        <family val="2"/>
      </rPr>
      <t xml:space="preserve">  </t>
    </r>
    <r>
      <rPr>
        <b/>
        <sz val="8"/>
        <color indexed="11"/>
        <rFont val="Tahoma"/>
        <family val="2"/>
      </rPr>
      <t xml:space="preserve"> </t>
    </r>
  </si>
  <si>
    <r>
      <t>3.2 Hard rock (blasting prohibited) Pipes, cables etc. exceeding 80 mm dia but not exceeding 300 mm dia</t>
    </r>
    <r>
      <rPr>
        <sz val="8"/>
        <color indexed="14"/>
        <rFont val="Tahoma"/>
        <family val="2"/>
      </rPr>
      <t xml:space="preserve">  </t>
    </r>
    <r>
      <rPr>
        <b/>
        <sz val="8"/>
        <color indexed="11"/>
        <rFont val="Tahoma"/>
        <family val="2"/>
      </rPr>
      <t xml:space="preserve"> </t>
    </r>
  </si>
  <si>
    <r>
      <t>3.1 Hard rock (blasting prohibited)  Pipes, cables etc. not exceeding 80 mm dia</t>
    </r>
    <r>
      <rPr>
        <sz val="8"/>
        <color indexed="14"/>
        <rFont val="Tahoma"/>
        <family val="2"/>
      </rPr>
      <t xml:space="preserve">  </t>
    </r>
    <r>
      <rPr>
        <b/>
        <sz val="8"/>
        <color indexed="11"/>
        <rFont val="Tahoma"/>
        <family val="2"/>
      </rPr>
      <t xml:space="preserve"> </t>
    </r>
  </si>
  <si>
    <r>
      <t>2.3 Hard rock (requiring blasting) Pipes, cables etc. exceeding 300 mm dia but not exceeding 600 mm dia</t>
    </r>
    <r>
      <rPr>
        <sz val="8"/>
        <color indexed="14"/>
        <rFont val="Tahoma"/>
        <family val="2"/>
      </rPr>
      <t xml:space="preserve">  </t>
    </r>
    <r>
      <rPr>
        <b/>
        <sz val="8"/>
        <color indexed="11"/>
        <rFont val="Tahoma"/>
        <family val="2"/>
      </rPr>
      <t xml:space="preserve"> </t>
    </r>
  </si>
  <si>
    <r>
      <t>2.2 Hard rock (requiring blasting) Pipes, cables etc. exceeding 80 mm dia but not exceeding 300 mm dia</t>
    </r>
    <r>
      <rPr>
        <sz val="8"/>
        <color indexed="14"/>
        <rFont val="Tahoma"/>
        <family val="2"/>
      </rPr>
      <t xml:space="preserve">  </t>
    </r>
    <r>
      <rPr>
        <b/>
        <sz val="8"/>
        <color indexed="11"/>
        <rFont val="Tahoma"/>
        <family val="2"/>
      </rPr>
      <t xml:space="preserve"> </t>
    </r>
  </si>
  <si>
    <r>
      <t>2.1 Hard rock (requiring blasting) Pipes, cables etc. not exceeding 80 mm dia</t>
    </r>
    <r>
      <rPr>
        <sz val="8"/>
        <color indexed="14"/>
        <rFont val="Tahoma"/>
        <family val="2"/>
      </rPr>
      <t xml:space="preserve">  </t>
    </r>
    <r>
      <rPr>
        <b/>
        <sz val="8"/>
        <color indexed="11"/>
        <rFont val="Tahoma"/>
        <family val="2"/>
      </rPr>
      <t xml:space="preserve"> </t>
    </r>
  </si>
  <si>
    <r>
      <t>1.3 Ordinary rock : Pipes, cables exceeding 300 mm dia but not exceeding 600 mm dia</t>
    </r>
    <r>
      <rPr>
        <sz val="8"/>
        <color indexed="14"/>
        <rFont val="Tahoma"/>
        <family val="2"/>
      </rPr>
      <t xml:space="preserve">  </t>
    </r>
    <r>
      <rPr>
        <b/>
        <sz val="8"/>
        <color indexed="11"/>
        <rFont val="Tahoma"/>
        <family val="2"/>
      </rPr>
      <t xml:space="preserve"> </t>
    </r>
  </si>
  <si>
    <r>
      <t>1.2 Ordinary rock :  
         Pipes, cables etc. exceeding 80 mm dia but not exceeding 300 mm dia</t>
    </r>
    <r>
      <rPr>
        <sz val="8"/>
        <color indexed="14"/>
        <rFont val="Tahoma"/>
        <family val="2"/>
      </rPr>
      <t xml:space="preserve">  </t>
    </r>
    <r>
      <rPr>
        <b/>
        <sz val="8"/>
        <color indexed="11"/>
        <rFont val="Tahoma"/>
        <family val="2"/>
      </rPr>
      <t xml:space="preserve"> </t>
    </r>
  </si>
  <si>
    <r>
      <t>1.1 Ordinary rock : Pipes, cables etc. not exceeding 80 mm dia</t>
    </r>
    <r>
      <rPr>
        <sz val="8"/>
        <color indexed="14"/>
        <rFont val="Tahoma"/>
        <family val="2"/>
      </rPr>
      <t xml:space="preserve">  </t>
    </r>
    <r>
      <rPr>
        <b/>
        <sz val="8"/>
        <color indexed="11"/>
        <rFont val="Tahoma"/>
        <family val="2"/>
      </rPr>
      <t xml:space="preserve"> </t>
    </r>
  </si>
  <si>
    <r>
      <t>Earth Work and Rock Cutting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Excavating trenches of required width for pipes, cables, etc, including excavation for sockets, depth up to 1.5 m, including getting out the excavated materials, returning the soil as required in layers not exceeding 20 cm in depth, including consolidating each deposited layers by ramming, watering etc., stacking serviceable material for measurements and disposal of unserviceable material as directed, within a lead of 50 m :</t>
    </r>
    <r>
      <rPr>
        <b/>
        <sz val="8"/>
        <color indexed="13"/>
        <rFont val="Tahoma"/>
        <family val="2"/>
      </rPr>
      <t xml:space="preserve"> </t>
    </r>
    <r>
      <rPr>
        <b/>
        <sz val="8"/>
        <color indexed="11"/>
        <rFont val="Tahoma"/>
        <family val="2"/>
      </rPr>
      <t xml:space="preserve"> </t>
    </r>
    <r>
      <rPr>
        <sz val="8"/>
        <color indexed="8"/>
        <rFont val="Tahoma"/>
        <family val="2"/>
      </rPr>
      <t xml:space="preserve"> </t>
    </r>
  </si>
  <si>
    <t>4.19</t>
  </si>
  <si>
    <r>
      <t>Earth Work and Rock Cutting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excavating trenches for pipes, cables, etc, in all kinds of soil for depth exceeding 3 m in depth, but not exceeding 4.5 m. (Rate is over corresponding basic item for depth up to 1.5 metre.)</t>
    </r>
    <r>
      <rPr>
        <b/>
        <sz val="8"/>
        <color indexed="13"/>
        <rFont val="Tahoma"/>
        <family val="2"/>
      </rPr>
      <t xml:space="preserve"> </t>
    </r>
    <r>
      <rPr>
        <b/>
        <sz val="8"/>
        <color indexed="11"/>
        <rFont val="Tahoma"/>
        <family val="2"/>
      </rPr>
      <t xml:space="preserve"> </t>
    </r>
    <r>
      <rPr>
        <sz val="8"/>
        <color indexed="8"/>
        <rFont val="Tahoma"/>
        <family val="2"/>
      </rPr>
      <t xml:space="preserve"> </t>
    </r>
  </si>
  <si>
    <t>4.18</t>
  </si>
  <si>
    <r>
      <t>Earth Work and Rock Cutting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excavating trenches for pipes, cables etc. in all kinds of soil for depth exceeding 1.5 m, but not exceeding 3 m. (Rate is over corresponding basic item for depth up to 1.5 metre).</t>
    </r>
    <r>
      <rPr>
        <b/>
        <sz val="8"/>
        <color indexed="13"/>
        <rFont val="Tahoma"/>
        <family val="2"/>
      </rPr>
      <t xml:space="preserve"> </t>
    </r>
    <r>
      <rPr>
        <b/>
        <sz val="8"/>
        <color indexed="11"/>
        <rFont val="Tahoma"/>
        <family val="2"/>
      </rPr>
      <t xml:space="preserve"> </t>
    </r>
    <r>
      <rPr>
        <sz val="8"/>
        <color indexed="8"/>
        <rFont val="Tahoma"/>
        <family val="2"/>
      </rPr>
      <t xml:space="preserve"> </t>
    </r>
  </si>
  <si>
    <t>4.17</t>
  </si>
  <si>
    <r>
      <t>1.3 Pipes, cables etc. exceeding 300 mm dia but not exceeding 600 mm</t>
    </r>
    <r>
      <rPr>
        <sz val="8"/>
        <color indexed="14"/>
        <rFont val="Tahoma"/>
        <family val="2"/>
      </rPr>
      <t xml:space="preserve">  </t>
    </r>
    <r>
      <rPr>
        <b/>
        <sz val="8"/>
        <color indexed="11"/>
        <rFont val="Tahoma"/>
        <family val="2"/>
      </rPr>
      <t xml:space="preserve"> </t>
    </r>
  </si>
  <si>
    <r>
      <t>1.2 Pipes, cables etc. exceeding 80 mm dia. but not exceeding 300 mm dia</t>
    </r>
    <r>
      <rPr>
        <sz val="8"/>
        <color indexed="14"/>
        <rFont val="Tahoma"/>
        <family val="2"/>
      </rPr>
      <t xml:space="preserve">  </t>
    </r>
    <r>
      <rPr>
        <b/>
        <sz val="8"/>
        <color indexed="11"/>
        <rFont val="Tahoma"/>
        <family val="2"/>
      </rPr>
      <t xml:space="preserve"> </t>
    </r>
  </si>
  <si>
    <r>
      <t>1.1 All kinds of soil  Pipes, cables etc, not exceeding 80 mm dia.</t>
    </r>
    <r>
      <rPr>
        <sz val="8"/>
        <color indexed="14"/>
        <rFont val="Tahoma"/>
        <family val="2"/>
      </rPr>
      <t xml:space="preserve">  </t>
    </r>
    <r>
      <rPr>
        <b/>
        <sz val="8"/>
        <color indexed="11"/>
        <rFont val="Tahoma"/>
        <family val="2"/>
      </rPr>
      <t xml:space="preserve"> </t>
    </r>
  </si>
  <si>
    <r>
      <t>Earth Work and Rock Cutting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Excavating trenches of required width for pipes, cables, etc including excavation for sockets, and dressing of sides, ramming of bottoms, depth up to 1.5 m, including getting out the excavated soil, and then returning the soil as required, in layers not exceeding 20 cm in depth, including consolidating each deposited layer by ramming, watering, etc. and disposing of surplus excavated soil as directed, within a lead of 50 m :</t>
    </r>
    <r>
      <rPr>
        <b/>
        <sz val="8"/>
        <color indexed="13"/>
        <rFont val="Tahoma"/>
        <family val="2"/>
      </rPr>
      <t xml:space="preserve"> </t>
    </r>
    <r>
      <rPr>
        <b/>
        <sz val="8"/>
        <color indexed="11"/>
        <rFont val="Tahoma"/>
        <family val="2"/>
      </rPr>
      <t xml:space="preserve"> </t>
    </r>
    <r>
      <rPr>
        <sz val="8"/>
        <color indexed="8"/>
        <rFont val="Tahoma"/>
        <family val="2"/>
      </rPr>
      <t xml:space="preserve"> </t>
    </r>
  </si>
  <si>
    <t>4.16</t>
  </si>
  <si>
    <r>
      <t>3 Hard rock (blasting prohibited)</t>
    </r>
    <r>
      <rPr>
        <sz val="8"/>
        <color indexed="14"/>
        <rFont val="Tahoma"/>
        <family val="2"/>
      </rPr>
      <t xml:space="preserve">  </t>
    </r>
    <r>
      <rPr>
        <b/>
        <sz val="8"/>
        <color indexed="11"/>
        <rFont val="Tahoma"/>
        <family val="2"/>
      </rPr>
      <t xml:space="preserve"> </t>
    </r>
  </si>
  <si>
    <r>
      <t>2 Hard rock (requiring blasting)</t>
    </r>
    <r>
      <rPr>
        <sz val="8"/>
        <color indexed="14"/>
        <rFont val="Tahoma"/>
        <family val="2"/>
      </rPr>
      <t xml:space="preserve">  </t>
    </r>
    <r>
      <rPr>
        <b/>
        <sz val="8"/>
        <color indexed="11"/>
        <rFont val="Tahoma"/>
        <family val="2"/>
      </rPr>
      <t xml:space="preserve"> </t>
    </r>
  </si>
  <si>
    <r>
      <t>1 Ordinary rock</t>
    </r>
    <r>
      <rPr>
        <sz val="8"/>
        <color indexed="14"/>
        <rFont val="Tahoma"/>
        <family val="2"/>
      </rPr>
      <t xml:space="preserve">  </t>
    </r>
    <r>
      <rPr>
        <b/>
        <sz val="8"/>
        <color indexed="11"/>
        <rFont val="Tahoma"/>
        <family val="2"/>
      </rPr>
      <t xml:space="preserve"> </t>
    </r>
  </si>
  <si>
    <r>
      <t>Earth Work and Rock Cutting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Excavation work by mechanical means (Hydraulic excavator)/ manual means in foundation trenches or drains (not exceeding 1.5m in width or 10 sqm on plan), including dressing of sides and ramming of bottoms, lift up to 1.5 m, including getting out the excavated soil and disposal of surplus excavated soils as directed, within a lead of 50 m.</t>
    </r>
    <r>
      <rPr>
        <b/>
        <sz val="8"/>
        <color indexed="13"/>
        <rFont val="Tahoma"/>
        <family val="2"/>
      </rPr>
      <t xml:space="preserve"> </t>
    </r>
    <r>
      <rPr>
        <b/>
        <sz val="8"/>
        <color indexed="11"/>
        <rFont val="Tahoma"/>
        <family val="2"/>
      </rPr>
      <t xml:space="preserve"> </t>
    </r>
    <r>
      <rPr>
        <sz val="8"/>
        <color indexed="8"/>
        <rFont val="Tahoma"/>
        <family val="2"/>
      </rPr>
      <t xml:space="preserve"> </t>
    </r>
  </si>
  <si>
    <t>4.15</t>
  </si>
  <si>
    <r>
      <t>1 All kinds of soil.</t>
    </r>
    <r>
      <rPr>
        <sz val="8"/>
        <color indexed="14"/>
        <rFont val="Tahoma"/>
        <family val="2"/>
      </rPr>
      <t xml:space="preserve">  </t>
    </r>
    <r>
      <rPr>
        <b/>
        <sz val="8"/>
        <color indexed="11"/>
        <rFont val="Tahoma"/>
        <family val="2"/>
      </rPr>
      <t xml:space="preserve"> </t>
    </r>
  </si>
  <si>
    <r>
      <t>Earth Work and Rock Cutting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Earth work in excavation by mechanical means (Hydraulic excavator) / manual means in foundation trenches or drains (not exceeding 1.5 m in width or 10 sqm on plan), including dressing of sides and ramming of bottoms, lift up to 1.5 m, including getting out the excavated soil and disposal of surplus excavated soil as directed, within a lead of 50 m.</t>
    </r>
    <r>
      <rPr>
        <b/>
        <sz val="8"/>
        <color indexed="13"/>
        <rFont val="Tahoma"/>
        <family val="2"/>
      </rPr>
      <t xml:space="preserve"> </t>
    </r>
    <r>
      <rPr>
        <b/>
        <sz val="8"/>
        <color indexed="11"/>
        <rFont val="Tahoma"/>
        <family val="2"/>
      </rPr>
      <t xml:space="preserve"> </t>
    </r>
    <r>
      <rPr>
        <sz val="8"/>
        <color indexed="8"/>
        <rFont val="Tahoma"/>
        <family val="2"/>
      </rPr>
      <t xml:space="preserve"> </t>
    </r>
  </si>
  <si>
    <t>4.14</t>
  </si>
  <si>
    <r>
      <t>Earth Work and Rock Cutting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Earth work in excavation by mechanical means (Hydraulic excavator)/manual means over areas (exceeding 30 cm in depth, 1.5 m in width as well as 10 sqm on plan) including getting out and disposal of excavated earth lead up to 50 m and lift up to 1.5 m, as directed by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</si>
  <si>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4.13</t>
  </si>
  <si>
    <r>
      <t>Earth Work and Rock Cutting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Earth work in excavation by mechanical means (Hydraulic excavator)/manual means over areas (exceeding 30 cm in depth, 1.5 m in width as well as 10 sqm on plan) including getting out and disposal of excavated earth lead up to 50 m and lift up to 1.5 m, as directed by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</si>
  <si>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4.12</t>
  </si>
  <si>
    <r>
      <t>Earth Work and Rock Cutting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Deduct for not watering the excavated earth for banking</t>
    </r>
    <r>
      <rPr>
        <b/>
        <sz val="8"/>
        <color indexed="13"/>
        <rFont val="Tahoma"/>
        <family val="2"/>
      </rPr>
      <t xml:space="preserve"> </t>
    </r>
    <r>
      <rPr>
        <b/>
        <sz val="8"/>
        <color indexed="11"/>
        <rFont val="Tahoma"/>
        <family val="2"/>
      </rPr>
      <t xml:space="preserve"> </t>
    </r>
    <r>
      <rPr>
        <sz val="8"/>
        <color indexed="8"/>
        <rFont val="Tahoma"/>
        <family val="2"/>
      </rPr>
      <t xml:space="preserve"> </t>
    </r>
  </si>
  <si>
    <t>4.11</t>
  </si>
  <si>
    <r>
      <t>Earth Work and Rock Cutting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Deduct for not rolling with power roller of minimum 8 tonnes for banking excavated earth in layers not exceeding 20 cm in depth.</t>
    </r>
    <r>
      <rPr>
        <b/>
        <sz val="8"/>
        <color indexed="13"/>
        <rFont val="Tahoma"/>
        <family val="2"/>
      </rPr>
      <t xml:space="preserve"> </t>
    </r>
    <r>
      <rPr>
        <b/>
        <sz val="8"/>
        <color indexed="11"/>
        <rFont val="Tahoma"/>
        <family val="2"/>
      </rPr>
      <t xml:space="preserve"> </t>
    </r>
    <r>
      <rPr>
        <sz val="8"/>
        <color indexed="8"/>
        <rFont val="Tahoma"/>
        <family val="2"/>
      </rPr>
      <t xml:space="preserve"> </t>
    </r>
  </si>
  <si>
    <t>4.10</t>
  </si>
  <si>
    <r>
      <t>Earth Work and Rock Cutting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Banking excavated earth in layers not exceeding 20 cm in depth, breaking clods, watering, rolling each layer with ½ tonne roller, or wooden or steel rammers, and rolling every 3rd and top-most layer with power roller of minimum 8 tonnes and dressing up, in embankments for roads, flood banks, marginal banks, and guide banks etc., lead up to 50 m and lift up to 1.5 m :</t>
    </r>
    <r>
      <rPr>
        <b/>
        <sz val="8"/>
        <color indexed="13"/>
        <rFont val="Tahoma"/>
        <family val="2"/>
      </rPr>
      <t xml:space="preserve"> </t>
    </r>
    <r>
      <rPr>
        <b/>
        <sz val="8"/>
        <color indexed="11"/>
        <rFont val="Tahoma"/>
        <family val="2"/>
      </rPr>
      <t xml:space="preserve"> </t>
    </r>
    <r>
      <rPr>
        <sz val="8"/>
        <color indexed="8"/>
        <rFont val="Tahoma"/>
        <family val="2"/>
      </rPr>
      <t xml:space="preserve"> </t>
    </r>
  </si>
  <si>
    <t>4.9</t>
  </si>
  <si>
    <r>
      <t>Earth Work and Rock Cutting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Earth work in rough excavation, banking excavated earth in layers not exceeding 20cm in depth, breaking clods, watering, rolling each layer with ½ tonne roller or wooden or steel rammers, and rolling every 3rd and top-most layer with power roller of minimum 8 tonnes and dressing up in embankments for roads, flood banks, marginal banks and guide banks or filling up ground depressions, lead up to 50 m and lift up to 1.5 m :</t>
    </r>
    <r>
      <rPr>
        <b/>
        <sz val="8"/>
        <color indexed="13"/>
        <rFont val="Tahoma"/>
        <family val="2"/>
      </rPr>
      <t xml:space="preserve"> </t>
    </r>
    <r>
      <rPr>
        <b/>
        <sz val="8"/>
        <color indexed="11"/>
        <rFont val="Tahoma"/>
        <family val="2"/>
      </rPr>
      <t xml:space="preserve"> </t>
    </r>
    <r>
      <rPr>
        <sz val="8"/>
        <color indexed="8"/>
        <rFont val="Tahoma"/>
        <family val="2"/>
      </rPr>
      <t xml:space="preserve"> </t>
    </r>
  </si>
  <si>
    <t>4.8</t>
  </si>
  <si>
    <r>
      <t>1.2 All kinds of soil  15 m lead</t>
    </r>
    <r>
      <rPr>
        <sz val="8"/>
        <color indexed="14"/>
        <rFont val="Tahoma"/>
        <family val="2"/>
      </rPr>
      <t xml:space="preserve">  </t>
    </r>
    <r>
      <rPr>
        <b/>
        <sz val="8"/>
        <color indexed="11"/>
        <rFont val="Tahoma"/>
        <family val="2"/>
      </rPr>
      <t xml:space="preserve"> </t>
    </r>
  </si>
  <si>
    <r>
      <t>1.1 All kinds of soil 50m lead</t>
    </r>
    <r>
      <rPr>
        <sz val="8"/>
        <color indexed="14"/>
        <rFont val="Tahoma"/>
        <family val="2"/>
      </rPr>
      <t xml:space="preserve">  </t>
    </r>
    <r>
      <rPr>
        <b/>
        <sz val="8"/>
        <color indexed="11"/>
        <rFont val="Tahoma"/>
        <family val="2"/>
      </rPr>
      <t xml:space="preserve"> </t>
    </r>
  </si>
  <si>
    <r>
      <t>Earth Work and Rock Cutting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Earth work in surface excavation not exceeding 30 cm in depth but exceeding 1.5 m in width as well as 10 sqm on plan including getting out and disposal of excavated earth and lift up to 1.5 m, as directed by Engineer-in- Charge:</t>
    </r>
    <r>
      <rPr>
        <b/>
        <sz val="8"/>
        <color indexed="13"/>
        <rFont val="Tahoma"/>
        <family val="2"/>
      </rPr>
      <t xml:space="preserve"> </t>
    </r>
    <r>
      <rPr>
        <b/>
        <sz val="8"/>
        <color indexed="11"/>
        <rFont val="Tahoma"/>
        <family val="2"/>
      </rPr>
      <t xml:space="preserve"> </t>
    </r>
    <r>
      <rPr>
        <sz val="8"/>
        <color indexed="8"/>
        <rFont val="Tahoma"/>
        <family val="2"/>
      </rPr>
      <t xml:space="preserve"> </t>
    </r>
  </si>
  <si>
    <t>4.7</t>
  </si>
  <si>
    <r>
      <t>Earth Work and Rock Cutting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levelling and neatly dressing of disposed soil completely as directed by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</si>
  <si>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4.6</t>
  </si>
  <si>
    <r>
      <t>Earth Work and Rock Cutting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Ploughing the existing ground to a depth of 15 cm to 25 cm and watering the same.</t>
    </r>
    <r>
      <rPr>
        <b/>
        <sz val="8"/>
        <color indexed="13"/>
        <rFont val="Tahoma"/>
        <family val="2"/>
      </rPr>
      <t xml:space="preserve"> </t>
    </r>
    <r>
      <rPr>
        <b/>
        <sz val="8"/>
        <color indexed="11"/>
        <rFont val="Tahoma"/>
        <family val="2"/>
      </rPr>
      <t xml:space="preserve"> </t>
    </r>
    <r>
      <rPr>
        <sz val="8"/>
        <color indexed="8"/>
        <rFont val="Tahoma"/>
        <family val="2"/>
      </rPr>
      <t xml:space="preserve"> </t>
    </r>
  </si>
  <si>
    <t>4.5</t>
  </si>
  <si>
    <r>
      <t>Earth Work and Rock Cutting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Surface dressing of the ground including removing vegetation and in-equalities not exceeding 15 cm deep and disposal of rubbish, lead up to 50 m and lift up to 1.5 m.</t>
    </r>
    <r>
      <rPr>
        <b/>
        <sz val="8"/>
        <color indexed="13"/>
        <rFont val="Tahoma"/>
        <family val="2"/>
      </rPr>
      <t xml:space="preserve"> </t>
    </r>
    <r>
      <rPr>
        <b/>
        <sz val="8"/>
        <color indexed="11"/>
        <rFont val="Tahoma"/>
        <family val="2"/>
      </rPr>
      <t xml:space="preserve"> </t>
    </r>
    <r>
      <rPr>
        <sz val="8"/>
        <color indexed="8"/>
        <rFont val="Tahoma"/>
        <family val="2"/>
      </rPr>
      <t xml:space="preserve"> </t>
    </r>
  </si>
  <si>
    <t>4.4</t>
  </si>
  <si>
    <r>
      <t>4 Above 240 cm girth</t>
    </r>
    <r>
      <rPr>
        <sz val="8"/>
        <color indexed="14"/>
        <rFont val="Tahoma"/>
        <family val="2"/>
      </rPr>
      <t xml:space="preserve">  </t>
    </r>
    <r>
      <rPr>
        <b/>
        <sz val="8"/>
        <color indexed="11"/>
        <rFont val="Tahoma"/>
        <family val="2"/>
      </rPr>
      <t xml:space="preserve"> </t>
    </r>
  </si>
  <si>
    <r>
      <t>3 Beyond 120 cm girth up to and including 240 cm girth</t>
    </r>
    <r>
      <rPr>
        <sz val="8"/>
        <color indexed="14"/>
        <rFont val="Tahoma"/>
        <family val="2"/>
      </rPr>
      <t xml:space="preserve">  </t>
    </r>
    <r>
      <rPr>
        <b/>
        <sz val="8"/>
        <color indexed="11"/>
        <rFont val="Tahoma"/>
        <family val="2"/>
      </rPr>
      <t xml:space="preserve"> </t>
    </r>
  </si>
  <si>
    <r>
      <t>2 Beyond 60 cm girth up to and including 120 cm girth</t>
    </r>
    <r>
      <rPr>
        <sz val="8"/>
        <color indexed="14"/>
        <rFont val="Tahoma"/>
        <family val="2"/>
      </rPr>
      <t xml:space="preserve">  </t>
    </r>
    <r>
      <rPr>
        <b/>
        <sz val="8"/>
        <color indexed="11"/>
        <rFont val="Tahoma"/>
        <family val="2"/>
      </rPr>
      <t xml:space="preserve"> </t>
    </r>
  </si>
  <si>
    <r>
      <t>1 Beyond 30 cm girth up to and including 60 cm girth</t>
    </r>
    <r>
      <rPr>
        <sz val="8"/>
        <color indexed="14"/>
        <rFont val="Tahoma"/>
        <family val="2"/>
      </rPr>
      <t xml:space="preserve">  </t>
    </r>
    <r>
      <rPr>
        <b/>
        <sz val="8"/>
        <color indexed="11"/>
        <rFont val="Tahoma"/>
        <family val="2"/>
      </rPr>
      <t xml:space="preserve"> </t>
    </r>
  </si>
  <si>
    <r>
      <t>Earth Work and Rock Cutting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Felling trees of the girth (measured at a height of 1 m above ground level), including cutting of trunks and branches, removing the roots and stacking of serviceable material and disposal of unserviceable material.</t>
    </r>
    <r>
      <rPr>
        <b/>
        <sz val="8"/>
        <color indexed="13"/>
        <rFont val="Tahoma"/>
        <family val="2"/>
      </rPr>
      <t xml:space="preserve"> </t>
    </r>
    <r>
      <rPr>
        <b/>
        <sz val="8"/>
        <color indexed="11"/>
        <rFont val="Tahoma"/>
        <family val="2"/>
      </rPr>
      <t xml:space="preserve"> </t>
    </r>
    <r>
      <rPr>
        <sz val="8"/>
        <color indexed="8"/>
        <rFont val="Tahoma"/>
        <family val="2"/>
      </rPr>
      <t xml:space="preserve"> </t>
    </r>
  </si>
  <si>
    <t>4.3</t>
  </si>
  <si>
    <r>
      <t>Earth Work and Rock Cutting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Clearing grass and removal of the rubbish up to a distance of 50 m outside the periphery of the area cleared.</t>
    </r>
    <r>
      <rPr>
        <b/>
        <sz val="8"/>
        <color indexed="13"/>
        <rFont val="Tahoma"/>
        <family val="2"/>
      </rPr>
      <t xml:space="preserve"> </t>
    </r>
    <r>
      <rPr>
        <b/>
        <sz val="8"/>
        <color indexed="11"/>
        <rFont val="Tahoma"/>
        <family val="2"/>
      </rPr>
      <t xml:space="preserve"> </t>
    </r>
    <r>
      <rPr>
        <sz val="8"/>
        <color indexed="8"/>
        <rFont val="Tahoma"/>
        <family val="2"/>
      </rPr>
      <t xml:space="preserve"> </t>
    </r>
  </si>
  <si>
    <t>4.2</t>
  </si>
  <si>
    <r>
      <t>Earth Work and Rock Cutting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Clearing jungle including uprooting of rank vegetation, grass, brush wood, trees and saplings of girth up to 30 cm measured at a height of 1 m above ground level and removal of rubbish up to a distance of 50 m outside the periphery of the area cleared.</t>
    </r>
    <r>
      <rPr>
        <b/>
        <sz val="8"/>
        <color indexed="13"/>
        <rFont val="Tahoma"/>
        <family val="2"/>
      </rPr>
      <t xml:space="preserve"> </t>
    </r>
    <r>
      <rPr>
        <b/>
        <sz val="8"/>
        <color indexed="11"/>
        <rFont val="Tahoma"/>
        <family val="2"/>
      </rPr>
      <t xml:space="preserve"> </t>
    </r>
    <r>
      <rPr>
        <sz val="8"/>
        <color indexed="8"/>
        <rFont val="Tahoma"/>
        <family val="2"/>
      </rPr>
      <t xml:space="preserve"> </t>
    </r>
  </si>
  <si>
    <t>4.1</t>
  </si>
  <si>
    <t>3. Safety rules: Safety rules as laid down by the statutory authority and as provided in Haryana Building Code (HBC) and MoRTandH Specification shall be followed.</t>
  </si>
  <si>
    <t>2. Lift: The vertical distance for removal with reference to the ground level. The excavation up to 1.5 metre depth below the ground level and depositing the excavated materials up to 1.5 metre above the ground level shall be included in the rate of earth work. Lifts inherent in the lead due to ground slope shall not be paid for.</t>
  </si>
  <si>
    <t>1. Lead : All distances shall be measured over the shortest practical route and not necessarily the route actually taken. Route other than shortest practical route may be considered in cases of unavoidable circumstances and approved by Engineer-in-charge along with reasons in writing. Carriage by animal and mechanical transport shall be reckoned in one km. unit. Distances of 0.5 km. or more shall be taken as 1 km. and distance of less than 0.5 km. shall be ignored.</t>
  </si>
  <si>
    <r>
      <t xml:space="preserve">Chapter Name: </t>
    </r>
    <r>
      <rPr>
        <b/>
        <sz val="10"/>
        <color indexed="8"/>
        <rFont val="Arial"/>
        <family val="2"/>
      </rPr>
      <t xml:space="preserve">4.Earth Work and Rock Cutting
</t>
    </r>
    <r>
      <rPr>
        <b/>
        <sz val="10"/>
        <color indexed="8"/>
        <rFont val="Arial"/>
        <family val="2"/>
      </rPr>
      <t xml:space="preserve">Premium Date: </t>
    </r>
    <r>
      <rPr>
        <b/>
        <sz val="10"/>
        <color indexed="8"/>
        <rFont val="Arial"/>
        <family val="2"/>
      </rPr>
      <t>01/04/2023</t>
    </r>
  </si>
  <si>
    <r>
      <t>Miscellaneous (Buildings)</t>
    </r>
    <r>
      <rPr>
        <b/>
        <sz val="8"/>
        <color indexed="13"/>
        <rFont val="Tahoma"/>
        <family val="2"/>
      </rPr>
      <t xml:space="preserve"> </t>
    </r>
    <r>
      <rPr>
        <b/>
        <sz val="8"/>
        <color indexed="13"/>
        <rFont val="Tahoma"/>
        <family val="2"/>
      </rPr>
      <t>NA SECURITY GUARDS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Tempering of Kassies, Belchas, Khurpas and pick axes etc.</t>
    </r>
    <r>
      <rPr>
        <b/>
        <sz val="8"/>
        <color indexed="13"/>
        <rFont val="Tahoma"/>
        <family val="2"/>
      </rPr>
      <t xml:space="preserve"> </t>
    </r>
    <r>
      <rPr>
        <b/>
        <sz val="8"/>
        <color indexed="11"/>
        <rFont val="Tahoma"/>
        <family val="2"/>
      </rPr>
      <t xml:space="preserve"> </t>
    </r>
    <r>
      <rPr>
        <sz val="8"/>
        <color indexed="8"/>
        <rFont val="Tahoma"/>
        <family val="2"/>
      </rPr>
      <t xml:space="preserve"> </t>
    </r>
  </si>
  <si>
    <t>18.72</t>
  </si>
  <si>
    <r>
      <t>Miscellaneous (Buildings)</t>
    </r>
    <r>
      <rPr>
        <b/>
        <sz val="8"/>
        <color indexed="13"/>
        <rFont val="Tahoma"/>
        <family val="2"/>
      </rPr>
      <t xml:space="preserve"> </t>
    </r>
    <r>
      <rPr>
        <b/>
        <sz val="8"/>
        <color indexed="13"/>
        <rFont val="Tahoma"/>
        <family val="2"/>
      </rPr>
      <t>NA SECURITY GUARDS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Stencilling and bundling empty cement bags.</t>
    </r>
    <r>
      <rPr>
        <b/>
        <sz val="8"/>
        <color indexed="13"/>
        <rFont val="Tahoma"/>
        <family val="2"/>
      </rPr>
      <t xml:space="preserve"> </t>
    </r>
    <r>
      <rPr>
        <b/>
        <sz val="8"/>
        <color indexed="11"/>
        <rFont val="Tahoma"/>
        <family val="2"/>
      </rPr>
      <t xml:space="preserve"> </t>
    </r>
    <r>
      <rPr>
        <sz val="8"/>
        <color indexed="8"/>
        <rFont val="Tahoma"/>
        <family val="2"/>
      </rPr>
      <t xml:space="preserve"> </t>
    </r>
  </si>
  <si>
    <t>18.71</t>
  </si>
  <si>
    <r>
      <t>Miscellaneous (Buildings)</t>
    </r>
    <r>
      <rPr>
        <b/>
        <sz val="8"/>
        <color indexed="13"/>
        <rFont val="Tahoma"/>
        <family val="2"/>
      </rPr>
      <t xml:space="preserve"> </t>
    </r>
    <r>
      <rPr>
        <b/>
        <sz val="8"/>
        <color indexed="13"/>
        <rFont val="Tahoma"/>
        <family val="2"/>
      </rPr>
      <t>NA SECURITY GUARDS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Filling cement bags with steam coal or kankar lime, sewing including cost of string.</t>
    </r>
    <r>
      <rPr>
        <b/>
        <sz val="8"/>
        <color indexed="13"/>
        <rFont val="Tahoma"/>
        <family val="2"/>
      </rPr>
      <t xml:space="preserve"> </t>
    </r>
    <r>
      <rPr>
        <b/>
        <sz val="8"/>
        <color indexed="11"/>
        <rFont val="Tahoma"/>
        <family val="2"/>
      </rPr>
      <t xml:space="preserve"> </t>
    </r>
    <r>
      <rPr>
        <sz val="8"/>
        <color indexed="8"/>
        <rFont val="Tahoma"/>
        <family val="2"/>
      </rPr>
      <t xml:space="preserve"> </t>
    </r>
  </si>
  <si>
    <t>18.70</t>
  </si>
  <si>
    <t>Per Bag</t>
  </si>
  <si>
    <r>
      <t>Miscellaneous (Buildings)</t>
    </r>
    <r>
      <rPr>
        <b/>
        <sz val="8"/>
        <color indexed="13"/>
        <rFont val="Tahoma"/>
        <family val="2"/>
      </rPr>
      <t xml:space="preserve"> </t>
    </r>
    <r>
      <rPr>
        <b/>
        <sz val="8"/>
        <color indexed="13"/>
        <rFont val="Tahoma"/>
        <family val="2"/>
      </rPr>
      <t>NA SECURITY GUARDS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Filling loose cement  in empty cement bags  weighing, sewing and stacking with in 30m including cost of string.</t>
    </r>
    <r>
      <rPr>
        <b/>
        <sz val="8"/>
        <color indexed="13"/>
        <rFont val="Tahoma"/>
        <family val="2"/>
      </rPr>
      <t xml:space="preserve"> </t>
    </r>
    <r>
      <rPr>
        <b/>
        <sz val="8"/>
        <color indexed="11"/>
        <rFont val="Tahoma"/>
        <family val="2"/>
      </rPr>
      <t xml:space="preserve"> </t>
    </r>
    <r>
      <rPr>
        <sz val="8"/>
        <color indexed="8"/>
        <rFont val="Tahoma"/>
        <family val="2"/>
      </rPr>
      <t xml:space="preserve"> </t>
    </r>
  </si>
  <si>
    <t>18.69</t>
  </si>
  <si>
    <r>
      <t>3 Heavy</t>
    </r>
    <r>
      <rPr>
        <sz val="8"/>
        <color indexed="14"/>
        <rFont val="Tahoma"/>
        <family val="2"/>
      </rPr>
      <t xml:space="preserve">  </t>
    </r>
    <r>
      <rPr>
        <b/>
        <sz val="8"/>
        <color indexed="11"/>
        <rFont val="Tahoma"/>
        <family val="2"/>
      </rPr>
      <t xml:space="preserve"> </t>
    </r>
  </si>
  <si>
    <r>
      <t>2 Medium</t>
    </r>
    <r>
      <rPr>
        <sz val="8"/>
        <color indexed="14"/>
        <rFont val="Tahoma"/>
        <family val="2"/>
      </rPr>
      <t xml:space="preserve">  </t>
    </r>
    <r>
      <rPr>
        <b/>
        <sz val="8"/>
        <color indexed="11"/>
        <rFont val="Tahoma"/>
        <family val="2"/>
      </rPr>
      <t xml:space="preserve"> </t>
    </r>
  </si>
  <si>
    <r>
      <t>1 Light</t>
    </r>
    <r>
      <rPr>
        <sz val="8"/>
        <color indexed="14"/>
        <rFont val="Tahoma"/>
        <family val="2"/>
      </rPr>
      <t xml:space="preserve">  </t>
    </r>
    <r>
      <rPr>
        <b/>
        <sz val="8"/>
        <color indexed="11"/>
        <rFont val="Tahoma"/>
        <family val="2"/>
      </rPr>
      <t xml:space="preserve"> </t>
    </r>
  </si>
  <si>
    <r>
      <t>Miscellaneous (Buildings)</t>
    </r>
    <r>
      <rPr>
        <b/>
        <sz val="8"/>
        <color indexed="13"/>
        <rFont val="Tahoma"/>
        <family val="2"/>
      </rPr>
      <t xml:space="preserve"> </t>
    </r>
    <r>
      <rPr>
        <b/>
        <sz val="8"/>
        <color indexed="13"/>
        <rFont val="Tahoma"/>
        <family val="2"/>
      </rPr>
      <t>NA SECURITY GUARDS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Jungle clearance on running canals and branches, and drains with discharge more than 9 cum/s.</t>
    </r>
    <r>
      <rPr>
        <b/>
        <sz val="8"/>
        <color indexed="13"/>
        <rFont val="Tahoma"/>
        <family val="2"/>
      </rPr>
      <t xml:space="preserve"> </t>
    </r>
    <r>
      <rPr>
        <b/>
        <sz val="8"/>
        <color indexed="11"/>
        <rFont val="Tahoma"/>
        <family val="2"/>
      </rPr>
      <t xml:space="preserve"> </t>
    </r>
    <r>
      <rPr>
        <sz val="8"/>
        <color indexed="8"/>
        <rFont val="Tahoma"/>
        <family val="2"/>
      </rPr>
      <t xml:space="preserve"> </t>
    </r>
  </si>
  <si>
    <t>18.68</t>
  </si>
  <si>
    <r>
      <t>3 Discharge exceeding  4.5 cum/s.</t>
    </r>
    <r>
      <rPr>
        <sz val="8"/>
        <color indexed="14"/>
        <rFont val="Tahoma"/>
        <family val="2"/>
      </rPr>
      <t xml:space="preserve">  </t>
    </r>
    <r>
      <rPr>
        <b/>
        <sz val="8"/>
        <color indexed="11"/>
        <rFont val="Tahoma"/>
        <family val="2"/>
      </rPr>
      <t xml:space="preserve"> </t>
    </r>
  </si>
  <si>
    <r>
      <t>2 Discharge exceeding 1.5 cum/s but up to 4.5 cum/s</t>
    </r>
    <r>
      <rPr>
        <sz val="8"/>
        <color indexed="14"/>
        <rFont val="Tahoma"/>
        <family val="2"/>
      </rPr>
      <t xml:space="preserve">  </t>
    </r>
    <r>
      <rPr>
        <b/>
        <sz val="8"/>
        <color indexed="11"/>
        <rFont val="Tahoma"/>
        <family val="2"/>
      </rPr>
      <t xml:space="preserve"> </t>
    </r>
  </si>
  <si>
    <r>
      <t>1 Discharge up to 1.5 cum/s</t>
    </r>
    <r>
      <rPr>
        <sz val="8"/>
        <color indexed="14"/>
        <rFont val="Tahoma"/>
        <family val="2"/>
      </rPr>
      <t xml:space="preserve">  </t>
    </r>
    <r>
      <rPr>
        <b/>
        <sz val="8"/>
        <color indexed="11"/>
        <rFont val="Tahoma"/>
        <family val="2"/>
      </rPr>
      <t xml:space="preserve"> </t>
    </r>
  </si>
  <si>
    <r>
      <t>Miscellaneous (Buildings)</t>
    </r>
    <r>
      <rPr>
        <b/>
        <sz val="8"/>
        <color indexed="13"/>
        <rFont val="Tahoma"/>
        <family val="2"/>
      </rPr>
      <t xml:space="preserve"> </t>
    </r>
    <r>
      <rPr>
        <b/>
        <sz val="8"/>
        <color indexed="13"/>
        <rFont val="Tahoma"/>
        <family val="2"/>
      </rPr>
      <t>NA SECURITY GUARDS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Ordinary jungle clearance of both banks of running distributaries, minors and drains with discharge up to 9cum/s  including boundary road :-</t>
    </r>
    <r>
      <rPr>
        <b/>
        <sz val="8"/>
        <color indexed="13"/>
        <rFont val="Tahoma"/>
        <family val="2"/>
      </rPr>
      <t xml:space="preserve"> </t>
    </r>
    <r>
      <rPr>
        <b/>
        <sz val="8"/>
        <color indexed="11"/>
        <rFont val="Tahoma"/>
        <family val="2"/>
      </rPr>
      <t xml:space="preserve"> </t>
    </r>
    <r>
      <rPr>
        <sz val="8"/>
        <color indexed="8"/>
        <rFont val="Tahoma"/>
        <family val="2"/>
      </rPr>
      <t xml:space="preserve"> </t>
    </r>
  </si>
  <si>
    <t>18.67</t>
  </si>
  <si>
    <t>Hectare</t>
  </si>
  <si>
    <r>
      <t>Miscellaneous (Buildings)</t>
    </r>
    <r>
      <rPr>
        <b/>
        <sz val="8"/>
        <color indexed="13"/>
        <rFont val="Tahoma"/>
        <family val="2"/>
      </rPr>
      <t xml:space="preserve"> </t>
    </r>
    <r>
      <rPr>
        <b/>
        <sz val="8"/>
        <color indexed="13"/>
        <rFont val="Tahoma"/>
        <family val="2"/>
      </rPr>
      <t>NA SECURITY GUARDS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Jungle clearance.</t>
    </r>
    <r>
      <rPr>
        <b/>
        <sz val="8"/>
        <color indexed="13"/>
        <rFont val="Tahoma"/>
        <family val="2"/>
      </rPr>
      <t xml:space="preserve"> </t>
    </r>
    <r>
      <rPr>
        <b/>
        <sz val="8"/>
        <color indexed="11"/>
        <rFont val="Tahoma"/>
        <family val="2"/>
      </rPr>
      <t xml:space="preserve"> </t>
    </r>
    <r>
      <rPr>
        <sz val="8"/>
        <color indexed="8"/>
        <rFont val="Tahoma"/>
        <family val="2"/>
      </rPr>
      <t xml:space="preserve"> </t>
    </r>
  </si>
  <si>
    <t>18.66</t>
  </si>
  <si>
    <r>
      <t>Miscellaneous (Buildings)</t>
    </r>
    <r>
      <rPr>
        <b/>
        <sz val="8"/>
        <color indexed="13"/>
        <rFont val="Tahoma"/>
        <family val="2"/>
      </rPr>
      <t xml:space="preserve"> </t>
    </r>
    <r>
      <rPr>
        <b/>
        <sz val="8"/>
        <color indexed="13"/>
        <rFont val="Tahoma"/>
        <family val="2"/>
      </rPr>
      <t>NA SECURITY GUARDS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Filling 200 litres drums with diesel oil (not payable to diesel dealer)</t>
    </r>
    <r>
      <rPr>
        <b/>
        <sz val="8"/>
        <color indexed="13"/>
        <rFont val="Tahoma"/>
        <family val="2"/>
      </rPr>
      <t xml:space="preserve"> </t>
    </r>
    <r>
      <rPr>
        <b/>
        <sz val="8"/>
        <color indexed="11"/>
        <rFont val="Tahoma"/>
        <family val="2"/>
      </rPr>
      <t xml:space="preserve"> </t>
    </r>
    <r>
      <rPr>
        <sz val="8"/>
        <color indexed="8"/>
        <rFont val="Tahoma"/>
        <family val="2"/>
      </rPr>
      <t xml:space="preserve"> </t>
    </r>
  </si>
  <si>
    <t>18.65</t>
  </si>
  <si>
    <r>
      <t>Miscellaneous (Buildings)</t>
    </r>
    <r>
      <rPr>
        <b/>
        <sz val="8"/>
        <color indexed="13"/>
        <rFont val="Tahoma"/>
        <family val="2"/>
      </rPr>
      <t xml:space="preserve"> </t>
    </r>
    <r>
      <rPr>
        <b/>
        <sz val="8"/>
        <color indexed="13"/>
        <rFont val="Tahoma"/>
        <family val="2"/>
      </rPr>
      <t>NA SECURITY GUARDS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Ploughing two times.</t>
    </r>
    <r>
      <rPr>
        <b/>
        <sz val="8"/>
        <color indexed="13"/>
        <rFont val="Tahoma"/>
        <family val="2"/>
      </rPr>
      <t xml:space="preserve"> </t>
    </r>
    <r>
      <rPr>
        <b/>
        <sz val="8"/>
        <color indexed="11"/>
        <rFont val="Tahoma"/>
        <family val="2"/>
      </rPr>
      <t xml:space="preserve"> </t>
    </r>
    <r>
      <rPr>
        <sz val="8"/>
        <color indexed="8"/>
        <rFont val="Tahoma"/>
        <family val="2"/>
      </rPr>
      <t xml:space="preserve"> </t>
    </r>
  </si>
  <si>
    <t>18.64</t>
  </si>
  <si>
    <r>
      <t>Miscellaneous (Buildings)</t>
    </r>
    <r>
      <rPr>
        <b/>
        <sz val="8"/>
        <color indexed="13"/>
        <rFont val="Tahoma"/>
        <family val="2"/>
      </rPr>
      <t xml:space="preserve"> </t>
    </r>
    <r>
      <rPr>
        <b/>
        <sz val="8"/>
        <color indexed="13"/>
        <rFont val="Tahoma"/>
        <family val="2"/>
      </rPr>
      <t>NA SECURITY GUARDS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manure or compost, including carriage of 100 m.</t>
    </r>
    <r>
      <rPr>
        <b/>
        <sz val="8"/>
        <color indexed="13"/>
        <rFont val="Tahoma"/>
        <family val="2"/>
      </rPr>
      <t xml:space="preserve"> </t>
    </r>
    <r>
      <rPr>
        <b/>
        <sz val="8"/>
        <color indexed="11"/>
        <rFont val="Tahoma"/>
        <family val="2"/>
      </rPr>
      <t xml:space="preserve"> </t>
    </r>
    <r>
      <rPr>
        <sz val="8"/>
        <color indexed="8"/>
        <rFont val="Tahoma"/>
        <family val="2"/>
      </rPr>
      <t xml:space="preserve"> </t>
    </r>
  </si>
  <si>
    <t>18.63</t>
  </si>
  <si>
    <r>
      <t>Miscellaneous (Buildings)</t>
    </r>
    <r>
      <rPr>
        <b/>
        <sz val="8"/>
        <color indexed="13"/>
        <rFont val="Tahoma"/>
        <family val="2"/>
      </rPr>
      <t xml:space="preserve"> </t>
    </r>
    <r>
      <rPr>
        <b/>
        <sz val="8"/>
        <color indexed="13"/>
        <rFont val="Tahoma"/>
        <family val="2"/>
      </rPr>
      <t>NA SECURITY GUARDS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Digging pits and fixing distance marks or boundary stones.</t>
    </r>
    <r>
      <rPr>
        <b/>
        <sz val="8"/>
        <color indexed="13"/>
        <rFont val="Tahoma"/>
        <family val="2"/>
      </rPr>
      <t xml:space="preserve"> </t>
    </r>
    <r>
      <rPr>
        <b/>
        <sz val="8"/>
        <color indexed="11"/>
        <rFont val="Tahoma"/>
        <family val="2"/>
      </rPr>
      <t xml:space="preserve"> </t>
    </r>
    <r>
      <rPr>
        <sz val="8"/>
        <color indexed="8"/>
        <rFont val="Tahoma"/>
        <family val="2"/>
      </rPr>
      <t xml:space="preserve"> </t>
    </r>
  </si>
  <si>
    <t>18.62</t>
  </si>
  <si>
    <r>
      <t>Miscellaneous (Buildings)</t>
    </r>
    <r>
      <rPr>
        <b/>
        <sz val="8"/>
        <color indexed="13"/>
        <rFont val="Tahoma"/>
        <family val="2"/>
      </rPr>
      <t xml:space="preserve"> </t>
    </r>
    <r>
      <rPr>
        <b/>
        <sz val="8"/>
        <color indexed="13"/>
        <rFont val="Tahoma"/>
        <family val="2"/>
      </rPr>
      <t>NA SECURITY GUARDS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Fixing glass pieces on top of walls.</t>
    </r>
    <r>
      <rPr>
        <b/>
        <sz val="8"/>
        <color indexed="13"/>
        <rFont val="Tahoma"/>
        <family val="2"/>
      </rPr>
      <t xml:space="preserve"> </t>
    </r>
    <r>
      <rPr>
        <b/>
        <sz val="8"/>
        <color indexed="11"/>
        <rFont val="Tahoma"/>
        <family val="2"/>
      </rPr>
      <t xml:space="preserve"> </t>
    </r>
    <r>
      <rPr>
        <sz val="8"/>
        <color indexed="8"/>
        <rFont val="Tahoma"/>
        <family val="2"/>
      </rPr>
      <t xml:space="preserve"> </t>
    </r>
  </si>
  <si>
    <t>18.61</t>
  </si>
  <si>
    <r>
      <t>Miscellaneous (Buildings)</t>
    </r>
    <r>
      <rPr>
        <b/>
        <sz val="8"/>
        <color indexed="13"/>
        <rFont val="Tahoma"/>
        <family val="2"/>
      </rPr>
      <t xml:space="preserve"> </t>
    </r>
    <r>
      <rPr>
        <b/>
        <sz val="8"/>
        <color indexed="13"/>
        <rFont val="Tahoma"/>
        <family val="2"/>
      </rPr>
      <t>NA SECURITY GUARDS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 of bamboo jhandies 3 m to 3.5 m including iron shoes and flags 40 cm Square painted black and white.</t>
    </r>
    <r>
      <rPr>
        <b/>
        <sz val="8"/>
        <color indexed="13"/>
        <rFont val="Tahoma"/>
        <family val="2"/>
      </rPr>
      <t xml:space="preserve"> </t>
    </r>
    <r>
      <rPr>
        <b/>
        <sz val="8"/>
        <color indexed="11"/>
        <rFont val="Tahoma"/>
        <family val="2"/>
      </rPr>
      <t xml:space="preserve"> </t>
    </r>
    <r>
      <rPr>
        <sz val="8"/>
        <color indexed="8"/>
        <rFont val="Tahoma"/>
        <family val="2"/>
      </rPr>
      <t xml:space="preserve"> </t>
    </r>
  </si>
  <si>
    <t>18.60</t>
  </si>
  <si>
    <r>
      <t>Miscellaneous (Buildings)</t>
    </r>
    <r>
      <rPr>
        <b/>
        <sz val="8"/>
        <color indexed="13"/>
        <rFont val="Tahoma"/>
        <family val="2"/>
      </rPr>
      <t xml:space="preserve"> </t>
    </r>
    <r>
      <rPr>
        <b/>
        <sz val="8"/>
        <color indexed="13"/>
        <rFont val="Tahoma"/>
        <family val="2"/>
      </rPr>
      <t>NA SECURITY GUARDS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 of wooden pegs for alignment work, 40 cm  long  75mm dia</t>
    </r>
    <r>
      <rPr>
        <b/>
        <sz val="8"/>
        <color indexed="13"/>
        <rFont val="Tahoma"/>
        <family val="2"/>
      </rPr>
      <t xml:space="preserve"> </t>
    </r>
    <r>
      <rPr>
        <b/>
        <sz val="8"/>
        <color indexed="11"/>
        <rFont val="Tahoma"/>
        <family val="2"/>
      </rPr>
      <t xml:space="preserve"> </t>
    </r>
    <r>
      <rPr>
        <sz val="8"/>
        <color indexed="8"/>
        <rFont val="Tahoma"/>
        <family val="2"/>
      </rPr>
      <t xml:space="preserve"> </t>
    </r>
  </si>
  <si>
    <t>18.59</t>
  </si>
  <si>
    <r>
      <t>Miscellaneous (Buildings)</t>
    </r>
    <r>
      <rPr>
        <b/>
        <sz val="8"/>
        <color indexed="13"/>
        <rFont val="Tahoma"/>
        <family val="2"/>
      </rPr>
      <t xml:space="preserve"> </t>
    </r>
    <r>
      <rPr>
        <b/>
        <sz val="8"/>
        <color indexed="13"/>
        <rFont val="Tahoma"/>
        <family val="2"/>
      </rPr>
      <t>NA SECURITY GUARDS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  of  wooden  pegs  for  levelling  work   40 mm to 50mm dia and 15cm to 23 cm long.</t>
    </r>
    <r>
      <rPr>
        <b/>
        <sz val="8"/>
        <color indexed="13"/>
        <rFont val="Tahoma"/>
        <family val="2"/>
      </rPr>
      <t xml:space="preserve"> </t>
    </r>
    <r>
      <rPr>
        <b/>
        <sz val="8"/>
        <color indexed="11"/>
        <rFont val="Tahoma"/>
        <family val="2"/>
      </rPr>
      <t xml:space="preserve"> </t>
    </r>
    <r>
      <rPr>
        <sz val="8"/>
        <color indexed="8"/>
        <rFont val="Tahoma"/>
        <family val="2"/>
      </rPr>
      <t xml:space="preserve"> </t>
    </r>
  </si>
  <si>
    <t>18.58</t>
  </si>
  <si>
    <r>
      <t>Miscellaneous (Buildings)</t>
    </r>
    <r>
      <rPr>
        <b/>
        <sz val="8"/>
        <color indexed="13"/>
        <rFont val="Tahoma"/>
        <family val="2"/>
      </rPr>
      <t xml:space="preserve"> </t>
    </r>
    <r>
      <rPr>
        <b/>
        <sz val="8"/>
        <color indexed="13"/>
        <rFont val="Tahoma"/>
        <family val="2"/>
      </rPr>
      <t>NA SECURITY GUARDS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Splitting fuel wood.</t>
    </r>
    <r>
      <rPr>
        <b/>
        <sz val="8"/>
        <color indexed="13"/>
        <rFont val="Tahoma"/>
        <family val="2"/>
      </rPr>
      <t xml:space="preserve"> </t>
    </r>
    <r>
      <rPr>
        <b/>
        <sz val="8"/>
        <color indexed="11"/>
        <rFont val="Tahoma"/>
        <family val="2"/>
      </rPr>
      <t xml:space="preserve"> </t>
    </r>
    <r>
      <rPr>
        <sz val="8"/>
        <color indexed="8"/>
        <rFont val="Tahoma"/>
        <family val="2"/>
      </rPr>
      <t xml:space="preserve"> </t>
    </r>
  </si>
  <si>
    <t>18.57</t>
  </si>
  <si>
    <r>
      <t>Miscellaneous (Buildings)</t>
    </r>
    <r>
      <rPr>
        <b/>
        <sz val="8"/>
        <color indexed="13"/>
        <rFont val="Tahoma"/>
        <family val="2"/>
      </rPr>
      <t xml:space="preserve"> </t>
    </r>
    <r>
      <rPr>
        <b/>
        <sz val="8"/>
        <color indexed="13"/>
        <rFont val="Tahoma"/>
        <family val="2"/>
      </rPr>
      <t>NA SECURITY GUARDS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Felling trees, cutting and stacking fuel wood from plantation.</t>
    </r>
    <r>
      <rPr>
        <b/>
        <sz val="8"/>
        <color indexed="13"/>
        <rFont val="Tahoma"/>
        <family val="2"/>
      </rPr>
      <t xml:space="preserve"> </t>
    </r>
    <r>
      <rPr>
        <b/>
        <sz val="8"/>
        <color indexed="11"/>
        <rFont val="Tahoma"/>
        <family val="2"/>
      </rPr>
      <t xml:space="preserve"> </t>
    </r>
    <r>
      <rPr>
        <sz val="8"/>
        <color indexed="8"/>
        <rFont val="Tahoma"/>
        <family val="2"/>
      </rPr>
      <t xml:space="preserve"> </t>
    </r>
  </si>
  <si>
    <t>18.56</t>
  </si>
  <si>
    <r>
      <t>4 girth more than 180 cm. but up to 250 cm.</t>
    </r>
    <r>
      <rPr>
        <sz val="8"/>
        <color indexed="14"/>
        <rFont val="Tahoma"/>
        <family val="2"/>
      </rPr>
      <t xml:space="preserve">  </t>
    </r>
    <r>
      <rPr>
        <b/>
        <sz val="8"/>
        <color indexed="11"/>
        <rFont val="Tahoma"/>
        <family val="2"/>
      </rPr>
      <t xml:space="preserve"> </t>
    </r>
  </si>
  <si>
    <r>
      <t>3 girth more than 120 cm. but up to 180 cm.</t>
    </r>
    <r>
      <rPr>
        <sz val="8"/>
        <color indexed="14"/>
        <rFont val="Tahoma"/>
        <family val="2"/>
      </rPr>
      <t xml:space="preserve">  </t>
    </r>
    <r>
      <rPr>
        <b/>
        <sz val="8"/>
        <color indexed="11"/>
        <rFont val="Tahoma"/>
        <family val="2"/>
      </rPr>
      <t xml:space="preserve"> </t>
    </r>
  </si>
  <si>
    <r>
      <t>2 girth more than 60 cm. but up to 120 cm.</t>
    </r>
    <r>
      <rPr>
        <sz val="8"/>
        <color indexed="14"/>
        <rFont val="Tahoma"/>
        <family val="2"/>
      </rPr>
      <t xml:space="preserve">  </t>
    </r>
    <r>
      <rPr>
        <b/>
        <sz val="8"/>
        <color indexed="11"/>
        <rFont val="Tahoma"/>
        <family val="2"/>
      </rPr>
      <t xml:space="preserve"> </t>
    </r>
  </si>
  <si>
    <r>
      <t>1 girth up to 60 cm</t>
    </r>
    <r>
      <rPr>
        <sz val="8"/>
        <color indexed="14"/>
        <rFont val="Tahoma"/>
        <family val="2"/>
      </rPr>
      <t xml:space="preserve">  </t>
    </r>
    <r>
      <rPr>
        <b/>
        <sz val="8"/>
        <color indexed="11"/>
        <rFont val="Tahoma"/>
        <family val="2"/>
      </rPr>
      <t xml:space="preserve"> </t>
    </r>
  </si>
  <si>
    <r>
      <t>Miscellaneous (Buildings)</t>
    </r>
    <r>
      <rPr>
        <b/>
        <sz val="8"/>
        <color indexed="13"/>
        <rFont val="Tahoma"/>
        <family val="2"/>
      </rPr>
      <t xml:space="preserve"> </t>
    </r>
    <r>
      <rPr>
        <b/>
        <sz val="8"/>
        <color indexed="13"/>
        <rFont val="Tahoma"/>
        <family val="2"/>
      </rPr>
      <t>NA SECURITY GUARDS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Cutting down trees, filling holes and levelling of ground, lopping branches trimming, removal not exceeding 100 m stacking clearing site.</t>
    </r>
    <r>
      <rPr>
        <b/>
        <sz val="8"/>
        <color indexed="13"/>
        <rFont val="Tahoma"/>
        <family val="2"/>
      </rPr>
      <t xml:space="preserve"> </t>
    </r>
    <r>
      <rPr>
        <b/>
        <sz val="8"/>
        <color indexed="11"/>
        <rFont val="Tahoma"/>
        <family val="2"/>
      </rPr>
      <t xml:space="preserve"> </t>
    </r>
    <r>
      <rPr>
        <sz val="8"/>
        <color indexed="8"/>
        <rFont val="Tahoma"/>
        <family val="2"/>
      </rPr>
      <t xml:space="preserve"> </t>
    </r>
  </si>
  <si>
    <t>18.55</t>
  </si>
  <si>
    <r>
      <t>Miscellaneous (Buildings)</t>
    </r>
    <r>
      <rPr>
        <b/>
        <sz val="8"/>
        <color indexed="13"/>
        <rFont val="Tahoma"/>
        <family val="2"/>
      </rPr>
      <t xml:space="preserve"> </t>
    </r>
    <r>
      <rPr>
        <b/>
        <sz val="8"/>
        <color indexed="13"/>
        <rFont val="Tahoma"/>
        <family val="2"/>
      </rPr>
      <t>NA SECURITY GUARDS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Fixing handles to iron rammers including cost of handles.</t>
    </r>
    <r>
      <rPr>
        <b/>
        <sz val="8"/>
        <color indexed="13"/>
        <rFont val="Tahoma"/>
        <family val="2"/>
      </rPr>
      <t xml:space="preserve"> </t>
    </r>
    <r>
      <rPr>
        <b/>
        <sz val="8"/>
        <color indexed="11"/>
        <rFont val="Tahoma"/>
        <family val="2"/>
      </rPr>
      <t xml:space="preserve"> </t>
    </r>
    <r>
      <rPr>
        <sz val="8"/>
        <color indexed="8"/>
        <rFont val="Tahoma"/>
        <family val="2"/>
      </rPr>
      <t xml:space="preserve"> </t>
    </r>
  </si>
  <si>
    <t>18.54</t>
  </si>
  <si>
    <r>
      <t>Miscellaneous (Buildings)</t>
    </r>
    <r>
      <rPr>
        <b/>
        <sz val="8"/>
        <color indexed="13"/>
        <rFont val="Tahoma"/>
        <family val="2"/>
      </rPr>
      <t xml:space="preserve"> </t>
    </r>
    <r>
      <rPr>
        <b/>
        <sz val="8"/>
        <color indexed="13"/>
        <rFont val="Tahoma"/>
        <family val="2"/>
      </rPr>
      <t>NA SECURITY GUARDS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Fixing E.I gauges flush with masonry including cost of hooks.</t>
    </r>
    <r>
      <rPr>
        <b/>
        <sz val="8"/>
        <color indexed="13"/>
        <rFont val="Tahoma"/>
        <family val="2"/>
      </rPr>
      <t xml:space="preserve"> </t>
    </r>
    <r>
      <rPr>
        <b/>
        <sz val="8"/>
        <color indexed="11"/>
        <rFont val="Tahoma"/>
        <family val="2"/>
      </rPr>
      <t xml:space="preserve"> </t>
    </r>
    <r>
      <rPr>
        <sz val="8"/>
        <color indexed="8"/>
        <rFont val="Tahoma"/>
        <family val="2"/>
      </rPr>
      <t xml:space="preserve"> </t>
    </r>
  </si>
  <si>
    <t>18.53</t>
  </si>
  <si>
    <r>
      <t>3 fixing head including clamps and handle.</t>
    </r>
    <r>
      <rPr>
        <sz val="8"/>
        <color indexed="14"/>
        <rFont val="Tahoma"/>
        <family val="2"/>
      </rPr>
      <t xml:space="preserve">  </t>
    </r>
    <r>
      <rPr>
        <b/>
        <sz val="8"/>
        <color indexed="11"/>
        <rFont val="Tahoma"/>
        <family val="2"/>
      </rPr>
      <t xml:space="preserve"> </t>
    </r>
  </si>
  <si>
    <r>
      <t>2 Lowering pipe in the hole up to 40mm dia.</t>
    </r>
    <r>
      <rPr>
        <sz val="8"/>
        <color indexed="14"/>
        <rFont val="Tahoma"/>
        <family val="2"/>
      </rPr>
      <t xml:space="preserve">  </t>
    </r>
    <r>
      <rPr>
        <b/>
        <sz val="8"/>
        <color indexed="11"/>
        <rFont val="Tahoma"/>
        <family val="2"/>
      </rPr>
      <t xml:space="preserve"> </t>
    </r>
  </si>
  <si>
    <r>
      <t>1 Pulling out pipe and filters.</t>
    </r>
    <r>
      <rPr>
        <sz val="8"/>
        <color indexed="14"/>
        <rFont val="Tahoma"/>
        <family val="2"/>
      </rPr>
      <t xml:space="preserve">  </t>
    </r>
    <r>
      <rPr>
        <b/>
        <sz val="8"/>
        <color indexed="11"/>
        <rFont val="Tahoma"/>
        <family val="2"/>
      </rPr>
      <t xml:space="preserve"> </t>
    </r>
  </si>
  <si>
    <r>
      <t>Miscellaneous (Buildings)</t>
    </r>
    <r>
      <rPr>
        <b/>
        <sz val="8"/>
        <color indexed="13"/>
        <rFont val="Tahoma"/>
        <family val="2"/>
      </rPr>
      <t xml:space="preserve"> </t>
    </r>
    <r>
      <rPr>
        <b/>
        <sz val="8"/>
        <color indexed="13"/>
        <rFont val="Tahoma"/>
        <family val="2"/>
      </rPr>
      <t>NA SECURITY GUARDS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Hand pumps</t>
    </r>
    <r>
      <rPr>
        <b/>
        <sz val="8"/>
        <color indexed="13"/>
        <rFont val="Tahoma"/>
        <family val="2"/>
      </rPr>
      <t xml:space="preserve"> </t>
    </r>
    <r>
      <rPr>
        <b/>
        <sz val="8"/>
        <color indexed="11"/>
        <rFont val="Tahoma"/>
        <family val="2"/>
      </rPr>
      <t xml:space="preserve"> </t>
    </r>
    <r>
      <rPr>
        <sz val="8"/>
        <color indexed="8"/>
        <rFont val="Tahoma"/>
        <family val="2"/>
      </rPr>
      <t xml:space="preserve"> </t>
    </r>
  </si>
  <si>
    <t>18.52</t>
  </si>
  <si>
    <r>
      <t>2.3 Above 75mm dia bore but not exceeding 100mm.   
Exceeding  30 m.</t>
    </r>
    <r>
      <rPr>
        <sz val="8"/>
        <color indexed="14"/>
        <rFont val="Tahoma"/>
        <family val="2"/>
      </rPr>
      <t xml:space="preserve">  </t>
    </r>
    <r>
      <rPr>
        <b/>
        <sz val="8"/>
        <color indexed="11"/>
        <rFont val="Tahoma"/>
        <family val="2"/>
      </rPr>
      <t xml:space="preserve"> </t>
    </r>
  </si>
  <si>
    <r>
      <t>2.2 Above 75mm dia bore but not exceeding 100mm.   
Exceeding 15 m but up to 30 m.</t>
    </r>
    <r>
      <rPr>
        <sz val="8"/>
        <color indexed="14"/>
        <rFont val="Tahoma"/>
        <family val="2"/>
      </rPr>
      <t xml:space="preserve">  </t>
    </r>
    <r>
      <rPr>
        <b/>
        <sz val="8"/>
        <color indexed="11"/>
        <rFont val="Tahoma"/>
        <family val="2"/>
      </rPr>
      <t xml:space="preserve"> </t>
    </r>
  </si>
  <si>
    <r>
      <t>2.1 Above 75mm dia bore but not exceeding 100mm.  
From 0 to 15 m.</t>
    </r>
    <r>
      <rPr>
        <sz val="8"/>
        <color indexed="14"/>
        <rFont val="Tahoma"/>
        <family val="2"/>
      </rPr>
      <t xml:space="preserve">  </t>
    </r>
    <r>
      <rPr>
        <b/>
        <sz val="8"/>
        <color indexed="11"/>
        <rFont val="Tahoma"/>
        <family val="2"/>
      </rPr>
      <t xml:space="preserve"> </t>
    </r>
  </si>
  <si>
    <r>
      <t>1.3 Up to 75mm dia bore.  
Exceeding  30 m.</t>
    </r>
    <r>
      <rPr>
        <sz val="8"/>
        <color indexed="14"/>
        <rFont val="Tahoma"/>
        <family val="2"/>
      </rPr>
      <t xml:space="preserve">  </t>
    </r>
    <r>
      <rPr>
        <b/>
        <sz val="8"/>
        <color indexed="11"/>
        <rFont val="Tahoma"/>
        <family val="2"/>
      </rPr>
      <t xml:space="preserve"> </t>
    </r>
  </si>
  <si>
    <r>
      <t>1.2 Up to 75mm dia bore.  
Exceeding 15 m but up to 30 m.</t>
    </r>
    <r>
      <rPr>
        <sz val="8"/>
        <color indexed="14"/>
        <rFont val="Tahoma"/>
        <family val="2"/>
      </rPr>
      <t xml:space="preserve">  </t>
    </r>
    <r>
      <rPr>
        <b/>
        <sz val="8"/>
        <color indexed="11"/>
        <rFont val="Tahoma"/>
        <family val="2"/>
      </rPr>
      <t xml:space="preserve"> </t>
    </r>
  </si>
  <si>
    <r>
      <t>1.1 Up to 75mm dia bore.  
From 0 to 15 m.</t>
    </r>
    <r>
      <rPr>
        <sz val="8"/>
        <color indexed="14"/>
        <rFont val="Tahoma"/>
        <family val="2"/>
      </rPr>
      <t xml:space="preserve">  </t>
    </r>
    <r>
      <rPr>
        <b/>
        <sz val="8"/>
        <color indexed="11"/>
        <rFont val="Tahoma"/>
        <family val="2"/>
      </rPr>
      <t xml:space="preserve"> </t>
    </r>
  </si>
  <si>
    <r>
      <t>Miscellaneous (Buildings)</t>
    </r>
    <r>
      <rPr>
        <b/>
        <sz val="8"/>
        <color indexed="13"/>
        <rFont val="Tahoma"/>
        <family val="2"/>
      </rPr>
      <t xml:space="preserve"> </t>
    </r>
    <r>
      <rPr>
        <b/>
        <sz val="8"/>
        <color indexed="13"/>
        <rFont val="Tahoma"/>
        <family val="2"/>
      </rPr>
      <t>NA SECURITY GUARDS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Boring hand-pump in soil with admixture of shingle.</t>
    </r>
    <r>
      <rPr>
        <b/>
        <sz val="8"/>
        <color indexed="13"/>
        <rFont val="Tahoma"/>
        <family val="2"/>
      </rPr>
      <t xml:space="preserve"> </t>
    </r>
    <r>
      <rPr>
        <b/>
        <sz val="8"/>
        <color indexed="11"/>
        <rFont val="Tahoma"/>
        <family val="2"/>
      </rPr>
      <t xml:space="preserve"> </t>
    </r>
    <r>
      <rPr>
        <sz val="8"/>
        <color indexed="8"/>
        <rFont val="Tahoma"/>
        <family val="2"/>
      </rPr>
      <t xml:space="preserve"> </t>
    </r>
  </si>
  <si>
    <t>18.51</t>
  </si>
  <si>
    <r>
      <t>2.3 Above 75mm dia bore but not exceeding 100mm.  
Exceeding  30 m.</t>
    </r>
    <r>
      <rPr>
        <sz val="8"/>
        <color indexed="14"/>
        <rFont val="Tahoma"/>
        <family val="2"/>
      </rPr>
      <t xml:space="preserve">  </t>
    </r>
    <r>
      <rPr>
        <b/>
        <sz val="8"/>
        <color indexed="11"/>
        <rFont val="Tahoma"/>
        <family val="2"/>
      </rPr>
      <t xml:space="preserve"> </t>
    </r>
  </si>
  <si>
    <r>
      <t>2.2 Above 75mm dia bore but not exceeding 100mm.  
Exceeding 15 m but up to 30 m.</t>
    </r>
    <r>
      <rPr>
        <sz val="8"/>
        <color indexed="14"/>
        <rFont val="Tahoma"/>
        <family val="2"/>
      </rPr>
      <t xml:space="preserve">  </t>
    </r>
    <r>
      <rPr>
        <b/>
        <sz val="8"/>
        <color indexed="11"/>
        <rFont val="Tahoma"/>
        <family val="2"/>
      </rPr>
      <t xml:space="preserve"> </t>
    </r>
  </si>
  <si>
    <r>
      <t>Miscellaneous (Buildings)</t>
    </r>
    <r>
      <rPr>
        <b/>
        <sz val="8"/>
        <color indexed="13"/>
        <rFont val="Tahoma"/>
        <family val="2"/>
      </rPr>
      <t xml:space="preserve"> </t>
    </r>
    <r>
      <rPr>
        <b/>
        <sz val="8"/>
        <color indexed="13"/>
        <rFont val="Tahoma"/>
        <family val="2"/>
      </rPr>
      <t>NA SECURITY GUARDS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Boring for hand-pump in clay fitting strainer and pipe.</t>
    </r>
    <r>
      <rPr>
        <b/>
        <sz val="8"/>
        <color indexed="13"/>
        <rFont val="Tahoma"/>
        <family val="2"/>
      </rPr>
      <t xml:space="preserve"> </t>
    </r>
    <r>
      <rPr>
        <b/>
        <sz val="8"/>
        <color indexed="11"/>
        <rFont val="Tahoma"/>
        <family val="2"/>
      </rPr>
      <t xml:space="preserve"> </t>
    </r>
    <r>
      <rPr>
        <sz val="8"/>
        <color indexed="8"/>
        <rFont val="Tahoma"/>
        <family val="2"/>
      </rPr>
      <t xml:space="preserve"> </t>
    </r>
  </si>
  <si>
    <t>18.50</t>
  </si>
  <si>
    <r>
      <t>Miscellaneous (Buildings)</t>
    </r>
    <r>
      <rPr>
        <b/>
        <sz val="8"/>
        <color indexed="13"/>
        <rFont val="Tahoma"/>
        <family val="2"/>
      </rPr>
      <t xml:space="preserve"> </t>
    </r>
    <r>
      <rPr>
        <b/>
        <sz val="8"/>
        <color indexed="13"/>
        <rFont val="Tahoma"/>
        <family val="2"/>
      </rPr>
      <t>NA SECURITY GUARDS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Boring and fixing 40 mm pressure pipes.</t>
    </r>
    <r>
      <rPr>
        <b/>
        <sz val="8"/>
        <color indexed="13"/>
        <rFont val="Tahoma"/>
        <family val="2"/>
      </rPr>
      <t xml:space="preserve"> </t>
    </r>
    <r>
      <rPr>
        <b/>
        <sz val="8"/>
        <color indexed="11"/>
        <rFont val="Tahoma"/>
        <family val="2"/>
      </rPr>
      <t xml:space="preserve"> </t>
    </r>
    <r>
      <rPr>
        <sz val="8"/>
        <color indexed="8"/>
        <rFont val="Tahoma"/>
        <family val="2"/>
      </rPr>
      <t xml:space="preserve"> </t>
    </r>
  </si>
  <si>
    <t>18.49</t>
  </si>
  <si>
    <r>
      <t>Miscellaneous (Buildings)</t>
    </r>
    <r>
      <rPr>
        <b/>
        <sz val="8"/>
        <color indexed="13"/>
        <rFont val="Tahoma"/>
        <family val="2"/>
      </rPr>
      <t xml:space="preserve"> </t>
    </r>
    <r>
      <rPr>
        <b/>
        <sz val="8"/>
        <color indexed="13"/>
        <rFont val="Tahoma"/>
        <family val="2"/>
      </rPr>
      <t>NA SECURITY GUARDS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Assembling 40 mm. pressure pipes.</t>
    </r>
    <r>
      <rPr>
        <b/>
        <sz val="8"/>
        <color indexed="13"/>
        <rFont val="Tahoma"/>
        <family val="2"/>
      </rPr>
      <t xml:space="preserve"> </t>
    </r>
    <r>
      <rPr>
        <b/>
        <sz val="8"/>
        <color indexed="11"/>
        <rFont val="Tahoma"/>
        <family val="2"/>
      </rPr>
      <t xml:space="preserve"> </t>
    </r>
    <r>
      <rPr>
        <sz val="8"/>
        <color indexed="8"/>
        <rFont val="Tahoma"/>
        <family val="2"/>
      </rPr>
      <t xml:space="preserve"> </t>
    </r>
  </si>
  <si>
    <t>18.48</t>
  </si>
  <si>
    <r>
      <t>2 Fixing copper flashing into position.</t>
    </r>
    <r>
      <rPr>
        <sz val="8"/>
        <color indexed="14"/>
        <rFont val="Tahoma"/>
        <family val="2"/>
      </rPr>
      <t xml:space="preserve">  </t>
    </r>
    <r>
      <rPr>
        <b/>
        <sz val="8"/>
        <color indexed="11"/>
        <rFont val="Tahoma"/>
        <family val="2"/>
      </rPr>
      <t xml:space="preserve"> </t>
    </r>
  </si>
  <si>
    <r>
      <t>1 Cutting of copper sheets 1.5 mm, thick flashing.</t>
    </r>
    <r>
      <rPr>
        <sz val="8"/>
        <color indexed="14"/>
        <rFont val="Tahoma"/>
        <family val="2"/>
      </rPr>
      <t xml:space="preserve">  </t>
    </r>
    <r>
      <rPr>
        <b/>
        <sz val="8"/>
        <color indexed="11"/>
        <rFont val="Tahoma"/>
        <family val="2"/>
      </rPr>
      <t xml:space="preserve"> </t>
    </r>
  </si>
  <si>
    <r>
      <t>Miscellaneous (Buildings)</t>
    </r>
    <r>
      <rPr>
        <b/>
        <sz val="8"/>
        <color indexed="13"/>
        <rFont val="Tahoma"/>
        <family val="2"/>
      </rPr>
      <t xml:space="preserve"> </t>
    </r>
    <r>
      <rPr>
        <b/>
        <sz val="8"/>
        <color indexed="13"/>
        <rFont val="Tahoma"/>
        <family val="2"/>
      </rPr>
      <t>NA SECURITY GUARDS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Cutting/Fixing of copper sheets</t>
    </r>
    <r>
      <rPr>
        <b/>
        <sz val="8"/>
        <color indexed="13"/>
        <rFont val="Tahoma"/>
        <family val="2"/>
      </rPr>
      <t xml:space="preserve"> </t>
    </r>
    <r>
      <rPr>
        <b/>
        <sz val="8"/>
        <color indexed="11"/>
        <rFont val="Tahoma"/>
        <family val="2"/>
      </rPr>
      <t xml:space="preserve"> </t>
    </r>
    <r>
      <rPr>
        <sz val="8"/>
        <color indexed="8"/>
        <rFont val="Tahoma"/>
        <family val="2"/>
      </rPr>
      <t xml:space="preserve"> </t>
    </r>
  </si>
  <si>
    <t>18.47</t>
  </si>
  <si>
    <r>
      <t>Miscellaneous (Buildings)</t>
    </r>
    <r>
      <rPr>
        <b/>
        <sz val="8"/>
        <color indexed="13"/>
        <rFont val="Tahoma"/>
        <family val="2"/>
      </rPr>
      <t xml:space="preserve"> </t>
    </r>
    <r>
      <rPr>
        <b/>
        <sz val="8"/>
        <color indexed="13"/>
        <rFont val="Tahoma"/>
        <family val="2"/>
      </rPr>
      <t>NA SECURITY GUARDS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Drilling holes in girders.</t>
    </r>
    <r>
      <rPr>
        <b/>
        <sz val="8"/>
        <color indexed="13"/>
        <rFont val="Tahoma"/>
        <family val="2"/>
      </rPr>
      <t xml:space="preserve"> </t>
    </r>
    <r>
      <rPr>
        <b/>
        <sz val="8"/>
        <color indexed="11"/>
        <rFont val="Tahoma"/>
        <family val="2"/>
      </rPr>
      <t xml:space="preserve"> </t>
    </r>
    <r>
      <rPr>
        <sz val="8"/>
        <color indexed="8"/>
        <rFont val="Tahoma"/>
        <family val="2"/>
      </rPr>
      <t xml:space="preserve"> </t>
    </r>
  </si>
  <si>
    <t>18.46</t>
  </si>
  <si>
    <t>Per cut</t>
  </si>
  <si>
    <r>
      <t>2 Above 300mm to 450mm depth.</t>
    </r>
    <r>
      <rPr>
        <sz val="8"/>
        <color indexed="14"/>
        <rFont val="Tahoma"/>
        <family val="2"/>
      </rPr>
      <t xml:space="preserve">  </t>
    </r>
    <r>
      <rPr>
        <b/>
        <sz val="8"/>
        <color indexed="11"/>
        <rFont val="Tahoma"/>
        <family val="2"/>
      </rPr>
      <t xml:space="preserve"> </t>
    </r>
  </si>
  <si>
    <r>
      <t>1 Up to 300 mm depth.</t>
    </r>
    <r>
      <rPr>
        <sz val="8"/>
        <color indexed="14"/>
        <rFont val="Tahoma"/>
        <family val="2"/>
      </rPr>
      <t xml:space="preserve">  </t>
    </r>
    <r>
      <rPr>
        <b/>
        <sz val="8"/>
        <color indexed="11"/>
        <rFont val="Tahoma"/>
        <family val="2"/>
      </rPr>
      <t xml:space="preserve"> </t>
    </r>
  </si>
  <si>
    <r>
      <t>Miscellaneous (Buildings)</t>
    </r>
    <r>
      <rPr>
        <b/>
        <sz val="8"/>
        <color indexed="13"/>
        <rFont val="Tahoma"/>
        <family val="2"/>
      </rPr>
      <t xml:space="preserve"> </t>
    </r>
    <r>
      <rPr>
        <b/>
        <sz val="8"/>
        <color indexed="13"/>
        <rFont val="Tahoma"/>
        <family val="2"/>
      </rPr>
      <t>NA SECURITY GUARDS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Cutting Girders with Hack-saw.</t>
    </r>
    <r>
      <rPr>
        <b/>
        <sz val="8"/>
        <color indexed="13"/>
        <rFont val="Tahoma"/>
        <family val="2"/>
      </rPr>
      <t xml:space="preserve"> </t>
    </r>
    <r>
      <rPr>
        <b/>
        <sz val="8"/>
        <color indexed="11"/>
        <rFont val="Tahoma"/>
        <family val="2"/>
      </rPr>
      <t xml:space="preserve"> </t>
    </r>
    <r>
      <rPr>
        <sz val="8"/>
        <color indexed="8"/>
        <rFont val="Tahoma"/>
        <family val="2"/>
      </rPr>
      <t xml:space="preserve"> </t>
    </r>
  </si>
  <si>
    <t>18.45</t>
  </si>
  <si>
    <r>
      <t>Miscellaneous (Buildings)</t>
    </r>
    <r>
      <rPr>
        <b/>
        <sz val="8"/>
        <color indexed="13"/>
        <rFont val="Tahoma"/>
        <family val="2"/>
      </rPr>
      <t xml:space="preserve"> </t>
    </r>
    <r>
      <rPr>
        <b/>
        <sz val="8"/>
        <color indexed="13"/>
        <rFont val="Tahoma"/>
        <family val="2"/>
      </rPr>
      <t>NA SECURITY GUARDS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round the clock  security guard with gun for watch and ward of Government premises and its all belongings by deploying neatly dressed security guards in 8 hour`s shift including necessary TandP like torch, lathi and uniform etc.complete, as per the direction of Engineer-in-charge.(One job means  8 hour`s  duty).</t>
    </r>
    <r>
      <rPr>
        <b/>
        <sz val="8"/>
        <color indexed="13"/>
        <rFont val="Tahoma"/>
        <family val="2"/>
      </rPr>
      <t xml:space="preserve"> </t>
    </r>
    <r>
      <rPr>
        <b/>
        <sz val="8"/>
        <color indexed="11"/>
        <rFont val="Tahoma"/>
        <family val="2"/>
      </rPr>
      <t xml:space="preserve"> </t>
    </r>
    <r>
      <rPr>
        <sz val="8"/>
        <color indexed="8"/>
        <rFont val="Tahoma"/>
        <family val="2"/>
      </rPr>
      <t xml:space="preserve"> </t>
    </r>
  </si>
  <si>
    <t>18.44</t>
  </si>
  <si>
    <r>
      <t>Miscellaneous (Buildings)</t>
    </r>
    <r>
      <rPr>
        <b/>
        <sz val="8"/>
        <color indexed="13"/>
        <rFont val="Tahoma"/>
        <family val="2"/>
      </rPr>
      <t xml:space="preserve"> </t>
    </r>
    <r>
      <rPr>
        <b/>
        <sz val="8"/>
        <color indexed="13"/>
        <rFont val="Tahoma"/>
        <family val="2"/>
      </rPr>
      <t>NA SECURITY GUARDS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round the clock security guard without gun for watch and ward of Government premises and its all belongings by deploying neatly dressed security guards in 8 hour`s shift including necessary TandP like torch, lathi and uniform etc.complete, as per the direction of Engineer-in-charge. (One job means  8 hour`s  duty).</t>
    </r>
    <r>
      <rPr>
        <b/>
        <sz val="8"/>
        <color indexed="13"/>
        <rFont val="Tahoma"/>
        <family val="2"/>
      </rPr>
      <t xml:space="preserve"> </t>
    </r>
    <r>
      <rPr>
        <b/>
        <sz val="8"/>
        <color indexed="11"/>
        <rFont val="Tahoma"/>
        <family val="2"/>
      </rPr>
      <t xml:space="preserve"> </t>
    </r>
    <r>
      <rPr>
        <sz val="8"/>
        <color indexed="8"/>
        <rFont val="Tahoma"/>
        <family val="2"/>
      </rPr>
      <t xml:space="preserve"> </t>
    </r>
  </si>
  <si>
    <t>18.43</t>
  </si>
  <si>
    <r>
      <t>Miscellaneous (Buildings)</t>
    </r>
    <r>
      <rPr>
        <b/>
        <sz val="8"/>
        <color indexed="13"/>
        <rFont val="Tahoma"/>
        <family val="2"/>
      </rPr>
      <t xml:space="preserve"> </t>
    </r>
    <r>
      <rPr>
        <b/>
        <sz val="8"/>
        <color indexed="13"/>
        <rFont val="Tahoma"/>
        <family val="2"/>
      </rPr>
      <t>NA OTHER USEFUL BUILDING CONSTRUCTION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Mud mortar made with local clay good earth.</t>
    </r>
    <r>
      <rPr>
        <b/>
        <sz val="8"/>
        <color indexed="13"/>
        <rFont val="Tahoma"/>
        <family val="2"/>
      </rPr>
      <t xml:space="preserve"> </t>
    </r>
    <r>
      <rPr>
        <b/>
        <sz val="8"/>
        <color indexed="11"/>
        <rFont val="Tahoma"/>
        <family val="2"/>
      </rPr>
      <t xml:space="preserve"> </t>
    </r>
    <r>
      <rPr>
        <sz val="8"/>
        <color indexed="8"/>
        <rFont val="Tahoma"/>
        <family val="2"/>
      </rPr>
      <t xml:space="preserve"> </t>
    </r>
  </si>
  <si>
    <t>18.42</t>
  </si>
  <si>
    <r>
      <t>Miscellaneous (Buildings)</t>
    </r>
    <r>
      <rPr>
        <b/>
        <sz val="8"/>
        <color indexed="13"/>
        <rFont val="Tahoma"/>
        <family val="2"/>
      </rPr>
      <t xml:space="preserve"> </t>
    </r>
    <r>
      <rPr>
        <b/>
        <sz val="8"/>
        <color indexed="13"/>
        <rFont val="Tahoma"/>
        <family val="2"/>
      </rPr>
      <t>NA OTHER USEFUL BUILDING CONSTRUCTION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and laying of drainage composite for use behind walls, between two different fills, alongside drains of road, below concrete lining of canals etc. having thermo bonding a draining core - HDPE geonet comprises of two sets of parallel overlaid ribs integrally connected to have a rhomboidal shape with a polyethylene film and a nonwoven geotextile  having mass per unit area 130 gsm  and tensile strength of 8.0 kN/m that will be working as separation or protecting layer, Geocomposite having in plane flow capacity of 0.7 L / (m.s) at hydraulic gradient of 1.0 and 20 kPa pressure and tensile strength of 13.5 kN/m , with mass per unit area of 830 gsm, at  easily  accessible  location including top and bottom, with all leads and lifts, manpower and machinery,  materials, labour etc. complete  and  as  directed  by Engineer - In - Charge.</t>
    </r>
    <r>
      <rPr>
        <b/>
        <sz val="8"/>
        <color indexed="13"/>
        <rFont val="Tahoma"/>
        <family val="2"/>
      </rPr>
      <t xml:space="preserve"> </t>
    </r>
    <r>
      <rPr>
        <b/>
        <sz val="8"/>
        <color indexed="11"/>
        <rFont val="Tahoma"/>
        <family val="2"/>
      </rPr>
      <t xml:space="preserve"> </t>
    </r>
    <r>
      <rPr>
        <sz val="8"/>
        <color indexed="8"/>
        <rFont val="Tahoma"/>
        <family val="2"/>
      </rPr>
      <t xml:space="preserve"> </t>
    </r>
  </si>
  <si>
    <t>18.41</t>
  </si>
  <si>
    <r>
      <t>Miscellaneous (Buildings)</t>
    </r>
    <r>
      <rPr>
        <b/>
        <sz val="8"/>
        <color indexed="13"/>
        <rFont val="Tahoma"/>
        <family val="2"/>
      </rPr>
      <t xml:space="preserve"> </t>
    </r>
    <r>
      <rPr>
        <b/>
        <sz val="8"/>
        <color indexed="13"/>
        <rFont val="Tahoma"/>
        <family val="2"/>
      </rPr>
      <t>NA OTHER USEFUL BUILDING CONSTRUCTION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and laying of drainage composite for use behind walls, between two different fills, alongside drains of road, below concrete lining of canals etc. Geocomposite for planar drainage, realized by thermo bonding a draining core in extruded monofilaments with two filtering nonwoven geotextile that may also be working as separation or protecting layers. The draining three dimensional core will have a “W” configuration as longitudinal parallel channels. Minimum thickness to be 7.2mm, with two filtering UV stabilized polypropylene nonwoven geotextile of minimum thickness of 0.75mm characteristic opening size (O90) of 110 micron and tensile strength of 8.0 kN/m that will be working as separation or protecting layer, Geocomposite having in plane flow capacity of 2.1 L / (m.s) at hydraulic gradient of 1.0 and 20 kPa pressure and tensile strength of 18 kN/m , with mass per unit area of 740 gsm, supplied in the form of roll for easy transportation to site of work as per detailed specification all complete as per directions of Engineer in charge.</t>
    </r>
    <r>
      <rPr>
        <b/>
        <sz val="8"/>
        <color indexed="13"/>
        <rFont val="Tahoma"/>
        <family val="2"/>
      </rPr>
      <t xml:space="preserve"> </t>
    </r>
    <r>
      <rPr>
        <b/>
        <sz val="8"/>
        <color indexed="11"/>
        <rFont val="Tahoma"/>
        <family val="2"/>
      </rPr>
      <t xml:space="preserve"> </t>
    </r>
    <r>
      <rPr>
        <sz val="8"/>
        <color indexed="8"/>
        <rFont val="Tahoma"/>
        <family val="2"/>
      </rPr>
      <t xml:space="preserve"> </t>
    </r>
  </si>
  <si>
    <t>18.40</t>
  </si>
  <si>
    <r>
      <t>Miscellaneous (Buildings)</t>
    </r>
    <r>
      <rPr>
        <b/>
        <sz val="8"/>
        <color indexed="13"/>
        <rFont val="Tahoma"/>
        <family val="2"/>
      </rPr>
      <t xml:space="preserve"> </t>
    </r>
    <r>
      <rPr>
        <b/>
        <sz val="8"/>
        <color indexed="13"/>
        <rFont val="Tahoma"/>
        <family val="2"/>
      </rPr>
      <t>NA OTHER USEFUL BUILDING CONSTRUCTION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all exterior face panels breathable vapour barrier underneath the cement fibre board as per National Building Code 2009 complete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</si>
  <si>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18.39</t>
  </si>
  <si>
    <r>
      <t>Miscellaneous (Buildings)</t>
    </r>
    <r>
      <rPr>
        <b/>
        <sz val="8"/>
        <color indexed="13"/>
        <rFont val="Tahoma"/>
        <family val="2"/>
      </rPr>
      <t xml:space="preserve"> </t>
    </r>
    <r>
      <rPr>
        <b/>
        <sz val="8"/>
        <color indexed="13"/>
        <rFont val="Tahoma"/>
        <family val="2"/>
      </rPr>
      <t>NA OTHER USEFUL BUILDING CONSTRUCTION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Scaffolding net of required width made of high density Polyethylene UV stabilized knitted on warp knitting machines having density 100grams/sqm and shading coefficient minimum 75% around the construction site/ for vertical extension as per requirement including fastening/tying with building/scaffolding pipes or with any other fixtures etc. complete as per direction of Engineer-in-Charge. (One time payment shall be made for providing Scaffolding net from start of work till completion of work including shifting if any. The Scaffolding net shall be the property of the contractor on completion of the work)</t>
    </r>
    <r>
      <rPr>
        <b/>
        <sz val="8"/>
        <color indexed="13"/>
        <rFont val="Tahoma"/>
        <family val="2"/>
      </rPr>
      <t xml:space="preserve"> </t>
    </r>
    <r>
      <rPr>
        <b/>
        <sz val="8"/>
        <color indexed="11"/>
        <rFont val="Tahoma"/>
        <family val="2"/>
      </rPr>
      <t xml:space="preserve"> </t>
    </r>
    <r>
      <rPr>
        <sz val="8"/>
        <color indexed="8"/>
        <rFont val="Tahoma"/>
        <family val="2"/>
      </rPr>
      <t xml:space="preserve"> </t>
    </r>
  </si>
  <si>
    <t>18.38</t>
  </si>
  <si>
    <r>
      <t>Miscellaneous (Buildings)</t>
    </r>
    <r>
      <rPr>
        <b/>
        <sz val="8"/>
        <color indexed="13"/>
        <rFont val="Tahoma"/>
        <family val="2"/>
      </rPr>
      <t xml:space="preserve"> </t>
    </r>
    <r>
      <rPr>
        <b/>
        <sz val="8"/>
        <color indexed="13"/>
        <rFont val="Tahoma"/>
        <family val="2"/>
      </rPr>
      <t>NA OTHER USEFUL BUILDING CONSTRUCTION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and installation of moisture resistant/fire resistant 6 mm thick Heavy duty fibre cement board (High pressure steam cured) conforming to IS 14862:2000 of category III type B as per standard sizes fixed with self-drilling / taping screws. Screws shall be of counter sunk rib head of 1.60mm to 4 mm thick of 8 to 10 gauge of length varying from 25 to 45 mm.</t>
    </r>
    <r>
      <rPr>
        <b/>
        <sz val="8"/>
        <color indexed="13"/>
        <rFont val="Tahoma"/>
        <family val="2"/>
      </rPr>
      <t xml:space="preserve"> </t>
    </r>
    <r>
      <rPr>
        <b/>
        <sz val="8"/>
        <color indexed="11"/>
        <rFont val="Tahoma"/>
        <family val="2"/>
      </rPr>
      <t xml:space="preserve"> </t>
    </r>
    <r>
      <rPr>
        <sz val="8"/>
        <color indexed="8"/>
        <rFont val="Tahoma"/>
        <family val="2"/>
      </rPr>
      <t xml:space="preserve"> </t>
    </r>
  </si>
  <si>
    <t>18.37</t>
  </si>
  <si>
    <r>
      <t>Miscellaneous (Buildings)</t>
    </r>
    <r>
      <rPr>
        <b/>
        <sz val="8"/>
        <color indexed="13"/>
        <rFont val="Tahoma"/>
        <family val="2"/>
      </rPr>
      <t xml:space="preserve"> </t>
    </r>
    <r>
      <rPr>
        <b/>
        <sz val="8"/>
        <color indexed="13"/>
        <rFont val="Tahoma"/>
        <family val="2"/>
      </rPr>
      <t>NA WATER PROOFING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`In-filling / sealing of joint between RCC lintel cum sunshade and wall (on external side) in all floors by pushing in Grout RW/equivalent  in paste form and coving 20 mm x 20 mm after applying a coat of Zycosil/equivalent and Zycoprime/equivalent solution before cement plastering of top, bottom and sides of RCC sunshade.   
`</t>
    </r>
    <r>
      <rPr>
        <b/>
        <sz val="8"/>
        <color indexed="13"/>
        <rFont val="Tahoma"/>
        <family val="2"/>
      </rPr>
      <t xml:space="preserve"> </t>
    </r>
    <r>
      <rPr>
        <b/>
        <sz val="8"/>
        <color indexed="11"/>
        <rFont val="Tahoma"/>
        <family val="2"/>
      </rPr>
      <t xml:space="preserve"> </t>
    </r>
    <r>
      <rPr>
        <sz val="8"/>
        <color indexed="8"/>
        <rFont val="Tahoma"/>
        <family val="2"/>
      </rPr>
      <t xml:space="preserve"> </t>
    </r>
  </si>
  <si>
    <t>18.36</t>
  </si>
  <si>
    <r>
      <t>Miscellaneous (Buildings)</t>
    </r>
    <r>
      <rPr>
        <b/>
        <sz val="8"/>
        <color indexed="13"/>
        <rFont val="Tahoma"/>
        <family val="2"/>
      </rPr>
      <t xml:space="preserve"> </t>
    </r>
    <r>
      <rPr>
        <b/>
        <sz val="8"/>
        <color indexed="13"/>
        <rFont val="Tahoma"/>
        <family val="2"/>
      </rPr>
      <t>NA WATER PROOFING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`Water proofing treatment of RCC sunshade with  Zycosil/equivalent water proofing Solution (1 litre of Zycosil/equivalent and 20 litres of water stirred first and 2 litres of Zycoprime/equivalent added and stirred (total 23 litres)) till it meets the saturation level and testing as per RILEM or by  water drops test in which water drops do not absorb but drops remain or rolls.
`</t>
    </r>
    <r>
      <rPr>
        <b/>
        <sz val="8"/>
        <color indexed="13"/>
        <rFont val="Tahoma"/>
        <family val="2"/>
      </rPr>
      <t xml:space="preserve"> </t>
    </r>
    <r>
      <rPr>
        <b/>
        <sz val="8"/>
        <color indexed="11"/>
        <rFont val="Tahoma"/>
        <family val="2"/>
      </rPr>
      <t xml:space="preserve"> </t>
    </r>
    <r>
      <rPr>
        <sz val="8"/>
        <color indexed="8"/>
        <rFont val="Tahoma"/>
        <family val="2"/>
      </rPr>
      <t xml:space="preserve"> </t>
    </r>
  </si>
  <si>
    <t>18.35</t>
  </si>
  <si>
    <r>
      <t>Miscellaneous (Buildings)</t>
    </r>
    <r>
      <rPr>
        <b/>
        <sz val="8"/>
        <color indexed="13"/>
        <rFont val="Tahoma"/>
        <family val="2"/>
      </rPr>
      <t xml:space="preserve"> </t>
    </r>
    <r>
      <rPr>
        <b/>
        <sz val="8"/>
        <color indexed="13"/>
        <rFont val="Tahoma"/>
        <family val="2"/>
      </rPr>
      <t>NA WATER PROOFING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`Water proofing treatment of Vertical joints (of external side and internal side) between door frame, window and ventilator frames (on all four sides) of outer wall over the Zycosil/equivalent and Zycoprime/equivalent solution already applied (before the installation of door / window / ventilator frames in position) and fine finish with Grout RW/equivalent.      
`</t>
    </r>
    <r>
      <rPr>
        <b/>
        <sz val="8"/>
        <color indexed="13"/>
        <rFont val="Tahoma"/>
        <family val="2"/>
      </rPr>
      <t xml:space="preserve"> </t>
    </r>
    <r>
      <rPr>
        <b/>
        <sz val="8"/>
        <color indexed="11"/>
        <rFont val="Tahoma"/>
        <family val="2"/>
      </rPr>
      <t xml:space="preserve"> </t>
    </r>
    <r>
      <rPr>
        <sz val="8"/>
        <color indexed="8"/>
        <rFont val="Tahoma"/>
        <family val="2"/>
      </rPr>
      <t xml:space="preserve"> </t>
    </r>
  </si>
  <si>
    <t>18.34</t>
  </si>
  <si>
    <r>
      <t>7 PPR Union 75mm</t>
    </r>
    <r>
      <rPr>
        <sz val="8"/>
        <color indexed="14"/>
        <rFont val="Tahoma"/>
        <family val="2"/>
      </rPr>
      <t xml:space="preserve">  </t>
    </r>
    <r>
      <rPr>
        <b/>
        <sz val="8"/>
        <color indexed="11"/>
        <rFont val="Tahoma"/>
        <family val="2"/>
      </rPr>
      <t xml:space="preserve"> </t>
    </r>
  </si>
  <si>
    <r>
      <t>6 PPR Union 63mm</t>
    </r>
    <r>
      <rPr>
        <sz val="8"/>
        <color indexed="14"/>
        <rFont val="Tahoma"/>
        <family val="2"/>
      </rPr>
      <t xml:space="preserve">  </t>
    </r>
    <r>
      <rPr>
        <b/>
        <sz val="8"/>
        <color indexed="11"/>
        <rFont val="Tahoma"/>
        <family val="2"/>
      </rPr>
      <t xml:space="preserve"> </t>
    </r>
  </si>
  <si>
    <r>
      <t>5 PPR Union 50mm</t>
    </r>
    <r>
      <rPr>
        <sz val="8"/>
        <color indexed="14"/>
        <rFont val="Tahoma"/>
        <family val="2"/>
      </rPr>
      <t xml:space="preserve">  </t>
    </r>
    <r>
      <rPr>
        <b/>
        <sz val="8"/>
        <color indexed="11"/>
        <rFont val="Tahoma"/>
        <family val="2"/>
      </rPr>
      <t xml:space="preserve"> </t>
    </r>
  </si>
  <si>
    <r>
      <t>4 PPR Union 40mm</t>
    </r>
    <r>
      <rPr>
        <sz val="8"/>
        <color indexed="14"/>
        <rFont val="Tahoma"/>
        <family val="2"/>
      </rPr>
      <t xml:space="preserve">  </t>
    </r>
    <r>
      <rPr>
        <b/>
        <sz val="8"/>
        <color indexed="11"/>
        <rFont val="Tahoma"/>
        <family val="2"/>
      </rPr>
      <t xml:space="preserve"> </t>
    </r>
  </si>
  <si>
    <r>
      <t>3 PPR Union 32mm</t>
    </r>
    <r>
      <rPr>
        <sz val="8"/>
        <color indexed="14"/>
        <rFont val="Tahoma"/>
        <family val="2"/>
      </rPr>
      <t xml:space="preserve">  </t>
    </r>
    <r>
      <rPr>
        <b/>
        <sz val="8"/>
        <color indexed="11"/>
        <rFont val="Tahoma"/>
        <family val="2"/>
      </rPr>
      <t xml:space="preserve"> </t>
    </r>
  </si>
  <si>
    <r>
      <t>2 PPR Union 25mm</t>
    </r>
    <r>
      <rPr>
        <sz val="8"/>
        <color indexed="14"/>
        <rFont val="Tahoma"/>
        <family val="2"/>
      </rPr>
      <t xml:space="preserve">  </t>
    </r>
    <r>
      <rPr>
        <b/>
        <sz val="8"/>
        <color indexed="11"/>
        <rFont val="Tahoma"/>
        <family val="2"/>
      </rPr>
      <t xml:space="preserve"> </t>
    </r>
  </si>
  <si>
    <r>
      <t>1 PPR Union 20mm</t>
    </r>
    <r>
      <rPr>
        <sz val="8"/>
        <color indexed="14"/>
        <rFont val="Tahoma"/>
        <family val="2"/>
      </rPr>
      <t xml:space="preserve">  </t>
    </r>
    <r>
      <rPr>
        <b/>
        <sz val="8"/>
        <color indexed="11"/>
        <rFont val="Tahoma"/>
        <family val="2"/>
      </rPr>
      <t xml:space="preserve"> </t>
    </r>
  </si>
  <si>
    <r>
      <t>Miscellaneous (Buildings)</t>
    </r>
    <r>
      <rPr>
        <b/>
        <sz val="8"/>
        <color indexed="13"/>
        <rFont val="Tahoma"/>
        <family val="2"/>
      </rPr>
      <t xml:space="preserve"> </t>
    </r>
    <r>
      <rPr>
        <b/>
        <sz val="8"/>
        <color indexed="13"/>
        <rFont val="Tahoma"/>
        <family val="2"/>
      </rPr>
      <t>NA PP-R PIPES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PPR Unions</t>
    </r>
    <r>
      <rPr>
        <b/>
        <sz val="8"/>
        <color indexed="13"/>
        <rFont val="Tahoma"/>
        <family val="2"/>
      </rPr>
      <t xml:space="preserve"> </t>
    </r>
    <r>
      <rPr>
        <b/>
        <sz val="8"/>
        <color indexed="11"/>
        <rFont val="Tahoma"/>
        <family val="2"/>
      </rPr>
      <t xml:space="preserve"> </t>
    </r>
    <r>
      <rPr>
        <sz val="8"/>
        <color indexed="8"/>
        <rFont val="Tahoma"/>
        <family val="2"/>
      </rPr>
      <t xml:space="preserve"> </t>
    </r>
  </si>
  <si>
    <t>18.33</t>
  </si>
  <si>
    <r>
      <t>8 External work   
PN - 10 Pipe, 90 mm OD (SDR-11)</t>
    </r>
    <r>
      <rPr>
        <sz val="8"/>
        <color indexed="14"/>
        <rFont val="Tahoma"/>
        <family val="2"/>
      </rPr>
      <t xml:space="preserve">  </t>
    </r>
    <r>
      <rPr>
        <b/>
        <sz val="8"/>
        <color indexed="11"/>
        <rFont val="Tahoma"/>
        <family val="2"/>
      </rPr>
      <t xml:space="preserve"> </t>
    </r>
  </si>
  <si>
    <r>
      <t>7 External work   
PN - 10 Pipe, 75 mm OD (SDR-11)</t>
    </r>
    <r>
      <rPr>
        <sz val="8"/>
        <color indexed="14"/>
        <rFont val="Tahoma"/>
        <family val="2"/>
      </rPr>
      <t xml:space="preserve">  </t>
    </r>
    <r>
      <rPr>
        <b/>
        <sz val="8"/>
        <color indexed="11"/>
        <rFont val="Tahoma"/>
        <family val="2"/>
      </rPr>
      <t xml:space="preserve"> </t>
    </r>
  </si>
  <si>
    <r>
      <t>6 External work   
PN - 10 Pipe, 63 mm OD (SDR-11)</t>
    </r>
    <r>
      <rPr>
        <sz val="8"/>
        <color indexed="14"/>
        <rFont val="Tahoma"/>
        <family val="2"/>
      </rPr>
      <t xml:space="preserve">  </t>
    </r>
    <r>
      <rPr>
        <b/>
        <sz val="8"/>
        <color indexed="11"/>
        <rFont val="Tahoma"/>
        <family val="2"/>
      </rPr>
      <t xml:space="preserve"> </t>
    </r>
  </si>
  <si>
    <r>
      <t>5 External work     
PN - 10 Pipe, 50 mm OD (SDR-11)</t>
    </r>
    <r>
      <rPr>
        <sz val="8"/>
        <color indexed="14"/>
        <rFont val="Tahoma"/>
        <family val="2"/>
      </rPr>
      <t xml:space="preserve">  </t>
    </r>
    <r>
      <rPr>
        <b/>
        <sz val="8"/>
        <color indexed="11"/>
        <rFont val="Tahoma"/>
        <family val="2"/>
      </rPr>
      <t xml:space="preserve"> </t>
    </r>
  </si>
  <si>
    <r>
      <t>4 External work     
PN - 16 Pipe, 40 mm OD (SDR-7.4)</t>
    </r>
    <r>
      <rPr>
        <sz val="8"/>
        <color indexed="14"/>
        <rFont val="Tahoma"/>
        <family val="2"/>
      </rPr>
      <t xml:space="preserve">  </t>
    </r>
    <r>
      <rPr>
        <b/>
        <sz val="8"/>
        <color indexed="11"/>
        <rFont val="Tahoma"/>
        <family val="2"/>
      </rPr>
      <t xml:space="preserve"> </t>
    </r>
  </si>
  <si>
    <r>
      <t>3 External work     
PN - 16 Pipe, 32 mm OD (SDR-7.4)</t>
    </r>
    <r>
      <rPr>
        <sz val="8"/>
        <color indexed="14"/>
        <rFont val="Tahoma"/>
        <family val="2"/>
      </rPr>
      <t xml:space="preserve">  </t>
    </r>
    <r>
      <rPr>
        <b/>
        <sz val="8"/>
        <color indexed="11"/>
        <rFont val="Tahoma"/>
        <family val="2"/>
      </rPr>
      <t xml:space="preserve"> </t>
    </r>
  </si>
  <si>
    <r>
      <t>2 External work    
PN - 16 Pipe, 25 mm OD (SDR-7.4)</t>
    </r>
    <r>
      <rPr>
        <sz val="8"/>
        <color indexed="14"/>
        <rFont val="Tahoma"/>
        <family val="2"/>
      </rPr>
      <t xml:space="preserve">  </t>
    </r>
    <r>
      <rPr>
        <b/>
        <sz val="8"/>
        <color indexed="11"/>
        <rFont val="Tahoma"/>
        <family val="2"/>
      </rPr>
      <t xml:space="preserve"> </t>
    </r>
  </si>
  <si>
    <r>
      <t>1 External work   
16 Pipe, 20mm OD (SDR-7.4)</t>
    </r>
    <r>
      <rPr>
        <sz val="8"/>
        <color indexed="14"/>
        <rFont val="Tahoma"/>
        <family val="2"/>
      </rPr>
      <t xml:space="preserve">  </t>
    </r>
    <r>
      <rPr>
        <b/>
        <sz val="8"/>
        <color indexed="11"/>
        <rFont val="Tahoma"/>
        <family val="2"/>
      </rPr>
      <t xml:space="preserve"> </t>
    </r>
  </si>
  <si>
    <r>
      <t>Miscellaneous (Buildings)</t>
    </r>
    <r>
      <rPr>
        <b/>
        <sz val="8"/>
        <color indexed="13"/>
        <rFont val="Tahoma"/>
        <family val="2"/>
      </rPr>
      <t xml:space="preserve"> </t>
    </r>
    <r>
      <rPr>
        <b/>
        <sz val="8"/>
        <color indexed="13"/>
        <rFont val="Tahoma"/>
        <family val="2"/>
      </rPr>
      <t>NA PP-R PIPES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3 layer PP-R (Poly propylene Random copolymer) pipes confirming to IS:15801 UV stabilized and anti - microbial fusion welded, having thermal stability for hot and cold water supply, including all PP - R plain and brass threaded polypropylene random fittings, including trenching, refilling and testing of joints complete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</si>
  <si>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18.32</t>
  </si>
  <si>
    <r>
      <t>3 Concealed work, including cutting chases and making good the wall etc. 0     
16 Pipe, 32mm OD (SDR-7.4)</t>
    </r>
    <r>
      <rPr>
        <sz val="8"/>
        <color indexed="14"/>
        <rFont val="Tahoma"/>
        <family val="2"/>
      </rPr>
      <t xml:space="preserve">  </t>
    </r>
    <r>
      <rPr>
        <b/>
        <sz val="8"/>
        <color indexed="11"/>
        <rFont val="Tahoma"/>
        <family val="2"/>
      </rPr>
      <t xml:space="preserve"> </t>
    </r>
  </si>
  <si>
    <r>
      <t>2 Concealed work, including cutting chases and making good the wall etc. 0   
16 Pipe, 25mm OD (SDR-7.4)</t>
    </r>
    <r>
      <rPr>
        <sz val="8"/>
        <color indexed="14"/>
        <rFont val="Tahoma"/>
        <family val="2"/>
      </rPr>
      <t xml:space="preserve">  </t>
    </r>
    <r>
      <rPr>
        <b/>
        <sz val="8"/>
        <color indexed="11"/>
        <rFont val="Tahoma"/>
        <family val="2"/>
      </rPr>
      <t xml:space="preserve"> </t>
    </r>
  </si>
  <si>
    <r>
      <t>1 Concealed work, including cutting chases and making good the wall etc. 0   
PN - 16 Pipe, 20mm OD (SDR-7.4)</t>
    </r>
    <r>
      <rPr>
        <sz val="8"/>
        <color indexed="14"/>
        <rFont val="Tahoma"/>
        <family val="2"/>
      </rPr>
      <t xml:space="preserve">  </t>
    </r>
    <r>
      <rPr>
        <b/>
        <sz val="8"/>
        <color indexed="11"/>
        <rFont val="Tahoma"/>
        <family val="2"/>
      </rPr>
      <t xml:space="preserve"> </t>
    </r>
  </si>
  <si>
    <r>
      <t>Miscellaneous (Buildings)</t>
    </r>
    <r>
      <rPr>
        <b/>
        <sz val="8"/>
        <color indexed="13"/>
        <rFont val="Tahoma"/>
        <family val="2"/>
      </rPr>
      <t xml:space="preserve"> </t>
    </r>
    <r>
      <rPr>
        <b/>
        <sz val="8"/>
        <color indexed="13"/>
        <rFont val="Tahoma"/>
        <family val="2"/>
      </rPr>
      <t>NA PP-R PIPES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3 layer PP-R (Poly propylene Random copolymer) pipes confirming to IS:15801, UV stabilized and anti - microbial fusion welded, having thermal stability for hot and cold water supply, including all PP - R plain and brass threaded polypropylene random fittings, i/c fixing the pipe with clamps at 1.00 m spacing. This includes the cost of cutting chases and making good the same including  testing of joints complete as per direction of Engineer-in-Charge.     0</t>
    </r>
    <r>
      <rPr>
        <b/>
        <sz val="8"/>
        <color indexed="13"/>
        <rFont val="Tahoma"/>
        <family val="2"/>
      </rPr>
      <t xml:space="preserve"> </t>
    </r>
    <r>
      <rPr>
        <b/>
        <sz val="8"/>
        <color indexed="11"/>
        <rFont val="Tahoma"/>
        <family val="2"/>
      </rPr>
      <t xml:space="preserve"> </t>
    </r>
    <r>
      <rPr>
        <sz val="8"/>
        <color indexed="8"/>
        <rFont val="Tahoma"/>
        <family val="2"/>
      </rPr>
      <t xml:space="preserve"> </t>
    </r>
  </si>
  <si>
    <t>18.31</t>
  </si>
  <si>
    <r>
      <t>5 Internal Exposed on walls   
PN - 10 Pipe, 50mm OD (SDR-11)</t>
    </r>
    <r>
      <rPr>
        <sz val="8"/>
        <color indexed="14"/>
        <rFont val="Tahoma"/>
        <family val="2"/>
      </rPr>
      <t xml:space="preserve">  </t>
    </r>
    <r>
      <rPr>
        <b/>
        <sz val="8"/>
        <color indexed="11"/>
        <rFont val="Tahoma"/>
        <family val="2"/>
      </rPr>
      <t xml:space="preserve"> </t>
    </r>
  </si>
  <si>
    <r>
      <t>4 Internal Exposed on walls     
PN - 16 Pipe, 40mm OD (SDR-7.4)</t>
    </r>
    <r>
      <rPr>
        <sz val="8"/>
        <color indexed="14"/>
        <rFont val="Tahoma"/>
        <family val="2"/>
      </rPr>
      <t xml:space="preserve">  </t>
    </r>
    <r>
      <rPr>
        <b/>
        <sz val="8"/>
        <color indexed="11"/>
        <rFont val="Tahoma"/>
        <family val="2"/>
      </rPr>
      <t xml:space="preserve"> </t>
    </r>
  </si>
  <si>
    <r>
      <t>3 Internal Exposed on walls   
PN - 16 Pipe, 32mm OD (SDR-7.4)</t>
    </r>
    <r>
      <rPr>
        <sz val="8"/>
        <color indexed="14"/>
        <rFont val="Tahoma"/>
        <family val="2"/>
      </rPr>
      <t xml:space="preserve">  </t>
    </r>
    <r>
      <rPr>
        <b/>
        <sz val="8"/>
        <color indexed="11"/>
        <rFont val="Tahoma"/>
        <family val="2"/>
      </rPr>
      <t xml:space="preserve"> </t>
    </r>
  </si>
  <si>
    <r>
      <t>2 Internal Exposed on walls   
PN - 16 Pipe, 25mm OD (SDR-7.4)</t>
    </r>
    <r>
      <rPr>
        <sz val="8"/>
        <color indexed="14"/>
        <rFont val="Tahoma"/>
        <family val="2"/>
      </rPr>
      <t xml:space="preserve">  </t>
    </r>
    <r>
      <rPr>
        <b/>
        <sz val="8"/>
        <color indexed="11"/>
        <rFont val="Tahoma"/>
        <family val="2"/>
      </rPr>
      <t xml:space="preserve"> </t>
    </r>
  </si>
  <si>
    <r>
      <t>1 Internal Exposed on walls   
PN - 16 Pipe, 20mm OD (SDR-7.4)</t>
    </r>
    <r>
      <rPr>
        <sz val="8"/>
        <color indexed="14"/>
        <rFont val="Tahoma"/>
        <family val="2"/>
      </rPr>
      <t xml:space="preserve">  </t>
    </r>
    <r>
      <rPr>
        <b/>
        <sz val="8"/>
        <color indexed="11"/>
        <rFont val="Tahoma"/>
        <family val="2"/>
      </rPr>
      <t xml:space="preserve"> </t>
    </r>
  </si>
  <si>
    <r>
      <t>Miscellaneous (Buildings)</t>
    </r>
    <r>
      <rPr>
        <b/>
        <sz val="8"/>
        <color indexed="13"/>
        <rFont val="Tahoma"/>
        <family val="2"/>
      </rPr>
      <t xml:space="preserve"> </t>
    </r>
    <r>
      <rPr>
        <b/>
        <sz val="8"/>
        <color indexed="13"/>
        <rFont val="Tahoma"/>
        <family val="2"/>
      </rPr>
      <t>NA PP-R PIPES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3 layer PP-R (Poly propylene Random copolymer) pipes confirming to IS 15801, UV stabilized and anti - microbial fusion welded, having thermal stability for hot and cold water supply, including all PP - R plain and brass threaded polypropylene random fittings, i/c fixing the pipe with clamps at 1.00 m spacing. This includes testing of joints complete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</si>
  <si>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18.30</t>
  </si>
  <si>
    <r>
      <t>6 External work   
4050 (50 mm OD ) pipe</t>
    </r>
    <r>
      <rPr>
        <sz val="8"/>
        <color indexed="14"/>
        <rFont val="Tahoma"/>
        <family val="2"/>
      </rPr>
      <t xml:space="preserve">  </t>
    </r>
    <r>
      <rPr>
        <b/>
        <sz val="8"/>
        <color indexed="11"/>
        <rFont val="Tahoma"/>
        <family val="2"/>
      </rPr>
      <t xml:space="preserve"> </t>
    </r>
  </si>
  <si>
    <r>
      <t>5 External work   
3240 (40 mm OD ) pipe</t>
    </r>
    <r>
      <rPr>
        <sz val="8"/>
        <color indexed="14"/>
        <rFont val="Tahoma"/>
        <family val="2"/>
      </rPr>
      <t xml:space="preserve">  </t>
    </r>
    <r>
      <rPr>
        <b/>
        <sz val="8"/>
        <color indexed="11"/>
        <rFont val="Tahoma"/>
        <family val="2"/>
      </rPr>
      <t xml:space="preserve"> </t>
    </r>
  </si>
  <si>
    <r>
      <t>4 External work   
2532 (32 mm OD ) pipe</t>
    </r>
    <r>
      <rPr>
        <sz val="8"/>
        <color indexed="14"/>
        <rFont val="Tahoma"/>
        <family val="2"/>
      </rPr>
      <t xml:space="preserve">  </t>
    </r>
    <r>
      <rPr>
        <b/>
        <sz val="8"/>
        <color indexed="11"/>
        <rFont val="Tahoma"/>
        <family val="2"/>
      </rPr>
      <t xml:space="preserve"> </t>
    </r>
  </si>
  <si>
    <r>
      <t>3 External work   
2025 (25 mm OD ) pipe</t>
    </r>
    <r>
      <rPr>
        <sz val="8"/>
        <color indexed="14"/>
        <rFont val="Tahoma"/>
        <family val="2"/>
      </rPr>
      <t xml:space="preserve">  </t>
    </r>
    <r>
      <rPr>
        <b/>
        <sz val="8"/>
        <color indexed="11"/>
        <rFont val="Tahoma"/>
        <family val="2"/>
      </rPr>
      <t xml:space="preserve"> </t>
    </r>
  </si>
  <si>
    <r>
      <t>2 External work   
1620 (20 mm OD ) pipe</t>
    </r>
    <r>
      <rPr>
        <sz val="8"/>
        <color indexed="14"/>
        <rFont val="Tahoma"/>
        <family val="2"/>
      </rPr>
      <t xml:space="preserve">  </t>
    </r>
    <r>
      <rPr>
        <b/>
        <sz val="8"/>
        <color indexed="11"/>
        <rFont val="Tahoma"/>
        <family val="2"/>
      </rPr>
      <t xml:space="preserve"> </t>
    </r>
  </si>
  <si>
    <r>
      <t>1 External work   
1216 (16 mm OD) pipe</t>
    </r>
    <r>
      <rPr>
        <sz val="8"/>
        <color indexed="14"/>
        <rFont val="Tahoma"/>
        <family val="2"/>
      </rPr>
      <t xml:space="preserve">  </t>
    </r>
    <r>
      <rPr>
        <b/>
        <sz val="8"/>
        <color indexed="11"/>
        <rFont val="Tahoma"/>
        <family val="2"/>
      </rPr>
      <t xml:space="preserve"> </t>
    </r>
  </si>
  <si>
    <r>
      <t>Miscellaneous (Buildings)</t>
    </r>
    <r>
      <rPr>
        <b/>
        <sz val="8"/>
        <color indexed="13"/>
        <rFont val="Tahoma"/>
        <family val="2"/>
      </rPr>
      <t xml:space="preserve"> </t>
    </r>
    <r>
      <rPr>
        <b/>
        <sz val="8"/>
        <color indexed="13"/>
        <rFont val="Tahoma"/>
        <family val="2"/>
      </rPr>
      <t>NA PE-AL-PE COMPOSITE PRESSURE PIPE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Polyethylene-Aluminium- Polyethylene PE-AL-PE Composite Pressure Pipes conforming to IS - 15450, U.V. stabilized with carbon black having thermal stability for hot and cold water supply, capable to withstand temperature up to 80°C, including all special fittings of composite material (engineering plastic blend and brass inserts wherever required) e.g. elbows, tees, reducers, couplers and connectors etc., with trenching, refilling and testing of joints complete as per direction of the engineer in charge.</t>
    </r>
    <r>
      <rPr>
        <b/>
        <sz val="8"/>
        <color indexed="13"/>
        <rFont val="Tahoma"/>
        <family val="2"/>
      </rPr>
      <t xml:space="preserve"> </t>
    </r>
    <r>
      <rPr>
        <b/>
        <sz val="8"/>
        <color indexed="11"/>
        <rFont val="Tahoma"/>
        <family val="2"/>
      </rPr>
      <t xml:space="preserve"> </t>
    </r>
    <r>
      <rPr>
        <sz val="8"/>
        <color indexed="8"/>
        <rFont val="Tahoma"/>
        <family val="2"/>
      </rPr>
      <t xml:space="preserve"> </t>
    </r>
  </si>
  <si>
    <t>18.29</t>
  </si>
  <si>
    <r>
      <t>4 Concealed work, including cutting chases and making good the wall etc.   
2532 (32 mm OD) pipe</t>
    </r>
    <r>
      <rPr>
        <sz val="8"/>
        <color indexed="14"/>
        <rFont val="Tahoma"/>
        <family val="2"/>
      </rPr>
      <t xml:space="preserve">  </t>
    </r>
    <r>
      <rPr>
        <b/>
        <sz val="8"/>
        <color indexed="11"/>
        <rFont val="Tahoma"/>
        <family val="2"/>
      </rPr>
      <t xml:space="preserve"> </t>
    </r>
  </si>
  <si>
    <r>
      <t>3 Concealed work, including cutting chases and making good the wall etc.   
2025 (25 mm OD) pipe</t>
    </r>
    <r>
      <rPr>
        <sz val="8"/>
        <color indexed="14"/>
        <rFont val="Tahoma"/>
        <family val="2"/>
      </rPr>
      <t xml:space="preserve">  </t>
    </r>
    <r>
      <rPr>
        <b/>
        <sz val="8"/>
        <color indexed="11"/>
        <rFont val="Tahoma"/>
        <family val="2"/>
      </rPr>
      <t xml:space="preserve"> </t>
    </r>
  </si>
  <si>
    <r>
      <t>2 Concealed work, including cutting chases and making good the wall etc.   
1620 (20 mm OD) pipe</t>
    </r>
    <r>
      <rPr>
        <sz val="8"/>
        <color indexed="14"/>
        <rFont val="Tahoma"/>
        <family val="2"/>
      </rPr>
      <t xml:space="preserve">  </t>
    </r>
    <r>
      <rPr>
        <b/>
        <sz val="8"/>
        <color indexed="11"/>
        <rFont val="Tahoma"/>
        <family val="2"/>
      </rPr>
      <t xml:space="preserve"> </t>
    </r>
  </si>
  <si>
    <r>
      <t>1 Concealed work, including cutting chases and making good the wall etc.   
1216 (16 mm OD) pipe</t>
    </r>
    <r>
      <rPr>
        <sz val="8"/>
        <color indexed="14"/>
        <rFont val="Tahoma"/>
        <family val="2"/>
      </rPr>
      <t xml:space="preserve">  </t>
    </r>
    <r>
      <rPr>
        <b/>
        <sz val="8"/>
        <color indexed="11"/>
        <rFont val="Tahoma"/>
        <family val="2"/>
      </rPr>
      <t xml:space="preserve"> </t>
    </r>
  </si>
  <si>
    <r>
      <t>Miscellaneous (Buildings)</t>
    </r>
    <r>
      <rPr>
        <b/>
        <sz val="8"/>
        <color indexed="13"/>
        <rFont val="Tahoma"/>
        <family val="2"/>
      </rPr>
      <t xml:space="preserve"> </t>
    </r>
    <r>
      <rPr>
        <b/>
        <sz val="8"/>
        <color indexed="13"/>
        <rFont val="Tahoma"/>
        <family val="2"/>
      </rPr>
      <t>NA PE-AL-PE COMPOSITE PRESSURE PIPE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Polyethylene-Aluminium- Polyethylene PE-AL-PE Composite Pressure Pipes conforming to IS - 15450, U.V. stabilized with carbon black having thermal stability for hot and cold water supply, capable to withstand temperature up to 80°C, including all special fittings of composite material (engineering plastic blend and brass inserts wherever required) e.g. elbows, tees, reducers, couplers and connectors etc., with clamps at 1.00 metre spacing. This includes the costs of cutting chases and including testing of joints complete as per direction of the engineer in charge.</t>
    </r>
    <r>
      <rPr>
        <b/>
        <sz val="8"/>
        <color indexed="13"/>
        <rFont val="Tahoma"/>
        <family val="2"/>
      </rPr>
      <t xml:space="preserve"> </t>
    </r>
    <r>
      <rPr>
        <b/>
        <sz val="8"/>
        <color indexed="11"/>
        <rFont val="Tahoma"/>
        <family val="2"/>
      </rPr>
      <t xml:space="preserve"> </t>
    </r>
    <r>
      <rPr>
        <sz val="8"/>
        <color indexed="8"/>
        <rFont val="Tahoma"/>
        <family val="2"/>
      </rPr>
      <t xml:space="preserve"> </t>
    </r>
  </si>
  <si>
    <t>18.28</t>
  </si>
  <si>
    <r>
      <t>6 INTERNAL WORK - EXPOSED ON WALL    
4050 (50 mm OD) pipe</t>
    </r>
    <r>
      <rPr>
        <sz val="8"/>
        <color indexed="14"/>
        <rFont val="Tahoma"/>
        <family val="2"/>
      </rPr>
      <t xml:space="preserve">  </t>
    </r>
    <r>
      <rPr>
        <b/>
        <sz val="8"/>
        <color indexed="11"/>
        <rFont val="Tahoma"/>
        <family val="2"/>
      </rPr>
      <t xml:space="preserve"> </t>
    </r>
  </si>
  <si>
    <r>
      <t>5 INTERNAL WORK - EXPOSED ON WALL3240 (40 mm OD) pipe</t>
    </r>
    <r>
      <rPr>
        <sz val="8"/>
        <color indexed="14"/>
        <rFont val="Tahoma"/>
        <family val="2"/>
      </rPr>
      <t xml:space="preserve">  </t>
    </r>
    <r>
      <rPr>
        <b/>
        <sz val="8"/>
        <color indexed="11"/>
        <rFont val="Tahoma"/>
        <family val="2"/>
      </rPr>
      <t xml:space="preserve"> </t>
    </r>
  </si>
  <si>
    <r>
      <t>4 INTERNAL WORK - EXPOSED ON WALL    
2532 (32 mm OD) pipe</t>
    </r>
    <r>
      <rPr>
        <sz val="8"/>
        <color indexed="14"/>
        <rFont val="Tahoma"/>
        <family val="2"/>
      </rPr>
      <t xml:space="preserve">  </t>
    </r>
    <r>
      <rPr>
        <b/>
        <sz val="8"/>
        <color indexed="11"/>
        <rFont val="Tahoma"/>
        <family val="2"/>
      </rPr>
      <t xml:space="preserve"> </t>
    </r>
  </si>
  <si>
    <r>
      <t>3 INTERNAL WORK - EXPOSED ON WALL    
2025 (25 mm OD) pipe</t>
    </r>
    <r>
      <rPr>
        <sz val="8"/>
        <color indexed="14"/>
        <rFont val="Tahoma"/>
        <family val="2"/>
      </rPr>
      <t xml:space="preserve">  </t>
    </r>
    <r>
      <rPr>
        <b/>
        <sz val="8"/>
        <color indexed="11"/>
        <rFont val="Tahoma"/>
        <family val="2"/>
      </rPr>
      <t xml:space="preserve"> </t>
    </r>
  </si>
  <si>
    <r>
      <t>2 INTERNAL WORK - EXPOSED ON WALL    
1620 (20 mm OD) pipe</t>
    </r>
    <r>
      <rPr>
        <sz val="8"/>
        <color indexed="14"/>
        <rFont val="Tahoma"/>
        <family val="2"/>
      </rPr>
      <t xml:space="preserve">  </t>
    </r>
    <r>
      <rPr>
        <b/>
        <sz val="8"/>
        <color indexed="11"/>
        <rFont val="Tahoma"/>
        <family val="2"/>
      </rPr>
      <t xml:space="preserve"> </t>
    </r>
  </si>
  <si>
    <r>
      <t>1 INTERNAL WORK - EXPOSED ON WALL    
1216 (16 mm OD) pipe</t>
    </r>
    <r>
      <rPr>
        <sz val="8"/>
        <color indexed="14"/>
        <rFont val="Tahoma"/>
        <family val="2"/>
      </rPr>
      <t xml:space="preserve">  </t>
    </r>
    <r>
      <rPr>
        <b/>
        <sz val="8"/>
        <color indexed="11"/>
        <rFont val="Tahoma"/>
        <family val="2"/>
      </rPr>
      <t xml:space="preserve"> </t>
    </r>
  </si>
  <si>
    <r>
      <t>Miscellaneous (Buildings)</t>
    </r>
    <r>
      <rPr>
        <b/>
        <sz val="8"/>
        <color indexed="13"/>
        <rFont val="Tahoma"/>
        <family val="2"/>
      </rPr>
      <t xml:space="preserve"> </t>
    </r>
    <r>
      <rPr>
        <b/>
        <sz val="8"/>
        <color indexed="13"/>
        <rFont val="Tahoma"/>
        <family val="2"/>
      </rPr>
      <t>NA PE-AL-PE COMPOSITE PRESSURE PIPE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Polyethylene-Aluminium-Polyethylene PE-AL-PE Composite Pressure Pipes conforming to IS - 15450, U.V. stabilized with carbon black having thermal stability for hot and cold water supply, capable to withstand temperature up to 80°C, including all special fittings of composite material (engineering plastic blend and brass inserts wherever required) e.g. elbows, tees, reducers, couplers and connectors etc., with clamps at 1.00 metre spacing. This includes testing of joints complete as per direction of the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</si>
  <si>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18.27</t>
  </si>
  <si>
    <r>
      <t>Miscellaneous (Buildings)</t>
    </r>
    <r>
      <rPr>
        <b/>
        <sz val="8"/>
        <color indexed="13"/>
        <rFont val="Tahoma"/>
        <family val="2"/>
      </rPr>
      <t xml:space="preserve"> </t>
    </r>
    <r>
      <rPr>
        <b/>
        <sz val="8"/>
        <color indexed="13"/>
        <rFont val="Tahoma"/>
        <family val="2"/>
      </rPr>
      <t>NA uPVC PROFILED PRODUCTS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factory made  Kitchen Cabinet Shutter/Partition 20 mm nominal thickness of approved shade, quality and make, made from rigid foam sheets (Single extruded) having density 600 kg/cum and laminated on both side by laminate Sheet/PVC foil lamination. The exposed edges shall be sealed with PVC edge beading of same shade and colour. The shutter shall be fire retardant  having necessary screw holding capacity.  Shutter shall be fixed to frame using  approved hinges with necessary stainless steel screws, all complete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</si>
  <si>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18.26</t>
  </si>
  <si>
    <r>
      <t>Miscellaneous (Buildings)</t>
    </r>
    <r>
      <rPr>
        <b/>
        <sz val="8"/>
        <color indexed="13"/>
        <rFont val="Tahoma"/>
        <family val="2"/>
      </rPr>
      <t xml:space="preserve"> </t>
    </r>
    <r>
      <rPr>
        <b/>
        <sz val="8"/>
        <color indexed="13"/>
        <rFont val="Tahoma"/>
        <family val="2"/>
      </rPr>
      <t>NA uPVC PROFILED PRODUCTS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factory made solid Foam uPVC profile for kitchen cabinet frame (45 x 20 mm) of approved shade, quality and make. The profile shall be laminated on both sides, made from rigid foam sheets (Single extruded) having density 600 kg/cum and the exposed edges sealed with PVC edge beading of same shade and colour. The frame shall be fire retardant  with necessary screw holding capacity. Frame shall be fixed to wall using Expendable Fastener with necessary stainless steel screws, all complete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</si>
  <si>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18.25</t>
  </si>
  <si>
    <r>
      <t>Miscellaneous (Buildings)</t>
    </r>
    <r>
      <rPr>
        <b/>
        <sz val="8"/>
        <color indexed="13"/>
        <rFont val="Tahoma"/>
        <family val="2"/>
      </rPr>
      <t xml:space="preserve"> </t>
    </r>
    <r>
      <rPr>
        <b/>
        <sz val="8"/>
        <color indexed="13"/>
        <rFont val="Tahoma"/>
        <family val="2"/>
      </rPr>
      <t>NA CLADDING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position Phenol bonded Bamboo wood  wall cladding at all height with planks of sizes 10mm thick, 1800mm length (minimum) and 130 mm wide (minimum),  in approved colour, texture  and finish, having Performance Appraisal Certificate (PAC) issued by Building Materials and Technology Promotion Council (BMTPC),  with necessary profiled edges fixed with 40mm SS screws 5 Nos. in each tile to frame work made of second class teak wood of size 20x15 mm in centre of each tile and  bottom and top of work height, 40x15mm placed at ends of  each tile. The cladding shall be laid over back layer of 1.00 mm thick expanded polyethylene foam of density 40kg/cum in two  layers, first layer on wall surface before fixing  wooden frame and second layer on frame under cladding. The bamboo wood planks shall have minimum density of 1000 kg/cum and minimum Hardness 1000 kgf. with Eco friendly UV coating,  all complete as per  direction of the Engineer in-charge.</t>
    </r>
    <r>
      <rPr>
        <b/>
        <sz val="8"/>
        <color indexed="13"/>
        <rFont val="Tahoma"/>
        <family val="2"/>
      </rPr>
      <t xml:space="preserve"> </t>
    </r>
    <r>
      <rPr>
        <b/>
        <sz val="8"/>
        <color indexed="11"/>
        <rFont val="Tahoma"/>
        <family val="2"/>
      </rPr>
      <t xml:space="preserve"> </t>
    </r>
    <r>
      <rPr>
        <sz val="8"/>
        <color indexed="8"/>
        <rFont val="Tahoma"/>
        <family val="2"/>
      </rPr>
      <t xml:space="preserve"> </t>
    </r>
  </si>
  <si>
    <t>18.24</t>
  </si>
  <si>
    <r>
      <t>2 12mm thickness</t>
    </r>
    <r>
      <rPr>
        <sz val="8"/>
        <color indexed="14"/>
        <rFont val="Tahoma"/>
        <family val="2"/>
      </rPr>
      <t xml:space="preserve">  </t>
    </r>
    <r>
      <rPr>
        <b/>
        <sz val="8"/>
        <color indexed="11"/>
        <rFont val="Tahoma"/>
        <family val="2"/>
      </rPr>
      <t xml:space="preserve"> </t>
    </r>
  </si>
  <si>
    <r>
      <t>1 9mm thickness</t>
    </r>
    <r>
      <rPr>
        <sz val="8"/>
        <color indexed="14"/>
        <rFont val="Tahoma"/>
        <family val="2"/>
      </rPr>
      <t xml:space="preserve">  </t>
    </r>
    <r>
      <rPr>
        <b/>
        <sz val="8"/>
        <color indexed="11"/>
        <rFont val="Tahoma"/>
        <family val="2"/>
      </rPr>
      <t xml:space="preserve"> </t>
    </r>
  </si>
  <si>
    <r>
      <t>Miscellaneous (Buildings)</t>
    </r>
    <r>
      <rPr>
        <b/>
        <sz val="8"/>
        <color indexed="13"/>
        <rFont val="Tahoma"/>
        <family val="2"/>
      </rPr>
      <t xml:space="preserve"> </t>
    </r>
    <r>
      <rPr>
        <b/>
        <sz val="8"/>
        <color indexed="13"/>
        <rFont val="Tahoma"/>
        <family val="2"/>
      </rPr>
      <t>NA PARTITIONS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at all height wall panelling with phenol bonded Bamboo Mat board conforming to IS:13958-1994  including providing and fixing to frame work made of 50mm x 50mm hardwood plugs including cutting brick work and fixing in cement mortar and making good the wall etc. and also providing and fixing wooden moulded corner beading of triangular shape to the junction of panelling etc. with iron screws all complete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</si>
  <si>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18.23</t>
  </si>
  <si>
    <r>
      <t>5 12mm thickness</t>
    </r>
    <r>
      <rPr>
        <sz val="8"/>
        <color indexed="14"/>
        <rFont val="Tahoma"/>
        <family val="2"/>
      </rPr>
      <t xml:space="preserve">  </t>
    </r>
    <r>
      <rPr>
        <b/>
        <sz val="8"/>
        <color indexed="11"/>
        <rFont val="Tahoma"/>
        <family val="2"/>
      </rPr>
      <t xml:space="preserve"> </t>
    </r>
  </si>
  <si>
    <r>
      <t>4 9mm thickness</t>
    </r>
    <r>
      <rPr>
        <sz val="8"/>
        <color indexed="14"/>
        <rFont val="Tahoma"/>
        <family val="2"/>
      </rPr>
      <t xml:space="preserve">  </t>
    </r>
    <r>
      <rPr>
        <b/>
        <sz val="8"/>
        <color indexed="11"/>
        <rFont val="Tahoma"/>
        <family val="2"/>
      </rPr>
      <t xml:space="preserve"> </t>
    </r>
  </si>
  <si>
    <r>
      <t>3 6mm thickness</t>
    </r>
    <r>
      <rPr>
        <sz val="8"/>
        <color indexed="14"/>
        <rFont val="Tahoma"/>
        <family val="2"/>
      </rPr>
      <t xml:space="preserve">  </t>
    </r>
    <r>
      <rPr>
        <b/>
        <sz val="8"/>
        <color indexed="11"/>
        <rFont val="Tahoma"/>
        <family val="2"/>
      </rPr>
      <t xml:space="preserve"> </t>
    </r>
  </si>
  <si>
    <r>
      <t>2 4mm thickness</t>
    </r>
    <r>
      <rPr>
        <sz val="8"/>
        <color indexed="14"/>
        <rFont val="Tahoma"/>
        <family val="2"/>
      </rPr>
      <t xml:space="preserve">  </t>
    </r>
    <r>
      <rPr>
        <b/>
        <sz val="8"/>
        <color indexed="11"/>
        <rFont val="Tahoma"/>
        <family val="2"/>
      </rPr>
      <t xml:space="preserve"> </t>
    </r>
  </si>
  <si>
    <r>
      <t>1 3mm thickness</t>
    </r>
    <r>
      <rPr>
        <sz val="8"/>
        <color indexed="14"/>
        <rFont val="Tahoma"/>
        <family val="2"/>
      </rPr>
      <t xml:space="preserve">  </t>
    </r>
    <r>
      <rPr>
        <b/>
        <sz val="8"/>
        <color indexed="11"/>
        <rFont val="Tahoma"/>
        <family val="2"/>
      </rPr>
      <t xml:space="preserve"> </t>
    </r>
  </si>
  <si>
    <r>
      <t>Miscellaneous (Buildings)</t>
    </r>
    <r>
      <rPr>
        <b/>
        <sz val="8"/>
        <color indexed="13"/>
        <rFont val="Tahoma"/>
        <family val="2"/>
      </rPr>
      <t xml:space="preserve"> </t>
    </r>
    <r>
      <rPr>
        <b/>
        <sz val="8"/>
        <color indexed="13"/>
        <rFont val="Tahoma"/>
        <family val="2"/>
      </rPr>
      <t>NA PARTITIONS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at Bamboo Mat board conforming to IS:13958-1994 for partition to frame by bucking or studding with screws etc. complete (Frames, backing or studding to be paid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</si>
  <si>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18.22</t>
  </si>
  <si>
    <r>
      <t>Miscellaneous (Buildings)</t>
    </r>
    <r>
      <rPr>
        <b/>
        <sz val="8"/>
        <color indexed="13"/>
        <rFont val="Tahoma"/>
        <family val="2"/>
      </rPr>
      <t xml:space="preserve"> </t>
    </r>
    <r>
      <rPr>
        <b/>
        <sz val="8"/>
        <color indexed="13"/>
        <rFont val="Tahoma"/>
        <family val="2"/>
      </rPr>
      <t>NA PARTITIONS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Gypsum panel Partitions in superstructure above floor IV level for every three floors or part thereof.</t>
    </r>
    <r>
      <rPr>
        <b/>
        <sz val="8"/>
        <color indexed="13"/>
        <rFont val="Tahoma"/>
        <family val="2"/>
      </rPr>
      <t xml:space="preserve"> </t>
    </r>
    <r>
      <rPr>
        <b/>
        <sz val="8"/>
        <color indexed="11"/>
        <rFont val="Tahoma"/>
        <family val="2"/>
      </rPr>
      <t xml:space="preserve"> </t>
    </r>
    <r>
      <rPr>
        <sz val="8"/>
        <color indexed="8"/>
        <rFont val="Tahoma"/>
        <family val="2"/>
      </rPr>
      <t xml:space="preserve"> </t>
    </r>
  </si>
  <si>
    <t>18.21</t>
  </si>
  <si>
    <r>
      <t>Miscellaneous (Buildings)</t>
    </r>
    <r>
      <rPr>
        <b/>
        <sz val="8"/>
        <color indexed="13"/>
        <rFont val="Tahoma"/>
        <family val="2"/>
      </rPr>
      <t xml:space="preserve"> </t>
    </r>
    <r>
      <rPr>
        <b/>
        <sz val="8"/>
        <color indexed="13"/>
        <rFont val="Tahoma"/>
        <family val="2"/>
      </rPr>
      <t>NA PARTITIONS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Gypsum panel partitions 100 mm thick with water proof Gypsum panels of size 666x500x100 mm, made of calcite phosphor Gypsum fixed with tongue and groove, jointed with bonding plaster as per manufacturer’s specifications in superstructure above plinth level up to floor IV level. Gypsum blocks will have a minimum compressive strength of 9.3 kg/cm2</t>
    </r>
    <r>
      <rPr>
        <b/>
        <sz val="8"/>
        <color indexed="13"/>
        <rFont val="Tahoma"/>
        <family val="2"/>
      </rPr>
      <t xml:space="preserve"> </t>
    </r>
    <r>
      <rPr>
        <b/>
        <sz val="8"/>
        <color indexed="11"/>
        <rFont val="Tahoma"/>
        <family val="2"/>
      </rPr>
      <t xml:space="preserve"> </t>
    </r>
    <r>
      <rPr>
        <sz val="8"/>
        <color indexed="8"/>
        <rFont val="Tahoma"/>
        <family val="2"/>
      </rPr>
      <t xml:space="preserve"> </t>
    </r>
  </si>
  <si>
    <t>18.20</t>
  </si>
  <si>
    <r>
      <t>Miscellaneous (Buildings)</t>
    </r>
    <r>
      <rPr>
        <b/>
        <sz val="8"/>
        <color indexed="13"/>
        <rFont val="Tahoma"/>
        <family val="2"/>
      </rPr>
      <t xml:space="preserve"> </t>
    </r>
    <r>
      <rPr>
        <b/>
        <sz val="8"/>
        <color indexed="13"/>
        <rFont val="Tahoma"/>
        <family val="2"/>
      </rPr>
      <t>NA DOORS and WINDOWS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concealed hinge of approved quality for 19-20mm thick door with stainless steel screws complete :</t>
    </r>
    <r>
      <rPr>
        <b/>
        <sz val="8"/>
        <color indexed="13"/>
        <rFont val="Tahoma"/>
        <family val="2"/>
      </rPr>
      <t xml:space="preserve"> </t>
    </r>
    <r>
      <rPr>
        <b/>
        <sz val="8"/>
        <color indexed="11"/>
        <rFont val="Tahoma"/>
        <family val="2"/>
      </rPr>
      <t xml:space="preserve"> </t>
    </r>
    <r>
      <rPr>
        <sz val="8"/>
        <color indexed="8"/>
        <rFont val="Tahoma"/>
        <family val="2"/>
      </rPr>
      <t xml:space="preserve"> </t>
    </r>
  </si>
  <si>
    <t>18.19</t>
  </si>
  <si>
    <r>
      <t>Miscellaneous (Buildings)</t>
    </r>
    <r>
      <rPr>
        <b/>
        <sz val="8"/>
        <color indexed="13"/>
        <rFont val="Tahoma"/>
        <family val="2"/>
      </rPr>
      <t xml:space="preserve"> </t>
    </r>
    <r>
      <rPr>
        <b/>
        <sz val="8"/>
        <color indexed="13"/>
        <rFont val="Tahoma"/>
        <family val="2"/>
      </rPr>
      <t>NA DOORS and WINDOWS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position 65 mm thick factory made door frame of Phenol bonded Bamboo wood (superior class, interior use),  in approved colour, texture and finish. The bamboo wood shall have minimum density of 1000 kg/cum, minimum hardness 1000 kgf. The door frame shall have tenon and mortise interlocking system, to be fixed to the wall with 100 mm size G.I screws all a complete as per direction of Engineer-in charge.</t>
    </r>
    <r>
      <rPr>
        <b/>
        <sz val="8"/>
        <color indexed="13"/>
        <rFont val="Tahoma"/>
        <family val="2"/>
      </rPr>
      <t xml:space="preserve"> </t>
    </r>
    <r>
      <rPr>
        <b/>
        <sz val="8"/>
        <color indexed="11"/>
        <rFont val="Tahoma"/>
        <family val="2"/>
      </rPr>
      <t xml:space="preserve"> </t>
    </r>
    <r>
      <rPr>
        <sz val="8"/>
        <color indexed="8"/>
        <rFont val="Tahoma"/>
        <family val="2"/>
      </rPr>
      <t xml:space="preserve"> </t>
    </r>
  </si>
  <si>
    <t>18.18</t>
  </si>
  <si>
    <r>
      <t>Miscellaneous (Buildings)</t>
    </r>
    <r>
      <rPr>
        <b/>
        <sz val="8"/>
        <color indexed="13"/>
        <rFont val="Tahoma"/>
        <family val="2"/>
      </rPr>
      <t xml:space="preserve"> </t>
    </r>
    <r>
      <rPr>
        <b/>
        <sz val="8"/>
        <color indexed="13"/>
        <rFont val="Tahoma"/>
        <family val="2"/>
      </rPr>
      <t>NA DOORS and WINDOWS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position Phenol bonded Bamboo wood panelling of 10mm thick, in 25 to 40 mm thick panelled or panelled and glazed  shutters for doors, windows, clerestory windows, in approved colour, texture  and finish. The bamboo wood planks shall have minimum density of 1000 kg/cum and minimum Hardness 1000 kgf. The panels shall have  profiled interlocking system locked in place with bamboo pins  all complete as per  direction of  the Engineer in-charge.  (area of opening for panel inserts excluding portion inside grooves or rebates to be measured)</t>
    </r>
    <r>
      <rPr>
        <b/>
        <sz val="8"/>
        <color indexed="13"/>
        <rFont val="Tahoma"/>
        <family val="2"/>
      </rPr>
      <t xml:space="preserve"> </t>
    </r>
    <r>
      <rPr>
        <b/>
        <sz val="8"/>
        <color indexed="11"/>
        <rFont val="Tahoma"/>
        <family val="2"/>
      </rPr>
      <t xml:space="preserve"> </t>
    </r>
    <r>
      <rPr>
        <sz val="8"/>
        <color indexed="8"/>
        <rFont val="Tahoma"/>
        <family val="2"/>
      </rPr>
      <t xml:space="preserve"> </t>
    </r>
  </si>
  <si>
    <t>18.17</t>
  </si>
  <si>
    <r>
      <t>Miscellaneous (Buildings)</t>
    </r>
    <r>
      <rPr>
        <b/>
        <sz val="8"/>
        <color indexed="13"/>
        <rFont val="Tahoma"/>
        <family val="2"/>
      </rPr>
      <t xml:space="preserve"> </t>
    </r>
    <r>
      <rPr>
        <b/>
        <sz val="8"/>
        <color indexed="13"/>
        <rFont val="Tahoma"/>
        <family val="2"/>
      </rPr>
      <t>NA DOORS and WINDOWS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position Phenol bonded  Bamboo wood panelled or panelled and glazed shutters for doors windows, clerestory windows with pre-molded 30mm thick planks, in approved colours, texture and finished. It shall have 10mm wide, 25mm deep grove to fit in panels. The bamboo wood shall have minimum density of 1000 kg/cum, minimum Hardness 1000 kgf. All styles and rails shall have profiled interlocking system locked in place by bamboo pins, all complete as per direction of Engineer in charge. (The panelling will be paid for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</si>
  <si>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18.16</t>
  </si>
  <si>
    <r>
      <t>2 25 mm thick.</t>
    </r>
    <r>
      <rPr>
        <sz val="8"/>
        <color indexed="14"/>
        <rFont val="Tahoma"/>
        <family val="2"/>
      </rPr>
      <t xml:space="preserve">  </t>
    </r>
    <r>
      <rPr>
        <b/>
        <sz val="8"/>
        <color indexed="11"/>
        <rFont val="Tahoma"/>
        <family val="2"/>
      </rPr>
      <t xml:space="preserve"> </t>
    </r>
  </si>
  <si>
    <r>
      <t>1 18 mm thick.</t>
    </r>
    <r>
      <rPr>
        <sz val="8"/>
        <color indexed="14"/>
        <rFont val="Tahoma"/>
        <family val="2"/>
      </rPr>
      <t xml:space="preserve">  </t>
    </r>
    <r>
      <rPr>
        <b/>
        <sz val="8"/>
        <color indexed="11"/>
        <rFont val="Tahoma"/>
        <family val="2"/>
      </rPr>
      <t xml:space="preserve"> </t>
    </r>
  </si>
  <si>
    <r>
      <t>Miscellaneous (Buildings)</t>
    </r>
    <r>
      <rPr>
        <b/>
        <sz val="8"/>
        <color indexed="13"/>
        <rFont val="Tahoma"/>
        <family val="2"/>
      </rPr>
      <t xml:space="preserve"> </t>
    </r>
    <r>
      <rPr>
        <b/>
        <sz val="8"/>
        <color indexed="13"/>
        <rFont val="Tahoma"/>
        <family val="2"/>
      </rPr>
      <t>NA WOOD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skirting with Pre-laminated medium density fibre board exterior grade (Grade-I) conforming to IS: 14587:1998 marked, with (one side decorative and other side balancing lamination and edges to be sealed with PVC edge bending tape 2.00 mm thick of approved brand  with necessary fixing arrangements and screws, including drilling necessary holes for rawl plugs etc. all complete.</t>
    </r>
    <r>
      <rPr>
        <b/>
        <sz val="8"/>
        <color indexed="13"/>
        <rFont val="Tahoma"/>
        <family val="2"/>
      </rPr>
      <t xml:space="preserve"> </t>
    </r>
    <r>
      <rPr>
        <b/>
        <sz val="8"/>
        <color indexed="11"/>
        <rFont val="Tahoma"/>
        <family val="2"/>
      </rPr>
      <t xml:space="preserve"> </t>
    </r>
    <r>
      <rPr>
        <sz val="8"/>
        <color indexed="8"/>
        <rFont val="Tahoma"/>
        <family val="2"/>
      </rPr>
      <t xml:space="preserve"> </t>
    </r>
  </si>
  <si>
    <t>18.15</t>
  </si>
  <si>
    <r>
      <t>Miscellaneous (Buildings)</t>
    </r>
    <r>
      <rPr>
        <b/>
        <sz val="8"/>
        <color indexed="13"/>
        <rFont val="Tahoma"/>
        <family val="2"/>
      </rPr>
      <t xml:space="preserve"> </t>
    </r>
    <r>
      <rPr>
        <b/>
        <sz val="8"/>
        <color indexed="13"/>
        <rFont val="Tahoma"/>
        <family val="2"/>
      </rPr>
      <t>NA WOOD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25mm thick pre-laminated medium density fibre board exterior grade ( Grade-I) IS:14587:1998 marked with one side decorative and other side balancing lamination for cupboard shutters edges to be sealed with PVC edge bending tape 2.00 mm thick of approved brand including ISI marked nickel plated bright finishing M.S. piano hinges conforming to IS:3818 marked with necessary screw etc all complete.</t>
    </r>
    <r>
      <rPr>
        <b/>
        <sz val="8"/>
        <color indexed="13"/>
        <rFont val="Tahoma"/>
        <family val="2"/>
      </rPr>
      <t xml:space="preserve"> </t>
    </r>
    <r>
      <rPr>
        <b/>
        <sz val="8"/>
        <color indexed="11"/>
        <rFont val="Tahoma"/>
        <family val="2"/>
      </rPr>
      <t xml:space="preserve"> </t>
    </r>
    <r>
      <rPr>
        <sz val="8"/>
        <color indexed="8"/>
        <rFont val="Tahoma"/>
        <family val="2"/>
      </rPr>
      <t xml:space="preserve"> </t>
    </r>
  </si>
  <si>
    <t>18.14</t>
  </si>
  <si>
    <r>
      <t>3 25 mm thick.</t>
    </r>
    <r>
      <rPr>
        <sz val="8"/>
        <color indexed="14"/>
        <rFont val="Tahoma"/>
        <family val="2"/>
      </rPr>
      <t xml:space="preserve">  </t>
    </r>
    <r>
      <rPr>
        <b/>
        <sz val="8"/>
        <color indexed="11"/>
        <rFont val="Tahoma"/>
        <family val="2"/>
      </rPr>
      <t xml:space="preserve"> </t>
    </r>
  </si>
  <si>
    <r>
      <t>2 18 mm thick.</t>
    </r>
    <r>
      <rPr>
        <sz val="8"/>
        <color indexed="14"/>
        <rFont val="Tahoma"/>
        <family val="2"/>
      </rPr>
      <t xml:space="preserve">  </t>
    </r>
    <r>
      <rPr>
        <b/>
        <sz val="8"/>
        <color indexed="11"/>
        <rFont val="Tahoma"/>
        <family val="2"/>
      </rPr>
      <t xml:space="preserve"> </t>
    </r>
  </si>
  <si>
    <r>
      <t>1 12 mm thick.</t>
    </r>
    <r>
      <rPr>
        <sz val="8"/>
        <color indexed="14"/>
        <rFont val="Tahoma"/>
        <family val="2"/>
      </rPr>
      <t xml:space="preserve">  </t>
    </r>
    <r>
      <rPr>
        <b/>
        <sz val="8"/>
        <color indexed="11"/>
        <rFont val="Tahoma"/>
        <family val="2"/>
      </rPr>
      <t xml:space="preserve"> </t>
    </r>
  </si>
  <si>
    <r>
      <t>Miscellaneous (Buildings)</t>
    </r>
    <r>
      <rPr>
        <b/>
        <sz val="8"/>
        <color indexed="13"/>
        <rFont val="Tahoma"/>
        <family val="2"/>
      </rPr>
      <t xml:space="preserve"> </t>
    </r>
    <r>
      <rPr>
        <b/>
        <sz val="8"/>
        <color indexed="13"/>
        <rFont val="Tahoma"/>
        <family val="2"/>
      </rPr>
      <t>NA WOOD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wall lining medium density fibre board IS: 14587:1998 marked, Pre-laminated one side decorative lamination and other side balancing lamination, with necessary fixing arrangement and screws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</si>
  <si>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18.13</t>
  </si>
  <si>
    <r>
      <t>2 Pre-laminated with decorative lamination one side and other side balancing lamination exterior Grade - I MDF Board 25 mm thick confirming to IS:14587</t>
    </r>
    <r>
      <rPr>
        <sz val="8"/>
        <color indexed="14"/>
        <rFont val="Tahoma"/>
        <family val="2"/>
      </rPr>
      <t xml:space="preserve">  </t>
    </r>
    <r>
      <rPr>
        <b/>
        <sz val="8"/>
        <color indexed="11"/>
        <rFont val="Tahoma"/>
        <family val="2"/>
      </rPr>
      <t xml:space="preserve"> </t>
    </r>
  </si>
  <si>
    <r>
      <t>1 Pre-laminated with decorative lamination one side and other side balancing lamination exterior Grade - I MDF Board 18 mm thick confirming to IS:14587</t>
    </r>
    <r>
      <rPr>
        <sz val="8"/>
        <color indexed="14"/>
        <rFont val="Tahoma"/>
        <family val="2"/>
      </rPr>
      <t xml:space="preserve">  </t>
    </r>
    <r>
      <rPr>
        <b/>
        <sz val="8"/>
        <color indexed="11"/>
        <rFont val="Tahoma"/>
        <family val="2"/>
      </rPr>
      <t xml:space="preserve"> </t>
    </r>
  </si>
  <si>
    <r>
      <t>Miscellaneous (Buildings)</t>
    </r>
    <r>
      <rPr>
        <b/>
        <sz val="8"/>
        <color indexed="13"/>
        <rFont val="Tahoma"/>
        <family val="2"/>
      </rPr>
      <t xml:space="preserve"> </t>
    </r>
    <r>
      <rPr>
        <b/>
        <sz val="8"/>
        <color indexed="13"/>
        <rFont val="Tahoma"/>
        <family val="2"/>
      </rPr>
      <t>NA WOOD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Pre-laminated medium density fibre board IS: 14587:1998 marked, with one side decorative lamination other side balancing lamination Grade-I(exterior grade) in shelves with screws and fittings wherever required, edges to be sealed with PVC edge bending tape 2.00 mm thick of approved brand (fittings to be paid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</si>
  <si>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18.12</t>
  </si>
  <si>
    <r>
      <t>2 Pre-laminated with decorative lamination on both side exterior Grade - I MDF Board 18 mm thick confirming to IS:14587</t>
    </r>
    <r>
      <rPr>
        <sz val="8"/>
        <color indexed="14"/>
        <rFont val="Tahoma"/>
        <family val="2"/>
      </rPr>
      <t xml:space="preserve">  </t>
    </r>
    <r>
      <rPr>
        <b/>
        <sz val="8"/>
        <color indexed="11"/>
        <rFont val="Tahoma"/>
        <family val="2"/>
      </rPr>
      <t xml:space="preserve"> </t>
    </r>
  </si>
  <si>
    <r>
      <t>1 Pre-laminated with decorative lamination on both side exterior Grade - I MDF Board 12 mm thick confirming to IS:14587</t>
    </r>
    <r>
      <rPr>
        <sz val="8"/>
        <color indexed="14"/>
        <rFont val="Tahoma"/>
        <family val="2"/>
      </rPr>
      <t xml:space="preserve">  </t>
    </r>
    <r>
      <rPr>
        <b/>
        <sz val="8"/>
        <color indexed="11"/>
        <rFont val="Tahoma"/>
        <family val="2"/>
      </rPr>
      <t xml:space="preserve"> </t>
    </r>
  </si>
  <si>
    <r>
      <t>Miscellaneous (Buildings)</t>
    </r>
    <r>
      <rPr>
        <b/>
        <sz val="8"/>
        <color indexed="13"/>
        <rFont val="Tahoma"/>
        <family val="2"/>
      </rPr>
      <t xml:space="preserve"> </t>
    </r>
    <r>
      <rPr>
        <b/>
        <sz val="8"/>
        <color indexed="13"/>
        <rFont val="Tahoma"/>
        <family val="2"/>
      </rPr>
      <t>NA WOOD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Pre -laminated medium density fibre board exterior grade (Grade-I) IS:14587:1998 marked, to frame, backing or studding with screws etc. complete ( Frames, backing or studding to be paid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</si>
  <si>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18.11</t>
  </si>
  <si>
    <r>
      <t>Miscellaneous (Buildings)</t>
    </r>
    <r>
      <rPr>
        <b/>
        <sz val="8"/>
        <color indexed="13"/>
        <rFont val="Tahoma"/>
        <family val="2"/>
      </rPr>
      <t xml:space="preserve"> </t>
    </r>
    <r>
      <rPr>
        <b/>
        <sz val="8"/>
        <color indexed="13"/>
        <rFont val="Tahoma"/>
        <family val="2"/>
      </rPr>
      <t>NA WOOD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panelling or panelling and glazing in panelled or panelled and glazed shutters for doors, windows and clerestory windows ( area of opening for panel inserts excluding portion inside grooves or rebated to be measured). Panelling for panelled and glazed shutters 25mm to 40mm thick: Pre-laminated with decorative lamination on both side exterior Grade - I MDF Board 12 mm thick confirming to IS:14587</t>
    </r>
    <r>
      <rPr>
        <b/>
        <sz val="8"/>
        <color indexed="13"/>
        <rFont val="Tahoma"/>
        <family val="2"/>
      </rPr>
      <t xml:space="preserve"> </t>
    </r>
    <r>
      <rPr>
        <b/>
        <sz val="8"/>
        <color indexed="11"/>
        <rFont val="Tahoma"/>
        <family val="2"/>
      </rPr>
      <t xml:space="preserve"> </t>
    </r>
    <r>
      <rPr>
        <sz val="8"/>
        <color indexed="8"/>
        <rFont val="Tahoma"/>
        <family val="2"/>
      </rPr>
      <t xml:space="preserve"> </t>
    </r>
  </si>
  <si>
    <t>18.10</t>
  </si>
  <si>
    <r>
      <t>2 Hollock wood</t>
    </r>
    <r>
      <rPr>
        <sz val="8"/>
        <color indexed="14"/>
        <rFont val="Tahoma"/>
        <family val="2"/>
      </rPr>
      <t xml:space="preserve">  </t>
    </r>
    <r>
      <rPr>
        <b/>
        <sz val="8"/>
        <color indexed="11"/>
        <rFont val="Tahoma"/>
        <family val="2"/>
      </rPr>
      <t xml:space="preserve"> </t>
    </r>
  </si>
  <si>
    <r>
      <t>1 Sal wood</t>
    </r>
    <r>
      <rPr>
        <sz val="8"/>
        <color indexed="14"/>
        <rFont val="Tahoma"/>
        <family val="2"/>
      </rPr>
      <t xml:space="preserve">  </t>
    </r>
    <r>
      <rPr>
        <b/>
        <sz val="8"/>
        <color indexed="11"/>
        <rFont val="Tahoma"/>
        <family val="2"/>
      </rPr>
      <t xml:space="preserve"> </t>
    </r>
  </si>
  <si>
    <r>
      <t>Miscellaneous (Buildings)</t>
    </r>
    <r>
      <rPr>
        <b/>
        <sz val="8"/>
        <color indexed="13"/>
        <rFont val="Tahoma"/>
        <family val="2"/>
      </rPr>
      <t xml:space="preserve"> </t>
    </r>
    <r>
      <rPr>
        <b/>
        <sz val="8"/>
        <color indexed="13"/>
        <rFont val="Tahoma"/>
        <family val="2"/>
      </rPr>
      <t>NA WOOD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beams including hoisting, fixing in position and applying wood preservative for the unexposed surfaces, etc. complete with :</t>
    </r>
    <r>
      <rPr>
        <b/>
        <sz val="8"/>
        <color indexed="13"/>
        <rFont val="Tahoma"/>
        <family val="2"/>
      </rPr>
      <t xml:space="preserve"> </t>
    </r>
    <r>
      <rPr>
        <b/>
        <sz val="8"/>
        <color indexed="11"/>
        <rFont val="Tahoma"/>
        <family val="2"/>
      </rPr>
      <t xml:space="preserve"> </t>
    </r>
    <r>
      <rPr>
        <sz val="8"/>
        <color indexed="8"/>
        <rFont val="Tahoma"/>
        <family val="2"/>
      </rPr>
      <t xml:space="preserve"> </t>
    </r>
  </si>
  <si>
    <t>18.9</t>
  </si>
  <si>
    <r>
      <t>Miscellaneous (Buildings)</t>
    </r>
    <r>
      <rPr>
        <b/>
        <sz val="8"/>
        <color indexed="13"/>
        <rFont val="Tahoma"/>
        <family val="2"/>
      </rPr>
      <t xml:space="preserve"> </t>
    </r>
    <r>
      <rPr>
        <b/>
        <sz val="8"/>
        <color indexed="13"/>
        <rFont val="Tahoma"/>
        <family val="2"/>
      </rPr>
      <t>NA FLOORING and DADOS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position Phenol bonded Bamboo wood in wall skirting with planks of sizes 14mm thick, 1900mm length (minimum) and 85mm wide(minimum), in approved colour, texture  and finish,  having Performance Appraisal Certificate (PAC) issued by Building Materials and Technology Promotion Council (BMTPC). The skirting shall be fixed with SS screws and rawl plugs, over underlayment of 4mm thick, expanded polyethylene foam sheets having  40kg/cum density over prepared surface. The bamboo wood planks shall have minimum density of 1000kg/cum and minimum Hardness 1000 kgf. with Eco friendly UV coating,  all complete as per  direction of  the Engineer in-charge.</t>
    </r>
    <r>
      <rPr>
        <b/>
        <sz val="8"/>
        <color indexed="13"/>
        <rFont val="Tahoma"/>
        <family val="2"/>
      </rPr>
      <t xml:space="preserve"> </t>
    </r>
    <r>
      <rPr>
        <b/>
        <sz val="8"/>
        <color indexed="11"/>
        <rFont val="Tahoma"/>
        <family val="2"/>
      </rPr>
      <t xml:space="preserve"> </t>
    </r>
    <r>
      <rPr>
        <sz val="8"/>
        <color indexed="8"/>
        <rFont val="Tahoma"/>
        <family val="2"/>
      </rPr>
      <t xml:space="preserve"> </t>
    </r>
  </si>
  <si>
    <t>18.8</t>
  </si>
  <si>
    <r>
      <t>Miscellaneous (Buildings)</t>
    </r>
    <r>
      <rPr>
        <b/>
        <sz val="8"/>
        <color indexed="13"/>
        <rFont val="Tahoma"/>
        <family val="2"/>
      </rPr>
      <t xml:space="preserve"> </t>
    </r>
    <r>
      <rPr>
        <b/>
        <sz val="8"/>
        <color indexed="13"/>
        <rFont val="Tahoma"/>
        <family val="2"/>
      </rPr>
      <t>NA FLOORING and DADOS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position Phenol bonded Bamboo wood flooring with planks of sizes 14mm thick, 1800mm length (minimum) and 130 mm wide(minimum),  in approved colour, texture  and finish,  having Performance Appraisal Certificate (PAC) issued by Building Materials and Technology Promotion Council (BMTPC). The flooring shall be fixed with tongue and groove interlocking system, with underlayment of 4mm thick expanded polyethylene foam sheets having density 40kg/cum, over prepared surface with necessary quarter round planks of size 1900mm x 18mm and door reducer of size 1900mm x 44mm, wherever required. The bamboo wood planks shall have minimum density of 1000 kg/cum and minimum Hardness 1000 kgf. with Eco friendly UV coating,  all complete as per  direction of  the Engineer in-charge.</t>
    </r>
    <r>
      <rPr>
        <b/>
        <sz val="8"/>
        <color indexed="13"/>
        <rFont val="Tahoma"/>
        <family val="2"/>
      </rPr>
      <t xml:space="preserve"> </t>
    </r>
    <r>
      <rPr>
        <b/>
        <sz val="8"/>
        <color indexed="11"/>
        <rFont val="Tahoma"/>
        <family val="2"/>
      </rPr>
      <t xml:space="preserve"> </t>
    </r>
    <r>
      <rPr>
        <sz val="8"/>
        <color indexed="8"/>
        <rFont val="Tahoma"/>
        <family val="2"/>
      </rPr>
      <t xml:space="preserve"> </t>
    </r>
  </si>
  <si>
    <t>18.7</t>
  </si>
  <si>
    <r>
      <t>Miscellaneous (Buildings)</t>
    </r>
    <r>
      <rPr>
        <b/>
        <sz val="8"/>
        <color indexed="13"/>
        <rFont val="Tahoma"/>
        <family val="2"/>
      </rPr>
      <t xml:space="preserve"> </t>
    </r>
    <r>
      <rPr>
        <b/>
        <sz val="8"/>
        <color indexed="13"/>
        <rFont val="Tahoma"/>
        <family val="2"/>
      </rPr>
      <t>NA ROOFING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at all height false ceiling of 4mm thick phenol bonded Bamboo Mat board (595x595mm) conforming to IS:13958-1994 including providing and fixing of frame work made of GI angle 25x25x0.4 mm thick all around suitably fixed to wall with the help of dash fastener and hanger frame (600x600 c/c) made GI slotted Tee having powder coating on bottom side (30x25x0.3 mm thick for main member and 25x25x0.3 mm for cross member) connected to ceiling with 2.64mm GI wire and anchor fastener at every junction and also including cost of making openings for light fittings, grills, diffusers, cut outs made with frame of perimeter channels suitably fixed all complete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</si>
  <si>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18.6</t>
  </si>
  <si>
    <r>
      <t>Miscellaneous (Buildings)</t>
    </r>
    <r>
      <rPr>
        <b/>
        <sz val="8"/>
        <color indexed="13"/>
        <rFont val="Tahoma"/>
        <family val="2"/>
      </rPr>
      <t xml:space="preserve"> </t>
    </r>
    <r>
      <rPr>
        <b/>
        <sz val="8"/>
        <color indexed="13"/>
        <rFont val="Tahoma"/>
        <family val="2"/>
      </rPr>
      <t>NA ROOFING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position ridges of 3.5 to 4 mm thick bamboo mat ridge cap (BMRC) as per IS: 15476-2004 in roofing with self drilling screws along with EPDM washers complete or with galvanized iron J or L hooks 8mm dia G.I. plain and bitumen washers etc, all complete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</si>
  <si>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18.5</t>
  </si>
  <si>
    <r>
      <t>Miscellaneous (Buildings)</t>
    </r>
    <r>
      <rPr>
        <b/>
        <sz val="8"/>
        <color indexed="13"/>
        <rFont val="Tahoma"/>
        <family val="2"/>
      </rPr>
      <t xml:space="preserve"> </t>
    </r>
    <r>
      <rPr>
        <b/>
        <sz val="8"/>
        <color indexed="13"/>
        <rFont val="Tahoma"/>
        <family val="2"/>
      </rPr>
      <t>NA ROOFING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erecting, laying and fixing in position in 3.5 to 4 mm thick bamboo mat corrugated sheet (BMCS) as per IS: 15476-2004 in roofing with self drilling screws along with EPDM washers complete or with galvanized iron J or L hooks 8mm dia G.I. plain and bitumen washers etc, all complete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</si>
  <si>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18.4</t>
  </si>
  <si>
    <r>
      <t>Miscellaneous (Buildings)</t>
    </r>
    <r>
      <rPr>
        <b/>
        <sz val="8"/>
        <color indexed="13"/>
        <rFont val="Tahoma"/>
        <family val="2"/>
      </rPr>
      <t xml:space="preserve"> </t>
    </r>
    <r>
      <rPr>
        <b/>
        <sz val="8"/>
        <color indexed="13"/>
        <rFont val="Tahoma"/>
        <family val="2"/>
      </rPr>
      <t>NA STONE MASONRY</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stone dowels 10x5x2.50 cm cut to double wedge shape as per design in cement mortar 1:2 (1 cement : 2 coarse sand), including making the necessary chases.</t>
    </r>
    <r>
      <rPr>
        <b/>
        <sz val="8"/>
        <color indexed="13"/>
        <rFont val="Tahoma"/>
        <family val="2"/>
      </rPr>
      <t xml:space="preserve"> </t>
    </r>
    <r>
      <rPr>
        <b/>
        <sz val="8"/>
        <color indexed="11"/>
        <rFont val="Tahoma"/>
        <family val="2"/>
      </rPr>
      <t xml:space="preserve"> </t>
    </r>
    <r>
      <rPr>
        <sz val="8"/>
        <color indexed="8"/>
        <rFont val="Tahoma"/>
        <family val="2"/>
      </rPr>
      <t xml:space="preserve"> </t>
    </r>
  </si>
  <si>
    <t>18.3</t>
  </si>
  <si>
    <r>
      <t>Miscellaneous (Buildings)</t>
    </r>
    <r>
      <rPr>
        <b/>
        <sz val="8"/>
        <color indexed="13"/>
        <rFont val="Tahoma"/>
        <family val="2"/>
      </rPr>
      <t xml:space="preserve"> </t>
    </r>
    <r>
      <rPr>
        <b/>
        <sz val="8"/>
        <color indexed="13"/>
        <rFont val="Tahoma"/>
        <family val="2"/>
      </rPr>
      <t>NA STONE MASONRY</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stone work (veneer work) curved on plan with a mean radius not exceeding 6 m.</t>
    </r>
    <r>
      <rPr>
        <b/>
        <sz val="8"/>
        <color indexed="13"/>
        <rFont val="Tahoma"/>
        <family val="2"/>
      </rPr>
      <t xml:space="preserve"> </t>
    </r>
    <r>
      <rPr>
        <b/>
        <sz val="8"/>
        <color indexed="11"/>
        <rFont val="Tahoma"/>
        <family val="2"/>
      </rPr>
      <t xml:space="preserve"> </t>
    </r>
    <r>
      <rPr>
        <sz val="8"/>
        <color indexed="8"/>
        <rFont val="Tahoma"/>
        <family val="2"/>
      </rPr>
      <t xml:space="preserve"> </t>
    </r>
  </si>
  <si>
    <t>18.2</t>
  </si>
  <si>
    <r>
      <t>Miscellaneous (Buildings)</t>
    </r>
    <r>
      <rPr>
        <b/>
        <sz val="8"/>
        <color indexed="13"/>
        <rFont val="Tahoma"/>
        <family val="2"/>
      </rPr>
      <t xml:space="preserve"> </t>
    </r>
    <r>
      <rPr>
        <b/>
        <sz val="8"/>
        <color indexed="13"/>
        <rFont val="Tahoma"/>
        <family val="2"/>
      </rPr>
      <t>NA BRICK MASONRY</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Brick work with common burnt clay bricks of class designation 7.5 in mud mortar</t>
    </r>
    <r>
      <rPr>
        <b/>
        <sz val="8"/>
        <color indexed="13"/>
        <rFont val="Tahoma"/>
        <family val="2"/>
      </rPr>
      <t xml:space="preserve"> </t>
    </r>
    <r>
      <rPr>
        <b/>
        <sz val="8"/>
        <color indexed="11"/>
        <rFont val="Tahoma"/>
        <family val="2"/>
      </rPr>
      <t xml:space="preserve"> </t>
    </r>
    <r>
      <rPr>
        <sz val="8"/>
        <color indexed="8"/>
        <rFont val="Tahoma"/>
        <family val="2"/>
      </rPr>
      <t xml:space="preserve"> </t>
    </r>
  </si>
  <si>
    <t>18.1</t>
  </si>
  <si>
    <r>
      <t>Road Works</t>
    </r>
    <r>
      <rPr>
        <b/>
        <sz val="8"/>
        <color indexed="13"/>
        <rFont val="Tahoma"/>
        <family val="2"/>
      </rPr>
      <t xml:space="preserve"> </t>
    </r>
    <r>
      <rPr>
        <b/>
        <sz val="8"/>
        <color indexed="13"/>
        <rFont val="Tahoma"/>
        <family val="2"/>
      </rPr>
      <t>NA Unreinforced Vaccum Concrete Pavement</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Demolishing dry brick on end edging pitching in floors, drains etc. including stacking of serviceable material and disposal of unserviceable material within any  lead.</t>
    </r>
    <r>
      <rPr>
        <b/>
        <sz val="8"/>
        <color indexed="13"/>
        <rFont val="Tahoma"/>
        <family val="2"/>
      </rPr>
      <t xml:space="preserve"> </t>
    </r>
    <r>
      <rPr>
        <b/>
        <sz val="8"/>
        <color indexed="11"/>
        <rFont val="Tahoma"/>
        <family val="2"/>
      </rPr>
      <t xml:space="preserve"> </t>
    </r>
    <r>
      <rPr>
        <sz val="8"/>
        <color indexed="8"/>
        <rFont val="Tahoma"/>
        <family val="2"/>
      </rPr>
      <t xml:space="preserve"> </t>
    </r>
  </si>
  <si>
    <t>17.75</t>
  </si>
  <si>
    <r>
      <t>Road Works</t>
    </r>
    <r>
      <rPr>
        <b/>
        <sz val="8"/>
        <color indexed="13"/>
        <rFont val="Tahoma"/>
        <family val="2"/>
      </rPr>
      <t xml:space="preserve"> </t>
    </r>
    <r>
      <rPr>
        <b/>
        <sz val="8"/>
        <color indexed="13"/>
        <rFont val="Tahoma"/>
        <family val="2"/>
      </rPr>
      <t>NA Unreinforced Vaccum Concrete Pavement</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Excavation for roadwork in soil by manual/mechanical means including cutting , trimming bottom and side slopes, in accordance with requirements of lines, grades and cross sections, including breaking of clods and disposal within ROW as per technical clause 301 of MORTandH specifications.</t>
    </r>
    <r>
      <rPr>
        <b/>
        <sz val="8"/>
        <color indexed="13"/>
        <rFont val="Tahoma"/>
        <family val="2"/>
      </rPr>
      <t xml:space="preserve"> </t>
    </r>
    <r>
      <rPr>
        <b/>
        <sz val="8"/>
        <color indexed="11"/>
        <rFont val="Tahoma"/>
        <family val="2"/>
      </rPr>
      <t xml:space="preserve"> </t>
    </r>
    <r>
      <rPr>
        <sz val="8"/>
        <color indexed="8"/>
        <rFont val="Tahoma"/>
        <family val="2"/>
      </rPr>
      <t xml:space="preserve"> </t>
    </r>
  </si>
  <si>
    <t>17.74</t>
  </si>
  <si>
    <r>
      <t>Road Works</t>
    </r>
    <r>
      <rPr>
        <b/>
        <sz val="8"/>
        <color indexed="13"/>
        <rFont val="Tahoma"/>
        <family val="2"/>
      </rPr>
      <t xml:space="preserve"> </t>
    </r>
    <r>
      <rPr>
        <b/>
        <sz val="8"/>
        <color indexed="13"/>
        <rFont val="Tahoma"/>
        <family val="2"/>
      </rPr>
      <t>NA Unreinforced Vaccum Concrete Pavement</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Construction  of  unreinforced  plain  cement  concrete pavement in M-25 mix design over a prepared sub base with OPC 43 grade conforming to IS:383 mixed with concrete mixer using batch type concrete mixer as per IS:1791, laid in position, compacted with needle vibrator, screed vibrator and plate vibrator, dewatering of free water with vaccum pump, finishing the surface with power floater, finishing to required lines and grades as per drawings  and  technical  clause  1501  of  MORTH specifications</t>
    </r>
    <r>
      <rPr>
        <b/>
        <sz val="8"/>
        <color indexed="13"/>
        <rFont val="Tahoma"/>
        <family val="2"/>
      </rPr>
      <t xml:space="preserve"> </t>
    </r>
    <r>
      <rPr>
        <b/>
        <sz val="8"/>
        <color indexed="11"/>
        <rFont val="Tahoma"/>
        <family val="2"/>
      </rPr>
      <t xml:space="preserve"> </t>
    </r>
    <r>
      <rPr>
        <sz val="8"/>
        <color indexed="8"/>
        <rFont val="Tahoma"/>
        <family val="2"/>
      </rPr>
      <t xml:space="preserve"> </t>
    </r>
  </si>
  <si>
    <t>17.73</t>
  </si>
  <si>
    <r>
      <t>Road Works</t>
    </r>
    <r>
      <rPr>
        <b/>
        <sz val="8"/>
        <color indexed="13"/>
        <rFont val="Tahoma"/>
        <family val="2"/>
      </rPr>
      <t xml:space="preserve"> </t>
    </r>
    <r>
      <rPr>
        <b/>
        <sz val="8"/>
        <color indexed="13"/>
        <rFont val="Tahoma"/>
        <family val="2"/>
      </rPr>
      <t>NA Unreinforced Vaccum Concrete Pavement</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Construction  of  unreinforced  plain  cement  concrete pavement in M-30 mix design over a prepared sub base with OPC 43 grade conforming to IS:383 mixed with concrete mixer using batch type concrete mixer as per IS:1791, laid in position, compacted with needle vibrator, screed vibrator and plate vibrator, dewatering of free water with vaccum pump, finishing the surface with power floater, finishing to required lines and grades as per drawings  and  technical  clause  1501  of  MORTH specifications</t>
    </r>
    <r>
      <rPr>
        <b/>
        <sz val="8"/>
        <color indexed="13"/>
        <rFont val="Tahoma"/>
        <family val="2"/>
      </rPr>
      <t xml:space="preserve"> </t>
    </r>
    <r>
      <rPr>
        <b/>
        <sz val="8"/>
        <color indexed="11"/>
        <rFont val="Tahoma"/>
        <family val="2"/>
      </rPr>
      <t xml:space="preserve"> </t>
    </r>
    <r>
      <rPr>
        <sz val="8"/>
        <color indexed="8"/>
        <rFont val="Tahoma"/>
        <family val="2"/>
      </rPr>
      <t xml:space="preserve"> </t>
    </r>
  </si>
  <si>
    <t>17.72</t>
  </si>
  <si>
    <r>
      <t>Road Works</t>
    </r>
    <r>
      <rPr>
        <b/>
        <sz val="8"/>
        <color indexed="13"/>
        <rFont val="Tahoma"/>
        <family val="2"/>
      </rPr>
      <t xml:space="preserve"> </t>
    </r>
    <r>
      <rPr>
        <b/>
        <sz val="8"/>
        <color indexed="13"/>
        <rFont val="Tahoma"/>
        <family val="2"/>
      </rPr>
      <t>NA MAINTENANCE  OF ROADS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Relaying of available (removed and stacked) Interlocking Paver Block Pavement having thickness 100mm/80 mm/ 60 mm (average = 80mm) as per drawings and Technical Specification Clause 1504</t>
    </r>
    <r>
      <rPr>
        <b/>
        <sz val="8"/>
        <color indexed="13"/>
        <rFont val="Tahoma"/>
        <family val="2"/>
      </rPr>
      <t xml:space="preserve"> </t>
    </r>
    <r>
      <rPr>
        <b/>
        <sz val="8"/>
        <color indexed="11"/>
        <rFont val="Tahoma"/>
        <family val="2"/>
      </rPr>
      <t xml:space="preserve"> </t>
    </r>
    <r>
      <rPr>
        <sz val="8"/>
        <color indexed="8"/>
        <rFont val="Tahoma"/>
        <family val="2"/>
      </rPr>
      <t xml:space="preserve"> </t>
    </r>
  </si>
  <si>
    <t>17.71</t>
  </si>
  <si>
    <r>
      <t>Road Works</t>
    </r>
    <r>
      <rPr>
        <b/>
        <sz val="8"/>
        <color indexed="13"/>
        <rFont val="Tahoma"/>
        <family val="2"/>
      </rPr>
      <t xml:space="preserve"> </t>
    </r>
    <r>
      <rPr>
        <b/>
        <sz val="8"/>
        <color indexed="13"/>
        <rFont val="Tahoma"/>
        <family val="2"/>
      </rPr>
      <t>NA MAINTENANCE  OF ROADS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Removal of existing IPB by manual means and disposal of dismantled material with all lead and lift as per technical specification clause 202.3.</t>
    </r>
    <r>
      <rPr>
        <b/>
        <sz val="8"/>
        <color indexed="13"/>
        <rFont val="Tahoma"/>
        <family val="2"/>
      </rPr>
      <t xml:space="preserve"> </t>
    </r>
    <r>
      <rPr>
        <b/>
        <sz val="8"/>
        <color indexed="11"/>
        <rFont val="Tahoma"/>
        <family val="2"/>
      </rPr>
      <t xml:space="preserve"> </t>
    </r>
    <r>
      <rPr>
        <sz val="8"/>
        <color indexed="8"/>
        <rFont val="Tahoma"/>
        <family val="2"/>
      </rPr>
      <t xml:space="preserve"> </t>
    </r>
  </si>
  <si>
    <t>17.70</t>
  </si>
  <si>
    <r>
      <t>3 Providing and Laying 60 mm thick ISI marked Interlocking Paver Blocks conforming to IS 15658:2006/IRC SP 63: 2004 of all shapes and colours in design mix cement M 35 over the bed of 25 mm thick fine sand complete in all respect.</t>
    </r>
    <r>
      <rPr>
        <sz val="8"/>
        <color indexed="14"/>
        <rFont val="Tahoma"/>
        <family val="2"/>
      </rPr>
      <t xml:space="preserve">  </t>
    </r>
    <r>
      <rPr>
        <b/>
        <sz val="8"/>
        <color indexed="11"/>
        <rFont val="Tahoma"/>
        <family val="2"/>
      </rPr>
      <t xml:space="preserve"> </t>
    </r>
  </si>
  <si>
    <r>
      <t>2 Providing and Laying 80 mm thick ISI marked Interlocking Paver Blocks conforming to IS 15658:2006/IRC SP 63: 2004 of all shapes and colours in design mix cement M 40 over the bed of 30 mm thick fine sand complete in all respect.</t>
    </r>
    <r>
      <rPr>
        <sz val="8"/>
        <color indexed="14"/>
        <rFont val="Tahoma"/>
        <family val="2"/>
      </rPr>
      <t xml:space="preserve">  </t>
    </r>
    <r>
      <rPr>
        <b/>
        <sz val="8"/>
        <color indexed="11"/>
        <rFont val="Tahoma"/>
        <family val="2"/>
      </rPr>
      <t xml:space="preserve"> </t>
    </r>
  </si>
  <si>
    <r>
      <t>1 Providing and Laying 100 mm thick ISI marked Interlocking Paver Blocks conforming to IS 15658:2006/IRC SP 63: 2004 of all shapes and colours in design mix cement M 50 over the bed of 30 mm thick fine sand complete in all respect.</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</si>
  <si>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MAINTENANCE  OF ROADS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Interlocking Concrete Block Pavement</t>
    </r>
    <r>
      <rPr>
        <b/>
        <sz val="8"/>
        <color indexed="13"/>
        <rFont val="Tahoma"/>
        <family val="2"/>
      </rPr>
      <t xml:space="preserve"> </t>
    </r>
    <r>
      <rPr>
        <b/>
        <sz val="8"/>
        <color indexed="11"/>
        <rFont val="Tahoma"/>
        <family val="2"/>
      </rPr>
      <t xml:space="preserve"> </t>
    </r>
    <r>
      <rPr>
        <sz val="8"/>
        <color indexed="8"/>
        <rFont val="Tahoma"/>
        <family val="2"/>
      </rPr>
      <t xml:space="preserve"> </t>
    </r>
  </si>
  <si>
    <t>17.69</t>
  </si>
  <si>
    <r>
      <t>NA Relaying of available (removed and stacked) C.C. Block M-30 Size 450x300x150mm and spreading 25 mm thick sand underneath filling joints with sand as per technical specification clause 1503.</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</si>
  <si>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MAINTENANCE  OF ROADS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Relaying of available (removed and stacked) C.C. Block M-30 Size 450x300x150mm</t>
    </r>
    <r>
      <rPr>
        <b/>
        <sz val="8"/>
        <color indexed="13"/>
        <rFont val="Tahoma"/>
        <family val="2"/>
      </rPr>
      <t xml:space="preserve"> </t>
    </r>
    <r>
      <rPr>
        <b/>
        <sz val="8"/>
        <color indexed="11"/>
        <rFont val="Tahoma"/>
        <family val="2"/>
      </rPr>
      <t xml:space="preserve"> </t>
    </r>
    <r>
      <rPr>
        <sz val="8"/>
        <color indexed="8"/>
        <rFont val="Tahoma"/>
        <family val="2"/>
      </rPr>
      <t xml:space="preserve"> </t>
    </r>
  </si>
  <si>
    <t>17.68</t>
  </si>
  <si>
    <r>
      <t>Road Works</t>
    </r>
    <r>
      <rPr>
        <b/>
        <sz val="8"/>
        <color indexed="13"/>
        <rFont val="Tahoma"/>
        <family val="2"/>
      </rPr>
      <t xml:space="preserve"> </t>
    </r>
    <r>
      <rPr>
        <b/>
        <sz val="8"/>
        <color indexed="13"/>
        <rFont val="Tahoma"/>
        <family val="2"/>
      </rPr>
      <t>NA MAINTENANCE  OF ROADS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Removal of existing CC Block. Removing of existing CC block pavement including transporting and stacking usable block along road side and dispose unusable blocks outside PWD land or desired by Engineer.</t>
    </r>
    <r>
      <rPr>
        <b/>
        <sz val="8"/>
        <color indexed="13"/>
        <rFont val="Tahoma"/>
        <family val="2"/>
      </rPr>
      <t xml:space="preserve"> </t>
    </r>
    <r>
      <rPr>
        <b/>
        <sz val="8"/>
        <color indexed="11"/>
        <rFont val="Tahoma"/>
        <family val="2"/>
      </rPr>
      <t xml:space="preserve"> </t>
    </r>
    <r>
      <rPr>
        <sz val="8"/>
        <color indexed="8"/>
        <rFont val="Tahoma"/>
        <family val="2"/>
      </rPr>
      <t xml:space="preserve"> </t>
    </r>
  </si>
  <si>
    <t>17.67</t>
  </si>
  <si>
    <r>
      <t>1 Providing and laying of cement concrete blocks of size 0.450 m x 0.300 m x 0.15 m of cement concrete (C.C) M30 grade and spreading 25 mm thick sand underneath filling joints with sand on existing W.B.M. base as per technical specification clause 1503</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</si>
  <si>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MAINTENANCE  OF ROADS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Rectangular Concrete Block Pavement</t>
    </r>
    <r>
      <rPr>
        <b/>
        <sz val="8"/>
        <color indexed="13"/>
        <rFont val="Tahoma"/>
        <family val="2"/>
      </rPr>
      <t xml:space="preserve"> </t>
    </r>
    <r>
      <rPr>
        <b/>
        <sz val="8"/>
        <color indexed="11"/>
        <rFont val="Tahoma"/>
        <family val="2"/>
      </rPr>
      <t xml:space="preserve"> </t>
    </r>
    <r>
      <rPr>
        <sz val="8"/>
        <color indexed="8"/>
        <rFont val="Tahoma"/>
        <family val="2"/>
      </rPr>
      <t xml:space="preserve"> </t>
    </r>
  </si>
  <si>
    <t>17.66</t>
  </si>
  <si>
    <r>
      <t>2 Providing and Laying Reinforced cement concrete pipe NP3/ prestressed concrete pipe for culverts on first class bedding of granular material in double row including fixing collar with cement mortar 1:2 but excluding excavation, protection works, backfilling, concrete and masonry works in head walls and parapets as per clause 2900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</si>
  <si>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MAINTENANCE  OF ROADS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1200 mm dia Reinforced Cement Concrete Pipe NP3 / Prestressed Concrete Pipe on First Class Bedding in Double Row .</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1. In case of cement cradle bedding, quantity of PCC M15 is to be calculated as per design and priced separately and added .   
2. The rate analysis does not include excavation, cement /masonry works in head walls, backfilling, protection works and parapet walls. The same are to be calculated as per approved design and drawings and priced separately on rates available under respective sections</t>
    </r>
    <r>
      <rPr>
        <sz val="8"/>
        <color indexed="8"/>
        <rFont val="Tahoma"/>
        <family val="2"/>
      </rPr>
      <t xml:space="preserve"> </t>
    </r>
  </si>
  <si>
    <t>17.65</t>
  </si>
  <si>
    <r>
      <t>1 Providing and Laying Reinforced cement concrete pipe NP3/ prestressed concrete pipe for culverts on first class bedding of granular material in double row including fixing collar with cement mortar 1:2 but excluding excavation, protection works, backfilling, concrete and masonry works in head walls and parapets as per clause 2900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</si>
  <si>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MAINTENANCE  OF ROADS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1000 mm dia Reinforced Cement Concrete Pipe NP3 / Prestressed Concrete Pipe on First Class Bedding in Double Row .</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1. In case of cement cradle bedding, quantity of PCC M15 is to be calculated as per design and priced separately and added .   
2. The rate analysis does not include excavation, cement /masonry works in head walls, backfilling, protection works and parapet walls. The same are to be calculated as per approved design and drawings and priced separately on rates available under respective sections</t>
    </r>
    <r>
      <rPr>
        <sz val="8"/>
        <color indexed="8"/>
        <rFont val="Tahoma"/>
        <family val="2"/>
      </rPr>
      <t xml:space="preserve"> </t>
    </r>
  </si>
  <si>
    <r>
      <t>2 Providing and Laying Reinforced cement concrete pipe NP4 / prestressed concrete pipe for culverts on first class bedding of granular material in double row including fixing collar with cement mortar 1:2 but excluding excavation, protection works, backfilling, concrete and masonry works in head walls and parapet as per clause 2900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</si>
  <si>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MAINTENANCE  OF ROADS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1200 mm dia Reinforced Cement Concrete Pipe NP4 / Prestressed Concrete Pipe on First Class Bedding in Double Row .</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1. In case of cement cradle bedding, quantity of PCC M15 is to be calculated as per design and priced separately and added .   
2. The rate analysis does not include excavation, cement /masonry works in head walls, backfilling, protection works and parapet walls. The same are to be calculated as per approved design and drawings and priced separately on rates available under respective sections</t>
    </r>
    <r>
      <rPr>
        <sz val="8"/>
        <color indexed="8"/>
        <rFont val="Tahoma"/>
        <family val="2"/>
      </rPr>
      <t xml:space="preserve"> </t>
    </r>
  </si>
  <si>
    <t>17.64</t>
  </si>
  <si>
    <r>
      <t>1 Providing and Laying Reinforced cement concrete pipe NP4 / prestressed concrete pipe for culverts on first class bedding of granular material in double row including fixing collar with cement mortar 1:2 but excluding excavation, protection works, backfilling, concrete and masonry works in head walls and parapets as per clause 2900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</si>
  <si>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MAINTENANCE  OF ROADS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1000 mm dia Reinforced Cement Concrete Pipe NP4 / Prestressed Concrete Pipe on First Class Bedding in Double Row .</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1. In case of cement cradle bedding, quantity of PCC M15 is to be calculated as per design and priced separately and added .   
2. The rate analysis does not include excavation, cement /masonry works in head walls, backfilling, protection works and parapet walls. The same are to be calculated as per approved design and drawings and priced separately on rates available under respective sections</t>
    </r>
    <r>
      <rPr>
        <sz val="8"/>
        <color indexed="8"/>
        <rFont val="Tahoma"/>
        <family val="2"/>
      </rPr>
      <t xml:space="preserve"> </t>
    </r>
  </si>
  <si>
    <r>
      <t>2 Providing and Laying Reinforced cement concrete pipe NP3/prestressed concrete pipe for culverts on first class bedding of granular material in single row including fixing collar with cement mortar 1:2 but excluding excavation, protection works, backfilling, concrete and masonry works in head walls and parapets 1200 mm dia, as per clause 2900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</si>
  <si>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MAINTENANCE  OF ROADS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1200 mm dia Reinforced Cement Concrete Pipe NP3/ Prestressed Concrete Pipe on First Class Bedding in Single Row .</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1. In case of cement cradle bedding, quantity of PCC M15 is to be calculated as per design and priced separately and added .   
2. The rate analysis does not include excavation, cement /masonry works in head walls, backfilling, protection works and parapet walls. The same are to be calculated as per approved design and drawings and priced separately on rates available under respective sections</t>
    </r>
    <r>
      <rPr>
        <sz val="8"/>
        <color indexed="8"/>
        <rFont val="Tahoma"/>
        <family val="2"/>
      </rPr>
      <t xml:space="preserve"> </t>
    </r>
  </si>
  <si>
    <t>17.63</t>
  </si>
  <si>
    <r>
      <t>1 Providing and Laying Reinforced cement concrete pipe NP3/prestressed concrete pipe for culverts on first class bedding of granular material in single row including fixing collar with cement mortar 1:2 but excluding excavation, protection works, backfilling, concrete and masonry works in head walls and parapets 1000 mm dia as per clause 2900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</si>
  <si>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MAINTENANCE  OF ROADS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1000 mm dia Reinforced Cement Concrete Pipe NP3/ Prestressed Concrete Pipe on First Class Bedding in Single Row .</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1. In case of cement cradle bedding, quantity of PCC M15 is to be calculated as per design and priced separately and added .   
2. The rate analysis does not include excavation, cement /masonry works in head walls, backfilling, protection works and parapet walls. The same are to be calculated as per approved design and drawings and priced separately on rates available under respective sections</t>
    </r>
    <r>
      <rPr>
        <sz val="8"/>
        <color indexed="8"/>
        <rFont val="Tahoma"/>
        <family val="2"/>
      </rPr>
      <t xml:space="preserve"> </t>
    </r>
  </si>
  <si>
    <r>
      <t>2 Providing and Laying Reinforced cement concrete pipe NP4/prestressed concrete pipe for culverts on first class bedding of granular material in single row including fixing collar with cement mortar 1:2 but excluding excavation, protection works, backfilling, concrete and masonry works in head walls and parapets  1200 mm dia, as per clause 2900 of MoRTH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</si>
  <si>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MAINTENANCE  OF ROADS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1200 mm Reinforced Cement Concrete Pipe NP4 / Prestressed Concrete Pipe on First Class Bedding in Single Row .</t>
    </r>
    <r>
      <rPr>
        <b/>
        <sz val="8"/>
        <color indexed="13"/>
        <rFont val="Tahoma"/>
        <family val="2"/>
      </rPr>
      <t xml:space="preserve"> </t>
    </r>
    <r>
      <rPr>
        <b/>
        <sz val="8"/>
        <color indexed="11"/>
        <rFont val="Tahoma"/>
        <family val="2"/>
      </rPr>
      <t xml:space="preserve"> </t>
    </r>
    <r>
      <rPr>
        <sz val="8"/>
        <color indexed="8"/>
        <rFont val="Tahoma"/>
        <family val="2"/>
      </rPr>
      <t xml:space="preserve"> </t>
    </r>
  </si>
  <si>
    <t>17.62</t>
  </si>
  <si>
    <r>
      <t>1 Providing and Laying Reinforced cement concrete pipe NP4/prestressed concrete pipe for culverts on first class bedding of granular material in single row including fixing collar with cement mortar 1:2 but excluding excavation, protection works, backfilling, concrete and masonry works in head walls and parapets 1000 mm dia, as per clause 2900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</si>
  <si>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MAINTENANCE  OF ROADS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1000 mm dia Reinforced Cement Concrete Pipe NP4 / Prestressed Concrete Pipe on First Class Bedding in Single Row</t>
    </r>
    <r>
      <rPr>
        <b/>
        <sz val="8"/>
        <color indexed="13"/>
        <rFont val="Tahoma"/>
        <family val="2"/>
      </rPr>
      <t xml:space="preserve"> </t>
    </r>
    <r>
      <rPr>
        <b/>
        <sz val="8"/>
        <color indexed="11"/>
        <rFont val="Tahoma"/>
        <family val="2"/>
      </rPr>
      <t xml:space="preserve"> </t>
    </r>
    <r>
      <rPr>
        <sz val="8"/>
        <color indexed="8"/>
        <rFont val="Tahoma"/>
        <family val="2"/>
      </rPr>
      <t xml:space="preserve"> </t>
    </r>
  </si>
  <si>
    <r>
      <t>2 Providing and Laying 600 mm dia Reinforced Cement Concrete Pipe NP3 / NP-4P /prestressed Concrete Pipe on First Class Bedding in Double Row   
Providing and Laying Reinforced cement concrete pipe NP3 /NP-4/prestressed concrete pipe for culverts on first class bedding of granular material in single row including fixing collar with cement mortar 1:2 but excluding excavation, protection works, backfilling, concrete and masonry works in head walls and parapets 1000 mm dia, as per clause 2900 of MORT&amp;H specifications</t>
    </r>
    <r>
      <rPr>
        <sz val="8"/>
        <color indexed="14"/>
        <rFont val="Tahoma"/>
        <family val="2"/>
      </rPr>
      <t xml:space="preserve">  </t>
    </r>
    <r>
      <rPr>
        <b/>
        <sz val="8"/>
        <color indexed="11"/>
        <rFont val="Tahoma"/>
        <family val="2"/>
      </rPr>
      <t xml:space="preserve"> </t>
    </r>
  </si>
  <si>
    <r>
      <t>1 Providing and Laying 600 mm dia Reinforced Cement Concrete Pipe NP3 / NP-4P /prestressed Concrete Pipe on First Class Bedding in Single Row   
Providing and Laying Reinforced cement concrete pipe NP3 /NP-4/prestressed concrete pipe for culverts on first class bedding of granular material in single row including fixing collar with cement mortar 1:2 but excluding excavation, protection works, backfilling, concrete and masonry works in head walls and parapets 1000 mm dia, as per clause 2900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</si>
  <si>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MAINTENANCE  OF ROADS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PIPE CULVERTS</t>
    </r>
    <r>
      <rPr>
        <b/>
        <sz val="8"/>
        <color indexed="13"/>
        <rFont val="Tahoma"/>
        <family val="2"/>
      </rPr>
      <t xml:space="preserve"> </t>
    </r>
    <r>
      <rPr>
        <b/>
        <sz val="8"/>
        <color indexed="11"/>
        <rFont val="Tahoma"/>
        <family val="2"/>
      </rPr>
      <t xml:space="preserve"> </t>
    </r>
    <r>
      <rPr>
        <sz val="8"/>
        <color indexed="8"/>
        <rFont val="Tahoma"/>
        <family val="2"/>
      </rPr>
      <t xml:space="preserve"> </t>
    </r>
  </si>
  <si>
    <t>17.61</t>
  </si>
  <si>
    <r>
      <t>NA Clearance of land slides in soil and ordinary rock by a bull-dozer D 80 A-12, 180 HP and disposal of the same on the valley side, as per technical clause 3000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</si>
  <si>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MAINTENANCE  OF ROADS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Land Slide Clearance in soil</t>
    </r>
    <r>
      <rPr>
        <b/>
        <sz val="8"/>
        <color indexed="13"/>
        <rFont val="Tahoma"/>
        <family val="2"/>
      </rPr>
      <t xml:space="preserve"> </t>
    </r>
    <r>
      <rPr>
        <b/>
        <sz val="8"/>
        <color indexed="11"/>
        <rFont val="Tahoma"/>
        <family val="2"/>
      </rPr>
      <t xml:space="preserve"> </t>
    </r>
    <r>
      <rPr>
        <sz val="8"/>
        <color indexed="8"/>
        <rFont val="Tahoma"/>
        <family val="2"/>
      </rPr>
      <t xml:space="preserve"> </t>
    </r>
  </si>
  <si>
    <t>17.60</t>
  </si>
  <si>
    <r>
      <t>1 Removal of earth from the choked hill side drain and disposing it on the valley side manually, as per technical clause 3000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</si>
  <si>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MAINTENANCE  OF ROADS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Hill Side Drain Clearance</t>
    </r>
    <r>
      <rPr>
        <b/>
        <sz val="8"/>
        <color indexed="13"/>
        <rFont val="Tahoma"/>
        <family val="2"/>
      </rPr>
      <t xml:space="preserve"> </t>
    </r>
    <r>
      <rPr>
        <b/>
        <sz val="8"/>
        <color indexed="11"/>
        <rFont val="Tahoma"/>
        <family val="2"/>
      </rPr>
      <t xml:space="preserve"> </t>
    </r>
    <r>
      <rPr>
        <sz val="8"/>
        <color indexed="8"/>
        <rFont val="Tahoma"/>
        <family val="2"/>
      </rPr>
      <t xml:space="preserve"> </t>
    </r>
  </si>
  <si>
    <t>17.59</t>
  </si>
  <si>
    <r>
      <t>NA Removal of existing sealant and re sealing of contraction, longitudinal or expansion joints in concrete pavement with fresh sealant material, as per technical clause 3005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</si>
  <si>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MAINTENANCE  OF ROADS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Repair of old Joints Sealant</t>
    </r>
    <r>
      <rPr>
        <b/>
        <sz val="8"/>
        <color indexed="13"/>
        <rFont val="Tahoma"/>
        <family val="2"/>
      </rPr>
      <t xml:space="preserve"> </t>
    </r>
    <r>
      <rPr>
        <b/>
        <sz val="8"/>
        <color indexed="11"/>
        <rFont val="Tahoma"/>
        <family val="2"/>
      </rPr>
      <t xml:space="preserve"> </t>
    </r>
    <r>
      <rPr>
        <sz val="8"/>
        <color indexed="8"/>
        <rFont val="Tahoma"/>
        <family val="2"/>
      </rPr>
      <t xml:space="preserve"> </t>
    </r>
  </si>
  <si>
    <t>17.58</t>
  </si>
  <si>
    <r>
      <t>NA Repair of spalled joint grooves of contraction joints, longitudinal joints and expansion joints in concrete pavements using epoxy mortar or epoxy concrete as per clause 3005.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</si>
  <si>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MAINTENANCE  OF ROADS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Repair of Joint Grooves with Epoxy Mortar</t>
    </r>
    <r>
      <rPr>
        <b/>
        <sz val="8"/>
        <color indexed="13"/>
        <rFont val="Tahoma"/>
        <family val="2"/>
      </rPr>
      <t xml:space="preserve"> </t>
    </r>
    <r>
      <rPr>
        <b/>
        <sz val="8"/>
        <color indexed="11"/>
        <rFont val="Tahoma"/>
        <family val="2"/>
      </rPr>
      <t xml:space="preserve"> </t>
    </r>
    <r>
      <rPr>
        <sz val="8"/>
        <color indexed="8"/>
        <rFont val="Tahoma"/>
        <family val="2"/>
      </rPr>
      <t xml:space="preserve"> </t>
    </r>
  </si>
  <si>
    <t>17.57</t>
  </si>
  <si>
    <r>
      <t>NA Applying crusher dust to areas of road where bleeding of excess bitumen has occurred as per clause 3004.4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</si>
  <si>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MAINTENANCE  OF ROADS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Dusting</t>
    </r>
    <r>
      <rPr>
        <b/>
        <sz val="8"/>
        <color indexed="13"/>
        <rFont val="Tahoma"/>
        <family val="2"/>
      </rPr>
      <t xml:space="preserve"> </t>
    </r>
    <r>
      <rPr>
        <b/>
        <sz val="8"/>
        <color indexed="11"/>
        <rFont val="Tahoma"/>
        <family val="2"/>
      </rPr>
      <t xml:space="preserve"> </t>
    </r>
    <r>
      <rPr>
        <sz val="8"/>
        <color indexed="8"/>
        <rFont val="Tahoma"/>
        <family val="2"/>
      </rPr>
      <t xml:space="preserve"> </t>
    </r>
  </si>
  <si>
    <t>17.56</t>
  </si>
  <si>
    <r>
      <t>NA Filling of crack using slow - curing bitumen emulsion and applying crusher dust in case crack are wider than 3mm as per clause 3004.3.3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</si>
  <si>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MAINTENANCE  OF ROADS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Crack Filling</t>
    </r>
    <r>
      <rPr>
        <b/>
        <sz val="8"/>
        <color indexed="13"/>
        <rFont val="Tahoma"/>
        <family val="2"/>
      </rPr>
      <t xml:space="preserve"> </t>
    </r>
    <r>
      <rPr>
        <b/>
        <sz val="8"/>
        <color indexed="11"/>
        <rFont val="Tahoma"/>
        <family val="2"/>
      </rPr>
      <t xml:space="preserve"> </t>
    </r>
    <r>
      <rPr>
        <sz val="8"/>
        <color indexed="8"/>
        <rFont val="Tahoma"/>
        <family val="2"/>
      </rPr>
      <t xml:space="preserve"> </t>
    </r>
  </si>
  <si>
    <t>17.55</t>
  </si>
  <si>
    <r>
      <t>NA Removal of all failed material, trimming of completed excavation to provide firm vertical faces, cleaning of surface, painting of tack coat on the sides and base of excavation as per clause 503, back filling the pot holes with hot bituminous material as per clause 504, compacting, trimming and finishing the surface to form a smooth continuous surface, all as per clause 3004.2 of MORT&amp;H specifications  
Grading-II 13mm (Nominal size)</t>
    </r>
    <r>
      <rPr>
        <sz val="8"/>
        <color indexed="14"/>
        <rFont val="Tahoma"/>
        <family val="2"/>
      </rPr>
      <t xml:space="preserve">  </t>
    </r>
    <r>
      <rPr>
        <b/>
        <sz val="8"/>
        <color indexed="11"/>
        <rFont val="Tahoma"/>
        <family val="2"/>
      </rPr>
      <t xml:space="preserve"> </t>
    </r>
  </si>
  <si>
    <r>
      <t>NA Removal of all failed material, trimming of completed excavation to provide firm vertical faces, cleaning of surface, painting of tack coat on the sides and base of excavation as per clause 503, back filling the pot holes with hot bituminous material as per clause 504, compacting, trimming and finishing the surface to form a smooth continuous surface, all as per clause 3004.2 of MORT&amp;H specifications  
Grading I - 19mm(Nominal size)</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</si>
  <si>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MAINTENANCE  OF ROADS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Filling Pot-holes and Patch Repairs with Bituminous concrete, 40mm.</t>
    </r>
    <r>
      <rPr>
        <b/>
        <sz val="8"/>
        <color indexed="13"/>
        <rFont val="Tahoma"/>
        <family val="2"/>
      </rPr>
      <t xml:space="preserve"> </t>
    </r>
    <r>
      <rPr>
        <b/>
        <sz val="8"/>
        <color indexed="11"/>
        <rFont val="Tahoma"/>
        <family val="2"/>
      </rPr>
      <t xml:space="preserve"> </t>
    </r>
    <r>
      <rPr>
        <sz val="8"/>
        <color indexed="8"/>
        <rFont val="Tahoma"/>
        <family val="2"/>
      </rPr>
      <t xml:space="preserve"> </t>
    </r>
  </si>
  <si>
    <t>17.54</t>
  </si>
  <si>
    <r>
      <t>2 Providing, laying patchwork with stone aggregates of Grading - II laid to water bound macadam specifications after trimming the pot holes, removal of failed material, hand packing, applying and brooming requisite type of screening/binding materials to fill up the interstices of coarse aggregates, watering, and rolling with smooth wheeled roller 8 - 10 tonne to match the adjoining surface complete as per technical clause 404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</si>
  <si>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MAINTENANCE  OF ROADS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Patch work with Water Bound Macadam Grading - II (without screening)</t>
    </r>
    <r>
      <rPr>
        <b/>
        <sz val="8"/>
        <color indexed="13"/>
        <rFont val="Tahoma"/>
        <family val="2"/>
      </rPr>
      <t xml:space="preserve"> </t>
    </r>
    <r>
      <rPr>
        <b/>
        <sz val="8"/>
        <color indexed="11"/>
        <rFont val="Tahoma"/>
        <family val="2"/>
      </rPr>
      <t xml:space="preserve"> </t>
    </r>
    <r>
      <rPr>
        <sz val="8"/>
        <color indexed="8"/>
        <rFont val="Tahoma"/>
        <family val="2"/>
      </rPr>
      <t xml:space="preserve"> </t>
    </r>
  </si>
  <si>
    <t>17.53</t>
  </si>
  <si>
    <r>
      <t>1 Providing, laying patchwork with stone aggregates of Grading - II laid to water bound macadam specifications after trimming the pot holes, removal of failed material, hand packing, applying and brooming requisite type of screening/binding materials to fill up the interstices of coarse aggregates, watering, and rolling with smooth wheeled roller 8 - 10 tonne to match the adjoining surface complete as per technical clause 404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</si>
  <si>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MAINTENANCE  OF ROADS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Patch work with Water Bound Macadam Grading - II (with screening)</t>
    </r>
    <r>
      <rPr>
        <b/>
        <sz val="8"/>
        <color indexed="13"/>
        <rFont val="Tahoma"/>
        <family val="2"/>
      </rPr>
      <t xml:space="preserve"> </t>
    </r>
    <r>
      <rPr>
        <b/>
        <sz val="8"/>
        <color indexed="11"/>
        <rFont val="Tahoma"/>
        <family val="2"/>
      </rPr>
      <t xml:space="preserve"> </t>
    </r>
    <r>
      <rPr>
        <sz val="8"/>
        <color indexed="8"/>
        <rFont val="Tahoma"/>
        <family val="2"/>
      </rPr>
      <t xml:space="preserve"> </t>
    </r>
  </si>
  <si>
    <r>
      <t>NA Providing and laying bituminous macadam 80-100 mm thick with continuous type HMP 40 -60 TPH using crushed aggregates of specified grading premixed with bituminous binder VG - 30 @3.4%  transported to site, laid over a previously prepared surface with paver finisher to the required grade, level and alignment and rolled to achieve the desired compaction complete as per technical clause 504 of MORT&amp;H specifications  
Grading II     (19 mm nominal size)</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</si>
  <si>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MAINTENANCE  OF ROADS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Patch work with Bituminous Macadam 50 to 75 mm thickness (grading II)</t>
    </r>
    <r>
      <rPr>
        <b/>
        <sz val="8"/>
        <color indexed="13"/>
        <rFont val="Tahoma"/>
        <family val="2"/>
      </rPr>
      <t xml:space="preserve"> </t>
    </r>
    <r>
      <rPr>
        <b/>
        <sz val="8"/>
        <color indexed="11"/>
        <rFont val="Tahoma"/>
        <family val="2"/>
      </rPr>
      <t xml:space="preserve"> </t>
    </r>
    <r>
      <rPr>
        <sz val="8"/>
        <color indexed="8"/>
        <rFont val="Tahoma"/>
        <family val="2"/>
      </rPr>
      <t xml:space="preserve"> </t>
    </r>
  </si>
  <si>
    <t>17.52</t>
  </si>
  <si>
    <r>
      <t>NA Providing and laying of premix sand seal coat premixed in continuous type HMP of appropriate capacity not less than 75 tonnes/ hours using specified fine aggregates and penetration grade bitumen @0.68 kg/sqm laid to specified levels, grade and cross fall complete as per technical clause 511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</si>
  <si>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MAINTENANCE  OF ROADS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Patch work Seal coat Type B</t>
    </r>
    <r>
      <rPr>
        <b/>
        <sz val="8"/>
        <color indexed="13"/>
        <rFont val="Tahoma"/>
        <family val="2"/>
      </rPr>
      <t xml:space="preserve"> </t>
    </r>
    <r>
      <rPr>
        <b/>
        <sz val="8"/>
        <color indexed="11"/>
        <rFont val="Tahoma"/>
        <family val="2"/>
      </rPr>
      <t xml:space="preserve"> </t>
    </r>
    <r>
      <rPr>
        <sz val="8"/>
        <color indexed="8"/>
        <rFont val="Tahoma"/>
        <family val="2"/>
      </rPr>
      <t xml:space="preserve"> </t>
    </r>
  </si>
  <si>
    <t>17.51</t>
  </si>
  <si>
    <r>
      <t>NA Providing and laying patch work with close graded premixed surfacing material of 20 mm thickness Type B using penetration grade Bitumen VG - 10 @ 1.9 kg per sqm and crushed aggregates of specified grading after trimming the pot holes, removal of failed material, including mixing in a continuous type of HMP, carriage of mixed material and rolling with a smooth wheeled roller to match the adjoining surface complete as per technical clause 508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</si>
  <si>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MAINTENANCE  OF ROADS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Patch Work with close graded Premix Surfacing/Mixed seal Surfacing 20 mm thickness (Type B)</t>
    </r>
    <r>
      <rPr>
        <b/>
        <sz val="8"/>
        <color indexed="13"/>
        <rFont val="Tahoma"/>
        <family val="2"/>
      </rPr>
      <t xml:space="preserve"> </t>
    </r>
    <r>
      <rPr>
        <b/>
        <sz val="8"/>
        <color indexed="11"/>
        <rFont val="Tahoma"/>
        <family val="2"/>
      </rPr>
      <t xml:space="preserve"> </t>
    </r>
    <r>
      <rPr>
        <sz val="8"/>
        <color indexed="8"/>
        <rFont val="Tahoma"/>
        <family val="2"/>
      </rPr>
      <t xml:space="preserve"> </t>
    </r>
  </si>
  <si>
    <t>17.50</t>
  </si>
  <si>
    <r>
      <t>Road Works</t>
    </r>
    <r>
      <rPr>
        <b/>
        <sz val="8"/>
        <color indexed="13"/>
        <rFont val="Tahoma"/>
        <family val="2"/>
      </rPr>
      <t xml:space="preserve"> </t>
    </r>
    <r>
      <rPr>
        <b/>
        <sz val="8"/>
        <color indexed="13"/>
        <rFont val="Tahoma"/>
        <family val="2"/>
      </rPr>
      <t>NA MAINTENANCE  OF ROADS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Maintenance of Earth Shoulder (stripping excess soil)
Stripping excess soil from the shoulder surface to achieve the approved level and compacting with plate compactor, as per clause 3003 of MORT&amp;H specifications</t>
    </r>
    <r>
      <rPr>
        <b/>
        <sz val="8"/>
        <color indexed="13"/>
        <rFont val="Tahoma"/>
        <family val="2"/>
      </rPr>
      <t xml:space="preserve"> </t>
    </r>
    <r>
      <rPr>
        <b/>
        <sz val="8"/>
        <color indexed="11"/>
        <rFont val="Tahoma"/>
        <family val="2"/>
      </rPr>
      <t xml:space="preserve"> </t>
    </r>
    <r>
      <rPr>
        <sz val="8"/>
        <color indexed="8"/>
        <rFont val="Tahoma"/>
        <family val="2"/>
      </rPr>
      <t xml:space="preserve"> </t>
    </r>
  </si>
  <si>
    <t>17.49</t>
  </si>
  <si>
    <r>
      <t>NA Making up loss of material/ irregularities on shoulder to the design level by adding fresh approved soil and compacting it with appropriate equipment as per technical clause 3003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</si>
  <si>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MAINTENANCE  OF ROADS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Maintenance of Earthen Shoulder (filling with fresh soil)</t>
    </r>
    <r>
      <rPr>
        <b/>
        <sz val="8"/>
        <color indexed="13"/>
        <rFont val="Tahoma"/>
        <family val="2"/>
      </rPr>
      <t xml:space="preserve"> </t>
    </r>
    <r>
      <rPr>
        <b/>
        <sz val="8"/>
        <color indexed="11"/>
        <rFont val="Tahoma"/>
        <family val="2"/>
      </rPr>
      <t xml:space="preserve"> </t>
    </r>
    <r>
      <rPr>
        <sz val="8"/>
        <color indexed="8"/>
        <rFont val="Tahoma"/>
        <family val="2"/>
      </rPr>
      <t xml:space="preserve"> </t>
    </r>
  </si>
  <si>
    <t>17.48</t>
  </si>
  <si>
    <r>
      <t>NA Restoration of rain cuts with soil, moorum, gravel or a mixture of these, clearing the loose soil, benching for 300 mm width, laying fresh material in layers not exceeding 250 mm and compacting with plate compactor or power rammers to restore the original alignment, levels and slopes, as per clause 3002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</si>
  <si>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MAINTENANCE  OF ROADS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Restoration of Rain Cuts</t>
    </r>
    <r>
      <rPr>
        <b/>
        <sz val="8"/>
        <color indexed="13"/>
        <rFont val="Tahoma"/>
        <family val="2"/>
      </rPr>
      <t xml:space="preserve"> </t>
    </r>
    <r>
      <rPr>
        <b/>
        <sz val="8"/>
        <color indexed="11"/>
        <rFont val="Tahoma"/>
        <family val="2"/>
      </rPr>
      <t xml:space="preserve"> </t>
    </r>
    <r>
      <rPr>
        <sz val="8"/>
        <color indexed="8"/>
        <rFont val="Tahoma"/>
        <family val="2"/>
      </rPr>
      <t xml:space="preserve"> </t>
    </r>
  </si>
  <si>
    <t>17.47</t>
  </si>
  <si>
    <r>
      <t>NA Construction of rolled cement concrete base course with coarse and fine aggregate conforming to IS:383, the size of coarse aggregate not exceeding 25 mm with minimum, aggregate cement ratio 15:1 and minimum cement content of 200 kg/cum, aggregate gradation to be as per table 600-4 after blending, mixing in batching plant at optimum moisture content, transporting to site, laying with a paver with electronic sensor, compacting with 8-10 tonnes smooth wheeled vibratory roller to achieve, the designed flexural strength, finishing and curing as per technical clause 603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</si>
  <si>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CEMENT CONCRETE PAVEMENTS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Rolled Cement Concrete Base</t>
    </r>
    <r>
      <rPr>
        <b/>
        <sz val="8"/>
        <color indexed="13"/>
        <rFont val="Tahoma"/>
        <family val="2"/>
      </rPr>
      <t xml:space="preserve"> </t>
    </r>
    <r>
      <rPr>
        <b/>
        <sz val="8"/>
        <color indexed="11"/>
        <rFont val="Tahoma"/>
        <family val="2"/>
      </rPr>
      <t xml:space="preserve"> </t>
    </r>
    <r>
      <rPr>
        <sz val="8"/>
        <color indexed="8"/>
        <rFont val="Tahoma"/>
        <family val="2"/>
      </rPr>
      <t xml:space="preserve"> </t>
    </r>
  </si>
  <si>
    <t>17.46</t>
  </si>
  <si>
    <r>
      <t>NA Construction of un-reinforced M-40 grade concrete pavement with dowel jointed,  over a prepared sub base with 43 grade OPC cement concrete coarse and fine aggregate conforming to IS 383, maximum size of coarse aggregate not exceeding 25 mm, mixed in a fully computerised batching and mixing plant as per approved mix design, transported to site in transit mixer  with a fixed form or slip form paver, spread, compacted and finished in a continuous operation including provision of contraction, expansion, construction and longitudinal joints, joint filler, separation membrane, sealant primer, joint sealant, debonding strip, dowel bar, tie rod, admixtures as approved, curing compound, finishing to lines and grades as per drawing, complete as per clause 602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</si>
  <si>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CEMENT CONCRETE PAVEMENTS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Cement Concrete Pavement</t>
    </r>
    <r>
      <rPr>
        <b/>
        <sz val="8"/>
        <color indexed="13"/>
        <rFont val="Tahoma"/>
        <family val="2"/>
      </rPr>
      <t xml:space="preserve"> </t>
    </r>
    <r>
      <rPr>
        <b/>
        <sz val="8"/>
        <color indexed="11"/>
        <rFont val="Tahoma"/>
        <family val="2"/>
      </rPr>
      <t xml:space="preserve"> </t>
    </r>
    <r>
      <rPr>
        <sz val="8"/>
        <color indexed="8"/>
        <rFont val="Tahoma"/>
        <family val="2"/>
      </rPr>
      <t xml:space="preserve"> </t>
    </r>
  </si>
  <si>
    <t>17.45</t>
  </si>
  <si>
    <r>
      <t>NA Construction of dry lean cement concrete Sub- base over a prepared sub-grade with coarse and fine aggregate conforming to IS: 383, the size of coarse aggregate not exceeding 25 mm, aggregate cement ratio not to exceed 15:1, aggregate gradation after blending to be as per table 600-1, cement content not to be less than 150 kg/ cum, optimum moisture content to be determined during trial length construction, concrete strength not to be less than 10 Mpa at 7 days, mixed in a batching plant, transported to site, laid with a paver with electronic sensor, compacting with 8-10 tonnes vibratory roller, finishing and curing, as per clause 601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</si>
  <si>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CEMENT CONCRETE PAVEMENTS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Dry Lean Cement Concrete Sub- base</t>
    </r>
    <r>
      <rPr>
        <b/>
        <sz val="8"/>
        <color indexed="13"/>
        <rFont val="Tahoma"/>
        <family val="2"/>
      </rPr>
      <t xml:space="preserve"> </t>
    </r>
    <r>
      <rPr>
        <b/>
        <sz val="8"/>
        <color indexed="11"/>
        <rFont val="Tahoma"/>
        <family val="2"/>
      </rPr>
      <t xml:space="preserve"> </t>
    </r>
    <r>
      <rPr>
        <sz val="8"/>
        <color indexed="8"/>
        <rFont val="Tahoma"/>
        <family val="2"/>
      </rPr>
      <t xml:space="preserve"> </t>
    </r>
  </si>
  <si>
    <t>17.44</t>
  </si>
  <si>
    <r>
      <t>2 Milling on Bituminous surface: Dismantling of existing damaged Bitumen surface by cold Milling Machine up to any depth and hauling the milled material up to any lead and stacking at nearest recycling Plant site.</t>
    </r>
    <r>
      <rPr>
        <sz val="8"/>
        <color indexed="14"/>
        <rFont val="Tahoma"/>
        <family val="2"/>
      </rPr>
      <t xml:space="preserve">  </t>
    </r>
    <r>
      <rPr>
        <b/>
        <sz val="8"/>
        <color indexed="11"/>
        <rFont val="Tahoma"/>
        <family val="2"/>
      </rPr>
      <t xml:space="preserve"> </t>
    </r>
  </si>
  <si>
    <r>
      <t>1 Providing &amp; laying  50 mm - 75 mm DBM using the reclaimed material to the extent of 30% per cent of the required quantity after carrying out necessary check and evaluation, adding fresh mateerial including rejuvenation as required, grade, level and thickness, all as specified in clause No.519. (5th revision) 2013 using bitumen VG-30 (minimum Bitumen content 4.50% i/c bitumen of retrieved material as per job mix formula) using 100-120 TPH batch type hot mix plant with appropriate arrangement for use of R.A.P, appropriate roller and with hydraulic paver finisher with sensor control to the required grade. The milled material to be used in DBM shall be minimum 80% of the theoretical quantity. Note:- If bitumen required is more than 4.50% as per job mix formula, no extra payment will be paid. Extra bitumen required will be considered as incidental to work.  
Milling on Bituminous Surface</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</si>
  <si>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Clearing and Grubbing Road Land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Laying of recycled Bituminous Pavement with Central Recycling Plant upto 75mm</t>
    </r>
    <r>
      <rPr>
        <b/>
        <sz val="8"/>
        <color indexed="13"/>
        <rFont val="Tahoma"/>
        <family val="2"/>
      </rPr>
      <t xml:space="preserve"> </t>
    </r>
    <r>
      <rPr>
        <b/>
        <sz val="8"/>
        <color indexed="11"/>
        <rFont val="Tahoma"/>
        <family val="2"/>
      </rPr>
      <t xml:space="preserve"> </t>
    </r>
    <r>
      <rPr>
        <sz val="8"/>
        <color indexed="8"/>
        <rFont val="Tahoma"/>
        <family val="2"/>
      </rPr>
      <t xml:space="preserve"> </t>
    </r>
  </si>
  <si>
    <t>17.43</t>
  </si>
  <si>
    <r>
      <t>NA Providing and laying a bitumen impregnated geotextile layer after cleaning the road surface, laid over a tack coat  of paving grade bitumen VG - 10 @1.05 kg per sqm complete as per technical clause 517 &amp; 702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</si>
  <si>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Clearing and Grubbing Road Land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Crack Prevention Courses (Bitumen impregnated geotextile)</t>
    </r>
    <r>
      <rPr>
        <b/>
        <sz val="8"/>
        <color indexed="13"/>
        <rFont val="Tahoma"/>
        <family val="2"/>
      </rPr>
      <t xml:space="preserve"> </t>
    </r>
    <r>
      <rPr>
        <b/>
        <sz val="8"/>
        <color indexed="11"/>
        <rFont val="Tahoma"/>
        <family val="2"/>
      </rPr>
      <t xml:space="preserve"> </t>
    </r>
    <r>
      <rPr>
        <sz val="8"/>
        <color indexed="8"/>
        <rFont val="Tahoma"/>
        <family val="2"/>
      </rPr>
      <t xml:space="preserve"> </t>
    </r>
  </si>
  <si>
    <t>17.42</t>
  </si>
  <si>
    <r>
      <t>3 Stress absorbing membrane (SAM) crack width above 9 mm and cracked area above 50  per cent   
Providing and laying of a stress absorbing membrane over a cracked road surface, after cleaning the road using modified binder CRMB-55 complying with clause 517, sprayed at the rate of 1.5 kg per sqm and spreading crushed stone aggregates of specified grading, spraying binder and spreading crushed stone aggregates, sweeping the surface for uniform spread of aggregates complete as per technical clause 517 of MORT&amp;H specifications.</t>
    </r>
    <r>
      <rPr>
        <sz val="8"/>
        <color indexed="14"/>
        <rFont val="Tahoma"/>
        <family val="2"/>
      </rPr>
      <t xml:space="preserve">  </t>
    </r>
    <r>
      <rPr>
        <b/>
        <sz val="8"/>
        <color indexed="11"/>
        <rFont val="Tahoma"/>
        <family val="2"/>
      </rPr>
      <t xml:space="preserve"> </t>
    </r>
  </si>
  <si>
    <r>
      <t>2 Stress absorbing membrane (SAM) with crack width 6 mm to 9 mm  
Providing and laying of a stress absorbing membrane over a cracked road surface, after cleaning the road using modified binder CRMB-55 complying with clause 517, sprayed at the rate of 1.1 kg per sqm and spreading crushed stone aggregates of specified grading, spraying binder and spreading crushed stone aggregates, sweeping the surface for uniform spread of aggregates complete as per technical clause 517 of MORT&amp;H specifications.</t>
    </r>
    <r>
      <rPr>
        <sz val="8"/>
        <color indexed="14"/>
        <rFont val="Tahoma"/>
        <family val="2"/>
      </rPr>
      <t xml:space="preserve">  </t>
    </r>
    <r>
      <rPr>
        <b/>
        <sz val="8"/>
        <color indexed="11"/>
        <rFont val="Tahoma"/>
        <family val="2"/>
      </rPr>
      <t xml:space="preserve"> </t>
    </r>
  </si>
  <si>
    <r>
      <t>1 Stress absorbing membrane (SAM) crack width less than 6 mm  
Providing and laying of a stress absorbing membrane over a cracked road surface, after cleaning the road using modified binder CRMB-55 complying with clause 517, sprayed at the rate of 0.9 kg per sqm and spreading crushed stone aggregates of specified grading, spraying binder and spreading crushed stone aggregates, sweeping the surface for uniform spread of aggregates complete as per technical clause 517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</si>
  <si>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Clearing and Grubbing Road Land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Crack Prevention Courses</t>
    </r>
    <r>
      <rPr>
        <b/>
        <sz val="8"/>
        <color indexed="13"/>
        <rFont val="Tahoma"/>
        <family val="2"/>
      </rPr>
      <t xml:space="preserve"> </t>
    </r>
    <r>
      <rPr>
        <b/>
        <sz val="8"/>
        <color indexed="11"/>
        <rFont val="Tahoma"/>
        <family val="2"/>
      </rPr>
      <t xml:space="preserve"> </t>
    </r>
    <r>
      <rPr>
        <sz val="8"/>
        <color indexed="8"/>
        <rFont val="Tahoma"/>
        <family val="2"/>
      </rPr>
      <t xml:space="preserve"> </t>
    </r>
  </si>
  <si>
    <t>17.41</t>
  </si>
  <si>
    <r>
      <t>NA Providing and applying low viscosity bitumen emulsion Grade SS-I @ 0.75 kg/sqm for sealing cracks less than 3 mm wide or incipient fretting or disintegration in an existing bituminous surfacing complete as per technical clause 513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</si>
  <si>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Clearing and Grubbing Road Land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Fog Spray</t>
    </r>
    <r>
      <rPr>
        <b/>
        <sz val="8"/>
        <color indexed="13"/>
        <rFont val="Tahoma"/>
        <family val="2"/>
      </rPr>
      <t xml:space="preserve"> </t>
    </r>
    <r>
      <rPr>
        <b/>
        <sz val="8"/>
        <color indexed="11"/>
        <rFont val="Tahoma"/>
        <family val="2"/>
      </rPr>
      <t xml:space="preserve"> </t>
    </r>
    <r>
      <rPr>
        <sz val="8"/>
        <color indexed="8"/>
        <rFont val="Tahoma"/>
        <family val="2"/>
      </rPr>
      <t xml:space="preserve"> </t>
    </r>
  </si>
  <si>
    <t>17.40</t>
  </si>
  <si>
    <r>
      <t>3 Slurry Seal Type III (6-8 mm thickness)  
Providing and laying slurry seal Type II 6-8 mm thickness consisting of a mixture of fine aggregates, portland cement filler, bituminous emulsion SS2 @ 10.50% and water on a road surface including cleaning of surface, mixing of slurry seal in a suitable mobile plant, laying and compacting to provide even riding surface complete as per technical clause 512 of MORT&amp;H specifications.</t>
    </r>
    <r>
      <rPr>
        <sz val="8"/>
        <color indexed="14"/>
        <rFont val="Tahoma"/>
        <family val="2"/>
      </rPr>
      <t xml:space="preserve">  </t>
    </r>
    <r>
      <rPr>
        <b/>
        <sz val="8"/>
        <color indexed="11"/>
        <rFont val="Tahoma"/>
        <family val="2"/>
      </rPr>
      <t xml:space="preserve"> </t>
    </r>
  </si>
  <si>
    <r>
      <t>2 Slurry Seal Type II (4-6 mm thickness)  
Providing and laying slurry seal Type II 4-6 mm thickness consisting of a mixture of fine aggregates, portland cement filler, bituminous emulsion Grade SS2 @ 10.50% and water on a road surface including cleaning of surface, mixing of slurry seal in a suitable mobile plant, laying and compacting to provide even riding surface complete as per technical clause 512 of MORT&amp;H specifications.</t>
    </r>
    <r>
      <rPr>
        <sz val="8"/>
        <color indexed="14"/>
        <rFont val="Tahoma"/>
        <family val="2"/>
      </rPr>
      <t xml:space="preserve">  </t>
    </r>
    <r>
      <rPr>
        <b/>
        <sz val="8"/>
        <color indexed="11"/>
        <rFont val="Tahoma"/>
        <family val="2"/>
      </rPr>
      <t xml:space="preserve"> </t>
    </r>
  </si>
  <si>
    <r>
      <t>1 Slurry Seal Type I (2-3 mm thickness)  
Providing and laying slurry seal Type I 2-3 mm thickness consisting of a mixture of fine aggregates, portland cement filler, bituminous emulsion Grade SS2 @ 10.50% and water on a road surface including cleaning of surface, mixing of slurry seal in a suitable mobile plant, laying and compacting to provide even riding surface complete as per technical clause 512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</si>
  <si>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Clearing and Grubbing Road Land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Slurry Seals</t>
    </r>
    <r>
      <rPr>
        <b/>
        <sz val="8"/>
        <color indexed="13"/>
        <rFont val="Tahoma"/>
        <family val="2"/>
      </rPr>
      <t xml:space="preserve"> </t>
    </r>
    <r>
      <rPr>
        <b/>
        <sz val="8"/>
        <color indexed="11"/>
        <rFont val="Tahoma"/>
        <family val="2"/>
      </rPr>
      <t xml:space="preserve"> </t>
    </r>
    <r>
      <rPr>
        <sz val="8"/>
        <color indexed="8"/>
        <rFont val="Tahoma"/>
        <family val="2"/>
      </rPr>
      <t xml:space="preserve"> </t>
    </r>
  </si>
  <si>
    <t>17.39</t>
  </si>
  <si>
    <r>
      <t>NA Providing and laying 50 mm thick stone matrix asphalt (SMA) using stabilising additives @ 0.30% by weight in the mix, hydrated lime @ 100% using stone aggregate 20 mm, 10 mm and Drum type batch mixing plant as per standard job mix formula including additional aggregates of size 1 to 3 mm applied over the hot surface @ 1 to 2 kg per sqm immediately after compaction to achieve density of 2.3 gm per cc and Bitumen grade CRMB - 55 @ 5.8% by weight  complete as per HSR specifications
Grading - I (19 mm Nominal Size)</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</si>
  <si>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Clearing and Grubbing Road Land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Stone Matrix Asphalt (SMA) 50 mm thick</t>
    </r>
    <r>
      <rPr>
        <b/>
        <sz val="8"/>
        <color indexed="13"/>
        <rFont val="Tahoma"/>
        <family val="2"/>
      </rPr>
      <t xml:space="preserve"> </t>
    </r>
    <r>
      <rPr>
        <b/>
        <sz val="8"/>
        <color indexed="11"/>
        <rFont val="Tahoma"/>
        <family val="2"/>
      </rPr>
      <t xml:space="preserve"> </t>
    </r>
    <r>
      <rPr>
        <sz val="8"/>
        <color indexed="8"/>
        <rFont val="Tahoma"/>
        <family val="2"/>
      </rPr>
      <t xml:space="preserve"> </t>
    </r>
  </si>
  <si>
    <t>17.38</t>
  </si>
  <si>
    <r>
      <t>NA Providing and laying 25 mm/ 50 mm thick mastic asphalt wearing course with paving grade bitumen 85/25 or VG - 30/40 @ 10.2%, fine aggregates, course aggregates, lime filler @ 17.92% of total, prepared by using mastic cooker and laid to required level and slope after cleaning the surface, including providing antiskid surface with bitumen precoated fine-grained hard stone chipping  at an approximate spacing of 10 cm centre to centre in both directions, pressed into surface when the temperature of surfaces is not less than 100C, protruding 1 mm to 4 mm over mastic surface, all complete as per clause 516 of MORT&amp;H specifications (5th Revision, 2013)</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</si>
  <si>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Clearing and Grubbing Road Land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Mastic Asphalt</t>
    </r>
    <r>
      <rPr>
        <b/>
        <sz val="8"/>
        <color indexed="13"/>
        <rFont val="Tahoma"/>
        <family val="2"/>
      </rPr>
      <t xml:space="preserve"> </t>
    </r>
    <r>
      <rPr>
        <b/>
        <sz val="8"/>
        <color indexed="11"/>
        <rFont val="Tahoma"/>
        <family val="2"/>
      </rPr>
      <t xml:space="preserve"> </t>
    </r>
    <r>
      <rPr>
        <sz val="8"/>
        <color indexed="8"/>
        <rFont val="Tahoma"/>
        <family val="2"/>
      </rPr>
      <t xml:space="preserve"> </t>
    </r>
  </si>
  <si>
    <t>17.37</t>
  </si>
  <si>
    <r>
      <t>4 Type B with VG - 30 bituminous binder  
Providing and laying of premix sand seal coat premixed in continuous type HMP of appropriate capacity not less than 75 tonnes/ hours using specified fine aggregates and penetration grade bitumen @0.68 kg/sqm laid to specified levels, grade and cross fall complete as per technical clause 511 of MORT&amp;H specifications.</t>
    </r>
    <r>
      <rPr>
        <sz val="8"/>
        <color indexed="14"/>
        <rFont val="Tahoma"/>
        <family val="2"/>
      </rPr>
      <t xml:space="preserve">  </t>
    </r>
    <r>
      <rPr>
        <b/>
        <sz val="8"/>
        <color indexed="11"/>
        <rFont val="Tahoma"/>
        <family val="2"/>
      </rPr>
      <t xml:space="preserve"> </t>
    </r>
  </si>
  <si>
    <r>
      <t>3 Type B with VG - 10 bituminous binder  
Providing and laying of premix sand seal coat premixed in continuous type HMP of appropriate capacity not less than 75 tonnes/ hours using specified fine aggregates and penetration grade bitumen @0.68 kg/sqm laid to specified levels, grade and cross fall complete as per technical clause 511 of MORT&amp;H specifications.</t>
    </r>
    <r>
      <rPr>
        <sz val="8"/>
        <color indexed="14"/>
        <rFont val="Tahoma"/>
        <family val="2"/>
      </rPr>
      <t xml:space="preserve">  </t>
    </r>
    <r>
      <rPr>
        <b/>
        <sz val="8"/>
        <color indexed="11"/>
        <rFont val="Tahoma"/>
        <family val="2"/>
      </rPr>
      <t xml:space="preserve"> </t>
    </r>
  </si>
  <si>
    <r>
      <t>2 Seal Coat Type A with VG -30  
Providing and laying seal coat Type A (liquid Seal Coat) sealing the voids in a bituminous surface using crushed stone aggregates and penetration grade bitumen VG- 30 @ 0.98 kg/sqm laid to the specified levels, grade and cross fall complete as per technical clause 511 of MORT&amp;H specifications.</t>
    </r>
    <r>
      <rPr>
        <sz val="8"/>
        <color indexed="14"/>
        <rFont val="Tahoma"/>
        <family val="2"/>
      </rPr>
      <t xml:space="preserve">  </t>
    </r>
    <r>
      <rPr>
        <b/>
        <sz val="8"/>
        <color indexed="11"/>
        <rFont val="Tahoma"/>
        <family val="2"/>
      </rPr>
      <t xml:space="preserve"> </t>
    </r>
  </si>
  <si>
    <r>
      <t>1 Seal Coat Type A with VG -10  
Providing and laying seal coat Type A (liquid Seal Coat) sealing the voids in a bituminous surface using crushed stone aggregates and penetration grade bitumen VG- 10 @ 0.98 kg/sqm laid to the specified levels, grade and cross fall complete as per technical clause 511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</si>
  <si>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Clearing and Grubbing Road Land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Seal Coat</t>
    </r>
    <r>
      <rPr>
        <b/>
        <sz val="8"/>
        <color indexed="13"/>
        <rFont val="Tahoma"/>
        <family val="2"/>
      </rPr>
      <t xml:space="preserve"> </t>
    </r>
    <r>
      <rPr>
        <b/>
        <sz val="8"/>
        <color indexed="11"/>
        <rFont val="Tahoma"/>
        <family val="2"/>
      </rPr>
      <t xml:space="preserve"> </t>
    </r>
    <r>
      <rPr>
        <sz val="8"/>
        <color indexed="8"/>
        <rFont val="Tahoma"/>
        <family val="2"/>
      </rPr>
      <t xml:space="preserve"> </t>
    </r>
  </si>
  <si>
    <t>17.36</t>
  </si>
  <si>
    <r>
      <t>2 Providing, laying and rolling of open - graded premix surfacing of 20 mm thickness Type B composed of crushed stone aggregates of specified grading premixed in a continuous type of hot mix plant of appropriate capacity not less not less than  75 tonne per hour, with bituminous binder VG - 10 @ 1.9   kg per sqm, laid with Paver Finisher Mechanical and  rolling with a smooth wheeled roller 8-10 tonne capacity, finished to required level and grades complete as per technical clause 508 of MORT&amp;H specifications.</t>
    </r>
    <r>
      <rPr>
        <sz val="8"/>
        <color indexed="14"/>
        <rFont val="Tahoma"/>
        <family val="2"/>
      </rPr>
      <t xml:space="preserve">  </t>
    </r>
    <r>
      <rPr>
        <b/>
        <sz val="8"/>
        <color indexed="11"/>
        <rFont val="Tahoma"/>
        <family val="2"/>
      </rPr>
      <t xml:space="preserve"> </t>
    </r>
  </si>
  <si>
    <r>
      <t>1 Providing, laying and rolling of open - graded premix surfacing of 20 mm thickness Type B composed of crushed stone aggregates of specified grading premixed in a continuous type of hot mix plant of appropriate capacity not less not less than  75 tonne per hour, with bituminous binder VG - 30 @ 1.9   kg per sqm, laid with Paver Finisher Mechanical and  rolling with a smooth wheeled roller 8-10 tonne capacity, finished to required level and grades complete as per technical clause 508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</si>
  <si>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Clearing and Grubbing Road Land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Close Graded Premix Surfacing/Mixed Seal Surfacing Surfacing 20 mm thickness (Type B) with VG-30</t>
    </r>
    <r>
      <rPr>
        <b/>
        <sz val="8"/>
        <color indexed="13"/>
        <rFont val="Tahoma"/>
        <family val="2"/>
      </rPr>
      <t xml:space="preserve"> </t>
    </r>
    <r>
      <rPr>
        <b/>
        <sz val="8"/>
        <color indexed="11"/>
        <rFont val="Tahoma"/>
        <family val="2"/>
      </rPr>
      <t xml:space="preserve"> </t>
    </r>
    <r>
      <rPr>
        <sz val="8"/>
        <color indexed="8"/>
        <rFont val="Tahoma"/>
        <family val="2"/>
      </rPr>
      <t xml:space="preserve"> </t>
    </r>
  </si>
  <si>
    <t>17.35</t>
  </si>
  <si>
    <r>
      <t>2 Providing, laying and rolling of open - graded premix surfacing of 20 mm thickness Type A composed of crushed stone aggregates of specified grading premixed in a continuous type of hot mix plant of appropriate capacity not less not less than  75 tonne per hour, with bituminous binder VG - 10  @ 2.2  kg per sqm, laid with Paver Finisher Mechanical and  rolling with a smooth wheeled roller 8-10 tonne capacity, finished to required level and grades complete as per technical clause 508 of MORT&amp;H specifications.</t>
    </r>
    <r>
      <rPr>
        <sz val="8"/>
        <color indexed="14"/>
        <rFont val="Tahoma"/>
        <family val="2"/>
      </rPr>
      <t xml:space="preserve">  </t>
    </r>
    <r>
      <rPr>
        <b/>
        <sz val="8"/>
        <color indexed="11"/>
        <rFont val="Tahoma"/>
        <family val="2"/>
      </rPr>
      <t xml:space="preserve"> </t>
    </r>
  </si>
  <si>
    <r>
      <t>1 Providing, laying and rolling of open - graded premix surfacing of 20 mm thickness Type A composed of crushed stone aggregates of specified grading premixed in a continuous type of hot mix plant of appropriate capacity not less not less than  75 tonne per hour, with bituminous binder VG - 30 @ 2.2  kg per sqm, laid with Paver Finisher Mechanical and  rolling with a smooth wheeled roller 8-10 tonne capacity, finished to required level and grades complete as per technical clause 508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</si>
  <si>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Clearing and Grubbing Road Land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Close Graded Premix Surfacing/Mixed Seal Surfacing Surfacing 20 mm thickness (Type A) with VG-30</t>
    </r>
    <r>
      <rPr>
        <b/>
        <sz val="8"/>
        <color indexed="13"/>
        <rFont val="Tahoma"/>
        <family val="2"/>
      </rPr>
      <t xml:space="preserve"> </t>
    </r>
    <r>
      <rPr>
        <b/>
        <sz val="8"/>
        <color indexed="11"/>
        <rFont val="Tahoma"/>
        <family val="2"/>
      </rPr>
      <t xml:space="preserve"> </t>
    </r>
    <r>
      <rPr>
        <sz val="8"/>
        <color indexed="8"/>
        <rFont val="Tahoma"/>
        <family val="2"/>
      </rPr>
      <t xml:space="preserve"> </t>
    </r>
  </si>
  <si>
    <t>17.34</t>
  </si>
  <si>
    <r>
      <t>2 Providing, laying and rolling of open - graded premix surfacing of 20 mm thickness composed of crushed stone aggregates of specified grading premixed in a continuous type of hot mix plant of appropriate capacity not less not less than  75 tonne per hour, with bituminous binder VG - 30 @ 1.46 kg per sqm, laid with Paver Finisher Mechanical and  rolling with a smooth wheeled roller 8-10 tonne capacity, finished to required level and grades complete as per technical clause 510 of MORT&amp;H specifications.</t>
    </r>
    <r>
      <rPr>
        <sz val="8"/>
        <color indexed="14"/>
        <rFont val="Tahoma"/>
        <family val="2"/>
      </rPr>
      <t xml:space="preserve">  </t>
    </r>
    <r>
      <rPr>
        <b/>
        <sz val="8"/>
        <color indexed="11"/>
        <rFont val="Tahoma"/>
        <family val="2"/>
      </rPr>
      <t xml:space="preserve"> </t>
    </r>
  </si>
  <si>
    <r>
      <t>1 Providing, laying and rolling of open - graded premix surfacing of 20 mm thickness composed of crushed stone aggregates of specified grading premixed in a continuous type of hot mix plant of appropriate capacity not less not less than  75 tonne per hour, with bituminous binder VG - 10 @ 1.46 kg per sqm, laid with Paver Finisher Mechanical and  rolling with a smooth wheeled roller 8-10 tonne capacity, finished to required level and grades complete as per technical clause 510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</si>
  <si>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Clearing and Grubbing Road Land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Open - Graded Premix Surfacing 20 mm thickness</t>
    </r>
    <r>
      <rPr>
        <b/>
        <sz val="8"/>
        <color indexed="13"/>
        <rFont val="Tahoma"/>
        <family val="2"/>
      </rPr>
      <t xml:space="preserve"> </t>
    </r>
    <r>
      <rPr>
        <b/>
        <sz val="8"/>
        <color indexed="11"/>
        <rFont val="Tahoma"/>
        <family val="2"/>
      </rPr>
      <t xml:space="preserve"> </t>
    </r>
    <r>
      <rPr>
        <sz val="8"/>
        <color indexed="8"/>
        <rFont val="Tahoma"/>
        <family val="2"/>
      </rPr>
      <t xml:space="preserve"> </t>
    </r>
  </si>
  <si>
    <t>17.33</t>
  </si>
  <si>
    <r>
      <t>2 19 mm nominal chipping size, with Bituminous emulsion</t>
    </r>
    <r>
      <rPr>
        <sz val="8"/>
        <color indexed="14"/>
        <rFont val="Tahoma"/>
        <family val="2"/>
      </rPr>
      <t xml:space="preserve">  </t>
    </r>
    <r>
      <rPr>
        <b/>
        <sz val="8"/>
        <color indexed="11"/>
        <rFont val="Tahoma"/>
        <family val="2"/>
      </rPr>
      <t xml:space="preserve"> </t>
    </r>
  </si>
  <si>
    <r>
      <t>1 19 mm nominal chipping size, with bitumen</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</si>
  <si>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Clearing and Grubbing Road Land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Surface Dressing Providing and laying surface dressing as wearing course in single coat using crushed stone aggregates of specified size on a layer of bituminous binder VG - 10 laid on prepared surface and rolling with 8-10 tonne smooth wheeled steel roller complete as per technical clause 509 of MORT&amp;H specifications</t>
    </r>
    <r>
      <rPr>
        <b/>
        <sz val="8"/>
        <color indexed="13"/>
        <rFont val="Tahoma"/>
        <family val="2"/>
      </rPr>
      <t xml:space="preserve"> </t>
    </r>
    <r>
      <rPr>
        <b/>
        <sz val="8"/>
        <color indexed="11"/>
        <rFont val="Tahoma"/>
        <family val="2"/>
      </rPr>
      <t xml:space="preserve"> </t>
    </r>
    <r>
      <rPr>
        <sz val="8"/>
        <color indexed="8"/>
        <rFont val="Tahoma"/>
        <family val="2"/>
      </rPr>
      <t xml:space="preserve"> </t>
    </r>
  </si>
  <si>
    <t>17.32</t>
  </si>
  <si>
    <r>
      <t>2 Bituminous Concrete 30 mm to 45 mm thickness (grading II) with 100-120 TPH batch type HMP  
Providing and laying 30mm - 45 mm bituminous concrete with 100-120 TPH batch type hot mix plant producing an average output of 75 tonnes per hour using crushed aggregates of specified grading, premixed with bituminous binder VG - 30 @ 5.4%  per cent  of mix and filler, transporting the hot mix to work site, laying with a hydrostatic paver finisher with sensor control to the required grade, level and alignment, rolling with smooth wheeled, vibratory and tandem rollers to achieve the desired compaction complete as per technical clause 507 of per MORTH specifications</t>
    </r>
    <r>
      <rPr>
        <sz val="8"/>
        <color indexed="14"/>
        <rFont val="Tahoma"/>
        <family val="2"/>
      </rPr>
      <t xml:space="preserve">  </t>
    </r>
    <r>
      <rPr>
        <b/>
        <sz val="8"/>
        <color indexed="11"/>
        <rFont val="Tahoma"/>
        <family val="2"/>
      </rPr>
      <t xml:space="preserve"> </t>
    </r>
  </si>
  <si>
    <r>
      <t>1 Bituminous Concrete 50 mm to 65 mm thickness (grading I) with 100-120 TPH batch type HMP  
Providing and laying 50 mm - 65 mm bituminous concrete with 100-120 TPH batch type hot mix plant producing an average output of 75 tonnes per hour using crushed aggregates of specified grading, premixed with bituminous binder VG - 30 @ 5.2%  per cent  of mix and filler, transporting the hot mix to work site, laying with a hydrostatic paver finisher with sensor control to the required grade, level and alignment, rolling with smooth wheeled, vibratory and tandem rollers to achieve the desired compaction complete in all respects as per technical clause 507 of MORT&amp;H specifications as per MORTH specification</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</si>
  <si>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Clearing and Grubbing Road Land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Bituminous Concrete with Batch type HMP</t>
    </r>
    <r>
      <rPr>
        <b/>
        <sz val="8"/>
        <color indexed="13"/>
        <rFont val="Tahoma"/>
        <family val="2"/>
      </rPr>
      <t xml:space="preserve"> </t>
    </r>
    <r>
      <rPr>
        <b/>
        <sz val="8"/>
        <color indexed="11"/>
        <rFont val="Tahoma"/>
        <family val="2"/>
      </rPr>
      <t xml:space="preserve"> </t>
    </r>
    <r>
      <rPr>
        <sz val="8"/>
        <color indexed="8"/>
        <rFont val="Tahoma"/>
        <family val="2"/>
      </rPr>
      <t xml:space="preserve"> </t>
    </r>
  </si>
  <si>
    <t>17.31</t>
  </si>
  <si>
    <r>
      <t>2 Dense Graded Bituminous Macadam 50 mm to 75 mm thickness (Grading II)  
Providing and laying 50mm - 75 mm dense graded bituminous macadam with 100-120 TPH batch type HMP producing an average output of 75 tonnes per hour using crushed aggregates of specified grading, premixed with bituminous binder VG 30 @ 4.5%  by weight of total mix and filler, transporting the hot mix to work site, laying with a hydrostatic paver finisher with sensor control to the required grade, level and alignment, rolling with smooth wheeled, vibratory and tandem rollers to achieve the desired compaction complete, as per technical clause No. 505 of MORT&amp;H specifications</t>
    </r>
    <r>
      <rPr>
        <sz val="8"/>
        <color indexed="14"/>
        <rFont val="Tahoma"/>
        <family val="2"/>
      </rPr>
      <t xml:space="preserve">  </t>
    </r>
    <r>
      <rPr>
        <b/>
        <sz val="8"/>
        <color indexed="11"/>
        <rFont val="Tahoma"/>
        <family val="2"/>
      </rPr>
      <t xml:space="preserve"> </t>
    </r>
  </si>
  <si>
    <r>
      <t>1 Dense Graded Bituminous Macadam 80 mm to 100 mm thickness (Grading I)  
Providing and laying 80mm -100 mm dense  graded bituminous macadam with 100-120 TPH batch type HMP producing an average output of 75 tonnes per hour using crushed aggregates of specified grading, premixed with bituminous binder VG 30 @ 4.0% by weight of total mix and filler, transporting the hot mix to work site, laying with a hydrostatic paver finisher with sensor control to the required grade, level and alignment, rolling with smooth wheeled, vibratory and tandem rollers to achieve the desired compaction complete, as per technical clause No. 505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</si>
  <si>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Clearing and Grubbing Road Land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Dense Graded Bituminous Macadam with Batch Type HMP</t>
    </r>
    <r>
      <rPr>
        <b/>
        <sz val="8"/>
        <color indexed="13"/>
        <rFont val="Tahoma"/>
        <family val="2"/>
      </rPr>
      <t xml:space="preserve"> </t>
    </r>
    <r>
      <rPr>
        <b/>
        <sz val="8"/>
        <color indexed="11"/>
        <rFont val="Tahoma"/>
        <family val="2"/>
      </rPr>
      <t xml:space="preserve"> </t>
    </r>
    <r>
      <rPr>
        <sz val="8"/>
        <color indexed="8"/>
        <rFont val="Tahoma"/>
        <family val="2"/>
      </rPr>
      <t xml:space="preserve"> </t>
    </r>
  </si>
  <si>
    <t>17.30</t>
  </si>
  <si>
    <r>
      <t>NA Providing, laying and rolling of built-up-spray grout layer over prepared base consisting of a two layer composite construction of compacted crushed coarse aggregates using motor grader for aggregates. key stone chips spreader may be used with application of bituminous binder after each layer, and with key aggregates placed on top of the second layer to serve as a Base conforming to the line, grades and cross-section specified, the compacted layer thickness being 75 mm</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</si>
  <si>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Clearing and Grubbing Road Land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Built-up-Spray Grout</t>
    </r>
    <r>
      <rPr>
        <b/>
        <sz val="8"/>
        <color indexed="13"/>
        <rFont val="Tahoma"/>
        <family val="2"/>
      </rPr>
      <t xml:space="preserve"> </t>
    </r>
    <r>
      <rPr>
        <b/>
        <sz val="8"/>
        <color indexed="11"/>
        <rFont val="Tahoma"/>
        <family val="2"/>
      </rPr>
      <t xml:space="preserve"> </t>
    </r>
    <r>
      <rPr>
        <sz val="8"/>
        <color indexed="8"/>
        <rFont val="Tahoma"/>
        <family val="2"/>
      </rPr>
      <t xml:space="preserve"> </t>
    </r>
  </si>
  <si>
    <t>17.29</t>
  </si>
  <si>
    <r>
      <t>2 75 mm thick</t>
    </r>
    <r>
      <rPr>
        <sz val="8"/>
        <color indexed="14"/>
        <rFont val="Tahoma"/>
        <family val="2"/>
      </rPr>
      <t xml:space="preserve">  </t>
    </r>
    <r>
      <rPr>
        <b/>
        <sz val="8"/>
        <color indexed="11"/>
        <rFont val="Tahoma"/>
        <family val="2"/>
      </rPr>
      <t xml:space="preserve"> </t>
    </r>
  </si>
  <si>
    <r>
      <t>1 50 mm thick</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</si>
  <si>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Clearing and Grubbing Road Land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Bituminous Penetration Macadam  
Construction of penetration macadam over prepared Base by providing a layer of compacted crushed coarse aggregate using chips spreader with alternate applications of bituminous binder and key aggregates and rolling with a smooth wheeled steel roller 8-10 tonne capacity to achieve the desired degree of compaction as per technical clause 505 of MORTandH specifications</t>
    </r>
    <r>
      <rPr>
        <b/>
        <sz val="8"/>
        <color indexed="13"/>
        <rFont val="Tahoma"/>
        <family val="2"/>
      </rPr>
      <t xml:space="preserve"> </t>
    </r>
    <r>
      <rPr>
        <b/>
        <sz val="8"/>
        <color indexed="11"/>
        <rFont val="Tahoma"/>
        <family val="2"/>
      </rPr>
      <t xml:space="preserve"> </t>
    </r>
    <r>
      <rPr>
        <sz val="8"/>
        <color indexed="8"/>
        <rFont val="Tahoma"/>
        <family val="2"/>
      </rPr>
      <t xml:space="preserve"> </t>
    </r>
  </si>
  <si>
    <t>17.28</t>
  </si>
  <si>
    <r>
      <t>4 Grading II (19 mm Nominal size), for thickness 50-75 mm , Bitumen @ 3.4 % (continuous HMP type)  
Providing and laying bituminous macadam 50-75 mm thick with Batch type hot mix plant 100-120 TPH using crushed aggregates of specified grading premixed with bituminous binder VG -30 @3.4%  transported to site, laid over a previously prepared surface with paver finisher to the required grade, level and alignment and rolled as per clauses 501.6 and 501.7 to achieve the desired compaction complete as per technical clause 504 of MORT&amp;H specifications  
Grading II     (19 mm nominal size)</t>
    </r>
    <r>
      <rPr>
        <sz val="8"/>
        <color indexed="14"/>
        <rFont val="Tahoma"/>
        <family val="2"/>
      </rPr>
      <t xml:space="preserve">  </t>
    </r>
    <r>
      <rPr>
        <b/>
        <sz val="8"/>
        <color indexed="11"/>
        <rFont val="Tahoma"/>
        <family val="2"/>
      </rPr>
      <t xml:space="preserve"> </t>
    </r>
  </si>
  <si>
    <r>
      <t>3 Grading I (40 mm nominal size) for thickness 80 -100 mm with Bitumen @ 3.3% (Continuous Type HMP)  
Providing and laying bituminous macadam 80-100 mm thick with continuous type HMP 30.40 using crushed aggregates of specified grading premixed with bituminous binder VG -30 @3.3%  transported to site, laid over a previously prepared surface with paver finisher to the required grade, level and alignment and rolled as per clauses 501.6 and 501.7 to achieve the desired compaction complete as per technical clause 504 of MORT&amp;H specifications
Grading I ( 40 mm nominal size )</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</si>
  <si>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Clearing and Grubbing Road Land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Bituminous Macadam with continuous type HMP</t>
    </r>
    <r>
      <rPr>
        <b/>
        <sz val="8"/>
        <color indexed="13"/>
        <rFont val="Tahoma"/>
        <family val="2"/>
      </rPr>
      <t xml:space="preserve"> </t>
    </r>
    <r>
      <rPr>
        <b/>
        <sz val="8"/>
        <color indexed="11"/>
        <rFont val="Tahoma"/>
        <family val="2"/>
      </rPr>
      <t xml:space="preserve"> </t>
    </r>
    <r>
      <rPr>
        <sz val="8"/>
        <color indexed="8"/>
        <rFont val="Tahoma"/>
        <family val="2"/>
      </rPr>
      <t xml:space="preserve"> </t>
    </r>
  </si>
  <si>
    <t>17.27</t>
  </si>
  <si>
    <r>
      <t>2 Bituminous Macadam 50 to 75 mm thickness (grading II) with batch type hot mix plant 100 -120 TPH  
Providing and laying bituminous macadam 50-75 mm thick with Batch type hot mix plant 100-120 TPH using crushed aggregates of specified grading premixed with bituminous binder VG - 30 @3.4%  transported to site, laid over a previously prepared surface with paver finisher to the required grade, level and alignment and rolled as per clauses 501.6 and 501.7 to achieve the desired compaction complete as per technical clause 504 of MORT&amp;H specifications  
Grading II     (19 mm nominal size)</t>
    </r>
    <r>
      <rPr>
        <sz val="8"/>
        <color indexed="14"/>
        <rFont val="Tahoma"/>
        <family val="2"/>
      </rPr>
      <t xml:space="preserve">  </t>
    </r>
    <r>
      <rPr>
        <b/>
        <sz val="8"/>
        <color indexed="11"/>
        <rFont val="Tahoma"/>
        <family val="2"/>
      </rPr>
      <t xml:space="preserve"> </t>
    </r>
  </si>
  <si>
    <r>
      <t>1 Bituminous Macadam 80 to 100 mm thickness (grading I) with batch type hot mix plant 100-120 TPH  
Providing and laying bituminous macadam 80-100 mm thick with Batch type hot mix plant 100-120 TPH using crushed aggregates of specified grading premixed with bituminous binder VG -30 @3.3%  transported to site, laid over a previously prepared surface with paver finisher to the required grade, level and alignment and rolled as per clauses 501.6 and 501.7 to achieve the desired compaction complete as per technical clause 504 of MORT&amp;H specifications  
Grading I ( 40 mm nominal size )</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</si>
  <si>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Clearing and Grubbing Road Land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Bituminous Macadam with batch type HMP</t>
    </r>
    <r>
      <rPr>
        <b/>
        <sz val="8"/>
        <color indexed="13"/>
        <rFont val="Tahoma"/>
        <family val="2"/>
      </rPr>
      <t xml:space="preserve"> </t>
    </r>
    <r>
      <rPr>
        <b/>
        <sz val="8"/>
        <color indexed="11"/>
        <rFont val="Tahoma"/>
        <family val="2"/>
      </rPr>
      <t xml:space="preserve"> </t>
    </r>
    <r>
      <rPr>
        <sz val="8"/>
        <color indexed="8"/>
        <rFont val="Tahoma"/>
        <family val="2"/>
      </rPr>
      <t xml:space="preserve"> </t>
    </r>
  </si>
  <si>
    <r>
      <t>3 Providing and applying tack coat with penetration grade bitumen VG-10 pressure distributor at the rate of 1.0 kg per sqm on the prepared granular surface cleaned with mechanical broom as per technical clause 503 of MORT&amp;H specifications</t>
    </r>
    <r>
      <rPr>
        <sz val="8"/>
        <color indexed="14"/>
        <rFont val="Tahoma"/>
        <family val="2"/>
      </rPr>
      <t xml:space="preserve">  </t>
    </r>
    <r>
      <rPr>
        <b/>
        <sz val="8"/>
        <color indexed="11"/>
        <rFont val="Tahoma"/>
        <family val="2"/>
      </rPr>
      <t xml:space="preserve"> </t>
    </r>
  </si>
  <si>
    <r>
      <t>2 Providing and applying tack coat with penetration grade bitumen VG - 10 using bitumen pressure distributor at the rate of 0.30 kg per sqm on the prepared bituminous/ granular surface cleaned with mechanical broom as per technical clause 503 of MORT&amp;H specifications</t>
    </r>
    <r>
      <rPr>
        <sz val="8"/>
        <color indexed="14"/>
        <rFont val="Tahoma"/>
        <family val="2"/>
      </rPr>
      <t xml:space="preserve">  </t>
    </r>
    <r>
      <rPr>
        <b/>
        <sz val="8"/>
        <color indexed="11"/>
        <rFont val="Tahoma"/>
        <family val="2"/>
      </rPr>
      <t xml:space="preserve"> </t>
    </r>
  </si>
  <si>
    <r>
      <t>1 Providing and applying tack coat with bitumen emulsion using emulsion pressure distributor at the rate of 0.25  kg per sqm on the prepared bituminous/granular surface cleaned with mechanical broom as per technical clause 503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</si>
  <si>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Clearing and Grubbing Road Land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Tack Coat</t>
    </r>
    <r>
      <rPr>
        <b/>
        <sz val="8"/>
        <color indexed="13"/>
        <rFont val="Tahoma"/>
        <family val="2"/>
      </rPr>
      <t xml:space="preserve"> </t>
    </r>
    <r>
      <rPr>
        <b/>
        <sz val="8"/>
        <color indexed="11"/>
        <rFont val="Tahoma"/>
        <family val="2"/>
      </rPr>
      <t xml:space="preserve"> </t>
    </r>
    <r>
      <rPr>
        <sz val="8"/>
        <color indexed="8"/>
        <rFont val="Tahoma"/>
        <family val="2"/>
      </rPr>
      <t xml:space="preserve"> </t>
    </r>
  </si>
  <si>
    <t>17.26</t>
  </si>
  <si>
    <r>
      <t>NA Providing and applying primer coat with bitumen emulsion on prepared surface of granular Base including clearing of road surface and spraying primer at the rate of 0.85  kg/sqm using mechanical means as per technical clause 503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</si>
  <si>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Clearing and Grubbing Road Land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Prime Coat @ 0.85kg per sqm</t>
    </r>
    <r>
      <rPr>
        <b/>
        <sz val="8"/>
        <color indexed="13"/>
        <rFont val="Tahoma"/>
        <family val="2"/>
      </rPr>
      <t xml:space="preserve"> </t>
    </r>
    <r>
      <rPr>
        <b/>
        <sz val="8"/>
        <color indexed="11"/>
        <rFont val="Tahoma"/>
        <family val="2"/>
      </rPr>
      <t xml:space="preserve"> </t>
    </r>
    <r>
      <rPr>
        <sz val="8"/>
        <color indexed="8"/>
        <rFont val="Tahoma"/>
        <family val="2"/>
      </rPr>
      <t xml:space="preserve"> </t>
    </r>
  </si>
  <si>
    <t>17.25</t>
  </si>
  <si>
    <r>
      <t>NA Providing, laying, spreading and compacting graded stone aggregate to wet mix macadam specification including premixing the Material with water at OMC in mechanical mix plant carriage of mixed Material by tipper to site, laying in uniform layers with paver in sub- base / base course on well prepared surface and compacting with vibratory roller to achieve the desired density as per technical clause 406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</si>
  <si>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Clearing and Grubbing Road Land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Wet Mix Macadam</t>
    </r>
    <r>
      <rPr>
        <b/>
        <sz val="8"/>
        <color indexed="13"/>
        <rFont val="Tahoma"/>
        <family val="2"/>
      </rPr>
      <t xml:space="preserve"> </t>
    </r>
    <r>
      <rPr>
        <b/>
        <sz val="8"/>
        <color indexed="11"/>
        <rFont val="Tahoma"/>
        <family val="2"/>
      </rPr>
      <t xml:space="preserve"> </t>
    </r>
    <r>
      <rPr>
        <sz val="8"/>
        <color indexed="8"/>
        <rFont val="Tahoma"/>
        <family val="2"/>
      </rPr>
      <t xml:space="preserve"> </t>
    </r>
  </si>
  <si>
    <t>17.24</t>
  </si>
  <si>
    <r>
      <t>3 Water Bound Macadam - II with crushable screenings  
Providing, laying, spreading and compacting stone aggregates of specific sizes to water bound macadam specification including spreading in uniform thickness, hand packing, rolling with 3 wheeled steel/ vibratory roller 8-10 tonnes in stages to proper grade and camber, applying and brooming requisite type of screening/ binding Materials to fill up the interstices of coarse aggregate, watering and compacting to the required density complete as per technical clause 404 of MORT&amp;H specifications</t>
    </r>
    <r>
      <rPr>
        <sz val="8"/>
        <color indexed="14"/>
        <rFont val="Tahoma"/>
        <family val="2"/>
      </rPr>
      <t xml:space="preserve">  </t>
    </r>
    <r>
      <rPr>
        <b/>
        <sz val="8"/>
        <color indexed="11"/>
        <rFont val="Tahoma"/>
        <family val="2"/>
      </rPr>
      <t xml:space="preserve"> </t>
    </r>
  </si>
  <si>
    <r>
      <t>2 Water Bound Macadam - II with Screening Type A / Type B  
Providing, laying, spreading and compacting stone aggregates of specific sizes to water bound macadam specification including spreading in uniform thickness, hand packing, rolling with 3 wheeled steel/ vibratory roller 8-10 tonnes in stages to proper grade and camber, applying and brooming requisite type of screening/ binding Materials to fill up the interstices of coarse aggregate, watering and compacting to the required density complete as per technical clause 404 of MORT&amp;H specifications</t>
    </r>
    <r>
      <rPr>
        <sz val="8"/>
        <color indexed="14"/>
        <rFont val="Tahoma"/>
        <family val="2"/>
      </rPr>
      <t xml:space="preserve">  </t>
    </r>
    <r>
      <rPr>
        <b/>
        <sz val="8"/>
        <color indexed="11"/>
        <rFont val="Tahoma"/>
        <family val="2"/>
      </rPr>
      <t xml:space="preserve"> </t>
    </r>
  </si>
  <si>
    <r>
      <t>1 Water Bound Macadam Grading II (without screenings for low volume roads (undesignated)  
Providing, laying, spreading and compacting stone aggregates of specific sizes to water bound macadam specification including spreading in uniform thickness, hand packing, rolling with 3 wheeled steel/ vibratory roller 8-10 tonnes in stages to proper grade and camber, applying and brooming requisite type of screening/ binding Materials to fill up the interstices of coarse aggregate, watering and compacting to the required density complete as per technical clause 404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</si>
  <si>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Clearing and Grubbing Road Land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Water Bound Macadam Grading - II</t>
    </r>
    <r>
      <rPr>
        <b/>
        <sz val="8"/>
        <color indexed="13"/>
        <rFont val="Tahoma"/>
        <family val="2"/>
      </rPr>
      <t xml:space="preserve"> </t>
    </r>
    <r>
      <rPr>
        <b/>
        <sz val="8"/>
        <color indexed="11"/>
        <rFont val="Tahoma"/>
        <family val="2"/>
      </rPr>
      <t xml:space="preserve"> </t>
    </r>
    <r>
      <rPr>
        <sz val="8"/>
        <color indexed="8"/>
        <rFont val="Tahoma"/>
        <family val="2"/>
      </rPr>
      <t xml:space="preserve"> </t>
    </r>
  </si>
  <si>
    <t>17.23</t>
  </si>
  <si>
    <r>
      <t>NA Grading-I   
using Screening Type-A (13.2 mm aggregates)</t>
    </r>
    <r>
      <rPr>
        <sz val="8"/>
        <color indexed="14"/>
        <rFont val="Tahoma"/>
        <family val="2"/>
      </rPr>
      <t xml:space="preserve">  </t>
    </r>
    <r>
      <rPr>
        <b/>
        <sz val="8"/>
        <color indexed="11"/>
        <rFont val="Tahoma"/>
        <family val="2"/>
      </rPr>
      <t xml:space="preserve"> </t>
    </r>
  </si>
  <si>
    <r>
      <t>NA Grading-I   
Without screenings</t>
    </r>
    <r>
      <rPr>
        <sz val="8"/>
        <color indexed="14"/>
        <rFont val="Tahoma"/>
        <family val="2"/>
      </rPr>
      <t xml:space="preserve">  </t>
    </r>
    <r>
      <rPr>
        <b/>
        <sz val="8"/>
        <color indexed="11"/>
        <rFont val="Tahoma"/>
        <family val="2"/>
      </rPr>
      <t xml:space="preserve"> </t>
    </r>
  </si>
  <si>
    <r>
      <t>3 Water Bound Macadam Grading I with crushable screenings  
Providing, laying, spreading and compacting stone aggregates of specific sizes to water bound macadam specification including spreading in uniform thickness, hand packing, rolling with 3 wheeled steel/ vibratory roller 8-10 tonnes in stages to proper grade and camber, applying and brooming requisite type of screening/ binding Materials to fill up the interstices of coarse aggregate, watering and compacting to the required density complete as per technical clause 404 of MORT&amp;H specifications</t>
    </r>
    <r>
      <rPr>
        <sz val="8"/>
        <color indexed="14"/>
        <rFont val="Tahoma"/>
        <family val="2"/>
      </rPr>
      <t xml:space="preserve">  </t>
    </r>
    <r>
      <rPr>
        <b/>
        <sz val="8"/>
        <color indexed="11"/>
        <rFont val="Tahoma"/>
        <family val="2"/>
      </rPr>
      <t xml:space="preserve"> </t>
    </r>
  </si>
  <si>
    <r>
      <t>2 Water Bound Macadam Grading I with screening Type A  
Providing, laying, spreading and compacting stone aggregates of specific sizes to water bound macadam specification including spreading in uniform thickness, hand packing, rolling with 3 wheeled steel/ vibratory roller 8-10 tonnes in stages to proper grade and camber, applying and brooming requisite type of screening/ binding Materials to fill up the interstices of coarse aggregate, watering and compacting to the required density complete as per technical clause 404 of MORT&amp;H specifications</t>
    </r>
    <r>
      <rPr>
        <sz val="8"/>
        <color indexed="14"/>
        <rFont val="Tahoma"/>
        <family val="2"/>
      </rPr>
      <t xml:space="preserve">  </t>
    </r>
    <r>
      <rPr>
        <b/>
        <sz val="8"/>
        <color indexed="11"/>
        <rFont val="Tahoma"/>
        <family val="2"/>
      </rPr>
      <t xml:space="preserve"> </t>
    </r>
  </si>
  <si>
    <r>
      <t>1 Water Bound Macadam Grading I (without screenings for low volume roads (undesignated)  
Providing, laying, spreading and compacting stone aggregates of specific sizes to water bound macadam specification including spreading in uniform thickness, hand packing, rolling with 3 wheeled steel/ vibratory roller 8-10 tonnes in stages to proper grade and camber, applying and brooming requisite type of screening/ binding Materials to fill up the interstices of coarse aggregate, watering and compacting to the required density complete as per technical clause 404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</si>
  <si>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Clearing and Grubbing Road Land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Water Bound Macadam Gr I</t>
    </r>
    <r>
      <rPr>
        <b/>
        <sz val="8"/>
        <color indexed="13"/>
        <rFont val="Tahoma"/>
        <family val="2"/>
      </rPr>
      <t xml:space="preserve"> </t>
    </r>
    <r>
      <rPr>
        <b/>
        <sz val="8"/>
        <color indexed="11"/>
        <rFont val="Tahoma"/>
        <family val="2"/>
      </rPr>
      <t xml:space="preserve"> </t>
    </r>
    <r>
      <rPr>
        <sz val="8"/>
        <color indexed="8"/>
        <rFont val="Tahoma"/>
        <family val="2"/>
      </rPr>
      <t xml:space="preserve"> </t>
    </r>
  </si>
  <si>
    <t>17.22</t>
  </si>
  <si>
    <r>
      <t>NA Construction of inverted choke by providing, laying, spreading and compacting screening B type/ coarse sand of specified grade in uniform layer on a prepared surface with motor grader and compacting with power roller complete as per technical clause 404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</si>
  <si>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Clearing and Grubbing Road Land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Inverted Choke</t>
    </r>
    <r>
      <rPr>
        <b/>
        <sz val="8"/>
        <color indexed="13"/>
        <rFont val="Tahoma"/>
        <family val="2"/>
      </rPr>
      <t xml:space="preserve"> </t>
    </r>
    <r>
      <rPr>
        <b/>
        <sz val="8"/>
        <color indexed="11"/>
        <rFont val="Tahoma"/>
        <family val="2"/>
      </rPr>
      <t xml:space="preserve"> </t>
    </r>
    <r>
      <rPr>
        <sz val="8"/>
        <color indexed="8"/>
        <rFont val="Tahoma"/>
        <family val="2"/>
      </rPr>
      <t xml:space="preserve"> </t>
    </r>
  </si>
  <si>
    <t>17.21</t>
  </si>
  <si>
    <r>
      <t>2 50mm deep furrow cutting</t>
    </r>
    <r>
      <rPr>
        <sz val="8"/>
        <color indexed="14"/>
        <rFont val="Tahoma"/>
        <family val="2"/>
      </rPr>
      <t xml:space="preserve">  </t>
    </r>
    <r>
      <rPr>
        <b/>
        <sz val="8"/>
        <color indexed="11"/>
        <rFont val="Tahoma"/>
        <family val="2"/>
      </rPr>
      <t xml:space="preserve"> </t>
    </r>
  </si>
  <si>
    <r>
      <t>1 25mm deep furrow cutting</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</si>
  <si>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Clearing and Grubbing Road Land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Making 50 mm x 50 mm Furrows
Making 50 mm x 50 mm furrows, 45 degree to the centre line of the road and at one metre interval in the existing thin bituminous wearing coarse including sweeping and disposal of excavated material within 1000 metres lead as per technical clause 404 of MORT&amp;H specifications</t>
    </r>
    <r>
      <rPr>
        <b/>
        <sz val="8"/>
        <color indexed="13"/>
        <rFont val="Tahoma"/>
        <family val="2"/>
      </rPr>
      <t xml:space="preserve"> </t>
    </r>
    <r>
      <rPr>
        <b/>
        <sz val="8"/>
        <color indexed="11"/>
        <rFont val="Tahoma"/>
        <family val="2"/>
      </rPr>
      <t xml:space="preserve"> </t>
    </r>
    <r>
      <rPr>
        <sz val="8"/>
        <color indexed="8"/>
        <rFont val="Tahoma"/>
        <family val="2"/>
      </rPr>
      <t xml:space="preserve"> </t>
    </r>
  </si>
  <si>
    <t>17.20</t>
  </si>
  <si>
    <r>
      <t>2 For Base course</t>
    </r>
    <r>
      <rPr>
        <sz val="8"/>
        <color indexed="14"/>
        <rFont val="Tahoma"/>
        <family val="2"/>
      </rPr>
      <t xml:space="preserve">  </t>
    </r>
    <r>
      <rPr>
        <b/>
        <sz val="8"/>
        <color indexed="11"/>
        <rFont val="Tahoma"/>
        <family val="2"/>
      </rPr>
      <t xml:space="preserve"> </t>
    </r>
  </si>
  <si>
    <r>
      <t>1 For Sub-Base course</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</si>
  <si>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Clearing and Grubbing Road Land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Cement Treated Crushed Rock or combination as per clause 403.2 and table 400.4in Sub base/ Base  
Providing, laying and spreading Material on a prepared sub grade, adding the designed quantity of cement to the spread Material, mixing in place with Rotavator, grading with the motor grader and compacting with the road roller at OMC to achieve the desired unconfined compressive strength and to form a layer of sub-base/base as per technical clause 403 of MORTandH specifications</t>
    </r>
    <r>
      <rPr>
        <b/>
        <sz val="8"/>
        <color indexed="13"/>
        <rFont val="Tahoma"/>
        <family val="2"/>
      </rPr>
      <t xml:space="preserve"> </t>
    </r>
    <r>
      <rPr>
        <b/>
        <sz val="8"/>
        <color indexed="11"/>
        <rFont val="Tahoma"/>
        <family val="2"/>
      </rPr>
      <t xml:space="preserve"> </t>
    </r>
    <r>
      <rPr>
        <sz val="8"/>
        <color indexed="8"/>
        <rFont val="Tahoma"/>
        <family val="2"/>
      </rPr>
      <t xml:space="preserve"> </t>
    </r>
  </si>
  <si>
    <t>17.19</t>
  </si>
  <si>
    <r>
      <t>NA Providing, laying and spreading soil on a prepared sub grade, pulverising, adding the designed quantity of cement to the spread soil, mixing in place with Rotavator, grading with the motor grader and compacting with the road roller at OMC to achieve the desired unconfined compressive strength and to form a layer of sub-base/base as per technical clause 403 of MORT&amp;H specifications</t>
    </r>
    <r>
      <rPr>
        <sz val="8"/>
        <color indexed="14"/>
        <rFont val="Tahoma"/>
        <family val="2"/>
      </rPr>
      <t xml:space="preserve">  </t>
    </r>
    <r>
      <rPr>
        <b/>
        <sz val="8"/>
        <color indexed="11"/>
        <rFont val="Tahoma"/>
        <family val="2"/>
      </rPr>
      <t xml:space="preserve"> </t>
    </r>
  </si>
  <si>
    <r>
      <t>NA Providing, laying and spreading soil on a prepared sub grade, pulverising, mixing the spread soil in place with Rotavator with 3  per cent  slaked lime with minimum content of 70 per cent  of CaO, grading with motor grader and compacting with the road roller at OMC to achieve at least 98 per cent of the max dry density to form a layer of sub base as per technical clause 402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</si>
  <si>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Clearing and Grubbing Road Land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Lime Treated Soil for Sub- Base</t>
    </r>
    <r>
      <rPr>
        <b/>
        <sz val="8"/>
        <color indexed="13"/>
        <rFont val="Tahoma"/>
        <family val="2"/>
      </rPr>
      <t xml:space="preserve"> </t>
    </r>
    <r>
      <rPr>
        <b/>
        <sz val="8"/>
        <color indexed="11"/>
        <rFont val="Tahoma"/>
        <family val="2"/>
      </rPr>
      <t xml:space="preserve"> </t>
    </r>
    <r>
      <rPr>
        <sz val="8"/>
        <color indexed="8"/>
        <rFont val="Tahoma"/>
        <family val="2"/>
      </rPr>
      <t xml:space="preserve"> </t>
    </r>
  </si>
  <si>
    <t>17.17</t>
  </si>
  <si>
    <r>
      <t>2 By Manual Means</t>
    </r>
    <r>
      <rPr>
        <sz val="8"/>
        <color indexed="14"/>
        <rFont val="Tahoma"/>
        <family val="2"/>
      </rPr>
      <t xml:space="preserve">  </t>
    </r>
    <r>
      <rPr>
        <b/>
        <sz val="8"/>
        <color indexed="11"/>
        <rFont val="Tahoma"/>
        <family val="2"/>
      </rPr>
      <t xml:space="preserve"> </t>
    </r>
  </si>
  <si>
    <r>
      <t>1 By Mechanical Means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</si>
  <si>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Clearing and Grubbing Road Land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Lime Stabilisation for Improving Sub-grade
Providing, Laying and spreading available soil in the sub-grade on a prepared surface, pulverising, mixing the spreading soil in place with Rotavator with 3  per cent  slaked lime having minimum content of 70 per cent  of CaO with motor grader and compacting with the road roller at OMC to achieve a desired dry density to form a layer of improved sub grade as per technical clause 402 of MORT&amp;T specifications.</t>
    </r>
    <r>
      <rPr>
        <b/>
        <sz val="8"/>
        <color indexed="13"/>
        <rFont val="Tahoma"/>
        <family val="2"/>
      </rPr>
      <t xml:space="preserve"> </t>
    </r>
    <r>
      <rPr>
        <b/>
        <sz val="8"/>
        <color indexed="11"/>
        <rFont val="Tahoma"/>
        <family val="2"/>
      </rPr>
      <t xml:space="preserve"> </t>
    </r>
    <r>
      <rPr>
        <sz val="8"/>
        <color indexed="8"/>
        <rFont val="Tahoma"/>
        <family val="2"/>
      </rPr>
      <t xml:space="preserve"> </t>
    </r>
  </si>
  <si>
    <t>17.16</t>
  </si>
  <si>
    <r>
      <t>3 Grading III material</t>
    </r>
    <r>
      <rPr>
        <sz val="8"/>
        <color indexed="14"/>
        <rFont val="Tahoma"/>
        <family val="2"/>
      </rPr>
      <t xml:space="preserve">  </t>
    </r>
    <r>
      <rPr>
        <b/>
        <sz val="8"/>
        <color indexed="11"/>
        <rFont val="Tahoma"/>
        <family val="2"/>
      </rPr>
      <t xml:space="preserve"> </t>
    </r>
  </si>
  <si>
    <r>
      <t>2 Grading II material</t>
    </r>
    <r>
      <rPr>
        <sz val="8"/>
        <color indexed="14"/>
        <rFont val="Tahoma"/>
        <family val="2"/>
      </rPr>
      <t xml:space="preserve">  </t>
    </r>
    <r>
      <rPr>
        <b/>
        <sz val="8"/>
        <color indexed="11"/>
        <rFont val="Tahoma"/>
        <family val="2"/>
      </rPr>
      <t xml:space="preserve"> </t>
    </r>
  </si>
  <si>
    <r>
      <t>1 Grading I material</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</si>
  <si>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Clearing and Grubbing Road Land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Granular Sub-Base with Coarse  Graded Material - Grading-I or II or III (Table:- 400-2)  
Construction of granular sub-base by providing coarse graded material, spreading in uniform layers with motor grader on prepared surface, mixing by mix in place method with Rotavator at OMC, and compacting with vibratory roller to achieve the desired density, complete as per clause 401.of MORTandH specifications</t>
    </r>
    <r>
      <rPr>
        <b/>
        <sz val="8"/>
        <color indexed="13"/>
        <rFont val="Tahoma"/>
        <family val="2"/>
      </rPr>
      <t xml:space="preserve"> </t>
    </r>
    <r>
      <rPr>
        <b/>
        <sz val="8"/>
        <color indexed="11"/>
        <rFont val="Tahoma"/>
        <family val="2"/>
      </rPr>
      <t xml:space="preserve"> </t>
    </r>
    <r>
      <rPr>
        <sz val="8"/>
        <color indexed="8"/>
        <rFont val="Tahoma"/>
        <family val="2"/>
      </rPr>
      <t xml:space="preserve"> </t>
    </r>
  </si>
  <si>
    <t>17.15</t>
  </si>
  <si>
    <r>
      <t>Road Works</t>
    </r>
    <r>
      <rPr>
        <b/>
        <sz val="8"/>
        <color indexed="13"/>
        <rFont val="Tahoma"/>
        <family val="2"/>
      </rPr>
      <t xml:space="preserve"> </t>
    </r>
    <r>
      <rPr>
        <b/>
        <sz val="8"/>
        <color indexed="13"/>
        <rFont val="Tahoma"/>
        <family val="2"/>
      </rPr>
      <t>NA Clearing and Grubbing Road Land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Granular Sub-Base with Close Graded Material - (Table:- 400-1) Plant mix method  
Construction of granular sub-base by providing Material as per Grading III (Table 400-I of MORTandH 5th revision) mixing in a mechanical mix plant at OMC, carriage of mixed Material to work site, spreading in uniform layers with motor grader on prepared surface and compacting with vibratory power roller to achieve the desired density, complete as per technical clause 401 of MORTandH specifications</t>
    </r>
    <r>
      <rPr>
        <b/>
        <sz val="8"/>
        <color indexed="13"/>
        <rFont val="Tahoma"/>
        <family val="2"/>
      </rPr>
      <t xml:space="preserve"> </t>
    </r>
    <r>
      <rPr>
        <b/>
        <sz val="8"/>
        <color indexed="11"/>
        <rFont val="Tahoma"/>
        <family val="2"/>
      </rPr>
      <t xml:space="preserve"> </t>
    </r>
    <r>
      <rPr>
        <sz val="8"/>
        <color indexed="8"/>
        <rFont val="Tahoma"/>
        <family val="2"/>
      </rPr>
      <t xml:space="preserve"> </t>
    </r>
  </si>
  <si>
    <t>17.14</t>
  </si>
  <si>
    <r>
      <t>NA Construction of granular sub-base by providing Material, spreading in uniform layers with motor grader on prepared surface, mixing by mix in place method with Rotavator at OMC, and compacting with vibratory roller to achieve the desired density, complete as per technical clause 401 of MORT&amp;H technical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</si>
  <si>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Clearing and Grubbing Road Land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Granular Sub-Base (Mix in place)</t>
    </r>
    <r>
      <rPr>
        <b/>
        <sz val="8"/>
        <color indexed="13"/>
        <rFont val="Tahoma"/>
        <family val="2"/>
      </rPr>
      <t xml:space="preserve"> </t>
    </r>
    <r>
      <rPr>
        <b/>
        <sz val="8"/>
        <color indexed="11"/>
        <rFont val="Tahoma"/>
        <family val="2"/>
      </rPr>
      <t xml:space="preserve"> </t>
    </r>
    <r>
      <rPr>
        <sz val="8"/>
        <color indexed="8"/>
        <rFont val="Tahoma"/>
        <family val="2"/>
      </rPr>
      <t xml:space="preserve"> </t>
    </r>
  </si>
  <si>
    <t>17.13</t>
  </si>
  <si>
    <r>
      <t>NA Preparation of seed bed on previously laid top soil, furnishing and placing of seeds, fertilizer, mulching material, applying bituminous emulsion at the rate of 0.23 litres per sqm and laying and fixing jute netting, including watering for 3 months all as per technical  clause 308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</si>
  <si>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Clearing and Grubbing Road Land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Seeding and Mulching</t>
    </r>
    <r>
      <rPr>
        <b/>
        <sz val="8"/>
        <color indexed="13"/>
        <rFont val="Tahoma"/>
        <family val="2"/>
      </rPr>
      <t xml:space="preserve"> </t>
    </r>
    <r>
      <rPr>
        <b/>
        <sz val="8"/>
        <color indexed="11"/>
        <rFont val="Tahoma"/>
        <family val="2"/>
      </rPr>
      <t xml:space="preserve"> </t>
    </r>
    <r>
      <rPr>
        <sz val="8"/>
        <color indexed="8"/>
        <rFont val="Tahoma"/>
        <family val="2"/>
      </rPr>
      <t xml:space="preserve"> </t>
    </r>
  </si>
  <si>
    <t>17.12</t>
  </si>
  <si>
    <r>
      <t>NA Furnishing and laying of the live sods of perennial turf forming grass on embankment slope, verges or other locations shown on the drawing or as directed by the engineer including preparation of ground, fetching of sods and watering as per technical clause 308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</si>
  <si>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Clearing and Grubbing Road Land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Turfing with Sods</t>
    </r>
    <r>
      <rPr>
        <b/>
        <sz val="8"/>
        <color indexed="13"/>
        <rFont val="Tahoma"/>
        <family val="2"/>
      </rPr>
      <t xml:space="preserve"> </t>
    </r>
    <r>
      <rPr>
        <b/>
        <sz val="8"/>
        <color indexed="11"/>
        <rFont val="Tahoma"/>
        <family val="2"/>
      </rPr>
      <t xml:space="preserve"> </t>
    </r>
    <r>
      <rPr>
        <sz val="8"/>
        <color indexed="8"/>
        <rFont val="Tahoma"/>
        <family val="2"/>
      </rPr>
      <t xml:space="preserve"> </t>
    </r>
  </si>
  <si>
    <t>17.11</t>
  </si>
  <si>
    <r>
      <t>4 Excavation for roadway in hard rock with controlled blasting by drilling, blasting and breaking, trimming of bottom and side slopes in accordance with requirements of lines, grades and cross sections, loading and disposal of cut road with in all lifts and leads up to 1000 metres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</si>
  <si>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Clearing and Grubbing Road Land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Excavation in Hard Rock (controlled blasting)  with disposal up to 1000 metres</t>
    </r>
    <r>
      <rPr>
        <b/>
        <sz val="8"/>
        <color indexed="13"/>
        <rFont val="Tahoma"/>
        <family val="2"/>
      </rPr>
      <t xml:space="preserve"> </t>
    </r>
    <r>
      <rPr>
        <b/>
        <sz val="8"/>
        <color indexed="11"/>
        <rFont val="Tahoma"/>
        <family val="2"/>
      </rPr>
      <t xml:space="preserve"> </t>
    </r>
    <r>
      <rPr>
        <sz val="8"/>
        <color indexed="8"/>
        <rFont val="Tahoma"/>
        <family val="2"/>
      </rPr>
      <t xml:space="preserve"> </t>
    </r>
  </si>
  <si>
    <t>17.10</t>
  </si>
  <si>
    <r>
      <t>3 Excavation for roadway in hard rock (requiring blasting)      by drilling, blasting and breaking, trimming of bottom and side slopes in accordance with requirements of lines, grades and cross sections, loading and disposal of cut road with in all lifts and leads up to 1000 metres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</si>
  <si>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Clearing and Grubbing Road Land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Excavation in Hard Rock (requiring blasting)      with disposal up to 1000 metres</t>
    </r>
    <r>
      <rPr>
        <b/>
        <sz val="8"/>
        <color indexed="13"/>
        <rFont val="Tahoma"/>
        <family val="2"/>
      </rPr>
      <t xml:space="preserve"> </t>
    </r>
    <r>
      <rPr>
        <b/>
        <sz val="8"/>
        <color indexed="11"/>
        <rFont val="Tahoma"/>
        <family val="2"/>
      </rPr>
      <t xml:space="preserve"> </t>
    </r>
    <r>
      <rPr>
        <sz val="8"/>
        <color indexed="8"/>
        <rFont val="Tahoma"/>
        <family val="2"/>
      </rPr>
      <t xml:space="preserve"> </t>
    </r>
  </si>
  <si>
    <r>
      <t>2 Excavation for roadway in ordinary rock with hydraulic excavator  including cutting and loading in tippers, transporting to embankment site within all lifts and lead up to 1000 m, trimming bottom and side slopes in accordance with requirements of lines, grades and cross sections.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</si>
  <si>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Clearing and Grubbing Road Land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Excavation for Roadway  in Ordinary Rock by Mechanical means  and Tippers with Disposal up to 1000 metres.</t>
    </r>
    <r>
      <rPr>
        <b/>
        <sz val="8"/>
        <color indexed="13"/>
        <rFont val="Tahoma"/>
        <family val="2"/>
      </rPr>
      <t xml:space="preserve"> </t>
    </r>
    <r>
      <rPr>
        <b/>
        <sz val="8"/>
        <color indexed="11"/>
        <rFont val="Tahoma"/>
        <family val="2"/>
      </rPr>
      <t xml:space="preserve"> </t>
    </r>
    <r>
      <rPr>
        <sz val="8"/>
        <color indexed="8"/>
        <rFont val="Tahoma"/>
        <family val="2"/>
      </rPr>
      <t xml:space="preserve"> </t>
    </r>
  </si>
  <si>
    <r>
      <t>1 Excavation for roadwork in soil by mechanical means including cutting and loading in tippers, trimming bottom and side slopes, in accordance with requirements of lines, grades and cross sections, and disposal within all lead and lift as per technical clause 301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</si>
  <si>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Clearing and Grubbing Road Land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Excavation for Roadway in Soil by Mechanical means  and Tippers with Disposal up to 1000 metres.</t>
    </r>
    <r>
      <rPr>
        <b/>
        <sz val="8"/>
        <color indexed="13"/>
        <rFont val="Tahoma"/>
        <family val="2"/>
      </rPr>
      <t xml:space="preserve"> </t>
    </r>
    <r>
      <rPr>
        <b/>
        <sz val="8"/>
        <color indexed="11"/>
        <rFont val="Tahoma"/>
        <family val="2"/>
      </rPr>
      <t xml:space="preserve"> </t>
    </r>
    <r>
      <rPr>
        <sz val="8"/>
        <color indexed="8"/>
        <rFont val="Tahoma"/>
        <family val="2"/>
      </rPr>
      <t xml:space="preserve"> </t>
    </r>
  </si>
  <si>
    <r>
      <t>2 Excavation For Roadway in Ordinary Rock by Manual Means   
Excavation in ordinary rock using manual means including loading in a truck and carrying of excavated material to embankment site with in all lifts and leads up to 1000 metres as per technical clause 301 of MORT&amp;H specifications</t>
    </r>
    <r>
      <rPr>
        <sz val="8"/>
        <color indexed="14"/>
        <rFont val="Tahoma"/>
        <family val="2"/>
      </rPr>
      <t xml:space="preserve">  </t>
    </r>
    <r>
      <rPr>
        <b/>
        <sz val="8"/>
        <color indexed="11"/>
        <rFont val="Tahoma"/>
        <family val="2"/>
      </rPr>
      <t xml:space="preserve"> </t>
    </r>
  </si>
  <si>
    <r>
      <t>1 Excavation for roadway in soil using manual means including carrying of cut earth to embankment site with all lifts and lead up to 50 m, as per technical clause 301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</si>
  <si>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Clearing and Grubbing Road Land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Excavation for Roadway in Soil by Manual Means .</t>
    </r>
    <r>
      <rPr>
        <b/>
        <sz val="8"/>
        <color indexed="13"/>
        <rFont val="Tahoma"/>
        <family val="2"/>
      </rPr>
      <t xml:space="preserve"> </t>
    </r>
    <r>
      <rPr>
        <b/>
        <sz val="8"/>
        <color indexed="11"/>
        <rFont val="Tahoma"/>
        <family val="2"/>
      </rPr>
      <t xml:space="preserve"> </t>
    </r>
    <r>
      <rPr>
        <sz val="8"/>
        <color indexed="8"/>
        <rFont val="Tahoma"/>
        <family val="2"/>
      </rPr>
      <t xml:space="preserve"> </t>
    </r>
  </si>
  <si>
    <t>17.9</t>
  </si>
  <si>
    <r>
      <t>3 Extra for rolling to specifications</t>
    </r>
    <r>
      <rPr>
        <sz val="8"/>
        <color indexed="14"/>
        <rFont val="Tahoma"/>
        <family val="2"/>
      </rPr>
      <t xml:space="preserve">  </t>
    </r>
    <r>
      <rPr>
        <b/>
        <sz val="8"/>
        <color indexed="11"/>
        <rFont val="Tahoma"/>
        <family val="2"/>
      </rPr>
      <t xml:space="preserve"> </t>
    </r>
  </si>
  <si>
    <r>
      <t>2 Extra for watering the earth/fly ash laid in 20 cm layers as per specifications</t>
    </r>
    <r>
      <rPr>
        <sz val="8"/>
        <color indexed="14"/>
        <rFont val="Tahoma"/>
        <family val="2"/>
      </rPr>
      <t xml:space="preserve">  </t>
    </r>
    <r>
      <rPr>
        <b/>
        <sz val="8"/>
        <color indexed="11"/>
        <rFont val="Tahoma"/>
        <family val="2"/>
      </rPr>
      <t xml:space="preserve"> </t>
    </r>
  </si>
  <si>
    <r>
      <t>1 Extra for laying earth/fly ash as per specifications in 20 cm layers and dressing but excluding the cost of rolling</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</si>
  <si>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Clearing and Grubbing Road Land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Compaction</t>
    </r>
    <r>
      <rPr>
        <b/>
        <sz val="8"/>
        <color indexed="13"/>
        <rFont val="Tahoma"/>
        <family val="2"/>
      </rPr>
      <t xml:space="preserve"> </t>
    </r>
    <r>
      <rPr>
        <b/>
        <sz val="8"/>
        <color indexed="11"/>
        <rFont val="Tahoma"/>
        <family val="2"/>
      </rPr>
      <t xml:space="preserve"> </t>
    </r>
    <r>
      <rPr>
        <sz val="8"/>
        <color indexed="8"/>
        <rFont val="Tahoma"/>
        <family val="2"/>
      </rPr>
      <t xml:space="preserve"> </t>
    </r>
  </si>
  <si>
    <t>17.8</t>
  </si>
  <si>
    <r>
      <t>NA Construction of embankment with approved materials deposited at site from roadway cutting and excavation from drain and foundation of other structures graded and compacted to meet requirement of table 300-2.as per technical clause 305 of MORT&amp;H specifications (Use Excavated Earth)</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</si>
  <si>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Clearing and Grubbing Road Land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Construction of Embankment with Material Deposited from Roadway Cutting or Excavation</t>
    </r>
    <r>
      <rPr>
        <b/>
        <sz val="8"/>
        <color indexed="13"/>
        <rFont val="Tahoma"/>
        <family val="2"/>
      </rPr>
      <t xml:space="preserve"> </t>
    </r>
    <r>
      <rPr>
        <b/>
        <sz val="8"/>
        <color indexed="11"/>
        <rFont val="Tahoma"/>
        <family val="2"/>
      </rPr>
      <t xml:space="preserve"> </t>
    </r>
    <r>
      <rPr>
        <sz val="8"/>
        <color indexed="8"/>
        <rFont val="Tahoma"/>
        <family val="2"/>
      </rPr>
      <t xml:space="preserve"> </t>
    </r>
  </si>
  <si>
    <t>17.7</t>
  </si>
  <si>
    <r>
      <t>NA NA Construction of Embankment CBR 8% (for new road/ raising/ berms/ etc.) with approved material obtained from borrow pits, including compensation of earth with all lead and lift transporting to site, spreading, grading to required slope and compacting to meet requirement of table 300-2, as per technical clause 305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</si>
  <si>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Clearing and Grubbing Road Land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Construction of Embankment  with Material obtained from Borrow pits</t>
    </r>
    <r>
      <rPr>
        <b/>
        <sz val="8"/>
        <color indexed="13"/>
        <rFont val="Tahoma"/>
        <family val="2"/>
      </rPr>
      <t xml:space="preserve"> </t>
    </r>
    <r>
      <rPr>
        <b/>
        <sz val="8"/>
        <color indexed="11"/>
        <rFont val="Tahoma"/>
        <family val="2"/>
      </rPr>
      <t xml:space="preserve"> </t>
    </r>
    <r>
      <rPr>
        <sz val="8"/>
        <color indexed="8"/>
        <rFont val="Tahoma"/>
        <family val="2"/>
      </rPr>
      <t xml:space="preserve"> </t>
    </r>
  </si>
  <si>
    <t>17.6</t>
  </si>
  <si>
    <r>
      <t>3 Compaction of Earthwork  
Compaction of &amp; preparation of sub grade including loosening, levelling of earth 225 mm thick top layer, rough dressing of soil, final dressing of earth to give level, camber, watering, rolling with road roller, compacting the bed to achieve minimum dry density as given in the Table 3000-2 as per technical clause 305 of MORT&amp;H specifications</t>
    </r>
    <r>
      <rPr>
        <sz val="8"/>
        <color indexed="14"/>
        <rFont val="Tahoma"/>
        <family val="2"/>
      </rPr>
      <t xml:space="preserve">  </t>
    </r>
    <r>
      <rPr>
        <b/>
        <sz val="8"/>
        <color indexed="11"/>
        <rFont val="Tahoma"/>
        <family val="2"/>
      </rPr>
      <t xml:space="preserve"> </t>
    </r>
  </si>
  <si>
    <r>
      <t>2 Compacting original ground below embankment  
Loosening, levelling and Compacting original ground supporting embankment to facilitate placement of first layer of embankment, scarified to a depth of 150 mm, mixed with water at OMC and then compacted by rolling so as to achieve minimum dry density as given in Table 300-2 for embankment construction as per technical clause 305 of MORTH specifications</t>
    </r>
    <r>
      <rPr>
        <sz val="8"/>
        <color indexed="14"/>
        <rFont val="Tahoma"/>
        <family val="2"/>
      </rPr>
      <t xml:space="preserve">  </t>
    </r>
    <r>
      <rPr>
        <b/>
        <sz val="8"/>
        <color indexed="11"/>
        <rFont val="Tahoma"/>
        <family val="2"/>
      </rPr>
      <t xml:space="preserve"> </t>
    </r>
  </si>
  <si>
    <r>
      <t>1 Compacting original ground below road crust  
Loosening of the ground up to a level of 500 mm below the road crust, watered, graded and compacted at OMC in layers to meet requirement of table 300-2 for embankment construction as per technical clause 305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</si>
  <si>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Clearing and Grubbing Road Land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Compacting Original Ground</t>
    </r>
    <r>
      <rPr>
        <b/>
        <sz val="8"/>
        <color indexed="13"/>
        <rFont val="Tahoma"/>
        <family val="2"/>
      </rPr>
      <t xml:space="preserve"> </t>
    </r>
    <r>
      <rPr>
        <b/>
        <sz val="8"/>
        <color indexed="11"/>
        <rFont val="Tahoma"/>
        <family val="2"/>
      </rPr>
      <t xml:space="preserve"> </t>
    </r>
    <r>
      <rPr>
        <sz val="8"/>
        <color indexed="8"/>
        <rFont val="Tahoma"/>
        <family val="2"/>
      </rPr>
      <t xml:space="preserve"> </t>
    </r>
  </si>
  <si>
    <t>17.5</t>
  </si>
  <si>
    <r>
      <t>NA Scarifying the existing bituminous road surface to a depth of 50 mm and disposal of scarified material with in all lifts and lead up to 1000 metres, as per technical clause 202 of MORT&amp;H specifications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</si>
  <si>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Clearing and Grubbing Road Land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Scarifying Existing Bituminous Surface to a depth of 50 mm by Mechanical Means</t>
    </r>
    <r>
      <rPr>
        <b/>
        <sz val="8"/>
        <color indexed="13"/>
        <rFont val="Tahoma"/>
        <family val="2"/>
      </rPr>
      <t xml:space="preserve"> </t>
    </r>
    <r>
      <rPr>
        <b/>
        <sz val="8"/>
        <color indexed="11"/>
        <rFont val="Tahoma"/>
        <family val="2"/>
      </rPr>
      <t xml:space="preserve"> </t>
    </r>
    <r>
      <rPr>
        <sz val="8"/>
        <color indexed="8"/>
        <rFont val="Tahoma"/>
        <family val="2"/>
      </rPr>
      <t xml:space="preserve"> </t>
    </r>
  </si>
  <si>
    <t>17.4</t>
  </si>
  <si>
    <r>
      <t>NA Bituminous course</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</si>
  <si>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Clearing and Grubbing Road Land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of flexible pavement by Mechanical Means</t>
    </r>
    <r>
      <rPr>
        <b/>
        <sz val="8"/>
        <color indexed="13"/>
        <rFont val="Tahoma"/>
        <family val="2"/>
      </rPr>
      <t xml:space="preserve"> </t>
    </r>
    <r>
      <rPr>
        <b/>
        <sz val="8"/>
        <color indexed="11"/>
        <rFont val="Tahoma"/>
        <family val="2"/>
      </rPr>
      <t xml:space="preserve"> </t>
    </r>
    <r>
      <rPr>
        <sz val="8"/>
        <color indexed="8"/>
        <rFont val="Tahoma"/>
        <family val="2"/>
      </rPr>
      <t xml:space="preserve"> </t>
    </r>
  </si>
  <si>
    <t>17.3</t>
  </si>
  <si>
    <r>
      <t>4 In area of thorny jungle (By Mechanical Means)</t>
    </r>
    <r>
      <rPr>
        <sz val="8"/>
        <color indexed="14"/>
        <rFont val="Tahoma"/>
        <family val="2"/>
      </rPr>
      <t xml:space="preserve">  </t>
    </r>
    <r>
      <rPr>
        <b/>
        <sz val="8"/>
        <color indexed="11"/>
        <rFont val="Tahoma"/>
        <family val="2"/>
      </rPr>
      <t xml:space="preserve"> </t>
    </r>
  </si>
  <si>
    <r>
      <t>3 In area of light jungle (By Mechanical Means)</t>
    </r>
    <r>
      <rPr>
        <sz val="8"/>
        <color indexed="14"/>
        <rFont val="Tahoma"/>
        <family val="2"/>
      </rPr>
      <t xml:space="preserve">  </t>
    </r>
    <r>
      <rPr>
        <b/>
        <sz val="8"/>
        <color indexed="11"/>
        <rFont val="Tahoma"/>
        <family val="2"/>
      </rPr>
      <t xml:space="preserve"> </t>
    </r>
  </si>
  <si>
    <r>
      <t>2 In area of thorny jungle (By Manual Means)</t>
    </r>
    <r>
      <rPr>
        <sz val="8"/>
        <color indexed="14"/>
        <rFont val="Tahoma"/>
        <family val="2"/>
      </rPr>
      <t xml:space="preserve">  </t>
    </r>
    <r>
      <rPr>
        <b/>
        <sz val="8"/>
        <color indexed="11"/>
        <rFont val="Tahoma"/>
        <family val="2"/>
      </rPr>
      <t xml:space="preserve"> </t>
    </r>
  </si>
  <si>
    <r>
      <t>1 In area of light jungle (By Manual Means)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</si>
  <si>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Clearing and Grubbing Road Land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Clearing and grubbing road land including uprooting rank vegetation, grass, bushes, shrubs, saplings and trees girth up to 300 mm, removal of stumps of trees cut earlier and disposal of unserviceable materials and stacking of serviceable material to be used or auctioned, up to a lead of 1000 metres including removal and disposal of top organic soil not exceeding 150 mm in thickness, as per technical clause 201 of MORTandH specifications.</t>
    </r>
    <r>
      <rPr>
        <b/>
        <sz val="8"/>
        <color indexed="13"/>
        <rFont val="Tahoma"/>
        <family val="2"/>
      </rPr>
      <t xml:space="preserve"> </t>
    </r>
    <r>
      <rPr>
        <b/>
        <sz val="8"/>
        <color indexed="11"/>
        <rFont val="Tahoma"/>
        <family val="2"/>
      </rPr>
      <t xml:space="preserve"> </t>
    </r>
    <r>
      <rPr>
        <sz val="8"/>
        <color indexed="8"/>
        <rFont val="Tahoma"/>
        <family val="2"/>
      </rPr>
      <t xml:space="preserve"> </t>
    </r>
  </si>
  <si>
    <t>17.2</t>
  </si>
  <si>
    <r>
      <t>NA By Manual Means</t>
    </r>
    <r>
      <rPr>
        <sz val="8"/>
        <color indexed="14"/>
        <rFont val="Tahoma"/>
        <family val="2"/>
      </rPr>
      <t xml:space="preserve">  </t>
    </r>
    <r>
      <rPr>
        <b/>
        <sz val="8"/>
        <color indexed="11"/>
        <rFont val="Tahoma"/>
        <family val="2"/>
      </rPr>
      <t xml:space="preserve"> </t>
    </r>
  </si>
  <si>
    <r>
      <t>Road Works</t>
    </r>
    <r>
      <rPr>
        <b/>
        <sz val="8"/>
        <color indexed="13"/>
        <rFont val="Tahoma"/>
        <family val="2"/>
      </rPr>
      <t xml:space="preserve"> </t>
    </r>
    <r>
      <rPr>
        <b/>
        <sz val="8"/>
        <color indexed="13"/>
        <rFont val="Tahoma"/>
        <family val="2"/>
      </rPr>
      <t>NA Clearing Grass and Removal of Rubbish</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Clearing grass and removal of rubbish up to a distance of 50 metres outside the periphery of the area, as per technical clause 201 of MORTandH specifications.</t>
    </r>
    <r>
      <rPr>
        <b/>
        <sz val="8"/>
        <color indexed="13"/>
        <rFont val="Tahoma"/>
        <family val="2"/>
      </rPr>
      <t xml:space="preserve"> </t>
    </r>
    <r>
      <rPr>
        <b/>
        <sz val="8"/>
        <color indexed="11"/>
        <rFont val="Tahoma"/>
        <family val="2"/>
      </rPr>
      <t xml:space="preserve"> </t>
    </r>
    <r>
      <rPr>
        <sz val="8"/>
        <color indexed="8"/>
        <rFont val="Tahoma"/>
        <family val="2"/>
      </rPr>
      <t xml:space="preserve"> </t>
    </r>
  </si>
  <si>
    <t>17.1</t>
  </si>
  <si>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laying, and filling P.P.Rope Gabian (1.8mx1.8mx0.5) 150x150 mm mess size, made up of 9 mm x 4 strands (42 gm/meter plus 8%) Woven Rope poly propylene multifilament, as per IS 5175-1992 (reaffirmed 1997), Tensile strength A` Rope 1560 kg breaking strength (Min) as per IS 7071 (Part 4): 1986 reaffirmed-1999, `B` Rope NET 10000 kg/m breaking strength  stacking and placing after loading, unloading and carriage with the help of trolley within 150 m lead and boat all complete as per specifications and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</si>
  <si>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16.56</t>
  </si>
  <si>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laying, and filling P.P.Rope Gabian (1.8mx1.2mx0.5) 150x150 mm mesh, 9 mm dia, 4 strands, made up of woven Rope poly propylene multifilament, (42 gm/meter plus 8%) Woven Rope poly propylene multifilament, as per IS 5175-1992 (reaffirmed 1997), Tensile strength A` Rope 1560 kg breaking strength (Min) as per IS 7071 (Part 4): 1986 reaffirmed-1999, `B` Rope NET 10000 kg/m breaking strength stacking and placing after loading, unloading and carriage with the help of trolley within 150 m lead and boat all complete as per specifications and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</si>
  <si>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16.55</t>
  </si>
  <si>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laying, and filling Geo Textile Tube of VT-3300, size 20 mx3.0m dia (cubic content 60 cum) made up of woven poly propylene multifilament, stacking and placing after loading, unloading and carriage with the help of trolley within 150 m lead and boat all complete as per specifications and direction of Engineer-in-charge.    
Specifications: Polymer: Polypropylene, woven with multifilament yarn in both Warp and weft direction, mass 330gm/sqm, tensile strength 80 KN/m, Elongation 25%, Trapezoidal Tearing strength 1600 N, Puncture strength 600N, permeability 18 l/sqm/s, Filling Port Length 2m and dia 0.50 m, Filling spacing 5 m    
Alternative: Providing laying and placing in position segment of a/b/c diameter UV Resistance Geotextile tubes as per design and drawing of High strength woven Geotextile made from polypropylene multifilament woven in both Warf and weft directions, with cover of UV protective pp tape woven Geotextile with pore size less than 0.075 millimetre and permeability greater than 9.00 litre/square metre/second conforming specification IS:1969 and ASTM standards placed parallel to high water line and duly filled with sea sand mechanically by sand dredging machine so as to act as main burnt and toe berm at offshore to hold accumulated sand on beach including all labour, plant, equipment and machinery required including shuttering and scaffolding as directed by Engineer-in-Charge of the work etc. complete. (Maharashtra PWD 2018-19)[Practical Manual for use of Technical Textiles in water resources works, Ministry of water Resources, River development and ganga Rejuvenation Rand D Division]</t>
    </r>
    <r>
      <rPr>
        <b/>
        <sz val="8"/>
        <color indexed="13"/>
        <rFont val="Tahoma"/>
        <family val="2"/>
      </rPr>
      <t xml:space="preserve"> </t>
    </r>
    <r>
      <rPr>
        <b/>
        <sz val="8"/>
        <color indexed="11"/>
        <rFont val="Tahoma"/>
        <family val="2"/>
      </rPr>
      <t xml:space="preserve"> </t>
    </r>
    <r>
      <rPr>
        <sz val="8"/>
        <color indexed="8"/>
        <rFont val="Tahoma"/>
        <family val="2"/>
      </rPr>
      <t xml:space="preserve"> </t>
    </r>
  </si>
  <si>
    <t>16.54</t>
  </si>
  <si>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laying and filling Geo Bags of size 1.09mx0.69m(200 GSM PPMFwoven geo bag made up of VT 2000 Weight 310 gm, volume of filled bags 0.07cum, weight of filled Geo bag 130 kg with local sand including stitching four lines by approved Nylon thread with stitching machine and generator, Stacking and placing after loading, unloading and carriage with the help of trolley within 150 meter lead and boat all complete as per specification and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</si>
  <si>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16.53</t>
  </si>
  <si>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laying and filling Geo Bags of size 1.09mx0.69m(200 GSM PPMFwoven geo bag made up of VT 2000 Weight 310 gm, volume of filled bags 0.07cum, weight of filled Geo bag 130 kg with local sand including stitching four lines by approved Nylon thread with stitching machine and generator, Stacking and placing after loading, unloading and carriage with the help of trolley within 150 meter lead and boat all complete as per specification and direction of Engineer-in-charge (Where boat is used)</t>
    </r>
    <r>
      <rPr>
        <b/>
        <sz val="8"/>
        <color indexed="13"/>
        <rFont val="Tahoma"/>
        <family val="2"/>
      </rPr>
      <t xml:space="preserve"> </t>
    </r>
    <r>
      <rPr>
        <b/>
        <sz val="8"/>
        <color indexed="11"/>
        <rFont val="Tahoma"/>
        <family val="2"/>
      </rPr>
      <t xml:space="preserve"> </t>
    </r>
    <r>
      <rPr>
        <sz val="8"/>
        <color indexed="8"/>
        <rFont val="Tahoma"/>
        <family val="2"/>
      </rPr>
      <t xml:space="preserve"> </t>
    </r>
  </si>
  <si>
    <t>16.52</t>
  </si>
  <si>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laying and filling Geo Bags of size 0.762mx0.508m(130 GSM woven geo bag made up of VT 1300) Weight 95 gm, volume of filled bags 1.2cft, weight of filled Geo bag 50 kg with local sand including stitching four lines by approved Nylon thread with stitching machine and generator, Stacking and placing after loading, unloading and carriage with the help of trolley within 150 meter lead and boat all complete as per specification and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</si>
  <si>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16.51</t>
  </si>
  <si>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laying and filling Geo Bags of size 0.762mx0.508m(130 GSM woven geo bag made up of VT 1300) Weight 95 gm, volume of filled bags 1.2cft, weight of filled Geo bag 50 kg with local sand including stitching four lines by approved Nylon thread with stitching machine and generator, Stacking and placing after loading, unloading and carriage with the help of trolley within 150 meter lead and boat all complete as per specification and direction of Engineer-in-charge (Where boat is used)</t>
    </r>
    <r>
      <rPr>
        <b/>
        <sz val="8"/>
        <color indexed="13"/>
        <rFont val="Tahoma"/>
        <family val="2"/>
      </rPr>
      <t xml:space="preserve"> </t>
    </r>
    <r>
      <rPr>
        <b/>
        <sz val="8"/>
        <color indexed="11"/>
        <rFont val="Tahoma"/>
        <family val="2"/>
      </rPr>
      <t xml:space="preserve"> </t>
    </r>
    <r>
      <rPr>
        <sz val="8"/>
        <color indexed="8"/>
        <rFont val="Tahoma"/>
        <family val="2"/>
      </rPr>
      <t xml:space="preserve"> </t>
    </r>
  </si>
  <si>
    <t>16.50</t>
  </si>
  <si>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laying and filling Geo Bags of size 0.55mx0.65m(130 GSM woven geo bag made up of VT 1300) Weight 90 gm, volume of filled bags 1.1cft, weight of filled Geo bag 46 kg with local sand including stitching four lines by approved Nylon thread with stitching machine and generator, Stacking and placing after loading, unloading and carriage with the help of trolley within 150 meter lead and boat all complete as per specification and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</si>
  <si>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16.49</t>
  </si>
  <si>
    <r>
      <t>NA (b) Charge for placing and dumping with the help of power boat of 40 quintal.</t>
    </r>
    <r>
      <rPr>
        <sz val="8"/>
        <color indexed="14"/>
        <rFont val="Tahoma"/>
        <family val="2"/>
      </rPr>
      <t xml:space="preserve">  </t>
    </r>
    <r>
      <rPr>
        <b/>
        <sz val="8"/>
        <color indexed="11"/>
        <rFont val="Tahoma"/>
        <family val="2"/>
      </rPr>
      <t xml:space="preserve"> </t>
    </r>
  </si>
  <si>
    <r>
      <t>NA (a) Stitching, filling and stacking of bags</t>
    </r>
    <r>
      <rPr>
        <sz val="8"/>
        <color indexed="14"/>
        <rFont val="Tahoma"/>
        <family val="2"/>
      </rPr>
      <t xml:space="preserve">  </t>
    </r>
    <r>
      <rPr>
        <b/>
        <sz val="8"/>
        <color indexed="11"/>
        <rFont val="Tahoma"/>
        <family val="2"/>
      </rPr>
      <t xml:space="preserve"> </t>
    </r>
  </si>
  <si>
    <r>
      <t>NA (a) Stitching, filling and stacking of bags    
(b) Charge for placing and dumping with the help of power boat of 40 quintal.</t>
    </r>
    <r>
      <rPr>
        <sz val="8"/>
        <color indexed="14"/>
        <rFont val="Tahoma"/>
        <family val="2"/>
      </rPr>
      <t xml:space="preserve">  </t>
    </r>
    <r>
      <rPr>
        <b/>
        <sz val="8"/>
        <color indexed="11"/>
        <rFont val="Tahoma"/>
        <family val="2"/>
      </rPr>
      <t xml:space="preserve"> </t>
    </r>
  </si>
  <si>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laying and filling Geo Bags of size 0.55mx0.65m(130 GSM woven geo bag made up of VT 1300) Weight 90 gm, volume of filled bags 1.1cft, weight of filled Geo bag 46 kg with local sand including stitching four lines by approved Nylon thread with stitching machine and generator, Stacking and placing after loading, unloading and carriage with the help of trolley within 150 meter lead and boat all complete as per specification and direction of Engineer-in-charge (Where boat is used)</t>
    </r>
    <r>
      <rPr>
        <b/>
        <sz val="8"/>
        <color indexed="13"/>
        <rFont val="Tahoma"/>
        <family val="2"/>
      </rPr>
      <t xml:space="preserve"> </t>
    </r>
    <r>
      <rPr>
        <b/>
        <sz val="8"/>
        <color indexed="11"/>
        <rFont val="Tahoma"/>
        <family val="2"/>
      </rPr>
      <t xml:space="preserve"> </t>
    </r>
    <r>
      <rPr>
        <sz val="8"/>
        <color indexed="8"/>
        <rFont val="Tahoma"/>
        <family val="2"/>
      </rPr>
      <t xml:space="preserve"> </t>
    </r>
  </si>
  <si>
    <t>16.48</t>
  </si>
  <si>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Sand grouting stone apron sqm with high pressure hose</t>
    </r>
    <r>
      <rPr>
        <b/>
        <sz val="8"/>
        <color indexed="13"/>
        <rFont val="Tahoma"/>
        <family val="2"/>
      </rPr>
      <t xml:space="preserve"> </t>
    </r>
    <r>
      <rPr>
        <b/>
        <sz val="8"/>
        <color indexed="11"/>
        <rFont val="Tahoma"/>
        <family val="2"/>
      </rPr>
      <t xml:space="preserve"> </t>
    </r>
    <r>
      <rPr>
        <sz val="8"/>
        <color indexed="8"/>
        <rFont val="Tahoma"/>
        <family val="2"/>
      </rPr>
      <t xml:space="preserve"> </t>
    </r>
  </si>
  <si>
    <t>16.47</t>
  </si>
  <si>
    <r>
      <t>2 When stones are more than 23 cm square but under 45 cm square.</t>
    </r>
    <r>
      <rPr>
        <sz val="8"/>
        <color indexed="14"/>
        <rFont val="Tahoma"/>
        <family val="2"/>
      </rPr>
      <t xml:space="preserve">  </t>
    </r>
    <r>
      <rPr>
        <b/>
        <sz val="8"/>
        <color indexed="11"/>
        <rFont val="Tahoma"/>
        <family val="2"/>
      </rPr>
      <t xml:space="preserve"> </t>
    </r>
  </si>
  <si>
    <r>
      <t>1 When stones are up to 23 cm square</t>
    </r>
    <r>
      <rPr>
        <sz val="8"/>
        <color indexed="14"/>
        <rFont val="Tahoma"/>
        <family val="2"/>
      </rPr>
      <t xml:space="preserve">  </t>
    </r>
    <r>
      <rPr>
        <b/>
        <sz val="8"/>
        <color indexed="11"/>
        <rFont val="Tahoma"/>
        <family val="2"/>
      </rPr>
      <t xml:space="preserve"> </t>
    </r>
  </si>
  <si>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Grouting masonry joints of floors, including finishing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</si>
  <si>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16.46</t>
  </si>
  <si>
    <r>
      <t>2 With mortar</t>
    </r>
    <r>
      <rPr>
        <sz val="8"/>
        <color indexed="14"/>
        <rFont val="Tahoma"/>
        <family val="2"/>
      </rPr>
      <t xml:space="preserve">  </t>
    </r>
    <r>
      <rPr>
        <b/>
        <sz val="8"/>
        <color indexed="11"/>
        <rFont val="Tahoma"/>
        <family val="2"/>
      </rPr>
      <t xml:space="preserve"> </t>
    </r>
  </si>
  <si>
    <r>
      <t>1 with bajri or shingle</t>
    </r>
    <r>
      <rPr>
        <sz val="8"/>
        <color indexed="14"/>
        <rFont val="Tahoma"/>
        <family val="2"/>
      </rPr>
      <t xml:space="preserve">  </t>
    </r>
    <r>
      <rPr>
        <b/>
        <sz val="8"/>
        <color indexed="11"/>
        <rFont val="Tahoma"/>
        <family val="2"/>
      </rPr>
      <t xml:space="preserve"> </t>
    </r>
  </si>
  <si>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Grouting stone filling or pitching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</si>
  <si>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16.45</t>
  </si>
  <si>
    <r>
      <t>2 On side slopes behind pitching</t>
    </r>
    <r>
      <rPr>
        <sz val="8"/>
        <color indexed="14"/>
        <rFont val="Tahoma"/>
        <family val="2"/>
      </rPr>
      <t xml:space="preserve">  </t>
    </r>
    <r>
      <rPr>
        <b/>
        <sz val="8"/>
        <color indexed="11"/>
        <rFont val="Tahoma"/>
        <family val="2"/>
      </rPr>
      <t xml:space="preserve"> </t>
    </r>
  </si>
  <si>
    <r>
      <t>1 on level</t>
    </r>
    <r>
      <rPr>
        <sz val="8"/>
        <color indexed="14"/>
        <rFont val="Tahoma"/>
        <family val="2"/>
      </rPr>
      <t xml:space="preserve">  </t>
    </r>
    <r>
      <rPr>
        <b/>
        <sz val="8"/>
        <color indexed="11"/>
        <rFont val="Tahoma"/>
        <family val="2"/>
      </rPr>
      <t xml:space="preserve"> </t>
    </r>
  </si>
  <si>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Filling stone or spalls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</si>
  <si>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16.44</t>
  </si>
  <si>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Stone pitching, top coping only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</si>
  <si>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16.43</t>
  </si>
  <si>
    <r>
      <t>2 On slopes of guide banks and protection works</t>
    </r>
    <r>
      <rPr>
        <sz val="8"/>
        <color indexed="14"/>
        <rFont val="Tahoma"/>
        <family val="2"/>
      </rPr>
      <t xml:space="preserve">  </t>
    </r>
    <r>
      <rPr>
        <b/>
        <sz val="8"/>
        <color indexed="11"/>
        <rFont val="Tahoma"/>
        <family val="2"/>
      </rPr>
      <t xml:space="preserve"> </t>
    </r>
  </si>
  <si>
    <r>
      <t>1 horizontal</t>
    </r>
    <r>
      <rPr>
        <sz val="8"/>
        <color indexed="14"/>
        <rFont val="Tahoma"/>
        <family val="2"/>
      </rPr>
      <t xml:space="preserve">  </t>
    </r>
    <r>
      <rPr>
        <b/>
        <sz val="8"/>
        <color indexed="11"/>
        <rFont val="Tahoma"/>
        <family val="2"/>
      </rPr>
      <t xml:space="preserve"> </t>
    </r>
  </si>
  <si>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Stone or kankar block pitching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</si>
  <si>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16.42</t>
  </si>
  <si>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brush-wood boulder bund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</si>
  <si>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16.41</t>
  </si>
  <si>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anchoring boat for dumping in position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</si>
  <si>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16.40</t>
  </si>
  <si>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Dumping stone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</si>
  <si>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16.39</t>
  </si>
  <si>
    <r>
      <t>6 3.25 mm dia G.I. wire. 15 cm. x 15 cm mesh (diagonal wise)</t>
    </r>
    <r>
      <rPr>
        <sz val="8"/>
        <color indexed="14"/>
        <rFont val="Tahoma"/>
        <family val="2"/>
      </rPr>
      <t xml:space="preserve">  </t>
    </r>
    <r>
      <rPr>
        <b/>
        <sz val="8"/>
        <color indexed="11"/>
        <rFont val="Tahoma"/>
        <family val="2"/>
      </rPr>
      <t xml:space="preserve"> </t>
    </r>
  </si>
  <si>
    <r>
      <t>5 3.25 mm dia G.I. wire 25 cm x 7.5 cm mesh (diagonal wise)</t>
    </r>
    <r>
      <rPr>
        <sz val="8"/>
        <color indexed="14"/>
        <rFont val="Tahoma"/>
        <family val="2"/>
      </rPr>
      <t xml:space="preserve">  </t>
    </r>
    <r>
      <rPr>
        <b/>
        <sz val="8"/>
        <color indexed="11"/>
        <rFont val="Tahoma"/>
        <family val="2"/>
      </rPr>
      <t xml:space="preserve"> </t>
    </r>
  </si>
  <si>
    <r>
      <t>4 4.75 mm, dia. G.I. wire 15 cm x 15 cm mesh (diagonal wise)</t>
    </r>
    <r>
      <rPr>
        <sz val="8"/>
        <color indexed="14"/>
        <rFont val="Tahoma"/>
        <family val="2"/>
      </rPr>
      <t xml:space="preserve">  </t>
    </r>
    <r>
      <rPr>
        <b/>
        <sz val="8"/>
        <color indexed="11"/>
        <rFont val="Tahoma"/>
        <family val="2"/>
      </rPr>
      <t xml:space="preserve"> </t>
    </r>
  </si>
  <si>
    <r>
      <t>3 4.75 mm, dia G.1. wire, 25 cm. x 7.5 cm mesh (diagonal wise)</t>
    </r>
    <r>
      <rPr>
        <sz val="8"/>
        <color indexed="14"/>
        <rFont val="Tahoma"/>
        <family val="2"/>
      </rPr>
      <t xml:space="preserve">  </t>
    </r>
    <r>
      <rPr>
        <b/>
        <sz val="8"/>
        <color indexed="11"/>
        <rFont val="Tahoma"/>
        <family val="2"/>
      </rPr>
      <t xml:space="preserve"> </t>
    </r>
  </si>
  <si>
    <r>
      <t>2 4.00 mm dia G.I. wire 15 cm x 15 cm mesh (diagonal wise)</t>
    </r>
    <r>
      <rPr>
        <sz val="8"/>
        <color indexed="14"/>
        <rFont val="Tahoma"/>
        <family val="2"/>
      </rPr>
      <t xml:space="preserve">  </t>
    </r>
    <r>
      <rPr>
        <b/>
        <sz val="8"/>
        <color indexed="11"/>
        <rFont val="Tahoma"/>
        <family val="2"/>
      </rPr>
      <t xml:space="preserve"> </t>
    </r>
  </si>
  <si>
    <r>
      <t>1 4mm dia G.I. Wire, 25 cm x 7.5 cm mesh (diagonal wise)</t>
    </r>
    <r>
      <rPr>
        <sz val="8"/>
        <color indexed="14"/>
        <rFont val="Tahoma"/>
        <family val="2"/>
      </rPr>
      <t xml:space="preserve">  </t>
    </r>
    <r>
      <rPr>
        <b/>
        <sz val="8"/>
        <color indexed="11"/>
        <rFont val="Tahoma"/>
        <family val="2"/>
      </rPr>
      <t xml:space="preserve"> </t>
    </r>
  </si>
  <si>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Wire Crates 1.20 m x1.20 m from all directions of G.I. Wire, filled with boulders with square-cut faces, against the wire-</t>
    </r>
    <r>
      <rPr>
        <b/>
        <sz val="8"/>
        <color indexed="13"/>
        <rFont val="Tahoma"/>
        <family val="2"/>
      </rPr>
      <t xml:space="preserve"> </t>
    </r>
    <r>
      <rPr>
        <b/>
        <sz val="8"/>
        <color indexed="11"/>
        <rFont val="Tahoma"/>
        <family val="2"/>
      </rPr>
      <t xml:space="preserve"> </t>
    </r>
    <r>
      <rPr>
        <sz val="8"/>
        <color indexed="8"/>
        <rFont val="Tahoma"/>
        <family val="2"/>
      </rPr>
      <t xml:space="preserve"> </t>
    </r>
  </si>
  <si>
    <t>16.38</t>
  </si>
  <si>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Spreading wire crates over pitching, connecting with side protective walls, inclusive of wire, etc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</si>
  <si>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16.37</t>
  </si>
  <si>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Filling spaces and foundations with old stones, obtained from dismantling, including labour for dismantling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</si>
  <si>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16.36</t>
  </si>
  <si>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Labour for dismantling existing portion of old protection work, including cutting old trangger and stacking old stones for re-use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</si>
  <si>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16.35</t>
  </si>
  <si>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Opening out old wire crates, and remaking after filling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</si>
  <si>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16.34</t>
  </si>
  <si>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Tipping wire crates including equipment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</si>
  <si>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16.33</t>
  </si>
  <si>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Filing stones or spalls into crates, and hand-packing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</si>
  <si>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16.32</t>
  </si>
  <si>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Filling bricks in crates and hand-packing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</si>
  <si>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16.31</t>
  </si>
  <si>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Filling brick-bats in crates, and hand-packing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</si>
  <si>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16.30</t>
  </si>
  <si>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Weaving wire-netting for wire crates, including binding sides, and partition to make crate of 15 cm x 15 cm, or 25 cm x 7.5 cm mesh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</si>
  <si>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16.29</t>
  </si>
  <si>
    <t>100</t>
  </si>
  <si>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Sewing empty cement bags in to sheets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</si>
  <si>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16.28</t>
  </si>
  <si>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Filling cement bags with sand, sewing and laying in position within 30 metres in water including cost of strings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</si>
  <si>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16.27</t>
  </si>
  <si>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Filling cement bags with sand, sewing and laying in position within 30 metres, in dry including cost of strings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</si>
  <si>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16.26</t>
  </si>
  <si>
    <r>
      <t>2 Placing in water</t>
    </r>
    <r>
      <rPr>
        <sz val="8"/>
        <color indexed="14"/>
        <rFont val="Tahoma"/>
        <family val="2"/>
      </rPr>
      <t xml:space="preserve">  </t>
    </r>
    <r>
      <rPr>
        <b/>
        <sz val="8"/>
        <color indexed="11"/>
        <rFont val="Tahoma"/>
        <family val="2"/>
      </rPr>
      <t xml:space="preserve"> </t>
    </r>
  </si>
  <si>
    <r>
      <t>1 Placing in dry</t>
    </r>
    <r>
      <rPr>
        <sz val="8"/>
        <color indexed="14"/>
        <rFont val="Tahoma"/>
        <family val="2"/>
      </rPr>
      <t xml:space="preserve">  </t>
    </r>
    <r>
      <rPr>
        <b/>
        <sz val="8"/>
        <color indexed="11"/>
        <rFont val="Tahoma"/>
        <family val="2"/>
      </rPr>
      <t xml:space="preserve"> </t>
    </r>
  </si>
  <si>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Unloading from boats, bags filled with sand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</si>
  <si>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16.25</t>
  </si>
  <si>
    <r>
      <t>3 5th and subsequent chains (per chain of 30 metres)</t>
    </r>
    <r>
      <rPr>
        <sz val="8"/>
        <color indexed="14"/>
        <rFont val="Tahoma"/>
        <family val="2"/>
      </rPr>
      <t xml:space="preserve">  </t>
    </r>
    <r>
      <rPr>
        <b/>
        <sz val="8"/>
        <color indexed="11"/>
        <rFont val="Tahoma"/>
        <family val="2"/>
      </rPr>
      <t xml:space="preserve"> </t>
    </r>
  </si>
  <si>
    <r>
      <t>2 2nd to 4th chain (per chain of 30 metres)</t>
    </r>
    <r>
      <rPr>
        <sz val="8"/>
        <color indexed="14"/>
        <rFont val="Tahoma"/>
        <family val="2"/>
      </rPr>
      <t xml:space="preserve">  </t>
    </r>
    <r>
      <rPr>
        <b/>
        <sz val="8"/>
        <color indexed="11"/>
        <rFont val="Tahoma"/>
        <family val="2"/>
      </rPr>
      <t xml:space="preserve"> </t>
    </r>
  </si>
  <si>
    <r>
      <t>1 1st chain of 30 metres</t>
    </r>
    <r>
      <rPr>
        <sz val="8"/>
        <color indexed="14"/>
        <rFont val="Tahoma"/>
        <family val="2"/>
      </rPr>
      <t xml:space="preserve">  </t>
    </r>
    <r>
      <rPr>
        <b/>
        <sz val="8"/>
        <color indexed="11"/>
        <rFont val="Tahoma"/>
        <family val="2"/>
      </rPr>
      <t xml:space="preserve"> </t>
    </r>
  </si>
  <si>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Carriage of sand, filled in bags, by boats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</si>
  <si>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16.24</t>
  </si>
  <si>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Loading cement bags filled with sand or earth, into trucks or boats within 3 chains lead (per chain of 30 metres)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</si>
  <si>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16.23</t>
  </si>
  <si>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Filling cement bags with sand or earth, and sewing, including cost of strings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</si>
  <si>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16.22</t>
  </si>
  <si>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Filling brush wood only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</si>
  <si>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16.21</t>
  </si>
  <si>
    <t>Metre of one row</t>
  </si>
  <si>
    <r>
      <t>4.3 Pegs 1 m long-Wattling brush-wood between stakes and intertwining</t>
    </r>
    <r>
      <rPr>
        <sz val="8"/>
        <color indexed="14"/>
        <rFont val="Tahoma"/>
        <family val="2"/>
      </rPr>
      <t xml:space="preserve">  </t>
    </r>
    <r>
      <rPr>
        <b/>
        <sz val="8"/>
        <color indexed="11"/>
        <rFont val="Tahoma"/>
        <family val="2"/>
      </rPr>
      <t xml:space="preserve"> </t>
    </r>
  </si>
  <si>
    <r>
      <t>4.2 Pegs 1 m long-Driving page 1.5 m long 7.5 cm dia</t>
    </r>
    <r>
      <rPr>
        <sz val="8"/>
        <color indexed="14"/>
        <rFont val="Tahoma"/>
        <family val="2"/>
      </rPr>
      <t xml:space="preserve">  </t>
    </r>
    <r>
      <rPr>
        <b/>
        <sz val="8"/>
        <color indexed="11"/>
        <rFont val="Tahoma"/>
        <family val="2"/>
      </rPr>
      <t xml:space="preserve"> </t>
    </r>
  </si>
  <si>
    <r>
      <t>4.1 Pegs 1 m long-pegs 2 m long, 7.5 cm dia sharpened at one end</t>
    </r>
    <r>
      <rPr>
        <sz val="8"/>
        <color indexed="14"/>
        <rFont val="Tahoma"/>
        <family val="2"/>
      </rPr>
      <t xml:space="preserve">  </t>
    </r>
    <r>
      <rPr>
        <b/>
        <sz val="8"/>
        <color indexed="11"/>
        <rFont val="Tahoma"/>
        <family val="2"/>
      </rPr>
      <t xml:space="preserve"> </t>
    </r>
  </si>
  <si>
    <r>
      <t>3.3 Pegs 1 m long-Wattling brush wood between stakes and intertwining</t>
    </r>
    <r>
      <rPr>
        <sz val="8"/>
        <color indexed="14"/>
        <rFont val="Tahoma"/>
        <family val="2"/>
      </rPr>
      <t xml:space="preserve">  </t>
    </r>
    <r>
      <rPr>
        <b/>
        <sz val="8"/>
        <color indexed="11"/>
        <rFont val="Tahoma"/>
        <family val="2"/>
      </rPr>
      <t xml:space="preserve"> </t>
    </r>
  </si>
  <si>
    <r>
      <t>3.2 Pegs 1 m long-Driving pegs 1.5 m long 7.5 cm dia</t>
    </r>
    <r>
      <rPr>
        <sz val="8"/>
        <color indexed="14"/>
        <rFont val="Tahoma"/>
        <family val="2"/>
      </rPr>
      <t xml:space="preserve">  </t>
    </r>
    <r>
      <rPr>
        <b/>
        <sz val="8"/>
        <color indexed="11"/>
        <rFont val="Tahoma"/>
        <family val="2"/>
      </rPr>
      <t xml:space="preserve"> </t>
    </r>
  </si>
  <si>
    <r>
      <t>3.1 Pegs 1 m long-pegs 1.5 m long, 7.5 cm dia sharpened at one end</t>
    </r>
    <r>
      <rPr>
        <sz val="8"/>
        <color indexed="14"/>
        <rFont val="Tahoma"/>
        <family val="2"/>
      </rPr>
      <t xml:space="preserve">  </t>
    </r>
    <r>
      <rPr>
        <b/>
        <sz val="8"/>
        <color indexed="11"/>
        <rFont val="Tahoma"/>
        <family val="2"/>
      </rPr>
      <t xml:space="preserve"> </t>
    </r>
  </si>
  <si>
    <r>
      <t>2.3 Wattling brush wood between stakes and intertwining</t>
    </r>
    <r>
      <rPr>
        <sz val="8"/>
        <color indexed="14"/>
        <rFont val="Tahoma"/>
        <family val="2"/>
      </rPr>
      <t xml:space="preserve">  </t>
    </r>
    <r>
      <rPr>
        <b/>
        <sz val="8"/>
        <color indexed="11"/>
        <rFont val="Tahoma"/>
        <family val="2"/>
      </rPr>
      <t xml:space="preserve"> </t>
    </r>
  </si>
  <si>
    <r>
      <t>2.2 Pegs 1 m long-Driving page 1.25 m long 7.5 cm dia</t>
    </r>
    <r>
      <rPr>
        <sz val="8"/>
        <color indexed="14"/>
        <rFont val="Tahoma"/>
        <family val="2"/>
      </rPr>
      <t xml:space="preserve">  </t>
    </r>
    <r>
      <rPr>
        <b/>
        <sz val="8"/>
        <color indexed="11"/>
        <rFont val="Tahoma"/>
        <family val="2"/>
      </rPr>
      <t xml:space="preserve"> </t>
    </r>
  </si>
  <si>
    <r>
      <t>2.1 Pegs 1 m long-pegs 1.25 m long, 7.5 cm dia sharpened at one end</t>
    </r>
    <r>
      <rPr>
        <sz val="8"/>
        <color indexed="14"/>
        <rFont val="Tahoma"/>
        <family val="2"/>
      </rPr>
      <t xml:space="preserve">  </t>
    </r>
    <r>
      <rPr>
        <b/>
        <sz val="8"/>
        <color indexed="11"/>
        <rFont val="Tahoma"/>
        <family val="2"/>
      </rPr>
      <t xml:space="preserve"> </t>
    </r>
  </si>
  <si>
    <r>
      <t>1.3 Pegs 1 m long-Wattling brush-wood between stakes and intertwining</t>
    </r>
    <r>
      <rPr>
        <sz val="8"/>
        <color indexed="14"/>
        <rFont val="Tahoma"/>
        <family val="2"/>
      </rPr>
      <t xml:space="preserve">  </t>
    </r>
    <r>
      <rPr>
        <b/>
        <sz val="8"/>
        <color indexed="11"/>
        <rFont val="Tahoma"/>
        <family val="2"/>
      </rPr>
      <t xml:space="preserve"> </t>
    </r>
  </si>
  <si>
    <r>
      <t>1.2 Pegs 1 m long-Driving Pegs 1 m long 5 cm dia</t>
    </r>
    <r>
      <rPr>
        <sz val="8"/>
        <color indexed="14"/>
        <rFont val="Tahoma"/>
        <family val="2"/>
      </rPr>
      <t xml:space="preserve">  </t>
    </r>
    <r>
      <rPr>
        <b/>
        <sz val="8"/>
        <color indexed="11"/>
        <rFont val="Tahoma"/>
        <family val="2"/>
      </rPr>
      <t xml:space="preserve"> </t>
    </r>
  </si>
  <si>
    <r>
      <t>1.1 Pegs 1 m long-Pegs 1 m long, 5 cm dia</t>
    </r>
    <r>
      <rPr>
        <sz val="8"/>
        <color indexed="14"/>
        <rFont val="Tahoma"/>
        <family val="2"/>
      </rPr>
      <t xml:space="preserve">  </t>
    </r>
    <r>
      <rPr>
        <b/>
        <sz val="8"/>
        <color indexed="11"/>
        <rFont val="Tahoma"/>
        <family val="2"/>
      </rPr>
      <t xml:space="preserve"> </t>
    </r>
  </si>
  <si>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Stacking and bushing with canal plantation with in 1 Km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</si>
  <si>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16.20</t>
  </si>
  <si>
    <r>
      <t>4 above 1.25 m F.S. depth</t>
    </r>
    <r>
      <rPr>
        <sz val="8"/>
        <color indexed="14"/>
        <rFont val="Tahoma"/>
        <family val="2"/>
      </rPr>
      <t xml:space="preserve">  </t>
    </r>
    <r>
      <rPr>
        <b/>
        <sz val="8"/>
        <color indexed="11"/>
        <rFont val="Tahoma"/>
        <family val="2"/>
      </rPr>
      <t xml:space="preserve"> </t>
    </r>
  </si>
  <si>
    <r>
      <t>3 F.S. depth exceeding 1.0 m but up to 1.25 m</t>
    </r>
    <r>
      <rPr>
        <sz val="8"/>
        <color indexed="14"/>
        <rFont val="Tahoma"/>
        <family val="2"/>
      </rPr>
      <t xml:space="preserve">  </t>
    </r>
    <r>
      <rPr>
        <b/>
        <sz val="8"/>
        <color indexed="11"/>
        <rFont val="Tahoma"/>
        <family val="2"/>
      </rPr>
      <t xml:space="preserve"> </t>
    </r>
  </si>
  <si>
    <r>
      <t>2 F.S. depth exceeding 0.5 m but up to 1.00 m</t>
    </r>
    <r>
      <rPr>
        <sz val="8"/>
        <color indexed="14"/>
        <rFont val="Tahoma"/>
        <family val="2"/>
      </rPr>
      <t xml:space="preserve">  </t>
    </r>
    <r>
      <rPr>
        <b/>
        <sz val="8"/>
        <color indexed="11"/>
        <rFont val="Tahoma"/>
        <family val="2"/>
      </rPr>
      <t xml:space="preserve"> </t>
    </r>
  </si>
  <si>
    <r>
      <t>1 F.S. depth up to 0.5 m</t>
    </r>
    <r>
      <rPr>
        <sz val="8"/>
        <color indexed="14"/>
        <rFont val="Tahoma"/>
        <family val="2"/>
      </rPr>
      <t xml:space="preserve">  </t>
    </r>
    <r>
      <rPr>
        <b/>
        <sz val="8"/>
        <color indexed="11"/>
        <rFont val="Tahoma"/>
        <family val="2"/>
      </rPr>
      <t xml:space="preserve"> </t>
    </r>
  </si>
  <si>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Fixing floating spurs, in channels, with material from canal plantation, with in 2 Km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</si>
  <si>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16.19</t>
  </si>
  <si>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Gachi pilchi (done with silt clearance and berm dressing) with thickness of 30 cm (joints to be broken)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</si>
  <si>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16.18</t>
  </si>
  <si>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Gachi pitching with average thickness of 30 cm (joints to be broken)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</si>
  <si>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16.17</t>
  </si>
  <si>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Special kahi revetment double, lead up to 2 Km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</si>
  <si>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16.16</t>
  </si>
  <si>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laying kahi mattress, lead up to 2 Km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</si>
  <si>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16.15</t>
  </si>
  <si>
    <r>
      <t>3 area of mattress  above 250 sqm</t>
    </r>
    <r>
      <rPr>
        <sz val="8"/>
        <color indexed="14"/>
        <rFont val="Tahoma"/>
        <family val="2"/>
      </rPr>
      <t xml:space="preserve">  </t>
    </r>
    <r>
      <rPr>
        <b/>
        <sz val="8"/>
        <color indexed="11"/>
        <rFont val="Tahoma"/>
        <family val="2"/>
      </rPr>
      <t xml:space="preserve"> </t>
    </r>
  </si>
  <si>
    <r>
      <t>2 area of mattress  exceeding 200 sqm but up to 250 sqm</t>
    </r>
    <r>
      <rPr>
        <sz val="8"/>
        <color indexed="14"/>
        <rFont val="Tahoma"/>
        <family val="2"/>
      </rPr>
      <t xml:space="preserve">  </t>
    </r>
    <r>
      <rPr>
        <b/>
        <sz val="8"/>
        <color indexed="11"/>
        <rFont val="Tahoma"/>
        <family val="2"/>
      </rPr>
      <t xml:space="preserve"> </t>
    </r>
  </si>
  <si>
    <r>
      <t>1 area of mattress up to 200 sqm</t>
    </r>
    <r>
      <rPr>
        <sz val="8"/>
        <color indexed="14"/>
        <rFont val="Tahoma"/>
        <family val="2"/>
      </rPr>
      <t xml:space="preserve">  </t>
    </r>
    <r>
      <rPr>
        <b/>
        <sz val="8"/>
        <color indexed="11"/>
        <rFont val="Tahoma"/>
        <family val="2"/>
      </rPr>
      <t xml:space="preserve"> </t>
    </r>
  </si>
  <si>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Rolling pilchi mattress to river edge and floating after unrolling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</si>
  <si>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16.14</t>
  </si>
  <si>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Weaving mattresses of pilchi, 30 cm thick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</si>
  <si>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16.13</t>
  </si>
  <si>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Surface protection with pilchi mattress: lead up to 2 Km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</si>
  <si>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16.12</t>
  </si>
  <si>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Pilchi revetment including carriage up to 2 Km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</si>
  <si>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16.11</t>
  </si>
  <si>
    <t>Sqm of pitching surface</t>
  </si>
  <si>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Pilchi, farash or sarkanda pitching ( 1 metre depth)</t>
    </r>
    <r>
      <rPr>
        <b/>
        <sz val="8"/>
        <color indexed="13"/>
        <rFont val="Tahoma"/>
        <family val="2"/>
      </rPr>
      <t xml:space="preserve"> </t>
    </r>
    <r>
      <rPr>
        <b/>
        <sz val="8"/>
        <color indexed="11"/>
        <rFont val="Tahoma"/>
        <family val="2"/>
      </rPr>
      <t xml:space="preserve"> </t>
    </r>
    <r>
      <rPr>
        <sz val="8"/>
        <color indexed="8"/>
        <rFont val="Tahoma"/>
        <family val="2"/>
      </rPr>
      <t xml:space="preserve"> </t>
    </r>
  </si>
  <si>
    <t>16.10</t>
  </si>
  <si>
    <r>
      <t>2 Subsequent Km (per Km)</t>
    </r>
    <r>
      <rPr>
        <sz val="8"/>
        <color indexed="14"/>
        <rFont val="Tahoma"/>
        <family val="2"/>
      </rPr>
      <t xml:space="preserve">  </t>
    </r>
    <r>
      <rPr>
        <b/>
        <sz val="8"/>
        <color indexed="11"/>
        <rFont val="Tahoma"/>
        <family val="2"/>
      </rPr>
      <t xml:space="preserve"> </t>
    </r>
  </si>
  <si>
    <r>
      <t>1 3rd Km</t>
    </r>
    <r>
      <rPr>
        <sz val="8"/>
        <color indexed="14"/>
        <rFont val="Tahoma"/>
        <family val="2"/>
      </rPr>
      <t xml:space="preserve">  </t>
    </r>
    <r>
      <rPr>
        <b/>
        <sz val="8"/>
        <color indexed="11"/>
        <rFont val="Tahoma"/>
        <family val="2"/>
      </rPr>
      <t xml:space="preserve"> </t>
    </r>
  </si>
  <si>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carriage, beyond 2 Km of pilchi rolls, 15 cm dia and  1.5 long</t>
    </r>
    <r>
      <rPr>
        <b/>
        <sz val="8"/>
        <color indexed="13"/>
        <rFont val="Tahoma"/>
        <family val="2"/>
      </rPr>
      <t xml:space="preserve"> </t>
    </r>
    <r>
      <rPr>
        <b/>
        <sz val="8"/>
        <color indexed="11"/>
        <rFont val="Tahoma"/>
        <family val="2"/>
      </rPr>
      <t xml:space="preserve"> </t>
    </r>
    <r>
      <rPr>
        <sz val="8"/>
        <color indexed="8"/>
        <rFont val="Tahoma"/>
        <family val="2"/>
      </rPr>
      <t xml:space="preserve"> </t>
    </r>
  </si>
  <si>
    <t>16.9</t>
  </si>
  <si>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Pilchi, farash or sarkanda pitching on slope, with rolls 15 cm dia, and 1.5 m long including supply of pilchi, involving carriage within 2 Km and labour for making rolls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</si>
  <si>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16.8</t>
  </si>
  <si>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launching the above and placing position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</si>
  <si>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16.7</t>
  </si>
  <si>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Making 0.75 m dia and 5.5 m long pilchi rolls for permeable spurs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</si>
  <si>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16.6</t>
  </si>
  <si>
    <r>
      <t>3 15 cm dia and 1.5 m long</t>
    </r>
    <r>
      <rPr>
        <sz val="8"/>
        <color indexed="14"/>
        <rFont val="Tahoma"/>
        <family val="2"/>
      </rPr>
      <t xml:space="preserve">  </t>
    </r>
    <r>
      <rPr>
        <b/>
        <sz val="8"/>
        <color indexed="11"/>
        <rFont val="Tahoma"/>
        <family val="2"/>
      </rPr>
      <t xml:space="preserve"> </t>
    </r>
  </si>
  <si>
    <r>
      <t>2 15 cm dia and 9 m long</t>
    </r>
    <r>
      <rPr>
        <sz val="8"/>
        <color indexed="14"/>
        <rFont val="Tahoma"/>
        <family val="2"/>
      </rPr>
      <t xml:space="preserve">  </t>
    </r>
    <r>
      <rPr>
        <b/>
        <sz val="8"/>
        <color indexed="11"/>
        <rFont val="Tahoma"/>
        <family val="2"/>
      </rPr>
      <t xml:space="preserve"> </t>
    </r>
  </si>
  <si>
    <r>
      <t>1 20 cm or 23 cm dia and 9 m long.</t>
    </r>
    <r>
      <rPr>
        <sz val="8"/>
        <color indexed="14"/>
        <rFont val="Tahoma"/>
        <family val="2"/>
      </rPr>
      <t xml:space="preserve">  </t>
    </r>
    <r>
      <rPr>
        <b/>
        <sz val="8"/>
        <color indexed="11"/>
        <rFont val="Tahoma"/>
        <family val="2"/>
      </rPr>
      <t xml:space="preserve"> </t>
    </r>
  </si>
  <si>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Making pilchi, farash or sarkanda rolls, excluding supply of materials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</si>
  <si>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16.5</t>
  </si>
  <si>
    <r>
      <t>2 Compacted</t>
    </r>
    <r>
      <rPr>
        <sz val="8"/>
        <color indexed="14"/>
        <rFont val="Tahoma"/>
        <family val="2"/>
      </rPr>
      <t xml:space="preserve">  </t>
    </r>
    <r>
      <rPr>
        <b/>
        <sz val="8"/>
        <color indexed="11"/>
        <rFont val="Tahoma"/>
        <family val="2"/>
      </rPr>
      <t xml:space="preserve"> </t>
    </r>
  </si>
  <si>
    <r>
      <t>1 loose</t>
    </r>
    <r>
      <rPr>
        <sz val="8"/>
        <color indexed="14"/>
        <rFont val="Tahoma"/>
        <family val="2"/>
      </rPr>
      <t xml:space="preserve">  </t>
    </r>
    <r>
      <rPr>
        <b/>
        <sz val="8"/>
        <color indexed="11"/>
        <rFont val="Tahoma"/>
        <family val="2"/>
      </rPr>
      <t xml:space="preserve"> </t>
    </r>
  </si>
  <si>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Unloading pilchi, farash and sarkanda from boats, and carriage to yard up to 1 Km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</si>
  <si>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16.4</t>
  </si>
  <si>
    <r>
      <t>2.6 Compacted-subsequent Km (per Km)</t>
    </r>
    <r>
      <rPr>
        <sz val="8"/>
        <color indexed="14"/>
        <rFont val="Tahoma"/>
        <family val="2"/>
      </rPr>
      <t xml:space="preserve">  </t>
    </r>
    <r>
      <rPr>
        <b/>
        <sz val="8"/>
        <color indexed="11"/>
        <rFont val="Tahoma"/>
        <family val="2"/>
      </rPr>
      <t xml:space="preserve"> </t>
    </r>
  </si>
  <si>
    <r>
      <t>2.5 Compacted-5 Km</t>
    </r>
    <r>
      <rPr>
        <sz val="8"/>
        <color indexed="14"/>
        <rFont val="Tahoma"/>
        <family val="2"/>
      </rPr>
      <t xml:space="preserve">  </t>
    </r>
    <r>
      <rPr>
        <b/>
        <sz val="8"/>
        <color indexed="11"/>
        <rFont val="Tahoma"/>
        <family val="2"/>
      </rPr>
      <t xml:space="preserve"> </t>
    </r>
  </si>
  <si>
    <r>
      <t>2.4 Compacted-4 Km</t>
    </r>
    <r>
      <rPr>
        <sz val="8"/>
        <color indexed="14"/>
        <rFont val="Tahoma"/>
        <family val="2"/>
      </rPr>
      <t xml:space="preserve">  </t>
    </r>
    <r>
      <rPr>
        <b/>
        <sz val="8"/>
        <color indexed="11"/>
        <rFont val="Tahoma"/>
        <family val="2"/>
      </rPr>
      <t xml:space="preserve"> </t>
    </r>
  </si>
  <si>
    <r>
      <t>2.3 Compacted-1 Km</t>
    </r>
    <r>
      <rPr>
        <sz val="8"/>
        <color indexed="14"/>
        <rFont val="Tahoma"/>
        <family val="2"/>
      </rPr>
      <t xml:space="preserve">  </t>
    </r>
    <r>
      <rPr>
        <b/>
        <sz val="8"/>
        <color indexed="11"/>
        <rFont val="Tahoma"/>
        <family val="2"/>
      </rPr>
      <t xml:space="preserve"> </t>
    </r>
  </si>
  <si>
    <r>
      <t>2.2 Compacted-2 Km</t>
    </r>
    <r>
      <rPr>
        <sz val="8"/>
        <color indexed="14"/>
        <rFont val="Tahoma"/>
        <family val="2"/>
      </rPr>
      <t xml:space="preserve">  </t>
    </r>
    <r>
      <rPr>
        <b/>
        <sz val="8"/>
        <color indexed="11"/>
        <rFont val="Tahoma"/>
        <family val="2"/>
      </rPr>
      <t xml:space="preserve"> </t>
    </r>
  </si>
  <si>
    <r>
      <t>2.1 Compacted-1 Km</t>
    </r>
    <r>
      <rPr>
        <sz val="8"/>
        <color indexed="14"/>
        <rFont val="Tahoma"/>
        <family val="2"/>
      </rPr>
      <t xml:space="preserve">  </t>
    </r>
    <r>
      <rPr>
        <b/>
        <sz val="8"/>
        <color indexed="11"/>
        <rFont val="Tahoma"/>
        <family val="2"/>
      </rPr>
      <t xml:space="preserve"> </t>
    </r>
  </si>
  <si>
    <r>
      <t>1.6 subsequent Km (per Km)</t>
    </r>
    <r>
      <rPr>
        <sz val="8"/>
        <color indexed="14"/>
        <rFont val="Tahoma"/>
        <family val="2"/>
      </rPr>
      <t xml:space="preserve">  </t>
    </r>
    <r>
      <rPr>
        <b/>
        <sz val="8"/>
        <color indexed="11"/>
        <rFont val="Tahoma"/>
        <family val="2"/>
      </rPr>
      <t xml:space="preserve"> </t>
    </r>
  </si>
  <si>
    <r>
      <t>1.5 Loose-5 Km</t>
    </r>
    <r>
      <rPr>
        <sz val="8"/>
        <color indexed="14"/>
        <rFont val="Tahoma"/>
        <family val="2"/>
      </rPr>
      <t xml:space="preserve">  </t>
    </r>
    <r>
      <rPr>
        <b/>
        <sz val="8"/>
        <color indexed="11"/>
        <rFont val="Tahoma"/>
        <family val="2"/>
      </rPr>
      <t xml:space="preserve"> </t>
    </r>
  </si>
  <si>
    <r>
      <t>1.4 Loose-4 Km</t>
    </r>
    <r>
      <rPr>
        <sz val="8"/>
        <color indexed="14"/>
        <rFont val="Tahoma"/>
        <family val="2"/>
      </rPr>
      <t xml:space="preserve">  </t>
    </r>
    <r>
      <rPr>
        <b/>
        <sz val="8"/>
        <color indexed="11"/>
        <rFont val="Tahoma"/>
        <family val="2"/>
      </rPr>
      <t xml:space="preserve"> </t>
    </r>
  </si>
  <si>
    <r>
      <t>1.3 Loose-3 Km</t>
    </r>
    <r>
      <rPr>
        <sz val="8"/>
        <color indexed="14"/>
        <rFont val="Tahoma"/>
        <family val="2"/>
      </rPr>
      <t xml:space="preserve">  </t>
    </r>
    <r>
      <rPr>
        <b/>
        <sz val="8"/>
        <color indexed="11"/>
        <rFont val="Tahoma"/>
        <family val="2"/>
      </rPr>
      <t xml:space="preserve"> </t>
    </r>
  </si>
  <si>
    <r>
      <t>1.2 Loose-2 Km</t>
    </r>
    <r>
      <rPr>
        <sz val="8"/>
        <color indexed="14"/>
        <rFont val="Tahoma"/>
        <family val="2"/>
      </rPr>
      <t xml:space="preserve">  </t>
    </r>
    <r>
      <rPr>
        <b/>
        <sz val="8"/>
        <color indexed="11"/>
        <rFont val="Tahoma"/>
        <family val="2"/>
      </rPr>
      <t xml:space="preserve"> </t>
    </r>
  </si>
  <si>
    <r>
      <t>1.1 Loose-1 Km</t>
    </r>
    <r>
      <rPr>
        <sz val="8"/>
        <color indexed="14"/>
        <rFont val="Tahoma"/>
        <family val="2"/>
      </rPr>
      <t xml:space="preserve">  </t>
    </r>
    <r>
      <rPr>
        <b/>
        <sz val="8"/>
        <color indexed="11"/>
        <rFont val="Tahoma"/>
        <family val="2"/>
      </rPr>
      <t xml:space="preserve"> </t>
    </r>
  </si>
  <si>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Carriage of pilchi farash and sarkanda by boats including loading and unloading</t>
    </r>
    <r>
      <rPr>
        <b/>
        <sz val="8"/>
        <color indexed="13"/>
        <rFont val="Tahoma"/>
        <family val="2"/>
      </rPr>
      <t xml:space="preserve"> </t>
    </r>
    <r>
      <rPr>
        <b/>
        <sz val="8"/>
        <color indexed="11"/>
        <rFont val="Tahoma"/>
        <family val="2"/>
      </rPr>
      <t xml:space="preserve"> </t>
    </r>
    <r>
      <rPr>
        <sz val="8"/>
        <color indexed="8"/>
        <rFont val="Tahoma"/>
        <family val="2"/>
      </rPr>
      <t xml:space="preserve"> </t>
    </r>
  </si>
  <si>
    <t>16.3</t>
  </si>
  <si>
    <r>
      <t>2 Compacted in rolls</t>
    </r>
    <r>
      <rPr>
        <sz val="8"/>
        <color indexed="14"/>
        <rFont val="Tahoma"/>
        <family val="2"/>
      </rPr>
      <t xml:space="preserve">  </t>
    </r>
    <r>
      <rPr>
        <b/>
        <sz val="8"/>
        <color indexed="11"/>
        <rFont val="Tahoma"/>
        <family val="2"/>
      </rPr>
      <t xml:space="preserve"> </t>
    </r>
  </si>
  <si>
    <r>
      <t>1 Loose</t>
    </r>
    <r>
      <rPr>
        <sz val="8"/>
        <color indexed="14"/>
        <rFont val="Tahoma"/>
        <family val="2"/>
      </rPr>
      <t xml:space="preserve">  </t>
    </r>
    <r>
      <rPr>
        <b/>
        <sz val="8"/>
        <color indexed="11"/>
        <rFont val="Tahoma"/>
        <family val="2"/>
      </rPr>
      <t xml:space="preserve"> </t>
    </r>
  </si>
  <si>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Loading pilchi, farash and sarkanda in boats within 15 metres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</si>
  <si>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16.2</t>
  </si>
  <si>
    <r>
      <t>2 Compacted in rolls of required diameter and length</t>
    </r>
    <r>
      <rPr>
        <sz val="8"/>
        <color indexed="14"/>
        <rFont val="Tahoma"/>
        <family val="2"/>
      </rPr>
      <t xml:space="preserve">  </t>
    </r>
    <r>
      <rPr>
        <b/>
        <sz val="8"/>
        <color indexed="11"/>
        <rFont val="Tahoma"/>
        <family val="2"/>
      </rPr>
      <t xml:space="preserve"> </t>
    </r>
  </si>
  <si>
    <r>
      <t xml:space="preserve"> River and Canal Protection Works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Cutting pilchi, farash and sarkanda, and carriage to work site, lead 2 Km including loading and unloading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</si>
  <si>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16.1</t>
  </si>
  <si>
    <t>per test</t>
  </si>
  <si>
    <r>
      <t>Deep Foundations</t>
    </r>
    <r>
      <rPr>
        <b/>
        <sz val="8"/>
        <color indexed="13"/>
        <rFont val="Tahoma"/>
        <family val="2"/>
      </rPr>
      <t xml:space="preserve"> </t>
    </r>
    <r>
      <rPr>
        <b/>
        <sz val="8"/>
        <color indexed="13"/>
        <rFont val="Tahoma"/>
        <family val="2"/>
      </rPr>
      <t>NA Pile Foundation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Integrity testing of Pile using Low Strain/ Sonic Integrity Test/ Sonic Echo Test method in accordance with IS 14893 including surface preparation of pile top by removing soil, mud, dust and chipping lean concrete lumps etc. and use of computerised equipment and high skill trained personal for conducting the test and submission of results, all complete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</si>
  <si>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15.47</t>
  </si>
  <si>
    <t>per tonne</t>
  </si>
  <si>
    <r>
      <t>Deep Foundations</t>
    </r>
    <r>
      <rPr>
        <b/>
        <sz val="8"/>
        <color indexed="13"/>
        <rFont val="Tahoma"/>
        <family val="2"/>
      </rPr>
      <t xml:space="preserve"> </t>
    </r>
    <r>
      <rPr>
        <b/>
        <sz val="8"/>
        <color indexed="13"/>
        <rFont val="Tahoma"/>
        <family val="2"/>
      </rPr>
      <t>NA Pile Foundation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fitting and placing un-coated Mild steel reinforcement complete in foundation as per drawing and technical specification MORTandH clause 1600</t>
    </r>
    <r>
      <rPr>
        <b/>
        <sz val="8"/>
        <color indexed="13"/>
        <rFont val="Tahoma"/>
        <family val="2"/>
      </rPr>
      <t xml:space="preserve"> </t>
    </r>
    <r>
      <rPr>
        <b/>
        <sz val="8"/>
        <color indexed="11"/>
        <rFont val="Tahoma"/>
        <family val="2"/>
      </rPr>
      <t xml:space="preserve"> </t>
    </r>
    <r>
      <rPr>
        <sz val="8"/>
        <color indexed="8"/>
        <rFont val="Tahoma"/>
        <family val="2"/>
      </rPr>
      <t xml:space="preserve"> </t>
    </r>
  </si>
  <si>
    <t>15.46</t>
  </si>
  <si>
    <r>
      <t>Deep Foundations</t>
    </r>
    <r>
      <rPr>
        <b/>
        <sz val="8"/>
        <color indexed="13"/>
        <rFont val="Tahoma"/>
        <family val="2"/>
      </rPr>
      <t xml:space="preserve"> </t>
    </r>
    <r>
      <rPr>
        <b/>
        <sz val="8"/>
        <color indexed="13"/>
        <rFont val="Tahoma"/>
        <family val="2"/>
      </rPr>
      <t>NA Pile Foundation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Fitting and Placing un-coated HYSD bar Reinforcement in Foundation complete as per Drawing and Technical Specifications MORTandH clause 1600</t>
    </r>
    <r>
      <rPr>
        <b/>
        <sz val="8"/>
        <color indexed="13"/>
        <rFont val="Tahoma"/>
        <family val="2"/>
      </rPr>
      <t xml:space="preserve"> </t>
    </r>
    <r>
      <rPr>
        <b/>
        <sz val="8"/>
        <color indexed="11"/>
        <rFont val="Tahoma"/>
        <family val="2"/>
      </rPr>
      <t xml:space="preserve"> </t>
    </r>
    <r>
      <rPr>
        <sz val="8"/>
        <color indexed="8"/>
        <rFont val="Tahoma"/>
        <family val="2"/>
      </rPr>
      <t xml:space="preserve"> </t>
    </r>
  </si>
  <si>
    <t>15.45</t>
  </si>
  <si>
    <r>
      <t>NA Providing and laying of PCC M15 levelling course 100mm thick below the pile cap MORT&amp;H clause 1100 &amp; 1700</t>
    </r>
    <r>
      <rPr>
        <sz val="8"/>
        <color indexed="14"/>
        <rFont val="Tahoma"/>
        <family val="2"/>
      </rPr>
      <t xml:space="preserve">  </t>
    </r>
    <r>
      <rPr>
        <b/>
        <sz val="8"/>
        <color indexed="11"/>
        <rFont val="Tahoma"/>
        <family val="2"/>
      </rPr>
      <t xml:space="preserve"> </t>
    </r>
  </si>
  <si>
    <r>
      <t>Deep Foundations</t>
    </r>
    <r>
      <rPr>
        <b/>
        <sz val="8"/>
        <color indexed="13"/>
        <rFont val="Tahoma"/>
        <family val="2"/>
      </rPr>
      <t xml:space="preserve"> </t>
    </r>
    <r>
      <rPr>
        <b/>
        <sz val="8"/>
        <color indexed="13"/>
        <rFont val="Tahoma"/>
        <family val="2"/>
      </rPr>
      <t>NA Pile Foundation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Levelling Course for Pile cap</t>
    </r>
    <r>
      <rPr>
        <b/>
        <sz val="8"/>
        <color indexed="13"/>
        <rFont val="Tahoma"/>
        <family val="2"/>
      </rPr>
      <t xml:space="preserve"> </t>
    </r>
    <r>
      <rPr>
        <b/>
        <sz val="8"/>
        <color indexed="11"/>
        <rFont val="Tahoma"/>
        <family val="2"/>
      </rPr>
      <t xml:space="preserve"> </t>
    </r>
    <r>
      <rPr>
        <sz val="8"/>
        <color indexed="8"/>
        <rFont val="Tahoma"/>
        <family val="2"/>
      </rPr>
      <t xml:space="preserve"> </t>
    </r>
  </si>
  <si>
    <t>15.44</t>
  </si>
  <si>
    <r>
      <t>4.2 RCC Grade M35   
Using Batching Plant, Transit Mixer and Concrete Pump</t>
    </r>
    <r>
      <rPr>
        <sz val="8"/>
        <color indexed="14"/>
        <rFont val="Tahoma"/>
        <family val="2"/>
      </rPr>
      <t xml:space="preserve">  </t>
    </r>
    <r>
      <rPr>
        <b/>
        <sz val="8"/>
        <color indexed="11"/>
        <rFont val="Tahoma"/>
        <family val="2"/>
      </rPr>
      <t xml:space="preserve"> </t>
    </r>
  </si>
  <si>
    <r>
      <t>4.1 RCC Grade M35   
 Using Concrete Mixer</t>
    </r>
    <r>
      <rPr>
        <sz val="8"/>
        <color indexed="14"/>
        <rFont val="Tahoma"/>
        <family val="2"/>
      </rPr>
      <t xml:space="preserve">  </t>
    </r>
    <r>
      <rPr>
        <b/>
        <sz val="8"/>
        <color indexed="11"/>
        <rFont val="Tahoma"/>
        <family val="2"/>
      </rPr>
      <t xml:space="preserve"> </t>
    </r>
  </si>
  <si>
    <r>
      <t>3.2 RCC Grade M30   
Using Batching Plant, Transit Mixer and Concrete Pump</t>
    </r>
    <r>
      <rPr>
        <sz val="8"/>
        <color indexed="14"/>
        <rFont val="Tahoma"/>
        <family val="2"/>
      </rPr>
      <t xml:space="preserve">  </t>
    </r>
    <r>
      <rPr>
        <b/>
        <sz val="8"/>
        <color indexed="11"/>
        <rFont val="Tahoma"/>
        <family val="2"/>
      </rPr>
      <t xml:space="preserve"> </t>
    </r>
  </si>
  <si>
    <r>
      <t>3.1 RCC Grade M30   
Case I: Using Concrete Mixer</t>
    </r>
    <r>
      <rPr>
        <sz val="8"/>
        <color indexed="14"/>
        <rFont val="Tahoma"/>
        <family val="2"/>
      </rPr>
      <t xml:space="preserve">  </t>
    </r>
    <r>
      <rPr>
        <b/>
        <sz val="8"/>
        <color indexed="11"/>
        <rFont val="Tahoma"/>
        <family val="2"/>
      </rPr>
      <t xml:space="preserve"> </t>
    </r>
  </si>
  <si>
    <r>
      <t>2.2 RCC Grade M25   
 Using Batching Plant, Transit Mixer and Concrete Pump</t>
    </r>
    <r>
      <rPr>
        <sz val="8"/>
        <color indexed="14"/>
        <rFont val="Tahoma"/>
        <family val="2"/>
      </rPr>
      <t xml:space="preserve">  </t>
    </r>
    <r>
      <rPr>
        <b/>
        <sz val="8"/>
        <color indexed="11"/>
        <rFont val="Tahoma"/>
        <family val="2"/>
      </rPr>
      <t xml:space="preserve"> </t>
    </r>
  </si>
  <si>
    <r>
      <t>2.1 RCC Grade M25   
Using Concrete Mixer</t>
    </r>
    <r>
      <rPr>
        <sz val="8"/>
        <color indexed="14"/>
        <rFont val="Tahoma"/>
        <family val="2"/>
      </rPr>
      <t xml:space="preserve">  </t>
    </r>
    <r>
      <rPr>
        <b/>
        <sz val="8"/>
        <color indexed="11"/>
        <rFont val="Tahoma"/>
        <family val="2"/>
      </rPr>
      <t xml:space="preserve"> </t>
    </r>
  </si>
  <si>
    <r>
      <t>1.2 RCC Grade M20   
Using Batching Plant, Transit Mixer and Concrete Pump</t>
    </r>
    <r>
      <rPr>
        <sz val="8"/>
        <color indexed="14"/>
        <rFont val="Tahoma"/>
        <family val="2"/>
      </rPr>
      <t xml:space="preserve">  </t>
    </r>
    <r>
      <rPr>
        <b/>
        <sz val="8"/>
        <color indexed="11"/>
        <rFont val="Tahoma"/>
        <family val="2"/>
      </rPr>
      <t xml:space="preserve"> </t>
    </r>
  </si>
  <si>
    <r>
      <t>1.1 RCC Grade M20   
Using Concrete Mixer</t>
    </r>
    <r>
      <rPr>
        <sz val="8"/>
        <color indexed="14"/>
        <rFont val="Tahoma"/>
        <family val="2"/>
      </rPr>
      <t xml:space="preserve">  </t>
    </r>
    <r>
      <rPr>
        <b/>
        <sz val="8"/>
        <color indexed="11"/>
        <rFont val="Tahoma"/>
        <family val="2"/>
      </rPr>
      <t xml:space="preserve"> </t>
    </r>
  </si>
  <si>
    <r>
      <t>Deep Foundations</t>
    </r>
    <r>
      <rPr>
        <b/>
        <sz val="8"/>
        <color indexed="13"/>
        <rFont val="Tahoma"/>
        <family val="2"/>
      </rPr>
      <t xml:space="preserve"> </t>
    </r>
    <r>
      <rPr>
        <b/>
        <sz val="8"/>
        <color indexed="13"/>
        <rFont val="Tahoma"/>
        <family val="2"/>
      </rPr>
      <t>NA Pile Foundation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Cement Concrete for Reinforced Concrete in Pile Cap complete as per Drawing and Technical Specification MORTandH clause 1100, 1500 and 1700</t>
    </r>
    <r>
      <rPr>
        <b/>
        <sz val="8"/>
        <color indexed="13"/>
        <rFont val="Tahoma"/>
        <family val="2"/>
      </rPr>
      <t xml:space="preserve"> </t>
    </r>
    <r>
      <rPr>
        <b/>
        <sz val="8"/>
        <color indexed="11"/>
        <rFont val="Tahoma"/>
        <family val="2"/>
      </rPr>
      <t xml:space="preserve"> </t>
    </r>
    <r>
      <rPr>
        <sz val="8"/>
        <color indexed="8"/>
        <rFont val="Tahoma"/>
        <family val="2"/>
      </rPr>
      <t xml:space="preserve"> </t>
    </r>
  </si>
  <si>
    <t>15.43</t>
  </si>
  <si>
    <r>
      <t>NA (b)Lateral load test</t>
    </r>
    <r>
      <rPr>
        <sz val="8"/>
        <color indexed="14"/>
        <rFont val="Tahoma"/>
        <family val="2"/>
      </rPr>
      <t xml:space="preserve">  </t>
    </r>
    <r>
      <rPr>
        <b/>
        <sz val="8"/>
        <color indexed="11"/>
        <rFont val="Tahoma"/>
        <family val="2"/>
      </rPr>
      <t xml:space="preserve"> </t>
    </r>
  </si>
  <si>
    <r>
      <t>NA (a)Initial and routine load test</t>
    </r>
    <r>
      <rPr>
        <sz val="8"/>
        <color indexed="14"/>
        <rFont val="Tahoma"/>
        <family val="2"/>
      </rPr>
      <t xml:space="preserve">  </t>
    </r>
    <r>
      <rPr>
        <b/>
        <sz val="8"/>
        <color indexed="11"/>
        <rFont val="Tahoma"/>
        <family val="2"/>
      </rPr>
      <t xml:space="preserve"> </t>
    </r>
  </si>
  <si>
    <r>
      <t>Deep Foundations</t>
    </r>
    <r>
      <rPr>
        <b/>
        <sz val="8"/>
        <color indexed="13"/>
        <rFont val="Tahoma"/>
        <family val="2"/>
      </rPr>
      <t xml:space="preserve"> </t>
    </r>
    <r>
      <rPr>
        <b/>
        <sz val="8"/>
        <color indexed="13"/>
        <rFont val="Tahoma"/>
        <family val="2"/>
      </rPr>
      <t>NA Pile Foundation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Pile Load Test on single Vertical Pile in accordance with IS:2911(Part-IV) MORTandH clause 1100</t>
    </r>
    <r>
      <rPr>
        <b/>
        <sz val="8"/>
        <color indexed="13"/>
        <rFont val="Tahoma"/>
        <family val="2"/>
      </rPr>
      <t xml:space="preserve"> </t>
    </r>
    <r>
      <rPr>
        <b/>
        <sz val="8"/>
        <color indexed="11"/>
        <rFont val="Tahoma"/>
        <family val="2"/>
      </rPr>
      <t xml:space="preserve"> </t>
    </r>
    <r>
      <rPr>
        <sz val="8"/>
        <color indexed="8"/>
        <rFont val="Tahoma"/>
        <family val="2"/>
      </rPr>
      <t xml:space="preserve"> </t>
    </r>
  </si>
  <si>
    <t>15.42</t>
  </si>
  <si>
    <r>
      <t>NA Section of the pile - H Section steel column 450 x 250 mm (ISHB Series)</t>
    </r>
    <r>
      <rPr>
        <sz val="8"/>
        <color indexed="14"/>
        <rFont val="Tahoma"/>
        <family val="2"/>
      </rPr>
      <t xml:space="preserve">  </t>
    </r>
    <r>
      <rPr>
        <b/>
        <sz val="8"/>
        <color indexed="11"/>
        <rFont val="Tahoma"/>
        <family val="2"/>
      </rPr>
      <t xml:space="preserve"> </t>
    </r>
  </si>
  <si>
    <r>
      <t>NA Section of the pile - H Section steel column 400 x 250 mm (ISHB Series)</t>
    </r>
    <r>
      <rPr>
        <sz val="8"/>
        <color indexed="14"/>
        <rFont val="Tahoma"/>
        <family val="2"/>
      </rPr>
      <t xml:space="preserve">  </t>
    </r>
    <r>
      <rPr>
        <b/>
        <sz val="8"/>
        <color indexed="11"/>
        <rFont val="Tahoma"/>
        <family val="2"/>
      </rPr>
      <t xml:space="preserve"> </t>
    </r>
  </si>
  <si>
    <r>
      <t>Deep Foundations</t>
    </r>
    <r>
      <rPr>
        <b/>
        <sz val="8"/>
        <color indexed="13"/>
        <rFont val="Tahoma"/>
        <family val="2"/>
      </rPr>
      <t xml:space="preserve"> </t>
    </r>
    <r>
      <rPr>
        <b/>
        <sz val="8"/>
        <color indexed="13"/>
        <rFont val="Tahoma"/>
        <family val="2"/>
      </rPr>
      <t>NA Pile Foundation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Driven Vertical Steel Piles complete as per Drawing and and Technical Specification MORTandH clause 1100 and 1900</t>
    </r>
    <r>
      <rPr>
        <b/>
        <sz val="8"/>
        <color indexed="13"/>
        <rFont val="Tahoma"/>
        <family val="2"/>
      </rPr>
      <t xml:space="preserve"> </t>
    </r>
    <r>
      <rPr>
        <b/>
        <sz val="8"/>
        <color indexed="11"/>
        <rFont val="Tahoma"/>
        <family val="2"/>
      </rPr>
      <t xml:space="preserve"> </t>
    </r>
    <r>
      <rPr>
        <sz val="8"/>
        <color indexed="8"/>
        <rFont val="Tahoma"/>
        <family val="2"/>
      </rPr>
      <t xml:space="preserve"> </t>
    </r>
  </si>
  <si>
    <t>15.40</t>
  </si>
  <si>
    <r>
      <t>NA Pile Diameter = 750 mm</t>
    </r>
    <r>
      <rPr>
        <sz val="8"/>
        <color indexed="14"/>
        <rFont val="Tahoma"/>
        <family val="2"/>
      </rPr>
      <t xml:space="preserve">  </t>
    </r>
    <r>
      <rPr>
        <b/>
        <sz val="8"/>
        <color indexed="11"/>
        <rFont val="Tahoma"/>
        <family val="2"/>
      </rPr>
      <t xml:space="preserve"> </t>
    </r>
  </si>
  <si>
    <r>
      <t>Deep Foundations</t>
    </r>
    <r>
      <rPr>
        <b/>
        <sz val="8"/>
        <color indexed="13"/>
        <rFont val="Tahoma"/>
        <family val="2"/>
      </rPr>
      <t xml:space="preserve"> </t>
    </r>
    <r>
      <rPr>
        <b/>
        <sz val="8"/>
        <color indexed="13"/>
        <rFont val="Tahoma"/>
        <family val="2"/>
      </rPr>
      <t>NA Pile Foundation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Driven precast vertical M35 grade R.C.C. Piles excluding Reinforcement complete as per Drawing and and Technical Specification</t>
    </r>
    <r>
      <rPr>
        <b/>
        <sz val="8"/>
        <color indexed="13"/>
        <rFont val="Tahoma"/>
        <family val="2"/>
      </rPr>
      <t xml:space="preserve"> </t>
    </r>
    <r>
      <rPr>
        <b/>
        <sz val="8"/>
        <color indexed="11"/>
        <rFont val="Tahoma"/>
        <family val="2"/>
      </rPr>
      <t xml:space="preserve"> </t>
    </r>
    <r>
      <rPr>
        <sz val="8"/>
        <color indexed="8"/>
        <rFont val="Tahoma"/>
        <family val="2"/>
      </rPr>
      <t xml:space="preserve"> </t>
    </r>
  </si>
  <si>
    <t>15.35</t>
  </si>
  <si>
    <r>
      <t>NA Size of pile - 750 mm x 750 mm</t>
    </r>
    <r>
      <rPr>
        <sz val="8"/>
        <color indexed="14"/>
        <rFont val="Tahoma"/>
        <family val="2"/>
      </rPr>
      <t xml:space="preserve">  </t>
    </r>
    <r>
      <rPr>
        <b/>
        <sz val="8"/>
        <color indexed="11"/>
        <rFont val="Tahoma"/>
        <family val="2"/>
      </rPr>
      <t xml:space="preserve"> </t>
    </r>
  </si>
  <si>
    <r>
      <t>NA Size of pile - 500 mm x 500 mm</t>
    </r>
    <r>
      <rPr>
        <sz val="8"/>
        <color indexed="14"/>
        <rFont val="Tahoma"/>
        <family val="2"/>
      </rPr>
      <t xml:space="preserve">  </t>
    </r>
    <r>
      <rPr>
        <b/>
        <sz val="8"/>
        <color indexed="11"/>
        <rFont val="Tahoma"/>
        <family val="2"/>
      </rPr>
      <t xml:space="preserve"> </t>
    </r>
  </si>
  <si>
    <r>
      <t>NA Size of pile - 300 mm x 300 mm</t>
    </r>
    <r>
      <rPr>
        <sz val="8"/>
        <color indexed="14"/>
        <rFont val="Tahoma"/>
        <family val="2"/>
      </rPr>
      <t xml:space="preserve">  </t>
    </r>
    <r>
      <rPr>
        <b/>
        <sz val="8"/>
        <color indexed="11"/>
        <rFont val="Tahoma"/>
        <family val="2"/>
      </rPr>
      <t xml:space="preserve"> </t>
    </r>
  </si>
  <si>
    <r>
      <t>NA Pile Diameter = 1000 mm</t>
    </r>
    <r>
      <rPr>
        <sz val="8"/>
        <color indexed="14"/>
        <rFont val="Tahoma"/>
        <family val="2"/>
      </rPr>
      <t xml:space="preserve">  </t>
    </r>
    <r>
      <rPr>
        <b/>
        <sz val="8"/>
        <color indexed="11"/>
        <rFont val="Tahoma"/>
        <family val="2"/>
      </rPr>
      <t xml:space="preserve"> </t>
    </r>
  </si>
  <si>
    <r>
      <t>NA Pile Diameter = 500 mm</t>
    </r>
    <r>
      <rPr>
        <sz val="8"/>
        <color indexed="14"/>
        <rFont val="Tahoma"/>
        <family val="2"/>
      </rPr>
      <t xml:space="preserve">  </t>
    </r>
    <r>
      <rPr>
        <b/>
        <sz val="8"/>
        <color indexed="11"/>
        <rFont val="Tahoma"/>
        <family val="2"/>
      </rPr>
      <t xml:space="preserve"> </t>
    </r>
  </si>
  <si>
    <r>
      <t>Deep Foundations</t>
    </r>
    <r>
      <rPr>
        <b/>
        <sz val="8"/>
        <color indexed="13"/>
        <rFont val="Tahoma"/>
        <family val="2"/>
      </rPr>
      <t xml:space="preserve"> </t>
    </r>
    <r>
      <rPr>
        <b/>
        <sz val="8"/>
        <color indexed="13"/>
        <rFont val="Tahoma"/>
        <family val="2"/>
      </rPr>
      <t>NA Pile Foundation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Driven precast vertical M35 grade R.C.C. Piles excluding Reinforcement complete as per Drawing and and Technical Specification MORTandH clause 1100 and 1700</t>
    </r>
    <r>
      <rPr>
        <b/>
        <sz val="8"/>
        <color indexed="13"/>
        <rFont val="Tahoma"/>
        <family val="2"/>
      </rPr>
      <t xml:space="preserve"> </t>
    </r>
    <r>
      <rPr>
        <b/>
        <sz val="8"/>
        <color indexed="11"/>
        <rFont val="Tahoma"/>
        <family val="2"/>
      </rPr>
      <t xml:space="preserve"> </t>
    </r>
    <r>
      <rPr>
        <sz val="8"/>
        <color indexed="8"/>
        <rFont val="Tahoma"/>
        <family val="2"/>
      </rPr>
      <t xml:space="preserve"> </t>
    </r>
  </si>
  <si>
    <t>15.34</t>
  </si>
  <si>
    <r>
      <t>NA Pile diameter - 1200 mm</t>
    </r>
    <r>
      <rPr>
        <sz val="8"/>
        <color indexed="14"/>
        <rFont val="Tahoma"/>
        <family val="2"/>
      </rPr>
      <t xml:space="preserve">  </t>
    </r>
    <r>
      <rPr>
        <b/>
        <sz val="8"/>
        <color indexed="11"/>
        <rFont val="Tahoma"/>
        <family val="2"/>
      </rPr>
      <t xml:space="preserve"> </t>
    </r>
  </si>
  <si>
    <r>
      <t>NA Pile diameter - 1000 mm</t>
    </r>
    <r>
      <rPr>
        <sz val="8"/>
        <color indexed="14"/>
        <rFont val="Tahoma"/>
        <family val="2"/>
      </rPr>
      <t xml:space="preserve">  </t>
    </r>
    <r>
      <rPr>
        <b/>
        <sz val="8"/>
        <color indexed="11"/>
        <rFont val="Tahoma"/>
        <family val="2"/>
      </rPr>
      <t xml:space="preserve"> </t>
    </r>
  </si>
  <si>
    <r>
      <t>NA Pile diameter - 750 mm</t>
    </r>
    <r>
      <rPr>
        <sz val="8"/>
        <color indexed="14"/>
        <rFont val="Tahoma"/>
        <family val="2"/>
      </rPr>
      <t xml:space="preserve">  </t>
    </r>
    <r>
      <rPr>
        <b/>
        <sz val="8"/>
        <color indexed="11"/>
        <rFont val="Tahoma"/>
        <family val="2"/>
      </rPr>
      <t xml:space="preserve"> </t>
    </r>
  </si>
  <si>
    <r>
      <t>Deep Foundations</t>
    </r>
    <r>
      <rPr>
        <b/>
        <sz val="8"/>
        <color indexed="13"/>
        <rFont val="Tahoma"/>
        <family val="2"/>
      </rPr>
      <t xml:space="preserve"> </t>
    </r>
    <r>
      <rPr>
        <b/>
        <sz val="8"/>
        <color indexed="13"/>
        <rFont val="Tahoma"/>
        <family val="2"/>
      </rPr>
      <t>NA Pile Foundation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Driven cast-in-place vertical M35 grade R.C.C. Pile excluding Reinforcement complete as per Drawing and and Technical Specification MORTandH clause 1100 and 1700</t>
    </r>
    <r>
      <rPr>
        <b/>
        <sz val="8"/>
        <color indexed="13"/>
        <rFont val="Tahoma"/>
        <family val="2"/>
      </rPr>
      <t xml:space="preserve"> </t>
    </r>
    <r>
      <rPr>
        <b/>
        <sz val="8"/>
        <color indexed="11"/>
        <rFont val="Tahoma"/>
        <family val="2"/>
      </rPr>
      <t xml:space="preserve"> </t>
    </r>
    <r>
      <rPr>
        <sz val="8"/>
        <color indexed="8"/>
        <rFont val="Tahoma"/>
        <family val="2"/>
      </rPr>
      <t xml:space="preserve"> </t>
    </r>
  </si>
  <si>
    <t>15.31</t>
  </si>
  <si>
    <r>
      <t>NA Pile diameter-1200 mm</t>
    </r>
    <r>
      <rPr>
        <sz val="8"/>
        <color indexed="14"/>
        <rFont val="Tahoma"/>
        <family val="2"/>
      </rPr>
      <t xml:space="preserve">  </t>
    </r>
    <r>
      <rPr>
        <b/>
        <sz val="8"/>
        <color indexed="11"/>
        <rFont val="Tahoma"/>
        <family val="2"/>
      </rPr>
      <t xml:space="preserve"> </t>
    </r>
  </si>
  <si>
    <r>
      <t>Deep Foundations</t>
    </r>
    <r>
      <rPr>
        <b/>
        <sz val="8"/>
        <color indexed="13"/>
        <rFont val="Tahoma"/>
        <family val="2"/>
      </rPr>
      <t xml:space="preserve"> </t>
    </r>
    <r>
      <rPr>
        <b/>
        <sz val="8"/>
        <color indexed="13"/>
        <rFont val="Tahoma"/>
        <family val="2"/>
      </rPr>
      <t>NA Pile Foundation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Bored cast-in-situ M35 grade R.C.C. Pile using Hydraulic Rig excluding reinforcement complete as per Drawing and Technical Specifications and removal of excavated earth with all lifts and lead up to 1000 m MORTandH clause 1100 and 1700</t>
    </r>
    <r>
      <rPr>
        <b/>
        <sz val="8"/>
        <color indexed="13"/>
        <rFont val="Tahoma"/>
        <family val="2"/>
      </rPr>
      <t xml:space="preserve"> </t>
    </r>
    <r>
      <rPr>
        <b/>
        <sz val="8"/>
        <color indexed="11"/>
        <rFont val="Tahoma"/>
        <family val="2"/>
      </rPr>
      <t xml:space="preserve"> </t>
    </r>
    <r>
      <rPr>
        <sz val="8"/>
        <color indexed="8"/>
        <rFont val="Tahoma"/>
        <family val="2"/>
      </rPr>
      <t xml:space="preserve"> </t>
    </r>
  </si>
  <si>
    <t>15.30</t>
  </si>
  <si>
    <r>
      <t>Deep Foundations</t>
    </r>
    <r>
      <rPr>
        <b/>
        <sz val="8"/>
        <color indexed="13"/>
        <rFont val="Tahoma"/>
        <family val="2"/>
      </rPr>
      <t xml:space="preserve"> </t>
    </r>
    <r>
      <rPr>
        <b/>
        <sz val="8"/>
        <color indexed="13"/>
        <rFont val="Tahoma"/>
        <family val="2"/>
      </rPr>
      <t>NA Pile Foundation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Bored cast-in-situ M35 grade R.C.C. Pile using Hydraulic Rig excluding reinforcement complete as per Drawing and Technical Specifications and removal of excavated earth with all lifts and lead up to 1000 m MORTandH clause 1100 and 1700  
Pile diameter-1000 mm</t>
    </r>
    <r>
      <rPr>
        <b/>
        <sz val="8"/>
        <color indexed="13"/>
        <rFont val="Tahoma"/>
        <family val="2"/>
      </rPr>
      <t xml:space="preserve"> </t>
    </r>
    <r>
      <rPr>
        <b/>
        <sz val="8"/>
        <color indexed="11"/>
        <rFont val="Tahoma"/>
        <family val="2"/>
      </rPr>
      <t xml:space="preserve"> </t>
    </r>
    <r>
      <rPr>
        <sz val="8"/>
        <color indexed="8"/>
        <rFont val="Tahoma"/>
        <family val="2"/>
      </rPr>
      <t xml:space="preserve"> </t>
    </r>
  </si>
  <si>
    <t>15.29</t>
  </si>
  <si>
    <r>
      <t>Deep Foundations</t>
    </r>
    <r>
      <rPr>
        <b/>
        <sz val="8"/>
        <color indexed="13"/>
        <rFont val="Tahoma"/>
        <family val="2"/>
      </rPr>
      <t xml:space="preserve"> </t>
    </r>
    <r>
      <rPr>
        <b/>
        <sz val="8"/>
        <color indexed="13"/>
        <rFont val="Tahoma"/>
        <family val="2"/>
      </rPr>
      <t>NA Pile Foundation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Bored cast-in-situ M35 grade R.C.C. Pile using Hydraulic Rig excluding reinforcement complete as per Drawing and Technical Specifications and removal of excavated earth with all lifts and lead up to 1000 m.  
Pile diameter-750 mm</t>
    </r>
    <r>
      <rPr>
        <b/>
        <sz val="8"/>
        <color indexed="13"/>
        <rFont val="Tahoma"/>
        <family val="2"/>
      </rPr>
      <t xml:space="preserve"> </t>
    </r>
    <r>
      <rPr>
        <b/>
        <sz val="8"/>
        <color indexed="11"/>
        <rFont val="Tahoma"/>
        <family val="2"/>
      </rPr>
      <t xml:space="preserve"> </t>
    </r>
    <r>
      <rPr>
        <sz val="8"/>
        <color indexed="8"/>
        <rFont val="Tahoma"/>
        <family val="2"/>
      </rPr>
      <t xml:space="preserve"> </t>
    </r>
  </si>
  <si>
    <t>15.28</t>
  </si>
  <si>
    <r>
      <t>Deep Foundations</t>
    </r>
    <r>
      <rPr>
        <b/>
        <sz val="8"/>
        <color indexed="13"/>
        <rFont val="Tahoma"/>
        <family val="2"/>
      </rPr>
      <t xml:space="preserve"> </t>
    </r>
    <r>
      <rPr>
        <b/>
        <sz val="8"/>
        <color indexed="13"/>
        <rFont val="Tahoma"/>
        <family val="2"/>
      </rPr>
      <t>NA WELL FOUNDATION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Steel Liner 10 mm thick for Curbs and 6 mm thick for Steining of Wells including Fabricating and Setting out as per Detailed Drawing MORTandH clause 1200 and 1900</t>
    </r>
    <r>
      <rPr>
        <b/>
        <sz val="8"/>
        <color indexed="13"/>
        <rFont val="Tahoma"/>
        <family val="2"/>
      </rPr>
      <t xml:space="preserve"> </t>
    </r>
    <r>
      <rPr>
        <b/>
        <sz val="8"/>
        <color indexed="11"/>
        <rFont val="Tahoma"/>
        <family val="2"/>
      </rPr>
      <t xml:space="preserve"> </t>
    </r>
    <r>
      <rPr>
        <sz val="8"/>
        <color indexed="8"/>
        <rFont val="Tahoma"/>
        <family val="2"/>
      </rPr>
      <t xml:space="preserve"> </t>
    </r>
  </si>
  <si>
    <t>15.27</t>
  </si>
  <si>
    <t>per klitre</t>
  </si>
  <si>
    <r>
      <t>2 Water Filling in Wells complete as per Drawing and Technical Specifications MORT&amp;H clause 1207</t>
    </r>
    <r>
      <rPr>
        <sz val="8"/>
        <color indexed="14"/>
        <rFont val="Tahoma"/>
        <family val="2"/>
      </rPr>
      <t xml:space="preserve">  </t>
    </r>
    <r>
      <rPr>
        <b/>
        <sz val="8"/>
        <color indexed="11"/>
        <rFont val="Tahoma"/>
        <family val="2"/>
      </rPr>
      <t xml:space="preserve"> </t>
    </r>
  </si>
  <si>
    <r>
      <t>1 Sand Filling in Wells complete as per Drawing and Technical Specifications MORT&amp;H clause 1207</t>
    </r>
    <r>
      <rPr>
        <sz val="8"/>
        <color indexed="14"/>
        <rFont val="Tahoma"/>
        <family val="2"/>
      </rPr>
      <t xml:space="preserve">  </t>
    </r>
    <r>
      <rPr>
        <b/>
        <sz val="8"/>
        <color indexed="11"/>
        <rFont val="Tahoma"/>
        <family val="2"/>
      </rPr>
      <t xml:space="preserve"> </t>
    </r>
  </si>
  <si>
    <r>
      <t>Deep Foundations</t>
    </r>
    <r>
      <rPr>
        <b/>
        <sz val="8"/>
        <color indexed="13"/>
        <rFont val="Tahoma"/>
        <family val="2"/>
      </rPr>
      <t xml:space="preserve"> </t>
    </r>
    <r>
      <rPr>
        <b/>
        <sz val="8"/>
        <color indexed="13"/>
        <rFont val="Tahoma"/>
        <family val="2"/>
      </rPr>
      <t>NA WELL FOUNDATION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Sand Filling and Water Filling of Wells</t>
    </r>
    <r>
      <rPr>
        <b/>
        <sz val="8"/>
        <color indexed="13"/>
        <rFont val="Tahoma"/>
        <family val="2"/>
      </rPr>
      <t xml:space="preserve"> </t>
    </r>
    <r>
      <rPr>
        <b/>
        <sz val="8"/>
        <color indexed="11"/>
        <rFont val="Tahoma"/>
        <family val="2"/>
      </rPr>
      <t xml:space="preserve"> </t>
    </r>
    <r>
      <rPr>
        <sz val="8"/>
        <color indexed="8"/>
        <rFont val="Tahoma"/>
        <family val="2"/>
      </rPr>
      <t xml:space="preserve"> </t>
    </r>
  </si>
  <si>
    <t>15.26</t>
  </si>
  <si>
    <r>
      <t>Deep Foundations</t>
    </r>
    <r>
      <rPr>
        <b/>
        <sz val="8"/>
        <color indexed="13"/>
        <rFont val="Tahoma"/>
        <family val="2"/>
      </rPr>
      <t xml:space="preserve"> </t>
    </r>
    <r>
      <rPr>
        <b/>
        <sz val="8"/>
        <color indexed="13"/>
        <rFont val="Tahoma"/>
        <family val="2"/>
      </rPr>
      <t>NA WELL FOUNDATION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Pneumatic sinking of wells with equipment of approved design, drawing and specifications worked by competent and trained personnel and comprising of compression and decompression chambers, reducers, two air locks separately for men and plant and materials, arrangement for supply of fresh air to working chambers, check valves, exhaust valves, shafts made from steel plates of riveted construction not less than 6 mm thick to withstand an air pressure of 0.50 MPa, controlled blasting of hard rock where required, staircases and 1 m wide landing platforms with railing, arrangement for compression and decompression, electric lighting of 50 V maximum, proper rooms for rest and medical examinations and compliance with safety precautions as per IS:4138, all as per clause1207.6 of MoRTH Specifications.</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Note:- 1.The cost of induction, deinduction and erection of equipment shall be divided by the total quantity of pneumatic sinking for all the wells of a particular bridge to arrive at the per cum rate on account of this item.  
2.Cost of pneumatic sinking per cum of individual wells will be added to the cost indicated at (1) above to arrive at the final rate of pneumatic sinking per cum.  
3.The cost of induction and deinduction will depend upon the distance involved for shifting of equipment which may be assessed in individual cases as per actual ground conditions at the time of making of cost estimates.  
4.In case pneumatic sinking is involved on a dry bed, the provision of barge and boat may be omitted.  
5.The necessity and dimensions of the corbel will be as per actual ground conditions.  
6.Small equipments like welding sets, pumps, vibrators, pneumatic tools, portable lamps, fire extinguishers, hose pipes etc., have not been included as the same are covered as items of minor TandP under overhead charges.  
7.Depth of sinking shall be restricted to 30 m.</t>
    </r>
    <r>
      <rPr>
        <sz val="8"/>
        <color indexed="8"/>
        <rFont val="Tahoma"/>
        <family val="2"/>
      </rPr>
      <t xml:space="preserve"> </t>
    </r>
  </si>
  <si>
    <t>15.25</t>
  </si>
  <si>
    <r>
      <t>4 Hard Rock (Twin D Type Well )  
Depth in hard rock strata up to 3 m</t>
    </r>
    <r>
      <rPr>
        <sz val="8"/>
        <color indexed="14"/>
        <rFont val="Tahoma"/>
        <family val="2"/>
      </rPr>
      <t xml:space="preserve">  </t>
    </r>
    <r>
      <rPr>
        <b/>
        <sz val="8"/>
        <color indexed="11"/>
        <rFont val="Tahoma"/>
        <family val="2"/>
      </rPr>
      <t xml:space="preserve"> </t>
    </r>
  </si>
  <si>
    <r>
      <t>3 Soft Rock (Twin D Type Well )  
Depth in soft rock strata up to 3m</t>
    </r>
    <r>
      <rPr>
        <sz val="8"/>
        <color indexed="14"/>
        <rFont val="Tahoma"/>
        <family val="2"/>
      </rPr>
      <t xml:space="preserve">  </t>
    </r>
    <r>
      <rPr>
        <b/>
        <sz val="8"/>
        <color indexed="11"/>
        <rFont val="Tahoma"/>
        <family val="2"/>
      </rPr>
      <t xml:space="preserve"> </t>
    </r>
  </si>
  <si>
    <r>
      <t>2.5 Clayey Soil (Twin D Type Well )  
Beyond 30m up to 40 m  
(a) Add 10 per cent  for every additional meter depth of sinking over the rate of sinking for the previous meter  
(b) Add 5 per cent  of cost for dewatering, if required  
(c) Add 20 per cent  of cost for Kentledge including supports, loading arrangement and Labour).</t>
    </r>
    <r>
      <rPr>
        <sz val="8"/>
        <color indexed="14"/>
        <rFont val="Tahoma"/>
        <family val="2"/>
      </rPr>
      <t xml:space="preserve">  </t>
    </r>
    <r>
      <rPr>
        <b/>
        <sz val="8"/>
        <color indexed="11"/>
        <rFont val="Tahoma"/>
        <family val="2"/>
      </rPr>
      <t xml:space="preserve"> </t>
    </r>
  </si>
  <si>
    <r>
      <t>2.4 Clayey Soil (Twin D Type Well )  
Beyond 20m up to 30 m  
(a) Add 7.5 per cent  for every additional meter depth of sinking over the rate of sinking for the previous meter  
(b) Add 5 per cent  of cost for dewatering on the cost, if required  
(c) Add 25 per cent  of cost for Kentledge including supports, loading arrangement and Labour ).</t>
    </r>
    <r>
      <rPr>
        <sz val="8"/>
        <color indexed="14"/>
        <rFont val="Tahoma"/>
        <family val="2"/>
      </rPr>
      <t xml:space="preserve">  </t>
    </r>
    <r>
      <rPr>
        <b/>
        <sz val="8"/>
        <color indexed="11"/>
        <rFont val="Tahoma"/>
        <family val="2"/>
      </rPr>
      <t xml:space="preserve"> </t>
    </r>
  </si>
  <si>
    <r>
      <t>2.3 Clayey Soil (Twin D Type Well )  
Beyond 10 m up to 20 m  
(a) Add 5 per cent  for every additional meter depth of sinking over the rate of sinking for the previous meter  
(b) Add for dewatering @ 5 per cent  of cost, if required.</t>
    </r>
    <r>
      <rPr>
        <sz val="8"/>
        <color indexed="14"/>
        <rFont val="Tahoma"/>
        <family val="2"/>
      </rPr>
      <t xml:space="preserve">  </t>
    </r>
    <r>
      <rPr>
        <b/>
        <sz val="8"/>
        <color indexed="11"/>
        <rFont val="Tahoma"/>
        <family val="2"/>
      </rPr>
      <t xml:space="preserve"> </t>
    </r>
  </si>
  <si>
    <r>
      <t>2.2 Clayey Soil (Twin D Type Well )  
Beyond 3m up to 10m depth</t>
    </r>
    <r>
      <rPr>
        <sz val="8"/>
        <color indexed="14"/>
        <rFont val="Tahoma"/>
        <family val="2"/>
      </rPr>
      <t xml:space="preserve">  </t>
    </r>
    <r>
      <rPr>
        <b/>
        <sz val="8"/>
        <color indexed="11"/>
        <rFont val="Tahoma"/>
        <family val="2"/>
      </rPr>
      <t xml:space="preserve"> </t>
    </r>
  </si>
  <si>
    <r>
      <t>2.1 Clayey Soil (Twin D Type Well )  
Depth below bed level up to 3.0 M</t>
    </r>
    <r>
      <rPr>
        <sz val="8"/>
        <color indexed="14"/>
        <rFont val="Tahoma"/>
        <family val="2"/>
      </rPr>
      <t xml:space="preserve">  </t>
    </r>
    <r>
      <rPr>
        <b/>
        <sz val="8"/>
        <color indexed="11"/>
        <rFont val="Tahoma"/>
        <family val="2"/>
      </rPr>
      <t xml:space="preserve"> </t>
    </r>
  </si>
  <si>
    <r>
      <t>1.5 Sandy Soil  
 Beyond 30m up to 40 m  
(a) Add 10 per cent  for every additional meter depth of sinking over the rate of sinking for the previous meter  
(b) Add 20 per cent  of cost for Kentledge including supports, loading arrangement, and Labour etc.</t>
    </r>
    <r>
      <rPr>
        <sz val="8"/>
        <color indexed="14"/>
        <rFont val="Tahoma"/>
        <family val="2"/>
      </rPr>
      <t xml:space="preserve">  </t>
    </r>
    <r>
      <rPr>
        <b/>
        <sz val="8"/>
        <color indexed="11"/>
        <rFont val="Tahoma"/>
        <family val="2"/>
      </rPr>
      <t xml:space="preserve"> </t>
    </r>
  </si>
  <si>
    <r>
      <t>1.4 Sandy Soil  
Beyond 20m up to 30 m  
(a) Add 7.5 per cent  for every additional meter depth of sinking over the rate of sinking for the previous meter  
(b) Add 20 per cent  of cost for Kentledge including supports, loading arrangement and Labour.</t>
    </r>
    <r>
      <rPr>
        <sz val="8"/>
        <color indexed="14"/>
        <rFont val="Tahoma"/>
        <family val="2"/>
      </rPr>
      <t xml:space="preserve">  </t>
    </r>
    <r>
      <rPr>
        <b/>
        <sz val="8"/>
        <color indexed="11"/>
        <rFont val="Tahoma"/>
        <family val="2"/>
      </rPr>
      <t xml:space="preserve"> </t>
    </r>
  </si>
  <si>
    <r>
      <t>1.3 Sandy Soil  
Beyond 10m up to 20m  
(a) Add 5 per cent  for every additional meter depth of sinking over the rate of sinking for the previous meter</t>
    </r>
    <r>
      <rPr>
        <sz val="8"/>
        <color indexed="14"/>
        <rFont val="Tahoma"/>
        <family val="2"/>
      </rPr>
      <t xml:space="preserve">  </t>
    </r>
    <r>
      <rPr>
        <b/>
        <sz val="8"/>
        <color indexed="11"/>
        <rFont val="Tahoma"/>
        <family val="2"/>
      </rPr>
      <t xml:space="preserve"> </t>
    </r>
  </si>
  <si>
    <r>
      <t>1.2 Sandy Soil  
Beyond 3m up to 10m depth</t>
    </r>
    <r>
      <rPr>
        <sz val="8"/>
        <color indexed="14"/>
        <rFont val="Tahoma"/>
        <family val="2"/>
      </rPr>
      <t xml:space="preserve">  </t>
    </r>
    <r>
      <rPr>
        <b/>
        <sz val="8"/>
        <color indexed="11"/>
        <rFont val="Tahoma"/>
        <family val="2"/>
      </rPr>
      <t xml:space="preserve"> </t>
    </r>
  </si>
  <si>
    <r>
      <t>1.1 Sandy Soil  
Depth from bed level up to 3.0 M</t>
    </r>
    <r>
      <rPr>
        <sz val="8"/>
        <color indexed="14"/>
        <rFont val="Tahoma"/>
        <family val="2"/>
      </rPr>
      <t xml:space="preserve">  </t>
    </r>
    <r>
      <rPr>
        <b/>
        <sz val="8"/>
        <color indexed="11"/>
        <rFont val="Tahoma"/>
        <family val="2"/>
      </rPr>
      <t xml:space="preserve"> </t>
    </r>
  </si>
  <si>
    <r>
      <t>Deep Foundations</t>
    </r>
    <r>
      <rPr>
        <b/>
        <sz val="8"/>
        <color indexed="13"/>
        <rFont val="Tahoma"/>
        <family val="2"/>
      </rPr>
      <t xml:space="preserve"> </t>
    </r>
    <r>
      <rPr>
        <b/>
        <sz val="8"/>
        <color indexed="13"/>
        <rFont val="Tahoma"/>
        <family val="2"/>
      </rPr>
      <t>NA WELL FOUNDATION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Sinking of Twin D Type well (other than pneumatic method of sinking) through all types of strata namely sandy soil, clayey soil and rock as shown against each case, complete as per drawing and technical specifications. Depth of sinking is reckoned from bed level MORTandH clause 1200</t>
    </r>
    <r>
      <rPr>
        <b/>
        <sz val="8"/>
        <color indexed="13"/>
        <rFont val="Tahoma"/>
        <family val="2"/>
      </rPr>
      <t xml:space="preserve"> </t>
    </r>
    <r>
      <rPr>
        <b/>
        <sz val="8"/>
        <color indexed="11"/>
        <rFont val="Tahoma"/>
        <family val="2"/>
      </rPr>
      <t xml:space="preserve"> </t>
    </r>
    <r>
      <rPr>
        <sz val="8"/>
        <color indexed="8"/>
        <rFont val="Tahoma"/>
        <family val="2"/>
      </rPr>
      <t xml:space="preserve"> </t>
    </r>
  </si>
  <si>
    <t>15.24</t>
  </si>
  <si>
    <r>
      <t>4 Hard Rock (12m dia well )  
Depth in hard rock strata up to 3 m</t>
    </r>
    <r>
      <rPr>
        <sz val="8"/>
        <color indexed="14"/>
        <rFont val="Tahoma"/>
        <family val="2"/>
      </rPr>
      <t xml:space="preserve">  </t>
    </r>
    <r>
      <rPr>
        <b/>
        <sz val="8"/>
        <color indexed="11"/>
        <rFont val="Tahoma"/>
        <family val="2"/>
      </rPr>
      <t xml:space="preserve"> </t>
    </r>
  </si>
  <si>
    <r>
      <t>3 Soft Rock (12m dia well )  
Depth in soft rock strata up to 3m</t>
    </r>
    <r>
      <rPr>
        <sz val="8"/>
        <color indexed="14"/>
        <rFont val="Tahoma"/>
        <family val="2"/>
      </rPr>
      <t xml:space="preserve">  </t>
    </r>
    <r>
      <rPr>
        <b/>
        <sz val="8"/>
        <color indexed="11"/>
        <rFont val="Tahoma"/>
        <family val="2"/>
      </rPr>
      <t xml:space="preserve"> </t>
    </r>
  </si>
  <si>
    <r>
      <t>2.5 Clayey Soil (12 m dia. Well )  
Beyond 30m up to 40 m  
(a) Add 10 per cent  for every additional meter depth of sinking over the rate of sinking for the previous meter  
(b) Add 5 per cent  of cost for dewatering, if required  
(c) Add 20 per cent  of cost for Kentledge including supports, loading arrangement and Labour).</t>
    </r>
    <r>
      <rPr>
        <sz val="8"/>
        <color indexed="14"/>
        <rFont val="Tahoma"/>
        <family val="2"/>
      </rPr>
      <t xml:space="preserve">  </t>
    </r>
    <r>
      <rPr>
        <b/>
        <sz val="8"/>
        <color indexed="11"/>
        <rFont val="Tahoma"/>
        <family val="2"/>
      </rPr>
      <t xml:space="preserve"> </t>
    </r>
  </si>
  <si>
    <r>
      <t>2.4 Clayey Soil (12 m dia. Well )  
Beyond 20m up to 30 m  
(a) Add 7.5 per cent  for every additional meter depth of sinking over the rate of sinking for the previous meter  
(b) Add 5 per cent  of cost for dewatering on the cost, if required  
(c) Add 25 per cent  of cost for Kentledge including supports, loading arrangement and Labour ).</t>
    </r>
    <r>
      <rPr>
        <sz val="8"/>
        <color indexed="14"/>
        <rFont val="Tahoma"/>
        <family val="2"/>
      </rPr>
      <t xml:space="preserve">  </t>
    </r>
    <r>
      <rPr>
        <b/>
        <sz val="8"/>
        <color indexed="11"/>
        <rFont val="Tahoma"/>
        <family val="2"/>
      </rPr>
      <t xml:space="preserve"> </t>
    </r>
  </si>
  <si>
    <r>
      <t>2.3 Clayey Soil (12 m dia. Well )  
Beyond 10 m up to 20 m  
(a) Add 5 per cent  for every additional meter depth of sinking over the rate of sinking for the previous meter  
(b) Add for dewatering @ 5 per cent  of cost, if required.</t>
    </r>
    <r>
      <rPr>
        <sz val="8"/>
        <color indexed="14"/>
        <rFont val="Tahoma"/>
        <family val="2"/>
      </rPr>
      <t xml:space="preserve">  </t>
    </r>
    <r>
      <rPr>
        <b/>
        <sz val="8"/>
        <color indexed="11"/>
        <rFont val="Tahoma"/>
        <family val="2"/>
      </rPr>
      <t xml:space="preserve"> </t>
    </r>
  </si>
  <si>
    <r>
      <t>2.2 Clayey Soil (12 m dia. Well )  
Beyond 3m up to 10m depth</t>
    </r>
    <r>
      <rPr>
        <sz val="8"/>
        <color indexed="14"/>
        <rFont val="Tahoma"/>
        <family val="2"/>
      </rPr>
      <t xml:space="preserve">  </t>
    </r>
    <r>
      <rPr>
        <b/>
        <sz val="8"/>
        <color indexed="11"/>
        <rFont val="Tahoma"/>
        <family val="2"/>
      </rPr>
      <t xml:space="preserve"> </t>
    </r>
  </si>
  <si>
    <r>
      <t>2.1 Clayey Soil (12 m dia. Well )  
Depth below bed level up to 3.0 M</t>
    </r>
    <r>
      <rPr>
        <sz val="8"/>
        <color indexed="14"/>
        <rFont val="Tahoma"/>
        <family val="2"/>
      </rPr>
      <t xml:space="preserve">  </t>
    </r>
    <r>
      <rPr>
        <b/>
        <sz val="8"/>
        <color indexed="11"/>
        <rFont val="Tahoma"/>
        <family val="2"/>
      </rPr>
      <t xml:space="preserve"> </t>
    </r>
  </si>
  <si>
    <r>
      <t>1.3 Sandy Soil  
Beyond 10m up to 20m  
Add 5 per cent  for every additional meter depth of sinking over the rate of sinking for the previous meter</t>
    </r>
    <r>
      <rPr>
        <sz val="8"/>
        <color indexed="14"/>
        <rFont val="Tahoma"/>
        <family val="2"/>
      </rPr>
      <t xml:space="preserve">  </t>
    </r>
    <r>
      <rPr>
        <b/>
        <sz val="8"/>
        <color indexed="11"/>
        <rFont val="Tahoma"/>
        <family val="2"/>
      </rPr>
      <t xml:space="preserve"> </t>
    </r>
  </si>
  <si>
    <r>
      <t>1.1 Sandy Soil  
Depth below bed level up to 3.0 M</t>
    </r>
    <r>
      <rPr>
        <sz val="8"/>
        <color indexed="14"/>
        <rFont val="Tahoma"/>
        <family val="2"/>
      </rPr>
      <t xml:space="preserve">  </t>
    </r>
    <r>
      <rPr>
        <b/>
        <sz val="8"/>
        <color indexed="11"/>
        <rFont val="Tahoma"/>
        <family val="2"/>
      </rPr>
      <t xml:space="preserve"> </t>
    </r>
  </si>
  <si>
    <r>
      <t>Deep Foundations</t>
    </r>
    <r>
      <rPr>
        <b/>
        <sz val="8"/>
        <color indexed="13"/>
        <rFont val="Tahoma"/>
        <family val="2"/>
      </rPr>
      <t xml:space="preserve"> </t>
    </r>
    <r>
      <rPr>
        <b/>
        <sz val="8"/>
        <color indexed="13"/>
        <rFont val="Tahoma"/>
        <family val="2"/>
      </rPr>
      <t>NA WELL FOUNDATION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Sinking of 12 m external diameter well ( other than pneumatic method of sinking ) through all types of strata namely sandy soil, clayey soil and rock as shown against each case, complete as per drawing and technical specifications. Depth of sinking is reckoned from bed level MORTandH clause 1200</t>
    </r>
    <r>
      <rPr>
        <b/>
        <sz val="8"/>
        <color indexed="13"/>
        <rFont val="Tahoma"/>
        <family val="2"/>
      </rPr>
      <t xml:space="preserve"> </t>
    </r>
    <r>
      <rPr>
        <b/>
        <sz val="8"/>
        <color indexed="11"/>
        <rFont val="Tahoma"/>
        <family val="2"/>
      </rPr>
      <t xml:space="preserve"> </t>
    </r>
    <r>
      <rPr>
        <sz val="8"/>
        <color indexed="8"/>
        <rFont val="Tahoma"/>
        <family val="2"/>
      </rPr>
      <t xml:space="preserve"> </t>
    </r>
  </si>
  <si>
    <t>15.23</t>
  </si>
  <si>
    <r>
      <t>4 Hard Rock (11m dia well )  
Depth in hard rock up to 3 m</t>
    </r>
    <r>
      <rPr>
        <sz val="8"/>
        <color indexed="14"/>
        <rFont val="Tahoma"/>
        <family val="2"/>
      </rPr>
      <t xml:space="preserve">  </t>
    </r>
    <r>
      <rPr>
        <b/>
        <sz val="8"/>
        <color indexed="11"/>
        <rFont val="Tahoma"/>
        <family val="2"/>
      </rPr>
      <t xml:space="preserve"> </t>
    </r>
  </si>
  <si>
    <r>
      <t>3 Soft Rock (11m dia well )  
Depth in soft rock strata up to 3m</t>
    </r>
    <r>
      <rPr>
        <sz val="8"/>
        <color indexed="14"/>
        <rFont val="Tahoma"/>
        <family val="2"/>
      </rPr>
      <t xml:space="preserve">  </t>
    </r>
    <r>
      <rPr>
        <b/>
        <sz val="8"/>
        <color indexed="11"/>
        <rFont val="Tahoma"/>
        <family val="2"/>
      </rPr>
      <t xml:space="preserve"> </t>
    </r>
  </si>
  <si>
    <r>
      <t>2.5 Clayey Soil (11 m dia. Well )  
Beyond 30m up to 40 m  
(a) Add 10 per cent  for every additional meter depth of sinking over the rate of sinking for the previous meter  
(b) Add 5 per cent  of cost for dewatering, if required  
(c) Add 20 per cent  of cost for Kentledge including supports, loading arrangement and Labour).</t>
    </r>
    <r>
      <rPr>
        <sz val="8"/>
        <color indexed="14"/>
        <rFont val="Tahoma"/>
        <family val="2"/>
      </rPr>
      <t xml:space="preserve">  </t>
    </r>
    <r>
      <rPr>
        <b/>
        <sz val="8"/>
        <color indexed="11"/>
        <rFont val="Tahoma"/>
        <family val="2"/>
      </rPr>
      <t xml:space="preserve"> </t>
    </r>
  </si>
  <si>
    <r>
      <t>2.4 Clayey Soil (11 m dia. Well )  
Beyond 20m up to 30 m  
(a) Add 7.5 per cent  for every additional meter depth of sinking over the rate of sinking for the previous meter  
(b) Add 5 per cent  of cost for dewatering on the cost, if required  
(c)Add 25 per cent  of cost for Kentledge including supports, loading arrangement and Labour ).</t>
    </r>
    <r>
      <rPr>
        <sz val="8"/>
        <color indexed="14"/>
        <rFont val="Tahoma"/>
        <family val="2"/>
      </rPr>
      <t xml:space="preserve">  </t>
    </r>
    <r>
      <rPr>
        <b/>
        <sz val="8"/>
        <color indexed="11"/>
        <rFont val="Tahoma"/>
        <family val="2"/>
      </rPr>
      <t xml:space="preserve"> </t>
    </r>
  </si>
  <si>
    <r>
      <t>2.3 Clayey Soil (11 m dia. Well )  
Beyond 10 m up to 20 m  
(a) Add 5 per cent  for every additional meter depth of sinking over the rate of sinking for the previous meter  
(b) Add for dewatering @ 5 per cent  of cost, if required.</t>
    </r>
    <r>
      <rPr>
        <sz val="8"/>
        <color indexed="14"/>
        <rFont val="Tahoma"/>
        <family val="2"/>
      </rPr>
      <t xml:space="preserve">  </t>
    </r>
    <r>
      <rPr>
        <b/>
        <sz val="8"/>
        <color indexed="11"/>
        <rFont val="Tahoma"/>
        <family val="2"/>
      </rPr>
      <t xml:space="preserve"> </t>
    </r>
  </si>
  <si>
    <r>
      <t>2.2 Clayey Soil (11 m dia. Well )  
Beyond 3m up to 10m depth</t>
    </r>
    <r>
      <rPr>
        <sz val="8"/>
        <color indexed="14"/>
        <rFont val="Tahoma"/>
        <family val="2"/>
      </rPr>
      <t xml:space="preserve">  </t>
    </r>
    <r>
      <rPr>
        <b/>
        <sz val="8"/>
        <color indexed="11"/>
        <rFont val="Tahoma"/>
        <family val="2"/>
      </rPr>
      <t xml:space="preserve"> </t>
    </r>
  </si>
  <si>
    <r>
      <t>2.1 Clayey Soil (11 m dia. Well )  
Depth from bed level up to 3.0 M</t>
    </r>
    <r>
      <rPr>
        <sz val="8"/>
        <color indexed="14"/>
        <rFont val="Tahoma"/>
        <family val="2"/>
      </rPr>
      <t xml:space="preserve">  </t>
    </r>
    <r>
      <rPr>
        <b/>
        <sz val="8"/>
        <color indexed="11"/>
        <rFont val="Tahoma"/>
        <family val="2"/>
      </rPr>
      <t xml:space="preserve"> </t>
    </r>
  </si>
  <si>
    <r>
      <t>1.5 Sandy Soil  
 Beyond 30m up to 40 m  
(a) Add 10 per cent  for every additional meter depth of sinking over the rate of sinking for the previous meter  
(b)Add 20 per cent  of cost for Kentledge including supports, loading arrangement, and Labour etc.</t>
    </r>
    <r>
      <rPr>
        <sz val="8"/>
        <color indexed="14"/>
        <rFont val="Tahoma"/>
        <family val="2"/>
      </rPr>
      <t xml:space="preserve">  </t>
    </r>
    <r>
      <rPr>
        <b/>
        <sz val="8"/>
        <color indexed="11"/>
        <rFont val="Tahoma"/>
        <family val="2"/>
      </rPr>
      <t xml:space="preserve"> </t>
    </r>
  </si>
  <si>
    <r>
      <t>Deep Foundations</t>
    </r>
    <r>
      <rPr>
        <b/>
        <sz val="8"/>
        <color indexed="13"/>
        <rFont val="Tahoma"/>
        <family val="2"/>
      </rPr>
      <t xml:space="preserve"> </t>
    </r>
    <r>
      <rPr>
        <b/>
        <sz val="8"/>
        <color indexed="13"/>
        <rFont val="Tahoma"/>
        <family val="2"/>
      </rPr>
      <t>NA WELL FOUNDATION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Sinking  of  11  m  external  diameter  well  (other  than  pneumatic method of sinking) through all types of strata namely sandy soil, clayey soil and rock as shown against each case, complete as per drawing and technical specifications. Depth of sinking is reckoned from bed level.</t>
    </r>
    <r>
      <rPr>
        <b/>
        <sz val="8"/>
        <color indexed="13"/>
        <rFont val="Tahoma"/>
        <family val="2"/>
      </rPr>
      <t xml:space="preserve"> </t>
    </r>
    <r>
      <rPr>
        <b/>
        <sz val="8"/>
        <color indexed="11"/>
        <rFont val="Tahoma"/>
        <family val="2"/>
      </rPr>
      <t xml:space="preserve"> </t>
    </r>
    <r>
      <rPr>
        <sz val="8"/>
        <color indexed="8"/>
        <rFont val="Tahoma"/>
        <family val="2"/>
      </rPr>
      <t xml:space="preserve"> </t>
    </r>
  </si>
  <si>
    <t>15.22</t>
  </si>
  <si>
    <r>
      <t>4 Hard Rock (10m dia well )  
Depth in hard rock strata up to 3 m</t>
    </r>
    <r>
      <rPr>
        <sz val="8"/>
        <color indexed="14"/>
        <rFont val="Tahoma"/>
        <family val="2"/>
      </rPr>
      <t xml:space="preserve">  </t>
    </r>
    <r>
      <rPr>
        <b/>
        <sz val="8"/>
        <color indexed="11"/>
        <rFont val="Tahoma"/>
        <family val="2"/>
      </rPr>
      <t xml:space="preserve"> </t>
    </r>
  </si>
  <si>
    <r>
      <t>3 Soft Rock (10m dia well )  
Depth in soft rock strata up to 3m</t>
    </r>
    <r>
      <rPr>
        <sz val="8"/>
        <color indexed="14"/>
        <rFont val="Tahoma"/>
        <family val="2"/>
      </rPr>
      <t xml:space="preserve">  </t>
    </r>
    <r>
      <rPr>
        <b/>
        <sz val="8"/>
        <color indexed="11"/>
        <rFont val="Tahoma"/>
        <family val="2"/>
      </rPr>
      <t xml:space="preserve"> </t>
    </r>
  </si>
  <si>
    <r>
      <t>2.5 Clayey Soil (10m dia. Well )  
Beyond 30m up to 40 m  
(a) Add 10 per cent  for every additional meter depth of sinking over the rate of sinking for the previous meter  
(b) Add 5 per cent  of cost for dewatering, if required  
(c) Add 20 per cent  of cost for Kentledge including supports, loading arrangement and Labour).</t>
    </r>
    <r>
      <rPr>
        <sz val="8"/>
        <color indexed="14"/>
        <rFont val="Tahoma"/>
        <family val="2"/>
      </rPr>
      <t xml:space="preserve">  </t>
    </r>
    <r>
      <rPr>
        <b/>
        <sz val="8"/>
        <color indexed="11"/>
        <rFont val="Tahoma"/>
        <family val="2"/>
      </rPr>
      <t xml:space="preserve"> </t>
    </r>
  </si>
  <si>
    <r>
      <t>2.4 Clayey Soil (10m dia. Well )  
Beyond 20m up to 30 m  
(a) Add 7.5 per cent  for every additional meter depth of sinking over the rate of sinking for the previous meter  
(b) Add 5 per cent  of cost for dewatering on the cost, if required  
(c) Add 25 per cent  of cost for Kentledge including supports, loading arrangement and Labour ).</t>
    </r>
    <r>
      <rPr>
        <sz val="8"/>
        <color indexed="14"/>
        <rFont val="Tahoma"/>
        <family val="2"/>
      </rPr>
      <t xml:space="preserve">  </t>
    </r>
    <r>
      <rPr>
        <b/>
        <sz val="8"/>
        <color indexed="11"/>
        <rFont val="Tahoma"/>
        <family val="2"/>
      </rPr>
      <t xml:space="preserve"> </t>
    </r>
  </si>
  <si>
    <r>
      <t>2.3 Clayey Soil (10m dia. Well )  
Beyond 10 m up to 20 m  
(a) Add 5 per cent  for every additional meter depth of sinking over the rate of sinking for the previous meter  
(b) Add for dewatering @ 5 per cent  of cost, if required.</t>
    </r>
    <r>
      <rPr>
        <sz val="8"/>
        <color indexed="14"/>
        <rFont val="Tahoma"/>
        <family val="2"/>
      </rPr>
      <t xml:space="preserve">  </t>
    </r>
    <r>
      <rPr>
        <b/>
        <sz val="8"/>
        <color indexed="11"/>
        <rFont val="Tahoma"/>
        <family val="2"/>
      </rPr>
      <t xml:space="preserve"> </t>
    </r>
  </si>
  <si>
    <r>
      <t>2.2 Clayey Soil (10m dia. Well )  
Beyond 3m up to 10m depth</t>
    </r>
    <r>
      <rPr>
        <sz val="8"/>
        <color indexed="14"/>
        <rFont val="Tahoma"/>
        <family val="2"/>
      </rPr>
      <t xml:space="preserve">  </t>
    </r>
    <r>
      <rPr>
        <b/>
        <sz val="8"/>
        <color indexed="11"/>
        <rFont val="Tahoma"/>
        <family val="2"/>
      </rPr>
      <t xml:space="preserve"> </t>
    </r>
  </si>
  <si>
    <r>
      <t>2.1 Clayey Soil (10m dia. Well )  
Depth below bed level up to 3.0 M</t>
    </r>
    <r>
      <rPr>
        <sz val="8"/>
        <color indexed="14"/>
        <rFont val="Tahoma"/>
        <family val="2"/>
      </rPr>
      <t xml:space="preserve">  </t>
    </r>
    <r>
      <rPr>
        <b/>
        <sz val="8"/>
        <color indexed="11"/>
        <rFont val="Tahoma"/>
        <family val="2"/>
      </rPr>
      <t xml:space="preserve"> </t>
    </r>
  </si>
  <si>
    <r>
      <t>Deep Foundations</t>
    </r>
    <r>
      <rPr>
        <b/>
        <sz val="8"/>
        <color indexed="13"/>
        <rFont val="Tahoma"/>
        <family val="2"/>
      </rPr>
      <t xml:space="preserve"> </t>
    </r>
    <r>
      <rPr>
        <b/>
        <sz val="8"/>
        <color indexed="13"/>
        <rFont val="Tahoma"/>
        <family val="2"/>
      </rPr>
      <t>NA WELL FOUNDATION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Sinking of 10 m external diameter well ( other than pneumatic method of sinking ) through all types of strata namely sandy soil, clayey soil and rock as shown against each case, complete as per drawing and technical specifications. Depth of sinking is reckoned from bed level MORTandH clause 1200</t>
    </r>
    <r>
      <rPr>
        <b/>
        <sz val="8"/>
        <color indexed="13"/>
        <rFont val="Tahoma"/>
        <family val="2"/>
      </rPr>
      <t xml:space="preserve"> </t>
    </r>
    <r>
      <rPr>
        <b/>
        <sz val="8"/>
        <color indexed="11"/>
        <rFont val="Tahoma"/>
        <family val="2"/>
      </rPr>
      <t xml:space="preserve"> </t>
    </r>
    <r>
      <rPr>
        <sz val="8"/>
        <color indexed="8"/>
        <rFont val="Tahoma"/>
        <family val="2"/>
      </rPr>
      <t xml:space="preserve"> </t>
    </r>
  </si>
  <si>
    <t>15.21</t>
  </si>
  <si>
    <r>
      <t>4 Hard Rock ( 9m dia well )  
Depth in hard rock strata up to 3 m</t>
    </r>
    <r>
      <rPr>
        <sz val="8"/>
        <color indexed="14"/>
        <rFont val="Tahoma"/>
        <family val="2"/>
      </rPr>
      <t xml:space="preserve">  </t>
    </r>
    <r>
      <rPr>
        <b/>
        <sz val="8"/>
        <color indexed="11"/>
        <rFont val="Tahoma"/>
        <family val="2"/>
      </rPr>
      <t xml:space="preserve"> </t>
    </r>
  </si>
  <si>
    <r>
      <t>3 Soft Rock ( 9m dia well )  
Depth in soft rock strata up to 3m</t>
    </r>
    <r>
      <rPr>
        <sz val="8"/>
        <color indexed="14"/>
        <rFont val="Tahoma"/>
        <family val="2"/>
      </rPr>
      <t xml:space="preserve">  </t>
    </r>
    <r>
      <rPr>
        <b/>
        <sz val="8"/>
        <color indexed="11"/>
        <rFont val="Tahoma"/>
        <family val="2"/>
      </rPr>
      <t xml:space="preserve"> </t>
    </r>
  </si>
  <si>
    <r>
      <t>2.5 Clayey Soil ( 9m dia. Well )  
Beyond 30m up to 40 m  
(a) Add 10 per cent  for every additional meter depth of sinking over the rate of sinking for the previous meter  
(b) Add 5 per cent  of cost for dewatering, if required  
(c) Add 20 per cent  of cost for Kentledge including supports, loading arrangement and Labour).</t>
    </r>
    <r>
      <rPr>
        <sz val="8"/>
        <color indexed="14"/>
        <rFont val="Tahoma"/>
        <family val="2"/>
      </rPr>
      <t xml:space="preserve">  </t>
    </r>
    <r>
      <rPr>
        <b/>
        <sz val="8"/>
        <color indexed="11"/>
        <rFont val="Tahoma"/>
        <family val="2"/>
      </rPr>
      <t xml:space="preserve"> </t>
    </r>
  </si>
  <si>
    <r>
      <t>2.4 Clayey Soil ( 9m dia. Well )  
Beyond 20m up to 30 m  
(a) Add 7.5 per cent  for every additional meter depth of sinking over the rate of sinking for the previous meter  
(b) Add 5 per cent  of cost for dewatering on the cost, if required  
(c) Add 25 per cent  of cost for Kentledge including supports, loading arrangement and Labour ).</t>
    </r>
    <r>
      <rPr>
        <sz val="8"/>
        <color indexed="14"/>
        <rFont val="Tahoma"/>
        <family val="2"/>
      </rPr>
      <t xml:space="preserve">  </t>
    </r>
    <r>
      <rPr>
        <b/>
        <sz val="8"/>
        <color indexed="11"/>
        <rFont val="Tahoma"/>
        <family val="2"/>
      </rPr>
      <t xml:space="preserve"> </t>
    </r>
  </si>
  <si>
    <r>
      <t>2.3 Clayey Soil ( 9m dia. Well )  
Beyond 10 m up to 20 m  
(a) Add 5 per cent  for every additional meter depth of sinking over the rate of sinking for the previous meter  
(b) Add for dewatering @ 5 per cent  of cost, if required.</t>
    </r>
    <r>
      <rPr>
        <sz val="8"/>
        <color indexed="14"/>
        <rFont val="Tahoma"/>
        <family val="2"/>
      </rPr>
      <t xml:space="preserve">  </t>
    </r>
    <r>
      <rPr>
        <b/>
        <sz val="8"/>
        <color indexed="11"/>
        <rFont val="Tahoma"/>
        <family val="2"/>
      </rPr>
      <t xml:space="preserve"> </t>
    </r>
  </si>
  <si>
    <r>
      <t>2.2 Clayey Soil ( 9m dia. Well )  
Beyond 3m up to 10m depth</t>
    </r>
    <r>
      <rPr>
        <sz val="8"/>
        <color indexed="14"/>
        <rFont val="Tahoma"/>
        <family val="2"/>
      </rPr>
      <t xml:space="preserve">  </t>
    </r>
    <r>
      <rPr>
        <b/>
        <sz val="8"/>
        <color indexed="11"/>
        <rFont val="Tahoma"/>
        <family val="2"/>
      </rPr>
      <t xml:space="preserve"> </t>
    </r>
  </si>
  <si>
    <r>
      <t>2.1 Clayey Soil ( 9m dia. Well )  
Depth below bed level up to 3.0 M</t>
    </r>
    <r>
      <rPr>
        <sz val="8"/>
        <color indexed="14"/>
        <rFont val="Tahoma"/>
        <family val="2"/>
      </rPr>
      <t xml:space="preserve">  </t>
    </r>
    <r>
      <rPr>
        <b/>
        <sz val="8"/>
        <color indexed="11"/>
        <rFont val="Tahoma"/>
        <family val="2"/>
      </rPr>
      <t xml:space="preserve"> </t>
    </r>
  </si>
  <si>
    <r>
      <t>Deep Foundations</t>
    </r>
    <r>
      <rPr>
        <b/>
        <sz val="8"/>
        <color indexed="13"/>
        <rFont val="Tahoma"/>
        <family val="2"/>
      </rPr>
      <t xml:space="preserve"> </t>
    </r>
    <r>
      <rPr>
        <b/>
        <sz val="8"/>
        <color indexed="13"/>
        <rFont val="Tahoma"/>
        <family val="2"/>
      </rPr>
      <t>NA WELL FOUNDATION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Sinking of 9 m external diameter well ( other than pneumatic method of sinking ) through all types of strata namely sandy soil, clayey soil and rock as shown against each case, complete as per drawing and technical specifications. Depth of sinking is reckoned from bed level MORTandH clause 1200</t>
    </r>
    <r>
      <rPr>
        <b/>
        <sz val="8"/>
        <color indexed="13"/>
        <rFont val="Tahoma"/>
        <family val="2"/>
      </rPr>
      <t xml:space="preserve"> </t>
    </r>
    <r>
      <rPr>
        <b/>
        <sz val="8"/>
        <color indexed="11"/>
        <rFont val="Tahoma"/>
        <family val="2"/>
      </rPr>
      <t xml:space="preserve"> </t>
    </r>
    <r>
      <rPr>
        <sz val="8"/>
        <color indexed="8"/>
        <rFont val="Tahoma"/>
        <family val="2"/>
      </rPr>
      <t xml:space="preserve"> </t>
    </r>
  </si>
  <si>
    <t>15.20</t>
  </si>
  <si>
    <r>
      <t>4 Hard Rock ( 8m dia well )  
Depth in hard rock strata up to 3 m</t>
    </r>
    <r>
      <rPr>
        <sz val="8"/>
        <color indexed="14"/>
        <rFont val="Tahoma"/>
        <family val="2"/>
      </rPr>
      <t xml:space="preserve">  </t>
    </r>
    <r>
      <rPr>
        <b/>
        <sz val="8"/>
        <color indexed="11"/>
        <rFont val="Tahoma"/>
        <family val="2"/>
      </rPr>
      <t xml:space="preserve"> </t>
    </r>
  </si>
  <si>
    <r>
      <t>3 Soft Rock ( 8m dia well )  
Depth in soft rock strata up to 3m</t>
    </r>
    <r>
      <rPr>
        <sz val="8"/>
        <color indexed="14"/>
        <rFont val="Tahoma"/>
        <family val="2"/>
      </rPr>
      <t xml:space="preserve">  </t>
    </r>
    <r>
      <rPr>
        <b/>
        <sz val="8"/>
        <color indexed="11"/>
        <rFont val="Tahoma"/>
        <family val="2"/>
      </rPr>
      <t xml:space="preserve"> </t>
    </r>
  </si>
  <si>
    <r>
      <t>2.5 Clayey Soil ( 8m dia. Well )  
Beyond 30m up to 40 m  
(a) Add 10 per cent  for every additional meter depth of sinking over the rate of sinking for the previous meter  
(b) Add 5 per cent  of cost for dewatering, if required  
(c) Add 20 per cent  of cost for Kentledge including supports, loading arrangement and Labour).</t>
    </r>
    <r>
      <rPr>
        <sz val="8"/>
        <color indexed="14"/>
        <rFont val="Tahoma"/>
        <family val="2"/>
      </rPr>
      <t xml:space="preserve">  </t>
    </r>
    <r>
      <rPr>
        <b/>
        <sz val="8"/>
        <color indexed="11"/>
        <rFont val="Tahoma"/>
        <family val="2"/>
      </rPr>
      <t xml:space="preserve"> </t>
    </r>
  </si>
  <si>
    <r>
      <t>2.4 Clayey Soil ( 8m dia. Well )  
Beyond 20m up to 30 m  
(a) Add 7.5 per cent  for every additional meter depth of sinking over the rate of sinking for the previous meter  
(b) Add 5 per cent  of cost for dewatering on the cost, if required  
(c) Add 25 per cent  of cost for Kentledge including supports, loading arrangement and Labour ).</t>
    </r>
    <r>
      <rPr>
        <sz val="8"/>
        <color indexed="14"/>
        <rFont val="Tahoma"/>
        <family val="2"/>
      </rPr>
      <t xml:space="preserve">  </t>
    </r>
    <r>
      <rPr>
        <b/>
        <sz val="8"/>
        <color indexed="11"/>
        <rFont val="Tahoma"/>
        <family val="2"/>
      </rPr>
      <t xml:space="preserve"> </t>
    </r>
  </si>
  <si>
    <r>
      <t>2.3 Clayey Soil ( 8m dia. Well )  
Beyond 10 m up to 20 m  
(a) Add 5 per cent  for every additional meter depth of sinking over the rate of sinking for the previous meter  
(b) Add for dewatering @ 5 per cent  of cost, if required.</t>
    </r>
    <r>
      <rPr>
        <sz val="8"/>
        <color indexed="14"/>
        <rFont val="Tahoma"/>
        <family val="2"/>
      </rPr>
      <t xml:space="preserve">  </t>
    </r>
    <r>
      <rPr>
        <b/>
        <sz val="8"/>
        <color indexed="11"/>
        <rFont val="Tahoma"/>
        <family val="2"/>
      </rPr>
      <t xml:space="preserve"> </t>
    </r>
  </si>
  <si>
    <r>
      <t>2.2 Clayey Soil ( 8m dia. Well )  
Beyond 3m up to 10m depth</t>
    </r>
    <r>
      <rPr>
        <sz val="8"/>
        <color indexed="14"/>
        <rFont val="Tahoma"/>
        <family val="2"/>
      </rPr>
      <t xml:space="preserve">  </t>
    </r>
    <r>
      <rPr>
        <b/>
        <sz val="8"/>
        <color indexed="11"/>
        <rFont val="Tahoma"/>
        <family val="2"/>
      </rPr>
      <t xml:space="preserve"> </t>
    </r>
  </si>
  <si>
    <r>
      <t>2.1 Clayey Soil ( 8m dia. Well )  
 Depth from bed level up to 3.0 M</t>
    </r>
    <r>
      <rPr>
        <sz val="8"/>
        <color indexed="14"/>
        <rFont val="Tahoma"/>
        <family val="2"/>
      </rPr>
      <t xml:space="preserve">  </t>
    </r>
    <r>
      <rPr>
        <b/>
        <sz val="8"/>
        <color indexed="11"/>
        <rFont val="Tahoma"/>
        <family val="2"/>
      </rPr>
      <t xml:space="preserve"> </t>
    </r>
  </si>
  <si>
    <r>
      <t>Deep Foundations</t>
    </r>
    <r>
      <rPr>
        <b/>
        <sz val="8"/>
        <color indexed="13"/>
        <rFont val="Tahoma"/>
        <family val="2"/>
      </rPr>
      <t xml:space="preserve"> </t>
    </r>
    <r>
      <rPr>
        <b/>
        <sz val="8"/>
        <color indexed="13"/>
        <rFont val="Tahoma"/>
        <family val="2"/>
      </rPr>
      <t>NA WELL FOUNDATION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Sinking of 8 m external diameter well ( other than pneumatic method of sinking ) through all types of strata namely sandy soil, clayey soil and rock as shown against each case, complete as per drawing and technical specifications. Depth of sinking is reckoned from bed level MORTandH clause 1200  
Diameter of well - 8 m.</t>
    </r>
    <r>
      <rPr>
        <b/>
        <sz val="8"/>
        <color indexed="13"/>
        <rFont val="Tahoma"/>
        <family val="2"/>
      </rPr>
      <t xml:space="preserve"> </t>
    </r>
    <r>
      <rPr>
        <b/>
        <sz val="8"/>
        <color indexed="11"/>
        <rFont val="Tahoma"/>
        <family val="2"/>
      </rPr>
      <t xml:space="preserve"> </t>
    </r>
    <r>
      <rPr>
        <sz val="8"/>
        <color indexed="8"/>
        <rFont val="Tahoma"/>
        <family val="2"/>
      </rPr>
      <t xml:space="preserve"> </t>
    </r>
  </si>
  <si>
    <t>15.19</t>
  </si>
  <si>
    <r>
      <t>4 Hard Rock ( 7m dia well )  
Depth in Hard rock strata up to 3 m</t>
    </r>
    <r>
      <rPr>
        <sz val="8"/>
        <color indexed="14"/>
        <rFont val="Tahoma"/>
        <family val="2"/>
      </rPr>
      <t xml:space="preserve">  </t>
    </r>
    <r>
      <rPr>
        <b/>
        <sz val="8"/>
        <color indexed="11"/>
        <rFont val="Tahoma"/>
        <family val="2"/>
      </rPr>
      <t xml:space="preserve"> </t>
    </r>
  </si>
  <si>
    <r>
      <t>3 Soft Rock ( 7m dia well )  
Depth in soft rock strata up to 3m</t>
    </r>
    <r>
      <rPr>
        <sz val="8"/>
        <color indexed="14"/>
        <rFont val="Tahoma"/>
        <family val="2"/>
      </rPr>
      <t xml:space="preserve">  </t>
    </r>
    <r>
      <rPr>
        <b/>
        <sz val="8"/>
        <color indexed="11"/>
        <rFont val="Tahoma"/>
        <family val="2"/>
      </rPr>
      <t xml:space="preserve"> </t>
    </r>
  </si>
  <si>
    <r>
      <t>2.5 Clayey Soil ( 7m dia. Well )  
Beyond 30m up to 40 m  
(a) Add 10 per cent  for every additional meter depth of sinking over the rate of sinking for the previous meter  
(b) Add 5 per cent  of cost for dewatering, if required  
(c) Add 20 per cent  of cost for Kentledge including supports, loading arrangement and Labour).</t>
    </r>
    <r>
      <rPr>
        <sz val="8"/>
        <color indexed="14"/>
        <rFont val="Tahoma"/>
        <family val="2"/>
      </rPr>
      <t xml:space="preserve">  </t>
    </r>
    <r>
      <rPr>
        <b/>
        <sz val="8"/>
        <color indexed="11"/>
        <rFont val="Tahoma"/>
        <family val="2"/>
      </rPr>
      <t xml:space="preserve"> </t>
    </r>
  </si>
  <si>
    <r>
      <t>2.4 Clayey Soil ( 7m dia. Well )  
Beyond 20m up to 30 m  
(a) Add 7.5 per cent  for every additional meter depth of sinking over the rate of sinking for the previous meter  
(b) Add 5 per cent  of cost for dewatering on the cost, if required  
(c) Add 25 per cent  of cost for Kentledge including supports, loading arrangement and Labour ).</t>
    </r>
    <r>
      <rPr>
        <sz val="8"/>
        <color indexed="14"/>
        <rFont val="Tahoma"/>
        <family val="2"/>
      </rPr>
      <t xml:space="preserve">  </t>
    </r>
    <r>
      <rPr>
        <b/>
        <sz val="8"/>
        <color indexed="11"/>
        <rFont val="Tahoma"/>
        <family val="2"/>
      </rPr>
      <t xml:space="preserve"> </t>
    </r>
  </si>
  <si>
    <r>
      <t>2.3 Clayey Soil ( 7m dia. Well )  
Beyond 10 m up to 20 m  
(a) Add 5 per cent  for every additional meter depth of sinking over the rate of sinking for the previous meter</t>
    </r>
    <r>
      <rPr>
        <sz val="8"/>
        <color indexed="14"/>
        <rFont val="Tahoma"/>
        <family val="2"/>
      </rPr>
      <t xml:space="preserve">  </t>
    </r>
    <r>
      <rPr>
        <b/>
        <sz val="8"/>
        <color indexed="11"/>
        <rFont val="Tahoma"/>
        <family val="2"/>
      </rPr>
      <t xml:space="preserve"> </t>
    </r>
  </si>
  <si>
    <r>
      <t>2.2 Clayey Soil ( 7m dia. Well )  
Beyond 3m up to 10m depth</t>
    </r>
    <r>
      <rPr>
        <sz val="8"/>
        <color indexed="14"/>
        <rFont val="Tahoma"/>
        <family val="2"/>
      </rPr>
      <t xml:space="preserve">  </t>
    </r>
    <r>
      <rPr>
        <b/>
        <sz val="8"/>
        <color indexed="11"/>
        <rFont val="Tahoma"/>
        <family val="2"/>
      </rPr>
      <t xml:space="preserve"> </t>
    </r>
  </si>
  <si>
    <r>
      <t>2.1 Clayey Soil ( 7m dia. Well )  
 Depth below bed level up to 3.0 M</t>
    </r>
    <r>
      <rPr>
        <sz val="8"/>
        <color indexed="14"/>
        <rFont val="Tahoma"/>
        <family val="2"/>
      </rPr>
      <t xml:space="preserve">  </t>
    </r>
    <r>
      <rPr>
        <b/>
        <sz val="8"/>
        <color indexed="11"/>
        <rFont val="Tahoma"/>
        <family val="2"/>
      </rPr>
      <t xml:space="preserve"> </t>
    </r>
  </si>
  <si>
    <r>
      <t>1.5 Sandy Soil  
Beyond 30m up to 40 m
(a) Add 10 per cent  for every additional meter depth of sinking over the rate of sinking for the previous meter  
(b) Add 20 per cent  of cost for Kentledge including supports, loading arrangement, and Labour etc.</t>
    </r>
    <r>
      <rPr>
        <sz val="8"/>
        <color indexed="14"/>
        <rFont val="Tahoma"/>
        <family val="2"/>
      </rPr>
      <t xml:space="preserve">  </t>
    </r>
    <r>
      <rPr>
        <b/>
        <sz val="8"/>
        <color indexed="11"/>
        <rFont val="Tahoma"/>
        <family val="2"/>
      </rPr>
      <t xml:space="preserve"> </t>
    </r>
  </si>
  <si>
    <r>
      <t>1.4 Sandy Soil  
Beyond 20m up to 30 m
(a) Add 7.5 per cent  for every additional meter depth of sinking over the rate of sinking for the previous meter  
(b) Add 20 per cent  of cost for Kentledge including supports, loading arrangement and Labour).</t>
    </r>
    <r>
      <rPr>
        <sz val="8"/>
        <color indexed="14"/>
        <rFont val="Tahoma"/>
        <family val="2"/>
      </rPr>
      <t xml:space="preserve">  </t>
    </r>
    <r>
      <rPr>
        <b/>
        <sz val="8"/>
        <color indexed="11"/>
        <rFont val="Tahoma"/>
        <family val="2"/>
      </rPr>
      <t xml:space="preserve"> </t>
    </r>
  </si>
  <si>
    <r>
      <t>1.3 Sandy Soil  
Beyond 10m up to 20m
Add 5 per cent  for every additional meter depth of sinking over the rate of sinking for the previous meter</t>
    </r>
    <r>
      <rPr>
        <sz val="8"/>
        <color indexed="14"/>
        <rFont val="Tahoma"/>
        <family val="2"/>
      </rPr>
      <t xml:space="preserve">  </t>
    </r>
    <r>
      <rPr>
        <b/>
        <sz val="8"/>
        <color indexed="11"/>
        <rFont val="Tahoma"/>
        <family val="2"/>
      </rPr>
      <t xml:space="preserve"> </t>
    </r>
  </si>
  <si>
    <r>
      <t>1.2 Sandy Soil  
 Beyond 3m up to 10m depth</t>
    </r>
    <r>
      <rPr>
        <sz val="8"/>
        <color indexed="14"/>
        <rFont val="Tahoma"/>
        <family val="2"/>
      </rPr>
      <t xml:space="preserve">  </t>
    </r>
    <r>
      <rPr>
        <b/>
        <sz val="8"/>
        <color indexed="11"/>
        <rFont val="Tahoma"/>
        <family val="2"/>
      </rPr>
      <t xml:space="preserve"> </t>
    </r>
  </si>
  <si>
    <r>
      <t>Deep Foundations</t>
    </r>
    <r>
      <rPr>
        <b/>
        <sz val="8"/>
        <color indexed="13"/>
        <rFont val="Tahoma"/>
        <family val="2"/>
      </rPr>
      <t xml:space="preserve"> </t>
    </r>
    <r>
      <rPr>
        <b/>
        <sz val="8"/>
        <color indexed="13"/>
        <rFont val="Tahoma"/>
        <family val="2"/>
      </rPr>
      <t>NA WELL FOUNDATION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Sinking of 7 m external diameter well ( other than pneumatic method of sinking ) through all types of strata namely sandy soil, clayey soil and rock as shown against each case, complete as per drawing and technical specifications. Depth of sinking is reckoned from bed level MORTandH clause 1200</t>
    </r>
    <r>
      <rPr>
        <b/>
        <sz val="8"/>
        <color indexed="13"/>
        <rFont val="Tahoma"/>
        <family val="2"/>
      </rPr>
      <t xml:space="preserve"> </t>
    </r>
    <r>
      <rPr>
        <b/>
        <sz val="8"/>
        <color indexed="11"/>
        <rFont val="Tahoma"/>
        <family val="2"/>
      </rPr>
      <t xml:space="preserve"> </t>
    </r>
    <r>
      <rPr>
        <sz val="8"/>
        <color indexed="8"/>
        <rFont val="Tahoma"/>
        <family val="2"/>
      </rPr>
      <t xml:space="preserve"> </t>
    </r>
  </si>
  <si>
    <t>15.18</t>
  </si>
  <si>
    <r>
      <t>4 Hard Rock (6m dia well )  
Depth in hard rock strata up to 3 m</t>
    </r>
    <r>
      <rPr>
        <sz val="8"/>
        <color indexed="14"/>
        <rFont val="Tahoma"/>
        <family val="2"/>
      </rPr>
      <t xml:space="preserve">  </t>
    </r>
    <r>
      <rPr>
        <b/>
        <sz val="8"/>
        <color indexed="11"/>
        <rFont val="Tahoma"/>
        <family val="2"/>
      </rPr>
      <t xml:space="preserve"> </t>
    </r>
  </si>
  <si>
    <r>
      <t>3 Soft Rock (6m dia well )  
Depth in Soft rock strata up to 3m</t>
    </r>
    <r>
      <rPr>
        <sz val="8"/>
        <color indexed="14"/>
        <rFont val="Tahoma"/>
        <family val="2"/>
      </rPr>
      <t xml:space="preserve">  </t>
    </r>
    <r>
      <rPr>
        <b/>
        <sz val="8"/>
        <color indexed="11"/>
        <rFont val="Tahoma"/>
        <family val="2"/>
      </rPr>
      <t xml:space="preserve"> </t>
    </r>
  </si>
  <si>
    <r>
      <t>2.5 Clayey Soil ( 6m dia. Well )  
Beyond 30m up to 40 m
(a) Add 10 per cent  for every additional meter depth of sinking over the rate of sinking for the previous meter  
(b) Add 5 per cent  of cost for dewatering, if required  
(c) Add 20 per cent  of cost for Kentledge including supports, loading arrangement and Labour).</t>
    </r>
    <r>
      <rPr>
        <sz val="8"/>
        <color indexed="14"/>
        <rFont val="Tahoma"/>
        <family val="2"/>
      </rPr>
      <t xml:space="preserve">  </t>
    </r>
    <r>
      <rPr>
        <b/>
        <sz val="8"/>
        <color indexed="11"/>
        <rFont val="Tahoma"/>
        <family val="2"/>
      </rPr>
      <t xml:space="preserve"> </t>
    </r>
  </si>
  <si>
    <r>
      <t>2.4 Clayey Soil ( 6m dia. Well )  
Beyond 20m up to 30 m
(a) Add 7.5 per cent  for every additional meter depth of sinking over the rate of sinking for the previous meter  
(b) Add 5 per cent  of cost for dewatering of the cost, if required  
(c)  Add 25 per cent  of cost for Kentledge including supports, loading arrangement and Labour ).</t>
    </r>
    <r>
      <rPr>
        <sz val="8"/>
        <color indexed="14"/>
        <rFont val="Tahoma"/>
        <family val="2"/>
      </rPr>
      <t xml:space="preserve">  </t>
    </r>
    <r>
      <rPr>
        <b/>
        <sz val="8"/>
        <color indexed="11"/>
        <rFont val="Tahoma"/>
        <family val="2"/>
      </rPr>
      <t xml:space="preserve"> </t>
    </r>
  </si>
  <si>
    <r>
      <t>2.3 Clayey Soil ( 6m dia. Well )  
Beyond 10 m up to 20 m
(a) Add 5 per cent  for every additional meter depth of sinking over the rate of sinking for the previous meter  
(b) Add for dewatering @ 5 per cent  of cost, if required.</t>
    </r>
    <r>
      <rPr>
        <sz val="8"/>
        <color indexed="14"/>
        <rFont val="Tahoma"/>
        <family val="2"/>
      </rPr>
      <t xml:space="preserve">  </t>
    </r>
    <r>
      <rPr>
        <b/>
        <sz val="8"/>
        <color indexed="11"/>
        <rFont val="Tahoma"/>
        <family val="2"/>
      </rPr>
      <t xml:space="preserve"> </t>
    </r>
  </si>
  <si>
    <r>
      <t>2.2 Clayey Soil ( 6m dia. Well )  
Beyond 3m up to 10m depth</t>
    </r>
    <r>
      <rPr>
        <sz val="8"/>
        <color indexed="14"/>
        <rFont val="Tahoma"/>
        <family val="2"/>
      </rPr>
      <t xml:space="preserve">  </t>
    </r>
    <r>
      <rPr>
        <b/>
        <sz val="8"/>
        <color indexed="11"/>
        <rFont val="Tahoma"/>
        <family val="2"/>
      </rPr>
      <t xml:space="preserve"> </t>
    </r>
  </si>
  <si>
    <r>
      <t>2.1 Clayey Soil ( 6m dia. Well )  
 Depth below bed level up to 3.0 M</t>
    </r>
    <r>
      <rPr>
        <sz val="8"/>
        <color indexed="14"/>
        <rFont val="Tahoma"/>
        <family val="2"/>
      </rPr>
      <t xml:space="preserve">  </t>
    </r>
    <r>
      <rPr>
        <b/>
        <sz val="8"/>
        <color indexed="11"/>
        <rFont val="Tahoma"/>
        <family val="2"/>
      </rPr>
      <t xml:space="preserve"> </t>
    </r>
  </si>
  <si>
    <r>
      <t>1.5 Sandy Soil  
Beyond 30m up to 40 m
(a) Add 10 per cent  for every additional meter depth of sinking over the rate of sinking for the previous meter  
(b) Add 20 per cent  of cost for Kentledge including supports, loading arrangement and Labour.</t>
    </r>
    <r>
      <rPr>
        <sz val="8"/>
        <color indexed="14"/>
        <rFont val="Tahoma"/>
        <family val="2"/>
      </rPr>
      <t xml:space="preserve">  </t>
    </r>
    <r>
      <rPr>
        <b/>
        <sz val="8"/>
        <color indexed="11"/>
        <rFont val="Tahoma"/>
        <family val="2"/>
      </rPr>
      <t xml:space="preserve"> </t>
    </r>
  </si>
  <si>
    <r>
      <t>1.4 Sandy Soil  
Beyond 20m up to 30 m
(a) Add 7.5 per cent  for every additional meter depth of sinking over the rate of sinking for the previous meter  
(b) Add 20 per cent  of cost for Kentledge including supports, loading arrangement and Labour.</t>
    </r>
    <r>
      <rPr>
        <sz val="8"/>
        <color indexed="14"/>
        <rFont val="Tahoma"/>
        <family val="2"/>
      </rPr>
      <t xml:space="preserve">  </t>
    </r>
    <r>
      <rPr>
        <b/>
        <sz val="8"/>
        <color indexed="11"/>
        <rFont val="Tahoma"/>
        <family val="2"/>
      </rPr>
      <t xml:space="preserve"> </t>
    </r>
  </si>
  <si>
    <r>
      <t>1.3 Sandy Soil  
Beyond 10m up to 20m depth
Add 5 per cent  for every additional meter depth of sinking over the rate of sinking for the previous meter</t>
    </r>
    <r>
      <rPr>
        <sz val="8"/>
        <color indexed="14"/>
        <rFont val="Tahoma"/>
        <family val="2"/>
      </rPr>
      <t xml:space="preserve">  </t>
    </r>
    <r>
      <rPr>
        <b/>
        <sz val="8"/>
        <color indexed="11"/>
        <rFont val="Tahoma"/>
        <family val="2"/>
      </rPr>
      <t xml:space="preserve"> </t>
    </r>
  </si>
  <si>
    <r>
      <t>Deep Foundations</t>
    </r>
    <r>
      <rPr>
        <b/>
        <sz val="8"/>
        <color indexed="13"/>
        <rFont val="Tahoma"/>
        <family val="2"/>
      </rPr>
      <t xml:space="preserve"> </t>
    </r>
    <r>
      <rPr>
        <b/>
        <sz val="8"/>
        <color indexed="13"/>
        <rFont val="Tahoma"/>
        <family val="2"/>
      </rPr>
      <t>NA WELL FOUNDATION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Sinking of 6 m external diameter well (other than pneumatic method of sinking) through all types of strata namely sandy soil, clayey soil and rock as shown against each case, complete as per drawing and technical specifications. Depth of sinking is reckoned from bed level MORTandH clause 1200</t>
    </r>
    <r>
      <rPr>
        <b/>
        <sz val="8"/>
        <color indexed="13"/>
        <rFont val="Tahoma"/>
        <family val="2"/>
      </rPr>
      <t xml:space="preserve"> </t>
    </r>
    <r>
      <rPr>
        <b/>
        <sz val="8"/>
        <color indexed="11"/>
        <rFont val="Tahoma"/>
        <family val="2"/>
      </rPr>
      <t xml:space="preserve"> </t>
    </r>
    <r>
      <rPr>
        <sz val="8"/>
        <color indexed="8"/>
        <rFont val="Tahoma"/>
        <family val="2"/>
      </rPr>
      <t xml:space="preserve"> </t>
    </r>
  </si>
  <si>
    <t>15.17</t>
  </si>
  <si>
    <r>
      <t>5 RCC M40 Grade  
Using Batching Plant, Transit Mixer and Concrete Pump</t>
    </r>
    <r>
      <rPr>
        <sz val="8"/>
        <color indexed="14"/>
        <rFont val="Tahoma"/>
        <family val="2"/>
      </rPr>
      <t xml:space="preserve">  </t>
    </r>
    <r>
      <rPr>
        <b/>
        <sz val="8"/>
        <color indexed="11"/>
        <rFont val="Tahoma"/>
        <family val="2"/>
      </rPr>
      <t xml:space="preserve"> </t>
    </r>
  </si>
  <si>
    <r>
      <t>4.2 RCC Grade M35  Using Batching Plant, Transit Mixer and Concrete Pump</t>
    </r>
    <r>
      <rPr>
        <sz val="8"/>
        <color indexed="14"/>
        <rFont val="Tahoma"/>
        <family val="2"/>
      </rPr>
      <t xml:space="preserve">  </t>
    </r>
    <r>
      <rPr>
        <b/>
        <sz val="8"/>
        <color indexed="11"/>
        <rFont val="Tahoma"/>
        <family val="2"/>
      </rPr>
      <t xml:space="preserve"> </t>
    </r>
  </si>
  <si>
    <r>
      <t>4.1 RCC Grade M35. Using Concrete Mixer</t>
    </r>
    <r>
      <rPr>
        <sz val="8"/>
        <color indexed="14"/>
        <rFont val="Tahoma"/>
        <family val="2"/>
      </rPr>
      <t xml:space="preserve">  </t>
    </r>
    <r>
      <rPr>
        <b/>
        <sz val="8"/>
        <color indexed="11"/>
        <rFont val="Tahoma"/>
        <family val="2"/>
      </rPr>
      <t xml:space="preserve"> </t>
    </r>
  </si>
  <si>
    <r>
      <t>3.2 RCC Grade M30  
Using Batching Plant, Transit Mixer and Concrete Pump</t>
    </r>
    <r>
      <rPr>
        <sz val="8"/>
        <color indexed="14"/>
        <rFont val="Tahoma"/>
        <family val="2"/>
      </rPr>
      <t xml:space="preserve">  </t>
    </r>
    <r>
      <rPr>
        <b/>
        <sz val="8"/>
        <color indexed="11"/>
        <rFont val="Tahoma"/>
        <family val="2"/>
      </rPr>
      <t xml:space="preserve"> </t>
    </r>
  </si>
  <si>
    <r>
      <t>3.1 RCC Grade M30  
Using Concrete Mixer</t>
    </r>
    <r>
      <rPr>
        <sz val="8"/>
        <color indexed="14"/>
        <rFont val="Tahoma"/>
        <family val="2"/>
      </rPr>
      <t xml:space="preserve">  </t>
    </r>
    <r>
      <rPr>
        <b/>
        <sz val="8"/>
        <color indexed="11"/>
        <rFont val="Tahoma"/>
        <family val="2"/>
      </rPr>
      <t xml:space="preserve"> </t>
    </r>
  </si>
  <si>
    <r>
      <t>2.2 RCC Grade M25  
Using Batching Plant, Transit Mixer and Concrete Pump</t>
    </r>
    <r>
      <rPr>
        <sz val="8"/>
        <color indexed="14"/>
        <rFont val="Tahoma"/>
        <family val="2"/>
      </rPr>
      <t xml:space="preserve">  </t>
    </r>
    <r>
      <rPr>
        <b/>
        <sz val="8"/>
        <color indexed="11"/>
        <rFont val="Tahoma"/>
        <family val="2"/>
      </rPr>
      <t xml:space="preserve"> </t>
    </r>
  </si>
  <si>
    <r>
      <t>2.1 RCC Grade M25  
 Using Concrete Mixer</t>
    </r>
    <r>
      <rPr>
        <sz val="8"/>
        <color indexed="14"/>
        <rFont val="Tahoma"/>
        <family val="2"/>
      </rPr>
      <t xml:space="preserve">  </t>
    </r>
    <r>
      <rPr>
        <b/>
        <sz val="8"/>
        <color indexed="11"/>
        <rFont val="Tahoma"/>
        <family val="2"/>
      </rPr>
      <t xml:space="preserve"> </t>
    </r>
  </si>
  <si>
    <r>
      <t>1.2 RCC Grade M20  
Using Batching Plant, Transit Mixer and Concrete Pump</t>
    </r>
    <r>
      <rPr>
        <sz val="8"/>
        <color indexed="14"/>
        <rFont val="Tahoma"/>
        <family val="2"/>
      </rPr>
      <t xml:space="preserve">  </t>
    </r>
    <r>
      <rPr>
        <b/>
        <sz val="8"/>
        <color indexed="11"/>
        <rFont val="Tahoma"/>
        <family val="2"/>
      </rPr>
      <t xml:space="preserve"> </t>
    </r>
  </si>
  <si>
    <r>
      <t>1.1 RCC Grade M20  
 Using Concrete Mixer</t>
    </r>
    <r>
      <rPr>
        <sz val="8"/>
        <color indexed="14"/>
        <rFont val="Tahoma"/>
        <family val="2"/>
      </rPr>
      <t xml:space="preserve">  </t>
    </r>
    <r>
      <rPr>
        <b/>
        <sz val="8"/>
        <color indexed="11"/>
        <rFont val="Tahoma"/>
        <family val="2"/>
      </rPr>
      <t xml:space="preserve"> </t>
    </r>
  </si>
  <si>
    <r>
      <t>Deep Foundations</t>
    </r>
    <r>
      <rPr>
        <b/>
        <sz val="8"/>
        <color indexed="13"/>
        <rFont val="Tahoma"/>
        <family val="2"/>
      </rPr>
      <t xml:space="preserve"> </t>
    </r>
    <r>
      <rPr>
        <b/>
        <sz val="8"/>
        <color indexed="13"/>
        <rFont val="Tahoma"/>
        <family val="2"/>
      </rPr>
      <t>NA WELL FOUNDATION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Plain/Reinforced Cement Concrete, in Well Foundations complete as per Drawing and Technical Specification, in Well Cap</t>
    </r>
    <r>
      <rPr>
        <b/>
        <sz val="8"/>
        <color indexed="13"/>
        <rFont val="Tahoma"/>
        <family val="2"/>
      </rPr>
      <t xml:space="preserve"> </t>
    </r>
    <r>
      <rPr>
        <b/>
        <sz val="8"/>
        <color indexed="11"/>
        <rFont val="Tahoma"/>
        <family val="2"/>
      </rPr>
      <t xml:space="preserve"> </t>
    </r>
    <r>
      <rPr>
        <sz val="8"/>
        <color indexed="8"/>
        <rFont val="Tahoma"/>
        <family val="2"/>
      </rPr>
      <t xml:space="preserve"> </t>
    </r>
  </si>
  <si>
    <t>15.16</t>
  </si>
  <si>
    <r>
      <t>4.2 Grade M30 PCC  
 Using Batching Plant, Transit Mixer and Crane/concrete pump</t>
    </r>
    <r>
      <rPr>
        <sz val="8"/>
        <color indexed="14"/>
        <rFont val="Tahoma"/>
        <family val="2"/>
      </rPr>
      <t xml:space="preserve">  </t>
    </r>
    <r>
      <rPr>
        <b/>
        <sz val="8"/>
        <color indexed="11"/>
        <rFont val="Tahoma"/>
        <family val="2"/>
      </rPr>
      <t xml:space="preserve"> </t>
    </r>
  </si>
  <si>
    <r>
      <t>4.1 Grade M30 PCC  
 Using Concrete Mixer</t>
    </r>
    <r>
      <rPr>
        <sz val="8"/>
        <color indexed="14"/>
        <rFont val="Tahoma"/>
        <family val="2"/>
      </rPr>
      <t xml:space="preserve">  </t>
    </r>
    <r>
      <rPr>
        <b/>
        <sz val="8"/>
        <color indexed="11"/>
        <rFont val="Tahoma"/>
        <family val="2"/>
      </rPr>
      <t xml:space="preserve"> </t>
    </r>
  </si>
  <si>
    <r>
      <t>3.2 Grade M25 PCC  
Using Batching Plant, Transit Mixer and Crane/concrete pump</t>
    </r>
    <r>
      <rPr>
        <sz val="8"/>
        <color indexed="14"/>
        <rFont val="Tahoma"/>
        <family val="2"/>
      </rPr>
      <t xml:space="preserve">  </t>
    </r>
    <r>
      <rPr>
        <b/>
        <sz val="8"/>
        <color indexed="11"/>
        <rFont val="Tahoma"/>
        <family val="2"/>
      </rPr>
      <t xml:space="preserve"> </t>
    </r>
  </si>
  <si>
    <r>
      <t>3.1 Grade M25 PCC  
 Using Concrete Mixer</t>
    </r>
    <r>
      <rPr>
        <sz val="8"/>
        <color indexed="14"/>
        <rFont val="Tahoma"/>
        <family val="2"/>
      </rPr>
      <t xml:space="preserve">  </t>
    </r>
    <r>
      <rPr>
        <b/>
        <sz val="8"/>
        <color indexed="11"/>
        <rFont val="Tahoma"/>
        <family val="2"/>
      </rPr>
      <t xml:space="preserve"> </t>
    </r>
  </si>
  <si>
    <r>
      <t>2 Grade M20 PCC  
Using Concrete Mixer</t>
    </r>
    <r>
      <rPr>
        <sz val="8"/>
        <color indexed="14"/>
        <rFont val="Tahoma"/>
        <family val="2"/>
      </rPr>
      <t xml:space="preserve">  </t>
    </r>
    <r>
      <rPr>
        <b/>
        <sz val="8"/>
        <color indexed="11"/>
        <rFont val="Tahoma"/>
        <family val="2"/>
      </rPr>
      <t xml:space="preserve"> </t>
    </r>
  </si>
  <si>
    <r>
      <t>1 Grade M15 PCC  
Using Concrete Mixer</t>
    </r>
    <r>
      <rPr>
        <sz val="8"/>
        <color indexed="14"/>
        <rFont val="Tahoma"/>
        <family val="2"/>
      </rPr>
      <t xml:space="preserve">  </t>
    </r>
    <r>
      <rPr>
        <b/>
        <sz val="8"/>
        <color indexed="11"/>
        <rFont val="Tahoma"/>
        <family val="2"/>
      </rPr>
      <t xml:space="preserve"> </t>
    </r>
  </si>
  <si>
    <r>
      <t>Deep Foundations</t>
    </r>
    <r>
      <rPr>
        <b/>
        <sz val="8"/>
        <color indexed="13"/>
        <rFont val="Tahoma"/>
        <family val="2"/>
      </rPr>
      <t xml:space="preserve"> </t>
    </r>
    <r>
      <rPr>
        <b/>
        <sz val="8"/>
        <color indexed="13"/>
        <rFont val="Tahoma"/>
        <family val="2"/>
      </rPr>
      <t>NA WELL FOUNDATION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Plain/Reinforced Cement Concrete, in Well Foundations complete as per Drawing and Technical Specification, in Top Plug</t>
    </r>
    <r>
      <rPr>
        <b/>
        <sz val="8"/>
        <color indexed="13"/>
        <rFont val="Tahoma"/>
        <family val="2"/>
      </rPr>
      <t xml:space="preserve"> </t>
    </r>
    <r>
      <rPr>
        <b/>
        <sz val="8"/>
        <color indexed="11"/>
        <rFont val="Tahoma"/>
        <family val="2"/>
      </rPr>
      <t xml:space="preserve"> </t>
    </r>
    <r>
      <rPr>
        <sz val="8"/>
        <color indexed="8"/>
        <rFont val="Tahoma"/>
        <family val="2"/>
      </rPr>
      <t xml:space="preserve"> </t>
    </r>
  </si>
  <si>
    <t>15.15</t>
  </si>
  <si>
    <r>
      <t>3.2 Grade M30 PCC  
Using Batching Plant, Transit Mixer and Crane/concrete pump</t>
    </r>
    <r>
      <rPr>
        <sz val="8"/>
        <color indexed="14"/>
        <rFont val="Tahoma"/>
        <family val="2"/>
      </rPr>
      <t xml:space="preserve">  </t>
    </r>
    <r>
      <rPr>
        <b/>
        <sz val="8"/>
        <color indexed="11"/>
        <rFont val="Tahoma"/>
        <family val="2"/>
      </rPr>
      <t xml:space="preserve"> </t>
    </r>
  </si>
  <si>
    <r>
      <t>3.1 Grade M30 PCC  
Using Concrete Mixer</t>
    </r>
    <r>
      <rPr>
        <sz val="8"/>
        <color indexed="14"/>
        <rFont val="Tahoma"/>
        <family val="2"/>
      </rPr>
      <t xml:space="preserve">  </t>
    </r>
    <r>
      <rPr>
        <b/>
        <sz val="8"/>
        <color indexed="11"/>
        <rFont val="Tahoma"/>
        <family val="2"/>
      </rPr>
      <t xml:space="preserve"> </t>
    </r>
  </si>
  <si>
    <r>
      <t>2.2 Grade M25 PCC  
Using Batching Plant, Transit Mixer and Crane/concrete pump</t>
    </r>
    <r>
      <rPr>
        <sz val="8"/>
        <color indexed="14"/>
        <rFont val="Tahoma"/>
        <family val="2"/>
      </rPr>
      <t xml:space="preserve">  </t>
    </r>
    <r>
      <rPr>
        <b/>
        <sz val="8"/>
        <color indexed="11"/>
        <rFont val="Tahoma"/>
        <family val="2"/>
      </rPr>
      <t xml:space="preserve"> </t>
    </r>
  </si>
  <si>
    <r>
      <t>2.1 Grade M25 PCC  
Using Concrete Mixer</t>
    </r>
    <r>
      <rPr>
        <sz val="8"/>
        <color indexed="14"/>
        <rFont val="Tahoma"/>
        <family val="2"/>
      </rPr>
      <t xml:space="preserve">  </t>
    </r>
    <r>
      <rPr>
        <b/>
        <sz val="8"/>
        <color indexed="11"/>
        <rFont val="Tahoma"/>
        <family val="2"/>
      </rPr>
      <t xml:space="preserve"> </t>
    </r>
  </si>
  <si>
    <r>
      <t>1.2 Grade M20 PCC  
Using Batching Plant, Transit Mixer and Crane/concrete pump</t>
    </r>
    <r>
      <rPr>
        <sz val="8"/>
        <color indexed="14"/>
        <rFont val="Tahoma"/>
        <family val="2"/>
      </rPr>
      <t xml:space="preserve">  </t>
    </r>
    <r>
      <rPr>
        <b/>
        <sz val="8"/>
        <color indexed="11"/>
        <rFont val="Tahoma"/>
        <family val="2"/>
      </rPr>
      <t xml:space="preserve"> </t>
    </r>
  </si>
  <si>
    <r>
      <t>1.1 Grade M20 PCC  
Using Concrete Mixer</t>
    </r>
    <r>
      <rPr>
        <sz val="8"/>
        <color indexed="14"/>
        <rFont val="Tahoma"/>
        <family val="2"/>
      </rPr>
      <t xml:space="preserve">  </t>
    </r>
    <r>
      <rPr>
        <b/>
        <sz val="8"/>
        <color indexed="11"/>
        <rFont val="Tahoma"/>
        <family val="2"/>
      </rPr>
      <t xml:space="preserve"> </t>
    </r>
  </si>
  <si>
    <r>
      <t>Deep Foundations</t>
    </r>
    <r>
      <rPr>
        <b/>
        <sz val="8"/>
        <color indexed="13"/>
        <rFont val="Tahoma"/>
        <family val="2"/>
      </rPr>
      <t xml:space="preserve"> </t>
    </r>
    <r>
      <rPr>
        <b/>
        <sz val="8"/>
        <color indexed="13"/>
        <rFont val="Tahoma"/>
        <family val="2"/>
      </rPr>
      <t>NA WELL FOUNDATION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Plain/Reinforced Cement Concrete, in Well Foundations complete as per Drawing and Technical Specification, in Intermediate Plug</t>
    </r>
    <r>
      <rPr>
        <b/>
        <sz val="8"/>
        <color indexed="13"/>
        <rFont val="Tahoma"/>
        <family val="2"/>
      </rPr>
      <t xml:space="preserve"> </t>
    </r>
    <r>
      <rPr>
        <b/>
        <sz val="8"/>
        <color indexed="11"/>
        <rFont val="Tahoma"/>
        <family val="2"/>
      </rPr>
      <t xml:space="preserve"> </t>
    </r>
    <r>
      <rPr>
        <sz val="8"/>
        <color indexed="8"/>
        <rFont val="Tahoma"/>
        <family val="2"/>
      </rPr>
      <t xml:space="preserve"> </t>
    </r>
  </si>
  <si>
    <t>15.14</t>
  </si>
  <si>
    <r>
      <t>4.2 PCC Grade M35   
Using Batching Plant, Transit Mixer and Crane/concrete pump</t>
    </r>
    <r>
      <rPr>
        <sz val="8"/>
        <color indexed="14"/>
        <rFont val="Tahoma"/>
        <family val="2"/>
      </rPr>
      <t xml:space="preserve">  </t>
    </r>
    <r>
      <rPr>
        <b/>
        <sz val="8"/>
        <color indexed="11"/>
        <rFont val="Tahoma"/>
        <family val="2"/>
      </rPr>
      <t xml:space="preserve"> </t>
    </r>
  </si>
  <si>
    <r>
      <t>4.1 PCC Grade M35   
Using Concrete Mixer</t>
    </r>
    <r>
      <rPr>
        <sz val="8"/>
        <color indexed="14"/>
        <rFont val="Tahoma"/>
        <family val="2"/>
      </rPr>
      <t xml:space="preserve">  </t>
    </r>
    <r>
      <rPr>
        <b/>
        <sz val="8"/>
        <color indexed="11"/>
        <rFont val="Tahoma"/>
        <family val="2"/>
      </rPr>
      <t xml:space="preserve"> </t>
    </r>
  </si>
  <si>
    <r>
      <t>3.2 PCC Grade M30   
Using Batching Plant, Transit Mixer and Crane/concrete pump</t>
    </r>
    <r>
      <rPr>
        <sz val="8"/>
        <color indexed="14"/>
        <rFont val="Tahoma"/>
        <family val="2"/>
      </rPr>
      <t xml:space="preserve">  </t>
    </r>
    <r>
      <rPr>
        <b/>
        <sz val="8"/>
        <color indexed="11"/>
        <rFont val="Tahoma"/>
        <family val="2"/>
      </rPr>
      <t xml:space="preserve"> </t>
    </r>
  </si>
  <si>
    <r>
      <t>3.1 PCC Grade M30   
 Using Concrete Mixer</t>
    </r>
    <r>
      <rPr>
        <sz val="8"/>
        <color indexed="14"/>
        <rFont val="Tahoma"/>
        <family val="2"/>
      </rPr>
      <t xml:space="preserve">  </t>
    </r>
    <r>
      <rPr>
        <b/>
        <sz val="8"/>
        <color indexed="11"/>
        <rFont val="Tahoma"/>
        <family val="2"/>
      </rPr>
      <t xml:space="preserve"> </t>
    </r>
  </si>
  <si>
    <r>
      <t>2.2 PCC Grade M25   
Using Batching Plant, Transit Mixer and Crane/concrete pump</t>
    </r>
    <r>
      <rPr>
        <sz val="8"/>
        <color indexed="14"/>
        <rFont val="Tahoma"/>
        <family val="2"/>
      </rPr>
      <t xml:space="preserve">  </t>
    </r>
    <r>
      <rPr>
        <b/>
        <sz val="8"/>
        <color indexed="11"/>
        <rFont val="Tahoma"/>
        <family val="2"/>
      </rPr>
      <t xml:space="preserve"> </t>
    </r>
  </si>
  <si>
    <r>
      <t>2.1 PCC Grade M25   
Using Concrete Mixer</t>
    </r>
    <r>
      <rPr>
        <sz val="8"/>
        <color indexed="14"/>
        <rFont val="Tahoma"/>
        <family val="2"/>
      </rPr>
      <t xml:space="preserve">  </t>
    </r>
    <r>
      <rPr>
        <b/>
        <sz val="8"/>
        <color indexed="11"/>
        <rFont val="Tahoma"/>
        <family val="2"/>
      </rPr>
      <t xml:space="preserve"> </t>
    </r>
  </si>
  <si>
    <r>
      <t>1.2 PCC Grade M20   
Using Batching Plant, Transit Mixer and Crane/ concrete pump</t>
    </r>
    <r>
      <rPr>
        <sz val="8"/>
        <color indexed="14"/>
        <rFont val="Tahoma"/>
        <family val="2"/>
      </rPr>
      <t xml:space="preserve">  </t>
    </r>
    <r>
      <rPr>
        <b/>
        <sz val="8"/>
        <color indexed="11"/>
        <rFont val="Tahoma"/>
        <family val="2"/>
      </rPr>
      <t xml:space="preserve"> </t>
    </r>
  </si>
  <si>
    <r>
      <t>1.1 PCC Grade M20   
Using Concrete Mixer</t>
    </r>
    <r>
      <rPr>
        <sz val="8"/>
        <color indexed="14"/>
        <rFont val="Tahoma"/>
        <family val="2"/>
      </rPr>
      <t xml:space="preserve">  </t>
    </r>
    <r>
      <rPr>
        <b/>
        <sz val="8"/>
        <color indexed="11"/>
        <rFont val="Tahoma"/>
        <family val="2"/>
      </rPr>
      <t xml:space="preserve"> </t>
    </r>
  </si>
  <si>
    <r>
      <t>Deep Foundations</t>
    </r>
    <r>
      <rPr>
        <b/>
        <sz val="8"/>
        <color indexed="13"/>
        <rFont val="Tahoma"/>
        <family val="2"/>
      </rPr>
      <t xml:space="preserve"> </t>
    </r>
    <r>
      <rPr>
        <b/>
        <sz val="8"/>
        <color indexed="13"/>
        <rFont val="Tahoma"/>
        <family val="2"/>
      </rPr>
      <t>NA WELL FOUNDATION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Plain/Reinforced Cement Concrete, in Well Foundations complete as per Drawing and Technical Specification, in Bottom Plug Concrete to be placed using tremie pipe</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Note: 10% extra cement to be added where under water concreting is involved</t>
    </r>
    <r>
      <rPr>
        <sz val="8"/>
        <color indexed="8"/>
        <rFont val="Tahoma"/>
        <family val="2"/>
      </rPr>
      <t xml:space="preserve"> </t>
    </r>
  </si>
  <si>
    <t>15.13</t>
  </si>
  <si>
    <r>
      <t>9.1 RCC M40 Grade  
Using Batching Plant, Transit Mixer and Concrete Pump</t>
    </r>
    <r>
      <rPr>
        <sz val="8"/>
        <color indexed="14"/>
        <rFont val="Tahoma"/>
        <family val="2"/>
      </rPr>
      <t xml:space="preserve">  </t>
    </r>
    <r>
      <rPr>
        <b/>
        <sz val="8"/>
        <color indexed="11"/>
        <rFont val="Tahoma"/>
        <family val="2"/>
      </rPr>
      <t xml:space="preserve"> </t>
    </r>
  </si>
  <si>
    <r>
      <t>8.2 RCC M35 Grade  
With Batching Plant, Transit Mixer and Concrete Pump</t>
    </r>
    <r>
      <rPr>
        <sz val="8"/>
        <color indexed="14"/>
        <rFont val="Tahoma"/>
        <family val="2"/>
      </rPr>
      <t xml:space="preserve">  </t>
    </r>
    <r>
      <rPr>
        <b/>
        <sz val="8"/>
        <color indexed="11"/>
        <rFont val="Tahoma"/>
        <family val="2"/>
      </rPr>
      <t xml:space="preserve"> </t>
    </r>
  </si>
  <si>
    <r>
      <t>8.1 RCC M35 Grade  
Using Concrete Mixer</t>
    </r>
    <r>
      <rPr>
        <sz val="8"/>
        <color indexed="14"/>
        <rFont val="Tahoma"/>
        <family val="2"/>
      </rPr>
      <t xml:space="preserve">  </t>
    </r>
    <r>
      <rPr>
        <b/>
        <sz val="8"/>
        <color indexed="11"/>
        <rFont val="Tahoma"/>
        <family val="2"/>
      </rPr>
      <t xml:space="preserve"> </t>
    </r>
  </si>
  <si>
    <r>
      <t>7.2 RCC M30 Grade  
With Batching Plant, Transit Mixer and Concrete Pump</t>
    </r>
    <r>
      <rPr>
        <sz val="8"/>
        <color indexed="14"/>
        <rFont val="Tahoma"/>
        <family val="2"/>
      </rPr>
      <t xml:space="preserve">  </t>
    </r>
    <r>
      <rPr>
        <b/>
        <sz val="8"/>
        <color indexed="11"/>
        <rFont val="Tahoma"/>
        <family val="2"/>
      </rPr>
      <t xml:space="preserve"> </t>
    </r>
  </si>
  <si>
    <r>
      <t>7.1 RCC M30 Grade  
Using Concrete Mixer</t>
    </r>
    <r>
      <rPr>
        <sz val="8"/>
        <color indexed="14"/>
        <rFont val="Tahoma"/>
        <family val="2"/>
      </rPr>
      <t xml:space="preserve">  </t>
    </r>
    <r>
      <rPr>
        <b/>
        <sz val="8"/>
        <color indexed="11"/>
        <rFont val="Tahoma"/>
        <family val="2"/>
      </rPr>
      <t xml:space="preserve"> </t>
    </r>
  </si>
  <si>
    <r>
      <t>6.2 PCC M30 Grade  
With Batching Plant, Transit Mixer and Concrete Pump</t>
    </r>
    <r>
      <rPr>
        <sz val="8"/>
        <color indexed="14"/>
        <rFont val="Tahoma"/>
        <family val="2"/>
      </rPr>
      <t xml:space="preserve">  </t>
    </r>
    <r>
      <rPr>
        <b/>
        <sz val="8"/>
        <color indexed="11"/>
        <rFont val="Tahoma"/>
        <family val="2"/>
      </rPr>
      <t xml:space="preserve"> </t>
    </r>
  </si>
  <si>
    <r>
      <t>6.1 PCC M30 Grade  
Using Concrete Mixer</t>
    </r>
    <r>
      <rPr>
        <sz val="8"/>
        <color indexed="14"/>
        <rFont val="Tahoma"/>
        <family val="2"/>
      </rPr>
      <t xml:space="preserve">  </t>
    </r>
    <r>
      <rPr>
        <b/>
        <sz val="8"/>
        <color indexed="11"/>
        <rFont val="Tahoma"/>
        <family val="2"/>
      </rPr>
      <t xml:space="preserve"> </t>
    </r>
  </si>
  <si>
    <r>
      <t>5.2 RCC M25 Grade   
With Batching Plant, Transit Mixer and Concrete Pump</t>
    </r>
    <r>
      <rPr>
        <sz val="8"/>
        <color indexed="14"/>
        <rFont val="Tahoma"/>
        <family val="2"/>
      </rPr>
      <t xml:space="preserve">  </t>
    </r>
    <r>
      <rPr>
        <b/>
        <sz val="8"/>
        <color indexed="11"/>
        <rFont val="Tahoma"/>
        <family val="2"/>
      </rPr>
      <t xml:space="preserve"> </t>
    </r>
  </si>
  <si>
    <r>
      <t>5.1 RCC M25 Grade   
Using Concrete Mixer</t>
    </r>
    <r>
      <rPr>
        <sz val="8"/>
        <color indexed="14"/>
        <rFont val="Tahoma"/>
        <family val="2"/>
      </rPr>
      <t xml:space="preserve">  </t>
    </r>
    <r>
      <rPr>
        <b/>
        <sz val="8"/>
        <color indexed="11"/>
        <rFont val="Tahoma"/>
        <family val="2"/>
      </rPr>
      <t xml:space="preserve"> </t>
    </r>
  </si>
  <si>
    <r>
      <t>4.2 PCC M25 Grade   
With Batching Plant, Transit Mixer and Concrete Pump</t>
    </r>
    <r>
      <rPr>
        <sz val="8"/>
        <color indexed="14"/>
        <rFont val="Tahoma"/>
        <family val="2"/>
      </rPr>
      <t xml:space="preserve">  </t>
    </r>
    <r>
      <rPr>
        <b/>
        <sz val="8"/>
        <color indexed="11"/>
        <rFont val="Tahoma"/>
        <family val="2"/>
      </rPr>
      <t xml:space="preserve"> </t>
    </r>
  </si>
  <si>
    <r>
      <t>4.1 PCC M25 Grade   
Using Concrete Mixer</t>
    </r>
    <r>
      <rPr>
        <sz val="8"/>
        <color indexed="14"/>
        <rFont val="Tahoma"/>
        <family val="2"/>
      </rPr>
      <t xml:space="preserve">  </t>
    </r>
    <r>
      <rPr>
        <b/>
        <sz val="8"/>
        <color indexed="11"/>
        <rFont val="Tahoma"/>
        <family val="2"/>
      </rPr>
      <t xml:space="preserve"> </t>
    </r>
  </si>
  <si>
    <r>
      <t>3.2 RCC M20 Grade   
With Batching Plant, Transit Mixer and Concrete Pump</t>
    </r>
    <r>
      <rPr>
        <sz val="8"/>
        <color indexed="14"/>
        <rFont val="Tahoma"/>
        <family val="2"/>
      </rPr>
      <t xml:space="preserve">  </t>
    </r>
    <r>
      <rPr>
        <b/>
        <sz val="8"/>
        <color indexed="11"/>
        <rFont val="Tahoma"/>
        <family val="2"/>
      </rPr>
      <t xml:space="preserve"> </t>
    </r>
  </si>
  <si>
    <r>
      <t>3.1 RCC M20 Grade   
 Using Concrete Mixer</t>
    </r>
    <r>
      <rPr>
        <sz val="8"/>
        <color indexed="14"/>
        <rFont val="Tahoma"/>
        <family val="2"/>
      </rPr>
      <t xml:space="preserve">  </t>
    </r>
    <r>
      <rPr>
        <b/>
        <sz val="8"/>
        <color indexed="11"/>
        <rFont val="Tahoma"/>
        <family val="2"/>
      </rPr>
      <t xml:space="preserve"> </t>
    </r>
  </si>
  <si>
    <r>
      <t>2.1 PCC M20 Grade   
 Using Concrete Mixer</t>
    </r>
    <r>
      <rPr>
        <sz val="8"/>
        <color indexed="14"/>
        <rFont val="Tahoma"/>
        <family val="2"/>
      </rPr>
      <t xml:space="preserve">  </t>
    </r>
    <r>
      <rPr>
        <b/>
        <sz val="8"/>
        <color indexed="11"/>
        <rFont val="Tahoma"/>
        <family val="2"/>
      </rPr>
      <t xml:space="preserve"> </t>
    </r>
  </si>
  <si>
    <r>
      <t>1.1 PCC M15 Grade   
Using Concrete Mixer</t>
    </r>
    <r>
      <rPr>
        <sz val="8"/>
        <color indexed="14"/>
        <rFont val="Tahoma"/>
        <family val="2"/>
      </rPr>
      <t xml:space="preserve">  </t>
    </r>
    <r>
      <rPr>
        <b/>
        <sz val="8"/>
        <color indexed="11"/>
        <rFont val="Tahoma"/>
        <family val="2"/>
      </rPr>
      <t xml:space="preserve"> </t>
    </r>
  </si>
  <si>
    <r>
      <t>Deep Foundations</t>
    </r>
    <r>
      <rPr>
        <b/>
        <sz val="8"/>
        <color indexed="13"/>
        <rFont val="Tahoma"/>
        <family val="2"/>
      </rPr>
      <t xml:space="preserve"> </t>
    </r>
    <r>
      <rPr>
        <b/>
        <sz val="8"/>
        <color indexed="13"/>
        <rFont val="Tahoma"/>
        <family val="2"/>
      </rPr>
      <t>NA WELL FOUNDATION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Plain/Reinforced Cement Concrete, in Well Foundations complete as per Drawing and Technical Specification, in Well Steining</t>
    </r>
    <r>
      <rPr>
        <b/>
        <sz val="8"/>
        <color indexed="13"/>
        <rFont val="Tahoma"/>
        <family val="2"/>
      </rPr>
      <t xml:space="preserve"> </t>
    </r>
    <r>
      <rPr>
        <b/>
        <sz val="8"/>
        <color indexed="11"/>
        <rFont val="Tahoma"/>
        <family val="2"/>
      </rPr>
      <t xml:space="preserve"> </t>
    </r>
    <r>
      <rPr>
        <sz val="8"/>
        <color indexed="8"/>
        <rFont val="Tahoma"/>
        <family val="2"/>
      </rPr>
      <t xml:space="preserve"> </t>
    </r>
  </si>
  <si>
    <t>15.12</t>
  </si>
  <si>
    <r>
      <t>3.2 RCC M35 Grade  
With Batching Plant, Transit Mixer and Concrete Pump</t>
    </r>
    <r>
      <rPr>
        <sz val="8"/>
        <color indexed="14"/>
        <rFont val="Tahoma"/>
        <family val="2"/>
      </rPr>
      <t xml:space="preserve">  </t>
    </r>
    <r>
      <rPr>
        <b/>
        <sz val="8"/>
        <color indexed="11"/>
        <rFont val="Tahoma"/>
        <family val="2"/>
      </rPr>
      <t xml:space="preserve"> </t>
    </r>
  </si>
  <si>
    <r>
      <t>3.1 RCC M35 Grade  
Using Concrete Mixer</t>
    </r>
    <r>
      <rPr>
        <sz val="8"/>
        <color indexed="14"/>
        <rFont val="Tahoma"/>
        <family val="2"/>
      </rPr>
      <t xml:space="preserve">  </t>
    </r>
    <r>
      <rPr>
        <b/>
        <sz val="8"/>
        <color indexed="11"/>
        <rFont val="Tahoma"/>
        <family val="2"/>
      </rPr>
      <t xml:space="preserve"> </t>
    </r>
  </si>
  <si>
    <r>
      <t>2.2 RCC M25 Grade  
 With Batching Plant, Transit Mixer and Concrete Pump</t>
    </r>
    <r>
      <rPr>
        <sz val="8"/>
        <color indexed="14"/>
        <rFont val="Tahoma"/>
        <family val="2"/>
      </rPr>
      <t xml:space="preserve">  </t>
    </r>
    <r>
      <rPr>
        <b/>
        <sz val="8"/>
        <color indexed="11"/>
        <rFont val="Tahoma"/>
        <family val="2"/>
      </rPr>
      <t xml:space="preserve"> </t>
    </r>
  </si>
  <si>
    <r>
      <t>2.1 RCC M25 Grade  
Using Concrete Mixer</t>
    </r>
    <r>
      <rPr>
        <sz val="8"/>
        <color indexed="14"/>
        <rFont val="Tahoma"/>
        <family val="2"/>
      </rPr>
      <t xml:space="preserve">  </t>
    </r>
    <r>
      <rPr>
        <b/>
        <sz val="8"/>
        <color indexed="11"/>
        <rFont val="Tahoma"/>
        <family val="2"/>
      </rPr>
      <t xml:space="preserve"> </t>
    </r>
  </si>
  <si>
    <r>
      <t>1.2 RCC M20 Grade  
With Batching Plant, Transit Mixer and Concrete Pump</t>
    </r>
    <r>
      <rPr>
        <sz val="8"/>
        <color indexed="14"/>
        <rFont val="Tahoma"/>
        <family val="2"/>
      </rPr>
      <t xml:space="preserve">  </t>
    </r>
    <r>
      <rPr>
        <b/>
        <sz val="8"/>
        <color indexed="11"/>
        <rFont val="Tahoma"/>
        <family val="2"/>
      </rPr>
      <t xml:space="preserve"> </t>
    </r>
  </si>
  <si>
    <r>
      <t>1.1 RCC M20 Grade  
 Using Concrete Mixer</t>
    </r>
    <r>
      <rPr>
        <sz val="8"/>
        <color indexed="14"/>
        <rFont val="Tahoma"/>
        <family val="2"/>
      </rPr>
      <t xml:space="preserve">  </t>
    </r>
    <r>
      <rPr>
        <b/>
        <sz val="8"/>
        <color indexed="11"/>
        <rFont val="Tahoma"/>
        <family val="2"/>
      </rPr>
      <t xml:space="preserve"> </t>
    </r>
  </si>
  <si>
    <r>
      <t>Deep Foundations</t>
    </r>
    <r>
      <rPr>
        <b/>
        <sz val="8"/>
        <color indexed="13"/>
        <rFont val="Tahoma"/>
        <family val="2"/>
      </rPr>
      <t xml:space="preserve"> </t>
    </r>
    <r>
      <rPr>
        <b/>
        <sz val="8"/>
        <color indexed="13"/>
        <rFont val="Tahoma"/>
        <family val="2"/>
      </rPr>
      <t>NA WELL FOUNDATION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Plain/Reinforced Cement Concrete, in Well Foundations complete as per Drawing and Technical Specification, in Well Curb MORTandH clause 1200, 1500 and 1700</t>
    </r>
    <r>
      <rPr>
        <b/>
        <sz val="8"/>
        <color indexed="13"/>
        <rFont val="Tahoma"/>
        <family val="2"/>
      </rPr>
      <t xml:space="preserve"> </t>
    </r>
    <r>
      <rPr>
        <b/>
        <sz val="8"/>
        <color indexed="11"/>
        <rFont val="Tahoma"/>
        <family val="2"/>
      </rPr>
      <t xml:space="preserve"> </t>
    </r>
    <r>
      <rPr>
        <sz val="8"/>
        <color indexed="8"/>
        <rFont val="Tahoma"/>
        <family val="2"/>
      </rPr>
      <t xml:space="preserve"> </t>
    </r>
  </si>
  <si>
    <t>15.11</t>
  </si>
  <si>
    <r>
      <t>Deep Foundations</t>
    </r>
    <r>
      <rPr>
        <b/>
        <sz val="8"/>
        <color indexed="13"/>
        <rFont val="Tahoma"/>
        <family val="2"/>
      </rPr>
      <t xml:space="preserve"> </t>
    </r>
    <r>
      <rPr>
        <b/>
        <sz val="8"/>
        <color indexed="13"/>
        <rFont val="Tahoma"/>
        <family val="2"/>
      </rPr>
      <t>NA WELL FOUNDATION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Cutting Edge of Mild Steel weighing 40 kg per metre for Well Foundation complete as per Drawing and Technical specification MORTandH clause 1200 and 1900</t>
    </r>
    <r>
      <rPr>
        <b/>
        <sz val="8"/>
        <color indexed="13"/>
        <rFont val="Tahoma"/>
        <family val="2"/>
      </rPr>
      <t xml:space="preserve"> </t>
    </r>
    <r>
      <rPr>
        <b/>
        <sz val="8"/>
        <color indexed="11"/>
        <rFont val="Tahoma"/>
        <family val="2"/>
      </rPr>
      <t xml:space="preserve"> </t>
    </r>
    <r>
      <rPr>
        <sz val="8"/>
        <color indexed="8"/>
        <rFont val="Tahoma"/>
        <family val="2"/>
      </rPr>
      <t xml:space="preserve"> </t>
    </r>
  </si>
  <si>
    <t>15.10</t>
  </si>
  <si>
    <r>
      <t>3 Providing and constructing one span service road to reach island location from one pier location to another pier location assuming span length 30 m, width of service road 10m and depth of water 1m</t>
    </r>
    <r>
      <rPr>
        <sz val="8"/>
        <color indexed="14"/>
        <rFont val="Tahoma"/>
        <family val="2"/>
      </rPr>
      <t xml:space="preserve">  </t>
    </r>
    <r>
      <rPr>
        <b/>
        <sz val="8"/>
        <color indexed="11"/>
        <rFont val="Tahoma"/>
        <family val="2"/>
      </rPr>
      <t xml:space="preserve"> </t>
    </r>
  </si>
  <si>
    <r>
      <t>2 Assuming depth of water 4.0 m and height of island 4.5 m.</t>
    </r>
    <r>
      <rPr>
        <sz val="8"/>
        <color indexed="14"/>
        <rFont val="Tahoma"/>
        <family val="2"/>
      </rPr>
      <t xml:space="preserve">  </t>
    </r>
    <r>
      <rPr>
        <b/>
        <sz val="8"/>
        <color indexed="11"/>
        <rFont val="Tahoma"/>
        <family val="2"/>
      </rPr>
      <t xml:space="preserve"> </t>
    </r>
  </si>
  <si>
    <r>
      <t>1 Assuming depth of water 1.0 m and height of island to be 1.25 m.</t>
    </r>
    <r>
      <rPr>
        <sz val="8"/>
        <color indexed="14"/>
        <rFont val="Tahoma"/>
        <family val="2"/>
      </rPr>
      <t xml:space="preserve">  </t>
    </r>
    <r>
      <rPr>
        <b/>
        <sz val="8"/>
        <color indexed="11"/>
        <rFont val="Tahoma"/>
        <family val="2"/>
      </rPr>
      <t xml:space="preserve"> </t>
    </r>
  </si>
  <si>
    <r>
      <t>Deep Foundations</t>
    </r>
    <r>
      <rPr>
        <b/>
        <sz val="8"/>
        <color indexed="13"/>
        <rFont val="Tahoma"/>
        <family val="2"/>
      </rPr>
      <t xml:space="preserve"> </t>
    </r>
    <r>
      <rPr>
        <b/>
        <sz val="8"/>
        <color indexed="13"/>
        <rFont val="Tahoma"/>
        <family val="2"/>
      </rPr>
      <t>NA WELL FOUNDATION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Constructing Temporary Island 16 m diameter for Construction of Well Foundation for 8m dia. Well MORTandH clause 1200</t>
    </r>
    <r>
      <rPr>
        <b/>
        <sz val="8"/>
        <color indexed="13"/>
        <rFont val="Tahoma"/>
        <family val="2"/>
      </rPr>
      <t xml:space="preserve"> </t>
    </r>
    <r>
      <rPr>
        <b/>
        <sz val="8"/>
        <color indexed="11"/>
        <rFont val="Tahoma"/>
        <family val="2"/>
      </rPr>
      <t xml:space="preserve"> </t>
    </r>
    <r>
      <rPr>
        <sz val="8"/>
        <color indexed="8"/>
        <rFont val="Tahoma"/>
        <family val="2"/>
      </rPr>
      <t xml:space="preserve"> </t>
    </r>
  </si>
  <si>
    <t>15.9</t>
  </si>
  <si>
    <r>
      <t>8.2 Using Batching Plant, Transit Mixer and Concrete Pump</t>
    </r>
    <r>
      <rPr>
        <sz val="8"/>
        <color indexed="14"/>
        <rFont val="Tahoma"/>
        <family val="2"/>
      </rPr>
      <t xml:space="preserve">  </t>
    </r>
    <r>
      <rPr>
        <b/>
        <sz val="8"/>
        <color indexed="11"/>
        <rFont val="Tahoma"/>
        <family val="2"/>
      </rPr>
      <t xml:space="preserve"> </t>
    </r>
  </si>
  <si>
    <r>
      <t>8.1 RCC Grade M35   
Using Concrete Mixer</t>
    </r>
    <r>
      <rPr>
        <sz val="8"/>
        <color indexed="14"/>
        <rFont val="Tahoma"/>
        <family val="2"/>
      </rPr>
      <t xml:space="preserve">  </t>
    </r>
    <r>
      <rPr>
        <b/>
        <sz val="8"/>
        <color indexed="11"/>
        <rFont val="Tahoma"/>
        <family val="2"/>
      </rPr>
      <t xml:space="preserve"> </t>
    </r>
  </si>
  <si>
    <r>
      <t>7.2 RCC Grade M30  
Using Batching Plant, Transit Mixer and Concrete Pump</t>
    </r>
    <r>
      <rPr>
        <sz val="8"/>
        <color indexed="14"/>
        <rFont val="Tahoma"/>
        <family val="2"/>
      </rPr>
      <t xml:space="preserve">  </t>
    </r>
    <r>
      <rPr>
        <b/>
        <sz val="8"/>
        <color indexed="11"/>
        <rFont val="Tahoma"/>
        <family val="2"/>
      </rPr>
      <t xml:space="preserve"> </t>
    </r>
  </si>
  <si>
    <r>
      <t>7.1 RCC Grade M30  
Using Concrete Mixer</t>
    </r>
    <r>
      <rPr>
        <sz val="8"/>
        <color indexed="14"/>
        <rFont val="Tahoma"/>
        <family val="2"/>
      </rPr>
      <t xml:space="preserve">  </t>
    </r>
    <r>
      <rPr>
        <b/>
        <sz val="8"/>
        <color indexed="11"/>
        <rFont val="Tahoma"/>
        <family val="2"/>
      </rPr>
      <t xml:space="preserve"> </t>
    </r>
  </si>
  <si>
    <r>
      <t>6.2 PCC Grade M30   
Using Batching Plant, Transit Mixer and Concrete Pump</t>
    </r>
    <r>
      <rPr>
        <sz val="8"/>
        <color indexed="14"/>
        <rFont val="Tahoma"/>
        <family val="2"/>
      </rPr>
      <t xml:space="preserve">  </t>
    </r>
    <r>
      <rPr>
        <b/>
        <sz val="8"/>
        <color indexed="11"/>
        <rFont val="Tahoma"/>
        <family val="2"/>
      </rPr>
      <t xml:space="preserve"> </t>
    </r>
  </si>
  <si>
    <r>
      <t>6.1 PCC Grade M30   
Using Concrete Mixer</t>
    </r>
    <r>
      <rPr>
        <sz val="8"/>
        <color indexed="14"/>
        <rFont val="Tahoma"/>
        <family val="2"/>
      </rPr>
      <t xml:space="preserve">  </t>
    </r>
    <r>
      <rPr>
        <b/>
        <sz val="8"/>
        <color indexed="11"/>
        <rFont val="Tahoma"/>
        <family val="2"/>
      </rPr>
      <t xml:space="preserve"> </t>
    </r>
  </si>
  <si>
    <r>
      <t>5.2 RCC Grade M25  
With Batching Plant, Transit Mixer and Concrete Pump</t>
    </r>
    <r>
      <rPr>
        <sz val="8"/>
        <color indexed="14"/>
        <rFont val="Tahoma"/>
        <family val="2"/>
      </rPr>
      <t xml:space="preserve">  </t>
    </r>
    <r>
      <rPr>
        <b/>
        <sz val="8"/>
        <color indexed="11"/>
        <rFont val="Tahoma"/>
        <family val="2"/>
      </rPr>
      <t xml:space="preserve"> </t>
    </r>
  </si>
  <si>
    <r>
      <t>5.1 RCC Grade M25  
Using Concrete Mixer</t>
    </r>
    <r>
      <rPr>
        <sz val="8"/>
        <color indexed="14"/>
        <rFont val="Tahoma"/>
        <family val="2"/>
      </rPr>
      <t xml:space="preserve">  </t>
    </r>
    <r>
      <rPr>
        <b/>
        <sz val="8"/>
        <color indexed="11"/>
        <rFont val="Tahoma"/>
        <family val="2"/>
      </rPr>
      <t xml:space="preserve"> </t>
    </r>
  </si>
  <si>
    <r>
      <t>4.2 PCC Grade M25  
With Batching Plant, Transit Mixer and Concrete Pump</t>
    </r>
    <r>
      <rPr>
        <sz val="8"/>
        <color indexed="14"/>
        <rFont val="Tahoma"/>
        <family val="2"/>
      </rPr>
      <t xml:space="preserve">  </t>
    </r>
    <r>
      <rPr>
        <b/>
        <sz val="8"/>
        <color indexed="11"/>
        <rFont val="Tahoma"/>
        <family val="2"/>
      </rPr>
      <t xml:space="preserve"> </t>
    </r>
  </si>
  <si>
    <r>
      <t>4.1 PCC Grade M25  
Using Concrete Mixer</t>
    </r>
    <r>
      <rPr>
        <sz val="8"/>
        <color indexed="14"/>
        <rFont val="Tahoma"/>
        <family val="2"/>
      </rPr>
      <t xml:space="preserve">  </t>
    </r>
    <r>
      <rPr>
        <b/>
        <sz val="8"/>
        <color indexed="11"/>
        <rFont val="Tahoma"/>
        <family val="2"/>
      </rPr>
      <t xml:space="preserve"> </t>
    </r>
  </si>
  <si>
    <r>
      <t>3.2 RCC Grade M20  
With Batching Plant, Transit Mixer and Concrete Pump</t>
    </r>
    <r>
      <rPr>
        <sz val="8"/>
        <color indexed="14"/>
        <rFont val="Tahoma"/>
        <family val="2"/>
      </rPr>
      <t xml:space="preserve">  </t>
    </r>
    <r>
      <rPr>
        <b/>
        <sz val="8"/>
        <color indexed="11"/>
        <rFont val="Tahoma"/>
        <family val="2"/>
      </rPr>
      <t xml:space="preserve"> </t>
    </r>
  </si>
  <si>
    <r>
      <t>3.1 RCC Grade M20  
Using Concrete Mixer</t>
    </r>
    <r>
      <rPr>
        <sz val="8"/>
        <color indexed="14"/>
        <rFont val="Tahoma"/>
        <family val="2"/>
      </rPr>
      <t xml:space="preserve">  </t>
    </r>
    <r>
      <rPr>
        <b/>
        <sz val="8"/>
        <color indexed="11"/>
        <rFont val="Tahoma"/>
        <family val="2"/>
      </rPr>
      <t xml:space="preserve"> </t>
    </r>
  </si>
  <si>
    <r>
      <t>2 PCC Grade M20</t>
    </r>
    <r>
      <rPr>
        <sz val="8"/>
        <color indexed="14"/>
        <rFont val="Tahoma"/>
        <family val="2"/>
      </rPr>
      <t xml:space="preserve">  </t>
    </r>
    <r>
      <rPr>
        <b/>
        <sz val="8"/>
        <color indexed="11"/>
        <rFont val="Tahoma"/>
        <family val="2"/>
      </rPr>
      <t xml:space="preserve"> </t>
    </r>
  </si>
  <si>
    <r>
      <t>1 PCC Grade M15</t>
    </r>
    <r>
      <rPr>
        <sz val="8"/>
        <color indexed="14"/>
        <rFont val="Tahoma"/>
        <family val="2"/>
      </rPr>
      <t xml:space="preserve">  </t>
    </r>
    <r>
      <rPr>
        <b/>
        <sz val="8"/>
        <color indexed="11"/>
        <rFont val="Tahoma"/>
        <family val="2"/>
      </rPr>
      <t xml:space="preserve"> </t>
    </r>
  </si>
  <si>
    <r>
      <t>Deep Foundations</t>
    </r>
    <r>
      <rPr>
        <b/>
        <sz val="8"/>
        <color indexed="13"/>
        <rFont val="Tahoma"/>
        <family val="2"/>
      </rPr>
      <t xml:space="preserve"> </t>
    </r>
    <r>
      <rPr>
        <b/>
        <sz val="8"/>
        <color indexed="13"/>
        <rFont val="Tahoma"/>
        <family val="2"/>
      </rPr>
      <t>NA Excavation for Structures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Plain/Reinforced Cement Concrete in Open Foundation complete as per Drawing and Technical 1500, 1700 and 2000 of MORTandH Specifications.</t>
    </r>
    <r>
      <rPr>
        <b/>
        <sz val="8"/>
        <color indexed="13"/>
        <rFont val="Tahoma"/>
        <family val="2"/>
      </rPr>
      <t xml:space="preserve"> </t>
    </r>
    <r>
      <rPr>
        <b/>
        <sz val="8"/>
        <color indexed="11"/>
        <rFont val="Tahoma"/>
        <family val="2"/>
      </rPr>
      <t xml:space="preserve"> </t>
    </r>
    <r>
      <rPr>
        <sz val="8"/>
        <color indexed="8"/>
        <rFont val="Tahoma"/>
        <family val="2"/>
      </rPr>
      <t xml:space="preserve"> </t>
    </r>
  </si>
  <si>
    <t>15.8</t>
  </si>
  <si>
    <r>
      <t>2 Random Rubble Masonry (coursed/uncoursed)</t>
    </r>
    <r>
      <rPr>
        <sz val="8"/>
        <color indexed="14"/>
        <rFont val="Tahoma"/>
        <family val="2"/>
      </rPr>
      <t xml:space="preserve">  </t>
    </r>
    <r>
      <rPr>
        <b/>
        <sz val="8"/>
        <color indexed="11"/>
        <rFont val="Tahoma"/>
        <family val="2"/>
      </rPr>
      <t xml:space="preserve"> </t>
    </r>
  </si>
  <si>
    <r>
      <t>1 Square Rubble Coursed Rubble Masonry (first sort)</t>
    </r>
    <r>
      <rPr>
        <sz val="8"/>
        <color indexed="14"/>
        <rFont val="Tahoma"/>
        <family val="2"/>
      </rPr>
      <t xml:space="preserve">  </t>
    </r>
    <r>
      <rPr>
        <b/>
        <sz val="8"/>
        <color indexed="11"/>
        <rFont val="Tahoma"/>
        <family val="2"/>
      </rPr>
      <t xml:space="preserve"> </t>
    </r>
  </si>
  <si>
    <r>
      <t>Deep Foundations</t>
    </r>
    <r>
      <rPr>
        <b/>
        <sz val="8"/>
        <color indexed="13"/>
        <rFont val="Tahoma"/>
        <family val="2"/>
      </rPr>
      <t xml:space="preserve"> </t>
    </r>
    <r>
      <rPr>
        <b/>
        <sz val="8"/>
        <color indexed="13"/>
        <rFont val="Tahoma"/>
        <family val="2"/>
      </rPr>
      <t>NA Excavation for Structures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Stone Masonry Work in Cement Mortar 1:3 in Foundation complete as per Drawing and Technical Specifications MORTandH clause 1400</t>
    </r>
    <r>
      <rPr>
        <b/>
        <sz val="8"/>
        <color indexed="13"/>
        <rFont val="Tahoma"/>
        <family val="2"/>
      </rPr>
      <t xml:space="preserve"> </t>
    </r>
    <r>
      <rPr>
        <b/>
        <sz val="8"/>
        <color indexed="11"/>
        <rFont val="Tahoma"/>
        <family val="2"/>
      </rPr>
      <t xml:space="preserve"> </t>
    </r>
    <r>
      <rPr>
        <sz val="8"/>
        <color indexed="8"/>
        <rFont val="Tahoma"/>
        <family val="2"/>
      </rPr>
      <t xml:space="preserve"> </t>
    </r>
  </si>
  <si>
    <t>15.7</t>
  </si>
  <si>
    <r>
      <t>4 Cement Mortar1:6 (1cement :6 sand)</t>
    </r>
    <r>
      <rPr>
        <sz val="8"/>
        <color indexed="14"/>
        <rFont val="Tahoma"/>
        <family val="2"/>
      </rPr>
      <t xml:space="preserve">  </t>
    </r>
    <r>
      <rPr>
        <b/>
        <sz val="8"/>
        <color indexed="11"/>
        <rFont val="Tahoma"/>
        <family val="2"/>
      </rPr>
      <t xml:space="preserve"> </t>
    </r>
  </si>
  <si>
    <r>
      <t>3 Cement Mortar1:4 (1cement :4 sand)</t>
    </r>
    <r>
      <rPr>
        <sz val="8"/>
        <color indexed="14"/>
        <rFont val="Tahoma"/>
        <family val="2"/>
      </rPr>
      <t xml:space="preserve">  </t>
    </r>
    <r>
      <rPr>
        <b/>
        <sz val="8"/>
        <color indexed="11"/>
        <rFont val="Tahoma"/>
        <family val="2"/>
      </rPr>
      <t xml:space="preserve"> </t>
    </r>
  </si>
  <si>
    <r>
      <t>2 Cement Mortar1:2 (1cement :2 sand)</t>
    </r>
    <r>
      <rPr>
        <sz val="8"/>
        <color indexed="14"/>
        <rFont val="Tahoma"/>
        <family val="2"/>
      </rPr>
      <t xml:space="preserve">  </t>
    </r>
    <r>
      <rPr>
        <b/>
        <sz val="8"/>
        <color indexed="11"/>
        <rFont val="Tahoma"/>
        <family val="2"/>
      </rPr>
      <t xml:space="preserve"> </t>
    </r>
  </si>
  <si>
    <r>
      <t>1 Cement Mortar 1:3 (1 cement : 3 sand)</t>
    </r>
    <r>
      <rPr>
        <sz val="8"/>
        <color indexed="14"/>
        <rFont val="Tahoma"/>
        <family val="2"/>
      </rPr>
      <t xml:space="preserve">  </t>
    </r>
    <r>
      <rPr>
        <b/>
        <sz val="8"/>
        <color indexed="11"/>
        <rFont val="Tahoma"/>
        <family val="2"/>
      </rPr>
      <t xml:space="preserve"> </t>
    </r>
  </si>
  <si>
    <r>
      <t>Deep Foundations</t>
    </r>
    <r>
      <rPr>
        <b/>
        <sz val="8"/>
        <color indexed="13"/>
        <rFont val="Tahoma"/>
        <family val="2"/>
      </rPr>
      <t xml:space="preserve"> </t>
    </r>
    <r>
      <rPr>
        <b/>
        <sz val="8"/>
        <color indexed="13"/>
        <rFont val="Tahoma"/>
        <family val="2"/>
      </rPr>
      <t>NA Excavation for Structures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Brick Masonry Work in Cement Mortar 1:3 in Foundation complete excluding  Pointing and  Plastering, as per Drawing and  Technical Specifications MORTandH clause 1300</t>
    </r>
    <r>
      <rPr>
        <b/>
        <sz val="8"/>
        <color indexed="13"/>
        <rFont val="Tahoma"/>
        <family val="2"/>
      </rPr>
      <t xml:space="preserve"> </t>
    </r>
    <r>
      <rPr>
        <b/>
        <sz val="8"/>
        <color indexed="11"/>
        <rFont val="Tahoma"/>
        <family val="2"/>
      </rPr>
      <t xml:space="preserve"> </t>
    </r>
    <r>
      <rPr>
        <sz val="8"/>
        <color indexed="8"/>
        <rFont val="Tahoma"/>
        <family val="2"/>
      </rPr>
      <t xml:space="preserve"> </t>
    </r>
  </si>
  <si>
    <t>15.6</t>
  </si>
  <si>
    <r>
      <t>NA Plain cement concrete 1:3:6 nominal mix in foundation with crushed stone aggregate 40 mm nominal size mechanically mixed, placed in foundation and compacted by vibration including curing for 14 days as per clause 2100 of MORT&amp;H specifications</t>
    </r>
    <r>
      <rPr>
        <sz val="8"/>
        <color indexed="14"/>
        <rFont val="Tahoma"/>
        <family val="2"/>
      </rPr>
      <t xml:space="preserve">  </t>
    </r>
    <r>
      <rPr>
        <b/>
        <sz val="8"/>
        <color indexed="11"/>
        <rFont val="Tahoma"/>
        <family val="2"/>
      </rPr>
      <t xml:space="preserve"> </t>
    </r>
  </si>
  <si>
    <r>
      <t>Deep Foundations</t>
    </r>
    <r>
      <rPr>
        <b/>
        <sz val="8"/>
        <color indexed="13"/>
        <rFont val="Tahoma"/>
        <family val="2"/>
      </rPr>
      <t xml:space="preserve"> </t>
    </r>
    <r>
      <rPr>
        <b/>
        <sz val="8"/>
        <color indexed="13"/>
        <rFont val="Tahoma"/>
        <family val="2"/>
      </rPr>
      <t>NA Excavation for Structures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PCC 1:3:6 in Foundation</t>
    </r>
    <r>
      <rPr>
        <b/>
        <sz val="8"/>
        <color indexed="13"/>
        <rFont val="Tahoma"/>
        <family val="2"/>
      </rPr>
      <t xml:space="preserve"> </t>
    </r>
    <r>
      <rPr>
        <b/>
        <sz val="8"/>
        <color indexed="11"/>
        <rFont val="Tahoma"/>
        <family val="2"/>
      </rPr>
      <t xml:space="preserve"> </t>
    </r>
    <r>
      <rPr>
        <sz val="8"/>
        <color indexed="8"/>
        <rFont val="Tahoma"/>
        <family val="2"/>
      </rPr>
      <t xml:space="preserve"> </t>
    </r>
  </si>
  <si>
    <t>15.5</t>
  </si>
  <si>
    <r>
      <t>1 Mechanical Means</t>
    </r>
    <r>
      <rPr>
        <sz val="8"/>
        <color indexed="14"/>
        <rFont val="Tahoma"/>
        <family val="2"/>
      </rPr>
      <t xml:space="preserve">  </t>
    </r>
    <r>
      <rPr>
        <b/>
        <sz val="8"/>
        <color indexed="11"/>
        <rFont val="Tahoma"/>
        <family val="2"/>
      </rPr>
      <t xml:space="preserve"> </t>
    </r>
  </si>
  <si>
    <r>
      <t>Deep Foundations</t>
    </r>
    <r>
      <rPr>
        <b/>
        <sz val="8"/>
        <color indexed="13"/>
        <rFont val="Tahoma"/>
        <family val="2"/>
      </rPr>
      <t xml:space="preserve"> </t>
    </r>
    <r>
      <rPr>
        <b/>
        <sz val="8"/>
        <color indexed="13"/>
        <rFont val="Tahoma"/>
        <family val="2"/>
      </rPr>
      <t>NA Excavation for Structures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Hard Rock ( blasting prohibited )</t>
    </r>
    <r>
      <rPr>
        <b/>
        <sz val="8"/>
        <color indexed="13"/>
        <rFont val="Tahoma"/>
        <family val="2"/>
      </rPr>
      <t xml:space="preserve"> </t>
    </r>
    <r>
      <rPr>
        <b/>
        <sz val="8"/>
        <color indexed="11"/>
        <rFont val="Tahoma"/>
        <family val="2"/>
      </rPr>
      <t xml:space="preserve"> </t>
    </r>
    <r>
      <rPr>
        <sz val="8"/>
        <color indexed="8"/>
        <rFont val="Tahoma"/>
        <family val="2"/>
      </rPr>
      <t xml:space="preserve"> </t>
    </r>
  </si>
  <si>
    <t>15.4</t>
  </si>
  <si>
    <r>
      <t>1 Manual Means</t>
    </r>
    <r>
      <rPr>
        <sz val="8"/>
        <color indexed="14"/>
        <rFont val="Tahoma"/>
        <family val="2"/>
      </rPr>
      <t xml:space="preserve">  </t>
    </r>
    <r>
      <rPr>
        <b/>
        <sz val="8"/>
        <color indexed="11"/>
        <rFont val="Tahoma"/>
        <family val="2"/>
      </rPr>
      <t xml:space="preserve"> </t>
    </r>
  </si>
  <si>
    <r>
      <t>Deep Foundations</t>
    </r>
    <r>
      <rPr>
        <b/>
        <sz val="8"/>
        <color indexed="13"/>
        <rFont val="Tahoma"/>
        <family val="2"/>
      </rPr>
      <t xml:space="preserve"> </t>
    </r>
    <r>
      <rPr>
        <b/>
        <sz val="8"/>
        <color indexed="13"/>
        <rFont val="Tahoma"/>
        <family val="2"/>
      </rPr>
      <t>NA Excavation for Structures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Hard Rock ( requiring blasting )</t>
    </r>
    <r>
      <rPr>
        <b/>
        <sz val="8"/>
        <color indexed="13"/>
        <rFont val="Tahoma"/>
        <family val="2"/>
      </rPr>
      <t xml:space="preserve"> </t>
    </r>
    <r>
      <rPr>
        <b/>
        <sz val="8"/>
        <color indexed="11"/>
        <rFont val="Tahoma"/>
        <family val="2"/>
      </rPr>
      <t xml:space="preserve"> </t>
    </r>
    <r>
      <rPr>
        <sz val="8"/>
        <color indexed="8"/>
        <rFont val="Tahoma"/>
        <family val="2"/>
      </rPr>
      <t xml:space="preserve"> </t>
    </r>
  </si>
  <si>
    <t>15.3</t>
  </si>
  <si>
    <r>
      <t>2.1 Mechanical Means  
Depth up to 3 m</t>
    </r>
    <r>
      <rPr>
        <sz val="8"/>
        <color indexed="14"/>
        <rFont val="Tahoma"/>
        <family val="2"/>
      </rPr>
      <t xml:space="preserve">  </t>
    </r>
    <r>
      <rPr>
        <b/>
        <sz val="8"/>
        <color indexed="11"/>
        <rFont val="Tahoma"/>
        <family val="2"/>
      </rPr>
      <t xml:space="preserve"> </t>
    </r>
  </si>
  <si>
    <r>
      <t>1.1 Manual Means  
Depth up to 3 m</t>
    </r>
    <r>
      <rPr>
        <sz val="8"/>
        <color indexed="14"/>
        <rFont val="Tahoma"/>
        <family val="2"/>
      </rPr>
      <t xml:space="preserve">  </t>
    </r>
    <r>
      <rPr>
        <b/>
        <sz val="8"/>
        <color indexed="11"/>
        <rFont val="Tahoma"/>
        <family val="2"/>
      </rPr>
      <t xml:space="preserve"> </t>
    </r>
  </si>
  <si>
    <r>
      <t>Deep Foundations</t>
    </r>
    <r>
      <rPr>
        <b/>
        <sz val="8"/>
        <color indexed="13"/>
        <rFont val="Tahoma"/>
        <family val="2"/>
      </rPr>
      <t xml:space="preserve"> </t>
    </r>
    <r>
      <rPr>
        <b/>
        <sz val="8"/>
        <color indexed="13"/>
        <rFont val="Tahoma"/>
        <family val="2"/>
      </rPr>
      <t>NA Excavation for Structures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Ordinary Rock (not requiring blasting)</t>
    </r>
    <r>
      <rPr>
        <b/>
        <sz val="8"/>
        <color indexed="13"/>
        <rFont val="Tahoma"/>
        <family val="2"/>
      </rPr>
      <t xml:space="preserve"> </t>
    </r>
    <r>
      <rPr>
        <b/>
        <sz val="8"/>
        <color indexed="11"/>
        <rFont val="Tahoma"/>
        <family val="2"/>
      </rPr>
      <t xml:space="preserve"> </t>
    </r>
    <r>
      <rPr>
        <sz val="8"/>
        <color indexed="8"/>
        <rFont val="Tahoma"/>
        <family val="2"/>
      </rPr>
      <t xml:space="preserve"> </t>
    </r>
  </si>
  <si>
    <t>15.2</t>
  </si>
  <si>
    <r>
      <t>2.3 Mechanical Means  
Depth above 6m</t>
    </r>
    <r>
      <rPr>
        <sz val="8"/>
        <color indexed="14"/>
        <rFont val="Tahoma"/>
        <family val="2"/>
      </rPr>
      <t xml:space="preserve">  </t>
    </r>
    <r>
      <rPr>
        <b/>
        <sz val="8"/>
        <color indexed="11"/>
        <rFont val="Tahoma"/>
        <family val="2"/>
      </rPr>
      <t xml:space="preserve"> </t>
    </r>
  </si>
  <si>
    <r>
      <t>2.2 Mechanical Means  
Depth 3 m to 6 m</t>
    </r>
    <r>
      <rPr>
        <sz val="8"/>
        <color indexed="14"/>
        <rFont val="Tahoma"/>
        <family val="2"/>
      </rPr>
      <t xml:space="preserve">  </t>
    </r>
    <r>
      <rPr>
        <b/>
        <sz val="8"/>
        <color indexed="11"/>
        <rFont val="Tahoma"/>
        <family val="2"/>
      </rPr>
      <t xml:space="preserve"> </t>
    </r>
  </si>
  <si>
    <r>
      <t>1.3 Manual Means  
Depth above 6 m</t>
    </r>
    <r>
      <rPr>
        <sz val="8"/>
        <color indexed="14"/>
        <rFont val="Tahoma"/>
        <family val="2"/>
      </rPr>
      <t xml:space="preserve">  </t>
    </r>
    <r>
      <rPr>
        <b/>
        <sz val="8"/>
        <color indexed="11"/>
        <rFont val="Tahoma"/>
        <family val="2"/>
      </rPr>
      <t xml:space="preserve"> </t>
    </r>
  </si>
  <si>
    <r>
      <t>1.2 Manual Means  
Depth 3 m to 6 m</t>
    </r>
    <r>
      <rPr>
        <sz val="8"/>
        <color indexed="14"/>
        <rFont val="Tahoma"/>
        <family val="2"/>
      </rPr>
      <t xml:space="preserve">  </t>
    </r>
    <r>
      <rPr>
        <b/>
        <sz val="8"/>
        <color indexed="11"/>
        <rFont val="Tahoma"/>
        <family val="2"/>
      </rPr>
      <t xml:space="preserve"> </t>
    </r>
  </si>
  <si>
    <r>
      <t>Deep Foundations</t>
    </r>
    <r>
      <rPr>
        <b/>
        <sz val="8"/>
        <color indexed="13"/>
        <rFont val="Tahoma"/>
        <family val="2"/>
      </rPr>
      <t xml:space="preserve"> </t>
    </r>
    <r>
      <rPr>
        <b/>
        <sz val="8"/>
        <color indexed="13"/>
        <rFont val="Tahoma"/>
        <family val="2"/>
      </rPr>
      <t>NA Excavation for Structures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Earth work in excavation of foundation of structures as per drawing and technical specification, including setting out, construction of shoring and bracing, removal of stumps and other deleterious matter, dressing of sides and bottom and backfilling with approved material as per clause 304 of MORTandH specifications   
Ordinary soil</t>
    </r>
    <r>
      <rPr>
        <b/>
        <sz val="8"/>
        <color indexed="13"/>
        <rFont val="Tahoma"/>
        <family val="2"/>
      </rPr>
      <t xml:space="preserve"> </t>
    </r>
    <r>
      <rPr>
        <b/>
        <sz val="8"/>
        <color indexed="11"/>
        <rFont val="Tahoma"/>
        <family val="2"/>
      </rPr>
      <t xml:space="preserve"> </t>
    </r>
    <r>
      <rPr>
        <sz val="8"/>
        <color indexed="8"/>
        <rFont val="Tahoma"/>
        <family val="2"/>
      </rPr>
      <t xml:space="preserve"> </t>
    </r>
  </si>
  <si>
    <t>15.1</t>
  </si>
  <si>
    <t>each per outlet</t>
  </si>
  <si>
    <r>
      <t>Lining and Outlets</t>
    </r>
    <r>
      <rPr>
        <b/>
        <sz val="8"/>
        <color indexed="13"/>
        <rFont val="Tahoma"/>
        <family val="2"/>
      </rPr>
      <t xml:space="preserve"> </t>
    </r>
    <r>
      <rPr>
        <b/>
        <sz val="8"/>
        <color indexed="13"/>
        <rFont val="Tahoma"/>
        <family val="2"/>
      </rPr>
      <t>B OUTLETS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Hoisting and placing precast R.C. concrete slab or stones in position on outlets or W.C. culverts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</si>
  <si>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14.67</t>
  </si>
  <si>
    <r>
      <t>4 above 600mm but up to 900 mm inside diameter</t>
    </r>
    <r>
      <rPr>
        <sz val="8"/>
        <color indexed="14"/>
        <rFont val="Tahoma"/>
        <family val="2"/>
      </rPr>
      <t xml:space="preserve">  </t>
    </r>
    <r>
      <rPr>
        <b/>
        <sz val="8"/>
        <color indexed="11"/>
        <rFont val="Tahoma"/>
        <family val="2"/>
      </rPr>
      <t xml:space="preserve"> </t>
    </r>
  </si>
  <si>
    <r>
      <t>3 above 300 mm but up to 600 mm inside diameter</t>
    </r>
    <r>
      <rPr>
        <sz val="8"/>
        <color indexed="14"/>
        <rFont val="Tahoma"/>
        <family val="2"/>
      </rPr>
      <t xml:space="preserve">  </t>
    </r>
    <r>
      <rPr>
        <b/>
        <sz val="8"/>
        <color indexed="11"/>
        <rFont val="Tahoma"/>
        <family val="2"/>
      </rPr>
      <t xml:space="preserve"> </t>
    </r>
  </si>
  <si>
    <r>
      <t>2 above 150 mm but up to 300 mm inside diameter</t>
    </r>
    <r>
      <rPr>
        <sz val="8"/>
        <color indexed="14"/>
        <rFont val="Tahoma"/>
        <family val="2"/>
      </rPr>
      <t xml:space="preserve">  </t>
    </r>
    <r>
      <rPr>
        <b/>
        <sz val="8"/>
        <color indexed="11"/>
        <rFont val="Tahoma"/>
        <family val="2"/>
      </rPr>
      <t xml:space="preserve"> </t>
    </r>
  </si>
  <si>
    <r>
      <t>1 up to 150 mm inside diameter</t>
    </r>
    <r>
      <rPr>
        <sz val="8"/>
        <color indexed="14"/>
        <rFont val="Tahoma"/>
        <family val="2"/>
      </rPr>
      <t xml:space="preserve">  </t>
    </r>
    <r>
      <rPr>
        <b/>
        <sz val="8"/>
        <color indexed="11"/>
        <rFont val="Tahoma"/>
        <family val="2"/>
      </rPr>
      <t xml:space="preserve"> </t>
    </r>
  </si>
  <si>
    <r>
      <t>Lining and Outlets</t>
    </r>
    <r>
      <rPr>
        <b/>
        <sz val="8"/>
        <color indexed="13"/>
        <rFont val="Tahoma"/>
        <family val="2"/>
      </rPr>
      <t xml:space="preserve"> </t>
    </r>
    <r>
      <rPr>
        <b/>
        <sz val="8"/>
        <color indexed="13"/>
        <rFont val="Tahoma"/>
        <family val="2"/>
      </rPr>
      <t>B OUTLETS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Laying R.C.C. pipes for outlets and culverts including joining ends and fixing collar with cement mortar 1:2-</t>
    </r>
    <r>
      <rPr>
        <b/>
        <sz val="8"/>
        <color indexed="13"/>
        <rFont val="Tahoma"/>
        <family val="2"/>
      </rPr>
      <t xml:space="preserve"> </t>
    </r>
    <r>
      <rPr>
        <b/>
        <sz val="8"/>
        <color indexed="11"/>
        <rFont val="Tahoma"/>
        <family val="2"/>
      </rPr>
      <t xml:space="preserve"> </t>
    </r>
    <r>
      <rPr>
        <sz val="8"/>
        <color indexed="8"/>
        <rFont val="Tahoma"/>
        <family val="2"/>
      </rPr>
      <t xml:space="preserve"> </t>
    </r>
  </si>
  <si>
    <t>14.66</t>
  </si>
  <si>
    <r>
      <t>Lining and Outlets</t>
    </r>
    <r>
      <rPr>
        <b/>
        <sz val="8"/>
        <color indexed="13"/>
        <rFont val="Tahoma"/>
        <family val="2"/>
      </rPr>
      <t xml:space="preserve"> </t>
    </r>
    <r>
      <rPr>
        <b/>
        <sz val="8"/>
        <color indexed="13"/>
        <rFont val="Tahoma"/>
        <family val="2"/>
      </rPr>
      <t>B OUTLETS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Laying  iron pipes by mechanical/ mannual means for outlets up to 150 m.m. diameter</t>
    </r>
    <r>
      <rPr>
        <b/>
        <sz val="8"/>
        <color indexed="13"/>
        <rFont val="Tahoma"/>
        <family val="2"/>
      </rPr>
      <t xml:space="preserve"> </t>
    </r>
    <r>
      <rPr>
        <b/>
        <sz val="8"/>
        <color indexed="11"/>
        <rFont val="Tahoma"/>
        <family val="2"/>
      </rPr>
      <t xml:space="preserve"> </t>
    </r>
    <r>
      <rPr>
        <sz val="8"/>
        <color indexed="8"/>
        <rFont val="Tahoma"/>
        <family val="2"/>
      </rPr>
      <t xml:space="preserve"> </t>
    </r>
  </si>
  <si>
    <t>14.65</t>
  </si>
  <si>
    <r>
      <t>Lining and Outlets</t>
    </r>
    <r>
      <rPr>
        <b/>
        <sz val="8"/>
        <color indexed="13"/>
        <rFont val="Tahoma"/>
        <family val="2"/>
      </rPr>
      <t xml:space="preserve"> </t>
    </r>
    <r>
      <rPr>
        <b/>
        <sz val="8"/>
        <color indexed="13"/>
        <rFont val="Tahoma"/>
        <family val="2"/>
      </rPr>
      <t>B OUTLETS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Repairing damaged reducing collar of hume pipe outlets</t>
    </r>
    <r>
      <rPr>
        <b/>
        <sz val="8"/>
        <color indexed="13"/>
        <rFont val="Tahoma"/>
        <family val="2"/>
      </rPr>
      <t xml:space="preserve"> </t>
    </r>
    <r>
      <rPr>
        <b/>
        <sz val="8"/>
        <color indexed="11"/>
        <rFont val="Tahoma"/>
        <family val="2"/>
      </rPr>
      <t xml:space="preserve"> </t>
    </r>
    <r>
      <rPr>
        <sz val="8"/>
        <color indexed="8"/>
        <rFont val="Tahoma"/>
        <family val="2"/>
      </rPr>
      <t xml:space="preserve"> </t>
    </r>
  </si>
  <si>
    <t>14.64</t>
  </si>
  <si>
    <r>
      <t>3 With H more than 0.9 m but up to 1.10m</t>
    </r>
    <r>
      <rPr>
        <sz val="8"/>
        <color indexed="14"/>
        <rFont val="Tahoma"/>
        <family val="2"/>
      </rPr>
      <t xml:space="preserve">  </t>
    </r>
    <r>
      <rPr>
        <b/>
        <sz val="8"/>
        <color indexed="11"/>
        <rFont val="Tahoma"/>
        <family val="2"/>
      </rPr>
      <t xml:space="preserve"> </t>
    </r>
  </si>
  <si>
    <r>
      <t>2 With H more than 0.6 m. but up to 0.9 m</t>
    </r>
    <r>
      <rPr>
        <sz val="8"/>
        <color indexed="14"/>
        <rFont val="Tahoma"/>
        <family val="2"/>
      </rPr>
      <t xml:space="preserve">  </t>
    </r>
    <r>
      <rPr>
        <b/>
        <sz val="8"/>
        <color indexed="11"/>
        <rFont val="Tahoma"/>
        <family val="2"/>
      </rPr>
      <t xml:space="preserve"> </t>
    </r>
  </si>
  <si>
    <r>
      <t>1 With H up to 0.6 m</t>
    </r>
    <r>
      <rPr>
        <sz val="8"/>
        <color indexed="14"/>
        <rFont val="Tahoma"/>
        <family val="2"/>
      </rPr>
      <t xml:space="preserve">  </t>
    </r>
    <r>
      <rPr>
        <b/>
        <sz val="8"/>
        <color indexed="11"/>
        <rFont val="Tahoma"/>
        <family val="2"/>
      </rPr>
      <t xml:space="preserve"> </t>
    </r>
  </si>
  <si>
    <r>
      <t>Lining and Outlets</t>
    </r>
    <r>
      <rPr>
        <b/>
        <sz val="8"/>
        <color indexed="13"/>
        <rFont val="Tahoma"/>
        <family val="2"/>
      </rPr>
      <t xml:space="preserve"> </t>
    </r>
    <r>
      <rPr>
        <b/>
        <sz val="8"/>
        <color indexed="13"/>
        <rFont val="Tahoma"/>
        <family val="2"/>
      </rPr>
      <t>B OUTLETS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labour for dressing bricks on O.F. and A.P.M. type outlets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</si>
  <si>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14.63</t>
  </si>
  <si>
    <r>
      <t>Lining and Outlets</t>
    </r>
    <r>
      <rPr>
        <b/>
        <sz val="8"/>
        <color indexed="13"/>
        <rFont val="Tahoma"/>
        <family val="2"/>
      </rPr>
      <t xml:space="preserve"> </t>
    </r>
    <r>
      <rPr>
        <b/>
        <sz val="8"/>
        <color indexed="13"/>
        <rFont val="Tahoma"/>
        <family val="2"/>
      </rPr>
      <t>B OUTLETS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Adjusting B of tail cluster by dismantling and rebuilding throat walls</t>
    </r>
    <r>
      <rPr>
        <b/>
        <sz val="8"/>
        <color indexed="13"/>
        <rFont val="Tahoma"/>
        <family val="2"/>
      </rPr>
      <t xml:space="preserve"> </t>
    </r>
    <r>
      <rPr>
        <b/>
        <sz val="8"/>
        <color indexed="11"/>
        <rFont val="Tahoma"/>
        <family val="2"/>
      </rPr>
      <t xml:space="preserve"> </t>
    </r>
    <r>
      <rPr>
        <sz val="8"/>
        <color indexed="8"/>
        <rFont val="Tahoma"/>
        <family val="2"/>
      </rPr>
      <t xml:space="preserve"> </t>
    </r>
  </si>
  <si>
    <t>14.62</t>
  </si>
  <si>
    <r>
      <t>3.3 for channels with designed F.S. depth above 0.90 but up to 1.1 m</t>
    </r>
    <r>
      <rPr>
        <sz val="8"/>
        <color indexed="14"/>
        <rFont val="Tahoma"/>
        <family val="2"/>
      </rPr>
      <t xml:space="preserve">  </t>
    </r>
    <r>
      <rPr>
        <b/>
        <sz val="8"/>
        <color indexed="11"/>
        <rFont val="Tahoma"/>
        <family val="2"/>
      </rPr>
      <t xml:space="preserve"> </t>
    </r>
  </si>
  <si>
    <r>
      <t>3.2 for channels with designed F.S. depth above 0.6 m but up to 0.9 m</t>
    </r>
    <r>
      <rPr>
        <sz val="8"/>
        <color indexed="14"/>
        <rFont val="Tahoma"/>
        <family val="2"/>
      </rPr>
      <t xml:space="preserve">  </t>
    </r>
    <r>
      <rPr>
        <b/>
        <sz val="8"/>
        <color indexed="11"/>
        <rFont val="Tahoma"/>
        <family val="2"/>
      </rPr>
      <t xml:space="preserve"> </t>
    </r>
  </si>
  <si>
    <r>
      <t>3.1 For dismantling or constructing pipe outlets  
For channels with designed F.S. depth up to 0.6 m</t>
    </r>
    <r>
      <rPr>
        <sz val="8"/>
        <color indexed="14"/>
        <rFont val="Tahoma"/>
        <family val="2"/>
      </rPr>
      <t xml:space="preserve">  </t>
    </r>
    <r>
      <rPr>
        <b/>
        <sz val="8"/>
        <color indexed="11"/>
        <rFont val="Tahoma"/>
        <family val="2"/>
      </rPr>
      <t xml:space="preserve"> </t>
    </r>
  </si>
  <si>
    <r>
      <t>2.3 for channels with designed F.S. depth above 0.90 but up to 1.1 m</t>
    </r>
    <r>
      <rPr>
        <sz val="8"/>
        <color indexed="14"/>
        <rFont val="Tahoma"/>
        <family val="2"/>
      </rPr>
      <t xml:space="preserve">  </t>
    </r>
    <r>
      <rPr>
        <b/>
        <sz val="8"/>
        <color indexed="11"/>
        <rFont val="Tahoma"/>
        <family val="2"/>
      </rPr>
      <t xml:space="preserve"> </t>
    </r>
  </si>
  <si>
    <r>
      <t>2.2 for channels with designed F.S. depth above 0.5 m But up to 0.9m</t>
    </r>
    <r>
      <rPr>
        <sz val="8"/>
        <color indexed="14"/>
        <rFont val="Tahoma"/>
        <family val="2"/>
      </rPr>
      <t xml:space="preserve">  </t>
    </r>
    <r>
      <rPr>
        <b/>
        <sz val="8"/>
        <color indexed="11"/>
        <rFont val="Tahoma"/>
        <family val="2"/>
      </rPr>
      <t xml:space="preserve"> </t>
    </r>
  </si>
  <si>
    <r>
      <t>2.1 For constructing  complete O.F. or A.P.M. type outlets in running water-  
For channels with designed F.S. depth up to 0.6 m</t>
    </r>
    <r>
      <rPr>
        <sz val="8"/>
        <color indexed="14"/>
        <rFont val="Tahoma"/>
        <family val="2"/>
      </rPr>
      <t xml:space="preserve">  </t>
    </r>
    <r>
      <rPr>
        <b/>
        <sz val="8"/>
        <color indexed="11"/>
        <rFont val="Tahoma"/>
        <family val="2"/>
      </rPr>
      <t xml:space="preserve"> </t>
    </r>
  </si>
  <si>
    <r>
      <t>1.3 for channels with designed F.S. depth above 0 .90  but up to 1.0 m</t>
    </r>
    <r>
      <rPr>
        <sz val="8"/>
        <color indexed="14"/>
        <rFont val="Tahoma"/>
        <family val="2"/>
      </rPr>
      <t xml:space="preserve">  </t>
    </r>
    <r>
      <rPr>
        <b/>
        <sz val="8"/>
        <color indexed="11"/>
        <rFont val="Tahoma"/>
        <family val="2"/>
      </rPr>
      <t xml:space="preserve"> </t>
    </r>
  </si>
  <si>
    <r>
      <t>1.2 for channels with designed F.S. depth above 0.6 m but up to 0.9m</t>
    </r>
    <r>
      <rPr>
        <sz val="8"/>
        <color indexed="14"/>
        <rFont val="Tahoma"/>
        <family val="2"/>
      </rPr>
      <t xml:space="preserve">  </t>
    </r>
    <r>
      <rPr>
        <b/>
        <sz val="8"/>
        <color indexed="11"/>
        <rFont val="Tahoma"/>
        <family val="2"/>
      </rPr>
      <t xml:space="preserve"> </t>
    </r>
  </si>
  <si>
    <r>
      <t>1.1 For adjusting B,Y or crest Level of the O.F. and A.P.M. Types-  
For channels with designed F.S. depth up to 0.6 m.</t>
    </r>
    <r>
      <rPr>
        <sz val="8"/>
        <color indexed="14"/>
        <rFont val="Tahoma"/>
        <family val="2"/>
      </rPr>
      <t xml:space="preserve">  </t>
    </r>
    <r>
      <rPr>
        <b/>
        <sz val="8"/>
        <color indexed="11"/>
        <rFont val="Tahoma"/>
        <family val="2"/>
      </rPr>
      <t xml:space="preserve"> </t>
    </r>
  </si>
  <si>
    <r>
      <t>Lining and Outlets</t>
    </r>
    <r>
      <rPr>
        <b/>
        <sz val="8"/>
        <color indexed="13"/>
        <rFont val="Tahoma"/>
        <family val="2"/>
      </rPr>
      <t xml:space="preserve"> </t>
    </r>
    <r>
      <rPr>
        <b/>
        <sz val="8"/>
        <color indexed="13"/>
        <rFont val="Tahoma"/>
        <family val="2"/>
      </rPr>
      <t>B OUTLETS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Constructing, watching and removing bund in running water for outlets:-</t>
    </r>
    <r>
      <rPr>
        <b/>
        <sz val="8"/>
        <color indexed="13"/>
        <rFont val="Tahoma"/>
        <family val="2"/>
      </rPr>
      <t xml:space="preserve"> </t>
    </r>
    <r>
      <rPr>
        <b/>
        <sz val="8"/>
        <color indexed="11"/>
        <rFont val="Tahoma"/>
        <family val="2"/>
      </rPr>
      <t xml:space="preserve"> </t>
    </r>
    <r>
      <rPr>
        <sz val="8"/>
        <color indexed="8"/>
        <rFont val="Tahoma"/>
        <family val="2"/>
      </rPr>
      <t xml:space="preserve"> </t>
    </r>
  </si>
  <si>
    <t>14.61</t>
  </si>
  <si>
    <r>
      <t>3 H more than 0.9 m but up to 1.10 m</t>
    </r>
    <r>
      <rPr>
        <sz val="8"/>
        <color indexed="14"/>
        <rFont val="Tahoma"/>
        <family val="2"/>
      </rPr>
      <t xml:space="preserve">  </t>
    </r>
    <r>
      <rPr>
        <b/>
        <sz val="8"/>
        <color indexed="11"/>
        <rFont val="Tahoma"/>
        <family val="2"/>
      </rPr>
      <t xml:space="preserve"> </t>
    </r>
  </si>
  <si>
    <r>
      <t>2 H more than 0.6 m but up to 0.9 m</t>
    </r>
    <r>
      <rPr>
        <sz val="8"/>
        <color indexed="14"/>
        <rFont val="Tahoma"/>
        <family val="2"/>
      </rPr>
      <t xml:space="preserve">  </t>
    </r>
    <r>
      <rPr>
        <b/>
        <sz val="8"/>
        <color indexed="11"/>
        <rFont val="Tahoma"/>
        <family val="2"/>
      </rPr>
      <t xml:space="preserve"> </t>
    </r>
  </si>
  <si>
    <r>
      <t>1 H up to 0.6 m</t>
    </r>
    <r>
      <rPr>
        <sz val="8"/>
        <color indexed="14"/>
        <rFont val="Tahoma"/>
        <family val="2"/>
      </rPr>
      <t xml:space="preserve">  </t>
    </r>
    <r>
      <rPr>
        <b/>
        <sz val="8"/>
        <color indexed="11"/>
        <rFont val="Tahoma"/>
        <family val="2"/>
      </rPr>
      <t xml:space="preserve"> </t>
    </r>
  </si>
  <si>
    <r>
      <t>Lining and Outlets</t>
    </r>
    <r>
      <rPr>
        <b/>
        <sz val="8"/>
        <color indexed="13"/>
        <rFont val="Tahoma"/>
        <family val="2"/>
      </rPr>
      <t xml:space="preserve"> </t>
    </r>
    <r>
      <rPr>
        <b/>
        <sz val="8"/>
        <color indexed="13"/>
        <rFont val="Tahoma"/>
        <family val="2"/>
      </rPr>
      <t>B OUTLETS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over item Nos. 14.56, 14.57 and 14.58 as the case may be, for Adjusting of crest levels of O.F. and A.P.M. outlets with 1:2:4 cement concrete, when raising of crest level is involved</t>
    </r>
    <r>
      <rPr>
        <b/>
        <sz val="8"/>
        <color indexed="13"/>
        <rFont val="Tahoma"/>
        <family val="2"/>
      </rPr>
      <t xml:space="preserve"> </t>
    </r>
    <r>
      <rPr>
        <b/>
        <sz val="8"/>
        <color indexed="11"/>
        <rFont val="Tahoma"/>
        <family val="2"/>
      </rPr>
      <t xml:space="preserve"> </t>
    </r>
    <r>
      <rPr>
        <sz val="8"/>
        <color indexed="8"/>
        <rFont val="Tahoma"/>
        <family val="2"/>
      </rPr>
      <t xml:space="preserve"> </t>
    </r>
  </si>
  <si>
    <t>14.60</t>
  </si>
  <si>
    <r>
      <t>Lining and Outlets</t>
    </r>
    <r>
      <rPr>
        <b/>
        <sz val="8"/>
        <color indexed="13"/>
        <rFont val="Tahoma"/>
        <family val="2"/>
      </rPr>
      <t xml:space="preserve"> </t>
    </r>
    <r>
      <rPr>
        <b/>
        <sz val="8"/>
        <color indexed="13"/>
        <rFont val="Tahoma"/>
        <family val="2"/>
      </rPr>
      <t>B OUTLETS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over item Nos. 14.56, 14.57 and 14.58 as the case may be, for adjusting of crest levels of O.F. and A.P.M. outlets with 1:2:4 cement concrete when lowering of crest level is involved.</t>
    </r>
    <r>
      <rPr>
        <b/>
        <sz val="8"/>
        <color indexed="13"/>
        <rFont val="Tahoma"/>
        <family val="2"/>
      </rPr>
      <t xml:space="preserve"> </t>
    </r>
    <r>
      <rPr>
        <b/>
        <sz val="8"/>
        <color indexed="11"/>
        <rFont val="Tahoma"/>
        <family val="2"/>
      </rPr>
      <t xml:space="preserve"> </t>
    </r>
    <r>
      <rPr>
        <sz val="8"/>
        <color indexed="8"/>
        <rFont val="Tahoma"/>
        <family val="2"/>
      </rPr>
      <t xml:space="preserve"> </t>
    </r>
  </si>
  <si>
    <t>14.59</t>
  </si>
  <si>
    <r>
      <t>3.3 With H more than 0.9 m but up to 1.10m</t>
    </r>
    <r>
      <rPr>
        <sz val="8"/>
        <color indexed="14"/>
        <rFont val="Tahoma"/>
        <family val="2"/>
      </rPr>
      <t xml:space="preserve">  </t>
    </r>
    <r>
      <rPr>
        <b/>
        <sz val="8"/>
        <color indexed="11"/>
        <rFont val="Tahoma"/>
        <family val="2"/>
      </rPr>
      <t xml:space="preserve"> </t>
    </r>
  </si>
  <si>
    <r>
      <t>3.2 With H more than 0.6 m but up to 0.9 m</t>
    </r>
    <r>
      <rPr>
        <sz val="8"/>
        <color indexed="14"/>
        <rFont val="Tahoma"/>
        <family val="2"/>
      </rPr>
      <t xml:space="preserve">  </t>
    </r>
    <r>
      <rPr>
        <b/>
        <sz val="8"/>
        <color indexed="11"/>
        <rFont val="Tahoma"/>
        <family val="2"/>
      </rPr>
      <t xml:space="preserve"> </t>
    </r>
  </si>
  <si>
    <r>
      <t>3.1 Extra  over item No. 14.58.1 In case of existing outlets where dismantling and reconstructing side walls is involved including change of B up to 30 mm-  
With H up to 0.6 m</t>
    </r>
    <r>
      <rPr>
        <sz val="8"/>
        <color indexed="14"/>
        <rFont val="Tahoma"/>
        <family val="2"/>
      </rPr>
      <t xml:space="preserve">  </t>
    </r>
    <r>
      <rPr>
        <b/>
        <sz val="8"/>
        <color indexed="11"/>
        <rFont val="Tahoma"/>
        <family val="2"/>
      </rPr>
      <t xml:space="preserve"> </t>
    </r>
  </si>
  <si>
    <r>
      <t>2.3 With H more than 0.9 m but up to 1.10m</t>
    </r>
    <r>
      <rPr>
        <sz val="8"/>
        <color indexed="14"/>
        <rFont val="Tahoma"/>
        <family val="2"/>
      </rPr>
      <t xml:space="preserve">  </t>
    </r>
    <r>
      <rPr>
        <b/>
        <sz val="8"/>
        <color indexed="11"/>
        <rFont val="Tahoma"/>
        <family val="2"/>
      </rPr>
      <t xml:space="preserve"> </t>
    </r>
  </si>
  <si>
    <r>
      <t>2.2 With H more than 0.6 m but up to 0.9 m</t>
    </r>
    <r>
      <rPr>
        <sz val="8"/>
        <color indexed="14"/>
        <rFont val="Tahoma"/>
        <family val="2"/>
      </rPr>
      <t xml:space="preserve">  </t>
    </r>
    <r>
      <rPr>
        <b/>
        <sz val="8"/>
        <color indexed="11"/>
        <rFont val="Tahoma"/>
        <family val="2"/>
      </rPr>
      <t xml:space="preserve"> </t>
    </r>
  </si>
  <si>
    <r>
      <t>2.1 Extra over item No. 14.58.1 In case of old outlets where dismantling and reconstructing of gullet wall is involved without change in width of gullet Walls i.e. B of the outlet   
With H up to 0.6 m</t>
    </r>
    <r>
      <rPr>
        <sz val="8"/>
        <color indexed="14"/>
        <rFont val="Tahoma"/>
        <family val="2"/>
      </rPr>
      <t xml:space="preserve">  </t>
    </r>
    <r>
      <rPr>
        <b/>
        <sz val="8"/>
        <color indexed="11"/>
        <rFont val="Tahoma"/>
        <family val="2"/>
      </rPr>
      <t xml:space="preserve"> </t>
    </r>
  </si>
  <si>
    <r>
      <t>1 In case of new outlets where no dismantling and reconstructing of gullet walls is involved.</t>
    </r>
    <r>
      <rPr>
        <sz val="8"/>
        <color indexed="14"/>
        <rFont val="Tahoma"/>
        <family val="2"/>
      </rPr>
      <t xml:space="preserve">  </t>
    </r>
    <r>
      <rPr>
        <b/>
        <sz val="8"/>
        <color indexed="11"/>
        <rFont val="Tahoma"/>
        <family val="2"/>
      </rPr>
      <t xml:space="preserve"> </t>
    </r>
  </si>
  <si>
    <r>
      <t>Lining and Outlets</t>
    </r>
    <r>
      <rPr>
        <b/>
        <sz val="8"/>
        <color indexed="13"/>
        <rFont val="Tahoma"/>
        <family val="2"/>
      </rPr>
      <t xml:space="preserve"> </t>
    </r>
    <r>
      <rPr>
        <b/>
        <sz val="8"/>
        <color indexed="13"/>
        <rFont val="Tahoma"/>
        <family val="2"/>
      </rPr>
      <t>B OUTLETS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Adjusting check plates of open flume outlet to the correct B and fixing at site flush with the gullet walls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</si>
  <si>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14.58</t>
  </si>
  <si>
    <r>
      <t>3.1 Extra over item No. 14.57.1 In case of old outlets where dismantling and reconstructing of gullet walls is involved including change in width of gullet i.e. B of the outlet up to 30 mm       
With H up to 0.6 m</t>
    </r>
    <r>
      <rPr>
        <sz val="8"/>
        <color indexed="14"/>
        <rFont val="Tahoma"/>
        <family val="2"/>
      </rPr>
      <t xml:space="preserve">  </t>
    </r>
    <r>
      <rPr>
        <b/>
        <sz val="8"/>
        <color indexed="11"/>
        <rFont val="Tahoma"/>
        <family val="2"/>
      </rPr>
      <t xml:space="preserve"> </t>
    </r>
  </si>
  <si>
    <r>
      <t>2.1 Extra over item No.14.57.1 in case of old outlets where dismantling and reconstructing of gullet walls is involved without change in width of gullet i.e. B of the outlet   
With H up to 0.6 m</t>
    </r>
    <r>
      <rPr>
        <sz val="8"/>
        <color indexed="14"/>
        <rFont val="Tahoma"/>
        <family val="2"/>
      </rPr>
      <t xml:space="preserve">  </t>
    </r>
    <r>
      <rPr>
        <b/>
        <sz val="8"/>
        <color indexed="11"/>
        <rFont val="Tahoma"/>
        <family val="2"/>
      </rPr>
      <t xml:space="preserve"> </t>
    </r>
  </si>
  <si>
    <r>
      <t>1 In case of new outlet where no dismantling and reconstructing of gullet wall is involved.</t>
    </r>
    <r>
      <rPr>
        <sz val="8"/>
        <color indexed="14"/>
        <rFont val="Tahoma"/>
        <family val="2"/>
      </rPr>
      <t xml:space="preserve">  </t>
    </r>
    <r>
      <rPr>
        <b/>
        <sz val="8"/>
        <color indexed="11"/>
        <rFont val="Tahoma"/>
        <family val="2"/>
      </rPr>
      <t xml:space="preserve"> </t>
    </r>
  </si>
  <si>
    <r>
      <t>Lining and Outlets</t>
    </r>
    <r>
      <rPr>
        <b/>
        <sz val="8"/>
        <color indexed="13"/>
        <rFont val="Tahoma"/>
        <family val="2"/>
      </rPr>
      <t xml:space="preserve"> </t>
    </r>
    <r>
      <rPr>
        <b/>
        <sz val="8"/>
        <color indexed="13"/>
        <rFont val="Tahoma"/>
        <family val="2"/>
      </rPr>
      <t>B OUTLETS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Adjusting A.P.M. to the correct Y and fixing in position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</si>
  <si>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14.57</t>
  </si>
  <si>
    <r>
      <t>3.1 Extra over item No. 14.56.1 in case of old  Outlets where dismantling  and reconstructing of  gullet walls is involved, including change in width of gullet i.e. B of the outlet up to 30 mm-  
With H up to 0.6 m</t>
    </r>
    <r>
      <rPr>
        <sz val="8"/>
        <color indexed="14"/>
        <rFont val="Tahoma"/>
        <family val="2"/>
      </rPr>
      <t xml:space="preserve">  </t>
    </r>
    <r>
      <rPr>
        <b/>
        <sz val="8"/>
        <color indexed="11"/>
        <rFont val="Tahoma"/>
        <family val="2"/>
      </rPr>
      <t xml:space="preserve"> </t>
    </r>
  </si>
  <si>
    <r>
      <t>2.1 Extra for dismantling and reconstructing gullet walls where temporary A.P.M. block is to be fixed on existing outlet without change in width of gullet i.e. B
With H up to 0.6 m</t>
    </r>
    <r>
      <rPr>
        <sz val="8"/>
        <color indexed="14"/>
        <rFont val="Tahoma"/>
        <family val="2"/>
      </rPr>
      <t xml:space="preserve">  </t>
    </r>
    <r>
      <rPr>
        <b/>
        <sz val="8"/>
        <color indexed="11"/>
        <rFont val="Tahoma"/>
        <family val="2"/>
      </rPr>
      <t xml:space="preserve"> </t>
    </r>
  </si>
  <si>
    <r>
      <t>1 In case of new outlets, where no dismantling and reconstructing of gullet walls is involved</t>
    </r>
    <r>
      <rPr>
        <sz val="8"/>
        <color indexed="14"/>
        <rFont val="Tahoma"/>
        <family val="2"/>
      </rPr>
      <t xml:space="preserve">  </t>
    </r>
    <r>
      <rPr>
        <b/>
        <sz val="8"/>
        <color indexed="11"/>
        <rFont val="Tahoma"/>
        <family val="2"/>
      </rPr>
      <t xml:space="preserve"> </t>
    </r>
  </si>
  <si>
    <r>
      <t>Lining and Outlets</t>
    </r>
    <r>
      <rPr>
        <b/>
        <sz val="8"/>
        <color indexed="13"/>
        <rFont val="Tahoma"/>
        <family val="2"/>
      </rPr>
      <t xml:space="preserve"> </t>
    </r>
    <r>
      <rPr>
        <b/>
        <sz val="8"/>
        <color indexed="13"/>
        <rFont val="Tahoma"/>
        <family val="2"/>
      </rPr>
      <t>B OUTLETS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Making temporary  A.P.M. Block and fixing at site-</t>
    </r>
    <r>
      <rPr>
        <b/>
        <sz val="8"/>
        <color indexed="13"/>
        <rFont val="Tahoma"/>
        <family val="2"/>
      </rPr>
      <t xml:space="preserve"> </t>
    </r>
    <r>
      <rPr>
        <b/>
        <sz val="8"/>
        <color indexed="11"/>
        <rFont val="Tahoma"/>
        <family val="2"/>
      </rPr>
      <t xml:space="preserve"> </t>
    </r>
    <r>
      <rPr>
        <sz val="8"/>
        <color indexed="8"/>
        <rFont val="Tahoma"/>
        <family val="2"/>
      </rPr>
      <t xml:space="preserve"> </t>
    </r>
  </si>
  <si>
    <t>14.56</t>
  </si>
  <si>
    <r>
      <t>6.2 Cement masonry only</t>
    </r>
    <r>
      <rPr>
        <sz val="8"/>
        <color indexed="14"/>
        <rFont val="Tahoma"/>
        <family val="2"/>
      </rPr>
      <t xml:space="preserve">  </t>
    </r>
    <r>
      <rPr>
        <b/>
        <sz val="8"/>
        <color indexed="11"/>
        <rFont val="Tahoma"/>
        <family val="2"/>
      </rPr>
      <t xml:space="preserve"> </t>
    </r>
  </si>
  <si>
    <r>
      <t>6.1 Dismantling tail cluster quadrifurcation-  
Complete dismantling concrete as well as masonry</t>
    </r>
    <r>
      <rPr>
        <sz val="8"/>
        <color indexed="14"/>
        <rFont val="Tahoma"/>
        <family val="2"/>
      </rPr>
      <t xml:space="preserve">  </t>
    </r>
    <r>
      <rPr>
        <b/>
        <sz val="8"/>
        <color indexed="11"/>
        <rFont val="Tahoma"/>
        <family val="2"/>
      </rPr>
      <t xml:space="preserve"> </t>
    </r>
  </si>
  <si>
    <r>
      <t>5.2 Cement masonry only</t>
    </r>
    <r>
      <rPr>
        <sz val="8"/>
        <color indexed="14"/>
        <rFont val="Tahoma"/>
        <family val="2"/>
      </rPr>
      <t xml:space="preserve">  </t>
    </r>
    <r>
      <rPr>
        <b/>
        <sz val="8"/>
        <color indexed="11"/>
        <rFont val="Tahoma"/>
        <family val="2"/>
      </rPr>
      <t xml:space="preserve"> </t>
    </r>
  </si>
  <si>
    <r>
      <t>5.1 Dismantling tail cluster trifurcation-  
Complete dismantling including concrete and masonry.</t>
    </r>
    <r>
      <rPr>
        <sz val="8"/>
        <color indexed="14"/>
        <rFont val="Tahoma"/>
        <family val="2"/>
      </rPr>
      <t xml:space="preserve">  </t>
    </r>
    <r>
      <rPr>
        <b/>
        <sz val="8"/>
        <color indexed="11"/>
        <rFont val="Tahoma"/>
        <family val="2"/>
      </rPr>
      <t xml:space="preserve"> </t>
    </r>
  </si>
  <si>
    <r>
      <t>4.2 Cement masonry only</t>
    </r>
    <r>
      <rPr>
        <sz val="8"/>
        <color indexed="14"/>
        <rFont val="Tahoma"/>
        <family val="2"/>
      </rPr>
      <t xml:space="preserve">  </t>
    </r>
    <r>
      <rPr>
        <b/>
        <sz val="8"/>
        <color indexed="11"/>
        <rFont val="Tahoma"/>
        <family val="2"/>
      </rPr>
      <t xml:space="preserve"> </t>
    </r>
  </si>
  <si>
    <r>
      <t>4.1 Dismantling tail cluster bifurcation-  
Complete dismantling including concrete and masonry</t>
    </r>
    <r>
      <rPr>
        <sz val="8"/>
        <color indexed="14"/>
        <rFont val="Tahoma"/>
        <family val="2"/>
      </rPr>
      <t xml:space="preserve">  </t>
    </r>
    <r>
      <rPr>
        <b/>
        <sz val="8"/>
        <color indexed="11"/>
        <rFont val="Tahoma"/>
        <family val="2"/>
      </rPr>
      <t xml:space="preserve"> </t>
    </r>
  </si>
  <si>
    <t>Through rate</t>
  </si>
  <si>
    <r>
      <t>3.1 Dismantling O.F., A.P.M. Or O.S.M. type outlets involving dismantling cement masonry and removing of precast R.C. Slab-  
With H up to 0.6 m</t>
    </r>
    <r>
      <rPr>
        <sz val="8"/>
        <color indexed="14"/>
        <rFont val="Tahoma"/>
        <family val="2"/>
      </rPr>
      <t xml:space="preserve">  </t>
    </r>
    <r>
      <rPr>
        <b/>
        <sz val="8"/>
        <color indexed="11"/>
        <rFont val="Tahoma"/>
        <family val="2"/>
      </rPr>
      <t xml:space="preserve"> </t>
    </r>
  </si>
  <si>
    <r>
      <t>2.3 Dismantling O.F., A.P.M. or O.S.M. type outlets consisting of total dismantling i.e. concrete R.C. Slab and cement masonry.  
With H more than 0.9 m but up to 1.10m</t>
    </r>
    <r>
      <rPr>
        <sz val="8"/>
        <color indexed="14"/>
        <rFont val="Tahoma"/>
        <family val="2"/>
      </rPr>
      <t xml:space="preserve">  </t>
    </r>
    <r>
      <rPr>
        <b/>
        <sz val="8"/>
        <color indexed="11"/>
        <rFont val="Tahoma"/>
        <family val="2"/>
      </rPr>
      <t xml:space="preserve"> </t>
    </r>
  </si>
  <si>
    <r>
      <t>2.2 Dismantling O.F., A.P.M. or O.S.M. type outlets consisting of total dismantling i.e. concrete R.C. Slab and cement masonry.  
With H more than 0.6m but up to 0.9 m</t>
    </r>
    <r>
      <rPr>
        <sz val="8"/>
        <color indexed="14"/>
        <rFont val="Tahoma"/>
        <family val="2"/>
      </rPr>
      <t xml:space="preserve">  </t>
    </r>
    <r>
      <rPr>
        <b/>
        <sz val="8"/>
        <color indexed="11"/>
        <rFont val="Tahoma"/>
        <family val="2"/>
      </rPr>
      <t xml:space="preserve"> </t>
    </r>
  </si>
  <si>
    <r>
      <t>2.1 Dismantling O.F., A.P.M. or O.S.M. type outlets consisting of total dismantling i.e. concrete R.C. Slab and cement masonry.  
With H up to 0.6 m</t>
    </r>
    <r>
      <rPr>
        <sz val="8"/>
        <color indexed="14"/>
        <rFont val="Tahoma"/>
        <family val="2"/>
      </rPr>
      <t xml:space="preserve">  </t>
    </r>
    <r>
      <rPr>
        <b/>
        <sz val="8"/>
        <color indexed="11"/>
        <rFont val="Tahoma"/>
        <family val="2"/>
      </rPr>
      <t xml:space="preserve"> </t>
    </r>
  </si>
  <si>
    <r>
      <t>1.4 Pipe or barrel type outlets  
Channel discharge above 6 cum/s but up to 10 cum/s</t>
    </r>
    <r>
      <rPr>
        <sz val="8"/>
        <color indexed="14"/>
        <rFont val="Tahoma"/>
        <family val="2"/>
      </rPr>
      <t xml:space="preserve">  </t>
    </r>
    <r>
      <rPr>
        <b/>
        <sz val="8"/>
        <color indexed="11"/>
        <rFont val="Tahoma"/>
        <family val="2"/>
      </rPr>
      <t xml:space="preserve"> </t>
    </r>
  </si>
  <si>
    <r>
      <t>1.3 Pipe or barrel type outlets  
Channel discharge above 3 cum/s but up to 6 cum/s</t>
    </r>
    <r>
      <rPr>
        <sz val="8"/>
        <color indexed="14"/>
        <rFont val="Tahoma"/>
        <family val="2"/>
      </rPr>
      <t xml:space="preserve">  </t>
    </r>
    <r>
      <rPr>
        <b/>
        <sz val="8"/>
        <color indexed="11"/>
        <rFont val="Tahoma"/>
        <family val="2"/>
      </rPr>
      <t xml:space="preserve"> </t>
    </r>
  </si>
  <si>
    <r>
      <t>1.2 Pipe or barrel type outlets  
 Channel discharge above 1.5 cum/s but up to 3 cum/s</t>
    </r>
    <r>
      <rPr>
        <sz val="8"/>
        <color indexed="14"/>
        <rFont val="Tahoma"/>
        <family val="2"/>
      </rPr>
      <t xml:space="preserve">  </t>
    </r>
    <r>
      <rPr>
        <b/>
        <sz val="8"/>
        <color indexed="11"/>
        <rFont val="Tahoma"/>
        <family val="2"/>
      </rPr>
      <t xml:space="preserve"> </t>
    </r>
  </si>
  <si>
    <r>
      <t>1.1 Pipe or barrel type outlets  
Channel discharge up to 1.5 cum/s</t>
    </r>
    <r>
      <rPr>
        <sz val="8"/>
        <color indexed="14"/>
        <rFont val="Tahoma"/>
        <family val="2"/>
      </rPr>
      <t xml:space="preserve">  </t>
    </r>
    <r>
      <rPr>
        <b/>
        <sz val="8"/>
        <color indexed="11"/>
        <rFont val="Tahoma"/>
        <family val="2"/>
      </rPr>
      <t xml:space="preserve"> </t>
    </r>
  </si>
  <si>
    <r>
      <t>Lining and Outlets</t>
    </r>
    <r>
      <rPr>
        <b/>
        <sz val="8"/>
        <color indexed="13"/>
        <rFont val="Tahoma"/>
        <family val="2"/>
      </rPr>
      <t xml:space="preserve"> </t>
    </r>
    <r>
      <rPr>
        <b/>
        <sz val="8"/>
        <color indexed="13"/>
        <rFont val="Tahoma"/>
        <family val="2"/>
      </rPr>
      <t>B OUTLETS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outlets including removal of dismantled material involving lead up to 100 metres by mechanical/mannual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</si>
  <si>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14.55</t>
  </si>
  <si>
    <r>
      <t>4.3 Earth work involved in constructing new O.F., A.P.M. or O.S.M. type outlets  
With H more than 0.9 m but up to 1.10 m</t>
    </r>
    <r>
      <rPr>
        <sz val="8"/>
        <color indexed="14"/>
        <rFont val="Tahoma"/>
        <family val="2"/>
      </rPr>
      <t xml:space="preserve">  </t>
    </r>
    <r>
      <rPr>
        <b/>
        <sz val="8"/>
        <color indexed="11"/>
        <rFont val="Tahoma"/>
        <family val="2"/>
      </rPr>
      <t xml:space="preserve"> </t>
    </r>
  </si>
  <si>
    <r>
      <t>4.2 Earth work involved in constructing new O.F., A.P.M. or O.S.M. type outlets 
With H more than 0.6 m but up to 0.9 m</t>
    </r>
    <r>
      <rPr>
        <sz val="8"/>
        <color indexed="14"/>
        <rFont val="Tahoma"/>
        <family val="2"/>
      </rPr>
      <t xml:space="preserve">  </t>
    </r>
    <r>
      <rPr>
        <b/>
        <sz val="8"/>
        <color indexed="11"/>
        <rFont val="Tahoma"/>
        <family val="2"/>
      </rPr>
      <t xml:space="preserve"> </t>
    </r>
  </si>
  <si>
    <r>
      <t>4.1 Earth work involved in constructing new O.F., A.P.M. or O.S.M. type outlets:-  
With H up to 0.6 m</t>
    </r>
    <r>
      <rPr>
        <sz val="8"/>
        <color indexed="14"/>
        <rFont val="Tahoma"/>
        <family val="2"/>
      </rPr>
      <t xml:space="preserve">  </t>
    </r>
    <r>
      <rPr>
        <b/>
        <sz val="8"/>
        <color indexed="11"/>
        <rFont val="Tahoma"/>
        <family val="2"/>
      </rPr>
      <t xml:space="preserve"> </t>
    </r>
  </si>
  <si>
    <r>
      <t>3.3 Earth work involved in dismantlig  gullet walls of outlets for adjusting Y of A.P.M. or B of open flume outlets   
With H more than 0.9 m but up to 1.10 m</t>
    </r>
    <r>
      <rPr>
        <sz val="8"/>
        <color indexed="14"/>
        <rFont val="Tahoma"/>
        <family val="2"/>
      </rPr>
      <t xml:space="preserve">  </t>
    </r>
    <r>
      <rPr>
        <b/>
        <sz val="8"/>
        <color indexed="11"/>
        <rFont val="Tahoma"/>
        <family val="2"/>
      </rPr>
      <t xml:space="preserve"> </t>
    </r>
  </si>
  <si>
    <r>
      <t>3.2 Earth work involved in dismantling  gullet walls of outlets, for adjusting Y of A.P.M. or B of open flume outlets With H more than 0.6 m but up to 0.9 m</t>
    </r>
    <r>
      <rPr>
        <sz val="8"/>
        <color indexed="14"/>
        <rFont val="Tahoma"/>
        <family val="2"/>
      </rPr>
      <t xml:space="preserve">  </t>
    </r>
    <r>
      <rPr>
        <b/>
        <sz val="8"/>
        <color indexed="11"/>
        <rFont val="Tahoma"/>
        <family val="2"/>
      </rPr>
      <t xml:space="preserve"> </t>
    </r>
  </si>
  <si>
    <r>
      <t>3.1 Earth work involved in dismantlng  gullet walls of outlets for adjusting Y of A.P.M. or B of open flume outlets  
With H up to 0.6 m</t>
    </r>
    <r>
      <rPr>
        <sz val="8"/>
        <color indexed="14"/>
        <rFont val="Tahoma"/>
        <family val="2"/>
      </rPr>
      <t xml:space="preserve">  </t>
    </r>
    <r>
      <rPr>
        <b/>
        <sz val="8"/>
        <color indexed="11"/>
        <rFont val="Tahoma"/>
        <family val="2"/>
      </rPr>
      <t xml:space="preserve"> </t>
    </r>
  </si>
  <si>
    <r>
      <t>2.3 Earth work involved in dismantling Open flume, A.P.M. or O.S.M. type Outlets (including excavation, refilling  consolidation and dressing )
With H more than  0.9 m but up to 1.10m</t>
    </r>
    <r>
      <rPr>
        <sz val="8"/>
        <color indexed="14"/>
        <rFont val="Tahoma"/>
        <family val="2"/>
      </rPr>
      <t xml:space="preserve">  </t>
    </r>
    <r>
      <rPr>
        <b/>
        <sz val="8"/>
        <color indexed="11"/>
        <rFont val="Tahoma"/>
        <family val="2"/>
      </rPr>
      <t xml:space="preserve"> </t>
    </r>
  </si>
  <si>
    <r>
      <t>2.2 Earth work involved in dismantling Open flume, A.P.M. or O.S.M. type Outlets (including excavation, refilling  consolidation and dressing )
With H more than 0.6 m but up to 0.9 m</t>
    </r>
    <r>
      <rPr>
        <sz val="8"/>
        <color indexed="14"/>
        <rFont val="Tahoma"/>
        <family val="2"/>
      </rPr>
      <t xml:space="preserve">  </t>
    </r>
    <r>
      <rPr>
        <b/>
        <sz val="8"/>
        <color indexed="11"/>
        <rFont val="Tahoma"/>
        <family val="2"/>
      </rPr>
      <t xml:space="preserve"> </t>
    </r>
  </si>
  <si>
    <r>
      <t>2.1 "Earth work involved in dismantling Open flume, A.P.M. or O.S.M. type Outlets (including excavation, refilling  consolidation and dressing ) With H up to 0.6 m</t>
    </r>
    <r>
      <rPr>
        <sz val="8"/>
        <color indexed="14"/>
        <rFont val="Tahoma"/>
        <family val="2"/>
      </rPr>
      <t xml:space="preserve">  </t>
    </r>
    <r>
      <rPr>
        <b/>
        <sz val="8"/>
        <color indexed="11"/>
        <rFont val="Tahoma"/>
        <family val="2"/>
      </rPr>
      <t xml:space="preserve"> </t>
    </r>
  </si>
  <si>
    <r>
      <t>1.4 Earth work for  dismantling or constructing new pipe or barrel type outlets (including excavation, refilling, consolidation and dressing)   
Channel discharge exceeding 6 cum/s but up to 10 cum/s</t>
    </r>
    <r>
      <rPr>
        <sz val="8"/>
        <color indexed="14"/>
        <rFont val="Tahoma"/>
        <family val="2"/>
      </rPr>
      <t xml:space="preserve">  </t>
    </r>
    <r>
      <rPr>
        <b/>
        <sz val="8"/>
        <color indexed="11"/>
        <rFont val="Tahoma"/>
        <family val="2"/>
      </rPr>
      <t xml:space="preserve"> </t>
    </r>
  </si>
  <si>
    <r>
      <t>1.3 Earth work for  dismantling or constructing new pipe or barrel type outlets (including excavation, refilling, consolidation and dressing)   
Channel discharge exceeding 3 cum/s but up to 6 cum/s</t>
    </r>
    <r>
      <rPr>
        <sz val="8"/>
        <color indexed="14"/>
        <rFont val="Tahoma"/>
        <family val="2"/>
      </rPr>
      <t xml:space="preserve">  </t>
    </r>
    <r>
      <rPr>
        <b/>
        <sz val="8"/>
        <color indexed="11"/>
        <rFont val="Tahoma"/>
        <family val="2"/>
      </rPr>
      <t xml:space="preserve"> </t>
    </r>
  </si>
  <si>
    <r>
      <t>1.2 Earth work for  dismantling or constructing new pipe or barrel type outlets (including excavation, refilling, consolidation and dressing)   
Channel discharge exceeding 1.5 cum/s but up to 3 cum/s</t>
    </r>
    <r>
      <rPr>
        <sz val="8"/>
        <color indexed="14"/>
        <rFont val="Tahoma"/>
        <family val="2"/>
      </rPr>
      <t xml:space="preserve">  </t>
    </r>
    <r>
      <rPr>
        <b/>
        <sz val="8"/>
        <color indexed="11"/>
        <rFont val="Tahoma"/>
        <family val="2"/>
      </rPr>
      <t xml:space="preserve"> </t>
    </r>
  </si>
  <si>
    <r>
      <t>1.1 Earth work for  dismantling or constructing new pipe or barrel type outlets (including excavation, refilling, consolidation and dressing)   
Channel discharge up to 1.5 cums per second.</t>
    </r>
    <r>
      <rPr>
        <sz val="8"/>
        <color indexed="14"/>
        <rFont val="Tahoma"/>
        <family val="2"/>
      </rPr>
      <t xml:space="preserve">  </t>
    </r>
    <r>
      <rPr>
        <b/>
        <sz val="8"/>
        <color indexed="11"/>
        <rFont val="Tahoma"/>
        <family val="2"/>
      </rPr>
      <t xml:space="preserve"> </t>
    </r>
  </si>
  <si>
    <r>
      <t>Lining and Outlets</t>
    </r>
    <r>
      <rPr>
        <b/>
        <sz val="8"/>
        <color indexed="13"/>
        <rFont val="Tahoma"/>
        <family val="2"/>
      </rPr>
      <t xml:space="preserve"> </t>
    </r>
    <r>
      <rPr>
        <b/>
        <sz val="8"/>
        <color indexed="13"/>
        <rFont val="Tahoma"/>
        <family val="2"/>
      </rPr>
      <t>B OUTLETS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Earth work for outlets by mechanical/mannual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</si>
  <si>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14.54</t>
  </si>
  <si>
    <r>
      <t>2 On Side Slopes.</t>
    </r>
    <r>
      <rPr>
        <sz val="8"/>
        <color indexed="14"/>
        <rFont val="Tahoma"/>
        <family val="2"/>
      </rPr>
      <t xml:space="preserve">  </t>
    </r>
    <r>
      <rPr>
        <b/>
        <sz val="8"/>
        <color indexed="11"/>
        <rFont val="Tahoma"/>
        <family val="2"/>
      </rPr>
      <t xml:space="preserve"> </t>
    </r>
  </si>
  <si>
    <r>
      <t>1 In Bed</t>
    </r>
    <r>
      <rPr>
        <sz val="8"/>
        <color indexed="14"/>
        <rFont val="Tahoma"/>
        <family val="2"/>
      </rPr>
      <t xml:space="preserve">  </t>
    </r>
    <r>
      <rPr>
        <b/>
        <sz val="8"/>
        <color indexed="11"/>
        <rFont val="Tahoma"/>
        <family val="2"/>
      </rPr>
      <t xml:space="preserve"> </t>
    </r>
  </si>
  <si>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Single layer brick lining for irrigation channels for discharge up to 150 cusecs consisting of:   
(i)10 mm thick cement plaster 1:6 on sub grade.   
(ii)10 mm thick cement plaster 1:3 over first plaster   
(iii)First layer of 68.3 mm thick brick layer (22.86x11.11 mm) laid in 1:3 mortar over 6 mm thick cement 1:3 the above cost    
(total thickness of lining as 9.43 cm)</t>
    </r>
    <r>
      <rPr>
        <b/>
        <sz val="8"/>
        <color indexed="13"/>
        <rFont val="Tahoma"/>
        <family val="2"/>
      </rPr>
      <t xml:space="preserve"> </t>
    </r>
    <r>
      <rPr>
        <b/>
        <sz val="8"/>
        <color indexed="11"/>
        <rFont val="Tahoma"/>
        <family val="2"/>
      </rPr>
      <t xml:space="preserve"> </t>
    </r>
    <r>
      <rPr>
        <sz val="8"/>
        <color indexed="8"/>
        <rFont val="Tahoma"/>
        <family val="2"/>
      </rPr>
      <t xml:space="preserve"> </t>
    </r>
  </si>
  <si>
    <t>14.31</t>
  </si>
  <si>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Concrete surface with epoxy mortar of average 25mm thickness having compressive strength equivalent to M35 including preparation of surface by sand blasting and cleaning, applying epoxy mortar with specified pressure , finishing the surface etc. including cost of all material, machinery,T and P and labour with all lead and all lifts and cost of other incidental charges and testing as per relevant specifications etc. complete. - For average 25mm thick layer.</t>
    </r>
    <r>
      <rPr>
        <b/>
        <sz val="8"/>
        <color indexed="13"/>
        <rFont val="Tahoma"/>
        <family val="2"/>
      </rPr>
      <t xml:space="preserve"> </t>
    </r>
    <r>
      <rPr>
        <b/>
        <sz val="8"/>
        <color indexed="11"/>
        <rFont val="Tahoma"/>
        <family val="2"/>
      </rPr>
      <t xml:space="preserve"> </t>
    </r>
    <r>
      <rPr>
        <sz val="8"/>
        <color indexed="8"/>
        <rFont val="Tahoma"/>
        <family val="2"/>
      </rPr>
      <t xml:space="preserve"> </t>
    </r>
  </si>
  <si>
    <t>14.53</t>
  </si>
  <si>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Providing and placing in position M-15 grade Design Mix concrete having air entraining agent by paver machine in bed, side slopes and curvature including cost of all material trimming, batching, mixing, transporting, placing, vibrating, inserting PVC strips at joints, smooth finishing, curing with 50 m leadand lifts of all materials etc. complete. Using graded aggregate of maximum size.</t>
    </r>
    <r>
      <rPr>
        <b/>
        <sz val="8"/>
        <color indexed="13"/>
        <rFont val="Tahoma"/>
        <family val="2"/>
      </rPr>
      <t xml:space="preserve"> </t>
    </r>
    <r>
      <rPr>
        <b/>
        <sz val="8"/>
        <color indexed="11"/>
        <rFont val="Tahoma"/>
        <family val="2"/>
      </rPr>
      <t xml:space="preserve"> </t>
    </r>
    <r>
      <rPr>
        <sz val="8"/>
        <color indexed="8"/>
        <rFont val="Tahoma"/>
        <family val="2"/>
      </rPr>
      <t xml:space="preserve"> </t>
    </r>
  </si>
  <si>
    <t>14.52</t>
  </si>
  <si>
    <r>
      <t>3 Hire Charges for excavator with over 0.75 cum bucket capacity</t>
    </r>
    <r>
      <rPr>
        <sz val="8"/>
        <color indexed="14"/>
        <rFont val="Tahoma"/>
        <family val="2"/>
      </rPr>
      <t xml:space="preserve">  </t>
    </r>
    <r>
      <rPr>
        <b/>
        <sz val="8"/>
        <color indexed="11"/>
        <rFont val="Tahoma"/>
        <family val="2"/>
      </rPr>
      <t xml:space="preserve"> </t>
    </r>
  </si>
  <si>
    <r>
      <t>2 Hire Charges for excavator 0.40 to 0.75 cum bucket capacity</t>
    </r>
    <r>
      <rPr>
        <sz val="8"/>
        <color indexed="14"/>
        <rFont val="Tahoma"/>
        <family val="2"/>
      </rPr>
      <t xml:space="preserve">  </t>
    </r>
    <r>
      <rPr>
        <b/>
        <sz val="8"/>
        <color indexed="11"/>
        <rFont val="Tahoma"/>
        <family val="2"/>
      </rPr>
      <t xml:space="preserve"> </t>
    </r>
  </si>
  <si>
    <r>
      <t>1 Hire Charges forJCB with bucket capacity of 0.4 cum</t>
    </r>
    <r>
      <rPr>
        <sz val="8"/>
        <color indexed="14"/>
        <rFont val="Tahoma"/>
        <family val="2"/>
      </rPr>
      <t xml:space="preserve">  </t>
    </r>
    <r>
      <rPr>
        <b/>
        <sz val="8"/>
        <color indexed="11"/>
        <rFont val="Tahoma"/>
        <family val="2"/>
      </rPr>
      <t xml:space="preserve"> </t>
    </r>
  </si>
  <si>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Hire charges for Hydraulic excavator/Loader like JCB/Pock lain, Hitachi etc with all accessories having bucket capacity</t>
    </r>
    <r>
      <rPr>
        <b/>
        <sz val="8"/>
        <color indexed="13"/>
        <rFont val="Tahoma"/>
        <family val="2"/>
      </rPr>
      <t xml:space="preserve"> </t>
    </r>
    <r>
      <rPr>
        <b/>
        <sz val="8"/>
        <color indexed="11"/>
        <rFont val="Tahoma"/>
        <family val="2"/>
      </rPr>
      <t xml:space="preserve"> </t>
    </r>
    <r>
      <rPr>
        <sz val="8"/>
        <color indexed="8"/>
        <rFont val="Tahoma"/>
        <family val="2"/>
      </rPr>
      <t xml:space="preserve"> </t>
    </r>
  </si>
  <si>
    <t>14.51</t>
  </si>
  <si>
    <t>per hectare</t>
  </si>
  <si>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Topographic and cadastral survey for command area including canal of irrigation projects by using Total station GPS, etc.     (Minimum 20 number of points reading per hectare, to generate 30mx30m grid and 0.5 m interval contours including transfer of entire data to computer system in different geo-referenced layers / themes using features of standard software, compatible with design software packages, including supply of soft and hard copies of point readings, including digitizing village maps and super imposing the contours on village map (scale 1in 4000) including marking all permanent features like roads, cart tracks, existing canals, temples, tanks, forest boundary and electric poles, etc., including marking of ridges and valleys on survey sheet including supply of 4 soft copies and 4 hard copies after approval of competent authority, preparation and submission of 10m x10m grid for all structures of canal etc.complete.)</t>
    </r>
    <r>
      <rPr>
        <b/>
        <sz val="8"/>
        <color indexed="13"/>
        <rFont val="Tahoma"/>
        <family val="2"/>
      </rPr>
      <t xml:space="preserve"> </t>
    </r>
    <r>
      <rPr>
        <b/>
        <sz val="8"/>
        <color indexed="11"/>
        <rFont val="Tahoma"/>
        <family val="2"/>
      </rPr>
      <t xml:space="preserve"> </t>
    </r>
    <r>
      <rPr>
        <sz val="8"/>
        <color indexed="8"/>
        <rFont val="Tahoma"/>
        <family val="2"/>
      </rPr>
      <t xml:space="preserve"> </t>
    </r>
  </si>
  <si>
    <t>14.50</t>
  </si>
  <si>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computerised detailed cross section drawings in two copies at 100 m interval with actual profile of river (levels at every 30m. distance along cross section) on A-3 size paper with scale 1cm = 15m or 1cm = 30m which is suitable as per site condition. 
a) up to 100 cs   
b) 100 Cs. to 500 cs   
c) 500 Cs to 1000 cs   
d) over 1000 cs</t>
    </r>
    <r>
      <rPr>
        <b/>
        <sz val="8"/>
        <color indexed="13"/>
        <rFont val="Tahoma"/>
        <family val="2"/>
      </rPr>
      <t xml:space="preserve"> </t>
    </r>
    <r>
      <rPr>
        <b/>
        <sz val="8"/>
        <color indexed="11"/>
        <rFont val="Tahoma"/>
        <family val="2"/>
      </rPr>
      <t xml:space="preserve"> </t>
    </r>
    <r>
      <rPr>
        <sz val="8"/>
        <color indexed="8"/>
        <rFont val="Tahoma"/>
        <family val="2"/>
      </rPr>
      <t xml:space="preserve"> </t>
    </r>
  </si>
  <si>
    <t>14.49</t>
  </si>
  <si>
    <t>km (2 points)</t>
  </si>
  <si>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Fixing control points by Differential Global Position System (DGPS) instrument at every One Km. along the both side of canal including collection of necessary  data etc</t>
    </r>
    <r>
      <rPr>
        <b/>
        <sz val="8"/>
        <color indexed="13"/>
        <rFont val="Tahoma"/>
        <family val="2"/>
      </rPr>
      <t xml:space="preserve"> </t>
    </r>
    <r>
      <rPr>
        <b/>
        <sz val="8"/>
        <color indexed="11"/>
        <rFont val="Tahoma"/>
        <family val="2"/>
      </rPr>
      <t xml:space="preserve"> </t>
    </r>
    <r>
      <rPr>
        <sz val="8"/>
        <color indexed="8"/>
        <rFont val="Tahoma"/>
        <family val="2"/>
      </rPr>
      <t xml:space="preserve"> </t>
    </r>
  </si>
  <si>
    <t>14.48</t>
  </si>
  <si>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20 mm thick 150 mm depth tar felt expansion joint filler boards for cement concrete lining of canal including cost of all materials, labour etc., complete with all leads and lifts</t>
    </r>
    <r>
      <rPr>
        <b/>
        <sz val="8"/>
        <color indexed="13"/>
        <rFont val="Tahoma"/>
        <family val="2"/>
      </rPr>
      <t xml:space="preserve"> </t>
    </r>
    <r>
      <rPr>
        <b/>
        <sz val="8"/>
        <color indexed="11"/>
        <rFont val="Tahoma"/>
        <family val="2"/>
      </rPr>
      <t xml:space="preserve"> </t>
    </r>
    <r>
      <rPr>
        <sz val="8"/>
        <color indexed="8"/>
        <rFont val="Tahoma"/>
        <family val="2"/>
      </rPr>
      <t xml:space="preserve"> </t>
    </r>
  </si>
  <si>
    <t>14.47</t>
  </si>
  <si>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20 mm thick 100 mm depth tar felt expansion joint filler boards for cement concrete lining of canal including cost of all materials, labour etc., complete with all leads and lifts</t>
    </r>
    <r>
      <rPr>
        <b/>
        <sz val="8"/>
        <color indexed="13"/>
        <rFont val="Tahoma"/>
        <family val="2"/>
      </rPr>
      <t xml:space="preserve"> </t>
    </r>
    <r>
      <rPr>
        <b/>
        <sz val="8"/>
        <color indexed="11"/>
        <rFont val="Tahoma"/>
        <family val="2"/>
      </rPr>
      <t xml:space="preserve"> </t>
    </r>
    <r>
      <rPr>
        <sz val="8"/>
        <color indexed="8"/>
        <rFont val="Tahoma"/>
        <family val="2"/>
      </rPr>
      <t xml:space="preserve"> </t>
    </r>
  </si>
  <si>
    <t>14.46</t>
  </si>
  <si>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50 mm dia perforated GI pressure relief pipes 750 mm long with one end closed with perforated GI plate and other end provided with aluminium lid hinged to pipe including cost of all materials, labour, drilling 8 mm dia holes etc., complete with all leads and lifts</t>
    </r>
    <r>
      <rPr>
        <b/>
        <sz val="8"/>
        <color indexed="13"/>
        <rFont val="Tahoma"/>
        <family val="2"/>
      </rPr>
      <t xml:space="preserve"> </t>
    </r>
    <r>
      <rPr>
        <b/>
        <sz val="8"/>
        <color indexed="11"/>
        <rFont val="Tahoma"/>
        <family val="2"/>
      </rPr>
      <t xml:space="preserve"> </t>
    </r>
    <r>
      <rPr>
        <sz val="8"/>
        <color indexed="8"/>
        <rFont val="Tahoma"/>
        <family val="2"/>
      </rPr>
      <t xml:space="preserve"> </t>
    </r>
  </si>
  <si>
    <t>14.44</t>
  </si>
  <si>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50 mm dia perforated GI pressure relief pipes 450 mm long with one end closed with perforated GI plate and other end provided with aluminium lid hinged to pipe including cost of all materials, labour, drilling 8 mm dia holes etc., complete with all leads and lifts</t>
    </r>
    <r>
      <rPr>
        <b/>
        <sz val="8"/>
        <color indexed="13"/>
        <rFont val="Tahoma"/>
        <family val="2"/>
      </rPr>
      <t xml:space="preserve"> </t>
    </r>
    <r>
      <rPr>
        <b/>
        <sz val="8"/>
        <color indexed="11"/>
        <rFont val="Tahoma"/>
        <family val="2"/>
      </rPr>
      <t xml:space="preserve"> </t>
    </r>
    <r>
      <rPr>
        <sz val="8"/>
        <color indexed="8"/>
        <rFont val="Tahoma"/>
        <family val="2"/>
      </rPr>
      <t xml:space="preserve"> </t>
    </r>
  </si>
  <si>
    <t>14.43</t>
  </si>
  <si>
    <r>
      <t>NA Na</t>
    </r>
    <r>
      <rPr>
        <sz val="8"/>
        <color indexed="14"/>
        <rFont val="Tahoma"/>
        <family val="2"/>
      </rPr>
      <t xml:space="preserve">  </t>
    </r>
    <r>
      <rPr>
        <b/>
        <sz val="8"/>
        <color indexed="11"/>
        <rFont val="Tahoma"/>
        <family val="2"/>
      </rPr>
      <t xml:space="preserve"> </t>
    </r>
  </si>
  <si>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50 mm dia perforated GI pressure relief pipes 300 mm long with one end closed with perforated GI plate and other end provided with aluminium lid hinged to pipe including cost of all materials, labour, drilling 8 mm dia holes etc., complete with all leads and lifts</t>
    </r>
    <r>
      <rPr>
        <b/>
        <sz val="8"/>
        <color indexed="13"/>
        <rFont val="Tahoma"/>
        <family val="2"/>
      </rPr>
      <t xml:space="preserve"> </t>
    </r>
    <r>
      <rPr>
        <b/>
        <sz val="8"/>
        <color indexed="11"/>
        <rFont val="Tahoma"/>
        <family val="2"/>
      </rPr>
      <t xml:space="preserve"> </t>
    </r>
    <r>
      <rPr>
        <sz val="8"/>
        <color indexed="8"/>
        <rFont val="Tahoma"/>
        <family val="2"/>
      </rPr>
      <t xml:space="preserve"> </t>
    </r>
  </si>
  <si>
    <t>14.42</t>
  </si>
  <si>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50 mm dia perforated GI pressure relief pipes 225 mm long with one end closed with perforated GI plate and other end provided with aluminium lid hinged to pipe including cost of all materials, labour, drilling 8 mm dia holes etc., complete with all leads and lifts.</t>
    </r>
    <r>
      <rPr>
        <b/>
        <sz val="8"/>
        <color indexed="13"/>
        <rFont val="Tahoma"/>
        <family val="2"/>
      </rPr>
      <t xml:space="preserve"> </t>
    </r>
    <r>
      <rPr>
        <b/>
        <sz val="8"/>
        <color indexed="11"/>
        <rFont val="Tahoma"/>
        <family val="2"/>
      </rPr>
      <t xml:space="preserve"> </t>
    </r>
    <r>
      <rPr>
        <sz val="8"/>
        <color indexed="8"/>
        <rFont val="Tahoma"/>
        <family val="2"/>
      </rPr>
      <t xml:space="preserve"> </t>
    </r>
  </si>
  <si>
    <t>14.41</t>
  </si>
  <si>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50 mm dia perforated GI pressure relief pipes 125 mm long with one end closed with perforated GI plate and other end provided with aluminium lid hinged to pipe including cost of all materials, labour, drilling 8 mm dia holes etc., complete with all leads and lifts.</t>
    </r>
    <r>
      <rPr>
        <b/>
        <sz val="8"/>
        <color indexed="13"/>
        <rFont val="Tahoma"/>
        <family val="2"/>
      </rPr>
      <t xml:space="preserve"> </t>
    </r>
    <r>
      <rPr>
        <b/>
        <sz val="8"/>
        <color indexed="11"/>
        <rFont val="Tahoma"/>
        <family val="2"/>
      </rPr>
      <t xml:space="preserve"> </t>
    </r>
    <r>
      <rPr>
        <sz val="8"/>
        <color indexed="8"/>
        <rFont val="Tahoma"/>
        <family val="2"/>
      </rPr>
      <t xml:space="preserve"> </t>
    </r>
  </si>
  <si>
    <t>14.40</t>
  </si>
  <si>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using locally manufactured manual paver for laying in situ vibrated concrete M-15 or any other grade for side lining of canal  including finishing the junction of bed and sides to required curvature.</t>
    </r>
    <r>
      <rPr>
        <b/>
        <sz val="8"/>
        <color indexed="13"/>
        <rFont val="Tahoma"/>
        <family val="2"/>
      </rPr>
      <t xml:space="preserve"> </t>
    </r>
    <r>
      <rPr>
        <b/>
        <sz val="8"/>
        <color indexed="11"/>
        <rFont val="Tahoma"/>
        <family val="2"/>
      </rPr>
      <t xml:space="preserve"> </t>
    </r>
    <r>
      <rPr>
        <sz val="8"/>
        <color indexed="8"/>
        <rFont val="Tahoma"/>
        <family val="2"/>
      </rPr>
      <t xml:space="preserve"> </t>
    </r>
  </si>
  <si>
    <t>14.39</t>
  </si>
  <si>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forming 610x610x975 mm deep filter drain pocket around pressure relief pipe consisting of 75 mm thick each layer with 20 - 40 mm graded gravel layer and 5-20 mm graded gravel and sand layer including cost of all materials, labour etc. complete with lead up to 50 m and all lifts.</t>
    </r>
    <r>
      <rPr>
        <b/>
        <sz val="8"/>
        <color indexed="13"/>
        <rFont val="Tahoma"/>
        <family val="2"/>
      </rPr>
      <t xml:space="preserve"> </t>
    </r>
    <r>
      <rPr>
        <b/>
        <sz val="8"/>
        <color indexed="11"/>
        <rFont val="Tahoma"/>
        <family val="2"/>
      </rPr>
      <t xml:space="preserve"> </t>
    </r>
    <r>
      <rPr>
        <sz val="8"/>
        <color indexed="8"/>
        <rFont val="Tahoma"/>
        <family val="2"/>
      </rPr>
      <t xml:space="preserve"> </t>
    </r>
  </si>
  <si>
    <t>14.38</t>
  </si>
  <si>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of 150 mm dia. PVC corrugated perforated pipes in longitudinal and transverse drains including joints etc. complete as per specifications.</t>
    </r>
    <r>
      <rPr>
        <b/>
        <sz val="8"/>
        <color indexed="13"/>
        <rFont val="Tahoma"/>
        <family val="2"/>
      </rPr>
      <t xml:space="preserve"> </t>
    </r>
    <r>
      <rPr>
        <b/>
        <sz val="8"/>
        <color indexed="11"/>
        <rFont val="Tahoma"/>
        <family val="2"/>
      </rPr>
      <t xml:space="preserve"> </t>
    </r>
    <r>
      <rPr>
        <sz val="8"/>
        <color indexed="8"/>
        <rFont val="Tahoma"/>
        <family val="2"/>
      </rPr>
      <t xml:space="preserve"> </t>
    </r>
  </si>
  <si>
    <t>14.37</t>
  </si>
  <si>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position LDPE film of 500 micron (0.50 mm) IS mark of grade 231 for bed and sides of canal including cost of all materials, labour, laying, joining as per specifications etc. complete with all leads and lifts</t>
    </r>
    <r>
      <rPr>
        <b/>
        <sz val="8"/>
        <color indexed="13"/>
        <rFont val="Tahoma"/>
        <family val="2"/>
      </rPr>
      <t xml:space="preserve"> </t>
    </r>
    <r>
      <rPr>
        <b/>
        <sz val="8"/>
        <color indexed="11"/>
        <rFont val="Tahoma"/>
        <family val="2"/>
      </rPr>
      <t xml:space="preserve"> </t>
    </r>
    <r>
      <rPr>
        <sz val="8"/>
        <color indexed="8"/>
        <rFont val="Tahoma"/>
        <family val="2"/>
      </rPr>
      <t xml:space="preserve"> </t>
    </r>
  </si>
  <si>
    <t>14.36</t>
  </si>
  <si>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position LDPE film of 1000 micron (1.0 mm) IS mark of grade 231 for bed and sides of canal including cost of all materials, labour, laying, joining as per specifications etc. complete with all leads and lifts</t>
    </r>
    <r>
      <rPr>
        <b/>
        <sz val="8"/>
        <color indexed="13"/>
        <rFont val="Tahoma"/>
        <family val="2"/>
      </rPr>
      <t xml:space="preserve"> </t>
    </r>
    <r>
      <rPr>
        <b/>
        <sz val="8"/>
        <color indexed="11"/>
        <rFont val="Tahoma"/>
        <family val="2"/>
      </rPr>
      <t xml:space="preserve"> </t>
    </r>
    <r>
      <rPr>
        <sz val="8"/>
        <color indexed="8"/>
        <rFont val="Tahoma"/>
        <family val="2"/>
      </rPr>
      <t xml:space="preserve"> </t>
    </r>
  </si>
  <si>
    <t>14.35</t>
  </si>
  <si>
    <r>
      <t>2 In side slopes</t>
    </r>
    <r>
      <rPr>
        <sz val="8"/>
        <color indexed="14"/>
        <rFont val="Tahoma"/>
        <family val="2"/>
      </rPr>
      <t xml:space="preserve">  </t>
    </r>
    <r>
      <rPr>
        <b/>
        <sz val="8"/>
        <color indexed="11"/>
        <rFont val="Tahoma"/>
        <family val="2"/>
      </rPr>
      <t xml:space="preserve"> </t>
    </r>
  </si>
  <si>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Single layer brick lining for irrigation  channels for any discharge consisting of   
(i)Laying polythene film 200 micron over sub grade   
(ii)First layer of 6.83 cm thick bricks 22.86x11.11 cm laid in 1:4 mortar over 6 mm thick cement mortar 1:4</t>
    </r>
    <r>
      <rPr>
        <b/>
        <sz val="8"/>
        <color indexed="13"/>
        <rFont val="Tahoma"/>
        <family val="2"/>
      </rPr>
      <t xml:space="preserve"> </t>
    </r>
    <r>
      <rPr>
        <b/>
        <sz val="8"/>
        <color indexed="11"/>
        <rFont val="Tahoma"/>
        <family val="2"/>
      </rPr>
      <t xml:space="preserve"> </t>
    </r>
    <r>
      <rPr>
        <sz val="8"/>
        <color indexed="8"/>
        <rFont val="Tahoma"/>
        <family val="2"/>
      </rPr>
      <t xml:space="preserve"> </t>
    </r>
  </si>
  <si>
    <t>14.34</t>
  </si>
  <si>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Single layer brick lining for irrigation  channels for discharge above 1000 cusecs, consisting of:   
(i)10 mm thick cement plaster 1:6 on sub grade.   
(ii)16 mm thick cement plaster 1:3 over first plaster.   
(iii)First layer of 68.3 mm thick brick layer (228.6x111.1 mm) laid in 1:3 mortar over 6mm thick 1:3 cement mortar.   
(total thickness of lining as 10.03 cm)</t>
    </r>
    <r>
      <rPr>
        <b/>
        <sz val="8"/>
        <color indexed="13"/>
        <rFont val="Tahoma"/>
        <family val="2"/>
      </rPr>
      <t xml:space="preserve"> </t>
    </r>
    <r>
      <rPr>
        <b/>
        <sz val="8"/>
        <color indexed="11"/>
        <rFont val="Tahoma"/>
        <family val="2"/>
      </rPr>
      <t xml:space="preserve"> </t>
    </r>
    <r>
      <rPr>
        <sz val="8"/>
        <color indexed="8"/>
        <rFont val="Tahoma"/>
        <family val="2"/>
      </rPr>
      <t xml:space="preserve"> </t>
    </r>
  </si>
  <si>
    <t>14.33</t>
  </si>
  <si>
    <r>
      <t>2 On Side Slopes</t>
    </r>
    <r>
      <rPr>
        <sz val="8"/>
        <color indexed="14"/>
        <rFont val="Tahoma"/>
        <family val="2"/>
      </rPr>
      <t xml:space="preserve">  </t>
    </r>
    <r>
      <rPr>
        <b/>
        <sz val="8"/>
        <color indexed="11"/>
        <rFont val="Tahoma"/>
        <family val="2"/>
      </rPr>
      <t xml:space="preserve"> </t>
    </r>
  </si>
  <si>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Single layer brick lining for irrigation channels for discharge above 150 cusecs but up to 1000 cusecs, consisting of:   
(i)10 mm thick cement plaster 1 :6 on sub grade.   
(ii)12 mm thick cement plaster 1:3 over first plaster.   
(iii) First layer of 68.3 mm thick brick layer (228.6x111.1 mm) laid in1:3 mortar over 6mm thick 1 :3 cement mortar.   
(total thickness of lining as 9.63 cm)</t>
    </r>
    <r>
      <rPr>
        <b/>
        <sz val="8"/>
        <color indexed="13"/>
        <rFont val="Tahoma"/>
        <family val="2"/>
      </rPr>
      <t xml:space="preserve"> </t>
    </r>
    <r>
      <rPr>
        <b/>
        <sz val="8"/>
        <color indexed="11"/>
        <rFont val="Tahoma"/>
        <family val="2"/>
      </rPr>
      <t xml:space="preserve"> </t>
    </r>
    <r>
      <rPr>
        <sz val="8"/>
        <color indexed="8"/>
        <rFont val="Tahoma"/>
        <family val="2"/>
      </rPr>
      <t xml:space="preserve"> </t>
    </r>
  </si>
  <si>
    <t>14.32</t>
  </si>
  <si>
    <r>
      <t>2 in Side slopes</t>
    </r>
    <r>
      <rPr>
        <sz val="8"/>
        <color indexed="14"/>
        <rFont val="Tahoma"/>
        <family val="2"/>
      </rPr>
      <t xml:space="preserve">  </t>
    </r>
    <r>
      <rPr>
        <b/>
        <sz val="8"/>
        <color indexed="11"/>
        <rFont val="Tahoma"/>
        <family val="2"/>
      </rPr>
      <t xml:space="preserve"> </t>
    </r>
  </si>
  <si>
    <r>
      <t>1 in Bed</t>
    </r>
    <r>
      <rPr>
        <sz val="8"/>
        <color indexed="14"/>
        <rFont val="Tahoma"/>
        <family val="2"/>
      </rPr>
      <t xml:space="preserve">  </t>
    </r>
    <r>
      <rPr>
        <b/>
        <sz val="8"/>
        <color indexed="11"/>
        <rFont val="Tahoma"/>
        <family val="2"/>
      </rPr>
      <t xml:space="preserve"> </t>
    </r>
  </si>
  <si>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Double layer brick lining for storage tanks consisting of :   
(i) 10 mm thick cement mortar 1:5 in sub grade 
(ii) 22.86 cm x 11.11 cm size laid in 1:5 cement mortar   
(iii) sand-wiched plaster in 1:3 cement mortar 12 mm thick   
(iv) Second layer of brick laid in 1:3 cement mortar with 6 mm thick 1:3 cement mortar over sand-wiched plaster, including cost of dressing of sub-grade, scaffolding and curing etc. complete in all respects</t>
    </r>
    <r>
      <rPr>
        <b/>
        <sz val="8"/>
        <color indexed="13"/>
        <rFont val="Tahoma"/>
        <family val="2"/>
      </rPr>
      <t xml:space="preserve"> </t>
    </r>
    <r>
      <rPr>
        <b/>
        <sz val="8"/>
        <color indexed="11"/>
        <rFont val="Tahoma"/>
        <family val="2"/>
      </rPr>
      <t xml:space="preserve"> </t>
    </r>
    <r>
      <rPr>
        <sz val="8"/>
        <color indexed="8"/>
        <rFont val="Tahoma"/>
        <family val="2"/>
      </rPr>
      <t xml:space="preserve"> </t>
    </r>
  </si>
  <si>
    <t>14.30</t>
  </si>
  <si>
    <r>
      <t>2 concrete lining on side  slopes</t>
    </r>
    <r>
      <rPr>
        <sz val="8"/>
        <color indexed="14"/>
        <rFont val="Tahoma"/>
        <family val="2"/>
      </rPr>
      <t xml:space="preserve">  </t>
    </r>
    <r>
      <rPr>
        <b/>
        <sz val="8"/>
        <color indexed="11"/>
        <rFont val="Tahoma"/>
        <family val="2"/>
      </rPr>
      <t xml:space="preserve"> </t>
    </r>
  </si>
  <si>
    <r>
      <t>1 concrete lining in bed.</t>
    </r>
    <r>
      <rPr>
        <sz val="8"/>
        <color indexed="14"/>
        <rFont val="Tahoma"/>
        <family val="2"/>
      </rPr>
      <t xml:space="preserve">  </t>
    </r>
    <r>
      <rPr>
        <b/>
        <sz val="8"/>
        <color indexed="11"/>
        <rFont val="Tahoma"/>
        <family val="2"/>
      </rPr>
      <t xml:space="preserve"> </t>
    </r>
  </si>
  <si>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Lining of water storage tanks with 5 cm. thick cement concrete 1:3:6 using stone aggregates 20 mm nominal size laid over 7.5 cm .thick layer of cement lime sand  concrete 1:2:9:24 , 0.041 cum cement 0.082 cum ground hydrated lime 0.37 cum  sand 1.00 cum stone blast 40 mm nominal size including dressing of sub-grade, curing of work and scaffolding, etc. complete in all respects.</t>
    </r>
    <r>
      <rPr>
        <b/>
        <sz val="8"/>
        <color indexed="13"/>
        <rFont val="Tahoma"/>
        <family val="2"/>
      </rPr>
      <t xml:space="preserve"> </t>
    </r>
    <r>
      <rPr>
        <b/>
        <sz val="8"/>
        <color indexed="11"/>
        <rFont val="Tahoma"/>
        <family val="2"/>
      </rPr>
      <t xml:space="preserve"> </t>
    </r>
    <r>
      <rPr>
        <sz val="8"/>
        <color indexed="8"/>
        <rFont val="Tahoma"/>
        <family val="2"/>
      </rPr>
      <t xml:space="preserve"> </t>
    </r>
  </si>
  <si>
    <t>14.29</t>
  </si>
  <si>
    <r>
      <t>2 Concrete lining on side slopes</t>
    </r>
    <r>
      <rPr>
        <sz val="8"/>
        <color indexed="14"/>
        <rFont val="Tahoma"/>
        <family val="2"/>
      </rPr>
      <t xml:space="preserve">  </t>
    </r>
    <r>
      <rPr>
        <b/>
        <sz val="8"/>
        <color indexed="11"/>
        <rFont val="Tahoma"/>
        <family val="2"/>
      </rPr>
      <t xml:space="preserve"> </t>
    </r>
  </si>
  <si>
    <r>
      <t>1 Concrete lining in bed.</t>
    </r>
    <r>
      <rPr>
        <sz val="8"/>
        <color indexed="14"/>
        <rFont val="Tahoma"/>
        <family val="2"/>
      </rPr>
      <t xml:space="preserve">  </t>
    </r>
    <r>
      <rPr>
        <b/>
        <sz val="8"/>
        <color indexed="11"/>
        <rFont val="Tahoma"/>
        <family val="2"/>
      </rPr>
      <t xml:space="preserve"> </t>
    </r>
  </si>
  <si>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Lining of water storage tanks with 5 cm. thick cement concrete 1:3:6 using stone aggregates 20 mm nominal size laid over 7.5 cm .thick layer of cement lime sand  concrete 1:2:9:24 , (0.041 cum cement 0.082 cum ground hydrated lime 0.37 cum  sand 1.00 cum stone blast 20 mm nominal size) including dressing of sub-grade, curing of work and scaffolding, etc. complete in all respects.</t>
    </r>
    <r>
      <rPr>
        <b/>
        <sz val="8"/>
        <color indexed="13"/>
        <rFont val="Tahoma"/>
        <family val="2"/>
      </rPr>
      <t xml:space="preserve"> </t>
    </r>
    <r>
      <rPr>
        <b/>
        <sz val="8"/>
        <color indexed="11"/>
        <rFont val="Tahoma"/>
        <family val="2"/>
      </rPr>
      <t xml:space="preserve"> </t>
    </r>
    <r>
      <rPr>
        <sz val="8"/>
        <color indexed="8"/>
        <rFont val="Tahoma"/>
        <family val="2"/>
      </rPr>
      <t xml:space="preserve"> </t>
    </r>
  </si>
  <si>
    <t>14.28</t>
  </si>
  <si>
    <r>
      <t>2 On side slopes.</t>
    </r>
    <r>
      <rPr>
        <sz val="8"/>
        <color indexed="14"/>
        <rFont val="Tahoma"/>
        <family val="2"/>
      </rPr>
      <t xml:space="preserve">  </t>
    </r>
    <r>
      <rPr>
        <b/>
        <sz val="8"/>
        <color indexed="11"/>
        <rFont val="Tahoma"/>
        <family val="2"/>
      </rPr>
      <t xml:space="preserve"> </t>
    </r>
  </si>
  <si>
    <r>
      <t>1 In bed.</t>
    </r>
    <r>
      <rPr>
        <sz val="8"/>
        <color indexed="14"/>
        <rFont val="Tahoma"/>
        <family val="2"/>
      </rPr>
      <t xml:space="preserve">  </t>
    </r>
    <r>
      <rPr>
        <b/>
        <sz val="8"/>
        <color indexed="11"/>
        <rFont val="Tahoma"/>
        <family val="2"/>
      </rPr>
      <t xml:space="preserve"> </t>
    </r>
  </si>
  <si>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Double layer tile lining for water storage tanks, consisting of- (i)10mm thick cement plaster 1:5 in sub-grade    
(ii) First layer of 3.81  cm thick tiles of 22.86 cm x 11.43 cm laid in 1:5 cement mortar as mentioned above  (iii) Sand-wiched plaster 1:3 cement 15 mm thick.   
(iv) Second layer of tiles laid in 1:3 cement mortar, with 6mm mortar over sand-wiched plaster including cost of dressing sub grade  scaffolding and curing etc. complete in all respects-</t>
    </r>
    <r>
      <rPr>
        <b/>
        <sz val="8"/>
        <color indexed="13"/>
        <rFont val="Tahoma"/>
        <family val="2"/>
      </rPr>
      <t xml:space="preserve"> </t>
    </r>
    <r>
      <rPr>
        <b/>
        <sz val="8"/>
        <color indexed="11"/>
        <rFont val="Tahoma"/>
        <family val="2"/>
      </rPr>
      <t xml:space="preserve"> </t>
    </r>
    <r>
      <rPr>
        <sz val="8"/>
        <color indexed="8"/>
        <rFont val="Tahoma"/>
        <family val="2"/>
      </rPr>
      <t xml:space="preserve"> </t>
    </r>
  </si>
  <si>
    <t>14.27</t>
  </si>
  <si>
    <r>
      <t>2 Concrete lining On Side Slopes</t>
    </r>
    <r>
      <rPr>
        <sz val="8"/>
        <color indexed="14"/>
        <rFont val="Tahoma"/>
        <family val="2"/>
      </rPr>
      <t xml:space="preserve">  </t>
    </r>
    <r>
      <rPr>
        <b/>
        <sz val="8"/>
        <color indexed="11"/>
        <rFont val="Tahoma"/>
        <family val="2"/>
      </rPr>
      <t xml:space="preserve"> </t>
    </r>
  </si>
  <si>
    <r>
      <t>1 Concrete lining in bed</t>
    </r>
    <r>
      <rPr>
        <sz val="8"/>
        <color indexed="14"/>
        <rFont val="Tahoma"/>
        <family val="2"/>
      </rPr>
      <t xml:space="preserve">  </t>
    </r>
    <r>
      <rPr>
        <b/>
        <sz val="8"/>
        <color indexed="11"/>
        <rFont val="Tahoma"/>
        <family val="2"/>
      </rPr>
      <t xml:space="preserve"> </t>
    </r>
  </si>
  <si>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Lining of water storage tanks with 5 cm. thick cement concrete 1:3:6 using stone aggregate 20 mm nominal size laid over 7.50 cm thick layer of cement concrete 1:6:12 using brick ballast 40 mm nominal size including dressing of sub-grade, curing form work and scaffolding, etc. complete in all respects.</t>
    </r>
    <r>
      <rPr>
        <b/>
        <sz val="8"/>
        <color indexed="13"/>
        <rFont val="Tahoma"/>
        <family val="2"/>
      </rPr>
      <t xml:space="preserve"> </t>
    </r>
    <r>
      <rPr>
        <b/>
        <sz val="8"/>
        <color indexed="11"/>
        <rFont val="Tahoma"/>
        <family val="2"/>
      </rPr>
      <t xml:space="preserve"> </t>
    </r>
    <r>
      <rPr>
        <sz val="8"/>
        <color indexed="8"/>
        <rFont val="Tahoma"/>
        <family val="2"/>
      </rPr>
      <t xml:space="preserve"> </t>
    </r>
  </si>
  <si>
    <t>14.26</t>
  </si>
  <si>
    <r>
      <t>2 On Side slopes</t>
    </r>
    <r>
      <rPr>
        <sz val="8"/>
        <color indexed="14"/>
        <rFont val="Tahoma"/>
        <family val="2"/>
      </rPr>
      <t xml:space="preserve">  </t>
    </r>
    <r>
      <rPr>
        <b/>
        <sz val="8"/>
        <color indexed="11"/>
        <rFont val="Tahoma"/>
        <family val="2"/>
      </rPr>
      <t xml:space="preserve"> </t>
    </r>
  </si>
  <si>
    <r>
      <t>1 In bed</t>
    </r>
    <r>
      <rPr>
        <sz val="8"/>
        <color indexed="14"/>
        <rFont val="Tahoma"/>
        <family val="2"/>
      </rPr>
      <t xml:space="preserve">  </t>
    </r>
    <r>
      <rPr>
        <b/>
        <sz val="8"/>
        <color indexed="11"/>
        <rFont val="Tahoma"/>
        <family val="2"/>
      </rPr>
      <t xml:space="preserve"> </t>
    </r>
  </si>
  <si>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Double layer tile lining for water storage tanks, as per specifications of item No. 14.7 but including cost of dressing sub-grade providing scaffolding and curing etc. complete in all respects</t>
    </r>
    <r>
      <rPr>
        <b/>
        <sz val="8"/>
        <color indexed="13"/>
        <rFont val="Tahoma"/>
        <family val="2"/>
      </rPr>
      <t xml:space="preserve"> </t>
    </r>
    <r>
      <rPr>
        <b/>
        <sz val="8"/>
        <color indexed="11"/>
        <rFont val="Tahoma"/>
        <family val="2"/>
      </rPr>
      <t xml:space="preserve"> </t>
    </r>
    <r>
      <rPr>
        <sz val="8"/>
        <color indexed="8"/>
        <rFont val="Tahoma"/>
        <family val="2"/>
      </rPr>
      <t xml:space="preserve"> </t>
    </r>
  </si>
  <si>
    <t>14.25</t>
  </si>
  <si>
    <r>
      <t>5 Depth exceeding 6.00 m but up to 7.50m</t>
    </r>
    <r>
      <rPr>
        <sz val="8"/>
        <color indexed="14"/>
        <rFont val="Tahoma"/>
        <family val="2"/>
      </rPr>
      <t xml:space="preserve">  </t>
    </r>
    <r>
      <rPr>
        <b/>
        <sz val="8"/>
        <color indexed="11"/>
        <rFont val="Tahoma"/>
        <family val="2"/>
      </rPr>
      <t xml:space="preserve"> </t>
    </r>
  </si>
  <si>
    <r>
      <t>4 Depth exceeding 4.50 metres but up to 6.00m</t>
    </r>
    <r>
      <rPr>
        <sz val="8"/>
        <color indexed="14"/>
        <rFont val="Tahoma"/>
        <family val="2"/>
      </rPr>
      <t xml:space="preserve">  </t>
    </r>
    <r>
      <rPr>
        <b/>
        <sz val="8"/>
        <color indexed="11"/>
        <rFont val="Tahoma"/>
        <family val="2"/>
      </rPr>
      <t xml:space="preserve"> </t>
    </r>
  </si>
  <si>
    <r>
      <t>3 Depth exceeding 3.00 metres but up to 4.50m</t>
    </r>
    <r>
      <rPr>
        <sz val="8"/>
        <color indexed="14"/>
        <rFont val="Tahoma"/>
        <family val="2"/>
      </rPr>
      <t xml:space="preserve">  </t>
    </r>
    <r>
      <rPr>
        <b/>
        <sz val="8"/>
        <color indexed="11"/>
        <rFont val="Tahoma"/>
        <family val="2"/>
      </rPr>
      <t xml:space="preserve"> </t>
    </r>
  </si>
  <si>
    <r>
      <t>2 Depth exceeding 1.5 metres but up to 3.0 meters</t>
    </r>
    <r>
      <rPr>
        <sz val="8"/>
        <color indexed="14"/>
        <rFont val="Tahoma"/>
        <family val="2"/>
      </rPr>
      <t xml:space="preserve">  </t>
    </r>
    <r>
      <rPr>
        <b/>
        <sz val="8"/>
        <color indexed="11"/>
        <rFont val="Tahoma"/>
        <family val="2"/>
      </rPr>
      <t xml:space="preserve"> </t>
    </r>
  </si>
  <si>
    <r>
      <t>1 0 to 1.5m depth.</t>
    </r>
    <r>
      <rPr>
        <sz val="8"/>
        <color indexed="14"/>
        <rFont val="Tahoma"/>
        <family val="2"/>
      </rPr>
      <t xml:space="preserve">  </t>
    </r>
    <r>
      <rPr>
        <b/>
        <sz val="8"/>
        <color indexed="11"/>
        <rFont val="Tahoma"/>
        <family val="2"/>
      </rPr>
      <t xml:space="preserve"> </t>
    </r>
  </si>
  <si>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Earth work for `Lip-cutting` for lining of irrigation channels, inclusive of all allowances, lead and dressing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</si>
  <si>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14.24</t>
  </si>
  <si>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Cement pointing  1:2 on lining</t>
    </r>
    <r>
      <rPr>
        <b/>
        <sz val="8"/>
        <color indexed="13"/>
        <rFont val="Tahoma"/>
        <family val="2"/>
      </rPr>
      <t xml:space="preserve"> </t>
    </r>
    <r>
      <rPr>
        <b/>
        <sz val="8"/>
        <color indexed="11"/>
        <rFont val="Tahoma"/>
        <family val="2"/>
      </rPr>
      <t xml:space="preserve"> </t>
    </r>
    <r>
      <rPr>
        <sz val="8"/>
        <color indexed="8"/>
        <rFont val="Tahoma"/>
        <family val="2"/>
      </rPr>
      <t xml:space="preserve"> </t>
    </r>
  </si>
  <si>
    <t>14.23</t>
  </si>
  <si>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Collecting kattals and brick bats from bed, including stacking of collected material, out side the canal.   
Refer to chapter of carriage of materials by manual labour and add Rs.10.00 per cum for collecting the scattered material</t>
    </r>
    <r>
      <rPr>
        <b/>
        <sz val="8"/>
        <color indexed="13"/>
        <rFont val="Tahoma"/>
        <family val="2"/>
      </rPr>
      <t xml:space="preserve"> </t>
    </r>
    <r>
      <rPr>
        <b/>
        <sz val="8"/>
        <color indexed="11"/>
        <rFont val="Tahoma"/>
        <family val="2"/>
      </rPr>
      <t xml:space="preserve"> </t>
    </r>
    <r>
      <rPr>
        <sz val="8"/>
        <color indexed="8"/>
        <rFont val="Tahoma"/>
        <family val="2"/>
      </rPr>
      <t xml:space="preserve"> </t>
    </r>
  </si>
  <si>
    <t>14.22</t>
  </si>
  <si>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perforated french drain on top of lining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</si>
  <si>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14.21</t>
  </si>
  <si>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Making temporary perforated French drain on top of coping of lining for curing consisting of two tiles, laid on edge in 1:7 mortar, on each side of the drain.</t>
    </r>
    <r>
      <rPr>
        <b/>
        <sz val="8"/>
        <color indexed="13"/>
        <rFont val="Tahoma"/>
        <family val="2"/>
      </rPr>
      <t xml:space="preserve"> </t>
    </r>
    <r>
      <rPr>
        <b/>
        <sz val="8"/>
        <color indexed="11"/>
        <rFont val="Tahoma"/>
        <family val="2"/>
      </rPr>
      <t xml:space="preserve"> </t>
    </r>
    <r>
      <rPr>
        <sz val="8"/>
        <color indexed="8"/>
        <rFont val="Tahoma"/>
        <family val="2"/>
      </rPr>
      <t xml:space="preserve"> </t>
    </r>
  </si>
  <si>
    <t>14.20</t>
  </si>
  <si>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Bending and fixing iron rungs in lined slopes.</t>
    </r>
    <r>
      <rPr>
        <b/>
        <sz val="8"/>
        <color indexed="13"/>
        <rFont val="Tahoma"/>
        <family val="2"/>
      </rPr>
      <t xml:space="preserve"> </t>
    </r>
    <r>
      <rPr>
        <b/>
        <sz val="8"/>
        <color indexed="11"/>
        <rFont val="Tahoma"/>
        <family val="2"/>
      </rPr>
      <t xml:space="preserve"> </t>
    </r>
    <r>
      <rPr>
        <sz val="8"/>
        <color indexed="8"/>
        <rFont val="Tahoma"/>
        <family val="2"/>
      </rPr>
      <t xml:space="preserve"> </t>
    </r>
  </si>
  <si>
    <t>14.19</t>
  </si>
  <si>
    <t>Per Metre per cm depth</t>
  </si>
  <si>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Filling expansion joints, with special impervious hot pour, 12.5 mm wide.</t>
    </r>
    <r>
      <rPr>
        <b/>
        <sz val="8"/>
        <color indexed="13"/>
        <rFont val="Tahoma"/>
        <family val="2"/>
      </rPr>
      <t xml:space="preserve"> </t>
    </r>
    <r>
      <rPr>
        <b/>
        <sz val="8"/>
        <color indexed="11"/>
        <rFont val="Tahoma"/>
        <family val="2"/>
      </rPr>
      <t xml:space="preserve"> </t>
    </r>
    <r>
      <rPr>
        <sz val="8"/>
        <color indexed="8"/>
        <rFont val="Tahoma"/>
        <family val="2"/>
      </rPr>
      <t xml:space="preserve"> </t>
    </r>
  </si>
  <si>
    <t>14.18</t>
  </si>
  <si>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allowance for scaffolding, in tile and concrete lining for side slopes.</t>
    </r>
    <r>
      <rPr>
        <b/>
        <sz val="8"/>
        <color indexed="13"/>
        <rFont val="Tahoma"/>
        <family val="2"/>
      </rPr>
      <t xml:space="preserve"> </t>
    </r>
    <r>
      <rPr>
        <b/>
        <sz val="8"/>
        <color indexed="11"/>
        <rFont val="Tahoma"/>
        <family val="2"/>
      </rPr>
      <t xml:space="preserve"> </t>
    </r>
    <r>
      <rPr>
        <sz val="8"/>
        <color indexed="8"/>
        <rFont val="Tahoma"/>
        <family val="2"/>
      </rPr>
      <t xml:space="preserve"> </t>
    </r>
  </si>
  <si>
    <t>14.17</t>
  </si>
  <si>
    <r>
      <t>2 On side slopes</t>
    </r>
    <r>
      <rPr>
        <sz val="8"/>
        <color indexed="14"/>
        <rFont val="Tahoma"/>
        <family val="2"/>
      </rPr>
      <t xml:space="preserve">  </t>
    </r>
    <r>
      <rPr>
        <b/>
        <sz val="8"/>
        <color indexed="11"/>
        <rFont val="Tahoma"/>
        <family val="2"/>
      </rPr>
      <t xml:space="preserve"> </t>
    </r>
  </si>
  <si>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allowance for form work in concrete lining</t>
    </r>
    <r>
      <rPr>
        <b/>
        <sz val="8"/>
        <color indexed="13"/>
        <rFont val="Tahoma"/>
        <family val="2"/>
      </rPr>
      <t xml:space="preserve"> </t>
    </r>
    <r>
      <rPr>
        <b/>
        <sz val="8"/>
        <color indexed="11"/>
        <rFont val="Tahoma"/>
        <family val="2"/>
      </rPr>
      <t xml:space="preserve"> </t>
    </r>
    <r>
      <rPr>
        <sz val="8"/>
        <color indexed="8"/>
        <rFont val="Tahoma"/>
        <family val="2"/>
      </rPr>
      <t xml:space="preserve"> </t>
    </r>
  </si>
  <si>
    <t>14.16</t>
  </si>
  <si>
    <t>sqm of curved surface</t>
  </si>
  <si>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allowance for providing templates in curved portion of lining</t>
    </r>
    <r>
      <rPr>
        <b/>
        <sz val="8"/>
        <color indexed="13"/>
        <rFont val="Tahoma"/>
        <family val="2"/>
      </rPr>
      <t xml:space="preserve"> </t>
    </r>
    <r>
      <rPr>
        <b/>
        <sz val="8"/>
        <color indexed="11"/>
        <rFont val="Tahoma"/>
        <family val="2"/>
      </rPr>
      <t xml:space="preserve"> </t>
    </r>
    <r>
      <rPr>
        <sz val="8"/>
        <color indexed="8"/>
        <rFont val="Tahoma"/>
        <family val="2"/>
      </rPr>
      <t xml:space="preserve"> </t>
    </r>
  </si>
  <si>
    <t>14.15</t>
  </si>
  <si>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Curing Lining for 28 days</t>
    </r>
    <r>
      <rPr>
        <b/>
        <sz val="8"/>
        <color indexed="13"/>
        <rFont val="Tahoma"/>
        <family val="2"/>
      </rPr>
      <t xml:space="preserve"> </t>
    </r>
    <r>
      <rPr>
        <b/>
        <sz val="8"/>
        <color indexed="11"/>
        <rFont val="Tahoma"/>
        <family val="2"/>
      </rPr>
      <t xml:space="preserve"> </t>
    </r>
    <r>
      <rPr>
        <sz val="8"/>
        <color indexed="8"/>
        <rFont val="Tahoma"/>
        <family val="2"/>
      </rPr>
      <t xml:space="preserve"> </t>
    </r>
  </si>
  <si>
    <t>14.14</t>
  </si>
  <si>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Putting 1:3 Cement sand slurry, 6mm thick on prepared bed and side slopes before laying concrete on bed and side slopes</t>
    </r>
    <r>
      <rPr>
        <b/>
        <sz val="8"/>
        <color indexed="13"/>
        <rFont val="Tahoma"/>
        <family val="2"/>
      </rPr>
      <t xml:space="preserve"> </t>
    </r>
    <r>
      <rPr>
        <b/>
        <sz val="8"/>
        <color indexed="11"/>
        <rFont val="Tahoma"/>
        <family val="2"/>
      </rPr>
      <t xml:space="preserve"> </t>
    </r>
    <r>
      <rPr>
        <sz val="8"/>
        <color indexed="8"/>
        <rFont val="Tahoma"/>
        <family val="2"/>
      </rPr>
      <t xml:space="preserve"> </t>
    </r>
  </si>
  <si>
    <t>14.13</t>
  </si>
  <si>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Making dry brick drains behind lining 7.50 cm. brick all-round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</si>
  <si>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14.12</t>
  </si>
  <si>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Excavating conglomerate for drains and bed sleepers, under the lining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</si>
  <si>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14.11</t>
  </si>
  <si>
    <r>
      <t>2.2.2 100 mm thickness In slope Using Paver</t>
    </r>
    <r>
      <rPr>
        <sz val="8"/>
        <color indexed="14"/>
        <rFont val="Tahoma"/>
        <family val="2"/>
      </rPr>
      <t xml:space="preserve">  </t>
    </r>
    <r>
      <rPr>
        <b/>
        <sz val="8"/>
        <color indexed="11"/>
        <rFont val="Tahoma"/>
        <family val="2"/>
      </rPr>
      <t xml:space="preserve"> </t>
    </r>
  </si>
  <si>
    <r>
      <t>2.2.1 100 mm thickness In slope Manually</t>
    </r>
    <r>
      <rPr>
        <sz val="8"/>
        <color indexed="14"/>
        <rFont val="Tahoma"/>
        <family val="2"/>
      </rPr>
      <t xml:space="preserve">  </t>
    </r>
    <r>
      <rPr>
        <b/>
        <sz val="8"/>
        <color indexed="11"/>
        <rFont val="Tahoma"/>
        <family val="2"/>
      </rPr>
      <t xml:space="preserve"> </t>
    </r>
  </si>
  <si>
    <r>
      <t>2.1.2 100 mm thickness In bed Using Paver</t>
    </r>
    <r>
      <rPr>
        <sz val="8"/>
        <color indexed="14"/>
        <rFont val="Tahoma"/>
        <family val="2"/>
      </rPr>
      <t xml:space="preserve">  </t>
    </r>
    <r>
      <rPr>
        <b/>
        <sz val="8"/>
        <color indexed="11"/>
        <rFont val="Tahoma"/>
        <family val="2"/>
      </rPr>
      <t xml:space="preserve"> </t>
    </r>
  </si>
  <si>
    <r>
      <t>2.1.1 100 mm thickness In bed Manually</t>
    </r>
    <r>
      <rPr>
        <sz val="8"/>
        <color indexed="14"/>
        <rFont val="Tahoma"/>
        <family val="2"/>
      </rPr>
      <t xml:space="preserve">  </t>
    </r>
    <r>
      <rPr>
        <b/>
        <sz val="8"/>
        <color indexed="11"/>
        <rFont val="Tahoma"/>
        <family val="2"/>
      </rPr>
      <t xml:space="preserve"> </t>
    </r>
  </si>
  <si>
    <r>
      <t>1.2.2 In slope Using Paver</t>
    </r>
    <r>
      <rPr>
        <sz val="8"/>
        <color indexed="14"/>
        <rFont val="Tahoma"/>
        <family val="2"/>
      </rPr>
      <t xml:space="preserve">  </t>
    </r>
    <r>
      <rPr>
        <b/>
        <sz val="8"/>
        <color indexed="11"/>
        <rFont val="Tahoma"/>
        <family val="2"/>
      </rPr>
      <t xml:space="preserve"> </t>
    </r>
  </si>
  <si>
    <r>
      <t>1.2.1 In slope Manually</t>
    </r>
    <r>
      <rPr>
        <sz val="8"/>
        <color indexed="14"/>
        <rFont val="Tahoma"/>
        <family val="2"/>
      </rPr>
      <t xml:space="preserve">  </t>
    </r>
    <r>
      <rPr>
        <b/>
        <sz val="8"/>
        <color indexed="11"/>
        <rFont val="Tahoma"/>
        <family val="2"/>
      </rPr>
      <t xml:space="preserve"> </t>
    </r>
  </si>
  <si>
    <r>
      <t>1.1.2 75mm thickness In bed Using Paver</t>
    </r>
    <r>
      <rPr>
        <sz val="8"/>
        <color indexed="14"/>
        <rFont val="Tahoma"/>
        <family val="2"/>
      </rPr>
      <t xml:space="preserve">  </t>
    </r>
    <r>
      <rPr>
        <b/>
        <sz val="8"/>
        <color indexed="11"/>
        <rFont val="Tahoma"/>
        <family val="2"/>
      </rPr>
      <t xml:space="preserve"> </t>
    </r>
  </si>
  <si>
    <r>
      <t>1.1.1 75mm thickness In bed Manually</t>
    </r>
    <r>
      <rPr>
        <sz val="8"/>
        <color indexed="14"/>
        <rFont val="Tahoma"/>
        <family val="2"/>
      </rPr>
      <t xml:space="preserve">  </t>
    </r>
    <r>
      <rPr>
        <b/>
        <sz val="8"/>
        <color indexed="11"/>
        <rFont val="Tahoma"/>
        <family val="2"/>
      </rPr>
      <t xml:space="preserve"> </t>
    </r>
  </si>
  <si>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Lining with design mix concrete of grade M-15 with minimum cement content 240kg/cum, 75mm thick in curve portion and side slope manually including rendering with cement sand (1:3) slurry, form work, dressing and preparation of sub grade as per directions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</si>
  <si>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14.10</t>
  </si>
  <si>
    <r>
      <t>4 Concrete lining on side slopes for vertical height above 5.50 m. but up to 7.50 m.</t>
    </r>
    <r>
      <rPr>
        <sz val="8"/>
        <color indexed="14"/>
        <rFont val="Tahoma"/>
        <family val="2"/>
      </rPr>
      <t xml:space="preserve">  </t>
    </r>
    <r>
      <rPr>
        <b/>
        <sz val="8"/>
        <color indexed="11"/>
        <rFont val="Tahoma"/>
        <family val="2"/>
      </rPr>
      <t xml:space="preserve"> </t>
    </r>
  </si>
  <si>
    <r>
      <t>3 concrete lining on side slopes for vertical height above 3.50 metre but up to 5.50 metres</t>
    </r>
    <r>
      <rPr>
        <sz val="8"/>
        <color indexed="14"/>
        <rFont val="Tahoma"/>
        <family val="2"/>
      </rPr>
      <t xml:space="preserve">  </t>
    </r>
    <r>
      <rPr>
        <b/>
        <sz val="8"/>
        <color indexed="11"/>
        <rFont val="Tahoma"/>
        <family val="2"/>
      </rPr>
      <t xml:space="preserve"> </t>
    </r>
  </si>
  <si>
    <r>
      <t>2 concrete lining on side slopes for vertical height up to 3.50 m.</t>
    </r>
    <r>
      <rPr>
        <sz val="8"/>
        <color indexed="14"/>
        <rFont val="Tahoma"/>
        <family val="2"/>
      </rPr>
      <t xml:space="preserve">  </t>
    </r>
    <r>
      <rPr>
        <b/>
        <sz val="8"/>
        <color indexed="11"/>
        <rFont val="Tahoma"/>
        <family val="2"/>
      </rPr>
      <t xml:space="preserve"> </t>
    </r>
  </si>
  <si>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Cement concrete lining 15cm thick or less for irrigation channels, using cement concrete 1:3:6 (M-10)</t>
    </r>
    <r>
      <rPr>
        <b/>
        <sz val="8"/>
        <color indexed="13"/>
        <rFont val="Tahoma"/>
        <family val="2"/>
      </rPr>
      <t xml:space="preserve"> </t>
    </r>
    <r>
      <rPr>
        <b/>
        <sz val="8"/>
        <color indexed="11"/>
        <rFont val="Tahoma"/>
        <family val="2"/>
      </rPr>
      <t xml:space="preserve"> </t>
    </r>
    <r>
      <rPr>
        <sz val="8"/>
        <color indexed="8"/>
        <rFont val="Tahoma"/>
        <family val="2"/>
      </rPr>
      <t xml:space="preserve"> </t>
    </r>
  </si>
  <si>
    <t>14.9</t>
  </si>
  <si>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Single layer tile lining in bed only, consisting of -   
(i) 10mm thick cement mortar 1:5 on Sub grade.   
(ii) Single layer of 5.08 cm. thick tiles 30.48 cm. x 15.24 cm x 5.08 cm. laid in 1:5 cement sand mortar,  mentioned above.   
(iii) 20mm thick cement plaster 1:3 properly rendered and finished.</t>
    </r>
    <r>
      <rPr>
        <b/>
        <sz val="8"/>
        <color indexed="13"/>
        <rFont val="Tahoma"/>
        <family val="2"/>
      </rPr>
      <t xml:space="preserve"> </t>
    </r>
    <r>
      <rPr>
        <b/>
        <sz val="8"/>
        <color indexed="11"/>
        <rFont val="Tahoma"/>
        <family val="2"/>
      </rPr>
      <t xml:space="preserve"> </t>
    </r>
    <r>
      <rPr>
        <sz val="8"/>
        <color indexed="8"/>
        <rFont val="Tahoma"/>
        <family val="2"/>
      </rPr>
      <t xml:space="preserve"> </t>
    </r>
  </si>
  <si>
    <t>14.8</t>
  </si>
  <si>
    <r>
      <t>2.3 On side Slopes-above 5.50 metres, but up to 7.50 metres height</t>
    </r>
    <r>
      <rPr>
        <sz val="8"/>
        <color indexed="14"/>
        <rFont val="Tahoma"/>
        <family val="2"/>
      </rPr>
      <t xml:space="preserve">  </t>
    </r>
    <r>
      <rPr>
        <b/>
        <sz val="8"/>
        <color indexed="11"/>
        <rFont val="Tahoma"/>
        <family val="2"/>
      </rPr>
      <t xml:space="preserve"> </t>
    </r>
  </si>
  <si>
    <r>
      <t>2.2 On side Slopes-above 3.50 metres but up to 5.50 metres height.</t>
    </r>
    <r>
      <rPr>
        <sz val="8"/>
        <color indexed="14"/>
        <rFont val="Tahoma"/>
        <family val="2"/>
      </rPr>
      <t xml:space="preserve">  </t>
    </r>
    <r>
      <rPr>
        <b/>
        <sz val="8"/>
        <color indexed="11"/>
        <rFont val="Tahoma"/>
        <family val="2"/>
      </rPr>
      <t xml:space="preserve"> </t>
    </r>
  </si>
  <si>
    <r>
      <t>2.1 On side Slopes-Up to 3.50 meters height above bed level</t>
    </r>
    <r>
      <rPr>
        <sz val="8"/>
        <color indexed="14"/>
        <rFont val="Tahoma"/>
        <family val="2"/>
      </rPr>
      <t xml:space="preserve">  </t>
    </r>
    <r>
      <rPr>
        <b/>
        <sz val="8"/>
        <color indexed="11"/>
        <rFont val="Tahoma"/>
        <family val="2"/>
      </rPr>
      <t xml:space="preserve"> </t>
    </r>
  </si>
  <si>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Double layer tile lining for irrigation channels consisting of:   
(i) 10 mm thick cement mortar 1 :5 in sub grade.   
(ii) First layer of 5.08 cm thick tiles 30.48 cm X 15.24 cm laid in 1:5 cement mortar as mentioned above.   
(iii) Sand-wiched plaster 1:3 cement mortar 15 mm thick   
(iv) Second layer of tiles, laid in 1:3 cement mortar, with 6 mm thick layer of mortar, over sand-wiched plaster-   
The above gives total thickness of lining as 13.36 cm</t>
    </r>
    <r>
      <rPr>
        <b/>
        <sz val="8"/>
        <color indexed="13"/>
        <rFont val="Tahoma"/>
        <family val="2"/>
      </rPr>
      <t xml:space="preserve"> </t>
    </r>
    <r>
      <rPr>
        <b/>
        <sz val="8"/>
        <color indexed="11"/>
        <rFont val="Tahoma"/>
        <family val="2"/>
      </rPr>
      <t xml:space="preserve"> </t>
    </r>
    <r>
      <rPr>
        <sz val="8"/>
        <color indexed="8"/>
        <rFont val="Tahoma"/>
        <family val="2"/>
      </rPr>
      <t xml:space="preserve"> </t>
    </r>
  </si>
  <si>
    <t>14.7</t>
  </si>
  <si>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Dressing side slopes and preparation of sub grade for lining in mixed gravel and conglomerate reaches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</si>
  <si>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14.6</t>
  </si>
  <si>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Dressing bed and preparation of sub grade for lining in mixed gravel and conglomerate reaches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</si>
  <si>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14.5</t>
  </si>
  <si>
    <r>
      <t>2 Above 40 percent</t>
    </r>
    <r>
      <rPr>
        <sz val="8"/>
        <color indexed="14"/>
        <rFont val="Tahoma"/>
        <family val="2"/>
      </rPr>
      <t xml:space="preserve">  </t>
    </r>
    <r>
      <rPr>
        <b/>
        <sz val="8"/>
        <color indexed="11"/>
        <rFont val="Tahoma"/>
        <family val="2"/>
      </rPr>
      <t xml:space="preserve"> </t>
    </r>
  </si>
  <si>
    <r>
      <t>1 Up to 40 percent</t>
    </r>
    <r>
      <rPr>
        <sz val="8"/>
        <color indexed="14"/>
        <rFont val="Tahoma"/>
        <family val="2"/>
      </rPr>
      <t xml:space="preserve">  </t>
    </r>
    <r>
      <rPr>
        <b/>
        <sz val="8"/>
        <color indexed="11"/>
        <rFont val="Tahoma"/>
        <family val="2"/>
      </rPr>
      <t xml:space="preserve"> </t>
    </r>
  </si>
  <si>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Dressing side slopes and preparation of sub grade for lining in earth work, with admixture of kankar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</si>
  <si>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14.4</t>
  </si>
  <si>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Dressing bed and preparation of sub grade for lining in earth work, with admixture of shingle or kankar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</si>
  <si>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14.3</t>
  </si>
  <si>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Dressing side slopes and preparation of sub grade for lining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</si>
  <si>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14.2</t>
  </si>
  <si>
    <r>
      <t>Lining and Outlets</t>
    </r>
    <r>
      <rPr>
        <b/>
        <sz val="8"/>
        <color indexed="13"/>
        <rFont val="Tahoma"/>
        <family val="2"/>
      </rPr>
      <t xml:space="preserve"> </t>
    </r>
    <r>
      <rPr>
        <b/>
        <sz val="8"/>
        <color indexed="13"/>
        <rFont val="Tahoma"/>
        <family val="2"/>
      </rPr>
      <t>A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Dressing bed and preparation of sub grade for lining by mechanical/ mannual means</t>
    </r>
    <r>
      <rPr>
        <b/>
        <sz val="8"/>
        <color indexed="13"/>
        <rFont val="Tahoma"/>
        <family val="2"/>
      </rPr>
      <t xml:space="preserve"> </t>
    </r>
    <r>
      <rPr>
        <b/>
        <sz val="8"/>
        <color indexed="11"/>
        <rFont val="Tahoma"/>
        <family val="2"/>
      </rPr>
      <t xml:space="preserve"> </t>
    </r>
    <r>
      <rPr>
        <sz val="8"/>
        <color indexed="8"/>
        <rFont val="Tahoma"/>
        <family val="2"/>
      </rPr>
      <t xml:space="preserve"> </t>
    </r>
  </si>
  <si>
    <t>14.1</t>
  </si>
  <si>
    <r>
      <t xml:space="preserve"> Steel and Iron Work</t>
    </r>
    <r>
      <rPr>
        <b/>
        <sz val="8"/>
        <color indexed="13"/>
        <rFont val="Tahoma"/>
        <family val="2"/>
      </rPr>
      <t xml:space="preserve"> </t>
    </r>
    <r>
      <rPr>
        <b/>
        <sz val="8"/>
        <color indexed="13"/>
        <rFont val="Tahoma"/>
        <family val="2"/>
      </rPr>
      <t>NA OTHER USEFUL STEEL WORK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Welding by gas or electric plant including transportation of plant at site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</si>
  <si>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13.45</t>
  </si>
  <si>
    <r>
      <t xml:space="preserve"> Steel and Iron Work</t>
    </r>
    <r>
      <rPr>
        <b/>
        <sz val="8"/>
        <color indexed="13"/>
        <rFont val="Tahoma"/>
        <family val="2"/>
      </rPr>
      <t xml:space="preserve"> </t>
    </r>
    <r>
      <rPr>
        <b/>
        <sz val="8"/>
        <color indexed="13"/>
        <rFont val="Tahoma"/>
        <family val="2"/>
      </rPr>
      <t>NA OTHER USEFUL STEEL WORK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circular/ Hexagonal cast iron or M.S. sheet box for ceiling fan clamp, of internal dia 140 mm, 73 mm height, top lid of 1.5 mm thick M.S. sheet with its top surface hacked for proper bonding, top lid shall be screwed into the cast iron/ M.S. sheet box by means of 3.3 mm dia round headed screws, one lock at the corners. Clamp shall be made of 12 mm dia M.S. bar bent to shape as per standard drawing.</t>
    </r>
    <r>
      <rPr>
        <b/>
        <sz val="8"/>
        <color indexed="13"/>
        <rFont val="Tahoma"/>
        <family val="2"/>
      </rPr>
      <t xml:space="preserve"> </t>
    </r>
    <r>
      <rPr>
        <b/>
        <sz val="8"/>
        <color indexed="11"/>
        <rFont val="Tahoma"/>
        <family val="2"/>
      </rPr>
      <t xml:space="preserve"> </t>
    </r>
    <r>
      <rPr>
        <sz val="8"/>
        <color indexed="8"/>
        <rFont val="Tahoma"/>
        <family val="2"/>
      </rPr>
      <t xml:space="preserve"> </t>
    </r>
  </si>
  <si>
    <t>13.44</t>
  </si>
  <si>
    <r>
      <t xml:space="preserve"> Steel and Iron Work</t>
    </r>
    <r>
      <rPr>
        <b/>
        <sz val="8"/>
        <color indexed="13"/>
        <rFont val="Tahoma"/>
        <family val="2"/>
      </rPr>
      <t xml:space="preserve"> </t>
    </r>
    <r>
      <rPr>
        <b/>
        <sz val="8"/>
        <color indexed="13"/>
        <rFont val="Tahoma"/>
        <family val="2"/>
      </rPr>
      <t>NA OTHER USEFUL STEEL WORK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M.S. fan clamp type I or II of 16 mm dia M.S. bar, bent to shape with hooked ends in R.C.C. slabs or beams during laying, including painting the exposed portion of loop, all as per standard design complete.</t>
    </r>
    <r>
      <rPr>
        <b/>
        <sz val="8"/>
        <color indexed="13"/>
        <rFont val="Tahoma"/>
        <family val="2"/>
      </rPr>
      <t xml:space="preserve"> </t>
    </r>
    <r>
      <rPr>
        <b/>
        <sz val="8"/>
        <color indexed="11"/>
        <rFont val="Tahoma"/>
        <family val="2"/>
      </rPr>
      <t xml:space="preserve"> </t>
    </r>
    <r>
      <rPr>
        <sz val="8"/>
        <color indexed="8"/>
        <rFont val="Tahoma"/>
        <family val="2"/>
      </rPr>
      <t xml:space="preserve"> </t>
    </r>
  </si>
  <si>
    <t>13.43</t>
  </si>
  <si>
    <r>
      <t>3 G.I. pipes</t>
    </r>
    <r>
      <rPr>
        <sz val="8"/>
        <color indexed="14"/>
        <rFont val="Tahoma"/>
        <family val="2"/>
      </rPr>
      <t xml:space="preserve">  </t>
    </r>
    <r>
      <rPr>
        <b/>
        <sz val="8"/>
        <color indexed="11"/>
        <rFont val="Tahoma"/>
        <family val="2"/>
      </rPr>
      <t xml:space="preserve"> </t>
    </r>
  </si>
  <si>
    <r>
      <t>2 E.R.W. tubes</t>
    </r>
    <r>
      <rPr>
        <sz val="8"/>
        <color indexed="14"/>
        <rFont val="Tahoma"/>
        <family val="2"/>
      </rPr>
      <t xml:space="preserve">  </t>
    </r>
    <r>
      <rPr>
        <b/>
        <sz val="8"/>
        <color indexed="11"/>
        <rFont val="Tahoma"/>
        <family val="2"/>
      </rPr>
      <t xml:space="preserve"> </t>
    </r>
  </si>
  <si>
    <r>
      <t>1 M.S. tube</t>
    </r>
    <r>
      <rPr>
        <sz val="8"/>
        <color indexed="14"/>
        <rFont val="Tahoma"/>
        <family val="2"/>
      </rPr>
      <t xml:space="preserve">  </t>
    </r>
    <r>
      <rPr>
        <b/>
        <sz val="8"/>
        <color indexed="11"/>
        <rFont val="Tahoma"/>
        <family val="2"/>
      </rPr>
      <t xml:space="preserve"> </t>
    </r>
  </si>
  <si>
    <r>
      <t xml:space="preserve"> Steel and Iron Work</t>
    </r>
    <r>
      <rPr>
        <b/>
        <sz val="8"/>
        <color indexed="13"/>
        <rFont val="Tahoma"/>
        <family val="2"/>
      </rPr>
      <t xml:space="preserve"> </t>
    </r>
    <r>
      <rPr>
        <b/>
        <sz val="8"/>
        <color indexed="13"/>
        <rFont val="Tahoma"/>
        <family val="2"/>
      </rPr>
      <t>NA STAINLESS STEEL RAILING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hand rail of approved size by welding etc. to steel ladder railing, balcony railing, staircase railing and similar works, including applying priming coat of approved steel primer.</t>
    </r>
    <r>
      <rPr>
        <b/>
        <sz val="8"/>
        <color indexed="13"/>
        <rFont val="Tahoma"/>
        <family val="2"/>
      </rPr>
      <t xml:space="preserve"> </t>
    </r>
    <r>
      <rPr>
        <b/>
        <sz val="8"/>
        <color indexed="11"/>
        <rFont val="Tahoma"/>
        <family val="2"/>
      </rPr>
      <t xml:space="preserve"> </t>
    </r>
    <r>
      <rPr>
        <sz val="8"/>
        <color indexed="8"/>
        <rFont val="Tahoma"/>
        <family val="2"/>
      </rPr>
      <t xml:space="preserve"> </t>
    </r>
  </si>
  <si>
    <t>13.42</t>
  </si>
  <si>
    <r>
      <t xml:space="preserve"> Steel and Iron Work</t>
    </r>
    <r>
      <rPr>
        <b/>
        <sz val="8"/>
        <color indexed="13"/>
        <rFont val="Tahoma"/>
        <family val="2"/>
      </rPr>
      <t xml:space="preserve"> </t>
    </r>
    <r>
      <rPr>
        <b/>
        <sz val="8"/>
        <color indexed="13"/>
        <rFont val="Tahoma"/>
        <family val="2"/>
      </rPr>
      <t>NA STAINLESS STEEL RAILING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stainless steel ( Grade 304) railing made of Hollow tubes, channels, plates etc., including welding, grinding, buffing, polishing and making curvature (wherever required) and fitting the same with necessary stainless steel nuts and bolts complete, i/c fixing the railing with necessary accessories and stainless steel dash fasteners , stainless steel bolts etc., of required size, on the top of the floor or the side of waist slab with suitable arrangement as per approval of Engineer-in-charge, (for payment purpose only weight of stainless steel members shall be considered excluding fixing accessories such as nuts, bolts, fasteners etc.).</t>
    </r>
    <r>
      <rPr>
        <b/>
        <sz val="8"/>
        <color indexed="13"/>
        <rFont val="Tahoma"/>
        <family val="2"/>
      </rPr>
      <t xml:space="preserve"> </t>
    </r>
    <r>
      <rPr>
        <b/>
        <sz val="8"/>
        <color indexed="11"/>
        <rFont val="Tahoma"/>
        <family val="2"/>
      </rPr>
      <t xml:space="preserve"> </t>
    </r>
    <r>
      <rPr>
        <sz val="8"/>
        <color indexed="8"/>
        <rFont val="Tahoma"/>
        <family val="2"/>
      </rPr>
      <t xml:space="preserve"> </t>
    </r>
  </si>
  <si>
    <t>13.41</t>
  </si>
  <si>
    <r>
      <t xml:space="preserve"> Steel and Iron Work</t>
    </r>
    <r>
      <rPr>
        <b/>
        <sz val="8"/>
        <color indexed="13"/>
        <rFont val="Tahoma"/>
        <family val="2"/>
      </rPr>
      <t xml:space="preserve"> </t>
    </r>
    <r>
      <rPr>
        <b/>
        <sz val="8"/>
        <color indexed="13"/>
        <rFont val="Tahoma"/>
        <family val="2"/>
      </rPr>
      <t>NA ROLLING/COLLAPSIBLE/SLIDING DOOR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providing grilled rolling shutters manufactured out of 8 mm dia M.S. bar instead of laths as per design approved by Engineer-in- charge, (area of grill to be measured).</t>
    </r>
    <r>
      <rPr>
        <b/>
        <sz val="8"/>
        <color indexed="13"/>
        <rFont val="Tahoma"/>
        <family val="2"/>
      </rPr>
      <t xml:space="preserve"> </t>
    </r>
    <r>
      <rPr>
        <b/>
        <sz val="8"/>
        <color indexed="11"/>
        <rFont val="Tahoma"/>
        <family val="2"/>
      </rPr>
      <t xml:space="preserve"> </t>
    </r>
    <r>
      <rPr>
        <sz val="8"/>
        <color indexed="8"/>
        <rFont val="Tahoma"/>
        <family val="2"/>
      </rPr>
      <t xml:space="preserve"> </t>
    </r>
  </si>
  <si>
    <t>13.40</t>
  </si>
  <si>
    <r>
      <t>2 Exceeding 16.80 sqm in area</t>
    </r>
    <r>
      <rPr>
        <sz val="8"/>
        <color indexed="14"/>
        <rFont val="Tahoma"/>
        <family val="2"/>
      </rPr>
      <t xml:space="preserve">  </t>
    </r>
    <r>
      <rPr>
        <b/>
        <sz val="8"/>
        <color indexed="11"/>
        <rFont val="Tahoma"/>
        <family val="2"/>
      </rPr>
      <t xml:space="preserve"> </t>
    </r>
  </si>
  <si>
    <r>
      <t>1 Exceeding 10.00 sqm and up to 16.80 sqm in the area</t>
    </r>
    <r>
      <rPr>
        <sz val="8"/>
        <color indexed="14"/>
        <rFont val="Tahoma"/>
        <family val="2"/>
      </rPr>
      <t xml:space="preserve">  </t>
    </r>
    <r>
      <rPr>
        <b/>
        <sz val="8"/>
        <color indexed="11"/>
        <rFont val="Tahoma"/>
        <family val="2"/>
      </rPr>
      <t xml:space="preserve"> </t>
    </r>
  </si>
  <si>
    <r>
      <t xml:space="preserve"> Steel and Iron Work</t>
    </r>
    <r>
      <rPr>
        <b/>
        <sz val="8"/>
        <color indexed="13"/>
        <rFont val="Tahoma"/>
        <family val="2"/>
      </rPr>
      <t xml:space="preserve"> </t>
    </r>
    <r>
      <rPr>
        <b/>
        <sz val="8"/>
        <color indexed="13"/>
        <rFont val="Tahoma"/>
        <family val="2"/>
      </rPr>
      <t>NA ROLLING/COLLAPSIBLE/SLIDING DOOR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providing mechanical device chain and crank operation for operating rolling shutters.</t>
    </r>
    <r>
      <rPr>
        <b/>
        <sz val="8"/>
        <color indexed="13"/>
        <rFont val="Tahoma"/>
        <family val="2"/>
      </rPr>
      <t xml:space="preserve"> </t>
    </r>
    <r>
      <rPr>
        <b/>
        <sz val="8"/>
        <color indexed="11"/>
        <rFont val="Tahoma"/>
        <family val="2"/>
      </rPr>
      <t xml:space="preserve"> </t>
    </r>
    <r>
      <rPr>
        <sz val="8"/>
        <color indexed="8"/>
        <rFont val="Tahoma"/>
        <family val="2"/>
      </rPr>
      <t xml:space="preserve"> </t>
    </r>
  </si>
  <si>
    <t>13.39</t>
  </si>
  <si>
    <r>
      <t xml:space="preserve"> Steel and Iron Work</t>
    </r>
    <r>
      <rPr>
        <b/>
        <sz val="8"/>
        <color indexed="13"/>
        <rFont val="Tahoma"/>
        <family val="2"/>
      </rPr>
      <t xml:space="preserve"> </t>
    </r>
    <r>
      <rPr>
        <b/>
        <sz val="8"/>
        <color indexed="13"/>
        <rFont val="Tahoma"/>
        <family val="2"/>
      </rPr>
      <t>NA ROLLING/COLLAPSIBLE/SLIDING DOOR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ball bearing for rolling shutters.</t>
    </r>
    <r>
      <rPr>
        <b/>
        <sz val="8"/>
        <color indexed="13"/>
        <rFont val="Tahoma"/>
        <family val="2"/>
      </rPr>
      <t xml:space="preserve"> </t>
    </r>
    <r>
      <rPr>
        <b/>
        <sz val="8"/>
        <color indexed="11"/>
        <rFont val="Tahoma"/>
        <family val="2"/>
      </rPr>
      <t xml:space="preserve"> </t>
    </r>
    <r>
      <rPr>
        <sz val="8"/>
        <color indexed="8"/>
        <rFont val="Tahoma"/>
        <family val="2"/>
      </rPr>
      <t xml:space="preserve"> </t>
    </r>
  </si>
  <si>
    <t>13.38</t>
  </si>
  <si>
    <r>
      <t>3 80x0.90 mm M.S. laths with 0.90 mm thick top cover</t>
    </r>
    <r>
      <rPr>
        <sz val="8"/>
        <color indexed="14"/>
        <rFont val="Tahoma"/>
        <family val="2"/>
      </rPr>
      <t xml:space="preserve">  </t>
    </r>
    <r>
      <rPr>
        <b/>
        <sz val="8"/>
        <color indexed="11"/>
        <rFont val="Tahoma"/>
        <family val="2"/>
      </rPr>
      <t xml:space="preserve"> </t>
    </r>
  </si>
  <si>
    <r>
      <t>2 80x1.20 mm M.S. laths with 1.20 mm thick top cover</t>
    </r>
    <r>
      <rPr>
        <sz val="8"/>
        <color indexed="14"/>
        <rFont val="Tahoma"/>
        <family val="2"/>
      </rPr>
      <t xml:space="preserve">  </t>
    </r>
    <r>
      <rPr>
        <b/>
        <sz val="8"/>
        <color indexed="11"/>
        <rFont val="Tahoma"/>
        <family val="2"/>
      </rPr>
      <t xml:space="preserve"> </t>
    </r>
  </si>
  <si>
    <r>
      <t>1 80x1.25 mm M.S. laths with 1.25 mm thick top cover</t>
    </r>
    <r>
      <rPr>
        <sz val="8"/>
        <color indexed="14"/>
        <rFont val="Tahoma"/>
        <family val="2"/>
      </rPr>
      <t xml:space="preserve">  </t>
    </r>
    <r>
      <rPr>
        <b/>
        <sz val="8"/>
        <color indexed="11"/>
        <rFont val="Tahoma"/>
        <family val="2"/>
      </rPr>
      <t xml:space="preserve"> </t>
    </r>
  </si>
  <si>
    <r>
      <t xml:space="preserve"> Steel and Iron Work</t>
    </r>
    <r>
      <rPr>
        <b/>
        <sz val="8"/>
        <color indexed="13"/>
        <rFont val="Tahoma"/>
        <family val="2"/>
      </rPr>
      <t xml:space="preserve"> </t>
    </r>
    <r>
      <rPr>
        <b/>
        <sz val="8"/>
        <color indexed="13"/>
        <rFont val="Tahoma"/>
        <family val="2"/>
      </rPr>
      <t>NA ROLLING/COLLAPSIBLE/SLIDING DOOR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and fixing rolling shutters of approved make, made of required size M.S. laths, interlocked together through their entire length and jointed together at the end by end locks, mounted on specially designed pipe shaft with brackets, side guides and arrangements for inside and outside locking with push and pull operation complete, including the cost of providing and fixing necessary 27.5 cm long wire springs manufactured from high tensile steel wire of adequate strength conforming to IS: 4454 - part 1 and M.S. top cover of required thickness for rolling shutters.</t>
    </r>
    <r>
      <rPr>
        <b/>
        <sz val="8"/>
        <color indexed="13"/>
        <rFont val="Tahoma"/>
        <family val="2"/>
      </rPr>
      <t xml:space="preserve"> </t>
    </r>
    <r>
      <rPr>
        <b/>
        <sz val="8"/>
        <color indexed="11"/>
        <rFont val="Tahoma"/>
        <family val="2"/>
      </rPr>
      <t xml:space="preserve"> </t>
    </r>
    <r>
      <rPr>
        <sz val="8"/>
        <color indexed="8"/>
        <rFont val="Tahoma"/>
        <family val="2"/>
      </rPr>
      <t xml:space="preserve"> </t>
    </r>
  </si>
  <si>
    <t>13.37</t>
  </si>
  <si>
    <r>
      <t xml:space="preserve"> Steel and Iron Work</t>
    </r>
    <r>
      <rPr>
        <b/>
        <sz val="8"/>
        <color indexed="13"/>
        <rFont val="Tahoma"/>
        <family val="2"/>
      </rPr>
      <t xml:space="preserve"> </t>
    </r>
    <r>
      <rPr>
        <b/>
        <sz val="8"/>
        <color indexed="13"/>
        <rFont val="Tahoma"/>
        <family val="2"/>
      </rPr>
      <t>NA ROLLING/COLLAPSIBLE/SLIDING DOOR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1 mm thick M.S. sheet sliding-shutters, with frame and diagonal braces of 40x40x6 mm angle iron, 3 mm M.S. gusset plates at the junctions and corners, 25 mm dia pulley, 40x40x6 mm angle and T- iron guide at the top and bottom respectively, including applying a priming coat of approved steel primer</t>
    </r>
    <r>
      <rPr>
        <b/>
        <sz val="8"/>
        <color indexed="13"/>
        <rFont val="Tahoma"/>
        <family val="2"/>
      </rPr>
      <t xml:space="preserve"> </t>
    </r>
    <r>
      <rPr>
        <b/>
        <sz val="8"/>
        <color indexed="11"/>
        <rFont val="Tahoma"/>
        <family val="2"/>
      </rPr>
      <t xml:space="preserve"> </t>
    </r>
    <r>
      <rPr>
        <sz val="8"/>
        <color indexed="8"/>
        <rFont val="Tahoma"/>
        <family val="2"/>
      </rPr>
      <t xml:space="preserve"> </t>
    </r>
  </si>
  <si>
    <t>13.36</t>
  </si>
  <si>
    <r>
      <t xml:space="preserve"> Steel and Iron Work</t>
    </r>
    <r>
      <rPr>
        <b/>
        <sz val="8"/>
        <color indexed="13"/>
        <rFont val="Tahoma"/>
        <family val="2"/>
      </rPr>
      <t xml:space="preserve"> </t>
    </r>
    <r>
      <rPr>
        <b/>
        <sz val="8"/>
        <color indexed="13"/>
        <rFont val="Tahoma"/>
        <family val="2"/>
      </rPr>
      <t>NA ROLLING/COLLAPSIBLE/SLIDING DOOR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position collapsible steel shutters with vertical channels 20x10x2 mm and braced with flat iron diagonals 20x5 mm size, with top and bottom rail of T-iron 40x40x6 mm, with 40 mm dia steel pulleys, complete with bolts, nuts, locking arrangement, stoppers, handles, including applying a priming coat of approved steel primer.</t>
    </r>
    <r>
      <rPr>
        <b/>
        <sz val="8"/>
        <color indexed="13"/>
        <rFont val="Tahoma"/>
        <family val="2"/>
      </rPr>
      <t xml:space="preserve"> </t>
    </r>
    <r>
      <rPr>
        <b/>
        <sz val="8"/>
        <color indexed="11"/>
        <rFont val="Tahoma"/>
        <family val="2"/>
      </rPr>
      <t xml:space="preserve"> </t>
    </r>
    <r>
      <rPr>
        <sz val="8"/>
        <color indexed="8"/>
        <rFont val="Tahoma"/>
        <family val="2"/>
      </rPr>
      <t xml:space="preserve"> </t>
    </r>
  </si>
  <si>
    <t>13.35</t>
  </si>
  <si>
    <r>
      <t xml:space="preserve"> Steel and Iron Work</t>
    </r>
    <r>
      <rPr>
        <b/>
        <sz val="8"/>
        <color indexed="13"/>
        <rFont val="Tahoma"/>
        <family val="2"/>
      </rPr>
      <t xml:space="preserve"> </t>
    </r>
    <r>
      <rPr>
        <b/>
        <sz val="8"/>
        <color indexed="13"/>
        <rFont val="Tahoma"/>
        <family val="2"/>
      </rPr>
      <t>NA SIGLE/BUILT-UP STEEL/TUBULAR SECTIONS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 and Fixing of Tensile Sheet Shed 650GSM sheet with M.S Iron pipe Frame Pole 125mm Heavy Truss M.S Pipe 60mm Heavy, Membrane M.S Pipe 50mm Heavy, Complete With cost of Painting and Labour for Fixing Paint Complete in all respects</t>
    </r>
    <r>
      <rPr>
        <b/>
        <sz val="8"/>
        <color indexed="13"/>
        <rFont val="Tahoma"/>
        <family val="2"/>
      </rPr>
      <t xml:space="preserve"> </t>
    </r>
    <r>
      <rPr>
        <b/>
        <sz val="8"/>
        <color indexed="11"/>
        <rFont val="Tahoma"/>
        <family val="2"/>
      </rPr>
      <t xml:space="preserve"> </t>
    </r>
    <r>
      <rPr>
        <sz val="8"/>
        <color indexed="8"/>
        <rFont val="Tahoma"/>
        <family val="2"/>
      </rPr>
      <t xml:space="preserve"> </t>
    </r>
  </si>
  <si>
    <t>13.34</t>
  </si>
  <si>
    <r>
      <t xml:space="preserve"> Steel and Iron Work</t>
    </r>
    <r>
      <rPr>
        <b/>
        <sz val="8"/>
        <color indexed="13"/>
        <rFont val="Tahoma"/>
        <family val="2"/>
      </rPr>
      <t xml:space="preserve"> </t>
    </r>
    <r>
      <rPr>
        <b/>
        <sz val="8"/>
        <color indexed="13"/>
        <rFont val="Tahoma"/>
        <family val="2"/>
      </rPr>
      <t>NA SIGLE/BUILT-UP STEEL/TUBULAR SECTIONS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M.S. rivets of sizes in position.</t>
    </r>
    <r>
      <rPr>
        <b/>
        <sz val="8"/>
        <color indexed="13"/>
        <rFont val="Tahoma"/>
        <family val="2"/>
      </rPr>
      <t xml:space="preserve"> </t>
    </r>
    <r>
      <rPr>
        <b/>
        <sz val="8"/>
        <color indexed="11"/>
        <rFont val="Tahoma"/>
        <family val="2"/>
      </rPr>
      <t xml:space="preserve"> </t>
    </r>
    <r>
      <rPr>
        <sz val="8"/>
        <color indexed="8"/>
        <rFont val="Tahoma"/>
        <family val="2"/>
      </rPr>
      <t xml:space="preserve"> </t>
    </r>
  </si>
  <si>
    <t>13.33</t>
  </si>
  <si>
    <r>
      <t xml:space="preserve"> Steel and Iron Work</t>
    </r>
    <r>
      <rPr>
        <b/>
        <sz val="8"/>
        <color indexed="13"/>
        <rFont val="Tahoma"/>
        <family val="2"/>
      </rPr>
      <t xml:space="preserve"> </t>
    </r>
    <r>
      <rPr>
        <b/>
        <sz val="8"/>
        <color indexed="13"/>
        <rFont val="Tahoma"/>
        <family val="2"/>
      </rPr>
      <t>NA SIGLE/BUILT-UP STEEL/TUBULAR SECTIONS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bolts including nuts and washers complete.</t>
    </r>
    <r>
      <rPr>
        <b/>
        <sz val="8"/>
        <color indexed="13"/>
        <rFont val="Tahoma"/>
        <family val="2"/>
      </rPr>
      <t xml:space="preserve"> </t>
    </r>
    <r>
      <rPr>
        <b/>
        <sz val="8"/>
        <color indexed="11"/>
        <rFont val="Tahoma"/>
        <family val="2"/>
      </rPr>
      <t xml:space="preserve"> </t>
    </r>
    <r>
      <rPr>
        <sz val="8"/>
        <color indexed="8"/>
        <rFont val="Tahoma"/>
        <family val="2"/>
      </rPr>
      <t xml:space="preserve"> </t>
    </r>
  </si>
  <si>
    <t>13.32</t>
  </si>
  <si>
    <r>
      <t xml:space="preserve"> Steel and Iron Work</t>
    </r>
    <r>
      <rPr>
        <b/>
        <sz val="8"/>
        <color indexed="13"/>
        <rFont val="Tahoma"/>
        <family val="2"/>
      </rPr>
      <t xml:space="preserve"> </t>
    </r>
    <r>
      <rPr>
        <b/>
        <sz val="8"/>
        <color indexed="13"/>
        <rFont val="Tahoma"/>
        <family val="2"/>
      </rPr>
      <t>NA SIGLE/BUILT-UP STEEL/TUBULAR SECTIONS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mild steel round holding down bolts with nuts and washer plates complete.</t>
    </r>
    <r>
      <rPr>
        <b/>
        <sz val="8"/>
        <color indexed="13"/>
        <rFont val="Tahoma"/>
        <family val="2"/>
      </rPr>
      <t xml:space="preserve"> </t>
    </r>
    <r>
      <rPr>
        <b/>
        <sz val="8"/>
        <color indexed="11"/>
        <rFont val="Tahoma"/>
        <family val="2"/>
      </rPr>
      <t xml:space="preserve"> </t>
    </r>
    <r>
      <rPr>
        <sz val="8"/>
        <color indexed="8"/>
        <rFont val="Tahoma"/>
        <family val="2"/>
      </rPr>
      <t xml:space="preserve"> </t>
    </r>
  </si>
  <si>
    <t>13.31</t>
  </si>
  <si>
    <r>
      <t>3 Electric resistance or induction butt welded tubes</t>
    </r>
    <r>
      <rPr>
        <sz val="8"/>
        <color indexed="14"/>
        <rFont val="Tahoma"/>
        <family val="2"/>
      </rPr>
      <t xml:space="preserve">  </t>
    </r>
    <r>
      <rPr>
        <b/>
        <sz val="8"/>
        <color indexed="11"/>
        <rFont val="Tahoma"/>
        <family val="2"/>
      </rPr>
      <t xml:space="preserve"> </t>
    </r>
  </si>
  <si>
    <r>
      <t>2 Hot finished seamless type tubes</t>
    </r>
    <r>
      <rPr>
        <sz val="8"/>
        <color indexed="14"/>
        <rFont val="Tahoma"/>
        <family val="2"/>
      </rPr>
      <t xml:space="preserve">  </t>
    </r>
    <r>
      <rPr>
        <b/>
        <sz val="8"/>
        <color indexed="11"/>
        <rFont val="Tahoma"/>
        <family val="2"/>
      </rPr>
      <t xml:space="preserve"> </t>
    </r>
  </si>
  <si>
    <r>
      <t>1 Hot finished welded type tubes</t>
    </r>
    <r>
      <rPr>
        <sz val="8"/>
        <color indexed="14"/>
        <rFont val="Tahoma"/>
        <family val="2"/>
      </rPr>
      <t xml:space="preserve">  </t>
    </r>
    <r>
      <rPr>
        <b/>
        <sz val="8"/>
        <color indexed="11"/>
        <rFont val="Tahoma"/>
        <family val="2"/>
      </rPr>
      <t xml:space="preserve"> </t>
    </r>
  </si>
  <si>
    <r>
      <t xml:space="preserve"> Steel and Iron Work</t>
    </r>
    <r>
      <rPr>
        <b/>
        <sz val="8"/>
        <color indexed="13"/>
        <rFont val="Tahoma"/>
        <family val="2"/>
      </rPr>
      <t xml:space="preserve"> </t>
    </r>
    <r>
      <rPr>
        <b/>
        <sz val="8"/>
        <color indexed="13"/>
        <rFont val="Tahoma"/>
        <family val="2"/>
      </rPr>
      <t>NA SIGLE/BUILT-UP STEEL/TUBULAR SECTIONS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Steel work in built up tubular (round, square or rectangular hollow tubes etc.) trusses etc., including cutting, hoisting, fixing in position and applying a priming coat of approved steel primer, including welding and bolted with special shaped washers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</si>
  <si>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13.30</t>
  </si>
  <si>
    <r>
      <t>2 In gratings, frames, guard bar, ladder, railings, brackets, gates and similar works</t>
    </r>
    <r>
      <rPr>
        <sz val="8"/>
        <color indexed="14"/>
        <rFont val="Tahoma"/>
        <family val="2"/>
      </rPr>
      <t xml:space="preserve">  </t>
    </r>
    <r>
      <rPr>
        <b/>
        <sz val="8"/>
        <color indexed="11"/>
        <rFont val="Tahoma"/>
        <family val="2"/>
      </rPr>
      <t xml:space="preserve"> </t>
    </r>
  </si>
  <si>
    <r>
      <t>1 In stringers, treads, landings etc. of stair cases, including use of chequered plate wherever required, all complete</t>
    </r>
    <r>
      <rPr>
        <sz val="8"/>
        <color indexed="14"/>
        <rFont val="Tahoma"/>
        <family val="2"/>
      </rPr>
      <t xml:space="preserve">  </t>
    </r>
    <r>
      <rPr>
        <b/>
        <sz val="8"/>
        <color indexed="11"/>
        <rFont val="Tahoma"/>
        <family val="2"/>
      </rPr>
      <t xml:space="preserve"> </t>
    </r>
  </si>
  <si>
    <r>
      <t xml:space="preserve"> Steel and Iron Work</t>
    </r>
    <r>
      <rPr>
        <b/>
        <sz val="8"/>
        <color indexed="13"/>
        <rFont val="Tahoma"/>
        <family val="2"/>
      </rPr>
      <t xml:space="preserve"> </t>
    </r>
    <r>
      <rPr>
        <b/>
        <sz val="8"/>
        <color indexed="13"/>
        <rFont val="Tahoma"/>
        <family val="2"/>
      </rPr>
      <t>NA SIGLE/BUILT-UP STEEL/TUBULAR SECTIONS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Steel work welded in built up sections/ framed work, including cutting, hoisting, fixing in position and applying a priming coat of approved steel primer using structural steel etc. as required.</t>
    </r>
    <r>
      <rPr>
        <b/>
        <sz val="8"/>
        <color indexed="13"/>
        <rFont val="Tahoma"/>
        <family val="2"/>
      </rPr>
      <t xml:space="preserve"> </t>
    </r>
    <r>
      <rPr>
        <b/>
        <sz val="8"/>
        <color indexed="11"/>
        <rFont val="Tahoma"/>
        <family val="2"/>
      </rPr>
      <t xml:space="preserve"> </t>
    </r>
    <r>
      <rPr>
        <sz val="8"/>
        <color indexed="8"/>
        <rFont val="Tahoma"/>
        <family val="2"/>
      </rPr>
      <t xml:space="preserve"> </t>
    </r>
  </si>
  <si>
    <t>13.29</t>
  </si>
  <si>
    <r>
      <t xml:space="preserve"> Steel and Iron Work</t>
    </r>
    <r>
      <rPr>
        <b/>
        <sz val="8"/>
        <color indexed="13"/>
        <rFont val="Tahoma"/>
        <family val="2"/>
      </rPr>
      <t xml:space="preserve"> </t>
    </r>
    <r>
      <rPr>
        <b/>
        <sz val="8"/>
        <color indexed="13"/>
        <rFont val="Tahoma"/>
        <family val="2"/>
      </rPr>
      <t>NA SIGLE/BUILT-UP STEEL/TUBULAR SECTIONS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Structural steel work riveted, bolted or welded in built up sections, trusses and framed work, including cutting, hoisting, fixing in position and applying a priming coat of approved steel primer all complete.</t>
    </r>
    <r>
      <rPr>
        <b/>
        <sz val="8"/>
        <color indexed="13"/>
        <rFont val="Tahoma"/>
        <family val="2"/>
      </rPr>
      <t xml:space="preserve"> </t>
    </r>
    <r>
      <rPr>
        <b/>
        <sz val="8"/>
        <color indexed="11"/>
        <rFont val="Tahoma"/>
        <family val="2"/>
      </rPr>
      <t xml:space="preserve"> </t>
    </r>
    <r>
      <rPr>
        <sz val="8"/>
        <color indexed="8"/>
        <rFont val="Tahoma"/>
        <family val="2"/>
      </rPr>
      <t xml:space="preserve"> </t>
    </r>
  </si>
  <si>
    <t>13.28</t>
  </si>
  <si>
    <r>
      <t xml:space="preserve"> Steel and Iron Work</t>
    </r>
    <r>
      <rPr>
        <b/>
        <sz val="8"/>
        <color indexed="13"/>
        <rFont val="Tahoma"/>
        <family val="2"/>
      </rPr>
      <t xml:space="preserve"> </t>
    </r>
    <r>
      <rPr>
        <b/>
        <sz val="8"/>
        <color indexed="13"/>
        <rFont val="Tahoma"/>
        <family val="2"/>
      </rPr>
      <t>NA SIGLE/BUILT-UP STEEL/TUBULAR SECTIONS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Structural steel work in single section, fixed with or without connecting plate, including cutting, hoisting, fixing in position and applying a priming coat of approved steel primer all complete.</t>
    </r>
    <r>
      <rPr>
        <b/>
        <sz val="8"/>
        <color indexed="13"/>
        <rFont val="Tahoma"/>
        <family val="2"/>
      </rPr>
      <t xml:space="preserve"> </t>
    </r>
    <r>
      <rPr>
        <b/>
        <sz val="8"/>
        <color indexed="11"/>
        <rFont val="Tahoma"/>
        <family val="2"/>
      </rPr>
      <t xml:space="preserve"> </t>
    </r>
    <r>
      <rPr>
        <sz val="8"/>
        <color indexed="8"/>
        <rFont val="Tahoma"/>
        <family val="2"/>
      </rPr>
      <t xml:space="preserve"> </t>
    </r>
  </si>
  <si>
    <t>13.27</t>
  </si>
  <si>
    <r>
      <t>3 Providing &amp; fixing fixed beading 25mm x 18mm for fixed glass ECO fixed gasket (EPDM)</t>
    </r>
    <r>
      <rPr>
        <sz val="8"/>
        <color indexed="14"/>
        <rFont val="Tahoma"/>
        <family val="2"/>
      </rPr>
      <t xml:space="preserve">  </t>
    </r>
    <r>
      <rPr>
        <b/>
        <sz val="8"/>
        <color indexed="11"/>
        <rFont val="Tahoma"/>
        <family val="2"/>
      </rPr>
      <t xml:space="preserve"> </t>
    </r>
  </si>
  <si>
    <r>
      <t>2 Wire Mesh Windows shutter Section 40mm x 20mm with S.S wire mesh 32 gauge fly mesh with 144 holes per square Inch</t>
    </r>
    <r>
      <rPr>
        <sz val="8"/>
        <color indexed="14"/>
        <rFont val="Tahoma"/>
        <family val="2"/>
      </rPr>
      <t xml:space="preserve">  </t>
    </r>
    <r>
      <rPr>
        <b/>
        <sz val="8"/>
        <color indexed="11"/>
        <rFont val="Tahoma"/>
        <family val="2"/>
      </rPr>
      <t xml:space="preserve"> </t>
    </r>
  </si>
  <si>
    <r>
      <t>1 Glazed Windows shutter section 46mm x 46mm (Without Glass)</t>
    </r>
    <r>
      <rPr>
        <sz val="8"/>
        <color indexed="14"/>
        <rFont val="Tahoma"/>
        <family val="2"/>
      </rPr>
      <t xml:space="preserve">  </t>
    </r>
    <r>
      <rPr>
        <b/>
        <sz val="8"/>
        <color indexed="11"/>
        <rFont val="Tahoma"/>
        <family val="2"/>
      </rPr>
      <t xml:space="preserve"> </t>
    </r>
  </si>
  <si>
    <r>
      <t xml:space="preserve"> Steel and Iron Work</t>
    </r>
    <r>
      <rPr>
        <b/>
        <sz val="8"/>
        <color indexed="13"/>
        <rFont val="Tahoma"/>
        <family val="2"/>
      </rPr>
      <t xml:space="preserve"> </t>
    </r>
    <r>
      <rPr>
        <b/>
        <sz val="8"/>
        <color indexed="13"/>
        <rFont val="Tahoma"/>
        <family val="2"/>
      </rPr>
      <t>NA PRE-PAINTED / POWDER COATED GALVANISED SHEET DOOR/WINDOW FRAMES AND WINDOW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 and fixing Windows frames including mullions consisting frame fabricated from sheet roll formed out of 0.58mm thick galvanized sheet (Base steel as per IS 513) with zinc of 120 gm/Sqm steel sheet pre coated (as per approved colour) with Polyster paint of 12-16 micrones thickness under coat of EPOXY primer and back coat with ALKYD backerof 5-7 micrones, weldless corner assembly with brackets and screws, fixed in position by means of PVC and metal hold fastner with PVC cap complete in all respects as per drawing, design, specification and entire satisfaction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</si>
  <si>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13.26</t>
  </si>
  <si>
    <r>
      <t>1 Windows Outer frame of size 98mm x 50mm and central mullion 46mm x 70mm and Additional Mullion 29mm x 46mm with Double rebate</t>
    </r>
    <r>
      <rPr>
        <sz val="8"/>
        <color indexed="14"/>
        <rFont val="Tahoma"/>
        <family val="2"/>
      </rPr>
      <t xml:space="preserve">  </t>
    </r>
    <r>
      <rPr>
        <b/>
        <sz val="8"/>
        <color indexed="11"/>
        <rFont val="Tahoma"/>
        <family val="2"/>
      </rPr>
      <t xml:space="preserve"> </t>
    </r>
  </si>
  <si>
    <r>
      <t xml:space="preserve"> Steel and Iron Work</t>
    </r>
    <r>
      <rPr>
        <b/>
        <sz val="8"/>
        <color indexed="13"/>
        <rFont val="Tahoma"/>
        <family val="2"/>
      </rPr>
      <t xml:space="preserve"> </t>
    </r>
    <r>
      <rPr>
        <b/>
        <sz val="8"/>
        <color indexed="13"/>
        <rFont val="Tahoma"/>
        <family val="2"/>
      </rPr>
      <t>NA PRE-PAINTED / POWDER COATED GALVANISED SHEET DOOR/WINDOW FRAMES AND WINDOW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 and fixing Windows frames (Chowkhats) including mullions consisting frame fabricated from sheet roll formed, total sheet thickness with coating 0.72mm for outer frame and 0.58 mm. for other sections,galvanized sheet (Base steel as per IS 513) with zinc of 120 gm/Sqm as per IS 277 steel sheet pre coated (as per approved colour) with Polyster paint of 12-16 micrones thickness under coat of EPOXY primer and back coat with ALKYD backerof 5-7 micrones, weldless corner assembly with brackets and screws, fixed in position by means of PVC and metal hold fastner with PVC cap complete in all respects as per drawing, design, specification and entire satisfaction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</si>
  <si>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13.25</t>
  </si>
  <si>
    <r>
      <t>1 Float glass panes of 5.5mm thickness</t>
    </r>
    <r>
      <rPr>
        <sz val="8"/>
        <color indexed="14"/>
        <rFont val="Tahoma"/>
        <family val="2"/>
      </rPr>
      <t xml:space="preserve">  </t>
    </r>
    <r>
      <rPr>
        <b/>
        <sz val="8"/>
        <color indexed="11"/>
        <rFont val="Tahoma"/>
        <family val="2"/>
      </rPr>
      <t xml:space="preserve"> </t>
    </r>
  </si>
  <si>
    <r>
      <t xml:space="preserve"> Steel and Iron Work</t>
    </r>
    <r>
      <rPr>
        <b/>
        <sz val="8"/>
        <color indexed="13"/>
        <rFont val="Tahoma"/>
        <family val="2"/>
      </rPr>
      <t xml:space="preserve"> </t>
    </r>
    <r>
      <rPr>
        <b/>
        <sz val="8"/>
        <color indexed="13"/>
        <rFont val="Tahoma"/>
        <family val="2"/>
      </rPr>
      <t>NA PRE-PAINTED / POWDER COATED GALVANISED SHEET DOOR/WINDOW FRAMES AND WINDOW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glazing in door, window, ventilator shutters and partitions etc. complete as per the architectural drawings and the directions of engineer-in-charge. (Cost of Gasket / beading shall be paid as per respective item)</t>
    </r>
    <r>
      <rPr>
        <b/>
        <sz val="8"/>
        <color indexed="13"/>
        <rFont val="Tahoma"/>
        <family val="2"/>
      </rPr>
      <t xml:space="preserve"> </t>
    </r>
    <r>
      <rPr>
        <b/>
        <sz val="8"/>
        <color indexed="11"/>
        <rFont val="Tahoma"/>
        <family val="2"/>
      </rPr>
      <t xml:space="preserve"> </t>
    </r>
    <r>
      <rPr>
        <sz val="8"/>
        <color indexed="8"/>
        <rFont val="Tahoma"/>
        <family val="2"/>
      </rPr>
      <t xml:space="preserve"> </t>
    </r>
  </si>
  <si>
    <t>13.24</t>
  </si>
  <si>
    <r>
      <t>3 Providing &amp; fixing fixed beading 12mm x 12mm for fixed glass ECO fixed gasket (EPDM)</t>
    </r>
    <r>
      <rPr>
        <sz val="8"/>
        <color indexed="14"/>
        <rFont val="Tahoma"/>
        <family val="2"/>
      </rPr>
      <t xml:space="preserve">  </t>
    </r>
    <r>
      <rPr>
        <b/>
        <sz val="8"/>
        <color indexed="11"/>
        <rFont val="Tahoma"/>
        <family val="2"/>
      </rPr>
      <t xml:space="preserve"> </t>
    </r>
  </si>
  <si>
    <r>
      <t>1 Glazed Windows shutter section 47mm x 20mm (Without Glass)</t>
    </r>
    <r>
      <rPr>
        <sz val="8"/>
        <color indexed="14"/>
        <rFont val="Tahoma"/>
        <family val="2"/>
      </rPr>
      <t xml:space="preserve">  </t>
    </r>
    <r>
      <rPr>
        <b/>
        <sz val="8"/>
        <color indexed="11"/>
        <rFont val="Tahoma"/>
        <family val="2"/>
      </rPr>
      <t xml:space="preserve"> </t>
    </r>
  </si>
  <si>
    <r>
      <t xml:space="preserve"> Steel and Iron Work</t>
    </r>
    <r>
      <rPr>
        <b/>
        <sz val="8"/>
        <color indexed="13"/>
        <rFont val="Tahoma"/>
        <family val="2"/>
      </rPr>
      <t xml:space="preserve"> </t>
    </r>
    <r>
      <rPr>
        <b/>
        <sz val="8"/>
        <color indexed="13"/>
        <rFont val="Tahoma"/>
        <family val="2"/>
      </rPr>
      <t>NA PRE-PAINTED / POWDER COATED GALVANISED SHEET DOOR/WINDOW FRAMES AND WINDOW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 and fixing Windows frames (Chowkhats) including mullions consisting frame fabricated from sheet roll formed out of 0.58mm thick galvanized sheet (Base steel as per IS 513) with zinc of 120 gm/sqm steel sheet pre coated (as per approved colour) with Polyester paint of 12-16 microns thickness under coat of EPOXY primer and back coat with ALKYD backer of 5-7 microns, total sheet thickness with coating 0.58mm of approved shade, weld less corner assembly with brackets and screws, fixed in position by means of PVC and metal hold fastener with PVC cap complete in all respects as per drawing, design, specification and entire satisfaction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</si>
  <si>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13.23</t>
  </si>
  <si>
    <r>
      <t>1 Windows Outer frame of size 72mm x 55mm and central mullion 72mm x 50mm with Double rebate</t>
    </r>
    <r>
      <rPr>
        <sz val="8"/>
        <color indexed="14"/>
        <rFont val="Tahoma"/>
        <family val="2"/>
      </rPr>
      <t xml:space="preserve">  </t>
    </r>
    <r>
      <rPr>
        <b/>
        <sz val="8"/>
        <color indexed="11"/>
        <rFont val="Tahoma"/>
        <family val="2"/>
      </rPr>
      <t xml:space="preserve"> </t>
    </r>
  </si>
  <si>
    <r>
      <t xml:space="preserve"> Steel and Iron Work</t>
    </r>
    <r>
      <rPr>
        <b/>
        <sz val="8"/>
        <color indexed="13"/>
        <rFont val="Tahoma"/>
        <family val="2"/>
      </rPr>
      <t xml:space="preserve"> </t>
    </r>
    <r>
      <rPr>
        <b/>
        <sz val="8"/>
        <color indexed="13"/>
        <rFont val="Tahoma"/>
        <family val="2"/>
      </rPr>
      <t>NA PRE-PAINTED / POWDER COATED GALVANISED SHEET DOOR/WINDOW FRAMES AND WINDOW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 and fixing Windows frames (Chowkhats) including mullions consisting frame fabricated from sheet roll formed out of 0.58mm thick galvanized sheet (Base steel as per IS 513) with zinc of 120 gm/sqm steel sheet pre coated (as per approved colour) with Polyester paint of 12-16 microns thickness under coat of EPOXY primer and back coat with ALKYD backer of 5-7 microns, total sheet thickness with coating 0.58mm of approved shade, weld less corner assembly with brackets and screws, fixed in position by means of PVC and metal hold fastener with PVC cap complete in all respects as per drawing, design, specification and entire satisfaction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</si>
  <si>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13.22</t>
  </si>
  <si>
    <r>
      <t>2 Door Frame of size 125mm x 60mm with 37mm wide double rebate for 35mm door shutter</t>
    </r>
    <r>
      <rPr>
        <sz val="8"/>
        <color indexed="14"/>
        <rFont val="Tahoma"/>
        <family val="2"/>
      </rPr>
      <t xml:space="preserve">  </t>
    </r>
    <r>
      <rPr>
        <b/>
        <sz val="8"/>
        <color indexed="11"/>
        <rFont val="Tahoma"/>
        <family val="2"/>
      </rPr>
      <t xml:space="preserve"> </t>
    </r>
  </si>
  <si>
    <r>
      <t>1 Door Frame of size 80mm x 50mm with 37mm wide single rebate for 35mm door shutter</t>
    </r>
    <r>
      <rPr>
        <sz val="8"/>
        <color indexed="14"/>
        <rFont val="Tahoma"/>
        <family val="2"/>
      </rPr>
      <t xml:space="preserve">  </t>
    </r>
    <r>
      <rPr>
        <b/>
        <sz val="8"/>
        <color indexed="11"/>
        <rFont val="Tahoma"/>
        <family val="2"/>
      </rPr>
      <t xml:space="preserve"> </t>
    </r>
  </si>
  <si>
    <r>
      <t xml:space="preserve"> Steel and Iron Work</t>
    </r>
    <r>
      <rPr>
        <b/>
        <sz val="8"/>
        <color indexed="13"/>
        <rFont val="Tahoma"/>
        <family val="2"/>
      </rPr>
      <t xml:space="preserve"> </t>
    </r>
    <r>
      <rPr>
        <b/>
        <sz val="8"/>
        <color indexed="13"/>
        <rFont val="Tahoma"/>
        <family val="2"/>
      </rPr>
      <t>NA PRE-PAINTED / POWDER COATED GALVANISED SHEET DOOR/WINDOW FRAMES AND WINDOW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 and fixing Windows frames (Chowkhats) including mullions consisting frame fabricated from sheet roll formed out of 1.2mm thick galvanized sheet as per IS:277 (Base steel as per IS 513) with zinc of 120 gm/sqm and Powder coated with pure Polyester powder up to 50 microns (as per approved colour), 3 Nos. 100mm butt - hinges 2mm thick, 6 Nos. 1.2mm thick CRCA electroplated stiffner, 6 Nos. M.S hold fast with split and tail welded to stiffner plate 200mm long, receiver for aldrop, weld less corner assembly with brackets and screws, M.S tie rod 50mm x 25mm to be fixed at bottom finished with powder coated total thickness of coating 0.6mm of approved shade, fixed in position including the cost of cement concrete for 1:2:4 for fixing lugs complete in all respects as per drawing, design, specification and entire satisfaction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</si>
  <si>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13.21</t>
  </si>
  <si>
    <r>
      <t xml:space="preserve"> Steel and Iron Work</t>
    </r>
    <r>
      <rPr>
        <b/>
        <sz val="8"/>
        <color indexed="13"/>
        <rFont val="Tahoma"/>
        <family val="2"/>
      </rPr>
      <t xml:space="preserve"> </t>
    </r>
    <r>
      <rPr>
        <b/>
        <sz val="8"/>
        <color indexed="13"/>
        <rFont val="Tahoma"/>
        <family val="2"/>
      </rPr>
      <t>NA STEEL DOOR/ WINDOW FRAMES AND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Poly Carbonate Sheet 1.25mm thickness on Gates and grills excluding the cost of MS framework but including the cost of nut bolts, Welding rods complete in all respect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</si>
  <si>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13.20</t>
  </si>
  <si>
    <r>
      <t xml:space="preserve"> Steel and Iron Work</t>
    </r>
    <r>
      <rPr>
        <b/>
        <sz val="8"/>
        <color indexed="13"/>
        <rFont val="Tahoma"/>
        <family val="2"/>
      </rPr>
      <t xml:space="preserve"> </t>
    </r>
    <r>
      <rPr>
        <b/>
        <sz val="8"/>
        <color indexed="13"/>
        <rFont val="Tahoma"/>
        <family val="2"/>
      </rPr>
      <t>NA STEEL DOOR/ WINDOW FRAMES AND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galvanised wire mesh of average width of aperture 1.4 mm and nominal dia of wire 0.63 mm fixed on steel windows of standard rolled steel section, with 3 mm thick MS flat iron cover moulding of 12.5 mm  width, fixed with machine screws welded complete in all respects. 0 0 0</t>
    </r>
    <r>
      <rPr>
        <b/>
        <sz val="8"/>
        <color indexed="13"/>
        <rFont val="Tahoma"/>
        <family val="2"/>
      </rPr>
      <t xml:space="preserve"> </t>
    </r>
    <r>
      <rPr>
        <b/>
        <sz val="8"/>
        <color indexed="11"/>
        <rFont val="Tahoma"/>
        <family val="2"/>
      </rPr>
      <t xml:space="preserve"> </t>
    </r>
    <r>
      <rPr>
        <sz val="8"/>
        <color indexed="8"/>
        <rFont val="Tahoma"/>
        <family val="2"/>
      </rPr>
      <t xml:space="preserve"> </t>
    </r>
  </si>
  <si>
    <t>13.19</t>
  </si>
  <si>
    <r>
      <t xml:space="preserve"> Steel and Iron Work</t>
    </r>
    <r>
      <rPr>
        <b/>
        <sz val="8"/>
        <color indexed="13"/>
        <rFont val="Tahoma"/>
        <family val="2"/>
      </rPr>
      <t xml:space="preserve"> </t>
    </r>
    <r>
      <rPr>
        <b/>
        <sz val="8"/>
        <color indexed="13"/>
        <rFont val="Tahoma"/>
        <family val="2"/>
      </rPr>
      <t>NA STEEL DOOR/ WINDOW FRAMES AND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hard drawn steel wire fabric 75 mm X 25 mm rectangular mesh with 3.25 mm dia wire fixed on steel windows of standard rolled sections with 3 mm thick flat iron cover moulding of 12.5 mm width fixed with machine screws welded complete in all respect.</t>
    </r>
    <r>
      <rPr>
        <b/>
        <sz val="8"/>
        <color indexed="13"/>
        <rFont val="Tahoma"/>
        <family val="2"/>
      </rPr>
      <t xml:space="preserve"> </t>
    </r>
    <r>
      <rPr>
        <b/>
        <sz val="8"/>
        <color indexed="11"/>
        <rFont val="Tahoma"/>
        <family val="2"/>
      </rPr>
      <t xml:space="preserve"> </t>
    </r>
    <r>
      <rPr>
        <sz val="8"/>
        <color indexed="8"/>
        <rFont val="Tahoma"/>
        <family val="2"/>
      </rPr>
      <t xml:space="preserve"> </t>
    </r>
  </si>
  <si>
    <t>13.18</t>
  </si>
  <si>
    <r>
      <t xml:space="preserve"> Steel and Iron Work</t>
    </r>
    <r>
      <rPr>
        <b/>
        <sz val="8"/>
        <color indexed="13"/>
        <rFont val="Tahoma"/>
        <family val="2"/>
      </rPr>
      <t xml:space="preserve"> </t>
    </r>
    <r>
      <rPr>
        <b/>
        <sz val="8"/>
        <color indexed="13"/>
        <rFont val="Tahoma"/>
        <family val="2"/>
      </rPr>
      <t>NA STEEL DOOR/ WINDOW FRAMES AND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14 mm bright finished brass spring  catch to steel Centre hung ventilators with necessary iron bolt and nuts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</si>
  <si>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13.17</t>
  </si>
  <si>
    <r>
      <t xml:space="preserve"> Steel and Iron Work</t>
    </r>
    <r>
      <rPr>
        <b/>
        <sz val="8"/>
        <color indexed="13"/>
        <rFont val="Tahoma"/>
        <family val="2"/>
      </rPr>
      <t xml:space="preserve"> </t>
    </r>
    <r>
      <rPr>
        <b/>
        <sz val="8"/>
        <color indexed="13"/>
        <rFont val="Tahoma"/>
        <family val="2"/>
      </rPr>
      <t>NA STEEL DOOR/ WINDOW FRAMES AND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bright finished brass peg-stays 200 mm long of minimum weight 240 grams to ventilator including fixing the same with necessary iron bolt and nuts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</si>
  <si>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13.16</t>
  </si>
  <si>
    <r>
      <t xml:space="preserve"> Steel and Iron Work</t>
    </r>
    <r>
      <rPr>
        <b/>
        <sz val="8"/>
        <color indexed="13"/>
        <rFont val="Tahoma"/>
        <family val="2"/>
      </rPr>
      <t xml:space="preserve"> </t>
    </r>
    <r>
      <rPr>
        <b/>
        <sz val="8"/>
        <color indexed="13"/>
        <rFont val="Tahoma"/>
        <family val="2"/>
      </rPr>
      <t>NA STEEL DOOR/ WINDOW FRAMES AND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bright finished brass peg-stays 250 mm long of minimum weight 280 grams to steel ventilator including fixing the same with necessary iron bolt and nut etc.complete</t>
    </r>
    <r>
      <rPr>
        <b/>
        <sz val="8"/>
        <color indexed="13"/>
        <rFont val="Tahoma"/>
        <family val="2"/>
      </rPr>
      <t xml:space="preserve"> </t>
    </r>
    <r>
      <rPr>
        <b/>
        <sz val="8"/>
        <color indexed="11"/>
        <rFont val="Tahoma"/>
        <family val="2"/>
      </rPr>
      <t xml:space="preserve"> </t>
    </r>
    <r>
      <rPr>
        <sz val="8"/>
        <color indexed="8"/>
        <rFont val="Tahoma"/>
        <family val="2"/>
      </rPr>
      <t xml:space="preserve"> </t>
    </r>
  </si>
  <si>
    <t>13.15</t>
  </si>
  <si>
    <r>
      <t xml:space="preserve"> Steel and Iron Work</t>
    </r>
    <r>
      <rPr>
        <b/>
        <sz val="8"/>
        <color indexed="13"/>
        <rFont val="Tahoma"/>
        <family val="2"/>
      </rPr>
      <t xml:space="preserve"> </t>
    </r>
    <r>
      <rPr>
        <b/>
        <sz val="8"/>
        <color indexed="13"/>
        <rFont val="Tahoma"/>
        <family val="2"/>
      </rPr>
      <t>NA STEEL DOOR/ WINDOW FRAMES AND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bright finished brass peg-stay 300 mm long of minimum weight 330 grams to side hung steel  windows including fixing the same with necessary iron bolt and nut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</si>
  <si>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13.14</t>
  </si>
  <si>
    <r>
      <t xml:space="preserve"> Steel and Iron Work</t>
    </r>
    <r>
      <rPr>
        <b/>
        <sz val="8"/>
        <color indexed="13"/>
        <rFont val="Tahoma"/>
        <family val="2"/>
      </rPr>
      <t xml:space="preserve"> </t>
    </r>
    <r>
      <rPr>
        <b/>
        <sz val="8"/>
        <color indexed="13"/>
        <rFont val="Tahoma"/>
        <family val="2"/>
      </rPr>
      <t>NA STEEL DOOR/ WINDOW FRAMES AND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bright  finished brass handles of minimum weight of 200 grams to side hung steel windows  including  fixing  the  same with necessary iron bolt and nut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</si>
  <si>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13.13</t>
  </si>
  <si>
    <r>
      <t>2 For windows</t>
    </r>
    <r>
      <rPr>
        <sz val="8"/>
        <color indexed="14"/>
        <rFont val="Tahoma"/>
        <family val="2"/>
      </rPr>
      <t xml:space="preserve">  </t>
    </r>
    <r>
      <rPr>
        <b/>
        <sz val="8"/>
        <color indexed="11"/>
        <rFont val="Tahoma"/>
        <family val="2"/>
      </rPr>
      <t xml:space="preserve"> </t>
    </r>
  </si>
  <si>
    <r>
      <t>1 for doors</t>
    </r>
    <r>
      <rPr>
        <sz val="8"/>
        <color indexed="14"/>
        <rFont val="Tahoma"/>
        <family val="2"/>
      </rPr>
      <t xml:space="preserve">  </t>
    </r>
    <r>
      <rPr>
        <b/>
        <sz val="8"/>
        <color indexed="11"/>
        <rFont val="Tahoma"/>
        <family val="2"/>
      </rPr>
      <t xml:space="preserve"> </t>
    </r>
  </si>
  <si>
    <r>
      <t xml:space="preserve"> Steel and Iron Work</t>
    </r>
    <r>
      <rPr>
        <b/>
        <sz val="8"/>
        <color indexed="13"/>
        <rFont val="Tahoma"/>
        <family val="2"/>
      </rPr>
      <t xml:space="preserve"> </t>
    </r>
    <r>
      <rPr>
        <b/>
        <sz val="8"/>
        <color indexed="13"/>
        <rFont val="Tahoma"/>
        <family val="2"/>
      </rPr>
      <t>NA STEEL DOOR/ WINDOW FRAMES AND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providing and fixing steel beading of MS flat of size 20mm x 3mm section</t>
    </r>
    <r>
      <rPr>
        <b/>
        <sz val="8"/>
        <color indexed="13"/>
        <rFont val="Tahoma"/>
        <family val="2"/>
      </rPr>
      <t xml:space="preserve"> </t>
    </r>
    <r>
      <rPr>
        <b/>
        <sz val="8"/>
        <color indexed="11"/>
        <rFont val="Tahoma"/>
        <family val="2"/>
      </rPr>
      <t xml:space="preserve"> </t>
    </r>
    <r>
      <rPr>
        <sz val="8"/>
        <color indexed="8"/>
        <rFont val="Tahoma"/>
        <family val="2"/>
      </rPr>
      <t xml:space="preserve"> </t>
    </r>
  </si>
  <si>
    <t>13.12</t>
  </si>
  <si>
    <r>
      <t xml:space="preserve"> Steel and Iron Work</t>
    </r>
    <r>
      <rPr>
        <b/>
        <sz val="8"/>
        <color indexed="13"/>
        <rFont val="Tahoma"/>
        <family val="2"/>
      </rPr>
      <t xml:space="preserve"> </t>
    </r>
    <r>
      <rPr>
        <b/>
        <sz val="8"/>
        <color indexed="13"/>
        <rFont val="Tahoma"/>
        <family val="2"/>
      </rPr>
      <t>NA STEEL DOOR/ WINDOW FRAMES AND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providing and fixing steel beading of size 10 x 10 x 1.6 mm (box type), approved shape and section with screws instead of glazing clips and metal sash putty, in steel doors, windows, ventilators and composite units.</t>
    </r>
    <r>
      <rPr>
        <b/>
        <sz val="8"/>
        <color indexed="13"/>
        <rFont val="Tahoma"/>
        <family val="2"/>
      </rPr>
      <t xml:space="preserve"> </t>
    </r>
    <r>
      <rPr>
        <b/>
        <sz val="8"/>
        <color indexed="11"/>
        <rFont val="Tahoma"/>
        <family val="2"/>
      </rPr>
      <t xml:space="preserve"> </t>
    </r>
    <r>
      <rPr>
        <sz val="8"/>
        <color indexed="8"/>
        <rFont val="Tahoma"/>
        <family val="2"/>
      </rPr>
      <t xml:space="preserve"> </t>
    </r>
  </si>
  <si>
    <t>13.11</t>
  </si>
  <si>
    <r>
      <t>2 5.5 mm thick glass panes</t>
    </r>
    <r>
      <rPr>
        <sz val="8"/>
        <color indexed="14"/>
        <rFont val="Tahoma"/>
        <family val="2"/>
      </rPr>
      <t xml:space="preserve">  </t>
    </r>
    <r>
      <rPr>
        <b/>
        <sz val="8"/>
        <color indexed="11"/>
        <rFont val="Tahoma"/>
        <family val="2"/>
      </rPr>
      <t xml:space="preserve"> </t>
    </r>
  </si>
  <si>
    <r>
      <t>1 4.0 mm thick glass panes</t>
    </r>
    <r>
      <rPr>
        <sz val="8"/>
        <color indexed="14"/>
        <rFont val="Tahoma"/>
        <family val="2"/>
      </rPr>
      <t xml:space="preserve">  </t>
    </r>
    <r>
      <rPr>
        <b/>
        <sz val="8"/>
        <color indexed="11"/>
        <rFont val="Tahoma"/>
        <family val="2"/>
      </rPr>
      <t xml:space="preserve"> </t>
    </r>
  </si>
  <si>
    <r>
      <t xml:space="preserve"> Steel and Iron Work</t>
    </r>
    <r>
      <rPr>
        <b/>
        <sz val="8"/>
        <color indexed="13"/>
        <rFont val="Tahoma"/>
        <family val="2"/>
      </rPr>
      <t xml:space="preserve"> </t>
    </r>
    <r>
      <rPr>
        <b/>
        <sz val="8"/>
        <color indexed="13"/>
        <rFont val="Tahoma"/>
        <family val="2"/>
      </rPr>
      <t>NA STEEL DOOR/ WINDOW FRAMES AND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glass panes with putty and glazing clips in steel doors, windows, clerestory windows, all complete with :</t>
    </r>
    <r>
      <rPr>
        <b/>
        <sz val="8"/>
        <color indexed="13"/>
        <rFont val="Tahoma"/>
        <family val="2"/>
      </rPr>
      <t xml:space="preserve"> </t>
    </r>
    <r>
      <rPr>
        <b/>
        <sz val="8"/>
        <color indexed="11"/>
        <rFont val="Tahoma"/>
        <family val="2"/>
      </rPr>
      <t xml:space="preserve"> </t>
    </r>
    <r>
      <rPr>
        <sz val="8"/>
        <color indexed="8"/>
        <rFont val="Tahoma"/>
        <family val="2"/>
      </rPr>
      <t xml:space="preserve"> </t>
    </r>
  </si>
  <si>
    <t>13.10</t>
  </si>
  <si>
    <r>
      <t>2 Stainless steel (grade 304) wire gauze of 0.5 mm dia wire and 1.4 mm aperture on both sides</t>
    </r>
    <r>
      <rPr>
        <sz val="8"/>
        <color indexed="14"/>
        <rFont val="Tahoma"/>
        <family val="2"/>
      </rPr>
      <t xml:space="preserve">  </t>
    </r>
    <r>
      <rPr>
        <b/>
        <sz val="8"/>
        <color indexed="11"/>
        <rFont val="Tahoma"/>
        <family val="2"/>
      </rPr>
      <t xml:space="preserve"> </t>
    </r>
  </si>
  <si>
    <r>
      <t>1 Galvanised M.S. Wire gauze with 0.63 mm dia wire and 1.4 mm aperture on both sides</t>
    </r>
    <r>
      <rPr>
        <sz val="8"/>
        <color indexed="14"/>
        <rFont val="Tahoma"/>
        <family val="2"/>
      </rPr>
      <t xml:space="preserve">  </t>
    </r>
    <r>
      <rPr>
        <b/>
        <sz val="8"/>
        <color indexed="11"/>
        <rFont val="Tahoma"/>
        <family val="2"/>
      </rPr>
      <t xml:space="preserve"> </t>
    </r>
  </si>
  <si>
    <r>
      <t xml:space="preserve"> Steel and Iron Work</t>
    </r>
    <r>
      <rPr>
        <b/>
        <sz val="8"/>
        <color indexed="13"/>
        <rFont val="Tahoma"/>
        <family val="2"/>
      </rPr>
      <t xml:space="preserve"> </t>
    </r>
    <r>
      <rPr>
        <b/>
        <sz val="8"/>
        <color indexed="13"/>
        <rFont val="Tahoma"/>
        <family val="2"/>
      </rPr>
      <t>NA STEEL DOOR/ WINDOW FRAMES AND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fly proof wire gauze to windows, clerestory windows and doors with M.S. Flat 15x3 mm and nuts and bolts complete.</t>
    </r>
    <r>
      <rPr>
        <b/>
        <sz val="8"/>
        <color indexed="13"/>
        <rFont val="Tahoma"/>
        <family val="2"/>
      </rPr>
      <t xml:space="preserve"> </t>
    </r>
    <r>
      <rPr>
        <b/>
        <sz val="8"/>
        <color indexed="11"/>
        <rFont val="Tahoma"/>
        <family val="2"/>
      </rPr>
      <t xml:space="preserve"> </t>
    </r>
    <r>
      <rPr>
        <sz val="8"/>
        <color indexed="8"/>
        <rFont val="Tahoma"/>
        <family val="2"/>
      </rPr>
      <t xml:space="preserve"> </t>
    </r>
  </si>
  <si>
    <t>13.9</t>
  </si>
  <si>
    <r>
      <t>2 Fixing with carbon steel galvanised dash fastener of required dia and size (to be paid for separately)</t>
    </r>
    <r>
      <rPr>
        <sz val="8"/>
        <color indexed="14"/>
        <rFont val="Tahoma"/>
        <family val="2"/>
      </rPr>
      <t xml:space="preserve">  </t>
    </r>
    <r>
      <rPr>
        <b/>
        <sz val="8"/>
        <color indexed="11"/>
        <rFont val="Tahoma"/>
        <family val="2"/>
      </rPr>
      <t xml:space="preserve"> </t>
    </r>
  </si>
  <si>
    <r>
      <t>1 Fixing with 15x3 mm lugs 10 cm long embedded in cement concrete block 15x10x10 cm of C.C. 1:3:6 (1 Cement : 3 coarse sand : 6 graded stone aggregate 20 mm nominal size)</t>
    </r>
    <r>
      <rPr>
        <sz val="8"/>
        <color indexed="14"/>
        <rFont val="Tahoma"/>
        <family val="2"/>
      </rPr>
      <t xml:space="preserve">  </t>
    </r>
    <r>
      <rPr>
        <b/>
        <sz val="8"/>
        <color indexed="11"/>
        <rFont val="Tahoma"/>
        <family val="2"/>
      </rPr>
      <t xml:space="preserve"> </t>
    </r>
  </si>
  <si>
    <r>
      <t xml:space="preserve"> Steel and Iron Work</t>
    </r>
    <r>
      <rPr>
        <b/>
        <sz val="8"/>
        <color indexed="13"/>
        <rFont val="Tahoma"/>
        <family val="2"/>
      </rPr>
      <t xml:space="preserve"> </t>
    </r>
    <r>
      <rPr>
        <b/>
        <sz val="8"/>
        <color indexed="13"/>
        <rFont val="Tahoma"/>
        <family val="2"/>
      </rPr>
      <t>NA STEEL DOOR/ WINDOW FRAMES AND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factory made ISI marked steel glazed doors, windows and ventilators, side /top /centre hung, with beading and all members such as F7D,F4B, K11 B and K12 B etc. complete of standard rolled steel sections, joints mitred and flash butt welded and sash bars tenoned and riveted, including providing and fixing of hinges, pivots, including priming coat of approved steel primer, but excluding the cost of other fittings, complete all as per approved design, (sectional weight of only steel members shall be measured for payment).</t>
    </r>
    <r>
      <rPr>
        <b/>
        <sz val="8"/>
        <color indexed="13"/>
        <rFont val="Tahoma"/>
        <family val="2"/>
      </rPr>
      <t xml:space="preserve"> </t>
    </r>
    <r>
      <rPr>
        <b/>
        <sz val="8"/>
        <color indexed="11"/>
        <rFont val="Tahoma"/>
        <family val="2"/>
      </rPr>
      <t xml:space="preserve"> </t>
    </r>
    <r>
      <rPr>
        <sz val="8"/>
        <color indexed="8"/>
        <rFont val="Tahoma"/>
        <family val="2"/>
      </rPr>
      <t xml:space="preserve"> </t>
    </r>
  </si>
  <si>
    <t>13.8</t>
  </si>
  <si>
    <r>
      <t xml:space="preserve"> Steel and Iron Work</t>
    </r>
    <r>
      <rPr>
        <b/>
        <sz val="8"/>
        <color indexed="13"/>
        <rFont val="Tahoma"/>
        <family val="2"/>
      </rPr>
      <t xml:space="preserve"> </t>
    </r>
    <r>
      <rPr>
        <b/>
        <sz val="8"/>
        <color indexed="13"/>
        <rFont val="Tahoma"/>
        <family val="2"/>
      </rPr>
      <t>NA STEEL DOOR/ WINDOW FRAMES AND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Fixing standard steel glazed doors, windows and ventilators in walls, including fixing of float glass panes with glazing clips and special metal-sash putty of approved make, or metal beading with screws, (only steel windows, glass panes cut to size and glazing clips or metal beading with screws, shall be supplied by department free of cost.</t>
    </r>
    <r>
      <rPr>
        <b/>
        <sz val="8"/>
        <color indexed="13"/>
        <rFont val="Tahoma"/>
        <family val="2"/>
      </rPr>
      <t xml:space="preserve"> </t>
    </r>
    <r>
      <rPr>
        <b/>
        <sz val="8"/>
        <color indexed="11"/>
        <rFont val="Tahoma"/>
        <family val="2"/>
      </rPr>
      <t xml:space="preserve"> </t>
    </r>
    <r>
      <rPr>
        <sz val="8"/>
        <color indexed="8"/>
        <rFont val="Tahoma"/>
        <family val="2"/>
      </rPr>
      <t xml:space="preserve"> </t>
    </r>
  </si>
  <si>
    <t>13.7</t>
  </si>
  <si>
    <r>
      <t>2 Using flats 30x6mm for diagonal braces and central cross piece</t>
    </r>
    <r>
      <rPr>
        <sz val="8"/>
        <color indexed="14"/>
        <rFont val="Tahoma"/>
        <family val="2"/>
      </rPr>
      <t xml:space="preserve">  </t>
    </r>
    <r>
      <rPr>
        <b/>
        <sz val="8"/>
        <color indexed="11"/>
        <rFont val="Tahoma"/>
        <family val="2"/>
      </rPr>
      <t xml:space="preserve"> </t>
    </r>
  </si>
  <si>
    <r>
      <t>1 Using M.S. angels 40x40x6 mm for diagonal braces</t>
    </r>
    <r>
      <rPr>
        <sz val="8"/>
        <color indexed="14"/>
        <rFont val="Tahoma"/>
        <family val="2"/>
      </rPr>
      <t xml:space="preserve">  </t>
    </r>
    <r>
      <rPr>
        <b/>
        <sz val="8"/>
        <color indexed="11"/>
        <rFont val="Tahoma"/>
        <family val="2"/>
      </rPr>
      <t xml:space="preserve"> </t>
    </r>
  </si>
  <si>
    <r>
      <t xml:space="preserve"> Steel and Iron Work</t>
    </r>
    <r>
      <rPr>
        <b/>
        <sz val="8"/>
        <color indexed="13"/>
        <rFont val="Tahoma"/>
        <family val="2"/>
      </rPr>
      <t xml:space="preserve"> </t>
    </r>
    <r>
      <rPr>
        <b/>
        <sz val="8"/>
        <color indexed="13"/>
        <rFont val="Tahoma"/>
        <family val="2"/>
      </rPr>
      <t>NA STEEL DOOR/ WINDOW FRAMES AND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1mm thick M.S. sheet door with frame of 40x40x6 mm angle iron and 3 mm M.S. gusset plates at the junctions and corners, all necessary fittings complete, including applying a priming coat of approved steel primer.</t>
    </r>
    <r>
      <rPr>
        <b/>
        <sz val="8"/>
        <color indexed="13"/>
        <rFont val="Tahoma"/>
        <family val="2"/>
      </rPr>
      <t xml:space="preserve"> </t>
    </r>
    <r>
      <rPr>
        <b/>
        <sz val="8"/>
        <color indexed="11"/>
        <rFont val="Tahoma"/>
        <family val="2"/>
      </rPr>
      <t xml:space="preserve"> </t>
    </r>
    <r>
      <rPr>
        <sz val="8"/>
        <color indexed="8"/>
        <rFont val="Tahoma"/>
        <family val="2"/>
      </rPr>
      <t xml:space="preserve"> </t>
    </r>
  </si>
  <si>
    <t>13.6</t>
  </si>
  <si>
    <r>
      <t>5 10 x 160 mm</t>
    </r>
    <r>
      <rPr>
        <sz val="8"/>
        <color indexed="14"/>
        <rFont val="Tahoma"/>
        <family val="2"/>
      </rPr>
      <t xml:space="preserve">  </t>
    </r>
    <r>
      <rPr>
        <b/>
        <sz val="8"/>
        <color indexed="11"/>
        <rFont val="Tahoma"/>
        <family val="2"/>
      </rPr>
      <t xml:space="preserve"> </t>
    </r>
  </si>
  <si>
    <r>
      <t>4 10 x 140 mm</t>
    </r>
    <r>
      <rPr>
        <sz val="8"/>
        <color indexed="14"/>
        <rFont val="Tahoma"/>
        <family val="2"/>
      </rPr>
      <t xml:space="preserve">  </t>
    </r>
    <r>
      <rPr>
        <b/>
        <sz val="8"/>
        <color indexed="11"/>
        <rFont val="Tahoma"/>
        <family val="2"/>
      </rPr>
      <t xml:space="preserve"> </t>
    </r>
  </si>
  <si>
    <r>
      <t>3 10 x 120 mm</t>
    </r>
    <r>
      <rPr>
        <sz val="8"/>
        <color indexed="14"/>
        <rFont val="Tahoma"/>
        <family val="2"/>
      </rPr>
      <t xml:space="preserve">  </t>
    </r>
    <r>
      <rPr>
        <b/>
        <sz val="8"/>
        <color indexed="11"/>
        <rFont val="Tahoma"/>
        <family val="2"/>
      </rPr>
      <t xml:space="preserve"> </t>
    </r>
  </si>
  <si>
    <r>
      <t>2 10 x 80 mm</t>
    </r>
    <r>
      <rPr>
        <sz val="8"/>
        <color indexed="14"/>
        <rFont val="Tahoma"/>
        <family val="2"/>
      </rPr>
      <t xml:space="preserve">  </t>
    </r>
    <r>
      <rPr>
        <b/>
        <sz val="8"/>
        <color indexed="11"/>
        <rFont val="Tahoma"/>
        <family val="2"/>
      </rPr>
      <t xml:space="preserve"> </t>
    </r>
  </si>
  <si>
    <r>
      <t>1 10 x 60 mm</t>
    </r>
    <r>
      <rPr>
        <sz val="8"/>
        <color indexed="14"/>
        <rFont val="Tahoma"/>
        <family val="2"/>
      </rPr>
      <t xml:space="preserve">  </t>
    </r>
    <r>
      <rPr>
        <b/>
        <sz val="8"/>
        <color indexed="11"/>
        <rFont val="Tahoma"/>
        <family val="2"/>
      </rPr>
      <t xml:space="preserve"> </t>
    </r>
  </si>
  <si>
    <r>
      <t xml:space="preserve"> Steel and Iron Work</t>
    </r>
    <r>
      <rPr>
        <b/>
        <sz val="8"/>
        <color indexed="13"/>
        <rFont val="Tahoma"/>
        <family val="2"/>
      </rPr>
      <t xml:space="preserve"> </t>
    </r>
    <r>
      <rPr>
        <b/>
        <sz val="8"/>
        <color indexed="13"/>
        <rFont val="Tahoma"/>
        <family val="2"/>
      </rPr>
      <t>NA STEEL DOOR/ WINDOW FRAMES AND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carbon steel galvanised ( minimum coating 5 micron) dash fastener of 10 mm dia double threaded 6.8 grade (yield strength 480 N/mm2), counter sunk head, comprising of 10 mm dia polyamide PA 6 grade sleeve, including drilling of hole in frame , concrete/ masonry, etc.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</si>
  <si>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13.5</t>
  </si>
  <si>
    <r>
      <t xml:space="preserve"> Steel and Iron Work</t>
    </r>
    <r>
      <rPr>
        <b/>
        <sz val="8"/>
        <color indexed="13"/>
        <rFont val="Tahoma"/>
        <family val="2"/>
      </rPr>
      <t xml:space="preserve"> </t>
    </r>
    <r>
      <rPr>
        <b/>
        <sz val="8"/>
        <color indexed="13"/>
        <rFont val="Tahoma"/>
        <family val="2"/>
      </rPr>
      <t>NA STEEL DOOR/ WINDOW FRAMES AND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M.S. Tubular frames for doors, windows, ventilators and cupboard with rectangular/ L-Type sections, made of 1.60 mm thick M.S. Sheet, joints mitred, welded and grinded finish, with profiles of required size, including fixing of necessary butt hinges and screws and applying a priming coat of approved steel primer.</t>
    </r>
    <r>
      <rPr>
        <b/>
        <sz val="8"/>
        <color indexed="13"/>
        <rFont val="Tahoma"/>
        <family val="2"/>
      </rPr>
      <t xml:space="preserve"> </t>
    </r>
    <r>
      <rPr>
        <b/>
        <sz val="8"/>
        <color indexed="11"/>
        <rFont val="Tahoma"/>
        <family val="2"/>
      </rPr>
      <t xml:space="preserve"> </t>
    </r>
    <r>
      <rPr>
        <sz val="8"/>
        <color indexed="8"/>
        <rFont val="Tahoma"/>
        <family val="2"/>
      </rPr>
      <t xml:space="preserve"> </t>
    </r>
  </si>
  <si>
    <t>13.4</t>
  </si>
  <si>
    <r>
      <t>3.2 Profile E Fixing with carbon steel galvanised dash fastener of required dia and size (to be paid for separately)</t>
    </r>
    <r>
      <rPr>
        <sz val="8"/>
        <color indexed="14"/>
        <rFont val="Tahoma"/>
        <family val="2"/>
      </rPr>
      <t xml:space="preserve">  </t>
    </r>
    <r>
      <rPr>
        <b/>
        <sz val="8"/>
        <color indexed="11"/>
        <rFont val="Tahoma"/>
        <family val="2"/>
      </rPr>
      <t xml:space="preserve"> </t>
    </r>
  </si>
  <si>
    <r>
      <t>3.1 Profile E Fixing with adjustable lugs with split end tail to each jamb</t>
    </r>
    <r>
      <rPr>
        <sz val="8"/>
        <color indexed="14"/>
        <rFont val="Tahoma"/>
        <family val="2"/>
      </rPr>
      <t xml:space="preserve">  </t>
    </r>
    <r>
      <rPr>
        <b/>
        <sz val="8"/>
        <color indexed="11"/>
        <rFont val="Tahoma"/>
        <family val="2"/>
      </rPr>
      <t xml:space="preserve"> </t>
    </r>
  </si>
  <si>
    <r>
      <t>2.2 Profile C Fixing with carbon steel galvanised dash fastener of required dia and size (to be paid for separately)</t>
    </r>
    <r>
      <rPr>
        <sz val="8"/>
        <color indexed="14"/>
        <rFont val="Tahoma"/>
        <family val="2"/>
      </rPr>
      <t xml:space="preserve">  </t>
    </r>
    <r>
      <rPr>
        <b/>
        <sz val="8"/>
        <color indexed="11"/>
        <rFont val="Tahoma"/>
        <family val="2"/>
      </rPr>
      <t xml:space="preserve"> </t>
    </r>
  </si>
  <si>
    <r>
      <t>2.1 Profile C Fixing with adjustable lugs with split end tail to each jamb</t>
    </r>
    <r>
      <rPr>
        <sz val="8"/>
        <color indexed="14"/>
        <rFont val="Tahoma"/>
        <family val="2"/>
      </rPr>
      <t xml:space="preserve">  </t>
    </r>
    <r>
      <rPr>
        <b/>
        <sz val="8"/>
        <color indexed="11"/>
        <rFont val="Tahoma"/>
        <family val="2"/>
      </rPr>
      <t xml:space="preserve"> </t>
    </r>
  </si>
  <si>
    <r>
      <t>1.2 Profile B Fixing with carbon steel galvanised dash fastener of required dia and size (to be paid for separately)</t>
    </r>
    <r>
      <rPr>
        <sz val="8"/>
        <color indexed="14"/>
        <rFont val="Tahoma"/>
        <family val="2"/>
      </rPr>
      <t xml:space="preserve">  </t>
    </r>
    <r>
      <rPr>
        <b/>
        <sz val="8"/>
        <color indexed="11"/>
        <rFont val="Tahoma"/>
        <family val="2"/>
      </rPr>
      <t xml:space="preserve"> </t>
    </r>
  </si>
  <si>
    <r>
      <t>1.1 Profile B Fixing with adjustable lugs with split end tail to each jamb</t>
    </r>
    <r>
      <rPr>
        <sz val="8"/>
        <color indexed="14"/>
        <rFont val="Tahoma"/>
        <family val="2"/>
      </rPr>
      <t xml:space="preserve">  </t>
    </r>
    <r>
      <rPr>
        <b/>
        <sz val="8"/>
        <color indexed="11"/>
        <rFont val="Tahoma"/>
        <family val="2"/>
      </rPr>
      <t xml:space="preserve"> </t>
    </r>
  </si>
  <si>
    <r>
      <t xml:space="preserve"> Steel and Iron Work</t>
    </r>
    <r>
      <rPr>
        <b/>
        <sz val="8"/>
        <color indexed="13"/>
        <rFont val="Tahoma"/>
        <family val="2"/>
      </rPr>
      <t xml:space="preserve"> </t>
    </r>
    <r>
      <rPr>
        <b/>
        <sz val="8"/>
        <color indexed="13"/>
        <rFont val="Tahoma"/>
        <family val="2"/>
      </rPr>
      <t>NA STEEL DOOR/ WINDOW FRAMES AND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pressed steel door frames conforming to IS: 4351, manufactured from commercial mild steel sheet of 2.0 mm thickness, including hinges, jamb, lock jamb, bead and if required angle threshold of mild steel angle of section 50x25 mm, or base ties of 2.00 mm, pressed mild steel welded or rigidly fixed together by mechanical means, including M.S. pressed butt hinges 2.5 mm thick with mortar guards, lock strike-plate and shock absorbers as specified and applying a coat of approved steel primer after pre-treatment of the surface as directed by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</si>
  <si>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13.3</t>
  </si>
  <si>
    <r>
      <t xml:space="preserve"> Steel and Iron Work</t>
    </r>
    <r>
      <rPr>
        <b/>
        <sz val="8"/>
        <color indexed="13"/>
        <rFont val="Tahoma"/>
        <family val="2"/>
      </rPr>
      <t xml:space="preserve"> </t>
    </r>
    <r>
      <rPr>
        <b/>
        <sz val="8"/>
        <color indexed="13"/>
        <rFont val="Tahoma"/>
        <family val="2"/>
      </rPr>
      <t>NA STEEL DOOR/ WINDOW FRAMES AND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angle iron frames for doors, windows and ventilators of mild steel Angle sections of size 35x35x5 mm, joints mitred and welded by angle iron 35x35x5 mm or 35x 5 mm flat pieces to the existing T-iron frame or to the wall with dash fastener,  including fixing of necessary butt hinges and screws and applying a priming coat of approved steel primer, all complete as per the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</si>
  <si>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13.2</t>
  </si>
  <si>
    <r>
      <t>1 Fixing with 15x3 mm lugs 10 cm long embedded in cement concrete block 15x10x10 cm of C.C. 1:3:6 (1 Cement : 3 coarse sand : 6 graded stone aggregate 20 mm nominal size).</t>
    </r>
    <r>
      <rPr>
        <sz val="8"/>
        <color indexed="14"/>
        <rFont val="Tahoma"/>
        <family val="2"/>
      </rPr>
      <t xml:space="preserve">  </t>
    </r>
    <r>
      <rPr>
        <b/>
        <sz val="8"/>
        <color indexed="11"/>
        <rFont val="Tahoma"/>
        <family val="2"/>
      </rPr>
      <t xml:space="preserve"> </t>
    </r>
  </si>
  <si>
    <r>
      <t xml:space="preserve"> Steel and Iron Work</t>
    </r>
    <r>
      <rPr>
        <b/>
        <sz val="8"/>
        <color indexed="13"/>
        <rFont val="Tahoma"/>
        <family val="2"/>
      </rPr>
      <t xml:space="preserve"> </t>
    </r>
    <r>
      <rPr>
        <b/>
        <sz val="8"/>
        <color indexed="13"/>
        <rFont val="Tahoma"/>
        <family val="2"/>
      </rPr>
      <t>NA STEEL DOOR/ WINDOW FRAMES AND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T-iron frames for doors, windows and ventilators of mild steel Tee-sections, joints mitred and welded, including fixing of necessary butt hinges and screws and applying a priming coat of approved steel primer.</t>
    </r>
    <r>
      <rPr>
        <b/>
        <sz val="8"/>
        <color indexed="13"/>
        <rFont val="Tahoma"/>
        <family val="2"/>
      </rPr>
      <t xml:space="preserve"> </t>
    </r>
    <r>
      <rPr>
        <b/>
        <sz val="8"/>
        <color indexed="11"/>
        <rFont val="Tahoma"/>
        <family val="2"/>
      </rPr>
      <t xml:space="preserve"> </t>
    </r>
    <r>
      <rPr>
        <sz val="8"/>
        <color indexed="8"/>
        <rFont val="Tahoma"/>
        <family val="2"/>
      </rPr>
      <t xml:space="preserve"> </t>
    </r>
  </si>
  <si>
    <t>13.1</t>
  </si>
  <si>
    <r>
      <t>1 With toughened glass panes of 6 mm thickness (weight not less than 15 kg/sqm)</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</si>
  <si>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ALUMINIUM FALSE CEILING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glazing in aluminium door, window, ventilator shutters and partitions etc. with EPDM rubber / neoprene gasket etc. complete as per the architectural drawings and the directions of engineer-in-charge . (Cost of aluminium snap beading shall be paid in basic item):</t>
    </r>
    <r>
      <rPr>
        <b/>
        <sz val="8"/>
        <color indexed="13"/>
        <rFont val="Tahoma"/>
        <family val="2"/>
      </rPr>
      <t xml:space="preserve"> </t>
    </r>
    <r>
      <rPr>
        <b/>
        <sz val="8"/>
        <color indexed="11"/>
        <rFont val="Tahoma"/>
        <family val="2"/>
      </rPr>
      <t xml:space="preserve"> </t>
    </r>
    <r>
      <rPr>
        <sz val="8"/>
        <color indexed="8"/>
        <rFont val="Tahoma"/>
        <family val="2"/>
      </rPr>
      <t xml:space="preserve"> </t>
    </r>
  </si>
  <si>
    <t>12.177</t>
  </si>
  <si>
    <r>
      <t>2 Powder coated aluminium sheet 2.5mm thick (minimum thickness of powder coating 50 micron)</t>
    </r>
    <r>
      <rPr>
        <sz val="8"/>
        <color indexed="14"/>
        <rFont val="Tahoma"/>
        <family val="2"/>
      </rPr>
      <t xml:space="preserve">  </t>
    </r>
    <r>
      <rPr>
        <b/>
        <sz val="8"/>
        <color indexed="11"/>
        <rFont val="Tahoma"/>
        <family val="2"/>
      </rPr>
      <t xml:space="preserve"> </t>
    </r>
  </si>
  <si>
    <r>
      <t>1 Anodised aluminium sheet 2.5mm thick (anodised transparent or dyed to required shade according to IS: 1868, Minimum anodic coating of grade AC 15)</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</si>
  <si>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ALUMINIUM FALSE CEILING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machine moulded aluminium covering of approved pattern and design, made out of machine cut aluminium sheet and machine holed for receiving dash fastener, over expansion joints on vertical surfaces/ceiling floors, the fixing on plate in one row on one side of joint only shall be done with stainless steel dash fasteners of 8 mm dia and 75 mm long bolt including providing aluminium washers 2 mm thick and 15 mm dia , at a staggered pitch of 200mm centre to centre including drilling holes in the receiving surface and providing expandable plastic sleeves in holes etc. complete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</si>
  <si>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12.176</t>
  </si>
  <si>
    <r>
      <t>Wood Work, PVC and Aluminum Door and Windows</t>
    </r>
    <r>
      <rPr>
        <b/>
        <sz val="8"/>
        <color indexed="13"/>
        <rFont val="Tahoma"/>
        <family val="2"/>
      </rPr>
      <t xml:space="preserve"> </t>
    </r>
    <r>
      <rPr>
        <b/>
        <sz val="8"/>
        <color indexed="13"/>
        <rFont val="Tahoma"/>
        <family val="2"/>
      </rPr>
      <t>NA ALUMINIUM FALSE CEILING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6 mm dia. G.I. level adjusting hangers (up to 1200mm length), fixed to roof slabs by means of ceiling cleats made out of G.I. flat 40x3mm size 60 mm long and stainless steel expandable dash fastener of 12.5 mm dia and 50 mm long, complete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</si>
  <si>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12.175</t>
  </si>
  <si>
    <r>
      <t>Wood Work, PVC and Aluminum Door and Windows</t>
    </r>
    <r>
      <rPr>
        <b/>
        <sz val="8"/>
        <color indexed="13"/>
        <rFont val="Tahoma"/>
        <family val="2"/>
      </rPr>
      <t xml:space="preserve"> </t>
    </r>
    <r>
      <rPr>
        <b/>
        <sz val="8"/>
        <color indexed="13"/>
        <rFont val="Tahoma"/>
        <family val="2"/>
      </rPr>
      <t>NA ALUMINIUM FALSE CEILING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powder coated aluminium work (minimum thickness of powder coating 50 micron) consisting of tee/ angle sections, of approved make conforming to IS : 733 in frames of false ceiling including aluminium angle cleats with necessary C.P. brass/ stainless steel sunk screws, aluminium perimeter angles fixed to wall with stainless steel rawl plugs @ 450 mm centre to centre and fixing the frame work to G.I. level adjusting hangers 6 mm dia. with necessary cadmium plated machine screws all complete as per approved architectural drawings and direction of the Engineer-in-charge (level adjusting hangers, ceiling cleats and expansion hold fasteners to be paid for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</si>
  <si>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12.174</t>
  </si>
  <si>
    <r>
      <t>Wood Work, PVC and Aluminum Door and Windows</t>
    </r>
    <r>
      <rPr>
        <b/>
        <sz val="8"/>
        <color indexed="13"/>
        <rFont val="Tahoma"/>
        <family val="2"/>
      </rPr>
      <t xml:space="preserve"> </t>
    </r>
    <r>
      <rPr>
        <b/>
        <sz val="8"/>
        <color indexed="13"/>
        <rFont val="Tahoma"/>
        <family val="2"/>
      </rPr>
      <t>C ALUMINIUM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bright finished 100 mm mortice lock with 6 levers without pair of handles of approved quality for aluminium door, with necessary screws etc complete as per direction of Engineer- in-charge.</t>
    </r>
    <r>
      <rPr>
        <b/>
        <sz val="8"/>
        <color indexed="13"/>
        <rFont val="Tahoma"/>
        <family val="2"/>
      </rPr>
      <t xml:space="preserve"> </t>
    </r>
    <r>
      <rPr>
        <b/>
        <sz val="8"/>
        <color indexed="11"/>
        <rFont val="Tahoma"/>
        <family val="2"/>
      </rPr>
      <t xml:space="preserve"> </t>
    </r>
    <r>
      <rPr>
        <sz val="8"/>
        <color indexed="8"/>
        <rFont val="Tahoma"/>
        <family val="2"/>
      </rPr>
      <t xml:space="preserve"> </t>
    </r>
  </si>
  <si>
    <t>12.173</t>
  </si>
  <si>
    <r>
      <t>3 Up to 20 mm depth and 20 mm width</t>
    </r>
    <r>
      <rPr>
        <sz val="8"/>
        <color indexed="14"/>
        <rFont val="Tahoma"/>
        <family val="2"/>
      </rPr>
      <t xml:space="preserve">  </t>
    </r>
    <r>
      <rPr>
        <b/>
        <sz val="8"/>
        <color indexed="11"/>
        <rFont val="Tahoma"/>
        <family val="2"/>
      </rPr>
      <t xml:space="preserve"> </t>
    </r>
  </si>
  <si>
    <r>
      <t>2 Up to 10 mm depth and 10 mm width</t>
    </r>
    <r>
      <rPr>
        <sz val="8"/>
        <color indexed="14"/>
        <rFont val="Tahoma"/>
        <family val="2"/>
      </rPr>
      <t xml:space="preserve">  </t>
    </r>
    <r>
      <rPr>
        <b/>
        <sz val="8"/>
        <color indexed="11"/>
        <rFont val="Tahoma"/>
        <family val="2"/>
      </rPr>
      <t xml:space="preserve"> </t>
    </r>
  </si>
  <si>
    <r>
      <t>1 Up to 5 mm depth and 5 mm width</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</si>
  <si>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C ALUMINIUM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Filling the gap in between aluminium/ stone/ wood frame and adjacent RCC/Brick/ Stone/ wood/ Ceramic/ Gypsum work by providing weather/structural non sag elastomeric PU sealant over backer rod of approved quality as per architectural drawings and direction of Engineer-in-charge complete, complying to ASTM C920, DIN 18540-F and ISO 11600</t>
    </r>
    <r>
      <rPr>
        <b/>
        <sz val="8"/>
        <color indexed="13"/>
        <rFont val="Tahoma"/>
        <family val="2"/>
      </rPr>
      <t xml:space="preserve"> </t>
    </r>
    <r>
      <rPr>
        <b/>
        <sz val="8"/>
        <color indexed="11"/>
        <rFont val="Tahoma"/>
        <family val="2"/>
      </rPr>
      <t xml:space="preserve"> </t>
    </r>
    <r>
      <rPr>
        <sz val="8"/>
        <color indexed="8"/>
        <rFont val="Tahoma"/>
        <family val="2"/>
      </rPr>
      <t xml:space="preserve"> </t>
    </r>
  </si>
  <si>
    <t>12.172</t>
  </si>
  <si>
    <r>
      <t>Wood Work, PVC and Aluminum Door and Windows</t>
    </r>
    <r>
      <rPr>
        <b/>
        <sz val="8"/>
        <color indexed="13"/>
        <rFont val="Tahoma"/>
        <family val="2"/>
      </rPr>
      <t xml:space="preserve"> </t>
    </r>
    <r>
      <rPr>
        <b/>
        <sz val="8"/>
        <color indexed="13"/>
        <rFont val="Tahoma"/>
        <family val="2"/>
      </rPr>
      <t>C ALUMINIUM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12 mm thick frameless toughened glass door shutter of approved brand and manufacture, including providing and fixing top and bottom pivot and double acting hydraulic floor spring type fixing arrangement and making necessary holes etc. for fixing required door fittings, all complete as per direction of Engineer-in-charge (Door handle, lock and stopper etc.to be paid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</si>
  <si>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12.171</t>
  </si>
  <si>
    <r>
      <t>Wood Work, PVC and Aluminum Door and Windows</t>
    </r>
    <r>
      <rPr>
        <b/>
        <sz val="8"/>
        <color indexed="13"/>
        <rFont val="Tahoma"/>
        <family val="2"/>
      </rPr>
      <t xml:space="preserve"> </t>
    </r>
    <r>
      <rPr>
        <b/>
        <sz val="8"/>
        <color indexed="13"/>
        <rFont val="Tahoma"/>
        <family val="2"/>
      </rPr>
      <t>C ALUMINIUM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anodised aluminium grill (anodised transparent or dyed to required shade according to IS: 1868 with minimum anodic coating of grade AC 15) of approved design/pattern, with approved standard section and fixed to the existing window frame with C.P. brass/ stainless steel screws @ 200 mm centre to centre, including cutting the grill to proper opening size for fixing and operation of handles and fixing approved anodised aluminium standard section around the opening, all complete as per requirement and direction of Engineer-in-charge. (Only weight of grill to be measured for payment).</t>
    </r>
    <r>
      <rPr>
        <b/>
        <sz val="8"/>
        <color indexed="13"/>
        <rFont val="Tahoma"/>
        <family val="2"/>
      </rPr>
      <t xml:space="preserve"> </t>
    </r>
    <r>
      <rPr>
        <b/>
        <sz val="8"/>
        <color indexed="11"/>
        <rFont val="Tahoma"/>
        <family val="2"/>
      </rPr>
      <t xml:space="preserve"> </t>
    </r>
    <r>
      <rPr>
        <sz val="8"/>
        <color indexed="8"/>
        <rFont val="Tahoma"/>
        <family val="2"/>
      </rPr>
      <t xml:space="preserve"> </t>
    </r>
  </si>
  <si>
    <t>12.170</t>
  </si>
  <si>
    <r>
      <t>1 Up to 5mm depth and 5 mm width</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</si>
  <si>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C ALUMINIUM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Filling the gap in between aluminium frame and adjacent RCC/ Brick/ Stone work by providing weather silicon sealant over backer rod of approved quality as per architectural drawings and direction of Engineer-in-charge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</si>
  <si>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12.169</t>
  </si>
  <si>
    <r>
      <t>2 For shutters of doors, windows &amp; ventilators</t>
    </r>
    <r>
      <rPr>
        <sz val="8"/>
        <color indexed="14"/>
        <rFont val="Tahoma"/>
        <family val="2"/>
      </rPr>
      <t xml:space="preserve">  </t>
    </r>
    <r>
      <rPr>
        <b/>
        <sz val="8"/>
        <color indexed="11"/>
        <rFont val="Tahoma"/>
        <family val="2"/>
      </rPr>
      <t xml:space="preserve"> </t>
    </r>
  </si>
  <si>
    <r>
      <t>1 For fixed portion</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</si>
  <si>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C ALUMINIUM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applying additional anodic coating AC 25 instead of AC 15 to aluminium extruded sections.</t>
    </r>
    <r>
      <rPr>
        <b/>
        <sz val="8"/>
        <color indexed="13"/>
        <rFont val="Tahoma"/>
        <family val="2"/>
      </rPr>
      <t xml:space="preserve"> </t>
    </r>
    <r>
      <rPr>
        <b/>
        <sz val="8"/>
        <color indexed="11"/>
        <rFont val="Tahoma"/>
        <family val="2"/>
      </rPr>
      <t xml:space="preserve"> </t>
    </r>
    <r>
      <rPr>
        <sz val="8"/>
        <color indexed="8"/>
        <rFont val="Tahoma"/>
        <family val="2"/>
      </rPr>
      <t xml:space="preserve"> </t>
    </r>
  </si>
  <si>
    <t>12.168</t>
  </si>
  <si>
    <r>
      <t>3 Polyester powder coated minimum thickness 50 micron aluminium</t>
    </r>
    <r>
      <rPr>
        <sz val="8"/>
        <color indexed="14"/>
        <rFont val="Tahoma"/>
        <family val="2"/>
      </rPr>
      <t xml:space="preserve">  </t>
    </r>
    <r>
      <rPr>
        <b/>
        <sz val="8"/>
        <color indexed="11"/>
        <rFont val="Tahoma"/>
        <family val="2"/>
      </rPr>
      <t xml:space="preserve"> </t>
    </r>
  </si>
  <si>
    <r>
      <t>2 Powder coated minimum thickness 50 micron aluminium</t>
    </r>
    <r>
      <rPr>
        <sz val="8"/>
        <color indexed="14"/>
        <rFont val="Tahoma"/>
        <family val="2"/>
      </rPr>
      <t xml:space="preserve">  </t>
    </r>
    <r>
      <rPr>
        <b/>
        <sz val="8"/>
        <color indexed="11"/>
        <rFont val="Tahoma"/>
        <family val="2"/>
      </rPr>
      <t xml:space="preserve"> </t>
    </r>
  </si>
  <si>
    <r>
      <t>1 Anodized (AC 15 ) aluminium</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</si>
  <si>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C ALUMINIUM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aluminium round shape handle of outer dia 100 mm with SS screws etc. complete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</si>
  <si>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12.167</t>
  </si>
  <si>
    <r>
      <t>1 Anodized (AC 15) aluminium</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</si>
  <si>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C ALUMINIUM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aluminium casement windows fastener of required length for aluminium windows with necessary screws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</si>
  <si>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12.166</t>
  </si>
  <si>
    <r>
      <t>Wood Work, PVC and Aluminum Door and Windows</t>
    </r>
    <r>
      <rPr>
        <b/>
        <sz val="8"/>
        <color indexed="13"/>
        <rFont val="Tahoma"/>
        <family val="2"/>
      </rPr>
      <t xml:space="preserve"> </t>
    </r>
    <r>
      <rPr>
        <b/>
        <sz val="8"/>
        <color indexed="13"/>
        <rFont val="Tahoma"/>
        <family val="2"/>
      </rPr>
      <t>C ALUMINIUM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anodised aluminium (anodised transparent or dyed to required shade according to IS: 1868. Minimum anodic coating of grade AC 15) sub frame work for windows and ventilators with extruded built up standard tubular sections of approved make conforming to IS: 733 and IS: 1285, fixed with dash fastener of required dia and size (Dash fastener to be paid for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</si>
  <si>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12.165</t>
  </si>
  <si>
    <r>
      <t>Wood Work, PVC and Aluminum Door and Windows</t>
    </r>
    <r>
      <rPr>
        <b/>
        <sz val="8"/>
        <color indexed="13"/>
        <rFont val="Tahoma"/>
        <family val="2"/>
      </rPr>
      <t xml:space="preserve"> </t>
    </r>
    <r>
      <rPr>
        <b/>
        <sz val="8"/>
        <color indexed="13"/>
        <rFont val="Tahoma"/>
        <family val="2"/>
      </rPr>
      <t>C ALUMINIUM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Brass 100mm mortice latch and lock with 6 levers without pair of handles (best make of approved quality) for aluminium doors including necessary cutting and making good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</si>
  <si>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12.164</t>
  </si>
  <si>
    <r>
      <t>3 Polyester powder coated minimum thickness 50 micron aluminium tubular handle bar</t>
    </r>
    <r>
      <rPr>
        <sz val="8"/>
        <color indexed="14"/>
        <rFont val="Tahoma"/>
        <family val="2"/>
      </rPr>
      <t xml:space="preserve">  </t>
    </r>
    <r>
      <rPr>
        <b/>
        <sz val="8"/>
        <color indexed="11"/>
        <rFont val="Tahoma"/>
        <family val="2"/>
      </rPr>
      <t xml:space="preserve"> </t>
    </r>
  </si>
  <si>
    <r>
      <t>2 Powder coated minimum thickness 50 micron aluminium tubular handle bar</t>
    </r>
    <r>
      <rPr>
        <sz val="8"/>
        <color indexed="14"/>
        <rFont val="Tahoma"/>
        <family val="2"/>
      </rPr>
      <t xml:space="preserve">  </t>
    </r>
    <r>
      <rPr>
        <b/>
        <sz val="8"/>
        <color indexed="11"/>
        <rFont val="Tahoma"/>
        <family val="2"/>
      </rPr>
      <t xml:space="preserve"> </t>
    </r>
  </si>
  <si>
    <r>
      <t>1 Anodized (AC 15 ) aluminium tubular handle bar</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</si>
  <si>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C ALUMINIUM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aluminium tubular handle bar 32 mm outer dia, 3.0 mm thick and 2100 mm long with SS screws etc .complete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</si>
  <si>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12.163</t>
  </si>
  <si>
    <r>
      <t>5 710 X 19 mm</t>
    </r>
    <r>
      <rPr>
        <sz val="8"/>
        <color indexed="14"/>
        <rFont val="Tahoma"/>
        <family val="2"/>
      </rPr>
      <t xml:space="preserve">  </t>
    </r>
    <r>
      <rPr>
        <b/>
        <sz val="8"/>
        <color indexed="11"/>
        <rFont val="Tahoma"/>
        <family val="2"/>
      </rPr>
      <t xml:space="preserve"> </t>
    </r>
  </si>
  <si>
    <r>
      <t>4 510 X 19 mm</t>
    </r>
    <r>
      <rPr>
        <sz val="8"/>
        <color indexed="14"/>
        <rFont val="Tahoma"/>
        <family val="2"/>
      </rPr>
      <t xml:space="preserve">  </t>
    </r>
    <r>
      <rPr>
        <b/>
        <sz val="8"/>
        <color indexed="11"/>
        <rFont val="Tahoma"/>
        <family val="2"/>
      </rPr>
      <t xml:space="preserve"> </t>
    </r>
  </si>
  <si>
    <r>
      <t>3 355 X 19 mm</t>
    </r>
    <r>
      <rPr>
        <sz val="8"/>
        <color indexed="14"/>
        <rFont val="Tahoma"/>
        <family val="2"/>
      </rPr>
      <t xml:space="preserve">  </t>
    </r>
    <r>
      <rPr>
        <b/>
        <sz val="8"/>
        <color indexed="11"/>
        <rFont val="Tahoma"/>
        <family val="2"/>
      </rPr>
      <t xml:space="preserve"> </t>
    </r>
  </si>
  <si>
    <r>
      <t>2 255 X 19 mm</t>
    </r>
    <r>
      <rPr>
        <sz val="8"/>
        <color indexed="14"/>
        <rFont val="Tahoma"/>
        <family val="2"/>
      </rPr>
      <t xml:space="preserve">  </t>
    </r>
    <r>
      <rPr>
        <b/>
        <sz val="8"/>
        <color indexed="11"/>
        <rFont val="Tahoma"/>
        <family val="2"/>
      </rPr>
      <t xml:space="preserve"> </t>
    </r>
  </si>
  <si>
    <r>
      <t>1 205 X 19 mm</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</si>
  <si>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C ALUMINIUM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stainless steel (SS 304 grade) adjustable friction windows stays of approved quality with necessary stainless steel screws etc. to the side hung windows as per direction of Engineer-in-charge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</si>
  <si>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12.162</t>
  </si>
  <si>
    <r>
      <t>Wood Work, PVC and Aluminum Door and Windows</t>
    </r>
    <r>
      <rPr>
        <b/>
        <sz val="8"/>
        <color indexed="13"/>
        <rFont val="Tahoma"/>
        <family val="2"/>
      </rPr>
      <t xml:space="preserve"> </t>
    </r>
    <r>
      <rPr>
        <b/>
        <sz val="8"/>
        <color indexed="13"/>
        <rFont val="Tahoma"/>
        <family val="2"/>
      </rPr>
      <t>C ALUMINIUM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double glazed hermetically sealed glazing in aluminium windows, ventilators and partition etc. with 6 mm thick clear float glass both side, having 12 mm air gap, including providing EPDM gasket, perforated aluminium spacers, desiccants, sealant (Both primary and secondary sealant) etc. as per specifications, drawings and direction of Engineer-in-charge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</si>
  <si>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12.161</t>
  </si>
  <si>
    <r>
      <t>2 With brass cover plate minimum 1.25 mm thickness</t>
    </r>
    <r>
      <rPr>
        <sz val="8"/>
        <color indexed="14"/>
        <rFont val="Tahoma"/>
        <family val="2"/>
      </rPr>
      <t xml:space="preserve">  </t>
    </r>
    <r>
      <rPr>
        <b/>
        <sz val="8"/>
        <color indexed="11"/>
        <rFont val="Tahoma"/>
        <family val="2"/>
      </rPr>
      <t xml:space="preserve"> </t>
    </r>
  </si>
  <si>
    <r>
      <t>1 With stainless steel cover plate minimum 1.25 mm thickness</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</si>
  <si>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C ALUMINIUM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double action hydraulic floor spring of approved brand and manufacture conforming to IS : 6315, having brand logo embossed on the body / plate with double spring mechanism and door weight up to 125 kg, for doors, including cost of cutting floors, embedding in floors as required and making good the same matching to the existing floor finishing and cover plates with brass pivot and single piece M.S. sheet outer box with slide plate etc. complete as per the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</si>
  <si>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12.160</t>
  </si>
  <si>
    <r>
      <t>4 With float glass panes of 8 mm thickness (weight not less than 20 kg/sqm)</t>
    </r>
    <r>
      <rPr>
        <sz val="8"/>
        <color indexed="14"/>
        <rFont val="Tahoma"/>
        <family val="2"/>
      </rPr>
      <t xml:space="preserve">  </t>
    </r>
    <r>
      <rPr>
        <b/>
        <sz val="8"/>
        <color indexed="11"/>
        <rFont val="Tahoma"/>
        <family val="2"/>
      </rPr>
      <t xml:space="preserve"> </t>
    </r>
  </si>
  <si>
    <r>
      <t>3 With float glass panes of 6 mm thickness (weight not less than 15 kg/sqm)</t>
    </r>
    <r>
      <rPr>
        <sz val="8"/>
        <color indexed="14"/>
        <rFont val="Tahoma"/>
        <family val="2"/>
      </rPr>
      <t xml:space="preserve">  </t>
    </r>
    <r>
      <rPr>
        <b/>
        <sz val="8"/>
        <color indexed="11"/>
        <rFont val="Tahoma"/>
        <family val="2"/>
      </rPr>
      <t xml:space="preserve"> </t>
    </r>
  </si>
  <si>
    <r>
      <t>2 With float glass panes of 5 mm thickness (weight not less than 12.50 kg/sqm)</t>
    </r>
    <r>
      <rPr>
        <sz val="8"/>
        <color indexed="14"/>
        <rFont val="Tahoma"/>
        <family val="2"/>
      </rPr>
      <t xml:space="preserve">  </t>
    </r>
    <r>
      <rPr>
        <b/>
        <sz val="8"/>
        <color indexed="11"/>
        <rFont val="Tahoma"/>
        <family val="2"/>
      </rPr>
      <t xml:space="preserve"> </t>
    </r>
  </si>
  <si>
    <r>
      <t>1 With float glass panes of 4.0 mm thickness (weight not less than 10kg/sqm)</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</si>
  <si>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C ALUMINIUM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glazing in aluminium door, window, ventilator shutters and partitions etc. with EPDM rubber / neoprene gasket etc. complete as per the architectural drawings and the directions of engineer-in-charge . (Cost of aluminium snap beading shall be paid in basic item):</t>
    </r>
    <r>
      <rPr>
        <b/>
        <sz val="8"/>
        <color indexed="13"/>
        <rFont val="Tahoma"/>
        <family val="2"/>
      </rPr>
      <t xml:space="preserve"> </t>
    </r>
    <r>
      <rPr>
        <b/>
        <sz val="8"/>
        <color indexed="11"/>
        <rFont val="Tahoma"/>
        <family val="2"/>
      </rPr>
      <t xml:space="preserve"> </t>
    </r>
    <r>
      <rPr>
        <sz val="8"/>
        <color indexed="8"/>
        <rFont val="Tahoma"/>
        <family val="2"/>
      </rPr>
      <t xml:space="preserve"> </t>
    </r>
  </si>
  <si>
    <t>12.159</t>
  </si>
  <si>
    <r>
      <t>2 Pre-laminated particle board with decorative lamination on both sides</t>
    </r>
    <r>
      <rPr>
        <sz val="8"/>
        <color indexed="14"/>
        <rFont val="Tahoma"/>
        <family val="2"/>
      </rPr>
      <t xml:space="preserve">  </t>
    </r>
    <r>
      <rPr>
        <b/>
        <sz val="8"/>
        <color indexed="11"/>
        <rFont val="Tahoma"/>
        <family val="2"/>
      </rPr>
      <t xml:space="preserve"> </t>
    </r>
  </si>
  <si>
    <r>
      <t>1 Pre-laminated particle board with decorative lamination on one side and balancing lamination on other side</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</si>
  <si>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C ALUMINIUM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12 mm thick prelaminated particle board flat pressed three layer or graded wood particle board conforming to IS: 12823 Grade l Type ll, in panelling fixed in aluminium doors, windows shutters and partition frames with C.P. brass / stainless steel screws etc. complete as per architectural drawings and directions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</si>
  <si>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12.158</t>
  </si>
  <si>
    <r>
      <t>2.3 For shutters of doors, windows &amp; ventilators including providing and fixing hinges/ pivots and making provision for fixing of fittings wherever required including the cost of EPDM rubber / neoprene gasket required (Fittings shall be paid for separately)   
Polyester powder coated aluminium (minimum thickness of polyester powder coating 50 micron)</t>
    </r>
    <r>
      <rPr>
        <sz val="8"/>
        <color indexed="14"/>
        <rFont val="Tahoma"/>
        <family val="2"/>
      </rPr>
      <t xml:space="preserve">  </t>
    </r>
    <r>
      <rPr>
        <b/>
        <sz val="8"/>
        <color indexed="11"/>
        <rFont val="Tahoma"/>
        <family val="2"/>
      </rPr>
      <t xml:space="preserve"> </t>
    </r>
  </si>
  <si>
    <r>
      <t>2.2 For shutters of doors, windows &amp; ventilators including providing and fixing hinges/ pivots and making provision for fixing of fittings wherever required including the cost of EPDM rubber / neoprene gasket required (Fittings shall be paid for separately)   
Powder coated aluminium (minimum thickness of powder coating 50 micron)</t>
    </r>
    <r>
      <rPr>
        <sz val="8"/>
        <color indexed="14"/>
        <rFont val="Tahoma"/>
        <family val="2"/>
      </rPr>
      <t xml:space="preserve">  </t>
    </r>
    <r>
      <rPr>
        <b/>
        <sz val="8"/>
        <color indexed="11"/>
        <rFont val="Tahoma"/>
        <family val="2"/>
      </rPr>
      <t xml:space="preserve"> </t>
    </r>
  </si>
  <si>
    <r>
      <t>2.1 For shutters of doors, windows &amp; ventilators including providing and fixing hinges/ pivots and making provision for fixing of fittings wherever required including the cost of EPDM rubber / neoprene gasket required (Fittings shall be paid for separately)   
Anodised aluminium (anodised transparent or dyed to required shade according to IS: 1868, Minimum anodic coating of grade AC 15)</t>
    </r>
    <r>
      <rPr>
        <sz val="8"/>
        <color indexed="14"/>
        <rFont val="Tahoma"/>
        <family val="2"/>
      </rPr>
      <t xml:space="preserve">  </t>
    </r>
    <r>
      <rPr>
        <b/>
        <sz val="8"/>
        <color indexed="11"/>
        <rFont val="Tahoma"/>
        <family val="2"/>
      </rPr>
      <t xml:space="preserve"> </t>
    </r>
  </si>
  <si>
    <r>
      <t>1.3 For fixed portion  
Polyester powder coated aluminium (minimum thickness of polyester powder coating 50 micron)</t>
    </r>
    <r>
      <rPr>
        <sz val="8"/>
        <color indexed="14"/>
        <rFont val="Tahoma"/>
        <family val="2"/>
      </rPr>
      <t xml:space="preserve">  </t>
    </r>
    <r>
      <rPr>
        <b/>
        <sz val="8"/>
        <color indexed="11"/>
        <rFont val="Tahoma"/>
        <family val="2"/>
      </rPr>
      <t xml:space="preserve"> </t>
    </r>
  </si>
  <si>
    <r>
      <t>1.2 For fixed portion  
Powder coated aluminium (minimum thickness of powder coating 50 micron)</t>
    </r>
    <r>
      <rPr>
        <sz val="8"/>
        <color indexed="14"/>
        <rFont val="Tahoma"/>
        <family val="2"/>
      </rPr>
      <t xml:space="preserve">  </t>
    </r>
    <r>
      <rPr>
        <b/>
        <sz val="8"/>
        <color indexed="11"/>
        <rFont val="Tahoma"/>
        <family val="2"/>
      </rPr>
      <t xml:space="preserve"> </t>
    </r>
  </si>
  <si>
    <r>
      <t>1.1 For fixed portion  
Anodised aluminium (anodised transparent or dyed to required shade according to IS: 1868, Minimum anodic coating of grade AC 15)</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</si>
  <si>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C ALUMINIUM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aluminium work for doors, windows, ventilators and partitions with extruded built up standard tubular sections/ appropriate Z sections and other sections of approved make conforming to IS: 733 and IS: 1285, fixing with dash fasteners of required dia and size, including necessary filling up the gaps at junctions, i.e. at top, bottom and sides with required EPDM rubber/ neoprene gasket etc. Aluminium sections shall be smooth, rust free, straight, mitred and jointed mechanically wherever required including cleat angle, Aluminium snap beading for glazing / panelling, C.P. brass / stainless steel screws, all complete as per architectural drawings and the directions of Engineer-in-charge. (Glazing, panelling and dash fasteners  to be paid for separately) :</t>
    </r>
    <r>
      <rPr>
        <b/>
        <sz val="8"/>
        <color indexed="13"/>
        <rFont val="Tahoma"/>
        <family val="2"/>
      </rPr>
      <t xml:space="preserve"> </t>
    </r>
    <r>
      <rPr>
        <b/>
        <sz val="8"/>
        <color indexed="11"/>
        <rFont val="Tahoma"/>
        <family val="2"/>
      </rPr>
      <t xml:space="preserve"> </t>
    </r>
    <r>
      <rPr>
        <sz val="8"/>
        <color indexed="8"/>
        <rFont val="Tahoma"/>
        <family val="2"/>
      </rPr>
      <t xml:space="preserve"> </t>
    </r>
  </si>
  <si>
    <t>12.157</t>
  </si>
  <si>
    <r>
      <t>Wood Work, PVC and Aluminum Door and Windows</t>
    </r>
    <r>
      <rPr>
        <b/>
        <sz val="8"/>
        <color indexed="13"/>
        <rFont val="Tahoma"/>
        <family val="2"/>
      </rPr>
      <t xml:space="preserve"> </t>
    </r>
    <r>
      <rPr>
        <b/>
        <sz val="8"/>
        <color indexed="13"/>
        <rFont val="Tahoma"/>
        <family val="2"/>
      </rPr>
      <t>NA FRP DOOR/WINDOW FRAMES AND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frame work for partitions/ wall lining etc. made of 50x50x1.6 mm hollow MS tube, placed along the walls, ceiling and floor in a grid pattern with spacing @ 60 cm centre to centre both ways (vertically and horizontally) or at required spacing near opening, with necessary welding at junctions and fixing the frame to wall/ ceiling/ floors with steel dash fasteners of 8 mm dia, 75 mm long bolt, including making provision for opening for doors, windows, electrical conduits, switch boards etc., including providing with two coats of approved steel primer etc. complete, all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</si>
  <si>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12.156</t>
  </si>
  <si>
    <r>
      <t>5 66 mm overall thickness partition using 8 mm thick double skin multipurpose cement bonded wood particle board manufactured as per IS: 14276 with suitable cement bonded  board screws</t>
    </r>
    <r>
      <rPr>
        <sz val="8"/>
        <color indexed="14"/>
        <rFont val="Tahoma"/>
        <family val="2"/>
      </rPr>
      <t xml:space="preserve">  </t>
    </r>
    <r>
      <rPr>
        <b/>
        <sz val="8"/>
        <color indexed="11"/>
        <rFont val="Tahoma"/>
        <family val="2"/>
      </rPr>
      <t xml:space="preserve"> </t>
    </r>
  </si>
  <si>
    <r>
      <t>4 66mm overall thickness partition using 8mm thick double skin multipurpose cement board reinforced with cellulose fibre manufactured through autoclaving process (High pressure steam cured) as per IS : 14862 with suitable fibre cement screws</t>
    </r>
    <r>
      <rPr>
        <sz val="8"/>
        <color indexed="14"/>
        <rFont val="Tahoma"/>
        <family val="2"/>
      </rPr>
      <t xml:space="preserve">  </t>
    </r>
    <r>
      <rPr>
        <b/>
        <sz val="8"/>
        <color indexed="11"/>
        <rFont val="Tahoma"/>
        <family val="2"/>
      </rPr>
      <t xml:space="preserve"> </t>
    </r>
  </si>
  <si>
    <r>
      <t>3 66mm overall thickness Partition with 8mm thick double skin Calcium Silicate Board made with Calcareous &amp; Siliceous materials reinforced with cellulose fibre manufactured through autoclaving process with Compressive Strength 225 kg/sq.cm, Bending Strength 100 kg./ sq.cm</t>
    </r>
    <r>
      <rPr>
        <sz val="8"/>
        <color indexed="14"/>
        <rFont val="Tahoma"/>
        <family val="2"/>
      </rPr>
      <t xml:space="preserve">  </t>
    </r>
    <r>
      <rPr>
        <b/>
        <sz val="8"/>
        <color indexed="11"/>
        <rFont val="Tahoma"/>
        <family val="2"/>
      </rPr>
      <t xml:space="preserve"> </t>
    </r>
  </si>
  <si>
    <t>Labour Rate Material Rate Through Rate</t>
  </si>
  <si>
    <r>
      <t>2 75mm overall thickness partition with 12.5 mm thick double skin tapered edged plain Gypsum plaster board conforming to IS: 2095: (part I): 2011 (Board with BIS certification marks)</t>
    </r>
    <r>
      <rPr>
        <sz val="8"/>
        <color indexed="14"/>
        <rFont val="Tahoma"/>
        <family val="2"/>
      </rPr>
      <t xml:space="preserve">  </t>
    </r>
    <r>
      <rPr>
        <b/>
        <sz val="8"/>
        <color indexed="11"/>
        <rFont val="Tahoma"/>
        <family val="2"/>
      </rPr>
      <t xml:space="preserve"> </t>
    </r>
  </si>
  <si>
    <r>
      <t>1 75 mm overall thickness partition with 12.5 mm thick double skin fire rated Glass Reinforced Gypsum (GRG) plaster board conforming to IS: 2095: part 3 (Board with BIS certification marks)</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</si>
  <si>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FRP DOOR/WINDOW FRAMES AND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partition up to ceiling height consisting of G.I. frame and required board, including providing and fixing of frame work made of special section power pressed/ roll form G.I. sheet with zinc coating of 120 gms/sqm(both side inclusive), consisting of floor and ceiling channel 50mm wide having equal flanges of 32 mm and 0.50 mm thick, fixed to the floor and ceiling at the spacing of 610 mm centre to centre with dash fastener of 12.5 mm dia meter 50 mm length or suitable anchor fastener or metal screws with nylon plugs and the studs 48 mm wide having one flange of 34 mm and other flange 36 mm and 0.50 mm thick fixed vertically within flanges of floor and ceiling channel and placed at a spacing of 610 mm centre to centre by 6 mm dia bolts and nuts, including fixing of studs along both ends of partition fixed flush to wall with suitable anchor fastener or metal screws with nylon plugs at spacing of 450 mm centre to centre, and fixing of boards to both side of frame work by 25 mm long dry wall screws on studs, floor and ceiling channels at the spacing of 300 mm centre to centre. The boards are to be fixed to the frame work with joints staggered to avoid through cracks, M.S. fixing channel of 99 mm width (0.9 mm thick having two flanges of 9.5 mm each) to be provided at the horizontal joints of two boards, fixed to the studs using metal to metal flat head screws, including jointing and finishing to a flush finish with recommended jointing compound, jointing tape, angle beads at corners (25 mm x 25 mm x 0.5 mm), joint finisher and two coats of primer suitable for board as per manufacture`s specification and direction of engineer in charge all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</si>
  <si>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12.155</t>
  </si>
  <si>
    <r>
      <t>Wood Work, PVC and Aluminum Door and Windows</t>
    </r>
    <r>
      <rPr>
        <b/>
        <sz val="8"/>
        <color indexed="13"/>
        <rFont val="Tahoma"/>
        <family val="2"/>
      </rPr>
      <t xml:space="preserve"> </t>
    </r>
    <r>
      <rPr>
        <b/>
        <sz val="8"/>
        <color indexed="13"/>
        <rFont val="Tahoma"/>
        <family val="2"/>
      </rPr>
      <t>NA FRP DOOR/WINDOW FRAMES AND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glazing in fire resistant door shutters, fixed panels and partitions etc., with G.I. beading made out of 1.6 mm thick G.I. sheet (zinc coating not less than 120 gm/m²) of size 20 x 33 mm screwed with M4 x 38 mm SS screws at distance 75 mm from the edges and 150 mm c/c , including applying a coat of approved fire resistant primer/powder coating of not less than 30 micron on G.I. beading, and special ceramic tape of 5 x 20 mm size etc complete in all respect as per NBC 2016, IS 16231 (Part 3):2016  and as per direction of Engineer-in-charge with  glass of required thickness having 120 minutes of fire resistance both integrity and radiation control (EW120) and minimum 20 minutes of insulation (EI20). The manufacturer have to give test report/certification of fire glass and the glass should have the stamp showing the value of E, EW and EI. The glass shall be tested in approved NABL accredited lab or by any other accreditation body which operates in accordance with ISO/IEC 17011 and accredits labs as per ISO/IEC 17025 for testing and calibration scopes shall be eligible. The maximum glazing size shall not be more than 1100x2200 mm (w x h) or 2.42 sqm</t>
    </r>
    <r>
      <rPr>
        <b/>
        <sz val="8"/>
        <color indexed="13"/>
        <rFont val="Tahoma"/>
        <family val="2"/>
      </rPr>
      <t xml:space="preserve"> </t>
    </r>
    <r>
      <rPr>
        <b/>
        <sz val="8"/>
        <color indexed="11"/>
        <rFont val="Tahoma"/>
        <family val="2"/>
      </rPr>
      <t xml:space="preserve"> </t>
    </r>
    <r>
      <rPr>
        <sz val="8"/>
        <color indexed="8"/>
        <rFont val="Tahoma"/>
        <family val="2"/>
      </rPr>
      <t xml:space="preserve"> </t>
    </r>
  </si>
  <si>
    <t>12.154</t>
  </si>
  <si>
    <r>
      <t>Wood Work, PVC and Aluminum Door and Windows</t>
    </r>
    <r>
      <rPr>
        <b/>
        <sz val="8"/>
        <color indexed="13"/>
        <rFont val="Tahoma"/>
        <family val="2"/>
      </rPr>
      <t xml:space="preserve"> </t>
    </r>
    <r>
      <rPr>
        <b/>
        <sz val="8"/>
        <color indexed="13"/>
        <rFont val="Tahoma"/>
        <family val="2"/>
      </rPr>
      <t>NA FRP DOOR/WINDOW FRAMES AND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non load bearing fixed frame for fire resistant glazed Partition for 120 minutes Fire Rating, made out to a profile of dimension 60mm x 70 mm of 1.6 mm thick galvanised steel sheet as per test evidence suitable for fixing fire rated glass for 120 minutes of both integrity and radiation control (EW120) and minimum 20 minutes of insulation (EI20).The profile has to be fixed to the supporting construction by means of anchor fasteners of size M10 x 80, every 150 mm from the edges and every 500 mm (approx) c/c. Linear measurement of frame shall be measured for payment. The frame shall be filled with mineral wool insulation of density min 96kg/ m³. and finished with a approved fire resistant primer or Powder coating of not less than 30 micron in desired shade as per NBC 2016, IS 16231 (Part 3):2016 and directions of Engineer - in- charge.</t>
    </r>
    <r>
      <rPr>
        <b/>
        <sz val="8"/>
        <color indexed="13"/>
        <rFont val="Tahoma"/>
        <family val="2"/>
      </rPr>
      <t xml:space="preserve"> </t>
    </r>
    <r>
      <rPr>
        <b/>
        <sz val="8"/>
        <color indexed="11"/>
        <rFont val="Tahoma"/>
        <family val="2"/>
      </rPr>
      <t xml:space="preserve"> </t>
    </r>
    <r>
      <rPr>
        <sz val="8"/>
        <color indexed="8"/>
        <rFont val="Tahoma"/>
        <family val="2"/>
      </rPr>
      <t xml:space="preserve"> </t>
    </r>
  </si>
  <si>
    <t>12.153</t>
  </si>
  <si>
    <r>
      <t>Wood Work, PVC and Aluminum Door and Windows</t>
    </r>
    <r>
      <rPr>
        <b/>
        <sz val="8"/>
        <color indexed="13"/>
        <rFont val="Tahoma"/>
        <family val="2"/>
      </rPr>
      <t xml:space="preserve"> </t>
    </r>
    <r>
      <rPr>
        <b/>
        <sz val="8"/>
        <color indexed="13"/>
        <rFont val="Tahoma"/>
        <family val="2"/>
      </rPr>
      <t>NA FRP DOOR/WINDOW FRAMES AND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60 mm thick glazed fire resistant door shutters of 120 min Fire Rating confirming to IS:3614 (Part II) or EN1634-1:1999, tested and certified as per laboratory approved by Engineer-in-charge, with suitable mounting on door frame, consisting of vertical styles,  top rail  and side rail 60 mm x 60 mm wide and bottom rail of 110 mm x 60 mm made out of 1.6mm thick  G.I. sheet (zinc coating not less than 120gm/m²) duly filled mineral wool insulation having density min 96 kg/m³ and fixing with necessary stainless steel ball bearing hinges of size 100x89x3mm of approved make, including applying a coat of approved fire resistant primer or powder coating not less than 30 micron  etc all complete as per direction of Engineer-in-charge (panelling to be paid for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</si>
  <si>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12.152</t>
  </si>
  <si>
    <r>
      <t>Wood Work, PVC and Aluminum Door and Windows</t>
    </r>
    <r>
      <rPr>
        <b/>
        <sz val="8"/>
        <color indexed="13"/>
        <rFont val="Tahoma"/>
        <family val="2"/>
      </rPr>
      <t xml:space="preserve"> </t>
    </r>
    <r>
      <rPr>
        <b/>
        <sz val="8"/>
        <color indexed="13"/>
        <rFont val="Tahoma"/>
        <family val="2"/>
      </rPr>
      <t>NA FRP DOOR/WINDOW FRAMES AND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fire resistant door frame of section  50 x 60 mm on horizontal side and 35 x 60 mm on vertical sides having built in rebate made out of 1.6 mm thick GI sheet ( Zinc coating not less than 120gm/m²) suitable for mounting 120 min Fire Rated Glazed Door Shutters. The frame shall be filled with Mineral wool Insulation having density min 96Kg/m³ . The frame will have a provision of G.I. Anchor fasteners 14 Nos. ( 5 each on vertical style and 4 on horizontal style of size M10 x 80 )  suitable for fixing in the opening along with Factory made Template for SS Ball Bearing Hinges of Size 100x89x3mm for fixing of fire rated glazed shutter . The frame shall be finished with a approved fire resistant primer or Powder coating of not less than 30 micron in desired shade as per the directions of Engineer - in- charge . (Cost of SS ball bearing hinges is excluded).</t>
    </r>
    <r>
      <rPr>
        <b/>
        <sz val="8"/>
        <color indexed="13"/>
        <rFont val="Tahoma"/>
        <family val="2"/>
      </rPr>
      <t xml:space="preserve"> </t>
    </r>
    <r>
      <rPr>
        <b/>
        <sz val="8"/>
        <color indexed="11"/>
        <rFont val="Tahoma"/>
        <family val="2"/>
      </rPr>
      <t xml:space="preserve"> </t>
    </r>
    <r>
      <rPr>
        <sz val="8"/>
        <color indexed="8"/>
        <rFont val="Tahoma"/>
        <family val="2"/>
      </rPr>
      <t xml:space="preserve"> </t>
    </r>
  </si>
  <si>
    <t>12.151</t>
  </si>
  <si>
    <r>
      <t>Wood Work, PVC and Aluminum Door and Windows</t>
    </r>
    <r>
      <rPr>
        <b/>
        <sz val="8"/>
        <color indexed="13"/>
        <rFont val="Tahoma"/>
        <family val="2"/>
      </rPr>
      <t xml:space="preserve"> </t>
    </r>
    <r>
      <rPr>
        <b/>
        <sz val="8"/>
        <color indexed="13"/>
        <rFont val="Tahoma"/>
        <family val="2"/>
      </rPr>
      <t>NA FRP DOOR/WINDOW FRAMES AND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panic bar / latch (Double point) fitted with a single body, Trim Latch and Lock on back side of the Panic Latch of reputed brand and manufacture to be approved by the Engineer- in- charge, all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</si>
  <si>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12.150</t>
  </si>
  <si>
    <r>
      <t>Wood Work, PVC and Aluminum Door and Windows</t>
    </r>
    <r>
      <rPr>
        <b/>
        <sz val="8"/>
        <color indexed="13"/>
        <rFont val="Tahoma"/>
        <family val="2"/>
      </rPr>
      <t xml:space="preserve"> </t>
    </r>
    <r>
      <rPr>
        <b/>
        <sz val="8"/>
        <color indexed="13"/>
        <rFont val="Tahoma"/>
        <family val="2"/>
      </rPr>
      <t>NA FRP DOOR/WINDOW FRAMES AND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glazing in fire resistant door shutters, fixed panels and partitions etc., with G.I. beading made out of 1.6 mm thick G.I. sheet (zinc coating not less than 120 gm/m²) of size 20 x 33 mm screwed with M4 x 38 mm SS screws at distance 75 mm from the edges and 150 mm c/c , including applying a coat of approved fire resistant primer/powder coating of not less than 30 micron on G.I. beading, and special ceramic tape of 5 x 20 mm size etc complete in all respect as per NBC 2016, IS 16231 (Part 3):2016  and as per direction of Engineer-in-charge with glass of required thickness having 60 minutes of fire resistance both integrity and radiation control (EW60) and minimum 20 minutes of insulation (EI20). The manufacturer have to give test report/certification of fire glass and the glass should have the stamp showing the value of E, EW and EI. The glass shall be tested in approved NABL accredited lab or by any other accreditation body which operates in accordance with ISO/IEC 17011 and accredits labs as per ISO/IEC 17025 for testing and calibration scopes shall be eligible. The maximum glazing size shall not be more than 1100x2200 mm (w x h) or 2.42 sqm</t>
    </r>
    <r>
      <rPr>
        <b/>
        <sz val="8"/>
        <color indexed="13"/>
        <rFont val="Tahoma"/>
        <family val="2"/>
      </rPr>
      <t xml:space="preserve"> </t>
    </r>
    <r>
      <rPr>
        <b/>
        <sz val="8"/>
        <color indexed="11"/>
        <rFont val="Tahoma"/>
        <family val="2"/>
      </rPr>
      <t xml:space="preserve"> </t>
    </r>
    <r>
      <rPr>
        <sz val="8"/>
        <color indexed="8"/>
        <rFont val="Tahoma"/>
        <family val="2"/>
      </rPr>
      <t xml:space="preserve"> </t>
    </r>
  </si>
  <si>
    <t>12.149</t>
  </si>
  <si>
    <r>
      <t>Wood Work, PVC and Aluminum Door and Windows</t>
    </r>
    <r>
      <rPr>
        <b/>
        <sz val="8"/>
        <color indexed="13"/>
        <rFont val="Tahoma"/>
        <family val="2"/>
      </rPr>
      <t xml:space="preserve"> </t>
    </r>
    <r>
      <rPr>
        <b/>
        <sz val="8"/>
        <color indexed="13"/>
        <rFont val="Tahoma"/>
        <family val="2"/>
      </rPr>
      <t>NA FRP DOOR/WINDOW FRAMES AND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50 mm thick glazed fire resistant door shutters of 60 minutes fire rating conforming to IS:3614 (Part-II), tested and certified as per laboratory approved by Engineer-in-charge, with suitable mounting on door frame, consisting of vertical styles, lock rail, top rail 100 mm wide, bottom rail 200 mm wide, made out of 16 SWG G.I.sheet (zinc coating not less than 120 gm/m2) duly filled FR insulation material and fixing with necessary stainless steel ball bearing hinges of approved make, including applying a coat of approved fire resistant primer etc. all complete as per direction of Engineer-in-charge (panelling to be paid for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</si>
  <si>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12.148</t>
  </si>
  <si>
    <r>
      <t>Wood Work, PVC and Aluminum Door and Windows</t>
    </r>
    <r>
      <rPr>
        <b/>
        <sz val="8"/>
        <color indexed="13"/>
        <rFont val="Tahoma"/>
        <family val="2"/>
      </rPr>
      <t xml:space="preserve"> </t>
    </r>
    <r>
      <rPr>
        <b/>
        <sz val="8"/>
        <color indexed="13"/>
        <rFont val="Tahoma"/>
        <family val="2"/>
      </rPr>
      <t>NA FRP DOOR/WINDOW FRAMES AND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fire resistant door frame of section 143 x 57 mm having built in rebate made out of 16 SWG G.I. sheet (zinc coating not less than 120 gm/sqm) duly filled with vermiculite based concrete mix, suitable for mounting 60 minutes fire rated door shutters. The frame is fitted with intumuscent fire seal strip of size 10x4 mm (minimum) all-round the frame and fixing with dash fastener of approved size and make, including applying a coat of approved brand fire resistant primer etc. complete as per direction of Engineer-in-charge (Dash fastener to be paid for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</si>
  <si>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12.147</t>
  </si>
  <si>
    <r>
      <t>3.1 Plain Gypsum plaster board conforming to IS: 2095 Part -1:2011 (Board with BIS certification marks)   
12.5 mm thick</t>
    </r>
    <r>
      <rPr>
        <sz val="8"/>
        <color indexed="14"/>
        <rFont val="Tahoma"/>
        <family val="2"/>
      </rPr>
      <t xml:space="preserve">  </t>
    </r>
    <r>
      <rPr>
        <b/>
        <sz val="8"/>
        <color indexed="11"/>
        <rFont val="Tahoma"/>
        <family val="2"/>
      </rPr>
      <t xml:space="preserve"> </t>
    </r>
  </si>
  <si>
    <r>
      <t>2.2 Multipurpose cement board reinforced with suitable fibre cement screw.   
8 mm thick Cement bonded wood particle board as per IS:14276</t>
    </r>
    <r>
      <rPr>
        <sz val="8"/>
        <color indexed="14"/>
        <rFont val="Tahoma"/>
        <family val="2"/>
      </rPr>
      <t xml:space="preserve">  </t>
    </r>
    <r>
      <rPr>
        <b/>
        <sz val="8"/>
        <color indexed="11"/>
        <rFont val="Tahoma"/>
        <family val="2"/>
      </rPr>
      <t xml:space="preserve"> </t>
    </r>
  </si>
  <si>
    <r>
      <t>2.1 Multipurpose cement board reinforced with suitable fibre cement screw.   
8 mm thick cement fibre board as per IS : 14862</t>
    </r>
    <r>
      <rPr>
        <sz val="8"/>
        <color indexed="14"/>
        <rFont val="Tahoma"/>
        <family val="2"/>
      </rPr>
      <t xml:space="preserve">  </t>
    </r>
    <r>
      <rPr>
        <b/>
        <sz val="8"/>
        <color indexed="11"/>
        <rFont val="Tahoma"/>
        <family val="2"/>
      </rPr>
      <t xml:space="preserve"> </t>
    </r>
  </si>
  <si>
    <r>
      <t>1.1 Tapered edge calcium silicate board made with calcareous &amp; siliceous materials reinforced with cellulose fibre manufactured through autoclaving process to give stable crystalline structure with compressive strength 225 kg/ sq.cm, Bending strength 100 kg/sq.cm.10mm thick</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</si>
  <si>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FRP DOOR/WINDOW FRAMES AND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position concealed G.I. section for wall panelling using board of required thickness fixed on the `W` profile (0.55 mm thick) having a knurled web of 51.55 mm and two flanges of 26 mm each with lips of 10.55 mm, placed @ 610 mm C/C in perimeter channel having one flange of 20 mm and another flange of 30 mm with thickness of  0.55 mm and web of length 27 mm. Perimeter channel is fixed on the floor and the ceiling with the nylon sleeves @ 610 mm C/C with fully threaded self-tapping dry wall screws. Board is fixed to the `W` profile with 25 mm countersunk ribbed head screws @ 200 mm C/C., all complete as per the drawing and directions of engineer-in-charge, the joints of the boards are finished with specially formulated jointing compound and 48mm wide jointing tape to provide seamless finish.</t>
    </r>
    <r>
      <rPr>
        <b/>
        <sz val="8"/>
        <color indexed="13"/>
        <rFont val="Tahoma"/>
        <family val="2"/>
      </rPr>
      <t xml:space="preserve"> </t>
    </r>
    <r>
      <rPr>
        <b/>
        <sz val="8"/>
        <color indexed="11"/>
        <rFont val="Tahoma"/>
        <family val="2"/>
      </rPr>
      <t xml:space="preserve"> </t>
    </r>
    <r>
      <rPr>
        <sz val="8"/>
        <color indexed="8"/>
        <rFont val="Tahoma"/>
        <family val="2"/>
      </rPr>
      <t xml:space="preserve"> </t>
    </r>
  </si>
  <si>
    <t>12.146</t>
  </si>
  <si>
    <r>
      <t>Wood Work, PVC and Aluminum Door and Windows</t>
    </r>
    <r>
      <rPr>
        <b/>
        <sz val="8"/>
        <color indexed="13"/>
        <rFont val="Tahoma"/>
        <family val="2"/>
      </rPr>
      <t xml:space="preserve"> </t>
    </r>
    <r>
      <rPr>
        <b/>
        <sz val="8"/>
        <color indexed="13"/>
        <rFont val="Tahoma"/>
        <family val="2"/>
      </rPr>
      <t>NA FRP DOOR/WINDOW FRAMES AND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factory made Fibreglass Reinforced plastics (F.R.P.) chajja 4 mm thick of required colour, size and design made by Resin Transfer Moulding (RTM) Machine Technology, resulting in void free compact laminate in single piece, having smooth gradual slope curvature for easy drainage of water and duly reinforced by 2 Nos. vertically and 1 Nos. horizontally 50x2 mm thick M.S. flat with 12 mm in built hole for grouting on the existing wall along with the 50 mm flanges duly inserted and sealed in the wall complete in one single piece casted monolithically, including all necessary fittings . The FRP Chajja should be manufactured using unsaturated Polyester resin as per IS: 6746, duly reinforced with fibre glass chopped strand mat (CSM) as per IS: 11551 complete with protective Gel coat U/V coating on Top for complete resistance from the extreme of temperature, weather and sunlight (Only plan area of chajjas shall be measured for making payment).</t>
    </r>
    <r>
      <rPr>
        <b/>
        <sz val="8"/>
        <color indexed="13"/>
        <rFont val="Tahoma"/>
        <family val="2"/>
      </rPr>
      <t xml:space="preserve"> </t>
    </r>
    <r>
      <rPr>
        <b/>
        <sz val="8"/>
        <color indexed="11"/>
        <rFont val="Tahoma"/>
        <family val="2"/>
      </rPr>
      <t xml:space="preserve"> </t>
    </r>
    <r>
      <rPr>
        <sz val="8"/>
        <color indexed="8"/>
        <rFont val="Tahoma"/>
        <family val="2"/>
      </rPr>
      <t xml:space="preserve"> </t>
    </r>
  </si>
  <si>
    <t>12.145</t>
  </si>
  <si>
    <r>
      <t>2 30 mm thick Fibreglass Reinforced Plastic (F.R.P.) flush door shutter in different plain and wood finish made with fire retardant grade unsaturated polyester resin, moulded to 3 mm thick FRP laminate all around, with suitable wooden blocks inside at required places for fixing of fittings and polyurethane foam (PUF)/Polystyrene foam to be used as filler material throughout the hollow panel, casted monolithically with testing parameters of F.R.P. laminate conforming to table - 3 of IS: 14856, complete as per direction of Engineer-in-charge.</t>
    </r>
    <r>
      <rPr>
        <sz val="8"/>
        <color indexed="14"/>
        <rFont val="Tahoma"/>
        <family val="2"/>
      </rPr>
      <t xml:space="preserve">  </t>
    </r>
    <r>
      <rPr>
        <b/>
        <sz val="8"/>
        <color indexed="11"/>
        <rFont val="Tahoma"/>
        <family val="2"/>
      </rPr>
      <t xml:space="preserve"> </t>
    </r>
  </si>
  <si>
    <r>
      <t>1 30 mm thick Glass Fibre Reinforced Plastic (FRP) panelled door shutter of required colour and approved brand and manufacture, made with fire - retardant grade unsaturated polyester resin, moulded to 3 mm thick FRP laminate for forming hollow rails and styles, with wooden frame and suitable blocks of seasoned wood inside at required places for fixing of fittings, cast monolithically with 5 mm thick FRP laminate for panels conforming to IS: 14856, including fixing to frames.</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</si>
  <si>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FRP DOOR/WINDOW FRAMES AND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to existing door frames.</t>
    </r>
    <r>
      <rPr>
        <b/>
        <sz val="8"/>
        <color indexed="13"/>
        <rFont val="Tahoma"/>
        <family val="2"/>
      </rPr>
      <t xml:space="preserve"> </t>
    </r>
    <r>
      <rPr>
        <b/>
        <sz val="8"/>
        <color indexed="11"/>
        <rFont val="Tahoma"/>
        <family val="2"/>
      </rPr>
      <t xml:space="preserve"> </t>
    </r>
    <r>
      <rPr>
        <sz val="8"/>
        <color indexed="8"/>
        <rFont val="Tahoma"/>
        <family val="2"/>
      </rPr>
      <t xml:space="preserve"> </t>
    </r>
  </si>
  <si>
    <t>12.144</t>
  </si>
  <si>
    <r>
      <t>Wood Work, PVC and Aluminum Door and Windows</t>
    </r>
    <r>
      <rPr>
        <b/>
        <sz val="8"/>
        <color indexed="13"/>
        <rFont val="Tahoma"/>
        <family val="2"/>
      </rPr>
      <t xml:space="preserve"> </t>
    </r>
    <r>
      <rPr>
        <b/>
        <sz val="8"/>
        <color indexed="13"/>
        <rFont val="Tahoma"/>
        <family val="2"/>
      </rPr>
      <t>NA FRP DOOR/WINDOW FRAMES AND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Fibre Glass Reinforced plastic (FRP) Door Frames of cross-section 90 mm x 45 mm having single rebate of 32 mm x 15 mm to receive shutter of 30 mm thickness. The laminate shall be moulded with fire resistant grade unsaturated polyester resin and chopped mat. Door frame laminate shall be 2mm thick and shall be filled with suitable wooden block in all the three legs. The frame shall be covered with fibre glass from all sides. M.S. stay shall be provided at the bottom to steady the frame.</t>
    </r>
    <r>
      <rPr>
        <b/>
        <sz val="8"/>
        <color indexed="13"/>
        <rFont val="Tahoma"/>
        <family val="2"/>
      </rPr>
      <t xml:space="preserve"> </t>
    </r>
    <r>
      <rPr>
        <b/>
        <sz val="8"/>
        <color indexed="11"/>
        <rFont val="Tahoma"/>
        <family val="2"/>
      </rPr>
      <t xml:space="preserve"> </t>
    </r>
    <r>
      <rPr>
        <sz val="8"/>
        <color indexed="8"/>
        <rFont val="Tahoma"/>
        <family val="2"/>
      </rPr>
      <t xml:space="preserve"> </t>
    </r>
  </si>
  <si>
    <t>12.143</t>
  </si>
  <si>
    <t>Materail Rate</t>
  </si>
  <si>
    <r>
      <t>1 Fixed window / ventilator made of (small series) frame 47 x 50 mm &amp; mullion 47 x 68 mm both having wall thickness of 1.9 ± 0.2 mm and  single glazing bead  of appropriate dimension. (Area up to 0.75 sqm)</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</si>
  <si>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B PVC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factory made uPVC white colour fixed glazed windows/ventilators comprising of uPVC multi-chambered frame and mullion (where ever required) extruded profiles duly reinforced with 1.60 ± 0.2 mm thick  galvanized mild steel section made from roll forming process of required length (shape and size according to uPVC profile), , uPVC extruded  glazing beads of appropriate dimension, EPDM gasket, G.I fasteners 100 x 8 mm size for fixing frame to finished wall, plastic packers, plastic caps and necessary stainless steel screws etc. Profile of frame shall be mitred cut and fusion welded at all corners, mullion (if required) shall be also fusion welded including drilling of holes for fixing hardware`s and drainage of water etc. After fixing frame the gap between frame and adjacent finished wall shall be filled with weather proof silicon sealant over backer rod of required size and of approved quality, all complete as per approved drawing and direction of Engineer-in-Charge. (Single / double glass panes and silicon sealant shall be paid separately). Variation in profile dimension in higher side shall be accepted but no extra payment on this account shall be made.</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Note: For uPVC frame, sash and mullion extruded profiles minus 5% tolerance in dimension i.e. in depth and width of profile shall be acceptable.</t>
    </r>
    <r>
      <rPr>
        <sz val="8"/>
        <color indexed="8"/>
        <rFont val="Tahoma"/>
        <family val="2"/>
      </rPr>
      <t xml:space="preserve"> </t>
    </r>
  </si>
  <si>
    <t>12.132</t>
  </si>
  <si>
    <r>
      <t>Wood Work, PVC and Aluminum Door and Windows</t>
    </r>
    <r>
      <rPr>
        <b/>
        <sz val="8"/>
        <color indexed="13"/>
        <rFont val="Tahoma"/>
        <family val="2"/>
      </rPr>
      <t xml:space="preserve"> </t>
    </r>
    <r>
      <rPr>
        <b/>
        <sz val="8"/>
        <color indexed="13"/>
        <rFont val="Tahoma"/>
        <family val="2"/>
      </rPr>
      <t>B PVC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steel (white power coated) crescent lock for uPVC sliding window/ door with necessary screws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</si>
  <si>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12.142</t>
  </si>
  <si>
    <r>
      <t>Wood Work, PVC and Aluminum Door and Windows</t>
    </r>
    <r>
      <rPr>
        <b/>
        <sz val="8"/>
        <color indexed="13"/>
        <rFont val="Tahoma"/>
        <family val="2"/>
      </rPr>
      <t xml:space="preserve"> </t>
    </r>
    <r>
      <rPr>
        <b/>
        <sz val="8"/>
        <color indexed="13"/>
        <rFont val="Tahoma"/>
        <family val="2"/>
      </rPr>
      <t>B PVC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steel roller for uPVC sliding door with necessary screws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</si>
  <si>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12.141</t>
  </si>
  <si>
    <r>
      <t>Wood Work, PVC and Aluminum Door and Windows</t>
    </r>
    <r>
      <rPr>
        <b/>
        <sz val="8"/>
        <color indexed="13"/>
        <rFont val="Tahoma"/>
        <family val="2"/>
      </rPr>
      <t xml:space="preserve"> </t>
    </r>
    <r>
      <rPr>
        <b/>
        <sz val="8"/>
        <color indexed="13"/>
        <rFont val="Tahoma"/>
        <family val="2"/>
      </rPr>
      <t>B PVC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steel roller for uPVC sliding window with necessary screws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</si>
  <si>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12.140</t>
  </si>
  <si>
    <r>
      <t>Wood Work, PVC and Aluminum Door and Windows</t>
    </r>
    <r>
      <rPr>
        <b/>
        <sz val="8"/>
        <color indexed="13"/>
        <rFont val="Tahoma"/>
        <family val="2"/>
      </rPr>
      <t xml:space="preserve"> </t>
    </r>
    <r>
      <rPr>
        <b/>
        <sz val="8"/>
        <color indexed="13"/>
        <rFont val="Tahoma"/>
        <family val="2"/>
      </rPr>
      <t>B PVC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zinc alloyed (white powder coated) touch lock for uPVC sliding window with necessary screws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</si>
  <si>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12.139</t>
  </si>
  <si>
    <r>
      <t>Wood Work, PVC and Aluminum Door and Windows</t>
    </r>
    <r>
      <rPr>
        <b/>
        <sz val="8"/>
        <color indexed="13"/>
        <rFont val="Tahoma"/>
        <family val="2"/>
      </rPr>
      <t xml:space="preserve"> </t>
    </r>
    <r>
      <rPr>
        <b/>
        <sz val="8"/>
        <color indexed="13"/>
        <rFont val="Tahoma"/>
        <family val="2"/>
      </rPr>
      <t>B PVC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casement handle made of zinc alloyed (white powder coated) for uPVC casement window with necessary screws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</si>
  <si>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12.138</t>
  </si>
  <si>
    <r>
      <t>5 400 x 19 x 1.9 mm</t>
    </r>
    <r>
      <rPr>
        <sz val="8"/>
        <color indexed="14"/>
        <rFont val="Tahoma"/>
        <family val="2"/>
      </rPr>
      <t xml:space="preserve">  </t>
    </r>
    <r>
      <rPr>
        <b/>
        <sz val="8"/>
        <color indexed="11"/>
        <rFont val="Tahoma"/>
        <family val="2"/>
      </rPr>
      <t xml:space="preserve"> </t>
    </r>
  </si>
  <si>
    <r>
      <t>4 350 x 19 x 1.9 mm</t>
    </r>
    <r>
      <rPr>
        <sz val="8"/>
        <color indexed="14"/>
        <rFont val="Tahoma"/>
        <family val="2"/>
      </rPr>
      <t xml:space="preserve">  </t>
    </r>
    <r>
      <rPr>
        <b/>
        <sz val="8"/>
        <color indexed="11"/>
        <rFont val="Tahoma"/>
        <family val="2"/>
      </rPr>
      <t xml:space="preserve"> </t>
    </r>
  </si>
  <si>
    <r>
      <t>3 300 x 19 x 1.9 mm</t>
    </r>
    <r>
      <rPr>
        <sz val="8"/>
        <color indexed="14"/>
        <rFont val="Tahoma"/>
        <family val="2"/>
      </rPr>
      <t xml:space="preserve">  </t>
    </r>
    <r>
      <rPr>
        <b/>
        <sz val="8"/>
        <color indexed="11"/>
        <rFont val="Tahoma"/>
        <family val="2"/>
      </rPr>
      <t xml:space="preserve"> </t>
    </r>
  </si>
  <si>
    <r>
      <t>2 250 x 19 x 1.9 mm</t>
    </r>
    <r>
      <rPr>
        <sz val="8"/>
        <color indexed="14"/>
        <rFont val="Tahoma"/>
        <family val="2"/>
      </rPr>
      <t xml:space="preserve">  </t>
    </r>
    <r>
      <rPr>
        <b/>
        <sz val="8"/>
        <color indexed="11"/>
        <rFont val="Tahoma"/>
        <family val="2"/>
      </rPr>
      <t xml:space="preserve"> </t>
    </r>
  </si>
  <si>
    <r>
      <t>1 200 x 19 x 1.9 mm</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</si>
  <si>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B PVC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stainless steel (SS-304 grade) friction hinges to the side/top hung uPVC windows, of approved quality, with necessary stainless steel screws etc.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</si>
  <si>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12.137</t>
  </si>
  <si>
    <r>
      <t>4 Three track three panels sliding door with fly proof S.S wire mesh (Two Nos. glazed &amp; one no. wire mesh panels) made of (big series)  frame 116 x 45 mm &amp; sash 46 x 82 mm  both having wall thickness of 2.3 ± 0.2 mm and single glazing bead / double glazing bead of appropriate dimension. (Area of door above 2.00 sqm up to 5.00 sqm)</t>
    </r>
    <r>
      <rPr>
        <sz val="8"/>
        <color indexed="14"/>
        <rFont val="Tahoma"/>
        <family val="2"/>
      </rPr>
      <t xml:space="preserve">  </t>
    </r>
    <r>
      <rPr>
        <b/>
        <sz val="8"/>
        <color indexed="11"/>
        <rFont val="Tahoma"/>
        <family val="2"/>
      </rPr>
      <t xml:space="preserve"> </t>
    </r>
  </si>
  <si>
    <r>
      <t>3 Three track three panels sliding door made of (big series) frame 116 x 45 mm &amp; sash 46 x 82 mm both having wall thickness of 2.3 ± 0.2 mm and single glazing bead/ double glazing bead of appropriate dimension. (Area of door above 5.00 sqm)</t>
    </r>
    <r>
      <rPr>
        <sz val="8"/>
        <color indexed="14"/>
        <rFont val="Tahoma"/>
        <family val="2"/>
      </rPr>
      <t xml:space="preserve">  </t>
    </r>
    <r>
      <rPr>
        <b/>
        <sz val="8"/>
        <color indexed="11"/>
        <rFont val="Tahoma"/>
        <family val="2"/>
      </rPr>
      <t xml:space="preserve"> </t>
    </r>
  </si>
  <si>
    <r>
      <t>2 Two track four panels sliding door made of (big series) frame 67 x 50 mm &amp; sash 46 x 82 mm both having wall thickness of 2.3 ± 0.2 mm and single glazing bead / double glazing bead of appropriate dimension. (Area of door above 8.00 sqm up to 10.00 sqm).</t>
    </r>
    <r>
      <rPr>
        <sz val="8"/>
        <color indexed="14"/>
        <rFont val="Tahoma"/>
        <family val="2"/>
      </rPr>
      <t xml:space="preserve">  </t>
    </r>
    <r>
      <rPr>
        <b/>
        <sz val="8"/>
        <color indexed="11"/>
        <rFont val="Tahoma"/>
        <family val="2"/>
      </rPr>
      <t xml:space="preserve"> </t>
    </r>
  </si>
  <si>
    <r>
      <t>1 Two track two panels sliding door made of (big series) frame 67 x 50 mm &amp; sash 46 x 82 mm both having wall thickness of 2.3 ± 0.2 mm and single glazing bead / double glazing bead  of appropriate dimension. (Area of door above 2.00 sqm up to 5.00 sqm)</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</si>
  <si>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B PVC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factory made uPVC white colour sliding glazed door comprising of uPVC multi-chambered frame with in-built roller track and sash extruded profiles duly reinforced with  1.60 ± 0.2 mm thick  galvanized mild steel section made from roll forming process of required length (shape and size according to uPVC profile),  appropriate dimension uPVC extruded glazing beads, uPVC extruded interlock and uPVC extruded Inline sash adaptor (if required), EPDM gasket, wool pile, zinc alloy (white powder coated) handle with key  on one side of extreme panels along with zinc plated mild steel multi point locking having transmission gear with keeps, zinc alloy (white powder coated) crescent lock (if required), stainless steel (SS 304 grade) body with adjustable double nylon rollers (weight bearing capacity to be 120 kg), G.I fasteners 100 x 8 mm size for fixing frame to finished wall and necessary stainless steel screws etc. Profile of frame and sash shall be mitred cut and fusion welded at all corners, including drilling of holes for fixing hardware`s and drainage of water etc. After fixing frame the gap between frame and adjacent finished wall shall be filled with weather proof silicon sealant over backer rod of required size and of approved quality, all complete as per approved drawing and direction of Engineer-in-Charge. (Single / double glass panes, wire mesh and silicon sealant shall be paid separately). Variation in profile dimension in higher side shall be accepted but no extra payment on this account shall be made.</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Note: For uPVC frame and sash extruded profiles minus 5% tolerance in dimension i.e. in depth and width of profile shall be acceptable.</t>
    </r>
    <r>
      <rPr>
        <sz val="8"/>
        <color indexed="8"/>
        <rFont val="Tahoma"/>
        <family val="2"/>
      </rPr>
      <t xml:space="preserve"> </t>
    </r>
  </si>
  <si>
    <t>12.136</t>
  </si>
  <si>
    <r>
      <t>2 Two track four panels sliding window made of (big series) frame 67 x 50 mm &amp; sash 46 x 62 mm both having wall thickness of 2.3 ± 0.2 mm and single glazing bead / double glazing bead of appropriate dimension. (Area of window above 4.00 sqm up to 8.00 sqm).</t>
    </r>
    <r>
      <rPr>
        <sz val="8"/>
        <color indexed="14"/>
        <rFont val="Tahoma"/>
        <family val="2"/>
      </rPr>
      <t xml:space="preserve">  </t>
    </r>
    <r>
      <rPr>
        <b/>
        <sz val="8"/>
        <color indexed="11"/>
        <rFont val="Tahoma"/>
        <family val="2"/>
      </rPr>
      <t xml:space="preserve"> </t>
    </r>
  </si>
  <si>
    <r>
      <t>1 Two track two panels sliding window made of (big series) frame 67 x 50 mm &amp; sash 46 x 62 mm both having wall thickness of 2.3 ± 0.2 mm and single glazing bead / double glazing bead of appropriate dimension. (Area of window above 2.50 sqm up to 4.00 sqm)</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</si>
  <si>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B PVC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factory made uPVC white colour sliding glazed window above 1.50 m in height dimension comprising of uPVC multi-chambered frame with in-built roller track and sash extruded profiles duly reinforced with 1.60 ± 0.2 mm thick  galvanized mild steel section made from roll forming process of required length (shape and size according to uPVC profile), appropriate dimension of  uPVC extruded glazing beads, uPVC  extruded interlocks and uPVC  extruded  Inline sash adaptor (if required), EPDM gasket, wool pile, zinc alloy (white powder coated) handle on one side of extreme panel along with zinc plated mild steel multi point locking having transmission gear with keeps, zinc alloy (white powder coated) touch lock with hook (if required for wire mesh panel), stainless steel (SS 304 grade) body with adjustable double nylon rollers (weight bearing capacity to be 120 kg), G.I fasteners 100 x 8 mm size for fixing frame to finished wall and necessary stainless steel screws etc. Profile of frame and sash shall be mitred cut and fusion welded at all corners, including drilling of holes for fixing hardware`s and drainage of water etc. After fixing frame the gap between frame and adjacent finished wall shall be filled with weather proof silicon sealant over backer rod  of required size and of approved quality, all complete as per approved drawing and direction of Engineer-in-Charge. (Single / double glass panes, wire mesh and silicon sealant shall be paid separately). Variation in profile dimension in higher side shall be accepted but no extra payment on this account shall be made.</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Note: For uPVC frame and sash extruded profiles minus 5% tolerance in dimension i.e. in depth and width of profile shall be acceptable.</t>
    </r>
    <r>
      <rPr>
        <sz val="8"/>
        <color indexed="8"/>
        <rFont val="Tahoma"/>
        <family val="2"/>
      </rPr>
      <t xml:space="preserve"> </t>
    </r>
  </si>
  <si>
    <t>12.135</t>
  </si>
  <si>
    <r>
      <t>5 Three track three panels sliding window made of (big series) frame 116 x 45 mm &amp; sash 46 x 62 mm both having wall thickness  of 2.3 ± 0.2 mm and single glazing bead / double glazing bead of appropriate dimension. (Area of window above 1.75 sqm)</t>
    </r>
    <r>
      <rPr>
        <sz val="8"/>
        <color indexed="14"/>
        <rFont val="Tahoma"/>
        <family val="2"/>
      </rPr>
      <t xml:space="preserve">  </t>
    </r>
    <r>
      <rPr>
        <b/>
        <sz val="8"/>
        <color indexed="11"/>
        <rFont val="Tahoma"/>
        <family val="2"/>
      </rPr>
      <t xml:space="preserve"> </t>
    </r>
  </si>
  <si>
    <r>
      <t>4 Three track three panels sliding window with fly proof S.S wire mesh (Two Nos. glazed &amp; one no. wire mesh panels) made of (big series) frame 116 x 45 mm &amp; sash 46 x 62 mm both having wall thickness of 2.3 ± 0.2 mm and single glazing bead / double glazing bead  of appropriate dimension. (Area of window above 1.75 sqm).</t>
    </r>
    <r>
      <rPr>
        <sz val="8"/>
        <color indexed="14"/>
        <rFont val="Tahoma"/>
        <family val="2"/>
      </rPr>
      <t xml:space="preserve">  </t>
    </r>
    <r>
      <rPr>
        <b/>
        <sz val="8"/>
        <color indexed="11"/>
        <rFont val="Tahoma"/>
        <family val="2"/>
      </rPr>
      <t xml:space="preserve"> </t>
    </r>
  </si>
  <si>
    <r>
      <t>3 Two track two panels sliding window made of (big series) frame 67 x 50 mm &amp; sash 46 x 62 mm both having wall thickness of 2.3 ± 0.2 mm and single glazing bead / double glazing bead  of appropriate dimension . (Area of window above 1.75 sqm up to 2.50 sqm).</t>
    </r>
    <r>
      <rPr>
        <sz val="8"/>
        <color indexed="14"/>
        <rFont val="Tahoma"/>
        <family val="2"/>
      </rPr>
      <t xml:space="preserve">  </t>
    </r>
    <r>
      <rPr>
        <b/>
        <sz val="8"/>
        <color indexed="11"/>
        <rFont val="Tahoma"/>
        <family val="2"/>
      </rPr>
      <t xml:space="preserve"> </t>
    </r>
  </si>
  <si>
    <r>
      <t>2 Three track three panels sliding window with fly proof SS wire mesh (Two Nos. glazed &amp; one no. wire mesh panels) made of (small series) frame 92 x 44 mm &amp; sash 32 x 60 mm both having wall thickness of 1.9 ± 0.2 mm and single glazing bead of appropriate dimension (Area of window up to 1.75 sqm).</t>
    </r>
    <r>
      <rPr>
        <sz val="8"/>
        <color indexed="14"/>
        <rFont val="Tahoma"/>
        <family val="2"/>
      </rPr>
      <t xml:space="preserve">  </t>
    </r>
    <r>
      <rPr>
        <b/>
        <sz val="8"/>
        <color indexed="11"/>
        <rFont val="Tahoma"/>
        <family val="2"/>
      </rPr>
      <t xml:space="preserve"> </t>
    </r>
  </si>
  <si>
    <r>
      <t>1 Two track two panels sliding window made of (small series) frame 52 x 44 mm &amp;sash 32 x 60 mm both having wall thickness of 1.9  ± 0.2 mm and single glazing bead of appropriate dimension. (Area of window up to 1.75 sqm)</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</si>
  <si>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B PVC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factory made uPVC white colour sliding glazed window up to 1.50 m in height dimension comprising of uPVC multi-chambered frame with in-built roller track and sash extruded profiles duly reinforced with 1.60 ± 0.2 mm thick  galvanized mild steel section made from roll forming process of required length (shape and size according to uPVC profile),  appropriate dimension of uPVC extruded glazing beads and uPVC  extruded  interlocks, EPDM gasket, wool pile, zinc alloy (white powder coated) touch locks with hook, zinc alloy body with single nylon rollers (weight bearing capacity to be 40 kg), G.I fasteners 100 x 8 mm size for fixing frame to finished wall and necessary stainless steel screws etc. Profile of frame and sash shall be mitred cut and fusion welded at all corners, including drilling of holes for fixing hardware`s and drainage of water etc. After fixing frame the gap between frame and adjacent finished wall shall be filled with weather proof silicon sealant over backer rod  of required size and of approved quality, all complete as per approved drawing and direction of Engineer-in-Charge.  (Single / double glass panes, wire mesh and silicon sealant shall be paid separately). Variation in profile dimension in higher side shall be accepted but no extra payment on this account shall be made.</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Note: For uPVC frame and sash extruded profiles minus 5% tolerance in dimension i.e. in depth and width of profile shall be acceptable.</t>
    </r>
    <r>
      <rPr>
        <sz val="8"/>
        <color indexed="8"/>
        <rFont val="Tahoma"/>
        <family val="2"/>
      </rPr>
      <t xml:space="preserve"> </t>
    </r>
  </si>
  <si>
    <t>12.134</t>
  </si>
  <si>
    <r>
      <t>2 Casement door with top hung ventilator with 3D and S.S. friction hinges (400 x 19 x 1.9 mm) made of (big series) frame 67 x 64 mm, sash 67 x 110 mm &amp; mullion 67 x 80 mm all having wall thickness of 2.3 ±. 0.2 mm and single glazing bead / double glazing bead  of appropriate dimension.(Area of door up to 2.50 sqm)</t>
    </r>
    <r>
      <rPr>
        <sz val="8"/>
        <color indexed="14"/>
        <rFont val="Tahoma"/>
        <family val="2"/>
      </rPr>
      <t xml:space="preserve">  </t>
    </r>
    <r>
      <rPr>
        <b/>
        <sz val="8"/>
        <color indexed="11"/>
        <rFont val="Tahoma"/>
        <family val="2"/>
      </rPr>
      <t xml:space="preserve"> </t>
    </r>
  </si>
  <si>
    <r>
      <t>1 Casement door with 3D hinges made of (big series) frame 67 x 64 mm &amp; sash 67 x 110 mm both having wall thickness of 2.3 ± 0.2 mm and single glazing bead / double glazing bead  of appropriate dimension. (Area of door up to 2.00 sqm).</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</si>
  <si>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B PVC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factory made uPVC white colour casement/ Casement cum fixed glazed door comprising of uPVC multi-chambered frame, sash and mullion (where ever required) extruded profiles duly reinforced with 1.60 ± 0.2 mm thick galvanized mild steel section made from roll forming process of required length (shape and size according to uPVC profile),  uPVC extruded glazing beads of appropriate dimension, EPDM gasket, zinc alloy (white powder coated) 3D hinges and one handle on each side of panels along with zinc plated mild steel multi point locking having transmission gear, cylinder with keeps and one side key, G.I fasteners 100 x 8 mm size for fixing frame to finished wall and necessary stainless steel screws, etc. Profile of frame and sash shall be mitred cut and fusion welded at all corners, mullion (if required) shall be also fusion welded including drilling of holes for fixing hardware`s and drainage of water etc. After fixing frame the gap between frame and adjacent finished wall shall be filled with weather proof silicon sealant over backer rod of required size and of approved quality, all complete as per approved drawing and direction of Engineer-in-Charge. (Single / double glass panes and silicon sealant shall be paid separately). Variation in profile dimension in higher side shall be accepted but no extra payment on this account shall be made.</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Note: For uPVC frame, sash and mullion extruded profiles minus 5% tolerance in dimension i.e. in depth and width of profile shall be acceptable.</t>
    </r>
    <r>
      <rPr>
        <sz val="8"/>
        <color indexed="8"/>
        <rFont val="Tahoma"/>
        <family val="2"/>
      </rPr>
      <t xml:space="preserve"> </t>
    </r>
  </si>
  <si>
    <t>12.133</t>
  </si>
  <si>
    <r>
      <t>6 Casement cum fixed panel window having both end single casement panel, middle fixed panels and at top completely fixed ventilator with S.S friction hinges (350 x 19 x 1.9) made of (big series) frame 67 x 60 mm , sash  67 x 80 mm  &amp; mullion 67 x 80 mm all having wall thickness of 2.3 ± 0.2 mm and single glazing bead/double glazing bead of appropriate dimension. (Area of window above 3.00 sqm up to 5.00 sqm).</t>
    </r>
    <r>
      <rPr>
        <sz val="8"/>
        <color indexed="14"/>
        <rFont val="Tahoma"/>
        <family val="2"/>
      </rPr>
      <t xml:space="preserve">  </t>
    </r>
    <r>
      <rPr>
        <b/>
        <sz val="8"/>
        <color indexed="11"/>
        <rFont val="Tahoma"/>
        <family val="2"/>
      </rPr>
      <t xml:space="preserve"> </t>
    </r>
  </si>
  <si>
    <r>
      <t>5 Casement window double panels with S.S. friction hinges (350 x 19 x 1.9 mm) made of (big series)frame 67 x 60 mm &amp; sash / mullion 67 x 80 mm both having wall thickness of 2.3 ± 0.2 mm and single glazing bead/ double glazing bead of appropriate dimension. (Area of window above 1.50 sqm).</t>
    </r>
    <r>
      <rPr>
        <sz val="8"/>
        <color indexed="14"/>
        <rFont val="Tahoma"/>
        <family val="2"/>
      </rPr>
      <t xml:space="preserve">  </t>
    </r>
    <r>
      <rPr>
        <b/>
        <sz val="8"/>
        <color indexed="11"/>
        <rFont val="Tahoma"/>
        <family val="2"/>
      </rPr>
      <t xml:space="preserve"> </t>
    </r>
  </si>
  <si>
    <r>
      <t>4 Casement window single panel with S.S. friction hinges (400 x 19 x 1.9 mm) made of (big series)frame 67 x 60 mm &amp; sash 67 x 80 mm both having wall thickness of 2.3 ± 0.2 mm and single glazing bead / double glazing bead of appropriate dimension. (Area of window above 0.75 sqm)</t>
    </r>
    <r>
      <rPr>
        <sz val="8"/>
        <color indexed="14"/>
        <rFont val="Tahoma"/>
        <family val="2"/>
      </rPr>
      <t xml:space="preserve">  </t>
    </r>
    <r>
      <rPr>
        <b/>
        <sz val="8"/>
        <color indexed="11"/>
        <rFont val="Tahoma"/>
        <family val="2"/>
      </rPr>
      <t xml:space="preserve"> </t>
    </r>
  </si>
  <si>
    <r>
      <t>3 Casement window double panels with top fixed with S.S. friction hinges (350 x 19 x 1.9 mm) made of (small series) frame 47 x 50 mm, sash 47 x 68 mm &amp; mullion 47 x 68 mm all having wall thickness of 1.9 ± 0.2 mm and single glazing bead of appropriate dimension. ( Area of window up to 2.50 sqm).</t>
    </r>
    <r>
      <rPr>
        <sz val="8"/>
        <color indexed="14"/>
        <rFont val="Tahoma"/>
        <family val="2"/>
      </rPr>
      <t xml:space="preserve">  </t>
    </r>
    <r>
      <rPr>
        <b/>
        <sz val="8"/>
        <color indexed="11"/>
        <rFont val="Tahoma"/>
        <family val="2"/>
      </rPr>
      <t xml:space="preserve"> </t>
    </r>
  </si>
  <si>
    <r>
      <t>2 Casement window double panels with S.S. friction hinges (300 x 19 x 1.9 mm) made of  (small series)  frame 47 x 50 mm, sash 47 x 68 mm &amp; mullion 47 x 68 mm all having wall thickness of 1.9 ± 0.2 mm and single glazing bead of appropriate dimension. (Area of window above 0.75 sqm up to 1.50 sqm).</t>
    </r>
    <r>
      <rPr>
        <sz val="8"/>
        <color indexed="14"/>
        <rFont val="Tahoma"/>
        <family val="2"/>
      </rPr>
      <t xml:space="preserve">  </t>
    </r>
    <r>
      <rPr>
        <b/>
        <sz val="8"/>
        <color indexed="11"/>
        <rFont val="Tahoma"/>
        <family val="2"/>
      </rPr>
      <t xml:space="preserve"> </t>
    </r>
  </si>
  <si>
    <r>
      <t>1 Casement window single panel with S.S. friction hinges (300 x 19 x 1.9 mm), made of (small series) frame 47 x 50 mm &amp; sash 47 x 68 mm both having wall thickness of 1.9 ± 0.2 mm and  single glass pane glazing bead  of appropriate dimension. (Area of window up to 0.75 sqm)</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</si>
  <si>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B PVC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factory made uPVC white colour casement/casement cum fixed glazed windows comprising of uPVC multi-chambered frame, sash and mullion (where ever required) extruded profiles duly reinforced with 1.60 ± 0.2 mm thick galvanized mild steel section made from roll forming process of required length (shape and size according to uPVC profile), uPVC extruded glazing beads of appropriate dimension, EPDM gasket, stainless steel (SS 304 grade) friction hinges, zinc alloy (white powder coated) casement handles, G.I fasteners 100 x 8 mm size for fixing frame to finished wall, plastic packers, plastic caps and necessary stainless steel screws etc. Profile of frame and sash shall be mitred cut and fusion welded at all corners, mullion (if required) shall be also fusion welded including drilling of holes for fixing hardware`s and drainage of water etc. After fixing frame the gap between frame and adjacent finished wall shall be filled with weather proof silicon sealant over backer rod of required size and of approved quality, all complete as per approved drawing and direction of Engineer-in-Charge. (Single / double glass panes and silicon sealant shall be paid separately). Variation in profile dimension in higher side shall be accepted but no extra payment on this account shall be made.</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Note: For uPVC frame, sash and mullion extruded profiles  minus 5% tolerance in dimension i.e. in depth and width of profile shall be acceptable.</t>
    </r>
    <r>
      <rPr>
        <sz val="8"/>
        <color indexed="8"/>
        <rFont val="Tahoma"/>
        <family val="2"/>
      </rPr>
      <t xml:space="preserve"> </t>
    </r>
  </si>
  <si>
    <t>12.131</t>
  </si>
  <si>
    <r>
      <t>3 Double glass glazing comprising of 6 mm thick toughened clear glass + 12mm air gap + 5mm annealed clear glass.</t>
    </r>
    <r>
      <rPr>
        <sz val="8"/>
        <color indexed="14"/>
        <rFont val="Tahoma"/>
        <family val="2"/>
      </rPr>
      <t xml:space="preserve">  </t>
    </r>
    <r>
      <rPr>
        <b/>
        <sz val="8"/>
        <color indexed="11"/>
        <rFont val="Tahoma"/>
        <family val="2"/>
      </rPr>
      <t xml:space="preserve"> </t>
    </r>
  </si>
  <si>
    <r>
      <t>2 Openable shutter</t>
    </r>
    <r>
      <rPr>
        <sz val="8"/>
        <color indexed="14"/>
        <rFont val="Tahoma"/>
        <family val="2"/>
      </rPr>
      <t xml:space="preserve">  </t>
    </r>
    <r>
      <rPr>
        <b/>
        <sz val="8"/>
        <color indexed="11"/>
        <rFont val="Tahoma"/>
        <family val="2"/>
      </rPr>
      <t xml:space="preserve"> </t>
    </r>
  </si>
  <si>
    <r>
      <t>1 Frame work</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</si>
  <si>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B PVC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of casement and fixed windows made from multi chambered UPVC profiles of 56 to 68mm width in natural from stabilized for heat, light, impact and UV radiation The UPVC profiles should be reinforced with galvanized steel profiles of designed thickness. All openable sashes shall be having weather seal fitted in continuous lengths made from Bubble EPOM Rubber and side hung/ top hung with up to 90 degree opening friction stays of SS 304 with provision of multipoint locking system made from Espag rods. All handle shall be made from Die Cast Zinc alloy (Model ESPAG)BS-1004A in white finish with suitable locking arrangement. The windows shall be fixed to opening using expandable screws and friction stays that shall be able to with stand wind speeds up to 180 km/hr. the shoot bolts in windows shall be rust proof metallic coated steel. The window frames shall be fixed in masonry wall RCC with necessary fasteners, nuts, bolts, washers, caps, silicon sealant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</si>
  <si>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12.130</t>
  </si>
  <si>
    <r>
      <t>Wood Work, PVC and Aluminum Door and Windows</t>
    </r>
    <r>
      <rPr>
        <b/>
        <sz val="8"/>
        <color indexed="13"/>
        <rFont val="Tahoma"/>
        <family val="2"/>
      </rPr>
      <t xml:space="preserve"> </t>
    </r>
    <r>
      <rPr>
        <b/>
        <sz val="8"/>
        <color indexed="13"/>
        <rFont val="Tahoma"/>
        <family val="2"/>
      </rPr>
      <t>B PVC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37 mm thick factory made PVC Door shutter, styles and rails made of PVC hollow extruded printed and laminated section having overall dimension 115 mm x 37 mm with wall thickness 2 mm (± 0.2 mm) with inbuilt beading on one side, the styles and rails mitred cut and joint at corners by inserting 2 Nos. PVC profile reinforcement of size 75 mm x 200 mm long with cross section size of 28 mm x 30 mm having wall thickness 2 mm (± 0.2 mm). Styles, rails and reinforcements to be fusion welded together. Only hinge side vertical style to be reinforced with PVC profile reinforcement in full length. Printed and laminated PVC lock rail of size 110 mm x 37 mm having wall thickness 2 mm (± 0.2 mm) to be welded horizontally with the vertical styles after inserting PVC profile reinforcement as in styles and rails, providing with PVC snap fit beading, panels of 100 x 20 mm printed and laminated and inserting 2 Nos. 6 mm dia bright steel rod horizontally with both side threaded and tightened with check nuts and washers complete, all as per manufacturer`s specification and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</si>
  <si>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12.129</t>
  </si>
  <si>
    <r>
      <t>Wood Work, PVC and Aluminum Door and Windows</t>
    </r>
    <r>
      <rPr>
        <b/>
        <sz val="8"/>
        <color indexed="13"/>
        <rFont val="Tahoma"/>
        <family val="2"/>
      </rPr>
      <t xml:space="preserve"> </t>
    </r>
    <r>
      <rPr>
        <b/>
        <sz val="8"/>
        <color indexed="13"/>
        <rFont val="Tahoma"/>
        <family val="2"/>
      </rPr>
      <t>B PVC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factory made PVC door frame made of PVC extruded sections of size 75 mm x 53 mm, having wall thickness 2.0 mm (± 0.2 mm). Both verticals sides of the frame reinforced with PVC profile of cross section size 28 mm x 30 mm x 2 mm thickness (± 0.2 mm) and 75 mm x 200 mm long,  including reinforcing both ends of the top frame with PVC profile. PVC Door Frame and PVC reinforcement profile to be mitred cut, jointed and fusion welded together, including providing and fixing 3 Nos. of 125 mm long stainless steel hinges to frame, fixing the frame with jamb with required Nos. and sizes of anchor dash fastener, all complete as per manufacturer`s specification and direction of engineer- in-charge.</t>
    </r>
    <r>
      <rPr>
        <b/>
        <sz val="8"/>
        <color indexed="13"/>
        <rFont val="Tahoma"/>
        <family val="2"/>
      </rPr>
      <t xml:space="preserve"> </t>
    </r>
    <r>
      <rPr>
        <b/>
        <sz val="8"/>
        <color indexed="11"/>
        <rFont val="Tahoma"/>
        <family val="2"/>
      </rPr>
      <t xml:space="preserve"> </t>
    </r>
    <r>
      <rPr>
        <sz val="8"/>
        <color indexed="8"/>
        <rFont val="Tahoma"/>
        <family val="2"/>
      </rPr>
      <t xml:space="preserve"> </t>
    </r>
  </si>
  <si>
    <t>12.128</t>
  </si>
  <si>
    <r>
      <t>Wood Work, PVC and Aluminum Door and Windows</t>
    </r>
    <r>
      <rPr>
        <b/>
        <sz val="8"/>
        <color indexed="13"/>
        <rFont val="Tahoma"/>
        <family val="2"/>
      </rPr>
      <t xml:space="preserve"> </t>
    </r>
    <r>
      <rPr>
        <b/>
        <sz val="8"/>
        <color indexed="13"/>
        <rFont val="Tahoma"/>
        <family val="2"/>
      </rPr>
      <t>B PVC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37 mm thick factory made PVC door shutter, styles and rails made of PVC hollow section of size 100 mm x 37 mm with wall thickness 2 mm (± 0.2 mm), with inbuilt bead on one side, styles and rails mitred cut and joint at the corners by means of 2 Nos. of plastic brackets of size 75 mm x 220 mm at each corner and stainless steel screws, reinforcing the hinge side of style by inserting PVC profile of size 28 mm x 30 mm, with wall thickness 2 mm ( ± 0.2 mm). Lock rail of size 100 mm x 37 mm, wall thickness 2 mm ( plus  0.2 mm) will be fixed to the vertical styles. Providing with PVC snap fit beads and panel of size 100 mm x 20 mm, and inserting 2 Nos. tie bar of 6 mm dia and fastening with nuts and washers complete, all as per manufacturer`s specification and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</si>
  <si>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12.127</t>
  </si>
  <si>
    <r>
      <t>Wood Work, PVC and Aluminum Door and Windows</t>
    </r>
    <r>
      <rPr>
        <b/>
        <sz val="8"/>
        <color indexed="13"/>
        <rFont val="Tahoma"/>
        <family val="2"/>
      </rPr>
      <t xml:space="preserve"> </t>
    </r>
    <r>
      <rPr>
        <b/>
        <sz val="8"/>
        <color indexed="13"/>
        <rFont val="Tahoma"/>
        <family val="2"/>
      </rPr>
      <t>B PVC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factory made uPVC door frame, made of uPVC extruded sections, of size 65 mm x 55 mm with wall thickness 2.0 mm (± 0.2 mm), corners of the door frame to be mitred cut and jointed with plastic brackets and stainless steel screws, reinforcing hinge side vertical of the frames with PVC profile of Size 28 mm x 30 mm having wall thickness 2 mm (±0.2 mm), including providing and fixing 3 Nos. of 125 mm long stainless steel hinges to the frame, fixing the frame with jamb with required number and size of anchor dash fasteners, all complete as per manufacturer`s specification and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</si>
  <si>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12.126</t>
  </si>
  <si>
    <r>
      <t>2 Decorative finish (wood grained finish)</t>
    </r>
    <r>
      <rPr>
        <sz val="8"/>
        <color indexed="14"/>
        <rFont val="Tahoma"/>
        <family val="2"/>
      </rPr>
      <t xml:space="preserve">  </t>
    </r>
    <r>
      <rPr>
        <b/>
        <sz val="8"/>
        <color indexed="11"/>
        <rFont val="Tahoma"/>
        <family val="2"/>
      </rPr>
      <t xml:space="preserve"> </t>
    </r>
  </si>
  <si>
    <r>
      <t>1 Non decorative finish (matt finish)</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</si>
  <si>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B PVC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35 mm thick factory made Solid panel PVC Door shutter, made out of single piece extruded solid PVC profiles, 5 mm (± 0.2 mm) thick, having styles and rails (except lock rail) of size 95 mmx 35 mm x 5 mm, out of which 75 mm shall be flat and 20 mm shall be tapered (on both side), having one side thickness of 15 mm integrally extruded on the hinge side of the profile for better screw holding power, including reinforcing with MS tube of size 40 mm X 20 mm x 1 mm, joints of styles and rails to be mitred cut and joint with the help of PVC solvent cement, self driven self tapping screws and M.S. rectangular pipes bracket of size 190 mm X 100 mm of cross section size 35 mm x 17 mm x 1 mm at each corner. Single piece extruded 5 mm thick solid PVC Lock rail of size 115 mm x 35 mm, out of which 75 mm to be flat and 20 mm to be tapered at both ends, having 15 mm solid core in middle of rail section integrally extruded, fixing the styles and rails with the help of solvent and self driven self tapping screws of 125 mm x 11 mm, including providing 5 mm Single piece solid PVC extruded sheet inserted in the door as panel, all complete as per manufacturer`s specification and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</si>
  <si>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12.125</t>
  </si>
  <si>
    <r>
      <t>Wood Work, PVC and Aluminum Door and Windows</t>
    </r>
    <r>
      <rPr>
        <b/>
        <sz val="8"/>
        <color indexed="13"/>
        <rFont val="Tahoma"/>
        <family val="2"/>
      </rPr>
      <t xml:space="preserve"> </t>
    </r>
    <r>
      <rPr>
        <b/>
        <sz val="8"/>
        <color indexed="13"/>
        <rFont val="Tahoma"/>
        <family val="2"/>
      </rPr>
      <t>B PVC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PVC Door Frame of size 50x47 mm with a wall thickness of 5 mm (± 0.2 mm), made out of single piece extruded PVC profile, with mitred cut joints and joint with 2 Nos. of PVC bracket of size 190 mm x 100 mm long arms of cross section size 35 x 15 mm and self driven self taping screws, the vertical door profiles to be reinforced with 40x20 mm M.S. rectangular tube of 0.8 mm , including providing EPDM rubber gasket weather seal throughout the frame, including jointing 5 mm PVC frame strip with PVC solvent cement on the back of the profile. The door frame to be fixed to the wall using 8 x100 mm long anchor fasteners complete, all as per manufacturer`s specification and direction of Engineer -in- charge.</t>
    </r>
    <r>
      <rPr>
        <b/>
        <sz val="8"/>
        <color indexed="13"/>
        <rFont val="Tahoma"/>
        <family val="2"/>
      </rPr>
      <t xml:space="preserve"> </t>
    </r>
    <r>
      <rPr>
        <b/>
        <sz val="8"/>
        <color indexed="11"/>
        <rFont val="Tahoma"/>
        <family val="2"/>
      </rPr>
      <t xml:space="preserve"> </t>
    </r>
    <r>
      <rPr>
        <sz val="8"/>
        <color indexed="8"/>
        <rFont val="Tahoma"/>
        <family val="2"/>
      </rPr>
      <t xml:space="preserve"> </t>
    </r>
  </si>
  <si>
    <t>12.124</t>
  </si>
  <si>
    <r>
      <t>Wood Work, PVC and Aluminum Door and Windows</t>
    </r>
    <r>
      <rPr>
        <b/>
        <sz val="8"/>
        <color indexed="13"/>
        <rFont val="Tahoma"/>
        <family val="2"/>
      </rPr>
      <t xml:space="preserve"> </t>
    </r>
    <r>
      <rPr>
        <b/>
        <sz val="8"/>
        <color indexed="13"/>
        <rFont val="Tahoma"/>
        <family val="2"/>
      </rPr>
      <t>B PVC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PVC rigid foam sheet 1 mm thick on existing door shutters (bathroom and W.C. doors) using synthetic rubber based adhesive.</t>
    </r>
    <r>
      <rPr>
        <b/>
        <sz val="8"/>
        <color indexed="13"/>
        <rFont val="Tahoma"/>
        <family val="2"/>
      </rPr>
      <t xml:space="preserve"> </t>
    </r>
    <r>
      <rPr>
        <b/>
        <sz val="8"/>
        <color indexed="11"/>
        <rFont val="Tahoma"/>
        <family val="2"/>
      </rPr>
      <t xml:space="preserve"> </t>
    </r>
    <r>
      <rPr>
        <sz val="8"/>
        <color indexed="8"/>
        <rFont val="Tahoma"/>
        <family val="2"/>
      </rPr>
      <t xml:space="preserve"> </t>
    </r>
  </si>
  <si>
    <t>12.123</t>
  </si>
  <si>
    <r>
      <t>2 Decorative finish (both side wood grained finish)</t>
    </r>
    <r>
      <rPr>
        <sz val="8"/>
        <color indexed="14"/>
        <rFont val="Tahoma"/>
        <family val="2"/>
      </rPr>
      <t xml:space="preserve">  </t>
    </r>
    <r>
      <rPr>
        <b/>
        <sz val="8"/>
        <color indexed="11"/>
        <rFont val="Tahoma"/>
        <family val="2"/>
      </rPr>
      <t xml:space="preserve"> </t>
    </r>
  </si>
  <si>
    <r>
      <t>1 Non decorative finish</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</si>
  <si>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B PVC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factory made 30 mm thick door shutter made of solid PVC foam profile. The styles and rails shall be of size 75 mm x 30 mm having wall thickness 5 mm. The styles, top and bottom rails shall have one side wall thickness of 15 mm integrally extruded on the hinge side of the profile for better screw holding power. The styles and rails shall be reinforced with M.S. tubes of size 33 mm x 17 mmx 1 mm, painted with primer , all four corners of reinforcement to be welded or sealed. Solid PVC extruded bidding (push fit type) will be set inside the styles and the rails with a cavity, to receive single piece extruded 5mm PVC sheet as panel. The styles and rails will be mitred cut and joint with the help of PVC solvent cement and self driven self tapping screws. Single piece extruded solid PVC lock rail of size 100 mm x 30 mm with wall thickness 5 mm and 15 mm integrally extruded in the middle of the lock rail and fixed with styles with the help of PVC solvent cement and self driven self tapping screws of size 100mm x 8 mm complete as per manufacturer`s specifications and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</si>
  <si>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12.122</t>
  </si>
  <si>
    <r>
      <t>Wood Work, PVC and Aluminum Door and Windows</t>
    </r>
    <r>
      <rPr>
        <b/>
        <sz val="8"/>
        <color indexed="13"/>
        <rFont val="Tahoma"/>
        <family val="2"/>
      </rPr>
      <t xml:space="preserve"> </t>
    </r>
    <r>
      <rPr>
        <b/>
        <sz val="8"/>
        <color indexed="13"/>
        <rFont val="Tahoma"/>
        <family val="2"/>
      </rPr>
      <t>B PVC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factory made door frame (single rebate) made out of single piece extruded solid PVC foam profile with homogenous fine cellular structure having smooth outer integral skin having 62 mm width and 32 mm thickness, frame will be mitred and Jointed with self driven self tapping screws of size 38 mm x 4 mm and PVC solvent cement, including fixing the frame to wall with suitable dia and length anchor fastener as per manufacturer`s specification and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</si>
  <si>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12.121</t>
  </si>
  <si>
    <r>
      <t>2 30 mm thick pre laminated PVC door shutters</t>
    </r>
    <r>
      <rPr>
        <sz val="8"/>
        <color indexed="14"/>
        <rFont val="Tahoma"/>
        <family val="2"/>
      </rPr>
      <t xml:space="preserve">  </t>
    </r>
    <r>
      <rPr>
        <b/>
        <sz val="8"/>
        <color indexed="11"/>
        <rFont val="Tahoma"/>
        <family val="2"/>
      </rPr>
      <t xml:space="preserve"> </t>
    </r>
  </si>
  <si>
    <r>
      <t>1 30 mm thick plain PVC door shutters</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</si>
  <si>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B PVC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factory made panel PVC door shutter consisting of frame made out of M.S. tubes of 19 gauge thickness and size of 19 mm x 19 mm for styles and 15x15 mm for top and bottom rails. M.S. frame shall have a coat of steel primers of approved make and manufacture. M.S. frame covered with 5 mm thick heat moulded PVC `C` channel of size 30 mm thickness, 70 mm width out of which 50 mm shall be flat and 20 mm shall be tapered in 45 degree angle on both side forming styles and 5 mm thick, 95 mm wide PVC sheet out of which 75mm shall be flat and 20 mm shall be tapered in 45 degree on the inner side to form top and bottom rail and 115 mm wide PVC sheet out of which 75 mm shall be flat and 20 mm shall be tapered on both sides to form lock rail. Top, bottom and lock rails shall be provided both side of the panel. 10 mm (5 mm x 2 ) thick, 20 mm wide cross PVC sheet be provided as gap insert for top rail and bottom rail, panelling of 5 mm thick both side PVC sheet to be fitted in the M.S. frame welded/ sealed to the styles and rails with 7 mm (5 mm plus 2 mm) thick x 15 mm wide PVC sheet beading on inner side, and joined together with solvent cement adhesive. An additional 5 mm thick PVC strip of 20 mm width is to be stuck on the interior side of the `C` Channel using PVC solvent adhesive etc. complete as per direction of Engineer-in-charge, manufacturer`s specification and drawing.</t>
    </r>
    <r>
      <rPr>
        <b/>
        <sz val="8"/>
        <color indexed="13"/>
        <rFont val="Tahoma"/>
        <family val="2"/>
      </rPr>
      <t xml:space="preserve"> </t>
    </r>
    <r>
      <rPr>
        <b/>
        <sz val="8"/>
        <color indexed="11"/>
        <rFont val="Tahoma"/>
        <family val="2"/>
      </rPr>
      <t xml:space="preserve"> </t>
    </r>
    <r>
      <rPr>
        <sz val="8"/>
        <color indexed="8"/>
        <rFont val="Tahoma"/>
        <family val="2"/>
      </rPr>
      <t xml:space="preserve"> </t>
    </r>
  </si>
  <si>
    <t>12.120</t>
  </si>
  <si>
    <r>
      <t>Wood Work, PVC and Aluminum Door and Windows</t>
    </r>
    <r>
      <rPr>
        <b/>
        <sz val="8"/>
        <color indexed="13"/>
        <rFont val="Tahoma"/>
        <family val="2"/>
      </rPr>
      <t xml:space="preserve"> </t>
    </r>
    <r>
      <rPr>
        <b/>
        <sz val="8"/>
        <color indexed="13"/>
        <rFont val="Tahoma"/>
        <family val="2"/>
      </rPr>
      <t>B PVC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factory made P.V.C. door frame of size 50x47 mm with a wall thickness of 5 mm, made out of extruded 5mm rigid PVC foam sheet, mitred at corners and joined with 2 Nos. of 150 mm long brackets of 15x15 mm M.S. square tube, the vertical door frame profiles to be reinforced with 19x19 mm M.S. square tube of 19 gauge, EPDM rubber gasket weather seal to be provided through out the frame. The door frame to be fixed to the wall using M.S. screws of 65/100 mm size, complete as per manufacturer’s specification and direction of Engineer- in-Charge.</t>
    </r>
    <r>
      <rPr>
        <b/>
        <sz val="8"/>
        <color indexed="13"/>
        <rFont val="Tahoma"/>
        <family val="2"/>
      </rPr>
      <t xml:space="preserve"> </t>
    </r>
    <r>
      <rPr>
        <b/>
        <sz val="8"/>
        <color indexed="11"/>
        <rFont val="Tahoma"/>
        <family val="2"/>
      </rPr>
      <t xml:space="preserve"> </t>
    </r>
    <r>
      <rPr>
        <sz val="8"/>
        <color indexed="8"/>
        <rFont val="Tahoma"/>
        <family val="2"/>
      </rPr>
      <t xml:space="preserve"> </t>
    </r>
  </si>
  <si>
    <t>12.119</t>
  </si>
  <si>
    <r>
      <t>3 25 mm thick PVC flush door shutters made out of a one piece Multi chamber extruded PVC section of the size of 762 mm X 25 mm or less as per requirement with an average wall thickness of 1 mm (± 0.3 mm). PVC foam end cap of size 23x10 mm are provided on both vertical edges to ensure the overall thickness of 25 mm. M.S. tube having dimensions 19 mm x 19 mm and 1.0 mm (± 0.1 mm) is inserted along the hinge side of the door. Core of the door shutter should be filled with High Density Polyurethane foam. The Top &amp; Bottom edges of the shutter are covered with an end-cap of the size 25 mm X 11 mm. Door shutter shall be reinforced with special polymeric reinforcements as per manufacturers specification and direction of Engineer-in-charge to take up necessary hardware and fixtures. Stickers indicating the locations of hardware will be pasted at appropriate places</t>
    </r>
    <r>
      <rPr>
        <sz val="8"/>
        <color indexed="14"/>
        <rFont val="Tahoma"/>
        <family val="2"/>
      </rPr>
      <t xml:space="preserve">  </t>
    </r>
    <r>
      <rPr>
        <b/>
        <sz val="8"/>
        <color indexed="11"/>
        <rFont val="Tahoma"/>
        <family val="2"/>
      </rPr>
      <t xml:space="preserve"> </t>
    </r>
  </si>
  <si>
    <r>
      <t>2 30 mm thick factory made Polyvinyl Chloride (PVC) door shutter made of styles and rails of a uPVC hollow section of size 60x30 mm and wall thickness 2 mm ( 0.2 mm) with inbuilt decorative moulding edging on one side. The styles and rails mitred and joint at the corners by means of M.S. galvanised plastic brackets of size 75x220 mm having wall thickness 1.0 mm and stainless steel screws. The styles of the shutter reinforced by inserting galvanised M.S. tube of size 25x20 mm and 1 mm ( 0.1 mm) wall thickness. The lock rail made up of H section a uPVC hollow section of size 100x30 mm and 2 mm ( 0.2 mm) wall thickness fixed to the shutter styles by means of plastic galvanised M.S. U cleats. The shutter frame filled with a uPVC multi-chambered single panel of size not less than 620 mm, having over all thickness of 20 mm and 1 mm (± 0.1 mm) wall thickness . The panels filled vertically and tie bar at two places by inserting horizontally 6 mm galvanised M.S. rod and fastened with nuts and washers, complete as per manufacturers specification and direction of Engineer-in-charge.</t>
    </r>
    <r>
      <rPr>
        <sz val="8"/>
        <color indexed="14"/>
        <rFont val="Tahoma"/>
        <family val="2"/>
      </rPr>
      <t xml:space="preserve">  </t>
    </r>
    <r>
      <rPr>
        <b/>
        <sz val="8"/>
        <color indexed="11"/>
        <rFont val="Tahoma"/>
        <family val="2"/>
      </rPr>
      <t xml:space="preserve"> </t>
    </r>
  </si>
  <si>
    <r>
      <t>1 24 mm thick factory made PVC door shutters made of styles and rails of a uPVC hollow section of size 59x24 mm and wall thickness 2 mm  0.2 mm) with inbuilt edging on both sides The styles and rails mitred and joint at the corners by means of M.S. galvanised plastic brackets of size 75x220 mm having wall thickness 1.0 mm and stainless steel screws. The styles of the shutter reinforced by inserting galvanised M.S. tube of size 20x20 mm and 1 mm ( 0.1 mm) wall thickness. The lock rail made up of H section a uPVC hollow section of size 100x24 mm and 2 mm ( 0.2 mm) wall thickness fixed to the shutter styles by means of plastic galvanised M.S. U cleats. The shutter frame filled with a uPVC multi-chambered single panel of size not less than 620 mm having over all thickness of 20 mm and 1 mm ( 0.1 mm) wall thickness. The panels filled vertically and tie bar at two places by inserting horizontally 6 mm galvanised M.S. rod and fastened with nuts and washers complete as per manufacturers specification and direction of Engineer-in-charge. (For W.C. and bathroom door shutter).</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</si>
  <si>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B PVC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to existing door frames.</t>
    </r>
    <r>
      <rPr>
        <b/>
        <sz val="8"/>
        <color indexed="13"/>
        <rFont val="Tahoma"/>
        <family val="2"/>
      </rPr>
      <t xml:space="preserve"> </t>
    </r>
    <r>
      <rPr>
        <b/>
        <sz val="8"/>
        <color indexed="11"/>
        <rFont val="Tahoma"/>
        <family val="2"/>
      </rPr>
      <t xml:space="preserve"> </t>
    </r>
    <r>
      <rPr>
        <sz val="8"/>
        <color indexed="8"/>
        <rFont val="Tahoma"/>
        <family val="2"/>
      </rPr>
      <t xml:space="preserve"> </t>
    </r>
  </si>
  <si>
    <t>12.118</t>
  </si>
  <si>
    <r>
      <t>2 Extruded section profile size 42x50 mm</t>
    </r>
    <r>
      <rPr>
        <sz val="8"/>
        <color indexed="14"/>
        <rFont val="Tahoma"/>
        <family val="2"/>
      </rPr>
      <t xml:space="preserve">  </t>
    </r>
    <r>
      <rPr>
        <b/>
        <sz val="8"/>
        <color indexed="11"/>
        <rFont val="Tahoma"/>
        <family val="2"/>
      </rPr>
      <t xml:space="preserve"> </t>
    </r>
  </si>
  <si>
    <r>
      <t>1 Extruded section profile size 48x40 mm</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</si>
  <si>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B PVC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factory made uPVC door frame made of uPVC extruded sections having an overall dimension as below (tolerance ±1mm),  with wall thickness 2.0 mm (± 0.2 mm), corners of the door frame to be Jointed with galvanized brackets and stainless steel screws, joints mitred and Plastic welded. The hinge side vertical of the frames reinforced by galvanized M.S. tube of size 19 X 19 mm and 1mm (± 0.1 mm) wall thickness and 3 Nos. stainless steel hinges fixed to the frame complete as per manufacturer’s specification and direction of Engineer- in-charge</t>
    </r>
    <r>
      <rPr>
        <b/>
        <sz val="8"/>
        <color indexed="13"/>
        <rFont val="Tahoma"/>
        <family val="2"/>
      </rPr>
      <t xml:space="preserve"> </t>
    </r>
    <r>
      <rPr>
        <b/>
        <sz val="8"/>
        <color indexed="11"/>
        <rFont val="Tahoma"/>
        <family val="2"/>
      </rPr>
      <t xml:space="preserve"> </t>
    </r>
    <r>
      <rPr>
        <sz val="8"/>
        <color indexed="8"/>
        <rFont val="Tahoma"/>
        <family val="2"/>
      </rPr>
      <t xml:space="preserve"> </t>
    </r>
  </si>
  <si>
    <t>12.117</t>
  </si>
  <si>
    <r>
      <t>Wood Work, PVC and Aluminum Door and Windows</t>
    </r>
    <r>
      <rPr>
        <b/>
        <sz val="8"/>
        <color indexed="13"/>
        <rFont val="Tahoma"/>
        <family val="2"/>
      </rPr>
      <t xml:space="preserve"> </t>
    </r>
    <r>
      <rPr>
        <b/>
        <sz val="8"/>
        <color indexed="13"/>
        <rFont val="Tahoma"/>
        <family val="2"/>
      </rPr>
      <t>NA WOODEN JAFFERIES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Bamboo Jaffri/ fencing consisting of superior quality 25mm dia (Average) half cut bamboo placed vertically and fixed together with three numbers horizontal running members of Hollock wood in scantling of section 50X25 mm, fixed with nails and G.I wire on existing support complete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</si>
  <si>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12.116</t>
  </si>
  <si>
    <r>
      <t>1 Second class teak wood</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</si>
  <si>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WOODEN JAFFERIES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plain Jaffri of 35x10 mm laths placed 35 mm apart (frames to be paid separately), including fixing 50x12 mm beading complete with :</t>
    </r>
    <r>
      <rPr>
        <b/>
        <sz val="8"/>
        <color indexed="13"/>
        <rFont val="Tahoma"/>
        <family val="2"/>
      </rPr>
      <t xml:space="preserve"> </t>
    </r>
    <r>
      <rPr>
        <b/>
        <sz val="8"/>
        <color indexed="11"/>
        <rFont val="Tahoma"/>
        <family val="2"/>
      </rPr>
      <t xml:space="preserve"> </t>
    </r>
    <r>
      <rPr>
        <sz val="8"/>
        <color indexed="8"/>
        <rFont val="Tahoma"/>
        <family val="2"/>
      </rPr>
      <t xml:space="preserve"> </t>
    </r>
  </si>
  <si>
    <t>12.115</t>
  </si>
  <si>
    <r>
      <t>Wood Work, PVC and Aluminum Door and Windows</t>
    </r>
    <r>
      <rPr>
        <b/>
        <sz val="8"/>
        <color indexed="13"/>
        <rFont val="Tahoma"/>
        <family val="2"/>
      </rPr>
      <t xml:space="preserve"> </t>
    </r>
    <r>
      <rPr>
        <b/>
        <sz val="8"/>
        <color indexed="13"/>
        <rFont val="Tahoma"/>
        <family val="2"/>
      </rPr>
      <t>NA PTMT (Polytetra Methylene Terephthalate)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of roller blinds on windows complete with material and labour complete with push up and down arrangement as per approved design / colour and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</si>
  <si>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12.114</t>
  </si>
  <si>
    <r>
      <t>3 Teak wood</t>
    </r>
    <r>
      <rPr>
        <sz val="8"/>
        <color indexed="14"/>
        <rFont val="Tahoma"/>
        <family val="2"/>
      </rPr>
      <t xml:space="preserve">  </t>
    </r>
    <r>
      <rPr>
        <b/>
        <sz val="8"/>
        <color indexed="11"/>
        <rFont val="Tahoma"/>
        <family val="2"/>
      </rPr>
      <t xml:space="preserve"> </t>
    </r>
  </si>
  <si>
    <r>
      <t>2 commercial   hard   wood,   such   as   Hollock, champ, chikrassy and chaplash, etc., (Non- coniferous timber other than teak, conforming to I.S.specification no.1003,kiln seasoned)</t>
    </r>
    <r>
      <rPr>
        <sz val="8"/>
        <color indexed="14"/>
        <rFont val="Tahoma"/>
        <family val="2"/>
      </rPr>
      <t xml:space="preserve">  </t>
    </r>
    <r>
      <rPr>
        <b/>
        <sz val="8"/>
        <color indexed="11"/>
        <rFont val="Tahoma"/>
        <family val="2"/>
      </rPr>
      <t xml:space="preserve"> </t>
    </r>
  </si>
  <si>
    <r>
      <t>1 Deodar Wood</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</si>
  <si>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PTMT (Polytetra Methylene Terephthalate)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wooden handrail of required shape and design, with necessary screws, including labour, for rounding, vertical and horizontal bends and curves complete fixed in position.</t>
    </r>
    <r>
      <rPr>
        <b/>
        <sz val="8"/>
        <color indexed="13"/>
        <rFont val="Tahoma"/>
        <family val="2"/>
      </rPr>
      <t xml:space="preserve"> </t>
    </r>
    <r>
      <rPr>
        <b/>
        <sz val="8"/>
        <color indexed="11"/>
        <rFont val="Tahoma"/>
        <family val="2"/>
      </rPr>
      <t xml:space="preserve"> </t>
    </r>
    <r>
      <rPr>
        <sz val="8"/>
        <color indexed="8"/>
        <rFont val="Tahoma"/>
        <family val="2"/>
      </rPr>
      <t xml:space="preserve"> </t>
    </r>
  </si>
  <si>
    <t>12.113</t>
  </si>
  <si>
    <r>
      <t>Wood Work, PVC and Aluminum Door and Windows</t>
    </r>
    <r>
      <rPr>
        <b/>
        <sz val="8"/>
        <color indexed="13"/>
        <rFont val="Tahoma"/>
        <family val="2"/>
      </rPr>
      <t xml:space="preserve"> </t>
    </r>
    <r>
      <rPr>
        <b/>
        <sz val="8"/>
        <color indexed="13"/>
        <rFont val="Tahoma"/>
        <family val="2"/>
      </rPr>
      <t>NA PTMT (Polytetra Methylene Terephthalate)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PTMT door catcher of length 72 mm and dia. of 42 mm with suitable washers weighing not less than 33 gms</t>
    </r>
    <r>
      <rPr>
        <b/>
        <sz val="8"/>
        <color indexed="13"/>
        <rFont val="Tahoma"/>
        <family val="2"/>
      </rPr>
      <t xml:space="preserve"> </t>
    </r>
    <r>
      <rPr>
        <b/>
        <sz val="8"/>
        <color indexed="11"/>
        <rFont val="Tahoma"/>
        <family val="2"/>
      </rPr>
      <t xml:space="preserve"> </t>
    </r>
    <r>
      <rPr>
        <sz val="8"/>
        <color indexed="8"/>
        <rFont val="Tahoma"/>
        <family val="2"/>
      </rPr>
      <t xml:space="preserve"> </t>
    </r>
  </si>
  <si>
    <t>12.112</t>
  </si>
  <si>
    <r>
      <t>2 202x42x18 mm weighing not less than 78 gms</t>
    </r>
    <r>
      <rPr>
        <sz val="8"/>
        <color indexed="14"/>
        <rFont val="Tahoma"/>
        <family val="2"/>
      </rPr>
      <t xml:space="preserve">  </t>
    </r>
    <r>
      <rPr>
        <b/>
        <sz val="8"/>
        <color indexed="11"/>
        <rFont val="Tahoma"/>
        <family val="2"/>
      </rPr>
      <t xml:space="preserve"> </t>
    </r>
  </si>
  <si>
    <r>
      <t>1 152x42x18 mm weighing not less than 60 gms</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</si>
  <si>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PTMT (Polytetra Methylene Terephthalate)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PTMT Tower Bolts with 12 mm one piece rod inside and necessary screws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</si>
  <si>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12.111</t>
  </si>
  <si>
    <r>
      <t>2 100x75x10 mm fitted with 5.5 mm dia MS Bright Bar Rod weighing not less than 53 gms</t>
    </r>
    <r>
      <rPr>
        <sz val="8"/>
        <color indexed="14"/>
        <rFont val="Tahoma"/>
        <family val="2"/>
      </rPr>
      <t xml:space="preserve">  </t>
    </r>
    <r>
      <rPr>
        <b/>
        <sz val="8"/>
        <color indexed="11"/>
        <rFont val="Tahoma"/>
        <family val="2"/>
      </rPr>
      <t xml:space="preserve"> </t>
    </r>
  </si>
  <si>
    <r>
      <t>1 75x60x10 mm fitted with 5.5 mm dia M.S. Bright Bar Rod weighing not less than 34 gms</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</si>
  <si>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PTMT (Polytetra Methylene Terephthalate)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PTMT Butt hinges with necessary screws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</si>
  <si>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12.110</t>
  </si>
  <si>
    <r>
      <t>2 150x34x24 mm weighing not less than 26 gms</t>
    </r>
    <r>
      <rPr>
        <sz val="8"/>
        <color indexed="14"/>
        <rFont val="Tahoma"/>
        <family val="2"/>
      </rPr>
      <t xml:space="preserve">  </t>
    </r>
    <r>
      <rPr>
        <b/>
        <sz val="8"/>
        <color indexed="11"/>
        <rFont val="Tahoma"/>
        <family val="2"/>
      </rPr>
      <t xml:space="preserve"> </t>
    </r>
  </si>
  <si>
    <r>
      <t>1 125x34x24 mm weighing not less than 23 gms</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</si>
  <si>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PTMT (Polytetra Methylene Terephthalate)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PTMT handles with necessary screws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</si>
  <si>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12.109</t>
  </si>
  <si>
    <r>
      <t>3 Polyester powder coated minimum thickness 50 micron</t>
    </r>
    <r>
      <rPr>
        <sz val="8"/>
        <color indexed="14"/>
        <rFont val="Tahoma"/>
        <family val="2"/>
      </rPr>
      <t xml:space="preserve">  </t>
    </r>
    <r>
      <rPr>
        <b/>
        <sz val="8"/>
        <color indexed="11"/>
        <rFont val="Tahoma"/>
        <family val="2"/>
      </rPr>
      <t xml:space="preserve"> </t>
    </r>
  </si>
  <si>
    <r>
      <t>2 Powder coated minimum thickness 50 micron</t>
    </r>
    <r>
      <rPr>
        <sz val="8"/>
        <color indexed="14"/>
        <rFont val="Tahoma"/>
        <family val="2"/>
      </rPr>
      <t xml:space="preserve">  </t>
    </r>
    <r>
      <rPr>
        <b/>
        <sz val="8"/>
        <color indexed="11"/>
        <rFont val="Tahoma"/>
        <family val="2"/>
      </rPr>
      <t xml:space="preserve"> </t>
    </r>
  </si>
  <si>
    <r>
      <t>1 Anodized (AC-15) Aluminium</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</si>
  <si>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ANODISED ALUMINIUM FITTINGS (ALL FITTINGS SHALL BE ISI MARKED)</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fixing aluminium round shape handle of outer dia 100mm with screws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</si>
  <si>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12.108</t>
  </si>
  <si>
    <r>
      <t>Wood Work, PVC and Aluminum Door and Windows</t>
    </r>
    <r>
      <rPr>
        <b/>
        <sz val="8"/>
        <color indexed="13"/>
        <rFont val="Tahoma"/>
        <family val="2"/>
      </rPr>
      <t xml:space="preserve"> </t>
    </r>
    <r>
      <rPr>
        <b/>
        <sz val="8"/>
        <color indexed="13"/>
        <rFont val="Tahoma"/>
        <family val="2"/>
      </rPr>
      <t>NA ANODISED ALUMINIUM FITTINGS (ALL FITTINGS SHALL BE ISI MARKED)</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Aluminium Jali of thickness 7mm thick with openings - 75mm X 75mm of including anodizing and fixing in frame with cost of screws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</si>
  <si>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12.107</t>
  </si>
  <si>
    <r>
      <t>Wood Work, PVC and Aluminum Door and Windows</t>
    </r>
    <r>
      <rPr>
        <b/>
        <sz val="8"/>
        <color indexed="13"/>
        <rFont val="Tahoma"/>
        <family val="2"/>
      </rPr>
      <t xml:space="preserve"> </t>
    </r>
    <r>
      <rPr>
        <b/>
        <sz val="8"/>
        <color indexed="13"/>
        <rFont val="Tahoma"/>
        <family val="2"/>
      </rPr>
      <t>NA ANODISED ALUMINIUM FITTINGS (ALL FITTINGS SHALL BE ISI MARKED)</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aluminium tee channels (heavy duty) with rollers and stop end in pelmets as curtain rod.</t>
    </r>
    <r>
      <rPr>
        <b/>
        <sz val="8"/>
        <color indexed="13"/>
        <rFont val="Tahoma"/>
        <family val="2"/>
      </rPr>
      <t xml:space="preserve"> </t>
    </r>
    <r>
      <rPr>
        <b/>
        <sz val="8"/>
        <color indexed="11"/>
        <rFont val="Tahoma"/>
        <family val="2"/>
      </rPr>
      <t xml:space="preserve"> </t>
    </r>
    <r>
      <rPr>
        <sz val="8"/>
        <color indexed="8"/>
        <rFont val="Tahoma"/>
        <family val="2"/>
      </rPr>
      <t xml:space="preserve"> </t>
    </r>
  </si>
  <si>
    <t>12.106</t>
  </si>
  <si>
    <r>
      <t>Wood Work, PVC and Aluminum Door and Windows</t>
    </r>
    <r>
      <rPr>
        <b/>
        <sz val="8"/>
        <color indexed="13"/>
        <rFont val="Tahoma"/>
        <family val="2"/>
      </rPr>
      <t xml:space="preserve"> </t>
    </r>
    <r>
      <rPr>
        <b/>
        <sz val="8"/>
        <color indexed="13"/>
        <rFont val="Tahoma"/>
        <family val="2"/>
      </rPr>
      <t>NA ANODISED ALUMINIUM FITTINGS (ALL FITTINGS SHALL BE ISI MARKED)</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bright finished brass 100 mm mortice latch and lock, ISI marked, with six levers and a pair of anodised (anodic coating not less than grade AC 10 as per IS : 1868) aluminium lever handles of approved quality with necessary screws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</si>
  <si>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12.105</t>
  </si>
  <si>
    <r>
      <t>4 Polyester powder coated minimum thickness 50 micron  aluminium</t>
    </r>
    <r>
      <rPr>
        <sz val="8"/>
        <color indexed="14"/>
        <rFont val="Tahoma"/>
        <family val="2"/>
      </rPr>
      <t xml:space="preserve">  </t>
    </r>
    <r>
      <rPr>
        <b/>
        <sz val="8"/>
        <color indexed="11"/>
        <rFont val="Tahoma"/>
        <family val="2"/>
      </rPr>
      <t xml:space="preserve"> </t>
    </r>
  </si>
  <si>
    <r>
      <t>3 Powder coated minimum thickness 50 micron   aluminium</t>
    </r>
    <r>
      <rPr>
        <sz val="8"/>
        <color indexed="14"/>
        <rFont val="Tahoma"/>
        <family val="2"/>
      </rPr>
      <t xml:space="preserve">  </t>
    </r>
    <r>
      <rPr>
        <b/>
        <sz val="8"/>
        <color indexed="11"/>
        <rFont val="Tahoma"/>
        <family val="2"/>
      </rPr>
      <t xml:space="preserve"> </t>
    </r>
  </si>
  <si>
    <r>
      <t>2 Anodized (AC-15) Aluminium</t>
    </r>
    <r>
      <rPr>
        <sz val="8"/>
        <color indexed="14"/>
        <rFont val="Tahoma"/>
        <family val="2"/>
      </rPr>
      <t xml:space="preserve">  </t>
    </r>
    <r>
      <rPr>
        <b/>
        <sz val="8"/>
        <color indexed="11"/>
        <rFont val="Tahoma"/>
        <family val="2"/>
      </rPr>
      <t xml:space="preserve"> </t>
    </r>
  </si>
  <si>
    <r>
      <t>1 Anodized (AC-10) Aluminium</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</si>
  <si>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ANODISED ALUMINIUM FITTINGS (ALL FITTINGS SHALL BE ISI MARKED)</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aluminium casement stays, ISI marked, anodised transparent or dyed to required colour and shade or powder coated or polyester powder coated, with necessary screws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</si>
  <si>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12.104</t>
  </si>
  <si>
    <r>
      <t>2 Twin rubber stopper</t>
    </r>
    <r>
      <rPr>
        <sz val="8"/>
        <color indexed="14"/>
        <rFont val="Tahoma"/>
        <family val="2"/>
      </rPr>
      <t xml:space="preserve">  </t>
    </r>
    <r>
      <rPr>
        <b/>
        <sz val="8"/>
        <color indexed="11"/>
        <rFont val="Tahoma"/>
        <family val="2"/>
      </rPr>
      <t xml:space="preserve"> </t>
    </r>
  </si>
  <si>
    <r>
      <t>1 Single rubber stopper</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</si>
  <si>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ANODISED ALUMINIUM FITTINGS (ALL FITTINGS SHALL BE ISI MARKED)</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aluminium hanging floor door stopper, ISI marked, anodised (anodic coating not less than grade AC 10 as per IS : 1868) transparent or dyed to required colour and shade, with necessary screws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</si>
  <si>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12.103</t>
  </si>
  <si>
    <r>
      <t>3 75 mm</t>
    </r>
    <r>
      <rPr>
        <sz val="8"/>
        <color indexed="14"/>
        <rFont val="Tahoma"/>
        <family val="2"/>
      </rPr>
      <t xml:space="preserve">  </t>
    </r>
    <r>
      <rPr>
        <b/>
        <sz val="8"/>
        <color indexed="11"/>
        <rFont val="Tahoma"/>
        <family val="2"/>
      </rPr>
      <t xml:space="preserve"> </t>
    </r>
  </si>
  <si>
    <r>
      <t>2 100 mm</t>
    </r>
    <r>
      <rPr>
        <sz val="8"/>
        <color indexed="14"/>
        <rFont val="Tahoma"/>
        <family val="2"/>
      </rPr>
      <t xml:space="preserve">  </t>
    </r>
    <r>
      <rPr>
        <b/>
        <sz val="8"/>
        <color indexed="11"/>
        <rFont val="Tahoma"/>
        <family val="2"/>
      </rPr>
      <t xml:space="preserve"> </t>
    </r>
  </si>
  <si>
    <r>
      <t>1 125 mm</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</si>
  <si>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ANODISED ALUMINIUM FITTINGS (ALL FITTINGS SHALL BE ISI MARKED)</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aluminium handles, ISI marked, anodised (anodic coating not less than grade AC 10 as per IS : 1868) transparent or dyed to required colour or shade, with necessary screws etc. complete :</t>
    </r>
    <r>
      <rPr>
        <b/>
        <sz val="8"/>
        <color indexed="13"/>
        <rFont val="Tahoma"/>
        <family val="2"/>
      </rPr>
      <t xml:space="preserve"> </t>
    </r>
    <r>
      <rPr>
        <b/>
        <sz val="8"/>
        <color indexed="11"/>
        <rFont val="Tahoma"/>
        <family val="2"/>
      </rPr>
      <t xml:space="preserve"> </t>
    </r>
    <r>
      <rPr>
        <sz val="8"/>
        <color indexed="8"/>
        <rFont val="Tahoma"/>
        <family val="2"/>
      </rPr>
      <t xml:space="preserve"> </t>
    </r>
  </si>
  <si>
    <t>12.102</t>
  </si>
  <si>
    <r>
      <t>Wood Work, PVC and Aluminum Door and Windows</t>
    </r>
    <r>
      <rPr>
        <b/>
        <sz val="8"/>
        <color indexed="13"/>
        <rFont val="Tahoma"/>
        <family val="2"/>
      </rPr>
      <t xml:space="preserve"> </t>
    </r>
    <r>
      <rPr>
        <b/>
        <sz val="8"/>
        <color indexed="13"/>
        <rFont val="Tahoma"/>
        <family val="2"/>
      </rPr>
      <t>NA ANODISED ALUMINIUM FITTINGS (ALL FITTINGS SHALL BE ISI MARKED)</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50 cm long aluminium kicking plate of size 100x3.15 mm, anodised (anodic coating not less than grade AC 10 as per IS : 1868) transparent or dyed to required colour or shade, with necessary screws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</si>
  <si>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12.101</t>
  </si>
  <si>
    <r>
      <t>Wood Work, PVC and Aluminum Door and Windows</t>
    </r>
    <r>
      <rPr>
        <b/>
        <sz val="8"/>
        <color indexed="13"/>
        <rFont val="Tahoma"/>
        <family val="2"/>
      </rPr>
      <t xml:space="preserve"> </t>
    </r>
    <r>
      <rPr>
        <b/>
        <sz val="8"/>
        <color indexed="13"/>
        <rFont val="Tahoma"/>
        <family val="2"/>
      </rPr>
      <t>NA ANODISED ALUMINIUM FITTINGS (ALL FITTINGS SHALL BE ISI MARKED)</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aluminium pull bolt lock, ISI marked, anodised (anodic coating not less than grade AC 10 as per IS : 1868) transparent or dyed to required colour and shade, with necessary screws bolts, nut and washers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</si>
  <si>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12.100</t>
  </si>
  <si>
    <r>
      <t>5 100x10 mm</t>
    </r>
    <r>
      <rPr>
        <sz val="8"/>
        <color indexed="14"/>
        <rFont val="Tahoma"/>
        <family val="2"/>
      </rPr>
      <t xml:space="preserve">  </t>
    </r>
    <r>
      <rPr>
        <b/>
        <sz val="8"/>
        <color indexed="11"/>
        <rFont val="Tahoma"/>
        <family val="2"/>
      </rPr>
      <t xml:space="preserve"> </t>
    </r>
  </si>
  <si>
    <r>
      <t>4 150x10 mm</t>
    </r>
    <r>
      <rPr>
        <sz val="8"/>
        <color indexed="14"/>
        <rFont val="Tahoma"/>
        <family val="2"/>
      </rPr>
      <t xml:space="preserve">  </t>
    </r>
    <r>
      <rPr>
        <b/>
        <sz val="8"/>
        <color indexed="11"/>
        <rFont val="Tahoma"/>
        <family val="2"/>
      </rPr>
      <t xml:space="preserve"> </t>
    </r>
  </si>
  <si>
    <r>
      <t>3 200x10 mm</t>
    </r>
    <r>
      <rPr>
        <sz val="8"/>
        <color indexed="14"/>
        <rFont val="Tahoma"/>
        <family val="2"/>
      </rPr>
      <t xml:space="preserve">  </t>
    </r>
    <r>
      <rPr>
        <b/>
        <sz val="8"/>
        <color indexed="11"/>
        <rFont val="Tahoma"/>
        <family val="2"/>
      </rPr>
      <t xml:space="preserve"> </t>
    </r>
  </si>
  <si>
    <r>
      <t>2 250x10 mm</t>
    </r>
    <r>
      <rPr>
        <sz val="8"/>
        <color indexed="14"/>
        <rFont val="Tahoma"/>
        <family val="2"/>
      </rPr>
      <t xml:space="preserve">  </t>
    </r>
    <r>
      <rPr>
        <b/>
        <sz val="8"/>
        <color indexed="11"/>
        <rFont val="Tahoma"/>
        <family val="2"/>
      </rPr>
      <t xml:space="preserve"> </t>
    </r>
  </si>
  <si>
    <r>
      <t>1 300x10 mm</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</si>
  <si>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ANODISED ALUMINIUM FITTINGS (ALL FITTINGS SHALL BE ISI MARKED)</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aluminium tower bolts, ISI marked, anodised (anodic coating not less than grade AC 10 as per IS : 1868 ) transparent or dyed to required colour or shade, with necessary screws etc. complete :</t>
    </r>
    <r>
      <rPr>
        <b/>
        <sz val="8"/>
        <color indexed="13"/>
        <rFont val="Tahoma"/>
        <family val="2"/>
      </rPr>
      <t xml:space="preserve"> </t>
    </r>
    <r>
      <rPr>
        <b/>
        <sz val="8"/>
        <color indexed="11"/>
        <rFont val="Tahoma"/>
        <family val="2"/>
      </rPr>
      <t xml:space="preserve"> </t>
    </r>
    <r>
      <rPr>
        <sz val="8"/>
        <color indexed="8"/>
        <rFont val="Tahoma"/>
        <family val="2"/>
      </rPr>
      <t xml:space="preserve"> </t>
    </r>
  </si>
  <si>
    <t>12.99</t>
  </si>
  <si>
    <r>
      <t>2 250x16 mm</t>
    </r>
    <r>
      <rPr>
        <sz val="8"/>
        <color indexed="14"/>
        <rFont val="Tahoma"/>
        <family val="2"/>
      </rPr>
      <t xml:space="preserve">  </t>
    </r>
    <r>
      <rPr>
        <b/>
        <sz val="8"/>
        <color indexed="11"/>
        <rFont val="Tahoma"/>
        <family val="2"/>
      </rPr>
      <t xml:space="preserve"> </t>
    </r>
  </si>
  <si>
    <r>
      <t>1 300x16 mm</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</si>
  <si>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ANODISED ALUMINIUM FITTINGS (ALL FITTINGS SHALL BE ISI MARKED)</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aluminium sliding door bolts, ISI marked anodised (anodic coating not less than grade AC 10 as per IS : 1868), transparent or dyed to required colour or shade, with nuts and screws etc. complete :</t>
    </r>
    <r>
      <rPr>
        <b/>
        <sz val="8"/>
        <color indexed="13"/>
        <rFont val="Tahoma"/>
        <family val="2"/>
      </rPr>
      <t xml:space="preserve"> </t>
    </r>
    <r>
      <rPr>
        <b/>
        <sz val="8"/>
        <color indexed="11"/>
        <rFont val="Tahoma"/>
        <family val="2"/>
      </rPr>
      <t xml:space="preserve"> </t>
    </r>
    <r>
      <rPr>
        <sz val="8"/>
        <color indexed="8"/>
        <rFont val="Tahoma"/>
        <family val="2"/>
      </rPr>
      <t xml:space="preserve"> </t>
    </r>
  </si>
  <si>
    <t>12.98</t>
  </si>
  <si>
    <r>
      <t>8 75x45x3.2 mm</t>
    </r>
    <r>
      <rPr>
        <sz val="8"/>
        <color indexed="14"/>
        <rFont val="Tahoma"/>
        <family val="2"/>
      </rPr>
      <t xml:space="preserve">  </t>
    </r>
    <r>
      <rPr>
        <b/>
        <sz val="8"/>
        <color indexed="11"/>
        <rFont val="Tahoma"/>
        <family val="2"/>
      </rPr>
      <t xml:space="preserve"> </t>
    </r>
  </si>
  <si>
    <r>
      <t>7 75x63x3.2 mm</t>
    </r>
    <r>
      <rPr>
        <sz val="8"/>
        <color indexed="14"/>
        <rFont val="Tahoma"/>
        <family val="2"/>
      </rPr>
      <t xml:space="preserve">  </t>
    </r>
    <r>
      <rPr>
        <b/>
        <sz val="8"/>
        <color indexed="11"/>
        <rFont val="Tahoma"/>
        <family val="2"/>
      </rPr>
      <t xml:space="preserve"> </t>
    </r>
  </si>
  <si>
    <r>
      <t>6 75x63x4 mm</t>
    </r>
    <r>
      <rPr>
        <sz val="8"/>
        <color indexed="14"/>
        <rFont val="Tahoma"/>
        <family val="2"/>
      </rPr>
      <t xml:space="preserve">  </t>
    </r>
    <r>
      <rPr>
        <b/>
        <sz val="8"/>
        <color indexed="11"/>
        <rFont val="Tahoma"/>
        <family val="2"/>
      </rPr>
      <t xml:space="preserve"> </t>
    </r>
  </si>
  <si>
    <r>
      <t>5 100x63x3.2 mm</t>
    </r>
    <r>
      <rPr>
        <sz val="8"/>
        <color indexed="14"/>
        <rFont val="Tahoma"/>
        <family val="2"/>
      </rPr>
      <t xml:space="preserve">  </t>
    </r>
    <r>
      <rPr>
        <b/>
        <sz val="8"/>
        <color indexed="11"/>
        <rFont val="Tahoma"/>
        <family val="2"/>
      </rPr>
      <t xml:space="preserve"> </t>
    </r>
  </si>
  <si>
    <r>
      <t>4 100x63x4 mm</t>
    </r>
    <r>
      <rPr>
        <sz val="8"/>
        <color indexed="14"/>
        <rFont val="Tahoma"/>
        <family val="2"/>
      </rPr>
      <t xml:space="preserve">  </t>
    </r>
    <r>
      <rPr>
        <b/>
        <sz val="8"/>
        <color indexed="11"/>
        <rFont val="Tahoma"/>
        <family val="2"/>
      </rPr>
      <t xml:space="preserve"> </t>
    </r>
  </si>
  <si>
    <r>
      <t>3 100x75x4 mm</t>
    </r>
    <r>
      <rPr>
        <sz val="8"/>
        <color indexed="14"/>
        <rFont val="Tahoma"/>
        <family val="2"/>
      </rPr>
      <t xml:space="preserve">  </t>
    </r>
    <r>
      <rPr>
        <b/>
        <sz val="8"/>
        <color indexed="11"/>
        <rFont val="Tahoma"/>
        <family val="2"/>
      </rPr>
      <t xml:space="preserve"> </t>
    </r>
  </si>
  <si>
    <r>
      <t>2 125x63x4 mm</t>
    </r>
    <r>
      <rPr>
        <sz val="8"/>
        <color indexed="14"/>
        <rFont val="Tahoma"/>
        <family val="2"/>
      </rPr>
      <t xml:space="preserve">  </t>
    </r>
    <r>
      <rPr>
        <b/>
        <sz val="8"/>
        <color indexed="11"/>
        <rFont val="Tahoma"/>
        <family val="2"/>
      </rPr>
      <t xml:space="preserve"> </t>
    </r>
  </si>
  <si>
    <r>
      <t>1 125x75x4 mm</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</si>
  <si>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ANODISED ALUMINIUM FITTINGS (ALL FITTINGS SHALL BE ISI MARKED)</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ISI marked aluminium butt hinges anodised (anodic coating not less than grade AC 10 as per IS: 1868) transparent or dyed to required colour or shade with necessary screws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</si>
  <si>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12.97</t>
  </si>
  <si>
    <r>
      <t>3 200 mm weighing not less than 240 gms</t>
    </r>
    <r>
      <rPr>
        <sz val="8"/>
        <color indexed="14"/>
        <rFont val="Tahoma"/>
        <family val="2"/>
      </rPr>
      <t xml:space="preserve">  </t>
    </r>
    <r>
      <rPr>
        <b/>
        <sz val="8"/>
        <color indexed="11"/>
        <rFont val="Tahoma"/>
        <family val="2"/>
      </rPr>
      <t xml:space="preserve"> </t>
    </r>
  </si>
  <si>
    <r>
      <t>2 250 mm weighing not less than 280 gms</t>
    </r>
    <r>
      <rPr>
        <sz val="8"/>
        <color indexed="14"/>
        <rFont val="Tahoma"/>
        <family val="2"/>
      </rPr>
      <t xml:space="preserve">  </t>
    </r>
    <r>
      <rPr>
        <b/>
        <sz val="8"/>
        <color indexed="11"/>
        <rFont val="Tahoma"/>
        <family val="2"/>
      </rPr>
      <t xml:space="preserve"> </t>
    </r>
  </si>
  <si>
    <r>
      <t>1 300 mm weighing not less than 330 gms</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</si>
  <si>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CHROMIUM PLATED BRASS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chromium plated brass casement stays (straight peg type) with necessary screws etc. complete :</t>
    </r>
    <r>
      <rPr>
        <b/>
        <sz val="8"/>
        <color indexed="13"/>
        <rFont val="Tahoma"/>
        <family val="2"/>
      </rPr>
      <t xml:space="preserve"> </t>
    </r>
    <r>
      <rPr>
        <b/>
        <sz val="8"/>
        <color indexed="11"/>
        <rFont val="Tahoma"/>
        <family val="2"/>
      </rPr>
      <t xml:space="preserve"> </t>
    </r>
    <r>
      <rPr>
        <sz val="8"/>
        <color indexed="8"/>
        <rFont val="Tahoma"/>
        <family val="2"/>
      </rPr>
      <t xml:space="preserve"> </t>
    </r>
  </si>
  <si>
    <t>12.96</t>
  </si>
  <si>
    <r>
      <t>Wood Work, PVC and Aluminum Door and Windows</t>
    </r>
    <r>
      <rPr>
        <b/>
        <sz val="8"/>
        <color indexed="13"/>
        <rFont val="Tahoma"/>
        <family val="2"/>
      </rPr>
      <t xml:space="preserve"> </t>
    </r>
    <r>
      <rPr>
        <b/>
        <sz val="8"/>
        <color indexed="13"/>
        <rFont val="Tahoma"/>
        <family val="2"/>
      </rPr>
      <t>NA CHROMIUM PLATED BRASS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chromium plated brass casement window fastener with necessary screws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</si>
  <si>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12.95</t>
  </si>
  <si>
    <r>
      <t>Wood Work, PVC and Aluminum Door and Windows</t>
    </r>
    <r>
      <rPr>
        <b/>
        <sz val="8"/>
        <color indexed="13"/>
        <rFont val="Tahoma"/>
        <family val="2"/>
      </rPr>
      <t xml:space="preserve"> </t>
    </r>
    <r>
      <rPr>
        <b/>
        <sz val="8"/>
        <color indexed="13"/>
        <rFont val="Tahoma"/>
        <family val="2"/>
      </rPr>
      <t>NA CHROMIUM PLATED BRASS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chromium plated brass handles with necessary screws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</si>
  <si>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12.94</t>
  </si>
  <si>
    <r>
      <t>Wood Work, PVC and Aluminum Door and Windows</t>
    </r>
    <r>
      <rPr>
        <b/>
        <sz val="8"/>
        <color indexed="13"/>
        <rFont val="Tahoma"/>
        <family val="2"/>
      </rPr>
      <t xml:space="preserve"> </t>
    </r>
    <r>
      <rPr>
        <b/>
        <sz val="8"/>
        <color indexed="13"/>
        <rFont val="Tahoma"/>
        <family val="2"/>
      </rPr>
      <t>NA CHROMIUM PLATED BRASS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chromium plated brass 50 mm cupboard or wardrobe knobs with nuts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</si>
  <si>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12.93</t>
  </si>
  <si>
    <r>
      <t>4 Size 75 mm</t>
    </r>
    <r>
      <rPr>
        <sz val="8"/>
        <color indexed="14"/>
        <rFont val="Tahoma"/>
        <family val="2"/>
      </rPr>
      <t xml:space="preserve">  </t>
    </r>
    <r>
      <rPr>
        <b/>
        <sz val="8"/>
        <color indexed="11"/>
        <rFont val="Tahoma"/>
        <family val="2"/>
      </rPr>
      <t xml:space="preserve"> </t>
    </r>
  </si>
  <si>
    <r>
      <t>3 Size 65 mm</t>
    </r>
    <r>
      <rPr>
        <sz val="8"/>
        <color indexed="14"/>
        <rFont val="Tahoma"/>
        <family val="2"/>
      </rPr>
      <t xml:space="preserve">  </t>
    </r>
    <r>
      <rPr>
        <b/>
        <sz val="8"/>
        <color indexed="11"/>
        <rFont val="Tahoma"/>
        <family val="2"/>
      </rPr>
      <t xml:space="preserve"> </t>
    </r>
  </si>
  <si>
    <r>
      <t>2 Size 50 mm</t>
    </r>
    <r>
      <rPr>
        <sz val="8"/>
        <color indexed="14"/>
        <rFont val="Tahoma"/>
        <family val="2"/>
      </rPr>
      <t xml:space="preserve">  </t>
    </r>
    <r>
      <rPr>
        <b/>
        <sz val="8"/>
        <color indexed="11"/>
        <rFont val="Tahoma"/>
        <family val="2"/>
      </rPr>
      <t xml:space="preserve"> </t>
    </r>
  </si>
  <si>
    <r>
      <t>1 Size 40 mm</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</si>
  <si>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CHROMIUM PLATED BRASS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special quality chromium plated brass cupboard locks with six levers of approved quality including necessary screws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</si>
  <si>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12.92</t>
  </si>
  <si>
    <r>
      <t>Wood Work, PVC and Aluminum Door and Windows</t>
    </r>
    <r>
      <rPr>
        <b/>
        <sz val="8"/>
        <color indexed="13"/>
        <rFont val="Tahoma"/>
        <family val="2"/>
      </rPr>
      <t xml:space="preserve"> </t>
    </r>
    <r>
      <rPr>
        <b/>
        <sz val="8"/>
        <color indexed="13"/>
        <rFont val="Tahoma"/>
        <family val="2"/>
      </rPr>
      <t>NA CHROMIUM PLATED BRASS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chromium plated brass night latch of approved quality including necessary screws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</si>
  <si>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12.91</t>
  </si>
  <si>
    <r>
      <t>Wood Work, PVC and Aluminum Door and Windows</t>
    </r>
    <r>
      <rPr>
        <b/>
        <sz val="8"/>
        <color indexed="13"/>
        <rFont val="Tahoma"/>
        <family val="2"/>
      </rPr>
      <t xml:space="preserve"> </t>
    </r>
    <r>
      <rPr>
        <b/>
        <sz val="8"/>
        <color indexed="13"/>
        <rFont val="Tahoma"/>
        <family val="2"/>
      </rPr>
      <t>NA CHROMIUM PLATED BRASS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chromium plated brass 100 mm mortice latch and lock with 6 levers and a pair of lever handles of approved quality with necessary screws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</si>
  <si>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12.90</t>
  </si>
  <si>
    <r>
      <t>Wood Work, PVC and Aluminum Door and Windows</t>
    </r>
    <r>
      <rPr>
        <b/>
        <sz val="8"/>
        <color indexed="13"/>
        <rFont val="Tahoma"/>
        <family val="2"/>
      </rPr>
      <t xml:space="preserve"> </t>
    </r>
    <r>
      <rPr>
        <b/>
        <sz val="8"/>
        <color indexed="13"/>
        <rFont val="Tahoma"/>
        <family val="2"/>
      </rPr>
      <t>NA HYDRAULIC DOOR CLOSERS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aluminium extruded section body tubular type universal hydraulic door closer (having brand logo with ISI, IS : 3564, embossed on the body, door weight up to 36 kg to 80 kg and door width from 701 mm to 1000 mm), with double speed adjustment with necessary accessories and screws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</si>
  <si>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12.89</t>
  </si>
  <si>
    <r>
      <t>Wood Work, PVC and Aluminum Door and Windows</t>
    </r>
    <r>
      <rPr>
        <b/>
        <sz val="8"/>
        <color indexed="13"/>
        <rFont val="Tahoma"/>
        <family val="2"/>
      </rPr>
      <t xml:space="preserve"> </t>
    </r>
    <r>
      <rPr>
        <b/>
        <sz val="8"/>
        <color indexed="13"/>
        <rFont val="Tahoma"/>
        <family val="2"/>
      </rPr>
      <t>NA HYDRAULIC DOOR CLOSERS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aluminium die cast body tubular type universal hydraulic door closer (having brand logo with ISI, IS : 3564, embossed on the body, door weight up to 35 kg and door width up to 700 mm), with necessary accessories and screws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</si>
  <si>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12.88</t>
  </si>
  <si>
    <r>
      <t>2 Double strip (horizontal type)</t>
    </r>
    <r>
      <rPr>
        <sz val="8"/>
        <color indexed="14"/>
        <rFont val="Tahoma"/>
        <family val="2"/>
      </rPr>
      <t xml:space="preserve">  </t>
    </r>
    <r>
      <rPr>
        <b/>
        <sz val="8"/>
        <color indexed="11"/>
        <rFont val="Tahoma"/>
        <family val="2"/>
      </rPr>
      <t xml:space="preserve"> </t>
    </r>
  </si>
  <si>
    <r>
      <t>1 Triple strip vertical type</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</si>
  <si>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BRASS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magnetic catcher of approved quality in cupboard / ward robe shutters, including fixing with necessary screws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</si>
  <si>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12.87</t>
  </si>
  <si>
    <r>
      <t>Wood Work, PVC and Aluminum Door and Windows</t>
    </r>
    <r>
      <rPr>
        <b/>
        <sz val="8"/>
        <color indexed="13"/>
        <rFont val="Tahoma"/>
        <family val="2"/>
      </rPr>
      <t xml:space="preserve"> </t>
    </r>
    <r>
      <rPr>
        <b/>
        <sz val="8"/>
        <color indexed="13"/>
        <rFont val="Tahoma"/>
        <family val="2"/>
      </rPr>
      <t>NA BRASS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bright finished brass hanging type floor door stopper with necessary screws,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</si>
  <si>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12.86</t>
  </si>
  <si>
    <r>
      <t>Wood Work, PVC and Aluminum Door and Windows</t>
    </r>
    <r>
      <rPr>
        <b/>
        <sz val="8"/>
        <color indexed="13"/>
        <rFont val="Tahoma"/>
        <family val="2"/>
      </rPr>
      <t xml:space="preserve"> </t>
    </r>
    <r>
      <rPr>
        <b/>
        <sz val="8"/>
        <color indexed="13"/>
        <rFont val="Tahoma"/>
        <family val="2"/>
      </rPr>
      <t>NA BRASS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bright finished brass handles with screws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</si>
  <si>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12.85</t>
  </si>
  <si>
    <r>
      <t>Wood Work, PVC and Aluminum Door and Windows</t>
    </r>
    <r>
      <rPr>
        <b/>
        <sz val="8"/>
        <color indexed="13"/>
        <rFont val="Tahoma"/>
        <family val="2"/>
      </rPr>
      <t xml:space="preserve"> </t>
    </r>
    <r>
      <rPr>
        <b/>
        <sz val="8"/>
        <color indexed="13"/>
        <rFont val="Tahoma"/>
        <family val="2"/>
      </rPr>
      <t>NA BRASS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50 mm bright finished brass cup board or wardrobe knob of approved quality with necessary screws.</t>
    </r>
    <r>
      <rPr>
        <b/>
        <sz val="8"/>
        <color indexed="13"/>
        <rFont val="Tahoma"/>
        <family val="2"/>
      </rPr>
      <t xml:space="preserve"> </t>
    </r>
    <r>
      <rPr>
        <b/>
        <sz val="8"/>
        <color indexed="11"/>
        <rFont val="Tahoma"/>
        <family val="2"/>
      </rPr>
      <t xml:space="preserve"> </t>
    </r>
    <r>
      <rPr>
        <sz val="8"/>
        <color indexed="8"/>
        <rFont val="Tahoma"/>
        <family val="2"/>
      </rPr>
      <t xml:space="preserve"> </t>
    </r>
  </si>
  <si>
    <t>12.84</t>
  </si>
  <si>
    <r>
      <t>4 75 mm</t>
    </r>
    <r>
      <rPr>
        <sz val="8"/>
        <color indexed="14"/>
        <rFont val="Tahoma"/>
        <family val="2"/>
      </rPr>
      <t xml:space="preserve">  </t>
    </r>
    <r>
      <rPr>
        <b/>
        <sz val="8"/>
        <color indexed="11"/>
        <rFont val="Tahoma"/>
        <family val="2"/>
      </rPr>
      <t xml:space="preserve"> </t>
    </r>
  </si>
  <si>
    <r>
      <t>3 65 mm</t>
    </r>
    <r>
      <rPr>
        <sz val="8"/>
        <color indexed="14"/>
        <rFont val="Tahoma"/>
        <family val="2"/>
      </rPr>
      <t xml:space="preserve">  </t>
    </r>
    <r>
      <rPr>
        <b/>
        <sz val="8"/>
        <color indexed="11"/>
        <rFont val="Tahoma"/>
        <family val="2"/>
      </rPr>
      <t xml:space="preserve"> </t>
    </r>
  </si>
  <si>
    <r>
      <t>2 50 mm</t>
    </r>
    <r>
      <rPr>
        <sz val="8"/>
        <color indexed="14"/>
        <rFont val="Tahoma"/>
        <family val="2"/>
      </rPr>
      <t xml:space="preserve">  </t>
    </r>
    <r>
      <rPr>
        <b/>
        <sz val="8"/>
        <color indexed="11"/>
        <rFont val="Tahoma"/>
        <family val="2"/>
      </rPr>
      <t xml:space="preserve"> </t>
    </r>
  </si>
  <si>
    <r>
      <t>1 40 mm</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</si>
  <si>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BRASS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special quality bright finished brass cupboard or ward robe locks with four levers of approved quality including necessary screws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</si>
  <si>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12.83</t>
  </si>
  <si>
    <r>
      <t>Wood Work, PVC and Aluminum Door and Windows</t>
    </r>
    <r>
      <rPr>
        <b/>
        <sz val="8"/>
        <color indexed="13"/>
        <rFont val="Tahoma"/>
        <family val="2"/>
      </rPr>
      <t xml:space="preserve"> </t>
    </r>
    <r>
      <rPr>
        <b/>
        <sz val="8"/>
        <color indexed="13"/>
        <rFont val="Tahoma"/>
        <family val="2"/>
      </rPr>
      <t>NA BRASS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bright finished brass night latch of approved quality including necessary screws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</si>
  <si>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12.82</t>
  </si>
  <si>
    <r>
      <t>Wood Work, PVC and Aluminum Door and Windows</t>
    </r>
    <r>
      <rPr>
        <b/>
        <sz val="8"/>
        <color indexed="13"/>
        <rFont val="Tahoma"/>
        <family val="2"/>
      </rPr>
      <t xml:space="preserve"> </t>
    </r>
    <r>
      <rPr>
        <b/>
        <sz val="8"/>
        <color indexed="13"/>
        <rFont val="Tahoma"/>
        <family val="2"/>
      </rPr>
      <t>NA BRASS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bright finished brass 100 mm mortice latch with one dead bolt and a pair of lever handles of approved quality with necessary screws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</si>
  <si>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12.81</t>
  </si>
  <si>
    <r>
      <t>Wood Work, PVC and Aluminum Door and Windows</t>
    </r>
    <r>
      <rPr>
        <b/>
        <sz val="8"/>
        <color indexed="13"/>
        <rFont val="Tahoma"/>
        <family val="2"/>
      </rPr>
      <t xml:space="preserve"> </t>
    </r>
    <r>
      <rPr>
        <b/>
        <sz val="8"/>
        <color indexed="13"/>
        <rFont val="Tahoma"/>
        <family val="2"/>
      </rPr>
      <t>NA BRASS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bright finished brass 100 mm mortice latch and lock with 6 levers and a pair of lever handles of approved quality with necessary screws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</si>
  <si>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12.80</t>
  </si>
  <si>
    <r>
      <t>2 250x16x5 mm</t>
    </r>
    <r>
      <rPr>
        <sz val="8"/>
        <color indexed="14"/>
        <rFont val="Tahoma"/>
        <family val="2"/>
      </rPr>
      <t xml:space="preserve">  </t>
    </r>
    <r>
      <rPr>
        <b/>
        <sz val="8"/>
        <color indexed="11"/>
        <rFont val="Tahoma"/>
        <family val="2"/>
      </rPr>
      <t xml:space="preserve"> </t>
    </r>
  </si>
  <si>
    <r>
      <t>1 300x16x5 mm</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</si>
  <si>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BRASS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bright finished brass door latch with necessary screws etc. complete :</t>
    </r>
    <r>
      <rPr>
        <b/>
        <sz val="8"/>
        <color indexed="13"/>
        <rFont val="Tahoma"/>
        <family val="2"/>
      </rPr>
      <t xml:space="preserve"> </t>
    </r>
    <r>
      <rPr>
        <b/>
        <sz val="8"/>
        <color indexed="11"/>
        <rFont val="Tahoma"/>
        <family val="2"/>
      </rPr>
      <t xml:space="preserve"> </t>
    </r>
    <r>
      <rPr>
        <sz val="8"/>
        <color indexed="8"/>
        <rFont val="Tahoma"/>
        <family val="2"/>
      </rPr>
      <t xml:space="preserve"> </t>
    </r>
  </si>
  <si>
    <t>12.79</t>
  </si>
  <si>
    <r>
      <t>4 100x10 mm</t>
    </r>
    <r>
      <rPr>
        <sz val="8"/>
        <color indexed="14"/>
        <rFont val="Tahoma"/>
        <family val="2"/>
      </rPr>
      <t xml:space="preserve">  </t>
    </r>
    <r>
      <rPr>
        <b/>
        <sz val="8"/>
        <color indexed="11"/>
        <rFont val="Tahoma"/>
        <family val="2"/>
      </rPr>
      <t xml:space="preserve"> </t>
    </r>
  </si>
  <si>
    <r>
      <t>3 150x10 mm</t>
    </r>
    <r>
      <rPr>
        <sz val="8"/>
        <color indexed="14"/>
        <rFont val="Tahoma"/>
        <family val="2"/>
      </rPr>
      <t xml:space="preserve">  </t>
    </r>
    <r>
      <rPr>
        <b/>
        <sz val="8"/>
        <color indexed="11"/>
        <rFont val="Tahoma"/>
        <family val="2"/>
      </rPr>
      <t xml:space="preserve"> </t>
    </r>
  </si>
  <si>
    <r>
      <t>2 200x10 mm</t>
    </r>
    <r>
      <rPr>
        <sz val="8"/>
        <color indexed="14"/>
        <rFont val="Tahoma"/>
        <family val="2"/>
      </rPr>
      <t xml:space="preserve">  </t>
    </r>
    <r>
      <rPr>
        <b/>
        <sz val="8"/>
        <color indexed="11"/>
        <rFont val="Tahoma"/>
        <family val="2"/>
      </rPr>
      <t xml:space="preserve"> </t>
    </r>
  </si>
  <si>
    <r>
      <t>1 250x10 mm</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</si>
  <si>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BRASS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bright finished brass tower bolts (barrel type) with necessary screws etc. complete :</t>
    </r>
    <r>
      <rPr>
        <b/>
        <sz val="8"/>
        <color indexed="13"/>
        <rFont val="Tahoma"/>
        <family val="2"/>
      </rPr>
      <t xml:space="preserve"> </t>
    </r>
    <r>
      <rPr>
        <b/>
        <sz val="8"/>
        <color indexed="11"/>
        <rFont val="Tahoma"/>
        <family val="2"/>
      </rPr>
      <t xml:space="preserve"> </t>
    </r>
    <r>
      <rPr>
        <sz val="8"/>
        <color indexed="8"/>
        <rFont val="Tahoma"/>
        <family val="2"/>
      </rPr>
      <t xml:space="preserve"> </t>
    </r>
  </si>
  <si>
    <t>12.78</t>
  </si>
  <si>
    <r>
      <t>4 75x100x20x3.2 mm</t>
    </r>
    <r>
      <rPr>
        <sz val="8"/>
        <color indexed="14"/>
        <rFont val="Tahoma"/>
        <family val="2"/>
      </rPr>
      <t xml:space="preserve">  </t>
    </r>
    <r>
      <rPr>
        <b/>
        <sz val="8"/>
        <color indexed="11"/>
        <rFont val="Tahoma"/>
        <family val="2"/>
      </rPr>
      <t xml:space="preserve"> </t>
    </r>
  </si>
  <si>
    <r>
      <t>3 100x125x27x5 mm</t>
    </r>
    <r>
      <rPr>
        <sz val="8"/>
        <color indexed="14"/>
        <rFont val="Tahoma"/>
        <family val="2"/>
      </rPr>
      <t xml:space="preserve">  </t>
    </r>
    <r>
      <rPr>
        <b/>
        <sz val="8"/>
        <color indexed="11"/>
        <rFont val="Tahoma"/>
        <family val="2"/>
      </rPr>
      <t xml:space="preserve"> </t>
    </r>
  </si>
  <si>
    <r>
      <t>2 125x125x27x5 mm</t>
    </r>
    <r>
      <rPr>
        <sz val="8"/>
        <color indexed="14"/>
        <rFont val="Tahoma"/>
        <family val="2"/>
      </rPr>
      <t xml:space="preserve">  </t>
    </r>
    <r>
      <rPr>
        <b/>
        <sz val="8"/>
        <color indexed="11"/>
        <rFont val="Tahoma"/>
        <family val="2"/>
      </rPr>
      <t xml:space="preserve"> </t>
    </r>
  </si>
  <si>
    <r>
      <t>1 150x125x27x5 mm</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</si>
  <si>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BRASS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bright finished brass parliamentary hinges with necessary screws etc. complete :</t>
    </r>
    <r>
      <rPr>
        <b/>
        <sz val="8"/>
        <color indexed="13"/>
        <rFont val="Tahoma"/>
        <family val="2"/>
      </rPr>
      <t xml:space="preserve"> </t>
    </r>
    <r>
      <rPr>
        <b/>
        <sz val="8"/>
        <color indexed="11"/>
        <rFont val="Tahoma"/>
        <family val="2"/>
      </rPr>
      <t xml:space="preserve"> </t>
    </r>
    <r>
      <rPr>
        <sz val="8"/>
        <color indexed="8"/>
        <rFont val="Tahoma"/>
        <family val="2"/>
      </rPr>
      <t xml:space="preserve"> </t>
    </r>
  </si>
  <si>
    <t>12.77</t>
  </si>
  <si>
    <r>
      <t>7 50x40x2.5 mm (ordinary type)</t>
    </r>
    <r>
      <rPr>
        <sz val="8"/>
        <color indexed="14"/>
        <rFont val="Tahoma"/>
        <family val="2"/>
      </rPr>
      <t xml:space="preserve">  </t>
    </r>
    <r>
      <rPr>
        <b/>
        <sz val="8"/>
        <color indexed="11"/>
        <rFont val="Tahoma"/>
        <family val="2"/>
      </rPr>
      <t xml:space="preserve"> </t>
    </r>
  </si>
  <si>
    <r>
      <t>6 75x40x2.5 mm (ordinary type)</t>
    </r>
    <r>
      <rPr>
        <sz val="8"/>
        <color indexed="14"/>
        <rFont val="Tahoma"/>
        <family val="2"/>
      </rPr>
      <t xml:space="preserve">  </t>
    </r>
    <r>
      <rPr>
        <b/>
        <sz val="8"/>
        <color indexed="11"/>
        <rFont val="Tahoma"/>
        <family val="2"/>
      </rPr>
      <t xml:space="preserve"> </t>
    </r>
  </si>
  <si>
    <r>
      <t>5 75x65x4 mm (heavy type)</t>
    </r>
    <r>
      <rPr>
        <sz val="8"/>
        <color indexed="14"/>
        <rFont val="Tahoma"/>
        <family val="2"/>
      </rPr>
      <t xml:space="preserve">  </t>
    </r>
    <r>
      <rPr>
        <b/>
        <sz val="8"/>
        <color indexed="11"/>
        <rFont val="Tahoma"/>
        <family val="2"/>
      </rPr>
      <t xml:space="preserve"> </t>
    </r>
  </si>
  <si>
    <r>
      <t>4 100x70x4 mm (ordinary type)</t>
    </r>
    <r>
      <rPr>
        <sz val="8"/>
        <color indexed="14"/>
        <rFont val="Tahoma"/>
        <family val="2"/>
      </rPr>
      <t xml:space="preserve">  </t>
    </r>
    <r>
      <rPr>
        <b/>
        <sz val="8"/>
        <color indexed="11"/>
        <rFont val="Tahoma"/>
        <family val="2"/>
      </rPr>
      <t xml:space="preserve"> </t>
    </r>
  </si>
  <si>
    <r>
      <t>3 100x85x5.5 mm (heavy type)</t>
    </r>
    <r>
      <rPr>
        <sz val="8"/>
        <color indexed="14"/>
        <rFont val="Tahoma"/>
        <family val="2"/>
      </rPr>
      <t xml:space="preserve">  </t>
    </r>
    <r>
      <rPr>
        <b/>
        <sz val="8"/>
        <color indexed="11"/>
        <rFont val="Tahoma"/>
        <family val="2"/>
      </rPr>
      <t xml:space="preserve"> </t>
    </r>
  </si>
  <si>
    <r>
      <t>2 125x70x4 mm (ordinary type)</t>
    </r>
    <r>
      <rPr>
        <sz val="8"/>
        <color indexed="14"/>
        <rFont val="Tahoma"/>
        <family val="2"/>
      </rPr>
      <t xml:space="preserve">  </t>
    </r>
    <r>
      <rPr>
        <b/>
        <sz val="8"/>
        <color indexed="11"/>
        <rFont val="Tahoma"/>
        <family val="2"/>
      </rPr>
      <t xml:space="preserve"> </t>
    </r>
  </si>
  <si>
    <r>
      <t>1 125x85x5.5 mm (heavy type)</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</si>
  <si>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BRASS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bright finished brass butt hinges with necessary screws etc. complete :</t>
    </r>
    <r>
      <rPr>
        <b/>
        <sz val="8"/>
        <color indexed="13"/>
        <rFont val="Tahoma"/>
        <family val="2"/>
      </rPr>
      <t xml:space="preserve"> </t>
    </r>
    <r>
      <rPr>
        <b/>
        <sz val="8"/>
        <color indexed="11"/>
        <rFont val="Tahoma"/>
        <family val="2"/>
      </rPr>
      <t xml:space="preserve"> </t>
    </r>
    <r>
      <rPr>
        <sz val="8"/>
        <color indexed="8"/>
        <rFont val="Tahoma"/>
        <family val="2"/>
      </rPr>
      <t xml:space="preserve"> </t>
    </r>
  </si>
  <si>
    <t>12.76</t>
  </si>
  <si>
    <r>
      <t>2 100mm</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</si>
  <si>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STAINLESS STEEL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bright /matt finished Stainless Steel handles of approved quality and make with necessary screws etc all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</si>
  <si>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12.75</t>
  </si>
  <si>
    <r>
      <t>3 75x50x2.50 mm</t>
    </r>
    <r>
      <rPr>
        <sz val="8"/>
        <color indexed="14"/>
        <rFont val="Tahoma"/>
        <family val="2"/>
      </rPr>
      <t xml:space="preserve">  </t>
    </r>
    <r>
      <rPr>
        <b/>
        <sz val="8"/>
        <color indexed="11"/>
        <rFont val="Tahoma"/>
        <family val="2"/>
      </rPr>
      <t xml:space="preserve"> </t>
    </r>
  </si>
  <si>
    <r>
      <t>2 100x60x2.50 mm</t>
    </r>
    <r>
      <rPr>
        <sz val="8"/>
        <color indexed="14"/>
        <rFont val="Tahoma"/>
        <family val="2"/>
      </rPr>
      <t xml:space="preserve">  </t>
    </r>
    <r>
      <rPr>
        <b/>
        <sz val="8"/>
        <color indexed="11"/>
        <rFont val="Tahoma"/>
        <family val="2"/>
      </rPr>
      <t xml:space="preserve"> </t>
    </r>
  </si>
  <si>
    <r>
      <t>1 125x64x2.50 mm</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</si>
  <si>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STAINLESS STEEL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IS : 12817 marked stainless steel butt hinges (heavy weight) with stainless steel screws etc. complete :</t>
    </r>
    <r>
      <rPr>
        <b/>
        <sz val="8"/>
        <color indexed="13"/>
        <rFont val="Tahoma"/>
        <family val="2"/>
      </rPr>
      <t xml:space="preserve"> </t>
    </r>
    <r>
      <rPr>
        <b/>
        <sz val="8"/>
        <color indexed="11"/>
        <rFont val="Tahoma"/>
        <family val="2"/>
      </rPr>
      <t xml:space="preserve"> </t>
    </r>
    <r>
      <rPr>
        <sz val="8"/>
        <color indexed="8"/>
        <rFont val="Tahoma"/>
        <family val="2"/>
      </rPr>
      <t xml:space="preserve"> </t>
    </r>
  </si>
  <si>
    <t>12.74</t>
  </si>
  <si>
    <r>
      <t>4 50x37x1.50 mm</t>
    </r>
    <r>
      <rPr>
        <sz val="8"/>
        <color indexed="14"/>
        <rFont val="Tahoma"/>
        <family val="2"/>
      </rPr>
      <t xml:space="preserve">  </t>
    </r>
    <r>
      <rPr>
        <b/>
        <sz val="8"/>
        <color indexed="11"/>
        <rFont val="Tahoma"/>
        <family val="2"/>
      </rPr>
      <t xml:space="preserve"> </t>
    </r>
  </si>
  <si>
    <r>
      <t>3 75x47x1.80 mm</t>
    </r>
    <r>
      <rPr>
        <sz val="8"/>
        <color indexed="14"/>
        <rFont val="Tahoma"/>
        <family val="2"/>
      </rPr>
      <t xml:space="preserve">  </t>
    </r>
    <r>
      <rPr>
        <b/>
        <sz val="8"/>
        <color indexed="11"/>
        <rFont val="Tahoma"/>
        <family val="2"/>
      </rPr>
      <t xml:space="preserve"> </t>
    </r>
  </si>
  <si>
    <r>
      <t>2 100X58X1.90 mm</t>
    </r>
    <r>
      <rPr>
        <sz val="8"/>
        <color indexed="14"/>
        <rFont val="Tahoma"/>
        <family val="2"/>
      </rPr>
      <t xml:space="preserve">  </t>
    </r>
    <r>
      <rPr>
        <b/>
        <sz val="8"/>
        <color indexed="11"/>
        <rFont val="Tahoma"/>
        <family val="2"/>
      </rPr>
      <t xml:space="preserve"> </t>
    </r>
  </si>
  <si>
    <r>
      <t>1 125x64x1.90 mm</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</si>
  <si>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STAINLESS STEEL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IS : 12817 marked stainless steel butt hinges with stainless steel screws etc. complete :</t>
    </r>
    <r>
      <rPr>
        <b/>
        <sz val="8"/>
        <color indexed="13"/>
        <rFont val="Tahoma"/>
        <family val="2"/>
      </rPr>
      <t xml:space="preserve"> </t>
    </r>
    <r>
      <rPr>
        <b/>
        <sz val="8"/>
        <color indexed="11"/>
        <rFont val="Tahoma"/>
        <family val="2"/>
      </rPr>
      <t xml:space="preserve"> </t>
    </r>
    <r>
      <rPr>
        <sz val="8"/>
        <color indexed="8"/>
        <rFont val="Tahoma"/>
        <family val="2"/>
      </rPr>
      <t xml:space="preserve"> </t>
    </r>
  </si>
  <si>
    <t>12.73</t>
  </si>
  <si>
    <r>
      <t>Wood Work, PVC and Aluminum Door and Windows</t>
    </r>
    <r>
      <rPr>
        <b/>
        <sz val="8"/>
        <color indexed="13"/>
        <rFont val="Tahoma"/>
        <family val="2"/>
      </rPr>
      <t xml:space="preserve"> </t>
    </r>
    <r>
      <rPr>
        <b/>
        <sz val="8"/>
        <color indexed="13"/>
        <rFont val="Tahoma"/>
        <family val="2"/>
      </rPr>
      <t>NA COPPER OXIDISED MILD STEEL FITTINGS (COPPER OXIDISED AS PER IS: 1378)</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oxidised M.S. Safety chain with necessary fixtures for doors, (weighting not less than 450 gms)</t>
    </r>
    <r>
      <rPr>
        <b/>
        <sz val="8"/>
        <color indexed="13"/>
        <rFont val="Tahoma"/>
        <family val="2"/>
      </rPr>
      <t xml:space="preserve"> </t>
    </r>
    <r>
      <rPr>
        <b/>
        <sz val="8"/>
        <color indexed="11"/>
        <rFont val="Tahoma"/>
        <family val="2"/>
      </rPr>
      <t xml:space="preserve"> </t>
    </r>
    <r>
      <rPr>
        <sz val="8"/>
        <color indexed="8"/>
        <rFont val="Tahoma"/>
        <family val="2"/>
      </rPr>
      <t xml:space="preserve"> </t>
    </r>
  </si>
  <si>
    <t>12.72</t>
  </si>
  <si>
    <r>
      <t>3 200 mm weighing not less than 120 gms</t>
    </r>
    <r>
      <rPr>
        <sz val="8"/>
        <color indexed="14"/>
        <rFont val="Tahoma"/>
        <family val="2"/>
      </rPr>
      <t xml:space="preserve">  </t>
    </r>
    <r>
      <rPr>
        <b/>
        <sz val="8"/>
        <color indexed="11"/>
        <rFont val="Tahoma"/>
        <family val="2"/>
      </rPr>
      <t xml:space="preserve"> </t>
    </r>
  </si>
  <si>
    <r>
      <t>2 250 mm weighing not less than 150 gms</t>
    </r>
    <r>
      <rPr>
        <sz val="8"/>
        <color indexed="14"/>
        <rFont val="Tahoma"/>
        <family val="2"/>
      </rPr>
      <t xml:space="preserve">  </t>
    </r>
    <r>
      <rPr>
        <b/>
        <sz val="8"/>
        <color indexed="11"/>
        <rFont val="Tahoma"/>
        <family val="2"/>
      </rPr>
      <t xml:space="preserve"> </t>
    </r>
  </si>
  <si>
    <r>
      <t>1 300 mm weighing not less than 200 gms</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</si>
  <si>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COPPER OXIDISED MILD STEEL FITTINGS (COPPER OXIDISED AS PER IS: 1378)</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oxidised M.S. casement stays (straight peg type) with necessary screws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</si>
  <si>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12.71</t>
  </si>
  <si>
    <r>
      <t>3 90 mm</t>
    </r>
    <r>
      <rPr>
        <sz val="8"/>
        <color indexed="14"/>
        <rFont val="Tahoma"/>
        <family val="2"/>
      </rPr>
      <t xml:space="preserve">  </t>
    </r>
    <r>
      <rPr>
        <b/>
        <sz val="8"/>
        <color indexed="11"/>
        <rFont val="Tahoma"/>
        <family val="2"/>
      </rPr>
      <t xml:space="preserve"> </t>
    </r>
  </si>
  <si>
    <r>
      <t>2 115 mm</t>
    </r>
    <r>
      <rPr>
        <sz val="8"/>
        <color indexed="14"/>
        <rFont val="Tahoma"/>
        <family val="2"/>
      </rPr>
      <t xml:space="preserve">  </t>
    </r>
    <r>
      <rPr>
        <b/>
        <sz val="8"/>
        <color indexed="11"/>
        <rFont val="Tahoma"/>
        <family val="2"/>
      </rPr>
      <t xml:space="preserve"> </t>
    </r>
  </si>
  <si>
    <r>
      <t>1 150 mm</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</si>
  <si>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COPPER OXIDISED MILD STEEL FITTINGS (COPPER OXIDISED AS PER IS: 1378)</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oxidised M.S. hasp and staple (safety type) conforming to IS : 363 with necessary screws etc. complete :</t>
    </r>
    <r>
      <rPr>
        <b/>
        <sz val="8"/>
        <color indexed="13"/>
        <rFont val="Tahoma"/>
        <family val="2"/>
      </rPr>
      <t xml:space="preserve"> </t>
    </r>
    <r>
      <rPr>
        <b/>
        <sz val="8"/>
        <color indexed="11"/>
        <rFont val="Tahoma"/>
        <family val="2"/>
      </rPr>
      <t xml:space="preserve"> </t>
    </r>
    <r>
      <rPr>
        <sz val="8"/>
        <color indexed="8"/>
        <rFont val="Tahoma"/>
        <family val="2"/>
      </rPr>
      <t xml:space="preserve"> </t>
    </r>
  </si>
  <si>
    <t>12.70</t>
  </si>
  <si>
    <r>
      <t>Wood Work, PVC and Aluminum Door and Windows</t>
    </r>
    <r>
      <rPr>
        <b/>
        <sz val="8"/>
        <color indexed="13"/>
        <rFont val="Tahoma"/>
        <family val="2"/>
      </rPr>
      <t xml:space="preserve"> </t>
    </r>
    <r>
      <rPr>
        <b/>
        <sz val="8"/>
        <color indexed="13"/>
        <rFont val="Tahoma"/>
        <family val="2"/>
      </rPr>
      <t>NA COPPER OXIDISED MILD STEEL FITTINGS (COPPER OXIDISED AS PER IS: 1378)</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ISI marked oxidised M.S. handles conforming to IS:4992 with necessary screws etc. complete :</t>
    </r>
    <r>
      <rPr>
        <b/>
        <sz val="8"/>
        <color indexed="13"/>
        <rFont val="Tahoma"/>
        <family val="2"/>
      </rPr>
      <t xml:space="preserve"> </t>
    </r>
    <r>
      <rPr>
        <b/>
        <sz val="8"/>
        <color indexed="11"/>
        <rFont val="Tahoma"/>
        <family val="2"/>
      </rPr>
      <t xml:space="preserve"> </t>
    </r>
    <r>
      <rPr>
        <sz val="8"/>
        <color indexed="8"/>
        <rFont val="Tahoma"/>
        <family val="2"/>
      </rPr>
      <t xml:space="preserve"> </t>
    </r>
  </si>
  <si>
    <t>12.69</t>
  </si>
  <si>
    <r>
      <t>2 250x20x6 mm</t>
    </r>
    <r>
      <rPr>
        <sz val="8"/>
        <color indexed="14"/>
        <rFont val="Tahoma"/>
        <family val="2"/>
      </rPr>
      <t xml:space="preserve">  </t>
    </r>
    <r>
      <rPr>
        <b/>
        <sz val="8"/>
        <color indexed="11"/>
        <rFont val="Tahoma"/>
        <family val="2"/>
      </rPr>
      <t xml:space="preserve"> </t>
    </r>
  </si>
  <si>
    <r>
      <t>1 300x20x6 mm</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</si>
  <si>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COPPER OXIDISED MILD STEEL FITTINGS (COPPER OXIDISED AS PER IS: 1378)</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ISI marked oxidised M.S. door latches conforming to IS:5930 with screws etc. complete :</t>
    </r>
    <r>
      <rPr>
        <b/>
        <sz val="8"/>
        <color indexed="13"/>
        <rFont val="Tahoma"/>
        <family val="2"/>
      </rPr>
      <t xml:space="preserve"> </t>
    </r>
    <r>
      <rPr>
        <b/>
        <sz val="8"/>
        <color indexed="11"/>
        <rFont val="Tahoma"/>
        <family val="2"/>
      </rPr>
      <t xml:space="preserve"> </t>
    </r>
    <r>
      <rPr>
        <sz val="8"/>
        <color indexed="8"/>
        <rFont val="Tahoma"/>
        <family val="2"/>
      </rPr>
      <t xml:space="preserve"> </t>
    </r>
  </si>
  <si>
    <t>12.68</t>
  </si>
  <si>
    <r>
      <t>Wood Work, PVC and Aluminum Door and Windows</t>
    </r>
    <r>
      <rPr>
        <b/>
        <sz val="8"/>
        <color indexed="13"/>
        <rFont val="Tahoma"/>
        <family val="2"/>
      </rPr>
      <t xml:space="preserve"> </t>
    </r>
    <r>
      <rPr>
        <b/>
        <sz val="8"/>
        <color indexed="13"/>
        <rFont val="Tahoma"/>
        <family val="2"/>
      </rPr>
      <t>NA COPPER OXIDISED MILD STEEL FITTINGS (COPPER OXIDISED AS PER IS: 1378)</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ISI marked 85x42 mm oxidised M.S. pull bolt lock conforming to IS : 7534 with necessary screws bolts, nut and washers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</si>
  <si>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12.67</t>
  </si>
  <si>
    <r>
      <t>Wood Work, PVC and Aluminum Door and Windows</t>
    </r>
    <r>
      <rPr>
        <b/>
        <sz val="8"/>
        <color indexed="13"/>
        <rFont val="Tahoma"/>
        <family val="2"/>
      </rPr>
      <t xml:space="preserve"> </t>
    </r>
    <r>
      <rPr>
        <b/>
        <sz val="8"/>
        <color indexed="13"/>
        <rFont val="Tahoma"/>
        <family val="2"/>
      </rPr>
      <t>NA COPPER OXIDISED MILD STEEL FITTINGS (COPPER OXIDISED AS PER IS: 1378)</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ISI marked oxidised M.S. tower bolt black finish, (Barrel type) with necessary screws etc. complete :</t>
    </r>
    <r>
      <rPr>
        <b/>
        <sz val="8"/>
        <color indexed="13"/>
        <rFont val="Tahoma"/>
        <family val="2"/>
      </rPr>
      <t xml:space="preserve"> </t>
    </r>
    <r>
      <rPr>
        <b/>
        <sz val="8"/>
        <color indexed="11"/>
        <rFont val="Tahoma"/>
        <family val="2"/>
      </rPr>
      <t xml:space="preserve"> </t>
    </r>
    <r>
      <rPr>
        <sz val="8"/>
        <color indexed="8"/>
        <rFont val="Tahoma"/>
        <family val="2"/>
      </rPr>
      <t xml:space="preserve"> </t>
    </r>
  </si>
  <si>
    <t>12.66</t>
  </si>
  <si>
    <r>
      <t>Wood Work, PVC and Aluminum Door and Windows</t>
    </r>
    <r>
      <rPr>
        <b/>
        <sz val="8"/>
        <color indexed="13"/>
        <rFont val="Tahoma"/>
        <family val="2"/>
      </rPr>
      <t xml:space="preserve"> </t>
    </r>
    <r>
      <rPr>
        <b/>
        <sz val="8"/>
        <color indexed="13"/>
        <rFont val="Tahoma"/>
        <family val="2"/>
      </rPr>
      <t>NA COPPER OXIDISED MILD STEEL FITTINGS (COPPER OXIDISED AS PER IS: 1378)</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ISI marked oxidised M.S. sliding door bolts with nuts and screws etc. complete :</t>
    </r>
    <r>
      <rPr>
        <b/>
        <sz val="8"/>
        <color indexed="13"/>
        <rFont val="Tahoma"/>
        <family val="2"/>
      </rPr>
      <t xml:space="preserve"> </t>
    </r>
    <r>
      <rPr>
        <b/>
        <sz val="8"/>
        <color indexed="11"/>
        <rFont val="Tahoma"/>
        <family val="2"/>
      </rPr>
      <t xml:space="preserve"> </t>
    </r>
    <r>
      <rPr>
        <sz val="8"/>
        <color indexed="8"/>
        <rFont val="Tahoma"/>
        <family val="2"/>
      </rPr>
      <t xml:space="preserve"> </t>
    </r>
  </si>
  <si>
    <t>12.65</t>
  </si>
  <si>
    <r>
      <t>3 100 mm</t>
    </r>
    <r>
      <rPr>
        <sz val="8"/>
        <color indexed="14"/>
        <rFont val="Tahoma"/>
        <family val="2"/>
      </rPr>
      <t xml:space="preserve">  </t>
    </r>
    <r>
      <rPr>
        <b/>
        <sz val="8"/>
        <color indexed="11"/>
        <rFont val="Tahoma"/>
        <family val="2"/>
      </rPr>
      <t xml:space="preserve"> </t>
    </r>
  </si>
  <si>
    <r>
      <t>2 125 mm</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</si>
  <si>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COPPER OXIDISED MILD STEEL FITTINGS (COPPER OXIDISED AS PER IS: 1378)</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oxidised M.S. double acting spring hinges with necessary screws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</si>
  <si>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12.64</t>
  </si>
  <si>
    <r>
      <t>Wood Work, PVC and Aluminum Door and Windows</t>
    </r>
    <r>
      <rPr>
        <b/>
        <sz val="8"/>
        <color indexed="13"/>
        <rFont val="Tahoma"/>
        <family val="2"/>
      </rPr>
      <t xml:space="preserve"> </t>
    </r>
    <r>
      <rPr>
        <b/>
        <sz val="8"/>
        <color indexed="13"/>
        <rFont val="Tahoma"/>
        <family val="2"/>
      </rPr>
      <t>NA COPPER OXIDISED MILD STEEL FITTINGS (COPPER OXIDISED AS PER IS: 1378)</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ISI marked oxidised M.S. single acting spring hinges with necessary screws etc. complete :</t>
    </r>
    <r>
      <rPr>
        <b/>
        <sz val="8"/>
        <color indexed="13"/>
        <rFont val="Tahoma"/>
        <family val="2"/>
      </rPr>
      <t xml:space="preserve"> </t>
    </r>
    <r>
      <rPr>
        <b/>
        <sz val="8"/>
        <color indexed="11"/>
        <rFont val="Tahoma"/>
        <family val="2"/>
      </rPr>
      <t xml:space="preserve"> </t>
    </r>
    <r>
      <rPr>
        <sz val="8"/>
        <color indexed="8"/>
        <rFont val="Tahoma"/>
        <family val="2"/>
      </rPr>
      <t xml:space="preserve"> </t>
    </r>
  </si>
  <si>
    <t>12.63</t>
  </si>
  <si>
    <r>
      <t>4 75x100x20x2.24 mm</t>
    </r>
    <r>
      <rPr>
        <sz val="8"/>
        <color indexed="14"/>
        <rFont val="Tahoma"/>
        <family val="2"/>
      </rPr>
      <t xml:space="preserve">  </t>
    </r>
    <r>
      <rPr>
        <b/>
        <sz val="8"/>
        <color indexed="11"/>
        <rFont val="Tahoma"/>
        <family val="2"/>
      </rPr>
      <t xml:space="preserve"> </t>
    </r>
  </si>
  <si>
    <r>
      <t>3 100x125x27x2.80 mm</t>
    </r>
    <r>
      <rPr>
        <sz val="8"/>
        <color indexed="14"/>
        <rFont val="Tahoma"/>
        <family val="2"/>
      </rPr>
      <t xml:space="preserve">  </t>
    </r>
    <r>
      <rPr>
        <b/>
        <sz val="8"/>
        <color indexed="11"/>
        <rFont val="Tahoma"/>
        <family val="2"/>
      </rPr>
      <t xml:space="preserve"> </t>
    </r>
  </si>
  <si>
    <r>
      <t>2 125x125x27x2.80 mm</t>
    </r>
    <r>
      <rPr>
        <sz val="8"/>
        <color indexed="14"/>
        <rFont val="Tahoma"/>
        <family val="2"/>
      </rPr>
      <t xml:space="preserve">  </t>
    </r>
    <r>
      <rPr>
        <b/>
        <sz val="8"/>
        <color indexed="11"/>
        <rFont val="Tahoma"/>
        <family val="2"/>
      </rPr>
      <t xml:space="preserve"> </t>
    </r>
  </si>
  <si>
    <r>
      <t>1 150x125x27x2.80 mm</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</si>
  <si>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COPPER OXIDISED MILD STEEL FITTINGS (COPPER OXIDISED AS PER IS: 1378)</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ISI marked oxidised M.S. pressed Parliamentary hinges with necessary screws etc. complete :</t>
    </r>
    <r>
      <rPr>
        <b/>
        <sz val="8"/>
        <color indexed="13"/>
        <rFont val="Tahoma"/>
        <family val="2"/>
      </rPr>
      <t xml:space="preserve"> </t>
    </r>
    <r>
      <rPr>
        <b/>
        <sz val="8"/>
        <color indexed="11"/>
        <rFont val="Tahoma"/>
        <family val="2"/>
      </rPr>
      <t xml:space="preserve"> </t>
    </r>
    <r>
      <rPr>
        <sz val="8"/>
        <color indexed="8"/>
        <rFont val="Tahoma"/>
        <family val="2"/>
      </rPr>
      <t xml:space="preserve"> </t>
    </r>
  </si>
  <si>
    <t>12.62</t>
  </si>
  <si>
    <r>
      <t>3 75x47x1.70 mm</t>
    </r>
    <r>
      <rPr>
        <sz val="8"/>
        <color indexed="14"/>
        <rFont val="Tahoma"/>
        <family val="2"/>
      </rPr>
      <t xml:space="preserve">  </t>
    </r>
    <r>
      <rPr>
        <b/>
        <sz val="8"/>
        <color indexed="11"/>
        <rFont val="Tahoma"/>
        <family val="2"/>
      </rPr>
      <t xml:space="preserve"> </t>
    </r>
  </si>
  <si>
    <r>
      <t>2 100x58x1.90 mm</t>
    </r>
    <r>
      <rPr>
        <sz val="8"/>
        <color indexed="14"/>
        <rFont val="Tahoma"/>
        <family val="2"/>
      </rPr>
      <t xml:space="preserve">  </t>
    </r>
    <r>
      <rPr>
        <b/>
        <sz val="8"/>
        <color indexed="11"/>
        <rFont val="Tahoma"/>
        <family val="2"/>
      </rPr>
      <t xml:space="preserve"> </t>
    </r>
  </si>
  <si>
    <r>
      <t>1 125x65x2.12 mm</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</si>
  <si>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COPPER OXIDISED MILD STEEL FITTINGS (COPPER OXIDISED AS PER IS: 1378)</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ISI marked oxidised M.S. pressed butt hinges with necessary screws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</si>
  <si>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12.61</t>
  </si>
  <si>
    <r>
      <t>Wood Work, PVC and Aluminum Door and Windows</t>
    </r>
    <r>
      <rPr>
        <b/>
        <sz val="8"/>
        <color indexed="13"/>
        <rFont val="Tahoma"/>
        <family val="2"/>
      </rPr>
      <t xml:space="preserve"> </t>
    </r>
    <r>
      <rPr>
        <b/>
        <sz val="8"/>
        <color indexed="13"/>
        <rFont val="Tahoma"/>
        <family val="2"/>
      </rPr>
      <t>NA BRIGHT FINISHED M.S.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bright finished brass hasp and staple (safety type) with necessary screws etc. complete :</t>
    </r>
    <r>
      <rPr>
        <b/>
        <sz val="8"/>
        <color indexed="13"/>
        <rFont val="Tahoma"/>
        <family val="2"/>
      </rPr>
      <t xml:space="preserve"> </t>
    </r>
    <r>
      <rPr>
        <b/>
        <sz val="8"/>
        <color indexed="11"/>
        <rFont val="Tahoma"/>
        <family val="2"/>
      </rPr>
      <t xml:space="preserve"> </t>
    </r>
    <r>
      <rPr>
        <sz val="8"/>
        <color indexed="8"/>
        <rFont val="Tahoma"/>
        <family val="2"/>
      </rPr>
      <t xml:space="preserve"> </t>
    </r>
  </si>
  <si>
    <t>12.60</t>
  </si>
  <si>
    <r>
      <t>Wood Work, PVC and Aluminum Door and Windows</t>
    </r>
    <r>
      <rPr>
        <b/>
        <sz val="8"/>
        <color indexed="13"/>
        <rFont val="Tahoma"/>
        <family val="2"/>
      </rPr>
      <t xml:space="preserve"> </t>
    </r>
    <r>
      <rPr>
        <b/>
        <sz val="8"/>
        <color indexed="13"/>
        <rFont val="Tahoma"/>
        <family val="2"/>
      </rPr>
      <t>NA BRIGHT FINISHED M.S.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bright finished brass casement stays (straight peg type) with necessary screws etc. complete :</t>
    </r>
    <r>
      <rPr>
        <b/>
        <sz val="8"/>
        <color indexed="13"/>
        <rFont val="Tahoma"/>
        <family val="2"/>
      </rPr>
      <t xml:space="preserve"> </t>
    </r>
    <r>
      <rPr>
        <b/>
        <sz val="8"/>
        <color indexed="11"/>
        <rFont val="Tahoma"/>
        <family val="2"/>
      </rPr>
      <t xml:space="preserve"> </t>
    </r>
    <r>
      <rPr>
        <sz val="8"/>
        <color indexed="8"/>
        <rFont val="Tahoma"/>
        <family val="2"/>
      </rPr>
      <t xml:space="preserve"> </t>
    </r>
  </si>
  <si>
    <t>12.59</t>
  </si>
  <si>
    <r>
      <t>Wood Work, PVC and Aluminum Door and Windows</t>
    </r>
    <r>
      <rPr>
        <b/>
        <sz val="8"/>
        <color indexed="13"/>
        <rFont val="Tahoma"/>
        <family val="2"/>
      </rPr>
      <t xml:space="preserve"> </t>
    </r>
    <r>
      <rPr>
        <b/>
        <sz val="8"/>
        <color indexed="13"/>
        <rFont val="Tahoma"/>
        <family val="2"/>
      </rPr>
      <t>NA BRIGHT FINISHED M.S.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bright finished brass casement window fastener with necessary screws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</si>
  <si>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12.58</t>
  </si>
  <si>
    <r>
      <t>3 Overall width 65 mm</t>
    </r>
    <r>
      <rPr>
        <sz val="8"/>
        <color indexed="14"/>
        <rFont val="Tahoma"/>
        <family val="2"/>
      </rPr>
      <t xml:space="preserve">  </t>
    </r>
    <r>
      <rPr>
        <b/>
        <sz val="8"/>
        <color indexed="11"/>
        <rFont val="Tahoma"/>
        <family val="2"/>
      </rPr>
      <t xml:space="preserve"> </t>
    </r>
  </si>
  <si>
    <r>
      <t>2 Overall width 50 mm</t>
    </r>
    <r>
      <rPr>
        <sz val="8"/>
        <color indexed="14"/>
        <rFont val="Tahoma"/>
        <family val="2"/>
      </rPr>
      <t xml:space="preserve">  </t>
    </r>
    <r>
      <rPr>
        <b/>
        <sz val="8"/>
        <color indexed="11"/>
        <rFont val="Tahoma"/>
        <family val="2"/>
      </rPr>
      <t xml:space="preserve"> </t>
    </r>
  </si>
  <si>
    <r>
      <t>1 Overall width 35 mm</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</si>
  <si>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BRIGHT FINISHED M.S.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M.S. Piano hinges ISI marked IS : 3818 finished with nickel plating and fixing with necessary screws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</si>
  <si>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12.57</t>
  </si>
  <si>
    <r>
      <t>4 50x40x2.50 mm</t>
    </r>
    <r>
      <rPr>
        <sz val="8"/>
        <color indexed="14"/>
        <rFont val="Tahoma"/>
        <family val="2"/>
      </rPr>
      <t xml:space="preserve">  </t>
    </r>
    <r>
      <rPr>
        <b/>
        <sz val="8"/>
        <color indexed="11"/>
        <rFont val="Tahoma"/>
        <family val="2"/>
      </rPr>
      <t xml:space="preserve"> </t>
    </r>
  </si>
  <si>
    <r>
      <t>3 75x60x3.10 mm</t>
    </r>
    <r>
      <rPr>
        <sz val="8"/>
        <color indexed="14"/>
        <rFont val="Tahoma"/>
        <family val="2"/>
      </rPr>
      <t xml:space="preserve">  </t>
    </r>
    <r>
      <rPr>
        <b/>
        <sz val="8"/>
        <color indexed="11"/>
        <rFont val="Tahoma"/>
        <family val="2"/>
      </rPr>
      <t xml:space="preserve"> </t>
    </r>
  </si>
  <si>
    <r>
      <t>2 100x75x3.50 mm</t>
    </r>
    <r>
      <rPr>
        <sz val="8"/>
        <color indexed="14"/>
        <rFont val="Tahoma"/>
        <family val="2"/>
      </rPr>
      <t xml:space="preserve">  </t>
    </r>
    <r>
      <rPr>
        <b/>
        <sz val="8"/>
        <color indexed="11"/>
        <rFont val="Tahoma"/>
        <family val="2"/>
      </rPr>
      <t xml:space="preserve"> </t>
    </r>
  </si>
  <si>
    <r>
      <t>1 125x90x4.00 mm</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</si>
  <si>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BRIGHT FINISHED M.S.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ISI marked, IS : 1341, M.S. heavy weight bright finished butt hinges with necessary screws etc. complete :</t>
    </r>
    <r>
      <rPr>
        <b/>
        <sz val="8"/>
        <color indexed="13"/>
        <rFont val="Tahoma"/>
        <family val="2"/>
      </rPr>
      <t xml:space="preserve"> </t>
    </r>
    <r>
      <rPr>
        <b/>
        <sz val="8"/>
        <color indexed="11"/>
        <rFont val="Tahoma"/>
        <family val="2"/>
      </rPr>
      <t xml:space="preserve"> </t>
    </r>
    <r>
      <rPr>
        <sz val="8"/>
        <color indexed="8"/>
        <rFont val="Tahoma"/>
        <family val="2"/>
      </rPr>
      <t xml:space="preserve"> </t>
    </r>
  </si>
  <si>
    <t>12.56</t>
  </si>
  <si>
    <r>
      <t>Wood Work, PVC and Aluminum Door and Windows</t>
    </r>
    <r>
      <rPr>
        <b/>
        <sz val="8"/>
        <color indexed="13"/>
        <rFont val="Tahoma"/>
        <family val="2"/>
      </rPr>
      <t xml:space="preserve"> </t>
    </r>
    <r>
      <rPr>
        <b/>
        <sz val="8"/>
        <color indexed="13"/>
        <rFont val="Tahoma"/>
        <family val="2"/>
      </rPr>
      <t>NA BRIGHT FINISHED M.S.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ISI marked M.S. pressed butt hinges bright finished with necessary screws etc. complete :</t>
    </r>
    <r>
      <rPr>
        <b/>
        <sz val="8"/>
        <color indexed="13"/>
        <rFont val="Tahoma"/>
        <family val="2"/>
      </rPr>
      <t xml:space="preserve"> </t>
    </r>
    <r>
      <rPr>
        <b/>
        <sz val="8"/>
        <color indexed="11"/>
        <rFont val="Tahoma"/>
        <family val="2"/>
      </rPr>
      <t xml:space="preserve"> </t>
    </r>
    <r>
      <rPr>
        <sz val="8"/>
        <color indexed="8"/>
        <rFont val="Tahoma"/>
        <family val="2"/>
      </rPr>
      <t xml:space="preserve"> </t>
    </r>
  </si>
  <si>
    <t>12.55</t>
  </si>
  <si>
    <r>
      <t>Wood Work, PVC and Aluminum Door and Windows</t>
    </r>
    <r>
      <rPr>
        <b/>
        <sz val="8"/>
        <color indexed="13"/>
        <rFont val="Tahoma"/>
        <family val="2"/>
      </rPr>
      <t xml:space="preserve"> </t>
    </r>
    <r>
      <rPr>
        <b/>
        <sz val="8"/>
        <color indexed="13"/>
        <rFont val="Tahoma"/>
        <family val="2"/>
      </rPr>
      <t>NA WINDOW GRILLS, METAL MESH, WIRE GAUGE ETC.</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Deduct for fixing 75x25 mm hard drawn steel wire fabric of weight not less than 7.75 Kg per sqm in panelled and glazed door and window shutter instead of glass sheet 4 mm thick.</t>
    </r>
    <r>
      <rPr>
        <b/>
        <sz val="8"/>
        <color indexed="13"/>
        <rFont val="Tahoma"/>
        <family val="2"/>
      </rPr>
      <t xml:space="preserve"> </t>
    </r>
    <r>
      <rPr>
        <b/>
        <sz val="8"/>
        <color indexed="11"/>
        <rFont val="Tahoma"/>
        <family val="2"/>
      </rPr>
      <t xml:space="preserve"> </t>
    </r>
    <r>
      <rPr>
        <sz val="8"/>
        <color indexed="8"/>
        <rFont val="Tahoma"/>
        <family val="2"/>
      </rPr>
      <t xml:space="preserve"> </t>
    </r>
  </si>
  <si>
    <t>12.54</t>
  </si>
  <si>
    <r>
      <t>2 With 12 mm mild steel U beading</t>
    </r>
    <r>
      <rPr>
        <sz val="8"/>
        <color indexed="14"/>
        <rFont val="Tahoma"/>
        <family val="2"/>
      </rPr>
      <t xml:space="preserve">  </t>
    </r>
    <r>
      <rPr>
        <b/>
        <sz val="8"/>
        <color indexed="11"/>
        <rFont val="Tahoma"/>
        <family val="2"/>
      </rPr>
      <t xml:space="preserve"> </t>
    </r>
  </si>
  <si>
    <r>
      <t>1 With 2nd class teak wood beading 62X19 mm</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</si>
  <si>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WINDOW GRILLS, METAL MESH, WIRE GAUGE ETC.</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fly proof galvanized M.S. wire gauge to windows and clerestory windows using wire gauge with average width of aperture 1.4 mm in both directions with wire of dia 0.63 mm all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</si>
  <si>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12.53</t>
  </si>
  <si>
    <r>
      <t>Wood Work, PVC and Aluminum Door and Windows</t>
    </r>
    <r>
      <rPr>
        <b/>
        <sz val="8"/>
        <color indexed="13"/>
        <rFont val="Tahoma"/>
        <family val="2"/>
      </rPr>
      <t xml:space="preserve"> </t>
    </r>
    <r>
      <rPr>
        <b/>
        <sz val="8"/>
        <color indexed="13"/>
        <rFont val="Tahoma"/>
        <family val="2"/>
      </rPr>
      <t>NA WINDOW GRILLS, METAL MESH, WIRE GAUGE ETC.</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hard drawn steel wire fabric 75x25 mm mesh of weight not less than 7.75 Kg per sqm to window frames etc. including 62x19 mm beading of second class teak wood and priming coat with approved steel primer all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</si>
  <si>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12.52</t>
  </si>
  <si>
    <r>
      <t>Wood Work, PVC and Aluminum Door and Windows</t>
    </r>
    <r>
      <rPr>
        <b/>
        <sz val="8"/>
        <color indexed="13"/>
        <rFont val="Tahoma"/>
        <family val="2"/>
      </rPr>
      <t xml:space="preserve"> </t>
    </r>
    <r>
      <rPr>
        <b/>
        <sz val="8"/>
        <color indexed="13"/>
        <rFont val="Tahoma"/>
        <family val="2"/>
      </rPr>
      <t>NA WINDOW GRILLS, METAL MESH, WIRE GAUGE ETC.</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expanded metal 20x60 mm strands 3.25 mm wide and 1.6mm thick for windows etc. including 62 x19 mm beading of IInd class teak wood and priming coat with approved steel primer all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</si>
  <si>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12.51</t>
  </si>
  <si>
    <r>
      <t>2 Fixed to openings /wooden frames with rawl plugs screws etc.</t>
    </r>
    <r>
      <rPr>
        <sz val="8"/>
        <color indexed="14"/>
        <rFont val="Tahoma"/>
        <family val="2"/>
      </rPr>
      <t xml:space="preserve">  </t>
    </r>
    <r>
      <rPr>
        <b/>
        <sz val="8"/>
        <color indexed="11"/>
        <rFont val="Tahoma"/>
        <family val="2"/>
      </rPr>
      <t xml:space="preserve"> </t>
    </r>
  </si>
  <si>
    <r>
      <t>1 Fixed to steel windows by welding</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</si>
  <si>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WINDOW GRILLS, METAL MESH, WIRE GAUGE ETC.</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M.S. grills of required pattern in frames of windows etc. with M.S. flats, square or round bars etc. including priming coat with approved steel primer all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</si>
  <si>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12.50</t>
  </si>
  <si>
    <r>
      <t>2 25 mm dia (heavy type)</t>
    </r>
    <r>
      <rPr>
        <sz val="8"/>
        <color indexed="14"/>
        <rFont val="Tahoma"/>
        <family val="2"/>
      </rPr>
      <t xml:space="preserve">  </t>
    </r>
    <r>
      <rPr>
        <b/>
        <sz val="8"/>
        <color indexed="11"/>
        <rFont val="Tahoma"/>
        <family val="2"/>
      </rPr>
      <t xml:space="preserve"> </t>
    </r>
  </si>
  <si>
    <r>
      <t>1 20 mm dia (heavy type)</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</si>
  <si>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PELMETS AND CURTAIN RODS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nickel plated M.S. pipe curtain rods with nickel plated brackets :</t>
    </r>
    <r>
      <rPr>
        <b/>
        <sz val="8"/>
        <color indexed="13"/>
        <rFont val="Tahoma"/>
        <family val="2"/>
      </rPr>
      <t xml:space="preserve"> </t>
    </r>
    <r>
      <rPr>
        <b/>
        <sz val="8"/>
        <color indexed="11"/>
        <rFont val="Tahoma"/>
        <family val="2"/>
      </rPr>
      <t xml:space="preserve"> </t>
    </r>
    <r>
      <rPr>
        <sz val="8"/>
        <color indexed="8"/>
        <rFont val="Tahoma"/>
        <family val="2"/>
      </rPr>
      <t xml:space="preserve"> </t>
    </r>
  </si>
  <si>
    <t>12.49</t>
  </si>
  <si>
    <r>
      <t>3 25 mm dia</t>
    </r>
    <r>
      <rPr>
        <sz val="8"/>
        <color indexed="14"/>
        <rFont val="Tahoma"/>
        <family val="2"/>
      </rPr>
      <t xml:space="preserve">  </t>
    </r>
    <r>
      <rPr>
        <b/>
        <sz val="8"/>
        <color indexed="11"/>
        <rFont val="Tahoma"/>
        <family val="2"/>
      </rPr>
      <t xml:space="preserve"> </t>
    </r>
  </si>
  <si>
    <r>
      <t>2 20 mm dia</t>
    </r>
    <r>
      <rPr>
        <sz val="8"/>
        <color indexed="14"/>
        <rFont val="Tahoma"/>
        <family val="2"/>
      </rPr>
      <t xml:space="preserve">  </t>
    </r>
    <r>
      <rPr>
        <b/>
        <sz val="8"/>
        <color indexed="11"/>
        <rFont val="Tahoma"/>
        <family val="2"/>
      </rPr>
      <t xml:space="preserve"> </t>
    </r>
  </si>
  <si>
    <r>
      <t>1 12 mm dia</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</si>
  <si>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PELMETS AND CURTAIN RODS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chromium plated brass curtain rod having wall thickness of 1.25mm with two chromium plated brass brackets fixed with C.P. brass screws and  PVC sleeves etc., wherever necessary complete :</t>
    </r>
    <r>
      <rPr>
        <b/>
        <sz val="8"/>
        <color indexed="13"/>
        <rFont val="Tahoma"/>
        <family val="2"/>
      </rPr>
      <t xml:space="preserve"> </t>
    </r>
    <r>
      <rPr>
        <b/>
        <sz val="8"/>
        <color indexed="11"/>
        <rFont val="Tahoma"/>
        <family val="2"/>
      </rPr>
      <t xml:space="preserve"> </t>
    </r>
    <r>
      <rPr>
        <sz val="8"/>
        <color indexed="8"/>
        <rFont val="Tahoma"/>
        <family val="2"/>
      </rPr>
      <t xml:space="preserve"> </t>
    </r>
  </si>
  <si>
    <t>12.48</t>
  </si>
  <si>
    <r>
      <t>Wood Work, PVC and Aluminum Door and Windows</t>
    </r>
    <r>
      <rPr>
        <b/>
        <sz val="8"/>
        <color indexed="13"/>
        <rFont val="Tahoma"/>
        <family val="2"/>
      </rPr>
      <t xml:space="preserve"> </t>
    </r>
    <r>
      <rPr>
        <b/>
        <sz val="8"/>
        <color indexed="13"/>
        <rFont val="Tahoma"/>
        <family val="2"/>
      </rPr>
      <t>NA PELMETS AND CURTAIN RODS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teak wood lipping of size 25x3 mm in pelmet.</t>
    </r>
    <r>
      <rPr>
        <b/>
        <sz val="8"/>
        <color indexed="13"/>
        <rFont val="Tahoma"/>
        <family val="2"/>
      </rPr>
      <t xml:space="preserve"> </t>
    </r>
    <r>
      <rPr>
        <b/>
        <sz val="8"/>
        <color indexed="11"/>
        <rFont val="Tahoma"/>
        <family val="2"/>
      </rPr>
      <t xml:space="preserve"> </t>
    </r>
    <r>
      <rPr>
        <sz val="8"/>
        <color indexed="8"/>
        <rFont val="Tahoma"/>
        <family val="2"/>
      </rPr>
      <t xml:space="preserve"> </t>
    </r>
  </si>
  <si>
    <t>12.47</t>
  </si>
  <si>
    <r>
      <t>2 Particle board with decorative veneering on both sides</t>
    </r>
    <r>
      <rPr>
        <sz val="8"/>
        <color indexed="14"/>
        <rFont val="Tahoma"/>
        <family val="2"/>
      </rPr>
      <t xml:space="preserve">  </t>
    </r>
    <r>
      <rPr>
        <b/>
        <sz val="8"/>
        <color indexed="11"/>
        <rFont val="Tahoma"/>
        <family val="2"/>
      </rPr>
      <t xml:space="preserve"> </t>
    </r>
  </si>
  <si>
    <r>
      <t>1 Non decorative veneer on both sides</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</si>
  <si>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PELMETS AND CURTAIN RODS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using veneered particle board conforming to IS 3097 Grade I, in item of pelmet 18mm thick 150mm wide.</t>
    </r>
    <r>
      <rPr>
        <b/>
        <sz val="8"/>
        <color indexed="13"/>
        <rFont val="Tahoma"/>
        <family val="2"/>
      </rPr>
      <t xml:space="preserve"> </t>
    </r>
    <r>
      <rPr>
        <b/>
        <sz val="8"/>
        <color indexed="11"/>
        <rFont val="Tahoma"/>
        <family val="2"/>
      </rPr>
      <t xml:space="preserve"> </t>
    </r>
    <r>
      <rPr>
        <sz val="8"/>
        <color indexed="8"/>
        <rFont val="Tahoma"/>
        <family val="2"/>
      </rPr>
      <t xml:space="preserve"> </t>
    </r>
  </si>
  <si>
    <t>12.46</t>
  </si>
  <si>
    <r>
      <t>Wood Work, PVC and Aluminum Door and Windows</t>
    </r>
    <r>
      <rPr>
        <b/>
        <sz val="8"/>
        <color indexed="13"/>
        <rFont val="Tahoma"/>
        <family val="2"/>
      </rPr>
      <t xml:space="preserve"> </t>
    </r>
    <r>
      <rPr>
        <b/>
        <sz val="8"/>
        <color indexed="13"/>
        <rFont val="Tahoma"/>
        <family val="2"/>
      </rPr>
      <t>NA PELMETS AND CURTAIN RODS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18 mm thick, 150 mm wide pelmet of coir veneer board ISI marked IS : 14842, including top cover of 6 mm coir veneer board, nickel plated M.S. Pipe 20 mm dia. (heavy type) curtain rod with nickel plated brackets, including fixing with 25x3 mm M.S. Flat 10 cm long fixed to pelmet with Hollock wood cleats of size 100 mm x 40 mm x 40 mm on both inner side of pelmet and rawl plugs 75 mm long etc. all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</si>
  <si>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12.45</t>
  </si>
  <si>
    <r>
      <t>Wood Work, PVC and Aluminum Door and Windows</t>
    </r>
    <r>
      <rPr>
        <b/>
        <sz val="8"/>
        <color indexed="13"/>
        <rFont val="Tahoma"/>
        <family val="2"/>
      </rPr>
      <t xml:space="preserve"> </t>
    </r>
    <r>
      <rPr>
        <b/>
        <sz val="8"/>
        <color indexed="13"/>
        <rFont val="Tahoma"/>
        <family val="2"/>
      </rPr>
      <t>NA PELMETS AND CURTAIN RODS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18 mm thick, 150 mm wide pelmet of flat pressed 3 layer or graded wood particle board medium density grade I, IS : 3087 marked, including top cover of 6 mm commercial ply wood conforming to IS: 303 BWR grade, nickel plated M.S. pipe 20 mm dia ( heavy type) curtain rod with nickel plated brackets, including fixing with 25x3 mm M.S. flat 10 cm long fixed to pelmet with Hollock wood cleats of size 100 mm x 40 mm x 40 mm on both inner side of pelmet and rawl plugs 75 mm long etc. all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</si>
  <si>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12.44</t>
  </si>
  <si>
    <r>
      <t>Wood Work, PVC and Aluminum Door and Windows</t>
    </r>
    <r>
      <rPr>
        <b/>
        <sz val="8"/>
        <color indexed="13"/>
        <rFont val="Tahoma"/>
        <family val="2"/>
      </rPr>
      <t xml:space="preserve"> </t>
    </r>
    <r>
      <rPr>
        <b/>
        <sz val="8"/>
        <color indexed="13"/>
        <rFont val="Tahoma"/>
        <family val="2"/>
      </rPr>
      <t>NA FLUSH DOOR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aluminium U beading of required size to Pre-laminated/flush door shutter, including fixing etc. complete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</si>
  <si>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12.43</t>
  </si>
  <si>
    <r>
      <t>Wood Work, PVC and Aluminum Door and Windows</t>
    </r>
    <r>
      <rPr>
        <b/>
        <sz val="8"/>
        <color indexed="13"/>
        <rFont val="Tahoma"/>
        <family val="2"/>
      </rPr>
      <t xml:space="preserve"> </t>
    </r>
    <r>
      <rPr>
        <b/>
        <sz val="8"/>
        <color indexed="13"/>
        <rFont val="Tahoma"/>
        <family val="2"/>
      </rPr>
      <t>NA FLUSH DOOR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cutting rebate in flush door shutters (Total area of the shutter to be measured).</t>
    </r>
    <r>
      <rPr>
        <b/>
        <sz val="8"/>
        <color indexed="13"/>
        <rFont val="Tahoma"/>
        <family val="2"/>
      </rPr>
      <t xml:space="preserve"> </t>
    </r>
    <r>
      <rPr>
        <b/>
        <sz val="8"/>
        <color indexed="11"/>
        <rFont val="Tahoma"/>
        <family val="2"/>
      </rPr>
      <t xml:space="preserve"> </t>
    </r>
    <r>
      <rPr>
        <sz val="8"/>
        <color indexed="8"/>
        <rFont val="Tahoma"/>
        <family val="2"/>
      </rPr>
      <t xml:space="preserve"> </t>
    </r>
  </si>
  <si>
    <t>12.42</t>
  </si>
  <si>
    <r>
      <t>1 Decorative type door</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</si>
  <si>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FLUSH DOOR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if louvers (not exceeding 0.2 sqm) are provided in flush door shutters (overall area of door shutters to be measured).</t>
    </r>
    <r>
      <rPr>
        <b/>
        <sz val="8"/>
        <color indexed="13"/>
        <rFont val="Tahoma"/>
        <family val="2"/>
      </rPr>
      <t xml:space="preserve"> </t>
    </r>
    <r>
      <rPr>
        <b/>
        <sz val="8"/>
        <color indexed="11"/>
        <rFont val="Tahoma"/>
        <family val="2"/>
      </rPr>
      <t xml:space="preserve"> </t>
    </r>
    <r>
      <rPr>
        <sz val="8"/>
        <color indexed="8"/>
        <rFont val="Tahoma"/>
        <family val="2"/>
      </rPr>
      <t xml:space="preserve"> </t>
    </r>
  </si>
  <si>
    <t>12.41</t>
  </si>
  <si>
    <r>
      <t>2 Circular</t>
    </r>
    <r>
      <rPr>
        <sz val="8"/>
        <color indexed="14"/>
        <rFont val="Tahoma"/>
        <family val="2"/>
      </rPr>
      <t xml:space="preserve">  </t>
    </r>
    <r>
      <rPr>
        <b/>
        <sz val="8"/>
        <color indexed="11"/>
        <rFont val="Tahoma"/>
        <family val="2"/>
      </rPr>
      <t xml:space="preserve"> </t>
    </r>
  </si>
  <si>
    <r>
      <t>1 Rectangular or square</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</si>
  <si>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FLUSH DOOR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providing vision panel not exceeding 0.1 sqm in all type of flush doors (cost of glass excluded) (overall area of door shutter to be measured):</t>
    </r>
    <r>
      <rPr>
        <b/>
        <sz val="8"/>
        <color indexed="13"/>
        <rFont val="Tahoma"/>
        <family val="2"/>
      </rPr>
      <t xml:space="preserve"> </t>
    </r>
    <r>
      <rPr>
        <b/>
        <sz val="8"/>
        <color indexed="11"/>
        <rFont val="Tahoma"/>
        <family val="2"/>
      </rPr>
      <t xml:space="preserve"> </t>
    </r>
    <r>
      <rPr>
        <sz val="8"/>
        <color indexed="8"/>
        <rFont val="Tahoma"/>
        <family val="2"/>
      </rPr>
      <t xml:space="preserve"> </t>
    </r>
  </si>
  <si>
    <t>12.40</t>
  </si>
  <si>
    <r>
      <t>Wood Work, PVC and Aluminum Door and Windows</t>
    </r>
    <r>
      <rPr>
        <b/>
        <sz val="8"/>
        <color indexed="13"/>
        <rFont val="Tahoma"/>
        <family val="2"/>
      </rPr>
      <t xml:space="preserve"> </t>
    </r>
    <r>
      <rPr>
        <b/>
        <sz val="8"/>
        <color indexed="13"/>
        <rFont val="Tahoma"/>
        <family val="2"/>
      </rPr>
      <t>NA FLUSH DOOR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providing lipping with 2nd class teak wood battens 25 mm minimum depth on all edges of flush door shutters (over all area of door shutter to be measured).</t>
    </r>
    <r>
      <rPr>
        <b/>
        <sz val="8"/>
        <color indexed="13"/>
        <rFont val="Tahoma"/>
        <family val="2"/>
      </rPr>
      <t xml:space="preserve"> </t>
    </r>
    <r>
      <rPr>
        <b/>
        <sz val="8"/>
        <color indexed="11"/>
        <rFont val="Tahoma"/>
        <family val="2"/>
      </rPr>
      <t xml:space="preserve"> </t>
    </r>
    <r>
      <rPr>
        <sz val="8"/>
        <color indexed="8"/>
        <rFont val="Tahoma"/>
        <family val="2"/>
      </rPr>
      <t xml:space="preserve"> </t>
    </r>
  </si>
  <si>
    <t>12.39</t>
  </si>
  <si>
    <r>
      <t>1 On one side only</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</si>
  <si>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FLUSH DOOR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Providing and fixing flush doors with decorative veneering instead of non decorative ISI marked flush door shutters conforming to IS: 2202 (Part I)</t>
    </r>
    <r>
      <rPr>
        <b/>
        <sz val="8"/>
        <color indexed="13"/>
        <rFont val="Tahoma"/>
        <family val="2"/>
      </rPr>
      <t xml:space="preserve"> </t>
    </r>
    <r>
      <rPr>
        <b/>
        <sz val="8"/>
        <color indexed="11"/>
        <rFont val="Tahoma"/>
        <family val="2"/>
      </rPr>
      <t xml:space="preserve"> </t>
    </r>
    <r>
      <rPr>
        <sz val="8"/>
        <color indexed="8"/>
        <rFont val="Tahoma"/>
        <family val="2"/>
      </rPr>
      <t xml:space="preserve"> </t>
    </r>
  </si>
  <si>
    <t>12.38</t>
  </si>
  <si>
    <r>
      <t>3 25 mm thick (for cupboard) including ISI marked nickel plated bright finished M.S. piano hinges with necessary screws</t>
    </r>
    <r>
      <rPr>
        <sz val="8"/>
        <color indexed="14"/>
        <rFont val="Tahoma"/>
        <family val="2"/>
      </rPr>
      <t xml:space="preserve">  </t>
    </r>
    <r>
      <rPr>
        <b/>
        <sz val="8"/>
        <color indexed="11"/>
        <rFont val="Tahoma"/>
        <family val="2"/>
      </rPr>
      <t xml:space="preserve"> </t>
    </r>
  </si>
  <si>
    <r>
      <t>2 30 mm thick including ISI marked Stainless Steel butt hinges with necessary screws</t>
    </r>
    <r>
      <rPr>
        <sz val="8"/>
        <color indexed="14"/>
        <rFont val="Tahoma"/>
        <family val="2"/>
      </rPr>
      <t xml:space="preserve">  </t>
    </r>
    <r>
      <rPr>
        <b/>
        <sz val="8"/>
        <color indexed="11"/>
        <rFont val="Tahoma"/>
        <family val="2"/>
      </rPr>
      <t xml:space="preserve"> </t>
    </r>
  </si>
  <si>
    <r>
      <t>1 35 mm thick including ISI marked Stainless Steel butt hinges with necessary screws</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</si>
  <si>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FLUSH DOOR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ISI marked flush door shutters conforming to IS : 2202 (Part I) non-decorative type, core of block board construction with frame of 1st class hard wood and well matched commercial 3 ply veneering with vertical grains or cross bands and face veneers on both faces of shutters:</t>
    </r>
    <r>
      <rPr>
        <b/>
        <sz val="8"/>
        <color indexed="13"/>
        <rFont val="Tahoma"/>
        <family val="2"/>
      </rPr>
      <t xml:space="preserve"> </t>
    </r>
    <r>
      <rPr>
        <b/>
        <sz val="8"/>
        <color indexed="11"/>
        <rFont val="Tahoma"/>
        <family val="2"/>
      </rPr>
      <t xml:space="preserve"> </t>
    </r>
    <r>
      <rPr>
        <sz val="8"/>
        <color indexed="8"/>
        <rFont val="Tahoma"/>
        <family val="2"/>
      </rPr>
      <t xml:space="preserve"> </t>
    </r>
  </si>
  <si>
    <t>12.37</t>
  </si>
  <si>
    <r>
      <t>3 25 mm thick (for cupboard) including ISI marked nickel plated bright finished M.S. Piano hinges IS : 3818 marked with necessary screws</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</si>
  <si>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FLUSH DOOR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ISI marked flush door shutters conforming to IS : 2202 (Part I) decorative type, core of block board construction with frame of 1st class hard wood and well matched teak 3 ply veneering with vertical grains or cross bands and face veneers on both faces of shutters.</t>
    </r>
    <r>
      <rPr>
        <b/>
        <sz val="8"/>
        <color indexed="13"/>
        <rFont val="Tahoma"/>
        <family val="2"/>
      </rPr>
      <t xml:space="preserve"> </t>
    </r>
    <r>
      <rPr>
        <b/>
        <sz val="8"/>
        <color indexed="11"/>
        <rFont val="Tahoma"/>
        <family val="2"/>
      </rPr>
      <t xml:space="preserve"> </t>
    </r>
    <r>
      <rPr>
        <sz val="8"/>
        <color indexed="8"/>
        <rFont val="Tahoma"/>
        <family val="2"/>
      </rPr>
      <t xml:space="preserve"> </t>
    </r>
  </si>
  <si>
    <t>12.36</t>
  </si>
  <si>
    <r>
      <t>Wood Work, PVC and Aluminum Door and Windows</t>
    </r>
    <r>
      <rPr>
        <b/>
        <sz val="8"/>
        <color indexed="13"/>
        <rFont val="Tahoma"/>
        <family val="2"/>
      </rPr>
      <t xml:space="preserve"> </t>
    </r>
    <r>
      <rPr>
        <b/>
        <sz val="8"/>
        <color indexed="13"/>
        <rFont val="Tahoma"/>
        <family val="2"/>
      </rPr>
      <t>NA CUPBOARD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sliding arrangement in racks/ cupboards/cabinets shutter by with stainless steel rollers to run inside C or E aluminium channel section (The payment of C or E channel shall be made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</si>
  <si>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12.35</t>
  </si>
  <si>
    <r>
      <t>Wood Work, PVC and Aluminum Door and Windows</t>
    </r>
    <r>
      <rPr>
        <b/>
        <sz val="8"/>
        <color indexed="13"/>
        <rFont val="Tahoma"/>
        <family val="2"/>
      </rPr>
      <t xml:space="preserve"> </t>
    </r>
    <r>
      <rPr>
        <b/>
        <sz val="8"/>
        <color indexed="13"/>
        <rFont val="Tahoma"/>
        <family val="2"/>
      </rPr>
      <t>NA CUPBOARD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powder coated telescopic drawer channels 300 mm long with necessary screws etc. complete as per directions of Engineer- in-charge.</t>
    </r>
    <r>
      <rPr>
        <b/>
        <sz val="8"/>
        <color indexed="13"/>
        <rFont val="Tahoma"/>
        <family val="2"/>
      </rPr>
      <t xml:space="preserve"> </t>
    </r>
    <r>
      <rPr>
        <b/>
        <sz val="8"/>
        <color indexed="11"/>
        <rFont val="Tahoma"/>
        <family val="2"/>
      </rPr>
      <t xml:space="preserve"> </t>
    </r>
    <r>
      <rPr>
        <sz val="8"/>
        <color indexed="8"/>
        <rFont val="Tahoma"/>
        <family val="2"/>
      </rPr>
      <t xml:space="preserve"> </t>
    </r>
  </si>
  <si>
    <t>12.34</t>
  </si>
  <si>
    <r>
      <t>Wood Work, PVC and Aluminum Door and Windows</t>
    </r>
    <r>
      <rPr>
        <b/>
        <sz val="8"/>
        <color indexed="13"/>
        <rFont val="Tahoma"/>
        <family val="2"/>
      </rPr>
      <t xml:space="preserve"> </t>
    </r>
    <r>
      <rPr>
        <b/>
        <sz val="8"/>
        <color indexed="13"/>
        <rFont val="Tahoma"/>
        <family val="2"/>
      </rPr>
      <t>NA CUPBOARD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fly proof stainless steel grade 304 wire gauge, to windows and clerestory windows using wire gauge with average width of aperture 1.4 mm in both directions with wire of dia. 0.50 mm all complete.</t>
    </r>
    <r>
      <rPr>
        <b/>
        <sz val="8"/>
        <color indexed="13"/>
        <rFont val="Tahoma"/>
        <family val="2"/>
      </rPr>
      <t xml:space="preserve"> </t>
    </r>
    <r>
      <rPr>
        <b/>
        <sz val="8"/>
        <color indexed="11"/>
        <rFont val="Tahoma"/>
        <family val="2"/>
      </rPr>
      <t xml:space="preserve"> </t>
    </r>
    <r>
      <rPr>
        <sz val="8"/>
        <color indexed="8"/>
        <rFont val="Tahoma"/>
        <family val="2"/>
      </rPr>
      <t xml:space="preserve"> </t>
    </r>
  </si>
  <si>
    <t>12.33</t>
  </si>
  <si>
    <r>
      <t>2.2.3 30 mm thick shutters   
With ISI marked stainless steel butt hinges of required size  
Kiln seasoned selected class of sheesham wood</t>
    </r>
    <r>
      <rPr>
        <sz val="8"/>
        <color indexed="14"/>
        <rFont val="Tahoma"/>
        <family val="2"/>
      </rPr>
      <t xml:space="preserve">  </t>
    </r>
    <r>
      <rPr>
        <b/>
        <sz val="8"/>
        <color indexed="11"/>
        <rFont val="Tahoma"/>
        <family val="2"/>
      </rPr>
      <t xml:space="preserve"> </t>
    </r>
  </si>
  <si>
    <r>
      <t>2.2.2 30 mm thick shutters   
With ISI marked stainless steel butt hinges of required size  
Kiln seasoned and chemically treated Hollock wood</t>
    </r>
    <r>
      <rPr>
        <sz val="8"/>
        <color indexed="14"/>
        <rFont val="Tahoma"/>
        <family val="2"/>
      </rPr>
      <t xml:space="preserve">  </t>
    </r>
    <r>
      <rPr>
        <b/>
        <sz val="8"/>
        <color indexed="11"/>
        <rFont val="Tahoma"/>
        <family val="2"/>
      </rPr>
      <t xml:space="preserve"> </t>
    </r>
  </si>
  <si>
    <r>
      <t>2.2.1 30 mm thick shutters   
With ISI marked stainless steel butt hinges of required size  
Second class teak wood</t>
    </r>
    <r>
      <rPr>
        <sz val="8"/>
        <color indexed="14"/>
        <rFont val="Tahoma"/>
        <family val="2"/>
      </rPr>
      <t xml:space="preserve">  </t>
    </r>
    <r>
      <rPr>
        <b/>
        <sz val="8"/>
        <color indexed="11"/>
        <rFont val="Tahoma"/>
        <family val="2"/>
      </rPr>
      <t xml:space="preserve"> </t>
    </r>
  </si>
  <si>
    <r>
      <t>2.1.3 30 mm thick shutters   
With ISI marked stainless steel butt hinges of required size  
Kiln seasoned selected class of sheesham wood</t>
    </r>
    <r>
      <rPr>
        <sz val="8"/>
        <color indexed="14"/>
        <rFont val="Tahoma"/>
        <family val="2"/>
      </rPr>
      <t xml:space="preserve">  </t>
    </r>
    <r>
      <rPr>
        <b/>
        <sz val="8"/>
        <color indexed="11"/>
        <rFont val="Tahoma"/>
        <family val="2"/>
      </rPr>
      <t xml:space="preserve"> </t>
    </r>
  </si>
  <si>
    <r>
      <t>2.1.2 30 mm thick shutters   
with ISI marked M.S. pressed butt hinges bright finished of required size  
 Kiln seasoned and chemically treated Hollock wood</t>
    </r>
    <r>
      <rPr>
        <sz val="8"/>
        <color indexed="14"/>
        <rFont val="Tahoma"/>
        <family val="2"/>
      </rPr>
      <t xml:space="preserve">  </t>
    </r>
    <r>
      <rPr>
        <b/>
        <sz val="8"/>
        <color indexed="11"/>
        <rFont val="Tahoma"/>
        <family val="2"/>
      </rPr>
      <t xml:space="preserve"> </t>
    </r>
  </si>
  <si>
    <r>
      <t>2.1.1 30 mm thick shutters   
with ISI marked M.S. pressed butt hinges bright finished of required size  
Second class teak wood</t>
    </r>
    <r>
      <rPr>
        <sz val="8"/>
        <color indexed="14"/>
        <rFont val="Tahoma"/>
        <family val="2"/>
      </rPr>
      <t xml:space="preserve">  </t>
    </r>
    <r>
      <rPr>
        <b/>
        <sz val="8"/>
        <color indexed="11"/>
        <rFont val="Tahoma"/>
        <family val="2"/>
      </rPr>
      <t xml:space="preserve"> </t>
    </r>
  </si>
  <si>
    <r>
      <t>1.2.3 35 mm thick shutters   
With ISI marked stainless steel butt hinges of required size  
Kiln seasoned selected class of sheesham wood</t>
    </r>
    <r>
      <rPr>
        <sz val="8"/>
        <color indexed="14"/>
        <rFont val="Tahoma"/>
        <family val="2"/>
      </rPr>
      <t xml:space="preserve">  </t>
    </r>
    <r>
      <rPr>
        <b/>
        <sz val="8"/>
        <color indexed="11"/>
        <rFont val="Tahoma"/>
        <family val="2"/>
      </rPr>
      <t xml:space="preserve"> </t>
    </r>
  </si>
  <si>
    <r>
      <t>1.2.2 35 mm thick shutters   
With ISI marked stainless steel butt hinges of required size  
Kiln seasoned and chemically treated Hollock wood</t>
    </r>
    <r>
      <rPr>
        <sz val="8"/>
        <color indexed="14"/>
        <rFont val="Tahoma"/>
        <family val="2"/>
      </rPr>
      <t xml:space="preserve">  </t>
    </r>
    <r>
      <rPr>
        <b/>
        <sz val="8"/>
        <color indexed="11"/>
        <rFont val="Tahoma"/>
        <family val="2"/>
      </rPr>
      <t xml:space="preserve"> </t>
    </r>
  </si>
  <si>
    <r>
      <t>1.2.1 35 mm thick shutters   
With ISI marked stainless steel butt hinges of required size  
Second class teak wood</t>
    </r>
    <r>
      <rPr>
        <sz val="8"/>
        <color indexed="14"/>
        <rFont val="Tahoma"/>
        <family val="2"/>
      </rPr>
      <t xml:space="preserve">  </t>
    </r>
    <r>
      <rPr>
        <b/>
        <sz val="8"/>
        <color indexed="11"/>
        <rFont val="Tahoma"/>
        <family val="2"/>
      </rPr>
      <t xml:space="preserve"> </t>
    </r>
  </si>
  <si>
    <r>
      <t>1.1.3 35 mm thick shutters   
with ISI marked M.S. pressed butt hinges bright finished of required size  
Kiln seasoned selected class of sheesham wood</t>
    </r>
    <r>
      <rPr>
        <sz val="8"/>
        <color indexed="14"/>
        <rFont val="Tahoma"/>
        <family val="2"/>
      </rPr>
      <t xml:space="preserve">  </t>
    </r>
    <r>
      <rPr>
        <b/>
        <sz val="8"/>
        <color indexed="11"/>
        <rFont val="Tahoma"/>
        <family val="2"/>
      </rPr>
      <t xml:space="preserve"> </t>
    </r>
  </si>
  <si>
    <r>
      <t>1.1.2 35 mm thick shutters   
with ISI marked M.S. pressed butt hinges bright finished of required size  
Kiln seasoned and chemically treated Hollock wood</t>
    </r>
    <r>
      <rPr>
        <sz val="8"/>
        <color indexed="14"/>
        <rFont val="Tahoma"/>
        <family val="2"/>
      </rPr>
      <t xml:space="preserve">  </t>
    </r>
    <r>
      <rPr>
        <b/>
        <sz val="8"/>
        <color indexed="11"/>
        <rFont val="Tahoma"/>
        <family val="2"/>
      </rPr>
      <t xml:space="preserve"> </t>
    </r>
  </si>
  <si>
    <r>
      <t>1.1.1 35 mm thick shutters   
with ISI marked M.S. pressed butt hinges bright finished of required size  
Second class teak wood</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</si>
  <si>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CUPBOARD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wire gauge shutters using stainless steel grade 304 wire gauge with wire of dia 0.5 mm and average width of aperture 1.4 mm in both directions for doors, windows and clerestory windows with necessary screws :</t>
    </r>
    <r>
      <rPr>
        <b/>
        <sz val="8"/>
        <color indexed="13"/>
        <rFont val="Tahoma"/>
        <family val="2"/>
      </rPr>
      <t xml:space="preserve"> </t>
    </r>
    <r>
      <rPr>
        <b/>
        <sz val="8"/>
        <color indexed="11"/>
        <rFont val="Tahoma"/>
        <family val="2"/>
      </rPr>
      <t xml:space="preserve"> </t>
    </r>
    <r>
      <rPr>
        <sz val="8"/>
        <color indexed="8"/>
        <rFont val="Tahoma"/>
        <family val="2"/>
      </rPr>
      <t xml:space="preserve"> </t>
    </r>
  </si>
  <si>
    <t>12.32</t>
  </si>
  <si>
    <r>
      <t>2 With non decorative veneering on both sides</t>
    </r>
    <r>
      <rPr>
        <sz val="8"/>
        <color indexed="14"/>
        <rFont val="Tahoma"/>
        <family val="2"/>
      </rPr>
      <t xml:space="preserve">  </t>
    </r>
    <r>
      <rPr>
        <b/>
        <sz val="8"/>
        <color indexed="11"/>
        <rFont val="Tahoma"/>
        <family val="2"/>
      </rPr>
      <t xml:space="preserve"> </t>
    </r>
  </si>
  <si>
    <r>
      <t>1 With decorative veneering on one side and commercial veneering on other side</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</si>
  <si>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CUPBOARD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cup board shutters with 25 mm thick veneered particle board IS : 3097 marked, exterior grade (Grade I), of approved make, including IInd class teak wood lipping of 25 mm wide x 12 mm thick with necessary screws and bright finished stainless steel piano hinges, complete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</si>
  <si>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12.31</t>
  </si>
  <si>
    <r>
      <t>Wood Work, PVC and Aluminum Door and Windows</t>
    </r>
    <r>
      <rPr>
        <b/>
        <sz val="8"/>
        <color indexed="13"/>
        <rFont val="Tahoma"/>
        <family val="2"/>
      </rPr>
      <t xml:space="preserve"> </t>
    </r>
    <r>
      <rPr>
        <b/>
        <sz val="8"/>
        <color indexed="13"/>
        <rFont val="Tahoma"/>
        <family val="2"/>
      </rPr>
      <t>NA CUPBOARD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cup board shutters 25 mm thick, with Pre-laminated flat pressed three layer particle board or graded wood particle board IS: 12823 marked, exterior grade (Grade l Type ll), having one side decorative lamination and other side balancing lamination, including IInd class teak wood lipping of 25 mm wide x12 mm thick with necessary screws and bright finished stainless steel piano hinges, complete as per direction of the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</si>
  <si>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12.30</t>
  </si>
  <si>
    <r>
      <t>Wood Work, PVC and Aluminum Door and Windows</t>
    </r>
    <r>
      <rPr>
        <b/>
        <sz val="8"/>
        <color indexed="13"/>
        <rFont val="Tahoma"/>
        <family val="2"/>
      </rPr>
      <t xml:space="preserve"> </t>
    </r>
    <r>
      <rPr>
        <b/>
        <sz val="8"/>
        <color indexed="13"/>
        <rFont val="Tahoma"/>
        <family val="2"/>
      </rPr>
      <t>NA CUPBOARD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2nd class teak wood lipping/ moulded beading or taj beading of size 18X5 mm fixed with wooden adhesive of approved quality and screws/nails on the edges of the Pre-laminated particle board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</si>
  <si>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12.29</t>
  </si>
  <si>
    <r>
      <t>1 50x50 mm (base and height)</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</si>
  <si>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CUPBOARD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wooden moulded corner beading of triangular shape to the junction of panelling etc. with iron screws, plugs and priming coat on unexposed surface etc. complete 2nd class teak wood.</t>
    </r>
    <r>
      <rPr>
        <b/>
        <sz val="8"/>
        <color indexed="13"/>
        <rFont val="Tahoma"/>
        <family val="2"/>
      </rPr>
      <t xml:space="preserve"> </t>
    </r>
    <r>
      <rPr>
        <b/>
        <sz val="8"/>
        <color indexed="11"/>
        <rFont val="Tahoma"/>
        <family val="2"/>
      </rPr>
      <t xml:space="preserve"> </t>
    </r>
    <r>
      <rPr>
        <sz val="8"/>
        <color indexed="8"/>
        <rFont val="Tahoma"/>
        <family val="2"/>
      </rPr>
      <t xml:space="preserve"> </t>
    </r>
  </si>
  <si>
    <t>12.28</t>
  </si>
  <si>
    <r>
      <t>2 25 mm thick</t>
    </r>
    <r>
      <rPr>
        <sz val="8"/>
        <color indexed="14"/>
        <rFont val="Tahoma"/>
        <family val="2"/>
      </rPr>
      <t xml:space="preserve">  </t>
    </r>
    <r>
      <rPr>
        <b/>
        <sz val="8"/>
        <color indexed="11"/>
        <rFont val="Tahoma"/>
        <family val="2"/>
      </rPr>
      <t xml:space="preserve"> </t>
    </r>
  </si>
  <si>
    <r>
      <t>1 18 mm thick</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</si>
  <si>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CUPBOARD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Pre-laminated flat pressed 3 layer (medium density) particle board or graded wood particle board IS : 3087 marked, with one side decorative and other side balancing lamination Grade I, Type II exterior grade IS : 12823 marked, in shelves with screws and fittings wherever required, edges to be painted with polyurethane primer (fittings to be paid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</si>
  <si>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12.27</t>
  </si>
  <si>
    <r>
      <t>2 18 mm thick</t>
    </r>
    <r>
      <rPr>
        <sz val="8"/>
        <color indexed="14"/>
        <rFont val="Tahoma"/>
        <family val="2"/>
      </rPr>
      <t xml:space="preserve">  </t>
    </r>
    <r>
      <rPr>
        <b/>
        <sz val="8"/>
        <color indexed="11"/>
        <rFont val="Tahoma"/>
        <family val="2"/>
      </rPr>
      <t xml:space="preserve"> </t>
    </r>
  </si>
  <si>
    <r>
      <t>1 12 mm thick</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</si>
  <si>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CUPBOARD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flat pressed 3 layer particle board medium density exterior grade (Grade I) or graded wood particle board IS : 3087 marked, to frame, backing or studding with screws etc. complete (Frames, backing or studding to be paid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</si>
  <si>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12.26</t>
  </si>
  <si>
    <r>
      <t>2.2 Glazed shutters :   
Second class teak wood including ISI marked nickel plated bright finished M.S. piano hinges with necessary screws</t>
    </r>
    <r>
      <rPr>
        <sz val="8"/>
        <color indexed="14"/>
        <rFont val="Tahoma"/>
        <family val="2"/>
      </rPr>
      <t xml:space="preserve">  </t>
    </r>
    <r>
      <rPr>
        <b/>
        <sz val="8"/>
        <color indexed="11"/>
        <rFont val="Tahoma"/>
        <family val="2"/>
      </rPr>
      <t xml:space="preserve"> </t>
    </r>
  </si>
  <si>
    <r>
      <t>2.1 Glazed shutters :   
Second class teak wood including ISI marked anodized aluminium butt hinges with necessary screws</t>
    </r>
    <r>
      <rPr>
        <sz val="8"/>
        <color indexed="14"/>
        <rFont val="Tahoma"/>
        <family val="2"/>
      </rPr>
      <t xml:space="preserve">  </t>
    </r>
    <r>
      <rPr>
        <b/>
        <sz val="8"/>
        <color indexed="11"/>
        <rFont val="Tahoma"/>
        <family val="2"/>
      </rPr>
      <t xml:space="preserve"> </t>
    </r>
  </si>
  <si>
    <r>
      <t>1.2 Panelled or panelled &amp; glazed shutters :   
Second class teak wood including ISI marked nickel plated bright finished M.S. piano hinges with necessary screws</t>
    </r>
    <r>
      <rPr>
        <sz val="8"/>
        <color indexed="14"/>
        <rFont val="Tahoma"/>
        <family val="2"/>
      </rPr>
      <t xml:space="preserve">  </t>
    </r>
    <r>
      <rPr>
        <b/>
        <sz val="8"/>
        <color indexed="11"/>
        <rFont val="Tahoma"/>
        <family val="2"/>
      </rPr>
      <t xml:space="preserve"> </t>
    </r>
  </si>
  <si>
    <r>
      <t>1.1 Panelled or panelled &amp; glazed shutters :   
Second class teak wood including ISI marked anodised aluminium butt hinges with necessary screws</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</si>
  <si>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NA CUPBOARD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25 mm thick shutters for cup board etc. :</t>
    </r>
    <r>
      <rPr>
        <b/>
        <sz val="8"/>
        <color indexed="13"/>
        <rFont val="Tahoma"/>
        <family val="2"/>
      </rPr>
      <t xml:space="preserve"> </t>
    </r>
    <r>
      <rPr>
        <b/>
        <sz val="8"/>
        <color indexed="11"/>
        <rFont val="Tahoma"/>
        <family val="2"/>
      </rPr>
      <t xml:space="preserve"> </t>
    </r>
    <r>
      <rPr>
        <sz val="8"/>
        <color indexed="8"/>
        <rFont val="Tahoma"/>
        <family val="2"/>
      </rPr>
      <t xml:space="preserve"> </t>
    </r>
  </si>
  <si>
    <t>12.25</t>
  </si>
  <si>
    <r>
      <t>7 12.5 mm thick</t>
    </r>
    <r>
      <rPr>
        <sz val="8"/>
        <color indexed="14"/>
        <rFont val="Tahoma"/>
        <family val="2"/>
      </rPr>
      <t xml:space="preserve">  </t>
    </r>
    <r>
      <rPr>
        <b/>
        <sz val="8"/>
        <color indexed="11"/>
        <rFont val="Tahoma"/>
        <family val="2"/>
      </rPr>
      <t xml:space="preserve"> </t>
    </r>
  </si>
  <si>
    <r>
      <t>6 20 mm thick</t>
    </r>
    <r>
      <rPr>
        <sz val="8"/>
        <color indexed="14"/>
        <rFont val="Tahoma"/>
        <family val="2"/>
      </rPr>
      <t xml:space="preserve">  </t>
    </r>
    <r>
      <rPr>
        <b/>
        <sz val="8"/>
        <color indexed="11"/>
        <rFont val="Tahoma"/>
        <family val="2"/>
      </rPr>
      <t xml:space="preserve"> </t>
    </r>
  </si>
  <si>
    <r>
      <t>5 25 mm thick</t>
    </r>
    <r>
      <rPr>
        <sz val="8"/>
        <color indexed="14"/>
        <rFont val="Tahoma"/>
        <family val="2"/>
      </rPr>
      <t xml:space="preserve">  </t>
    </r>
    <r>
      <rPr>
        <b/>
        <sz val="8"/>
        <color indexed="11"/>
        <rFont val="Tahoma"/>
        <family val="2"/>
      </rPr>
      <t xml:space="preserve"> </t>
    </r>
  </si>
  <si>
    <r>
      <t>4 30 mm thick</t>
    </r>
    <r>
      <rPr>
        <sz val="8"/>
        <color indexed="14"/>
        <rFont val="Tahoma"/>
        <family val="2"/>
      </rPr>
      <t xml:space="preserve">  </t>
    </r>
    <r>
      <rPr>
        <b/>
        <sz val="8"/>
        <color indexed="11"/>
        <rFont val="Tahoma"/>
        <family val="2"/>
      </rPr>
      <t xml:space="preserve"> </t>
    </r>
  </si>
  <si>
    <r>
      <t>3 40 mm thick</t>
    </r>
    <r>
      <rPr>
        <sz val="8"/>
        <color indexed="14"/>
        <rFont val="Tahoma"/>
        <family val="2"/>
      </rPr>
      <t xml:space="preserve">  </t>
    </r>
    <r>
      <rPr>
        <b/>
        <sz val="8"/>
        <color indexed="11"/>
        <rFont val="Tahoma"/>
        <family val="2"/>
      </rPr>
      <t xml:space="preserve"> </t>
    </r>
  </si>
  <si>
    <r>
      <t>2 45 mm thick</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</si>
  <si>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A DOOR FRAMES, SHUTTERS AND WINDOWS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Planking of commercial hard wood, such as Hollock, champ, chikrassy and chaplash etc., (Non-coniferous timber other than teak conforming to I.S. specification no.1003 kiln-seasoned) planed on both sides, rebated and fixed in position, including nails and screws, etc:-</t>
    </r>
    <r>
      <rPr>
        <b/>
        <sz val="8"/>
        <color indexed="13"/>
        <rFont val="Tahoma"/>
        <family val="2"/>
      </rPr>
      <t xml:space="preserve"> </t>
    </r>
    <r>
      <rPr>
        <b/>
        <sz val="8"/>
        <color indexed="11"/>
        <rFont val="Tahoma"/>
        <family val="2"/>
      </rPr>
      <t xml:space="preserve"> </t>
    </r>
    <r>
      <rPr>
        <sz val="8"/>
        <color indexed="8"/>
        <rFont val="Tahoma"/>
        <family val="2"/>
      </rPr>
      <t xml:space="preserve"> </t>
    </r>
  </si>
  <si>
    <t>12.24</t>
  </si>
  <si>
    <r>
      <t>5.2 12.5 mm thick   
Plaining on one side (deduct 50% labour)</t>
    </r>
    <r>
      <rPr>
        <sz val="8"/>
        <color indexed="14"/>
        <rFont val="Tahoma"/>
        <family val="2"/>
      </rPr>
      <t xml:space="preserve">  </t>
    </r>
    <r>
      <rPr>
        <b/>
        <sz val="8"/>
        <color indexed="11"/>
        <rFont val="Tahoma"/>
        <family val="2"/>
      </rPr>
      <t xml:space="preserve"> </t>
    </r>
  </si>
  <si>
    <r>
      <t>5.1 12.5 mm thick   
Plaining on both sides</t>
    </r>
    <r>
      <rPr>
        <sz val="8"/>
        <color indexed="14"/>
        <rFont val="Tahoma"/>
        <family val="2"/>
      </rPr>
      <t xml:space="preserve">  </t>
    </r>
    <r>
      <rPr>
        <b/>
        <sz val="8"/>
        <color indexed="11"/>
        <rFont val="Tahoma"/>
        <family val="2"/>
      </rPr>
      <t xml:space="preserve"> </t>
    </r>
  </si>
  <si>
    <r>
      <t>4.2 20 mm thick   
Plaining on one side (deduct 50% labour)</t>
    </r>
    <r>
      <rPr>
        <sz val="8"/>
        <color indexed="14"/>
        <rFont val="Tahoma"/>
        <family val="2"/>
      </rPr>
      <t xml:space="preserve">  </t>
    </r>
    <r>
      <rPr>
        <b/>
        <sz val="8"/>
        <color indexed="11"/>
        <rFont val="Tahoma"/>
        <family val="2"/>
      </rPr>
      <t xml:space="preserve"> </t>
    </r>
  </si>
  <si>
    <r>
      <t>4.1 20 mm thick   
Plaining on both sides</t>
    </r>
    <r>
      <rPr>
        <sz val="8"/>
        <color indexed="14"/>
        <rFont val="Tahoma"/>
        <family val="2"/>
      </rPr>
      <t xml:space="preserve">  </t>
    </r>
    <r>
      <rPr>
        <b/>
        <sz val="8"/>
        <color indexed="11"/>
        <rFont val="Tahoma"/>
        <family val="2"/>
      </rPr>
      <t xml:space="preserve"> </t>
    </r>
  </si>
  <si>
    <r>
      <t>3.2 25 mm thick   
Plaining on one side (deduct 50% labour)</t>
    </r>
    <r>
      <rPr>
        <sz val="8"/>
        <color indexed="14"/>
        <rFont val="Tahoma"/>
        <family val="2"/>
      </rPr>
      <t xml:space="preserve">  </t>
    </r>
    <r>
      <rPr>
        <b/>
        <sz val="8"/>
        <color indexed="11"/>
        <rFont val="Tahoma"/>
        <family val="2"/>
      </rPr>
      <t xml:space="preserve"> </t>
    </r>
  </si>
  <si>
    <r>
      <t>3.1 25 mm thick   
Plaining on both sides</t>
    </r>
    <r>
      <rPr>
        <sz val="8"/>
        <color indexed="14"/>
        <rFont val="Tahoma"/>
        <family val="2"/>
      </rPr>
      <t xml:space="preserve">  </t>
    </r>
    <r>
      <rPr>
        <b/>
        <sz val="8"/>
        <color indexed="11"/>
        <rFont val="Tahoma"/>
        <family val="2"/>
      </rPr>
      <t xml:space="preserve"> </t>
    </r>
  </si>
  <si>
    <r>
      <t>2.2 30 mm thick   
Plaining on one side (deduct 50% labour)</t>
    </r>
    <r>
      <rPr>
        <sz val="8"/>
        <color indexed="14"/>
        <rFont val="Tahoma"/>
        <family val="2"/>
      </rPr>
      <t xml:space="preserve">  </t>
    </r>
    <r>
      <rPr>
        <b/>
        <sz val="8"/>
        <color indexed="11"/>
        <rFont val="Tahoma"/>
        <family val="2"/>
      </rPr>
      <t xml:space="preserve"> </t>
    </r>
  </si>
  <si>
    <r>
      <t>2.1 30 mm thick   
Plaining on both sides</t>
    </r>
    <r>
      <rPr>
        <sz val="8"/>
        <color indexed="14"/>
        <rFont val="Tahoma"/>
        <family val="2"/>
      </rPr>
      <t xml:space="preserve">  </t>
    </r>
    <r>
      <rPr>
        <b/>
        <sz val="8"/>
        <color indexed="11"/>
        <rFont val="Tahoma"/>
        <family val="2"/>
      </rPr>
      <t xml:space="preserve"> </t>
    </r>
  </si>
  <si>
    <r>
      <t>1.2 50 mm thick   
Plaining on one side (deduct 50% labour)</t>
    </r>
    <r>
      <rPr>
        <sz val="8"/>
        <color indexed="14"/>
        <rFont val="Tahoma"/>
        <family val="2"/>
      </rPr>
      <t xml:space="preserve">  </t>
    </r>
    <r>
      <rPr>
        <b/>
        <sz val="8"/>
        <color indexed="11"/>
        <rFont val="Tahoma"/>
        <family val="2"/>
      </rPr>
      <t xml:space="preserve"> </t>
    </r>
  </si>
  <si>
    <r>
      <t>1.1 50 mm thick   
Plaining on both sides</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</si>
  <si>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A DOOR FRAMES, SHUTTERS AND WINDOWS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Kail wood planking planed on both sides, rebated and fixed in position including nails and screws etc.</t>
    </r>
    <r>
      <rPr>
        <b/>
        <sz val="8"/>
        <color indexed="13"/>
        <rFont val="Tahoma"/>
        <family val="2"/>
      </rPr>
      <t xml:space="preserve"> </t>
    </r>
    <r>
      <rPr>
        <b/>
        <sz val="8"/>
        <color indexed="11"/>
        <rFont val="Tahoma"/>
        <family val="2"/>
      </rPr>
      <t xml:space="preserve"> </t>
    </r>
    <r>
      <rPr>
        <sz val="8"/>
        <color indexed="8"/>
        <rFont val="Tahoma"/>
        <family val="2"/>
      </rPr>
      <t xml:space="preserve"> </t>
    </r>
  </si>
  <si>
    <t>12.23</t>
  </si>
  <si>
    <r>
      <t>1 12mm thick commercial ply conforming to IS : 1328 BWR type</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</si>
  <si>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A DOOR FRAMES, SHUTTERS AND WINDOWS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plain lining with necessary screws/nuts and bolts/ nails, including a coat of approved primer on one face, and fixed on wooden /steel frame work, complete as per direction of Engineer-in- charge (Frame work shall be paid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</si>
  <si>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12.22</t>
  </si>
  <si>
    <r>
      <t>1 25 mm thick</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</si>
  <si>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A DOOR FRAMES, SHUTTERS AND WINDOWS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factory made shutters of Pre-laminated particle board flat pressed three layer or graded wood particle board with one side decorative finish and other side balancing lamination conforming to IS: 12823 Grade l Type ll, of approved design, and edges sealed with water resistant paint and lipped with aluminium `U` type edge beading all- round the shutter, including fixing with angle cleat, grip strip, cadmium plated steel screws, including fixing of aluminium hinges 100x63x4 mm etc. complete as per architectural drawing and direction of Engineer-in-Charge (Cost of `U` beading and hinges will be paid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</si>
  <si>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12.21</t>
  </si>
  <si>
    <r>
      <t>2 30 mm thick shutters</t>
    </r>
    <r>
      <rPr>
        <sz val="8"/>
        <color indexed="14"/>
        <rFont val="Tahoma"/>
        <family val="2"/>
      </rPr>
      <t xml:space="preserve">  </t>
    </r>
    <r>
      <rPr>
        <b/>
        <sz val="8"/>
        <color indexed="11"/>
        <rFont val="Tahoma"/>
        <family val="2"/>
      </rPr>
      <t xml:space="preserve"> </t>
    </r>
  </si>
  <si>
    <r>
      <t>1 35 mm thick shutters</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</si>
  <si>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A DOOR FRAMES, SHUTTERS AND WINDOWS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wire gauge laminated veneer lumber shutters conforming to IS : 14616, using galvanised wire gauge with average width of aperture 1.4 mm in both directions with wire of dia 0.63 mm as per IS :1568, for doors, windows and clerestory windows, including ISI marked M.S. pressed butt hinges bright finished of required size with necessary screws, as per directions of Engineer-in-charge: (Note:- Butt hinges and necessary screws shall be paid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</si>
  <si>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12.20</t>
  </si>
  <si>
    <r>
      <t>2.1.3 30 mm thick shutters   
with ISI marked M.S. pressed butt hinges bright finished of required size  
Kiln seasoned selected class of sheesham wood</t>
    </r>
    <r>
      <rPr>
        <sz val="8"/>
        <color indexed="14"/>
        <rFont val="Tahoma"/>
        <family val="2"/>
      </rPr>
      <t xml:space="preserve">  </t>
    </r>
    <r>
      <rPr>
        <b/>
        <sz val="8"/>
        <color indexed="11"/>
        <rFont val="Tahoma"/>
        <family val="2"/>
      </rPr>
      <t xml:space="preserve"> </t>
    </r>
  </si>
  <si>
    <r>
      <t>2.1.2 30 mm thick shutters   
with ISI marked M.S. pressed butt hinges bright finished of required size  
Kiln seasoned and chemically treated Hollock wood</t>
    </r>
    <r>
      <rPr>
        <sz val="8"/>
        <color indexed="14"/>
        <rFont val="Tahoma"/>
        <family val="2"/>
      </rPr>
      <t xml:space="preserve">  </t>
    </r>
    <r>
      <rPr>
        <b/>
        <sz val="8"/>
        <color indexed="11"/>
        <rFont val="Tahoma"/>
        <family val="2"/>
      </rPr>
      <t xml:space="preserve"> </t>
    </r>
  </si>
  <si>
    <r>
      <t>1.1.3 35 mm thick shutters with ISI marked M.S. pressed butt hinges bright finished of required size  
Kiln seasoned selected class of sheesham wood</t>
    </r>
    <r>
      <rPr>
        <sz val="8"/>
        <color indexed="14"/>
        <rFont val="Tahoma"/>
        <family val="2"/>
      </rPr>
      <t xml:space="preserve">  </t>
    </r>
    <r>
      <rPr>
        <b/>
        <sz val="8"/>
        <color indexed="11"/>
        <rFont val="Tahoma"/>
        <family val="2"/>
      </rPr>
      <t xml:space="preserve"> </t>
    </r>
  </si>
  <si>
    <r>
      <t>1.1.1 35 mm thick shutters with ISI marked M.S. pressed butt hinges bright finished of required size Second class teak wood</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</si>
  <si>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A DOOR FRAMES, SHUTTERS AND WINDOWS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wire gauge shutters using galvanized M.S. wire gauge of average width of aperture 1.4 mm in both directions with wire of dia 0.63 mm, for doors, windows and clerestory windows with hinges and necessary screws :</t>
    </r>
    <r>
      <rPr>
        <b/>
        <sz val="8"/>
        <color indexed="13"/>
        <rFont val="Tahoma"/>
        <family val="2"/>
      </rPr>
      <t xml:space="preserve"> </t>
    </r>
    <r>
      <rPr>
        <b/>
        <sz val="8"/>
        <color indexed="11"/>
        <rFont val="Tahoma"/>
        <family val="2"/>
      </rPr>
      <t xml:space="preserve"> </t>
    </r>
    <r>
      <rPr>
        <sz val="8"/>
        <color indexed="8"/>
        <rFont val="Tahoma"/>
        <family val="2"/>
      </rPr>
      <t xml:space="preserve"> </t>
    </r>
  </si>
  <si>
    <t>12.19</t>
  </si>
  <si>
    <r>
      <t>2.1 ISI marked M.S. pressed butt hinges bright finished of required size. For 2nd class teak wood and other class of wood shutters</t>
    </r>
    <r>
      <rPr>
        <sz val="8"/>
        <color indexed="14"/>
        <rFont val="Tahoma"/>
        <family val="2"/>
      </rPr>
      <t xml:space="preserve">  </t>
    </r>
    <r>
      <rPr>
        <b/>
        <sz val="8"/>
        <color indexed="11"/>
        <rFont val="Tahoma"/>
        <family val="2"/>
      </rPr>
      <t xml:space="preserve"> </t>
    </r>
  </si>
  <si>
    <r>
      <t>1.1 Stainless steel butt hinges with stainless steel screws : For 2nd class teak wood and other class of wood shutters</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</si>
  <si>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A DOOR FRAMES, SHUTTERS AND WINDOWS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Deduct for not providing hinges in doors, windows or clerestory window shutters with :</t>
    </r>
    <r>
      <rPr>
        <b/>
        <sz val="8"/>
        <color indexed="13"/>
        <rFont val="Tahoma"/>
        <family val="2"/>
      </rPr>
      <t xml:space="preserve"> </t>
    </r>
    <r>
      <rPr>
        <b/>
        <sz val="8"/>
        <color indexed="11"/>
        <rFont val="Tahoma"/>
        <family val="2"/>
      </rPr>
      <t xml:space="preserve"> </t>
    </r>
    <r>
      <rPr>
        <sz val="8"/>
        <color indexed="8"/>
        <rFont val="Tahoma"/>
        <family val="2"/>
      </rPr>
      <t xml:space="preserve"> </t>
    </r>
  </si>
  <si>
    <t>12.18</t>
  </si>
  <si>
    <r>
      <t>Wood Work, PVC and Aluminum Door and Windows</t>
    </r>
    <r>
      <rPr>
        <b/>
        <sz val="8"/>
        <color indexed="13"/>
        <rFont val="Tahoma"/>
        <family val="2"/>
      </rPr>
      <t xml:space="preserve"> </t>
    </r>
    <r>
      <rPr>
        <b/>
        <sz val="8"/>
        <color indexed="13"/>
        <rFont val="Tahoma"/>
        <family val="2"/>
      </rPr>
      <t>A DOOR FRAMES, SHUTTERS AND WINDOWS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providing ISI marked Stainless Steel butt hinges instead of M.S. pressed butt hinges bright finished of required size with necessary screws. (Shutter area to be measured).</t>
    </r>
    <r>
      <rPr>
        <b/>
        <sz val="8"/>
        <color indexed="13"/>
        <rFont val="Tahoma"/>
        <family val="2"/>
      </rPr>
      <t xml:space="preserve"> </t>
    </r>
    <r>
      <rPr>
        <b/>
        <sz val="8"/>
        <color indexed="11"/>
        <rFont val="Tahoma"/>
        <family val="2"/>
      </rPr>
      <t xml:space="preserve"> </t>
    </r>
    <r>
      <rPr>
        <sz val="8"/>
        <color indexed="8"/>
        <rFont val="Tahoma"/>
        <family val="2"/>
      </rPr>
      <t xml:space="preserve"> </t>
    </r>
  </si>
  <si>
    <t>12.17</t>
  </si>
  <si>
    <r>
      <t>Wood Work, PVC and Aluminum Door and Windows</t>
    </r>
    <r>
      <rPr>
        <b/>
        <sz val="8"/>
        <color indexed="13"/>
        <rFont val="Tahoma"/>
        <family val="2"/>
      </rPr>
      <t xml:space="preserve"> </t>
    </r>
    <r>
      <rPr>
        <b/>
        <sz val="8"/>
        <color indexed="13"/>
        <rFont val="Tahoma"/>
        <family val="2"/>
      </rPr>
      <t>A DOOR FRAMES, SHUTTERS AND WINDOWS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Deduct for providing pin headed glass panes instead of ordinary float glass panes weighing 4 mm thick in doors, windows and clerestory windows shutters (Area of opening for glass panes excluding portion inside rebate shall be measured).</t>
    </r>
    <r>
      <rPr>
        <b/>
        <sz val="8"/>
        <color indexed="13"/>
        <rFont val="Tahoma"/>
        <family val="2"/>
      </rPr>
      <t xml:space="preserve"> </t>
    </r>
    <r>
      <rPr>
        <b/>
        <sz val="8"/>
        <color indexed="11"/>
        <rFont val="Tahoma"/>
        <family val="2"/>
      </rPr>
      <t xml:space="preserve"> </t>
    </r>
    <r>
      <rPr>
        <sz val="8"/>
        <color indexed="8"/>
        <rFont val="Tahoma"/>
        <family val="2"/>
      </rPr>
      <t xml:space="preserve"> </t>
    </r>
  </si>
  <si>
    <t>12.16</t>
  </si>
  <si>
    <r>
      <t>Wood Work, PVC and Aluminum Door and Windows</t>
    </r>
    <r>
      <rPr>
        <b/>
        <sz val="8"/>
        <color indexed="13"/>
        <rFont val="Tahoma"/>
        <family val="2"/>
      </rPr>
      <t xml:space="preserve"> </t>
    </r>
    <r>
      <rPr>
        <b/>
        <sz val="8"/>
        <color indexed="13"/>
        <rFont val="Tahoma"/>
        <family val="2"/>
      </rPr>
      <t>A DOOR FRAMES, SHUTTERS AND WINDOWS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providing frosted glass panes 4 mm thick instead of ordinary float glass panes 4 mm thick in doors, windows and clerestory window shutters. (Area of opening for glass panes excluding portion inside rebate shall be measured).</t>
    </r>
    <r>
      <rPr>
        <b/>
        <sz val="8"/>
        <color indexed="13"/>
        <rFont val="Tahoma"/>
        <family val="2"/>
      </rPr>
      <t xml:space="preserve"> </t>
    </r>
    <r>
      <rPr>
        <b/>
        <sz val="8"/>
        <color indexed="11"/>
        <rFont val="Tahoma"/>
        <family val="2"/>
      </rPr>
      <t xml:space="preserve"> </t>
    </r>
    <r>
      <rPr>
        <sz val="8"/>
        <color indexed="8"/>
        <rFont val="Tahoma"/>
        <family val="2"/>
      </rPr>
      <t xml:space="preserve"> </t>
    </r>
  </si>
  <si>
    <t>12.15</t>
  </si>
  <si>
    <r>
      <t>1 5.0 mm thick instead of 4 mm thick.</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</si>
  <si>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A DOOR FRAMES, SHUTTERS AND WINDOWS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providing heavy sheet float glass panes instead of ordinary float glass in glazed doors, windows and clerestory window shutters. (Area of opening for glass panes excluding portion inside rebate shall be measured)</t>
    </r>
    <r>
      <rPr>
        <b/>
        <sz val="8"/>
        <color indexed="13"/>
        <rFont val="Tahoma"/>
        <family val="2"/>
      </rPr>
      <t xml:space="preserve"> </t>
    </r>
    <r>
      <rPr>
        <b/>
        <sz val="8"/>
        <color indexed="11"/>
        <rFont val="Tahoma"/>
        <family val="2"/>
      </rPr>
      <t xml:space="preserve"> </t>
    </r>
    <r>
      <rPr>
        <sz val="8"/>
        <color indexed="8"/>
        <rFont val="Tahoma"/>
        <family val="2"/>
      </rPr>
      <t xml:space="preserve"> </t>
    </r>
  </si>
  <si>
    <t>12.14</t>
  </si>
  <si>
    <r>
      <t>1 30 mm thick shutters</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</si>
  <si>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A DOOR FRAMES, SHUTTERS AND WINDOWS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factory made laminated veneer lumber glazed shutter conforming to IS: 14616, using 4 mm thick float glass panes for doors, windows and clerestory windows, including ISI marked M.S. pressed butt hinges bright finished of required size with necessary screws, all as per directions of Engineer-in-charge (Note:- Butt hinges and necessary screws shall be paid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</si>
  <si>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12.13</t>
  </si>
  <si>
    <r>
      <t>2 1.0 mm thick</t>
    </r>
    <r>
      <rPr>
        <sz val="8"/>
        <color indexed="14"/>
        <rFont val="Tahoma"/>
        <family val="2"/>
      </rPr>
      <t xml:space="preserve">  </t>
    </r>
    <r>
      <rPr>
        <b/>
        <sz val="8"/>
        <color indexed="11"/>
        <rFont val="Tahoma"/>
        <family val="2"/>
      </rPr>
      <t xml:space="preserve"> </t>
    </r>
  </si>
  <si>
    <r>
      <t>1 1.5 mm thick</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</si>
  <si>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A DOOR FRAMES, SHUTTERS AND WINDOWS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decorative high pressure laminated sheet of plain / wood grain in gloss / matt/ suede finish with high density protective surface layer and reverse side of adhesive bonding quality conforming to IS : 2046 Type S, including cost of adhesive of approved quality.</t>
    </r>
    <r>
      <rPr>
        <b/>
        <sz val="8"/>
        <color indexed="13"/>
        <rFont val="Tahoma"/>
        <family val="2"/>
      </rPr>
      <t xml:space="preserve"> </t>
    </r>
    <r>
      <rPr>
        <b/>
        <sz val="8"/>
        <color indexed="11"/>
        <rFont val="Tahoma"/>
        <family val="2"/>
      </rPr>
      <t xml:space="preserve"> </t>
    </r>
    <r>
      <rPr>
        <sz val="8"/>
        <color indexed="8"/>
        <rFont val="Tahoma"/>
        <family val="2"/>
      </rPr>
      <t xml:space="preserve"> </t>
    </r>
  </si>
  <si>
    <t>12.12</t>
  </si>
  <si>
    <r>
      <t>2 Fire retardant plywood conforming to IS: 5509</t>
    </r>
    <r>
      <rPr>
        <sz val="8"/>
        <color indexed="14"/>
        <rFont val="Tahoma"/>
        <family val="2"/>
      </rPr>
      <t xml:space="preserve">  </t>
    </r>
    <r>
      <rPr>
        <b/>
        <sz val="8"/>
        <color indexed="11"/>
        <rFont val="Tahoma"/>
        <family val="2"/>
      </rPr>
      <t xml:space="preserve"> </t>
    </r>
  </si>
  <si>
    <r>
      <t>1 Marine plywood conforming to IS: 710</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</si>
  <si>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A DOOR FRAMES, SHUTTERS AND WINDOWS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12 mm thick panelling or panelling and glazing in panelled or panelled and glazed shutters for doors, windows and clerestory windows (area of opening for panel inserts excluding portion inside grooves or rebates to be measured). Panelling for panelled or panelled and glazed shutters 25 mm to 40 mm thick.</t>
    </r>
    <r>
      <rPr>
        <b/>
        <sz val="8"/>
        <color indexed="13"/>
        <rFont val="Tahoma"/>
        <family val="2"/>
      </rPr>
      <t xml:space="preserve"> </t>
    </r>
    <r>
      <rPr>
        <b/>
        <sz val="8"/>
        <color indexed="11"/>
        <rFont val="Tahoma"/>
        <family val="2"/>
      </rPr>
      <t xml:space="preserve"> </t>
    </r>
    <r>
      <rPr>
        <sz val="8"/>
        <color indexed="8"/>
        <rFont val="Tahoma"/>
        <family val="2"/>
      </rPr>
      <t xml:space="preserve"> </t>
    </r>
  </si>
  <si>
    <t>12.11</t>
  </si>
  <si>
    <r>
      <t>3.2 Kiln seasoned selected planks of sheesham wood   
30 mm thick</t>
    </r>
    <r>
      <rPr>
        <sz val="8"/>
        <color indexed="14"/>
        <rFont val="Tahoma"/>
        <family val="2"/>
      </rPr>
      <t xml:space="preserve">  </t>
    </r>
    <r>
      <rPr>
        <b/>
        <sz val="8"/>
        <color indexed="11"/>
        <rFont val="Tahoma"/>
        <family val="2"/>
      </rPr>
      <t xml:space="preserve"> </t>
    </r>
  </si>
  <si>
    <r>
      <t>3.1 Kiln seasoned selected planks of sheesham wood   
35 mm thick</t>
    </r>
    <r>
      <rPr>
        <sz val="8"/>
        <color indexed="14"/>
        <rFont val="Tahoma"/>
        <family val="2"/>
      </rPr>
      <t xml:space="preserve">  </t>
    </r>
    <r>
      <rPr>
        <b/>
        <sz val="8"/>
        <color indexed="11"/>
        <rFont val="Tahoma"/>
        <family val="2"/>
      </rPr>
      <t xml:space="preserve"> </t>
    </r>
  </si>
  <si>
    <r>
      <t>2.2 Kiln seasoned and chemically treated Hollock wood 30 mm thick</t>
    </r>
    <r>
      <rPr>
        <sz val="8"/>
        <color indexed="14"/>
        <rFont val="Tahoma"/>
        <family val="2"/>
      </rPr>
      <t xml:space="preserve">  </t>
    </r>
    <r>
      <rPr>
        <b/>
        <sz val="8"/>
        <color indexed="11"/>
        <rFont val="Tahoma"/>
        <family val="2"/>
      </rPr>
      <t xml:space="preserve"> </t>
    </r>
  </si>
  <si>
    <r>
      <t>2.1 Kiln seasoned and chemically treated Hollock wood 35 mm thick</t>
    </r>
    <r>
      <rPr>
        <sz val="8"/>
        <color indexed="14"/>
        <rFont val="Tahoma"/>
        <family val="2"/>
      </rPr>
      <t xml:space="preserve">  </t>
    </r>
    <r>
      <rPr>
        <b/>
        <sz val="8"/>
        <color indexed="11"/>
        <rFont val="Tahoma"/>
        <family val="2"/>
      </rPr>
      <t xml:space="preserve"> </t>
    </r>
  </si>
  <si>
    <r>
      <t>1.2 Second class teak wood 30 mm thick</t>
    </r>
    <r>
      <rPr>
        <sz val="8"/>
        <color indexed="14"/>
        <rFont val="Tahoma"/>
        <family val="2"/>
      </rPr>
      <t xml:space="preserve">  </t>
    </r>
    <r>
      <rPr>
        <b/>
        <sz val="8"/>
        <color indexed="11"/>
        <rFont val="Tahoma"/>
        <family val="2"/>
      </rPr>
      <t xml:space="preserve"> </t>
    </r>
  </si>
  <si>
    <r>
      <t>1.1 Second class teak wood 35 mm thick</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</si>
  <si>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A DOOR FRAMES, SHUTTERS AND WINDOWS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glazed shutters for doors, windows and clerestory windows using 4 mm thick float glass panes, including ISI marked M.S. pressed butt hinges bright finished of required size with necessary screws.</t>
    </r>
    <r>
      <rPr>
        <b/>
        <sz val="8"/>
        <color indexed="13"/>
        <rFont val="Tahoma"/>
        <family val="2"/>
      </rPr>
      <t xml:space="preserve"> </t>
    </r>
    <r>
      <rPr>
        <b/>
        <sz val="8"/>
        <color indexed="11"/>
        <rFont val="Tahoma"/>
        <family val="2"/>
      </rPr>
      <t xml:space="preserve"> </t>
    </r>
    <r>
      <rPr>
        <sz val="8"/>
        <color indexed="8"/>
        <rFont val="Tahoma"/>
        <family val="2"/>
      </rPr>
      <t xml:space="preserve"> </t>
    </r>
  </si>
  <si>
    <t>12.10</t>
  </si>
  <si>
    <r>
      <t>8 Fly proof stainless steel grade 304 wire gauge with 0.5 mm dia. wire and 1.4mm wide aperture with matching wood beading</t>
    </r>
    <r>
      <rPr>
        <sz val="8"/>
        <color indexed="14"/>
        <rFont val="Tahoma"/>
        <family val="2"/>
      </rPr>
      <t xml:space="preserve">  </t>
    </r>
    <r>
      <rPr>
        <b/>
        <sz val="8"/>
        <color indexed="11"/>
        <rFont val="Tahoma"/>
        <family val="2"/>
      </rPr>
      <t xml:space="preserve"> </t>
    </r>
  </si>
  <si>
    <r>
      <t>7.2 5.0 mm thick glass panes (weight not less than 12.50 kg/sqm).</t>
    </r>
    <r>
      <rPr>
        <sz val="8"/>
        <color indexed="14"/>
        <rFont val="Tahoma"/>
        <family val="2"/>
      </rPr>
      <t xml:space="preserve">  </t>
    </r>
    <r>
      <rPr>
        <b/>
        <sz val="8"/>
        <color indexed="11"/>
        <rFont val="Tahoma"/>
        <family val="2"/>
      </rPr>
      <t xml:space="preserve"> </t>
    </r>
  </si>
  <si>
    <r>
      <t>7.1 Float glass panes   
4 mm thick glass pane (weight not less than 10kg/sqm).</t>
    </r>
    <r>
      <rPr>
        <sz val="8"/>
        <color indexed="14"/>
        <rFont val="Tahoma"/>
        <family val="2"/>
      </rPr>
      <t xml:space="preserve">  </t>
    </r>
    <r>
      <rPr>
        <b/>
        <sz val="8"/>
        <color indexed="11"/>
        <rFont val="Tahoma"/>
        <family val="2"/>
      </rPr>
      <t xml:space="preserve"> </t>
    </r>
  </si>
  <si>
    <r>
      <t>6.1 Coir Veneer Board (conforming to IS 14842)   
12 mm thick</t>
    </r>
    <r>
      <rPr>
        <sz val="8"/>
        <color indexed="14"/>
        <rFont val="Tahoma"/>
        <family val="2"/>
      </rPr>
      <t xml:space="preserve">  </t>
    </r>
    <r>
      <rPr>
        <b/>
        <sz val="8"/>
        <color indexed="11"/>
        <rFont val="Tahoma"/>
        <family val="2"/>
      </rPr>
      <t xml:space="preserve"> </t>
    </r>
  </si>
  <si>
    <r>
      <t>5.4 Pre-laminated particle board with decorative lamination on both sides, Grade I, Type II, IS:12823 marked</t>
    </r>
    <r>
      <rPr>
        <sz val="8"/>
        <color indexed="14"/>
        <rFont val="Tahoma"/>
        <family val="2"/>
      </rPr>
      <t xml:space="preserve">  </t>
    </r>
    <r>
      <rPr>
        <b/>
        <sz val="8"/>
        <color indexed="11"/>
        <rFont val="Tahoma"/>
        <family val="2"/>
      </rPr>
      <t xml:space="preserve"> </t>
    </r>
  </si>
  <si>
    <r>
      <t>5.3 Pre-laminated particle board with decorative lamination on one side and balancing lamination on other side, Grade I, Type II IS: 12823 marked</t>
    </r>
    <r>
      <rPr>
        <sz val="8"/>
        <color indexed="14"/>
        <rFont val="Tahoma"/>
        <family val="2"/>
      </rPr>
      <t xml:space="preserve">  </t>
    </r>
    <r>
      <rPr>
        <b/>
        <sz val="8"/>
        <color indexed="11"/>
        <rFont val="Tahoma"/>
        <family val="2"/>
      </rPr>
      <t xml:space="preserve"> </t>
    </r>
  </si>
  <si>
    <r>
      <t>5.2 Veneered flat pressed three layer or graded wood particle board with commercial veneering on both sides conforming to IS:3097, grade I</t>
    </r>
    <r>
      <rPr>
        <sz val="8"/>
        <color indexed="14"/>
        <rFont val="Tahoma"/>
        <family val="2"/>
      </rPr>
      <t xml:space="preserve">  </t>
    </r>
    <r>
      <rPr>
        <b/>
        <sz val="8"/>
        <color indexed="11"/>
        <rFont val="Tahoma"/>
        <family val="2"/>
      </rPr>
      <t xml:space="preserve"> </t>
    </r>
  </si>
  <si>
    <r>
      <t>5.1 Particle Board 12 mm thick   
Plain particle board flat pressed, 3 layer or graded wood particle board medium density Grade I, IS : 3087 marked</t>
    </r>
    <r>
      <rPr>
        <sz val="8"/>
        <color indexed="14"/>
        <rFont val="Tahoma"/>
        <family val="2"/>
      </rPr>
      <t xml:space="preserve">  </t>
    </r>
    <r>
      <rPr>
        <b/>
        <sz val="8"/>
        <color indexed="11"/>
        <rFont val="Tahoma"/>
        <family val="2"/>
      </rPr>
      <t xml:space="preserve"> </t>
    </r>
  </si>
  <si>
    <r>
      <t>4.1 Ply wood 7 ply, 9 mm thick   
Decorative plywood one side decorative veneer and commercial veneer on other face (Type 1) conforming to IS 1328 BWR Type</t>
    </r>
    <r>
      <rPr>
        <sz val="8"/>
        <color indexed="14"/>
        <rFont val="Tahoma"/>
        <family val="2"/>
      </rPr>
      <t xml:space="preserve">  </t>
    </r>
    <r>
      <rPr>
        <b/>
        <sz val="8"/>
        <color indexed="11"/>
        <rFont val="Tahoma"/>
        <family val="2"/>
      </rPr>
      <t xml:space="preserve"> </t>
    </r>
  </si>
  <si>
    <r>
      <t>3.2 Decorative plywood one side decorative veneer and commercial veneer on other face (Type 1) conforming to IS 1328 BWR Type</t>
    </r>
    <r>
      <rPr>
        <sz val="8"/>
        <color indexed="14"/>
        <rFont val="Tahoma"/>
        <family val="2"/>
      </rPr>
      <t xml:space="preserve">  </t>
    </r>
    <r>
      <rPr>
        <b/>
        <sz val="8"/>
        <color indexed="11"/>
        <rFont val="Tahoma"/>
        <family val="2"/>
      </rPr>
      <t xml:space="preserve"> </t>
    </r>
  </si>
  <si>
    <r>
      <t>3.1 Ply wood 5 ply, 9 mm thick   
Decorative plywood both side decorative veneer (Type - I) conforming to IS 1328 BWR type</t>
    </r>
    <r>
      <rPr>
        <sz val="8"/>
        <color indexed="14"/>
        <rFont val="Tahoma"/>
        <family val="2"/>
      </rPr>
      <t xml:space="preserve">  </t>
    </r>
    <r>
      <rPr>
        <b/>
        <sz val="8"/>
        <color indexed="11"/>
        <rFont val="Tahoma"/>
        <family val="2"/>
      </rPr>
      <t xml:space="preserve"> </t>
    </r>
  </si>
  <si>
    <r>
      <t>2 Kiln seasoned and chemically treated Hollock wood</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</si>
  <si>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A DOOR FRAMES, SHUTTERS AND WINDOWS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panelling or panelling and glazing in panelled or panelled and glazed shutters for doors, windows and clerestory windows (Area of opening for panel inserts excluding portion inside grooves or rebates to be measured). Panelling for panelled or panelled and glazed shutters 25 mm to 40 mm thick :</t>
    </r>
    <r>
      <rPr>
        <b/>
        <sz val="8"/>
        <color indexed="13"/>
        <rFont val="Tahoma"/>
        <family val="2"/>
      </rPr>
      <t xml:space="preserve"> </t>
    </r>
    <r>
      <rPr>
        <b/>
        <sz val="8"/>
        <color indexed="11"/>
        <rFont val="Tahoma"/>
        <family val="2"/>
      </rPr>
      <t xml:space="preserve"> </t>
    </r>
    <r>
      <rPr>
        <sz val="8"/>
        <color indexed="8"/>
        <rFont val="Tahoma"/>
        <family val="2"/>
      </rPr>
      <t xml:space="preserve"> </t>
    </r>
  </si>
  <si>
    <t>12.9</t>
  </si>
  <si>
    <r>
      <t>3 12 mm thick one side Pre-laminated particle board (decorative lamination on one side and other sides balancing lamination) grade -1, medium density flat pressed, three layer particle board FPT - I or graded wood particle board FPT-1 conforming to IS : 3087 bonded with BWP type synthetic resin adhesive as per IS : 848 and pre-laminated conforming to IS : 12823, Grade -1, Type II marked :</t>
    </r>
    <r>
      <rPr>
        <sz val="8"/>
        <color indexed="14"/>
        <rFont val="Tahoma"/>
        <family val="2"/>
      </rPr>
      <t xml:space="preserve">  </t>
    </r>
    <r>
      <rPr>
        <b/>
        <sz val="8"/>
        <color indexed="11"/>
        <rFont val="Tahoma"/>
        <family val="2"/>
      </rPr>
      <t xml:space="preserve"> </t>
    </r>
  </si>
  <si>
    <r>
      <t>2 12 mm thick pre-laminated particle board (decorative lamination on both sides) grade -1, medium density flat pressed, three layer particle board FPT- I or graded wood particle board FPT- I, conforming to IS : 3087, bonded with BWP type synthetic resin adhesive as per IS : 848 and pre-laminated conforming to IS : 12823, Grade 1, Type - II marked :</t>
    </r>
    <r>
      <rPr>
        <sz val="8"/>
        <color indexed="14"/>
        <rFont val="Tahoma"/>
        <family val="2"/>
      </rPr>
      <t xml:space="preserve">  </t>
    </r>
    <r>
      <rPr>
        <b/>
        <sz val="8"/>
        <color indexed="11"/>
        <rFont val="Tahoma"/>
        <family val="2"/>
      </rPr>
      <t xml:space="preserve"> </t>
    </r>
  </si>
  <si>
    <r>
      <t>1 12 mm thick plain grade -1, medium density flat pressed three layer particle board FPT - I or graded wood particle board FPT- I, IS : 3087 marked, bonded with BWP type synthetic resin adhesive as per IS : 848 :</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</si>
  <si>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A DOOR FRAMES, SHUTTERS AND WINDOWS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35 mm thick factory made laminated veneer lumber door shutter conforming to IS : 14616 including ISI marked M.S. pressed butt hinges bright finished of required size with necessary screws, all complete as per directions of Engineer- in-charge and panelling with panels of : (Note:- Butt hinges and necessary screws shall be paid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</si>
  <si>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12.8</t>
  </si>
  <si>
    <r>
      <t>3.2 Kiln seasoned selected planks of sheesham wood   
30 mm thick shutters</t>
    </r>
    <r>
      <rPr>
        <sz val="8"/>
        <color indexed="14"/>
        <rFont val="Tahoma"/>
        <family val="2"/>
      </rPr>
      <t xml:space="preserve">  </t>
    </r>
    <r>
      <rPr>
        <b/>
        <sz val="8"/>
        <color indexed="11"/>
        <rFont val="Tahoma"/>
        <family val="2"/>
      </rPr>
      <t xml:space="preserve"> </t>
    </r>
  </si>
  <si>
    <r>
      <t>3.1 Kiln seasoned selected planks of sheesham wood   
35 mm thick shutters</t>
    </r>
    <r>
      <rPr>
        <sz val="8"/>
        <color indexed="14"/>
        <rFont val="Tahoma"/>
        <family val="2"/>
      </rPr>
      <t xml:space="preserve">  </t>
    </r>
    <r>
      <rPr>
        <b/>
        <sz val="8"/>
        <color indexed="11"/>
        <rFont val="Tahoma"/>
        <family val="2"/>
      </rPr>
      <t xml:space="preserve"> </t>
    </r>
  </si>
  <si>
    <r>
      <t>2.2 Kiln seasoned and chemically treated Hollock wood  30 mm thick shutters</t>
    </r>
    <r>
      <rPr>
        <sz val="8"/>
        <color indexed="14"/>
        <rFont val="Tahoma"/>
        <family val="2"/>
      </rPr>
      <t xml:space="preserve">  </t>
    </r>
    <r>
      <rPr>
        <b/>
        <sz val="8"/>
        <color indexed="11"/>
        <rFont val="Tahoma"/>
        <family val="2"/>
      </rPr>
      <t xml:space="preserve"> </t>
    </r>
  </si>
  <si>
    <r>
      <t>2.1 Kiln seasoned and chemically treated Hollock wood   
35 mm thick shutters</t>
    </r>
    <r>
      <rPr>
        <sz val="8"/>
        <color indexed="14"/>
        <rFont val="Tahoma"/>
        <family val="2"/>
      </rPr>
      <t xml:space="preserve">  </t>
    </r>
    <r>
      <rPr>
        <b/>
        <sz val="8"/>
        <color indexed="11"/>
        <rFont val="Tahoma"/>
        <family val="2"/>
      </rPr>
      <t xml:space="preserve"> </t>
    </r>
  </si>
  <si>
    <r>
      <t>1.2 Second class teak wood   
30 mm thick shutters</t>
    </r>
    <r>
      <rPr>
        <sz val="8"/>
        <color indexed="14"/>
        <rFont val="Tahoma"/>
        <family val="2"/>
      </rPr>
      <t xml:space="preserve">  </t>
    </r>
    <r>
      <rPr>
        <b/>
        <sz val="8"/>
        <color indexed="11"/>
        <rFont val="Tahoma"/>
        <family val="2"/>
      </rPr>
      <t xml:space="preserve"> </t>
    </r>
  </si>
  <si>
    <r>
      <t>1.1 Second class teak wood 35 mm thick shutters</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</si>
  <si>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A DOOR FRAMES, SHUTTERS AND WINDOWS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panelled or panelled and glazed shutters for doors, windows and clerestory windows, including ISI marked M.S. pressed butt hinges bright finished of required size with necessary screws, excluding panelling which will be paid for separately, all complete as per direction of Engineer-in-charge. (Note:- Butt hinges and necessary screws shall be paid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</si>
  <si>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12.7</t>
  </si>
  <si>
    <r>
      <t>Wood Work, PVC and Aluminum Door and Windows</t>
    </r>
    <r>
      <rPr>
        <b/>
        <sz val="8"/>
        <color indexed="13"/>
        <rFont val="Tahoma"/>
        <family val="2"/>
      </rPr>
      <t xml:space="preserve"> </t>
    </r>
    <r>
      <rPr>
        <b/>
        <sz val="8"/>
        <color indexed="13"/>
        <rFont val="Tahoma"/>
        <family val="2"/>
      </rPr>
      <t>A DOOR FRAMES, SHUTTERS AND WINDOWS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40x5 mm flat iron hold fast 40 cm long including fixing to frame with 10 mm diameter bolts, nuts and wooden plugs and embedding in cement concrete block 30x10x15cm 1:3:6 mix (1 cement : 3 coarse sand : 6 graded stone aggregate 20mm nominal size).</t>
    </r>
    <r>
      <rPr>
        <b/>
        <sz val="8"/>
        <color indexed="13"/>
        <rFont val="Tahoma"/>
        <family val="2"/>
      </rPr>
      <t xml:space="preserve"> </t>
    </r>
    <r>
      <rPr>
        <b/>
        <sz val="8"/>
        <color indexed="11"/>
        <rFont val="Tahoma"/>
        <family val="2"/>
      </rPr>
      <t xml:space="preserve"> </t>
    </r>
    <r>
      <rPr>
        <sz val="8"/>
        <color indexed="8"/>
        <rFont val="Tahoma"/>
        <family val="2"/>
      </rPr>
      <t xml:space="preserve"> </t>
    </r>
  </si>
  <si>
    <t>12.6</t>
  </si>
  <si>
    <r>
      <t>5.3 Kiln seasoned and chemically treated Hollock wood</t>
    </r>
    <r>
      <rPr>
        <sz val="8"/>
        <color indexed="14"/>
        <rFont val="Tahoma"/>
        <family val="2"/>
      </rPr>
      <t xml:space="preserve">  </t>
    </r>
    <r>
      <rPr>
        <b/>
        <sz val="8"/>
        <color indexed="11"/>
        <rFont val="Tahoma"/>
        <family val="2"/>
      </rPr>
      <t xml:space="preserve"> </t>
    </r>
  </si>
  <si>
    <r>
      <t>5.2 Sal wood</t>
    </r>
    <r>
      <rPr>
        <sz val="8"/>
        <color indexed="14"/>
        <rFont val="Tahoma"/>
        <family val="2"/>
      </rPr>
      <t xml:space="preserve">  </t>
    </r>
    <r>
      <rPr>
        <b/>
        <sz val="8"/>
        <color indexed="11"/>
        <rFont val="Tahoma"/>
        <family val="2"/>
      </rPr>
      <t xml:space="preserve"> </t>
    </r>
  </si>
  <si>
    <r>
      <t>5.1 Second class teak wood</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</si>
  <si>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A DOOR FRAMES, SHUTTERS AND WINDOWS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additional labour for circular works, such as in frames of fan, light</t>
    </r>
    <r>
      <rPr>
        <b/>
        <sz val="8"/>
        <color indexed="13"/>
        <rFont val="Tahoma"/>
        <family val="2"/>
      </rPr>
      <t xml:space="preserve"> </t>
    </r>
    <r>
      <rPr>
        <b/>
        <sz val="8"/>
        <color indexed="11"/>
        <rFont val="Tahoma"/>
        <family val="2"/>
      </rPr>
      <t xml:space="preserve"> </t>
    </r>
    <r>
      <rPr>
        <sz val="8"/>
        <color indexed="8"/>
        <rFont val="Tahoma"/>
        <family val="2"/>
      </rPr>
      <t xml:space="preserve"> </t>
    </r>
  </si>
  <si>
    <t>12.5</t>
  </si>
  <si>
    <r>
      <t>4.2 Kiln seasoned and chemically treated Hollock wood</t>
    </r>
    <r>
      <rPr>
        <sz val="8"/>
        <color indexed="14"/>
        <rFont val="Tahoma"/>
        <family val="2"/>
      </rPr>
      <t xml:space="preserve">  </t>
    </r>
    <r>
      <rPr>
        <b/>
        <sz val="8"/>
        <color indexed="11"/>
        <rFont val="Tahoma"/>
        <family val="2"/>
      </rPr>
      <t xml:space="preserve"> </t>
    </r>
  </si>
  <si>
    <r>
      <t>4.1 Sal wood</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</si>
  <si>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A DOOR FRAMES, SHUTTERS AND WINDOWS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wood work in frames of false ceiling, partitions etc. sawn and fixed in position with necessary stainless steel screws etc.</t>
    </r>
    <r>
      <rPr>
        <b/>
        <sz val="8"/>
        <color indexed="13"/>
        <rFont val="Tahoma"/>
        <family val="2"/>
      </rPr>
      <t xml:space="preserve"> </t>
    </r>
    <r>
      <rPr>
        <b/>
        <sz val="8"/>
        <color indexed="11"/>
        <rFont val="Tahoma"/>
        <family val="2"/>
      </rPr>
      <t xml:space="preserve"> </t>
    </r>
    <r>
      <rPr>
        <sz val="8"/>
        <color indexed="8"/>
        <rFont val="Tahoma"/>
        <family val="2"/>
      </rPr>
      <t xml:space="preserve"> </t>
    </r>
  </si>
  <si>
    <t>12.4</t>
  </si>
  <si>
    <r>
      <t>3.2.2 Kiln seasoned and chemically treated Hollock wood 50x20 mm</t>
    </r>
    <r>
      <rPr>
        <sz val="8"/>
        <color indexed="14"/>
        <rFont val="Tahoma"/>
        <family val="2"/>
      </rPr>
      <t xml:space="preserve">  </t>
    </r>
    <r>
      <rPr>
        <b/>
        <sz val="8"/>
        <color indexed="11"/>
        <rFont val="Tahoma"/>
        <family val="2"/>
      </rPr>
      <t xml:space="preserve"> </t>
    </r>
  </si>
  <si>
    <r>
      <t>3.2.1 Kiln seasoned and chemically treated Hollock wood 50x12 mm</t>
    </r>
    <r>
      <rPr>
        <sz val="8"/>
        <color indexed="14"/>
        <rFont val="Tahoma"/>
        <family val="2"/>
      </rPr>
      <t xml:space="preserve">  </t>
    </r>
    <r>
      <rPr>
        <b/>
        <sz val="8"/>
        <color indexed="11"/>
        <rFont val="Tahoma"/>
        <family val="2"/>
      </rPr>
      <t xml:space="preserve"> </t>
    </r>
  </si>
  <si>
    <r>
      <t>3.1.2 2nd class teak wood 50 x 20 mm</t>
    </r>
    <r>
      <rPr>
        <sz val="8"/>
        <color indexed="14"/>
        <rFont val="Tahoma"/>
        <family val="2"/>
      </rPr>
      <t xml:space="preserve">  </t>
    </r>
    <r>
      <rPr>
        <b/>
        <sz val="8"/>
        <color indexed="11"/>
        <rFont val="Tahoma"/>
        <family val="2"/>
      </rPr>
      <t xml:space="preserve"> </t>
    </r>
  </si>
  <si>
    <r>
      <t>3.1.1 2nd class teak wood 50x12 mm</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</si>
  <si>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A DOOR FRAMES, SHUTTERS AND WINDOWS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wooden moulded beading to door and window frames with iron screws, plugs and priming coat on unexposed surface etc. complete :</t>
    </r>
    <r>
      <rPr>
        <b/>
        <sz val="8"/>
        <color indexed="13"/>
        <rFont val="Tahoma"/>
        <family val="2"/>
      </rPr>
      <t xml:space="preserve"> </t>
    </r>
    <r>
      <rPr>
        <b/>
        <sz val="8"/>
        <color indexed="11"/>
        <rFont val="Tahoma"/>
        <family val="2"/>
      </rPr>
      <t xml:space="preserve"> </t>
    </r>
    <r>
      <rPr>
        <sz val="8"/>
        <color indexed="8"/>
        <rFont val="Tahoma"/>
        <family val="2"/>
      </rPr>
      <t xml:space="preserve"> </t>
    </r>
  </si>
  <si>
    <t>12.3</t>
  </si>
  <si>
    <r>
      <t>Wood Work, PVC and Aluminum Door and Windows</t>
    </r>
    <r>
      <rPr>
        <b/>
        <sz val="8"/>
        <color indexed="13"/>
        <rFont val="Tahoma"/>
        <family val="2"/>
      </rPr>
      <t xml:space="preserve"> </t>
    </r>
    <r>
      <rPr>
        <b/>
        <sz val="8"/>
        <color indexed="13"/>
        <rFont val="Tahoma"/>
        <family val="2"/>
      </rPr>
      <t>A DOOR FRAMES, SHUTTERS AND WINDOWS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laminated veneer lumber conforming to IS:14616  in factory made frames of doors, windows, clerestory windows and other frames, wrought framed and fixing in position with hold fast lugs or with dash fasteners of required dia and length (hold fast lugs or dash fastener shall be paid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</si>
  <si>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12.2</t>
  </si>
  <si>
    <r>
      <t>1.3 Kiln seasoned and chemically treated Hollock wood</t>
    </r>
    <r>
      <rPr>
        <sz val="8"/>
        <color indexed="14"/>
        <rFont val="Tahoma"/>
        <family val="2"/>
      </rPr>
      <t xml:space="preserve">  </t>
    </r>
    <r>
      <rPr>
        <b/>
        <sz val="8"/>
        <color indexed="11"/>
        <rFont val="Tahoma"/>
        <family val="2"/>
      </rPr>
      <t xml:space="preserve"> </t>
    </r>
  </si>
  <si>
    <r>
      <t>1.2 Sal wood</t>
    </r>
    <r>
      <rPr>
        <sz val="8"/>
        <color indexed="14"/>
        <rFont val="Tahoma"/>
        <family val="2"/>
      </rPr>
      <t xml:space="preserve">  </t>
    </r>
    <r>
      <rPr>
        <b/>
        <sz val="8"/>
        <color indexed="11"/>
        <rFont val="Tahoma"/>
        <family val="2"/>
      </rPr>
      <t xml:space="preserve"> </t>
    </r>
  </si>
  <si>
    <r>
      <t>1.1 Second class teak wood</t>
    </r>
    <r>
      <rPr>
        <sz val="8"/>
        <color indexed="14"/>
        <rFont val="Tahoma"/>
        <family val="2"/>
      </rPr>
      <t xml:space="preserve">  </t>
    </r>
    <r>
      <rPr>
        <b/>
        <sz val="8"/>
        <color indexed="11"/>
        <rFont val="Tahoma"/>
        <family val="2"/>
      </rPr>
      <t xml:space="preserve"> </t>
    </r>
  </si>
  <si>
    <r>
      <t>Wood Work, PVC and Aluminum Door and Windows</t>
    </r>
    <r>
      <rPr>
        <b/>
        <sz val="8"/>
        <color indexed="13"/>
        <rFont val="Tahoma"/>
        <family val="2"/>
      </rPr>
      <t xml:space="preserve"> </t>
    </r>
    <r>
      <rPr>
        <b/>
        <sz val="8"/>
        <color indexed="13"/>
        <rFont val="Tahoma"/>
        <family val="2"/>
      </rPr>
      <t>A DOOR FRAMES, SHUTTERS AND WINDOWS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wood work in frames of doors, windows, clerestory windows and other frames, wrought framed and fixed in position with hold fast lugs or with dash fasteners of required dia and length (hold fast lugs or dash fastener shall be paid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</si>
  <si>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12.1</t>
  </si>
  <si>
    <r>
      <t>Finishing Works</t>
    </r>
    <r>
      <rPr>
        <b/>
        <sz val="8"/>
        <color indexed="13"/>
        <rFont val="Tahoma"/>
        <family val="2"/>
      </rPr>
      <t xml:space="preserve"> </t>
    </r>
    <r>
      <rPr>
        <b/>
        <sz val="8"/>
        <color indexed="13"/>
        <rFont val="Tahoma"/>
        <family val="2"/>
      </rPr>
      <t>NA MISCELLANEOUS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Wall painting with (bio grade)plastic emulsion paint of approved brand and manufacturer to give an even shade (two or more coats) Generally used in hospital buildings etc. complete as per Specifications.</t>
    </r>
    <r>
      <rPr>
        <b/>
        <sz val="8"/>
        <color indexed="13"/>
        <rFont val="Tahoma"/>
        <family val="2"/>
      </rPr>
      <t xml:space="preserve"> </t>
    </r>
    <r>
      <rPr>
        <b/>
        <sz val="8"/>
        <color indexed="11"/>
        <rFont val="Tahoma"/>
        <family val="2"/>
      </rPr>
      <t xml:space="preserve"> </t>
    </r>
    <r>
      <rPr>
        <sz val="8"/>
        <color indexed="8"/>
        <rFont val="Tahoma"/>
        <family val="2"/>
      </rPr>
      <t xml:space="preserve"> </t>
    </r>
  </si>
  <si>
    <t>11.123</t>
  </si>
  <si>
    <r>
      <t>Finishing Works</t>
    </r>
    <r>
      <rPr>
        <b/>
        <sz val="8"/>
        <color indexed="13"/>
        <rFont val="Tahoma"/>
        <family val="2"/>
      </rPr>
      <t xml:space="preserve"> </t>
    </r>
    <r>
      <rPr>
        <b/>
        <sz val="8"/>
        <color indexed="13"/>
        <rFont val="Tahoma"/>
        <family val="2"/>
      </rPr>
      <t>NA MISCELLANEOUS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Painting two or more  coats Italian Pigmented PU white glossy or  matt  in  all  shades  on  wood  work  surface  to  give  an  even shade  Including  Preperation  of  surface/base  complete  as  per specification</t>
    </r>
    <r>
      <rPr>
        <b/>
        <sz val="8"/>
        <color indexed="13"/>
        <rFont val="Tahoma"/>
        <family val="2"/>
      </rPr>
      <t xml:space="preserve"> </t>
    </r>
    <r>
      <rPr>
        <b/>
        <sz val="8"/>
        <color indexed="11"/>
        <rFont val="Tahoma"/>
        <family val="2"/>
      </rPr>
      <t xml:space="preserve"> </t>
    </r>
    <r>
      <rPr>
        <sz val="8"/>
        <color indexed="8"/>
        <rFont val="Tahoma"/>
        <family val="2"/>
      </rPr>
      <t xml:space="preserve"> </t>
    </r>
  </si>
  <si>
    <t>11.122</t>
  </si>
  <si>
    <r>
      <t>Finishing Works</t>
    </r>
    <r>
      <rPr>
        <b/>
        <sz val="8"/>
        <color indexed="13"/>
        <rFont val="Tahoma"/>
        <family val="2"/>
      </rPr>
      <t xml:space="preserve"> </t>
    </r>
    <r>
      <rPr>
        <b/>
        <sz val="8"/>
        <color indexed="13"/>
        <rFont val="Tahoma"/>
        <family val="2"/>
      </rPr>
      <t>NA MISCELLANEOUS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Polyurethane polish (PU) two or more coats to give required finish including two coat of wood sealer Including Preparation of surface/base complete as per specification</t>
    </r>
    <r>
      <rPr>
        <b/>
        <sz val="8"/>
        <color indexed="13"/>
        <rFont val="Tahoma"/>
        <family val="2"/>
      </rPr>
      <t xml:space="preserve"> </t>
    </r>
    <r>
      <rPr>
        <b/>
        <sz val="8"/>
        <color indexed="11"/>
        <rFont val="Tahoma"/>
        <family val="2"/>
      </rPr>
      <t xml:space="preserve"> </t>
    </r>
    <r>
      <rPr>
        <sz val="8"/>
        <color indexed="8"/>
        <rFont val="Tahoma"/>
        <family val="2"/>
      </rPr>
      <t xml:space="preserve"> </t>
    </r>
  </si>
  <si>
    <t>11.121</t>
  </si>
  <si>
    <r>
      <t>Finishing Works</t>
    </r>
    <r>
      <rPr>
        <b/>
        <sz val="8"/>
        <color indexed="13"/>
        <rFont val="Tahoma"/>
        <family val="2"/>
      </rPr>
      <t xml:space="preserve"> </t>
    </r>
    <r>
      <rPr>
        <b/>
        <sz val="8"/>
        <color indexed="13"/>
        <rFont val="Tahoma"/>
        <family val="2"/>
      </rPr>
      <t>NA MISCELLANEOUS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Coal tarring two coats</t>
    </r>
    <r>
      <rPr>
        <b/>
        <sz val="8"/>
        <color indexed="13"/>
        <rFont val="Tahoma"/>
        <family val="2"/>
      </rPr>
      <t xml:space="preserve"> </t>
    </r>
    <r>
      <rPr>
        <b/>
        <sz val="8"/>
        <color indexed="11"/>
        <rFont val="Tahoma"/>
        <family val="2"/>
      </rPr>
      <t xml:space="preserve"> </t>
    </r>
    <r>
      <rPr>
        <sz val="8"/>
        <color indexed="8"/>
        <rFont val="Tahoma"/>
        <family val="2"/>
      </rPr>
      <t xml:space="preserve"> </t>
    </r>
  </si>
  <si>
    <t>11.120</t>
  </si>
  <si>
    <r>
      <t>Finishing Works</t>
    </r>
    <r>
      <rPr>
        <b/>
        <sz val="8"/>
        <color indexed="13"/>
        <rFont val="Tahoma"/>
        <family val="2"/>
      </rPr>
      <t xml:space="preserve"> </t>
    </r>
    <r>
      <rPr>
        <b/>
        <sz val="8"/>
        <color indexed="13"/>
        <rFont val="Tahoma"/>
        <family val="2"/>
      </rPr>
      <t>NA MISCELLANEOUS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Coal tarring one coat</t>
    </r>
    <r>
      <rPr>
        <b/>
        <sz val="8"/>
        <color indexed="13"/>
        <rFont val="Tahoma"/>
        <family val="2"/>
      </rPr>
      <t xml:space="preserve"> </t>
    </r>
    <r>
      <rPr>
        <b/>
        <sz val="8"/>
        <color indexed="11"/>
        <rFont val="Tahoma"/>
        <family val="2"/>
      </rPr>
      <t xml:space="preserve"> </t>
    </r>
    <r>
      <rPr>
        <sz val="8"/>
        <color indexed="8"/>
        <rFont val="Tahoma"/>
        <family val="2"/>
      </rPr>
      <t xml:space="preserve"> </t>
    </r>
  </si>
  <si>
    <t>11.119</t>
  </si>
  <si>
    <r>
      <t>Finishing Works</t>
    </r>
    <r>
      <rPr>
        <b/>
        <sz val="8"/>
        <color indexed="13"/>
        <rFont val="Tahoma"/>
        <family val="2"/>
      </rPr>
      <t xml:space="preserve"> </t>
    </r>
    <r>
      <rPr>
        <b/>
        <sz val="8"/>
        <color indexed="13"/>
        <rFont val="Tahoma"/>
        <family val="2"/>
      </rPr>
      <t>NA MISCELLANEOUS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Painting two coats with creosote</t>
    </r>
    <r>
      <rPr>
        <b/>
        <sz val="8"/>
        <color indexed="13"/>
        <rFont val="Tahoma"/>
        <family val="2"/>
      </rPr>
      <t xml:space="preserve"> </t>
    </r>
    <r>
      <rPr>
        <b/>
        <sz val="8"/>
        <color indexed="11"/>
        <rFont val="Tahoma"/>
        <family val="2"/>
      </rPr>
      <t xml:space="preserve"> </t>
    </r>
    <r>
      <rPr>
        <sz val="8"/>
        <color indexed="8"/>
        <rFont val="Tahoma"/>
        <family val="2"/>
      </rPr>
      <t xml:space="preserve"> </t>
    </r>
  </si>
  <si>
    <t>11.118</t>
  </si>
  <si>
    <r>
      <t>Finishing Works</t>
    </r>
    <r>
      <rPr>
        <b/>
        <sz val="8"/>
        <color indexed="13"/>
        <rFont val="Tahoma"/>
        <family val="2"/>
      </rPr>
      <t xml:space="preserve"> </t>
    </r>
    <r>
      <rPr>
        <b/>
        <sz val="8"/>
        <color indexed="13"/>
        <rFont val="Tahoma"/>
        <family val="2"/>
      </rPr>
      <t>NA MISCELLANEOUS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Painting one coat with creosote</t>
    </r>
    <r>
      <rPr>
        <b/>
        <sz val="8"/>
        <color indexed="13"/>
        <rFont val="Tahoma"/>
        <family val="2"/>
      </rPr>
      <t xml:space="preserve"> </t>
    </r>
    <r>
      <rPr>
        <b/>
        <sz val="8"/>
        <color indexed="11"/>
        <rFont val="Tahoma"/>
        <family val="2"/>
      </rPr>
      <t xml:space="preserve"> </t>
    </r>
    <r>
      <rPr>
        <sz val="8"/>
        <color indexed="8"/>
        <rFont val="Tahoma"/>
        <family val="2"/>
      </rPr>
      <t xml:space="preserve"> </t>
    </r>
  </si>
  <si>
    <t>11.117</t>
  </si>
  <si>
    <r>
      <t>Finishing Works</t>
    </r>
    <r>
      <rPr>
        <b/>
        <sz val="8"/>
        <color indexed="13"/>
        <rFont val="Tahoma"/>
        <family val="2"/>
      </rPr>
      <t xml:space="preserve"> </t>
    </r>
    <r>
      <rPr>
        <b/>
        <sz val="8"/>
        <color indexed="13"/>
        <rFont val="Tahoma"/>
        <family val="2"/>
      </rPr>
      <t>NA MISCELLANEOUS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Painting two coats with solignum with 2nd quality paint</t>
    </r>
    <r>
      <rPr>
        <b/>
        <sz val="8"/>
        <color indexed="13"/>
        <rFont val="Tahoma"/>
        <family val="2"/>
      </rPr>
      <t xml:space="preserve"> </t>
    </r>
    <r>
      <rPr>
        <b/>
        <sz val="8"/>
        <color indexed="11"/>
        <rFont val="Tahoma"/>
        <family val="2"/>
      </rPr>
      <t xml:space="preserve"> </t>
    </r>
    <r>
      <rPr>
        <sz val="8"/>
        <color indexed="8"/>
        <rFont val="Tahoma"/>
        <family val="2"/>
      </rPr>
      <t xml:space="preserve"> </t>
    </r>
  </si>
  <si>
    <t>11.116</t>
  </si>
  <si>
    <r>
      <t>Finishing Works</t>
    </r>
    <r>
      <rPr>
        <b/>
        <sz val="8"/>
        <color indexed="13"/>
        <rFont val="Tahoma"/>
        <family val="2"/>
      </rPr>
      <t xml:space="preserve"> </t>
    </r>
    <r>
      <rPr>
        <b/>
        <sz val="8"/>
        <color indexed="13"/>
        <rFont val="Tahoma"/>
        <family val="2"/>
      </rPr>
      <t>NA MISCELLANEOUS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Painting one coat with solignum with 2nd quality paint</t>
    </r>
    <r>
      <rPr>
        <b/>
        <sz val="8"/>
        <color indexed="13"/>
        <rFont val="Tahoma"/>
        <family val="2"/>
      </rPr>
      <t xml:space="preserve"> </t>
    </r>
    <r>
      <rPr>
        <b/>
        <sz val="8"/>
        <color indexed="11"/>
        <rFont val="Tahoma"/>
        <family val="2"/>
      </rPr>
      <t xml:space="preserve"> </t>
    </r>
    <r>
      <rPr>
        <sz val="8"/>
        <color indexed="8"/>
        <rFont val="Tahoma"/>
        <family val="2"/>
      </rPr>
      <t xml:space="preserve"> </t>
    </r>
  </si>
  <si>
    <t>11.115</t>
  </si>
  <si>
    <r>
      <t>Finishing Works</t>
    </r>
    <r>
      <rPr>
        <b/>
        <sz val="8"/>
        <color indexed="13"/>
        <rFont val="Tahoma"/>
        <family val="2"/>
      </rPr>
      <t xml:space="preserve"> </t>
    </r>
    <r>
      <rPr>
        <b/>
        <sz val="8"/>
        <color indexed="13"/>
        <rFont val="Tahoma"/>
        <family val="2"/>
      </rPr>
      <t>NA MISCELLANEOUS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Painting (one or more coats) with black Japan paint of approved brand and manufacture to give an even shade.</t>
    </r>
    <r>
      <rPr>
        <b/>
        <sz val="8"/>
        <color indexed="13"/>
        <rFont val="Tahoma"/>
        <family val="2"/>
      </rPr>
      <t xml:space="preserve"> </t>
    </r>
    <r>
      <rPr>
        <b/>
        <sz val="8"/>
        <color indexed="11"/>
        <rFont val="Tahoma"/>
        <family val="2"/>
      </rPr>
      <t xml:space="preserve"> </t>
    </r>
    <r>
      <rPr>
        <sz val="8"/>
        <color indexed="8"/>
        <rFont val="Tahoma"/>
        <family val="2"/>
      </rPr>
      <t xml:space="preserve"> </t>
    </r>
  </si>
  <si>
    <t>11.114</t>
  </si>
  <si>
    <t>per letter per cm height</t>
  </si>
  <si>
    <r>
      <t>Finishing Works</t>
    </r>
    <r>
      <rPr>
        <b/>
        <sz val="8"/>
        <color indexed="13"/>
        <rFont val="Tahoma"/>
        <family val="2"/>
      </rPr>
      <t xml:space="preserve"> </t>
    </r>
    <r>
      <rPr>
        <b/>
        <sz val="8"/>
        <color indexed="13"/>
        <rFont val="Tahoma"/>
        <family val="2"/>
      </rPr>
      <t>NA MISCELLANEOUS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Lettering with black Japan paint of approved brand and manufacture</t>
    </r>
    <r>
      <rPr>
        <b/>
        <sz val="8"/>
        <color indexed="13"/>
        <rFont val="Tahoma"/>
        <family val="2"/>
      </rPr>
      <t xml:space="preserve"> </t>
    </r>
    <r>
      <rPr>
        <b/>
        <sz val="8"/>
        <color indexed="11"/>
        <rFont val="Tahoma"/>
        <family val="2"/>
      </rPr>
      <t xml:space="preserve"> </t>
    </r>
    <r>
      <rPr>
        <sz val="8"/>
        <color indexed="8"/>
        <rFont val="Tahoma"/>
        <family val="2"/>
      </rPr>
      <t xml:space="preserve"> </t>
    </r>
  </si>
  <si>
    <t>11.113</t>
  </si>
  <si>
    <r>
      <t>Finishing Works</t>
    </r>
    <r>
      <rPr>
        <b/>
        <sz val="8"/>
        <color indexed="13"/>
        <rFont val="Tahoma"/>
        <family val="2"/>
      </rPr>
      <t xml:space="preserve"> </t>
    </r>
    <r>
      <rPr>
        <b/>
        <sz val="8"/>
        <color indexed="13"/>
        <rFont val="Tahoma"/>
        <family val="2"/>
      </rPr>
      <t>NA MISCELLANEOUS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Oiling wood work with  raw linseed oil (2nd quality oil) and water.</t>
    </r>
    <r>
      <rPr>
        <b/>
        <sz val="8"/>
        <color indexed="13"/>
        <rFont val="Tahoma"/>
        <family val="2"/>
      </rPr>
      <t xml:space="preserve"> </t>
    </r>
    <r>
      <rPr>
        <b/>
        <sz val="8"/>
        <color indexed="11"/>
        <rFont val="Tahoma"/>
        <family val="2"/>
      </rPr>
      <t xml:space="preserve"> </t>
    </r>
    <r>
      <rPr>
        <sz val="8"/>
        <color indexed="8"/>
        <rFont val="Tahoma"/>
        <family val="2"/>
      </rPr>
      <t xml:space="preserve"> </t>
    </r>
  </si>
  <si>
    <t>11.112</t>
  </si>
  <si>
    <r>
      <t>Finishing Works</t>
    </r>
    <r>
      <rPr>
        <b/>
        <sz val="8"/>
        <color indexed="13"/>
        <rFont val="Tahoma"/>
        <family val="2"/>
      </rPr>
      <t xml:space="preserve"> </t>
    </r>
    <r>
      <rPr>
        <b/>
        <sz val="8"/>
        <color indexed="13"/>
        <rFont val="Tahoma"/>
        <family val="2"/>
      </rPr>
      <t>NA MISCELLANEOUS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Oiling woodwork with raw linseed oil (2nd quality oil)</t>
    </r>
    <r>
      <rPr>
        <b/>
        <sz val="8"/>
        <color indexed="13"/>
        <rFont val="Tahoma"/>
        <family val="2"/>
      </rPr>
      <t xml:space="preserve"> </t>
    </r>
    <r>
      <rPr>
        <b/>
        <sz val="8"/>
        <color indexed="11"/>
        <rFont val="Tahoma"/>
        <family val="2"/>
      </rPr>
      <t xml:space="preserve"> </t>
    </r>
    <r>
      <rPr>
        <sz val="8"/>
        <color indexed="8"/>
        <rFont val="Tahoma"/>
        <family val="2"/>
      </rPr>
      <t xml:space="preserve"> </t>
    </r>
  </si>
  <si>
    <t>11.111</t>
  </si>
  <si>
    <r>
      <t>Finishing Works</t>
    </r>
    <r>
      <rPr>
        <b/>
        <sz val="8"/>
        <color indexed="13"/>
        <rFont val="Tahoma"/>
        <family val="2"/>
      </rPr>
      <t xml:space="preserve"> </t>
    </r>
    <r>
      <rPr>
        <b/>
        <sz val="8"/>
        <color indexed="13"/>
        <rFont val="Tahoma"/>
        <family val="2"/>
      </rPr>
      <t>NA MISCELLANEOUS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Satna lime wash on walls with one coat.</t>
    </r>
    <r>
      <rPr>
        <b/>
        <sz val="8"/>
        <color indexed="13"/>
        <rFont val="Tahoma"/>
        <family val="2"/>
      </rPr>
      <t xml:space="preserve"> </t>
    </r>
    <r>
      <rPr>
        <b/>
        <sz val="8"/>
        <color indexed="11"/>
        <rFont val="Tahoma"/>
        <family val="2"/>
      </rPr>
      <t xml:space="preserve"> </t>
    </r>
    <r>
      <rPr>
        <sz val="8"/>
        <color indexed="8"/>
        <rFont val="Tahoma"/>
        <family val="2"/>
      </rPr>
      <t xml:space="preserve"> </t>
    </r>
  </si>
  <si>
    <t>11.110</t>
  </si>
  <si>
    <r>
      <t>Finishing Works</t>
    </r>
    <r>
      <rPr>
        <b/>
        <sz val="8"/>
        <color indexed="13"/>
        <rFont val="Tahoma"/>
        <family val="2"/>
      </rPr>
      <t xml:space="preserve"> </t>
    </r>
    <r>
      <rPr>
        <b/>
        <sz val="8"/>
        <color indexed="13"/>
        <rFont val="Tahoma"/>
        <family val="2"/>
      </rPr>
      <t>NA MISCELLANEOUS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mixing Soap solution, 1 percent for cement plastering.</t>
    </r>
    <r>
      <rPr>
        <b/>
        <sz val="8"/>
        <color indexed="13"/>
        <rFont val="Tahoma"/>
        <family val="2"/>
      </rPr>
      <t xml:space="preserve"> </t>
    </r>
    <r>
      <rPr>
        <b/>
        <sz val="8"/>
        <color indexed="11"/>
        <rFont val="Tahoma"/>
        <family val="2"/>
      </rPr>
      <t xml:space="preserve"> </t>
    </r>
    <r>
      <rPr>
        <sz val="8"/>
        <color indexed="8"/>
        <rFont val="Tahoma"/>
        <family val="2"/>
      </rPr>
      <t xml:space="preserve"> </t>
    </r>
  </si>
  <si>
    <t>11.109</t>
  </si>
  <si>
    <r>
      <t>8 80 mm diameter pipe</t>
    </r>
    <r>
      <rPr>
        <sz val="8"/>
        <color indexed="14"/>
        <rFont val="Tahoma"/>
        <family val="2"/>
      </rPr>
      <t xml:space="preserve">  </t>
    </r>
    <r>
      <rPr>
        <b/>
        <sz val="8"/>
        <color indexed="11"/>
        <rFont val="Tahoma"/>
        <family val="2"/>
      </rPr>
      <t xml:space="preserve"> </t>
    </r>
  </si>
  <si>
    <r>
      <t>7 65 mm diameter pipe</t>
    </r>
    <r>
      <rPr>
        <sz val="8"/>
        <color indexed="14"/>
        <rFont val="Tahoma"/>
        <family val="2"/>
      </rPr>
      <t xml:space="preserve">  </t>
    </r>
    <r>
      <rPr>
        <b/>
        <sz val="8"/>
        <color indexed="11"/>
        <rFont val="Tahoma"/>
        <family val="2"/>
      </rPr>
      <t xml:space="preserve"> </t>
    </r>
  </si>
  <si>
    <r>
      <t>6 50 mm diameter pipe</t>
    </r>
    <r>
      <rPr>
        <sz val="8"/>
        <color indexed="14"/>
        <rFont val="Tahoma"/>
        <family val="2"/>
      </rPr>
      <t xml:space="preserve">  </t>
    </r>
    <r>
      <rPr>
        <b/>
        <sz val="8"/>
        <color indexed="11"/>
        <rFont val="Tahoma"/>
        <family val="2"/>
      </rPr>
      <t xml:space="preserve"> </t>
    </r>
  </si>
  <si>
    <r>
      <t>5 40 mm diameter pipe</t>
    </r>
    <r>
      <rPr>
        <sz val="8"/>
        <color indexed="14"/>
        <rFont val="Tahoma"/>
        <family val="2"/>
      </rPr>
      <t xml:space="preserve">  </t>
    </r>
    <r>
      <rPr>
        <b/>
        <sz val="8"/>
        <color indexed="11"/>
        <rFont val="Tahoma"/>
        <family val="2"/>
      </rPr>
      <t xml:space="preserve"> </t>
    </r>
  </si>
  <si>
    <r>
      <t>4 32 mm diameter pipe</t>
    </r>
    <r>
      <rPr>
        <sz val="8"/>
        <color indexed="14"/>
        <rFont val="Tahoma"/>
        <family val="2"/>
      </rPr>
      <t xml:space="preserve">  </t>
    </r>
    <r>
      <rPr>
        <b/>
        <sz val="8"/>
        <color indexed="11"/>
        <rFont val="Tahoma"/>
        <family val="2"/>
      </rPr>
      <t xml:space="preserve"> </t>
    </r>
  </si>
  <si>
    <r>
      <t>3 25 mm diameter pipe</t>
    </r>
    <r>
      <rPr>
        <sz val="8"/>
        <color indexed="14"/>
        <rFont val="Tahoma"/>
        <family val="2"/>
      </rPr>
      <t xml:space="preserve">  </t>
    </r>
    <r>
      <rPr>
        <b/>
        <sz val="8"/>
        <color indexed="11"/>
        <rFont val="Tahoma"/>
        <family val="2"/>
      </rPr>
      <t xml:space="preserve"> </t>
    </r>
  </si>
  <si>
    <r>
      <t>2 20 mm diameter pipe</t>
    </r>
    <r>
      <rPr>
        <sz val="8"/>
        <color indexed="14"/>
        <rFont val="Tahoma"/>
        <family val="2"/>
      </rPr>
      <t xml:space="preserve">  </t>
    </r>
    <r>
      <rPr>
        <b/>
        <sz val="8"/>
        <color indexed="11"/>
        <rFont val="Tahoma"/>
        <family val="2"/>
      </rPr>
      <t xml:space="preserve"> </t>
    </r>
  </si>
  <si>
    <r>
      <t>1 15 mm diameter pipe</t>
    </r>
    <r>
      <rPr>
        <sz val="8"/>
        <color indexed="14"/>
        <rFont val="Tahoma"/>
        <family val="2"/>
      </rPr>
      <t xml:space="preserve">  </t>
    </r>
    <r>
      <rPr>
        <b/>
        <sz val="8"/>
        <color indexed="11"/>
        <rFont val="Tahoma"/>
        <family val="2"/>
      </rPr>
      <t xml:space="preserve"> </t>
    </r>
  </si>
  <si>
    <r>
      <t>Finishing Works</t>
    </r>
    <r>
      <rPr>
        <b/>
        <sz val="8"/>
        <color indexed="13"/>
        <rFont val="Tahoma"/>
        <family val="2"/>
      </rPr>
      <t xml:space="preserve"> </t>
    </r>
    <r>
      <rPr>
        <b/>
        <sz val="8"/>
        <color indexed="13"/>
        <rFont val="Tahoma"/>
        <family val="2"/>
      </rPr>
      <t>NA PIPES AND SANITARY HARDWARES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Painting G.I. pipes and fittings with two coats of anti-corrosive bitumastic paint of approved quality :</t>
    </r>
    <r>
      <rPr>
        <b/>
        <sz val="8"/>
        <color indexed="13"/>
        <rFont val="Tahoma"/>
        <family val="2"/>
      </rPr>
      <t xml:space="preserve"> </t>
    </r>
    <r>
      <rPr>
        <b/>
        <sz val="8"/>
        <color indexed="11"/>
        <rFont val="Tahoma"/>
        <family val="2"/>
      </rPr>
      <t xml:space="preserve"> </t>
    </r>
    <r>
      <rPr>
        <sz val="8"/>
        <color indexed="8"/>
        <rFont val="Tahoma"/>
        <family val="2"/>
      </rPr>
      <t xml:space="preserve"> </t>
    </r>
  </si>
  <si>
    <t>11.108</t>
  </si>
  <si>
    <r>
      <t>Finishing Works</t>
    </r>
    <r>
      <rPr>
        <b/>
        <sz val="8"/>
        <color indexed="13"/>
        <rFont val="Tahoma"/>
        <family val="2"/>
      </rPr>
      <t xml:space="preserve"> </t>
    </r>
    <r>
      <rPr>
        <b/>
        <sz val="8"/>
        <color indexed="13"/>
        <rFont val="Tahoma"/>
        <family val="2"/>
      </rPr>
      <t>NA PIPES AND SANITARY HARDWARES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Painting G.I. pipes and fittings with synthetic enamel white paint with two coats over a ready mixed priming coat, both of approved quality for new work :</t>
    </r>
    <r>
      <rPr>
        <b/>
        <sz val="8"/>
        <color indexed="13"/>
        <rFont val="Tahoma"/>
        <family val="2"/>
      </rPr>
      <t xml:space="preserve"> </t>
    </r>
    <r>
      <rPr>
        <b/>
        <sz val="8"/>
        <color indexed="11"/>
        <rFont val="Tahoma"/>
        <family val="2"/>
      </rPr>
      <t xml:space="preserve"> </t>
    </r>
    <r>
      <rPr>
        <sz val="8"/>
        <color indexed="8"/>
        <rFont val="Tahoma"/>
        <family val="2"/>
      </rPr>
      <t xml:space="preserve"> </t>
    </r>
  </si>
  <si>
    <t>11.107</t>
  </si>
  <si>
    <r>
      <t>Finishing Works</t>
    </r>
    <r>
      <rPr>
        <b/>
        <sz val="8"/>
        <color indexed="13"/>
        <rFont val="Tahoma"/>
        <family val="2"/>
      </rPr>
      <t xml:space="preserve"> </t>
    </r>
    <r>
      <rPr>
        <b/>
        <sz val="8"/>
        <color indexed="13"/>
        <rFont val="Tahoma"/>
        <family val="2"/>
      </rPr>
      <t>NA PIPES AND SANITARY HARDWARES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Painting C.I. cistern with bitumastic or any other anti-corrosive paint inside and white paint over a coat of zinc chromate yellow primer (of approved quality ) on the outside surface of the cistern, flush pipe, other fittings, etc. complete for new work.</t>
    </r>
    <r>
      <rPr>
        <b/>
        <sz val="8"/>
        <color indexed="13"/>
        <rFont val="Tahoma"/>
        <family val="2"/>
      </rPr>
      <t xml:space="preserve"> </t>
    </r>
    <r>
      <rPr>
        <b/>
        <sz val="8"/>
        <color indexed="11"/>
        <rFont val="Tahoma"/>
        <family val="2"/>
      </rPr>
      <t xml:space="preserve"> </t>
    </r>
    <r>
      <rPr>
        <sz val="8"/>
        <color indexed="8"/>
        <rFont val="Tahoma"/>
        <family val="2"/>
      </rPr>
      <t xml:space="preserve"> </t>
    </r>
  </si>
  <si>
    <t>11.106</t>
  </si>
  <si>
    <r>
      <t>2 75 mm diameter pipe</t>
    </r>
    <r>
      <rPr>
        <sz val="8"/>
        <color indexed="14"/>
        <rFont val="Tahoma"/>
        <family val="2"/>
      </rPr>
      <t xml:space="preserve">  </t>
    </r>
    <r>
      <rPr>
        <b/>
        <sz val="8"/>
        <color indexed="11"/>
        <rFont val="Tahoma"/>
        <family val="2"/>
      </rPr>
      <t xml:space="preserve"> </t>
    </r>
  </si>
  <si>
    <r>
      <t>1 100 mm diameter pipe</t>
    </r>
    <r>
      <rPr>
        <sz val="8"/>
        <color indexed="14"/>
        <rFont val="Tahoma"/>
        <family val="2"/>
      </rPr>
      <t xml:space="preserve">  </t>
    </r>
    <r>
      <rPr>
        <b/>
        <sz val="8"/>
        <color indexed="11"/>
        <rFont val="Tahoma"/>
        <family val="2"/>
      </rPr>
      <t xml:space="preserve"> </t>
    </r>
  </si>
  <si>
    <r>
      <t>Finishing Works</t>
    </r>
    <r>
      <rPr>
        <b/>
        <sz val="8"/>
        <color indexed="13"/>
        <rFont val="Tahoma"/>
        <family val="2"/>
      </rPr>
      <t xml:space="preserve"> </t>
    </r>
    <r>
      <rPr>
        <b/>
        <sz val="8"/>
        <color indexed="13"/>
        <rFont val="Tahoma"/>
        <family val="2"/>
      </rPr>
      <t>NA PIPES AND SANITARY HARDWARES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Painting sand cast iron/ centrifugally cast (spun) iron soil, waste vent pipes and fittings with two coats of synthetic enamel paint of any colour such as chocolate grey, or buff etc. over a coat of primer (of approved quality) for new work :</t>
    </r>
    <r>
      <rPr>
        <b/>
        <sz val="8"/>
        <color indexed="13"/>
        <rFont val="Tahoma"/>
        <family val="2"/>
      </rPr>
      <t xml:space="preserve"> </t>
    </r>
    <r>
      <rPr>
        <b/>
        <sz val="8"/>
        <color indexed="11"/>
        <rFont val="Tahoma"/>
        <family val="2"/>
      </rPr>
      <t xml:space="preserve"> </t>
    </r>
    <r>
      <rPr>
        <sz val="8"/>
        <color indexed="8"/>
        <rFont val="Tahoma"/>
        <family val="2"/>
      </rPr>
      <t xml:space="preserve"> </t>
    </r>
  </si>
  <si>
    <t>11.105</t>
  </si>
  <si>
    <r>
      <t>3 150 mm diameter pipes</t>
    </r>
    <r>
      <rPr>
        <sz val="8"/>
        <color indexed="14"/>
        <rFont val="Tahoma"/>
        <family val="2"/>
      </rPr>
      <t xml:space="preserve">  </t>
    </r>
    <r>
      <rPr>
        <b/>
        <sz val="8"/>
        <color indexed="11"/>
        <rFont val="Tahoma"/>
        <family val="2"/>
      </rPr>
      <t xml:space="preserve"> </t>
    </r>
  </si>
  <si>
    <r>
      <t>2 100 mm diameter pipes</t>
    </r>
    <r>
      <rPr>
        <sz val="8"/>
        <color indexed="14"/>
        <rFont val="Tahoma"/>
        <family val="2"/>
      </rPr>
      <t xml:space="preserve">  </t>
    </r>
    <r>
      <rPr>
        <b/>
        <sz val="8"/>
        <color indexed="11"/>
        <rFont val="Tahoma"/>
        <family val="2"/>
      </rPr>
      <t xml:space="preserve"> </t>
    </r>
  </si>
  <si>
    <r>
      <t>1 75 mm diameter pipes</t>
    </r>
    <r>
      <rPr>
        <sz val="8"/>
        <color indexed="14"/>
        <rFont val="Tahoma"/>
        <family val="2"/>
      </rPr>
      <t xml:space="preserve">  </t>
    </r>
    <r>
      <rPr>
        <b/>
        <sz val="8"/>
        <color indexed="11"/>
        <rFont val="Tahoma"/>
        <family val="2"/>
      </rPr>
      <t xml:space="preserve"> </t>
    </r>
  </si>
  <si>
    <r>
      <t>Finishing Works</t>
    </r>
    <r>
      <rPr>
        <b/>
        <sz val="8"/>
        <color indexed="13"/>
        <rFont val="Tahoma"/>
        <family val="2"/>
      </rPr>
      <t xml:space="preserve"> </t>
    </r>
    <r>
      <rPr>
        <b/>
        <sz val="8"/>
        <color indexed="13"/>
        <rFont val="Tahoma"/>
        <family val="2"/>
      </rPr>
      <t>NA PIPES AND SANITARY HARDWARES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Painting (two or more coats) on rain water, soil waste and vent pipes and fittings with aluminium paint of approved brand and manufacture over a priming coat of ready mixed zinc chromate yellow primer on new work :</t>
    </r>
    <r>
      <rPr>
        <b/>
        <sz val="8"/>
        <color indexed="13"/>
        <rFont val="Tahoma"/>
        <family val="2"/>
      </rPr>
      <t xml:space="preserve"> </t>
    </r>
    <r>
      <rPr>
        <b/>
        <sz val="8"/>
        <color indexed="11"/>
        <rFont val="Tahoma"/>
        <family val="2"/>
      </rPr>
      <t xml:space="preserve"> </t>
    </r>
    <r>
      <rPr>
        <sz val="8"/>
        <color indexed="8"/>
        <rFont val="Tahoma"/>
        <family val="2"/>
      </rPr>
      <t xml:space="preserve"> </t>
    </r>
  </si>
  <si>
    <t>11.104</t>
  </si>
  <si>
    <r>
      <t>1 Two or more coats on new work</t>
    </r>
    <r>
      <rPr>
        <sz val="8"/>
        <color indexed="14"/>
        <rFont val="Tahoma"/>
        <family val="2"/>
      </rPr>
      <t xml:space="preserve">  </t>
    </r>
    <r>
      <rPr>
        <b/>
        <sz val="8"/>
        <color indexed="11"/>
        <rFont val="Tahoma"/>
        <family val="2"/>
      </rPr>
      <t xml:space="preserve"> </t>
    </r>
  </si>
  <si>
    <r>
      <t>Finishing Works</t>
    </r>
    <r>
      <rPr>
        <b/>
        <sz val="8"/>
        <color indexed="13"/>
        <rFont val="Tahoma"/>
        <family val="2"/>
      </rPr>
      <t xml:space="preserve"> </t>
    </r>
    <r>
      <rPr>
        <b/>
        <sz val="8"/>
        <color indexed="13"/>
        <rFont val="Tahoma"/>
        <family val="2"/>
      </rPr>
      <t>NA PIPES AND SANITARY HARDWARES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Painting with black anti-corrosive bitumastic paint of approved brand and manufacture to give an even shade :</t>
    </r>
    <r>
      <rPr>
        <b/>
        <sz val="8"/>
        <color indexed="13"/>
        <rFont val="Tahoma"/>
        <family val="2"/>
      </rPr>
      <t xml:space="preserve"> </t>
    </r>
    <r>
      <rPr>
        <b/>
        <sz val="8"/>
        <color indexed="11"/>
        <rFont val="Tahoma"/>
        <family val="2"/>
      </rPr>
      <t xml:space="preserve"> </t>
    </r>
    <r>
      <rPr>
        <sz val="8"/>
        <color indexed="8"/>
        <rFont val="Tahoma"/>
        <family val="2"/>
      </rPr>
      <t xml:space="preserve"> </t>
    </r>
  </si>
  <si>
    <t>11.103</t>
  </si>
  <si>
    <r>
      <t>2 150 mm diameter pipes</t>
    </r>
    <r>
      <rPr>
        <sz val="8"/>
        <color indexed="14"/>
        <rFont val="Tahoma"/>
        <family val="2"/>
      </rPr>
      <t xml:space="preserve">  </t>
    </r>
    <r>
      <rPr>
        <b/>
        <sz val="8"/>
        <color indexed="11"/>
        <rFont val="Tahoma"/>
        <family val="2"/>
      </rPr>
      <t xml:space="preserve"> </t>
    </r>
  </si>
  <si>
    <r>
      <t>1 100 mm diameter pipes</t>
    </r>
    <r>
      <rPr>
        <sz val="8"/>
        <color indexed="14"/>
        <rFont val="Tahoma"/>
        <family val="2"/>
      </rPr>
      <t xml:space="preserve">  </t>
    </r>
    <r>
      <rPr>
        <b/>
        <sz val="8"/>
        <color indexed="11"/>
        <rFont val="Tahoma"/>
        <family val="2"/>
      </rPr>
      <t xml:space="preserve"> </t>
    </r>
  </si>
  <si>
    <r>
      <t>Finishing Works</t>
    </r>
    <r>
      <rPr>
        <b/>
        <sz val="8"/>
        <color indexed="13"/>
        <rFont val="Tahoma"/>
        <family val="2"/>
      </rPr>
      <t xml:space="preserve"> </t>
    </r>
    <r>
      <rPr>
        <b/>
        <sz val="8"/>
        <color indexed="13"/>
        <rFont val="Tahoma"/>
        <family val="2"/>
      </rPr>
      <t>NA PIPES AND SANITARY HARDWARES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Painting (two or more coats) on rain water, soil waste and vent pipes and fittings with synthetic enamel paint of approved brand and manufacture and required colour over a priming coat of approved steel primer on new work.</t>
    </r>
    <r>
      <rPr>
        <b/>
        <sz val="8"/>
        <color indexed="13"/>
        <rFont val="Tahoma"/>
        <family val="2"/>
      </rPr>
      <t xml:space="preserve"> </t>
    </r>
    <r>
      <rPr>
        <b/>
        <sz val="8"/>
        <color indexed="11"/>
        <rFont val="Tahoma"/>
        <family val="2"/>
      </rPr>
      <t xml:space="preserve"> </t>
    </r>
    <r>
      <rPr>
        <sz val="8"/>
        <color indexed="8"/>
        <rFont val="Tahoma"/>
        <family val="2"/>
      </rPr>
      <t xml:space="preserve"> </t>
    </r>
  </si>
  <si>
    <t>11.102</t>
  </si>
  <si>
    <r>
      <t>Finishing Works</t>
    </r>
    <r>
      <rPr>
        <b/>
        <sz val="8"/>
        <color indexed="13"/>
        <rFont val="Tahoma"/>
        <family val="2"/>
      </rPr>
      <t xml:space="preserve"> </t>
    </r>
    <r>
      <rPr>
        <b/>
        <sz val="8"/>
        <color indexed="13"/>
        <rFont val="Tahoma"/>
        <family val="2"/>
      </rPr>
      <t>NA PIPES AND SANITARY HARDWARES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Painting (two or more coats) on CI/SCI  rain water, soil waste and vent pipes and fittings with black anticorrosive bitumastic paint of approved brand and manufacture, over and including a priming of ready mixed zinc chromate yellow primer on new work:</t>
    </r>
    <r>
      <rPr>
        <b/>
        <sz val="8"/>
        <color indexed="13"/>
        <rFont val="Tahoma"/>
        <family val="2"/>
      </rPr>
      <t xml:space="preserve"> </t>
    </r>
    <r>
      <rPr>
        <b/>
        <sz val="8"/>
        <color indexed="11"/>
        <rFont val="Tahoma"/>
        <family val="2"/>
      </rPr>
      <t xml:space="preserve"> </t>
    </r>
    <r>
      <rPr>
        <sz val="8"/>
        <color indexed="8"/>
        <rFont val="Tahoma"/>
        <family val="2"/>
      </rPr>
      <t xml:space="preserve"> </t>
    </r>
  </si>
  <si>
    <t>11.101</t>
  </si>
  <si>
    <r>
      <t>2 With a solution made of 13 gms of hydrochloric acid in a solution of 13 gms each of copper chloride, copper nitrate and ammonium chloride dissolved in a litre of soft water</t>
    </r>
    <r>
      <rPr>
        <sz val="8"/>
        <color indexed="14"/>
        <rFont val="Tahoma"/>
        <family val="2"/>
      </rPr>
      <t xml:space="preserve">  </t>
    </r>
    <r>
      <rPr>
        <b/>
        <sz val="8"/>
        <color indexed="11"/>
        <rFont val="Tahoma"/>
        <family val="2"/>
      </rPr>
      <t xml:space="preserve"> </t>
    </r>
  </si>
  <si>
    <r>
      <t>1 With a solution of 38 gms of copper acetate in a litre of soft water</t>
    </r>
    <r>
      <rPr>
        <sz val="8"/>
        <color indexed="14"/>
        <rFont val="Tahoma"/>
        <family val="2"/>
      </rPr>
      <t xml:space="preserve">  </t>
    </r>
    <r>
      <rPr>
        <b/>
        <sz val="8"/>
        <color indexed="11"/>
        <rFont val="Tahoma"/>
        <family val="2"/>
      </rPr>
      <t xml:space="preserve"> </t>
    </r>
  </si>
  <si>
    <r>
      <t>Finishing Works</t>
    </r>
    <r>
      <rPr>
        <b/>
        <sz val="8"/>
        <color indexed="13"/>
        <rFont val="Tahoma"/>
        <family val="2"/>
      </rPr>
      <t xml:space="preserve"> </t>
    </r>
    <r>
      <rPr>
        <b/>
        <sz val="8"/>
        <color indexed="13"/>
        <rFont val="Tahoma"/>
        <family val="2"/>
      </rPr>
      <t>NA EXTERIOR FINISHING WALL AND ROOF SURFACES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Applying a coat of mordant solution on G.S. sheet:</t>
    </r>
    <r>
      <rPr>
        <b/>
        <sz val="8"/>
        <color indexed="13"/>
        <rFont val="Tahoma"/>
        <family val="2"/>
      </rPr>
      <t xml:space="preserve"> </t>
    </r>
    <r>
      <rPr>
        <b/>
        <sz val="8"/>
        <color indexed="11"/>
        <rFont val="Tahoma"/>
        <family val="2"/>
      </rPr>
      <t xml:space="preserve"> </t>
    </r>
    <r>
      <rPr>
        <sz val="8"/>
        <color indexed="8"/>
        <rFont val="Tahoma"/>
        <family val="2"/>
      </rPr>
      <t xml:space="preserve"> </t>
    </r>
  </si>
  <si>
    <t>11.100</t>
  </si>
  <si>
    <r>
      <t>1 New work (two or more coats) including a coat of approved steel primer but excluding a coat of mordant solution</t>
    </r>
    <r>
      <rPr>
        <sz val="8"/>
        <color indexed="14"/>
        <rFont val="Tahoma"/>
        <family val="2"/>
      </rPr>
      <t xml:space="preserve">  </t>
    </r>
    <r>
      <rPr>
        <b/>
        <sz val="8"/>
        <color indexed="11"/>
        <rFont val="Tahoma"/>
        <family val="2"/>
      </rPr>
      <t xml:space="preserve"> </t>
    </r>
  </si>
  <si>
    <r>
      <t>Finishing Works</t>
    </r>
    <r>
      <rPr>
        <b/>
        <sz val="8"/>
        <color indexed="13"/>
        <rFont val="Tahoma"/>
        <family val="2"/>
      </rPr>
      <t xml:space="preserve"> </t>
    </r>
    <r>
      <rPr>
        <b/>
        <sz val="8"/>
        <color indexed="13"/>
        <rFont val="Tahoma"/>
        <family val="2"/>
      </rPr>
      <t>NA EXTERIOR FINISHING WALL AND ROOF SURFACES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Painting on G.S. sheet with synthetic enamel paint of approved brand and manufacture of required colour to give an even shade :</t>
    </r>
    <r>
      <rPr>
        <b/>
        <sz val="8"/>
        <color indexed="13"/>
        <rFont val="Tahoma"/>
        <family val="2"/>
      </rPr>
      <t xml:space="preserve"> </t>
    </r>
    <r>
      <rPr>
        <b/>
        <sz val="8"/>
        <color indexed="11"/>
        <rFont val="Tahoma"/>
        <family val="2"/>
      </rPr>
      <t xml:space="preserve"> </t>
    </r>
    <r>
      <rPr>
        <sz val="8"/>
        <color indexed="8"/>
        <rFont val="Tahoma"/>
        <family val="2"/>
      </rPr>
      <t xml:space="preserve"> </t>
    </r>
  </si>
  <si>
    <t>11.99</t>
  </si>
  <si>
    <r>
      <t>1 New work (Two or more coats applied @ 1.43 litre/ 10 sqm Over and including priming coat of exterior primer applied @ 0.90 litre/10 sqm</t>
    </r>
    <r>
      <rPr>
        <sz val="8"/>
        <color indexed="14"/>
        <rFont val="Tahoma"/>
        <family val="2"/>
      </rPr>
      <t xml:space="preserve">  </t>
    </r>
    <r>
      <rPr>
        <b/>
        <sz val="8"/>
        <color indexed="11"/>
        <rFont val="Tahoma"/>
        <family val="2"/>
      </rPr>
      <t xml:space="preserve"> </t>
    </r>
  </si>
  <si>
    <r>
      <t>Finishing Works</t>
    </r>
    <r>
      <rPr>
        <b/>
        <sz val="8"/>
        <color indexed="13"/>
        <rFont val="Tahoma"/>
        <family val="2"/>
      </rPr>
      <t xml:space="preserve"> </t>
    </r>
    <r>
      <rPr>
        <b/>
        <sz val="8"/>
        <color indexed="13"/>
        <rFont val="Tahoma"/>
        <family val="2"/>
      </rPr>
      <t>NA EXTERIOR FINISHING WALL AND ROOF SURFACES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Finishing walls with 100% Premium acrylic emulsion paint having VOC less than 50 gm/litre and UV resistance as per IS 15489:2004, Alkali and fungal resistance, dirt resistance exterior paint of required shade  (Company Depot Tinted) with silicon additives.</t>
    </r>
    <r>
      <rPr>
        <b/>
        <sz val="8"/>
        <color indexed="13"/>
        <rFont val="Tahoma"/>
        <family val="2"/>
      </rPr>
      <t xml:space="preserve"> </t>
    </r>
    <r>
      <rPr>
        <b/>
        <sz val="8"/>
        <color indexed="11"/>
        <rFont val="Tahoma"/>
        <family val="2"/>
      </rPr>
      <t xml:space="preserve"> </t>
    </r>
    <r>
      <rPr>
        <sz val="8"/>
        <color indexed="8"/>
        <rFont val="Tahoma"/>
        <family val="2"/>
      </rPr>
      <t xml:space="preserve"> </t>
    </r>
  </si>
  <si>
    <t>11.98</t>
  </si>
  <si>
    <r>
      <t>3 Painting Steel work with Deluxe Multi Surface Paint to give an even shade. Two or more coat applied @ 0.90 litre/10 sqm over an under coat of primer applied @ 0.80 litre/10 sqm of approved brand and manufacture</t>
    </r>
    <r>
      <rPr>
        <sz val="8"/>
        <color indexed="14"/>
        <rFont val="Tahoma"/>
        <family val="2"/>
      </rPr>
      <t xml:space="preserve">  </t>
    </r>
    <r>
      <rPr>
        <b/>
        <sz val="8"/>
        <color indexed="11"/>
        <rFont val="Tahoma"/>
        <family val="2"/>
      </rPr>
      <t xml:space="preserve"> </t>
    </r>
  </si>
  <si>
    <r>
      <t>2 Painting wood work with Deluxe Multi Surface Paint of required shade. Two or more coat applied @ 0.90 litre/10 sqm over an under coat of primer applied @0.75 litre/10 sqm of approved brand and manufacture</t>
    </r>
    <r>
      <rPr>
        <sz val="8"/>
        <color indexed="14"/>
        <rFont val="Tahoma"/>
        <family val="2"/>
      </rPr>
      <t xml:space="preserve">  </t>
    </r>
    <r>
      <rPr>
        <b/>
        <sz val="8"/>
        <color indexed="11"/>
        <rFont val="Tahoma"/>
        <family val="2"/>
      </rPr>
      <t xml:space="preserve"> </t>
    </r>
  </si>
  <si>
    <r>
      <t>1 Two or more coats applied on walls @ 1.25 litre/10 sqm over and including one coat of Special primer applied @ 0.75 litre /10 sqm</t>
    </r>
    <r>
      <rPr>
        <sz val="8"/>
        <color indexed="14"/>
        <rFont val="Tahoma"/>
        <family val="2"/>
      </rPr>
      <t xml:space="preserve">  </t>
    </r>
    <r>
      <rPr>
        <b/>
        <sz val="8"/>
        <color indexed="11"/>
        <rFont val="Tahoma"/>
        <family val="2"/>
      </rPr>
      <t xml:space="preserve"> </t>
    </r>
  </si>
  <si>
    <r>
      <t>Finishing Works</t>
    </r>
    <r>
      <rPr>
        <b/>
        <sz val="8"/>
        <color indexed="13"/>
        <rFont val="Tahoma"/>
        <family val="2"/>
      </rPr>
      <t xml:space="preserve"> </t>
    </r>
    <r>
      <rPr>
        <b/>
        <sz val="8"/>
        <color indexed="13"/>
        <rFont val="Tahoma"/>
        <family val="2"/>
      </rPr>
      <t>NA EXTERIOR FINISHING WALL AND ROOF SURFACES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Finishing with Deluxe Multi surface paint system for interiors and exteriors using Primer as per manufacturers specifications :</t>
    </r>
    <r>
      <rPr>
        <b/>
        <sz val="8"/>
        <color indexed="13"/>
        <rFont val="Tahoma"/>
        <family val="2"/>
      </rPr>
      <t xml:space="preserve"> </t>
    </r>
    <r>
      <rPr>
        <b/>
        <sz val="8"/>
        <color indexed="11"/>
        <rFont val="Tahoma"/>
        <family val="2"/>
      </rPr>
      <t xml:space="preserve"> </t>
    </r>
    <r>
      <rPr>
        <sz val="8"/>
        <color indexed="8"/>
        <rFont val="Tahoma"/>
        <family val="2"/>
      </rPr>
      <t xml:space="preserve"> </t>
    </r>
  </si>
  <si>
    <t>11.97</t>
  </si>
  <si>
    <r>
      <t>1 New work (Two or more coats applied @ 1.43 litre/10 sqm over and including priming coat of exterior primer applied @ 2.20 kg/10 sqm)</t>
    </r>
    <r>
      <rPr>
        <sz val="8"/>
        <color indexed="14"/>
        <rFont val="Tahoma"/>
        <family val="2"/>
      </rPr>
      <t xml:space="preserve">  </t>
    </r>
    <r>
      <rPr>
        <b/>
        <sz val="8"/>
        <color indexed="11"/>
        <rFont val="Tahoma"/>
        <family val="2"/>
      </rPr>
      <t xml:space="preserve"> </t>
    </r>
  </si>
  <si>
    <r>
      <t>Finishing Works</t>
    </r>
    <r>
      <rPr>
        <b/>
        <sz val="8"/>
        <color indexed="13"/>
        <rFont val="Tahoma"/>
        <family val="2"/>
      </rPr>
      <t xml:space="preserve"> </t>
    </r>
    <r>
      <rPr>
        <b/>
        <sz val="8"/>
        <color indexed="13"/>
        <rFont val="Tahoma"/>
        <family val="2"/>
      </rPr>
      <t>NA EXTERIOR FINISHING WALL AND ROOF SURFACES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Finishing walls with Premium Acrylic Smooth exterior paint with Silicone additives of required shade:</t>
    </r>
    <r>
      <rPr>
        <b/>
        <sz val="8"/>
        <color indexed="13"/>
        <rFont val="Tahoma"/>
        <family val="2"/>
      </rPr>
      <t xml:space="preserve"> </t>
    </r>
    <r>
      <rPr>
        <b/>
        <sz val="8"/>
        <color indexed="11"/>
        <rFont val="Tahoma"/>
        <family val="2"/>
      </rPr>
      <t xml:space="preserve"> </t>
    </r>
    <r>
      <rPr>
        <sz val="8"/>
        <color indexed="8"/>
        <rFont val="Tahoma"/>
        <family val="2"/>
      </rPr>
      <t xml:space="preserve"> </t>
    </r>
  </si>
  <si>
    <t>11.96</t>
  </si>
  <si>
    <r>
      <t>1 New work (Two or more coat applied @ 1.67 litre/10 sqm over and including priming coat of exterior primer applied @ 2.20 kg/10 sqm)</t>
    </r>
    <r>
      <rPr>
        <sz val="8"/>
        <color indexed="14"/>
        <rFont val="Tahoma"/>
        <family val="2"/>
      </rPr>
      <t xml:space="preserve">  </t>
    </r>
    <r>
      <rPr>
        <b/>
        <sz val="8"/>
        <color indexed="11"/>
        <rFont val="Tahoma"/>
        <family val="2"/>
      </rPr>
      <t xml:space="preserve"> </t>
    </r>
  </si>
  <si>
    <r>
      <t>Finishing Works</t>
    </r>
    <r>
      <rPr>
        <b/>
        <sz val="8"/>
        <color indexed="13"/>
        <rFont val="Tahoma"/>
        <family val="2"/>
      </rPr>
      <t xml:space="preserve"> </t>
    </r>
    <r>
      <rPr>
        <b/>
        <sz val="8"/>
        <color indexed="13"/>
        <rFont val="Tahoma"/>
        <family val="2"/>
      </rPr>
      <t>NA EXTERIOR FINISHING WALL AND ROOF SURFACES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Finishing walls with Acrylic Smooth exterior paint of required shade :</t>
    </r>
    <r>
      <rPr>
        <b/>
        <sz val="8"/>
        <color indexed="13"/>
        <rFont val="Tahoma"/>
        <family val="2"/>
      </rPr>
      <t xml:space="preserve"> </t>
    </r>
    <r>
      <rPr>
        <b/>
        <sz val="8"/>
        <color indexed="11"/>
        <rFont val="Tahoma"/>
        <family val="2"/>
      </rPr>
      <t xml:space="preserve"> </t>
    </r>
    <r>
      <rPr>
        <sz val="8"/>
        <color indexed="8"/>
        <rFont val="Tahoma"/>
        <family val="2"/>
      </rPr>
      <t xml:space="preserve"> </t>
    </r>
  </si>
  <si>
    <t>11.95</t>
  </si>
  <si>
    <r>
      <t>1 New work (Two or more coats applied @ 3.28 litre/10 sqm) over and including priming coat of exterior primer applied @ 2.20kg/10 sqm</t>
    </r>
    <r>
      <rPr>
        <sz val="8"/>
        <color indexed="14"/>
        <rFont val="Tahoma"/>
        <family val="2"/>
      </rPr>
      <t xml:space="preserve">  </t>
    </r>
    <r>
      <rPr>
        <b/>
        <sz val="8"/>
        <color indexed="11"/>
        <rFont val="Tahoma"/>
        <family val="2"/>
      </rPr>
      <t xml:space="preserve"> </t>
    </r>
  </si>
  <si>
    <r>
      <t>Finishing Works</t>
    </r>
    <r>
      <rPr>
        <b/>
        <sz val="8"/>
        <color indexed="13"/>
        <rFont val="Tahoma"/>
        <family val="2"/>
      </rPr>
      <t xml:space="preserve"> </t>
    </r>
    <r>
      <rPr>
        <b/>
        <sz val="8"/>
        <color indexed="13"/>
        <rFont val="Tahoma"/>
        <family val="2"/>
      </rPr>
      <t>NA EXTERIOR FINISHING WALL AND ROOF SURFACES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Finishing walls with textured exterior paint of required shade :</t>
    </r>
    <r>
      <rPr>
        <b/>
        <sz val="8"/>
        <color indexed="13"/>
        <rFont val="Tahoma"/>
        <family val="2"/>
      </rPr>
      <t xml:space="preserve"> </t>
    </r>
    <r>
      <rPr>
        <b/>
        <sz val="8"/>
        <color indexed="11"/>
        <rFont val="Tahoma"/>
        <family val="2"/>
      </rPr>
      <t xml:space="preserve"> </t>
    </r>
    <r>
      <rPr>
        <sz val="8"/>
        <color indexed="8"/>
        <rFont val="Tahoma"/>
        <family val="2"/>
      </rPr>
      <t xml:space="preserve"> </t>
    </r>
  </si>
  <si>
    <t>11.94</t>
  </si>
  <si>
    <r>
      <t>1 New work (Two or more coats applied @ 3.84 kg/10 sqm)</t>
    </r>
    <r>
      <rPr>
        <sz val="8"/>
        <color indexed="14"/>
        <rFont val="Tahoma"/>
        <family val="2"/>
      </rPr>
      <t xml:space="preserve">  </t>
    </r>
    <r>
      <rPr>
        <b/>
        <sz val="8"/>
        <color indexed="11"/>
        <rFont val="Tahoma"/>
        <family val="2"/>
      </rPr>
      <t xml:space="preserve"> </t>
    </r>
  </si>
  <si>
    <r>
      <t>Finishing Works</t>
    </r>
    <r>
      <rPr>
        <b/>
        <sz val="8"/>
        <color indexed="13"/>
        <rFont val="Tahoma"/>
        <family val="2"/>
      </rPr>
      <t xml:space="preserve"> </t>
    </r>
    <r>
      <rPr>
        <b/>
        <sz val="8"/>
        <color indexed="13"/>
        <rFont val="Tahoma"/>
        <family val="2"/>
      </rPr>
      <t>NA EXTERIOR FINISHING WALL AND ROOF SURFACES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Finishing walls with water proofing cement paint of required shade :</t>
    </r>
    <r>
      <rPr>
        <b/>
        <sz val="8"/>
        <color indexed="13"/>
        <rFont val="Tahoma"/>
        <family val="2"/>
      </rPr>
      <t xml:space="preserve"> </t>
    </r>
    <r>
      <rPr>
        <b/>
        <sz val="8"/>
        <color indexed="11"/>
        <rFont val="Tahoma"/>
        <family val="2"/>
      </rPr>
      <t xml:space="preserve"> </t>
    </r>
    <r>
      <rPr>
        <sz val="8"/>
        <color indexed="8"/>
        <rFont val="Tahoma"/>
        <family val="2"/>
      </rPr>
      <t xml:space="preserve"> </t>
    </r>
  </si>
  <si>
    <t>11.93</t>
  </si>
  <si>
    <r>
      <t>Finishing Works</t>
    </r>
    <r>
      <rPr>
        <b/>
        <sz val="8"/>
        <color indexed="13"/>
        <rFont val="Tahoma"/>
        <family val="2"/>
      </rPr>
      <t xml:space="preserve"> </t>
    </r>
    <r>
      <rPr>
        <b/>
        <sz val="8"/>
        <color indexed="13"/>
        <rFont val="Tahoma"/>
        <family val="2"/>
      </rPr>
      <t>NA INTERIOR FINISHING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Floor painting with floor enamel paint of approved brand and manufacture of required colour to give an even shade :</t>
    </r>
    <r>
      <rPr>
        <b/>
        <sz val="8"/>
        <color indexed="13"/>
        <rFont val="Tahoma"/>
        <family val="2"/>
      </rPr>
      <t xml:space="preserve"> </t>
    </r>
    <r>
      <rPr>
        <b/>
        <sz val="8"/>
        <color indexed="11"/>
        <rFont val="Tahoma"/>
        <family val="2"/>
      </rPr>
      <t xml:space="preserve"> </t>
    </r>
    <r>
      <rPr>
        <sz val="8"/>
        <color indexed="8"/>
        <rFont val="Tahoma"/>
        <family val="2"/>
      </rPr>
      <t xml:space="preserve"> </t>
    </r>
  </si>
  <si>
    <t>11.92</t>
  </si>
  <si>
    <r>
      <t>Finishing Works</t>
    </r>
    <r>
      <rPr>
        <b/>
        <sz val="8"/>
        <color indexed="13"/>
        <rFont val="Tahoma"/>
        <family val="2"/>
      </rPr>
      <t xml:space="preserve"> </t>
    </r>
    <r>
      <rPr>
        <b/>
        <sz val="8"/>
        <color indexed="13"/>
        <rFont val="Tahoma"/>
        <family val="2"/>
      </rPr>
      <t>NA INTERIOR FINISHING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Melamine polishing on wood work (one or more coat).</t>
    </r>
    <r>
      <rPr>
        <b/>
        <sz val="8"/>
        <color indexed="13"/>
        <rFont val="Tahoma"/>
        <family val="2"/>
      </rPr>
      <t xml:space="preserve"> </t>
    </r>
    <r>
      <rPr>
        <b/>
        <sz val="8"/>
        <color indexed="11"/>
        <rFont val="Tahoma"/>
        <family val="2"/>
      </rPr>
      <t xml:space="preserve"> </t>
    </r>
    <r>
      <rPr>
        <sz val="8"/>
        <color indexed="8"/>
        <rFont val="Tahoma"/>
        <family val="2"/>
      </rPr>
      <t xml:space="preserve"> </t>
    </r>
  </si>
  <si>
    <t>11.91</t>
  </si>
  <si>
    <r>
      <t>2 One or more coats with spar varnish</t>
    </r>
    <r>
      <rPr>
        <sz val="8"/>
        <color indexed="14"/>
        <rFont val="Tahoma"/>
        <family val="2"/>
      </rPr>
      <t xml:space="preserve">  </t>
    </r>
    <r>
      <rPr>
        <b/>
        <sz val="8"/>
        <color indexed="11"/>
        <rFont val="Tahoma"/>
        <family val="2"/>
      </rPr>
      <t xml:space="preserve"> </t>
    </r>
  </si>
  <si>
    <r>
      <t>1 One or more coats with copal varnish</t>
    </r>
    <r>
      <rPr>
        <sz val="8"/>
        <color indexed="14"/>
        <rFont val="Tahoma"/>
        <family val="2"/>
      </rPr>
      <t xml:space="preserve">  </t>
    </r>
    <r>
      <rPr>
        <b/>
        <sz val="8"/>
        <color indexed="11"/>
        <rFont val="Tahoma"/>
        <family val="2"/>
      </rPr>
      <t xml:space="preserve"> </t>
    </r>
  </si>
  <si>
    <r>
      <t>Finishing Works</t>
    </r>
    <r>
      <rPr>
        <b/>
        <sz val="8"/>
        <color indexed="13"/>
        <rFont val="Tahoma"/>
        <family val="2"/>
      </rPr>
      <t xml:space="preserve"> </t>
    </r>
    <r>
      <rPr>
        <b/>
        <sz val="8"/>
        <color indexed="13"/>
        <rFont val="Tahoma"/>
        <family val="2"/>
      </rPr>
      <t>NA INTERIOR FINISHING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Varnishing with varnish of approved brand and manufacture:</t>
    </r>
    <r>
      <rPr>
        <b/>
        <sz val="8"/>
        <color indexed="13"/>
        <rFont val="Tahoma"/>
        <family val="2"/>
      </rPr>
      <t xml:space="preserve"> </t>
    </r>
    <r>
      <rPr>
        <b/>
        <sz val="8"/>
        <color indexed="11"/>
        <rFont val="Tahoma"/>
        <family val="2"/>
      </rPr>
      <t xml:space="preserve"> </t>
    </r>
    <r>
      <rPr>
        <sz val="8"/>
        <color indexed="8"/>
        <rFont val="Tahoma"/>
        <family val="2"/>
      </rPr>
      <t xml:space="preserve"> </t>
    </r>
  </si>
  <si>
    <t>11.90</t>
  </si>
  <si>
    <r>
      <t>Finishing Works</t>
    </r>
    <r>
      <rPr>
        <b/>
        <sz val="8"/>
        <color indexed="13"/>
        <rFont val="Tahoma"/>
        <family val="2"/>
      </rPr>
      <t xml:space="preserve"> </t>
    </r>
    <r>
      <rPr>
        <b/>
        <sz val="8"/>
        <color indexed="13"/>
        <rFont val="Tahoma"/>
        <family val="2"/>
      </rPr>
      <t>NA INTERIOR FINISHING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Floor polishing on masonry or concrete floors with wax polish of approved brand and manufacture.</t>
    </r>
    <r>
      <rPr>
        <b/>
        <sz val="8"/>
        <color indexed="13"/>
        <rFont val="Tahoma"/>
        <family val="2"/>
      </rPr>
      <t xml:space="preserve"> </t>
    </r>
    <r>
      <rPr>
        <b/>
        <sz val="8"/>
        <color indexed="11"/>
        <rFont val="Tahoma"/>
        <family val="2"/>
      </rPr>
      <t xml:space="preserve"> </t>
    </r>
    <r>
      <rPr>
        <sz val="8"/>
        <color indexed="8"/>
        <rFont val="Tahoma"/>
        <family val="2"/>
      </rPr>
      <t xml:space="preserve"> </t>
    </r>
  </si>
  <si>
    <t>11.89</t>
  </si>
  <si>
    <r>
      <t>1 New work</t>
    </r>
    <r>
      <rPr>
        <sz val="8"/>
        <color indexed="14"/>
        <rFont val="Tahoma"/>
        <family val="2"/>
      </rPr>
      <t xml:space="preserve">  </t>
    </r>
    <r>
      <rPr>
        <b/>
        <sz val="8"/>
        <color indexed="11"/>
        <rFont val="Tahoma"/>
        <family val="2"/>
      </rPr>
      <t xml:space="preserve"> </t>
    </r>
  </si>
  <si>
    <r>
      <t>Finishing Works</t>
    </r>
    <r>
      <rPr>
        <b/>
        <sz val="8"/>
        <color indexed="13"/>
        <rFont val="Tahoma"/>
        <family val="2"/>
      </rPr>
      <t xml:space="preserve"> </t>
    </r>
    <r>
      <rPr>
        <b/>
        <sz val="8"/>
        <color indexed="13"/>
        <rFont val="Tahoma"/>
        <family val="2"/>
      </rPr>
      <t>NA INTERIOR FINISHING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Polishing on wood work with ready mixed wax polish of approved brand and manufacture :</t>
    </r>
    <r>
      <rPr>
        <b/>
        <sz val="8"/>
        <color indexed="13"/>
        <rFont val="Tahoma"/>
        <family val="2"/>
      </rPr>
      <t xml:space="preserve"> </t>
    </r>
    <r>
      <rPr>
        <b/>
        <sz val="8"/>
        <color indexed="11"/>
        <rFont val="Tahoma"/>
        <family val="2"/>
      </rPr>
      <t xml:space="preserve"> </t>
    </r>
    <r>
      <rPr>
        <sz val="8"/>
        <color indexed="8"/>
        <rFont val="Tahoma"/>
        <family val="2"/>
      </rPr>
      <t xml:space="preserve"> </t>
    </r>
  </si>
  <si>
    <t>11.88</t>
  </si>
  <si>
    <r>
      <t>1 Two or more coats on new works including a coat of wood filler</t>
    </r>
    <r>
      <rPr>
        <sz val="8"/>
        <color indexed="14"/>
        <rFont val="Tahoma"/>
        <family val="2"/>
      </rPr>
      <t xml:space="preserve">  </t>
    </r>
    <r>
      <rPr>
        <b/>
        <sz val="8"/>
        <color indexed="11"/>
        <rFont val="Tahoma"/>
        <family val="2"/>
      </rPr>
      <t xml:space="preserve"> </t>
    </r>
  </si>
  <si>
    <r>
      <t>Finishing Works</t>
    </r>
    <r>
      <rPr>
        <b/>
        <sz val="8"/>
        <color indexed="13"/>
        <rFont val="Tahoma"/>
        <family val="2"/>
      </rPr>
      <t xml:space="preserve"> </t>
    </r>
    <r>
      <rPr>
        <b/>
        <sz val="8"/>
        <color indexed="13"/>
        <rFont val="Tahoma"/>
        <family val="2"/>
      </rPr>
      <t>NA INTERIOR FINISHING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French spirit polishing :</t>
    </r>
    <r>
      <rPr>
        <b/>
        <sz val="8"/>
        <color indexed="13"/>
        <rFont val="Tahoma"/>
        <family val="2"/>
      </rPr>
      <t xml:space="preserve"> </t>
    </r>
    <r>
      <rPr>
        <b/>
        <sz val="8"/>
        <color indexed="11"/>
        <rFont val="Tahoma"/>
        <family val="2"/>
      </rPr>
      <t xml:space="preserve"> </t>
    </r>
    <r>
      <rPr>
        <sz val="8"/>
        <color indexed="8"/>
        <rFont val="Tahoma"/>
        <family val="2"/>
      </rPr>
      <t xml:space="preserve"> </t>
    </r>
  </si>
  <si>
    <t>11.87</t>
  </si>
  <si>
    <r>
      <t>2 Two or more coats glue sizing with spar varnish or an under coat of flatting varnish</t>
    </r>
    <r>
      <rPr>
        <sz val="8"/>
        <color indexed="14"/>
        <rFont val="Tahoma"/>
        <family val="2"/>
      </rPr>
      <t xml:space="preserve">  </t>
    </r>
    <r>
      <rPr>
        <b/>
        <sz val="8"/>
        <color indexed="11"/>
        <rFont val="Tahoma"/>
        <family val="2"/>
      </rPr>
      <t xml:space="preserve"> </t>
    </r>
  </si>
  <si>
    <r>
      <t>1 Two or more coats of glue sizing with copal varnish over an under coat of flatting varnish</t>
    </r>
    <r>
      <rPr>
        <sz val="8"/>
        <color indexed="14"/>
        <rFont val="Tahoma"/>
        <family val="2"/>
      </rPr>
      <t xml:space="preserve">  </t>
    </r>
    <r>
      <rPr>
        <b/>
        <sz val="8"/>
        <color indexed="11"/>
        <rFont val="Tahoma"/>
        <family val="2"/>
      </rPr>
      <t xml:space="preserve"> </t>
    </r>
  </si>
  <si>
    <r>
      <t>Finishing Works</t>
    </r>
    <r>
      <rPr>
        <b/>
        <sz val="8"/>
        <color indexed="13"/>
        <rFont val="Tahoma"/>
        <family val="2"/>
      </rPr>
      <t xml:space="preserve"> </t>
    </r>
    <r>
      <rPr>
        <b/>
        <sz val="8"/>
        <color indexed="13"/>
        <rFont val="Tahoma"/>
        <family val="2"/>
      </rPr>
      <t>NA INTERIOR FINISHING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Varnishing with varnish of approved brand and manufacture :</t>
    </r>
    <r>
      <rPr>
        <b/>
        <sz val="8"/>
        <color indexed="13"/>
        <rFont val="Tahoma"/>
        <family val="2"/>
      </rPr>
      <t xml:space="preserve"> </t>
    </r>
    <r>
      <rPr>
        <b/>
        <sz val="8"/>
        <color indexed="11"/>
        <rFont val="Tahoma"/>
        <family val="2"/>
      </rPr>
      <t xml:space="preserve"> </t>
    </r>
    <r>
      <rPr>
        <sz val="8"/>
        <color indexed="8"/>
        <rFont val="Tahoma"/>
        <family val="2"/>
      </rPr>
      <t xml:space="preserve"> </t>
    </r>
  </si>
  <si>
    <t>11.86</t>
  </si>
  <si>
    <r>
      <t>Finishing Works</t>
    </r>
    <r>
      <rPr>
        <b/>
        <sz val="8"/>
        <color indexed="13"/>
        <rFont val="Tahoma"/>
        <family val="2"/>
      </rPr>
      <t xml:space="preserve"> </t>
    </r>
    <r>
      <rPr>
        <b/>
        <sz val="8"/>
        <color indexed="13"/>
        <rFont val="Tahoma"/>
        <family val="2"/>
      </rPr>
      <t>NA INTERIOR FINISHING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Painting over wooden/metal surface with acid proof paint of approved brand and manufacture of required colour to give an even shade :</t>
    </r>
    <r>
      <rPr>
        <b/>
        <sz val="8"/>
        <color indexed="13"/>
        <rFont val="Tahoma"/>
        <family val="2"/>
      </rPr>
      <t xml:space="preserve"> </t>
    </r>
    <r>
      <rPr>
        <b/>
        <sz val="8"/>
        <color indexed="11"/>
        <rFont val="Tahoma"/>
        <family val="2"/>
      </rPr>
      <t xml:space="preserve"> </t>
    </r>
    <r>
      <rPr>
        <sz val="8"/>
        <color indexed="8"/>
        <rFont val="Tahoma"/>
        <family val="2"/>
      </rPr>
      <t xml:space="preserve"> </t>
    </r>
  </si>
  <si>
    <t>11.85</t>
  </si>
  <si>
    <r>
      <t>Finishing Works</t>
    </r>
    <r>
      <rPr>
        <b/>
        <sz val="8"/>
        <color indexed="13"/>
        <rFont val="Tahoma"/>
        <family val="2"/>
      </rPr>
      <t xml:space="preserve"> </t>
    </r>
    <r>
      <rPr>
        <b/>
        <sz val="8"/>
        <color indexed="13"/>
        <rFont val="Tahoma"/>
        <family val="2"/>
      </rPr>
      <t>NA INTERIOR FINISHING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Painting over the wooden/metal surface with aluminium paint of approved brand and manufacture to give an even shade .</t>
    </r>
    <r>
      <rPr>
        <b/>
        <sz val="8"/>
        <color indexed="13"/>
        <rFont val="Tahoma"/>
        <family val="2"/>
      </rPr>
      <t xml:space="preserve"> </t>
    </r>
    <r>
      <rPr>
        <b/>
        <sz val="8"/>
        <color indexed="11"/>
        <rFont val="Tahoma"/>
        <family val="2"/>
      </rPr>
      <t xml:space="preserve"> </t>
    </r>
    <r>
      <rPr>
        <sz val="8"/>
        <color indexed="8"/>
        <rFont val="Tahoma"/>
        <family val="2"/>
      </rPr>
      <t xml:space="preserve"> </t>
    </r>
  </si>
  <si>
    <t>11.84</t>
  </si>
  <si>
    <r>
      <t>1 Two or more coats on new work over an under coat of suitable shade with ordinary paint of approved brand and manufacture</t>
    </r>
    <r>
      <rPr>
        <sz val="8"/>
        <color indexed="14"/>
        <rFont val="Tahoma"/>
        <family val="2"/>
      </rPr>
      <t xml:space="preserve">  </t>
    </r>
    <r>
      <rPr>
        <b/>
        <sz val="8"/>
        <color indexed="11"/>
        <rFont val="Tahoma"/>
        <family val="2"/>
      </rPr>
      <t xml:space="preserve"> </t>
    </r>
  </si>
  <si>
    <r>
      <t>Finishing Works</t>
    </r>
    <r>
      <rPr>
        <b/>
        <sz val="8"/>
        <color indexed="13"/>
        <rFont val="Tahoma"/>
        <family val="2"/>
      </rPr>
      <t xml:space="preserve"> </t>
    </r>
    <r>
      <rPr>
        <b/>
        <sz val="8"/>
        <color indexed="13"/>
        <rFont val="Tahoma"/>
        <family val="2"/>
      </rPr>
      <t>NA INTERIOR FINISHING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Painting over the wooden surface with synthetic enamel paint of approved brand and manufacture of required colour to give an even shade :</t>
    </r>
    <r>
      <rPr>
        <b/>
        <sz val="8"/>
        <color indexed="13"/>
        <rFont val="Tahoma"/>
        <family val="2"/>
      </rPr>
      <t xml:space="preserve"> </t>
    </r>
    <r>
      <rPr>
        <b/>
        <sz val="8"/>
        <color indexed="11"/>
        <rFont val="Tahoma"/>
        <family val="2"/>
      </rPr>
      <t xml:space="preserve"> </t>
    </r>
    <r>
      <rPr>
        <sz val="8"/>
        <color indexed="8"/>
        <rFont val="Tahoma"/>
        <family val="2"/>
      </rPr>
      <t xml:space="preserve"> </t>
    </r>
  </si>
  <si>
    <t>11.83</t>
  </si>
  <si>
    <r>
      <t>Finishing Works</t>
    </r>
    <r>
      <rPr>
        <b/>
        <sz val="8"/>
        <color indexed="13"/>
        <rFont val="Tahoma"/>
        <family val="2"/>
      </rPr>
      <t xml:space="preserve"> </t>
    </r>
    <r>
      <rPr>
        <b/>
        <sz val="8"/>
        <color indexed="13"/>
        <rFont val="Tahoma"/>
        <family val="2"/>
      </rPr>
      <t>NA INTERIOR FINISHING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Painting the wooden / metal surface with synthetic enamel paint of approved brand and manufacture to give an even shade :</t>
    </r>
    <r>
      <rPr>
        <b/>
        <sz val="8"/>
        <color indexed="13"/>
        <rFont val="Tahoma"/>
        <family val="2"/>
      </rPr>
      <t xml:space="preserve"> </t>
    </r>
    <r>
      <rPr>
        <b/>
        <sz val="8"/>
        <color indexed="11"/>
        <rFont val="Tahoma"/>
        <family val="2"/>
      </rPr>
      <t xml:space="preserve"> </t>
    </r>
    <r>
      <rPr>
        <sz val="8"/>
        <color indexed="8"/>
        <rFont val="Tahoma"/>
        <family val="2"/>
      </rPr>
      <t xml:space="preserve"> </t>
    </r>
  </si>
  <si>
    <t>11.82</t>
  </si>
  <si>
    <r>
      <t>Finishing Works</t>
    </r>
    <r>
      <rPr>
        <b/>
        <sz val="8"/>
        <color indexed="13"/>
        <rFont val="Tahoma"/>
        <family val="2"/>
      </rPr>
      <t xml:space="preserve"> </t>
    </r>
    <r>
      <rPr>
        <b/>
        <sz val="8"/>
        <color indexed="13"/>
        <rFont val="Tahoma"/>
        <family val="2"/>
      </rPr>
      <t>NA INTERIOR FINISHING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Coal tarring two coats on new wood work using 0.16 litre and 0.12 litre coal tar per sqm in the first coat and second coat respectively.</t>
    </r>
    <r>
      <rPr>
        <b/>
        <sz val="8"/>
        <color indexed="13"/>
        <rFont val="Tahoma"/>
        <family val="2"/>
      </rPr>
      <t xml:space="preserve"> </t>
    </r>
    <r>
      <rPr>
        <b/>
        <sz val="8"/>
        <color indexed="11"/>
        <rFont val="Tahoma"/>
        <family val="2"/>
      </rPr>
      <t xml:space="preserve"> </t>
    </r>
    <r>
      <rPr>
        <sz val="8"/>
        <color indexed="8"/>
        <rFont val="Tahoma"/>
        <family val="2"/>
      </rPr>
      <t xml:space="preserve"> </t>
    </r>
  </si>
  <si>
    <t>11.81</t>
  </si>
  <si>
    <r>
      <t>Finishing Works</t>
    </r>
    <r>
      <rPr>
        <b/>
        <sz val="8"/>
        <color indexed="13"/>
        <rFont val="Tahoma"/>
        <family val="2"/>
      </rPr>
      <t xml:space="preserve"> </t>
    </r>
    <r>
      <rPr>
        <b/>
        <sz val="8"/>
        <color indexed="13"/>
        <rFont val="Tahoma"/>
        <family val="2"/>
      </rPr>
      <t>NA INTERIOR FINISHING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applying two coats of fire retardant paint on cleaned wood / ply surface @ 3.5 sqm per litre per coat including preparation of base surface as per recommendations of manufacturer to make the surface fire retardant.</t>
    </r>
    <r>
      <rPr>
        <b/>
        <sz val="8"/>
        <color indexed="13"/>
        <rFont val="Tahoma"/>
        <family val="2"/>
      </rPr>
      <t xml:space="preserve"> </t>
    </r>
    <r>
      <rPr>
        <b/>
        <sz val="8"/>
        <color indexed="11"/>
        <rFont val="Tahoma"/>
        <family val="2"/>
      </rPr>
      <t xml:space="preserve"> </t>
    </r>
    <r>
      <rPr>
        <sz val="8"/>
        <color indexed="8"/>
        <rFont val="Tahoma"/>
        <family val="2"/>
      </rPr>
      <t xml:space="preserve"> </t>
    </r>
  </si>
  <si>
    <t>11.80</t>
  </si>
  <si>
    <r>
      <t>1 New work (two or more coats)</t>
    </r>
    <r>
      <rPr>
        <sz val="8"/>
        <color indexed="14"/>
        <rFont val="Tahoma"/>
        <family val="2"/>
      </rPr>
      <t xml:space="preserve">  </t>
    </r>
    <r>
      <rPr>
        <b/>
        <sz val="8"/>
        <color indexed="11"/>
        <rFont val="Tahoma"/>
        <family val="2"/>
      </rPr>
      <t xml:space="preserve"> </t>
    </r>
  </si>
  <si>
    <r>
      <t>Finishing Works</t>
    </r>
    <r>
      <rPr>
        <b/>
        <sz val="8"/>
        <color indexed="13"/>
        <rFont val="Tahoma"/>
        <family val="2"/>
      </rPr>
      <t xml:space="preserve"> </t>
    </r>
    <r>
      <rPr>
        <b/>
        <sz val="8"/>
        <color indexed="13"/>
        <rFont val="Tahoma"/>
        <family val="2"/>
      </rPr>
      <t>NA INTERIOR FINISHING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Painting with oil type wood preservative of approved brand and manufacture :</t>
    </r>
    <r>
      <rPr>
        <b/>
        <sz val="8"/>
        <color indexed="13"/>
        <rFont val="Tahoma"/>
        <family val="2"/>
      </rPr>
      <t xml:space="preserve"> </t>
    </r>
    <r>
      <rPr>
        <b/>
        <sz val="8"/>
        <color indexed="11"/>
        <rFont val="Tahoma"/>
        <family val="2"/>
      </rPr>
      <t xml:space="preserve"> </t>
    </r>
    <r>
      <rPr>
        <sz val="8"/>
        <color indexed="8"/>
        <rFont val="Tahoma"/>
        <family val="2"/>
      </rPr>
      <t xml:space="preserve"> </t>
    </r>
  </si>
  <si>
    <t>11.79</t>
  </si>
  <si>
    <r>
      <t>Finishing Works</t>
    </r>
    <r>
      <rPr>
        <b/>
        <sz val="8"/>
        <color indexed="13"/>
        <rFont val="Tahoma"/>
        <family val="2"/>
      </rPr>
      <t xml:space="preserve"> </t>
    </r>
    <r>
      <rPr>
        <b/>
        <sz val="8"/>
        <color indexed="13"/>
        <rFont val="Tahoma"/>
        <family val="2"/>
      </rPr>
      <t>NA INTERIOR FINISHING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Painting two coats excluding priming coat with synthetic enamel paint in all shades on new wood work or metallic or plastered or concrete surfaces to give an even shade.</t>
    </r>
    <r>
      <rPr>
        <b/>
        <sz val="8"/>
        <color indexed="13"/>
        <rFont val="Tahoma"/>
        <family val="2"/>
      </rPr>
      <t xml:space="preserve"> </t>
    </r>
    <r>
      <rPr>
        <b/>
        <sz val="8"/>
        <color indexed="11"/>
        <rFont val="Tahoma"/>
        <family val="2"/>
      </rPr>
      <t xml:space="preserve"> </t>
    </r>
    <r>
      <rPr>
        <sz val="8"/>
        <color indexed="8"/>
        <rFont val="Tahoma"/>
        <family val="2"/>
      </rPr>
      <t xml:space="preserve"> </t>
    </r>
  </si>
  <si>
    <t>11.78</t>
  </si>
  <si>
    <r>
      <t>Finishing Works</t>
    </r>
    <r>
      <rPr>
        <b/>
        <sz val="8"/>
        <color indexed="13"/>
        <rFont val="Tahoma"/>
        <family val="2"/>
      </rPr>
      <t xml:space="preserve"> </t>
    </r>
    <r>
      <rPr>
        <b/>
        <sz val="8"/>
        <color indexed="13"/>
        <rFont val="Tahoma"/>
        <family val="2"/>
      </rPr>
      <t>NA INTERIOR FINISHING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Applying   pink   primer or   aluminium priming coat on wood work including preparation of surface, Knotting and stopping etc.</t>
    </r>
    <r>
      <rPr>
        <b/>
        <sz val="8"/>
        <color indexed="13"/>
        <rFont val="Tahoma"/>
        <family val="2"/>
      </rPr>
      <t xml:space="preserve"> </t>
    </r>
    <r>
      <rPr>
        <b/>
        <sz val="8"/>
        <color indexed="11"/>
        <rFont val="Tahoma"/>
        <family val="2"/>
      </rPr>
      <t xml:space="preserve"> </t>
    </r>
    <r>
      <rPr>
        <sz val="8"/>
        <color indexed="8"/>
        <rFont val="Tahoma"/>
        <family val="2"/>
      </rPr>
      <t xml:space="preserve"> </t>
    </r>
  </si>
  <si>
    <t>11.77</t>
  </si>
  <si>
    <r>
      <t>Finishing Works</t>
    </r>
    <r>
      <rPr>
        <b/>
        <sz val="8"/>
        <color indexed="13"/>
        <rFont val="Tahoma"/>
        <family val="2"/>
      </rPr>
      <t xml:space="preserve"> </t>
    </r>
    <r>
      <rPr>
        <b/>
        <sz val="8"/>
        <color indexed="13"/>
        <rFont val="Tahoma"/>
        <family val="2"/>
      </rPr>
      <t>NA INTERIOR FINISHING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Preparation   of   ply   wood   surface   for painting including sand papering the surface and applying filling with approved quality filler consisting of white lead, linseed oil, varnish and chalk mitti including finishing the surface to required finish complete.</t>
    </r>
    <r>
      <rPr>
        <b/>
        <sz val="8"/>
        <color indexed="13"/>
        <rFont val="Tahoma"/>
        <family val="2"/>
      </rPr>
      <t xml:space="preserve"> </t>
    </r>
    <r>
      <rPr>
        <b/>
        <sz val="8"/>
        <color indexed="11"/>
        <rFont val="Tahoma"/>
        <family val="2"/>
      </rPr>
      <t xml:space="preserve"> </t>
    </r>
    <r>
      <rPr>
        <sz val="8"/>
        <color indexed="8"/>
        <rFont val="Tahoma"/>
        <family val="2"/>
      </rPr>
      <t xml:space="preserve"> </t>
    </r>
  </si>
  <si>
    <t>11.76</t>
  </si>
  <si>
    <r>
      <t>2 Two coats</t>
    </r>
    <r>
      <rPr>
        <sz val="8"/>
        <color indexed="14"/>
        <rFont val="Tahoma"/>
        <family val="2"/>
      </rPr>
      <t xml:space="preserve">  </t>
    </r>
    <r>
      <rPr>
        <b/>
        <sz val="8"/>
        <color indexed="11"/>
        <rFont val="Tahoma"/>
        <family val="2"/>
      </rPr>
      <t xml:space="preserve"> </t>
    </r>
  </si>
  <si>
    <r>
      <t>1 One coat</t>
    </r>
    <r>
      <rPr>
        <sz val="8"/>
        <color indexed="14"/>
        <rFont val="Tahoma"/>
        <family val="2"/>
      </rPr>
      <t xml:space="preserve">  </t>
    </r>
    <r>
      <rPr>
        <b/>
        <sz val="8"/>
        <color indexed="11"/>
        <rFont val="Tahoma"/>
        <family val="2"/>
      </rPr>
      <t xml:space="preserve"> </t>
    </r>
  </si>
  <si>
    <r>
      <t>Finishing Works</t>
    </r>
    <r>
      <rPr>
        <b/>
        <sz val="8"/>
        <color indexed="13"/>
        <rFont val="Tahoma"/>
        <family val="2"/>
      </rPr>
      <t xml:space="preserve"> </t>
    </r>
    <r>
      <rPr>
        <b/>
        <sz val="8"/>
        <color indexed="13"/>
        <rFont val="Tahoma"/>
        <family val="2"/>
      </rPr>
      <t>NA INTERIOR FINISHING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Wall painting with premium acrylic emulsion paint of interior grade, having VOC (Volatile Organic Compound ) content less than 50 grams/ litre of approved brand and manufacture, including applying additional coats wherever required to achieve even shade and colour.</t>
    </r>
    <r>
      <rPr>
        <b/>
        <sz val="8"/>
        <color indexed="13"/>
        <rFont val="Tahoma"/>
        <family val="2"/>
      </rPr>
      <t xml:space="preserve"> </t>
    </r>
    <r>
      <rPr>
        <b/>
        <sz val="8"/>
        <color indexed="11"/>
        <rFont val="Tahoma"/>
        <family val="2"/>
      </rPr>
      <t xml:space="preserve"> </t>
    </r>
    <r>
      <rPr>
        <sz val="8"/>
        <color indexed="8"/>
        <rFont val="Tahoma"/>
        <family val="2"/>
      </rPr>
      <t xml:space="preserve"> </t>
    </r>
  </si>
  <si>
    <t>11.75</t>
  </si>
  <si>
    <r>
      <t>Finishing Works</t>
    </r>
    <r>
      <rPr>
        <b/>
        <sz val="8"/>
        <color indexed="13"/>
        <rFont val="Tahoma"/>
        <family val="2"/>
      </rPr>
      <t xml:space="preserve"> </t>
    </r>
    <r>
      <rPr>
        <b/>
        <sz val="8"/>
        <color indexed="13"/>
        <rFont val="Tahoma"/>
        <family val="2"/>
      </rPr>
      <t>NA INTERIOR FINISHING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Wall painting with acrylic emulsion paint, having VOC (Volatile Organic Compound ) content less than 50 grams/ litre, of approved brand and manufacture, including applying additional coats wherever required, to achieve even shade and colour.</t>
    </r>
    <r>
      <rPr>
        <b/>
        <sz val="8"/>
        <color indexed="13"/>
        <rFont val="Tahoma"/>
        <family val="2"/>
      </rPr>
      <t xml:space="preserve"> </t>
    </r>
    <r>
      <rPr>
        <b/>
        <sz val="8"/>
        <color indexed="11"/>
        <rFont val="Tahoma"/>
        <family val="2"/>
      </rPr>
      <t xml:space="preserve"> </t>
    </r>
    <r>
      <rPr>
        <sz val="8"/>
        <color indexed="8"/>
        <rFont val="Tahoma"/>
        <family val="2"/>
      </rPr>
      <t xml:space="preserve"> </t>
    </r>
  </si>
  <si>
    <t>11.74</t>
  </si>
  <si>
    <r>
      <t>2 On concrete work</t>
    </r>
    <r>
      <rPr>
        <sz val="8"/>
        <color indexed="14"/>
        <rFont val="Tahoma"/>
        <family val="2"/>
      </rPr>
      <t xml:space="preserve">  </t>
    </r>
    <r>
      <rPr>
        <b/>
        <sz val="8"/>
        <color indexed="11"/>
        <rFont val="Tahoma"/>
        <family val="2"/>
      </rPr>
      <t xml:space="preserve"> </t>
    </r>
  </si>
  <si>
    <r>
      <t>1 On steel work</t>
    </r>
    <r>
      <rPr>
        <sz val="8"/>
        <color indexed="14"/>
        <rFont val="Tahoma"/>
        <family val="2"/>
      </rPr>
      <t xml:space="preserve">  </t>
    </r>
    <r>
      <rPr>
        <b/>
        <sz val="8"/>
        <color indexed="11"/>
        <rFont val="Tahoma"/>
        <family val="2"/>
      </rPr>
      <t xml:space="preserve"> </t>
    </r>
  </si>
  <si>
    <r>
      <t>Finishing Works</t>
    </r>
    <r>
      <rPr>
        <b/>
        <sz val="8"/>
        <color indexed="13"/>
        <rFont val="Tahoma"/>
        <family val="2"/>
      </rPr>
      <t xml:space="preserve"> </t>
    </r>
    <r>
      <rPr>
        <b/>
        <sz val="8"/>
        <color indexed="13"/>
        <rFont val="Tahoma"/>
        <family val="2"/>
      </rPr>
      <t>NA INTERIOR FINISHING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Finishing with Epoxy paint (two or more coats) at all locations prepared and applied as per manufacturer`s specifications including appropriate priming coat, preparation of surface,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</si>
  <si>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11.73</t>
  </si>
  <si>
    <r>
      <t>Finishing Works</t>
    </r>
    <r>
      <rPr>
        <b/>
        <sz val="8"/>
        <color indexed="13"/>
        <rFont val="Tahoma"/>
        <family val="2"/>
      </rPr>
      <t xml:space="preserve"> </t>
    </r>
    <r>
      <rPr>
        <b/>
        <sz val="8"/>
        <color indexed="13"/>
        <rFont val="Tahoma"/>
        <family val="2"/>
      </rPr>
      <t>NA INTERIOR FINISHING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Painting with silicon and acrylic emulsion based water thinnable sealer of approved brand and manufacture on wet or patchy portion of plastered surfaces :</t>
    </r>
    <r>
      <rPr>
        <b/>
        <sz val="8"/>
        <color indexed="13"/>
        <rFont val="Tahoma"/>
        <family val="2"/>
      </rPr>
      <t xml:space="preserve"> </t>
    </r>
    <r>
      <rPr>
        <b/>
        <sz val="8"/>
        <color indexed="11"/>
        <rFont val="Tahoma"/>
        <family val="2"/>
      </rPr>
      <t xml:space="preserve"> </t>
    </r>
    <r>
      <rPr>
        <sz val="8"/>
        <color indexed="8"/>
        <rFont val="Tahoma"/>
        <family val="2"/>
      </rPr>
      <t xml:space="preserve"> </t>
    </r>
  </si>
  <si>
    <t>11.72</t>
  </si>
  <si>
    <r>
      <t>Finishing Works</t>
    </r>
    <r>
      <rPr>
        <b/>
        <sz val="8"/>
        <color indexed="13"/>
        <rFont val="Tahoma"/>
        <family val="2"/>
      </rPr>
      <t xml:space="preserve"> </t>
    </r>
    <r>
      <rPr>
        <b/>
        <sz val="8"/>
        <color indexed="13"/>
        <rFont val="Tahoma"/>
        <family val="2"/>
      </rPr>
      <t>NA INTERIOR FINISHING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Wall painting on a cement plaster surface with acrylic emulsion paint of approved brand and manufacture to give an even shade :</t>
    </r>
    <r>
      <rPr>
        <b/>
        <sz val="8"/>
        <color indexed="13"/>
        <rFont val="Tahoma"/>
        <family val="2"/>
      </rPr>
      <t xml:space="preserve"> </t>
    </r>
    <r>
      <rPr>
        <b/>
        <sz val="8"/>
        <color indexed="11"/>
        <rFont val="Tahoma"/>
        <family val="2"/>
      </rPr>
      <t xml:space="preserve"> </t>
    </r>
    <r>
      <rPr>
        <sz val="8"/>
        <color indexed="8"/>
        <rFont val="Tahoma"/>
        <family val="2"/>
      </rPr>
      <t xml:space="preserve"> </t>
    </r>
  </si>
  <si>
    <t>11.71</t>
  </si>
  <si>
    <r>
      <t>Finishing Works</t>
    </r>
    <r>
      <rPr>
        <b/>
        <sz val="8"/>
        <color indexed="13"/>
        <rFont val="Tahoma"/>
        <family val="2"/>
      </rPr>
      <t xml:space="preserve"> </t>
    </r>
    <r>
      <rPr>
        <b/>
        <sz val="8"/>
        <color indexed="13"/>
        <rFont val="Tahoma"/>
        <family val="2"/>
      </rPr>
      <t>NA INTERIOR FINISHING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using White Cement based primer modified with high performance polymers, applied as an undercoat for exterior/interior cementitious surfaces before paint                                 
Technical Specifications: 
i) Degree of whiteness (in terms of reflectance) )93% 
ii) Fineness  (Residue on 63 Micron Sieve) - Minimum 4.0 
iii) Bulk Density - 0.8 to 0.9 kg/litre
iv) Viscosity by Brookfield, 50rpm, Spindle no RV 05 at 25 - 300cP to 600cP 
v) Pot Life - Min. 180 minutes 
vi) Coverage after 1st coat - 80-100 sqft/kg 
vii) Adhesion cross-cut on 2 coat application after 48 hours - Min. 3B`</t>
    </r>
    <r>
      <rPr>
        <b/>
        <sz val="8"/>
        <color indexed="13"/>
        <rFont val="Tahoma"/>
        <family val="2"/>
      </rPr>
      <t xml:space="preserve"> </t>
    </r>
    <r>
      <rPr>
        <b/>
        <sz val="8"/>
        <color indexed="11"/>
        <rFont val="Tahoma"/>
        <family val="2"/>
      </rPr>
      <t xml:space="preserve"> </t>
    </r>
    <r>
      <rPr>
        <sz val="8"/>
        <color indexed="8"/>
        <rFont val="Tahoma"/>
        <family val="2"/>
      </rPr>
      <t xml:space="preserve"> </t>
    </r>
  </si>
  <si>
    <t>11.70</t>
  </si>
  <si>
    <r>
      <t>2 With water thinnable cement primer on wall surface having VOC content less than 50 grams/litre</t>
    </r>
    <r>
      <rPr>
        <sz val="8"/>
        <color indexed="14"/>
        <rFont val="Tahoma"/>
        <family val="2"/>
      </rPr>
      <t xml:space="preserve">  </t>
    </r>
    <r>
      <rPr>
        <b/>
        <sz val="8"/>
        <color indexed="11"/>
        <rFont val="Tahoma"/>
        <family val="2"/>
      </rPr>
      <t xml:space="preserve"> </t>
    </r>
  </si>
  <si>
    <r>
      <t>1 With ready mixed pink or grey primer on wood work (hard and soft wood) having VOC content less than 50 grams/ litre</t>
    </r>
    <r>
      <rPr>
        <sz val="8"/>
        <color indexed="14"/>
        <rFont val="Tahoma"/>
        <family val="2"/>
      </rPr>
      <t xml:space="preserve">  </t>
    </r>
    <r>
      <rPr>
        <b/>
        <sz val="8"/>
        <color indexed="11"/>
        <rFont val="Tahoma"/>
        <family val="2"/>
      </rPr>
      <t xml:space="preserve"> </t>
    </r>
  </si>
  <si>
    <r>
      <t>Finishing Works</t>
    </r>
    <r>
      <rPr>
        <b/>
        <sz val="8"/>
        <color indexed="13"/>
        <rFont val="Tahoma"/>
        <family val="2"/>
      </rPr>
      <t xml:space="preserve"> </t>
    </r>
    <r>
      <rPr>
        <b/>
        <sz val="8"/>
        <color indexed="13"/>
        <rFont val="Tahoma"/>
        <family val="2"/>
      </rPr>
      <t>NA INTERIOR FINISHING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Applying priming coats with primer of approved brand and manufacture, having low VOC (Volatile Organic Compound ) content.</t>
    </r>
    <r>
      <rPr>
        <b/>
        <sz val="8"/>
        <color indexed="13"/>
        <rFont val="Tahoma"/>
        <family val="2"/>
      </rPr>
      <t xml:space="preserve"> </t>
    </r>
    <r>
      <rPr>
        <b/>
        <sz val="8"/>
        <color indexed="11"/>
        <rFont val="Tahoma"/>
        <family val="2"/>
      </rPr>
      <t xml:space="preserve"> </t>
    </r>
    <r>
      <rPr>
        <sz val="8"/>
        <color indexed="8"/>
        <rFont val="Tahoma"/>
        <family val="2"/>
      </rPr>
      <t xml:space="preserve"> </t>
    </r>
  </si>
  <si>
    <t>11.69</t>
  </si>
  <si>
    <r>
      <t>4 With ready mixed red oxide zinc chromate primer of approved brand and manufacture on steel work (second coat)</t>
    </r>
    <r>
      <rPr>
        <sz val="8"/>
        <color indexed="14"/>
        <rFont val="Tahoma"/>
        <family val="2"/>
      </rPr>
      <t xml:space="preserve">  </t>
    </r>
    <r>
      <rPr>
        <b/>
        <sz val="8"/>
        <color indexed="11"/>
        <rFont val="Tahoma"/>
        <family val="2"/>
      </rPr>
      <t xml:space="preserve"> </t>
    </r>
  </si>
  <si>
    <r>
      <t>3 With ready mixed red oxide zinc chromate primer of approved brand and manufacture on steel galvanised iron/ steel works</t>
    </r>
    <r>
      <rPr>
        <sz val="8"/>
        <color indexed="14"/>
        <rFont val="Tahoma"/>
        <family val="2"/>
      </rPr>
      <t xml:space="preserve">  </t>
    </r>
    <r>
      <rPr>
        <b/>
        <sz val="8"/>
        <color indexed="11"/>
        <rFont val="Tahoma"/>
        <family val="2"/>
      </rPr>
      <t xml:space="preserve"> </t>
    </r>
  </si>
  <si>
    <r>
      <t>2 With ready mixed aluminium primer of approved brand and manufacture on resinous wood and plywood</t>
    </r>
    <r>
      <rPr>
        <sz val="8"/>
        <color indexed="14"/>
        <rFont val="Tahoma"/>
        <family val="2"/>
      </rPr>
      <t xml:space="preserve">  </t>
    </r>
    <r>
      <rPr>
        <b/>
        <sz val="8"/>
        <color indexed="11"/>
        <rFont val="Tahoma"/>
        <family val="2"/>
      </rPr>
      <t xml:space="preserve"> </t>
    </r>
  </si>
  <si>
    <r>
      <t>1 With ready mixed pink or Grey primer of approved brand and manufacture on wood work (hard and soft wood)</t>
    </r>
    <r>
      <rPr>
        <sz val="8"/>
        <color indexed="14"/>
        <rFont val="Tahoma"/>
        <family val="2"/>
      </rPr>
      <t xml:space="preserve">  </t>
    </r>
    <r>
      <rPr>
        <b/>
        <sz val="8"/>
        <color indexed="11"/>
        <rFont val="Tahoma"/>
        <family val="2"/>
      </rPr>
      <t xml:space="preserve"> </t>
    </r>
  </si>
  <si>
    <r>
      <t>Finishing Works</t>
    </r>
    <r>
      <rPr>
        <b/>
        <sz val="8"/>
        <color indexed="13"/>
        <rFont val="Tahoma"/>
        <family val="2"/>
      </rPr>
      <t xml:space="preserve"> </t>
    </r>
    <r>
      <rPr>
        <b/>
        <sz val="8"/>
        <color indexed="13"/>
        <rFont val="Tahoma"/>
        <family val="2"/>
      </rPr>
      <t>NA INTERIOR FINISHING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Applying priming coat:</t>
    </r>
    <r>
      <rPr>
        <b/>
        <sz val="8"/>
        <color indexed="13"/>
        <rFont val="Tahoma"/>
        <family val="2"/>
      </rPr>
      <t xml:space="preserve"> </t>
    </r>
    <r>
      <rPr>
        <b/>
        <sz val="8"/>
        <color indexed="11"/>
        <rFont val="Tahoma"/>
        <family val="2"/>
      </rPr>
      <t xml:space="preserve"> </t>
    </r>
    <r>
      <rPr>
        <sz val="8"/>
        <color indexed="8"/>
        <rFont val="Tahoma"/>
        <family val="2"/>
      </rPr>
      <t xml:space="preserve"> </t>
    </r>
  </si>
  <si>
    <t>11.68</t>
  </si>
  <si>
    <r>
      <t>1 Water thinnable cement primer</t>
    </r>
    <r>
      <rPr>
        <sz val="8"/>
        <color indexed="14"/>
        <rFont val="Tahoma"/>
        <family val="2"/>
      </rPr>
      <t xml:space="preserve">  </t>
    </r>
    <r>
      <rPr>
        <b/>
        <sz val="8"/>
        <color indexed="11"/>
        <rFont val="Tahoma"/>
        <family val="2"/>
      </rPr>
      <t xml:space="preserve"> </t>
    </r>
  </si>
  <si>
    <r>
      <t>Finishing Works</t>
    </r>
    <r>
      <rPr>
        <b/>
        <sz val="8"/>
        <color indexed="13"/>
        <rFont val="Tahoma"/>
        <family val="2"/>
      </rPr>
      <t xml:space="preserve"> </t>
    </r>
    <r>
      <rPr>
        <b/>
        <sz val="8"/>
        <color indexed="13"/>
        <rFont val="Tahoma"/>
        <family val="2"/>
      </rPr>
      <t>NA INTERIOR FINISHING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Applying one coat of water thinnable cement primer of approved brand and manufacture on wall surface :</t>
    </r>
    <r>
      <rPr>
        <b/>
        <sz val="8"/>
        <color indexed="13"/>
        <rFont val="Tahoma"/>
        <family val="2"/>
      </rPr>
      <t xml:space="preserve"> </t>
    </r>
    <r>
      <rPr>
        <b/>
        <sz val="8"/>
        <color indexed="11"/>
        <rFont val="Tahoma"/>
        <family val="2"/>
      </rPr>
      <t xml:space="preserve"> </t>
    </r>
    <r>
      <rPr>
        <sz val="8"/>
        <color indexed="8"/>
        <rFont val="Tahoma"/>
        <family val="2"/>
      </rPr>
      <t xml:space="preserve"> </t>
    </r>
  </si>
  <si>
    <t>11.67</t>
  </si>
  <si>
    <t>Sqm of face area</t>
  </si>
  <si>
    <r>
      <t>Finishing Works</t>
    </r>
    <r>
      <rPr>
        <b/>
        <sz val="8"/>
        <color indexed="13"/>
        <rFont val="Tahoma"/>
        <family val="2"/>
      </rPr>
      <t xml:space="preserve"> </t>
    </r>
    <r>
      <rPr>
        <b/>
        <sz val="8"/>
        <color indexed="13"/>
        <rFont val="Tahoma"/>
        <family val="2"/>
      </rPr>
      <t>NA INTERIOR FINISHING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Distempering with 1st quality acrylic distemper, having VOC (Volatile Organic Compound ) content less than 50 grams/ litre, of approved brand and manufacture, including applying additional coats wherever required, to achieve even shade and colour.</t>
    </r>
    <r>
      <rPr>
        <b/>
        <sz val="8"/>
        <color indexed="13"/>
        <rFont val="Tahoma"/>
        <family val="2"/>
      </rPr>
      <t xml:space="preserve"> </t>
    </r>
    <r>
      <rPr>
        <b/>
        <sz val="8"/>
        <color indexed="11"/>
        <rFont val="Tahoma"/>
        <family val="2"/>
      </rPr>
      <t xml:space="preserve"> </t>
    </r>
    <r>
      <rPr>
        <sz val="8"/>
        <color indexed="8"/>
        <rFont val="Tahoma"/>
        <family val="2"/>
      </rPr>
      <t xml:space="preserve"> </t>
    </r>
  </si>
  <si>
    <t>11.66</t>
  </si>
  <si>
    <r>
      <t>Finishing Works</t>
    </r>
    <r>
      <rPr>
        <b/>
        <sz val="8"/>
        <color indexed="13"/>
        <rFont val="Tahoma"/>
        <family val="2"/>
      </rPr>
      <t xml:space="preserve"> </t>
    </r>
    <r>
      <rPr>
        <b/>
        <sz val="8"/>
        <color indexed="13"/>
        <rFont val="Tahoma"/>
        <family val="2"/>
      </rPr>
      <t>NA INTERIOR FINISHING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Distempering with 1st quality acrylic distemper (ready mixed) having VOC content less than 50 gms/litre, of approved manufacturer, of required shade and colour complete, as per manufacturer`s specification.</t>
    </r>
    <r>
      <rPr>
        <b/>
        <sz val="8"/>
        <color indexed="13"/>
        <rFont val="Tahoma"/>
        <family val="2"/>
      </rPr>
      <t xml:space="preserve"> </t>
    </r>
    <r>
      <rPr>
        <b/>
        <sz val="8"/>
        <color indexed="11"/>
        <rFont val="Tahoma"/>
        <family val="2"/>
      </rPr>
      <t xml:space="preserve"> </t>
    </r>
    <r>
      <rPr>
        <sz val="8"/>
        <color indexed="8"/>
        <rFont val="Tahoma"/>
        <family val="2"/>
      </rPr>
      <t xml:space="preserve"> </t>
    </r>
  </si>
  <si>
    <t>11.65</t>
  </si>
  <si>
    <r>
      <t>1 New work (two or more coats) over and including water thinnable priming coat with cement primer</t>
    </r>
    <r>
      <rPr>
        <sz val="8"/>
        <color indexed="14"/>
        <rFont val="Tahoma"/>
        <family val="2"/>
      </rPr>
      <t xml:space="preserve">  </t>
    </r>
    <r>
      <rPr>
        <b/>
        <sz val="8"/>
        <color indexed="11"/>
        <rFont val="Tahoma"/>
        <family val="2"/>
      </rPr>
      <t xml:space="preserve"> </t>
    </r>
  </si>
  <si>
    <r>
      <t>Finishing Works</t>
    </r>
    <r>
      <rPr>
        <b/>
        <sz val="8"/>
        <color indexed="13"/>
        <rFont val="Tahoma"/>
        <family val="2"/>
      </rPr>
      <t xml:space="preserve"> </t>
    </r>
    <r>
      <rPr>
        <b/>
        <sz val="8"/>
        <color indexed="13"/>
        <rFont val="Tahoma"/>
        <family val="2"/>
      </rPr>
      <t>NA INTERIOR FINISHING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Distempering with oil bound washable distemper of approved brand and manufacture to give an even shade :</t>
    </r>
    <r>
      <rPr>
        <b/>
        <sz val="8"/>
        <color indexed="13"/>
        <rFont val="Tahoma"/>
        <family val="2"/>
      </rPr>
      <t xml:space="preserve"> </t>
    </r>
    <r>
      <rPr>
        <b/>
        <sz val="8"/>
        <color indexed="11"/>
        <rFont val="Tahoma"/>
        <family val="2"/>
      </rPr>
      <t xml:space="preserve"> </t>
    </r>
    <r>
      <rPr>
        <sz val="8"/>
        <color indexed="8"/>
        <rFont val="Tahoma"/>
        <family val="2"/>
      </rPr>
      <t xml:space="preserve"> </t>
    </r>
  </si>
  <si>
    <t>11.64</t>
  </si>
  <si>
    <r>
      <t>Finishing Works</t>
    </r>
    <r>
      <rPr>
        <b/>
        <sz val="8"/>
        <color indexed="13"/>
        <rFont val="Tahoma"/>
        <family val="2"/>
      </rPr>
      <t xml:space="preserve"> </t>
    </r>
    <r>
      <rPr>
        <b/>
        <sz val="8"/>
        <color indexed="13"/>
        <rFont val="Tahoma"/>
        <family val="2"/>
      </rPr>
      <t>NA INTERIOR FINISHING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Distempering with dry distemper of approved brand and manufacture (two or more coats) of required shade on new work, over and including water thinnable priming coat to give an even shade.</t>
    </r>
    <r>
      <rPr>
        <b/>
        <sz val="8"/>
        <color indexed="13"/>
        <rFont val="Tahoma"/>
        <family val="2"/>
      </rPr>
      <t xml:space="preserve"> </t>
    </r>
    <r>
      <rPr>
        <b/>
        <sz val="8"/>
        <color indexed="11"/>
        <rFont val="Tahoma"/>
        <family val="2"/>
      </rPr>
      <t xml:space="preserve"> </t>
    </r>
    <r>
      <rPr>
        <sz val="8"/>
        <color indexed="8"/>
        <rFont val="Tahoma"/>
        <family val="2"/>
      </rPr>
      <t xml:space="preserve"> </t>
    </r>
  </si>
  <si>
    <t>11.63</t>
  </si>
  <si>
    <r>
      <t>2 New work (two or more coats) with a base coat of whiting</t>
    </r>
    <r>
      <rPr>
        <sz val="8"/>
        <color indexed="14"/>
        <rFont val="Tahoma"/>
        <family val="2"/>
      </rPr>
      <t xml:space="preserve">  </t>
    </r>
    <r>
      <rPr>
        <b/>
        <sz val="8"/>
        <color indexed="11"/>
        <rFont val="Tahoma"/>
        <family val="2"/>
      </rPr>
      <t xml:space="preserve"> </t>
    </r>
  </si>
  <si>
    <r>
      <t>1 New work (two or more coats) with a base coat of white washing with lime</t>
    </r>
    <r>
      <rPr>
        <sz val="8"/>
        <color indexed="14"/>
        <rFont val="Tahoma"/>
        <family val="2"/>
      </rPr>
      <t xml:space="preserve">  </t>
    </r>
    <r>
      <rPr>
        <b/>
        <sz val="8"/>
        <color indexed="11"/>
        <rFont val="Tahoma"/>
        <family val="2"/>
      </rPr>
      <t xml:space="preserve"> </t>
    </r>
  </si>
  <si>
    <r>
      <t>Finishing Works</t>
    </r>
    <r>
      <rPr>
        <b/>
        <sz val="8"/>
        <color indexed="13"/>
        <rFont val="Tahoma"/>
        <family val="2"/>
      </rPr>
      <t xml:space="preserve"> </t>
    </r>
    <r>
      <rPr>
        <b/>
        <sz val="8"/>
        <color indexed="13"/>
        <rFont val="Tahoma"/>
        <family val="2"/>
      </rPr>
      <t>NA INTERIOR FINISHING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Colour washing such as green, blue or buff to give an even shade :</t>
    </r>
    <r>
      <rPr>
        <b/>
        <sz val="8"/>
        <color indexed="13"/>
        <rFont val="Tahoma"/>
        <family val="2"/>
      </rPr>
      <t xml:space="preserve"> </t>
    </r>
    <r>
      <rPr>
        <b/>
        <sz val="8"/>
        <color indexed="11"/>
        <rFont val="Tahoma"/>
        <family val="2"/>
      </rPr>
      <t xml:space="preserve"> </t>
    </r>
    <r>
      <rPr>
        <sz val="8"/>
        <color indexed="8"/>
        <rFont val="Tahoma"/>
        <family val="2"/>
      </rPr>
      <t xml:space="preserve"> </t>
    </r>
  </si>
  <si>
    <t>11.62</t>
  </si>
  <si>
    <r>
      <t>1 New work (three or more coats)</t>
    </r>
    <r>
      <rPr>
        <sz val="8"/>
        <color indexed="14"/>
        <rFont val="Tahoma"/>
        <family val="2"/>
      </rPr>
      <t xml:space="preserve">  </t>
    </r>
    <r>
      <rPr>
        <b/>
        <sz val="8"/>
        <color indexed="11"/>
        <rFont val="Tahoma"/>
        <family val="2"/>
      </rPr>
      <t xml:space="preserve"> </t>
    </r>
  </si>
  <si>
    <r>
      <t>Finishing Works</t>
    </r>
    <r>
      <rPr>
        <b/>
        <sz val="8"/>
        <color indexed="13"/>
        <rFont val="Tahoma"/>
        <family val="2"/>
      </rPr>
      <t xml:space="preserve"> </t>
    </r>
    <r>
      <rPr>
        <b/>
        <sz val="8"/>
        <color indexed="13"/>
        <rFont val="Tahoma"/>
        <family val="2"/>
      </rPr>
      <t>NA INTERIOR FINISHING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White washing with lime to give an even shade :</t>
    </r>
    <r>
      <rPr>
        <b/>
        <sz val="8"/>
        <color indexed="13"/>
        <rFont val="Tahoma"/>
        <family val="2"/>
      </rPr>
      <t xml:space="preserve"> </t>
    </r>
    <r>
      <rPr>
        <b/>
        <sz val="8"/>
        <color indexed="11"/>
        <rFont val="Tahoma"/>
        <family val="2"/>
      </rPr>
      <t xml:space="preserve"> </t>
    </r>
    <r>
      <rPr>
        <sz val="8"/>
        <color indexed="8"/>
        <rFont val="Tahoma"/>
        <family val="2"/>
      </rPr>
      <t xml:space="preserve"> </t>
    </r>
  </si>
  <si>
    <t>11.61</t>
  </si>
  <si>
    <r>
      <t>Finishing Works</t>
    </r>
    <r>
      <rPr>
        <b/>
        <sz val="8"/>
        <color indexed="13"/>
        <rFont val="Tahoma"/>
        <family val="2"/>
      </rPr>
      <t xml:space="preserve"> </t>
    </r>
    <r>
      <rPr>
        <b/>
        <sz val="8"/>
        <color indexed="13"/>
        <rFont val="Tahoma"/>
        <family val="2"/>
      </rPr>
      <t>NA INTERIOR FINISHING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applying white cement based putty of average thickness 1 mm, of approved brand and manufacturer, over the plastered wall surface to prepare the surface even and smooth complete.</t>
    </r>
    <r>
      <rPr>
        <b/>
        <sz val="8"/>
        <color indexed="13"/>
        <rFont val="Tahoma"/>
        <family val="2"/>
      </rPr>
      <t xml:space="preserve"> </t>
    </r>
    <r>
      <rPr>
        <b/>
        <sz val="8"/>
        <color indexed="11"/>
        <rFont val="Tahoma"/>
        <family val="2"/>
      </rPr>
      <t xml:space="preserve"> </t>
    </r>
    <r>
      <rPr>
        <sz val="8"/>
        <color indexed="8"/>
        <rFont val="Tahoma"/>
        <family val="2"/>
      </rPr>
      <t xml:space="preserve"> </t>
    </r>
  </si>
  <si>
    <t>11.60</t>
  </si>
  <si>
    <r>
      <t>Finishing Works</t>
    </r>
    <r>
      <rPr>
        <b/>
        <sz val="8"/>
        <color indexed="13"/>
        <rFont val="Tahoma"/>
        <family val="2"/>
      </rPr>
      <t xml:space="preserve"> </t>
    </r>
    <r>
      <rPr>
        <b/>
        <sz val="8"/>
        <color indexed="13"/>
        <rFont val="Tahoma"/>
        <family val="2"/>
      </rPr>
      <t>NA INTERIOR FINISHING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applying plaster of paris putty of 2 mm thickness over plastered surface to prepare the surface even and smooth complete.</t>
    </r>
    <r>
      <rPr>
        <b/>
        <sz val="8"/>
        <color indexed="13"/>
        <rFont val="Tahoma"/>
        <family val="2"/>
      </rPr>
      <t xml:space="preserve"> </t>
    </r>
    <r>
      <rPr>
        <b/>
        <sz val="8"/>
        <color indexed="11"/>
        <rFont val="Tahoma"/>
        <family val="2"/>
      </rPr>
      <t xml:space="preserve"> </t>
    </r>
    <r>
      <rPr>
        <sz val="8"/>
        <color indexed="8"/>
        <rFont val="Tahoma"/>
        <family val="2"/>
      </rPr>
      <t xml:space="preserve"> </t>
    </r>
  </si>
  <si>
    <t>11.59</t>
  </si>
  <si>
    <r>
      <t>Finishing Works</t>
    </r>
    <r>
      <rPr>
        <b/>
        <sz val="8"/>
        <color indexed="13"/>
        <rFont val="Tahoma"/>
        <family val="2"/>
      </rPr>
      <t xml:space="preserve"> </t>
    </r>
    <r>
      <rPr>
        <b/>
        <sz val="8"/>
        <color indexed="13"/>
        <rFont val="Tahoma"/>
        <family val="2"/>
      </rPr>
      <t>NA INTERIOR FINISHING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applying two coats white cement based putty of approved brand and manufacturer, over plastered surface and grinding the surface smooth with sand paper to get en even and smooth finish including cost and carriage of all material , labour charges, scaffolding, sundries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</si>
  <si>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11.58</t>
  </si>
  <si>
    <r>
      <t>Finishing Works</t>
    </r>
    <r>
      <rPr>
        <b/>
        <sz val="8"/>
        <color indexed="13"/>
        <rFont val="Tahoma"/>
        <family val="2"/>
      </rPr>
      <t xml:space="preserve"> </t>
    </r>
    <r>
      <rPr>
        <b/>
        <sz val="8"/>
        <color indexed="13"/>
        <rFont val="Tahoma"/>
        <family val="2"/>
      </rPr>
      <t>NA INTERIOR FINISHING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average 6mm thick POP Coating  on walls, Ceiling, beams and lintels etc. complete in all respects as approved by the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</si>
  <si>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11.57</t>
  </si>
  <si>
    <r>
      <t>Finishing Works</t>
    </r>
    <r>
      <rPr>
        <b/>
        <sz val="8"/>
        <color indexed="13"/>
        <rFont val="Tahoma"/>
        <family val="2"/>
      </rPr>
      <t xml:space="preserve"> </t>
    </r>
    <r>
      <rPr>
        <b/>
        <sz val="8"/>
        <color indexed="13"/>
        <rFont val="Tahoma"/>
        <family val="2"/>
      </rPr>
      <t>NA INTERIOR FINISHING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75mm thick brick architrave to windows and ventilators 115mm projected laid in cement sand mortar 1:4 including 12 mm thick cement plaster 1:4</t>
    </r>
    <r>
      <rPr>
        <b/>
        <sz val="8"/>
        <color indexed="13"/>
        <rFont val="Tahoma"/>
        <family val="2"/>
      </rPr>
      <t xml:space="preserve"> </t>
    </r>
    <r>
      <rPr>
        <b/>
        <sz val="8"/>
        <color indexed="11"/>
        <rFont val="Tahoma"/>
        <family val="2"/>
      </rPr>
      <t xml:space="preserve"> </t>
    </r>
    <r>
      <rPr>
        <sz val="8"/>
        <color indexed="8"/>
        <rFont val="Tahoma"/>
        <family val="2"/>
      </rPr>
      <t xml:space="preserve"> </t>
    </r>
  </si>
  <si>
    <t>11.56</t>
  </si>
  <si>
    <r>
      <t>Finishing Works</t>
    </r>
    <r>
      <rPr>
        <b/>
        <sz val="8"/>
        <color indexed="13"/>
        <rFont val="Tahoma"/>
        <family val="2"/>
      </rPr>
      <t xml:space="preserve"> </t>
    </r>
    <r>
      <rPr>
        <b/>
        <sz val="8"/>
        <color indexed="13"/>
        <rFont val="Tahoma"/>
        <family val="2"/>
      </rPr>
      <t>NA INTERIOR FINISHING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Corbelling  around  almirah  including  12mm thick cement plaster 1:6</t>
    </r>
    <r>
      <rPr>
        <b/>
        <sz val="8"/>
        <color indexed="13"/>
        <rFont val="Tahoma"/>
        <family val="2"/>
      </rPr>
      <t xml:space="preserve"> </t>
    </r>
    <r>
      <rPr>
        <b/>
        <sz val="8"/>
        <color indexed="11"/>
        <rFont val="Tahoma"/>
        <family val="2"/>
      </rPr>
      <t xml:space="preserve"> </t>
    </r>
    <r>
      <rPr>
        <sz val="8"/>
        <color indexed="8"/>
        <rFont val="Tahoma"/>
        <family val="2"/>
      </rPr>
      <t xml:space="preserve"> </t>
    </r>
  </si>
  <si>
    <t>11.55</t>
  </si>
  <si>
    <r>
      <t>Finishing Works</t>
    </r>
    <r>
      <rPr>
        <b/>
        <sz val="8"/>
        <color indexed="13"/>
        <rFont val="Tahoma"/>
        <family val="2"/>
      </rPr>
      <t xml:space="preserve"> </t>
    </r>
    <r>
      <rPr>
        <b/>
        <sz val="8"/>
        <color indexed="13"/>
        <rFont val="Tahoma"/>
        <family val="2"/>
      </rPr>
      <t>NA RENDERING ON RCC SURFACE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Add for plaster drip course/ groove in plastered surface or moulding to R.C.C. projections.</t>
    </r>
    <r>
      <rPr>
        <b/>
        <sz val="8"/>
        <color indexed="13"/>
        <rFont val="Tahoma"/>
        <family val="2"/>
      </rPr>
      <t xml:space="preserve"> </t>
    </r>
    <r>
      <rPr>
        <b/>
        <sz val="8"/>
        <color indexed="11"/>
        <rFont val="Tahoma"/>
        <family val="2"/>
      </rPr>
      <t xml:space="preserve"> </t>
    </r>
    <r>
      <rPr>
        <sz val="8"/>
        <color indexed="8"/>
        <rFont val="Tahoma"/>
        <family val="2"/>
      </rPr>
      <t xml:space="preserve"> </t>
    </r>
  </si>
  <si>
    <t>11.54</t>
  </si>
  <si>
    <r>
      <t>Finishing Works</t>
    </r>
    <r>
      <rPr>
        <b/>
        <sz val="8"/>
        <color indexed="13"/>
        <rFont val="Tahoma"/>
        <family val="2"/>
      </rPr>
      <t xml:space="preserve"> </t>
    </r>
    <r>
      <rPr>
        <b/>
        <sz val="8"/>
        <color indexed="13"/>
        <rFont val="Tahoma"/>
        <family val="2"/>
      </rPr>
      <t>NA RENDERING ON RCC SURFACE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rendering smooth the top of suspended floors, landings and staircases (treads and risers) with cement mortar 1:2 (1 cement : 2 coarse sand), including a floating coat of neat cement and protecting the surface with a layer of 7.5 cm of earth laid over 15 mm of fine sand in case of suspended floor and bricks laid in mud mortar in case of landings and steps, including subsequent removal and cleaning of the same.</t>
    </r>
    <r>
      <rPr>
        <b/>
        <sz val="8"/>
        <color indexed="13"/>
        <rFont val="Tahoma"/>
        <family val="2"/>
      </rPr>
      <t xml:space="preserve"> </t>
    </r>
    <r>
      <rPr>
        <b/>
        <sz val="8"/>
        <color indexed="11"/>
        <rFont val="Tahoma"/>
        <family val="2"/>
      </rPr>
      <t xml:space="preserve"> </t>
    </r>
    <r>
      <rPr>
        <sz val="8"/>
        <color indexed="8"/>
        <rFont val="Tahoma"/>
        <family val="2"/>
      </rPr>
      <t xml:space="preserve"> </t>
    </r>
  </si>
  <si>
    <t>11.53</t>
  </si>
  <si>
    <r>
      <t>Finishing Works</t>
    </r>
    <r>
      <rPr>
        <b/>
        <sz val="8"/>
        <color indexed="13"/>
        <rFont val="Tahoma"/>
        <family val="2"/>
      </rPr>
      <t xml:space="preserve"> </t>
    </r>
    <r>
      <rPr>
        <b/>
        <sz val="8"/>
        <color indexed="13"/>
        <rFont val="Tahoma"/>
        <family val="2"/>
      </rPr>
      <t>NA RENDERING ON RCC SURFACE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Cement rendering on plaster 1 mm thick</t>
    </r>
    <r>
      <rPr>
        <b/>
        <sz val="8"/>
        <color indexed="13"/>
        <rFont val="Tahoma"/>
        <family val="2"/>
      </rPr>
      <t xml:space="preserve"> </t>
    </r>
    <r>
      <rPr>
        <b/>
        <sz val="8"/>
        <color indexed="11"/>
        <rFont val="Tahoma"/>
        <family val="2"/>
      </rPr>
      <t xml:space="preserve"> </t>
    </r>
    <r>
      <rPr>
        <sz val="8"/>
        <color indexed="8"/>
        <rFont val="Tahoma"/>
        <family val="2"/>
      </rPr>
      <t xml:space="preserve"> </t>
    </r>
  </si>
  <si>
    <t>11.52</t>
  </si>
  <si>
    <r>
      <t>Finishing Works</t>
    </r>
    <r>
      <rPr>
        <b/>
        <sz val="8"/>
        <color indexed="13"/>
        <rFont val="Tahoma"/>
        <family val="2"/>
      </rPr>
      <t xml:space="preserve"> </t>
    </r>
    <r>
      <rPr>
        <b/>
        <sz val="8"/>
        <color indexed="13"/>
        <rFont val="Tahoma"/>
        <family val="2"/>
      </rPr>
      <t>NA RENDERING ON RCC SURFACE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Smooth finishing of the exposed surface of R.C.C. work with 10 mm thick cement mortar 1:4 (1 Cement : 4 fine sand).</t>
    </r>
    <r>
      <rPr>
        <b/>
        <sz val="8"/>
        <color indexed="13"/>
        <rFont val="Tahoma"/>
        <family val="2"/>
      </rPr>
      <t xml:space="preserve"> </t>
    </r>
    <r>
      <rPr>
        <b/>
        <sz val="8"/>
        <color indexed="11"/>
        <rFont val="Tahoma"/>
        <family val="2"/>
      </rPr>
      <t xml:space="preserve"> </t>
    </r>
    <r>
      <rPr>
        <sz val="8"/>
        <color indexed="8"/>
        <rFont val="Tahoma"/>
        <family val="2"/>
      </rPr>
      <t xml:space="preserve"> </t>
    </r>
  </si>
  <si>
    <t>11.51</t>
  </si>
  <si>
    <r>
      <t>Finishing Works</t>
    </r>
    <r>
      <rPr>
        <b/>
        <sz val="8"/>
        <color indexed="13"/>
        <rFont val="Tahoma"/>
        <family val="2"/>
      </rPr>
      <t xml:space="preserve"> </t>
    </r>
    <r>
      <rPr>
        <b/>
        <sz val="8"/>
        <color indexed="13"/>
        <rFont val="Tahoma"/>
        <family val="2"/>
      </rPr>
      <t>NA RENDERING ON RCC SURFACE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Smooth finishing of the exposed surface of R.C.C. work with 10 mm thick cement mortar 1:3 (1 Cement : 3 fine sand).</t>
    </r>
    <r>
      <rPr>
        <b/>
        <sz val="8"/>
        <color indexed="13"/>
        <rFont val="Tahoma"/>
        <family val="2"/>
      </rPr>
      <t xml:space="preserve"> </t>
    </r>
    <r>
      <rPr>
        <b/>
        <sz val="8"/>
        <color indexed="11"/>
        <rFont val="Tahoma"/>
        <family val="2"/>
      </rPr>
      <t xml:space="preserve"> </t>
    </r>
    <r>
      <rPr>
        <sz val="8"/>
        <color indexed="8"/>
        <rFont val="Tahoma"/>
        <family val="2"/>
      </rPr>
      <t xml:space="preserve"> </t>
    </r>
  </si>
  <si>
    <t>11.50</t>
  </si>
  <si>
    <r>
      <t>Finishing Works</t>
    </r>
    <r>
      <rPr>
        <b/>
        <sz val="8"/>
        <color indexed="13"/>
        <rFont val="Tahoma"/>
        <family val="2"/>
      </rPr>
      <t xml:space="preserve"> </t>
    </r>
    <r>
      <rPr>
        <b/>
        <sz val="8"/>
        <color indexed="13"/>
        <rFont val="Tahoma"/>
        <family val="2"/>
      </rPr>
      <t>NA RENDERING ON RCC SURFACE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Smooth finishing of the exposed surface of R.C.C. work with 6 mm thick cement mortar 1:3 (1 Cement : 3 fine sand).</t>
    </r>
    <r>
      <rPr>
        <b/>
        <sz val="8"/>
        <color indexed="13"/>
        <rFont val="Tahoma"/>
        <family val="2"/>
      </rPr>
      <t xml:space="preserve"> </t>
    </r>
    <r>
      <rPr>
        <b/>
        <sz val="8"/>
        <color indexed="11"/>
        <rFont val="Tahoma"/>
        <family val="2"/>
      </rPr>
      <t xml:space="preserve"> </t>
    </r>
    <r>
      <rPr>
        <sz val="8"/>
        <color indexed="8"/>
        <rFont val="Tahoma"/>
        <family val="2"/>
      </rPr>
      <t xml:space="preserve"> </t>
    </r>
  </si>
  <si>
    <t>11.49</t>
  </si>
  <si>
    <t>cm per metre</t>
  </si>
  <si>
    <r>
      <t>4 Moulded Band</t>
    </r>
    <r>
      <rPr>
        <sz val="8"/>
        <color indexed="14"/>
        <rFont val="Tahoma"/>
        <family val="2"/>
      </rPr>
      <t xml:space="preserve">  </t>
    </r>
    <r>
      <rPr>
        <b/>
        <sz val="8"/>
        <color indexed="11"/>
        <rFont val="Tahoma"/>
        <family val="2"/>
      </rPr>
      <t xml:space="preserve"> </t>
    </r>
  </si>
  <si>
    <r>
      <t>3 Raised Band</t>
    </r>
    <r>
      <rPr>
        <sz val="8"/>
        <color indexed="14"/>
        <rFont val="Tahoma"/>
        <family val="2"/>
      </rPr>
      <t xml:space="preserve">  </t>
    </r>
    <r>
      <rPr>
        <b/>
        <sz val="8"/>
        <color indexed="11"/>
        <rFont val="Tahoma"/>
        <family val="2"/>
      </rPr>
      <t xml:space="preserve"> </t>
    </r>
  </si>
  <si>
    <r>
      <t>2 Sunk Band</t>
    </r>
    <r>
      <rPr>
        <sz val="8"/>
        <color indexed="14"/>
        <rFont val="Tahoma"/>
        <family val="2"/>
      </rPr>
      <t xml:space="preserve">  </t>
    </r>
    <r>
      <rPr>
        <b/>
        <sz val="8"/>
        <color indexed="11"/>
        <rFont val="Tahoma"/>
        <family val="2"/>
      </rPr>
      <t xml:space="preserve"> </t>
    </r>
  </si>
  <si>
    <r>
      <t>1 Flush Band</t>
    </r>
    <r>
      <rPr>
        <sz val="8"/>
        <color indexed="14"/>
        <rFont val="Tahoma"/>
        <family val="2"/>
      </rPr>
      <t xml:space="preserve">  </t>
    </r>
    <r>
      <rPr>
        <b/>
        <sz val="8"/>
        <color indexed="11"/>
        <rFont val="Tahoma"/>
        <family val="2"/>
      </rPr>
      <t xml:space="preserve"> </t>
    </r>
  </si>
  <si>
    <r>
      <t>Finishing Works</t>
    </r>
    <r>
      <rPr>
        <b/>
        <sz val="8"/>
        <color indexed="13"/>
        <rFont val="Tahoma"/>
        <family val="2"/>
      </rPr>
      <t xml:space="preserve"> </t>
    </r>
    <r>
      <rPr>
        <b/>
        <sz val="8"/>
        <color indexed="13"/>
        <rFont val="Tahoma"/>
        <family val="2"/>
      </rPr>
      <t>NA PLAIN CEMENT MORTAR BANDS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18 mm thick plain cement mortar band in cement mortar 1:4 (1 cement : 4 fine sand):</t>
    </r>
    <r>
      <rPr>
        <b/>
        <sz val="8"/>
        <color indexed="13"/>
        <rFont val="Tahoma"/>
        <family val="2"/>
      </rPr>
      <t xml:space="preserve"> </t>
    </r>
    <r>
      <rPr>
        <b/>
        <sz val="8"/>
        <color indexed="11"/>
        <rFont val="Tahoma"/>
        <family val="2"/>
      </rPr>
      <t xml:space="preserve"> </t>
    </r>
    <r>
      <rPr>
        <sz val="8"/>
        <color indexed="8"/>
        <rFont val="Tahoma"/>
        <family val="2"/>
      </rPr>
      <t xml:space="preserve"> </t>
    </r>
  </si>
  <si>
    <t>11.48</t>
  </si>
  <si>
    <r>
      <t>Finishing Works</t>
    </r>
    <r>
      <rPr>
        <b/>
        <sz val="8"/>
        <color indexed="13"/>
        <rFont val="Tahoma"/>
        <family val="2"/>
      </rPr>
      <t xml:space="preserve"> </t>
    </r>
    <r>
      <rPr>
        <b/>
        <sz val="8"/>
        <color indexed="13"/>
        <rFont val="Tahoma"/>
        <family val="2"/>
      </rPr>
      <t>NA PLAIN CEMENT MORTAR BANDS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12 mm thick plain cement mortar bands in cement mortar 1:4 (1 cement : 4 fine sand):</t>
    </r>
    <r>
      <rPr>
        <b/>
        <sz val="8"/>
        <color indexed="13"/>
        <rFont val="Tahoma"/>
        <family val="2"/>
      </rPr>
      <t xml:space="preserve"> </t>
    </r>
    <r>
      <rPr>
        <b/>
        <sz val="8"/>
        <color indexed="11"/>
        <rFont val="Tahoma"/>
        <family val="2"/>
      </rPr>
      <t xml:space="preserve"> </t>
    </r>
    <r>
      <rPr>
        <sz val="8"/>
        <color indexed="8"/>
        <rFont val="Tahoma"/>
        <family val="2"/>
      </rPr>
      <t xml:space="preserve"> </t>
    </r>
  </si>
  <si>
    <t>11.47</t>
  </si>
  <si>
    <r>
      <t>Finishing Works</t>
    </r>
    <r>
      <rPr>
        <b/>
        <sz val="8"/>
        <color indexed="13"/>
        <rFont val="Tahoma"/>
        <family val="2"/>
      </rPr>
      <t xml:space="preserve"> </t>
    </r>
    <r>
      <rPr>
        <b/>
        <sz val="8"/>
        <color indexed="13"/>
        <rFont val="Tahoma"/>
        <family val="2"/>
      </rPr>
      <t>NA GYPSUM LIGHTWEIGHT PLASTER</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applying 12 mm thick (average) premixed formulated one coat gypsum lightweight plaster having additives and light weight aggregates as vermiculite/ perlite respectively conforming to IS: 2547 (Part - 1 and II) 1976, applied on hacked / uneven background such as bare brick/ block/ RCC work on walls and ceiling at all floors and locations, finished in smooth line and level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</si>
  <si>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11.46</t>
  </si>
  <si>
    <r>
      <t>Finishing Works</t>
    </r>
    <r>
      <rPr>
        <b/>
        <sz val="8"/>
        <color indexed="13"/>
        <rFont val="Tahoma"/>
        <family val="2"/>
      </rPr>
      <t xml:space="preserve"> </t>
    </r>
    <r>
      <rPr>
        <b/>
        <sz val="8"/>
        <color indexed="13"/>
        <rFont val="Tahoma"/>
        <family val="2"/>
      </rPr>
      <t>NA ARTIFICIAL STONE PLASTER</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lining out plaster to imitate stone or concrete blocks walling.</t>
    </r>
    <r>
      <rPr>
        <b/>
        <sz val="8"/>
        <color indexed="13"/>
        <rFont val="Tahoma"/>
        <family val="2"/>
      </rPr>
      <t xml:space="preserve"> </t>
    </r>
    <r>
      <rPr>
        <b/>
        <sz val="8"/>
        <color indexed="11"/>
        <rFont val="Tahoma"/>
        <family val="2"/>
      </rPr>
      <t xml:space="preserve"> </t>
    </r>
    <r>
      <rPr>
        <sz val="8"/>
        <color indexed="8"/>
        <rFont val="Tahoma"/>
        <family val="2"/>
      </rPr>
      <t xml:space="preserve"> </t>
    </r>
  </si>
  <si>
    <t>11.45</t>
  </si>
  <si>
    <r>
      <t>Finishing Works</t>
    </r>
    <r>
      <rPr>
        <b/>
        <sz val="8"/>
        <color indexed="13"/>
        <rFont val="Tahoma"/>
        <family val="2"/>
      </rPr>
      <t xml:space="preserve"> </t>
    </r>
    <r>
      <rPr>
        <b/>
        <sz val="8"/>
        <color indexed="13"/>
        <rFont val="Tahoma"/>
        <family val="2"/>
      </rPr>
      <t>NA WASHED STONE GRIT PLASTER</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using white cement in place of ordinary cement in the top layer of the item of washed stone grit plaster.</t>
    </r>
    <r>
      <rPr>
        <b/>
        <sz val="8"/>
        <color indexed="13"/>
        <rFont val="Tahoma"/>
        <family val="2"/>
      </rPr>
      <t xml:space="preserve"> </t>
    </r>
    <r>
      <rPr>
        <b/>
        <sz val="8"/>
        <color indexed="11"/>
        <rFont val="Tahoma"/>
        <family val="2"/>
      </rPr>
      <t xml:space="preserve"> </t>
    </r>
    <r>
      <rPr>
        <sz val="8"/>
        <color indexed="8"/>
        <rFont val="Tahoma"/>
        <family val="2"/>
      </rPr>
      <t xml:space="preserve"> </t>
    </r>
  </si>
  <si>
    <t>11.44</t>
  </si>
  <si>
    <r>
      <t>Finishing Works</t>
    </r>
    <r>
      <rPr>
        <b/>
        <sz val="8"/>
        <color indexed="13"/>
        <rFont val="Tahoma"/>
        <family val="2"/>
      </rPr>
      <t xml:space="preserve"> </t>
    </r>
    <r>
      <rPr>
        <b/>
        <sz val="8"/>
        <color indexed="13"/>
        <rFont val="Tahoma"/>
        <family val="2"/>
      </rPr>
      <t>NA WASHED STONE GRIT PLASTER</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Forming groove of uniform size from 12x12 mm and up to 25x15 mm in the top layer of washed stone grit plastered surface as per approved pattern, including providing and fixing aluminium channels of appropriate size and thickness (not less than 2 mm), nailed to the under layer with rust proof screws and nails and finishing the groove complete as per specifications and direction of the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</si>
  <si>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11.43</t>
  </si>
  <si>
    <r>
      <t>Finishing Works</t>
    </r>
    <r>
      <rPr>
        <b/>
        <sz val="8"/>
        <color indexed="13"/>
        <rFont val="Tahoma"/>
        <family val="2"/>
      </rPr>
      <t xml:space="preserve"> </t>
    </r>
    <r>
      <rPr>
        <b/>
        <sz val="8"/>
        <color indexed="13"/>
        <rFont val="Tahoma"/>
        <family val="2"/>
      </rPr>
      <t>NA WASHED STONE GRIT PLASTER</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washed stone grit plaster on circular work not exceeding 6 m in radius (in two coats).</t>
    </r>
    <r>
      <rPr>
        <b/>
        <sz val="8"/>
        <color indexed="13"/>
        <rFont val="Tahoma"/>
        <family val="2"/>
      </rPr>
      <t xml:space="preserve"> </t>
    </r>
    <r>
      <rPr>
        <b/>
        <sz val="8"/>
        <color indexed="11"/>
        <rFont val="Tahoma"/>
        <family val="2"/>
      </rPr>
      <t xml:space="preserve"> </t>
    </r>
    <r>
      <rPr>
        <sz val="8"/>
        <color indexed="8"/>
        <rFont val="Tahoma"/>
        <family val="2"/>
      </rPr>
      <t xml:space="preserve"> </t>
    </r>
  </si>
  <si>
    <t>11.42</t>
  </si>
  <si>
    <r>
      <t>Finishing Works</t>
    </r>
    <r>
      <rPr>
        <b/>
        <sz val="8"/>
        <color indexed="13"/>
        <rFont val="Tahoma"/>
        <family val="2"/>
      </rPr>
      <t xml:space="preserve"> </t>
    </r>
    <r>
      <rPr>
        <b/>
        <sz val="8"/>
        <color indexed="13"/>
        <rFont val="Tahoma"/>
        <family val="2"/>
      </rPr>
      <t>NA WASHED STONE GRIT PLASTER</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washed grit plaster on exterior walls of height more than 10 m from ground level for every additional height of 3 m or part thereof.</t>
    </r>
    <r>
      <rPr>
        <b/>
        <sz val="8"/>
        <color indexed="13"/>
        <rFont val="Tahoma"/>
        <family val="2"/>
      </rPr>
      <t xml:space="preserve"> </t>
    </r>
    <r>
      <rPr>
        <b/>
        <sz val="8"/>
        <color indexed="11"/>
        <rFont val="Tahoma"/>
        <family val="2"/>
      </rPr>
      <t xml:space="preserve"> </t>
    </r>
    <r>
      <rPr>
        <sz val="8"/>
        <color indexed="8"/>
        <rFont val="Tahoma"/>
        <family val="2"/>
      </rPr>
      <t xml:space="preserve"> </t>
    </r>
  </si>
  <si>
    <t>11.41</t>
  </si>
  <si>
    <r>
      <t>2 20 mm wide and 15 mm deep groove</t>
    </r>
    <r>
      <rPr>
        <sz val="8"/>
        <color indexed="14"/>
        <rFont val="Tahoma"/>
        <family val="2"/>
      </rPr>
      <t xml:space="preserve">  </t>
    </r>
    <r>
      <rPr>
        <b/>
        <sz val="8"/>
        <color indexed="11"/>
        <rFont val="Tahoma"/>
        <family val="2"/>
      </rPr>
      <t xml:space="preserve"> </t>
    </r>
  </si>
  <si>
    <r>
      <t>1 15 mm wide and 15 mm deep groove</t>
    </r>
    <r>
      <rPr>
        <sz val="8"/>
        <color indexed="14"/>
        <rFont val="Tahoma"/>
        <family val="2"/>
      </rPr>
      <t xml:space="preserve">  </t>
    </r>
    <r>
      <rPr>
        <b/>
        <sz val="8"/>
        <color indexed="11"/>
        <rFont val="Tahoma"/>
        <family val="2"/>
      </rPr>
      <t xml:space="preserve"> </t>
    </r>
  </si>
  <si>
    <r>
      <t>Finishing Works</t>
    </r>
    <r>
      <rPr>
        <b/>
        <sz val="8"/>
        <color indexed="13"/>
        <rFont val="Tahoma"/>
        <family val="2"/>
      </rPr>
      <t xml:space="preserve"> </t>
    </r>
    <r>
      <rPr>
        <b/>
        <sz val="8"/>
        <color indexed="13"/>
        <rFont val="Tahoma"/>
        <family val="2"/>
      </rPr>
      <t>NA WASHED STONE GRIT PLASTER</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Forming groove of uniform size in the top layer of washed stone grit plaster as per approved pattern using wooden battens, nailed to the under layer, including removal of wooden battens, repair to the edges of panels and finishing the groove complete as per specifications and direction of the Engineer-in-charge :</t>
    </r>
    <r>
      <rPr>
        <b/>
        <sz val="8"/>
        <color indexed="13"/>
        <rFont val="Tahoma"/>
        <family val="2"/>
      </rPr>
      <t xml:space="preserve"> </t>
    </r>
    <r>
      <rPr>
        <b/>
        <sz val="8"/>
        <color indexed="11"/>
        <rFont val="Tahoma"/>
        <family val="2"/>
      </rPr>
      <t xml:space="preserve"> </t>
    </r>
    <r>
      <rPr>
        <sz val="8"/>
        <color indexed="8"/>
        <rFont val="Tahoma"/>
        <family val="2"/>
      </rPr>
      <t xml:space="preserve"> </t>
    </r>
  </si>
  <si>
    <t>11.40</t>
  </si>
  <si>
    <r>
      <t>Finishing Works</t>
    </r>
    <r>
      <rPr>
        <b/>
        <sz val="8"/>
        <color indexed="13"/>
        <rFont val="Tahoma"/>
        <family val="2"/>
      </rPr>
      <t xml:space="preserve"> </t>
    </r>
    <r>
      <rPr>
        <b/>
        <sz val="8"/>
        <color indexed="13"/>
        <rFont val="Tahoma"/>
        <family val="2"/>
      </rPr>
      <t>NA WASHED STONE GRIT PLASTER</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Washed stone grit plaster on exterior walls height up to 10 metre above ground level, in two layers, under layer 12 mm cement plaster 1:4 (1 cement : 4 coarse sand ), furrowing the under layer with scratching tool, applying cement slurry on the under layer @ 2 kg of cement per square metre, top layer 15 mm cement plaster 1:1/ 2:2 (1 cement: 1/2 coarse sand : 2 stone chipping 10 mm nominal size), in panels with groove all around as per approved pattern, including scrubbing and washing the top layer with brushes and water to expose the stone chippings ,complete as per specification and direction of Engineer-in-charge (payment for providing grooves shall be made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</si>
  <si>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11.39</t>
  </si>
  <si>
    <r>
      <t>3 Flewing soffits</t>
    </r>
    <r>
      <rPr>
        <sz val="8"/>
        <color indexed="14"/>
        <rFont val="Tahoma"/>
        <family val="2"/>
      </rPr>
      <t xml:space="preserve">  </t>
    </r>
    <r>
      <rPr>
        <b/>
        <sz val="8"/>
        <color indexed="11"/>
        <rFont val="Tahoma"/>
        <family val="2"/>
      </rPr>
      <t xml:space="preserve"> </t>
    </r>
  </si>
  <si>
    <r>
      <t>2 Groined ceiling</t>
    </r>
    <r>
      <rPr>
        <sz val="8"/>
        <color indexed="14"/>
        <rFont val="Tahoma"/>
        <family val="2"/>
      </rPr>
      <t xml:space="preserve">  </t>
    </r>
    <r>
      <rPr>
        <b/>
        <sz val="8"/>
        <color indexed="11"/>
        <rFont val="Tahoma"/>
        <family val="2"/>
      </rPr>
      <t xml:space="preserve"> </t>
    </r>
  </si>
  <si>
    <r>
      <t>1 Spherical ceiling</t>
    </r>
    <r>
      <rPr>
        <sz val="8"/>
        <color indexed="14"/>
        <rFont val="Tahoma"/>
        <family val="2"/>
      </rPr>
      <t xml:space="preserve">  </t>
    </r>
    <r>
      <rPr>
        <b/>
        <sz val="8"/>
        <color indexed="11"/>
        <rFont val="Tahoma"/>
        <family val="2"/>
      </rPr>
      <t xml:space="preserve"> </t>
    </r>
  </si>
  <si>
    <r>
      <t>Finishing Works</t>
    </r>
    <r>
      <rPr>
        <b/>
        <sz val="8"/>
        <color indexed="13"/>
        <rFont val="Tahoma"/>
        <family val="2"/>
      </rPr>
      <t xml:space="preserve"> </t>
    </r>
    <r>
      <rPr>
        <b/>
        <sz val="8"/>
        <color indexed="13"/>
        <rFont val="Tahoma"/>
        <family val="2"/>
      </rPr>
      <t>NA PEBBLE DASH PLASTER</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plastering:</t>
    </r>
    <r>
      <rPr>
        <b/>
        <sz val="8"/>
        <color indexed="13"/>
        <rFont val="Tahoma"/>
        <family val="2"/>
      </rPr>
      <t xml:space="preserve"> </t>
    </r>
    <r>
      <rPr>
        <b/>
        <sz val="8"/>
        <color indexed="11"/>
        <rFont val="Tahoma"/>
        <family val="2"/>
      </rPr>
      <t xml:space="preserve"> </t>
    </r>
    <r>
      <rPr>
        <sz val="8"/>
        <color indexed="8"/>
        <rFont val="Tahoma"/>
        <family val="2"/>
      </rPr>
      <t xml:space="preserve"> </t>
    </r>
  </si>
  <si>
    <t>11.38</t>
  </si>
  <si>
    <r>
      <t>2 In two coats</t>
    </r>
    <r>
      <rPr>
        <sz val="8"/>
        <color indexed="14"/>
        <rFont val="Tahoma"/>
        <family val="2"/>
      </rPr>
      <t xml:space="preserve">  </t>
    </r>
    <r>
      <rPr>
        <b/>
        <sz val="8"/>
        <color indexed="11"/>
        <rFont val="Tahoma"/>
        <family val="2"/>
      </rPr>
      <t xml:space="preserve"> </t>
    </r>
  </si>
  <si>
    <r>
      <t>1 In one coat</t>
    </r>
    <r>
      <rPr>
        <sz val="8"/>
        <color indexed="14"/>
        <rFont val="Tahoma"/>
        <family val="2"/>
      </rPr>
      <t xml:space="preserve">  </t>
    </r>
    <r>
      <rPr>
        <b/>
        <sz val="8"/>
        <color indexed="11"/>
        <rFont val="Tahoma"/>
        <family val="2"/>
      </rPr>
      <t xml:space="preserve"> </t>
    </r>
  </si>
  <si>
    <r>
      <t>Finishing Works</t>
    </r>
    <r>
      <rPr>
        <b/>
        <sz val="8"/>
        <color indexed="13"/>
        <rFont val="Tahoma"/>
        <family val="2"/>
      </rPr>
      <t xml:space="preserve"> </t>
    </r>
    <r>
      <rPr>
        <b/>
        <sz val="8"/>
        <color indexed="13"/>
        <rFont val="Tahoma"/>
        <family val="2"/>
      </rPr>
      <t>NA PEBBLE DASH PLASTER</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plastering done on moulding, cornices or architraves including neat finish to line and level:</t>
    </r>
    <r>
      <rPr>
        <b/>
        <sz val="8"/>
        <color indexed="13"/>
        <rFont val="Tahoma"/>
        <family val="2"/>
      </rPr>
      <t xml:space="preserve"> </t>
    </r>
    <r>
      <rPr>
        <b/>
        <sz val="8"/>
        <color indexed="11"/>
        <rFont val="Tahoma"/>
        <family val="2"/>
      </rPr>
      <t xml:space="preserve"> </t>
    </r>
    <r>
      <rPr>
        <sz val="8"/>
        <color indexed="8"/>
        <rFont val="Tahoma"/>
        <family val="2"/>
      </rPr>
      <t xml:space="preserve"> </t>
    </r>
  </si>
  <si>
    <t>11.37</t>
  </si>
  <si>
    <r>
      <t>Finishing Works</t>
    </r>
    <r>
      <rPr>
        <b/>
        <sz val="8"/>
        <color indexed="13"/>
        <rFont val="Tahoma"/>
        <family val="2"/>
      </rPr>
      <t xml:space="preserve"> </t>
    </r>
    <r>
      <rPr>
        <b/>
        <sz val="8"/>
        <color indexed="13"/>
        <rFont val="Tahoma"/>
        <family val="2"/>
      </rPr>
      <t>NA PEBBLE DASH PLASTER</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plastering on circular work not exceeding 6 m in radius:</t>
    </r>
    <r>
      <rPr>
        <b/>
        <sz val="8"/>
        <color indexed="13"/>
        <rFont val="Tahoma"/>
        <family val="2"/>
      </rPr>
      <t xml:space="preserve"> </t>
    </r>
    <r>
      <rPr>
        <b/>
        <sz val="8"/>
        <color indexed="11"/>
        <rFont val="Tahoma"/>
        <family val="2"/>
      </rPr>
      <t xml:space="preserve"> </t>
    </r>
    <r>
      <rPr>
        <sz val="8"/>
        <color indexed="8"/>
        <rFont val="Tahoma"/>
        <family val="2"/>
      </rPr>
      <t xml:space="preserve"> </t>
    </r>
  </si>
  <si>
    <t>11.36</t>
  </si>
  <si>
    <r>
      <t>Finishing Works</t>
    </r>
    <r>
      <rPr>
        <b/>
        <sz val="8"/>
        <color indexed="13"/>
        <rFont val="Tahoma"/>
        <family val="2"/>
      </rPr>
      <t xml:space="preserve"> </t>
    </r>
    <r>
      <rPr>
        <b/>
        <sz val="8"/>
        <color indexed="13"/>
        <rFont val="Tahoma"/>
        <family val="2"/>
      </rPr>
      <t>NA PEBBLE DASH PLASTER</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plastering exterior walls of height more than 10 m from ground level for every additional height of 3 m or part thereof.</t>
    </r>
    <r>
      <rPr>
        <b/>
        <sz val="8"/>
        <color indexed="13"/>
        <rFont val="Tahoma"/>
        <family val="2"/>
      </rPr>
      <t xml:space="preserve"> </t>
    </r>
    <r>
      <rPr>
        <b/>
        <sz val="8"/>
        <color indexed="11"/>
        <rFont val="Tahoma"/>
        <family val="2"/>
      </rPr>
      <t xml:space="preserve"> </t>
    </r>
    <r>
      <rPr>
        <sz val="8"/>
        <color indexed="8"/>
        <rFont val="Tahoma"/>
        <family val="2"/>
      </rPr>
      <t xml:space="preserve"> </t>
    </r>
  </si>
  <si>
    <t>11.35</t>
  </si>
  <si>
    <r>
      <t>Finishing Works</t>
    </r>
    <r>
      <rPr>
        <b/>
        <sz val="8"/>
        <color indexed="13"/>
        <rFont val="Tahoma"/>
        <family val="2"/>
      </rPr>
      <t xml:space="preserve"> </t>
    </r>
    <r>
      <rPr>
        <b/>
        <sz val="8"/>
        <color indexed="13"/>
        <rFont val="Tahoma"/>
        <family val="2"/>
      </rPr>
      <t>NA PEBBLE DASH PLASTER</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providing and mixing water proofing material (as per BIS 2645:2003) in cement plaster work in proportion recommended by the manufacturers.</t>
    </r>
    <r>
      <rPr>
        <b/>
        <sz val="8"/>
        <color indexed="13"/>
        <rFont val="Tahoma"/>
        <family val="2"/>
      </rPr>
      <t xml:space="preserve"> </t>
    </r>
    <r>
      <rPr>
        <b/>
        <sz val="8"/>
        <color indexed="11"/>
        <rFont val="Tahoma"/>
        <family val="2"/>
      </rPr>
      <t xml:space="preserve"> </t>
    </r>
    <r>
      <rPr>
        <sz val="8"/>
        <color indexed="8"/>
        <rFont val="Tahoma"/>
        <family val="2"/>
      </rPr>
      <t xml:space="preserve"> </t>
    </r>
  </si>
  <si>
    <t>11.34</t>
  </si>
  <si>
    <r>
      <t>Finishing Works</t>
    </r>
    <r>
      <rPr>
        <b/>
        <sz val="8"/>
        <color indexed="13"/>
        <rFont val="Tahoma"/>
        <family val="2"/>
      </rPr>
      <t xml:space="preserve"> </t>
    </r>
    <r>
      <rPr>
        <b/>
        <sz val="8"/>
        <color indexed="13"/>
        <rFont val="Tahoma"/>
        <family val="2"/>
      </rPr>
      <t>NA PEBBLE DASH PLASTER</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Pebble dash plaster up to 10 m height above ground level with a mixture of washed pebble or crushed stone 6 mm to 12.5 mm nominal size, dashed over and including fresh plaster in two layers under layer 12 mm cement plaster 1:4 (1 cement : 4 coarse sand) and top layer 10 mm cement plaster with cement mortar 1:3 (1 cement : 3 fine sand) mixed with 10% finely grounded hydrated lime by volume of cement.</t>
    </r>
    <r>
      <rPr>
        <b/>
        <sz val="8"/>
        <color indexed="13"/>
        <rFont val="Tahoma"/>
        <family val="2"/>
      </rPr>
      <t xml:space="preserve"> </t>
    </r>
    <r>
      <rPr>
        <b/>
        <sz val="8"/>
        <color indexed="11"/>
        <rFont val="Tahoma"/>
        <family val="2"/>
      </rPr>
      <t xml:space="preserve"> </t>
    </r>
    <r>
      <rPr>
        <sz val="8"/>
        <color indexed="8"/>
        <rFont val="Tahoma"/>
        <family val="2"/>
      </rPr>
      <t xml:space="preserve"> </t>
    </r>
  </si>
  <si>
    <t>11.33</t>
  </si>
  <si>
    <r>
      <t>1 Ordinary cement finish using ordinary cement</t>
    </r>
    <r>
      <rPr>
        <sz val="8"/>
        <color indexed="14"/>
        <rFont val="Tahoma"/>
        <family val="2"/>
      </rPr>
      <t xml:space="preserve">  </t>
    </r>
    <r>
      <rPr>
        <b/>
        <sz val="8"/>
        <color indexed="11"/>
        <rFont val="Tahoma"/>
        <family val="2"/>
      </rPr>
      <t xml:space="preserve"> </t>
    </r>
  </si>
  <si>
    <r>
      <t>Finishing Works</t>
    </r>
    <r>
      <rPr>
        <b/>
        <sz val="8"/>
        <color indexed="13"/>
        <rFont val="Tahoma"/>
        <family val="2"/>
      </rPr>
      <t xml:space="preserve"> </t>
    </r>
    <r>
      <rPr>
        <b/>
        <sz val="8"/>
        <color indexed="13"/>
        <rFont val="Tahoma"/>
        <family val="2"/>
      </rPr>
      <t>NA ROUGH CAST PLASTER</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Rough cast plaster up to 10 m height above ground level with a mixture of sand and gravel or crushed stone from 6 mm to 10 mm nominal size, dashed over and including the fresh plaster in two layers, under layer 12 mm cement plaster 1:4 (1 cement : 4 coarse sand) and top layer 10 mm cement plaster 1:3 (1 cement : 3 fine sand) mixed with 10% finely grounded hydrated lime by volume of cement.</t>
    </r>
    <r>
      <rPr>
        <b/>
        <sz val="8"/>
        <color indexed="13"/>
        <rFont val="Tahoma"/>
        <family val="2"/>
      </rPr>
      <t xml:space="preserve"> </t>
    </r>
    <r>
      <rPr>
        <b/>
        <sz val="8"/>
        <color indexed="11"/>
        <rFont val="Tahoma"/>
        <family val="2"/>
      </rPr>
      <t xml:space="preserve"> </t>
    </r>
    <r>
      <rPr>
        <sz val="8"/>
        <color indexed="8"/>
        <rFont val="Tahoma"/>
        <family val="2"/>
      </rPr>
      <t xml:space="preserve"> </t>
    </r>
  </si>
  <si>
    <t>11.32</t>
  </si>
  <si>
    <r>
      <t>Finishing Works</t>
    </r>
    <r>
      <rPr>
        <b/>
        <sz val="8"/>
        <color indexed="13"/>
        <rFont val="Tahoma"/>
        <family val="2"/>
      </rPr>
      <t xml:space="preserve"> </t>
    </r>
    <r>
      <rPr>
        <b/>
        <sz val="8"/>
        <color indexed="13"/>
        <rFont val="Tahoma"/>
        <family val="2"/>
      </rPr>
      <t>NA POINTING ON STONE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Lime surkhi pointing 2:3 weathered and struck on brick and tile work</t>
    </r>
    <r>
      <rPr>
        <b/>
        <sz val="8"/>
        <color indexed="13"/>
        <rFont val="Tahoma"/>
        <family val="2"/>
      </rPr>
      <t xml:space="preserve"> </t>
    </r>
    <r>
      <rPr>
        <b/>
        <sz val="8"/>
        <color indexed="11"/>
        <rFont val="Tahoma"/>
        <family val="2"/>
      </rPr>
      <t xml:space="preserve"> </t>
    </r>
    <r>
      <rPr>
        <sz val="8"/>
        <color indexed="8"/>
        <rFont val="Tahoma"/>
        <family val="2"/>
      </rPr>
      <t xml:space="preserve"> </t>
    </r>
  </si>
  <si>
    <t>11.31</t>
  </si>
  <si>
    <r>
      <t>Finishing Works</t>
    </r>
    <r>
      <rPr>
        <b/>
        <sz val="8"/>
        <color indexed="13"/>
        <rFont val="Tahoma"/>
        <family val="2"/>
      </rPr>
      <t xml:space="preserve"> </t>
    </r>
    <r>
      <rPr>
        <b/>
        <sz val="8"/>
        <color indexed="13"/>
        <rFont val="Tahoma"/>
        <family val="2"/>
      </rPr>
      <t>NA POINTING ON STONE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pointing on walls on the outside at height more than 10 m from ground level for every additional height of 3 m or part there of.</t>
    </r>
    <r>
      <rPr>
        <b/>
        <sz val="8"/>
        <color indexed="13"/>
        <rFont val="Tahoma"/>
        <family val="2"/>
      </rPr>
      <t xml:space="preserve"> </t>
    </r>
    <r>
      <rPr>
        <b/>
        <sz val="8"/>
        <color indexed="11"/>
        <rFont val="Tahoma"/>
        <family val="2"/>
      </rPr>
      <t xml:space="preserve"> </t>
    </r>
    <r>
      <rPr>
        <sz val="8"/>
        <color indexed="8"/>
        <rFont val="Tahoma"/>
        <family val="2"/>
      </rPr>
      <t xml:space="preserve"> </t>
    </r>
  </si>
  <si>
    <t>11.30</t>
  </si>
  <si>
    <r>
      <t>1 Flush/ Ruled pointing</t>
    </r>
    <r>
      <rPr>
        <sz val="8"/>
        <color indexed="14"/>
        <rFont val="Tahoma"/>
        <family val="2"/>
      </rPr>
      <t xml:space="preserve">  </t>
    </r>
    <r>
      <rPr>
        <b/>
        <sz val="8"/>
        <color indexed="11"/>
        <rFont val="Tahoma"/>
        <family val="2"/>
      </rPr>
      <t xml:space="preserve"> </t>
    </r>
  </si>
  <si>
    <r>
      <t>Finishing Works</t>
    </r>
    <r>
      <rPr>
        <b/>
        <sz val="8"/>
        <color indexed="13"/>
        <rFont val="Tahoma"/>
        <family val="2"/>
      </rPr>
      <t xml:space="preserve"> </t>
    </r>
    <r>
      <rPr>
        <b/>
        <sz val="8"/>
        <color indexed="13"/>
        <rFont val="Tahoma"/>
        <family val="2"/>
      </rPr>
      <t>NA POINTING ON STONE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Pointing on stone slab ceiling with cement mortar 1:2 (1 cement : 2 fine sand):</t>
    </r>
    <r>
      <rPr>
        <b/>
        <sz val="8"/>
        <color indexed="13"/>
        <rFont val="Tahoma"/>
        <family val="2"/>
      </rPr>
      <t xml:space="preserve"> </t>
    </r>
    <r>
      <rPr>
        <b/>
        <sz val="8"/>
        <color indexed="11"/>
        <rFont val="Tahoma"/>
        <family val="2"/>
      </rPr>
      <t xml:space="preserve"> </t>
    </r>
    <r>
      <rPr>
        <sz val="8"/>
        <color indexed="8"/>
        <rFont val="Tahoma"/>
        <family val="2"/>
      </rPr>
      <t xml:space="preserve"> </t>
    </r>
  </si>
  <si>
    <t>11.29</t>
  </si>
  <si>
    <r>
      <t>Finishing Works</t>
    </r>
    <r>
      <rPr>
        <b/>
        <sz val="8"/>
        <color indexed="13"/>
        <rFont val="Tahoma"/>
        <family val="2"/>
      </rPr>
      <t xml:space="preserve"> </t>
    </r>
    <r>
      <rPr>
        <b/>
        <sz val="8"/>
        <color indexed="13"/>
        <rFont val="Tahoma"/>
        <family val="2"/>
      </rPr>
      <t>NA POINTING ON STONE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Raised and cut pointing on stone work in white cement mortar 1:3 (1 white cement : 3 marble dust).</t>
    </r>
    <r>
      <rPr>
        <b/>
        <sz val="8"/>
        <color indexed="13"/>
        <rFont val="Tahoma"/>
        <family val="2"/>
      </rPr>
      <t xml:space="preserve"> </t>
    </r>
    <r>
      <rPr>
        <b/>
        <sz val="8"/>
        <color indexed="11"/>
        <rFont val="Tahoma"/>
        <family val="2"/>
      </rPr>
      <t xml:space="preserve"> </t>
    </r>
    <r>
      <rPr>
        <sz val="8"/>
        <color indexed="8"/>
        <rFont val="Tahoma"/>
        <family val="2"/>
      </rPr>
      <t xml:space="preserve"> </t>
    </r>
  </si>
  <si>
    <t>11.28</t>
  </si>
  <si>
    <r>
      <t>2 Raised and cut pointing</t>
    </r>
    <r>
      <rPr>
        <sz val="8"/>
        <color indexed="14"/>
        <rFont val="Tahoma"/>
        <family val="2"/>
      </rPr>
      <t xml:space="preserve">  </t>
    </r>
    <r>
      <rPr>
        <b/>
        <sz val="8"/>
        <color indexed="11"/>
        <rFont val="Tahoma"/>
        <family val="2"/>
      </rPr>
      <t xml:space="preserve"> </t>
    </r>
  </si>
  <si>
    <r>
      <t>Finishing Works</t>
    </r>
    <r>
      <rPr>
        <b/>
        <sz val="8"/>
        <color indexed="13"/>
        <rFont val="Tahoma"/>
        <family val="2"/>
      </rPr>
      <t xml:space="preserve"> </t>
    </r>
    <r>
      <rPr>
        <b/>
        <sz val="8"/>
        <color indexed="13"/>
        <rFont val="Tahoma"/>
        <family val="2"/>
      </rPr>
      <t>NA POINTING ON STONE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Pointing on stone work with cement mortar 1:3 (1 cement : 3 fine sand) :</t>
    </r>
    <r>
      <rPr>
        <b/>
        <sz val="8"/>
        <color indexed="13"/>
        <rFont val="Tahoma"/>
        <family val="2"/>
      </rPr>
      <t xml:space="preserve"> </t>
    </r>
    <r>
      <rPr>
        <b/>
        <sz val="8"/>
        <color indexed="11"/>
        <rFont val="Tahoma"/>
        <family val="2"/>
      </rPr>
      <t xml:space="preserve"> </t>
    </r>
    <r>
      <rPr>
        <sz val="8"/>
        <color indexed="8"/>
        <rFont val="Tahoma"/>
        <family val="2"/>
      </rPr>
      <t xml:space="preserve"> </t>
    </r>
  </si>
  <si>
    <t>11.27</t>
  </si>
  <si>
    <r>
      <t>1 Flush/ Ruled/ Struck or weathered pointing</t>
    </r>
    <r>
      <rPr>
        <sz val="8"/>
        <color indexed="14"/>
        <rFont val="Tahoma"/>
        <family val="2"/>
      </rPr>
      <t xml:space="preserve">  </t>
    </r>
    <r>
      <rPr>
        <b/>
        <sz val="8"/>
        <color indexed="11"/>
        <rFont val="Tahoma"/>
        <family val="2"/>
      </rPr>
      <t xml:space="preserve"> </t>
    </r>
  </si>
  <si>
    <r>
      <t>Finishing Works</t>
    </r>
    <r>
      <rPr>
        <b/>
        <sz val="8"/>
        <color indexed="13"/>
        <rFont val="Tahoma"/>
        <family val="2"/>
      </rPr>
      <t xml:space="preserve"> </t>
    </r>
    <r>
      <rPr>
        <b/>
        <sz val="8"/>
        <color indexed="13"/>
        <rFont val="Tahoma"/>
        <family val="2"/>
      </rPr>
      <t>NA POINTING ON TILE BRICK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Pointing on tile brick work with cement mortar 1:3 (1 cement : 3 fine sand):</t>
    </r>
    <r>
      <rPr>
        <b/>
        <sz val="8"/>
        <color indexed="13"/>
        <rFont val="Tahoma"/>
        <family val="2"/>
      </rPr>
      <t xml:space="preserve"> </t>
    </r>
    <r>
      <rPr>
        <b/>
        <sz val="8"/>
        <color indexed="11"/>
        <rFont val="Tahoma"/>
        <family val="2"/>
      </rPr>
      <t xml:space="preserve"> </t>
    </r>
    <r>
      <rPr>
        <sz val="8"/>
        <color indexed="8"/>
        <rFont val="Tahoma"/>
        <family val="2"/>
      </rPr>
      <t xml:space="preserve"> </t>
    </r>
  </si>
  <si>
    <t>11.26</t>
  </si>
  <si>
    <r>
      <t>1 Flush / Ruled/ Struck or weathered pointing</t>
    </r>
    <r>
      <rPr>
        <sz val="8"/>
        <color indexed="14"/>
        <rFont val="Tahoma"/>
        <family val="2"/>
      </rPr>
      <t xml:space="preserve">  </t>
    </r>
    <r>
      <rPr>
        <b/>
        <sz val="8"/>
        <color indexed="11"/>
        <rFont val="Tahoma"/>
        <family val="2"/>
      </rPr>
      <t xml:space="preserve"> </t>
    </r>
  </si>
  <si>
    <r>
      <t>Finishing Works</t>
    </r>
    <r>
      <rPr>
        <b/>
        <sz val="8"/>
        <color indexed="13"/>
        <rFont val="Tahoma"/>
        <family val="2"/>
      </rPr>
      <t xml:space="preserve"> </t>
    </r>
    <r>
      <rPr>
        <b/>
        <sz val="8"/>
        <color indexed="13"/>
        <rFont val="Tahoma"/>
        <family val="2"/>
      </rPr>
      <t>NA POINTING ON BRICK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Pointing on brick work or brick flooring with cement mortar 1:3 (1 cement : 3 fine sand):</t>
    </r>
    <r>
      <rPr>
        <b/>
        <sz val="8"/>
        <color indexed="13"/>
        <rFont val="Tahoma"/>
        <family val="2"/>
      </rPr>
      <t xml:space="preserve"> </t>
    </r>
    <r>
      <rPr>
        <b/>
        <sz val="8"/>
        <color indexed="11"/>
        <rFont val="Tahoma"/>
        <family val="2"/>
      </rPr>
      <t xml:space="preserve"> </t>
    </r>
    <r>
      <rPr>
        <sz val="8"/>
        <color indexed="8"/>
        <rFont val="Tahoma"/>
        <family val="2"/>
      </rPr>
      <t xml:space="preserve"> </t>
    </r>
  </si>
  <si>
    <t>11.25</t>
  </si>
  <si>
    <r>
      <t>Finishing Works</t>
    </r>
    <r>
      <rPr>
        <b/>
        <sz val="8"/>
        <color indexed="13"/>
        <rFont val="Tahoma"/>
        <family val="2"/>
      </rPr>
      <t xml:space="preserve"> </t>
    </r>
    <r>
      <rPr>
        <b/>
        <sz val="8"/>
        <color indexed="13"/>
        <rFont val="Tahoma"/>
        <family val="2"/>
      </rPr>
      <t>NA CEMENT PLASTER IN TWO COATS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`White Cement based polymer modified self curing compound in powder form used for levelling and plastering material, applied on red bricks, Flyash bricks, AAC and Concrete blocks for internal and external work. 
Technical Specifications: 
i) Degree Of Whiteness (in terms of reflection) - )80% 
ii) Bulk density - 1.4 to 1.5 kg/litre 
iii) Pot life - 110-180 minutes 
iv) Water retentivity - )95% 
v) Compressive strength @ 28 days ) 10N/mm2 
vi) Water absorption 30 minutes @ 28 days - (0.8`</t>
    </r>
    <r>
      <rPr>
        <b/>
        <sz val="8"/>
        <color indexed="13"/>
        <rFont val="Tahoma"/>
        <family val="2"/>
      </rPr>
      <t xml:space="preserve"> </t>
    </r>
    <r>
      <rPr>
        <b/>
        <sz val="8"/>
        <color indexed="11"/>
        <rFont val="Tahoma"/>
        <family val="2"/>
      </rPr>
      <t xml:space="preserve"> </t>
    </r>
    <r>
      <rPr>
        <sz val="8"/>
        <color indexed="8"/>
        <rFont val="Tahoma"/>
        <family val="2"/>
      </rPr>
      <t xml:space="preserve"> </t>
    </r>
  </si>
  <si>
    <t>11.24</t>
  </si>
  <si>
    <r>
      <t>Finishing Works</t>
    </r>
    <r>
      <rPr>
        <b/>
        <sz val="8"/>
        <color indexed="13"/>
        <rFont val="Tahoma"/>
        <family val="2"/>
      </rPr>
      <t xml:space="preserve"> </t>
    </r>
    <r>
      <rPr>
        <b/>
        <sz val="8"/>
        <color indexed="13"/>
        <rFont val="Tahoma"/>
        <family val="2"/>
      </rPr>
      <t>NA CEMENT PLASTER IN TWO COATS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20 mm cement plaster 1:2 (1 cement : 2 stone dust).</t>
    </r>
    <r>
      <rPr>
        <b/>
        <sz val="8"/>
        <color indexed="13"/>
        <rFont val="Tahoma"/>
        <family val="2"/>
      </rPr>
      <t xml:space="preserve"> </t>
    </r>
    <r>
      <rPr>
        <b/>
        <sz val="8"/>
        <color indexed="11"/>
        <rFont val="Tahoma"/>
        <family val="2"/>
      </rPr>
      <t xml:space="preserve"> </t>
    </r>
    <r>
      <rPr>
        <sz val="8"/>
        <color indexed="8"/>
        <rFont val="Tahoma"/>
        <family val="2"/>
      </rPr>
      <t xml:space="preserve"> </t>
    </r>
  </si>
  <si>
    <t>11.23</t>
  </si>
  <si>
    <r>
      <t>Finishing Works</t>
    </r>
    <r>
      <rPr>
        <b/>
        <sz val="8"/>
        <color indexed="13"/>
        <rFont val="Tahoma"/>
        <family val="2"/>
      </rPr>
      <t xml:space="preserve"> </t>
    </r>
    <r>
      <rPr>
        <b/>
        <sz val="8"/>
        <color indexed="13"/>
        <rFont val="Tahoma"/>
        <family val="2"/>
      </rPr>
      <t>NA CEMENT PLASTER IN TWO COATS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15 mm cement plaster 1:2 (1 cement : 2 stone dust) on the rough side of single or half brick wall.</t>
    </r>
    <r>
      <rPr>
        <b/>
        <sz val="8"/>
        <color indexed="13"/>
        <rFont val="Tahoma"/>
        <family val="2"/>
      </rPr>
      <t xml:space="preserve"> </t>
    </r>
    <r>
      <rPr>
        <b/>
        <sz val="8"/>
        <color indexed="11"/>
        <rFont val="Tahoma"/>
        <family val="2"/>
      </rPr>
      <t xml:space="preserve"> </t>
    </r>
    <r>
      <rPr>
        <sz val="8"/>
        <color indexed="8"/>
        <rFont val="Tahoma"/>
        <family val="2"/>
      </rPr>
      <t xml:space="preserve"> </t>
    </r>
  </si>
  <si>
    <t>11.22</t>
  </si>
  <si>
    <r>
      <t>Finishing Works</t>
    </r>
    <r>
      <rPr>
        <b/>
        <sz val="8"/>
        <color indexed="13"/>
        <rFont val="Tahoma"/>
        <family val="2"/>
      </rPr>
      <t xml:space="preserve"> </t>
    </r>
    <r>
      <rPr>
        <b/>
        <sz val="8"/>
        <color indexed="13"/>
        <rFont val="Tahoma"/>
        <family val="2"/>
      </rPr>
      <t>NA CEMENT PLASTER IN TWO COATS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12 mm cement plaster 1:2 (1 cement : 2 stone dust).</t>
    </r>
    <r>
      <rPr>
        <b/>
        <sz val="8"/>
        <color indexed="13"/>
        <rFont val="Tahoma"/>
        <family val="2"/>
      </rPr>
      <t xml:space="preserve"> </t>
    </r>
    <r>
      <rPr>
        <b/>
        <sz val="8"/>
        <color indexed="11"/>
        <rFont val="Tahoma"/>
        <family val="2"/>
      </rPr>
      <t xml:space="preserve"> </t>
    </r>
    <r>
      <rPr>
        <sz val="8"/>
        <color indexed="8"/>
        <rFont val="Tahoma"/>
        <family val="2"/>
      </rPr>
      <t xml:space="preserve"> </t>
    </r>
  </si>
  <si>
    <t>11.21</t>
  </si>
  <si>
    <r>
      <t>Finishing Works</t>
    </r>
    <r>
      <rPr>
        <b/>
        <sz val="8"/>
        <color indexed="13"/>
        <rFont val="Tahoma"/>
        <family val="2"/>
      </rPr>
      <t xml:space="preserve"> </t>
    </r>
    <r>
      <rPr>
        <b/>
        <sz val="8"/>
        <color indexed="13"/>
        <rFont val="Tahoma"/>
        <family val="2"/>
      </rPr>
      <t>NA CEMENT PLASTER IN TWO COATS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18 mm cement plaster in two coats under layer 12 mm thick cement plaster 1:5 (1 cement : 5 coarse sand) and a top layer 6 mm thick cement plaster 1:3 (1 cement : 3 coarse sand) finished rough with sponge.</t>
    </r>
    <r>
      <rPr>
        <b/>
        <sz val="8"/>
        <color indexed="13"/>
        <rFont val="Tahoma"/>
        <family val="2"/>
      </rPr>
      <t xml:space="preserve"> </t>
    </r>
    <r>
      <rPr>
        <b/>
        <sz val="8"/>
        <color indexed="11"/>
        <rFont val="Tahoma"/>
        <family val="2"/>
      </rPr>
      <t xml:space="preserve"> </t>
    </r>
    <r>
      <rPr>
        <sz val="8"/>
        <color indexed="8"/>
        <rFont val="Tahoma"/>
        <family val="2"/>
      </rPr>
      <t xml:space="preserve"> </t>
    </r>
  </si>
  <si>
    <t>11.20</t>
  </si>
  <si>
    <r>
      <t>Finishing Works</t>
    </r>
    <r>
      <rPr>
        <b/>
        <sz val="8"/>
        <color indexed="13"/>
        <rFont val="Tahoma"/>
        <family val="2"/>
      </rPr>
      <t xml:space="preserve"> </t>
    </r>
    <r>
      <rPr>
        <b/>
        <sz val="8"/>
        <color indexed="13"/>
        <rFont val="Tahoma"/>
        <family val="2"/>
      </rPr>
      <t>NA CEMENT PLASTER IN TWO COATS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18 mm thick moulded cement mortar band in two coats under layer 12 mm thick with cement mortar 1:5 (1 cement : 5 coarse sand) top layer 6 mm thick with cement mortar 1:4 (1 cement : 4 fine sand).</t>
    </r>
    <r>
      <rPr>
        <b/>
        <sz val="8"/>
        <color indexed="13"/>
        <rFont val="Tahoma"/>
        <family val="2"/>
      </rPr>
      <t xml:space="preserve"> </t>
    </r>
    <r>
      <rPr>
        <b/>
        <sz val="8"/>
        <color indexed="11"/>
        <rFont val="Tahoma"/>
        <family val="2"/>
      </rPr>
      <t xml:space="preserve"> </t>
    </r>
    <r>
      <rPr>
        <sz val="8"/>
        <color indexed="8"/>
        <rFont val="Tahoma"/>
        <family val="2"/>
      </rPr>
      <t xml:space="preserve"> </t>
    </r>
  </si>
  <si>
    <t>11.19</t>
  </si>
  <si>
    <r>
      <t>Finishing Works</t>
    </r>
    <r>
      <rPr>
        <b/>
        <sz val="8"/>
        <color indexed="13"/>
        <rFont val="Tahoma"/>
        <family val="2"/>
      </rPr>
      <t xml:space="preserve"> </t>
    </r>
    <r>
      <rPr>
        <b/>
        <sz val="8"/>
        <color indexed="13"/>
        <rFont val="Tahoma"/>
        <family val="2"/>
      </rPr>
      <t>NA CEMENT PLASTER IN TWO COATS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18 mm cement plaster in two coats under layer 12 mm thick cement plaster 1:5 (1 cement : 5 coarse sand) finished with a top layer 6 mm thick cement plaster 1:6 (1 cement : 6 fine sand).</t>
    </r>
    <r>
      <rPr>
        <b/>
        <sz val="8"/>
        <color indexed="13"/>
        <rFont val="Tahoma"/>
        <family val="2"/>
      </rPr>
      <t xml:space="preserve"> </t>
    </r>
    <r>
      <rPr>
        <b/>
        <sz val="8"/>
        <color indexed="11"/>
        <rFont val="Tahoma"/>
        <family val="2"/>
      </rPr>
      <t xml:space="preserve"> </t>
    </r>
    <r>
      <rPr>
        <sz val="8"/>
        <color indexed="8"/>
        <rFont val="Tahoma"/>
        <family val="2"/>
      </rPr>
      <t xml:space="preserve"> </t>
    </r>
  </si>
  <si>
    <t>11.18</t>
  </si>
  <si>
    <r>
      <t>Finishing Works</t>
    </r>
    <r>
      <rPr>
        <b/>
        <sz val="8"/>
        <color indexed="13"/>
        <rFont val="Tahoma"/>
        <family val="2"/>
      </rPr>
      <t xml:space="preserve"> </t>
    </r>
    <r>
      <rPr>
        <b/>
        <sz val="8"/>
        <color indexed="13"/>
        <rFont val="Tahoma"/>
        <family val="2"/>
      </rPr>
      <t>NA CEMENT PLASTER WITH A FLOATING COAT OF NEAT CEMENT</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of chicken wire mesh for avoiding cracks in plaster with necessary nail/screws etc. complete in all respect to the entire satisfaction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</si>
  <si>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11.17</t>
  </si>
  <si>
    <r>
      <t>Finishing Works</t>
    </r>
    <r>
      <rPr>
        <b/>
        <sz val="8"/>
        <color indexed="13"/>
        <rFont val="Tahoma"/>
        <family val="2"/>
      </rPr>
      <t xml:space="preserve"> </t>
    </r>
    <r>
      <rPr>
        <b/>
        <sz val="8"/>
        <color indexed="13"/>
        <rFont val="Tahoma"/>
        <family val="2"/>
      </rPr>
      <t>NA CEMENT PLASTER WITH A FLOATING COAT OF NEAT CEMENT</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addition of synthetic Polyester triangular fibre of length 6 mm, effective diameter 10-40 microns and specific gravity of 1.34 to 1.40 in cement plaster/mortar by using 125 gms. of synthetic Polyester triangular fibre for 50 kgs. cement used in cement mortar as per directions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</si>
  <si>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11.16</t>
  </si>
  <si>
    <r>
      <t>Finishing Works</t>
    </r>
    <r>
      <rPr>
        <b/>
        <sz val="8"/>
        <color indexed="13"/>
        <rFont val="Tahoma"/>
        <family val="2"/>
      </rPr>
      <t xml:space="preserve"> </t>
    </r>
    <r>
      <rPr>
        <b/>
        <sz val="8"/>
        <color indexed="13"/>
        <rFont val="Tahoma"/>
        <family val="2"/>
      </rPr>
      <t>NA CEMENT PLASTER WITH A FLOATING COAT OF NEAT CEMENT</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6 mm plaster on cement concrete or reinforced cement concrete work with white cement based polymer modified self curing mortar of approved make as per the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</si>
  <si>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11.15</t>
  </si>
  <si>
    <r>
      <t>Finishing Works</t>
    </r>
    <r>
      <rPr>
        <b/>
        <sz val="8"/>
        <color indexed="13"/>
        <rFont val="Tahoma"/>
        <family val="2"/>
      </rPr>
      <t xml:space="preserve"> </t>
    </r>
    <r>
      <rPr>
        <b/>
        <sz val="8"/>
        <color indexed="13"/>
        <rFont val="Tahoma"/>
        <family val="2"/>
      </rPr>
      <t>NA CEMENT PLASTER WITH A FLOATING COAT OF NEAT CEMENT</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15 mm cement plaster 1:3 (1 cement: 3 coarse sand) finished with a floating coat of neat cement on the rough side of single or half brick wall.</t>
    </r>
    <r>
      <rPr>
        <b/>
        <sz val="8"/>
        <color indexed="13"/>
        <rFont val="Tahoma"/>
        <family val="2"/>
      </rPr>
      <t xml:space="preserve"> </t>
    </r>
    <r>
      <rPr>
        <b/>
        <sz val="8"/>
        <color indexed="11"/>
        <rFont val="Tahoma"/>
        <family val="2"/>
      </rPr>
      <t xml:space="preserve"> </t>
    </r>
    <r>
      <rPr>
        <sz val="8"/>
        <color indexed="8"/>
        <rFont val="Tahoma"/>
        <family val="2"/>
      </rPr>
      <t xml:space="preserve"> </t>
    </r>
  </si>
  <si>
    <t>11.14</t>
  </si>
  <si>
    <r>
      <t>2 20 mm cement plaster</t>
    </r>
    <r>
      <rPr>
        <sz val="8"/>
        <color indexed="14"/>
        <rFont val="Tahoma"/>
        <family val="2"/>
      </rPr>
      <t xml:space="preserve">  </t>
    </r>
    <r>
      <rPr>
        <b/>
        <sz val="8"/>
        <color indexed="11"/>
        <rFont val="Tahoma"/>
        <family val="2"/>
      </rPr>
      <t xml:space="preserve"> </t>
    </r>
  </si>
  <si>
    <r>
      <t>1 12 mm cement plaster</t>
    </r>
    <r>
      <rPr>
        <sz val="8"/>
        <color indexed="14"/>
        <rFont val="Tahoma"/>
        <family val="2"/>
      </rPr>
      <t xml:space="preserve">  </t>
    </r>
    <r>
      <rPr>
        <b/>
        <sz val="8"/>
        <color indexed="11"/>
        <rFont val="Tahoma"/>
        <family val="2"/>
      </rPr>
      <t xml:space="preserve"> </t>
    </r>
  </si>
  <si>
    <r>
      <t>Finishing Works</t>
    </r>
    <r>
      <rPr>
        <b/>
        <sz val="8"/>
        <color indexed="13"/>
        <rFont val="Tahoma"/>
        <family val="2"/>
      </rPr>
      <t xml:space="preserve"> </t>
    </r>
    <r>
      <rPr>
        <b/>
        <sz val="8"/>
        <color indexed="13"/>
        <rFont val="Tahoma"/>
        <family val="2"/>
      </rPr>
      <t>NA CEMENT PLASTER WITH A FLOATING COAT OF NEAT CEMENT</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Cement plaster 1:3 (1 cement: 3 coarse sand) finished with a floating coat of neat cement.</t>
    </r>
    <r>
      <rPr>
        <b/>
        <sz val="8"/>
        <color indexed="13"/>
        <rFont val="Tahoma"/>
        <family val="2"/>
      </rPr>
      <t xml:space="preserve"> </t>
    </r>
    <r>
      <rPr>
        <b/>
        <sz val="8"/>
        <color indexed="11"/>
        <rFont val="Tahoma"/>
        <family val="2"/>
      </rPr>
      <t xml:space="preserve"> </t>
    </r>
    <r>
      <rPr>
        <sz val="8"/>
        <color indexed="8"/>
        <rFont val="Tahoma"/>
        <family val="2"/>
      </rPr>
      <t xml:space="preserve"> </t>
    </r>
  </si>
  <si>
    <t>11.13</t>
  </si>
  <si>
    <r>
      <t>2 1:4 (1 cement: 4 fine sand)</t>
    </r>
    <r>
      <rPr>
        <sz val="8"/>
        <color indexed="14"/>
        <rFont val="Tahoma"/>
        <family val="2"/>
      </rPr>
      <t xml:space="preserve">  </t>
    </r>
    <r>
      <rPr>
        <b/>
        <sz val="8"/>
        <color indexed="11"/>
        <rFont val="Tahoma"/>
        <family val="2"/>
      </rPr>
      <t xml:space="preserve"> </t>
    </r>
  </si>
  <si>
    <r>
      <t>1 1:3 (1 cement: 3 fine sand)</t>
    </r>
    <r>
      <rPr>
        <sz val="8"/>
        <color indexed="14"/>
        <rFont val="Tahoma"/>
        <family val="2"/>
      </rPr>
      <t xml:space="preserve">  </t>
    </r>
    <r>
      <rPr>
        <b/>
        <sz val="8"/>
        <color indexed="11"/>
        <rFont val="Tahoma"/>
        <family val="2"/>
      </rPr>
      <t xml:space="preserve"> </t>
    </r>
  </si>
  <si>
    <r>
      <t>Finishing Works</t>
    </r>
    <r>
      <rPr>
        <b/>
        <sz val="8"/>
        <color indexed="13"/>
        <rFont val="Tahoma"/>
        <family val="2"/>
      </rPr>
      <t xml:space="preserve"> </t>
    </r>
    <r>
      <rPr>
        <b/>
        <sz val="8"/>
        <color indexed="13"/>
        <rFont val="Tahoma"/>
        <family val="2"/>
      </rPr>
      <t>NA CEMENT PLASTER WITH A FLOATING COAT OF NEAT CEMENT</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15 mm cement plaster on rough side of single or half brick wall finished with a floating coat of neat cement of mix :</t>
    </r>
    <r>
      <rPr>
        <b/>
        <sz val="8"/>
        <color indexed="13"/>
        <rFont val="Tahoma"/>
        <family val="2"/>
      </rPr>
      <t xml:space="preserve"> </t>
    </r>
    <r>
      <rPr>
        <b/>
        <sz val="8"/>
        <color indexed="11"/>
        <rFont val="Tahoma"/>
        <family val="2"/>
      </rPr>
      <t xml:space="preserve"> </t>
    </r>
    <r>
      <rPr>
        <sz val="8"/>
        <color indexed="8"/>
        <rFont val="Tahoma"/>
        <family val="2"/>
      </rPr>
      <t xml:space="preserve"> </t>
    </r>
  </si>
  <si>
    <t>11.12</t>
  </si>
  <si>
    <r>
      <t>Finishing Works</t>
    </r>
    <r>
      <rPr>
        <b/>
        <sz val="8"/>
        <color indexed="13"/>
        <rFont val="Tahoma"/>
        <family val="2"/>
      </rPr>
      <t xml:space="preserve"> </t>
    </r>
    <r>
      <rPr>
        <b/>
        <sz val="8"/>
        <color indexed="13"/>
        <rFont val="Tahoma"/>
        <family val="2"/>
      </rPr>
      <t>NA CEMENT PLASTER WITH A FLOATING COAT OF NEAT CEMENT</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12 mm cement plaster finished with a floating coat of neat cement of mix :</t>
    </r>
    <r>
      <rPr>
        <b/>
        <sz val="8"/>
        <color indexed="13"/>
        <rFont val="Tahoma"/>
        <family val="2"/>
      </rPr>
      <t xml:space="preserve"> </t>
    </r>
    <r>
      <rPr>
        <b/>
        <sz val="8"/>
        <color indexed="11"/>
        <rFont val="Tahoma"/>
        <family val="2"/>
      </rPr>
      <t xml:space="preserve"> </t>
    </r>
    <r>
      <rPr>
        <sz val="8"/>
        <color indexed="8"/>
        <rFont val="Tahoma"/>
        <family val="2"/>
      </rPr>
      <t xml:space="preserve"> </t>
    </r>
  </si>
  <si>
    <t>11.11</t>
  </si>
  <si>
    <r>
      <t>2 1:6 (1 cement: 6 coarse sand)</t>
    </r>
    <r>
      <rPr>
        <sz val="8"/>
        <color indexed="14"/>
        <rFont val="Tahoma"/>
        <family val="2"/>
      </rPr>
      <t xml:space="preserve">  </t>
    </r>
    <r>
      <rPr>
        <b/>
        <sz val="8"/>
        <color indexed="11"/>
        <rFont val="Tahoma"/>
        <family val="2"/>
      </rPr>
      <t xml:space="preserve"> </t>
    </r>
  </si>
  <si>
    <r>
      <t>1 1:4 (1 cement: 4 coarse sand)</t>
    </r>
    <r>
      <rPr>
        <sz val="8"/>
        <color indexed="14"/>
        <rFont val="Tahoma"/>
        <family val="2"/>
      </rPr>
      <t xml:space="preserve">  </t>
    </r>
    <r>
      <rPr>
        <b/>
        <sz val="8"/>
        <color indexed="11"/>
        <rFont val="Tahoma"/>
        <family val="2"/>
      </rPr>
      <t xml:space="preserve"> </t>
    </r>
  </si>
  <si>
    <r>
      <t>Finishing Works</t>
    </r>
    <r>
      <rPr>
        <b/>
        <sz val="8"/>
        <color indexed="13"/>
        <rFont val="Tahoma"/>
        <family val="2"/>
      </rPr>
      <t xml:space="preserve"> </t>
    </r>
    <r>
      <rPr>
        <b/>
        <sz val="8"/>
        <color indexed="13"/>
        <rFont val="Tahoma"/>
        <family val="2"/>
      </rPr>
      <t>NA CEMENT PLASTER (IN COARSE SAND)</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20 mm cement plaster of mix :</t>
    </r>
    <r>
      <rPr>
        <b/>
        <sz val="8"/>
        <color indexed="13"/>
        <rFont val="Tahoma"/>
        <family val="2"/>
      </rPr>
      <t xml:space="preserve"> </t>
    </r>
    <r>
      <rPr>
        <b/>
        <sz val="8"/>
        <color indexed="11"/>
        <rFont val="Tahoma"/>
        <family val="2"/>
      </rPr>
      <t xml:space="preserve"> </t>
    </r>
    <r>
      <rPr>
        <sz val="8"/>
        <color indexed="8"/>
        <rFont val="Tahoma"/>
        <family val="2"/>
      </rPr>
      <t xml:space="preserve"> </t>
    </r>
  </si>
  <si>
    <t>11.10</t>
  </si>
  <si>
    <r>
      <t>Finishing Works</t>
    </r>
    <r>
      <rPr>
        <b/>
        <sz val="8"/>
        <color indexed="13"/>
        <rFont val="Tahoma"/>
        <family val="2"/>
      </rPr>
      <t xml:space="preserve"> </t>
    </r>
    <r>
      <rPr>
        <b/>
        <sz val="8"/>
        <color indexed="13"/>
        <rFont val="Tahoma"/>
        <family val="2"/>
      </rPr>
      <t>NA CEMENT PLASTER (IN COARSE SAND)</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15 mm cement plaster on rough side of single or half brick wall of mix:</t>
    </r>
    <r>
      <rPr>
        <b/>
        <sz val="8"/>
        <color indexed="13"/>
        <rFont val="Tahoma"/>
        <family val="2"/>
      </rPr>
      <t xml:space="preserve"> </t>
    </r>
    <r>
      <rPr>
        <b/>
        <sz val="8"/>
        <color indexed="11"/>
        <rFont val="Tahoma"/>
        <family val="2"/>
      </rPr>
      <t xml:space="preserve"> </t>
    </r>
    <r>
      <rPr>
        <sz val="8"/>
        <color indexed="8"/>
        <rFont val="Tahoma"/>
        <family val="2"/>
      </rPr>
      <t xml:space="preserve"> </t>
    </r>
  </si>
  <si>
    <t>11.9</t>
  </si>
  <si>
    <r>
      <t>Finishing Works</t>
    </r>
    <r>
      <rPr>
        <b/>
        <sz val="8"/>
        <color indexed="13"/>
        <rFont val="Tahoma"/>
        <family val="2"/>
      </rPr>
      <t xml:space="preserve"> </t>
    </r>
    <r>
      <rPr>
        <b/>
        <sz val="8"/>
        <color indexed="13"/>
        <rFont val="Tahoma"/>
        <family val="2"/>
      </rPr>
      <t>NA CEMENT PLASTER (IN COARSE SAND)</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12 mm cement plaster of mix :</t>
    </r>
    <r>
      <rPr>
        <b/>
        <sz val="8"/>
        <color indexed="13"/>
        <rFont val="Tahoma"/>
        <family val="2"/>
      </rPr>
      <t xml:space="preserve"> </t>
    </r>
    <r>
      <rPr>
        <b/>
        <sz val="8"/>
        <color indexed="11"/>
        <rFont val="Tahoma"/>
        <family val="2"/>
      </rPr>
      <t xml:space="preserve"> </t>
    </r>
    <r>
      <rPr>
        <sz val="8"/>
        <color indexed="8"/>
        <rFont val="Tahoma"/>
        <family val="2"/>
      </rPr>
      <t xml:space="preserve"> </t>
    </r>
  </si>
  <si>
    <t>11.8</t>
  </si>
  <si>
    <r>
      <t>2 1:6 (1 cement: 6 fine sand)</t>
    </r>
    <r>
      <rPr>
        <sz val="8"/>
        <color indexed="14"/>
        <rFont val="Tahoma"/>
        <family val="2"/>
      </rPr>
      <t xml:space="preserve">  </t>
    </r>
    <r>
      <rPr>
        <b/>
        <sz val="8"/>
        <color indexed="11"/>
        <rFont val="Tahoma"/>
        <family val="2"/>
      </rPr>
      <t xml:space="preserve"> </t>
    </r>
  </si>
  <si>
    <r>
      <t>1 1:4 (1 cement: 4 fine sand)</t>
    </r>
    <r>
      <rPr>
        <sz val="8"/>
        <color indexed="14"/>
        <rFont val="Tahoma"/>
        <family val="2"/>
      </rPr>
      <t xml:space="preserve">  </t>
    </r>
    <r>
      <rPr>
        <b/>
        <sz val="8"/>
        <color indexed="11"/>
        <rFont val="Tahoma"/>
        <family val="2"/>
      </rPr>
      <t xml:space="preserve"> </t>
    </r>
  </si>
  <si>
    <r>
      <t>Finishing Works</t>
    </r>
    <r>
      <rPr>
        <b/>
        <sz val="8"/>
        <color indexed="13"/>
        <rFont val="Tahoma"/>
        <family val="2"/>
      </rPr>
      <t xml:space="preserve"> </t>
    </r>
    <r>
      <rPr>
        <b/>
        <sz val="8"/>
        <color indexed="13"/>
        <rFont val="Tahoma"/>
        <family val="2"/>
      </rPr>
      <t>NA CEMENT PLASTER (IN FINE SAND)</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20 mm cement plaster of mix :</t>
    </r>
    <r>
      <rPr>
        <b/>
        <sz val="8"/>
        <color indexed="13"/>
        <rFont val="Tahoma"/>
        <family val="2"/>
      </rPr>
      <t xml:space="preserve"> </t>
    </r>
    <r>
      <rPr>
        <b/>
        <sz val="8"/>
        <color indexed="11"/>
        <rFont val="Tahoma"/>
        <family val="2"/>
      </rPr>
      <t xml:space="preserve"> </t>
    </r>
    <r>
      <rPr>
        <sz val="8"/>
        <color indexed="8"/>
        <rFont val="Tahoma"/>
        <family val="2"/>
      </rPr>
      <t xml:space="preserve"> </t>
    </r>
  </si>
  <si>
    <t>11.7</t>
  </si>
  <si>
    <r>
      <t>Finishing Works</t>
    </r>
    <r>
      <rPr>
        <b/>
        <sz val="8"/>
        <color indexed="13"/>
        <rFont val="Tahoma"/>
        <family val="2"/>
      </rPr>
      <t xml:space="preserve"> </t>
    </r>
    <r>
      <rPr>
        <b/>
        <sz val="8"/>
        <color indexed="13"/>
        <rFont val="Tahoma"/>
        <family val="2"/>
      </rPr>
      <t>NA CEMENT PLASTER (IN FINE SAND)</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15 mm cement plaster on the rough side of single or half brick wall of mix :</t>
    </r>
    <r>
      <rPr>
        <b/>
        <sz val="8"/>
        <color indexed="13"/>
        <rFont val="Tahoma"/>
        <family val="2"/>
      </rPr>
      <t xml:space="preserve"> </t>
    </r>
    <r>
      <rPr>
        <b/>
        <sz val="8"/>
        <color indexed="11"/>
        <rFont val="Tahoma"/>
        <family val="2"/>
      </rPr>
      <t xml:space="preserve"> </t>
    </r>
    <r>
      <rPr>
        <sz val="8"/>
        <color indexed="8"/>
        <rFont val="Tahoma"/>
        <family val="2"/>
      </rPr>
      <t xml:space="preserve"> </t>
    </r>
  </si>
  <si>
    <t>11.6</t>
  </si>
  <si>
    <r>
      <t>4 1:6 (1 cement: 6 fine sand)</t>
    </r>
    <r>
      <rPr>
        <sz val="8"/>
        <color indexed="14"/>
        <rFont val="Tahoma"/>
        <family val="2"/>
      </rPr>
      <t xml:space="preserve">  </t>
    </r>
    <r>
      <rPr>
        <b/>
        <sz val="8"/>
        <color indexed="11"/>
        <rFont val="Tahoma"/>
        <family val="2"/>
      </rPr>
      <t xml:space="preserve"> </t>
    </r>
  </si>
  <si>
    <r>
      <t>3 1:4 (1 cement: 4 fine sand)</t>
    </r>
    <r>
      <rPr>
        <sz val="8"/>
        <color indexed="14"/>
        <rFont val="Tahoma"/>
        <family val="2"/>
      </rPr>
      <t xml:space="preserve">  </t>
    </r>
    <r>
      <rPr>
        <b/>
        <sz val="8"/>
        <color indexed="11"/>
        <rFont val="Tahoma"/>
        <family val="2"/>
      </rPr>
      <t xml:space="preserve"> </t>
    </r>
  </si>
  <si>
    <r>
      <t>2 1:3 (1 cement: 3 fine sand)</t>
    </r>
    <r>
      <rPr>
        <sz val="8"/>
        <color indexed="14"/>
        <rFont val="Tahoma"/>
        <family val="2"/>
      </rPr>
      <t xml:space="preserve">  </t>
    </r>
    <r>
      <rPr>
        <b/>
        <sz val="8"/>
        <color indexed="11"/>
        <rFont val="Tahoma"/>
        <family val="2"/>
      </rPr>
      <t xml:space="preserve"> </t>
    </r>
  </si>
  <si>
    <r>
      <t>1 1:2 (1 cement: 2 fine sand)</t>
    </r>
    <r>
      <rPr>
        <sz val="8"/>
        <color indexed="14"/>
        <rFont val="Tahoma"/>
        <family val="2"/>
      </rPr>
      <t xml:space="preserve">  </t>
    </r>
    <r>
      <rPr>
        <b/>
        <sz val="8"/>
        <color indexed="11"/>
        <rFont val="Tahoma"/>
        <family val="2"/>
      </rPr>
      <t xml:space="preserve"> </t>
    </r>
  </si>
  <si>
    <r>
      <t>Finishing Works</t>
    </r>
    <r>
      <rPr>
        <b/>
        <sz val="8"/>
        <color indexed="13"/>
        <rFont val="Tahoma"/>
        <family val="2"/>
      </rPr>
      <t xml:space="preserve"> </t>
    </r>
    <r>
      <rPr>
        <b/>
        <sz val="8"/>
        <color indexed="13"/>
        <rFont val="Tahoma"/>
        <family val="2"/>
      </rPr>
      <t>NA CEMENT PLASTER (IN FINE SAND)</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12 mm cement plaster of mix :</t>
    </r>
    <r>
      <rPr>
        <b/>
        <sz val="8"/>
        <color indexed="13"/>
        <rFont val="Tahoma"/>
        <family val="2"/>
      </rPr>
      <t xml:space="preserve"> </t>
    </r>
    <r>
      <rPr>
        <b/>
        <sz val="8"/>
        <color indexed="11"/>
        <rFont val="Tahoma"/>
        <family val="2"/>
      </rPr>
      <t xml:space="preserve"> </t>
    </r>
    <r>
      <rPr>
        <sz val="8"/>
        <color indexed="8"/>
        <rFont val="Tahoma"/>
        <family val="2"/>
      </rPr>
      <t xml:space="preserve"> </t>
    </r>
  </si>
  <si>
    <t>11.5</t>
  </si>
  <si>
    <r>
      <t>Finishing Works</t>
    </r>
    <r>
      <rPr>
        <b/>
        <sz val="8"/>
        <color indexed="13"/>
        <rFont val="Tahoma"/>
        <family val="2"/>
      </rPr>
      <t xml:space="preserve"> </t>
    </r>
    <r>
      <rPr>
        <b/>
        <sz val="8"/>
        <color indexed="13"/>
        <rFont val="Tahoma"/>
        <family val="2"/>
      </rPr>
      <t>NA CEMENT PLASTER (IN FINE SAND)</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10 mm thick cement plaster</t>
    </r>
    <r>
      <rPr>
        <b/>
        <sz val="8"/>
        <color indexed="13"/>
        <rFont val="Tahoma"/>
        <family val="2"/>
      </rPr>
      <t xml:space="preserve"> </t>
    </r>
    <r>
      <rPr>
        <b/>
        <sz val="8"/>
        <color indexed="11"/>
        <rFont val="Tahoma"/>
        <family val="2"/>
      </rPr>
      <t xml:space="preserve"> </t>
    </r>
    <r>
      <rPr>
        <sz val="8"/>
        <color indexed="8"/>
        <rFont val="Tahoma"/>
        <family val="2"/>
      </rPr>
      <t xml:space="preserve"> </t>
    </r>
  </si>
  <si>
    <t>11.4</t>
  </si>
  <si>
    <r>
      <t>Finishing Works</t>
    </r>
    <r>
      <rPr>
        <b/>
        <sz val="8"/>
        <color indexed="13"/>
        <rFont val="Tahoma"/>
        <family val="2"/>
      </rPr>
      <t xml:space="preserve"> </t>
    </r>
    <r>
      <rPr>
        <b/>
        <sz val="8"/>
        <color indexed="13"/>
        <rFont val="Tahoma"/>
        <family val="2"/>
      </rPr>
      <t>NA 6MM CEMENT PLASTER</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Neat cement punning.</t>
    </r>
    <r>
      <rPr>
        <b/>
        <sz val="8"/>
        <color indexed="13"/>
        <rFont val="Tahoma"/>
        <family val="2"/>
      </rPr>
      <t xml:space="preserve"> </t>
    </r>
    <r>
      <rPr>
        <b/>
        <sz val="8"/>
        <color indexed="11"/>
        <rFont val="Tahoma"/>
        <family val="2"/>
      </rPr>
      <t xml:space="preserve"> </t>
    </r>
    <r>
      <rPr>
        <sz val="8"/>
        <color indexed="8"/>
        <rFont val="Tahoma"/>
        <family val="2"/>
      </rPr>
      <t xml:space="preserve"> </t>
    </r>
  </si>
  <si>
    <t>11.3</t>
  </si>
  <si>
    <r>
      <t>Finishing Works</t>
    </r>
    <r>
      <rPr>
        <b/>
        <sz val="8"/>
        <color indexed="13"/>
        <rFont val="Tahoma"/>
        <family val="2"/>
      </rPr>
      <t xml:space="preserve"> </t>
    </r>
    <r>
      <rPr>
        <b/>
        <sz val="8"/>
        <color indexed="13"/>
        <rFont val="Tahoma"/>
        <family val="2"/>
      </rPr>
      <t>NA 6MM CEMENT PLASTER</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6 mm cement plaster 1:3 (1 cement : 3 fine sand) finished with a floating coat of neat cement and thick coat of Lime wash on top of walls when dry for bearing of R.C.C. slabs and beams.</t>
    </r>
    <r>
      <rPr>
        <b/>
        <sz val="8"/>
        <color indexed="13"/>
        <rFont val="Tahoma"/>
        <family val="2"/>
      </rPr>
      <t xml:space="preserve"> </t>
    </r>
    <r>
      <rPr>
        <b/>
        <sz val="8"/>
        <color indexed="11"/>
        <rFont val="Tahoma"/>
        <family val="2"/>
      </rPr>
      <t xml:space="preserve"> </t>
    </r>
    <r>
      <rPr>
        <sz val="8"/>
        <color indexed="8"/>
        <rFont val="Tahoma"/>
        <family val="2"/>
      </rPr>
      <t xml:space="preserve"> </t>
    </r>
  </si>
  <si>
    <t>11.2</t>
  </si>
  <si>
    <r>
      <t>1 1:3 (1 cement : 3 fine sand)</t>
    </r>
    <r>
      <rPr>
        <sz val="8"/>
        <color indexed="14"/>
        <rFont val="Tahoma"/>
        <family val="2"/>
      </rPr>
      <t xml:space="preserve">  </t>
    </r>
    <r>
      <rPr>
        <b/>
        <sz val="8"/>
        <color indexed="11"/>
        <rFont val="Tahoma"/>
        <family val="2"/>
      </rPr>
      <t xml:space="preserve"> </t>
    </r>
  </si>
  <si>
    <r>
      <t>Finishing Works</t>
    </r>
    <r>
      <rPr>
        <b/>
        <sz val="8"/>
        <color indexed="13"/>
        <rFont val="Tahoma"/>
        <family val="2"/>
      </rPr>
      <t xml:space="preserve"> </t>
    </r>
    <r>
      <rPr>
        <b/>
        <sz val="8"/>
        <color indexed="13"/>
        <rFont val="Tahoma"/>
        <family val="2"/>
      </rPr>
      <t>NA 6MM CEMENT PLASTER</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6 mm cement plaster of mix :</t>
    </r>
    <r>
      <rPr>
        <b/>
        <sz val="8"/>
        <color indexed="13"/>
        <rFont val="Tahoma"/>
        <family val="2"/>
      </rPr>
      <t xml:space="preserve"> </t>
    </r>
    <r>
      <rPr>
        <b/>
        <sz val="8"/>
        <color indexed="11"/>
        <rFont val="Tahoma"/>
        <family val="2"/>
      </rPr>
      <t xml:space="preserve"> </t>
    </r>
    <r>
      <rPr>
        <sz val="8"/>
        <color indexed="8"/>
        <rFont val="Tahoma"/>
        <family val="2"/>
      </rPr>
      <t xml:space="preserve"> </t>
    </r>
  </si>
  <si>
    <t>11.1</t>
  </si>
  <si>
    <r>
      <t xml:space="preserve"> Flooring and Dados</t>
    </r>
    <r>
      <rPr>
        <b/>
        <sz val="8"/>
        <color indexed="13"/>
        <rFont val="Tahoma"/>
        <family val="2"/>
      </rPr>
      <t xml:space="preserve"> </t>
    </r>
    <r>
      <rPr>
        <b/>
        <sz val="8"/>
        <color indexed="13"/>
        <rFont val="Tahoma"/>
        <family val="2"/>
      </rPr>
      <t>NA OTHER MISCELLANEOUS ITEMS USED FOR FLOORING 0</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gang saw cut 30 mm thick, mirror polished pre moulded and pre polished machine cut granite stone of required size and shape of approved shade, colour and texture in footpath, flooring in road side plazas and similar locations, laid over 20mm thick base of cement mortar 1:4 (1 cement : 4 coarse sand) including grouting the joints with white cement mixed with matching pigment, epoxy touch ups etc. complete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</si>
  <si>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10.109</t>
  </si>
  <si>
    <r>
      <t xml:space="preserve"> Flooring and Dados</t>
    </r>
    <r>
      <rPr>
        <b/>
        <sz val="8"/>
        <color indexed="13"/>
        <rFont val="Tahoma"/>
        <family val="2"/>
      </rPr>
      <t xml:space="preserve"> </t>
    </r>
    <r>
      <rPr>
        <b/>
        <sz val="8"/>
        <color indexed="13"/>
        <rFont val="Tahoma"/>
        <family val="2"/>
      </rPr>
      <t>NA OTHER MISCELLANEOUS ITEMS USED FOR FLOORING 0</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10x10x7.50 cm Granite stone block hand cut and chisel dressed on top, for paving in floors, drains etc. laid over 20mm thick base mortar 1:4 (1 cement : 4 coarse sand) with joints 10mm wide filled with same mortar including ruled pointing etc. complete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</si>
  <si>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10.108</t>
  </si>
  <si>
    <r>
      <t xml:space="preserve"> Flooring and Dados</t>
    </r>
    <r>
      <rPr>
        <b/>
        <sz val="8"/>
        <color indexed="13"/>
        <rFont val="Tahoma"/>
        <family val="2"/>
      </rPr>
      <t xml:space="preserve"> </t>
    </r>
    <r>
      <rPr>
        <b/>
        <sz val="8"/>
        <color indexed="13"/>
        <rFont val="Tahoma"/>
        <family val="2"/>
      </rPr>
      <t>NA OTHER MISCELLANEOUS ITEMS USED FOR FLOORING 0</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tactile tile (for vision impaired persons as per standards) of size 300x300x9.8mm having with water absorption less than 0.5% and conforming to IS:15622 of approved make in all colours and shades in for outdoor floors such as footpath, court yard, multi modals location etc., laid on 20mm thick base of cement mortar 1:4 (1 cement : 4 coarse sand) in all shapes and patterns including grouting the joints with white cement mixed with matching pigments etc. complete as per direction of Engineer-in-Charge. 0 0 0</t>
    </r>
    <r>
      <rPr>
        <b/>
        <sz val="8"/>
        <color indexed="13"/>
        <rFont val="Tahoma"/>
        <family val="2"/>
      </rPr>
      <t xml:space="preserve"> </t>
    </r>
    <r>
      <rPr>
        <b/>
        <sz val="8"/>
        <color indexed="11"/>
        <rFont val="Tahoma"/>
        <family val="2"/>
      </rPr>
      <t xml:space="preserve"> </t>
    </r>
    <r>
      <rPr>
        <sz val="8"/>
        <color indexed="8"/>
        <rFont val="Tahoma"/>
        <family val="2"/>
      </rPr>
      <t xml:space="preserve"> </t>
    </r>
  </si>
  <si>
    <t>10.107</t>
  </si>
  <si>
    <r>
      <t xml:space="preserve"> Flooring and Dados</t>
    </r>
    <r>
      <rPr>
        <b/>
        <sz val="8"/>
        <color indexed="13"/>
        <rFont val="Tahoma"/>
        <family val="2"/>
      </rPr>
      <t xml:space="preserve"> </t>
    </r>
    <r>
      <rPr>
        <b/>
        <sz val="8"/>
        <color indexed="13"/>
        <rFont val="Tahoma"/>
        <family val="2"/>
      </rPr>
      <t>NA OTHER MISCELLANEOUS ITEMS USED FOR FLOORING 0</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matt finished vitrified tile of size 300x300x9.8mm having with water absorption less than 0.5% and conforming to IS: 15622 of approved make in all colours and shades in for outdoor floors such as footpath, court yard, multi modals location etc., laid on 20mm thick base of cement mortar 1:4 (1 cement : 4 coarse sand) in all shapes and patterns including grouting the joints with white cement mixed with matching pigments etc. complete as per direction of Engineer-in-Charge. 0 0 0</t>
    </r>
    <r>
      <rPr>
        <b/>
        <sz val="8"/>
        <color indexed="13"/>
        <rFont val="Tahoma"/>
        <family val="2"/>
      </rPr>
      <t xml:space="preserve"> </t>
    </r>
    <r>
      <rPr>
        <b/>
        <sz val="8"/>
        <color indexed="11"/>
        <rFont val="Tahoma"/>
        <family val="2"/>
      </rPr>
      <t xml:space="preserve"> </t>
    </r>
    <r>
      <rPr>
        <sz val="8"/>
        <color indexed="8"/>
        <rFont val="Tahoma"/>
        <family val="2"/>
      </rPr>
      <t xml:space="preserve"> </t>
    </r>
  </si>
  <si>
    <t>10.106</t>
  </si>
  <si>
    <r>
      <t xml:space="preserve"> Flooring and Dados</t>
    </r>
    <r>
      <rPr>
        <b/>
        <sz val="8"/>
        <color indexed="13"/>
        <rFont val="Tahoma"/>
        <family val="2"/>
      </rPr>
      <t xml:space="preserve"> </t>
    </r>
    <r>
      <rPr>
        <b/>
        <sz val="8"/>
        <color indexed="13"/>
        <rFont val="Tahoma"/>
        <family val="2"/>
      </rPr>
      <t>NA OTHER MISCELLANEOUS ITEMS USED FOR FLOORING 0</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matt finished vitrified tile of size 100x100x16mm having water absorption less than 0.5% and conforming to IS: 15622 of approved make in all colours and shades in out door floors such as footpath, court yard multi models etc., laid on 20mm thick base of cement mortar 1:4 (1cement : 4 coarse sand) in all shapes and patterns including grouting the joints with white cement mixed with matching pigments etc. complete as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</si>
  <si>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10.105</t>
  </si>
  <si>
    <r>
      <t xml:space="preserve"> Flooring and Dados</t>
    </r>
    <r>
      <rPr>
        <b/>
        <sz val="8"/>
        <color indexed="13"/>
        <rFont val="Tahoma"/>
        <family val="2"/>
      </rPr>
      <t xml:space="preserve"> </t>
    </r>
    <r>
      <rPr>
        <b/>
        <sz val="8"/>
        <color indexed="13"/>
        <rFont val="Tahoma"/>
        <family val="2"/>
      </rPr>
      <t>NA OTHER MISCELLANEOUS ITEMS USED FOR FLOORING 0</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Mirror polishing on marble work/Granite work/stone work whereever reqired to give high gloss finish complete.</t>
    </r>
    <r>
      <rPr>
        <b/>
        <sz val="8"/>
        <color indexed="13"/>
        <rFont val="Tahoma"/>
        <family val="2"/>
      </rPr>
      <t xml:space="preserve"> </t>
    </r>
    <r>
      <rPr>
        <b/>
        <sz val="8"/>
        <color indexed="11"/>
        <rFont val="Tahoma"/>
        <family val="2"/>
      </rPr>
      <t xml:space="preserve"> </t>
    </r>
    <r>
      <rPr>
        <sz val="8"/>
        <color indexed="8"/>
        <rFont val="Tahoma"/>
        <family val="2"/>
      </rPr>
      <t xml:space="preserve"> </t>
    </r>
  </si>
  <si>
    <t>10.104</t>
  </si>
  <si>
    <r>
      <t xml:space="preserve"> Flooring and Dados</t>
    </r>
    <r>
      <rPr>
        <b/>
        <sz val="8"/>
        <color indexed="13"/>
        <rFont val="Tahoma"/>
        <family val="2"/>
      </rPr>
      <t xml:space="preserve"> </t>
    </r>
    <r>
      <rPr>
        <b/>
        <sz val="8"/>
        <color indexed="13"/>
        <rFont val="Tahoma"/>
        <family val="2"/>
      </rPr>
      <t>NA OTHER MISCELLANEOUS ITEMS USED FOR FLOORING 0</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Epoxy Flooring 1.1mm thick ( overall thickness) with self levelling with Hi- build epoxy primer 100 micron thickness and self levelling epoxy top coat having thickness 1000 microns with all materials as mentioned /required to provide desired finish to the entire satisfaction of Engineer in charge,</t>
    </r>
    <r>
      <rPr>
        <b/>
        <sz val="8"/>
        <color indexed="13"/>
        <rFont val="Tahoma"/>
        <family val="2"/>
      </rPr>
      <t xml:space="preserve"> </t>
    </r>
    <r>
      <rPr>
        <b/>
        <sz val="8"/>
        <color indexed="11"/>
        <rFont val="Tahoma"/>
        <family val="2"/>
      </rPr>
      <t xml:space="preserve"> </t>
    </r>
    <r>
      <rPr>
        <sz val="8"/>
        <color indexed="8"/>
        <rFont val="Tahoma"/>
        <family val="2"/>
      </rPr>
      <t xml:space="preserve"> </t>
    </r>
  </si>
  <si>
    <t>10.103</t>
  </si>
  <si>
    <r>
      <t xml:space="preserve"> Flooring and Dados</t>
    </r>
    <r>
      <rPr>
        <b/>
        <sz val="8"/>
        <color indexed="13"/>
        <rFont val="Tahoma"/>
        <family val="2"/>
      </rPr>
      <t xml:space="preserve"> </t>
    </r>
    <r>
      <rPr>
        <b/>
        <sz val="8"/>
        <color indexed="13"/>
        <rFont val="Tahoma"/>
        <family val="2"/>
      </rPr>
      <t>NA OTHER MISCELLANEOUS ITEMS USED FOR FLOORING 0</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Epoxy Flooring 1.5 mm thick ( overall thickness) with self levelling with Hi- build epoxy primer 100 micron thickness, self leveling epoxy screed 500 micron thickness, FQ sand and self levelling epoxy top coat having thickness 900 microns with all materials as mentioned / required to provide desired finish to the entire satisfaction of Engineer in charge,</t>
    </r>
    <r>
      <rPr>
        <b/>
        <sz val="8"/>
        <color indexed="13"/>
        <rFont val="Tahoma"/>
        <family val="2"/>
      </rPr>
      <t xml:space="preserve"> </t>
    </r>
    <r>
      <rPr>
        <b/>
        <sz val="8"/>
        <color indexed="11"/>
        <rFont val="Tahoma"/>
        <family val="2"/>
      </rPr>
      <t xml:space="preserve"> </t>
    </r>
    <r>
      <rPr>
        <sz val="8"/>
        <color indexed="8"/>
        <rFont val="Tahoma"/>
        <family val="2"/>
      </rPr>
      <t xml:space="preserve"> </t>
    </r>
  </si>
  <si>
    <t>10.102</t>
  </si>
  <si>
    <r>
      <t xml:space="preserve"> Flooring and Dados</t>
    </r>
    <r>
      <rPr>
        <b/>
        <sz val="8"/>
        <color indexed="13"/>
        <rFont val="Tahoma"/>
        <family val="2"/>
      </rPr>
      <t xml:space="preserve"> </t>
    </r>
    <r>
      <rPr>
        <b/>
        <sz val="8"/>
        <color indexed="13"/>
        <rFont val="Tahoma"/>
        <family val="2"/>
      </rPr>
      <t>NA OTHER MISCELLANEOUS ITEMS USED FOR FLOORING 0</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Epoxy Flooring 2mm thick ( overall thickness) with self levelling with Hi-build epoxy primer 100 micron thickness, self leveling epoxy screed 900 micron thickness, FQ sand and self levelling epoxy top coat having thickness 1000 micrones with all materials as mentioned / required to provide desired finish to the entire satisfaction of the Engineer in charge,</t>
    </r>
    <r>
      <rPr>
        <b/>
        <sz val="8"/>
        <color indexed="13"/>
        <rFont val="Tahoma"/>
        <family val="2"/>
      </rPr>
      <t xml:space="preserve"> </t>
    </r>
    <r>
      <rPr>
        <b/>
        <sz val="8"/>
        <color indexed="11"/>
        <rFont val="Tahoma"/>
        <family val="2"/>
      </rPr>
      <t xml:space="preserve"> </t>
    </r>
    <r>
      <rPr>
        <sz val="8"/>
        <color indexed="8"/>
        <rFont val="Tahoma"/>
        <family val="2"/>
      </rPr>
      <t xml:space="preserve"> </t>
    </r>
  </si>
  <si>
    <t>10.101</t>
  </si>
  <si>
    <r>
      <t>2 Cement Concrete 1:8:16 with stone aggregate 40 mm size in foundation and plinth.</t>
    </r>
    <r>
      <rPr>
        <sz val="8"/>
        <color indexed="14"/>
        <rFont val="Tahoma"/>
        <family val="2"/>
      </rPr>
      <t xml:space="preserve">  </t>
    </r>
    <r>
      <rPr>
        <b/>
        <sz val="8"/>
        <color indexed="11"/>
        <rFont val="Tahoma"/>
        <family val="2"/>
      </rPr>
      <t xml:space="preserve"> </t>
    </r>
  </si>
  <si>
    <r>
      <t>1 Cement Concrete 1:8:16 with Over burnt (Jhama) Brick Aggregate: 90 mm to 40 mm size in foundation and plinth.</t>
    </r>
    <r>
      <rPr>
        <sz val="8"/>
        <color indexed="14"/>
        <rFont val="Tahoma"/>
        <family val="2"/>
      </rPr>
      <t xml:space="preserve">  </t>
    </r>
    <r>
      <rPr>
        <b/>
        <sz val="8"/>
        <color indexed="11"/>
        <rFont val="Tahoma"/>
        <family val="2"/>
      </rPr>
      <t xml:space="preserve"> </t>
    </r>
  </si>
  <si>
    <r>
      <t xml:space="preserve"> Flooring and Dados</t>
    </r>
    <r>
      <rPr>
        <b/>
        <sz val="8"/>
        <color indexed="13"/>
        <rFont val="Tahoma"/>
        <family val="2"/>
      </rPr>
      <t xml:space="preserve"> </t>
    </r>
    <r>
      <rPr>
        <b/>
        <sz val="8"/>
        <color indexed="13"/>
        <rFont val="Tahoma"/>
        <family val="2"/>
      </rPr>
      <t>NA OTHER MISCELLANEOUS ITEMS USED FOR FLOORING 0</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Cement Concrete 1:8:16 Flooring</t>
    </r>
    <r>
      <rPr>
        <b/>
        <sz val="8"/>
        <color indexed="13"/>
        <rFont val="Tahoma"/>
        <family val="2"/>
      </rPr>
      <t xml:space="preserve"> </t>
    </r>
    <r>
      <rPr>
        <b/>
        <sz val="8"/>
        <color indexed="11"/>
        <rFont val="Tahoma"/>
        <family val="2"/>
      </rPr>
      <t xml:space="preserve"> </t>
    </r>
    <r>
      <rPr>
        <sz val="8"/>
        <color indexed="8"/>
        <rFont val="Tahoma"/>
        <family val="2"/>
      </rPr>
      <t xml:space="preserve"> </t>
    </r>
  </si>
  <si>
    <t>10.100</t>
  </si>
  <si>
    <r>
      <t xml:space="preserve"> Flooring and Dados</t>
    </r>
    <r>
      <rPr>
        <b/>
        <sz val="8"/>
        <color indexed="13"/>
        <rFont val="Tahoma"/>
        <family val="2"/>
      </rPr>
      <t xml:space="preserve"> </t>
    </r>
    <r>
      <rPr>
        <b/>
        <sz val="8"/>
        <color indexed="13"/>
        <rFont val="Tahoma"/>
        <family val="2"/>
      </rPr>
      <t>NA OTHER MISCELLANEOUS ITEMS USED FOR FLOORING 0</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covel stone/garden stone of size 150 mm x 150 mm laid in 20 mm thick cement mortar 1:3 including grouting the joint with white cement and matching pigment complete in all respect (Covel/Garden stone to be as per manufacturer`s specifications to be got approved from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</si>
  <si>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10.99</t>
  </si>
  <si>
    <r>
      <t xml:space="preserve"> Flooring and Dados</t>
    </r>
    <r>
      <rPr>
        <b/>
        <sz val="8"/>
        <color indexed="13"/>
        <rFont val="Tahoma"/>
        <family val="2"/>
      </rPr>
      <t xml:space="preserve"> </t>
    </r>
    <r>
      <rPr>
        <b/>
        <sz val="8"/>
        <color indexed="13"/>
        <rFont val="Tahoma"/>
        <family val="2"/>
      </rPr>
      <t>NA OTHER MISCELLANEOUS ITEMS USED FOR FLOORING 0</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Grass paver block of required strength and thickness on 25 mm thick compacted bed of  sand and filling the joint with sand complete in all respect</t>
    </r>
    <r>
      <rPr>
        <b/>
        <sz val="8"/>
        <color indexed="13"/>
        <rFont val="Tahoma"/>
        <family val="2"/>
      </rPr>
      <t xml:space="preserve"> </t>
    </r>
    <r>
      <rPr>
        <b/>
        <sz val="8"/>
        <color indexed="11"/>
        <rFont val="Tahoma"/>
        <family val="2"/>
      </rPr>
      <t xml:space="preserve"> </t>
    </r>
    <r>
      <rPr>
        <sz val="8"/>
        <color indexed="8"/>
        <rFont val="Tahoma"/>
        <family val="2"/>
      </rPr>
      <t xml:space="preserve"> </t>
    </r>
  </si>
  <si>
    <t>10.98</t>
  </si>
  <si>
    <r>
      <t>2 450 mm Finished Floor Height (FFH).</t>
    </r>
    <r>
      <rPr>
        <sz val="8"/>
        <color indexed="14"/>
        <rFont val="Tahoma"/>
        <family val="2"/>
      </rPr>
      <t xml:space="preserve">  </t>
    </r>
    <r>
      <rPr>
        <b/>
        <sz val="8"/>
        <color indexed="11"/>
        <rFont val="Tahoma"/>
        <family val="2"/>
      </rPr>
      <t xml:space="preserve"> </t>
    </r>
  </si>
  <si>
    <r>
      <t>1 300 mm Finished Floor Height (FFH)</t>
    </r>
    <r>
      <rPr>
        <sz val="8"/>
        <color indexed="14"/>
        <rFont val="Tahoma"/>
        <family val="2"/>
      </rPr>
      <t xml:space="preserve">  </t>
    </r>
    <r>
      <rPr>
        <b/>
        <sz val="8"/>
        <color indexed="11"/>
        <rFont val="Tahoma"/>
        <family val="2"/>
      </rPr>
      <t xml:space="preserve"> </t>
    </r>
  </si>
  <si>
    <r>
      <t xml:space="preserve"> Flooring and Dados</t>
    </r>
    <r>
      <rPr>
        <b/>
        <sz val="8"/>
        <color indexed="13"/>
        <rFont val="Tahoma"/>
        <family val="2"/>
      </rPr>
      <t xml:space="preserve"> </t>
    </r>
    <r>
      <rPr>
        <b/>
        <sz val="8"/>
        <color indexed="13"/>
        <rFont val="Tahoma"/>
        <family val="2"/>
      </rPr>
      <t>NA OTHER MISCELLANEOUS ITEMS USED FOR FLOORING 0</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removable raised/false access flooring with system and its components of approved make for different plenum height with possible height adjustment up to 50 mm, comprising of modular load bearing floor panels supported on G.I. rectangular stinger frame work and G.I. Pedestal etc. all complete, as per the architectural drawings, as specified and as directed by Engineer-in-charge consisting of:
(a)   Providing at required spacing to form modular framework, pedestals made out of GI tube of thickness minimum 2 mm and 25 mm outer diameter, fully welded on to the G.I. Base plate of size 100mm x 100mm x 3mm at the bottom of the pedestal tube, G.I. pedestal head of size 75mmx75mmx3.5 mm welded with GI fully threaded stud 16mm outer diameter with two GI Check nuts screwed on the stud for level adjustment up to 50mm, locking and stabilizing the pedestal head in position at the required level. The pedestals shall be fixed to the subfloor (base) through base plate using epoxy based adhesive of approved make or the machine screw with rawl plug.    
(b)   Stringers system in all steel construction hot dipped galvanized of rectangular size 570x20x30x0.80mm thick having holes at both ends for securing the stringers on to the pedestal head using fully threaded screws ensuring maximum lateral stability in all directions, the grid formed by the pedestal and stringer assembly shall receive the floor panel, this system shall provide adequate solid, rigid support for access floor panel, the system shall provide a minimum clear uninterrupted clearance between the bottom of the floor for electrical conduits and wiring etc. all complete as per the architectural drawings, as specified and as directed by the Engineer-in-charge.    
(c)   Providing and fixing Access Floor panel of 600x600x32 mm medium grade Filled Steel anti static high pressure Lamination of 800H grade (FS800H). Access Floor panel shall be steel welded construction with an enclosed bottom pan with uniform pattern of 64 hemispherical cones. The top and bottom plates of Steel Gauges: top 0.6 mm and bottom 0.7 mm fused spot welded together (minimum 64 welds in each dome and 20 welds along each flange). The panel should be Corroresist epoxy coated for lifetime rust protection and cavity formed by the top and bottom plate is filled with Pyrogrip non-combustible Portland cementitious core mixed with lightweight foaming compound. The access floor shall be factory finished with Anti-static High Pressure laminate with Non Warp technology up to 1mm thickness for superior adhesion and Surface flatness within 0.75mm.The panel is to withstand a Concentrated Load of 363 kgs applied on area 25mm x 25mm without collapse in the centre of the panel which is placed on four steel blocks. The panel will withstand and Uniformly Distributed Load (UDL) minimum 1250 kg/sqm and an impact load of 50kg all complete as per the approved manufacturers specification and as per the direction of Engineer-in-charge. All specification must be printed on the side of the panel to ensure the quality of the product.</t>
    </r>
    <r>
      <rPr>
        <b/>
        <sz val="8"/>
        <color indexed="13"/>
        <rFont val="Tahoma"/>
        <family val="2"/>
      </rPr>
      <t xml:space="preserve"> </t>
    </r>
    <r>
      <rPr>
        <b/>
        <sz val="8"/>
        <color indexed="11"/>
        <rFont val="Tahoma"/>
        <family val="2"/>
      </rPr>
      <t xml:space="preserve"> </t>
    </r>
    <r>
      <rPr>
        <sz val="8"/>
        <color indexed="8"/>
        <rFont val="Tahoma"/>
        <family val="2"/>
      </rPr>
      <t xml:space="preserve"> </t>
    </r>
  </si>
  <si>
    <t>10.97</t>
  </si>
  <si>
    <r>
      <t xml:space="preserve"> Flooring and Dados</t>
    </r>
    <r>
      <rPr>
        <b/>
        <sz val="8"/>
        <color indexed="13"/>
        <rFont val="Tahoma"/>
        <family val="2"/>
      </rPr>
      <t xml:space="preserve"> </t>
    </r>
    <r>
      <rPr>
        <b/>
        <sz val="8"/>
        <color indexed="13"/>
        <rFont val="Tahoma"/>
        <family val="2"/>
      </rPr>
      <t>NA OTHER MISCELLANEOUS ITEMS USED FOR FLOORING 0</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Glass mosaic tiles on finished plain wall surface of size 20 mm x 20 mm x 4 mm in all colour, design , fixing in customize design as per direction of Engineer-in- Charge. The glass mosaic tiles to be fixed on the wall surface with the help of approved adhesive applied at the rate of 2.5 kg per sqm and grouting of the same. The rate is inclusive of all operation, material and required pattern approved by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</si>
  <si>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10.96</t>
  </si>
  <si>
    <r>
      <t xml:space="preserve"> Flooring and Dados</t>
    </r>
    <r>
      <rPr>
        <b/>
        <sz val="8"/>
        <color indexed="13"/>
        <rFont val="Tahoma"/>
        <family val="2"/>
      </rPr>
      <t xml:space="preserve"> </t>
    </r>
    <r>
      <rPr>
        <b/>
        <sz val="8"/>
        <color indexed="13"/>
        <rFont val="Tahoma"/>
        <family val="2"/>
      </rPr>
      <t>NA OTHER MISCELLANEOUS ITEMS USED FOR FLOORING 0</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500x500x40 mm thick Turf paver (Turf pave XD) on 150 mm thick sub grade of compacted bed of 20 mm thick nominal size stone aggregate and base course and filling with 150 mm thick jamuna sand, including spreading, well ramming, consolidating and finishing smooth etc. all complete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</si>
  <si>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10.95</t>
  </si>
  <si>
    <r>
      <t xml:space="preserve"> Flooring and Dados</t>
    </r>
    <r>
      <rPr>
        <b/>
        <sz val="8"/>
        <color indexed="13"/>
        <rFont val="Tahoma"/>
        <family val="2"/>
      </rPr>
      <t xml:space="preserve"> </t>
    </r>
    <r>
      <rPr>
        <b/>
        <sz val="8"/>
        <color indexed="13"/>
        <rFont val="Tahoma"/>
        <family val="2"/>
      </rPr>
      <t>NA OTHER MISCELLANEOUS ITEMS USED FOR FLOORING 0</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filling on joint 6 mm x 8 mm with  Epoxy  in Kota Stone flooring / Walls with 2.61 Kg/ 9.29 sqm.  complete in all respects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</si>
  <si>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10.94</t>
  </si>
  <si>
    <r>
      <t xml:space="preserve"> Flooring and Dados</t>
    </r>
    <r>
      <rPr>
        <b/>
        <sz val="8"/>
        <color indexed="13"/>
        <rFont val="Tahoma"/>
        <family val="2"/>
      </rPr>
      <t xml:space="preserve"> </t>
    </r>
    <r>
      <rPr>
        <b/>
        <sz val="8"/>
        <color indexed="13"/>
        <rFont val="Tahoma"/>
        <family val="2"/>
      </rPr>
      <t>NA OTHER MISCELLANEOUS ITEMS USED FOR FLOORING 0</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of P.O.P on floors with  polythene sheet, cleaning, wiping floor and mixing of POP with water  on the polythene sheet and removing it after completion and disposing off the same  complete in all respects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</si>
  <si>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10.93</t>
  </si>
  <si>
    <r>
      <t xml:space="preserve"> Flooring and Dados</t>
    </r>
    <r>
      <rPr>
        <b/>
        <sz val="8"/>
        <color indexed="13"/>
        <rFont val="Tahoma"/>
        <family val="2"/>
      </rPr>
      <t xml:space="preserve"> </t>
    </r>
    <r>
      <rPr>
        <b/>
        <sz val="8"/>
        <color indexed="13"/>
        <rFont val="Tahoma"/>
        <family val="2"/>
      </rPr>
      <t>NA OTHER MISCELLANEOUS ITEMS USED FOR FLOORING 0</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of stone dowel 10mm x 5x 2.50 cm cut to   double   wedge   shape   as   per   design including cost of mortar.</t>
    </r>
    <r>
      <rPr>
        <b/>
        <sz val="8"/>
        <color indexed="13"/>
        <rFont val="Tahoma"/>
        <family val="2"/>
      </rPr>
      <t xml:space="preserve"> </t>
    </r>
    <r>
      <rPr>
        <b/>
        <sz val="8"/>
        <color indexed="11"/>
        <rFont val="Tahoma"/>
        <family val="2"/>
      </rPr>
      <t xml:space="preserve"> </t>
    </r>
    <r>
      <rPr>
        <sz val="8"/>
        <color indexed="8"/>
        <rFont val="Tahoma"/>
        <family val="2"/>
      </rPr>
      <t xml:space="preserve"> </t>
    </r>
  </si>
  <si>
    <t>10.92</t>
  </si>
  <si>
    <r>
      <t xml:space="preserve"> Flooring and Dados</t>
    </r>
    <r>
      <rPr>
        <b/>
        <sz val="8"/>
        <color indexed="13"/>
        <rFont val="Tahoma"/>
        <family val="2"/>
      </rPr>
      <t xml:space="preserve"> </t>
    </r>
    <r>
      <rPr>
        <b/>
        <sz val="8"/>
        <color indexed="13"/>
        <rFont val="Tahoma"/>
        <family val="2"/>
      </rPr>
      <t>NA OTHER MISCELLANEOUS ITEMS USED FOR FLOORING 0</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of copper pins 7.5 cm long of 6mm diameter including cost of mortar.</t>
    </r>
    <r>
      <rPr>
        <b/>
        <sz val="8"/>
        <color indexed="13"/>
        <rFont val="Tahoma"/>
        <family val="2"/>
      </rPr>
      <t xml:space="preserve"> </t>
    </r>
    <r>
      <rPr>
        <b/>
        <sz val="8"/>
        <color indexed="11"/>
        <rFont val="Tahoma"/>
        <family val="2"/>
      </rPr>
      <t xml:space="preserve"> </t>
    </r>
    <r>
      <rPr>
        <sz val="8"/>
        <color indexed="8"/>
        <rFont val="Tahoma"/>
        <family val="2"/>
      </rPr>
      <t xml:space="preserve"> </t>
    </r>
  </si>
  <si>
    <t>10.91</t>
  </si>
  <si>
    <r>
      <t xml:space="preserve"> Flooring and Dados</t>
    </r>
    <r>
      <rPr>
        <b/>
        <sz val="8"/>
        <color indexed="13"/>
        <rFont val="Tahoma"/>
        <family val="2"/>
      </rPr>
      <t xml:space="preserve"> </t>
    </r>
    <r>
      <rPr>
        <b/>
        <sz val="8"/>
        <color indexed="13"/>
        <rFont val="Tahoma"/>
        <family val="2"/>
      </rPr>
      <t>NA OTHER MISCELLANEOUS ITEMS USED FOR FLOORING 0</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of gun metal cramps 15 mm x 6 mm, 16.5 cm long as per design including cost of mortar</t>
    </r>
    <r>
      <rPr>
        <b/>
        <sz val="8"/>
        <color indexed="13"/>
        <rFont val="Tahoma"/>
        <family val="2"/>
      </rPr>
      <t xml:space="preserve"> </t>
    </r>
    <r>
      <rPr>
        <b/>
        <sz val="8"/>
        <color indexed="11"/>
        <rFont val="Tahoma"/>
        <family val="2"/>
      </rPr>
      <t xml:space="preserve"> </t>
    </r>
    <r>
      <rPr>
        <sz val="8"/>
        <color indexed="8"/>
        <rFont val="Tahoma"/>
        <family val="2"/>
      </rPr>
      <t xml:space="preserve"> </t>
    </r>
  </si>
  <si>
    <t>10.90</t>
  </si>
  <si>
    <r>
      <t xml:space="preserve"> Flooring and Dados</t>
    </r>
    <r>
      <rPr>
        <b/>
        <sz val="8"/>
        <color indexed="13"/>
        <rFont val="Tahoma"/>
        <family val="2"/>
      </rPr>
      <t xml:space="preserve"> </t>
    </r>
    <r>
      <rPr>
        <b/>
        <sz val="8"/>
        <color indexed="13"/>
        <rFont val="Tahoma"/>
        <family val="2"/>
      </rPr>
      <t>NA OTHER MISCELLANEOUS ITEMS USED FOR FLOORING 0</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flat iron strips 40 mm x 3 mm thick in flooring (in stepping of floors) including cutting, straightening and fixing with nails etc. complete fixed in position.</t>
    </r>
    <r>
      <rPr>
        <b/>
        <sz val="8"/>
        <color indexed="13"/>
        <rFont val="Tahoma"/>
        <family val="2"/>
      </rPr>
      <t xml:space="preserve"> </t>
    </r>
    <r>
      <rPr>
        <b/>
        <sz val="8"/>
        <color indexed="11"/>
        <rFont val="Tahoma"/>
        <family val="2"/>
      </rPr>
      <t xml:space="preserve"> </t>
    </r>
    <r>
      <rPr>
        <sz val="8"/>
        <color indexed="8"/>
        <rFont val="Tahoma"/>
        <family val="2"/>
      </rPr>
      <t xml:space="preserve"> </t>
    </r>
  </si>
  <si>
    <t>10.89</t>
  </si>
  <si>
    <r>
      <t xml:space="preserve"> Flooring and Dados</t>
    </r>
    <r>
      <rPr>
        <b/>
        <sz val="8"/>
        <color indexed="13"/>
        <rFont val="Tahoma"/>
        <family val="2"/>
      </rPr>
      <t xml:space="preserve"> </t>
    </r>
    <r>
      <rPr>
        <b/>
        <sz val="8"/>
        <color indexed="13"/>
        <rFont val="Tahoma"/>
        <family val="2"/>
      </rPr>
      <t>NA OTHER MISCELLANEOUS ITEMS USED FOR FLOORING 0</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of stamping or making grooves for a depth of 2 mm on top of steps in stair case</t>
    </r>
    <r>
      <rPr>
        <b/>
        <sz val="8"/>
        <color indexed="13"/>
        <rFont val="Tahoma"/>
        <family val="2"/>
      </rPr>
      <t xml:space="preserve"> </t>
    </r>
    <r>
      <rPr>
        <b/>
        <sz val="8"/>
        <color indexed="11"/>
        <rFont val="Tahoma"/>
        <family val="2"/>
      </rPr>
      <t xml:space="preserve"> </t>
    </r>
    <r>
      <rPr>
        <sz val="8"/>
        <color indexed="8"/>
        <rFont val="Tahoma"/>
        <family val="2"/>
      </rPr>
      <t xml:space="preserve"> </t>
    </r>
  </si>
  <si>
    <t>10.88</t>
  </si>
  <si>
    <r>
      <t>2 5.5 mm thick</t>
    </r>
    <r>
      <rPr>
        <sz val="8"/>
        <color indexed="14"/>
        <rFont val="Tahoma"/>
        <family val="2"/>
      </rPr>
      <t xml:space="preserve">  </t>
    </r>
    <r>
      <rPr>
        <b/>
        <sz val="8"/>
        <color indexed="11"/>
        <rFont val="Tahoma"/>
        <family val="2"/>
      </rPr>
      <t xml:space="preserve"> </t>
    </r>
  </si>
  <si>
    <r>
      <t>1 4 mm thick</t>
    </r>
    <r>
      <rPr>
        <sz val="8"/>
        <color indexed="14"/>
        <rFont val="Tahoma"/>
        <family val="2"/>
      </rPr>
      <t xml:space="preserve">  </t>
    </r>
    <r>
      <rPr>
        <b/>
        <sz val="8"/>
        <color indexed="11"/>
        <rFont val="Tahoma"/>
        <family val="2"/>
      </rPr>
      <t xml:space="preserve"> </t>
    </r>
  </si>
  <si>
    <r>
      <t xml:space="preserve"> Flooring and Dados</t>
    </r>
    <r>
      <rPr>
        <b/>
        <sz val="8"/>
        <color indexed="13"/>
        <rFont val="Tahoma"/>
        <family val="2"/>
      </rPr>
      <t xml:space="preserve"> </t>
    </r>
    <r>
      <rPr>
        <b/>
        <sz val="8"/>
        <color indexed="13"/>
        <rFont val="Tahoma"/>
        <family val="2"/>
      </rPr>
      <t>NA GLASS/ ALUMINIUM/ PVC STRIPS IN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P.V.C. strips, 40mm wide in floors.</t>
    </r>
    <r>
      <rPr>
        <b/>
        <sz val="8"/>
        <color indexed="13"/>
        <rFont val="Tahoma"/>
        <family val="2"/>
      </rPr>
      <t xml:space="preserve"> </t>
    </r>
    <r>
      <rPr>
        <b/>
        <sz val="8"/>
        <color indexed="11"/>
        <rFont val="Tahoma"/>
        <family val="2"/>
      </rPr>
      <t xml:space="preserve"> </t>
    </r>
    <r>
      <rPr>
        <sz val="8"/>
        <color indexed="8"/>
        <rFont val="Tahoma"/>
        <family val="2"/>
      </rPr>
      <t xml:space="preserve"> </t>
    </r>
  </si>
  <si>
    <t>10.87</t>
  </si>
  <si>
    <r>
      <t xml:space="preserve"> Flooring and Dados</t>
    </r>
    <r>
      <rPr>
        <b/>
        <sz val="8"/>
        <color indexed="13"/>
        <rFont val="Tahoma"/>
        <family val="2"/>
      </rPr>
      <t xml:space="preserve"> </t>
    </r>
    <r>
      <rPr>
        <b/>
        <sz val="8"/>
        <color indexed="13"/>
        <rFont val="Tahoma"/>
        <family val="2"/>
      </rPr>
      <t>NA GLASS/ ALUMINIUM/ PVC STRIPS IN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glass strips, 5.5 mm thick 40mm wide in floors</t>
    </r>
    <r>
      <rPr>
        <b/>
        <sz val="8"/>
        <color indexed="13"/>
        <rFont val="Tahoma"/>
        <family val="2"/>
      </rPr>
      <t xml:space="preserve"> </t>
    </r>
    <r>
      <rPr>
        <b/>
        <sz val="8"/>
        <color indexed="11"/>
        <rFont val="Tahoma"/>
        <family val="2"/>
      </rPr>
      <t xml:space="preserve"> </t>
    </r>
    <r>
      <rPr>
        <sz val="8"/>
        <color indexed="8"/>
        <rFont val="Tahoma"/>
        <family val="2"/>
      </rPr>
      <t xml:space="preserve"> </t>
    </r>
  </si>
  <si>
    <t>10.86</t>
  </si>
  <si>
    <r>
      <t>3 25 mm wide</t>
    </r>
    <r>
      <rPr>
        <sz val="8"/>
        <color indexed="14"/>
        <rFont val="Tahoma"/>
        <family val="2"/>
      </rPr>
      <t xml:space="preserve">  </t>
    </r>
    <r>
      <rPr>
        <b/>
        <sz val="8"/>
        <color indexed="11"/>
        <rFont val="Tahoma"/>
        <family val="2"/>
      </rPr>
      <t xml:space="preserve"> </t>
    </r>
  </si>
  <si>
    <r>
      <t>2 32 mm wide</t>
    </r>
    <r>
      <rPr>
        <sz val="8"/>
        <color indexed="14"/>
        <rFont val="Tahoma"/>
        <family val="2"/>
      </rPr>
      <t xml:space="preserve">  </t>
    </r>
    <r>
      <rPr>
        <b/>
        <sz val="8"/>
        <color indexed="11"/>
        <rFont val="Tahoma"/>
        <family val="2"/>
      </rPr>
      <t xml:space="preserve"> </t>
    </r>
  </si>
  <si>
    <r>
      <t>1 40 mm wide</t>
    </r>
    <r>
      <rPr>
        <sz val="8"/>
        <color indexed="14"/>
        <rFont val="Tahoma"/>
        <family val="2"/>
      </rPr>
      <t xml:space="preserve">  </t>
    </r>
    <r>
      <rPr>
        <b/>
        <sz val="8"/>
        <color indexed="11"/>
        <rFont val="Tahoma"/>
        <family val="2"/>
      </rPr>
      <t xml:space="preserve"> </t>
    </r>
  </si>
  <si>
    <r>
      <t xml:space="preserve"> Flooring and Dados</t>
    </r>
    <r>
      <rPr>
        <b/>
        <sz val="8"/>
        <color indexed="13"/>
        <rFont val="Tahoma"/>
        <family val="2"/>
      </rPr>
      <t xml:space="preserve"> </t>
    </r>
    <r>
      <rPr>
        <b/>
        <sz val="8"/>
        <color indexed="13"/>
        <rFont val="Tahoma"/>
        <family val="2"/>
      </rPr>
      <t>NA GLASS/ ALUMINIUM/ PVC STRIPS IN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glass strips,4 mm thick in terrazzo/ cement concrete floors.</t>
    </r>
    <r>
      <rPr>
        <b/>
        <sz val="8"/>
        <color indexed="13"/>
        <rFont val="Tahoma"/>
        <family val="2"/>
      </rPr>
      <t xml:space="preserve"> </t>
    </r>
    <r>
      <rPr>
        <b/>
        <sz val="8"/>
        <color indexed="11"/>
        <rFont val="Tahoma"/>
        <family val="2"/>
      </rPr>
      <t xml:space="preserve"> </t>
    </r>
    <r>
      <rPr>
        <sz val="8"/>
        <color indexed="8"/>
        <rFont val="Tahoma"/>
        <family val="2"/>
      </rPr>
      <t xml:space="preserve"> </t>
    </r>
  </si>
  <si>
    <t>10.85</t>
  </si>
  <si>
    <r>
      <t xml:space="preserve"> Flooring and Dados</t>
    </r>
    <r>
      <rPr>
        <b/>
        <sz val="8"/>
        <color indexed="13"/>
        <rFont val="Tahoma"/>
        <family val="2"/>
      </rPr>
      <t xml:space="preserve"> </t>
    </r>
    <r>
      <rPr>
        <b/>
        <sz val="8"/>
        <color indexed="13"/>
        <rFont val="Tahoma"/>
        <family val="2"/>
      </rPr>
      <t>NA GLASS/ ALUMINIUM/ PVC STRIPS IN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glass strips, 3 mm thick in terrazzo/ cement concrete floors.</t>
    </r>
    <r>
      <rPr>
        <b/>
        <sz val="8"/>
        <color indexed="13"/>
        <rFont val="Tahoma"/>
        <family val="2"/>
      </rPr>
      <t xml:space="preserve"> </t>
    </r>
    <r>
      <rPr>
        <b/>
        <sz val="8"/>
        <color indexed="11"/>
        <rFont val="Tahoma"/>
        <family val="2"/>
      </rPr>
      <t xml:space="preserve"> </t>
    </r>
    <r>
      <rPr>
        <sz val="8"/>
        <color indexed="8"/>
        <rFont val="Tahoma"/>
        <family val="2"/>
      </rPr>
      <t xml:space="preserve"> </t>
    </r>
  </si>
  <si>
    <t>10.84</t>
  </si>
  <si>
    <r>
      <t>2 32 mm Wide</t>
    </r>
    <r>
      <rPr>
        <sz val="8"/>
        <color indexed="14"/>
        <rFont val="Tahoma"/>
        <family val="2"/>
      </rPr>
      <t xml:space="preserve">  </t>
    </r>
    <r>
      <rPr>
        <b/>
        <sz val="8"/>
        <color indexed="11"/>
        <rFont val="Tahoma"/>
        <family val="2"/>
      </rPr>
      <t xml:space="preserve"> </t>
    </r>
  </si>
  <si>
    <r>
      <t xml:space="preserve"> Flooring and Dados</t>
    </r>
    <r>
      <rPr>
        <b/>
        <sz val="8"/>
        <color indexed="13"/>
        <rFont val="Tahoma"/>
        <family val="2"/>
      </rPr>
      <t xml:space="preserve"> </t>
    </r>
    <r>
      <rPr>
        <b/>
        <sz val="8"/>
        <color indexed="13"/>
        <rFont val="Tahoma"/>
        <family val="2"/>
      </rPr>
      <t>NA GLASS/ ALUMINIUM/ PVC STRIPS IN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aluminium strips 2 mm thick complete with nails in floors</t>
    </r>
    <r>
      <rPr>
        <b/>
        <sz val="8"/>
        <color indexed="13"/>
        <rFont val="Tahoma"/>
        <family val="2"/>
      </rPr>
      <t xml:space="preserve"> </t>
    </r>
    <r>
      <rPr>
        <b/>
        <sz val="8"/>
        <color indexed="11"/>
        <rFont val="Tahoma"/>
        <family val="2"/>
      </rPr>
      <t xml:space="preserve"> </t>
    </r>
    <r>
      <rPr>
        <sz val="8"/>
        <color indexed="8"/>
        <rFont val="Tahoma"/>
        <family val="2"/>
      </rPr>
      <t xml:space="preserve"> </t>
    </r>
  </si>
  <si>
    <t>10.83</t>
  </si>
  <si>
    <r>
      <t>6 5.00 mm thick</t>
    </r>
    <r>
      <rPr>
        <sz val="8"/>
        <color indexed="14"/>
        <rFont val="Tahoma"/>
        <family val="2"/>
      </rPr>
      <t xml:space="preserve">  </t>
    </r>
    <r>
      <rPr>
        <b/>
        <sz val="8"/>
        <color indexed="11"/>
        <rFont val="Tahoma"/>
        <family val="2"/>
      </rPr>
      <t xml:space="preserve"> </t>
    </r>
  </si>
  <si>
    <r>
      <t>5 4.00 mm thick</t>
    </r>
    <r>
      <rPr>
        <sz val="8"/>
        <color indexed="14"/>
        <rFont val="Tahoma"/>
        <family val="2"/>
      </rPr>
      <t xml:space="preserve">  </t>
    </r>
    <r>
      <rPr>
        <b/>
        <sz val="8"/>
        <color indexed="11"/>
        <rFont val="Tahoma"/>
        <family val="2"/>
      </rPr>
      <t xml:space="preserve"> </t>
    </r>
  </si>
  <si>
    <r>
      <t>4 3.00 mm thick</t>
    </r>
    <r>
      <rPr>
        <sz val="8"/>
        <color indexed="14"/>
        <rFont val="Tahoma"/>
        <family val="2"/>
      </rPr>
      <t xml:space="preserve">  </t>
    </r>
    <r>
      <rPr>
        <b/>
        <sz val="8"/>
        <color indexed="11"/>
        <rFont val="Tahoma"/>
        <family val="2"/>
      </rPr>
      <t xml:space="preserve"> </t>
    </r>
  </si>
  <si>
    <r>
      <t>3 2.50 mm thick</t>
    </r>
    <r>
      <rPr>
        <sz val="8"/>
        <color indexed="14"/>
        <rFont val="Tahoma"/>
        <family val="2"/>
      </rPr>
      <t xml:space="preserve">  </t>
    </r>
    <r>
      <rPr>
        <b/>
        <sz val="8"/>
        <color indexed="11"/>
        <rFont val="Tahoma"/>
        <family val="2"/>
      </rPr>
      <t xml:space="preserve"> </t>
    </r>
  </si>
  <si>
    <r>
      <t>2 2.00 mm thick</t>
    </r>
    <r>
      <rPr>
        <sz val="8"/>
        <color indexed="14"/>
        <rFont val="Tahoma"/>
        <family val="2"/>
      </rPr>
      <t xml:space="preserve">  </t>
    </r>
    <r>
      <rPr>
        <b/>
        <sz val="8"/>
        <color indexed="11"/>
        <rFont val="Tahoma"/>
        <family val="2"/>
      </rPr>
      <t xml:space="preserve"> </t>
    </r>
  </si>
  <si>
    <r>
      <t>1 1.50 mm thick</t>
    </r>
    <r>
      <rPr>
        <sz val="8"/>
        <color indexed="14"/>
        <rFont val="Tahoma"/>
        <family val="2"/>
      </rPr>
      <t xml:space="preserve">  </t>
    </r>
    <r>
      <rPr>
        <b/>
        <sz val="8"/>
        <color indexed="11"/>
        <rFont val="Tahoma"/>
        <family val="2"/>
      </rPr>
      <t xml:space="preserve"> </t>
    </r>
  </si>
  <si>
    <r>
      <t xml:space="preserve"> Flooring and Dados</t>
    </r>
    <r>
      <rPr>
        <b/>
        <sz val="8"/>
        <color indexed="13"/>
        <rFont val="Tahoma"/>
        <family val="2"/>
      </rPr>
      <t xml:space="preserve"> </t>
    </r>
    <r>
      <rPr>
        <b/>
        <sz val="8"/>
        <color indexed="13"/>
        <rFont val="Tahoma"/>
        <family val="2"/>
      </rPr>
      <t>NA PVC/LINOLEUM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of P.V.C. sheet flexible type conforming to I.S.3462-1966 flooring plain coloured marble or mottled finish on a smooth damp proof base laid with adhesive recommended by manufacturer including pressing the sheet with a suitable tool to get a smooth surface all complete as directed by the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</si>
  <si>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10.82</t>
  </si>
  <si>
    <r>
      <t>2 3 mm thick</t>
    </r>
    <r>
      <rPr>
        <sz val="8"/>
        <color indexed="14"/>
        <rFont val="Tahoma"/>
        <family val="2"/>
      </rPr>
      <t xml:space="preserve">  </t>
    </r>
    <r>
      <rPr>
        <b/>
        <sz val="8"/>
        <color indexed="11"/>
        <rFont val="Tahoma"/>
        <family val="2"/>
      </rPr>
      <t xml:space="preserve"> </t>
    </r>
  </si>
  <si>
    <r>
      <t>1 2 mm thick</t>
    </r>
    <r>
      <rPr>
        <sz val="8"/>
        <color indexed="14"/>
        <rFont val="Tahoma"/>
        <family val="2"/>
      </rPr>
      <t xml:space="preserve">  </t>
    </r>
    <r>
      <rPr>
        <b/>
        <sz val="8"/>
        <color indexed="11"/>
        <rFont val="Tahoma"/>
        <family val="2"/>
      </rPr>
      <t xml:space="preserve"> </t>
    </r>
  </si>
  <si>
    <r>
      <t xml:space="preserve"> Flooring and Dados</t>
    </r>
    <r>
      <rPr>
        <b/>
        <sz val="8"/>
        <color indexed="13"/>
        <rFont val="Tahoma"/>
        <family val="2"/>
      </rPr>
      <t xml:space="preserve"> </t>
    </r>
    <r>
      <rPr>
        <b/>
        <sz val="8"/>
        <color indexed="13"/>
        <rFont val="Tahoma"/>
        <family val="2"/>
      </rPr>
      <t>NA PVC/LINOLEUM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of P.V.C.(vinyl) asbestos tiles as per I.S.3461-1961 coloured and marbled or mottled finish flooring on a smooth and damp proof base using adhesive as recommended by manufacturer including rolling with light wooden roller weighing about 5 kg complete in all respect as desired by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</si>
  <si>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10.81</t>
  </si>
  <si>
    <r>
      <t xml:space="preserve"> Flooring and Dados</t>
    </r>
    <r>
      <rPr>
        <b/>
        <sz val="8"/>
        <color indexed="13"/>
        <rFont val="Tahoma"/>
        <family val="2"/>
      </rPr>
      <t xml:space="preserve"> </t>
    </r>
    <r>
      <rPr>
        <b/>
        <sz val="8"/>
        <color indexed="13"/>
        <rFont val="Tahoma"/>
        <family val="2"/>
      </rPr>
      <t>NA PVC/LINOLEUM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on item No.10.79, if linoleum of exact size is used.</t>
    </r>
    <r>
      <rPr>
        <b/>
        <sz val="8"/>
        <color indexed="13"/>
        <rFont val="Tahoma"/>
        <family val="2"/>
      </rPr>
      <t xml:space="preserve"> </t>
    </r>
    <r>
      <rPr>
        <b/>
        <sz val="8"/>
        <color indexed="11"/>
        <rFont val="Tahoma"/>
        <family val="2"/>
      </rPr>
      <t xml:space="preserve"> </t>
    </r>
    <r>
      <rPr>
        <sz val="8"/>
        <color indexed="8"/>
        <rFont val="Tahoma"/>
        <family val="2"/>
      </rPr>
      <t xml:space="preserve"> </t>
    </r>
  </si>
  <si>
    <t>10.80</t>
  </si>
  <si>
    <r>
      <t xml:space="preserve"> Flooring and Dados</t>
    </r>
    <r>
      <rPr>
        <b/>
        <sz val="8"/>
        <color indexed="13"/>
        <rFont val="Tahoma"/>
        <family val="2"/>
      </rPr>
      <t xml:space="preserve"> </t>
    </r>
    <r>
      <rPr>
        <b/>
        <sz val="8"/>
        <color indexed="13"/>
        <rFont val="Tahoma"/>
        <family val="2"/>
      </rPr>
      <t>NA PVC/LINOLEUM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plain coloured 3.20 mm thick linoleum covering to floors laid dry.</t>
    </r>
    <r>
      <rPr>
        <b/>
        <sz val="8"/>
        <color indexed="13"/>
        <rFont val="Tahoma"/>
        <family val="2"/>
      </rPr>
      <t xml:space="preserve"> </t>
    </r>
    <r>
      <rPr>
        <b/>
        <sz val="8"/>
        <color indexed="11"/>
        <rFont val="Tahoma"/>
        <family val="2"/>
      </rPr>
      <t xml:space="preserve"> </t>
    </r>
    <r>
      <rPr>
        <sz val="8"/>
        <color indexed="8"/>
        <rFont val="Tahoma"/>
        <family val="2"/>
      </rPr>
      <t xml:space="preserve"> </t>
    </r>
  </si>
  <si>
    <t>10.79</t>
  </si>
  <si>
    <r>
      <t xml:space="preserve"> Flooring and Dados</t>
    </r>
    <r>
      <rPr>
        <b/>
        <sz val="8"/>
        <color indexed="13"/>
        <rFont val="Tahoma"/>
        <family val="2"/>
      </rPr>
      <t xml:space="preserve"> </t>
    </r>
    <r>
      <rPr>
        <b/>
        <sz val="8"/>
        <color indexed="13"/>
        <rFont val="Tahoma"/>
        <family val="2"/>
      </rPr>
      <t>NA CC INTERLOCKING PAVER BLOCKS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100mm thick factory made cement concrete interlocking paver block of M -35 grade made by block making machine with strong vibratory compaction, of approved size, design and shape, laid in required colour and pattern over (BIS 15658:2006) and including 60mm thick compacted bed of coarse sand, filling the joints with line sand etc. all complete as per the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</si>
  <si>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10.78</t>
  </si>
  <si>
    <r>
      <t xml:space="preserve"> Flooring and Dados</t>
    </r>
    <r>
      <rPr>
        <b/>
        <sz val="8"/>
        <color indexed="13"/>
        <rFont val="Tahoma"/>
        <family val="2"/>
      </rPr>
      <t xml:space="preserve"> </t>
    </r>
    <r>
      <rPr>
        <b/>
        <sz val="8"/>
        <color indexed="13"/>
        <rFont val="Tahoma"/>
        <family val="2"/>
      </rPr>
      <t>NA CC INTERLOCKING PAVER BLOCKS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80mm thick factory made cement concrete interlocking paver block of M -35 grade made by block making machine with strong vibratory compaction, of approved size, design and shape, laid in required colour and pattern over (BIS 15658:2006) and including 60mm thick compacted bed of coarse sand, filling the joints with line sand etc. all complete as per the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</si>
  <si>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10.77</t>
  </si>
  <si>
    <r>
      <t xml:space="preserve"> Flooring and Dados</t>
    </r>
    <r>
      <rPr>
        <b/>
        <sz val="8"/>
        <color indexed="13"/>
        <rFont val="Tahoma"/>
        <family val="2"/>
      </rPr>
      <t xml:space="preserve"> </t>
    </r>
    <r>
      <rPr>
        <b/>
        <sz val="8"/>
        <color indexed="13"/>
        <rFont val="Tahoma"/>
        <family val="2"/>
      </rPr>
      <t>NA CC INTERLOCKING PAVER BLOCKS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60mm thick factory made cement concrete interlocking paver block of M -30 grade made by block making machine with strong vibratory compaction, of approved size, design and shape, laid in required colour and pattern over (BIS 15658:2006) and including 50mm thick compacted bed of coarse sand, filling the joints with line sand etc. all complete as per the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</si>
  <si>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10.76</t>
  </si>
  <si>
    <r>
      <t xml:space="preserve"> Flooring and Dados</t>
    </r>
    <r>
      <rPr>
        <b/>
        <sz val="8"/>
        <color indexed="13"/>
        <rFont val="Tahoma"/>
        <family val="2"/>
      </rPr>
      <t xml:space="preserve"> </t>
    </r>
    <r>
      <rPr>
        <b/>
        <sz val="8"/>
        <color indexed="13"/>
        <rFont val="Tahoma"/>
        <family val="2"/>
      </rPr>
      <t>NA CC INTERLOCKING PAVER BLOCKS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50mm thick factory made cement concrete interlocking paver block of M -30 grade made by block making machine with strong vibratory compaction, of approved size, design and shape, laid in required colour and pattern over (BIS 15658:2006) and including 50mm thick compacted bed of coarse sand, filling the joints with line sand etc. all complete as per the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</si>
  <si>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10.75</t>
  </si>
  <si>
    <r>
      <t xml:space="preserve"> Flooring and Dados</t>
    </r>
    <r>
      <rPr>
        <b/>
        <sz val="8"/>
        <color indexed="13"/>
        <rFont val="Tahoma"/>
        <family val="2"/>
      </rPr>
      <t xml:space="preserve"> </t>
    </r>
    <r>
      <rPr>
        <b/>
        <sz val="8"/>
        <color indexed="13"/>
        <rFont val="Tahoma"/>
        <family val="2"/>
      </rPr>
      <t>NA VITRIFIED FLOOR TILES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`Using ready mixed polymer modified based on grey cement/ white cement tile adhesive 3mm to 4mm thick for Ceramic and Vitrified tiles for wall and floors
Technical Specifications: 
i) Mix Density - 1.7 to 1.8 kg/litre 
ii) Tensile Adhesion 
a) Dry conditions (24hrs) - Minimum 750N 
b) Wet Conditions (7daysdry plus 7 days in water) - Min. 450N 
iii) Shear Adhesion 
a) Dry adhesion (24hrs) - Minimum 8 KN 
b) Wet adhesion (24hrs) - Minimum 4KN`</t>
    </r>
    <r>
      <rPr>
        <b/>
        <sz val="8"/>
        <color indexed="13"/>
        <rFont val="Tahoma"/>
        <family val="2"/>
      </rPr>
      <t xml:space="preserve"> </t>
    </r>
    <r>
      <rPr>
        <b/>
        <sz val="8"/>
        <color indexed="11"/>
        <rFont val="Tahoma"/>
        <family val="2"/>
      </rPr>
      <t xml:space="preserve"> </t>
    </r>
    <r>
      <rPr>
        <sz val="8"/>
        <color indexed="8"/>
        <rFont val="Tahoma"/>
        <family val="2"/>
      </rPr>
      <t xml:space="preserve"> </t>
    </r>
  </si>
  <si>
    <t>10.74</t>
  </si>
  <si>
    <r>
      <t xml:space="preserve"> Flooring and Dados</t>
    </r>
    <r>
      <rPr>
        <b/>
        <sz val="8"/>
        <color indexed="13"/>
        <rFont val="Tahoma"/>
        <family val="2"/>
      </rPr>
      <t xml:space="preserve"> </t>
    </r>
    <r>
      <rPr>
        <b/>
        <sz val="8"/>
        <color indexed="13"/>
        <rFont val="Tahoma"/>
        <family val="2"/>
      </rPr>
      <t>NA VITRIFIED FLOOR TILES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ceramic and Glazed tiles/ vitrified tiles/ of any size of approved make in floors / dados, laid in any pattern as specified over base of 3 mm thick adhesive of reputed brands as per IS specification 15477-2004 using 5 Kg. adhesive per sqm area of tiles and jointed with white cement slurry mixed with pigment to match the shade of tiles excluding cost of tiles.</t>
    </r>
    <r>
      <rPr>
        <b/>
        <sz val="8"/>
        <color indexed="13"/>
        <rFont val="Tahoma"/>
        <family val="2"/>
      </rPr>
      <t xml:space="preserve"> </t>
    </r>
    <r>
      <rPr>
        <b/>
        <sz val="8"/>
        <color indexed="11"/>
        <rFont val="Tahoma"/>
        <family val="2"/>
      </rPr>
      <t xml:space="preserve"> </t>
    </r>
    <r>
      <rPr>
        <sz val="8"/>
        <color indexed="8"/>
        <rFont val="Tahoma"/>
        <family val="2"/>
      </rPr>
      <t xml:space="preserve"> </t>
    </r>
  </si>
  <si>
    <t>10.73</t>
  </si>
  <si>
    <r>
      <t xml:space="preserve"> Flooring and Dados</t>
    </r>
    <r>
      <rPr>
        <b/>
        <sz val="8"/>
        <color indexed="13"/>
        <rFont val="Tahoma"/>
        <family val="2"/>
      </rPr>
      <t xml:space="preserve"> </t>
    </r>
    <r>
      <rPr>
        <b/>
        <sz val="8"/>
        <color indexed="13"/>
        <rFont val="Tahoma"/>
        <family val="2"/>
      </rPr>
      <t>NA VITRIFIED FLOOR TILES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Deduct for not grouting the joints with white cement and matching pigment in the items of fixing of vitrified tiles.</t>
    </r>
    <r>
      <rPr>
        <b/>
        <sz val="8"/>
        <color indexed="13"/>
        <rFont val="Tahoma"/>
        <family val="2"/>
      </rPr>
      <t xml:space="preserve"> </t>
    </r>
    <r>
      <rPr>
        <b/>
        <sz val="8"/>
        <color indexed="11"/>
        <rFont val="Tahoma"/>
        <family val="2"/>
      </rPr>
      <t xml:space="preserve"> </t>
    </r>
    <r>
      <rPr>
        <sz val="8"/>
        <color indexed="8"/>
        <rFont val="Tahoma"/>
        <family val="2"/>
      </rPr>
      <t xml:space="preserve"> </t>
    </r>
  </si>
  <si>
    <t>10.72</t>
  </si>
  <si>
    <r>
      <t>4 Size of Tile 1000x1000 mm</t>
    </r>
    <r>
      <rPr>
        <sz val="8"/>
        <color indexed="14"/>
        <rFont val="Tahoma"/>
        <family val="2"/>
      </rPr>
      <t xml:space="preserve">  </t>
    </r>
    <r>
      <rPr>
        <b/>
        <sz val="8"/>
        <color indexed="11"/>
        <rFont val="Tahoma"/>
        <family val="2"/>
      </rPr>
      <t xml:space="preserve"> </t>
    </r>
  </si>
  <si>
    <r>
      <t>3 Size of Tile 800x800 mm</t>
    </r>
    <r>
      <rPr>
        <sz val="8"/>
        <color indexed="14"/>
        <rFont val="Tahoma"/>
        <family val="2"/>
      </rPr>
      <t xml:space="preserve">  </t>
    </r>
    <r>
      <rPr>
        <b/>
        <sz val="8"/>
        <color indexed="11"/>
        <rFont val="Tahoma"/>
        <family val="2"/>
      </rPr>
      <t xml:space="preserve"> </t>
    </r>
  </si>
  <si>
    <r>
      <t>2 Size of Tile 600x600 mm</t>
    </r>
    <r>
      <rPr>
        <sz val="8"/>
        <color indexed="14"/>
        <rFont val="Tahoma"/>
        <family val="2"/>
      </rPr>
      <t xml:space="preserve">  </t>
    </r>
    <r>
      <rPr>
        <b/>
        <sz val="8"/>
        <color indexed="11"/>
        <rFont val="Tahoma"/>
        <family val="2"/>
      </rPr>
      <t xml:space="preserve"> </t>
    </r>
  </si>
  <si>
    <r>
      <t>1 Size of Tile 500x500 mm</t>
    </r>
    <r>
      <rPr>
        <sz val="8"/>
        <color indexed="14"/>
        <rFont val="Tahoma"/>
        <family val="2"/>
      </rPr>
      <t xml:space="preserve">  </t>
    </r>
    <r>
      <rPr>
        <b/>
        <sz val="8"/>
        <color indexed="11"/>
        <rFont val="Tahoma"/>
        <family val="2"/>
      </rPr>
      <t xml:space="preserve"> </t>
    </r>
  </si>
  <si>
    <r>
      <t xml:space="preserve"> Flooring and Dados</t>
    </r>
    <r>
      <rPr>
        <b/>
        <sz val="8"/>
        <color indexed="13"/>
        <rFont val="Tahoma"/>
        <family val="2"/>
      </rPr>
      <t xml:space="preserve"> </t>
    </r>
    <r>
      <rPr>
        <b/>
        <sz val="8"/>
        <color indexed="13"/>
        <rFont val="Tahoma"/>
        <family val="2"/>
      </rPr>
      <t>NA VITRIFIED FLOOR TILES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Vitrified tiles in floor with different sizes (thickness to be specified by the manufacturer), with water absorption less than 0.08% and conforming to IS:15622, of approved brand and manufacturer, in all colours and shade, laid with cement based high polymer modified quick set tile adhesive (water based) conforming to IS : 15477, in average 6 mm thickness, including grouting of joints (Payment for grouting of joints to be made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</si>
  <si>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10.71</t>
  </si>
  <si>
    <r>
      <t xml:space="preserve"> Flooring and Dados</t>
    </r>
    <r>
      <rPr>
        <b/>
        <sz val="8"/>
        <color indexed="13"/>
        <rFont val="Tahoma"/>
        <family val="2"/>
      </rPr>
      <t xml:space="preserve"> </t>
    </r>
    <r>
      <rPr>
        <b/>
        <sz val="8"/>
        <color indexed="13"/>
        <rFont val="Tahoma"/>
        <family val="2"/>
      </rPr>
      <t>NA VITRIFIED FLOOR TILES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grouting the joints of floor tiles having joints of 3 mm width, using epoxy grout mix of 0.70 kg of organic coated filler of desired shade (0.10 kg of hardener and 0.20 kg of resin per kg), including filling / grouting and finishing complete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</si>
  <si>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10.70</t>
  </si>
  <si>
    <r>
      <t xml:space="preserve"> Flooring and Dados</t>
    </r>
    <r>
      <rPr>
        <b/>
        <sz val="8"/>
        <color indexed="13"/>
        <rFont val="Tahoma"/>
        <family val="2"/>
      </rPr>
      <t xml:space="preserve"> </t>
    </r>
    <r>
      <rPr>
        <b/>
        <sz val="8"/>
        <color indexed="13"/>
        <rFont val="Tahoma"/>
        <family val="2"/>
      </rPr>
      <t>NA VITRIFIED FLOOR TILES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Vitrified tiles in different sizes (thickness to be specified by the manufacturer), with water absorption less than 0.08% and conforming to IS: 15622, of approved brand and manufacturer, in all colours and shade, in skirting, riser of steps, laid with cement based high polymer modified quick set tile adhesive (water based) conforming to IS: 15477, in average 6 mm thickness, including grouting of joints (Payment for grouting of joints to be made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</si>
  <si>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10.69</t>
  </si>
  <si>
    <r>
      <t xml:space="preserve"> Flooring and Dados</t>
    </r>
    <r>
      <rPr>
        <b/>
        <sz val="8"/>
        <color indexed="13"/>
        <rFont val="Tahoma"/>
        <family val="2"/>
      </rPr>
      <t xml:space="preserve"> </t>
    </r>
    <r>
      <rPr>
        <b/>
        <sz val="8"/>
        <color indexed="13"/>
        <rFont val="Tahoma"/>
        <family val="2"/>
      </rPr>
      <t>NA VITRIFIED FLOOR TILES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glazed screen printed border tile 75mm wide having thickness 5mm, of approved quality and make,  in all shades, design and prints, in dado, over 12mm thick bed of cement mortar 1:3 (1 Cement : 3 Coarse sand) and jointing with grey cement slurry @ 3.3 kg/sqm including pointing with white cement mixed with pigment of matching shade, all complete as approved by Engineer - in - Charge</t>
    </r>
    <r>
      <rPr>
        <b/>
        <sz val="8"/>
        <color indexed="13"/>
        <rFont val="Tahoma"/>
        <family val="2"/>
      </rPr>
      <t xml:space="preserve"> </t>
    </r>
    <r>
      <rPr>
        <b/>
        <sz val="8"/>
        <color indexed="11"/>
        <rFont val="Tahoma"/>
        <family val="2"/>
      </rPr>
      <t xml:space="preserve"> </t>
    </r>
    <r>
      <rPr>
        <sz val="8"/>
        <color indexed="8"/>
        <rFont val="Tahoma"/>
        <family val="2"/>
      </rPr>
      <t xml:space="preserve"> </t>
    </r>
  </si>
  <si>
    <t>10.68</t>
  </si>
  <si>
    <r>
      <t xml:space="preserve"> Flooring and Dados</t>
    </r>
    <r>
      <rPr>
        <b/>
        <sz val="8"/>
        <color indexed="13"/>
        <rFont val="Tahoma"/>
        <family val="2"/>
      </rPr>
      <t xml:space="preserve"> </t>
    </r>
    <r>
      <rPr>
        <b/>
        <sz val="8"/>
        <color indexed="13"/>
        <rFont val="Tahoma"/>
        <family val="2"/>
      </rPr>
      <t>NA VITRIFIED FLOOR TILES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Vitrified tiles in different sizes (thickness to be specified by manufacturer), with water absorption less than 0.08 % and conforming to I.S. 15622, of approved make, in all colours and shade, in skirting, riser of steps, over 12 mm thick bed of cement mortar 1:3 (1 cement: 3 coarse sand), jointing with grey cement slurry @ 3.3 kg/ sqm including grouting the joint with white cement and matching pigments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</si>
  <si>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10.67</t>
  </si>
  <si>
    <r>
      <t xml:space="preserve"> Flooring and Dados</t>
    </r>
    <r>
      <rPr>
        <b/>
        <sz val="8"/>
        <color indexed="13"/>
        <rFont val="Tahoma"/>
        <family val="2"/>
      </rPr>
      <t xml:space="preserve"> </t>
    </r>
    <r>
      <rPr>
        <b/>
        <sz val="8"/>
        <color indexed="13"/>
        <rFont val="Tahoma"/>
        <family val="2"/>
      </rPr>
      <t>NA VITRIFIED FLOOR TILES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of crazy ceramic tile flooring, with under layer 12 mm thick cement mortar 1:4 (1 cement: 4 coarse sand), with joints not exceeding 5 mm, including filling the gaps with ordinary cement mixture and mixing with synthetic polyester fibre, triangular in shape having specific gravity of 1.34 to 1.40, cross section size ranging from 10 to 40 micron and length up to 6 mm , mixing fibre @ 125 grams per 50 kg of cement in cement mortar, including providing and mixing water proofing material in mortar @ 1 kg per 50 kg of cement, all complete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</si>
  <si>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10.66</t>
  </si>
  <si>
    <r>
      <t xml:space="preserve"> Flooring and Dados</t>
    </r>
    <r>
      <rPr>
        <b/>
        <sz val="8"/>
        <color indexed="13"/>
        <rFont val="Tahoma"/>
        <family val="2"/>
      </rPr>
      <t xml:space="preserve"> </t>
    </r>
    <r>
      <rPr>
        <b/>
        <sz val="8"/>
        <color indexed="13"/>
        <rFont val="Tahoma"/>
        <family val="2"/>
      </rPr>
      <t>NA VITRIFIED FLOOR TILES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glazed/ Ceramic/ Vitrified floor tiles with cement based high polymer modified quick-set tile adhesive (Water based) conforming to IS: 15477, in average 3mm thickness.</t>
    </r>
    <r>
      <rPr>
        <b/>
        <sz val="8"/>
        <color indexed="13"/>
        <rFont val="Tahoma"/>
        <family val="2"/>
      </rPr>
      <t xml:space="preserve"> </t>
    </r>
    <r>
      <rPr>
        <b/>
        <sz val="8"/>
        <color indexed="11"/>
        <rFont val="Tahoma"/>
        <family val="2"/>
      </rPr>
      <t xml:space="preserve"> </t>
    </r>
    <r>
      <rPr>
        <sz val="8"/>
        <color indexed="8"/>
        <rFont val="Tahoma"/>
        <family val="2"/>
      </rPr>
      <t xml:space="preserve"> </t>
    </r>
  </si>
  <si>
    <t>10.65</t>
  </si>
  <si>
    <r>
      <t xml:space="preserve"> Flooring and Dados</t>
    </r>
    <r>
      <rPr>
        <b/>
        <sz val="8"/>
        <color indexed="13"/>
        <rFont val="Tahoma"/>
        <family val="2"/>
      </rPr>
      <t xml:space="preserve"> </t>
    </r>
    <r>
      <rPr>
        <b/>
        <sz val="8"/>
        <color indexed="13"/>
        <rFont val="Tahoma"/>
        <family val="2"/>
      </rPr>
      <t>NA VITRIFIED FLOOR TILES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Deduct for not using 20 mm thick cement mortar 1:4 (1 cement : 4 coarse sand) bedding in laying of floor tiles and jointing with grey cement slurry @ 3.3 kg/ sqm</t>
    </r>
    <r>
      <rPr>
        <b/>
        <sz val="8"/>
        <color indexed="13"/>
        <rFont val="Tahoma"/>
        <family val="2"/>
      </rPr>
      <t xml:space="preserve"> </t>
    </r>
    <r>
      <rPr>
        <b/>
        <sz val="8"/>
        <color indexed="11"/>
        <rFont val="Tahoma"/>
        <family val="2"/>
      </rPr>
      <t xml:space="preserve"> </t>
    </r>
    <r>
      <rPr>
        <sz val="8"/>
        <color indexed="8"/>
        <rFont val="Tahoma"/>
        <family val="2"/>
      </rPr>
      <t xml:space="preserve"> </t>
    </r>
  </si>
  <si>
    <t>10.64</t>
  </si>
  <si>
    <r>
      <t xml:space="preserve"> Flooring and Dados</t>
    </r>
    <r>
      <rPr>
        <b/>
        <sz val="8"/>
        <color indexed="13"/>
        <rFont val="Tahoma"/>
        <family val="2"/>
      </rPr>
      <t xml:space="preserve"> </t>
    </r>
    <r>
      <rPr>
        <b/>
        <sz val="8"/>
        <color indexed="13"/>
        <rFont val="Tahoma"/>
        <family val="2"/>
      </rPr>
      <t>NA VITRIFIED FLOOR TILES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vitrified floor tiles in different sizes (thickness to be specified by the manufacturer) with water absorption less than 0.08% and conforming to IS: 15622, of approved make, in all colours and shades, laid on 20mm thick cement mortar 1:4 (1 cement : 4 coarse sand), jointing with grey cement slurry @ 3.3 kg/ sqm  including grouting the joints with white cement and matching pigments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</si>
  <si>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10.63</t>
  </si>
  <si>
    <r>
      <t xml:space="preserve"> Flooring and Dados</t>
    </r>
    <r>
      <rPr>
        <b/>
        <sz val="8"/>
        <color indexed="13"/>
        <rFont val="Tahoma"/>
        <family val="2"/>
      </rPr>
      <t xml:space="preserve"> </t>
    </r>
    <r>
      <rPr>
        <b/>
        <sz val="8"/>
        <color indexed="13"/>
        <rFont val="Tahoma"/>
        <family val="2"/>
      </rPr>
      <t>NA CERAMIC GLAZED TILES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Ist quality ceramic glazed wall tiles conforming to IS: 15622 (thickness to be specified by the manufacturer), of approved make, in all colours, shades except burgundy, bottle green, black of any size as approved by Engineer-in-Charge, in skirting, risers of steps and dados, over 12 mm thick bed of cement mortar 1:3 (1 cement : 3 coarse sand) and jointing with grey cement slurry @ 3.3kg per sqm, including pointing in white cement mixed with pigment of matching shade complete.</t>
    </r>
    <r>
      <rPr>
        <b/>
        <sz val="8"/>
        <color indexed="13"/>
        <rFont val="Tahoma"/>
        <family val="2"/>
      </rPr>
      <t xml:space="preserve"> </t>
    </r>
    <r>
      <rPr>
        <b/>
        <sz val="8"/>
        <color indexed="11"/>
        <rFont val="Tahoma"/>
        <family val="2"/>
      </rPr>
      <t xml:space="preserve"> </t>
    </r>
    <r>
      <rPr>
        <sz val="8"/>
        <color indexed="8"/>
        <rFont val="Tahoma"/>
        <family val="2"/>
      </rPr>
      <t xml:space="preserve"> </t>
    </r>
  </si>
  <si>
    <t>10.62</t>
  </si>
  <si>
    <r>
      <t xml:space="preserve"> Flooring and Dados</t>
    </r>
    <r>
      <rPr>
        <b/>
        <sz val="8"/>
        <color indexed="13"/>
        <rFont val="Tahoma"/>
        <family val="2"/>
      </rPr>
      <t xml:space="preserve"> </t>
    </r>
    <r>
      <rPr>
        <b/>
        <sz val="8"/>
        <color indexed="13"/>
        <rFont val="Tahoma"/>
        <family val="2"/>
      </rPr>
      <t>NA CERAMIC GLAZED TILES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rectified Glazed Ceramic floor tiles of size 300x300 mm or more (thickness to be specified by the manufacturer), of 1st quality conforming to IS : 15622, of approved make, in all colours, shades, except White, Ivory, Grey, Fume Red Brown, laid on 20 mm thick Cement Mortar 1:4 (1 Cement : 4 Coarse sand), jointing with grey cement slurry @ 3.3 kg/ sqm  including pointing the joints with white cement and matching pigments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</si>
  <si>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10.61</t>
  </si>
  <si>
    <r>
      <t xml:space="preserve"> Flooring and Dados</t>
    </r>
    <r>
      <rPr>
        <b/>
        <sz val="8"/>
        <color indexed="13"/>
        <rFont val="Tahoma"/>
        <family val="2"/>
      </rPr>
      <t xml:space="preserve"> </t>
    </r>
    <r>
      <rPr>
        <b/>
        <sz val="8"/>
        <color indexed="13"/>
        <rFont val="Tahoma"/>
        <family val="2"/>
      </rPr>
      <t>NA CERAMIC GLAZED TILES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rectified Glazed Ceramic floor tiles of size 300x300 mm or more (thickness to be specified by the manufacturer), of 1st quality conforming to IS : 15622, of approved make, in colours White, Ivory, Grey, Fume Red Brown, laid on 20 mm thick cement mortar 1:4 (1 Cement: 4 Coarse sand), jointing with grey cement slurry @ 3.3 kg/ sqm  including grouting the joints with white cement and matching pigments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</si>
  <si>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10.60</t>
  </si>
  <si>
    <r>
      <t xml:space="preserve"> Flooring and Dados</t>
    </r>
    <r>
      <rPr>
        <b/>
        <sz val="8"/>
        <color indexed="13"/>
        <rFont val="Tahoma"/>
        <family val="2"/>
      </rPr>
      <t xml:space="preserve"> </t>
    </r>
    <r>
      <rPr>
        <b/>
        <sz val="8"/>
        <color indexed="13"/>
        <rFont val="Tahoma"/>
        <family val="2"/>
      </rPr>
      <t>NA CERAMIC GLAZED TILES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Ceramic glazed floor tiles of size 300x300 mm (thickness to be specified by the manufacturer), of 1st quality conforming to IS : 15622, of approved make, in all colours, shades, except White, Ivory, Grey, Fume Red Brown, laid on 20 mm thick bed of cement mortar 1:4 (1 Cement : 4 Coarse sand), jointing with grey cement slurry @ 3.3 kg/ sqm including pointing the joints with white cement and matching pigments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</si>
  <si>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10.59</t>
  </si>
  <si>
    <r>
      <t xml:space="preserve"> Flooring and Dados</t>
    </r>
    <r>
      <rPr>
        <b/>
        <sz val="8"/>
        <color indexed="13"/>
        <rFont val="Tahoma"/>
        <family val="2"/>
      </rPr>
      <t xml:space="preserve"> </t>
    </r>
    <r>
      <rPr>
        <b/>
        <sz val="8"/>
        <color indexed="13"/>
        <rFont val="Tahoma"/>
        <family val="2"/>
      </rPr>
      <t>NA CERAMIC GLAZED TILES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1st quality ceramic glazed wall tiles conforming to IS : 15622 (thickness to be specified by the manufacturer ) of approved make in all colours, shades except burgundy, bottle green, black of any size as approved by Engineer-in-Charge in skirting, risers of steps and dados over 12 mm thick bed of cement Mortar 1:3 (1 cement: 3 coarse sand) and jointing with grey cement slurry @ 3.3kg per sqm including pointing in white cement mixed with pigment of matching shade complete.</t>
    </r>
    <r>
      <rPr>
        <b/>
        <sz val="8"/>
        <color indexed="13"/>
        <rFont val="Tahoma"/>
        <family val="2"/>
      </rPr>
      <t xml:space="preserve"> </t>
    </r>
    <r>
      <rPr>
        <b/>
        <sz val="8"/>
        <color indexed="11"/>
        <rFont val="Tahoma"/>
        <family val="2"/>
      </rPr>
      <t xml:space="preserve"> </t>
    </r>
    <r>
      <rPr>
        <sz val="8"/>
        <color indexed="8"/>
        <rFont val="Tahoma"/>
        <family val="2"/>
      </rPr>
      <t xml:space="preserve"> </t>
    </r>
  </si>
  <si>
    <t>10.58</t>
  </si>
  <si>
    <r>
      <t xml:space="preserve"> Flooring and Dados</t>
    </r>
    <r>
      <rPr>
        <b/>
        <sz val="8"/>
        <color indexed="13"/>
        <rFont val="Tahoma"/>
        <family val="2"/>
      </rPr>
      <t xml:space="preserve"> </t>
    </r>
    <r>
      <rPr>
        <b/>
        <sz val="8"/>
        <color indexed="13"/>
        <rFont val="Tahoma"/>
        <family val="2"/>
      </rPr>
      <t>NA CERAMIC GLAZED TILES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Ceramic glazed floor tiles of size 300x300 mm (thickness to be specified by the manufacturer) of 1st quality conforming to IS : 15622 of approved make in colours such as White, Ivory, Grey, Fume Red Brown, laid on 20 mm thick cement mortar 1:4 (1 Cement : 4 Coarse sand), Jointing with grey cement slurry @ 3.3 kg/sqm including pointing the joints with white cement and matching pigment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</si>
  <si>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10.57</t>
  </si>
  <si>
    <r>
      <t xml:space="preserve"> Flooring and Dados</t>
    </r>
    <r>
      <rPr>
        <b/>
        <sz val="8"/>
        <color indexed="13"/>
        <rFont val="Tahoma"/>
        <family val="2"/>
      </rPr>
      <t xml:space="preserve"> </t>
    </r>
    <r>
      <rPr>
        <b/>
        <sz val="8"/>
        <color indexed="13"/>
        <rFont val="Tahoma"/>
        <family val="2"/>
      </rPr>
      <t>NA WOODEN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M.S. angle 50x50x5 mm to act as nosing with lugs of M.S. flat 10x5 mm, 10 cm long, forked at end 60cm apart (minimum three lugs to be provided), including necessary welding and applying a priming coat of approved primer on exposed surface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</si>
  <si>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10.56</t>
  </si>
  <si>
    <r>
      <t xml:space="preserve"> Flooring and Dados</t>
    </r>
    <r>
      <rPr>
        <b/>
        <sz val="8"/>
        <color indexed="13"/>
        <rFont val="Tahoma"/>
        <family val="2"/>
      </rPr>
      <t xml:space="preserve"> </t>
    </r>
    <r>
      <rPr>
        <b/>
        <sz val="8"/>
        <color indexed="13"/>
        <rFont val="Tahoma"/>
        <family val="2"/>
      </rPr>
      <t>NA WOODEN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38 mm thick wood block flooring of first class teak wood laid over 25 mm thick levelling layer of cement concrete 1:2:4 (1 cement : 2 coarse sand : 4 graded stone aggregate 10 mm nominal size) to be paid separately, coated with a thin layer of hot bitumen penetration 80/25 (blown type) @ 2.45 kg per sqm, including fixing blocks in position after dipping in hot bitumen (blown type) up to half depth, planed, levelled smooth and finished complete.</t>
    </r>
    <r>
      <rPr>
        <b/>
        <sz val="8"/>
        <color indexed="13"/>
        <rFont val="Tahoma"/>
        <family val="2"/>
      </rPr>
      <t xml:space="preserve"> </t>
    </r>
    <r>
      <rPr>
        <b/>
        <sz val="8"/>
        <color indexed="11"/>
        <rFont val="Tahoma"/>
        <family val="2"/>
      </rPr>
      <t xml:space="preserve"> </t>
    </r>
    <r>
      <rPr>
        <sz val="8"/>
        <color indexed="8"/>
        <rFont val="Tahoma"/>
        <family val="2"/>
      </rPr>
      <t xml:space="preserve"> </t>
    </r>
  </si>
  <si>
    <t>10.55</t>
  </si>
  <si>
    <r>
      <t>2 Second class deodar wood</t>
    </r>
    <r>
      <rPr>
        <sz val="8"/>
        <color indexed="14"/>
        <rFont val="Tahoma"/>
        <family val="2"/>
      </rPr>
      <t xml:space="preserve">  </t>
    </r>
    <r>
      <rPr>
        <b/>
        <sz val="8"/>
        <color indexed="11"/>
        <rFont val="Tahoma"/>
        <family val="2"/>
      </rPr>
      <t xml:space="preserve"> </t>
    </r>
  </si>
  <si>
    <r>
      <t xml:space="preserve"> Flooring and Dados</t>
    </r>
    <r>
      <rPr>
        <b/>
        <sz val="8"/>
        <color indexed="13"/>
        <rFont val="Tahoma"/>
        <family val="2"/>
      </rPr>
      <t xml:space="preserve"> </t>
    </r>
    <r>
      <rPr>
        <b/>
        <sz val="8"/>
        <color indexed="13"/>
        <rFont val="Tahoma"/>
        <family val="2"/>
      </rPr>
      <t>NA WOODEN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25 mm wooden planking, tongued and grooved in flooring, including fixing with iron screws complete with :</t>
    </r>
    <r>
      <rPr>
        <b/>
        <sz val="8"/>
        <color indexed="13"/>
        <rFont val="Tahoma"/>
        <family val="2"/>
      </rPr>
      <t xml:space="preserve"> </t>
    </r>
    <r>
      <rPr>
        <b/>
        <sz val="8"/>
        <color indexed="11"/>
        <rFont val="Tahoma"/>
        <family val="2"/>
      </rPr>
      <t xml:space="preserve"> </t>
    </r>
    <r>
      <rPr>
        <sz val="8"/>
        <color indexed="8"/>
        <rFont val="Tahoma"/>
        <family val="2"/>
      </rPr>
      <t xml:space="preserve"> </t>
    </r>
  </si>
  <si>
    <t>10.54</t>
  </si>
  <si>
    <r>
      <t>1 18 mm thick Italian Marble stone slab, Perlato, Rosso verona, Fire Red or Dark Emperadore etc.</t>
    </r>
    <r>
      <rPr>
        <sz val="8"/>
        <color indexed="14"/>
        <rFont val="Tahoma"/>
        <family val="2"/>
      </rPr>
      <t xml:space="preserve">  </t>
    </r>
    <r>
      <rPr>
        <b/>
        <sz val="8"/>
        <color indexed="11"/>
        <rFont val="Tahoma"/>
        <family val="2"/>
      </rPr>
      <t xml:space="preserve"> </t>
    </r>
  </si>
  <si>
    <r>
      <t xml:space="preserve"> Flooring and Dados</t>
    </r>
    <r>
      <rPr>
        <b/>
        <sz val="8"/>
        <color indexed="13"/>
        <rFont val="Tahoma"/>
        <family val="2"/>
      </rPr>
      <t xml:space="preserve"> </t>
    </r>
    <r>
      <rPr>
        <b/>
        <sz val="8"/>
        <color indexed="13"/>
        <rFont val="Tahoma"/>
        <family val="2"/>
      </rPr>
      <t>NA ITALIAN MARBLE STONE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machine cut, mirror polished Marble stone flooring, in required design (Simple geometrical, abstract etc.) and in patterns in combination with Italian marble stones of different colours, shades and finished surface texture etc., in linear portions of the building, all complete as per the architectural drawings, with 18 mm thick stone slab laid over 20 mm (average) thick base of cement mortar 1:4 (1 cement : 4 coarse sand) laid and jointed with white cement slurry @ 4.4 kg/sqm, including pointing with white cement slurry admixed with pigment to match the marble shade, including rubbing, curing and polishing etc. all complete as specified and as directed by the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</si>
  <si>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10.53</t>
  </si>
  <si>
    <r>
      <t xml:space="preserve"> Flooring and Dados</t>
    </r>
    <r>
      <rPr>
        <b/>
        <sz val="8"/>
        <color indexed="13"/>
        <rFont val="Tahoma"/>
        <family val="2"/>
      </rPr>
      <t xml:space="preserve"> </t>
    </r>
    <r>
      <rPr>
        <b/>
        <sz val="8"/>
        <color indexed="13"/>
        <rFont val="Tahoma"/>
        <family val="2"/>
      </rPr>
      <t>NA ITALIAN MARBLE STONE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machine cut, mirror polished, Italian Marble stone flooring laid in required pattern in linear portion of the building all complete as per architectural drawings, with 18 mm thick stone slab laid over 20 mm (average) thick base of cement mortar 1:4 (1 cement : 4 coarse sand) laid and jointed with white cement slurry @ 4.4 kg/sqm including pointing with white cement slurry admixed with pigment to match the marble shade including rubbing, curing and polishing etc. all complete as specified and as directed by the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</si>
  <si>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10.52</t>
  </si>
  <si>
    <r>
      <t xml:space="preserve"> Flooring and Dados</t>
    </r>
    <r>
      <rPr>
        <b/>
        <sz val="8"/>
        <color indexed="13"/>
        <rFont val="Tahoma"/>
        <family val="2"/>
      </rPr>
      <t xml:space="preserve"> </t>
    </r>
    <r>
      <rPr>
        <b/>
        <sz val="8"/>
        <color indexed="13"/>
        <rFont val="Tahoma"/>
        <family val="2"/>
      </rPr>
      <t>NA GRANITE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granite stone in all shades 15mm to 18 mm thick  in skirting /dado, risers of steps, pillars and wall facing, laid in any pattern as specified over base of 12mm thick cement coarse sand mortar 1:3 and jointed with white cement slurry mixed with pigment to match the shade of  Granite including labour for fixing cramps pins and dowels etc.</t>
    </r>
    <r>
      <rPr>
        <b/>
        <sz val="8"/>
        <color indexed="13"/>
        <rFont val="Tahoma"/>
        <family val="2"/>
      </rPr>
      <t xml:space="preserve"> </t>
    </r>
    <r>
      <rPr>
        <b/>
        <sz val="8"/>
        <color indexed="11"/>
        <rFont val="Tahoma"/>
        <family val="2"/>
      </rPr>
      <t xml:space="preserve"> </t>
    </r>
    <r>
      <rPr>
        <sz val="8"/>
        <color indexed="8"/>
        <rFont val="Tahoma"/>
        <family val="2"/>
      </rPr>
      <t xml:space="preserve"> </t>
    </r>
  </si>
  <si>
    <t>10.51</t>
  </si>
  <si>
    <r>
      <t>1 Polished Granite stone slab jet Black, Cherry Red, Elite Brown, Cat Eye or equivalent.</t>
    </r>
    <r>
      <rPr>
        <sz val="8"/>
        <color indexed="14"/>
        <rFont val="Tahoma"/>
        <family val="2"/>
      </rPr>
      <t xml:space="preserve">  </t>
    </r>
    <r>
      <rPr>
        <b/>
        <sz val="8"/>
        <color indexed="11"/>
        <rFont val="Tahoma"/>
        <family val="2"/>
      </rPr>
      <t xml:space="preserve"> </t>
    </r>
  </si>
  <si>
    <r>
      <t xml:space="preserve"> Flooring and Dados</t>
    </r>
    <r>
      <rPr>
        <b/>
        <sz val="8"/>
        <color indexed="13"/>
        <rFont val="Tahoma"/>
        <family val="2"/>
      </rPr>
      <t xml:space="preserve"> </t>
    </r>
    <r>
      <rPr>
        <b/>
        <sz val="8"/>
        <color indexed="13"/>
        <rFont val="Tahoma"/>
        <family val="2"/>
      </rPr>
      <t>NA GRANITE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Polished Granite stone flooring in required design and patterns, in linear as well as curvilinear portions of the building all complete as per the architectural drawings with 18 mm thick stone slab over 20 mm (average) thick base of cement mortar 1:4 (1 cement : 4 coarse sand) laid and jointed with cement slurry and pointing with white cement slurry admixed with pigment of matching shade including rubbing , curing and polishing etc. all complete as specified and as directed by the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</si>
  <si>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10.50</t>
  </si>
  <si>
    <r>
      <t>1 Flamed finish granite stone slab Jet Black, Cherry Red, Elite Brown, Cat Eye or equivalent.</t>
    </r>
    <r>
      <rPr>
        <sz val="8"/>
        <color indexed="14"/>
        <rFont val="Tahoma"/>
        <family val="2"/>
      </rPr>
      <t xml:space="preserve">  </t>
    </r>
    <r>
      <rPr>
        <b/>
        <sz val="8"/>
        <color indexed="11"/>
        <rFont val="Tahoma"/>
        <family val="2"/>
      </rPr>
      <t xml:space="preserve"> </t>
    </r>
  </si>
  <si>
    <r>
      <t xml:space="preserve"> Flooring and Dados</t>
    </r>
    <r>
      <rPr>
        <b/>
        <sz val="8"/>
        <color indexed="13"/>
        <rFont val="Tahoma"/>
        <family val="2"/>
      </rPr>
      <t xml:space="preserve"> </t>
    </r>
    <r>
      <rPr>
        <b/>
        <sz val="8"/>
        <color indexed="13"/>
        <rFont val="Tahoma"/>
        <family val="2"/>
      </rPr>
      <t>NA GRANITE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flamed finish Granite stone flooring in required design and patterns, in linear as well as curvilinear portions of the building all complete as per the architectural drawings with 18 mm thick stone slab over 20 mm (average) thick base of cement mortar 1:4 (1 cement : 4 coarse sand) laid and jointed with cement slurry and pointing with white cement slurry admixed with pigment of matching shade including rubbing, curing and polishing etc. all complete as specified and as directed by the Engineer-in-Charge :</t>
    </r>
    <r>
      <rPr>
        <b/>
        <sz val="8"/>
        <color indexed="13"/>
        <rFont val="Tahoma"/>
        <family val="2"/>
      </rPr>
      <t xml:space="preserve"> </t>
    </r>
    <r>
      <rPr>
        <b/>
        <sz val="8"/>
        <color indexed="11"/>
        <rFont val="Tahoma"/>
        <family val="2"/>
      </rPr>
      <t xml:space="preserve"> </t>
    </r>
    <r>
      <rPr>
        <sz val="8"/>
        <color indexed="8"/>
        <rFont val="Tahoma"/>
        <family val="2"/>
      </rPr>
      <t xml:space="preserve"> </t>
    </r>
  </si>
  <si>
    <t>10.49</t>
  </si>
  <si>
    <r>
      <t xml:space="preserve"> Flooring and Dados</t>
    </r>
    <r>
      <rPr>
        <b/>
        <sz val="8"/>
        <color indexed="13"/>
        <rFont val="Tahoma"/>
        <family val="2"/>
      </rPr>
      <t xml:space="preserve"> </t>
    </r>
    <r>
      <rPr>
        <b/>
        <sz val="8"/>
        <color indexed="13"/>
        <rFont val="Tahoma"/>
        <family val="2"/>
      </rPr>
      <t>NA MARBLE STONE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Baroda Green marble stone 17mm and above thick flooring included matching the grains of marble slab in any pattern as specified laid over 12mm thick cement sand mortar 1:3 and jointed with white slurry mixed with pigment to match the shade of marble including rubbing and polishing. The rates are for all heights / storey. The sample shall be got approved from Engineer In Charge.</t>
    </r>
    <r>
      <rPr>
        <b/>
        <sz val="8"/>
        <color indexed="13"/>
        <rFont val="Tahoma"/>
        <family val="2"/>
      </rPr>
      <t xml:space="preserve"> </t>
    </r>
    <r>
      <rPr>
        <b/>
        <sz val="8"/>
        <color indexed="11"/>
        <rFont val="Tahoma"/>
        <family val="2"/>
      </rPr>
      <t xml:space="preserve"> </t>
    </r>
    <r>
      <rPr>
        <sz val="8"/>
        <color indexed="8"/>
        <rFont val="Tahoma"/>
        <family val="2"/>
      </rPr>
      <t xml:space="preserve"> </t>
    </r>
  </si>
  <si>
    <t>10.48</t>
  </si>
  <si>
    <r>
      <t xml:space="preserve"> Flooring and Dados</t>
    </r>
    <r>
      <rPr>
        <b/>
        <sz val="8"/>
        <color indexed="13"/>
        <rFont val="Tahoma"/>
        <family val="2"/>
      </rPr>
      <t xml:space="preserve"> </t>
    </r>
    <r>
      <rPr>
        <b/>
        <sz val="8"/>
        <color indexed="13"/>
        <rFont val="Tahoma"/>
        <family val="2"/>
      </rPr>
      <t>NA MARBLE STONE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Baroda Green marble stone 17mm and above thick in risers of step, skirting , dado, pillars and wall lining included matching the grains of marble slab in any pattern as specified laid over 12mm thick cement sand mortar 1:3 and jointed with white cement slurry mixed with pigment to match the shade of marble including rubbing and polishing. The rates are for all heights / storey. The sample shall be got approved from Engineer In Charge.</t>
    </r>
    <r>
      <rPr>
        <b/>
        <sz val="8"/>
        <color indexed="13"/>
        <rFont val="Tahoma"/>
        <family val="2"/>
      </rPr>
      <t xml:space="preserve"> </t>
    </r>
    <r>
      <rPr>
        <b/>
        <sz val="8"/>
        <color indexed="11"/>
        <rFont val="Tahoma"/>
        <family val="2"/>
      </rPr>
      <t xml:space="preserve"> </t>
    </r>
    <r>
      <rPr>
        <sz val="8"/>
        <color indexed="8"/>
        <rFont val="Tahoma"/>
        <family val="2"/>
      </rPr>
      <t xml:space="preserve"> </t>
    </r>
  </si>
  <si>
    <t>10.47</t>
  </si>
  <si>
    <r>
      <t xml:space="preserve"> Flooring and Dados</t>
    </r>
    <r>
      <rPr>
        <b/>
        <sz val="8"/>
        <color indexed="13"/>
        <rFont val="Tahoma"/>
        <family val="2"/>
      </rPr>
      <t xml:space="preserve"> </t>
    </r>
    <r>
      <rPr>
        <b/>
        <sz val="8"/>
        <color indexed="13"/>
        <rFont val="Tahoma"/>
        <family val="2"/>
      </rPr>
      <t>NA MARBLE STONE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marble stone flooring in treads of steps and risers using single length up to 2.00 metre.</t>
    </r>
    <r>
      <rPr>
        <b/>
        <sz val="8"/>
        <color indexed="13"/>
        <rFont val="Tahoma"/>
        <family val="2"/>
      </rPr>
      <t xml:space="preserve"> </t>
    </r>
    <r>
      <rPr>
        <b/>
        <sz val="8"/>
        <color indexed="11"/>
        <rFont val="Tahoma"/>
        <family val="2"/>
      </rPr>
      <t xml:space="preserve"> </t>
    </r>
    <r>
      <rPr>
        <sz val="8"/>
        <color indexed="8"/>
        <rFont val="Tahoma"/>
        <family val="2"/>
      </rPr>
      <t xml:space="preserve"> </t>
    </r>
  </si>
  <si>
    <t>10.46</t>
  </si>
  <si>
    <r>
      <t xml:space="preserve"> Flooring and Dados</t>
    </r>
    <r>
      <rPr>
        <b/>
        <sz val="8"/>
        <color indexed="13"/>
        <rFont val="Tahoma"/>
        <family val="2"/>
      </rPr>
      <t xml:space="preserve"> </t>
    </r>
    <r>
      <rPr>
        <b/>
        <sz val="8"/>
        <color indexed="13"/>
        <rFont val="Tahoma"/>
        <family val="2"/>
      </rPr>
      <t>NA MARBLE STONE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pre finished nosing to treads of steps of marble stone.</t>
    </r>
    <r>
      <rPr>
        <b/>
        <sz val="8"/>
        <color indexed="13"/>
        <rFont val="Tahoma"/>
        <family val="2"/>
      </rPr>
      <t xml:space="preserve"> </t>
    </r>
    <r>
      <rPr>
        <b/>
        <sz val="8"/>
        <color indexed="11"/>
        <rFont val="Tahoma"/>
        <family val="2"/>
      </rPr>
      <t xml:space="preserve"> </t>
    </r>
    <r>
      <rPr>
        <sz val="8"/>
        <color indexed="8"/>
        <rFont val="Tahoma"/>
        <family val="2"/>
      </rPr>
      <t xml:space="preserve"> </t>
    </r>
  </si>
  <si>
    <t>10.45</t>
  </si>
  <si>
    <r>
      <t>6 Pink plain marble</t>
    </r>
    <r>
      <rPr>
        <sz val="8"/>
        <color indexed="14"/>
        <rFont val="Tahoma"/>
        <family val="2"/>
      </rPr>
      <t xml:space="preserve">  </t>
    </r>
    <r>
      <rPr>
        <b/>
        <sz val="8"/>
        <color indexed="11"/>
        <rFont val="Tahoma"/>
        <family val="2"/>
      </rPr>
      <t xml:space="preserve"> </t>
    </r>
  </si>
  <si>
    <r>
      <t>5 Udaipur green marble</t>
    </r>
    <r>
      <rPr>
        <sz val="8"/>
        <color indexed="14"/>
        <rFont val="Tahoma"/>
        <family val="2"/>
      </rPr>
      <t xml:space="preserve">  </t>
    </r>
    <r>
      <rPr>
        <b/>
        <sz val="8"/>
        <color indexed="11"/>
        <rFont val="Tahoma"/>
        <family val="2"/>
      </rPr>
      <t xml:space="preserve"> </t>
    </r>
  </si>
  <si>
    <r>
      <t>4 Black Zebra</t>
    </r>
    <r>
      <rPr>
        <sz val="8"/>
        <color indexed="14"/>
        <rFont val="Tahoma"/>
        <family val="2"/>
      </rPr>
      <t xml:space="preserve">  </t>
    </r>
    <r>
      <rPr>
        <b/>
        <sz val="8"/>
        <color indexed="11"/>
        <rFont val="Tahoma"/>
        <family val="2"/>
      </rPr>
      <t xml:space="preserve"> </t>
    </r>
  </si>
  <si>
    <r>
      <t>3 Agaria White</t>
    </r>
    <r>
      <rPr>
        <sz val="8"/>
        <color indexed="14"/>
        <rFont val="Tahoma"/>
        <family val="2"/>
      </rPr>
      <t xml:space="preserve">  </t>
    </r>
    <r>
      <rPr>
        <b/>
        <sz val="8"/>
        <color indexed="11"/>
        <rFont val="Tahoma"/>
        <family val="2"/>
      </rPr>
      <t xml:space="preserve"> </t>
    </r>
  </si>
  <si>
    <r>
      <t>2 Raj Nagar plain</t>
    </r>
    <r>
      <rPr>
        <sz val="8"/>
        <color indexed="14"/>
        <rFont val="Tahoma"/>
        <family val="2"/>
      </rPr>
      <t xml:space="preserve">  </t>
    </r>
    <r>
      <rPr>
        <b/>
        <sz val="8"/>
        <color indexed="11"/>
        <rFont val="Tahoma"/>
        <family val="2"/>
      </rPr>
      <t xml:space="preserve"> </t>
    </r>
  </si>
  <si>
    <r>
      <t>1 Makrana white second quality</t>
    </r>
    <r>
      <rPr>
        <sz val="8"/>
        <color indexed="14"/>
        <rFont val="Tahoma"/>
        <family val="2"/>
      </rPr>
      <t xml:space="preserve">  </t>
    </r>
    <r>
      <rPr>
        <b/>
        <sz val="8"/>
        <color indexed="11"/>
        <rFont val="Tahoma"/>
        <family val="2"/>
      </rPr>
      <t xml:space="preserve"> </t>
    </r>
  </si>
  <si>
    <r>
      <t xml:space="preserve"> Flooring and Dados</t>
    </r>
    <r>
      <rPr>
        <b/>
        <sz val="8"/>
        <color indexed="13"/>
        <rFont val="Tahoma"/>
        <family val="2"/>
      </rPr>
      <t xml:space="preserve"> </t>
    </r>
    <r>
      <rPr>
        <b/>
        <sz val="8"/>
        <color indexed="13"/>
        <rFont val="Tahoma"/>
        <family val="2"/>
      </rPr>
      <t>NA MARBLE STONE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of marble stone flooring with 18 mm thick marble stone, as per sample of marble approved by Engineer-in-charge, over 20 mm (average) thick base of cement mortar 1:4 (1 cement : 4 coarse sand) laid and jointed with grey cement slurry, including rubbing and polishing complete with :</t>
    </r>
    <r>
      <rPr>
        <b/>
        <sz val="8"/>
        <color indexed="13"/>
        <rFont val="Tahoma"/>
        <family val="2"/>
      </rPr>
      <t xml:space="preserve"> </t>
    </r>
    <r>
      <rPr>
        <b/>
        <sz val="8"/>
        <color indexed="11"/>
        <rFont val="Tahoma"/>
        <family val="2"/>
      </rPr>
      <t xml:space="preserve"> </t>
    </r>
    <r>
      <rPr>
        <sz val="8"/>
        <color indexed="8"/>
        <rFont val="Tahoma"/>
        <family val="2"/>
      </rPr>
      <t xml:space="preserve"> </t>
    </r>
  </si>
  <si>
    <t>10.44</t>
  </si>
  <si>
    <r>
      <t xml:space="preserve"> Flooring and Dados</t>
    </r>
    <r>
      <rPr>
        <b/>
        <sz val="8"/>
        <color indexed="13"/>
        <rFont val="Tahoma"/>
        <family val="2"/>
      </rPr>
      <t xml:space="preserve"> </t>
    </r>
    <r>
      <rPr>
        <b/>
        <sz val="8"/>
        <color indexed="13"/>
        <rFont val="Tahoma"/>
        <family val="2"/>
      </rPr>
      <t>NA SAND STONE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Kota stone/ sand stone in treads of steps and risers using single length up to 1.05 metre.</t>
    </r>
    <r>
      <rPr>
        <b/>
        <sz val="8"/>
        <color indexed="13"/>
        <rFont val="Tahoma"/>
        <family val="2"/>
      </rPr>
      <t xml:space="preserve"> </t>
    </r>
    <r>
      <rPr>
        <b/>
        <sz val="8"/>
        <color indexed="11"/>
        <rFont val="Tahoma"/>
        <family val="2"/>
      </rPr>
      <t xml:space="preserve"> </t>
    </r>
    <r>
      <rPr>
        <sz val="8"/>
        <color indexed="8"/>
        <rFont val="Tahoma"/>
        <family val="2"/>
      </rPr>
      <t xml:space="preserve"> </t>
    </r>
  </si>
  <si>
    <t>10.43</t>
  </si>
  <si>
    <r>
      <t xml:space="preserve"> Flooring and Dados</t>
    </r>
    <r>
      <rPr>
        <b/>
        <sz val="8"/>
        <color indexed="13"/>
        <rFont val="Tahoma"/>
        <family val="2"/>
      </rPr>
      <t xml:space="preserve"> </t>
    </r>
    <r>
      <rPr>
        <b/>
        <sz val="8"/>
        <color indexed="13"/>
        <rFont val="Tahoma"/>
        <family val="2"/>
      </rPr>
      <t>NA SAND STONE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pre finished nosing in treads of steps of Kota stone/ sand stone slab.</t>
    </r>
    <r>
      <rPr>
        <b/>
        <sz val="8"/>
        <color indexed="13"/>
        <rFont val="Tahoma"/>
        <family val="2"/>
      </rPr>
      <t xml:space="preserve"> </t>
    </r>
    <r>
      <rPr>
        <b/>
        <sz val="8"/>
        <color indexed="11"/>
        <rFont val="Tahoma"/>
        <family val="2"/>
      </rPr>
      <t xml:space="preserve"> </t>
    </r>
    <r>
      <rPr>
        <sz val="8"/>
        <color indexed="8"/>
        <rFont val="Tahoma"/>
        <family val="2"/>
      </rPr>
      <t xml:space="preserve"> </t>
    </r>
  </si>
  <si>
    <t>10.42</t>
  </si>
  <si>
    <r>
      <t>1 Red sand stone</t>
    </r>
    <r>
      <rPr>
        <sz val="8"/>
        <color indexed="14"/>
        <rFont val="Tahoma"/>
        <family val="2"/>
      </rPr>
      <t xml:space="preserve">  </t>
    </r>
    <r>
      <rPr>
        <b/>
        <sz val="8"/>
        <color indexed="11"/>
        <rFont val="Tahoma"/>
        <family val="2"/>
      </rPr>
      <t xml:space="preserve"> </t>
    </r>
  </si>
  <si>
    <r>
      <t xml:space="preserve"> Flooring and Dados</t>
    </r>
    <r>
      <rPr>
        <b/>
        <sz val="8"/>
        <color indexed="13"/>
        <rFont val="Tahoma"/>
        <family val="2"/>
      </rPr>
      <t xml:space="preserve"> </t>
    </r>
    <r>
      <rPr>
        <b/>
        <sz val="8"/>
        <color indexed="13"/>
        <rFont val="Tahoma"/>
        <family val="2"/>
      </rPr>
      <t>NA SAND STONE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of 40 mm thick rubbed stone flooring over 20 mm (average) thick base of cement mortar 1:5 (1 cement : 5 coarse sand) with joints 3 mm thick, side buttered with cement mortar 1:2 (1 cement : 2 stone dust) admixed with pigment to match the shade of stone and pointing with same mortar.</t>
    </r>
    <r>
      <rPr>
        <b/>
        <sz val="8"/>
        <color indexed="13"/>
        <rFont val="Tahoma"/>
        <family val="2"/>
      </rPr>
      <t xml:space="preserve"> </t>
    </r>
    <r>
      <rPr>
        <b/>
        <sz val="8"/>
        <color indexed="11"/>
        <rFont val="Tahoma"/>
        <family val="2"/>
      </rPr>
      <t xml:space="preserve"> </t>
    </r>
    <r>
      <rPr>
        <sz val="8"/>
        <color indexed="8"/>
        <rFont val="Tahoma"/>
        <family val="2"/>
      </rPr>
      <t xml:space="preserve"> </t>
    </r>
  </si>
  <si>
    <t>10.41</t>
  </si>
  <si>
    <r>
      <t xml:space="preserve"> Flooring and Dados</t>
    </r>
    <r>
      <rPr>
        <b/>
        <sz val="8"/>
        <color indexed="13"/>
        <rFont val="Tahoma"/>
        <family val="2"/>
      </rPr>
      <t xml:space="preserve"> </t>
    </r>
    <r>
      <rPr>
        <b/>
        <sz val="8"/>
        <color indexed="13"/>
        <rFont val="Tahoma"/>
        <family val="2"/>
      </rPr>
      <t>NA SAND STONE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of 40 mm thick fine dressed stone flooring over 20 mm (average) thick base of cement mortar 1:5 (1 cement : 5 coarse sand), including pointing with cement mortar 1:2 (1 cement : 2 stone dust) with an admixture of pigment to match the shade of stone.</t>
    </r>
    <r>
      <rPr>
        <b/>
        <sz val="8"/>
        <color indexed="13"/>
        <rFont val="Tahoma"/>
        <family val="2"/>
      </rPr>
      <t xml:space="preserve"> </t>
    </r>
    <r>
      <rPr>
        <b/>
        <sz val="8"/>
        <color indexed="11"/>
        <rFont val="Tahoma"/>
        <family val="2"/>
      </rPr>
      <t xml:space="preserve"> </t>
    </r>
    <r>
      <rPr>
        <sz val="8"/>
        <color indexed="8"/>
        <rFont val="Tahoma"/>
        <family val="2"/>
      </rPr>
      <t xml:space="preserve"> </t>
    </r>
  </si>
  <si>
    <t>10.40</t>
  </si>
  <si>
    <r>
      <t xml:space="preserve"> Flooring and Dados</t>
    </r>
    <r>
      <rPr>
        <b/>
        <sz val="8"/>
        <color indexed="13"/>
        <rFont val="Tahoma"/>
        <family val="2"/>
      </rPr>
      <t xml:space="preserve"> </t>
    </r>
    <r>
      <rPr>
        <b/>
        <sz val="8"/>
        <color indexed="13"/>
        <rFont val="Tahoma"/>
        <family val="2"/>
      </rPr>
      <t>NA SAND STONE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of 40 mm thick fine dressed stone flooring over 20 mm (average) thick base of cement mortar 1:5 (1 cement : 5 coarse sand) with joints finished flush.</t>
    </r>
    <r>
      <rPr>
        <b/>
        <sz val="8"/>
        <color indexed="13"/>
        <rFont val="Tahoma"/>
        <family val="2"/>
      </rPr>
      <t xml:space="preserve"> </t>
    </r>
    <r>
      <rPr>
        <b/>
        <sz val="8"/>
        <color indexed="11"/>
        <rFont val="Tahoma"/>
        <family val="2"/>
      </rPr>
      <t xml:space="preserve"> </t>
    </r>
    <r>
      <rPr>
        <sz val="8"/>
        <color indexed="8"/>
        <rFont val="Tahoma"/>
        <family val="2"/>
      </rPr>
      <t xml:space="preserve"> </t>
    </r>
  </si>
  <si>
    <t>10.39</t>
  </si>
  <si>
    <r>
      <t xml:space="preserve"> Flooring and Dados</t>
    </r>
    <r>
      <rPr>
        <b/>
        <sz val="8"/>
        <color indexed="13"/>
        <rFont val="Tahoma"/>
        <family val="2"/>
      </rPr>
      <t xml:space="preserve"> </t>
    </r>
    <r>
      <rPr>
        <b/>
        <sz val="8"/>
        <color indexed="13"/>
        <rFont val="Tahoma"/>
        <family val="2"/>
      </rPr>
      <t>NA KOTA STONE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of Kota stone slabs 20 mm thick in risers of steps, skirting, dado and pillars laid on 12 mm (average) thick cement mortar 1:3 (1 cement: 3 coarse sand) and jointed with grey cement slurry mixed with pigment to match the shade of the slabs, including rubbing and polishing complete.</t>
    </r>
    <r>
      <rPr>
        <b/>
        <sz val="8"/>
        <color indexed="13"/>
        <rFont val="Tahoma"/>
        <family val="2"/>
      </rPr>
      <t xml:space="preserve"> </t>
    </r>
    <r>
      <rPr>
        <b/>
        <sz val="8"/>
        <color indexed="11"/>
        <rFont val="Tahoma"/>
        <family val="2"/>
      </rPr>
      <t xml:space="preserve"> </t>
    </r>
    <r>
      <rPr>
        <sz val="8"/>
        <color indexed="8"/>
        <rFont val="Tahoma"/>
        <family val="2"/>
      </rPr>
      <t xml:space="preserve"> </t>
    </r>
  </si>
  <si>
    <t>10.38</t>
  </si>
  <si>
    <r>
      <t xml:space="preserve"> Flooring and Dados</t>
    </r>
    <r>
      <rPr>
        <b/>
        <sz val="8"/>
        <color indexed="13"/>
        <rFont val="Tahoma"/>
        <family val="2"/>
      </rPr>
      <t xml:space="preserve"> </t>
    </r>
    <r>
      <rPr>
        <b/>
        <sz val="8"/>
        <color indexed="13"/>
        <rFont val="Tahoma"/>
        <family val="2"/>
      </rPr>
      <t>NA KOTA STONE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of Kota stone slab flooring over 20 mm (average) thick base laid over and jointed with grey cement slurry mixed with pigment to match the shade of the slab, including rubbing and polishing complete with base of cement mortar 1 : 4 (1 cement : 4 coarse sand) :</t>
    </r>
    <r>
      <rPr>
        <b/>
        <sz val="8"/>
        <color indexed="13"/>
        <rFont val="Tahoma"/>
        <family val="2"/>
      </rPr>
      <t xml:space="preserve"> </t>
    </r>
    <r>
      <rPr>
        <b/>
        <sz val="8"/>
        <color indexed="11"/>
        <rFont val="Tahoma"/>
        <family val="2"/>
      </rPr>
      <t xml:space="preserve"> </t>
    </r>
    <r>
      <rPr>
        <sz val="8"/>
        <color indexed="8"/>
        <rFont val="Tahoma"/>
        <family val="2"/>
      </rPr>
      <t xml:space="preserve"> </t>
    </r>
  </si>
  <si>
    <t>10.37</t>
  </si>
  <si>
    <t>Running Metre</t>
  </si>
  <si>
    <r>
      <t xml:space="preserve"> Flooring and Dados</t>
    </r>
    <r>
      <rPr>
        <b/>
        <sz val="8"/>
        <color indexed="13"/>
        <rFont val="Tahoma"/>
        <family val="2"/>
      </rPr>
      <t xml:space="preserve"> </t>
    </r>
    <r>
      <rPr>
        <b/>
        <sz val="8"/>
        <color indexed="13"/>
        <rFont val="Tahoma"/>
        <family val="2"/>
      </rPr>
      <t>NA BRICK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Brick on end in soil/edging in required pattern with bricks of class designation</t>
    </r>
    <r>
      <rPr>
        <b/>
        <sz val="8"/>
        <color indexed="13"/>
        <rFont val="Tahoma"/>
        <family val="2"/>
      </rPr>
      <t xml:space="preserve"> </t>
    </r>
    <r>
      <rPr>
        <b/>
        <sz val="8"/>
        <color indexed="11"/>
        <rFont val="Tahoma"/>
        <family val="2"/>
      </rPr>
      <t xml:space="preserve"> </t>
    </r>
    <r>
      <rPr>
        <sz val="8"/>
        <color indexed="8"/>
        <rFont val="Tahoma"/>
        <family val="2"/>
      </rPr>
      <t xml:space="preserve"> </t>
    </r>
  </si>
  <si>
    <t>10.36</t>
  </si>
  <si>
    <r>
      <t>2 Providing and laying of flat brick or tile flooring with bricks of class designation 7.5 laid dry over a bed of 6 mm thick cement sand mortar 1:6 grouted with cement sand mortar 1:4 and top surface to be left clean after wire brushing.</t>
    </r>
    <r>
      <rPr>
        <sz val="8"/>
        <color indexed="14"/>
        <rFont val="Tahoma"/>
        <family val="2"/>
      </rPr>
      <t xml:space="preserve">  </t>
    </r>
    <r>
      <rPr>
        <b/>
        <sz val="8"/>
        <color indexed="11"/>
        <rFont val="Tahoma"/>
        <family val="2"/>
      </rPr>
      <t xml:space="preserve"> </t>
    </r>
  </si>
  <si>
    <r>
      <t>1 Providing and laying of flat brick or tile flooring with bricks of class designation 7.5 laid in cement sand mortar 1:4 on 100 mm thick cement concrete 1:8:16 and 100 mm sand filling and cement pointing 1:2 on top.</t>
    </r>
    <r>
      <rPr>
        <sz val="8"/>
        <color indexed="14"/>
        <rFont val="Tahoma"/>
        <family val="2"/>
      </rPr>
      <t xml:space="preserve">  </t>
    </r>
    <r>
      <rPr>
        <b/>
        <sz val="8"/>
        <color indexed="11"/>
        <rFont val="Tahoma"/>
        <family val="2"/>
      </rPr>
      <t xml:space="preserve"> </t>
    </r>
  </si>
  <si>
    <r>
      <t xml:space="preserve"> Flooring and Dados</t>
    </r>
    <r>
      <rPr>
        <b/>
        <sz val="8"/>
        <color indexed="13"/>
        <rFont val="Tahoma"/>
        <family val="2"/>
      </rPr>
      <t xml:space="preserve"> </t>
    </r>
    <r>
      <rPr>
        <b/>
        <sz val="8"/>
        <color indexed="13"/>
        <rFont val="Tahoma"/>
        <family val="2"/>
      </rPr>
      <t>NA BRICK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FLAT BRICK OR TILE FLOORING</t>
    </r>
    <r>
      <rPr>
        <b/>
        <sz val="8"/>
        <color indexed="13"/>
        <rFont val="Tahoma"/>
        <family val="2"/>
      </rPr>
      <t xml:space="preserve"> </t>
    </r>
    <r>
      <rPr>
        <b/>
        <sz val="8"/>
        <color indexed="11"/>
        <rFont val="Tahoma"/>
        <family val="2"/>
      </rPr>
      <t xml:space="preserve"> </t>
    </r>
    <r>
      <rPr>
        <sz val="8"/>
        <color indexed="8"/>
        <rFont val="Tahoma"/>
        <family val="2"/>
      </rPr>
      <t xml:space="preserve"> </t>
    </r>
  </si>
  <si>
    <t>10.35</t>
  </si>
  <si>
    <r>
      <t xml:space="preserve"> Flooring and Dados</t>
    </r>
    <r>
      <rPr>
        <b/>
        <sz val="8"/>
        <color indexed="13"/>
        <rFont val="Tahoma"/>
        <family val="2"/>
      </rPr>
      <t xml:space="preserve"> </t>
    </r>
    <r>
      <rPr>
        <b/>
        <sz val="8"/>
        <color indexed="13"/>
        <rFont val="Tahoma"/>
        <family val="2"/>
      </rPr>
      <t>NA BRICK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dry brick on edge flooring in required pattern with bricks of class designation 7.5 on a bed of 12 mm mud mortar, including filling joints with Jamuna sand, with common burnt clay non modular bricks.</t>
    </r>
    <r>
      <rPr>
        <b/>
        <sz val="8"/>
        <color indexed="13"/>
        <rFont val="Tahoma"/>
        <family val="2"/>
      </rPr>
      <t xml:space="preserve"> </t>
    </r>
    <r>
      <rPr>
        <b/>
        <sz val="8"/>
        <color indexed="11"/>
        <rFont val="Tahoma"/>
        <family val="2"/>
      </rPr>
      <t xml:space="preserve"> </t>
    </r>
    <r>
      <rPr>
        <sz val="8"/>
        <color indexed="8"/>
        <rFont val="Tahoma"/>
        <family val="2"/>
      </rPr>
      <t xml:space="preserve"> </t>
    </r>
  </si>
  <si>
    <t>10.34</t>
  </si>
  <si>
    <r>
      <t>2 1:6 (1cement : 6 coarse sand)</t>
    </r>
    <r>
      <rPr>
        <sz val="8"/>
        <color indexed="14"/>
        <rFont val="Tahoma"/>
        <family val="2"/>
      </rPr>
      <t xml:space="preserve">  </t>
    </r>
    <r>
      <rPr>
        <b/>
        <sz val="8"/>
        <color indexed="11"/>
        <rFont val="Tahoma"/>
        <family val="2"/>
      </rPr>
      <t xml:space="preserve"> </t>
    </r>
  </si>
  <si>
    <r>
      <t>1 1:4 (1 cement : 4 coarse sand)</t>
    </r>
    <r>
      <rPr>
        <sz val="8"/>
        <color indexed="14"/>
        <rFont val="Tahoma"/>
        <family val="2"/>
      </rPr>
      <t xml:space="preserve">  </t>
    </r>
    <r>
      <rPr>
        <b/>
        <sz val="8"/>
        <color indexed="11"/>
        <rFont val="Tahoma"/>
        <family val="2"/>
      </rPr>
      <t xml:space="preserve"> </t>
    </r>
  </si>
  <si>
    <r>
      <t xml:space="preserve"> Flooring and Dados</t>
    </r>
    <r>
      <rPr>
        <b/>
        <sz val="8"/>
        <color indexed="13"/>
        <rFont val="Tahoma"/>
        <family val="2"/>
      </rPr>
      <t xml:space="preserve"> </t>
    </r>
    <r>
      <rPr>
        <b/>
        <sz val="8"/>
        <color indexed="13"/>
        <rFont val="Tahoma"/>
        <family val="2"/>
      </rPr>
      <t>NA BRICK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of brick on edge flooring with bricks of class designation 7.5 on a bed of 12 mm cement mortar, including filling the joints with same mortar, with common burnt clay non modular bricks:</t>
    </r>
    <r>
      <rPr>
        <b/>
        <sz val="8"/>
        <color indexed="13"/>
        <rFont val="Tahoma"/>
        <family val="2"/>
      </rPr>
      <t xml:space="preserve"> </t>
    </r>
    <r>
      <rPr>
        <b/>
        <sz val="8"/>
        <color indexed="11"/>
        <rFont val="Tahoma"/>
        <family val="2"/>
      </rPr>
      <t xml:space="preserve"> </t>
    </r>
    <r>
      <rPr>
        <sz val="8"/>
        <color indexed="8"/>
        <rFont val="Tahoma"/>
        <family val="2"/>
      </rPr>
      <t xml:space="preserve"> </t>
    </r>
  </si>
  <si>
    <t>10.33</t>
  </si>
  <si>
    <r>
      <t>1.1 Marble tiles (polished) Raj Nagar   
8 mm thick</t>
    </r>
    <r>
      <rPr>
        <sz val="8"/>
        <color indexed="14"/>
        <rFont val="Tahoma"/>
        <family val="2"/>
      </rPr>
      <t xml:space="preserve">  </t>
    </r>
    <r>
      <rPr>
        <b/>
        <sz val="8"/>
        <color indexed="11"/>
        <rFont val="Tahoma"/>
        <family val="2"/>
      </rPr>
      <t xml:space="preserve"> </t>
    </r>
  </si>
  <si>
    <r>
      <t xml:space="preserve"> Flooring and Dados</t>
    </r>
    <r>
      <rPr>
        <b/>
        <sz val="8"/>
        <color indexed="13"/>
        <rFont val="Tahoma"/>
        <family val="2"/>
      </rPr>
      <t xml:space="preserve"> </t>
    </r>
    <r>
      <rPr>
        <b/>
        <sz val="8"/>
        <color indexed="13"/>
        <rFont val="Tahoma"/>
        <family val="2"/>
      </rPr>
      <t>NA TILE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of tile work in skirting, risers of steps and dado up to 2 m height over 12 mm thick bed of cement mortar 1:3 (1 cement :3 coarse sand) and jointed with grey cement slurry @ 3.3 kg/sqm, including pointing in white cement mixed with pigment of matching shade complete.</t>
    </r>
    <r>
      <rPr>
        <b/>
        <sz val="8"/>
        <color indexed="13"/>
        <rFont val="Tahoma"/>
        <family val="2"/>
      </rPr>
      <t xml:space="preserve"> </t>
    </r>
    <r>
      <rPr>
        <b/>
        <sz val="8"/>
        <color indexed="11"/>
        <rFont val="Tahoma"/>
        <family val="2"/>
      </rPr>
      <t xml:space="preserve"> </t>
    </r>
    <r>
      <rPr>
        <sz val="8"/>
        <color indexed="8"/>
        <rFont val="Tahoma"/>
        <family val="2"/>
      </rPr>
      <t xml:space="preserve"> </t>
    </r>
  </si>
  <si>
    <t>10.32</t>
  </si>
  <si>
    <r>
      <t>2.1 In dado/skirting on 12 mm thick mortar 1:4 (1 acid proof cement : 4 coarse sand)   
Acid and alkali resistant tile</t>
    </r>
    <r>
      <rPr>
        <sz val="8"/>
        <color indexed="14"/>
        <rFont val="Tahoma"/>
        <family val="2"/>
      </rPr>
      <t xml:space="preserve">  </t>
    </r>
    <r>
      <rPr>
        <b/>
        <sz val="8"/>
        <color indexed="11"/>
        <rFont val="Tahoma"/>
        <family val="2"/>
      </rPr>
      <t xml:space="preserve"> </t>
    </r>
  </si>
  <si>
    <r>
      <t>1.1 In flooring on a bed of 10 mm thick mortar 1:4 (1 acid proof cement : 4 coarse sand)   
Acid and alkali resistant tile</t>
    </r>
    <r>
      <rPr>
        <sz val="8"/>
        <color indexed="14"/>
        <rFont val="Tahoma"/>
        <family val="2"/>
      </rPr>
      <t xml:space="preserve">  </t>
    </r>
    <r>
      <rPr>
        <b/>
        <sz val="8"/>
        <color indexed="11"/>
        <rFont val="Tahoma"/>
        <family val="2"/>
      </rPr>
      <t xml:space="preserve"> </t>
    </r>
  </si>
  <si>
    <r>
      <t xml:space="preserve"> Flooring and Dados</t>
    </r>
    <r>
      <rPr>
        <b/>
        <sz val="8"/>
        <color indexed="13"/>
        <rFont val="Tahoma"/>
        <family val="2"/>
      </rPr>
      <t xml:space="preserve"> </t>
    </r>
    <r>
      <rPr>
        <b/>
        <sz val="8"/>
        <color indexed="13"/>
        <rFont val="Tahoma"/>
        <family val="2"/>
      </rPr>
      <t>NA TILE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10 mm thick acid and/or alkali resistant tiles of approved make and colour using acid and/or alkali resisting mortar bedding, and joints filled with acid and/or alkali resisting cement as per IS : 4457, complete as per the direction of Engineer-in- Charge.</t>
    </r>
    <r>
      <rPr>
        <b/>
        <sz val="8"/>
        <color indexed="13"/>
        <rFont val="Tahoma"/>
        <family val="2"/>
      </rPr>
      <t xml:space="preserve"> </t>
    </r>
    <r>
      <rPr>
        <b/>
        <sz val="8"/>
        <color indexed="11"/>
        <rFont val="Tahoma"/>
        <family val="2"/>
      </rPr>
      <t xml:space="preserve"> </t>
    </r>
    <r>
      <rPr>
        <sz val="8"/>
        <color indexed="8"/>
        <rFont val="Tahoma"/>
        <family val="2"/>
      </rPr>
      <t xml:space="preserve"> </t>
    </r>
  </si>
  <si>
    <t>10.31</t>
  </si>
  <si>
    <r>
      <t>4 Ordinary cement without any pigment</t>
    </r>
    <r>
      <rPr>
        <sz val="8"/>
        <color indexed="14"/>
        <rFont val="Tahoma"/>
        <family val="2"/>
      </rPr>
      <t xml:space="preserve">  </t>
    </r>
    <r>
      <rPr>
        <b/>
        <sz val="8"/>
        <color indexed="11"/>
        <rFont val="Tahoma"/>
        <family val="2"/>
      </rPr>
      <t xml:space="preserve"> </t>
    </r>
  </si>
  <si>
    <r>
      <t>3 Dark shade pigment using ordinary cement</t>
    </r>
    <r>
      <rPr>
        <sz val="8"/>
        <color indexed="14"/>
        <rFont val="Tahoma"/>
        <family val="2"/>
      </rPr>
      <t xml:space="preserve">  </t>
    </r>
    <r>
      <rPr>
        <b/>
        <sz val="8"/>
        <color indexed="11"/>
        <rFont val="Tahoma"/>
        <family val="2"/>
      </rPr>
      <t xml:space="preserve"> </t>
    </r>
  </si>
  <si>
    <r>
      <t>2 Medium shade pigment using 50% white cement 50% Grey cement</t>
    </r>
    <r>
      <rPr>
        <sz val="8"/>
        <color indexed="14"/>
        <rFont val="Tahoma"/>
        <family val="2"/>
      </rPr>
      <t xml:space="preserve">  </t>
    </r>
    <r>
      <rPr>
        <b/>
        <sz val="8"/>
        <color indexed="11"/>
        <rFont val="Tahoma"/>
        <family val="2"/>
      </rPr>
      <t xml:space="preserve"> </t>
    </r>
  </si>
  <si>
    <r>
      <t>1 Light shade pigment using white cement</t>
    </r>
    <r>
      <rPr>
        <sz val="8"/>
        <color indexed="14"/>
        <rFont val="Tahoma"/>
        <family val="2"/>
      </rPr>
      <t xml:space="preserve">  </t>
    </r>
    <r>
      <rPr>
        <b/>
        <sz val="8"/>
        <color indexed="11"/>
        <rFont val="Tahoma"/>
        <family val="2"/>
      </rPr>
      <t xml:space="preserve"> </t>
    </r>
  </si>
  <si>
    <r>
      <t xml:space="preserve"> Flooring and Dados</t>
    </r>
    <r>
      <rPr>
        <b/>
        <sz val="8"/>
        <color indexed="13"/>
        <rFont val="Tahoma"/>
        <family val="2"/>
      </rPr>
      <t xml:space="preserve"> </t>
    </r>
    <r>
      <rPr>
        <b/>
        <sz val="8"/>
        <color indexed="13"/>
        <rFont val="Tahoma"/>
        <family val="2"/>
      </rPr>
      <t>NA TILE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of chequered precast cement concrete tiles 22 mm thick in footpath and courtyard, jointed with neat cement slurry mixed with pigment to match the shade of tiles, including rubbing and cleaning etc. complete, on 20 mm thick bed of cement mortar 1:4 (1 cement: 4 coarse sand).</t>
    </r>
    <r>
      <rPr>
        <b/>
        <sz val="8"/>
        <color indexed="13"/>
        <rFont val="Tahoma"/>
        <family val="2"/>
      </rPr>
      <t xml:space="preserve"> </t>
    </r>
    <r>
      <rPr>
        <b/>
        <sz val="8"/>
        <color indexed="11"/>
        <rFont val="Tahoma"/>
        <family val="2"/>
      </rPr>
      <t xml:space="preserve"> </t>
    </r>
    <r>
      <rPr>
        <sz val="8"/>
        <color indexed="8"/>
        <rFont val="Tahoma"/>
        <family val="2"/>
      </rPr>
      <t xml:space="preserve"> </t>
    </r>
  </si>
  <si>
    <t>10.30</t>
  </si>
  <si>
    <r>
      <t>2 Medium shade pigment using 50% white cement, 50% ordinary cement</t>
    </r>
    <r>
      <rPr>
        <sz val="8"/>
        <color indexed="14"/>
        <rFont val="Tahoma"/>
        <family val="2"/>
      </rPr>
      <t xml:space="preserve">  </t>
    </r>
    <r>
      <rPr>
        <b/>
        <sz val="8"/>
        <color indexed="11"/>
        <rFont val="Tahoma"/>
        <family val="2"/>
      </rPr>
      <t xml:space="preserve"> </t>
    </r>
  </si>
  <si>
    <r>
      <t xml:space="preserve"> Flooring and Dados</t>
    </r>
    <r>
      <rPr>
        <b/>
        <sz val="8"/>
        <color indexed="13"/>
        <rFont val="Tahoma"/>
        <family val="2"/>
      </rPr>
      <t xml:space="preserve"> </t>
    </r>
    <r>
      <rPr>
        <b/>
        <sz val="8"/>
        <color indexed="13"/>
        <rFont val="Tahoma"/>
        <family val="2"/>
      </rPr>
      <t>NA TILE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of chequered terrazzo tiles 20 to 22 mm thick with graded marble chips of size up to 6 mm in floors, jointed with neat cement slurry mixed with pigment to match the shade of the tiles, including rubbing and polishing complete, on 20 mm thick bed of cement mortar 1:4 (1 cement :4 coarse sand) :</t>
    </r>
    <r>
      <rPr>
        <b/>
        <sz val="8"/>
        <color indexed="13"/>
        <rFont val="Tahoma"/>
        <family val="2"/>
      </rPr>
      <t xml:space="preserve"> </t>
    </r>
    <r>
      <rPr>
        <b/>
        <sz val="8"/>
        <color indexed="11"/>
        <rFont val="Tahoma"/>
        <family val="2"/>
      </rPr>
      <t xml:space="preserve"> </t>
    </r>
    <r>
      <rPr>
        <sz val="8"/>
        <color indexed="8"/>
        <rFont val="Tahoma"/>
        <family val="2"/>
      </rPr>
      <t xml:space="preserve"> </t>
    </r>
  </si>
  <si>
    <t>10.29</t>
  </si>
  <si>
    <r>
      <t>2 Medium shades pigment using 50% white cement and 50% ordinary cement</t>
    </r>
    <r>
      <rPr>
        <sz val="8"/>
        <color indexed="14"/>
        <rFont val="Tahoma"/>
        <family val="2"/>
      </rPr>
      <t xml:space="preserve">  </t>
    </r>
    <r>
      <rPr>
        <b/>
        <sz val="8"/>
        <color indexed="11"/>
        <rFont val="Tahoma"/>
        <family val="2"/>
      </rPr>
      <t xml:space="preserve"> </t>
    </r>
  </si>
  <si>
    <r>
      <t xml:space="preserve"> Flooring and Dados</t>
    </r>
    <r>
      <rPr>
        <b/>
        <sz val="8"/>
        <color indexed="13"/>
        <rFont val="Tahoma"/>
        <family val="2"/>
      </rPr>
      <t xml:space="preserve"> </t>
    </r>
    <r>
      <rPr>
        <b/>
        <sz val="8"/>
        <color indexed="13"/>
        <rFont val="Tahoma"/>
        <family val="2"/>
      </rPr>
      <t>NA TILE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of precast terrazzo tiles 20 to 22 mm thick with graded marble chips of sizes up to 12 mm, in skirting and risers of steps not exceeding 30 cm in height, on 12 mm thick cement plaster 1:3 (1 cement : 3 coarse sand), jointed with neat cement slurry mixed with pigment to match the shade of the tiles, including rubbing and polishing complete with tiles of :</t>
    </r>
    <r>
      <rPr>
        <b/>
        <sz val="8"/>
        <color indexed="13"/>
        <rFont val="Tahoma"/>
        <family val="2"/>
      </rPr>
      <t xml:space="preserve"> </t>
    </r>
    <r>
      <rPr>
        <b/>
        <sz val="8"/>
        <color indexed="11"/>
        <rFont val="Tahoma"/>
        <family val="2"/>
      </rPr>
      <t xml:space="preserve"> </t>
    </r>
    <r>
      <rPr>
        <sz val="8"/>
        <color indexed="8"/>
        <rFont val="Tahoma"/>
        <family val="2"/>
      </rPr>
      <t xml:space="preserve"> </t>
    </r>
  </si>
  <si>
    <t>10.28</t>
  </si>
  <si>
    <r>
      <t xml:space="preserve"> Flooring and Dados</t>
    </r>
    <r>
      <rPr>
        <b/>
        <sz val="8"/>
        <color indexed="13"/>
        <rFont val="Tahoma"/>
        <family val="2"/>
      </rPr>
      <t xml:space="preserve"> </t>
    </r>
    <r>
      <rPr>
        <b/>
        <sz val="8"/>
        <color indexed="13"/>
        <rFont val="Tahoma"/>
        <family val="2"/>
      </rPr>
      <t>NA TILE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if terrazzo tiles are laid in treads of steps not exceeding 30 cm in width.</t>
    </r>
    <r>
      <rPr>
        <b/>
        <sz val="8"/>
        <color indexed="13"/>
        <rFont val="Tahoma"/>
        <family val="2"/>
      </rPr>
      <t xml:space="preserve"> </t>
    </r>
    <r>
      <rPr>
        <b/>
        <sz val="8"/>
        <color indexed="11"/>
        <rFont val="Tahoma"/>
        <family val="2"/>
      </rPr>
      <t xml:space="preserve"> </t>
    </r>
    <r>
      <rPr>
        <sz val="8"/>
        <color indexed="8"/>
        <rFont val="Tahoma"/>
        <family val="2"/>
      </rPr>
      <t xml:space="preserve"> </t>
    </r>
  </si>
  <si>
    <t>10.27</t>
  </si>
  <si>
    <r>
      <t>2 Medium shade pigment using 50% white cement and 50% ordinary cement</t>
    </r>
    <r>
      <rPr>
        <sz val="8"/>
        <color indexed="14"/>
        <rFont val="Tahoma"/>
        <family val="2"/>
      </rPr>
      <t xml:space="preserve">  </t>
    </r>
    <r>
      <rPr>
        <b/>
        <sz val="8"/>
        <color indexed="11"/>
        <rFont val="Tahoma"/>
        <family val="2"/>
      </rPr>
      <t xml:space="preserve"> </t>
    </r>
  </si>
  <si>
    <r>
      <t xml:space="preserve"> Flooring and Dados</t>
    </r>
    <r>
      <rPr>
        <b/>
        <sz val="8"/>
        <color indexed="13"/>
        <rFont val="Tahoma"/>
        <family val="2"/>
      </rPr>
      <t xml:space="preserve"> </t>
    </r>
    <r>
      <rPr>
        <b/>
        <sz val="8"/>
        <color indexed="13"/>
        <rFont val="Tahoma"/>
        <family val="2"/>
      </rPr>
      <t>NA TILE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of precast terrazzo tiles 20 to 22 mm thick with graded marble chips of size up to 12 mm, laid in floors, and landings, jointed with neat cement slurry mixed with pigment to match the shade of the tiles, including rubbing and polishing complete, on 20 mm thick bed of cement mortar 1:4 (1 cement:4 coarse sand) :</t>
    </r>
    <r>
      <rPr>
        <b/>
        <sz val="8"/>
        <color indexed="13"/>
        <rFont val="Tahoma"/>
        <family val="2"/>
      </rPr>
      <t xml:space="preserve"> </t>
    </r>
    <r>
      <rPr>
        <b/>
        <sz val="8"/>
        <color indexed="11"/>
        <rFont val="Tahoma"/>
        <family val="2"/>
      </rPr>
      <t xml:space="preserve"> </t>
    </r>
    <r>
      <rPr>
        <sz val="8"/>
        <color indexed="8"/>
        <rFont val="Tahoma"/>
        <family val="2"/>
      </rPr>
      <t xml:space="preserve"> </t>
    </r>
  </si>
  <si>
    <t>10.26</t>
  </si>
  <si>
    <r>
      <t>1.6 18 mm thick with under layer 12 mm thick in cement plaster 1:3 (1 cement : 3 coarse sand) :   
Ordinary cement without any pigment</t>
    </r>
    <r>
      <rPr>
        <sz val="8"/>
        <color indexed="14"/>
        <rFont val="Tahoma"/>
        <family val="2"/>
      </rPr>
      <t xml:space="preserve">  </t>
    </r>
    <r>
      <rPr>
        <b/>
        <sz val="8"/>
        <color indexed="11"/>
        <rFont val="Tahoma"/>
        <family val="2"/>
      </rPr>
      <t xml:space="preserve"> </t>
    </r>
  </si>
  <si>
    <r>
      <t>1.5 18 mm thick with under layer 12 mm thick in cement plaster 1:3 (1 cement : 3 coarse sand) :   
Light shade pigment with ordinary cement</t>
    </r>
    <r>
      <rPr>
        <sz val="8"/>
        <color indexed="14"/>
        <rFont val="Tahoma"/>
        <family val="2"/>
      </rPr>
      <t xml:space="preserve">  </t>
    </r>
    <r>
      <rPr>
        <b/>
        <sz val="8"/>
        <color indexed="11"/>
        <rFont val="Tahoma"/>
        <family val="2"/>
      </rPr>
      <t xml:space="preserve"> </t>
    </r>
  </si>
  <si>
    <r>
      <t>1.4 18 mm thick with under layer 12 mm thick in cement plaster 1:3 (1 cement : 3 coarse sand) :   
White cement without any pigment</t>
    </r>
    <r>
      <rPr>
        <sz val="8"/>
        <color indexed="14"/>
        <rFont val="Tahoma"/>
        <family val="2"/>
      </rPr>
      <t xml:space="preserve">  </t>
    </r>
    <r>
      <rPr>
        <b/>
        <sz val="8"/>
        <color indexed="11"/>
        <rFont val="Tahoma"/>
        <family val="2"/>
      </rPr>
      <t xml:space="preserve"> </t>
    </r>
  </si>
  <si>
    <r>
      <t>1.3 18 mm thick with under layer 12 mm thick in cement plaster 1:3 (1 cement : 3 coarse sand) :   
Medium shade pigment with 50% white cement and 50% ordinary cement</t>
    </r>
    <r>
      <rPr>
        <sz val="8"/>
        <color indexed="14"/>
        <rFont val="Tahoma"/>
        <family val="2"/>
      </rPr>
      <t xml:space="preserve">  </t>
    </r>
    <r>
      <rPr>
        <b/>
        <sz val="8"/>
        <color indexed="11"/>
        <rFont val="Tahoma"/>
        <family val="2"/>
      </rPr>
      <t xml:space="preserve"> </t>
    </r>
  </si>
  <si>
    <r>
      <t>1.2 18 mm thick with under layer 12 mm thick in cement plaster 1:3 (1 cement : 3 coarse sand) :   
Light shade pigment with white cement</t>
    </r>
    <r>
      <rPr>
        <sz val="8"/>
        <color indexed="14"/>
        <rFont val="Tahoma"/>
        <family val="2"/>
      </rPr>
      <t xml:space="preserve">  </t>
    </r>
    <r>
      <rPr>
        <b/>
        <sz val="8"/>
        <color indexed="11"/>
        <rFont val="Tahoma"/>
        <family val="2"/>
      </rPr>
      <t xml:space="preserve"> </t>
    </r>
  </si>
  <si>
    <r>
      <t>1.1 18 mm thick with under layer 12 mm thick in cement plaster 1:3 (1 cement : 3 coarse sand) :   
Dark shade pigment with ordinary cement</t>
    </r>
    <r>
      <rPr>
        <sz val="8"/>
        <color indexed="14"/>
        <rFont val="Tahoma"/>
        <family val="2"/>
      </rPr>
      <t xml:space="preserve">  </t>
    </r>
    <r>
      <rPr>
        <b/>
        <sz val="8"/>
        <color indexed="11"/>
        <rFont val="Tahoma"/>
        <family val="2"/>
      </rPr>
      <t xml:space="preserve"> </t>
    </r>
  </si>
  <si>
    <r>
      <t xml:space="preserve"> Flooring and Dados</t>
    </r>
    <r>
      <rPr>
        <b/>
        <sz val="8"/>
        <color indexed="13"/>
        <rFont val="Tahoma"/>
        <family val="2"/>
      </rPr>
      <t xml:space="preserve"> </t>
    </r>
    <r>
      <rPr>
        <b/>
        <sz val="8"/>
        <color indexed="13"/>
        <rFont val="Tahoma"/>
        <family val="2"/>
      </rPr>
      <t>NA TERRAZO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of marble chips skirting up to 30 cm height, rubbed and polished to granolithic finish, top layer 6 mm thick with white, black, chocolate, grey, yellow or green marble chips of sizes from smallest to 4 mm nominal size, laid in cement marble powder mix 3:1 (3 cement : 1 marble powder) by weight in proportion of 4:7 (4 cement marble powder mix : 7 marble chips) by volume :</t>
    </r>
    <r>
      <rPr>
        <b/>
        <sz val="8"/>
        <color indexed="13"/>
        <rFont val="Tahoma"/>
        <family val="2"/>
      </rPr>
      <t xml:space="preserve"> </t>
    </r>
    <r>
      <rPr>
        <b/>
        <sz val="8"/>
        <color indexed="11"/>
        <rFont val="Tahoma"/>
        <family val="2"/>
      </rPr>
      <t xml:space="preserve"> </t>
    </r>
    <r>
      <rPr>
        <sz val="8"/>
        <color indexed="8"/>
        <rFont val="Tahoma"/>
        <family val="2"/>
      </rPr>
      <t xml:space="preserve"> </t>
    </r>
  </si>
  <si>
    <t>10.25</t>
  </si>
  <si>
    <r>
      <t>1 18 mm thick crazy marble stone white, black or as specified</t>
    </r>
    <r>
      <rPr>
        <sz val="8"/>
        <color indexed="14"/>
        <rFont val="Tahoma"/>
        <family val="2"/>
      </rPr>
      <t xml:space="preserve">  </t>
    </r>
    <r>
      <rPr>
        <b/>
        <sz val="8"/>
        <color indexed="11"/>
        <rFont val="Tahoma"/>
        <family val="2"/>
      </rPr>
      <t xml:space="preserve"> </t>
    </r>
  </si>
  <si>
    <r>
      <t xml:space="preserve"> Flooring and Dados</t>
    </r>
    <r>
      <rPr>
        <b/>
        <sz val="8"/>
        <color indexed="13"/>
        <rFont val="Tahoma"/>
        <family val="2"/>
      </rPr>
      <t xml:space="preserve"> </t>
    </r>
    <r>
      <rPr>
        <b/>
        <sz val="8"/>
        <color indexed="13"/>
        <rFont val="Tahoma"/>
        <family val="2"/>
      </rPr>
      <t>NA TERRAZO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of crazy marble stone flooring, including filling the gaps with light shade pigment with white cement marble powder mixture (3 parts of white cement : 1 part of marble powder) by weight in proportion of 4:7 (4 cement marble powder mix : 7 white, black or white and black marble chips of sizes from 1 mm to 4 mm nominal size by volume), with under layer 25 mm thick cement concrete 1:2:4 (1 cement : 2 coarse sand : 4 graded stone aggregate 12.5 mm nominal size), including rubbing, polishing and cement slurry etc. complete :</t>
    </r>
    <r>
      <rPr>
        <b/>
        <sz val="8"/>
        <color indexed="13"/>
        <rFont val="Tahoma"/>
        <family val="2"/>
      </rPr>
      <t xml:space="preserve"> </t>
    </r>
    <r>
      <rPr>
        <b/>
        <sz val="8"/>
        <color indexed="11"/>
        <rFont val="Tahoma"/>
        <family val="2"/>
      </rPr>
      <t xml:space="preserve"> </t>
    </r>
    <r>
      <rPr>
        <sz val="8"/>
        <color indexed="8"/>
        <rFont val="Tahoma"/>
        <family val="2"/>
      </rPr>
      <t xml:space="preserve"> </t>
    </r>
  </si>
  <si>
    <t>10.24</t>
  </si>
  <si>
    <r>
      <t xml:space="preserve"> Flooring and Dados</t>
    </r>
    <r>
      <rPr>
        <b/>
        <sz val="8"/>
        <color indexed="13"/>
        <rFont val="Tahoma"/>
        <family val="2"/>
      </rPr>
      <t xml:space="preserve"> </t>
    </r>
    <r>
      <rPr>
        <b/>
        <sz val="8"/>
        <color indexed="13"/>
        <rFont val="Tahoma"/>
        <family val="2"/>
      </rPr>
      <t>NA TERRAZO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laying terrazzo flooring on staircase treads not exceeding 30 cm in width, including cost of forming, nosing etc.</t>
    </r>
    <r>
      <rPr>
        <b/>
        <sz val="8"/>
        <color indexed="13"/>
        <rFont val="Tahoma"/>
        <family val="2"/>
      </rPr>
      <t xml:space="preserve"> </t>
    </r>
    <r>
      <rPr>
        <b/>
        <sz val="8"/>
        <color indexed="11"/>
        <rFont val="Tahoma"/>
        <family val="2"/>
      </rPr>
      <t xml:space="preserve"> </t>
    </r>
    <r>
      <rPr>
        <sz val="8"/>
        <color indexed="8"/>
        <rFont val="Tahoma"/>
        <family val="2"/>
      </rPr>
      <t xml:space="preserve"> </t>
    </r>
  </si>
  <si>
    <t>10.23</t>
  </si>
  <si>
    <r>
      <t>1 40 mm wide and 4 mm thick</t>
    </r>
    <r>
      <rPr>
        <sz val="8"/>
        <color indexed="14"/>
        <rFont val="Tahoma"/>
        <family val="2"/>
      </rPr>
      <t xml:space="preserve">  </t>
    </r>
    <r>
      <rPr>
        <b/>
        <sz val="8"/>
        <color indexed="11"/>
        <rFont val="Tahoma"/>
        <family val="2"/>
      </rPr>
      <t xml:space="preserve"> </t>
    </r>
  </si>
  <si>
    <r>
      <t xml:space="preserve"> Flooring and Dados</t>
    </r>
    <r>
      <rPr>
        <b/>
        <sz val="8"/>
        <color indexed="13"/>
        <rFont val="Tahoma"/>
        <family val="2"/>
      </rPr>
      <t xml:space="preserve"> </t>
    </r>
    <r>
      <rPr>
        <b/>
        <sz val="8"/>
        <color indexed="13"/>
        <rFont val="Tahoma"/>
        <family val="2"/>
      </rPr>
      <t>NA TERRAZO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glass strips in joints of terrazzo/ cement concrete floors.</t>
    </r>
    <r>
      <rPr>
        <b/>
        <sz val="8"/>
        <color indexed="13"/>
        <rFont val="Tahoma"/>
        <family val="2"/>
      </rPr>
      <t xml:space="preserve"> </t>
    </r>
    <r>
      <rPr>
        <b/>
        <sz val="8"/>
        <color indexed="11"/>
        <rFont val="Tahoma"/>
        <family val="2"/>
      </rPr>
      <t xml:space="preserve"> </t>
    </r>
    <r>
      <rPr>
        <sz val="8"/>
        <color indexed="8"/>
        <rFont val="Tahoma"/>
        <family val="2"/>
      </rPr>
      <t xml:space="preserve"> </t>
    </r>
  </si>
  <si>
    <t>10.22</t>
  </si>
  <si>
    <r>
      <t>6 Ordinary cement without any pigment</t>
    </r>
    <r>
      <rPr>
        <sz val="8"/>
        <color indexed="14"/>
        <rFont val="Tahoma"/>
        <family val="2"/>
      </rPr>
      <t xml:space="preserve">  </t>
    </r>
    <r>
      <rPr>
        <b/>
        <sz val="8"/>
        <color indexed="11"/>
        <rFont val="Tahoma"/>
        <family val="2"/>
      </rPr>
      <t xml:space="preserve"> </t>
    </r>
  </si>
  <si>
    <r>
      <t>5 Light shade pigment with ordinary cement</t>
    </r>
    <r>
      <rPr>
        <sz val="8"/>
        <color indexed="14"/>
        <rFont val="Tahoma"/>
        <family val="2"/>
      </rPr>
      <t xml:space="preserve">  </t>
    </r>
    <r>
      <rPr>
        <b/>
        <sz val="8"/>
        <color indexed="11"/>
        <rFont val="Tahoma"/>
        <family val="2"/>
      </rPr>
      <t xml:space="preserve"> </t>
    </r>
  </si>
  <si>
    <r>
      <t>4 White cement without any pigment</t>
    </r>
    <r>
      <rPr>
        <sz val="8"/>
        <color indexed="14"/>
        <rFont val="Tahoma"/>
        <family val="2"/>
      </rPr>
      <t xml:space="preserve">  </t>
    </r>
    <r>
      <rPr>
        <b/>
        <sz val="8"/>
        <color indexed="11"/>
        <rFont val="Tahoma"/>
        <family val="2"/>
      </rPr>
      <t xml:space="preserve"> </t>
    </r>
  </si>
  <si>
    <r>
      <t>3 Medium shade pigment with 50% white cement and 50% ordinary cement</t>
    </r>
    <r>
      <rPr>
        <sz val="8"/>
        <color indexed="14"/>
        <rFont val="Tahoma"/>
        <family val="2"/>
      </rPr>
      <t xml:space="preserve">  </t>
    </r>
    <r>
      <rPr>
        <b/>
        <sz val="8"/>
        <color indexed="11"/>
        <rFont val="Tahoma"/>
        <family val="2"/>
      </rPr>
      <t xml:space="preserve"> </t>
    </r>
  </si>
  <si>
    <r>
      <t>2 Light shade pigment with white cement</t>
    </r>
    <r>
      <rPr>
        <sz val="8"/>
        <color indexed="14"/>
        <rFont val="Tahoma"/>
        <family val="2"/>
      </rPr>
      <t xml:space="preserve">  </t>
    </r>
    <r>
      <rPr>
        <b/>
        <sz val="8"/>
        <color indexed="11"/>
        <rFont val="Tahoma"/>
        <family val="2"/>
      </rPr>
      <t xml:space="preserve"> </t>
    </r>
  </si>
  <si>
    <r>
      <t>1 Dark shade pigment with ordinary cement</t>
    </r>
    <r>
      <rPr>
        <sz val="8"/>
        <color indexed="14"/>
        <rFont val="Tahoma"/>
        <family val="2"/>
      </rPr>
      <t xml:space="preserve">  </t>
    </r>
    <r>
      <rPr>
        <b/>
        <sz val="8"/>
        <color indexed="11"/>
        <rFont val="Tahoma"/>
        <family val="2"/>
      </rPr>
      <t xml:space="preserve"> </t>
    </r>
  </si>
  <si>
    <r>
      <t xml:space="preserve"> Flooring and Dados</t>
    </r>
    <r>
      <rPr>
        <b/>
        <sz val="8"/>
        <color indexed="13"/>
        <rFont val="Tahoma"/>
        <family val="2"/>
      </rPr>
      <t xml:space="preserve"> </t>
    </r>
    <r>
      <rPr>
        <b/>
        <sz val="8"/>
        <color indexed="13"/>
        <rFont val="Tahoma"/>
        <family val="2"/>
      </rPr>
      <t>NA TERRAZO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of 40 mm thick marble chips flooring, rubbed and polished to granolithic finish, under layer 28 mm thick cement concrete 1:2:4 (1 cement : 2 coarse sand : 4 graded stone aggregate 12.5 mm nominal size) and top layer 12 mm thick with white, black, chocolate, grey yellow or green marble chips of sizes from 7 mm to 10 mm nominal size, laid in cement marble powder mix 3:1 (3 cement : 1 marble powder) by weight in proportion of 2:3 (2 cement marble powder mix : 3 marble chips) by volume, including cement slurry etc. complete :</t>
    </r>
    <r>
      <rPr>
        <b/>
        <sz val="8"/>
        <color indexed="13"/>
        <rFont val="Tahoma"/>
        <family val="2"/>
      </rPr>
      <t xml:space="preserve"> </t>
    </r>
    <r>
      <rPr>
        <b/>
        <sz val="8"/>
        <color indexed="11"/>
        <rFont val="Tahoma"/>
        <family val="2"/>
      </rPr>
      <t xml:space="preserve"> </t>
    </r>
    <r>
      <rPr>
        <sz val="8"/>
        <color indexed="8"/>
        <rFont val="Tahoma"/>
        <family val="2"/>
      </rPr>
      <t xml:space="preserve"> </t>
    </r>
  </si>
  <si>
    <t>10.21</t>
  </si>
  <si>
    <r>
      <t>1 Dark shade pigment with Ordinary cement</t>
    </r>
    <r>
      <rPr>
        <sz val="8"/>
        <color indexed="14"/>
        <rFont val="Tahoma"/>
        <family val="2"/>
      </rPr>
      <t xml:space="preserve">  </t>
    </r>
    <r>
      <rPr>
        <b/>
        <sz val="8"/>
        <color indexed="11"/>
        <rFont val="Tahoma"/>
        <family val="2"/>
      </rPr>
      <t xml:space="preserve"> </t>
    </r>
  </si>
  <si>
    <r>
      <t xml:space="preserve"> Flooring and Dados</t>
    </r>
    <r>
      <rPr>
        <b/>
        <sz val="8"/>
        <color indexed="13"/>
        <rFont val="Tahoma"/>
        <family val="2"/>
      </rPr>
      <t xml:space="preserve"> </t>
    </r>
    <r>
      <rPr>
        <b/>
        <sz val="8"/>
        <color indexed="13"/>
        <rFont val="Tahoma"/>
        <family val="2"/>
      </rPr>
      <t>NA TERRAZO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of 40 mm thick marble chips flooring, rubbed and polished to granolithic finish, under layer 31 mm thick cement concrete 1:2:4 (1 cement : 2 coarse sand : 4 graded stone aggregate 12.5 mm nominal size) and top layer 9 mm thick with white, black, chocolate, grey, yellow or green marble chips of sizes from 4 mm to 7 mm nominal size, laid in cement marble powder mix 3:1 (3 cement : 1 marble powder) by weight in proportion of 4:7 (4 cement marble powder : 7 marble chips) by volume, including cement slurry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</si>
  <si>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10.20</t>
  </si>
  <si>
    <r>
      <t xml:space="preserve"> Flooring and Dados</t>
    </r>
    <r>
      <rPr>
        <b/>
        <sz val="8"/>
        <color indexed="13"/>
        <rFont val="Tahoma"/>
        <family val="2"/>
      </rPr>
      <t xml:space="preserve"> </t>
    </r>
    <r>
      <rPr>
        <b/>
        <sz val="8"/>
        <color indexed="13"/>
        <rFont val="Tahoma"/>
        <family val="2"/>
      </rPr>
      <t>NA TERRAZO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of 40 mm thick marble chips flooring rubbed and polished to granolithic finish, under layer 34 mm thick cement concrete 1:2:4 (1 cement : 2 coarse sand : 4 graded stone aggregate 12.5 mm nominal size) and top layer 6mm thick with white, black, chocolate, grey, yellow or green marble chips of sizes from 1 mm to 4 mm nominal size, laid in cement marble powder mix 3:1 (3 cement : 1 marble powder) by weight in proportion of 4:7 (4 cement marble powder mix : 7 marble chips) by volume, including cement slurry etc. complete :</t>
    </r>
    <r>
      <rPr>
        <b/>
        <sz val="8"/>
        <color indexed="13"/>
        <rFont val="Tahoma"/>
        <family val="2"/>
      </rPr>
      <t xml:space="preserve"> </t>
    </r>
    <r>
      <rPr>
        <b/>
        <sz val="8"/>
        <color indexed="11"/>
        <rFont val="Tahoma"/>
        <family val="2"/>
      </rPr>
      <t xml:space="preserve"> </t>
    </r>
    <r>
      <rPr>
        <sz val="8"/>
        <color indexed="8"/>
        <rFont val="Tahoma"/>
        <family val="2"/>
      </rPr>
      <t xml:space="preserve"> </t>
    </r>
  </si>
  <si>
    <t>10.19</t>
  </si>
  <si>
    <r>
      <t xml:space="preserve"> Flooring and Dados</t>
    </r>
    <r>
      <rPr>
        <b/>
        <sz val="8"/>
        <color indexed="13"/>
        <rFont val="Tahoma"/>
        <family val="2"/>
      </rPr>
      <t xml:space="preserve"> </t>
    </r>
    <r>
      <rPr>
        <b/>
        <sz val="8"/>
        <color indexed="13"/>
        <rFont val="Tahoma"/>
        <family val="2"/>
      </rPr>
      <t>NA CEMENT CONCRETE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making chequers (2mm deep) of approved pattern on cement concrete floors, steps, landing, pavements etc.</t>
    </r>
    <r>
      <rPr>
        <b/>
        <sz val="8"/>
        <color indexed="13"/>
        <rFont val="Tahoma"/>
        <family val="2"/>
      </rPr>
      <t xml:space="preserve"> </t>
    </r>
    <r>
      <rPr>
        <b/>
        <sz val="8"/>
        <color indexed="11"/>
        <rFont val="Tahoma"/>
        <family val="2"/>
      </rPr>
      <t xml:space="preserve"> </t>
    </r>
    <r>
      <rPr>
        <sz val="8"/>
        <color indexed="8"/>
        <rFont val="Tahoma"/>
        <family val="2"/>
      </rPr>
      <t xml:space="preserve"> </t>
    </r>
  </si>
  <si>
    <t>10.18</t>
  </si>
  <si>
    <r>
      <t xml:space="preserve"> Flooring and Dados</t>
    </r>
    <r>
      <rPr>
        <b/>
        <sz val="8"/>
        <color indexed="13"/>
        <rFont val="Tahoma"/>
        <family val="2"/>
      </rPr>
      <t xml:space="preserve"> </t>
    </r>
    <r>
      <rPr>
        <b/>
        <sz val="8"/>
        <color indexed="13"/>
        <rFont val="Tahoma"/>
        <family val="2"/>
      </rPr>
      <t>NA CEMENT CONCRETE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polythene sheet under CC M-25 in road and parking complete in all respect</t>
    </r>
    <r>
      <rPr>
        <b/>
        <sz val="8"/>
        <color indexed="13"/>
        <rFont val="Tahoma"/>
        <family val="2"/>
      </rPr>
      <t xml:space="preserve"> </t>
    </r>
    <r>
      <rPr>
        <b/>
        <sz val="8"/>
        <color indexed="11"/>
        <rFont val="Tahoma"/>
        <family val="2"/>
      </rPr>
      <t xml:space="preserve"> </t>
    </r>
    <r>
      <rPr>
        <sz val="8"/>
        <color indexed="8"/>
        <rFont val="Tahoma"/>
        <family val="2"/>
      </rPr>
      <t xml:space="preserve"> </t>
    </r>
  </si>
  <si>
    <t>10.17</t>
  </si>
  <si>
    <r>
      <t xml:space="preserve"> Flooring and Dados</t>
    </r>
    <r>
      <rPr>
        <b/>
        <sz val="8"/>
        <color indexed="13"/>
        <rFont val="Tahoma"/>
        <family val="2"/>
      </rPr>
      <t xml:space="preserve"> </t>
    </r>
    <r>
      <rPr>
        <b/>
        <sz val="8"/>
        <color indexed="13"/>
        <rFont val="Tahoma"/>
        <family val="2"/>
      </rPr>
      <t>NA CEMENT CONCRETE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cement concrete pavement with 1:2:4 (1 cement : 2 coarse sand : 4 graded stone aggregate 20 mm nominal size), including finishing complete.</t>
    </r>
    <r>
      <rPr>
        <b/>
        <sz val="8"/>
        <color indexed="13"/>
        <rFont val="Tahoma"/>
        <family val="2"/>
      </rPr>
      <t xml:space="preserve"> </t>
    </r>
    <r>
      <rPr>
        <b/>
        <sz val="8"/>
        <color indexed="11"/>
        <rFont val="Tahoma"/>
        <family val="2"/>
      </rPr>
      <t xml:space="preserve"> </t>
    </r>
    <r>
      <rPr>
        <sz val="8"/>
        <color indexed="8"/>
        <rFont val="Tahoma"/>
        <family val="2"/>
      </rPr>
      <t xml:space="preserve"> </t>
    </r>
  </si>
  <si>
    <t>10.16</t>
  </si>
  <si>
    <r>
      <t xml:space="preserve"> Flooring and Dados</t>
    </r>
    <r>
      <rPr>
        <b/>
        <sz val="8"/>
        <color indexed="13"/>
        <rFont val="Tahoma"/>
        <family val="2"/>
      </rPr>
      <t xml:space="preserve"> </t>
    </r>
    <r>
      <rPr>
        <b/>
        <sz val="8"/>
        <color indexed="13"/>
        <rFont val="Tahoma"/>
        <family val="2"/>
      </rPr>
      <t>NA CEMENT CONCRETE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using hardener at top surface (3.5Kg /sqm) of trimix M25 to finish surface complete in all respect</t>
    </r>
    <r>
      <rPr>
        <b/>
        <sz val="8"/>
        <color indexed="13"/>
        <rFont val="Tahoma"/>
        <family val="2"/>
      </rPr>
      <t xml:space="preserve"> </t>
    </r>
    <r>
      <rPr>
        <b/>
        <sz val="8"/>
        <color indexed="11"/>
        <rFont val="Tahoma"/>
        <family val="2"/>
      </rPr>
      <t xml:space="preserve"> </t>
    </r>
    <r>
      <rPr>
        <sz val="8"/>
        <color indexed="8"/>
        <rFont val="Tahoma"/>
        <family val="2"/>
      </rPr>
      <t xml:space="preserve"> </t>
    </r>
  </si>
  <si>
    <t>10.15</t>
  </si>
  <si>
    <r>
      <t xml:space="preserve"> Flooring and Dados</t>
    </r>
    <r>
      <rPr>
        <b/>
        <sz val="8"/>
        <color indexed="13"/>
        <rFont val="Tahoma"/>
        <family val="2"/>
      </rPr>
      <t xml:space="preserve"> </t>
    </r>
    <r>
      <rPr>
        <b/>
        <sz val="8"/>
        <color indexed="13"/>
        <rFont val="Tahoma"/>
        <family val="2"/>
      </rPr>
      <t>NA CEMENT CONCRETE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 floating coat of 1.50 mm thick neat cement laid in one operation to the topping.</t>
    </r>
    <r>
      <rPr>
        <b/>
        <sz val="8"/>
        <color indexed="13"/>
        <rFont val="Tahoma"/>
        <family val="2"/>
      </rPr>
      <t xml:space="preserve"> </t>
    </r>
    <r>
      <rPr>
        <b/>
        <sz val="8"/>
        <color indexed="11"/>
        <rFont val="Tahoma"/>
        <family val="2"/>
      </rPr>
      <t xml:space="preserve"> </t>
    </r>
    <r>
      <rPr>
        <sz val="8"/>
        <color indexed="8"/>
        <rFont val="Tahoma"/>
        <family val="2"/>
      </rPr>
      <t xml:space="preserve"> </t>
    </r>
  </si>
  <si>
    <t>10.14</t>
  </si>
  <si>
    <r>
      <t xml:space="preserve"> Flooring and Dados</t>
    </r>
    <r>
      <rPr>
        <b/>
        <sz val="8"/>
        <color indexed="13"/>
        <rFont val="Tahoma"/>
        <family val="2"/>
      </rPr>
      <t xml:space="preserve"> </t>
    </r>
    <r>
      <rPr>
        <b/>
        <sz val="8"/>
        <color indexed="13"/>
        <rFont val="Tahoma"/>
        <family val="2"/>
      </rPr>
      <t>NA CEMENT CONCRETE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cement plaster skirting up to 30 cm height, with cement mortar 1:3 (1 cement : 3 coarse sand), finished with a floating coat of neat cement.</t>
    </r>
    <r>
      <rPr>
        <b/>
        <sz val="8"/>
        <color indexed="13"/>
        <rFont val="Tahoma"/>
        <family val="2"/>
      </rPr>
      <t xml:space="preserve"> </t>
    </r>
    <r>
      <rPr>
        <b/>
        <sz val="8"/>
        <color indexed="11"/>
        <rFont val="Tahoma"/>
        <family val="2"/>
      </rPr>
      <t xml:space="preserve"> </t>
    </r>
    <r>
      <rPr>
        <sz val="8"/>
        <color indexed="8"/>
        <rFont val="Tahoma"/>
        <family val="2"/>
      </rPr>
      <t xml:space="preserve"> </t>
    </r>
  </si>
  <si>
    <t>10.13</t>
  </si>
  <si>
    <r>
      <t xml:space="preserve"> Flooring and Dados</t>
    </r>
    <r>
      <rPr>
        <b/>
        <sz val="8"/>
        <color indexed="13"/>
        <rFont val="Tahoma"/>
        <family val="2"/>
      </rPr>
      <t xml:space="preserve"> </t>
    </r>
    <r>
      <rPr>
        <b/>
        <sz val="8"/>
        <color indexed="13"/>
        <rFont val="Tahoma"/>
        <family val="2"/>
      </rPr>
      <t>NA CEMENT CONCRETE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of 62 mm thick cement concrete flooring with concrete hardener topping, under layer 50 mm thick cement concrete 1:2:4 (1 cement : 2 coarse sand : 4 graded stone aggregate 20mm nominal size) and top layer 12mm thick cement hardener consisting of mix 1:2 (1 cement hardener mix : 2 graded stone aggregate, 6mm nominal size) by volume, hardening compound mixed @ 2 litre per 50 kg of cement or as per manufacture’s specifications. This includes cost of cement slurry, but excluding the cost of nosing of steps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</si>
  <si>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10.12</t>
  </si>
  <si>
    <r>
      <t xml:space="preserve"> Flooring and Dados</t>
    </r>
    <r>
      <rPr>
        <b/>
        <sz val="8"/>
        <color indexed="13"/>
        <rFont val="Tahoma"/>
        <family val="2"/>
      </rPr>
      <t xml:space="preserve"> </t>
    </r>
    <r>
      <rPr>
        <b/>
        <sz val="8"/>
        <color indexed="13"/>
        <rFont val="Tahoma"/>
        <family val="2"/>
      </rPr>
      <t>NA CEMENT CONCRETE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of 52 mm thick cement concrete flooring with concrete hardener topping, under layer 40 mm thick cement concrete 1:2:4 (1 cement : 2 coarse sand : 4 graded stone aggregate 20 mm nominal size) and top layer 12 mm thick cement hardener consisting of mix 1:2 (1 cement hardener mix : 2 graded stone aggregate 6 mm nominal size) by volume, hardening compound mixed @ 2 litre per 50 kg of cement or as per manufacturer`s specifications. This includes cost of cement slurry, but excluding the cost of nosing of steps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</si>
  <si>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10.11</t>
  </si>
  <si>
    <r>
      <t>2 25 mm thick with 12 mm nominal size stone aggregate</t>
    </r>
    <r>
      <rPr>
        <sz val="8"/>
        <color indexed="14"/>
        <rFont val="Tahoma"/>
        <family val="2"/>
      </rPr>
      <t xml:space="preserve">  </t>
    </r>
    <r>
      <rPr>
        <b/>
        <sz val="8"/>
        <color indexed="11"/>
        <rFont val="Tahoma"/>
        <family val="2"/>
      </rPr>
      <t xml:space="preserve"> </t>
    </r>
  </si>
  <si>
    <r>
      <t>1 40 mm thick with 20 mm nominal size stone aggregate</t>
    </r>
    <r>
      <rPr>
        <sz val="8"/>
        <color indexed="14"/>
        <rFont val="Tahoma"/>
        <family val="2"/>
      </rPr>
      <t xml:space="preserve">  </t>
    </r>
    <r>
      <rPr>
        <b/>
        <sz val="8"/>
        <color indexed="11"/>
        <rFont val="Tahoma"/>
        <family val="2"/>
      </rPr>
      <t xml:space="preserve"> </t>
    </r>
  </si>
  <si>
    <r>
      <t xml:space="preserve"> Flooring and Dados</t>
    </r>
    <r>
      <rPr>
        <b/>
        <sz val="8"/>
        <color indexed="13"/>
        <rFont val="Tahoma"/>
        <family val="2"/>
      </rPr>
      <t xml:space="preserve"> </t>
    </r>
    <r>
      <rPr>
        <b/>
        <sz val="8"/>
        <color indexed="13"/>
        <rFont val="Tahoma"/>
        <family val="2"/>
      </rPr>
      <t>NA CEMENT CONCRETE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Cement concrete flooring 1:2:4 (1 cement : 2 coarse sand : 4 graded stone aggregate) finished with a floating coat of neat cement, including cement slurry, but excluding the cost of nosing of steps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</si>
  <si>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10.10</t>
  </si>
  <si>
    <r>
      <t xml:space="preserve"> Flooring and Dados</t>
    </r>
    <r>
      <rPr>
        <b/>
        <sz val="8"/>
        <color indexed="13"/>
        <rFont val="Tahoma"/>
        <family val="2"/>
      </rPr>
      <t xml:space="preserve"> </t>
    </r>
    <r>
      <rPr>
        <b/>
        <sz val="8"/>
        <color indexed="13"/>
        <rFont val="Tahoma"/>
        <family val="2"/>
      </rPr>
      <t>NA CEMENT CONCRETE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of Conglomerate  floor  25  mm   thick  cement concrete 1:2:4 on 100 mm cement concrete 1:8:16 and 100 mm sand or stone filling.</t>
    </r>
    <r>
      <rPr>
        <b/>
        <sz val="8"/>
        <color indexed="13"/>
        <rFont val="Tahoma"/>
        <family val="2"/>
      </rPr>
      <t xml:space="preserve"> </t>
    </r>
    <r>
      <rPr>
        <b/>
        <sz val="8"/>
        <color indexed="11"/>
        <rFont val="Tahoma"/>
        <family val="2"/>
      </rPr>
      <t xml:space="preserve"> </t>
    </r>
    <r>
      <rPr>
        <sz val="8"/>
        <color indexed="8"/>
        <rFont val="Tahoma"/>
        <family val="2"/>
      </rPr>
      <t xml:space="preserve"> </t>
    </r>
  </si>
  <si>
    <t>10.9</t>
  </si>
  <si>
    <r>
      <t xml:space="preserve"> Flooring and Dados</t>
    </r>
    <r>
      <rPr>
        <b/>
        <sz val="8"/>
        <color indexed="13"/>
        <rFont val="Tahoma"/>
        <family val="2"/>
      </rPr>
      <t xml:space="preserve"> </t>
    </r>
    <r>
      <rPr>
        <b/>
        <sz val="8"/>
        <color indexed="13"/>
        <rFont val="Tahoma"/>
        <family val="2"/>
      </rPr>
      <t>NA CEMENT CONCRETE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of conglomerate floor 40mm thick cement concrete topping 1:2:4</t>
    </r>
    <r>
      <rPr>
        <b/>
        <sz val="8"/>
        <color indexed="13"/>
        <rFont val="Tahoma"/>
        <family val="2"/>
      </rPr>
      <t xml:space="preserve"> </t>
    </r>
    <r>
      <rPr>
        <b/>
        <sz val="8"/>
        <color indexed="11"/>
        <rFont val="Tahoma"/>
        <family val="2"/>
      </rPr>
      <t xml:space="preserve"> </t>
    </r>
    <r>
      <rPr>
        <sz val="8"/>
        <color indexed="8"/>
        <rFont val="Tahoma"/>
        <family val="2"/>
      </rPr>
      <t xml:space="preserve"> </t>
    </r>
  </si>
  <si>
    <t>10.8</t>
  </si>
  <si>
    <r>
      <t xml:space="preserve"> Flooring and Dados</t>
    </r>
    <r>
      <rPr>
        <b/>
        <sz val="8"/>
        <color indexed="13"/>
        <rFont val="Tahoma"/>
        <family val="2"/>
      </rPr>
      <t xml:space="preserve"> </t>
    </r>
    <r>
      <rPr>
        <b/>
        <sz val="8"/>
        <color indexed="13"/>
        <rFont val="Tahoma"/>
        <family val="2"/>
      </rPr>
      <t>NA CEMENT CONCRETE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of conglomerate floor 50mm thick cement concrete topping 1:2:4</t>
    </r>
    <r>
      <rPr>
        <b/>
        <sz val="8"/>
        <color indexed="13"/>
        <rFont val="Tahoma"/>
        <family val="2"/>
      </rPr>
      <t xml:space="preserve"> </t>
    </r>
    <r>
      <rPr>
        <b/>
        <sz val="8"/>
        <color indexed="11"/>
        <rFont val="Tahoma"/>
        <family val="2"/>
      </rPr>
      <t xml:space="preserve"> </t>
    </r>
    <r>
      <rPr>
        <sz val="8"/>
        <color indexed="8"/>
        <rFont val="Tahoma"/>
        <family val="2"/>
      </rPr>
      <t xml:space="preserve"> </t>
    </r>
  </si>
  <si>
    <t>10.7</t>
  </si>
  <si>
    <r>
      <t xml:space="preserve"> Flooring and Dados</t>
    </r>
    <r>
      <rPr>
        <b/>
        <sz val="8"/>
        <color indexed="13"/>
        <rFont val="Tahoma"/>
        <family val="2"/>
      </rPr>
      <t xml:space="preserve"> </t>
    </r>
    <r>
      <rPr>
        <b/>
        <sz val="8"/>
        <color indexed="13"/>
        <rFont val="Tahoma"/>
        <family val="2"/>
      </rPr>
      <t>NA CEMENT CONCRETE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of screed of 40 mm thick cement concrete 1:4:8 to be laid below the topping.</t>
    </r>
    <r>
      <rPr>
        <b/>
        <sz val="8"/>
        <color indexed="13"/>
        <rFont val="Tahoma"/>
        <family val="2"/>
      </rPr>
      <t xml:space="preserve"> </t>
    </r>
    <r>
      <rPr>
        <b/>
        <sz val="8"/>
        <color indexed="11"/>
        <rFont val="Tahoma"/>
        <family val="2"/>
      </rPr>
      <t xml:space="preserve"> </t>
    </r>
    <r>
      <rPr>
        <sz val="8"/>
        <color indexed="8"/>
        <rFont val="Tahoma"/>
        <family val="2"/>
      </rPr>
      <t xml:space="preserve"> </t>
    </r>
  </si>
  <si>
    <t>10.6</t>
  </si>
  <si>
    <r>
      <t xml:space="preserve"> Flooring and Dados</t>
    </r>
    <r>
      <rPr>
        <b/>
        <sz val="8"/>
        <color indexed="13"/>
        <rFont val="Tahoma"/>
        <family val="2"/>
      </rPr>
      <t xml:space="preserve"> </t>
    </r>
    <r>
      <rPr>
        <b/>
        <sz val="8"/>
        <color indexed="13"/>
        <rFont val="Tahoma"/>
        <family val="2"/>
      </rPr>
      <t>NA CEMENT CONCRETE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of screed  of  40  mm  thick  cement  concrete 1:8:16 to be laid below the topping.</t>
    </r>
    <r>
      <rPr>
        <b/>
        <sz val="8"/>
        <color indexed="13"/>
        <rFont val="Tahoma"/>
        <family val="2"/>
      </rPr>
      <t xml:space="preserve"> </t>
    </r>
    <r>
      <rPr>
        <b/>
        <sz val="8"/>
        <color indexed="11"/>
        <rFont val="Tahoma"/>
        <family val="2"/>
      </rPr>
      <t xml:space="preserve"> </t>
    </r>
    <r>
      <rPr>
        <sz val="8"/>
        <color indexed="8"/>
        <rFont val="Tahoma"/>
        <family val="2"/>
      </rPr>
      <t xml:space="preserve"> </t>
    </r>
  </si>
  <si>
    <t>10.5</t>
  </si>
  <si>
    <r>
      <t xml:space="preserve"> Flooring and Dados</t>
    </r>
    <r>
      <rPr>
        <b/>
        <sz val="8"/>
        <color indexed="13"/>
        <rFont val="Tahoma"/>
        <family val="2"/>
      </rPr>
      <t xml:space="preserve"> </t>
    </r>
    <r>
      <rPr>
        <b/>
        <sz val="8"/>
        <color indexed="13"/>
        <rFont val="Tahoma"/>
        <family val="2"/>
      </rPr>
      <t>NA CEMENT CONCRETE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of screed  of  50  mm  thick  cement  concrete 1:8:16 to be laid below the topping.</t>
    </r>
    <r>
      <rPr>
        <b/>
        <sz val="8"/>
        <color indexed="13"/>
        <rFont val="Tahoma"/>
        <family val="2"/>
      </rPr>
      <t xml:space="preserve"> </t>
    </r>
    <r>
      <rPr>
        <b/>
        <sz val="8"/>
        <color indexed="11"/>
        <rFont val="Tahoma"/>
        <family val="2"/>
      </rPr>
      <t xml:space="preserve"> </t>
    </r>
    <r>
      <rPr>
        <sz val="8"/>
        <color indexed="8"/>
        <rFont val="Tahoma"/>
        <family val="2"/>
      </rPr>
      <t xml:space="preserve"> </t>
    </r>
  </si>
  <si>
    <t>10.4</t>
  </si>
  <si>
    <r>
      <t xml:space="preserve"> Flooring and Dados</t>
    </r>
    <r>
      <rPr>
        <b/>
        <sz val="8"/>
        <color indexed="13"/>
        <rFont val="Tahoma"/>
        <family val="2"/>
      </rPr>
      <t xml:space="preserve"> </t>
    </r>
    <r>
      <rPr>
        <b/>
        <sz val="8"/>
        <color indexed="13"/>
        <rFont val="Tahoma"/>
        <family val="2"/>
      </rPr>
      <t>NA CEMENT CONCRETE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and providing of Tangri River Sand under floors Including watering and compaction in 25cm layers, dressing etc. complete In all respects (As per item 10.2)</t>
    </r>
    <r>
      <rPr>
        <b/>
        <sz val="8"/>
        <color indexed="13"/>
        <rFont val="Tahoma"/>
        <family val="2"/>
      </rPr>
      <t xml:space="preserve"> </t>
    </r>
    <r>
      <rPr>
        <b/>
        <sz val="8"/>
        <color indexed="11"/>
        <rFont val="Tahoma"/>
        <family val="2"/>
      </rPr>
      <t xml:space="preserve"> </t>
    </r>
    <r>
      <rPr>
        <sz val="8"/>
        <color indexed="8"/>
        <rFont val="Tahoma"/>
        <family val="2"/>
      </rPr>
      <t xml:space="preserve"> </t>
    </r>
  </si>
  <si>
    <t>10.3</t>
  </si>
  <si>
    <r>
      <t xml:space="preserve"> Flooring and Dados</t>
    </r>
    <r>
      <rPr>
        <b/>
        <sz val="8"/>
        <color indexed="13"/>
        <rFont val="Tahoma"/>
        <family val="2"/>
      </rPr>
      <t xml:space="preserve"> </t>
    </r>
    <r>
      <rPr>
        <b/>
        <sz val="8"/>
        <color indexed="13"/>
        <rFont val="Tahoma"/>
        <family val="2"/>
      </rPr>
      <t>NA CEMENT CONCRETE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and filling in plinth with  sand (conforming to zone-IV, IS 1542) under floors, including watering, ramming, consolidating and dressing complete.</t>
    </r>
    <r>
      <rPr>
        <b/>
        <sz val="8"/>
        <color indexed="13"/>
        <rFont val="Tahoma"/>
        <family val="2"/>
      </rPr>
      <t xml:space="preserve"> </t>
    </r>
    <r>
      <rPr>
        <b/>
        <sz val="8"/>
        <color indexed="11"/>
        <rFont val="Tahoma"/>
        <family val="2"/>
      </rPr>
      <t xml:space="preserve"> </t>
    </r>
    <r>
      <rPr>
        <sz val="8"/>
        <color indexed="8"/>
        <rFont val="Tahoma"/>
        <family val="2"/>
      </rPr>
      <t xml:space="preserve"> </t>
    </r>
  </si>
  <si>
    <t>10.2</t>
  </si>
  <si>
    <r>
      <t>1.1 Re-compacting excavated soil in plinth under floors, including watering, ramming, consolidating and dressing complete.</t>
    </r>
    <r>
      <rPr>
        <sz val="8"/>
        <color indexed="14"/>
        <rFont val="Tahoma"/>
        <family val="2"/>
      </rPr>
      <t xml:space="preserve">  </t>
    </r>
    <r>
      <rPr>
        <b/>
        <sz val="8"/>
        <color indexed="11"/>
        <rFont val="Tahoma"/>
        <family val="2"/>
      </rPr>
      <t xml:space="preserve"> </t>
    </r>
  </si>
  <si>
    <r>
      <t xml:space="preserve"> Flooring and Dados</t>
    </r>
    <r>
      <rPr>
        <b/>
        <sz val="8"/>
        <color indexed="13"/>
        <rFont val="Tahoma"/>
        <family val="2"/>
      </rPr>
      <t xml:space="preserve"> </t>
    </r>
    <r>
      <rPr>
        <b/>
        <sz val="8"/>
        <color indexed="13"/>
        <rFont val="Tahoma"/>
        <family val="2"/>
      </rPr>
      <t>NA CEMENT CONCRETE FLOORING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of base course of floors consisting of 100 mm thick  cement  1:8:16  and  100  mm  sand  or stone filling.</t>
    </r>
    <r>
      <rPr>
        <b/>
        <sz val="8"/>
        <color indexed="13"/>
        <rFont val="Tahoma"/>
        <family val="2"/>
      </rPr>
      <t xml:space="preserve"> </t>
    </r>
    <r>
      <rPr>
        <b/>
        <sz val="8"/>
        <color indexed="11"/>
        <rFont val="Tahoma"/>
        <family val="2"/>
      </rPr>
      <t xml:space="preserve"> </t>
    </r>
    <r>
      <rPr>
        <sz val="8"/>
        <color indexed="8"/>
        <rFont val="Tahoma"/>
        <family val="2"/>
      </rPr>
      <t xml:space="preserve"> </t>
    </r>
  </si>
  <si>
    <t>10.1</t>
  </si>
  <si>
    <r>
      <t>1.1 Sand cast iron plain shoes :  
150 mm diameter</t>
    </r>
    <r>
      <rPr>
        <sz val="8"/>
        <color indexed="14"/>
        <rFont val="Tahoma"/>
        <family val="2"/>
      </rPr>
      <t xml:space="preserve">  </t>
    </r>
    <r>
      <rPr>
        <b/>
        <sz val="8"/>
        <color indexed="11"/>
        <rFont val="Tahoma"/>
        <family val="2"/>
      </rPr>
      <t xml:space="preserve"> </t>
    </r>
  </si>
  <si>
    <r>
      <t xml:space="preserve"> Hoisting and Roofing</t>
    </r>
    <r>
      <rPr>
        <b/>
        <sz val="8"/>
        <color indexed="13"/>
        <rFont val="Tahoma"/>
        <family val="2"/>
      </rPr>
      <t xml:space="preserve"> </t>
    </r>
    <r>
      <rPr>
        <b/>
        <sz val="8"/>
        <color indexed="13"/>
        <rFont val="Tahoma"/>
        <family val="2"/>
      </rPr>
      <t>NA RAIN WATER SPOUTS AND PIPES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fixing and embedding sand cast iron accessories for rain water pipes in the masonry surrounded with 12 mm thick cement mortar of the same mix, as that of masonry (lead caulking will be paid for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</si>
  <si>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9.64</t>
  </si>
  <si>
    <r>
      <t>2 150 mm dia Pipe</t>
    </r>
    <r>
      <rPr>
        <sz val="8"/>
        <color indexed="14"/>
        <rFont val="Tahoma"/>
        <family val="2"/>
      </rPr>
      <t xml:space="preserve">  </t>
    </r>
    <r>
      <rPr>
        <b/>
        <sz val="8"/>
        <color indexed="11"/>
        <rFont val="Tahoma"/>
        <family val="2"/>
      </rPr>
      <t xml:space="preserve"> </t>
    </r>
  </si>
  <si>
    <r>
      <t>1 100 mm dia Pipe</t>
    </r>
    <r>
      <rPr>
        <sz val="8"/>
        <color indexed="14"/>
        <rFont val="Tahoma"/>
        <family val="2"/>
      </rPr>
      <t xml:space="preserve">  </t>
    </r>
    <r>
      <rPr>
        <b/>
        <sz val="8"/>
        <color indexed="11"/>
        <rFont val="Tahoma"/>
        <family val="2"/>
      </rPr>
      <t xml:space="preserve"> </t>
    </r>
  </si>
  <si>
    <r>
      <t xml:space="preserve"> Hoisting and Roofing</t>
    </r>
    <r>
      <rPr>
        <b/>
        <sz val="8"/>
        <color indexed="13"/>
        <rFont val="Tahoma"/>
        <family val="2"/>
      </rPr>
      <t xml:space="preserve"> </t>
    </r>
    <r>
      <rPr>
        <b/>
        <sz val="8"/>
        <color indexed="13"/>
        <rFont val="Tahoma"/>
        <family val="2"/>
      </rPr>
      <t>NA RAIN WATER SPOUTS AND PIPES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lead caulked joints to sand cast iron rain water pipes and fittings:</t>
    </r>
    <r>
      <rPr>
        <b/>
        <sz val="8"/>
        <color indexed="13"/>
        <rFont val="Tahoma"/>
        <family val="2"/>
      </rPr>
      <t xml:space="preserve"> </t>
    </r>
    <r>
      <rPr>
        <b/>
        <sz val="8"/>
        <color indexed="11"/>
        <rFont val="Tahoma"/>
        <family val="2"/>
      </rPr>
      <t xml:space="preserve"> </t>
    </r>
    <r>
      <rPr>
        <sz val="8"/>
        <color indexed="8"/>
        <rFont val="Tahoma"/>
        <family val="2"/>
      </rPr>
      <t xml:space="preserve"> </t>
    </r>
  </si>
  <si>
    <t>9.63</t>
  </si>
  <si>
    <r>
      <t xml:space="preserve"> Hoisting and Roofing</t>
    </r>
    <r>
      <rPr>
        <b/>
        <sz val="8"/>
        <color indexed="13"/>
        <rFont val="Tahoma"/>
        <family val="2"/>
      </rPr>
      <t xml:space="preserve"> </t>
    </r>
    <r>
      <rPr>
        <b/>
        <sz val="8"/>
        <color indexed="13"/>
        <rFont val="Tahoma"/>
        <family val="2"/>
      </rPr>
      <t>NA RAIN WATER SPOUTS AND PIPES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M.S. holder bat clamps of approved design to C.I. or S.C.I. rain water pipes embedded in and including cement concrete blocks 10x10x10 cm of 1:2:4 mix (1 cement : 2 coarse sand : 4 graded stone aggregate 20 mm nominal size) and cost of cutting holes and making good the walls etc. :</t>
    </r>
    <r>
      <rPr>
        <b/>
        <sz val="8"/>
        <color indexed="13"/>
        <rFont val="Tahoma"/>
        <family val="2"/>
      </rPr>
      <t xml:space="preserve"> </t>
    </r>
    <r>
      <rPr>
        <b/>
        <sz val="8"/>
        <color indexed="11"/>
        <rFont val="Tahoma"/>
        <family val="2"/>
      </rPr>
      <t xml:space="preserve"> </t>
    </r>
    <r>
      <rPr>
        <sz val="8"/>
        <color indexed="8"/>
        <rFont val="Tahoma"/>
        <family val="2"/>
      </rPr>
      <t xml:space="preserve"> </t>
    </r>
  </si>
  <si>
    <t>9.62</t>
  </si>
  <si>
    <r>
      <t xml:space="preserve"> Hoisting and Roofing</t>
    </r>
    <r>
      <rPr>
        <b/>
        <sz val="8"/>
        <color indexed="13"/>
        <rFont val="Tahoma"/>
        <family val="2"/>
      </rPr>
      <t xml:space="preserve"> </t>
    </r>
    <r>
      <rPr>
        <b/>
        <sz val="8"/>
        <color indexed="13"/>
        <rFont val="Tahoma"/>
        <family val="2"/>
      </rPr>
      <t>NA RAIN WATER SPOUTS AND PIPES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to the inlet mouth of rain water pipe PTMT (an Engineering Thermoplastic) grating square (Slit) 150 mm square with a height of 8 mm and weighing not less than 100 gms.</t>
    </r>
    <r>
      <rPr>
        <b/>
        <sz val="8"/>
        <color indexed="13"/>
        <rFont val="Tahoma"/>
        <family val="2"/>
      </rPr>
      <t xml:space="preserve"> </t>
    </r>
    <r>
      <rPr>
        <b/>
        <sz val="8"/>
        <color indexed="11"/>
        <rFont val="Tahoma"/>
        <family val="2"/>
      </rPr>
      <t xml:space="preserve"> </t>
    </r>
    <r>
      <rPr>
        <sz val="8"/>
        <color indexed="8"/>
        <rFont val="Tahoma"/>
        <family val="2"/>
      </rPr>
      <t xml:space="preserve"> </t>
    </r>
  </si>
  <si>
    <t>9.61</t>
  </si>
  <si>
    <r>
      <t xml:space="preserve"> Hoisting and Roofing</t>
    </r>
    <r>
      <rPr>
        <b/>
        <sz val="8"/>
        <color indexed="13"/>
        <rFont val="Tahoma"/>
        <family val="2"/>
      </rPr>
      <t xml:space="preserve"> </t>
    </r>
    <r>
      <rPr>
        <b/>
        <sz val="8"/>
        <color indexed="13"/>
        <rFont val="Tahoma"/>
        <family val="2"/>
      </rPr>
      <t>NA RAIN WATER SPOUTS AND PIPES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to the inlet mouth of rain water pipe cast iron grating 15 cm diameter and weighing not less than 440 grams.</t>
    </r>
    <r>
      <rPr>
        <b/>
        <sz val="8"/>
        <color indexed="13"/>
        <rFont val="Tahoma"/>
        <family val="2"/>
      </rPr>
      <t xml:space="preserve"> </t>
    </r>
    <r>
      <rPr>
        <b/>
        <sz val="8"/>
        <color indexed="11"/>
        <rFont val="Tahoma"/>
        <family val="2"/>
      </rPr>
      <t xml:space="preserve"> </t>
    </r>
    <r>
      <rPr>
        <sz val="8"/>
        <color indexed="8"/>
        <rFont val="Tahoma"/>
        <family val="2"/>
      </rPr>
      <t xml:space="preserve"> </t>
    </r>
  </si>
  <si>
    <t>9.60</t>
  </si>
  <si>
    <r>
      <t>3 150 mm</t>
    </r>
    <r>
      <rPr>
        <sz val="8"/>
        <color indexed="14"/>
        <rFont val="Tahoma"/>
        <family val="2"/>
      </rPr>
      <t xml:space="preserve">  </t>
    </r>
    <r>
      <rPr>
        <b/>
        <sz val="8"/>
        <color indexed="11"/>
        <rFont val="Tahoma"/>
        <family val="2"/>
      </rPr>
      <t xml:space="preserve"> </t>
    </r>
  </si>
  <si>
    <r>
      <t>2 110 mm</t>
    </r>
    <r>
      <rPr>
        <sz val="8"/>
        <color indexed="14"/>
        <rFont val="Tahoma"/>
        <family val="2"/>
      </rPr>
      <t xml:space="preserve">  </t>
    </r>
    <r>
      <rPr>
        <b/>
        <sz val="8"/>
        <color indexed="11"/>
        <rFont val="Tahoma"/>
        <family val="2"/>
      </rPr>
      <t xml:space="preserve"> </t>
    </r>
  </si>
  <si>
    <r>
      <t>1 75 mm</t>
    </r>
    <r>
      <rPr>
        <sz val="8"/>
        <color indexed="14"/>
        <rFont val="Tahoma"/>
        <family val="2"/>
      </rPr>
      <t xml:space="preserve">  </t>
    </r>
    <r>
      <rPr>
        <b/>
        <sz val="8"/>
        <color indexed="11"/>
        <rFont val="Tahoma"/>
        <family val="2"/>
      </rPr>
      <t xml:space="preserve"> </t>
    </r>
  </si>
  <si>
    <r>
      <t xml:space="preserve"> Hoisting and Roofing</t>
    </r>
    <r>
      <rPr>
        <b/>
        <sz val="8"/>
        <color indexed="13"/>
        <rFont val="Tahoma"/>
        <family val="2"/>
      </rPr>
      <t xml:space="preserve"> </t>
    </r>
    <r>
      <rPr>
        <b/>
        <sz val="8"/>
        <color indexed="13"/>
        <rFont val="Tahoma"/>
        <family val="2"/>
      </rPr>
      <t>NA RAIN WATER SPOUTS AND PIPES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Unplasticised -PVC pipe clips of approved design to Unplasticised - PVC rain water pipes by means of 50x50x50 mm hard wood plugs, screwed with M.S. screws of required length, including cutting brick work and fixing in cement mortar 1:4 (1 cement : 4 coarse sand) and making good the wall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</si>
  <si>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9.59</t>
  </si>
  <si>
    <r>
      <t>6.3 Shoe (Plain)  
150 mm Shoe</t>
    </r>
    <r>
      <rPr>
        <sz val="8"/>
        <color indexed="14"/>
        <rFont val="Tahoma"/>
        <family val="2"/>
      </rPr>
      <t xml:space="preserve">  </t>
    </r>
    <r>
      <rPr>
        <b/>
        <sz val="8"/>
        <color indexed="11"/>
        <rFont val="Tahoma"/>
        <family val="2"/>
      </rPr>
      <t xml:space="preserve"> </t>
    </r>
  </si>
  <si>
    <r>
      <t>6.2 Shoe (Plain)  
110 mm Shoe</t>
    </r>
    <r>
      <rPr>
        <sz val="8"/>
        <color indexed="14"/>
        <rFont val="Tahoma"/>
        <family val="2"/>
      </rPr>
      <t xml:space="preserve">  </t>
    </r>
    <r>
      <rPr>
        <b/>
        <sz val="8"/>
        <color indexed="11"/>
        <rFont val="Tahoma"/>
        <family val="2"/>
      </rPr>
      <t xml:space="preserve"> </t>
    </r>
  </si>
  <si>
    <r>
      <t>6.1 Shoe (Plain)  
75 mm Shoe</t>
    </r>
    <r>
      <rPr>
        <sz val="8"/>
        <color indexed="14"/>
        <rFont val="Tahoma"/>
        <family val="2"/>
      </rPr>
      <t xml:space="preserve">  </t>
    </r>
    <r>
      <rPr>
        <b/>
        <sz val="8"/>
        <color indexed="11"/>
        <rFont val="Tahoma"/>
        <family val="2"/>
      </rPr>
      <t xml:space="preserve"> </t>
    </r>
  </si>
  <si>
    <r>
      <t>5.3 Bend 87.5°  
150 mm bend</t>
    </r>
    <r>
      <rPr>
        <sz val="8"/>
        <color indexed="14"/>
        <rFont val="Tahoma"/>
        <family val="2"/>
      </rPr>
      <t xml:space="preserve">  </t>
    </r>
    <r>
      <rPr>
        <b/>
        <sz val="8"/>
        <color indexed="11"/>
        <rFont val="Tahoma"/>
        <family val="2"/>
      </rPr>
      <t xml:space="preserve"> </t>
    </r>
  </si>
  <si>
    <r>
      <t>5.2 Bend 87.5°  
110 mm bend</t>
    </r>
    <r>
      <rPr>
        <sz val="8"/>
        <color indexed="14"/>
        <rFont val="Tahoma"/>
        <family val="2"/>
      </rPr>
      <t xml:space="preserve">  </t>
    </r>
    <r>
      <rPr>
        <b/>
        <sz val="8"/>
        <color indexed="11"/>
        <rFont val="Tahoma"/>
        <family val="2"/>
      </rPr>
      <t xml:space="preserve"> </t>
    </r>
  </si>
  <si>
    <r>
      <t>5.1 Bend 87.5°  
75 mm bend</t>
    </r>
    <r>
      <rPr>
        <sz val="8"/>
        <color indexed="14"/>
        <rFont val="Tahoma"/>
        <family val="2"/>
      </rPr>
      <t xml:space="preserve">  </t>
    </r>
    <r>
      <rPr>
        <b/>
        <sz val="8"/>
        <color indexed="11"/>
        <rFont val="Tahoma"/>
        <family val="2"/>
      </rPr>
      <t xml:space="preserve"> </t>
    </r>
  </si>
  <si>
    <r>
      <t>4.3 Single tee without door  
150x150x150 mm</t>
    </r>
    <r>
      <rPr>
        <sz val="8"/>
        <color indexed="14"/>
        <rFont val="Tahoma"/>
        <family val="2"/>
      </rPr>
      <t xml:space="preserve">  </t>
    </r>
    <r>
      <rPr>
        <b/>
        <sz val="8"/>
        <color indexed="11"/>
        <rFont val="Tahoma"/>
        <family val="2"/>
      </rPr>
      <t xml:space="preserve"> </t>
    </r>
  </si>
  <si>
    <r>
      <t>4.2 Single tee without door  
110x110x110 mm</t>
    </r>
    <r>
      <rPr>
        <sz val="8"/>
        <color indexed="14"/>
        <rFont val="Tahoma"/>
        <family val="2"/>
      </rPr>
      <t xml:space="preserve">  </t>
    </r>
    <r>
      <rPr>
        <b/>
        <sz val="8"/>
        <color indexed="11"/>
        <rFont val="Tahoma"/>
        <family val="2"/>
      </rPr>
      <t xml:space="preserve"> </t>
    </r>
  </si>
  <si>
    <r>
      <t>4.1 Single tee without door  
75x75x75 mm</t>
    </r>
    <r>
      <rPr>
        <sz val="8"/>
        <color indexed="14"/>
        <rFont val="Tahoma"/>
        <family val="2"/>
      </rPr>
      <t xml:space="preserve">  </t>
    </r>
    <r>
      <rPr>
        <b/>
        <sz val="8"/>
        <color indexed="11"/>
        <rFont val="Tahoma"/>
        <family val="2"/>
      </rPr>
      <t xml:space="preserve"> </t>
    </r>
  </si>
  <si>
    <r>
      <t>3.3 Single tee with door  
150x150x150 mm</t>
    </r>
    <r>
      <rPr>
        <sz val="8"/>
        <color indexed="14"/>
        <rFont val="Tahoma"/>
        <family val="2"/>
      </rPr>
      <t xml:space="preserve">  </t>
    </r>
    <r>
      <rPr>
        <b/>
        <sz val="8"/>
        <color indexed="11"/>
        <rFont val="Tahoma"/>
        <family val="2"/>
      </rPr>
      <t xml:space="preserve"> </t>
    </r>
  </si>
  <si>
    <r>
      <t>3.2 Single tee with door  
110x110x110 mm</t>
    </r>
    <r>
      <rPr>
        <sz val="8"/>
        <color indexed="14"/>
        <rFont val="Tahoma"/>
        <family val="2"/>
      </rPr>
      <t xml:space="preserve">  </t>
    </r>
    <r>
      <rPr>
        <b/>
        <sz val="8"/>
        <color indexed="11"/>
        <rFont val="Tahoma"/>
        <family val="2"/>
      </rPr>
      <t xml:space="preserve"> </t>
    </r>
  </si>
  <si>
    <r>
      <t>3.1 Single tee with door 75x75x75 mm</t>
    </r>
    <r>
      <rPr>
        <sz val="8"/>
        <color indexed="14"/>
        <rFont val="Tahoma"/>
        <family val="2"/>
      </rPr>
      <t xml:space="preserve">  </t>
    </r>
    <r>
      <rPr>
        <b/>
        <sz val="8"/>
        <color indexed="11"/>
        <rFont val="Tahoma"/>
        <family val="2"/>
      </rPr>
      <t xml:space="preserve"> </t>
    </r>
  </si>
  <si>
    <r>
      <t>2.3 Single push fit Coupler 150 mm</t>
    </r>
    <r>
      <rPr>
        <sz val="8"/>
        <color indexed="14"/>
        <rFont val="Tahoma"/>
        <family val="2"/>
      </rPr>
      <t xml:space="preserve">  </t>
    </r>
    <r>
      <rPr>
        <b/>
        <sz val="8"/>
        <color indexed="11"/>
        <rFont val="Tahoma"/>
        <family val="2"/>
      </rPr>
      <t xml:space="preserve"> </t>
    </r>
  </si>
  <si>
    <r>
      <t>2.2 Single push fit Coupler 110 mm</t>
    </r>
    <r>
      <rPr>
        <sz val="8"/>
        <color indexed="14"/>
        <rFont val="Tahoma"/>
        <family val="2"/>
      </rPr>
      <t xml:space="preserve">  </t>
    </r>
    <r>
      <rPr>
        <b/>
        <sz val="8"/>
        <color indexed="11"/>
        <rFont val="Tahoma"/>
        <family val="2"/>
      </rPr>
      <t xml:space="preserve"> </t>
    </r>
  </si>
  <si>
    <r>
      <t>2.1 Single push fit Coupler 75 mm</t>
    </r>
    <r>
      <rPr>
        <sz val="8"/>
        <color indexed="14"/>
        <rFont val="Tahoma"/>
        <family val="2"/>
      </rPr>
      <t xml:space="preserve">  </t>
    </r>
    <r>
      <rPr>
        <b/>
        <sz val="8"/>
        <color indexed="11"/>
        <rFont val="Tahoma"/>
        <family val="2"/>
      </rPr>
      <t xml:space="preserve"> </t>
    </r>
  </si>
  <si>
    <r>
      <t>1.3 Coupler 150 mm</t>
    </r>
    <r>
      <rPr>
        <sz val="8"/>
        <color indexed="14"/>
        <rFont val="Tahoma"/>
        <family val="2"/>
      </rPr>
      <t xml:space="preserve">  </t>
    </r>
    <r>
      <rPr>
        <b/>
        <sz val="8"/>
        <color indexed="11"/>
        <rFont val="Tahoma"/>
        <family val="2"/>
      </rPr>
      <t xml:space="preserve"> </t>
    </r>
  </si>
  <si>
    <r>
      <t>1.2 Coupler 110 mm</t>
    </r>
    <r>
      <rPr>
        <sz val="8"/>
        <color indexed="14"/>
        <rFont val="Tahoma"/>
        <family val="2"/>
      </rPr>
      <t xml:space="preserve">  </t>
    </r>
    <r>
      <rPr>
        <b/>
        <sz val="8"/>
        <color indexed="11"/>
        <rFont val="Tahoma"/>
        <family val="2"/>
      </rPr>
      <t xml:space="preserve"> </t>
    </r>
  </si>
  <si>
    <r>
      <t>1.1 Coupler 75 mm</t>
    </r>
    <r>
      <rPr>
        <sz val="8"/>
        <color indexed="14"/>
        <rFont val="Tahoma"/>
        <family val="2"/>
      </rPr>
      <t xml:space="preserve">  </t>
    </r>
    <r>
      <rPr>
        <b/>
        <sz val="8"/>
        <color indexed="11"/>
        <rFont val="Tahoma"/>
        <family val="2"/>
      </rPr>
      <t xml:space="preserve"> </t>
    </r>
  </si>
  <si>
    <r>
      <t xml:space="preserve"> Hoisting and Roofing</t>
    </r>
    <r>
      <rPr>
        <b/>
        <sz val="8"/>
        <color indexed="13"/>
        <rFont val="Tahoma"/>
        <family val="2"/>
      </rPr>
      <t xml:space="preserve"> </t>
    </r>
    <r>
      <rPr>
        <b/>
        <sz val="8"/>
        <color indexed="13"/>
        <rFont val="Tahoma"/>
        <family val="2"/>
      </rPr>
      <t>NA RAIN WATER SPOUTS AND PIPES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on wall face Unplasticised - PVC moulded fittings/ accessories for Unplasticised Rigid PVC rain water pipes conforming to IS : 13592 Type A, including jointing with seal ring conforming to IS : 5382, leaving 10 mm gap for thermal expansion.</t>
    </r>
    <r>
      <rPr>
        <b/>
        <sz val="8"/>
        <color indexed="13"/>
        <rFont val="Tahoma"/>
        <family val="2"/>
      </rPr>
      <t xml:space="preserve"> </t>
    </r>
    <r>
      <rPr>
        <b/>
        <sz val="8"/>
        <color indexed="11"/>
        <rFont val="Tahoma"/>
        <family val="2"/>
      </rPr>
      <t xml:space="preserve"> </t>
    </r>
    <r>
      <rPr>
        <sz val="8"/>
        <color indexed="8"/>
        <rFont val="Tahoma"/>
        <family val="2"/>
      </rPr>
      <t xml:space="preserve"> </t>
    </r>
  </si>
  <si>
    <t>9.58</t>
  </si>
  <si>
    <r>
      <t>3 150 mm diameter</t>
    </r>
    <r>
      <rPr>
        <sz val="8"/>
        <color indexed="14"/>
        <rFont val="Tahoma"/>
        <family val="2"/>
      </rPr>
      <t xml:space="preserve">  </t>
    </r>
    <r>
      <rPr>
        <b/>
        <sz val="8"/>
        <color indexed="11"/>
        <rFont val="Tahoma"/>
        <family val="2"/>
      </rPr>
      <t xml:space="preserve"> </t>
    </r>
  </si>
  <si>
    <r>
      <t>2 110 mm diameter</t>
    </r>
    <r>
      <rPr>
        <sz val="8"/>
        <color indexed="14"/>
        <rFont val="Tahoma"/>
        <family val="2"/>
      </rPr>
      <t xml:space="preserve">  </t>
    </r>
    <r>
      <rPr>
        <b/>
        <sz val="8"/>
        <color indexed="11"/>
        <rFont val="Tahoma"/>
        <family val="2"/>
      </rPr>
      <t xml:space="preserve"> </t>
    </r>
  </si>
  <si>
    <r>
      <t>1 75 mm diameter</t>
    </r>
    <r>
      <rPr>
        <sz val="8"/>
        <color indexed="14"/>
        <rFont val="Tahoma"/>
        <family val="2"/>
      </rPr>
      <t xml:space="preserve">  </t>
    </r>
    <r>
      <rPr>
        <b/>
        <sz val="8"/>
        <color indexed="11"/>
        <rFont val="Tahoma"/>
        <family val="2"/>
      </rPr>
      <t xml:space="preserve"> </t>
    </r>
  </si>
  <si>
    <r>
      <t xml:space="preserve"> Hoisting and Roofing</t>
    </r>
    <r>
      <rPr>
        <b/>
        <sz val="8"/>
        <color indexed="13"/>
        <rFont val="Tahoma"/>
        <family val="2"/>
      </rPr>
      <t xml:space="preserve"> </t>
    </r>
    <r>
      <rPr>
        <b/>
        <sz val="8"/>
        <color indexed="13"/>
        <rFont val="Tahoma"/>
        <family val="2"/>
      </rPr>
      <t>NA RAIN WATER SPOUTS AND PIPES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on wall face Unplasticised Rigid PVC rain water pipes conforming to IS : 13592 Type A, including jointing with seal ring conforming to IS : 5382, leaving 10 mm gap for thermal expansion, (i) Single socketed pipes.</t>
    </r>
    <r>
      <rPr>
        <b/>
        <sz val="8"/>
        <color indexed="13"/>
        <rFont val="Tahoma"/>
        <family val="2"/>
      </rPr>
      <t xml:space="preserve"> </t>
    </r>
    <r>
      <rPr>
        <b/>
        <sz val="8"/>
        <color indexed="11"/>
        <rFont val="Tahoma"/>
        <family val="2"/>
      </rPr>
      <t xml:space="preserve"> </t>
    </r>
    <r>
      <rPr>
        <sz val="8"/>
        <color indexed="8"/>
        <rFont val="Tahoma"/>
        <family val="2"/>
      </rPr>
      <t xml:space="preserve"> </t>
    </r>
  </si>
  <si>
    <t>9.57</t>
  </si>
  <si>
    <r>
      <t>1 Stone ware spout</t>
    </r>
    <r>
      <rPr>
        <sz val="8"/>
        <color indexed="14"/>
        <rFont val="Tahoma"/>
        <family val="2"/>
      </rPr>
      <t xml:space="preserve">  </t>
    </r>
    <r>
      <rPr>
        <b/>
        <sz val="8"/>
        <color indexed="11"/>
        <rFont val="Tahoma"/>
        <family val="2"/>
      </rPr>
      <t xml:space="preserve"> </t>
    </r>
  </si>
  <si>
    <r>
      <t xml:space="preserve"> Hoisting and Roofing</t>
    </r>
    <r>
      <rPr>
        <b/>
        <sz val="8"/>
        <color indexed="13"/>
        <rFont val="Tahoma"/>
        <family val="2"/>
      </rPr>
      <t xml:space="preserve"> </t>
    </r>
    <r>
      <rPr>
        <b/>
        <sz val="8"/>
        <color indexed="13"/>
        <rFont val="Tahoma"/>
        <family val="2"/>
      </rPr>
      <t>NA RAIN WATER SPOUTS AND PIPES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100 mm diameter and 60 cm long rain water spout in cement mortar 1:4 (1 cement : 4 fine sand).</t>
    </r>
    <r>
      <rPr>
        <b/>
        <sz val="8"/>
        <color indexed="13"/>
        <rFont val="Tahoma"/>
        <family val="2"/>
      </rPr>
      <t xml:space="preserve"> </t>
    </r>
    <r>
      <rPr>
        <b/>
        <sz val="8"/>
        <color indexed="11"/>
        <rFont val="Tahoma"/>
        <family val="2"/>
      </rPr>
      <t xml:space="preserve"> </t>
    </r>
    <r>
      <rPr>
        <sz val="8"/>
        <color indexed="8"/>
        <rFont val="Tahoma"/>
        <family val="2"/>
      </rPr>
      <t xml:space="preserve"> </t>
    </r>
  </si>
  <si>
    <t>9.56</t>
  </si>
  <si>
    <r>
      <t>5 50 mm internal dia</t>
    </r>
    <r>
      <rPr>
        <sz val="8"/>
        <color indexed="14"/>
        <rFont val="Tahoma"/>
        <family val="2"/>
      </rPr>
      <t xml:space="preserve">  </t>
    </r>
    <r>
      <rPr>
        <b/>
        <sz val="8"/>
        <color indexed="11"/>
        <rFont val="Tahoma"/>
        <family val="2"/>
      </rPr>
      <t xml:space="preserve"> </t>
    </r>
  </si>
  <si>
    <r>
      <t>4 40 mm internal dia</t>
    </r>
    <r>
      <rPr>
        <sz val="8"/>
        <color indexed="14"/>
        <rFont val="Tahoma"/>
        <family val="2"/>
      </rPr>
      <t xml:space="preserve">  </t>
    </r>
    <r>
      <rPr>
        <b/>
        <sz val="8"/>
        <color indexed="11"/>
        <rFont val="Tahoma"/>
        <family val="2"/>
      </rPr>
      <t xml:space="preserve"> </t>
    </r>
  </si>
  <si>
    <r>
      <t>3 25 mm internal dia</t>
    </r>
    <r>
      <rPr>
        <sz val="8"/>
        <color indexed="14"/>
        <rFont val="Tahoma"/>
        <family val="2"/>
      </rPr>
      <t xml:space="preserve">  </t>
    </r>
    <r>
      <rPr>
        <b/>
        <sz val="8"/>
        <color indexed="11"/>
        <rFont val="Tahoma"/>
        <family val="2"/>
      </rPr>
      <t xml:space="preserve"> </t>
    </r>
  </si>
  <si>
    <r>
      <t>2 20 mm internal dia</t>
    </r>
    <r>
      <rPr>
        <sz val="8"/>
        <color indexed="14"/>
        <rFont val="Tahoma"/>
        <family val="2"/>
      </rPr>
      <t xml:space="preserve">  </t>
    </r>
    <r>
      <rPr>
        <b/>
        <sz val="8"/>
        <color indexed="11"/>
        <rFont val="Tahoma"/>
        <family val="2"/>
      </rPr>
      <t xml:space="preserve"> </t>
    </r>
  </si>
  <si>
    <r>
      <t>1 15 mm internal dia</t>
    </r>
    <r>
      <rPr>
        <sz val="8"/>
        <color indexed="14"/>
        <rFont val="Tahoma"/>
        <family val="2"/>
      </rPr>
      <t xml:space="preserve">  </t>
    </r>
    <r>
      <rPr>
        <b/>
        <sz val="8"/>
        <color indexed="11"/>
        <rFont val="Tahoma"/>
        <family val="2"/>
      </rPr>
      <t xml:space="preserve"> </t>
    </r>
  </si>
  <si>
    <r>
      <t xml:space="preserve"> Hoisting and Roofing</t>
    </r>
    <r>
      <rPr>
        <b/>
        <sz val="8"/>
        <color indexed="13"/>
        <rFont val="Tahoma"/>
        <family val="2"/>
      </rPr>
      <t xml:space="preserve"> </t>
    </r>
    <r>
      <rPr>
        <b/>
        <sz val="8"/>
        <color indexed="13"/>
        <rFont val="Tahoma"/>
        <family val="2"/>
      </rPr>
      <t>NA RAIN WATER SPOUTS AND PIPES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and fixing in position 60 cm long G.I. pipe class ‘B’ spouts in chajjas and cantilevers</t>
    </r>
    <r>
      <rPr>
        <b/>
        <sz val="8"/>
        <color indexed="13"/>
        <rFont val="Tahoma"/>
        <family val="2"/>
      </rPr>
      <t xml:space="preserve"> </t>
    </r>
    <r>
      <rPr>
        <b/>
        <sz val="8"/>
        <color indexed="11"/>
        <rFont val="Tahoma"/>
        <family val="2"/>
      </rPr>
      <t xml:space="preserve"> </t>
    </r>
    <r>
      <rPr>
        <sz val="8"/>
        <color indexed="8"/>
        <rFont val="Tahoma"/>
        <family val="2"/>
      </rPr>
      <t xml:space="preserve"> </t>
    </r>
  </si>
  <si>
    <t>9.55</t>
  </si>
  <si>
    <r>
      <t xml:space="preserve"> Hoisting and Roofing</t>
    </r>
    <r>
      <rPr>
        <b/>
        <sz val="8"/>
        <color indexed="13"/>
        <rFont val="Tahoma"/>
        <family val="2"/>
      </rPr>
      <t xml:space="preserve"> </t>
    </r>
    <r>
      <rPr>
        <b/>
        <sz val="8"/>
        <color indexed="13"/>
        <rFont val="Tahoma"/>
        <family val="2"/>
      </rPr>
      <t>NA PLASTER OF PARIS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providing plaster of Paris (Gypsum anhydrous) ceiling above 5 metres height from floor level.</t>
    </r>
    <r>
      <rPr>
        <b/>
        <sz val="8"/>
        <color indexed="13"/>
        <rFont val="Tahoma"/>
        <family val="2"/>
      </rPr>
      <t xml:space="preserve"> </t>
    </r>
    <r>
      <rPr>
        <b/>
        <sz val="8"/>
        <color indexed="11"/>
        <rFont val="Tahoma"/>
        <family val="2"/>
      </rPr>
      <t xml:space="preserve"> </t>
    </r>
    <r>
      <rPr>
        <sz val="8"/>
        <color indexed="8"/>
        <rFont val="Tahoma"/>
        <family val="2"/>
      </rPr>
      <t xml:space="preserve"> </t>
    </r>
  </si>
  <si>
    <t>9.54</t>
  </si>
  <si>
    <r>
      <t xml:space="preserve"> Hoisting and Roofing</t>
    </r>
    <r>
      <rPr>
        <b/>
        <sz val="8"/>
        <color indexed="13"/>
        <rFont val="Tahoma"/>
        <family val="2"/>
      </rPr>
      <t xml:space="preserve"> </t>
    </r>
    <r>
      <rPr>
        <b/>
        <sz val="8"/>
        <color indexed="13"/>
        <rFont val="Tahoma"/>
        <family val="2"/>
      </rPr>
      <t>NA PLASTER OF PARIS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sunk or raised mouldings in the plaster of Paris (Gypsum anhydrous) ceiling.</t>
    </r>
    <r>
      <rPr>
        <b/>
        <sz val="8"/>
        <color indexed="13"/>
        <rFont val="Tahoma"/>
        <family val="2"/>
      </rPr>
      <t xml:space="preserve"> </t>
    </r>
    <r>
      <rPr>
        <b/>
        <sz val="8"/>
        <color indexed="11"/>
        <rFont val="Tahoma"/>
        <family val="2"/>
      </rPr>
      <t xml:space="preserve"> </t>
    </r>
    <r>
      <rPr>
        <sz val="8"/>
        <color indexed="8"/>
        <rFont val="Tahoma"/>
        <family val="2"/>
      </rPr>
      <t xml:space="preserve"> </t>
    </r>
  </si>
  <si>
    <t>9.53</t>
  </si>
  <si>
    <r>
      <t>2 Curved surfaces</t>
    </r>
    <r>
      <rPr>
        <sz val="8"/>
        <color indexed="14"/>
        <rFont val="Tahoma"/>
        <family val="2"/>
      </rPr>
      <t xml:space="preserve">  </t>
    </r>
    <r>
      <rPr>
        <b/>
        <sz val="8"/>
        <color indexed="11"/>
        <rFont val="Tahoma"/>
        <family val="2"/>
      </rPr>
      <t xml:space="preserve"> </t>
    </r>
  </si>
  <si>
    <r>
      <t>1 Flat surfaces</t>
    </r>
    <r>
      <rPr>
        <sz val="8"/>
        <color indexed="14"/>
        <rFont val="Tahoma"/>
        <family val="2"/>
      </rPr>
      <t xml:space="preserve">  </t>
    </r>
    <r>
      <rPr>
        <b/>
        <sz val="8"/>
        <color indexed="11"/>
        <rFont val="Tahoma"/>
        <family val="2"/>
      </rPr>
      <t xml:space="preserve"> </t>
    </r>
  </si>
  <si>
    <r>
      <t xml:space="preserve"> Hoisting and Roofing</t>
    </r>
    <r>
      <rPr>
        <b/>
        <sz val="8"/>
        <color indexed="13"/>
        <rFont val="Tahoma"/>
        <family val="2"/>
      </rPr>
      <t xml:space="preserve"> </t>
    </r>
    <r>
      <rPr>
        <b/>
        <sz val="8"/>
        <color indexed="13"/>
        <rFont val="Tahoma"/>
        <family val="2"/>
      </rPr>
      <t>NA PLASTER OF PARIS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10 mm thick plaster of Paris (gypsum anhydrous) ceiling up to a height of 5 m above floor level, over first class Kail wood strips 25x6 mm with 10 mm gap in between and reinforced with rabbit wire mesh fixed to wooden frame (frame work to be paid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</si>
  <si>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9.52</t>
  </si>
  <si>
    <r>
      <t>1 8 mm thick Calcium Silicate Board made with Calcareous &amp; Siliceous materials reinforced with cellulose fibre manufactured through autoclaving process.</t>
    </r>
    <r>
      <rPr>
        <sz val="8"/>
        <color indexed="14"/>
        <rFont val="Tahoma"/>
        <family val="2"/>
      </rPr>
      <t xml:space="preserve">  </t>
    </r>
    <r>
      <rPr>
        <b/>
        <sz val="8"/>
        <color indexed="11"/>
        <rFont val="Tahoma"/>
        <family val="2"/>
      </rPr>
      <t xml:space="preserve"> </t>
    </r>
  </si>
  <si>
    <r>
      <t xml:space="preserve"> Hoisting and Roofing</t>
    </r>
    <r>
      <rPr>
        <b/>
        <sz val="8"/>
        <color indexed="13"/>
        <rFont val="Tahoma"/>
        <family val="2"/>
      </rPr>
      <t xml:space="preserve"> </t>
    </r>
    <r>
      <rPr>
        <b/>
        <sz val="8"/>
        <color indexed="13"/>
        <rFont val="Tahoma"/>
        <family val="2"/>
      </rPr>
      <t>NA CEILING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false ceiling at all height including providing and fixing of framework made of special section, power pressed from M.S. sheets and galvanised with zinc coating of 120 gms/ sqm (both side inclusive) as per IS : 277 and consisting of angle cleat of size 25mm wide x 1.6mm thick with flanges of 27mm and 37mm, at 1200mm c/c, one flange fixed to the ceiling with dash fastener 12.5mm dia x 50mm long with 6mm dia bolts, other flange of cleat fixed to the angle hangers of 25 x10 x0.50mm of required length with nuts and bolts of required size and other end of angle hanger fixed with intermediate G.I channels 45 x15 x 0.90mm running at the spacing of 1200 mm c/c, to which the ceiling section 0.5mm thick bottom wedge of 80mm with tapered flanges of 26 mm each having lips of 10.5mm, at 450mm c/c, shall be fixed in a direction perpendicular to G.I intermediate channel with connecting clip made out of 2.64mm dia x 230mm long G.I wire at every junction, including fixing perimeter channels 0.50mm thick 27mm high having flanges of 20mm and 30mm long, the perimeter of ceiling fixed to wall/ partitions with the help of Rawl plugs at 450mm centre, with 25mm long dry wall screws @ 230mm interval, including fixing of Calcium Silicate Board to ceiling section and perimeter channels with the help of dry wall screws of size 3.5 x25mm at 230mm c/c, including jointing and finishing to a flush finish of tapered and square edges of the board with recommended jointing compounds, jointing tapes, finishing with jointing compounds in three layers covering up to 150mm on both sides of joints and two coats of primer suitable for boards, all as per manufacture`s specification and also including the cost of making opening for light fittings, grills, diffusers, cut outs made with frame of perimeter channels suitably fixed, all complete as per drawings, specification and direction of the Engineer in charge but excluding the cost of painting with:</t>
    </r>
    <r>
      <rPr>
        <b/>
        <sz val="8"/>
        <color indexed="13"/>
        <rFont val="Tahoma"/>
        <family val="2"/>
      </rPr>
      <t xml:space="preserve"> </t>
    </r>
    <r>
      <rPr>
        <b/>
        <sz val="8"/>
        <color indexed="11"/>
        <rFont val="Tahoma"/>
        <family val="2"/>
      </rPr>
      <t xml:space="preserve"> </t>
    </r>
    <r>
      <rPr>
        <sz val="8"/>
        <color indexed="8"/>
        <rFont val="Tahoma"/>
        <family val="2"/>
      </rPr>
      <t xml:space="preserve"> </t>
    </r>
  </si>
  <si>
    <t>9.51</t>
  </si>
  <si>
    <r>
      <t>1 8 mm thick fully perforated calcium silicate board made with Calcareous &amp; Siliceous materials reinforced with cellulose fibre manufactured through autoclaving process to give stable crystalline structure with minimum compressive strength 225 kg/ sq. cm, bending strength 100 kg/sq. cm , of size 595x595 mm, having perforation of dia. 10 mm with minimum perforated area 18 % with non woven tissue on the back side, having an NRC ( Noise Reduction Coefficient) of 0.85, with 50 mm thick rock wool of 48 kg /cum backing.</t>
    </r>
    <r>
      <rPr>
        <sz val="8"/>
        <color indexed="14"/>
        <rFont val="Tahoma"/>
        <family val="2"/>
      </rPr>
      <t xml:space="preserve">  </t>
    </r>
    <r>
      <rPr>
        <b/>
        <sz val="8"/>
        <color indexed="11"/>
        <rFont val="Tahoma"/>
        <family val="2"/>
      </rPr>
      <t xml:space="preserve"> </t>
    </r>
  </si>
  <si>
    <r>
      <t xml:space="preserve"> Hoisting and Roofing</t>
    </r>
    <r>
      <rPr>
        <b/>
        <sz val="8"/>
        <color indexed="13"/>
        <rFont val="Tahoma"/>
        <family val="2"/>
      </rPr>
      <t xml:space="preserve"> </t>
    </r>
    <r>
      <rPr>
        <b/>
        <sz val="8"/>
        <color indexed="13"/>
        <rFont val="Tahoma"/>
        <family val="2"/>
      </rPr>
      <t>NA CEILING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tiled false ceiling of specified  materials of size 595x595 mm in true horizontal level, suspended on interlocking metal grid of hot dipped galvanized steel sections ( galvanized @ 120 grams/ sqm, both side inclusive) consisting of main `T` runner with suitably spaced joints to get required length and of size 24x38 mm made from 0.30 mm thick (minimum) sheet, spaced at 1200 mm centre to centre and cross `T` of size 24x25 mm made of 0.30 mm thick (minimum) sheet, 1200 mm long spaced between main `T` at 600 mm centre to centre to form a grid of 1200x600 mm and secondary cross `T` of length 600 mm and size 24x25 mm made of 0.30 mm thick (minimum) sheet to be interlocked at middle of the 1200x600 mm panel to form grids of 600x600 mm and wall angle of size 24x24x0.3 mm and laying false ceiling tiles of approved texture in the grid including, required cutting/making, opening for services like diffusers, grills, light fittings, fixtures, smoke detectors etc. Main `T` runners to be suspended from ceiling using GI slotted cleats of size 27 x 37 x 25 x1.6 mm fixed to ceiling with 12.5 mm dia and 50 mm long dash fasteners, 4 mm GI adjustable rods with galvanized butterfly level clips of size 85 x 30 x 0.8 mm spaced at 1200 mm centre to centre along main T, bottom exposed width of 24 mm of all T-sections shall be pre-painted with polyester paint, all complete for all heights as per specifications, drawings and as directed by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</si>
  <si>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9.50</t>
  </si>
  <si>
    <r>
      <t>2 GI Metal Ceiling Clip in plain Bevelled edge global white colour tiles of size 600x600 and 0.5 mm thick with 25 mm height, made of G I sheet having galvanizing of 100 gms/ sqm (both sides inclusive) and 20% perforation area with 1.8 mm dia holes and having NRC of 0.5, electro statically polyester powder coated of thickness 60 microns (minimum), including factory painted after bending and perforation.</t>
    </r>
    <r>
      <rPr>
        <sz val="8"/>
        <color indexed="14"/>
        <rFont val="Tahoma"/>
        <family val="2"/>
      </rPr>
      <t xml:space="preserve">  </t>
    </r>
    <r>
      <rPr>
        <b/>
        <sz val="8"/>
        <color indexed="11"/>
        <rFont val="Tahoma"/>
        <family val="2"/>
      </rPr>
      <t xml:space="preserve"> </t>
    </r>
  </si>
  <si>
    <r>
      <t>1 GI Metal Ceiling Clip in plain Bevelled edge global white colour tiles of size 600x600 and 0.5 mm thick with 25 mm height, made of G I sheet having galvanizing of 100 gms/ sqm (both sides inclusive) and electro statically polyester powder coated of thickness 60 microns (minimum), including factory painted after bending.</t>
    </r>
    <r>
      <rPr>
        <sz val="8"/>
        <color indexed="14"/>
        <rFont val="Tahoma"/>
        <family val="2"/>
      </rPr>
      <t xml:space="preserve">  </t>
    </r>
    <r>
      <rPr>
        <b/>
        <sz val="8"/>
        <color indexed="11"/>
        <rFont val="Tahoma"/>
        <family val="2"/>
      </rPr>
      <t xml:space="preserve"> </t>
    </r>
  </si>
  <si>
    <r>
      <t xml:space="preserve"> Hoisting and Roofing</t>
    </r>
    <r>
      <rPr>
        <b/>
        <sz val="8"/>
        <color indexed="13"/>
        <rFont val="Tahoma"/>
        <family val="2"/>
      </rPr>
      <t xml:space="preserve"> </t>
    </r>
    <r>
      <rPr>
        <b/>
        <sz val="8"/>
        <color indexed="13"/>
        <rFont val="Tahoma"/>
        <family val="2"/>
      </rPr>
      <t>NA CEILING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Gl Clip in Metal Ceiling System of 600x600 mm module which includes providing and fixing `C` wall angle of size 20x30x20 mm made of 0.5 mm thick pre painted steel along the perimeter of the room with help of nylon sleeves and wooden screws at 300 mm centre to centre, suspending the main C carrier of size 10x38x10 mm made of G.I steel 0.7 mm thick from the soffit with help of soffit cleat 37x27x25x1.6 mm, rawl plugs of size 38x12 mm and C carrier suspension clip and main carrier bracket at 1000 mm c/c. Inverted triangle shaped Spring Tee having height of 24 mm and width of 34 mm made of Gl steel 0.45 mm thick is then fixed to the main C carrier and in direction perpendicular to it at 600 mm centres with help of suspension brackets. Wherever the main C carrier and spring T have to join, C carrier and spring T connectors have to be used. All sections to be galvanized @ 120 gms/sqm (both side inclusive), fixing with clip in tiles into spring T with :</t>
    </r>
    <r>
      <rPr>
        <b/>
        <sz val="8"/>
        <color indexed="13"/>
        <rFont val="Tahoma"/>
        <family val="2"/>
      </rPr>
      <t xml:space="preserve"> </t>
    </r>
    <r>
      <rPr>
        <b/>
        <sz val="8"/>
        <color indexed="11"/>
        <rFont val="Tahoma"/>
        <family val="2"/>
      </rPr>
      <t xml:space="preserve"> </t>
    </r>
    <r>
      <rPr>
        <sz val="8"/>
        <color indexed="8"/>
        <rFont val="Tahoma"/>
        <family val="2"/>
      </rPr>
      <t xml:space="preserve"> </t>
    </r>
  </si>
  <si>
    <t>9.49</t>
  </si>
  <si>
    <r>
      <t xml:space="preserve"> Hoisting and Roofing</t>
    </r>
    <r>
      <rPr>
        <b/>
        <sz val="8"/>
        <color indexed="13"/>
        <rFont val="Tahoma"/>
        <family val="2"/>
      </rPr>
      <t xml:space="preserve"> </t>
    </r>
    <r>
      <rPr>
        <b/>
        <sz val="8"/>
        <color indexed="13"/>
        <rFont val="Tahoma"/>
        <family val="2"/>
      </rPr>
      <t>NA CEILING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15 mm thick densified tegular edged eco friendly light weight calcium silicate false ceiling tiles of approved texture of size 595 x 595 mm in true horizontal level, suspended on inter locking metal grid of hot dipped galvanised steel sections (galvanising @ 120 grams per sqm including both side) consisting of main ‘T’ runner suitably spaced at joints to get required length and of size 24x38 mm made from 0.33 mm thick (minimum) sheet, spaced 1200 mm centre to centre, and cross “T” of size 24x28 mm made out of 0.33 mm (Minimum) sheet, 1200 mm long spaced between main’T’ at 600 mm centre to centre to form a grid of 1200x600 mm and secondary cross ‘T’ of length 600 mm and size 24 x28 mm made of 0.33 mm thick (Minimum) sheet to be inter locked at middle of the 1200x 600 mm panel to from grid of size 600x600 mm, resting on periphery walls /partitions on a Perimeter wall angle pre-coated steel of size(24x24X3000 mm made of 0.40 mm thick (minimum) sheet with the help of rawl plugs at 450 mm centre to centre with 25 mm long dry wall screws @ 230 mm interval and laying 15 mm thick densified edges calcium silicate ceiling tiles of approved texture in the grid, including, cutting/ making opening for services like diffusers, grills, light fittings, fixtures, smoke detectors etc., wherever required. Main ‘T’ runners to be suspended from ceiling using G.I. slotted cleats of size 25x35x1.6 mm fixed to ceiling with 12.5 mm dia and 50 mm long dash fasteners, 4 mm G.I. adjustable rods with galvanised steel level clips of size 85 x 30 x 0.8 mm, spaced at 1200 mm centre to centre along main ‘T’, bottom exposed with 24 mm of all Tsections shall be pre-painted with polyester baked paint, for all heights, as per specifications, drawings and as directed by Engineer-in-Charge.</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Only calcium silicate false ceiling area will be measured from wall to wall. No deduction shall be made for exposed frames/opening (cut outs) having area less than 0.30 sqm. The calcium silicate ceiling tile shall have NRC value of 0.50 (Minimum), light reflection ) 85%, non- combustible as per B.S. 476 part IV, 100% humidity resistance and also having thermal conductivity (0.043 w/mK.</t>
    </r>
    <r>
      <rPr>
        <sz val="8"/>
        <color indexed="8"/>
        <rFont val="Tahoma"/>
        <family val="2"/>
      </rPr>
      <t xml:space="preserve"> </t>
    </r>
  </si>
  <si>
    <t>9.48</t>
  </si>
  <si>
    <r>
      <t>5 12.5 mm thick tapered edge gypsum fire resistant board conforming to IS: 2095- Part I</t>
    </r>
    <r>
      <rPr>
        <sz val="8"/>
        <color indexed="14"/>
        <rFont val="Tahoma"/>
        <family val="2"/>
      </rPr>
      <t xml:space="preserve">  </t>
    </r>
    <r>
      <rPr>
        <b/>
        <sz val="8"/>
        <color indexed="11"/>
        <rFont val="Tahoma"/>
        <family val="2"/>
      </rPr>
      <t xml:space="preserve"> </t>
    </r>
  </si>
  <si>
    <r>
      <t>4 12.5 mm thick fully Perforated Gypsum Board tile made from plasterboard having glass fibre conforming to IS: 2095 part I, of size 595x595 mm, having perforation of 9.7x9.7 mm at 19.4 mm c/c with centre borders of 48 mm and the side borders of 30 mm, backed with non woven tissue on the back side, having an NRC (Noise Reduction Coefficient) of 0.79, with 50 mm resin bonded glass wool backing.</t>
    </r>
    <r>
      <rPr>
        <sz val="8"/>
        <color indexed="14"/>
        <rFont val="Tahoma"/>
        <family val="2"/>
      </rPr>
      <t xml:space="preserve">  </t>
    </r>
    <r>
      <rPr>
        <b/>
        <sz val="8"/>
        <color indexed="11"/>
        <rFont val="Tahoma"/>
        <family val="2"/>
      </rPr>
      <t xml:space="preserve"> </t>
    </r>
  </si>
  <si>
    <r>
      <t>3 12.5 mm thick square edge PVC Laminated Gypsum Tile of size 595x595 mm, made of Gypsum plasterboard, manufactured from natural gypsum as per IS 2095 part I and laminated with white 0.16mm thick fire retardant PVC film on the face side and 12micron metalized polyester on the back side with all edges sealed with the face side PVC film which goes around and wraps the edges and is bonded to the edges and the back side metalized polyester film so as to make the tile a completely sealed unit.</t>
    </r>
    <r>
      <rPr>
        <sz val="8"/>
        <color indexed="14"/>
        <rFont val="Tahoma"/>
        <family val="2"/>
      </rPr>
      <t xml:space="preserve">  </t>
    </r>
    <r>
      <rPr>
        <b/>
        <sz val="8"/>
        <color indexed="11"/>
        <rFont val="Tahoma"/>
        <family val="2"/>
      </rPr>
      <t xml:space="preserve"> </t>
    </r>
  </si>
  <si>
    <r>
      <t>2 GI Metal Ceiling Lay in perforated Tegular edge global white colour tiles of size 595x595 mm and 0.5 mm thick with 8 mm drop; made of GI sheet having galvanizing of 100 gms/sqm (both sides inclusive) and 20% perforation area with 1.8 mm dia holes and having NRC (Noise Reduction Coefficient ) of 0.5, electro statically polyester powder coated of thickness 60 microns (minimum), including factory painted after bending and perforation, and backed with a black Glass fibre acoustical fleece.</t>
    </r>
    <r>
      <rPr>
        <sz val="8"/>
        <color indexed="14"/>
        <rFont val="Tahoma"/>
        <family val="2"/>
      </rPr>
      <t xml:space="preserve">  </t>
    </r>
    <r>
      <rPr>
        <b/>
        <sz val="8"/>
        <color indexed="11"/>
        <rFont val="Tahoma"/>
        <family val="2"/>
      </rPr>
      <t xml:space="preserve"> </t>
    </r>
  </si>
  <si>
    <r>
      <t>1 GI Metal Ceiling  Lay in plain Tegular edge  Global white colour tiles of size 595x595 mm, and 0.5 mm thick with 8 mm drop; made of  G I sheet having galvanizing of 100 gms/sqm (both sides inclusive) and electro statically polyester powder coated of thickness 60 microns (minimum), including factory painted after bending.</t>
    </r>
    <r>
      <rPr>
        <sz val="8"/>
        <color indexed="14"/>
        <rFont val="Tahoma"/>
        <family val="2"/>
      </rPr>
      <t xml:space="preserve">  </t>
    </r>
    <r>
      <rPr>
        <b/>
        <sz val="8"/>
        <color indexed="11"/>
        <rFont val="Tahoma"/>
        <family val="2"/>
      </rPr>
      <t xml:space="preserve"> </t>
    </r>
  </si>
  <si>
    <r>
      <t xml:space="preserve"> Hoisting and Roofing</t>
    </r>
    <r>
      <rPr>
        <b/>
        <sz val="8"/>
        <color indexed="13"/>
        <rFont val="Tahoma"/>
        <family val="2"/>
      </rPr>
      <t xml:space="preserve"> </t>
    </r>
    <r>
      <rPr>
        <b/>
        <sz val="8"/>
        <color indexed="13"/>
        <rFont val="Tahoma"/>
        <family val="2"/>
      </rPr>
      <t>NA CEILING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tiled false ceiling of specified materials of size 595x595 mm in true horizontal level, suspended on inter locking metal grid of hot dipped galvanized steel sections ( galvanized @ 120 grams/ sqm, both side inclusive) consisting of main `T` runner with suitably spaced  joints to get required length and of size 24x38 mm made from 0.30 mm thick (minimum) sheet, spaced at 1200 mm centre to centre and cross `T` of size 24x25 mm made of 0.30 mm thick (minimum) sheet, 1200 mm long spaced between main `T` at 600 mm centre to centre to form a grid of 1200x600 mm and secondary cross `T` of length 600 mm and size 24x25 mm made of  0.30 mm thick (minimum) sheet to be interlocked at middle of the 1200x600 mm panel to form grids of 600x600 mm and wall angle of size 24x24x0.3 mm and laying false ceiling tiles of approved texture in the grid including, required cutting/making, opening for services like diffusers, grills, light fittings, fixtures, smoke detectors etc. Main `T` runners to be suspended from ceiling using GI slotted cleats of size 27 x 37 x 25 x1.6 mm fixed to ceiling with 12.5 mm dia and 50 mm long dash fasteners, 4 mm GI adjustable rods with galvanised butterfly level clips of size 85 x 30 x 0.8 mm spaced at 1200 mm centre to centre along main T, bottom exposed width of 24 mm of all T-sections shall be pre-painted with polyester paint, all complete for all heights as per specifications, drawings and as directed by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</si>
  <si>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9.47</t>
  </si>
  <si>
    <r>
      <t>4 Fully Perforated Gypsum Plaster Board of size 1200 x 2400x12.5 mm having approx. 15 % perforated area with perforation size and pattern as approved by the Engineer-in-charge and as per manufacturer s specification, with all 4 side tapered and backed by acoustical tissue with NRC value not less than 0.60</t>
    </r>
    <r>
      <rPr>
        <sz val="8"/>
        <color indexed="14"/>
        <rFont val="Tahoma"/>
        <family val="2"/>
      </rPr>
      <t xml:space="preserve">  </t>
    </r>
    <r>
      <rPr>
        <b/>
        <sz val="8"/>
        <color indexed="11"/>
        <rFont val="Tahoma"/>
        <family val="2"/>
      </rPr>
      <t xml:space="preserve"> </t>
    </r>
  </si>
  <si>
    <r>
      <t>3 12.5 mm thick tapered edge gypsum moisture resistant board</t>
    </r>
    <r>
      <rPr>
        <sz val="8"/>
        <color indexed="14"/>
        <rFont val="Tahoma"/>
        <family val="2"/>
      </rPr>
      <t xml:space="preserve">  </t>
    </r>
    <r>
      <rPr>
        <b/>
        <sz val="8"/>
        <color indexed="11"/>
        <rFont val="Tahoma"/>
        <family val="2"/>
      </rPr>
      <t xml:space="preserve"> </t>
    </r>
  </si>
  <si>
    <r>
      <t>2 12.5 mm thick tapered edge Glass Reinforced Gypsum  (GRG) board conforming to IS: 2095- (Part 3):1996 (Boards with BIS certification marks)</t>
    </r>
    <r>
      <rPr>
        <sz val="8"/>
        <color indexed="14"/>
        <rFont val="Tahoma"/>
        <family val="2"/>
      </rPr>
      <t xml:space="preserve">  </t>
    </r>
    <r>
      <rPr>
        <b/>
        <sz val="8"/>
        <color indexed="11"/>
        <rFont val="Tahoma"/>
        <family val="2"/>
      </rPr>
      <t xml:space="preserve"> </t>
    </r>
  </si>
  <si>
    <r>
      <t>1 12.5 mm thick tapered edge gypsum plain board conforming to IS: 2095- (Part I) :2011 (Board with BIS certification marks)</t>
    </r>
    <r>
      <rPr>
        <sz val="8"/>
        <color indexed="14"/>
        <rFont val="Tahoma"/>
        <family val="2"/>
      </rPr>
      <t xml:space="preserve">  </t>
    </r>
    <r>
      <rPr>
        <b/>
        <sz val="8"/>
        <color indexed="11"/>
        <rFont val="Tahoma"/>
        <family val="2"/>
      </rPr>
      <t xml:space="preserve"> </t>
    </r>
  </si>
  <si>
    <r>
      <t xml:space="preserve"> Hoisting and Roofing</t>
    </r>
    <r>
      <rPr>
        <b/>
        <sz val="8"/>
        <color indexed="13"/>
        <rFont val="Tahoma"/>
        <family val="2"/>
      </rPr>
      <t xml:space="preserve"> </t>
    </r>
    <r>
      <rPr>
        <b/>
        <sz val="8"/>
        <color indexed="13"/>
        <rFont val="Tahoma"/>
        <family val="2"/>
      </rPr>
      <t>NA CEILING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false ceiling at all height including providing and fixing of frame work made of special sections, power pressed from M.S. sheets and galvanized with zinc coating of 120 gms/sqm (both side inclusive) as per IS : 277 and consisting of angle cleats of size 25 mm wide x 1.6 mm thick with flanges of 27 mm and 37mm, at 1200 mm centre to centre, one flange fixed to the ceiling with dash fastener 12.5 mm dia x 50mm long with 6mm dia bolts, other flange of cleat fixed to the angle hangers of 25x10x0.50 mm of required length with nuts and bolts of required size and other end of angle hanger fixed with intermediate G.I. channels 45x15x0.9 mm running at the spacing of 1200 mm centre to centre, to which the ceiling section 0.5 mm thick bottom wedge of 80 mm with tapered flanges of 26 mm each having lips of 10.5 mm, at 450 mm centre to centre, shall be fixed in a direction perpendicular to G.I. intermediate channel with connecting clips made out of 2.64 mm dia x 230 mm long G.I. wire at every junction, including fixing perimeter channels 0.5 mm thick 27 mm high having flanges of 20 mm and 30 mm long, the perimeter of ceiling fixed to wall/partition with the help of rawl plugs at 450 mm centre, with 25mm long dry wall screws @ 230 mm interval, including fixing of gypsum board to ceiling section and perimeter channel with the help of dry wall screws of size 3.5 x 25 mm at 230 mm c/c, including jointing and finishing to a flush finish of tapered and square edges of the board with recommended jointing compound , jointing tapes , finishing with jointing compound in 3 layers covering up to 150 mm on both sides of joint and two coats of primer suitable for board, all as per manufacturer`s specification and also including the cost of making openings for light fittings, grills, diffusers, cut outs made with frame of perimeter channels suitably fixed, all complete as per drawings, specification and direction of the Engineer in Charge but excluding the cost of painting with :</t>
    </r>
    <r>
      <rPr>
        <b/>
        <sz val="8"/>
        <color indexed="13"/>
        <rFont val="Tahoma"/>
        <family val="2"/>
      </rPr>
      <t xml:space="preserve"> </t>
    </r>
    <r>
      <rPr>
        <b/>
        <sz val="8"/>
        <color indexed="11"/>
        <rFont val="Tahoma"/>
        <family val="2"/>
      </rPr>
      <t xml:space="preserve"> </t>
    </r>
    <r>
      <rPr>
        <sz val="8"/>
        <color indexed="8"/>
        <rFont val="Tahoma"/>
        <family val="2"/>
      </rPr>
      <t xml:space="preserve"> </t>
    </r>
  </si>
  <si>
    <t>9.46</t>
  </si>
  <si>
    <r>
      <t xml:space="preserve"> Hoisting and Roofing</t>
    </r>
    <r>
      <rPr>
        <b/>
        <sz val="8"/>
        <color indexed="13"/>
        <rFont val="Tahoma"/>
        <family val="2"/>
      </rPr>
      <t xml:space="preserve"> </t>
    </r>
    <r>
      <rPr>
        <b/>
        <sz val="8"/>
        <color indexed="13"/>
        <rFont val="Tahoma"/>
        <family val="2"/>
      </rPr>
      <t>NA CEILING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providing and fixing ceiling to curved surfaces in narrow widths</t>
    </r>
    <r>
      <rPr>
        <b/>
        <sz val="8"/>
        <color indexed="13"/>
        <rFont val="Tahoma"/>
        <family val="2"/>
      </rPr>
      <t xml:space="preserve"> </t>
    </r>
    <r>
      <rPr>
        <b/>
        <sz val="8"/>
        <color indexed="11"/>
        <rFont val="Tahoma"/>
        <family val="2"/>
      </rPr>
      <t xml:space="preserve"> </t>
    </r>
    <r>
      <rPr>
        <sz val="8"/>
        <color indexed="8"/>
        <rFont val="Tahoma"/>
        <family val="2"/>
      </rPr>
      <t xml:space="preserve"> </t>
    </r>
  </si>
  <si>
    <t>9.45</t>
  </si>
  <si>
    <r>
      <t>5.2 Standard quality hard board sheet: 4.5 mm thick</t>
    </r>
    <r>
      <rPr>
        <sz val="8"/>
        <color indexed="14"/>
        <rFont val="Tahoma"/>
        <family val="2"/>
      </rPr>
      <t xml:space="preserve">  </t>
    </r>
    <r>
      <rPr>
        <b/>
        <sz val="8"/>
        <color indexed="11"/>
        <rFont val="Tahoma"/>
        <family val="2"/>
      </rPr>
      <t xml:space="preserve"> </t>
    </r>
  </si>
  <si>
    <r>
      <t>5.1 Standard quality hard board sheet: 3 mm thick</t>
    </r>
    <r>
      <rPr>
        <sz val="8"/>
        <color indexed="14"/>
        <rFont val="Tahoma"/>
        <family val="2"/>
      </rPr>
      <t xml:space="preserve">  </t>
    </r>
    <r>
      <rPr>
        <b/>
        <sz val="8"/>
        <color indexed="11"/>
        <rFont val="Tahoma"/>
        <family val="2"/>
      </rPr>
      <t xml:space="preserve"> </t>
    </r>
  </si>
  <si>
    <r>
      <t>4.1 Flame retardant face insulating board: 12 mm thick</t>
    </r>
    <r>
      <rPr>
        <sz val="8"/>
        <color indexed="14"/>
        <rFont val="Tahoma"/>
        <family val="2"/>
      </rPr>
      <t xml:space="preserve">  </t>
    </r>
    <r>
      <rPr>
        <b/>
        <sz val="8"/>
        <color indexed="11"/>
        <rFont val="Tahoma"/>
        <family val="2"/>
      </rPr>
      <t xml:space="preserve"> </t>
    </r>
  </si>
  <si>
    <r>
      <t>3.1 White face insulating board: 12 mm thick</t>
    </r>
    <r>
      <rPr>
        <sz val="8"/>
        <color indexed="14"/>
        <rFont val="Tahoma"/>
        <family val="2"/>
      </rPr>
      <t xml:space="preserve">  </t>
    </r>
    <r>
      <rPr>
        <b/>
        <sz val="8"/>
        <color indexed="11"/>
        <rFont val="Tahoma"/>
        <family val="2"/>
      </rPr>
      <t xml:space="preserve"> </t>
    </r>
  </si>
  <si>
    <r>
      <t>2.1 Natural colour insulating board 12 mm thick</t>
    </r>
    <r>
      <rPr>
        <sz val="8"/>
        <color indexed="14"/>
        <rFont val="Tahoma"/>
        <family val="2"/>
      </rPr>
      <t xml:space="preserve">  </t>
    </r>
    <r>
      <rPr>
        <b/>
        <sz val="8"/>
        <color indexed="11"/>
        <rFont val="Tahoma"/>
        <family val="2"/>
      </rPr>
      <t xml:space="preserve"> </t>
    </r>
  </si>
  <si>
    <r>
      <t>1 2nd class teak wood planks 20 mm thick</t>
    </r>
    <r>
      <rPr>
        <sz val="8"/>
        <color indexed="14"/>
        <rFont val="Tahoma"/>
        <family val="2"/>
      </rPr>
      <t xml:space="preserve">  </t>
    </r>
    <r>
      <rPr>
        <b/>
        <sz val="8"/>
        <color indexed="11"/>
        <rFont val="Tahoma"/>
        <family val="2"/>
      </rPr>
      <t xml:space="preserve"> </t>
    </r>
  </si>
  <si>
    <r>
      <t xml:space="preserve"> Hoisting and Roofing</t>
    </r>
    <r>
      <rPr>
        <b/>
        <sz val="8"/>
        <color indexed="13"/>
        <rFont val="Tahoma"/>
        <family val="2"/>
      </rPr>
      <t xml:space="preserve"> </t>
    </r>
    <r>
      <rPr>
        <b/>
        <sz val="8"/>
        <color indexed="13"/>
        <rFont val="Tahoma"/>
        <family val="2"/>
      </rPr>
      <t>NA CEILING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Circular cutting including wastages in ceiling with:</t>
    </r>
    <r>
      <rPr>
        <b/>
        <sz val="8"/>
        <color indexed="13"/>
        <rFont val="Tahoma"/>
        <family val="2"/>
      </rPr>
      <t xml:space="preserve"> </t>
    </r>
    <r>
      <rPr>
        <b/>
        <sz val="8"/>
        <color indexed="11"/>
        <rFont val="Tahoma"/>
        <family val="2"/>
      </rPr>
      <t xml:space="preserve"> </t>
    </r>
    <r>
      <rPr>
        <sz val="8"/>
        <color indexed="8"/>
        <rFont val="Tahoma"/>
        <family val="2"/>
      </rPr>
      <t xml:space="preserve"> </t>
    </r>
  </si>
  <si>
    <t>9.44</t>
  </si>
  <si>
    <r>
      <t>2 6 mm thick Cement bonded wood particle board as per IS:14276</t>
    </r>
    <r>
      <rPr>
        <sz val="8"/>
        <color indexed="14"/>
        <rFont val="Tahoma"/>
        <family val="2"/>
      </rPr>
      <t xml:space="preserve">  </t>
    </r>
    <r>
      <rPr>
        <b/>
        <sz val="8"/>
        <color indexed="11"/>
        <rFont val="Tahoma"/>
        <family val="2"/>
      </rPr>
      <t xml:space="preserve"> </t>
    </r>
  </si>
  <si>
    <r>
      <t>1 6 mm thick Cement fibre board as per IS: 14862</t>
    </r>
    <r>
      <rPr>
        <sz val="8"/>
        <color indexed="14"/>
        <rFont val="Tahoma"/>
        <family val="2"/>
      </rPr>
      <t xml:space="preserve">  </t>
    </r>
    <r>
      <rPr>
        <b/>
        <sz val="8"/>
        <color indexed="11"/>
        <rFont val="Tahoma"/>
        <family val="2"/>
      </rPr>
      <t xml:space="preserve"> </t>
    </r>
  </si>
  <si>
    <r>
      <t xml:space="preserve"> Hoisting and Roofing</t>
    </r>
    <r>
      <rPr>
        <b/>
        <sz val="8"/>
        <color indexed="13"/>
        <rFont val="Tahoma"/>
        <family val="2"/>
      </rPr>
      <t xml:space="preserve"> </t>
    </r>
    <r>
      <rPr>
        <b/>
        <sz val="8"/>
        <color indexed="13"/>
        <rFont val="Tahoma"/>
        <family val="2"/>
      </rPr>
      <t>NA CEILING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plain multipurpose cement board(Height pressure steam cured) with suitable screws for cement particle board in ceiling etc. complete (frame work to be paid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</si>
  <si>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9.43</t>
  </si>
  <si>
    <r>
      <t xml:space="preserve"> Hoisting and Roofing</t>
    </r>
    <r>
      <rPr>
        <b/>
        <sz val="8"/>
        <color indexed="13"/>
        <rFont val="Tahoma"/>
        <family val="2"/>
      </rPr>
      <t xml:space="preserve"> </t>
    </r>
    <r>
      <rPr>
        <b/>
        <sz val="8"/>
        <color indexed="13"/>
        <rFont val="Tahoma"/>
        <family val="2"/>
      </rPr>
      <t>NA CEILING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flat pressed 3 layer medium density particle board or graded particle board (Grade I) IS: 3087 marked, in ceiling with necessary nails etc. complete (frame work to be paid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</si>
  <si>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9.42</t>
  </si>
  <si>
    <r>
      <t>3.1 Flame retardant face insulating board 12 mm thick</t>
    </r>
    <r>
      <rPr>
        <sz val="8"/>
        <color indexed="14"/>
        <rFont val="Tahoma"/>
        <family val="2"/>
      </rPr>
      <t xml:space="preserve">  </t>
    </r>
    <r>
      <rPr>
        <b/>
        <sz val="8"/>
        <color indexed="11"/>
        <rFont val="Tahoma"/>
        <family val="2"/>
      </rPr>
      <t xml:space="preserve"> </t>
    </r>
  </si>
  <si>
    <r>
      <t>2.1 White face insulating board 12 mm thick</t>
    </r>
    <r>
      <rPr>
        <sz val="8"/>
        <color indexed="14"/>
        <rFont val="Tahoma"/>
        <family val="2"/>
      </rPr>
      <t xml:space="preserve">  </t>
    </r>
    <r>
      <rPr>
        <b/>
        <sz val="8"/>
        <color indexed="11"/>
        <rFont val="Tahoma"/>
        <family val="2"/>
      </rPr>
      <t xml:space="preserve"> </t>
    </r>
  </si>
  <si>
    <r>
      <t>1.1 Natural colour insulating board 12 mm thick</t>
    </r>
    <r>
      <rPr>
        <sz val="8"/>
        <color indexed="14"/>
        <rFont val="Tahoma"/>
        <family val="2"/>
      </rPr>
      <t xml:space="preserve">  </t>
    </r>
    <r>
      <rPr>
        <b/>
        <sz val="8"/>
        <color indexed="11"/>
        <rFont val="Tahoma"/>
        <family val="2"/>
      </rPr>
      <t xml:space="preserve"> </t>
    </r>
  </si>
  <si>
    <r>
      <t xml:space="preserve"> Hoisting and Roofing</t>
    </r>
    <r>
      <rPr>
        <b/>
        <sz val="8"/>
        <color indexed="13"/>
        <rFont val="Tahoma"/>
        <family val="2"/>
      </rPr>
      <t xml:space="preserve"> </t>
    </r>
    <r>
      <rPr>
        <b/>
        <sz val="8"/>
        <color indexed="13"/>
        <rFont val="Tahoma"/>
        <family val="2"/>
      </rPr>
      <t>NA CEILING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insulating board ceiling of approved quality with necessary nails etc. complete (frame work to be paid separately) :</t>
    </r>
    <r>
      <rPr>
        <b/>
        <sz val="8"/>
        <color indexed="13"/>
        <rFont val="Tahoma"/>
        <family val="2"/>
      </rPr>
      <t xml:space="preserve"> </t>
    </r>
    <r>
      <rPr>
        <b/>
        <sz val="8"/>
        <color indexed="11"/>
        <rFont val="Tahoma"/>
        <family val="2"/>
      </rPr>
      <t xml:space="preserve"> </t>
    </r>
    <r>
      <rPr>
        <sz val="8"/>
        <color indexed="8"/>
        <rFont val="Tahoma"/>
        <family val="2"/>
      </rPr>
      <t xml:space="preserve"> </t>
    </r>
  </si>
  <si>
    <t>9.41</t>
  </si>
  <si>
    <r>
      <t xml:space="preserve"> Hoisting and Roofing</t>
    </r>
    <r>
      <rPr>
        <b/>
        <sz val="8"/>
        <color indexed="13"/>
        <rFont val="Tahoma"/>
        <family val="2"/>
      </rPr>
      <t xml:space="preserve"> </t>
    </r>
    <r>
      <rPr>
        <b/>
        <sz val="8"/>
        <color indexed="13"/>
        <rFont val="Tahoma"/>
        <family val="2"/>
      </rPr>
      <t>NA SHEET ROOFING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providing and fixing wind ties of 40x 6 mm flat iron section.</t>
    </r>
    <r>
      <rPr>
        <b/>
        <sz val="8"/>
        <color indexed="13"/>
        <rFont val="Tahoma"/>
        <family val="2"/>
      </rPr>
      <t xml:space="preserve"> </t>
    </r>
    <r>
      <rPr>
        <b/>
        <sz val="8"/>
        <color indexed="11"/>
        <rFont val="Tahoma"/>
        <family val="2"/>
      </rPr>
      <t xml:space="preserve"> </t>
    </r>
    <r>
      <rPr>
        <sz val="8"/>
        <color indexed="8"/>
        <rFont val="Tahoma"/>
        <family val="2"/>
      </rPr>
      <t xml:space="preserve"> </t>
    </r>
  </si>
  <si>
    <t>9.40</t>
  </si>
  <si>
    <r>
      <t>8 S type louvers</t>
    </r>
    <r>
      <rPr>
        <sz val="8"/>
        <color indexed="14"/>
        <rFont val="Tahoma"/>
        <family val="2"/>
      </rPr>
      <t xml:space="preserve">  </t>
    </r>
    <r>
      <rPr>
        <b/>
        <sz val="8"/>
        <color indexed="11"/>
        <rFont val="Tahoma"/>
        <family val="2"/>
      </rPr>
      <t xml:space="preserve"> </t>
    </r>
  </si>
  <si>
    <r>
      <t>7 Special north light curves</t>
    </r>
    <r>
      <rPr>
        <sz val="8"/>
        <color indexed="14"/>
        <rFont val="Tahoma"/>
        <family val="2"/>
      </rPr>
      <t xml:space="preserve">  </t>
    </r>
    <r>
      <rPr>
        <b/>
        <sz val="8"/>
        <color indexed="11"/>
        <rFont val="Tahoma"/>
        <family val="2"/>
      </rPr>
      <t xml:space="preserve"> </t>
    </r>
  </si>
  <si>
    <r>
      <t>6 Ridge finials</t>
    </r>
    <r>
      <rPr>
        <sz val="8"/>
        <color indexed="14"/>
        <rFont val="Tahoma"/>
        <family val="2"/>
      </rPr>
      <t xml:space="preserve">  </t>
    </r>
    <r>
      <rPr>
        <b/>
        <sz val="8"/>
        <color indexed="11"/>
        <rFont val="Tahoma"/>
        <family val="2"/>
      </rPr>
      <t xml:space="preserve"> </t>
    </r>
  </si>
  <si>
    <r>
      <t>5 Barge boards</t>
    </r>
    <r>
      <rPr>
        <sz val="8"/>
        <color indexed="14"/>
        <rFont val="Tahoma"/>
        <family val="2"/>
      </rPr>
      <t xml:space="preserve">  </t>
    </r>
    <r>
      <rPr>
        <b/>
        <sz val="8"/>
        <color indexed="11"/>
        <rFont val="Tahoma"/>
        <family val="2"/>
      </rPr>
      <t xml:space="preserve"> </t>
    </r>
  </si>
  <si>
    <r>
      <t>4 Ventilator curves</t>
    </r>
    <r>
      <rPr>
        <sz val="8"/>
        <color indexed="14"/>
        <rFont val="Tahoma"/>
        <family val="2"/>
      </rPr>
      <t xml:space="preserve">  </t>
    </r>
    <r>
      <rPr>
        <b/>
        <sz val="8"/>
        <color indexed="11"/>
        <rFont val="Tahoma"/>
        <family val="2"/>
      </rPr>
      <t xml:space="preserve"> </t>
    </r>
  </si>
  <si>
    <r>
      <t>3 North light curves</t>
    </r>
    <r>
      <rPr>
        <sz val="8"/>
        <color indexed="14"/>
        <rFont val="Tahoma"/>
        <family val="2"/>
      </rPr>
      <t xml:space="preserve">  </t>
    </r>
    <r>
      <rPr>
        <b/>
        <sz val="8"/>
        <color indexed="11"/>
        <rFont val="Tahoma"/>
        <family val="2"/>
      </rPr>
      <t xml:space="preserve"> </t>
    </r>
  </si>
  <si>
    <r>
      <t>2 Eave s filler pieces</t>
    </r>
    <r>
      <rPr>
        <sz val="8"/>
        <color indexed="14"/>
        <rFont val="Tahoma"/>
        <family val="2"/>
      </rPr>
      <t xml:space="preserve">  </t>
    </r>
    <r>
      <rPr>
        <b/>
        <sz val="8"/>
        <color indexed="11"/>
        <rFont val="Tahoma"/>
        <family val="2"/>
      </rPr>
      <t xml:space="preserve"> </t>
    </r>
  </si>
  <si>
    <r>
      <t>1 Corrugated apron pieces</t>
    </r>
    <r>
      <rPr>
        <sz val="8"/>
        <color indexed="14"/>
        <rFont val="Tahoma"/>
        <family val="2"/>
      </rPr>
      <t xml:space="preserve">  </t>
    </r>
    <r>
      <rPr>
        <b/>
        <sz val="8"/>
        <color indexed="11"/>
        <rFont val="Tahoma"/>
        <family val="2"/>
      </rPr>
      <t xml:space="preserve"> </t>
    </r>
  </si>
  <si>
    <r>
      <t xml:space="preserve"> Hoisting and Roofing</t>
    </r>
    <r>
      <rPr>
        <b/>
        <sz val="8"/>
        <color indexed="13"/>
        <rFont val="Tahoma"/>
        <family val="2"/>
      </rPr>
      <t xml:space="preserve"> </t>
    </r>
    <r>
      <rPr>
        <b/>
        <sz val="8"/>
        <color indexed="13"/>
        <rFont val="Tahoma"/>
        <family val="2"/>
      </rPr>
      <t>NA SHEET ROOFING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fibre cement reinforced by organic fibres and/or inorganic synthetic fibres roofing accessories in all colours with polymer coated J or L hooks, bolts and nuts and or G.I. seam bolts and nuts, G.I. plain and bitumen washers or with self drilling fastener and EPDM washer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</si>
  <si>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9.39</t>
  </si>
  <si>
    <r>
      <t>4 Unserrated adjustable hips</t>
    </r>
    <r>
      <rPr>
        <sz val="8"/>
        <color indexed="14"/>
        <rFont val="Tahoma"/>
        <family val="2"/>
      </rPr>
      <t xml:space="preserve">  </t>
    </r>
    <r>
      <rPr>
        <b/>
        <sz val="8"/>
        <color indexed="11"/>
        <rFont val="Tahoma"/>
        <family val="2"/>
      </rPr>
      <t xml:space="preserve"> </t>
    </r>
  </si>
  <si>
    <r>
      <t>3 Close fitting adjustable ridges</t>
    </r>
    <r>
      <rPr>
        <sz val="8"/>
        <color indexed="14"/>
        <rFont val="Tahoma"/>
        <family val="2"/>
      </rPr>
      <t xml:space="preserve">  </t>
    </r>
    <r>
      <rPr>
        <b/>
        <sz val="8"/>
        <color indexed="11"/>
        <rFont val="Tahoma"/>
        <family val="2"/>
      </rPr>
      <t xml:space="preserve"> </t>
    </r>
  </si>
  <si>
    <r>
      <t>2 Plain wing adjustable ridges</t>
    </r>
    <r>
      <rPr>
        <sz val="8"/>
        <color indexed="14"/>
        <rFont val="Tahoma"/>
        <family val="2"/>
      </rPr>
      <t xml:space="preserve">  </t>
    </r>
    <r>
      <rPr>
        <b/>
        <sz val="8"/>
        <color indexed="11"/>
        <rFont val="Tahoma"/>
        <family val="2"/>
      </rPr>
      <t xml:space="preserve"> </t>
    </r>
  </si>
  <si>
    <r>
      <t>1 Corrugated serrated adjustable ridges</t>
    </r>
    <r>
      <rPr>
        <sz val="8"/>
        <color indexed="14"/>
        <rFont val="Tahoma"/>
        <family val="2"/>
      </rPr>
      <t xml:space="preserve">  </t>
    </r>
    <r>
      <rPr>
        <b/>
        <sz val="8"/>
        <color indexed="11"/>
        <rFont val="Tahoma"/>
        <family val="2"/>
      </rPr>
      <t xml:space="preserve"> </t>
    </r>
  </si>
  <si>
    <r>
      <t xml:space="preserve"> Hoisting and Roofing</t>
    </r>
    <r>
      <rPr>
        <b/>
        <sz val="8"/>
        <color indexed="13"/>
        <rFont val="Tahoma"/>
        <family val="2"/>
      </rPr>
      <t xml:space="preserve"> </t>
    </r>
    <r>
      <rPr>
        <b/>
        <sz val="8"/>
        <color indexed="13"/>
        <rFont val="Tahoma"/>
        <family val="2"/>
      </rPr>
      <t>NA SHEET ROOFING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ridges and hips in fibre cement reinforced by organic fibres and/or inorganic synthetic fibres roofing with suitable fixing accessories or self drilling fastener and EPDM washer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</si>
  <si>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9.38</t>
  </si>
  <si>
    <r>
      <t xml:space="preserve"> Hoisting and Roofing</t>
    </r>
    <r>
      <rPr>
        <b/>
        <sz val="8"/>
        <color indexed="13"/>
        <rFont val="Tahoma"/>
        <family val="2"/>
      </rPr>
      <t xml:space="preserve"> </t>
    </r>
    <r>
      <rPr>
        <b/>
        <sz val="8"/>
        <color indexed="13"/>
        <rFont val="Tahoma"/>
        <family val="2"/>
      </rPr>
      <t>NA SHEET ROOFING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circular cutting in reinforced by organic fibres and/or inorganic synthetic fibres cement corrugated/ semi corrugated 6 mm thick sheet roofing for making openings of area exceeding 40 square decimetre.</t>
    </r>
    <r>
      <rPr>
        <b/>
        <sz val="8"/>
        <color indexed="13"/>
        <rFont val="Tahoma"/>
        <family val="2"/>
      </rPr>
      <t xml:space="preserve"> </t>
    </r>
    <r>
      <rPr>
        <b/>
        <sz val="8"/>
        <color indexed="11"/>
        <rFont val="Tahoma"/>
        <family val="2"/>
      </rPr>
      <t xml:space="preserve"> </t>
    </r>
    <r>
      <rPr>
        <sz val="8"/>
        <color indexed="8"/>
        <rFont val="Tahoma"/>
        <family val="2"/>
      </rPr>
      <t xml:space="preserve"> </t>
    </r>
  </si>
  <si>
    <t>9.37</t>
  </si>
  <si>
    <r>
      <t xml:space="preserve"> Hoisting and Roofing</t>
    </r>
    <r>
      <rPr>
        <b/>
        <sz val="8"/>
        <color indexed="13"/>
        <rFont val="Tahoma"/>
        <family val="2"/>
      </rPr>
      <t xml:space="preserve"> </t>
    </r>
    <r>
      <rPr>
        <b/>
        <sz val="8"/>
        <color indexed="13"/>
        <rFont val="Tahoma"/>
        <family val="2"/>
      </rPr>
      <t>NA SHEET ROOFING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straight cutting in reinforced by organic fibres and/or inorganic synthetic fibres cement corrugated, semi corrugated 6 mm thick sheet roofing for making openings of area exceeding 40 square decimetre for chimney stacks, skylights etc.
`</t>
    </r>
    <r>
      <rPr>
        <b/>
        <sz val="8"/>
        <color indexed="13"/>
        <rFont val="Tahoma"/>
        <family val="2"/>
      </rPr>
      <t xml:space="preserve"> </t>
    </r>
    <r>
      <rPr>
        <b/>
        <sz val="8"/>
        <color indexed="11"/>
        <rFont val="Tahoma"/>
        <family val="2"/>
      </rPr>
      <t xml:space="preserve"> </t>
    </r>
    <r>
      <rPr>
        <sz val="8"/>
        <color indexed="8"/>
        <rFont val="Tahoma"/>
        <family val="2"/>
      </rPr>
      <t xml:space="preserve"> </t>
    </r>
  </si>
  <si>
    <t>9.36</t>
  </si>
  <si>
    <r>
      <t xml:space="preserve"> Hoisting and Roofing</t>
    </r>
    <r>
      <rPr>
        <b/>
        <sz val="8"/>
        <color indexed="13"/>
        <rFont val="Tahoma"/>
        <family val="2"/>
      </rPr>
      <t xml:space="preserve"> </t>
    </r>
    <r>
      <rPr>
        <b/>
        <sz val="8"/>
        <color indexed="13"/>
        <rFont val="Tahoma"/>
        <family val="2"/>
      </rPr>
      <t>NA SHEET ROOFING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reinforced by organic fibres and/or inorganic synthetic fibres cement 6 mm thick corrugated sheets (as per IS: 14871) roofing up to any pitch and fixing with polymer coated J, or L hooks, bolts and nuts 8 mm dia. G.I. plain and bitumen washers or with self drilling fastener and EPDM washers etc. complete (excluding the cost of purlins, rafters and trusses), including cutting sheets to size and shape wherever required.</t>
    </r>
    <r>
      <rPr>
        <b/>
        <sz val="8"/>
        <color indexed="13"/>
        <rFont val="Tahoma"/>
        <family val="2"/>
      </rPr>
      <t xml:space="preserve"> </t>
    </r>
    <r>
      <rPr>
        <b/>
        <sz val="8"/>
        <color indexed="11"/>
        <rFont val="Tahoma"/>
        <family val="2"/>
      </rPr>
      <t xml:space="preserve"> </t>
    </r>
    <r>
      <rPr>
        <sz val="8"/>
        <color indexed="8"/>
        <rFont val="Tahoma"/>
        <family val="2"/>
      </rPr>
      <t xml:space="preserve"> </t>
    </r>
  </si>
  <si>
    <t>9.35</t>
  </si>
  <si>
    <r>
      <t>6 Gutter (600 mm over all girth)</t>
    </r>
    <r>
      <rPr>
        <sz val="8"/>
        <color indexed="14"/>
        <rFont val="Tahoma"/>
        <family val="2"/>
      </rPr>
      <t xml:space="preserve">  </t>
    </r>
    <r>
      <rPr>
        <b/>
        <sz val="8"/>
        <color indexed="11"/>
        <rFont val="Tahoma"/>
        <family val="2"/>
      </rPr>
      <t xml:space="preserve"> </t>
    </r>
  </si>
  <si>
    <r>
      <t>5 Crimp curve</t>
    </r>
    <r>
      <rPr>
        <sz val="8"/>
        <color indexed="14"/>
        <rFont val="Tahoma"/>
        <family val="2"/>
      </rPr>
      <t xml:space="preserve">  </t>
    </r>
    <r>
      <rPr>
        <b/>
        <sz val="8"/>
        <color indexed="11"/>
        <rFont val="Tahoma"/>
        <family val="2"/>
      </rPr>
      <t xml:space="preserve"> </t>
    </r>
  </si>
  <si>
    <r>
      <t>4 Barge board (Up to 300 mm)</t>
    </r>
    <r>
      <rPr>
        <sz val="8"/>
        <color indexed="14"/>
        <rFont val="Tahoma"/>
        <family val="2"/>
      </rPr>
      <t xml:space="preserve">  </t>
    </r>
    <r>
      <rPr>
        <b/>
        <sz val="8"/>
        <color indexed="11"/>
        <rFont val="Tahoma"/>
        <family val="2"/>
      </rPr>
      <t xml:space="preserve"> </t>
    </r>
  </si>
  <si>
    <r>
      <t>2 Flashings/ Aprons.( Up to 600 mm)</t>
    </r>
    <r>
      <rPr>
        <sz val="8"/>
        <color indexed="14"/>
        <rFont val="Tahoma"/>
        <family val="2"/>
      </rPr>
      <t xml:space="preserve">  </t>
    </r>
    <r>
      <rPr>
        <b/>
        <sz val="8"/>
        <color indexed="11"/>
        <rFont val="Tahoma"/>
        <family val="2"/>
      </rPr>
      <t xml:space="preserve"> </t>
    </r>
  </si>
  <si>
    <r>
      <t>1 Ridges plain (500 - 600mm)</t>
    </r>
    <r>
      <rPr>
        <sz val="8"/>
        <color indexed="14"/>
        <rFont val="Tahoma"/>
        <family val="2"/>
      </rPr>
      <t xml:space="preserve">  </t>
    </r>
    <r>
      <rPr>
        <b/>
        <sz val="8"/>
        <color indexed="11"/>
        <rFont val="Tahoma"/>
        <family val="2"/>
      </rPr>
      <t xml:space="preserve"> </t>
    </r>
  </si>
  <si>
    <r>
      <t xml:space="preserve"> Hoisting and Roofing</t>
    </r>
    <r>
      <rPr>
        <b/>
        <sz val="8"/>
        <color indexed="13"/>
        <rFont val="Tahoma"/>
        <family val="2"/>
      </rPr>
      <t xml:space="preserve"> </t>
    </r>
    <r>
      <rPr>
        <b/>
        <sz val="8"/>
        <color indexed="13"/>
        <rFont val="Tahoma"/>
        <family val="2"/>
      </rPr>
      <t>NA SHEET ROOFING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precoated galvanised steel sheet roofing accessories 0.50 mm ( plus 0.05 %) total coated thickness, Zinc coating 120 grams per sqm as per IS: 277, in 240 mpa steel grade, 5-7 microns epoxy primer on both side of the sheet and polyester top coat 15-18 microns using self drilling/ self tapping screws complete :</t>
    </r>
    <r>
      <rPr>
        <b/>
        <sz val="8"/>
        <color indexed="13"/>
        <rFont val="Tahoma"/>
        <family val="2"/>
      </rPr>
      <t xml:space="preserve"> </t>
    </r>
    <r>
      <rPr>
        <b/>
        <sz val="8"/>
        <color indexed="11"/>
        <rFont val="Tahoma"/>
        <family val="2"/>
      </rPr>
      <t xml:space="preserve"> </t>
    </r>
    <r>
      <rPr>
        <sz val="8"/>
        <color indexed="8"/>
        <rFont val="Tahoma"/>
        <family val="2"/>
      </rPr>
      <t xml:space="preserve"> </t>
    </r>
  </si>
  <si>
    <t>9.34</t>
  </si>
  <si>
    <r>
      <t xml:space="preserve"> Hoisting and Roofing</t>
    </r>
    <r>
      <rPr>
        <b/>
        <sz val="8"/>
        <color indexed="13"/>
        <rFont val="Tahoma"/>
        <family val="2"/>
      </rPr>
      <t xml:space="preserve"> </t>
    </r>
    <r>
      <rPr>
        <b/>
        <sz val="8"/>
        <color indexed="13"/>
        <rFont val="Tahoma"/>
        <family val="2"/>
      </rPr>
      <t>NA SHEET ROOFING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precoated galvanised iron profile sheets (size, shape and pitch of corrugation as approved by Engineer-in-charge) 0.50 mm ( plus  0.05 %) total coated thickness with zinc coating 120 grams per sqm as per IS: 277, in 240 mpa steel grade, 5-7 microns epoxy primer on both side of the sheet and polyester top coat 15-18 microns. Sheet should have protective guard film of 25 microns minimum to avoid scratches during transportation and should be supplied in single length up to 12 metre or as desired by Engineer-in-charge. The sheet shall be fixed using self drilling /self tapping screws of size (5.5x 55 mm) with EPDM seal, complete up to any pitch in horizontal/ vertical or curved surfaces, excluding the cost of purlins, rafters and trusses and including cutting to size and shape wherever required.</t>
    </r>
    <r>
      <rPr>
        <b/>
        <sz val="8"/>
        <color indexed="13"/>
        <rFont val="Tahoma"/>
        <family val="2"/>
      </rPr>
      <t xml:space="preserve"> </t>
    </r>
    <r>
      <rPr>
        <b/>
        <sz val="8"/>
        <color indexed="11"/>
        <rFont val="Tahoma"/>
        <family val="2"/>
      </rPr>
      <t xml:space="preserve"> </t>
    </r>
    <r>
      <rPr>
        <sz val="8"/>
        <color indexed="8"/>
        <rFont val="Tahoma"/>
        <family val="2"/>
      </rPr>
      <t xml:space="preserve"> </t>
    </r>
  </si>
  <si>
    <t>9.33</t>
  </si>
  <si>
    <r>
      <t>2 2 mm thick flat</t>
    </r>
    <r>
      <rPr>
        <sz val="8"/>
        <color indexed="14"/>
        <rFont val="Tahoma"/>
        <family val="2"/>
      </rPr>
      <t xml:space="preserve">  </t>
    </r>
    <r>
      <rPr>
        <b/>
        <sz val="8"/>
        <color indexed="11"/>
        <rFont val="Tahoma"/>
        <family val="2"/>
      </rPr>
      <t xml:space="preserve"> </t>
    </r>
  </si>
  <si>
    <r>
      <t>1 2 mm thick corrugated (2.5" or 4.2" or 6") or step-down (2" or 3" or 6" ) as specified</t>
    </r>
    <r>
      <rPr>
        <sz val="8"/>
        <color indexed="14"/>
        <rFont val="Tahoma"/>
        <family val="2"/>
      </rPr>
      <t xml:space="preserve">  </t>
    </r>
    <r>
      <rPr>
        <b/>
        <sz val="8"/>
        <color indexed="11"/>
        <rFont val="Tahoma"/>
        <family val="2"/>
      </rPr>
      <t xml:space="preserve"> </t>
    </r>
  </si>
  <si>
    <r>
      <t xml:space="preserve"> Hoisting and Roofing</t>
    </r>
    <r>
      <rPr>
        <b/>
        <sz val="8"/>
        <color indexed="13"/>
        <rFont val="Tahoma"/>
        <family val="2"/>
      </rPr>
      <t xml:space="preserve"> </t>
    </r>
    <r>
      <rPr>
        <b/>
        <sz val="8"/>
        <color indexed="13"/>
        <rFont val="Tahoma"/>
        <family val="2"/>
      </rPr>
      <t>NA SHEET ROOFING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UV stabilised fibreglass reinforced plastic sheet roofing up to any pitch, including fixing with polymer coated `J` or `L` hooks, bolts and nuts 8mm dia. G.I plain/bitumen washers complete but excluding the cost of purlins, rafters, trusses etc. The sheets shall be manufactured out of 2400 TEX panel rovigs incorporating minimum 0.3% ultra-violet stabiliser in resin system under approximately 2400 psi and hot cured. They shall be of uniform pigmentation and thickness without air pockets and shall conform to IS 10192 and IS 12866.The sheets shall be opaque or translucent, clear or pigmented, textured or smooth as specified.</t>
    </r>
    <r>
      <rPr>
        <b/>
        <sz val="8"/>
        <color indexed="13"/>
        <rFont val="Tahoma"/>
        <family val="2"/>
      </rPr>
      <t xml:space="preserve"> </t>
    </r>
    <r>
      <rPr>
        <b/>
        <sz val="8"/>
        <color indexed="11"/>
        <rFont val="Tahoma"/>
        <family val="2"/>
      </rPr>
      <t xml:space="preserve"> </t>
    </r>
    <r>
      <rPr>
        <sz val="8"/>
        <color indexed="8"/>
        <rFont val="Tahoma"/>
        <family val="2"/>
      </rPr>
      <t xml:space="preserve"> </t>
    </r>
  </si>
  <si>
    <t>9.32</t>
  </si>
  <si>
    <r>
      <t xml:space="preserve"> Hoisting and Roofing</t>
    </r>
    <r>
      <rPr>
        <b/>
        <sz val="8"/>
        <color indexed="13"/>
        <rFont val="Tahoma"/>
        <family val="2"/>
      </rPr>
      <t xml:space="preserve"> </t>
    </r>
    <r>
      <rPr>
        <b/>
        <sz val="8"/>
        <color indexed="13"/>
        <rFont val="Tahoma"/>
        <family val="2"/>
      </rPr>
      <t>NA SHEET ROOFING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Hi, Rib profiled sheets 0.60mm TT (Total Thickness) (only ± 0.2mm tolerance allowed) Hi Tensile galvalume/Zincalume steel sheet of the approved make having a hot dip metallic Zinc-Aluminium alloy (AZ-150) coating of minimum (150 gms/sqm) with 550 Mpa yield strength of approved blue colour (RAL-5012) the colour coating shall be as per IS 15965 of SMP or Super Durable Polyester Paint XRW fixed with hex head self-drilling screw sloping roof without curvature as per approved specification, drawing and design of the Corporation</t>
    </r>
    <r>
      <rPr>
        <b/>
        <sz val="8"/>
        <color indexed="13"/>
        <rFont val="Tahoma"/>
        <family val="2"/>
      </rPr>
      <t xml:space="preserve"> </t>
    </r>
    <r>
      <rPr>
        <b/>
        <sz val="8"/>
        <color indexed="11"/>
        <rFont val="Tahoma"/>
        <family val="2"/>
      </rPr>
      <t xml:space="preserve"> </t>
    </r>
    <r>
      <rPr>
        <sz val="8"/>
        <color indexed="8"/>
        <rFont val="Tahoma"/>
        <family val="2"/>
      </rPr>
      <t xml:space="preserve"> </t>
    </r>
  </si>
  <si>
    <t>9.31</t>
  </si>
  <si>
    <r>
      <t xml:space="preserve"> Hoisting and Roofing</t>
    </r>
    <r>
      <rPr>
        <b/>
        <sz val="8"/>
        <color indexed="13"/>
        <rFont val="Tahoma"/>
        <family val="2"/>
      </rPr>
      <t xml:space="preserve"> </t>
    </r>
    <r>
      <rPr>
        <b/>
        <sz val="8"/>
        <color indexed="13"/>
        <rFont val="Tahoma"/>
        <family val="2"/>
      </rPr>
      <t>NA SHEET ROOFING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 fabrication and installation of self-supported arch shaped galvalume/ Zincalume steel sheet roofing 1.00 MM thick (BMT) (only ± 0.2mm tolerance allowed) and 1.075 MM thick (total thickness)(only ± 0.2mm tolerance allowed) tensile strength 350 MPa coating mass 150 gm per sqm etc. of approved make . The manufacturer shall follow the IS codes 15961, type III with Super Durable Polyester paint, IS code 513, IS code 16163 and all other relevant Indian codes as per approved specification, design and drawings of the corporation.</t>
    </r>
    <r>
      <rPr>
        <b/>
        <sz val="8"/>
        <color indexed="13"/>
        <rFont val="Tahoma"/>
        <family val="2"/>
      </rPr>
      <t xml:space="preserve"> </t>
    </r>
    <r>
      <rPr>
        <b/>
        <sz val="8"/>
        <color indexed="11"/>
        <rFont val="Tahoma"/>
        <family val="2"/>
      </rPr>
      <t xml:space="preserve"> </t>
    </r>
    <r>
      <rPr>
        <sz val="8"/>
        <color indexed="8"/>
        <rFont val="Tahoma"/>
        <family val="2"/>
      </rPr>
      <t xml:space="preserve"> </t>
    </r>
  </si>
  <si>
    <t>9.30</t>
  </si>
  <si>
    <r>
      <t xml:space="preserve"> Hoisting and Roofing</t>
    </r>
    <r>
      <rPr>
        <b/>
        <sz val="8"/>
        <color indexed="13"/>
        <rFont val="Tahoma"/>
        <family val="2"/>
      </rPr>
      <t xml:space="preserve"> </t>
    </r>
    <r>
      <rPr>
        <b/>
        <sz val="8"/>
        <color indexed="13"/>
        <rFont val="Tahoma"/>
        <family val="2"/>
      </rPr>
      <t>NA SHEET ROOFING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flat iron brackets 50x3 mm size with necessary bolts, nuts and washers etc. for fixing G.S. sheets gutters with purlins.</t>
    </r>
    <r>
      <rPr>
        <b/>
        <sz val="8"/>
        <color indexed="13"/>
        <rFont val="Tahoma"/>
        <family val="2"/>
      </rPr>
      <t xml:space="preserve"> </t>
    </r>
    <r>
      <rPr>
        <b/>
        <sz val="8"/>
        <color indexed="11"/>
        <rFont val="Tahoma"/>
        <family val="2"/>
      </rPr>
      <t xml:space="preserve"> </t>
    </r>
    <r>
      <rPr>
        <sz val="8"/>
        <color indexed="8"/>
        <rFont val="Tahoma"/>
        <family val="2"/>
      </rPr>
      <t xml:space="preserve"> </t>
    </r>
  </si>
  <si>
    <t>9.29</t>
  </si>
  <si>
    <r>
      <t>2 0.63 mm thick with zinc coating not less than 275 gm/m²</t>
    </r>
    <r>
      <rPr>
        <sz val="8"/>
        <color indexed="14"/>
        <rFont val="Tahoma"/>
        <family val="2"/>
      </rPr>
      <t xml:space="preserve">  </t>
    </r>
    <r>
      <rPr>
        <b/>
        <sz val="8"/>
        <color indexed="11"/>
        <rFont val="Tahoma"/>
        <family val="2"/>
      </rPr>
      <t xml:space="preserve"> </t>
    </r>
  </si>
  <si>
    <r>
      <t>1 0.80 mm thick with zinc coating not less than 275 gm/m²</t>
    </r>
    <r>
      <rPr>
        <sz val="8"/>
        <color indexed="14"/>
        <rFont val="Tahoma"/>
        <family val="2"/>
      </rPr>
      <t xml:space="preserve">  </t>
    </r>
    <r>
      <rPr>
        <b/>
        <sz val="8"/>
        <color indexed="11"/>
        <rFont val="Tahoma"/>
        <family val="2"/>
      </rPr>
      <t xml:space="preserve"> </t>
    </r>
  </si>
  <si>
    <r>
      <t xml:space="preserve"> Hoisting and Roofing</t>
    </r>
    <r>
      <rPr>
        <b/>
        <sz val="8"/>
        <color indexed="13"/>
        <rFont val="Tahoma"/>
        <family val="2"/>
      </rPr>
      <t xml:space="preserve"> </t>
    </r>
    <r>
      <rPr>
        <b/>
        <sz val="8"/>
        <color indexed="13"/>
        <rFont val="Tahoma"/>
        <family val="2"/>
      </rPr>
      <t>NA SHEET ROOFING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15 cm wide, 45 cm overall semi-circular plain G.S. sheet gutter with iron brackets 40x3mm size, bolts, nuts and washers etc., including making necessary connections with rain water pipes complete.</t>
    </r>
    <r>
      <rPr>
        <b/>
        <sz val="8"/>
        <color indexed="13"/>
        <rFont val="Tahoma"/>
        <family val="2"/>
      </rPr>
      <t xml:space="preserve"> </t>
    </r>
    <r>
      <rPr>
        <b/>
        <sz val="8"/>
        <color indexed="11"/>
        <rFont val="Tahoma"/>
        <family val="2"/>
      </rPr>
      <t xml:space="preserve"> </t>
    </r>
    <r>
      <rPr>
        <sz val="8"/>
        <color indexed="8"/>
        <rFont val="Tahoma"/>
        <family val="2"/>
      </rPr>
      <t xml:space="preserve"> </t>
    </r>
  </si>
  <si>
    <t>9.28</t>
  </si>
  <si>
    <r>
      <t>1 1.00 mm thick with zinc coating not less than 275 gm/m²</t>
    </r>
    <r>
      <rPr>
        <sz val="8"/>
        <color indexed="14"/>
        <rFont val="Tahoma"/>
        <family val="2"/>
      </rPr>
      <t xml:space="preserve">  </t>
    </r>
    <r>
      <rPr>
        <b/>
        <sz val="8"/>
        <color indexed="11"/>
        <rFont val="Tahoma"/>
        <family val="2"/>
      </rPr>
      <t xml:space="preserve"> </t>
    </r>
  </si>
  <si>
    <r>
      <t xml:space="preserve"> Hoisting and Roofing</t>
    </r>
    <r>
      <rPr>
        <b/>
        <sz val="8"/>
        <color indexed="13"/>
        <rFont val="Tahoma"/>
        <family val="2"/>
      </rPr>
      <t xml:space="preserve"> </t>
    </r>
    <r>
      <rPr>
        <b/>
        <sz val="8"/>
        <color indexed="13"/>
        <rFont val="Tahoma"/>
        <family val="2"/>
      </rPr>
      <t>NA SHEET ROOFING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of 40 cm overall width plain G.S. sheet fixed with polymer coated J or L hooks, bolts and nuts, G.l. limpet and bitumen washer complete, bent to shape and fixed in wall with cement mortar 1:3 (1 cement : 3 coarse sand).</t>
    </r>
    <r>
      <rPr>
        <b/>
        <sz val="8"/>
        <color indexed="13"/>
        <rFont val="Tahoma"/>
        <family val="2"/>
      </rPr>
      <t xml:space="preserve"> </t>
    </r>
    <r>
      <rPr>
        <b/>
        <sz val="8"/>
        <color indexed="11"/>
        <rFont val="Tahoma"/>
        <family val="2"/>
      </rPr>
      <t xml:space="preserve"> </t>
    </r>
    <r>
      <rPr>
        <sz val="8"/>
        <color indexed="8"/>
        <rFont val="Tahoma"/>
        <family val="2"/>
      </rPr>
      <t xml:space="preserve"> </t>
    </r>
  </si>
  <si>
    <t>9.27</t>
  </si>
  <si>
    <r>
      <t>1 1.60 mm thick with zinc coating not less than 350 gm/m²</t>
    </r>
    <r>
      <rPr>
        <sz val="8"/>
        <color indexed="14"/>
        <rFont val="Tahoma"/>
        <family val="2"/>
      </rPr>
      <t xml:space="preserve">  </t>
    </r>
    <r>
      <rPr>
        <b/>
        <sz val="8"/>
        <color indexed="11"/>
        <rFont val="Tahoma"/>
        <family val="2"/>
      </rPr>
      <t xml:space="preserve"> </t>
    </r>
  </si>
  <si>
    <r>
      <t xml:space="preserve"> Hoisting and Roofing</t>
    </r>
    <r>
      <rPr>
        <b/>
        <sz val="8"/>
        <color indexed="13"/>
        <rFont val="Tahoma"/>
        <family val="2"/>
      </rPr>
      <t xml:space="preserve"> </t>
    </r>
    <r>
      <rPr>
        <b/>
        <sz val="8"/>
        <color indexed="13"/>
        <rFont val="Tahoma"/>
        <family val="2"/>
      </rPr>
      <t>NA SHEET ROOFING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valleys of 90 cm wide overall in plain G.S. sheet fixed with polymer coated J, or L hooks, bolts and nuts 8 mm dia G.I. limpet and bitumen washers complete :</t>
    </r>
    <r>
      <rPr>
        <b/>
        <sz val="8"/>
        <color indexed="13"/>
        <rFont val="Tahoma"/>
        <family val="2"/>
      </rPr>
      <t xml:space="preserve"> </t>
    </r>
    <r>
      <rPr>
        <b/>
        <sz val="8"/>
        <color indexed="11"/>
        <rFont val="Tahoma"/>
        <family val="2"/>
      </rPr>
      <t xml:space="preserve"> </t>
    </r>
    <r>
      <rPr>
        <sz val="8"/>
        <color indexed="8"/>
        <rFont val="Tahoma"/>
        <family val="2"/>
      </rPr>
      <t xml:space="preserve"> </t>
    </r>
  </si>
  <si>
    <t>9.26</t>
  </si>
  <si>
    <r>
      <t xml:space="preserve"> Hoisting and Roofing</t>
    </r>
    <r>
      <rPr>
        <b/>
        <sz val="8"/>
        <color indexed="13"/>
        <rFont val="Tahoma"/>
        <family val="2"/>
      </rPr>
      <t xml:space="preserve"> </t>
    </r>
    <r>
      <rPr>
        <b/>
        <sz val="8"/>
        <color indexed="13"/>
        <rFont val="Tahoma"/>
        <family val="2"/>
      </rPr>
      <t>NA SHEET ROOFING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ridges or hips of width 60 cm overall width plain G.S. sheet fixed with polymer coated J or L hooks, bolts and nuts 8 mm dia G.I. limpet and bitumen washers complete.</t>
    </r>
    <r>
      <rPr>
        <b/>
        <sz val="8"/>
        <color indexed="13"/>
        <rFont val="Tahoma"/>
        <family val="2"/>
      </rPr>
      <t xml:space="preserve"> </t>
    </r>
    <r>
      <rPr>
        <b/>
        <sz val="8"/>
        <color indexed="11"/>
        <rFont val="Tahoma"/>
        <family val="2"/>
      </rPr>
      <t xml:space="preserve"> </t>
    </r>
    <r>
      <rPr>
        <sz val="8"/>
        <color indexed="8"/>
        <rFont val="Tahoma"/>
        <family val="2"/>
      </rPr>
      <t xml:space="preserve"> </t>
    </r>
  </si>
  <si>
    <t>9.25</t>
  </si>
  <si>
    <r>
      <t>3 0.63 mm thick</t>
    </r>
    <r>
      <rPr>
        <sz val="8"/>
        <color indexed="14"/>
        <rFont val="Tahoma"/>
        <family val="2"/>
      </rPr>
      <t xml:space="preserve">  </t>
    </r>
    <r>
      <rPr>
        <b/>
        <sz val="8"/>
        <color indexed="11"/>
        <rFont val="Tahoma"/>
        <family val="2"/>
      </rPr>
      <t xml:space="preserve"> </t>
    </r>
  </si>
  <si>
    <r>
      <t>2 0.80 mm thick</t>
    </r>
    <r>
      <rPr>
        <sz val="8"/>
        <color indexed="14"/>
        <rFont val="Tahoma"/>
        <family val="2"/>
      </rPr>
      <t xml:space="preserve">  </t>
    </r>
    <r>
      <rPr>
        <b/>
        <sz val="8"/>
        <color indexed="11"/>
        <rFont val="Tahoma"/>
        <family val="2"/>
      </rPr>
      <t xml:space="preserve"> </t>
    </r>
  </si>
  <si>
    <r>
      <t>1 1.00 mm thick</t>
    </r>
    <r>
      <rPr>
        <sz val="8"/>
        <color indexed="14"/>
        <rFont val="Tahoma"/>
        <family val="2"/>
      </rPr>
      <t xml:space="preserve">  </t>
    </r>
    <r>
      <rPr>
        <b/>
        <sz val="8"/>
        <color indexed="11"/>
        <rFont val="Tahoma"/>
        <family val="2"/>
      </rPr>
      <t xml:space="preserve"> </t>
    </r>
  </si>
  <si>
    <r>
      <t xml:space="preserve"> Hoisting and Roofing</t>
    </r>
    <r>
      <rPr>
        <b/>
        <sz val="8"/>
        <color indexed="13"/>
        <rFont val="Tahoma"/>
        <family val="2"/>
      </rPr>
      <t xml:space="preserve"> </t>
    </r>
    <r>
      <rPr>
        <b/>
        <sz val="8"/>
        <color indexed="13"/>
        <rFont val="Tahoma"/>
        <family val="2"/>
      </rPr>
      <t>NA SHEET ROOFING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circular cutting in C.G.S. sheet roofing for making opening of area exceeding 40 sq. decimetre:</t>
    </r>
    <r>
      <rPr>
        <b/>
        <sz val="8"/>
        <color indexed="13"/>
        <rFont val="Tahoma"/>
        <family val="2"/>
      </rPr>
      <t xml:space="preserve"> </t>
    </r>
    <r>
      <rPr>
        <b/>
        <sz val="8"/>
        <color indexed="11"/>
        <rFont val="Tahoma"/>
        <family val="2"/>
      </rPr>
      <t xml:space="preserve"> </t>
    </r>
    <r>
      <rPr>
        <sz val="8"/>
        <color indexed="8"/>
        <rFont val="Tahoma"/>
        <family val="2"/>
      </rPr>
      <t xml:space="preserve"> </t>
    </r>
  </si>
  <si>
    <t>9.24</t>
  </si>
  <si>
    <r>
      <t xml:space="preserve"> Hoisting and Roofing</t>
    </r>
    <r>
      <rPr>
        <b/>
        <sz val="8"/>
        <color indexed="13"/>
        <rFont val="Tahoma"/>
        <family val="2"/>
      </rPr>
      <t xml:space="preserve"> </t>
    </r>
    <r>
      <rPr>
        <b/>
        <sz val="8"/>
        <color indexed="13"/>
        <rFont val="Tahoma"/>
        <family val="2"/>
      </rPr>
      <t>NA SHEET ROOFING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straight cutting in C.G.S. sheet roofing for making opening of area exceeding 40 sq. decimetre for chimney stacks, sky light etc.:</t>
    </r>
    <r>
      <rPr>
        <b/>
        <sz val="8"/>
        <color indexed="13"/>
        <rFont val="Tahoma"/>
        <family val="2"/>
      </rPr>
      <t xml:space="preserve"> </t>
    </r>
    <r>
      <rPr>
        <b/>
        <sz val="8"/>
        <color indexed="11"/>
        <rFont val="Tahoma"/>
        <family val="2"/>
      </rPr>
      <t xml:space="preserve"> </t>
    </r>
    <r>
      <rPr>
        <sz val="8"/>
        <color indexed="8"/>
        <rFont val="Tahoma"/>
        <family val="2"/>
      </rPr>
      <t xml:space="preserve"> </t>
    </r>
  </si>
  <si>
    <t>9.23</t>
  </si>
  <si>
    <r>
      <t>3 0.63 mm thick with zinc coating not less than 275 gm/ m²</t>
    </r>
    <r>
      <rPr>
        <sz val="8"/>
        <color indexed="14"/>
        <rFont val="Tahoma"/>
        <family val="2"/>
      </rPr>
      <t xml:space="preserve">  </t>
    </r>
    <r>
      <rPr>
        <b/>
        <sz val="8"/>
        <color indexed="11"/>
        <rFont val="Tahoma"/>
        <family val="2"/>
      </rPr>
      <t xml:space="preserve"> </t>
    </r>
  </si>
  <si>
    <r>
      <t>2 0.80 mm thick with zinc coating not less than 275 gm/m²</t>
    </r>
    <r>
      <rPr>
        <sz val="8"/>
        <color indexed="14"/>
        <rFont val="Tahoma"/>
        <family val="2"/>
      </rPr>
      <t xml:space="preserve">  </t>
    </r>
    <r>
      <rPr>
        <b/>
        <sz val="8"/>
        <color indexed="11"/>
        <rFont val="Tahoma"/>
        <family val="2"/>
      </rPr>
      <t xml:space="preserve"> </t>
    </r>
  </si>
  <si>
    <r>
      <t xml:space="preserve"> Hoisting and Roofing</t>
    </r>
    <r>
      <rPr>
        <b/>
        <sz val="8"/>
        <color indexed="13"/>
        <rFont val="Tahoma"/>
        <family val="2"/>
      </rPr>
      <t xml:space="preserve"> </t>
    </r>
    <r>
      <rPr>
        <b/>
        <sz val="8"/>
        <color indexed="13"/>
        <rFont val="Tahoma"/>
        <family val="2"/>
      </rPr>
      <t>NA SHEET ROOFING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corrugated G.S. sheet roofing including vertical / curved surface fixed with polymer coated J or L hooks, bolts and nuts 8 mm diameter with bitumen and G.I. limpet washers or with G.I. limpet washers filled with white lead, including a coat of approved steel primer and two coats of approved paint on overlapping of sheets complete (up to any pitch in horizontal/ vertical or curved surfaces), excluding the cost of purlins, rafters and trusses and including cutting to size and shape wherever required.</t>
    </r>
    <r>
      <rPr>
        <b/>
        <sz val="8"/>
        <color indexed="13"/>
        <rFont val="Tahoma"/>
        <family val="2"/>
      </rPr>
      <t xml:space="preserve"> </t>
    </r>
    <r>
      <rPr>
        <b/>
        <sz val="8"/>
        <color indexed="11"/>
        <rFont val="Tahoma"/>
        <family val="2"/>
      </rPr>
      <t xml:space="preserve"> </t>
    </r>
    <r>
      <rPr>
        <sz val="8"/>
        <color indexed="8"/>
        <rFont val="Tahoma"/>
        <family val="2"/>
      </rPr>
      <t xml:space="preserve"> </t>
    </r>
  </si>
  <si>
    <t>9.22</t>
  </si>
  <si>
    <r>
      <t xml:space="preserve"> Hoisting and Roofing</t>
    </r>
    <r>
      <rPr>
        <b/>
        <sz val="8"/>
        <color indexed="13"/>
        <rFont val="Tahoma"/>
        <family val="2"/>
      </rPr>
      <t xml:space="preserve"> </t>
    </r>
    <r>
      <rPr>
        <b/>
        <sz val="8"/>
        <color indexed="13"/>
        <rFont val="Tahoma"/>
        <family val="2"/>
      </rPr>
      <t>B ROOFING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on roof pressed clay tile ridge (Mangalore tile) of 20mm thickness and of approved pattern on steel frame work complete (steel frame work to be paid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</si>
  <si>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9.21</t>
  </si>
  <si>
    <r>
      <t xml:space="preserve"> Hoisting and Roofing</t>
    </r>
    <r>
      <rPr>
        <b/>
        <sz val="8"/>
        <color indexed="13"/>
        <rFont val="Tahoma"/>
        <family val="2"/>
      </rPr>
      <t xml:space="preserve"> </t>
    </r>
    <r>
      <rPr>
        <b/>
        <sz val="8"/>
        <color indexed="13"/>
        <rFont val="Tahoma"/>
        <family val="2"/>
      </rPr>
      <t>B ROOFING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on roof pressed clay tile (Mangalore tile) of 20 mm nominal thickness and of approved size and as per approved pattern on steel frame work complete (steel frame work to be paid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</si>
  <si>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9.20</t>
  </si>
  <si>
    <r>
      <t>1.1 Red sand stone slab 40 to 50 mm thick</t>
    </r>
    <r>
      <rPr>
        <sz val="8"/>
        <color indexed="14"/>
        <rFont val="Tahoma"/>
        <family val="2"/>
      </rPr>
      <t xml:space="preserve">  </t>
    </r>
    <r>
      <rPr>
        <b/>
        <sz val="8"/>
        <color indexed="11"/>
        <rFont val="Tahoma"/>
        <family val="2"/>
      </rPr>
      <t xml:space="preserve"> </t>
    </r>
  </si>
  <si>
    <r>
      <t xml:space="preserve"> Hoisting and Roofing</t>
    </r>
    <r>
      <rPr>
        <b/>
        <sz val="8"/>
        <color indexed="13"/>
        <rFont val="Tahoma"/>
        <family val="2"/>
      </rPr>
      <t xml:space="preserve"> </t>
    </r>
    <r>
      <rPr>
        <b/>
        <sz val="8"/>
        <color indexed="13"/>
        <rFont val="Tahoma"/>
        <family val="2"/>
      </rPr>
      <t>B ROOFING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sand stone slab for roofing and laying them in cement mortar 1 : 4 (1 cement : 4 coarse sand) over wooden karries or R.C.C. battens or structural steel sections (Karries or battens or structural steel sections to be paid separately), including pointing the ceiling joints with cement mortar 1:3 (1 cement : 3 fine sand ) complete :</t>
    </r>
    <r>
      <rPr>
        <b/>
        <sz val="8"/>
        <color indexed="13"/>
        <rFont val="Tahoma"/>
        <family val="2"/>
      </rPr>
      <t xml:space="preserve"> </t>
    </r>
    <r>
      <rPr>
        <b/>
        <sz val="8"/>
        <color indexed="11"/>
        <rFont val="Tahoma"/>
        <family val="2"/>
      </rPr>
      <t xml:space="preserve"> </t>
    </r>
    <r>
      <rPr>
        <sz val="8"/>
        <color indexed="8"/>
        <rFont val="Tahoma"/>
        <family val="2"/>
      </rPr>
      <t xml:space="preserve"> </t>
    </r>
  </si>
  <si>
    <t>9.19</t>
  </si>
  <si>
    <r>
      <t xml:space="preserve"> Hoisting and Roofing</t>
    </r>
    <r>
      <rPr>
        <b/>
        <sz val="8"/>
        <color indexed="13"/>
        <rFont val="Tahoma"/>
        <family val="2"/>
      </rPr>
      <t xml:space="preserve"> </t>
    </r>
    <r>
      <rPr>
        <b/>
        <sz val="8"/>
        <color indexed="13"/>
        <rFont val="Tahoma"/>
        <family val="2"/>
      </rPr>
      <t>B ROOFING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Making khurras 45x45 cm with average minimum thickness of 5 cm cement concrete 1:2:4 (1 cement : 2 coarse sand : 4 graded stone aggregate of 20 mm nominal size) over P.V.C. sheet 1 m x1 m x 400 micron, finished with 12 mm cement plaster 1:3 (1 cement : 3 coarse sand) and a coat of neat cement, rounding the edges and making and finishing the outlet complete.</t>
    </r>
    <r>
      <rPr>
        <b/>
        <sz val="8"/>
        <color indexed="13"/>
        <rFont val="Tahoma"/>
        <family val="2"/>
      </rPr>
      <t xml:space="preserve"> </t>
    </r>
    <r>
      <rPr>
        <b/>
        <sz val="8"/>
        <color indexed="11"/>
        <rFont val="Tahoma"/>
        <family val="2"/>
      </rPr>
      <t xml:space="preserve"> </t>
    </r>
    <r>
      <rPr>
        <sz val="8"/>
        <color indexed="8"/>
        <rFont val="Tahoma"/>
        <family val="2"/>
      </rPr>
      <t xml:space="preserve"> </t>
    </r>
  </si>
  <si>
    <t>9.18</t>
  </si>
  <si>
    <r>
      <t>1 In 75x75 mm deep chase</t>
    </r>
    <r>
      <rPr>
        <sz val="8"/>
        <color indexed="14"/>
        <rFont val="Tahoma"/>
        <family val="2"/>
      </rPr>
      <t xml:space="preserve">  </t>
    </r>
    <r>
      <rPr>
        <b/>
        <sz val="8"/>
        <color indexed="11"/>
        <rFont val="Tahoma"/>
        <family val="2"/>
      </rPr>
      <t xml:space="preserve"> </t>
    </r>
  </si>
  <si>
    <r>
      <t xml:space="preserve"> Hoisting and Roofing</t>
    </r>
    <r>
      <rPr>
        <b/>
        <sz val="8"/>
        <color indexed="13"/>
        <rFont val="Tahoma"/>
        <family val="2"/>
      </rPr>
      <t xml:space="preserve"> </t>
    </r>
    <r>
      <rPr>
        <b/>
        <sz val="8"/>
        <color indexed="13"/>
        <rFont val="Tahoma"/>
        <family val="2"/>
      </rPr>
      <t>B ROOFING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gola 75x75 mm in cement concrete 1:2:4 (1 cement : 2 coarse sand : 4 stone aggregate 10 mm and down gauge), including finishing with cement mortar 1:3 (1 cement : 3 fine sand) as per standard design :</t>
    </r>
    <r>
      <rPr>
        <b/>
        <sz val="8"/>
        <color indexed="13"/>
        <rFont val="Tahoma"/>
        <family val="2"/>
      </rPr>
      <t xml:space="preserve"> </t>
    </r>
    <r>
      <rPr>
        <b/>
        <sz val="8"/>
        <color indexed="11"/>
        <rFont val="Tahoma"/>
        <family val="2"/>
      </rPr>
      <t xml:space="preserve"> </t>
    </r>
    <r>
      <rPr>
        <sz val="8"/>
        <color indexed="8"/>
        <rFont val="Tahoma"/>
        <family val="2"/>
      </rPr>
      <t xml:space="preserve"> </t>
    </r>
  </si>
  <si>
    <t>9.17</t>
  </si>
  <si>
    <r>
      <t xml:space="preserve"> Hoisting and Roofing</t>
    </r>
    <r>
      <rPr>
        <b/>
        <sz val="8"/>
        <color indexed="13"/>
        <rFont val="Tahoma"/>
        <family val="2"/>
      </rPr>
      <t xml:space="preserve"> </t>
    </r>
    <r>
      <rPr>
        <b/>
        <sz val="8"/>
        <color indexed="13"/>
        <rFont val="Tahoma"/>
        <family val="2"/>
      </rPr>
      <t>B ROOFING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pressed clay tile (Mangalore tiles) of size 200mm x 125mm x 10mm on slopping roof top/ window projections with 12mm thick cement, coarse sand mortar 1:3 including cost of ridge wherever required as per approved design complete in all respect up to 4 storey or 15 Meter Height.</t>
    </r>
    <r>
      <rPr>
        <b/>
        <sz val="8"/>
        <color indexed="13"/>
        <rFont val="Tahoma"/>
        <family val="2"/>
      </rPr>
      <t xml:space="preserve"> </t>
    </r>
    <r>
      <rPr>
        <b/>
        <sz val="8"/>
        <color indexed="11"/>
        <rFont val="Tahoma"/>
        <family val="2"/>
      </rPr>
      <t xml:space="preserve"> </t>
    </r>
    <r>
      <rPr>
        <sz val="8"/>
        <color indexed="8"/>
        <rFont val="Tahoma"/>
        <family val="2"/>
      </rPr>
      <t xml:space="preserve"> </t>
    </r>
  </si>
  <si>
    <t>9.16</t>
  </si>
  <si>
    <r>
      <t xml:space="preserve"> Hoisting and Roofing</t>
    </r>
    <r>
      <rPr>
        <b/>
        <sz val="8"/>
        <color indexed="13"/>
        <rFont val="Tahoma"/>
        <family val="2"/>
      </rPr>
      <t xml:space="preserve"> </t>
    </r>
    <r>
      <rPr>
        <b/>
        <sz val="8"/>
        <color indexed="13"/>
        <rFont val="Tahoma"/>
        <family val="2"/>
      </rPr>
      <t>B ROOFING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pressed clay tiles (as per approved pattern 20 mm nominal thickness of approved size) on roofs jointed with cement mortar 1:4 (1 cement : 4 coarse sand) mixed with 2% integral water proofing compound, laid over a bed of 20 mm thick cement mortar 1:4 (1 cement : 4 coarse sand) and finished neat complete.</t>
    </r>
    <r>
      <rPr>
        <b/>
        <sz val="8"/>
        <color indexed="13"/>
        <rFont val="Tahoma"/>
        <family val="2"/>
      </rPr>
      <t xml:space="preserve"> </t>
    </r>
    <r>
      <rPr>
        <b/>
        <sz val="8"/>
        <color indexed="11"/>
        <rFont val="Tahoma"/>
        <family val="2"/>
      </rPr>
      <t xml:space="preserve"> </t>
    </r>
    <r>
      <rPr>
        <sz val="8"/>
        <color indexed="8"/>
        <rFont val="Tahoma"/>
        <family val="2"/>
      </rPr>
      <t xml:space="preserve"> </t>
    </r>
  </si>
  <si>
    <t>9.15</t>
  </si>
  <si>
    <r>
      <t>1 With common burnt clay non-modular brick tiles of class designation 10</t>
    </r>
    <r>
      <rPr>
        <sz val="8"/>
        <color indexed="14"/>
        <rFont val="Tahoma"/>
        <family val="2"/>
      </rPr>
      <t xml:space="preserve">  </t>
    </r>
    <r>
      <rPr>
        <b/>
        <sz val="8"/>
        <color indexed="11"/>
        <rFont val="Tahoma"/>
        <family val="2"/>
      </rPr>
      <t xml:space="preserve"> </t>
    </r>
  </si>
  <si>
    <r>
      <t xml:space="preserve"> Hoisting and Roofing</t>
    </r>
    <r>
      <rPr>
        <b/>
        <sz val="8"/>
        <color indexed="13"/>
        <rFont val="Tahoma"/>
        <family val="2"/>
      </rPr>
      <t xml:space="preserve"> </t>
    </r>
    <r>
      <rPr>
        <b/>
        <sz val="8"/>
        <color indexed="13"/>
        <rFont val="Tahoma"/>
        <family val="2"/>
      </rPr>
      <t>B ROOFING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brick tiles over mumty roofs, grouted with cement mortar 1:3 (1 cement : 3 fine sand) mixed with 2% of integral water proofing compound by weight of cement, over 12 mm layer of cement mortar 1:3 (1 cement : 3 fine sand) and finished neat:</t>
    </r>
    <r>
      <rPr>
        <b/>
        <sz val="8"/>
        <color indexed="13"/>
        <rFont val="Tahoma"/>
        <family val="2"/>
      </rPr>
      <t xml:space="preserve"> </t>
    </r>
    <r>
      <rPr>
        <b/>
        <sz val="8"/>
        <color indexed="11"/>
        <rFont val="Tahoma"/>
        <family val="2"/>
      </rPr>
      <t xml:space="preserve"> </t>
    </r>
    <r>
      <rPr>
        <sz val="8"/>
        <color indexed="8"/>
        <rFont val="Tahoma"/>
        <family val="2"/>
      </rPr>
      <t xml:space="preserve"> </t>
    </r>
  </si>
  <si>
    <t>9.14</t>
  </si>
  <si>
    <r>
      <t xml:space="preserve"> Hoisting and Roofing</t>
    </r>
    <r>
      <rPr>
        <b/>
        <sz val="8"/>
        <color indexed="13"/>
        <rFont val="Tahoma"/>
        <family val="2"/>
      </rPr>
      <t xml:space="preserve"> </t>
    </r>
    <r>
      <rPr>
        <b/>
        <sz val="8"/>
        <color indexed="13"/>
        <rFont val="Tahoma"/>
        <family val="2"/>
      </rPr>
      <t>B ROOFING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every additional 1 cm thickness of mud phaska.</t>
    </r>
    <r>
      <rPr>
        <b/>
        <sz val="8"/>
        <color indexed="13"/>
        <rFont val="Tahoma"/>
        <family val="2"/>
      </rPr>
      <t xml:space="preserve"> </t>
    </r>
    <r>
      <rPr>
        <b/>
        <sz val="8"/>
        <color indexed="11"/>
        <rFont val="Tahoma"/>
        <family val="2"/>
      </rPr>
      <t xml:space="preserve"> </t>
    </r>
    <r>
      <rPr>
        <sz val="8"/>
        <color indexed="8"/>
        <rFont val="Tahoma"/>
        <family val="2"/>
      </rPr>
      <t xml:space="preserve"> </t>
    </r>
  </si>
  <si>
    <t>9.13</t>
  </si>
  <si>
    <r>
      <t>1 With machine moulded common burnt clay non-modular brick tiles of class designation 12.5, conforming to IS 2690</t>
    </r>
    <r>
      <rPr>
        <sz val="8"/>
        <color indexed="14"/>
        <rFont val="Tahoma"/>
        <family val="2"/>
      </rPr>
      <t xml:space="preserve">  </t>
    </r>
    <r>
      <rPr>
        <b/>
        <sz val="8"/>
        <color indexed="11"/>
        <rFont val="Tahoma"/>
        <family val="2"/>
      </rPr>
      <t xml:space="preserve"> </t>
    </r>
  </si>
  <si>
    <r>
      <t xml:space="preserve"> Hoisting and Roofing</t>
    </r>
    <r>
      <rPr>
        <b/>
        <sz val="8"/>
        <color indexed="13"/>
        <rFont val="Tahoma"/>
        <family val="2"/>
      </rPr>
      <t xml:space="preserve"> </t>
    </r>
    <r>
      <rPr>
        <b/>
        <sz val="8"/>
        <color indexed="13"/>
        <rFont val="Tahoma"/>
        <family val="2"/>
      </rPr>
      <t>B ROOFING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10cm thick (average) mud phaska of damped brick earth on roofs laid to slope consolidated and plastered with 25 mm thick mud mortar with bhusa @ 35 kg per cum of earth and gobri leaping with mix 1:1 (1 clay : 1 cow-dung) and covered with machine moulded tile bricks, grouted with cement mortar 1:3 ( 1 cement : 3 fine sand) mixed with 2% of integral water proofing compound by weight of cement and finished neat.</t>
    </r>
    <r>
      <rPr>
        <b/>
        <sz val="8"/>
        <color indexed="13"/>
        <rFont val="Tahoma"/>
        <family val="2"/>
      </rPr>
      <t xml:space="preserve"> </t>
    </r>
    <r>
      <rPr>
        <b/>
        <sz val="8"/>
        <color indexed="11"/>
        <rFont val="Tahoma"/>
        <family val="2"/>
      </rPr>
      <t xml:space="preserve"> </t>
    </r>
    <r>
      <rPr>
        <sz val="8"/>
        <color indexed="8"/>
        <rFont val="Tahoma"/>
        <family val="2"/>
      </rPr>
      <t xml:space="preserve"> </t>
    </r>
  </si>
  <si>
    <t>9.12</t>
  </si>
  <si>
    <r>
      <t>1 With common burnt clay non-modular brick tile of class designation 10</t>
    </r>
    <r>
      <rPr>
        <sz val="8"/>
        <color indexed="14"/>
        <rFont val="Tahoma"/>
        <family val="2"/>
      </rPr>
      <t xml:space="preserve">  </t>
    </r>
    <r>
      <rPr>
        <b/>
        <sz val="8"/>
        <color indexed="11"/>
        <rFont val="Tahoma"/>
        <family val="2"/>
      </rPr>
      <t xml:space="preserve"> </t>
    </r>
  </si>
  <si>
    <r>
      <t xml:space="preserve"> Hoisting and Roofing</t>
    </r>
    <r>
      <rPr>
        <b/>
        <sz val="8"/>
        <color indexed="13"/>
        <rFont val="Tahoma"/>
        <family val="2"/>
      </rPr>
      <t xml:space="preserve"> </t>
    </r>
    <r>
      <rPr>
        <b/>
        <sz val="8"/>
        <color indexed="13"/>
        <rFont val="Tahoma"/>
        <family val="2"/>
      </rPr>
      <t>B ROOFING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10 cm thick (average) mud phaska of damped brick earth on roofs laid to slope consolidated and plastered with 25 mm thick mud mortar mixed with bhusa @ 35 kg per cum of earth and gobri leaping with mix 1:1 (1 clay : 1 cow dung) and covered with flat tile bricks, grouted with cement mortar 1:3 (1 cement : 3 fine sand) mixed with 2% of integral water proofing compound by weight of cement and finished neat:</t>
    </r>
    <r>
      <rPr>
        <b/>
        <sz val="8"/>
        <color indexed="13"/>
        <rFont val="Tahoma"/>
        <family val="2"/>
      </rPr>
      <t xml:space="preserve"> </t>
    </r>
    <r>
      <rPr>
        <b/>
        <sz val="8"/>
        <color indexed="11"/>
        <rFont val="Tahoma"/>
        <family val="2"/>
      </rPr>
      <t xml:space="preserve"> </t>
    </r>
    <r>
      <rPr>
        <sz val="8"/>
        <color indexed="8"/>
        <rFont val="Tahoma"/>
        <family val="2"/>
      </rPr>
      <t xml:space="preserve"> </t>
    </r>
  </si>
  <si>
    <t>9.11</t>
  </si>
  <si>
    <r>
      <t>1 With residual type petroleum bitumen of grade VG -10</t>
    </r>
    <r>
      <rPr>
        <sz val="8"/>
        <color indexed="14"/>
        <rFont val="Tahoma"/>
        <family val="2"/>
      </rPr>
      <t xml:space="preserve">  </t>
    </r>
    <r>
      <rPr>
        <b/>
        <sz val="8"/>
        <color indexed="11"/>
        <rFont val="Tahoma"/>
        <family val="2"/>
      </rPr>
      <t xml:space="preserve"> </t>
    </r>
  </si>
  <si>
    <r>
      <t xml:space="preserve"> Hoisting and Roofing</t>
    </r>
    <r>
      <rPr>
        <b/>
        <sz val="8"/>
        <color indexed="13"/>
        <rFont val="Tahoma"/>
        <family val="2"/>
      </rPr>
      <t xml:space="preserve"> </t>
    </r>
    <r>
      <rPr>
        <b/>
        <sz val="8"/>
        <color indexed="13"/>
        <rFont val="Tahoma"/>
        <family val="2"/>
      </rPr>
      <t>B ROOFING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Painting top of roofs with bitumen of approved quality @ 17kg per 10 sqm impregnated with a coat of coarse sand at 60 cudm per 10 sqm, including cleaning the slab surface with brushes and finally with a piece of cloth lightly soaked in kerosene oil complete :</t>
    </r>
    <r>
      <rPr>
        <b/>
        <sz val="8"/>
        <color indexed="13"/>
        <rFont val="Tahoma"/>
        <family val="2"/>
      </rPr>
      <t xml:space="preserve"> </t>
    </r>
    <r>
      <rPr>
        <b/>
        <sz val="8"/>
        <color indexed="11"/>
        <rFont val="Tahoma"/>
        <family val="2"/>
      </rPr>
      <t xml:space="preserve"> </t>
    </r>
    <r>
      <rPr>
        <sz val="8"/>
        <color indexed="8"/>
        <rFont val="Tahoma"/>
        <family val="2"/>
      </rPr>
      <t xml:space="preserve"> </t>
    </r>
  </si>
  <si>
    <t>9.10</t>
  </si>
  <si>
    <r>
      <t xml:space="preserve"> Hoisting and Roofing</t>
    </r>
    <r>
      <rPr>
        <b/>
        <sz val="8"/>
        <color indexed="13"/>
        <rFont val="Tahoma"/>
        <family val="2"/>
      </rPr>
      <t xml:space="preserve"> </t>
    </r>
    <r>
      <rPr>
        <b/>
        <sz val="8"/>
        <color indexed="13"/>
        <rFont val="Tahoma"/>
        <family val="2"/>
      </rPr>
      <t>A Hosting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Hoisting steel  roof  trusses, plate  girders  of any span for buildings up to floor IV level and plate and trussed girders of any span for bridges.</t>
    </r>
    <r>
      <rPr>
        <b/>
        <sz val="8"/>
        <color indexed="13"/>
        <rFont val="Tahoma"/>
        <family val="2"/>
      </rPr>
      <t xml:space="preserve"> </t>
    </r>
    <r>
      <rPr>
        <b/>
        <sz val="8"/>
        <color indexed="11"/>
        <rFont val="Tahoma"/>
        <family val="2"/>
      </rPr>
      <t xml:space="preserve"> </t>
    </r>
    <r>
      <rPr>
        <sz val="8"/>
        <color indexed="8"/>
        <rFont val="Tahoma"/>
        <family val="2"/>
      </rPr>
      <t xml:space="preserve"> </t>
    </r>
  </si>
  <si>
    <t>9.9</t>
  </si>
  <si>
    <r>
      <t xml:space="preserve"> Hoisting and Roofing</t>
    </r>
    <r>
      <rPr>
        <b/>
        <sz val="8"/>
        <color indexed="13"/>
        <rFont val="Tahoma"/>
        <family val="2"/>
      </rPr>
      <t xml:space="preserve"> </t>
    </r>
    <r>
      <rPr>
        <b/>
        <sz val="8"/>
        <color indexed="13"/>
        <rFont val="Tahoma"/>
        <family val="2"/>
      </rPr>
      <t>A Hosting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Hoisting R.S.Joists and placing in position up to floor IV level.</t>
    </r>
    <r>
      <rPr>
        <b/>
        <sz val="8"/>
        <color indexed="13"/>
        <rFont val="Tahoma"/>
        <family val="2"/>
      </rPr>
      <t xml:space="preserve"> </t>
    </r>
    <r>
      <rPr>
        <b/>
        <sz val="8"/>
        <color indexed="11"/>
        <rFont val="Tahoma"/>
        <family val="2"/>
      </rPr>
      <t xml:space="preserve"> </t>
    </r>
    <r>
      <rPr>
        <sz val="8"/>
        <color indexed="8"/>
        <rFont val="Tahoma"/>
        <family val="2"/>
      </rPr>
      <t xml:space="preserve"> </t>
    </r>
  </si>
  <si>
    <t>9.8</t>
  </si>
  <si>
    <r>
      <t xml:space="preserve"> Hoisting and Roofing</t>
    </r>
    <r>
      <rPr>
        <b/>
        <sz val="8"/>
        <color indexed="13"/>
        <rFont val="Tahoma"/>
        <family val="2"/>
      </rPr>
      <t xml:space="preserve"> </t>
    </r>
    <r>
      <rPr>
        <b/>
        <sz val="8"/>
        <color indexed="13"/>
        <rFont val="Tahoma"/>
        <family val="2"/>
      </rPr>
      <t>A Hosting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Hoisting   wooden   trusses   and   placing   in position up to floor IV level.</t>
    </r>
    <r>
      <rPr>
        <b/>
        <sz val="8"/>
        <color indexed="13"/>
        <rFont val="Tahoma"/>
        <family val="2"/>
      </rPr>
      <t xml:space="preserve"> </t>
    </r>
    <r>
      <rPr>
        <b/>
        <sz val="8"/>
        <color indexed="11"/>
        <rFont val="Tahoma"/>
        <family val="2"/>
      </rPr>
      <t xml:space="preserve"> </t>
    </r>
    <r>
      <rPr>
        <sz val="8"/>
        <color indexed="8"/>
        <rFont val="Tahoma"/>
        <family val="2"/>
      </rPr>
      <t xml:space="preserve"> </t>
    </r>
  </si>
  <si>
    <t>9.7</t>
  </si>
  <si>
    <r>
      <t xml:space="preserve"> Hoisting and Roofing</t>
    </r>
    <r>
      <rPr>
        <b/>
        <sz val="8"/>
        <color indexed="13"/>
        <rFont val="Tahoma"/>
        <family val="2"/>
      </rPr>
      <t xml:space="preserve"> </t>
    </r>
    <r>
      <rPr>
        <b/>
        <sz val="8"/>
        <color indexed="13"/>
        <rFont val="Tahoma"/>
        <family val="2"/>
      </rPr>
      <t>A Hosting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Hoisting   wooden   beams   and   placing   in position up to floor IV level.</t>
    </r>
    <r>
      <rPr>
        <b/>
        <sz val="8"/>
        <color indexed="13"/>
        <rFont val="Tahoma"/>
        <family val="2"/>
      </rPr>
      <t xml:space="preserve"> </t>
    </r>
    <r>
      <rPr>
        <b/>
        <sz val="8"/>
        <color indexed="11"/>
        <rFont val="Tahoma"/>
        <family val="2"/>
      </rPr>
      <t xml:space="preserve"> </t>
    </r>
    <r>
      <rPr>
        <sz val="8"/>
        <color indexed="8"/>
        <rFont val="Tahoma"/>
        <family val="2"/>
      </rPr>
      <t xml:space="preserve"> </t>
    </r>
  </si>
  <si>
    <t>9.6</t>
  </si>
  <si>
    <r>
      <t xml:space="preserve"> Hoisting and Roofing</t>
    </r>
    <r>
      <rPr>
        <b/>
        <sz val="8"/>
        <color indexed="13"/>
        <rFont val="Tahoma"/>
        <family val="2"/>
      </rPr>
      <t xml:space="preserve"> </t>
    </r>
    <r>
      <rPr>
        <b/>
        <sz val="8"/>
        <color indexed="13"/>
        <rFont val="Tahoma"/>
        <family val="2"/>
      </rPr>
      <t>A Hosting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Hoisting wooden battens and placing lintels and placing in position up to floor IV level.</t>
    </r>
    <r>
      <rPr>
        <b/>
        <sz val="8"/>
        <color indexed="13"/>
        <rFont val="Tahoma"/>
        <family val="2"/>
      </rPr>
      <t xml:space="preserve"> </t>
    </r>
    <r>
      <rPr>
        <b/>
        <sz val="8"/>
        <color indexed="11"/>
        <rFont val="Tahoma"/>
        <family val="2"/>
      </rPr>
      <t xml:space="preserve"> </t>
    </r>
    <r>
      <rPr>
        <sz val="8"/>
        <color indexed="8"/>
        <rFont val="Tahoma"/>
        <family val="2"/>
      </rPr>
      <t xml:space="preserve"> </t>
    </r>
  </si>
  <si>
    <t>9.5</t>
  </si>
  <si>
    <r>
      <t xml:space="preserve"> Hoisting and Roofing</t>
    </r>
    <r>
      <rPr>
        <b/>
        <sz val="8"/>
        <color indexed="13"/>
        <rFont val="Tahoma"/>
        <family val="2"/>
      </rPr>
      <t xml:space="preserve"> </t>
    </r>
    <r>
      <rPr>
        <b/>
        <sz val="8"/>
        <color indexed="13"/>
        <rFont val="Tahoma"/>
        <family val="2"/>
      </rPr>
      <t>A Hosting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Hoisting  R.C.C.  bedplates  and  placing  in position up to floor IV level.</t>
    </r>
    <r>
      <rPr>
        <b/>
        <sz val="8"/>
        <color indexed="13"/>
        <rFont val="Tahoma"/>
        <family val="2"/>
      </rPr>
      <t xml:space="preserve"> </t>
    </r>
    <r>
      <rPr>
        <b/>
        <sz val="8"/>
        <color indexed="11"/>
        <rFont val="Tahoma"/>
        <family val="2"/>
      </rPr>
      <t xml:space="preserve"> </t>
    </r>
    <r>
      <rPr>
        <sz val="8"/>
        <color indexed="8"/>
        <rFont val="Tahoma"/>
        <family val="2"/>
      </rPr>
      <t xml:space="preserve"> </t>
    </r>
  </si>
  <si>
    <t>9.4</t>
  </si>
  <si>
    <r>
      <t xml:space="preserve"> Hoisting and Roofing</t>
    </r>
    <r>
      <rPr>
        <b/>
        <sz val="8"/>
        <color indexed="13"/>
        <rFont val="Tahoma"/>
        <family val="2"/>
      </rPr>
      <t xml:space="preserve"> </t>
    </r>
    <r>
      <rPr>
        <b/>
        <sz val="8"/>
        <color indexed="13"/>
        <rFont val="Tahoma"/>
        <family val="2"/>
      </rPr>
      <t>A Hosting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Hoisting   R.C.C.   shelves and   placing   in position up to floor IV level.</t>
    </r>
    <r>
      <rPr>
        <b/>
        <sz val="8"/>
        <color indexed="13"/>
        <rFont val="Tahoma"/>
        <family val="2"/>
      </rPr>
      <t xml:space="preserve"> </t>
    </r>
    <r>
      <rPr>
        <b/>
        <sz val="8"/>
        <color indexed="11"/>
        <rFont val="Tahoma"/>
        <family val="2"/>
      </rPr>
      <t xml:space="preserve"> </t>
    </r>
    <r>
      <rPr>
        <sz val="8"/>
        <color indexed="8"/>
        <rFont val="Tahoma"/>
        <family val="2"/>
      </rPr>
      <t xml:space="preserve"> </t>
    </r>
  </si>
  <si>
    <t>9.3</t>
  </si>
  <si>
    <r>
      <t xml:space="preserve"> Hoisting and Roofing</t>
    </r>
    <r>
      <rPr>
        <b/>
        <sz val="8"/>
        <color indexed="13"/>
        <rFont val="Tahoma"/>
        <family val="2"/>
      </rPr>
      <t xml:space="preserve"> </t>
    </r>
    <r>
      <rPr>
        <b/>
        <sz val="8"/>
        <color indexed="13"/>
        <rFont val="Tahoma"/>
        <family val="2"/>
      </rPr>
      <t>A Hosting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Hoisting R.C.C. battens and placing in position up to floor IV level</t>
    </r>
    <r>
      <rPr>
        <b/>
        <sz val="8"/>
        <color indexed="13"/>
        <rFont val="Tahoma"/>
        <family val="2"/>
      </rPr>
      <t xml:space="preserve"> </t>
    </r>
    <r>
      <rPr>
        <b/>
        <sz val="8"/>
        <color indexed="11"/>
        <rFont val="Tahoma"/>
        <family val="2"/>
      </rPr>
      <t xml:space="preserve"> </t>
    </r>
    <r>
      <rPr>
        <sz val="8"/>
        <color indexed="8"/>
        <rFont val="Tahoma"/>
        <family val="2"/>
      </rPr>
      <t xml:space="preserve"> </t>
    </r>
  </si>
  <si>
    <t>9.2</t>
  </si>
  <si>
    <r>
      <t xml:space="preserve"> Hoisting and Roofing</t>
    </r>
    <r>
      <rPr>
        <b/>
        <sz val="8"/>
        <color indexed="13"/>
        <rFont val="Tahoma"/>
        <family val="2"/>
      </rPr>
      <t xml:space="preserve"> </t>
    </r>
    <r>
      <rPr>
        <b/>
        <sz val="8"/>
        <color indexed="13"/>
        <rFont val="Tahoma"/>
        <family val="2"/>
      </rPr>
      <t>A Hosting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Hoisting R.C.C. lintels and placing in position up to floor IV level</t>
    </r>
    <r>
      <rPr>
        <b/>
        <sz val="8"/>
        <color indexed="13"/>
        <rFont val="Tahoma"/>
        <family val="2"/>
      </rPr>
      <t xml:space="preserve"> </t>
    </r>
    <r>
      <rPr>
        <b/>
        <sz val="8"/>
        <color indexed="11"/>
        <rFont val="Tahoma"/>
        <family val="2"/>
      </rPr>
      <t xml:space="preserve"> </t>
    </r>
    <r>
      <rPr>
        <sz val="8"/>
        <color indexed="8"/>
        <rFont val="Tahoma"/>
        <family val="2"/>
      </rPr>
      <t xml:space="preserve"> </t>
    </r>
  </si>
  <si>
    <t>9.1</t>
  </si>
  <si>
    <r>
      <t xml:space="preserve"> Cladding Work</t>
    </r>
    <r>
      <rPr>
        <b/>
        <sz val="8"/>
        <color indexed="13"/>
        <rFont val="Tahoma"/>
        <family val="2"/>
      </rPr>
      <t xml:space="preserve"> </t>
    </r>
    <r>
      <rPr>
        <b/>
        <sz val="8"/>
        <color indexed="13"/>
        <rFont val="Tahoma"/>
        <family val="2"/>
      </rPr>
      <t>NA ALUMINIUM COMPOSITE PANELS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ALUMINIUM COMPOSITE PANELS   
Designing, fabricating, testing, installing and fixing in position Curtain Wall with Aluminium Composite Panel Cladding, with open grooves for linear as well as curvilinear portions of the building , for all heights and all levels etc. including:   
(a) Structural analysis and design and preparation of shop drawings for pressure equalisation or rain screen principle as required, proper drainage of water to make it watertight including checking of all the structural and functional design.   
(b) Providing, fabricating and supplying and fixing panels of aluminium composite panel cladding in pan shape in metallic colour of approved shades made out of 4mm thick aluminium composite panel material consisting of 3mm thick FR grade mineral core sandwiched between two Aluminium sheets (each 0.5mm thick). The aluminium composite panel cladding sheet shall be coil coated, with Kynar 500 based PVDF / Lumiflon based fluoropolymer resin coating of approved colour and shade on face # 1 and polymer (Service) coating on face # 2 as specified using stainless steel screws, nuts, bolts, washers, cleats, weather silicone sealant, backer rods etc.   
(c) The fastening brackets of Aluminium alloy 6005 T5 / MS with Hot Dip Galvanised with serrations and serrated washers to arrest the wind load movement, fasteners, SS 316 Pins and anchor bolts of approved make in SS 316, Nylon separators to prevent bi-metallic contacts all complete required to perform as per specification and drawing The item includes cost of all material and labour component, the cost of all mock ups at site, cost of all samples of the individual components for testing in an approved laboratory, field tests on the assembled working curtain wall with aluminium composite panel cladding, cleaning and protection of the curtain wall with aluminium composite panel cladding till the handing over of the building for occupation. Base frame work for ACP cladding is payable under the relevant aluminium items. The Contractor shall provide curtain wall with aluminium composite panel cladding, having all the performance characteristics all complete , as per the Architectural drawings, as per item , as specified, as per the approved shop drawings and as directed by the Engineer-in-Charge. However, for the purpose of payment, only the actual area on the external face of the curtain wall with Aluminium Composite Panel Cladding (including width of groove) shall be measured in sqm up to two decimal places.</t>
    </r>
    <r>
      <rPr>
        <b/>
        <sz val="8"/>
        <color indexed="13"/>
        <rFont val="Tahoma"/>
        <family val="2"/>
      </rPr>
      <t xml:space="preserve"> </t>
    </r>
    <r>
      <rPr>
        <b/>
        <sz val="8"/>
        <color indexed="11"/>
        <rFont val="Tahoma"/>
        <family val="2"/>
      </rPr>
      <t xml:space="preserve"> </t>
    </r>
    <r>
      <rPr>
        <sz val="8"/>
        <color indexed="8"/>
        <rFont val="Tahoma"/>
        <family val="2"/>
      </rPr>
      <t xml:space="preserve"> </t>
    </r>
  </si>
  <si>
    <t>8.32</t>
  </si>
  <si>
    <r>
      <t xml:space="preserve"> Cladding Work</t>
    </r>
    <r>
      <rPr>
        <b/>
        <sz val="8"/>
        <color indexed="13"/>
        <rFont val="Tahoma"/>
        <family val="2"/>
      </rPr>
      <t xml:space="preserve"> </t>
    </r>
    <r>
      <rPr>
        <b/>
        <sz val="8"/>
        <color indexed="13"/>
        <rFont val="Tahoma"/>
        <family val="2"/>
      </rPr>
      <t>NA KITCHEN PLATEFORMS/ WINDOW SILLS/ URINAL PARTITIONS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facing   extruded   clay   Tile    (Glass Reinforced  Clay  Tiles  (GRC))  any  size  any  shade  and  design on  wall  with  under  layer of  12 mm thick cement plaster 1:3 and    jointed    with    neat    cement   matched   with    pigment complete  as  per  drawings, specifications  and  to  the  entire satisfaction of engineer- in- charge.</t>
    </r>
    <r>
      <rPr>
        <b/>
        <sz val="8"/>
        <color indexed="13"/>
        <rFont val="Tahoma"/>
        <family val="2"/>
      </rPr>
      <t xml:space="preserve"> </t>
    </r>
    <r>
      <rPr>
        <b/>
        <sz val="8"/>
        <color indexed="11"/>
        <rFont val="Tahoma"/>
        <family val="2"/>
      </rPr>
      <t xml:space="preserve"> </t>
    </r>
    <r>
      <rPr>
        <sz val="8"/>
        <color indexed="8"/>
        <rFont val="Tahoma"/>
        <family val="2"/>
      </rPr>
      <t xml:space="preserve"> </t>
    </r>
  </si>
  <si>
    <t>8.31</t>
  </si>
  <si>
    <r>
      <t>2 Granite Stone of approved shade</t>
    </r>
    <r>
      <rPr>
        <sz val="8"/>
        <color indexed="14"/>
        <rFont val="Tahoma"/>
        <family val="2"/>
      </rPr>
      <t xml:space="preserve">  </t>
    </r>
    <r>
      <rPr>
        <b/>
        <sz val="8"/>
        <color indexed="11"/>
        <rFont val="Tahoma"/>
        <family val="2"/>
      </rPr>
      <t xml:space="preserve"> </t>
    </r>
  </si>
  <si>
    <r>
      <t>1 White Agaria Marble Stone</t>
    </r>
    <r>
      <rPr>
        <sz val="8"/>
        <color indexed="14"/>
        <rFont val="Tahoma"/>
        <family val="2"/>
      </rPr>
      <t xml:space="preserve">  </t>
    </r>
    <r>
      <rPr>
        <b/>
        <sz val="8"/>
        <color indexed="11"/>
        <rFont val="Tahoma"/>
        <family val="2"/>
      </rPr>
      <t xml:space="preserve"> </t>
    </r>
  </si>
  <si>
    <r>
      <t xml:space="preserve"> Cladding Work</t>
    </r>
    <r>
      <rPr>
        <b/>
        <sz val="8"/>
        <color indexed="13"/>
        <rFont val="Tahoma"/>
        <family val="2"/>
      </rPr>
      <t xml:space="preserve"> </t>
    </r>
    <r>
      <rPr>
        <b/>
        <sz val="8"/>
        <color indexed="13"/>
        <rFont val="Tahoma"/>
        <family val="2"/>
      </rPr>
      <t>NA KITCHEN PLATEFORMS/ WINDOW SILLS/ URINAL PARTITIONS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stone slab with table rubbed, edges rounded and polished, of size 75x50 cm deep and 1.8 cm thick, fixed in urinal partitions by cutting a chase of appropriate width with chase cutter and embedding the stone in the chase with epoxy grout or with cement concrete 1:2:4 (1 cement : 2 coarse sand : 4 graded stone aggregate 6 mm nominal size) as per direction of Engineer-in-charge and finished smooth.</t>
    </r>
    <r>
      <rPr>
        <b/>
        <sz val="8"/>
        <color indexed="13"/>
        <rFont val="Tahoma"/>
        <family val="2"/>
      </rPr>
      <t xml:space="preserve"> </t>
    </r>
    <r>
      <rPr>
        <b/>
        <sz val="8"/>
        <color indexed="11"/>
        <rFont val="Tahoma"/>
        <family val="2"/>
      </rPr>
      <t xml:space="preserve"> </t>
    </r>
    <r>
      <rPr>
        <sz val="8"/>
        <color indexed="8"/>
        <rFont val="Tahoma"/>
        <family val="2"/>
      </rPr>
      <t xml:space="preserve"> </t>
    </r>
  </si>
  <si>
    <t>8.30</t>
  </si>
  <si>
    <r>
      <t xml:space="preserve"> Cladding Work</t>
    </r>
    <r>
      <rPr>
        <b/>
        <sz val="8"/>
        <color indexed="13"/>
        <rFont val="Tahoma"/>
        <family val="2"/>
      </rPr>
      <t xml:space="preserve"> </t>
    </r>
    <r>
      <rPr>
        <b/>
        <sz val="8"/>
        <color indexed="13"/>
        <rFont val="Tahoma"/>
        <family val="2"/>
      </rPr>
      <t>NA KITCHEN PLATEFORMS/ WINDOW SILLS/ URINAL PARTITIONS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Mirror polishing on marble work/Granite work/stone work where ever required to give high gloss finish complete.</t>
    </r>
    <r>
      <rPr>
        <b/>
        <sz val="8"/>
        <color indexed="13"/>
        <rFont val="Tahoma"/>
        <family val="2"/>
      </rPr>
      <t xml:space="preserve"> </t>
    </r>
    <r>
      <rPr>
        <b/>
        <sz val="8"/>
        <color indexed="11"/>
        <rFont val="Tahoma"/>
        <family val="2"/>
      </rPr>
      <t xml:space="preserve"> </t>
    </r>
    <r>
      <rPr>
        <sz val="8"/>
        <color indexed="8"/>
        <rFont val="Tahoma"/>
        <family val="2"/>
      </rPr>
      <t xml:space="preserve"> </t>
    </r>
  </si>
  <si>
    <t>8.29</t>
  </si>
  <si>
    <r>
      <t xml:space="preserve"> Cladding Work</t>
    </r>
    <r>
      <rPr>
        <b/>
        <sz val="8"/>
        <color indexed="13"/>
        <rFont val="Tahoma"/>
        <family val="2"/>
      </rPr>
      <t xml:space="preserve"> </t>
    </r>
    <r>
      <rPr>
        <b/>
        <sz val="8"/>
        <color indexed="13"/>
        <rFont val="Tahoma"/>
        <family val="2"/>
      </rPr>
      <t>NA KITCHEN PLATEFORMS/ WINDOW SILLS/ URINAL PARTITIONS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providing opening of required size and shape for wash basin/ kitchen sink in kitchen platform, vanity counter and similar location in marble/ Granite/ stone work, including necessary holes for pillar taps etc. including moulding, rubbing and polishing of cut edges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</si>
  <si>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8.28</t>
  </si>
  <si>
    <r>
      <t>2 Granite work</t>
    </r>
    <r>
      <rPr>
        <sz val="8"/>
        <color indexed="14"/>
        <rFont val="Tahoma"/>
        <family val="2"/>
      </rPr>
      <t xml:space="preserve">  </t>
    </r>
    <r>
      <rPr>
        <b/>
        <sz val="8"/>
        <color indexed="11"/>
        <rFont val="Tahoma"/>
        <family val="2"/>
      </rPr>
      <t xml:space="preserve"> </t>
    </r>
  </si>
  <si>
    <r>
      <t>1 Marble work</t>
    </r>
    <r>
      <rPr>
        <sz val="8"/>
        <color indexed="14"/>
        <rFont val="Tahoma"/>
        <family val="2"/>
      </rPr>
      <t xml:space="preserve">  </t>
    </r>
    <r>
      <rPr>
        <b/>
        <sz val="8"/>
        <color indexed="11"/>
        <rFont val="Tahoma"/>
        <family val="2"/>
      </rPr>
      <t xml:space="preserve"> </t>
    </r>
  </si>
  <si>
    <r>
      <t xml:space="preserve"> Cladding Work</t>
    </r>
    <r>
      <rPr>
        <b/>
        <sz val="8"/>
        <color indexed="13"/>
        <rFont val="Tahoma"/>
        <family val="2"/>
      </rPr>
      <t xml:space="preserve"> </t>
    </r>
    <r>
      <rPr>
        <b/>
        <sz val="8"/>
        <color indexed="13"/>
        <rFont val="Tahoma"/>
        <family val="2"/>
      </rPr>
      <t>NA KITCHEN PLATEFORMS/ WINDOW SILLS/ URINAL PARTITIONS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edge moulding to 18 mm thick marble stone counters, Vanities etc., including machine polishing to edge to give high gloss finish etc. complete as per design approved by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</si>
  <si>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8.27</t>
  </si>
  <si>
    <r>
      <t>2.2 Granite of any colour and shade  
Area of slab over 0.50 sqm</t>
    </r>
    <r>
      <rPr>
        <sz val="8"/>
        <color indexed="14"/>
        <rFont val="Tahoma"/>
        <family val="2"/>
      </rPr>
      <t xml:space="preserve">  </t>
    </r>
    <r>
      <rPr>
        <b/>
        <sz val="8"/>
        <color indexed="11"/>
        <rFont val="Tahoma"/>
        <family val="2"/>
      </rPr>
      <t xml:space="preserve"> </t>
    </r>
  </si>
  <si>
    <r>
      <t>2.1 Granite of any colour and shade  
Area of slab up to 0.50 sqm</t>
    </r>
    <r>
      <rPr>
        <sz val="8"/>
        <color indexed="14"/>
        <rFont val="Tahoma"/>
        <family val="2"/>
      </rPr>
      <t xml:space="preserve">  </t>
    </r>
    <r>
      <rPr>
        <b/>
        <sz val="8"/>
        <color indexed="11"/>
        <rFont val="Tahoma"/>
        <family val="2"/>
      </rPr>
      <t xml:space="preserve"> </t>
    </r>
  </si>
  <si>
    <r>
      <t>1.2 Raj Nagar Plain white marble/ Udaipur green marble/ Zebra black marble  
Area of slab over 0.50 sqm</t>
    </r>
    <r>
      <rPr>
        <sz val="8"/>
        <color indexed="14"/>
        <rFont val="Tahoma"/>
        <family val="2"/>
      </rPr>
      <t xml:space="preserve">  </t>
    </r>
    <r>
      <rPr>
        <b/>
        <sz val="8"/>
        <color indexed="11"/>
        <rFont val="Tahoma"/>
        <family val="2"/>
      </rPr>
      <t xml:space="preserve"> </t>
    </r>
  </si>
  <si>
    <r>
      <t>1.1 Raj Nagar Plain white marble/ Udaipur green marble/ Zebra black marble Area of slab up to 0.50 sqm.</t>
    </r>
    <r>
      <rPr>
        <sz val="8"/>
        <color indexed="14"/>
        <rFont val="Tahoma"/>
        <family val="2"/>
      </rPr>
      <t xml:space="preserve">  </t>
    </r>
    <r>
      <rPr>
        <b/>
        <sz val="8"/>
        <color indexed="11"/>
        <rFont val="Tahoma"/>
        <family val="2"/>
      </rPr>
      <t xml:space="preserve"> </t>
    </r>
  </si>
  <si>
    <r>
      <t xml:space="preserve"> Cladding Work</t>
    </r>
    <r>
      <rPr>
        <b/>
        <sz val="8"/>
        <color indexed="13"/>
        <rFont val="Tahoma"/>
        <family val="2"/>
      </rPr>
      <t xml:space="preserve"> </t>
    </r>
    <r>
      <rPr>
        <b/>
        <sz val="8"/>
        <color indexed="13"/>
        <rFont val="Tahoma"/>
        <family val="2"/>
      </rPr>
      <t>NA KITCHEN PLATEFORMS/ WINDOW SILLS/ URINAL PARTITIONS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18 mm thick gang saw cut, mirror polished, premoulded and prepolished, machine cut for kitchen platforms, vanity counters, window sills, facias and similar locations of required size, approved shade, colour and texture laid over 20 mm thick base cement mortar 1:4 (1 cement : 4 coarse sand), joints treated with white cement, mixed with matching pigment, epoxy touch ups, including rubbing, curing, moulding and polishing to edges to give high gloss finish etc. complete at all levels.</t>
    </r>
    <r>
      <rPr>
        <b/>
        <sz val="8"/>
        <color indexed="13"/>
        <rFont val="Tahoma"/>
        <family val="2"/>
      </rPr>
      <t xml:space="preserve"> </t>
    </r>
    <r>
      <rPr>
        <b/>
        <sz val="8"/>
        <color indexed="11"/>
        <rFont val="Tahoma"/>
        <family val="2"/>
      </rPr>
      <t xml:space="preserve"> </t>
    </r>
    <r>
      <rPr>
        <sz val="8"/>
        <color indexed="8"/>
        <rFont val="Tahoma"/>
        <family val="2"/>
      </rPr>
      <t xml:space="preserve"> </t>
    </r>
  </si>
  <si>
    <t>8.26</t>
  </si>
  <si>
    <r>
      <t>3 25 mm thick</t>
    </r>
    <r>
      <rPr>
        <sz val="8"/>
        <color indexed="14"/>
        <rFont val="Tahoma"/>
        <family val="2"/>
      </rPr>
      <t xml:space="preserve">  </t>
    </r>
    <r>
      <rPr>
        <b/>
        <sz val="8"/>
        <color indexed="11"/>
        <rFont val="Tahoma"/>
        <family val="2"/>
      </rPr>
      <t xml:space="preserve"> </t>
    </r>
  </si>
  <si>
    <r>
      <t xml:space="preserve"> Cladding Work</t>
    </r>
    <r>
      <rPr>
        <b/>
        <sz val="8"/>
        <color indexed="13"/>
        <rFont val="Tahoma"/>
        <family val="2"/>
      </rPr>
      <t xml:space="preserve"> </t>
    </r>
    <r>
      <rPr>
        <b/>
        <sz val="8"/>
        <color indexed="13"/>
        <rFont val="Tahoma"/>
        <family val="2"/>
      </rPr>
      <t>NA VENEERING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wall lining flat pressed three layer (medium density) particle board or graded wood Pre-laminated one side decorative lamination and other side balancing lamination Grade I, Type II, IS : 12823 marked, including priming coat on unexposed arrangement and screws etc. complete :</t>
    </r>
    <r>
      <rPr>
        <b/>
        <sz val="8"/>
        <color indexed="13"/>
        <rFont val="Tahoma"/>
        <family val="2"/>
      </rPr>
      <t xml:space="preserve"> </t>
    </r>
    <r>
      <rPr>
        <b/>
        <sz val="8"/>
        <color indexed="11"/>
        <rFont val="Tahoma"/>
        <family val="2"/>
      </rPr>
      <t xml:space="preserve"> </t>
    </r>
    <r>
      <rPr>
        <sz val="8"/>
        <color indexed="8"/>
        <rFont val="Tahoma"/>
        <family val="2"/>
      </rPr>
      <t xml:space="preserve"> </t>
    </r>
  </si>
  <si>
    <t>8.25</t>
  </si>
  <si>
    <r>
      <t>4 12 mm thick</t>
    </r>
    <r>
      <rPr>
        <sz val="8"/>
        <color indexed="14"/>
        <rFont val="Tahoma"/>
        <family val="2"/>
      </rPr>
      <t xml:space="preserve">  </t>
    </r>
    <r>
      <rPr>
        <b/>
        <sz val="8"/>
        <color indexed="11"/>
        <rFont val="Tahoma"/>
        <family val="2"/>
      </rPr>
      <t xml:space="preserve"> </t>
    </r>
  </si>
  <si>
    <r>
      <t>3 20 mm thick</t>
    </r>
    <r>
      <rPr>
        <sz val="8"/>
        <color indexed="14"/>
        <rFont val="Tahoma"/>
        <family val="2"/>
      </rPr>
      <t xml:space="preserve">  </t>
    </r>
    <r>
      <rPr>
        <b/>
        <sz val="8"/>
        <color indexed="11"/>
        <rFont val="Tahoma"/>
        <family val="2"/>
      </rPr>
      <t xml:space="preserve"> </t>
    </r>
  </si>
  <si>
    <r>
      <t>1 40 mm thick</t>
    </r>
    <r>
      <rPr>
        <sz val="8"/>
        <color indexed="14"/>
        <rFont val="Tahoma"/>
        <family val="2"/>
      </rPr>
      <t xml:space="preserve">  </t>
    </r>
    <r>
      <rPr>
        <b/>
        <sz val="8"/>
        <color indexed="11"/>
        <rFont val="Tahoma"/>
        <family val="2"/>
      </rPr>
      <t xml:space="preserve"> </t>
    </r>
  </si>
  <si>
    <r>
      <t xml:space="preserve"> Cladding Work</t>
    </r>
    <r>
      <rPr>
        <b/>
        <sz val="8"/>
        <color indexed="13"/>
        <rFont val="Tahoma"/>
        <family val="2"/>
      </rPr>
      <t xml:space="preserve"> </t>
    </r>
    <r>
      <rPr>
        <b/>
        <sz val="8"/>
        <color indexed="13"/>
        <rFont val="Tahoma"/>
        <family val="2"/>
      </rPr>
      <t>NA VENEERING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2nd class teak wood plain lining tongued and grooved, including wooden plugs complete with necessary screws and priming coat on unexposed surface.</t>
    </r>
    <r>
      <rPr>
        <b/>
        <sz val="8"/>
        <color indexed="13"/>
        <rFont val="Tahoma"/>
        <family val="2"/>
      </rPr>
      <t xml:space="preserve"> </t>
    </r>
    <r>
      <rPr>
        <b/>
        <sz val="8"/>
        <color indexed="11"/>
        <rFont val="Tahoma"/>
        <family val="2"/>
      </rPr>
      <t xml:space="preserve"> </t>
    </r>
    <r>
      <rPr>
        <sz val="8"/>
        <color indexed="8"/>
        <rFont val="Tahoma"/>
        <family val="2"/>
      </rPr>
      <t xml:space="preserve"> </t>
    </r>
  </si>
  <si>
    <t>8.24</t>
  </si>
  <si>
    <r>
      <t>4 50 mm long</t>
    </r>
    <r>
      <rPr>
        <sz val="8"/>
        <color indexed="14"/>
        <rFont val="Tahoma"/>
        <family val="2"/>
      </rPr>
      <t xml:space="preserve">  </t>
    </r>
    <r>
      <rPr>
        <b/>
        <sz val="8"/>
        <color indexed="11"/>
        <rFont val="Tahoma"/>
        <family val="2"/>
      </rPr>
      <t xml:space="preserve"> </t>
    </r>
  </si>
  <si>
    <r>
      <t>3 40 mm long</t>
    </r>
    <r>
      <rPr>
        <sz val="8"/>
        <color indexed="14"/>
        <rFont val="Tahoma"/>
        <family val="2"/>
      </rPr>
      <t xml:space="preserve">  </t>
    </r>
    <r>
      <rPr>
        <b/>
        <sz val="8"/>
        <color indexed="11"/>
        <rFont val="Tahoma"/>
        <family val="2"/>
      </rPr>
      <t xml:space="preserve"> </t>
    </r>
  </si>
  <si>
    <r>
      <t>2 32 mm long</t>
    </r>
    <r>
      <rPr>
        <sz val="8"/>
        <color indexed="14"/>
        <rFont val="Tahoma"/>
        <family val="2"/>
      </rPr>
      <t xml:space="preserve">  </t>
    </r>
    <r>
      <rPr>
        <b/>
        <sz val="8"/>
        <color indexed="11"/>
        <rFont val="Tahoma"/>
        <family val="2"/>
      </rPr>
      <t xml:space="preserve"> </t>
    </r>
  </si>
  <si>
    <r>
      <t>1 25 mm long</t>
    </r>
    <r>
      <rPr>
        <sz val="8"/>
        <color indexed="14"/>
        <rFont val="Tahoma"/>
        <family val="2"/>
      </rPr>
      <t xml:space="preserve">  </t>
    </r>
    <r>
      <rPr>
        <b/>
        <sz val="8"/>
        <color indexed="11"/>
        <rFont val="Tahoma"/>
        <family val="2"/>
      </rPr>
      <t xml:space="preserve"> </t>
    </r>
  </si>
  <si>
    <r>
      <t xml:space="preserve"> Cladding Work</t>
    </r>
    <r>
      <rPr>
        <b/>
        <sz val="8"/>
        <color indexed="13"/>
        <rFont val="Tahoma"/>
        <family val="2"/>
      </rPr>
      <t xml:space="preserve"> </t>
    </r>
    <r>
      <rPr>
        <b/>
        <sz val="8"/>
        <color indexed="13"/>
        <rFont val="Tahoma"/>
        <family val="2"/>
      </rPr>
      <t>NA VENEERING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expandable fasteners of specified size with necessary plastic sleeves and galvanised M.S. screws including drilling holes in masonry work /CC/ R.C.C. and making good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</si>
  <si>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8.23</t>
  </si>
  <si>
    <r>
      <t xml:space="preserve"> Cladding Work</t>
    </r>
    <r>
      <rPr>
        <b/>
        <sz val="8"/>
        <color indexed="13"/>
        <rFont val="Tahoma"/>
        <family val="2"/>
      </rPr>
      <t xml:space="preserve"> </t>
    </r>
    <r>
      <rPr>
        <b/>
        <sz val="8"/>
        <color indexed="13"/>
        <rFont val="Tahoma"/>
        <family val="2"/>
      </rPr>
      <t>NA VENEERING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50x50x50 mm 2nd class teak wood plugs including cutting brick work and fixing in cement mortar 1:3 (1 cement : 3 fine sand) and making good the walls etc.</t>
    </r>
    <r>
      <rPr>
        <b/>
        <sz val="8"/>
        <color indexed="13"/>
        <rFont val="Tahoma"/>
        <family val="2"/>
      </rPr>
      <t xml:space="preserve"> </t>
    </r>
    <r>
      <rPr>
        <b/>
        <sz val="8"/>
        <color indexed="11"/>
        <rFont val="Tahoma"/>
        <family val="2"/>
      </rPr>
      <t xml:space="preserve"> </t>
    </r>
    <r>
      <rPr>
        <sz val="8"/>
        <color indexed="8"/>
        <rFont val="Tahoma"/>
        <family val="2"/>
      </rPr>
      <t xml:space="preserve"> </t>
    </r>
  </si>
  <si>
    <t>8.22</t>
  </si>
  <si>
    <r>
      <t xml:space="preserve"> Cladding Work</t>
    </r>
    <r>
      <rPr>
        <b/>
        <sz val="8"/>
        <color indexed="13"/>
        <rFont val="Tahoma"/>
        <family val="2"/>
      </rPr>
      <t xml:space="preserve"> </t>
    </r>
    <r>
      <rPr>
        <b/>
        <sz val="8"/>
        <color indexed="13"/>
        <rFont val="Tahoma"/>
        <family val="2"/>
      </rPr>
      <t>NA VENEERING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skirting with Pre-laminated (one side decorative and other side balancing lamination) flat pressed 3 layer or graded particle board (medium density) Grade I, Type II, IS :12823 marked, with necessary fixing arrangements and screws, including drilling necessary holes for rawl plugs etc. and priming coat on unexposed surface complete :</t>
    </r>
    <r>
      <rPr>
        <b/>
        <sz val="8"/>
        <color indexed="13"/>
        <rFont val="Tahoma"/>
        <family val="2"/>
      </rPr>
      <t xml:space="preserve"> </t>
    </r>
    <r>
      <rPr>
        <b/>
        <sz val="8"/>
        <color indexed="11"/>
        <rFont val="Tahoma"/>
        <family val="2"/>
      </rPr>
      <t xml:space="preserve"> </t>
    </r>
    <r>
      <rPr>
        <sz val="8"/>
        <color indexed="8"/>
        <rFont val="Tahoma"/>
        <family val="2"/>
      </rPr>
      <t xml:space="preserve"> </t>
    </r>
  </si>
  <si>
    <t>8.21</t>
  </si>
  <si>
    <r>
      <t xml:space="preserve"> Cladding Work</t>
    </r>
    <r>
      <rPr>
        <b/>
        <sz val="8"/>
        <color indexed="13"/>
        <rFont val="Tahoma"/>
        <family val="2"/>
      </rPr>
      <t xml:space="preserve"> </t>
    </r>
    <r>
      <rPr>
        <b/>
        <sz val="8"/>
        <color indexed="13"/>
        <rFont val="Tahoma"/>
        <family val="2"/>
      </rPr>
      <t>NA VENEERING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4mm thick coir veneer board, ISI marked IS : 14842, plain lining with necessary screws, priming coat on unexposed surface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</si>
  <si>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8.20</t>
  </si>
  <si>
    <r>
      <t>1 Decorative veneer facings of approved manufacture</t>
    </r>
    <r>
      <rPr>
        <sz val="8"/>
        <color indexed="14"/>
        <rFont val="Tahoma"/>
        <family val="2"/>
      </rPr>
      <t xml:space="preserve">  </t>
    </r>
    <r>
      <rPr>
        <b/>
        <sz val="8"/>
        <color indexed="11"/>
        <rFont val="Tahoma"/>
        <family val="2"/>
      </rPr>
      <t xml:space="preserve"> </t>
    </r>
  </si>
  <si>
    <r>
      <t xml:space="preserve"> Cladding Work</t>
    </r>
    <r>
      <rPr>
        <b/>
        <sz val="8"/>
        <color indexed="13"/>
        <rFont val="Tahoma"/>
        <family val="2"/>
      </rPr>
      <t xml:space="preserve"> </t>
    </r>
    <r>
      <rPr>
        <b/>
        <sz val="8"/>
        <color indexed="13"/>
        <rFont val="Tahoma"/>
        <family val="2"/>
      </rPr>
      <t>NA VENEERING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plywood 4 mm thick, one side decorative veneer conforming to IS: 1328 (type-1), for plain lining / cladding with necessary screws, including priming coat on unexposed surface with :</t>
    </r>
    <r>
      <rPr>
        <b/>
        <sz val="8"/>
        <color indexed="13"/>
        <rFont val="Tahoma"/>
        <family val="2"/>
      </rPr>
      <t xml:space="preserve"> </t>
    </r>
    <r>
      <rPr>
        <b/>
        <sz val="8"/>
        <color indexed="11"/>
        <rFont val="Tahoma"/>
        <family val="2"/>
      </rPr>
      <t xml:space="preserve"> </t>
    </r>
    <r>
      <rPr>
        <sz val="8"/>
        <color indexed="8"/>
        <rFont val="Tahoma"/>
        <family val="2"/>
      </rPr>
      <t xml:space="preserve"> </t>
    </r>
  </si>
  <si>
    <t>8.19</t>
  </si>
  <si>
    <r>
      <t>1 Kiln seasoned and chemically treated Hollock wood</t>
    </r>
    <r>
      <rPr>
        <sz val="8"/>
        <color indexed="14"/>
        <rFont val="Tahoma"/>
        <family val="2"/>
      </rPr>
      <t xml:space="preserve">  </t>
    </r>
    <r>
      <rPr>
        <b/>
        <sz val="8"/>
        <color indexed="11"/>
        <rFont val="Tahoma"/>
        <family val="2"/>
      </rPr>
      <t xml:space="preserve"> </t>
    </r>
  </si>
  <si>
    <r>
      <t xml:space="preserve"> Cladding Work</t>
    </r>
    <r>
      <rPr>
        <b/>
        <sz val="8"/>
        <color indexed="13"/>
        <rFont val="Tahoma"/>
        <family val="2"/>
      </rPr>
      <t xml:space="preserve"> </t>
    </r>
    <r>
      <rPr>
        <b/>
        <sz val="8"/>
        <color indexed="13"/>
        <rFont val="Tahoma"/>
        <family val="2"/>
      </rPr>
      <t>NA VENEERING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specified wood frame work consisting of battens 50x25mm fixed with rawl plug and drilling necessary holes for rawl plug etc. including priming coat complete.</t>
    </r>
    <r>
      <rPr>
        <b/>
        <sz val="8"/>
        <color indexed="13"/>
        <rFont val="Tahoma"/>
        <family val="2"/>
      </rPr>
      <t xml:space="preserve"> </t>
    </r>
    <r>
      <rPr>
        <b/>
        <sz val="8"/>
        <color indexed="11"/>
        <rFont val="Tahoma"/>
        <family val="2"/>
      </rPr>
      <t xml:space="preserve"> </t>
    </r>
    <r>
      <rPr>
        <sz val="8"/>
        <color indexed="8"/>
        <rFont val="Tahoma"/>
        <family val="2"/>
      </rPr>
      <t xml:space="preserve"> </t>
    </r>
  </si>
  <si>
    <t>8.18</t>
  </si>
  <si>
    <r>
      <t xml:space="preserve"> Cladding Work</t>
    </r>
    <r>
      <rPr>
        <b/>
        <sz val="8"/>
        <color indexed="13"/>
        <rFont val="Tahoma"/>
        <family val="2"/>
      </rPr>
      <t xml:space="preserve"> </t>
    </r>
    <r>
      <rPr>
        <b/>
        <sz val="8"/>
        <color indexed="13"/>
        <rFont val="Tahoma"/>
        <family val="2"/>
      </rPr>
      <t>NA STONE WORK FOR WALL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manufactured jali of reinforced cement concrete consisting of cement , coarse sand and 10mm and down gauge  bajri in ratio of 1:1:2 with 8mm dia tor steel. Outer frame of the jail will be 50mm wide and 25mm thick and inner frame of jali   will be 25mm wide and 25mm thick with smooth finish as per design approved by the Engineer-in-Charge including fixing in position up to any height with cement sand mortar 1:4 complete in all respect.</t>
    </r>
    <r>
      <rPr>
        <b/>
        <sz val="8"/>
        <color indexed="13"/>
        <rFont val="Tahoma"/>
        <family val="2"/>
      </rPr>
      <t xml:space="preserve"> </t>
    </r>
    <r>
      <rPr>
        <b/>
        <sz val="8"/>
        <color indexed="11"/>
        <rFont val="Tahoma"/>
        <family val="2"/>
      </rPr>
      <t xml:space="preserve"> </t>
    </r>
    <r>
      <rPr>
        <sz val="8"/>
        <color indexed="8"/>
        <rFont val="Tahoma"/>
        <family val="2"/>
      </rPr>
      <t xml:space="preserve"> </t>
    </r>
  </si>
  <si>
    <t>8.17</t>
  </si>
  <si>
    <r>
      <t xml:space="preserve"> Cladding Work</t>
    </r>
    <r>
      <rPr>
        <b/>
        <sz val="8"/>
        <color indexed="13"/>
        <rFont val="Tahoma"/>
        <family val="2"/>
      </rPr>
      <t xml:space="preserve"> </t>
    </r>
    <r>
      <rPr>
        <b/>
        <sz val="8"/>
        <color indexed="13"/>
        <rFont val="Tahoma"/>
        <family val="2"/>
      </rPr>
      <t>NA STONE WORK FOR WALL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of reconstituted stone tile work (IS 3622-2017-Reaffirmed) for wall Cladding up to 10 m height with special adhesive (IS 15477-2019) over 12 mm thick bed of cement mortar 1:3 (1 cement : 3 coarse sand), including pointing in white cement with an admixture of pigment to match the stone shade.</t>
    </r>
    <r>
      <rPr>
        <b/>
        <sz val="8"/>
        <color indexed="13"/>
        <rFont val="Tahoma"/>
        <family val="2"/>
      </rPr>
      <t xml:space="preserve"> </t>
    </r>
    <r>
      <rPr>
        <b/>
        <sz val="8"/>
        <color indexed="11"/>
        <rFont val="Tahoma"/>
        <family val="2"/>
      </rPr>
      <t xml:space="preserve"> </t>
    </r>
    <r>
      <rPr>
        <sz val="8"/>
        <color indexed="8"/>
        <rFont val="Tahoma"/>
        <family val="2"/>
      </rPr>
      <t xml:space="preserve"> </t>
    </r>
  </si>
  <si>
    <t>8.16</t>
  </si>
  <si>
    <r>
      <t xml:space="preserve"> Cladding Work</t>
    </r>
    <r>
      <rPr>
        <b/>
        <sz val="8"/>
        <color indexed="13"/>
        <rFont val="Tahoma"/>
        <family val="2"/>
      </rPr>
      <t xml:space="preserve"> </t>
    </r>
    <r>
      <rPr>
        <b/>
        <sz val="8"/>
        <color indexed="13"/>
        <rFont val="Tahoma"/>
        <family val="2"/>
      </rPr>
      <t>NA STONE WORK FOR WALL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machine cut, mirror/ eggshell polished , Marble stone work for wall lining (veneer work) including dado, skirting, risers of steps etc., in required design and pattern wherever required, stones of different finished surface texture, on 12 mm (average) thick cement mortar 1:3 (1 cement : 3 coarse sand) laid and jointed with white cement slurry @ 3.3 kg/sqm including pointing with white cement slurry admixed with pigment of matching shade, including rubbing, curing, polishing etc. all complete as per Architectural drawings, and as directed by the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</si>
  <si>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8.15</t>
  </si>
  <si>
    <r>
      <t xml:space="preserve"> Cladding Work</t>
    </r>
    <r>
      <rPr>
        <b/>
        <sz val="8"/>
        <color indexed="13"/>
        <rFont val="Tahoma"/>
        <family val="2"/>
      </rPr>
      <t xml:space="preserve"> </t>
    </r>
    <r>
      <rPr>
        <b/>
        <sz val="8"/>
        <color indexed="13"/>
        <rFont val="Tahoma"/>
        <family val="2"/>
      </rPr>
      <t>NA STONE WORK FOR WALL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stone work for wall lining on exterior walls of height more than 10 m from ground level for every additional height of 3 m or part there of.</t>
    </r>
    <r>
      <rPr>
        <b/>
        <sz val="8"/>
        <color indexed="13"/>
        <rFont val="Tahoma"/>
        <family val="2"/>
      </rPr>
      <t xml:space="preserve"> </t>
    </r>
    <r>
      <rPr>
        <b/>
        <sz val="8"/>
        <color indexed="11"/>
        <rFont val="Tahoma"/>
        <family val="2"/>
      </rPr>
      <t xml:space="preserve"> </t>
    </r>
    <r>
      <rPr>
        <sz val="8"/>
        <color indexed="8"/>
        <rFont val="Tahoma"/>
        <family val="2"/>
      </rPr>
      <t xml:space="preserve"> </t>
    </r>
  </si>
  <si>
    <t>8.14</t>
  </si>
  <si>
    <r>
      <t>1.1 Kota stone slabs exposed face dressed and rubbed. 25 mm thick</t>
    </r>
    <r>
      <rPr>
        <sz val="8"/>
        <color indexed="14"/>
        <rFont val="Tahoma"/>
        <family val="2"/>
      </rPr>
      <t xml:space="preserve">  </t>
    </r>
    <r>
      <rPr>
        <b/>
        <sz val="8"/>
        <color indexed="11"/>
        <rFont val="Tahoma"/>
        <family val="2"/>
      </rPr>
      <t xml:space="preserve"> </t>
    </r>
  </si>
  <si>
    <r>
      <t xml:space="preserve"> Cladding Work</t>
    </r>
    <r>
      <rPr>
        <b/>
        <sz val="8"/>
        <color indexed="13"/>
        <rFont val="Tahoma"/>
        <family val="2"/>
      </rPr>
      <t xml:space="preserve"> </t>
    </r>
    <r>
      <rPr>
        <b/>
        <sz val="8"/>
        <color indexed="13"/>
        <rFont val="Tahoma"/>
        <family val="2"/>
      </rPr>
      <t>NA STONE WORK FOR WALL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Stone work (machine cut edges Veneer work) for wall lining up to 10 m height, backing filled with a grout of 12 mm thick cement mortar 1:3 (1 Cement : 3 coarse sand) and jointed with Cement mortar 1:2 (1 cement : 2 stone dust), including rubbing and polishing complete. (To be secured to the backing and the sides by means of cramps and pins which shall be paid for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</si>
  <si>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8.13</t>
  </si>
  <si>
    <r>
      <t xml:space="preserve"> Cladding Work</t>
    </r>
    <r>
      <rPr>
        <b/>
        <sz val="8"/>
        <color indexed="13"/>
        <rFont val="Tahoma"/>
        <family val="2"/>
      </rPr>
      <t xml:space="preserve"> </t>
    </r>
    <r>
      <rPr>
        <b/>
        <sz val="8"/>
        <color indexed="13"/>
        <rFont val="Tahoma"/>
        <family val="2"/>
      </rPr>
      <t>NA STONE WORK FOR WALL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Wall lining butch work up to 10m height with Dholpur stone 40 mm thick rough facing on the exposed surface with stone strips of minimum length 300 mm and required width, including embedding every tenth layer and bottom most layer in masonry or concrete after making necessary chases of size 75x75 mm and by providing layer of 75 mm thick strips i/c 12 mm thick bed of cement mortar 1:3 (1 Cement : 3 coarse sand) i/c ruled pointing in cement mortar 1:2 (1 white cement : 2 stone dust) with an admixture of pigment to match the shade of stone complete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</si>
  <si>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8.12</t>
  </si>
  <si>
    <r>
      <t xml:space="preserve"> Cladding Work</t>
    </r>
    <r>
      <rPr>
        <b/>
        <sz val="8"/>
        <color indexed="13"/>
        <rFont val="Tahoma"/>
        <family val="2"/>
      </rPr>
      <t xml:space="preserve"> </t>
    </r>
    <r>
      <rPr>
        <b/>
        <sz val="8"/>
        <color indexed="13"/>
        <rFont val="Tahoma"/>
        <family val="2"/>
      </rPr>
      <t>NA STONE WORK FOR WALL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copper pins 7.5 cm long 6 mm diameter for securing adjacent stones in stone wall lining in cement mortar 1:2 (1 cement : 2 coarse sand), including making the necessary chases.</t>
    </r>
    <r>
      <rPr>
        <b/>
        <sz val="8"/>
        <color indexed="13"/>
        <rFont val="Tahoma"/>
        <family val="2"/>
      </rPr>
      <t xml:space="preserve"> </t>
    </r>
    <r>
      <rPr>
        <b/>
        <sz val="8"/>
        <color indexed="11"/>
        <rFont val="Tahoma"/>
        <family val="2"/>
      </rPr>
      <t xml:space="preserve"> </t>
    </r>
    <r>
      <rPr>
        <sz val="8"/>
        <color indexed="8"/>
        <rFont val="Tahoma"/>
        <family val="2"/>
      </rPr>
      <t xml:space="preserve"> </t>
    </r>
  </si>
  <si>
    <t>8.11</t>
  </si>
  <si>
    <r>
      <t xml:space="preserve"> Cladding Work</t>
    </r>
    <r>
      <rPr>
        <b/>
        <sz val="8"/>
        <color indexed="13"/>
        <rFont val="Tahoma"/>
        <family val="2"/>
      </rPr>
      <t xml:space="preserve"> </t>
    </r>
    <r>
      <rPr>
        <b/>
        <sz val="8"/>
        <color indexed="13"/>
        <rFont val="Tahoma"/>
        <family val="2"/>
      </rPr>
      <t>NA STONE WORK FOR WALL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stainless steel cramps of required size and shape for anchoring stone wall lining to the backing or securing adjacent stones in stone wall lining in cement mortar 1:2 (1 cement : 2 coarse sand), including making the necessary chases in stone and holes in walls wherever required.</t>
    </r>
    <r>
      <rPr>
        <b/>
        <sz val="8"/>
        <color indexed="13"/>
        <rFont val="Tahoma"/>
        <family val="2"/>
      </rPr>
      <t xml:space="preserve"> </t>
    </r>
    <r>
      <rPr>
        <b/>
        <sz val="8"/>
        <color indexed="11"/>
        <rFont val="Tahoma"/>
        <family val="2"/>
      </rPr>
      <t xml:space="preserve"> </t>
    </r>
    <r>
      <rPr>
        <sz val="8"/>
        <color indexed="8"/>
        <rFont val="Tahoma"/>
        <family val="2"/>
      </rPr>
      <t xml:space="preserve"> </t>
    </r>
  </si>
  <si>
    <t>8.10</t>
  </si>
  <si>
    <r>
      <t>3.2 Gang saw cut stone. 30mm thick Red sand stone</t>
    </r>
    <r>
      <rPr>
        <sz val="8"/>
        <color indexed="14"/>
        <rFont val="Tahoma"/>
        <family val="2"/>
      </rPr>
      <t xml:space="preserve">  </t>
    </r>
    <r>
      <rPr>
        <b/>
        <sz val="8"/>
        <color indexed="11"/>
        <rFont val="Tahoma"/>
        <family val="2"/>
      </rPr>
      <t xml:space="preserve"> </t>
    </r>
  </si>
  <si>
    <r>
      <t>2.5 Red sand stone - Exposed face machine cut and table rubbed with rough backing.30 mm thick</t>
    </r>
    <r>
      <rPr>
        <sz val="8"/>
        <color indexed="14"/>
        <rFont val="Tahoma"/>
        <family val="2"/>
      </rPr>
      <t xml:space="preserve">  </t>
    </r>
    <r>
      <rPr>
        <b/>
        <sz val="8"/>
        <color indexed="11"/>
        <rFont val="Tahoma"/>
        <family val="2"/>
      </rPr>
      <t xml:space="preserve"> </t>
    </r>
  </si>
  <si>
    <r>
      <t>2.4 Red sand stone - Exposed face machine cut and table rubbed with rough backing.40 mm thick</t>
    </r>
    <r>
      <rPr>
        <sz val="8"/>
        <color indexed="14"/>
        <rFont val="Tahoma"/>
        <family val="2"/>
      </rPr>
      <t xml:space="preserve">  </t>
    </r>
    <r>
      <rPr>
        <b/>
        <sz val="8"/>
        <color indexed="11"/>
        <rFont val="Tahoma"/>
        <family val="2"/>
      </rPr>
      <t xml:space="preserve"> </t>
    </r>
  </si>
  <si>
    <r>
      <t>2.3 Red sand stone - Exposed face machine cut and table rubbed with rough backing.50 mm thick</t>
    </r>
    <r>
      <rPr>
        <sz val="8"/>
        <color indexed="14"/>
        <rFont val="Tahoma"/>
        <family val="2"/>
      </rPr>
      <t xml:space="preserve">  </t>
    </r>
    <r>
      <rPr>
        <b/>
        <sz val="8"/>
        <color indexed="11"/>
        <rFont val="Tahoma"/>
        <family val="2"/>
      </rPr>
      <t xml:space="preserve"> </t>
    </r>
  </si>
  <si>
    <r>
      <t>2.2 Red sand stone - Exposed face machine cut and table rubbed with rough backing. 60 mm thick</t>
    </r>
    <r>
      <rPr>
        <sz val="8"/>
        <color indexed="14"/>
        <rFont val="Tahoma"/>
        <family val="2"/>
      </rPr>
      <t xml:space="preserve">  </t>
    </r>
    <r>
      <rPr>
        <b/>
        <sz val="8"/>
        <color indexed="11"/>
        <rFont val="Tahoma"/>
        <family val="2"/>
      </rPr>
      <t xml:space="preserve"> </t>
    </r>
  </si>
  <si>
    <r>
      <t>2.1 Red sand stone - Exposed face machine cut and table rubbed with rough backing.70 mm thick</t>
    </r>
    <r>
      <rPr>
        <sz val="8"/>
        <color indexed="14"/>
        <rFont val="Tahoma"/>
        <family val="2"/>
      </rPr>
      <t xml:space="preserve">  </t>
    </r>
    <r>
      <rPr>
        <b/>
        <sz val="8"/>
        <color indexed="11"/>
        <rFont val="Tahoma"/>
        <family val="2"/>
      </rPr>
      <t xml:space="preserve"> </t>
    </r>
  </si>
  <si>
    <r>
      <t>1.5 Red sand stone - exposed face fine dressed with rough backing.30 mm thick</t>
    </r>
    <r>
      <rPr>
        <sz val="8"/>
        <color indexed="14"/>
        <rFont val="Tahoma"/>
        <family val="2"/>
      </rPr>
      <t xml:space="preserve">  </t>
    </r>
    <r>
      <rPr>
        <b/>
        <sz val="8"/>
        <color indexed="11"/>
        <rFont val="Tahoma"/>
        <family val="2"/>
      </rPr>
      <t xml:space="preserve"> </t>
    </r>
  </si>
  <si>
    <r>
      <t>1.4 Red sand stone - exposed face fine dressed with rough backing.40 mm thick</t>
    </r>
    <r>
      <rPr>
        <sz val="8"/>
        <color indexed="14"/>
        <rFont val="Tahoma"/>
        <family val="2"/>
      </rPr>
      <t xml:space="preserve">  </t>
    </r>
    <r>
      <rPr>
        <b/>
        <sz val="8"/>
        <color indexed="11"/>
        <rFont val="Tahoma"/>
        <family val="2"/>
      </rPr>
      <t xml:space="preserve"> </t>
    </r>
  </si>
  <si>
    <r>
      <t>1.3 Red sand stone - exposed face fine dressed with rough backing.50 mm thick</t>
    </r>
    <r>
      <rPr>
        <sz val="8"/>
        <color indexed="14"/>
        <rFont val="Tahoma"/>
        <family val="2"/>
      </rPr>
      <t xml:space="preserve">  </t>
    </r>
    <r>
      <rPr>
        <b/>
        <sz val="8"/>
        <color indexed="11"/>
        <rFont val="Tahoma"/>
        <family val="2"/>
      </rPr>
      <t xml:space="preserve"> </t>
    </r>
  </si>
  <si>
    <t>THROUGH RATE</t>
  </si>
  <si>
    <t>MATERIAL RATE</t>
  </si>
  <si>
    <t>LABOUR  RATE</t>
  </si>
  <si>
    <r>
      <t>1.2 Red sand stone - exposed face fine dressed with rough backing.60 mm thick</t>
    </r>
    <r>
      <rPr>
        <sz val="8"/>
        <color indexed="14"/>
        <rFont val="Tahoma"/>
        <family val="2"/>
      </rPr>
      <t xml:space="preserve">  </t>
    </r>
    <r>
      <rPr>
        <b/>
        <sz val="8"/>
        <color indexed="11"/>
        <rFont val="Tahoma"/>
        <family val="2"/>
      </rPr>
      <t xml:space="preserve"> </t>
    </r>
  </si>
  <si>
    <r>
      <t>1.1 Red sand stone - exposed face fine dressed with rough backing.  
70 mm thick</t>
    </r>
    <r>
      <rPr>
        <sz val="8"/>
        <color indexed="14"/>
        <rFont val="Tahoma"/>
        <family val="2"/>
      </rPr>
      <t xml:space="preserve">  </t>
    </r>
    <r>
      <rPr>
        <b/>
        <sz val="8"/>
        <color indexed="11"/>
        <rFont val="Tahoma"/>
        <family val="2"/>
      </rPr>
      <t xml:space="preserve"> </t>
    </r>
  </si>
  <si>
    <r>
      <t xml:space="preserve"> Cladding Work</t>
    </r>
    <r>
      <rPr>
        <b/>
        <sz val="8"/>
        <color indexed="13"/>
        <rFont val="Tahoma"/>
        <family val="2"/>
      </rPr>
      <t xml:space="preserve"> </t>
    </r>
    <r>
      <rPr>
        <b/>
        <sz val="8"/>
        <color indexed="13"/>
        <rFont val="Tahoma"/>
        <family val="2"/>
      </rPr>
      <t>NA STONE WORK FOR WALL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Stone work (machine cut edges) for wall lining etc. (veneer work) up to 10 metre height, backing filled with a grout of average 12 mm thick cement mortar 1:3 (1 cement : 3 coarse sand) including pointing in white cement mortar 1:2 (1 white cement : 2 stone dust) with an admixture of pigment matching the stone shade : (To be secured to the backing and the sides by means of cramps and pins which shall be paid for separately) :</t>
    </r>
    <r>
      <rPr>
        <b/>
        <sz val="8"/>
        <color indexed="13"/>
        <rFont val="Tahoma"/>
        <family val="2"/>
      </rPr>
      <t xml:space="preserve"> </t>
    </r>
    <r>
      <rPr>
        <b/>
        <sz val="8"/>
        <color indexed="11"/>
        <rFont val="Tahoma"/>
        <family val="2"/>
      </rPr>
      <t xml:space="preserve"> </t>
    </r>
    <r>
      <rPr>
        <sz val="8"/>
        <color indexed="8"/>
        <rFont val="Tahoma"/>
        <family val="2"/>
      </rPr>
      <t xml:space="preserve"> </t>
    </r>
  </si>
  <si>
    <t>8.9</t>
  </si>
  <si>
    <r>
      <t>1.2 Granite of any colour and shade</t>
    </r>
    <r>
      <rPr>
        <sz val="8"/>
        <color indexed="14"/>
        <rFont val="Tahoma"/>
        <family val="2"/>
      </rPr>
      <t xml:space="preserve">  </t>
    </r>
    <r>
      <rPr>
        <b/>
        <sz val="8"/>
        <color indexed="11"/>
        <rFont val="Tahoma"/>
        <family val="2"/>
      </rPr>
      <t xml:space="preserve"> </t>
    </r>
  </si>
  <si>
    <r>
      <t>1.1 8mm thick. Raj nagar plain white marble/ Udaipur green marble/ Zebra black marble</t>
    </r>
    <r>
      <rPr>
        <sz val="8"/>
        <color indexed="14"/>
        <rFont val="Tahoma"/>
        <family val="2"/>
      </rPr>
      <t xml:space="preserve">  </t>
    </r>
    <r>
      <rPr>
        <b/>
        <sz val="8"/>
        <color indexed="11"/>
        <rFont val="Tahoma"/>
        <family val="2"/>
      </rPr>
      <t xml:space="preserve"> </t>
    </r>
  </si>
  <si>
    <r>
      <t xml:space="preserve"> Cladding Work</t>
    </r>
    <r>
      <rPr>
        <b/>
        <sz val="8"/>
        <color indexed="13"/>
        <rFont val="Tahoma"/>
        <family val="2"/>
      </rPr>
      <t xml:space="preserve"> </t>
    </r>
    <r>
      <rPr>
        <b/>
        <sz val="8"/>
        <color indexed="13"/>
        <rFont val="Tahoma"/>
        <family val="2"/>
      </rPr>
      <t>NA STONE WORK FOR WALL LINING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Stone tile (polished) work for wall lining over 12 mm thick bed of cement mortar 1:3 (1 cement : 3 coarse sand) and cement slurry @ 3.3 kg/sqm including pointing in white cement complete.</t>
    </r>
    <r>
      <rPr>
        <b/>
        <sz val="8"/>
        <color indexed="13"/>
        <rFont val="Tahoma"/>
        <family val="2"/>
      </rPr>
      <t xml:space="preserve"> </t>
    </r>
    <r>
      <rPr>
        <b/>
        <sz val="8"/>
        <color indexed="11"/>
        <rFont val="Tahoma"/>
        <family val="2"/>
      </rPr>
      <t xml:space="preserve"> </t>
    </r>
    <r>
      <rPr>
        <sz val="8"/>
        <color indexed="8"/>
        <rFont val="Tahoma"/>
        <family val="2"/>
      </rPr>
      <t xml:space="preserve"> </t>
    </r>
  </si>
  <si>
    <t>8.8</t>
  </si>
  <si>
    <r>
      <t>1.3 Wedge expansion type  
Fastener with threaded dia 12 mm</t>
    </r>
    <r>
      <rPr>
        <sz val="8"/>
        <color indexed="14"/>
        <rFont val="Tahoma"/>
        <family val="2"/>
      </rPr>
      <t xml:space="preserve">  </t>
    </r>
    <r>
      <rPr>
        <b/>
        <sz val="8"/>
        <color indexed="11"/>
        <rFont val="Tahoma"/>
        <family val="2"/>
      </rPr>
      <t xml:space="preserve"> </t>
    </r>
  </si>
  <si>
    <r>
      <t>1.2 Wedge expansion type  
Fastener with threaded dia 10 mm</t>
    </r>
    <r>
      <rPr>
        <sz val="8"/>
        <color indexed="14"/>
        <rFont val="Tahoma"/>
        <family val="2"/>
      </rPr>
      <t xml:space="preserve">  </t>
    </r>
    <r>
      <rPr>
        <b/>
        <sz val="8"/>
        <color indexed="11"/>
        <rFont val="Tahoma"/>
        <family val="2"/>
      </rPr>
      <t xml:space="preserve"> </t>
    </r>
  </si>
  <si>
    <r>
      <t>1.1 Wedge expansion type.  
Fastener with threaded dia 6 mm</t>
    </r>
    <r>
      <rPr>
        <sz val="8"/>
        <color indexed="14"/>
        <rFont val="Tahoma"/>
        <family val="2"/>
      </rPr>
      <t xml:space="preserve">  </t>
    </r>
    <r>
      <rPr>
        <b/>
        <sz val="8"/>
        <color indexed="11"/>
        <rFont val="Tahoma"/>
        <family val="2"/>
      </rPr>
      <t xml:space="preserve"> </t>
    </r>
  </si>
  <si>
    <r>
      <t xml:space="preserve"> Cladding Work</t>
    </r>
    <r>
      <rPr>
        <b/>
        <sz val="8"/>
        <color indexed="13"/>
        <rFont val="Tahoma"/>
        <family val="2"/>
      </rPr>
      <t xml:space="preserve"> </t>
    </r>
    <r>
      <rPr>
        <b/>
        <sz val="8"/>
        <color indexed="13"/>
        <rFont val="Tahoma"/>
        <family val="2"/>
      </rPr>
      <t>NA STONE WORK DRY CLADDING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expansion hold fasteners on C.C. /R.C.C./Brick masonry surface backing including drilling necessary holes and the cost of bolt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</si>
  <si>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8.7</t>
  </si>
  <si>
    <r>
      <t>2 Stainless steel cramps</t>
    </r>
    <r>
      <rPr>
        <sz val="8"/>
        <color indexed="14"/>
        <rFont val="Tahoma"/>
        <family val="2"/>
      </rPr>
      <t xml:space="preserve">  </t>
    </r>
    <r>
      <rPr>
        <b/>
        <sz val="8"/>
        <color indexed="11"/>
        <rFont val="Tahoma"/>
        <family val="2"/>
      </rPr>
      <t xml:space="preserve"> </t>
    </r>
  </si>
  <si>
    <r>
      <t>1 Gunmetal cramps</t>
    </r>
    <r>
      <rPr>
        <sz val="8"/>
        <color indexed="14"/>
        <rFont val="Tahoma"/>
        <family val="2"/>
      </rPr>
      <t xml:space="preserve">  </t>
    </r>
    <r>
      <rPr>
        <b/>
        <sz val="8"/>
        <color indexed="11"/>
        <rFont val="Tahoma"/>
        <family val="2"/>
      </rPr>
      <t xml:space="preserve"> </t>
    </r>
  </si>
  <si>
    <r>
      <t xml:space="preserve"> Cladding Work</t>
    </r>
    <r>
      <rPr>
        <b/>
        <sz val="8"/>
        <color indexed="13"/>
        <rFont val="Tahoma"/>
        <family val="2"/>
      </rPr>
      <t xml:space="preserve"> </t>
    </r>
    <r>
      <rPr>
        <b/>
        <sz val="8"/>
        <color indexed="13"/>
        <rFont val="Tahoma"/>
        <family val="2"/>
      </rPr>
      <t>NA STONE WORK DRY CLADDING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cramps of required size and shape in RCC/ CC / Brick masonry backing with cement mortar 1:2 ( 1 cement :2 coarse sand), including drilling necessary hole in stones and embedding the cramp in the hole (fastener to be paid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</si>
  <si>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8.6</t>
  </si>
  <si>
    <r>
      <t xml:space="preserve"> Cladding Work</t>
    </r>
    <r>
      <rPr>
        <b/>
        <sz val="8"/>
        <color indexed="13"/>
        <rFont val="Tahoma"/>
        <family val="2"/>
      </rPr>
      <t xml:space="preserve"> </t>
    </r>
    <r>
      <rPr>
        <b/>
        <sz val="8"/>
        <color indexed="13"/>
        <rFont val="Tahoma"/>
        <family val="2"/>
      </rPr>
      <t>NA STONE WORK DRY CLADDING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fixing marble /granite stone, over and above corresponding basic item, in facia and drops of width up to 150 mm with epoxy resin based adhesive, including cleaning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</si>
  <si>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8.5</t>
  </si>
  <si>
    <r>
      <t>1.2 Raj Nagar Plain white marble/ Udaipur green marble/ Zebra black marble.  
Area of slab over 0.50 sqm</t>
    </r>
    <r>
      <rPr>
        <sz val="8"/>
        <color indexed="14"/>
        <rFont val="Tahoma"/>
        <family val="2"/>
      </rPr>
      <t xml:space="preserve">  </t>
    </r>
    <r>
      <rPr>
        <b/>
        <sz val="8"/>
        <color indexed="11"/>
        <rFont val="Tahoma"/>
        <family val="2"/>
      </rPr>
      <t xml:space="preserve"> </t>
    </r>
  </si>
  <si>
    <r>
      <t>1.1 Raj Nagar Plain white marble/ Udaipur green marble/ Zebra black marble . Area of slab up to 0.50 sqm</t>
    </r>
    <r>
      <rPr>
        <sz val="8"/>
        <color indexed="14"/>
        <rFont val="Tahoma"/>
        <family val="2"/>
      </rPr>
      <t xml:space="preserve">  </t>
    </r>
    <r>
      <rPr>
        <b/>
        <sz val="8"/>
        <color indexed="11"/>
        <rFont val="Tahoma"/>
        <family val="2"/>
      </rPr>
      <t xml:space="preserve"> </t>
    </r>
  </si>
  <si>
    <r>
      <t xml:space="preserve"> Cladding Work</t>
    </r>
    <r>
      <rPr>
        <b/>
        <sz val="8"/>
        <color indexed="13"/>
        <rFont val="Tahoma"/>
        <family val="2"/>
      </rPr>
      <t xml:space="preserve"> </t>
    </r>
    <r>
      <rPr>
        <b/>
        <sz val="8"/>
        <color indexed="13"/>
        <rFont val="Tahoma"/>
        <family val="2"/>
      </rPr>
      <t>NA STONE WORK DRY CLADDING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Marble work gang saw cut (polished and machine cut) of thickness 18 mm for wall lining (veneer work), backing filled with a grout of average 12 mm thick in cement mortar 1:3 (1 cement : 3 coarse sand), including pointing with white cement mortar 1:2 (1 white cement : 2 marble dust) with an admixture of pigment to match the marble shade (To be secured to the backing by means of cramps, which shall be paid for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</si>
  <si>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8.4</t>
  </si>
  <si>
    <r>
      <t xml:space="preserve"> Cladding Work</t>
    </r>
    <r>
      <rPr>
        <b/>
        <sz val="8"/>
        <color indexed="13"/>
        <rFont val="Tahoma"/>
        <family val="2"/>
      </rPr>
      <t xml:space="preserve"> </t>
    </r>
    <r>
      <rPr>
        <b/>
        <sz val="8"/>
        <color indexed="13"/>
        <rFont val="Tahoma"/>
        <family val="2"/>
      </rPr>
      <t>NA STONE WORK DRY CLADDING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adjustable stainless steel cramps of approved quality, required shape and size, adjustable with stainless steel nuts, bolts and washer (total weight not less than 260 gms), for dry stone cladding fixed on frame work at suitable location, including making necessary recesses in stone slab, drilling required holes etc complete as per direction of the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</si>
  <si>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8.3</t>
  </si>
  <si>
    <r>
      <t xml:space="preserve"> Cladding Work</t>
    </r>
    <r>
      <rPr>
        <b/>
        <sz val="8"/>
        <color indexed="13"/>
        <rFont val="Tahoma"/>
        <family val="2"/>
      </rPr>
      <t xml:space="preserve"> </t>
    </r>
    <r>
      <rPr>
        <b/>
        <sz val="8"/>
        <color indexed="13"/>
        <rFont val="Tahoma"/>
        <family val="2"/>
      </rPr>
      <t>NA STONE WORK DRY CLADDING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structural steel frame (for dry cladding with 30 mm thick gang saw cut with machine cut edges sand stone) on walls at all heights using M.S. square/ rectangular tube in the required pattern as per architectural drawing, including cost of cutting, bending, welding etc. The frame work shall be fixed to the wall with the help of M.S. brackets/ lugs of angle iron/ flats etc. which shall be welded to the frame and embedded in brick wall with cement concrete block 1:2:4 (1 cement :2 coarse sand :4 graded stone aggregate 20 mm nominal size) of size 300x230x300 mm, including cost of necessary centring and shuttering and with approved expansion hold fasteners on CC/RCC surface, including drilling necessary holes. Approved cramps/ pins etc. shall be welded to the frame work to support stone cladding, the steel work will be given a priming coat of Zinc primer as approved by Engineer-in-charge and painted with two or more coats of epoxy paint (Shop drawings shall be submitted by the contractor to the Engineer-in-charge for approval before execution). The frame work shall be fixed in true horizontal and vertical lines/planes. (Only structural steel frame work shall be measured for the purpose of payment, stainless steel cramps shall be paid for separately and nothing extra shall be paid).</t>
    </r>
    <r>
      <rPr>
        <b/>
        <sz val="8"/>
        <color indexed="13"/>
        <rFont val="Tahoma"/>
        <family val="2"/>
      </rPr>
      <t xml:space="preserve"> </t>
    </r>
    <r>
      <rPr>
        <b/>
        <sz val="8"/>
        <color indexed="11"/>
        <rFont val="Tahoma"/>
        <family val="2"/>
      </rPr>
      <t xml:space="preserve"> </t>
    </r>
    <r>
      <rPr>
        <sz val="8"/>
        <color indexed="8"/>
        <rFont val="Tahoma"/>
        <family val="2"/>
      </rPr>
      <t xml:space="preserve"> </t>
    </r>
  </si>
  <si>
    <t>8.2</t>
  </si>
  <si>
    <r>
      <t>1.1 Red sand stone - 30mm thick gang saw cut stone</t>
    </r>
    <r>
      <rPr>
        <sz val="8"/>
        <color indexed="14"/>
        <rFont val="Tahoma"/>
        <family val="2"/>
      </rPr>
      <t xml:space="preserve">  </t>
    </r>
    <r>
      <rPr>
        <b/>
        <sz val="8"/>
        <color indexed="11"/>
        <rFont val="Tahoma"/>
        <family val="2"/>
      </rPr>
      <t xml:space="preserve"> </t>
    </r>
  </si>
  <si>
    <r>
      <t xml:space="preserve"> Cladding Work</t>
    </r>
    <r>
      <rPr>
        <b/>
        <sz val="8"/>
        <color indexed="13"/>
        <rFont val="Tahoma"/>
        <family val="2"/>
      </rPr>
      <t xml:space="preserve"> </t>
    </r>
    <r>
      <rPr>
        <b/>
        <sz val="8"/>
        <color indexed="13"/>
        <rFont val="Tahoma"/>
        <family val="2"/>
      </rPr>
      <t>NA STONE WORK DRY CLADDING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dry cladding up to 10 metre heights with 30mm thick gang saw cut stone with (machine cut edges) of uniform colour and size up to 1mx1m, fixed to structural steel frame work and/ or with the help of cramps, pins etc. and sealing the joints with approved weather sealant as per Architectural drawing and direction of Engineer-in-charge. (The steel frame work, stainless steel cramps and pins etc. shall be paid for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</si>
  <si>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8.1</t>
  </si>
  <si>
    <r>
      <t>Brick Work and Stone Masonry</t>
    </r>
    <r>
      <rPr>
        <b/>
        <sz val="8"/>
        <color indexed="13"/>
        <rFont val="Tahoma"/>
        <family val="2"/>
      </rPr>
      <t xml:space="preserve"> </t>
    </r>
    <r>
      <rPr>
        <b/>
        <sz val="8"/>
        <color indexed="13"/>
        <rFont val="Tahoma"/>
        <family val="2"/>
      </rPr>
      <t>NA MISCELLANEOUS STONE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Dry   stone   masonry   for   work   of   purely temporary nature (excluding dressing)</t>
    </r>
    <r>
      <rPr>
        <b/>
        <sz val="8"/>
        <color indexed="13"/>
        <rFont val="Tahoma"/>
        <family val="2"/>
      </rPr>
      <t xml:space="preserve"> </t>
    </r>
    <r>
      <rPr>
        <b/>
        <sz val="8"/>
        <color indexed="11"/>
        <rFont val="Tahoma"/>
        <family val="2"/>
      </rPr>
      <t xml:space="preserve"> </t>
    </r>
    <r>
      <rPr>
        <sz val="8"/>
        <color indexed="8"/>
        <rFont val="Tahoma"/>
        <family val="2"/>
      </rPr>
      <t xml:space="preserve"> </t>
    </r>
  </si>
  <si>
    <t>7.104</t>
  </si>
  <si>
    <r>
      <t>1.2 8mm thick (mirror polished and machine cut edge)
Raj Nagar plain white marble/ Udaipur green marble/ Zebra black marble</t>
    </r>
    <r>
      <rPr>
        <sz val="8"/>
        <color indexed="14"/>
        <rFont val="Tahoma"/>
        <family val="2"/>
      </rPr>
      <t xml:space="preserve">  </t>
    </r>
    <r>
      <rPr>
        <b/>
        <sz val="8"/>
        <color indexed="11"/>
        <rFont val="Tahoma"/>
        <family val="2"/>
      </rPr>
      <t xml:space="preserve"> </t>
    </r>
  </si>
  <si>
    <r>
      <t>1.1 8mm thick (mirror polished and machine cut edge)
Granite stone of any colour and shade</t>
    </r>
    <r>
      <rPr>
        <sz val="8"/>
        <color indexed="14"/>
        <rFont val="Tahoma"/>
        <family val="2"/>
      </rPr>
      <t xml:space="preserve">  </t>
    </r>
    <r>
      <rPr>
        <b/>
        <sz val="8"/>
        <color indexed="11"/>
        <rFont val="Tahoma"/>
        <family val="2"/>
      </rPr>
      <t xml:space="preserve"> </t>
    </r>
  </si>
  <si>
    <r>
      <t>Brick Work and Stone Masonry</t>
    </r>
    <r>
      <rPr>
        <b/>
        <sz val="8"/>
        <color indexed="13"/>
        <rFont val="Tahoma"/>
        <family val="2"/>
      </rPr>
      <t xml:space="preserve"> </t>
    </r>
    <r>
      <rPr>
        <b/>
        <sz val="8"/>
        <color indexed="13"/>
        <rFont val="Tahoma"/>
        <family val="2"/>
      </rPr>
      <t>NA MISCELLANEOUS STONE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Stone tile work for wall lining up to 10 m height with special adhesive over 12 mm thick bed of cement mortar 1:3 (1 cement : 3 coarse sand), including pointing in white cement with an admixture of pigment to match the stone shade.</t>
    </r>
    <r>
      <rPr>
        <b/>
        <sz val="8"/>
        <color indexed="13"/>
        <rFont val="Tahoma"/>
        <family val="2"/>
      </rPr>
      <t xml:space="preserve"> </t>
    </r>
    <r>
      <rPr>
        <b/>
        <sz val="8"/>
        <color indexed="11"/>
        <rFont val="Tahoma"/>
        <family val="2"/>
      </rPr>
      <t xml:space="preserve"> </t>
    </r>
    <r>
      <rPr>
        <sz val="8"/>
        <color indexed="8"/>
        <rFont val="Tahoma"/>
        <family val="2"/>
      </rPr>
      <t xml:space="preserve"> </t>
    </r>
  </si>
  <si>
    <t>7.103</t>
  </si>
  <si>
    <r>
      <t>Brick Work and Stone Masonry</t>
    </r>
    <r>
      <rPr>
        <b/>
        <sz val="8"/>
        <color indexed="13"/>
        <rFont val="Tahoma"/>
        <family val="2"/>
      </rPr>
      <t xml:space="preserve"> </t>
    </r>
    <r>
      <rPr>
        <b/>
        <sz val="8"/>
        <color indexed="13"/>
        <rFont val="Tahoma"/>
        <family val="2"/>
      </rPr>
      <t>NA MISCELLANEOUS STONE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laying stone work in or under foul position.</t>
    </r>
    <r>
      <rPr>
        <b/>
        <sz val="8"/>
        <color indexed="13"/>
        <rFont val="Tahoma"/>
        <family val="2"/>
      </rPr>
      <t xml:space="preserve"> </t>
    </r>
    <r>
      <rPr>
        <b/>
        <sz val="8"/>
        <color indexed="11"/>
        <rFont val="Tahoma"/>
        <family val="2"/>
      </rPr>
      <t xml:space="preserve"> </t>
    </r>
    <r>
      <rPr>
        <sz val="8"/>
        <color indexed="8"/>
        <rFont val="Tahoma"/>
        <family val="2"/>
      </rPr>
      <t xml:space="preserve"> </t>
    </r>
  </si>
  <si>
    <t>7.102</t>
  </si>
  <si>
    <t>Cum per metre depth</t>
  </si>
  <si>
    <r>
      <t>Brick Work and Stone Masonry</t>
    </r>
    <r>
      <rPr>
        <b/>
        <sz val="8"/>
        <color indexed="13"/>
        <rFont val="Tahoma"/>
        <family val="2"/>
      </rPr>
      <t xml:space="preserve"> </t>
    </r>
    <r>
      <rPr>
        <b/>
        <sz val="8"/>
        <color indexed="13"/>
        <rFont val="Tahoma"/>
        <family val="2"/>
      </rPr>
      <t>NA MISCELLANEOUS STONE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laying stone work in or under water and/or liquid mud including cost of pumping or bailing out water and removing slush etc. complete.</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NOTE :- The quantity will be calculated by multiplying the depth measured from sub-soil water level up to the centre of gravity of stone work under sub - water with the quantity of stone work in cum  executed under the sub-soil water. The depth of centre of gravity shall be reckoned correct to 0.1 m, 0.05 m or more shall be taken as 0.1 m and less than 0.05 m ignored.</t>
    </r>
    <r>
      <rPr>
        <sz val="8"/>
        <color indexed="8"/>
        <rFont val="Tahoma"/>
        <family val="2"/>
      </rPr>
      <t xml:space="preserve"> </t>
    </r>
  </si>
  <si>
    <t>7.101</t>
  </si>
  <si>
    <r>
      <t>Brick Work and Stone Masonry</t>
    </r>
    <r>
      <rPr>
        <b/>
        <sz val="8"/>
        <color indexed="13"/>
        <rFont val="Tahoma"/>
        <family val="2"/>
      </rPr>
      <t xml:space="preserve"> </t>
    </r>
    <r>
      <rPr>
        <b/>
        <sz val="8"/>
        <color indexed="13"/>
        <rFont val="Tahoma"/>
        <family val="2"/>
      </rPr>
      <t>NA MISCELLANEOUS STONE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stone jali 40 mm thick throughout in cement mortar 1:3 (1 cement : 3 coarse sand), including pointing in white cement mortar 1:2 (1 white cement : 2 stone dust) with an admixture of pigment, matching the stone shade, jali slab without any chamfers etc.</t>
    </r>
    <r>
      <rPr>
        <b/>
        <sz val="8"/>
        <color indexed="13"/>
        <rFont val="Tahoma"/>
        <family val="2"/>
      </rPr>
      <t xml:space="preserve"> </t>
    </r>
    <r>
      <rPr>
        <b/>
        <sz val="8"/>
        <color indexed="11"/>
        <rFont val="Tahoma"/>
        <family val="2"/>
      </rPr>
      <t xml:space="preserve"> </t>
    </r>
    <r>
      <rPr>
        <sz val="8"/>
        <color indexed="8"/>
        <rFont val="Tahoma"/>
        <family val="2"/>
      </rPr>
      <t xml:space="preserve"> </t>
    </r>
  </si>
  <si>
    <t>7.100</t>
  </si>
  <si>
    <r>
      <t>Brick Work and Stone Masonry</t>
    </r>
    <r>
      <rPr>
        <b/>
        <sz val="8"/>
        <color indexed="13"/>
        <rFont val="Tahoma"/>
        <family val="2"/>
      </rPr>
      <t xml:space="preserve"> </t>
    </r>
    <r>
      <rPr>
        <b/>
        <sz val="8"/>
        <color indexed="13"/>
        <rFont val="Tahoma"/>
        <family val="2"/>
      </rPr>
      <t>NA MISCELLANEOUS STONE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Stone work, plain in copings, cornices, string courses and plinth courses, up to 75 mm thick in Cement mortar 1:6 (1 cement : 6 coarse sand), including pointing with white cement mortar 1:2 (1 white cement : 2 stone dust) with an admixture of pigment matching the stone shade.</t>
    </r>
    <r>
      <rPr>
        <b/>
        <sz val="8"/>
        <color indexed="13"/>
        <rFont val="Tahoma"/>
        <family val="2"/>
      </rPr>
      <t xml:space="preserve"> </t>
    </r>
    <r>
      <rPr>
        <b/>
        <sz val="8"/>
        <color indexed="11"/>
        <rFont val="Tahoma"/>
        <family val="2"/>
      </rPr>
      <t xml:space="preserve"> </t>
    </r>
    <r>
      <rPr>
        <sz val="8"/>
        <color indexed="8"/>
        <rFont val="Tahoma"/>
        <family val="2"/>
      </rPr>
      <t xml:space="preserve"> </t>
    </r>
  </si>
  <si>
    <t>7.99</t>
  </si>
  <si>
    <r>
      <t>Brick Work and Stone Masonry</t>
    </r>
    <r>
      <rPr>
        <b/>
        <sz val="8"/>
        <color indexed="13"/>
        <rFont val="Tahoma"/>
        <family val="2"/>
      </rPr>
      <t xml:space="preserve"> </t>
    </r>
    <r>
      <rPr>
        <b/>
        <sz val="8"/>
        <color indexed="13"/>
        <rFont val="Tahoma"/>
        <family val="2"/>
      </rPr>
      <t>NA MISCELLANEOUS STONE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red sand stone brackets 55x22.5x45 cm sunk and moulded including providing and fixing with 4 Nos. gun metal cramp 25x6 mm 30 cm long</t>
    </r>
    <r>
      <rPr>
        <b/>
        <sz val="8"/>
        <color indexed="13"/>
        <rFont val="Tahoma"/>
        <family val="2"/>
      </rPr>
      <t xml:space="preserve"> </t>
    </r>
    <r>
      <rPr>
        <b/>
        <sz val="8"/>
        <color indexed="11"/>
        <rFont val="Tahoma"/>
        <family val="2"/>
      </rPr>
      <t xml:space="preserve"> </t>
    </r>
    <r>
      <rPr>
        <sz val="8"/>
        <color indexed="8"/>
        <rFont val="Tahoma"/>
        <family val="2"/>
      </rPr>
      <t xml:space="preserve"> </t>
    </r>
  </si>
  <si>
    <t>7.98</t>
  </si>
  <si>
    <r>
      <t>Brick Work and Stone Masonry</t>
    </r>
    <r>
      <rPr>
        <b/>
        <sz val="8"/>
        <color indexed="13"/>
        <rFont val="Tahoma"/>
        <family val="2"/>
      </rPr>
      <t xml:space="preserve"> </t>
    </r>
    <r>
      <rPr>
        <b/>
        <sz val="8"/>
        <color indexed="13"/>
        <rFont val="Tahoma"/>
        <family val="2"/>
      </rPr>
      <t>NA MISCELLANEOUS STONE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30 mm red sand stone sun-shade (chisel-dressed) supported on red sand stone brackets, fixed in walls with cement mortar 1:4 (1 cement : 4 coarse sand), including finishing complete.</t>
    </r>
    <r>
      <rPr>
        <b/>
        <sz val="8"/>
        <color indexed="13"/>
        <rFont val="Tahoma"/>
        <family val="2"/>
      </rPr>
      <t xml:space="preserve"> </t>
    </r>
    <r>
      <rPr>
        <b/>
        <sz val="8"/>
        <color indexed="11"/>
        <rFont val="Tahoma"/>
        <family val="2"/>
      </rPr>
      <t xml:space="preserve"> </t>
    </r>
    <r>
      <rPr>
        <sz val="8"/>
        <color indexed="8"/>
        <rFont val="Tahoma"/>
        <family val="2"/>
      </rPr>
      <t xml:space="preserve"> </t>
    </r>
  </si>
  <si>
    <t>7.97</t>
  </si>
  <si>
    <r>
      <t>Brick Work and Stone Masonry</t>
    </r>
    <r>
      <rPr>
        <b/>
        <sz val="8"/>
        <color indexed="13"/>
        <rFont val="Tahoma"/>
        <family val="2"/>
      </rPr>
      <t xml:space="preserve"> </t>
    </r>
    <r>
      <rPr>
        <b/>
        <sz val="8"/>
        <color indexed="13"/>
        <rFont val="Tahoma"/>
        <family val="2"/>
      </rPr>
      <t>NA MISCELLANEOUS STONE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horizontal chajja of stone 40 mm thick and up to 80 cm projection in cement mortar 1:4 (1 cement : 4 coarse sand), including pointing in white cement mortar 1:2 (1 white cement : 2 stone dust) with an admixture of pigment matching the stone shade :</t>
    </r>
    <r>
      <rPr>
        <b/>
        <sz val="8"/>
        <color indexed="13"/>
        <rFont val="Tahoma"/>
        <family val="2"/>
      </rPr>
      <t xml:space="preserve"> </t>
    </r>
    <r>
      <rPr>
        <b/>
        <sz val="8"/>
        <color indexed="11"/>
        <rFont val="Tahoma"/>
        <family val="2"/>
      </rPr>
      <t xml:space="preserve"> </t>
    </r>
    <r>
      <rPr>
        <sz val="8"/>
        <color indexed="8"/>
        <rFont val="Tahoma"/>
        <family val="2"/>
      </rPr>
      <t xml:space="preserve"> </t>
    </r>
  </si>
  <si>
    <t>7.96</t>
  </si>
  <si>
    <r>
      <t>1.1 Red sand stone : 
With common burnt clay non-modular bricks of class designation 7.5</t>
    </r>
    <r>
      <rPr>
        <sz val="8"/>
        <color indexed="14"/>
        <rFont val="Tahoma"/>
        <family val="2"/>
      </rPr>
      <t xml:space="preserve">  </t>
    </r>
    <r>
      <rPr>
        <b/>
        <sz val="8"/>
        <color indexed="11"/>
        <rFont val="Tahoma"/>
        <family val="2"/>
      </rPr>
      <t xml:space="preserve"> </t>
    </r>
  </si>
  <si>
    <r>
      <t>Brick Work and Stone Masonry</t>
    </r>
    <r>
      <rPr>
        <b/>
        <sz val="8"/>
        <color indexed="13"/>
        <rFont val="Tahoma"/>
        <family val="2"/>
      </rPr>
      <t xml:space="preserve"> </t>
    </r>
    <r>
      <rPr>
        <b/>
        <sz val="8"/>
        <color indexed="13"/>
        <rFont val="Tahoma"/>
        <family val="2"/>
      </rPr>
      <t>NA MISCELLANEOUS STONE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sloping chajja of stone 40 mm thick and up to 80 cm wide beyond the wall as measured along the slope in cement mortar 1:4 (1 cement : 4 coarse sand) with 12 mm diameter anchoring steel bar, 45 cm long, fixed in each stone and supported on and including with bricks cove in cement mortar 1:4 (1 cement : 4 coarse sand), including pointing in cement mortar 1:2 (1 white cement : 2 stone dust) with an admixture of pigment matching the stone shade :</t>
    </r>
    <r>
      <rPr>
        <b/>
        <sz val="8"/>
        <color indexed="13"/>
        <rFont val="Tahoma"/>
        <family val="2"/>
      </rPr>
      <t xml:space="preserve"> </t>
    </r>
    <r>
      <rPr>
        <b/>
        <sz val="8"/>
        <color indexed="11"/>
        <rFont val="Tahoma"/>
        <family val="2"/>
      </rPr>
      <t xml:space="preserve"> </t>
    </r>
    <r>
      <rPr>
        <sz val="8"/>
        <color indexed="8"/>
        <rFont val="Tahoma"/>
        <family val="2"/>
      </rPr>
      <t xml:space="preserve"> </t>
    </r>
  </si>
  <si>
    <t>7.95</t>
  </si>
  <si>
    <r>
      <t>3 Precast  cement  concrete  block  made  from medium  size  stone  15  to  20  cm,  35%  by volume at the face and cement concrete 1:5:10 (with stone aggregate of  20 mm  and down gauge) 65% in volume.</t>
    </r>
    <r>
      <rPr>
        <sz val="8"/>
        <color indexed="14"/>
        <rFont val="Tahoma"/>
        <family val="2"/>
      </rPr>
      <t xml:space="preserve">  </t>
    </r>
    <r>
      <rPr>
        <b/>
        <sz val="8"/>
        <color indexed="11"/>
        <rFont val="Tahoma"/>
        <family val="2"/>
      </rPr>
      <t xml:space="preserve"> </t>
    </r>
  </si>
  <si>
    <r>
      <t>2 precast  cement  concrete  block  made  from medium  size  stone  15  to  20  cm,  35%  by volume at the face and cement concrete 1:5:8  (with  stone  aggregate  of  20  mm  and down gauge) 65% in volume.</t>
    </r>
    <r>
      <rPr>
        <sz val="8"/>
        <color indexed="14"/>
        <rFont val="Tahoma"/>
        <family val="2"/>
      </rPr>
      <t xml:space="preserve">  </t>
    </r>
    <r>
      <rPr>
        <b/>
        <sz val="8"/>
        <color indexed="11"/>
        <rFont val="Tahoma"/>
        <family val="2"/>
      </rPr>
      <t xml:space="preserve"> </t>
    </r>
  </si>
  <si>
    <r>
      <t>1 precast  cement  concrete  block  made  from medium  size  stone  15  to  20  cm,  35%  by volume at the face and cement concrete 1:4:8 (with stone aggregate of 20 mm and down gauge) 65% in volume.</t>
    </r>
    <r>
      <rPr>
        <sz val="8"/>
        <color indexed="14"/>
        <rFont val="Tahoma"/>
        <family val="2"/>
      </rPr>
      <t xml:space="preserve">  </t>
    </r>
    <r>
      <rPr>
        <b/>
        <sz val="8"/>
        <color indexed="11"/>
        <rFont val="Tahoma"/>
        <family val="2"/>
      </rPr>
      <t xml:space="preserve"> </t>
    </r>
  </si>
  <si>
    <r>
      <t>Brick Work and Stone Masonry</t>
    </r>
    <r>
      <rPr>
        <b/>
        <sz val="8"/>
        <color indexed="13"/>
        <rFont val="Tahoma"/>
        <family val="2"/>
      </rPr>
      <t xml:space="preserve"> </t>
    </r>
    <r>
      <rPr>
        <b/>
        <sz val="8"/>
        <color indexed="13"/>
        <rFont val="Tahoma"/>
        <family val="2"/>
      </rPr>
      <t>NA PRECAST STONE BLOCK MASONRY</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Stone block masonry 10 cm thick (including quoin-blocks, jamb blocks, closer etc.) with precast solid concrete blocks of approved size laid in cement sand mortar 1 : 6 (1 cement: 6 fine sand) in foundation and plinth.</t>
    </r>
    <r>
      <rPr>
        <b/>
        <sz val="8"/>
        <color indexed="13"/>
        <rFont val="Tahoma"/>
        <family val="2"/>
      </rPr>
      <t xml:space="preserve"> </t>
    </r>
    <r>
      <rPr>
        <b/>
        <sz val="8"/>
        <color indexed="11"/>
        <rFont val="Tahoma"/>
        <family val="2"/>
      </rPr>
      <t xml:space="preserve"> </t>
    </r>
    <r>
      <rPr>
        <sz val="8"/>
        <color indexed="8"/>
        <rFont val="Tahoma"/>
        <family val="2"/>
      </rPr>
      <t xml:space="preserve"> </t>
    </r>
  </si>
  <si>
    <t>7.94</t>
  </si>
  <si>
    <r>
      <t>3 precast  cement  concrete  block  made  from medium  size  stone  15  to  20  cm,  35%  in volume at the face and cement concrete 1:5:10 (with stone aggregate of  20 mm  and down gauge) 65% in volume.</t>
    </r>
    <r>
      <rPr>
        <sz val="8"/>
        <color indexed="14"/>
        <rFont val="Tahoma"/>
        <family val="2"/>
      </rPr>
      <t xml:space="preserve">  </t>
    </r>
    <r>
      <rPr>
        <b/>
        <sz val="8"/>
        <color indexed="11"/>
        <rFont val="Tahoma"/>
        <family val="2"/>
      </rPr>
      <t xml:space="preserve"> </t>
    </r>
  </si>
  <si>
    <r>
      <t>2 precast  cement  concrete  block  made  from medium  size  stone  15  to  20  cm,  35%  in volume at the face and cement concrete 1 :5:8 (with stone aggregate of 20 mm and down gauge) 65% in volume.</t>
    </r>
    <r>
      <rPr>
        <sz val="8"/>
        <color indexed="14"/>
        <rFont val="Tahoma"/>
        <family val="2"/>
      </rPr>
      <t xml:space="preserve">  </t>
    </r>
    <r>
      <rPr>
        <b/>
        <sz val="8"/>
        <color indexed="11"/>
        <rFont val="Tahoma"/>
        <family val="2"/>
      </rPr>
      <t xml:space="preserve"> </t>
    </r>
  </si>
  <si>
    <r>
      <t>1 precast  cement  concrete  block  made  from medium  size  stone  15  to  20  cm,  35%  in volume at the face and cement concrete 1 :4 :8 (with stone aggregate of 20 mm and down gauge) 65% in volume.</t>
    </r>
    <r>
      <rPr>
        <sz val="8"/>
        <color indexed="14"/>
        <rFont val="Tahoma"/>
        <family val="2"/>
      </rPr>
      <t xml:space="preserve">  </t>
    </r>
    <r>
      <rPr>
        <b/>
        <sz val="8"/>
        <color indexed="11"/>
        <rFont val="Tahoma"/>
        <family val="2"/>
      </rPr>
      <t xml:space="preserve"> </t>
    </r>
  </si>
  <si>
    <r>
      <t>Brick Work and Stone Masonry</t>
    </r>
    <r>
      <rPr>
        <b/>
        <sz val="8"/>
        <color indexed="13"/>
        <rFont val="Tahoma"/>
        <family val="2"/>
      </rPr>
      <t xml:space="preserve"> </t>
    </r>
    <r>
      <rPr>
        <b/>
        <sz val="8"/>
        <color indexed="13"/>
        <rFont val="Tahoma"/>
        <family val="2"/>
      </rPr>
      <t>NA PRECAST STONE BLOCK MASONRY</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Stone block masonry 15 cm thick (including quoin-blocks, jamb blocks, closer etc.) with precast solid concrete blocks of approved size laid in cement sand mortar 1 : 6 (1 cement : 6 fine sand) in foundation and plinth.</t>
    </r>
    <r>
      <rPr>
        <b/>
        <sz val="8"/>
        <color indexed="13"/>
        <rFont val="Tahoma"/>
        <family val="2"/>
      </rPr>
      <t xml:space="preserve"> </t>
    </r>
    <r>
      <rPr>
        <b/>
        <sz val="8"/>
        <color indexed="11"/>
        <rFont val="Tahoma"/>
        <family val="2"/>
      </rPr>
      <t xml:space="preserve"> </t>
    </r>
    <r>
      <rPr>
        <sz val="8"/>
        <color indexed="8"/>
        <rFont val="Tahoma"/>
        <family val="2"/>
      </rPr>
      <t xml:space="preserve"> </t>
    </r>
  </si>
  <si>
    <t>7.93</t>
  </si>
  <si>
    <r>
      <t>3 precast  cement  concrete  block  made  from medium  size  stone  15  to  20  cm,  35%  in volume  at  the  face  and  cement  concrete 1:5:10 (with stone aggregate of 20 mm and down gauge) 65% in volume.</t>
    </r>
    <r>
      <rPr>
        <sz val="8"/>
        <color indexed="14"/>
        <rFont val="Tahoma"/>
        <family val="2"/>
      </rPr>
      <t xml:space="preserve">  </t>
    </r>
    <r>
      <rPr>
        <b/>
        <sz val="8"/>
        <color indexed="11"/>
        <rFont val="Tahoma"/>
        <family val="2"/>
      </rPr>
      <t xml:space="preserve"> </t>
    </r>
  </si>
  <si>
    <r>
      <t>2 precast  cement  concrete  block  made  from medium size stone 15 to 20 cm, 35% in volume at the face and cement concrete 1:5:8 (with stone aggregate of 20 mm and down gauge) 65% in volume.</t>
    </r>
    <r>
      <rPr>
        <sz val="8"/>
        <color indexed="14"/>
        <rFont val="Tahoma"/>
        <family val="2"/>
      </rPr>
      <t xml:space="preserve">  </t>
    </r>
    <r>
      <rPr>
        <b/>
        <sz val="8"/>
        <color indexed="11"/>
        <rFont val="Tahoma"/>
        <family val="2"/>
      </rPr>
      <t xml:space="preserve"> </t>
    </r>
  </si>
  <si>
    <r>
      <t>1 precast  cement  concrete  block  made  from medium  size  stone  15  to  20  cm,  35%  in volume  at  the  face  and  cement,  concrete 1:4:8 (with stone aggregate of  20 mm  and down gauge) 65% in volume.</t>
    </r>
    <r>
      <rPr>
        <sz val="8"/>
        <color indexed="14"/>
        <rFont val="Tahoma"/>
        <family val="2"/>
      </rPr>
      <t xml:space="preserve">  </t>
    </r>
    <r>
      <rPr>
        <b/>
        <sz val="8"/>
        <color indexed="11"/>
        <rFont val="Tahoma"/>
        <family val="2"/>
      </rPr>
      <t xml:space="preserve"> </t>
    </r>
  </si>
  <si>
    <r>
      <t>Brick Work and Stone Masonry</t>
    </r>
    <r>
      <rPr>
        <b/>
        <sz val="8"/>
        <color indexed="13"/>
        <rFont val="Tahoma"/>
        <family val="2"/>
      </rPr>
      <t xml:space="preserve"> </t>
    </r>
    <r>
      <rPr>
        <b/>
        <sz val="8"/>
        <color indexed="13"/>
        <rFont val="Tahoma"/>
        <family val="2"/>
      </rPr>
      <t>NA PRECAST STONE BLOCK MASONRY</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`Stone block masonry (including quoin-blocks, jamb  blocks, closer  etc.)  with  precast solid concrete  blocks  of  approved  size  laid  in cement sand mortar 1:6 (1 cement : 6 fine sand ) in foundation and plinth
`</t>
    </r>
    <r>
      <rPr>
        <b/>
        <sz val="8"/>
        <color indexed="13"/>
        <rFont val="Tahoma"/>
        <family val="2"/>
      </rPr>
      <t xml:space="preserve"> </t>
    </r>
    <r>
      <rPr>
        <b/>
        <sz val="8"/>
        <color indexed="11"/>
        <rFont val="Tahoma"/>
        <family val="2"/>
      </rPr>
      <t xml:space="preserve"> </t>
    </r>
    <r>
      <rPr>
        <sz val="8"/>
        <color indexed="8"/>
        <rFont val="Tahoma"/>
        <family val="2"/>
      </rPr>
      <t xml:space="preserve"> </t>
    </r>
  </si>
  <si>
    <t>7.92</t>
  </si>
  <si>
    <r>
      <t>Brick Work and Stone Masonry</t>
    </r>
    <r>
      <rPr>
        <b/>
        <sz val="8"/>
        <color indexed="13"/>
        <rFont val="Tahoma"/>
        <family val="2"/>
      </rPr>
      <t xml:space="preserve"> </t>
    </r>
    <r>
      <rPr>
        <b/>
        <sz val="8"/>
        <color indexed="13"/>
        <rFont val="Tahoma"/>
        <family val="2"/>
      </rPr>
      <t>NA COURSED RUBBLE MASONRY</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coursed rubble masonry with hard stone (first or second sort) curved on plan for a mean radius not exceeding 6 m.</t>
    </r>
    <r>
      <rPr>
        <b/>
        <sz val="8"/>
        <color indexed="13"/>
        <rFont val="Tahoma"/>
        <family val="2"/>
      </rPr>
      <t xml:space="preserve"> </t>
    </r>
    <r>
      <rPr>
        <b/>
        <sz val="8"/>
        <color indexed="11"/>
        <rFont val="Tahoma"/>
        <family val="2"/>
      </rPr>
      <t xml:space="preserve"> </t>
    </r>
    <r>
      <rPr>
        <sz val="8"/>
        <color indexed="8"/>
        <rFont val="Tahoma"/>
        <family val="2"/>
      </rPr>
      <t xml:space="preserve"> </t>
    </r>
  </si>
  <si>
    <t>7.91</t>
  </si>
  <si>
    <r>
      <t>2 Circular pillars</t>
    </r>
    <r>
      <rPr>
        <sz val="8"/>
        <color indexed="14"/>
        <rFont val="Tahoma"/>
        <family val="2"/>
      </rPr>
      <t xml:space="preserve">  </t>
    </r>
    <r>
      <rPr>
        <b/>
        <sz val="8"/>
        <color indexed="11"/>
        <rFont val="Tahoma"/>
        <family val="2"/>
      </rPr>
      <t xml:space="preserve"> </t>
    </r>
  </si>
  <si>
    <r>
      <t>1 Square or rectangular pillars</t>
    </r>
    <r>
      <rPr>
        <sz val="8"/>
        <color indexed="14"/>
        <rFont val="Tahoma"/>
        <family val="2"/>
      </rPr>
      <t xml:space="preserve">  </t>
    </r>
    <r>
      <rPr>
        <b/>
        <sz val="8"/>
        <color indexed="11"/>
        <rFont val="Tahoma"/>
        <family val="2"/>
      </rPr>
      <t xml:space="preserve"> </t>
    </r>
  </si>
  <si>
    <r>
      <t>Brick Work and Stone Masonry</t>
    </r>
    <r>
      <rPr>
        <b/>
        <sz val="8"/>
        <color indexed="13"/>
        <rFont val="Tahoma"/>
        <family val="2"/>
      </rPr>
      <t xml:space="preserve"> </t>
    </r>
    <r>
      <rPr>
        <b/>
        <sz val="8"/>
        <color indexed="13"/>
        <rFont val="Tahoma"/>
        <family val="2"/>
      </rPr>
      <t>NA COURSED RUBBLE MASONRY</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coursed rubble masonry with hard stone (first or second sort) in:</t>
    </r>
    <r>
      <rPr>
        <b/>
        <sz val="8"/>
        <color indexed="13"/>
        <rFont val="Tahoma"/>
        <family val="2"/>
      </rPr>
      <t xml:space="preserve"> </t>
    </r>
    <r>
      <rPr>
        <b/>
        <sz val="8"/>
        <color indexed="11"/>
        <rFont val="Tahoma"/>
        <family val="2"/>
      </rPr>
      <t xml:space="preserve"> </t>
    </r>
    <r>
      <rPr>
        <sz val="8"/>
        <color indexed="8"/>
        <rFont val="Tahoma"/>
        <family val="2"/>
      </rPr>
      <t xml:space="preserve"> </t>
    </r>
  </si>
  <si>
    <t>7.90</t>
  </si>
  <si>
    <r>
      <t>2 Masonry work (second sort), in cement mortar 1:6 (1 cement: 6 coarse sand)</t>
    </r>
    <r>
      <rPr>
        <sz val="8"/>
        <color indexed="14"/>
        <rFont val="Tahoma"/>
        <family val="2"/>
      </rPr>
      <t xml:space="preserve">  </t>
    </r>
    <r>
      <rPr>
        <b/>
        <sz val="8"/>
        <color indexed="11"/>
        <rFont val="Tahoma"/>
        <family val="2"/>
      </rPr>
      <t xml:space="preserve"> </t>
    </r>
  </si>
  <si>
    <r>
      <t>1 Masonry work (first sort), in cement mortar 1:6 (1 cement : 6 coarse sand)</t>
    </r>
    <r>
      <rPr>
        <sz val="8"/>
        <color indexed="14"/>
        <rFont val="Tahoma"/>
        <family val="2"/>
      </rPr>
      <t xml:space="preserve">  </t>
    </r>
    <r>
      <rPr>
        <b/>
        <sz val="8"/>
        <color indexed="11"/>
        <rFont val="Tahoma"/>
        <family val="2"/>
      </rPr>
      <t xml:space="preserve"> </t>
    </r>
  </si>
  <si>
    <r>
      <t>Brick Work and Stone Masonry</t>
    </r>
    <r>
      <rPr>
        <b/>
        <sz val="8"/>
        <color indexed="13"/>
        <rFont val="Tahoma"/>
        <family val="2"/>
      </rPr>
      <t xml:space="preserve"> </t>
    </r>
    <r>
      <rPr>
        <b/>
        <sz val="8"/>
        <color indexed="13"/>
        <rFont val="Tahoma"/>
        <family val="2"/>
      </rPr>
      <t>NA COURSED RUBBLE MASONRY</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Coursed rubble masonry with hard stone (first or second sort) in superstructure above plinth level and up to floor four level.</t>
    </r>
    <r>
      <rPr>
        <b/>
        <sz val="8"/>
        <color indexed="13"/>
        <rFont val="Tahoma"/>
        <family val="2"/>
      </rPr>
      <t xml:space="preserve"> </t>
    </r>
    <r>
      <rPr>
        <b/>
        <sz val="8"/>
        <color indexed="11"/>
        <rFont val="Tahoma"/>
        <family val="2"/>
      </rPr>
      <t xml:space="preserve"> </t>
    </r>
    <r>
      <rPr>
        <sz val="8"/>
        <color indexed="8"/>
        <rFont val="Tahoma"/>
        <family val="2"/>
      </rPr>
      <t xml:space="preserve"> </t>
    </r>
  </si>
  <si>
    <t>7.89</t>
  </si>
  <si>
    <r>
      <t>1 Cement mortar 1:6 (1 cement : 6 coarse sand)</t>
    </r>
    <r>
      <rPr>
        <sz val="8"/>
        <color indexed="14"/>
        <rFont val="Tahoma"/>
        <family val="2"/>
      </rPr>
      <t xml:space="preserve">  </t>
    </r>
    <r>
      <rPr>
        <b/>
        <sz val="8"/>
        <color indexed="11"/>
        <rFont val="Tahoma"/>
        <family val="2"/>
      </rPr>
      <t xml:space="preserve"> </t>
    </r>
  </si>
  <si>
    <r>
      <t>Brick Work and Stone Masonry</t>
    </r>
    <r>
      <rPr>
        <b/>
        <sz val="8"/>
        <color indexed="13"/>
        <rFont val="Tahoma"/>
        <family val="2"/>
      </rPr>
      <t xml:space="preserve"> </t>
    </r>
    <r>
      <rPr>
        <b/>
        <sz val="8"/>
        <color indexed="13"/>
        <rFont val="Tahoma"/>
        <family val="2"/>
      </rPr>
      <t>NA COURSED RUBBLE MASONRY</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Coursed rubble masonry (second sort) with hard stone in foundation and plinth with :</t>
    </r>
    <r>
      <rPr>
        <b/>
        <sz val="8"/>
        <color indexed="13"/>
        <rFont val="Tahoma"/>
        <family val="2"/>
      </rPr>
      <t xml:space="preserve"> </t>
    </r>
    <r>
      <rPr>
        <b/>
        <sz val="8"/>
        <color indexed="11"/>
        <rFont val="Tahoma"/>
        <family val="2"/>
      </rPr>
      <t xml:space="preserve"> </t>
    </r>
    <r>
      <rPr>
        <sz val="8"/>
        <color indexed="8"/>
        <rFont val="Tahoma"/>
        <family val="2"/>
      </rPr>
      <t xml:space="preserve"> </t>
    </r>
  </si>
  <si>
    <t>7.88</t>
  </si>
  <si>
    <r>
      <t>Brick Work and Stone Masonry</t>
    </r>
    <r>
      <rPr>
        <b/>
        <sz val="8"/>
        <color indexed="13"/>
        <rFont val="Tahoma"/>
        <family val="2"/>
      </rPr>
      <t xml:space="preserve"> </t>
    </r>
    <r>
      <rPr>
        <b/>
        <sz val="8"/>
        <color indexed="13"/>
        <rFont val="Tahoma"/>
        <family val="2"/>
      </rPr>
      <t>NA COURSED RUBBLE MASONRY</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Coursed rubble masonry (first sort) with hard stone in foundation and plinth with :</t>
    </r>
    <r>
      <rPr>
        <b/>
        <sz val="8"/>
        <color indexed="13"/>
        <rFont val="Tahoma"/>
        <family val="2"/>
      </rPr>
      <t xml:space="preserve"> </t>
    </r>
    <r>
      <rPr>
        <b/>
        <sz val="8"/>
        <color indexed="11"/>
        <rFont val="Tahoma"/>
        <family val="2"/>
      </rPr>
      <t xml:space="preserve"> </t>
    </r>
    <r>
      <rPr>
        <sz val="8"/>
        <color indexed="8"/>
        <rFont val="Tahoma"/>
        <family val="2"/>
      </rPr>
      <t xml:space="preserve"> </t>
    </r>
  </si>
  <si>
    <t>7.87</t>
  </si>
  <si>
    <r>
      <t>Brick Work and Stone Masonry</t>
    </r>
    <r>
      <rPr>
        <b/>
        <sz val="8"/>
        <color indexed="13"/>
        <rFont val="Tahoma"/>
        <family val="2"/>
      </rPr>
      <t xml:space="preserve"> </t>
    </r>
    <r>
      <rPr>
        <b/>
        <sz val="8"/>
        <color indexed="13"/>
        <rFont val="Tahoma"/>
        <family val="2"/>
      </rPr>
      <t>NA RANDOM RUBBLE MASONRY</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random rubble masonry with hard stone curved on plan for a mean radius not exceeding 6 m.</t>
    </r>
    <r>
      <rPr>
        <b/>
        <sz val="8"/>
        <color indexed="13"/>
        <rFont val="Tahoma"/>
        <family val="2"/>
      </rPr>
      <t xml:space="preserve"> </t>
    </r>
    <r>
      <rPr>
        <b/>
        <sz val="8"/>
        <color indexed="11"/>
        <rFont val="Tahoma"/>
        <family val="2"/>
      </rPr>
      <t xml:space="preserve"> </t>
    </r>
    <r>
      <rPr>
        <sz val="8"/>
        <color indexed="8"/>
        <rFont val="Tahoma"/>
        <family val="2"/>
      </rPr>
      <t xml:space="preserve"> </t>
    </r>
  </si>
  <si>
    <t>7.86</t>
  </si>
  <si>
    <r>
      <t>Brick Work and Stone Masonry</t>
    </r>
    <r>
      <rPr>
        <b/>
        <sz val="8"/>
        <color indexed="13"/>
        <rFont val="Tahoma"/>
        <family val="2"/>
      </rPr>
      <t xml:space="preserve"> </t>
    </r>
    <r>
      <rPr>
        <b/>
        <sz val="8"/>
        <color indexed="13"/>
        <rFont val="Tahoma"/>
        <family val="2"/>
      </rPr>
      <t>NA RANDOM RUBBLE MASONRY</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random rubble masonry with hard stone in :</t>
    </r>
    <r>
      <rPr>
        <b/>
        <sz val="8"/>
        <color indexed="13"/>
        <rFont val="Tahoma"/>
        <family val="2"/>
      </rPr>
      <t xml:space="preserve"> </t>
    </r>
    <r>
      <rPr>
        <b/>
        <sz val="8"/>
        <color indexed="11"/>
        <rFont val="Tahoma"/>
        <family val="2"/>
      </rPr>
      <t xml:space="preserve"> </t>
    </r>
    <r>
      <rPr>
        <sz val="8"/>
        <color indexed="8"/>
        <rFont val="Tahoma"/>
        <family val="2"/>
      </rPr>
      <t xml:space="preserve"> </t>
    </r>
  </si>
  <si>
    <t>7.85</t>
  </si>
  <si>
    <r>
      <t>Brick Work and Stone Masonry</t>
    </r>
    <r>
      <rPr>
        <b/>
        <sz val="8"/>
        <color indexed="13"/>
        <rFont val="Tahoma"/>
        <family val="2"/>
      </rPr>
      <t xml:space="preserve"> </t>
    </r>
    <r>
      <rPr>
        <b/>
        <sz val="8"/>
        <color indexed="13"/>
        <rFont val="Tahoma"/>
        <family val="2"/>
      </rPr>
      <t>NA RANDOM RUBBLE MASONRY</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Random rubble masonry with hard stone in superstructure above plinth level and up to floor four level, including levelling up with cement concrete 1:6:12 (1 cement : 6 coarse sand : 12 graded stone aggregate 20 mm nominal size) at window sills, ceiling level and the like.</t>
    </r>
    <r>
      <rPr>
        <b/>
        <sz val="8"/>
        <color indexed="13"/>
        <rFont val="Tahoma"/>
        <family val="2"/>
      </rPr>
      <t xml:space="preserve"> </t>
    </r>
    <r>
      <rPr>
        <b/>
        <sz val="8"/>
        <color indexed="11"/>
        <rFont val="Tahoma"/>
        <family val="2"/>
      </rPr>
      <t xml:space="preserve"> </t>
    </r>
    <r>
      <rPr>
        <sz val="8"/>
        <color indexed="8"/>
        <rFont val="Tahoma"/>
        <family val="2"/>
      </rPr>
      <t xml:space="preserve"> </t>
    </r>
  </si>
  <si>
    <t>7.84</t>
  </si>
  <si>
    <r>
      <t>Brick Work and Stone Masonry</t>
    </r>
    <r>
      <rPr>
        <b/>
        <sz val="8"/>
        <color indexed="13"/>
        <rFont val="Tahoma"/>
        <family val="2"/>
      </rPr>
      <t xml:space="preserve"> </t>
    </r>
    <r>
      <rPr>
        <b/>
        <sz val="8"/>
        <color indexed="13"/>
        <rFont val="Tahoma"/>
        <family val="2"/>
      </rPr>
      <t>NA RANDOM RUBBLE MASONRY</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Random rubble masonry with hard stone in foundation and plinth including levelling up with cement concrete 1:6:12 (1 cement : 6 coarse sand : 12 graded stone aggregate 20 mm nominal size) up to plinth level with :</t>
    </r>
    <r>
      <rPr>
        <b/>
        <sz val="8"/>
        <color indexed="13"/>
        <rFont val="Tahoma"/>
        <family val="2"/>
      </rPr>
      <t xml:space="preserve"> </t>
    </r>
    <r>
      <rPr>
        <b/>
        <sz val="8"/>
        <color indexed="11"/>
        <rFont val="Tahoma"/>
        <family val="2"/>
      </rPr>
      <t xml:space="preserve"> </t>
    </r>
    <r>
      <rPr>
        <sz val="8"/>
        <color indexed="8"/>
        <rFont val="Tahoma"/>
        <family val="2"/>
      </rPr>
      <t xml:space="preserve"> </t>
    </r>
  </si>
  <si>
    <t>7.83</t>
  </si>
  <si>
    <r>
      <t>Brick Work and Stone Masonry</t>
    </r>
    <r>
      <rPr>
        <b/>
        <sz val="8"/>
        <color indexed="13"/>
        <rFont val="Tahoma"/>
        <family val="2"/>
      </rPr>
      <t xml:space="preserve"> </t>
    </r>
    <r>
      <rPr>
        <b/>
        <sz val="8"/>
        <color indexed="13"/>
        <rFont val="Tahoma"/>
        <family val="2"/>
      </rPr>
      <t>NA SUNK, MOULDED, CARVED ASHLAR MASONRY</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stone work ashlar sunk or moulded in cornices.</t>
    </r>
    <r>
      <rPr>
        <b/>
        <sz val="8"/>
        <color indexed="13"/>
        <rFont val="Tahoma"/>
        <family val="2"/>
      </rPr>
      <t xml:space="preserve"> </t>
    </r>
    <r>
      <rPr>
        <b/>
        <sz val="8"/>
        <color indexed="11"/>
        <rFont val="Tahoma"/>
        <family val="2"/>
      </rPr>
      <t xml:space="preserve"> </t>
    </r>
    <r>
      <rPr>
        <sz val="8"/>
        <color indexed="8"/>
        <rFont val="Tahoma"/>
        <family val="2"/>
      </rPr>
      <t xml:space="preserve"> </t>
    </r>
  </si>
  <si>
    <t>7.82</t>
  </si>
  <si>
    <r>
      <t>2 Circular or polygonal pillars</t>
    </r>
    <r>
      <rPr>
        <sz val="8"/>
        <color indexed="14"/>
        <rFont val="Tahoma"/>
        <family val="2"/>
      </rPr>
      <t xml:space="preserve">  </t>
    </r>
    <r>
      <rPr>
        <b/>
        <sz val="8"/>
        <color indexed="11"/>
        <rFont val="Tahoma"/>
        <family val="2"/>
      </rPr>
      <t xml:space="preserve"> </t>
    </r>
  </si>
  <si>
    <r>
      <t>1 Triangular or Square or rectangular pillars</t>
    </r>
    <r>
      <rPr>
        <sz val="8"/>
        <color indexed="14"/>
        <rFont val="Tahoma"/>
        <family val="2"/>
      </rPr>
      <t xml:space="preserve">  </t>
    </r>
    <r>
      <rPr>
        <b/>
        <sz val="8"/>
        <color indexed="11"/>
        <rFont val="Tahoma"/>
        <family val="2"/>
      </rPr>
      <t xml:space="preserve"> </t>
    </r>
  </si>
  <si>
    <r>
      <t>Brick Work and Stone Masonry</t>
    </r>
    <r>
      <rPr>
        <b/>
        <sz val="8"/>
        <color indexed="13"/>
        <rFont val="Tahoma"/>
        <family val="2"/>
      </rPr>
      <t xml:space="preserve"> </t>
    </r>
    <r>
      <rPr>
        <b/>
        <sz val="8"/>
        <color indexed="13"/>
        <rFont val="Tahoma"/>
        <family val="2"/>
      </rPr>
      <t>NA SUNK, MOULDED, CARVED ASHLAR MASONRY</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stone work ashlar sunk or moulded or sunk and moulded or carved in :</t>
    </r>
    <r>
      <rPr>
        <b/>
        <sz val="8"/>
        <color indexed="13"/>
        <rFont val="Tahoma"/>
        <family val="2"/>
      </rPr>
      <t xml:space="preserve"> </t>
    </r>
    <r>
      <rPr>
        <b/>
        <sz val="8"/>
        <color indexed="11"/>
        <rFont val="Tahoma"/>
        <family val="2"/>
      </rPr>
      <t xml:space="preserve"> </t>
    </r>
    <r>
      <rPr>
        <sz val="8"/>
        <color indexed="8"/>
        <rFont val="Tahoma"/>
        <family val="2"/>
      </rPr>
      <t xml:space="preserve"> </t>
    </r>
  </si>
  <si>
    <t>7.81</t>
  </si>
  <si>
    <r>
      <t>Brick Work and Stone Masonry</t>
    </r>
    <r>
      <rPr>
        <b/>
        <sz val="8"/>
        <color indexed="13"/>
        <rFont val="Tahoma"/>
        <family val="2"/>
      </rPr>
      <t xml:space="preserve"> </t>
    </r>
    <r>
      <rPr>
        <b/>
        <sz val="8"/>
        <color indexed="13"/>
        <rFont val="Tahoma"/>
        <family val="2"/>
      </rPr>
      <t>NA SUNK, MOULDED, CARVED ASHLAR MASONRY</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Stone work ashlar sunk or moulded or sunk and moulded up to floor four level in cement mortar 1:6 (1 cement : 6 coarse sand) including pointing with white cement mortar 1:2 (1 white cement : 2 stone dust) with an admixture of pigment matching the stone shade :</t>
    </r>
    <r>
      <rPr>
        <b/>
        <sz val="8"/>
        <color indexed="13"/>
        <rFont val="Tahoma"/>
        <family val="2"/>
      </rPr>
      <t xml:space="preserve"> </t>
    </r>
    <r>
      <rPr>
        <b/>
        <sz val="8"/>
        <color indexed="11"/>
        <rFont val="Tahoma"/>
        <family val="2"/>
      </rPr>
      <t xml:space="preserve"> </t>
    </r>
    <r>
      <rPr>
        <sz val="8"/>
        <color indexed="8"/>
        <rFont val="Tahoma"/>
        <family val="2"/>
      </rPr>
      <t xml:space="preserve"> </t>
    </r>
  </si>
  <si>
    <t>7.80</t>
  </si>
  <si>
    <r>
      <t>Brick Work and Stone Masonry</t>
    </r>
    <r>
      <rPr>
        <b/>
        <sz val="8"/>
        <color indexed="13"/>
        <rFont val="Tahoma"/>
        <family val="2"/>
      </rPr>
      <t xml:space="preserve"> </t>
    </r>
    <r>
      <rPr>
        <b/>
        <sz val="8"/>
        <color indexed="13"/>
        <rFont val="Tahoma"/>
        <family val="2"/>
      </rPr>
      <t>C STONE MASONRY
ASHLAR MASONRY</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additional cost of centering for arches exceeding 6m span including all strutting, bolting, wedging etc. and removal (area of soffit to be measured).</t>
    </r>
    <r>
      <rPr>
        <b/>
        <sz val="8"/>
        <color indexed="13"/>
        <rFont val="Tahoma"/>
        <family val="2"/>
      </rPr>
      <t xml:space="preserve"> </t>
    </r>
    <r>
      <rPr>
        <b/>
        <sz val="8"/>
        <color indexed="11"/>
        <rFont val="Tahoma"/>
        <family val="2"/>
      </rPr>
      <t xml:space="preserve"> </t>
    </r>
    <r>
      <rPr>
        <sz val="8"/>
        <color indexed="8"/>
        <rFont val="Tahoma"/>
        <family val="2"/>
      </rPr>
      <t xml:space="preserve"> </t>
    </r>
  </si>
  <si>
    <t>7.79</t>
  </si>
  <si>
    <r>
      <t>Brick Work and Stone Masonry</t>
    </r>
    <r>
      <rPr>
        <b/>
        <sz val="8"/>
        <color indexed="13"/>
        <rFont val="Tahoma"/>
        <family val="2"/>
      </rPr>
      <t xml:space="preserve"> </t>
    </r>
    <r>
      <rPr>
        <b/>
        <sz val="8"/>
        <color indexed="13"/>
        <rFont val="Tahoma"/>
        <family val="2"/>
      </rPr>
      <t>C STONE MASONRY
ASHLAR MASONRY</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stone work: plain ashlar or ashlar punched curved on plan with a mean radius not exceeding 6 m.</t>
    </r>
    <r>
      <rPr>
        <b/>
        <sz val="8"/>
        <color indexed="13"/>
        <rFont val="Tahoma"/>
        <family val="2"/>
      </rPr>
      <t xml:space="preserve"> </t>
    </r>
    <r>
      <rPr>
        <b/>
        <sz val="8"/>
        <color indexed="11"/>
        <rFont val="Tahoma"/>
        <family val="2"/>
      </rPr>
      <t xml:space="preserve"> </t>
    </r>
    <r>
      <rPr>
        <sz val="8"/>
        <color indexed="8"/>
        <rFont val="Tahoma"/>
        <family val="2"/>
      </rPr>
      <t xml:space="preserve"> </t>
    </r>
  </si>
  <si>
    <t>7.78</t>
  </si>
  <si>
    <r>
      <t>Brick Work and Stone Masonry</t>
    </r>
    <r>
      <rPr>
        <b/>
        <sz val="8"/>
        <color indexed="13"/>
        <rFont val="Tahoma"/>
        <family val="2"/>
      </rPr>
      <t xml:space="preserve"> </t>
    </r>
    <r>
      <rPr>
        <b/>
        <sz val="8"/>
        <color indexed="13"/>
        <rFont val="Tahoma"/>
        <family val="2"/>
      </rPr>
      <t>C STONE MASONRY
ASHLAR MASONRY</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plain ashlar or ashlar punched in :</t>
    </r>
    <r>
      <rPr>
        <b/>
        <sz val="8"/>
        <color indexed="13"/>
        <rFont val="Tahoma"/>
        <family val="2"/>
      </rPr>
      <t xml:space="preserve"> </t>
    </r>
    <r>
      <rPr>
        <b/>
        <sz val="8"/>
        <color indexed="11"/>
        <rFont val="Tahoma"/>
        <family val="2"/>
      </rPr>
      <t xml:space="preserve"> </t>
    </r>
    <r>
      <rPr>
        <sz val="8"/>
        <color indexed="8"/>
        <rFont val="Tahoma"/>
        <family val="2"/>
      </rPr>
      <t xml:space="preserve"> </t>
    </r>
  </si>
  <si>
    <t>7.77</t>
  </si>
  <si>
    <r>
      <t>2.1 Both faced punched 
Red sand stone</t>
    </r>
    <r>
      <rPr>
        <sz val="8"/>
        <color indexed="14"/>
        <rFont val="Tahoma"/>
        <family val="2"/>
      </rPr>
      <t xml:space="preserve">  </t>
    </r>
    <r>
      <rPr>
        <b/>
        <sz val="8"/>
        <color indexed="11"/>
        <rFont val="Tahoma"/>
        <family val="2"/>
      </rPr>
      <t xml:space="preserve"> </t>
    </r>
  </si>
  <si>
    <r>
      <t>1.1 One face dressed  
Red sand stone</t>
    </r>
    <r>
      <rPr>
        <sz val="8"/>
        <color indexed="14"/>
        <rFont val="Tahoma"/>
        <family val="2"/>
      </rPr>
      <t xml:space="preserve">  </t>
    </r>
    <r>
      <rPr>
        <b/>
        <sz val="8"/>
        <color indexed="11"/>
        <rFont val="Tahoma"/>
        <family val="2"/>
      </rPr>
      <t xml:space="preserve"> </t>
    </r>
  </si>
  <si>
    <r>
      <t>Brick Work and Stone Masonry</t>
    </r>
    <r>
      <rPr>
        <b/>
        <sz val="8"/>
        <color indexed="13"/>
        <rFont val="Tahoma"/>
        <family val="2"/>
      </rPr>
      <t xml:space="preserve"> </t>
    </r>
    <r>
      <rPr>
        <b/>
        <sz val="8"/>
        <color indexed="13"/>
        <rFont val="Tahoma"/>
        <family val="2"/>
      </rPr>
      <t>C STONE MASONRY
ASHLAR MASONRY</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Stone work ashlar punched (ordinary) in superstructure up to floor four level in cement mortar 1:6 (1 white cement : 6 coarse sand) including pointing with cement mortar 1:2 (1 white cement : 2 stone dust) with an admixture of pigment matching the stone shade.</t>
    </r>
    <r>
      <rPr>
        <b/>
        <sz val="8"/>
        <color indexed="13"/>
        <rFont val="Tahoma"/>
        <family val="2"/>
      </rPr>
      <t xml:space="preserve"> </t>
    </r>
    <r>
      <rPr>
        <b/>
        <sz val="8"/>
        <color indexed="11"/>
        <rFont val="Tahoma"/>
        <family val="2"/>
      </rPr>
      <t xml:space="preserve"> </t>
    </r>
    <r>
      <rPr>
        <sz val="8"/>
        <color indexed="8"/>
        <rFont val="Tahoma"/>
        <family val="2"/>
      </rPr>
      <t xml:space="preserve"> </t>
    </r>
  </si>
  <si>
    <t>7.76</t>
  </si>
  <si>
    <r>
      <t>2.1 Both face dressed 
Red sand stone</t>
    </r>
    <r>
      <rPr>
        <sz val="8"/>
        <color indexed="14"/>
        <rFont val="Tahoma"/>
        <family val="2"/>
      </rPr>
      <t xml:space="preserve">  </t>
    </r>
    <r>
      <rPr>
        <b/>
        <sz val="8"/>
        <color indexed="11"/>
        <rFont val="Tahoma"/>
        <family val="2"/>
      </rPr>
      <t xml:space="preserve"> </t>
    </r>
  </si>
  <si>
    <r>
      <t>1.1 One face dressed 
Red sand stone</t>
    </r>
    <r>
      <rPr>
        <sz val="8"/>
        <color indexed="14"/>
        <rFont val="Tahoma"/>
        <family val="2"/>
      </rPr>
      <t xml:space="preserve">  </t>
    </r>
    <r>
      <rPr>
        <b/>
        <sz val="8"/>
        <color indexed="11"/>
        <rFont val="Tahoma"/>
        <family val="2"/>
      </rPr>
      <t xml:space="preserve"> </t>
    </r>
  </si>
  <si>
    <r>
      <t>Brick Work and Stone Masonry</t>
    </r>
    <r>
      <rPr>
        <b/>
        <sz val="8"/>
        <color indexed="13"/>
        <rFont val="Tahoma"/>
        <family val="2"/>
      </rPr>
      <t xml:space="preserve"> </t>
    </r>
    <r>
      <rPr>
        <b/>
        <sz val="8"/>
        <color indexed="13"/>
        <rFont val="Tahoma"/>
        <family val="2"/>
      </rPr>
      <t>C STONE MASONRY
ASHLAR MASONRY</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Stone work plain ashlar in domes , in super structure up to floor IV level in cement mortar 1:3 (1 cement : 3 coarse sand) including centering, shuttering and pointing with white cement mortar 1:2 (1 white cement : 2 stone dust) with an admixture of pigment matching the stone shade.</t>
    </r>
    <r>
      <rPr>
        <b/>
        <sz val="8"/>
        <color indexed="13"/>
        <rFont val="Tahoma"/>
        <family val="2"/>
      </rPr>
      <t xml:space="preserve"> </t>
    </r>
    <r>
      <rPr>
        <b/>
        <sz val="8"/>
        <color indexed="11"/>
        <rFont val="Tahoma"/>
        <family val="2"/>
      </rPr>
      <t xml:space="preserve"> </t>
    </r>
    <r>
      <rPr>
        <sz val="8"/>
        <color indexed="8"/>
        <rFont val="Tahoma"/>
        <family val="2"/>
      </rPr>
      <t xml:space="preserve"> </t>
    </r>
  </si>
  <si>
    <t>7.75</t>
  </si>
  <si>
    <r>
      <t>2.1 Both face dressed 0 0 
Red sand stone 0</t>
    </r>
    <r>
      <rPr>
        <sz val="8"/>
        <color indexed="14"/>
        <rFont val="Tahoma"/>
        <family val="2"/>
      </rPr>
      <t xml:space="preserve">  </t>
    </r>
    <r>
      <rPr>
        <b/>
        <sz val="8"/>
        <color indexed="11"/>
        <rFont val="Tahoma"/>
        <family val="2"/>
      </rPr>
      <t xml:space="preserve"> </t>
    </r>
  </si>
  <si>
    <r>
      <t>Brick Work and Stone Masonry</t>
    </r>
    <r>
      <rPr>
        <b/>
        <sz val="8"/>
        <color indexed="13"/>
        <rFont val="Tahoma"/>
        <family val="2"/>
      </rPr>
      <t xml:space="preserve"> </t>
    </r>
    <r>
      <rPr>
        <b/>
        <sz val="8"/>
        <color indexed="13"/>
        <rFont val="Tahoma"/>
        <family val="2"/>
      </rPr>
      <t>C STONE MASONRY
ASHLAR MASONRY</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Stone work plain ashlar in arches in super structure up to floor IV level in cement mortar 1:3 (1 cement : 3 coarse sand) including centering, shuttering and pointing with white cement mortar 1:2 (1 white cement : 2 stone dust) with an admixture of pigment matching the stone shade.</t>
    </r>
    <r>
      <rPr>
        <b/>
        <sz val="8"/>
        <color indexed="13"/>
        <rFont val="Tahoma"/>
        <family val="2"/>
      </rPr>
      <t xml:space="preserve"> </t>
    </r>
    <r>
      <rPr>
        <b/>
        <sz val="8"/>
        <color indexed="11"/>
        <rFont val="Tahoma"/>
        <family val="2"/>
      </rPr>
      <t xml:space="preserve"> </t>
    </r>
    <r>
      <rPr>
        <sz val="8"/>
        <color indexed="8"/>
        <rFont val="Tahoma"/>
        <family val="2"/>
      </rPr>
      <t xml:space="preserve"> </t>
    </r>
  </si>
  <si>
    <t>7.74</t>
  </si>
  <si>
    <r>
      <t>1.1 One face dressed   
Red sand stone</t>
    </r>
    <r>
      <rPr>
        <sz val="8"/>
        <color indexed="14"/>
        <rFont val="Tahoma"/>
        <family val="2"/>
      </rPr>
      <t xml:space="preserve">  </t>
    </r>
    <r>
      <rPr>
        <b/>
        <sz val="8"/>
        <color indexed="11"/>
        <rFont val="Tahoma"/>
        <family val="2"/>
      </rPr>
      <t xml:space="preserve"> </t>
    </r>
  </si>
  <si>
    <r>
      <t>Brick Work and Stone Masonry</t>
    </r>
    <r>
      <rPr>
        <b/>
        <sz val="8"/>
        <color indexed="13"/>
        <rFont val="Tahoma"/>
        <family val="2"/>
      </rPr>
      <t xml:space="preserve"> </t>
    </r>
    <r>
      <rPr>
        <b/>
        <sz val="8"/>
        <color indexed="13"/>
        <rFont val="Tahoma"/>
        <family val="2"/>
      </rPr>
      <t>C STONE MASONRY
ASHLAR MASONRY</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Stone work in plain ashlar in super structure up to floor four level in cement mortar 1:6 (1 cement : 6 coarse sand) including pointing with cement mortar 1:2 (1 white cement : 2 stone dust) with an admixture of pigment matching the stone shade :</t>
    </r>
    <r>
      <rPr>
        <b/>
        <sz val="8"/>
        <color indexed="13"/>
        <rFont val="Tahoma"/>
        <family val="2"/>
      </rPr>
      <t xml:space="preserve"> </t>
    </r>
    <r>
      <rPr>
        <b/>
        <sz val="8"/>
        <color indexed="11"/>
        <rFont val="Tahoma"/>
        <family val="2"/>
      </rPr>
      <t xml:space="preserve"> </t>
    </r>
    <r>
      <rPr>
        <sz val="8"/>
        <color indexed="8"/>
        <rFont val="Tahoma"/>
        <family val="2"/>
      </rPr>
      <t xml:space="preserve"> </t>
    </r>
  </si>
  <si>
    <t>7.73</t>
  </si>
  <si>
    <r>
      <t>Brick Work and Stone Masonry</t>
    </r>
    <r>
      <rPr>
        <b/>
        <sz val="8"/>
        <color indexed="13"/>
        <rFont val="Tahoma"/>
        <family val="2"/>
      </rPr>
      <t xml:space="preserve"> </t>
    </r>
    <r>
      <rPr>
        <b/>
        <sz val="8"/>
        <color indexed="13"/>
        <rFont val="Tahoma"/>
        <family val="2"/>
      </rPr>
      <t>NA MISCELLANEOUS BRICKWORK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laying brick work in or under foul position.</t>
    </r>
    <r>
      <rPr>
        <b/>
        <sz val="8"/>
        <color indexed="13"/>
        <rFont val="Tahoma"/>
        <family val="2"/>
      </rPr>
      <t xml:space="preserve"> </t>
    </r>
    <r>
      <rPr>
        <b/>
        <sz val="8"/>
        <color indexed="11"/>
        <rFont val="Tahoma"/>
        <family val="2"/>
      </rPr>
      <t xml:space="preserve"> </t>
    </r>
    <r>
      <rPr>
        <sz val="8"/>
        <color indexed="8"/>
        <rFont val="Tahoma"/>
        <family val="2"/>
      </rPr>
      <t xml:space="preserve"> </t>
    </r>
  </si>
  <si>
    <t>7.72</t>
  </si>
  <si>
    <r>
      <t>Brick Work and Stone Masonry</t>
    </r>
    <r>
      <rPr>
        <b/>
        <sz val="8"/>
        <color indexed="13"/>
        <rFont val="Tahoma"/>
        <family val="2"/>
      </rPr>
      <t xml:space="preserve"> </t>
    </r>
    <r>
      <rPr>
        <b/>
        <sz val="8"/>
        <color indexed="13"/>
        <rFont val="Tahoma"/>
        <family val="2"/>
      </rPr>
      <t>NA MISCELLANEOUS BRICKWORK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laying brick work in or under water and/or liquid mud including cost of pumping or bailing out water and removing slush etc. complete.</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NOTE :- The quantity will be calculated by multiplying the depth measured from sub - soil water level up to the centre of gravity of brick work under sub - soil water with the quantity of brick work in cum executed under the sub - soil water. The depth of centre of gravity shall be reckoned correct to 0.1 m, 0.05 m or more shall be taken as 0.1 m and less than 0.05 m ignored.</t>
    </r>
    <r>
      <rPr>
        <sz val="8"/>
        <color indexed="8"/>
        <rFont val="Tahoma"/>
        <family val="2"/>
      </rPr>
      <t xml:space="preserve"> </t>
    </r>
  </si>
  <si>
    <t>7.71</t>
  </si>
  <si>
    <t>Kilolitre</t>
  </si>
  <si>
    <r>
      <t>Brick Work and Stone Masonry</t>
    </r>
    <r>
      <rPr>
        <b/>
        <sz val="8"/>
        <color indexed="13"/>
        <rFont val="Tahoma"/>
        <family val="2"/>
      </rPr>
      <t xml:space="preserve"> </t>
    </r>
    <r>
      <rPr>
        <b/>
        <sz val="8"/>
        <color indexed="13"/>
        <rFont val="Tahoma"/>
        <family val="2"/>
      </rPr>
      <t>NA MISCELLANEOUS BRICKWORK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bailing / pumping out standing water of  pond caused by springs, sub soil water, canal  or  river  seepage  and  broken  water mains or drains except rain water collected in the trenches or foundations before laying brick work.</t>
    </r>
    <r>
      <rPr>
        <b/>
        <sz val="8"/>
        <color indexed="13"/>
        <rFont val="Tahoma"/>
        <family val="2"/>
      </rPr>
      <t xml:space="preserve"> </t>
    </r>
    <r>
      <rPr>
        <b/>
        <sz val="8"/>
        <color indexed="11"/>
        <rFont val="Tahoma"/>
        <family val="2"/>
      </rPr>
      <t xml:space="preserve"> </t>
    </r>
    <r>
      <rPr>
        <sz val="8"/>
        <color indexed="8"/>
        <rFont val="Tahoma"/>
        <family val="2"/>
      </rPr>
      <t xml:space="preserve"> </t>
    </r>
  </si>
  <si>
    <t>7.70</t>
  </si>
  <si>
    <r>
      <t>Brick Work and Stone Masonry</t>
    </r>
    <r>
      <rPr>
        <b/>
        <sz val="8"/>
        <color indexed="13"/>
        <rFont val="Tahoma"/>
        <family val="2"/>
      </rPr>
      <t xml:space="preserve"> </t>
    </r>
    <r>
      <rPr>
        <b/>
        <sz val="8"/>
        <color indexed="13"/>
        <rFont val="Tahoma"/>
        <family val="2"/>
      </rPr>
      <t>NA MISCELLANEOUS BRICKWORK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first class brick-on-edge drip course at the junction of roof and walls, laid in cement sand mortar 1: 4 including dressing of bricks.</t>
    </r>
    <r>
      <rPr>
        <b/>
        <sz val="8"/>
        <color indexed="13"/>
        <rFont val="Tahoma"/>
        <family val="2"/>
      </rPr>
      <t xml:space="preserve"> </t>
    </r>
    <r>
      <rPr>
        <b/>
        <sz val="8"/>
        <color indexed="11"/>
        <rFont val="Tahoma"/>
        <family val="2"/>
      </rPr>
      <t xml:space="preserve"> </t>
    </r>
    <r>
      <rPr>
        <sz val="8"/>
        <color indexed="8"/>
        <rFont val="Tahoma"/>
        <family val="2"/>
      </rPr>
      <t xml:space="preserve"> </t>
    </r>
  </si>
  <si>
    <t>7.69</t>
  </si>
  <si>
    <r>
      <t>Brick Work and Stone Masonry</t>
    </r>
    <r>
      <rPr>
        <b/>
        <sz val="8"/>
        <color indexed="13"/>
        <rFont val="Tahoma"/>
        <family val="2"/>
      </rPr>
      <t xml:space="preserve"> </t>
    </r>
    <r>
      <rPr>
        <b/>
        <sz val="8"/>
        <color indexed="13"/>
        <rFont val="Tahoma"/>
        <family val="2"/>
      </rPr>
      <t>NA MISCELLANEOUS BRICKWORK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75mm first class brick drip course at junction of roof and walls laid in cement sand mortar 1:4 including dressing of bricks.</t>
    </r>
    <r>
      <rPr>
        <b/>
        <sz val="8"/>
        <color indexed="13"/>
        <rFont val="Tahoma"/>
        <family val="2"/>
      </rPr>
      <t xml:space="preserve"> </t>
    </r>
    <r>
      <rPr>
        <b/>
        <sz val="8"/>
        <color indexed="11"/>
        <rFont val="Tahoma"/>
        <family val="2"/>
      </rPr>
      <t xml:space="preserve"> </t>
    </r>
    <r>
      <rPr>
        <sz val="8"/>
        <color indexed="8"/>
        <rFont val="Tahoma"/>
        <family val="2"/>
      </rPr>
      <t xml:space="preserve"> </t>
    </r>
  </si>
  <si>
    <t>7.68</t>
  </si>
  <si>
    <r>
      <t>Brick Work and Stone Masonry</t>
    </r>
    <r>
      <rPr>
        <b/>
        <sz val="8"/>
        <color indexed="13"/>
        <rFont val="Tahoma"/>
        <family val="2"/>
      </rPr>
      <t xml:space="preserve"> </t>
    </r>
    <r>
      <rPr>
        <b/>
        <sz val="8"/>
        <color indexed="13"/>
        <rFont val="Tahoma"/>
        <family val="2"/>
      </rPr>
      <t>NA MISCELLANEOUS BRICKWORK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Fire brick work in lining of fire places flues, etc. (excepting chimney shafts)</t>
    </r>
    <r>
      <rPr>
        <b/>
        <sz val="8"/>
        <color indexed="13"/>
        <rFont val="Tahoma"/>
        <family val="2"/>
      </rPr>
      <t xml:space="preserve"> </t>
    </r>
    <r>
      <rPr>
        <b/>
        <sz val="8"/>
        <color indexed="11"/>
        <rFont val="Tahoma"/>
        <family val="2"/>
      </rPr>
      <t xml:space="preserve"> </t>
    </r>
    <r>
      <rPr>
        <sz val="8"/>
        <color indexed="8"/>
        <rFont val="Tahoma"/>
        <family val="2"/>
      </rPr>
      <t xml:space="preserve"> </t>
    </r>
  </si>
  <si>
    <t>7.67</t>
  </si>
  <si>
    <r>
      <t>Brick Work and Stone Masonry</t>
    </r>
    <r>
      <rPr>
        <b/>
        <sz val="8"/>
        <color indexed="13"/>
        <rFont val="Tahoma"/>
        <family val="2"/>
      </rPr>
      <t xml:space="preserve"> </t>
    </r>
    <r>
      <rPr>
        <b/>
        <sz val="8"/>
        <color indexed="13"/>
        <rFont val="Tahoma"/>
        <family val="2"/>
      </rPr>
      <t>NA MISCELLANEOUS BRICKWORK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Chiselling sides of head regulators and other brick works to increase gullet width</t>
    </r>
    <r>
      <rPr>
        <b/>
        <sz val="8"/>
        <color indexed="13"/>
        <rFont val="Tahoma"/>
        <family val="2"/>
      </rPr>
      <t xml:space="preserve"> </t>
    </r>
    <r>
      <rPr>
        <b/>
        <sz val="8"/>
        <color indexed="11"/>
        <rFont val="Tahoma"/>
        <family val="2"/>
      </rPr>
      <t xml:space="preserve"> </t>
    </r>
    <r>
      <rPr>
        <sz val="8"/>
        <color indexed="8"/>
        <rFont val="Tahoma"/>
        <family val="2"/>
      </rPr>
      <t xml:space="preserve"> </t>
    </r>
  </si>
  <si>
    <t>7.66</t>
  </si>
  <si>
    <r>
      <t>Brick Work and Stone Masonry</t>
    </r>
    <r>
      <rPr>
        <b/>
        <sz val="8"/>
        <color indexed="13"/>
        <rFont val="Tahoma"/>
        <family val="2"/>
      </rPr>
      <t xml:space="preserve"> </t>
    </r>
    <r>
      <rPr>
        <b/>
        <sz val="8"/>
        <color indexed="13"/>
        <rFont val="Tahoma"/>
        <family val="2"/>
      </rPr>
      <t>NA MISCELLANEOUS BRICKWORK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specially  moulded  brick  work  in circular work such as  wells, shafts, circular sumps, pumps chambers, etc. in which specially moulded  or  cut-bricks have  to  be used: but for which no centring or supports are required up to 4.5 metres internal diameter.</t>
    </r>
    <r>
      <rPr>
        <b/>
        <sz val="8"/>
        <color indexed="13"/>
        <rFont val="Tahoma"/>
        <family val="2"/>
      </rPr>
      <t xml:space="preserve"> </t>
    </r>
    <r>
      <rPr>
        <b/>
        <sz val="8"/>
        <color indexed="11"/>
        <rFont val="Tahoma"/>
        <family val="2"/>
      </rPr>
      <t xml:space="preserve"> </t>
    </r>
    <r>
      <rPr>
        <sz val="8"/>
        <color indexed="8"/>
        <rFont val="Tahoma"/>
        <family val="2"/>
      </rPr>
      <t xml:space="preserve"> </t>
    </r>
  </si>
  <si>
    <t>7.65</t>
  </si>
  <si>
    <r>
      <t>Brick Work and Stone Masonry</t>
    </r>
    <r>
      <rPr>
        <b/>
        <sz val="8"/>
        <color indexed="13"/>
        <rFont val="Tahoma"/>
        <family val="2"/>
      </rPr>
      <t xml:space="preserve"> </t>
    </r>
    <r>
      <rPr>
        <b/>
        <sz val="8"/>
        <color indexed="13"/>
        <rFont val="Tahoma"/>
        <family val="2"/>
      </rPr>
      <t>NA MISCELLANEOUS BRICKWORK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specially moulded radiated work in arches of egg-shaped sewer, circular barrels and similar drainage works excluding cost of centring and moulds</t>
    </r>
    <r>
      <rPr>
        <b/>
        <sz val="8"/>
        <color indexed="13"/>
        <rFont val="Tahoma"/>
        <family val="2"/>
      </rPr>
      <t xml:space="preserve"> </t>
    </r>
    <r>
      <rPr>
        <b/>
        <sz val="8"/>
        <color indexed="11"/>
        <rFont val="Tahoma"/>
        <family val="2"/>
      </rPr>
      <t xml:space="preserve"> </t>
    </r>
    <r>
      <rPr>
        <sz val="8"/>
        <color indexed="8"/>
        <rFont val="Tahoma"/>
        <family val="2"/>
      </rPr>
      <t xml:space="preserve"> </t>
    </r>
  </si>
  <si>
    <t>7.64</t>
  </si>
  <si>
    <r>
      <t>Brick Work and Stone Masonry</t>
    </r>
    <r>
      <rPr>
        <b/>
        <sz val="8"/>
        <color indexed="13"/>
        <rFont val="Tahoma"/>
        <family val="2"/>
      </rPr>
      <t xml:space="preserve"> </t>
    </r>
    <r>
      <rPr>
        <b/>
        <sz val="8"/>
        <color indexed="13"/>
        <rFont val="Tahoma"/>
        <family val="2"/>
      </rPr>
      <t>NA MISCELLANEOUS BRICKWORK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Labour for brick-work laid dry in walls</t>
    </r>
    <r>
      <rPr>
        <b/>
        <sz val="8"/>
        <color indexed="13"/>
        <rFont val="Tahoma"/>
        <family val="2"/>
      </rPr>
      <t xml:space="preserve"> </t>
    </r>
    <r>
      <rPr>
        <b/>
        <sz val="8"/>
        <color indexed="11"/>
        <rFont val="Tahoma"/>
        <family val="2"/>
      </rPr>
      <t xml:space="preserve"> </t>
    </r>
    <r>
      <rPr>
        <sz val="8"/>
        <color indexed="8"/>
        <rFont val="Tahoma"/>
        <family val="2"/>
      </rPr>
      <t xml:space="preserve"> </t>
    </r>
  </si>
  <si>
    <t>7.63</t>
  </si>
  <si>
    <r>
      <t>Brick Work and Stone Masonry</t>
    </r>
    <r>
      <rPr>
        <b/>
        <sz val="8"/>
        <color indexed="13"/>
        <rFont val="Tahoma"/>
        <family val="2"/>
      </rPr>
      <t xml:space="preserve"> </t>
    </r>
    <r>
      <rPr>
        <b/>
        <sz val="8"/>
        <color indexed="13"/>
        <rFont val="Tahoma"/>
        <family val="2"/>
      </rPr>
      <t>NA MISCELLANEOUS BRICKWORK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Replacing Kallar eaten bricks</t>
    </r>
    <r>
      <rPr>
        <b/>
        <sz val="8"/>
        <color indexed="13"/>
        <rFont val="Tahoma"/>
        <family val="2"/>
      </rPr>
      <t xml:space="preserve"> </t>
    </r>
    <r>
      <rPr>
        <b/>
        <sz val="8"/>
        <color indexed="11"/>
        <rFont val="Tahoma"/>
        <family val="2"/>
      </rPr>
      <t xml:space="preserve"> </t>
    </r>
    <r>
      <rPr>
        <sz val="8"/>
        <color indexed="8"/>
        <rFont val="Tahoma"/>
        <family val="2"/>
      </rPr>
      <t xml:space="preserve"> </t>
    </r>
  </si>
  <si>
    <t>7.62</t>
  </si>
  <si>
    <r>
      <t>Brick Work and Stone Masonry</t>
    </r>
    <r>
      <rPr>
        <b/>
        <sz val="8"/>
        <color indexed="13"/>
        <rFont val="Tahoma"/>
        <family val="2"/>
      </rPr>
      <t xml:space="preserve"> </t>
    </r>
    <r>
      <rPr>
        <b/>
        <sz val="8"/>
        <color indexed="13"/>
        <rFont val="Tahoma"/>
        <family val="2"/>
      </rPr>
      <t>NA MISCELLANEOUS BRICKWORK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Maroo-corners making from first class bricks, and fixing in position, with cement mortar 1:4</t>
    </r>
    <r>
      <rPr>
        <b/>
        <sz val="8"/>
        <color indexed="13"/>
        <rFont val="Tahoma"/>
        <family val="2"/>
      </rPr>
      <t xml:space="preserve"> </t>
    </r>
    <r>
      <rPr>
        <b/>
        <sz val="8"/>
        <color indexed="11"/>
        <rFont val="Tahoma"/>
        <family val="2"/>
      </rPr>
      <t xml:space="preserve"> </t>
    </r>
    <r>
      <rPr>
        <sz val="8"/>
        <color indexed="8"/>
        <rFont val="Tahoma"/>
        <family val="2"/>
      </rPr>
      <t xml:space="preserve"> </t>
    </r>
  </si>
  <si>
    <t>7.61</t>
  </si>
  <si>
    <r>
      <t>Brick Work and Stone Masonry</t>
    </r>
    <r>
      <rPr>
        <b/>
        <sz val="8"/>
        <color indexed="13"/>
        <rFont val="Tahoma"/>
        <family val="2"/>
      </rPr>
      <t xml:space="preserve"> </t>
    </r>
    <r>
      <rPr>
        <b/>
        <sz val="8"/>
        <color indexed="13"/>
        <rFont val="Tahoma"/>
        <family val="2"/>
      </rPr>
      <t>NA MISCELLANEOUS BRICKWORK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Dressing,  Chamfering  of  bricks  to  required shape in masonry work</t>
    </r>
    <r>
      <rPr>
        <b/>
        <sz val="8"/>
        <color indexed="13"/>
        <rFont val="Tahoma"/>
        <family val="2"/>
      </rPr>
      <t xml:space="preserve"> </t>
    </r>
    <r>
      <rPr>
        <b/>
        <sz val="8"/>
        <color indexed="11"/>
        <rFont val="Tahoma"/>
        <family val="2"/>
      </rPr>
      <t xml:space="preserve"> </t>
    </r>
    <r>
      <rPr>
        <sz val="8"/>
        <color indexed="8"/>
        <rFont val="Tahoma"/>
        <family val="2"/>
      </rPr>
      <t xml:space="preserve"> </t>
    </r>
  </si>
  <si>
    <t>7.60</t>
  </si>
  <si>
    <r>
      <t>Brick Work and Stone Masonry</t>
    </r>
    <r>
      <rPr>
        <b/>
        <sz val="8"/>
        <color indexed="13"/>
        <rFont val="Tahoma"/>
        <family val="2"/>
      </rPr>
      <t xml:space="preserve"> </t>
    </r>
    <r>
      <rPr>
        <b/>
        <sz val="8"/>
        <color indexed="13"/>
        <rFont val="Tahoma"/>
        <family val="2"/>
      </rPr>
      <t>NA MISCELLANEOUS BRICKWORK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making  tapered  surface  of  brick masonry.</t>
    </r>
    <r>
      <rPr>
        <b/>
        <sz val="8"/>
        <color indexed="13"/>
        <rFont val="Tahoma"/>
        <family val="2"/>
      </rPr>
      <t xml:space="preserve"> </t>
    </r>
    <r>
      <rPr>
        <b/>
        <sz val="8"/>
        <color indexed="11"/>
        <rFont val="Tahoma"/>
        <family val="2"/>
      </rPr>
      <t xml:space="preserve"> </t>
    </r>
    <r>
      <rPr>
        <sz val="8"/>
        <color indexed="8"/>
        <rFont val="Tahoma"/>
        <family val="2"/>
      </rPr>
      <t xml:space="preserve"> </t>
    </r>
  </si>
  <si>
    <t>7.59</t>
  </si>
  <si>
    <r>
      <t>Brick Work and Stone Masonry</t>
    </r>
    <r>
      <rPr>
        <b/>
        <sz val="8"/>
        <color indexed="13"/>
        <rFont val="Tahoma"/>
        <family val="2"/>
      </rPr>
      <t xml:space="preserve"> </t>
    </r>
    <r>
      <rPr>
        <b/>
        <sz val="8"/>
        <color indexed="13"/>
        <rFont val="Tahoma"/>
        <family val="2"/>
      </rPr>
      <t>NA MISCELLANEOUS BRICKWORK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Dressed or moulded one brick cornice laid in cement sand mortar 1:4 including 12 mm thick cement plaster 1:4 or pointing, as required.</t>
    </r>
    <r>
      <rPr>
        <b/>
        <sz val="8"/>
        <color indexed="13"/>
        <rFont val="Tahoma"/>
        <family val="2"/>
      </rPr>
      <t xml:space="preserve"> </t>
    </r>
    <r>
      <rPr>
        <b/>
        <sz val="8"/>
        <color indexed="11"/>
        <rFont val="Tahoma"/>
        <family val="2"/>
      </rPr>
      <t xml:space="preserve"> </t>
    </r>
    <r>
      <rPr>
        <sz val="8"/>
        <color indexed="8"/>
        <rFont val="Tahoma"/>
        <family val="2"/>
      </rPr>
      <t xml:space="preserve"> </t>
    </r>
  </si>
  <si>
    <t>7.58</t>
  </si>
  <si>
    <r>
      <t>Brick Work and Stone Masonry</t>
    </r>
    <r>
      <rPr>
        <b/>
        <sz val="8"/>
        <color indexed="13"/>
        <rFont val="Tahoma"/>
        <family val="2"/>
      </rPr>
      <t xml:space="preserve"> </t>
    </r>
    <r>
      <rPr>
        <b/>
        <sz val="8"/>
        <color indexed="13"/>
        <rFont val="Tahoma"/>
        <family val="2"/>
      </rPr>
      <t>NA MISCELLANEOUS BRICKWORK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Dressed or moulded two brick cornice laid in cement sand mortar 1:4 including 12 mm thick cement plaster 1:4 or pointing, as required.</t>
    </r>
    <r>
      <rPr>
        <b/>
        <sz val="8"/>
        <color indexed="13"/>
        <rFont val="Tahoma"/>
        <family val="2"/>
      </rPr>
      <t xml:space="preserve"> </t>
    </r>
    <r>
      <rPr>
        <b/>
        <sz val="8"/>
        <color indexed="11"/>
        <rFont val="Tahoma"/>
        <family val="2"/>
      </rPr>
      <t xml:space="preserve"> </t>
    </r>
    <r>
      <rPr>
        <sz val="8"/>
        <color indexed="8"/>
        <rFont val="Tahoma"/>
        <family val="2"/>
      </rPr>
      <t xml:space="preserve"> </t>
    </r>
  </si>
  <si>
    <t>7.57</t>
  </si>
  <si>
    <r>
      <t>Brick Work and Stone Masonry</t>
    </r>
    <r>
      <rPr>
        <b/>
        <sz val="8"/>
        <color indexed="13"/>
        <rFont val="Tahoma"/>
        <family val="2"/>
      </rPr>
      <t xml:space="preserve"> </t>
    </r>
    <r>
      <rPr>
        <b/>
        <sz val="8"/>
        <color indexed="13"/>
        <rFont val="Tahoma"/>
        <family val="2"/>
      </rPr>
      <t>NA MISCELLANEOUS BRICKWORK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Dressed or moulded three brick cornice laid in cement sand mortar 1:4 including 12 mm thick cement plaster 1:4 or pointing, as required.</t>
    </r>
    <r>
      <rPr>
        <b/>
        <sz val="8"/>
        <color indexed="13"/>
        <rFont val="Tahoma"/>
        <family val="2"/>
      </rPr>
      <t xml:space="preserve"> </t>
    </r>
    <r>
      <rPr>
        <b/>
        <sz val="8"/>
        <color indexed="11"/>
        <rFont val="Tahoma"/>
        <family val="2"/>
      </rPr>
      <t xml:space="preserve"> </t>
    </r>
    <r>
      <rPr>
        <sz val="8"/>
        <color indexed="8"/>
        <rFont val="Tahoma"/>
        <family val="2"/>
      </rPr>
      <t xml:space="preserve"> </t>
    </r>
  </si>
  <si>
    <t>7.56</t>
  </si>
  <si>
    <r>
      <t>Brick Work and Stone Masonry</t>
    </r>
    <r>
      <rPr>
        <b/>
        <sz val="8"/>
        <color indexed="13"/>
        <rFont val="Tahoma"/>
        <family val="2"/>
      </rPr>
      <t xml:space="preserve"> </t>
    </r>
    <r>
      <rPr>
        <b/>
        <sz val="8"/>
        <color indexed="13"/>
        <rFont val="Tahoma"/>
        <family val="2"/>
      </rPr>
      <t>NA MISCELLANEOUS BRICKWORK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Brick edging 7cm wide 11.4 cm deep to plinth protection with common burnt clay non-modular bricks of class designation 7.5 including grouting with cement mortar 1:4 (1 cement : 4 fine sand).</t>
    </r>
    <r>
      <rPr>
        <b/>
        <sz val="8"/>
        <color indexed="13"/>
        <rFont val="Tahoma"/>
        <family val="2"/>
      </rPr>
      <t xml:space="preserve"> </t>
    </r>
    <r>
      <rPr>
        <b/>
        <sz val="8"/>
        <color indexed="11"/>
        <rFont val="Tahoma"/>
        <family val="2"/>
      </rPr>
      <t xml:space="preserve"> </t>
    </r>
    <r>
      <rPr>
        <sz val="8"/>
        <color indexed="8"/>
        <rFont val="Tahoma"/>
        <family val="2"/>
      </rPr>
      <t xml:space="preserve"> </t>
    </r>
  </si>
  <si>
    <t>7.55</t>
  </si>
  <si>
    <r>
      <t>Brick Work and Stone Masonry</t>
    </r>
    <r>
      <rPr>
        <b/>
        <sz val="8"/>
        <color indexed="13"/>
        <rFont val="Tahoma"/>
        <family val="2"/>
      </rPr>
      <t xml:space="preserve"> </t>
    </r>
    <r>
      <rPr>
        <b/>
        <sz val="8"/>
        <color indexed="13"/>
        <rFont val="Tahoma"/>
        <family val="2"/>
      </rPr>
      <t>NA EXPOSED BRICK WALL</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additional cost of centering for arches exceeding 6m span including all shuttering, bolting, wedging and removal (Area of the soffit to be measured).</t>
    </r>
    <r>
      <rPr>
        <b/>
        <sz val="8"/>
        <color indexed="13"/>
        <rFont val="Tahoma"/>
        <family val="2"/>
      </rPr>
      <t xml:space="preserve"> </t>
    </r>
    <r>
      <rPr>
        <b/>
        <sz val="8"/>
        <color indexed="11"/>
        <rFont val="Tahoma"/>
        <family val="2"/>
      </rPr>
      <t xml:space="preserve"> </t>
    </r>
    <r>
      <rPr>
        <sz val="8"/>
        <color indexed="8"/>
        <rFont val="Tahoma"/>
        <family val="2"/>
      </rPr>
      <t xml:space="preserve"> </t>
    </r>
  </si>
  <si>
    <t>7.54</t>
  </si>
  <si>
    <r>
      <t>Brick Work and Stone Masonry</t>
    </r>
    <r>
      <rPr>
        <b/>
        <sz val="8"/>
        <color indexed="13"/>
        <rFont val="Tahoma"/>
        <family val="2"/>
      </rPr>
      <t xml:space="preserve"> </t>
    </r>
    <r>
      <rPr>
        <b/>
        <sz val="8"/>
        <color indexed="13"/>
        <rFont val="Tahoma"/>
        <family val="2"/>
      </rPr>
      <t>NA EXPOSED BRICK WALL</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Brick work in gauged arches in superstructure above plinth level and up to floor four level in cement mortar 1:3 (1 cement : 3 coarse sand) including centering and shuttering complete, for span up to 6 meters with common burnt clay non-modular bricks of class designation 10.5.</t>
    </r>
    <r>
      <rPr>
        <b/>
        <sz val="8"/>
        <color indexed="13"/>
        <rFont val="Tahoma"/>
        <family val="2"/>
      </rPr>
      <t xml:space="preserve"> </t>
    </r>
    <r>
      <rPr>
        <b/>
        <sz val="8"/>
        <color indexed="11"/>
        <rFont val="Tahoma"/>
        <family val="2"/>
      </rPr>
      <t xml:space="preserve"> </t>
    </r>
    <r>
      <rPr>
        <sz val="8"/>
        <color indexed="8"/>
        <rFont val="Tahoma"/>
        <family val="2"/>
      </rPr>
      <t xml:space="preserve"> </t>
    </r>
  </si>
  <si>
    <t>7.53</t>
  </si>
  <si>
    <r>
      <t>Brick Work and Stone Masonry</t>
    </r>
    <r>
      <rPr>
        <b/>
        <sz val="8"/>
        <color indexed="13"/>
        <rFont val="Tahoma"/>
        <family val="2"/>
      </rPr>
      <t xml:space="preserve"> </t>
    </r>
    <r>
      <rPr>
        <b/>
        <sz val="8"/>
        <color indexed="13"/>
        <rFont val="Tahoma"/>
        <family val="2"/>
      </rPr>
      <t>NA EXPOSED BRICK WALL</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Brick work in plain arches in superstructure above plinth level and up to floor four level including centering and shuttering complete for span up to 6 metres with common burnt clay non-modular bricks of class designation 10.5 in cement mortar 1:3 (1 cement : 3 coarse sand).</t>
    </r>
    <r>
      <rPr>
        <b/>
        <sz val="8"/>
        <color indexed="13"/>
        <rFont val="Tahoma"/>
        <family val="2"/>
      </rPr>
      <t xml:space="preserve"> </t>
    </r>
    <r>
      <rPr>
        <b/>
        <sz val="8"/>
        <color indexed="11"/>
        <rFont val="Tahoma"/>
        <family val="2"/>
      </rPr>
      <t xml:space="preserve"> </t>
    </r>
    <r>
      <rPr>
        <sz val="8"/>
        <color indexed="8"/>
        <rFont val="Tahoma"/>
        <family val="2"/>
      </rPr>
      <t xml:space="preserve"> </t>
    </r>
  </si>
  <si>
    <t>7.52</t>
  </si>
  <si>
    <r>
      <t>Brick Work and Stone Masonry</t>
    </r>
    <r>
      <rPr>
        <b/>
        <sz val="8"/>
        <color indexed="13"/>
        <rFont val="Tahoma"/>
        <family val="2"/>
      </rPr>
      <t xml:space="preserve"> </t>
    </r>
    <r>
      <rPr>
        <b/>
        <sz val="8"/>
        <color indexed="13"/>
        <rFont val="Tahoma"/>
        <family val="2"/>
      </rPr>
      <t>NA EXPOSED BRICK WALL</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autoclaved aerated cement blocks masonry with 150mm/230mm/300 mm thick AAC blocks in super structure above plinth level up to floor IV level with RCC band at sill level and lintel level with approved block laying polymer modified adhesive mortar all complete as per direction of Engineer-in-Charge. (The payment of RCC band and reinforcement shall be made for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</si>
  <si>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7.51</t>
  </si>
  <si>
    <r>
      <t>Brick Work and Stone Masonry</t>
    </r>
    <r>
      <rPr>
        <b/>
        <sz val="8"/>
        <color indexed="13"/>
        <rFont val="Tahoma"/>
        <family val="2"/>
      </rPr>
      <t xml:space="preserve"> </t>
    </r>
    <r>
      <rPr>
        <b/>
        <sz val="8"/>
        <color indexed="13"/>
        <rFont val="Tahoma"/>
        <family val="2"/>
      </rPr>
      <t>NA EXPOSED BRICK WALL</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autoclaved aerated cement blocks masonry with 100 mm thick AAC blocks in super structure above plinth level up to floor IV level in cement mortar 1:4 (1 cement : 4 coarse sand ). The rate includes providing and placing in position 2 Nos. 6 mm dia M.S. bars at every third course of masonry work.</t>
    </r>
    <r>
      <rPr>
        <b/>
        <sz val="8"/>
        <color indexed="13"/>
        <rFont val="Tahoma"/>
        <family val="2"/>
      </rPr>
      <t xml:space="preserve"> </t>
    </r>
    <r>
      <rPr>
        <b/>
        <sz val="8"/>
        <color indexed="11"/>
        <rFont val="Tahoma"/>
        <family val="2"/>
      </rPr>
      <t xml:space="preserve"> </t>
    </r>
    <r>
      <rPr>
        <sz val="8"/>
        <color indexed="8"/>
        <rFont val="Tahoma"/>
        <family val="2"/>
      </rPr>
      <t xml:space="preserve"> </t>
    </r>
  </si>
  <si>
    <t>7.50</t>
  </si>
  <si>
    <r>
      <t>Brick Work and Stone Masonry</t>
    </r>
    <r>
      <rPr>
        <b/>
        <sz val="8"/>
        <color indexed="13"/>
        <rFont val="Tahoma"/>
        <family val="2"/>
      </rPr>
      <t xml:space="preserve"> </t>
    </r>
    <r>
      <rPr>
        <b/>
        <sz val="8"/>
        <color indexed="13"/>
        <rFont val="Tahoma"/>
        <family val="2"/>
      </rPr>
      <t>NA EXPOSED BRICK WALL</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Brick work with modular extruded brunt fly ash clay sewer bricks (conforming to IS : 4885) in arches in foundation and plinth in cement mortar 1:3 ( 1 cement : 3 fine sand).</t>
    </r>
    <r>
      <rPr>
        <b/>
        <sz val="8"/>
        <color indexed="13"/>
        <rFont val="Tahoma"/>
        <family val="2"/>
      </rPr>
      <t xml:space="preserve"> </t>
    </r>
    <r>
      <rPr>
        <b/>
        <sz val="8"/>
        <color indexed="11"/>
        <rFont val="Tahoma"/>
        <family val="2"/>
      </rPr>
      <t xml:space="preserve"> </t>
    </r>
    <r>
      <rPr>
        <sz val="8"/>
        <color indexed="8"/>
        <rFont val="Tahoma"/>
        <family val="2"/>
      </rPr>
      <t xml:space="preserve"> </t>
    </r>
  </si>
  <si>
    <t>7.49</t>
  </si>
  <si>
    <r>
      <t>1 Cement Mortar 1:4 ( 1 cement : 4 coarse sand)</t>
    </r>
    <r>
      <rPr>
        <sz val="8"/>
        <color indexed="14"/>
        <rFont val="Tahoma"/>
        <family val="2"/>
      </rPr>
      <t xml:space="preserve">  </t>
    </r>
    <r>
      <rPr>
        <b/>
        <sz val="8"/>
        <color indexed="11"/>
        <rFont val="Tahoma"/>
        <family val="2"/>
      </rPr>
      <t xml:space="preserve"> </t>
    </r>
  </si>
  <si>
    <r>
      <t>Brick Work and Stone Masonry</t>
    </r>
    <r>
      <rPr>
        <b/>
        <sz val="8"/>
        <color indexed="13"/>
        <rFont val="Tahoma"/>
        <family val="2"/>
      </rPr>
      <t xml:space="preserve"> </t>
    </r>
    <r>
      <rPr>
        <b/>
        <sz val="8"/>
        <color indexed="13"/>
        <rFont val="Tahoma"/>
        <family val="2"/>
      </rPr>
      <t>NA EXPOSED BRICK WALL</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Brick work with modular extruded brunt fly ash clay sewer bricks (Conforming to IS: 4885 ) in cement mortar 1:4 (1 cement : 4 coarse sand) in foundation and plinth :</t>
    </r>
    <r>
      <rPr>
        <b/>
        <sz val="8"/>
        <color indexed="13"/>
        <rFont val="Tahoma"/>
        <family val="2"/>
      </rPr>
      <t xml:space="preserve"> </t>
    </r>
    <r>
      <rPr>
        <b/>
        <sz val="8"/>
        <color indexed="11"/>
        <rFont val="Tahoma"/>
        <family val="2"/>
      </rPr>
      <t xml:space="preserve"> </t>
    </r>
    <r>
      <rPr>
        <sz val="8"/>
        <color indexed="8"/>
        <rFont val="Tahoma"/>
        <family val="2"/>
      </rPr>
      <t xml:space="preserve"> </t>
    </r>
  </si>
  <si>
    <t>7.48</t>
  </si>
  <si>
    <r>
      <t>2 Cement mortar 1:6 (1 cement : 6 Coarse sand)</t>
    </r>
    <r>
      <rPr>
        <sz val="8"/>
        <color indexed="14"/>
        <rFont val="Tahoma"/>
        <family val="2"/>
      </rPr>
      <t xml:space="preserve">  </t>
    </r>
    <r>
      <rPr>
        <b/>
        <sz val="8"/>
        <color indexed="11"/>
        <rFont val="Tahoma"/>
        <family val="2"/>
      </rPr>
      <t xml:space="preserve"> </t>
    </r>
  </si>
  <si>
    <r>
      <t>1 Cement mortar 1:4 (1 cement : 4 coarse sand)</t>
    </r>
    <r>
      <rPr>
        <sz val="8"/>
        <color indexed="14"/>
        <rFont val="Tahoma"/>
        <family val="2"/>
      </rPr>
      <t xml:space="preserve">  </t>
    </r>
    <r>
      <rPr>
        <b/>
        <sz val="8"/>
        <color indexed="11"/>
        <rFont val="Tahoma"/>
        <family val="2"/>
      </rPr>
      <t xml:space="preserve"> </t>
    </r>
  </si>
  <si>
    <r>
      <t>Brick Work and Stone Masonry</t>
    </r>
    <r>
      <rPr>
        <b/>
        <sz val="8"/>
        <color indexed="13"/>
        <rFont val="Tahoma"/>
        <family val="2"/>
      </rPr>
      <t xml:space="preserve"> </t>
    </r>
    <r>
      <rPr>
        <b/>
        <sz val="8"/>
        <color indexed="13"/>
        <rFont val="Tahoma"/>
        <family val="2"/>
      </rPr>
      <t>NA EXPOSED BRICK WALL</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Brick work with non modular fly ash bricks conforming to IS:12894, class designation 10 average compressive strength in super structure above plinth level up to floor IV level in :</t>
    </r>
    <r>
      <rPr>
        <b/>
        <sz val="8"/>
        <color indexed="13"/>
        <rFont val="Tahoma"/>
        <family val="2"/>
      </rPr>
      <t xml:space="preserve"> </t>
    </r>
    <r>
      <rPr>
        <b/>
        <sz val="8"/>
        <color indexed="11"/>
        <rFont val="Tahoma"/>
        <family val="2"/>
      </rPr>
      <t xml:space="preserve"> </t>
    </r>
    <r>
      <rPr>
        <sz val="8"/>
        <color indexed="8"/>
        <rFont val="Tahoma"/>
        <family val="2"/>
      </rPr>
      <t xml:space="preserve"> </t>
    </r>
  </si>
  <si>
    <t>7.47</t>
  </si>
  <si>
    <r>
      <t>2 Cement mortar 1:6 (1 cement : 6 coarse sand)</t>
    </r>
    <r>
      <rPr>
        <sz val="8"/>
        <color indexed="14"/>
        <rFont val="Tahoma"/>
        <family val="2"/>
      </rPr>
      <t xml:space="preserve">  </t>
    </r>
    <r>
      <rPr>
        <b/>
        <sz val="8"/>
        <color indexed="11"/>
        <rFont val="Tahoma"/>
        <family val="2"/>
      </rPr>
      <t xml:space="preserve"> </t>
    </r>
  </si>
  <si>
    <r>
      <t>Brick Work and Stone Masonry</t>
    </r>
    <r>
      <rPr>
        <b/>
        <sz val="8"/>
        <color indexed="13"/>
        <rFont val="Tahoma"/>
        <family val="2"/>
      </rPr>
      <t xml:space="preserve"> </t>
    </r>
    <r>
      <rPr>
        <b/>
        <sz val="8"/>
        <color indexed="13"/>
        <rFont val="Tahoma"/>
        <family val="2"/>
      </rPr>
      <t>NA EXPOSED BRICK WALL</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Brick work with clay Flyash non-modular brick of class designation 10.5 in superstructure above plinth level up to floor four level in :</t>
    </r>
    <r>
      <rPr>
        <b/>
        <sz val="8"/>
        <color indexed="13"/>
        <rFont val="Tahoma"/>
        <family val="2"/>
      </rPr>
      <t xml:space="preserve"> </t>
    </r>
    <r>
      <rPr>
        <b/>
        <sz val="8"/>
        <color indexed="11"/>
        <rFont val="Tahoma"/>
        <family val="2"/>
      </rPr>
      <t xml:space="preserve"> </t>
    </r>
    <r>
      <rPr>
        <sz val="8"/>
        <color indexed="8"/>
        <rFont val="Tahoma"/>
        <family val="2"/>
      </rPr>
      <t xml:space="preserve"> </t>
    </r>
  </si>
  <si>
    <t>7.46</t>
  </si>
  <si>
    <r>
      <t>Brick Work and Stone Masonry</t>
    </r>
    <r>
      <rPr>
        <b/>
        <sz val="8"/>
        <color indexed="13"/>
        <rFont val="Tahoma"/>
        <family val="2"/>
      </rPr>
      <t xml:space="preserve"> </t>
    </r>
    <r>
      <rPr>
        <b/>
        <sz val="8"/>
        <color indexed="13"/>
        <rFont val="Tahoma"/>
        <family val="2"/>
      </rPr>
      <t>NA EXPOSED BRICK WALL</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Brick work with modular calcium silicate bricks machine moulded conforming to IS:4139, class designation 10 average compressive strength in super structure above plinth level up to floor IV level in :</t>
    </r>
    <r>
      <rPr>
        <b/>
        <sz val="8"/>
        <color indexed="13"/>
        <rFont val="Tahoma"/>
        <family val="2"/>
      </rPr>
      <t xml:space="preserve"> </t>
    </r>
    <r>
      <rPr>
        <b/>
        <sz val="8"/>
        <color indexed="11"/>
        <rFont val="Tahoma"/>
        <family val="2"/>
      </rPr>
      <t xml:space="preserve"> </t>
    </r>
    <r>
      <rPr>
        <sz val="8"/>
        <color indexed="8"/>
        <rFont val="Tahoma"/>
        <family val="2"/>
      </rPr>
      <t xml:space="preserve"> </t>
    </r>
  </si>
  <si>
    <t>7.45</t>
  </si>
  <si>
    <r>
      <t>2 Above plinth level up to floor IV level</t>
    </r>
    <r>
      <rPr>
        <sz val="8"/>
        <color indexed="14"/>
        <rFont val="Tahoma"/>
        <family val="2"/>
      </rPr>
      <t xml:space="preserve">  </t>
    </r>
    <r>
      <rPr>
        <b/>
        <sz val="8"/>
        <color indexed="11"/>
        <rFont val="Tahoma"/>
        <family val="2"/>
      </rPr>
      <t xml:space="preserve"> </t>
    </r>
  </si>
  <si>
    <r>
      <t>1 From ground level up to plinth level</t>
    </r>
    <r>
      <rPr>
        <sz val="8"/>
        <color indexed="14"/>
        <rFont val="Tahoma"/>
        <family val="2"/>
      </rPr>
      <t xml:space="preserve">  </t>
    </r>
    <r>
      <rPr>
        <b/>
        <sz val="8"/>
        <color indexed="11"/>
        <rFont val="Tahoma"/>
        <family val="2"/>
      </rPr>
      <t xml:space="preserve"> </t>
    </r>
  </si>
  <si>
    <r>
      <t>Brick Work and Stone Masonry</t>
    </r>
    <r>
      <rPr>
        <b/>
        <sz val="8"/>
        <color indexed="13"/>
        <rFont val="Tahoma"/>
        <family val="2"/>
      </rPr>
      <t xml:space="preserve"> </t>
    </r>
    <r>
      <rPr>
        <b/>
        <sz val="8"/>
        <color indexed="13"/>
        <rFont val="Tahoma"/>
        <family val="2"/>
      </rPr>
      <t>NA EXPOSED BRICK WALL</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Brick work with common burnt clay machine moulded perforated modular bricks of class designation 12.5 conforming to IS : 2222 in exposed brick work including making horizontal and vertical grooves 10 mm wide 12mm deep complete in cement mortar 1:6 (1 cement : 6 coarse sand).</t>
    </r>
    <r>
      <rPr>
        <b/>
        <sz val="8"/>
        <color indexed="13"/>
        <rFont val="Tahoma"/>
        <family val="2"/>
      </rPr>
      <t xml:space="preserve"> </t>
    </r>
    <r>
      <rPr>
        <b/>
        <sz val="8"/>
        <color indexed="11"/>
        <rFont val="Tahoma"/>
        <family val="2"/>
      </rPr>
      <t xml:space="preserve"> </t>
    </r>
    <r>
      <rPr>
        <sz val="8"/>
        <color indexed="8"/>
        <rFont val="Tahoma"/>
        <family val="2"/>
      </rPr>
      <t xml:space="preserve"> </t>
    </r>
  </si>
  <si>
    <t>7.44</t>
  </si>
  <si>
    <r>
      <t>Brick Work and Stone Masonry</t>
    </r>
    <r>
      <rPr>
        <b/>
        <sz val="8"/>
        <color indexed="13"/>
        <rFont val="Tahoma"/>
        <family val="2"/>
      </rPr>
      <t xml:space="preserve"> </t>
    </r>
    <r>
      <rPr>
        <b/>
        <sz val="8"/>
        <color indexed="13"/>
        <rFont val="Tahoma"/>
        <family val="2"/>
      </rPr>
      <t>NA EXPOSED BRICK WALL</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Brick work with common burnt clay machine moulded perforated non-modular bricks of class designation 12.5 conforming IS : 2222 in exposed brick work including making horizontal and vertical grooves 10mm wide 12 mm deep complete in cement mortar 1:6 (1 cement : 6 coarse sand).</t>
    </r>
    <r>
      <rPr>
        <b/>
        <sz val="8"/>
        <color indexed="13"/>
        <rFont val="Tahoma"/>
        <family val="2"/>
      </rPr>
      <t xml:space="preserve"> </t>
    </r>
    <r>
      <rPr>
        <b/>
        <sz val="8"/>
        <color indexed="11"/>
        <rFont val="Tahoma"/>
        <family val="2"/>
      </rPr>
      <t xml:space="preserve"> </t>
    </r>
    <r>
      <rPr>
        <sz val="8"/>
        <color indexed="8"/>
        <rFont val="Tahoma"/>
        <family val="2"/>
      </rPr>
      <t xml:space="preserve"> </t>
    </r>
  </si>
  <si>
    <t>7.43</t>
  </si>
  <si>
    <r>
      <t>Brick Work and Stone Masonry</t>
    </r>
    <r>
      <rPr>
        <b/>
        <sz val="8"/>
        <color indexed="13"/>
        <rFont val="Tahoma"/>
        <family val="2"/>
      </rPr>
      <t xml:space="preserve"> </t>
    </r>
    <r>
      <rPr>
        <b/>
        <sz val="8"/>
        <color indexed="13"/>
        <rFont val="Tahoma"/>
        <family val="2"/>
      </rPr>
      <t>NA EXPOSED BRICK WALL</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Brick work with common burnt clay machine moulded modular bricks of class designation 12.5 in exposed brick work including making horizontal and vertical grooves 10 mm wide 12 mm deep complete in cement mortar 1:6 (1 cement : 6 coarse sand).</t>
    </r>
    <r>
      <rPr>
        <b/>
        <sz val="8"/>
        <color indexed="13"/>
        <rFont val="Tahoma"/>
        <family val="2"/>
      </rPr>
      <t xml:space="preserve"> </t>
    </r>
    <r>
      <rPr>
        <b/>
        <sz val="8"/>
        <color indexed="11"/>
        <rFont val="Tahoma"/>
        <family val="2"/>
      </rPr>
      <t xml:space="preserve"> </t>
    </r>
    <r>
      <rPr>
        <sz val="8"/>
        <color indexed="8"/>
        <rFont val="Tahoma"/>
        <family val="2"/>
      </rPr>
      <t xml:space="preserve"> </t>
    </r>
  </si>
  <si>
    <t>7.42</t>
  </si>
  <si>
    <r>
      <t>Brick Work and Stone Masonry</t>
    </r>
    <r>
      <rPr>
        <b/>
        <sz val="8"/>
        <color indexed="13"/>
        <rFont val="Tahoma"/>
        <family val="2"/>
      </rPr>
      <t xml:space="preserve"> </t>
    </r>
    <r>
      <rPr>
        <b/>
        <sz val="8"/>
        <color indexed="13"/>
        <rFont val="Tahoma"/>
        <family val="2"/>
      </rPr>
      <t>NA EXPOSED BRICK WALL</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Brick work with common burnt clay modular bricks of class designation 10.5 in exposed brick work including making horizontal and vertical grooves 10mm wide 12 mm deep complete in cement mortar 1:6 (1 cement : 6 coarse sand).</t>
    </r>
    <r>
      <rPr>
        <b/>
        <sz val="8"/>
        <color indexed="13"/>
        <rFont val="Tahoma"/>
        <family val="2"/>
      </rPr>
      <t xml:space="preserve"> </t>
    </r>
    <r>
      <rPr>
        <b/>
        <sz val="8"/>
        <color indexed="11"/>
        <rFont val="Tahoma"/>
        <family val="2"/>
      </rPr>
      <t xml:space="preserve"> </t>
    </r>
    <r>
      <rPr>
        <sz val="8"/>
        <color indexed="8"/>
        <rFont val="Tahoma"/>
        <family val="2"/>
      </rPr>
      <t xml:space="preserve"> </t>
    </r>
  </si>
  <si>
    <t>7.41</t>
  </si>
  <si>
    <r>
      <t>Brick Work and Stone Masonry</t>
    </r>
    <r>
      <rPr>
        <b/>
        <sz val="8"/>
        <color indexed="13"/>
        <rFont val="Tahoma"/>
        <family val="2"/>
      </rPr>
      <t xml:space="preserve"> </t>
    </r>
    <r>
      <rPr>
        <b/>
        <sz val="8"/>
        <color indexed="13"/>
        <rFont val="Tahoma"/>
        <family val="2"/>
      </rPr>
      <t>NA EXPOSED BRICK WALL</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Brick work with common burnt clay machine moulded non-modular bricks of class designation 12.5 in exposed brick work including making horizontal and vertical grooves 10 mm wide 12 mm deep complete in cement mortar 1:6 (1 cement : 6 coarse sand).</t>
    </r>
    <r>
      <rPr>
        <b/>
        <sz val="8"/>
        <color indexed="13"/>
        <rFont val="Tahoma"/>
        <family val="2"/>
      </rPr>
      <t xml:space="preserve"> </t>
    </r>
    <r>
      <rPr>
        <b/>
        <sz val="8"/>
        <color indexed="11"/>
        <rFont val="Tahoma"/>
        <family val="2"/>
      </rPr>
      <t xml:space="preserve"> </t>
    </r>
    <r>
      <rPr>
        <sz val="8"/>
        <color indexed="8"/>
        <rFont val="Tahoma"/>
        <family val="2"/>
      </rPr>
      <t xml:space="preserve"> </t>
    </r>
  </si>
  <si>
    <t>7.40</t>
  </si>
  <si>
    <r>
      <t>Brick Work and Stone Masonry</t>
    </r>
    <r>
      <rPr>
        <b/>
        <sz val="8"/>
        <color indexed="13"/>
        <rFont val="Tahoma"/>
        <family val="2"/>
      </rPr>
      <t xml:space="preserve"> </t>
    </r>
    <r>
      <rPr>
        <b/>
        <sz val="8"/>
        <color indexed="13"/>
        <rFont val="Tahoma"/>
        <family val="2"/>
      </rPr>
      <t>NA EXPOSED BRICK WALL</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Brick work with common burnt clay selected non-modular bricks of class designation 10.5 in exposed brick work including making horizontal and vertical grooves 10 mm wide 12 mm deep complete in cement mortar 1:6 (1 cement : 6 coarse sand)</t>
    </r>
    <r>
      <rPr>
        <b/>
        <sz val="8"/>
        <color indexed="13"/>
        <rFont val="Tahoma"/>
        <family val="2"/>
      </rPr>
      <t xml:space="preserve"> </t>
    </r>
    <r>
      <rPr>
        <b/>
        <sz val="8"/>
        <color indexed="11"/>
        <rFont val="Tahoma"/>
        <family val="2"/>
      </rPr>
      <t xml:space="preserve"> </t>
    </r>
    <r>
      <rPr>
        <sz val="8"/>
        <color indexed="8"/>
        <rFont val="Tahoma"/>
        <family val="2"/>
      </rPr>
      <t xml:space="preserve"> </t>
    </r>
  </si>
  <si>
    <t>7.39</t>
  </si>
  <si>
    <r>
      <t>Brick Work and Stone Masonry</t>
    </r>
    <r>
      <rPr>
        <b/>
        <sz val="8"/>
        <color indexed="13"/>
        <rFont val="Tahoma"/>
        <family val="2"/>
      </rPr>
      <t xml:space="preserve"> </t>
    </r>
    <r>
      <rPr>
        <b/>
        <sz val="8"/>
        <color indexed="13"/>
        <rFont val="Tahoma"/>
        <family val="2"/>
      </rPr>
      <t>NA HONEY COMB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Honey-comb brick work 10 / 11.4 cm thick with common burnt clay bricks of class designation 10.5 in super structure above plinth level up to floor IV level with cement mortar 1:4 (1 cement : 4 coarse sand).</t>
    </r>
    <r>
      <rPr>
        <b/>
        <sz val="8"/>
        <color indexed="13"/>
        <rFont val="Tahoma"/>
        <family val="2"/>
      </rPr>
      <t xml:space="preserve"> </t>
    </r>
    <r>
      <rPr>
        <b/>
        <sz val="8"/>
        <color indexed="11"/>
        <rFont val="Tahoma"/>
        <family val="2"/>
      </rPr>
      <t xml:space="preserve"> </t>
    </r>
    <r>
      <rPr>
        <sz val="8"/>
        <color indexed="8"/>
        <rFont val="Tahoma"/>
        <family val="2"/>
      </rPr>
      <t xml:space="preserve"> </t>
    </r>
  </si>
  <si>
    <t>7.38</t>
  </si>
  <si>
    <r>
      <t>Brick Work and Stone Masonry</t>
    </r>
    <r>
      <rPr>
        <b/>
        <sz val="8"/>
        <color indexed="13"/>
        <rFont val="Tahoma"/>
        <family val="2"/>
      </rPr>
      <t xml:space="preserve"> </t>
    </r>
    <r>
      <rPr>
        <b/>
        <sz val="8"/>
        <color indexed="13"/>
        <rFont val="Tahoma"/>
        <family val="2"/>
      </rPr>
      <t>NA BRICK TILE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Tile brick masonry with common burnt clay non-modular tile bricks of class designation 10 in gauged arch work in superstructure above plinth and up to floor four level in cement mortar 1:4 (1 cement : 4 coarse sand) including centering and shuttering complete.</t>
    </r>
    <r>
      <rPr>
        <b/>
        <sz val="8"/>
        <color indexed="13"/>
        <rFont val="Tahoma"/>
        <family val="2"/>
      </rPr>
      <t xml:space="preserve"> </t>
    </r>
    <r>
      <rPr>
        <b/>
        <sz val="8"/>
        <color indexed="11"/>
        <rFont val="Tahoma"/>
        <family val="2"/>
      </rPr>
      <t xml:space="preserve"> </t>
    </r>
    <r>
      <rPr>
        <sz val="8"/>
        <color indexed="8"/>
        <rFont val="Tahoma"/>
        <family val="2"/>
      </rPr>
      <t xml:space="preserve"> </t>
    </r>
  </si>
  <si>
    <t>7.37</t>
  </si>
  <si>
    <r>
      <t>Brick Work and Stone Masonry</t>
    </r>
    <r>
      <rPr>
        <b/>
        <sz val="8"/>
        <color indexed="13"/>
        <rFont val="Tahoma"/>
        <family val="2"/>
      </rPr>
      <t xml:space="preserve"> </t>
    </r>
    <r>
      <rPr>
        <b/>
        <sz val="8"/>
        <color indexed="13"/>
        <rFont val="Tahoma"/>
        <family val="2"/>
      </rPr>
      <t>NA BRICK TILE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Tile brick masonry with common burnt clay non-modular tile bricks of class designation 10 in plain arch work in superstructure above plinth and up to floor four level in cement mortar 1:4 (1 cement : 4 coarse sand) including centering and shuttering complete.</t>
    </r>
    <r>
      <rPr>
        <b/>
        <sz val="8"/>
        <color indexed="13"/>
        <rFont val="Tahoma"/>
        <family val="2"/>
      </rPr>
      <t xml:space="preserve"> </t>
    </r>
    <r>
      <rPr>
        <b/>
        <sz val="8"/>
        <color indexed="11"/>
        <rFont val="Tahoma"/>
        <family val="2"/>
      </rPr>
      <t xml:space="preserve"> </t>
    </r>
    <r>
      <rPr>
        <sz val="8"/>
        <color indexed="8"/>
        <rFont val="Tahoma"/>
        <family val="2"/>
      </rPr>
      <t xml:space="preserve"> </t>
    </r>
  </si>
  <si>
    <t>7.36</t>
  </si>
  <si>
    <r>
      <t>Brick Work and Stone Masonry</t>
    </r>
    <r>
      <rPr>
        <b/>
        <sz val="8"/>
        <color indexed="13"/>
        <rFont val="Tahoma"/>
        <family val="2"/>
      </rPr>
      <t xml:space="preserve"> </t>
    </r>
    <r>
      <rPr>
        <b/>
        <sz val="8"/>
        <color indexed="13"/>
        <rFont val="Tahoma"/>
        <family val="2"/>
      </rPr>
      <t>NA BRICK TILE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Tile brick masonry work 5 cm thick with common burnt clay non-modular tile bricks of class designation 10 in cement mortar 1:3 (1 cement : 3 coarse sand) in superstructure above plinth and up to floor four level.</t>
    </r>
    <r>
      <rPr>
        <b/>
        <sz val="8"/>
        <color indexed="13"/>
        <rFont val="Tahoma"/>
        <family val="2"/>
      </rPr>
      <t xml:space="preserve"> </t>
    </r>
    <r>
      <rPr>
        <b/>
        <sz val="8"/>
        <color indexed="11"/>
        <rFont val="Tahoma"/>
        <family val="2"/>
      </rPr>
      <t xml:space="preserve"> </t>
    </r>
    <r>
      <rPr>
        <sz val="8"/>
        <color indexed="8"/>
        <rFont val="Tahoma"/>
        <family val="2"/>
      </rPr>
      <t xml:space="preserve"> </t>
    </r>
  </si>
  <si>
    <t>7.35</t>
  </si>
  <si>
    <r>
      <t>Brick Work and Stone Masonry</t>
    </r>
    <r>
      <rPr>
        <b/>
        <sz val="8"/>
        <color indexed="13"/>
        <rFont val="Tahoma"/>
        <family val="2"/>
      </rPr>
      <t xml:space="preserve"> </t>
    </r>
    <r>
      <rPr>
        <b/>
        <sz val="8"/>
        <color indexed="13"/>
        <rFont val="Tahoma"/>
        <family val="2"/>
      </rPr>
      <t>NA BRICK TILE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Tile brick masonry with common burnt clay non-modular tile bricks of class designation 10 in superstructure above plinth level up to floor IV level in cement mortar 1:6 (1 cement : 6 coarse sand).</t>
    </r>
    <r>
      <rPr>
        <b/>
        <sz val="8"/>
        <color indexed="13"/>
        <rFont val="Tahoma"/>
        <family val="2"/>
      </rPr>
      <t xml:space="preserve"> </t>
    </r>
    <r>
      <rPr>
        <b/>
        <sz val="8"/>
        <color indexed="11"/>
        <rFont val="Tahoma"/>
        <family val="2"/>
      </rPr>
      <t xml:space="preserve"> </t>
    </r>
    <r>
      <rPr>
        <sz val="8"/>
        <color indexed="8"/>
        <rFont val="Tahoma"/>
        <family val="2"/>
      </rPr>
      <t xml:space="preserve"> </t>
    </r>
  </si>
  <si>
    <t>7.34</t>
  </si>
  <si>
    <r>
      <t>Brick Work and Stone Masonry</t>
    </r>
    <r>
      <rPr>
        <b/>
        <sz val="8"/>
        <color indexed="13"/>
        <rFont val="Tahoma"/>
        <family val="2"/>
      </rPr>
      <t xml:space="preserve"> </t>
    </r>
    <r>
      <rPr>
        <b/>
        <sz val="8"/>
        <color indexed="13"/>
        <rFont val="Tahoma"/>
        <family val="2"/>
      </rPr>
      <t>NA BRICK TILE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Tile brick masonry with common burnt clay machine moulded tile bricks of class designation 12.5 conforming to IS : 2690 (Part I) in foundation and plinth in cement mortar 1:6 (1 cement : 6 coarse sand).</t>
    </r>
    <r>
      <rPr>
        <b/>
        <sz val="8"/>
        <color indexed="13"/>
        <rFont val="Tahoma"/>
        <family val="2"/>
      </rPr>
      <t xml:space="preserve"> </t>
    </r>
    <r>
      <rPr>
        <b/>
        <sz val="8"/>
        <color indexed="11"/>
        <rFont val="Tahoma"/>
        <family val="2"/>
      </rPr>
      <t xml:space="preserve"> </t>
    </r>
    <r>
      <rPr>
        <sz val="8"/>
        <color indexed="8"/>
        <rFont val="Tahoma"/>
        <family val="2"/>
      </rPr>
      <t xml:space="preserve"> </t>
    </r>
  </si>
  <si>
    <t>7.33</t>
  </si>
  <si>
    <r>
      <t>Brick Work and Stone Masonry</t>
    </r>
    <r>
      <rPr>
        <b/>
        <sz val="8"/>
        <color indexed="13"/>
        <rFont val="Tahoma"/>
        <family val="2"/>
      </rPr>
      <t xml:space="preserve"> </t>
    </r>
    <r>
      <rPr>
        <b/>
        <sz val="8"/>
        <color indexed="13"/>
        <rFont val="Tahoma"/>
        <family val="2"/>
      </rPr>
      <t>NA BRICK TILE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Tile brick masonry with common burnt clay non-modular tile bricks of class designation 10 in foundation and plinth in:</t>
    </r>
    <r>
      <rPr>
        <b/>
        <sz val="8"/>
        <color indexed="13"/>
        <rFont val="Tahoma"/>
        <family val="2"/>
      </rPr>
      <t xml:space="preserve"> </t>
    </r>
    <r>
      <rPr>
        <b/>
        <sz val="8"/>
        <color indexed="11"/>
        <rFont val="Tahoma"/>
        <family val="2"/>
      </rPr>
      <t xml:space="preserve"> </t>
    </r>
    <r>
      <rPr>
        <sz val="8"/>
        <color indexed="8"/>
        <rFont val="Tahoma"/>
        <family val="2"/>
      </rPr>
      <t xml:space="preserve"> </t>
    </r>
  </si>
  <si>
    <t>7.32</t>
  </si>
  <si>
    <r>
      <t>2 Cement mortar 1 : 4 (1 cement : 4 coarse sand)</t>
    </r>
    <r>
      <rPr>
        <sz val="8"/>
        <color indexed="14"/>
        <rFont val="Tahoma"/>
        <family val="2"/>
      </rPr>
      <t xml:space="preserve">  </t>
    </r>
    <r>
      <rPr>
        <b/>
        <sz val="8"/>
        <color indexed="11"/>
        <rFont val="Tahoma"/>
        <family val="2"/>
      </rPr>
      <t xml:space="preserve"> </t>
    </r>
  </si>
  <si>
    <r>
      <t>1 Cement mortar 1 : 3 (1 cement : 3 coarse sand)</t>
    </r>
    <r>
      <rPr>
        <sz val="8"/>
        <color indexed="14"/>
        <rFont val="Tahoma"/>
        <family val="2"/>
      </rPr>
      <t xml:space="preserve">  </t>
    </r>
    <r>
      <rPr>
        <b/>
        <sz val="8"/>
        <color indexed="11"/>
        <rFont val="Tahoma"/>
        <family val="2"/>
      </rPr>
      <t xml:space="preserve"> </t>
    </r>
  </si>
  <si>
    <r>
      <t>Brick Work and Stone Masonry</t>
    </r>
    <r>
      <rPr>
        <b/>
        <sz val="8"/>
        <color indexed="13"/>
        <rFont val="Tahoma"/>
        <family val="2"/>
      </rPr>
      <t xml:space="preserve"> </t>
    </r>
    <r>
      <rPr>
        <b/>
        <sz val="8"/>
        <color indexed="13"/>
        <rFont val="Tahoma"/>
        <family val="2"/>
      </rPr>
      <t>NA HALF BRICK MASONRY</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Half brick masonry with non modular fly ash bricks of class designation 10, conforming IS :12894, in super structure above plinth and up to floor IV level.</t>
    </r>
    <r>
      <rPr>
        <b/>
        <sz val="8"/>
        <color indexed="13"/>
        <rFont val="Tahoma"/>
        <family val="2"/>
      </rPr>
      <t xml:space="preserve"> </t>
    </r>
    <r>
      <rPr>
        <b/>
        <sz val="8"/>
        <color indexed="11"/>
        <rFont val="Tahoma"/>
        <family val="2"/>
      </rPr>
      <t xml:space="preserve"> </t>
    </r>
    <r>
      <rPr>
        <sz val="8"/>
        <color indexed="8"/>
        <rFont val="Tahoma"/>
        <family val="2"/>
      </rPr>
      <t xml:space="preserve"> </t>
    </r>
  </si>
  <si>
    <t>7.31</t>
  </si>
  <si>
    <r>
      <t>Brick Work and Stone Masonry</t>
    </r>
    <r>
      <rPr>
        <b/>
        <sz val="8"/>
        <color indexed="13"/>
        <rFont val="Tahoma"/>
        <family val="2"/>
      </rPr>
      <t xml:space="preserve"> </t>
    </r>
    <r>
      <rPr>
        <b/>
        <sz val="8"/>
        <color indexed="13"/>
        <rFont val="Tahoma"/>
        <family val="2"/>
      </rPr>
      <t>NA HALF BRICK MASONRY</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providing and placing in position 2 Nos. 6mm dia. M.S. bars at every third course of half brick masonry.</t>
    </r>
    <r>
      <rPr>
        <b/>
        <sz val="8"/>
        <color indexed="13"/>
        <rFont val="Tahoma"/>
        <family val="2"/>
      </rPr>
      <t xml:space="preserve"> </t>
    </r>
    <r>
      <rPr>
        <b/>
        <sz val="8"/>
        <color indexed="11"/>
        <rFont val="Tahoma"/>
        <family val="2"/>
      </rPr>
      <t xml:space="preserve"> </t>
    </r>
    <r>
      <rPr>
        <sz val="8"/>
        <color indexed="8"/>
        <rFont val="Tahoma"/>
        <family val="2"/>
      </rPr>
      <t xml:space="preserve"> </t>
    </r>
  </si>
  <si>
    <t>7.30</t>
  </si>
  <si>
    <r>
      <t>Brick Work and Stone Masonry</t>
    </r>
    <r>
      <rPr>
        <b/>
        <sz val="8"/>
        <color indexed="13"/>
        <rFont val="Tahoma"/>
        <family val="2"/>
      </rPr>
      <t xml:space="preserve"> </t>
    </r>
    <r>
      <rPr>
        <b/>
        <sz val="8"/>
        <color indexed="13"/>
        <rFont val="Tahoma"/>
        <family val="2"/>
      </rPr>
      <t>NA HALF BRICK MASONRY</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half brick masonry in superstructure, above floor IV level for every three floors or part thereof by mechanical means.</t>
    </r>
    <r>
      <rPr>
        <b/>
        <sz val="8"/>
        <color indexed="13"/>
        <rFont val="Tahoma"/>
        <family val="2"/>
      </rPr>
      <t xml:space="preserve"> </t>
    </r>
    <r>
      <rPr>
        <b/>
        <sz val="8"/>
        <color indexed="11"/>
        <rFont val="Tahoma"/>
        <family val="2"/>
      </rPr>
      <t xml:space="preserve"> </t>
    </r>
    <r>
      <rPr>
        <sz val="8"/>
        <color indexed="8"/>
        <rFont val="Tahoma"/>
        <family val="2"/>
      </rPr>
      <t xml:space="preserve"> </t>
    </r>
  </si>
  <si>
    <t>7.29</t>
  </si>
  <si>
    <r>
      <t>2 Cement mortar 1:4 (1 cement :4 coarse sand)</t>
    </r>
    <r>
      <rPr>
        <sz val="8"/>
        <color indexed="14"/>
        <rFont val="Tahoma"/>
        <family val="2"/>
      </rPr>
      <t xml:space="preserve">  </t>
    </r>
    <r>
      <rPr>
        <b/>
        <sz val="8"/>
        <color indexed="11"/>
        <rFont val="Tahoma"/>
        <family val="2"/>
      </rPr>
      <t xml:space="preserve"> </t>
    </r>
  </si>
  <si>
    <r>
      <t>1 Cement mortar 1:3 (1 cement :3 coarse sand)</t>
    </r>
    <r>
      <rPr>
        <sz val="8"/>
        <color indexed="14"/>
        <rFont val="Tahoma"/>
        <family val="2"/>
      </rPr>
      <t xml:space="preserve">  </t>
    </r>
    <r>
      <rPr>
        <b/>
        <sz val="8"/>
        <color indexed="11"/>
        <rFont val="Tahoma"/>
        <family val="2"/>
      </rPr>
      <t xml:space="preserve"> </t>
    </r>
  </si>
  <si>
    <r>
      <t>Brick Work and Stone Masonry</t>
    </r>
    <r>
      <rPr>
        <b/>
        <sz val="8"/>
        <color indexed="13"/>
        <rFont val="Tahoma"/>
        <family val="2"/>
      </rPr>
      <t xml:space="preserve"> </t>
    </r>
    <r>
      <rPr>
        <b/>
        <sz val="8"/>
        <color indexed="13"/>
        <rFont val="Tahoma"/>
        <family val="2"/>
      </rPr>
      <t>NA HALF BRICK MASONRY</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Half brick masonry with common burnt clay non-modular bricks of class designation 10.5 in superstructure above plinth level up to floor IV level.</t>
    </r>
    <r>
      <rPr>
        <b/>
        <sz val="8"/>
        <color indexed="13"/>
        <rFont val="Tahoma"/>
        <family val="2"/>
      </rPr>
      <t xml:space="preserve"> </t>
    </r>
    <r>
      <rPr>
        <b/>
        <sz val="8"/>
        <color indexed="11"/>
        <rFont val="Tahoma"/>
        <family val="2"/>
      </rPr>
      <t xml:space="preserve"> </t>
    </r>
    <r>
      <rPr>
        <sz val="8"/>
        <color indexed="8"/>
        <rFont val="Tahoma"/>
        <family val="2"/>
      </rPr>
      <t xml:space="preserve"> </t>
    </r>
  </si>
  <si>
    <t>7.28</t>
  </si>
  <si>
    <r>
      <t>2 cement mortar 1:4 (1 cement : 4 coarse sand)</t>
    </r>
    <r>
      <rPr>
        <sz val="8"/>
        <color indexed="14"/>
        <rFont val="Tahoma"/>
        <family val="2"/>
      </rPr>
      <t xml:space="preserve">  </t>
    </r>
    <r>
      <rPr>
        <b/>
        <sz val="8"/>
        <color indexed="11"/>
        <rFont val="Tahoma"/>
        <family val="2"/>
      </rPr>
      <t xml:space="preserve"> </t>
    </r>
  </si>
  <si>
    <r>
      <t>1 Cement mortar 1:3 (1 cement : 3 coarse sand)</t>
    </r>
    <r>
      <rPr>
        <sz val="8"/>
        <color indexed="14"/>
        <rFont val="Tahoma"/>
        <family val="2"/>
      </rPr>
      <t xml:space="preserve">  </t>
    </r>
    <r>
      <rPr>
        <b/>
        <sz val="8"/>
        <color indexed="11"/>
        <rFont val="Tahoma"/>
        <family val="2"/>
      </rPr>
      <t xml:space="preserve"> </t>
    </r>
  </si>
  <si>
    <r>
      <t>Brick Work and Stone Masonry</t>
    </r>
    <r>
      <rPr>
        <b/>
        <sz val="8"/>
        <color indexed="13"/>
        <rFont val="Tahoma"/>
        <family val="2"/>
      </rPr>
      <t xml:space="preserve"> </t>
    </r>
    <r>
      <rPr>
        <b/>
        <sz val="8"/>
        <color indexed="13"/>
        <rFont val="Tahoma"/>
        <family val="2"/>
      </rPr>
      <t>NA HALF BRICK MASONRY</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Half brick masonry with common burnt clay non-modular bricks of class designation 10.5 in foundations and plinth in :</t>
    </r>
    <r>
      <rPr>
        <b/>
        <sz val="8"/>
        <color indexed="13"/>
        <rFont val="Tahoma"/>
        <family val="2"/>
      </rPr>
      <t xml:space="preserve"> </t>
    </r>
    <r>
      <rPr>
        <b/>
        <sz val="8"/>
        <color indexed="11"/>
        <rFont val="Tahoma"/>
        <family val="2"/>
      </rPr>
      <t xml:space="preserve"> </t>
    </r>
    <r>
      <rPr>
        <sz val="8"/>
        <color indexed="8"/>
        <rFont val="Tahoma"/>
        <family val="2"/>
      </rPr>
      <t xml:space="preserve"> </t>
    </r>
  </si>
  <si>
    <t>7.27</t>
  </si>
  <si>
    <r>
      <t>Brick Work and Stone Masonry</t>
    </r>
    <r>
      <rPr>
        <b/>
        <sz val="8"/>
        <color indexed="13"/>
        <rFont val="Tahoma"/>
        <family val="2"/>
      </rPr>
      <t xml:space="preserve"> </t>
    </r>
    <r>
      <rPr>
        <b/>
        <sz val="8"/>
        <color indexed="13"/>
        <rFont val="Tahoma"/>
        <family val="2"/>
      </rPr>
      <t>B BRICK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Brick work 7 cm thick with common burnt clay non-modular brick of class designation 10.5 in cement mortar 1:3 (1 cement : 3 coarse sand) in superstructure above plinth level and up to floor four level.</t>
    </r>
    <r>
      <rPr>
        <b/>
        <sz val="8"/>
        <color indexed="13"/>
        <rFont val="Tahoma"/>
        <family val="2"/>
      </rPr>
      <t xml:space="preserve"> </t>
    </r>
    <r>
      <rPr>
        <b/>
        <sz val="8"/>
        <color indexed="11"/>
        <rFont val="Tahoma"/>
        <family val="2"/>
      </rPr>
      <t xml:space="preserve"> </t>
    </r>
    <r>
      <rPr>
        <sz val="8"/>
        <color indexed="8"/>
        <rFont val="Tahoma"/>
        <family val="2"/>
      </rPr>
      <t xml:space="preserve"> </t>
    </r>
  </si>
  <si>
    <t>7.26</t>
  </si>
  <si>
    <r>
      <t>Brick Work and Stone Masonry</t>
    </r>
    <r>
      <rPr>
        <b/>
        <sz val="8"/>
        <color indexed="13"/>
        <rFont val="Tahoma"/>
        <family val="2"/>
      </rPr>
      <t xml:space="preserve"> </t>
    </r>
    <r>
      <rPr>
        <b/>
        <sz val="8"/>
        <color indexed="13"/>
        <rFont val="Tahoma"/>
        <family val="2"/>
      </rPr>
      <t>B BRICK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half brick masonry with common burnt clay non-modular bricks of class designation 10.5 in cement mortar 1:3 (1 Cement : 3 coarse sand) in superstructure for closing cavity 5 to 7.5 cm wide in cavity wall complete with 10cm / 11.4 cm wide bitumen felt type 3 grade 1.</t>
    </r>
    <r>
      <rPr>
        <b/>
        <sz val="8"/>
        <color indexed="13"/>
        <rFont val="Tahoma"/>
        <family val="2"/>
      </rPr>
      <t xml:space="preserve"> </t>
    </r>
    <r>
      <rPr>
        <b/>
        <sz val="8"/>
        <color indexed="11"/>
        <rFont val="Tahoma"/>
        <family val="2"/>
      </rPr>
      <t xml:space="preserve"> </t>
    </r>
    <r>
      <rPr>
        <sz val="8"/>
        <color indexed="8"/>
        <rFont val="Tahoma"/>
        <family val="2"/>
      </rPr>
      <t xml:space="preserve"> </t>
    </r>
  </si>
  <si>
    <t>7.25</t>
  </si>
  <si>
    <r>
      <t>Brick Work and Stone Masonry</t>
    </r>
    <r>
      <rPr>
        <b/>
        <sz val="8"/>
        <color indexed="13"/>
        <rFont val="Tahoma"/>
        <family val="2"/>
      </rPr>
      <t xml:space="preserve"> </t>
    </r>
    <r>
      <rPr>
        <b/>
        <sz val="8"/>
        <color indexed="13"/>
        <rFont val="Tahoma"/>
        <family val="2"/>
      </rPr>
      <t>B BRICK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forming cavity 5 cm to 11.5 cm wide in cavity walls with necessary weep and vent holes including use of cores and cost of providing and fixing bitumastic coated M .S. ties 300 mm long of 25x3 mm section at not less than 3 ties per sqm as per approved design.</t>
    </r>
    <r>
      <rPr>
        <b/>
        <sz val="8"/>
        <color indexed="13"/>
        <rFont val="Tahoma"/>
        <family val="2"/>
      </rPr>
      <t xml:space="preserve"> </t>
    </r>
    <r>
      <rPr>
        <b/>
        <sz val="8"/>
        <color indexed="11"/>
        <rFont val="Tahoma"/>
        <family val="2"/>
      </rPr>
      <t xml:space="preserve"> </t>
    </r>
    <r>
      <rPr>
        <sz val="8"/>
        <color indexed="8"/>
        <rFont val="Tahoma"/>
        <family val="2"/>
      </rPr>
      <t xml:space="preserve"> </t>
    </r>
  </si>
  <si>
    <t>7.24</t>
  </si>
  <si>
    <r>
      <t>2 With Modular bricks</t>
    </r>
    <r>
      <rPr>
        <sz val="8"/>
        <color indexed="14"/>
        <rFont val="Tahoma"/>
        <family val="2"/>
      </rPr>
      <t xml:space="preserve">  </t>
    </r>
    <r>
      <rPr>
        <b/>
        <sz val="8"/>
        <color indexed="11"/>
        <rFont val="Tahoma"/>
        <family val="2"/>
      </rPr>
      <t xml:space="preserve"> </t>
    </r>
  </si>
  <si>
    <r>
      <t>1 With non-modular bricks</t>
    </r>
    <r>
      <rPr>
        <sz val="8"/>
        <color indexed="14"/>
        <rFont val="Tahoma"/>
        <family val="2"/>
      </rPr>
      <t xml:space="preserve">  </t>
    </r>
    <r>
      <rPr>
        <b/>
        <sz val="8"/>
        <color indexed="11"/>
        <rFont val="Tahoma"/>
        <family val="2"/>
      </rPr>
      <t xml:space="preserve"> </t>
    </r>
  </si>
  <si>
    <r>
      <t>Brick Work and Stone Masonry</t>
    </r>
    <r>
      <rPr>
        <b/>
        <sz val="8"/>
        <color indexed="13"/>
        <rFont val="Tahoma"/>
        <family val="2"/>
      </rPr>
      <t xml:space="preserve"> </t>
    </r>
    <r>
      <rPr>
        <b/>
        <sz val="8"/>
        <color indexed="13"/>
        <rFont val="Tahoma"/>
        <family val="2"/>
      </rPr>
      <t>B BRICK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Brick work with common burnt clay machine moulded perforated bricks of class designation 12.5 conforming to IS: 2222 in superstructure above plinth level up to floor four level in cement mortar 1:6 (1 cement : 6 coarse sand) :</t>
    </r>
    <r>
      <rPr>
        <b/>
        <sz val="8"/>
        <color indexed="13"/>
        <rFont val="Tahoma"/>
        <family val="2"/>
      </rPr>
      <t xml:space="preserve"> </t>
    </r>
    <r>
      <rPr>
        <b/>
        <sz val="8"/>
        <color indexed="11"/>
        <rFont val="Tahoma"/>
        <family val="2"/>
      </rPr>
      <t xml:space="preserve"> </t>
    </r>
    <r>
      <rPr>
        <sz val="8"/>
        <color indexed="8"/>
        <rFont val="Tahoma"/>
        <family val="2"/>
      </rPr>
      <t xml:space="preserve"> </t>
    </r>
  </si>
  <si>
    <t>7.23</t>
  </si>
  <si>
    <r>
      <t>Brick Work and Stone Masonry</t>
    </r>
    <r>
      <rPr>
        <b/>
        <sz val="8"/>
        <color indexed="13"/>
        <rFont val="Tahoma"/>
        <family val="2"/>
      </rPr>
      <t xml:space="preserve"> </t>
    </r>
    <r>
      <rPr>
        <b/>
        <sz val="8"/>
        <color indexed="13"/>
        <rFont val="Tahoma"/>
        <family val="2"/>
      </rPr>
      <t>B BRICK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Brick work with common burnt clay non-modular bricks of class designation 10.5 in superstructure above plinth level up to floor IV level in all shapes and sizes in :</t>
    </r>
    <r>
      <rPr>
        <b/>
        <sz val="8"/>
        <color indexed="13"/>
        <rFont val="Tahoma"/>
        <family val="2"/>
      </rPr>
      <t xml:space="preserve"> </t>
    </r>
    <r>
      <rPr>
        <b/>
        <sz val="8"/>
        <color indexed="11"/>
        <rFont val="Tahoma"/>
        <family val="2"/>
      </rPr>
      <t xml:space="preserve"> </t>
    </r>
    <r>
      <rPr>
        <sz val="8"/>
        <color indexed="8"/>
        <rFont val="Tahoma"/>
        <family val="2"/>
      </rPr>
      <t xml:space="preserve"> </t>
    </r>
  </si>
  <si>
    <t>7.22</t>
  </si>
  <si>
    <r>
      <t>Brick Work and Stone Masonry</t>
    </r>
    <r>
      <rPr>
        <b/>
        <sz val="8"/>
        <color indexed="13"/>
        <rFont val="Tahoma"/>
        <family val="2"/>
      </rPr>
      <t xml:space="preserve"> </t>
    </r>
    <r>
      <rPr>
        <b/>
        <sz val="8"/>
        <color indexed="13"/>
        <rFont val="Tahoma"/>
        <family val="2"/>
      </rPr>
      <t>B BRICK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Brick work with common burnt clay non-modular bricks of class designation 10.5 in foundation and plinth in:</t>
    </r>
    <r>
      <rPr>
        <b/>
        <sz val="8"/>
        <color indexed="13"/>
        <rFont val="Tahoma"/>
        <family val="2"/>
      </rPr>
      <t xml:space="preserve"> </t>
    </r>
    <r>
      <rPr>
        <b/>
        <sz val="8"/>
        <color indexed="11"/>
        <rFont val="Tahoma"/>
        <family val="2"/>
      </rPr>
      <t xml:space="preserve"> </t>
    </r>
    <r>
      <rPr>
        <sz val="8"/>
        <color indexed="8"/>
        <rFont val="Tahoma"/>
        <family val="2"/>
      </rPr>
      <t xml:space="preserve"> </t>
    </r>
  </si>
  <si>
    <t>7.21</t>
  </si>
  <si>
    <r>
      <t>2 Cement Mortar 1:6 (1 cement : 6 coarse sand).</t>
    </r>
    <r>
      <rPr>
        <sz val="8"/>
        <color indexed="14"/>
        <rFont val="Tahoma"/>
        <family val="2"/>
      </rPr>
      <t xml:space="preserve">  </t>
    </r>
    <r>
      <rPr>
        <b/>
        <sz val="8"/>
        <color indexed="11"/>
        <rFont val="Tahoma"/>
        <family val="2"/>
      </rPr>
      <t xml:space="preserve"> </t>
    </r>
  </si>
  <si>
    <r>
      <t>Brick Work and Stone Masonry</t>
    </r>
    <r>
      <rPr>
        <b/>
        <sz val="8"/>
        <color indexed="13"/>
        <rFont val="Tahoma"/>
        <family val="2"/>
      </rPr>
      <t xml:space="preserve"> </t>
    </r>
    <r>
      <rPr>
        <b/>
        <sz val="8"/>
        <color indexed="13"/>
        <rFont val="Tahoma"/>
        <family val="2"/>
      </rPr>
      <t>B BRICK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Brick work with common burnt clay modular bricks of class designation 10.5 in foundation and plinth in:</t>
    </r>
    <r>
      <rPr>
        <b/>
        <sz val="8"/>
        <color indexed="13"/>
        <rFont val="Tahoma"/>
        <family val="2"/>
      </rPr>
      <t xml:space="preserve"> </t>
    </r>
    <r>
      <rPr>
        <b/>
        <sz val="8"/>
        <color indexed="11"/>
        <rFont val="Tahoma"/>
        <family val="2"/>
      </rPr>
      <t xml:space="preserve"> </t>
    </r>
    <r>
      <rPr>
        <sz val="8"/>
        <color indexed="8"/>
        <rFont val="Tahoma"/>
        <family val="2"/>
      </rPr>
      <t xml:space="preserve"> </t>
    </r>
  </si>
  <si>
    <t>7.20</t>
  </si>
  <si>
    <r>
      <t>Brick Work and Stone Masonry</t>
    </r>
    <r>
      <rPr>
        <b/>
        <sz val="8"/>
        <color indexed="13"/>
        <rFont val="Tahoma"/>
        <family val="2"/>
      </rPr>
      <t xml:space="preserve"> </t>
    </r>
    <r>
      <rPr>
        <b/>
        <sz val="8"/>
        <color indexed="13"/>
        <rFont val="Tahoma"/>
        <family val="2"/>
      </rPr>
      <t>A MORTARS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Mortar in lime, surkhi (50% red and  50% light yellow) and marble dust 1:1.5:0.5</t>
    </r>
    <r>
      <rPr>
        <b/>
        <sz val="8"/>
        <color indexed="13"/>
        <rFont val="Tahoma"/>
        <family val="2"/>
      </rPr>
      <t xml:space="preserve"> </t>
    </r>
    <r>
      <rPr>
        <b/>
        <sz val="8"/>
        <color indexed="11"/>
        <rFont val="Tahoma"/>
        <family val="2"/>
      </rPr>
      <t xml:space="preserve"> </t>
    </r>
    <r>
      <rPr>
        <sz val="8"/>
        <color indexed="8"/>
        <rFont val="Tahoma"/>
        <family val="2"/>
      </rPr>
      <t xml:space="preserve"> </t>
    </r>
  </si>
  <si>
    <t>7.19</t>
  </si>
  <si>
    <r>
      <t>Brick Work and Stone Masonry</t>
    </r>
    <r>
      <rPr>
        <b/>
        <sz val="8"/>
        <color indexed="13"/>
        <rFont val="Tahoma"/>
        <family val="2"/>
      </rPr>
      <t xml:space="preserve"> </t>
    </r>
    <r>
      <rPr>
        <b/>
        <sz val="8"/>
        <color indexed="13"/>
        <rFont val="Tahoma"/>
        <family val="2"/>
      </rPr>
      <t>A MORTARS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Mud mortar</t>
    </r>
    <r>
      <rPr>
        <b/>
        <sz val="8"/>
        <color indexed="13"/>
        <rFont val="Tahoma"/>
        <family val="2"/>
      </rPr>
      <t xml:space="preserve"> </t>
    </r>
    <r>
      <rPr>
        <b/>
        <sz val="8"/>
        <color indexed="11"/>
        <rFont val="Tahoma"/>
        <family val="2"/>
      </rPr>
      <t xml:space="preserve"> </t>
    </r>
    <r>
      <rPr>
        <sz val="8"/>
        <color indexed="8"/>
        <rFont val="Tahoma"/>
        <family val="2"/>
      </rPr>
      <t xml:space="preserve"> </t>
    </r>
  </si>
  <si>
    <t>7.18</t>
  </si>
  <si>
    <r>
      <t>Brick Work and Stone Masonry</t>
    </r>
    <r>
      <rPr>
        <b/>
        <sz val="8"/>
        <color indexed="13"/>
        <rFont val="Tahoma"/>
        <family val="2"/>
      </rPr>
      <t xml:space="preserve"> </t>
    </r>
    <r>
      <rPr>
        <b/>
        <sz val="8"/>
        <color indexed="13"/>
        <rFont val="Tahoma"/>
        <family val="2"/>
      </rPr>
      <t>A MORTARS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White cement mortar 1:5 (1 white cement : 5 marble dust).</t>
    </r>
    <r>
      <rPr>
        <b/>
        <sz val="8"/>
        <color indexed="13"/>
        <rFont val="Tahoma"/>
        <family val="2"/>
      </rPr>
      <t xml:space="preserve"> </t>
    </r>
    <r>
      <rPr>
        <b/>
        <sz val="8"/>
        <color indexed="11"/>
        <rFont val="Tahoma"/>
        <family val="2"/>
      </rPr>
      <t xml:space="preserve"> </t>
    </r>
    <r>
      <rPr>
        <sz val="8"/>
        <color indexed="8"/>
        <rFont val="Tahoma"/>
        <family val="2"/>
      </rPr>
      <t xml:space="preserve"> </t>
    </r>
  </si>
  <si>
    <t>7.17</t>
  </si>
  <si>
    <r>
      <t>Brick Work and Stone Masonry</t>
    </r>
    <r>
      <rPr>
        <b/>
        <sz val="8"/>
        <color indexed="13"/>
        <rFont val="Tahoma"/>
        <family val="2"/>
      </rPr>
      <t xml:space="preserve"> </t>
    </r>
    <r>
      <rPr>
        <b/>
        <sz val="8"/>
        <color indexed="13"/>
        <rFont val="Tahoma"/>
        <family val="2"/>
      </rPr>
      <t>A MORTARS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White cement mortar 1:3 (1 white cement : 3 marble dust).</t>
    </r>
    <r>
      <rPr>
        <b/>
        <sz val="8"/>
        <color indexed="13"/>
        <rFont val="Tahoma"/>
        <family val="2"/>
      </rPr>
      <t xml:space="preserve"> </t>
    </r>
    <r>
      <rPr>
        <b/>
        <sz val="8"/>
        <color indexed="11"/>
        <rFont val="Tahoma"/>
        <family val="2"/>
      </rPr>
      <t xml:space="preserve"> </t>
    </r>
    <r>
      <rPr>
        <sz val="8"/>
        <color indexed="8"/>
        <rFont val="Tahoma"/>
        <family val="2"/>
      </rPr>
      <t xml:space="preserve"> </t>
    </r>
  </si>
  <si>
    <t>7.16</t>
  </si>
  <si>
    <r>
      <t>Brick Work and Stone Masonry</t>
    </r>
    <r>
      <rPr>
        <b/>
        <sz val="8"/>
        <color indexed="13"/>
        <rFont val="Tahoma"/>
        <family val="2"/>
      </rPr>
      <t xml:space="preserve"> </t>
    </r>
    <r>
      <rPr>
        <b/>
        <sz val="8"/>
        <color indexed="13"/>
        <rFont val="Tahoma"/>
        <family val="2"/>
      </rPr>
      <t>A MORTARS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White cement mortar 1:2 (1 white cement : 2 marble dust).</t>
    </r>
    <r>
      <rPr>
        <b/>
        <sz val="8"/>
        <color indexed="13"/>
        <rFont val="Tahoma"/>
        <family val="2"/>
      </rPr>
      <t xml:space="preserve"> </t>
    </r>
    <r>
      <rPr>
        <b/>
        <sz val="8"/>
        <color indexed="11"/>
        <rFont val="Tahoma"/>
        <family val="2"/>
      </rPr>
      <t xml:space="preserve"> </t>
    </r>
    <r>
      <rPr>
        <sz val="8"/>
        <color indexed="8"/>
        <rFont val="Tahoma"/>
        <family val="2"/>
      </rPr>
      <t xml:space="preserve"> </t>
    </r>
  </si>
  <si>
    <t>7.15</t>
  </si>
  <si>
    <r>
      <t>Brick Work and Stone Masonry</t>
    </r>
    <r>
      <rPr>
        <b/>
        <sz val="8"/>
        <color indexed="13"/>
        <rFont val="Tahoma"/>
        <family val="2"/>
      </rPr>
      <t xml:space="preserve"> </t>
    </r>
    <r>
      <rPr>
        <b/>
        <sz val="8"/>
        <color indexed="13"/>
        <rFont val="Tahoma"/>
        <family val="2"/>
      </rPr>
      <t>A MORTARS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Cement mortar 1:5 (1 cement : 5 marble dust).</t>
    </r>
    <r>
      <rPr>
        <b/>
        <sz val="8"/>
        <color indexed="13"/>
        <rFont val="Tahoma"/>
        <family val="2"/>
      </rPr>
      <t xml:space="preserve"> </t>
    </r>
    <r>
      <rPr>
        <b/>
        <sz val="8"/>
        <color indexed="11"/>
        <rFont val="Tahoma"/>
        <family val="2"/>
      </rPr>
      <t xml:space="preserve"> </t>
    </r>
    <r>
      <rPr>
        <sz val="8"/>
        <color indexed="8"/>
        <rFont val="Tahoma"/>
        <family val="2"/>
      </rPr>
      <t xml:space="preserve"> </t>
    </r>
  </si>
  <si>
    <t>7.14</t>
  </si>
  <si>
    <r>
      <t>Brick Work and Stone Masonry</t>
    </r>
    <r>
      <rPr>
        <b/>
        <sz val="8"/>
        <color indexed="13"/>
        <rFont val="Tahoma"/>
        <family val="2"/>
      </rPr>
      <t xml:space="preserve"> </t>
    </r>
    <r>
      <rPr>
        <b/>
        <sz val="8"/>
        <color indexed="13"/>
        <rFont val="Tahoma"/>
        <family val="2"/>
      </rPr>
      <t>A MORTARS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Cement mortar 1:2 (1 cement : 2 marble dust).</t>
    </r>
    <r>
      <rPr>
        <b/>
        <sz val="8"/>
        <color indexed="13"/>
        <rFont val="Tahoma"/>
        <family val="2"/>
      </rPr>
      <t xml:space="preserve"> </t>
    </r>
    <r>
      <rPr>
        <b/>
        <sz val="8"/>
        <color indexed="11"/>
        <rFont val="Tahoma"/>
        <family val="2"/>
      </rPr>
      <t xml:space="preserve"> </t>
    </r>
    <r>
      <rPr>
        <sz val="8"/>
        <color indexed="8"/>
        <rFont val="Tahoma"/>
        <family val="2"/>
      </rPr>
      <t xml:space="preserve"> </t>
    </r>
  </si>
  <si>
    <t>7.13</t>
  </si>
  <si>
    <r>
      <t>Brick Work and Stone Masonry</t>
    </r>
    <r>
      <rPr>
        <b/>
        <sz val="8"/>
        <color indexed="13"/>
        <rFont val="Tahoma"/>
        <family val="2"/>
      </rPr>
      <t xml:space="preserve"> </t>
    </r>
    <r>
      <rPr>
        <b/>
        <sz val="8"/>
        <color indexed="13"/>
        <rFont val="Tahoma"/>
        <family val="2"/>
      </rPr>
      <t>A MORTARS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Cement mortar 1:2 (1 cement : 2 stone dust).</t>
    </r>
    <r>
      <rPr>
        <b/>
        <sz val="8"/>
        <color indexed="13"/>
        <rFont val="Tahoma"/>
        <family val="2"/>
      </rPr>
      <t xml:space="preserve"> </t>
    </r>
    <r>
      <rPr>
        <b/>
        <sz val="8"/>
        <color indexed="11"/>
        <rFont val="Tahoma"/>
        <family val="2"/>
      </rPr>
      <t xml:space="preserve"> </t>
    </r>
    <r>
      <rPr>
        <sz val="8"/>
        <color indexed="8"/>
        <rFont val="Tahoma"/>
        <family val="2"/>
      </rPr>
      <t xml:space="preserve"> </t>
    </r>
  </si>
  <si>
    <t>7.12</t>
  </si>
  <si>
    <r>
      <t>Brick Work and Stone Masonry</t>
    </r>
    <r>
      <rPr>
        <b/>
        <sz val="8"/>
        <color indexed="13"/>
        <rFont val="Tahoma"/>
        <family val="2"/>
      </rPr>
      <t xml:space="preserve"> </t>
    </r>
    <r>
      <rPr>
        <b/>
        <sz val="8"/>
        <color indexed="13"/>
        <rFont val="Tahoma"/>
        <family val="2"/>
      </rPr>
      <t>A MORTARS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Cement mortar 1:6 (1 cement : 6 coarse sand).</t>
    </r>
    <r>
      <rPr>
        <b/>
        <sz val="8"/>
        <color indexed="13"/>
        <rFont val="Tahoma"/>
        <family val="2"/>
      </rPr>
      <t xml:space="preserve"> </t>
    </r>
    <r>
      <rPr>
        <b/>
        <sz val="8"/>
        <color indexed="11"/>
        <rFont val="Tahoma"/>
        <family val="2"/>
      </rPr>
      <t xml:space="preserve"> </t>
    </r>
    <r>
      <rPr>
        <sz val="8"/>
        <color indexed="8"/>
        <rFont val="Tahoma"/>
        <family val="2"/>
      </rPr>
      <t xml:space="preserve"> </t>
    </r>
  </si>
  <si>
    <t>7.11</t>
  </si>
  <si>
    <r>
      <t>Brick Work and Stone Masonry</t>
    </r>
    <r>
      <rPr>
        <b/>
        <sz val="8"/>
        <color indexed="13"/>
        <rFont val="Tahoma"/>
        <family val="2"/>
      </rPr>
      <t xml:space="preserve"> </t>
    </r>
    <r>
      <rPr>
        <b/>
        <sz val="8"/>
        <color indexed="13"/>
        <rFont val="Tahoma"/>
        <family val="2"/>
      </rPr>
      <t>A MORTARS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Cement mortar 1:5 (1 cement : 5 coarse sand).</t>
    </r>
    <r>
      <rPr>
        <b/>
        <sz val="8"/>
        <color indexed="13"/>
        <rFont val="Tahoma"/>
        <family val="2"/>
      </rPr>
      <t xml:space="preserve"> </t>
    </r>
    <r>
      <rPr>
        <b/>
        <sz val="8"/>
        <color indexed="11"/>
        <rFont val="Tahoma"/>
        <family val="2"/>
      </rPr>
      <t xml:space="preserve"> </t>
    </r>
    <r>
      <rPr>
        <sz val="8"/>
        <color indexed="8"/>
        <rFont val="Tahoma"/>
        <family val="2"/>
      </rPr>
      <t xml:space="preserve"> </t>
    </r>
  </si>
  <si>
    <t>7.10</t>
  </si>
  <si>
    <r>
      <t>Brick Work and Stone Masonry</t>
    </r>
    <r>
      <rPr>
        <b/>
        <sz val="8"/>
        <color indexed="13"/>
        <rFont val="Tahoma"/>
        <family val="2"/>
      </rPr>
      <t xml:space="preserve"> </t>
    </r>
    <r>
      <rPr>
        <b/>
        <sz val="8"/>
        <color indexed="13"/>
        <rFont val="Tahoma"/>
        <family val="2"/>
      </rPr>
      <t>A MORTARS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Cement mortar 1:4 (1 cement : 4 coarse sand).</t>
    </r>
    <r>
      <rPr>
        <b/>
        <sz val="8"/>
        <color indexed="13"/>
        <rFont val="Tahoma"/>
        <family val="2"/>
      </rPr>
      <t xml:space="preserve"> </t>
    </r>
    <r>
      <rPr>
        <b/>
        <sz val="8"/>
        <color indexed="11"/>
        <rFont val="Tahoma"/>
        <family val="2"/>
      </rPr>
      <t xml:space="preserve"> </t>
    </r>
    <r>
      <rPr>
        <sz val="8"/>
        <color indexed="8"/>
        <rFont val="Tahoma"/>
        <family val="2"/>
      </rPr>
      <t xml:space="preserve"> </t>
    </r>
  </si>
  <si>
    <t>7.9</t>
  </si>
  <si>
    <r>
      <t>Brick Work and Stone Masonry</t>
    </r>
    <r>
      <rPr>
        <b/>
        <sz val="8"/>
        <color indexed="13"/>
        <rFont val="Tahoma"/>
        <family val="2"/>
      </rPr>
      <t xml:space="preserve"> </t>
    </r>
    <r>
      <rPr>
        <b/>
        <sz val="8"/>
        <color indexed="13"/>
        <rFont val="Tahoma"/>
        <family val="2"/>
      </rPr>
      <t>A MORTARS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Cement mortar 1:3 (1 cement : 3 coarse sand).</t>
    </r>
    <r>
      <rPr>
        <b/>
        <sz val="8"/>
        <color indexed="13"/>
        <rFont val="Tahoma"/>
        <family val="2"/>
      </rPr>
      <t xml:space="preserve"> </t>
    </r>
    <r>
      <rPr>
        <b/>
        <sz val="8"/>
        <color indexed="11"/>
        <rFont val="Tahoma"/>
        <family val="2"/>
      </rPr>
      <t xml:space="preserve"> </t>
    </r>
    <r>
      <rPr>
        <sz val="8"/>
        <color indexed="8"/>
        <rFont val="Tahoma"/>
        <family val="2"/>
      </rPr>
      <t xml:space="preserve"> </t>
    </r>
  </si>
  <si>
    <t>7.8</t>
  </si>
  <si>
    <r>
      <t>Brick Work and Stone Masonry</t>
    </r>
    <r>
      <rPr>
        <b/>
        <sz val="8"/>
        <color indexed="13"/>
        <rFont val="Tahoma"/>
        <family val="2"/>
      </rPr>
      <t xml:space="preserve"> </t>
    </r>
    <r>
      <rPr>
        <b/>
        <sz val="8"/>
        <color indexed="13"/>
        <rFont val="Tahoma"/>
        <family val="2"/>
      </rPr>
      <t>A MORTARS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Cement mortar 1:2 (1 cement : 2 coarse sand).</t>
    </r>
    <r>
      <rPr>
        <b/>
        <sz val="8"/>
        <color indexed="13"/>
        <rFont val="Tahoma"/>
        <family val="2"/>
      </rPr>
      <t xml:space="preserve"> </t>
    </r>
    <r>
      <rPr>
        <b/>
        <sz val="8"/>
        <color indexed="11"/>
        <rFont val="Tahoma"/>
        <family val="2"/>
      </rPr>
      <t xml:space="preserve"> </t>
    </r>
    <r>
      <rPr>
        <sz val="8"/>
        <color indexed="8"/>
        <rFont val="Tahoma"/>
        <family val="2"/>
      </rPr>
      <t xml:space="preserve"> </t>
    </r>
  </si>
  <si>
    <t>7.7</t>
  </si>
  <si>
    <r>
      <t>Brick Work and Stone Masonry</t>
    </r>
    <r>
      <rPr>
        <b/>
        <sz val="8"/>
        <color indexed="13"/>
        <rFont val="Tahoma"/>
        <family val="2"/>
      </rPr>
      <t xml:space="preserve"> </t>
    </r>
    <r>
      <rPr>
        <b/>
        <sz val="8"/>
        <color indexed="13"/>
        <rFont val="Tahoma"/>
        <family val="2"/>
      </rPr>
      <t>A MORTARS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Cement mortar 1:6 (1 cement : 6 fine sand).</t>
    </r>
    <r>
      <rPr>
        <b/>
        <sz val="8"/>
        <color indexed="13"/>
        <rFont val="Tahoma"/>
        <family val="2"/>
      </rPr>
      <t xml:space="preserve"> </t>
    </r>
    <r>
      <rPr>
        <b/>
        <sz val="8"/>
        <color indexed="11"/>
        <rFont val="Tahoma"/>
        <family val="2"/>
      </rPr>
      <t xml:space="preserve"> </t>
    </r>
    <r>
      <rPr>
        <sz val="8"/>
        <color indexed="8"/>
        <rFont val="Tahoma"/>
        <family val="2"/>
      </rPr>
      <t xml:space="preserve"> </t>
    </r>
  </si>
  <si>
    <t>7.6</t>
  </si>
  <si>
    <r>
      <t>Brick Work and Stone Masonry</t>
    </r>
    <r>
      <rPr>
        <b/>
        <sz val="8"/>
        <color indexed="13"/>
        <rFont val="Tahoma"/>
        <family val="2"/>
      </rPr>
      <t xml:space="preserve"> </t>
    </r>
    <r>
      <rPr>
        <b/>
        <sz val="8"/>
        <color indexed="13"/>
        <rFont val="Tahoma"/>
        <family val="2"/>
      </rPr>
      <t>A MORTARS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Cement mortar 1:5 (1 cement : 5 fine sand).</t>
    </r>
    <r>
      <rPr>
        <b/>
        <sz val="8"/>
        <color indexed="13"/>
        <rFont val="Tahoma"/>
        <family val="2"/>
      </rPr>
      <t xml:space="preserve"> </t>
    </r>
    <r>
      <rPr>
        <b/>
        <sz val="8"/>
        <color indexed="11"/>
        <rFont val="Tahoma"/>
        <family val="2"/>
      </rPr>
      <t xml:space="preserve"> </t>
    </r>
    <r>
      <rPr>
        <sz val="8"/>
        <color indexed="8"/>
        <rFont val="Tahoma"/>
        <family val="2"/>
      </rPr>
      <t xml:space="preserve"> </t>
    </r>
  </si>
  <si>
    <t>7.5</t>
  </si>
  <si>
    <r>
      <t>Brick Work and Stone Masonry</t>
    </r>
    <r>
      <rPr>
        <b/>
        <sz val="8"/>
        <color indexed="13"/>
        <rFont val="Tahoma"/>
        <family val="2"/>
      </rPr>
      <t xml:space="preserve"> </t>
    </r>
    <r>
      <rPr>
        <b/>
        <sz val="8"/>
        <color indexed="13"/>
        <rFont val="Tahoma"/>
        <family val="2"/>
      </rPr>
      <t>A MORTARS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Cement mortar 1:4 (1 cement : 4 fine sand).</t>
    </r>
    <r>
      <rPr>
        <b/>
        <sz val="8"/>
        <color indexed="13"/>
        <rFont val="Tahoma"/>
        <family val="2"/>
      </rPr>
      <t xml:space="preserve"> </t>
    </r>
    <r>
      <rPr>
        <b/>
        <sz val="8"/>
        <color indexed="11"/>
        <rFont val="Tahoma"/>
        <family val="2"/>
      </rPr>
      <t xml:space="preserve"> </t>
    </r>
    <r>
      <rPr>
        <sz val="8"/>
        <color indexed="8"/>
        <rFont val="Tahoma"/>
        <family val="2"/>
      </rPr>
      <t xml:space="preserve"> </t>
    </r>
  </si>
  <si>
    <t>7.4</t>
  </si>
  <si>
    <r>
      <t>Brick Work and Stone Masonry</t>
    </r>
    <r>
      <rPr>
        <b/>
        <sz val="8"/>
        <color indexed="13"/>
        <rFont val="Tahoma"/>
        <family val="2"/>
      </rPr>
      <t xml:space="preserve"> </t>
    </r>
    <r>
      <rPr>
        <b/>
        <sz val="8"/>
        <color indexed="13"/>
        <rFont val="Tahoma"/>
        <family val="2"/>
      </rPr>
      <t>A MORTARS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Cement mortar 1:3 (1 cement : 3 fine sand).</t>
    </r>
    <r>
      <rPr>
        <b/>
        <sz val="8"/>
        <color indexed="13"/>
        <rFont val="Tahoma"/>
        <family val="2"/>
      </rPr>
      <t xml:space="preserve"> </t>
    </r>
    <r>
      <rPr>
        <b/>
        <sz val="8"/>
        <color indexed="11"/>
        <rFont val="Tahoma"/>
        <family val="2"/>
      </rPr>
      <t xml:space="preserve"> </t>
    </r>
    <r>
      <rPr>
        <sz val="8"/>
        <color indexed="8"/>
        <rFont val="Tahoma"/>
        <family val="2"/>
      </rPr>
      <t xml:space="preserve"> </t>
    </r>
  </si>
  <si>
    <t>7.3</t>
  </si>
  <si>
    <r>
      <t>Brick Work and Stone Masonry</t>
    </r>
    <r>
      <rPr>
        <b/>
        <sz val="8"/>
        <color indexed="13"/>
        <rFont val="Tahoma"/>
        <family val="2"/>
      </rPr>
      <t xml:space="preserve"> </t>
    </r>
    <r>
      <rPr>
        <b/>
        <sz val="8"/>
        <color indexed="13"/>
        <rFont val="Tahoma"/>
        <family val="2"/>
      </rPr>
      <t>A MORTARS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Cement mortar 1:2 (1 cement : 2 fine sand).</t>
    </r>
    <r>
      <rPr>
        <b/>
        <sz val="8"/>
        <color indexed="13"/>
        <rFont val="Tahoma"/>
        <family val="2"/>
      </rPr>
      <t xml:space="preserve"> </t>
    </r>
    <r>
      <rPr>
        <b/>
        <sz val="8"/>
        <color indexed="11"/>
        <rFont val="Tahoma"/>
        <family val="2"/>
      </rPr>
      <t xml:space="preserve"> </t>
    </r>
    <r>
      <rPr>
        <sz val="8"/>
        <color indexed="8"/>
        <rFont val="Tahoma"/>
        <family val="2"/>
      </rPr>
      <t xml:space="preserve"> </t>
    </r>
  </si>
  <si>
    <t>7.2</t>
  </si>
  <si>
    <r>
      <t>Brick Work and Stone Masonry</t>
    </r>
    <r>
      <rPr>
        <b/>
        <sz val="8"/>
        <color indexed="13"/>
        <rFont val="Tahoma"/>
        <family val="2"/>
      </rPr>
      <t xml:space="preserve"> </t>
    </r>
    <r>
      <rPr>
        <b/>
        <sz val="8"/>
        <color indexed="13"/>
        <rFont val="Tahoma"/>
        <family val="2"/>
      </rPr>
      <t>A MORTARS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Cement mortar 1:1 (1 cement : 1 fine sand)</t>
    </r>
    <r>
      <rPr>
        <b/>
        <sz val="8"/>
        <color indexed="13"/>
        <rFont val="Tahoma"/>
        <family val="2"/>
      </rPr>
      <t xml:space="preserve"> </t>
    </r>
    <r>
      <rPr>
        <b/>
        <sz val="8"/>
        <color indexed="11"/>
        <rFont val="Tahoma"/>
        <family val="2"/>
      </rPr>
      <t xml:space="preserve"> </t>
    </r>
    <r>
      <rPr>
        <sz val="8"/>
        <color indexed="8"/>
        <rFont val="Tahoma"/>
        <family val="2"/>
      </rPr>
      <t xml:space="preserve"> </t>
    </r>
  </si>
  <si>
    <t>7.1</t>
  </si>
  <si>
    <r>
      <t xml:space="preserve"> Concrete and RCC Work</t>
    </r>
    <r>
      <rPr>
        <b/>
        <sz val="8"/>
        <color indexed="13"/>
        <rFont val="Tahoma"/>
        <family val="2"/>
      </rPr>
      <t xml:space="preserve"> </t>
    </r>
    <r>
      <rPr>
        <b/>
        <sz val="8"/>
        <color indexed="13"/>
        <rFont val="Tahoma"/>
        <family val="2"/>
      </rPr>
      <t>O MISCELLANEOUS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Constructing cast-in situ RCC diaphragm wall by providing and laying machine batched, machine mixed, self compacting, ready mix reinforced cement concrete, tramie controlled, of M 30 grade using minimum 400 kg cement per cum of concrete including providing and mixing required admixtures in recommended proportions as per IS : 9103, as approved by the Engineer-in-charge, for achieving 150- 200mm slump, for diaphragm wall having thickness as per approved structural design not exceeding 600 mm, in panels of required depth and lengths as per approved drawing, including constructing necessary guide walls as required and as specified including boring in all kinds of soils and rocks, including working in or under water and / or liquid mud, in foul conditions and pumping or bailing out of water and removing slush, including disposal of earth/ rock / slush etc. for all leads and all lifts, including preparing, providing and re-circulating bentonite slurry in the trench as and when required for all depths, including agitating bentonite slurry during trenching etc., providing and fixing stop ends or form tubes, up to the required depth of diaphragm wall including extracting the same after casting, including chipping off the bentonite adulterated concrete or unsound concrete up to the cut off level for obtaining the sound concrete, dressing undulations on the exposed face of diaphragm wall after excavation by chipping / chiselling etc. including filling the depression/ cavities with sound concrete etc. complete and as directed by the Engineer-in-charge, including providing recess for bearing plates and fixing insert boxes for inclined rock anchors etc. complete as per the specifications and approved design and as directed by the Engineer-in-charge, but excluding the cost of reinforcement and inserts. (rates include cost of all inputs of labour, material and T and P, cost of handling, lifting and placing in position the reinforcement cage in the trench, including the additional cost of welding the reinforcement bars etc. involved in the work and all other incidental expenditure for completing the work as directed by the Engineer-in-charge), However, the actual area of the diaphragm wall, correct to two places of decimal, from design bottom level to the design cut off level (including portion anchored in the rock up to the design bottom level) only shall be measured for payment.</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Note: Less cement used as per design mix is recoverable. However no extra payment shall be made if excess cement is used as per design mix and for under water concreting.</t>
    </r>
    <r>
      <rPr>
        <sz val="8"/>
        <color indexed="8"/>
        <rFont val="Tahoma"/>
        <family val="2"/>
      </rPr>
      <t xml:space="preserve"> </t>
    </r>
  </si>
  <si>
    <t>6.68</t>
  </si>
  <si>
    <r>
      <t xml:space="preserve"> Concrete and RCC Work</t>
    </r>
    <r>
      <rPr>
        <b/>
        <sz val="8"/>
        <color indexed="13"/>
        <rFont val="Tahoma"/>
        <family val="2"/>
      </rPr>
      <t xml:space="preserve"> </t>
    </r>
    <r>
      <rPr>
        <b/>
        <sz val="8"/>
        <color indexed="13"/>
        <rFont val="Tahoma"/>
        <family val="2"/>
      </rPr>
      <t>O MISCELLANEOUS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laying reinforced cement concrete in or under foul positions.</t>
    </r>
    <r>
      <rPr>
        <b/>
        <sz val="8"/>
        <color indexed="13"/>
        <rFont val="Tahoma"/>
        <family val="2"/>
      </rPr>
      <t xml:space="preserve"> </t>
    </r>
    <r>
      <rPr>
        <b/>
        <sz val="8"/>
        <color indexed="11"/>
        <rFont val="Tahoma"/>
        <family val="2"/>
      </rPr>
      <t xml:space="preserve"> </t>
    </r>
    <r>
      <rPr>
        <sz val="8"/>
        <color indexed="8"/>
        <rFont val="Tahoma"/>
        <family val="2"/>
      </rPr>
      <t xml:space="preserve"> </t>
    </r>
  </si>
  <si>
    <t>6.67</t>
  </si>
  <si>
    <r>
      <t xml:space="preserve"> Concrete and RCC Work</t>
    </r>
    <r>
      <rPr>
        <b/>
        <sz val="8"/>
        <color indexed="13"/>
        <rFont val="Tahoma"/>
        <family val="2"/>
      </rPr>
      <t xml:space="preserve"> </t>
    </r>
    <r>
      <rPr>
        <b/>
        <sz val="8"/>
        <color indexed="13"/>
        <rFont val="Tahoma"/>
        <family val="2"/>
      </rPr>
      <t>O MISCELLANEOUS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laying reinforced cement concrete in or under water and/ or liquid mud, including cost of pumping or bailing out water and removing slush etc., complete.</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Note:- The quantity will be calculated by multiplying the depth measured from the subsoil water level up to the centre of gravity of the R.C.C. under subsoil water with the quantity of R.C.C. in cubic metre executed under subsoil water. The depth of centre of gravity shall be reckoned correct to 0.1 m. 0.05 m or more shall be taken as 0.1 m and less than 0.05 m ignored. No extra payment shall be made for placing reinforcement or centering and shuttering under sub - soil water conditions.</t>
    </r>
    <r>
      <rPr>
        <sz val="8"/>
        <color indexed="8"/>
        <rFont val="Tahoma"/>
        <family val="2"/>
      </rPr>
      <t xml:space="preserve"> </t>
    </r>
  </si>
  <si>
    <t>6.66</t>
  </si>
  <si>
    <r>
      <t xml:space="preserve"> Concrete and RCC Work</t>
    </r>
    <r>
      <rPr>
        <b/>
        <sz val="8"/>
        <color indexed="13"/>
        <rFont val="Tahoma"/>
        <family val="2"/>
      </rPr>
      <t xml:space="preserve"> </t>
    </r>
    <r>
      <rPr>
        <b/>
        <sz val="8"/>
        <color indexed="13"/>
        <rFont val="Tahoma"/>
        <family val="2"/>
      </rPr>
      <t>O MISCELLANEOUS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laying concrete in or under foul positions.</t>
    </r>
    <r>
      <rPr>
        <b/>
        <sz val="8"/>
        <color indexed="13"/>
        <rFont val="Tahoma"/>
        <family val="2"/>
      </rPr>
      <t xml:space="preserve"> </t>
    </r>
    <r>
      <rPr>
        <b/>
        <sz val="8"/>
        <color indexed="11"/>
        <rFont val="Tahoma"/>
        <family val="2"/>
      </rPr>
      <t xml:space="preserve"> </t>
    </r>
    <r>
      <rPr>
        <sz val="8"/>
        <color indexed="8"/>
        <rFont val="Tahoma"/>
        <family val="2"/>
      </rPr>
      <t xml:space="preserve"> </t>
    </r>
  </si>
  <si>
    <t>6.65</t>
  </si>
  <si>
    <r>
      <t xml:space="preserve"> Concrete and RCC Work</t>
    </r>
    <r>
      <rPr>
        <b/>
        <sz val="8"/>
        <color indexed="13"/>
        <rFont val="Tahoma"/>
        <family val="2"/>
      </rPr>
      <t xml:space="preserve"> </t>
    </r>
    <r>
      <rPr>
        <b/>
        <sz val="8"/>
        <color indexed="13"/>
        <rFont val="Tahoma"/>
        <family val="2"/>
      </rPr>
      <t>O MISCELLANEOUS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laying concrete in or under water and/or liquid mud including cost of pumping or bailing out water and removing slush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</si>
  <si>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6.64</t>
  </si>
  <si>
    <r>
      <t>3 Roof Joint of 200 mm gap</t>
    </r>
    <r>
      <rPr>
        <sz val="8"/>
        <color indexed="14"/>
        <rFont val="Tahoma"/>
        <family val="2"/>
      </rPr>
      <t xml:space="preserve">  </t>
    </r>
    <r>
      <rPr>
        <b/>
        <sz val="8"/>
        <color indexed="11"/>
        <rFont val="Tahoma"/>
        <family val="2"/>
      </rPr>
      <t xml:space="preserve"> </t>
    </r>
  </si>
  <si>
    <r>
      <t>2 Roof Joint of 150 mm gap</t>
    </r>
    <r>
      <rPr>
        <sz val="8"/>
        <color indexed="14"/>
        <rFont val="Tahoma"/>
        <family val="2"/>
      </rPr>
      <t xml:space="preserve">  </t>
    </r>
    <r>
      <rPr>
        <b/>
        <sz val="8"/>
        <color indexed="11"/>
        <rFont val="Tahoma"/>
        <family val="2"/>
      </rPr>
      <t xml:space="preserve"> </t>
    </r>
  </si>
  <si>
    <r>
      <t>1 Roof Joint of 100 mm gap</t>
    </r>
    <r>
      <rPr>
        <sz val="8"/>
        <color indexed="14"/>
        <rFont val="Tahoma"/>
        <family val="2"/>
      </rPr>
      <t xml:space="preserve">  </t>
    </r>
    <r>
      <rPr>
        <b/>
        <sz val="8"/>
        <color indexed="11"/>
        <rFont val="Tahoma"/>
        <family val="2"/>
      </rPr>
      <t xml:space="preserve"> </t>
    </r>
  </si>
  <si>
    <r>
      <t xml:space="preserve"> Concrete and RCC Work</t>
    </r>
    <r>
      <rPr>
        <b/>
        <sz val="8"/>
        <color indexed="13"/>
        <rFont val="Tahoma"/>
        <family val="2"/>
      </rPr>
      <t xml:space="preserve"> </t>
    </r>
    <r>
      <rPr>
        <b/>
        <sz val="8"/>
        <color indexed="13"/>
        <rFont val="Tahoma"/>
        <family val="2"/>
      </rPr>
      <t>N EXPANSION JOINTS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of expansion joint system of approved make and manufactures for various roof locations as per approved drawings and direction of Engineer-In-Charge. The joints shall be of extruded aluminium base members with, self aligning and self centering arrangement support plates as per ASTM B221-02. The system shall be such that it provides watertight roof to roof/roof to corner joint cover expansion control system that is capable of accommodating multidirectional seismic movement without stress to its components. System shall consist of metal profile that incorporates a universal aluminium base member designed to accommodate various project conditions and roof treatments. The cover plate shall be designed of width and thickness required to satisfy movement and loading requirements and secured to base members by utilizing manufacturer’s pre-engineered self-centering arrangement that freely rotates / moves in all directions. The Self centering arrangement shall exhibit circular sphere ends that lock and slide inside the corresponding aluminium extrusion cavity to allow freedom of movement and flexure in all directions including vertical displacement. The Joint System shall resists damage or deterioration from the impact of falling ice, exposure to UV, airborne contaminants and occasional foot traffic from maintenance personnel. Provision of Moisture Barrier Membrane in the Joint System to have water tight joint is mandatory requirement. (Material shall confirm to ASTM 6063).</t>
    </r>
    <r>
      <rPr>
        <b/>
        <sz val="8"/>
        <color indexed="13"/>
        <rFont val="Tahoma"/>
        <family val="2"/>
      </rPr>
      <t xml:space="preserve"> </t>
    </r>
    <r>
      <rPr>
        <b/>
        <sz val="8"/>
        <color indexed="11"/>
        <rFont val="Tahoma"/>
        <family val="2"/>
      </rPr>
      <t xml:space="preserve"> </t>
    </r>
    <r>
      <rPr>
        <sz val="8"/>
        <color indexed="8"/>
        <rFont val="Tahoma"/>
        <family val="2"/>
      </rPr>
      <t xml:space="preserve"> </t>
    </r>
  </si>
  <si>
    <t>6.63</t>
  </si>
  <si>
    <r>
      <t>3 Wall Joint of 200 mm gap</t>
    </r>
    <r>
      <rPr>
        <sz val="8"/>
        <color indexed="14"/>
        <rFont val="Tahoma"/>
        <family val="2"/>
      </rPr>
      <t xml:space="preserve">  </t>
    </r>
    <r>
      <rPr>
        <b/>
        <sz val="8"/>
        <color indexed="11"/>
        <rFont val="Tahoma"/>
        <family val="2"/>
      </rPr>
      <t xml:space="preserve"> </t>
    </r>
  </si>
  <si>
    <r>
      <t>2 Wall Joint of 150 mm gap</t>
    </r>
    <r>
      <rPr>
        <sz val="8"/>
        <color indexed="14"/>
        <rFont val="Tahoma"/>
        <family val="2"/>
      </rPr>
      <t xml:space="preserve">  </t>
    </r>
    <r>
      <rPr>
        <b/>
        <sz val="8"/>
        <color indexed="11"/>
        <rFont val="Tahoma"/>
        <family val="2"/>
      </rPr>
      <t xml:space="preserve"> </t>
    </r>
  </si>
  <si>
    <r>
      <t>1 Wall Joint of 100 mm gap</t>
    </r>
    <r>
      <rPr>
        <sz val="8"/>
        <color indexed="14"/>
        <rFont val="Tahoma"/>
        <family val="2"/>
      </rPr>
      <t xml:space="preserve">  </t>
    </r>
    <r>
      <rPr>
        <b/>
        <sz val="8"/>
        <color indexed="11"/>
        <rFont val="Tahoma"/>
        <family val="2"/>
      </rPr>
      <t xml:space="preserve"> </t>
    </r>
  </si>
  <si>
    <r>
      <t xml:space="preserve"> Concrete and RCC Work</t>
    </r>
    <r>
      <rPr>
        <b/>
        <sz val="8"/>
        <color indexed="13"/>
        <rFont val="Tahoma"/>
        <family val="2"/>
      </rPr>
      <t xml:space="preserve"> </t>
    </r>
    <r>
      <rPr>
        <b/>
        <sz val="8"/>
        <color indexed="13"/>
        <rFont val="Tahoma"/>
        <family val="2"/>
      </rPr>
      <t>N EXPANSION JOINTS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of expansion joint system related with wall joint (internal/external) location as per drawings and direction of Engineer-In- Charge. The joints shall be of extruded aluminium base members, self aligning / centering arrangement and support plates as per ASTM B221- 02. The material shall be such that it provides an Expansion Joints System suitable for vertical wall to wall/ wall to corner application, both new and existing construction in office Buildings and complexes with no slipping down tendency amongst the components of the Joint System. The Joint System shall utilize light weight aluminium profiles exhibiting minimal exposed aluminium surfaces mechanically snap locking the multicellular to facilitate movement. (Material shall confirm to ASTM 6063).</t>
    </r>
    <r>
      <rPr>
        <b/>
        <sz val="8"/>
        <color indexed="13"/>
        <rFont val="Tahoma"/>
        <family val="2"/>
      </rPr>
      <t xml:space="preserve"> </t>
    </r>
    <r>
      <rPr>
        <b/>
        <sz val="8"/>
        <color indexed="11"/>
        <rFont val="Tahoma"/>
        <family val="2"/>
      </rPr>
      <t xml:space="preserve"> </t>
    </r>
    <r>
      <rPr>
        <sz val="8"/>
        <color indexed="8"/>
        <rFont val="Tahoma"/>
        <family val="2"/>
      </rPr>
      <t xml:space="preserve"> </t>
    </r>
  </si>
  <si>
    <t>6.62</t>
  </si>
  <si>
    <r>
      <t>3 Floor Joint of 200 mm gap</t>
    </r>
    <r>
      <rPr>
        <sz val="8"/>
        <color indexed="14"/>
        <rFont val="Tahoma"/>
        <family val="2"/>
      </rPr>
      <t xml:space="preserve">  </t>
    </r>
    <r>
      <rPr>
        <b/>
        <sz val="8"/>
        <color indexed="11"/>
        <rFont val="Tahoma"/>
        <family val="2"/>
      </rPr>
      <t xml:space="preserve"> </t>
    </r>
  </si>
  <si>
    <r>
      <t>2 Floor Joint of 150 mm gap</t>
    </r>
    <r>
      <rPr>
        <sz val="8"/>
        <color indexed="14"/>
        <rFont val="Tahoma"/>
        <family val="2"/>
      </rPr>
      <t xml:space="preserve">  </t>
    </r>
    <r>
      <rPr>
        <b/>
        <sz val="8"/>
        <color indexed="11"/>
        <rFont val="Tahoma"/>
        <family val="2"/>
      </rPr>
      <t xml:space="preserve"> </t>
    </r>
  </si>
  <si>
    <r>
      <t>1 Floor Joint of 100 mm gap</t>
    </r>
    <r>
      <rPr>
        <sz val="8"/>
        <color indexed="14"/>
        <rFont val="Tahoma"/>
        <family val="2"/>
      </rPr>
      <t xml:space="preserve">  </t>
    </r>
    <r>
      <rPr>
        <b/>
        <sz val="8"/>
        <color indexed="11"/>
        <rFont val="Tahoma"/>
        <family val="2"/>
      </rPr>
      <t xml:space="preserve"> </t>
    </r>
  </si>
  <si>
    <r>
      <t xml:space="preserve"> Concrete and RCC Work</t>
    </r>
    <r>
      <rPr>
        <b/>
        <sz val="8"/>
        <color indexed="13"/>
        <rFont val="Tahoma"/>
        <family val="2"/>
      </rPr>
      <t xml:space="preserve"> </t>
    </r>
    <r>
      <rPr>
        <b/>
        <sz val="8"/>
        <color indexed="13"/>
        <rFont val="Tahoma"/>
        <family val="2"/>
      </rPr>
      <t>N EXPANSION JOINTS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of expansion joint system related with floor location as per drawings and direction of Engineer-In-Charge. The joints system will be of extruded aluminium base members, self aligning / self centering arrangement and support plates etc. as per ASTM B221-02. The system shall be such that it provides floor to floor /floor to wall expansion control system for various vertical location in load application areas that accommodates multi directional seismic movement without stress to it`s components. System shall consist of metal profiles with a universal aluminium base member designed to accommodate various project conditions and finish floor treatments. The cover plate shall be designed of width and thickness required to satisfy projects movement and loading requirements and secured to base members by utilizing manufacturer’s pre-engineered self- centering arrangement that freely rotates / moves in all directions. The Self - centering arrangement shall exhibit circular sphere ends that lock and slide inside the corresponding aluminium extrusion cavity to allow freedom of movement and flexure in all directions including vertical displacement. Provision of Moisture Barrier Membrane in the Joint System to have watertight joint is mandatory requirement all as per the manufactures design and as approved by Engineer -in-Charge. (Material shall confirm to ASTM 6063).</t>
    </r>
    <r>
      <rPr>
        <b/>
        <sz val="8"/>
        <color indexed="13"/>
        <rFont val="Tahoma"/>
        <family val="2"/>
      </rPr>
      <t xml:space="preserve"> </t>
    </r>
    <r>
      <rPr>
        <b/>
        <sz val="8"/>
        <color indexed="11"/>
        <rFont val="Tahoma"/>
        <family val="2"/>
      </rPr>
      <t xml:space="preserve"> </t>
    </r>
    <r>
      <rPr>
        <sz val="8"/>
        <color indexed="8"/>
        <rFont val="Tahoma"/>
        <family val="2"/>
      </rPr>
      <t xml:space="preserve"> </t>
    </r>
  </si>
  <si>
    <t>6.61</t>
  </si>
  <si>
    <r>
      <t>2 300 mm wide.</t>
    </r>
    <r>
      <rPr>
        <sz val="8"/>
        <color indexed="14"/>
        <rFont val="Tahoma"/>
        <family val="2"/>
      </rPr>
      <t xml:space="preserve">  </t>
    </r>
    <r>
      <rPr>
        <b/>
        <sz val="8"/>
        <color indexed="11"/>
        <rFont val="Tahoma"/>
        <family val="2"/>
      </rPr>
      <t xml:space="preserve"> </t>
    </r>
  </si>
  <si>
    <r>
      <t>1 200 mm wide.</t>
    </r>
    <r>
      <rPr>
        <sz val="8"/>
        <color indexed="14"/>
        <rFont val="Tahoma"/>
        <family val="2"/>
      </rPr>
      <t xml:space="preserve">  </t>
    </r>
    <r>
      <rPr>
        <b/>
        <sz val="8"/>
        <color indexed="11"/>
        <rFont val="Tahoma"/>
        <family val="2"/>
      </rPr>
      <t xml:space="preserve"> </t>
    </r>
  </si>
  <si>
    <r>
      <t xml:space="preserve"> Concrete and RCC Work</t>
    </r>
    <r>
      <rPr>
        <b/>
        <sz val="8"/>
        <color indexed="13"/>
        <rFont val="Tahoma"/>
        <family val="2"/>
      </rPr>
      <t xml:space="preserve"> </t>
    </r>
    <r>
      <rPr>
        <b/>
        <sz val="8"/>
        <color indexed="13"/>
        <rFont val="Tahoma"/>
        <family val="2"/>
      </rPr>
      <t>N EXPANSION JOINTS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position Stainless steel Grade 304 plate-1.0 mm thick as per design for expansion joints.</t>
    </r>
    <r>
      <rPr>
        <b/>
        <sz val="8"/>
        <color indexed="13"/>
        <rFont val="Tahoma"/>
        <family val="2"/>
      </rPr>
      <t xml:space="preserve"> </t>
    </r>
    <r>
      <rPr>
        <b/>
        <sz val="8"/>
        <color indexed="11"/>
        <rFont val="Tahoma"/>
        <family val="2"/>
      </rPr>
      <t xml:space="preserve"> </t>
    </r>
    <r>
      <rPr>
        <sz val="8"/>
        <color indexed="8"/>
        <rFont val="Tahoma"/>
        <family val="2"/>
      </rPr>
      <t xml:space="preserve"> </t>
    </r>
  </si>
  <si>
    <t>6.60</t>
  </si>
  <si>
    <r>
      <t>3.2 Cement bonded wood particle board 6mm thick as per IS : 14276  
200 mm wide</t>
    </r>
    <r>
      <rPr>
        <sz val="8"/>
        <color indexed="14"/>
        <rFont val="Tahoma"/>
        <family val="2"/>
      </rPr>
      <t xml:space="preserve">  </t>
    </r>
    <r>
      <rPr>
        <b/>
        <sz val="8"/>
        <color indexed="11"/>
        <rFont val="Tahoma"/>
        <family val="2"/>
      </rPr>
      <t xml:space="preserve"> </t>
    </r>
  </si>
  <si>
    <r>
      <t>3.1 Cement bonded wood particle board 6mm thick as per IS : 14276  
150 mm wide</t>
    </r>
    <r>
      <rPr>
        <sz val="8"/>
        <color indexed="14"/>
        <rFont val="Tahoma"/>
        <family val="2"/>
      </rPr>
      <t xml:space="preserve">  </t>
    </r>
    <r>
      <rPr>
        <b/>
        <sz val="8"/>
        <color indexed="11"/>
        <rFont val="Tahoma"/>
        <family val="2"/>
      </rPr>
      <t xml:space="preserve"> </t>
    </r>
  </si>
  <si>
    <r>
      <t>2.2 Aluminium fluted strips 3.15 mm thick.  
200 mm wide</t>
    </r>
    <r>
      <rPr>
        <sz val="8"/>
        <color indexed="14"/>
        <rFont val="Tahoma"/>
        <family val="2"/>
      </rPr>
      <t xml:space="preserve">  </t>
    </r>
    <r>
      <rPr>
        <b/>
        <sz val="8"/>
        <color indexed="11"/>
        <rFont val="Tahoma"/>
        <family val="2"/>
      </rPr>
      <t xml:space="preserve"> </t>
    </r>
  </si>
  <si>
    <r>
      <t>2.1 Aluminium fluted strips 3.15 mm thick.  
150 mm wide</t>
    </r>
    <r>
      <rPr>
        <sz val="8"/>
        <color indexed="14"/>
        <rFont val="Tahoma"/>
        <family val="2"/>
      </rPr>
      <t xml:space="preserve">  </t>
    </r>
    <r>
      <rPr>
        <b/>
        <sz val="8"/>
        <color indexed="11"/>
        <rFont val="Tahoma"/>
        <family val="2"/>
      </rPr>
      <t xml:space="preserve"> </t>
    </r>
  </si>
  <si>
    <r>
      <t>1.2 Non-asbestos fibre cement board 6 mm thick as per IS: 14862.  
200mm wide</t>
    </r>
    <r>
      <rPr>
        <sz val="8"/>
        <color indexed="14"/>
        <rFont val="Tahoma"/>
        <family val="2"/>
      </rPr>
      <t xml:space="preserve">  </t>
    </r>
    <r>
      <rPr>
        <b/>
        <sz val="8"/>
        <color indexed="11"/>
        <rFont val="Tahoma"/>
        <family val="2"/>
      </rPr>
      <t xml:space="preserve"> </t>
    </r>
  </si>
  <si>
    <r>
      <t>1.1 Non-asbestos fibre cement board 6 mm thick as per IS: 14862.  
150mm wide</t>
    </r>
    <r>
      <rPr>
        <sz val="8"/>
        <color indexed="14"/>
        <rFont val="Tahoma"/>
        <family val="2"/>
      </rPr>
      <t xml:space="preserve">  </t>
    </r>
    <r>
      <rPr>
        <b/>
        <sz val="8"/>
        <color indexed="11"/>
        <rFont val="Tahoma"/>
        <family val="2"/>
      </rPr>
      <t xml:space="preserve"> </t>
    </r>
  </si>
  <si>
    <r>
      <t xml:space="preserve"> Concrete and RCC Work</t>
    </r>
    <r>
      <rPr>
        <b/>
        <sz val="8"/>
        <color indexed="13"/>
        <rFont val="Tahoma"/>
        <family val="2"/>
      </rPr>
      <t xml:space="preserve"> </t>
    </r>
    <r>
      <rPr>
        <b/>
        <sz val="8"/>
        <color indexed="13"/>
        <rFont val="Tahoma"/>
        <family val="2"/>
      </rPr>
      <t>N EXPANSION JOINTS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sheet covering over expansion joints with iron screws as per design.</t>
    </r>
    <r>
      <rPr>
        <b/>
        <sz val="8"/>
        <color indexed="13"/>
        <rFont val="Tahoma"/>
        <family val="2"/>
      </rPr>
      <t xml:space="preserve"> </t>
    </r>
    <r>
      <rPr>
        <b/>
        <sz val="8"/>
        <color indexed="11"/>
        <rFont val="Tahoma"/>
        <family val="2"/>
      </rPr>
      <t xml:space="preserve"> </t>
    </r>
    <r>
      <rPr>
        <sz val="8"/>
        <color indexed="8"/>
        <rFont val="Tahoma"/>
        <family val="2"/>
      </rPr>
      <t xml:space="preserve"> </t>
    </r>
  </si>
  <si>
    <t>6.59</t>
  </si>
  <si>
    <t>Per cm depth per 100m</t>
  </si>
  <si>
    <r>
      <t xml:space="preserve"> Concrete and RCC Work</t>
    </r>
    <r>
      <rPr>
        <b/>
        <sz val="8"/>
        <color indexed="13"/>
        <rFont val="Tahoma"/>
        <family val="2"/>
      </rPr>
      <t xml:space="preserve"> </t>
    </r>
    <r>
      <rPr>
        <b/>
        <sz val="8"/>
        <color indexed="13"/>
        <rFont val="Tahoma"/>
        <family val="2"/>
      </rPr>
      <t>N EXPANSION JOINTS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position 12mm thick bitumen impregnated fibre board conforming to IS: 1838, including cost of primer, sealing compound Grade-A in expansion joints.</t>
    </r>
    <r>
      <rPr>
        <b/>
        <sz val="8"/>
        <color indexed="13"/>
        <rFont val="Tahoma"/>
        <family val="2"/>
      </rPr>
      <t xml:space="preserve"> </t>
    </r>
    <r>
      <rPr>
        <b/>
        <sz val="8"/>
        <color indexed="11"/>
        <rFont val="Tahoma"/>
        <family val="2"/>
      </rPr>
      <t xml:space="preserve"> </t>
    </r>
    <r>
      <rPr>
        <sz val="8"/>
        <color indexed="8"/>
        <rFont val="Tahoma"/>
        <family val="2"/>
      </rPr>
      <t xml:space="preserve"> </t>
    </r>
  </si>
  <si>
    <t>6.58</t>
  </si>
  <si>
    <r>
      <t xml:space="preserve"> Concrete and RCC Work</t>
    </r>
    <r>
      <rPr>
        <b/>
        <sz val="8"/>
        <color indexed="13"/>
        <rFont val="Tahoma"/>
        <family val="2"/>
      </rPr>
      <t xml:space="preserve"> </t>
    </r>
    <r>
      <rPr>
        <b/>
        <sz val="8"/>
        <color indexed="13"/>
        <rFont val="Tahoma"/>
        <family val="2"/>
      </rPr>
      <t>N EXPANSION JOINTS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filling in position bitumen mix filler of proportion 80 kg. of hot bitumen, 1 kg. of cement and 0.25 cubic metre of coarse sand for expansion joints.</t>
    </r>
    <r>
      <rPr>
        <b/>
        <sz val="8"/>
        <color indexed="13"/>
        <rFont val="Tahoma"/>
        <family val="2"/>
      </rPr>
      <t xml:space="preserve"> </t>
    </r>
    <r>
      <rPr>
        <b/>
        <sz val="8"/>
        <color indexed="11"/>
        <rFont val="Tahoma"/>
        <family val="2"/>
      </rPr>
      <t xml:space="preserve"> </t>
    </r>
    <r>
      <rPr>
        <sz val="8"/>
        <color indexed="8"/>
        <rFont val="Tahoma"/>
        <family val="2"/>
      </rPr>
      <t xml:space="preserve"> </t>
    </r>
  </si>
  <si>
    <t>6.57</t>
  </si>
  <si>
    <r>
      <t xml:space="preserve"> Concrete and RCC Work</t>
    </r>
    <r>
      <rPr>
        <b/>
        <sz val="8"/>
        <color indexed="13"/>
        <rFont val="Tahoma"/>
        <family val="2"/>
      </rPr>
      <t xml:space="preserve"> </t>
    </r>
    <r>
      <rPr>
        <b/>
        <sz val="8"/>
        <color indexed="13"/>
        <rFont val="Tahoma"/>
        <family val="2"/>
      </rPr>
      <t>N EXPANSION JOINTS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filling in position, blown bitumen in expansion joints.</t>
    </r>
    <r>
      <rPr>
        <b/>
        <sz val="8"/>
        <color indexed="13"/>
        <rFont val="Tahoma"/>
        <family val="2"/>
      </rPr>
      <t xml:space="preserve"> </t>
    </r>
    <r>
      <rPr>
        <b/>
        <sz val="8"/>
        <color indexed="11"/>
        <rFont val="Tahoma"/>
        <family val="2"/>
      </rPr>
      <t xml:space="preserve"> </t>
    </r>
    <r>
      <rPr>
        <sz val="8"/>
        <color indexed="8"/>
        <rFont val="Tahoma"/>
        <family val="2"/>
      </rPr>
      <t xml:space="preserve"> </t>
    </r>
  </si>
  <si>
    <t>6.56</t>
  </si>
  <si>
    <r>
      <t xml:space="preserve"> Concrete and RCC Work</t>
    </r>
    <r>
      <rPr>
        <b/>
        <sz val="8"/>
        <color indexed="13"/>
        <rFont val="Tahoma"/>
        <family val="2"/>
      </rPr>
      <t xml:space="preserve"> </t>
    </r>
    <r>
      <rPr>
        <b/>
        <sz val="8"/>
        <color indexed="13"/>
        <rFont val="Tahoma"/>
        <family val="2"/>
      </rPr>
      <t>N EXPANSION JOINTS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position copper plate as per design for expansion joints.</t>
    </r>
    <r>
      <rPr>
        <b/>
        <sz val="8"/>
        <color indexed="13"/>
        <rFont val="Tahoma"/>
        <family val="2"/>
      </rPr>
      <t xml:space="preserve"> </t>
    </r>
    <r>
      <rPr>
        <b/>
        <sz val="8"/>
        <color indexed="11"/>
        <rFont val="Tahoma"/>
        <family val="2"/>
      </rPr>
      <t xml:space="preserve"> </t>
    </r>
    <r>
      <rPr>
        <sz val="8"/>
        <color indexed="8"/>
        <rFont val="Tahoma"/>
        <family val="2"/>
      </rPr>
      <t xml:space="preserve"> </t>
    </r>
  </si>
  <si>
    <t>6.55</t>
  </si>
  <si>
    <r>
      <t xml:space="preserve"> Concrete and RCC Work</t>
    </r>
    <r>
      <rPr>
        <b/>
        <sz val="8"/>
        <color indexed="13"/>
        <rFont val="Tahoma"/>
        <family val="2"/>
      </rPr>
      <t xml:space="preserve"> </t>
    </r>
    <r>
      <rPr>
        <b/>
        <sz val="8"/>
        <color indexed="13"/>
        <rFont val="Tahoma"/>
        <family val="2"/>
      </rPr>
      <t>M ENCASING ROLLED STEEL SECTION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providing and fixing expanded metal mesh of size 20x60 mm and strands 3.25 mm wide 1.6 mm thick weighing 3.64 kg per sqm for encasing of rolled steel sections in beams, columns and grillages, excluding cost of hangers.</t>
    </r>
    <r>
      <rPr>
        <b/>
        <sz val="8"/>
        <color indexed="13"/>
        <rFont val="Tahoma"/>
        <family val="2"/>
      </rPr>
      <t xml:space="preserve"> </t>
    </r>
    <r>
      <rPr>
        <b/>
        <sz val="8"/>
        <color indexed="11"/>
        <rFont val="Tahoma"/>
        <family val="2"/>
      </rPr>
      <t xml:space="preserve"> </t>
    </r>
    <r>
      <rPr>
        <sz val="8"/>
        <color indexed="8"/>
        <rFont val="Tahoma"/>
        <family val="2"/>
      </rPr>
      <t xml:space="preserve"> </t>
    </r>
  </si>
  <si>
    <t>6.54</t>
  </si>
  <si>
    <r>
      <t xml:space="preserve"> Concrete and RCC Work</t>
    </r>
    <r>
      <rPr>
        <b/>
        <sz val="8"/>
        <color indexed="13"/>
        <rFont val="Tahoma"/>
        <family val="2"/>
      </rPr>
      <t xml:space="preserve"> </t>
    </r>
    <r>
      <rPr>
        <b/>
        <sz val="8"/>
        <color indexed="13"/>
        <rFont val="Tahoma"/>
        <family val="2"/>
      </rPr>
      <t>M ENCASING ROLLED STEEL SECTION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Encasing rolled steel section in grillages with cement concrete 1:1.5:3 (1 cement : 1.5 coarse sand (zone-III): 3 graded stone aggregate 20 mm nominal size) including centering and shuttering but, excluding cost of expanded metal and hangers.</t>
    </r>
    <r>
      <rPr>
        <b/>
        <sz val="8"/>
        <color indexed="13"/>
        <rFont val="Tahoma"/>
        <family val="2"/>
      </rPr>
      <t xml:space="preserve"> </t>
    </r>
    <r>
      <rPr>
        <b/>
        <sz val="8"/>
        <color indexed="11"/>
        <rFont val="Tahoma"/>
        <family val="2"/>
      </rPr>
      <t xml:space="preserve"> </t>
    </r>
    <r>
      <rPr>
        <sz val="8"/>
        <color indexed="8"/>
        <rFont val="Tahoma"/>
        <family val="2"/>
      </rPr>
      <t xml:space="preserve"> </t>
    </r>
  </si>
  <si>
    <t>6.53</t>
  </si>
  <si>
    <r>
      <t xml:space="preserve"> Concrete and RCC Work</t>
    </r>
    <r>
      <rPr>
        <b/>
        <sz val="8"/>
        <color indexed="13"/>
        <rFont val="Tahoma"/>
        <family val="2"/>
      </rPr>
      <t xml:space="preserve"> </t>
    </r>
    <r>
      <rPr>
        <b/>
        <sz val="8"/>
        <color indexed="13"/>
        <rFont val="Tahoma"/>
        <family val="2"/>
      </rPr>
      <t>M ENCASING ROLLED STEEL SECTION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Encasing rolled steel sections, in beams and columns, with cement concrete 1:1.5:3 (1 cement : 1.5 coarse sand (zone-III) : 3 graded stone aggregate 20 mm nominal size) including centering and shuttering complete but , excluding cost of reinforcement.</t>
    </r>
    <r>
      <rPr>
        <b/>
        <sz val="8"/>
        <color indexed="13"/>
        <rFont val="Tahoma"/>
        <family val="2"/>
      </rPr>
      <t xml:space="preserve"> </t>
    </r>
    <r>
      <rPr>
        <b/>
        <sz val="8"/>
        <color indexed="11"/>
        <rFont val="Tahoma"/>
        <family val="2"/>
      </rPr>
      <t xml:space="preserve"> </t>
    </r>
    <r>
      <rPr>
        <sz val="8"/>
        <color indexed="8"/>
        <rFont val="Tahoma"/>
        <family val="2"/>
      </rPr>
      <t xml:space="preserve"> </t>
    </r>
  </si>
  <si>
    <t>6.52</t>
  </si>
  <si>
    <r>
      <t xml:space="preserve"> Concrete and RCC Work</t>
    </r>
    <r>
      <rPr>
        <b/>
        <sz val="8"/>
        <color indexed="13"/>
        <rFont val="Tahoma"/>
        <family val="2"/>
      </rPr>
      <t xml:space="preserve"> </t>
    </r>
    <r>
      <rPr>
        <b/>
        <sz val="8"/>
        <color indexed="13"/>
        <rFont val="Tahoma"/>
        <family val="2"/>
      </rPr>
      <t>L PRE-CAST RCC</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placing in position precast reinforced cement concrete waffle units, square or rectangular, as per design and shape for floors and roofs in 1:1½:3 (1 Cement : 1½ coarse sand (zone-III) : 3 graded stone aggregate 10 mm nominal size), including flush or deep ruled pointing at joints in Cement mortar 1:2 (1 Cement : 2 Fine sand), making necessary holes of required sizes for carrying through service lines etc., providing steel hooks for lifting etc, form work in precasting, handling, hoisting, centering and erection complete for all floor levels but, excluding the cost of reinforcement.</t>
    </r>
    <r>
      <rPr>
        <b/>
        <sz val="8"/>
        <color indexed="13"/>
        <rFont val="Tahoma"/>
        <family val="2"/>
      </rPr>
      <t xml:space="preserve"> </t>
    </r>
    <r>
      <rPr>
        <b/>
        <sz val="8"/>
        <color indexed="11"/>
        <rFont val="Tahoma"/>
        <family val="2"/>
      </rPr>
      <t xml:space="preserve"> </t>
    </r>
    <r>
      <rPr>
        <sz val="8"/>
        <color indexed="8"/>
        <rFont val="Tahoma"/>
        <family val="2"/>
      </rPr>
      <t xml:space="preserve"> </t>
    </r>
  </si>
  <si>
    <t>6.51</t>
  </si>
  <si>
    <r>
      <t>3 Door frame 85 mmx60 mm</t>
    </r>
    <r>
      <rPr>
        <sz val="8"/>
        <color indexed="14"/>
        <rFont val="Tahoma"/>
        <family val="2"/>
      </rPr>
      <t xml:space="preserve">  </t>
    </r>
    <r>
      <rPr>
        <b/>
        <sz val="8"/>
        <color indexed="11"/>
        <rFont val="Tahoma"/>
        <family val="2"/>
      </rPr>
      <t xml:space="preserve"> </t>
    </r>
  </si>
  <si>
    <r>
      <t>2 Door frame 100 mmx 60 mm</t>
    </r>
    <r>
      <rPr>
        <sz val="8"/>
        <color indexed="14"/>
        <rFont val="Tahoma"/>
        <family val="2"/>
      </rPr>
      <t xml:space="preserve">  </t>
    </r>
    <r>
      <rPr>
        <b/>
        <sz val="8"/>
        <color indexed="11"/>
        <rFont val="Tahoma"/>
        <family val="2"/>
      </rPr>
      <t xml:space="preserve"> </t>
    </r>
  </si>
  <si>
    <r>
      <t>1 Door frame 125 mmx  60 mm</t>
    </r>
    <r>
      <rPr>
        <sz val="8"/>
        <color indexed="14"/>
        <rFont val="Tahoma"/>
        <family val="2"/>
      </rPr>
      <t xml:space="preserve">  </t>
    </r>
    <r>
      <rPr>
        <b/>
        <sz val="8"/>
        <color indexed="11"/>
        <rFont val="Tahoma"/>
        <family val="2"/>
      </rPr>
      <t xml:space="preserve"> </t>
    </r>
  </si>
  <si>
    <r>
      <t xml:space="preserve"> Concrete and RCC Work</t>
    </r>
    <r>
      <rPr>
        <b/>
        <sz val="8"/>
        <color indexed="13"/>
        <rFont val="Tahoma"/>
        <family val="2"/>
      </rPr>
      <t xml:space="preserve"> </t>
    </r>
    <r>
      <rPr>
        <b/>
        <sz val="8"/>
        <color indexed="13"/>
        <rFont val="Tahoma"/>
        <family val="2"/>
      </rPr>
      <t>L PRE-CAST RCC</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position factory made precast RCC M-40 fixing with hold fast embedded in 1:3:6 concrete block for doors and windows frames having excellent smooth finish as per IS: 6523 with reinforcement of 3 Nos., 6 mm dia main bars tied with 3 mm M.S stirrups placed @ 200 mm C/C and 6 numbers high strength polymer blocks of required size for fixing hinges including providing 6 no specially designed M.S. galvanised sleeves for accommodating 6 mm dia fully threaded bolts for fixing hold fast on vertical members, providing suitable arrangement for receiving sliding door bolts and tower bolt etc. all complete, as per the direction of Engineer-in-charge. The frame shall be measured in running metre correct to two places of decimal.</t>
    </r>
    <r>
      <rPr>
        <b/>
        <sz val="8"/>
        <color indexed="13"/>
        <rFont val="Tahoma"/>
        <family val="2"/>
      </rPr>
      <t xml:space="preserve"> </t>
    </r>
    <r>
      <rPr>
        <b/>
        <sz val="8"/>
        <color indexed="11"/>
        <rFont val="Tahoma"/>
        <family val="2"/>
      </rPr>
      <t xml:space="preserve"> </t>
    </r>
    <r>
      <rPr>
        <sz val="8"/>
        <color indexed="8"/>
        <rFont val="Tahoma"/>
        <family val="2"/>
      </rPr>
      <t xml:space="preserve"> </t>
    </r>
  </si>
  <si>
    <t>6.50</t>
  </si>
  <si>
    <r>
      <t>2 40 mm thick</t>
    </r>
    <r>
      <rPr>
        <sz val="8"/>
        <color indexed="14"/>
        <rFont val="Tahoma"/>
        <family val="2"/>
      </rPr>
      <t xml:space="preserve">  </t>
    </r>
    <r>
      <rPr>
        <b/>
        <sz val="8"/>
        <color indexed="11"/>
        <rFont val="Tahoma"/>
        <family val="2"/>
      </rPr>
      <t xml:space="preserve"> </t>
    </r>
  </si>
  <si>
    <r>
      <t xml:space="preserve"> Concrete and RCC Work</t>
    </r>
    <r>
      <rPr>
        <b/>
        <sz val="8"/>
        <color indexed="13"/>
        <rFont val="Tahoma"/>
        <family val="2"/>
      </rPr>
      <t xml:space="preserve"> </t>
    </r>
    <r>
      <rPr>
        <b/>
        <sz val="8"/>
        <color indexed="13"/>
        <rFont val="Tahoma"/>
        <family val="2"/>
      </rPr>
      <t>L PRE-CAST RCC</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precast cement concrete Jali 1:2:4 (1 cement : 2 coarse sand(zone-III) : 4 graded stone aggregate 6mm nominal size ), reinforced with 1.6 mm dia mild steel wire, including centering and shuttering, roughening cleaning, fixing and finishing in cement mortar 1:3 (1 cement: 3 fine sand) etc. complete, excluding plastering of the jambs, sills and soffits.</t>
    </r>
    <r>
      <rPr>
        <b/>
        <sz val="8"/>
        <color indexed="13"/>
        <rFont val="Tahoma"/>
        <family val="2"/>
      </rPr>
      <t xml:space="preserve"> </t>
    </r>
    <r>
      <rPr>
        <b/>
        <sz val="8"/>
        <color indexed="11"/>
        <rFont val="Tahoma"/>
        <family val="2"/>
      </rPr>
      <t xml:space="preserve"> </t>
    </r>
    <r>
      <rPr>
        <sz val="8"/>
        <color indexed="8"/>
        <rFont val="Tahoma"/>
        <family val="2"/>
      </rPr>
      <t xml:space="preserve"> </t>
    </r>
  </si>
  <si>
    <t>6.49</t>
  </si>
  <si>
    <r>
      <t xml:space="preserve"> Concrete and RCC Work</t>
    </r>
    <r>
      <rPr>
        <b/>
        <sz val="8"/>
        <color indexed="13"/>
        <rFont val="Tahoma"/>
        <family val="2"/>
      </rPr>
      <t xml:space="preserve"> </t>
    </r>
    <r>
      <rPr>
        <b/>
        <sz val="8"/>
        <color indexed="13"/>
        <rFont val="Tahoma"/>
        <family val="2"/>
      </rPr>
      <t>L PRE-CAST RCC</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hoisting and fixing above plinth level up to floor four level precast reinforced cement concrete in vertical and horizontal fins, individually or forming box louvers, setting in cement mortar 1:2 (1 cement : 2 coarse sand), including the cost of required centering, shuttering but , excluding the cost of reinforcement, with 1:1.5:3 (1 cement : 1.5 coarse sand(zone-III) : 3 graded stone aggregate 20 mm nominal size).</t>
    </r>
    <r>
      <rPr>
        <b/>
        <sz val="8"/>
        <color indexed="13"/>
        <rFont val="Tahoma"/>
        <family val="2"/>
      </rPr>
      <t xml:space="preserve"> </t>
    </r>
    <r>
      <rPr>
        <b/>
        <sz val="8"/>
        <color indexed="11"/>
        <rFont val="Tahoma"/>
        <family val="2"/>
      </rPr>
      <t xml:space="preserve"> </t>
    </r>
    <r>
      <rPr>
        <sz val="8"/>
        <color indexed="8"/>
        <rFont val="Tahoma"/>
        <family val="2"/>
      </rPr>
      <t xml:space="preserve"> </t>
    </r>
  </si>
  <si>
    <t>6.48</t>
  </si>
  <si>
    <r>
      <t xml:space="preserve"> Concrete and RCC Work</t>
    </r>
    <r>
      <rPr>
        <b/>
        <sz val="8"/>
        <color indexed="13"/>
        <rFont val="Tahoma"/>
        <family val="2"/>
      </rPr>
      <t xml:space="preserve"> </t>
    </r>
    <r>
      <rPr>
        <b/>
        <sz val="8"/>
        <color indexed="13"/>
        <rFont val="Tahoma"/>
        <family val="2"/>
      </rPr>
      <t>L PRE-CAST RCC</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hoisting and fixing above plinth level up to floor four level precast reinforced cement concrete in shelves, including setting in cement mortar 1:3 (1cement : 3 coarse sand), cost of required centering, shuttering and finishing with neat cement punning on exposed surfaces but , excluding the cost of reinforcement, with 1:1.5:3 (1 cement : 1.5 coarse sand(zone-III)  : 3 graded stone aggregate 20 mm nominal size).</t>
    </r>
    <r>
      <rPr>
        <b/>
        <sz val="8"/>
        <color indexed="13"/>
        <rFont val="Tahoma"/>
        <family val="2"/>
      </rPr>
      <t xml:space="preserve"> </t>
    </r>
    <r>
      <rPr>
        <b/>
        <sz val="8"/>
        <color indexed="11"/>
        <rFont val="Tahoma"/>
        <family val="2"/>
      </rPr>
      <t xml:space="preserve"> </t>
    </r>
    <r>
      <rPr>
        <sz val="8"/>
        <color indexed="8"/>
        <rFont val="Tahoma"/>
        <family val="2"/>
      </rPr>
      <t xml:space="preserve"> </t>
    </r>
  </si>
  <si>
    <t>6.47</t>
  </si>
  <si>
    <r>
      <t xml:space="preserve"> Concrete and RCC Work</t>
    </r>
    <r>
      <rPr>
        <b/>
        <sz val="8"/>
        <color indexed="13"/>
        <rFont val="Tahoma"/>
        <family val="2"/>
      </rPr>
      <t xml:space="preserve"> </t>
    </r>
    <r>
      <rPr>
        <b/>
        <sz val="8"/>
        <color indexed="13"/>
        <rFont val="Tahoma"/>
        <family val="2"/>
      </rPr>
      <t>L PRE-CAST RCC</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hoisting and fixing above plinth level up to floor four level precast reinforced cement concrete in lintels, beams and bressumers, including setting in cement mortar 1:3 (1 cement : 3 coarse sand), cost of required centering and shuttering but , excluding the cost of reinforcement, with 1:1.5:3 (1 cement : 1.5 coarse sand(zone-III) : 3 graded stone aggregate 20 mm nominal size)</t>
    </r>
    <r>
      <rPr>
        <b/>
        <sz val="8"/>
        <color indexed="13"/>
        <rFont val="Tahoma"/>
        <family val="2"/>
      </rPr>
      <t xml:space="preserve"> </t>
    </r>
    <r>
      <rPr>
        <b/>
        <sz val="8"/>
        <color indexed="11"/>
        <rFont val="Tahoma"/>
        <family val="2"/>
      </rPr>
      <t xml:space="preserve"> </t>
    </r>
    <r>
      <rPr>
        <sz val="8"/>
        <color indexed="8"/>
        <rFont val="Tahoma"/>
        <family val="2"/>
      </rPr>
      <t xml:space="preserve"> </t>
    </r>
  </si>
  <si>
    <t>6.46</t>
  </si>
  <si>
    <r>
      <t xml:space="preserve"> Concrete and RCC Work</t>
    </r>
    <r>
      <rPr>
        <b/>
        <sz val="8"/>
        <color indexed="13"/>
        <rFont val="Tahoma"/>
        <family val="2"/>
      </rPr>
      <t xml:space="preserve"> </t>
    </r>
    <r>
      <rPr>
        <b/>
        <sz val="8"/>
        <color indexed="13"/>
        <rFont val="Tahoma"/>
        <family val="2"/>
      </rPr>
      <t>L PRE-CAST RCC</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hoisting and fixing above plinth level up to floor four level precast reinforced cement concrete in mouldings as in cornices, windows sills etc, including setting in cement mortar 1:3 (1 cement : 3 coarse sand) cost of required centering, shuttering but, excluding the cost of reinforcement, with 1:1.5:3 (1 cement : 1.5 coarse sand(zone-III)  : 3 graded stone aggregate 20 mm nominal size).</t>
    </r>
    <r>
      <rPr>
        <b/>
        <sz val="8"/>
        <color indexed="13"/>
        <rFont val="Tahoma"/>
        <family val="2"/>
      </rPr>
      <t xml:space="preserve"> </t>
    </r>
    <r>
      <rPr>
        <b/>
        <sz val="8"/>
        <color indexed="11"/>
        <rFont val="Tahoma"/>
        <family val="2"/>
      </rPr>
      <t xml:space="preserve"> </t>
    </r>
    <r>
      <rPr>
        <sz val="8"/>
        <color indexed="8"/>
        <rFont val="Tahoma"/>
        <family val="2"/>
      </rPr>
      <t xml:space="preserve"> </t>
    </r>
  </si>
  <si>
    <t>6.45</t>
  </si>
  <si>
    <r>
      <t xml:space="preserve"> Concrete and RCC Work</t>
    </r>
    <r>
      <rPr>
        <b/>
        <sz val="8"/>
        <color indexed="13"/>
        <rFont val="Tahoma"/>
        <family val="2"/>
      </rPr>
      <t xml:space="preserve"> </t>
    </r>
    <r>
      <rPr>
        <b/>
        <sz val="8"/>
        <color indexed="13"/>
        <rFont val="Tahoma"/>
        <family val="2"/>
      </rPr>
      <t>L PRE-CAST RCC</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hoisting and fixing up to floor four level precast reinforced cement concrete in small lintels not exceeding 1.5m clear span up to floor four level, including the cost of required centering, shuttering but , excluding the cost of reinforcement with 1:1.5:3 (1 cement : 1.5 coarse sand(zone-III)  : 3 graded stone aggregate 20 mm nominal size).</t>
    </r>
    <r>
      <rPr>
        <b/>
        <sz val="8"/>
        <color indexed="13"/>
        <rFont val="Tahoma"/>
        <family val="2"/>
      </rPr>
      <t xml:space="preserve"> </t>
    </r>
    <r>
      <rPr>
        <b/>
        <sz val="8"/>
        <color indexed="11"/>
        <rFont val="Tahoma"/>
        <family val="2"/>
      </rPr>
      <t xml:space="preserve"> </t>
    </r>
    <r>
      <rPr>
        <sz val="8"/>
        <color indexed="8"/>
        <rFont val="Tahoma"/>
        <family val="2"/>
      </rPr>
      <t xml:space="preserve"> </t>
    </r>
  </si>
  <si>
    <t>6.44</t>
  </si>
  <si>
    <r>
      <t xml:space="preserve"> Concrete and RCC Work</t>
    </r>
    <r>
      <rPr>
        <b/>
        <sz val="8"/>
        <color indexed="13"/>
        <rFont val="Tahoma"/>
        <family val="2"/>
      </rPr>
      <t xml:space="preserve"> </t>
    </r>
    <r>
      <rPr>
        <b/>
        <sz val="8"/>
        <color indexed="13"/>
        <rFont val="Tahoma"/>
        <family val="2"/>
      </rPr>
      <t>L PRE-CAST RCC</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hoisting and fixing above plinth level up to floor four level precast reinforced cement concrete work in string courses, bands, copings, bed plates, anchor blocks, plain window sills and the like, including the cost of required centering, shuttering but , excluding cost of reinforcement with 1:1.5:3 (1 cement : 1.5 coarse sand(zone-III)  : 3 graded stone aggregate 20 mm nominal size).</t>
    </r>
    <r>
      <rPr>
        <b/>
        <sz val="8"/>
        <color indexed="13"/>
        <rFont val="Tahoma"/>
        <family val="2"/>
      </rPr>
      <t xml:space="preserve"> </t>
    </r>
    <r>
      <rPr>
        <b/>
        <sz val="8"/>
        <color indexed="11"/>
        <rFont val="Tahoma"/>
        <family val="2"/>
      </rPr>
      <t xml:space="preserve"> </t>
    </r>
    <r>
      <rPr>
        <sz val="8"/>
        <color indexed="8"/>
        <rFont val="Tahoma"/>
        <family val="2"/>
      </rPr>
      <t xml:space="preserve"> </t>
    </r>
  </si>
  <si>
    <t>6.43</t>
  </si>
  <si>
    <r>
      <t xml:space="preserve"> Concrete and RCC Work</t>
    </r>
    <r>
      <rPr>
        <b/>
        <sz val="8"/>
        <color indexed="13"/>
        <rFont val="Tahoma"/>
        <family val="2"/>
      </rPr>
      <t xml:space="preserve"> </t>
    </r>
    <r>
      <rPr>
        <b/>
        <sz val="8"/>
        <color indexed="13"/>
        <rFont val="Tahoma"/>
        <family val="2"/>
      </rPr>
      <t>K CEMENT CONCRETE PRECAST</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Precasting and placing in position 125 mm dia Bollards 600 mm high of required shape including providing M.S. Pipe Sleeve 50 mm dia 300 mm long in the Bollard and M.S. Pipes 40 mm dia and 450mm long with 150x150x6mm M.S. plate welded at bottom and embedded 150mm in cement concrete 1:3:6 (1 Cement : 3 coarse sand (zone-III) : 6 graded stone aggregate 20 mm nominal size), including necessary excavation of size 250x250x450mm deep for the same in bitumen/concrete pavement at specified spacing.</t>
    </r>
    <r>
      <rPr>
        <b/>
        <sz val="8"/>
        <color indexed="13"/>
        <rFont val="Tahoma"/>
        <family val="2"/>
      </rPr>
      <t xml:space="preserve"> </t>
    </r>
    <r>
      <rPr>
        <b/>
        <sz val="8"/>
        <color indexed="11"/>
        <rFont val="Tahoma"/>
        <family val="2"/>
      </rPr>
      <t xml:space="preserve"> </t>
    </r>
    <r>
      <rPr>
        <sz val="8"/>
        <color indexed="8"/>
        <rFont val="Tahoma"/>
        <family val="2"/>
      </rPr>
      <t xml:space="preserve"> </t>
    </r>
  </si>
  <si>
    <t>6.42</t>
  </si>
  <si>
    <r>
      <t>1 1:1½:3 (1 Cement: 1½ coarse sand (zone-III): 3 graded stone aggregate 20 mm nominal size) .</t>
    </r>
    <r>
      <rPr>
        <sz val="8"/>
        <color indexed="14"/>
        <rFont val="Tahoma"/>
        <family val="2"/>
      </rPr>
      <t xml:space="preserve">  </t>
    </r>
    <r>
      <rPr>
        <b/>
        <sz val="8"/>
        <color indexed="11"/>
        <rFont val="Tahoma"/>
        <family val="2"/>
      </rPr>
      <t xml:space="preserve"> </t>
    </r>
  </si>
  <si>
    <r>
      <t xml:space="preserve"> Concrete and RCC Work</t>
    </r>
    <r>
      <rPr>
        <b/>
        <sz val="8"/>
        <color indexed="13"/>
        <rFont val="Tahoma"/>
        <family val="2"/>
      </rPr>
      <t xml:space="preserve"> </t>
    </r>
    <r>
      <rPr>
        <b/>
        <sz val="8"/>
        <color indexed="13"/>
        <rFont val="Tahoma"/>
        <family val="2"/>
      </rPr>
      <t>K CEMENT CONCRETE PRECAST</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up to floor four level precast cement concrete hollow block, including hoisting and setting in position with cement mortar 1:3 (1 cement : 3 coarse sand), cost of required centering, shuttering complete.</t>
    </r>
    <r>
      <rPr>
        <b/>
        <sz val="8"/>
        <color indexed="13"/>
        <rFont val="Tahoma"/>
        <family val="2"/>
      </rPr>
      <t xml:space="preserve"> </t>
    </r>
    <r>
      <rPr>
        <b/>
        <sz val="8"/>
        <color indexed="11"/>
        <rFont val="Tahoma"/>
        <family val="2"/>
      </rPr>
      <t xml:space="preserve"> </t>
    </r>
    <r>
      <rPr>
        <sz val="8"/>
        <color indexed="8"/>
        <rFont val="Tahoma"/>
        <family val="2"/>
      </rPr>
      <t xml:space="preserve"> </t>
    </r>
  </si>
  <si>
    <t>6.41</t>
  </si>
  <si>
    <r>
      <t>1 1:1½:3 (1 Cement: 1½ coarse sand(zone-III) : 3 graded stone aggregate 20 mm nominal size).</t>
    </r>
    <r>
      <rPr>
        <sz val="8"/>
        <color indexed="14"/>
        <rFont val="Tahoma"/>
        <family val="2"/>
      </rPr>
      <t xml:space="preserve">  </t>
    </r>
    <r>
      <rPr>
        <b/>
        <sz val="8"/>
        <color indexed="11"/>
        <rFont val="Tahoma"/>
        <family val="2"/>
      </rPr>
      <t xml:space="preserve"> </t>
    </r>
  </si>
  <si>
    <r>
      <t xml:space="preserve"> Concrete and RCC Work</t>
    </r>
    <r>
      <rPr>
        <b/>
        <sz val="8"/>
        <color indexed="13"/>
        <rFont val="Tahoma"/>
        <family val="2"/>
      </rPr>
      <t xml:space="preserve"> </t>
    </r>
    <r>
      <rPr>
        <b/>
        <sz val="8"/>
        <color indexed="13"/>
        <rFont val="Tahoma"/>
        <family val="2"/>
      </rPr>
      <t>K CEMENT CONCRETE PRECAST</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up to floor four level precast cement concrete solid block, including hoisting and setting in position with cement mortar 1:3 (1 cement : 3 coarse sand), cost of required centering, shuttering complete :</t>
    </r>
    <r>
      <rPr>
        <b/>
        <sz val="8"/>
        <color indexed="13"/>
        <rFont val="Tahoma"/>
        <family val="2"/>
      </rPr>
      <t xml:space="preserve"> </t>
    </r>
    <r>
      <rPr>
        <b/>
        <sz val="8"/>
        <color indexed="11"/>
        <rFont val="Tahoma"/>
        <family val="2"/>
      </rPr>
      <t xml:space="preserve"> </t>
    </r>
    <r>
      <rPr>
        <sz val="8"/>
        <color indexed="8"/>
        <rFont val="Tahoma"/>
        <family val="2"/>
      </rPr>
      <t xml:space="preserve"> </t>
    </r>
  </si>
  <si>
    <t>6.40</t>
  </si>
  <si>
    <r>
      <t xml:space="preserve"> Concrete and RCC Work</t>
    </r>
    <r>
      <rPr>
        <b/>
        <sz val="8"/>
        <color indexed="13"/>
        <rFont val="Tahoma"/>
        <family val="2"/>
      </rPr>
      <t xml:space="preserve"> </t>
    </r>
    <r>
      <rPr>
        <b/>
        <sz val="8"/>
        <color indexed="13"/>
        <rFont val="Tahoma"/>
        <family val="2"/>
      </rPr>
      <t>K CEMENT CONCRETE PRECAST</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at or near ground level precast cement concrete in kerbs, edgings etc. as per approved pattern and setting in position with cement mortar 1:3 (1 Cement : 3 coarse sand), including the cost of required centering, shuttering complete.</t>
    </r>
    <r>
      <rPr>
        <b/>
        <sz val="8"/>
        <color indexed="13"/>
        <rFont val="Tahoma"/>
        <family val="2"/>
      </rPr>
      <t xml:space="preserve"> </t>
    </r>
    <r>
      <rPr>
        <b/>
        <sz val="8"/>
        <color indexed="11"/>
        <rFont val="Tahoma"/>
        <family val="2"/>
      </rPr>
      <t xml:space="preserve"> </t>
    </r>
    <r>
      <rPr>
        <sz val="8"/>
        <color indexed="8"/>
        <rFont val="Tahoma"/>
        <family val="2"/>
      </rPr>
      <t xml:space="preserve"> </t>
    </r>
  </si>
  <si>
    <t>6.39</t>
  </si>
  <si>
    <r>
      <t>1 1:1.5:3 (1 cement : 1.5 coarse sand(zone-III) : 3 graded stone aggregate 20mm nominal size)</t>
    </r>
    <r>
      <rPr>
        <sz val="8"/>
        <color indexed="14"/>
        <rFont val="Tahoma"/>
        <family val="2"/>
      </rPr>
      <t xml:space="preserve">  </t>
    </r>
    <r>
      <rPr>
        <b/>
        <sz val="8"/>
        <color indexed="11"/>
        <rFont val="Tahoma"/>
        <family val="2"/>
      </rPr>
      <t xml:space="preserve"> </t>
    </r>
  </si>
  <si>
    <r>
      <t xml:space="preserve"> Concrete and RCC Work</t>
    </r>
    <r>
      <rPr>
        <b/>
        <sz val="8"/>
        <color indexed="13"/>
        <rFont val="Tahoma"/>
        <family val="2"/>
      </rPr>
      <t xml:space="preserve"> </t>
    </r>
    <r>
      <rPr>
        <b/>
        <sz val="8"/>
        <color indexed="13"/>
        <rFont val="Tahoma"/>
        <family val="2"/>
      </rPr>
      <t>K CEMENT CONCRETE PRECAST</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up to floor four level precast cement concrete string or lacing courses, copings, bed plates, anchor blocks, plain window sills, shelves, louvers, steps, stair cases, etc., including hoisting and setting in position with cement mortar 1:3 (1 Cement : 3 coarse sand), cost of required Centering complete.</t>
    </r>
    <r>
      <rPr>
        <b/>
        <sz val="8"/>
        <color indexed="13"/>
        <rFont val="Tahoma"/>
        <family val="2"/>
      </rPr>
      <t xml:space="preserve"> </t>
    </r>
    <r>
      <rPr>
        <b/>
        <sz val="8"/>
        <color indexed="11"/>
        <rFont val="Tahoma"/>
        <family val="2"/>
      </rPr>
      <t xml:space="preserve"> </t>
    </r>
    <r>
      <rPr>
        <sz val="8"/>
        <color indexed="8"/>
        <rFont val="Tahoma"/>
        <family val="2"/>
      </rPr>
      <t xml:space="preserve"> </t>
    </r>
  </si>
  <si>
    <t>6.38</t>
  </si>
  <si>
    <r>
      <t>5 Coupler for 32 mm diameter reinforcement bar</t>
    </r>
    <r>
      <rPr>
        <sz val="8"/>
        <color indexed="14"/>
        <rFont val="Tahoma"/>
        <family val="2"/>
      </rPr>
      <t xml:space="preserve">  </t>
    </r>
    <r>
      <rPr>
        <b/>
        <sz val="8"/>
        <color indexed="11"/>
        <rFont val="Tahoma"/>
        <family val="2"/>
      </rPr>
      <t xml:space="preserve"> </t>
    </r>
  </si>
  <si>
    <r>
      <t>4 Coupler for 28 mm diameter reinforcement bar</t>
    </r>
    <r>
      <rPr>
        <sz val="8"/>
        <color indexed="14"/>
        <rFont val="Tahoma"/>
        <family val="2"/>
      </rPr>
      <t xml:space="preserve">  </t>
    </r>
    <r>
      <rPr>
        <b/>
        <sz val="8"/>
        <color indexed="11"/>
        <rFont val="Tahoma"/>
        <family val="2"/>
      </rPr>
      <t xml:space="preserve"> </t>
    </r>
  </si>
  <si>
    <r>
      <t>3 Coupler for 25 mm diameter reinforcement bar</t>
    </r>
    <r>
      <rPr>
        <sz val="8"/>
        <color indexed="14"/>
        <rFont val="Tahoma"/>
        <family val="2"/>
      </rPr>
      <t xml:space="preserve">  </t>
    </r>
    <r>
      <rPr>
        <b/>
        <sz val="8"/>
        <color indexed="11"/>
        <rFont val="Tahoma"/>
        <family val="2"/>
      </rPr>
      <t xml:space="preserve"> </t>
    </r>
  </si>
  <si>
    <r>
      <t>2 Coupler for 20 mm diameter reinforcement bar</t>
    </r>
    <r>
      <rPr>
        <sz val="8"/>
        <color indexed="14"/>
        <rFont val="Tahoma"/>
        <family val="2"/>
      </rPr>
      <t xml:space="preserve">  </t>
    </r>
    <r>
      <rPr>
        <b/>
        <sz val="8"/>
        <color indexed="11"/>
        <rFont val="Tahoma"/>
        <family val="2"/>
      </rPr>
      <t xml:space="preserve"> </t>
    </r>
  </si>
  <si>
    <r>
      <t>1 Coupler for 16 mm diameter reinforcement bar</t>
    </r>
    <r>
      <rPr>
        <sz val="8"/>
        <color indexed="14"/>
        <rFont val="Tahoma"/>
        <family val="2"/>
      </rPr>
      <t xml:space="preserve">  </t>
    </r>
    <r>
      <rPr>
        <b/>
        <sz val="8"/>
        <color indexed="11"/>
        <rFont val="Tahoma"/>
        <family val="2"/>
      </rPr>
      <t xml:space="preserve"> </t>
    </r>
  </si>
  <si>
    <r>
      <t xml:space="preserve"> Concrete and RCC Work</t>
    </r>
    <r>
      <rPr>
        <b/>
        <sz val="8"/>
        <color indexed="13"/>
        <rFont val="Tahoma"/>
        <family val="2"/>
      </rPr>
      <t xml:space="preserve"> </t>
    </r>
    <r>
      <rPr>
        <b/>
        <sz val="8"/>
        <color indexed="13"/>
        <rFont val="Tahoma"/>
        <family val="2"/>
      </rPr>
      <t>J STEEL REINFORCEMENT</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parallel threaded couplers conforming to IS  on “Reinforcement Couplers for Mechanical Splices of Bars for Concrete Reinforcement - Specification”, to reinforcement bars including threading, enlargement at connection by forging, protecting the prepared reinforcement bars and related operations as required to complete the works per direction of Engineer- in-Charge.</t>
    </r>
    <r>
      <rPr>
        <b/>
        <sz val="8"/>
        <color indexed="13"/>
        <rFont val="Tahoma"/>
        <family val="2"/>
      </rPr>
      <t xml:space="preserve"> </t>
    </r>
    <r>
      <rPr>
        <b/>
        <sz val="8"/>
        <color indexed="11"/>
        <rFont val="Tahoma"/>
        <family val="2"/>
      </rPr>
      <t xml:space="preserve"> </t>
    </r>
    <r>
      <rPr>
        <sz val="8"/>
        <color indexed="8"/>
        <rFont val="Tahoma"/>
        <family val="2"/>
      </rPr>
      <t xml:space="preserve"> </t>
    </r>
  </si>
  <si>
    <t>6.37</t>
  </si>
  <si>
    <r>
      <t>1 Thermo-Mechanically Treated bars of grade Fe-500D or more.</t>
    </r>
    <r>
      <rPr>
        <sz val="8"/>
        <color indexed="14"/>
        <rFont val="Tahoma"/>
        <family val="2"/>
      </rPr>
      <t xml:space="preserve">  </t>
    </r>
    <r>
      <rPr>
        <b/>
        <sz val="8"/>
        <color indexed="11"/>
        <rFont val="Tahoma"/>
        <family val="2"/>
      </rPr>
      <t xml:space="preserve"> </t>
    </r>
  </si>
  <si>
    <r>
      <t xml:space="preserve"> Concrete and RCC Work</t>
    </r>
    <r>
      <rPr>
        <b/>
        <sz val="8"/>
        <color indexed="13"/>
        <rFont val="Tahoma"/>
        <family val="2"/>
      </rPr>
      <t xml:space="preserve"> </t>
    </r>
    <r>
      <rPr>
        <b/>
        <sz val="8"/>
        <color indexed="13"/>
        <rFont val="Tahoma"/>
        <family val="2"/>
      </rPr>
      <t>J STEEL REINFORCEMENT</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Steel reinforcement for R.C.C. work ready to use `cut and bend` rebars of approved make from factory/workshop to construction site including placing in position and binding all complete above plinth level.</t>
    </r>
    <r>
      <rPr>
        <b/>
        <sz val="8"/>
        <color indexed="13"/>
        <rFont val="Tahoma"/>
        <family val="2"/>
      </rPr>
      <t xml:space="preserve"> </t>
    </r>
    <r>
      <rPr>
        <b/>
        <sz val="8"/>
        <color indexed="11"/>
        <rFont val="Tahoma"/>
        <family val="2"/>
      </rPr>
      <t xml:space="preserve"> </t>
    </r>
    <r>
      <rPr>
        <sz val="8"/>
        <color indexed="8"/>
        <rFont val="Tahoma"/>
        <family val="2"/>
      </rPr>
      <t xml:space="preserve"> </t>
    </r>
  </si>
  <si>
    <t>6.36</t>
  </si>
  <si>
    <r>
      <t xml:space="preserve"> Concrete and RCC Work</t>
    </r>
    <r>
      <rPr>
        <b/>
        <sz val="8"/>
        <color indexed="13"/>
        <rFont val="Tahoma"/>
        <family val="2"/>
      </rPr>
      <t xml:space="preserve"> </t>
    </r>
    <r>
      <rPr>
        <b/>
        <sz val="8"/>
        <color indexed="13"/>
        <rFont val="Tahoma"/>
        <family val="2"/>
      </rPr>
      <t>J STEEL REINFORCEMENT</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Steel reinforcement for R.C.C. work ready to use `cut and bend` rebars of approved make from factory/workshop to construction site including placing in position and binding all complete up to plinth level.</t>
    </r>
    <r>
      <rPr>
        <b/>
        <sz val="8"/>
        <color indexed="13"/>
        <rFont val="Tahoma"/>
        <family val="2"/>
      </rPr>
      <t xml:space="preserve"> </t>
    </r>
    <r>
      <rPr>
        <b/>
        <sz val="8"/>
        <color indexed="11"/>
        <rFont val="Tahoma"/>
        <family val="2"/>
      </rPr>
      <t xml:space="preserve"> </t>
    </r>
    <r>
      <rPr>
        <sz val="8"/>
        <color indexed="8"/>
        <rFont val="Tahoma"/>
        <family val="2"/>
      </rPr>
      <t xml:space="preserve"> </t>
    </r>
  </si>
  <si>
    <t>6.35</t>
  </si>
  <si>
    <r>
      <t>6 Thermo-Mechanically Treated bars of grade Fe-500D or more.</t>
    </r>
    <r>
      <rPr>
        <sz val="8"/>
        <color indexed="14"/>
        <rFont val="Tahoma"/>
        <family val="2"/>
      </rPr>
      <t xml:space="preserve">  </t>
    </r>
    <r>
      <rPr>
        <b/>
        <sz val="8"/>
        <color indexed="11"/>
        <rFont val="Tahoma"/>
        <family val="2"/>
      </rPr>
      <t xml:space="preserve"> </t>
    </r>
  </si>
  <si>
    <r>
      <t>5 Hard drawn steel wire fabric</t>
    </r>
    <r>
      <rPr>
        <sz val="8"/>
        <color indexed="14"/>
        <rFont val="Tahoma"/>
        <family val="2"/>
      </rPr>
      <t xml:space="preserve">  </t>
    </r>
    <r>
      <rPr>
        <b/>
        <sz val="8"/>
        <color indexed="11"/>
        <rFont val="Tahoma"/>
        <family val="2"/>
      </rPr>
      <t xml:space="preserve"> </t>
    </r>
  </si>
  <si>
    <r>
      <t>4 Hot rolled deformed bars</t>
    </r>
    <r>
      <rPr>
        <sz val="8"/>
        <color indexed="14"/>
        <rFont val="Tahoma"/>
        <family val="2"/>
      </rPr>
      <t xml:space="preserve">  </t>
    </r>
    <r>
      <rPr>
        <b/>
        <sz val="8"/>
        <color indexed="11"/>
        <rFont val="Tahoma"/>
        <family val="2"/>
      </rPr>
      <t xml:space="preserve"> </t>
    </r>
  </si>
  <si>
    <r>
      <t>3 Cold twisted bars</t>
    </r>
    <r>
      <rPr>
        <sz val="8"/>
        <color indexed="14"/>
        <rFont val="Tahoma"/>
        <family val="2"/>
      </rPr>
      <t xml:space="preserve">  </t>
    </r>
    <r>
      <rPr>
        <b/>
        <sz val="8"/>
        <color indexed="11"/>
        <rFont val="Tahoma"/>
        <family val="2"/>
      </rPr>
      <t xml:space="preserve"> </t>
    </r>
  </si>
  <si>
    <r>
      <t>2 Hard drawn steel wire</t>
    </r>
    <r>
      <rPr>
        <sz val="8"/>
        <color indexed="14"/>
        <rFont val="Tahoma"/>
        <family val="2"/>
      </rPr>
      <t xml:space="preserve">  </t>
    </r>
    <r>
      <rPr>
        <b/>
        <sz val="8"/>
        <color indexed="11"/>
        <rFont val="Tahoma"/>
        <family val="2"/>
      </rPr>
      <t xml:space="preserve"> </t>
    </r>
  </si>
  <si>
    <r>
      <t>1 Mild steel and Medium Tensile steel bars</t>
    </r>
    <r>
      <rPr>
        <sz val="8"/>
        <color indexed="14"/>
        <rFont val="Tahoma"/>
        <family val="2"/>
      </rPr>
      <t xml:space="preserve">  </t>
    </r>
    <r>
      <rPr>
        <b/>
        <sz val="8"/>
        <color indexed="11"/>
        <rFont val="Tahoma"/>
        <family val="2"/>
      </rPr>
      <t xml:space="preserve"> </t>
    </r>
  </si>
  <si>
    <r>
      <t xml:space="preserve"> Concrete and RCC Work</t>
    </r>
    <r>
      <rPr>
        <b/>
        <sz val="8"/>
        <color indexed="13"/>
        <rFont val="Tahoma"/>
        <family val="2"/>
      </rPr>
      <t xml:space="preserve"> </t>
    </r>
    <r>
      <rPr>
        <b/>
        <sz val="8"/>
        <color indexed="13"/>
        <rFont val="Tahoma"/>
        <family val="2"/>
      </rPr>
      <t>J STEEL REINFORCEMENT</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Steel reinforcement for R.C.C. work, where not included in the complete rate of RCC, including straightening, cutting, bending, placing in position, binding, wastage, overlaps, welded joints, spacer bars, chairs, stays, hangers and annealed steel wire etc. complete in all respect above plinth level.</t>
    </r>
    <r>
      <rPr>
        <b/>
        <sz val="8"/>
        <color indexed="13"/>
        <rFont val="Tahoma"/>
        <family val="2"/>
      </rPr>
      <t xml:space="preserve"> </t>
    </r>
    <r>
      <rPr>
        <b/>
        <sz val="8"/>
        <color indexed="11"/>
        <rFont val="Tahoma"/>
        <family val="2"/>
      </rPr>
      <t xml:space="preserve"> </t>
    </r>
    <r>
      <rPr>
        <sz val="8"/>
        <color indexed="8"/>
        <rFont val="Tahoma"/>
        <family val="2"/>
      </rPr>
      <t xml:space="preserve"> </t>
    </r>
  </si>
  <si>
    <t>6.34</t>
  </si>
  <si>
    <r>
      <t xml:space="preserve"> Concrete and RCC Work</t>
    </r>
    <r>
      <rPr>
        <b/>
        <sz val="8"/>
        <color indexed="13"/>
        <rFont val="Tahoma"/>
        <family val="2"/>
      </rPr>
      <t xml:space="preserve"> </t>
    </r>
    <r>
      <rPr>
        <b/>
        <sz val="8"/>
        <color indexed="13"/>
        <rFont val="Tahoma"/>
        <family val="2"/>
      </rPr>
      <t>J STEEL REINFORCEMENT</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Steel reinforcement for R.C.C. work, where not included in the complete rate of RCC, including straightening, cutting, bending, placing in position, binding, wastage, overlaps, welded joints, spacer bars, chairs, stays, hangers and annealed steel wire etc. complete in all respect below plinth level</t>
    </r>
    <r>
      <rPr>
        <b/>
        <sz val="8"/>
        <color indexed="13"/>
        <rFont val="Tahoma"/>
        <family val="2"/>
      </rPr>
      <t xml:space="preserve"> </t>
    </r>
    <r>
      <rPr>
        <b/>
        <sz val="8"/>
        <color indexed="11"/>
        <rFont val="Tahoma"/>
        <family val="2"/>
      </rPr>
      <t xml:space="preserve"> </t>
    </r>
    <r>
      <rPr>
        <sz val="8"/>
        <color indexed="8"/>
        <rFont val="Tahoma"/>
        <family val="2"/>
      </rPr>
      <t xml:space="preserve"> </t>
    </r>
  </si>
  <si>
    <t>6.33</t>
  </si>
  <si>
    <r>
      <t>1 Suspended floors, roofs, landing, beams and balconies (Plan area to be measured)</t>
    </r>
    <r>
      <rPr>
        <sz val="8"/>
        <color indexed="14"/>
        <rFont val="Tahoma"/>
        <family val="2"/>
      </rPr>
      <t xml:space="preserve">  </t>
    </r>
    <r>
      <rPr>
        <b/>
        <sz val="8"/>
        <color indexed="11"/>
        <rFont val="Tahoma"/>
        <family val="2"/>
      </rPr>
      <t xml:space="preserve"> </t>
    </r>
  </si>
  <si>
    <r>
      <t xml:space="preserve"> Concrete and RCC Work</t>
    </r>
    <r>
      <rPr>
        <b/>
        <sz val="8"/>
        <color indexed="13"/>
        <rFont val="Tahoma"/>
        <family val="2"/>
      </rPr>
      <t xml:space="preserve"> </t>
    </r>
    <r>
      <rPr>
        <b/>
        <sz val="8"/>
        <color indexed="13"/>
        <rFont val="Tahoma"/>
        <family val="2"/>
      </rPr>
      <t>I CENTRING AND SHUTTERING (FORM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additional height in centering, shuttering where ever required with adequate bracing, propping etc., including cost of de-shuttering and decentring at all levels, over a height of 3.5 m, for every additional height of 1 metre or part thereof (Plan area to be measured).</t>
    </r>
    <r>
      <rPr>
        <b/>
        <sz val="8"/>
        <color indexed="13"/>
        <rFont val="Tahoma"/>
        <family val="2"/>
      </rPr>
      <t xml:space="preserve"> </t>
    </r>
    <r>
      <rPr>
        <b/>
        <sz val="8"/>
        <color indexed="11"/>
        <rFont val="Tahoma"/>
        <family val="2"/>
      </rPr>
      <t xml:space="preserve"> </t>
    </r>
    <r>
      <rPr>
        <sz val="8"/>
        <color indexed="8"/>
        <rFont val="Tahoma"/>
        <family val="2"/>
      </rPr>
      <t xml:space="preserve"> </t>
    </r>
  </si>
  <si>
    <t>6.32</t>
  </si>
  <si>
    <r>
      <t>4 20 mm dia.&amp; 225 mm length</t>
    </r>
    <r>
      <rPr>
        <sz val="8"/>
        <color indexed="14"/>
        <rFont val="Tahoma"/>
        <family val="2"/>
      </rPr>
      <t xml:space="preserve">  </t>
    </r>
    <r>
      <rPr>
        <b/>
        <sz val="8"/>
        <color indexed="11"/>
        <rFont val="Tahoma"/>
        <family val="2"/>
      </rPr>
      <t xml:space="preserve"> </t>
    </r>
  </si>
  <si>
    <r>
      <t>3 20 mm dia. &amp; 150 mm length</t>
    </r>
    <r>
      <rPr>
        <sz val="8"/>
        <color indexed="14"/>
        <rFont val="Tahoma"/>
        <family val="2"/>
      </rPr>
      <t xml:space="preserve">  </t>
    </r>
    <r>
      <rPr>
        <b/>
        <sz val="8"/>
        <color indexed="11"/>
        <rFont val="Tahoma"/>
        <family val="2"/>
      </rPr>
      <t xml:space="preserve"> </t>
    </r>
  </si>
  <si>
    <r>
      <t>2 12 mm dia. &amp; 150 mm length</t>
    </r>
    <r>
      <rPr>
        <sz val="8"/>
        <color indexed="14"/>
        <rFont val="Tahoma"/>
        <family val="2"/>
      </rPr>
      <t xml:space="preserve">  </t>
    </r>
    <r>
      <rPr>
        <b/>
        <sz val="8"/>
        <color indexed="11"/>
        <rFont val="Tahoma"/>
        <family val="2"/>
      </rPr>
      <t xml:space="preserve"> </t>
    </r>
  </si>
  <si>
    <r>
      <t>1 12 mm dia. &amp; 100 mm length</t>
    </r>
    <r>
      <rPr>
        <sz val="8"/>
        <color indexed="14"/>
        <rFont val="Tahoma"/>
        <family val="2"/>
      </rPr>
      <t xml:space="preserve">  </t>
    </r>
    <r>
      <rPr>
        <b/>
        <sz val="8"/>
        <color indexed="11"/>
        <rFont val="Tahoma"/>
        <family val="2"/>
      </rPr>
      <t xml:space="preserve"> </t>
    </r>
  </si>
  <si>
    <r>
      <t xml:space="preserve"> Concrete and RCC Work</t>
    </r>
    <r>
      <rPr>
        <b/>
        <sz val="8"/>
        <color indexed="13"/>
        <rFont val="Tahoma"/>
        <family val="2"/>
      </rPr>
      <t xml:space="preserve"> </t>
    </r>
    <r>
      <rPr>
        <b/>
        <sz val="8"/>
        <color indexed="13"/>
        <rFont val="Tahoma"/>
        <family val="2"/>
      </rPr>
      <t>I CENTRING AND SHUTTERING (FORM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tie bolt, spring coil and plastic cone in wall shuttering complete as per the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</si>
  <si>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6.31</t>
  </si>
  <si>
    <r>
      <t>21 Lintels, beams, plinth beams, girders, bressumers and cantilevers with water proof ply 12 mm thick</t>
    </r>
    <r>
      <rPr>
        <sz val="8"/>
        <color indexed="14"/>
        <rFont val="Tahoma"/>
        <family val="2"/>
      </rPr>
      <t xml:space="preserve">  </t>
    </r>
    <r>
      <rPr>
        <b/>
        <sz val="8"/>
        <color indexed="11"/>
        <rFont val="Tahoma"/>
        <family val="2"/>
      </rPr>
      <t xml:space="preserve"> </t>
    </r>
  </si>
  <si>
    <r>
      <t>20 Suspended floors, roofs, landings, balconies and access platform with water proof ply 12 mm thick</t>
    </r>
    <r>
      <rPr>
        <sz val="8"/>
        <color indexed="14"/>
        <rFont val="Tahoma"/>
        <family val="2"/>
      </rPr>
      <t xml:space="preserve">  </t>
    </r>
    <r>
      <rPr>
        <b/>
        <sz val="8"/>
        <color indexed="11"/>
        <rFont val="Tahoma"/>
        <family val="2"/>
      </rPr>
      <t xml:space="preserve"> </t>
    </r>
  </si>
  <si>
    <r>
      <t>19 Weather shade, Chajjas, corbels etc., including edges</t>
    </r>
    <r>
      <rPr>
        <sz val="8"/>
        <color indexed="14"/>
        <rFont val="Tahoma"/>
        <family val="2"/>
      </rPr>
      <t xml:space="preserve">  </t>
    </r>
    <r>
      <rPr>
        <b/>
        <sz val="8"/>
        <color indexed="11"/>
        <rFont val="Tahoma"/>
        <family val="2"/>
      </rPr>
      <t xml:space="preserve"> </t>
    </r>
  </si>
  <si>
    <r>
      <t>18 Small surfaces such as cantilever ends, brackets and ends of steps, caps and bases to pilasters and columns and the like</t>
    </r>
    <r>
      <rPr>
        <sz val="8"/>
        <color indexed="14"/>
        <rFont val="Tahoma"/>
        <family val="2"/>
      </rPr>
      <t xml:space="preserve">  </t>
    </r>
    <r>
      <rPr>
        <b/>
        <sz val="8"/>
        <color indexed="11"/>
        <rFont val="Tahoma"/>
        <family val="2"/>
      </rPr>
      <t xml:space="preserve"> </t>
    </r>
  </si>
  <si>
    <r>
      <t>17 Cornices and mouldings</t>
    </r>
    <r>
      <rPr>
        <sz val="8"/>
        <color indexed="14"/>
        <rFont val="Tahoma"/>
        <family val="2"/>
      </rPr>
      <t xml:space="preserve">  </t>
    </r>
    <r>
      <rPr>
        <b/>
        <sz val="8"/>
        <color indexed="11"/>
        <rFont val="Tahoma"/>
        <family val="2"/>
      </rPr>
      <t xml:space="preserve"> </t>
    </r>
  </si>
  <si>
    <r>
      <t>16.2 Edges of slabs and breaks in floors and walls  
Above 20 cm wide</t>
    </r>
    <r>
      <rPr>
        <sz val="8"/>
        <color indexed="14"/>
        <rFont val="Tahoma"/>
        <family val="2"/>
      </rPr>
      <t xml:space="preserve">  </t>
    </r>
    <r>
      <rPr>
        <b/>
        <sz val="8"/>
        <color indexed="11"/>
        <rFont val="Tahoma"/>
        <family val="2"/>
      </rPr>
      <t xml:space="preserve"> </t>
    </r>
  </si>
  <si>
    <r>
      <t>16.1 Edges of slabs and breaks in floors and walls  
Under 20 cm wide</t>
    </r>
    <r>
      <rPr>
        <sz val="8"/>
        <color indexed="14"/>
        <rFont val="Tahoma"/>
        <family val="2"/>
      </rPr>
      <t xml:space="preserve">  </t>
    </r>
    <r>
      <rPr>
        <b/>
        <sz val="8"/>
        <color indexed="11"/>
        <rFont val="Tahoma"/>
        <family val="2"/>
      </rPr>
      <t xml:space="preserve"> </t>
    </r>
  </si>
  <si>
    <r>
      <t>15 Small lintels not exceeding 1.5 m clear span, moulding as in cornices, window sills, string courses, bands, copings, bed plates, anchor blocks and the like</t>
    </r>
    <r>
      <rPr>
        <sz val="8"/>
        <color indexed="14"/>
        <rFont val="Tahoma"/>
        <family val="2"/>
      </rPr>
      <t xml:space="preserve">  </t>
    </r>
    <r>
      <rPr>
        <b/>
        <sz val="8"/>
        <color indexed="11"/>
        <rFont val="Tahoma"/>
        <family val="2"/>
      </rPr>
      <t xml:space="preserve"> </t>
    </r>
  </si>
  <si>
    <r>
      <t>14 Extra for shuttering in circular work (20% of respective centering and shuttering items)</t>
    </r>
    <r>
      <rPr>
        <sz val="8"/>
        <color indexed="14"/>
        <rFont val="Tahoma"/>
        <family val="2"/>
      </rPr>
      <t xml:space="preserve">  </t>
    </r>
    <r>
      <rPr>
        <b/>
        <sz val="8"/>
        <color indexed="11"/>
        <rFont val="Tahoma"/>
        <family val="2"/>
      </rPr>
      <t xml:space="preserve"> </t>
    </r>
  </si>
  <si>
    <r>
      <t>13 Vertical and horizontal fins individually or forming box louvers band, facias and eaves boards</t>
    </r>
    <r>
      <rPr>
        <sz val="8"/>
        <color indexed="14"/>
        <rFont val="Tahoma"/>
        <family val="2"/>
      </rPr>
      <t xml:space="preserve">  </t>
    </r>
    <r>
      <rPr>
        <b/>
        <sz val="8"/>
        <color indexed="11"/>
        <rFont val="Tahoma"/>
        <family val="2"/>
      </rPr>
      <t xml:space="preserve"> </t>
    </r>
  </si>
  <si>
    <r>
      <t>12 Well steining</t>
    </r>
    <r>
      <rPr>
        <sz val="8"/>
        <color indexed="14"/>
        <rFont val="Tahoma"/>
        <family val="2"/>
      </rPr>
      <t xml:space="preserve">  </t>
    </r>
    <r>
      <rPr>
        <b/>
        <sz val="8"/>
        <color indexed="11"/>
        <rFont val="Tahoma"/>
        <family val="2"/>
      </rPr>
      <t xml:space="preserve"> </t>
    </r>
  </si>
  <si>
    <r>
      <t>11 Chimneys and shafts</t>
    </r>
    <r>
      <rPr>
        <sz val="8"/>
        <color indexed="14"/>
        <rFont val="Tahoma"/>
        <family val="2"/>
      </rPr>
      <t xml:space="preserve">  </t>
    </r>
    <r>
      <rPr>
        <b/>
        <sz val="8"/>
        <color indexed="11"/>
        <rFont val="Tahoma"/>
        <family val="2"/>
      </rPr>
      <t xml:space="preserve"> </t>
    </r>
  </si>
  <si>
    <r>
      <t>10 Extra for arches, domes, vaults exceeding 6 m span</t>
    </r>
    <r>
      <rPr>
        <sz val="8"/>
        <color indexed="14"/>
        <rFont val="Tahoma"/>
        <family val="2"/>
      </rPr>
      <t xml:space="preserve">  </t>
    </r>
    <r>
      <rPr>
        <b/>
        <sz val="8"/>
        <color indexed="11"/>
        <rFont val="Tahoma"/>
        <family val="2"/>
      </rPr>
      <t xml:space="preserve"> </t>
    </r>
  </si>
  <si>
    <r>
      <t>9 Arches, domes, vaults up to 6 m span</t>
    </r>
    <r>
      <rPr>
        <sz val="8"/>
        <color indexed="14"/>
        <rFont val="Tahoma"/>
        <family val="2"/>
      </rPr>
      <t xml:space="preserve">  </t>
    </r>
    <r>
      <rPr>
        <b/>
        <sz val="8"/>
        <color indexed="11"/>
        <rFont val="Tahoma"/>
        <family val="2"/>
      </rPr>
      <t xml:space="preserve"> </t>
    </r>
  </si>
  <si>
    <r>
      <t>8 Spiral staircases (including landing)</t>
    </r>
    <r>
      <rPr>
        <sz val="8"/>
        <color indexed="14"/>
        <rFont val="Tahoma"/>
        <family val="2"/>
      </rPr>
      <t xml:space="preserve">  </t>
    </r>
    <r>
      <rPr>
        <b/>
        <sz val="8"/>
        <color indexed="11"/>
        <rFont val="Tahoma"/>
        <family val="2"/>
      </rPr>
      <t xml:space="preserve"> </t>
    </r>
  </si>
  <si>
    <r>
      <t>7 Stairs, (excluding landings) except spiral-staircases</t>
    </r>
    <r>
      <rPr>
        <sz val="8"/>
        <color indexed="14"/>
        <rFont val="Tahoma"/>
        <family val="2"/>
      </rPr>
      <t xml:space="preserve">  </t>
    </r>
    <r>
      <rPr>
        <b/>
        <sz val="8"/>
        <color indexed="11"/>
        <rFont val="Tahoma"/>
        <family val="2"/>
      </rPr>
      <t xml:space="preserve"> </t>
    </r>
  </si>
  <si>
    <r>
      <t>6 Columns, Pillars, Piers, Abutments, Posts and Struts</t>
    </r>
    <r>
      <rPr>
        <sz val="8"/>
        <color indexed="14"/>
        <rFont val="Tahoma"/>
        <family val="2"/>
      </rPr>
      <t xml:space="preserve">  </t>
    </r>
    <r>
      <rPr>
        <b/>
        <sz val="8"/>
        <color indexed="11"/>
        <rFont val="Tahoma"/>
        <family val="2"/>
      </rPr>
      <t xml:space="preserve"> </t>
    </r>
  </si>
  <si>
    <r>
      <t>5 Lintels, beams, plinth beams, girders, bressumers and cantilevers</t>
    </r>
    <r>
      <rPr>
        <sz val="8"/>
        <color indexed="14"/>
        <rFont val="Tahoma"/>
        <family val="2"/>
      </rPr>
      <t xml:space="preserve">  </t>
    </r>
    <r>
      <rPr>
        <b/>
        <sz val="8"/>
        <color indexed="11"/>
        <rFont val="Tahoma"/>
        <family val="2"/>
      </rPr>
      <t xml:space="preserve"> </t>
    </r>
  </si>
  <si>
    <r>
      <t>4 Shelves (Cast in situ)</t>
    </r>
    <r>
      <rPr>
        <sz val="8"/>
        <color indexed="14"/>
        <rFont val="Tahoma"/>
        <family val="2"/>
      </rPr>
      <t xml:space="preserve">  </t>
    </r>
    <r>
      <rPr>
        <b/>
        <sz val="8"/>
        <color indexed="11"/>
        <rFont val="Tahoma"/>
        <family val="2"/>
      </rPr>
      <t xml:space="preserve"> </t>
    </r>
  </si>
  <si>
    <r>
      <t>3 Suspended floors, roofs, landings, balconies and access platform</t>
    </r>
    <r>
      <rPr>
        <sz val="8"/>
        <color indexed="14"/>
        <rFont val="Tahoma"/>
        <family val="2"/>
      </rPr>
      <t xml:space="preserve">  </t>
    </r>
    <r>
      <rPr>
        <b/>
        <sz val="8"/>
        <color indexed="11"/>
        <rFont val="Tahoma"/>
        <family val="2"/>
      </rPr>
      <t xml:space="preserve"> </t>
    </r>
  </si>
  <si>
    <r>
      <t>2 Walls (any thickness) including attached pilasters, buttresses, plinth and string courses etc.</t>
    </r>
    <r>
      <rPr>
        <sz val="8"/>
        <color indexed="14"/>
        <rFont val="Tahoma"/>
        <family val="2"/>
      </rPr>
      <t xml:space="preserve">  </t>
    </r>
    <r>
      <rPr>
        <b/>
        <sz val="8"/>
        <color indexed="11"/>
        <rFont val="Tahoma"/>
        <family val="2"/>
      </rPr>
      <t xml:space="preserve"> </t>
    </r>
  </si>
  <si>
    <r>
      <t>1 Foundations, footings, bases of columns, etc. for mass concrete</t>
    </r>
    <r>
      <rPr>
        <sz val="8"/>
        <color indexed="14"/>
        <rFont val="Tahoma"/>
        <family val="2"/>
      </rPr>
      <t xml:space="preserve">  </t>
    </r>
    <r>
      <rPr>
        <b/>
        <sz val="8"/>
        <color indexed="11"/>
        <rFont val="Tahoma"/>
        <family val="2"/>
      </rPr>
      <t xml:space="preserve"> </t>
    </r>
  </si>
  <si>
    <r>
      <t xml:space="preserve"> Concrete and RCC Work</t>
    </r>
    <r>
      <rPr>
        <b/>
        <sz val="8"/>
        <color indexed="13"/>
        <rFont val="Tahoma"/>
        <family val="2"/>
      </rPr>
      <t xml:space="preserve"> </t>
    </r>
    <r>
      <rPr>
        <b/>
        <sz val="8"/>
        <color indexed="13"/>
        <rFont val="Tahoma"/>
        <family val="2"/>
      </rPr>
      <t>I CENTRING AND SHUTTERING (FORM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Centering and shuttering including strutting, propping etc. and removal of form for</t>
    </r>
    <r>
      <rPr>
        <b/>
        <sz val="8"/>
        <color indexed="13"/>
        <rFont val="Tahoma"/>
        <family val="2"/>
      </rPr>
      <t xml:space="preserve"> </t>
    </r>
    <r>
      <rPr>
        <b/>
        <sz val="8"/>
        <color indexed="11"/>
        <rFont val="Tahoma"/>
        <family val="2"/>
      </rPr>
      <t xml:space="preserve"> </t>
    </r>
    <r>
      <rPr>
        <sz val="8"/>
        <color indexed="8"/>
        <rFont val="Tahoma"/>
        <family val="2"/>
      </rPr>
      <t xml:space="preserve"> </t>
    </r>
  </si>
  <si>
    <t>6.30</t>
  </si>
  <si>
    <r>
      <t>3 Columns, piers, abutments, pillars, posts and struts</t>
    </r>
    <r>
      <rPr>
        <sz val="8"/>
        <color indexed="14"/>
        <rFont val="Tahoma"/>
        <family val="2"/>
      </rPr>
      <t xml:space="preserve">  </t>
    </r>
    <r>
      <rPr>
        <b/>
        <sz val="8"/>
        <color indexed="11"/>
        <rFont val="Tahoma"/>
        <family val="2"/>
      </rPr>
      <t xml:space="preserve"> </t>
    </r>
  </si>
  <si>
    <r>
      <t>2 Retaining walls, return walls, walls (any thickness) including attached pilasters, buttresses, plinth and string courses fillets, kerbs and steps etc.</t>
    </r>
    <r>
      <rPr>
        <sz val="8"/>
        <color indexed="14"/>
        <rFont val="Tahoma"/>
        <family val="2"/>
      </rPr>
      <t xml:space="preserve">  </t>
    </r>
    <r>
      <rPr>
        <b/>
        <sz val="8"/>
        <color indexed="11"/>
        <rFont val="Tahoma"/>
        <family val="2"/>
      </rPr>
      <t xml:space="preserve"> </t>
    </r>
  </si>
  <si>
    <r>
      <t>1 Foundations, footings, bases for columns</t>
    </r>
    <r>
      <rPr>
        <sz val="8"/>
        <color indexed="14"/>
        <rFont val="Tahoma"/>
        <family val="2"/>
      </rPr>
      <t xml:space="preserve">  </t>
    </r>
    <r>
      <rPr>
        <b/>
        <sz val="8"/>
        <color indexed="11"/>
        <rFont val="Tahoma"/>
        <family val="2"/>
      </rPr>
      <t xml:space="preserve"> </t>
    </r>
  </si>
  <si>
    <r>
      <t xml:space="preserve"> Concrete and RCC Work</t>
    </r>
    <r>
      <rPr>
        <b/>
        <sz val="8"/>
        <color indexed="13"/>
        <rFont val="Tahoma"/>
        <family val="2"/>
      </rPr>
      <t xml:space="preserve"> </t>
    </r>
    <r>
      <rPr>
        <b/>
        <sz val="8"/>
        <color indexed="13"/>
        <rFont val="Tahoma"/>
        <family val="2"/>
      </rPr>
      <t>I CENTRING AND SHUTTERING (FORM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Centering and shuttering including strutting, propping etc. and removal of form work for :</t>
    </r>
    <r>
      <rPr>
        <b/>
        <sz val="8"/>
        <color indexed="13"/>
        <rFont val="Tahoma"/>
        <family val="2"/>
      </rPr>
      <t xml:space="preserve"> </t>
    </r>
    <r>
      <rPr>
        <b/>
        <sz val="8"/>
        <color indexed="11"/>
        <rFont val="Tahoma"/>
        <family val="2"/>
      </rPr>
      <t xml:space="preserve"> </t>
    </r>
    <r>
      <rPr>
        <sz val="8"/>
        <color indexed="8"/>
        <rFont val="Tahoma"/>
        <family val="2"/>
      </rPr>
      <t xml:space="preserve"> </t>
    </r>
  </si>
  <si>
    <t>6.29</t>
  </si>
  <si>
    <r>
      <t>2 All works above plinth &amp; up to floor IV level.</t>
    </r>
    <r>
      <rPr>
        <sz val="8"/>
        <color indexed="14"/>
        <rFont val="Tahoma"/>
        <family val="2"/>
      </rPr>
      <t xml:space="preserve">  </t>
    </r>
    <r>
      <rPr>
        <b/>
        <sz val="8"/>
        <color indexed="11"/>
        <rFont val="Tahoma"/>
        <family val="2"/>
      </rPr>
      <t xml:space="preserve"> </t>
    </r>
  </si>
  <si>
    <r>
      <t>1 All works up to Plinth level.</t>
    </r>
    <r>
      <rPr>
        <sz val="8"/>
        <color indexed="14"/>
        <rFont val="Tahoma"/>
        <family val="2"/>
      </rPr>
      <t xml:space="preserve">  </t>
    </r>
    <r>
      <rPr>
        <b/>
        <sz val="8"/>
        <color indexed="11"/>
        <rFont val="Tahoma"/>
        <family val="2"/>
      </rPr>
      <t xml:space="preserve"> </t>
    </r>
  </si>
  <si>
    <r>
      <t xml:space="preserve"> Concrete and RCC Work</t>
    </r>
    <r>
      <rPr>
        <b/>
        <sz val="8"/>
        <color indexed="13"/>
        <rFont val="Tahoma"/>
        <family val="2"/>
      </rPr>
      <t xml:space="preserve"> </t>
    </r>
    <r>
      <rPr>
        <b/>
        <sz val="8"/>
        <color indexed="13"/>
        <rFont val="Tahoma"/>
        <family val="2"/>
      </rPr>
      <t>H DESIGN MIX CONCRETE WITH FLYASH</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in position ready mixed M-25 grade concrete for reinforced cement concrete work, using fly ash and cement content as per approved design mix, and manufactured in fully automatic batching plant and transported to site of work in transit mixer for all leads, having continuous agitated mixer, manufactured as per mix design of specified grade for reinforced cement concrete work, including pumping of R.M.C. from transit mixer to site of laying, excluding the cost of centering, shuttering, finishing and reinforcement, including cost of admixtures in recommended proportions as per IS : 9103 to accelerate / retard setting of concrete, improve workability without impairing strength and durability as per direction of the Engineer - in - charge.</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NOTE- (1) Cement content considered in this item is @ 330 kg/cum. Less cement used as per design mix is recoverable. However no extra payment shall be made if excess cement is used as per design mix. (2) Fly ash conforming to grade I of IS 3812 (Part-1) only be used as part replacement of OPC as per IS : 456. Uniform blending with cement to be ensured in accordance with clauses 5.2 and 5.2.1 of IS:456 -2000 in the items of BMC and RMC.</t>
    </r>
    <r>
      <rPr>
        <sz val="8"/>
        <color indexed="8"/>
        <rFont val="Tahoma"/>
        <family val="2"/>
      </rPr>
      <t xml:space="preserve"> </t>
    </r>
  </si>
  <si>
    <t>6.28</t>
  </si>
  <si>
    <r>
      <t xml:space="preserve"> Concrete and RCC Work</t>
    </r>
    <r>
      <rPr>
        <b/>
        <sz val="8"/>
        <color indexed="13"/>
        <rFont val="Tahoma"/>
        <family val="2"/>
      </rPr>
      <t xml:space="preserve"> </t>
    </r>
    <r>
      <rPr>
        <b/>
        <sz val="8"/>
        <color indexed="13"/>
        <rFont val="Tahoma"/>
        <family val="2"/>
      </rPr>
      <t>G DESIGN MIX CONCRETE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R.C.C./ B.M.C/ R.M.C. work above floor IV level for each three floors or part thereof.</t>
    </r>
    <r>
      <rPr>
        <b/>
        <sz val="8"/>
        <color indexed="13"/>
        <rFont val="Tahoma"/>
        <family val="2"/>
      </rPr>
      <t xml:space="preserve"> </t>
    </r>
    <r>
      <rPr>
        <b/>
        <sz val="8"/>
        <color indexed="11"/>
        <rFont val="Tahoma"/>
        <family val="2"/>
      </rPr>
      <t xml:space="preserve"> </t>
    </r>
    <r>
      <rPr>
        <sz val="8"/>
        <color indexed="8"/>
        <rFont val="Tahoma"/>
        <family val="2"/>
      </rPr>
      <t xml:space="preserve"> </t>
    </r>
  </si>
  <si>
    <t>6.27</t>
  </si>
  <si>
    <r>
      <t>3 Providing M-40 grade concrete instead of M-25 grade BMC/ RMC.(Note : Cement content considered in M-40 is @ 360 kg/ cum)</t>
    </r>
    <r>
      <rPr>
        <sz val="8"/>
        <color indexed="14"/>
        <rFont val="Tahoma"/>
        <family val="2"/>
      </rPr>
      <t xml:space="preserve">  </t>
    </r>
    <r>
      <rPr>
        <b/>
        <sz val="8"/>
        <color indexed="11"/>
        <rFont val="Tahoma"/>
        <family val="2"/>
      </rPr>
      <t xml:space="preserve"> </t>
    </r>
  </si>
  <si>
    <r>
      <t>2 Providing M-35 grade concrete instead of M-25 grade BMC/ RMC. (Note : Cement content considered in M-35 is @ 350 kg/ cum)</t>
    </r>
    <r>
      <rPr>
        <sz val="8"/>
        <color indexed="14"/>
        <rFont val="Tahoma"/>
        <family val="2"/>
      </rPr>
      <t xml:space="preserve">  </t>
    </r>
    <r>
      <rPr>
        <b/>
        <sz val="8"/>
        <color indexed="11"/>
        <rFont val="Tahoma"/>
        <family val="2"/>
      </rPr>
      <t xml:space="preserve"> </t>
    </r>
  </si>
  <si>
    <r>
      <t>1 Providing M-30 grade concrete instead of M-25 grade BMC/ RMC. (Note:- Cement content considered in M-30 is @ 340 kg/cum)</t>
    </r>
    <r>
      <rPr>
        <sz val="8"/>
        <color indexed="14"/>
        <rFont val="Tahoma"/>
        <family val="2"/>
      </rPr>
      <t xml:space="preserve">  </t>
    </r>
    <r>
      <rPr>
        <b/>
        <sz val="8"/>
        <color indexed="11"/>
        <rFont val="Tahoma"/>
        <family val="2"/>
      </rPr>
      <t xml:space="preserve"> </t>
    </r>
  </si>
  <si>
    <r>
      <t xml:space="preserve"> Concrete and RCC Work</t>
    </r>
    <r>
      <rPr>
        <b/>
        <sz val="8"/>
        <color indexed="13"/>
        <rFont val="Tahoma"/>
        <family val="2"/>
      </rPr>
      <t xml:space="preserve"> </t>
    </r>
    <r>
      <rPr>
        <b/>
        <sz val="8"/>
        <color indexed="13"/>
        <rFont val="Tahoma"/>
        <family val="2"/>
      </rPr>
      <t>G DESIGN MIX CONCRETE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providing richer mixes up to plinth and at all floor levels.</t>
    </r>
    <r>
      <rPr>
        <b/>
        <sz val="8"/>
        <color indexed="13"/>
        <rFont val="Tahoma"/>
        <family val="2"/>
      </rPr>
      <t xml:space="preserve"> </t>
    </r>
    <r>
      <rPr>
        <b/>
        <sz val="8"/>
        <color indexed="11"/>
        <rFont val="Tahoma"/>
        <family val="2"/>
      </rPr>
      <t xml:space="preserve"> </t>
    </r>
    <r>
      <rPr>
        <sz val="8"/>
        <color indexed="8"/>
        <rFont val="Tahoma"/>
        <family val="2"/>
      </rPr>
      <t xml:space="preserve"> </t>
    </r>
  </si>
  <si>
    <t>6.26</t>
  </si>
  <si>
    <r>
      <t>2 All works above plinth level up to floor IV level</t>
    </r>
    <r>
      <rPr>
        <sz val="8"/>
        <color indexed="14"/>
        <rFont val="Tahoma"/>
        <family val="2"/>
      </rPr>
      <t xml:space="preserve">  </t>
    </r>
    <r>
      <rPr>
        <b/>
        <sz val="8"/>
        <color indexed="11"/>
        <rFont val="Tahoma"/>
        <family val="2"/>
      </rPr>
      <t xml:space="preserve"> </t>
    </r>
  </si>
  <si>
    <r>
      <t>1 All works up to plinth level</t>
    </r>
    <r>
      <rPr>
        <sz val="8"/>
        <color indexed="14"/>
        <rFont val="Tahoma"/>
        <family val="2"/>
      </rPr>
      <t xml:space="preserve">  </t>
    </r>
    <r>
      <rPr>
        <b/>
        <sz val="8"/>
        <color indexed="11"/>
        <rFont val="Tahoma"/>
        <family val="2"/>
      </rPr>
      <t xml:space="preserve"> </t>
    </r>
  </si>
  <si>
    <r>
      <t xml:space="preserve"> Concrete and RCC Work</t>
    </r>
    <r>
      <rPr>
        <b/>
        <sz val="8"/>
        <color indexed="13"/>
        <rFont val="Tahoma"/>
        <family val="2"/>
      </rPr>
      <t xml:space="preserve"> </t>
    </r>
    <r>
      <rPr>
        <b/>
        <sz val="8"/>
        <color indexed="13"/>
        <rFont val="Tahoma"/>
        <family val="2"/>
      </rPr>
      <t>G DESIGN MIX CONCRETE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in position machine batched and machine mixed design mix M-25 grade cement concrete for reinforced cement concrete work, using cement content as per approved design mix, including pumping of concrete to site of laying but excluding the cost of centering, shuttering, finishing and reinforcement, including admixtures in recommended proportions as per IS: 9103 to accelerate, retard setting of concrete, improve workability without impairing strength and durability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</si>
  <si>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6.25</t>
  </si>
  <si>
    <r>
      <t xml:space="preserve"> Concrete and RCC Work</t>
    </r>
    <r>
      <rPr>
        <b/>
        <sz val="8"/>
        <color indexed="13"/>
        <rFont val="Tahoma"/>
        <family val="2"/>
      </rPr>
      <t xml:space="preserve"> </t>
    </r>
    <r>
      <rPr>
        <b/>
        <sz val="8"/>
        <color indexed="13"/>
        <rFont val="Tahoma"/>
        <family val="2"/>
      </rPr>
      <t>F READY MIX CEMENT CONCRETE WITH FLYASH</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in position ready mixed M-25 grade concrete for reinforced cement concrete work, using cement content as per approved design mix, manufactured in fully automatic batching plant and transported to site of work in transit mixer for all leads, having continuous agitated mixer, manufactured as per mix design of specified grade for reinforced cement concrete work, including pumping of R.M.C. from transit mixer to site of laying , excluding the cost of centering, shuttering finishing and reinforcement, including cost of admixtures in recommended proportions as per IS : 9103 to accelerate/ retard setting of concrete, improve workability without impairing strength and durability as per direction of the Engineer-in-charge.</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(Note :- Cement content considered in this item is @ 330 kg/cum. Less cement used as per design mix is recoverable. However no extra payment shall be made if excess cement is used as per design mix).</t>
    </r>
    <r>
      <rPr>
        <sz val="8"/>
        <color indexed="8"/>
        <rFont val="Tahoma"/>
        <family val="2"/>
      </rPr>
      <t xml:space="preserve"> </t>
    </r>
  </si>
  <si>
    <t>6.24</t>
  </si>
  <si>
    <r>
      <t>2.2 All works up to  plinth  level  
M-10 grade plain cement concrete (cement content considered @ 220 kg/cum)</t>
    </r>
    <r>
      <rPr>
        <sz val="8"/>
        <color indexed="14"/>
        <rFont val="Tahoma"/>
        <family val="2"/>
      </rPr>
      <t xml:space="preserve">  </t>
    </r>
    <r>
      <rPr>
        <b/>
        <sz val="8"/>
        <color indexed="11"/>
        <rFont val="Tahoma"/>
        <family val="2"/>
      </rPr>
      <t xml:space="preserve"> </t>
    </r>
  </si>
  <si>
    <r>
      <t>2.1 All works above plinth and up to floor IV level:  
M-15 grade plain cement concrete (cement content considered @ 240 kg/cum)</t>
    </r>
    <r>
      <rPr>
        <sz val="8"/>
        <color indexed="14"/>
        <rFont val="Tahoma"/>
        <family val="2"/>
      </rPr>
      <t xml:space="preserve">  </t>
    </r>
    <r>
      <rPr>
        <b/>
        <sz val="8"/>
        <color indexed="11"/>
        <rFont val="Tahoma"/>
        <family val="2"/>
      </rPr>
      <t xml:space="preserve"> </t>
    </r>
  </si>
  <si>
    <r>
      <t>1.2 All works up to  plinth  level  
M-10 grade plain cement concrete (cement content considered @ 220 kg/cum)</t>
    </r>
    <r>
      <rPr>
        <sz val="8"/>
        <color indexed="14"/>
        <rFont val="Tahoma"/>
        <family val="2"/>
      </rPr>
      <t xml:space="preserve">  </t>
    </r>
    <r>
      <rPr>
        <b/>
        <sz val="8"/>
        <color indexed="11"/>
        <rFont val="Tahoma"/>
        <family val="2"/>
      </rPr>
      <t xml:space="preserve"> </t>
    </r>
  </si>
  <si>
    <r>
      <t>1.1 All works up to  plinth  level  
M-15 grade plain cement concrete (cement content considered @ 240 kg/cum)</t>
    </r>
    <r>
      <rPr>
        <sz val="8"/>
        <color indexed="14"/>
        <rFont val="Tahoma"/>
        <family val="2"/>
      </rPr>
      <t xml:space="preserve">  </t>
    </r>
    <r>
      <rPr>
        <b/>
        <sz val="8"/>
        <color indexed="11"/>
        <rFont val="Tahoma"/>
        <family val="2"/>
      </rPr>
      <t xml:space="preserve"> </t>
    </r>
  </si>
  <si>
    <r>
      <t xml:space="preserve"> Concrete and RCC Work</t>
    </r>
    <r>
      <rPr>
        <b/>
        <sz val="8"/>
        <color indexed="13"/>
        <rFont val="Tahoma"/>
        <family val="2"/>
      </rPr>
      <t xml:space="preserve"> </t>
    </r>
    <r>
      <rPr>
        <b/>
        <sz val="8"/>
        <color indexed="13"/>
        <rFont val="Tahoma"/>
        <family val="2"/>
      </rPr>
      <t>F READY MIX CEMENT CONCRETE WITH FLYASH</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in position ready mixed plain cement concrete, using fly ash and cement content  as per approved design mix and manufactured in fully automatic batching plant and transported to site of work in transit mixer for all leads, having continuous agitated mixer, manufactured as per mix design of specified grade for plain cement concrete work, including pumping of R.M.C. from transit mixer to site of laying and curing, excluding the cost of centering, shuttering and finishing, including cost of curing, admixtures in recommended proportions as per IS : 9103 to accelerate/ retard setting of concrete, improve workability without impairing strength and durability as per direction of the Engineer-in-charge.</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Note : Fly ash conforming to grade I of IS 3812 (Part-1) only be used as part replacement of OPC as per IS : 456. Uniform blending with cement is to be ensured in accordance with clauses 5.2 and 5.2.1 of IS: 456 -2000 in the items of BMC and RMC.</t>
    </r>
    <r>
      <rPr>
        <sz val="8"/>
        <color indexed="8"/>
        <rFont val="Tahoma"/>
        <family val="2"/>
      </rPr>
      <t xml:space="preserve"> </t>
    </r>
  </si>
  <si>
    <t>6.23</t>
  </si>
  <si>
    <r>
      <t>2.3 All works up to Plinth Level :  
M-10 grade plain cement concrete (cement content considered @ 220 kg/cum)</t>
    </r>
    <r>
      <rPr>
        <sz val="8"/>
        <color indexed="14"/>
        <rFont val="Tahoma"/>
        <family val="2"/>
      </rPr>
      <t xml:space="preserve">  </t>
    </r>
    <r>
      <rPr>
        <b/>
        <sz val="8"/>
        <color indexed="11"/>
        <rFont val="Tahoma"/>
        <family val="2"/>
      </rPr>
      <t xml:space="preserve"> </t>
    </r>
  </si>
  <si>
    <r>
      <t>2.2 All works up to Plinth Level :  
M-15 grade plain cement concrete. (cement content considered @ 240 kg/cum)</t>
    </r>
    <r>
      <rPr>
        <sz val="8"/>
        <color indexed="14"/>
        <rFont val="Tahoma"/>
        <family val="2"/>
      </rPr>
      <t xml:space="preserve">  </t>
    </r>
    <r>
      <rPr>
        <b/>
        <sz val="8"/>
        <color indexed="11"/>
        <rFont val="Tahoma"/>
        <family val="2"/>
      </rPr>
      <t xml:space="preserve"> </t>
    </r>
  </si>
  <si>
    <r>
      <t>2.1 All works up to Plinth Level :  
M-20 grade plain cement concrete. (cement content considered @ 300 kg/cum)</t>
    </r>
    <r>
      <rPr>
        <sz val="8"/>
        <color indexed="14"/>
        <rFont val="Tahoma"/>
        <family val="2"/>
      </rPr>
      <t xml:space="preserve">  </t>
    </r>
    <r>
      <rPr>
        <b/>
        <sz val="8"/>
        <color indexed="11"/>
        <rFont val="Tahoma"/>
        <family val="2"/>
      </rPr>
      <t xml:space="preserve"> </t>
    </r>
  </si>
  <si>
    <r>
      <t>1.3 All works above plinth and up to floor IV level :  
M-10 grade plain cement concrete (cement content considered @ 220 kg/cum)</t>
    </r>
    <r>
      <rPr>
        <sz val="8"/>
        <color indexed="14"/>
        <rFont val="Tahoma"/>
        <family val="2"/>
      </rPr>
      <t xml:space="preserve">  </t>
    </r>
    <r>
      <rPr>
        <b/>
        <sz val="8"/>
        <color indexed="11"/>
        <rFont val="Tahoma"/>
        <family val="2"/>
      </rPr>
      <t xml:space="preserve"> </t>
    </r>
  </si>
  <si>
    <r>
      <t>1.2 All works above plinth and up to floor IV level :  
M-15 grade plain cement concrete (cement content considered @ 240 kg/cum)</t>
    </r>
    <r>
      <rPr>
        <sz val="8"/>
        <color indexed="14"/>
        <rFont val="Tahoma"/>
        <family val="2"/>
      </rPr>
      <t xml:space="preserve">  </t>
    </r>
    <r>
      <rPr>
        <b/>
        <sz val="8"/>
        <color indexed="11"/>
        <rFont val="Tahoma"/>
        <family val="2"/>
      </rPr>
      <t xml:space="preserve"> </t>
    </r>
  </si>
  <si>
    <r>
      <t>1.1 All works above plinth and up to floor IV level :  
M-20 grade plain cement concrete (cement content considered @ 300 kg/cum)</t>
    </r>
    <r>
      <rPr>
        <sz val="8"/>
        <color indexed="14"/>
        <rFont val="Tahoma"/>
        <family val="2"/>
      </rPr>
      <t xml:space="preserve">  </t>
    </r>
    <r>
      <rPr>
        <b/>
        <sz val="8"/>
        <color indexed="11"/>
        <rFont val="Tahoma"/>
        <family val="2"/>
      </rPr>
      <t xml:space="preserve"> </t>
    </r>
  </si>
  <si>
    <r>
      <t xml:space="preserve"> Concrete and RCC Work</t>
    </r>
    <r>
      <rPr>
        <b/>
        <sz val="8"/>
        <color indexed="13"/>
        <rFont val="Tahoma"/>
        <family val="2"/>
      </rPr>
      <t xml:space="preserve"> </t>
    </r>
    <r>
      <rPr>
        <b/>
        <sz val="8"/>
        <color indexed="13"/>
        <rFont val="Tahoma"/>
        <family val="2"/>
      </rPr>
      <t>E READY MIX CEMENT CONCRETE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in position ready mixed plain cement concrete, with cement content as per approved design mix and manufactured in fully automatic batching plant and transported to site of work in transit mixer for  all leads, having continuous agitated mixer, manufactured as per mix design of specified grade for plain cement concrete work, including pumping of R.M.C. from transit mixer to site of laying and curing, excluding the cost of centering, shuttering and finishing, including cost of curing, admixtures in recommended proportions as per IS : 9103 to accelerate/ retard setting of concrete, improve workability without impairing strength and durability as per direction of the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</si>
  <si>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6.22</t>
  </si>
  <si>
    <r>
      <t xml:space="preserve"> Concrete and RCC Work</t>
    </r>
    <r>
      <rPr>
        <b/>
        <sz val="8"/>
        <color indexed="13"/>
        <rFont val="Tahoma"/>
        <family val="2"/>
      </rPr>
      <t xml:space="preserve"> </t>
    </r>
    <r>
      <rPr>
        <b/>
        <sz val="8"/>
        <color indexed="13"/>
        <rFont val="Tahoma"/>
        <family val="2"/>
      </rPr>
      <t>D REINFORCED CEMENT CONCRETE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Reinforced cement concrete work in vertical and horizontal fins individually or forming box louvers, facias and eaves boards above plinth level up to floor four level, excluding the cost of centering, shuttering, finishing and reinforcement with 1:1½:3 (1 cement : 1½ coarse sand(zone-III) : 3 graded stone aggregate 20mm nominal size).</t>
    </r>
    <r>
      <rPr>
        <b/>
        <sz val="8"/>
        <color indexed="13"/>
        <rFont val="Tahoma"/>
        <family val="2"/>
      </rPr>
      <t xml:space="preserve"> </t>
    </r>
    <r>
      <rPr>
        <b/>
        <sz val="8"/>
        <color indexed="11"/>
        <rFont val="Tahoma"/>
        <family val="2"/>
      </rPr>
      <t xml:space="preserve"> </t>
    </r>
    <r>
      <rPr>
        <sz val="8"/>
        <color indexed="8"/>
        <rFont val="Tahoma"/>
        <family val="2"/>
      </rPr>
      <t xml:space="preserve"> </t>
    </r>
  </si>
  <si>
    <t>6.21</t>
  </si>
  <si>
    <r>
      <t xml:space="preserve"> Concrete and RCC Work</t>
    </r>
    <r>
      <rPr>
        <b/>
        <sz val="8"/>
        <color indexed="13"/>
        <rFont val="Tahoma"/>
        <family val="2"/>
      </rPr>
      <t xml:space="preserve"> </t>
    </r>
    <r>
      <rPr>
        <b/>
        <sz val="8"/>
        <color indexed="13"/>
        <rFont val="Tahoma"/>
        <family val="2"/>
      </rPr>
      <t>D REINFORCED CEMENT CONCRETE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Reinforced cement concrete work in well-steining, excluding the cost of centering, shuttering, finishing and reinforcement with 1:1.5:3 (1 cement : 1.5 coarse sand(zone-III)  : 3 graded stone aggregate 20 mm nominal size).</t>
    </r>
    <r>
      <rPr>
        <b/>
        <sz val="8"/>
        <color indexed="13"/>
        <rFont val="Tahoma"/>
        <family val="2"/>
      </rPr>
      <t xml:space="preserve"> </t>
    </r>
    <r>
      <rPr>
        <b/>
        <sz val="8"/>
        <color indexed="11"/>
        <rFont val="Tahoma"/>
        <family val="2"/>
      </rPr>
      <t xml:space="preserve"> </t>
    </r>
    <r>
      <rPr>
        <sz val="8"/>
        <color indexed="8"/>
        <rFont val="Tahoma"/>
        <family val="2"/>
      </rPr>
      <t xml:space="preserve"> </t>
    </r>
  </si>
  <si>
    <t>6.20</t>
  </si>
  <si>
    <r>
      <t xml:space="preserve"> Concrete and RCC Work</t>
    </r>
    <r>
      <rPr>
        <b/>
        <sz val="8"/>
        <color indexed="13"/>
        <rFont val="Tahoma"/>
        <family val="2"/>
      </rPr>
      <t xml:space="preserve"> </t>
    </r>
    <r>
      <rPr>
        <b/>
        <sz val="8"/>
        <color indexed="13"/>
        <rFont val="Tahoma"/>
        <family val="2"/>
      </rPr>
      <t>D REINFORCED CEMENT CONCRETE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Reinforced cement concrete work in chimneys, shafts, up to floor four level, excluding the cost of centering, shuttering, finishing and reinforcement with 1:1.5:3 (1 cement : 1.5 coarse sand(zone-III)  : 3 graded stone aggregate 20 mm nominal size).</t>
    </r>
    <r>
      <rPr>
        <b/>
        <sz val="8"/>
        <color indexed="13"/>
        <rFont val="Tahoma"/>
        <family val="2"/>
      </rPr>
      <t xml:space="preserve"> </t>
    </r>
    <r>
      <rPr>
        <b/>
        <sz val="8"/>
        <color indexed="11"/>
        <rFont val="Tahoma"/>
        <family val="2"/>
      </rPr>
      <t xml:space="preserve"> </t>
    </r>
    <r>
      <rPr>
        <sz val="8"/>
        <color indexed="8"/>
        <rFont val="Tahoma"/>
        <family val="2"/>
      </rPr>
      <t xml:space="preserve"> </t>
    </r>
  </si>
  <si>
    <t>6.19</t>
  </si>
  <si>
    <r>
      <t xml:space="preserve"> Concrete and RCC Work</t>
    </r>
    <r>
      <rPr>
        <b/>
        <sz val="8"/>
        <color indexed="13"/>
        <rFont val="Tahoma"/>
        <family val="2"/>
      </rPr>
      <t xml:space="preserve"> </t>
    </r>
    <r>
      <rPr>
        <b/>
        <sz val="8"/>
        <color indexed="13"/>
        <rFont val="Tahoma"/>
        <family val="2"/>
      </rPr>
      <t>D REINFORCED CEMENT CONCRETE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Reinforced cement concrete work in arches, arch ribs, domes, vaults, shells, folded plate and roofs having slope more than 15° up to floor four level, excluding the cost of centering, shuttering, finishing and reinforcement with 1:1.5:3 (1 cement : 1.5 coarse sand (zone-III) : 3 graded stone aggregate 20 mm nominal size).</t>
    </r>
    <r>
      <rPr>
        <b/>
        <sz val="8"/>
        <color indexed="13"/>
        <rFont val="Tahoma"/>
        <family val="2"/>
      </rPr>
      <t xml:space="preserve"> </t>
    </r>
    <r>
      <rPr>
        <b/>
        <sz val="8"/>
        <color indexed="11"/>
        <rFont val="Tahoma"/>
        <family val="2"/>
      </rPr>
      <t xml:space="preserve"> </t>
    </r>
    <r>
      <rPr>
        <sz val="8"/>
        <color indexed="8"/>
        <rFont val="Tahoma"/>
        <family val="2"/>
      </rPr>
      <t xml:space="preserve"> </t>
    </r>
  </si>
  <si>
    <t>6.18</t>
  </si>
  <si>
    <r>
      <t xml:space="preserve"> Concrete and RCC Work</t>
    </r>
    <r>
      <rPr>
        <b/>
        <sz val="8"/>
        <color indexed="13"/>
        <rFont val="Tahoma"/>
        <family val="2"/>
      </rPr>
      <t xml:space="preserve"> </t>
    </r>
    <r>
      <rPr>
        <b/>
        <sz val="8"/>
        <color indexed="13"/>
        <rFont val="Tahoma"/>
        <family val="2"/>
      </rPr>
      <t>D REINFORCED CEMENT CONCRETE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up to floor four level reinforced cement concrete in kerbs, steps and the like excluding the cost of centering, shuttering, finishing and reinforcement with 1:1.5:3 (1 cement : 1.5 coarse sand(zone-III)  : 3 graded stone aggregate 20 mm nominal size).</t>
    </r>
    <r>
      <rPr>
        <b/>
        <sz val="8"/>
        <color indexed="13"/>
        <rFont val="Tahoma"/>
        <family val="2"/>
      </rPr>
      <t xml:space="preserve"> </t>
    </r>
    <r>
      <rPr>
        <b/>
        <sz val="8"/>
        <color indexed="11"/>
        <rFont val="Tahoma"/>
        <family val="2"/>
      </rPr>
      <t xml:space="preserve"> </t>
    </r>
    <r>
      <rPr>
        <sz val="8"/>
        <color indexed="8"/>
        <rFont val="Tahoma"/>
        <family val="2"/>
      </rPr>
      <t xml:space="preserve"> </t>
    </r>
  </si>
  <si>
    <t>6.17</t>
  </si>
  <si>
    <r>
      <t xml:space="preserve"> Concrete and RCC Work</t>
    </r>
    <r>
      <rPr>
        <b/>
        <sz val="8"/>
        <color indexed="13"/>
        <rFont val="Tahoma"/>
        <family val="2"/>
      </rPr>
      <t xml:space="preserve"> </t>
    </r>
    <r>
      <rPr>
        <b/>
        <sz val="8"/>
        <color indexed="13"/>
        <rFont val="Tahoma"/>
        <family val="2"/>
      </rPr>
      <t>D REINFORCED CEMENT CONCRETE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Reinforced cement concrete work in beams, suspended floors, roofs having slope up to 15° landings, balconies, shelves, chajjas, lintels, bands, plain window sills, staircases and spiral stair cases above plinth level up to floor four level, excluding the cost of centering, shuttering, finishing and reinforcement with 1:1.5:3 (1 cement : 1.5 coarse sand(zone-III)  : 3 graded stone aggregate 20 mm nominal size).</t>
    </r>
    <r>
      <rPr>
        <b/>
        <sz val="8"/>
        <color indexed="13"/>
        <rFont val="Tahoma"/>
        <family val="2"/>
      </rPr>
      <t xml:space="preserve"> </t>
    </r>
    <r>
      <rPr>
        <b/>
        <sz val="8"/>
        <color indexed="11"/>
        <rFont val="Tahoma"/>
        <family val="2"/>
      </rPr>
      <t xml:space="preserve"> </t>
    </r>
    <r>
      <rPr>
        <sz val="8"/>
        <color indexed="8"/>
        <rFont val="Tahoma"/>
        <family val="2"/>
      </rPr>
      <t xml:space="preserve"> </t>
    </r>
  </si>
  <si>
    <t>6.16</t>
  </si>
  <si>
    <r>
      <t>1 1:1.5:3 (1 cement : 1.5 coarse sand(zone-III) : 3 graded stone aggregate 20 mm nominal size)</t>
    </r>
    <r>
      <rPr>
        <sz val="8"/>
        <color indexed="14"/>
        <rFont val="Tahoma"/>
        <family val="2"/>
      </rPr>
      <t xml:space="preserve">  </t>
    </r>
    <r>
      <rPr>
        <b/>
        <sz val="8"/>
        <color indexed="11"/>
        <rFont val="Tahoma"/>
        <family val="2"/>
      </rPr>
      <t xml:space="preserve"> </t>
    </r>
  </si>
  <si>
    <r>
      <t xml:space="preserve"> Concrete and RCC Work</t>
    </r>
    <r>
      <rPr>
        <b/>
        <sz val="8"/>
        <color indexed="13"/>
        <rFont val="Tahoma"/>
        <family val="2"/>
      </rPr>
      <t xml:space="preserve"> </t>
    </r>
    <r>
      <rPr>
        <b/>
        <sz val="8"/>
        <color indexed="13"/>
        <rFont val="Tahoma"/>
        <family val="2"/>
      </rPr>
      <t>D REINFORCED CEMENT CONCRETE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Reinforced cement concrete work in walls (any thickness), including attached pilasters, buttresses, plinth and string courses, fillets, columns, pillars, piers, abutments, posts and struts etc. above plinth level up to floor four level, excluding cost of centering, shuttering, finishing and reinforcement :</t>
    </r>
    <r>
      <rPr>
        <b/>
        <sz val="8"/>
        <color indexed="13"/>
        <rFont val="Tahoma"/>
        <family val="2"/>
      </rPr>
      <t xml:space="preserve"> </t>
    </r>
    <r>
      <rPr>
        <b/>
        <sz val="8"/>
        <color indexed="11"/>
        <rFont val="Tahoma"/>
        <family val="2"/>
      </rPr>
      <t xml:space="preserve"> </t>
    </r>
    <r>
      <rPr>
        <sz val="8"/>
        <color indexed="8"/>
        <rFont val="Tahoma"/>
        <family val="2"/>
      </rPr>
      <t xml:space="preserve"> </t>
    </r>
  </si>
  <si>
    <t>6.15</t>
  </si>
  <si>
    <r>
      <t>2 1:2:4 (1 cement : 2 coarse sand (zone-III) : 4 graded stone aggregate 20 mm nominal size)</t>
    </r>
    <r>
      <rPr>
        <sz val="8"/>
        <color indexed="14"/>
        <rFont val="Tahoma"/>
        <family val="2"/>
      </rPr>
      <t xml:space="preserve">  </t>
    </r>
    <r>
      <rPr>
        <b/>
        <sz val="8"/>
        <color indexed="11"/>
        <rFont val="Tahoma"/>
        <family val="2"/>
      </rPr>
      <t xml:space="preserve"> </t>
    </r>
  </si>
  <si>
    <r>
      <t>1 1:1.5:3 (1 cement : 1.5 coarse sand (zone-III): 3 graded stone aggregate 20 mm nominal size)</t>
    </r>
    <r>
      <rPr>
        <sz val="8"/>
        <color indexed="14"/>
        <rFont val="Tahoma"/>
        <family val="2"/>
      </rPr>
      <t xml:space="preserve">  </t>
    </r>
    <r>
      <rPr>
        <b/>
        <sz val="8"/>
        <color indexed="11"/>
        <rFont val="Tahoma"/>
        <family val="2"/>
      </rPr>
      <t xml:space="preserve"> </t>
    </r>
  </si>
  <si>
    <r>
      <t xml:space="preserve"> Concrete and RCC Work</t>
    </r>
    <r>
      <rPr>
        <b/>
        <sz val="8"/>
        <color indexed="13"/>
        <rFont val="Tahoma"/>
        <family val="2"/>
      </rPr>
      <t xml:space="preserve"> </t>
    </r>
    <r>
      <rPr>
        <b/>
        <sz val="8"/>
        <color indexed="13"/>
        <rFont val="Tahoma"/>
        <family val="2"/>
      </rPr>
      <t>D REINFORCED CEMENT CONCRETE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in position specified grade of reinforced cement concrete, excluding the cost of centering, shuttering, finishing and reinforcement - All work up to plinth level :</t>
    </r>
    <r>
      <rPr>
        <b/>
        <sz val="8"/>
        <color indexed="13"/>
        <rFont val="Tahoma"/>
        <family val="2"/>
      </rPr>
      <t xml:space="preserve"> </t>
    </r>
    <r>
      <rPr>
        <b/>
        <sz val="8"/>
        <color indexed="11"/>
        <rFont val="Tahoma"/>
        <family val="2"/>
      </rPr>
      <t xml:space="preserve"> </t>
    </r>
    <r>
      <rPr>
        <sz val="8"/>
        <color indexed="8"/>
        <rFont val="Tahoma"/>
        <family val="2"/>
      </rPr>
      <t xml:space="preserve"> </t>
    </r>
  </si>
  <si>
    <t>6.14</t>
  </si>
  <si>
    <r>
      <t xml:space="preserve"> Concrete and RCC Work</t>
    </r>
    <r>
      <rPr>
        <b/>
        <sz val="8"/>
        <color indexed="13"/>
        <rFont val="Tahoma"/>
        <family val="2"/>
      </rPr>
      <t xml:space="preserve"> </t>
    </r>
    <r>
      <rPr>
        <b/>
        <sz val="8"/>
        <color indexed="13"/>
        <rFont val="Tahoma"/>
        <family val="2"/>
      </rPr>
      <t>C PLINTH PROTECTION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Making plinth protection 50mm thick of cement concrete 1:3:6 (1 cement : 3 coarse sand : 6 graded stone aggregate 20 mm nominal size) over 75mm thick bed of dry brick ballast 40 mm nominal size, well rammed and consolidated and grouted with fine sand, including necessary excavation, levelling and dressing and finishing the top smooth.</t>
    </r>
    <r>
      <rPr>
        <b/>
        <sz val="8"/>
        <color indexed="13"/>
        <rFont val="Tahoma"/>
        <family val="2"/>
      </rPr>
      <t xml:space="preserve"> </t>
    </r>
    <r>
      <rPr>
        <b/>
        <sz val="8"/>
        <color indexed="11"/>
        <rFont val="Tahoma"/>
        <family val="2"/>
      </rPr>
      <t xml:space="preserve"> </t>
    </r>
    <r>
      <rPr>
        <sz val="8"/>
        <color indexed="8"/>
        <rFont val="Tahoma"/>
        <family val="2"/>
      </rPr>
      <t xml:space="preserve"> </t>
    </r>
  </si>
  <si>
    <t>6.13</t>
  </si>
  <si>
    <r>
      <t>2 Horizontal</t>
    </r>
    <r>
      <rPr>
        <sz val="8"/>
        <color indexed="14"/>
        <rFont val="Tahoma"/>
        <family val="2"/>
      </rPr>
      <t xml:space="preserve">  </t>
    </r>
    <r>
      <rPr>
        <b/>
        <sz val="8"/>
        <color indexed="11"/>
        <rFont val="Tahoma"/>
        <family val="2"/>
      </rPr>
      <t xml:space="preserve"> </t>
    </r>
  </si>
  <si>
    <r>
      <t>1 Vertical</t>
    </r>
    <r>
      <rPr>
        <sz val="8"/>
        <color indexed="14"/>
        <rFont val="Tahoma"/>
        <family val="2"/>
      </rPr>
      <t xml:space="preserve">  </t>
    </r>
    <r>
      <rPr>
        <b/>
        <sz val="8"/>
        <color indexed="11"/>
        <rFont val="Tahoma"/>
        <family val="2"/>
      </rPr>
      <t xml:space="preserve"> </t>
    </r>
  </si>
  <si>
    <r>
      <t xml:space="preserve"> Concrete and RCC Work</t>
    </r>
    <r>
      <rPr>
        <b/>
        <sz val="8"/>
        <color indexed="13"/>
        <rFont val="Tahoma"/>
        <family val="2"/>
      </rPr>
      <t xml:space="preserve"> </t>
    </r>
    <r>
      <rPr>
        <b/>
        <sz val="8"/>
        <color indexed="13"/>
        <rFont val="Tahoma"/>
        <family val="2"/>
      </rPr>
      <t>B DAMP-PROOF COURSE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20 mm thick cement plaster damp-proof course 1:3 with 2 coats of bitumen at 1.65 kg. per sqm, laid hot and sanded:</t>
    </r>
    <r>
      <rPr>
        <b/>
        <sz val="8"/>
        <color indexed="13"/>
        <rFont val="Tahoma"/>
        <family val="2"/>
      </rPr>
      <t xml:space="preserve"> </t>
    </r>
    <r>
      <rPr>
        <b/>
        <sz val="8"/>
        <color indexed="11"/>
        <rFont val="Tahoma"/>
        <family val="2"/>
      </rPr>
      <t xml:space="preserve"> </t>
    </r>
    <r>
      <rPr>
        <sz val="8"/>
        <color indexed="8"/>
        <rFont val="Tahoma"/>
        <family val="2"/>
      </rPr>
      <t xml:space="preserve"> </t>
    </r>
  </si>
  <si>
    <t>6.12</t>
  </si>
  <si>
    <r>
      <t xml:space="preserve"> Concrete and RCC Work</t>
    </r>
    <r>
      <rPr>
        <b/>
        <sz val="8"/>
        <color indexed="13"/>
        <rFont val="Tahoma"/>
        <family val="2"/>
      </rPr>
      <t xml:space="preserve"> </t>
    </r>
    <r>
      <rPr>
        <b/>
        <sz val="8"/>
        <color indexed="13"/>
        <rFont val="Tahoma"/>
        <family val="2"/>
      </rPr>
      <t>B DAMP-PROOF COURSE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12 mm thick cement plaster damp-proof course 1:3 with 2 coats of bitumen at 1.65 kg. per sqm, laid hot and sanded:</t>
    </r>
    <r>
      <rPr>
        <b/>
        <sz val="8"/>
        <color indexed="13"/>
        <rFont val="Tahoma"/>
        <family val="2"/>
      </rPr>
      <t xml:space="preserve"> </t>
    </r>
    <r>
      <rPr>
        <b/>
        <sz val="8"/>
        <color indexed="11"/>
        <rFont val="Tahoma"/>
        <family val="2"/>
      </rPr>
      <t xml:space="preserve"> </t>
    </r>
    <r>
      <rPr>
        <sz val="8"/>
        <color indexed="8"/>
        <rFont val="Tahoma"/>
        <family val="2"/>
      </rPr>
      <t xml:space="preserve"> </t>
    </r>
  </si>
  <si>
    <t>6.11</t>
  </si>
  <si>
    <r>
      <t xml:space="preserve"> Concrete and RCC Work</t>
    </r>
    <r>
      <rPr>
        <b/>
        <sz val="8"/>
        <color indexed="13"/>
        <rFont val="Tahoma"/>
        <family val="2"/>
      </rPr>
      <t xml:space="preserve"> </t>
    </r>
    <r>
      <rPr>
        <b/>
        <sz val="8"/>
        <color indexed="13"/>
        <rFont val="Tahoma"/>
        <family val="2"/>
      </rPr>
      <t>B DAMP-PROOF COURSE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applying a coat of residual petroleum bitumen of grade of VG-10 of approved quality using 1.7kg per square metre on damp proof course after cleaning the surface with brushes and finally with apiece of cloth lightly soaked in kerosene oil.</t>
    </r>
    <r>
      <rPr>
        <b/>
        <sz val="8"/>
        <color indexed="13"/>
        <rFont val="Tahoma"/>
        <family val="2"/>
      </rPr>
      <t xml:space="preserve"> </t>
    </r>
    <r>
      <rPr>
        <b/>
        <sz val="8"/>
        <color indexed="11"/>
        <rFont val="Tahoma"/>
        <family val="2"/>
      </rPr>
      <t xml:space="preserve"> </t>
    </r>
    <r>
      <rPr>
        <sz val="8"/>
        <color indexed="8"/>
        <rFont val="Tahoma"/>
        <family val="2"/>
      </rPr>
      <t xml:space="preserve"> </t>
    </r>
  </si>
  <si>
    <t>6.10</t>
  </si>
  <si>
    <r>
      <t xml:space="preserve"> Concrete and RCC Work</t>
    </r>
    <r>
      <rPr>
        <b/>
        <sz val="8"/>
        <color indexed="13"/>
        <rFont val="Tahoma"/>
        <family val="2"/>
      </rPr>
      <t xml:space="preserve"> </t>
    </r>
    <r>
      <rPr>
        <b/>
        <sz val="8"/>
        <color indexed="13"/>
        <rFont val="Tahoma"/>
        <family val="2"/>
      </rPr>
      <t>B DAMP-PROOF COURSE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damp-proof course with cement concrete 1:1.5:3 (1 cement : 1.5 coarse sand (zone-III): 3 graded stone aggregate 20mm nominal size)</t>
    </r>
    <r>
      <rPr>
        <b/>
        <sz val="8"/>
        <color indexed="13"/>
        <rFont val="Tahoma"/>
        <family val="2"/>
      </rPr>
      <t xml:space="preserve"> </t>
    </r>
    <r>
      <rPr>
        <b/>
        <sz val="8"/>
        <color indexed="11"/>
        <rFont val="Tahoma"/>
        <family val="2"/>
      </rPr>
      <t xml:space="preserve"> </t>
    </r>
    <r>
      <rPr>
        <sz val="8"/>
        <color indexed="8"/>
        <rFont val="Tahoma"/>
        <family val="2"/>
      </rPr>
      <t xml:space="preserve"> </t>
    </r>
  </si>
  <si>
    <t>6.9</t>
  </si>
  <si>
    <r>
      <t>2 40mm thick</t>
    </r>
    <r>
      <rPr>
        <sz val="8"/>
        <color indexed="14"/>
        <rFont val="Tahoma"/>
        <family val="2"/>
      </rPr>
      <t xml:space="preserve">  </t>
    </r>
    <r>
      <rPr>
        <b/>
        <sz val="8"/>
        <color indexed="11"/>
        <rFont val="Tahoma"/>
        <family val="2"/>
      </rPr>
      <t xml:space="preserve"> </t>
    </r>
  </si>
  <si>
    <r>
      <t xml:space="preserve"> Concrete and RCC Work</t>
    </r>
    <r>
      <rPr>
        <b/>
        <sz val="8"/>
        <color indexed="13"/>
        <rFont val="Tahoma"/>
        <family val="2"/>
      </rPr>
      <t xml:space="preserve"> </t>
    </r>
    <r>
      <rPr>
        <b/>
        <sz val="8"/>
        <color indexed="13"/>
        <rFont val="Tahoma"/>
        <family val="2"/>
      </rPr>
      <t>B DAMP-PROOF COURSE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damp-proof course with cement concrete 1:2:4 (1 cement : 2 coarse sand (zone-III): 4 graded stone aggregate 12.5mm nominal size)</t>
    </r>
    <r>
      <rPr>
        <b/>
        <sz val="8"/>
        <color indexed="13"/>
        <rFont val="Tahoma"/>
        <family val="2"/>
      </rPr>
      <t xml:space="preserve"> </t>
    </r>
    <r>
      <rPr>
        <b/>
        <sz val="8"/>
        <color indexed="11"/>
        <rFont val="Tahoma"/>
        <family val="2"/>
      </rPr>
      <t xml:space="preserve"> </t>
    </r>
    <r>
      <rPr>
        <sz val="8"/>
        <color indexed="8"/>
        <rFont val="Tahoma"/>
        <family val="2"/>
      </rPr>
      <t xml:space="preserve"> </t>
    </r>
  </si>
  <si>
    <t>6.8</t>
  </si>
  <si>
    <r>
      <t>1 Non pigmented wet curing compound</t>
    </r>
    <r>
      <rPr>
        <sz val="8"/>
        <color indexed="14"/>
        <rFont val="Tahoma"/>
        <family val="2"/>
      </rPr>
      <t xml:space="preserve">  </t>
    </r>
    <r>
      <rPr>
        <b/>
        <sz val="8"/>
        <color indexed="11"/>
        <rFont val="Tahoma"/>
        <family val="2"/>
      </rPr>
      <t xml:space="preserve"> </t>
    </r>
  </si>
  <si>
    <r>
      <t xml:space="preserve"> Concrete and RCC Work</t>
    </r>
    <r>
      <rPr>
        <b/>
        <sz val="8"/>
        <color indexed="13"/>
        <rFont val="Tahoma"/>
        <family val="2"/>
      </rPr>
      <t xml:space="preserve"> </t>
    </r>
    <r>
      <rPr>
        <b/>
        <sz val="8"/>
        <color indexed="13"/>
        <rFont val="Tahoma"/>
        <family val="2"/>
      </rPr>
      <t>A CEMENT CONCRETE (CAST IN SITU)</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and applying pre tested and approved water based concrete curing compound to concrete/ masonry surface, all as per manufacturer’s specification and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</si>
  <si>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6.7</t>
  </si>
  <si>
    <t>50kg</t>
  </si>
  <si>
    <r>
      <t xml:space="preserve"> Concrete and RCC Work</t>
    </r>
    <r>
      <rPr>
        <b/>
        <sz val="8"/>
        <color indexed="13"/>
        <rFont val="Tahoma"/>
        <family val="2"/>
      </rPr>
      <t xml:space="preserve"> </t>
    </r>
    <r>
      <rPr>
        <b/>
        <sz val="8"/>
        <color indexed="13"/>
        <rFont val="Tahoma"/>
        <family val="2"/>
      </rPr>
      <t>A CEMENT CONCRETE (CAST IN SITU)</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addition of synthetic Polyester triangular fibre of length 12mm, effective diameter 10-40 microns and specific gravity of 1.34 to 1.40 in cement concrete/RCC/Flooring/water retaining structures by using 125gms of synthetic Polyester triangular fibre for 50 kg cement used as per directions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</si>
  <si>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6.6</t>
  </si>
  <si>
    <r>
      <t xml:space="preserve"> Concrete and RCC Work</t>
    </r>
    <r>
      <rPr>
        <b/>
        <sz val="8"/>
        <color indexed="13"/>
        <rFont val="Tahoma"/>
        <family val="2"/>
      </rPr>
      <t xml:space="preserve"> </t>
    </r>
    <r>
      <rPr>
        <b/>
        <sz val="8"/>
        <color indexed="13"/>
        <rFont val="Tahoma"/>
        <family val="2"/>
      </rPr>
      <t>A CEMENT CONCRETE (CAST IN SITU)</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providing and mixing water proofing material in cement concrete work in doses by weight of cement as per manufacturer`s specification.</t>
    </r>
    <r>
      <rPr>
        <b/>
        <sz val="8"/>
        <color indexed="13"/>
        <rFont val="Tahoma"/>
        <family val="2"/>
      </rPr>
      <t xml:space="preserve"> </t>
    </r>
    <r>
      <rPr>
        <b/>
        <sz val="8"/>
        <color indexed="11"/>
        <rFont val="Tahoma"/>
        <family val="2"/>
      </rPr>
      <t xml:space="preserve"> </t>
    </r>
    <r>
      <rPr>
        <sz val="8"/>
        <color indexed="8"/>
        <rFont val="Tahoma"/>
        <family val="2"/>
      </rPr>
      <t xml:space="preserve"> </t>
    </r>
  </si>
  <si>
    <t>6.5</t>
  </si>
  <si>
    <r>
      <t xml:space="preserve"> Concrete and RCC Work</t>
    </r>
    <r>
      <rPr>
        <b/>
        <sz val="8"/>
        <color indexed="13"/>
        <rFont val="Tahoma"/>
        <family val="2"/>
      </rPr>
      <t xml:space="preserve"> </t>
    </r>
    <r>
      <rPr>
        <b/>
        <sz val="8"/>
        <color indexed="13"/>
        <rFont val="Tahoma"/>
        <family val="2"/>
      </rPr>
      <t>A CEMENT CONCRETE (CAST IN SITU)</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concrete work in superstructure above floor IV level for each four floors or part thereof.</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Note:- The quantity will be calculated by multiplying the depth measured from the sub-soil water level up to centre of gravity of concrete under sub-soil water level with quantity of concrete in cum executed under sub-soil water. The depth of centre of gravity shall be reckoned correct to 0.1m. 0.05m or more shall be taken as 0.1m and less than 0.05m ignored.</t>
    </r>
    <r>
      <rPr>
        <sz val="8"/>
        <color indexed="8"/>
        <rFont val="Tahoma"/>
        <family val="2"/>
      </rPr>
      <t xml:space="preserve"> </t>
    </r>
  </si>
  <si>
    <t>6.4</t>
  </si>
  <si>
    <r>
      <t>1 1:1½:3 (1 Cement: 1½ coarse sand(zone-III) : 3 graded stone aggregate 20 mm nominal size)</t>
    </r>
    <r>
      <rPr>
        <sz val="8"/>
        <color indexed="14"/>
        <rFont val="Tahoma"/>
        <family val="2"/>
      </rPr>
      <t xml:space="preserve">  </t>
    </r>
    <r>
      <rPr>
        <b/>
        <sz val="8"/>
        <color indexed="11"/>
        <rFont val="Tahoma"/>
        <family val="2"/>
      </rPr>
      <t xml:space="preserve"> </t>
    </r>
  </si>
  <si>
    <r>
      <t xml:space="preserve"> Concrete and RCC Work</t>
    </r>
    <r>
      <rPr>
        <b/>
        <sz val="8"/>
        <color indexed="13"/>
        <rFont val="Tahoma"/>
        <family val="2"/>
      </rPr>
      <t xml:space="preserve"> </t>
    </r>
    <r>
      <rPr>
        <b/>
        <sz val="8"/>
        <color indexed="13"/>
        <rFont val="Tahoma"/>
        <family val="2"/>
      </rPr>
      <t>A CEMENT CONCRETE (CAST IN SITU)</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cement concrete in kerbs, steps and the like at or near ground level excluding the cost of centering, shuttering and finishing.</t>
    </r>
    <r>
      <rPr>
        <b/>
        <sz val="8"/>
        <color indexed="13"/>
        <rFont val="Tahoma"/>
        <family val="2"/>
      </rPr>
      <t xml:space="preserve"> </t>
    </r>
    <r>
      <rPr>
        <b/>
        <sz val="8"/>
        <color indexed="11"/>
        <rFont val="Tahoma"/>
        <family val="2"/>
      </rPr>
      <t xml:space="preserve"> </t>
    </r>
    <r>
      <rPr>
        <sz val="8"/>
        <color indexed="8"/>
        <rFont val="Tahoma"/>
        <family val="2"/>
      </rPr>
      <t xml:space="preserve"> </t>
    </r>
  </si>
  <si>
    <t>6.3</t>
  </si>
  <si>
    <r>
      <t>4 1:5:10 (1 cement : 5 coarse sand (zone-III) : 10 graded stone aggregate 40 mm nominal size).</t>
    </r>
    <r>
      <rPr>
        <sz val="8"/>
        <color indexed="14"/>
        <rFont val="Tahoma"/>
        <family val="2"/>
      </rPr>
      <t xml:space="preserve">  </t>
    </r>
    <r>
      <rPr>
        <b/>
        <sz val="8"/>
        <color indexed="11"/>
        <rFont val="Tahoma"/>
        <family val="2"/>
      </rPr>
      <t xml:space="preserve"> </t>
    </r>
  </si>
  <si>
    <r>
      <t>3 1:3:6 (1 cement : 3 coarse sand (zone-III) : 6 graded stone aggregate 20 mm nominal size)</t>
    </r>
    <r>
      <rPr>
        <sz val="8"/>
        <color indexed="14"/>
        <rFont val="Tahoma"/>
        <family val="2"/>
      </rPr>
      <t xml:space="preserve">  </t>
    </r>
    <r>
      <rPr>
        <b/>
        <sz val="8"/>
        <color indexed="11"/>
        <rFont val="Tahoma"/>
        <family val="2"/>
      </rPr>
      <t xml:space="preserve"> </t>
    </r>
  </si>
  <si>
    <r>
      <t>2 1:2:4 (1 Cement : 2 coarse sand (zone-III) : 4 graded stone aggregate 20 mm nominal size)</t>
    </r>
    <r>
      <rPr>
        <sz val="8"/>
        <color indexed="14"/>
        <rFont val="Tahoma"/>
        <family val="2"/>
      </rPr>
      <t xml:space="preserve">  </t>
    </r>
    <r>
      <rPr>
        <b/>
        <sz val="8"/>
        <color indexed="11"/>
        <rFont val="Tahoma"/>
        <family val="2"/>
      </rPr>
      <t xml:space="preserve"> </t>
    </r>
  </si>
  <si>
    <r>
      <t>1 1:1½:3 (1 cement : 1½ coarse sand (zone-III) : 3 graded stone aggregate 20 mm nominal size).</t>
    </r>
    <r>
      <rPr>
        <sz val="8"/>
        <color indexed="14"/>
        <rFont val="Tahoma"/>
        <family val="2"/>
      </rPr>
      <t xml:space="preserve">  </t>
    </r>
    <r>
      <rPr>
        <b/>
        <sz val="8"/>
        <color indexed="11"/>
        <rFont val="Tahoma"/>
        <family val="2"/>
      </rPr>
      <t xml:space="preserve"> </t>
    </r>
  </si>
  <si>
    <r>
      <t xml:space="preserve"> Concrete and RCC Work</t>
    </r>
    <r>
      <rPr>
        <b/>
        <sz val="8"/>
        <color indexed="13"/>
        <rFont val="Tahoma"/>
        <family val="2"/>
      </rPr>
      <t xml:space="preserve"> </t>
    </r>
    <r>
      <rPr>
        <b/>
        <sz val="8"/>
        <color indexed="13"/>
        <rFont val="Tahoma"/>
        <family val="2"/>
      </rPr>
      <t>A CEMENT CONCRETE (CAST IN SITU)</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cement concrete in retaining walls, return walls, walls (any thickness) including attached pilasters, columns, piers, abutments, pillars, posts, struts, buttresses, string or lacing courses, parapets, coping, bed blocks, anchor blocks, plain window sills, fillets, sunken floor etc., up to floor four level, excluding the cost of centering, shuttering and finishing:</t>
    </r>
    <r>
      <rPr>
        <b/>
        <sz val="8"/>
        <color indexed="13"/>
        <rFont val="Tahoma"/>
        <family val="2"/>
      </rPr>
      <t xml:space="preserve"> </t>
    </r>
    <r>
      <rPr>
        <b/>
        <sz val="8"/>
        <color indexed="11"/>
        <rFont val="Tahoma"/>
        <family val="2"/>
      </rPr>
      <t xml:space="preserve"> </t>
    </r>
    <r>
      <rPr>
        <sz val="8"/>
        <color indexed="8"/>
        <rFont val="Tahoma"/>
        <family val="2"/>
      </rPr>
      <t xml:space="preserve"> </t>
    </r>
  </si>
  <si>
    <t>6.2</t>
  </si>
  <si>
    <t>cum metre</t>
  </si>
  <si>
    <r>
      <t>11 Plum   cement   concrete   1:3:6   with   stone aggregate  40  mm  nominal  size  using  20 percent plum in foundation and plinth.</t>
    </r>
    <r>
      <rPr>
        <sz val="8"/>
        <color indexed="14"/>
        <rFont val="Tahoma"/>
        <family val="2"/>
      </rPr>
      <t xml:space="preserve">  </t>
    </r>
    <r>
      <rPr>
        <b/>
        <sz val="8"/>
        <color indexed="11"/>
        <rFont val="Tahoma"/>
        <family val="2"/>
      </rPr>
      <t xml:space="preserve"> </t>
    </r>
  </si>
  <si>
    <r>
      <t>10 1:2½:4:11 (1 ordinary portland cement : 2½ fly ash : 4 coarse sand(zone-III) : 11 graded stone aggregate 40 mm nominal size)</t>
    </r>
    <r>
      <rPr>
        <sz val="8"/>
        <color indexed="14"/>
        <rFont val="Tahoma"/>
        <family val="2"/>
      </rPr>
      <t xml:space="preserve">  </t>
    </r>
    <r>
      <rPr>
        <b/>
        <sz val="8"/>
        <color indexed="11"/>
        <rFont val="Tahoma"/>
        <family val="2"/>
      </rPr>
      <t xml:space="preserve"> </t>
    </r>
  </si>
  <si>
    <r>
      <t>9 1:2:3½:9 (1 ordinary portland cement : 2 Fly ash : 3½ coarse sand (zone-III) : 9 graded stone aggregate 40 mm nominal size)</t>
    </r>
    <r>
      <rPr>
        <sz val="8"/>
        <color indexed="14"/>
        <rFont val="Tahoma"/>
        <family val="2"/>
      </rPr>
      <t xml:space="preserve">  </t>
    </r>
    <r>
      <rPr>
        <b/>
        <sz val="8"/>
        <color indexed="11"/>
        <rFont val="Tahoma"/>
        <family val="2"/>
      </rPr>
      <t xml:space="preserve"> </t>
    </r>
  </si>
  <si>
    <r>
      <t>8 1:5:10 (1 cement : 5 fine sand : 10 graded stone aggregate 40 mm nominal size)</t>
    </r>
    <r>
      <rPr>
        <sz val="8"/>
        <color indexed="14"/>
        <rFont val="Tahoma"/>
        <family val="2"/>
      </rPr>
      <t xml:space="preserve">  </t>
    </r>
    <r>
      <rPr>
        <b/>
        <sz val="8"/>
        <color indexed="11"/>
        <rFont val="Tahoma"/>
        <family val="2"/>
      </rPr>
      <t xml:space="preserve"> </t>
    </r>
  </si>
  <si>
    <r>
      <t>7 1:5:10 (1 cement : 5 coarse sand (zone-III): 10 graded stone aggregate 40 mm nominal size)</t>
    </r>
    <r>
      <rPr>
        <sz val="8"/>
        <color indexed="14"/>
        <rFont val="Tahoma"/>
        <family val="2"/>
      </rPr>
      <t xml:space="preserve">  </t>
    </r>
    <r>
      <rPr>
        <b/>
        <sz val="8"/>
        <color indexed="11"/>
        <rFont val="Tahoma"/>
        <family val="2"/>
      </rPr>
      <t xml:space="preserve"> </t>
    </r>
  </si>
  <si>
    <r>
      <t>6 1:4:8 (1 Cement : 4 coarse sand (zone-III) : 8 graded stone aggregate 40 mm nominal size)</t>
    </r>
    <r>
      <rPr>
        <sz val="8"/>
        <color indexed="14"/>
        <rFont val="Tahoma"/>
        <family val="2"/>
      </rPr>
      <t xml:space="preserve">  </t>
    </r>
    <r>
      <rPr>
        <b/>
        <sz val="8"/>
        <color indexed="11"/>
        <rFont val="Tahoma"/>
        <family val="2"/>
      </rPr>
      <t xml:space="preserve"> </t>
    </r>
  </si>
  <si>
    <r>
      <t>5 1:3:6 (1 Cement : 3 coarse sand (zone-III): 6 graded stone aggregate 40 mm nominal size)</t>
    </r>
    <r>
      <rPr>
        <sz val="8"/>
        <color indexed="14"/>
        <rFont val="Tahoma"/>
        <family val="2"/>
      </rPr>
      <t xml:space="preserve">  </t>
    </r>
    <r>
      <rPr>
        <b/>
        <sz val="8"/>
        <color indexed="11"/>
        <rFont val="Tahoma"/>
        <family val="2"/>
      </rPr>
      <t xml:space="preserve"> </t>
    </r>
  </si>
  <si>
    <r>
      <t>4 1:3:6 (1 Cement : 3 coarse sand (zone-III) : 6 graded stone aggregate 20 mm nominal size)</t>
    </r>
    <r>
      <rPr>
        <sz val="8"/>
        <color indexed="14"/>
        <rFont val="Tahoma"/>
        <family val="2"/>
      </rPr>
      <t xml:space="preserve">  </t>
    </r>
    <r>
      <rPr>
        <b/>
        <sz val="8"/>
        <color indexed="11"/>
        <rFont val="Tahoma"/>
        <family val="2"/>
      </rPr>
      <t xml:space="preserve"> </t>
    </r>
  </si>
  <si>
    <r>
      <t>3 1:2:4 (1 Cement : 2 coarse sand (zone-III) : 4 graded stone aggregate 40 mm nominal size)</t>
    </r>
    <r>
      <rPr>
        <sz val="8"/>
        <color indexed="14"/>
        <rFont val="Tahoma"/>
        <family val="2"/>
      </rPr>
      <t xml:space="preserve">  </t>
    </r>
    <r>
      <rPr>
        <b/>
        <sz val="8"/>
        <color indexed="11"/>
        <rFont val="Tahoma"/>
        <family val="2"/>
      </rPr>
      <t xml:space="preserve"> </t>
    </r>
  </si>
  <si>
    <r>
      <t>1 1:1½:3 (1 Cement: 1½ coarse sand (zone-III) : 3 graded stone aggregate 20 mm nominal size)</t>
    </r>
    <r>
      <rPr>
        <sz val="8"/>
        <color indexed="14"/>
        <rFont val="Tahoma"/>
        <family val="2"/>
      </rPr>
      <t xml:space="preserve">  </t>
    </r>
    <r>
      <rPr>
        <b/>
        <sz val="8"/>
        <color indexed="11"/>
        <rFont val="Tahoma"/>
        <family val="2"/>
      </rPr>
      <t xml:space="preserve"> </t>
    </r>
  </si>
  <si>
    <r>
      <t xml:space="preserve"> Concrete and RCC Work</t>
    </r>
    <r>
      <rPr>
        <b/>
        <sz val="8"/>
        <color indexed="13"/>
        <rFont val="Tahoma"/>
        <family val="2"/>
      </rPr>
      <t xml:space="preserve"> </t>
    </r>
    <r>
      <rPr>
        <b/>
        <sz val="8"/>
        <color indexed="13"/>
        <rFont val="Tahoma"/>
        <family val="2"/>
      </rPr>
      <t>A CEMENT CONCRETE (CAST IN SITU)</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in position cement concrete of specified grade excluding the cost of centering and shuttering - All work below plinth level and up to Floor IV level:</t>
    </r>
    <r>
      <rPr>
        <b/>
        <sz val="8"/>
        <color indexed="13"/>
        <rFont val="Tahoma"/>
        <family val="2"/>
      </rPr>
      <t xml:space="preserve"> </t>
    </r>
    <r>
      <rPr>
        <b/>
        <sz val="8"/>
        <color indexed="11"/>
        <rFont val="Tahoma"/>
        <family val="2"/>
      </rPr>
      <t xml:space="preserve"> </t>
    </r>
    <r>
      <rPr>
        <sz val="8"/>
        <color indexed="8"/>
        <rFont val="Tahoma"/>
        <family val="2"/>
      </rPr>
      <t xml:space="preserve"> </t>
    </r>
  </si>
  <si>
    <t>6.1</t>
  </si>
  <si>
    <t>9. Unless specified particularly rates shall include handling of material up to 50m.</t>
  </si>
  <si>
    <t>8. Plinth level shall be considered as floor one level. Floor level of first slab above plinth shall be designated as floor two level and so on.</t>
  </si>
  <si>
    <t>7. CC/RCC items in foundation and plinth shall be between plinth level to -1.50 m below NGL.</t>
  </si>
  <si>
    <t>6. Items of CC/RCC in the basement above basement floor level shall be considered as CC/RCC in superstructure.</t>
  </si>
  <si>
    <t>5. No extra payment shall be paid for mezzanine floor.</t>
  </si>
  <si>
    <t>4. Rates above plinth level shall be same up to floor four level (3 storey height) for each storey height up to 3.50 m or less. Rate shall be extra for floor five and above. Extra payment shall be made if storey height is more than 3.5m.</t>
  </si>
  <si>
    <t>3. Water charges for water to be arranged by contractor are included in the rates mentioned.</t>
  </si>
  <si>
    <t>2. Fly Ash based concrete mixes have been introduced.</t>
  </si>
  <si>
    <t>1. This chapter includes items of Concrete work, RCC work and Form work.</t>
  </si>
  <si>
    <r>
      <t xml:space="preserve">Chapter Name: </t>
    </r>
    <r>
      <rPr>
        <b/>
        <sz val="10"/>
        <color indexed="8"/>
        <rFont val="Arial"/>
        <family val="2"/>
      </rPr>
      <t xml:space="preserve">6. Concrete and RCC Work
</t>
    </r>
    <r>
      <rPr>
        <b/>
        <sz val="10"/>
        <color indexed="8"/>
        <rFont val="Arial"/>
        <family val="2"/>
      </rPr>
      <t xml:space="preserve">Premium Date: </t>
    </r>
    <r>
      <rPr>
        <b/>
        <sz val="10"/>
        <color indexed="8"/>
        <rFont val="Arial"/>
        <family val="2"/>
      </rPr>
      <t>01/04/2023</t>
    </r>
  </si>
  <si>
    <t>OPC 43 (tonne)</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</si>
  <si>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Floating coat of 1.50 mm thick neat cement laid in one operation to the topping.</t>
    </r>
    <r>
      <rPr>
        <b/>
        <sz val="8"/>
        <color indexed="13"/>
        <rFont val="Tahoma"/>
        <family val="2"/>
      </rPr>
      <t xml:space="preserve"> </t>
    </r>
    <r>
      <rPr>
        <b/>
        <sz val="8"/>
        <color indexed="11"/>
        <rFont val="Tahoma"/>
        <family val="2"/>
      </rPr>
      <t xml:space="preserve"> </t>
    </r>
    <r>
      <rPr>
        <sz val="8"/>
        <color indexed="8"/>
        <rFont val="Tahoma"/>
        <family val="2"/>
      </rPr>
      <t xml:space="preserve"> </t>
    </r>
  </si>
  <si>
    <t>19.62</t>
  </si>
  <si>
    <t>CM 1:3 (Mortar)</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</si>
  <si>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Cement plaster skirting up to 30 cm height, with cement mortar 1:3 (1 cement : 3 coarse sand), finished with a floating coat of neat cement.</t>
    </r>
    <r>
      <rPr>
        <b/>
        <sz val="8"/>
        <color indexed="13"/>
        <rFont val="Tahoma"/>
        <family val="2"/>
      </rPr>
      <t xml:space="preserve"> </t>
    </r>
    <r>
      <rPr>
        <b/>
        <sz val="8"/>
        <color indexed="11"/>
        <rFont val="Tahoma"/>
        <family val="2"/>
      </rPr>
      <t xml:space="preserve"> </t>
    </r>
    <r>
      <rPr>
        <sz val="8"/>
        <color indexed="8"/>
        <rFont val="Tahoma"/>
        <family val="2"/>
      </rPr>
      <t xml:space="preserve"> </t>
    </r>
  </si>
  <si>
    <t>19.61</t>
  </si>
  <si>
    <t>Coarse sand (Course &amp; Fine Aggregates)</t>
  </si>
  <si>
    <t>6 mm stone chip (Coarse &amp; Fine Aggregates)</t>
  </si>
  <si>
    <t>10mm stone (Coarse &amp; Fine Aggregates)</t>
  </si>
  <si>
    <t>20mm stone (Coarse &amp; Fine Aggregates)</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</si>
  <si>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62 mm thick cement concrete flooring with concrete hardener topping, under layer 50 mm thick cement concrete 1:2:4 (1 cement : 2 coarse sand : 4 graded stone aggregate 20mm nominal size) and top layer 12mm thick cement hardener consisting of mix 1:2 (1 cement hardener mix : 2 graded stone aggregate, 6mm nominal size) by volume, hardening compound mixed @ 2 litre per 50 kg of cement or as per manufacture’s specifications including cement slurry.</t>
    </r>
    <r>
      <rPr>
        <b/>
        <sz val="8"/>
        <color indexed="13"/>
        <rFont val="Tahoma"/>
        <family val="2"/>
      </rPr>
      <t xml:space="preserve"> </t>
    </r>
    <r>
      <rPr>
        <b/>
        <sz val="8"/>
        <color indexed="11"/>
        <rFont val="Tahoma"/>
        <family val="2"/>
      </rPr>
      <t xml:space="preserve"> </t>
    </r>
    <r>
      <rPr>
        <sz val="8"/>
        <color indexed="8"/>
        <rFont val="Tahoma"/>
        <family val="2"/>
      </rPr>
      <t xml:space="preserve"> </t>
    </r>
  </si>
  <si>
    <t>19.60</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</si>
  <si>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52 mm thick cement concrete flooring with concrete hardener topping, under layer 40 mm thick cement concrete 1:2:4 (1 cement : 2 coarse sand : 4 graded stone aggregate 20 mm nominal size) and top layer 12 mm thick cement hardener consisting of mix 1:2 (1 cement hardener mix : 2 graded stone aggregate 6 mm nominal size) by volume, hardening compound mixed @ 2 litre per 50 kg of cement or as per manufacturer`s specifications including cement slurry.</t>
    </r>
    <r>
      <rPr>
        <b/>
        <sz val="8"/>
        <color indexed="13"/>
        <rFont val="Tahoma"/>
        <family val="2"/>
      </rPr>
      <t xml:space="preserve"> </t>
    </r>
    <r>
      <rPr>
        <b/>
        <sz val="8"/>
        <color indexed="11"/>
        <rFont val="Tahoma"/>
        <family val="2"/>
      </rPr>
      <t xml:space="preserve"> </t>
    </r>
    <r>
      <rPr>
        <sz val="8"/>
        <color indexed="8"/>
        <rFont val="Tahoma"/>
        <family val="2"/>
      </rPr>
      <t xml:space="preserve"> </t>
    </r>
  </si>
  <si>
    <t>19.59</t>
  </si>
  <si>
    <t>Coarse sand (Coarse &amp; Fine Aggregates)</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</si>
  <si>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Cement concrete flooring 1:2:4 (1 cement : 2 coarse sand : 4 graded stone aggregate) finished with a floating coat of neat cement including cement slurry</t>
    </r>
    <r>
      <rPr>
        <b/>
        <sz val="8"/>
        <color indexed="13"/>
        <rFont val="Tahoma"/>
        <family val="2"/>
      </rPr>
      <t xml:space="preserve"> </t>
    </r>
    <r>
      <rPr>
        <b/>
        <sz val="8"/>
        <color indexed="11"/>
        <rFont val="Tahoma"/>
        <family val="2"/>
      </rPr>
      <t xml:space="preserve"> </t>
    </r>
    <r>
      <rPr>
        <sz val="8"/>
        <color indexed="8"/>
        <rFont val="Tahoma"/>
        <family val="2"/>
      </rPr>
      <t xml:space="preserve"> </t>
    </r>
  </si>
  <si>
    <t>19.58</t>
  </si>
  <si>
    <t>Fine sand (Coarse &amp; Fine Aggregates)</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</si>
  <si>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Conglomerate  floor  25  mm   thick  cement concrete 1:2:4 on 100 mm cement concrete 1:8:16 and 100 mm sand or stone filling.</t>
    </r>
    <r>
      <rPr>
        <b/>
        <sz val="8"/>
        <color indexed="13"/>
        <rFont val="Tahoma"/>
        <family val="2"/>
      </rPr>
      <t xml:space="preserve"> </t>
    </r>
    <r>
      <rPr>
        <b/>
        <sz val="8"/>
        <color indexed="11"/>
        <rFont val="Tahoma"/>
        <family val="2"/>
      </rPr>
      <t xml:space="preserve"> </t>
    </r>
    <r>
      <rPr>
        <sz val="8"/>
        <color indexed="8"/>
        <rFont val="Tahoma"/>
        <family val="2"/>
      </rPr>
      <t xml:space="preserve"> </t>
    </r>
  </si>
  <si>
    <t>19.57</t>
  </si>
  <si>
    <t>Brick Aggregate (Coarse &amp; Fine Aggregates)</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</si>
  <si>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Base course of floors consisting of 100 mm thick  cement  1:8:16  and  100  mm  sand  or stone filling.</t>
    </r>
    <r>
      <rPr>
        <b/>
        <sz val="8"/>
        <color indexed="13"/>
        <rFont val="Tahoma"/>
        <family val="2"/>
      </rPr>
      <t xml:space="preserve"> </t>
    </r>
    <r>
      <rPr>
        <b/>
        <sz val="8"/>
        <color indexed="11"/>
        <rFont val="Tahoma"/>
        <family val="2"/>
      </rPr>
      <t xml:space="preserve"> </t>
    </r>
    <r>
      <rPr>
        <sz val="8"/>
        <color indexed="8"/>
        <rFont val="Tahoma"/>
        <family val="2"/>
      </rPr>
      <t xml:space="preserve"> </t>
    </r>
  </si>
  <si>
    <t>19.56</t>
  </si>
  <si>
    <t>Cement mortar 1:3 (material)</t>
  </si>
  <si>
    <t>Cement mortar 1:4  (material)</t>
  </si>
  <si>
    <t>Red sand stone block (material)</t>
  </si>
  <si>
    <r>
      <t>1 40 to 50 mm thick</t>
    </r>
    <r>
      <rPr>
        <sz val="8"/>
        <color indexed="14"/>
        <rFont val="Tahoma"/>
        <family val="2"/>
      </rPr>
      <t xml:space="preserve">  </t>
    </r>
    <r>
      <rPr>
        <b/>
        <sz val="8"/>
        <color indexed="11"/>
        <rFont val="Tahoma"/>
        <family val="2"/>
      </rPr>
      <t xml:space="preserve"> </t>
    </r>
  </si>
  <si>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sand stone slab for roofing and laying them in cement mortar 1 : 4 (1 cement : 4 coarse sand) over wooden karries or R.C.C. battens or structural steel sections (Karries or battens or structural steel sections to be paid separately), including pointing the ceiling joints with cement mortar 1:3 (1 cement : 3 fine sand ) complete :</t>
    </r>
    <r>
      <rPr>
        <b/>
        <sz val="8"/>
        <color indexed="13"/>
        <rFont val="Tahoma"/>
        <family val="2"/>
      </rPr>
      <t xml:space="preserve"> </t>
    </r>
    <r>
      <rPr>
        <b/>
        <sz val="8"/>
        <color indexed="11"/>
        <rFont val="Tahoma"/>
        <family val="2"/>
      </rPr>
      <t xml:space="preserve"> </t>
    </r>
    <r>
      <rPr>
        <sz val="8"/>
        <color indexed="8"/>
        <rFont val="Tahoma"/>
        <family val="2"/>
      </rPr>
      <t xml:space="preserve"> </t>
    </r>
  </si>
  <si>
    <t>19.55</t>
  </si>
  <si>
    <t>Cement mortar  1:3</t>
  </si>
  <si>
    <t>Coarse sand (zone III)</t>
  </si>
  <si>
    <t>10mm Stone Aggregate</t>
  </si>
  <si>
    <t>20mm Stone Aggregate</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</si>
  <si>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Making khurras 45x45 cm with average minimum thickness of 5 cm cement concrete 1:2:4 (1 cement : 2 coarse sand : 4 graded stone aggregate of 20 mm nominal size) over P.V.C. sheet 1 m x1 m x 400 micron, finished with 12 mm cement plaster 1:3 (1 cement : 3 coarse sand) and a coat of neat cement, rounding the edges and making and finishing the outlet complete.</t>
    </r>
    <r>
      <rPr>
        <b/>
        <sz val="8"/>
        <color indexed="13"/>
        <rFont val="Tahoma"/>
        <family val="2"/>
      </rPr>
      <t xml:space="preserve"> </t>
    </r>
    <r>
      <rPr>
        <b/>
        <sz val="8"/>
        <color indexed="11"/>
        <rFont val="Tahoma"/>
        <family val="2"/>
      </rPr>
      <t xml:space="preserve"> </t>
    </r>
    <r>
      <rPr>
        <sz val="8"/>
        <color indexed="8"/>
        <rFont val="Tahoma"/>
        <family val="2"/>
      </rPr>
      <t xml:space="preserve"> </t>
    </r>
  </si>
  <si>
    <t>19.54</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</si>
  <si>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gola 75x75 mm in cement concrete 1:2:4 (1 cement : 2 coarse sand : 4 stone aggregate 10 mm and down gauge), including finishing with cement mortar 1:3 (1 cement : 3 fine sand) as per standard design :</t>
    </r>
    <r>
      <rPr>
        <b/>
        <sz val="8"/>
        <color indexed="13"/>
        <rFont val="Tahoma"/>
        <family val="2"/>
      </rPr>
      <t xml:space="preserve"> </t>
    </r>
    <r>
      <rPr>
        <b/>
        <sz val="8"/>
        <color indexed="11"/>
        <rFont val="Tahoma"/>
        <family val="2"/>
      </rPr>
      <t xml:space="preserve"> </t>
    </r>
    <r>
      <rPr>
        <sz val="8"/>
        <color indexed="8"/>
        <rFont val="Tahoma"/>
        <family val="2"/>
      </rPr>
      <t xml:space="preserve"> </t>
    </r>
  </si>
  <si>
    <t>19.53</t>
  </si>
  <si>
    <t>tile (material)</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</si>
  <si>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pressed clay tile (Mangalore tiles) of size 200mm x 125mm x 10mm on slopping roof top/ window projections with 12mm thick cement, coarse sand mortar 1:3 including cost of ridge wherever required as per approved design complete in all respect up to 4 storey or 15 Meter Height.</t>
    </r>
    <r>
      <rPr>
        <b/>
        <sz val="8"/>
        <color indexed="13"/>
        <rFont val="Tahoma"/>
        <family val="2"/>
      </rPr>
      <t xml:space="preserve"> </t>
    </r>
    <r>
      <rPr>
        <b/>
        <sz val="8"/>
        <color indexed="11"/>
        <rFont val="Tahoma"/>
        <family val="2"/>
      </rPr>
      <t xml:space="preserve"> </t>
    </r>
    <r>
      <rPr>
        <sz val="8"/>
        <color indexed="8"/>
        <rFont val="Tahoma"/>
        <family val="2"/>
      </rPr>
      <t xml:space="preserve"> </t>
    </r>
  </si>
  <si>
    <t>19.52</t>
  </si>
  <si>
    <t>Cement mortar 1 : 4 (material)</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</si>
  <si>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pressed clay tiles (as per approved pattern 20 mm nominal thickness of approved size) on roofs jointed with cement mortar 1:4 (1 cement : 4 coarse sand) mixed with 2% integral water proofing compound, laid over a bed of 20 mm thick cement mortar 1:4 (1 cement : 4 coarse sand) and finished neat complete.</t>
    </r>
    <r>
      <rPr>
        <b/>
        <sz val="8"/>
        <color indexed="13"/>
        <rFont val="Tahoma"/>
        <family val="2"/>
      </rPr>
      <t xml:space="preserve"> </t>
    </r>
    <r>
      <rPr>
        <b/>
        <sz val="8"/>
        <color indexed="11"/>
        <rFont val="Tahoma"/>
        <family val="2"/>
      </rPr>
      <t xml:space="preserve"> </t>
    </r>
    <r>
      <rPr>
        <sz val="8"/>
        <color indexed="8"/>
        <rFont val="Tahoma"/>
        <family val="2"/>
      </rPr>
      <t xml:space="preserve"> </t>
    </r>
  </si>
  <si>
    <t>19.51</t>
  </si>
  <si>
    <t>Common burnt clay non-modular bricks tiles (material)</t>
  </si>
  <si>
    <r>
      <t>1 With common burnt clay non-modular brick tiles</t>
    </r>
    <r>
      <rPr>
        <sz val="8"/>
        <color indexed="14"/>
        <rFont val="Tahoma"/>
        <family val="2"/>
      </rPr>
      <t xml:space="preserve">  </t>
    </r>
    <r>
      <rPr>
        <b/>
        <sz val="8"/>
        <color indexed="11"/>
        <rFont val="Tahoma"/>
        <family val="2"/>
      </rPr>
      <t xml:space="preserve"> </t>
    </r>
  </si>
  <si>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brick tiles over mumty roofs, grouted with cement mortar 1:3 (1 cement : 3 fine sand) mixed with 2% of integral water proofing compound by weight of cement, over 12 mm layer of cement mortar 1:3 (1 cement : 3 fine sand) and finished neat:</t>
    </r>
    <r>
      <rPr>
        <b/>
        <sz val="8"/>
        <color indexed="13"/>
        <rFont val="Tahoma"/>
        <family val="2"/>
      </rPr>
      <t xml:space="preserve"> </t>
    </r>
    <r>
      <rPr>
        <b/>
        <sz val="8"/>
        <color indexed="11"/>
        <rFont val="Tahoma"/>
        <family val="2"/>
      </rPr>
      <t xml:space="preserve"> </t>
    </r>
    <r>
      <rPr>
        <sz val="8"/>
        <color indexed="8"/>
        <rFont val="Tahoma"/>
        <family val="2"/>
      </rPr>
      <t xml:space="preserve"> </t>
    </r>
  </si>
  <si>
    <t>19.50</t>
  </si>
  <si>
    <t>Mud mortar (material)</t>
  </si>
  <si>
    <t>Mud (dry) (material)</t>
  </si>
  <si>
    <r>
      <t>1 With common burnt clay F.P.S.(non modular) brick tile</t>
    </r>
    <r>
      <rPr>
        <sz val="8"/>
        <color indexed="14"/>
        <rFont val="Tahoma"/>
        <family val="2"/>
      </rPr>
      <t xml:space="preserve">  </t>
    </r>
    <r>
      <rPr>
        <b/>
        <sz val="8"/>
        <color indexed="11"/>
        <rFont val="Tahoma"/>
        <family val="2"/>
      </rPr>
      <t xml:space="preserve"> </t>
    </r>
  </si>
  <si>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10 cm thick (average) mud phaska of damped brick earth on roofs laid to slope consolidated and plastered with 25 mm thick mud mortar mixed with bhusa @ 35 kg per cum of earth and gobri leaping with mix 1:1 (1 clay : 1 cow dung) and covered with flat tile bricks, grouted with cement mortar 1:3 (1 cement : 3 fine sand) mixed with 2% of integral water proofing compound by weight of cement and finished neat:</t>
    </r>
    <r>
      <rPr>
        <b/>
        <sz val="8"/>
        <color indexed="13"/>
        <rFont val="Tahoma"/>
        <family val="2"/>
      </rPr>
      <t xml:space="preserve"> </t>
    </r>
    <r>
      <rPr>
        <b/>
        <sz val="8"/>
        <color indexed="11"/>
        <rFont val="Tahoma"/>
        <family val="2"/>
      </rPr>
      <t xml:space="preserve"> </t>
    </r>
    <r>
      <rPr>
        <sz val="8"/>
        <color indexed="8"/>
        <rFont val="Tahoma"/>
        <family val="2"/>
      </rPr>
      <t xml:space="preserve"> </t>
    </r>
  </si>
  <si>
    <t>19.49</t>
  </si>
  <si>
    <t>Paving bitumen VG-10 (material) (tonne)</t>
  </si>
  <si>
    <t>Coarse sand (zone III) (material)</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</si>
  <si>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Painting top of roofs with bitumen of approved quality @ 17kg per 10 sqm impregnated with a coat of coarse sand at 60 cudm per 10 sqm, including cleaning the slab surface with brushes and finally with a piece of cloth lightly soaked in kerosene oil complete :</t>
    </r>
    <r>
      <rPr>
        <b/>
        <sz val="8"/>
        <color indexed="13"/>
        <rFont val="Tahoma"/>
        <family val="2"/>
      </rPr>
      <t xml:space="preserve"> </t>
    </r>
    <r>
      <rPr>
        <b/>
        <sz val="8"/>
        <color indexed="11"/>
        <rFont val="Tahoma"/>
        <family val="2"/>
      </rPr>
      <t xml:space="preserve"> </t>
    </r>
    <r>
      <rPr>
        <sz val="8"/>
        <color indexed="8"/>
        <rFont val="Tahoma"/>
        <family val="2"/>
      </rPr>
      <t xml:space="preserve"> </t>
    </r>
  </si>
  <si>
    <t>19.48</t>
  </si>
  <si>
    <t>White Cement Slurry (material)</t>
  </si>
  <si>
    <t>Raj nagar plain white marble/ granite/ Italian marble (material)</t>
  </si>
  <si>
    <r>
      <t>1.2 8mm thick (mirror polished and machine cut edge)- Raj Nagar plain white marble/ Udaipur green marble/ Zebra black marble</t>
    </r>
    <r>
      <rPr>
        <sz val="8"/>
        <color indexed="14"/>
        <rFont val="Tahoma"/>
        <family val="2"/>
      </rPr>
      <t xml:space="preserve">  </t>
    </r>
    <r>
      <rPr>
        <b/>
        <sz val="8"/>
        <color indexed="11"/>
        <rFont val="Tahoma"/>
        <family val="2"/>
      </rPr>
      <t xml:space="preserve"> </t>
    </r>
  </si>
  <si>
    <r>
      <t>1.1 8mm thick (mirror polished and machine cut edge) - Granite stone of any colour and shade</t>
    </r>
    <r>
      <rPr>
        <sz val="8"/>
        <color indexed="14"/>
        <rFont val="Tahoma"/>
        <family val="2"/>
      </rPr>
      <t xml:space="preserve">  </t>
    </r>
    <r>
      <rPr>
        <b/>
        <sz val="8"/>
        <color indexed="11"/>
        <rFont val="Tahoma"/>
        <family val="2"/>
      </rPr>
      <t xml:space="preserve"> </t>
    </r>
  </si>
  <si>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Stone tile work for wall lining up to 10 m height with special adhesive over 12 mm thick bed of cement mortar 1:3 (1 cement : 3 coarse sand), including pointing in white cement with an admixture of pigment to match the stone shade.</t>
    </r>
    <r>
      <rPr>
        <b/>
        <sz val="8"/>
        <color indexed="13"/>
        <rFont val="Tahoma"/>
        <family val="2"/>
      </rPr>
      <t xml:space="preserve"> </t>
    </r>
    <r>
      <rPr>
        <b/>
        <sz val="8"/>
        <color indexed="11"/>
        <rFont val="Tahoma"/>
        <family val="2"/>
      </rPr>
      <t xml:space="preserve"> </t>
    </r>
    <r>
      <rPr>
        <sz val="8"/>
        <color indexed="8"/>
        <rFont val="Tahoma"/>
        <family val="2"/>
      </rPr>
      <t xml:space="preserve"> </t>
    </r>
  </si>
  <si>
    <t>19.47</t>
  </si>
  <si>
    <r>
      <t>2.2 Granite of any colour and shade - Area of slab over 0.50 sqm</t>
    </r>
    <r>
      <rPr>
        <sz val="8"/>
        <color indexed="14"/>
        <rFont val="Tahoma"/>
        <family val="2"/>
      </rPr>
      <t xml:space="preserve">  </t>
    </r>
    <r>
      <rPr>
        <b/>
        <sz val="8"/>
        <color indexed="11"/>
        <rFont val="Tahoma"/>
        <family val="2"/>
      </rPr>
      <t xml:space="preserve"> </t>
    </r>
  </si>
  <si>
    <r>
      <t>2.1 Granite of any colour and shade - Area of slab up to 0.50 sqm</t>
    </r>
    <r>
      <rPr>
        <sz val="8"/>
        <color indexed="14"/>
        <rFont val="Tahoma"/>
        <family val="2"/>
      </rPr>
      <t xml:space="preserve">  </t>
    </r>
    <r>
      <rPr>
        <b/>
        <sz val="8"/>
        <color indexed="11"/>
        <rFont val="Tahoma"/>
        <family val="2"/>
      </rPr>
      <t xml:space="preserve"> </t>
    </r>
  </si>
  <si>
    <r>
      <t>1.2 Raj Nagar Plain white marble/ Udaipur green marble/ Zebra black marble - Area of slab over 0.50 sqm</t>
    </r>
    <r>
      <rPr>
        <sz val="8"/>
        <color indexed="14"/>
        <rFont val="Tahoma"/>
        <family val="2"/>
      </rPr>
      <t xml:space="preserve">  </t>
    </r>
    <r>
      <rPr>
        <b/>
        <sz val="8"/>
        <color indexed="11"/>
        <rFont val="Tahoma"/>
        <family val="2"/>
      </rPr>
      <t xml:space="preserve"> </t>
    </r>
  </si>
  <si>
    <r>
      <t>1.1 Raj Nagar Plain white marble/ Udaipur green marble/ Zebra black marble - Area of slab up to 0.50 sqm</t>
    </r>
    <r>
      <rPr>
        <sz val="8"/>
        <color indexed="14"/>
        <rFont val="Tahoma"/>
        <family val="2"/>
      </rPr>
      <t xml:space="preserve">  </t>
    </r>
    <r>
      <rPr>
        <b/>
        <sz val="8"/>
        <color indexed="11"/>
        <rFont val="Tahoma"/>
        <family val="2"/>
      </rPr>
      <t xml:space="preserve"> </t>
    </r>
  </si>
  <si>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18 mm thick gang saw cut, mirror polished, premoulded and prepolished, machine cut for kitchen platforms, vanity counters, window sills, facias and similar locations of required size, approved shade, colour and texture laid over 20 mm thick base cement mortar 1:4 (1 cement : 4 coarse sand), joints treated with white cement, mixed with matching pigment, epoxy touch ups, including rubbing, curing, moulding and polishing to edges to give high gloss finish etc. complete at all levels.</t>
    </r>
    <r>
      <rPr>
        <b/>
        <sz val="8"/>
        <color indexed="13"/>
        <rFont val="Tahoma"/>
        <family val="2"/>
      </rPr>
      <t xml:space="preserve"> </t>
    </r>
    <r>
      <rPr>
        <b/>
        <sz val="8"/>
        <color indexed="11"/>
        <rFont val="Tahoma"/>
        <family val="2"/>
      </rPr>
      <t xml:space="preserve"> </t>
    </r>
    <r>
      <rPr>
        <sz val="8"/>
        <color indexed="8"/>
        <rFont val="Tahoma"/>
        <family val="2"/>
      </rPr>
      <t xml:space="preserve"> </t>
    </r>
  </si>
  <si>
    <t>19.46</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</si>
  <si>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machine cut, mirror/ eggshell polished , Marble stone work for wall lining (veneer work) including dado, skirting, risers of steps etc., in required design and pattern wherever required, stones of different finished surface texture, on 12 mm (average) thick cement mortar 1:3 (1 cement : 3 coarse sand) laid and jointed with white cement slurry @ 3.3 kg/sqm including pointing with white cement slurry admixed with pigment of matching shade, including rubbing, curing, polishing etc. all complete as per Architectural drawings, and as directed by the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</si>
  <si>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19.45</t>
  </si>
  <si>
    <t>Kotastone slab (material)</t>
  </si>
  <si>
    <r>
      <t>1.1 Kota stone slabs exposed face dressed and rubbed -25 mm thick</t>
    </r>
    <r>
      <rPr>
        <sz val="8"/>
        <color indexed="14"/>
        <rFont val="Tahoma"/>
        <family val="2"/>
      </rPr>
      <t xml:space="preserve">  </t>
    </r>
    <r>
      <rPr>
        <b/>
        <sz val="8"/>
        <color indexed="11"/>
        <rFont val="Tahoma"/>
        <family val="2"/>
      </rPr>
      <t xml:space="preserve"> </t>
    </r>
  </si>
  <si>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Stone work (machine cut edges Veneer work) for wall lining up to 10 m height, backing filled with a grout of 12 mm thick cement mortar 1:3 (1 Cement : 3 coarse sand) and jointed with Cement mortar 1:2 (1 cement : 2 stone dust), including rubbing and polishing complete.</t>
    </r>
    <r>
      <rPr>
        <b/>
        <sz val="8"/>
        <color indexed="13"/>
        <rFont val="Tahoma"/>
        <family val="2"/>
      </rPr>
      <t xml:space="preserve"> </t>
    </r>
    <r>
      <rPr>
        <b/>
        <sz val="8"/>
        <color indexed="11"/>
        <rFont val="Tahoma"/>
        <family val="2"/>
      </rPr>
      <t xml:space="preserve"> </t>
    </r>
    <r>
      <rPr>
        <sz val="8"/>
        <color indexed="8"/>
        <rFont val="Tahoma"/>
        <family val="2"/>
      </rPr>
      <t xml:space="preserve"> </t>
    </r>
  </si>
  <si>
    <t>19.44</t>
  </si>
  <si>
    <r>
      <t>1.5 Red sand stone - exposed face fine dressed with rough backing - 30 mm thick</t>
    </r>
    <r>
      <rPr>
        <sz val="8"/>
        <color indexed="14"/>
        <rFont val="Tahoma"/>
        <family val="2"/>
      </rPr>
      <t xml:space="preserve">  </t>
    </r>
    <r>
      <rPr>
        <b/>
        <sz val="8"/>
        <color indexed="11"/>
        <rFont val="Tahoma"/>
        <family val="2"/>
      </rPr>
      <t xml:space="preserve"> </t>
    </r>
  </si>
  <si>
    <r>
      <t>1.4 Red sand stone - exposed face fine dressed with rough backing - 40 mm thick</t>
    </r>
    <r>
      <rPr>
        <sz val="8"/>
        <color indexed="14"/>
        <rFont val="Tahoma"/>
        <family val="2"/>
      </rPr>
      <t xml:space="preserve">  </t>
    </r>
    <r>
      <rPr>
        <b/>
        <sz val="8"/>
        <color indexed="11"/>
        <rFont val="Tahoma"/>
        <family val="2"/>
      </rPr>
      <t xml:space="preserve"> </t>
    </r>
  </si>
  <si>
    <r>
      <t>1.3 Red sand stone - exposed face fine dressed with rough backing - 50 mm thick</t>
    </r>
    <r>
      <rPr>
        <sz val="8"/>
        <color indexed="14"/>
        <rFont val="Tahoma"/>
        <family val="2"/>
      </rPr>
      <t xml:space="preserve">  </t>
    </r>
    <r>
      <rPr>
        <b/>
        <sz val="8"/>
        <color indexed="11"/>
        <rFont val="Tahoma"/>
        <family val="2"/>
      </rPr>
      <t xml:space="preserve"> </t>
    </r>
  </si>
  <si>
    <r>
      <t>1.2 Red sand stone - exposed face fine dressed with rough backing - 60 mm thick</t>
    </r>
    <r>
      <rPr>
        <sz val="8"/>
        <color indexed="14"/>
        <rFont val="Tahoma"/>
        <family val="2"/>
      </rPr>
      <t xml:space="preserve">  </t>
    </r>
    <r>
      <rPr>
        <b/>
        <sz val="8"/>
        <color indexed="11"/>
        <rFont val="Tahoma"/>
        <family val="2"/>
      </rPr>
      <t xml:space="preserve"> </t>
    </r>
  </si>
  <si>
    <r>
      <t>1.1 Red sand stone - exposed face fine dressed with rough backing - 70 mm thick</t>
    </r>
    <r>
      <rPr>
        <sz val="8"/>
        <color indexed="14"/>
        <rFont val="Tahoma"/>
        <family val="2"/>
      </rPr>
      <t xml:space="preserve">  </t>
    </r>
    <r>
      <rPr>
        <b/>
        <sz val="8"/>
        <color indexed="11"/>
        <rFont val="Tahoma"/>
        <family val="2"/>
      </rPr>
      <t xml:space="preserve"> </t>
    </r>
  </si>
  <si>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Stone work (machine cut edges) for wall lining etc. (veneer work) up to 10 metre height, backing filled with a grout of average 12 mm thick cement mortar 1:3 (1 cement : 3 coarse sand) including pointing in white cement mortar 1:2 (1 white cement : 2 stone dust) with an admixture of pigment matching the stone shade : (To be secured to the backing and the sides by means of cramps and pins which shall be paid for separately) :</t>
    </r>
    <r>
      <rPr>
        <b/>
        <sz val="8"/>
        <color indexed="13"/>
        <rFont val="Tahoma"/>
        <family val="2"/>
      </rPr>
      <t xml:space="preserve"> </t>
    </r>
    <r>
      <rPr>
        <b/>
        <sz val="8"/>
        <color indexed="11"/>
        <rFont val="Tahoma"/>
        <family val="2"/>
      </rPr>
      <t xml:space="preserve"> </t>
    </r>
    <r>
      <rPr>
        <sz val="8"/>
        <color indexed="8"/>
        <rFont val="Tahoma"/>
        <family val="2"/>
      </rPr>
      <t xml:space="preserve"> </t>
    </r>
  </si>
  <si>
    <t>19.43</t>
  </si>
  <si>
    <t>8 mm thick marble tiles- Raj Nagar/granite (material)</t>
  </si>
  <si>
    <r>
      <t>1.1 8mm thick - Raj nagar plain white marble/ Udaipur green marble/ Zebra black marble</t>
    </r>
    <r>
      <rPr>
        <sz val="8"/>
        <color indexed="14"/>
        <rFont val="Tahoma"/>
        <family val="2"/>
      </rPr>
      <t xml:space="preserve">  </t>
    </r>
    <r>
      <rPr>
        <b/>
        <sz val="8"/>
        <color indexed="11"/>
        <rFont val="Tahoma"/>
        <family val="2"/>
      </rPr>
      <t xml:space="preserve"> </t>
    </r>
  </si>
  <si>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Stone tile (polished) work for wall lining over 12 mm thick bed of cement mortar 1:3 (1 cement : 3 coarse sand) and cement slurry @ 3.3 kg/sqm including pointing in white cement complete.</t>
    </r>
    <r>
      <rPr>
        <b/>
        <sz val="8"/>
        <color indexed="13"/>
        <rFont val="Tahoma"/>
        <family val="2"/>
      </rPr>
      <t xml:space="preserve"> </t>
    </r>
    <r>
      <rPr>
        <b/>
        <sz val="8"/>
        <color indexed="11"/>
        <rFont val="Tahoma"/>
        <family val="2"/>
      </rPr>
      <t xml:space="preserve"> </t>
    </r>
    <r>
      <rPr>
        <sz val="8"/>
        <color indexed="8"/>
        <rFont val="Tahoma"/>
        <family val="2"/>
      </rPr>
      <t xml:space="preserve"> </t>
    </r>
  </si>
  <si>
    <t>19.42</t>
  </si>
  <si>
    <t>White cement mortar 1:2 (material)</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</si>
  <si>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Marble work for wall lining (veneer work), backing filled with a grout of average 12 mm thick in cement mortar 1:3 (1 cement : 3 coarse sand), including pointing with white cement mortar 1:2 (1 white cement : 2 marble dust)</t>
    </r>
    <r>
      <rPr>
        <b/>
        <sz val="8"/>
        <color indexed="13"/>
        <rFont val="Tahoma"/>
        <family val="2"/>
      </rPr>
      <t xml:space="preserve"> </t>
    </r>
    <r>
      <rPr>
        <b/>
        <sz val="8"/>
        <color indexed="11"/>
        <rFont val="Tahoma"/>
        <family val="2"/>
      </rPr>
      <t xml:space="preserve"> </t>
    </r>
    <r>
      <rPr>
        <sz val="8"/>
        <color indexed="8"/>
        <rFont val="Tahoma"/>
        <family val="2"/>
      </rPr>
      <t xml:space="preserve"> </t>
    </r>
  </si>
  <si>
    <t>19.41</t>
  </si>
  <si>
    <t>Fine sand (material)</t>
  </si>
  <si>
    <t>Stone Aggregate (Single size) : 06 mm nominal size (material)</t>
  </si>
  <si>
    <t>Cement mortar 1:6 (1 cement : 6 coarse sand) (material)</t>
  </si>
  <si>
    <t>Stone for masonry work (material)</t>
  </si>
  <si>
    <r>
      <t>1 precast  cement  concrete  block  made  from medium  size  stone  15  to  20  cm,  35%  by volume at the face and cement concrete 1:4:8  (with  stone  aggregate  of  20  mm  and down gauge) 65% in volume.</t>
    </r>
    <r>
      <rPr>
        <sz val="8"/>
        <color indexed="14"/>
        <rFont val="Tahoma"/>
        <family val="2"/>
      </rPr>
      <t xml:space="preserve">  </t>
    </r>
    <r>
      <rPr>
        <b/>
        <sz val="8"/>
        <color indexed="11"/>
        <rFont val="Tahoma"/>
        <family val="2"/>
      </rPr>
      <t xml:space="preserve"> </t>
    </r>
  </si>
  <si>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Stone block masonry 10 cm thick (including quoin-blocks, jamb blocks, closer etc.) with precast solid concrete blocks of approved size laid in cement sand mortar 1 : 6 (1 cement: 6 fine sand) in foundation and plinth.</t>
    </r>
    <r>
      <rPr>
        <b/>
        <sz val="8"/>
        <color indexed="13"/>
        <rFont val="Tahoma"/>
        <family val="2"/>
      </rPr>
      <t xml:space="preserve"> </t>
    </r>
    <r>
      <rPr>
        <b/>
        <sz val="8"/>
        <color indexed="11"/>
        <rFont val="Tahoma"/>
        <family val="2"/>
      </rPr>
      <t xml:space="preserve"> </t>
    </r>
    <r>
      <rPr>
        <sz val="8"/>
        <color indexed="8"/>
        <rFont val="Tahoma"/>
        <family val="2"/>
      </rPr>
      <t xml:space="preserve"> </t>
    </r>
  </si>
  <si>
    <t>19.40</t>
  </si>
  <si>
    <r>
      <t>1 precast  cement  concrete  block  made  from medium  size  stone  15  to  20  cm,  35%  in volume at the face and cement concrete 1 :4:8 (with stone aggregate of 20 mm and down gauge) 65% in volume.</t>
    </r>
    <r>
      <rPr>
        <sz val="8"/>
        <color indexed="14"/>
        <rFont val="Tahoma"/>
        <family val="2"/>
      </rPr>
      <t xml:space="preserve">  </t>
    </r>
    <r>
      <rPr>
        <b/>
        <sz val="8"/>
        <color indexed="11"/>
        <rFont val="Tahoma"/>
        <family val="2"/>
      </rPr>
      <t xml:space="preserve"> </t>
    </r>
  </si>
  <si>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Stone block masonry 15 cm thick (including quoin-blocks, jamb blocks, closer etc.) with precast solid concrete blocks of approved size laid in cement sand mortar 1 : 6 (1 cement : 6 fine sand) in foundation and plinth.</t>
    </r>
    <r>
      <rPr>
        <b/>
        <sz val="8"/>
        <color indexed="13"/>
        <rFont val="Tahoma"/>
        <family val="2"/>
      </rPr>
      <t xml:space="preserve"> </t>
    </r>
    <r>
      <rPr>
        <b/>
        <sz val="8"/>
        <color indexed="11"/>
        <rFont val="Tahoma"/>
        <family val="2"/>
      </rPr>
      <t xml:space="preserve"> </t>
    </r>
    <r>
      <rPr>
        <sz val="8"/>
        <color indexed="8"/>
        <rFont val="Tahoma"/>
        <family val="2"/>
      </rPr>
      <t xml:space="preserve"> </t>
    </r>
  </si>
  <si>
    <t>19.39</t>
  </si>
  <si>
    <r>
      <t>1 precast  cement  concrete  block  made  from medium size stone 15 to 20 cm, 35% in volume at the face and cement concrete 1:4:8 (with stone aggregate of 20 mm and down gauge) 65% in volume.</t>
    </r>
    <r>
      <rPr>
        <sz val="8"/>
        <color indexed="14"/>
        <rFont val="Tahoma"/>
        <family val="2"/>
      </rPr>
      <t xml:space="preserve">  </t>
    </r>
    <r>
      <rPr>
        <b/>
        <sz val="8"/>
        <color indexed="11"/>
        <rFont val="Tahoma"/>
        <family val="2"/>
      </rPr>
      <t xml:space="preserve"> </t>
    </r>
  </si>
  <si>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`Stone block masonry (including quoin-blocks, jamb  blocks, closer  etc.)  with  precast solid concrete  blocks  of  approved  size  laid  in cement sand mortar 1:6 (1 cement : 6 fine sand ) in foundation and plinth</t>
    </r>
    <r>
      <rPr>
        <b/>
        <sz val="8"/>
        <color indexed="13"/>
        <rFont val="Tahoma"/>
        <family val="2"/>
      </rPr>
      <t xml:space="preserve"> </t>
    </r>
    <r>
      <rPr>
        <b/>
        <sz val="8"/>
        <color indexed="11"/>
        <rFont val="Tahoma"/>
        <family val="2"/>
      </rPr>
      <t xml:space="preserve"> </t>
    </r>
    <r>
      <rPr>
        <sz val="8"/>
        <color indexed="8"/>
        <rFont val="Tahoma"/>
        <family val="2"/>
      </rPr>
      <t xml:space="preserve"> </t>
    </r>
  </si>
  <si>
    <t>19.38</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</si>
  <si>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coursed rubble masonry with hard stone (first or second sort) curved on plan for a mean radius not exceeding 6 m.</t>
    </r>
    <r>
      <rPr>
        <b/>
        <sz val="8"/>
        <color indexed="13"/>
        <rFont val="Tahoma"/>
        <family val="2"/>
      </rPr>
      <t xml:space="preserve"> </t>
    </r>
    <r>
      <rPr>
        <b/>
        <sz val="8"/>
        <color indexed="11"/>
        <rFont val="Tahoma"/>
        <family val="2"/>
      </rPr>
      <t xml:space="preserve"> </t>
    </r>
    <r>
      <rPr>
        <sz val="8"/>
        <color indexed="8"/>
        <rFont val="Tahoma"/>
        <family val="2"/>
      </rPr>
      <t xml:space="preserve"> </t>
    </r>
  </si>
  <si>
    <t>19.37</t>
  </si>
  <si>
    <t>Cement mortar 1 : 6 (1 cement : 6 coarse sand) (material)</t>
  </si>
  <si>
    <t>Through and bond stone (material)</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</si>
  <si>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Coursed rubble masonry (second sort) with hard stone with :</t>
    </r>
    <r>
      <rPr>
        <b/>
        <sz val="8"/>
        <color indexed="13"/>
        <rFont val="Tahoma"/>
        <family val="2"/>
      </rPr>
      <t xml:space="preserve"> </t>
    </r>
    <r>
      <rPr>
        <b/>
        <sz val="8"/>
        <color indexed="11"/>
        <rFont val="Tahoma"/>
        <family val="2"/>
      </rPr>
      <t xml:space="preserve"> </t>
    </r>
    <r>
      <rPr>
        <sz val="8"/>
        <color indexed="8"/>
        <rFont val="Tahoma"/>
        <family val="2"/>
      </rPr>
      <t xml:space="preserve"> </t>
    </r>
  </si>
  <si>
    <t>19.36</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</si>
  <si>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Coursed rubble masonry (first sort) with hard stone with :</t>
    </r>
    <r>
      <rPr>
        <b/>
        <sz val="8"/>
        <color indexed="13"/>
        <rFont val="Tahoma"/>
        <family val="2"/>
      </rPr>
      <t xml:space="preserve"> </t>
    </r>
    <r>
      <rPr>
        <b/>
        <sz val="8"/>
        <color indexed="11"/>
        <rFont val="Tahoma"/>
        <family val="2"/>
      </rPr>
      <t xml:space="preserve"> </t>
    </r>
    <r>
      <rPr>
        <sz val="8"/>
        <color indexed="8"/>
        <rFont val="Tahoma"/>
        <family val="2"/>
      </rPr>
      <t xml:space="preserve"> </t>
    </r>
  </si>
  <si>
    <t>19.35</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</si>
  <si>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random rubble masonry with hard stone curved on plan for a mean radius not exceeding 6 m.</t>
    </r>
    <r>
      <rPr>
        <b/>
        <sz val="8"/>
        <color indexed="13"/>
        <rFont val="Tahoma"/>
        <family val="2"/>
      </rPr>
      <t xml:space="preserve"> </t>
    </r>
    <r>
      <rPr>
        <b/>
        <sz val="8"/>
        <color indexed="11"/>
        <rFont val="Tahoma"/>
        <family val="2"/>
      </rPr>
      <t xml:space="preserve"> </t>
    </r>
    <r>
      <rPr>
        <sz val="8"/>
        <color indexed="8"/>
        <rFont val="Tahoma"/>
        <family val="2"/>
      </rPr>
      <t xml:space="preserve"> </t>
    </r>
  </si>
  <si>
    <t>19.34</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</si>
  <si>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Random rubble masonry with hard stone with :</t>
    </r>
    <r>
      <rPr>
        <b/>
        <sz val="8"/>
        <color indexed="13"/>
        <rFont val="Tahoma"/>
        <family val="2"/>
      </rPr>
      <t xml:space="preserve"> </t>
    </r>
    <r>
      <rPr>
        <b/>
        <sz val="8"/>
        <color indexed="11"/>
        <rFont val="Tahoma"/>
        <family val="2"/>
      </rPr>
      <t xml:space="preserve"> </t>
    </r>
    <r>
      <rPr>
        <sz val="8"/>
        <color indexed="8"/>
        <rFont val="Tahoma"/>
        <family val="2"/>
      </rPr>
      <t xml:space="preserve"> </t>
    </r>
  </si>
  <si>
    <t>19.33</t>
  </si>
  <si>
    <t>Fire bricks (material)</t>
  </si>
  <si>
    <t>Coarse Sand</t>
  </si>
  <si>
    <t>Fire cement (fire clay)</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</si>
  <si>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Fire brick work in lining of fire places flues, etc. (excepting chimney shafts)</t>
    </r>
    <r>
      <rPr>
        <b/>
        <sz val="8"/>
        <color indexed="13"/>
        <rFont val="Tahoma"/>
        <family val="2"/>
      </rPr>
      <t xml:space="preserve"> </t>
    </r>
    <r>
      <rPr>
        <b/>
        <sz val="8"/>
        <color indexed="11"/>
        <rFont val="Tahoma"/>
        <family val="2"/>
      </rPr>
      <t xml:space="preserve"> </t>
    </r>
    <r>
      <rPr>
        <sz val="8"/>
        <color indexed="8"/>
        <rFont val="Tahoma"/>
        <family val="2"/>
      </rPr>
      <t xml:space="preserve"> </t>
    </r>
  </si>
  <si>
    <t>19.32</t>
  </si>
  <si>
    <t>Common burnt clay non-modular bricks (material)</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</si>
  <si>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Maroo-corners making from first class bricks, and fixing in position, with cement mortar 1:4</t>
    </r>
    <r>
      <rPr>
        <b/>
        <sz val="8"/>
        <color indexed="13"/>
        <rFont val="Tahoma"/>
        <family val="2"/>
      </rPr>
      <t xml:space="preserve"> </t>
    </r>
    <r>
      <rPr>
        <b/>
        <sz val="8"/>
        <color indexed="11"/>
        <rFont val="Tahoma"/>
        <family val="2"/>
      </rPr>
      <t xml:space="preserve"> </t>
    </r>
    <r>
      <rPr>
        <sz val="8"/>
        <color indexed="8"/>
        <rFont val="Tahoma"/>
        <family val="2"/>
      </rPr>
      <t xml:space="preserve"> </t>
    </r>
  </si>
  <si>
    <t>19.31</t>
  </si>
  <si>
    <t>Cement mortar 1 : 4 (1 cement : 4 coarse sand) (material)</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</si>
  <si>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Brick edging 7cm wide 11.4 cm deep to plinth protection with common burnt clay non-modular bricks of class designation 7.5 including grouting with cement mortar 1:4 (1 cement : 4 fine sand).</t>
    </r>
    <r>
      <rPr>
        <b/>
        <sz val="8"/>
        <color indexed="13"/>
        <rFont val="Tahoma"/>
        <family val="2"/>
      </rPr>
      <t xml:space="preserve"> </t>
    </r>
    <r>
      <rPr>
        <b/>
        <sz val="8"/>
        <color indexed="11"/>
        <rFont val="Tahoma"/>
        <family val="2"/>
      </rPr>
      <t xml:space="preserve"> </t>
    </r>
    <r>
      <rPr>
        <sz val="8"/>
        <color indexed="8"/>
        <rFont val="Tahoma"/>
        <family val="2"/>
      </rPr>
      <t xml:space="preserve"> </t>
    </r>
  </si>
  <si>
    <t>19.30</t>
  </si>
  <si>
    <t>Common burnt clay /machine moulded modular bricks (material)</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</si>
  <si>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Brick work with common burnt clay machine moulded modular bricks in exposed brick work including making horizontal and vertical grooves 10 mm wide 12 mm deep complete in cement mortar 1:6 (1 cement : 6 coarse sand).</t>
    </r>
    <r>
      <rPr>
        <b/>
        <sz val="8"/>
        <color indexed="13"/>
        <rFont val="Tahoma"/>
        <family val="2"/>
      </rPr>
      <t xml:space="preserve"> </t>
    </r>
    <r>
      <rPr>
        <b/>
        <sz val="8"/>
        <color indexed="11"/>
        <rFont val="Tahoma"/>
        <family val="2"/>
      </rPr>
      <t xml:space="preserve"> </t>
    </r>
    <r>
      <rPr>
        <sz val="8"/>
        <color indexed="8"/>
        <rFont val="Tahoma"/>
        <family val="2"/>
      </rPr>
      <t xml:space="preserve"> </t>
    </r>
  </si>
  <si>
    <t>19.29</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</si>
  <si>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Brick work with common burnt clay modular bricks in exposed brick work including making horizontal and vertical grooves 10mm wide 12 mm deep complete in cement mortar 1:6 (1 cement : 6 coarse sand).</t>
    </r>
    <r>
      <rPr>
        <b/>
        <sz val="8"/>
        <color indexed="13"/>
        <rFont val="Tahoma"/>
        <family val="2"/>
      </rPr>
      <t xml:space="preserve"> </t>
    </r>
    <r>
      <rPr>
        <b/>
        <sz val="8"/>
        <color indexed="11"/>
        <rFont val="Tahoma"/>
        <family val="2"/>
      </rPr>
      <t xml:space="preserve"> </t>
    </r>
    <r>
      <rPr>
        <sz val="8"/>
        <color indexed="8"/>
        <rFont val="Tahoma"/>
        <family val="2"/>
      </rPr>
      <t xml:space="preserve"> </t>
    </r>
  </si>
  <si>
    <t>19.28</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</si>
  <si>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Brick work with common burnt clay machine moulded non-modular bricks in exposed brick work including making horizontal and vertical grooves 10 mm wide 12 mm deep complete in cement mortar 1:6 (1 cement : 6 coarse sand).</t>
    </r>
    <r>
      <rPr>
        <b/>
        <sz val="8"/>
        <color indexed="13"/>
        <rFont val="Tahoma"/>
        <family val="2"/>
      </rPr>
      <t xml:space="preserve"> </t>
    </r>
    <r>
      <rPr>
        <b/>
        <sz val="8"/>
        <color indexed="11"/>
        <rFont val="Tahoma"/>
        <family val="2"/>
      </rPr>
      <t xml:space="preserve"> </t>
    </r>
    <r>
      <rPr>
        <sz val="8"/>
        <color indexed="8"/>
        <rFont val="Tahoma"/>
        <family val="2"/>
      </rPr>
      <t xml:space="preserve"> </t>
    </r>
  </si>
  <si>
    <t>19.27</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</si>
  <si>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Brick work with common burnt clay selected non-modular bricks in exposed brick work including making horizontal and vertical grooves 10 mm wide 12 mm deep complete in cement mortar 1:6 (1 cement : 6 coarse sand)</t>
    </r>
    <r>
      <rPr>
        <b/>
        <sz val="8"/>
        <color indexed="13"/>
        <rFont val="Tahoma"/>
        <family val="2"/>
      </rPr>
      <t xml:space="preserve"> </t>
    </r>
    <r>
      <rPr>
        <b/>
        <sz val="8"/>
        <color indexed="11"/>
        <rFont val="Tahoma"/>
        <family val="2"/>
      </rPr>
      <t xml:space="preserve"> </t>
    </r>
    <r>
      <rPr>
        <sz val="8"/>
        <color indexed="8"/>
        <rFont val="Tahoma"/>
        <family val="2"/>
      </rPr>
      <t xml:space="preserve"> </t>
    </r>
  </si>
  <si>
    <t>19.26</t>
  </si>
  <si>
    <t>Common burnt clay /machine moulded non-modular tiles (material)</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</si>
  <si>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Tile brick masonry with common burnt clay machine moulded tile bricks  in cement mortar 1:6 (1 cement : 6 coarse sand).</t>
    </r>
    <r>
      <rPr>
        <b/>
        <sz val="8"/>
        <color indexed="13"/>
        <rFont val="Tahoma"/>
        <family val="2"/>
      </rPr>
      <t xml:space="preserve"> </t>
    </r>
    <r>
      <rPr>
        <b/>
        <sz val="8"/>
        <color indexed="11"/>
        <rFont val="Tahoma"/>
        <family val="2"/>
      </rPr>
      <t xml:space="preserve"> </t>
    </r>
    <r>
      <rPr>
        <sz val="8"/>
        <color indexed="8"/>
        <rFont val="Tahoma"/>
        <family val="2"/>
      </rPr>
      <t xml:space="preserve"> </t>
    </r>
  </si>
  <si>
    <t>19.25</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</si>
  <si>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Tile brick masonry with common burnt clay non-modular tile bricks</t>
    </r>
    <r>
      <rPr>
        <b/>
        <sz val="8"/>
        <color indexed="13"/>
        <rFont val="Tahoma"/>
        <family val="2"/>
      </rPr>
      <t xml:space="preserve"> </t>
    </r>
    <r>
      <rPr>
        <b/>
        <sz val="8"/>
        <color indexed="11"/>
        <rFont val="Tahoma"/>
        <family val="2"/>
      </rPr>
      <t xml:space="preserve"> </t>
    </r>
    <r>
      <rPr>
        <sz val="8"/>
        <color indexed="8"/>
        <rFont val="Tahoma"/>
        <family val="2"/>
      </rPr>
      <t xml:space="preserve"> </t>
    </r>
  </si>
  <si>
    <t>19.24</t>
  </si>
  <si>
    <t>Cement mortar 1 : 3 (1 cement : 3 coarse sand) (material)</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</si>
  <si>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Half brick masonry with common burnt clay non-modular bricks</t>
    </r>
    <r>
      <rPr>
        <b/>
        <sz val="8"/>
        <color indexed="13"/>
        <rFont val="Tahoma"/>
        <family val="2"/>
      </rPr>
      <t xml:space="preserve"> </t>
    </r>
    <r>
      <rPr>
        <b/>
        <sz val="8"/>
        <color indexed="11"/>
        <rFont val="Tahoma"/>
        <family val="2"/>
      </rPr>
      <t xml:space="preserve"> </t>
    </r>
    <r>
      <rPr>
        <sz val="8"/>
        <color indexed="8"/>
        <rFont val="Tahoma"/>
        <family val="2"/>
      </rPr>
      <t xml:space="preserve"> </t>
    </r>
  </si>
  <si>
    <t>19.23</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</si>
  <si>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Brick work 7 cm thick with common burnt clay non-modular brick in cement mortar 1:3 (1 cement : 3 coarse sand)</t>
    </r>
    <r>
      <rPr>
        <b/>
        <sz val="8"/>
        <color indexed="13"/>
        <rFont val="Tahoma"/>
        <family val="2"/>
      </rPr>
      <t xml:space="preserve"> </t>
    </r>
    <r>
      <rPr>
        <b/>
        <sz val="8"/>
        <color indexed="11"/>
        <rFont val="Tahoma"/>
        <family val="2"/>
      </rPr>
      <t xml:space="preserve"> </t>
    </r>
    <r>
      <rPr>
        <sz val="8"/>
        <color indexed="8"/>
        <rFont val="Tahoma"/>
        <family val="2"/>
      </rPr>
      <t xml:space="preserve"> </t>
    </r>
  </si>
  <si>
    <t>19.22</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</si>
  <si>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Brick work with common burnt clay non-modular bricks</t>
    </r>
    <r>
      <rPr>
        <b/>
        <sz val="8"/>
        <color indexed="13"/>
        <rFont val="Tahoma"/>
        <family val="2"/>
      </rPr>
      <t xml:space="preserve"> </t>
    </r>
    <r>
      <rPr>
        <b/>
        <sz val="8"/>
        <color indexed="11"/>
        <rFont val="Tahoma"/>
        <family val="2"/>
      </rPr>
      <t xml:space="preserve"> </t>
    </r>
    <r>
      <rPr>
        <sz val="8"/>
        <color indexed="8"/>
        <rFont val="Tahoma"/>
        <family val="2"/>
      </rPr>
      <t xml:space="preserve"> </t>
    </r>
  </si>
  <si>
    <t>19.21</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</si>
  <si>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Brick work with common burnt clay modular bricks</t>
    </r>
    <r>
      <rPr>
        <b/>
        <sz val="8"/>
        <color indexed="13"/>
        <rFont val="Tahoma"/>
        <family val="2"/>
      </rPr>
      <t xml:space="preserve"> </t>
    </r>
    <r>
      <rPr>
        <b/>
        <sz val="8"/>
        <color indexed="11"/>
        <rFont val="Tahoma"/>
        <family val="2"/>
      </rPr>
      <t xml:space="preserve"> </t>
    </r>
    <r>
      <rPr>
        <sz val="8"/>
        <color indexed="8"/>
        <rFont val="Tahoma"/>
        <family val="2"/>
      </rPr>
      <t xml:space="preserve"> </t>
    </r>
  </si>
  <si>
    <t>19.20</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</si>
  <si>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Cement mortar 1:6 (1 cement : 6 coarse sand).</t>
    </r>
    <r>
      <rPr>
        <b/>
        <sz val="8"/>
        <color indexed="13"/>
        <rFont val="Tahoma"/>
        <family val="2"/>
      </rPr>
      <t xml:space="preserve"> </t>
    </r>
    <r>
      <rPr>
        <b/>
        <sz val="8"/>
        <color indexed="11"/>
        <rFont val="Tahoma"/>
        <family val="2"/>
      </rPr>
      <t xml:space="preserve"> </t>
    </r>
    <r>
      <rPr>
        <sz val="8"/>
        <color indexed="8"/>
        <rFont val="Tahoma"/>
        <family val="2"/>
      </rPr>
      <t xml:space="preserve"> </t>
    </r>
  </si>
  <si>
    <t>19.19</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</si>
  <si>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Cement mortar 1:5 (1 cement : 5 coarse sand).</t>
    </r>
    <r>
      <rPr>
        <b/>
        <sz val="8"/>
        <color indexed="13"/>
        <rFont val="Tahoma"/>
        <family val="2"/>
      </rPr>
      <t xml:space="preserve"> </t>
    </r>
    <r>
      <rPr>
        <b/>
        <sz val="8"/>
        <color indexed="11"/>
        <rFont val="Tahoma"/>
        <family val="2"/>
      </rPr>
      <t xml:space="preserve"> </t>
    </r>
    <r>
      <rPr>
        <sz val="8"/>
        <color indexed="8"/>
        <rFont val="Tahoma"/>
        <family val="2"/>
      </rPr>
      <t xml:space="preserve"> </t>
    </r>
  </si>
  <si>
    <t>19.18</t>
  </si>
  <si>
    <t>Coarse sand (zone III) (Fine Aggregates)</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</si>
  <si>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Cement mortar 1:4 (1 cement : 4 coarse sand).</t>
    </r>
    <r>
      <rPr>
        <b/>
        <sz val="8"/>
        <color indexed="13"/>
        <rFont val="Tahoma"/>
        <family val="2"/>
      </rPr>
      <t xml:space="preserve"> </t>
    </r>
    <r>
      <rPr>
        <b/>
        <sz val="8"/>
        <color indexed="11"/>
        <rFont val="Tahoma"/>
        <family val="2"/>
      </rPr>
      <t xml:space="preserve"> </t>
    </r>
    <r>
      <rPr>
        <sz val="8"/>
        <color indexed="8"/>
        <rFont val="Tahoma"/>
        <family val="2"/>
      </rPr>
      <t xml:space="preserve"> </t>
    </r>
  </si>
  <si>
    <t>19.17</t>
  </si>
  <si>
    <t>`</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</si>
  <si>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Cement mortar 1:3 (1 cement : 3 coarse sand).</t>
    </r>
    <r>
      <rPr>
        <b/>
        <sz val="8"/>
        <color indexed="13"/>
        <rFont val="Tahoma"/>
        <family val="2"/>
      </rPr>
      <t xml:space="preserve"> </t>
    </r>
    <r>
      <rPr>
        <b/>
        <sz val="8"/>
        <color indexed="11"/>
        <rFont val="Tahoma"/>
        <family val="2"/>
      </rPr>
      <t xml:space="preserve"> </t>
    </r>
    <r>
      <rPr>
        <sz val="8"/>
        <color indexed="8"/>
        <rFont val="Tahoma"/>
        <family val="2"/>
      </rPr>
      <t xml:space="preserve"> </t>
    </r>
  </si>
  <si>
    <t>19.16</t>
  </si>
  <si>
    <t>Coarse sand (zone III) (Material)</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</si>
  <si>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Cement mortar 1:2 (1 cement : 2 coarse sand).</t>
    </r>
    <r>
      <rPr>
        <b/>
        <sz val="8"/>
        <color indexed="13"/>
        <rFont val="Tahoma"/>
        <family val="2"/>
      </rPr>
      <t xml:space="preserve"> </t>
    </r>
    <r>
      <rPr>
        <b/>
        <sz val="8"/>
        <color indexed="11"/>
        <rFont val="Tahoma"/>
        <family val="2"/>
      </rPr>
      <t xml:space="preserve"> </t>
    </r>
    <r>
      <rPr>
        <sz val="8"/>
        <color indexed="8"/>
        <rFont val="Tahoma"/>
        <family val="2"/>
      </rPr>
      <t xml:space="preserve"> </t>
    </r>
  </si>
  <si>
    <t>19.15</t>
  </si>
  <si>
    <t>Fine Sand (Zone IV)</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</si>
  <si>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Cement mortar 1:6 (1 cement : 6 fine sand).</t>
    </r>
    <r>
      <rPr>
        <b/>
        <sz val="8"/>
        <color indexed="13"/>
        <rFont val="Tahoma"/>
        <family val="2"/>
      </rPr>
      <t xml:space="preserve"> </t>
    </r>
    <r>
      <rPr>
        <b/>
        <sz val="8"/>
        <color indexed="11"/>
        <rFont val="Tahoma"/>
        <family val="2"/>
      </rPr>
      <t xml:space="preserve"> </t>
    </r>
    <r>
      <rPr>
        <sz val="8"/>
        <color indexed="8"/>
        <rFont val="Tahoma"/>
        <family val="2"/>
      </rPr>
      <t xml:space="preserve"> </t>
    </r>
  </si>
  <si>
    <t>19.14</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</si>
  <si>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Cement mortar 1:5 (1 cement : 5 fine sand).</t>
    </r>
    <r>
      <rPr>
        <b/>
        <sz val="8"/>
        <color indexed="13"/>
        <rFont val="Tahoma"/>
        <family val="2"/>
      </rPr>
      <t xml:space="preserve"> </t>
    </r>
    <r>
      <rPr>
        <b/>
        <sz val="8"/>
        <color indexed="11"/>
        <rFont val="Tahoma"/>
        <family val="2"/>
      </rPr>
      <t xml:space="preserve"> </t>
    </r>
    <r>
      <rPr>
        <sz val="8"/>
        <color indexed="8"/>
        <rFont val="Tahoma"/>
        <family val="2"/>
      </rPr>
      <t xml:space="preserve"> </t>
    </r>
  </si>
  <si>
    <t>19.13</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</si>
  <si>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Cement mortar 1:4 (1 cement : 4 fine sand).</t>
    </r>
    <r>
      <rPr>
        <b/>
        <sz val="8"/>
        <color indexed="13"/>
        <rFont val="Tahoma"/>
        <family val="2"/>
      </rPr>
      <t xml:space="preserve"> </t>
    </r>
    <r>
      <rPr>
        <b/>
        <sz val="8"/>
        <color indexed="11"/>
        <rFont val="Tahoma"/>
        <family val="2"/>
      </rPr>
      <t xml:space="preserve"> </t>
    </r>
    <r>
      <rPr>
        <sz val="8"/>
        <color indexed="8"/>
        <rFont val="Tahoma"/>
        <family val="2"/>
      </rPr>
      <t xml:space="preserve"> </t>
    </r>
  </si>
  <si>
    <t>19.12</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</si>
  <si>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Cement mortar 1:3 (1 cement : 3 fine sand).</t>
    </r>
    <r>
      <rPr>
        <b/>
        <sz val="8"/>
        <color indexed="13"/>
        <rFont val="Tahoma"/>
        <family val="2"/>
      </rPr>
      <t xml:space="preserve"> </t>
    </r>
    <r>
      <rPr>
        <b/>
        <sz val="8"/>
        <color indexed="11"/>
        <rFont val="Tahoma"/>
        <family val="2"/>
      </rPr>
      <t xml:space="preserve"> </t>
    </r>
    <r>
      <rPr>
        <sz val="8"/>
        <color indexed="8"/>
        <rFont val="Tahoma"/>
        <family val="2"/>
      </rPr>
      <t xml:space="preserve"> </t>
    </r>
  </si>
  <si>
    <t>19.11</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</si>
  <si>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Cement mortar 1:2 (1 cement : 2 fine sand).</t>
    </r>
    <r>
      <rPr>
        <b/>
        <sz val="8"/>
        <color indexed="13"/>
        <rFont val="Tahoma"/>
        <family val="2"/>
      </rPr>
      <t xml:space="preserve"> </t>
    </r>
    <r>
      <rPr>
        <b/>
        <sz val="8"/>
        <color indexed="11"/>
        <rFont val="Tahoma"/>
        <family val="2"/>
      </rPr>
      <t xml:space="preserve"> </t>
    </r>
    <r>
      <rPr>
        <sz val="8"/>
        <color indexed="8"/>
        <rFont val="Tahoma"/>
        <family val="2"/>
      </rPr>
      <t xml:space="preserve"> </t>
    </r>
  </si>
  <si>
    <t>19.10</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</si>
  <si>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Cement mortar 1:1 (1 cement : 1 fine sand)</t>
    </r>
    <r>
      <rPr>
        <b/>
        <sz val="8"/>
        <color indexed="13"/>
        <rFont val="Tahoma"/>
        <family val="2"/>
      </rPr>
      <t xml:space="preserve"> </t>
    </r>
    <r>
      <rPr>
        <b/>
        <sz val="8"/>
        <color indexed="11"/>
        <rFont val="Tahoma"/>
        <family val="2"/>
      </rPr>
      <t xml:space="preserve"> </t>
    </r>
    <r>
      <rPr>
        <sz val="8"/>
        <color indexed="8"/>
        <rFont val="Tahoma"/>
        <family val="2"/>
      </rPr>
      <t xml:space="preserve"> </t>
    </r>
  </si>
  <si>
    <t>19.9</t>
  </si>
  <si>
    <t>Plasticizer (kg)</t>
  </si>
  <si>
    <t>Fly Ash  (zone III) (Fine Aggregates)</t>
  </si>
  <si>
    <t>20 mm (Stone Aggregate)</t>
  </si>
  <si>
    <t>40 mm (Stone Aggregate)</t>
  </si>
  <si>
    <r>
      <t>1 M-25 (Cement content 330 kg/cum)</t>
    </r>
    <r>
      <rPr>
        <sz val="8"/>
        <color indexed="14"/>
        <rFont val="Tahoma"/>
        <family val="2"/>
      </rPr>
      <t xml:space="preserve">  </t>
    </r>
    <r>
      <rPr>
        <b/>
        <sz val="8"/>
        <color indexed="11"/>
        <rFont val="Tahoma"/>
        <family val="2"/>
      </rPr>
      <t xml:space="preserve"> </t>
    </r>
  </si>
  <si>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DESIGN MIX WITH FLY ASH</t>
    </r>
    <r>
      <rPr>
        <b/>
        <sz val="8"/>
        <color indexed="13"/>
        <rFont val="Tahoma"/>
        <family val="2"/>
      </rPr>
      <t xml:space="preserve"> </t>
    </r>
    <r>
      <rPr>
        <b/>
        <sz val="8"/>
        <color indexed="11"/>
        <rFont val="Tahoma"/>
        <family val="2"/>
      </rPr>
      <t xml:space="preserve"> </t>
    </r>
    <r>
      <rPr>
        <sz val="8"/>
        <color indexed="8"/>
        <rFont val="Tahoma"/>
        <family val="2"/>
      </rPr>
      <t xml:space="preserve"> </t>
    </r>
  </si>
  <si>
    <t>19.8</t>
  </si>
  <si>
    <t>Plasticizer (Kg)</t>
  </si>
  <si>
    <r>
      <t>4 M-40  (Cement content 360 kg/cum)</t>
    </r>
    <r>
      <rPr>
        <sz val="8"/>
        <color indexed="14"/>
        <rFont val="Tahoma"/>
        <family val="2"/>
      </rPr>
      <t xml:space="preserve">  </t>
    </r>
    <r>
      <rPr>
        <b/>
        <sz val="8"/>
        <color indexed="11"/>
        <rFont val="Tahoma"/>
        <family val="2"/>
      </rPr>
      <t xml:space="preserve"> </t>
    </r>
  </si>
  <si>
    <r>
      <t>3 M-35  (Cement content 350 kg/cum)</t>
    </r>
    <r>
      <rPr>
        <sz val="8"/>
        <color indexed="14"/>
        <rFont val="Tahoma"/>
        <family val="2"/>
      </rPr>
      <t xml:space="preserve">  </t>
    </r>
    <r>
      <rPr>
        <b/>
        <sz val="8"/>
        <color indexed="11"/>
        <rFont val="Tahoma"/>
        <family val="2"/>
      </rPr>
      <t xml:space="preserve"> </t>
    </r>
  </si>
  <si>
    <r>
      <t>2 M-30  (Cement content 340 kg/cum)</t>
    </r>
    <r>
      <rPr>
        <sz val="8"/>
        <color indexed="14"/>
        <rFont val="Tahoma"/>
        <family val="2"/>
      </rPr>
      <t xml:space="preserve">  </t>
    </r>
    <r>
      <rPr>
        <b/>
        <sz val="8"/>
        <color indexed="11"/>
        <rFont val="Tahoma"/>
        <family val="2"/>
      </rPr>
      <t xml:space="preserve"> </t>
    </r>
  </si>
  <si>
    <t>10 mm (Stone Aggregate)</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</si>
  <si>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DESIGN MIX</t>
    </r>
    <r>
      <rPr>
        <b/>
        <sz val="8"/>
        <color indexed="13"/>
        <rFont val="Tahoma"/>
        <family val="2"/>
      </rPr>
      <t xml:space="preserve"> </t>
    </r>
    <r>
      <rPr>
        <b/>
        <sz val="8"/>
        <color indexed="11"/>
        <rFont val="Tahoma"/>
        <family val="2"/>
      </rPr>
      <t xml:space="preserve"> </t>
    </r>
    <r>
      <rPr>
        <sz val="8"/>
        <color indexed="8"/>
        <rFont val="Tahoma"/>
        <family val="2"/>
      </rPr>
      <t xml:space="preserve"> </t>
    </r>
  </si>
  <si>
    <t>19.7</t>
  </si>
  <si>
    <r>
      <t>2 M-10 grade plain cement concrete (cement content considered @ 220 kg/cum)</t>
    </r>
    <r>
      <rPr>
        <sz val="8"/>
        <color indexed="14"/>
        <rFont val="Tahoma"/>
        <family val="2"/>
      </rPr>
      <t xml:space="preserve">  </t>
    </r>
    <r>
      <rPr>
        <b/>
        <sz val="8"/>
        <color indexed="11"/>
        <rFont val="Tahoma"/>
        <family val="2"/>
      </rPr>
      <t xml:space="preserve"> </t>
    </r>
  </si>
  <si>
    <r>
      <t>1 M-15 grade plain cement concrete (cement content considered @ 240 kg/cum)</t>
    </r>
    <r>
      <rPr>
        <sz val="8"/>
        <color indexed="14"/>
        <rFont val="Tahoma"/>
        <family val="2"/>
      </rPr>
      <t xml:space="preserve">  </t>
    </r>
    <r>
      <rPr>
        <b/>
        <sz val="8"/>
        <color indexed="11"/>
        <rFont val="Tahoma"/>
        <family val="2"/>
      </rPr>
      <t xml:space="preserve"> </t>
    </r>
  </si>
  <si>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Ready Mix Concrete with Fly Ash</t>
    </r>
    <r>
      <rPr>
        <b/>
        <sz val="8"/>
        <color indexed="13"/>
        <rFont val="Tahoma"/>
        <family val="2"/>
      </rPr>
      <t xml:space="preserve"> </t>
    </r>
    <r>
      <rPr>
        <b/>
        <sz val="8"/>
        <color indexed="11"/>
        <rFont val="Tahoma"/>
        <family val="2"/>
      </rPr>
      <t xml:space="preserve"> </t>
    </r>
    <r>
      <rPr>
        <sz val="8"/>
        <color indexed="8"/>
        <rFont val="Tahoma"/>
        <family val="2"/>
      </rPr>
      <t xml:space="preserve"> </t>
    </r>
  </si>
  <si>
    <t>19.6</t>
  </si>
  <si>
    <r>
      <t>3 M-10 grade plain cement concrete (cement content considered @ 220 kg/cum)</t>
    </r>
    <r>
      <rPr>
        <sz val="8"/>
        <color indexed="14"/>
        <rFont val="Tahoma"/>
        <family val="2"/>
      </rPr>
      <t xml:space="preserve">  </t>
    </r>
    <r>
      <rPr>
        <b/>
        <sz val="8"/>
        <color indexed="11"/>
        <rFont val="Tahoma"/>
        <family val="2"/>
      </rPr>
      <t xml:space="preserve"> </t>
    </r>
  </si>
  <si>
    <r>
      <t>2 M-15 grade plain cement concrete (cement content considered @ 240 kg/cum)</t>
    </r>
    <r>
      <rPr>
        <sz val="8"/>
        <color indexed="14"/>
        <rFont val="Tahoma"/>
        <family val="2"/>
      </rPr>
      <t xml:space="preserve">  </t>
    </r>
    <r>
      <rPr>
        <b/>
        <sz val="8"/>
        <color indexed="11"/>
        <rFont val="Tahoma"/>
        <family val="2"/>
      </rPr>
      <t xml:space="preserve"> </t>
    </r>
  </si>
  <si>
    <r>
      <t>1 M-20 grade plain cement concrete (cement content considered @ 300 kg/cum)</t>
    </r>
    <r>
      <rPr>
        <sz val="8"/>
        <color indexed="14"/>
        <rFont val="Tahoma"/>
        <family val="2"/>
      </rPr>
      <t xml:space="preserve">  </t>
    </r>
    <r>
      <rPr>
        <b/>
        <sz val="8"/>
        <color indexed="11"/>
        <rFont val="Tahoma"/>
        <family val="2"/>
      </rPr>
      <t xml:space="preserve"> </t>
    </r>
  </si>
  <si>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Ready Mix Plain Cement Concrete</t>
    </r>
    <r>
      <rPr>
        <b/>
        <sz val="8"/>
        <color indexed="13"/>
        <rFont val="Tahoma"/>
        <family val="2"/>
      </rPr>
      <t xml:space="preserve"> </t>
    </r>
    <r>
      <rPr>
        <b/>
        <sz val="8"/>
        <color indexed="11"/>
        <rFont val="Tahoma"/>
        <family val="2"/>
      </rPr>
      <t xml:space="preserve"> </t>
    </r>
    <r>
      <rPr>
        <sz val="8"/>
        <color indexed="8"/>
        <rFont val="Tahoma"/>
        <family val="2"/>
      </rPr>
      <t xml:space="preserve"> </t>
    </r>
  </si>
  <si>
    <t>19.5</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</si>
  <si>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20 mm thick cement plaster damp-proof course 1:3 with 2 coats of bitumen at 1.65 kg. per SqM, laid hot and sanded:</t>
    </r>
    <r>
      <rPr>
        <b/>
        <sz val="8"/>
        <color indexed="13"/>
        <rFont val="Tahoma"/>
        <family val="2"/>
      </rPr>
      <t xml:space="preserve"> </t>
    </r>
    <r>
      <rPr>
        <b/>
        <sz val="8"/>
        <color indexed="11"/>
        <rFont val="Tahoma"/>
        <family val="2"/>
      </rPr>
      <t xml:space="preserve"> </t>
    </r>
    <r>
      <rPr>
        <sz val="8"/>
        <color indexed="8"/>
        <rFont val="Tahoma"/>
        <family val="2"/>
      </rPr>
      <t xml:space="preserve"> </t>
    </r>
  </si>
  <si>
    <t>19.4</t>
  </si>
  <si>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12 mm thick cement plaster damp-proof course 1:3 with 2 coats of bitumen at 1.65 kg. per SqM, laid hot and sanded:</t>
    </r>
    <r>
      <rPr>
        <b/>
        <sz val="8"/>
        <color indexed="13"/>
        <rFont val="Tahoma"/>
        <family val="2"/>
      </rPr>
      <t xml:space="preserve"> </t>
    </r>
    <r>
      <rPr>
        <b/>
        <sz val="8"/>
        <color indexed="11"/>
        <rFont val="Tahoma"/>
        <family val="2"/>
      </rPr>
      <t xml:space="preserve"> </t>
    </r>
    <r>
      <rPr>
        <sz val="8"/>
        <color indexed="8"/>
        <rFont val="Tahoma"/>
        <family val="2"/>
      </rPr>
      <t xml:space="preserve"> </t>
    </r>
  </si>
  <si>
    <t>19.3</t>
  </si>
  <si>
    <r>
      <t>2 1:2½:4:11 (1 Cement : 2½ fly ash : 4 coarse sand : 11  stone aggregate 40 mm)</t>
    </r>
    <r>
      <rPr>
        <sz val="8"/>
        <color indexed="14"/>
        <rFont val="Tahoma"/>
        <family val="2"/>
      </rPr>
      <t xml:space="preserve">  </t>
    </r>
    <r>
      <rPr>
        <b/>
        <sz val="8"/>
        <color indexed="11"/>
        <rFont val="Tahoma"/>
        <family val="2"/>
      </rPr>
      <t xml:space="preserve"> </t>
    </r>
  </si>
  <si>
    <r>
      <t>1 1:2:3½:9 (1 Cement : 2 Fly ash : 3½ coarse sand  : 9  stone aggregate 40 mm)</t>
    </r>
    <r>
      <rPr>
        <sz val="8"/>
        <color indexed="14"/>
        <rFont val="Tahoma"/>
        <family val="2"/>
      </rPr>
      <t xml:space="preserve">  </t>
    </r>
    <r>
      <rPr>
        <b/>
        <sz val="8"/>
        <color indexed="11"/>
        <rFont val="Tahoma"/>
        <family val="2"/>
      </rPr>
      <t xml:space="preserve"> </t>
    </r>
  </si>
  <si>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Cement Concrete with Flyash</t>
    </r>
    <r>
      <rPr>
        <b/>
        <sz val="8"/>
        <color indexed="13"/>
        <rFont val="Tahoma"/>
        <family val="2"/>
      </rPr>
      <t xml:space="preserve"> </t>
    </r>
    <r>
      <rPr>
        <b/>
        <sz val="8"/>
        <color indexed="11"/>
        <rFont val="Tahoma"/>
        <family val="2"/>
      </rPr>
      <t xml:space="preserve"> </t>
    </r>
    <r>
      <rPr>
        <sz val="8"/>
        <color indexed="8"/>
        <rFont val="Tahoma"/>
        <family val="2"/>
      </rPr>
      <t xml:space="preserve"> </t>
    </r>
  </si>
  <si>
    <t>19.2</t>
  </si>
  <si>
    <r>
      <t>5 1:3:6 (1 Cement : 3 coarse sand : 6  stone aggregate 40 mm)</t>
    </r>
    <r>
      <rPr>
        <sz val="8"/>
        <color indexed="14"/>
        <rFont val="Tahoma"/>
        <family val="2"/>
      </rPr>
      <t xml:space="preserve">  </t>
    </r>
    <r>
      <rPr>
        <b/>
        <sz val="8"/>
        <color indexed="11"/>
        <rFont val="Tahoma"/>
        <family val="2"/>
      </rPr>
      <t xml:space="preserve"> </t>
    </r>
  </si>
  <si>
    <r>
      <t>3 1:2:4 (1 Cement : 2 coarse sand  : 4  stone aggregate 40 mm)</t>
    </r>
    <r>
      <rPr>
        <sz val="8"/>
        <color indexed="14"/>
        <rFont val="Tahoma"/>
        <family val="2"/>
      </rPr>
      <t xml:space="preserve">  </t>
    </r>
    <r>
      <rPr>
        <b/>
        <sz val="8"/>
        <color indexed="11"/>
        <rFont val="Tahoma"/>
        <family val="2"/>
      </rPr>
      <t xml:space="preserve"> </t>
    </r>
  </si>
  <si>
    <r>
      <t>7 1:5:10 (1 Cement : 5 coarse sand : 10  stone aggregate 40 mm)</t>
    </r>
    <r>
      <rPr>
        <sz val="8"/>
        <color indexed="14"/>
        <rFont val="Tahoma"/>
        <family val="2"/>
      </rPr>
      <t xml:space="preserve">  </t>
    </r>
    <r>
      <rPr>
        <b/>
        <sz val="8"/>
        <color indexed="11"/>
        <rFont val="Tahoma"/>
        <family val="2"/>
      </rPr>
      <t xml:space="preserve"> </t>
    </r>
  </si>
  <si>
    <r>
      <t>6 1:4:8 (1 Cement : 4 coarse sand  : 8  stone aggregate 40 mm)</t>
    </r>
    <r>
      <rPr>
        <sz val="8"/>
        <color indexed="14"/>
        <rFont val="Tahoma"/>
        <family val="2"/>
      </rPr>
      <t xml:space="preserve">  </t>
    </r>
    <r>
      <rPr>
        <b/>
        <sz val="8"/>
        <color indexed="11"/>
        <rFont val="Tahoma"/>
        <family val="2"/>
      </rPr>
      <t xml:space="preserve"> </t>
    </r>
  </si>
  <si>
    <r>
      <t>4 1:3:6 (1 Cement : 3 coarse sand  : 6  stone aggregate 20 mm)</t>
    </r>
    <r>
      <rPr>
        <sz val="8"/>
        <color indexed="14"/>
        <rFont val="Tahoma"/>
        <family val="2"/>
      </rPr>
      <t xml:space="preserve">  </t>
    </r>
    <r>
      <rPr>
        <b/>
        <sz val="8"/>
        <color indexed="11"/>
        <rFont val="Tahoma"/>
        <family val="2"/>
      </rPr>
      <t xml:space="preserve"> </t>
    </r>
  </si>
  <si>
    <r>
      <t>2 1:2:4 (1 Cement : 2 coarse sand  : 4  stone aggregate 20 mm)</t>
    </r>
    <r>
      <rPr>
        <sz val="8"/>
        <color indexed="14"/>
        <rFont val="Tahoma"/>
        <family val="2"/>
      </rPr>
      <t xml:space="preserve">  </t>
    </r>
    <r>
      <rPr>
        <b/>
        <sz val="8"/>
        <color indexed="11"/>
        <rFont val="Tahoma"/>
        <family val="2"/>
      </rPr>
      <t xml:space="preserve"> </t>
    </r>
  </si>
  <si>
    <r>
      <t>1 1:1½:3 (1 Cement: 1½ coarse sand  : 3  stone aggregate 20 mm)</t>
    </r>
    <r>
      <rPr>
        <sz val="8"/>
        <color indexed="14"/>
        <rFont val="Tahoma"/>
        <family val="2"/>
      </rPr>
      <t xml:space="preserve">  </t>
    </r>
    <r>
      <rPr>
        <b/>
        <sz val="8"/>
        <color indexed="11"/>
        <rFont val="Tahoma"/>
        <family val="2"/>
      </rPr>
      <t xml:space="preserve"> </t>
    </r>
  </si>
  <si>
    <r>
      <t xml:space="preserve"> Quantity of Materials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Cement Concrete</t>
    </r>
    <r>
      <rPr>
        <b/>
        <sz val="8"/>
        <color indexed="13"/>
        <rFont val="Tahoma"/>
        <family val="2"/>
      </rPr>
      <t xml:space="preserve"> </t>
    </r>
    <r>
      <rPr>
        <b/>
        <sz val="8"/>
        <color indexed="11"/>
        <rFont val="Tahoma"/>
        <family val="2"/>
      </rPr>
      <t xml:space="preserve"> </t>
    </r>
    <r>
      <rPr>
        <sz val="8"/>
        <color indexed="8"/>
        <rFont val="Tahoma"/>
        <family val="2"/>
      </rPr>
      <t xml:space="preserve"> </t>
    </r>
  </si>
  <si>
    <t>19.1</t>
  </si>
  <si>
    <r>
      <t xml:space="preserve">Chapter Name: </t>
    </r>
    <r>
      <rPr>
        <b/>
        <sz val="10"/>
        <color indexed="8"/>
        <rFont val="Arial"/>
        <family val="2"/>
      </rPr>
      <t xml:space="preserve">19. Quantity of Materials
</t>
    </r>
    <r>
      <rPr>
        <b/>
        <sz val="10"/>
        <color indexed="8"/>
        <rFont val="Arial"/>
        <family val="2"/>
      </rPr>
      <t xml:space="preserve">Premium Date: </t>
    </r>
    <r>
      <rPr>
        <b/>
        <sz val="10"/>
        <color indexed="8"/>
        <rFont val="Arial"/>
        <family val="2"/>
      </rPr>
      <t>01/04/2023</t>
    </r>
  </si>
  <si>
    <r>
      <t>4 Above 1000mm dia</t>
    </r>
    <r>
      <rPr>
        <sz val="8"/>
        <color indexed="14"/>
        <rFont val="Tahoma"/>
        <family val="2"/>
      </rPr>
      <t xml:space="preserve">  </t>
    </r>
    <r>
      <rPr>
        <b/>
        <sz val="8"/>
        <color indexed="11"/>
        <rFont val="Tahoma"/>
        <family val="2"/>
      </rPr>
      <t xml:space="preserve"> </t>
    </r>
  </si>
  <si>
    <r>
      <t>3 Above 600mm dia and up to 1000mm dia</t>
    </r>
    <r>
      <rPr>
        <sz val="8"/>
        <color indexed="14"/>
        <rFont val="Tahoma"/>
        <family val="2"/>
      </rPr>
      <t xml:space="preserve">  </t>
    </r>
    <r>
      <rPr>
        <b/>
        <sz val="8"/>
        <color indexed="11"/>
        <rFont val="Tahoma"/>
        <family val="2"/>
      </rPr>
      <t xml:space="preserve"> </t>
    </r>
  </si>
  <si>
    <r>
      <t>2 Above 300mm dia and up to 600mm dia</t>
    </r>
    <r>
      <rPr>
        <sz val="8"/>
        <color indexed="14"/>
        <rFont val="Tahoma"/>
        <family val="2"/>
      </rPr>
      <t xml:space="preserve">  </t>
    </r>
    <r>
      <rPr>
        <b/>
        <sz val="8"/>
        <color indexed="11"/>
        <rFont val="Tahoma"/>
        <family val="2"/>
      </rPr>
      <t xml:space="preserve"> </t>
    </r>
  </si>
  <si>
    <r>
      <t>1 Up to 300mm dia</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</si>
  <si>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lowering, laying in trenches, aligning, fixing in position and jointing at all level/depths cast iron (CI) standard specials plain /flanged/ socketed confirming to IS13382 with rubber ring, nut bolts and rubber sheet such as tees, bends, tapers, caps etc. complete including all material, labour, testing and commissioning along with pipe line as per Technical Specifications and as per direction of Engineer.</t>
    </r>
    <r>
      <rPr>
        <b/>
        <sz val="8"/>
        <color indexed="13"/>
        <rFont val="Tahoma"/>
        <family val="2"/>
      </rPr>
      <t xml:space="preserve"> </t>
    </r>
    <r>
      <rPr>
        <b/>
        <sz val="8"/>
        <color indexed="11"/>
        <rFont val="Tahoma"/>
        <family val="2"/>
      </rPr>
      <t xml:space="preserve"> </t>
    </r>
    <r>
      <rPr>
        <sz val="8"/>
        <color indexed="8"/>
        <rFont val="Tahoma"/>
        <family val="2"/>
      </rPr>
      <t xml:space="preserve"> </t>
    </r>
  </si>
  <si>
    <t>20.69</t>
  </si>
  <si>
    <r>
      <t>Water Supply</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lowering, laying in trenches, aligning, fixing in position and jointing at all level/depths Ductile Iron (DI) standard specials plain /flanged/ socketed confirming to IS9523-2000 with rubber ring (EPDM/SBR) joints such as tees, bends, tapers, caps etc. with in trenches in DI pipe line complete including all material, labour, testing and commissioning along with pipe line as per Technical Specifications and as per direction of Engineer.</t>
    </r>
    <r>
      <rPr>
        <b/>
        <sz val="8"/>
        <color indexed="13"/>
        <rFont val="Tahoma"/>
        <family val="2"/>
      </rPr>
      <t xml:space="preserve"> </t>
    </r>
    <r>
      <rPr>
        <b/>
        <sz val="8"/>
        <color indexed="11"/>
        <rFont val="Tahoma"/>
        <family val="2"/>
      </rPr>
      <t xml:space="preserve"> </t>
    </r>
    <r>
      <rPr>
        <sz val="8"/>
        <color indexed="8"/>
        <rFont val="Tahoma"/>
        <family val="2"/>
      </rPr>
      <t xml:space="preserve"> </t>
    </r>
  </si>
  <si>
    <t>20.68</t>
  </si>
  <si>
    <t>Per Joint</t>
  </si>
  <si>
    <r>
      <t>17 1200 mm i/d</t>
    </r>
    <r>
      <rPr>
        <sz val="8"/>
        <color indexed="14"/>
        <rFont val="Tahoma"/>
        <family val="2"/>
      </rPr>
      <t xml:space="preserve">  </t>
    </r>
    <r>
      <rPr>
        <b/>
        <sz val="8"/>
        <color indexed="11"/>
        <rFont val="Tahoma"/>
        <family val="2"/>
      </rPr>
      <t xml:space="preserve"> </t>
    </r>
  </si>
  <si>
    <r>
      <t>16 1100 mm i/d</t>
    </r>
    <r>
      <rPr>
        <sz val="8"/>
        <color indexed="14"/>
        <rFont val="Tahoma"/>
        <family val="2"/>
      </rPr>
      <t xml:space="preserve">  </t>
    </r>
    <r>
      <rPr>
        <b/>
        <sz val="8"/>
        <color indexed="11"/>
        <rFont val="Tahoma"/>
        <family val="2"/>
      </rPr>
      <t xml:space="preserve"> </t>
    </r>
  </si>
  <si>
    <r>
      <t>15 1000 mm i/d</t>
    </r>
    <r>
      <rPr>
        <sz val="8"/>
        <color indexed="14"/>
        <rFont val="Tahoma"/>
        <family val="2"/>
      </rPr>
      <t xml:space="preserve">  </t>
    </r>
    <r>
      <rPr>
        <b/>
        <sz val="8"/>
        <color indexed="11"/>
        <rFont val="Tahoma"/>
        <family val="2"/>
      </rPr>
      <t xml:space="preserve"> </t>
    </r>
  </si>
  <si>
    <r>
      <t>14 900 mm i/d</t>
    </r>
    <r>
      <rPr>
        <sz val="8"/>
        <color indexed="14"/>
        <rFont val="Tahoma"/>
        <family val="2"/>
      </rPr>
      <t xml:space="preserve">  </t>
    </r>
    <r>
      <rPr>
        <b/>
        <sz val="8"/>
        <color indexed="11"/>
        <rFont val="Tahoma"/>
        <family val="2"/>
      </rPr>
      <t xml:space="preserve"> </t>
    </r>
  </si>
  <si>
    <r>
      <t>13 800 mm i/d</t>
    </r>
    <r>
      <rPr>
        <sz val="8"/>
        <color indexed="14"/>
        <rFont val="Tahoma"/>
        <family val="2"/>
      </rPr>
      <t xml:space="preserve">  </t>
    </r>
    <r>
      <rPr>
        <b/>
        <sz val="8"/>
        <color indexed="11"/>
        <rFont val="Tahoma"/>
        <family val="2"/>
      </rPr>
      <t xml:space="preserve"> </t>
    </r>
  </si>
  <si>
    <r>
      <t>12 750 mm i/d</t>
    </r>
    <r>
      <rPr>
        <sz val="8"/>
        <color indexed="14"/>
        <rFont val="Tahoma"/>
        <family val="2"/>
      </rPr>
      <t xml:space="preserve">  </t>
    </r>
    <r>
      <rPr>
        <b/>
        <sz val="8"/>
        <color indexed="11"/>
        <rFont val="Tahoma"/>
        <family val="2"/>
      </rPr>
      <t xml:space="preserve"> </t>
    </r>
  </si>
  <si>
    <r>
      <t>11 700 mm i/d</t>
    </r>
    <r>
      <rPr>
        <sz val="8"/>
        <color indexed="14"/>
        <rFont val="Tahoma"/>
        <family val="2"/>
      </rPr>
      <t xml:space="preserve">  </t>
    </r>
    <r>
      <rPr>
        <b/>
        <sz val="8"/>
        <color indexed="11"/>
        <rFont val="Tahoma"/>
        <family val="2"/>
      </rPr>
      <t xml:space="preserve"> </t>
    </r>
  </si>
  <si>
    <r>
      <t>10 600 mm i/d</t>
    </r>
    <r>
      <rPr>
        <sz val="8"/>
        <color indexed="14"/>
        <rFont val="Tahoma"/>
        <family val="2"/>
      </rPr>
      <t xml:space="preserve">  </t>
    </r>
    <r>
      <rPr>
        <b/>
        <sz val="8"/>
        <color indexed="11"/>
        <rFont val="Tahoma"/>
        <family val="2"/>
      </rPr>
      <t xml:space="preserve"> </t>
    </r>
  </si>
  <si>
    <r>
      <t>9 500 mm i/d</t>
    </r>
    <r>
      <rPr>
        <sz val="8"/>
        <color indexed="14"/>
        <rFont val="Tahoma"/>
        <family val="2"/>
      </rPr>
      <t xml:space="preserve">  </t>
    </r>
    <r>
      <rPr>
        <b/>
        <sz val="8"/>
        <color indexed="11"/>
        <rFont val="Tahoma"/>
        <family val="2"/>
      </rPr>
      <t xml:space="preserve"> </t>
    </r>
  </si>
  <si>
    <r>
      <t>8 450 mm i/d</t>
    </r>
    <r>
      <rPr>
        <sz val="8"/>
        <color indexed="14"/>
        <rFont val="Tahoma"/>
        <family val="2"/>
      </rPr>
      <t xml:space="preserve">  </t>
    </r>
    <r>
      <rPr>
        <b/>
        <sz val="8"/>
        <color indexed="11"/>
        <rFont val="Tahoma"/>
        <family val="2"/>
      </rPr>
      <t xml:space="preserve"> </t>
    </r>
  </si>
  <si>
    <r>
      <t>7 400 mm i/d</t>
    </r>
    <r>
      <rPr>
        <sz val="8"/>
        <color indexed="14"/>
        <rFont val="Tahoma"/>
        <family val="2"/>
      </rPr>
      <t xml:space="preserve">  </t>
    </r>
    <r>
      <rPr>
        <b/>
        <sz val="8"/>
        <color indexed="11"/>
        <rFont val="Tahoma"/>
        <family val="2"/>
      </rPr>
      <t xml:space="preserve"> </t>
    </r>
  </si>
  <si>
    <r>
      <t>6 350 mm i/d</t>
    </r>
    <r>
      <rPr>
        <sz val="8"/>
        <color indexed="14"/>
        <rFont val="Tahoma"/>
        <family val="2"/>
      </rPr>
      <t xml:space="preserve">  </t>
    </r>
    <r>
      <rPr>
        <b/>
        <sz val="8"/>
        <color indexed="11"/>
        <rFont val="Tahoma"/>
        <family val="2"/>
      </rPr>
      <t xml:space="preserve"> </t>
    </r>
  </si>
  <si>
    <r>
      <t>5 300 mm i/d</t>
    </r>
    <r>
      <rPr>
        <sz val="8"/>
        <color indexed="14"/>
        <rFont val="Tahoma"/>
        <family val="2"/>
      </rPr>
      <t xml:space="preserve">  </t>
    </r>
    <r>
      <rPr>
        <b/>
        <sz val="8"/>
        <color indexed="11"/>
        <rFont val="Tahoma"/>
        <family val="2"/>
      </rPr>
      <t xml:space="preserve"> </t>
    </r>
  </si>
  <si>
    <r>
      <t>4 250 mm i/d</t>
    </r>
    <r>
      <rPr>
        <sz val="8"/>
        <color indexed="14"/>
        <rFont val="Tahoma"/>
        <family val="2"/>
      </rPr>
      <t xml:space="preserve">  </t>
    </r>
    <r>
      <rPr>
        <b/>
        <sz val="8"/>
        <color indexed="11"/>
        <rFont val="Tahoma"/>
        <family val="2"/>
      </rPr>
      <t xml:space="preserve"> </t>
    </r>
  </si>
  <si>
    <r>
      <t>3 200 mm i/d</t>
    </r>
    <r>
      <rPr>
        <sz val="8"/>
        <color indexed="14"/>
        <rFont val="Tahoma"/>
        <family val="2"/>
      </rPr>
      <t xml:space="preserve">  </t>
    </r>
    <r>
      <rPr>
        <b/>
        <sz val="8"/>
        <color indexed="11"/>
        <rFont val="Tahoma"/>
        <family val="2"/>
      </rPr>
      <t xml:space="preserve"> </t>
    </r>
  </si>
  <si>
    <r>
      <t>2 150 mm i/d</t>
    </r>
    <r>
      <rPr>
        <sz val="8"/>
        <color indexed="14"/>
        <rFont val="Tahoma"/>
        <family val="2"/>
      </rPr>
      <t xml:space="preserve">  </t>
    </r>
    <r>
      <rPr>
        <b/>
        <sz val="8"/>
        <color indexed="11"/>
        <rFont val="Tahoma"/>
        <family val="2"/>
      </rPr>
      <t xml:space="preserve"> </t>
    </r>
  </si>
  <si>
    <r>
      <t>1 100 mm i/d</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</si>
  <si>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Joining DI socketed pipes, valves and special with rubber tyton joints fitted complete including cost of labour and tools etc. and tested complete.</t>
    </r>
    <r>
      <rPr>
        <b/>
        <sz val="8"/>
        <color indexed="13"/>
        <rFont val="Tahoma"/>
        <family val="2"/>
      </rPr>
      <t xml:space="preserve"> </t>
    </r>
    <r>
      <rPr>
        <b/>
        <sz val="8"/>
        <color indexed="11"/>
        <rFont val="Tahoma"/>
        <family val="2"/>
      </rPr>
      <t xml:space="preserve"> </t>
    </r>
    <r>
      <rPr>
        <sz val="8"/>
        <color indexed="8"/>
        <rFont val="Tahoma"/>
        <family val="2"/>
      </rPr>
      <t xml:space="preserve"> </t>
    </r>
  </si>
  <si>
    <t>20.67</t>
  </si>
  <si>
    <r>
      <t>Water Supply</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Cutting DI pipe and chipping or filling the surface to a uniform finish</t>
    </r>
    <r>
      <rPr>
        <b/>
        <sz val="8"/>
        <color indexed="13"/>
        <rFont val="Tahoma"/>
        <family val="2"/>
      </rPr>
      <t xml:space="preserve"> </t>
    </r>
    <r>
      <rPr>
        <b/>
        <sz val="8"/>
        <color indexed="11"/>
        <rFont val="Tahoma"/>
        <family val="2"/>
      </rPr>
      <t xml:space="preserve"> </t>
    </r>
    <r>
      <rPr>
        <sz val="8"/>
        <color indexed="8"/>
        <rFont val="Tahoma"/>
        <family val="2"/>
      </rPr>
      <t xml:space="preserve"> </t>
    </r>
  </si>
  <si>
    <t>20.66</t>
  </si>
  <si>
    <r>
      <t>Water Supply</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fixing K-9 D1 socketed or flanged pipe valves and specials casting in vertical positions for over head reservoirs and stand pipes etc. including cost of all special scaffolding derricks , jim poles, tools and plants, ropes, guyes complete.</t>
    </r>
    <r>
      <rPr>
        <b/>
        <sz val="8"/>
        <color indexed="13"/>
        <rFont val="Tahoma"/>
        <family val="2"/>
      </rPr>
      <t xml:space="preserve"> </t>
    </r>
    <r>
      <rPr>
        <b/>
        <sz val="8"/>
        <color indexed="11"/>
        <rFont val="Tahoma"/>
        <family val="2"/>
      </rPr>
      <t xml:space="preserve"> </t>
    </r>
    <r>
      <rPr>
        <sz val="8"/>
        <color indexed="8"/>
        <rFont val="Tahoma"/>
        <family val="2"/>
      </rPr>
      <t xml:space="preserve"> </t>
    </r>
  </si>
  <si>
    <t>20.65</t>
  </si>
  <si>
    <r>
      <t>Water Supply</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lowering, laying in trenches, aligning, fixing in position and jointing Ductile Iron (DI) ISI marked K-7 grade SandS pipes as per IS:8329-2000 (amended up to date), with internal cement mortar lining for potable water with rubber ring (EPDM/SBR) joints as per IS: 5382-1985 (excluding special accessories) complete including all material, labour, hydraulic testing and commissioning as per Technical Specifications and as per direction of Engineer.                                                                                                                                                                                                                       Note: E/W to be measured and paid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</si>
  <si>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20.64</t>
  </si>
  <si>
    <r>
      <t>Water Supply</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lowering, laying in trenches, aligning, fixing in position and jointing Ductile Iron (DI) ISI marked K-9 grade SandS pipes as per 15:8329-2000 (amended up to date), with internal cement mortar lining for potable water with rubber ring (EPDM/SBR) joints as per IS: 5382-1985 (excluding special accessories) complete including all material, labour, hydraulic testing and commissioning as per Technical Specifications and as per direction of Engineer.
Note: E/W to be measured and paid separately.
`</t>
    </r>
    <r>
      <rPr>
        <b/>
        <sz val="8"/>
        <color indexed="13"/>
        <rFont val="Tahoma"/>
        <family val="2"/>
      </rPr>
      <t xml:space="preserve"> </t>
    </r>
    <r>
      <rPr>
        <b/>
        <sz val="8"/>
        <color indexed="11"/>
        <rFont val="Tahoma"/>
        <family val="2"/>
      </rPr>
      <t xml:space="preserve"> </t>
    </r>
    <r>
      <rPr>
        <sz val="8"/>
        <color indexed="8"/>
        <rFont val="Tahoma"/>
        <family val="2"/>
      </rPr>
      <t xml:space="preserve"> </t>
    </r>
  </si>
  <si>
    <t>20.63</t>
  </si>
  <si>
    <r>
      <t>15 1600 mm i/d</t>
    </r>
    <r>
      <rPr>
        <sz val="8"/>
        <color indexed="14"/>
        <rFont val="Tahoma"/>
        <family val="2"/>
      </rPr>
      <t xml:space="preserve">  </t>
    </r>
    <r>
      <rPr>
        <b/>
        <sz val="8"/>
        <color indexed="11"/>
        <rFont val="Tahoma"/>
        <family val="2"/>
      </rPr>
      <t xml:space="preserve"> </t>
    </r>
  </si>
  <si>
    <r>
      <t>14 1400 mm i/d</t>
    </r>
    <r>
      <rPr>
        <sz val="8"/>
        <color indexed="14"/>
        <rFont val="Tahoma"/>
        <family val="2"/>
      </rPr>
      <t xml:space="preserve">  </t>
    </r>
    <r>
      <rPr>
        <b/>
        <sz val="8"/>
        <color indexed="11"/>
        <rFont val="Tahoma"/>
        <family val="2"/>
      </rPr>
      <t xml:space="preserve"> </t>
    </r>
  </si>
  <si>
    <r>
      <t>13 1200 mm i/d</t>
    </r>
    <r>
      <rPr>
        <sz val="8"/>
        <color indexed="14"/>
        <rFont val="Tahoma"/>
        <family val="2"/>
      </rPr>
      <t xml:space="preserve">  </t>
    </r>
    <r>
      <rPr>
        <b/>
        <sz val="8"/>
        <color indexed="11"/>
        <rFont val="Tahoma"/>
        <family val="2"/>
      </rPr>
      <t xml:space="preserve"> </t>
    </r>
  </si>
  <si>
    <r>
      <t>12 1000 mm i/d</t>
    </r>
    <r>
      <rPr>
        <sz val="8"/>
        <color indexed="14"/>
        <rFont val="Tahoma"/>
        <family val="2"/>
      </rPr>
      <t xml:space="preserve">  </t>
    </r>
    <r>
      <rPr>
        <b/>
        <sz val="8"/>
        <color indexed="11"/>
        <rFont val="Tahoma"/>
        <family val="2"/>
      </rPr>
      <t xml:space="preserve"> </t>
    </r>
  </si>
  <si>
    <r>
      <t>11 900 mm i/d</t>
    </r>
    <r>
      <rPr>
        <sz val="8"/>
        <color indexed="14"/>
        <rFont val="Tahoma"/>
        <family val="2"/>
      </rPr>
      <t xml:space="preserve">  </t>
    </r>
    <r>
      <rPr>
        <b/>
        <sz val="8"/>
        <color indexed="11"/>
        <rFont val="Tahoma"/>
        <family val="2"/>
      </rPr>
      <t xml:space="preserve"> </t>
    </r>
  </si>
  <si>
    <r>
      <t>10 800 mm i/d</t>
    </r>
    <r>
      <rPr>
        <sz val="8"/>
        <color indexed="14"/>
        <rFont val="Tahoma"/>
        <family val="2"/>
      </rPr>
      <t xml:space="preserve">  </t>
    </r>
    <r>
      <rPr>
        <b/>
        <sz val="8"/>
        <color indexed="11"/>
        <rFont val="Tahoma"/>
        <family val="2"/>
      </rPr>
      <t xml:space="preserve"> </t>
    </r>
  </si>
  <si>
    <r>
      <t>9 700 mm i/d</t>
    </r>
    <r>
      <rPr>
        <sz val="8"/>
        <color indexed="14"/>
        <rFont val="Tahoma"/>
        <family val="2"/>
      </rPr>
      <t xml:space="preserve">  </t>
    </r>
    <r>
      <rPr>
        <b/>
        <sz val="8"/>
        <color indexed="11"/>
        <rFont val="Tahoma"/>
        <family val="2"/>
      </rPr>
      <t xml:space="preserve"> </t>
    </r>
  </si>
  <si>
    <r>
      <t>8 600 mm i/d</t>
    </r>
    <r>
      <rPr>
        <sz val="8"/>
        <color indexed="14"/>
        <rFont val="Tahoma"/>
        <family val="2"/>
      </rPr>
      <t xml:space="preserve">  </t>
    </r>
    <r>
      <rPr>
        <b/>
        <sz val="8"/>
        <color indexed="11"/>
        <rFont val="Tahoma"/>
        <family val="2"/>
      </rPr>
      <t xml:space="preserve"> </t>
    </r>
  </si>
  <si>
    <r>
      <t>7 500 mm i/d</t>
    </r>
    <r>
      <rPr>
        <sz val="8"/>
        <color indexed="14"/>
        <rFont val="Tahoma"/>
        <family val="2"/>
      </rPr>
      <t xml:space="preserve">  </t>
    </r>
    <r>
      <rPr>
        <b/>
        <sz val="8"/>
        <color indexed="11"/>
        <rFont val="Tahoma"/>
        <family val="2"/>
      </rPr>
      <t xml:space="preserve"> </t>
    </r>
  </si>
  <si>
    <r>
      <t>6 450 mm i/d</t>
    </r>
    <r>
      <rPr>
        <sz val="8"/>
        <color indexed="14"/>
        <rFont val="Tahoma"/>
        <family val="2"/>
      </rPr>
      <t xml:space="preserve">  </t>
    </r>
    <r>
      <rPr>
        <b/>
        <sz val="8"/>
        <color indexed="11"/>
        <rFont val="Tahoma"/>
        <family val="2"/>
      </rPr>
      <t xml:space="preserve"> </t>
    </r>
  </si>
  <si>
    <r>
      <t>5 400 mm i/d</t>
    </r>
    <r>
      <rPr>
        <sz val="8"/>
        <color indexed="14"/>
        <rFont val="Tahoma"/>
        <family val="2"/>
      </rPr>
      <t xml:space="preserve">  </t>
    </r>
    <r>
      <rPr>
        <b/>
        <sz val="8"/>
        <color indexed="11"/>
        <rFont val="Tahoma"/>
        <family val="2"/>
      </rPr>
      <t xml:space="preserve"> </t>
    </r>
  </si>
  <si>
    <r>
      <t>4 350 mm i/d</t>
    </r>
    <r>
      <rPr>
        <sz val="8"/>
        <color indexed="14"/>
        <rFont val="Tahoma"/>
        <family val="2"/>
      </rPr>
      <t xml:space="preserve">  </t>
    </r>
    <r>
      <rPr>
        <b/>
        <sz val="8"/>
        <color indexed="11"/>
        <rFont val="Tahoma"/>
        <family val="2"/>
      </rPr>
      <t xml:space="preserve"> </t>
    </r>
  </si>
  <si>
    <r>
      <t>3 300 mm i/d</t>
    </r>
    <r>
      <rPr>
        <sz val="8"/>
        <color indexed="14"/>
        <rFont val="Tahoma"/>
        <family val="2"/>
      </rPr>
      <t xml:space="preserve">  </t>
    </r>
    <r>
      <rPr>
        <b/>
        <sz val="8"/>
        <color indexed="11"/>
        <rFont val="Tahoma"/>
        <family val="2"/>
      </rPr>
      <t xml:space="preserve"> </t>
    </r>
  </si>
  <si>
    <r>
      <t>2 250 mm i/d</t>
    </r>
    <r>
      <rPr>
        <sz val="8"/>
        <color indexed="14"/>
        <rFont val="Tahoma"/>
        <family val="2"/>
      </rPr>
      <t xml:space="preserve">  </t>
    </r>
    <r>
      <rPr>
        <b/>
        <sz val="8"/>
        <color indexed="11"/>
        <rFont val="Tahoma"/>
        <family val="2"/>
      </rPr>
      <t xml:space="preserve"> </t>
    </r>
  </si>
  <si>
    <r>
      <t>1 200 mm i/d</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</si>
  <si>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lowering, laying, cutting (cut surface to be uniformly finished), jointing with rubber rings marked with IS : 5382 and testing of SPIGOT AND SOCKETTED RCC, NP2 MARKED WITH IS : 458-1988 and specials into trenches for all depths including carriage, loading, unloading, stacking, handling, re-handling etc. complete is all respects to the satisfaction to the Engineer - in -charge.</t>
    </r>
    <r>
      <rPr>
        <b/>
        <sz val="8"/>
        <color indexed="13"/>
        <rFont val="Tahoma"/>
        <family val="2"/>
      </rPr>
      <t xml:space="preserve"> </t>
    </r>
    <r>
      <rPr>
        <b/>
        <sz val="8"/>
        <color indexed="11"/>
        <rFont val="Tahoma"/>
        <family val="2"/>
      </rPr>
      <t xml:space="preserve"> </t>
    </r>
    <r>
      <rPr>
        <sz val="8"/>
        <color indexed="8"/>
        <rFont val="Tahoma"/>
        <family val="2"/>
      </rPr>
      <t xml:space="preserve"> </t>
    </r>
  </si>
  <si>
    <t>20.62</t>
  </si>
  <si>
    <r>
      <t>Water Supply</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Ductile Iron Double seal manhole covers and frames of 610 mm x 610 mm with locking arrangement on clear water tanks including cost of setting in Cement concrete 1:2:4 to correct alignment and levels including carriage, loading, unloading etc. complete in all respects to the satisfaction of Engineer-in- Charge.</t>
    </r>
    <r>
      <rPr>
        <b/>
        <sz val="8"/>
        <color indexed="13"/>
        <rFont val="Tahoma"/>
        <family val="2"/>
      </rPr>
      <t xml:space="preserve"> </t>
    </r>
    <r>
      <rPr>
        <b/>
        <sz val="8"/>
        <color indexed="11"/>
        <rFont val="Tahoma"/>
        <family val="2"/>
      </rPr>
      <t xml:space="preserve"> </t>
    </r>
    <r>
      <rPr>
        <sz val="8"/>
        <color indexed="8"/>
        <rFont val="Tahoma"/>
        <family val="2"/>
      </rPr>
      <t xml:space="preserve"> </t>
    </r>
  </si>
  <si>
    <t>20.61</t>
  </si>
  <si>
    <r>
      <t>4 Size 200mm o/d</t>
    </r>
    <r>
      <rPr>
        <sz val="8"/>
        <color indexed="14"/>
        <rFont val="Tahoma"/>
        <family val="2"/>
      </rPr>
      <t xml:space="preserve">  </t>
    </r>
    <r>
      <rPr>
        <b/>
        <sz val="8"/>
        <color indexed="11"/>
        <rFont val="Tahoma"/>
        <family val="2"/>
      </rPr>
      <t xml:space="preserve"> </t>
    </r>
  </si>
  <si>
    <r>
      <t>3 Size 160mm o/d</t>
    </r>
    <r>
      <rPr>
        <sz val="8"/>
        <color indexed="14"/>
        <rFont val="Tahoma"/>
        <family val="2"/>
      </rPr>
      <t xml:space="preserve">  </t>
    </r>
    <r>
      <rPr>
        <b/>
        <sz val="8"/>
        <color indexed="11"/>
        <rFont val="Tahoma"/>
        <family val="2"/>
      </rPr>
      <t xml:space="preserve"> </t>
    </r>
  </si>
  <si>
    <r>
      <t>2 Size 110mm o/d</t>
    </r>
    <r>
      <rPr>
        <sz val="8"/>
        <color indexed="14"/>
        <rFont val="Tahoma"/>
        <family val="2"/>
      </rPr>
      <t xml:space="preserve">  </t>
    </r>
    <r>
      <rPr>
        <b/>
        <sz val="8"/>
        <color indexed="11"/>
        <rFont val="Tahoma"/>
        <family val="2"/>
      </rPr>
      <t xml:space="preserve"> </t>
    </r>
  </si>
  <si>
    <r>
      <t>1 Size 90mm o/d</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</si>
  <si>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Unplasticised fabricated PVC, (Unplasticised polyvinyl chloride) couplers (4kg/cm2) on PVC pipes used for potable water supply IS-4985:1988 including cost of adhesive, carriage, loading, unloading etc. complete in all respects to the satisfaction of Engineer-in- Charge.  (Excavation will be paid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</si>
  <si>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20.60</t>
  </si>
  <si>
    <r>
      <t>6 300mm i/d CID Joint</t>
    </r>
    <r>
      <rPr>
        <sz val="8"/>
        <color indexed="14"/>
        <rFont val="Tahoma"/>
        <family val="2"/>
      </rPr>
      <t xml:space="preserve">  </t>
    </r>
    <r>
      <rPr>
        <b/>
        <sz val="8"/>
        <color indexed="11"/>
        <rFont val="Tahoma"/>
        <family val="2"/>
      </rPr>
      <t xml:space="preserve"> </t>
    </r>
  </si>
  <si>
    <r>
      <t>5 250mm i/d CID Joint</t>
    </r>
    <r>
      <rPr>
        <sz val="8"/>
        <color indexed="14"/>
        <rFont val="Tahoma"/>
        <family val="2"/>
      </rPr>
      <t xml:space="preserve">  </t>
    </r>
    <r>
      <rPr>
        <b/>
        <sz val="8"/>
        <color indexed="11"/>
        <rFont val="Tahoma"/>
        <family val="2"/>
      </rPr>
      <t xml:space="preserve"> </t>
    </r>
  </si>
  <si>
    <r>
      <t>4 200mm i/d CID Joint</t>
    </r>
    <r>
      <rPr>
        <sz val="8"/>
        <color indexed="14"/>
        <rFont val="Tahoma"/>
        <family val="2"/>
      </rPr>
      <t xml:space="preserve">  </t>
    </r>
    <r>
      <rPr>
        <b/>
        <sz val="8"/>
        <color indexed="11"/>
        <rFont val="Tahoma"/>
        <family val="2"/>
      </rPr>
      <t xml:space="preserve"> </t>
    </r>
  </si>
  <si>
    <r>
      <t>3 150mm i/d CID Joint</t>
    </r>
    <r>
      <rPr>
        <sz val="8"/>
        <color indexed="14"/>
        <rFont val="Tahoma"/>
        <family val="2"/>
      </rPr>
      <t xml:space="preserve">  </t>
    </r>
    <r>
      <rPr>
        <b/>
        <sz val="8"/>
        <color indexed="11"/>
        <rFont val="Tahoma"/>
        <family val="2"/>
      </rPr>
      <t xml:space="preserve"> </t>
    </r>
  </si>
  <si>
    <r>
      <t>2 100mm i/d CID Joint</t>
    </r>
    <r>
      <rPr>
        <sz val="8"/>
        <color indexed="14"/>
        <rFont val="Tahoma"/>
        <family val="2"/>
      </rPr>
      <t xml:space="preserve">  </t>
    </r>
    <r>
      <rPr>
        <b/>
        <sz val="8"/>
        <color indexed="11"/>
        <rFont val="Tahoma"/>
        <family val="2"/>
      </rPr>
      <t xml:space="preserve"> </t>
    </r>
  </si>
  <si>
    <r>
      <t>1 80mm i/d CID Joint</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</si>
  <si>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Cast Iron Detachable Joints class-25 marked with IS: 8794 for use with asbestos cement pressure pipes complete with 2 Nos. rubber rings marked with IS:5382 and IS:10292 and appropriate number of nut and bolts marked with IS:1363 including carriage, loading, unloading etc. complete in all respects to the satisfaction of the engineer-in-charge. (Excavation will be paid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</si>
  <si>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20.59</t>
  </si>
  <si>
    <r>
      <t>Water Supply</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Cast Iron Detachable Joints class-15 marked with IS: 8794 for use with asbestos cement pressure pipes complete with 2 Nos. rubber rings marked with IS:5382 and IS:10292 and appropriate number of nut and bolts marked with IS:1363 including carriage, loading, unloading etc. complete in all respects to the satisfaction of the engineer-in-charge. (Excavation will be paid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</si>
  <si>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20.58</t>
  </si>
  <si>
    <r>
      <t>Water Supply</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packing asbestos gland packing of best quality in pumps and sluice valves etc. complete in all respects to the satisfaction of Engineer-in- Charge</t>
    </r>
    <r>
      <rPr>
        <b/>
        <sz val="8"/>
        <color indexed="13"/>
        <rFont val="Tahoma"/>
        <family val="2"/>
      </rPr>
      <t xml:space="preserve"> </t>
    </r>
    <r>
      <rPr>
        <b/>
        <sz val="8"/>
        <color indexed="11"/>
        <rFont val="Tahoma"/>
        <family val="2"/>
      </rPr>
      <t xml:space="preserve"> </t>
    </r>
    <r>
      <rPr>
        <sz val="8"/>
        <color indexed="8"/>
        <rFont val="Tahoma"/>
        <family val="2"/>
      </rPr>
      <t xml:space="preserve"> </t>
    </r>
  </si>
  <si>
    <t>20.57</t>
  </si>
  <si>
    <r>
      <t>2 10mm i/d ferrule</t>
    </r>
    <r>
      <rPr>
        <sz val="8"/>
        <color indexed="14"/>
        <rFont val="Tahoma"/>
        <family val="2"/>
      </rPr>
      <t xml:space="preserve">  </t>
    </r>
    <r>
      <rPr>
        <b/>
        <sz val="8"/>
        <color indexed="11"/>
        <rFont val="Tahoma"/>
        <family val="2"/>
      </rPr>
      <t xml:space="preserve"> </t>
    </r>
  </si>
  <si>
    <r>
      <t>1 6mm i/d ferrule</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</si>
  <si>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screwing in brass/Gun Metal ferrules drilling and tapping Cast Iron /D.I. /G.I. pipe lines of all diameters and connections including carriage, loading, unloading etc. complete in all respects to the satisfaction of Engineer-in- Charge. (Excavation will be paid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</si>
  <si>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20.56</t>
  </si>
  <si>
    <r>
      <t>6 10mm i/d ferrule on 150mm i/d pipes</t>
    </r>
    <r>
      <rPr>
        <sz val="8"/>
        <color indexed="14"/>
        <rFont val="Tahoma"/>
        <family val="2"/>
      </rPr>
      <t xml:space="preserve">  </t>
    </r>
    <r>
      <rPr>
        <b/>
        <sz val="8"/>
        <color indexed="11"/>
        <rFont val="Tahoma"/>
        <family val="2"/>
      </rPr>
      <t xml:space="preserve"> </t>
    </r>
  </si>
  <si>
    <r>
      <t>5 10mm i/d ferrule on 100mm i/d pipes</t>
    </r>
    <r>
      <rPr>
        <sz val="8"/>
        <color indexed="14"/>
        <rFont val="Tahoma"/>
        <family val="2"/>
      </rPr>
      <t xml:space="preserve">  </t>
    </r>
    <r>
      <rPr>
        <b/>
        <sz val="8"/>
        <color indexed="11"/>
        <rFont val="Tahoma"/>
        <family val="2"/>
      </rPr>
      <t xml:space="preserve"> </t>
    </r>
  </si>
  <si>
    <r>
      <t>4 10mm i/d ferrule on 80mm i/d pipes</t>
    </r>
    <r>
      <rPr>
        <sz val="8"/>
        <color indexed="14"/>
        <rFont val="Tahoma"/>
        <family val="2"/>
      </rPr>
      <t xml:space="preserve">  </t>
    </r>
    <r>
      <rPr>
        <b/>
        <sz val="8"/>
        <color indexed="11"/>
        <rFont val="Tahoma"/>
        <family val="2"/>
      </rPr>
      <t xml:space="preserve"> </t>
    </r>
  </si>
  <si>
    <r>
      <t>3 6mm i/d ferrule on 100mm i/d pipes</t>
    </r>
    <r>
      <rPr>
        <sz val="8"/>
        <color indexed="14"/>
        <rFont val="Tahoma"/>
        <family val="2"/>
      </rPr>
      <t xml:space="preserve">  </t>
    </r>
    <r>
      <rPr>
        <b/>
        <sz val="8"/>
        <color indexed="11"/>
        <rFont val="Tahoma"/>
        <family val="2"/>
      </rPr>
      <t xml:space="preserve"> </t>
    </r>
  </si>
  <si>
    <r>
      <t>2 6mm i/d ferrule on 80mm i/d pipes</t>
    </r>
    <r>
      <rPr>
        <sz val="8"/>
        <color indexed="14"/>
        <rFont val="Tahoma"/>
        <family val="2"/>
      </rPr>
      <t xml:space="preserve">  </t>
    </r>
    <r>
      <rPr>
        <b/>
        <sz val="8"/>
        <color indexed="11"/>
        <rFont val="Tahoma"/>
        <family val="2"/>
      </rPr>
      <t xml:space="preserve"> </t>
    </r>
  </si>
  <si>
    <r>
      <t>1 6mm i/d ferrule on 50mm i/d pipes</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</si>
  <si>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screwing in brass/Gun Metal ferrules drilling and tapping A.C. /PVC pipe lines of all diameters and connections including cost of M.S. Clamp (Heavy) with welded socket/Saddle piece including carriage, loading, unloading etc. complete in all respects to the satisfaction of Engineer-in- Charge. (Excavation will be paid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</si>
  <si>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20.55</t>
  </si>
  <si>
    <r>
      <t>4 100 mm i/d</t>
    </r>
    <r>
      <rPr>
        <sz val="8"/>
        <color indexed="14"/>
        <rFont val="Tahoma"/>
        <family val="2"/>
      </rPr>
      <t xml:space="preserve">  </t>
    </r>
    <r>
      <rPr>
        <b/>
        <sz val="8"/>
        <color indexed="11"/>
        <rFont val="Tahoma"/>
        <family val="2"/>
      </rPr>
      <t xml:space="preserve"> </t>
    </r>
  </si>
  <si>
    <r>
      <t>3 80 mm i/d</t>
    </r>
    <r>
      <rPr>
        <sz val="8"/>
        <color indexed="14"/>
        <rFont val="Tahoma"/>
        <family val="2"/>
      </rPr>
      <t xml:space="preserve">  </t>
    </r>
    <r>
      <rPr>
        <b/>
        <sz val="8"/>
        <color indexed="11"/>
        <rFont val="Tahoma"/>
        <family val="2"/>
      </rPr>
      <t xml:space="preserve"> </t>
    </r>
  </si>
  <si>
    <r>
      <t>2 63 mm i/d</t>
    </r>
    <r>
      <rPr>
        <sz val="8"/>
        <color indexed="14"/>
        <rFont val="Tahoma"/>
        <family val="2"/>
      </rPr>
      <t xml:space="preserve">  </t>
    </r>
    <r>
      <rPr>
        <b/>
        <sz val="8"/>
        <color indexed="11"/>
        <rFont val="Tahoma"/>
        <family val="2"/>
      </rPr>
      <t xml:space="preserve"> </t>
    </r>
  </si>
  <si>
    <r>
      <t>1 50 mm i/d</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</si>
  <si>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GI pipes class B marked with IS: 1239 in 3.05 m length, their threading and welding with flanges (Heavy Duty) on both sides, jointing with nuts and bolts ( ‘W’ make), rubber gaskets , lowering into Tube wells and testing including carriage, loading, unloading etc. complete in all respects to the satisfaction of Engineer-in- Charge.</t>
    </r>
    <r>
      <rPr>
        <b/>
        <sz val="8"/>
        <color indexed="13"/>
        <rFont val="Tahoma"/>
        <family val="2"/>
      </rPr>
      <t xml:space="preserve"> </t>
    </r>
    <r>
      <rPr>
        <b/>
        <sz val="8"/>
        <color indexed="11"/>
        <rFont val="Tahoma"/>
        <family val="2"/>
      </rPr>
      <t xml:space="preserve"> </t>
    </r>
    <r>
      <rPr>
        <sz val="8"/>
        <color indexed="8"/>
        <rFont val="Tahoma"/>
        <family val="2"/>
      </rPr>
      <t xml:space="preserve"> </t>
    </r>
  </si>
  <si>
    <t>20.54</t>
  </si>
  <si>
    <r>
      <t>11 for pipe size 600mm i/d</t>
    </r>
    <r>
      <rPr>
        <sz val="8"/>
        <color indexed="14"/>
        <rFont val="Tahoma"/>
        <family val="2"/>
      </rPr>
      <t xml:space="preserve">  </t>
    </r>
    <r>
      <rPr>
        <b/>
        <sz val="8"/>
        <color indexed="11"/>
        <rFont val="Tahoma"/>
        <family val="2"/>
      </rPr>
      <t xml:space="preserve"> </t>
    </r>
  </si>
  <si>
    <r>
      <t>10 for pipe size 500mm i/d</t>
    </r>
    <r>
      <rPr>
        <sz val="8"/>
        <color indexed="14"/>
        <rFont val="Tahoma"/>
        <family val="2"/>
      </rPr>
      <t xml:space="preserve">  </t>
    </r>
    <r>
      <rPr>
        <b/>
        <sz val="8"/>
        <color indexed="11"/>
        <rFont val="Tahoma"/>
        <family val="2"/>
      </rPr>
      <t xml:space="preserve"> </t>
    </r>
  </si>
  <si>
    <r>
      <t>9 for pipe size 450mm i/d</t>
    </r>
    <r>
      <rPr>
        <sz val="8"/>
        <color indexed="14"/>
        <rFont val="Tahoma"/>
        <family val="2"/>
      </rPr>
      <t xml:space="preserve">  </t>
    </r>
    <r>
      <rPr>
        <b/>
        <sz val="8"/>
        <color indexed="11"/>
        <rFont val="Tahoma"/>
        <family val="2"/>
      </rPr>
      <t xml:space="preserve"> </t>
    </r>
  </si>
  <si>
    <r>
      <t>8 for pipe size 400mm i/d</t>
    </r>
    <r>
      <rPr>
        <sz val="8"/>
        <color indexed="14"/>
        <rFont val="Tahoma"/>
        <family val="2"/>
      </rPr>
      <t xml:space="preserve">  </t>
    </r>
    <r>
      <rPr>
        <b/>
        <sz val="8"/>
        <color indexed="11"/>
        <rFont val="Tahoma"/>
        <family val="2"/>
      </rPr>
      <t xml:space="preserve"> </t>
    </r>
  </si>
  <si>
    <r>
      <t>7 for pipe size 350mm i/d</t>
    </r>
    <r>
      <rPr>
        <sz val="8"/>
        <color indexed="14"/>
        <rFont val="Tahoma"/>
        <family val="2"/>
      </rPr>
      <t xml:space="preserve">  </t>
    </r>
    <r>
      <rPr>
        <b/>
        <sz val="8"/>
        <color indexed="11"/>
        <rFont val="Tahoma"/>
        <family val="2"/>
      </rPr>
      <t xml:space="preserve"> </t>
    </r>
  </si>
  <si>
    <r>
      <t>6 for pipe size 300mm i/d</t>
    </r>
    <r>
      <rPr>
        <sz val="8"/>
        <color indexed="14"/>
        <rFont val="Tahoma"/>
        <family val="2"/>
      </rPr>
      <t xml:space="preserve">  </t>
    </r>
    <r>
      <rPr>
        <b/>
        <sz val="8"/>
        <color indexed="11"/>
        <rFont val="Tahoma"/>
        <family val="2"/>
      </rPr>
      <t xml:space="preserve"> </t>
    </r>
  </si>
  <si>
    <r>
      <t>5 for pipe size 250mm i/d</t>
    </r>
    <r>
      <rPr>
        <sz val="8"/>
        <color indexed="14"/>
        <rFont val="Tahoma"/>
        <family val="2"/>
      </rPr>
      <t xml:space="preserve">  </t>
    </r>
    <r>
      <rPr>
        <b/>
        <sz val="8"/>
        <color indexed="11"/>
        <rFont val="Tahoma"/>
        <family val="2"/>
      </rPr>
      <t xml:space="preserve"> </t>
    </r>
  </si>
  <si>
    <r>
      <t>4 for pipe size 200mm i/d</t>
    </r>
    <r>
      <rPr>
        <sz val="8"/>
        <color indexed="14"/>
        <rFont val="Tahoma"/>
        <family val="2"/>
      </rPr>
      <t xml:space="preserve">  </t>
    </r>
    <r>
      <rPr>
        <b/>
        <sz val="8"/>
        <color indexed="11"/>
        <rFont val="Tahoma"/>
        <family val="2"/>
      </rPr>
      <t xml:space="preserve"> </t>
    </r>
  </si>
  <si>
    <r>
      <t>3 for pipe size 150mm i/d</t>
    </r>
    <r>
      <rPr>
        <sz val="8"/>
        <color indexed="14"/>
        <rFont val="Tahoma"/>
        <family val="2"/>
      </rPr>
      <t xml:space="preserve">  </t>
    </r>
    <r>
      <rPr>
        <b/>
        <sz val="8"/>
        <color indexed="11"/>
        <rFont val="Tahoma"/>
        <family val="2"/>
      </rPr>
      <t xml:space="preserve"> </t>
    </r>
  </si>
  <si>
    <r>
      <t>2 for pipe size 100 mm i/d</t>
    </r>
    <r>
      <rPr>
        <sz val="8"/>
        <color indexed="14"/>
        <rFont val="Tahoma"/>
        <family val="2"/>
      </rPr>
      <t xml:space="preserve">  </t>
    </r>
    <r>
      <rPr>
        <b/>
        <sz val="8"/>
        <color indexed="11"/>
        <rFont val="Tahoma"/>
        <family val="2"/>
      </rPr>
      <t xml:space="preserve"> </t>
    </r>
  </si>
  <si>
    <r>
      <t>1 for pipe size 80mm i/d</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</si>
  <si>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rubber sheet 3mm thick of best quality for jointing flanged pipes, specials etc. including making of holes etc. complete in all respects to the satisfaction of Engineer-in- Charge.</t>
    </r>
    <r>
      <rPr>
        <b/>
        <sz val="8"/>
        <color indexed="13"/>
        <rFont val="Tahoma"/>
        <family val="2"/>
      </rPr>
      <t xml:space="preserve"> </t>
    </r>
    <r>
      <rPr>
        <b/>
        <sz val="8"/>
        <color indexed="11"/>
        <rFont val="Tahoma"/>
        <family val="2"/>
      </rPr>
      <t xml:space="preserve"> </t>
    </r>
    <r>
      <rPr>
        <sz val="8"/>
        <color indexed="8"/>
        <rFont val="Tahoma"/>
        <family val="2"/>
      </rPr>
      <t xml:space="preserve"> </t>
    </r>
  </si>
  <si>
    <t>20.53</t>
  </si>
  <si>
    <r>
      <t>104 LPM 1000 Head 135 BHP 50.00 Say Round BHP 50.00</t>
    </r>
    <r>
      <rPr>
        <sz val="8"/>
        <color indexed="14"/>
        <rFont val="Tahoma"/>
        <family val="2"/>
      </rPr>
      <t xml:space="preserve">  </t>
    </r>
    <r>
      <rPr>
        <b/>
        <sz val="8"/>
        <color indexed="11"/>
        <rFont val="Tahoma"/>
        <family val="2"/>
      </rPr>
      <t xml:space="preserve"> </t>
    </r>
  </si>
  <si>
    <r>
      <t>103 LPM 950 Head 135 BHP 47.50 Say Round BHP 50.00</t>
    </r>
    <r>
      <rPr>
        <sz val="8"/>
        <color indexed="14"/>
        <rFont val="Tahoma"/>
        <family val="2"/>
      </rPr>
      <t xml:space="preserve">  </t>
    </r>
    <r>
      <rPr>
        <b/>
        <sz val="8"/>
        <color indexed="11"/>
        <rFont val="Tahoma"/>
        <family val="2"/>
      </rPr>
      <t xml:space="preserve"> </t>
    </r>
  </si>
  <si>
    <r>
      <t>102 LPM 900 Head 135 BHP 45.00 Say Round BHP 45.00</t>
    </r>
    <r>
      <rPr>
        <sz val="8"/>
        <color indexed="14"/>
        <rFont val="Tahoma"/>
        <family val="2"/>
      </rPr>
      <t xml:space="preserve">  </t>
    </r>
    <r>
      <rPr>
        <b/>
        <sz val="8"/>
        <color indexed="11"/>
        <rFont val="Tahoma"/>
        <family val="2"/>
      </rPr>
      <t xml:space="preserve"> </t>
    </r>
  </si>
  <si>
    <r>
      <t>101 LPM 850 Head 135 BHP 42.50 Say Round BHP 45.00</t>
    </r>
    <r>
      <rPr>
        <sz val="8"/>
        <color indexed="14"/>
        <rFont val="Tahoma"/>
        <family val="2"/>
      </rPr>
      <t xml:space="preserve">  </t>
    </r>
    <r>
      <rPr>
        <b/>
        <sz val="8"/>
        <color indexed="11"/>
        <rFont val="Tahoma"/>
        <family val="2"/>
      </rPr>
      <t xml:space="preserve"> </t>
    </r>
  </si>
  <si>
    <r>
      <t>100 LPM 800 Head 135 BHP 40.00 Say Round BHP 40.00</t>
    </r>
    <r>
      <rPr>
        <sz val="8"/>
        <color indexed="14"/>
        <rFont val="Tahoma"/>
        <family val="2"/>
      </rPr>
      <t xml:space="preserve">  </t>
    </r>
    <r>
      <rPr>
        <b/>
        <sz val="8"/>
        <color indexed="11"/>
        <rFont val="Tahoma"/>
        <family val="2"/>
      </rPr>
      <t xml:space="preserve"> </t>
    </r>
  </si>
  <si>
    <r>
      <t>99 LPM 750 Head 135 BHP 37.50 Say Round BHP 40.00</t>
    </r>
    <r>
      <rPr>
        <sz val="8"/>
        <color indexed="14"/>
        <rFont val="Tahoma"/>
        <family val="2"/>
      </rPr>
      <t xml:space="preserve">  </t>
    </r>
    <r>
      <rPr>
        <b/>
        <sz val="8"/>
        <color indexed="11"/>
        <rFont val="Tahoma"/>
        <family val="2"/>
      </rPr>
      <t xml:space="preserve"> </t>
    </r>
  </si>
  <si>
    <r>
      <t>98 LPM 700 Head 135 BHP 35.00 Say Round BHP 35.00</t>
    </r>
    <r>
      <rPr>
        <sz val="8"/>
        <color indexed="14"/>
        <rFont val="Tahoma"/>
        <family val="2"/>
      </rPr>
      <t xml:space="preserve">  </t>
    </r>
    <r>
      <rPr>
        <b/>
        <sz val="8"/>
        <color indexed="11"/>
        <rFont val="Tahoma"/>
        <family val="2"/>
      </rPr>
      <t xml:space="preserve"> </t>
    </r>
  </si>
  <si>
    <r>
      <t>97 LPM 650 Head 135 BHP 32.50 Say Round BHP 35.00</t>
    </r>
    <r>
      <rPr>
        <sz val="8"/>
        <color indexed="14"/>
        <rFont val="Tahoma"/>
        <family val="2"/>
      </rPr>
      <t xml:space="preserve">  </t>
    </r>
    <r>
      <rPr>
        <b/>
        <sz val="8"/>
        <color indexed="11"/>
        <rFont val="Tahoma"/>
        <family val="2"/>
      </rPr>
      <t xml:space="preserve"> </t>
    </r>
  </si>
  <si>
    <r>
      <t>96 LPM 600 Head 135 BHP 30.00 Say Round BHP 30.00</t>
    </r>
    <r>
      <rPr>
        <sz val="8"/>
        <color indexed="14"/>
        <rFont val="Tahoma"/>
        <family val="2"/>
      </rPr>
      <t xml:space="preserve">  </t>
    </r>
    <r>
      <rPr>
        <b/>
        <sz val="8"/>
        <color indexed="11"/>
        <rFont val="Tahoma"/>
        <family val="2"/>
      </rPr>
      <t xml:space="preserve"> </t>
    </r>
  </si>
  <si>
    <r>
      <t>95 LPM 550 Head 135 BHP 27.50 Say Round BHP 27.50</t>
    </r>
    <r>
      <rPr>
        <sz val="8"/>
        <color indexed="14"/>
        <rFont val="Tahoma"/>
        <family val="2"/>
      </rPr>
      <t xml:space="preserve">  </t>
    </r>
    <r>
      <rPr>
        <b/>
        <sz val="8"/>
        <color indexed="11"/>
        <rFont val="Tahoma"/>
        <family val="2"/>
      </rPr>
      <t xml:space="preserve"> </t>
    </r>
  </si>
  <si>
    <r>
      <t>94 LPM 500 Head 135 BHP 25.00 Say Round BHP 25.00</t>
    </r>
    <r>
      <rPr>
        <sz val="8"/>
        <color indexed="14"/>
        <rFont val="Tahoma"/>
        <family val="2"/>
      </rPr>
      <t xml:space="preserve">  </t>
    </r>
    <r>
      <rPr>
        <b/>
        <sz val="8"/>
        <color indexed="11"/>
        <rFont val="Tahoma"/>
        <family val="2"/>
      </rPr>
      <t xml:space="preserve"> </t>
    </r>
  </si>
  <si>
    <r>
      <t>93 LPM 450 Head 135 BHP 22.50 Say Round BHP 22.50</t>
    </r>
    <r>
      <rPr>
        <sz val="8"/>
        <color indexed="14"/>
        <rFont val="Tahoma"/>
        <family val="2"/>
      </rPr>
      <t xml:space="preserve">  </t>
    </r>
    <r>
      <rPr>
        <b/>
        <sz val="8"/>
        <color indexed="11"/>
        <rFont val="Tahoma"/>
        <family val="2"/>
      </rPr>
      <t xml:space="preserve"> </t>
    </r>
  </si>
  <si>
    <r>
      <t>92 LPM 400 Head 135 BHP 20.00 Say Round BHP 20.00</t>
    </r>
    <r>
      <rPr>
        <sz val="8"/>
        <color indexed="14"/>
        <rFont val="Tahoma"/>
        <family val="2"/>
      </rPr>
      <t xml:space="preserve">  </t>
    </r>
    <r>
      <rPr>
        <b/>
        <sz val="8"/>
        <color indexed="11"/>
        <rFont val="Tahoma"/>
        <family val="2"/>
      </rPr>
      <t xml:space="preserve"> </t>
    </r>
  </si>
  <si>
    <r>
      <t>91 LPM 1000 Head 130 BHP 48.15 Say Round BHP 50.00</t>
    </r>
    <r>
      <rPr>
        <sz val="8"/>
        <color indexed="14"/>
        <rFont val="Tahoma"/>
        <family val="2"/>
      </rPr>
      <t xml:space="preserve">  </t>
    </r>
    <r>
      <rPr>
        <b/>
        <sz val="8"/>
        <color indexed="11"/>
        <rFont val="Tahoma"/>
        <family val="2"/>
      </rPr>
      <t xml:space="preserve"> </t>
    </r>
  </si>
  <si>
    <r>
      <t>90 LPM 950 Head 130 BHP 45.4 Say Round BHP 45.00</t>
    </r>
    <r>
      <rPr>
        <sz val="8"/>
        <color indexed="14"/>
        <rFont val="Tahoma"/>
        <family val="2"/>
      </rPr>
      <t xml:space="preserve">  </t>
    </r>
    <r>
      <rPr>
        <b/>
        <sz val="8"/>
        <color indexed="11"/>
        <rFont val="Tahoma"/>
        <family val="2"/>
      </rPr>
      <t xml:space="preserve"> </t>
    </r>
  </si>
  <si>
    <r>
      <t>89 LPM 900 Head 130 BHP 43.33 Say Round BHP 45.00</t>
    </r>
    <r>
      <rPr>
        <sz val="8"/>
        <color indexed="14"/>
        <rFont val="Tahoma"/>
        <family val="2"/>
      </rPr>
      <t xml:space="preserve">  </t>
    </r>
    <r>
      <rPr>
        <b/>
        <sz val="8"/>
        <color indexed="11"/>
        <rFont val="Tahoma"/>
        <family val="2"/>
      </rPr>
      <t xml:space="preserve"> </t>
    </r>
  </si>
  <si>
    <r>
      <t>88 LPM 850 Head 130 BHP 40.93 Say Round BHP 40.00</t>
    </r>
    <r>
      <rPr>
        <sz val="8"/>
        <color indexed="14"/>
        <rFont val="Tahoma"/>
        <family val="2"/>
      </rPr>
      <t xml:space="preserve">  </t>
    </r>
    <r>
      <rPr>
        <b/>
        <sz val="8"/>
        <color indexed="11"/>
        <rFont val="Tahoma"/>
        <family val="2"/>
      </rPr>
      <t xml:space="preserve"> </t>
    </r>
  </si>
  <si>
    <r>
      <t>87 LPM 800 Head 130 BHP 38.52 Say Round BHP 40.00</t>
    </r>
    <r>
      <rPr>
        <sz val="8"/>
        <color indexed="14"/>
        <rFont val="Tahoma"/>
        <family val="2"/>
      </rPr>
      <t xml:space="preserve">  </t>
    </r>
    <r>
      <rPr>
        <b/>
        <sz val="8"/>
        <color indexed="11"/>
        <rFont val="Tahoma"/>
        <family val="2"/>
      </rPr>
      <t xml:space="preserve"> </t>
    </r>
  </si>
  <si>
    <r>
      <t>86 LPM 750 Head 130 BHP 36.11 Say Round BHP 40.00</t>
    </r>
    <r>
      <rPr>
        <sz val="8"/>
        <color indexed="14"/>
        <rFont val="Tahoma"/>
        <family val="2"/>
      </rPr>
      <t xml:space="preserve">  </t>
    </r>
    <r>
      <rPr>
        <b/>
        <sz val="8"/>
        <color indexed="11"/>
        <rFont val="Tahoma"/>
        <family val="2"/>
      </rPr>
      <t xml:space="preserve"> </t>
    </r>
  </si>
  <si>
    <r>
      <t>85 LPM 700 Head 130 BHP 33.70 Say Round BHP 35.00</t>
    </r>
    <r>
      <rPr>
        <sz val="8"/>
        <color indexed="14"/>
        <rFont val="Tahoma"/>
        <family val="2"/>
      </rPr>
      <t xml:space="preserve">  </t>
    </r>
    <r>
      <rPr>
        <b/>
        <sz val="8"/>
        <color indexed="11"/>
        <rFont val="Tahoma"/>
        <family val="2"/>
      </rPr>
      <t xml:space="preserve"> </t>
    </r>
  </si>
  <si>
    <r>
      <t>84 LPM 650 Head 130 BHP 31.30 Say Round BHP 30.00</t>
    </r>
    <r>
      <rPr>
        <sz val="8"/>
        <color indexed="14"/>
        <rFont val="Tahoma"/>
        <family val="2"/>
      </rPr>
      <t xml:space="preserve">  </t>
    </r>
    <r>
      <rPr>
        <b/>
        <sz val="8"/>
        <color indexed="11"/>
        <rFont val="Tahoma"/>
        <family val="2"/>
      </rPr>
      <t xml:space="preserve"> </t>
    </r>
  </si>
  <si>
    <r>
      <t>83 LPM 600 Head 130 BHP 28.89 Say Round BHP 30.00</t>
    </r>
    <r>
      <rPr>
        <sz val="8"/>
        <color indexed="14"/>
        <rFont val="Tahoma"/>
        <family val="2"/>
      </rPr>
      <t xml:space="preserve">  </t>
    </r>
    <r>
      <rPr>
        <b/>
        <sz val="8"/>
        <color indexed="11"/>
        <rFont val="Tahoma"/>
        <family val="2"/>
      </rPr>
      <t xml:space="preserve"> </t>
    </r>
  </si>
  <si>
    <r>
      <t>82 LPM 550 Head 130 BHP 26.48 Say Round BHP 27.50</t>
    </r>
    <r>
      <rPr>
        <sz val="8"/>
        <color indexed="14"/>
        <rFont val="Tahoma"/>
        <family val="2"/>
      </rPr>
      <t xml:space="preserve">  </t>
    </r>
    <r>
      <rPr>
        <b/>
        <sz val="8"/>
        <color indexed="11"/>
        <rFont val="Tahoma"/>
        <family val="2"/>
      </rPr>
      <t xml:space="preserve"> </t>
    </r>
  </si>
  <si>
    <r>
      <t>81 LPM 500 Head 130 BHP 24.07 Say Round BHP 25.00</t>
    </r>
    <r>
      <rPr>
        <sz val="8"/>
        <color indexed="14"/>
        <rFont val="Tahoma"/>
        <family val="2"/>
      </rPr>
      <t xml:space="preserve">  </t>
    </r>
    <r>
      <rPr>
        <b/>
        <sz val="8"/>
        <color indexed="11"/>
        <rFont val="Tahoma"/>
        <family val="2"/>
      </rPr>
      <t xml:space="preserve"> </t>
    </r>
  </si>
  <si>
    <r>
      <t>80 LPM 450 Head 130 BHP 21.67 Say Round BHP 22.50</t>
    </r>
    <r>
      <rPr>
        <sz val="8"/>
        <color indexed="14"/>
        <rFont val="Tahoma"/>
        <family val="2"/>
      </rPr>
      <t xml:space="preserve">  </t>
    </r>
    <r>
      <rPr>
        <b/>
        <sz val="8"/>
        <color indexed="11"/>
        <rFont val="Tahoma"/>
        <family val="2"/>
      </rPr>
      <t xml:space="preserve"> </t>
    </r>
  </si>
  <si>
    <r>
      <t>79 LPM 400 Head 130 BHP 19.26 Say Round BHP 20.00</t>
    </r>
    <r>
      <rPr>
        <sz val="8"/>
        <color indexed="14"/>
        <rFont val="Tahoma"/>
        <family val="2"/>
      </rPr>
      <t xml:space="preserve">  </t>
    </r>
    <r>
      <rPr>
        <b/>
        <sz val="8"/>
        <color indexed="11"/>
        <rFont val="Tahoma"/>
        <family val="2"/>
      </rPr>
      <t xml:space="preserve"> </t>
    </r>
  </si>
  <si>
    <r>
      <t>78 LPM 1000 Head 125 BHP 46.30 Say Round BHP 50.00</t>
    </r>
    <r>
      <rPr>
        <sz val="8"/>
        <color indexed="14"/>
        <rFont val="Tahoma"/>
        <family val="2"/>
      </rPr>
      <t xml:space="preserve">  </t>
    </r>
    <r>
      <rPr>
        <b/>
        <sz val="8"/>
        <color indexed="11"/>
        <rFont val="Tahoma"/>
        <family val="2"/>
      </rPr>
      <t xml:space="preserve"> </t>
    </r>
  </si>
  <si>
    <r>
      <t>77 LPM 950 Head 125 BHP 43.98 Say Round BHP 45.00</t>
    </r>
    <r>
      <rPr>
        <sz val="8"/>
        <color indexed="14"/>
        <rFont val="Tahoma"/>
        <family val="2"/>
      </rPr>
      <t xml:space="preserve">  </t>
    </r>
    <r>
      <rPr>
        <b/>
        <sz val="8"/>
        <color indexed="11"/>
        <rFont val="Tahoma"/>
        <family val="2"/>
      </rPr>
      <t xml:space="preserve"> </t>
    </r>
  </si>
  <si>
    <r>
      <t>76 LPM 900 Head 125 BHP 41.67 Say Round BHP 40.00</t>
    </r>
    <r>
      <rPr>
        <sz val="8"/>
        <color indexed="14"/>
        <rFont val="Tahoma"/>
        <family val="2"/>
      </rPr>
      <t xml:space="preserve">  </t>
    </r>
    <r>
      <rPr>
        <b/>
        <sz val="8"/>
        <color indexed="11"/>
        <rFont val="Tahoma"/>
        <family val="2"/>
      </rPr>
      <t xml:space="preserve"> </t>
    </r>
  </si>
  <si>
    <r>
      <t>75 LPM 850 Head 125 BHP 39.35 Say Round BHP 40.00</t>
    </r>
    <r>
      <rPr>
        <sz val="8"/>
        <color indexed="14"/>
        <rFont val="Tahoma"/>
        <family val="2"/>
      </rPr>
      <t xml:space="preserve">  </t>
    </r>
    <r>
      <rPr>
        <b/>
        <sz val="8"/>
        <color indexed="11"/>
        <rFont val="Tahoma"/>
        <family val="2"/>
      </rPr>
      <t xml:space="preserve"> </t>
    </r>
  </si>
  <si>
    <r>
      <t>74 LPM 800 Head 125 BHP 37.04 Say Round BHP 40.00</t>
    </r>
    <r>
      <rPr>
        <sz val="8"/>
        <color indexed="14"/>
        <rFont val="Tahoma"/>
        <family val="2"/>
      </rPr>
      <t xml:space="preserve">  </t>
    </r>
    <r>
      <rPr>
        <b/>
        <sz val="8"/>
        <color indexed="11"/>
        <rFont val="Tahoma"/>
        <family val="2"/>
      </rPr>
      <t xml:space="preserve"> </t>
    </r>
  </si>
  <si>
    <r>
      <t>73 LPM 750 Head 125 BHP 34.72 Say Round BHP 35.00</t>
    </r>
    <r>
      <rPr>
        <sz val="8"/>
        <color indexed="14"/>
        <rFont val="Tahoma"/>
        <family val="2"/>
      </rPr>
      <t xml:space="preserve">  </t>
    </r>
    <r>
      <rPr>
        <b/>
        <sz val="8"/>
        <color indexed="11"/>
        <rFont val="Tahoma"/>
        <family val="2"/>
      </rPr>
      <t xml:space="preserve"> </t>
    </r>
  </si>
  <si>
    <r>
      <t>72 LPM 700 Head 125 BHP 32.41 Say Round BHP 35.00</t>
    </r>
    <r>
      <rPr>
        <sz val="8"/>
        <color indexed="14"/>
        <rFont val="Tahoma"/>
        <family val="2"/>
      </rPr>
      <t xml:space="preserve">  </t>
    </r>
    <r>
      <rPr>
        <b/>
        <sz val="8"/>
        <color indexed="11"/>
        <rFont val="Tahoma"/>
        <family val="2"/>
      </rPr>
      <t xml:space="preserve"> </t>
    </r>
  </si>
  <si>
    <r>
      <t>71 LPM 650 Head 125 BHP 30.09 Say Round BHP 30.00</t>
    </r>
    <r>
      <rPr>
        <sz val="8"/>
        <color indexed="14"/>
        <rFont val="Tahoma"/>
        <family val="2"/>
      </rPr>
      <t xml:space="preserve">  </t>
    </r>
    <r>
      <rPr>
        <b/>
        <sz val="8"/>
        <color indexed="11"/>
        <rFont val="Tahoma"/>
        <family val="2"/>
      </rPr>
      <t xml:space="preserve"> </t>
    </r>
  </si>
  <si>
    <r>
      <t>70 LPM 600 Head 125 BHP 27.78 Say Round BHP 27.50</t>
    </r>
    <r>
      <rPr>
        <sz val="8"/>
        <color indexed="14"/>
        <rFont val="Tahoma"/>
        <family val="2"/>
      </rPr>
      <t xml:space="preserve">  </t>
    </r>
    <r>
      <rPr>
        <b/>
        <sz val="8"/>
        <color indexed="11"/>
        <rFont val="Tahoma"/>
        <family val="2"/>
      </rPr>
      <t xml:space="preserve"> </t>
    </r>
  </si>
  <si>
    <r>
      <t>69 LPM 550 Head 125 BHP 25.46 Say Round BHP 25.00</t>
    </r>
    <r>
      <rPr>
        <sz val="8"/>
        <color indexed="14"/>
        <rFont val="Tahoma"/>
        <family val="2"/>
      </rPr>
      <t xml:space="preserve">  </t>
    </r>
    <r>
      <rPr>
        <b/>
        <sz val="8"/>
        <color indexed="11"/>
        <rFont val="Tahoma"/>
        <family val="2"/>
      </rPr>
      <t xml:space="preserve"> </t>
    </r>
  </si>
  <si>
    <r>
      <t>68 LPM 500 Head 125 BHP 23.15 Say Round BHP 25.00</t>
    </r>
    <r>
      <rPr>
        <sz val="8"/>
        <color indexed="14"/>
        <rFont val="Tahoma"/>
        <family val="2"/>
      </rPr>
      <t xml:space="preserve">  </t>
    </r>
    <r>
      <rPr>
        <b/>
        <sz val="8"/>
        <color indexed="11"/>
        <rFont val="Tahoma"/>
        <family val="2"/>
      </rPr>
      <t xml:space="preserve"> </t>
    </r>
  </si>
  <si>
    <r>
      <t>67 LPM 450 Head 125 BHP 20.83 Say Round BHP 20.00</t>
    </r>
    <r>
      <rPr>
        <sz val="8"/>
        <color indexed="14"/>
        <rFont val="Tahoma"/>
        <family val="2"/>
      </rPr>
      <t xml:space="preserve">  </t>
    </r>
    <r>
      <rPr>
        <b/>
        <sz val="8"/>
        <color indexed="11"/>
        <rFont val="Tahoma"/>
        <family val="2"/>
      </rPr>
      <t xml:space="preserve"> </t>
    </r>
  </si>
  <si>
    <r>
      <t>66 LPM 400 Head 125 BHP 18.52 Say Round BHP 20.00</t>
    </r>
    <r>
      <rPr>
        <sz val="8"/>
        <color indexed="14"/>
        <rFont val="Tahoma"/>
        <family val="2"/>
      </rPr>
      <t xml:space="preserve">  </t>
    </r>
    <r>
      <rPr>
        <b/>
        <sz val="8"/>
        <color indexed="11"/>
        <rFont val="Tahoma"/>
        <family val="2"/>
      </rPr>
      <t xml:space="preserve"> </t>
    </r>
  </si>
  <si>
    <r>
      <t>65 LPM 1000 Head 120 BHP 44.44 Say Round BHP 45.00</t>
    </r>
    <r>
      <rPr>
        <sz val="8"/>
        <color indexed="14"/>
        <rFont val="Tahoma"/>
        <family val="2"/>
      </rPr>
      <t xml:space="preserve">  </t>
    </r>
    <r>
      <rPr>
        <b/>
        <sz val="8"/>
        <color indexed="11"/>
        <rFont val="Tahoma"/>
        <family val="2"/>
      </rPr>
      <t xml:space="preserve"> </t>
    </r>
  </si>
  <si>
    <r>
      <t>64 LPM 950 Head 120 BHP 42.22 Say Round BHP 45.00</t>
    </r>
    <r>
      <rPr>
        <sz val="8"/>
        <color indexed="14"/>
        <rFont val="Tahoma"/>
        <family val="2"/>
      </rPr>
      <t xml:space="preserve">  </t>
    </r>
    <r>
      <rPr>
        <b/>
        <sz val="8"/>
        <color indexed="11"/>
        <rFont val="Tahoma"/>
        <family val="2"/>
      </rPr>
      <t xml:space="preserve"> </t>
    </r>
  </si>
  <si>
    <r>
      <t>63 LPM 900 Head 120 BHP 40.00 Say Round BHP 40.00</t>
    </r>
    <r>
      <rPr>
        <sz val="8"/>
        <color indexed="14"/>
        <rFont val="Tahoma"/>
        <family val="2"/>
      </rPr>
      <t xml:space="preserve">  </t>
    </r>
    <r>
      <rPr>
        <b/>
        <sz val="8"/>
        <color indexed="11"/>
        <rFont val="Tahoma"/>
        <family val="2"/>
      </rPr>
      <t xml:space="preserve"> </t>
    </r>
  </si>
  <si>
    <r>
      <t>62 LPM 850 Head 120 BHP 37.78 Say Round BHP 40.00</t>
    </r>
    <r>
      <rPr>
        <sz val="8"/>
        <color indexed="14"/>
        <rFont val="Tahoma"/>
        <family val="2"/>
      </rPr>
      <t xml:space="preserve">  </t>
    </r>
    <r>
      <rPr>
        <b/>
        <sz val="8"/>
        <color indexed="11"/>
        <rFont val="Tahoma"/>
        <family val="2"/>
      </rPr>
      <t xml:space="preserve"> </t>
    </r>
  </si>
  <si>
    <r>
      <t>61 LPM 800 Head 120 BHP 35.56 Say Round BHP 35.00</t>
    </r>
    <r>
      <rPr>
        <sz val="8"/>
        <color indexed="14"/>
        <rFont val="Tahoma"/>
        <family val="2"/>
      </rPr>
      <t xml:space="preserve">  </t>
    </r>
    <r>
      <rPr>
        <b/>
        <sz val="8"/>
        <color indexed="11"/>
        <rFont val="Tahoma"/>
        <family val="2"/>
      </rPr>
      <t xml:space="preserve"> </t>
    </r>
  </si>
  <si>
    <r>
      <t>60 LPM 750 Head 120 BHP 33.33 Say Round BHP 35.00</t>
    </r>
    <r>
      <rPr>
        <sz val="8"/>
        <color indexed="14"/>
        <rFont val="Tahoma"/>
        <family val="2"/>
      </rPr>
      <t xml:space="preserve">  </t>
    </r>
    <r>
      <rPr>
        <b/>
        <sz val="8"/>
        <color indexed="11"/>
        <rFont val="Tahoma"/>
        <family val="2"/>
      </rPr>
      <t xml:space="preserve"> </t>
    </r>
  </si>
  <si>
    <r>
      <t>59 LPM 700 Head 120 BHP 31.11 Say Round BHP 30.00</t>
    </r>
    <r>
      <rPr>
        <sz val="8"/>
        <color indexed="14"/>
        <rFont val="Tahoma"/>
        <family val="2"/>
      </rPr>
      <t xml:space="preserve">  </t>
    </r>
    <r>
      <rPr>
        <b/>
        <sz val="8"/>
        <color indexed="11"/>
        <rFont val="Tahoma"/>
        <family val="2"/>
      </rPr>
      <t xml:space="preserve"> </t>
    </r>
  </si>
  <si>
    <r>
      <t>58 LPM 650 Head 120 BHP 28.89 Say Round BHP 30.00</t>
    </r>
    <r>
      <rPr>
        <sz val="8"/>
        <color indexed="14"/>
        <rFont val="Tahoma"/>
        <family val="2"/>
      </rPr>
      <t xml:space="preserve">  </t>
    </r>
    <r>
      <rPr>
        <b/>
        <sz val="8"/>
        <color indexed="11"/>
        <rFont val="Tahoma"/>
        <family val="2"/>
      </rPr>
      <t xml:space="preserve"> </t>
    </r>
  </si>
  <si>
    <r>
      <t>57 LPM 600 Head 120 BHP 26.67 Say Round BHP 27.50</t>
    </r>
    <r>
      <rPr>
        <sz val="8"/>
        <color indexed="14"/>
        <rFont val="Tahoma"/>
        <family val="2"/>
      </rPr>
      <t xml:space="preserve">  </t>
    </r>
    <r>
      <rPr>
        <b/>
        <sz val="8"/>
        <color indexed="11"/>
        <rFont val="Tahoma"/>
        <family val="2"/>
      </rPr>
      <t xml:space="preserve"> </t>
    </r>
  </si>
  <si>
    <r>
      <t>56 LPM 550 Head 120 BHP 24.44 Say Round BHP 25.00</t>
    </r>
    <r>
      <rPr>
        <sz val="8"/>
        <color indexed="14"/>
        <rFont val="Tahoma"/>
        <family val="2"/>
      </rPr>
      <t xml:space="preserve">  </t>
    </r>
    <r>
      <rPr>
        <b/>
        <sz val="8"/>
        <color indexed="11"/>
        <rFont val="Tahoma"/>
        <family val="2"/>
      </rPr>
      <t xml:space="preserve"> </t>
    </r>
  </si>
  <si>
    <r>
      <t>55 LPM 500 Head 120 BHP 22.22 Say Round BHP 22.50</t>
    </r>
    <r>
      <rPr>
        <sz val="8"/>
        <color indexed="14"/>
        <rFont val="Tahoma"/>
        <family val="2"/>
      </rPr>
      <t xml:space="preserve">  </t>
    </r>
    <r>
      <rPr>
        <b/>
        <sz val="8"/>
        <color indexed="11"/>
        <rFont val="Tahoma"/>
        <family val="2"/>
      </rPr>
      <t xml:space="preserve"> </t>
    </r>
  </si>
  <si>
    <r>
      <t>54 LPM 450 Head 120 BHP 20.00 Say Round BHP 20.00</t>
    </r>
    <r>
      <rPr>
        <sz val="8"/>
        <color indexed="14"/>
        <rFont val="Tahoma"/>
        <family val="2"/>
      </rPr>
      <t xml:space="preserve">  </t>
    </r>
    <r>
      <rPr>
        <b/>
        <sz val="8"/>
        <color indexed="11"/>
        <rFont val="Tahoma"/>
        <family val="2"/>
      </rPr>
      <t xml:space="preserve"> </t>
    </r>
  </si>
  <si>
    <r>
      <t>53 LPM 400 Head 120 BHP 17.78 Say Round BHP 17.50</t>
    </r>
    <r>
      <rPr>
        <sz val="8"/>
        <color indexed="14"/>
        <rFont val="Tahoma"/>
        <family val="2"/>
      </rPr>
      <t xml:space="preserve">  </t>
    </r>
    <r>
      <rPr>
        <b/>
        <sz val="8"/>
        <color indexed="11"/>
        <rFont val="Tahoma"/>
        <family val="2"/>
      </rPr>
      <t xml:space="preserve"> </t>
    </r>
  </si>
  <si>
    <r>
      <t>52 LPM 1000 Head 110 BHP 40.74 Say Round BHP 40.00</t>
    </r>
    <r>
      <rPr>
        <sz val="8"/>
        <color indexed="14"/>
        <rFont val="Tahoma"/>
        <family val="2"/>
      </rPr>
      <t xml:space="preserve">  </t>
    </r>
    <r>
      <rPr>
        <b/>
        <sz val="8"/>
        <color indexed="11"/>
        <rFont val="Tahoma"/>
        <family val="2"/>
      </rPr>
      <t xml:space="preserve"> </t>
    </r>
  </si>
  <si>
    <r>
      <t>51 LPM 950 Head 110 BHP 38.70 Say Round BHP 40.00</t>
    </r>
    <r>
      <rPr>
        <sz val="8"/>
        <color indexed="14"/>
        <rFont val="Tahoma"/>
        <family val="2"/>
      </rPr>
      <t xml:space="preserve">  </t>
    </r>
    <r>
      <rPr>
        <b/>
        <sz val="8"/>
        <color indexed="11"/>
        <rFont val="Tahoma"/>
        <family val="2"/>
      </rPr>
      <t xml:space="preserve"> </t>
    </r>
  </si>
  <si>
    <r>
      <t>50 LPM 900 Head 110 BHP 36.67 Say Round BHP 40.00</t>
    </r>
    <r>
      <rPr>
        <sz val="8"/>
        <color indexed="14"/>
        <rFont val="Tahoma"/>
        <family val="2"/>
      </rPr>
      <t xml:space="preserve">  </t>
    </r>
    <r>
      <rPr>
        <b/>
        <sz val="8"/>
        <color indexed="11"/>
        <rFont val="Tahoma"/>
        <family val="2"/>
      </rPr>
      <t xml:space="preserve"> </t>
    </r>
  </si>
  <si>
    <r>
      <t>49 LPM 850 Head 110 BHP 34.63 Say Round BHP 35.00</t>
    </r>
    <r>
      <rPr>
        <sz val="8"/>
        <color indexed="14"/>
        <rFont val="Tahoma"/>
        <family val="2"/>
      </rPr>
      <t xml:space="preserve">  </t>
    </r>
    <r>
      <rPr>
        <b/>
        <sz val="8"/>
        <color indexed="11"/>
        <rFont val="Tahoma"/>
        <family val="2"/>
      </rPr>
      <t xml:space="preserve"> </t>
    </r>
  </si>
  <si>
    <r>
      <t>48 LPM 800 Head 110 BHP 32.59 Say Round BHP 35.00</t>
    </r>
    <r>
      <rPr>
        <sz val="8"/>
        <color indexed="14"/>
        <rFont val="Tahoma"/>
        <family val="2"/>
      </rPr>
      <t xml:space="preserve">  </t>
    </r>
    <r>
      <rPr>
        <b/>
        <sz val="8"/>
        <color indexed="11"/>
        <rFont val="Tahoma"/>
        <family val="2"/>
      </rPr>
      <t xml:space="preserve"> </t>
    </r>
  </si>
  <si>
    <r>
      <t>47 LPM 750 Head 110 BHP 30.56 Say Round BHP 30.00</t>
    </r>
    <r>
      <rPr>
        <sz val="8"/>
        <color indexed="14"/>
        <rFont val="Tahoma"/>
        <family val="2"/>
      </rPr>
      <t xml:space="preserve">  </t>
    </r>
    <r>
      <rPr>
        <b/>
        <sz val="8"/>
        <color indexed="11"/>
        <rFont val="Tahoma"/>
        <family val="2"/>
      </rPr>
      <t xml:space="preserve"> </t>
    </r>
  </si>
  <si>
    <r>
      <t>46 LPM 700 Head 110 BHP 28.52 Say Round BHP 30.00</t>
    </r>
    <r>
      <rPr>
        <sz val="8"/>
        <color indexed="14"/>
        <rFont val="Tahoma"/>
        <family val="2"/>
      </rPr>
      <t xml:space="preserve">  </t>
    </r>
    <r>
      <rPr>
        <b/>
        <sz val="8"/>
        <color indexed="11"/>
        <rFont val="Tahoma"/>
        <family val="2"/>
      </rPr>
      <t xml:space="preserve"> </t>
    </r>
  </si>
  <si>
    <r>
      <t>45 LPM 650 Head 110 BHP 26.48 Say Round BHP 27.50</t>
    </r>
    <r>
      <rPr>
        <sz val="8"/>
        <color indexed="14"/>
        <rFont val="Tahoma"/>
        <family val="2"/>
      </rPr>
      <t xml:space="preserve">  </t>
    </r>
    <r>
      <rPr>
        <b/>
        <sz val="8"/>
        <color indexed="11"/>
        <rFont val="Tahoma"/>
        <family val="2"/>
      </rPr>
      <t xml:space="preserve"> </t>
    </r>
  </si>
  <si>
    <r>
      <t>44 LPM 600 Head 110 BHP 24.44 Say Round BHP 25.00</t>
    </r>
    <r>
      <rPr>
        <sz val="8"/>
        <color indexed="14"/>
        <rFont val="Tahoma"/>
        <family val="2"/>
      </rPr>
      <t xml:space="preserve">  </t>
    </r>
    <r>
      <rPr>
        <b/>
        <sz val="8"/>
        <color indexed="11"/>
        <rFont val="Tahoma"/>
        <family val="2"/>
      </rPr>
      <t xml:space="preserve"> </t>
    </r>
  </si>
  <si>
    <r>
      <t>43 LPM 550 Head 110 BHP 22.41 Say Round BHP 22.50</t>
    </r>
    <r>
      <rPr>
        <sz val="8"/>
        <color indexed="14"/>
        <rFont val="Tahoma"/>
        <family val="2"/>
      </rPr>
      <t xml:space="preserve">  </t>
    </r>
    <r>
      <rPr>
        <b/>
        <sz val="8"/>
        <color indexed="11"/>
        <rFont val="Tahoma"/>
        <family val="2"/>
      </rPr>
      <t xml:space="preserve"> </t>
    </r>
  </si>
  <si>
    <r>
      <t>42 LPM 500 Head 110 BHP 20.37 Say Round BHP 20.00</t>
    </r>
    <r>
      <rPr>
        <sz val="8"/>
        <color indexed="14"/>
        <rFont val="Tahoma"/>
        <family val="2"/>
      </rPr>
      <t xml:space="preserve">  </t>
    </r>
    <r>
      <rPr>
        <b/>
        <sz val="8"/>
        <color indexed="11"/>
        <rFont val="Tahoma"/>
        <family val="2"/>
      </rPr>
      <t xml:space="preserve"> </t>
    </r>
  </si>
  <si>
    <r>
      <t>41 LPM 450 Head 110 BHP 18.33 Say Round BHP 20.00</t>
    </r>
    <r>
      <rPr>
        <sz val="8"/>
        <color indexed="14"/>
        <rFont val="Tahoma"/>
        <family val="2"/>
      </rPr>
      <t xml:space="preserve">  </t>
    </r>
    <r>
      <rPr>
        <b/>
        <sz val="8"/>
        <color indexed="11"/>
        <rFont val="Tahoma"/>
        <family val="2"/>
      </rPr>
      <t xml:space="preserve"> </t>
    </r>
  </si>
  <si>
    <r>
      <t>40 LPM 400 Head 110 BHP 16.30 Say Round BHP 17.50</t>
    </r>
    <r>
      <rPr>
        <sz val="8"/>
        <color indexed="14"/>
        <rFont val="Tahoma"/>
        <family val="2"/>
      </rPr>
      <t xml:space="preserve">  </t>
    </r>
    <r>
      <rPr>
        <b/>
        <sz val="8"/>
        <color indexed="11"/>
        <rFont val="Tahoma"/>
        <family val="2"/>
      </rPr>
      <t xml:space="preserve"> </t>
    </r>
  </si>
  <si>
    <r>
      <t>39 LPM 1000 Head 90 BHP 33.33 Say Round BHP 35.00</t>
    </r>
    <r>
      <rPr>
        <sz val="8"/>
        <color indexed="14"/>
        <rFont val="Tahoma"/>
        <family val="2"/>
      </rPr>
      <t xml:space="preserve">  </t>
    </r>
    <r>
      <rPr>
        <b/>
        <sz val="8"/>
        <color indexed="11"/>
        <rFont val="Tahoma"/>
        <family val="2"/>
      </rPr>
      <t xml:space="preserve"> </t>
    </r>
  </si>
  <si>
    <r>
      <t>38 LPM 950 Head 90 BHP 31.67 Say Round BHP 30.00</t>
    </r>
    <r>
      <rPr>
        <sz val="8"/>
        <color indexed="14"/>
        <rFont val="Tahoma"/>
        <family val="2"/>
      </rPr>
      <t xml:space="preserve">  </t>
    </r>
    <r>
      <rPr>
        <b/>
        <sz val="8"/>
        <color indexed="11"/>
        <rFont val="Tahoma"/>
        <family val="2"/>
      </rPr>
      <t xml:space="preserve"> </t>
    </r>
  </si>
  <si>
    <r>
      <t>37 LPM 900 Head 90 BHP 30.00 Say Round BHP 30.00</t>
    </r>
    <r>
      <rPr>
        <sz val="8"/>
        <color indexed="14"/>
        <rFont val="Tahoma"/>
        <family val="2"/>
      </rPr>
      <t xml:space="preserve">  </t>
    </r>
    <r>
      <rPr>
        <b/>
        <sz val="8"/>
        <color indexed="11"/>
        <rFont val="Tahoma"/>
        <family val="2"/>
      </rPr>
      <t xml:space="preserve"> </t>
    </r>
  </si>
  <si>
    <r>
      <t>36 LPM 850 Head 90 BHP 28.33 Say Round BHP 30.00</t>
    </r>
    <r>
      <rPr>
        <sz val="8"/>
        <color indexed="14"/>
        <rFont val="Tahoma"/>
        <family val="2"/>
      </rPr>
      <t xml:space="preserve">  </t>
    </r>
    <r>
      <rPr>
        <b/>
        <sz val="8"/>
        <color indexed="11"/>
        <rFont val="Tahoma"/>
        <family val="2"/>
      </rPr>
      <t xml:space="preserve"> </t>
    </r>
  </si>
  <si>
    <r>
      <t>35 LPM 800 Head 90 BHP 26.67 Say Round BHP 27.50</t>
    </r>
    <r>
      <rPr>
        <sz val="8"/>
        <color indexed="14"/>
        <rFont val="Tahoma"/>
        <family val="2"/>
      </rPr>
      <t xml:space="preserve">  </t>
    </r>
    <r>
      <rPr>
        <b/>
        <sz val="8"/>
        <color indexed="11"/>
        <rFont val="Tahoma"/>
        <family val="2"/>
      </rPr>
      <t xml:space="preserve"> </t>
    </r>
  </si>
  <si>
    <r>
      <t>34 LPM 750 Head 90 BHP 25.00 Say Round BHP 25.00</t>
    </r>
    <r>
      <rPr>
        <sz val="8"/>
        <color indexed="14"/>
        <rFont val="Tahoma"/>
        <family val="2"/>
      </rPr>
      <t xml:space="preserve">  </t>
    </r>
    <r>
      <rPr>
        <b/>
        <sz val="8"/>
        <color indexed="11"/>
        <rFont val="Tahoma"/>
        <family val="2"/>
      </rPr>
      <t xml:space="preserve"> </t>
    </r>
  </si>
  <si>
    <r>
      <t>33 LPM 700 Head 90 BHP 23.33 Say Round BHP 25.00</t>
    </r>
    <r>
      <rPr>
        <sz val="8"/>
        <color indexed="14"/>
        <rFont val="Tahoma"/>
        <family val="2"/>
      </rPr>
      <t xml:space="preserve">  </t>
    </r>
    <r>
      <rPr>
        <b/>
        <sz val="8"/>
        <color indexed="11"/>
        <rFont val="Tahoma"/>
        <family val="2"/>
      </rPr>
      <t xml:space="preserve"> </t>
    </r>
  </si>
  <si>
    <r>
      <t>32 LPM 650 Head 90 BHP 21.67 Say Round BHP 22.50</t>
    </r>
    <r>
      <rPr>
        <sz val="8"/>
        <color indexed="14"/>
        <rFont val="Tahoma"/>
        <family val="2"/>
      </rPr>
      <t xml:space="preserve">  </t>
    </r>
    <r>
      <rPr>
        <b/>
        <sz val="8"/>
        <color indexed="11"/>
        <rFont val="Tahoma"/>
        <family val="2"/>
      </rPr>
      <t xml:space="preserve"> </t>
    </r>
  </si>
  <si>
    <r>
      <t>31 LPM 600 Head 90 BHP 20.00 Say Round BHP 20.00</t>
    </r>
    <r>
      <rPr>
        <sz val="8"/>
        <color indexed="14"/>
        <rFont val="Tahoma"/>
        <family val="2"/>
      </rPr>
      <t xml:space="preserve">  </t>
    </r>
    <r>
      <rPr>
        <b/>
        <sz val="8"/>
        <color indexed="11"/>
        <rFont val="Tahoma"/>
        <family val="2"/>
      </rPr>
      <t xml:space="preserve"> </t>
    </r>
  </si>
  <si>
    <r>
      <t>30 LPM 550 Head 90 BHP 18.33 Say Round BHP 20.00</t>
    </r>
    <r>
      <rPr>
        <sz val="8"/>
        <color indexed="14"/>
        <rFont val="Tahoma"/>
        <family val="2"/>
      </rPr>
      <t xml:space="preserve">  </t>
    </r>
    <r>
      <rPr>
        <b/>
        <sz val="8"/>
        <color indexed="11"/>
        <rFont val="Tahoma"/>
        <family val="2"/>
      </rPr>
      <t xml:space="preserve"> </t>
    </r>
  </si>
  <si>
    <r>
      <t>29 LPM 500 Head 90 BHP 16.67 Say Round BHP 17.50</t>
    </r>
    <r>
      <rPr>
        <sz val="8"/>
        <color indexed="14"/>
        <rFont val="Tahoma"/>
        <family val="2"/>
      </rPr>
      <t xml:space="preserve">  </t>
    </r>
    <r>
      <rPr>
        <b/>
        <sz val="8"/>
        <color indexed="11"/>
        <rFont val="Tahoma"/>
        <family val="2"/>
      </rPr>
      <t xml:space="preserve"> </t>
    </r>
  </si>
  <si>
    <r>
      <t>28 LPM 450 Head90 BHP 15.00 Say Round BHP 15.00</t>
    </r>
    <r>
      <rPr>
        <sz val="8"/>
        <color indexed="14"/>
        <rFont val="Tahoma"/>
        <family val="2"/>
      </rPr>
      <t xml:space="preserve">  </t>
    </r>
    <r>
      <rPr>
        <b/>
        <sz val="8"/>
        <color indexed="11"/>
        <rFont val="Tahoma"/>
        <family val="2"/>
      </rPr>
      <t xml:space="preserve"> </t>
    </r>
  </si>
  <si>
    <r>
      <t>27 LPM 400 Head 90 BHP 13.33 Say Round BHP 15.00</t>
    </r>
    <r>
      <rPr>
        <sz val="8"/>
        <color indexed="14"/>
        <rFont val="Tahoma"/>
        <family val="2"/>
      </rPr>
      <t xml:space="preserve">  </t>
    </r>
    <r>
      <rPr>
        <b/>
        <sz val="8"/>
        <color indexed="11"/>
        <rFont val="Tahoma"/>
        <family val="2"/>
      </rPr>
      <t xml:space="preserve"> </t>
    </r>
  </si>
  <si>
    <r>
      <t>26 LPM 1000 Head 75 BHP 27.78 Say Round BHP 27.50</t>
    </r>
    <r>
      <rPr>
        <sz val="8"/>
        <color indexed="14"/>
        <rFont val="Tahoma"/>
        <family val="2"/>
      </rPr>
      <t xml:space="preserve">  </t>
    </r>
    <r>
      <rPr>
        <b/>
        <sz val="8"/>
        <color indexed="11"/>
        <rFont val="Tahoma"/>
        <family val="2"/>
      </rPr>
      <t xml:space="preserve"> </t>
    </r>
  </si>
  <si>
    <r>
      <t>25 LPM 950 Head 75 BHP 26.39 Say Round BHP 27.50</t>
    </r>
    <r>
      <rPr>
        <sz val="8"/>
        <color indexed="14"/>
        <rFont val="Tahoma"/>
        <family val="2"/>
      </rPr>
      <t xml:space="preserve">  </t>
    </r>
    <r>
      <rPr>
        <b/>
        <sz val="8"/>
        <color indexed="11"/>
        <rFont val="Tahoma"/>
        <family val="2"/>
      </rPr>
      <t xml:space="preserve"> </t>
    </r>
  </si>
  <si>
    <r>
      <t>24 LPM 900 Head 75 BHP 25.00 Say Round BHP 25.00</t>
    </r>
    <r>
      <rPr>
        <sz val="8"/>
        <color indexed="14"/>
        <rFont val="Tahoma"/>
        <family val="2"/>
      </rPr>
      <t xml:space="preserve">  </t>
    </r>
    <r>
      <rPr>
        <b/>
        <sz val="8"/>
        <color indexed="11"/>
        <rFont val="Tahoma"/>
        <family val="2"/>
      </rPr>
      <t xml:space="preserve"> </t>
    </r>
  </si>
  <si>
    <r>
      <t>23 LPM 850 Head 75 BHP 23.61 Say Round BHP 25.00</t>
    </r>
    <r>
      <rPr>
        <sz val="8"/>
        <color indexed="14"/>
        <rFont val="Tahoma"/>
        <family val="2"/>
      </rPr>
      <t xml:space="preserve">  </t>
    </r>
    <r>
      <rPr>
        <b/>
        <sz val="8"/>
        <color indexed="11"/>
        <rFont val="Tahoma"/>
        <family val="2"/>
      </rPr>
      <t xml:space="preserve"> </t>
    </r>
  </si>
  <si>
    <r>
      <t>22 LPM 800 Head 75 BHP 22.22 Say Round BHP 22.50</t>
    </r>
    <r>
      <rPr>
        <sz val="8"/>
        <color indexed="14"/>
        <rFont val="Tahoma"/>
        <family val="2"/>
      </rPr>
      <t xml:space="preserve">  </t>
    </r>
    <r>
      <rPr>
        <b/>
        <sz val="8"/>
        <color indexed="11"/>
        <rFont val="Tahoma"/>
        <family val="2"/>
      </rPr>
      <t xml:space="preserve"> </t>
    </r>
  </si>
  <si>
    <r>
      <t>21 LPM 750 Head 75 BHP 20.83 Say Round BHP 20.00</t>
    </r>
    <r>
      <rPr>
        <sz val="8"/>
        <color indexed="14"/>
        <rFont val="Tahoma"/>
        <family val="2"/>
      </rPr>
      <t xml:space="preserve">  </t>
    </r>
    <r>
      <rPr>
        <b/>
        <sz val="8"/>
        <color indexed="11"/>
        <rFont val="Tahoma"/>
        <family val="2"/>
      </rPr>
      <t xml:space="preserve"> </t>
    </r>
  </si>
  <si>
    <r>
      <t>20 LPM 700 Head 75 BHP 19.44 Say Round BHP 20.00</t>
    </r>
    <r>
      <rPr>
        <sz val="8"/>
        <color indexed="14"/>
        <rFont val="Tahoma"/>
        <family val="2"/>
      </rPr>
      <t xml:space="preserve">  </t>
    </r>
    <r>
      <rPr>
        <b/>
        <sz val="8"/>
        <color indexed="11"/>
        <rFont val="Tahoma"/>
        <family val="2"/>
      </rPr>
      <t xml:space="preserve"> </t>
    </r>
  </si>
  <si>
    <r>
      <t>19 LPM 650 Head 75 BHP 18.06 Say Round BHP 20.00</t>
    </r>
    <r>
      <rPr>
        <sz val="8"/>
        <color indexed="14"/>
        <rFont val="Tahoma"/>
        <family val="2"/>
      </rPr>
      <t xml:space="preserve">  </t>
    </r>
    <r>
      <rPr>
        <b/>
        <sz val="8"/>
        <color indexed="11"/>
        <rFont val="Tahoma"/>
        <family val="2"/>
      </rPr>
      <t xml:space="preserve"> </t>
    </r>
  </si>
  <si>
    <r>
      <t>18 LPM 600 Head 75 BHP 16.67 Say Round BHP 17.50</t>
    </r>
    <r>
      <rPr>
        <sz val="8"/>
        <color indexed="14"/>
        <rFont val="Tahoma"/>
        <family val="2"/>
      </rPr>
      <t xml:space="preserve">  </t>
    </r>
    <r>
      <rPr>
        <b/>
        <sz val="8"/>
        <color indexed="11"/>
        <rFont val="Tahoma"/>
        <family val="2"/>
      </rPr>
      <t xml:space="preserve"> </t>
    </r>
  </si>
  <si>
    <r>
      <t>17 LPM 550 Head 75 BHP 15.28 Say Round BHP 15.00</t>
    </r>
    <r>
      <rPr>
        <sz val="8"/>
        <color indexed="14"/>
        <rFont val="Tahoma"/>
        <family val="2"/>
      </rPr>
      <t xml:space="preserve">  </t>
    </r>
    <r>
      <rPr>
        <b/>
        <sz val="8"/>
        <color indexed="11"/>
        <rFont val="Tahoma"/>
        <family val="2"/>
      </rPr>
      <t xml:space="preserve"> </t>
    </r>
  </si>
  <si>
    <r>
      <t>16 LPM 500 Head 75 BHP 13.89Say Round BHP 15.00</t>
    </r>
    <r>
      <rPr>
        <sz val="8"/>
        <color indexed="14"/>
        <rFont val="Tahoma"/>
        <family val="2"/>
      </rPr>
      <t xml:space="preserve">  </t>
    </r>
    <r>
      <rPr>
        <b/>
        <sz val="8"/>
        <color indexed="11"/>
        <rFont val="Tahoma"/>
        <family val="2"/>
      </rPr>
      <t xml:space="preserve"> </t>
    </r>
  </si>
  <si>
    <r>
      <t>15 LPM 450 Head 75 BHP 12.50 Say Round BHP 12.50</t>
    </r>
    <r>
      <rPr>
        <sz val="8"/>
        <color indexed="14"/>
        <rFont val="Tahoma"/>
        <family val="2"/>
      </rPr>
      <t xml:space="preserve">  </t>
    </r>
    <r>
      <rPr>
        <b/>
        <sz val="8"/>
        <color indexed="11"/>
        <rFont val="Tahoma"/>
        <family val="2"/>
      </rPr>
      <t xml:space="preserve"> </t>
    </r>
  </si>
  <si>
    <r>
      <t>14 LPM 400 Head 75 BHP 11.11 Say Round BHP 12.50</t>
    </r>
    <r>
      <rPr>
        <sz val="8"/>
        <color indexed="14"/>
        <rFont val="Tahoma"/>
        <family val="2"/>
      </rPr>
      <t xml:space="preserve">  </t>
    </r>
    <r>
      <rPr>
        <b/>
        <sz val="8"/>
        <color indexed="11"/>
        <rFont val="Tahoma"/>
        <family val="2"/>
      </rPr>
      <t xml:space="preserve"> </t>
    </r>
  </si>
  <si>
    <r>
      <t>13 LPM 1000 Head 70 BHP 25.93 Say Round BHP 25.00</t>
    </r>
    <r>
      <rPr>
        <sz val="8"/>
        <color indexed="14"/>
        <rFont val="Tahoma"/>
        <family val="2"/>
      </rPr>
      <t xml:space="preserve">  </t>
    </r>
    <r>
      <rPr>
        <b/>
        <sz val="8"/>
        <color indexed="11"/>
        <rFont val="Tahoma"/>
        <family val="2"/>
      </rPr>
      <t xml:space="preserve"> </t>
    </r>
  </si>
  <si>
    <r>
      <t>12 LPM 950 Head 70 BHP 24.63 Say Round BHP 25.00</t>
    </r>
    <r>
      <rPr>
        <sz val="8"/>
        <color indexed="14"/>
        <rFont val="Tahoma"/>
        <family val="2"/>
      </rPr>
      <t xml:space="preserve">  </t>
    </r>
    <r>
      <rPr>
        <b/>
        <sz val="8"/>
        <color indexed="11"/>
        <rFont val="Tahoma"/>
        <family val="2"/>
      </rPr>
      <t xml:space="preserve"> </t>
    </r>
  </si>
  <si>
    <r>
      <t>11 LPM 900 Head 70 BHP 23.33 Say Round BHP 25.00</t>
    </r>
    <r>
      <rPr>
        <sz val="8"/>
        <color indexed="14"/>
        <rFont val="Tahoma"/>
        <family val="2"/>
      </rPr>
      <t xml:space="preserve">  </t>
    </r>
    <r>
      <rPr>
        <b/>
        <sz val="8"/>
        <color indexed="11"/>
        <rFont val="Tahoma"/>
        <family val="2"/>
      </rPr>
      <t xml:space="preserve"> </t>
    </r>
  </si>
  <si>
    <r>
      <t>10 LPM 850 Head 70 BHP 22.04 Say Round BHP 22.50</t>
    </r>
    <r>
      <rPr>
        <sz val="8"/>
        <color indexed="14"/>
        <rFont val="Tahoma"/>
        <family val="2"/>
      </rPr>
      <t xml:space="preserve">  </t>
    </r>
    <r>
      <rPr>
        <b/>
        <sz val="8"/>
        <color indexed="11"/>
        <rFont val="Tahoma"/>
        <family val="2"/>
      </rPr>
      <t xml:space="preserve"> </t>
    </r>
  </si>
  <si>
    <r>
      <t>9 LPM 800 Head 70 BHP 20.74 Say Round BHP 20.00</t>
    </r>
    <r>
      <rPr>
        <sz val="8"/>
        <color indexed="14"/>
        <rFont val="Tahoma"/>
        <family val="2"/>
      </rPr>
      <t xml:space="preserve">  </t>
    </r>
    <r>
      <rPr>
        <b/>
        <sz val="8"/>
        <color indexed="11"/>
        <rFont val="Tahoma"/>
        <family val="2"/>
      </rPr>
      <t xml:space="preserve"> </t>
    </r>
  </si>
  <si>
    <r>
      <t>8 LPM 750 Head 70 BHP 19.44 Say Round BHP 20.00</t>
    </r>
    <r>
      <rPr>
        <sz val="8"/>
        <color indexed="14"/>
        <rFont val="Tahoma"/>
        <family val="2"/>
      </rPr>
      <t xml:space="preserve">  </t>
    </r>
    <r>
      <rPr>
        <b/>
        <sz val="8"/>
        <color indexed="11"/>
        <rFont val="Tahoma"/>
        <family val="2"/>
      </rPr>
      <t xml:space="preserve"> </t>
    </r>
  </si>
  <si>
    <r>
      <t>7 LPM 700 Head 70 BHP 18.15 Say Round BHP 20.00</t>
    </r>
    <r>
      <rPr>
        <sz val="8"/>
        <color indexed="14"/>
        <rFont val="Tahoma"/>
        <family val="2"/>
      </rPr>
      <t xml:space="preserve">  </t>
    </r>
    <r>
      <rPr>
        <b/>
        <sz val="8"/>
        <color indexed="11"/>
        <rFont val="Tahoma"/>
        <family val="2"/>
      </rPr>
      <t xml:space="preserve"> </t>
    </r>
  </si>
  <si>
    <r>
      <t>6 LPM 650 Head 70 BHP 16.85 Say Round BHP 17.50</t>
    </r>
    <r>
      <rPr>
        <sz val="8"/>
        <color indexed="14"/>
        <rFont val="Tahoma"/>
        <family val="2"/>
      </rPr>
      <t xml:space="preserve">  </t>
    </r>
    <r>
      <rPr>
        <b/>
        <sz val="8"/>
        <color indexed="11"/>
        <rFont val="Tahoma"/>
        <family val="2"/>
      </rPr>
      <t xml:space="preserve"> </t>
    </r>
  </si>
  <si>
    <r>
      <t>5 LPM 600Head 70 BHP 15.56 Say Round BHP 15.00</t>
    </r>
    <r>
      <rPr>
        <sz val="8"/>
        <color indexed="14"/>
        <rFont val="Tahoma"/>
        <family val="2"/>
      </rPr>
      <t xml:space="preserve">  </t>
    </r>
    <r>
      <rPr>
        <b/>
        <sz val="8"/>
        <color indexed="11"/>
        <rFont val="Tahoma"/>
        <family val="2"/>
      </rPr>
      <t xml:space="preserve"> </t>
    </r>
  </si>
  <si>
    <r>
      <t>4 LPM 550 Head 70 BHP 14.26 Say Round BHP 15.00</t>
    </r>
    <r>
      <rPr>
        <sz val="8"/>
        <color indexed="14"/>
        <rFont val="Tahoma"/>
        <family val="2"/>
      </rPr>
      <t xml:space="preserve">  </t>
    </r>
    <r>
      <rPr>
        <b/>
        <sz val="8"/>
        <color indexed="11"/>
        <rFont val="Tahoma"/>
        <family val="2"/>
      </rPr>
      <t xml:space="preserve"> </t>
    </r>
  </si>
  <si>
    <r>
      <t>3 LPM 500 Head 70 BHP 12.96 Say Round BHP 12.50</t>
    </r>
    <r>
      <rPr>
        <sz val="8"/>
        <color indexed="14"/>
        <rFont val="Tahoma"/>
        <family val="2"/>
      </rPr>
      <t xml:space="preserve">  </t>
    </r>
    <r>
      <rPr>
        <b/>
        <sz val="8"/>
        <color indexed="11"/>
        <rFont val="Tahoma"/>
        <family val="2"/>
      </rPr>
      <t xml:space="preserve"> </t>
    </r>
  </si>
  <si>
    <r>
      <t>2 LPM 450 Head 70 BHP 11.67 Say Round BHP 12.50</t>
    </r>
    <r>
      <rPr>
        <sz val="8"/>
        <color indexed="14"/>
        <rFont val="Tahoma"/>
        <family val="2"/>
      </rPr>
      <t xml:space="preserve">  </t>
    </r>
    <r>
      <rPr>
        <b/>
        <sz val="8"/>
        <color indexed="11"/>
        <rFont val="Tahoma"/>
        <family val="2"/>
      </rPr>
      <t xml:space="preserve"> </t>
    </r>
  </si>
  <si>
    <r>
      <t>1 LPM 400 Head 70 BHP 10.37 Say Round BHP 10.00</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</si>
  <si>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NA INSTALLATION OF SHALLOW/MEDIUM/DEEP TUBEWELLS AS PER IS 2800:1991</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erection, testing and commissioning of submersible pumping sets as per BIS SPECIFICATION No. 8034-1989 (as amended upto date for pumps) and IS 9283-1979 (as amended upto date for motor) the pump motor sets should be capable of pumping clear fresh cold water having characteristics as specified in Clause-4 of IS 8034-1989 and Clause 4.1 of IS 9283-1979.</t>
    </r>
    <r>
      <rPr>
        <b/>
        <sz val="8"/>
        <color indexed="13"/>
        <rFont val="Tahoma"/>
        <family val="2"/>
      </rPr>
      <t xml:space="preserve"> </t>
    </r>
    <r>
      <rPr>
        <b/>
        <sz val="8"/>
        <color indexed="11"/>
        <rFont val="Tahoma"/>
        <family val="2"/>
      </rPr>
      <t xml:space="preserve"> </t>
    </r>
    <r>
      <rPr>
        <sz val="8"/>
        <color indexed="8"/>
        <rFont val="Tahoma"/>
        <family val="2"/>
      </rPr>
      <t xml:space="preserve"> </t>
    </r>
  </si>
  <si>
    <t>20.124</t>
  </si>
  <si>
    <r>
      <t>42 Discharge Capacity (LPM) 2450 Power Capacity (BHP) 45</t>
    </r>
    <r>
      <rPr>
        <sz val="8"/>
        <color indexed="14"/>
        <rFont val="Tahoma"/>
        <family val="2"/>
      </rPr>
      <t xml:space="preserve">  </t>
    </r>
    <r>
      <rPr>
        <b/>
        <sz val="8"/>
        <color indexed="11"/>
        <rFont val="Tahoma"/>
        <family val="2"/>
      </rPr>
      <t xml:space="preserve"> </t>
    </r>
  </si>
  <si>
    <r>
      <t>41 Discharge Capacity (LPM) 2400 Power Capacity (BHP) 45</t>
    </r>
    <r>
      <rPr>
        <sz val="8"/>
        <color indexed="14"/>
        <rFont val="Tahoma"/>
        <family val="2"/>
      </rPr>
      <t xml:space="preserve">  </t>
    </r>
    <r>
      <rPr>
        <b/>
        <sz val="8"/>
        <color indexed="11"/>
        <rFont val="Tahoma"/>
        <family val="2"/>
      </rPr>
      <t xml:space="preserve"> </t>
    </r>
  </si>
  <si>
    <r>
      <t>40 Discharge Capacity (LPM) 2350 Power Capacity (BHP) 45</t>
    </r>
    <r>
      <rPr>
        <sz val="8"/>
        <color indexed="14"/>
        <rFont val="Tahoma"/>
        <family val="2"/>
      </rPr>
      <t xml:space="preserve">  </t>
    </r>
    <r>
      <rPr>
        <b/>
        <sz val="8"/>
        <color indexed="11"/>
        <rFont val="Tahoma"/>
        <family val="2"/>
      </rPr>
      <t xml:space="preserve"> </t>
    </r>
  </si>
  <si>
    <r>
      <t>39 Discharge Capacity (LPM) 2300 Power Capacity (BHP) 45</t>
    </r>
    <r>
      <rPr>
        <sz val="8"/>
        <color indexed="14"/>
        <rFont val="Tahoma"/>
        <family val="2"/>
      </rPr>
      <t xml:space="preserve">  </t>
    </r>
    <r>
      <rPr>
        <b/>
        <sz val="8"/>
        <color indexed="11"/>
        <rFont val="Tahoma"/>
        <family val="2"/>
      </rPr>
      <t xml:space="preserve"> </t>
    </r>
  </si>
  <si>
    <r>
      <t>38 Discharge Capacity (LPM) 2250 Power Capacity (BHP) 45</t>
    </r>
    <r>
      <rPr>
        <sz val="8"/>
        <color indexed="14"/>
        <rFont val="Tahoma"/>
        <family val="2"/>
      </rPr>
      <t xml:space="preserve">  </t>
    </r>
    <r>
      <rPr>
        <b/>
        <sz val="8"/>
        <color indexed="11"/>
        <rFont val="Tahoma"/>
        <family val="2"/>
      </rPr>
      <t xml:space="preserve"> </t>
    </r>
  </si>
  <si>
    <r>
      <t>37 Discharge Capacity (LPM) 2200 Power Capacity (BHP) 40</t>
    </r>
    <r>
      <rPr>
        <sz val="8"/>
        <color indexed="14"/>
        <rFont val="Tahoma"/>
        <family val="2"/>
      </rPr>
      <t xml:space="preserve">  </t>
    </r>
    <r>
      <rPr>
        <b/>
        <sz val="8"/>
        <color indexed="11"/>
        <rFont val="Tahoma"/>
        <family val="2"/>
      </rPr>
      <t xml:space="preserve"> </t>
    </r>
  </si>
  <si>
    <r>
      <t>36 Discharge Capacity (LPM) 2150 Power Capacity (BHP) 40</t>
    </r>
    <r>
      <rPr>
        <sz val="8"/>
        <color indexed="14"/>
        <rFont val="Tahoma"/>
        <family val="2"/>
      </rPr>
      <t xml:space="preserve">  </t>
    </r>
    <r>
      <rPr>
        <b/>
        <sz val="8"/>
        <color indexed="11"/>
        <rFont val="Tahoma"/>
        <family val="2"/>
      </rPr>
      <t xml:space="preserve"> </t>
    </r>
  </si>
  <si>
    <r>
      <t>35 Discharge Capacity (LPM) 2100 Power Capacity (BHP) 40</t>
    </r>
    <r>
      <rPr>
        <sz val="8"/>
        <color indexed="14"/>
        <rFont val="Tahoma"/>
        <family val="2"/>
      </rPr>
      <t xml:space="preserve">  </t>
    </r>
    <r>
      <rPr>
        <b/>
        <sz val="8"/>
        <color indexed="11"/>
        <rFont val="Tahoma"/>
        <family val="2"/>
      </rPr>
      <t xml:space="preserve"> </t>
    </r>
  </si>
  <si>
    <r>
      <t>34 Discharge Capacity (LPM) 2050 Power Capacity (BHP) 40</t>
    </r>
    <r>
      <rPr>
        <sz val="8"/>
        <color indexed="14"/>
        <rFont val="Tahoma"/>
        <family val="2"/>
      </rPr>
      <t xml:space="preserve">  </t>
    </r>
    <r>
      <rPr>
        <b/>
        <sz val="8"/>
        <color indexed="11"/>
        <rFont val="Tahoma"/>
        <family val="2"/>
      </rPr>
      <t xml:space="preserve"> </t>
    </r>
  </si>
  <si>
    <r>
      <t>33 Discharge Capacity (LPM) 2000 Power Capacity (BHP) 40</t>
    </r>
    <r>
      <rPr>
        <sz val="8"/>
        <color indexed="14"/>
        <rFont val="Tahoma"/>
        <family val="2"/>
      </rPr>
      <t xml:space="preserve">  </t>
    </r>
    <r>
      <rPr>
        <b/>
        <sz val="8"/>
        <color indexed="11"/>
        <rFont val="Tahoma"/>
        <family val="2"/>
      </rPr>
      <t xml:space="preserve"> </t>
    </r>
  </si>
  <si>
    <r>
      <t>32 Discharge Capacity (LPM) 1950 Power Capacity (BHP) 40</t>
    </r>
    <r>
      <rPr>
        <sz val="8"/>
        <color indexed="14"/>
        <rFont val="Tahoma"/>
        <family val="2"/>
      </rPr>
      <t xml:space="preserve">  </t>
    </r>
    <r>
      <rPr>
        <b/>
        <sz val="8"/>
        <color indexed="11"/>
        <rFont val="Tahoma"/>
        <family val="2"/>
      </rPr>
      <t xml:space="preserve"> </t>
    </r>
  </si>
  <si>
    <r>
      <t>31 Discharge Capacity (LPM) 1900 Power Capacity (BHP) 35</t>
    </r>
    <r>
      <rPr>
        <sz val="8"/>
        <color indexed="14"/>
        <rFont val="Tahoma"/>
        <family val="2"/>
      </rPr>
      <t xml:space="preserve">  </t>
    </r>
    <r>
      <rPr>
        <b/>
        <sz val="8"/>
        <color indexed="11"/>
        <rFont val="Tahoma"/>
        <family val="2"/>
      </rPr>
      <t xml:space="preserve"> </t>
    </r>
  </si>
  <si>
    <r>
      <t>30 Discharge Capacity (LPM) 1850 Power Capacity (BHP) 35</t>
    </r>
    <r>
      <rPr>
        <sz val="8"/>
        <color indexed="14"/>
        <rFont val="Tahoma"/>
        <family val="2"/>
      </rPr>
      <t xml:space="preserve">  </t>
    </r>
    <r>
      <rPr>
        <b/>
        <sz val="8"/>
        <color indexed="11"/>
        <rFont val="Tahoma"/>
        <family val="2"/>
      </rPr>
      <t xml:space="preserve"> </t>
    </r>
  </si>
  <si>
    <r>
      <t>29 Discharge Capacity (LPM) 1800 Power Capacity (BHP) 35</t>
    </r>
    <r>
      <rPr>
        <sz val="8"/>
        <color indexed="14"/>
        <rFont val="Tahoma"/>
        <family val="2"/>
      </rPr>
      <t xml:space="preserve">  </t>
    </r>
    <r>
      <rPr>
        <b/>
        <sz val="8"/>
        <color indexed="11"/>
        <rFont val="Tahoma"/>
        <family val="2"/>
      </rPr>
      <t xml:space="preserve"> </t>
    </r>
  </si>
  <si>
    <r>
      <t>28 Discharge Capacity (LPM) 1750 Power Capacity (BHP) 35</t>
    </r>
    <r>
      <rPr>
        <sz val="8"/>
        <color indexed="14"/>
        <rFont val="Tahoma"/>
        <family val="2"/>
      </rPr>
      <t xml:space="preserve">  </t>
    </r>
    <r>
      <rPr>
        <b/>
        <sz val="8"/>
        <color indexed="11"/>
        <rFont val="Tahoma"/>
        <family val="2"/>
      </rPr>
      <t xml:space="preserve"> </t>
    </r>
  </si>
  <si>
    <r>
      <t>27 Discharge Capacity (LPM) 1700 Power Capacity (BHP) 35</t>
    </r>
    <r>
      <rPr>
        <sz val="8"/>
        <color indexed="14"/>
        <rFont val="Tahoma"/>
        <family val="2"/>
      </rPr>
      <t xml:space="preserve">  </t>
    </r>
    <r>
      <rPr>
        <b/>
        <sz val="8"/>
        <color indexed="11"/>
        <rFont val="Tahoma"/>
        <family val="2"/>
      </rPr>
      <t xml:space="preserve"> </t>
    </r>
  </si>
  <si>
    <r>
      <t>26 Discharge Capacity (LPM) 1650 Power Capacity (BHP) 30</t>
    </r>
    <r>
      <rPr>
        <sz val="8"/>
        <color indexed="14"/>
        <rFont val="Tahoma"/>
        <family val="2"/>
      </rPr>
      <t xml:space="preserve">  </t>
    </r>
    <r>
      <rPr>
        <b/>
        <sz val="8"/>
        <color indexed="11"/>
        <rFont val="Tahoma"/>
        <family val="2"/>
      </rPr>
      <t xml:space="preserve"> </t>
    </r>
  </si>
  <si>
    <r>
      <t>25 Discharge Capacity (LPM) 1600 Power Capacity (BHP) 30</t>
    </r>
    <r>
      <rPr>
        <sz val="8"/>
        <color indexed="14"/>
        <rFont val="Tahoma"/>
        <family val="2"/>
      </rPr>
      <t xml:space="preserve">  </t>
    </r>
    <r>
      <rPr>
        <b/>
        <sz val="8"/>
        <color indexed="11"/>
        <rFont val="Tahoma"/>
        <family val="2"/>
      </rPr>
      <t xml:space="preserve"> </t>
    </r>
  </si>
  <si>
    <r>
      <t>24 Discharge Capacity (LPM) 1550 Power Capacity (BHP) 30</t>
    </r>
    <r>
      <rPr>
        <sz val="8"/>
        <color indexed="14"/>
        <rFont val="Tahoma"/>
        <family val="2"/>
      </rPr>
      <t xml:space="preserve">  </t>
    </r>
    <r>
      <rPr>
        <b/>
        <sz val="8"/>
        <color indexed="11"/>
        <rFont val="Tahoma"/>
        <family val="2"/>
      </rPr>
      <t xml:space="preserve"> </t>
    </r>
  </si>
  <si>
    <r>
      <t>23 Discharge Capacity (LPM) 1500 Power Capacity (BHP) 30</t>
    </r>
    <r>
      <rPr>
        <sz val="8"/>
        <color indexed="14"/>
        <rFont val="Tahoma"/>
        <family val="2"/>
      </rPr>
      <t xml:space="preserve">  </t>
    </r>
    <r>
      <rPr>
        <b/>
        <sz val="8"/>
        <color indexed="11"/>
        <rFont val="Tahoma"/>
        <family val="2"/>
      </rPr>
      <t xml:space="preserve"> </t>
    </r>
  </si>
  <si>
    <r>
      <t>22 Discharge Capacity (LPM) 1450 Power Capacity (BHP) 30</t>
    </r>
    <r>
      <rPr>
        <sz val="8"/>
        <color indexed="14"/>
        <rFont val="Tahoma"/>
        <family val="2"/>
      </rPr>
      <t xml:space="preserve">  </t>
    </r>
    <r>
      <rPr>
        <b/>
        <sz val="8"/>
        <color indexed="11"/>
        <rFont val="Tahoma"/>
        <family val="2"/>
      </rPr>
      <t xml:space="preserve"> </t>
    </r>
  </si>
  <si>
    <r>
      <t>21 Discharge Capacity (LPM) 1400 Power Capacity (BHP) 25</t>
    </r>
    <r>
      <rPr>
        <sz val="8"/>
        <color indexed="14"/>
        <rFont val="Tahoma"/>
        <family val="2"/>
      </rPr>
      <t xml:space="preserve">  </t>
    </r>
    <r>
      <rPr>
        <b/>
        <sz val="8"/>
        <color indexed="11"/>
        <rFont val="Tahoma"/>
        <family val="2"/>
      </rPr>
      <t xml:space="preserve"> </t>
    </r>
  </si>
  <si>
    <r>
      <t>20 Discharge Capacity (LPM) 1350 Power Capacity (BHP) 25</t>
    </r>
    <r>
      <rPr>
        <sz val="8"/>
        <color indexed="14"/>
        <rFont val="Tahoma"/>
        <family val="2"/>
      </rPr>
      <t xml:space="preserve">  </t>
    </r>
    <r>
      <rPr>
        <b/>
        <sz val="8"/>
        <color indexed="11"/>
        <rFont val="Tahoma"/>
        <family val="2"/>
      </rPr>
      <t xml:space="preserve"> </t>
    </r>
  </si>
  <si>
    <r>
      <t>19 Discharge Capacity (LPM) 1300 Power Capacity (BHP) 25</t>
    </r>
    <r>
      <rPr>
        <sz val="8"/>
        <color indexed="14"/>
        <rFont val="Tahoma"/>
        <family val="2"/>
      </rPr>
      <t xml:space="preserve">  </t>
    </r>
    <r>
      <rPr>
        <b/>
        <sz val="8"/>
        <color indexed="11"/>
        <rFont val="Tahoma"/>
        <family val="2"/>
      </rPr>
      <t xml:space="preserve"> </t>
    </r>
  </si>
  <si>
    <r>
      <t>18 Discharge Capacity (LPM) 1250 Power Capacity (BHP) 25</t>
    </r>
    <r>
      <rPr>
        <sz val="8"/>
        <color indexed="14"/>
        <rFont val="Tahoma"/>
        <family val="2"/>
      </rPr>
      <t xml:space="preserve">  </t>
    </r>
    <r>
      <rPr>
        <b/>
        <sz val="8"/>
        <color indexed="11"/>
        <rFont val="Tahoma"/>
        <family val="2"/>
      </rPr>
      <t xml:space="preserve"> </t>
    </r>
  </si>
  <si>
    <r>
      <t>17 Discharge Capacity (LPM) 1200 Power Capacity (BHP) 25</t>
    </r>
    <r>
      <rPr>
        <sz val="8"/>
        <color indexed="14"/>
        <rFont val="Tahoma"/>
        <family val="2"/>
      </rPr>
      <t xml:space="preserve">  </t>
    </r>
    <r>
      <rPr>
        <b/>
        <sz val="8"/>
        <color indexed="11"/>
        <rFont val="Tahoma"/>
        <family val="2"/>
      </rPr>
      <t xml:space="preserve"> </t>
    </r>
  </si>
  <si>
    <r>
      <t>16 Discharge Capacity (LPM) 1150 Power Capacity (BHP) 25</t>
    </r>
    <r>
      <rPr>
        <sz val="8"/>
        <color indexed="14"/>
        <rFont val="Tahoma"/>
        <family val="2"/>
      </rPr>
      <t xml:space="preserve">  </t>
    </r>
    <r>
      <rPr>
        <b/>
        <sz val="8"/>
        <color indexed="11"/>
        <rFont val="Tahoma"/>
        <family val="2"/>
      </rPr>
      <t xml:space="preserve"> </t>
    </r>
  </si>
  <si>
    <r>
      <t>15 Discharge Capacity (LPM) 1100 Power Capacity (BHP) 20</t>
    </r>
    <r>
      <rPr>
        <sz val="8"/>
        <color indexed="14"/>
        <rFont val="Tahoma"/>
        <family val="2"/>
      </rPr>
      <t xml:space="preserve">  </t>
    </r>
    <r>
      <rPr>
        <b/>
        <sz val="8"/>
        <color indexed="11"/>
        <rFont val="Tahoma"/>
        <family val="2"/>
      </rPr>
      <t xml:space="preserve"> </t>
    </r>
  </si>
  <si>
    <r>
      <t>14 Discharge Capacity (LPM) 1050 Power Capacity (BHP) 20</t>
    </r>
    <r>
      <rPr>
        <sz val="8"/>
        <color indexed="14"/>
        <rFont val="Tahoma"/>
        <family val="2"/>
      </rPr>
      <t xml:space="preserve">  </t>
    </r>
    <r>
      <rPr>
        <b/>
        <sz val="8"/>
        <color indexed="11"/>
        <rFont val="Tahoma"/>
        <family val="2"/>
      </rPr>
      <t xml:space="preserve"> </t>
    </r>
  </si>
  <si>
    <r>
      <t>13 Discharge Capacity (LPM) 1000 Power Capacity (BHP) 20</t>
    </r>
    <r>
      <rPr>
        <sz val="8"/>
        <color indexed="14"/>
        <rFont val="Tahoma"/>
        <family val="2"/>
      </rPr>
      <t xml:space="preserve">  </t>
    </r>
    <r>
      <rPr>
        <b/>
        <sz val="8"/>
        <color indexed="11"/>
        <rFont val="Tahoma"/>
        <family val="2"/>
      </rPr>
      <t xml:space="preserve"> </t>
    </r>
  </si>
  <si>
    <r>
      <t>12 Discharge Capacity (LPM) 950 Power Capacity (BHP) 17.5</t>
    </r>
    <r>
      <rPr>
        <sz val="8"/>
        <color indexed="14"/>
        <rFont val="Tahoma"/>
        <family val="2"/>
      </rPr>
      <t xml:space="preserve">  </t>
    </r>
    <r>
      <rPr>
        <b/>
        <sz val="8"/>
        <color indexed="11"/>
        <rFont val="Tahoma"/>
        <family val="2"/>
      </rPr>
      <t xml:space="preserve"> </t>
    </r>
  </si>
  <si>
    <r>
      <t>11 Discharge Capacity (LPM) 900 Power Capacity (BHP) 17.5</t>
    </r>
    <r>
      <rPr>
        <sz val="8"/>
        <color indexed="14"/>
        <rFont val="Tahoma"/>
        <family val="2"/>
      </rPr>
      <t xml:space="preserve">  </t>
    </r>
    <r>
      <rPr>
        <b/>
        <sz val="8"/>
        <color indexed="11"/>
        <rFont val="Tahoma"/>
        <family val="2"/>
      </rPr>
      <t xml:space="preserve"> </t>
    </r>
  </si>
  <si>
    <r>
      <t>10 Discharge Capacity (LPM) 850 Power Capacity (BHP) 15</t>
    </r>
    <r>
      <rPr>
        <sz val="8"/>
        <color indexed="14"/>
        <rFont val="Tahoma"/>
        <family val="2"/>
      </rPr>
      <t xml:space="preserve">  </t>
    </r>
    <r>
      <rPr>
        <b/>
        <sz val="8"/>
        <color indexed="11"/>
        <rFont val="Tahoma"/>
        <family val="2"/>
      </rPr>
      <t xml:space="preserve"> </t>
    </r>
  </si>
  <si>
    <r>
      <t>9 Discharge Capacity (LPM) 800 Power Capacity (BHP) 15</t>
    </r>
    <r>
      <rPr>
        <sz val="8"/>
        <color indexed="14"/>
        <rFont val="Tahoma"/>
        <family val="2"/>
      </rPr>
      <t xml:space="preserve">  </t>
    </r>
    <r>
      <rPr>
        <b/>
        <sz val="8"/>
        <color indexed="11"/>
        <rFont val="Tahoma"/>
        <family val="2"/>
      </rPr>
      <t xml:space="preserve"> </t>
    </r>
  </si>
  <si>
    <r>
      <t>8 Discharge Capacity (LPM) 750 Power Capacity (BHP) 15</t>
    </r>
    <r>
      <rPr>
        <sz val="8"/>
        <color indexed="14"/>
        <rFont val="Tahoma"/>
        <family val="2"/>
      </rPr>
      <t xml:space="preserve">  </t>
    </r>
    <r>
      <rPr>
        <b/>
        <sz val="8"/>
        <color indexed="11"/>
        <rFont val="Tahoma"/>
        <family val="2"/>
      </rPr>
      <t xml:space="preserve"> </t>
    </r>
  </si>
  <si>
    <r>
      <t>7 Discharge Capacity (LPM) 700 Power Capacity (BHP) 12.5</t>
    </r>
    <r>
      <rPr>
        <sz val="8"/>
        <color indexed="14"/>
        <rFont val="Tahoma"/>
        <family val="2"/>
      </rPr>
      <t xml:space="preserve">  </t>
    </r>
    <r>
      <rPr>
        <b/>
        <sz val="8"/>
        <color indexed="11"/>
        <rFont val="Tahoma"/>
        <family val="2"/>
      </rPr>
      <t xml:space="preserve"> </t>
    </r>
  </si>
  <si>
    <r>
      <t>6 Discharge Capacity (LPM) 650 Power Capacity (BHP) 12.5</t>
    </r>
    <r>
      <rPr>
        <sz val="8"/>
        <color indexed="14"/>
        <rFont val="Tahoma"/>
        <family val="2"/>
      </rPr>
      <t xml:space="preserve">  </t>
    </r>
    <r>
      <rPr>
        <b/>
        <sz val="8"/>
        <color indexed="11"/>
        <rFont val="Tahoma"/>
        <family val="2"/>
      </rPr>
      <t xml:space="preserve"> </t>
    </r>
  </si>
  <si>
    <r>
      <t>5 Discharge Capacity (LPM) 600 Power Capacity (BHP) 12.5</t>
    </r>
    <r>
      <rPr>
        <sz val="8"/>
        <color indexed="14"/>
        <rFont val="Tahoma"/>
        <family val="2"/>
      </rPr>
      <t xml:space="preserve">  </t>
    </r>
    <r>
      <rPr>
        <b/>
        <sz val="8"/>
        <color indexed="11"/>
        <rFont val="Tahoma"/>
        <family val="2"/>
      </rPr>
      <t xml:space="preserve"> </t>
    </r>
  </si>
  <si>
    <r>
      <t>4 Discharge Capacity (LPM) 550 Power Capacity (BHP) 10</t>
    </r>
    <r>
      <rPr>
        <sz val="8"/>
        <color indexed="14"/>
        <rFont val="Tahoma"/>
        <family val="2"/>
      </rPr>
      <t xml:space="preserve">  </t>
    </r>
    <r>
      <rPr>
        <b/>
        <sz val="8"/>
        <color indexed="11"/>
        <rFont val="Tahoma"/>
        <family val="2"/>
      </rPr>
      <t xml:space="preserve"> </t>
    </r>
  </si>
  <si>
    <r>
      <t>3 Discharge Capacity (LPM) 500 Power Capacity (BHP) 10</t>
    </r>
    <r>
      <rPr>
        <sz val="8"/>
        <color indexed="14"/>
        <rFont val="Tahoma"/>
        <family val="2"/>
      </rPr>
      <t xml:space="preserve">  </t>
    </r>
    <r>
      <rPr>
        <b/>
        <sz val="8"/>
        <color indexed="11"/>
        <rFont val="Tahoma"/>
        <family val="2"/>
      </rPr>
      <t xml:space="preserve"> </t>
    </r>
  </si>
  <si>
    <r>
      <t>2 Discharge Capacity (LPM) 450 Power Capacity (BHP) 10</t>
    </r>
    <r>
      <rPr>
        <sz val="8"/>
        <color indexed="14"/>
        <rFont val="Tahoma"/>
        <family val="2"/>
      </rPr>
      <t xml:space="preserve">  </t>
    </r>
    <r>
      <rPr>
        <b/>
        <sz val="8"/>
        <color indexed="11"/>
        <rFont val="Tahoma"/>
        <family val="2"/>
      </rPr>
      <t xml:space="preserve"> </t>
    </r>
  </si>
  <si>
    <r>
      <t>1 Discharge Capacity (LPM) 400 Power Capacity (BHP) 7.5</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</si>
  <si>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NA INSTALLATION OF SHALLOW/MEDIUM/DEEP TUBEWELLS AS PER IS 2800:1991</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erection, testing and
commissioning of horizontal motor
pumping set for clear water having head
50.00 m as per the indicated requirements
of discharge in LPM and power capacity
in BHP as per IS marked.</t>
    </r>
    <r>
      <rPr>
        <b/>
        <sz val="8"/>
        <color indexed="13"/>
        <rFont val="Tahoma"/>
        <family val="2"/>
      </rPr>
      <t xml:space="preserve"> </t>
    </r>
    <r>
      <rPr>
        <b/>
        <sz val="8"/>
        <color indexed="11"/>
        <rFont val="Tahoma"/>
        <family val="2"/>
      </rPr>
      <t xml:space="preserve"> </t>
    </r>
    <r>
      <rPr>
        <sz val="8"/>
        <color indexed="8"/>
        <rFont val="Tahoma"/>
        <family val="2"/>
      </rPr>
      <t xml:space="preserve"> </t>
    </r>
  </si>
  <si>
    <t>20.123</t>
  </si>
  <si>
    <r>
      <t>42 Discharge Capacity (LPM) 2450 Power Capacity (BHP) 40</t>
    </r>
    <r>
      <rPr>
        <sz val="8"/>
        <color indexed="14"/>
        <rFont val="Tahoma"/>
        <family val="2"/>
      </rPr>
      <t xml:space="preserve">  </t>
    </r>
    <r>
      <rPr>
        <b/>
        <sz val="8"/>
        <color indexed="11"/>
        <rFont val="Tahoma"/>
        <family val="2"/>
      </rPr>
      <t xml:space="preserve"> </t>
    </r>
  </si>
  <si>
    <r>
      <t>41 Discharge Capacity (LPM) 2400 Power Capacity (BHP) 40</t>
    </r>
    <r>
      <rPr>
        <sz val="8"/>
        <color indexed="14"/>
        <rFont val="Tahoma"/>
        <family val="2"/>
      </rPr>
      <t xml:space="preserve">  </t>
    </r>
    <r>
      <rPr>
        <b/>
        <sz val="8"/>
        <color indexed="11"/>
        <rFont val="Tahoma"/>
        <family val="2"/>
      </rPr>
      <t xml:space="preserve"> </t>
    </r>
  </si>
  <si>
    <r>
      <t>40 Discharge Capacity (LPM) 2350 Power Capacity (BHP) 40</t>
    </r>
    <r>
      <rPr>
        <sz val="8"/>
        <color indexed="14"/>
        <rFont val="Tahoma"/>
        <family val="2"/>
      </rPr>
      <t xml:space="preserve">  </t>
    </r>
    <r>
      <rPr>
        <b/>
        <sz val="8"/>
        <color indexed="11"/>
        <rFont val="Tahoma"/>
        <family val="2"/>
      </rPr>
      <t xml:space="preserve"> </t>
    </r>
  </si>
  <si>
    <r>
      <t>39 Discharge Capacity (LPM) 2300 Power Capacity (BHP) 40</t>
    </r>
    <r>
      <rPr>
        <sz val="8"/>
        <color indexed="14"/>
        <rFont val="Tahoma"/>
        <family val="2"/>
      </rPr>
      <t xml:space="preserve">  </t>
    </r>
    <r>
      <rPr>
        <b/>
        <sz val="8"/>
        <color indexed="11"/>
        <rFont val="Tahoma"/>
        <family val="2"/>
      </rPr>
      <t xml:space="preserve"> </t>
    </r>
  </si>
  <si>
    <r>
      <t>38 Discharge Capacity (LPM) 2250 Power Capacity (BHP) 40</t>
    </r>
    <r>
      <rPr>
        <sz val="8"/>
        <color indexed="14"/>
        <rFont val="Tahoma"/>
        <family val="2"/>
      </rPr>
      <t xml:space="preserve">  </t>
    </r>
    <r>
      <rPr>
        <b/>
        <sz val="8"/>
        <color indexed="11"/>
        <rFont val="Tahoma"/>
        <family val="2"/>
      </rPr>
      <t xml:space="preserve"> </t>
    </r>
  </si>
  <si>
    <r>
      <t>36 Discharge Capacity (LPM) 2150 Power Capacity (BHP) 35</t>
    </r>
    <r>
      <rPr>
        <sz val="8"/>
        <color indexed="14"/>
        <rFont val="Tahoma"/>
        <family val="2"/>
      </rPr>
      <t xml:space="preserve">  </t>
    </r>
    <r>
      <rPr>
        <b/>
        <sz val="8"/>
        <color indexed="11"/>
        <rFont val="Tahoma"/>
        <family val="2"/>
      </rPr>
      <t xml:space="preserve"> </t>
    </r>
  </si>
  <si>
    <r>
      <t>35 Discharge Capacity (LPM) 2100 Power Capacity (BHP) 35</t>
    </r>
    <r>
      <rPr>
        <sz val="8"/>
        <color indexed="14"/>
        <rFont val="Tahoma"/>
        <family val="2"/>
      </rPr>
      <t xml:space="preserve">  </t>
    </r>
    <r>
      <rPr>
        <b/>
        <sz val="8"/>
        <color indexed="11"/>
        <rFont val="Tahoma"/>
        <family val="2"/>
      </rPr>
      <t xml:space="preserve"> </t>
    </r>
  </si>
  <si>
    <r>
      <t>34 Discharge Capacity (LPM) 2050 Power Capacity (BHP) 35</t>
    </r>
    <r>
      <rPr>
        <sz val="8"/>
        <color indexed="14"/>
        <rFont val="Tahoma"/>
        <family val="2"/>
      </rPr>
      <t xml:space="preserve">  </t>
    </r>
    <r>
      <rPr>
        <b/>
        <sz val="8"/>
        <color indexed="11"/>
        <rFont val="Tahoma"/>
        <family val="2"/>
      </rPr>
      <t xml:space="preserve"> </t>
    </r>
  </si>
  <si>
    <r>
      <t>33 Discharge Capacity (LPM) 2000 Power Capacity (BHP) 35</t>
    </r>
    <r>
      <rPr>
        <sz val="8"/>
        <color indexed="14"/>
        <rFont val="Tahoma"/>
        <family val="2"/>
      </rPr>
      <t xml:space="preserve">  </t>
    </r>
    <r>
      <rPr>
        <b/>
        <sz val="8"/>
        <color indexed="11"/>
        <rFont val="Tahoma"/>
        <family val="2"/>
      </rPr>
      <t xml:space="preserve"> </t>
    </r>
  </si>
  <si>
    <r>
      <t>32 Discharge Capacity (LPM) 1950 Power Capacity (BHP) 35</t>
    </r>
    <r>
      <rPr>
        <sz val="8"/>
        <color indexed="14"/>
        <rFont val="Tahoma"/>
        <family val="2"/>
      </rPr>
      <t xml:space="preserve">  </t>
    </r>
    <r>
      <rPr>
        <b/>
        <sz val="8"/>
        <color indexed="11"/>
        <rFont val="Tahoma"/>
        <family val="2"/>
      </rPr>
      <t xml:space="preserve"> </t>
    </r>
  </si>
  <si>
    <r>
      <t>30 Discharge Capacity (LPM) 1850 Power Capacity (BHP) 30</t>
    </r>
    <r>
      <rPr>
        <sz val="8"/>
        <color indexed="14"/>
        <rFont val="Tahoma"/>
        <family val="2"/>
      </rPr>
      <t xml:space="preserve">  </t>
    </r>
    <r>
      <rPr>
        <b/>
        <sz val="8"/>
        <color indexed="11"/>
        <rFont val="Tahoma"/>
        <family val="2"/>
      </rPr>
      <t xml:space="preserve"> </t>
    </r>
  </si>
  <si>
    <r>
      <t>29 Discharge Capacity (LPM) 1800 Power Capacity (BHP) 30</t>
    </r>
    <r>
      <rPr>
        <sz val="8"/>
        <color indexed="14"/>
        <rFont val="Tahoma"/>
        <family val="2"/>
      </rPr>
      <t xml:space="preserve">  </t>
    </r>
    <r>
      <rPr>
        <b/>
        <sz val="8"/>
        <color indexed="11"/>
        <rFont val="Tahoma"/>
        <family val="2"/>
      </rPr>
      <t xml:space="preserve"> </t>
    </r>
  </si>
  <si>
    <r>
      <t>28 Discharge Capacity (LPM) 1750 Power Capacity (BHP) 30</t>
    </r>
    <r>
      <rPr>
        <sz val="8"/>
        <color indexed="14"/>
        <rFont val="Tahoma"/>
        <family val="2"/>
      </rPr>
      <t xml:space="preserve">  </t>
    </r>
    <r>
      <rPr>
        <b/>
        <sz val="8"/>
        <color indexed="11"/>
        <rFont val="Tahoma"/>
        <family val="2"/>
      </rPr>
      <t xml:space="preserve"> </t>
    </r>
  </si>
  <si>
    <r>
      <t>27 Discharge Capacity (LPM) 1700 Power Capacity (BHP) 30</t>
    </r>
    <r>
      <rPr>
        <sz val="8"/>
        <color indexed="14"/>
        <rFont val="Tahoma"/>
        <family val="2"/>
      </rPr>
      <t xml:space="preserve">  </t>
    </r>
    <r>
      <rPr>
        <b/>
        <sz val="8"/>
        <color indexed="11"/>
        <rFont val="Tahoma"/>
        <family val="2"/>
      </rPr>
      <t xml:space="preserve"> </t>
    </r>
  </si>
  <si>
    <r>
      <t>24 Discharge Capacity (LPM) 1550 Power Capacity (BHP) 25</t>
    </r>
    <r>
      <rPr>
        <sz val="8"/>
        <color indexed="14"/>
        <rFont val="Tahoma"/>
        <family val="2"/>
      </rPr>
      <t xml:space="preserve">  </t>
    </r>
    <r>
      <rPr>
        <b/>
        <sz val="8"/>
        <color indexed="11"/>
        <rFont val="Tahoma"/>
        <family val="2"/>
      </rPr>
      <t xml:space="preserve"> </t>
    </r>
  </si>
  <si>
    <r>
      <t>23 Discharge Capacity (LPM) 1500 Power Capacity (BHP) 25</t>
    </r>
    <r>
      <rPr>
        <sz val="8"/>
        <color indexed="14"/>
        <rFont val="Tahoma"/>
        <family val="2"/>
      </rPr>
      <t xml:space="preserve">  </t>
    </r>
    <r>
      <rPr>
        <b/>
        <sz val="8"/>
        <color indexed="11"/>
        <rFont val="Tahoma"/>
        <family val="2"/>
      </rPr>
      <t xml:space="preserve"> </t>
    </r>
  </si>
  <si>
    <r>
      <t>22 Discharge Capacity (LPM) 1450 Power Capacity (BHP) 25</t>
    </r>
    <r>
      <rPr>
        <sz val="8"/>
        <color indexed="14"/>
        <rFont val="Tahoma"/>
        <family val="2"/>
      </rPr>
      <t xml:space="preserve">  </t>
    </r>
    <r>
      <rPr>
        <b/>
        <sz val="8"/>
        <color indexed="11"/>
        <rFont val="Tahoma"/>
        <family val="2"/>
      </rPr>
      <t xml:space="preserve"> </t>
    </r>
  </si>
  <si>
    <r>
      <t>18 Discharge Capacity (LPM) 1250 Power Capacity (BHP) 20</t>
    </r>
    <r>
      <rPr>
        <sz val="8"/>
        <color indexed="14"/>
        <rFont val="Tahoma"/>
        <family val="2"/>
      </rPr>
      <t xml:space="preserve">  </t>
    </r>
    <r>
      <rPr>
        <b/>
        <sz val="8"/>
        <color indexed="11"/>
        <rFont val="Tahoma"/>
        <family val="2"/>
      </rPr>
      <t xml:space="preserve"> </t>
    </r>
  </si>
  <si>
    <r>
      <t>17 Discharge Capacity (LPM) 1200 Power Capacity (BHP) 20</t>
    </r>
    <r>
      <rPr>
        <sz val="8"/>
        <color indexed="14"/>
        <rFont val="Tahoma"/>
        <family val="2"/>
      </rPr>
      <t xml:space="preserve">  </t>
    </r>
    <r>
      <rPr>
        <b/>
        <sz val="8"/>
        <color indexed="11"/>
        <rFont val="Tahoma"/>
        <family val="2"/>
      </rPr>
      <t xml:space="preserve"> </t>
    </r>
  </si>
  <si>
    <r>
      <t>16 Discharge Capacity (LPM) 1150 Power Capacity (BHP) 20</t>
    </r>
    <r>
      <rPr>
        <sz val="8"/>
        <color indexed="14"/>
        <rFont val="Tahoma"/>
        <family val="2"/>
      </rPr>
      <t xml:space="preserve">  </t>
    </r>
    <r>
      <rPr>
        <b/>
        <sz val="8"/>
        <color indexed="11"/>
        <rFont val="Tahoma"/>
        <family val="2"/>
      </rPr>
      <t xml:space="preserve"> </t>
    </r>
  </si>
  <si>
    <r>
      <t>12 Discharge Capacity (LPM) 950 Power Capacity (BHP) 15</t>
    </r>
    <r>
      <rPr>
        <sz val="8"/>
        <color indexed="14"/>
        <rFont val="Tahoma"/>
        <family val="2"/>
      </rPr>
      <t xml:space="preserve">  </t>
    </r>
    <r>
      <rPr>
        <b/>
        <sz val="8"/>
        <color indexed="11"/>
        <rFont val="Tahoma"/>
        <family val="2"/>
      </rPr>
      <t xml:space="preserve"> </t>
    </r>
  </si>
  <si>
    <r>
      <t>11 Discharge Capacity (LPM) 900 Power Capacity (BHP) 15</t>
    </r>
    <r>
      <rPr>
        <sz val="8"/>
        <color indexed="14"/>
        <rFont val="Tahoma"/>
        <family val="2"/>
      </rPr>
      <t xml:space="preserve">  </t>
    </r>
    <r>
      <rPr>
        <b/>
        <sz val="8"/>
        <color indexed="11"/>
        <rFont val="Tahoma"/>
        <family val="2"/>
      </rPr>
      <t xml:space="preserve"> </t>
    </r>
  </si>
  <si>
    <r>
      <t>8 Discharge Capacity (LPM) 750 Power Capacity (BHP) 12.5</t>
    </r>
    <r>
      <rPr>
        <sz val="8"/>
        <color indexed="14"/>
        <rFont val="Tahoma"/>
        <family val="2"/>
      </rPr>
      <t xml:space="preserve">  </t>
    </r>
    <r>
      <rPr>
        <b/>
        <sz val="8"/>
        <color indexed="11"/>
        <rFont val="Tahoma"/>
        <family val="2"/>
      </rPr>
      <t xml:space="preserve"> </t>
    </r>
  </si>
  <si>
    <r>
      <t>6 Discharge Capacity (LPM) 650 Power Capacity (BHP) 10</t>
    </r>
    <r>
      <rPr>
        <sz val="8"/>
        <color indexed="14"/>
        <rFont val="Tahoma"/>
        <family val="2"/>
      </rPr>
      <t xml:space="preserve">  </t>
    </r>
    <r>
      <rPr>
        <b/>
        <sz val="8"/>
        <color indexed="11"/>
        <rFont val="Tahoma"/>
        <family val="2"/>
      </rPr>
      <t xml:space="preserve"> </t>
    </r>
  </si>
  <si>
    <r>
      <t>5 Discharge Capacity (LPM) 600 Power Capacity (BHP) 10</t>
    </r>
    <r>
      <rPr>
        <sz val="8"/>
        <color indexed="14"/>
        <rFont val="Tahoma"/>
        <family val="2"/>
      </rPr>
      <t xml:space="preserve">  </t>
    </r>
    <r>
      <rPr>
        <b/>
        <sz val="8"/>
        <color indexed="11"/>
        <rFont val="Tahoma"/>
        <family val="2"/>
      </rPr>
      <t xml:space="preserve"> </t>
    </r>
  </si>
  <si>
    <r>
      <t>2 Discharge Capacity (LPM) 450 Power Capacity (BHP) 7.5</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</si>
  <si>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NA INSTALLATION OF SHALLOW/MEDIUM/DEEP TUBEWELLS AS PER IS 2800:1991</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erection, testing and
commissioning of horizontal motor
pumping set for clear water having head
45.00 m as per the indicated requirements
of discharge in LPM and power capacity
in BHP as per IS marked.</t>
    </r>
    <r>
      <rPr>
        <b/>
        <sz val="8"/>
        <color indexed="13"/>
        <rFont val="Tahoma"/>
        <family val="2"/>
      </rPr>
      <t xml:space="preserve"> </t>
    </r>
    <r>
      <rPr>
        <b/>
        <sz val="8"/>
        <color indexed="11"/>
        <rFont val="Tahoma"/>
        <family val="2"/>
      </rPr>
      <t xml:space="preserve"> </t>
    </r>
    <r>
      <rPr>
        <sz val="8"/>
        <color indexed="8"/>
        <rFont val="Tahoma"/>
        <family val="2"/>
      </rPr>
      <t xml:space="preserve"> </t>
    </r>
  </si>
  <si>
    <t>20.122</t>
  </si>
  <si>
    <r>
      <t>41 Discharge Capacity (LPM) 2400 Power Capacity (BHP) 35</t>
    </r>
    <r>
      <rPr>
        <sz val="8"/>
        <color indexed="14"/>
        <rFont val="Tahoma"/>
        <family val="2"/>
      </rPr>
      <t xml:space="preserve">  </t>
    </r>
    <r>
      <rPr>
        <b/>
        <sz val="8"/>
        <color indexed="11"/>
        <rFont val="Tahoma"/>
        <family val="2"/>
      </rPr>
      <t xml:space="preserve"> </t>
    </r>
  </si>
  <si>
    <r>
      <t>40 Discharge Capacity (LPM) 2350 Power Capacity (BHP) 30</t>
    </r>
    <r>
      <rPr>
        <sz val="8"/>
        <color indexed="14"/>
        <rFont val="Tahoma"/>
        <family val="2"/>
      </rPr>
      <t xml:space="preserve">  </t>
    </r>
    <r>
      <rPr>
        <b/>
        <sz val="8"/>
        <color indexed="11"/>
        <rFont val="Tahoma"/>
        <family val="2"/>
      </rPr>
      <t xml:space="preserve"> </t>
    </r>
  </si>
  <si>
    <r>
      <t>39 Discharge Capacity (LPM) 2300 Power Capacity (BHP) 30</t>
    </r>
    <r>
      <rPr>
        <sz val="8"/>
        <color indexed="14"/>
        <rFont val="Tahoma"/>
        <family val="2"/>
      </rPr>
      <t xml:space="preserve">  </t>
    </r>
    <r>
      <rPr>
        <b/>
        <sz val="8"/>
        <color indexed="11"/>
        <rFont val="Tahoma"/>
        <family val="2"/>
      </rPr>
      <t xml:space="preserve"> </t>
    </r>
  </si>
  <si>
    <r>
      <t>38 Discharge Capacity (LPM) 2250 Power Capacity (BHP) 30</t>
    </r>
    <r>
      <rPr>
        <sz val="8"/>
        <color indexed="14"/>
        <rFont val="Tahoma"/>
        <family val="2"/>
      </rPr>
      <t xml:space="preserve">  </t>
    </r>
    <r>
      <rPr>
        <b/>
        <sz val="8"/>
        <color indexed="11"/>
        <rFont val="Tahoma"/>
        <family val="2"/>
      </rPr>
      <t xml:space="preserve"> </t>
    </r>
  </si>
  <si>
    <r>
      <t>37 Discharge Capacity (LPM) 2200 Power Capacity (BHP) 30</t>
    </r>
    <r>
      <rPr>
        <sz val="8"/>
        <color indexed="14"/>
        <rFont val="Tahoma"/>
        <family val="2"/>
      </rPr>
      <t xml:space="preserve">  </t>
    </r>
    <r>
      <rPr>
        <b/>
        <sz val="8"/>
        <color indexed="11"/>
        <rFont val="Tahoma"/>
        <family val="2"/>
      </rPr>
      <t xml:space="preserve"> </t>
    </r>
  </si>
  <si>
    <r>
      <t>36 Discharge Capacity (LPM) 2150 Power Capacity (BHP) 27.5</t>
    </r>
    <r>
      <rPr>
        <sz val="8"/>
        <color indexed="14"/>
        <rFont val="Tahoma"/>
        <family val="2"/>
      </rPr>
      <t xml:space="preserve">  </t>
    </r>
    <r>
      <rPr>
        <b/>
        <sz val="8"/>
        <color indexed="11"/>
        <rFont val="Tahoma"/>
        <family val="2"/>
      </rPr>
      <t xml:space="preserve"> </t>
    </r>
  </si>
  <si>
    <r>
      <t>35 Discharge Capacity (LPM) 2100 Power Capacity (BHP) 27.5</t>
    </r>
    <r>
      <rPr>
        <sz val="8"/>
        <color indexed="14"/>
        <rFont val="Tahoma"/>
        <family val="2"/>
      </rPr>
      <t xml:space="preserve">  </t>
    </r>
    <r>
      <rPr>
        <b/>
        <sz val="8"/>
        <color indexed="11"/>
        <rFont val="Tahoma"/>
        <family val="2"/>
      </rPr>
      <t xml:space="preserve"> </t>
    </r>
  </si>
  <si>
    <r>
      <t>34 Discharge Capacity (LPM) 2050 Power Capacity (BHP) 27.5</t>
    </r>
    <r>
      <rPr>
        <sz val="8"/>
        <color indexed="14"/>
        <rFont val="Tahoma"/>
        <family val="2"/>
      </rPr>
      <t xml:space="preserve">  </t>
    </r>
    <r>
      <rPr>
        <b/>
        <sz val="8"/>
        <color indexed="11"/>
        <rFont val="Tahoma"/>
        <family val="2"/>
      </rPr>
      <t xml:space="preserve"> </t>
    </r>
  </si>
  <si>
    <r>
      <t>33 Discharge Capacity (LPM) 2000 Power Capacity (BHP) 25</t>
    </r>
    <r>
      <rPr>
        <sz val="8"/>
        <color indexed="14"/>
        <rFont val="Tahoma"/>
        <family val="2"/>
      </rPr>
      <t xml:space="preserve">  </t>
    </r>
    <r>
      <rPr>
        <b/>
        <sz val="8"/>
        <color indexed="11"/>
        <rFont val="Tahoma"/>
        <family val="2"/>
      </rPr>
      <t xml:space="preserve"> </t>
    </r>
  </si>
  <si>
    <r>
      <t>32 Discharge Capacity (LPM) 1950 Power Capacity (BHP) 25</t>
    </r>
    <r>
      <rPr>
        <sz val="8"/>
        <color indexed="14"/>
        <rFont val="Tahoma"/>
        <family val="2"/>
      </rPr>
      <t xml:space="preserve">  </t>
    </r>
    <r>
      <rPr>
        <b/>
        <sz val="8"/>
        <color indexed="11"/>
        <rFont val="Tahoma"/>
        <family val="2"/>
      </rPr>
      <t xml:space="preserve"> </t>
    </r>
  </si>
  <si>
    <r>
      <t>31 Discharge Capacity (LPM) 1900 Power Capacity (BHP) 25</t>
    </r>
    <r>
      <rPr>
        <sz val="8"/>
        <color indexed="14"/>
        <rFont val="Tahoma"/>
        <family val="2"/>
      </rPr>
      <t xml:space="preserve">  </t>
    </r>
    <r>
      <rPr>
        <b/>
        <sz val="8"/>
        <color indexed="11"/>
        <rFont val="Tahoma"/>
        <family val="2"/>
      </rPr>
      <t xml:space="preserve"> </t>
    </r>
  </si>
  <si>
    <r>
      <t>30 Discharge Capacity (LPM) 1850 Power Capacity (BHP) 25</t>
    </r>
    <r>
      <rPr>
        <sz val="8"/>
        <color indexed="14"/>
        <rFont val="Tahoma"/>
        <family val="2"/>
      </rPr>
      <t xml:space="preserve">  </t>
    </r>
    <r>
      <rPr>
        <b/>
        <sz val="8"/>
        <color indexed="11"/>
        <rFont val="Tahoma"/>
        <family val="2"/>
      </rPr>
      <t xml:space="preserve"> </t>
    </r>
  </si>
  <si>
    <r>
      <t>29 Discharge Capacity (LPM) 1800 Power Capacity (BHP) 25</t>
    </r>
    <r>
      <rPr>
        <sz val="8"/>
        <color indexed="14"/>
        <rFont val="Tahoma"/>
        <family val="2"/>
      </rPr>
      <t xml:space="preserve">  </t>
    </r>
    <r>
      <rPr>
        <b/>
        <sz val="8"/>
        <color indexed="11"/>
        <rFont val="Tahoma"/>
        <family val="2"/>
      </rPr>
      <t xml:space="preserve"> </t>
    </r>
  </si>
  <si>
    <r>
      <t>28 Discharge Capacity (LPM) 1750 Power Capacity (BHP) 25</t>
    </r>
    <r>
      <rPr>
        <sz val="8"/>
        <color indexed="14"/>
        <rFont val="Tahoma"/>
        <family val="2"/>
      </rPr>
      <t xml:space="preserve">  </t>
    </r>
    <r>
      <rPr>
        <b/>
        <sz val="8"/>
        <color indexed="11"/>
        <rFont val="Tahoma"/>
        <family val="2"/>
      </rPr>
      <t xml:space="preserve"> </t>
    </r>
  </si>
  <si>
    <r>
      <t>27 Discharge Capacity (LPM) 1700 Power Capacity (BHP) 25</t>
    </r>
    <r>
      <rPr>
        <sz val="8"/>
        <color indexed="14"/>
        <rFont val="Tahoma"/>
        <family val="2"/>
      </rPr>
      <t xml:space="preserve">  </t>
    </r>
    <r>
      <rPr>
        <b/>
        <sz val="8"/>
        <color indexed="11"/>
        <rFont val="Tahoma"/>
        <family val="2"/>
      </rPr>
      <t xml:space="preserve"> </t>
    </r>
  </si>
  <si>
    <r>
      <t>26 Discharge Capacity (LPM) 1650 Power Capacity (BHP) 25</t>
    </r>
    <r>
      <rPr>
        <sz val="8"/>
        <color indexed="14"/>
        <rFont val="Tahoma"/>
        <family val="2"/>
      </rPr>
      <t xml:space="preserve">  </t>
    </r>
    <r>
      <rPr>
        <b/>
        <sz val="8"/>
        <color indexed="11"/>
        <rFont val="Tahoma"/>
        <family val="2"/>
      </rPr>
      <t xml:space="preserve"> </t>
    </r>
  </si>
  <si>
    <r>
      <t>25 Discharge Capacity (LPM) 1600 Power Capacity (BHP) 20</t>
    </r>
    <r>
      <rPr>
        <sz val="8"/>
        <color indexed="14"/>
        <rFont val="Tahoma"/>
        <family val="2"/>
      </rPr>
      <t xml:space="preserve">  </t>
    </r>
    <r>
      <rPr>
        <b/>
        <sz val="8"/>
        <color indexed="11"/>
        <rFont val="Tahoma"/>
        <family val="2"/>
      </rPr>
      <t xml:space="preserve"> </t>
    </r>
  </si>
  <si>
    <r>
      <t>24 Discharge Capacity (LPM) 1550 Power Capacity (BHP) 20</t>
    </r>
    <r>
      <rPr>
        <sz val="8"/>
        <color indexed="14"/>
        <rFont val="Tahoma"/>
        <family val="2"/>
      </rPr>
      <t xml:space="preserve">  </t>
    </r>
    <r>
      <rPr>
        <b/>
        <sz val="8"/>
        <color indexed="11"/>
        <rFont val="Tahoma"/>
        <family val="2"/>
      </rPr>
      <t xml:space="preserve"> </t>
    </r>
  </si>
  <si>
    <r>
      <t>23 Discharge Capacity (LPM) 1500 Power Capacity (BHP) 20</t>
    </r>
    <r>
      <rPr>
        <sz val="8"/>
        <color indexed="14"/>
        <rFont val="Tahoma"/>
        <family val="2"/>
      </rPr>
      <t xml:space="preserve">  </t>
    </r>
    <r>
      <rPr>
        <b/>
        <sz val="8"/>
        <color indexed="11"/>
        <rFont val="Tahoma"/>
        <family val="2"/>
      </rPr>
      <t xml:space="preserve"> </t>
    </r>
  </si>
  <si>
    <r>
      <t>22 Discharge Capacity (LPM) 1450 Power Capacity (BHP) 20</t>
    </r>
    <r>
      <rPr>
        <sz val="8"/>
        <color indexed="14"/>
        <rFont val="Tahoma"/>
        <family val="2"/>
      </rPr>
      <t xml:space="preserve">  </t>
    </r>
    <r>
      <rPr>
        <b/>
        <sz val="8"/>
        <color indexed="11"/>
        <rFont val="Tahoma"/>
        <family val="2"/>
      </rPr>
      <t xml:space="preserve"> </t>
    </r>
  </si>
  <si>
    <r>
      <t>21 Discharge Capacity (LPM) 1400 Power Capacity (BHP) 20</t>
    </r>
    <r>
      <rPr>
        <sz val="8"/>
        <color indexed="14"/>
        <rFont val="Tahoma"/>
        <family val="2"/>
      </rPr>
      <t xml:space="preserve">  </t>
    </r>
    <r>
      <rPr>
        <b/>
        <sz val="8"/>
        <color indexed="11"/>
        <rFont val="Tahoma"/>
        <family val="2"/>
      </rPr>
      <t xml:space="preserve"> </t>
    </r>
  </si>
  <si>
    <r>
      <t>20 Discharge Capacity (LPM) 1350 Power Capacity (BHP) 17.5</t>
    </r>
    <r>
      <rPr>
        <sz val="8"/>
        <color indexed="14"/>
        <rFont val="Tahoma"/>
        <family val="2"/>
      </rPr>
      <t xml:space="preserve">  </t>
    </r>
    <r>
      <rPr>
        <b/>
        <sz val="8"/>
        <color indexed="11"/>
        <rFont val="Tahoma"/>
        <family val="2"/>
      </rPr>
      <t xml:space="preserve"> </t>
    </r>
  </si>
  <si>
    <r>
      <t>19 Discharge Capacity (LPM) 1300 Power Capacity (BHP) 17.5</t>
    </r>
    <r>
      <rPr>
        <sz val="8"/>
        <color indexed="14"/>
        <rFont val="Tahoma"/>
        <family val="2"/>
      </rPr>
      <t xml:space="preserve">  </t>
    </r>
    <r>
      <rPr>
        <b/>
        <sz val="8"/>
        <color indexed="11"/>
        <rFont val="Tahoma"/>
        <family val="2"/>
      </rPr>
      <t xml:space="preserve"> </t>
    </r>
  </si>
  <si>
    <r>
      <t>18 Discharge Capacity (LPM) 1250 Power Capacity (BHP) 17.5</t>
    </r>
    <r>
      <rPr>
        <sz val="8"/>
        <color indexed="14"/>
        <rFont val="Tahoma"/>
        <family val="2"/>
      </rPr>
      <t xml:space="preserve">  </t>
    </r>
    <r>
      <rPr>
        <b/>
        <sz val="8"/>
        <color indexed="11"/>
        <rFont val="Tahoma"/>
        <family val="2"/>
      </rPr>
      <t xml:space="preserve"> </t>
    </r>
  </si>
  <si>
    <r>
      <t>17 Discharge Capacity (LPM) 1200 Power Capacity (BHP) 15</t>
    </r>
    <r>
      <rPr>
        <sz val="8"/>
        <color indexed="14"/>
        <rFont val="Tahoma"/>
        <family val="2"/>
      </rPr>
      <t xml:space="preserve">  </t>
    </r>
    <r>
      <rPr>
        <b/>
        <sz val="8"/>
        <color indexed="11"/>
        <rFont val="Tahoma"/>
        <family val="2"/>
      </rPr>
      <t xml:space="preserve"> </t>
    </r>
  </si>
  <si>
    <r>
      <t>16 Discharge Capacity (LPM) 1150 Power Capacity (BHP) 15</t>
    </r>
    <r>
      <rPr>
        <sz val="8"/>
        <color indexed="14"/>
        <rFont val="Tahoma"/>
        <family val="2"/>
      </rPr>
      <t xml:space="preserve">  </t>
    </r>
    <r>
      <rPr>
        <b/>
        <sz val="8"/>
        <color indexed="11"/>
        <rFont val="Tahoma"/>
        <family val="2"/>
      </rPr>
      <t xml:space="preserve"> </t>
    </r>
  </si>
  <si>
    <r>
      <t>15 Discharge Capacity (LPM) 1100 Power Capacity (BHP) 15</t>
    </r>
    <r>
      <rPr>
        <sz val="8"/>
        <color indexed="14"/>
        <rFont val="Tahoma"/>
        <family val="2"/>
      </rPr>
      <t xml:space="preserve">  </t>
    </r>
    <r>
      <rPr>
        <b/>
        <sz val="8"/>
        <color indexed="11"/>
        <rFont val="Tahoma"/>
        <family val="2"/>
      </rPr>
      <t xml:space="preserve"> </t>
    </r>
  </si>
  <si>
    <r>
      <t>14 Discharge Capacity (LPM) 1050 Power Capacity (BHP) 15</t>
    </r>
    <r>
      <rPr>
        <sz val="8"/>
        <color indexed="14"/>
        <rFont val="Tahoma"/>
        <family val="2"/>
      </rPr>
      <t xml:space="preserve">  </t>
    </r>
    <r>
      <rPr>
        <b/>
        <sz val="8"/>
        <color indexed="11"/>
        <rFont val="Tahoma"/>
        <family val="2"/>
      </rPr>
      <t xml:space="preserve"> </t>
    </r>
  </si>
  <si>
    <r>
      <t>13 Discharge Capacity (LPM) 1000 Power Capacity (BHP) 12.5</t>
    </r>
    <r>
      <rPr>
        <sz val="8"/>
        <color indexed="14"/>
        <rFont val="Tahoma"/>
        <family val="2"/>
      </rPr>
      <t xml:space="preserve">  </t>
    </r>
    <r>
      <rPr>
        <b/>
        <sz val="8"/>
        <color indexed="11"/>
        <rFont val="Tahoma"/>
        <family val="2"/>
      </rPr>
      <t xml:space="preserve"> </t>
    </r>
  </si>
  <si>
    <r>
      <t>12 Discharge Capacity (LPM) 950 Power Capacity (BHP) 12.5</t>
    </r>
    <r>
      <rPr>
        <sz val="8"/>
        <color indexed="14"/>
        <rFont val="Tahoma"/>
        <family val="2"/>
      </rPr>
      <t xml:space="preserve">  </t>
    </r>
    <r>
      <rPr>
        <b/>
        <sz val="8"/>
        <color indexed="11"/>
        <rFont val="Tahoma"/>
        <family val="2"/>
      </rPr>
      <t xml:space="preserve"> </t>
    </r>
  </si>
  <si>
    <r>
      <t>11 Discharge Capacity (LPM) 900 Power Capacity (BHP) 12.5</t>
    </r>
    <r>
      <rPr>
        <sz val="8"/>
        <color indexed="14"/>
        <rFont val="Tahoma"/>
        <family val="2"/>
      </rPr>
      <t xml:space="preserve">  </t>
    </r>
    <r>
      <rPr>
        <b/>
        <sz val="8"/>
        <color indexed="11"/>
        <rFont val="Tahoma"/>
        <family val="2"/>
      </rPr>
      <t xml:space="preserve"> </t>
    </r>
  </si>
  <si>
    <r>
      <t>10 Discharge Capacity (LPM) 850 Power Capacity (BHP) 12.5</t>
    </r>
    <r>
      <rPr>
        <sz val="8"/>
        <color indexed="14"/>
        <rFont val="Tahoma"/>
        <family val="2"/>
      </rPr>
      <t xml:space="preserve">  </t>
    </r>
    <r>
      <rPr>
        <b/>
        <sz val="8"/>
        <color indexed="11"/>
        <rFont val="Tahoma"/>
        <family val="2"/>
      </rPr>
      <t xml:space="preserve"> </t>
    </r>
  </si>
  <si>
    <r>
      <t>9 Discharge Capacity (LPM) 800 Power Capacity (BHP) 10</t>
    </r>
    <r>
      <rPr>
        <sz val="8"/>
        <color indexed="14"/>
        <rFont val="Tahoma"/>
        <family val="2"/>
      </rPr>
      <t xml:space="preserve">  </t>
    </r>
    <r>
      <rPr>
        <b/>
        <sz val="8"/>
        <color indexed="11"/>
        <rFont val="Tahoma"/>
        <family val="2"/>
      </rPr>
      <t xml:space="preserve"> </t>
    </r>
  </si>
  <si>
    <r>
      <t>8 Discharge Capacity (LPM) 750 Power Capacity (BHP) 10</t>
    </r>
    <r>
      <rPr>
        <sz val="8"/>
        <color indexed="14"/>
        <rFont val="Tahoma"/>
        <family val="2"/>
      </rPr>
      <t xml:space="preserve">  </t>
    </r>
    <r>
      <rPr>
        <b/>
        <sz val="8"/>
        <color indexed="11"/>
        <rFont val="Tahoma"/>
        <family val="2"/>
      </rPr>
      <t xml:space="preserve"> </t>
    </r>
  </si>
  <si>
    <r>
      <t>7 Discharge Capacity (LPM) 700 Power Capacity (BHP) 10</t>
    </r>
    <r>
      <rPr>
        <sz val="8"/>
        <color indexed="14"/>
        <rFont val="Tahoma"/>
        <family val="2"/>
      </rPr>
      <t xml:space="preserve">  </t>
    </r>
    <r>
      <rPr>
        <b/>
        <sz val="8"/>
        <color indexed="11"/>
        <rFont val="Tahoma"/>
        <family val="2"/>
      </rPr>
      <t xml:space="preserve"> </t>
    </r>
  </si>
  <si>
    <r>
      <t>5 Discharge Capacity (LPM) 600 Power Capacity (BHP) 7.5</t>
    </r>
    <r>
      <rPr>
        <sz val="8"/>
        <color indexed="14"/>
        <rFont val="Tahoma"/>
        <family val="2"/>
      </rPr>
      <t xml:space="preserve">  </t>
    </r>
    <r>
      <rPr>
        <b/>
        <sz val="8"/>
        <color indexed="11"/>
        <rFont val="Tahoma"/>
        <family val="2"/>
      </rPr>
      <t xml:space="preserve"> </t>
    </r>
  </si>
  <si>
    <r>
      <t>4 Discharge Capacity (LPM) 550 Power Capacity (BHP) 7.5</t>
    </r>
    <r>
      <rPr>
        <sz val="8"/>
        <color indexed="14"/>
        <rFont val="Tahoma"/>
        <family val="2"/>
      </rPr>
      <t xml:space="preserve">  </t>
    </r>
    <r>
      <rPr>
        <b/>
        <sz val="8"/>
        <color indexed="11"/>
        <rFont val="Tahoma"/>
        <family val="2"/>
      </rPr>
      <t xml:space="preserve"> </t>
    </r>
  </si>
  <si>
    <r>
      <t>3 Discharge Capacity (LPM) 500 Power Capacity (BHP) 7.5</t>
    </r>
    <r>
      <rPr>
        <sz val="8"/>
        <color indexed="14"/>
        <rFont val="Tahoma"/>
        <family val="2"/>
      </rPr>
      <t xml:space="preserve">  </t>
    </r>
    <r>
      <rPr>
        <b/>
        <sz val="8"/>
        <color indexed="11"/>
        <rFont val="Tahoma"/>
        <family val="2"/>
      </rPr>
      <t xml:space="preserve"> </t>
    </r>
  </si>
  <si>
    <r>
      <t>2 Discharge Capacity (LPM) 450 Power Capacity (BHP) 5</t>
    </r>
    <r>
      <rPr>
        <sz val="8"/>
        <color indexed="14"/>
        <rFont val="Tahoma"/>
        <family val="2"/>
      </rPr>
      <t xml:space="preserve">  </t>
    </r>
    <r>
      <rPr>
        <b/>
        <sz val="8"/>
        <color indexed="11"/>
        <rFont val="Tahoma"/>
        <family val="2"/>
      </rPr>
      <t xml:space="preserve"> </t>
    </r>
  </si>
  <si>
    <r>
      <t>1 Discharge Capacity (LPM) 400 Power Capacity (BHP) 5</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</si>
  <si>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NA INSTALLATION OF SHALLOW/MEDIUM/DEEP TUBEWELLS AS PER IS 2800:1991</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erection, testing and
commissioning of horizontal motor
pumping set for clear water having head
40.00 m as per the indicated requirements
of discharge in LPM and power capacity
in BHP as per IS marked.</t>
    </r>
    <r>
      <rPr>
        <b/>
        <sz val="8"/>
        <color indexed="13"/>
        <rFont val="Tahoma"/>
        <family val="2"/>
      </rPr>
      <t xml:space="preserve"> </t>
    </r>
    <r>
      <rPr>
        <b/>
        <sz val="8"/>
        <color indexed="11"/>
        <rFont val="Tahoma"/>
        <family val="2"/>
      </rPr>
      <t xml:space="preserve"> </t>
    </r>
    <r>
      <rPr>
        <sz val="8"/>
        <color indexed="8"/>
        <rFont val="Tahoma"/>
        <family val="2"/>
      </rPr>
      <t xml:space="preserve"> </t>
    </r>
  </si>
  <si>
    <t>20.121</t>
  </si>
  <si>
    <r>
      <t>Water Supply</t>
    </r>
    <r>
      <rPr>
        <b/>
        <sz val="8"/>
        <color indexed="13"/>
        <rFont val="Tahoma"/>
        <family val="2"/>
      </rPr>
      <t xml:space="preserve"> </t>
    </r>
    <r>
      <rPr>
        <b/>
        <sz val="8"/>
        <color indexed="13"/>
        <rFont val="Tahoma"/>
        <family val="2"/>
      </rPr>
      <t>NA INSTALLATION OF SHALLOW/MEDIUM/DEEP TUBEWELLS AS PER IS 2800:1991</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erection, testing and
commissioning of horizontal motor
pumping set for clear water having head
35.00 m as per the indicated requirements
of discharge in LPM and power capacity
in BHP as per IS marked.</t>
    </r>
    <r>
      <rPr>
        <b/>
        <sz val="8"/>
        <color indexed="13"/>
        <rFont val="Tahoma"/>
        <family val="2"/>
      </rPr>
      <t xml:space="preserve"> </t>
    </r>
    <r>
      <rPr>
        <b/>
        <sz val="8"/>
        <color indexed="11"/>
        <rFont val="Tahoma"/>
        <family val="2"/>
      </rPr>
      <t xml:space="preserve"> </t>
    </r>
    <r>
      <rPr>
        <sz val="8"/>
        <color indexed="8"/>
        <rFont val="Tahoma"/>
        <family val="2"/>
      </rPr>
      <t xml:space="preserve"> </t>
    </r>
  </si>
  <si>
    <t>20.120</t>
  </si>
  <si>
    <r>
      <t>39 Discharge Capacity (LPM) 2300 Power Capacity (BHP) 25</t>
    </r>
    <r>
      <rPr>
        <sz val="8"/>
        <color indexed="14"/>
        <rFont val="Tahoma"/>
        <family val="2"/>
      </rPr>
      <t xml:space="preserve">  </t>
    </r>
    <r>
      <rPr>
        <b/>
        <sz val="8"/>
        <color indexed="11"/>
        <rFont val="Tahoma"/>
        <family val="2"/>
      </rPr>
      <t xml:space="preserve"> </t>
    </r>
  </si>
  <si>
    <r>
      <t>38 Discharge Capacity (LPM) 2250 Power Capacity (BHP) 25</t>
    </r>
    <r>
      <rPr>
        <sz val="8"/>
        <color indexed="14"/>
        <rFont val="Tahoma"/>
        <family val="2"/>
      </rPr>
      <t xml:space="preserve">  </t>
    </r>
    <r>
      <rPr>
        <b/>
        <sz val="8"/>
        <color indexed="11"/>
        <rFont val="Tahoma"/>
        <family val="2"/>
      </rPr>
      <t xml:space="preserve"> </t>
    </r>
  </si>
  <si>
    <r>
      <t>37 Discharge Capacity (LPM) 2200 Power Capacity (BHP) 25</t>
    </r>
    <r>
      <rPr>
        <sz val="8"/>
        <color indexed="14"/>
        <rFont val="Tahoma"/>
        <family val="2"/>
      </rPr>
      <t xml:space="preserve">  </t>
    </r>
    <r>
      <rPr>
        <b/>
        <sz val="8"/>
        <color indexed="11"/>
        <rFont val="Tahoma"/>
        <family val="2"/>
      </rPr>
      <t xml:space="preserve"> </t>
    </r>
  </si>
  <si>
    <r>
      <t>36 Discharge Capacity (LPM) 2150 Power Capacity (BHP) 25</t>
    </r>
    <r>
      <rPr>
        <sz val="8"/>
        <color indexed="14"/>
        <rFont val="Tahoma"/>
        <family val="2"/>
      </rPr>
      <t xml:space="preserve">  </t>
    </r>
    <r>
      <rPr>
        <b/>
        <sz val="8"/>
        <color indexed="11"/>
        <rFont val="Tahoma"/>
        <family val="2"/>
      </rPr>
      <t xml:space="preserve"> </t>
    </r>
  </si>
  <si>
    <r>
      <t>35 Discharge Capacity (LPM) 2100 Power Capacity (BHP) 25</t>
    </r>
    <r>
      <rPr>
        <sz val="8"/>
        <color indexed="14"/>
        <rFont val="Tahoma"/>
        <family val="2"/>
      </rPr>
      <t xml:space="preserve">  </t>
    </r>
    <r>
      <rPr>
        <b/>
        <sz val="8"/>
        <color indexed="11"/>
        <rFont val="Tahoma"/>
        <family val="2"/>
      </rPr>
      <t xml:space="preserve"> </t>
    </r>
  </si>
  <si>
    <r>
      <t>34 Discharge Capacity (LPM) 2050 Power Capacity (BHP) 25</t>
    </r>
    <r>
      <rPr>
        <sz val="8"/>
        <color indexed="14"/>
        <rFont val="Tahoma"/>
        <family val="2"/>
      </rPr>
      <t xml:space="preserve">  </t>
    </r>
    <r>
      <rPr>
        <b/>
        <sz val="8"/>
        <color indexed="11"/>
        <rFont val="Tahoma"/>
        <family val="2"/>
      </rPr>
      <t xml:space="preserve"> </t>
    </r>
  </si>
  <si>
    <r>
      <t>30 Discharge Capacity (LPM) 1850 Power Capacity (BHP) 20</t>
    </r>
    <r>
      <rPr>
        <sz val="8"/>
        <color indexed="14"/>
        <rFont val="Tahoma"/>
        <family val="2"/>
      </rPr>
      <t xml:space="preserve">  </t>
    </r>
    <r>
      <rPr>
        <b/>
        <sz val="8"/>
        <color indexed="11"/>
        <rFont val="Tahoma"/>
        <family val="2"/>
      </rPr>
      <t xml:space="preserve"> </t>
    </r>
  </si>
  <si>
    <r>
      <t>29 Discharge Capacity (LPM) 1800 Power Capacity (BHP) 20</t>
    </r>
    <r>
      <rPr>
        <sz val="8"/>
        <color indexed="14"/>
        <rFont val="Tahoma"/>
        <family val="2"/>
      </rPr>
      <t xml:space="preserve">  </t>
    </r>
    <r>
      <rPr>
        <b/>
        <sz val="8"/>
        <color indexed="11"/>
        <rFont val="Tahoma"/>
        <family val="2"/>
      </rPr>
      <t xml:space="preserve"> </t>
    </r>
  </si>
  <si>
    <r>
      <t>28 Discharge Capacity (LPM) 1750 Power Capacity (BHP) 20</t>
    </r>
    <r>
      <rPr>
        <sz val="8"/>
        <color indexed="14"/>
        <rFont val="Tahoma"/>
        <family val="2"/>
      </rPr>
      <t xml:space="preserve">  </t>
    </r>
    <r>
      <rPr>
        <b/>
        <sz val="8"/>
        <color indexed="11"/>
        <rFont val="Tahoma"/>
        <family val="2"/>
      </rPr>
      <t xml:space="preserve"> </t>
    </r>
  </si>
  <si>
    <r>
      <t>27 Discharge Capacity (LPM) 1700 Power Capacity (BHP) 20</t>
    </r>
    <r>
      <rPr>
        <sz val="8"/>
        <color indexed="14"/>
        <rFont val="Tahoma"/>
        <family val="2"/>
      </rPr>
      <t xml:space="preserve">  </t>
    </r>
    <r>
      <rPr>
        <b/>
        <sz val="8"/>
        <color indexed="11"/>
        <rFont val="Tahoma"/>
        <family val="2"/>
      </rPr>
      <t xml:space="preserve"> </t>
    </r>
  </si>
  <si>
    <r>
      <t>26 Discharge Capacity (LPM) 1650 Power Capacity (BHP) 20</t>
    </r>
    <r>
      <rPr>
        <sz val="8"/>
        <color indexed="14"/>
        <rFont val="Tahoma"/>
        <family val="2"/>
      </rPr>
      <t xml:space="preserve">  </t>
    </r>
    <r>
      <rPr>
        <b/>
        <sz val="8"/>
        <color indexed="11"/>
        <rFont val="Tahoma"/>
        <family val="2"/>
      </rPr>
      <t xml:space="preserve"> </t>
    </r>
  </si>
  <si>
    <r>
      <t>25 Discharge Capacity (LPM) 1600 Power Capacity (BHP) 17.5</t>
    </r>
    <r>
      <rPr>
        <sz val="8"/>
        <color indexed="14"/>
        <rFont val="Tahoma"/>
        <family val="2"/>
      </rPr>
      <t xml:space="preserve">  </t>
    </r>
    <r>
      <rPr>
        <b/>
        <sz val="8"/>
        <color indexed="11"/>
        <rFont val="Tahoma"/>
        <family val="2"/>
      </rPr>
      <t xml:space="preserve"> </t>
    </r>
  </si>
  <si>
    <r>
      <t>24 Discharge Capacity (LPM) 1550 Power Capacity (BHP) 17.5</t>
    </r>
    <r>
      <rPr>
        <sz val="8"/>
        <color indexed="14"/>
        <rFont val="Tahoma"/>
        <family val="2"/>
      </rPr>
      <t xml:space="preserve">  </t>
    </r>
    <r>
      <rPr>
        <b/>
        <sz val="8"/>
        <color indexed="11"/>
        <rFont val="Tahoma"/>
        <family val="2"/>
      </rPr>
      <t xml:space="preserve"> </t>
    </r>
  </si>
  <si>
    <r>
      <t>23 Discharge Capacity (LPM) 1500 Power Capacity (BHP) 17.5</t>
    </r>
    <r>
      <rPr>
        <sz val="8"/>
        <color indexed="14"/>
        <rFont val="Tahoma"/>
        <family val="2"/>
      </rPr>
      <t xml:space="preserve">  </t>
    </r>
    <r>
      <rPr>
        <b/>
        <sz val="8"/>
        <color indexed="11"/>
        <rFont val="Tahoma"/>
        <family val="2"/>
      </rPr>
      <t xml:space="preserve"> </t>
    </r>
  </si>
  <si>
    <r>
      <t>22 Discharge Capacity (LPM) 1450 Power Capacity (BHP) 17.5</t>
    </r>
    <r>
      <rPr>
        <sz val="8"/>
        <color indexed="14"/>
        <rFont val="Tahoma"/>
        <family val="2"/>
      </rPr>
      <t xml:space="preserve">  </t>
    </r>
    <r>
      <rPr>
        <b/>
        <sz val="8"/>
        <color indexed="11"/>
        <rFont val="Tahoma"/>
        <family val="2"/>
      </rPr>
      <t xml:space="preserve"> </t>
    </r>
  </si>
  <si>
    <r>
      <t>21 Discharge Capacity (LPM) 1400 Power Capacity (BHP) 15</t>
    </r>
    <r>
      <rPr>
        <sz val="8"/>
        <color indexed="14"/>
        <rFont val="Tahoma"/>
        <family val="2"/>
      </rPr>
      <t xml:space="preserve">  </t>
    </r>
    <r>
      <rPr>
        <b/>
        <sz val="8"/>
        <color indexed="11"/>
        <rFont val="Tahoma"/>
        <family val="2"/>
      </rPr>
      <t xml:space="preserve"> </t>
    </r>
  </si>
  <si>
    <r>
      <t>20 Discharge Capacity (LPM) 1350 Power Capacity (BHP) 15</t>
    </r>
    <r>
      <rPr>
        <sz val="8"/>
        <color indexed="14"/>
        <rFont val="Tahoma"/>
        <family val="2"/>
      </rPr>
      <t xml:space="preserve">  </t>
    </r>
    <r>
      <rPr>
        <b/>
        <sz val="8"/>
        <color indexed="11"/>
        <rFont val="Tahoma"/>
        <family val="2"/>
      </rPr>
      <t xml:space="preserve"> </t>
    </r>
  </si>
  <si>
    <r>
      <t>19 Discharge Capacity (LPM) 1300 Power Capacity (BHP) 15</t>
    </r>
    <r>
      <rPr>
        <sz val="8"/>
        <color indexed="14"/>
        <rFont val="Tahoma"/>
        <family val="2"/>
      </rPr>
      <t xml:space="preserve">  </t>
    </r>
    <r>
      <rPr>
        <b/>
        <sz val="8"/>
        <color indexed="11"/>
        <rFont val="Tahoma"/>
        <family val="2"/>
      </rPr>
      <t xml:space="preserve"> </t>
    </r>
  </si>
  <si>
    <r>
      <t>18 Discharge Capacity (LPM) 1250 Power Capacity (BHP) 15</t>
    </r>
    <r>
      <rPr>
        <sz val="8"/>
        <color indexed="14"/>
        <rFont val="Tahoma"/>
        <family val="2"/>
      </rPr>
      <t xml:space="preserve">  </t>
    </r>
    <r>
      <rPr>
        <b/>
        <sz val="8"/>
        <color indexed="11"/>
        <rFont val="Tahoma"/>
        <family val="2"/>
      </rPr>
      <t xml:space="preserve"> </t>
    </r>
  </si>
  <si>
    <r>
      <t>16 Discharge Capacity (LPM) 1150 Power Capacity (BHP) 12.5</t>
    </r>
    <r>
      <rPr>
        <sz val="8"/>
        <color indexed="14"/>
        <rFont val="Tahoma"/>
        <family val="2"/>
      </rPr>
      <t xml:space="preserve">  </t>
    </r>
    <r>
      <rPr>
        <b/>
        <sz val="8"/>
        <color indexed="11"/>
        <rFont val="Tahoma"/>
        <family val="2"/>
      </rPr>
      <t xml:space="preserve"> </t>
    </r>
  </si>
  <si>
    <r>
      <t>15 Discharge Capacity (LPM) 1100 Power Capacity (BHP) 12.5</t>
    </r>
    <r>
      <rPr>
        <sz val="8"/>
        <color indexed="14"/>
        <rFont val="Tahoma"/>
        <family val="2"/>
      </rPr>
      <t xml:space="preserve">  </t>
    </r>
    <r>
      <rPr>
        <b/>
        <sz val="8"/>
        <color indexed="11"/>
        <rFont val="Tahoma"/>
        <family val="2"/>
      </rPr>
      <t xml:space="preserve"> </t>
    </r>
  </si>
  <si>
    <r>
      <t>14 Discharge Capacity (LPM) 1050 Power Capacity (BHP) 12.5</t>
    </r>
    <r>
      <rPr>
        <sz val="8"/>
        <color indexed="14"/>
        <rFont val="Tahoma"/>
        <family val="2"/>
      </rPr>
      <t xml:space="preserve">  </t>
    </r>
    <r>
      <rPr>
        <b/>
        <sz val="8"/>
        <color indexed="11"/>
        <rFont val="Tahoma"/>
        <family val="2"/>
      </rPr>
      <t xml:space="preserve"> </t>
    </r>
  </si>
  <si>
    <r>
      <t>12 Discharge Capacity (LPM) 950 Power Capacity (BHP) 10</t>
    </r>
    <r>
      <rPr>
        <sz val="8"/>
        <color indexed="14"/>
        <rFont val="Tahoma"/>
        <family val="2"/>
      </rPr>
      <t xml:space="preserve">  </t>
    </r>
    <r>
      <rPr>
        <b/>
        <sz val="8"/>
        <color indexed="11"/>
        <rFont val="Tahoma"/>
        <family val="2"/>
      </rPr>
      <t xml:space="preserve"> </t>
    </r>
  </si>
  <si>
    <r>
      <t>11 Discharge Capacity (LPM) 900 Power Capacity (BHP) 10</t>
    </r>
    <r>
      <rPr>
        <sz val="8"/>
        <color indexed="14"/>
        <rFont val="Tahoma"/>
        <family val="2"/>
      </rPr>
      <t xml:space="preserve">  </t>
    </r>
    <r>
      <rPr>
        <b/>
        <sz val="8"/>
        <color indexed="11"/>
        <rFont val="Tahoma"/>
        <family val="2"/>
      </rPr>
      <t xml:space="preserve"> </t>
    </r>
  </si>
  <si>
    <r>
      <t>10 Discharge Capacity (LPM) 850 Power Capacity (BHP) 10</t>
    </r>
    <r>
      <rPr>
        <sz val="8"/>
        <color indexed="14"/>
        <rFont val="Tahoma"/>
        <family val="2"/>
      </rPr>
      <t xml:space="preserve">  </t>
    </r>
    <r>
      <rPr>
        <b/>
        <sz val="8"/>
        <color indexed="11"/>
        <rFont val="Tahoma"/>
        <family val="2"/>
      </rPr>
      <t xml:space="preserve"> </t>
    </r>
  </si>
  <si>
    <r>
      <t>7 Discharge Capacity (LPM) 700 Power Capacity (BHP) 7.5</t>
    </r>
    <r>
      <rPr>
        <sz val="8"/>
        <color indexed="14"/>
        <rFont val="Tahoma"/>
        <family val="2"/>
      </rPr>
      <t xml:space="preserve">  </t>
    </r>
    <r>
      <rPr>
        <b/>
        <sz val="8"/>
        <color indexed="11"/>
        <rFont val="Tahoma"/>
        <family val="2"/>
      </rPr>
      <t xml:space="preserve"> </t>
    </r>
  </si>
  <si>
    <r>
      <t>6 Discharge Capacity (LPM) 650 Power Capacity (BHP) 7.5</t>
    </r>
    <r>
      <rPr>
        <sz val="8"/>
        <color indexed="14"/>
        <rFont val="Tahoma"/>
        <family val="2"/>
      </rPr>
      <t xml:space="preserve">  </t>
    </r>
    <r>
      <rPr>
        <b/>
        <sz val="8"/>
        <color indexed="11"/>
        <rFont val="Tahoma"/>
        <family val="2"/>
      </rPr>
      <t xml:space="preserve"> </t>
    </r>
  </si>
  <si>
    <r>
      <t>3 Discharge Capacity (LPM) 500 Power Capacity (BHP) 5</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</si>
  <si>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NA INSTALLATION OF SHALLOW/MEDIUM/DEEP TUBEWELLS AS PER IS 2800:1991</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erection, testing and
commissioning of horizontal motor
pumping set for clear water having head
30.00 m as per the indicated requirements
of discharge in LPM and power capacity
in BHP as per IS marked.</t>
    </r>
    <r>
      <rPr>
        <b/>
        <sz val="8"/>
        <color indexed="13"/>
        <rFont val="Tahoma"/>
        <family val="2"/>
      </rPr>
      <t xml:space="preserve"> </t>
    </r>
    <r>
      <rPr>
        <b/>
        <sz val="8"/>
        <color indexed="11"/>
        <rFont val="Tahoma"/>
        <family val="2"/>
      </rPr>
      <t xml:space="preserve"> </t>
    </r>
    <r>
      <rPr>
        <sz val="8"/>
        <color indexed="8"/>
        <rFont val="Tahoma"/>
        <family val="2"/>
      </rPr>
      <t xml:space="preserve"> </t>
    </r>
  </si>
  <si>
    <t>20.119</t>
  </si>
  <si>
    <r>
      <t>44 Discharge Capacity (LPM) 2550 Power Capacity (BHP) 25</t>
    </r>
    <r>
      <rPr>
        <sz val="8"/>
        <color indexed="14"/>
        <rFont val="Tahoma"/>
        <family val="2"/>
      </rPr>
      <t xml:space="preserve">  </t>
    </r>
    <r>
      <rPr>
        <b/>
        <sz val="8"/>
        <color indexed="11"/>
        <rFont val="Tahoma"/>
        <family val="2"/>
      </rPr>
      <t xml:space="preserve"> </t>
    </r>
  </si>
  <si>
    <r>
      <t>43 Discharge Capacity (LPM) 2500 Power Capacity (BHP) 25</t>
    </r>
    <r>
      <rPr>
        <sz val="8"/>
        <color indexed="14"/>
        <rFont val="Tahoma"/>
        <family val="2"/>
      </rPr>
      <t xml:space="preserve">  </t>
    </r>
    <r>
      <rPr>
        <b/>
        <sz val="8"/>
        <color indexed="11"/>
        <rFont val="Tahoma"/>
        <family val="2"/>
      </rPr>
      <t xml:space="preserve"> </t>
    </r>
  </si>
  <si>
    <r>
      <t>42 Discharge Capacity (LPM) 2450 Power Capacity (BHP) 25</t>
    </r>
    <r>
      <rPr>
        <sz val="8"/>
        <color indexed="14"/>
        <rFont val="Tahoma"/>
        <family val="2"/>
      </rPr>
      <t xml:space="preserve">  </t>
    </r>
    <r>
      <rPr>
        <b/>
        <sz val="8"/>
        <color indexed="11"/>
        <rFont val="Tahoma"/>
        <family val="2"/>
      </rPr>
      <t xml:space="preserve"> </t>
    </r>
  </si>
  <si>
    <r>
      <t>41 Discharge Capacity (LPM) 2400 Power Capacity (BHP) 25</t>
    </r>
    <r>
      <rPr>
        <sz val="8"/>
        <color indexed="14"/>
        <rFont val="Tahoma"/>
        <family val="2"/>
      </rPr>
      <t xml:space="preserve">  </t>
    </r>
    <r>
      <rPr>
        <b/>
        <sz val="8"/>
        <color indexed="11"/>
        <rFont val="Tahoma"/>
        <family val="2"/>
      </rPr>
      <t xml:space="preserve"> </t>
    </r>
  </si>
  <si>
    <r>
      <t>40 Discharge Capacity (LPM) 2350 Power Capacity (BHP) 25</t>
    </r>
    <r>
      <rPr>
        <sz val="8"/>
        <color indexed="14"/>
        <rFont val="Tahoma"/>
        <family val="2"/>
      </rPr>
      <t xml:space="preserve">  </t>
    </r>
    <r>
      <rPr>
        <b/>
        <sz val="8"/>
        <color indexed="11"/>
        <rFont val="Tahoma"/>
        <family val="2"/>
      </rPr>
      <t xml:space="preserve"> </t>
    </r>
  </si>
  <si>
    <r>
      <t>38 Discharge Capacity (LPM) 2250 Power Capacity (BHP) 22.5</t>
    </r>
    <r>
      <rPr>
        <sz val="8"/>
        <color indexed="14"/>
        <rFont val="Tahoma"/>
        <family val="2"/>
      </rPr>
      <t xml:space="preserve">  </t>
    </r>
    <r>
      <rPr>
        <b/>
        <sz val="8"/>
        <color indexed="11"/>
        <rFont val="Tahoma"/>
        <family val="2"/>
      </rPr>
      <t xml:space="preserve"> </t>
    </r>
  </si>
  <si>
    <r>
      <t>37 Discharge Capacity (LPM) 2200 Power Capacity (BHP) 22.5</t>
    </r>
    <r>
      <rPr>
        <sz val="8"/>
        <color indexed="14"/>
        <rFont val="Tahoma"/>
        <family val="2"/>
      </rPr>
      <t xml:space="preserve">  </t>
    </r>
    <r>
      <rPr>
        <b/>
        <sz val="8"/>
        <color indexed="11"/>
        <rFont val="Tahoma"/>
        <family val="2"/>
      </rPr>
      <t xml:space="preserve"> </t>
    </r>
  </si>
  <si>
    <r>
      <t>36 Discharge Capacity (LPM) 2150 Power Capacity (BHP) 22.5</t>
    </r>
    <r>
      <rPr>
        <sz val="8"/>
        <color indexed="14"/>
        <rFont val="Tahoma"/>
        <family val="2"/>
      </rPr>
      <t xml:space="preserve">  </t>
    </r>
    <r>
      <rPr>
        <b/>
        <sz val="8"/>
        <color indexed="11"/>
        <rFont val="Tahoma"/>
        <family val="2"/>
      </rPr>
      <t xml:space="preserve"> </t>
    </r>
  </si>
  <si>
    <r>
      <t>35 Discharge Capacity (LPM) 2100 Power Capacity (BHP) 20</t>
    </r>
    <r>
      <rPr>
        <sz val="8"/>
        <color indexed="14"/>
        <rFont val="Tahoma"/>
        <family val="2"/>
      </rPr>
      <t xml:space="preserve">  </t>
    </r>
    <r>
      <rPr>
        <b/>
        <sz val="8"/>
        <color indexed="11"/>
        <rFont val="Tahoma"/>
        <family val="2"/>
      </rPr>
      <t xml:space="preserve"> </t>
    </r>
  </si>
  <si>
    <r>
      <t>34 Discharge Capacity (LPM) 2050 Power Capacity (BHP) 20</t>
    </r>
    <r>
      <rPr>
        <sz val="8"/>
        <color indexed="14"/>
        <rFont val="Tahoma"/>
        <family val="2"/>
      </rPr>
      <t xml:space="preserve">  </t>
    </r>
    <r>
      <rPr>
        <b/>
        <sz val="8"/>
        <color indexed="11"/>
        <rFont val="Tahoma"/>
        <family val="2"/>
      </rPr>
      <t xml:space="preserve"> </t>
    </r>
  </si>
  <si>
    <r>
      <t>33 Discharge Capacity (LPM) 2000 Power Capacity (BHP) 20</t>
    </r>
    <r>
      <rPr>
        <sz val="8"/>
        <color indexed="14"/>
        <rFont val="Tahoma"/>
        <family val="2"/>
      </rPr>
      <t xml:space="preserve">  </t>
    </r>
    <r>
      <rPr>
        <b/>
        <sz val="8"/>
        <color indexed="11"/>
        <rFont val="Tahoma"/>
        <family val="2"/>
      </rPr>
      <t xml:space="preserve"> </t>
    </r>
  </si>
  <si>
    <r>
      <t>32 Discharge Capacity (LPM) 1950 Power Capacity (BHP) 20</t>
    </r>
    <r>
      <rPr>
        <sz val="8"/>
        <color indexed="14"/>
        <rFont val="Tahoma"/>
        <family val="2"/>
      </rPr>
      <t xml:space="preserve">  </t>
    </r>
    <r>
      <rPr>
        <b/>
        <sz val="8"/>
        <color indexed="11"/>
        <rFont val="Tahoma"/>
        <family val="2"/>
      </rPr>
      <t xml:space="preserve"> </t>
    </r>
  </si>
  <si>
    <r>
      <t>31 Discharge Capacity (LPM) 1900 Power Capacity (BHP) 20</t>
    </r>
    <r>
      <rPr>
        <sz val="8"/>
        <color indexed="14"/>
        <rFont val="Tahoma"/>
        <family val="2"/>
      </rPr>
      <t xml:space="preserve">  </t>
    </r>
    <r>
      <rPr>
        <b/>
        <sz val="8"/>
        <color indexed="11"/>
        <rFont val="Tahoma"/>
        <family val="2"/>
      </rPr>
      <t xml:space="preserve"> </t>
    </r>
  </si>
  <si>
    <r>
      <t>29 Discharge Capacity (LPM) 1800 Power Capacity (BHP) 17.5</t>
    </r>
    <r>
      <rPr>
        <sz val="8"/>
        <color indexed="14"/>
        <rFont val="Tahoma"/>
        <family val="2"/>
      </rPr>
      <t xml:space="preserve">  </t>
    </r>
    <r>
      <rPr>
        <b/>
        <sz val="8"/>
        <color indexed="11"/>
        <rFont val="Tahoma"/>
        <family val="2"/>
      </rPr>
      <t xml:space="preserve"> </t>
    </r>
  </si>
  <si>
    <r>
      <t>28 Discharge Capacity (LPM) 1750 Power Capacity (BHP) 17.5</t>
    </r>
    <r>
      <rPr>
        <sz val="8"/>
        <color indexed="14"/>
        <rFont val="Tahoma"/>
        <family val="2"/>
      </rPr>
      <t xml:space="preserve">  </t>
    </r>
    <r>
      <rPr>
        <b/>
        <sz val="8"/>
        <color indexed="11"/>
        <rFont val="Tahoma"/>
        <family val="2"/>
      </rPr>
      <t xml:space="preserve"> </t>
    </r>
  </si>
  <si>
    <r>
      <t>27 Discharge Capacity (LPM) 1700 Power Capacity (BHP) 17.5</t>
    </r>
    <r>
      <rPr>
        <sz val="8"/>
        <color indexed="14"/>
        <rFont val="Tahoma"/>
        <family val="2"/>
      </rPr>
      <t xml:space="preserve">  </t>
    </r>
    <r>
      <rPr>
        <b/>
        <sz val="8"/>
        <color indexed="11"/>
        <rFont val="Tahoma"/>
        <family val="2"/>
      </rPr>
      <t xml:space="preserve"> </t>
    </r>
  </si>
  <si>
    <r>
      <t>26 Discharge Capacity (LPM) 1650 Power Capacity (BHP) 17.5</t>
    </r>
    <r>
      <rPr>
        <sz val="8"/>
        <color indexed="14"/>
        <rFont val="Tahoma"/>
        <family val="2"/>
      </rPr>
      <t xml:space="preserve">  </t>
    </r>
    <r>
      <rPr>
        <b/>
        <sz val="8"/>
        <color indexed="11"/>
        <rFont val="Tahoma"/>
        <family val="2"/>
      </rPr>
      <t xml:space="preserve"> </t>
    </r>
  </si>
  <si>
    <r>
      <t>25 Discharge Capacity (LPM) 1600 Power Capacity (BHP) 15</t>
    </r>
    <r>
      <rPr>
        <sz val="8"/>
        <color indexed="14"/>
        <rFont val="Tahoma"/>
        <family val="2"/>
      </rPr>
      <t xml:space="preserve">  </t>
    </r>
    <r>
      <rPr>
        <b/>
        <sz val="8"/>
        <color indexed="11"/>
        <rFont val="Tahoma"/>
        <family val="2"/>
      </rPr>
      <t xml:space="preserve"> </t>
    </r>
  </si>
  <si>
    <r>
      <t>24 Discharge Capacity (LPM) 1550 Power Capacity (BHP) 15</t>
    </r>
    <r>
      <rPr>
        <sz val="8"/>
        <color indexed="14"/>
        <rFont val="Tahoma"/>
        <family val="2"/>
      </rPr>
      <t xml:space="preserve">  </t>
    </r>
    <r>
      <rPr>
        <b/>
        <sz val="8"/>
        <color indexed="11"/>
        <rFont val="Tahoma"/>
        <family val="2"/>
      </rPr>
      <t xml:space="preserve"> </t>
    </r>
  </si>
  <si>
    <r>
      <t>23 Discharge Capacity (LPM) 1500 Power Capacity (BHP) 15</t>
    </r>
    <r>
      <rPr>
        <sz val="8"/>
        <color indexed="14"/>
        <rFont val="Tahoma"/>
        <family val="2"/>
      </rPr>
      <t xml:space="preserve">  </t>
    </r>
    <r>
      <rPr>
        <b/>
        <sz val="8"/>
        <color indexed="11"/>
        <rFont val="Tahoma"/>
        <family val="2"/>
      </rPr>
      <t xml:space="preserve"> </t>
    </r>
  </si>
  <si>
    <r>
      <t>22 Discharge Capacity (LPM) 1450 Power Capacity (BHP) 15</t>
    </r>
    <r>
      <rPr>
        <sz val="8"/>
        <color indexed="14"/>
        <rFont val="Tahoma"/>
        <family val="2"/>
      </rPr>
      <t xml:space="preserve">  </t>
    </r>
    <r>
      <rPr>
        <b/>
        <sz val="8"/>
        <color indexed="11"/>
        <rFont val="Tahoma"/>
        <family val="2"/>
      </rPr>
      <t xml:space="preserve"> </t>
    </r>
  </si>
  <si>
    <r>
      <t>19 Discharge Capacity (LPM) 1300 Power Capacity (BHP) 12.5</t>
    </r>
    <r>
      <rPr>
        <sz val="8"/>
        <color indexed="14"/>
        <rFont val="Tahoma"/>
        <family val="2"/>
      </rPr>
      <t xml:space="preserve">  </t>
    </r>
    <r>
      <rPr>
        <b/>
        <sz val="8"/>
        <color indexed="11"/>
        <rFont val="Tahoma"/>
        <family val="2"/>
      </rPr>
      <t xml:space="preserve"> </t>
    </r>
  </si>
  <si>
    <r>
      <t>18 Discharge Capacity (LPM) 1250 Power Capacity (BHP) 12.5</t>
    </r>
    <r>
      <rPr>
        <sz val="8"/>
        <color indexed="14"/>
        <rFont val="Tahoma"/>
        <family val="2"/>
      </rPr>
      <t xml:space="preserve">  </t>
    </r>
    <r>
      <rPr>
        <b/>
        <sz val="8"/>
        <color indexed="11"/>
        <rFont val="Tahoma"/>
        <family val="2"/>
      </rPr>
      <t xml:space="preserve"> </t>
    </r>
  </si>
  <si>
    <r>
      <t>17 Discharge Capacity (LPM) 1200 Power Capacity (BHP) 12.5</t>
    </r>
    <r>
      <rPr>
        <sz val="8"/>
        <color indexed="14"/>
        <rFont val="Tahoma"/>
        <family val="2"/>
      </rPr>
      <t xml:space="preserve">  </t>
    </r>
    <r>
      <rPr>
        <b/>
        <sz val="8"/>
        <color indexed="11"/>
        <rFont val="Tahoma"/>
        <family val="2"/>
      </rPr>
      <t xml:space="preserve"> </t>
    </r>
  </si>
  <si>
    <r>
      <t>15 Discharge Capacity (LPM) 1100 Power Capacity (BHP) 10</t>
    </r>
    <r>
      <rPr>
        <sz val="8"/>
        <color indexed="14"/>
        <rFont val="Tahoma"/>
        <family val="2"/>
      </rPr>
      <t xml:space="preserve">  </t>
    </r>
    <r>
      <rPr>
        <b/>
        <sz val="8"/>
        <color indexed="11"/>
        <rFont val="Tahoma"/>
        <family val="2"/>
      </rPr>
      <t xml:space="preserve"> </t>
    </r>
  </si>
  <si>
    <r>
      <t>14 Discharge Capacity (LPM) 1050 Power Capacity (BHP) 10</t>
    </r>
    <r>
      <rPr>
        <sz val="8"/>
        <color indexed="14"/>
        <rFont val="Tahoma"/>
        <family val="2"/>
      </rPr>
      <t xml:space="preserve">  </t>
    </r>
    <r>
      <rPr>
        <b/>
        <sz val="8"/>
        <color indexed="11"/>
        <rFont val="Tahoma"/>
        <family val="2"/>
      </rPr>
      <t xml:space="preserve"> </t>
    </r>
  </si>
  <si>
    <r>
      <t>13 Discharge Capacity (LPM) 1000 Power Capacity (BHP) 10</t>
    </r>
    <r>
      <rPr>
        <sz val="8"/>
        <color indexed="14"/>
        <rFont val="Tahoma"/>
        <family val="2"/>
      </rPr>
      <t xml:space="preserve">  </t>
    </r>
    <r>
      <rPr>
        <b/>
        <sz val="8"/>
        <color indexed="11"/>
        <rFont val="Tahoma"/>
        <family val="2"/>
      </rPr>
      <t xml:space="preserve"> </t>
    </r>
  </si>
  <si>
    <r>
      <t>9 Discharge Capacity (LPM) 800 Power Capacity (BHP) 7.5</t>
    </r>
    <r>
      <rPr>
        <sz val="8"/>
        <color indexed="14"/>
        <rFont val="Tahoma"/>
        <family val="2"/>
      </rPr>
      <t xml:space="preserve">  </t>
    </r>
    <r>
      <rPr>
        <b/>
        <sz val="8"/>
        <color indexed="11"/>
        <rFont val="Tahoma"/>
        <family val="2"/>
      </rPr>
      <t xml:space="preserve"> </t>
    </r>
  </si>
  <si>
    <r>
      <t>8 Discharge Capacity (LPM) 750 Power Capacity (BHP) 7.5</t>
    </r>
    <r>
      <rPr>
        <sz val="8"/>
        <color indexed="14"/>
        <rFont val="Tahoma"/>
        <family val="2"/>
      </rPr>
      <t xml:space="preserve">  </t>
    </r>
    <r>
      <rPr>
        <b/>
        <sz val="8"/>
        <color indexed="11"/>
        <rFont val="Tahoma"/>
        <family val="2"/>
      </rPr>
      <t xml:space="preserve"> </t>
    </r>
  </si>
  <si>
    <r>
      <t>4 Discharge Capacity (LPM) 550 Power Capacity (BHP) 5</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</si>
  <si>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NA INSTALLATION OF SHALLOW/MEDIUM/DEEP TUBEWELLS AS PER IS 2800:1991</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erection, testing and
commissioning of horizontal motor
pumping set for clear water having head
27.50 m as per the indicated requirements
of discharge in LPM and power capacity
in BHP as per IS marked</t>
    </r>
    <r>
      <rPr>
        <b/>
        <sz val="8"/>
        <color indexed="13"/>
        <rFont val="Tahoma"/>
        <family val="2"/>
      </rPr>
      <t xml:space="preserve"> </t>
    </r>
    <r>
      <rPr>
        <b/>
        <sz val="8"/>
        <color indexed="11"/>
        <rFont val="Tahoma"/>
        <family val="2"/>
      </rPr>
      <t xml:space="preserve"> </t>
    </r>
    <r>
      <rPr>
        <sz val="8"/>
        <color indexed="8"/>
        <rFont val="Tahoma"/>
        <family val="2"/>
      </rPr>
      <t xml:space="preserve"> </t>
    </r>
  </si>
  <si>
    <t>20.118</t>
  </si>
  <si>
    <r>
      <t>49 Discharge Capacity (LPM) 2800 Power Capacity (BHP) 25</t>
    </r>
    <r>
      <rPr>
        <sz val="8"/>
        <color indexed="14"/>
        <rFont val="Tahoma"/>
        <family val="2"/>
      </rPr>
      <t xml:space="preserve">  </t>
    </r>
    <r>
      <rPr>
        <b/>
        <sz val="8"/>
        <color indexed="11"/>
        <rFont val="Tahoma"/>
        <family val="2"/>
      </rPr>
      <t xml:space="preserve"> </t>
    </r>
  </si>
  <si>
    <r>
      <t>48 Discharge Capacity (LPM) 2750 Power Capacity (BHP) 25</t>
    </r>
    <r>
      <rPr>
        <sz val="8"/>
        <color indexed="14"/>
        <rFont val="Tahoma"/>
        <family val="2"/>
      </rPr>
      <t xml:space="preserve">  </t>
    </r>
    <r>
      <rPr>
        <b/>
        <sz val="8"/>
        <color indexed="11"/>
        <rFont val="Tahoma"/>
        <family val="2"/>
      </rPr>
      <t xml:space="preserve"> </t>
    </r>
  </si>
  <si>
    <r>
      <t>47 Discharge Capacity (LPM) 2700 Power Capacity (BHP) 25</t>
    </r>
    <r>
      <rPr>
        <sz val="8"/>
        <color indexed="14"/>
        <rFont val="Tahoma"/>
        <family val="2"/>
      </rPr>
      <t xml:space="preserve">  </t>
    </r>
    <r>
      <rPr>
        <b/>
        <sz val="8"/>
        <color indexed="11"/>
        <rFont val="Tahoma"/>
        <family val="2"/>
      </rPr>
      <t xml:space="preserve"> </t>
    </r>
  </si>
  <si>
    <r>
      <t>46 Discharge Capacity (LPM) 2650 Power Capacity (BHP) 25</t>
    </r>
    <r>
      <rPr>
        <sz val="8"/>
        <color indexed="14"/>
        <rFont val="Tahoma"/>
        <family val="2"/>
      </rPr>
      <t xml:space="preserve">  </t>
    </r>
    <r>
      <rPr>
        <b/>
        <sz val="8"/>
        <color indexed="11"/>
        <rFont val="Tahoma"/>
        <family val="2"/>
      </rPr>
      <t xml:space="preserve"> </t>
    </r>
  </si>
  <si>
    <r>
      <t>45 Discharge Capacity (LPM) 2600 Power Capacity (BHP) 25</t>
    </r>
    <r>
      <rPr>
        <sz val="8"/>
        <color indexed="14"/>
        <rFont val="Tahoma"/>
        <family val="2"/>
      </rPr>
      <t xml:space="preserve">  </t>
    </r>
    <r>
      <rPr>
        <b/>
        <sz val="8"/>
        <color indexed="11"/>
        <rFont val="Tahoma"/>
        <family val="2"/>
      </rPr>
      <t xml:space="preserve"> </t>
    </r>
  </si>
  <si>
    <r>
      <t>38 Discharge Capacity (LPM) 2250 Power Capacity (BHP) 20</t>
    </r>
    <r>
      <rPr>
        <sz val="8"/>
        <color indexed="14"/>
        <rFont val="Tahoma"/>
        <family val="2"/>
      </rPr>
      <t xml:space="preserve">  </t>
    </r>
    <r>
      <rPr>
        <b/>
        <sz val="8"/>
        <color indexed="11"/>
        <rFont val="Tahoma"/>
        <family val="2"/>
      </rPr>
      <t xml:space="preserve"> </t>
    </r>
  </si>
  <si>
    <r>
      <t>37 Discharge Capacity (LPM) 2200 Power Capacity (BHP) 20</t>
    </r>
    <r>
      <rPr>
        <sz val="8"/>
        <color indexed="14"/>
        <rFont val="Tahoma"/>
        <family val="2"/>
      </rPr>
      <t xml:space="preserve">  </t>
    </r>
    <r>
      <rPr>
        <b/>
        <sz val="8"/>
        <color indexed="11"/>
        <rFont val="Tahoma"/>
        <family val="2"/>
      </rPr>
      <t xml:space="preserve"> </t>
    </r>
  </si>
  <si>
    <r>
      <t>36 Discharge Capacity (LPM) 2150 Power Capacity (BHP) 20</t>
    </r>
    <r>
      <rPr>
        <sz val="8"/>
        <color indexed="14"/>
        <rFont val="Tahoma"/>
        <family val="2"/>
      </rPr>
      <t xml:space="preserve">  </t>
    </r>
    <r>
      <rPr>
        <b/>
        <sz val="8"/>
        <color indexed="11"/>
        <rFont val="Tahoma"/>
        <family val="2"/>
      </rPr>
      <t xml:space="preserve"> </t>
    </r>
  </si>
  <si>
    <r>
      <t>32 Discharge Capacity (LPM) 1950 Power Capacity (BHP) 17.5</t>
    </r>
    <r>
      <rPr>
        <sz val="8"/>
        <color indexed="14"/>
        <rFont val="Tahoma"/>
        <family val="2"/>
      </rPr>
      <t xml:space="preserve">  </t>
    </r>
    <r>
      <rPr>
        <b/>
        <sz val="8"/>
        <color indexed="11"/>
        <rFont val="Tahoma"/>
        <family val="2"/>
      </rPr>
      <t xml:space="preserve"> </t>
    </r>
  </si>
  <si>
    <r>
      <t>31 Discharge Capacity (LPM) 1900 Power Capacity (BHP) 17.5</t>
    </r>
    <r>
      <rPr>
        <sz val="8"/>
        <color indexed="14"/>
        <rFont val="Tahoma"/>
        <family val="2"/>
      </rPr>
      <t xml:space="preserve">  </t>
    </r>
    <r>
      <rPr>
        <b/>
        <sz val="8"/>
        <color indexed="11"/>
        <rFont val="Tahoma"/>
        <family val="2"/>
      </rPr>
      <t xml:space="preserve"> </t>
    </r>
  </si>
  <si>
    <r>
      <t>30 Discharge Capacity (LPM) 1850 Power Capacity (BHP) 17.5</t>
    </r>
    <r>
      <rPr>
        <sz val="8"/>
        <color indexed="14"/>
        <rFont val="Tahoma"/>
        <family val="2"/>
      </rPr>
      <t xml:space="preserve">  </t>
    </r>
    <r>
      <rPr>
        <b/>
        <sz val="8"/>
        <color indexed="11"/>
        <rFont val="Tahoma"/>
        <family val="2"/>
      </rPr>
      <t xml:space="preserve"> </t>
    </r>
  </si>
  <si>
    <r>
      <t>27 Discharge Capacity (LPM) 1700 Power Capacity (BHP) 15</t>
    </r>
    <r>
      <rPr>
        <sz val="8"/>
        <color indexed="14"/>
        <rFont val="Tahoma"/>
        <family val="2"/>
      </rPr>
      <t xml:space="preserve">  </t>
    </r>
    <r>
      <rPr>
        <b/>
        <sz val="8"/>
        <color indexed="11"/>
        <rFont val="Tahoma"/>
        <family val="2"/>
      </rPr>
      <t xml:space="preserve"> </t>
    </r>
  </si>
  <si>
    <r>
      <t>26 Discharge Capacity (LPM) 1650 Power Capacity (BHP) 15</t>
    </r>
    <r>
      <rPr>
        <sz val="8"/>
        <color indexed="14"/>
        <rFont val="Tahoma"/>
        <family val="2"/>
      </rPr>
      <t xml:space="preserve">  </t>
    </r>
    <r>
      <rPr>
        <b/>
        <sz val="8"/>
        <color indexed="11"/>
        <rFont val="Tahoma"/>
        <family val="2"/>
      </rPr>
      <t xml:space="preserve"> </t>
    </r>
  </si>
  <si>
    <r>
      <t>21 Discharge Capacity (LPM) 1400 Power Capacity (BHP) 12.5</t>
    </r>
    <r>
      <rPr>
        <sz val="8"/>
        <color indexed="14"/>
        <rFont val="Tahoma"/>
        <family val="2"/>
      </rPr>
      <t xml:space="preserve">  </t>
    </r>
    <r>
      <rPr>
        <b/>
        <sz val="8"/>
        <color indexed="11"/>
        <rFont val="Tahoma"/>
        <family val="2"/>
      </rPr>
      <t xml:space="preserve"> </t>
    </r>
  </si>
  <si>
    <r>
      <t>20 Discharge Capacity (LPM) 1350 Power Capacity (BHP) 12.5</t>
    </r>
    <r>
      <rPr>
        <sz val="8"/>
        <color indexed="14"/>
        <rFont val="Tahoma"/>
        <family val="2"/>
      </rPr>
      <t xml:space="preserve">  </t>
    </r>
    <r>
      <rPr>
        <b/>
        <sz val="8"/>
        <color indexed="11"/>
        <rFont val="Tahoma"/>
        <family val="2"/>
      </rPr>
      <t xml:space="preserve"> </t>
    </r>
  </si>
  <si>
    <r>
      <t>16 Discharge Capacity (LPM) 1150 Power Capacity (BHP) 10</t>
    </r>
    <r>
      <rPr>
        <sz val="8"/>
        <color indexed="14"/>
        <rFont val="Tahoma"/>
        <family val="2"/>
      </rPr>
      <t xml:space="preserve">  </t>
    </r>
    <r>
      <rPr>
        <b/>
        <sz val="8"/>
        <color indexed="11"/>
        <rFont val="Tahoma"/>
        <family val="2"/>
      </rPr>
      <t xml:space="preserve"> </t>
    </r>
  </si>
  <si>
    <r>
      <t>10 Discharge Capacity (LPM) 850 Power Capacity (BHP) 7.5</t>
    </r>
    <r>
      <rPr>
        <sz val="8"/>
        <color indexed="14"/>
        <rFont val="Tahoma"/>
        <family val="2"/>
      </rPr>
      <t xml:space="preserve">  </t>
    </r>
    <r>
      <rPr>
        <b/>
        <sz val="8"/>
        <color indexed="11"/>
        <rFont val="Tahoma"/>
        <family val="2"/>
      </rPr>
      <t xml:space="preserve"> </t>
    </r>
  </si>
  <si>
    <r>
      <t>5 Discharge Capacity (LPM) 600 Power Capacity (BHP) 5</t>
    </r>
    <r>
      <rPr>
        <sz val="8"/>
        <color indexed="14"/>
        <rFont val="Tahoma"/>
        <family val="2"/>
      </rPr>
      <t xml:space="preserve">  </t>
    </r>
    <r>
      <rPr>
        <b/>
        <sz val="8"/>
        <color indexed="11"/>
        <rFont val="Tahoma"/>
        <family val="2"/>
      </rPr>
      <t xml:space="preserve"> </t>
    </r>
  </si>
  <si>
    <r>
      <t>1 Discharge Capacity (LPM) 400 Power Capacity (BHP) 3</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</si>
  <si>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NA INSTALLATION OF SHALLOW/MEDIUM/DEEP TUBEWELLS AS PER IS 2800:1991</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erection, testing and
commissioning of horizontal motor
pumping set for clear water having head
25.00 m as per the indicated requirements
of discharge in LPM and power capacity
in BHP as per IS marked.</t>
    </r>
    <r>
      <rPr>
        <b/>
        <sz val="8"/>
        <color indexed="13"/>
        <rFont val="Tahoma"/>
        <family val="2"/>
      </rPr>
      <t xml:space="preserve"> </t>
    </r>
    <r>
      <rPr>
        <b/>
        <sz val="8"/>
        <color indexed="11"/>
        <rFont val="Tahoma"/>
        <family val="2"/>
      </rPr>
      <t xml:space="preserve"> </t>
    </r>
    <r>
      <rPr>
        <sz val="8"/>
        <color indexed="8"/>
        <rFont val="Tahoma"/>
        <family val="2"/>
      </rPr>
      <t xml:space="preserve"> </t>
    </r>
  </si>
  <si>
    <t>20.117</t>
  </si>
  <si>
    <r>
      <t>43 Discharge Capacity (LPM) 2500 Power Capacity (BHP) 20</t>
    </r>
    <r>
      <rPr>
        <sz val="8"/>
        <color indexed="14"/>
        <rFont val="Tahoma"/>
        <family val="2"/>
      </rPr>
      <t xml:space="preserve">  </t>
    </r>
    <r>
      <rPr>
        <b/>
        <sz val="8"/>
        <color indexed="11"/>
        <rFont val="Tahoma"/>
        <family val="2"/>
      </rPr>
      <t xml:space="preserve"> </t>
    </r>
  </si>
  <si>
    <r>
      <t>42 Discharge Capacity (LPM) 2450 Power Capacity (BHP) 20</t>
    </r>
    <r>
      <rPr>
        <sz val="8"/>
        <color indexed="14"/>
        <rFont val="Tahoma"/>
        <family val="2"/>
      </rPr>
      <t xml:space="preserve">  </t>
    </r>
    <r>
      <rPr>
        <b/>
        <sz val="8"/>
        <color indexed="11"/>
        <rFont val="Tahoma"/>
        <family val="2"/>
      </rPr>
      <t xml:space="preserve"> </t>
    </r>
  </si>
  <si>
    <r>
      <t>41 Discharge Capacity (LPM) 2400 Power Capacity (BHP) 20</t>
    </r>
    <r>
      <rPr>
        <sz val="8"/>
        <color indexed="14"/>
        <rFont val="Tahoma"/>
        <family val="2"/>
      </rPr>
      <t xml:space="preserve">  </t>
    </r>
    <r>
      <rPr>
        <b/>
        <sz val="8"/>
        <color indexed="11"/>
        <rFont val="Tahoma"/>
        <family val="2"/>
      </rPr>
      <t xml:space="preserve"> </t>
    </r>
  </si>
  <si>
    <r>
      <t>40 Discharge Capacity (LPM) 2350 Power Capacity (BHP) 20</t>
    </r>
    <r>
      <rPr>
        <sz val="8"/>
        <color indexed="14"/>
        <rFont val="Tahoma"/>
        <family val="2"/>
      </rPr>
      <t xml:space="preserve">  </t>
    </r>
    <r>
      <rPr>
        <b/>
        <sz val="8"/>
        <color indexed="11"/>
        <rFont val="Tahoma"/>
        <family val="2"/>
      </rPr>
      <t xml:space="preserve"> </t>
    </r>
  </si>
  <si>
    <r>
      <t>39 Discharge Capacity (LPM) 2300 Power Capacity (BHP) 20</t>
    </r>
    <r>
      <rPr>
        <sz val="8"/>
        <color indexed="14"/>
        <rFont val="Tahoma"/>
        <family val="2"/>
      </rPr>
      <t xml:space="preserve">  </t>
    </r>
    <r>
      <rPr>
        <b/>
        <sz val="8"/>
        <color indexed="11"/>
        <rFont val="Tahoma"/>
        <family val="2"/>
      </rPr>
      <t xml:space="preserve"> </t>
    </r>
  </si>
  <si>
    <r>
      <t>36 Discharge Capacity (LPM) 2150 Power Capacity (BHP) 17.5</t>
    </r>
    <r>
      <rPr>
        <sz val="8"/>
        <color indexed="14"/>
        <rFont val="Tahoma"/>
        <family val="2"/>
      </rPr>
      <t xml:space="preserve">  </t>
    </r>
    <r>
      <rPr>
        <b/>
        <sz val="8"/>
        <color indexed="11"/>
        <rFont val="Tahoma"/>
        <family val="2"/>
      </rPr>
      <t xml:space="preserve"> </t>
    </r>
  </si>
  <si>
    <r>
      <t>35 Discharge Capacity (LPM) 2100 Power Capacity (BHP) 17.5</t>
    </r>
    <r>
      <rPr>
        <sz val="8"/>
        <color indexed="14"/>
        <rFont val="Tahoma"/>
        <family val="2"/>
      </rPr>
      <t xml:space="preserve">  </t>
    </r>
    <r>
      <rPr>
        <b/>
        <sz val="8"/>
        <color indexed="11"/>
        <rFont val="Tahoma"/>
        <family val="2"/>
      </rPr>
      <t xml:space="preserve"> </t>
    </r>
  </si>
  <si>
    <r>
      <t>34 Discharge Capacity (LPM) 2050 Power Capacity (BHP) 17.5</t>
    </r>
    <r>
      <rPr>
        <sz val="8"/>
        <color indexed="14"/>
        <rFont val="Tahoma"/>
        <family val="2"/>
      </rPr>
      <t xml:space="preserve">  </t>
    </r>
    <r>
      <rPr>
        <b/>
        <sz val="8"/>
        <color indexed="11"/>
        <rFont val="Tahoma"/>
        <family val="2"/>
      </rPr>
      <t xml:space="preserve"> </t>
    </r>
  </si>
  <si>
    <r>
      <t>33 Discharge Capacity (LPM) 2000 Power Capacity (BHP) 17.5</t>
    </r>
    <r>
      <rPr>
        <sz val="8"/>
        <color indexed="14"/>
        <rFont val="Tahoma"/>
        <family val="2"/>
      </rPr>
      <t xml:space="preserve">  </t>
    </r>
    <r>
      <rPr>
        <b/>
        <sz val="8"/>
        <color indexed="11"/>
        <rFont val="Tahoma"/>
        <family val="2"/>
      </rPr>
      <t xml:space="preserve"> </t>
    </r>
  </si>
  <si>
    <r>
      <t>31 Discharge Capacity (LPM) 1900 Power Capacity (BHP) 15</t>
    </r>
    <r>
      <rPr>
        <sz val="8"/>
        <color indexed="14"/>
        <rFont val="Tahoma"/>
        <family val="2"/>
      </rPr>
      <t xml:space="preserve">  </t>
    </r>
    <r>
      <rPr>
        <b/>
        <sz val="8"/>
        <color indexed="11"/>
        <rFont val="Tahoma"/>
        <family val="2"/>
      </rPr>
      <t xml:space="preserve"> </t>
    </r>
  </si>
  <si>
    <r>
      <t>30 Discharge Capacity (LPM) 1850 Power Capacity (BHP) 15</t>
    </r>
    <r>
      <rPr>
        <sz val="8"/>
        <color indexed="14"/>
        <rFont val="Tahoma"/>
        <family val="2"/>
      </rPr>
      <t xml:space="preserve">  </t>
    </r>
    <r>
      <rPr>
        <b/>
        <sz val="8"/>
        <color indexed="11"/>
        <rFont val="Tahoma"/>
        <family val="2"/>
      </rPr>
      <t xml:space="preserve"> </t>
    </r>
  </si>
  <si>
    <r>
      <t>29 Discharge Capacity (LPM) 1800 Power Capacity (BHP) 15</t>
    </r>
    <r>
      <rPr>
        <sz val="8"/>
        <color indexed="14"/>
        <rFont val="Tahoma"/>
        <family val="2"/>
      </rPr>
      <t xml:space="preserve">  </t>
    </r>
    <r>
      <rPr>
        <b/>
        <sz val="8"/>
        <color indexed="11"/>
        <rFont val="Tahoma"/>
        <family val="2"/>
      </rPr>
      <t xml:space="preserve"> </t>
    </r>
  </si>
  <si>
    <r>
      <t>28 Discharge Capacity (LPM) 1750 Power Capacity (BHP) 15</t>
    </r>
    <r>
      <rPr>
        <sz val="8"/>
        <color indexed="14"/>
        <rFont val="Tahoma"/>
        <family val="2"/>
      </rPr>
      <t xml:space="preserve">  </t>
    </r>
    <r>
      <rPr>
        <b/>
        <sz val="8"/>
        <color indexed="11"/>
        <rFont val="Tahoma"/>
        <family val="2"/>
      </rPr>
      <t xml:space="preserve"> </t>
    </r>
  </si>
  <si>
    <r>
      <t>25 Discharge Capacity (LPM) 1600 Power Capacity (BHP) 12.5</t>
    </r>
    <r>
      <rPr>
        <sz val="8"/>
        <color indexed="14"/>
        <rFont val="Tahoma"/>
        <family val="2"/>
      </rPr>
      <t xml:space="preserve">  </t>
    </r>
    <r>
      <rPr>
        <b/>
        <sz val="8"/>
        <color indexed="11"/>
        <rFont val="Tahoma"/>
        <family val="2"/>
      </rPr>
      <t xml:space="preserve"> </t>
    </r>
  </si>
  <si>
    <r>
      <t>24 Discharge Capacity (LPM) 1550 Power Capacity (BHP) 12.5</t>
    </r>
    <r>
      <rPr>
        <sz val="8"/>
        <color indexed="14"/>
        <rFont val="Tahoma"/>
        <family val="2"/>
      </rPr>
      <t xml:space="preserve">  </t>
    </r>
    <r>
      <rPr>
        <b/>
        <sz val="8"/>
        <color indexed="11"/>
        <rFont val="Tahoma"/>
        <family val="2"/>
      </rPr>
      <t xml:space="preserve"> </t>
    </r>
  </si>
  <si>
    <r>
      <t>23 Discharge Capacity (LPM) 1500 Power Capacity (BHP) 12.5</t>
    </r>
    <r>
      <rPr>
        <sz val="8"/>
        <color indexed="14"/>
        <rFont val="Tahoma"/>
        <family val="2"/>
      </rPr>
      <t xml:space="preserve">  </t>
    </r>
    <r>
      <rPr>
        <b/>
        <sz val="8"/>
        <color indexed="11"/>
        <rFont val="Tahoma"/>
        <family val="2"/>
      </rPr>
      <t xml:space="preserve"> </t>
    </r>
  </si>
  <si>
    <r>
      <t>22 Discharge Capacity (LPM) 1450 Power Capacity (BHP) 12.5</t>
    </r>
    <r>
      <rPr>
        <sz val="8"/>
        <color indexed="14"/>
        <rFont val="Tahoma"/>
        <family val="2"/>
      </rPr>
      <t xml:space="preserve">  </t>
    </r>
    <r>
      <rPr>
        <b/>
        <sz val="8"/>
        <color indexed="11"/>
        <rFont val="Tahoma"/>
        <family val="2"/>
      </rPr>
      <t xml:space="preserve"> </t>
    </r>
  </si>
  <si>
    <r>
      <t>19 Discharge Capacity (LPM) 1300 Power Capacity (BHP) 10</t>
    </r>
    <r>
      <rPr>
        <sz val="8"/>
        <color indexed="14"/>
        <rFont val="Tahoma"/>
        <family val="2"/>
      </rPr>
      <t xml:space="preserve">  </t>
    </r>
    <r>
      <rPr>
        <b/>
        <sz val="8"/>
        <color indexed="11"/>
        <rFont val="Tahoma"/>
        <family val="2"/>
      </rPr>
      <t xml:space="preserve"> </t>
    </r>
  </si>
  <si>
    <r>
      <t>18 Discharge Capacity (LPM) 1250 Power Capacity (BHP) 10</t>
    </r>
    <r>
      <rPr>
        <sz val="8"/>
        <color indexed="14"/>
        <rFont val="Tahoma"/>
        <family val="2"/>
      </rPr>
      <t xml:space="preserve">  </t>
    </r>
    <r>
      <rPr>
        <b/>
        <sz val="8"/>
        <color indexed="11"/>
        <rFont val="Tahoma"/>
        <family val="2"/>
      </rPr>
      <t xml:space="preserve"> </t>
    </r>
  </si>
  <si>
    <r>
      <t>17 Discharge Capacity (LPM) 1200 Power Capacity (BHP) 10</t>
    </r>
    <r>
      <rPr>
        <sz val="8"/>
        <color indexed="14"/>
        <rFont val="Tahoma"/>
        <family val="2"/>
      </rPr>
      <t xml:space="preserve">  </t>
    </r>
    <r>
      <rPr>
        <b/>
        <sz val="8"/>
        <color indexed="11"/>
        <rFont val="Tahoma"/>
        <family val="2"/>
      </rPr>
      <t xml:space="preserve"> </t>
    </r>
  </si>
  <si>
    <r>
      <t>12 Discharge Capacity (LPM) 950 Power Capacity (BHP) 7.5</t>
    </r>
    <r>
      <rPr>
        <sz val="8"/>
        <color indexed="14"/>
        <rFont val="Tahoma"/>
        <family val="2"/>
      </rPr>
      <t xml:space="preserve">  </t>
    </r>
    <r>
      <rPr>
        <b/>
        <sz val="8"/>
        <color indexed="11"/>
        <rFont val="Tahoma"/>
        <family val="2"/>
      </rPr>
      <t xml:space="preserve"> </t>
    </r>
  </si>
  <si>
    <r>
      <t>11 Discharge Capacity (LPM) 900 Power Capacity (BHP) 7.5</t>
    </r>
    <r>
      <rPr>
        <sz val="8"/>
        <color indexed="14"/>
        <rFont val="Tahoma"/>
        <family val="2"/>
      </rPr>
      <t xml:space="preserve">  </t>
    </r>
    <r>
      <rPr>
        <b/>
        <sz val="8"/>
        <color indexed="11"/>
        <rFont val="Tahoma"/>
        <family val="2"/>
      </rPr>
      <t xml:space="preserve"> </t>
    </r>
  </si>
  <si>
    <r>
      <t>7 Discharge Capacity (LPM) 700 Power Capacity (BHP) 5</t>
    </r>
    <r>
      <rPr>
        <sz val="8"/>
        <color indexed="14"/>
        <rFont val="Tahoma"/>
        <family val="2"/>
      </rPr>
      <t xml:space="preserve">  </t>
    </r>
    <r>
      <rPr>
        <b/>
        <sz val="8"/>
        <color indexed="11"/>
        <rFont val="Tahoma"/>
        <family val="2"/>
      </rPr>
      <t xml:space="preserve"> </t>
    </r>
  </si>
  <si>
    <r>
      <t>6 Discharge Capacity (LPM) 650 Power Capacity (BHP) 5</t>
    </r>
    <r>
      <rPr>
        <sz val="8"/>
        <color indexed="14"/>
        <rFont val="Tahoma"/>
        <family val="2"/>
      </rPr>
      <t xml:space="preserve">  </t>
    </r>
    <r>
      <rPr>
        <b/>
        <sz val="8"/>
        <color indexed="11"/>
        <rFont val="Tahoma"/>
        <family val="2"/>
      </rPr>
      <t xml:space="preserve"> </t>
    </r>
  </si>
  <si>
    <r>
      <t>2 Discharge Capacity (LPM) 450 Power Capacity (BHP) 3</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</si>
  <si>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NA INSTALLATION OF SHALLOW/MEDIUM/DEEP TUBEWELLS AS PER IS 2800:1991</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erection, testing and
commissioning of horizontal motor
pumping set for clear water having head
22.50 m as per the indicated requirements
of discharge in LPM and power capacity
in BHP as per IS marked.</t>
    </r>
    <r>
      <rPr>
        <b/>
        <sz val="8"/>
        <color indexed="13"/>
        <rFont val="Tahoma"/>
        <family val="2"/>
      </rPr>
      <t xml:space="preserve"> </t>
    </r>
    <r>
      <rPr>
        <b/>
        <sz val="8"/>
        <color indexed="11"/>
        <rFont val="Tahoma"/>
        <family val="2"/>
      </rPr>
      <t xml:space="preserve"> </t>
    </r>
    <r>
      <rPr>
        <sz val="8"/>
        <color indexed="8"/>
        <rFont val="Tahoma"/>
        <family val="2"/>
      </rPr>
      <t xml:space="preserve"> </t>
    </r>
  </si>
  <si>
    <t>20.116</t>
  </si>
  <si>
    <r>
      <t>41 Discharge Capacity (LPM) 2400 Power Capacity (BHP) 17.5</t>
    </r>
    <r>
      <rPr>
        <sz val="8"/>
        <color indexed="14"/>
        <rFont val="Tahoma"/>
        <family val="2"/>
      </rPr>
      <t xml:space="preserve">  </t>
    </r>
    <r>
      <rPr>
        <b/>
        <sz val="8"/>
        <color indexed="11"/>
        <rFont val="Tahoma"/>
        <family val="2"/>
      </rPr>
      <t xml:space="preserve"> </t>
    </r>
  </si>
  <si>
    <r>
      <t>40 Discharge Capacity (LPM) 2350 Power Capacity (BHP) 17.5</t>
    </r>
    <r>
      <rPr>
        <sz val="8"/>
        <color indexed="14"/>
        <rFont val="Tahoma"/>
        <family val="2"/>
      </rPr>
      <t xml:space="preserve">  </t>
    </r>
    <r>
      <rPr>
        <b/>
        <sz val="8"/>
        <color indexed="11"/>
        <rFont val="Tahoma"/>
        <family val="2"/>
      </rPr>
      <t xml:space="preserve"> </t>
    </r>
  </si>
  <si>
    <r>
      <t>39 Discharge Capacity (LPM) 2300 Power Capacity (BHP) 17.5</t>
    </r>
    <r>
      <rPr>
        <sz val="8"/>
        <color indexed="14"/>
        <rFont val="Tahoma"/>
        <family val="2"/>
      </rPr>
      <t xml:space="preserve">  </t>
    </r>
    <r>
      <rPr>
        <b/>
        <sz val="8"/>
        <color indexed="11"/>
        <rFont val="Tahoma"/>
        <family val="2"/>
      </rPr>
      <t xml:space="preserve"> </t>
    </r>
  </si>
  <si>
    <r>
      <t>38 Discharge Capacity (LPM) 2250 Power Capacity (BHP) 17.5</t>
    </r>
    <r>
      <rPr>
        <sz val="8"/>
        <color indexed="14"/>
        <rFont val="Tahoma"/>
        <family val="2"/>
      </rPr>
      <t xml:space="preserve">  </t>
    </r>
    <r>
      <rPr>
        <b/>
        <sz val="8"/>
        <color indexed="11"/>
        <rFont val="Tahoma"/>
        <family val="2"/>
      </rPr>
      <t xml:space="preserve"> </t>
    </r>
  </si>
  <si>
    <r>
      <t>37 Discharge Capacity (LPM) 2200 Power Capacity (BHP) 17.5</t>
    </r>
    <r>
      <rPr>
        <sz val="8"/>
        <color indexed="14"/>
        <rFont val="Tahoma"/>
        <family val="2"/>
      </rPr>
      <t xml:space="preserve">  </t>
    </r>
    <r>
      <rPr>
        <b/>
        <sz val="8"/>
        <color indexed="11"/>
        <rFont val="Tahoma"/>
        <family val="2"/>
      </rPr>
      <t xml:space="preserve"> </t>
    </r>
  </si>
  <si>
    <r>
      <t>36 Discharge Capacity (LPM) 2150 Power Capacity (BHP) 15</t>
    </r>
    <r>
      <rPr>
        <sz val="8"/>
        <color indexed="14"/>
        <rFont val="Tahoma"/>
        <family val="2"/>
      </rPr>
      <t xml:space="preserve">  </t>
    </r>
    <r>
      <rPr>
        <b/>
        <sz val="8"/>
        <color indexed="11"/>
        <rFont val="Tahoma"/>
        <family val="2"/>
      </rPr>
      <t xml:space="preserve"> </t>
    </r>
  </si>
  <si>
    <r>
      <t>35 Discharge Capacity (LPM) 2100 Power Capacity (BHP) 15</t>
    </r>
    <r>
      <rPr>
        <sz val="8"/>
        <color indexed="14"/>
        <rFont val="Tahoma"/>
        <family val="2"/>
      </rPr>
      <t xml:space="preserve">  </t>
    </r>
    <r>
      <rPr>
        <b/>
        <sz val="8"/>
        <color indexed="11"/>
        <rFont val="Tahoma"/>
        <family val="2"/>
      </rPr>
      <t xml:space="preserve"> </t>
    </r>
  </si>
  <si>
    <r>
      <t>34 Discharge Capacity (LPM) 2050 Power Capacity (BHP) 15</t>
    </r>
    <r>
      <rPr>
        <sz val="8"/>
        <color indexed="14"/>
        <rFont val="Tahoma"/>
        <family val="2"/>
      </rPr>
      <t xml:space="preserve">  </t>
    </r>
    <r>
      <rPr>
        <b/>
        <sz val="8"/>
        <color indexed="11"/>
        <rFont val="Tahoma"/>
        <family val="2"/>
      </rPr>
      <t xml:space="preserve"> </t>
    </r>
  </si>
  <si>
    <r>
      <t>33 Discharge Capacity (LPM) 2000 Power Capacity (BHP) 15</t>
    </r>
    <r>
      <rPr>
        <sz val="8"/>
        <color indexed="14"/>
        <rFont val="Tahoma"/>
        <family val="2"/>
      </rPr>
      <t xml:space="preserve">  </t>
    </r>
    <r>
      <rPr>
        <b/>
        <sz val="8"/>
        <color indexed="11"/>
        <rFont val="Tahoma"/>
        <family val="2"/>
      </rPr>
      <t xml:space="preserve"> </t>
    </r>
  </si>
  <si>
    <r>
      <t>32 Discharge Capacity (LPM) 1950 Power Capacity (BHP) 15</t>
    </r>
    <r>
      <rPr>
        <sz val="8"/>
        <color indexed="14"/>
        <rFont val="Tahoma"/>
        <family val="2"/>
      </rPr>
      <t xml:space="preserve">  </t>
    </r>
    <r>
      <rPr>
        <b/>
        <sz val="8"/>
        <color indexed="11"/>
        <rFont val="Tahoma"/>
        <family val="2"/>
      </rPr>
      <t xml:space="preserve"> </t>
    </r>
  </si>
  <si>
    <r>
      <t>28 Discharge Capacity (LPM) 1750 Power Capacity (BHP) 12.5</t>
    </r>
    <r>
      <rPr>
        <sz val="8"/>
        <color indexed="14"/>
        <rFont val="Tahoma"/>
        <family val="2"/>
      </rPr>
      <t xml:space="preserve">  </t>
    </r>
    <r>
      <rPr>
        <b/>
        <sz val="8"/>
        <color indexed="11"/>
        <rFont val="Tahoma"/>
        <family val="2"/>
      </rPr>
      <t xml:space="preserve"> </t>
    </r>
  </si>
  <si>
    <r>
      <t>27 Discharge Capacity (LPM) 1700 Power Capacity (BHP) 12.5</t>
    </r>
    <r>
      <rPr>
        <sz val="8"/>
        <color indexed="14"/>
        <rFont val="Tahoma"/>
        <family val="2"/>
      </rPr>
      <t xml:space="preserve">  </t>
    </r>
    <r>
      <rPr>
        <b/>
        <sz val="8"/>
        <color indexed="11"/>
        <rFont val="Tahoma"/>
        <family val="2"/>
      </rPr>
      <t xml:space="preserve"> </t>
    </r>
  </si>
  <si>
    <r>
      <t>26 Discharge Capacity (LPM) 1650 Power Capacity (BHP) 12.5</t>
    </r>
    <r>
      <rPr>
        <sz val="8"/>
        <color indexed="14"/>
        <rFont val="Tahoma"/>
        <family val="2"/>
      </rPr>
      <t xml:space="preserve">  </t>
    </r>
    <r>
      <rPr>
        <b/>
        <sz val="8"/>
        <color indexed="11"/>
        <rFont val="Tahoma"/>
        <family val="2"/>
      </rPr>
      <t xml:space="preserve"> </t>
    </r>
  </si>
  <si>
    <r>
      <t>22 Discharge Capacity (LPM) 1450 Power Capacity (BHP) 10</t>
    </r>
    <r>
      <rPr>
        <sz val="8"/>
        <color indexed="14"/>
        <rFont val="Tahoma"/>
        <family val="2"/>
      </rPr>
      <t xml:space="preserve">  </t>
    </r>
    <r>
      <rPr>
        <b/>
        <sz val="8"/>
        <color indexed="11"/>
        <rFont val="Tahoma"/>
        <family val="2"/>
      </rPr>
      <t xml:space="preserve"> </t>
    </r>
  </si>
  <si>
    <r>
      <t>21 Discharge Capacity (LPM) 1400 Power Capacity (BHP) 10</t>
    </r>
    <r>
      <rPr>
        <sz val="8"/>
        <color indexed="14"/>
        <rFont val="Tahoma"/>
        <family val="2"/>
      </rPr>
      <t xml:space="preserve">  </t>
    </r>
    <r>
      <rPr>
        <b/>
        <sz val="8"/>
        <color indexed="11"/>
        <rFont val="Tahoma"/>
        <family val="2"/>
      </rPr>
      <t xml:space="preserve"> </t>
    </r>
  </si>
  <si>
    <r>
      <t>20 Discharge Capacity (LPM) 1350 Power Capacity (BHP) 10</t>
    </r>
    <r>
      <rPr>
        <sz val="8"/>
        <color indexed="14"/>
        <rFont val="Tahoma"/>
        <family val="2"/>
      </rPr>
      <t xml:space="preserve">  </t>
    </r>
    <r>
      <rPr>
        <b/>
        <sz val="8"/>
        <color indexed="11"/>
        <rFont val="Tahoma"/>
        <family val="2"/>
      </rPr>
      <t xml:space="preserve"> </t>
    </r>
  </si>
  <si>
    <r>
      <t>14 Discharge Capacity (LPM) 1050 Power Capacity (BHP) 7.5</t>
    </r>
    <r>
      <rPr>
        <sz val="8"/>
        <color indexed="14"/>
        <rFont val="Tahoma"/>
        <family val="2"/>
      </rPr>
      <t xml:space="preserve">  </t>
    </r>
    <r>
      <rPr>
        <b/>
        <sz val="8"/>
        <color indexed="11"/>
        <rFont val="Tahoma"/>
        <family val="2"/>
      </rPr>
      <t xml:space="preserve"> </t>
    </r>
  </si>
  <si>
    <r>
      <t>13 Discharge Capacity (LPM) 1000 Power Capacity (BHP) 7.5</t>
    </r>
    <r>
      <rPr>
        <sz val="8"/>
        <color indexed="14"/>
        <rFont val="Tahoma"/>
        <family val="2"/>
      </rPr>
      <t xml:space="preserve">  </t>
    </r>
    <r>
      <rPr>
        <b/>
        <sz val="8"/>
        <color indexed="11"/>
        <rFont val="Tahoma"/>
        <family val="2"/>
      </rPr>
      <t xml:space="preserve"> </t>
    </r>
  </si>
  <si>
    <r>
      <t>8 Discharge Capacity (LPM) 750 Power Capacity (BHP) 5</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</si>
  <si>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NA INSTALLATION OF SHALLOW/MEDIUM/DEEP TUBEWELLS AS PER IS 2800:1991</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erection, testing and
commissioning of horizontal motor
pumping set for clear water having head
20.00 m as per the indicated requirements
of discharge in LPM and power capacity
in BHP as per IS marked.</t>
    </r>
    <r>
      <rPr>
        <b/>
        <sz val="8"/>
        <color indexed="13"/>
        <rFont val="Tahoma"/>
        <family val="2"/>
      </rPr>
      <t xml:space="preserve"> </t>
    </r>
    <r>
      <rPr>
        <b/>
        <sz val="8"/>
        <color indexed="11"/>
        <rFont val="Tahoma"/>
        <family val="2"/>
      </rPr>
      <t xml:space="preserve"> </t>
    </r>
    <r>
      <rPr>
        <sz val="8"/>
        <color indexed="8"/>
        <rFont val="Tahoma"/>
        <family val="2"/>
      </rPr>
      <t xml:space="preserve"> </t>
    </r>
  </si>
  <si>
    <t>20.115</t>
  </si>
  <si>
    <r>
      <t>9 50 HP Motor</t>
    </r>
    <r>
      <rPr>
        <sz val="8"/>
        <color indexed="14"/>
        <rFont val="Tahoma"/>
        <family val="2"/>
      </rPr>
      <t xml:space="preserve">  </t>
    </r>
    <r>
      <rPr>
        <b/>
        <sz val="8"/>
        <color indexed="11"/>
        <rFont val="Tahoma"/>
        <family val="2"/>
      </rPr>
      <t xml:space="preserve"> </t>
    </r>
  </si>
  <si>
    <r>
      <t>8 45 HP Motor</t>
    </r>
    <r>
      <rPr>
        <sz val="8"/>
        <color indexed="14"/>
        <rFont val="Tahoma"/>
        <family val="2"/>
      </rPr>
      <t xml:space="preserve">  </t>
    </r>
    <r>
      <rPr>
        <b/>
        <sz val="8"/>
        <color indexed="11"/>
        <rFont val="Tahoma"/>
        <family val="2"/>
      </rPr>
      <t xml:space="preserve"> </t>
    </r>
  </si>
  <si>
    <r>
      <t>7 40 HP Motor</t>
    </r>
    <r>
      <rPr>
        <sz val="8"/>
        <color indexed="14"/>
        <rFont val="Tahoma"/>
        <family val="2"/>
      </rPr>
      <t xml:space="preserve">  </t>
    </r>
    <r>
      <rPr>
        <b/>
        <sz val="8"/>
        <color indexed="11"/>
        <rFont val="Tahoma"/>
        <family val="2"/>
      </rPr>
      <t xml:space="preserve"> </t>
    </r>
  </si>
  <si>
    <r>
      <t>6 35 HP Motor</t>
    </r>
    <r>
      <rPr>
        <sz val="8"/>
        <color indexed="14"/>
        <rFont val="Tahoma"/>
        <family val="2"/>
      </rPr>
      <t xml:space="preserve">  </t>
    </r>
    <r>
      <rPr>
        <b/>
        <sz val="8"/>
        <color indexed="11"/>
        <rFont val="Tahoma"/>
        <family val="2"/>
      </rPr>
      <t xml:space="preserve"> </t>
    </r>
  </si>
  <si>
    <r>
      <t>5 30 HP Motor</t>
    </r>
    <r>
      <rPr>
        <sz val="8"/>
        <color indexed="14"/>
        <rFont val="Tahoma"/>
        <family val="2"/>
      </rPr>
      <t xml:space="preserve">  </t>
    </r>
    <r>
      <rPr>
        <b/>
        <sz val="8"/>
        <color indexed="11"/>
        <rFont val="Tahoma"/>
        <family val="2"/>
      </rPr>
      <t xml:space="preserve"> </t>
    </r>
  </si>
  <si>
    <r>
      <t>4 25 HP Motor</t>
    </r>
    <r>
      <rPr>
        <sz val="8"/>
        <color indexed="14"/>
        <rFont val="Tahoma"/>
        <family val="2"/>
      </rPr>
      <t xml:space="preserve">  </t>
    </r>
    <r>
      <rPr>
        <b/>
        <sz val="8"/>
        <color indexed="11"/>
        <rFont val="Tahoma"/>
        <family val="2"/>
      </rPr>
      <t xml:space="preserve"> </t>
    </r>
  </si>
  <si>
    <r>
      <t>3 20 HP Motor</t>
    </r>
    <r>
      <rPr>
        <sz val="8"/>
        <color indexed="14"/>
        <rFont val="Tahoma"/>
        <family val="2"/>
      </rPr>
      <t xml:space="preserve">  </t>
    </r>
    <r>
      <rPr>
        <b/>
        <sz val="8"/>
        <color indexed="11"/>
        <rFont val="Tahoma"/>
        <family val="2"/>
      </rPr>
      <t xml:space="preserve"> </t>
    </r>
  </si>
  <si>
    <r>
      <t>2 15 HP Motor</t>
    </r>
    <r>
      <rPr>
        <sz val="8"/>
        <color indexed="14"/>
        <rFont val="Tahoma"/>
        <family val="2"/>
      </rPr>
      <t xml:space="preserve">  </t>
    </r>
    <r>
      <rPr>
        <b/>
        <sz val="8"/>
        <color indexed="11"/>
        <rFont val="Tahoma"/>
        <family val="2"/>
      </rPr>
      <t xml:space="preserve"> </t>
    </r>
  </si>
  <si>
    <r>
      <t>1 10 HP Motor</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</si>
  <si>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NA INSTALLATION OF SHALLOW/MEDIUM/DEEP TUBEWELLS AS PER IS 2800:1991</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erection, testing of fully
automatic electric control panel board for
T/Wells in Pump Chamber consisting of
MS sheet of thickness 14 gauge duly
painted box type floor mounted made of
angle Frame containing 1 no. fully
automatic air brake starter suitable for
Motor of the following capacity, Min
switch of suitable range with HRC fuse, 1
no. volt meter (0 to 500 volts), 1 No.
Amp. Meter of 0 to 100 amp. 3 sets of
indicating lamp capacitor of suitable
capacity and 1 no. single phase preventers
with the timer switch including wiring in
panel board and suitable electric energy
meter wiring in Electric Control Panel
Board complete in all respect as per
specification given in Schedule No. II,
Including MCB, suitable, Capacitor,
Wooden Box etc as per site
requirement complete in all respect.</t>
    </r>
    <r>
      <rPr>
        <b/>
        <sz val="8"/>
        <color indexed="13"/>
        <rFont val="Tahoma"/>
        <family val="2"/>
      </rPr>
      <t xml:space="preserve"> </t>
    </r>
    <r>
      <rPr>
        <b/>
        <sz val="8"/>
        <color indexed="11"/>
        <rFont val="Tahoma"/>
        <family val="2"/>
      </rPr>
      <t xml:space="preserve"> </t>
    </r>
    <r>
      <rPr>
        <sz val="8"/>
        <color indexed="8"/>
        <rFont val="Tahoma"/>
        <family val="2"/>
      </rPr>
      <t xml:space="preserve"> </t>
    </r>
  </si>
  <si>
    <t>20.114</t>
  </si>
  <si>
    <r>
      <t>Water Supply</t>
    </r>
    <r>
      <rPr>
        <b/>
        <sz val="8"/>
        <color indexed="13"/>
        <rFont val="Tahoma"/>
        <family val="2"/>
      </rPr>
      <t xml:space="preserve"> </t>
    </r>
    <r>
      <rPr>
        <b/>
        <sz val="8"/>
        <color indexed="13"/>
        <rFont val="Tahoma"/>
        <family val="2"/>
      </rPr>
      <t>NA INSTALLATION OF SHALLOW/MEDIUM/DEEP TUBEWELLS AS PER IS 2800:1991</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Labour for lowering 219.10mm outer dia ERW steel pipes as per IS 4270 as amended upto date, duly ISI marked for housing pipe in 4 to 7 Meters random length into bore well with 88.90mm of threaded ends (8 threads to an inch or 25.40mm) manufactured out of 6.40mm thick M.S. plates with required number of M.S. socket 177.80mm with inside thread to match the pipe threads and made out of M.S. plate in to borehole in vertical position including cost of all tools and plants, complete in all respects to the satisfaction of the Engineer-in-charge, including cost of all cutting, threading of pipe, welding, where required and all sockets.</t>
    </r>
    <r>
      <rPr>
        <b/>
        <sz val="8"/>
        <color indexed="13"/>
        <rFont val="Tahoma"/>
        <family val="2"/>
      </rPr>
      <t xml:space="preserve"> </t>
    </r>
    <r>
      <rPr>
        <b/>
        <sz val="8"/>
        <color indexed="11"/>
        <rFont val="Tahoma"/>
        <family val="2"/>
      </rPr>
      <t xml:space="preserve"> </t>
    </r>
    <r>
      <rPr>
        <sz val="8"/>
        <color indexed="8"/>
        <rFont val="Tahoma"/>
        <family val="2"/>
      </rPr>
      <t xml:space="preserve"> </t>
    </r>
  </si>
  <si>
    <t>20.113</t>
  </si>
  <si>
    <r>
      <t>Water Supply</t>
    </r>
    <r>
      <rPr>
        <b/>
        <sz val="8"/>
        <color indexed="13"/>
        <rFont val="Tahoma"/>
        <family val="2"/>
      </rPr>
      <t xml:space="preserve"> </t>
    </r>
    <r>
      <rPr>
        <b/>
        <sz val="8"/>
        <color indexed="13"/>
        <rFont val="Tahoma"/>
        <family val="2"/>
      </rPr>
      <t>NA INSTALLATION OF SHALLOW/MEDIUM/DEEP TUBEWELLS AS PER IS 2800:1991</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Labour for lowering 273.10mm outer dia ERW steel pipes as per IS 4270 as amended upto date, duly ISI marked for housing pipe in 4 to 7 Meters random length into bore well with 88.90mm of threaded ends (8 threads to an inch or 25.40mm) manufactured out of 8.00mm thick M.S. plates with required number of M.S. socket 177.8mm with inside thread to match the pipe threads and made out of M.S. plate in to borehole in vertical position including cost of all tools and plants, complete in all respects to the satisfaction of the Engineer-in-charge, including cost of all cutting, threading of pipe, welding, where required and all sockets.</t>
    </r>
    <r>
      <rPr>
        <b/>
        <sz val="8"/>
        <color indexed="13"/>
        <rFont val="Tahoma"/>
        <family val="2"/>
      </rPr>
      <t xml:space="preserve"> </t>
    </r>
    <r>
      <rPr>
        <b/>
        <sz val="8"/>
        <color indexed="11"/>
        <rFont val="Tahoma"/>
        <family val="2"/>
      </rPr>
      <t xml:space="preserve"> </t>
    </r>
    <r>
      <rPr>
        <sz val="8"/>
        <color indexed="8"/>
        <rFont val="Tahoma"/>
        <family val="2"/>
      </rPr>
      <t xml:space="preserve"> </t>
    </r>
  </si>
  <si>
    <t>20.112</t>
  </si>
  <si>
    <r>
      <t>Water Supply</t>
    </r>
    <r>
      <rPr>
        <b/>
        <sz val="8"/>
        <color indexed="13"/>
        <rFont val="Tahoma"/>
        <family val="2"/>
      </rPr>
      <t xml:space="preserve"> </t>
    </r>
    <r>
      <rPr>
        <b/>
        <sz val="8"/>
        <color indexed="13"/>
        <rFont val="Tahoma"/>
        <family val="2"/>
      </rPr>
      <t>NA INSTALLATION OF SHALLOW/MEDIUM/DEEP TUBEWELLS AS PER IS 2800:1991</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G.O. Switch only without other accessories complete in all respect.</t>
    </r>
    <r>
      <rPr>
        <b/>
        <sz val="8"/>
        <color indexed="13"/>
        <rFont val="Tahoma"/>
        <family val="2"/>
      </rPr>
      <t xml:space="preserve"> </t>
    </r>
    <r>
      <rPr>
        <b/>
        <sz val="8"/>
        <color indexed="11"/>
        <rFont val="Tahoma"/>
        <family val="2"/>
      </rPr>
      <t xml:space="preserve"> </t>
    </r>
    <r>
      <rPr>
        <sz val="8"/>
        <color indexed="8"/>
        <rFont val="Tahoma"/>
        <family val="2"/>
      </rPr>
      <t xml:space="preserve"> </t>
    </r>
  </si>
  <si>
    <t>20.111</t>
  </si>
  <si>
    <r>
      <t>9 250x8.2.x0.75mm</t>
    </r>
    <r>
      <rPr>
        <sz val="8"/>
        <color indexed="14"/>
        <rFont val="Tahoma"/>
        <family val="2"/>
      </rPr>
      <t xml:space="preserve">  </t>
    </r>
    <r>
      <rPr>
        <b/>
        <sz val="8"/>
        <color indexed="11"/>
        <rFont val="Tahoma"/>
        <family val="2"/>
      </rPr>
      <t xml:space="preserve"> </t>
    </r>
  </si>
  <si>
    <r>
      <t>8 250x8.2x0.50mm</t>
    </r>
    <r>
      <rPr>
        <sz val="8"/>
        <color indexed="14"/>
        <rFont val="Tahoma"/>
        <family val="2"/>
      </rPr>
      <t xml:space="preserve">  </t>
    </r>
    <r>
      <rPr>
        <b/>
        <sz val="8"/>
        <color indexed="11"/>
        <rFont val="Tahoma"/>
        <family val="2"/>
      </rPr>
      <t xml:space="preserve"> </t>
    </r>
  </si>
  <si>
    <r>
      <t>7 250x7.3x0.75mm</t>
    </r>
    <r>
      <rPr>
        <sz val="8"/>
        <color indexed="14"/>
        <rFont val="Tahoma"/>
        <family val="2"/>
      </rPr>
      <t xml:space="preserve">  </t>
    </r>
    <r>
      <rPr>
        <b/>
        <sz val="8"/>
        <color indexed="11"/>
        <rFont val="Tahoma"/>
        <family val="2"/>
      </rPr>
      <t xml:space="preserve"> </t>
    </r>
  </si>
  <si>
    <r>
      <t>6 250x7.3x0.50mm</t>
    </r>
    <r>
      <rPr>
        <sz val="8"/>
        <color indexed="14"/>
        <rFont val="Tahoma"/>
        <family val="2"/>
      </rPr>
      <t xml:space="preserve">  </t>
    </r>
    <r>
      <rPr>
        <b/>
        <sz val="8"/>
        <color indexed="11"/>
        <rFont val="Tahoma"/>
        <family val="2"/>
      </rPr>
      <t xml:space="preserve"> </t>
    </r>
  </si>
  <si>
    <r>
      <t>5 200x6.3x0.75mm</t>
    </r>
    <r>
      <rPr>
        <sz val="8"/>
        <color indexed="14"/>
        <rFont val="Tahoma"/>
        <family val="2"/>
      </rPr>
      <t xml:space="preserve">  </t>
    </r>
    <r>
      <rPr>
        <b/>
        <sz val="8"/>
        <color indexed="11"/>
        <rFont val="Tahoma"/>
        <family val="2"/>
      </rPr>
      <t xml:space="preserve"> </t>
    </r>
  </si>
  <si>
    <r>
      <t>4 200x6.3x0.50mm</t>
    </r>
    <r>
      <rPr>
        <sz val="8"/>
        <color indexed="14"/>
        <rFont val="Tahoma"/>
        <family val="2"/>
      </rPr>
      <t xml:space="preserve">  </t>
    </r>
    <r>
      <rPr>
        <b/>
        <sz val="8"/>
        <color indexed="11"/>
        <rFont val="Tahoma"/>
        <family val="2"/>
      </rPr>
      <t xml:space="preserve"> </t>
    </r>
  </si>
  <si>
    <r>
      <t>3 200x8.0x1.0mm</t>
    </r>
    <r>
      <rPr>
        <sz val="8"/>
        <color indexed="14"/>
        <rFont val="Tahoma"/>
        <family val="2"/>
      </rPr>
      <t xml:space="preserve">  </t>
    </r>
    <r>
      <rPr>
        <b/>
        <sz val="8"/>
        <color indexed="11"/>
        <rFont val="Tahoma"/>
        <family val="2"/>
      </rPr>
      <t xml:space="preserve"> </t>
    </r>
  </si>
  <si>
    <r>
      <t>2 200x8.0x0.75mm</t>
    </r>
    <r>
      <rPr>
        <sz val="8"/>
        <color indexed="14"/>
        <rFont val="Tahoma"/>
        <family val="2"/>
      </rPr>
      <t xml:space="preserve">  </t>
    </r>
    <r>
      <rPr>
        <b/>
        <sz val="8"/>
        <color indexed="11"/>
        <rFont val="Tahoma"/>
        <family val="2"/>
      </rPr>
      <t xml:space="preserve"> </t>
    </r>
  </si>
  <si>
    <r>
      <t>1 200x8.0x0.50mm</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</si>
  <si>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NA INSTALLATION OF SHALLOW/MEDIUM/DEEP TUBEWELLS AS PER IS 2800:1991</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Labour for lowering of ISI marked Stainless steel Cage Type Vee Wire Wound Screens in bore welis as per IS: 8110 and Compositions of material complete in all respects including tools and plants, etc. of sizes given below:-</t>
    </r>
    <r>
      <rPr>
        <b/>
        <sz val="8"/>
        <color indexed="13"/>
        <rFont val="Tahoma"/>
        <family val="2"/>
      </rPr>
      <t xml:space="preserve"> </t>
    </r>
    <r>
      <rPr>
        <b/>
        <sz val="8"/>
        <color indexed="11"/>
        <rFont val="Tahoma"/>
        <family val="2"/>
      </rPr>
      <t xml:space="preserve"> </t>
    </r>
    <r>
      <rPr>
        <sz val="8"/>
        <color indexed="8"/>
        <rFont val="Tahoma"/>
        <family val="2"/>
      </rPr>
      <t xml:space="preserve"> </t>
    </r>
  </si>
  <si>
    <t>20.110</t>
  </si>
  <si>
    <r>
      <t>2 250x8.00mmx0.75mm/0.50mm i/d</t>
    </r>
    <r>
      <rPr>
        <sz val="8"/>
        <color indexed="14"/>
        <rFont val="Tahoma"/>
        <family val="2"/>
      </rPr>
      <t xml:space="preserve">  </t>
    </r>
    <r>
      <rPr>
        <b/>
        <sz val="8"/>
        <color indexed="11"/>
        <rFont val="Tahoma"/>
        <family val="2"/>
      </rPr>
      <t xml:space="preserve"> </t>
    </r>
  </si>
  <si>
    <r>
      <t>1 200x6.40mmx0.75mm/0.50mm i/d</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</si>
  <si>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NA INSTALLATION OF SHALLOW/MEDIUM/DEEP TUBEWELLS AS PER IS 2800:1991</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Labour for lowering ISI marked ERW Cage Type Vee Wire Wound Screens in bore wells as per IS: 8110-2000 complete in all respects including tools and plants, etc.</t>
    </r>
    <r>
      <rPr>
        <b/>
        <sz val="8"/>
        <color indexed="13"/>
        <rFont val="Tahoma"/>
        <family val="2"/>
      </rPr>
      <t xml:space="preserve"> </t>
    </r>
    <r>
      <rPr>
        <b/>
        <sz val="8"/>
        <color indexed="11"/>
        <rFont val="Tahoma"/>
        <family val="2"/>
      </rPr>
      <t xml:space="preserve"> </t>
    </r>
    <r>
      <rPr>
        <sz val="8"/>
        <color indexed="8"/>
        <rFont val="Tahoma"/>
        <family val="2"/>
      </rPr>
      <t xml:space="preserve"> </t>
    </r>
  </si>
  <si>
    <t>20.109</t>
  </si>
  <si>
    <r>
      <t>14 1000mm i/d</t>
    </r>
    <r>
      <rPr>
        <sz val="8"/>
        <color indexed="14"/>
        <rFont val="Tahoma"/>
        <family val="2"/>
      </rPr>
      <t xml:space="preserve">  </t>
    </r>
    <r>
      <rPr>
        <b/>
        <sz val="8"/>
        <color indexed="11"/>
        <rFont val="Tahoma"/>
        <family val="2"/>
      </rPr>
      <t xml:space="preserve"> </t>
    </r>
  </si>
  <si>
    <r>
      <t>13 900mm i/d</t>
    </r>
    <r>
      <rPr>
        <sz val="8"/>
        <color indexed="14"/>
        <rFont val="Tahoma"/>
        <family val="2"/>
      </rPr>
      <t xml:space="preserve">  </t>
    </r>
    <r>
      <rPr>
        <b/>
        <sz val="8"/>
        <color indexed="11"/>
        <rFont val="Tahoma"/>
        <family val="2"/>
      </rPr>
      <t xml:space="preserve"> </t>
    </r>
  </si>
  <si>
    <r>
      <t>12 800mm i/d</t>
    </r>
    <r>
      <rPr>
        <sz val="8"/>
        <color indexed="14"/>
        <rFont val="Tahoma"/>
        <family val="2"/>
      </rPr>
      <t xml:space="preserve">  </t>
    </r>
    <r>
      <rPr>
        <b/>
        <sz val="8"/>
        <color indexed="11"/>
        <rFont val="Tahoma"/>
        <family val="2"/>
      </rPr>
      <t xml:space="preserve"> </t>
    </r>
  </si>
  <si>
    <r>
      <t>11 700mm i/d</t>
    </r>
    <r>
      <rPr>
        <sz val="8"/>
        <color indexed="14"/>
        <rFont val="Tahoma"/>
        <family val="2"/>
      </rPr>
      <t xml:space="preserve">  </t>
    </r>
    <r>
      <rPr>
        <b/>
        <sz val="8"/>
        <color indexed="11"/>
        <rFont val="Tahoma"/>
        <family val="2"/>
      </rPr>
      <t xml:space="preserve"> </t>
    </r>
  </si>
  <si>
    <r>
      <t>10 600mm i/d</t>
    </r>
    <r>
      <rPr>
        <sz val="8"/>
        <color indexed="14"/>
        <rFont val="Tahoma"/>
        <family val="2"/>
      </rPr>
      <t xml:space="preserve">  </t>
    </r>
    <r>
      <rPr>
        <b/>
        <sz val="8"/>
        <color indexed="11"/>
        <rFont val="Tahoma"/>
        <family val="2"/>
      </rPr>
      <t xml:space="preserve"> </t>
    </r>
  </si>
  <si>
    <r>
      <t>9 500mm i/d</t>
    </r>
    <r>
      <rPr>
        <sz val="8"/>
        <color indexed="14"/>
        <rFont val="Tahoma"/>
        <family val="2"/>
      </rPr>
      <t xml:space="preserve">  </t>
    </r>
    <r>
      <rPr>
        <b/>
        <sz val="8"/>
        <color indexed="11"/>
        <rFont val="Tahoma"/>
        <family val="2"/>
      </rPr>
      <t xml:space="preserve"> </t>
    </r>
  </si>
  <si>
    <r>
      <t>8 450mm i/d</t>
    </r>
    <r>
      <rPr>
        <sz val="8"/>
        <color indexed="14"/>
        <rFont val="Tahoma"/>
        <family val="2"/>
      </rPr>
      <t xml:space="preserve">  </t>
    </r>
    <r>
      <rPr>
        <b/>
        <sz val="8"/>
        <color indexed="11"/>
        <rFont val="Tahoma"/>
        <family val="2"/>
      </rPr>
      <t xml:space="preserve"> </t>
    </r>
  </si>
  <si>
    <r>
      <t>7 400mm i/d</t>
    </r>
    <r>
      <rPr>
        <sz val="8"/>
        <color indexed="14"/>
        <rFont val="Tahoma"/>
        <family val="2"/>
      </rPr>
      <t xml:space="preserve">  </t>
    </r>
    <r>
      <rPr>
        <b/>
        <sz val="8"/>
        <color indexed="11"/>
        <rFont val="Tahoma"/>
        <family val="2"/>
      </rPr>
      <t xml:space="preserve"> </t>
    </r>
  </si>
  <si>
    <r>
      <t>6 350mm i/d</t>
    </r>
    <r>
      <rPr>
        <sz val="8"/>
        <color indexed="14"/>
        <rFont val="Tahoma"/>
        <family val="2"/>
      </rPr>
      <t xml:space="preserve">  </t>
    </r>
    <r>
      <rPr>
        <b/>
        <sz val="8"/>
        <color indexed="11"/>
        <rFont val="Tahoma"/>
        <family val="2"/>
      </rPr>
      <t xml:space="preserve"> </t>
    </r>
  </si>
  <si>
    <r>
      <t>5 300mm i/d</t>
    </r>
    <r>
      <rPr>
        <sz val="8"/>
        <color indexed="14"/>
        <rFont val="Tahoma"/>
        <family val="2"/>
      </rPr>
      <t xml:space="preserve">  </t>
    </r>
    <r>
      <rPr>
        <b/>
        <sz val="8"/>
        <color indexed="11"/>
        <rFont val="Tahoma"/>
        <family val="2"/>
      </rPr>
      <t xml:space="preserve"> </t>
    </r>
  </si>
  <si>
    <r>
      <t>4 250mm i/d</t>
    </r>
    <r>
      <rPr>
        <sz val="8"/>
        <color indexed="14"/>
        <rFont val="Tahoma"/>
        <family val="2"/>
      </rPr>
      <t xml:space="preserve">  </t>
    </r>
    <r>
      <rPr>
        <b/>
        <sz val="8"/>
        <color indexed="11"/>
        <rFont val="Tahoma"/>
        <family val="2"/>
      </rPr>
      <t xml:space="preserve"> </t>
    </r>
  </si>
  <si>
    <r>
      <t>3 200mm i/d</t>
    </r>
    <r>
      <rPr>
        <sz val="8"/>
        <color indexed="14"/>
        <rFont val="Tahoma"/>
        <family val="2"/>
      </rPr>
      <t xml:space="preserve">  </t>
    </r>
    <r>
      <rPr>
        <b/>
        <sz val="8"/>
        <color indexed="11"/>
        <rFont val="Tahoma"/>
        <family val="2"/>
      </rPr>
      <t xml:space="preserve"> </t>
    </r>
  </si>
  <si>
    <r>
      <t>2 150mm i/d</t>
    </r>
    <r>
      <rPr>
        <sz val="8"/>
        <color indexed="14"/>
        <rFont val="Tahoma"/>
        <family val="2"/>
      </rPr>
      <t xml:space="preserve">  </t>
    </r>
    <r>
      <rPr>
        <b/>
        <sz val="8"/>
        <color indexed="11"/>
        <rFont val="Tahoma"/>
        <family val="2"/>
      </rPr>
      <t xml:space="preserve"> </t>
    </r>
  </si>
  <si>
    <r>
      <t>1 100mm i/d</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</si>
  <si>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NA INSTALLATION OF SHALLOW/MEDIUM/DEEP TUBEWELLS AS PER IS 2800:1991</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 lowering, laying, aligning, cutting (cut surface to be finished uniformly), jointing with coupling and EPDM rubber rings marked with IS: 5382 and testing, AC pressure water supply pipes (Class-15) manufactured with Mazza process as per IS 1592:2003 and specials into trenches for all levels/depths including carriage, loading/ unloading, stacking, handling, rehandling etc. complete in all respects to the satisfaction of the Engineer in charge (Rates are inclusive of couplers, EPDM rubber rings and specials but exclusive of excavation and refilling)</t>
    </r>
    <r>
      <rPr>
        <b/>
        <sz val="8"/>
        <color indexed="13"/>
        <rFont val="Tahoma"/>
        <family val="2"/>
      </rPr>
      <t xml:space="preserve"> </t>
    </r>
    <r>
      <rPr>
        <b/>
        <sz val="8"/>
        <color indexed="11"/>
        <rFont val="Tahoma"/>
        <family val="2"/>
      </rPr>
      <t xml:space="preserve"> </t>
    </r>
    <r>
      <rPr>
        <sz val="8"/>
        <color indexed="8"/>
        <rFont val="Tahoma"/>
        <family val="2"/>
      </rPr>
      <t xml:space="preserve"> </t>
    </r>
  </si>
  <si>
    <t>20.108</t>
  </si>
  <si>
    <r>
      <t>2.5 Low carbon Galvanized Screens as per IS 280 250x10.0x0.75mm</t>
    </r>
    <r>
      <rPr>
        <sz val="8"/>
        <color indexed="14"/>
        <rFont val="Tahoma"/>
        <family val="2"/>
      </rPr>
      <t xml:space="preserve">  </t>
    </r>
    <r>
      <rPr>
        <b/>
        <sz val="8"/>
        <color indexed="11"/>
        <rFont val="Tahoma"/>
        <family val="2"/>
      </rPr>
      <t xml:space="preserve"> </t>
    </r>
  </si>
  <si>
    <r>
      <t>2.4 Low carbon Galvanized Screens as per IS 280 250x10.0x0.50mm</t>
    </r>
    <r>
      <rPr>
        <sz val="8"/>
        <color indexed="14"/>
        <rFont val="Tahoma"/>
        <family val="2"/>
      </rPr>
      <t xml:space="preserve">  </t>
    </r>
    <r>
      <rPr>
        <b/>
        <sz val="8"/>
        <color indexed="11"/>
        <rFont val="Tahoma"/>
        <family val="2"/>
      </rPr>
      <t xml:space="preserve"> </t>
    </r>
  </si>
  <si>
    <r>
      <t>2.3 Low carbon Galvanized Screens as per IS 280 250x8.0x0.75mm</t>
    </r>
    <r>
      <rPr>
        <sz val="8"/>
        <color indexed="14"/>
        <rFont val="Tahoma"/>
        <family val="2"/>
      </rPr>
      <t xml:space="preserve">  </t>
    </r>
    <r>
      <rPr>
        <b/>
        <sz val="8"/>
        <color indexed="11"/>
        <rFont val="Tahoma"/>
        <family val="2"/>
      </rPr>
      <t xml:space="preserve"> </t>
    </r>
  </si>
  <si>
    <r>
      <t>2.2 Low carbon Galvanized Screens as per IS 280 250x8.0x0.50mm</t>
    </r>
    <r>
      <rPr>
        <sz val="8"/>
        <color indexed="14"/>
        <rFont val="Tahoma"/>
        <family val="2"/>
      </rPr>
      <t xml:space="preserve">  </t>
    </r>
    <r>
      <rPr>
        <b/>
        <sz val="8"/>
        <color indexed="11"/>
        <rFont val="Tahoma"/>
        <family val="2"/>
      </rPr>
      <t xml:space="preserve"> </t>
    </r>
  </si>
  <si>
    <r>
      <t>2.1 Low carbon Galvanized Screens as per IS 280 200x7.0x0.50mm</t>
    </r>
    <r>
      <rPr>
        <sz val="8"/>
        <color indexed="14"/>
        <rFont val="Tahoma"/>
        <family val="2"/>
      </rPr>
      <t xml:space="preserve">  </t>
    </r>
    <r>
      <rPr>
        <b/>
        <sz val="8"/>
        <color indexed="11"/>
        <rFont val="Tahoma"/>
        <family val="2"/>
      </rPr>
      <t xml:space="preserve"> </t>
    </r>
  </si>
  <si>
    <r>
      <t>1.8 Stainless Steel Screens 250x8.2x0.75mm</t>
    </r>
    <r>
      <rPr>
        <sz val="8"/>
        <color indexed="14"/>
        <rFont val="Tahoma"/>
        <family val="2"/>
      </rPr>
      <t xml:space="preserve">  </t>
    </r>
    <r>
      <rPr>
        <b/>
        <sz val="8"/>
        <color indexed="11"/>
        <rFont val="Tahoma"/>
        <family val="2"/>
      </rPr>
      <t xml:space="preserve"> </t>
    </r>
  </si>
  <si>
    <r>
      <t>1.7 Stainless Steel Screens 250x8.2x0.50mm</t>
    </r>
    <r>
      <rPr>
        <sz val="8"/>
        <color indexed="14"/>
        <rFont val="Tahoma"/>
        <family val="2"/>
      </rPr>
      <t xml:space="preserve">  </t>
    </r>
    <r>
      <rPr>
        <b/>
        <sz val="8"/>
        <color indexed="11"/>
        <rFont val="Tahoma"/>
        <family val="2"/>
      </rPr>
      <t xml:space="preserve"> </t>
    </r>
  </si>
  <si>
    <r>
      <t>1.6 Stainless Steel Screens 250x7.3x0.75mm</t>
    </r>
    <r>
      <rPr>
        <sz val="8"/>
        <color indexed="14"/>
        <rFont val="Tahoma"/>
        <family val="2"/>
      </rPr>
      <t xml:space="preserve">  </t>
    </r>
    <r>
      <rPr>
        <b/>
        <sz val="8"/>
        <color indexed="11"/>
        <rFont val="Tahoma"/>
        <family val="2"/>
      </rPr>
      <t xml:space="preserve"> </t>
    </r>
  </si>
  <si>
    <r>
      <t>1.5 Stainless Steel Screens 250x7.3x0.50mm</t>
    </r>
    <r>
      <rPr>
        <sz val="8"/>
        <color indexed="14"/>
        <rFont val="Tahoma"/>
        <family val="2"/>
      </rPr>
      <t xml:space="preserve">  </t>
    </r>
    <r>
      <rPr>
        <b/>
        <sz val="8"/>
        <color indexed="11"/>
        <rFont val="Tahoma"/>
        <family val="2"/>
      </rPr>
      <t xml:space="preserve"> </t>
    </r>
  </si>
  <si>
    <r>
      <t>1.4 Stainless Steel Screens 200x6.3x0.75mm</t>
    </r>
    <r>
      <rPr>
        <sz val="8"/>
        <color indexed="14"/>
        <rFont val="Tahoma"/>
        <family val="2"/>
      </rPr>
      <t xml:space="preserve">  </t>
    </r>
    <r>
      <rPr>
        <b/>
        <sz val="8"/>
        <color indexed="11"/>
        <rFont val="Tahoma"/>
        <family val="2"/>
      </rPr>
      <t xml:space="preserve"> </t>
    </r>
  </si>
  <si>
    <r>
      <t>1.3 Stainless Steel Screens 200x6.3x0.50mm</t>
    </r>
    <r>
      <rPr>
        <sz val="8"/>
        <color indexed="14"/>
        <rFont val="Tahoma"/>
        <family val="2"/>
      </rPr>
      <t xml:space="preserve">  </t>
    </r>
    <r>
      <rPr>
        <b/>
        <sz val="8"/>
        <color indexed="11"/>
        <rFont val="Tahoma"/>
        <family val="2"/>
      </rPr>
      <t xml:space="preserve"> </t>
    </r>
  </si>
  <si>
    <r>
      <t>1.2 Stainless Steel Screens 200x8.0x0.75mm</t>
    </r>
    <r>
      <rPr>
        <sz val="8"/>
        <color indexed="14"/>
        <rFont val="Tahoma"/>
        <family val="2"/>
      </rPr>
      <t xml:space="preserve">  </t>
    </r>
    <r>
      <rPr>
        <b/>
        <sz val="8"/>
        <color indexed="11"/>
        <rFont val="Tahoma"/>
        <family val="2"/>
      </rPr>
      <t xml:space="preserve"> </t>
    </r>
  </si>
  <si>
    <r>
      <t>1.1 Stainless Steel Screens 200x8.0x0.50mm</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</si>
  <si>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NA INSTALLATION OF SHALLOW/MEDIUM/DEEP TUBEWELLS AS PER IS 2800:1991</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 testing and lowering of ISI marked all welded stainless steel screen (SS304) cage  Type V-Wire Wound Screens in bore wells conforming to IS:8110 and compositions of material as per IS:1012, outer dia 221mm equivalent thickness required as per code, tensile load 14000 kg minimum and ring thickness as per IS code of following sizes:-</t>
    </r>
    <r>
      <rPr>
        <b/>
        <sz val="8"/>
        <color indexed="13"/>
        <rFont val="Tahoma"/>
        <family val="2"/>
      </rPr>
      <t xml:space="preserve"> </t>
    </r>
    <r>
      <rPr>
        <b/>
        <sz val="8"/>
        <color indexed="11"/>
        <rFont val="Tahoma"/>
        <family val="2"/>
      </rPr>
      <t xml:space="preserve"> </t>
    </r>
    <r>
      <rPr>
        <sz val="8"/>
        <color indexed="8"/>
        <rFont val="Tahoma"/>
        <family val="2"/>
      </rPr>
      <t xml:space="preserve"> </t>
    </r>
  </si>
  <si>
    <t>20.107</t>
  </si>
  <si>
    <r>
      <t>2 250x8.0mm</t>
    </r>
    <r>
      <rPr>
        <sz val="8"/>
        <color indexed="14"/>
        <rFont val="Tahoma"/>
        <family val="2"/>
      </rPr>
      <t xml:space="preserve">  </t>
    </r>
    <r>
      <rPr>
        <b/>
        <sz val="8"/>
        <color indexed="11"/>
        <rFont val="Tahoma"/>
        <family val="2"/>
      </rPr>
      <t xml:space="preserve"> </t>
    </r>
  </si>
  <si>
    <r>
      <t>1 200x6.4mm</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</si>
  <si>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NA INSTALLATION OF SHALLOW/MEDIUM/DEEP TUBEWELLS AS PER IS 2800:1991</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 testing and lowering (ERW) electric resistance welded M.S. pipes  with MS threaded socket as per IS 4270 as amended up to date, duly ISI marked for housing pipe in  4 to 7 metres random length into bore well with 88.90mm of threaded ends (8 threads to an inch or 25.40 mm) manufactured out of 8mm thick MS plates with required numbers of MS socket 177.8mm with inside thread to match the pipe threads and made out of MS plate in to borehole in vertical position including cost of all tools and plants, complete in all respects to the satisfaction of Engineer-in-charge, including cost of all cutting, threading of pipe, welding, where required and all sockets. The pipe shall be painted with anti corrosive paint and covered tightly with polythene of following sizes:</t>
    </r>
    <r>
      <rPr>
        <b/>
        <sz val="8"/>
        <color indexed="13"/>
        <rFont val="Tahoma"/>
        <family val="2"/>
      </rPr>
      <t xml:space="preserve"> </t>
    </r>
    <r>
      <rPr>
        <b/>
        <sz val="8"/>
        <color indexed="11"/>
        <rFont val="Tahoma"/>
        <family val="2"/>
      </rPr>
      <t xml:space="preserve"> </t>
    </r>
    <r>
      <rPr>
        <sz val="8"/>
        <color indexed="8"/>
        <rFont val="Tahoma"/>
        <family val="2"/>
      </rPr>
      <t xml:space="preserve"> </t>
    </r>
  </si>
  <si>
    <t>20.106</t>
  </si>
  <si>
    <r>
      <t>Water Supply</t>
    </r>
    <r>
      <rPr>
        <b/>
        <sz val="8"/>
        <color indexed="13"/>
        <rFont val="Tahoma"/>
        <family val="2"/>
      </rPr>
      <t xml:space="preserve"> </t>
    </r>
    <r>
      <rPr>
        <b/>
        <sz val="8"/>
        <color indexed="13"/>
        <rFont val="Tahoma"/>
        <family val="2"/>
      </rPr>
      <t>NA INSTALLATION OF SHALLOW/MEDIUM/DEEP TUBEWELLS AS PER IS 2800:1991</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centralizer guides (centralizer) fitted to the well assembly except the housing pipe, at bottom and at a spacing of 12 m centre to centre, to keep the assembly in centre of the bore hole as per approved design and specifications with MS threaded socket, confirming to IS : 226 amended up to date. Electric Resistance welded (ERW) M.S. Pipes / ERW Cage type Vee wire wound screen / Stainless steel screen / galvanized screens duly ISI Marked</t>
    </r>
    <r>
      <rPr>
        <b/>
        <sz val="8"/>
        <color indexed="13"/>
        <rFont val="Tahoma"/>
        <family val="2"/>
      </rPr>
      <t xml:space="preserve"> </t>
    </r>
    <r>
      <rPr>
        <b/>
        <sz val="8"/>
        <color indexed="11"/>
        <rFont val="Tahoma"/>
        <family val="2"/>
      </rPr>
      <t xml:space="preserve"> </t>
    </r>
    <r>
      <rPr>
        <sz val="8"/>
        <color indexed="8"/>
        <rFont val="Tahoma"/>
        <family val="2"/>
      </rPr>
      <t xml:space="preserve"> </t>
    </r>
  </si>
  <si>
    <t>20.105</t>
  </si>
  <si>
    <t>Complete Job</t>
  </si>
  <si>
    <r>
      <t>Water Supply</t>
    </r>
    <r>
      <rPr>
        <b/>
        <sz val="8"/>
        <color indexed="13"/>
        <rFont val="Tahoma"/>
        <family val="2"/>
      </rPr>
      <t xml:space="preserve"> </t>
    </r>
    <r>
      <rPr>
        <b/>
        <sz val="8"/>
        <color indexed="13"/>
        <rFont val="Tahoma"/>
        <family val="2"/>
      </rPr>
      <t>NA INSTALLATION OF SHALLOW/MEDIUM/DEEP TUBEWELLS AS PER IS 2800:1991</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Electric logging of tube well.</t>
    </r>
    <r>
      <rPr>
        <b/>
        <sz val="8"/>
        <color indexed="13"/>
        <rFont val="Tahoma"/>
        <family val="2"/>
      </rPr>
      <t xml:space="preserve"> </t>
    </r>
    <r>
      <rPr>
        <b/>
        <sz val="8"/>
        <color indexed="11"/>
        <rFont val="Tahoma"/>
        <family val="2"/>
      </rPr>
      <t xml:space="preserve"> </t>
    </r>
    <r>
      <rPr>
        <sz val="8"/>
        <color indexed="8"/>
        <rFont val="Tahoma"/>
        <family val="2"/>
      </rPr>
      <t xml:space="preserve"> </t>
    </r>
  </si>
  <si>
    <t>20.104</t>
  </si>
  <si>
    <r>
      <t>3 Compressor 1100cfm x 350 psi</t>
    </r>
    <r>
      <rPr>
        <sz val="8"/>
        <color indexed="14"/>
        <rFont val="Tahoma"/>
        <family val="2"/>
      </rPr>
      <t xml:space="preserve">  </t>
    </r>
    <r>
      <rPr>
        <b/>
        <sz val="8"/>
        <color indexed="11"/>
        <rFont val="Tahoma"/>
        <family val="2"/>
      </rPr>
      <t xml:space="preserve"> </t>
    </r>
  </si>
  <si>
    <r>
      <t>2 Compressor 800cfm x 550 psi</t>
    </r>
    <r>
      <rPr>
        <sz val="8"/>
        <color indexed="14"/>
        <rFont val="Tahoma"/>
        <family val="2"/>
      </rPr>
      <t xml:space="preserve">  </t>
    </r>
    <r>
      <rPr>
        <b/>
        <sz val="8"/>
        <color indexed="11"/>
        <rFont val="Tahoma"/>
        <family val="2"/>
      </rPr>
      <t xml:space="preserve"> </t>
    </r>
  </si>
  <si>
    <r>
      <t>1 Compressor 450cfm x 250 psi</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</si>
  <si>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NA INSTALLATION OF SHALLOW/MEDIUM/DEEP TUBEWELLS AS PER IS 2800:1991</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Development of tube well according to clause 9.3 of IS: 2800-1991 (Part-I) as amended up to date and specifications attached and as directed by the Engineer-in-charge of the work including the cost of all consumable stores, fuel, oil, compressors, pumps and machinery etc. as required for the work.</t>
    </r>
    <r>
      <rPr>
        <b/>
        <sz val="8"/>
        <color indexed="13"/>
        <rFont val="Tahoma"/>
        <family val="2"/>
      </rPr>
      <t xml:space="preserve"> </t>
    </r>
    <r>
      <rPr>
        <b/>
        <sz val="8"/>
        <color indexed="11"/>
        <rFont val="Tahoma"/>
        <family val="2"/>
      </rPr>
      <t xml:space="preserve"> </t>
    </r>
    <r>
      <rPr>
        <sz val="8"/>
        <color indexed="8"/>
        <rFont val="Tahoma"/>
        <family val="2"/>
      </rPr>
      <t xml:space="preserve"> </t>
    </r>
  </si>
  <si>
    <t>20.103</t>
  </si>
  <si>
    <r>
      <t>Water Supply</t>
    </r>
    <r>
      <rPr>
        <b/>
        <sz val="8"/>
        <color indexed="13"/>
        <rFont val="Tahoma"/>
        <family val="2"/>
      </rPr>
      <t xml:space="preserve"> </t>
    </r>
    <r>
      <rPr>
        <b/>
        <sz val="8"/>
        <color indexed="13"/>
        <rFont val="Tahoma"/>
        <family val="2"/>
      </rPr>
      <t>NA INSTALLATION OF SHALLOW/MEDIUM/DEEP TUBEWELLS AS PER IS 2800:1991</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and fixing 273.10mm M.S. clamp as per IS 226 as amended up to date for supplying the housing pipe supported on two girders not less than ISMB 100mm x 150mm, weight not less than 17.00 kg / m, cross section area not less than 21.67 sq. cm, flange thickness 7.00mm, web thickness 5.40mm, 2.00 m long (each) embedded in suitable foundation as approved by the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</si>
  <si>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20.102</t>
  </si>
  <si>
    <r>
      <t>Water Supply</t>
    </r>
    <r>
      <rPr>
        <b/>
        <sz val="8"/>
        <color indexed="13"/>
        <rFont val="Tahoma"/>
        <family val="2"/>
      </rPr>
      <t xml:space="preserve"> </t>
    </r>
    <r>
      <rPr>
        <b/>
        <sz val="8"/>
        <color indexed="13"/>
        <rFont val="Tahoma"/>
        <family val="2"/>
      </rPr>
      <t>NA INSTALLATION OF SHALLOW/MEDIUM/DEEP TUBEWELLS AS PER IS 2800:1991</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as per IS 226 as amended up to date deodar wooden box made of 20mm thick wood size 60 cm x 75 cm x 30 cm with lid and locking arrangement etc for preserving the strata samples received from the bore as and when desired by the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</si>
  <si>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20.101</t>
  </si>
  <si>
    <r>
      <t>Water Supply</t>
    </r>
    <r>
      <rPr>
        <b/>
        <sz val="8"/>
        <color indexed="13"/>
        <rFont val="Tahoma"/>
        <family val="2"/>
      </rPr>
      <t xml:space="preserve"> </t>
    </r>
    <r>
      <rPr>
        <b/>
        <sz val="8"/>
        <color indexed="13"/>
        <rFont val="Tahoma"/>
        <family val="2"/>
      </rPr>
      <t>NA INSTALLATION OF SHALLOW/MEDIUM/DEEP TUBEWELLS AS PER IS 2800:1991</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and fixing well threaded M.S. cap for 273.10mm outer dia M.S. pipe as per ISI 226 as amended up to date to the satisfaction of the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</si>
  <si>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20.100</t>
  </si>
  <si>
    <r>
      <t>Water Supply</t>
    </r>
    <r>
      <rPr>
        <b/>
        <sz val="8"/>
        <color indexed="13"/>
        <rFont val="Tahoma"/>
        <family val="2"/>
      </rPr>
      <t xml:space="preserve"> </t>
    </r>
    <r>
      <rPr>
        <b/>
        <sz val="8"/>
        <color indexed="13"/>
        <rFont val="Tahoma"/>
        <family val="2"/>
      </rPr>
      <t>NA INSTALLATION OF SHALLOW/MEDIUM/DEEP TUBEWELLS AS PER IS 2800:1991</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and packing graded gravel in bore well of size as per ISI 4097, as amended up to date (Grade A) and specification attached with this schedule of item of work. The gravel should be free from dust, dirt or vegetable matters. Packing to be done from the housing pipe to the bottom of liner all around in the bore and will be placed after liner and housing pipes have been lowered and suitably clamped. Thickness and size of the gravel packing will be designed and directed by the Engineer-in-charge strictly as per relevant ISI.</t>
    </r>
    <r>
      <rPr>
        <b/>
        <sz val="8"/>
        <color indexed="13"/>
        <rFont val="Tahoma"/>
        <family val="2"/>
      </rPr>
      <t xml:space="preserve"> </t>
    </r>
    <r>
      <rPr>
        <b/>
        <sz val="8"/>
        <color indexed="11"/>
        <rFont val="Tahoma"/>
        <family val="2"/>
      </rPr>
      <t xml:space="preserve"> </t>
    </r>
    <r>
      <rPr>
        <sz val="8"/>
        <color indexed="8"/>
        <rFont val="Tahoma"/>
        <family val="2"/>
      </rPr>
      <t xml:space="preserve"> </t>
    </r>
  </si>
  <si>
    <t>20.99</t>
  </si>
  <si>
    <r>
      <t>Water Supply</t>
    </r>
    <r>
      <rPr>
        <b/>
        <sz val="8"/>
        <color indexed="13"/>
        <rFont val="Tahoma"/>
        <family val="2"/>
      </rPr>
      <t xml:space="preserve"> </t>
    </r>
    <r>
      <rPr>
        <b/>
        <sz val="8"/>
        <color indexed="13"/>
        <rFont val="Tahoma"/>
        <family val="2"/>
      </rPr>
      <t>NA INSTALLATION OF SHALLOW/MEDIUM/DEEP TUBEWELLS AS PER IS 2800:1991</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position suitable bail plug hook of 219.10mm/273.10mm as per IS 226 as amended up to date, including the cost of M.S. Screwed sockets etc. complete in all respects to the entire satisfaction of the Engineer-in-charge of the work.</t>
    </r>
    <r>
      <rPr>
        <b/>
        <sz val="8"/>
        <color indexed="13"/>
        <rFont val="Tahoma"/>
        <family val="2"/>
      </rPr>
      <t xml:space="preserve"> </t>
    </r>
    <r>
      <rPr>
        <b/>
        <sz val="8"/>
        <color indexed="11"/>
        <rFont val="Tahoma"/>
        <family val="2"/>
      </rPr>
      <t xml:space="preserve"> </t>
    </r>
    <r>
      <rPr>
        <sz val="8"/>
        <color indexed="8"/>
        <rFont val="Tahoma"/>
        <family val="2"/>
      </rPr>
      <t xml:space="preserve"> </t>
    </r>
  </si>
  <si>
    <t>20.98</t>
  </si>
  <si>
    <r>
      <t>Water Supply</t>
    </r>
    <r>
      <rPr>
        <b/>
        <sz val="8"/>
        <color indexed="13"/>
        <rFont val="Tahoma"/>
        <family val="2"/>
      </rPr>
      <t xml:space="preserve"> </t>
    </r>
    <r>
      <rPr>
        <b/>
        <sz val="8"/>
        <color indexed="13"/>
        <rFont val="Tahoma"/>
        <family val="2"/>
      </rPr>
      <t>NA INSTALLATION OF SHALLOW/MEDIUM/DEEP TUBEWELLS AS PER IS 2800:1991</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fixing and lowering reducing socket as per IS:226 as amended up to date 273.10mm outer dia, x 219.10mm outer dia with 8 threads per inch or 25.40mm to be made out of M.S. plate with internal threads, suitable for jointing 273.10mm outer dia pipe and  outer dia pipe and 219.10mm outer dia ERW pipe</t>
    </r>
    <r>
      <rPr>
        <b/>
        <sz val="8"/>
        <color indexed="13"/>
        <rFont val="Tahoma"/>
        <family val="2"/>
      </rPr>
      <t xml:space="preserve"> </t>
    </r>
    <r>
      <rPr>
        <b/>
        <sz val="8"/>
        <color indexed="11"/>
        <rFont val="Tahoma"/>
        <family val="2"/>
      </rPr>
      <t xml:space="preserve"> </t>
    </r>
    <r>
      <rPr>
        <sz val="8"/>
        <color indexed="8"/>
        <rFont val="Tahoma"/>
        <family val="2"/>
      </rPr>
      <t xml:space="preserve"> </t>
    </r>
  </si>
  <si>
    <t>20.97</t>
  </si>
  <si>
    <r>
      <t>4 Above 400 metre up to the depth required as per site requirement</t>
    </r>
    <r>
      <rPr>
        <sz val="8"/>
        <color indexed="14"/>
        <rFont val="Tahoma"/>
        <family val="2"/>
      </rPr>
      <t xml:space="preserve">  </t>
    </r>
    <r>
      <rPr>
        <b/>
        <sz val="8"/>
        <color indexed="11"/>
        <rFont val="Tahoma"/>
        <family val="2"/>
      </rPr>
      <t xml:space="preserve"> </t>
    </r>
  </si>
  <si>
    <r>
      <t>3 Above 300 metre but up to 400 metre BGL</t>
    </r>
    <r>
      <rPr>
        <sz val="8"/>
        <color indexed="14"/>
        <rFont val="Tahoma"/>
        <family val="2"/>
      </rPr>
      <t xml:space="preserve">  </t>
    </r>
    <r>
      <rPr>
        <b/>
        <sz val="8"/>
        <color indexed="11"/>
        <rFont val="Tahoma"/>
        <family val="2"/>
      </rPr>
      <t xml:space="preserve"> </t>
    </r>
  </si>
  <si>
    <r>
      <t>2 Above 200 metre but up to 200 metre BGL</t>
    </r>
    <r>
      <rPr>
        <sz val="8"/>
        <color indexed="14"/>
        <rFont val="Tahoma"/>
        <family val="2"/>
      </rPr>
      <t xml:space="preserve">  </t>
    </r>
    <r>
      <rPr>
        <b/>
        <sz val="8"/>
        <color indexed="11"/>
        <rFont val="Tahoma"/>
        <family val="2"/>
      </rPr>
      <t xml:space="preserve"> </t>
    </r>
  </si>
  <si>
    <r>
      <t>1 Drilling from 0 metre but up to 200 metre BGL</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</si>
  <si>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NA INSTALLATION OF SHALLOW/MEDIUM/DEEP TUBEWELLS AS PER IS 2800:1991</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Drilling of 609.60mm dia bore by hydraulic rotary drilling (reverse circulation method) percussion rig according to ISI specification No. 2800-1991 (Part-I) as amended up to date and modified to extent of the specification attached with this schedule of items of work in all kinds of soils and boulders up to 125 mm dia except rocky strata including the cost of all consumable stores, fuel, oil, soil stabilizing material and transportation of rig and other accessories to the site of proposed bore and back including cost of lowering of all size of casing pipe while boring and extracting the same against earth friction etc. complete to the satisfaction of the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</si>
  <si>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20.96</t>
  </si>
  <si>
    <r>
      <t>Water Supply</t>
    </r>
    <r>
      <rPr>
        <b/>
        <sz val="8"/>
        <color indexed="13"/>
        <rFont val="Tahoma"/>
        <family val="2"/>
      </rPr>
      <t xml:space="preserve"> </t>
    </r>
    <r>
      <rPr>
        <b/>
        <sz val="8"/>
        <color indexed="13"/>
        <rFont val="Tahoma"/>
        <family val="2"/>
      </rPr>
      <t>NA BOKKY TYPE SHELLO TUBWELL</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Development of tube well with pump of suitable rating to that full satisfaction and as directed by the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</si>
  <si>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20.95</t>
  </si>
  <si>
    <r>
      <t>Water Supply</t>
    </r>
    <r>
      <rPr>
        <b/>
        <sz val="8"/>
        <color indexed="13"/>
        <rFont val="Tahoma"/>
        <family val="2"/>
      </rPr>
      <t xml:space="preserve"> </t>
    </r>
    <r>
      <rPr>
        <b/>
        <sz val="8"/>
        <color indexed="13"/>
        <rFont val="Tahoma"/>
        <family val="2"/>
      </rPr>
      <t>NA BOKKY TYPE SHELLO TUBWELL</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UPVC cap for 225mm outer dia UPVC pipe (10kg/cm2) duly ISI marked IS Code 12818:1992 complete in all respect as per directions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</si>
  <si>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20.94</t>
  </si>
  <si>
    <r>
      <t>Water Supply</t>
    </r>
    <r>
      <rPr>
        <b/>
        <sz val="8"/>
        <color indexed="13"/>
        <rFont val="Tahoma"/>
        <family val="2"/>
      </rPr>
      <t xml:space="preserve"> </t>
    </r>
    <r>
      <rPr>
        <b/>
        <sz val="8"/>
        <color indexed="13"/>
        <rFont val="Tahoma"/>
        <family val="2"/>
      </rPr>
      <t>NA BOKKY TYPE SHELLO TUBWELL</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250 mm M.S. clamp as for suitable pipe with nut and bolt complete in all respect as per directions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</si>
  <si>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20.93</t>
  </si>
  <si>
    <r>
      <t>Water Supply</t>
    </r>
    <r>
      <rPr>
        <b/>
        <sz val="8"/>
        <color indexed="13"/>
        <rFont val="Tahoma"/>
        <family val="2"/>
      </rPr>
      <t xml:space="preserve"> </t>
    </r>
    <r>
      <rPr>
        <b/>
        <sz val="8"/>
        <color indexed="13"/>
        <rFont val="Tahoma"/>
        <family val="2"/>
      </rPr>
      <t>NA BOKKY TYPE SHELLO TUBWELL</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lowering 225mm outer dia UPVC filter Jali (10 Kg/CM2) duly ISI marked IS Code 12818:1992 complete in all respect as per directions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</si>
  <si>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20.92</t>
  </si>
  <si>
    <r>
      <t>Water Supply</t>
    </r>
    <r>
      <rPr>
        <b/>
        <sz val="8"/>
        <color indexed="13"/>
        <rFont val="Tahoma"/>
        <family val="2"/>
      </rPr>
      <t xml:space="preserve"> </t>
    </r>
    <r>
      <rPr>
        <b/>
        <sz val="8"/>
        <color indexed="13"/>
        <rFont val="Tahoma"/>
        <family val="2"/>
      </rPr>
      <t>NA BOKKY TYPE SHELLO TUBWELL</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Lowering 225 mm outer dia UPVC pipe threaded  (10kg/CM2) duly ISI marked IS Code 12818:1992 complete in all respect as per directions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</si>
  <si>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20.91</t>
  </si>
  <si>
    <r>
      <t>3 76 to 100m BGL</t>
    </r>
    <r>
      <rPr>
        <sz val="8"/>
        <color indexed="14"/>
        <rFont val="Tahoma"/>
        <family val="2"/>
      </rPr>
      <t xml:space="preserve">  </t>
    </r>
    <r>
      <rPr>
        <b/>
        <sz val="8"/>
        <color indexed="11"/>
        <rFont val="Tahoma"/>
        <family val="2"/>
      </rPr>
      <t xml:space="preserve"> </t>
    </r>
  </si>
  <si>
    <r>
      <t>2 51 to 75m BGL</t>
    </r>
    <r>
      <rPr>
        <sz val="8"/>
        <color indexed="14"/>
        <rFont val="Tahoma"/>
        <family val="2"/>
      </rPr>
      <t xml:space="preserve">  </t>
    </r>
    <r>
      <rPr>
        <b/>
        <sz val="8"/>
        <color indexed="11"/>
        <rFont val="Tahoma"/>
        <family val="2"/>
      </rPr>
      <t xml:space="preserve"> </t>
    </r>
  </si>
  <si>
    <r>
      <t>1 0 to 50m BGL</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</si>
  <si>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NA BOKKY TYPE SHELLO TUBWELL</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Drilling of 250mm dia of bore through bokky type instrument   complete in all respect including charges for shifting of infrastructures as per IS Code 12818: 1992</t>
    </r>
    <r>
      <rPr>
        <b/>
        <sz val="8"/>
        <color indexed="13"/>
        <rFont val="Tahoma"/>
        <family val="2"/>
      </rPr>
      <t xml:space="preserve"> </t>
    </r>
    <r>
      <rPr>
        <b/>
        <sz val="8"/>
        <color indexed="11"/>
        <rFont val="Tahoma"/>
        <family val="2"/>
      </rPr>
      <t xml:space="preserve"> </t>
    </r>
    <r>
      <rPr>
        <sz val="8"/>
        <color indexed="8"/>
        <rFont val="Tahoma"/>
        <family val="2"/>
      </rPr>
      <t xml:space="preserve"> </t>
    </r>
  </si>
  <si>
    <t>20.90</t>
  </si>
  <si>
    <r>
      <t>19 1000 KVA</t>
    </r>
    <r>
      <rPr>
        <sz val="8"/>
        <color indexed="14"/>
        <rFont val="Tahoma"/>
        <family val="2"/>
      </rPr>
      <t xml:space="preserve">  </t>
    </r>
    <r>
      <rPr>
        <b/>
        <sz val="8"/>
        <color indexed="11"/>
        <rFont val="Tahoma"/>
        <family val="2"/>
      </rPr>
      <t xml:space="preserve"> </t>
    </r>
  </si>
  <si>
    <r>
      <t>18 900 KVA</t>
    </r>
    <r>
      <rPr>
        <sz val="8"/>
        <color indexed="14"/>
        <rFont val="Tahoma"/>
        <family val="2"/>
      </rPr>
      <t xml:space="preserve">  </t>
    </r>
    <r>
      <rPr>
        <b/>
        <sz val="8"/>
        <color indexed="11"/>
        <rFont val="Tahoma"/>
        <family val="2"/>
      </rPr>
      <t xml:space="preserve"> </t>
    </r>
  </si>
  <si>
    <r>
      <t>17 800 KVA</t>
    </r>
    <r>
      <rPr>
        <sz val="8"/>
        <color indexed="14"/>
        <rFont val="Tahoma"/>
        <family val="2"/>
      </rPr>
      <t xml:space="preserve">  </t>
    </r>
    <r>
      <rPr>
        <b/>
        <sz val="8"/>
        <color indexed="11"/>
        <rFont val="Tahoma"/>
        <family val="2"/>
      </rPr>
      <t xml:space="preserve"> </t>
    </r>
  </si>
  <si>
    <r>
      <t>16 700 KVA</t>
    </r>
    <r>
      <rPr>
        <sz val="8"/>
        <color indexed="14"/>
        <rFont val="Tahoma"/>
        <family val="2"/>
      </rPr>
      <t xml:space="preserve">  </t>
    </r>
    <r>
      <rPr>
        <b/>
        <sz val="8"/>
        <color indexed="11"/>
        <rFont val="Tahoma"/>
        <family val="2"/>
      </rPr>
      <t xml:space="preserve"> </t>
    </r>
  </si>
  <si>
    <r>
      <t>15 600 KVA</t>
    </r>
    <r>
      <rPr>
        <sz val="8"/>
        <color indexed="14"/>
        <rFont val="Tahoma"/>
        <family val="2"/>
      </rPr>
      <t xml:space="preserve">  </t>
    </r>
    <r>
      <rPr>
        <b/>
        <sz val="8"/>
        <color indexed="11"/>
        <rFont val="Tahoma"/>
        <family val="2"/>
      </rPr>
      <t xml:space="preserve"> </t>
    </r>
  </si>
  <si>
    <r>
      <t>14 500 KVA</t>
    </r>
    <r>
      <rPr>
        <sz val="8"/>
        <color indexed="14"/>
        <rFont val="Tahoma"/>
        <family val="2"/>
      </rPr>
      <t xml:space="preserve">  </t>
    </r>
    <r>
      <rPr>
        <b/>
        <sz val="8"/>
        <color indexed="11"/>
        <rFont val="Tahoma"/>
        <family val="2"/>
      </rPr>
      <t xml:space="preserve"> </t>
    </r>
  </si>
  <si>
    <r>
      <t>13 400 KVA</t>
    </r>
    <r>
      <rPr>
        <sz val="8"/>
        <color indexed="14"/>
        <rFont val="Tahoma"/>
        <family val="2"/>
      </rPr>
      <t xml:space="preserve">  </t>
    </r>
    <r>
      <rPr>
        <b/>
        <sz val="8"/>
        <color indexed="11"/>
        <rFont val="Tahoma"/>
        <family val="2"/>
      </rPr>
      <t xml:space="preserve"> </t>
    </r>
  </si>
  <si>
    <r>
      <t>12 360 KVA</t>
    </r>
    <r>
      <rPr>
        <sz val="8"/>
        <color indexed="14"/>
        <rFont val="Tahoma"/>
        <family val="2"/>
      </rPr>
      <t xml:space="preserve">  </t>
    </r>
    <r>
      <rPr>
        <b/>
        <sz val="8"/>
        <color indexed="11"/>
        <rFont val="Tahoma"/>
        <family val="2"/>
      </rPr>
      <t xml:space="preserve"> </t>
    </r>
  </si>
  <si>
    <r>
      <t>11 300 KVA</t>
    </r>
    <r>
      <rPr>
        <sz val="8"/>
        <color indexed="14"/>
        <rFont val="Tahoma"/>
        <family val="2"/>
      </rPr>
      <t xml:space="preserve">  </t>
    </r>
    <r>
      <rPr>
        <b/>
        <sz val="8"/>
        <color indexed="11"/>
        <rFont val="Tahoma"/>
        <family val="2"/>
      </rPr>
      <t xml:space="preserve"> </t>
    </r>
  </si>
  <si>
    <r>
      <t>10 250 KVA</t>
    </r>
    <r>
      <rPr>
        <sz val="8"/>
        <color indexed="14"/>
        <rFont val="Tahoma"/>
        <family val="2"/>
      </rPr>
      <t xml:space="preserve">  </t>
    </r>
    <r>
      <rPr>
        <b/>
        <sz val="8"/>
        <color indexed="11"/>
        <rFont val="Tahoma"/>
        <family val="2"/>
      </rPr>
      <t xml:space="preserve"> </t>
    </r>
  </si>
  <si>
    <r>
      <t>9 200 KVA</t>
    </r>
    <r>
      <rPr>
        <sz val="8"/>
        <color indexed="14"/>
        <rFont val="Tahoma"/>
        <family val="2"/>
      </rPr>
      <t xml:space="preserve">  </t>
    </r>
    <r>
      <rPr>
        <b/>
        <sz val="8"/>
        <color indexed="11"/>
        <rFont val="Tahoma"/>
        <family val="2"/>
      </rPr>
      <t xml:space="preserve"> </t>
    </r>
  </si>
  <si>
    <r>
      <t>8 160 KVA</t>
    </r>
    <r>
      <rPr>
        <sz val="8"/>
        <color indexed="14"/>
        <rFont val="Tahoma"/>
        <family val="2"/>
      </rPr>
      <t xml:space="preserve">  </t>
    </r>
    <r>
      <rPr>
        <b/>
        <sz val="8"/>
        <color indexed="11"/>
        <rFont val="Tahoma"/>
        <family val="2"/>
      </rPr>
      <t xml:space="preserve"> </t>
    </r>
  </si>
  <si>
    <r>
      <t>7 125 KVA</t>
    </r>
    <r>
      <rPr>
        <sz val="8"/>
        <color indexed="14"/>
        <rFont val="Tahoma"/>
        <family val="2"/>
      </rPr>
      <t xml:space="preserve">  </t>
    </r>
    <r>
      <rPr>
        <b/>
        <sz val="8"/>
        <color indexed="11"/>
        <rFont val="Tahoma"/>
        <family val="2"/>
      </rPr>
      <t xml:space="preserve"> </t>
    </r>
  </si>
  <si>
    <r>
      <t>6 100 KVA</t>
    </r>
    <r>
      <rPr>
        <sz val="8"/>
        <color indexed="14"/>
        <rFont val="Tahoma"/>
        <family val="2"/>
      </rPr>
      <t xml:space="preserve">  </t>
    </r>
    <r>
      <rPr>
        <b/>
        <sz val="8"/>
        <color indexed="11"/>
        <rFont val="Tahoma"/>
        <family val="2"/>
      </rPr>
      <t xml:space="preserve"> </t>
    </r>
  </si>
  <si>
    <r>
      <t>5 62.5 KVA</t>
    </r>
    <r>
      <rPr>
        <sz val="8"/>
        <color indexed="14"/>
        <rFont val="Tahoma"/>
        <family val="2"/>
      </rPr>
      <t xml:space="preserve">  </t>
    </r>
    <r>
      <rPr>
        <b/>
        <sz val="8"/>
        <color indexed="11"/>
        <rFont val="Tahoma"/>
        <family val="2"/>
      </rPr>
      <t xml:space="preserve"> </t>
    </r>
  </si>
  <si>
    <r>
      <t>4 50 KVA</t>
    </r>
    <r>
      <rPr>
        <sz val="8"/>
        <color indexed="14"/>
        <rFont val="Tahoma"/>
        <family val="2"/>
      </rPr>
      <t xml:space="preserve">  </t>
    </r>
    <r>
      <rPr>
        <b/>
        <sz val="8"/>
        <color indexed="11"/>
        <rFont val="Tahoma"/>
        <family val="2"/>
      </rPr>
      <t xml:space="preserve"> </t>
    </r>
  </si>
  <si>
    <r>
      <t>3 25 KVA</t>
    </r>
    <r>
      <rPr>
        <sz val="8"/>
        <color indexed="14"/>
        <rFont val="Tahoma"/>
        <family val="2"/>
      </rPr>
      <t xml:space="preserve">  </t>
    </r>
    <r>
      <rPr>
        <b/>
        <sz val="8"/>
        <color indexed="11"/>
        <rFont val="Tahoma"/>
        <family val="2"/>
      </rPr>
      <t xml:space="preserve"> </t>
    </r>
  </si>
  <si>
    <r>
      <t>2 20 KVA</t>
    </r>
    <r>
      <rPr>
        <sz val="8"/>
        <color indexed="14"/>
        <rFont val="Tahoma"/>
        <family val="2"/>
      </rPr>
      <t xml:space="preserve">  </t>
    </r>
    <r>
      <rPr>
        <b/>
        <sz val="8"/>
        <color indexed="11"/>
        <rFont val="Tahoma"/>
        <family val="2"/>
      </rPr>
      <t xml:space="preserve"> </t>
    </r>
  </si>
  <si>
    <r>
      <t>1 10 KVA</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</si>
  <si>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NA DG SETS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`Designing, Supply and erection of  DG set of capacity given below with noise controlled devices acoustic of suitable rating, testing and commissioning of diesel generating set, radiator cooled, 3 phase, 4 wire, 50 cycles 415  plus (-)1% volts AC alternator coupled directly through a set of flexible coupling on a common MS fabricated base frame with diesel engine complete with suitable size incoming cable from generator to change over/AMF panel, making 2nd incoming cable connection from transformer, outgoing cable connection from changeover/ standard panel, making second incoming cable connection from transformer, outgoing cable connection from changeover / STD panel to incomer of motor starter panel, fenced enclosure with platform for DG sets complete as per following detailed scope and specifications and directions of Engineer-in-charge.
The rating should be at 1500 RPM.
a) Diesel Engine
b) Alternator
c) Battery 24 V.
d) Base Plate.
e) suitable sq mm suitable core copper cable upto 40 metres.
f) Tools, standard panel
g) Metering set 415 VAC-1 set (Amp. meter, Volt Meter, ASS, VSS, Phase Indicator, control fuse, frequency meter, CT`s)
h) Metering set 60/5A/110V (Amp. Meter, Volt Meter)
i) Overload protection for DC-1 No.
j) Battery Charger 24V DC 
k)Copper bus bar of suitable size
l) KWH meter 96 sqmm size
m) Starting fuse button and key switch9on/off)
n) Indicating lamps for low lubricated oil pressure, high coolant temperature, set running, load on, Dc control and other required accessories complete in all respects to the satisfaction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</si>
  <si>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20.89</t>
  </si>
  <si>
    <r>
      <t>Water Supply</t>
    </r>
    <r>
      <rPr>
        <b/>
        <sz val="8"/>
        <color indexed="13"/>
        <rFont val="Tahoma"/>
        <family val="2"/>
      </rPr>
      <t xml:space="preserve"> </t>
    </r>
    <r>
      <rPr>
        <b/>
        <sz val="8"/>
        <color indexed="13"/>
        <rFont val="Tahoma"/>
        <family val="2"/>
      </rPr>
      <t>NA CT METER</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 erection, testing and commissioning of CT meter of standard make with cubical meter box as per HVPNL specifications including 3 phase electrical meter 100/5 of standard make approved by HVPNL including CT/PT of suitable rating complete in all respect as per directions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</si>
  <si>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20.88</t>
  </si>
  <si>
    <r>
      <t>Water Supply</t>
    </r>
    <r>
      <rPr>
        <b/>
        <sz val="8"/>
        <color indexed="13"/>
        <rFont val="Tahoma"/>
        <family val="2"/>
      </rPr>
      <t xml:space="preserve"> </t>
    </r>
    <r>
      <rPr>
        <b/>
        <sz val="8"/>
        <color indexed="13"/>
        <rFont val="Tahoma"/>
        <family val="2"/>
      </rPr>
      <t>NA CHLORINATORS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 and erection of “Wall Mounting Type, solenoid driven, motorized, electromagnetic diaphragm Dozing Metering pump working on three-phase 220/240 V 50 Hz electric supply with standard electronic controls, suitable for minimum dozing capacity 0 to 27 LPH at 10 bar back pressure” complete with necessary accessories, complete in all respects along with supply and erection of  1 No. Voltage Stabilizer with Dozing Pump along with 1 No. 300 litres capacity ISI marked HDPE storage tank of approved make as per directions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</si>
  <si>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20.87</t>
  </si>
  <si>
    <r>
      <t>Water Supply</t>
    </r>
    <r>
      <rPr>
        <b/>
        <sz val="8"/>
        <color indexed="13"/>
        <rFont val="Tahoma"/>
        <family val="2"/>
      </rPr>
      <t xml:space="preserve"> </t>
    </r>
    <r>
      <rPr>
        <b/>
        <sz val="8"/>
        <color indexed="13"/>
        <rFont val="Tahoma"/>
        <family val="2"/>
      </rPr>
      <t>NA G.O. SWITCH</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 erection, testing and commissioning of G.O. Switch two poles, with blade, pin 6 insulators operating handle with GI pipe 25 mm class B complete in all respects.</t>
    </r>
    <r>
      <rPr>
        <b/>
        <sz val="8"/>
        <color indexed="13"/>
        <rFont val="Tahoma"/>
        <family val="2"/>
      </rPr>
      <t xml:space="preserve"> </t>
    </r>
    <r>
      <rPr>
        <b/>
        <sz val="8"/>
        <color indexed="11"/>
        <rFont val="Tahoma"/>
        <family val="2"/>
      </rPr>
      <t xml:space="preserve"> </t>
    </r>
    <r>
      <rPr>
        <sz val="8"/>
        <color indexed="8"/>
        <rFont val="Tahoma"/>
        <family val="2"/>
      </rPr>
      <t xml:space="preserve"> </t>
    </r>
  </si>
  <si>
    <t>20.86</t>
  </si>
  <si>
    <r>
      <t>4 300 mm x 8 mm thickness of wall</t>
    </r>
    <r>
      <rPr>
        <sz val="8"/>
        <color indexed="14"/>
        <rFont val="Tahoma"/>
        <family val="2"/>
      </rPr>
      <t xml:space="preserve">  </t>
    </r>
    <r>
      <rPr>
        <b/>
        <sz val="8"/>
        <color indexed="11"/>
        <rFont val="Tahoma"/>
        <family val="2"/>
      </rPr>
      <t xml:space="preserve"> </t>
    </r>
  </si>
  <si>
    <r>
      <t>3 250 mm x 8-11 mm thickness of wall</t>
    </r>
    <r>
      <rPr>
        <sz val="8"/>
        <color indexed="14"/>
        <rFont val="Tahoma"/>
        <family val="2"/>
      </rPr>
      <t xml:space="preserve">  </t>
    </r>
    <r>
      <rPr>
        <b/>
        <sz val="8"/>
        <color indexed="11"/>
        <rFont val="Tahoma"/>
        <family val="2"/>
      </rPr>
      <t xml:space="preserve"> </t>
    </r>
  </si>
  <si>
    <r>
      <t>2 150mm wide X 6.00 mm thickness of wall</t>
    </r>
    <r>
      <rPr>
        <sz val="8"/>
        <color indexed="14"/>
        <rFont val="Tahoma"/>
        <family val="2"/>
      </rPr>
      <t xml:space="preserve">  </t>
    </r>
    <r>
      <rPr>
        <b/>
        <sz val="8"/>
        <color indexed="11"/>
        <rFont val="Tahoma"/>
        <family val="2"/>
      </rPr>
      <t xml:space="preserve"> </t>
    </r>
  </si>
  <si>
    <r>
      <t>1 150 mm wide X 4.65 mm thickness of wall</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</si>
  <si>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NA PVC WATER BAR</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and Fixing of PVC water bars for water stops flexible physical plastic for preventing leakage in concrete joints to avoid seepage ( Fixo- stop) with ribs and central bulbs marked as per IS-12200 of 2001 along with bitumen filler complete in all respects.</t>
    </r>
    <r>
      <rPr>
        <b/>
        <sz val="8"/>
        <color indexed="13"/>
        <rFont val="Tahoma"/>
        <family val="2"/>
      </rPr>
      <t xml:space="preserve"> </t>
    </r>
    <r>
      <rPr>
        <b/>
        <sz val="8"/>
        <color indexed="11"/>
        <rFont val="Tahoma"/>
        <family val="2"/>
      </rPr>
      <t xml:space="preserve"> </t>
    </r>
    <r>
      <rPr>
        <sz val="8"/>
        <color indexed="8"/>
        <rFont val="Tahoma"/>
        <family val="2"/>
      </rPr>
      <t xml:space="preserve"> </t>
    </r>
  </si>
  <si>
    <t>20.85</t>
  </si>
  <si>
    <r>
      <t>Water Supply</t>
    </r>
    <r>
      <rPr>
        <b/>
        <sz val="8"/>
        <color indexed="13"/>
        <rFont val="Tahoma"/>
        <family val="2"/>
      </rPr>
      <t xml:space="preserve"> </t>
    </r>
    <r>
      <rPr>
        <b/>
        <sz val="8"/>
        <color indexed="13"/>
        <rFont val="Tahoma"/>
        <family val="2"/>
      </rPr>
      <t>NA RUBBER MATTING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of insulated rubber matting suitable for 11 KV installation 1 M x 2 M x 12 mm thick (IS code 15652-40091)  as per specification complete and as per directions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</si>
  <si>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20.84</t>
  </si>
  <si>
    <r>
      <t>Water Supply</t>
    </r>
    <r>
      <rPr>
        <b/>
        <sz val="8"/>
        <color indexed="13"/>
        <rFont val="Tahoma"/>
        <family val="2"/>
      </rPr>
      <t xml:space="preserve"> </t>
    </r>
    <r>
      <rPr>
        <b/>
        <sz val="8"/>
        <color indexed="13"/>
        <rFont val="Tahoma"/>
        <family val="2"/>
      </rPr>
      <t>NA FILTER BEDS WASHING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Taking out bed plates from filter beds and replacing same after washing.</t>
    </r>
    <r>
      <rPr>
        <b/>
        <sz val="8"/>
        <color indexed="13"/>
        <rFont val="Tahoma"/>
        <family val="2"/>
      </rPr>
      <t xml:space="preserve"> </t>
    </r>
    <r>
      <rPr>
        <b/>
        <sz val="8"/>
        <color indexed="11"/>
        <rFont val="Tahoma"/>
        <family val="2"/>
      </rPr>
      <t xml:space="preserve"> </t>
    </r>
    <r>
      <rPr>
        <sz val="8"/>
        <color indexed="8"/>
        <rFont val="Tahoma"/>
        <family val="2"/>
      </rPr>
      <t xml:space="preserve"> </t>
    </r>
  </si>
  <si>
    <t>20.83</t>
  </si>
  <si>
    <r>
      <t>Water Supply</t>
    </r>
    <r>
      <rPr>
        <b/>
        <sz val="8"/>
        <color indexed="13"/>
        <rFont val="Tahoma"/>
        <family val="2"/>
      </rPr>
      <t xml:space="preserve"> </t>
    </r>
    <r>
      <rPr>
        <b/>
        <sz val="8"/>
        <color indexed="13"/>
        <rFont val="Tahoma"/>
        <family val="2"/>
      </rPr>
      <t>NA FILTER BEDS WASHING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Taking out filter media bottom and other layers and replacing the same after screened, washed and cleaned</t>
    </r>
    <r>
      <rPr>
        <b/>
        <sz val="8"/>
        <color indexed="13"/>
        <rFont val="Tahoma"/>
        <family val="2"/>
      </rPr>
      <t xml:space="preserve"> </t>
    </r>
    <r>
      <rPr>
        <b/>
        <sz val="8"/>
        <color indexed="11"/>
        <rFont val="Tahoma"/>
        <family val="2"/>
      </rPr>
      <t xml:space="preserve"> </t>
    </r>
    <r>
      <rPr>
        <sz val="8"/>
        <color indexed="8"/>
        <rFont val="Tahoma"/>
        <family val="2"/>
      </rPr>
      <t xml:space="preserve"> </t>
    </r>
  </si>
  <si>
    <t>20.82</t>
  </si>
  <si>
    <r>
      <t>Water Supply</t>
    </r>
    <r>
      <rPr>
        <b/>
        <sz val="8"/>
        <color indexed="13"/>
        <rFont val="Tahoma"/>
        <family val="2"/>
      </rPr>
      <t xml:space="preserve"> </t>
    </r>
    <r>
      <rPr>
        <b/>
        <sz val="8"/>
        <color indexed="13"/>
        <rFont val="Tahoma"/>
        <family val="2"/>
      </rPr>
      <t>NA FILTER BEDS WASHING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Taking out filter media 4th layer and replacing the same after screened, washed and cleaned</t>
    </r>
    <r>
      <rPr>
        <b/>
        <sz val="8"/>
        <color indexed="13"/>
        <rFont val="Tahoma"/>
        <family val="2"/>
      </rPr>
      <t xml:space="preserve"> </t>
    </r>
    <r>
      <rPr>
        <b/>
        <sz val="8"/>
        <color indexed="11"/>
        <rFont val="Tahoma"/>
        <family val="2"/>
      </rPr>
      <t xml:space="preserve"> </t>
    </r>
    <r>
      <rPr>
        <sz val="8"/>
        <color indexed="8"/>
        <rFont val="Tahoma"/>
        <family val="2"/>
      </rPr>
      <t xml:space="preserve"> </t>
    </r>
  </si>
  <si>
    <t>20.81</t>
  </si>
  <si>
    <r>
      <t>Water Supply</t>
    </r>
    <r>
      <rPr>
        <b/>
        <sz val="8"/>
        <color indexed="13"/>
        <rFont val="Tahoma"/>
        <family val="2"/>
      </rPr>
      <t xml:space="preserve"> </t>
    </r>
    <r>
      <rPr>
        <b/>
        <sz val="8"/>
        <color indexed="13"/>
        <rFont val="Tahoma"/>
        <family val="2"/>
      </rPr>
      <t>NA FILTER BEDS WASHING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Taking out filter media 3rd layer and replacing the same after screened, washed and cleaned</t>
    </r>
    <r>
      <rPr>
        <b/>
        <sz val="8"/>
        <color indexed="13"/>
        <rFont val="Tahoma"/>
        <family val="2"/>
      </rPr>
      <t xml:space="preserve"> </t>
    </r>
    <r>
      <rPr>
        <b/>
        <sz val="8"/>
        <color indexed="11"/>
        <rFont val="Tahoma"/>
        <family val="2"/>
      </rPr>
      <t xml:space="preserve"> </t>
    </r>
    <r>
      <rPr>
        <sz val="8"/>
        <color indexed="8"/>
        <rFont val="Tahoma"/>
        <family val="2"/>
      </rPr>
      <t xml:space="preserve"> </t>
    </r>
  </si>
  <si>
    <t>20.80</t>
  </si>
  <si>
    <r>
      <t>Water Supply</t>
    </r>
    <r>
      <rPr>
        <b/>
        <sz val="8"/>
        <color indexed="13"/>
        <rFont val="Tahoma"/>
        <family val="2"/>
      </rPr>
      <t xml:space="preserve"> </t>
    </r>
    <r>
      <rPr>
        <b/>
        <sz val="8"/>
        <color indexed="13"/>
        <rFont val="Tahoma"/>
        <family val="2"/>
      </rPr>
      <t>NA FILTER BEDS WASHING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Taking out filter media 2nd layer and replacing the same after screened, washed and cleaned</t>
    </r>
    <r>
      <rPr>
        <b/>
        <sz val="8"/>
        <color indexed="13"/>
        <rFont val="Tahoma"/>
        <family val="2"/>
      </rPr>
      <t xml:space="preserve"> </t>
    </r>
    <r>
      <rPr>
        <b/>
        <sz val="8"/>
        <color indexed="11"/>
        <rFont val="Tahoma"/>
        <family val="2"/>
      </rPr>
      <t xml:space="preserve"> </t>
    </r>
    <r>
      <rPr>
        <sz val="8"/>
        <color indexed="8"/>
        <rFont val="Tahoma"/>
        <family val="2"/>
      </rPr>
      <t xml:space="preserve"> </t>
    </r>
  </si>
  <si>
    <t>20.79</t>
  </si>
  <si>
    <r>
      <t>Water Supply</t>
    </r>
    <r>
      <rPr>
        <b/>
        <sz val="8"/>
        <color indexed="13"/>
        <rFont val="Tahoma"/>
        <family val="2"/>
      </rPr>
      <t xml:space="preserve"> </t>
    </r>
    <r>
      <rPr>
        <b/>
        <sz val="8"/>
        <color indexed="13"/>
        <rFont val="Tahoma"/>
        <family val="2"/>
      </rPr>
      <t>NA FILTER BEDS WASHING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bed plates complete in all respect</t>
    </r>
    <r>
      <rPr>
        <b/>
        <sz val="8"/>
        <color indexed="13"/>
        <rFont val="Tahoma"/>
        <family val="2"/>
      </rPr>
      <t xml:space="preserve"> </t>
    </r>
    <r>
      <rPr>
        <b/>
        <sz val="8"/>
        <color indexed="11"/>
        <rFont val="Tahoma"/>
        <family val="2"/>
      </rPr>
      <t xml:space="preserve"> </t>
    </r>
    <r>
      <rPr>
        <sz val="8"/>
        <color indexed="8"/>
        <rFont val="Tahoma"/>
        <family val="2"/>
      </rPr>
      <t xml:space="preserve"> </t>
    </r>
  </si>
  <si>
    <t>20.78</t>
  </si>
  <si>
    <r>
      <t>Water Supply</t>
    </r>
    <r>
      <rPr>
        <b/>
        <sz val="8"/>
        <color indexed="13"/>
        <rFont val="Tahoma"/>
        <family val="2"/>
      </rPr>
      <t xml:space="preserve"> </t>
    </r>
    <r>
      <rPr>
        <b/>
        <sz val="8"/>
        <color indexed="13"/>
        <rFont val="Tahoma"/>
        <family val="2"/>
      </rPr>
      <t>NA FILTER BEDS WASHING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Taking out filter media top layer and replacing the same after screened, washed and cleaned</t>
    </r>
    <r>
      <rPr>
        <b/>
        <sz val="8"/>
        <color indexed="13"/>
        <rFont val="Tahoma"/>
        <family val="2"/>
      </rPr>
      <t xml:space="preserve"> </t>
    </r>
    <r>
      <rPr>
        <b/>
        <sz val="8"/>
        <color indexed="11"/>
        <rFont val="Tahoma"/>
        <family val="2"/>
      </rPr>
      <t xml:space="preserve"> </t>
    </r>
    <r>
      <rPr>
        <sz val="8"/>
        <color indexed="8"/>
        <rFont val="Tahoma"/>
        <family val="2"/>
      </rPr>
      <t xml:space="preserve"> </t>
    </r>
  </si>
  <si>
    <t>20.77</t>
  </si>
  <si>
    <r>
      <t>19 1200 KVA</t>
    </r>
    <r>
      <rPr>
        <sz val="8"/>
        <color indexed="14"/>
        <rFont val="Tahoma"/>
        <family val="2"/>
      </rPr>
      <t xml:space="preserve">  </t>
    </r>
    <r>
      <rPr>
        <b/>
        <sz val="8"/>
        <color indexed="11"/>
        <rFont val="Tahoma"/>
        <family val="2"/>
      </rPr>
      <t xml:space="preserve"> </t>
    </r>
  </si>
  <si>
    <r>
      <t>18 1100 KVA</t>
    </r>
    <r>
      <rPr>
        <sz val="8"/>
        <color indexed="14"/>
        <rFont val="Tahoma"/>
        <family val="2"/>
      </rPr>
      <t xml:space="preserve">  </t>
    </r>
    <r>
      <rPr>
        <b/>
        <sz val="8"/>
        <color indexed="11"/>
        <rFont val="Tahoma"/>
        <family val="2"/>
      </rPr>
      <t xml:space="preserve"> </t>
    </r>
  </si>
  <si>
    <r>
      <t>17 1000 KVA</t>
    </r>
    <r>
      <rPr>
        <sz val="8"/>
        <color indexed="14"/>
        <rFont val="Tahoma"/>
        <family val="2"/>
      </rPr>
      <t xml:space="preserve">  </t>
    </r>
    <r>
      <rPr>
        <b/>
        <sz val="8"/>
        <color indexed="11"/>
        <rFont val="Tahoma"/>
        <family val="2"/>
      </rPr>
      <t xml:space="preserve"> </t>
    </r>
  </si>
  <si>
    <r>
      <t>16 900 KVA</t>
    </r>
    <r>
      <rPr>
        <sz val="8"/>
        <color indexed="14"/>
        <rFont val="Tahoma"/>
        <family val="2"/>
      </rPr>
      <t xml:space="preserve">  </t>
    </r>
    <r>
      <rPr>
        <b/>
        <sz val="8"/>
        <color indexed="11"/>
        <rFont val="Tahoma"/>
        <family val="2"/>
      </rPr>
      <t xml:space="preserve"> </t>
    </r>
  </si>
  <si>
    <r>
      <t>15 800 KVA</t>
    </r>
    <r>
      <rPr>
        <sz val="8"/>
        <color indexed="14"/>
        <rFont val="Tahoma"/>
        <family val="2"/>
      </rPr>
      <t xml:space="preserve">  </t>
    </r>
    <r>
      <rPr>
        <b/>
        <sz val="8"/>
        <color indexed="11"/>
        <rFont val="Tahoma"/>
        <family val="2"/>
      </rPr>
      <t xml:space="preserve"> </t>
    </r>
  </si>
  <si>
    <r>
      <t>14 700 KVA</t>
    </r>
    <r>
      <rPr>
        <sz val="8"/>
        <color indexed="14"/>
        <rFont val="Tahoma"/>
        <family val="2"/>
      </rPr>
      <t xml:space="preserve">  </t>
    </r>
    <r>
      <rPr>
        <b/>
        <sz val="8"/>
        <color indexed="11"/>
        <rFont val="Tahoma"/>
        <family val="2"/>
      </rPr>
      <t xml:space="preserve"> </t>
    </r>
  </si>
  <si>
    <r>
      <t>13 600 KVA</t>
    </r>
    <r>
      <rPr>
        <sz val="8"/>
        <color indexed="14"/>
        <rFont val="Tahoma"/>
        <family val="2"/>
      </rPr>
      <t xml:space="preserve">  </t>
    </r>
    <r>
      <rPr>
        <b/>
        <sz val="8"/>
        <color indexed="11"/>
        <rFont val="Tahoma"/>
        <family val="2"/>
      </rPr>
      <t xml:space="preserve"> </t>
    </r>
  </si>
  <si>
    <r>
      <t>12 500 KVA</t>
    </r>
    <r>
      <rPr>
        <sz val="8"/>
        <color indexed="14"/>
        <rFont val="Tahoma"/>
        <family val="2"/>
      </rPr>
      <t xml:space="preserve">  </t>
    </r>
    <r>
      <rPr>
        <b/>
        <sz val="8"/>
        <color indexed="11"/>
        <rFont val="Tahoma"/>
        <family val="2"/>
      </rPr>
      <t xml:space="preserve"> </t>
    </r>
  </si>
  <si>
    <r>
      <t>11 400 KVA</t>
    </r>
    <r>
      <rPr>
        <sz val="8"/>
        <color indexed="14"/>
        <rFont val="Tahoma"/>
        <family val="2"/>
      </rPr>
      <t xml:space="preserve">  </t>
    </r>
    <r>
      <rPr>
        <b/>
        <sz val="8"/>
        <color indexed="11"/>
        <rFont val="Tahoma"/>
        <family val="2"/>
      </rPr>
      <t xml:space="preserve"> </t>
    </r>
  </si>
  <si>
    <r>
      <t>10 300 KVA</t>
    </r>
    <r>
      <rPr>
        <sz val="8"/>
        <color indexed="14"/>
        <rFont val="Tahoma"/>
        <family val="2"/>
      </rPr>
      <t xml:space="preserve">  </t>
    </r>
    <r>
      <rPr>
        <b/>
        <sz val="8"/>
        <color indexed="11"/>
        <rFont val="Tahoma"/>
        <family val="2"/>
      </rPr>
      <t xml:space="preserve"> </t>
    </r>
  </si>
  <si>
    <r>
      <t>9 250 KVA</t>
    </r>
    <r>
      <rPr>
        <sz val="8"/>
        <color indexed="14"/>
        <rFont val="Tahoma"/>
        <family val="2"/>
      </rPr>
      <t xml:space="preserve">  </t>
    </r>
    <r>
      <rPr>
        <b/>
        <sz val="8"/>
        <color indexed="11"/>
        <rFont val="Tahoma"/>
        <family val="2"/>
      </rPr>
      <t xml:space="preserve"> </t>
    </r>
  </si>
  <si>
    <r>
      <t>8 200 KVA</t>
    </r>
    <r>
      <rPr>
        <sz val="8"/>
        <color indexed="14"/>
        <rFont val="Tahoma"/>
        <family val="2"/>
      </rPr>
      <t xml:space="preserve">  </t>
    </r>
    <r>
      <rPr>
        <b/>
        <sz val="8"/>
        <color indexed="11"/>
        <rFont val="Tahoma"/>
        <family val="2"/>
      </rPr>
      <t xml:space="preserve"> </t>
    </r>
  </si>
  <si>
    <r>
      <t>7 175 KVA</t>
    </r>
    <r>
      <rPr>
        <sz val="8"/>
        <color indexed="14"/>
        <rFont val="Tahoma"/>
        <family val="2"/>
      </rPr>
      <t xml:space="preserve">  </t>
    </r>
    <r>
      <rPr>
        <b/>
        <sz val="8"/>
        <color indexed="11"/>
        <rFont val="Tahoma"/>
        <family val="2"/>
      </rPr>
      <t xml:space="preserve"> </t>
    </r>
  </si>
  <si>
    <r>
      <t>6 150 KVA</t>
    </r>
    <r>
      <rPr>
        <sz val="8"/>
        <color indexed="14"/>
        <rFont val="Tahoma"/>
        <family val="2"/>
      </rPr>
      <t xml:space="preserve">  </t>
    </r>
    <r>
      <rPr>
        <b/>
        <sz val="8"/>
        <color indexed="11"/>
        <rFont val="Tahoma"/>
        <family val="2"/>
      </rPr>
      <t xml:space="preserve"> </t>
    </r>
  </si>
  <si>
    <r>
      <t>5 100 KVA</t>
    </r>
    <r>
      <rPr>
        <sz val="8"/>
        <color indexed="14"/>
        <rFont val="Tahoma"/>
        <family val="2"/>
      </rPr>
      <t xml:space="preserve">  </t>
    </r>
    <r>
      <rPr>
        <b/>
        <sz val="8"/>
        <color indexed="11"/>
        <rFont val="Tahoma"/>
        <family val="2"/>
      </rPr>
      <t xml:space="preserve"> </t>
    </r>
  </si>
  <si>
    <r>
      <t>4 63 KVA</t>
    </r>
    <r>
      <rPr>
        <sz val="8"/>
        <color indexed="14"/>
        <rFont val="Tahoma"/>
        <family val="2"/>
      </rPr>
      <t xml:space="preserve">  </t>
    </r>
    <r>
      <rPr>
        <b/>
        <sz val="8"/>
        <color indexed="11"/>
        <rFont val="Tahoma"/>
        <family val="2"/>
      </rPr>
      <t xml:space="preserve"> </t>
    </r>
  </si>
  <si>
    <r>
      <t>3 50 KVA</t>
    </r>
    <r>
      <rPr>
        <sz val="8"/>
        <color indexed="14"/>
        <rFont val="Tahoma"/>
        <family val="2"/>
      </rPr>
      <t xml:space="preserve">  </t>
    </r>
    <r>
      <rPr>
        <b/>
        <sz val="8"/>
        <color indexed="11"/>
        <rFont val="Tahoma"/>
        <family val="2"/>
      </rPr>
      <t xml:space="preserve"> </t>
    </r>
  </si>
  <si>
    <r>
      <t>2 25 KVA</t>
    </r>
    <r>
      <rPr>
        <sz val="8"/>
        <color indexed="14"/>
        <rFont val="Tahoma"/>
        <family val="2"/>
      </rPr>
      <t xml:space="preserve">  </t>
    </r>
    <r>
      <rPr>
        <b/>
        <sz val="8"/>
        <color indexed="11"/>
        <rFont val="Tahoma"/>
        <family val="2"/>
      </rPr>
      <t xml:space="preserve"> </t>
    </r>
  </si>
  <si>
    <r>
      <t>1 15 KVA</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</si>
  <si>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NA TRANSFORMERS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Design, Supply and erection of transformer of standard make Required 25 KVA 11/0.433 KVA rating outdoor type 11 KVA V.C.B, panel, G.O. switch, H. Pole , H.T metering panel, APFC panel, battery charges, 11 KVA substation, entire cable network from G.O. switch to H.T metering equipment and from H.T metering to Transformer. From transformer to main to L.T, panel earthling, safety equipment, fenced enclosure for transformer, and any other contingent thereto complete in all respect as per approved make and directions of Engineer-in-charge as per respective capacity.</t>
    </r>
    <r>
      <rPr>
        <b/>
        <sz val="8"/>
        <color indexed="13"/>
        <rFont val="Tahoma"/>
        <family val="2"/>
      </rPr>
      <t xml:space="preserve"> </t>
    </r>
    <r>
      <rPr>
        <b/>
        <sz val="8"/>
        <color indexed="11"/>
        <rFont val="Tahoma"/>
        <family val="2"/>
      </rPr>
      <t xml:space="preserve"> </t>
    </r>
    <r>
      <rPr>
        <sz val="8"/>
        <color indexed="8"/>
        <rFont val="Tahoma"/>
        <family val="2"/>
      </rPr>
      <t xml:space="preserve"> </t>
    </r>
  </si>
  <si>
    <t>20.76</t>
  </si>
  <si>
    <t>one unit</t>
  </si>
  <si>
    <r>
      <t>6 400 mm</t>
    </r>
    <r>
      <rPr>
        <sz val="8"/>
        <color indexed="14"/>
        <rFont val="Tahoma"/>
        <family val="2"/>
      </rPr>
      <t xml:space="preserve">  </t>
    </r>
    <r>
      <rPr>
        <b/>
        <sz val="8"/>
        <color indexed="11"/>
        <rFont val="Tahoma"/>
        <family val="2"/>
      </rPr>
      <t xml:space="preserve"> </t>
    </r>
  </si>
  <si>
    <r>
      <t>5 350 mm</t>
    </r>
    <r>
      <rPr>
        <sz val="8"/>
        <color indexed="14"/>
        <rFont val="Tahoma"/>
        <family val="2"/>
      </rPr>
      <t xml:space="preserve">  </t>
    </r>
    <r>
      <rPr>
        <b/>
        <sz val="8"/>
        <color indexed="11"/>
        <rFont val="Tahoma"/>
        <family val="2"/>
      </rPr>
      <t xml:space="preserve"> </t>
    </r>
  </si>
  <si>
    <r>
      <t>4 300 mm</t>
    </r>
    <r>
      <rPr>
        <sz val="8"/>
        <color indexed="14"/>
        <rFont val="Tahoma"/>
        <family val="2"/>
      </rPr>
      <t xml:space="preserve">  </t>
    </r>
    <r>
      <rPr>
        <b/>
        <sz val="8"/>
        <color indexed="11"/>
        <rFont val="Tahoma"/>
        <family val="2"/>
      </rPr>
      <t xml:space="preserve"> </t>
    </r>
  </si>
  <si>
    <r>
      <t>3 250 mm</t>
    </r>
    <r>
      <rPr>
        <sz val="8"/>
        <color indexed="14"/>
        <rFont val="Tahoma"/>
        <family val="2"/>
      </rPr>
      <t xml:space="preserve">  </t>
    </r>
    <r>
      <rPr>
        <b/>
        <sz val="8"/>
        <color indexed="11"/>
        <rFont val="Tahoma"/>
        <family val="2"/>
      </rPr>
      <t xml:space="preserve"> </t>
    </r>
  </si>
  <si>
    <r>
      <t>2 200 mm</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</si>
  <si>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NA FLOATING ARM</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suitable floating arms with GI sheet (as per IS 277:2003) along with CI/DI swivel bend confirming to latest  specifications  complete in all respects</t>
    </r>
    <r>
      <rPr>
        <b/>
        <sz val="8"/>
        <color indexed="13"/>
        <rFont val="Tahoma"/>
        <family val="2"/>
      </rPr>
      <t xml:space="preserve"> </t>
    </r>
    <r>
      <rPr>
        <b/>
        <sz val="8"/>
        <color indexed="11"/>
        <rFont val="Tahoma"/>
        <family val="2"/>
      </rPr>
      <t xml:space="preserve"> </t>
    </r>
    <r>
      <rPr>
        <sz val="8"/>
        <color indexed="8"/>
        <rFont val="Tahoma"/>
        <family val="2"/>
      </rPr>
      <t xml:space="preserve"> </t>
    </r>
  </si>
  <si>
    <t>20.75</t>
  </si>
  <si>
    <r>
      <t>Water Supply</t>
    </r>
    <r>
      <rPr>
        <b/>
        <sz val="8"/>
        <color indexed="13"/>
        <rFont val="Tahoma"/>
        <family val="2"/>
      </rPr>
      <t xml:space="preserve"> </t>
    </r>
    <r>
      <rPr>
        <b/>
        <sz val="8"/>
        <color indexed="13"/>
        <rFont val="Tahoma"/>
        <family val="2"/>
      </rPr>
      <t>NA “V” NOTCH</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laying , jointing and fixing of cast iron “V” notch, duly marked with beam including embedding in 1:2 cement and grouting levelling and finishing complete in respects</t>
    </r>
    <r>
      <rPr>
        <b/>
        <sz val="8"/>
        <color indexed="13"/>
        <rFont val="Tahoma"/>
        <family val="2"/>
      </rPr>
      <t xml:space="preserve"> </t>
    </r>
    <r>
      <rPr>
        <b/>
        <sz val="8"/>
        <color indexed="11"/>
        <rFont val="Tahoma"/>
        <family val="2"/>
      </rPr>
      <t xml:space="preserve"> </t>
    </r>
    <r>
      <rPr>
        <sz val="8"/>
        <color indexed="8"/>
        <rFont val="Tahoma"/>
        <family val="2"/>
      </rPr>
      <t xml:space="preserve"> </t>
    </r>
  </si>
  <si>
    <t>20.74</t>
  </si>
  <si>
    <r>
      <t>5 3 tonne capacity</t>
    </r>
    <r>
      <rPr>
        <sz val="8"/>
        <color indexed="14"/>
        <rFont val="Tahoma"/>
        <family val="2"/>
      </rPr>
      <t xml:space="preserve">  </t>
    </r>
    <r>
      <rPr>
        <b/>
        <sz val="8"/>
        <color indexed="11"/>
        <rFont val="Tahoma"/>
        <family val="2"/>
      </rPr>
      <t xml:space="preserve"> </t>
    </r>
  </si>
  <si>
    <r>
      <t>4 2.5 tonne capacity</t>
    </r>
    <r>
      <rPr>
        <sz val="8"/>
        <color indexed="14"/>
        <rFont val="Tahoma"/>
        <family val="2"/>
      </rPr>
      <t xml:space="preserve">  </t>
    </r>
    <r>
      <rPr>
        <b/>
        <sz val="8"/>
        <color indexed="11"/>
        <rFont val="Tahoma"/>
        <family val="2"/>
      </rPr>
      <t xml:space="preserve"> </t>
    </r>
  </si>
  <si>
    <r>
      <t>3 2 tonne capacity</t>
    </r>
    <r>
      <rPr>
        <sz val="8"/>
        <color indexed="14"/>
        <rFont val="Tahoma"/>
        <family val="2"/>
      </rPr>
      <t xml:space="preserve">  </t>
    </r>
    <r>
      <rPr>
        <b/>
        <sz val="8"/>
        <color indexed="11"/>
        <rFont val="Tahoma"/>
        <family val="2"/>
      </rPr>
      <t xml:space="preserve"> </t>
    </r>
  </si>
  <si>
    <r>
      <t>2 1.5 tonne capacity</t>
    </r>
    <r>
      <rPr>
        <sz val="8"/>
        <color indexed="14"/>
        <rFont val="Tahoma"/>
        <family val="2"/>
      </rPr>
      <t xml:space="preserve">  </t>
    </r>
    <r>
      <rPr>
        <b/>
        <sz val="8"/>
        <color indexed="11"/>
        <rFont val="Tahoma"/>
        <family val="2"/>
      </rPr>
      <t xml:space="preserve"> </t>
    </r>
  </si>
  <si>
    <r>
      <t>1 1 tonne capacity</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</si>
  <si>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NA GANTRY</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 and fixing of Gantry with chain
pulley block (tested for 1.5 times the rated
capacity) with travelling trolley of
appropriate lifting capacity as per IS code
3177:1999 with up to date amendments for
handling of pumping sets capable of
moving along the girders including cost of
suitable sized RCC pillars to be provided in
pump house complete in all respects as per
directions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</si>
  <si>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20.73</t>
  </si>
  <si>
    <r>
      <t>Water Supply</t>
    </r>
    <r>
      <rPr>
        <b/>
        <sz val="8"/>
        <color indexed="13"/>
        <rFont val="Tahoma"/>
        <family val="2"/>
      </rPr>
      <t xml:space="preserve"> </t>
    </r>
    <r>
      <rPr>
        <b/>
        <sz val="8"/>
        <color indexed="13"/>
        <rFont val="Tahoma"/>
        <family val="2"/>
      </rPr>
      <t>NA CEILING FAN/ EXHAUST FAN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errection, testing of Exhaust  fan (as per IS code 374) having a capacity of 45 cubic metre per minute complete with suitable G.I sheet ducting in structure  confirming to latest IS specifications  complete in all respect to satisfaction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</si>
  <si>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20.72</t>
  </si>
  <si>
    <r>
      <t>2 56" (1400mm)</t>
    </r>
    <r>
      <rPr>
        <sz val="8"/>
        <color indexed="14"/>
        <rFont val="Tahoma"/>
        <family val="2"/>
      </rPr>
      <t xml:space="preserve">  </t>
    </r>
    <r>
      <rPr>
        <b/>
        <sz val="8"/>
        <color indexed="11"/>
        <rFont val="Tahoma"/>
        <family val="2"/>
      </rPr>
      <t xml:space="preserve"> </t>
    </r>
  </si>
  <si>
    <r>
      <t>1 48" (1200mm)</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</si>
  <si>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NA CEILING FAN/ EXHAUST FAN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 erection, testing of Ceiling fans  IS marked (as per IS code 374) with suitable GI pipe complete in all respects complete as per directions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</si>
  <si>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20.71</t>
  </si>
  <si>
    <r>
      <t>12 800 mm i/d</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</si>
  <si>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NA BELL MOUTH</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and fixing of bell mouth as per specifications of IS Code 1538 of 1993 including cost of jointing materials, excavation laying jointing refilling , making adequate supports of masonry/ concrete for delivery and suction pipe from bell mouth in the under structures complete in all respect to satisfaction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</si>
  <si>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20.70</t>
  </si>
  <si>
    <r>
      <t>5 Bottom layer Broken stone, screened, washed and graded from 50 mm to 75 mm (from Ghaggar or approved equivalent quarry)</t>
    </r>
    <r>
      <rPr>
        <sz val="8"/>
        <color indexed="14"/>
        <rFont val="Tahoma"/>
        <family val="2"/>
      </rPr>
      <t xml:space="preserve">  </t>
    </r>
    <r>
      <rPr>
        <b/>
        <sz val="8"/>
        <color indexed="11"/>
        <rFont val="Tahoma"/>
        <family val="2"/>
      </rPr>
      <t xml:space="preserve"> </t>
    </r>
  </si>
  <si>
    <r>
      <t>4 Fourth layer Bajri (coursed) screened and washed graded  from  20  mm   to  25  mm  (from Ghaggar or approved equivalent quarry)</t>
    </r>
    <r>
      <rPr>
        <sz val="8"/>
        <color indexed="14"/>
        <rFont val="Tahoma"/>
        <family val="2"/>
      </rPr>
      <t xml:space="preserve">  </t>
    </r>
    <r>
      <rPr>
        <b/>
        <sz val="8"/>
        <color indexed="11"/>
        <rFont val="Tahoma"/>
        <family val="2"/>
      </rPr>
      <t xml:space="preserve"> </t>
    </r>
  </si>
  <si>
    <r>
      <t>3 Third layer Bajri (coursed) screened and washed graded  from  20  mm   to  25  mm  (from Ghaggar or approved equivalent quarry)</t>
    </r>
    <r>
      <rPr>
        <sz val="8"/>
        <color indexed="14"/>
        <rFont val="Tahoma"/>
        <family val="2"/>
      </rPr>
      <t xml:space="preserve">  </t>
    </r>
    <r>
      <rPr>
        <b/>
        <sz val="8"/>
        <color indexed="11"/>
        <rFont val="Tahoma"/>
        <family val="2"/>
      </rPr>
      <t xml:space="preserve"> </t>
    </r>
  </si>
  <si>
    <r>
      <t>2 Second layer Coursed sand screened, cleaned and washed and graded from 3 mm to 6 mm (from Ghaggar or approved equivalent quarry)</t>
    </r>
    <r>
      <rPr>
        <sz val="8"/>
        <color indexed="14"/>
        <rFont val="Tahoma"/>
        <family val="2"/>
      </rPr>
      <t xml:space="preserve">  </t>
    </r>
    <r>
      <rPr>
        <b/>
        <sz val="8"/>
        <color indexed="11"/>
        <rFont val="Tahoma"/>
        <family val="2"/>
      </rPr>
      <t xml:space="preserve"> </t>
    </r>
  </si>
  <si>
    <r>
      <t>1 Top Layer: Fine sand screened, cleaned and washed and graded (effective size 0.2 to 0.4 mm with uniformity coefficient 2.0 to 3.0) from Ghaggar or other approved source</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</si>
  <si>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L FILTER MEDIA</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placing in horizontal layers filtering media screened washed and cleaned as described below -</t>
    </r>
    <r>
      <rPr>
        <b/>
        <sz val="8"/>
        <color indexed="13"/>
        <rFont val="Tahoma"/>
        <family val="2"/>
      </rPr>
      <t xml:space="preserve"> </t>
    </r>
    <r>
      <rPr>
        <b/>
        <sz val="8"/>
        <color indexed="11"/>
        <rFont val="Tahoma"/>
        <family val="2"/>
      </rPr>
      <t xml:space="preserve"> </t>
    </r>
    <r>
      <rPr>
        <sz val="8"/>
        <color indexed="8"/>
        <rFont val="Tahoma"/>
        <family val="2"/>
      </rPr>
      <t xml:space="preserve"> </t>
    </r>
  </si>
  <si>
    <t>20.52</t>
  </si>
  <si>
    <r>
      <t>7 Fixing  enamelled  gauge  in  storage  and sedimentation tank</t>
    </r>
    <r>
      <rPr>
        <sz val="8"/>
        <color indexed="14"/>
        <rFont val="Tahoma"/>
        <family val="2"/>
      </rPr>
      <t xml:space="preserve">  </t>
    </r>
    <r>
      <rPr>
        <b/>
        <sz val="8"/>
        <color indexed="11"/>
        <rFont val="Tahoma"/>
        <family val="2"/>
      </rPr>
      <t xml:space="preserve"> </t>
    </r>
  </si>
  <si>
    <r>
      <t>6 Fixing floating arm in position complete with sluice value, long spindle hand wheel, brackets and guides complete in all respects.</t>
    </r>
    <r>
      <rPr>
        <sz val="8"/>
        <color indexed="14"/>
        <rFont val="Tahoma"/>
        <family val="2"/>
      </rPr>
      <t xml:space="preserve">  </t>
    </r>
    <r>
      <rPr>
        <b/>
        <sz val="8"/>
        <color indexed="11"/>
        <rFont val="Tahoma"/>
        <family val="2"/>
      </rPr>
      <t xml:space="preserve"> </t>
    </r>
  </si>
  <si>
    <r>
      <t>5 Fixing steel shutters frame complete on in- let  side  of  sedimentation  tank  including painting 3 coats of bitumastic paint.</t>
    </r>
    <r>
      <rPr>
        <sz val="8"/>
        <color indexed="14"/>
        <rFont val="Tahoma"/>
        <family val="2"/>
      </rPr>
      <t xml:space="preserve">  </t>
    </r>
    <r>
      <rPr>
        <b/>
        <sz val="8"/>
        <color indexed="11"/>
        <rFont val="Tahoma"/>
        <family val="2"/>
      </rPr>
      <t xml:space="preserve"> </t>
    </r>
  </si>
  <si>
    <r>
      <t>4 Fitting in position equilibrium ball value at inlet chambers in cement sand mortar</t>
    </r>
    <r>
      <rPr>
        <sz val="8"/>
        <color indexed="14"/>
        <rFont val="Tahoma"/>
        <family val="2"/>
      </rPr>
      <t xml:space="preserve">  </t>
    </r>
    <r>
      <rPr>
        <b/>
        <sz val="8"/>
        <color indexed="11"/>
        <rFont val="Tahoma"/>
        <family val="2"/>
      </rPr>
      <t xml:space="preserve"> </t>
    </r>
  </si>
  <si>
    <r>
      <t>3 Fixing water level recorders or rate of flow indicators complete including grouting H.D. bolts and brackets guiders for wire, etc, in 1:1 cement sand mortar.</t>
    </r>
    <r>
      <rPr>
        <sz val="8"/>
        <color indexed="14"/>
        <rFont val="Tahoma"/>
        <family val="2"/>
      </rPr>
      <t xml:space="preserve">  </t>
    </r>
    <r>
      <rPr>
        <b/>
        <sz val="8"/>
        <color indexed="11"/>
        <rFont val="Tahoma"/>
        <family val="2"/>
      </rPr>
      <t xml:space="preserve"> </t>
    </r>
  </si>
  <si>
    <r>
      <t>2 Cast  iron  ‘V’  notch  with  base  including embedding  in  1:2  cement  sand  mortar setting  both  in  1:1  cement sand  grouting levelling up and finishing complete.</t>
    </r>
    <r>
      <rPr>
        <sz val="8"/>
        <color indexed="14"/>
        <rFont val="Tahoma"/>
        <family val="2"/>
      </rPr>
      <t xml:space="preserve">  </t>
    </r>
    <r>
      <rPr>
        <b/>
        <sz val="8"/>
        <color indexed="11"/>
        <rFont val="Tahoma"/>
        <family val="2"/>
      </rPr>
      <t xml:space="preserve"> </t>
    </r>
  </si>
  <si>
    <r>
      <t>1 150  mm  C.I.  pipe,  bends,  specials  and heads complete for ventilating column built into the walls.</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</si>
  <si>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K FIXTURES TO STRUCTURES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Labour Rates including materials in erecting, fixing and jointing fixtures to filter beds, clear water tanks and sedimentation tanks etc.</t>
    </r>
    <r>
      <rPr>
        <b/>
        <sz val="8"/>
        <color indexed="13"/>
        <rFont val="Tahoma"/>
        <family val="2"/>
      </rPr>
      <t xml:space="preserve"> </t>
    </r>
    <r>
      <rPr>
        <b/>
        <sz val="8"/>
        <color indexed="11"/>
        <rFont val="Tahoma"/>
        <family val="2"/>
      </rPr>
      <t xml:space="preserve"> </t>
    </r>
    <r>
      <rPr>
        <sz val="8"/>
        <color indexed="8"/>
        <rFont val="Tahoma"/>
        <family val="2"/>
      </rPr>
      <t xml:space="preserve"> </t>
    </r>
  </si>
  <si>
    <t>20.51</t>
  </si>
  <si>
    <r>
      <t>9 100 mm internal diametre of the pipeline</t>
    </r>
    <r>
      <rPr>
        <sz val="8"/>
        <color indexed="14"/>
        <rFont val="Tahoma"/>
        <family val="2"/>
      </rPr>
      <t xml:space="preserve">  </t>
    </r>
    <r>
      <rPr>
        <b/>
        <sz val="8"/>
        <color indexed="11"/>
        <rFont val="Tahoma"/>
        <family val="2"/>
      </rPr>
      <t xml:space="preserve"> </t>
    </r>
  </si>
  <si>
    <r>
      <t>8 80 mm internal diametre of the pipeline</t>
    </r>
    <r>
      <rPr>
        <sz val="8"/>
        <color indexed="14"/>
        <rFont val="Tahoma"/>
        <family val="2"/>
      </rPr>
      <t xml:space="preserve">  </t>
    </r>
    <r>
      <rPr>
        <b/>
        <sz val="8"/>
        <color indexed="11"/>
        <rFont val="Tahoma"/>
        <family val="2"/>
      </rPr>
      <t xml:space="preserve"> </t>
    </r>
  </si>
  <si>
    <r>
      <t>7 65 mm internal diametre of the pipeline</t>
    </r>
    <r>
      <rPr>
        <sz val="8"/>
        <color indexed="14"/>
        <rFont val="Tahoma"/>
        <family val="2"/>
      </rPr>
      <t xml:space="preserve">  </t>
    </r>
    <r>
      <rPr>
        <b/>
        <sz val="8"/>
        <color indexed="11"/>
        <rFont val="Tahoma"/>
        <family val="2"/>
      </rPr>
      <t xml:space="preserve"> </t>
    </r>
  </si>
  <si>
    <r>
      <t>6 50 mm internal diametre of the pipeline</t>
    </r>
    <r>
      <rPr>
        <sz val="8"/>
        <color indexed="14"/>
        <rFont val="Tahoma"/>
        <family val="2"/>
      </rPr>
      <t xml:space="preserve">  </t>
    </r>
    <r>
      <rPr>
        <b/>
        <sz val="8"/>
        <color indexed="11"/>
        <rFont val="Tahoma"/>
        <family val="2"/>
      </rPr>
      <t xml:space="preserve"> </t>
    </r>
  </si>
  <si>
    <r>
      <t>5 40 mm internal diametre of the pipeline</t>
    </r>
    <r>
      <rPr>
        <sz val="8"/>
        <color indexed="14"/>
        <rFont val="Tahoma"/>
        <family val="2"/>
      </rPr>
      <t xml:space="preserve">  </t>
    </r>
    <r>
      <rPr>
        <b/>
        <sz val="8"/>
        <color indexed="11"/>
        <rFont val="Tahoma"/>
        <family val="2"/>
      </rPr>
      <t xml:space="preserve"> </t>
    </r>
  </si>
  <si>
    <r>
      <t>4 32 mm internal diametre of the pipeline</t>
    </r>
    <r>
      <rPr>
        <sz val="8"/>
        <color indexed="14"/>
        <rFont val="Tahoma"/>
        <family val="2"/>
      </rPr>
      <t xml:space="preserve">  </t>
    </r>
    <r>
      <rPr>
        <b/>
        <sz val="8"/>
        <color indexed="11"/>
        <rFont val="Tahoma"/>
        <family val="2"/>
      </rPr>
      <t xml:space="preserve"> </t>
    </r>
  </si>
  <si>
    <r>
      <t>3 25 mm internal diametre of the pipeline</t>
    </r>
    <r>
      <rPr>
        <sz val="8"/>
        <color indexed="14"/>
        <rFont val="Tahoma"/>
        <family val="2"/>
      </rPr>
      <t xml:space="preserve">  </t>
    </r>
    <r>
      <rPr>
        <b/>
        <sz val="8"/>
        <color indexed="11"/>
        <rFont val="Tahoma"/>
        <family val="2"/>
      </rPr>
      <t xml:space="preserve"> </t>
    </r>
  </si>
  <si>
    <r>
      <t>2 20 mm internal diametre of the pipeline</t>
    </r>
    <r>
      <rPr>
        <sz val="8"/>
        <color indexed="14"/>
        <rFont val="Tahoma"/>
        <family val="2"/>
      </rPr>
      <t xml:space="preserve">  </t>
    </r>
    <r>
      <rPr>
        <b/>
        <sz val="8"/>
        <color indexed="11"/>
        <rFont val="Tahoma"/>
        <family val="2"/>
      </rPr>
      <t xml:space="preserve"> </t>
    </r>
  </si>
  <si>
    <r>
      <t>1 15 mm internal diametre of the pipeline</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</si>
  <si>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J DISMANTLING GI PIPES AND SPECIALS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disjointing, removal and  carriage to  stores, G.I. pipelines, specials, valves and fittings.</t>
    </r>
    <r>
      <rPr>
        <b/>
        <sz val="8"/>
        <color indexed="13"/>
        <rFont val="Tahoma"/>
        <family val="2"/>
      </rPr>
      <t xml:space="preserve"> </t>
    </r>
    <r>
      <rPr>
        <b/>
        <sz val="8"/>
        <color indexed="11"/>
        <rFont val="Tahoma"/>
        <family val="2"/>
      </rPr>
      <t xml:space="preserve"> </t>
    </r>
    <r>
      <rPr>
        <sz val="8"/>
        <color indexed="8"/>
        <rFont val="Tahoma"/>
        <family val="2"/>
      </rPr>
      <t xml:space="preserve"> </t>
    </r>
  </si>
  <si>
    <t>20.50</t>
  </si>
  <si>
    <r>
      <t>4 Exceeding 450 mm internal diametre but not exceeding 600 mm internal diametre</t>
    </r>
    <r>
      <rPr>
        <sz val="8"/>
        <color indexed="14"/>
        <rFont val="Tahoma"/>
        <family val="2"/>
      </rPr>
      <t xml:space="preserve">  </t>
    </r>
    <r>
      <rPr>
        <b/>
        <sz val="8"/>
        <color indexed="11"/>
        <rFont val="Tahoma"/>
        <family val="2"/>
      </rPr>
      <t xml:space="preserve"> </t>
    </r>
  </si>
  <si>
    <r>
      <t>3 Exceeding 300 mm internal diametre but not exceeding 450 mm internal diametre</t>
    </r>
    <r>
      <rPr>
        <sz val="8"/>
        <color indexed="14"/>
        <rFont val="Tahoma"/>
        <family val="2"/>
      </rPr>
      <t xml:space="preserve">  </t>
    </r>
    <r>
      <rPr>
        <b/>
        <sz val="8"/>
        <color indexed="11"/>
        <rFont val="Tahoma"/>
        <family val="2"/>
      </rPr>
      <t xml:space="preserve"> </t>
    </r>
  </si>
  <si>
    <r>
      <t>2 Exceeding 200 mm internal diametre but not exceeding 300 mm internal diametre</t>
    </r>
    <r>
      <rPr>
        <sz val="8"/>
        <color indexed="14"/>
        <rFont val="Tahoma"/>
        <family val="2"/>
      </rPr>
      <t xml:space="preserve">  </t>
    </r>
    <r>
      <rPr>
        <b/>
        <sz val="8"/>
        <color indexed="11"/>
        <rFont val="Tahoma"/>
        <family val="2"/>
      </rPr>
      <t xml:space="preserve"> </t>
    </r>
  </si>
  <si>
    <r>
      <t>1 Up to 200 mm internal diametre</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</si>
  <si>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I FIXING BELL MOUTHS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Bailing out water from the trenches for making new connections in fully charged pipe-lines including cleaning trimming and dressing the trenches to correct alignment and grade as required by the Engineer-in-charge. Size of the main with which connection is to be made.</t>
    </r>
    <r>
      <rPr>
        <b/>
        <sz val="8"/>
        <color indexed="13"/>
        <rFont val="Tahoma"/>
        <family val="2"/>
      </rPr>
      <t xml:space="preserve"> </t>
    </r>
    <r>
      <rPr>
        <b/>
        <sz val="8"/>
        <color indexed="11"/>
        <rFont val="Tahoma"/>
        <family val="2"/>
      </rPr>
      <t xml:space="preserve"> </t>
    </r>
    <r>
      <rPr>
        <sz val="8"/>
        <color indexed="8"/>
        <rFont val="Tahoma"/>
        <family val="2"/>
      </rPr>
      <t xml:space="preserve"> </t>
    </r>
  </si>
  <si>
    <t>20.49</t>
  </si>
  <si>
    <r>
      <t>3 Exceeding 450 mm internal diametre but not exceeding 600 mm internal diametre</t>
    </r>
    <r>
      <rPr>
        <sz val="8"/>
        <color indexed="14"/>
        <rFont val="Tahoma"/>
        <family val="2"/>
      </rPr>
      <t xml:space="preserve">  </t>
    </r>
    <r>
      <rPr>
        <b/>
        <sz val="8"/>
        <color indexed="11"/>
        <rFont val="Tahoma"/>
        <family val="2"/>
      </rPr>
      <t xml:space="preserve"> </t>
    </r>
  </si>
  <si>
    <r>
      <t>2 Exceeding 300 mm internal diametre but not exceeding 450 mm internal diametre</t>
    </r>
    <r>
      <rPr>
        <sz val="8"/>
        <color indexed="14"/>
        <rFont val="Tahoma"/>
        <family val="2"/>
      </rPr>
      <t xml:space="preserve">  </t>
    </r>
    <r>
      <rPr>
        <b/>
        <sz val="8"/>
        <color indexed="11"/>
        <rFont val="Tahoma"/>
        <family val="2"/>
      </rPr>
      <t xml:space="preserve"> </t>
    </r>
  </si>
  <si>
    <r>
      <t>1 Up to 300 mm internal diametre</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</si>
  <si>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I FIXING BELL MOUTHS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Fixing bell mouths with or without puddle collars puddle collar pieces and plain, socketed or flanged pipes in bricks, cement concrete or reinforced cement concrete used for inlets outlets scour and overflow pipes of the overhead service reservoirs of the length of pipe or special embedded to correct alignment and levels including the cost of cutting hole if required, cement concrete filling around the pipes or specials and making good the joint water tight including repointing, replastering and colour or white-washing as required by the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</si>
  <si>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20.48</t>
  </si>
  <si>
    <r>
      <t>Water Supply</t>
    </r>
    <r>
      <rPr>
        <b/>
        <sz val="8"/>
        <color indexed="13"/>
        <rFont val="Tahoma"/>
        <family val="2"/>
      </rPr>
      <t xml:space="preserve"> </t>
    </r>
    <r>
      <rPr>
        <b/>
        <sz val="8"/>
        <color indexed="13"/>
        <rFont val="Tahoma"/>
        <family val="2"/>
      </rPr>
      <t>H DISMANTLING OF G.I. JOINTS PIPES VALVES AND SPECIALS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cast iron double air value surface boxes including cartage from the site of works to the divisional stores.</t>
    </r>
    <r>
      <rPr>
        <b/>
        <sz val="8"/>
        <color indexed="13"/>
        <rFont val="Tahoma"/>
        <family val="2"/>
      </rPr>
      <t xml:space="preserve"> </t>
    </r>
    <r>
      <rPr>
        <b/>
        <sz val="8"/>
        <color indexed="11"/>
        <rFont val="Tahoma"/>
        <family val="2"/>
      </rPr>
      <t xml:space="preserve"> </t>
    </r>
    <r>
      <rPr>
        <sz val="8"/>
        <color indexed="8"/>
        <rFont val="Tahoma"/>
        <family val="2"/>
      </rPr>
      <t xml:space="preserve"> </t>
    </r>
  </si>
  <si>
    <t>20.47</t>
  </si>
  <si>
    <r>
      <t>Water Supply</t>
    </r>
    <r>
      <rPr>
        <b/>
        <sz val="8"/>
        <color indexed="13"/>
        <rFont val="Tahoma"/>
        <family val="2"/>
      </rPr>
      <t xml:space="preserve"> </t>
    </r>
    <r>
      <rPr>
        <b/>
        <sz val="8"/>
        <color indexed="13"/>
        <rFont val="Tahoma"/>
        <family val="2"/>
      </rPr>
      <t>H DISMANTLING OF G.I. JOINTS PIPES VALVES AND SPECIALS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cast iron single air value surface boxes including cartage from  the  site  of  works  to  the divisional stores.</t>
    </r>
    <r>
      <rPr>
        <b/>
        <sz val="8"/>
        <color indexed="13"/>
        <rFont val="Tahoma"/>
        <family val="2"/>
      </rPr>
      <t xml:space="preserve"> </t>
    </r>
    <r>
      <rPr>
        <b/>
        <sz val="8"/>
        <color indexed="11"/>
        <rFont val="Tahoma"/>
        <family val="2"/>
      </rPr>
      <t xml:space="preserve"> </t>
    </r>
    <r>
      <rPr>
        <sz val="8"/>
        <color indexed="8"/>
        <rFont val="Tahoma"/>
        <family val="2"/>
      </rPr>
      <t xml:space="preserve"> </t>
    </r>
  </si>
  <si>
    <t>20.46</t>
  </si>
  <si>
    <r>
      <t>Water Supply</t>
    </r>
    <r>
      <rPr>
        <b/>
        <sz val="8"/>
        <color indexed="13"/>
        <rFont val="Tahoma"/>
        <family val="2"/>
      </rPr>
      <t xml:space="preserve"> </t>
    </r>
    <r>
      <rPr>
        <b/>
        <sz val="8"/>
        <color indexed="13"/>
        <rFont val="Tahoma"/>
        <family val="2"/>
      </rPr>
      <t>H DISMANTLING OF G.I. JOINTS PIPES VALVES AND SPECIALS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cast iron surface boxes for sluice valves and fire hydrants including cartage from the site of works to the divisional stores.</t>
    </r>
    <r>
      <rPr>
        <b/>
        <sz val="8"/>
        <color indexed="13"/>
        <rFont val="Tahoma"/>
        <family val="2"/>
      </rPr>
      <t xml:space="preserve"> </t>
    </r>
    <r>
      <rPr>
        <b/>
        <sz val="8"/>
        <color indexed="11"/>
        <rFont val="Tahoma"/>
        <family val="2"/>
      </rPr>
      <t xml:space="preserve"> </t>
    </r>
    <r>
      <rPr>
        <sz val="8"/>
        <color indexed="8"/>
        <rFont val="Tahoma"/>
        <family val="2"/>
      </rPr>
      <t xml:space="preserve"> </t>
    </r>
  </si>
  <si>
    <t>20.45</t>
  </si>
  <si>
    <r>
      <t>Water Supply</t>
    </r>
    <r>
      <rPr>
        <b/>
        <sz val="8"/>
        <color indexed="13"/>
        <rFont val="Tahoma"/>
        <family val="2"/>
      </rPr>
      <t xml:space="preserve"> </t>
    </r>
    <r>
      <rPr>
        <b/>
        <sz val="8"/>
        <color indexed="13"/>
        <rFont val="Tahoma"/>
        <family val="2"/>
      </rPr>
      <t>H DISMANTLING OF G.I. JOINTS PIPES VALVES AND SPECIALS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single or double air valves all sizes including dismantling the joints and cartage from the size of works to the divisional store.</t>
    </r>
    <r>
      <rPr>
        <b/>
        <sz val="8"/>
        <color indexed="13"/>
        <rFont val="Tahoma"/>
        <family val="2"/>
      </rPr>
      <t xml:space="preserve"> </t>
    </r>
    <r>
      <rPr>
        <b/>
        <sz val="8"/>
        <color indexed="11"/>
        <rFont val="Tahoma"/>
        <family val="2"/>
      </rPr>
      <t xml:space="preserve"> </t>
    </r>
    <r>
      <rPr>
        <sz val="8"/>
        <color indexed="8"/>
        <rFont val="Tahoma"/>
        <family val="2"/>
      </rPr>
      <t xml:space="preserve"> </t>
    </r>
  </si>
  <si>
    <t>20.44</t>
  </si>
  <si>
    <r>
      <t>Water Supply</t>
    </r>
    <r>
      <rPr>
        <b/>
        <sz val="8"/>
        <color indexed="13"/>
        <rFont val="Tahoma"/>
        <family val="2"/>
      </rPr>
      <t xml:space="preserve"> </t>
    </r>
    <r>
      <rPr>
        <b/>
        <sz val="8"/>
        <color indexed="13"/>
        <rFont val="Tahoma"/>
        <family val="2"/>
      </rPr>
      <t>H DISMANTLING OF G.I. JOINTS PIPES VALVES AND SPECIALS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fire hydrants of all sizes including dismantling joint cartage from site of works to the divisional stores.</t>
    </r>
    <r>
      <rPr>
        <b/>
        <sz val="8"/>
        <color indexed="13"/>
        <rFont val="Tahoma"/>
        <family val="2"/>
      </rPr>
      <t xml:space="preserve"> </t>
    </r>
    <r>
      <rPr>
        <b/>
        <sz val="8"/>
        <color indexed="11"/>
        <rFont val="Tahoma"/>
        <family val="2"/>
      </rPr>
      <t xml:space="preserve"> </t>
    </r>
    <r>
      <rPr>
        <sz val="8"/>
        <color indexed="8"/>
        <rFont val="Tahoma"/>
        <family val="2"/>
      </rPr>
      <t xml:space="preserve"> </t>
    </r>
  </si>
  <si>
    <t>20.43</t>
  </si>
  <si>
    <r>
      <t>19 600 mm internal diametre of valve</t>
    </r>
    <r>
      <rPr>
        <sz val="8"/>
        <color indexed="14"/>
        <rFont val="Tahoma"/>
        <family val="2"/>
      </rPr>
      <t xml:space="preserve">  </t>
    </r>
    <r>
      <rPr>
        <b/>
        <sz val="8"/>
        <color indexed="11"/>
        <rFont val="Tahoma"/>
        <family val="2"/>
      </rPr>
      <t xml:space="preserve"> </t>
    </r>
  </si>
  <si>
    <r>
      <t>18 550 mm internal diametre of valve</t>
    </r>
    <r>
      <rPr>
        <sz val="8"/>
        <color indexed="14"/>
        <rFont val="Tahoma"/>
        <family val="2"/>
      </rPr>
      <t xml:space="preserve">  </t>
    </r>
    <r>
      <rPr>
        <b/>
        <sz val="8"/>
        <color indexed="11"/>
        <rFont val="Tahoma"/>
        <family val="2"/>
      </rPr>
      <t xml:space="preserve"> </t>
    </r>
  </si>
  <si>
    <r>
      <t>17 525 mm internal diametre of valve</t>
    </r>
    <r>
      <rPr>
        <sz val="8"/>
        <color indexed="14"/>
        <rFont val="Tahoma"/>
        <family val="2"/>
      </rPr>
      <t xml:space="preserve">  </t>
    </r>
    <r>
      <rPr>
        <b/>
        <sz val="8"/>
        <color indexed="11"/>
        <rFont val="Tahoma"/>
        <family val="2"/>
      </rPr>
      <t xml:space="preserve"> </t>
    </r>
  </si>
  <si>
    <r>
      <t>16 500 mm internal diametre of valve</t>
    </r>
    <r>
      <rPr>
        <sz val="8"/>
        <color indexed="14"/>
        <rFont val="Tahoma"/>
        <family val="2"/>
      </rPr>
      <t xml:space="preserve">  </t>
    </r>
    <r>
      <rPr>
        <b/>
        <sz val="8"/>
        <color indexed="11"/>
        <rFont val="Tahoma"/>
        <family val="2"/>
      </rPr>
      <t xml:space="preserve"> </t>
    </r>
  </si>
  <si>
    <r>
      <t>15 450 mm internal diametre of valve</t>
    </r>
    <r>
      <rPr>
        <sz val="8"/>
        <color indexed="14"/>
        <rFont val="Tahoma"/>
        <family val="2"/>
      </rPr>
      <t xml:space="preserve">  </t>
    </r>
    <r>
      <rPr>
        <b/>
        <sz val="8"/>
        <color indexed="11"/>
        <rFont val="Tahoma"/>
        <family val="2"/>
      </rPr>
      <t xml:space="preserve"> </t>
    </r>
  </si>
  <si>
    <r>
      <t>14 400 mm internal diametre of valve</t>
    </r>
    <r>
      <rPr>
        <sz val="8"/>
        <color indexed="14"/>
        <rFont val="Tahoma"/>
        <family val="2"/>
      </rPr>
      <t xml:space="preserve">  </t>
    </r>
    <r>
      <rPr>
        <b/>
        <sz val="8"/>
        <color indexed="11"/>
        <rFont val="Tahoma"/>
        <family val="2"/>
      </rPr>
      <t xml:space="preserve"> </t>
    </r>
  </si>
  <si>
    <r>
      <t>13 375 mm internal diametre of valve</t>
    </r>
    <r>
      <rPr>
        <sz val="8"/>
        <color indexed="14"/>
        <rFont val="Tahoma"/>
        <family val="2"/>
      </rPr>
      <t xml:space="preserve">  </t>
    </r>
    <r>
      <rPr>
        <b/>
        <sz val="8"/>
        <color indexed="11"/>
        <rFont val="Tahoma"/>
        <family val="2"/>
      </rPr>
      <t xml:space="preserve"> </t>
    </r>
  </si>
  <si>
    <r>
      <t>12 350 mm internal diametre of valve</t>
    </r>
    <r>
      <rPr>
        <sz val="8"/>
        <color indexed="14"/>
        <rFont val="Tahoma"/>
        <family val="2"/>
      </rPr>
      <t xml:space="preserve">  </t>
    </r>
    <r>
      <rPr>
        <b/>
        <sz val="8"/>
        <color indexed="11"/>
        <rFont val="Tahoma"/>
        <family val="2"/>
      </rPr>
      <t xml:space="preserve"> </t>
    </r>
  </si>
  <si>
    <r>
      <t>11 300 mm internal diametre of valve</t>
    </r>
    <r>
      <rPr>
        <sz val="8"/>
        <color indexed="14"/>
        <rFont val="Tahoma"/>
        <family val="2"/>
      </rPr>
      <t xml:space="preserve">  </t>
    </r>
    <r>
      <rPr>
        <b/>
        <sz val="8"/>
        <color indexed="11"/>
        <rFont val="Tahoma"/>
        <family val="2"/>
      </rPr>
      <t xml:space="preserve"> </t>
    </r>
  </si>
  <si>
    <r>
      <t>10 250 mm internal diametre of valve</t>
    </r>
    <r>
      <rPr>
        <sz val="8"/>
        <color indexed="14"/>
        <rFont val="Tahoma"/>
        <family val="2"/>
      </rPr>
      <t xml:space="preserve">  </t>
    </r>
    <r>
      <rPr>
        <b/>
        <sz val="8"/>
        <color indexed="11"/>
        <rFont val="Tahoma"/>
        <family val="2"/>
      </rPr>
      <t xml:space="preserve"> </t>
    </r>
  </si>
  <si>
    <r>
      <t>9 225 mm internal diametre of valve</t>
    </r>
    <r>
      <rPr>
        <sz val="8"/>
        <color indexed="14"/>
        <rFont val="Tahoma"/>
        <family val="2"/>
      </rPr>
      <t xml:space="preserve">  </t>
    </r>
    <r>
      <rPr>
        <b/>
        <sz val="8"/>
        <color indexed="11"/>
        <rFont val="Tahoma"/>
        <family val="2"/>
      </rPr>
      <t xml:space="preserve"> </t>
    </r>
  </si>
  <si>
    <r>
      <t>8 200 mm internal diametre of valve</t>
    </r>
    <r>
      <rPr>
        <sz val="8"/>
        <color indexed="14"/>
        <rFont val="Tahoma"/>
        <family val="2"/>
      </rPr>
      <t xml:space="preserve">  </t>
    </r>
    <r>
      <rPr>
        <b/>
        <sz val="8"/>
        <color indexed="11"/>
        <rFont val="Tahoma"/>
        <family val="2"/>
      </rPr>
      <t xml:space="preserve"> </t>
    </r>
  </si>
  <si>
    <r>
      <t>7 175 mm internal diametre of valve</t>
    </r>
    <r>
      <rPr>
        <sz val="8"/>
        <color indexed="14"/>
        <rFont val="Tahoma"/>
        <family val="2"/>
      </rPr>
      <t xml:space="preserve">  </t>
    </r>
    <r>
      <rPr>
        <b/>
        <sz val="8"/>
        <color indexed="11"/>
        <rFont val="Tahoma"/>
        <family val="2"/>
      </rPr>
      <t xml:space="preserve"> </t>
    </r>
  </si>
  <si>
    <r>
      <t>6 150 mm internal diametre of valve</t>
    </r>
    <r>
      <rPr>
        <sz val="8"/>
        <color indexed="14"/>
        <rFont val="Tahoma"/>
        <family val="2"/>
      </rPr>
      <t xml:space="preserve">  </t>
    </r>
    <r>
      <rPr>
        <b/>
        <sz val="8"/>
        <color indexed="11"/>
        <rFont val="Tahoma"/>
        <family val="2"/>
      </rPr>
      <t xml:space="preserve"> </t>
    </r>
  </si>
  <si>
    <r>
      <t>5 125 mm internal diametre of valve</t>
    </r>
    <r>
      <rPr>
        <sz val="8"/>
        <color indexed="14"/>
        <rFont val="Tahoma"/>
        <family val="2"/>
      </rPr>
      <t xml:space="preserve">  </t>
    </r>
    <r>
      <rPr>
        <b/>
        <sz val="8"/>
        <color indexed="11"/>
        <rFont val="Tahoma"/>
        <family val="2"/>
      </rPr>
      <t xml:space="preserve"> </t>
    </r>
  </si>
  <si>
    <r>
      <t>4 100 mm internal diametre of valve</t>
    </r>
    <r>
      <rPr>
        <sz val="8"/>
        <color indexed="14"/>
        <rFont val="Tahoma"/>
        <family val="2"/>
      </rPr>
      <t xml:space="preserve">  </t>
    </r>
    <r>
      <rPr>
        <b/>
        <sz val="8"/>
        <color indexed="11"/>
        <rFont val="Tahoma"/>
        <family val="2"/>
      </rPr>
      <t xml:space="preserve"> </t>
    </r>
  </si>
  <si>
    <r>
      <t>3 80 mm internal diametre of valve</t>
    </r>
    <r>
      <rPr>
        <sz val="8"/>
        <color indexed="14"/>
        <rFont val="Tahoma"/>
        <family val="2"/>
      </rPr>
      <t xml:space="preserve">  </t>
    </r>
    <r>
      <rPr>
        <b/>
        <sz val="8"/>
        <color indexed="11"/>
        <rFont val="Tahoma"/>
        <family val="2"/>
      </rPr>
      <t xml:space="preserve"> </t>
    </r>
  </si>
  <si>
    <r>
      <t>2 65 mm internal diametre of valve</t>
    </r>
    <r>
      <rPr>
        <sz val="8"/>
        <color indexed="14"/>
        <rFont val="Tahoma"/>
        <family val="2"/>
      </rPr>
      <t xml:space="preserve">  </t>
    </r>
    <r>
      <rPr>
        <b/>
        <sz val="8"/>
        <color indexed="11"/>
        <rFont val="Tahoma"/>
        <family val="2"/>
      </rPr>
      <t xml:space="preserve"> </t>
    </r>
  </si>
  <si>
    <r>
      <t>1 50 mm internal diametre of valve</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</si>
  <si>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H DISMANTLING OF G.I. JOINTS PIPES VALVES AND SPECIALS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sluice valves socketed or flanged including cartage from the site of works to the divisional store.</t>
    </r>
    <r>
      <rPr>
        <b/>
        <sz val="8"/>
        <color indexed="13"/>
        <rFont val="Tahoma"/>
        <family val="2"/>
      </rPr>
      <t xml:space="preserve"> </t>
    </r>
    <r>
      <rPr>
        <b/>
        <sz val="8"/>
        <color indexed="11"/>
        <rFont val="Tahoma"/>
        <family val="2"/>
      </rPr>
      <t xml:space="preserve"> </t>
    </r>
    <r>
      <rPr>
        <sz val="8"/>
        <color indexed="8"/>
        <rFont val="Tahoma"/>
        <family val="2"/>
      </rPr>
      <t xml:space="preserve"> </t>
    </r>
  </si>
  <si>
    <t>20.42</t>
  </si>
  <si>
    <t>10 m of pipe line dismantled</t>
  </si>
  <si>
    <r>
      <t>19 600 mm internal diametre of pipe</t>
    </r>
    <r>
      <rPr>
        <sz val="8"/>
        <color indexed="14"/>
        <rFont val="Tahoma"/>
        <family val="2"/>
      </rPr>
      <t xml:space="preserve">  </t>
    </r>
    <r>
      <rPr>
        <b/>
        <sz val="8"/>
        <color indexed="11"/>
        <rFont val="Tahoma"/>
        <family val="2"/>
      </rPr>
      <t xml:space="preserve"> </t>
    </r>
  </si>
  <si>
    <r>
      <t>18 550 mm internal diametre of pipe</t>
    </r>
    <r>
      <rPr>
        <sz val="8"/>
        <color indexed="14"/>
        <rFont val="Tahoma"/>
        <family val="2"/>
      </rPr>
      <t xml:space="preserve">  </t>
    </r>
    <r>
      <rPr>
        <b/>
        <sz val="8"/>
        <color indexed="11"/>
        <rFont val="Tahoma"/>
        <family val="2"/>
      </rPr>
      <t xml:space="preserve"> </t>
    </r>
  </si>
  <si>
    <r>
      <t>17 525 mm internal diametre of pipe</t>
    </r>
    <r>
      <rPr>
        <sz val="8"/>
        <color indexed="14"/>
        <rFont val="Tahoma"/>
        <family val="2"/>
      </rPr>
      <t xml:space="preserve">  </t>
    </r>
    <r>
      <rPr>
        <b/>
        <sz val="8"/>
        <color indexed="11"/>
        <rFont val="Tahoma"/>
        <family val="2"/>
      </rPr>
      <t xml:space="preserve"> </t>
    </r>
  </si>
  <si>
    <r>
      <t>16 500 mm internal diametre of pipe</t>
    </r>
    <r>
      <rPr>
        <sz val="8"/>
        <color indexed="14"/>
        <rFont val="Tahoma"/>
        <family val="2"/>
      </rPr>
      <t xml:space="preserve">  </t>
    </r>
    <r>
      <rPr>
        <b/>
        <sz val="8"/>
        <color indexed="11"/>
        <rFont val="Tahoma"/>
        <family val="2"/>
      </rPr>
      <t xml:space="preserve"> </t>
    </r>
  </si>
  <si>
    <r>
      <t>15 450 mm internal diametre of pipe</t>
    </r>
    <r>
      <rPr>
        <sz val="8"/>
        <color indexed="14"/>
        <rFont val="Tahoma"/>
        <family val="2"/>
      </rPr>
      <t xml:space="preserve">  </t>
    </r>
    <r>
      <rPr>
        <b/>
        <sz val="8"/>
        <color indexed="11"/>
        <rFont val="Tahoma"/>
        <family val="2"/>
      </rPr>
      <t xml:space="preserve"> </t>
    </r>
  </si>
  <si>
    <r>
      <t>14 400 mm internal diametre of pipe</t>
    </r>
    <r>
      <rPr>
        <sz val="8"/>
        <color indexed="14"/>
        <rFont val="Tahoma"/>
        <family val="2"/>
      </rPr>
      <t xml:space="preserve">  </t>
    </r>
    <r>
      <rPr>
        <b/>
        <sz val="8"/>
        <color indexed="11"/>
        <rFont val="Tahoma"/>
        <family val="2"/>
      </rPr>
      <t xml:space="preserve"> </t>
    </r>
  </si>
  <si>
    <r>
      <t>13 375 mm internal diametre of pipe</t>
    </r>
    <r>
      <rPr>
        <sz val="8"/>
        <color indexed="14"/>
        <rFont val="Tahoma"/>
        <family val="2"/>
      </rPr>
      <t xml:space="preserve">  </t>
    </r>
    <r>
      <rPr>
        <b/>
        <sz val="8"/>
        <color indexed="11"/>
        <rFont val="Tahoma"/>
        <family val="2"/>
      </rPr>
      <t xml:space="preserve"> </t>
    </r>
  </si>
  <si>
    <r>
      <t>12 350 mm internal diametre of pipe</t>
    </r>
    <r>
      <rPr>
        <sz val="8"/>
        <color indexed="14"/>
        <rFont val="Tahoma"/>
        <family val="2"/>
      </rPr>
      <t xml:space="preserve">  </t>
    </r>
    <r>
      <rPr>
        <b/>
        <sz val="8"/>
        <color indexed="11"/>
        <rFont val="Tahoma"/>
        <family val="2"/>
      </rPr>
      <t xml:space="preserve"> </t>
    </r>
  </si>
  <si>
    <r>
      <t>11 300 mm internal diametre of pipe</t>
    </r>
    <r>
      <rPr>
        <sz val="8"/>
        <color indexed="14"/>
        <rFont val="Tahoma"/>
        <family val="2"/>
      </rPr>
      <t xml:space="preserve">  </t>
    </r>
    <r>
      <rPr>
        <b/>
        <sz val="8"/>
        <color indexed="11"/>
        <rFont val="Tahoma"/>
        <family val="2"/>
      </rPr>
      <t xml:space="preserve"> </t>
    </r>
  </si>
  <si>
    <r>
      <t>10 250 mm internal diametre of pipe</t>
    </r>
    <r>
      <rPr>
        <sz val="8"/>
        <color indexed="14"/>
        <rFont val="Tahoma"/>
        <family val="2"/>
      </rPr>
      <t xml:space="preserve">  </t>
    </r>
    <r>
      <rPr>
        <b/>
        <sz val="8"/>
        <color indexed="11"/>
        <rFont val="Tahoma"/>
        <family val="2"/>
      </rPr>
      <t xml:space="preserve"> </t>
    </r>
  </si>
  <si>
    <r>
      <t>9 225 mm internal diametre of pipe</t>
    </r>
    <r>
      <rPr>
        <sz val="8"/>
        <color indexed="14"/>
        <rFont val="Tahoma"/>
        <family val="2"/>
      </rPr>
      <t xml:space="preserve">  </t>
    </r>
    <r>
      <rPr>
        <b/>
        <sz val="8"/>
        <color indexed="11"/>
        <rFont val="Tahoma"/>
        <family val="2"/>
      </rPr>
      <t xml:space="preserve"> </t>
    </r>
  </si>
  <si>
    <r>
      <t>8 200 mm internal diametre of pipe</t>
    </r>
    <r>
      <rPr>
        <sz val="8"/>
        <color indexed="14"/>
        <rFont val="Tahoma"/>
        <family val="2"/>
      </rPr>
      <t xml:space="preserve">  </t>
    </r>
    <r>
      <rPr>
        <b/>
        <sz val="8"/>
        <color indexed="11"/>
        <rFont val="Tahoma"/>
        <family val="2"/>
      </rPr>
      <t xml:space="preserve"> </t>
    </r>
  </si>
  <si>
    <r>
      <t>7 175 mm internal diametre of pipe</t>
    </r>
    <r>
      <rPr>
        <sz val="8"/>
        <color indexed="14"/>
        <rFont val="Tahoma"/>
        <family val="2"/>
      </rPr>
      <t xml:space="preserve">  </t>
    </r>
    <r>
      <rPr>
        <b/>
        <sz val="8"/>
        <color indexed="11"/>
        <rFont val="Tahoma"/>
        <family val="2"/>
      </rPr>
      <t xml:space="preserve"> </t>
    </r>
  </si>
  <si>
    <r>
      <t>6 150 mm internal diametre of pipe</t>
    </r>
    <r>
      <rPr>
        <sz val="8"/>
        <color indexed="14"/>
        <rFont val="Tahoma"/>
        <family val="2"/>
      </rPr>
      <t xml:space="preserve">  </t>
    </r>
    <r>
      <rPr>
        <b/>
        <sz val="8"/>
        <color indexed="11"/>
        <rFont val="Tahoma"/>
        <family val="2"/>
      </rPr>
      <t xml:space="preserve"> </t>
    </r>
  </si>
  <si>
    <r>
      <t>5 125 mm internal diametre of pipe</t>
    </r>
    <r>
      <rPr>
        <sz val="8"/>
        <color indexed="14"/>
        <rFont val="Tahoma"/>
        <family val="2"/>
      </rPr>
      <t xml:space="preserve">  </t>
    </r>
    <r>
      <rPr>
        <b/>
        <sz val="8"/>
        <color indexed="11"/>
        <rFont val="Tahoma"/>
        <family val="2"/>
      </rPr>
      <t xml:space="preserve"> </t>
    </r>
  </si>
  <si>
    <r>
      <t>4 100 mm internal diametre of pipe</t>
    </r>
    <r>
      <rPr>
        <sz val="8"/>
        <color indexed="14"/>
        <rFont val="Tahoma"/>
        <family val="2"/>
      </rPr>
      <t xml:space="preserve">  </t>
    </r>
    <r>
      <rPr>
        <b/>
        <sz val="8"/>
        <color indexed="11"/>
        <rFont val="Tahoma"/>
        <family val="2"/>
      </rPr>
      <t xml:space="preserve"> </t>
    </r>
  </si>
  <si>
    <r>
      <t>3 80 mm internal diametre of pipe</t>
    </r>
    <r>
      <rPr>
        <sz val="8"/>
        <color indexed="14"/>
        <rFont val="Tahoma"/>
        <family val="2"/>
      </rPr>
      <t xml:space="preserve">  </t>
    </r>
    <r>
      <rPr>
        <b/>
        <sz val="8"/>
        <color indexed="11"/>
        <rFont val="Tahoma"/>
        <family val="2"/>
      </rPr>
      <t xml:space="preserve"> </t>
    </r>
  </si>
  <si>
    <r>
      <t>2 65 mm internal diametre of pipe</t>
    </r>
    <r>
      <rPr>
        <sz val="8"/>
        <color indexed="14"/>
        <rFont val="Tahoma"/>
        <family val="2"/>
      </rPr>
      <t xml:space="preserve">  </t>
    </r>
    <r>
      <rPr>
        <b/>
        <sz val="8"/>
        <color indexed="11"/>
        <rFont val="Tahoma"/>
        <family val="2"/>
      </rPr>
      <t xml:space="preserve"> </t>
    </r>
  </si>
  <si>
    <r>
      <t>1 50 mm internal diametre of pipe</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</si>
  <si>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H DISMANTLING OF G.I. JOINTS PIPES VALVES AND SPECIALS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Taking out dismantled cast iron socketed or flanged pipes, valves and special etc. outside from the trenches and stacking at a nearest convenient place as required by the engineer-in-charge from where they can be loaded into carts or trucks-</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Note: (i) The contractor shall be liable to make good all dam age caused by breakage while taking out the pipes from trenches.</t>
    </r>
    <r>
      <rPr>
        <sz val="8"/>
        <color indexed="8"/>
        <rFont val="Tahoma"/>
        <family val="2"/>
      </rPr>
      <t xml:space="preserve"> </t>
    </r>
  </si>
  <si>
    <t>20.41</t>
  </si>
  <si>
    <r>
      <t>6 550 mm and 600 mm i/d of pipes, valves and specials</t>
    </r>
    <r>
      <rPr>
        <sz val="8"/>
        <color indexed="14"/>
        <rFont val="Tahoma"/>
        <family val="2"/>
      </rPr>
      <t xml:space="preserve">  </t>
    </r>
    <r>
      <rPr>
        <b/>
        <sz val="8"/>
        <color indexed="11"/>
        <rFont val="Tahoma"/>
        <family val="2"/>
      </rPr>
      <t xml:space="preserve"> </t>
    </r>
  </si>
  <si>
    <r>
      <t>5 500 mm and 525 mm i/d of pipes, valves and specials</t>
    </r>
    <r>
      <rPr>
        <sz val="8"/>
        <color indexed="14"/>
        <rFont val="Tahoma"/>
        <family val="2"/>
      </rPr>
      <t xml:space="preserve">  </t>
    </r>
    <r>
      <rPr>
        <b/>
        <sz val="8"/>
        <color indexed="11"/>
        <rFont val="Tahoma"/>
        <family val="2"/>
      </rPr>
      <t xml:space="preserve"> </t>
    </r>
  </si>
  <si>
    <r>
      <t>4 400 mm and 450 mm i/d of pipes, valves and specials</t>
    </r>
    <r>
      <rPr>
        <sz val="8"/>
        <color indexed="14"/>
        <rFont val="Tahoma"/>
        <family val="2"/>
      </rPr>
      <t xml:space="preserve">  </t>
    </r>
    <r>
      <rPr>
        <b/>
        <sz val="8"/>
        <color indexed="11"/>
        <rFont val="Tahoma"/>
        <family val="2"/>
      </rPr>
      <t xml:space="preserve"> </t>
    </r>
  </si>
  <si>
    <r>
      <t>3 300 mm, 350 mm and 375 mm i/d of pipes, valves and specials</t>
    </r>
    <r>
      <rPr>
        <sz val="8"/>
        <color indexed="14"/>
        <rFont val="Tahoma"/>
        <family val="2"/>
      </rPr>
      <t xml:space="preserve">  </t>
    </r>
    <r>
      <rPr>
        <b/>
        <sz val="8"/>
        <color indexed="11"/>
        <rFont val="Tahoma"/>
        <family val="2"/>
      </rPr>
      <t xml:space="preserve"> </t>
    </r>
  </si>
  <si>
    <r>
      <t>2 125 mm, 150 mm, 175 mm &amp; 200 mm i/d of pipes, valves and specials</t>
    </r>
    <r>
      <rPr>
        <sz val="8"/>
        <color indexed="14"/>
        <rFont val="Tahoma"/>
        <family val="2"/>
      </rPr>
      <t xml:space="preserve">  </t>
    </r>
    <r>
      <rPr>
        <b/>
        <sz val="8"/>
        <color indexed="11"/>
        <rFont val="Tahoma"/>
        <family val="2"/>
      </rPr>
      <t xml:space="preserve"> </t>
    </r>
  </si>
  <si>
    <r>
      <t>1 50 mm, 65 mm, 80 mm &amp; 100 mm i/d of pipes, valves and specials</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</si>
  <si>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H DISMANTLING OF G.I. JOINTS PIPES VALVES AND SPECIALS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flanged joints for cast-iron pipes, valves and specials including carriage of bolts, nuts, and washers to the divisional stores.</t>
    </r>
    <r>
      <rPr>
        <b/>
        <sz val="8"/>
        <color indexed="13"/>
        <rFont val="Tahoma"/>
        <family val="2"/>
      </rPr>
      <t xml:space="preserve"> </t>
    </r>
    <r>
      <rPr>
        <b/>
        <sz val="8"/>
        <color indexed="11"/>
        <rFont val="Tahoma"/>
        <family val="2"/>
      </rPr>
      <t xml:space="preserve"> </t>
    </r>
    <r>
      <rPr>
        <sz val="8"/>
        <color indexed="8"/>
        <rFont val="Tahoma"/>
        <family val="2"/>
      </rPr>
      <t xml:space="preserve"> </t>
    </r>
  </si>
  <si>
    <t>20.40</t>
  </si>
  <si>
    <r>
      <t>19 600 mm internal diametre of pipe, valves or specials</t>
    </r>
    <r>
      <rPr>
        <sz val="8"/>
        <color indexed="14"/>
        <rFont val="Tahoma"/>
        <family val="2"/>
      </rPr>
      <t xml:space="preserve">  </t>
    </r>
    <r>
      <rPr>
        <b/>
        <sz val="8"/>
        <color indexed="11"/>
        <rFont val="Tahoma"/>
        <family val="2"/>
      </rPr>
      <t xml:space="preserve"> </t>
    </r>
  </si>
  <si>
    <r>
      <t>18 550 mm internal diametre of pipe, valves or specials</t>
    </r>
    <r>
      <rPr>
        <sz val="8"/>
        <color indexed="14"/>
        <rFont val="Tahoma"/>
        <family val="2"/>
      </rPr>
      <t xml:space="preserve">  </t>
    </r>
    <r>
      <rPr>
        <b/>
        <sz val="8"/>
        <color indexed="11"/>
        <rFont val="Tahoma"/>
        <family val="2"/>
      </rPr>
      <t xml:space="preserve"> </t>
    </r>
  </si>
  <si>
    <r>
      <t>17 525 mm internal diametre of pipe, valves or specials</t>
    </r>
    <r>
      <rPr>
        <sz val="8"/>
        <color indexed="14"/>
        <rFont val="Tahoma"/>
        <family val="2"/>
      </rPr>
      <t xml:space="preserve">  </t>
    </r>
    <r>
      <rPr>
        <b/>
        <sz val="8"/>
        <color indexed="11"/>
        <rFont val="Tahoma"/>
        <family val="2"/>
      </rPr>
      <t xml:space="preserve"> </t>
    </r>
  </si>
  <si>
    <r>
      <t>16 500 mm internal diametre of pipe, valves or specials</t>
    </r>
    <r>
      <rPr>
        <sz val="8"/>
        <color indexed="14"/>
        <rFont val="Tahoma"/>
        <family val="2"/>
      </rPr>
      <t xml:space="preserve">  </t>
    </r>
    <r>
      <rPr>
        <b/>
        <sz val="8"/>
        <color indexed="11"/>
        <rFont val="Tahoma"/>
        <family val="2"/>
      </rPr>
      <t xml:space="preserve"> </t>
    </r>
  </si>
  <si>
    <r>
      <t>15 450 mm internal diametre of pipe, valves or specials</t>
    </r>
    <r>
      <rPr>
        <sz val="8"/>
        <color indexed="14"/>
        <rFont val="Tahoma"/>
        <family val="2"/>
      </rPr>
      <t xml:space="preserve">  </t>
    </r>
    <r>
      <rPr>
        <b/>
        <sz val="8"/>
        <color indexed="11"/>
        <rFont val="Tahoma"/>
        <family val="2"/>
      </rPr>
      <t xml:space="preserve"> </t>
    </r>
  </si>
  <si>
    <r>
      <t>14 400 mm internal diametre of pipe, valves or specials</t>
    </r>
    <r>
      <rPr>
        <sz val="8"/>
        <color indexed="14"/>
        <rFont val="Tahoma"/>
        <family val="2"/>
      </rPr>
      <t xml:space="preserve">  </t>
    </r>
    <r>
      <rPr>
        <b/>
        <sz val="8"/>
        <color indexed="11"/>
        <rFont val="Tahoma"/>
        <family val="2"/>
      </rPr>
      <t xml:space="preserve"> </t>
    </r>
  </si>
  <si>
    <r>
      <t>13 375 mm internal diametre of pipe, valves or specials</t>
    </r>
    <r>
      <rPr>
        <sz val="8"/>
        <color indexed="14"/>
        <rFont val="Tahoma"/>
        <family val="2"/>
      </rPr>
      <t xml:space="preserve">  </t>
    </r>
    <r>
      <rPr>
        <b/>
        <sz val="8"/>
        <color indexed="11"/>
        <rFont val="Tahoma"/>
        <family val="2"/>
      </rPr>
      <t xml:space="preserve"> </t>
    </r>
  </si>
  <si>
    <r>
      <t>12 350 mm internal diametre of pipe, valves or specials</t>
    </r>
    <r>
      <rPr>
        <sz val="8"/>
        <color indexed="14"/>
        <rFont val="Tahoma"/>
        <family val="2"/>
      </rPr>
      <t xml:space="preserve">  </t>
    </r>
    <r>
      <rPr>
        <b/>
        <sz val="8"/>
        <color indexed="11"/>
        <rFont val="Tahoma"/>
        <family val="2"/>
      </rPr>
      <t xml:space="preserve"> </t>
    </r>
  </si>
  <si>
    <r>
      <t>11 300 mm internal diametre of pipe, valves or specials</t>
    </r>
    <r>
      <rPr>
        <sz val="8"/>
        <color indexed="14"/>
        <rFont val="Tahoma"/>
        <family val="2"/>
      </rPr>
      <t xml:space="preserve">  </t>
    </r>
    <r>
      <rPr>
        <b/>
        <sz val="8"/>
        <color indexed="11"/>
        <rFont val="Tahoma"/>
        <family val="2"/>
      </rPr>
      <t xml:space="preserve"> </t>
    </r>
  </si>
  <si>
    <r>
      <t>10 250 mm internal diametre of pipe, valves or specials</t>
    </r>
    <r>
      <rPr>
        <sz val="8"/>
        <color indexed="14"/>
        <rFont val="Tahoma"/>
        <family val="2"/>
      </rPr>
      <t xml:space="preserve">  </t>
    </r>
    <r>
      <rPr>
        <b/>
        <sz val="8"/>
        <color indexed="11"/>
        <rFont val="Tahoma"/>
        <family val="2"/>
      </rPr>
      <t xml:space="preserve"> </t>
    </r>
  </si>
  <si>
    <r>
      <t>9 225 mm internal diametre of pipe, valves or specials</t>
    </r>
    <r>
      <rPr>
        <sz val="8"/>
        <color indexed="14"/>
        <rFont val="Tahoma"/>
        <family val="2"/>
      </rPr>
      <t xml:space="preserve">  </t>
    </r>
    <r>
      <rPr>
        <b/>
        <sz val="8"/>
        <color indexed="11"/>
        <rFont val="Tahoma"/>
        <family val="2"/>
      </rPr>
      <t xml:space="preserve"> </t>
    </r>
  </si>
  <si>
    <r>
      <t>8 200 mm internal diametre of pipe, valves or specials</t>
    </r>
    <r>
      <rPr>
        <sz val="8"/>
        <color indexed="14"/>
        <rFont val="Tahoma"/>
        <family val="2"/>
      </rPr>
      <t xml:space="preserve">  </t>
    </r>
    <r>
      <rPr>
        <b/>
        <sz val="8"/>
        <color indexed="11"/>
        <rFont val="Tahoma"/>
        <family val="2"/>
      </rPr>
      <t xml:space="preserve"> </t>
    </r>
  </si>
  <si>
    <r>
      <t>7 175 mm internal diametre of pipe, valves or specials</t>
    </r>
    <r>
      <rPr>
        <sz val="8"/>
        <color indexed="14"/>
        <rFont val="Tahoma"/>
        <family val="2"/>
      </rPr>
      <t xml:space="preserve">  </t>
    </r>
    <r>
      <rPr>
        <b/>
        <sz val="8"/>
        <color indexed="11"/>
        <rFont val="Tahoma"/>
        <family val="2"/>
      </rPr>
      <t xml:space="preserve"> </t>
    </r>
  </si>
  <si>
    <r>
      <t>6 150 mm internal diametre of pipe, valves or specials</t>
    </r>
    <r>
      <rPr>
        <sz val="8"/>
        <color indexed="14"/>
        <rFont val="Tahoma"/>
        <family val="2"/>
      </rPr>
      <t xml:space="preserve">  </t>
    </r>
    <r>
      <rPr>
        <b/>
        <sz val="8"/>
        <color indexed="11"/>
        <rFont val="Tahoma"/>
        <family val="2"/>
      </rPr>
      <t xml:space="preserve"> </t>
    </r>
  </si>
  <si>
    <r>
      <t>5 125 mm internal diametre of pipe, valves or specials</t>
    </r>
    <r>
      <rPr>
        <sz val="8"/>
        <color indexed="14"/>
        <rFont val="Tahoma"/>
        <family val="2"/>
      </rPr>
      <t xml:space="preserve">  </t>
    </r>
    <r>
      <rPr>
        <b/>
        <sz val="8"/>
        <color indexed="11"/>
        <rFont val="Tahoma"/>
        <family val="2"/>
      </rPr>
      <t xml:space="preserve"> </t>
    </r>
  </si>
  <si>
    <r>
      <t>4 100 mm internal diametre of pipe, valves or specials</t>
    </r>
    <r>
      <rPr>
        <sz val="8"/>
        <color indexed="14"/>
        <rFont val="Tahoma"/>
        <family val="2"/>
      </rPr>
      <t xml:space="preserve">  </t>
    </r>
    <r>
      <rPr>
        <b/>
        <sz val="8"/>
        <color indexed="11"/>
        <rFont val="Tahoma"/>
        <family val="2"/>
      </rPr>
      <t xml:space="preserve"> </t>
    </r>
  </si>
  <si>
    <r>
      <t>3 80 mm internal diametre of pipe, valves or specials</t>
    </r>
    <r>
      <rPr>
        <sz val="8"/>
        <color indexed="14"/>
        <rFont val="Tahoma"/>
        <family val="2"/>
      </rPr>
      <t xml:space="preserve">  </t>
    </r>
    <r>
      <rPr>
        <b/>
        <sz val="8"/>
        <color indexed="11"/>
        <rFont val="Tahoma"/>
        <family val="2"/>
      </rPr>
      <t xml:space="preserve"> </t>
    </r>
  </si>
  <si>
    <r>
      <t>2 65 mm internal diametre of pipe, valves or specials</t>
    </r>
    <r>
      <rPr>
        <sz val="8"/>
        <color indexed="14"/>
        <rFont val="Tahoma"/>
        <family val="2"/>
      </rPr>
      <t xml:space="preserve">  </t>
    </r>
    <r>
      <rPr>
        <b/>
        <sz val="8"/>
        <color indexed="11"/>
        <rFont val="Tahoma"/>
        <family val="2"/>
      </rPr>
      <t xml:space="preserve"> </t>
    </r>
  </si>
  <si>
    <r>
      <t>1 50 mm internal diametre of pipe, valves or specials</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</si>
  <si>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H DISMANTLING OF G.I. JOINTS PIPES VALVES AND SPECIALS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lead caulked joints of cast iron socketed pipes, valves and specials by heating the joints including the cost of labour, fuel and tools, etc. collecting the lead taken out from the joints and delivering the same to the divisional stores.</t>
    </r>
    <r>
      <rPr>
        <b/>
        <sz val="8"/>
        <color indexed="13"/>
        <rFont val="Tahoma"/>
        <family val="2"/>
      </rPr>
      <t xml:space="preserve"> </t>
    </r>
    <r>
      <rPr>
        <b/>
        <sz val="8"/>
        <color indexed="11"/>
        <rFont val="Tahoma"/>
        <family val="2"/>
      </rPr>
      <t xml:space="preserve"> </t>
    </r>
    <r>
      <rPr>
        <sz val="8"/>
        <color indexed="8"/>
        <rFont val="Tahoma"/>
        <family val="2"/>
      </rPr>
      <t xml:space="preserve"> </t>
    </r>
  </si>
  <si>
    <t>20.39</t>
  </si>
  <si>
    <r>
      <t>Water Supply</t>
    </r>
    <r>
      <rPr>
        <b/>
        <sz val="8"/>
        <color indexed="13"/>
        <rFont val="Tahoma"/>
        <family val="2"/>
      </rPr>
      <t xml:space="preserve"> </t>
    </r>
    <r>
      <rPr>
        <b/>
        <sz val="8"/>
        <color indexed="13"/>
        <rFont val="Tahoma"/>
        <family val="2"/>
      </rPr>
      <t>G FIXING OF VALVES, COCKS, SHOWERS AND METERS ETC.</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Fixing peet value and stop cock surface boxes (coat iron) including cartage from divisional stores or nearest railway station to site of works.</t>
    </r>
    <r>
      <rPr>
        <b/>
        <sz val="8"/>
        <color indexed="13"/>
        <rFont val="Tahoma"/>
        <family val="2"/>
      </rPr>
      <t xml:space="preserve"> </t>
    </r>
    <r>
      <rPr>
        <b/>
        <sz val="8"/>
        <color indexed="11"/>
        <rFont val="Tahoma"/>
        <family val="2"/>
      </rPr>
      <t xml:space="preserve"> </t>
    </r>
    <r>
      <rPr>
        <sz val="8"/>
        <color indexed="8"/>
        <rFont val="Tahoma"/>
        <family val="2"/>
      </rPr>
      <t xml:space="preserve"> </t>
    </r>
  </si>
  <si>
    <t>20.38</t>
  </si>
  <si>
    <r>
      <t>Water Supply</t>
    </r>
    <r>
      <rPr>
        <b/>
        <sz val="8"/>
        <color indexed="13"/>
        <rFont val="Tahoma"/>
        <family val="2"/>
      </rPr>
      <t xml:space="preserve"> </t>
    </r>
    <r>
      <rPr>
        <b/>
        <sz val="8"/>
        <color indexed="13"/>
        <rFont val="Tahoma"/>
        <family val="2"/>
      </rPr>
      <t>G FIXING OF VALVES, COCKS, SHOWERS AND METERS ETC.</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Fixing water meter and stop cock in G.I. pipe line up to 25 mm size including cutting and threading pipe and making long screw etc. complete including cost of G.I. jam nut but excluding cost of water meter and stop cock</t>
    </r>
    <r>
      <rPr>
        <b/>
        <sz val="8"/>
        <color indexed="13"/>
        <rFont val="Tahoma"/>
        <family val="2"/>
      </rPr>
      <t xml:space="preserve"> </t>
    </r>
    <r>
      <rPr>
        <b/>
        <sz val="8"/>
        <color indexed="11"/>
        <rFont val="Tahoma"/>
        <family val="2"/>
      </rPr>
      <t xml:space="preserve"> </t>
    </r>
    <r>
      <rPr>
        <sz val="8"/>
        <color indexed="8"/>
        <rFont val="Tahoma"/>
        <family val="2"/>
      </rPr>
      <t xml:space="preserve"> </t>
    </r>
  </si>
  <si>
    <t>20.37</t>
  </si>
  <si>
    <r>
      <t>Water Supply</t>
    </r>
    <r>
      <rPr>
        <b/>
        <sz val="8"/>
        <color indexed="13"/>
        <rFont val="Tahoma"/>
        <family val="2"/>
      </rPr>
      <t xml:space="preserve"> </t>
    </r>
    <r>
      <rPr>
        <b/>
        <sz val="8"/>
        <color indexed="13"/>
        <rFont val="Tahoma"/>
        <family val="2"/>
      </rPr>
      <t>G FIXING OF VALVES, COCKS, SHOWERS AND METERS ETC.</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Making connection with the existing G.I. branch main up to 40 mm size including cutting and threading pipe etc., complete excluding cost of tee and long screw, but including cartage of material to site.</t>
    </r>
    <r>
      <rPr>
        <b/>
        <sz val="8"/>
        <color indexed="13"/>
        <rFont val="Tahoma"/>
        <family val="2"/>
      </rPr>
      <t xml:space="preserve"> </t>
    </r>
    <r>
      <rPr>
        <b/>
        <sz val="8"/>
        <color indexed="11"/>
        <rFont val="Tahoma"/>
        <family val="2"/>
      </rPr>
      <t xml:space="preserve"> </t>
    </r>
    <r>
      <rPr>
        <sz val="8"/>
        <color indexed="8"/>
        <rFont val="Tahoma"/>
        <family val="2"/>
      </rPr>
      <t xml:space="preserve"> </t>
    </r>
  </si>
  <si>
    <t>20.36</t>
  </si>
  <si>
    <r>
      <t>2 100 mm i/d shower rose with 15 mm or 20 mm inlet</t>
    </r>
    <r>
      <rPr>
        <sz val="8"/>
        <color indexed="14"/>
        <rFont val="Tahoma"/>
        <family val="2"/>
      </rPr>
      <t xml:space="preserve">  </t>
    </r>
    <r>
      <rPr>
        <b/>
        <sz val="8"/>
        <color indexed="11"/>
        <rFont val="Tahoma"/>
        <family val="2"/>
      </rPr>
      <t xml:space="preserve"> </t>
    </r>
  </si>
  <si>
    <r>
      <t>1 150 mm i/d shower rose with 15 mm or 20 mm inlet</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</si>
  <si>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G FIXING OF VALVES, COCKS, SHOWERS AND METERS ETC.</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Fixing chromium plated brass shower rose including carriage from divisional stores or nearest railway station to site of works.</t>
    </r>
    <r>
      <rPr>
        <b/>
        <sz val="8"/>
        <color indexed="13"/>
        <rFont val="Tahoma"/>
        <family val="2"/>
      </rPr>
      <t xml:space="preserve"> </t>
    </r>
    <r>
      <rPr>
        <b/>
        <sz val="8"/>
        <color indexed="11"/>
        <rFont val="Tahoma"/>
        <family val="2"/>
      </rPr>
      <t xml:space="preserve"> </t>
    </r>
    <r>
      <rPr>
        <sz val="8"/>
        <color indexed="8"/>
        <rFont val="Tahoma"/>
        <family val="2"/>
      </rPr>
      <t xml:space="preserve"> </t>
    </r>
  </si>
  <si>
    <t>20.35</t>
  </si>
  <si>
    <r>
      <t>6 50 mm internal diametre</t>
    </r>
    <r>
      <rPr>
        <sz val="8"/>
        <color indexed="14"/>
        <rFont val="Tahoma"/>
        <family val="2"/>
      </rPr>
      <t xml:space="preserve">  </t>
    </r>
    <r>
      <rPr>
        <b/>
        <sz val="8"/>
        <color indexed="11"/>
        <rFont val="Tahoma"/>
        <family val="2"/>
      </rPr>
      <t xml:space="preserve"> </t>
    </r>
  </si>
  <si>
    <r>
      <t>5 40 mm internal diametre</t>
    </r>
    <r>
      <rPr>
        <sz val="8"/>
        <color indexed="14"/>
        <rFont val="Tahoma"/>
        <family val="2"/>
      </rPr>
      <t xml:space="preserve">  </t>
    </r>
    <r>
      <rPr>
        <b/>
        <sz val="8"/>
        <color indexed="11"/>
        <rFont val="Tahoma"/>
        <family val="2"/>
      </rPr>
      <t xml:space="preserve"> </t>
    </r>
  </si>
  <si>
    <r>
      <t>4 32 mm internal diametre</t>
    </r>
    <r>
      <rPr>
        <sz val="8"/>
        <color indexed="14"/>
        <rFont val="Tahoma"/>
        <family val="2"/>
      </rPr>
      <t xml:space="preserve">  </t>
    </r>
    <r>
      <rPr>
        <b/>
        <sz val="8"/>
        <color indexed="11"/>
        <rFont val="Tahoma"/>
        <family val="2"/>
      </rPr>
      <t xml:space="preserve"> </t>
    </r>
  </si>
  <si>
    <r>
      <t>3 25 mm internal diametre</t>
    </r>
    <r>
      <rPr>
        <sz val="8"/>
        <color indexed="14"/>
        <rFont val="Tahoma"/>
        <family val="2"/>
      </rPr>
      <t xml:space="preserve">  </t>
    </r>
    <r>
      <rPr>
        <b/>
        <sz val="8"/>
        <color indexed="11"/>
        <rFont val="Tahoma"/>
        <family val="2"/>
      </rPr>
      <t xml:space="preserve"> </t>
    </r>
  </si>
  <si>
    <r>
      <t>2 20 mm internal diametre</t>
    </r>
    <r>
      <rPr>
        <sz val="8"/>
        <color indexed="14"/>
        <rFont val="Tahoma"/>
        <family val="2"/>
      </rPr>
      <t xml:space="preserve">  </t>
    </r>
    <r>
      <rPr>
        <b/>
        <sz val="8"/>
        <color indexed="11"/>
        <rFont val="Tahoma"/>
        <family val="2"/>
      </rPr>
      <t xml:space="preserve"> </t>
    </r>
  </si>
  <si>
    <r>
      <t>1 15 mm internal diametre</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</si>
  <si>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G FIXING OF VALVES, COCKS, SHOWERS AND METERS ETC.</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Fixing ball values including cartage from divisional stores or nearest railway station to site of works</t>
    </r>
    <r>
      <rPr>
        <b/>
        <sz val="8"/>
        <color indexed="13"/>
        <rFont val="Tahoma"/>
        <family val="2"/>
      </rPr>
      <t xml:space="preserve"> </t>
    </r>
    <r>
      <rPr>
        <b/>
        <sz val="8"/>
        <color indexed="11"/>
        <rFont val="Tahoma"/>
        <family val="2"/>
      </rPr>
      <t xml:space="preserve"> </t>
    </r>
    <r>
      <rPr>
        <sz val="8"/>
        <color indexed="8"/>
        <rFont val="Tahoma"/>
        <family val="2"/>
      </rPr>
      <t xml:space="preserve"> </t>
    </r>
  </si>
  <si>
    <t>20.34</t>
  </si>
  <si>
    <r>
      <t>Water Supply</t>
    </r>
    <r>
      <rPr>
        <b/>
        <sz val="8"/>
        <color indexed="13"/>
        <rFont val="Tahoma"/>
        <family val="2"/>
      </rPr>
      <t xml:space="preserve"> </t>
    </r>
    <r>
      <rPr>
        <b/>
        <sz val="8"/>
        <color indexed="13"/>
        <rFont val="Tahoma"/>
        <family val="2"/>
      </rPr>
      <t>G FIXING OF VALVES, COCKS, SHOWERS AND METERS ETC.</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Fixing bib taps of gun-metal or hard brass on G.I. pipe lines including cartage from divisional stores or nearest railway station to site of works.</t>
    </r>
    <r>
      <rPr>
        <b/>
        <sz val="8"/>
        <color indexed="13"/>
        <rFont val="Tahoma"/>
        <family val="2"/>
      </rPr>
      <t xml:space="preserve"> </t>
    </r>
    <r>
      <rPr>
        <b/>
        <sz val="8"/>
        <color indexed="11"/>
        <rFont val="Tahoma"/>
        <family val="2"/>
      </rPr>
      <t xml:space="preserve"> </t>
    </r>
    <r>
      <rPr>
        <sz val="8"/>
        <color indexed="8"/>
        <rFont val="Tahoma"/>
        <family val="2"/>
      </rPr>
      <t xml:space="preserve"> </t>
    </r>
  </si>
  <si>
    <t>20.33</t>
  </si>
  <si>
    <r>
      <t>Water Supply</t>
    </r>
    <r>
      <rPr>
        <b/>
        <sz val="8"/>
        <color indexed="13"/>
        <rFont val="Tahoma"/>
        <family val="2"/>
      </rPr>
      <t xml:space="preserve"> </t>
    </r>
    <r>
      <rPr>
        <b/>
        <sz val="8"/>
        <color indexed="13"/>
        <rFont val="Tahoma"/>
        <family val="2"/>
      </rPr>
      <t>G FIXING OF VALVES, COCKS, SHOWERS AND METERS ETC.</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Fixing screw down stop cocks of gunmetal or hard brass on G.I. pipelines laid in the ground or inside buildings including cartage from divisional stores or nearest railway station to site of works.</t>
    </r>
    <r>
      <rPr>
        <b/>
        <sz val="8"/>
        <color indexed="13"/>
        <rFont val="Tahoma"/>
        <family val="2"/>
      </rPr>
      <t xml:space="preserve"> </t>
    </r>
    <r>
      <rPr>
        <b/>
        <sz val="8"/>
        <color indexed="11"/>
        <rFont val="Tahoma"/>
        <family val="2"/>
      </rPr>
      <t xml:space="preserve"> </t>
    </r>
    <r>
      <rPr>
        <sz val="8"/>
        <color indexed="8"/>
        <rFont val="Tahoma"/>
        <family val="2"/>
      </rPr>
      <t xml:space="preserve"> </t>
    </r>
  </si>
  <si>
    <t>20.32</t>
  </si>
  <si>
    <r>
      <t>9 100 mm internal diametre</t>
    </r>
    <r>
      <rPr>
        <sz val="8"/>
        <color indexed="14"/>
        <rFont val="Tahoma"/>
        <family val="2"/>
      </rPr>
      <t xml:space="preserve">  </t>
    </r>
    <r>
      <rPr>
        <b/>
        <sz val="8"/>
        <color indexed="11"/>
        <rFont val="Tahoma"/>
        <family val="2"/>
      </rPr>
      <t xml:space="preserve"> </t>
    </r>
  </si>
  <si>
    <r>
      <t>8 80 mm internal diametre</t>
    </r>
    <r>
      <rPr>
        <sz val="8"/>
        <color indexed="14"/>
        <rFont val="Tahoma"/>
        <family val="2"/>
      </rPr>
      <t xml:space="preserve">  </t>
    </r>
    <r>
      <rPr>
        <b/>
        <sz val="8"/>
        <color indexed="11"/>
        <rFont val="Tahoma"/>
        <family val="2"/>
      </rPr>
      <t xml:space="preserve"> </t>
    </r>
  </si>
  <si>
    <r>
      <t>7 65 mm internal diametre</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</si>
  <si>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G FIXING OF VALVES, COCKS, SHOWERS AND METERS ETC.</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Fixing and jointing gun metal peet valves (heavy pattern) with hand wheels, on G.I. pipelines laid in the ground or inside buildings, including cartage from divisional stores or nearest railway station to site of works.</t>
    </r>
    <r>
      <rPr>
        <b/>
        <sz val="8"/>
        <color indexed="13"/>
        <rFont val="Tahoma"/>
        <family val="2"/>
      </rPr>
      <t xml:space="preserve"> </t>
    </r>
    <r>
      <rPr>
        <b/>
        <sz val="8"/>
        <color indexed="11"/>
        <rFont val="Tahoma"/>
        <family val="2"/>
      </rPr>
      <t xml:space="preserve"> </t>
    </r>
    <r>
      <rPr>
        <sz val="8"/>
        <color indexed="8"/>
        <rFont val="Tahoma"/>
        <family val="2"/>
      </rPr>
      <t xml:space="preserve"> </t>
    </r>
  </si>
  <si>
    <t>20.31</t>
  </si>
  <si>
    <r>
      <t>9 100 mm internal diameter of pipeline</t>
    </r>
    <r>
      <rPr>
        <sz val="8"/>
        <color indexed="14"/>
        <rFont val="Tahoma"/>
        <family val="2"/>
      </rPr>
      <t xml:space="preserve">  </t>
    </r>
    <r>
      <rPr>
        <b/>
        <sz val="8"/>
        <color indexed="11"/>
        <rFont val="Tahoma"/>
        <family val="2"/>
      </rPr>
      <t xml:space="preserve"> </t>
    </r>
  </si>
  <si>
    <r>
      <t>8 80 mm internal diameter of pipeline</t>
    </r>
    <r>
      <rPr>
        <sz val="8"/>
        <color indexed="14"/>
        <rFont val="Tahoma"/>
        <family val="2"/>
      </rPr>
      <t xml:space="preserve">  </t>
    </r>
    <r>
      <rPr>
        <b/>
        <sz val="8"/>
        <color indexed="11"/>
        <rFont val="Tahoma"/>
        <family val="2"/>
      </rPr>
      <t xml:space="preserve"> </t>
    </r>
  </si>
  <si>
    <r>
      <t>7 65 mm internal diameter of pipeline</t>
    </r>
    <r>
      <rPr>
        <sz val="8"/>
        <color indexed="14"/>
        <rFont val="Tahoma"/>
        <family val="2"/>
      </rPr>
      <t xml:space="preserve">  </t>
    </r>
    <r>
      <rPr>
        <b/>
        <sz val="8"/>
        <color indexed="11"/>
        <rFont val="Tahoma"/>
        <family val="2"/>
      </rPr>
      <t xml:space="preserve"> </t>
    </r>
  </si>
  <si>
    <r>
      <t>6 50 mm internal diameter of pipeline</t>
    </r>
    <r>
      <rPr>
        <sz val="8"/>
        <color indexed="14"/>
        <rFont val="Tahoma"/>
        <family val="2"/>
      </rPr>
      <t xml:space="preserve">  </t>
    </r>
    <r>
      <rPr>
        <b/>
        <sz val="8"/>
        <color indexed="11"/>
        <rFont val="Tahoma"/>
        <family val="2"/>
      </rPr>
      <t xml:space="preserve"> </t>
    </r>
  </si>
  <si>
    <r>
      <t>5 40 mm internal diameter of pipeli</t>
    </r>
    <r>
      <rPr>
        <sz val="8"/>
        <color indexed="14"/>
        <rFont val="Tahoma"/>
        <family val="2"/>
      </rPr>
      <t xml:space="preserve">  </t>
    </r>
    <r>
      <rPr>
        <b/>
        <sz val="8"/>
        <color indexed="11"/>
        <rFont val="Tahoma"/>
        <family val="2"/>
      </rPr>
      <t xml:space="preserve"> </t>
    </r>
  </si>
  <si>
    <r>
      <t>4 32 mm internal diameter of pipeline</t>
    </r>
    <r>
      <rPr>
        <sz val="8"/>
        <color indexed="14"/>
        <rFont val="Tahoma"/>
        <family val="2"/>
      </rPr>
      <t xml:space="preserve">  </t>
    </r>
    <r>
      <rPr>
        <b/>
        <sz val="8"/>
        <color indexed="11"/>
        <rFont val="Tahoma"/>
        <family val="2"/>
      </rPr>
      <t xml:space="preserve"> </t>
    </r>
  </si>
  <si>
    <r>
      <t>3 25 mm internal diameter of pipeline</t>
    </r>
    <r>
      <rPr>
        <sz val="8"/>
        <color indexed="14"/>
        <rFont val="Tahoma"/>
        <family val="2"/>
      </rPr>
      <t xml:space="preserve">  </t>
    </r>
    <r>
      <rPr>
        <b/>
        <sz val="8"/>
        <color indexed="11"/>
        <rFont val="Tahoma"/>
        <family val="2"/>
      </rPr>
      <t xml:space="preserve"> </t>
    </r>
  </si>
  <si>
    <r>
      <t>2 20 mm internal diameter of pipeline</t>
    </r>
    <r>
      <rPr>
        <sz val="8"/>
        <color indexed="14"/>
        <rFont val="Tahoma"/>
        <family val="2"/>
      </rPr>
      <t xml:space="preserve">  </t>
    </r>
    <r>
      <rPr>
        <b/>
        <sz val="8"/>
        <color indexed="11"/>
        <rFont val="Tahoma"/>
        <family val="2"/>
      </rPr>
      <t xml:space="preserve"> </t>
    </r>
  </si>
  <si>
    <r>
      <t>1 15 mm internal diameter of pipeline</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</si>
  <si>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F CUTTING HOLES IN WALLS / FLOORS / ROOFS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Fixing galvanised malleable iron holder bats hold fasts to pipe lines fixed on walls and ceilings including all cutting to walls and making good to original condition.</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Notes: (i) Holder bats are generally required to be fixed at intervals of about 2.4 M on straight line.</t>
    </r>
    <r>
      <rPr>
        <sz val="8"/>
        <color indexed="8"/>
        <rFont val="Tahoma"/>
        <family val="2"/>
      </rPr>
      <t xml:space="preserve"> </t>
    </r>
  </si>
  <si>
    <t>20.30</t>
  </si>
  <si>
    <r>
      <t>9 100 mm internal diameter of sleeve pipe</t>
    </r>
    <r>
      <rPr>
        <sz val="8"/>
        <color indexed="14"/>
        <rFont val="Tahoma"/>
        <family val="2"/>
      </rPr>
      <t xml:space="preserve">  </t>
    </r>
    <r>
      <rPr>
        <b/>
        <sz val="8"/>
        <color indexed="11"/>
        <rFont val="Tahoma"/>
        <family val="2"/>
      </rPr>
      <t xml:space="preserve"> </t>
    </r>
  </si>
  <si>
    <r>
      <t>8 80 mm internal diameter of sleeve pipe</t>
    </r>
    <r>
      <rPr>
        <sz val="8"/>
        <color indexed="14"/>
        <rFont val="Tahoma"/>
        <family val="2"/>
      </rPr>
      <t xml:space="preserve">  </t>
    </r>
    <r>
      <rPr>
        <b/>
        <sz val="8"/>
        <color indexed="11"/>
        <rFont val="Tahoma"/>
        <family val="2"/>
      </rPr>
      <t xml:space="preserve"> </t>
    </r>
  </si>
  <si>
    <r>
      <t>7 65 mm internal diameter of sleeve pipe</t>
    </r>
    <r>
      <rPr>
        <sz val="8"/>
        <color indexed="14"/>
        <rFont val="Tahoma"/>
        <family val="2"/>
      </rPr>
      <t xml:space="preserve">  </t>
    </r>
    <r>
      <rPr>
        <b/>
        <sz val="8"/>
        <color indexed="11"/>
        <rFont val="Tahoma"/>
        <family val="2"/>
      </rPr>
      <t xml:space="preserve"> </t>
    </r>
  </si>
  <si>
    <r>
      <t>6 50 mm internal diameter of sleeve pipe</t>
    </r>
    <r>
      <rPr>
        <sz val="8"/>
        <color indexed="14"/>
        <rFont val="Tahoma"/>
        <family val="2"/>
      </rPr>
      <t xml:space="preserve">  </t>
    </r>
    <r>
      <rPr>
        <b/>
        <sz val="8"/>
        <color indexed="11"/>
        <rFont val="Tahoma"/>
        <family val="2"/>
      </rPr>
      <t xml:space="preserve"> </t>
    </r>
  </si>
  <si>
    <r>
      <t>5 40 mm internal diameter of sleeve pipe</t>
    </r>
    <r>
      <rPr>
        <sz val="8"/>
        <color indexed="14"/>
        <rFont val="Tahoma"/>
        <family val="2"/>
      </rPr>
      <t xml:space="preserve">  </t>
    </r>
    <r>
      <rPr>
        <b/>
        <sz val="8"/>
        <color indexed="11"/>
        <rFont val="Tahoma"/>
        <family val="2"/>
      </rPr>
      <t xml:space="preserve"> </t>
    </r>
  </si>
  <si>
    <r>
      <t>4 32 mm internal diameter of sleeve pipe</t>
    </r>
    <r>
      <rPr>
        <sz val="8"/>
        <color indexed="14"/>
        <rFont val="Tahoma"/>
        <family val="2"/>
      </rPr>
      <t xml:space="preserve">  </t>
    </r>
    <r>
      <rPr>
        <b/>
        <sz val="8"/>
        <color indexed="11"/>
        <rFont val="Tahoma"/>
        <family val="2"/>
      </rPr>
      <t xml:space="preserve"> </t>
    </r>
  </si>
  <si>
    <r>
      <t>3 25 mm internal diameter of sleeve pipe</t>
    </r>
    <r>
      <rPr>
        <sz val="8"/>
        <color indexed="14"/>
        <rFont val="Tahoma"/>
        <family val="2"/>
      </rPr>
      <t xml:space="preserve">  </t>
    </r>
    <r>
      <rPr>
        <b/>
        <sz val="8"/>
        <color indexed="11"/>
        <rFont val="Tahoma"/>
        <family val="2"/>
      </rPr>
      <t xml:space="preserve"> </t>
    </r>
  </si>
  <si>
    <r>
      <t>2 20 mm internal diameter of sleeve pipe</t>
    </r>
    <r>
      <rPr>
        <sz val="8"/>
        <color indexed="14"/>
        <rFont val="Tahoma"/>
        <family val="2"/>
      </rPr>
      <t xml:space="preserve">  </t>
    </r>
    <r>
      <rPr>
        <b/>
        <sz val="8"/>
        <color indexed="11"/>
        <rFont val="Tahoma"/>
        <family val="2"/>
      </rPr>
      <t xml:space="preserve"> </t>
    </r>
  </si>
  <si>
    <r>
      <t>1 15 mm internal diameter of sleeve pipe</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</si>
  <si>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F CUTTING HOLES IN WALLS / FLOORS / ROOFS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Labour our fixing G.I. or W.I. pipe sleeve pieces in holes in walls, floors, and roofs rounds pipes including all cutting and wastage</t>
    </r>
    <r>
      <rPr>
        <b/>
        <sz val="8"/>
        <color indexed="13"/>
        <rFont val="Tahoma"/>
        <family val="2"/>
      </rPr>
      <t xml:space="preserve"> </t>
    </r>
    <r>
      <rPr>
        <b/>
        <sz val="8"/>
        <color indexed="11"/>
        <rFont val="Tahoma"/>
        <family val="2"/>
      </rPr>
      <t xml:space="preserve"> </t>
    </r>
    <r>
      <rPr>
        <sz val="8"/>
        <color indexed="8"/>
        <rFont val="Tahoma"/>
        <family val="2"/>
      </rPr>
      <t xml:space="preserve"> </t>
    </r>
  </si>
  <si>
    <t>20.29</t>
  </si>
  <si>
    <r>
      <t>5 225 mm thickness of roof or floor</t>
    </r>
    <r>
      <rPr>
        <sz val="8"/>
        <color indexed="14"/>
        <rFont val="Tahoma"/>
        <family val="2"/>
      </rPr>
      <t xml:space="preserve">  </t>
    </r>
    <r>
      <rPr>
        <b/>
        <sz val="8"/>
        <color indexed="11"/>
        <rFont val="Tahoma"/>
        <family val="2"/>
      </rPr>
      <t xml:space="preserve"> </t>
    </r>
  </si>
  <si>
    <r>
      <t>4 190 mm thickness of roof or floor</t>
    </r>
    <r>
      <rPr>
        <sz val="8"/>
        <color indexed="14"/>
        <rFont val="Tahoma"/>
        <family val="2"/>
      </rPr>
      <t xml:space="preserve">  </t>
    </r>
    <r>
      <rPr>
        <b/>
        <sz val="8"/>
        <color indexed="11"/>
        <rFont val="Tahoma"/>
        <family val="2"/>
      </rPr>
      <t xml:space="preserve"> </t>
    </r>
  </si>
  <si>
    <r>
      <t>3 150 mm thickness of roof or floor</t>
    </r>
    <r>
      <rPr>
        <sz val="8"/>
        <color indexed="14"/>
        <rFont val="Tahoma"/>
        <family val="2"/>
      </rPr>
      <t xml:space="preserve">  </t>
    </r>
    <r>
      <rPr>
        <b/>
        <sz val="8"/>
        <color indexed="11"/>
        <rFont val="Tahoma"/>
        <family val="2"/>
      </rPr>
      <t xml:space="preserve"> </t>
    </r>
  </si>
  <si>
    <r>
      <t>2 115 mm thickness of roof or floor</t>
    </r>
    <r>
      <rPr>
        <sz val="8"/>
        <color indexed="14"/>
        <rFont val="Tahoma"/>
        <family val="2"/>
      </rPr>
      <t xml:space="preserve">  </t>
    </r>
    <r>
      <rPr>
        <b/>
        <sz val="8"/>
        <color indexed="11"/>
        <rFont val="Tahoma"/>
        <family val="2"/>
      </rPr>
      <t xml:space="preserve"> </t>
    </r>
  </si>
  <si>
    <r>
      <t>1 75 mm thickness of roof or floor</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</si>
  <si>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F CUTTING HOLES IN WALLS / FLOORS / ROOFS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Cutting holes up to 23 cm square for pipes in floor and roofs of cement concrete reinforced concrete or reinforced brick work and making good including, repointing, replastering, replacing bitumen and colour or white washing where required.</t>
    </r>
    <r>
      <rPr>
        <b/>
        <sz val="8"/>
        <color indexed="13"/>
        <rFont val="Tahoma"/>
        <family val="2"/>
      </rPr>
      <t xml:space="preserve"> </t>
    </r>
    <r>
      <rPr>
        <b/>
        <sz val="8"/>
        <color indexed="11"/>
        <rFont val="Tahoma"/>
        <family val="2"/>
      </rPr>
      <t xml:space="preserve"> </t>
    </r>
    <r>
      <rPr>
        <sz val="8"/>
        <color indexed="8"/>
        <rFont val="Tahoma"/>
        <family val="2"/>
      </rPr>
      <t xml:space="preserve"> </t>
    </r>
  </si>
  <si>
    <t>20.28</t>
  </si>
  <si>
    <r>
      <t>5 225 mm thickness of floor</t>
    </r>
    <r>
      <rPr>
        <sz val="8"/>
        <color indexed="14"/>
        <rFont val="Tahoma"/>
        <family val="2"/>
      </rPr>
      <t xml:space="preserve">  </t>
    </r>
    <r>
      <rPr>
        <b/>
        <sz val="8"/>
        <color indexed="11"/>
        <rFont val="Tahoma"/>
        <family val="2"/>
      </rPr>
      <t xml:space="preserve"> </t>
    </r>
  </si>
  <si>
    <r>
      <t>4 190 mm thickness of floor</t>
    </r>
    <r>
      <rPr>
        <sz val="8"/>
        <color indexed="14"/>
        <rFont val="Tahoma"/>
        <family val="2"/>
      </rPr>
      <t xml:space="preserve">  </t>
    </r>
    <r>
      <rPr>
        <b/>
        <sz val="8"/>
        <color indexed="11"/>
        <rFont val="Tahoma"/>
        <family val="2"/>
      </rPr>
      <t xml:space="preserve"> </t>
    </r>
  </si>
  <si>
    <r>
      <t>3 150 mm thickness of floor</t>
    </r>
    <r>
      <rPr>
        <sz val="8"/>
        <color indexed="14"/>
        <rFont val="Tahoma"/>
        <family val="2"/>
      </rPr>
      <t xml:space="preserve">  </t>
    </r>
    <r>
      <rPr>
        <b/>
        <sz val="8"/>
        <color indexed="11"/>
        <rFont val="Tahoma"/>
        <family val="2"/>
      </rPr>
      <t xml:space="preserve"> </t>
    </r>
  </si>
  <si>
    <r>
      <t>2 115 mm thickness of floor</t>
    </r>
    <r>
      <rPr>
        <sz val="8"/>
        <color indexed="14"/>
        <rFont val="Tahoma"/>
        <family val="2"/>
      </rPr>
      <t xml:space="preserve">  </t>
    </r>
    <r>
      <rPr>
        <b/>
        <sz val="8"/>
        <color indexed="11"/>
        <rFont val="Tahoma"/>
        <family val="2"/>
      </rPr>
      <t xml:space="preserve"> </t>
    </r>
  </si>
  <si>
    <r>
      <t>1 75 mm thickness of floor</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</si>
  <si>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F CUTTING HOLES IN WALLS / FLOORS / ROOFS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Cutting holes up to 23 cm square for pipes in flooring and roofs of brick tiles with lime concrete and making good including, repointing, replastering and colour or white washing where required.</t>
    </r>
    <r>
      <rPr>
        <b/>
        <sz val="8"/>
        <color indexed="13"/>
        <rFont val="Tahoma"/>
        <family val="2"/>
      </rPr>
      <t xml:space="preserve"> </t>
    </r>
    <r>
      <rPr>
        <b/>
        <sz val="8"/>
        <color indexed="11"/>
        <rFont val="Tahoma"/>
        <family val="2"/>
      </rPr>
      <t xml:space="preserve"> </t>
    </r>
    <r>
      <rPr>
        <sz val="8"/>
        <color indexed="8"/>
        <rFont val="Tahoma"/>
        <family val="2"/>
      </rPr>
      <t xml:space="preserve"> </t>
    </r>
  </si>
  <si>
    <t>20.27</t>
  </si>
  <si>
    <r>
      <t>6 68.58 cm thick wall</t>
    </r>
    <r>
      <rPr>
        <sz val="8"/>
        <color indexed="14"/>
        <rFont val="Tahoma"/>
        <family val="2"/>
      </rPr>
      <t xml:space="preserve">  </t>
    </r>
    <r>
      <rPr>
        <b/>
        <sz val="8"/>
        <color indexed="11"/>
        <rFont val="Tahoma"/>
        <family val="2"/>
      </rPr>
      <t xml:space="preserve"> </t>
    </r>
  </si>
  <si>
    <r>
      <t>5 57.15 cm thick wall</t>
    </r>
    <r>
      <rPr>
        <sz val="8"/>
        <color indexed="14"/>
        <rFont val="Tahoma"/>
        <family val="2"/>
      </rPr>
      <t xml:space="preserve">  </t>
    </r>
    <r>
      <rPr>
        <b/>
        <sz val="8"/>
        <color indexed="11"/>
        <rFont val="Tahoma"/>
        <family val="2"/>
      </rPr>
      <t xml:space="preserve"> </t>
    </r>
  </si>
  <si>
    <r>
      <t>4 45.72 cm thick wall</t>
    </r>
    <r>
      <rPr>
        <sz val="8"/>
        <color indexed="14"/>
        <rFont val="Tahoma"/>
        <family val="2"/>
      </rPr>
      <t xml:space="preserve">  </t>
    </r>
    <r>
      <rPr>
        <b/>
        <sz val="8"/>
        <color indexed="11"/>
        <rFont val="Tahoma"/>
        <family val="2"/>
      </rPr>
      <t xml:space="preserve"> </t>
    </r>
  </si>
  <si>
    <r>
      <t>3 34.29 cm thick wall</t>
    </r>
    <r>
      <rPr>
        <sz val="8"/>
        <color indexed="14"/>
        <rFont val="Tahoma"/>
        <family val="2"/>
      </rPr>
      <t xml:space="preserve">  </t>
    </r>
    <r>
      <rPr>
        <b/>
        <sz val="8"/>
        <color indexed="11"/>
        <rFont val="Tahoma"/>
        <family val="2"/>
      </rPr>
      <t xml:space="preserve"> </t>
    </r>
  </si>
  <si>
    <r>
      <t>2 22.86 cm thick wall</t>
    </r>
    <r>
      <rPr>
        <sz val="8"/>
        <color indexed="14"/>
        <rFont val="Tahoma"/>
        <family val="2"/>
      </rPr>
      <t xml:space="preserve">  </t>
    </r>
    <r>
      <rPr>
        <b/>
        <sz val="8"/>
        <color indexed="11"/>
        <rFont val="Tahoma"/>
        <family val="2"/>
      </rPr>
      <t xml:space="preserve"> </t>
    </r>
  </si>
  <si>
    <r>
      <t>1 11.43 cm thick wall</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</si>
  <si>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F CUTTING HOLES IN WALLS / FLOORS / ROOFS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Cutting holes up to 23 cm through stone masonry or brick work in cement walls for pipes and making good including repointing, replastering and finishing according to existing finish where required.</t>
    </r>
    <r>
      <rPr>
        <b/>
        <sz val="8"/>
        <color indexed="13"/>
        <rFont val="Tahoma"/>
        <family val="2"/>
      </rPr>
      <t xml:space="preserve"> </t>
    </r>
    <r>
      <rPr>
        <b/>
        <sz val="8"/>
        <color indexed="11"/>
        <rFont val="Tahoma"/>
        <family val="2"/>
      </rPr>
      <t xml:space="preserve"> </t>
    </r>
    <r>
      <rPr>
        <sz val="8"/>
        <color indexed="8"/>
        <rFont val="Tahoma"/>
        <family val="2"/>
      </rPr>
      <t xml:space="preserve"> </t>
    </r>
  </si>
  <si>
    <t>20.26</t>
  </si>
  <si>
    <r>
      <t>Water Supply</t>
    </r>
    <r>
      <rPr>
        <b/>
        <sz val="8"/>
        <color indexed="13"/>
        <rFont val="Tahoma"/>
        <family val="2"/>
      </rPr>
      <t xml:space="preserve"> </t>
    </r>
    <r>
      <rPr>
        <b/>
        <sz val="8"/>
        <color indexed="13"/>
        <rFont val="Tahoma"/>
        <family val="2"/>
      </rPr>
      <t>F CUTTING HOLES IN WALLS / FLOORS / ROOFS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Cutting holes up to 23 cm square through brick work in mud walls for pipes and making good including repointing, replastering and finishing according to existing finish where required.</t>
    </r>
    <r>
      <rPr>
        <b/>
        <sz val="8"/>
        <color indexed="13"/>
        <rFont val="Tahoma"/>
        <family val="2"/>
      </rPr>
      <t xml:space="preserve"> </t>
    </r>
    <r>
      <rPr>
        <b/>
        <sz val="8"/>
        <color indexed="11"/>
        <rFont val="Tahoma"/>
        <family val="2"/>
      </rPr>
      <t xml:space="preserve"> </t>
    </r>
    <r>
      <rPr>
        <sz val="8"/>
        <color indexed="8"/>
        <rFont val="Tahoma"/>
        <family val="2"/>
      </rPr>
      <t xml:space="preserve"> </t>
    </r>
  </si>
  <si>
    <t>20.25</t>
  </si>
  <si>
    <r>
      <t>6 Ferrule size 40 mm</t>
    </r>
    <r>
      <rPr>
        <sz val="8"/>
        <color indexed="14"/>
        <rFont val="Tahoma"/>
        <family val="2"/>
      </rPr>
      <t xml:space="preserve">  </t>
    </r>
    <r>
      <rPr>
        <b/>
        <sz val="8"/>
        <color indexed="11"/>
        <rFont val="Tahoma"/>
        <family val="2"/>
      </rPr>
      <t xml:space="preserve"> </t>
    </r>
  </si>
  <si>
    <r>
      <t>5 Ferrule size 32 mm</t>
    </r>
    <r>
      <rPr>
        <sz val="8"/>
        <color indexed="14"/>
        <rFont val="Tahoma"/>
        <family val="2"/>
      </rPr>
      <t xml:space="preserve">  </t>
    </r>
    <r>
      <rPr>
        <b/>
        <sz val="8"/>
        <color indexed="11"/>
        <rFont val="Tahoma"/>
        <family val="2"/>
      </rPr>
      <t xml:space="preserve"> </t>
    </r>
  </si>
  <si>
    <r>
      <t>4 Ferrule size 25 mm</t>
    </r>
    <r>
      <rPr>
        <sz val="8"/>
        <color indexed="14"/>
        <rFont val="Tahoma"/>
        <family val="2"/>
      </rPr>
      <t xml:space="preserve">  </t>
    </r>
    <r>
      <rPr>
        <b/>
        <sz val="8"/>
        <color indexed="11"/>
        <rFont val="Tahoma"/>
        <family val="2"/>
      </rPr>
      <t xml:space="preserve"> </t>
    </r>
  </si>
  <si>
    <r>
      <t>3 Ferrule size 20 mm</t>
    </r>
    <r>
      <rPr>
        <sz val="8"/>
        <color indexed="14"/>
        <rFont val="Tahoma"/>
        <family val="2"/>
      </rPr>
      <t xml:space="preserve">  </t>
    </r>
    <r>
      <rPr>
        <b/>
        <sz val="8"/>
        <color indexed="11"/>
        <rFont val="Tahoma"/>
        <family val="2"/>
      </rPr>
      <t xml:space="preserve"> </t>
    </r>
  </si>
  <si>
    <r>
      <t>2 Ferrule size 15 mm</t>
    </r>
    <r>
      <rPr>
        <sz val="8"/>
        <color indexed="14"/>
        <rFont val="Tahoma"/>
        <family val="2"/>
      </rPr>
      <t xml:space="preserve">  </t>
    </r>
    <r>
      <rPr>
        <b/>
        <sz val="8"/>
        <color indexed="11"/>
        <rFont val="Tahoma"/>
        <family val="2"/>
      </rPr>
      <t xml:space="preserve"> </t>
    </r>
  </si>
  <si>
    <r>
      <t>1 Ferrule size 10 mm</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</si>
  <si>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E DRILLING AND TAPPING OF C.I. PIPES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Drilling and tapping cast iron pipe lines of all diameters and screwing in ferrule and connections</t>
    </r>
    <r>
      <rPr>
        <b/>
        <sz val="8"/>
        <color indexed="13"/>
        <rFont val="Tahoma"/>
        <family val="2"/>
      </rPr>
      <t xml:space="preserve"> </t>
    </r>
    <r>
      <rPr>
        <b/>
        <sz val="8"/>
        <color indexed="11"/>
        <rFont val="Tahoma"/>
        <family val="2"/>
      </rPr>
      <t xml:space="preserve"> </t>
    </r>
    <r>
      <rPr>
        <sz val="8"/>
        <color indexed="8"/>
        <rFont val="Tahoma"/>
        <family val="2"/>
      </rPr>
      <t xml:space="preserve"> </t>
    </r>
  </si>
  <si>
    <t>20.24</t>
  </si>
  <si>
    <r>
      <t>9 100 mm internal diameter</t>
    </r>
    <r>
      <rPr>
        <sz val="8"/>
        <color indexed="14"/>
        <rFont val="Tahoma"/>
        <family val="2"/>
      </rPr>
      <t xml:space="preserve">  </t>
    </r>
    <r>
      <rPr>
        <b/>
        <sz val="8"/>
        <color indexed="11"/>
        <rFont val="Tahoma"/>
        <family val="2"/>
      </rPr>
      <t xml:space="preserve"> </t>
    </r>
  </si>
  <si>
    <r>
      <t>8 80 mm internal diameter</t>
    </r>
    <r>
      <rPr>
        <sz val="8"/>
        <color indexed="14"/>
        <rFont val="Tahoma"/>
        <family val="2"/>
      </rPr>
      <t xml:space="preserve">  </t>
    </r>
    <r>
      <rPr>
        <b/>
        <sz val="8"/>
        <color indexed="11"/>
        <rFont val="Tahoma"/>
        <family val="2"/>
      </rPr>
      <t xml:space="preserve"> </t>
    </r>
  </si>
  <si>
    <r>
      <t>7 65 mm internal diameter</t>
    </r>
    <r>
      <rPr>
        <sz val="8"/>
        <color indexed="14"/>
        <rFont val="Tahoma"/>
        <family val="2"/>
      </rPr>
      <t xml:space="preserve">  </t>
    </r>
    <r>
      <rPr>
        <b/>
        <sz val="8"/>
        <color indexed="11"/>
        <rFont val="Tahoma"/>
        <family val="2"/>
      </rPr>
      <t xml:space="preserve"> </t>
    </r>
  </si>
  <si>
    <r>
      <t>6 50 mm internal diameter</t>
    </r>
    <r>
      <rPr>
        <sz val="8"/>
        <color indexed="14"/>
        <rFont val="Tahoma"/>
        <family val="2"/>
      </rPr>
      <t xml:space="preserve">  </t>
    </r>
    <r>
      <rPr>
        <b/>
        <sz val="8"/>
        <color indexed="11"/>
        <rFont val="Tahoma"/>
        <family val="2"/>
      </rPr>
      <t xml:space="preserve"> </t>
    </r>
  </si>
  <si>
    <r>
      <t>5 40 mm internal diameter</t>
    </r>
    <r>
      <rPr>
        <sz val="8"/>
        <color indexed="14"/>
        <rFont val="Tahoma"/>
        <family val="2"/>
      </rPr>
      <t xml:space="preserve">  </t>
    </r>
    <r>
      <rPr>
        <b/>
        <sz val="8"/>
        <color indexed="11"/>
        <rFont val="Tahoma"/>
        <family val="2"/>
      </rPr>
      <t xml:space="preserve"> </t>
    </r>
  </si>
  <si>
    <r>
      <t>4 32 mm internal diameter</t>
    </r>
    <r>
      <rPr>
        <sz val="8"/>
        <color indexed="14"/>
        <rFont val="Tahoma"/>
        <family val="2"/>
      </rPr>
      <t xml:space="preserve">  </t>
    </r>
    <r>
      <rPr>
        <b/>
        <sz val="8"/>
        <color indexed="11"/>
        <rFont val="Tahoma"/>
        <family val="2"/>
      </rPr>
      <t xml:space="preserve"> </t>
    </r>
  </si>
  <si>
    <r>
      <t>3 25 mm internal diameter</t>
    </r>
    <r>
      <rPr>
        <sz val="8"/>
        <color indexed="14"/>
        <rFont val="Tahoma"/>
        <family val="2"/>
      </rPr>
      <t xml:space="preserve">  </t>
    </r>
    <r>
      <rPr>
        <b/>
        <sz val="8"/>
        <color indexed="11"/>
        <rFont val="Tahoma"/>
        <family val="2"/>
      </rPr>
      <t xml:space="preserve"> </t>
    </r>
  </si>
  <si>
    <r>
      <t>2 20 mm internal diameter</t>
    </r>
    <r>
      <rPr>
        <sz val="8"/>
        <color indexed="14"/>
        <rFont val="Tahoma"/>
        <family val="2"/>
      </rPr>
      <t xml:space="preserve">  </t>
    </r>
    <r>
      <rPr>
        <b/>
        <sz val="8"/>
        <color indexed="11"/>
        <rFont val="Tahoma"/>
        <family val="2"/>
      </rPr>
      <t xml:space="preserve"> </t>
    </r>
  </si>
  <si>
    <r>
      <t>1 15 mm internal diameter</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</si>
  <si>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D LAYING OF G.I./ P.V.C./W.I. PIPES AND SPECIALS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fixing and jointing union couplings in G.I. and W.I. pipelines.</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Notes: (i)  These unions shall be fixed on branches at or the junctions with the main G.I. pipeline and also at intervals of about 30 metres on all pipelines laid in ground and at intervals of 18 to 24 m on pipelines laid on roofs and inside buildings.</t>
    </r>
    <r>
      <rPr>
        <sz val="8"/>
        <color indexed="8"/>
        <rFont val="Tahoma"/>
        <family val="2"/>
      </rPr>
      <t xml:space="preserve"> </t>
    </r>
  </si>
  <si>
    <t>20.23</t>
  </si>
  <si>
    <r>
      <t>8 80mm   internal   diameter</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</si>
  <si>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D LAYING OF G.I./ P.V.C./W.I. PIPES AND SPECIALS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fixing flanged joints on G.I. and W.I. pipelines including cost of jointing materials.</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Notes: (i) The jointing material for the above will be supplied ex-divisional stores or F.O.R. nearest station at the stock issue rates in force when the material is indented for.</t>
    </r>
    <r>
      <rPr>
        <sz val="8"/>
        <color indexed="8"/>
        <rFont val="Tahoma"/>
        <family val="2"/>
      </rPr>
      <t xml:space="preserve"> </t>
    </r>
  </si>
  <si>
    <t>20.22</t>
  </si>
  <si>
    <r>
      <t>Water Supply</t>
    </r>
    <r>
      <rPr>
        <b/>
        <sz val="8"/>
        <color indexed="13"/>
        <rFont val="Tahoma"/>
        <family val="2"/>
      </rPr>
      <t xml:space="preserve"> </t>
    </r>
    <r>
      <rPr>
        <b/>
        <sz val="8"/>
        <color indexed="13"/>
        <rFont val="Tahoma"/>
        <family val="2"/>
      </rPr>
      <t>D LAYING OF G.I./ P.V.C./W.I. PIPES AND SPECIALS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Labour for laying jointing, fixing and testing G.I./P.V.C./W.I. pipe lines and special tees, bends, sockets, elbows etc. in trenches in the ground cutting, threading and testing,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</si>
  <si>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20.21</t>
  </si>
  <si>
    <r>
      <t>2.6 Including cost of specials 50 mm internal diametre of pipeline</t>
    </r>
    <r>
      <rPr>
        <sz val="8"/>
        <color indexed="14"/>
        <rFont val="Tahoma"/>
        <family val="2"/>
      </rPr>
      <t xml:space="preserve">  </t>
    </r>
    <r>
      <rPr>
        <b/>
        <sz val="8"/>
        <color indexed="11"/>
        <rFont val="Tahoma"/>
        <family val="2"/>
      </rPr>
      <t xml:space="preserve"> </t>
    </r>
  </si>
  <si>
    <r>
      <t>2.5 Including cost of specials 40 mm internal diametre of pipeline</t>
    </r>
    <r>
      <rPr>
        <sz val="8"/>
        <color indexed="14"/>
        <rFont val="Tahoma"/>
        <family val="2"/>
      </rPr>
      <t xml:space="preserve">  </t>
    </r>
    <r>
      <rPr>
        <b/>
        <sz val="8"/>
        <color indexed="11"/>
        <rFont val="Tahoma"/>
        <family val="2"/>
      </rPr>
      <t xml:space="preserve"> </t>
    </r>
  </si>
  <si>
    <r>
      <t>2.4 Including cost of specials 32 mm internal diametre of pipeline</t>
    </r>
    <r>
      <rPr>
        <sz val="8"/>
        <color indexed="14"/>
        <rFont val="Tahoma"/>
        <family val="2"/>
      </rPr>
      <t xml:space="preserve">  </t>
    </r>
    <r>
      <rPr>
        <b/>
        <sz val="8"/>
        <color indexed="11"/>
        <rFont val="Tahoma"/>
        <family val="2"/>
      </rPr>
      <t xml:space="preserve"> </t>
    </r>
  </si>
  <si>
    <r>
      <t>2.3 Including cost of specials 25 mm internal diametre of pipeline</t>
    </r>
    <r>
      <rPr>
        <sz val="8"/>
        <color indexed="14"/>
        <rFont val="Tahoma"/>
        <family val="2"/>
      </rPr>
      <t xml:space="preserve">  </t>
    </r>
    <r>
      <rPr>
        <b/>
        <sz val="8"/>
        <color indexed="11"/>
        <rFont val="Tahoma"/>
        <family val="2"/>
      </rPr>
      <t xml:space="preserve"> </t>
    </r>
  </si>
  <si>
    <r>
      <t>2.2 Including cost of specials 20 mm internal diametre of pipeline</t>
    </r>
    <r>
      <rPr>
        <sz val="8"/>
        <color indexed="14"/>
        <rFont val="Tahoma"/>
        <family val="2"/>
      </rPr>
      <t xml:space="preserve">  </t>
    </r>
    <r>
      <rPr>
        <b/>
        <sz val="8"/>
        <color indexed="11"/>
        <rFont val="Tahoma"/>
        <family val="2"/>
      </rPr>
      <t xml:space="preserve"> </t>
    </r>
  </si>
  <si>
    <r>
      <t>2.1 Including cost of specials 15 mm internal diametre of pipeline</t>
    </r>
    <r>
      <rPr>
        <sz val="8"/>
        <color indexed="14"/>
        <rFont val="Tahoma"/>
        <family val="2"/>
      </rPr>
      <t xml:space="preserve">  </t>
    </r>
    <r>
      <rPr>
        <b/>
        <sz val="8"/>
        <color indexed="11"/>
        <rFont val="Tahoma"/>
        <family val="2"/>
      </rPr>
      <t xml:space="preserve"> </t>
    </r>
  </si>
  <si>
    <r>
      <t>1.6 Excluding cost of specials 50 mm internal diametre of pipeline</t>
    </r>
    <r>
      <rPr>
        <sz val="8"/>
        <color indexed="14"/>
        <rFont val="Tahoma"/>
        <family val="2"/>
      </rPr>
      <t xml:space="preserve">  </t>
    </r>
    <r>
      <rPr>
        <b/>
        <sz val="8"/>
        <color indexed="11"/>
        <rFont val="Tahoma"/>
        <family val="2"/>
      </rPr>
      <t xml:space="preserve"> </t>
    </r>
  </si>
  <si>
    <r>
      <t>1.5 Excluding cost of specials 40 mm internal diametre of pipeline</t>
    </r>
    <r>
      <rPr>
        <sz val="8"/>
        <color indexed="14"/>
        <rFont val="Tahoma"/>
        <family val="2"/>
      </rPr>
      <t xml:space="preserve">  </t>
    </r>
    <r>
      <rPr>
        <b/>
        <sz val="8"/>
        <color indexed="11"/>
        <rFont val="Tahoma"/>
        <family val="2"/>
      </rPr>
      <t xml:space="preserve"> </t>
    </r>
  </si>
  <si>
    <r>
      <t>1.4 Excluding cost of specials 32 mm internal diametre of pipeline</t>
    </r>
    <r>
      <rPr>
        <sz val="8"/>
        <color indexed="14"/>
        <rFont val="Tahoma"/>
        <family val="2"/>
      </rPr>
      <t xml:space="preserve">  </t>
    </r>
    <r>
      <rPr>
        <b/>
        <sz val="8"/>
        <color indexed="11"/>
        <rFont val="Tahoma"/>
        <family val="2"/>
      </rPr>
      <t xml:space="preserve"> </t>
    </r>
  </si>
  <si>
    <r>
      <t>1.3 Excluding cost of specials 25 mm internal diametre of pipeline</t>
    </r>
    <r>
      <rPr>
        <sz val="8"/>
        <color indexed="14"/>
        <rFont val="Tahoma"/>
        <family val="2"/>
      </rPr>
      <t xml:space="preserve">  </t>
    </r>
    <r>
      <rPr>
        <b/>
        <sz val="8"/>
        <color indexed="11"/>
        <rFont val="Tahoma"/>
        <family val="2"/>
      </rPr>
      <t xml:space="preserve"> </t>
    </r>
  </si>
  <si>
    <r>
      <t>1.2 Excluding cost of specials 20 mm internal diametre of pipeline</t>
    </r>
    <r>
      <rPr>
        <sz val="8"/>
        <color indexed="14"/>
        <rFont val="Tahoma"/>
        <family val="2"/>
      </rPr>
      <t xml:space="preserve">  </t>
    </r>
    <r>
      <rPr>
        <b/>
        <sz val="8"/>
        <color indexed="11"/>
        <rFont val="Tahoma"/>
        <family val="2"/>
      </rPr>
      <t xml:space="preserve"> </t>
    </r>
  </si>
  <si>
    <r>
      <t>1.1 Excluding cost of specials 15 mm internal diametre of pipeline</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</si>
  <si>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D LAYING OF G.I./ P.V.C./W.I. PIPES AND SPECIALS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Labour for laying, jointing, fixing and testing G.I./P.V.C./W.I. pipelines and special tees, bends, sockets, elbow etc. inside building and testing etc. complete including cutting threading</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Notes: (i) Holder bats, flanged joints, unions and making chases in walls will be paid for separately.</t>
    </r>
    <r>
      <rPr>
        <sz val="8"/>
        <color indexed="8"/>
        <rFont val="Tahoma"/>
        <family val="2"/>
      </rPr>
      <t xml:space="preserve"> </t>
    </r>
  </si>
  <si>
    <t>20.20</t>
  </si>
  <si>
    <r>
      <t>Water Supply</t>
    </r>
    <r>
      <rPr>
        <b/>
        <sz val="8"/>
        <color indexed="13"/>
        <rFont val="Tahoma"/>
        <family val="2"/>
      </rPr>
      <t xml:space="preserve"> </t>
    </r>
    <r>
      <rPr>
        <b/>
        <sz val="8"/>
        <color indexed="13"/>
        <rFont val="Tahoma"/>
        <family val="2"/>
      </rPr>
      <t>C FIXING OF C.I. VALVES HYDRANTS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Fixing cast iron double air valves surface boxes including cartage from divisional stores or nearest railway station and embedding to correct levels in cement mortar 1:3</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Notes: (i) All surface boxes will be supplied without charge, ex-divisional store or F.O.R. nearest railway station.</t>
    </r>
    <r>
      <rPr>
        <sz val="8"/>
        <color indexed="8"/>
        <rFont val="Tahoma"/>
        <family val="2"/>
      </rPr>
      <t xml:space="preserve"> </t>
    </r>
  </si>
  <si>
    <t>20.19</t>
  </si>
  <si>
    <r>
      <t>Water Supply</t>
    </r>
    <r>
      <rPr>
        <b/>
        <sz val="8"/>
        <color indexed="13"/>
        <rFont val="Tahoma"/>
        <family val="2"/>
      </rPr>
      <t xml:space="preserve"> </t>
    </r>
    <r>
      <rPr>
        <b/>
        <sz val="8"/>
        <color indexed="13"/>
        <rFont val="Tahoma"/>
        <family val="2"/>
      </rPr>
      <t>C FIXING OF C.I. VALVES HYDRANTS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Fixing cast iron single air valves surface boxes including cartage from divisional stores or nearest railway station and embedding to correct levels in cement mortar 1:3</t>
    </r>
    <r>
      <rPr>
        <b/>
        <sz val="8"/>
        <color indexed="13"/>
        <rFont val="Tahoma"/>
        <family val="2"/>
      </rPr>
      <t xml:space="preserve"> </t>
    </r>
    <r>
      <rPr>
        <b/>
        <sz val="8"/>
        <color indexed="11"/>
        <rFont val="Tahoma"/>
        <family val="2"/>
      </rPr>
      <t xml:space="preserve"> </t>
    </r>
    <r>
      <rPr>
        <sz val="8"/>
        <color indexed="8"/>
        <rFont val="Tahoma"/>
        <family val="2"/>
      </rPr>
      <t xml:space="preserve"> </t>
    </r>
  </si>
  <si>
    <t>20.18</t>
  </si>
  <si>
    <r>
      <t>Water Supply</t>
    </r>
    <r>
      <rPr>
        <b/>
        <sz val="8"/>
        <color indexed="13"/>
        <rFont val="Tahoma"/>
        <family val="2"/>
      </rPr>
      <t xml:space="preserve"> </t>
    </r>
    <r>
      <rPr>
        <b/>
        <sz val="8"/>
        <color indexed="13"/>
        <rFont val="Tahoma"/>
        <family val="2"/>
      </rPr>
      <t>C FIXING OF C.I. VALVES HYDRANTS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Fixing cast iron fire hydrants surface boxes including cartage from divisional stores or nearest railway station and embedding to correct levels in cement mortar 1:3</t>
    </r>
    <r>
      <rPr>
        <b/>
        <sz val="8"/>
        <color indexed="13"/>
        <rFont val="Tahoma"/>
        <family val="2"/>
      </rPr>
      <t xml:space="preserve"> </t>
    </r>
    <r>
      <rPr>
        <b/>
        <sz val="8"/>
        <color indexed="11"/>
        <rFont val="Tahoma"/>
        <family val="2"/>
      </rPr>
      <t xml:space="preserve"> </t>
    </r>
    <r>
      <rPr>
        <sz val="8"/>
        <color indexed="8"/>
        <rFont val="Tahoma"/>
        <family val="2"/>
      </rPr>
      <t xml:space="preserve"> </t>
    </r>
  </si>
  <si>
    <t>20.17</t>
  </si>
  <si>
    <r>
      <t>Water Supply</t>
    </r>
    <r>
      <rPr>
        <b/>
        <sz val="8"/>
        <color indexed="13"/>
        <rFont val="Tahoma"/>
        <family val="2"/>
      </rPr>
      <t xml:space="preserve"> </t>
    </r>
    <r>
      <rPr>
        <b/>
        <sz val="8"/>
        <color indexed="13"/>
        <rFont val="Tahoma"/>
        <family val="2"/>
      </rPr>
      <t>C FIXING OF C.I. VALVES HYDRANTS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Fixing cost iron sluice valve surface boxes/indicating plates including cartage from Divisional Stores or nearest Railway Station and embedding to correct levels in cement mortar 1:3</t>
    </r>
    <r>
      <rPr>
        <b/>
        <sz val="8"/>
        <color indexed="13"/>
        <rFont val="Tahoma"/>
        <family val="2"/>
      </rPr>
      <t xml:space="preserve"> </t>
    </r>
    <r>
      <rPr>
        <b/>
        <sz val="8"/>
        <color indexed="11"/>
        <rFont val="Tahoma"/>
        <family val="2"/>
      </rPr>
      <t xml:space="preserve"> </t>
    </r>
    <r>
      <rPr>
        <sz val="8"/>
        <color indexed="8"/>
        <rFont val="Tahoma"/>
        <family val="2"/>
      </rPr>
      <t xml:space="preserve"> </t>
    </r>
  </si>
  <si>
    <t>20.16</t>
  </si>
  <si>
    <r>
      <t>4 200 mm i/d</t>
    </r>
    <r>
      <rPr>
        <sz val="8"/>
        <color indexed="14"/>
        <rFont val="Tahoma"/>
        <family val="2"/>
      </rPr>
      <t xml:space="preserve">  </t>
    </r>
    <r>
      <rPr>
        <b/>
        <sz val="8"/>
        <color indexed="11"/>
        <rFont val="Tahoma"/>
        <family val="2"/>
      </rPr>
      <t xml:space="preserve"> </t>
    </r>
  </si>
  <si>
    <r>
      <t>3 150 mm i/d</t>
    </r>
    <r>
      <rPr>
        <sz val="8"/>
        <color indexed="14"/>
        <rFont val="Tahoma"/>
        <family val="2"/>
      </rPr>
      <t xml:space="preserve">  </t>
    </r>
    <r>
      <rPr>
        <b/>
        <sz val="8"/>
        <color indexed="11"/>
        <rFont val="Tahoma"/>
        <family val="2"/>
      </rPr>
      <t xml:space="preserve"> </t>
    </r>
  </si>
  <si>
    <r>
      <t>2 100 mm i/d</t>
    </r>
    <r>
      <rPr>
        <sz val="8"/>
        <color indexed="14"/>
        <rFont val="Tahoma"/>
        <family val="2"/>
      </rPr>
      <t xml:space="preserve">  </t>
    </r>
    <r>
      <rPr>
        <b/>
        <sz val="8"/>
        <color indexed="11"/>
        <rFont val="Tahoma"/>
        <family val="2"/>
      </rPr>
      <t xml:space="preserve"> </t>
    </r>
  </si>
  <si>
    <r>
      <t>1 80 mm i/d</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</si>
  <si>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C FIXING OF C.I. VALVES HYDRANTS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C.I. Kinetic air valves conforming to and marked with IS: 14845 including carriage, loading, unloading stacking, handling, re-handling etc., drilling, tapping, screwing in valves connections complete in all respects to the satisfaction of Engineer-in- Charge.</t>
    </r>
    <r>
      <rPr>
        <b/>
        <sz val="8"/>
        <color indexed="13"/>
        <rFont val="Tahoma"/>
        <family val="2"/>
      </rPr>
      <t xml:space="preserve"> </t>
    </r>
    <r>
      <rPr>
        <b/>
        <sz val="8"/>
        <color indexed="11"/>
        <rFont val="Tahoma"/>
        <family val="2"/>
      </rPr>
      <t xml:space="preserve"> </t>
    </r>
    <r>
      <rPr>
        <sz val="8"/>
        <color indexed="8"/>
        <rFont val="Tahoma"/>
        <family val="2"/>
      </rPr>
      <t xml:space="preserve"> </t>
    </r>
  </si>
  <si>
    <t>20.15</t>
  </si>
  <si>
    <r>
      <t>3 100 mm i/d</t>
    </r>
    <r>
      <rPr>
        <sz val="8"/>
        <color indexed="14"/>
        <rFont val="Tahoma"/>
        <family val="2"/>
      </rPr>
      <t xml:space="preserve">  </t>
    </r>
    <r>
      <rPr>
        <b/>
        <sz val="8"/>
        <color indexed="11"/>
        <rFont val="Tahoma"/>
        <family val="2"/>
      </rPr>
      <t xml:space="preserve"> </t>
    </r>
  </si>
  <si>
    <r>
      <t>2 80 mm i/d</t>
    </r>
    <r>
      <rPr>
        <sz val="8"/>
        <color indexed="14"/>
        <rFont val="Tahoma"/>
        <family val="2"/>
      </rPr>
      <t xml:space="preserve">  </t>
    </r>
    <r>
      <rPr>
        <b/>
        <sz val="8"/>
        <color indexed="11"/>
        <rFont val="Tahoma"/>
        <family val="2"/>
      </rPr>
      <t xml:space="preserve"> </t>
    </r>
  </si>
  <si>
    <r>
      <t>1 65 mm i/d</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</si>
  <si>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C FIXING OF C.I. VALVES HYDRANTS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cast iron double air valves of size given below marked with IS: 14845 including carriage, loading, unloading stacking, handling, re-handling etc., drilling, tapping, screwing in valves connections complete in all respects to the satisfaction of Engineer-in- charge. (Rate is same for 65mm/80mm/100 i/d pipes)</t>
    </r>
    <r>
      <rPr>
        <b/>
        <sz val="8"/>
        <color indexed="13"/>
        <rFont val="Tahoma"/>
        <family val="2"/>
      </rPr>
      <t xml:space="preserve"> </t>
    </r>
    <r>
      <rPr>
        <b/>
        <sz val="8"/>
        <color indexed="11"/>
        <rFont val="Tahoma"/>
        <family val="2"/>
      </rPr>
      <t xml:space="preserve"> </t>
    </r>
    <r>
      <rPr>
        <sz val="8"/>
        <color indexed="8"/>
        <rFont val="Tahoma"/>
        <family val="2"/>
      </rPr>
      <t xml:space="preserve"> </t>
    </r>
  </si>
  <si>
    <t>20.14</t>
  </si>
  <si>
    <r>
      <t>2 50 mm i/d</t>
    </r>
    <r>
      <rPr>
        <sz val="8"/>
        <color indexed="14"/>
        <rFont val="Tahoma"/>
        <family val="2"/>
      </rPr>
      <t xml:space="preserve">  </t>
    </r>
    <r>
      <rPr>
        <b/>
        <sz val="8"/>
        <color indexed="11"/>
        <rFont val="Tahoma"/>
        <family val="2"/>
      </rPr>
      <t xml:space="preserve"> </t>
    </r>
  </si>
  <si>
    <r>
      <t>1 40 mm i/d</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</si>
  <si>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C FIXING OF C.I. VALVES HYDRANTS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cast iron single air valves marked with IS:14845 including carriage, loading, uploading stacking, handling, re-handling etc. drilling, tapping, screwing etc. in valves connections complete in all respects to the satisfaction of Engineer-in-charge. (Rate is same for 40mm/50mm i/d pipes)</t>
    </r>
    <r>
      <rPr>
        <b/>
        <sz val="8"/>
        <color indexed="13"/>
        <rFont val="Tahoma"/>
        <family val="2"/>
      </rPr>
      <t xml:space="preserve"> </t>
    </r>
    <r>
      <rPr>
        <b/>
        <sz val="8"/>
        <color indexed="11"/>
        <rFont val="Tahoma"/>
        <family val="2"/>
      </rPr>
      <t xml:space="preserve"> </t>
    </r>
    <r>
      <rPr>
        <sz val="8"/>
        <color indexed="8"/>
        <rFont val="Tahoma"/>
        <family val="2"/>
      </rPr>
      <t xml:space="preserve"> </t>
    </r>
  </si>
  <si>
    <t>20.13</t>
  </si>
  <si>
    <r>
      <t>Water Supply</t>
    </r>
    <r>
      <rPr>
        <b/>
        <sz val="8"/>
        <color indexed="13"/>
        <rFont val="Tahoma"/>
        <family val="2"/>
      </rPr>
      <t xml:space="preserve"> </t>
    </r>
    <r>
      <rPr>
        <b/>
        <sz val="8"/>
        <color indexed="13"/>
        <rFont val="Tahoma"/>
        <family val="2"/>
      </rPr>
      <t>C FIXING OF C.I. VALVES HYDRANTS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fixing fire hydrants all sizes including cartage from Divisional Stores or nearest Railway Station to site of works</t>
    </r>
    <r>
      <rPr>
        <b/>
        <sz val="8"/>
        <color indexed="13"/>
        <rFont val="Tahoma"/>
        <family val="2"/>
      </rPr>
      <t xml:space="preserve"> </t>
    </r>
    <r>
      <rPr>
        <b/>
        <sz val="8"/>
        <color indexed="11"/>
        <rFont val="Tahoma"/>
        <family val="2"/>
      </rPr>
      <t xml:space="preserve"> </t>
    </r>
    <r>
      <rPr>
        <sz val="8"/>
        <color indexed="8"/>
        <rFont val="Tahoma"/>
        <family val="2"/>
      </rPr>
      <t xml:space="preserve"> </t>
    </r>
  </si>
  <si>
    <t>20.12</t>
  </si>
  <si>
    <r>
      <t>11 600 mm i/d</t>
    </r>
    <r>
      <rPr>
        <sz val="8"/>
        <color indexed="14"/>
        <rFont val="Tahoma"/>
        <family val="2"/>
      </rPr>
      <t xml:space="preserve">  </t>
    </r>
    <r>
      <rPr>
        <b/>
        <sz val="8"/>
        <color indexed="11"/>
        <rFont val="Tahoma"/>
        <family val="2"/>
      </rPr>
      <t xml:space="preserve"> </t>
    </r>
  </si>
  <si>
    <r>
      <t>10 500 mm i/d</t>
    </r>
    <r>
      <rPr>
        <sz val="8"/>
        <color indexed="14"/>
        <rFont val="Tahoma"/>
        <family val="2"/>
      </rPr>
      <t xml:space="preserve">  </t>
    </r>
    <r>
      <rPr>
        <b/>
        <sz val="8"/>
        <color indexed="11"/>
        <rFont val="Tahoma"/>
        <family val="2"/>
      </rPr>
      <t xml:space="preserve"> </t>
    </r>
  </si>
  <si>
    <r>
      <t>9 450 mm i/d</t>
    </r>
    <r>
      <rPr>
        <sz val="8"/>
        <color indexed="14"/>
        <rFont val="Tahoma"/>
        <family val="2"/>
      </rPr>
      <t xml:space="preserve">  </t>
    </r>
    <r>
      <rPr>
        <b/>
        <sz val="8"/>
        <color indexed="11"/>
        <rFont val="Tahoma"/>
        <family val="2"/>
      </rPr>
      <t xml:space="preserve"> </t>
    </r>
  </si>
  <si>
    <r>
      <t>8 400 mm i/d</t>
    </r>
    <r>
      <rPr>
        <sz val="8"/>
        <color indexed="14"/>
        <rFont val="Tahoma"/>
        <family val="2"/>
      </rPr>
      <t xml:space="preserve">  </t>
    </r>
    <r>
      <rPr>
        <b/>
        <sz val="8"/>
        <color indexed="11"/>
        <rFont val="Tahoma"/>
        <family val="2"/>
      </rPr>
      <t xml:space="preserve"> </t>
    </r>
  </si>
  <si>
    <r>
      <t>7 350 mm i/d</t>
    </r>
    <r>
      <rPr>
        <sz val="8"/>
        <color indexed="14"/>
        <rFont val="Tahoma"/>
        <family val="2"/>
      </rPr>
      <t xml:space="preserve">  </t>
    </r>
    <r>
      <rPr>
        <b/>
        <sz val="8"/>
        <color indexed="11"/>
        <rFont val="Tahoma"/>
        <family val="2"/>
      </rPr>
      <t xml:space="preserve"> </t>
    </r>
  </si>
  <si>
    <r>
      <t>6 300 mm i/d</t>
    </r>
    <r>
      <rPr>
        <sz val="8"/>
        <color indexed="14"/>
        <rFont val="Tahoma"/>
        <family val="2"/>
      </rPr>
      <t xml:space="preserve">  </t>
    </r>
    <r>
      <rPr>
        <b/>
        <sz val="8"/>
        <color indexed="11"/>
        <rFont val="Tahoma"/>
        <family val="2"/>
      </rPr>
      <t xml:space="preserve"> </t>
    </r>
  </si>
  <si>
    <r>
      <t>5 250 mm i/d</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</si>
  <si>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C FIXING OF C.I. VALVES HYDRANTS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cast iron double flanged swing check type reflux (non return) valves PN-1.6 marked with IS:5312 including nuts and bolts marked with IS:1363, rubber sheet marked with IS:638 etc., carriage loading, unloading, stacking, handling, re-handling etc. Complete in all respect to the satisfaction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</si>
  <si>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20.11</t>
  </si>
  <si>
    <r>
      <t>Water Supply</t>
    </r>
    <r>
      <rPr>
        <b/>
        <sz val="8"/>
        <color indexed="13"/>
        <rFont val="Tahoma"/>
        <family val="2"/>
      </rPr>
      <t xml:space="preserve"> </t>
    </r>
    <r>
      <rPr>
        <b/>
        <sz val="8"/>
        <color indexed="13"/>
        <rFont val="Tahoma"/>
        <family val="2"/>
      </rPr>
      <t>C FIXING OF C.I. VALVES HYDRANTS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fixing sluice valves/flap valves socketed or flanged including cartage from stores or nearest Railway Station to site of works</t>
    </r>
    <r>
      <rPr>
        <b/>
        <sz val="8"/>
        <color indexed="13"/>
        <rFont val="Tahoma"/>
        <family val="2"/>
      </rPr>
      <t xml:space="preserve"> </t>
    </r>
    <r>
      <rPr>
        <b/>
        <sz val="8"/>
        <color indexed="11"/>
        <rFont val="Tahoma"/>
        <family val="2"/>
      </rPr>
      <t xml:space="preserve"> </t>
    </r>
    <r>
      <rPr>
        <sz val="8"/>
        <color indexed="8"/>
        <rFont val="Tahoma"/>
        <family val="2"/>
      </rPr>
      <t xml:space="preserve"> </t>
    </r>
  </si>
  <si>
    <t>20.10</t>
  </si>
  <si>
    <r>
      <t>8 300 mm i/d</t>
    </r>
    <r>
      <rPr>
        <sz val="8"/>
        <color indexed="14"/>
        <rFont val="Tahoma"/>
        <family val="2"/>
      </rPr>
      <t xml:space="preserve">  </t>
    </r>
    <r>
      <rPr>
        <b/>
        <sz val="8"/>
        <color indexed="11"/>
        <rFont val="Tahoma"/>
        <family val="2"/>
      </rPr>
      <t xml:space="preserve"> </t>
    </r>
  </si>
  <si>
    <r>
      <t>7 250 mm i/d</t>
    </r>
    <r>
      <rPr>
        <sz val="8"/>
        <color indexed="14"/>
        <rFont val="Tahoma"/>
        <family val="2"/>
      </rPr>
      <t xml:space="preserve">  </t>
    </r>
    <r>
      <rPr>
        <b/>
        <sz val="8"/>
        <color indexed="11"/>
        <rFont val="Tahoma"/>
        <family val="2"/>
      </rPr>
      <t xml:space="preserve"> </t>
    </r>
  </si>
  <si>
    <r>
      <t>6 200 mm i/d</t>
    </r>
    <r>
      <rPr>
        <sz val="8"/>
        <color indexed="14"/>
        <rFont val="Tahoma"/>
        <family val="2"/>
      </rPr>
      <t xml:space="preserve">  </t>
    </r>
    <r>
      <rPr>
        <b/>
        <sz val="8"/>
        <color indexed="11"/>
        <rFont val="Tahoma"/>
        <family val="2"/>
      </rPr>
      <t xml:space="preserve"> </t>
    </r>
  </si>
  <si>
    <r>
      <t>5 150 mm i/d</t>
    </r>
    <r>
      <rPr>
        <sz val="8"/>
        <color indexed="14"/>
        <rFont val="Tahoma"/>
        <family val="2"/>
      </rPr>
      <t xml:space="preserve">  </t>
    </r>
    <r>
      <rPr>
        <b/>
        <sz val="8"/>
        <color indexed="11"/>
        <rFont val="Tahoma"/>
        <family val="2"/>
      </rPr>
      <t xml:space="preserve"> </t>
    </r>
  </si>
  <si>
    <r>
      <t>4 125 mm i/d</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</si>
  <si>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B LAYING OF AC / PVC PIPES AND SPECIALS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Cutting A.C./P.V.C. pipes and specials and chipping or filing surface to a uniform finish.</t>
    </r>
    <r>
      <rPr>
        <b/>
        <sz val="8"/>
        <color indexed="13"/>
        <rFont val="Tahoma"/>
        <family val="2"/>
      </rPr>
      <t xml:space="preserve"> </t>
    </r>
    <r>
      <rPr>
        <b/>
        <sz val="8"/>
        <color indexed="11"/>
        <rFont val="Tahoma"/>
        <family val="2"/>
      </rPr>
      <t xml:space="preserve"> </t>
    </r>
    <r>
      <rPr>
        <sz val="8"/>
        <color indexed="8"/>
        <rFont val="Tahoma"/>
        <family val="2"/>
      </rPr>
      <t xml:space="preserve"> </t>
    </r>
  </si>
  <si>
    <t>20.9</t>
  </si>
  <si>
    <r>
      <t>8 300 mm i/d pipe</t>
    </r>
    <r>
      <rPr>
        <sz val="8"/>
        <color indexed="14"/>
        <rFont val="Tahoma"/>
        <family val="2"/>
      </rPr>
      <t xml:space="preserve">  </t>
    </r>
    <r>
      <rPr>
        <b/>
        <sz val="8"/>
        <color indexed="11"/>
        <rFont val="Tahoma"/>
        <family val="2"/>
      </rPr>
      <t xml:space="preserve"> </t>
    </r>
  </si>
  <si>
    <r>
      <t>7 250 mm i/d pipe</t>
    </r>
    <r>
      <rPr>
        <sz val="8"/>
        <color indexed="14"/>
        <rFont val="Tahoma"/>
        <family val="2"/>
      </rPr>
      <t xml:space="preserve">  </t>
    </r>
    <r>
      <rPr>
        <b/>
        <sz val="8"/>
        <color indexed="11"/>
        <rFont val="Tahoma"/>
        <family val="2"/>
      </rPr>
      <t xml:space="preserve"> </t>
    </r>
  </si>
  <si>
    <r>
      <t>6 200 mm i/d pipe</t>
    </r>
    <r>
      <rPr>
        <sz val="8"/>
        <color indexed="14"/>
        <rFont val="Tahoma"/>
        <family val="2"/>
      </rPr>
      <t xml:space="preserve">  </t>
    </r>
    <r>
      <rPr>
        <b/>
        <sz val="8"/>
        <color indexed="11"/>
        <rFont val="Tahoma"/>
        <family val="2"/>
      </rPr>
      <t xml:space="preserve"> </t>
    </r>
  </si>
  <si>
    <r>
      <t>5 150 mm i/d pipe</t>
    </r>
    <r>
      <rPr>
        <sz val="8"/>
        <color indexed="14"/>
        <rFont val="Tahoma"/>
        <family val="2"/>
      </rPr>
      <t xml:space="preserve">  </t>
    </r>
    <r>
      <rPr>
        <b/>
        <sz val="8"/>
        <color indexed="11"/>
        <rFont val="Tahoma"/>
        <family val="2"/>
      </rPr>
      <t xml:space="preserve"> </t>
    </r>
  </si>
  <si>
    <r>
      <t>4 125 mm i/d pipe</t>
    </r>
    <r>
      <rPr>
        <sz val="8"/>
        <color indexed="14"/>
        <rFont val="Tahoma"/>
        <family val="2"/>
      </rPr>
      <t xml:space="preserve">  </t>
    </r>
    <r>
      <rPr>
        <b/>
        <sz val="8"/>
        <color indexed="11"/>
        <rFont val="Tahoma"/>
        <family val="2"/>
      </rPr>
      <t xml:space="preserve"> </t>
    </r>
  </si>
  <si>
    <r>
      <t>3 100 mm i/d pipe</t>
    </r>
    <r>
      <rPr>
        <sz val="8"/>
        <color indexed="14"/>
        <rFont val="Tahoma"/>
        <family val="2"/>
      </rPr>
      <t xml:space="preserve">  </t>
    </r>
    <r>
      <rPr>
        <b/>
        <sz val="8"/>
        <color indexed="11"/>
        <rFont val="Tahoma"/>
        <family val="2"/>
      </rPr>
      <t xml:space="preserve"> </t>
    </r>
  </si>
  <si>
    <r>
      <t>2 80 mm i/d pipe</t>
    </r>
    <r>
      <rPr>
        <sz val="8"/>
        <color indexed="14"/>
        <rFont val="Tahoma"/>
        <family val="2"/>
      </rPr>
      <t xml:space="preserve">  </t>
    </r>
    <r>
      <rPr>
        <b/>
        <sz val="8"/>
        <color indexed="11"/>
        <rFont val="Tahoma"/>
        <family val="2"/>
      </rPr>
      <t xml:space="preserve"> </t>
    </r>
  </si>
  <si>
    <r>
      <t>1 50 mm i/d pipe</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</si>
  <si>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B LAYING OF AC / PVC PIPES AND SPECIALS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Jointing A.C./P.V.C. pipes and specials with cast iron detachable joints/split coupler P.V.C. joints fitted with bolts and nuts excluding cost of detachable joints/ split coupler P.V.C. joints rubber rings, bolts and nuts but including cost of labour and tools etc. and tested complete.</t>
    </r>
    <r>
      <rPr>
        <b/>
        <sz val="8"/>
        <color indexed="13"/>
        <rFont val="Tahoma"/>
        <family val="2"/>
      </rPr>
      <t xml:space="preserve"> </t>
    </r>
    <r>
      <rPr>
        <b/>
        <sz val="8"/>
        <color indexed="11"/>
        <rFont val="Tahoma"/>
        <family val="2"/>
      </rPr>
      <t xml:space="preserve"> </t>
    </r>
    <r>
      <rPr>
        <sz val="8"/>
        <color indexed="8"/>
        <rFont val="Tahoma"/>
        <family val="2"/>
      </rPr>
      <t xml:space="preserve"> </t>
    </r>
  </si>
  <si>
    <t>20.8</t>
  </si>
  <si>
    <t>10 Metres</t>
  </si>
  <si>
    <r>
      <t>9 300 mm internal diameter of pipe line laid complete</t>
    </r>
    <r>
      <rPr>
        <sz val="8"/>
        <color indexed="14"/>
        <rFont val="Tahoma"/>
        <family val="2"/>
      </rPr>
      <t xml:space="preserve">  </t>
    </r>
    <r>
      <rPr>
        <b/>
        <sz val="8"/>
        <color indexed="11"/>
        <rFont val="Tahoma"/>
        <family val="2"/>
      </rPr>
      <t xml:space="preserve"> </t>
    </r>
  </si>
  <si>
    <r>
      <t>8 250 mm internal diameter of pipe line laid complete</t>
    </r>
    <r>
      <rPr>
        <sz val="8"/>
        <color indexed="14"/>
        <rFont val="Tahoma"/>
        <family val="2"/>
      </rPr>
      <t xml:space="preserve">  </t>
    </r>
    <r>
      <rPr>
        <b/>
        <sz val="8"/>
        <color indexed="11"/>
        <rFont val="Tahoma"/>
        <family val="2"/>
      </rPr>
      <t xml:space="preserve"> </t>
    </r>
  </si>
  <si>
    <r>
      <t>6 200 mm internal diameter of pipe line laid complete</t>
    </r>
    <r>
      <rPr>
        <sz val="8"/>
        <color indexed="14"/>
        <rFont val="Tahoma"/>
        <family val="2"/>
      </rPr>
      <t xml:space="preserve">  </t>
    </r>
    <r>
      <rPr>
        <b/>
        <sz val="8"/>
        <color indexed="11"/>
        <rFont val="Tahoma"/>
        <family val="2"/>
      </rPr>
      <t xml:space="preserve"> </t>
    </r>
  </si>
  <si>
    <r>
      <t>5 150 mm internal diameter of pipe line laid complete</t>
    </r>
    <r>
      <rPr>
        <sz val="8"/>
        <color indexed="14"/>
        <rFont val="Tahoma"/>
        <family val="2"/>
      </rPr>
      <t xml:space="preserve">  </t>
    </r>
    <r>
      <rPr>
        <b/>
        <sz val="8"/>
        <color indexed="11"/>
        <rFont val="Tahoma"/>
        <family val="2"/>
      </rPr>
      <t xml:space="preserve"> </t>
    </r>
  </si>
  <si>
    <r>
      <t>4 125 mm internal diameter of pipe line laid complete</t>
    </r>
    <r>
      <rPr>
        <sz val="8"/>
        <color indexed="14"/>
        <rFont val="Tahoma"/>
        <family val="2"/>
      </rPr>
      <t xml:space="preserve">  </t>
    </r>
    <r>
      <rPr>
        <b/>
        <sz val="8"/>
        <color indexed="11"/>
        <rFont val="Tahoma"/>
        <family val="2"/>
      </rPr>
      <t xml:space="preserve"> </t>
    </r>
  </si>
  <si>
    <r>
      <t>3 100 mm internal diameter of pipe line laid complete</t>
    </r>
    <r>
      <rPr>
        <sz val="8"/>
        <color indexed="14"/>
        <rFont val="Tahoma"/>
        <family val="2"/>
      </rPr>
      <t xml:space="preserve">  </t>
    </r>
    <r>
      <rPr>
        <b/>
        <sz val="8"/>
        <color indexed="11"/>
        <rFont val="Tahoma"/>
        <family val="2"/>
      </rPr>
      <t xml:space="preserve"> </t>
    </r>
  </si>
  <si>
    <r>
      <t>2 80 mm internal diameter of pipe line laid complete</t>
    </r>
    <r>
      <rPr>
        <sz val="8"/>
        <color indexed="14"/>
        <rFont val="Tahoma"/>
        <family val="2"/>
      </rPr>
      <t xml:space="preserve">  </t>
    </r>
    <r>
      <rPr>
        <b/>
        <sz val="8"/>
        <color indexed="11"/>
        <rFont val="Tahoma"/>
        <family val="2"/>
      </rPr>
      <t xml:space="preserve"> </t>
    </r>
  </si>
  <si>
    <r>
      <t>1 50mm internal diameter of pipe line laid complete</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</si>
  <si>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B LAYING OF AC / PVC PIPES AND SPECIALS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Stringing out A.C./P.V.C pipes and specials casting along trenches and laying the same in trenches, to correct alignment and gradients including cartage from divisional stores or nearest railway station to site of works and return of pieces of pipes to stores.</t>
    </r>
    <r>
      <rPr>
        <b/>
        <sz val="8"/>
        <color indexed="13"/>
        <rFont val="Tahoma"/>
        <family val="2"/>
      </rPr>
      <t xml:space="preserve"> </t>
    </r>
    <r>
      <rPr>
        <b/>
        <sz val="8"/>
        <color indexed="11"/>
        <rFont val="Tahoma"/>
        <family val="2"/>
      </rPr>
      <t xml:space="preserve"> </t>
    </r>
    <r>
      <rPr>
        <sz val="8"/>
        <color indexed="8"/>
        <rFont val="Tahoma"/>
        <family val="2"/>
      </rPr>
      <t xml:space="preserve"> </t>
    </r>
  </si>
  <si>
    <t>20.7</t>
  </si>
  <si>
    <r>
      <t>12 Labour cost for 600 mm joints</t>
    </r>
    <r>
      <rPr>
        <sz val="8"/>
        <color indexed="14"/>
        <rFont val="Tahoma"/>
        <family val="2"/>
      </rPr>
      <t xml:space="preserve">  </t>
    </r>
    <r>
      <rPr>
        <b/>
        <sz val="8"/>
        <color indexed="11"/>
        <rFont val="Tahoma"/>
        <family val="2"/>
      </rPr>
      <t xml:space="preserve"> </t>
    </r>
  </si>
  <si>
    <r>
      <t>11 Labour cost for 500 mm joints</t>
    </r>
    <r>
      <rPr>
        <sz val="8"/>
        <color indexed="14"/>
        <rFont val="Tahoma"/>
        <family val="2"/>
      </rPr>
      <t xml:space="preserve">  </t>
    </r>
    <r>
      <rPr>
        <b/>
        <sz val="8"/>
        <color indexed="11"/>
        <rFont val="Tahoma"/>
        <family val="2"/>
      </rPr>
      <t xml:space="preserve"> </t>
    </r>
  </si>
  <si>
    <r>
      <t>10 Labour cost for 450 mm joints</t>
    </r>
    <r>
      <rPr>
        <sz val="8"/>
        <color indexed="14"/>
        <rFont val="Tahoma"/>
        <family val="2"/>
      </rPr>
      <t xml:space="preserve">  </t>
    </r>
    <r>
      <rPr>
        <b/>
        <sz val="8"/>
        <color indexed="11"/>
        <rFont val="Tahoma"/>
        <family val="2"/>
      </rPr>
      <t xml:space="preserve"> </t>
    </r>
  </si>
  <si>
    <r>
      <t>9 Labour cost for 400 mm joints</t>
    </r>
    <r>
      <rPr>
        <sz val="8"/>
        <color indexed="14"/>
        <rFont val="Tahoma"/>
        <family val="2"/>
      </rPr>
      <t xml:space="preserve">  </t>
    </r>
    <r>
      <rPr>
        <b/>
        <sz val="8"/>
        <color indexed="11"/>
        <rFont val="Tahoma"/>
        <family val="2"/>
      </rPr>
      <t xml:space="preserve"> </t>
    </r>
  </si>
  <si>
    <r>
      <t>8 Labour cost for 350 mm joints</t>
    </r>
    <r>
      <rPr>
        <sz val="8"/>
        <color indexed="14"/>
        <rFont val="Tahoma"/>
        <family val="2"/>
      </rPr>
      <t xml:space="preserve">  </t>
    </r>
    <r>
      <rPr>
        <b/>
        <sz val="8"/>
        <color indexed="11"/>
        <rFont val="Tahoma"/>
        <family val="2"/>
      </rPr>
      <t xml:space="preserve"> </t>
    </r>
  </si>
  <si>
    <r>
      <t>7 Labour cost for 300 mm joints</t>
    </r>
    <r>
      <rPr>
        <sz val="8"/>
        <color indexed="14"/>
        <rFont val="Tahoma"/>
        <family val="2"/>
      </rPr>
      <t xml:space="preserve">  </t>
    </r>
    <r>
      <rPr>
        <b/>
        <sz val="8"/>
        <color indexed="11"/>
        <rFont val="Tahoma"/>
        <family val="2"/>
      </rPr>
      <t xml:space="preserve"> </t>
    </r>
  </si>
  <si>
    <r>
      <t>6 Labour cost for 250 mm joints</t>
    </r>
    <r>
      <rPr>
        <sz val="8"/>
        <color indexed="14"/>
        <rFont val="Tahoma"/>
        <family val="2"/>
      </rPr>
      <t xml:space="preserve">  </t>
    </r>
    <r>
      <rPr>
        <b/>
        <sz val="8"/>
        <color indexed="11"/>
        <rFont val="Tahoma"/>
        <family val="2"/>
      </rPr>
      <t xml:space="preserve"> </t>
    </r>
  </si>
  <si>
    <r>
      <t>5 Labour cost for 200 mm joints</t>
    </r>
    <r>
      <rPr>
        <sz val="8"/>
        <color indexed="14"/>
        <rFont val="Tahoma"/>
        <family val="2"/>
      </rPr>
      <t xml:space="preserve">  </t>
    </r>
    <r>
      <rPr>
        <b/>
        <sz val="8"/>
        <color indexed="11"/>
        <rFont val="Tahoma"/>
        <family val="2"/>
      </rPr>
      <t xml:space="preserve"> </t>
    </r>
  </si>
  <si>
    <r>
      <t>4 Labour cost for 150 mm joints</t>
    </r>
    <r>
      <rPr>
        <sz val="8"/>
        <color indexed="14"/>
        <rFont val="Tahoma"/>
        <family val="2"/>
      </rPr>
      <t xml:space="preserve">  </t>
    </r>
    <r>
      <rPr>
        <b/>
        <sz val="8"/>
        <color indexed="11"/>
        <rFont val="Tahoma"/>
        <family val="2"/>
      </rPr>
      <t xml:space="preserve"> </t>
    </r>
  </si>
  <si>
    <r>
      <t>3 Labour cost for 125 mm joints</t>
    </r>
    <r>
      <rPr>
        <sz val="8"/>
        <color indexed="14"/>
        <rFont val="Tahoma"/>
        <family val="2"/>
      </rPr>
      <t xml:space="preserve">  </t>
    </r>
    <r>
      <rPr>
        <b/>
        <sz val="8"/>
        <color indexed="11"/>
        <rFont val="Tahoma"/>
        <family val="2"/>
      </rPr>
      <t xml:space="preserve"> </t>
    </r>
  </si>
  <si>
    <r>
      <t>2 Labour cost for 100 mm joints</t>
    </r>
    <r>
      <rPr>
        <sz val="8"/>
        <color indexed="14"/>
        <rFont val="Tahoma"/>
        <family val="2"/>
      </rPr>
      <t xml:space="preserve">  </t>
    </r>
    <r>
      <rPr>
        <b/>
        <sz val="8"/>
        <color indexed="11"/>
        <rFont val="Tahoma"/>
        <family val="2"/>
      </rPr>
      <t xml:space="preserve"> </t>
    </r>
  </si>
  <si>
    <r>
      <t>1 Labour cost for 80 mm joints</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</si>
  <si>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A Laying of C.I. Pipes and Specials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Jointing cast iron socketed pipes, valves and specials with rubber tyton joints fitted complete including cost of labour and tools etc., and tested complete.</t>
    </r>
    <r>
      <rPr>
        <b/>
        <sz val="8"/>
        <color indexed="13"/>
        <rFont val="Tahoma"/>
        <family val="2"/>
      </rPr>
      <t xml:space="preserve"> </t>
    </r>
    <r>
      <rPr>
        <b/>
        <sz val="8"/>
        <color indexed="11"/>
        <rFont val="Tahoma"/>
        <family val="2"/>
      </rPr>
      <t xml:space="preserve"> </t>
    </r>
    <r>
      <rPr>
        <sz val="8"/>
        <color indexed="8"/>
        <rFont val="Tahoma"/>
        <family val="2"/>
      </rPr>
      <t xml:space="preserve"> </t>
    </r>
  </si>
  <si>
    <t>20.6</t>
  </si>
  <si>
    <r>
      <t>12 600 mm   internal   diameter   of   pipe, values or specials</t>
    </r>
    <r>
      <rPr>
        <sz val="8"/>
        <color indexed="14"/>
        <rFont val="Tahoma"/>
        <family val="2"/>
      </rPr>
      <t xml:space="preserve">  </t>
    </r>
    <r>
      <rPr>
        <b/>
        <sz val="8"/>
        <color indexed="11"/>
        <rFont val="Tahoma"/>
        <family val="2"/>
      </rPr>
      <t xml:space="preserve"> </t>
    </r>
  </si>
  <si>
    <r>
      <t>11 500 mm   internal   diameter   of   pipe, values or specials</t>
    </r>
    <r>
      <rPr>
        <sz val="8"/>
        <color indexed="14"/>
        <rFont val="Tahoma"/>
        <family val="2"/>
      </rPr>
      <t xml:space="preserve">  </t>
    </r>
    <r>
      <rPr>
        <b/>
        <sz val="8"/>
        <color indexed="11"/>
        <rFont val="Tahoma"/>
        <family val="2"/>
      </rPr>
      <t xml:space="preserve"> </t>
    </r>
  </si>
  <si>
    <r>
      <t>10 450 mm   internal   diameter   of   pipe, values or specials</t>
    </r>
    <r>
      <rPr>
        <sz val="8"/>
        <color indexed="14"/>
        <rFont val="Tahoma"/>
        <family val="2"/>
      </rPr>
      <t xml:space="preserve">  </t>
    </r>
    <r>
      <rPr>
        <b/>
        <sz val="8"/>
        <color indexed="11"/>
        <rFont val="Tahoma"/>
        <family val="2"/>
      </rPr>
      <t xml:space="preserve"> </t>
    </r>
  </si>
  <si>
    <r>
      <t>9 400 mm   internal   diameter   of   pipe, values or specials</t>
    </r>
    <r>
      <rPr>
        <sz val="8"/>
        <color indexed="14"/>
        <rFont val="Tahoma"/>
        <family val="2"/>
      </rPr>
      <t xml:space="preserve">  </t>
    </r>
    <r>
      <rPr>
        <b/>
        <sz val="8"/>
        <color indexed="11"/>
        <rFont val="Tahoma"/>
        <family val="2"/>
      </rPr>
      <t xml:space="preserve"> </t>
    </r>
  </si>
  <si>
    <r>
      <t>8 350 mm   internal   diameter   of   pipe, values or specials</t>
    </r>
    <r>
      <rPr>
        <sz val="8"/>
        <color indexed="14"/>
        <rFont val="Tahoma"/>
        <family val="2"/>
      </rPr>
      <t xml:space="preserve">  </t>
    </r>
    <r>
      <rPr>
        <b/>
        <sz val="8"/>
        <color indexed="11"/>
        <rFont val="Tahoma"/>
        <family val="2"/>
      </rPr>
      <t xml:space="preserve"> </t>
    </r>
  </si>
  <si>
    <r>
      <t>7 300 mm   internal   diameter   of   pipe, values or specials</t>
    </r>
    <r>
      <rPr>
        <sz val="8"/>
        <color indexed="14"/>
        <rFont val="Tahoma"/>
        <family val="2"/>
      </rPr>
      <t xml:space="preserve">  </t>
    </r>
    <r>
      <rPr>
        <b/>
        <sz val="8"/>
        <color indexed="11"/>
        <rFont val="Tahoma"/>
        <family val="2"/>
      </rPr>
      <t xml:space="preserve"> </t>
    </r>
  </si>
  <si>
    <r>
      <t>6 250 mm   internal   diameter   of   pipe, values or specials</t>
    </r>
    <r>
      <rPr>
        <sz val="8"/>
        <color indexed="14"/>
        <rFont val="Tahoma"/>
        <family val="2"/>
      </rPr>
      <t xml:space="preserve">  </t>
    </r>
    <r>
      <rPr>
        <b/>
        <sz val="8"/>
        <color indexed="11"/>
        <rFont val="Tahoma"/>
        <family val="2"/>
      </rPr>
      <t xml:space="preserve"> </t>
    </r>
  </si>
  <si>
    <r>
      <t>5 200 mm   internal   diameter   of   pipe, values or specials</t>
    </r>
    <r>
      <rPr>
        <sz val="8"/>
        <color indexed="14"/>
        <rFont val="Tahoma"/>
        <family val="2"/>
      </rPr>
      <t xml:space="preserve">  </t>
    </r>
    <r>
      <rPr>
        <b/>
        <sz val="8"/>
        <color indexed="11"/>
        <rFont val="Tahoma"/>
        <family val="2"/>
      </rPr>
      <t xml:space="preserve"> </t>
    </r>
  </si>
  <si>
    <r>
      <t>4 150 mm   internal   diameter   of   pipe, values or specials</t>
    </r>
    <r>
      <rPr>
        <sz val="8"/>
        <color indexed="14"/>
        <rFont val="Tahoma"/>
        <family val="2"/>
      </rPr>
      <t xml:space="preserve">  </t>
    </r>
    <r>
      <rPr>
        <b/>
        <sz val="8"/>
        <color indexed="11"/>
        <rFont val="Tahoma"/>
        <family val="2"/>
      </rPr>
      <t xml:space="preserve"> </t>
    </r>
  </si>
  <si>
    <r>
      <t>3 125 mm   internal   diameter   of   pipe, values or specials</t>
    </r>
    <r>
      <rPr>
        <sz val="8"/>
        <color indexed="14"/>
        <rFont val="Tahoma"/>
        <family val="2"/>
      </rPr>
      <t xml:space="preserve">  </t>
    </r>
    <r>
      <rPr>
        <b/>
        <sz val="8"/>
        <color indexed="11"/>
        <rFont val="Tahoma"/>
        <family val="2"/>
      </rPr>
      <t xml:space="preserve"> </t>
    </r>
  </si>
  <si>
    <r>
      <t>2 100 mm   internal   diameter   of   pipe, values or specials</t>
    </r>
    <r>
      <rPr>
        <sz val="8"/>
        <color indexed="14"/>
        <rFont val="Tahoma"/>
        <family val="2"/>
      </rPr>
      <t xml:space="preserve">  </t>
    </r>
    <r>
      <rPr>
        <b/>
        <sz val="8"/>
        <color indexed="11"/>
        <rFont val="Tahoma"/>
        <family val="2"/>
      </rPr>
      <t xml:space="preserve"> </t>
    </r>
  </si>
  <si>
    <r>
      <t>1 80mm   internal   diameter   of   pipe,   values   or specials</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</si>
  <si>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A Laying of C.I. Pipes and Specials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Making flanged joints for cast iron pipes, valves or specials</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Notes: (i) The rubber insertion, 3mm thick required for making the joints will be issued in rectangular sheets or rolls at stock issue rates in force ex-divisional stores or F.O.R. nearest railway station.</t>
    </r>
    <r>
      <rPr>
        <sz val="8"/>
        <color indexed="8"/>
        <rFont val="Tahoma"/>
        <family val="2"/>
      </rPr>
      <t xml:space="preserve"> </t>
    </r>
  </si>
  <si>
    <t>20.5</t>
  </si>
  <si>
    <r>
      <t>11 600 mm i/d pipe</t>
    </r>
    <r>
      <rPr>
        <sz val="8"/>
        <color indexed="14"/>
        <rFont val="Tahoma"/>
        <family val="2"/>
      </rPr>
      <t xml:space="preserve">  </t>
    </r>
    <r>
      <rPr>
        <b/>
        <sz val="8"/>
        <color indexed="11"/>
        <rFont val="Tahoma"/>
        <family val="2"/>
      </rPr>
      <t xml:space="preserve"> </t>
    </r>
  </si>
  <si>
    <r>
      <t>9 450 mm i/d pipe</t>
    </r>
    <r>
      <rPr>
        <sz val="8"/>
        <color indexed="14"/>
        <rFont val="Tahoma"/>
        <family val="2"/>
      </rPr>
      <t xml:space="preserve">  </t>
    </r>
    <r>
      <rPr>
        <b/>
        <sz val="8"/>
        <color indexed="11"/>
        <rFont val="Tahoma"/>
        <family val="2"/>
      </rPr>
      <t xml:space="preserve"> </t>
    </r>
  </si>
  <si>
    <r>
      <t>10 500 mm i/d pipe</t>
    </r>
    <r>
      <rPr>
        <sz val="8"/>
        <color indexed="14"/>
        <rFont val="Tahoma"/>
        <family val="2"/>
      </rPr>
      <t xml:space="preserve">  </t>
    </r>
    <r>
      <rPr>
        <b/>
        <sz val="8"/>
        <color indexed="11"/>
        <rFont val="Tahoma"/>
        <family val="2"/>
      </rPr>
      <t xml:space="preserve"> </t>
    </r>
  </si>
  <si>
    <r>
      <t>8 400 mm i/d pipe</t>
    </r>
    <r>
      <rPr>
        <sz val="8"/>
        <color indexed="14"/>
        <rFont val="Tahoma"/>
        <family val="2"/>
      </rPr>
      <t xml:space="preserve">  </t>
    </r>
    <r>
      <rPr>
        <b/>
        <sz val="8"/>
        <color indexed="11"/>
        <rFont val="Tahoma"/>
        <family val="2"/>
      </rPr>
      <t xml:space="preserve"> </t>
    </r>
  </si>
  <si>
    <r>
      <t>7 350 mm i/d pipe</t>
    </r>
    <r>
      <rPr>
        <sz val="8"/>
        <color indexed="14"/>
        <rFont val="Tahoma"/>
        <family val="2"/>
      </rPr>
      <t xml:space="preserve">  </t>
    </r>
    <r>
      <rPr>
        <b/>
        <sz val="8"/>
        <color indexed="11"/>
        <rFont val="Tahoma"/>
        <family val="2"/>
      </rPr>
      <t xml:space="preserve"> </t>
    </r>
  </si>
  <si>
    <r>
      <t>6 300 mm i/d pipe</t>
    </r>
    <r>
      <rPr>
        <sz val="8"/>
        <color indexed="14"/>
        <rFont val="Tahoma"/>
        <family val="2"/>
      </rPr>
      <t xml:space="preserve">  </t>
    </r>
    <r>
      <rPr>
        <b/>
        <sz val="8"/>
        <color indexed="11"/>
        <rFont val="Tahoma"/>
        <family val="2"/>
      </rPr>
      <t xml:space="preserve"> </t>
    </r>
  </si>
  <si>
    <r>
      <t>6 250 mm i/d pipe</t>
    </r>
    <r>
      <rPr>
        <sz val="8"/>
        <color indexed="14"/>
        <rFont val="Tahoma"/>
        <family val="2"/>
      </rPr>
      <t xml:space="preserve">  </t>
    </r>
    <r>
      <rPr>
        <b/>
        <sz val="8"/>
        <color indexed="11"/>
        <rFont val="Tahoma"/>
        <family val="2"/>
      </rPr>
      <t xml:space="preserve"> </t>
    </r>
  </si>
  <si>
    <r>
      <t>5 200 mm i/d pipe</t>
    </r>
    <r>
      <rPr>
        <sz val="8"/>
        <color indexed="14"/>
        <rFont val="Tahoma"/>
        <family val="2"/>
      </rPr>
      <t xml:space="preserve">  </t>
    </r>
    <r>
      <rPr>
        <b/>
        <sz val="8"/>
        <color indexed="11"/>
        <rFont val="Tahoma"/>
        <family val="2"/>
      </rPr>
      <t xml:space="preserve"> </t>
    </r>
  </si>
  <si>
    <r>
      <t>4 150 mm i/d pipe</t>
    </r>
    <r>
      <rPr>
        <sz val="8"/>
        <color indexed="14"/>
        <rFont val="Tahoma"/>
        <family val="2"/>
      </rPr>
      <t xml:space="preserve">  </t>
    </r>
    <r>
      <rPr>
        <b/>
        <sz val="8"/>
        <color indexed="11"/>
        <rFont val="Tahoma"/>
        <family val="2"/>
      </rPr>
      <t xml:space="preserve"> </t>
    </r>
  </si>
  <si>
    <r>
      <t>3 125 mm i/d pipe</t>
    </r>
    <r>
      <rPr>
        <sz val="8"/>
        <color indexed="14"/>
        <rFont val="Tahoma"/>
        <family val="2"/>
      </rPr>
      <t xml:space="preserve">  </t>
    </r>
    <r>
      <rPr>
        <b/>
        <sz val="8"/>
        <color indexed="11"/>
        <rFont val="Tahoma"/>
        <family val="2"/>
      </rPr>
      <t xml:space="preserve"> </t>
    </r>
  </si>
  <si>
    <r>
      <t>2 100 mm i/d pipe</t>
    </r>
    <r>
      <rPr>
        <sz val="8"/>
        <color indexed="14"/>
        <rFont val="Tahoma"/>
        <family val="2"/>
      </rPr>
      <t xml:space="preserve">  </t>
    </r>
    <r>
      <rPr>
        <b/>
        <sz val="8"/>
        <color indexed="11"/>
        <rFont val="Tahoma"/>
        <family val="2"/>
      </rPr>
      <t xml:space="preserve"> </t>
    </r>
  </si>
  <si>
    <r>
      <t>1 80 mm i/d pipe</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</si>
  <si>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A Laying of C.I. Pipes and Specials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Jointing cast iron socketed pipes, valves and specials with run lead caulked joints excluding cost of lead and yarn but including cost of labour, fuel and tools etc. Tested complete.</t>
    </r>
    <r>
      <rPr>
        <b/>
        <sz val="8"/>
        <color indexed="13"/>
        <rFont val="Tahoma"/>
        <family val="2"/>
      </rPr>
      <t xml:space="preserve"> </t>
    </r>
    <r>
      <rPr>
        <b/>
        <sz val="8"/>
        <color indexed="11"/>
        <rFont val="Tahoma"/>
        <family val="2"/>
      </rPr>
      <t xml:space="preserve"> </t>
    </r>
    <r>
      <rPr>
        <sz val="8"/>
        <color indexed="8"/>
        <rFont val="Tahoma"/>
        <family val="2"/>
      </rPr>
      <t xml:space="preserve"> </t>
    </r>
  </si>
  <si>
    <t>20.4</t>
  </si>
  <si>
    <r>
      <t>12 600 mm internal diameter pipe line</t>
    </r>
    <r>
      <rPr>
        <sz val="8"/>
        <color indexed="14"/>
        <rFont val="Tahoma"/>
        <family val="2"/>
      </rPr>
      <t xml:space="preserve">  </t>
    </r>
    <r>
      <rPr>
        <b/>
        <sz val="8"/>
        <color indexed="11"/>
        <rFont val="Tahoma"/>
        <family val="2"/>
      </rPr>
      <t xml:space="preserve"> </t>
    </r>
  </si>
  <si>
    <r>
      <t>11 500 mm internal diameter pipe line</t>
    </r>
    <r>
      <rPr>
        <sz val="8"/>
        <color indexed="14"/>
        <rFont val="Tahoma"/>
        <family val="2"/>
      </rPr>
      <t xml:space="preserve">  </t>
    </r>
    <r>
      <rPr>
        <b/>
        <sz val="8"/>
        <color indexed="11"/>
        <rFont val="Tahoma"/>
        <family val="2"/>
      </rPr>
      <t xml:space="preserve"> </t>
    </r>
  </si>
  <si>
    <r>
      <t>10 450 mm internal diameter pipe line</t>
    </r>
    <r>
      <rPr>
        <sz val="8"/>
        <color indexed="14"/>
        <rFont val="Tahoma"/>
        <family val="2"/>
      </rPr>
      <t xml:space="preserve">  </t>
    </r>
    <r>
      <rPr>
        <b/>
        <sz val="8"/>
        <color indexed="11"/>
        <rFont val="Tahoma"/>
        <family val="2"/>
      </rPr>
      <t xml:space="preserve"> </t>
    </r>
  </si>
  <si>
    <r>
      <t>9 400 mm internal diameter pipe line</t>
    </r>
    <r>
      <rPr>
        <sz val="8"/>
        <color indexed="14"/>
        <rFont val="Tahoma"/>
        <family val="2"/>
      </rPr>
      <t xml:space="preserve">  </t>
    </r>
    <r>
      <rPr>
        <b/>
        <sz val="8"/>
        <color indexed="11"/>
        <rFont val="Tahoma"/>
        <family val="2"/>
      </rPr>
      <t xml:space="preserve"> </t>
    </r>
  </si>
  <si>
    <r>
      <t>8 350 mm internal diameter pipe line</t>
    </r>
    <r>
      <rPr>
        <sz val="8"/>
        <color indexed="14"/>
        <rFont val="Tahoma"/>
        <family val="2"/>
      </rPr>
      <t xml:space="preserve">  </t>
    </r>
    <r>
      <rPr>
        <b/>
        <sz val="8"/>
        <color indexed="11"/>
        <rFont val="Tahoma"/>
        <family val="2"/>
      </rPr>
      <t xml:space="preserve"> </t>
    </r>
  </si>
  <si>
    <r>
      <t>7 300 mm internal diameter pipe line</t>
    </r>
    <r>
      <rPr>
        <sz val="8"/>
        <color indexed="14"/>
        <rFont val="Tahoma"/>
        <family val="2"/>
      </rPr>
      <t xml:space="preserve">  </t>
    </r>
    <r>
      <rPr>
        <b/>
        <sz val="8"/>
        <color indexed="11"/>
        <rFont val="Tahoma"/>
        <family val="2"/>
      </rPr>
      <t xml:space="preserve"> </t>
    </r>
  </si>
  <si>
    <r>
      <t>6 250 mm internal diameter pipe line</t>
    </r>
    <r>
      <rPr>
        <sz val="8"/>
        <color indexed="14"/>
        <rFont val="Tahoma"/>
        <family val="2"/>
      </rPr>
      <t xml:space="preserve">  </t>
    </r>
    <r>
      <rPr>
        <b/>
        <sz val="8"/>
        <color indexed="11"/>
        <rFont val="Tahoma"/>
        <family val="2"/>
      </rPr>
      <t xml:space="preserve"> </t>
    </r>
  </si>
  <si>
    <r>
      <t>5 200 mm internal diameter pipe line</t>
    </r>
    <r>
      <rPr>
        <sz val="8"/>
        <color indexed="14"/>
        <rFont val="Tahoma"/>
        <family val="2"/>
      </rPr>
      <t xml:space="preserve">  </t>
    </r>
    <r>
      <rPr>
        <b/>
        <sz val="8"/>
        <color indexed="11"/>
        <rFont val="Tahoma"/>
        <family val="2"/>
      </rPr>
      <t xml:space="preserve"> </t>
    </r>
  </si>
  <si>
    <r>
      <t>4 150 mm internal diameter pipe line</t>
    </r>
    <r>
      <rPr>
        <sz val="8"/>
        <color indexed="14"/>
        <rFont val="Tahoma"/>
        <family val="2"/>
      </rPr>
      <t xml:space="preserve">  </t>
    </r>
    <r>
      <rPr>
        <b/>
        <sz val="8"/>
        <color indexed="11"/>
        <rFont val="Tahoma"/>
        <family val="2"/>
      </rPr>
      <t xml:space="preserve"> </t>
    </r>
  </si>
  <si>
    <r>
      <t>3 125 mm internal diameter pipe line</t>
    </r>
    <r>
      <rPr>
        <sz val="8"/>
        <color indexed="14"/>
        <rFont val="Tahoma"/>
        <family val="2"/>
      </rPr>
      <t xml:space="preserve">  </t>
    </r>
    <r>
      <rPr>
        <b/>
        <sz val="8"/>
        <color indexed="11"/>
        <rFont val="Tahoma"/>
        <family val="2"/>
      </rPr>
      <t xml:space="preserve"> </t>
    </r>
  </si>
  <si>
    <r>
      <t>2 100 mm internal diameter pipe lin</t>
    </r>
    <r>
      <rPr>
        <sz val="8"/>
        <color indexed="14"/>
        <rFont val="Tahoma"/>
        <family val="2"/>
      </rPr>
      <t xml:space="preserve">  </t>
    </r>
    <r>
      <rPr>
        <b/>
        <sz val="8"/>
        <color indexed="11"/>
        <rFont val="Tahoma"/>
        <family val="2"/>
      </rPr>
      <t xml:space="preserve"> </t>
    </r>
  </si>
  <si>
    <r>
      <t>1 80mm internal diameter pipe line</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</si>
  <si>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A Laying of C.I. Pipes and Specials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Cutting  cast  iron  pipes  and  specials  and  chipping  or  filing  the surface to a uni-form finish.</t>
    </r>
    <r>
      <rPr>
        <b/>
        <sz val="8"/>
        <color indexed="13"/>
        <rFont val="Tahoma"/>
        <family val="2"/>
      </rPr>
      <t xml:space="preserve"> </t>
    </r>
    <r>
      <rPr>
        <b/>
        <sz val="8"/>
        <color indexed="11"/>
        <rFont val="Tahoma"/>
        <family val="2"/>
      </rPr>
      <t xml:space="preserve"> </t>
    </r>
    <r>
      <rPr>
        <sz val="8"/>
        <color indexed="8"/>
        <rFont val="Tahoma"/>
        <family val="2"/>
      </rPr>
      <t xml:space="preserve"> </t>
    </r>
  </si>
  <si>
    <t>20.3</t>
  </si>
  <si>
    <r>
      <t>12 600 mm internal diameter pipe line laid complete</t>
    </r>
    <r>
      <rPr>
        <sz val="8"/>
        <color indexed="14"/>
        <rFont val="Tahoma"/>
        <family val="2"/>
      </rPr>
      <t xml:space="preserve">  </t>
    </r>
    <r>
      <rPr>
        <b/>
        <sz val="8"/>
        <color indexed="11"/>
        <rFont val="Tahoma"/>
        <family val="2"/>
      </rPr>
      <t xml:space="preserve"> </t>
    </r>
  </si>
  <si>
    <r>
      <t>11 500 mm internal diameter pipe line laid complete</t>
    </r>
    <r>
      <rPr>
        <sz val="8"/>
        <color indexed="14"/>
        <rFont val="Tahoma"/>
        <family val="2"/>
      </rPr>
      <t xml:space="preserve">  </t>
    </r>
    <r>
      <rPr>
        <b/>
        <sz val="8"/>
        <color indexed="11"/>
        <rFont val="Tahoma"/>
        <family val="2"/>
      </rPr>
      <t xml:space="preserve"> </t>
    </r>
  </si>
  <si>
    <r>
      <t>10 450 mm internal diameter pipe line laid complete</t>
    </r>
    <r>
      <rPr>
        <sz val="8"/>
        <color indexed="14"/>
        <rFont val="Tahoma"/>
        <family val="2"/>
      </rPr>
      <t xml:space="preserve">  </t>
    </r>
    <r>
      <rPr>
        <b/>
        <sz val="8"/>
        <color indexed="11"/>
        <rFont val="Tahoma"/>
        <family val="2"/>
      </rPr>
      <t xml:space="preserve"> </t>
    </r>
  </si>
  <si>
    <r>
      <t>9 400 mm internal diameter pipe line laid complete</t>
    </r>
    <r>
      <rPr>
        <sz val="8"/>
        <color indexed="14"/>
        <rFont val="Tahoma"/>
        <family val="2"/>
      </rPr>
      <t xml:space="preserve">  </t>
    </r>
    <r>
      <rPr>
        <b/>
        <sz val="8"/>
        <color indexed="11"/>
        <rFont val="Tahoma"/>
        <family val="2"/>
      </rPr>
      <t xml:space="preserve"> </t>
    </r>
  </si>
  <si>
    <r>
      <t>8 350 mm internal diameter pipe line laid complete</t>
    </r>
    <r>
      <rPr>
        <sz val="8"/>
        <color indexed="14"/>
        <rFont val="Tahoma"/>
        <family val="2"/>
      </rPr>
      <t xml:space="preserve">  </t>
    </r>
    <r>
      <rPr>
        <b/>
        <sz val="8"/>
        <color indexed="11"/>
        <rFont val="Tahoma"/>
        <family val="2"/>
      </rPr>
      <t xml:space="preserve"> </t>
    </r>
  </si>
  <si>
    <r>
      <t>7 300 mm internal diameter pipe line laid complete</t>
    </r>
    <r>
      <rPr>
        <sz val="8"/>
        <color indexed="14"/>
        <rFont val="Tahoma"/>
        <family val="2"/>
      </rPr>
      <t xml:space="preserve">  </t>
    </r>
    <r>
      <rPr>
        <b/>
        <sz val="8"/>
        <color indexed="11"/>
        <rFont val="Tahoma"/>
        <family val="2"/>
      </rPr>
      <t xml:space="preserve"> </t>
    </r>
  </si>
  <si>
    <r>
      <t>6 250 mm internal diameter pipe line laid complete</t>
    </r>
    <r>
      <rPr>
        <sz val="8"/>
        <color indexed="14"/>
        <rFont val="Tahoma"/>
        <family val="2"/>
      </rPr>
      <t xml:space="preserve">  </t>
    </r>
    <r>
      <rPr>
        <b/>
        <sz val="8"/>
        <color indexed="11"/>
        <rFont val="Tahoma"/>
        <family val="2"/>
      </rPr>
      <t xml:space="preserve"> </t>
    </r>
  </si>
  <si>
    <r>
      <t>5 200 mm internal diameter pipe line laid complete</t>
    </r>
    <r>
      <rPr>
        <sz val="8"/>
        <color indexed="14"/>
        <rFont val="Tahoma"/>
        <family val="2"/>
      </rPr>
      <t xml:space="preserve">  </t>
    </r>
    <r>
      <rPr>
        <b/>
        <sz val="8"/>
        <color indexed="11"/>
        <rFont val="Tahoma"/>
        <family val="2"/>
      </rPr>
      <t xml:space="preserve"> </t>
    </r>
  </si>
  <si>
    <r>
      <t>4 150 mm internal diameter pipe line laid complete</t>
    </r>
    <r>
      <rPr>
        <sz val="8"/>
        <color indexed="14"/>
        <rFont val="Tahoma"/>
        <family val="2"/>
      </rPr>
      <t xml:space="preserve">  </t>
    </r>
    <r>
      <rPr>
        <b/>
        <sz val="8"/>
        <color indexed="11"/>
        <rFont val="Tahoma"/>
        <family val="2"/>
      </rPr>
      <t xml:space="preserve"> </t>
    </r>
  </si>
  <si>
    <r>
      <t>3 125 mm internal diameter pipe line laid complete</t>
    </r>
    <r>
      <rPr>
        <sz val="8"/>
        <color indexed="14"/>
        <rFont val="Tahoma"/>
        <family val="2"/>
      </rPr>
      <t xml:space="preserve">  </t>
    </r>
    <r>
      <rPr>
        <b/>
        <sz val="8"/>
        <color indexed="11"/>
        <rFont val="Tahoma"/>
        <family val="2"/>
      </rPr>
      <t xml:space="preserve"> </t>
    </r>
  </si>
  <si>
    <r>
      <t>2 100mm internal diameter pipe line laid complete</t>
    </r>
    <r>
      <rPr>
        <sz val="8"/>
        <color indexed="14"/>
        <rFont val="Tahoma"/>
        <family val="2"/>
      </rPr>
      <t xml:space="preserve">  </t>
    </r>
    <r>
      <rPr>
        <b/>
        <sz val="8"/>
        <color indexed="11"/>
        <rFont val="Tahoma"/>
        <family val="2"/>
      </rPr>
      <t xml:space="preserve"> </t>
    </r>
  </si>
  <si>
    <r>
      <t>1 80mm internal diameter pipe line laid complete</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</si>
  <si>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A Laying of C.I. Pipes and Specials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fixing cast iron socketed or flanged pipes, values and special castings in vertical position for overhead reservoirs and stand pipes etc. including cost of all special scaffolding derricks, jim poles, tools and plants, ropes, guys etc., complete.</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(i) For pipes larger than 600mm internal diameter, special rates shall be fixed.</t>
    </r>
    <r>
      <rPr>
        <sz val="8"/>
        <color indexed="8"/>
        <rFont val="Tahoma"/>
        <family val="2"/>
      </rPr>
      <t xml:space="preserve"> </t>
    </r>
  </si>
  <si>
    <t>20.2</t>
  </si>
  <si>
    <r>
      <t>2 100 mm internal diameter pipe line laid complete</t>
    </r>
    <r>
      <rPr>
        <sz val="8"/>
        <color indexed="14"/>
        <rFont val="Tahoma"/>
        <family val="2"/>
      </rPr>
      <t xml:space="preserve">  </t>
    </r>
    <r>
      <rPr>
        <b/>
        <sz val="8"/>
        <color indexed="11"/>
        <rFont val="Tahoma"/>
        <family val="2"/>
      </rPr>
      <t xml:space="preserve"> </t>
    </r>
  </si>
  <si>
    <r>
      <t>Water Supply</t>
    </r>
    <r>
      <rPr>
        <b/>
        <sz val="8"/>
        <color indexed="13"/>
        <rFont val="Tahoma"/>
        <family val="2"/>
      </rPr>
      <t xml:space="preserve"> </t>
    </r>
    <r>
      <rPr>
        <b/>
        <sz val="8"/>
        <color indexed="13"/>
        <rFont val="Tahoma"/>
        <family val="2"/>
      </rPr>
      <t>A Laying of C.I. Pipes and Specials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Stringing out C.I. pipes and specials castings along trenches and laying the same in trenches to correct, alignment and gradients including cartage from divisional stores or nearest railway station to site of works and return of pieces of pipes to stores</t>
    </r>
    <r>
      <rPr>
        <b/>
        <sz val="8"/>
        <color indexed="13"/>
        <rFont val="Tahoma"/>
        <family val="2"/>
      </rPr>
      <t xml:space="preserve"> </t>
    </r>
    <r>
      <rPr>
        <b/>
        <sz val="8"/>
        <color indexed="11"/>
        <rFont val="Tahoma"/>
        <family val="2"/>
      </rPr>
      <t xml:space="preserve"> </t>
    </r>
    <r>
      <rPr>
        <sz val="8"/>
        <color indexed="8"/>
        <rFont val="Tahoma"/>
        <family val="2"/>
      </rPr>
      <t xml:space="preserve"> </t>
    </r>
  </si>
  <si>
    <t>20.1</t>
  </si>
  <si>
    <r>
      <t>3 Type:- Extra Heavy Duty Set (EHD-10) 560MM Clear Opening</t>
    </r>
    <r>
      <rPr>
        <sz val="8"/>
        <color indexed="14"/>
        <rFont val="Tahoma"/>
        <family val="2"/>
      </rPr>
      <t xml:space="preserve">  </t>
    </r>
    <r>
      <rPr>
        <b/>
        <sz val="8"/>
        <color indexed="11"/>
        <rFont val="Tahoma"/>
        <family val="2"/>
      </rPr>
      <t xml:space="preserve"> </t>
    </r>
  </si>
  <si>
    <r>
      <t>2 Type:- Extra Heavy Duty Set (EHD-20) 560MM Clear Opening</t>
    </r>
    <r>
      <rPr>
        <sz val="8"/>
        <color indexed="14"/>
        <rFont val="Tahoma"/>
        <family val="2"/>
      </rPr>
      <t xml:space="preserve">  </t>
    </r>
    <r>
      <rPr>
        <b/>
        <sz val="8"/>
        <color indexed="11"/>
        <rFont val="Tahoma"/>
        <family val="2"/>
      </rPr>
      <t xml:space="preserve"> </t>
    </r>
  </si>
  <si>
    <r>
      <t>1 Type:- Extra Heavy Duty Set (EHD-35) 560MM Clear Opening</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</si>
  <si>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N MANHOLE CHAMBERS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SFRC MANHOLE COVERS AND FRAMES MARKED WITH IS: 12592 including setting the same to correct lines and levels in 1:3 cement sand mortar over manhole including carriage loading unloading stacking handling re-handling etc. complete in all respects to the satisfaction to the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</si>
  <si>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21.93</t>
  </si>
  <si>
    <t>Per 0.30 metre depth</t>
  </si>
  <si>
    <r>
      <t xml:space="preserve"> Sewerage and Drainage</t>
    </r>
    <r>
      <rPr>
        <b/>
        <sz val="8"/>
        <color indexed="13"/>
        <rFont val="Tahoma"/>
        <family val="2"/>
      </rPr>
      <t xml:space="preserve"> </t>
    </r>
    <r>
      <rPr>
        <b/>
        <sz val="8"/>
        <color indexed="13"/>
        <rFont val="Tahoma"/>
        <family val="2"/>
      </rPr>
      <t>N MANHOLE CHAMBERS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over and above on item no.21.91 for every additional per 0.30 metre depth of manhole up to 4 metres depth beyond 1.80 metres below ground level.</t>
    </r>
    <r>
      <rPr>
        <b/>
        <sz val="8"/>
        <color indexed="13"/>
        <rFont val="Tahoma"/>
        <family val="2"/>
      </rPr>
      <t xml:space="preserve"> </t>
    </r>
    <r>
      <rPr>
        <b/>
        <sz val="8"/>
        <color indexed="11"/>
        <rFont val="Tahoma"/>
        <family val="2"/>
      </rPr>
      <t xml:space="preserve"> </t>
    </r>
    <r>
      <rPr>
        <sz val="8"/>
        <color indexed="8"/>
        <rFont val="Tahoma"/>
        <family val="2"/>
      </rPr>
      <t xml:space="preserve"> </t>
    </r>
  </si>
  <si>
    <t>21.92</t>
  </si>
  <si>
    <r>
      <t>9 For 1.80 metres depth below ground level - on 450 mm internal diameter pipe sewer</t>
    </r>
    <r>
      <rPr>
        <sz val="8"/>
        <color indexed="14"/>
        <rFont val="Tahoma"/>
        <family val="2"/>
      </rPr>
      <t xml:space="preserve">  </t>
    </r>
    <r>
      <rPr>
        <b/>
        <sz val="8"/>
        <color indexed="11"/>
        <rFont val="Tahoma"/>
        <family val="2"/>
      </rPr>
      <t xml:space="preserve"> </t>
    </r>
  </si>
  <si>
    <r>
      <t>8 For 1.80 metres depth below ground level - on 400 mm internal diameter pipe sewer</t>
    </r>
    <r>
      <rPr>
        <sz val="8"/>
        <color indexed="14"/>
        <rFont val="Tahoma"/>
        <family val="2"/>
      </rPr>
      <t xml:space="preserve">  </t>
    </r>
    <r>
      <rPr>
        <b/>
        <sz val="8"/>
        <color indexed="11"/>
        <rFont val="Tahoma"/>
        <family val="2"/>
      </rPr>
      <t xml:space="preserve"> </t>
    </r>
  </si>
  <si>
    <r>
      <t>7 For 1.80 metres depth below ground level - on 375 mm internal diameter pipe sewer</t>
    </r>
    <r>
      <rPr>
        <sz val="8"/>
        <color indexed="14"/>
        <rFont val="Tahoma"/>
        <family val="2"/>
      </rPr>
      <t xml:space="preserve">  </t>
    </r>
    <r>
      <rPr>
        <b/>
        <sz val="8"/>
        <color indexed="11"/>
        <rFont val="Tahoma"/>
        <family val="2"/>
      </rPr>
      <t xml:space="preserve"> </t>
    </r>
  </si>
  <si>
    <r>
      <t>6 For 1.80 metres depth below ground level - on 350 mm internal diameter pipe sewer</t>
    </r>
    <r>
      <rPr>
        <sz val="8"/>
        <color indexed="14"/>
        <rFont val="Tahoma"/>
        <family val="2"/>
      </rPr>
      <t xml:space="preserve">  </t>
    </r>
    <r>
      <rPr>
        <b/>
        <sz val="8"/>
        <color indexed="11"/>
        <rFont val="Tahoma"/>
        <family val="2"/>
      </rPr>
      <t xml:space="preserve"> </t>
    </r>
  </si>
  <si>
    <r>
      <t>5 For 1.80 metres depth below ground level - on 300 mm internal diameter pipe sewer</t>
    </r>
    <r>
      <rPr>
        <sz val="8"/>
        <color indexed="14"/>
        <rFont val="Tahoma"/>
        <family val="2"/>
      </rPr>
      <t xml:space="preserve">  </t>
    </r>
    <r>
      <rPr>
        <b/>
        <sz val="8"/>
        <color indexed="11"/>
        <rFont val="Tahoma"/>
        <family val="2"/>
      </rPr>
      <t xml:space="preserve"> </t>
    </r>
  </si>
  <si>
    <r>
      <t>4 For 1.80 metres depth below ground level - on 250 mm internal diameter pipe sewer</t>
    </r>
    <r>
      <rPr>
        <sz val="8"/>
        <color indexed="14"/>
        <rFont val="Tahoma"/>
        <family val="2"/>
      </rPr>
      <t xml:space="preserve">  </t>
    </r>
    <r>
      <rPr>
        <b/>
        <sz val="8"/>
        <color indexed="11"/>
        <rFont val="Tahoma"/>
        <family val="2"/>
      </rPr>
      <t xml:space="preserve"> </t>
    </r>
  </si>
  <si>
    <r>
      <t>3 For 1.80 metres depth below ground level - on 225 mm internal diameter pipe sewer</t>
    </r>
    <r>
      <rPr>
        <sz val="8"/>
        <color indexed="14"/>
        <rFont val="Tahoma"/>
        <family val="2"/>
      </rPr>
      <t xml:space="preserve">  </t>
    </r>
    <r>
      <rPr>
        <b/>
        <sz val="8"/>
        <color indexed="11"/>
        <rFont val="Tahoma"/>
        <family val="2"/>
      </rPr>
      <t xml:space="preserve"> </t>
    </r>
  </si>
  <si>
    <r>
      <t>2 For 1.80 metres depth below ground level - on 200 mm internal diameter pipe sewer</t>
    </r>
    <r>
      <rPr>
        <sz val="8"/>
        <color indexed="14"/>
        <rFont val="Tahoma"/>
        <family val="2"/>
      </rPr>
      <t xml:space="preserve">  </t>
    </r>
    <r>
      <rPr>
        <b/>
        <sz val="8"/>
        <color indexed="11"/>
        <rFont val="Tahoma"/>
        <family val="2"/>
      </rPr>
      <t xml:space="preserve"> </t>
    </r>
  </si>
  <si>
    <r>
      <t>1 For 1.80 metres depth below ground level - on 175 mm internal diameter pipe sewer</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</si>
  <si>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N MANHOLE CHAMBERS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Construction of circular standard brick-masonry manhole chambers to standard drawings on S.W. pipe sewers or other circular sewers up to the required depth in 1:5 cement sand mortar lime concrete in bed and sides of pipe-sewer and cement concrete 1:2:4 in benching 12 mm thick water tight 1:2 cement sand plaster with a floating coat of neat cement and finished with two coats of sodium  silicate  of  interior  surface  where  required  fixing  cover  and frame weight not less than 2:5 quintal painted with 3 coats of black bitumen paint fixing galvanised malleable iron steps embedded in 1:2 cement sand mortar complete. The rate covers the cost of carriage of C.I. manhole, frame and cover and malleable iron steps from the stores of the engineer-in-charge of the works to site of works. the rate also includes the cost of accurately planed and fitted centring supports for all works as well as for all curves and special works cleaning out their beds etc. Sodium silicate will be supplied free of cost at the stores of the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</si>
  <si>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21.91</t>
  </si>
  <si>
    <r>
      <t>11.5 On 450 mm internal diameter pipe sewer - for 3.70 meters depth below ground level</t>
    </r>
    <r>
      <rPr>
        <sz val="8"/>
        <color indexed="14"/>
        <rFont val="Tahoma"/>
        <family val="2"/>
      </rPr>
      <t xml:space="preserve">  </t>
    </r>
    <r>
      <rPr>
        <b/>
        <sz val="8"/>
        <color indexed="11"/>
        <rFont val="Tahoma"/>
        <family val="2"/>
      </rPr>
      <t xml:space="preserve"> </t>
    </r>
  </si>
  <si>
    <r>
      <t>11.4 On 450 mm internal diameter pipe sewer - for 3.40 meters depth below ground level</t>
    </r>
    <r>
      <rPr>
        <sz val="8"/>
        <color indexed="14"/>
        <rFont val="Tahoma"/>
        <family val="2"/>
      </rPr>
      <t xml:space="preserve">  </t>
    </r>
    <r>
      <rPr>
        <b/>
        <sz val="8"/>
        <color indexed="11"/>
        <rFont val="Tahoma"/>
        <family val="2"/>
      </rPr>
      <t xml:space="preserve"> </t>
    </r>
  </si>
  <si>
    <r>
      <t>11.3 On 450 mm internal diameter pipe sewer - for 3.00 meters depth below ground level</t>
    </r>
    <r>
      <rPr>
        <sz val="8"/>
        <color indexed="14"/>
        <rFont val="Tahoma"/>
        <family val="2"/>
      </rPr>
      <t xml:space="preserve">  </t>
    </r>
    <r>
      <rPr>
        <b/>
        <sz val="8"/>
        <color indexed="11"/>
        <rFont val="Tahoma"/>
        <family val="2"/>
      </rPr>
      <t xml:space="preserve"> </t>
    </r>
  </si>
  <si>
    <r>
      <t>11.2 On 450 mm internal diameter pipe sewer - for 2.70 meters depth below ground level</t>
    </r>
    <r>
      <rPr>
        <sz val="8"/>
        <color indexed="14"/>
        <rFont val="Tahoma"/>
        <family val="2"/>
      </rPr>
      <t xml:space="preserve">  </t>
    </r>
    <r>
      <rPr>
        <b/>
        <sz val="8"/>
        <color indexed="11"/>
        <rFont val="Tahoma"/>
        <family val="2"/>
      </rPr>
      <t xml:space="preserve"> </t>
    </r>
  </si>
  <si>
    <r>
      <t>11.1 On 450 mm internal diameter pipe sewer - for 2.40 meters depth below ground level</t>
    </r>
    <r>
      <rPr>
        <sz val="8"/>
        <color indexed="14"/>
        <rFont val="Tahoma"/>
        <family val="2"/>
      </rPr>
      <t xml:space="preserve">  </t>
    </r>
    <r>
      <rPr>
        <b/>
        <sz val="8"/>
        <color indexed="11"/>
        <rFont val="Tahoma"/>
        <family val="2"/>
      </rPr>
      <t xml:space="preserve"> </t>
    </r>
  </si>
  <si>
    <r>
      <t>10.5 On 400 mm internal diameter pipe sewer - for 3.70 meters depth below ground level</t>
    </r>
    <r>
      <rPr>
        <sz val="8"/>
        <color indexed="14"/>
        <rFont val="Tahoma"/>
        <family val="2"/>
      </rPr>
      <t xml:space="preserve">  </t>
    </r>
    <r>
      <rPr>
        <b/>
        <sz val="8"/>
        <color indexed="11"/>
        <rFont val="Tahoma"/>
        <family val="2"/>
      </rPr>
      <t xml:space="preserve"> </t>
    </r>
  </si>
  <si>
    <r>
      <t>10.4 On 400 mm internal diameter pipe sewer - for 3.40 meters depth below ground level</t>
    </r>
    <r>
      <rPr>
        <sz val="8"/>
        <color indexed="14"/>
        <rFont val="Tahoma"/>
        <family val="2"/>
      </rPr>
      <t xml:space="preserve">  </t>
    </r>
    <r>
      <rPr>
        <b/>
        <sz val="8"/>
        <color indexed="11"/>
        <rFont val="Tahoma"/>
        <family val="2"/>
      </rPr>
      <t xml:space="preserve"> </t>
    </r>
  </si>
  <si>
    <r>
      <t>10.3 On 400 mm internal diameter pipe sewer - for 3.00 meters depth below ground level</t>
    </r>
    <r>
      <rPr>
        <sz val="8"/>
        <color indexed="14"/>
        <rFont val="Tahoma"/>
        <family val="2"/>
      </rPr>
      <t xml:space="preserve">  </t>
    </r>
    <r>
      <rPr>
        <b/>
        <sz val="8"/>
        <color indexed="11"/>
        <rFont val="Tahoma"/>
        <family val="2"/>
      </rPr>
      <t xml:space="preserve"> </t>
    </r>
  </si>
  <si>
    <r>
      <t>10.2 On 400 mm internal diameter pipe sewer - for 2.70 meters depth below ground level</t>
    </r>
    <r>
      <rPr>
        <sz val="8"/>
        <color indexed="14"/>
        <rFont val="Tahoma"/>
        <family val="2"/>
      </rPr>
      <t xml:space="preserve">  </t>
    </r>
    <r>
      <rPr>
        <b/>
        <sz val="8"/>
        <color indexed="11"/>
        <rFont val="Tahoma"/>
        <family val="2"/>
      </rPr>
      <t xml:space="preserve"> </t>
    </r>
  </si>
  <si>
    <r>
      <t>10.1 On 400 mm internal diameter pipe sewer -  for 2.40 meters depth below ground level</t>
    </r>
    <r>
      <rPr>
        <sz val="8"/>
        <color indexed="14"/>
        <rFont val="Tahoma"/>
        <family val="2"/>
      </rPr>
      <t xml:space="preserve">  </t>
    </r>
    <r>
      <rPr>
        <b/>
        <sz val="8"/>
        <color indexed="11"/>
        <rFont val="Tahoma"/>
        <family val="2"/>
      </rPr>
      <t xml:space="preserve"> </t>
    </r>
  </si>
  <si>
    <r>
      <t>9.5 On 375 mm internal diameter pipe sewer - for 3.70 meters depth below ground level</t>
    </r>
    <r>
      <rPr>
        <sz val="8"/>
        <color indexed="14"/>
        <rFont val="Tahoma"/>
        <family val="2"/>
      </rPr>
      <t xml:space="preserve">  </t>
    </r>
    <r>
      <rPr>
        <b/>
        <sz val="8"/>
        <color indexed="11"/>
        <rFont val="Tahoma"/>
        <family val="2"/>
      </rPr>
      <t xml:space="preserve"> </t>
    </r>
  </si>
  <si>
    <r>
      <t>9.4 On 375 mm internal diameter pipe sewer - for 3.40 meters depth below ground level</t>
    </r>
    <r>
      <rPr>
        <sz val="8"/>
        <color indexed="14"/>
        <rFont val="Tahoma"/>
        <family val="2"/>
      </rPr>
      <t xml:space="preserve">  </t>
    </r>
    <r>
      <rPr>
        <b/>
        <sz val="8"/>
        <color indexed="11"/>
        <rFont val="Tahoma"/>
        <family val="2"/>
      </rPr>
      <t xml:space="preserve"> </t>
    </r>
  </si>
  <si>
    <r>
      <t>9.3 On 375 mm internal diameter pipe sewer - for 3.00 meters depth below ground level</t>
    </r>
    <r>
      <rPr>
        <sz val="8"/>
        <color indexed="14"/>
        <rFont val="Tahoma"/>
        <family val="2"/>
      </rPr>
      <t xml:space="preserve">  </t>
    </r>
    <r>
      <rPr>
        <b/>
        <sz val="8"/>
        <color indexed="11"/>
        <rFont val="Tahoma"/>
        <family val="2"/>
      </rPr>
      <t xml:space="preserve"> </t>
    </r>
  </si>
  <si>
    <r>
      <t>9.2 On 375 mm internal diameter pipe sewer - for 2.70 meters depth below ground level</t>
    </r>
    <r>
      <rPr>
        <sz val="8"/>
        <color indexed="14"/>
        <rFont val="Tahoma"/>
        <family val="2"/>
      </rPr>
      <t xml:space="preserve">  </t>
    </r>
    <r>
      <rPr>
        <b/>
        <sz val="8"/>
        <color indexed="11"/>
        <rFont val="Tahoma"/>
        <family val="2"/>
      </rPr>
      <t xml:space="preserve"> </t>
    </r>
  </si>
  <si>
    <r>
      <t>9.1 On 375 mm internal diameter pipe sewer - for 2.40 meters depth below ground level</t>
    </r>
    <r>
      <rPr>
        <sz val="8"/>
        <color indexed="14"/>
        <rFont val="Tahoma"/>
        <family val="2"/>
      </rPr>
      <t xml:space="preserve">  </t>
    </r>
    <r>
      <rPr>
        <b/>
        <sz val="8"/>
        <color indexed="11"/>
        <rFont val="Tahoma"/>
        <family val="2"/>
      </rPr>
      <t xml:space="preserve"> </t>
    </r>
  </si>
  <si>
    <r>
      <t>8.5 On 350 mm internal diameter pipe sewer - for 3.70 meters depth below ground level</t>
    </r>
    <r>
      <rPr>
        <sz val="8"/>
        <color indexed="14"/>
        <rFont val="Tahoma"/>
        <family val="2"/>
      </rPr>
      <t xml:space="preserve">  </t>
    </r>
    <r>
      <rPr>
        <b/>
        <sz val="8"/>
        <color indexed="11"/>
        <rFont val="Tahoma"/>
        <family val="2"/>
      </rPr>
      <t xml:space="preserve"> </t>
    </r>
  </si>
  <si>
    <r>
      <t>8.4 On 350 mm internal diameter pipe sewer - for 3.40 meters depth below ground level</t>
    </r>
    <r>
      <rPr>
        <sz val="8"/>
        <color indexed="14"/>
        <rFont val="Tahoma"/>
        <family val="2"/>
      </rPr>
      <t xml:space="preserve">  </t>
    </r>
    <r>
      <rPr>
        <b/>
        <sz val="8"/>
        <color indexed="11"/>
        <rFont val="Tahoma"/>
        <family val="2"/>
      </rPr>
      <t xml:space="preserve"> </t>
    </r>
  </si>
  <si>
    <r>
      <t>8.3 On 350 mm internal diameter pipe sewer - for 3.00 meters depth below ground level</t>
    </r>
    <r>
      <rPr>
        <sz val="8"/>
        <color indexed="14"/>
        <rFont val="Tahoma"/>
        <family val="2"/>
      </rPr>
      <t xml:space="preserve">  </t>
    </r>
    <r>
      <rPr>
        <b/>
        <sz val="8"/>
        <color indexed="11"/>
        <rFont val="Tahoma"/>
        <family val="2"/>
      </rPr>
      <t xml:space="preserve"> </t>
    </r>
  </si>
  <si>
    <r>
      <t>8.2 On 350 mm internal diameter pipe sewer - for 2.70 meters depth below ground level</t>
    </r>
    <r>
      <rPr>
        <sz val="8"/>
        <color indexed="14"/>
        <rFont val="Tahoma"/>
        <family val="2"/>
      </rPr>
      <t xml:space="preserve">  </t>
    </r>
    <r>
      <rPr>
        <b/>
        <sz val="8"/>
        <color indexed="11"/>
        <rFont val="Tahoma"/>
        <family val="2"/>
      </rPr>
      <t xml:space="preserve"> </t>
    </r>
  </si>
  <si>
    <r>
      <t>8.1 On 350 mm internal diameter pipe sewer -for 2.40 meters depth below ground level</t>
    </r>
    <r>
      <rPr>
        <sz val="8"/>
        <color indexed="14"/>
        <rFont val="Tahoma"/>
        <family val="2"/>
      </rPr>
      <t xml:space="preserve">  </t>
    </r>
    <r>
      <rPr>
        <b/>
        <sz val="8"/>
        <color indexed="11"/>
        <rFont val="Tahoma"/>
        <family val="2"/>
      </rPr>
      <t xml:space="preserve"> </t>
    </r>
  </si>
  <si>
    <r>
      <t>7.5 On 300 mm internal diameter pipe sewer -for 3.70 meters depth below ground level</t>
    </r>
    <r>
      <rPr>
        <sz val="8"/>
        <color indexed="14"/>
        <rFont val="Tahoma"/>
        <family val="2"/>
      </rPr>
      <t xml:space="preserve">  </t>
    </r>
    <r>
      <rPr>
        <b/>
        <sz val="8"/>
        <color indexed="11"/>
        <rFont val="Tahoma"/>
        <family val="2"/>
      </rPr>
      <t xml:space="preserve"> </t>
    </r>
  </si>
  <si>
    <r>
      <t>7.4 On 300 mm internal diameter pipe sewer - for 3.40 meters depth below ground level</t>
    </r>
    <r>
      <rPr>
        <sz val="8"/>
        <color indexed="14"/>
        <rFont val="Tahoma"/>
        <family val="2"/>
      </rPr>
      <t xml:space="preserve">  </t>
    </r>
    <r>
      <rPr>
        <b/>
        <sz val="8"/>
        <color indexed="11"/>
        <rFont val="Tahoma"/>
        <family val="2"/>
      </rPr>
      <t xml:space="preserve"> </t>
    </r>
  </si>
  <si>
    <r>
      <t>7.3 On 300 mm internal diameter pipe sewer - for 3.00 meters depth below ground level</t>
    </r>
    <r>
      <rPr>
        <sz val="8"/>
        <color indexed="14"/>
        <rFont val="Tahoma"/>
        <family val="2"/>
      </rPr>
      <t xml:space="preserve">  </t>
    </r>
    <r>
      <rPr>
        <b/>
        <sz val="8"/>
        <color indexed="11"/>
        <rFont val="Tahoma"/>
        <family val="2"/>
      </rPr>
      <t xml:space="preserve"> </t>
    </r>
  </si>
  <si>
    <r>
      <t>7.2 On 300 mm internal diameter pipe sewer - for 2.70 meters depth below ground level</t>
    </r>
    <r>
      <rPr>
        <sz val="8"/>
        <color indexed="14"/>
        <rFont val="Tahoma"/>
        <family val="2"/>
      </rPr>
      <t xml:space="preserve">  </t>
    </r>
    <r>
      <rPr>
        <b/>
        <sz val="8"/>
        <color indexed="11"/>
        <rFont val="Tahoma"/>
        <family val="2"/>
      </rPr>
      <t xml:space="preserve"> </t>
    </r>
  </si>
  <si>
    <r>
      <t>7.1 On 300 mm internal diameter pipe sewer - for 2.40 meters depth below ground level</t>
    </r>
    <r>
      <rPr>
        <sz val="8"/>
        <color indexed="14"/>
        <rFont val="Tahoma"/>
        <family val="2"/>
      </rPr>
      <t xml:space="preserve">  </t>
    </r>
    <r>
      <rPr>
        <b/>
        <sz val="8"/>
        <color indexed="11"/>
        <rFont val="Tahoma"/>
        <family val="2"/>
      </rPr>
      <t xml:space="preserve"> </t>
    </r>
  </si>
  <si>
    <r>
      <t>6.5 On 250 mm internal diameter pipe sewer - for 3.70 meters depth below ground level</t>
    </r>
    <r>
      <rPr>
        <sz val="8"/>
        <color indexed="14"/>
        <rFont val="Tahoma"/>
        <family val="2"/>
      </rPr>
      <t xml:space="preserve">  </t>
    </r>
    <r>
      <rPr>
        <b/>
        <sz val="8"/>
        <color indexed="11"/>
        <rFont val="Tahoma"/>
        <family val="2"/>
      </rPr>
      <t xml:space="preserve"> </t>
    </r>
  </si>
  <si>
    <r>
      <t>6.4 On 250 mm internal diameter pipe sewer - for 3.40 meters depth below ground level</t>
    </r>
    <r>
      <rPr>
        <sz val="8"/>
        <color indexed="14"/>
        <rFont val="Tahoma"/>
        <family val="2"/>
      </rPr>
      <t xml:space="preserve">  </t>
    </r>
    <r>
      <rPr>
        <b/>
        <sz val="8"/>
        <color indexed="11"/>
        <rFont val="Tahoma"/>
        <family val="2"/>
      </rPr>
      <t xml:space="preserve"> </t>
    </r>
  </si>
  <si>
    <r>
      <t>6.3 On 250 mm internal diameter pipe sewer - for 3.00 meters depth below ground level</t>
    </r>
    <r>
      <rPr>
        <sz val="8"/>
        <color indexed="14"/>
        <rFont val="Tahoma"/>
        <family val="2"/>
      </rPr>
      <t xml:space="preserve">  </t>
    </r>
    <r>
      <rPr>
        <b/>
        <sz val="8"/>
        <color indexed="11"/>
        <rFont val="Tahoma"/>
        <family val="2"/>
      </rPr>
      <t xml:space="preserve"> </t>
    </r>
  </si>
  <si>
    <r>
      <t>6.2 On 250 mm internal diameter pipe sewer - for 2.70 meters depth below ground level</t>
    </r>
    <r>
      <rPr>
        <sz val="8"/>
        <color indexed="14"/>
        <rFont val="Tahoma"/>
        <family val="2"/>
      </rPr>
      <t xml:space="preserve">  </t>
    </r>
    <r>
      <rPr>
        <b/>
        <sz val="8"/>
        <color indexed="11"/>
        <rFont val="Tahoma"/>
        <family val="2"/>
      </rPr>
      <t xml:space="preserve"> </t>
    </r>
  </si>
  <si>
    <r>
      <t>6.1 On 250 mm internal diameter pipe sewer - for 2.40 meters depth below ground level</t>
    </r>
    <r>
      <rPr>
        <sz val="8"/>
        <color indexed="14"/>
        <rFont val="Tahoma"/>
        <family val="2"/>
      </rPr>
      <t xml:space="preserve">  </t>
    </r>
    <r>
      <rPr>
        <b/>
        <sz val="8"/>
        <color indexed="11"/>
        <rFont val="Tahoma"/>
        <family val="2"/>
      </rPr>
      <t xml:space="preserve"> </t>
    </r>
  </si>
  <si>
    <r>
      <t>5.6 On 225 mm internal diameter pipe sewer - for 3.70 meters depth below ground level</t>
    </r>
    <r>
      <rPr>
        <sz val="8"/>
        <color indexed="14"/>
        <rFont val="Tahoma"/>
        <family val="2"/>
      </rPr>
      <t xml:space="preserve">  </t>
    </r>
    <r>
      <rPr>
        <b/>
        <sz val="8"/>
        <color indexed="11"/>
        <rFont val="Tahoma"/>
        <family val="2"/>
      </rPr>
      <t xml:space="preserve"> </t>
    </r>
  </si>
  <si>
    <r>
      <t>5.5 On 225 mm internal diameter pipe sewer - for 3.00 meters depth below ground level</t>
    </r>
    <r>
      <rPr>
        <sz val="8"/>
        <color indexed="14"/>
        <rFont val="Tahoma"/>
        <family val="2"/>
      </rPr>
      <t xml:space="preserve">  </t>
    </r>
    <r>
      <rPr>
        <b/>
        <sz val="8"/>
        <color indexed="11"/>
        <rFont val="Tahoma"/>
        <family val="2"/>
      </rPr>
      <t xml:space="preserve"> </t>
    </r>
  </si>
  <si>
    <r>
      <t>5.4 On 225 mm internal diameter pipe sewer - for 2.70 meters depth below ground level</t>
    </r>
    <r>
      <rPr>
        <sz val="8"/>
        <color indexed="14"/>
        <rFont val="Tahoma"/>
        <family val="2"/>
      </rPr>
      <t xml:space="preserve">  </t>
    </r>
    <r>
      <rPr>
        <b/>
        <sz val="8"/>
        <color indexed="11"/>
        <rFont val="Tahoma"/>
        <family val="2"/>
      </rPr>
      <t xml:space="preserve"> </t>
    </r>
  </si>
  <si>
    <r>
      <t>5.3 On 225 mm internal diameter pipe sewer - for 2.40 meters depth below ground level</t>
    </r>
    <r>
      <rPr>
        <sz val="8"/>
        <color indexed="14"/>
        <rFont val="Tahoma"/>
        <family val="2"/>
      </rPr>
      <t xml:space="preserve">  </t>
    </r>
    <r>
      <rPr>
        <b/>
        <sz val="8"/>
        <color indexed="11"/>
        <rFont val="Tahoma"/>
        <family val="2"/>
      </rPr>
      <t xml:space="preserve"> </t>
    </r>
  </si>
  <si>
    <r>
      <t>5.2 On 225 mm internal diameter pipe sewer - for 2.10 meters depth below ground level</t>
    </r>
    <r>
      <rPr>
        <sz val="8"/>
        <color indexed="14"/>
        <rFont val="Tahoma"/>
        <family val="2"/>
      </rPr>
      <t xml:space="preserve">  </t>
    </r>
    <r>
      <rPr>
        <b/>
        <sz val="8"/>
        <color indexed="11"/>
        <rFont val="Tahoma"/>
        <family val="2"/>
      </rPr>
      <t xml:space="preserve"> </t>
    </r>
  </si>
  <si>
    <r>
      <t>5.1 On 225 mm internal diameter pipe sewer - for 1.80 meters depth below ground level</t>
    </r>
    <r>
      <rPr>
        <sz val="8"/>
        <color indexed="14"/>
        <rFont val="Tahoma"/>
        <family val="2"/>
      </rPr>
      <t xml:space="preserve">  </t>
    </r>
    <r>
      <rPr>
        <b/>
        <sz val="8"/>
        <color indexed="11"/>
        <rFont val="Tahoma"/>
        <family val="2"/>
      </rPr>
      <t xml:space="preserve"> </t>
    </r>
  </si>
  <si>
    <r>
      <t>4.5 On 200 mm internal diameter pipe sewer - for 3.00 meters depth below ground level</t>
    </r>
    <r>
      <rPr>
        <sz val="8"/>
        <color indexed="14"/>
        <rFont val="Tahoma"/>
        <family val="2"/>
      </rPr>
      <t xml:space="preserve">  </t>
    </r>
    <r>
      <rPr>
        <b/>
        <sz val="8"/>
        <color indexed="11"/>
        <rFont val="Tahoma"/>
        <family val="2"/>
      </rPr>
      <t xml:space="preserve"> </t>
    </r>
  </si>
  <si>
    <r>
      <t>4.4 On 200 mm internal diameter pipe sewer - for 2.70 meters depth below ground level</t>
    </r>
    <r>
      <rPr>
        <sz val="8"/>
        <color indexed="14"/>
        <rFont val="Tahoma"/>
        <family val="2"/>
      </rPr>
      <t xml:space="preserve">  </t>
    </r>
    <r>
      <rPr>
        <b/>
        <sz val="8"/>
        <color indexed="11"/>
        <rFont val="Tahoma"/>
        <family val="2"/>
      </rPr>
      <t xml:space="preserve"> </t>
    </r>
  </si>
  <si>
    <r>
      <t>4.3 On 200 mm internal diameter pipe sewer - for 2.40 meters depth below ground level</t>
    </r>
    <r>
      <rPr>
        <sz val="8"/>
        <color indexed="14"/>
        <rFont val="Tahoma"/>
        <family val="2"/>
      </rPr>
      <t xml:space="preserve">  </t>
    </r>
    <r>
      <rPr>
        <b/>
        <sz val="8"/>
        <color indexed="11"/>
        <rFont val="Tahoma"/>
        <family val="2"/>
      </rPr>
      <t xml:space="preserve"> </t>
    </r>
  </si>
  <si>
    <r>
      <t>4.2 On 200 mm internal diameter pipe sewer - for 2.10 meters depth below ground level</t>
    </r>
    <r>
      <rPr>
        <sz val="8"/>
        <color indexed="14"/>
        <rFont val="Tahoma"/>
        <family val="2"/>
      </rPr>
      <t xml:space="preserve">  </t>
    </r>
    <r>
      <rPr>
        <b/>
        <sz val="8"/>
        <color indexed="11"/>
        <rFont val="Tahoma"/>
        <family val="2"/>
      </rPr>
      <t xml:space="preserve"> </t>
    </r>
  </si>
  <si>
    <r>
      <t>4.1 On 200 mm internal diameter pipe sewer - for 1.80 meters depth below ground level</t>
    </r>
    <r>
      <rPr>
        <sz val="8"/>
        <color indexed="14"/>
        <rFont val="Tahoma"/>
        <family val="2"/>
      </rPr>
      <t xml:space="preserve">  </t>
    </r>
    <r>
      <rPr>
        <b/>
        <sz val="8"/>
        <color indexed="11"/>
        <rFont val="Tahoma"/>
        <family val="2"/>
      </rPr>
      <t xml:space="preserve"> </t>
    </r>
  </si>
  <si>
    <r>
      <t>3.5 On 175 mm internal diameter pipe sewer - for 3.00 meters depth below ground level</t>
    </r>
    <r>
      <rPr>
        <sz val="8"/>
        <color indexed="14"/>
        <rFont val="Tahoma"/>
        <family val="2"/>
      </rPr>
      <t xml:space="preserve">  </t>
    </r>
    <r>
      <rPr>
        <b/>
        <sz val="8"/>
        <color indexed="11"/>
        <rFont val="Tahoma"/>
        <family val="2"/>
      </rPr>
      <t xml:space="preserve"> </t>
    </r>
  </si>
  <si>
    <r>
      <t>3.4 On 175 mm internal diameter pipe sewer - for 2.70 meters depth below ground level</t>
    </r>
    <r>
      <rPr>
        <sz val="8"/>
        <color indexed="14"/>
        <rFont val="Tahoma"/>
        <family val="2"/>
      </rPr>
      <t xml:space="preserve">  </t>
    </r>
    <r>
      <rPr>
        <b/>
        <sz val="8"/>
        <color indexed="11"/>
        <rFont val="Tahoma"/>
        <family val="2"/>
      </rPr>
      <t xml:space="preserve"> </t>
    </r>
  </si>
  <si>
    <r>
      <t>3.3 On 175 mm internal diameter pipe sewer - for 2.40 meters depth below ground level</t>
    </r>
    <r>
      <rPr>
        <sz val="8"/>
        <color indexed="14"/>
        <rFont val="Tahoma"/>
        <family val="2"/>
      </rPr>
      <t xml:space="preserve">  </t>
    </r>
    <r>
      <rPr>
        <b/>
        <sz val="8"/>
        <color indexed="11"/>
        <rFont val="Tahoma"/>
        <family val="2"/>
      </rPr>
      <t xml:space="preserve"> </t>
    </r>
  </si>
  <si>
    <r>
      <t>3.2 On 175 mm internal diameter pipe sewer - for 2.10 meters depth below ground level</t>
    </r>
    <r>
      <rPr>
        <sz val="8"/>
        <color indexed="14"/>
        <rFont val="Tahoma"/>
        <family val="2"/>
      </rPr>
      <t xml:space="preserve">  </t>
    </r>
    <r>
      <rPr>
        <b/>
        <sz val="8"/>
        <color indexed="11"/>
        <rFont val="Tahoma"/>
        <family val="2"/>
      </rPr>
      <t xml:space="preserve"> </t>
    </r>
  </si>
  <si>
    <r>
      <t>3.1 On 175 mm internal diameter pipe sewer - for 1.80 meters depth below ground level</t>
    </r>
    <r>
      <rPr>
        <sz val="8"/>
        <color indexed="14"/>
        <rFont val="Tahoma"/>
        <family val="2"/>
      </rPr>
      <t xml:space="preserve">  </t>
    </r>
    <r>
      <rPr>
        <b/>
        <sz val="8"/>
        <color indexed="11"/>
        <rFont val="Tahoma"/>
        <family val="2"/>
      </rPr>
      <t xml:space="preserve"> </t>
    </r>
  </si>
  <si>
    <r>
      <t>2.5 On 150 mm internal diameter pipe sewer - for 2.40 meters depth below ground level</t>
    </r>
    <r>
      <rPr>
        <sz val="8"/>
        <color indexed="14"/>
        <rFont val="Tahoma"/>
        <family val="2"/>
      </rPr>
      <t xml:space="preserve">  </t>
    </r>
    <r>
      <rPr>
        <b/>
        <sz val="8"/>
        <color indexed="11"/>
        <rFont val="Tahoma"/>
        <family val="2"/>
      </rPr>
      <t xml:space="preserve"> </t>
    </r>
  </si>
  <si>
    <r>
      <t>2.4 On 150 mm internal diameter pipe sewer - for 2.10 meters depth below ground level</t>
    </r>
    <r>
      <rPr>
        <sz val="8"/>
        <color indexed="14"/>
        <rFont val="Tahoma"/>
        <family val="2"/>
      </rPr>
      <t xml:space="preserve">  </t>
    </r>
    <r>
      <rPr>
        <b/>
        <sz val="8"/>
        <color indexed="11"/>
        <rFont val="Tahoma"/>
        <family val="2"/>
      </rPr>
      <t xml:space="preserve"> </t>
    </r>
  </si>
  <si>
    <r>
      <t>2.3 On 150 mm internal diameter pipe sewer - for 1.80 meters depth below ground level</t>
    </r>
    <r>
      <rPr>
        <sz val="8"/>
        <color indexed="14"/>
        <rFont val="Tahoma"/>
        <family val="2"/>
      </rPr>
      <t xml:space="preserve">  </t>
    </r>
    <r>
      <rPr>
        <b/>
        <sz val="8"/>
        <color indexed="11"/>
        <rFont val="Tahoma"/>
        <family val="2"/>
      </rPr>
      <t xml:space="preserve"> </t>
    </r>
  </si>
  <si>
    <r>
      <t>2.2 On 150 mm internal diameter pipe sewer - for 1.50 meters depth below ground level</t>
    </r>
    <r>
      <rPr>
        <sz val="8"/>
        <color indexed="14"/>
        <rFont val="Tahoma"/>
        <family val="2"/>
      </rPr>
      <t xml:space="preserve">  </t>
    </r>
    <r>
      <rPr>
        <b/>
        <sz val="8"/>
        <color indexed="11"/>
        <rFont val="Tahoma"/>
        <family val="2"/>
      </rPr>
      <t xml:space="preserve"> </t>
    </r>
  </si>
  <si>
    <r>
      <t>2.1 On 150 mm internal diameter pipe sewer -for 1.20 meters depth below ground level</t>
    </r>
    <r>
      <rPr>
        <sz val="8"/>
        <color indexed="14"/>
        <rFont val="Tahoma"/>
        <family val="2"/>
      </rPr>
      <t xml:space="preserve">  </t>
    </r>
    <r>
      <rPr>
        <b/>
        <sz val="8"/>
        <color indexed="11"/>
        <rFont val="Tahoma"/>
        <family val="2"/>
      </rPr>
      <t xml:space="preserve"> </t>
    </r>
  </si>
  <si>
    <r>
      <t>1.3 On 100 mm internal diameter pipe sewer - for 1.80 meters depth below ground level</t>
    </r>
    <r>
      <rPr>
        <sz val="8"/>
        <color indexed="14"/>
        <rFont val="Tahoma"/>
        <family val="2"/>
      </rPr>
      <t xml:space="preserve">  </t>
    </r>
    <r>
      <rPr>
        <b/>
        <sz val="8"/>
        <color indexed="11"/>
        <rFont val="Tahoma"/>
        <family val="2"/>
      </rPr>
      <t xml:space="preserve"> </t>
    </r>
  </si>
  <si>
    <r>
      <t>1.2 On 100 mm internal diameter pipe sewer -for 1.50 meters depth below ground level</t>
    </r>
    <r>
      <rPr>
        <sz val="8"/>
        <color indexed="14"/>
        <rFont val="Tahoma"/>
        <family val="2"/>
      </rPr>
      <t xml:space="preserve">  </t>
    </r>
    <r>
      <rPr>
        <b/>
        <sz val="8"/>
        <color indexed="11"/>
        <rFont val="Tahoma"/>
        <family val="2"/>
      </rPr>
      <t xml:space="preserve"> </t>
    </r>
  </si>
  <si>
    <r>
      <t>1.1 On 100 mm internal diameter pipe sewer - for 1.20 meters depth below ground level</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</si>
  <si>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N MANHOLE CHAMBERS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Construction of rectangular standard brick masonry manhole chambers to standard drawings on S.W. pipe sewers or other circular pipe sewers up to the required depth in 1.5 cement sand mortar, lime concrete in bed and sides of pipe sewer and cement concrete 1:2:4 in benching, 12 mm thick water tight 1:2 cement sand plaster with a floating coat of neat cement and finished with 2 coats of sodium silicate on interior surface  where  required, reinforced cement concrete slab 180mm thick fixing 560 mm internal diameter C.I. manhole cover and frame weight not less than 2.5 quintal painted with 3 coats of black bitumen paint, fixing galvanised malleable iron steps embedded in 1:2 cement sand mortar complete. the rate covers the cost of M.S. steel for R.C.C. slab labour for fixing and carriage of C.I. manhole frame and cover and malleable iron steps from the stores of the Engineer-in-charge of the works to the site of works. The rate also include the cost of accurately planned and fitted centring, supports for all works as well as for all curves and special work, cleaning out their beds etc. sodium silicate shall be supplied free of cost at the stores of the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</si>
  <si>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21.90</t>
  </si>
  <si>
    <r>
      <t>3.9 On egg-shaped sewers of size 1020mm X 1530 mm or above -for 6.10 meters depth below ground level</t>
    </r>
    <r>
      <rPr>
        <sz val="8"/>
        <color indexed="14"/>
        <rFont val="Tahoma"/>
        <family val="2"/>
      </rPr>
      <t xml:space="preserve">  </t>
    </r>
    <r>
      <rPr>
        <b/>
        <sz val="8"/>
        <color indexed="11"/>
        <rFont val="Tahoma"/>
        <family val="2"/>
      </rPr>
      <t xml:space="preserve"> </t>
    </r>
  </si>
  <si>
    <r>
      <t>3.8 On egg-shaped sewers of size 1020mm X 1530 mm or above -for 5.80 meters depth below ground level</t>
    </r>
    <r>
      <rPr>
        <sz val="8"/>
        <color indexed="14"/>
        <rFont val="Tahoma"/>
        <family val="2"/>
      </rPr>
      <t xml:space="preserve">  </t>
    </r>
    <r>
      <rPr>
        <b/>
        <sz val="8"/>
        <color indexed="11"/>
        <rFont val="Tahoma"/>
        <family val="2"/>
      </rPr>
      <t xml:space="preserve"> </t>
    </r>
  </si>
  <si>
    <r>
      <t>3.7 On egg-shaped sewers of size 1020mm X 1530 mm or above -for 5.50 meters depth below ground level</t>
    </r>
    <r>
      <rPr>
        <sz val="8"/>
        <color indexed="14"/>
        <rFont val="Tahoma"/>
        <family val="2"/>
      </rPr>
      <t xml:space="preserve">  </t>
    </r>
    <r>
      <rPr>
        <b/>
        <sz val="8"/>
        <color indexed="11"/>
        <rFont val="Tahoma"/>
        <family val="2"/>
      </rPr>
      <t xml:space="preserve"> </t>
    </r>
  </si>
  <si>
    <r>
      <t>3.6 On egg-shaped sewers of size 1020mm X 1530 mm or above -for 5.20 meters depth below ground level</t>
    </r>
    <r>
      <rPr>
        <sz val="8"/>
        <color indexed="14"/>
        <rFont val="Tahoma"/>
        <family val="2"/>
      </rPr>
      <t xml:space="preserve">  </t>
    </r>
    <r>
      <rPr>
        <b/>
        <sz val="8"/>
        <color indexed="11"/>
        <rFont val="Tahoma"/>
        <family val="2"/>
      </rPr>
      <t xml:space="preserve"> </t>
    </r>
  </si>
  <si>
    <r>
      <t>3.5 On egg-shaped sewers of size 1020mm X 1530 mm or above -for 4.90 meters depth below ground level</t>
    </r>
    <r>
      <rPr>
        <sz val="8"/>
        <color indexed="14"/>
        <rFont val="Tahoma"/>
        <family val="2"/>
      </rPr>
      <t xml:space="preserve">  </t>
    </r>
    <r>
      <rPr>
        <b/>
        <sz val="8"/>
        <color indexed="11"/>
        <rFont val="Tahoma"/>
        <family val="2"/>
      </rPr>
      <t xml:space="preserve"> </t>
    </r>
  </si>
  <si>
    <r>
      <t>3.4 On egg-shaped sewers of size 1020mm X 1530 mm or above -for 4.60 meters depth below ground level</t>
    </r>
    <r>
      <rPr>
        <sz val="8"/>
        <color indexed="14"/>
        <rFont val="Tahoma"/>
        <family val="2"/>
      </rPr>
      <t xml:space="preserve">  </t>
    </r>
    <r>
      <rPr>
        <b/>
        <sz val="8"/>
        <color indexed="11"/>
        <rFont val="Tahoma"/>
        <family val="2"/>
      </rPr>
      <t xml:space="preserve"> </t>
    </r>
  </si>
  <si>
    <r>
      <t>3.3 On egg-shaped sewers of size 1020mm X 1530 mm or above -for 4.30 meters depth below ground level</t>
    </r>
    <r>
      <rPr>
        <sz val="8"/>
        <color indexed="14"/>
        <rFont val="Tahoma"/>
        <family val="2"/>
      </rPr>
      <t xml:space="preserve">  </t>
    </r>
    <r>
      <rPr>
        <b/>
        <sz val="8"/>
        <color indexed="11"/>
        <rFont val="Tahoma"/>
        <family val="2"/>
      </rPr>
      <t xml:space="preserve"> </t>
    </r>
  </si>
  <si>
    <r>
      <t>3.2 On egg-shaped sewers of size 1020mm X 1530 mm or above -for 4.00 meters depth below ground level</t>
    </r>
    <r>
      <rPr>
        <sz val="8"/>
        <color indexed="14"/>
        <rFont val="Tahoma"/>
        <family val="2"/>
      </rPr>
      <t xml:space="preserve">  </t>
    </r>
    <r>
      <rPr>
        <b/>
        <sz val="8"/>
        <color indexed="11"/>
        <rFont val="Tahoma"/>
        <family val="2"/>
      </rPr>
      <t xml:space="preserve"> </t>
    </r>
  </si>
  <si>
    <r>
      <t>3.1 On egg-shaped sewers of size 1020mm X 1530 mm or above - for 3.70 meters depth below ground level</t>
    </r>
    <r>
      <rPr>
        <sz val="8"/>
        <color indexed="14"/>
        <rFont val="Tahoma"/>
        <family val="2"/>
      </rPr>
      <t xml:space="preserve">  </t>
    </r>
    <r>
      <rPr>
        <b/>
        <sz val="8"/>
        <color indexed="11"/>
        <rFont val="Tahoma"/>
        <family val="2"/>
      </rPr>
      <t xml:space="preserve"> </t>
    </r>
  </si>
  <si>
    <r>
      <t>2.9 On egg-shaped sewers of size 910mm X 1365 mm to 970 mm x 1455 mm - for 6.10 meters depth below ground level</t>
    </r>
    <r>
      <rPr>
        <sz val="8"/>
        <color indexed="14"/>
        <rFont val="Tahoma"/>
        <family val="2"/>
      </rPr>
      <t xml:space="preserve">  </t>
    </r>
    <r>
      <rPr>
        <b/>
        <sz val="8"/>
        <color indexed="11"/>
        <rFont val="Tahoma"/>
        <family val="2"/>
      </rPr>
      <t xml:space="preserve"> </t>
    </r>
  </si>
  <si>
    <r>
      <t>2.8 On egg-shaped sewers of size 910mm X 1365 mm to 970 mm x 1455 mm - for 5.80 meters depth below ground level</t>
    </r>
    <r>
      <rPr>
        <sz val="8"/>
        <color indexed="14"/>
        <rFont val="Tahoma"/>
        <family val="2"/>
      </rPr>
      <t xml:space="preserve">  </t>
    </r>
    <r>
      <rPr>
        <b/>
        <sz val="8"/>
        <color indexed="11"/>
        <rFont val="Tahoma"/>
        <family val="2"/>
      </rPr>
      <t xml:space="preserve"> </t>
    </r>
  </si>
  <si>
    <r>
      <t>2.7 On egg-shaped sewers of size 910mm X 1365 mm to 970 mm x 1455 mm - for 5.50 meters depth below ground level</t>
    </r>
    <r>
      <rPr>
        <sz val="8"/>
        <color indexed="14"/>
        <rFont val="Tahoma"/>
        <family val="2"/>
      </rPr>
      <t xml:space="preserve">  </t>
    </r>
    <r>
      <rPr>
        <b/>
        <sz val="8"/>
        <color indexed="11"/>
        <rFont val="Tahoma"/>
        <family val="2"/>
      </rPr>
      <t xml:space="preserve"> </t>
    </r>
  </si>
  <si>
    <r>
      <t>2.6 On egg-shaped sewers of size 910mm X 1365 mm to 970 mm x 1455 mm - for 5.20 meters depth below ground level</t>
    </r>
    <r>
      <rPr>
        <sz val="8"/>
        <color indexed="14"/>
        <rFont val="Tahoma"/>
        <family val="2"/>
      </rPr>
      <t xml:space="preserve">  </t>
    </r>
    <r>
      <rPr>
        <b/>
        <sz val="8"/>
        <color indexed="11"/>
        <rFont val="Tahoma"/>
        <family val="2"/>
      </rPr>
      <t xml:space="preserve"> </t>
    </r>
  </si>
  <si>
    <r>
      <t>2.5 On egg-shaped sewers of size 910mm X 1365 mm to 970 mm x 1455 mm - for 4.90 meters depth below ground level</t>
    </r>
    <r>
      <rPr>
        <sz val="8"/>
        <color indexed="14"/>
        <rFont val="Tahoma"/>
        <family val="2"/>
      </rPr>
      <t xml:space="preserve">  </t>
    </r>
    <r>
      <rPr>
        <b/>
        <sz val="8"/>
        <color indexed="11"/>
        <rFont val="Tahoma"/>
        <family val="2"/>
      </rPr>
      <t xml:space="preserve"> </t>
    </r>
  </si>
  <si>
    <r>
      <t>2.4 On egg-shaped sewers of size 910mm X 1365 mm to 970 mm x 1455 mm - for 4.60 meters depth below ground level</t>
    </r>
    <r>
      <rPr>
        <sz val="8"/>
        <color indexed="14"/>
        <rFont val="Tahoma"/>
        <family val="2"/>
      </rPr>
      <t xml:space="preserve">  </t>
    </r>
    <r>
      <rPr>
        <b/>
        <sz val="8"/>
        <color indexed="11"/>
        <rFont val="Tahoma"/>
        <family val="2"/>
      </rPr>
      <t xml:space="preserve"> </t>
    </r>
  </si>
  <si>
    <r>
      <t>2.3 On egg-shaped sewers of size 910mm X 1365 mm to 970 mm x 1455 mm - for 4.30 meters depth below ground level</t>
    </r>
    <r>
      <rPr>
        <sz val="8"/>
        <color indexed="14"/>
        <rFont val="Tahoma"/>
        <family val="2"/>
      </rPr>
      <t xml:space="preserve">  </t>
    </r>
    <r>
      <rPr>
        <b/>
        <sz val="8"/>
        <color indexed="11"/>
        <rFont val="Tahoma"/>
        <family val="2"/>
      </rPr>
      <t xml:space="preserve"> </t>
    </r>
  </si>
  <si>
    <r>
      <t>2.2 On egg-shaped sewers of size 910mm X 1365 mm to 970 mm x 1455 mm - for 4.00 meters depth below ground level</t>
    </r>
    <r>
      <rPr>
        <sz val="8"/>
        <color indexed="14"/>
        <rFont val="Tahoma"/>
        <family val="2"/>
      </rPr>
      <t xml:space="preserve">  </t>
    </r>
    <r>
      <rPr>
        <b/>
        <sz val="8"/>
        <color indexed="11"/>
        <rFont val="Tahoma"/>
        <family val="2"/>
      </rPr>
      <t xml:space="preserve"> </t>
    </r>
  </si>
  <si>
    <r>
      <t>2.1 On egg-shaped sewers of size 910mm X 1365 mm to 970 mm x 1455 mm - for 3.70 meters depth below ground level</t>
    </r>
    <r>
      <rPr>
        <sz val="8"/>
        <color indexed="14"/>
        <rFont val="Tahoma"/>
        <family val="2"/>
      </rPr>
      <t xml:space="preserve">  </t>
    </r>
    <r>
      <rPr>
        <b/>
        <sz val="8"/>
        <color indexed="11"/>
        <rFont val="Tahoma"/>
        <family val="2"/>
      </rPr>
      <t xml:space="preserve"> </t>
    </r>
  </si>
  <si>
    <r>
      <t>1.13 On egg-shaped sewers of size 610mm X 915 mm to 860 mm X 1290 mm - for 6.10 meters depth below ground level</t>
    </r>
    <r>
      <rPr>
        <sz val="8"/>
        <color indexed="14"/>
        <rFont val="Tahoma"/>
        <family val="2"/>
      </rPr>
      <t xml:space="preserve">  </t>
    </r>
    <r>
      <rPr>
        <b/>
        <sz val="8"/>
        <color indexed="11"/>
        <rFont val="Tahoma"/>
        <family val="2"/>
      </rPr>
      <t xml:space="preserve"> </t>
    </r>
  </si>
  <si>
    <r>
      <t>1.12 On egg-shaped sewers of size 610mm X 915 mm to 860 mm X 1290 mm - for 5.80 meters depth below ground level</t>
    </r>
    <r>
      <rPr>
        <sz val="8"/>
        <color indexed="14"/>
        <rFont val="Tahoma"/>
        <family val="2"/>
      </rPr>
      <t xml:space="preserve">  </t>
    </r>
    <r>
      <rPr>
        <b/>
        <sz val="8"/>
        <color indexed="11"/>
        <rFont val="Tahoma"/>
        <family val="2"/>
      </rPr>
      <t xml:space="preserve"> </t>
    </r>
  </si>
  <si>
    <r>
      <t>1.11 On egg-shaped sewers of size 610mm X 915 mm to 860 mm X 1290 mm - for 5.50 meters depth below ground level</t>
    </r>
    <r>
      <rPr>
        <sz val="8"/>
        <color indexed="14"/>
        <rFont val="Tahoma"/>
        <family val="2"/>
      </rPr>
      <t xml:space="preserve">  </t>
    </r>
    <r>
      <rPr>
        <b/>
        <sz val="8"/>
        <color indexed="11"/>
        <rFont val="Tahoma"/>
        <family val="2"/>
      </rPr>
      <t xml:space="preserve"> </t>
    </r>
  </si>
  <si>
    <r>
      <t>1.10 On egg-shaped sewers of size 610mm X 915 mm to 860 mm X 1290 mm - for 5.20 meters depth below ground level</t>
    </r>
    <r>
      <rPr>
        <sz val="8"/>
        <color indexed="14"/>
        <rFont val="Tahoma"/>
        <family val="2"/>
      </rPr>
      <t xml:space="preserve">  </t>
    </r>
    <r>
      <rPr>
        <b/>
        <sz val="8"/>
        <color indexed="11"/>
        <rFont val="Tahoma"/>
        <family val="2"/>
      </rPr>
      <t xml:space="preserve"> </t>
    </r>
  </si>
  <si>
    <r>
      <t>1.9 On egg-shaped sewers of size 610mm X 915 mm to 860 mm X 1290 mm - for 4.90 meters depth below ground level</t>
    </r>
    <r>
      <rPr>
        <sz val="8"/>
        <color indexed="14"/>
        <rFont val="Tahoma"/>
        <family val="2"/>
      </rPr>
      <t xml:space="preserve">  </t>
    </r>
    <r>
      <rPr>
        <b/>
        <sz val="8"/>
        <color indexed="11"/>
        <rFont val="Tahoma"/>
        <family val="2"/>
      </rPr>
      <t xml:space="preserve"> </t>
    </r>
  </si>
  <si>
    <r>
      <t>1.8 On egg-shaped sewers of size 610mm X 915 mm to 860 mm X 1290 mm - for 4.60 meters depth below ground level</t>
    </r>
    <r>
      <rPr>
        <sz val="8"/>
        <color indexed="14"/>
        <rFont val="Tahoma"/>
        <family val="2"/>
      </rPr>
      <t xml:space="preserve">  </t>
    </r>
    <r>
      <rPr>
        <b/>
        <sz val="8"/>
        <color indexed="11"/>
        <rFont val="Tahoma"/>
        <family val="2"/>
      </rPr>
      <t xml:space="preserve"> </t>
    </r>
  </si>
  <si>
    <r>
      <t>1.7 On egg-shaped sewers of size 610mm X 915 mm to 860 mm X 1290 mm - for 4.30 meters depth below ground level</t>
    </r>
    <r>
      <rPr>
        <sz val="8"/>
        <color indexed="14"/>
        <rFont val="Tahoma"/>
        <family val="2"/>
      </rPr>
      <t xml:space="preserve">  </t>
    </r>
    <r>
      <rPr>
        <b/>
        <sz val="8"/>
        <color indexed="11"/>
        <rFont val="Tahoma"/>
        <family val="2"/>
      </rPr>
      <t xml:space="preserve"> </t>
    </r>
  </si>
  <si>
    <r>
      <t>1.6 On egg-shaped sewers of size 610mm X 915 mm to 860 mm X 1290 mm - for 4.00 meters depth below ground level</t>
    </r>
    <r>
      <rPr>
        <sz val="8"/>
        <color indexed="14"/>
        <rFont val="Tahoma"/>
        <family val="2"/>
      </rPr>
      <t xml:space="preserve">  </t>
    </r>
    <r>
      <rPr>
        <b/>
        <sz val="8"/>
        <color indexed="11"/>
        <rFont val="Tahoma"/>
        <family val="2"/>
      </rPr>
      <t xml:space="preserve"> </t>
    </r>
  </si>
  <si>
    <r>
      <t>1.5 On egg-shaped sewers of size 610mm X 915 mm to 860 mm X 1290 mm - for 3.70 meters depth below ground level</t>
    </r>
    <r>
      <rPr>
        <sz val="8"/>
        <color indexed="14"/>
        <rFont val="Tahoma"/>
        <family val="2"/>
      </rPr>
      <t xml:space="preserve">  </t>
    </r>
    <r>
      <rPr>
        <b/>
        <sz val="8"/>
        <color indexed="11"/>
        <rFont val="Tahoma"/>
        <family val="2"/>
      </rPr>
      <t xml:space="preserve"> </t>
    </r>
  </si>
  <si>
    <r>
      <t>1.4 On egg-shaped sewers of size 610mm X 915 mm to 860 mm X 1290 mm - for 3.40 meters depth below ground level</t>
    </r>
    <r>
      <rPr>
        <sz val="8"/>
        <color indexed="14"/>
        <rFont val="Tahoma"/>
        <family val="2"/>
      </rPr>
      <t xml:space="preserve">  </t>
    </r>
    <r>
      <rPr>
        <b/>
        <sz val="8"/>
        <color indexed="11"/>
        <rFont val="Tahoma"/>
        <family val="2"/>
      </rPr>
      <t xml:space="preserve"> </t>
    </r>
  </si>
  <si>
    <r>
      <t>1.3 On egg-shaped sewers of size 610mm X 915 mm to 860 mm X 1290 mm -  for 3.00 meters depth below ground level</t>
    </r>
    <r>
      <rPr>
        <sz val="8"/>
        <color indexed="14"/>
        <rFont val="Tahoma"/>
        <family val="2"/>
      </rPr>
      <t xml:space="preserve">  </t>
    </r>
    <r>
      <rPr>
        <b/>
        <sz val="8"/>
        <color indexed="11"/>
        <rFont val="Tahoma"/>
        <family val="2"/>
      </rPr>
      <t xml:space="preserve"> </t>
    </r>
  </si>
  <si>
    <r>
      <t>1.2 On egg-shaped sewers of size 610mm X 915 mm to 860 mm X 1290 mm - for 2.70 meters depth below ground level</t>
    </r>
    <r>
      <rPr>
        <sz val="8"/>
        <color indexed="14"/>
        <rFont val="Tahoma"/>
        <family val="2"/>
      </rPr>
      <t xml:space="preserve">  </t>
    </r>
    <r>
      <rPr>
        <b/>
        <sz val="8"/>
        <color indexed="11"/>
        <rFont val="Tahoma"/>
        <family val="2"/>
      </rPr>
      <t xml:space="preserve"> </t>
    </r>
  </si>
  <si>
    <r>
      <t>1.1 On egg-shaped sewers of size 610mm X 915 mm to 860 mm X 1290 mm - for 2.40 meters depth below ground level</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</si>
  <si>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N MANHOLE CHAMBERS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Construction of rectangular standard brick masonry manhole chambers to standard drawings on new. egg-shaped sewers up to the required depth in 1:5 cement sand mortar, lime concrete 40 percent lime mortar with 19-20 mm gauge brick ballast in haunches above the arch ring where the depth of cover in traffic streets is less than 1.5 metres, 12mm thick water tight 1:2 cement sand plaster with a floating coat of neat cement and finished with two coats of sodium silicate on interior surface where required, reinforced cement concrete slab 180mm thick fixing 560 mm internal diameter C.I. manhole frame and cover weight not less than 2.5 quintal painted with 3 coats of black bitumen paint, fixing galvanised malleable iron steps embedded in 1:2 cement sand mortar etc., complete. the rate also covers the cost of M.S. steel for R.C.C. slab labour for fixing and carriage of C.I. manhole frame and cover and malleable iron steps from the stores of the engineer-in-charge of the works to site of works. The rate further includes cost of accurately planned and fitted centring, supports for all works, as well as for all curves and specials work cleaning out their beds, etc. sodium silicate shall be supplied free of cost at the stores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</si>
  <si>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21.89</t>
  </si>
  <si>
    <r>
      <t>2 Double road gully chamber</t>
    </r>
    <r>
      <rPr>
        <sz val="8"/>
        <color indexed="14"/>
        <rFont val="Tahoma"/>
        <family val="2"/>
      </rPr>
      <t xml:space="preserve">  </t>
    </r>
    <r>
      <rPr>
        <b/>
        <sz val="8"/>
        <color indexed="11"/>
        <rFont val="Tahoma"/>
        <family val="2"/>
      </rPr>
      <t xml:space="preserve"> </t>
    </r>
  </si>
  <si>
    <r>
      <t>1 Single Road Gully Chamber</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</si>
  <si>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M Masonry Chambers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Reduction for every 7.5 cm depth of road gully chamber from the rate of item No. 29.87 above.</t>
    </r>
    <r>
      <rPr>
        <b/>
        <sz val="8"/>
        <color indexed="13"/>
        <rFont val="Tahoma"/>
        <family val="2"/>
      </rPr>
      <t xml:space="preserve"> </t>
    </r>
    <r>
      <rPr>
        <b/>
        <sz val="8"/>
        <color indexed="11"/>
        <rFont val="Tahoma"/>
        <family val="2"/>
      </rPr>
      <t xml:space="preserve"> </t>
    </r>
    <r>
      <rPr>
        <sz val="8"/>
        <color indexed="8"/>
        <rFont val="Tahoma"/>
        <family val="2"/>
      </rPr>
      <t xml:space="preserve"> </t>
    </r>
  </si>
  <si>
    <t>21.88</t>
  </si>
  <si>
    <r>
      <t>2.2 Double Road Gully Chamber - Size: 1448mm x 457mm x 1105 mm</t>
    </r>
    <r>
      <rPr>
        <sz val="8"/>
        <color indexed="14"/>
        <rFont val="Tahoma"/>
        <family val="2"/>
      </rPr>
      <t xml:space="preserve">  </t>
    </r>
    <r>
      <rPr>
        <b/>
        <sz val="8"/>
        <color indexed="11"/>
        <rFont val="Tahoma"/>
        <family val="2"/>
      </rPr>
      <t xml:space="preserve"> </t>
    </r>
  </si>
  <si>
    <r>
      <t>2.1 Double Road Gully Chamber - Size 1448mm x 457mm x 800mm</t>
    </r>
    <r>
      <rPr>
        <sz val="8"/>
        <color indexed="14"/>
        <rFont val="Tahoma"/>
        <family val="2"/>
      </rPr>
      <t xml:space="preserve">  </t>
    </r>
    <r>
      <rPr>
        <b/>
        <sz val="8"/>
        <color indexed="11"/>
        <rFont val="Tahoma"/>
        <family val="2"/>
      </rPr>
      <t xml:space="preserve"> </t>
    </r>
  </si>
  <si>
    <r>
      <t>1.2 Single road gully chamber - Size.-610 mmx457 mmx1105mm</t>
    </r>
    <r>
      <rPr>
        <sz val="8"/>
        <color indexed="14"/>
        <rFont val="Tahoma"/>
        <family val="2"/>
      </rPr>
      <t xml:space="preserve">  </t>
    </r>
    <r>
      <rPr>
        <b/>
        <sz val="8"/>
        <color indexed="11"/>
        <rFont val="Tahoma"/>
        <family val="2"/>
      </rPr>
      <t xml:space="preserve"> </t>
    </r>
  </si>
  <si>
    <r>
      <t>1.1 Single road gully chamber - Size: 610mm x 457mm x 800mm</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</si>
  <si>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M Masonry Chambers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Constructing brick masonry road gully chambers as per standard drawings (as per sizes given below) including dressing of beds and sides of chambers to exact profiles, 15cm thick lime concrete 16:24:100 (as per specified in item No.10.6) in foundations 1st class brick work laid in cement sand mortar 1:5, 40 mm thick  cement concrete 1:2:4 topping inside the chamber with a floating coat of 1.5mm thick neat cement laid in one operation to the topping, the entire inner surface of the chamber rendered with neat cement not less than 12mm in thickness of 1:2 cement sand plaster and finished with floating coat of neat cement 1 mm thick left absolutely smooth polished and correct to templates including labour for fixing the C.I. road gully grating and frame including painting with coal tar (as Specified in item No. Item 21.48) complete to the requirement of the Engineer in-charge</t>
    </r>
    <r>
      <rPr>
        <b/>
        <sz val="8"/>
        <color indexed="13"/>
        <rFont val="Tahoma"/>
        <family val="2"/>
      </rPr>
      <t xml:space="preserve"> </t>
    </r>
    <r>
      <rPr>
        <b/>
        <sz val="8"/>
        <color indexed="11"/>
        <rFont val="Tahoma"/>
        <family val="2"/>
      </rPr>
      <t xml:space="preserve"> </t>
    </r>
    <r>
      <rPr>
        <sz val="8"/>
        <color indexed="8"/>
        <rFont val="Tahoma"/>
        <family val="2"/>
      </rPr>
      <t xml:space="preserve"> </t>
    </r>
  </si>
  <si>
    <t>21.87</t>
  </si>
  <si>
    <r>
      <t xml:space="preserve"> Sewerage and Drainage</t>
    </r>
    <r>
      <rPr>
        <b/>
        <sz val="8"/>
        <color indexed="13"/>
        <rFont val="Tahoma"/>
        <family val="2"/>
      </rPr>
      <t xml:space="preserve"> </t>
    </r>
    <r>
      <rPr>
        <b/>
        <sz val="8"/>
        <color indexed="13"/>
        <rFont val="Tahoma"/>
        <family val="2"/>
      </rPr>
      <t>M Masonry Chambers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Constructing brick masonry ventilating chambers as per standard drawings including dressing of  beds and sides of chamber to exact profiles 15 cm lime concrete 16:24:100 (as per specified in item No. 10.6) in foundation, first class brick work laid in cement sand mortar 1:5, cement concrete 1:2:4 for reinforced concrete work in slab 12mm thick cement for plaster 1:2 rendered with a floating coat of neat cement 1mm thick over exposed brick tablet and inside walls, lime pointing 2:3 on outside complete and as required by the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</si>
  <si>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21.86</t>
  </si>
  <si>
    <r>
      <t>3 600 mm x 900 mm inside</t>
    </r>
    <r>
      <rPr>
        <sz val="8"/>
        <color indexed="14"/>
        <rFont val="Tahoma"/>
        <family val="2"/>
      </rPr>
      <t xml:space="preserve">  </t>
    </r>
    <r>
      <rPr>
        <b/>
        <sz val="8"/>
        <color indexed="11"/>
        <rFont val="Tahoma"/>
        <family val="2"/>
      </rPr>
      <t xml:space="preserve"> </t>
    </r>
  </si>
  <si>
    <r>
      <t>2 450 mmx 600 mm inside</t>
    </r>
    <r>
      <rPr>
        <sz val="8"/>
        <color indexed="14"/>
        <rFont val="Tahoma"/>
        <family val="2"/>
      </rPr>
      <t xml:space="preserve">  </t>
    </r>
    <r>
      <rPr>
        <b/>
        <sz val="8"/>
        <color indexed="11"/>
        <rFont val="Tahoma"/>
        <family val="2"/>
      </rPr>
      <t xml:space="preserve"> </t>
    </r>
  </si>
  <si>
    <r>
      <t>1 450 mm x 450 mm inside</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</si>
  <si>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M Masonry Chambers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every 0.30 metre depth of Inspection chamber</t>
    </r>
    <r>
      <rPr>
        <b/>
        <sz val="8"/>
        <color indexed="13"/>
        <rFont val="Tahoma"/>
        <family val="2"/>
      </rPr>
      <t xml:space="preserve"> </t>
    </r>
    <r>
      <rPr>
        <b/>
        <sz val="8"/>
        <color indexed="11"/>
        <rFont val="Tahoma"/>
        <family val="2"/>
      </rPr>
      <t xml:space="preserve"> </t>
    </r>
    <r>
      <rPr>
        <sz val="8"/>
        <color indexed="8"/>
        <rFont val="Tahoma"/>
        <family val="2"/>
      </rPr>
      <t xml:space="preserve"> </t>
    </r>
  </si>
  <si>
    <t>21.85</t>
  </si>
  <si>
    <r>
      <t>3 Size 600 mm X900 mm inside (with 455 mm x 455 mm cover and frame light duty single seal weighing 20 kg with R.C.C. slab)</t>
    </r>
    <r>
      <rPr>
        <sz val="8"/>
        <color indexed="14"/>
        <rFont val="Tahoma"/>
        <family val="2"/>
      </rPr>
      <t xml:space="preserve">  </t>
    </r>
    <r>
      <rPr>
        <b/>
        <sz val="8"/>
        <color indexed="11"/>
        <rFont val="Tahoma"/>
        <family val="2"/>
      </rPr>
      <t xml:space="preserve"> </t>
    </r>
  </si>
  <si>
    <r>
      <t>2 Size 450 mm X 600 mm inside (with 455 mm x 610 mm cover and frame single seal pattern I weighing 38 kg with C.C. topping)</t>
    </r>
    <r>
      <rPr>
        <sz val="8"/>
        <color indexed="14"/>
        <rFont val="Tahoma"/>
        <family val="2"/>
      </rPr>
      <t xml:space="preserve">  </t>
    </r>
    <r>
      <rPr>
        <b/>
        <sz val="8"/>
        <color indexed="11"/>
        <rFont val="Tahoma"/>
        <family val="2"/>
      </rPr>
      <t xml:space="preserve"> </t>
    </r>
  </si>
  <si>
    <r>
      <t>1 Size 450 mm X450 mm inside (with 455 mm x 455 mm cover and frame light duty single seal weighing 20 kg with C.C. topping</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</si>
  <si>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M Masonry Chambers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Constructing brick masonry inspection Chamber sizes as given below up to 0.60 metre average depth in cement mortar 1:5 lime concrete with 40 per cent lime mortar 2:3 in foundation cement concrete 1:2:4 benching 12mm thick cement plaster 1:2 with a floating coat of 1 mm thick of neat cement R.C.C. 1:2:4 slab 100 mm thick/cement concrete topping, 50mm thick with 455mmx455mm / 455mm x610mm inside light duty C.I. inspection chamber cover and frame weight as per I.S.I. specification painted with 3 coats of black bitumastic superior paint complete as per standard design.</t>
    </r>
    <r>
      <rPr>
        <b/>
        <sz val="8"/>
        <color indexed="13"/>
        <rFont val="Tahoma"/>
        <family val="2"/>
      </rPr>
      <t xml:space="preserve"> </t>
    </r>
    <r>
      <rPr>
        <b/>
        <sz val="8"/>
        <color indexed="11"/>
        <rFont val="Tahoma"/>
        <family val="2"/>
      </rPr>
      <t xml:space="preserve"> </t>
    </r>
    <r>
      <rPr>
        <sz val="8"/>
        <color indexed="8"/>
        <rFont val="Tahoma"/>
        <family val="2"/>
      </rPr>
      <t xml:space="preserve"> </t>
    </r>
  </si>
  <si>
    <t>21.84</t>
  </si>
  <si>
    <t>Per metre of completed drain</t>
  </si>
  <si>
    <r>
      <t>16 1830 mm</t>
    </r>
    <r>
      <rPr>
        <sz val="8"/>
        <color indexed="14"/>
        <rFont val="Tahoma"/>
        <family val="2"/>
      </rPr>
      <t xml:space="preserve">  </t>
    </r>
    <r>
      <rPr>
        <b/>
        <sz val="8"/>
        <color indexed="11"/>
        <rFont val="Tahoma"/>
        <family val="2"/>
      </rPr>
      <t xml:space="preserve"> </t>
    </r>
  </si>
  <si>
    <r>
      <t>15 1755 mm</t>
    </r>
    <r>
      <rPr>
        <sz val="8"/>
        <color indexed="14"/>
        <rFont val="Tahoma"/>
        <family val="2"/>
      </rPr>
      <t xml:space="preserve">  </t>
    </r>
    <r>
      <rPr>
        <b/>
        <sz val="8"/>
        <color indexed="11"/>
        <rFont val="Tahoma"/>
        <family val="2"/>
      </rPr>
      <t xml:space="preserve"> </t>
    </r>
  </si>
  <si>
    <r>
      <t>14 1680 mm</t>
    </r>
    <r>
      <rPr>
        <sz val="8"/>
        <color indexed="14"/>
        <rFont val="Tahoma"/>
        <family val="2"/>
      </rPr>
      <t xml:space="preserve">  </t>
    </r>
    <r>
      <rPr>
        <b/>
        <sz val="8"/>
        <color indexed="11"/>
        <rFont val="Tahoma"/>
        <family val="2"/>
      </rPr>
      <t xml:space="preserve"> </t>
    </r>
  </si>
  <si>
    <r>
      <t>13 1600 mm</t>
    </r>
    <r>
      <rPr>
        <sz val="8"/>
        <color indexed="14"/>
        <rFont val="Tahoma"/>
        <family val="2"/>
      </rPr>
      <t xml:space="preserve">  </t>
    </r>
    <r>
      <rPr>
        <b/>
        <sz val="8"/>
        <color indexed="11"/>
        <rFont val="Tahoma"/>
        <family val="2"/>
      </rPr>
      <t xml:space="preserve"> </t>
    </r>
  </si>
  <si>
    <r>
      <t>12 1525 mm</t>
    </r>
    <r>
      <rPr>
        <sz val="8"/>
        <color indexed="14"/>
        <rFont val="Tahoma"/>
        <family val="2"/>
      </rPr>
      <t xml:space="preserve">  </t>
    </r>
    <r>
      <rPr>
        <b/>
        <sz val="8"/>
        <color indexed="11"/>
        <rFont val="Tahoma"/>
        <family val="2"/>
      </rPr>
      <t xml:space="preserve"> </t>
    </r>
  </si>
  <si>
    <r>
      <t>11 1450 mm</t>
    </r>
    <r>
      <rPr>
        <sz val="8"/>
        <color indexed="14"/>
        <rFont val="Tahoma"/>
        <family val="2"/>
      </rPr>
      <t xml:space="preserve">  </t>
    </r>
    <r>
      <rPr>
        <b/>
        <sz val="8"/>
        <color indexed="11"/>
        <rFont val="Tahoma"/>
        <family val="2"/>
      </rPr>
      <t xml:space="preserve"> </t>
    </r>
  </si>
  <si>
    <r>
      <t>10 1370 mm</t>
    </r>
    <r>
      <rPr>
        <sz val="8"/>
        <color indexed="14"/>
        <rFont val="Tahoma"/>
        <family val="2"/>
      </rPr>
      <t xml:space="preserve">  </t>
    </r>
    <r>
      <rPr>
        <b/>
        <sz val="8"/>
        <color indexed="11"/>
        <rFont val="Tahoma"/>
        <family val="2"/>
      </rPr>
      <t xml:space="preserve"> </t>
    </r>
  </si>
  <si>
    <r>
      <t>9 1295 mm</t>
    </r>
    <r>
      <rPr>
        <sz val="8"/>
        <color indexed="14"/>
        <rFont val="Tahoma"/>
        <family val="2"/>
      </rPr>
      <t xml:space="preserve">  </t>
    </r>
    <r>
      <rPr>
        <b/>
        <sz val="8"/>
        <color indexed="11"/>
        <rFont val="Tahoma"/>
        <family val="2"/>
      </rPr>
      <t xml:space="preserve"> </t>
    </r>
  </si>
  <si>
    <r>
      <t>8 1220 mm</t>
    </r>
    <r>
      <rPr>
        <sz val="8"/>
        <color indexed="14"/>
        <rFont val="Tahoma"/>
        <family val="2"/>
      </rPr>
      <t xml:space="preserve">  </t>
    </r>
    <r>
      <rPr>
        <b/>
        <sz val="8"/>
        <color indexed="11"/>
        <rFont val="Tahoma"/>
        <family val="2"/>
      </rPr>
      <t xml:space="preserve"> </t>
    </r>
  </si>
  <si>
    <r>
      <t>7 1145 mm</t>
    </r>
    <r>
      <rPr>
        <sz val="8"/>
        <color indexed="14"/>
        <rFont val="Tahoma"/>
        <family val="2"/>
      </rPr>
      <t xml:space="preserve">  </t>
    </r>
    <r>
      <rPr>
        <b/>
        <sz val="8"/>
        <color indexed="11"/>
        <rFont val="Tahoma"/>
        <family val="2"/>
      </rPr>
      <t xml:space="preserve"> </t>
    </r>
  </si>
  <si>
    <r>
      <t>6 1065 mm</t>
    </r>
    <r>
      <rPr>
        <sz val="8"/>
        <color indexed="14"/>
        <rFont val="Tahoma"/>
        <family val="2"/>
      </rPr>
      <t xml:space="preserve">  </t>
    </r>
    <r>
      <rPr>
        <b/>
        <sz val="8"/>
        <color indexed="11"/>
        <rFont val="Tahoma"/>
        <family val="2"/>
      </rPr>
      <t xml:space="preserve"> </t>
    </r>
  </si>
  <si>
    <r>
      <t>5 990 mm</t>
    </r>
    <r>
      <rPr>
        <sz val="8"/>
        <color indexed="14"/>
        <rFont val="Tahoma"/>
        <family val="2"/>
      </rPr>
      <t xml:space="preserve">  </t>
    </r>
    <r>
      <rPr>
        <b/>
        <sz val="8"/>
        <color indexed="11"/>
        <rFont val="Tahoma"/>
        <family val="2"/>
      </rPr>
      <t xml:space="preserve"> </t>
    </r>
  </si>
  <si>
    <r>
      <t>4 915 mm</t>
    </r>
    <r>
      <rPr>
        <sz val="8"/>
        <color indexed="14"/>
        <rFont val="Tahoma"/>
        <family val="2"/>
      </rPr>
      <t xml:space="preserve">  </t>
    </r>
    <r>
      <rPr>
        <b/>
        <sz val="8"/>
        <color indexed="11"/>
        <rFont val="Tahoma"/>
        <family val="2"/>
      </rPr>
      <t xml:space="preserve"> </t>
    </r>
  </si>
  <si>
    <r>
      <t>3 840 mm</t>
    </r>
    <r>
      <rPr>
        <sz val="8"/>
        <color indexed="14"/>
        <rFont val="Tahoma"/>
        <family val="2"/>
      </rPr>
      <t xml:space="preserve">  </t>
    </r>
    <r>
      <rPr>
        <b/>
        <sz val="8"/>
        <color indexed="11"/>
        <rFont val="Tahoma"/>
        <family val="2"/>
      </rPr>
      <t xml:space="preserve"> </t>
    </r>
  </si>
  <si>
    <r>
      <t>2 760 mm</t>
    </r>
    <r>
      <rPr>
        <sz val="8"/>
        <color indexed="14"/>
        <rFont val="Tahoma"/>
        <family val="2"/>
      </rPr>
      <t xml:space="preserve">  </t>
    </r>
    <r>
      <rPr>
        <b/>
        <sz val="8"/>
        <color indexed="11"/>
        <rFont val="Tahoma"/>
        <family val="2"/>
      </rPr>
      <t xml:space="preserve"> </t>
    </r>
  </si>
  <si>
    <r>
      <t>1 685 mm</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</si>
  <si>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L CIRCULAR STORM WATER BRICK DRAINS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over and above the rates for item No. 21.81 and 21.82 for every additional 4 metres depth or part there of for depth of invert level beyond 1.5 metres below ground level. The finished inside dia meter of storm water drain being:
`</t>
    </r>
    <r>
      <rPr>
        <b/>
        <sz val="8"/>
        <color indexed="13"/>
        <rFont val="Tahoma"/>
        <family val="2"/>
      </rPr>
      <t xml:space="preserve"> </t>
    </r>
    <r>
      <rPr>
        <b/>
        <sz val="8"/>
        <color indexed="11"/>
        <rFont val="Tahoma"/>
        <family val="2"/>
      </rPr>
      <t xml:space="preserve"> </t>
    </r>
    <r>
      <rPr>
        <sz val="8"/>
        <color indexed="8"/>
        <rFont val="Tahoma"/>
        <family val="2"/>
      </rPr>
      <t xml:space="preserve"> </t>
    </r>
  </si>
  <si>
    <t>21.83</t>
  </si>
  <si>
    <r>
      <t xml:space="preserve"> Sewerage and Drainage</t>
    </r>
    <r>
      <rPr>
        <b/>
        <sz val="8"/>
        <color indexed="13"/>
        <rFont val="Tahoma"/>
        <family val="2"/>
      </rPr>
      <t xml:space="preserve"> </t>
    </r>
    <r>
      <rPr>
        <b/>
        <sz val="8"/>
        <color indexed="13"/>
        <rFont val="Tahoma"/>
        <family val="2"/>
      </rPr>
      <t>L CIRCULAR STORM WATER BRICK DRAINS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Construction of brick circular storm water drains as per standard drawings built up to one half height only (as constructed in manhole length )as per described in item No. 21.81 above, but with cement lime sand concrete 1:2:9:24 with stone ballast of 20 mm gauge in beds and sides The finished inside diameter of storm water drain being :-</t>
    </r>
    <r>
      <rPr>
        <b/>
        <sz val="8"/>
        <color indexed="13"/>
        <rFont val="Tahoma"/>
        <family val="2"/>
      </rPr>
      <t xml:space="preserve"> </t>
    </r>
    <r>
      <rPr>
        <b/>
        <sz val="8"/>
        <color indexed="11"/>
        <rFont val="Tahoma"/>
        <family val="2"/>
      </rPr>
      <t xml:space="preserve"> </t>
    </r>
    <r>
      <rPr>
        <sz val="8"/>
        <color indexed="8"/>
        <rFont val="Tahoma"/>
        <family val="2"/>
      </rPr>
      <t xml:space="preserve"> </t>
    </r>
  </si>
  <si>
    <t>21.82</t>
  </si>
  <si>
    <r>
      <t>16.2 1830 mm - Cost with cement lime sand concrete</t>
    </r>
    <r>
      <rPr>
        <sz val="8"/>
        <color indexed="14"/>
        <rFont val="Tahoma"/>
        <family val="2"/>
      </rPr>
      <t xml:space="preserve">  </t>
    </r>
    <r>
      <rPr>
        <b/>
        <sz val="8"/>
        <color indexed="11"/>
        <rFont val="Tahoma"/>
        <family val="2"/>
      </rPr>
      <t xml:space="preserve"> </t>
    </r>
  </si>
  <si>
    <r>
      <t>16.1 1830 mm - Cost with lime concrete</t>
    </r>
    <r>
      <rPr>
        <sz val="8"/>
        <color indexed="14"/>
        <rFont val="Tahoma"/>
        <family val="2"/>
      </rPr>
      <t xml:space="preserve">  </t>
    </r>
    <r>
      <rPr>
        <b/>
        <sz val="8"/>
        <color indexed="11"/>
        <rFont val="Tahoma"/>
        <family val="2"/>
      </rPr>
      <t xml:space="preserve"> </t>
    </r>
  </si>
  <si>
    <r>
      <t>15.2 1755 mm - Cost with cement lime sand concrete</t>
    </r>
    <r>
      <rPr>
        <sz val="8"/>
        <color indexed="14"/>
        <rFont val="Tahoma"/>
        <family val="2"/>
      </rPr>
      <t xml:space="preserve">  </t>
    </r>
    <r>
      <rPr>
        <b/>
        <sz val="8"/>
        <color indexed="11"/>
        <rFont val="Tahoma"/>
        <family val="2"/>
      </rPr>
      <t xml:space="preserve"> </t>
    </r>
  </si>
  <si>
    <r>
      <t>15.1 1755 mm - Cost with lime concrete</t>
    </r>
    <r>
      <rPr>
        <sz val="8"/>
        <color indexed="14"/>
        <rFont val="Tahoma"/>
        <family val="2"/>
      </rPr>
      <t xml:space="preserve">  </t>
    </r>
    <r>
      <rPr>
        <b/>
        <sz val="8"/>
        <color indexed="11"/>
        <rFont val="Tahoma"/>
        <family val="2"/>
      </rPr>
      <t xml:space="preserve"> </t>
    </r>
  </si>
  <si>
    <r>
      <t>14.2 1680 mm - Cost with cement lime sand concrete</t>
    </r>
    <r>
      <rPr>
        <sz val="8"/>
        <color indexed="14"/>
        <rFont val="Tahoma"/>
        <family val="2"/>
      </rPr>
      <t xml:space="preserve">  </t>
    </r>
    <r>
      <rPr>
        <b/>
        <sz val="8"/>
        <color indexed="11"/>
        <rFont val="Tahoma"/>
        <family val="2"/>
      </rPr>
      <t xml:space="preserve"> </t>
    </r>
  </si>
  <si>
    <r>
      <t>14.1 1680 mm - Cost with lime concrete</t>
    </r>
    <r>
      <rPr>
        <sz val="8"/>
        <color indexed="14"/>
        <rFont val="Tahoma"/>
        <family val="2"/>
      </rPr>
      <t xml:space="preserve">  </t>
    </r>
    <r>
      <rPr>
        <b/>
        <sz val="8"/>
        <color indexed="11"/>
        <rFont val="Tahoma"/>
        <family val="2"/>
      </rPr>
      <t xml:space="preserve"> </t>
    </r>
  </si>
  <si>
    <r>
      <t>13.2 1600 mm - Cost with cement lime sand concrete</t>
    </r>
    <r>
      <rPr>
        <sz val="8"/>
        <color indexed="14"/>
        <rFont val="Tahoma"/>
        <family val="2"/>
      </rPr>
      <t xml:space="preserve">  </t>
    </r>
    <r>
      <rPr>
        <b/>
        <sz val="8"/>
        <color indexed="11"/>
        <rFont val="Tahoma"/>
        <family val="2"/>
      </rPr>
      <t xml:space="preserve"> </t>
    </r>
  </si>
  <si>
    <r>
      <t>13.1 1600 mm - Cost with lime concrete</t>
    </r>
    <r>
      <rPr>
        <sz val="8"/>
        <color indexed="14"/>
        <rFont val="Tahoma"/>
        <family val="2"/>
      </rPr>
      <t xml:space="preserve">  </t>
    </r>
    <r>
      <rPr>
        <b/>
        <sz val="8"/>
        <color indexed="11"/>
        <rFont val="Tahoma"/>
        <family val="2"/>
      </rPr>
      <t xml:space="preserve"> </t>
    </r>
  </si>
  <si>
    <r>
      <t>12.2 1525 mm - Cost with cement lime sand concrete</t>
    </r>
    <r>
      <rPr>
        <sz val="8"/>
        <color indexed="14"/>
        <rFont val="Tahoma"/>
        <family val="2"/>
      </rPr>
      <t xml:space="preserve">  </t>
    </r>
    <r>
      <rPr>
        <b/>
        <sz val="8"/>
        <color indexed="11"/>
        <rFont val="Tahoma"/>
        <family val="2"/>
      </rPr>
      <t xml:space="preserve"> </t>
    </r>
  </si>
  <si>
    <r>
      <t>12.1 1525 mm - Cost with lime concrete</t>
    </r>
    <r>
      <rPr>
        <sz val="8"/>
        <color indexed="14"/>
        <rFont val="Tahoma"/>
        <family val="2"/>
      </rPr>
      <t xml:space="preserve">  </t>
    </r>
    <r>
      <rPr>
        <b/>
        <sz val="8"/>
        <color indexed="11"/>
        <rFont val="Tahoma"/>
        <family val="2"/>
      </rPr>
      <t xml:space="preserve"> </t>
    </r>
  </si>
  <si>
    <r>
      <t>11.2 1450 mm - Cost with cement lime sand concrete</t>
    </r>
    <r>
      <rPr>
        <sz val="8"/>
        <color indexed="14"/>
        <rFont val="Tahoma"/>
        <family val="2"/>
      </rPr>
      <t xml:space="preserve">  </t>
    </r>
    <r>
      <rPr>
        <b/>
        <sz val="8"/>
        <color indexed="11"/>
        <rFont val="Tahoma"/>
        <family val="2"/>
      </rPr>
      <t xml:space="preserve"> </t>
    </r>
  </si>
  <si>
    <r>
      <t>11.1 1450 mm - Cost with lime concrete</t>
    </r>
    <r>
      <rPr>
        <sz val="8"/>
        <color indexed="14"/>
        <rFont val="Tahoma"/>
        <family val="2"/>
      </rPr>
      <t xml:space="preserve">  </t>
    </r>
    <r>
      <rPr>
        <b/>
        <sz val="8"/>
        <color indexed="11"/>
        <rFont val="Tahoma"/>
        <family val="2"/>
      </rPr>
      <t xml:space="preserve"> </t>
    </r>
  </si>
  <si>
    <r>
      <t>10.2 1370 mm - Cost with cement lime sand concrete</t>
    </r>
    <r>
      <rPr>
        <sz val="8"/>
        <color indexed="14"/>
        <rFont val="Tahoma"/>
        <family val="2"/>
      </rPr>
      <t xml:space="preserve">  </t>
    </r>
    <r>
      <rPr>
        <b/>
        <sz val="8"/>
        <color indexed="11"/>
        <rFont val="Tahoma"/>
        <family val="2"/>
      </rPr>
      <t xml:space="preserve"> </t>
    </r>
  </si>
  <si>
    <r>
      <t>10.1 1370 mm - Cost with lime concrete</t>
    </r>
    <r>
      <rPr>
        <sz val="8"/>
        <color indexed="14"/>
        <rFont val="Tahoma"/>
        <family val="2"/>
      </rPr>
      <t xml:space="preserve">  </t>
    </r>
    <r>
      <rPr>
        <b/>
        <sz val="8"/>
        <color indexed="11"/>
        <rFont val="Tahoma"/>
        <family val="2"/>
      </rPr>
      <t xml:space="preserve"> </t>
    </r>
  </si>
  <si>
    <r>
      <t>9.2 1295 mm - Cost with cement lime sand concrete</t>
    </r>
    <r>
      <rPr>
        <sz val="8"/>
        <color indexed="14"/>
        <rFont val="Tahoma"/>
        <family val="2"/>
      </rPr>
      <t xml:space="preserve">  </t>
    </r>
    <r>
      <rPr>
        <b/>
        <sz val="8"/>
        <color indexed="11"/>
        <rFont val="Tahoma"/>
        <family val="2"/>
      </rPr>
      <t xml:space="preserve"> </t>
    </r>
  </si>
  <si>
    <r>
      <t>9.1 1295 mm - Cost with lime concrete</t>
    </r>
    <r>
      <rPr>
        <sz val="8"/>
        <color indexed="14"/>
        <rFont val="Tahoma"/>
        <family val="2"/>
      </rPr>
      <t xml:space="preserve">  </t>
    </r>
    <r>
      <rPr>
        <b/>
        <sz val="8"/>
        <color indexed="11"/>
        <rFont val="Tahoma"/>
        <family val="2"/>
      </rPr>
      <t xml:space="preserve"> </t>
    </r>
  </si>
  <si>
    <r>
      <t>8.2 1220 mm - Cost with cement lime sand concrete</t>
    </r>
    <r>
      <rPr>
        <sz val="8"/>
        <color indexed="14"/>
        <rFont val="Tahoma"/>
        <family val="2"/>
      </rPr>
      <t xml:space="preserve">  </t>
    </r>
    <r>
      <rPr>
        <b/>
        <sz val="8"/>
        <color indexed="11"/>
        <rFont val="Tahoma"/>
        <family val="2"/>
      </rPr>
      <t xml:space="preserve"> </t>
    </r>
  </si>
  <si>
    <r>
      <t>8.1 1220 mm - Cost with lime concrete</t>
    </r>
    <r>
      <rPr>
        <sz val="8"/>
        <color indexed="14"/>
        <rFont val="Tahoma"/>
        <family val="2"/>
      </rPr>
      <t xml:space="preserve">  </t>
    </r>
    <r>
      <rPr>
        <b/>
        <sz val="8"/>
        <color indexed="11"/>
        <rFont val="Tahoma"/>
        <family val="2"/>
      </rPr>
      <t xml:space="preserve"> </t>
    </r>
  </si>
  <si>
    <r>
      <t>7.2 1145 mm - Cost with cement lime sand concrete</t>
    </r>
    <r>
      <rPr>
        <sz val="8"/>
        <color indexed="14"/>
        <rFont val="Tahoma"/>
        <family val="2"/>
      </rPr>
      <t xml:space="preserve">  </t>
    </r>
    <r>
      <rPr>
        <b/>
        <sz val="8"/>
        <color indexed="11"/>
        <rFont val="Tahoma"/>
        <family val="2"/>
      </rPr>
      <t xml:space="preserve"> </t>
    </r>
  </si>
  <si>
    <r>
      <t>7.1 1145 mm - Cost with lime concrete</t>
    </r>
    <r>
      <rPr>
        <sz val="8"/>
        <color indexed="14"/>
        <rFont val="Tahoma"/>
        <family val="2"/>
      </rPr>
      <t xml:space="preserve">  </t>
    </r>
    <r>
      <rPr>
        <b/>
        <sz val="8"/>
        <color indexed="11"/>
        <rFont val="Tahoma"/>
        <family val="2"/>
      </rPr>
      <t xml:space="preserve"> </t>
    </r>
  </si>
  <si>
    <r>
      <t>6.2 1065  mm - Cost with cement lime sand concrete</t>
    </r>
    <r>
      <rPr>
        <sz val="8"/>
        <color indexed="14"/>
        <rFont val="Tahoma"/>
        <family val="2"/>
      </rPr>
      <t xml:space="preserve">  </t>
    </r>
    <r>
      <rPr>
        <b/>
        <sz val="8"/>
        <color indexed="11"/>
        <rFont val="Tahoma"/>
        <family val="2"/>
      </rPr>
      <t xml:space="preserve"> </t>
    </r>
  </si>
  <si>
    <r>
      <t>6.1 1065  mm - Cost with lime concrete</t>
    </r>
    <r>
      <rPr>
        <sz val="8"/>
        <color indexed="14"/>
        <rFont val="Tahoma"/>
        <family val="2"/>
      </rPr>
      <t xml:space="preserve">  </t>
    </r>
    <r>
      <rPr>
        <b/>
        <sz val="8"/>
        <color indexed="11"/>
        <rFont val="Tahoma"/>
        <family val="2"/>
      </rPr>
      <t xml:space="preserve"> </t>
    </r>
  </si>
  <si>
    <r>
      <t>5.2 990 mm - Cost with cement lime sand concrete</t>
    </r>
    <r>
      <rPr>
        <sz val="8"/>
        <color indexed="14"/>
        <rFont val="Tahoma"/>
        <family val="2"/>
      </rPr>
      <t xml:space="preserve">  </t>
    </r>
    <r>
      <rPr>
        <b/>
        <sz val="8"/>
        <color indexed="11"/>
        <rFont val="Tahoma"/>
        <family val="2"/>
      </rPr>
      <t xml:space="preserve"> </t>
    </r>
  </si>
  <si>
    <r>
      <t>5.1 990 mm - Cost with lime concrete</t>
    </r>
    <r>
      <rPr>
        <sz val="8"/>
        <color indexed="14"/>
        <rFont val="Tahoma"/>
        <family val="2"/>
      </rPr>
      <t xml:space="preserve">  </t>
    </r>
    <r>
      <rPr>
        <b/>
        <sz val="8"/>
        <color indexed="11"/>
        <rFont val="Tahoma"/>
        <family val="2"/>
      </rPr>
      <t xml:space="preserve"> </t>
    </r>
  </si>
  <si>
    <r>
      <t>4.2 915 mm -Cost with cement lime sand concrete</t>
    </r>
    <r>
      <rPr>
        <sz val="8"/>
        <color indexed="14"/>
        <rFont val="Tahoma"/>
        <family val="2"/>
      </rPr>
      <t xml:space="preserve">  </t>
    </r>
    <r>
      <rPr>
        <b/>
        <sz val="8"/>
        <color indexed="11"/>
        <rFont val="Tahoma"/>
        <family val="2"/>
      </rPr>
      <t xml:space="preserve"> </t>
    </r>
  </si>
  <si>
    <r>
      <t>4.1 915 mm - Cost with lime concrete</t>
    </r>
    <r>
      <rPr>
        <sz val="8"/>
        <color indexed="14"/>
        <rFont val="Tahoma"/>
        <family val="2"/>
      </rPr>
      <t xml:space="preserve">  </t>
    </r>
    <r>
      <rPr>
        <b/>
        <sz val="8"/>
        <color indexed="11"/>
        <rFont val="Tahoma"/>
        <family val="2"/>
      </rPr>
      <t xml:space="preserve"> </t>
    </r>
  </si>
  <si>
    <r>
      <t>3.2 840 mm - Cost with cement lime sand concrete</t>
    </r>
    <r>
      <rPr>
        <sz val="8"/>
        <color indexed="14"/>
        <rFont val="Tahoma"/>
        <family val="2"/>
      </rPr>
      <t xml:space="preserve">  </t>
    </r>
    <r>
      <rPr>
        <b/>
        <sz val="8"/>
        <color indexed="11"/>
        <rFont val="Tahoma"/>
        <family val="2"/>
      </rPr>
      <t xml:space="preserve"> </t>
    </r>
  </si>
  <si>
    <r>
      <t>3.1 840 mm - Cost with lime concrete</t>
    </r>
    <r>
      <rPr>
        <sz val="8"/>
        <color indexed="14"/>
        <rFont val="Tahoma"/>
        <family val="2"/>
      </rPr>
      <t xml:space="preserve">  </t>
    </r>
    <r>
      <rPr>
        <b/>
        <sz val="8"/>
        <color indexed="11"/>
        <rFont val="Tahoma"/>
        <family val="2"/>
      </rPr>
      <t xml:space="preserve"> </t>
    </r>
  </si>
  <si>
    <r>
      <t>2.2 760 mm - Cost with cement lime sand concrete</t>
    </r>
    <r>
      <rPr>
        <sz val="8"/>
        <color indexed="14"/>
        <rFont val="Tahoma"/>
        <family val="2"/>
      </rPr>
      <t xml:space="preserve">  </t>
    </r>
    <r>
      <rPr>
        <b/>
        <sz val="8"/>
        <color indexed="11"/>
        <rFont val="Tahoma"/>
        <family val="2"/>
      </rPr>
      <t xml:space="preserve"> </t>
    </r>
  </si>
  <si>
    <r>
      <t>2.1 760 mm - Cost with lime concrete</t>
    </r>
    <r>
      <rPr>
        <sz val="8"/>
        <color indexed="14"/>
        <rFont val="Tahoma"/>
        <family val="2"/>
      </rPr>
      <t xml:space="preserve">  </t>
    </r>
    <r>
      <rPr>
        <b/>
        <sz val="8"/>
        <color indexed="11"/>
        <rFont val="Tahoma"/>
        <family val="2"/>
      </rPr>
      <t xml:space="preserve"> </t>
    </r>
  </si>
  <si>
    <r>
      <t>1.2 685 mm - Cost with cement lime sand concrete</t>
    </r>
    <r>
      <rPr>
        <sz val="8"/>
        <color indexed="14"/>
        <rFont val="Tahoma"/>
        <family val="2"/>
      </rPr>
      <t xml:space="preserve">  </t>
    </r>
    <r>
      <rPr>
        <b/>
        <sz val="8"/>
        <color indexed="11"/>
        <rFont val="Tahoma"/>
        <family val="2"/>
      </rPr>
      <t xml:space="preserve"> </t>
    </r>
  </si>
  <si>
    <r>
      <t>1.1 685 mm - Cost with lime concrete</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</si>
  <si>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L CIRCULAR STORM WATER BRICK DRAINS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Construction of brick circular storm water drains as per standard drawings, built up one half height only (as constructed in manhole lengths) where the invert level of the drain is up to 1.5 meters below ground level including dressing of beds and sides of trenches to exact profiles, grades and alignments, lime concrete or cement lime sand concrete in beds and sides with 1:4 cement sand mortar in the inner arch rings of the storm water drain and with the entire inner surface of the drain rendered with neat cement not less than 12 mm in thickness of 1:2 cement sand plaster and finished with a floating coat of neat cement left absolutely smooth polished and correct to templates finished with two coats of sodium silicate wherever required. The rates include the cost of accurately planed and fitted centring moulds and supports for all works as well as for all curves, bends, falls and other special works and cleaning of the storm water drains throughout their lengths. Sodium silicate will be supplied free of cost at the stores of the Engineer-in-charge. The finished inside diameter of storm water drain being :</t>
    </r>
    <r>
      <rPr>
        <b/>
        <sz val="8"/>
        <color indexed="13"/>
        <rFont val="Tahoma"/>
        <family val="2"/>
      </rPr>
      <t xml:space="preserve"> </t>
    </r>
    <r>
      <rPr>
        <b/>
        <sz val="8"/>
        <color indexed="11"/>
        <rFont val="Tahoma"/>
        <family val="2"/>
      </rPr>
      <t xml:space="preserve"> </t>
    </r>
    <r>
      <rPr>
        <sz val="8"/>
        <color indexed="8"/>
        <rFont val="Tahoma"/>
        <family val="2"/>
      </rPr>
      <t xml:space="preserve"> </t>
    </r>
  </si>
  <si>
    <t>21.81</t>
  </si>
  <si>
    <r>
      <t xml:space="preserve"> Sewerage and Drainage</t>
    </r>
    <r>
      <rPr>
        <b/>
        <sz val="8"/>
        <color indexed="13"/>
        <rFont val="Tahoma"/>
        <family val="2"/>
      </rPr>
      <t xml:space="preserve"> </t>
    </r>
    <r>
      <rPr>
        <b/>
        <sz val="8"/>
        <color indexed="13"/>
        <rFont val="Tahoma"/>
        <family val="2"/>
      </rPr>
      <t>L CIRCULAR STORM WATER BRICK DRAINS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over and above the rates for item No. 21.78 and 21.79 for every additional 4 metres depth or part thereof for depth of invert level beyond 1.5 metres below ground level. The finished inside diameter of storm water drain being:-</t>
    </r>
    <r>
      <rPr>
        <b/>
        <sz val="8"/>
        <color indexed="13"/>
        <rFont val="Tahoma"/>
        <family val="2"/>
      </rPr>
      <t xml:space="preserve"> </t>
    </r>
    <r>
      <rPr>
        <b/>
        <sz val="8"/>
        <color indexed="11"/>
        <rFont val="Tahoma"/>
        <family val="2"/>
      </rPr>
      <t xml:space="preserve"> </t>
    </r>
    <r>
      <rPr>
        <sz val="8"/>
        <color indexed="8"/>
        <rFont val="Tahoma"/>
        <family val="2"/>
      </rPr>
      <t xml:space="preserve"> </t>
    </r>
  </si>
  <si>
    <t>21.80</t>
  </si>
  <si>
    <r>
      <t xml:space="preserve"> Sewerage and Drainage</t>
    </r>
    <r>
      <rPr>
        <b/>
        <sz val="8"/>
        <color indexed="13"/>
        <rFont val="Tahoma"/>
        <family val="2"/>
      </rPr>
      <t xml:space="preserve"> </t>
    </r>
    <r>
      <rPr>
        <b/>
        <sz val="8"/>
        <color indexed="13"/>
        <rFont val="Tahoma"/>
        <family val="2"/>
      </rPr>
      <t>L CIRCULAR STORM WATER BRICK DRAINS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Construction of brick circular storm water drains as per standard drawings as described in item no. 21.78 above but with cement lime sand concrete 1:2:9:24 with stone ballast of 20 mm (as specified in item no. 10.18) gauge in beds and sides. The finished inside diametre of storm water drain being :-</t>
    </r>
    <r>
      <rPr>
        <b/>
        <sz val="8"/>
        <color indexed="13"/>
        <rFont val="Tahoma"/>
        <family val="2"/>
      </rPr>
      <t xml:space="preserve"> </t>
    </r>
    <r>
      <rPr>
        <b/>
        <sz val="8"/>
        <color indexed="11"/>
        <rFont val="Tahoma"/>
        <family val="2"/>
      </rPr>
      <t xml:space="preserve"> </t>
    </r>
    <r>
      <rPr>
        <sz val="8"/>
        <color indexed="8"/>
        <rFont val="Tahoma"/>
        <family val="2"/>
      </rPr>
      <t xml:space="preserve"> </t>
    </r>
  </si>
  <si>
    <t>21.79</t>
  </si>
  <si>
    <r>
      <t>6.2 1065 mm - Cost with cement lime sand concrete</t>
    </r>
    <r>
      <rPr>
        <sz val="8"/>
        <color indexed="14"/>
        <rFont val="Tahoma"/>
        <family val="2"/>
      </rPr>
      <t xml:space="preserve">  </t>
    </r>
    <r>
      <rPr>
        <b/>
        <sz val="8"/>
        <color indexed="11"/>
        <rFont val="Tahoma"/>
        <family val="2"/>
      </rPr>
      <t xml:space="preserve"> </t>
    </r>
  </si>
  <si>
    <r>
      <t>6.1 1065 mm - Cost with lime concrete</t>
    </r>
    <r>
      <rPr>
        <sz val="8"/>
        <color indexed="14"/>
        <rFont val="Tahoma"/>
        <family val="2"/>
      </rPr>
      <t xml:space="preserve">  </t>
    </r>
    <r>
      <rPr>
        <b/>
        <sz val="8"/>
        <color indexed="11"/>
        <rFont val="Tahoma"/>
        <family val="2"/>
      </rPr>
      <t xml:space="preserve"> </t>
    </r>
  </si>
  <si>
    <r>
      <t>4.2 915 mm - Cost with cement lime sand concrete</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</si>
  <si>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L CIRCULAR STORM WATER BRICK DRAINS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Construction of brick circular storm water drains as per standard drawings where the invert level of the drain is up to 1.5 metres below ground level including dressing of beds and sides of trenches to exact profiles, grades and alignments lime concrete or cement lime sand concrete in beds and sides  specially hand moulded first class radiated brick work laid in 1:4 cement sand mortar in the inner and outer arch rings of drain and with the entire inner surface of the drain rendered with neat cement not less than 12 mm in thickness of 1.2 cement sand plaster and finished with a floating coat of neat cement left absolutely smooth polished and correct to templates finished with two coats of sodium silicate wherever required.  The rates include the cost of accurately planed and fitted centring moulds and supports for all works as well as for all curves, bends, falls and other special works and cleaning out of the storm water drain throughout their lengths. Sodium silicate will be supplied free of cost at the stores of the Engineer-in-charge. The finished inside diameter of storm water drain:</t>
    </r>
    <r>
      <rPr>
        <b/>
        <sz val="8"/>
        <color indexed="13"/>
        <rFont val="Tahoma"/>
        <family val="2"/>
      </rPr>
      <t xml:space="preserve"> </t>
    </r>
    <r>
      <rPr>
        <b/>
        <sz val="8"/>
        <color indexed="11"/>
        <rFont val="Tahoma"/>
        <family val="2"/>
      </rPr>
      <t xml:space="preserve"> </t>
    </r>
    <r>
      <rPr>
        <sz val="8"/>
        <color indexed="8"/>
        <rFont val="Tahoma"/>
        <family val="2"/>
      </rPr>
      <t xml:space="preserve"> </t>
    </r>
  </si>
  <si>
    <t>21.78</t>
  </si>
  <si>
    <t>Per metre of completed sewer</t>
  </si>
  <si>
    <r>
      <t>11 1525 mm</t>
    </r>
    <r>
      <rPr>
        <sz val="8"/>
        <color indexed="14"/>
        <rFont val="Tahoma"/>
        <family val="2"/>
      </rPr>
      <t xml:space="preserve">  </t>
    </r>
    <r>
      <rPr>
        <b/>
        <sz val="8"/>
        <color indexed="11"/>
        <rFont val="Tahoma"/>
        <family val="2"/>
      </rPr>
      <t xml:space="preserve"> </t>
    </r>
  </si>
  <si>
    <r>
      <t>10 1450 mm</t>
    </r>
    <r>
      <rPr>
        <sz val="8"/>
        <color indexed="14"/>
        <rFont val="Tahoma"/>
        <family val="2"/>
      </rPr>
      <t xml:space="preserve">  </t>
    </r>
    <r>
      <rPr>
        <b/>
        <sz val="8"/>
        <color indexed="11"/>
        <rFont val="Tahoma"/>
        <family val="2"/>
      </rPr>
      <t xml:space="preserve"> </t>
    </r>
  </si>
  <si>
    <r>
      <t>9 1370 mm</t>
    </r>
    <r>
      <rPr>
        <sz val="8"/>
        <color indexed="14"/>
        <rFont val="Tahoma"/>
        <family val="2"/>
      </rPr>
      <t xml:space="preserve">  </t>
    </r>
    <r>
      <rPr>
        <b/>
        <sz val="8"/>
        <color indexed="11"/>
        <rFont val="Tahoma"/>
        <family val="2"/>
      </rPr>
      <t xml:space="preserve"> </t>
    </r>
  </si>
  <si>
    <r>
      <t>8 1295 mm</t>
    </r>
    <r>
      <rPr>
        <sz val="8"/>
        <color indexed="14"/>
        <rFont val="Tahoma"/>
        <family val="2"/>
      </rPr>
      <t xml:space="preserve">  </t>
    </r>
    <r>
      <rPr>
        <b/>
        <sz val="8"/>
        <color indexed="11"/>
        <rFont val="Tahoma"/>
        <family val="2"/>
      </rPr>
      <t xml:space="preserve"> </t>
    </r>
  </si>
  <si>
    <r>
      <t>7 1220 mm</t>
    </r>
    <r>
      <rPr>
        <sz val="8"/>
        <color indexed="14"/>
        <rFont val="Tahoma"/>
        <family val="2"/>
      </rPr>
      <t xml:space="preserve">  </t>
    </r>
    <r>
      <rPr>
        <b/>
        <sz val="8"/>
        <color indexed="11"/>
        <rFont val="Tahoma"/>
        <family val="2"/>
      </rPr>
      <t xml:space="preserve"> </t>
    </r>
  </si>
  <si>
    <r>
      <t>6 1145 mm</t>
    </r>
    <r>
      <rPr>
        <sz val="8"/>
        <color indexed="14"/>
        <rFont val="Tahoma"/>
        <family val="2"/>
      </rPr>
      <t xml:space="preserve">  </t>
    </r>
    <r>
      <rPr>
        <b/>
        <sz val="8"/>
        <color indexed="11"/>
        <rFont val="Tahoma"/>
        <family val="2"/>
      </rPr>
      <t xml:space="preserve"> </t>
    </r>
  </si>
  <si>
    <r>
      <t>5 1065 mm</t>
    </r>
    <r>
      <rPr>
        <sz val="8"/>
        <color indexed="14"/>
        <rFont val="Tahoma"/>
        <family val="2"/>
      </rPr>
      <t xml:space="preserve">  </t>
    </r>
    <r>
      <rPr>
        <b/>
        <sz val="8"/>
        <color indexed="11"/>
        <rFont val="Tahoma"/>
        <family val="2"/>
      </rPr>
      <t xml:space="preserve"> </t>
    </r>
  </si>
  <si>
    <r>
      <t>4 990 mm</t>
    </r>
    <r>
      <rPr>
        <sz val="8"/>
        <color indexed="14"/>
        <rFont val="Tahoma"/>
        <family val="2"/>
      </rPr>
      <t xml:space="preserve">  </t>
    </r>
    <r>
      <rPr>
        <b/>
        <sz val="8"/>
        <color indexed="11"/>
        <rFont val="Tahoma"/>
        <family val="2"/>
      </rPr>
      <t xml:space="preserve"> </t>
    </r>
  </si>
  <si>
    <r>
      <t>3 915 mm</t>
    </r>
    <r>
      <rPr>
        <sz val="8"/>
        <color indexed="14"/>
        <rFont val="Tahoma"/>
        <family val="2"/>
      </rPr>
      <t xml:space="preserve">  </t>
    </r>
    <r>
      <rPr>
        <b/>
        <sz val="8"/>
        <color indexed="11"/>
        <rFont val="Tahoma"/>
        <family val="2"/>
      </rPr>
      <t xml:space="preserve"> </t>
    </r>
  </si>
  <si>
    <r>
      <t>2 840 mm</t>
    </r>
    <r>
      <rPr>
        <sz val="8"/>
        <color indexed="14"/>
        <rFont val="Tahoma"/>
        <family val="2"/>
      </rPr>
      <t xml:space="preserve">  </t>
    </r>
    <r>
      <rPr>
        <b/>
        <sz val="8"/>
        <color indexed="11"/>
        <rFont val="Tahoma"/>
        <family val="2"/>
      </rPr>
      <t xml:space="preserve"> </t>
    </r>
  </si>
  <si>
    <r>
      <t>1 760 mm</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</si>
  <si>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K RCC cum Brick Circular Sewer</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over and above the rates for item no.21.76 above for every additional 4 metres depth or part thereof for depth of invert level beyond 1.5 metres below ground level. The finished inside diametre of sewer being:
`</t>
    </r>
    <r>
      <rPr>
        <b/>
        <sz val="8"/>
        <color indexed="13"/>
        <rFont val="Tahoma"/>
        <family val="2"/>
      </rPr>
      <t xml:space="preserve"> </t>
    </r>
    <r>
      <rPr>
        <b/>
        <sz val="8"/>
        <color indexed="11"/>
        <rFont val="Tahoma"/>
        <family val="2"/>
      </rPr>
      <t xml:space="preserve"> </t>
    </r>
    <r>
      <rPr>
        <sz val="8"/>
        <color indexed="8"/>
        <rFont val="Tahoma"/>
        <family val="2"/>
      </rPr>
      <t xml:space="preserve"> </t>
    </r>
  </si>
  <si>
    <t>21.77</t>
  </si>
  <si>
    <r>
      <t xml:space="preserve"> Sewerage and Drainage</t>
    </r>
    <r>
      <rPr>
        <b/>
        <sz val="8"/>
        <color indexed="13"/>
        <rFont val="Tahoma"/>
        <family val="2"/>
      </rPr>
      <t xml:space="preserve"> </t>
    </r>
    <r>
      <rPr>
        <b/>
        <sz val="8"/>
        <color indexed="13"/>
        <rFont val="Tahoma"/>
        <family val="2"/>
      </rPr>
      <t>K RCC cum Brick Circular Sewer</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Construction of RCC-cum-Brick circular (pressure type) sewers with triangular portion concrete in bed as per standard drawings as per described in item no. 21.74 above. The finished inside dia metre of sewer being:</t>
    </r>
    <r>
      <rPr>
        <b/>
        <sz val="8"/>
        <color indexed="13"/>
        <rFont val="Tahoma"/>
        <family val="2"/>
      </rPr>
      <t xml:space="preserve"> </t>
    </r>
    <r>
      <rPr>
        <b/>
        <sz val="8"/>
        <color indexed="11"/>
        <rFont val="Tahoma"/>
        <family val="2"/>
      </rPr>
      <t xml:space="preserve"> </t>
    </r>
    <r>
      <rPr>
        <sz val="8"/>
        <color indexed="8"/>
        <rFont val="Tahoma"/>
        <family val="2"/>
      </rPr>
      <t xml:space="preserve"> </t>
    </r>
  </si>
  <si>
    <t>21.76</t>
  </si>
  <si>
    <r>
      <t xml:space="preserve"> Sewerage and Drainage</t>
    </r>
    <r>
      <rPr>
        <b/>
        <sz val="8"/>
        <color indexed="13"/>
        <rFont val="Tahoma"/>
        <family val="2"/>
      </rPr>
      <t xml:space="preserve"> </t>
    </r>
    <r>
      <rPr>
        <b/>
        <sz val="8"/>
        <color indexed="13"/>
        <rFont val="Tahoma"/>
        <family val="2"/>
      </rPr>
      <t>K RCC cum Brick Circular Sewer</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over and above the rates for item no.21.74 for every additional 4 metres depth or part there of for invert level beyond 1.5 metre below ground level. The finished inside diametre of sewer being:
`</t>
    </r>
    <r>
      <rPr>
        <b/>
        <sz val="8"/>
        <color indexed="13"/>
        <rFont val="Tahoma"/>
        <family val="2"/>
      </rPr>
      <t xml:space="preserve"> </t>
    </r>
    <r>
      <rPr>
        <b/>
        <sz val="8"/>
        <color indexed="11"/>
        <rFont val="Tahoma"/>
        <family val="2"/>
      </rPr>
      <t xml:space="preserve"> </t>
    </r>
    <r>
      <rPr>
        <sz val="8"/>
        <color indexed="8"/>
        <rFont val="Tahoma"/>
        <family val="2"/>
      </rPr>
      <t xml:space="preserve"> </t>
    </r>
  </si>
  <si>
    <t>21.75</t>
  </si>
  <si>
    <r>
      <t xml:space="preserve"> Sewerage and Drainage</t>
    </r>
    <r>
      <rPr>
        <b/>
        <sz val="8"/>
        <color indexed="13"/>
        <rFont val="Tahoma"/>
        <family val="2"/>
      </rPr>
      <t xml:space="preserve"> </t>
    </r>
    <r>
      <rPr>
        <b/>
        <sz val="8"/>
        <color indexed="13"/>
        <rFont val="Tahoma"/>
        <family val="2"/>
      </rPr>
      <t>K RCC cum Brick Circular Sewer</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Construction of R.C.C.-cum-brick circular (pressure type) sewer as per standard drawings where the invert level of the sewer is up to 1.5 metres below ground level built up to one half height only (as constructed in manholes lengths) without triangular portion concrete in bed including dressing of beds and sides of trenches to exact profiles, grade and alignments, cement concrete 1:3:6 in beds and sides, R.C.C. ring of cement concrete 1:2:4, specially hand moulded first class radiated brick work laid in 1:3 cement sand mortar  in the inner arch ring of the sewer with the entire inner surface of the sewer rendered with neat cement not less than 12 mm in thickness of 1:2 cement sand plaster and finished with a floating coat of neat cement left absolutely smooth polished and correct to templates, finished with two coats of sodium silicate wherever required, The rates include the cost of accurately planed and fitted centring moulds and supports for all works and cleaning out the sewer throughout their lengths. sodium silicate and steel will be supplied free of cost at the stores of the Engineer-in-in charge. The finished inside diametre of sewer being:</t>
    </r>
    <r>
      <rPr>
        <b/>
        <sz val="8"/>
        <color indexed="13"/>
        <rFont val="Tahoma"/>
        <family val="2"/>
      </rPr>
      <t xml:space="preserve"> </t>
    </r>
    <r>
      <rPr>
        <b/>
        <sz val="8"/>
        <color indexed="11"/>
        <rFont val="Tahoma"/>
        <family val="2"/>
      </rPr>
      <t xml:space="preserve"> </t>
    </r>
    <r>
      <rPr>
        <sz val="8"/>
        <color indexed="8"/>
        <rFont val="Tahoma"/>
        <family val="2"/>
      </rPr>
      <t xml:space="preserve"> </t>
    </r>
  </si>
  <si>
    <t>21.74</t>
  </si>
  <si>
    <r>
      <t xml:space="preserve"> Sewerage and Drainage</t>
    </r>
    <r>
      <rPr>
        <b/>
        <sz val="8"/>
        <color indexed="13"/>
        <rFont val="Tahoma"/>
        <family val="2"/>
      </rPr>
      <t xml:space="preserve"> </t>
    </r>
    <r>
      <rPr>
        <b/>
        <sz val="8"/>
        <color indexed="13"/>
        <rFont val="Tahoma"/>
        <family val="2"/>
      </rPr>
      <t>K RCC cum Brick Circular Sewer</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over and above the rates for item No. 21.72 for every additional 4 metres depth or part thereof for depth of the invert level beyond 1.5 metres below ground level. The finished inside diametre of sewer being</t>
    </r>
    <r>
      <rPr>
        <b/>
        <sz val="8"/>
        <color indexed="13"/>
        <rFont val="Tahoma"/>
        <family val="2"/>
      </rPr>
      <t xml:space="preserve"> </t>
    </r>
    <r>
      <rPr>
        <b/>
        <sz val="8"/>
        <color indexed="11"/>
        <rFont val="Tahoma"/>
        <family val="2"/>
      </rPr>
      <t xml:space="preserve"> </t>
    </r>
    <r>
      <rPr>
        <sz val="8"/>
        <color indexed="8"/>
        <rFont val="Tahoma"/>
        <family val="2"/>
      </rPr>
      <t xml:space="preserve"> </t>
    </r>
  </si>
  <si>
    <t>21.73</t>
  </si>
  <si>
    <r>
      <t xml:space="preserve"> Sewerage and Drainage</t>
    </r>
    <r>
      <rPr>
        <b/>
        <sz val="8"/>
        <color indexed="13"/>
        <rFont val="Tahoma"/>
        <family val="2"/>
      </rPr>
      <t xml:space="preserve"> </t>
    </r>
    <r>
      <rPr>
        <b/>
        <sz val="8"/>
        <color indexed="13"/>
        <rFont val="Tahoma"/>
        <family val="2"/>
      </rPr>
      <t>K RCC cum Brick Circular Sewer</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Construction of R.C.C cum brick circular (pressure type) sewers with triangular portion concrete in bed as per standard drawings as described in item no.21.70 above. The finished inside diametre of sewer being:</t>
    </r>
    <r>
      <rPr>
        <b/>
        <sz val="8"/>
        <color indexed="13"/>
        <rFont val="Tahoma"/>
        <family val="2"/>
      </rPr>
      <t xml:space="preserve"> </t>
    </r>
    <r>
      <rPr>
        <b/>
        <sz val="8"/>
        <color indexed="11"/>
        <rFont val="Tahoma"/>
        <family val="2"/>
      </rPr>
      <t xml:space="preserve"> </t>
    </r>
    <r>
      <rPr>
        <sz val="8"/>
        <color indexed="8"/>
        <rFont val="Tahoma"/>
        <family val="2"/>
      </rPr>
      <t xml:space="preserve"> </t>
    </r>
  </si>
  <si>
    <t>21.72</t>
  </si>
  <si>
    <r>
      <t xml:space="preserve"> Sewerage and Drainage</t>
    </r>
    <r>
      <rPr>
        <b/>
        <sz val="8"/>
        <color indexed="13"/>
        <rFont val="Tahoma"/>
        <family val="2"/>
      </rPr>
      <t xml:space="preserve"> </t>
    </r>
    <r>
      <rPr>
        <b/>
        <sz val="8"/>
        <color indexed="13"/>
        <rFont val="Tahoma"/>
        <family val="2"/>
      </rPr>
      <t>K RCC cum Brick Circular Sewer</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over and above the rates for item no.21.70 for every additional 4 metres depth or part there of for invert level beyond 1.5 metre below ground level - The finished inside diametre of sewer being</t>
    </r>
    <r>
      <rPr>
        <b/>
        <sz val="8"/>
        <color indexed="13"/>
        <rFont val="Tahoma"/>
        <family val="2"/>
      </rPr>
      <t xml:space="preserve"> </t>
    </r>
    <r>
      <rPr>
        <b/>
        <sz val="8"/>
        <color indexed="11"/>
        <rFont val="Tahoma"/>
        <family val="2"/>
      </rPr>
      <t xml:space="preserve"> </t>
    </r>
    <r>
      <rPr>
        <sz val="8"/>
        <color indexed="8"/>
        <rFont val="Tahoma"/>
        <family val="2"/>
      </rPr>
      <t xml:space="preserve"> </t>
    </r>
  </si>
  <si>
    <t>21.71</t>
  </si>
  <si>
    <r>
      <t xml:space="preserve"> Sewerage and Drainage</t>
    </r>
    <r>
      <rPr>
        <b/>
        <sz val="8"/>
        <color indexed="13"/>
        <rFont val="Tahoma"/>
        <family val="2"/>
      </rPr>
      <t xml:space="preserve"> </t>
    </r>
    <r>
      <rPr>
        <b/>
        <sz val="8"/>
        <color indexed="13"/>
        <rFont val="Tahoma"/>
        <family val="2"/>
      </rPr>
      <t>K RCC cum Brick Circular Sewer</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`Construction of R.C.C. cum brick circular (pressure type) sewer with full section without triangular portion concrete in bed as per standard drawings where the invert level of the sewer is 1.5 metres below ground level including dressing of beds and sides of trenches to exact profiles, grades and alignments, cement concrete 1:3:6 in beds and sides , R.C C. ring of cement concrete 1:2:4 , Specially hand moulded 1st class radiated brick work laid in 1:3 cement sand mortar  in the inner and outer arch rings of the sewers and with the entire inner surface of the sewer rendered with neat cement not less than 12 mm in thickness of 1:2 cement sand plaster and finished with a floating coat of neat cement left absolutely smooth polished and correct to template finished with two coats of sodium silicate wherever required.
The rates include the cost of accurately planed and fitted centring moulds and supports for all works as well as for all curves, bends, falls and other special work and cleaning  out the sewer throughout their lengths. Sodium silicate and steel will be supplied free of cost at the stores of the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</si>
  <si>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21.70</t>
  </si>
  <si>
    <r>
      <t xml:space="preserve"> Sewerage and Drainage</t>
    </r>
    <r>
      <rPr>
        <b/>
        <sz val="8"/>
        <color indexed="13"/>
        <rFont val="Tahoma"/>
        <family val="2"/>
      </rPr>
      <t xml:space="preserve"> </t>
    </r>
    <r>
      <rPr>
        <b/>
        <sz val="8"/>
        <color indexed="13"/>
        <rFont val="Tahoma"/>
        <family val="2"/>
      </rPr>
      <t>J BRICK SEWERS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over and above the rates for item No. 21.67 and 21.68 for every additional 4 metres depth or part thereof for depth of invert level beyond 1.5 metres below ground level. The finished inside diameter of sewer being :</t>
    </r>
    <r>
      <rPr>
        <b/>
        <sz val="8"/>
        <color indexed="13"/>
        <rFont val="Tahoma"/>
        <family val="2"/>
      </rPr>
      <t xml:space="preserve"> </t>
    </r>
    <r>
      <rPr>
        <b/>
        <sz val="8"/>
        <color indexed="11"/>
        <rFont val="Tahoma"/>
        <family val="2"/>
      </rPr>
      <t xml:space="preserve"> </t>
    </r>
    <r>
      <rPr>
        <sz val="8"/>
        <color indexed="8"/>
        <rFont val="Tahoma"/>
        <family val="2"/>
      </rPr>
      <t xml:space="preserve"> </t>
    </r>
  </si>
  <si>
    <t>21.69</t>
  </si>
  <si>
    <r>
      <t xml:space="preserve"> Sewerage and Drainage</t>
    </r>
    <r>
      <rPr>
        <b/>
        <sz val="8"/>
        <color indexed="13"/>
        <rFont val="Tahoma"/>
        <family val="2"/>
      </rPr>
      <t xml:space="preserve"> </t>
    </r>
    <r>
      <rPr>
        <b/>
        <sz val="8"/>
        <color indexed="13"/>
        <rFont val="Tahoma"/>
        <family val="2"/>
      </rPr>
      <t>J BRICK SEWERS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Construction of brick circular non-pressure type sewers as per standard drawings built up one half height only (as constructed in manhole lengths) as per described in item no.21.67 above but with 1:2:9:24 cement lime sand concrete with stone ballast 20mm gauge in beds and sides in place of lime concrete or cement lime sand concrete with brick ballast. The finished inside diameter of sewer being.</t>
    </r>
    <r>
      <rPr>
        <b/>
        <sz val="8"/>
        <color indexed="13"/>
        <rFont val="Tahoma"/>
        <family val="2"/>
      </rPr>
      <t xml:space="preserve"> </t>
    </r>
    <r>
      <rPr>
        <b/>
        <sz val="8"/>
        <color indexed="11"/>
        <rFont val="Tahoma"/>
        <family val="2"/>
      </rPr>
      <t xml:space="preserve"> </t>
    </r>
    <r>
      <rPr>
        <sz val="8"/>
        <color indexed="8"/>
        <rFont val="Tahoma"/>
        <family val="2"/>
      </rPr>
      <t xml:space="preserve"> </t>
    </r>
  </si>
  <si>
    <t>21.68</t>
  </si>
  <si>
    <r>
      <t>11.2 1525 mm - Cost with cement lime sand concrete</t>
    </r>
    <r>
      <rPr>
        <sz val="8"/>
        <color indexed="14"/>
        <rFont val="Tahoma"/>
        <family val="2"/>
      </rPr>
      <t xml:space="preserve">  </t>
    </r>
    <r>
      <rPr>
        <b/>
        <sz val="8"/>
        <color indexed="11"/>
        <rFont val="Tahoma"/>
        <family val="2"/>
      </rPr>
      <t xml:space="preserve"> </t>
    </r>
  </si>
  <si>
    <r>
      <t>11.1 1525 mm  - Cost with lime concrete</t>
    </r>
    <r>
      <rPr>
        <sz val="8"/>
        <color indexed="14"/>
        <rFont val="Tahoma"/>
        <family val="2"/>
      </rPr>
      <t xml:space="preserve">  </t>
    </r>
    <r>
      <rPr>
        <b/>
        <sz val="8"/>
        <color indexed="11"/>
        <rFont val="Tahoma"/>
        <family val="2"/>
      </rPr>
      <t xml:space="preserve"> </t>
    </r>
  </si>
  <si>
    <r>
      <t>10.2 1450 mm - Cost with cement lime sand concrete</t>
    </r>
    <r>
      <rPr>
        <sz val="8"/>
        <color indexed="14"/>
        <rFont val="Tahoma"/>
        <family val="2"/>
      </rPr>
      <t xml:space="preserve">  </t>
    </r>
    <r>
      <rPr>
        <b/>
        <sz val="8"/>
        <color indexed="11"/>
        <rFont val="Tahoma"/>
        <family val="2"/>
      </rPr>
      <t xml:space="preserve"> </t>
    </r>
  </si>
  <si>
    <r>
      <t>10.1 1450 mm  - Cost with lime concrete</t>
    </r>
    <r>
      <rPr>
        <sz val="8"/>
        <color indexed="14"/>
        <rFont val="Tahoma"/>
        <family val="2"/>
      </rPr>
      <t xml:space="preserve">  </t>
    </r>
    <r>
      <rPr>
        <b/>
        <sz val="8"/>
        <color indexed="11"/>
        <rFont val="Tahoma"/>
        <family val="2"/>
      </rPr>
      <t xml:space="preserve"> </t>
    </r>
  </si>
  <si>
    <r>
      <t>9.2 1370 mm - Cost with cement lime sand concrete</t>
    </r>
    <r>
      <rPr>
        <sz val="8"/>
        <color indexed="14"/>
        <rFont val="Tahoma"/>
        <family val="2"/>
      </rPr>
      <t xml:space="preserve">  </t>
    </r>
    <r>
      <rPr>
        <b/>
        <sz val="8"/>
        <color indexed="11"/>
        <rFont val="Tahoma"/>
        <family val="2"/>
      </rPr>
      <t xml:space="preserve"> </t>
    </r>
  </si>
  <si>
    <r>
      <t>9.1 1370 mm  - Cost with lime concrete</t>
    </r>
    <r>
      <rPr>
        <sz val="8"/>
        <color indexed="14"/>
        <rFont val="Tahoma"/>
        <family val="2"/>
      </rPr>
      <t xml:space="preserve">  </t>
    </r>
    <r>
      <rPr>
        <b/>
        <sz val="8"/>
        <color indexed="11"/>
        <rFont val="Tahoma"/>
        <family val="2"/>
      </rPr>
      <t xml:space="preserve"> </t>
    </r>
  </si>
  <si>
    <r>
      <t>8.2 1295 mm - Cost with cement lime sand concrete</t>
    </r>
    <r>
      <rPr>
        <sz val="8"/>
        <color indexed="14"/>
        <rFont val="Tahoma"/>
        <family val="2"/>
      </rPr>
      <t xml:space="preserve">  </t>
    </r>
    <r>
      <rPr>
        <b/>
        <sz val="8"/>
        <color indexed="11"/>
        <rFont val="Tahoma"/>
        <family val="2"/>
      </rPr>
      <t xml:space="preserve"> </t>
    </r>
  </si>
  <si>
    <r>
      <t>8.1 1295 mm - Cost with lime concrete</t>
    </r>
    <r>
      <rPr>
        <sz val="8"/>
        <color indexed="14"/>
        <rFont val="Tahoma"/>
        <family val="2"/>
      </rPr>
      <t xml:space="preserve">  </t>
    </r>
    <r>
      <rPr>
        <b/>
        <sz val="8"/>
        <color indexed="11"/>
        <rFont val="Tahoma"/>
        <family val="2"/>
      </rPr>
      <t xml:space="preserve"> </t>
    </r>
  </si>
  <si>
    <r>
      <t>7.2 1120 mm - Cost with cement lime sand concrete</t>
    </r>
    <r>
      <rPr>
        <sz val="8"/>
        <color indexed="14"/>
        <rFont val="Tahoma"/>
        <family val="2"/>
      </rPr>
      <t xml:space="preserve">  </t>
    </r>
    <r>
      <rPr>
        <b/>
        <sz val="8"/>
        <color indexed="11"/>
        <rFont val="Tahoma"/>
        <family val="2"/>
      </rPr>
      <t xml:space="preserve"> </t>
    </r>
  </si>
  <si>
    <r>
      <t>7.1 1120 mm  - Cost with lime concrete</t>
    </r>
    <r>
      <rPr>
        <sz val="8"/>
        <color indexed="14"/>
        <rFont val="Tahoma"/>
        <family val="2"/>
      </rPr>
      <t xml:space="preserve">  </t>
    </r>
    <r>
      <rPr>
        <b/>
        <sz val="8"/>
        <color indexed="11"/>
        <rFont val="Tahoma"/>
        <family val="2"/>
      </rPr>
      <t xml:space="preserve"> </t>
    </r>
  </si>
  <si>
    <r>
      <t>6.2 1145 mm - Cost with cement lime sand concrete</t>
    </r>
    <r>
      <rPr>
        <sz val="8"/>
        <color indexed="14"/>
        <rFont val="Tahoma"/>
        <family val="2"/>
      </rPr>
      <t xml:space="preserve">  </t>
    </r>
    <r>
      <rPr>
        <b/>
        <sz val="8"/>
        <color indexed="11"/>
        <rFont val="Tahoma"/>
        <family val="2"/>
      </rPr>
      <t xml:space="preserve"> </t>
    </r>
  </si>
  <si>
    <r>
      <t>6.1 1145 mm - Cost with lime concrete</t>
    </r>
    <r>
      <rPr>
        <sz val="8"/>
        <color indexed="14"/>
        <rFont val="Tahoma"/>
        <family val="2"/>
      </rPr>
      <t xml:space="preserve">  </t>
    </r>
    <r>
      <rPr>
        <b/>
        <sz val="8"/>
        <color indexed="11"/>
        <rFont val="Tahoma"/>
        <family val="2"/>
      </rPr>
      <t xml:space="preserve"> </t>
    </r>
  </si>
  <si>
    <r>
      <t>5.2 1065 mm  - Cost with cement lime sand concrete</t>
    </r>
    <r>
      <rPr>
        <sz val="8"/>
        <color indexed="14"/>
        <rFont val="Tahoma"/>
        <family val="2"/>
      </rPr>
      <t xml:space="preserve">  </t>
    </r>
    <r>
      <rPr>
        <b/>
        <sz val="8"/>
        <color indexed="11"/>
        <rFont val="Tahoma"/>
        <family val="2"/>
      </rPr>
      <t xml:space="preserve"> </t>
    </r>
  </si>
  <si>
    <r>
      <t>5.1 1065 mm - Cost with lime concrete</t>
    </r>
    <r>
      <rPr>
        <sz val="8"/>
        <color indexed="14"/>
        <rFont val="Tahoma"/>
        <family val="2"/>
      </rPr>
      <t xml:space="preserve">  </t>
    </r>
    <r>
      <rPr>
        <b/>
        <sz val="8"/>
        <color indexed="11"/>
        <rFont val="Tahoma"/>
        <family val="2"/>
      </rPr>
      <t xml:space="preserve"> </t>
    </r>
  </si>
  <si>
    <r>
      <t>4.2 900 mm - Cost with cement lime sand concrete</t>
    </r>
    <r>
      <rPr>
        <sz val="8"/>
        <color indexed="14"/>
        <rFont val="Tahoma"/>
        <family val="2"/>
      </rPr>
      <t xml:space="preserve">  </t>
    </r>
    <r>
      <rPr>
        <b/>
        <sz val="8"/>
        <color indexed="11"/>
        <rFont val="Tahoma"/>
        <family val="2"/>
      </rPr>
      <t xml:space="preserve"> </t>
    </r>
  </si>
  <si>
    <r>
      <t>4.1 900 mm - Cost with lime concrete</t>
    </r>
    <r>
      <rPr>
        <sz val="8"/>
        <color indexed="14"/>
        <rFont val="Tahoma"/>
        <family val="2"/>
      </rPr>
      <t xml:space="preserve">  </t>
    </r>
    <r>
      <rPr>
        <b/>
        <sz val="8"/>
        <color indexed="11"/>
        <rFont val="Tahoma"/>
        <family val="2"/>
      </rPr>
      <t xml:space="preserve"> </t>
    </r>
  </si>
  <si>
    <r>
      <t>3.2 915 mm - Cost with cement lime sand concrete</t>
    </r>
    <r>
      <rPr>
        <sz val="8"/>
        <color indexed="14"/>
        <rFont val="Tahoma"/>
        <family val="2"/>
      </rPr>
      <t xml:space="preserve">  </t>
    </r>
    <r>
      <rPr>
        <b/>
        <sz val="8"/>
        <color indexed="11"/>
        <rFont val="Tahoma"/>
        <family val="2"/>
      </rPr>
      <t xml:space="preserve"> </t>
    </r>
  </si>
  <si>
    <r>
      <t>3.1 915 mm - Cost with lime concrete</t>
    </r>
    <r>
      <rPr>
        <sz val="8"/>
        <color indexed="14"/>
        <rFont val="Tahoma"/>
        <family val="2"/>
      </rPr>
      <t xml:space="preserve">  </t>
    </r>
    <r>
      <rPr>
        <b/>
        <sz val="8"/>
        <color indexed="11"/>
        <rFont val="Tahoma"/>
        <family val="2"/>
      </rPr>
      <t xml:space="preserve"> </t>
    </r>
  </si>
  <si>
    <r>
      <t>2.2 840 mm - Cost with cement lime sand concrete</t>
    </r>
    <r>
      <rPr>
        <sz val="8"/>
        <color indexed="14"/>
        <rFont val="Tahoma"/>
        <family val="2"/>
      </rPr>
      <t xml:space="preserve">  </t>
    </r>
    <r>
      <rPr>
        <b/>
        <sz val="8"/>
        <color indexed="11"/>
        <rFont val="Tahoma"/>
        <family val="2"/>
      </rPr>
      <t xml:space="preserve"> </t>
    </r>
  </si>
  <si>
    <r>
      <t>2.1 840 mm - Cost with lime concrete</t>
    </r>
    <r>
      <rPr>
        <sz val="8"/>
        <color indexed="14"/>
        <rFont val="Tahoma"/>
        <family val="2"/>
      </rPr>
      <t xml:space="preserve">  </t>
    </r>
    <r>
      <rPr>
        <b/>
        <sz val="8"/>
        <color indexed="11"/>
        <rFont val="Tahoma"/>
        <family val="2"/>
      </rPr>
      <t xml:space="preserve"> </t>
    </r>
  </si>
  <si>
    <r>
      <t>1.2 760 mm - Cost with cement lime sand concrete</t>
    </r>
    <r>
      <rPr>
        <sz val="8"/>
        <color indexed="14"/>
        <rFont val="Tahoma"/>
        <family val="2"/>
      </rPr>
      <t xml:space="preserve">  </t>
    </r>
    <r>
      <rPr>
        <b/>
        <sz val="8"/>
        <color indexed="11"/>
        <rFont val="Tahoma"/>
        <family val="2"/>
      </rPr>
      <t xml:space="preserve"> </t>
    </r>
  </si>
  <si>
    <r>
      <t>1.1 760 mm - Cost with lime concrete</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</si>
  <si>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J BRICK SEWERS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`Construction of brick circular non-pressure type sewers as per standard drawings built up one half height only (as constructed in manhole lengths) where the invert level of the sewer is up to 1.5 meters below ground level including dressing of beds and sides of trenches to exact profiles, grades and alignment lime concrete or cement lime sand concrete in beds sides with 1:3 cement sand collar joint not less than 12 mm thick on sides 1:1-1/2:3 moulded cement concrete invert accurately finished with neat cement rendering face specially hand moulded 1st class radiated brick work laid in 1:3 cement sand mortar in the inner arch rings of sewers up to one half with the entire inner surface of the sewer rendered with neat cement not less than 12mm in thickness 1:2 cement sand plaster and finished with a floating coat of neat cement left absolutely smooth polished and correct to templates finished with two coats of sodium silicate where ever required. The rates include the cost of accurately planed and fitted centring mould and support for all works as well as for all curves, bends, falls and other special works and the cleaning out of the sewers throughout their lengths. Sodium silicate shall be supplied by the Engineer-in-charge.                                                                                                                                                                                                                                                                             The finished inside dia-meter of sewer being-
`</t>
    </r>
    <r>
      <rPr>
        <b/>
        <sz val="8"/>
        <color indexed="13"/>
        <rFont val="Tahoma"/>
        <family val="2"/>
      </rPr>
      <t xml:space="preserve"> </t>
    </r>
    <r>
      <rPr>
        <b/>
        <sz val="8"/>
        <color indexed="11"/>
        <rFont val="Tahoma"/>
        <family val="2"/>
      </rPr>
      <t xml:space="preserve"> </t>
    </r>
    <r>
      <rPr>
        <sz val="8"/>
        <color indexed="8"/>
        <rFont val="Tahoma"/>
        <family val="2"/>
      </rPr>
      <t xml:space="preserve"> </t>
    </r>
  </si>
  <si>
    <t>21.67</t>
  </si>
  <si>
    <r>
      <t>3 915mm</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</si>
  <si>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J BRICK SEWERS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over and above the rate for item no. 21.64 and 21.65  for every additional 4 metre depth or part thereof for depth of invert level beyond 1.5 metre below ground level. The finished inside diametre of sewer being:</t>
    </r>
    <r>
      <rPr>
        <b/>
        <sz val="8"/>
        <color indexed="13"/>
        <rFont val="Tahoma"/>
        <family val="2"/>
      </rPr>
      <t xml:space="preserve"> </t>
    </r>
    <r>
      <rPr>
        <b/>
        <sz val="8"/>
        <color indexed="11"/>
        <rFont val="Tahoma"/>
        <family val="2"/>
      </rPr>
      <t xml:space="preserve"> </t>
    </r>
    <r>
      <rPr>
        <sz val="8"/>
        <color indexed="8"/>
        <rFont val="Tahoma"/>
        <family val="2"/>
      </rPr>
      <t xml:space="preserve"> </t>
    </r>
  </si>
  <si>
    <t>21.66</t>
  </si>
  <si>
    <r>
      <t xml:space="preserve"> Sewerage and Drainage</t>
    </r>
    <r>
      <rPr>
        <b/>
        <sz val="8"/>
        <color indexed="13"/>
        <rFont val="Tahoma"/>
        <family val="2"/>
      </rPr>
      <t xml:space="preserve"> </t>
    </r>
    <r>
      <rPr>
        <b/>
        <sz val="8"/>
        <color indexed="13"/>
        <rFont val="Tahoma"/>
        <family val="2"/>
      </rPr>
      <t>J BRICK SEWERS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Construction of brick circular non pressure type sewer as per standard drawing as per described in item no. 21.64 above but with 1:2:9:24 cement lime sand concrete with stone ballast 20 mm gauge in beds sides and haunches in place of lime concrete or cement lime sand concrete with brick ballast. The finished inside diameter of sewer being</t>
    </r>
    <r>
      <rPr>
        <b/>
        <sz val="8"/>
        <color indexed="13"/>
        <rFont val="Tahoma"/>
        <family val="2"/>
      </rPr>
      <t xml:space="preserve"> </t>
    </r>
    <r>
      <rPr>
        <b/>
        <sz val="8"/>
        <color indexed="11"/>
        <rFont val="Tahoma"/>
        <family val="2"/>
      </rPr>
      <t xml:space="preserve"> </t>
    </r>
    <r>
      <rPr>
        <sz val="8"/>
        <color indexed="8"/>
        <rFont val="Tahoma"/>
        <family val="2"/>
      </rPr>
      <t xml:space="preserve"> </t>
    </r>
  </si>
  <si>
    <t>21.65</t>
  </si>
  <si>
    <r>
      <t>11.2 1525mm - Cost with cement lime sand concrete</t>
    </r>
    <r>
      <rPr>
        <sz val="8"/>
        <color indexed="14"/>
        <rFont val="Tahoma"/>
        <family val="2"/>
      </rPr>
      <t xml:space="preserve">  </t>
    </r>
    <r>
      <rPr>
        <b/>
        <sz val="8"/>
        <color indexed="11"/>
        <rFont val="Tahoma"/>
        <family val="2"/>
      </rPr>
      <t xml:space="preserve"> </t>
    </r>
  </si>
  <si>
    <r>
      <t>11.1 1525mm - Cost with lime concrete</t>
    </r>
    <r>
      <rPr>
        <sz val="8"/>
        <color indexed="14"/>
        <rFont val="Tahoma"/>
        <family val="2"/>
      </rPr>
      <t xml:space="preserve">  </t>
    </r>
    <r>
      <rPr>
        <b/>
        <sz val="8"/>
        <color indexed="11"/>
        <rFont val="Tahoma"/>
        <family val="2"/>
      </rPr>
      <t xml:space="preserve"> </t>
    </r>
  </si>
  <si>
    <r>
      <t>10.2 1450mm - Cost with cement lime sand concrete</t>
    </r>
    <r>
      <rPr>
        <sz val="8"/>
        <color indexed="14"/>
        <rFont val="Tahoma"/>
        <family val="2"/>
      </rPr>
      <t xml:space="preserve">  </t>
    </r>
    <r>
      <rPr>
        <b/>
        <sz val="8"/>
        <color indexed="11"/>
        <rFont val="Tahoma"/>
        <family val="2"/>
      </rPr>
      <t xml:space="preserve"> </t>
    </r>
  </si>
  <si>
    <r>
      <t>10.1 1450mm - Cost with lime concrete</t>
    </r>
    <r>
      <rPr>
        <sz val="8"/>
        <color indexed="14"/>
        <rFont val="Tahoma"/>
        <family val="2"/>
      </rPr>
      <t xml:space="preserve">  </t>
    </r>
    <r>
      <rPr>
        <b/>
        <sz val="8"/>
        <color indexed="11"/>
        <rFont val="Tahoma"/>
        <family val="2"/>
      </rPr>
      <t xml:space="preserve"> </t>
    </r>
  </si>
  <si>
    <r>
      <t>9.2 1370mm - Cost with cement lime sand concrete</t>
    </r>
    <r>
      <rPr>
        <sz val="8"/>
        <color indexed="14"/>
        <rFont val="Tahoma"/>
        <family val="2"/>
      </rPr>
      <t xml:space="preserve">  </t>
    </r>
    <r>
      <rPr>
        <b/>
        <sz val="8"/>
        <color indexed="11"/>
        <rFont val="Tahoma"/>
        <family val="2"/>
      </rPr>
      <t xml:space="preserve"> </t>
    </r>
  </si>
  <si>
    <r>
      <t>9.1 1370mm - Cost with lime concrete</t>
    </r>
    <r>
      <rPr>
        <sz val="8"/>
        <color indexed="14"/>
        <rFont val="Tahoma"/>
        <family val="2"/>
      </rPr>
      <t xml:space="preserve">  </t>
    </r>
    <r>
      <rPr>
        <b/>
        <sz val="8"/>
        <color indexed="11"/>
        <rFont val="Tahoma"/>
        <family val="2"/>
      </rPr>
      <t xml:space="preserve"> </t>
    </r>
  </si>
  <si>
    <r>
      <t>8.2 1295mm - Cost with cement lime sand concrete</t>
    </r>
    <r>
      <rPr>
        <sz val="8"/>
        <color indexed="14"/>
        <rFont val="Tahoma"/>
        <family val="2"/>
      </rPr>
      <t xml:space="preserve">  </t>
    </r>
    <r>
      <rPr>
        <b/>
        <sz val="8"/>
        <color indexed="11"/>
        <rFont val="Tahoma"/>
        <family val="2"/>
      </rPr>
      <t xml:space="preserve"> </t>
    </r>
  </si>
  <si>
    <r>
      <t>8.1 1295mm - Cost with lime concrete</t>
    </r>
    <r>
      <rPr>
        <sz val="8"/>
        <color indexed="14"/>
        <rFont val="Tahoma"/>
        <family val="2"/>
      </rPr>
      <t xml:space="preserve">  </t>
    </r>
    <r>
      <rPr>
        <b/>
        <sz val="8"/>
        <color indexed="11"/>
        <rFont val="Tahoma"/>
        <family val="2"/>
      </rPr>
      <t xml:space="preserve"> </t>
    </r>
  </si>
  <si>
    <r>
      <t>7.2 1220mm - Cost with cement lime sand concrete</t>
    </r>
    <r>
      <rPr>
        <sz val="8"/>
        <color indexed="14"/>
        <rFont val="Tahoma"/>
        <family val="2"/>
      </rPr>
      <t xml:space="preserve">  </t>
    </r>
    <r>
      <rPr>
        <b/>
        <sz val="8"/>
        <color indexed="11"/>
        <rFont val="Tahoma"/>
        <family val="2"/>
      </rPr>
      <t xml:space="preserve"> </t>
    </r>
  </si>
  <si>
    <r>
      <t>7.1 1220mm - Cost with lime concrete</t>
    </r>
    <r>
      <rPr>
        <sz val="8"/>
        <color indexed="14"/>
        <rFont val="Tahoma"/>
        <family val="2"/>
      </rPr>
      <t xml:space="preserve">  </t>
    </r>
    <r>
      <rPr>
        <b/>
        <sz val="8"/>
        <color indexed="11"/>
        <rFont val="Tahoma"/>
        <family val="2"/>
      </rPr>
      <t xml:space="preserve"> </t>
    </r>
  </si>
  <si>
    <r>
      <t>6.2 1145mm- Cost with cement lime sand concrete</t>
    </r>
    <r>
      <rPr>
        <sz val="8"/>
        <color indexed="14"/>
        <rFont val="Tahoma"/>
        <family val="2"/>
      </rPr>
      <t xml:space="preserve">  </t>
    </r>
    <r>
      <rPr>
        <b/>
        <sz val="8"/>
        <color indexed="11"/>
        <rFont val="Tahoma"/>
        <family val="2"/>
      </rPr>
      <t xml:space="preserve"> </t>
    </r>
  </si>
  <si>
    <r>
      <t>6.1 1145mm - Cost with lime concrete</t>
    </r>
    <r>
      <rPr>
        <sz val="8"/>
        <color indexed="14"/>
        <rFont val="Tahoma"/>
        <family val="2"/>
      </rPr>
      <t xml:space="preserve">  </t>
    </r>
    <r>
      <rPr>
        <b/>
        <sz val="8"/>
        <color indexed="11"/>
        <rFont val="Tahoma"/>
        <family val="2"/>
      </rPr>
      <t xml:space="preserve"> </t>
    </r>
  </si>
  <si>
    <r>
      <t>5.2 1065mm - Cost with cement lime sand concrete</t>
    </r>
    <r>
      <rPr>
        <sz val="8"/>
        <color indexed="14"/>
        <rFont val="Tahoma"/>
        <family val="2"/>
      </rPr>
      <t xml:space="preserve">  </t>
    </r>
    <r>
      <rPr>
        <b/>
        <sz val="8"/>
        <color indexed="11"/>
        <rFont val="Tahoma"/>
        <family val="2"/>
      </rPr>
      <t xml:space="preserve"> </t>
    </r>
  </si>
  <si>
    <r>
      <t>5.1 1065mm - Cost with lime concrete</t>
    </r>
    <r>
      <rPr>
        <sz val="8"/>
        <color indexed="14"/>
        <rFont val="Tahoma"/>
        <family val="2"/>
      </rPr>
      <t xml:space="preserve">  </t>
    </r>
    <r>
      <rPr>
        <b/>
        <sz val="8"/>
        <color indexed="11"/>
        <rFont val="Tahoma"/>
        <family val="2"/>
      </rPr>
      <t xml:space="preserve"> </t>
    </r>
  </si>
  <si>
    <r>
      <t>4.2 990mm - Cost with cement lime sand concrete</t>
    </r>
    <r>
      <rPr>
        <sz val="8"/>
        <color indexed="14"/>
        <rFont val="Tahoma"/>
        <family val="2"/>
      </rPr>
      <t xml:space="preserve">  </t>
    </r>
    <r>
      <rPr>
        <b/>
        <sz val="8"/>
        <color indexed="11"/>
        <rFont val="Tahoma"/>
        <family val="2"/>
      </rPr>
      <t xml:space="preserve"> </t>
    </r>
  </si>
  <si>
    <r>
      <t>4.1 990mm - Cost with lime concrete</t>
    </r>
    <r>
      <rPr>
        <sz val="8"/>
        <color indexed="14"/>
        <rFont val="Tahoma"/>
        <family val="2"/>
      </rPr>
      <t xml:space="preserve">  </t>
    </r>
    <r>
      <rPr>
        <b/>
        <sz val="8"/>
        <color indexed="11"/>
        <rFont val="Tahoma"/>
        <family val="2"/>
      </rPr>
      <t xml:space="preserve"> </t>
    </r>
  </si>
  <si>
    <r>
      <t>3.2 915mm - Cost with cement lime sand concrete</t>
    </r>
    <r>
      <rPr>
        <sz val="8"/>
        <color indexed="14"/>
        <rFont val="Tahoma"/>
        <family val="2"/>
      </rPr>
      <t xml:space="preserve">  </t>
    </r>
    <r>
      <rPr>
        <b/>
        <sz val="8"/>
        <color indexed="11"/>
        <rFont val="Tahoma"/>
        <family val="2"/>
      </rPr>
      <t xml:space="preserve"> </t>
    </r>
  </si>
  <si>
    <r>
      <t>2.2 840mm - Cost with cement lime sand concrete</t>
    </r>
    <r>
      <rPr>
        <sz val="8"/>
        <color indexed="14"/>
        <rFont val="Tahoma"/>
        <family val="2"/>
      </rPr>
      <t xml:space="preserve">  </t>
    </r>
    <r>
      <rPr>
        <b/>
        <sz val="8"/>
        <color indexed="11"/>
        <rFont val="Tahoma"/>
        <family val="2"/>
      </rPr>
      <t xml:space="preserve"> </t>
    </r>
  </si>
  <si>
    <r>
      <t>2.1 840mm - Cost with lime concrete</t>
    </r>
    <r>
      <rPr>
        <sz val="8"/>
        <color indexed="14"/>
        <rFont val="Tahoma"/>
        <family val="2"/>
      </rPr>
      <t xml:space="preserve">  </t>
    </r>
    <r>
      <rPr>
        <b/>
        <sz val="8"/>
        <color indexed="11"/>
        <rFont val="Tahoma"/>
        <family val="2"/>
      </rPr>
      <t xml:space="preserve"> </t>
    </r>
  </si>
  <si>
    <r>
      <t>1.2 760mm - Cost with cement lime sand concrete</t>
    </r>
    <r>
      <rPr>
        <sz val="8"/>
        <color indexed="14"/>
        <rFont val="Tahoma"/>
        <family val="2"/>
      </rPr>
      <t xml:space="preserve">  </t>
    </r>
    <r>
      <rPr>
        <b/>
        <sz val="8"/>
        <color indexed="11"/>
        <rFont val="Tahoma"/>
        <family val="2"/>
      </rPr>
      <t xml:space="preserve"> </t>
    </r>
  </si>
  <si>
    <r>
      <t>1.1 760mm - Cost with lime concrete</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</si>
  <si>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J BRICK SEWERS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Construction of brick circular Non-pressure type sewers as per standard drawings where the invert level of the sewer is up to 1.5 metres be low ground level including dressing of beds and sides of trenches to exact profiles, grades and alignments, lime concrete or cement lime sand concrete in beds, sides and in haunches with 1:3 cement sand collar joint not less than 12 mm thick on sides 1:1.5:3 moulded cement concrete invert accurately finished with neat cement rendering face specially hand moulded 1st class radiated brick work laid on 1: 3 cement sand mortar in the inner arch rings of the sewer and specially hand moulded first class radiated brick work laid in 1: 4 cement sand mortar in the outer arch rings of sewers laid over arch 1: 3 cement sand collar joint not less than 12 mm in thickness formed round the inner arch layer of brick work and with the entire inner surface of the sewer rendered with neat cement not less than 12 mm in thickness of 1: 2 cement sand plaster and finished with a floating coat of neat cement left absolutely smooth polished and correct to templates finished with two coats of sodium silicate wherever required.   The rates include the cost of accurately planed and fitted centring moulds and supports for all curves, bends falls and other special works and cleaning out of the sewer through out the lengths. Sodium silicate shall be supplied free of cost at the stores of the engineer-in-charge. The finished inside diameter of sewer being :-</t>
    </r>
    <r>
      <rPr>
        <b/>
        <sz val="8"/>
        <color indexed="13"/>
        <rFont val="Tahoma"/>
        <family val="2"/>
      </rPr>
      <t xml:space="preserve"> </t>
    </r>
    <r>
      <rPr>
        <b/>
        <sz val="8"/>
        <color indexed="11"/>
        <rFont val="Tahoma"/>
        <family val="2"/>
      </rPr>
      <t xml:space="preserve"> </t>
    </r>
    <r>
      <rPr>
        <sz val="8"/>
        <color indexed="8"/>
        <rFont val="Tahoma"/>
        <family val="2"/>
      </rPr>
      <t xml:space="preserve"> </t>
    </r>
  </si>
  <si>
    <t>21.64</t>
  </si>
  <si>
    <r>
      <t>12 1170mm x 1755mm</t>
    </r>
    <r>
      <rPr>
        <sz val="8"/>
        <color indexed="14"/>
        <rFont val="Tahoma"/>
        <family val="2"/>
      </rPr>
      <t xml:space="preserve">  </t>
    </r>
    <r>
      <rPr>
        <b/>
        <sz val="8"/>
        <color indexed="11"/>
        <rFont val="Tahoma"/>
        <family val="2"/>
      </rPr>
      <t xml:space="preserve"> </t>
    </r>
  </si>
  <si>
    <r>
      <t>11 1120mm x 1680mm</t>
    </r>
    <r>
      <rPr>
        <sz val="8"/>
        <color indexed="14"/>
        <rFont val="Tahoma"/>
        <family val="2"/>
      </rPr>
      <t xml:space="preserve">  </t>
    </r>
    <r>
      <rPr>
        <b/>
        <sz val="8"/>
        <color indexed="11"/>
        <rFont val="Tahoma"/>
        <family val="2"/>
      </rPr>
      <t xml:space="preserve"> </t>
    </r>
  </si>
  <si>
    <r>
      <t>10 1070mm x 1605mm</t>
    </r>
    <r>
      <rPr>
        <sz val="8"/>
        <color indexed="14"/>
        <rFont val="Tahoma"/>
        <family val="2"/>
      </rPr>
      <t xml:space="preserve">  </t>
    </r>
    <r>
      <rPr>
        <b/>
        <sz val="8"/>
        <color indexed="11"/>
        <rFont val="Tahoma"/>
        <family val="2"/>
      </rPr>
      <t xml:space="preserve"> </t>
    </r>
  </si>
  <si>
    <r>
      <t>9 1020mm x 1530mm</t>
    </r>
    <r>
      <rPr>
        <sz val="8"/>
        <color indexed="14"/>
        <rFont val="Tahoma"/>
        <family val="2"/>
      </rPr>
      <t xml:space="preserve">  </t>
    </r>
    <r>
      <rPr>
        <b/>
        <sz val="8"/>
        <color indexed="11"/>
        <rFont val="Tahoma"/>
        <family val="2"/>
      </rPr>
      <t xml:space="preserve"> </t>
    </r>
  </si>
  <si>
    <r>
      <t>8 970mm x 1455mm</t>
    </r>
    <r>
      <rPr>
        <sz val="8"/>
        <color indexed="14"/>
        <rFont val="Tahoma"/>
        <family val="2"/>
      </rPr>
      <t xml:space="preserve">  </t>
    </r>
    <r>
      <rPr>
        <b/>
        <sz val="8"/>
        <color indexed="11"/>
        <rFont val="Tahoma"/>
        <family val="2"/>
      </rPr>
      <t xml:space="preserve"> </t>
    </r>
  </si>
  <si>
    <r>
      <t>7 910mm x 1365mm</t>
    </r>
    <r>
      <rPr>
        <sz val="8"/>
        <color indexed="14"/>
        <rFont val="Tahoma"/>
        <family val="2"/>
      </rPr>
      <t xml:space="preserve">  </t>
    </r>
    <r>
      <rPr>
        <b/>
        <sz val="8"/>
        <color indexed="11"/>
        <rFont val="Tahoma"/>
        <family val="2"/>
      </rPr>
      <t xml:space="preserve"> </t>
    </r>
  </si>
  <si>
    <r>
      <t>6 860mm x 1290mm</t>
    </r>
    <r>
      <rPr>
        <sz val="8"/>
        <color indexed="14"/>
        <rFont val="Tahoma"/>
        <family val="2"/>
      </rPr>
      <t xml:space="preserve">  </t>
    </r>
    <r>
      <rPr>
        <b/>
        <sz val="8"/>
        <color indexed="11"/>
        <rFont val="Tahoma"/>
        <family val="2"/>
      </rPr>
      <t xml:space="preserve"> </t>
    </r>
  </si>
  <si>
    <r>
      <t>5 810mm x 1215mm</t>
    </r>
    <r>
      <rPr>
        <sz val="8"/>
        <color indexed="14"/>
        <rFont val="Tahoma"/>
        <family val="2"/>
      </rPr>
      <t xml:space="preserve">  </t>
    </r>
    <r>
      <rPr>
        <b/>
        <sz val="8"/>
        <color indexed="11"/>
        <rFont val="Tahoma"/>
        <family val="2"/>
      </rPr>
      <t xml:space="preserve"> </t>
    </r>
  </si>
  <si>
    <r>
      <t>4 760mm x 1140mm</t>
    </r>
    <r>
      <rPr>
        <sz val="8"/>
        <color indexed="14"/>
        <rFont val="Tahoma"/>
        <family val="2"/>
      </rPr>
      <t xml:space="preserve">  </t>
    </r>
    <r>
      <rPr>
        <b/>
        <sz val="8"/>
        <color indexed="11"/>
        <rFont val="Tahoma"/>
        <family val="2"/>
      </rPr>
      <t xml:space="preserve"> </t>
    </r>
  </si>
  <si>
    <r>
      <t>3 710mm x 1065mm</t>
    </r>
    <r>
      <rPr>
        <sz val="8"/>
        <color indexed="14"/>
        <rFont val="Tahoma"/>
        <family val="2"/>
      </rPr>
      <t xml:space="preserve">  </t>
    </r>
    <r>
      <rPr>
        <b/>
        <sz val="8"/>
        <color indexed="11"/>
        <rFont val="Tahoma"/>
        <family val="2"/>
      </rPr>
      <t xml:space="preserve"> </t>
    </r>
  </si>
  <si>
    <r>
      <t>2 660mm x 990mm</t>
    </r>
    <r>
      <rPr>
        <sz val="8"/>
        <color indexed="14"/>
        <rFont val="Tahoma"/>
        <family val="2"/>
      </rPr>
      <t xml:space="preserve">  </t>
    </r>
    <r>
      <rPr>
        <b/>
        <sz val="8"/>
        <color indexed="11"/>
        <rFont val="Tahoma"/>
        <family val="2"/>
      </rPr>
      <t xml:space="preserve"> </t>
    </r>
  </si>
  <si>
    <r>
      <t>1 610mm x 915mm</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</si>
  <si>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I BRICK SEWERS (EGG-SHAPED)</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over and above the rate for item No. 21.61 and 21.62 for every additional 4 meters depth or part there of for depth of the invert level beyond 1.5 meters below ground level. The finished inside dimensions of egg-shaped sewer being.</t>
    </r>
    <r>
      <rPr>
        <b/>
        <sz val="8"/>
        <color indexed="13"/>
        <rFont val="Tahoma"/>
        <family val="2"/>
      </rPr>
      <t xml:space="preserve"> </t>
    </r>
    <r>
      <rPr>
        <b/>
        <sz val="8"/>
        <color indexed="11"/>
        <rFont val="Tahoma"/>
        <family val="2"/>
      </rPr>
      <t xml:space="preserve"> </t>
    </r>
    <r>
      <rPr>
        <sz val="8"/>
        <color indexed="8"/>
        <rFont val="Tahoma"/>
        <family val="2"/>
      </rPr>
      <t xml:space="preserve"> </t>
    </r>
  </si>
  <si>
    <t>21.63</t>
  </si>
  <si>
    <r>
      <t xml:space="preserve"> Sewerage and Drainage</t>
    </r>
    <r>
      <rPr>
        <b/>
        <sz val="8"/>
        <color indexed="13"/>
        <rFont val="Tahoma"/>
        <family val="2"/>
      </rPr>
      <t xml:space="preserve"> </t>
    </r>
    <r>
      <rPr>
        <b/>
        <sz val="8"/>
        <color indexed="13"/>
        <rFont val="Tahoma"/>
        <family val="2"/>
      </rPr>
      <t>I BRICK SEWERS (EGG-SHAPED)</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Construction of standard new egg-shaped type sewer as per standard drawing built up to 2/3rd height only (as constructed in manhole lengths) as per described in item No. 29.61 above but with 1:2:9:24 cement lime sand concrete with stone ballast 20mm gauge in beds and sides in place of lime concrete or cement lime sand concrete with brick ballast. The finished inside dimensions of egg-shaped sewer being :-</t>
    </r>
    <r>
      <rPr>
        <b/>
        <sz val="8"/>
        <color indexed="13"/>
        <rFont val="Tahoma"/>
        <family val="2"/>
      </rPr>
      <t xml:space="preserve"> </t>
    </r>
    <r>
      <rPr>
        <b/>
        <sz val="8"/>
        <color indexed="11"/>
        <rFont val="Tahoma"/>
        <family val="2"/>
      </rPr>
      <t xml:space="preserve"> </t>
    </r>
    <r>
      <rPr>
        <sz val="8"/>
        <color indexed="8"/>
        <rFont val="Tahoma"/>
        <family val="2"/>
      </rPr>
      <t xml:space="preserve"> </t>
    </r>
  </si>
  <si>
    <t>21.62</t>
  </si>
  <si>
    <r>
      <t>12.2 1170 mm x 1755 mm - Cost with cement lime sand concrete</t>
    </r>
    <r>
      <rPr>
        <sz val="8"/>
        <color indexed="14"/>
        <rFont val="Tahoma"/>
        <family val="2"/>
      </rPr>
      <t xml:space="preserve">  </t>
    </r>
    <r>
      <rPr>
        <b/>
        <sz val="8"/>
        <color indexed="11"/>
        <rFont val="Tahoma"/>
        <family val="2"/>
      </rPr>
      <t xml:space="preserve"> </t>
    </r>
  </si>
  <si>
    <r>
      <t>12.1 1170 mm x 1755 mm - Cost with lime concrete</t>
    </r>
    <r>
      <rPr>
        <sz val="8"/>
        <color indexed="14"/>
        <rFont val="Tahoma"/>
        <family val="2"/>
      </rPr>
      <t xml:space="preserve">  </t>
    </r>
    <r>
      <rPr>
        <b/>
        <sz val="8"/>
        <color indexed="11"/>
        <rFont val="Tahoma"/>
        <family val="2"/>
      </rPr>
      <t xml:space="preserve"> </t>
    </r>
  </si>
  <si>
    <r>
      <t>11.2 1120 mm x 1680 mm - Cost with cement lime sand concrete</t>
    </r>
    <r>
      <rPr>
        <sz val="8"/>
        <color indexed="14"/>
        <rFont val="Tahoma"/>
        <family val="2"/>
      </rPr>
      <t xml:space="preserve">  </t>
    </r>
    <r>
      <rPr>
        <b/>
        <sz val="8"/>
        <color indexed="11"/>
        <rFont val="Tahoma"/>
        <family val="2"/>
      </rPr>
      <t xml:space="preserve"> </t>
    </r>
  </si>
  <si>
    <r>
      <t>11.1 1120 mm x 1680 mm - Cost with lime concrete</t>
    </r>
    <r>
      <rPr>
        <sz val="8"/>
        <color indexed="14"/>
        <rFont val="Tahoma"/>
        <family val="2"/>
      </rPr>
      <t xml:space="preserve">  </t>
    </r>
    <r>
      <rPr>
        <b/>
        <sz val="8"/>
        <color indexed="11"/>
        <rFont val="Tahoma"/>
        <family val="2"/>
      </rPr>
      <t xml:space="preserve"> </t>
    </r>
  </si>
  <si>
    <r>
      <t>10.2 1070 mm x 1605 mm - Cost with cement lime sand concrete</t>
    </r>
    <r>
      <rPr>
        <sz val="8"/>
        <color indexed="14"/>
        <rFont val="Tahoma"/>
        <family val="2"/>
      </rPr>
      <t xml:space="preserve">  </t>
    </r>
    <r>
      <rPr>
        <b/>
        <sz val="8"/>
        <color indexed="11"/>
        <rFont val="Tahoma"/>
        <family val="2"/>
      </rPr>
      <t xml:space="preserve"> </t>
    </r>
  </si>
  <si>
    <r>
      <t>10.1 1070 mm x 1605 mm - Cost with lime concrete</t>
    </r>
    <r>
      <rPr>
        <sz val="8"/>
        <color indexed="14"/>
        <rFont val="Tahoma"/>
        <family val="2"/>
      </rPr>
      <t xml:space="preserve">  </t>
    </r>
    <r>
      <rPr>
        <b/>
        <sz val="8"/>
        <color indexed="11"/>
        <rFont val="Tahoma"/>
        <family val="2"/>
      </rPr>
      <t xml:space="preserve"> </t>
    </r>
  </si>
  <si>
    <r>
      <t>9.2 1020 mm x 1530 mm - Cost with cement lime sand concrete</t>
    </r>
    <r>
      <rPr>
        <sz val="8"/>
        <color indexed="14"/>
        <rFont val="Tahoma"/>
        <family val="2"/>
      </rPr>
      <t xml:space="preserve">  </t>
    </r>
    <r>
      <rPr>
        <b/>
        <sz val="8"/>
        <color indexed="11"/>
        <rFont val="Tahoma"/>
        <family val="2"/>
      </rPr>
      <t xml:space="preserve"> </t>
    </r>
  </si>
  <si>
    <r>
      <t>9.1 1020 mm x 1530 mm - Cost with lime concrete</t>
    </r>
    <r>
      <rPr>
        <sz val="8"/>
        <color indexed="14"/>
        <rFont val="Tahoma"/>
        <family val="2"/>
      </rPr>
      <t xml:space="preserve">  </t>
    </r>
    <r>
      <rPr>
        <b/>
        <sz val="8"/>
        <color indexed="11"/>
        <rFont val="Tahoma"/>
        <family val="2"/>
      </rPr>
      <t xml:space="preserve"> </t>
    </r>
  </si>
  <si>
    <r>
      <t>8.2 970 mm x 1455 mm - Cost with cement lime sand concrete</t>
    </r>
    <r>
      <rPr>
        <sz val="8"/>
        <color indexed="14"/>
        <rFont val="Tahoma"/>
        <family val="2"/>
      </rPr>
      <t xml:space="preserve">  </t>
    </r>
    <r>
      <rPr>
        <b/>
        <sz val="8"/>
        <color indexed="11"/>
        <rFont val="Tahoma"/>
        <family val="2"/>
      </rPr>
      <t xml:space="preserve"> </t>
    </r>
  </si>
  <si>
    <r>
      <t>8.1 970 mm x 1455 mm - Cost with lime concrete</t>
    </r>
    <r>
      <rPr>
        <sz val="8"/>
        <color indexed="14"/>
        <rFont val="Tahoma"/>
        <family val="2"/>
      </rPr>
      <t xml:space="preserve">  </t>
    </r>
    <r>
      <rPr>
        <b/>
        <sz val="8"/>
        <color indexed="11"/>
        <rFont val="Tahoma"/>
        <family val="2"/>
      </rPr>
      <t xml:space="preserve"> </t>
    </r>
  </si>
  <si>
    <r>
      <t>7.2 State 910 mm x 1365 mm  - Cost with cement lime sand concrete</t>
    </r>
    <r>
      <rPr>
        <sz val="8"/>
        <color indexed="14"/>
        <rFont val="Tahoma"/>
        <family val="2"/>
      </rPr>
      <t xml:space="preserve">  </t>
    </r>
    <r>
      <rPr>
        <b/>
        <sz val="8"/>
        <color indexed="11"/>
        <rFont val="Tahoma"/>
        <family val="2"/>
      </rPr>
      <t xml:space="preserve"> </t>
    </r>
  </si>
  <si>
    <r>
      <t>7.1 State 910 mm x 1365 mm   - Cost with lime concrete</t>
    </r>
    <r>
      <rPr>
        <sz val="8"/>
        <color indexed="14"/>
        <rFont val="Tahoma"/>
        <family val="2"/>
      </rPr>
      <t xml:space="preserve">  </t>
    </r>
    <r>
      <rPr>
        <b/>
        <sz val="8"/>
        <color indexed="11"/>
        <rFont val="Tahoma"/>
        <family val="2"/>
      </rPr>
      <t xml:space="preserve"> </t>
    </r>
  </si>
  <si>
    <r>
      <t>6.2 860 mm x 1290 mm - Cost with cement lime sand concrete</t>
    </r>
    <r>
      <rPr>
        <sz val="8"/>
        <color indexed="14"/>
        <rFont val="Tahoma"/>
        <family val="2"/>
      </rPr>
      <t xml:space="preserve">  </t>
    </r>
    <r>
      <rPr>
        <b/>
        <sz val="8"/>
        <color indexed="11"/>
        <rFont val="Tahoma"/>
        <family val="2"/>
      </rPr>
      <t xml:space="preserve"> </t>
    </r>
  </si>
  <si>
    <r>
      <t>6.1 860 mm x 1290 mm- Cost with lime concrete</t>
    </r>
    <r>
      <rPr>
        <sz val="8"/>
        <color indexed="14"/>
        <rFont val="Tahoma"/>
        <family val="2"/>
      </rPr>
      <t xml:space="preserve">  </t>
    </r>
    <r>
      <rPr>
        <b/>
        <sz val="8"/>
        <color indexed="11"/>
        <rFont val="Tahoma"/>
        <family val="2"/>
      </rPr>
      <t xml:space="preserve"> </t>
    </r>
  </si>
  <si>
    <r>
      <t>5.2 810 mm x 1215 mm - Cost with cement lime sand concrete</t>
    </r>
    <r>
      <rPr>
        <sz val="8"/>
        <color indexed="14"/>
        <rFont val="Tahoma"/>
        <family val="2"/>
      </rPr>
      <t xml:space="preserve">  </t>
    </r>
    <r>
      <rPr>
        <b/>
        <sz val="8"/>
        <color indexed="11"/>
        <rFont val="Tahoma"/>
        <family val="2"/>
      </rPr>
      <t xml:space="preserve"> </t>
    </r>
  </si>
  <si>
    <r>
      <t>5.1 810 mm x 1215 mm- Cost with lime concrete</t>
    </r>
    <r>
      <rPr>
        <sz val="8"/>
        <color indexed="14"/>
        <rFont val="Tahoma"/>
        <family val="2"/>
      </rPr>
      <t xml:space="preserve">  </t>
    </r>
    <r>
      <rPr>
        <b/>
        <sz val="8"/>
        <color indexed="11"/>
        <rFont val="Tahoma"/>
        <family val="2"/>
      </rPr>
      <t xml:space="preserve"> </t>
    </r>
  </si>
  <si>
    <r>
      <t>4.2 760 mm x 1140 mm - Cost with cement lime sand concrete</t>
    </r>
    <r>
      <rPr>
        <sz val="8"/>
        <color indexed="14"/>
        <rFont val="Tahoma"/>
        <family val="2"/>
      </rPr>
      <t xml:space="preserve">  </t>
    </r>
    <r>
      <rPr>
        <b/>
        <sz val="8"/>
        <color indexed="11"/>
        <rFont val="Tahoma"/>
        <family val="2"/>
      </rPr>
      <t xml:space="preserve"> </t>
    </r>
  </si>
  <si>
    <r>
      <t>4.1 760 mm x 1140 mm - Cost with lime concrete</t>
    </r>
    <r>
      <rPr>
        <sz val="8"/>
        <color indexed="14"/>
        <rFont val="Tahoma"/>
        <family val="2"/>
      </rPr>
      <t xml:space="preserve">  </t>
    </r>
    <r>
      <rPr>
        <b/>
        <sz val="8"/>
        <color indexed="11"/>
        <rFont val="Tahoma"/>
        <family val="2"/>
      </rPr>
      <t xml:space="preserve"> </t>
    </r>
  </si>
  <si>
    <r>
      <t>3.2 610 mmx915 mm - Cost with cement lime sand concrete</t>
    </r>
    <r>
      <rPr>
        <sz val="8"/>
        <color indexed="14"/>
        <rFont val="Tahoma"/>
        <family val="2"/>
      </rPr>
      <t xml:space="preserve">  </t>
    </r>
    <r>
      <rPr>
        <b/>
        <sz val="8"/>
        <color indexed="11"/>
        <rFont val="Tahoma"/>
        <family val="2"/>
      </rPr>
      <t xml:space="preserve"> </t>
    </r>
  </si>
  <si>
    <r>
      <t>3.1 710 mm x 1065 mm - Cost with lime concrete</t>
    </r>
    <r>
      <rPr>
        <sz val="8"/>
        <color indexed="14"/>
        <rFont val="Tahoma"/>
        <family val="2"/>
      </rPr>
      <t xml:space="preserve">  </t>
    </r>
    <r>
      <rPr>
        <b/>
        <sz val="8"/>
        <color indexed="11"/>
        <rFont val="Tahoma"/>
        <family val="2"/>
      </rPr>
      <t xml:space="preserve"> </t>
    </r>
  </si>
  <si>
    <r>
      <t>2.2 660 mm x 990 mm - Cost with cement lime sand concrete</t>
    </r>
    <r>
      <rPr>
        <sz val="8"/>
        <color indexed="14"/>
        <rFont val="Tahoma"/>
        <family val="2"/>
      </rPr>
      <t xml:space="preserve">  </t>
    </r>
    <r>
      <rPr>
        <b/>
        <sz val="8"/>
        <color indexed="11"/>
        <rFont val="Tahoma"/>
        <family val="2"/>
      </rPr>
      <t xml:space="preserve"> </t>
    </r>
  </si>
  <si>
    <r>
      <t>2.1 660 mm x 990 mm - Cost with lime concrete</t>
    </r>
    <r>
      <rPr>
        <sz val="8"/>
        <color indexed="14"/>
        <rFont val="Tahoma"/>
        <family val="2"/>
      </rPr>
      <t xml:space="preserve">  </t>
    </r>
    <r>
      <rPr>
        <b/>
        <sz val="8"/>
        <color indexed="11"/>
        <rFont val="Tahoma"/>
        <family val="2"/>
      </rPr>
      <t xml:space="preserve"> </t>
    </r>
  </si>
  <si>
    <r>
      <t>1.2 610 mmx915 mm - Cost with cement lime sand concrete</t>
    </r>
    <r>
      <rPr>
        <sz val="8"/>
        <color indexed="14"/>
        <rFont val="Tahoma"/>
        <family val="2"/>
      </rPr>
      <t xml:space="preserve">  </t>
    </r>
    <r>
      <rPr>
        <b/>
        <sz val="8"/>
        <color indexed="11"/>
        <rFont val="Tahoma"/>
        <family val="2"/>
      </rPr>
      <t xml:space="preserve"> </t>
    </r>
  </si>
  <si>
    <r>
      <t>1.1 610 mmx915 mm - Cost with lime concrete</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</si>
  <si>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I BRICK SEWERS (EGG-SHAPED)</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Construction of standard new-egg-shaped sewers as per standard drawing built up to 2/3rd height only (as constructed in manhole lengths) where the invert level of the sewer is up to 1.5 meters  below G.L. including dressing of beds and sides of trenches to exact profiles, grades and  alignments,  lime  concrete  or  cement  lime  sand  concrete  in beds and sides  with 1:3 cement sand collar joint not less than 12 mm thick on side 1:1½:3 moulded cement concrete invert accurately finished with neat cement rendering face specially hand moulded first class radiated brick work laid in 1:3 cement sand mortar in the sides of the sewer with the entire inner surface of the sewer rendered with neat cement not less than 12 mm thick of 1:2 cement sand plaster and finished with a floating coat of neat cement left absolutely smooth polished and correct to template finished with two coats of sodium silicate wherever required. The rate includes the cost of accurately planed and fitted centring and moulds and supports for all works as well as for all curves bends falls and other special works and cleaning out of the sewer throughout their length. Sodium silicate shall be supplied free of cost at the stores of the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</si>
  <si>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21.61</t>
  </si>
  <si>
    <r>
      <t>12 1170 mm x 1755mm</t>
    </r>
    <r>
      <rPr>
        <sz val="8"/>
        <color indexed="14"/>
        <rFont val="Tahoma"/>
        <family val="2"/>
      </rPr>
      <t xml:space="preserve">  </t>
    </r>
    <r>
      <rPr>
        <b/>
        <sz val="8"/>
        <color indexed="11"/>
        <rFont val="Tahoma"/>
        <family val="2"/>
      </rPr>
      <t xml:space="preserve"> </t>
    </r>
  </si>
  <si>
    <r>
      <t>11 1120 mmx1680 mm</t>
    </r>
    <r>
      <rPr>
        <sz val="8"/>
        <color indexed="14"/>
        <rFont val="Tahoma"/>
        <family val="2"/>
      </rPr>
      <t xml:space="preserve">  </t>
    </r>
    <r>
      <rPr>
        <b/>
        <sz val="8"/>
        <color indexed="11"/>
        <rFont val="Tahoma"/>
        <family val="2"/>
      </rPr>
      <t xml:space="preserve"> </t>
    </r>
  </si>
  <si>
    <r>
      <t>10 1070 mmx1605 mm</t>
    </r>
    <r>
      <rPr>
        <sz val="8"/>
        <color indexed="14"/>
        <rFont val="Tahoma"/>
        <family val="2"/>
      </rPr>
      <t xml:space="preserve">  </t>
    </r>
    <r>
      <rPr>
        <b/>
        <sz val="8"/>
        <color indexed="11"/>
        <rFont val="Tahoma"/>
        <family val="2"/>
      </rPr>
      <t xml:space="preserve"> </t>
    </r>
  </si>
  <si>
    <r>
      <t>9 1020 mmx1530 mm</t>
    </r>
    <r>
      <rPr>
        <sz val="8"/>
        <color indexed="14"/>
        <rFont val="Tahoma"/>
        <family val="2"/>
      </rPr>
      <t xml:space="preserve">  </t>
    </r>
    <r>
      <rPr>
        <b/>
        <sz val="8"/>
        <color indexed="11"/>
        <rFont val="Tahoma"/>
        <family val="2"/>
      </rPr>
      <t xml:space="preserve"> </t>
    </r>
  </si>
  <si>
    <r>
      <t>8 970 mmx1455 mm</t>
    </r>
    <r>
      <rPr>
        <sz val="8"/>
        <color indexed="14"/>
        <rFont val="Tahoma"/>
        <family val="2"/>
      </rPr>
      <t xml:space="preserve">  </t>
    </r>
    <r>
      <rPr>
        <b/>
        <sz val="8"/>
        <color indexed="11"/>
        <rFont val="Tahoma"/>
        <family val="2"/>
      </rPr>
      <t xml:space="preserve"> </t>
    </r>
  </si>
  <si>
    <r>
      <t>7 910 mmx1365 mm</t>
    </r>
    <r>
      <rPr>
        <sz val="8"/>
        <color indexed="14"/>
        <rFont val="Tahoma"/>
        <family val="2"/>
      </rPr>
      <t xml:space="preserve">  </t>
    </r>
    <r>
      <rPr>
        <b/>
        <sz val="8"/>
        <color indexed="11"/>
        <rFont val="Tahoma"/>
        <family val="2"/>
      </rPr>
      <t xml:space="preserve"> </t>
    </r>
  </si>
  <si>
    <r>
      <t>6 860 mmx1290 mm</t>
    </r>
    <r>
      <rPr>
        <sz val="8"/>
        <color indexed="14"/>
        <rFont val="Tahoma"/>
        <family val="2"/>
      </rPr>
      <t xml:space="preserve">  </t>
    </r>
    <r>
      <rPr>
        <b/>
        <sz val="8"/>
        <color indexed="11"/>
        <rFont val="Tahoma"/>
        <family val="2"/>
      </rPr>
      <t xml:space="preserve"> </t>
    </r>
  </si>
  <si>
    <r>
      <t>5 810 mmx1215 mm</t>
    </r>
    <r>
      <rPr>
        <sz val="8"/>
        <color indexed="14"/>
        <rFont val="Tahoma"/>
        <family val="2"/>
      </rPr>
      <t xml:space="preserve">  </t>
    </r>
    <r>
      <rPr>
        <b/>
        <sz val="8"/>
        <color indexed="11"/>
        <rFont val="Tahoma"/>
        <family val="2"/>
      </rPr>
      <t xml:space="preserve"> </t>
    </r>
  </si>
  <si>
    <r>
      <t>4 760 mmx1140 mm</t>
    </r>
    <r>
      <rPr>
        <sz val="8"/>
        <color indexed="14"/>
        <rFont val="Tahoma"/>
        <family val="2"/>
      </rPr>
      <t xml:space="preserve">  </t>
    </r>
    <r>
      <rPr>
        <b/>
        <sz val="8"/>
        <color indexed="11"/>
        <rFont val="Tahoma"/>
        <family val="2"/>
      </rPr>
      <t xml:space="preserve"> </t>
    </r>
  </si>
  <si>
    <r>
      <t>3 710 mmx1065 mm</t>
    </r>
    <r>
      <rPr>
        <sz val="8"/>
        <color indexed="14"/>
        <rFont val="Tahoma"/>
        <family val="2"/>
      </rPr>
      <t xml:space="preserve">  </t>
    </r>
    <r>
      <rPr>
        <b/>
        <sz val="8"/>
        <color indexed="11"/>
        <rFont val="Tahoma"/>
        <family val="2"/>
      </rPr>
      <t xml:space="preserve"> </t>
    </r>
  </si>
  <si>
    <r>
      <t>2 660 mm x 990 mm</t>
    </r>
    <r>
      <rPr>
        <sz val="8"/>
        <color indexed="14"/>
        <rFont val="Tahoma"/>
        <family val="2"/>
      </rPr>
      <t xml:space="preserve">  </t>
    </r>
    <r>
      <rPr>
        <b/>
        <sz val="8"/>
        <color indexed="11"/>
        <rFont val="Tahoma"/>
        <family val="2"/>
      </rPr>
      <t xml:space="preserve"> </t>
    </r>
  </si>
  <si>
    <r>
      <t>1 610 mmx915 mm</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</si>
  <si>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I BRICK SEWERS (EGG-SHAPED)</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over and above the rates for item No. 21.58 and 21.59 above for every additional 4 metres depth or part thereof for depth of the invert level beyond 1.5 metres below ground level. The finished inside dimensions of egg shaped sewer being.</t>
    </r>
    <r>
      <rPr>
        <b/>
        <sz val="8"/>
        <color indexed="13"/>
        <rFont val="Tahoma"/>
        <family val="2"/>
      </rPr>
      <t xml:space="preserve"> </t>
    </r>
    <r>
      <rPr>
        <b/>
        <sz val="8"/>
        <color indexed="11"/>
        <rFont val="Tahoma"/>
        <family val="2"/>
      </rPr>
      <t xml:space="preserve"> </t>
    </r>
    <r>
      <rPr>
        <sz val="8"/>
        <color indexed="8"/>
        <rFont val="Tahoma"/>
        <family val="2"/>
      </rPr>
      <t xml:space="preserve"> </t>
    </r>
  </si>
  <si>
    <t>21.60</t>
  </si>
  <si>
    <r>
      <t>12 1170 mm x 1755 mm</t>
    </r>
    <r>
      <rPr>
        <sz val="8"/>
        <color indexed="14"/>
        <rFont val="Tahoma"/>
        <family val="2"/>
      </rPr>
      <t xml:space="preserve">  </t>
    </r>
    <r>
      <rPr>
        <b/>
        <sz val="8"/>
        <color indexed="11"/>
        <rFont val="Tahoma"/>
        <family val="2"/>
      </rPr>
      <t xml:space="preserve"> </t>
    </r>
  </si>
  <si>
    <r>
      <t>11 1120 mm x 1680 mm</t>
    </r>
    <r>
      <rPr>
        <sz val="8"/>
        <color indexed="14"/>
        <rFont val="Tahoma"/>
        <family val="2"/>
      </rPr>
      <t xml:space="preserve">  </t>
    </r>
    <r>
      <rPr>
        <b/>
        <sz val="8"/>
        <color indexed="11"/>
        <rFont val="Tahoma"/>
        <family val="2"/>
      </rPr>
      <t xml:space="preserve"> </t>
    </r>
  </si>
  <si>
    <r>
      <t>10 1070 mm x 1605 mm</t>
    </r>
    <r>
      <rPr>
        <sz val="8"/>
        <color indexed="14"/>
        <rFont val="Tahoma"/>
        <family val="2"/>
      </rPr>
      <t xml:space="preserve">  </t>
    </r>
    <r>
      <rPr>
        <b/>
        <sz val="8"/>
        <color indexed="11"/>
        <rFont val="Tahoma"/>
        <family val="2"/>
      </rPr>
      <t xml:space="preserve"> </t>
    </r>
  </si>
  <si>
    <r>
      <t>9 1020 mm x 1530 mm</t>
    </r>
    <r>
      <rPr>
        <sz val="8"/>
        <color indexed="14"/>
        <rFont val="Tahoma"/>
        <family val="2"/>
      </rPr>
      <t xml:space="preserve">  </t>
    </r>
    <r>
      <rPr>
        <b/>
        <sz val="8"/>
        <color indexed="11"/>
        <rFont val="Tahoma"/>
        <family val="2"/>
      </rPr>
      <t xml:space="preserve"> </t>
    </r>
  </si>
  <si>
    <r>
      <t>8 970 mm x 1455 mm</t>
    </r>
    <r>
      <rPr>
        <sz val="8"/>
        <color indexed="14"/>
        <rFont val="Tahoma"/>
        <family val="2"/>
      </rPr>
      <t xml:space="preserve">  </t>
    </r>
    <r>
      <rPr>
        <b/>
        <sz val="8"/>
        <color indexed="11"/>
        <rFont val="Tahoma"/>
        <family val="2"/>
      </rPr>
      <t xml:space="preserve"> </t>
    </r>
  </si>
  <si>
    <r>
      <t>7 910 mm x 1365 mm</t>
    </r>
    <r>
      <rPr>
        <sz val="8"/>
        <color indexed="14"/>
        <rFont val="Tahoma"/>
        <family val="2"/>
      </rPr>
      <t xml:space="preserve">  </t>
    </r>
    <r>
      <rPr>
        <b/>
        <sz val="8"/>
        <color indexed="11"/>
        <rFont val="Tahoma"/>
        <family val="2"/>
      </rPr>
      <t xml:space="preserve"> </t>
    </r>
  </si>
  <si>
    <r>
      <t>6 860 mm x 1290 mm</t>
    </r>
    <r>
      <rPr>
        <sz val="8"/>
        <color indexed="14"/>
        <rFont val="Tahoma"/>
        <family val="2"/>
      </rPr>
      <t xml:space="preserve">  </t>
    </r>
    <r>
      <rPr>
        <b/>
        <sz val="8"/>
        <color indexed="11"/>
        <rFont val="Tahoma"/>
        <family val="2"/>
      </rPr>
      <t xml:space="preserve"> </t>
    </r>
  </si>
  <si>
    <r>
      <t>5 810 mm x 1215 mm</t>
    </r>
    <r>
      <rPr>
        <sz val="8"/>
        <color indexed="14"/>
        <rFont val="Tahoma"/>
        <family val="2"/>
      </rPr>
      <t xml:space="preserve">  </t>
    </r>
    <r>
      <rPr>
        <b/>
        <sz val="8"/>
        <color indexed="11"/>
        <rFont val="Tahoma"/>
        <family val="2"/>
      </rPr>
      <t xml:space="preserve"> </t>
    </r>
  </si>
  <si>
    <r>
      <t>4 760 mm x 1140 mm</t>
    </r>
    <r>
      <rPr>
        <sz val="8"/>
        <color indexed="14"/>
        <rFont val="Tahoma"/>
        <family val="2"/>
      </rPr>
      <t xml:space="preserve">  </t>
    </r>
    <r>
      <rPr>
        <b/>
        <sz val="8"/>
        <color indexed="11"/>
        <rFont val="Tahoma"/>
        <family val="2"/>
      </rPr>
      <t xml:space="preserve"> </t>
    </r>
  </si>
  <si>
    <r>
      <t>3 710 mm x 1065 mm</t>
    </r>
    <r>
      <rPr>
        <sz val="8"/>
        <color indexed="14"/>
        <rFont val="Tahoma"/>
        <family val="2"/>
      </rPr>
      <t xml:space="preserve">  </t>
    </r>
    <r>
      <rPr>
        <b/>
        <sz val="8"/>
        <color indexed="11"/>
        <rFont val="Tahoma"/>
        <family val="2"/>
      </rPr>
      <t xml:space="preserve"> </t>
    </r>
  </si>
  <si>
    <r>
      <t>1 610 mm x 915 mm</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</si>
  <si>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I BRICK SEWERS (EGG-SHAPED)</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Construction of standard new egg shaped type sewers as per standard drawings as described in item 21.58 above but with 1:2:9:24 cement lime sand concrete with stone ballast of 20mm gauge in beds, sides and haunches in place of lime concrete or cement lime sand concrete with brick ballast. The finished inside dimensions of egg shaped sewer being.</t>
    </r>
    <r>
      <rPr>
        <b/>
        <sz val="8"/>
        <color indexed="13"/>
        <rFont val="Tahoma"/>
        <family val="2"/>
      </rPr>
      <t xml:space="preserve"> </t>
    </r>
    <r>
      <rPr>
        <b/>
        <sz val="8"/>
        <color indexed="11"/>
        <rFont val="Tahoma"/>
        <family val="2"/>
      </rPr>
      <t xml:space="preserve"> </t>
    </r>
    <r>
      <rPr>
        <sz val="8"/>
        <color indexed="8"/>
        <rFont val="Tahoma"/>
        <family val="2"/>
      </rPr>
      <t xml:space="preserve"> </t>
    </r>
  </si>
  <si>
    <t>21.59</t>
  </si>
  <si>
    <r>
      <t>10.2 1070 mm x1605 mm - Cost with cement lime sand concrete</t>
    </r>
    <r>
      <rPr>
        <sz val="8"/>
        <color indexed="14"/>
        <rFont val="Tahoma"/>
        <family val="2"/>
      </rPr>
      <t xml:space="preserve">  </t>
    </r>
    <r>
      <rPr>
        <b/>
        <sz val="8"/>
        <color indexed="11"/>
        <rFont val="Tahoma"/>
        <family val="2"/>
      </rPr>
      <t xml:space="preserve"> </t>
    </r>
  </si>
  <si>
    <r>
      <t>10.1 1070 mm x1605 mm - Cost with lime concrete</t>
    </r>
    <r>
      <rPr>
        <sz val="8"/>
        <color indexed="14"/>
        <rFont val="Tahoma"/>
        <family val="2"/>
      </rPr>
      <t xml:space="preserve">  </t>
    </r>
    <r>
      <rPr>
        <b/>
        <sz val="8"/>
        <color indexed="11"/>
        <rFont val="Tahoma"/>
        <family val="2"/>
      </rPr>
      <t xml:space="preserve"> </t>
    </r>
  </si>
  <si>
    <r>
      <t>7.2 910 mm x 1365 mm - Cost with cement lime sand concrete</t>
    </r>
    <r>
      <rPr>
        <sz val="8"/>
        <color indexed="14"/>
        <rFont val="Tahoma"/>
        <family val="2"/>
      </rPr>
      <t xml:space="preserve">  </t>
    </r>
    <r>
      <rPr>
        <b/>
        <sz val="8"/>
        <color indexed="11"/>
        <rFont val="Tahoma"/>
        <family val="2"/>
      </rPr>
      <t xml:space="preserve"> </t>
    </r>
  </si>
  <si>
    <r>
      <t>7.1 910 mm x 1365 mm - Cost with lime concrete</t>
    </r>
    <r>
      <rPr>
        <sz val="8"/>
        <color indexed="14"/>
        <rFont val="Tahoma"/>
        <family val="2"/>
      </rPr>
      <t xml:space="preserve">  </t>
    </r>
    <r>
      <rPr>
        <b/>
        <sz val="8"/>
        <color indexed="11"/>
        <rFont val="Tahoma"/>
        <family val="2"/>
      </rPr>
      <t xml:space="preserve"> </t>
    </r>
  </si>
  <si>
    <r>
      <t>6.1 860 mm x 1290 mm - Cost with lime concrete</t>
    </r>
    <r>
      <rPr>
        <sz val="8"/>
        <color indexed="14"/>
        <rFont val="Tahoma"/>
        <family val="2"/>
      </rPr>
      <t xml:space="preserve">  </t>
    </r>
    <r>
      <rPr>
        <b/>
        <sz val="8"/>
        <color indexed="11"/>
        <rFont val="Tahoma"/>
        <family val="2"/>
      </rPr>
      <t xml:space="preserve"> </t>
    </r>
  </si>
  <si>
    <r>
      <t>5.1 810 mm x 1215 mm - Cost with lime concrete</t>
    </r>
    <r>
      <rPr>
        <sz val="8"/>
        <color indexed="14"/>
        <rFont val="Tahoma"/>
        <family val="2"/>
      </rPr>
      <t xml:space="preserve">  </t>
    </r>
    <r>
      <rPr>
        <b/>
        <sz val="8"/>
        <color indexed="11"/>
        <rFont val="Tahoma"/>
        <family val="2"/>
      </rPr>
      <t xml:space="preserve"> </t>
    </r>
  </si>
  <si>
    <r>
      <t>4.2 760 mmx 1140 mm - Cost with cement lime sand concrete</t>
    </r>
    <r>
      <rPr>
        <sz val="8"/>
        <color indexed="14"/>
        <rFont val="Tahoma"/>
        <family val="2"/>
      </rPr>
      <t xml:space="preserve">  </t>
    </r>
    <r>
      <rPr>
        <b/>
        <sz val="8"/>
        <color indexed="11"/>
        <rFont val="Tahoma"/>
        <family val="2"/>
      </rPr>
      <t xml:space="preserve"> </t>
    </r>
  </si>
  <si>
    <r>
      <t>3.2 710 mmx 1065 mm - Cost with cement lime sand concrete</t>
    </r>
    <r>
      <rPr>
        <sz val="8"/>
        <color indexed="14"/>
        <rFont val="Tahoma"/>
        <family val="2"/>
      </rPr>
      <t xml:space="preserve">  </t>
    </r>
    <r>
      <rPr>
        <b/>
        <sz val="8"/>
        <color indexed="11"/>
        <rFont val="Tahoma"/>
        <family val="2"/>
      </rPr>
      <t xml:space="preserve"> </t>
    </r>
  </si>
  <si>
    <r>
      <t>3.1 710 mmx 1065 mm - Cost with lime concrete</t>
    </r>
    <r>
      <rPr>
        <sz val="8"/>
        <color indexed="14"/>
        <rFont val="Tahoma"/>
        <family val="2"/>
      </rPr>
      <t xml:space="preserve">  </t>
    </r>
    <r>
      <rPr>
        <b/>
        <sz val="8"/>
        <color indexed="11"/>
        <rFont val="Tahoma"/>
        <family val="2"/>
      </rPr>
      <t xml:space="preserve"> </t>
    </r>
  </si>
  <si>
    <r>
      <t>2.2 660mm x 990 mm - Cost with cement lime sand concrete</t>
    </r>
    <r>
      <rPr>
        <sz val="8"/>
        <color indexed="14"/>
        <rFont val="Tahoma"/>
        <family val="2"/>
      </rPr>
      <t xml:space="preserve">  </t>
    </r>
    <r>
      <rPr>
        <b/>
        <sz val="8"/>
        <color indexed="11"/>
        <rFont val="Tahoma"/>
        <family val="2"/>
      </rPr>
      <t xml:space="preserve"> </t>
    </r>
  </si>
  <si>
    <r>
      <t>2.1 660mm x 990 mm - Cost with lime concrete</t>
    </r>
    <r>
      <rPr>
        <sz val="8"/>
        <color indexed="14"/>
        <rFont val="Tahoma"/>
        <family val="2"/>
      </rPr>
      <t xml:space="preserve">  </t>
    </r>
    <r>
      <rPr>
        <b/>
        <sz val="8"/>
        <color indexed="11"/>
        <rFont val="Tahoma"/>
        <family val="2"/>
      </rPr>
      <t xml:space="preserve"> </t>
    </r>
  </si>
  <si>
    <r>
      <t>1.2 610 mmx 915 mm - Cost with cement lime sand concrete</t>
    </r>
    <r>
      <rPr>
        <sz val="8"/>
        <color indexed="14"/>
        <rFont val="Tahoma"/>
        <family val="2"/>
      </rPr>
      <t xml:space="preserve">  </t>
    </r>
    <r>
      <rPr>
        <b/>
        <sz val="8"/>
        <color indexed="11"/>
        <rFont val="Tahoma"/>
        <family val="2"/>
      </rPr>
      <t xml:space="preserve"> </t>
    </r>
  </si>
  <si>
    <r>
      <t>1.1 610 mmx 915 mm - Cost with lime concrete</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</si>
  <si>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I BRICK SEWERS (EGG-SHAPED)</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Construction of standard new egg shaped type sewers as per standard drawings where the invert level of the sewer is up to 1.5 meters below ground level including dressing of beds and sides of trenches to exact profiles, grades and alignment, lime concrete or cement lime sand concrete in beds, sides and in haunches with 1:3 cement sand collar joint not less than 12 mm thick on sides, 1:1 ½:3 moulded cement concrete invert accurately finished  with neat cement rendering face specially hand moulded first class radiated brick work laid in 1:3 cement sand mortar in the side and under arch rings of the sewers and specially hand moulded first class radiated brick work laid in 1:4 cement sand mortar in the outer arch rings of the sewer laid over 1:3 cement sand collar joint not less than 12 mm in thickness formed round the inner layer of brick work and with the entire inner surface of sewer rendered with a layer of neat cement not less than 12 mm thick of 1:2 cement sand plaster and finished with a floating coat of neat cement left absolutely smooth polished and correct to template finished with two coats of sodium silicate wherever required. The rates includes the cost of accurately planed and fitted centring and supports for all works as well as for all curves bends, falls and other special works and the cleaning out of the sewers throughout their lengths. sodium silicate shall be supplied free of cost at the stores of the Engineer-in-charge. The finished inside dimension of egg shaped sewer being.</t>
    </r>
    <r>
      <rPr>
        <b/>
        <sz val="8"/>
        <color indexed="13"/>
        <rFont val="Tahoma"/>
        <family val="2"/>
      </rPr>
      <t xml:space="preserve"> </t>
    </r>
    <r>
      <rPr>
        <b/>
        <sz val="8"/>
        <color indexed="11"/>
        <rFont val="Tahoma"/>
        <family val="2"/>
      </rPr>
      <t xml:space="preserve"> </t>
    </r>
    <r>
      <rPr>
        <sz val="8"/>
        <color indexed="8"/>
        <rFont val="Tahoma"/>
        <family val="2"/>
      </rPr>
      <t xml:space="preserve"> </t>
    </r>
  </si>
  <si>
    <t>21.58</t>
  </si>
  <si>
    <r>
      <t>2.12 For Egg Shaped sewers having inside dimensions -1170mm x 1755mm</t>
    </r>
    <r>
      <rPr>
        <sz val="8"/>
        <color indexed="14"/>
        <rFont val="Tahoma"/>
        <family val="2"/>
      </rPr>
      <t xml:space="preserve">  </t>
    </r>
    <r>
      <rPr>
        <b/>
        <sz val="8"/>
        <color indexed="11"/>
        <rFont val="Tahoma"/>
        <family val="2"/>
      </rPr>
      <t xml:space="preserve"> </t>
    </r>
  </si>
  <si>
    <r>
      <t>2.11 For Egg Shaped sewers having inside dimensions -1120mm x1680 mm</t>
    </r>
    <r>
      <rPr>
        <sz val="8"/>
        <color indexed="14"/>
        <rFont val="Tahoma"/>
        <family val="2"/>
      </rPr>
      <t xml:space="preserve">  </t>
    </r>
    <r>
      <rPr>
        <b/>
        <sz val="8"/>
        <color indexed="11"/>
        <rFont val="Tahoma"/>
        <family val="2"/>
      </rPr>
      <t xml:space="preserve"> </t>
    </r>
  </si>
  <si>
    <r>
      <t>2.10 For Egg Shaped sewers having inside dimensions - 1070 mm x 1605mm</t>
    </r>
    <r>
      <rPr>
        <sz val="8"/>
        <color indexed="14"/>
        <rFont val="Tahoma"/>
        <family val="2"/>
      </rPr>
      <t xml:space="preserve">  </t>
    </r>
    <r>
      <rPr>
        <b/>
        <sz val="8"/>
        <color indexed="11"/>
        <rFont val="Tahoma"/>
        <family val="2"/>
      </rPr>
      <t xml:space="preserve"> </t>
    </r>
  </si>
  <si>
    <r>
      <t>2.9 For Egg Shaped sewers having inside dimensions - 1020 mm x 1530 mm</t>
    </r>
    <r>
      <rPr>
        <sz val="8"/>
        <color indexed="14"/>
        <rFont val="Tahoma"/>
        <family val="2"/>
      </rPr>
      <t xml:space="preserve">  </t>
    </r>
    <r>
      <rPr>
        <b/>
        <sz val="8"/>
        <color indexed="11"/>
        <rFont val="Tahoma"/>
        <family val="2"/>
      </rPr>
      <t xml:space="preserve"> </t>
    </r>
  </si>
  <si>
    <r>
      <t>2.8 For Egg Shaped sewers having inside dimensions - 970 mmx 1455 mm</t>
    </r>
    <r>
      <rPr>
        <sz val="8"/>
        <color indexed="14"/>
        <rFont val="Tahoma"/>
        <family val="2"/>
      </rPr>
      <t xml:space="preserve">  </t>
    </r>
    <r>
      <rPr>
        <b/>
        <sz val="8"/>
        <color indexed="11"/>
        <rFont val="Tahoma"/>
        <family val="2"/>
      </rPr>
      <t xml:space="preserve"> </t>
    </r>
  </si>
  <si>
    <r>
      <t>2.7 For Egg Shaped sewers having inside dimensions - 910 mm x 1365 mm</t>
    </r>
    <r>
      <rPr>
        <sz val="8"/>
        <color indexed="14"/>
        <rFont val="Tahoma"/>
        <family val="2"/>
      </rPr>
      <t xml:space="preserve">  </t>
    </r>
    <r>
      <rPr>
        <b/>
        <sz val="8"/>
        <color indexed="11"/>
        <rFont val="Tahoma"/>
        <family val="2"/>
      </rPr>
      <t xml:space="preserve"> </t>
    </r>
  </si>
  <si>
    <r>
      <t>2.6 For Egg Shaped sewers having inside dimensions - 860 mm x 1290 mm</t>
    </r>
    <r>
      <rPr>
        <sz val="8"/>
        <color indexed="14"/>
        <rFont val="Tahoma"/>
        <family val="2"/>
      </rPr>
      <t xml:space="preserve">  </t>
    </r>
    <r>
      <rPr>
        <b/>
        <sz val="8"/>
        <color indexed="11"/>
        <rFont val="Tahoma"/>
        <family val="2"/>
      </rPr>
      <t xml:space="preserve"> </t>
    </r>
  </si>
  <si>
    <r>
      <t>2.5 For Egg Shaped sewers having inside dimensions - 810 mmx1215 mm</t>
    </r>
    <r>
      <rPr>
        <sz val="8"/>
        <color indexed="14"/>
        <rFont val="Tahoma"/>
        <family val="2"/>
      </rPr>
      <t xml:space="preserve">  </t>
    </r>
    <r>
      <rPr>
        <b/>
        <sz val="8"/>
        <color indexed="11"/>
        <rFont val="Tahoma"/>
        <family val="2"/>
      </rPr>
      <t xml:space="preserve"> </t>
    </r>
  </si>
  <si>
    <r>
      <t>2.4 For Egg Shaped sewers having inside dimensions - 760 mmx1140 mm</t>
    </r>
    <r>
      <rPr>
        <sz val="8"/>
        <color indexed="14"/>
        <rFont val="Tahoma"/>
        <family val="2"/>
      </rPr>
      <t xml:space="preserve">  </t>
    </r>
    <r>
      <rPr>
        <b/>
        <sz val="8"/>
        <color indexed="11"/>
        <rFont val="Tahoma"/>
        <family val="2"/>
      </rPr>
      <t xml:space="preserve"> </t>
    </r>
  </si>
  <si>
    <r>
      <t>2.3 For Egg Shaped sewers having inside dimensions - 710 mmx1065 mm</t>
    </r>
    <r>
      <rPr>
        <sz val="8"/>
        <color indexed="14"/>
        <rFont val="Tahoma"/>
        <family val="2"/>
      </rPr>
      <t xml:space="preserve">  </t>
    </r>
    <r>
      <rPr>
        <b/>
        <sz val="8"/>
        <color indexed="11"/>
        <rFont val="Tahoma"/>
        <family val="2"/>
      </rPr>
      <t xml:space="preserve"> </t>
    </r>
  </si>
  <si>
    <r>
      <t>2.2 For Egg Shaped sewers having inside dimensions - 660 mm x 990 mm</t>
    </r>
    <r>
      <rPr>
        <sz val="8"/>
        <color indexed="14"/>
        <rFont val="Tahoma"/>
        <family val="2"/>
      </rPr>
      <t xml:space="preserve">  </t>
    </r>
    <r>
      <rPr>
        <b/>
        <sz val="8"/>
        <color indexed="11"/>
        <rFont val="Tahoma"/>
        <family val="2"/>
      </rPr>
      <t xml:space="preserve"> </t>
    </r>
  </si>
  <si>
    <r>
      <t>2.1 For Egg Shaped sewers having inside dimensions - 610 mm x 915 mm</t>
    </r>
    <r>
      <rPr>
        <sz val="8"/>
        <color indexed="14"/>
        <rFont val="Tahoma"/>
        <family val="2"/>
      </rPr>
      <t xml:space="preserve">  </t>
    </r>
    <r>
      <rPr>
        <b/>
        <sz val="8"/>
        <color indexed="11"/>
        <rFont val="Tahoma"/>
        <family val="2"/>
      </rPr>
      <t xml:space="preserve"> </t>
    </r>
  </si>
  <si>
    <r>
      <t>1.37 For Circular sewers having internal diameter - 1830 mm</t>
    </r>
    <r>
      <rPr>
        <sz val="8"/>
        <color indexed="14"/>
        <rFont val="Tahoma"/>
        <family val="2"/>
      </rPr>
      <t xml:space="preserve">  </t>
    </r>
    <r>
      <rPr>
        <b/>
        <sz val="8"/>
        <color indexed="11"/>
        <rFont val="Tahoma"/>
        <family val="2"/>
      </rPr>
      <t xml:space="preserve"> </t>
    </r>
  </si>
  <si>
    <r>
      <t>1.36 For Circular sewers having internal diameter - 1800 mm</t>
    </r>
    <r>
      <rPr>
        <sz val="8"/>
        <color indexed="14"/>
        <rFont val="Tahoma"/>
        <family val="2"/>
      </rPr>
      <t xml:space="preserve">  </t>
    </r>
    <r>
      <rPr>
        <b/>
        <sz val="8"/>
        <color indexed="11"/>
        <rFont val="Tahoma"/>
        <family val="2"/>
      </rPr>
      <t xml:space="preserve"> </t>
    </r>
  </si>
  <si>
    <r>
      <t>1.35 For Circular sewers having internal diameter - 1755 mm</t>
    </r>
    <r>
      <rPr>
        <sz val="8"/>
        <color indexed="14"/>
        <rFont val="Tahoma"/>
        <family val="2"/>
      </rPr>
      <t xml:space="preserve">  </t>
    </r>
    <r>
      <rPr>
        <b/>
        <sz val="8"/>
        <color indexed="11"/>
        <rFont val="Tahoma"/>
        <family val="2"/>
      </rPr>
      <t xml:space="preserve"> </t>
    </r>
  </si>
  <si>
    <r>
      <t>1.34 For Circular sewers having internal diameter - 1680 mm</t>
    </r>
    <r>
      <rPr>
        <sz val="8"/>
        <color indexed="14"/>
        <rFont val="Tahoma"/>
        <family val="2"/>
      </rPr>
      <t xml:space="preserve">  </t>
    </r>
    <r>
      <rPr>
        <b/>
        <sz val="8"/>
        <color indexed="11"/>
        <rFont val="Tahoma"/>
        <family val="2"/>
      </rPr>
      <t xml:space="preserve"> </t>
    </r>
  </si>
  <si>
    <r>
      <t>1.33 For Circular sewers having internal diameter - 1600 mm</t>
    </r>
    <r>
      <rPr>
        <sz val="8"/>
        <color indexed="14"/>
        <rFont val="Tahoma"/>
        <family val="2"/>
      </rPr>
      <t xml:space="preserve">  </t>
    </r>
    <r>
      <rPr>
        <b/>
        <sz val="8"/>
        <color indexed="11"/>
        <rFont val="Tahoma"/>
        <family val="2"/>
      </rPr>
      <t xml:space="preserve"> </t>
    </r>
  </si>
  <si>
    <r>
      <t>1.32 For Circular sewers having internal diameter - 1525 mm</t>
    </r>
    <r>
      <rPr>
        <sz val="8"/>
        <color indexed="14"/>
        <rFont val="Tahoma"/>
        <family val="2"/>
      </rPr>
      <t xml:space="preserve">  </t>
    </r>
    <r>
      <rPr>
        <b/>
        <sz val="8"/>
        <color indexed="11"/>
        <rFont val="Tahoma"/>
        <family val="2"/>
      </rPr>
      <t xml:space="preserve"> </t>
    </r>
  </si>
  <si>
    <r>
      <t>1.31 For Circular sewers having internal diameter - 1450 mm</t>
    </r>
    <r>
      <rPr>
        <sz val="8"/>
        <color indexed="14"/>
        <rFont val="Tahoma"/>
        <family val="2"/>
      </rPr>
      <t xml:space="preserve">  </t>
    </r>
    <r>
      <rPr>
        <b/>
        <sz val="8"/>
        <color indexed="11"/>
        <rFont val="Tahoma"/>
        <family val="2"/>
      </rPr>
      <t xml:space="preserve"> </t>
    </r>
  </si>
  <si>
    <r>
      <t>1.30 For Circular sewers having internal diameter - 1400 mm</t>
    </r>
    <r>
      <rPr>
        <sz val="8"/>
        <color indexed="14"/>
        <rFont val="Tahoma"/>
        <family val="2"/>
      </rPr>
      <t xml:space="preserve">  </t>
    </r>
    <r>
      <rPr>
        <b/>
        <sz val="8"/>
        <color indexed="11"/>
        <rFont val="Tahoma"/>
        <family val="2"/>
      </rPr>
      <t xml:space="preserve"> </t>
    </r>
  </si>
  <si>
    <r>
      <t>1.29 For Circular sewers having internal diameter - 1370 mm</t>
    </r>
    <r>
      <rPr>
        <sz val="8"/>
        <color indexed="14"/>
        <rFont val="Tahoma"/>
        <family val="2"/>
      </rPr>
      <t xml:space="preserve">  </t>
    </r>
    <r>
      <rPr>
        <b/>
        <sz val="8"/>
        <color indexed="11"/>
        <rFont val="Tahoma"/>
        <family val="2"/>
      </rPr>
      <t xml:space="preserve"> </t>
    </r>
  </si>
  <si>
    <r>
      <t>1.28 For Circular sewers having internal diameter - 1295 mm</t>
    </r>
    <r>
      <rPr>
        <sz val="8"/>
        <color indexed="14"/>
        <rFont val="Tahoma"/>
        <family val="2"/>
      </rPr>
      <t xml:space="preserve">  </t>
    </r>
    <r>
      <rPr>
        <b/>
        <sz val="8"/>
        <color indexed="11"/>
        <rFont val="Tahoma"/>
        <family val="2"/>
      </rPr>
      <t xml:space="preserve"> </t>
    </r>
  </si>
  <si>
    <r>
      <t>1.27 For Circular sewers having internal diameter - 1220 mm</t>
    </r>
    <r>
      <rPr>
        <sz val="8"/>
        <color indexed="14"/>
        <rFont val="Tahoma"/>
        <family val="2"/>
      </rPr>
      <t xml:space="preserve">  </t>
    </r>
    <r>
      <rPr>
        <b/>
        <sz val="8"/>
        <color indexed="11"/>
        <rFont val="Tahoma"/>
        <family val="2"/>
      </rPr>
      <t xml:space="preserve"> </t>
    </r>
  </si>
  <si>
    <r>
      <t>1.26 For Circular sewers having internal diameter - 1200 mm</t>
    </r>
    <r>
      <rPr>
        <sz val="8"/>
        <color indexed="14"/>
        <rFont val="Tahoma"/>
        <family val="2"/>
      </rPr>
      <t xml:space="preserve">  </t>
    </r>
    <r>
      <rPr>
        <b/>
        <sz val="8"/>
        <color indexed="11"/>
        <rFont val="Tahoma"/>
        <family val="2"/>
      </rPr>
      <t xml:space="preserve"> </t>
    </r>
  </si>
  <si>
    <r>
      <t>1.25 For Circular sewers having internal diameter - 1145 mm</t>
    </r>
    <r>
      <rPr>
        <sz val="8"/>
        <color indexed="14"/>
        <rFont val="Tahoma"/>
        <family val="2"/>
      </rPr>
      <t xml:space="preserve">  </t>
    </r>
    <r>
      <rPr>
        <b/>
        <sz val="8"/>
        <color indexed="11"/>
        <rFont val="Tahoma"/>
        <family val="2"/>
      </rPr>
      <t xml:space="preserve"> </t>
    </r>
  </si>
  <si>
    <r>
      <t>1.24 For Circular sewers having internal diameter - 1100 mm</t>
    </r>
    <r>
      <rPr>
        <sz val="8"/>
        <color indexed="14"/>
        <rFont val="Tahoma"/>
        <family val="2"/>
      </rPr>
      <t xml:space="preserve">  </t>
    </r>
    <r>
      <rPr>
        <b/>
        <sz val="8"/>
        <color indexed="11"/>
        <rFont val="Tahoma"/>
        <family val="2"/>
      </rPr>
      <t xml:space="preserve"> </t>
    </r>
  </si>
  <si>
    <r>
      <t>1.23 For Circular sewers having internal diameter - 1065 mm</t>
    </r>
    <r>
      <rPr>
        <sz val="8"/>
        <color indexed="14"/>
        <rFont val="Tahoma"/>
        <family val="2"/>
      </rPr>
      <t xml:space="preserve">  </t>
    </r>
    <r>
      <rPr>
        <b/>
        <sz val="8"/>
        <color indexed="11"/>
        <rFont val="Tahoma"/>
        <family val="2"/>
      </rPr>
      <t xml:space="preserve"> </t>
    </r>
  </si>
  <si>
    <r>
      <t>1.22 For Circular sewers having internal diameter - 1000 mm</t>
    </r>
    <r>
      <rPr>
        <sz val="8"/>
        <color indexed="14"/>
        <rFont val="Tahoma"/>
        <family val="2"/>
      </rPr>
      <t xml:space="preserve">  </t>
    </r>
    <r>
      <rPr>
        <b/>
        <sz val="8"/>
        <color indexed="11"/>
        <rFont val="Tahoma"/>
        <family val="2"/>
      </rPr>
      <t xml:space="preserve"> </t>
    </r>
  </si>
  <si>
    <r>
      <t>1.21 For Circular sewers having internal diameter - 990 mm</t>
    </r>
    <r>
      <rPr>
        <sz val="8"/>
        <color indexed="14"/>
        <rFont val="Tahoma"/>
        <family val="2"/>
      </rPr>
      <t xml:space="preserve">  </t>
    </r>
    <r>
      <rPr>
        <b/>
        <sz val="8"/>
        <color indexed="11"/>
        <rFont val="Tahoma"/>
        <family val="2"/>
      </rPr>
      <t xml:space="preserve"> </t>
    </r>
  </si>
  <si>
    <r>
      <t>1.20 For Circular sewers having internal diameter - 915 mm</t>
    </r>
    <r>
      <rPr>
        <sz val="8"/>
        <color indexed="14"/>
        <rFont val="Tahoma"/>
        <family val="2"/>
      </rPr>
      <t xml:space="preserve">  </t>
    </r>
    <r>
      <rPr>
        <b/>
        <sz val="8"/>
        <color indexed="11"/>
        <rFont val="Tahoma"/>
        <family val="2"/>
      </rPr>
      <t xml:space="preserve"> </t>
    </r>
  </si>
  <si>
    <r>
      <t>1.19 For Circular sewers having internal diameter - 900 mm</t>
    </r>
    <r>
      <rPr>
        <sz val="8"/>
        <color indexed="14"/>
        <rFont val="Tahoma"/>
        <family val="2"/>
      </rPr>
      <t xml:space="preserve">  </t>
    </r>
    <r>
      <rPr>
        <b/>
        <sz val="8"/>
        <color indexed="11"/>
        <rFont val="Tahoma"/>
        <family val="2"/>
      </rPr>
      <t xml:space="preserve"> </t>
    </r>
  </si>
  <si>
    <r>
      <t>1.18 For Circular sewers having internal diameter - 840 mm</t>
    </r>
    <r>
      <rPr>
        <sz val="8"/>
        <color indexed="14"/>
        <rFont val="Tahoma"/>
        <family val="2"/>
      </rPr>
      <t xml:space="preserve">  </t>
    </r>
    <r>
      <rPr>
        <b/>
        <sz val="8"/>
        <color indexed="11"/>
        <rFont val="Tahoma"/>
        <family val="2"/>
      </rPr>
      <t xml:space="preserve"> </t>
    </r>
  </si>
  <si>
    <r>
      <t>1.17 For Circular sewers having internal diameter - 800 mm</t>
    </r>
    <r>
      <rPr>
        <sz val="8"/>
        <color indexed="14"/>
        <rFont val="Tahoma"/>
        <family val="2"/>
      </rPr>
      <t xml:space="preserve">  </t>
    </r>
    <r>
      <rPr>
        <b/>
        <sz val="8"/>
        <color indexed="11"/>
        <rFont val="Tahoma"/>
        <family val="2"/>
      </rPr>
      <t xml:space="preserve"> </t>
    </r>
  </si>
  <si>
    <r>
      <t>1.16 For Circular sewers having internal diameter - 760 mm</t>
    </r>
    <r>
      <rPr>
        <sz val="8"/>
        <color indexed="14"/>
        <rFont val="Tahoma"/>
        <family val="2"/>
      </rPr>
      <t xml:space="preserve">  </t>
    </r>
    <r>
      <rPr>
        <b/>
        <sz val="8"/>
        <color indexed="11"/>
        <rFont val="Tahoma"/>
        <family val="2"/>
      </rPr>
      <t xml:space="preserve"> </t>
    </r>
  </si>
  <si>
    <r>
      <t>1.15 For Circular sewers having internal diameter - 700 mm</t>
    </r>
    <r>
      <rPr>
        <sz val="8"/>
        <color indexed="14"/>
        <rFont val="Tahoma"/>
        <family val="2"/>
      </rPr>
      <t xml:space="preserve">  </t>
    </r>
    <r>
      <rPr>
        <b/>
        <sz val="8"/>
        <color indexed="11"/>
        <rFont val="Tahoma"/>
        <family val="2"/>
      </rPr>
      <t xml:space="preserve"> </t>
    </r>
  </si>
  <si>
    <r>
      <t>1.14 For Circular sewers having internal diameter - 685 mm</t>
    </r>
    <r>
      <rPr>
        <sz val="8"/>
        <color indexed="14"/>
        <rFont val="Tahoma"/>
        <family val="2"/>
      </rPr>
      <t xml:space="preserve">  </t>
    </r>
    <r>
      <rPr>
        <b/>
        <sz val="8"/>
        <color indexed="11"/>
        <rFont val="Tahoma"/>
        <family val="2"/>
      </rPr>
      <t xml:space="preserve"> </t>
    </r>
  </si>
  <si>
    <r>
      <t>1.13 For Circular sewers having internal diameter - 600 mm</t>
    </r>
    <r>
      <rPr>
        <sz val="8"/>
        <color indexed="14"/>
        <rFont val="Tahoma"/>
        <family val="2"/>
      </rPr>
      <t xml:space="preserve">  </t>
    </r>
    <r>
      <rPr>
        <b/>
        <sz val="8"/>
        <color indexed="11"/>
        <rFont val="Tahoma"/>
        <family val="2"/>
      </rPr>
      <t xml:space="preserve"> </t>
    </r>
  </si>
  <si>
    <r>
      <t>1.12 For Circular sewers having internal diameter - 500 mm</t>
    </r>
    <r>
      <rPr>
        <sz val="8"/>
        <color indexed="14"/>
        <rFont val="Tahoma"/>
        <family val="2"/>
      </rPr>
      <t xml:space="preserve">  </t>
    </r>
    <r>
      <rPr>
        <b/>
        <sz val="8"/>
        <color indexed="11"/>
        <rFont val="Tahoma"/>
        <family val="2"/>
      </rPr>
      <t xml:space="preserve"> </t>
    </r>
  </si>
  <si>
    <r>
      <t>1.11 For Circular sewers having internal diameter - 450 mm</t>
    </r>
    <r>
      <rPr>
        <sz val="8"/>
        <color indexed="14"/>
        <rFont val="Tahoma"/>
        <family val="2"/>
      </rPr>
      <t xml:space="preserve">  </t>
    </r>
    <r>
      <rPr>
        <b/>
        <sz val="8"/>
        <color indexed="11"/>
        <rFont val="Tahoma"/>
        <family val="2"/>
      </rPr>
      <t xml:space="preserve"> </t>
    </r>
  </si>
  <si>
    <r>
      <t>1.10 For Circular sewers having internal diameter - 400 mm</t>
    </r>
    <r>
      <rPr>
        <sz val="8"/>
        <color indexed="14"/>
        <rFont val="Tahoma"/>
        <family val="2"/>
      </rPr>
      <t xml:space="preserve">  </t>
    </r>
    <r>
      <rPr>
        <b/>
        <sz val="8"/>
        <color indexed="11"/>
        <rFont val="Tahoma"/>
        <family val="2"/>
      </rPr>
      <t xml:space="preserve"> </t>
    </r>
  </si>
  <si>
    <r>
      <t>1.9 For Circular sewers having internal diameter - 375 mm</t>
    </r>
    <r>
      <rPr>
        <sz val="8"/>
        <color indexed="14"/>
        <rFont val="Tahoma"/>
        <family val="2"/>
      </rPr>
      <t xml:space="preserve">  </t>
    </r>
    <r>
      <rPr>
        <b/>
        <sz val="8"/>
        <color indexed="11"/>
        <rFont val="Tahoma"/>
        <family val="2"/>
      </rPr>
      <t xml:space="preserve"> </t>
    </r>
  </si>
  <si>
    <r>
      <t>1.8 For Circular sewers having internal diameter - 350 mm</t>
    </r>
    <r>
      <rPr>
        <sz val="8"/>
        <color indexed="14"/>
        <rFont val="Tahoma"/>
        <family val="2"/>
      </rPr>
      <t xml:space="preserve">  </t>
    </r>
    <r>
      <rPr>
        <b/>
        <sz val="8"/>
        <color indexed="11"/>
        <rFont val="Tahoma"/>
        <family val="2"/>
      </rPr>
      <t xml:space="preserve"> </t>
    </r>
  </si>
  <si>
    <r>
      <t>1.7 For Circular sewers having internal diameter - 300 mm</t>
    </r>
    <r>
      <rPr>
        <sz val="8"/>
        <color indexed="14"/>
        <rFont val="Tahoma"/>
        <family val="2"/>
      </rPr>
      <t xml:space="preserve">  </t>
    </r>
    <r>
      <rPr>
        <b/>
        <sz val="8"/>
        <color indexed="11"/>
        <rFont val="Tahoma"/>
        <family val="2"/>
      </rPr>
      <t xml:space="preserve"> </t>
    </r>
  </si>
  <si>
    <r>
      <t>1.6 For Circular sewers having internal diameter - 250 mm</t>
    </r>
    <r>
      <rPr>
        <sz val="8"/>
        <color indexed="14"/>
        <rFont val="Tahoma"/>
        <family val="2"/>
      </rPr>
      <t xml:space="preserve">  </t>
    </r>
    <r>
      <rPr>
        <b/>
        <sz val="8"/>
        <color indexed="11"/>
        <rFont val="Tahoma"/>
        <family val="2"/>
      </rPr>
      <t xml:space="preserve"> </t>
    </r>
  </si>
  <si>
    <r>
      <t>1.5 For Circular sewers having internal diameter - 225 mm</t>
    </r>
    <r>
      <rPr>
        <sz val="8"/>
        <color indexed="14"/>
        <rFont val="Tahoma"/>
        <family val="2"/>
      </rPr>
      <t xml:space="preserve">  </t>
    </r>
    <r>
      <rPr>
        <b/>
        <sz val="8"/>
        <color indexed="11"/>
        <rFont val="Tahoma"/>
        <family val="2"/>
      </rPr>
      <t xml:space="preserve"> </t>
    </r>
  </si>
  <si>
    <r>
      <t>1.4 For Circular sewers having internal diameter - 200 mm</t>
    </r>
    <r>
      <rPr>
        <sz val="8"/>
        <color indexed="14"/>
        <rFont val="Tahoma"/>
        <family val="2"/>
      </rPr>
      <t xml:space="preserve">  </t>
    </r>
    <r>
      <rPr>
        <b/>
        <sz val="8"/>
        <color indexed="11"/>
        <rFont val="Tahoma"/>
        <family val="2"/>
      </rPr>
      <t xml:space="preserve"> </t>
    </r>
  </si>
  <si>
    <r>
      <t>1.3 For Circular sewers having internal diameter - 175 mm</t>
    </r>
    <r>
      <rPr>
        <sz val="8"/>
        <color indexed="14"/>
        <rFont val="Tahoma"/>
        <family val="2"/>
      </rPr>
      <t xml:space="preserve">  </t>
    </r>
    <r>
      <rPr>
        <b/>
        <sz val="8"/>
        <color indexed="11"/>
        <rFont val="Tahoma"/>
        <family val="2"/>
      </rPr>
      <t xml:space="preserve"> </t>
    </r>
  </si>
  <si>
    <r>
      <t>1.2 For Circular sewers having internal diameter - 150 mm</t>
    </r>
    <r>
      <rPr>
        <sz val="8"/>
        <color indexed="14"/>
        <rFont val="Tahoma"/>
        <family val="2"/>
      </rPr>
      <t xml:space="preserve">  </t>
    </r>
    <r>
      <rPr>
        <b/>
        <sz val="8"/>
        <color indexed="11"/>
        <rFont val="Tahoma"/>
        <family val="2"/>
      </rPr>
      <t xml:space="preserve"> </t>
    </r>
  </si>
  <si>
    <r>
      <t>1.1 For Circular sewers having internal diameter - 100 mm</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</si>
  <si>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H Masonry Plugs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masonry plugs to ends of sewers of all types with 11.43 cm thick brick wall in cement sand mortar 1:7 with 12 mm thick cement plaster 1:6 (as required by the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</si>
  <si>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21.57</t>
  </si>
  <si>
    <r>
      <t xml:space="preserve"> Sewerage and Drainage</t>
    </r>
    <r>
      <rPr>
        <b/>
        <sz val="8"/>
        <color indexed="13"/>
        <rFont val="Tahoma"/>
        <family val="2"/>
      </rPr>
      <t xml:space="preserve"> </t>
    </r>
    <r>
      <rPr>
        <b/>
        <sz val="8"/>
        <color indexed="13"/>
        <rFont val="Tahoma"/>
        <family val="2"/>
      </rPr>
      <t>G STONE WARE INTERCEPTING TRAPS, FLAP VALVES, ROAD GULLIES ETC.</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Constructing standard drain IV type drain complete consisting of concrete drain moulded and laid concrete foundation rendered and smooth with 6 mm thick rendering concrete to be of 1: 3: 6 by parts volume of cement sand stone bajri and rendering to be 1: 1 cement sand mortar.</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Notes: (i) The rates given above for the type drains include in all cases for the cost of the excavation for the drain below level of top of cunnette, the timbering, shoring dewatering and dressing of the excavation to correct template and levels, the removal and disposal of all surplus soil and refilling if any as described under the head Earth work, the cost of lime concrete in foundation of the drains and of all setting out apparatus required for the work. The rates also include the cost of all curves, bends , falls junctions inlets, outlets and all other special work in the drains and expansion joints. For drains where precast slabs are used , the rate includes for fixing and setting to correct level and templates in 1:2 cement mortar, the joint being finished perfectly smooth with the faces of the slabs.   
(ii) All surface drains shall be finished perfectly smooth by rubbing with properly shaped steel finishing tools and the design of all tools and appliances moulds and templates and used on the construction of the drains shall be to the approval of the Engineer-in charge of the work.   
`(iii) All precast slabs shall be cured by immersion for 10 days under water before use and all cement concrete drains moulded in site shall be flooded with water up to the tops of the bull nose edging for 10 days after construction to ensure that all concrete is thoroughly seasoned.
`   
`(iv) The rates  for items item 21.49, 21.50 and 21.51  house  outlet connections include for all work from the plinth of the house up to the street drain where this is adjacent to the house wall, if the street drain is away from the wall the appropriate length of the house connection drain will be paid for. The rates also include for cutting Jharris in the house wall and reimbursement of the drains for forming parnalas where required and plastering the same.
`</t>
    </r>
    <r>
      <rPr>
        <sz val="8"/>
        <color indexed="8"/>
        <rFont val="Tahoma"/>
        <family val="2"/>
      </rPr>
      <t xml:space="preserve"> </t>
    </r>
  </si>
  <si>
    <t>21.56</t>
  </si>
  <si>
    <r>
      <t xml:space="preserve"> Sewerage and Drainage</t>
    </r>
    <r>
      <rPr>
        <b/>
        <sz val="8"/>
        <color indexed="13"/>
        <rFont val="Tahoma"/>
        <family val="2"/>
      </rPr>
      <t xml:space="preserve"> </t>
    </r>
    <r>
      <rPr>
        <b/>
        <sz val="8"/>
        <color indexed="13"/>
        <rFont val="Tahoma"/>
        <family val="2"/>
      </rPr>
      <t>G STONE WARE INTERCEPTING TRAPS, FLAP VALVES, ROAD GULLIES ETC.</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Constructing standard drain type II drain complete consisting of concrete drain moulded and laid concrete foundation, rendered and smooth with 6mm thick rendering concrete to be of I :3:6 parts by volume of cement sand stone bajri and rendering to be 1:1 cement sand mortar</t>
    </r>
    <r>
      <rPr>
        <b/>
        <sz val="8"/>
        <color indexed="13"/>
        <rFont val="Tahoma"/>
        <family val="2"/>
      </rPr>
      <t xml:space="preserve"> </t>
    </r>
    <r>
      <rPr>
        <b/>
        <sz val="8"/>
        <color indexed="11"/>
        <rFont val="Tahoma"/>
        <family val="2"/>
      </rPr>
      <t xml:space="preserve"> </t>
    </r>
    <r>
      <rPr>
        <sz val="8"/>
        <color indexed="8"/>
        <rFont val="Tahoma"/>
        <family val="2"/>
      </rPr>
      <t xml:space="preserve"> </t>
    </r>
  </si>
  <si>
    <t>21.55</t>
  </si>
  <si>
    <r>
      <t xml:space="preserve"> Sewerage and Drainage</t>
    </r>
    <r>
      <rPr>
        <b/>
        <sz val="8"/>
        <color indexed="13"/>
        <rFont val="Tahoma"/>
        <family val="2"/>
      </rPr>
      <t xml:space="preserve"> </t>
    </r>
    <r>
      <rPr>
        <b/>
        <sz val="8"/>
        <color indexed="13"/>
        <rFont val="Tahoma"/>
        <family val="2"/>
      </rPr>
      <t>G STONE WARE INTERCEPTING TRAPS, FLAP VALVES, ROAD GULLIES ETC.</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Constructing standard drain type II drain complete consisting of cement concrete drain moulded and laid over lime concrete foundation rendered and finished smooth with 6 mm thick rendering concrete to be 1:3:6 Paris by volume of cement sand stone Bajri and rendering to be 1:1 cement and mortar.</t>
    </r>
    <r>
      <rPr>
        <b/>
        <sz val="8"/>
        <color indexed="13"/>
        <rFont val="Tahoma"/>
        <family val="2"/>
      </rPr>
      <t xml:space="preserve"> </t>
    </r>
    <r>
      <rPr>
        <b/>
        <sz val="8"/>
        <color indexed="11"/>
        <rFont val="Tahoma"/>
        <family val="2"/>
      </rPr>
      <t xml:space="preserve"> </t>
    </r>
    <r>
      <rPr>
        <sz val="8"/>
        <color indexed="8"/>
        <rFont val="Tahoma"/>
        <family val="2"/>
      </rPr>
      <t xml:space="preserve"> </t>
    </r>
  </si>
  <si>
    <t>21.54</t>
  </si>
  <si>
    <r>
      <t xml:space="preserve"> Sewerage and Drainage</t>
    </r>
    <r>
      <rPr>
        <b/>
        <sz val="8"/>
        <color indexed="13"/>
        <rFont val="Tahoma"/>
        <family val="2"/>
      </rPr>
      <t xml:space="preserve"> </t>
    </r>
    <r>
      <rPr>
        <b/>
        <sz val="8"/>
        <color indexed="13"/>
        <rFont val="Tahoma"/>
        <family val="2"/>
      </rPr>
      <t>G STONE WARE INTERCEPTING TRAPS, FLAP VALVES, ROAD GULLIES ETC.</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Constructing standard drain type I drain moulded and laid over lime concrete foundation rendered and finished smooth with 6 mm thick rendering concrete to be of 1.3.6 parts by volume of cement sand stone bajri and rendering to be 1:1 cement sand mortar</t>
    </r>
    <r>
      <rPr>
        <b/>
        <sz val="8"/>
        <color indexed="13"/>
        <rFont val="Tahoma"/>
        <family val="2"/>
      </rPr>
      <t xml:space="preserve"> </t>
    </r>
    <r>
      <rPr>
        <b/>
        <sz val="8"/>
        <color indexed="11"/>
        <rFont val="Tahoma"/>
        <family val="2"/>
      </rPr>
      <t xml:space="preserve"> </t>
    </r>
    <r>
      <rPr>
        <sz val="8"/>
        <color indexed="8"/>
        <rFont val="Tahoma"/>
        <family val="2"/>
      </rPr>
      <t xml:space="preserve"> </t>
    </r>
  </si>
  <si>
    <t>21.53</t>
  </si>
  <si>
    <r>
      <t xml:space="preserve"> Sewerage and Drainage</t>
    </r>
    <r>
      <rPr>
        <b/>
        <sz val="8"/>
        <color indexed="13"/>
        <rFont val="Tahoma"/>
        <family val="2"/>
      </rPr>
      <t xml:space="preserve"> </t>
    </r>
    <r>
      <rPr>
        <b/>
        <sz val="8"/>
        <color indexed="13"/>
        <rFont val="Tahoma"/>
        <family val="2"/>
      </rPr>
      <t>G STONE WARE INTERCEPTING TRAPS, FLAP VALVES, ROAD GULLIES ETC.</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Constructing standard drain, type house connection complete consisting of concrete drain moulded and laid over lime concrete foundation rendered and finished smooth with 6mm thick rendering concrete to be of 1:3:6 parts by volume of cement sand stone bajri and rendering to be 1:1 cement sand mortar.</t>
    </r>
    <r>
      <rPr>
        <b/>
        <sz val="8"/>
        <color indexed="13"/>
        <rFont val="Tahoma"/>
        <family val="2"/>
      </rPr>
      <t xml:space="preserve"> </t>
    </r>
    <r>
      <rPr>
        <b/>
        <sz val="8"/>
        <color indexed="11"/>
        <rFont val="Tahoma"/>
        <family val="2"/>
      </rPr>
      <t xml:space="preserve"> </t>
    </r>
    <r>
      <rPr>
        <sz val="8"/>
        <color indexed="8"/>
        <rFont val="Tahoma"/>
        <family val="2"/>
      </rPr>
      <t xml:space="preserve"> </t>
    </r>
  </si>
  <si>
    <t>21.52</t>
  </si>
  <si>
    <t>Per Connection</t>
  </si>
  <si>
    <r>
      <t xml:space="preserve"> Sewerage and Drainage</t>
    </r>
    <r>
      <rPr>
        <b/>
        <sz val="8"/>
        <color indexed="13"/>
        <rFont val="Tahoma"/>
        <family val="2"/>
      </rPr>
      <t xml:space="preserve"> </t>
    </r>
    <r>
      <rPr>
        <b/>
        <sz val="8"/>
        <color indexed="13"/>
        <rFont val="Tahoma"/>
        <family val="2"/>
      </rPr>
      <t>G STONE WARE INTERCEPTING TRAPS, FLAP VALVES, ROAD GULLIES ETC.</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House outlet connections as described in item no 21.49 above but with size of khurra not less then 23 cm x 15 cm size</t>
    </r>
    <r>
      <rPr>
        <b/>
        <sz val="8"/>
        <color indexed="13"/>
        <rFont val="Tahoma"/>
        <family val="2"/>
      </rPr>
      <t xml:space="preserve"> </t>
    </r>
    <r>
      <rPr>
        <b/>
        <sz val="8"/>
        <color indexed="11"/>
        <rFont val="Tahoma"/>
        <family val="2"/>
      </rPr>
      <t xml:space="preserve"> </t>
    </r>
    <r>
      <rPr>
        <sz val="8"/>
        <color indexed="8"/>
        <rFont val="Tahoma"/>
        <family val="2"/>
      </rPr>
      <t xml:space="preserve"> </t>
    </r>
  </si>
  <si>
    <t>21.51</t>
  </si>
  <si>
    <r>
      <t xml:space="preserve"> Sewerage and Drainage</t>
    </r>
    <r>
      <rPr>
        <b/>
        <sz val="8"/>
        <color indexed="13"/>
        <rFont val="Tahoma"/>
        <family val="2"/>
      </rPr>
      <t xml:space="preserve"> </t>
    </r>
    <r>
      <rPr>
        <b/>
        <sz val="8"/>
        <color indexed="13"/>
        <rFont val="Tahoma"/>
        <family val="2"/>
      </rPr>
      <t>G STONE WARE INTERCEPTING TRAPS, FLAP VALVES, ROAD GULLIES ETC.</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House outlet connections as described in item 21.49 above but with size of khura not less than 30 cm x 15 cm</t>
    </r>
    <r>
      <rPr>
        <b/>
        <sz val="8"/>
        <color indexed="13"/>
        <rFont val="Tahoma"/>
        <family val="2"/>
      </rPr>
      <t xml:space="preserve"> </t>
    </r>
    <r>
      <rPr>
        <b/>
        <sz val="8"/>
        <color indexed="11"/>
        <rFont val="Tahoma"/>
        <family val="2"/>
      </rPr>
      <t xml:space="preserve"> </t>
    </r>
    <r>
      <rPr>
        <sz val="8"/>
        <color indexed="8"/>
        <rFont val="Tahoma"/>
        <family val="2"/>
      </rPr>
      <t xml:space="preserve"> </t>
    </r>
  </si>
  <si>
    <t>21.50</t>
  </si>
  <si>
    <r>
      <t xml:space="preserve"> Sewerage and Drainage</t>
    </r>
    <r>
      <rPr>
        <b/>
        <sz val="8"/>
        <color indexed="13"/>
        <rFont val="Tahoma"/>
        <family val="2"/>
      </rPr>
      <t xml:space="preserve"> </t>
    </r>
    <r>
      <rPr>
        <b/>
        <sz val="8"/>
        <color indexed="13"/>
        <rFont val="Tahoma"/>
        <family val="2"/>
      </rPr>
      <t>G STONE WARE INTERCEPTING TRAPS, FLAP VALVES, ROAD GULLIES ETC.</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House outlet, connection including cutting and forming parnalas and making khurras at head of house connection size of each khura to be not less than 30 cm x 30 cm. The rate shall cover the cost of all works to the requirements of the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</si>
  <si>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21.49</t>
  </si>
  <si>
    <r>
      <t xml:space="preserve"> Sewerage and Drainage</t>
    </r>
    <r>
      <rPr>
        <b/>
        <sz val="8"/>
        <color indexed="13"/>
        <rFont val="Tahoma"/>
        <family val="2"/>
      </rPr>
      <t xml:space="preserve"> </t>
    </r>
    <r>
      <rPr>
        <b/>
        <sz val="8"/>
        <color indexed="13"/>
        <rFont val="Tahoma"/>
        <family val="2"/>
      </rPr>
      <t>G STONE WARE INTERCEPTING TRAPS, FLAP VALVES, ROAD GULLIES ETC.</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Fixing cast iron road gully grating and frame complete including carriage from the stores of the Engineer-in-charge of the works, loading, fixing and erecting the same in position to correct lines and levels in 1:2 cement sand mortar and painting of grating and frame with coal tar.</t>
    </r>
    <r>
      <rPr>
        <b/>
        <sz val="8"/>
        <color indexed="13"/>
        <rFont val="Tahoma"/>
        <family val="2"/>
      </rPr>
      <t xml:space="preserve"> </t>
    </r>
    <r>
      <rPr>
        <b/>
        <sz val="8"/>
        <color indexed="11"/>
        <rFont val="Tahoma"/>
        <family val="2"/>
      </rPr>
      <t xml:space="preserve"> </t>
    </r>
    <r>
      <rPr>
        <sz val="8"/>
        <color indexed="8"/>
        <rFont val="Tahoma"/>
        <family val="2"/>
      </rPr>
      <t xml:space="preserve"> </t>
    </r>
  </si>
  <si>
    <t>21.48</t>
  </si>
  <si>
    <r>
      <t>3 200 mm internal diameter</t>
    </r>
    <r>
      <rPr>
        <sz val="8"/>
        <color indexed="14"/>
        <rFont val="Tahoma"/>
        <family val="2"/>
      </rPr>
      <t xml:space="preserve">  </t>
    </r>
    <r>
      <rPr>
        <b/>
        <sz val="8"/>
        <color indexed="11"/>
        <rFont val="Tahoma"/>
        <family val="2"/>
      </rPr>
      <t xml:space="preserve"> </t>
    </r>
  </si>
  <si>
    <r>
      <t>2 150 mm internal diameter</t>
    </r>
    <r>
      <rPr>
        <sz val="8"/>
        <color indexed="14"/>
        <rFont val="Tahoma"/>
        <family val="2"/>
      </rPr>
      <t xml:space="preserve">  </t>
    </r>
    <r>
      <rPr>
        <b/>
        <sz val="8"/>
        <color indexed="11"/>
        <rFont val="Tahoma"/>
        <family val="2"/>
      </rPr>
      <t xml:space="preserve"> </t>
    </r>
  </si>
  <si>
    <r>
      <t>1 100 mm internal diameter</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</si>
  <si>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G STONE WARE INTERCEPTING TRAPS, FLAP VALVES, ROAD GULLIES ETC.</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Fixing cast iron or stoneware intercepting traps to be supplied by the Engineer-in-charge and embedding the same in cement concrete to the requirements of the Engineer-in-charge in screening chambers including carriage from the stores of the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</si>
  <si>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21.47</t>
  </si>
  <si>
    <r>
      <t>20 1800 mm internal diametre pipe or special (NPI or NP 2 types on outer diametre basis)</t>
    </r>
    <r>
      <rPr>
        <sz val="8"/>
        <color indexed="14"/>
        <rFont val="Tahoma"/>
        <family val="2"/>
      </rPr>
      <t xml:space="preserve">  </t>
    </r>
    <r>
      <rPr>
        <b/>
        <sz val="8"/>
        <color indexed="11"/>
        <rFont val="Tahoma"/>
        <family val="2"/>
      </rPr>
      <t xml:space="preserve"> </t>
    </r>
  </si>
  <si>
    <r>
      <t>19 1600 mm internal diametre pipe or special  (NPI or NP 2 types on outer diametre basis)</t>
    </r>
    <r>
      <rPr>
        <sz val="8"/>
        <color indexed="14"/>
        <rFont val="Tahoma"/>
        <family val="2"/>
      </rPr>
      <t xml:space="preserve">  </t>
    </r>
    <r>
      <rPr>
        <b/>
        <sz val="8"/>
        <color indexed="11"/>
        <rFont val="Tahoma"/>
        <family val="2"/>
      </rPr>
      <t xml:space="preserve"> </t>
    </r>
  </si>
  <si>
    <r>
      <t>18 1400 mm internal diametre pipe or special (NPI or NP 2 types on outer diametre basis)</t>
    </r>
    <r>
      <rPr>
        <sz val="8"/>
        <color indexed="14"/>
        <rFont val="Tahoma"/>
        <family val="2"/>
      </rPr>
      <t xml:space="preserve">  </t>
    </r>
    <r>
      <rPr>
        <b/>
        <sz val="8"/>
        <color indexed="11"/>
        <rFont val="Tahoma"/>
        <family val="2"/>
      </rPr>
      <t xml:space="preserve"> </t>
    </r>
  </si>
  <si>
    <r>
      <t>17 1200 mm internal diametre pipe or special (NPI or NP 2 types on outer diametre basis)</t>
    </r>
    <r>
      <rPr>
        <sz val="8"/>
        <color indexed="14"/>
        <rFont val="Tahoma"/>
        <family val="2"/>
      </rPr>
      <t xml:space="preserve">  </t>
    </r>
    <r>
      <rPr>
        <b/>
        <sz val="8"/>
        <color indexed="11"/>
        <rFont val="Tahoma"/>
        <family val="2"/>
      </rPr>
      <t xml:space="preserve"> </t>
    </r>
  </si>
  <si>
    <r>
      <t>16 1100 mm internal diametre pipe or special (NPI or NP 2 types on outer diametre basis)</t>
    </r>
    <r>
      <rPr>
        <sz val="8"/>
        <color indexed="14"/>
        <rFont val="Tahoma"/>
        <family val="2"/>
      </rPr>
      <t xml:space="preserve">  </t>
    </r>
    <r>
      <rPr>
        <b/>
        <sz val="8"/>
        <color indexed="11"/>
        <rFont val="Tahoma"/>
        <family val="2"/>
      </rPr>
      <t xml:space="preserve"> </t>
    </r>
  </si>
  <si>
    <r>
      <t>15 1000 mm internal diametre pipe or special (NPI or NP 2 types on outer diametre basis)</t>
    </r>
    <r>
      <rPr>
        <sz val="8"/>
        <color indexed="14"/>
        <rFont val="Tahoma"/>
        <family val="2"/>
      </rPr>
      <t xml:space="preserve">  </t>
    </r>
    <r>
      <rPr>
        <b/>
        <sz val="8"/>
        <color indexed="11"/>
        <rFont val="Tahoma"/>
        <family val="2"/>
      </rPr>
      <t xml:space="preserve"> </t>
    </r>
  </si>
  <si>
    <r>
      <t>14 900 mm internal diametre pipe or special (NPI or NP 2 types on outer diametre basis)</t>
    </r>
    <r>
      <rPr>
        <sz val="8"/>
        <color indexed="14"/>
        <rFont val="Tahoma"/>
        <family val="2"/>
      </rPr>
      <t xml:space="preserve">  </t>
    </r>
    <r>
      <rPr>
        <b/>
        <sz val="8"/>
        <color indexed="11"/>
        <rFont val="Tahoma"/>
        <family val="2"/>
      </rPr>
      <t xml:space="preserve"> </t>
    </r>
  </si>
  <si>
    <r>
      <t>13 800 mm internal diametre pipe or special (NPI or NP 2 types on outer diametre basis)</t>
    </r>
    <r>
      <rPr>
        <sz val="8"/>
        <color indexed="14"/>
        <rFont val="Tahoma"/>
        <family val="2"/>
      </rPr>
      <t xml:space="preserve">  </t>
    </r>
    <r>
      <rPr>
        <b/>
        <sz val="8"/>
        <color indexed="11"/>
        <rFont val="Tahoma"/>
        <family val="2"/>
      </rPr>
      <t xml:space="preserve"> </t>
    </r>
  </si>
  <si>
    <r>
      <t>12 700 mm internal diametre pipe or special (NPI or NP 2 types on outer diametre basis)</t>
    </r>
    <r>
      <rPr>
        <sz val="8"/>
        <color indexed="14"/>
        <rFont val="Tahoma"/>
        <family val="2"/>
      </rPr>
      <t xml:space="preserve">  </t>
    </r>
    <r>
      <rPr>
        <b/>
        <sz val="8"/>
        <color indexed="11"/>
        <rFont val="Tahoma"/>
        <family val="2"/>
      </rPr>
      <t xml:space="preserve"> </t>
    </r>
  </si>
  <si>
    <r>
      <t>11 600 mm internal diametre pipe or special (NPI or NP 2 types on outer diametre basis)</t>
    </r>
    <r>
      <rPr>
        <sz val="8"/>
        <color indexed="14"/>
        <rFont val="Tahoma"/>
        <family val="2"/>
      </rPr>
      <t xml:space="preserve">  </t>
    </r>
    <r>
      <rPr>
        <b/>
        <sz val="8"/>
        <color indexed="11"/>
        <rFont val="Tahoma"/>
        <family val="2"/>
      </rPr>
      <t xml:space="preserve"> </t>
    </r>
  </si>
  <si>
    <r>
      <t>10 500 mm internal diametre pipe or special (NPI or NP 2 types on outer diametre basis)</t>
    </r>
    <r>
      <rPr>
        <sz val="8"/>
        <color indexed="14"/>
        <rFont val="Tahoma"/>
        <family val="2"/>
      </rPr>
      <t xml:space="preserve">  </t>
    </r>
    <r>
      <rPr>
        <b/>
        <sz val="8"/>
        <color indexed="11"/>
        <rFont val="Tahoma"/>
        <family val="2"/>
      </rPr>
      <t xml:space="preserve"> </t>
    </r>
  </si>
  <si>
    <r>
      <t>9 450 mm internal diametre pipe or special (NPI or NP 2 types on outer diametre basis)</t>
    </r>
    <r>
      <rPr>
        <sz val="8"/>
        <color indexed="14"/>
        <rFont val="Tahoma"/>
        <family val="2"/>
      </rPr>
      <t xml:space="preserve">  </t>
    </r>
    <r>
      <rPr>
        <b/>
        <sz val="8"/>
        <color indexed="11"/>
        <rFont val="Tahoma"/>
        <family val="2"/>
      </rPr>
      <t xml:space="preserve"> </t>
    </r>
  </si>
  <si>
    <r>
      <t>8 400 mm internal diametre pipe or special (NPI or NP 2 types on outer diametre basis)</t>
    </r>
    <r>
      <rPr>
        <sz val="8"/>
        <color indexed="14"/>
        <rFont val="Tahoma"/>
        <family val="2"/>
      </rPr>
      <t xml:space="preserve">  </t>
    </r>
    <r>
      <rPr>
        <b/>
        <sz val="8"/>
        <color indexed="11"/>
        <rFont val="Tahoma"/>
        <family val="2"/>
      </rPr>
      <t xml:space="preserve"> </t>
    </r>
  </si>
  <si>
    <r>
      <t>7 350 mm internal diametre pipe or special (NPI or NP 2 types on outer diametre basis)</t>
    </r>
    <r>
      <rPr>
        <sz val="8"/>
        <color indexed="14"/>
        <rFont val="Tahoma"/>
        <family val="2"/>
      </rPr>
      <t xml:space="preserve">  </t>
    </r>
    <r>
      <rPr>
        <b/>
        <sz val="8"/>
        <color indexed="11"/>
        <rFont val="Tahoma"/>
        <family val="2"/>
      </rPr>
      <t xml:space="preserve"> </t>
    </r>
  </si>
  <si>
    <r>
      <t>6 300 mm internal diametre pipe or special (NPI or NP 2 types on outer diametre basis)</t>
    </r>
    <r>
      <rPr>
        <sz val="8"/>
        <color indexed="14"/>
        <rFont val="Tahoma"/>
        <family val="2"/>
      </rPr>
      <t xml:space="preserve">  </t>
    </r>
    <r>
      <rPr>
        <b/>
        <sz val="8"/>
        <color indexed="11"/>
        <rFont val="Tahoma"/>
        <family val="2"/>
      </rPr>
      <t xml:space="preserve"> </t>
    </r>
  </si>
  <si>
    <r>
      <t>5 250 mm internal diametre pipe or special (NPI or NP 2 types on outer diametre basis)</t>
    </r>
    <r>
      <rPr>
        <sz val="8"/>
        <color indexed="14"/>
        <rFont val="Tahoma"/>
        <family val="2"/>
      </rPr>
      <t xml:space="preserve">  </t>
    </r>
    <r>
      <rPr>
        <b/>
        <sz val="8"/>
        <color indexed="11"/>
        <rFont val="Tahoma"/>
        <family val="2"/>
      </rPr>
      <t xml:space="preserve"> </t>
    </r>
  </si>
  <si>
    <r>
      <t>4 225 mm internal diametre pipe or special (NPI or NP 2 types on outer diametre basis)</t>
    </r>
    <r>
      <rPr>
        <sz val="8"/>
        <color indexed="14"/>
        <rFont val="Tahoma"/>
        <family val="2"/>
      </rPr>
      <t xml:space="preserve">  </t>
    </r>
    <r>
      <rPr>
        <b/>
        <sz val="8"/>
        <color indexed="11"/>
        <rFont val="Tahoma"/>
        <family val="2"/>
      </rPr>
      <t xml:space="preserve"> </t>
    </r>
  </si>
  <si>
    <r>
      <t>3 200 mm internal diametre pipe or special(NPI or NP 2 types on outer diametre basis)</t>
    </r>
    <r>
      <rPr>
        <sz val="8"/>
        <color indexed="14"/>
        <rFont val="Tahoma"/>
        <family val="2"/>
      </rPr>
      <t xml:space="preserve">  </t>
    </r>
    <r>
      <rPr>
        <b/>
        <sz val="8"/>
        <color indexed="11"/>
        <rFont val="Tahoma"/>
        <family val="2"/>
      </rPr>
      <t xml:space="preserve"> </t>
    </r>
  </si>
  <si>
    <r>
      <t>2 150 mm internal diametre pipe or special  (NPI or NP 2 types on outer diametre basis)</t>
    </r>
    <r>
      <rPr>
        <sz val="8"/>
        <color indexed="14"/>
        <rFont val="Tahoma"/>
        <family val="2"/>
      </rPr>
      <t xml:space="preserve">  </t>
    </r>
    <r>
      <rPr>
        <b/>
        <sz val="8"/>
        <color indexed="11"/>
        <rFont val="Tahoma"/>
        <family val="2"/>
      </rPr>
      <t xml:space="preserve"> </t>
    </r>
  </si>
  <si>
    <r>
      <t>1 100 mm internal diametre pipe or special (NPI or NP 2 types on outer diametre basis)</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</si>
  <si>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F PLAN AND REINFORCED CONCRETE PIPES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Cutting plain and reinforced concrete pipes and specials of all classes chipping and finishing the cut surface to a uniform finish to the satisfaction of the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</si>
  <si>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21.46</t>
  </si>
  <si>
    <t>Per Coller joint</t>
  </si>
  <si>
    <r>
      <t>20 1800 mm internal diametre sewer pipe</t>
    </r>
    <r>
      <rPr>
        <sz val="8"/>
        <color indexed="14"/>
        <rFont val="Tahoma"/>
        <family val="2"/>
      </rPr>
      <t xml:space="preserve">  </t>
    </r>
    <r>
      <rPr>
        <b/>
        <sz val="8"/>
        <color indexed="11"/>
        <rFont val="Tahoma"/>
        <family val="2"/>
      </rPr>
      <t xml:space="preserve"> </t>
    </r>
  </si>
  <si>
    <r>
      <t>19 1600 mm internal diametre sewer pipe</t>
    </r>
    <r>
      <rPr>
        <sz val="8"/>
        <color indexed="14"/>
        <rFont val="Tahoma"/>
        <family val="2"/>
      </rPr>
      <t xml:space="preserve">  </t>
    </r>
    <r>
      <rPr>
        <b/>
        <sz val="8"/>
        <color indexed="11"/>
        <rFont val="Tahoma"/>
        <family val="2"/>
      </rPr>
      <t xml:space="preserve"> </t>
    </r>
  </si>
  <si>
    <r>
      <t>18 1400 mm internal diametre sewer pipe</t>
    </r>
    <r>
      <rPr>
        <sz val="8"/>
        <color indexed="14"/>
        <rFont val="Tahoma"/>
        <family val="2"/>
      </rPr>
      <t xml:space="preserve">  </t>
    </r>
    <r>
      <rPr>
        <b/>
        <sz val="8"/>
        <color indexed="11"/>
        <rFont val="Tahoma"/>
        <family val="2"/>
      </rPr>
      <t xml:space="preserve"> </t>
    </r>
  </si>
  <si>
    <r>
      <t>17 1200 mm internal diametre sewer pipe</t>
    </r>
    <r>
      <rPr>
        <sz val="8"/>
        <color indexed="14"/>
        <rFont val="Tahoma"/>
        <family val="2"/>
      </rPr>
      <t xml:space="preserve">  </t>
    </r>
    <r>
      <rPr>
        <b/>
        <sz val="8"/>
        <color indexed="11"/>
        <rFont val="Tahoma"/>
        <family val="2"/>
      </rPr>
      <t xml:space="preserve"> </t>
    </r>
  </si>
  <si>
    <r>
      <t>16 1100 mm internal diametre sewer pipe</t>
    </r>
    <r>
      <rPr>
        <sz val="8"/>
        <color indexed="14"/>
        <rFont val="Tahoma"/>
        <family val="2"/>
      </rPr>
      <t xml:space="preserve">  </t>
    </r>
    <r>
      <rPr>
        <b/>
        <sz val="8"/>
        <color indexed="11"/>
        <rFont val="Tahoma"/>
        <family val="2"/>
      </rPr>
      <t xml:space="preserve"> </t>
    </r>
  </si>
  <si>
    <r>
      <t>15 1000 mm internal diametre sewer pipe</t>
    </r>
    <r>
      <rPr>
        <sz val="8"/>
        <color indexed="14"/>
        <rFont val="Tahoma"/>
        <family val="2"/>
      </rPr>
      <t xml:space="preserve">  </t>
    </r>
    <r>
      <rPr>
        <b/>
        <sz val="8"/>
        <color indexed="11"/>
        <rFont val="Tahoma"/>
        <family val="2"/>
      </rPr>
      <t xml:space="preserve"> </t>
    </r>
  </si>
  <si>
    <r>
      <t>14 900 mm internal diametre sewer pipe</t>
    </r>
    <r>
      <rPr>
        <sz val="8"/>
        <color indexed="14"/>
        <rFont val="Tahoma"/>
        <family val="2"/>
      </rPr>
      <t xml:space="preserve">  </t>
    </r>
    <r>
      <rPr>
        <b/>
        <sz val="8"/>
        <color indexed="11"/>
        <rFont val="Tahoma"/>
        <family val="2"/>
      </rPr>
      <t xml:space="preserve"> </t>
    </r>
  </si>
  <si>
    <r>
      <t>13 800 mm internal diametre sewer pipe</t>
    </r>
    <r>
      <rPr>
        <sz val="8"/>
        <color indexed="14"/>
        <rFont val="Tahoma"/>
        <family val="2"/>
      </rPr>
      <t xml:space="preserve">  </t>
    </r>
    <r>
      <rPr>
        <b/>
        <sz val="8"/>
        <color indexed="11"/>
        <rFont val="Tahoma"/>
        <family val="2"/>
      </rPr>
      <t xml:space="preserve"> </t>
    </r>
  </si>
  <si>
    <r>
      <t>12 700 mm internal diametre sewer pipe</t>
    </r>
    <r>
      <rPr>
        <sz val="8"/>
        <color indexed="14"/>
        <rFont val="Tahoma"/>
        <family val="2"/>
      </rPr>
      <t xml:space="preserve">  </t>
    </r>
    <r>
      <rPr>
        <b/>
        <sz val="8"/>
        <color indexed="11"/>
        <rFont val="Tahoma"/>
        <family val="2"/>
      </rPr>
      <t xml:space="preserve"> </t>
    </r>
  </si>
  <si>
    <r>
      <t>11 600 mm internal diametre sewer pipe</t>
    </r>
    <r>
      <rPr>
        <sz val="8"/>
        <color indexed="14"/>
        <rFont val="Tahoma"/>
        <family val="2"/>
      </rPr>
      <t xml:space="preserve">  </t>
    </r>
    <r>
      <rPr>
        <b/>
        <sz val="8"/>
        <color indexed="11"/>
        <rFont val="Tahoma"/>
        <family val="2"/>
      </rPr>
      <t xml:space="preserve"> </t>
    </r>
  </si>
  <si>
    <r>
      <t>10 500 mm internal diametre sewer pipe</t>
    </r>
    <r>
      <rPr>
        <sz val="8"/>
        <color indexed="14"/>
        <rFont val="Tahoma"/>
        <family val="2"/>
      </rPr>
      <t xml:space="preserve">  </t>
    </r>
    <r>
      <rPr>
        <b/>
        <sz val="8"/>
        <color indexed="11"/>
        <rFont val="Tahoma"/>
        <family val="2"/>
      </rPr>
      <t xml:space="preserve"> </t>
    </r>
  </si>
  <si>
    <r>
      <t>9 450 mm internal diametre sewer pipe</t>
    </r>
    <r>
      <rPr>
        <sz val="8"/>
        <color indexed="14"/>
        <rFont val="Tahoma"/>
        <family val="2"/>
      </rPr>
      <t xml:space="preserve">  </t>
    </r>
    <r>
      <rPr>
        <b/>
        <sz val="8"/>
        <color indexed="11"/>
        <rFont val="Tahoma"/>
        <family val="2"/>
      </rPr>
      <t xml:space="preserve"> </t>
    </r>
  </si>
  <si>
    <r>
      <t>8 400 mm internal diametre sewer pipe</t>
    </r>
    <r>
      <rPr>
        <sz val="8"/>
        <color indexed="14"/>
        <rFont val="Tahoma"/>
        <family val="2"/>
      </rPr>
      <t xml:space="preserve">  </t>
    </r>
    <r>
      <rPr>
        <b/>
        <sz val="8"/>
        <color indexed="11"/>
        <rFont val="Tahoma"/>
        <family val="2"/>
      </rPr>
      <t xml:space="preserve"> </t>
    </r>
  </si>
  <si>
    <r>
      <t>7 350 mm internal diametre sewer pipe</t>
    </r>
    <r>
      <rPr>
        <sz val="8"/>
        <color indexed="14"/>
        <rFont val="Tahoma"/>
        <family val="2"/>
      </rPr>
      <t xml:space="preserve">  </t>
    </r>
    <r>
      <rPr>
        <b/>
        <sz val="8"/>
        <color indexed="11"/>
        <rFont val="Tahoma"/>
        <family val="2"/>
      </rPr>
      <t xml:space="preserve"> </t>
    </r>
  </si>
  <si>
    <r>
      <t>6 300 mm internal diametre sewer pipe</t>
    </r>
    <r>
      <rPr>
        <sz val="8"/>
        <color indexed="14"/>
        <rFont val="Tahoma"/>
        <family val="2"/>
      </rPr>
      <t xml:space="preserve">  </t>
    </r>
    <r>
      <rPr>
        <b/>
        <sz val="8"/>
        <color indexed="11"/>
        <rFont val="Tahoma"/>
        <family val="2"/>
      </rPr>
      <t xml:space="preserve"> </t>
    </r>
  </si>
  <si>
    <r>
      <t>5 250 mm internal diametre sewer pipe</t>
    </r>
    <r>
      <rPr>
        <sz val="8"/>
        <color indexed="14"/>
        <rFont val="Tahoma"/>
        <family val="2"/>
      </rPr>
      <t xml:space="preserve">  </t>
    </r>
    <r>
      <rPr>
        <b/>
        <sz val="8"/>
        <color indexed="11"/>
        <rFont val="Tahoma"/>
        <family val="2"/>
      </rPr>
      <t xml:space="preserve"> </t>
    </r>
  </si>
  <si>
    <r>
      <t>4 225 mm internal diametre sewer pipe</t>
    </r>
    <r>
      <rPr>
        <sz val="8"/>
        <color indexed="14"/>
        <rFont val="Tahoma"/>
        <family val="2"/>
      </rPr>
      <t xml:space="preserve">  </t>
    </r>
    <r>
      <rPr>
        <b/>
        <sz val="8"/>
        <color indexed="11"/>
        <rFont val="Tahoma"/>
        <family val="2"/>
      </rPr>
      <t xml:space="preserve"> </t>
    </r>
  </si>
  <si>
    <r>
      <t>3 200 mm internal diametre sewer pipe</t>
    </r>
    <r>
      <rPr>
        <sz val="8"/>
        <color indexed="14"/>
        <rFont val="Tahoma"/>
        <family val="2"/>
      </rPr>
      <t xml:space="preserve">  </t>
    </r>
    <r>
      <rPr>
        <b/>
        <sz val="8"/>
        <color indexed="11"/>
        <rFont val="Tahoma"/>
        <family val="2"/>
      </rPr>
      <t xml:space="preserve"> </t>
    </r>
  </si>
  <si>
    <r>
      <t>2 150 mm internal diametre sewer pipe</t>
    </r>
    <r>
      <rPr>
        <sz val="8"/>
        <color indexed="14"/>
        <rFont val="Tahoma"/>
        <family val="2"/>
      </rPr>
      <t xml:space="preserve">  </t>
    </r>
    <r>
      <rPr>
        <b/>
        <sz val="8"/>
        <color indexed="11"/>
        <rFont val="Tahoma"/>
        <family val="2"/>
      </rPr>
      <t xml:space="preserve"> </t>
    </r>
  </si>
  <si>
    <r>
      <t>1 100 mm internal diametre sewer pipe</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</si>
  <si>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F PLAN AND REINFORCED CONCRETE PIPES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`Jointing plain and reinforced concrete pipes and specials of all classes in trenches using collar joints jointed with 1:1 ½ cement sand mortar nearly dry heavily caulked into joints and with end dowels filled with 1:1½ cement sand mortar including facing trowelling and finishing the joints at an angle of 45 degrees with faces of collars keeping joints wet till curved testing the drain lines for leakage and making good all leakage and defects as laid down in the contract specifications complete with two spigot ends jointed to collar and internal diameter of sewer pipe or special being.
`</t>
    </r>
    <r>
      <rPr>
        <b/>
        <sz val="8"/>
        <color indexed="13"/>
        <rFont val="Tahoma"/>
        <family val="2"/>
      </rPr>
      <t xml:space="preserve"> </t>
    </r>
    <r>
      <rPr>
        <b/>
        <sz val="8"/>
        <color indexed="11"/>
        <rFont val="Tahoma"/>
        <family val="2"/>
      </rPr>
      <t xml:space="preserve"> </t>
    </r>
    <r>
      <rPr>
        <sz val="8"/>
        <color indexed="8"/>
        <rFont val="Tahoma"/>
        <family val="2"/>
      </rPr>
      <t xml:space="preserve"> </t>
    </r>
  </si>
  <si>
    <t>21.45</t>
  </si>
  <si>
    <t>10 metres of completed sewer</t>
  </si>
  <si>
    <r>
      <t>20.2 1800 mm internal diametre of sewer - NP3 or NP4 Pipe</t>
    </r>
    <r>
      <rPr>
        <sz val="8"/>
        <color indexed="14"/>
        <rFont val="Tahoma"/>
        <family val="2"/>
      </rPr>
      <t xml:space="preserve">  </t>
    </r>
    <r>
      <rPr>
        <b/>
        <sz val="8"/>
        <color indexed="11"/>
        <rFont val="Tahoma"/>
        <family val="2"/>
      </rPr>
      <t xml:space="preserve"> </t>
    </r>
  </si>
  <si>
    <r>
      <t>20.1 1800 mm internal diametre of sewer - NP1 or NP2 Pipe</t>
    </r>
    <r>
      <rPr>
        <sz val="8"/>
        <color indexed="14"/>
        <rFont val="Tahoma"/>
        <family val="2"/>
      </rPr>
      <t xml:space="preserve">  </t>
    </r>
    <r>
      <rPr>
        <b/>
        <sz val="8"/>
        <color indexed="11"/>
        <rFont val="Tahoma"/>
        <family val="2"/>
      </rPr>
      <t xml:space="preserve"> </t>
    </r>
  </si>
  <si>
    <r>
      <t>19.2 1600 mm internal diametre of sewer - NP3 or NP4 Pipe</t>
    </r>
    <r>
      <rPr>
        <sz val="8"/>
        <color indexed="14"/>
        <rFont val="Tahoma"/>
        <family val="2"/>
      </rPr>
      <t xml:space="preserve">  </t>
    </r>
    <r>
      <rPr>
        <b/>
        <sz val="8"/>
        <color indexed="11"/>
        <rFont val="Tahoma"/>
        <family val="2"/>
      </rPr>
      <t xml:space="preserve"> </t>
    </r>
  </si>
  <si>
    <r>
      <t>19.1 1600 mm internal diametre of sewer - NP1 or NP2 Pipe</t>
    </r>
    <r>
      <rPr>
        <sz val="8"/>
        <color indexed="14"/>
        <rFont val="Tahoma"/>
        <family val="2"/>
      </rPr>
      <t xml:space="preserve">  </t>
    </r>
    <r>
      <rPr>
        <b/>
        <sz val="8"/>
        <color indexed="11"/>
        <rFont val="Tahoma"/>
        <family val="2"/>
      </rPr>
      <t xml:space="preserve"> </t>
    </r>
  </si>
  <si>
    <r>
      <t>18.2 1400 mm internal diametre of sewer - NP3 or NP4 Pipe</t>
    </r>
    <r>
      <rPr>
        <sz val="8"/>
        <color indexed="14"/>
        <rFont val="Tahoma"/>
        <family val="2"/>
      </rPr>
      <t xml:space="preserve">  </t>
    </r>
    <r>
      <rPr>
        <b/>
        <sz val="8"/>
        <color indexed="11"/>
        <rFont val="Tahoma"/>
        <family val="2"/>
      </rPr>
      <t xml:space="preserve"> </t>
    </r>
  </si>
  <si>
    <r>
      <t>18.1 1400 mm internal diametre of sewer - NP1 or NP2 Pipe</t>
    </r>
    <r>
      <rPr>
        <sz val="8"/>
        <color indexed="14"/>
        <rFont val="Tahoma"/>
        <family val="2"/>
      </rPr>
      <t xml:space="preserve">  </t>
    </r>
    <r>
      <rPr>
        <b/>
        <sz val="8"/>
        <color indexed="11"/>
        <rFont val="Tahoma"/>
        <family val="2"/>
      </rPr>
      <t xml:space="preserve"> </t>
    </r>
  </si>
  <si>
    <r>
      <t>17.2 1100 mm internal diametre of sewer - NP3 or NP4 Pipe</t>
    </r>
    <r>
      <rPr>
        <sz val="8"/>
        <color indexed="14"/>
        <rFont val="Tahoma"/>
        <family val="2"/>
      </rPr>
      <t xml:space="preserve">  </t>
    </r>
    <r>
      <rPr>
        <b/>
        <sz val="8"/>
        <color indexed="11"/>
        <rFont val="Tahoma"/>
        <family val="2"/>
      </rPr>
      <t xml:space="preserve"> </t>
    </r>
  </si>
  <si>
    <r>
      <t>17.1 1200 mm internal diametre of sewer - NP1 or NP2 Pipe</t>
    </r>
    <r>
      <rPr>
        <sz val="8"/>
        <color indexed="14"/>
        <rFont val="Tahoma"/>
        <family val="2"/>
      </rPr>
      <t xml:space="preserve">  </t>
    </r>
    <r>
      <rPr>
        <b/>
        <sz val="8"/>
        <color indexed="11"/>
        <rFont val="Tahoma"/>
        <family val="2"/>
      </rPr>
      <t xml:space="preserve"> </t>
    </r>
  </si>
  <si>
    <r>
      <t>16.2 1100 mm internal diametre of sewer - NP3 or NP4 Pipe</t>
    </r>
    <r>
      <rPr>
        <sz val="8"/>
        <color indexed="14"/>
        <rFont val="Tahoma"/>
        <family val="2"/>
      </rPr>
      <t xml:space="preserve">  </t>
    </r>
    <r>
      <rPr>
        <b/>
        <sz val="8"/>
        <color indexed="11"/>
        <rFont val="Tahoma"/>
        <family val="2"/>
      </rPr>
      <t xml:space="preserve"> </t>
    </r>
  </si>
  <si>
    <r>
      <t>16.1 1100 mm internal diametre of sewer - NP1 or NP2 Pipe</t>
    </r>
    <r>
      <rPr>
        <sz val="8"/>
        <color indexed="14"/>
        <rFont val="Tahoma"/>
        <family val="2"/>
      </rPr>
      <t xml:space="preserve">  </t>
    </r>
    <r>
      <rPr>
        <b/>
        <sz val="8"/>
        <color indexed="11"/>
        <rFont val="Tahoma"/>
        <family val="2"/>
      </rPr>
      <t xml:space="preserve"> </t>
    </r>
  </si>
  <si>
    <r>
      <t>15.2 1000 mm internal diametre of sewer - NP3 or NP4 Pipe</t>
    </r>
    <r>
      <rPr>
        <sz val="8"/>
        <color indexed="14"/>
        <rFont val="Tahoma"/>
        <family val="2"/>
      </rPr>
      <t xml:space="preserve">  </t>
    </r>
    <r>
      <rPr>
        <b/>
        <sz val="8"/>
        <color indexed="11"/>
        <rFont val="Tahoma"/>
        <family val="2"/>
      </rPr>
      <t xml:space="preserve"> </t>
    </r>
  </si>
  <si>
    <r>
      <t>15.1 1000 mm internal diametre of sewer - NP1 or NP2 Pipe</t>
    </r>
    <r>
      <rPr>
        <sz val="8"/>
        <color indexed="14"/>
        <rFont val="Tahoma"/>
        <family val="2"/>
      </rPr>
      <t xml:space="preserve">  </t>
    </r>
    <r>
      <rPr>
        <b/>
        <sz val="8"/>
        <color indexed="11"/>
        <rFont val="Tahoma"/>
        <family val="2"/>
      </rPr>
      <t xml:space="preserve"> </t>
    </r>
  </si>
  <si>
    <r>
      <t>14.2 900 mm internal diametre of sewer - NP3 or NP4 Pipe</t>
    </r>
    <r>
      <rPr>
        <sz val="8"/>
        <color indexed="14"/>
        <rFont val="Tahoma"/>
        <family val="2"/>
      </rPr>
      <t xml:space="preserve">  </t>
    </r>
    <r>
      <rPr>
        <b/>
        <sz val="8"/>
        <color indexed="11"/>
        <rFont val="Tahoma"/>
        <family val="2"/>
      </rPr>
      <t xml:space="preserve"> </t>
    </r>
  </si>
  <si>
    <r>
      <t>14.1 900 mm internal diametre of sewer - NP1 or NP2 Pipe</t>
    </r>
    <r>
      <rPr>
        <sz val="8"/>
        <color indexed="14"/>
        <rFont val="Tahoma"/>
        <family val="2"/>
      </rPr>
      <t xml:space="preserve">  </t>
    </r>
    <r>
      <rPr>
        <b/>
        <sz val="8"/>
        <color indexed="11"/>
        <rFont val="Tahoma"/>
        <family val="2"/>
      </rPr>
      <t xml:space="preserve"> </t>
    </r>
  </si>
  <si>
    <r>
      <t>13.2 800 mm internal diametre of sewer - NP3 or NP4 Pipe</t>
    </r>
    <r>
      <rPr>
        <sz val="8"/>
        <color indexed="14"/>
        <rFont val="Tahoma"/>
        <family val="2"/>
      </rPr>
      <t xml:space="preserve">  </t>
    </r>
    <r>
      <rPr>
        <b/>
        <sz val="8"/>
        <color indexed="11"/>
        <rFont val="Tahoma"/>
        <family val="2"/>
      </rPr>
      <t xml:space="preserve"> </t>
    </r>
  </si>
  <si>
    <r>
      <t>13.1 800 mm internal diametre of sewer - NP1 or NP2 Pipe</t>
    </r>
    <r>
      <rPr>
        <sz val="8"/>
        <color indexed="14"/>
        <rFont val="Tahoma"/>
        <family val="2"/>
      </rPr>
      <t xml:space="preserve">  </t>
    </r>
    <r>
      <rPr>
        <b/>
        <sz val="8"/>
        <color indexed="11"/>
        <rFont val="Tahoma"/>
        <family val="2"/>
      </rPr>
      <t xml:space="preserve"> </t>
    </r>
  </si>
  <si>
    <r>
      <t>12.2 700 mm internal diametre of sewer - NP3 or NP4 Pipe</t>
    </r>
    <r>
      <rPr>
        <sz val="8"/>
        <color indexed="14"/>
        <rFont val="Tahoma"/>
        <family val="2"/>
      </rPr>
      <t xml:space="preserve">  </t>
    </r>
    <r>
      <rPr>
        <b/>
        <sz val="8"/>
        <color indexed="11"/>
        <rFont val="Tahoma"/>
        <family val="2"/>
      </rPr>
      <t xml:space="preserve"> </t>
    </r>
  </si>
  <si>
    <r>
      <t>12.1 700 mm internal diametre of sewer - NP1 or NP2 Pipe</t>
    </r>
    <r>
      <rPr>
        <sz val="8"/>
        <color indexed="14"/>
        <rFont val="Tahoma"/>
        <family val="2"/>
      </rPr>
      <t xml:space="preserve">  </t>
    </r>
    <r>
      <rPr>
        <b/>
        <sz val="8"/>
        <color indexed="11"/>
        <rFont val="Tahoma"/>
        <family val="2"/>
      </rPr>
      <t xml:space="preserve"> </t>
    </r>
  </si>
  <si>
    <r>
      <t>11.2 600 mm internal diametre of sewer - NP3 or NP4 Pipe</t>
    </r>
    <r>
      <rPr>
        <sz val="8"/>
        <color indexed="14"/>
        <rFont val="Tahoma"/>
        <family val="2"/>
      </rPr>
      <t xml:space="preserve">  </t>
    </r>
    <r>
      <rPr>
        <b/>
        <sz val="8"/>
        <color indexed="11"/>
        <rFont val="Tahoma"/>
        <family val="2"/>
      </rPr>
      <t xml:space="preserve"> </t>
    </r>
  </si>
  <si>
    <r>
      <t>11..1 600 mm internal diametre of sewer - NP1 or NP2 Pipe</t>
    </r>
    <r>
      <rPr>
        <sz val="8"/>
        <color indexed="14"/>
        <rFont val="Tahoma"/>
        <family val="2"/>
      </rPr>
      <t xml:space="preserve">  </t>
    </r>
    <r>
      <rPr>
        <b/>
        <sz val="8"/>
        <color indexed="11"/>
        <rFont val="Tahoma"/>
        <family val="2"/>
      </rPr>
      <t xml:space="preserve"> </t>
    </r>
  </si>
  <si>
    <r>
      <t>10.2 500 mm internal diametre of sewer -NP3 or NP4 Pipe</t>
    </r>
    <r>
      <rPr>
        <sz val="8"/>
        <color indexed="14"/>
        <rFont val="Tahoma"/>
        <family val="2"/>
      </rPr>
      <t xml:space="preserve">  </t>
    </r>
    <r>
      <rPr>
        <b/>
        <sz val="8"/>
        <color indexed="11"/>
        <rFont val="Tahoma"/>
        <family val="2"/>
      </rPr>
      <t xml:space="preserve"> </t>
    </r>
  </si>
  <si>
    <r>
      <t>10.1 500 mm internal diametre of sewer -NP1 or NP2 Pipe</t>
    </r>
    <r>
      <rPr>
        <sz val="8"/>
        <color indexed="14"/>
        <rFont val="Tahoma"/>
        <family val="2"/>
      </rPr>
      <t xml:space="preserve">  </t>
    </r>
    <r>
      <rPr>
        <b/>
        <sz val="8"/>
        <color indexed="11"/>
        <rFont val="Tahoma"/>
        <family val="2"/>
      </rPr>
      <t xml:space="preserve"> </t>
    </r>
  </si>
  <si>
    <r>
      <t>9.2 450 mm internal diametre of sewer - NP3 or NP4 Pipe</t>
    </r>
    <r>
      <rPr>
        <sz val="8"/>
        <color indexed="14"/>
        <rFont val="Tahoma"/>
        <family val="2"/>
      </rPr>
      <t xml:space="preserve">  </t>
    </r>
    <r>
      <rPr>
        <b/>
        <sz val="8"/>
        <color indexed="11"/>
        <rFont val="Tahoma"/>
        <family val="2"/>
      </rPr>
      <t xml:space="preserve"> </t>
    </r>
  </si>
  <si>
    <r>
      <t>9.1 450 mm internal diametre of sewer - NP1 or NP2 Pipe</t>
    </r>
    <r>
      <rPr>
        <sz val="8"/>
        <color indexed="14"/>
        <rFont val="Tahoma"/>
        <family val="2"/>
      </rPr>
      <t xml:space="preserve">  </t>
    </r>
    <r>
      <rPr>
        <b/>
        <sz val="8"/>
        <color indexed="11"/>
        <rFont val="Tahoma"/>
        <family val="2"/>
      </rPr>
      <t xml:space="preserve"> </t>
    </r>
  </si>
  <si>
    <r>
      <t>8.2 400 mm internal diametre of sewer - NP3 or NP4 Pipe</t>
    </r>
    <r>
      <rPr>
        <sz val="8"/>
        <color indexed="14"/>
        <rFont val="Tahoma"/>
        <family val="2"/>
      </rPr>
      <t xml:space="preserve">  </t>
    </r>
    <r>
      <rPr>
        <b/>
        <sz val="8"/>
        <color indexed="11"/>
        <rFont val="Tahoma"/>
        <family val="2"/>
      </rPr>
      <t xml:space="preserve"> </t>
    </r>
  </si>
  <si>
    <r>
      <t>8.1 400 mm internal diametre of sewer - NP1 or NP2 Pipe</t>
    </r>
    <r>
      <rPr>
        <sz val="8"/>
        <color indexed="14"/>
        <rFont val="Tahoma"/>
        <family val="2"/>
      </rPr>
      <t xml:space="preserve">  </t>
    </r>
    <r>
      <rPr>
        <b/>
        <sz val="8"/>
        <color indexed="11"/>
        <rFont val="Tahoma"/>
        <family val="2"/>
      </rPr>
      <t xml:space="preserve"> </t>
    </r>
  </si>
  <si>
    <r>
      <t>7.2 350 mm internal diametre of sewer - NP3 or NP4 Pipe</t>
    </r>
    <r>
      <rPr>
        <sz val="8"/>
        <color indexed="14"/>
        <rFont val="Tahoma"/>
        <family val="2"/>
      </rPr>
      <t xml:space="preserve">  </t>
    </r>
    <r>
      <rPr>
        <b/>
        <sz val="8"/>
        <color indexed="11"/>
        <rFont val="Tahoma"/>
        <family val="2"/>
      </rPr>
      <t xml:space="preserve"> </t>
    </r>
  </si>
  <si>
    <r>
      <t>7.1 350 mm internal diametre of sewer - NP1 or NP2 Pipe</t>
    </r>
    <r>
      <rPr>
        <sz val="8"/>
        <color indexed="14"/>
        <rFont val="Tahoma"/>
        <family val="2"/>
      </rPr>
      <t xml:space="preserve">  </t>
    </r>
    <r>
      <rPr>
        <b/>
        <sz val="8"/>
        <color indexed="11"/>
        <rFont val="Tahoma"/>
        <family val="2"/>
      </rPr>
      <t xml:space="preserve"> </t>
    </r>
  </si>
  <si>
    <t>10 meters of complete sewer</t>
  </si>
  <si>
    <r>
      <t>6 300 mm internal diametre of sewer (Class NP1 to NP2)</t>
    </r>
    <r>
      <rPr>
        <sz val="8"/>
        <color indexed="14"/>
        <rFont val="Tahoma"/>
        <family val="2"/>
      </rPr>
      <t xml:space="preserve">  </t>
    </r>
    <r>
      <rPr>
        <b/>
        <sz val="8"/>
        <color indexed="11"/>
        <rFont val="Tahoma"/>
        <family val="2"/>
      </rPr>
      <t xml:space="preserve"> </t>
    </r>
  </si>
  <si>
    <r>
      <t>5 250 mm internal diametre of sewer (Class NP1 to NP2)</t>
    </r>
    <r>
      <rPr>
        <sz val="8"/>
        <color indexed="14"/>
        <rFont val="Tahoma"/>
        <family val="2"/>
      </rPr>
      <t xml:space="preserve">  </t>
    </r>
    <r>
      <rPr>
        <b/>
        <sz val="8"/>
        <color indexed="11"/>
        <rFont val="Tahoma"/>
        <family val="2"/>
      </rPr>
      <t xml:space="preserve"> </t>
    </r>
  </si>
  <si>
    <r>
      <t>4 225 mm internal diametre of sewer (Class NP1 to NP2)</t>
    </r>
    <r>
      <rPr>
        <sz val="8"/>
        <color indexed="14"/>
        <rFont val="Tahoma"/>
        <family val="2"/>
      </rPr>
      <t xml:space="preserve">  </t>
    </r>
    <r>
      <rPr>
        <b/>
        <sz val="8"/>
        <color indexed="11"/>
        <rFont val="Tahoma"/>
        <family val="2"/>
      </rPr>
      <t xml:space="preserve"> </t>
    </r>
  </si>
  <si>
    <r>
      <t>3 200 mm internal diametre of sewer (Class NP1 to NP2)</t>
    </r>
    <r>
      <rPr>
        <sz val="8"/>
        <color indexed="14"/>
        <rFont val="Tahoma"/>
        <family val="2"/>
      </rPr>
      <t xml:space="preserve">  </t>
    </r>
    <r>
      <rPr>
        <b/>
        <sz val="8"/>
        <color indexed="11"/>
        <rFont val="Tahoma"/>
        <family val="2"/>
      </rPr>
      <t xml:space="preserve"> </t>
    </r>
  </si>
  <si>
    <r>
      <t>2 150 mm internal diametre of sewer (Class NP1 to NP2)</t>
    </r>
    <r>
      <rPr>
        <sz val="8"/>
        <color indexed="14"/>
        <rFont val="Tahoma"/>
        <family val="2"/>
      </rPr>
      <t xml:space="preserve">  </t>
    </r>
    <r>
      <rPr>
        <b/>
        <sz val="8"/>
        <color indexed="11"/>
        <rFont val="Tahoma"/>
        <family val="2"/>
      </rPr>
      <t xml:space="preserve"> </t>
    </r>
  </si>
  <si>
    <r>
      <t>1 100 mm internal diametre of sewer (Class NP1 to NP2)</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</si>
  <si>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F PLAN AND REINFORCED CONCRETE PIPES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Lowering plain and reinforced concrete pipes and specials into trenches for all depths and laying out the same to correct alignment gradients levels etc., including all dressing and trimming and cutting of concrete beds and joint holes, supporting the pipes and specials in correct position in a suitable rigid manner while the same are being jointed and until the surrounding benching haunches and envelope are completed. The pipes shall rest on the beds at all points throughout their lengths and to ensure this they shall be grouted in where necessary as described in item no.21.38 including carriage from the stores of the Engineer-in-charge and safe delivery thereof at site of works. This includes, loading, unloading, stacking at convenient points adjacent to the works ready for lowering as may be found most convenient in the interest of work.   
(For NPI or NP2 and NP3 or NP4 pipes)</t>
    </r>
    <r>
      <rPr>
        <b/>
        <sz val="8"/>
        <color indexed="13"/>
        <rFont val="Tahoma"/>
        <family val="2"/>
      </rPr>
      <t xml:space="preserve"> </t>
    </r>
    <r>
      <rPr>
        <b/>
        <sz val="8"/>
        <color indexed="11"/>
        <rFont val="Tahoma"/>
        <family val="2"/>
      </rPr>
      <t xml:space="preserve"> </t>
    </r>
    <r>
      <rPr>
        <sz val="8"/>
        <color indexed="8"/>
        <rFont val="Tahoma"/>
        <family val="2"/>
      </rPr>
      <t xml:space="preserve"> </t>
    </r>
  </si>
  <si>
    <t>21.44</t>
  </si>
  <si>
    <t>Per sqm benching and flooring surface measures horizontaly</t>
  </si>
  <si>
    <r>
      <t xml:space="preserve"> Sewerage and Drainage</t>
    </r>
    <r>
      <rPr>
        <b/>
        <sz val="8"/>
        <color indexed="13"/>
        <rFont val="Tahoma"/>
        <family val="2"/>
      </rPr>
      <t xml:space="preserve"> </t>
    </r>
    <r>
      <rPr>
        <b/>
        <sz val="8"/>
        <color indexed="13"/>
        <rFont val="Tahoma"/>
        <family val="2"/>
      </rPr>
      <t>E SALT GLAZED STONEWARE PIPE SEWERS AND DRAINS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over the rate laid down in this schedule for cement concrete work more making and finishing benching and complicated floor work in manholes, including formation of channels and bulldozing and smooth finishing the surface accurately to template.</t>
    </r>
    <r>
      <rPr>
        <b/>
        <sz val="8"/>
        <color indexed="13"/>
        <rFont val="Tahoma"/>
        <family val="2"/>
      </rPr>
      <t xml:space="preserve"> </t>
    </r>
    <r>
      <rPr>
        <b/>
        <sz val="8"/>
        <color indexed="11"/>
        <rFont val="Tahoma"/>
        <family val="2"/>
      </rPr>
      <t xml:space="preserve"> </t>
    </r>
    <r>
      <rPr>
        <sz val="8"/>
        <color indexed="8"/>
        <rFont val="Tahoma"/>
        <family val="2"/>
      </rPr>
      <t xml:space="preserve"> </t>
    </r>
  </si>
  <si>
    <t>21.43</t>
  </si>
  <si>
    <t>Per branch complete</t>
  </si>
  <si>
    <r>
      <t>3 175 mm to 450 mm internal diametre of sewer and 175 mm internal diametre of branch</t>
    </r>
    <r>
      <rPr>
        <sz val="8"/>
        <color indexed="14"/>
        <rFont val="Tahoma"/>
        <family val="2"/>
      </rPr>
      <t xml:space="preserve">  </t>
    </r>
    <r>
      <rPr>
        <b/>
        <sz val="8"/>
        <color indexed="11"/>
        <rFont val="Tahoma"/>
        <family val="2"/>
      </rPr>
      <t xml:space="preserve"> </t>
    </r>
  </si>
  <si>
    <r>
      <t>2 150 mm to 450 mm internal diametre of sewer and 150 mm internal diametre of branch</t>
    </r>
    <r>
      <rPr>
        <sz val="8"/>
        <color indexed="14"/>
        <rFont val="Tahoma"/>
        <family val="2"/>
      </rPr>
      <t xml:space="preserve">  </t>
    </r>
    <r>
      <rPr>
        <b/>
        <sz val="8"/>
        <color indexed="11"/>
        <rFont val="Tahoma"/>
        <family val="2"/>
      </rPr>
      <t xml:space="preserve"> </t>
    </r>
  </si>
  <si>
    <r>
      <t>1 100 mm to 450 mm internal diameter of sewer and 100 mm internal diametre of branch</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</si>
  <si>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E SALT GLAZED STONEWARE PIPE SEWERS AND DRAINS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laying oblique junction branches in stoneware pipe sewers including lowering, aligning, setting in correct position with correct slopes of branches and cutting and making a room for branches complete.</t>
    </r>
    <r>
      <rPr>
        <b/>
        <sz val="8"/>
        <color indexed="13"/>
        <rFont val="Tahoma"/>
        <family val="2"/>
      </rPr>
      <t xml:space="preserve"> </t>
    </r>
    <r>
      <rPr>
        <b/>
        <sz val="8"/>
        <color indexed="11"/>
        <rFont val="Tahoma"/>
        <family val="2"/>
      </rPr>
      <t xml:space="preserve"> </t>
    </r>
    <r>
      <rPr>
        <sz val="8"/>
        <color indexed="8"/>
        <rFont val="Tahoma"/>
        <family val="2"/>
      </rPr>
      <t xml:space="preserve"> </t>
    </r>
  </si>
  <si>
    <t>21.42</t>
  </si>
  <si>
    <t>Per Chute</t>
  </si>
  <si>
    <r>
      <t>5 225 mm internal diametre</t>
    </r>
    <r>
      <rPr>
        <sz val="8"/>
        <color indexed="14"/>
        <rFont val="Tahoma"/>
        <family val="2"/>
      </rPr>
      <t xml:space="preserve">  </t>
    </r>
    <r>
      <rPr>
        <b/>
        <sz val="8"/>
        <color indexed="11"/>
        <rFont val="Tahoma"/>
        <family val="2"/>
      </rPr>
      <t xml:space="preserve"> </t>
    </r>
  </si>
  <si>
    <r>
      <t>4 200 mm internal diametre</t>
    </r>
    <r>
      <rPr>
        <sz val="8"/>
        <color indexed="14"/>
        <rFont val="Tahoma"/>
        <family val="2"/>
      </rPr>
      <t xml:space="preserve">  </t>
    </r>
    <r>
      <rPr>
        <b/>
        <sz val="8"/>
        <color indexed="11"/>
        <rFont val="Tahoma"/>
        <family val="2"/>
      </rPr>
      <t xml:space="preserve"> </t>
    </r>
  </si>
  <si>
    <r>
      <t>3 175 mm internal diametre</t>
    </r>
    <r>
      <rPr>
        <sz val="8"/>
        <color indexed="14"/>
        <rFont val="Tahoma"/>
        <family val="2"/>
      </rPr>
      <t xml:space="preserve">  </t>
    </r>
    <r>
      <rPr>
        <b/>
        <sz val="8"/>
        <color indexed="11"/>
        <rFont val="Tahoma"/>
        <family val="2"/>
      </rPr>
      <t xml:space="preserve"> </t>
    </r>
  </si>
  <si>
    <r>
      <t>2 150 mm internal diametre</t>
    </r>
    <r>
      <rPr>
        <sz val="8"/>
        <color indexed="14"/>
        <rFont val="Tahoma"/>
        <family val="2"/>
      </rPr>
      <t xml:space="preserve">  </t>
    </r>
    <r>
      <rPr>
        <b/>
        <sz val="8"/>
        <color indexed="11"/>
        <rFont val="Tahoma"/>
        <family val="2"/>
      </rPr>
      <t xml:space="preserve"> </t>
    </r>
  </si>
  <si>
    <r>
      <t>1 100 mm internal diametre</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</si>
  <si>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E SALT GLAZED STONEWARE PIPE SEWERS AND DRAINS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laying and fixing drain chutes in pipe sewers including lowering, aligning, setting in brick work and concrete cutting away and making good complete.</t>
    </r>
    <r>
      <rPr>
        <b/>
        <sz val="8"/>
        <color indexed="13"/>
        <rFont val="Tahoma"/>
        <family val="2"/>
      </rPr>
      <t xml:space="preserve"> </t>
    </r>
    <r>
      <rPr>
        <b/>
        <sz val="8"/>
        <color indexed="11"/>
        <rFont val="Tahoma"/>
        <family val="2"/>
      </rPr>
      <t xml:space="preserve"> </t>
    </r>
    <r>
      <rPr>
        <sz val="8"/>
        <color indexed="8"/>
        <rFont val="Tahoma"/>
        <family val="2"/>
      </rPr>
      <t xml:space="preserve"> </t>
    </r>
  </si>
  <si>
    <t>21.41</t>
  </si>
  <si>
    <r>
      <t>11 450 mm internal diametre of pipes</t>
    </r>
    <r>
      <rPr>
        <sz val="8"/>
        <color indexed="14"/>
        <rFont val="Tahoma"/>
        <family val="2"/>
      </rPr>
      <t xml:space="preserve">  </t>
    </r>
    <r>
      <rPr>
        <b/>
        <sz val="8"/>
        <color indexed="11"/>
        <rFont val="Tahoma"/>
        <family val="2"/>
      </rPr>
      <t xml:space="preserve"> </t>
    </r>
  </si>
  <si>
    <r>
      <t>10 400 mm internal diametre of pipes</t>
    </r>
    <r>
      <rPr>
        <sz val="8"/>
        <color indexed="14"/>
        <rFont val="Tahoma"/>
        <family val="2"/>
      </rPr>
      <t xml:space="preserve">  </t>
    </r>
    <r>
      <rPr>
        <b/>
        <sz val="8"/>
        <color indexed="11"/>
        <rFont val="Tahoma"/>
        <family val="2"/>
      </rPr>
      <t xml:space="preserve"> </t>
    </r>
  </si>
  <si>
    <r>
      <t>9 375 mm internal diametre of pipes</t>
    </r>
    <r>
      <rPr>
        <sz val="8"/>
        <color indexed="14"/>
        <rFont val="Tahoma"/>
        <family val="2"/>
      </rPr>
      <t xml:space="preserve">  </t>
    </r>
    <r>
      <rPr>
        <b/>
        <sz val="8"/>
        <color indexed="11"/>
        <rFont val="Tahoma"/>
        <family val="2"/>
      </rPr>
      <t xml:space="preserve"> </t>
    </r>
  </si>
  <si>
    <r>
      <t>8 350 mm internal diametre of pipes</t>
    </r>
    <r>
      <rPr>
        <sz val="8"/>
        <color indexed="14"/>
        <rFont val="Tahoma"/>
        <family val="2"/>
      </rPr>
      <t xml:space="preserve">  </t>
    </r>
    <r>
      <rPr>
        <b/>
        <sz val="8"/>
        <color indexed="11"/>
        <rFont val="Tahoma"/>
        <family val="2"/>
      </rPr>
      <t xml:space="preserve"> </t>
    </r>
  </si>
  <si>
    <r>
      <t>7 300 mm internal diametre of pipes</t>
    </r>
    <r>
      <rPr>
        <sz val="8"/>
        <color indexed="14"/>
        <rFont val="Tahoma"/>
        <family val="2"/>
      </rPr>
      <t xml:space="preserve">  </t>
    </r>
    <r>
      <rPr>
        <b/>
        <sz val="8"/>
        <color indexed="11"/>
        <rFont val="Tahoma"/>
        <family val="2"/>
      </rPr>
      <t xml:space="preserve"> </t>
    </r>
  </si>
  <si>
    <r>
      <t>6 250 mm internal diametre of pipes</t>
    </r>
    <r>
      <rPr>
        <sz val="8"/>
        <color indexed="14"/>
        <rFont val="Tahoma"/>
        <family val="2"/>
      </rPr>
      <t xml:space="preserve">  </t>
    </r>
    <r>
      <rPr>
        <b/>
        <sz val="8"/>
        <color indexed="11"/>
        <rFont val="Tahoma"/>
        <family val="2"/>
      </rPr>
      <t xml:space="preserve"> </t>
    </r>
  </si>
  <si>
    <r>
      <t>5 225 mm internal diametre of pipes</t>
    </r>
    <r>
      <rPr>
        <sz val="8"/>
        <color indexed="14"/>
        <rFont val="Tahoma"/>
        <family val="2"/>
      </rPr>
      <t xml:space="preserve">  </t>
    </r>
    <r>
      <rPr>
        <b/>
        <sz val="8"/>
        <color indexed="11"/>
        <rFont val="Tahoma"/>
        <family val="2"/>
      </rPr>
      <t xml:space="preserve"> </t>
    </r>
  </si>
  <si>
    <r>
      <t>4 200 mm internal diametre of pipes</t>
    </r>
    <r>
      <rPr>
        <sz val="8"/>
        <color indexed="14"/>
        <rFont val="Tahoma"/>
        <family val="2"/>
      </rPr>
      <t xml:space="preserve">  </t>
    </r>
    <r>
      <rPr>
        <b/>
        <sz val="8"/>
        <color indexed="11"/>
        <rFont val="Tahoma"/>
        <family val="2"/>
      </rPr>
      <t xml:space="preserve"> </t>
    </r>
  </si>
  <si>
    <r>
      <t>3 175 mm internal diametre of pipes</t>
    </r>
    <r>
      <rPr>
        <sz val="8"/>
        <color indexed="14"/>
        <rFont val="Tahoma"/>
        <family val="2"/>
      </rPr>
      <t xml:space="preserve">  </t>
    </r>
    <r>
      <rPr>
        <b/>
        <sz val="8"/>
        <color indexed="11"/>
        <rFont val="Tahoma"/>
        <family val="2"/>
      </rPr>
      <t xml:space="preserve"> </t>
    </r>
  </si>
  <si>
    <r>
      <t>2 150 mm internal diametre of pipes</t>
    </r>
    <r>
      <rPr>
        <sz val="8"/>
        <color indexed="14"/>
        <rFont val="Tahoma"/>
        <family val="2"/>
      </rPr>
      <t xml:space="preserve">  </t>
    </r>
    <r>
      <rPr>
        <b/>
        <sz val="8"/>
        <color indexed="11"/>
        <rFont val="Tahoma"/>
        <family val="2"/>
      </rPr>
      <t xml:space="preserve"> </t>
    </r>
  </si>
  <si>
    <r>
      <t>1 100 mm internal diametre of pipes</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</si>
  <si>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E SALT GLAZED STONEWARE PIPE SEWERS AND DRAINS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Cutting glazed stoneware pipes and specials chipping and finishing the cut surface to a uniform finish and roughing the part of the pipes, if any entering the sockets of the adjacent pipes complete, to the satisfaction of the engineer-in-charge of the works.</t>
    </r>
    <r>
      <rPr>
        <b/>
        <sz val="8"/>
        <color indexed="13"/>
        <rFont val="Tahoma"/>
        <family val="2"/>
      </rPr>
      <t xml:space="preserve"> </t>
    </r>
    <r>
      <rPr>
        <b/>
        <sz val="8"/>
        <color indexed="11"/>
        <rFont val="Tahoma"/>
        <family val="2"/>
      </rPr>
      <t xml:space="preserve"> </t>
    </r>
    <r>
      <rPr>
        <sz val="8"/>
        <color indexed="8"/>
        <rFont val="Tahoma"/>
        <family val="2"/>
      </rPr>
      <t xml:space="preserve"> </t>
    </r>
  </si>
  <si>
    <t>21.40</t>
  </si>
  <si>
    <t>Per Joint Completed</t>
  </si>
  <si>
    <r>
      <t>11 450 mm internal diametre of sewer</t>
    </r>
    <r>
      <rPr>
        <sz val="8"/>
        <color indexed="14"/>
        <rFont val="Tahoma"/>
        <family val="2"/>
      </rPr>
      <t xml:space="preserve">  </t>
    </r>
    <r>
      <rPr>
        <b/>
        <sz val="8"/>
        <color indexed="11"/>
        <rFont val="Tahoma"/>
        <family val="2"/>
      </rPr>
      <t xml:space="preserve"> </t>
    </r>
  </si>
  <si>
    <r>
      <t>10 400 mm internal diametre of sewer</t>
    </r>
    <r>
      <rPr>
        <sz val="8"/>
        <color indexed="14"/>
        <rFont val="Tahoma"/>
        <family val="2"/>
      </rPr>
      <t xml:space="preserve">  </t>
    </r>
    <r>
      <rPr>
        <b/>
        <sz val="8"/>
        <color indexed="11"/>
        <rFont val="Tahoma"/>
        <family val="2"/>
      </rPr>
      <t xml:space="preserve"> </t>
    </r>
  </si>
  <si>
    <r>
      <t>9 375 mm internal diametre of sewer</t>
    </r>
    <r>
      <rPr>
        <sz val="8"/>
        <color indexed="14"/>
        <rFont val="Tahoma"/>
        <family val="2"/>
      </rPr>
      <t xml:space="preserve">  </t>
    </r>
    <r>
      <rPr>
        <b/>
        <sz val="8"/>
        <color indexed="11"/>
        <rFont val="Tahoma"/>
        <family val="2"/>
      </rPr>
      <t xml:space="preserve"> </t>
    </r>
  </si>
  <si>
    <r>
      <t>8 350 mm internal diametre of sewer</t>
    </r>
    <r>
      <rPr>
        <sz val="8"/>
        <color indexed="14"/>
        <rFont val="Tahoma"/>
        <family val="2"/>
      </rPr>
      <t xml:space="preserve">  </t>
    </r>
    <r>
      <rPr>
        <b/>
        <sz val="8"/>
        <color indexed="11"/>
        <rFont val="Tahoma"/>
        <family val="2"/>
      </rPr>
      <t xml:space="preserve"> </t>
    </r>
  </si>
  <si>
    <r>
      <t>7 300 mm internal diametre of sewer</t>
    </r>
    <r>
      <rPr>
        <sz val="8"/>
        <color indexed="14"/>
        <rFont val="Tahoma"/>
        <family val="2"/>
      </rPr>
      <t xml:space="preserve">  </t>
    </r>
    <r>
      <rPr>
        <b/>
        <sz val="8"/>
        <color indexed="11"/>
        <rFont val="Tahoma"/>
        <family val="2"/>
      </rPr>
      <t xml:space="preserve"> </t>
    </r>
  </si>
  <si>
    <r>
      <t>6 250 mm internal diametre of sewer</t>
    </r>
    <r>
      <rPr>
        <sz val="8"/>
        <color indexed="14"/>
        <rFont val="Tahoma"/>
        <family val="2"/>
      </rPr>
      <t xml:space="preserve">  </t>
    </r>
    <r>
      <rPr>
        <b/>
        <sz val="8"/>
        <color indexed="11"/>
        <rFont val="Tahoma"/>
        <family val="2"/>
      </rPr>
      <t xml:space="preserve"> </t>
    </r>
  </si>
  <si>
    <r>
      <t>5 225 mm internal diametre of sewer</t>
    </r>
    <r>
      <rPr>
        <sz val="8"/>
        <color indexed="14"/>
        <rFont val="Tahoma"/>
        <family val="2"/>
      </rPr>
      <t xml:space="preserve">  </t>
    </r>
    <r>
      <rPr>
        <b/>
        <sz val="8"/>
        <color indexed="11"/>
        <rFont val="Tahoma"/>
        <family val="2"/>
      </rPr>
      <t xml:space="preserve"> </t>
    </r>
  </si>
  <si>
    <r>
      <t>4 200 mm internal diametre of sewer</t>
    </r>
    <r>
      <rPr>
        <sz val="8"/>
        <color indexed="14"/>
        <rFont val="Tahoma"/>
        <family val="2"/>
      </rPr>
      <t xml:space="preserve">  </t>
    </r>
    <r>
      <rPr>
        <b/>
        <sz val="8"/>
        <color indexed="11"/>
        <rFont val="Tahoma"/>
        <family val="2"/>
      </rPr>
      <t xml:space="preserve"> </t>
    </r>
  </si>
  <si>
    <r>
      <t>3 175 mm internal diametre of sewer</t>
    </r>
    <r>
      <rPr>
        <sz val="8"/>
        <color indexed="14"/>
        <rFont val="Tahoma"/>
        <family val="2"/>
      </rPr>
      <t xml:space="preserve">  </t>
    </r>
    <r>
      <rPr>
        <b/>
        <sz val="8"/>
        <color indexed="11"/>
        <rFont val="Tahoma"/>
        <family val="2"/>
      </rPr>
      <t xml:space="preserve"> </t>
    </r>
  </si>
  <si>
    <r>
      <t>2 150 mm internal diametre of sewer</t>
    </r>
    <r>
      <rPr>
        <sz val="8"/>
        <color indexed="14"/>
        <rFont val="Tahoma"/>
        <family val="2"/>
      </rPr>
      <t xml:space="preserve">  </t>
    </r>
    <r>
      <rPr>
        <b/>
        <sz val="8"/>
        <color indexed="11"/>
        <rFont val="Tahoma"/>
        <family val="2"/>
      </rPr>
      <t xml:space="preserve"> </t>
    </r>
  </si>
  <si>
    <r>
      <t>1 100 mm internal diametre of sewer</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</si>
  <si>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E SALT GLAZED STONEWARE PIPE SEWERS AND DRAINS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Jointing and fixing salt glazed stoneware pipes and special in trenches using cement sand mortar 1:1 and best white Italian tarred hemp/yarn including finishing and trowel ling of each joint at an angle of 45 degrees with the longitudinal axis of the pipes, watering, keeping the joints covered and wetted till the same are cured, testing the sewer lines for leakages and making all leakages and defect good, complete as laid down in the contract specifications.</t>
    </r>
    <r>
      <rPr>
        <b/>
        <sz val="8"/>
        <color indexed="13"/>
        <rFont val="Tahoma"/>
        <family val="2"/>
      </rPr>
      <t xml:space="preserve"> </t>
    </r>
    <r>
      <rPr>
        <b/>
        <sz val="8"/>
        <color indexed="11"/>
        <rFont val="Tahoma"/>
        <family val="2"/>
      </rPr>
      <t xml:space="preserve"> </t>
    </r>
    <r>
      <rPr>
        <sz val="8"/>
        <color indexed="8"/>
        <rFont val="Tahoma"/>
        <family val="2"/>
      </rPr>
      <t xml:space="preserve"> </t>
    </r>
  </si>
  <si>
    <t>21.39</t>
  </si>
  <si>
    <r>
      <t>11 450 mm internal diameter of sewer</t>
    </r>
    <r>
      <rPr>
        <sz val="8"/>
        <color indexed="14"/>
        <rFont val="Tahoma"/>
        <family val="2"/>
      </rPr>
      <t xml:space="preserve">  </t>
    </r>
    <r>
      <rPr>
        <b/>
        <sz val="8"/>
        <color indexed="11"/>
        <rFont val="Tahoma"/>
        <family val="2"/>
      </rPr>
      <t xml:space="preserve"> </t>
    </r>
  </si>
  <si>
    <r>
      <t>10 400 mm internal diameter of sewer</t>
    </r>
    <r>
      <rPr>
        <sz val="8"/>
        <color indexed="14"/>
        <rFont val="Tahoma"/>
        <family val="2"/>
      </rPr>
      <t xml:space="preserve">  </t>
    </r>
    <r>
      <rPr>
        <b/>
        <sz val="8"/>
        <color indexed="11"/>
        <rFont val="Tahoma"/>
        <family val="2"/>
      </rPr>
      <t xml:space="preserve"> </t>
    </r>
  </si>
  <si>
    <r>
      <t>9 375 mm internal diameter of sewer</t>
    </r>
    <r>
      <rPr>
        <sz val="8"/>
        <color indexed="14"/>
        <rFont val="Tahoma"/>
        <family val="2"/>
      </rPr>
      <t xml:space="preserve">  </t>
    </r>
    <r>
      <rPr>
        <b/>
        <sz val="8"/>
        <color indexed="11"/>
        <rFont val="Tahoma"/>
        <family val="2"/>
      </rPr>
      <t xml:space="preserve"> </t>
    </r>
  </si>
  <si>
    <r>
      <t>8 350 mm internal diameter of sewer</t>
    </r>
    <r>
      <rPr>
        <sz val="8"/>
        <color indexed="14"/>
        <rFont val="Tahoma"/>
        <family val="2"/>
      </rPr>
      <t xml:space="preserve">  </t>
    </r>
    <r>
      <rPr>
        <b/>
        <sz val="8"/>
        <color indexed="11"/>
        <rFont val="Tahoma"/>
        <family val="2"/>
      </rPr>
      <t xml:space="preserve"> </t>
    </r>
  </si>
  <si>
    <r>
      <t>7 300 mm internal diameter of sewer</t>
    </r>
    <r>
      <rPr>
        <sz val="8"/>
        <color indexed="14"/>
        <rFont val="Tahoma"/>
        <family val="2"/>
      </rPr>
      <t xml:space="preserve">  </t>
    </r>
    <r>
      <rPr>
        <b/>
        <sz val="8"/>
        <color indexed="11"/>
        <rFont val="Tahoma"/>
        <family val="2"/>
      </rPr>
      <t xml:space="preserve"> </t>
    </r>
  </si>
  <si>
    <r>
      <t>6 250 mm internal diameter of sewer</t>
    </r>
    <r>
      <rPr>
        <sz val="8"/>
        <color indexed="14"/>
        <rFont val="Tahoma"/>
        <family val="2"/>
      </rPr>
      <t xml:space="preserve">  </t>
    </r>
    <r>
      <rPr>
        <b/>
        <sz val="8"/>
        <color indexed="11"/>
        <rFont val="Tahoma"/>
        <family val="2"/>
      </rPr>
      <t xml:space="preserve"> </t>
    </r>
  </si>
  <si>
    <r>
      <t>5 225 mm internal diameter of sewer</t>
    </r>
    <r>
      <rPr>
        <sz val="8"/>
        <color indexed="14"/>
        <rFont val="Tahoma"/>
        <family val="2"/>
      </rPr>
      <t xml:space="preserve">  </t>
    </r>
    <r>
      <rPr>
        <b/>
        <sz val="8"/>
        <color indexed="11"/>
        <rFont val="Tahoma"/>
        <family val="2"/>
      </rPr>
      <t xml:space="preserve"> </t>
    </r>
  </si>
  <si>
    <r>
      <t>4 200 mm internal diameter of sewer</t>
    </r>
    <r>
      <rPr>
        <sz val="8"/>
        <color indexed="14"/>
        <rFont val="Tahoma"/>
        <family val="2"/>
      </rPr>
      <t xml:space="preserve">  </t>
    </r>
    <r>
      <rPr>
        <b/>
        <sz val="8"/>
        <color indexed="11"/>
        <rFont val="Tahoma"/>
        <family val="2"/>
      </rPr>
      <t xml:space="preserve"> </t>
    </r>
  </si>
  <si>
    <r>
      <t>3 175 mm internal diameter of sewer</t>
    </r>
    <r>
      <rPr>
        <sz val="8"/>
        <color indexed="14"/>
        <rFont val="Tahoma"/>
        <family val="2"/>
      </rPr>
      <t xml:space="preserve">  </t>
    </r>
    <r>
      <rPr>
        <b/>
        <sz val="8"/>
        <color indexed="11"/>
        <rFont val="Tahoma"/>
        <family val="2"/>
      </rPr>
      <t xml:space="preserve"> </t>
    </r>
  </si>
  <si>
    <r>
      <t>2 150 mm internal diameter of sewer</t>
    </r>
    <r>
      <rPr>
        <sz val="8"/>
        <color indexed="14"/>
        <rFont val="Tahoma"/>
        <family val="2"/>
      </rPr>
      <t xml:space="preserve">  </t>
    </r>
    <r>
      <rPr>
        <b/>
        <sz val="8"/>
        <color indexed="11"/>
        <rFont val="Tahoma"/>
        <family val="2"/>
      </rPr>
      <t xml:space="preserve"> </t>
    </r>
  </si>
  <si>
    <r>
      <t>1 100 mm internal diameter of sewer</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</si>
  <si>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E SALT GLAZED STONEWARE PIPE SEWERS AND DRAINS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`Lowering salt glazed stoneware pipes and specials into trenches for all depths and laying out the same to correct alignment gradient, level etc in trenches including all dressing and trimming of bed and sides of trenches, if required, trimming and cutting of concrete beds and joint holes, supporting the pipes and specials, in correct position in a suitable rigid manner while the same are being jointed and until the surrounding benching hunching and envelopes are completed. The sewer shall rest on the bed at every point throughout its length and to ensure this, it shall be grouted in without extra charge by the contractor with lime surkhi mortar, in the case of lime concrete beds and 1:3 cement sand mortar in the case of cement concrete beds including cartage from Divisional Store or nearest Railway station to site of work.
The internal diameter of sewer being :-`</t>
    </r>
    <r>
      <rPr>
        <b/>
        <sz val="8"/>
        <color indexed="13"/>
        <rFont val="Tahoma"/>
        <family val="2"/>
      </rPr>
      <t xml:space="preserve"> </t>
    </r>
    <r>
      <rPr>
        <b/>
        <sz val="8"/>
        <color indexed="11"/>
        <rFont val="Tahoma"/>
        <family val="2"/>
      </rPr>
      <t xml:space="preserve"> </t>
    </r>
    <r>
      <rPr>
        <sz val="8"/>
        <color indexed="8"/>
        <rFont val="Tahoma"/>
        <family val="2"/>
      </rPr>
      <t xml:space="preserve"> </t>
    </r>
  </si>
  <si>
    <t>21.38</t>
  </si>
  <si>
    <r>
      <t xml:space="preserve"> Sewerage and Drainage</t>
    </r>
    <r>
      <rPr>
        <b/>
        <sz val="8"/>
        <color indexed="13"/>
        <rFont val="Tahoma"/>
        <family val="2"/>
      </rPr>
      <t xml:space="preserve"> </t>
    </r>
    <r>
      <rPr>
        <b/>
        <sz val="8"/>
        <color indexed="13"/>
        <rFont val="Tahoma"/>
        <family val="2"/>
      </rPr>
      <t>D PAINTING VENT SHAFTS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Finishing R.C. C. vent shafts as per item No 21.36 above with exterior decorative cement based paints on old work done so as to give an even shade.</t>
    </r>
    <r>
      <rPr>
        <b/>
        <sz val="8"/>
        <color indexed="13"/>
        <rFont val="Tahoma"/>
        <family val="2"/>
      </rPr>
      <t xml:space="preserve"> </t>
    </r>
    <r>
      <rPr>
        <b/>
        <sz val="8"/>
        <color indexed="11"/>
        <rFont val="Tahoma"/>
        <family val="2"/>
      </rPr>
      <t xml:space="preserve"> </t>
    </r>
    <r>
      <rPr>
        <sz val="8"/>
        <color indexed="8"/>
        <rFont val="Tahoma"/>
        <family val="2"/>
      </rPr>
      <t xml:space="preserve"> </t>
    </r>
  </si>
  <si>
    <t>21.37</t>
  </si>
  <si>
    <r>
      <t xml:space="preserve"> Sewerage and Drainage</t>
    </r>
    <r>
      <rPr>
        <b/>
        <sz val="8"/>
        <color indexed="13"/>
        <rFont val="Tahoma"/>
        <family val="2"/>
      </rPr>
      <t xml:space="preserve"> </t>
    </r>
    <r>
      <rPr>
        <b/>
        <sz val="8"/>
        <color indexed="13"/>
        <rFont val="Tahoma"/>
        <family val="2"/>
      </rPr>
      <t>D PAINTING VENT SHAFTS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Finishing R.C.C. vent shafts minimum 200 mm internal diameter with exterior decorative cement based paints on new work two coats to give an even finish.</t>
    </r>
    <r>
      <rPr>
        <b/>
        <sz val="8"/>
        <color indexed="13"/>
        <rFont val="Tahoma"/>
        <family val="2"/>
      </rPr>
      <t xml:space="preserve"> </t>
    </r>
    <r>
      <rPr>
        <b/>
        <sz val="8"/>
        <color indexed="11"/>
        <rFont val="Tahoma"/>
        <family val="2"/>
      </rPr>
      <t xml:space="preserve"> </t>
    </r>
    <r>
      <rPr>
        <sz val="8"/>
        <color indexed="8"/>
        <rFont val="Tahoma"/>
        <family val="2"/>
      </rPr>
      <t xml:space="preserve"> </t>
    </r>
  </si>
  <si>
    <t>21.36</t>
  </si>
  <si>
    <r>
      <t>3 300 mm internal diametre vent shaft</t>
    </r>
    <r>
      <rPr>
        <sz val="8"/>
        <color indexed="14"/>
        <rFont val="Tahoma"/>
        <family val="2"/>
      </rPr>
      <t xml:space="preserve">  </t>
    </r>
    <r>
      <rPr>
        <b/>
        <sz val="8"/>
        <color indexed="11"/>
        <rFont val="Tahoma"/>
        <family val="2"/>
      </rPr>
      <t xml:space="preserve"> </t>
    </r>
  </si>
  <si>
    <r>
      <t>2 250 mm internal diametre vent shaft</t>
    </r>
    <r>
      <rPr>
        <sz val="8"/>
        <color indexed="14"/>
        <rFont val="Tahoma"/>
        <family val="2"/>
      </rPr>
      <t xml:space="preserve">  </t>
    </r>
    <r>
      <rPr>
        <b/>
        <sz val="8"/>
        <color indexed="11"/>
        <rFont val="Tahoma"/>
        <family val="2"/>
      </rPr>
      <t xml:space="preserve"> </t>
    </r>
  </si>
  <si>
    <r>
      <t>1 150 mm internal diametre vent shaft</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</si>
  <si>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D PAINTING VENT SHAFTS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Painting one coat with anti-corrosive bitumastic paint on old work to give an even shade-</t>
    </r>
    <r>
      <rPr>
        <b/>
        <sz val="8"/>
        <color indexed="13"/>
        <rFont val="Tahoma"/>
        <family val="2"/>
      </rPr>
      <t xml:space="preserve"> </t>
    </r>
    <r>
      <rPr>
        <b/>
        <sz val="8"/>
        <color indexed="11"/>
        <rFont val="Tahoma"/>
        <family val="2"/>
      </rPr>
      <t xml:space="preserve"> </t>
    </r>
    <r>
      <rPr>
        <sz val="8"/>
        <color indexed="8"/>
        <rFont val="Tahoma"/>
        <family val="2"/>
      </rPr>
      <t xml:space="preserve"> </t>
    </r>
  </si>
  <si>
    <t>21.35</t>
  </si>
  <si>
    <r>
      <t xml:space="preserve"> Sewerage and Drainage</t>
    </r>
    <r>
      <rPr>
        <b/>
        <sz val="8"/>
        <color indexed="13"/>
        <rFont val="Tahoma"/>
        <family val="2"/>
      </rPr>
      <t xml:space="preserve"> </t>
    </r>
    <r>
      <rPr>
        <b/>
        <sz val="8"/>
        <color indexed="13"/>
        <rFont val="Tahoma"/>
        <family val="2"/>
      </rPr>
      <t>D PAINTING VENT SHAFTS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Painting two coats with anti-corrosive bitumastic paint on new work to give an even shade-</t>
    </r>
    <r>
      <rPr>
        <b/>
        <sz val="8"/>
        <color indexed="13"/>
        <rFont val="Tahoma"/>
        <family val="2"/>
      </rPr>
      <t xml:space="preserve"> </t>
    </r>
    <r>
      <rPr>
        <b/>
        <sz val="8"/>
        <color indexed="11"/>
        <rFont val="Tahoma"/>
        <family val="2"/>
      </rPr>
      <t xml:space="preserve"> </t>
    </r>
    <r>
      <rPr>
        <sz val="8"/>
        <color indexed="8"/>
        <rFont val="Tahoma"/>
        <family val="2"/>
      </rPr>
      <t xml:space="preserve"> </t>
    </r>
  </si>
  <si>
    <t>21.34</t>
  </si>
  <si>
    <r>
      <t xml:space="preserve"> Sewerage and Drainage</t>
    </r>
    <r>
      <rPr>
        <b/>
        <sz val="8"/>
        <color indexed="13"/>
        <rFont val="Tahoma"/>
        <family val="2"/>
      </rPr>
      <t xml:space="preserve"> </t>
    </r>
    <r>
      <rPr>
        <b/>
        <sz val="8"/>
        <color indexed="13"/>
        <rFont val="Tahoma"/>
        <family val="2"/>
      </rPr>
      <t>D PAINTING VENT SHAFTS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Painting one coat ready mixed paint for metallic surfaces in all shades on new works-</t>
    </r>
    <r>
      <rPr>
        <b/>
        <sz val="8"/>
        <color indexed="13"/>
        <rFont val="Tahoma"/>
        <family val="2"/>
      </rPr>
      <t xml:space="preserve"> </t>
    </r>
    <r>
      <rPr>
        <b/>
        <sz val="8"/>
        <color indexed="11"/>
        <rFont val="Tahoma"/>
        <family val="2"/>
      </rPr>
      <t xml:space="preserve"> </t>
    </r>
    <r>
      <rPr>
        <sz val="8"/>
        <color indexed="8"/>
        <rFont val="Tahoma"/>
        <family val="2"/>
      </rPr>
      <t xml:space="preserve"> </t>
    </r>
  </si>
  <si>
    <t>21.33</t>
  </si>
  <si>
    <r>
      <t xml:space="preserve"> Sewerage and Drainage</t>
    </r>
    <r>
      <rPr>
        <b/>
        <sz val="8"/>
        <color indexed="13"/>
        <rFont val="Tahoma"/>
        <family val="2"/>
      </rPr>
      <t xml:space="preserve"> </t>
    </r>
    <r>
      <rPr>
        <b/>
        <sz val="8"/>
        <color indexed="13"/>
        <rFont val="Tahoma"/>
        <family val="2"/>
      </rPr>
      <t>D PAINTING VENT SHAFTS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Painting two coats excluding priming coat with ready mixed paint for metallic surfaces in all shades on new works-</t>
    </r>
    <r>
      <rPr>
        <b/>
        <sz val="8"/>
        <color indexed="13"/>
        <rFont val="Tahoma"/>
        <family val="2"/>
      </rPr>
      <t xml:space="preserve"> </t>
    </r>
    <r>
      <rPr>
        <b/>
        <sz val="8"/>
        <color indexed="11"/>
        <rFont val="Tahoma"/>
        <family val="2"/>
      </rPr>
      <t xml:space="preserve"> </t>
    </r>
    <r>
      <rPr>
        <sz val="8"/>
        <color indexed="8"/>
        <rFont val="Tahoma"/>
        <family val="2"/>
      </rPr>
      <t xml:space="preserve"> </t>
    </r>
  </si>
  <si>
    <t>21.32</t>
  </si>
  <si>
    <t>per column complete</t>
  </si>
  <si>
    <r>
      <t xml:space="preserve"> Sewerage and Drainage</t>
    </r>
    <r>
      <rPr>
        <b/>
        <sz val="8"/>
        <color indexed="13"/>
        <rFont val="Tahoma"/>
        <family val="2"/>
      </rPr>
      <t xml:space="preserve"> </t>
    </r>
    <r>
      <rPr>
        <b/>
        <sz val="8"/>
        <color indexed="13"/>
        <rFont val="Tahoma"/>
        <family val="2"/>
      </rPr>
      <t>C FIXING INCLUDING CARRIAGE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Erection of R.C.C. ventilating column having minimum 200 mm internal dia and a height of 11 meters above ground level, including caps, cowls or wire domes etc. complete including carriage from the stores of the engineer-in-charge of works to site of works, loading, unloading, fixing and setting the same in position and embedding in foundation block (to be paid separately) complete.</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Notes: (i) The rates given above are based on the free supply by the department of columns and fittings include base, column pipes, caps, cowls or wire domes holding down bolts nuts and washers, jointing material comprising lead and bolts, nuts and washers and rubber insertion at the stores of the Engineer-in- charge but all steel strips or packing pieces required for jointing and erecting the columns true and vertical shall be provided by the contractor at his own expenses and cost thereof is included in the above rates.   
(ii) The rate also cover the cost of all special scaffolding, derricks, jim poles, tools and  plant , ropes, guys  etc., and nothing  extra  will  be admissible to  the contractor for the difficulties involved in erecting the columns absolutely true and vertical.   
(iii) The joints between the stone-ware or cement concrete pipe connecting the manholes with the column will be paid for at the rates as a joint of stone ware or cement concrete pipes at the relevant rates given in this schedule and all extra cement concrete required to make this joint perfect and to the requirements of the Engineer-in-charge shall be allowed to the contractor as per cement concrete at the rates laid down for such items.   
(iv) The pieces if any of the column shall be assembled and joined at ground level and then hoisted and erected unless specification approval of the Engineer- in-charge in writing permitting the contractor to do shall have been given.   
(v) The columns which have not been erected absolutely true, concentric and vertical shall to be accepted and the contractor shall rectify all defects arising from defective workmanship in joining, fixing and erection at his own costs and charge and nothing extra will be admissible to him for the removal of such defects.   
(vi) The contractor shall be entirely responsible for the safety and the custody of the material handed ever to him for erection and joining and shall not damage any column or its component parts while the same is under his charge or during assembly, erection etc., should however, any column or its component part or the joining material got damaged or stolen while the same are under his charge and until the columns after erection have been duly approved, passed and accepted by the Engineer-in-charge, the actual cost of such damage or loss shall be recovered from the contractor. The actual cost of various component parts of the columns and of the joining material to be issued to the contractor free of cost can be ascertained by the contractor from the Engineer-in-charge before tendering.   
(vii) The height of column as mentioned in item 21.30 above is exclusive of the height of base, cap and cowl or dome. The weight as mentioned in this item is approximate total weight of the column.</t>
    </r>
    <r>
      <rPr>
        <sz val="8"/>
        <color indexed="8"/>
        <rFont val="Tahoma"/>
        <family val="2"/>
      </rPr>
      <t xml:space="preserve"> </t>
    </r>
  </si>
  <si>
    <t>21.31</t>
  </si>
  <si>
    <r>
      <t>3.2 300 mm internal diametre column - 10 metres high and weighing 21.80 quintal</t>
    </r>
    <r>
      <rPr>
        <sz val="8"/>
        <color indexed="14"/>
        <rFont val="Tahoma"/>
        <family val="2"/>
      </rPr>
      <t xml:space="preserve">  </t>
    </r>
    <r>
      <rPr>
        <b/>
        <sz val="8"/>
        <color indexed="11"/>
        <rFont val="Tahoma"/>
        <family val="2"/>
      </rPr>
      <t xml:space="preserve"> </t>
    </r>
  </si>
  <si>
    <r>
      <t>3.1 300 mm internal diametre column - 8 metres high and weighing 19.80 quintal</t>
    </r>
    <r>
      <rPr>
        <sz val="8"/>
        <color indexed="14"/>
        <rFont val="Tahoma"/>
        <family val="2"/>
      </rPr>
      <t xml:space="preserve">  </t>
    </r>
    <r>
      <rPr>
        <b/>
        <sz val="8"/>
        <color indexed="11"/>
        <rFont val="Tahoma"/>
        <family val="2"/>
      </rPr>
      <t xml:space="preserve"> </t>
    </r>
  </si>
  <si>
    <r>
      <t>2.5 250 mm internal diameter columns - 12 metres high and weighing 22.43 quintal</t>
    </r>
    <r>
      <rPr>
        <sz val="8"/>
        <color indexed="14"/>
        <rFont val="Tahoma"/>
        <family val="2"/>
      </rPr>
      <t xml:space="preserve">  </t>
    </r>
    <r>
      <rPr>
        <b/>
        <sz val="8"/>
        <color indexed="11"/>
        <rFont val="Tahoma"/>
        <family val="2"/>
      </rPr>
      <t xml:space="preserve"> </t>
    </r>
  </si>
  <si>
    <r>
      <t>2.4 250 mm internal diameter columns - 11 metres high and weighing 20.63 quintal</t>
    </r>
    <r>
      <rPr>
        <sz val="8"/>
        <color indexed="14"/>
        <rFont val="Tahoma"/>
        <family val="2"/>
      </rPr>
      <t xml:space="preserve">  </t>
    </r>
    <r>
      <rPr>
        <b/>
        <sz val="8"/>
        <color indexed="11"/>
        <rFont val="Tahoma"/>
        <family val="2"/>
      </rPr>
      <t xml:space="preserve"> </t>
    </r>
  </si>
  <si>
    <r>
      <t>2.3 250 mm internal diameter columns - 10 metres high and weighing 18.80 quintal</t>
    </r>
    <r>
      <rPr>
        <sz val="8"/>
        <color indexed="14"/>
        <rFont val="Tahoma"/>
        <family val="2"/>
      </rPr>
      <t xml:space="preserve">  </t>
    </r>
    <r>
      <rPr>
        <b/>
        <sz val="8"/>
        <color indexed="11"/>
        <rFont val="Tahoma"/>
        <family val="2"/>
      </rPr>
      <t xml:space="preserve"> </t>
    </r>
  </si>
  <si>
    <r>
      <t>2.2 250 mm internal diameter columns - 9 metres high and weighing 18.6 quintal</t>
    </r>
    <r>
      <rPr>
        <sz val="8"/>
        <color indexed="14"/>
        <rFont val="Tahoma"/>
        <family val="2"/>
      </rPr>
      <t xml:space="preserve">  </t>
    </r>
    <r>
      <rPr>
        <b/>
        <sz val="8"/>
        <color indexed="11"/>
        <rFont val="Tahoma"/>
        <family val="2"/>
      </rPr>
      <t xml:space="preserve"> </t>
    </r>
  </si>
  <si>
    <r>
      <t>2.1 250 mm internal diameter columns - 8 metres high and weighing 17.13 quintal</t>
    </r>
    <r>
      <rPr>
        <sz val="8"/>
        <color indexed="14"/>
        <rFont val="Tahoma"/>
        <family val="2"/>
      </rPr>
      <t xml:space="preserve">  </t>
    </r>
    <r>
      <rPr>
        <b/>
        <sz val="8"/>
        <color indexed="11"/>
        <rFont val="Tahoma"/>
        <family val="2"/>
      </rPr>
      <t xml:space="preserve"> </t>
    </r>
  </si>
  <si>
    <r>
      <t>1.5 150 mm i/d columns - 12.0 metres high and weighing 11.9 quintal</t>
    </r>
    <r>
      <rPr>
        <sz val="8"/>
        <color indexed="14"/>
        <rFont val="Tahoma"/>
        <family val="2"/>
      </rPr>
      <t xml:space="preserve">  </t>
    </r>
    <r>
      <rPr>
        <b/>
        <sz val="8"/>
        <color indexed="11"/>
        <rFont val="Tahoma"/>
        <family val="2"/>
      </rPr>
      <t xml:space="preserve"> </t>
    </r>
  </si>
  <si>
    <r>
      <t>1.4 150 mm i/d columns - 11.0 metres high and weighing 11.3 quintal</t>
    </r>
    <r>
      <rPr>
        <sz val="8"/>
        <color indexed="14"/>
        <rFont val="Tahoma"/>
        <family val="2"/>
      </rPr>
      <t xml:space="preserve">  </t>
    </r>
    <r>
      <rPr>
        <b/>
        <sz val="8"/>
        <color indexed="11"/>
        <rFont val="Tahoma"/>
        <family val="2"/>
      </rPr>
      <t xml:space="preserve"> </t>
    </r>
  </si>
  <si>
    <r>
      <t>1.3 150 mm i/d columns - 10.0 metres high and weighing 10.6 quintal</t>
    </r>
    <r>
      <rPr>
        <sz val="8"/>
        <color indexed="14"/>
        <rFont val="Tahoma"/>
        <family val="2"/>
      </rPr>
      <t xml:space="preserve">  </t>
    </r>
    <r>
      <rPr>
        <b/>
        <sz val="8"/>
        <color indexed="11"/>
        <rFont val="Tahoma"/>
        <family val="2"/>
      </rPr>
      <t xml:space="preserve"> </t>
    </r>
  </si>
  <si>
    <r>
      <t>1.2 150 mm i/d columns - 9.0 metres high and weighing 10.2 quintal</t>
    </r>
    <r>
      <rPr>
        <sz val="8"/>
        <color indexed="14"/>
        <rFont val="Tahoma"/>
        <family val="2"/>
      </rPr>
      <t xml:space="preserve">  </t>
    </r>
    <r>
      <rPr>
        <b/>
        <sz val="8"/>
        <color indexed="11"/>
        <rFont val="Tahoma"/>
        <family val="2"/>
      </rPr>
      <t xml:space="preserve"> </t>
    </r>
  </si>
  <si>
    <r>
      <t>1.1 150 mm i/d columns - 5.5 metres high and weighing 8.1 quintal</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</si>
  <si>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C FIXING INCLUDING CARRIAGE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Erection of cast iron ventilating columns 150mm, 250mm and 300mm internal dia. including bases, columns, caps, cowls or wire domes, etc, complete including carriage from the stores of the engineer-in- charge of works to site of works loading and unloading, fixing and jointing and setting the same in position in 1:2 cement sand mortar over the foundation blocks, in the works including the fixing and grouting of holding  down bolts, nuts and grouting of holding down bolts, nuts and washers, the filling of the completed flanged joints with molten lead and finishing off to the requirements of the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</si>
  <si>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21.30</t>
  </si>
  <si>
    <r>
      <t>2 100 mm internal diametre siphon</t>
    </r>
    <r>
      <rPr>
        <sz val="8"/>
        <color indexed="14"/>
        <rFont val="Tahoma"/>
        <family val="2"/>
      </rPr>
      <t xml:space="preserve">  </t>
    </r>
    <r>
      <rPr>
        <b/>
        <sz val="8"/>
        <color indexed="11"/>
        <rFont val="Tahoma"/>
        <family val="2"/>
      </rPr>
      <t xml:space="preserve"> </t>
    </r>
  </si>
  <si>
    <r>
      <t>1 80 mm internal diametre siphon</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</si>
  <si>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C FIXING INCLUDING CARRIAGE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Fixing or heavy cast iron automatic siphon with fittings including carriage from the stores of engineer-in-charge to site of works, loading and unloading fixing and setting the same to correct lines and levels in 1:2 cement sand mortar in automatic flushing tanks if required.</t>
    </r>
    <r>
      <rPr>
        <b/>
        <sz val="8"/>
        <color indexed="13"/>
        <rFont val="Tahoma"/>
        <family val="2"/>
      </rPr>
      <t xml:space="preserve"> </t>
    </r>
    <r>
      <rPr>
        <b/>
        <sz val="8"/>
        <color indexed="11"/>
        <rFont val="Tahoma"/>
        <family val="2"/>
      </rPr>
      <t xml:space="preserve"> </t>
    </r>
    <r>
      <rPr>
        <sz val="8"/>
        <color indexed="8"/>
        <rFont val="Tahoma"/>
        <family val="2"/>
      </rPr>
      <t xml:space="preserve"> </t>
    </r>
  </si>
  <si>
    <t>21.29</t>
  </si>
  <si>
    <r>
      <t xml:space="preserve"> Sewerage and Drainage</t>
    </r>
    <r>
      <rPr>
        <b/>
        <sz val="8"/>
        <color indexed="13"/>
        <rFont val="Tahoma"/>
        <family val="2"/>
      </rPr>
      <t xml:space="preserve"> </t>
    </r>
    <r>
      <rPr>
        <b/>
        <sz val="8"/>
        <color indexed="13"/>
        <rFont val="Tahoma"/>
        <family val="2"/>
      </rPr>
      <t>C FIXING INCLUDING CARRIAGE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steel bar embedded plastic steps of size 263mm x 165mm of orange colour, confirming to specification in pump chambers, manholes etc., having minimum 3mm thick polypropylene polymer confirming to is:10910 encapsulated on 12mm dia ribbed steel bars per IS :1786. The rate include cost of setting the same to correct lines and levels duly embedded in 1:2:4 cement concrete including carriage, loading, uploading, stacking, handling, re-handling etc., complete in all respect to the satisfaction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</si>
  <si>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21.28</t>
  </si>
  <si>
    <r>
      <t>3 Light duty rectangular, single seal pattern 1455mm x 610 mm clear inside opening or circular 500 mm or 450 mm dia  (weight as per I.S.I)</t>
    </r>
    <r>
      <rPr>
        <sz val="8"/>
        <color indexed="14"/>
        <rFont val="Tahoma"/>
        <family val="2"/>
      </rPr>
      <t xml:space="preserve">  </t>
    </r>
    <r>
      <rPr>
        <b/>
        <sz val="8"/>
        <color indexed="11"/>
        <rFont val="Tahoma"/>
        <family val="2"/>
      </rPr>
      <t xml:space="preserve"> </t>
    </r>
  </si>
  <si>
    <r>
      <t>2 Medium duty Circular 560 mm or 500 mm i/d (weight as per I.S.I.)</t>
    </r>
    <r>
      <rPr>
        <sz val="8"/>
        <color indexed="14"/>
        <rFont val="Tahoma"/>
        <family val="2"/>
      </rPr>
      <t xml:space="preserve">  </t>
    </r>
    <r>
      <rPr>
        <b/>
        <sz val="8"/>
        <color indexed="11"/>
        <rFont val="Tahoma"/>
        <family val="2"/>
      </rPr>
      <t xml:space="preserve"> </t>
    </r>
  </si>
  <si>
    <r>
      <t>1 Heavy duty Circular 560 mm or 500 mm i/d (weight as per I.S.I.)</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</si>
  <si>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C FIXING INCLUDING CARRIAGE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Fixing 560mm, 500mm and 450mm internal diameter circular or 455mm x 610mm clear inside opening rectangular cast iron manhole cover and frame including carriage from the stores of the engineer-in-charge to site of work loading, unloading including stacking and setting the same to correct lines and levels in 1:2 cement sand mortar over manhole etc.</t>
    </r>
    <r>
      <rPr>
        <b/>
        <sz val="8"/>
        <color indexed="13"/>
        <rFont val="Tahoma"/>
        <family val="2"/>
      </rPr>
      <t xml:space="preserve"> </t>
    </r>
    <r>
      <rPr>
        <b/>
        <sz val="8"/>
        <color indexed="11"/>
        <rFont val="Tahoma"/>
        <family val="2"/>
      </rPr>
      <t xml:space="preserve"> </t>
    </r>
    <r>
      <rPr>
        <sz val="8"/>
        <color indexed="8"/>
        <rFont val="Tahoma"/>
        <family val="2"/>
      </rPr>
      <t xml:space="preserve"> </t>
    </r>
  </si>
  <si>
    <t>21.27</t>
  </si>
  <si>
    <t>10 sq m.</t>
  </si>
  <si>
    <r>
      <t xml:space="preserve"> Sewerage and Drainage</t>
    </r>
    <r>
      <rPr>
        <b/>
        <sz val="8"/>
        <color indexed="13"/>
        <rFont val="Tahoma"/>
        <family val="2"/>
      </rPr>
      <t xml:space="preserve"> </t>
    </r>
    <r>
      <rPr>
        <b/>
        <sz val="8"/>
        <color indexed="13"/>
        <rFont val="Tahoma"/>
        <family val="2"/>
      </rPr>
      <t>NA Reimbursements to drains and flooring in strips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Clay concrete as above but laid consolidated and rammed to a finished thickness of 75mm as above.</t>
    </r>
    <r>
      <rPr>
        <b/>
        <sz val="8"/>
        <color indexed="13"/>
        <rFont val="Tahoma"/>
        <family val="2"/>
      </rPr>
      <t xml:space="preserve"> </t>
    </r>
    <r>
      <rPr>
        <b/>
        <sz val="8"/>
        <color indexed="11"/>
        <rFont val="Tahoma"/>
        <family val="2"/>
      </rPr>
      <t xml:space="preserve"> </t>
    </r>
    <r>
      <rPr>
        <sz val="8"/>
        <color indexed="8"/>
        <rFont val="Tahoma"/>
        <family val="2"/>
      </rPr>
      <t xml:space="preserve"> </t>
    </r>
  </si>
  <si>
    <t>21.26</t>
  </si>
  <si>
    <r>
      <t xml:space="preserve"> Sewerage and Drainage</t>
    </r>
    <r>
      <rPr>
        <b/>
        <sz val="8"/>
        <color indexed="13"/>
        <rFont val="Tahoma"/>
        <family val="2"/>
      </rPr>
      <t xml:space="preserve"> </t>
    </r>
    <r>
      <rPr>
        <b/>
        <sz val="8"/>
        <color indexed="13"/>
        <rFont val="Tahoma"/>
        <family val="2"/>
      </rPr>
      <t>NA Reimbursements to drains and flooring in strips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Clay concrete, consisting of 100 parts by volume of well burnt or over burnt brick ballast screened through 32mm x 32mm square mesh screen mixed with 33 parts by volume of fine buddle clay, thoroughly mixed laid, consolidated and rammed to a finished thickness of 50mm to templates and levels and to a correct longitudinal slopes, cross slopes, cambers, etc., under paying or flooring as shall be required by the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</si>
  <si>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21.25</t>
  </si>
  <si>
    <r>
      <t xml:space="preserve"> Sewerage and Drainage</t>
    </r>
    <r>
      <rPr>
        <b/>
        <sz val="8"/>
        <color indexed="13"/>
        <rFont val="Tahoma"/>
        <family val="2"/>
      </rPr>
      <t xml:space="preserve"> </t>
    </r>
    <r>
      <rPr>
        <b/>
        <sz val="8"/>
        <color indexed="13"/>
        <rFont val="Tahoma"/>
        <family val="2"/>
      </rPr>
      <t>NA Reimbursements to drains and flooring in strips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Brick ballast, well or over burnt broken and screened through a 32mm x 32mm square mesh screen laid consolidated and rammed to a finished thickness of 75mm as above.</t>
    </r>
    <r>
      <rPr>
        <b/>
        <sz val="8"/>
        <color indexed="13"/>
        <rFont val="Tahoma"/>
        <family val="2"/>
      </rPr>
      <t xml:space="preserve"> </t>
    </r>
    <r>
      <rPr>
        <b/>
        <sz val="8"/>
        <color indexed="11"/>
        <rFont val="Tahoma"/>
        <family val="2"/>
      </rPr>
      <t xml:space="preserve"> </t>
    </r>
    <r>
      <rPr>
        <sz val="8"/>
        <color indexed="8"/>
        <rFont val="Tahoma"/>
        <family val="2"/>
      </rPr>
      <t xml:space="preserve"> </t>
    </r>
  </si>
  <si>
    <t>21.24</t>
  </si>
  <si>
    <r>
      <t xml:space="preserve"> Sewerage and Drainage</t>
    </r>
    <r>
      <rPr>
        <b/>
        <sz val="8"/>
        <color indexed="13"/>
        <rFont val="Tahoma"/>
        <family val="2"/>
      </rPr>
      <t xml:space="preserve"> </t>
    </r>
    <r>
      <rPr>
        <b/>
        <sz val="8"/>
        <color indexed="13"/>
        <rFont val="Tahoma"/>
        <family val="2"/>
      </rPr>
      <t>NA Reimbursements to drains and flooring in strips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Brick ballast, well or over burnt broken and screened through a 32mm x 32mm square mesh screen laid consolidated and rammed to a finished thickness of 50mm to template and levels to correct longitudinal slopes, cross slopes cambers, etc. under paving or flooring.</t>
    </r>
    <r>
      <rPr>
        <b/>
        <sz val="8"/>
        <color indexed="13"/>
        <rFont val="Tahoma"/>
        <family val="2"/>
      </rPr>
      <t xml:space="preserve"> </t>
    </r>
    <r>
      <rPr>
        <b/>
        <sz val="8"/>
        <color indexed="11"/>
        <rFont val="Tahoma"/>
        <family val="2"/>
      </rPr>
      <t xml:space="preserve"> </t>
    </r>
    <r>
      <rPr>
        <sz val="8"/>
        <color indexed="8"/>
        <rFont val="Tahoma"/>
        <family val="2"/>
      </rPr>
      <t xml:space="preserve"> </t>
    </r>
  </si>
  <si>
    <t>21.23</t>
  </si>
  <si>
    <r>
      <t xml:space="preserve"> Sewerage and Drainage</t>
    </r>
    <r>
      <rPr>
        <b/>
        <sz val="8"/>
        <color indexed="13"/>
        <rFont val="Tahoma"/>
        <family val="2"/>
      </rPr>
      <t xml:space="preserve"> </t>
    </r>
    <r>
      <rPr>
        <b/>
        <sz val="8"/>
        <color indexed="13"/>
        <rFont val="Tahoma"/>
        <family val="2"/>
      </rPr>
      <t>NA Reimbursements to drains and flooring in strips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over and above the rates for item No 21.13 to 21.21 inclusive for pitching on the slope to sullage drains above cunnetes and to storm water channels etc. where required</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NOTES:  (i) The rates laid down for items 21.5 to 21.12 cover all reimbursements to drains and any strips ribs and edgings of narrow width en-closing areas to be paved with dry brick on edge or on flat. The rates also include all extra work involved in laying narrow strips 7.50 cm X 11.50 cm or 23 cm wide only along side the drains and for all curves, bends, slopes and changes of slopes and other works involving added labour or material also for all irregular areas and the cutting, fitting and wastage of bricks required for such work. No extra will be payable for any special difficult or complicated work required to be executed.   
(ii) In all cases of brick on flat or brick on edge reimbursements of pitching in lime, or cement mortar, a layer of mortar not less than 6mm thick shall be placed underneath  the  bricks  and  the  bricks  shall  be  embedded  therein.  This  is covered by the rate. All joints between the brick and along outer and inner sides of reimbursements shall be completely filled with mortar.   
(iii) In the event of cement pointing being ordered in writing to be carried out for any flooring or pitching specified in item 21.3 to 21.12 the appropriate rate laid down for such work in this schedule shall be allowed as an extra otherwise the external surface of the exposed joints shall be struck flush as the work proceeds and left perfectly smooth.   
(iv) All joints for items 21.3 to 21.12 inclusive shall be specially thin joints not exceeding 5 mm width.   
(v) The rates laid down above for items 21.3 to 21.12 do not include the cost of the lime concrete brick ballast or other foundations under the flooring and pitching.</t>
    </r>
    <r>
      <rPr>
        <sz val="8"/>
        <color indexed="8"/>
        <rFont val="Tahoma"/>
        <family val="2"/>
      </rPr>
      <t xml:space="preserve"> </t>
    </r>
  </si>
  <si>
    <t>21.22</t>
  </si>
  <si>
    <r>
      <t xml:space="preserve"> Sewerage and Drainage</t>
    </r>
    <r>
      <rPr>
        <b/>
        <sz val="8"/>
        <color indexed="13"/>
        <rFont val="Tahoma"/>
        <family val="2"/>
      </rPr>
      <t xml:space="preserve"> </t>
    </r>
    <r>
      <rPr>
        <b/>
        <sz val="8"/>
        <color indexed="13"/>
        <rFont val="Tahoma"/>
        <family val="2"/>
      </rPr>
      <t>NA Reimbursements to drains and flooring in strips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First class brick on edge paying or flooring laid over and in Cement sand mortar 1:4 laid as described in item No. 21.15</t>
    </r>
    <r>
      <rPr>
        <b/>
        <sz val="8"/>
        <color indexed="13"/>
        <rFont val="Tahoma"/>
        <family val="2"/>
      </rPr>
      <t xml:space="preserve"> </t>
    </r>
    <r>
      <rPr>
        <b/>
        <sz val="8"/>
        <color indexed="11"/>
        <rFont val="Tahoma"/>
        <family val="2"/>
      </rPr>
      <t xml:space="preserve"> </t>
    </r>
    <r>
      <rPr>
        <sz val="8"/>
        <color indexed="8"/>
        <rFont val="Tahoma"/>
        <family val="2"/>
      </rPr>
      <t xml:space="preserve"> </t>
    </r>
  </si>
  <si>
    <t>21.21</t>
  </si>
  <si>
    <r>
      <t xml:space="preserve"> Sewerage and Drainage</t>
    </r>
    <r>
      <rPr>
        <b/>
        <sz val="8"/>
        <color indexed="13"/>
        <rFont val="Tahoma"/>
        <family val="2"/>
      </rPr>
      <t xml:space="preserve"> </t>
    </r>
    <r>
      <rPr>
        <b/>
        <sz val="8"/>
        <color indexed="13"/>
        <rFont val="Tahoma"/>
        <family val="2"/>
      </rPr>
      <t>NA Reimbursements to drains and flooring in strips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First class brick on edge paying or flooring laid over and in Cement sand mortar 1:5 laid as described in item No. 21.15</t>
    </r>
    <r>
      <rPr>
        <b/>
        <sz val="8"/>
        <color indexed="13"/>
        <rFont val="Tahoma"/>
        <family val="2"/>
      </rPr>
      <t xml:space="preserve"> </t>
    </r>
    <r>
      <rPr>
        <b/>
        <sz val="8"/>
        <color indexed="11"/>
        <rFont val="Tahoma"/>
        <family val="2"/>
      </rPr>
      <t xml:space="preserve"> </t>
    </r>
    <r>
      <rPr>
        <sz val="8"/>
        <color indexed="8"/>
        <rFont val="Tahoma"/>
        <family val="2"/>
      </rPr>
      <t xml:space="preserve"> </t>
    </r>
  </si>
  <si>
    <t>21.20</t>
  </si>
  <si>
    <r>
      <t xml:space="preserve"> Sewerage and Drainage</t>
    </r>
    <r>
      <rPr>
        <b/>
        <sz val="8"/>
        <color indexed="13"/>
        <rFont val="Tahoma"/>
        <family val="2"/>
      </rPr>
      <t xml:space="preserve"> </t>
    </r>
    <r>
      <rPr>
        <b/>
        <sz val="8"/>
        <color indexed="13"/>
        <rFont val="Tahoma"/>
        <family val="2"/>
      </rPr>
      <t>NA Reimbursements to drains and flooring in strips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First class brick on edge paying or flooring laid over and in Cement sand mortar 1:6 laid as described in item No. 21.15</t>
    </r>
    <r>
      <rPr>
        <b/>
        <sz val="8"/>
        <color indexed="13"/>
        <rFont val="Tahoma"/>
        <family val="2"/>
      </rPr>
      <t xml:space="preserve"> </t>
    </r>
    <r>
      <rPr>
        <b/>
        <sz val="8"/>
        <color indexed="11"/>
        <rFont val="Tahoma"/>
        <family val="2"/>
      </rPr>
      <t xml:space="preserve"> </t>
    </r>
    <r>
      <rPr>
        <sz val="8"/>
        <color indexed="8"/>
        <rFont val="Tahoma"/>
        <family val="2"/>
      </rPr>
      <t xml:space="preserve"> </t>
    </r>
  </si>
  <si>
    <t>21.19</t>
  </si>
  <si>
    <r>
      <t xml:space="preserve"> Sewerage and Drainage</t>
    </r>
    <r>
      <rPr>
        <b/>
        <sz val="8"/>
        <color indexed="13"/>
        <rFont val="Tahoma"/>
        <family val="2"/>
      </rPr>
      <t xml:space="preserve"> </t>
    </r>
    <r>
      <rPr>
        <b/>
        <sz val="8"/>
        <color indexed="13"/>
        <rFont val="Tahoma"/>
        <family val="2"/>
      </rPr>
      <t>NA Reimbursements to drains and flooring in strips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First class brick on edge paying or flooring laid over and in lime mortar laid as described in item No. 21.15</t>
    </r>
    <r>
      <rPr>
        <b/>
        <sz val="8"/>
        <color indexed="13"/>
        <rFont val="Tahoma"/>
        <family val="2"/>
      </rPr>
      <t xml:space="preserve"> </t>
    </r>
    <r>
      <rPr>
        <b/>
        <sz val="8"/>
        <color indexed="11"/>
        <rFont val="Tahoma"/>
        <family val="2"/>
      </rPr>
      <t xml:space="preserve"> </t>
    </r>
    <r>
      <rPr>
        <sz val="8"/>
        <color indexed="8"/>
        <rFont val="Tahoma"/>
        <family val="2"/>
      </rPr>
      <t xml:space="preserve"> </t>
    </r>
  </si>
  <si>
    <t>21.18</t>
  </si>
  <si>
    <r>
      <t xml:space="preserve"> Sewerage and Drainage</t>
    </r>
    <r>
      <rPr>
        <b/>
        <sz val="8"/>
        <color indexed="13"/>
        <rFont val="Tahoma"/>
        <family val="2"/>
      </rPr>
      <t xml:space="preserve"> </t>
    </r>
    <r>
      <rPr>
        <b/>
        <sz val="8"/>
        <color indexed="13"/>
        <rFont val="Tahoma"/>
        <family val="2"/>
      </rPr>
      <t>NA Reimbursements to drains and flooring in strips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First class flat brick paving or flooring laid over and in cement sand mortar 1:5 laid as described in item No. 21.15</t>
    </r>
    <r>
      <rPr>
        <b/>
        <sz val="8"/>
        <color indexed="13"/>
        <rFont val="Tahoma"/>
        <family val="2"/>
      </rPr>
      <t xml:space="preserve"> </t>
    </r>
    <r>
      <rPr>
        <b/>
        <sz val="8"/>
        <color indexed="11"/>
        <rFont val="Tahoma"/>
        <family val="2"/>
      </rPr>
      <t xml:space="preserve"> </t>
    </r>
    <r>
      <rPr>
        <sz val="8"/>
        <color indexed="8"/>
        <rFont val="Tahoma"/>
        <family val="2"/>
      </rPr>
      <t xml:space="preserve"> </t>
    </r>
  </si>
  <si>
    <t>21.17</t>
  </si>
  <si>
    <r>
      <t xml:space="preserve"> Sewerage and Drainage</t>
    </r>
    <r>
      <rPr>
        <b/>
        <sz val="8"/>
        <color indexed="13"/>
        <rFont val="Tahoma"/>
        <family val="2"/>
      </rPr>
      <t xml:space="preserve"> </t>
    </r>
    <r>
      <rPr>
        <b/>
        <sz val="8"/>
        <color indexed="13"/>
        <rFont val="Tahoma"/>
        <family val="2"/>
      </rPr>
      <t>NA Reimbursements to drains and flooring in strips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First class flat brick paving flooring in cement sand mortar 1:6 laid as described in item no 21.15</t>
    </r>
    <r>
      <rPr>
        <b/>
        <sz val="8"/>
        <color indexed="13"/>
        <rFont val="Tahoma"/>
        <family val="2"/>
      </rPr>
      <t xml:space="preserve"> </t>
    </r>
    <r>
      <rPr>
        <b/>
        <sz val="8"/>
        <color indexed="11"/>
        <rFont val="Tahoma"/>
        <family val="2"/>
      </rPr>
      <t xml:space="preserve"> </t>
    </r>
    <r>
      <rPr>
        <sz val="8"/>
        <color indexed="8"/>
        <rFont val="Tahoma"/>
        <family val="2"/>
      </rPr>
      <t xml:space="preserve"> </t>
    </r>
  </si>
  <si>
    <t>21.16</t>
  </si>
  <si>
    <r>
      <t xml:space="preserve"> Sewerage and Drainage</t>
    </r>
    <r>
      <rPr>
        <b/>
        <sz val="8"/>
        <color indexed="13"/>
        <rFont val="Tahoma"/>
        <family val="2"/>
      </rPr>
      <t xml:space="preserve"> </t>
    </r>
    <r>
      <rPr>
        <b/>
        <sz val="8"/>
        <color indexed="13"/>
        <rFont val="Tahoma"/>
        <family val="2"/>
      </rPr>
      <t>NA Reimbursements to drains and flooring in strips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First class flat brick paving or flooring laid over and in lime mortar in ordinary bonded courses or in herring bone or other special courses, to templates overdressed foundation and to correct longitudinal and cross slopes as shall be required by the engineer-charge. All joints shall be filled with mortar and struck flushed as the work proceeds.</t>
    </r>
    <r>
      <rPr>
        <b/>
        <sz val="8"/>
        <color indexed="13"/>
        <rFont val="Tahoma"/>
        <family val="2"/>
      </rPr>
      <t xml:space="preserve"> </t>
    </r>
    <r>
      <rPr>
        <b/>
        <sz val="8"/>
        <color indexed="11"/>
        <rFont val="Tahoma"/>
        <family val="2"/>
      </rPr>
      <t xml:space="preserve"> </t>
    </r>
    <r>
      <rPr>
        <sz val="8"/>
        <color indexed="8"/>
        <rFont val="Tahoma"/>
        <family val="2"/>
      </rPr>
      <t xml:space="preserve"> </t>
    </r>
  </si>
  <si>
    <t>21.15</t>
  </si>
  <si>
    <r>
      <t xml:space="preserve"> Sewerage and Drainage</t>
    </r>
    <r>
      <rPr>
        <b/>
        <sz val="8"/>
        <color indexed="13"/>
        <rFont val="Tahoma"/>
        <family val="2"/>
      </rPr>
      <t xml:space="preserve"> </t>
    </r>
    <r>
      <rPr>
        <b/>
        <sz val="8"/>
        <color indexed="13"/>
        <rFont val="Tahoma"/>
        <family val="2"/>
      </rPr>
      <t>NA Reimbursements to drains and flooring in strips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First class dry brick on edge flooring or paving in ordinary bounded courses or bound, laid as described in item no.21.13.</t>
    </r>
    <r>
      <rPr>
        <b/>
        <sz val="8"/>
        <color indexed="13"/>
        <rFont val="Tahoma"/>
        <family val="2"/>
      </rPr>
      <t xml:space="preserve"> </t>
    </r>
    <r>
      <rPr>
        <b/>
        <sz val="8"/>
        <color indexed="11"/>
        <rFont val="Tahoma"/>
        <family val="2"/>
      </rPr>
      <t xml:space="preserve"> </t>
    </r>
    <r>
      <rPr>
        <sz val="8"/>
        <color indexed="8"/>
        <rFont val="Tahoma"/>
        <family val="2"/>
      </rPr>
      <t xml:space="preserve"> </t>
    </r>
  </si>
  <si>
    <t>21.14</t>
  </si>
  <si>
    <r>
      <t xml:space="preserve"> Sewerage and Drainage</t>
    </r>
    <r>
      <rPr>
        <b/>
        <sz val="8"/>
        <color indexed="13"/>
        <rFont val="Tahoma"/>
        <family val="2"/>
      </rPr>
      <t xml:space="preserve"> </t>
    </r>
    <r>
      <rPr>
        <b/>
        <sz val="8"/>
        <color indexed="13"/>
        <rFont val="Tahoma"/>
        <family val="2"/>
      </rPr>
      <t>NA Reimbursements to drains and flooring in strips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First class dry flat brick flooring or paving in ordinary bonded courses or in herring bone or other special courses or bond laid to template over rammed and dressed foundation and to correct longitudinal and cross slopes as shall be required by the Engineer-in-charge. All joints shall be thoroughly filled with dry sand grouting which shall be applied to a thickness of not than 20 mm over the surface of the flooring and brushed into the joints. All joints shall be fully filled with sand.</t>
    </r>
    <r>
      <rPr>
        <b/>
        <sz val="8"/>
        <color indexed="13"/>
        <rFont val="Tahoma"/>
        <family val="2"/>
      </rPr>
      <t xml:space="preserve"> </t>
    </r>
    <r>
      <rPr>
        <b/>
        <sz val="8"/>
        <color indexed="11"/>
        <rFont val="Tahoma"/>
        <family val="2"/>
      </rPr>
      <t xml:space="preserve"> </t>
    </r>
    <r>
      <rPr>
        <sz val="8"/>
        <color indexed="8"/>
        <rFont val="Tahoma"/>
        <family val="2"/>
      </rPr>
      <t xml:space="preserve"> </t>
    </r>
  </si>
  <si>
    <t>21.13</t>
  </si>
  <si>
    <r>
      <t xml:space="preserve"> Sewerage and Drainage</t>
    </r>
    <r>
      <rPr>
        <b/>
        <sz val="8"/>
        <color indexed="13"/>
        <rFont val="Tahoma"/>
        <family val="2"/>
      </rPr>
      <t xml:space="preserve"> </t>
    </r>
    <r>
      <rPr>
        <b/>
        <sz val="8"/>
        <color indexed="13"/>
        <rFont val="Tahoma"/>
        <family val="2"/>
      </rPr>
      <t>NA Flooring and Paving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First class brick on edge 11.50 cm thick laid in reimbursements in and on 1:4 cement sand mortar as above.</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NOTES:  (i) The rates laid down for items 21.5 to 21.12 cover all reimbursements to drains and any strips ribs and edgings of narrow width en-closing areas to be paved with dry brick on edge or on flat. The rates also include all extra work involved in laying narrow strips 7.50 cm X 11.50 cm or 23 cm wide only along side the drains and for all curves, bends, slopes and changes of slopes and other works involving added labour or material also for all irregular areas and the cutting, fitting and wastage of bricks required for such work. No extra will be payable for any special difficult or complicated work required to be executed.   
(ii) In all cases of brick on flat or brick on edge reimbursements of pitching in lime, or cement mortar, a layer of mortar not less than 6mm thick shall be placed underneath  the  bricks  and  the  bricks  shall  be  embedded  therein.  This  is covered by the rate. All joints between the brick and along outer and inner sides of reimbursements shall be completely filled with mortar.   
(iii) In the event of cement pointing being ordered in writing to be carried out for any flooring or pitching specified in item 21.3 to 21.12 the appropriate rate laid down for such work in this schedule shall be allowed as an extra otherwise the external surface of the exposed joints shall be struck flush as the work proceeds and left perfectly smooth.   
(iv) All joints for items 21.3 to 21.12 inclusive shall be specially thin joints not exceeding 5 mm width.   
(v) The rates laid down above for items 21.3 to 21.12 do not include the cost of the lime concrete brick ballast or other foundations under the flooring and pitching.</t>
    </r>
    <r>
      <rPr>
        <sz val="8"/>
        <color indexed="8"/>
        <rFont val="Tahoma"/>
        <family val="2"/>
      </rPr>
      <t xml:space="preserve"> </t>
    </r>
  </si>
  <si>
    <t>21.12</t>
  </si>
  <si>
    <r>
      <t xml:space="preserve"> Sewerage and Drainage</t>
    </r>
    <r>
      <rPr>
        <b/>
        <sz val="8"/>
        <color indexed="13"/>
        <rFont val="Tahoma"/>
        <family val="2"/>
      </rPr>
      <t xml:space="preserve"> </t>
    </r>
    <r>
      <rPr>
        <b/>
        <sz val="8"/>
        <color indexed="13"/>
        <rFont val="Tahoma"/>
        <family val="2"/>
      </rPr>
      <t>NA Flooring and Paving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First class brick on edge 11.50 cm thick laid in reimbursements in and on 1:5 cement sand mortar as above.</t>
    </r>
    <r>
      <rPr>
        <b/>
        <sz val="8"/>
        <color indexed="13"/>
        <rFont val="Tahoma"/>
        <family val="2"/>
      </rPr>
      <t xml:space="preserve"> </t>
    </r>
    <r>
      <rPr>
        <b/>
        <sz val="8"/>
        <color indexed="11"/>
        <rFont val="Tahoma"/>
        <family val="2"/>
      </rPr>
      <t xml:space="preserve"> </t>
    </r>
    <r>
      <rPr>
        <sz val="8"/>
        <color indexed="8"/>
        <rFont val="Tahoma"/>
        <family val="2"/>
      </rPr>
      <t xml:space="preserve"> </t>
    </r>
  </si>
  <si>
    <t>21.11</t>
  </si>
  <si>
    <r>
      <t xml:space="preserve"> Sewerage and Drainage</t>
    </r>
    <r>
      <rPr>
        <b/>
        <sz val="8"/>
        <color indexed="13"/>
        <rFont val="Tahoma"/>
        <family val="2"/>
      </rPr>
      <t xml:space="preserve"> </t>
    </r>
    <r>
      <rPr>
        <b/>
        <sz val="8"/>
        <color indexed="13"/>
        <rFont val="Tahoma"/>
        <family val="2"/>
      </rPr>
      <t>NA Flooring and Paving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First class brick on edge 11.50 cm thick laid in reimbursements in and on 1:6 cement sand mortar as above.</t>
    </r>
    <r>
      <rPr>
        <b/>
        <sz val="8"/>
        <color indexed="13"/>
        <rFont val="Tahoma"/>
        <family val="2"/>
      </rPr>
      <t xml:space="preserve"> </t>
    </r>
    <r>
      <rPr>
        <b/>
        <sz val="8"/>
        <color indexed="11"/>
        <rFont val="Tahoma"/>
        <family val="2"/>
      </rPr>
      <t xml:space="preserve"> </t>
    </r>
    <r>
      <rPr>
        <sz val="8"/>
        <color indexed="8"/>
        <rFont val="Tahoma"/>
        <family val="2"/>
      </rPr>
      <t xml:space="preserve"> </t>
    </r>
  </si>
  <si>
    <t>21.10</t>
  </si>
  <si>
    <r>
      <t xml:space="preserve"> Sewerage and Drainage</t>
    </r>
    <r>
      <rPr>
        <b/>
        <sz val="8"/>
        <color indexed="13"/>
        <rFont val="Tahoma"/>
        <family val="2"/>
      </rPr>
      <t xml:space="preserve"> </t>
    </r>
    <r>
      <rPr>
        <b/>
        <sz val="8"/>
        <color indexed="13"/>
        <rFont val="Tahoma"/>
        <family val="2"/>
      </rPr>
      <t>NA Flooring and Paving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`First class brick on edge 11.50 cm thick laid in reimbursements in and on lime mortar on sides of drains and in other work where required over lime concrete or other foundation, all joints to be left complete filled and struck flush.
`</t>
    </r>
    <r>
      <rPr>
        <b/>
        <sz val="8"/>
        <color indexed="13"/>
        <rFont val="Tahoma"/>
        <family val="2"/>
      </rPr>
      <t xml:space="preserve"> </t>
    </r>
    <r>
      <rPr>
        <b/>
        <sz val="8"/>
        <color indexed="11"/>
        <rFont val="Tahoma"/>
        <family val="2"/>
      </rPr>
      <t xml:space="preserve"> </t>
    </r>
    <r>
      <rPr>
        <sz val="8"/>
        <color indexed="8"/>
        <rFont val="Tahoma"/>
        <family val="2"/>
      </rPr>
      <t xml:space="preserve"> </t>
    </r>
  </si>
  <si>
    <t>21.9</t>
  </si>
  <si>
    <r>
      <t xml:space="preserve"> Sewerage and Drainage</t>
    </r>
    <r>
      <rPr>
        <b/>
        <sz val="8"/>
        <color indexed="13"/>
        <rFont val="Tahoma"/>
        <family val="2"/>
      </rPr>
      <t xml:space="preserve"> </t>
    </r>
    <r>
      <rPr>
        <b/>
        <sz val="8"/>
        <color indexed="13"/>
        <rFont val="Tahoma"/>
        <family val="2"/>
      </rPr>
      <t>NA Flooring and Paving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First class flat brick 7.50 cm thick laid in reimbursements in and on 1:4 cement sand mortar as above.</t>
    </r>
    <r>
      <rPr>
        <b/>
        <sz val="8"/>
        <color indexed="13"/>
        <rFont val="Tahoma"/>
        <family val="2"/>
      </rPr>
      <t xml:space="preserve"> </t>
    </r>
    <r>
      <rPr>
        <b/>
        <sz val="8"/>
        <color indexed="11"/>
        <rFont val="Tahoma"/>
        <family val="2"/>
      </rPr>
      <t xml:space="preserve"> </t>
    </r>
    <r>
      <rPr>
        <sz val="8"/>
        <color indexed="8"/>
        <rFont val="Tahoma"/>
        <family val="2"/>
      </rPr>
      <t xml:space="preserve"> </t>
    </r>
  </si>
  <si>
    <t>21.8</t>
  </si>
  <si>
    <r>
      <t xml:space="preserve"> Sewerage and Drainage</t>
    </r>
    <r>
      <rPr>
        <b/>
        <sz val="8"/>
        <color indexed="13"/>
        <rFont val="Tahoma"/>
        <family val="2"/>
      </rPr>
      <t xml:space="preserve"> </t>
    </r>
    <r>
      <rPr>
        <b/>
        <sz val="8"/>
        <color indexed="13"/>
        <rFont val="Tahoma"/>
        <family val="2"/>
      </rPr>
      <t>NA Flooring and Paving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First class flat brick 7.50 cm thick laid in reimbursements in and on lime mortar on sides of drains and in other work where required over lime concrete or other foundations. All joints to be left completely filled  and struck flush.</t>
    </r>
    <r>
      <rPr>
        <b/>
        <sz val="8"/>
        <color indexed="13"/>
        <rFont val="Tahoma"/>
        <family val="2"/>
      </rPr>
      <t xml:space="preserve"> </t>
    </r>
    <r>
      <rPr>
        <b/>
        <sz val="8"/>
        <color indexed="11"/>
        <rFont val="Tahoma"/>
        <family val="2"/>
      </rPr>
      <t xml:space="preserve"> </t>
    </r>
    <r>
      <rPr>
        <sz val="8"/>
        <color indexed="8"/>
        <rFont val="Tahoma"/>
        <family val="2"/>
      </rPr>
      <t xml:space="preserve"> </t>
    </r>
  </si>
  <si>
    <t>21.7</t>
  </si>
  <si>
    <r>
      <t xml:space="preserve"> Sewerage and Drainage</t>
    </r>
    <r>
      <rPr>
        <b/>
        <sz val="8"/>
        <color indexed="13"/>
        <rFont val="Tahoma"/>
        <family val="2"/>
      </rPr>
      <t xml:space="preserve"> </t>
    </r>
    <r>
      <rPr>
        <b/>
        <sz val="8"/>
        <color indexed="13"/>
        <rFont val="Tahoma"/>
        <family val="2"/>
      </rPr>
      <t>NA Flooring and Paving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First class flat brick 7.50 cm thick laid in reimbursements in and on lime mortar on sides of drains and in other work where required over lime concrete or other foundations. All joints to be left completely filled and struck flush</t>
    </r>
    <r>
      <rPr>
        <b/>
        <sz val="8"/>
        <color indexed="13"/>
        <rFont val="Tahoma"/>
        <family val="2"/>
      </rPr>
      <t xml:space="preserve"> </t>
    </r>
    <r>
      <rPr>
        <b/>
        <sz val="8"/>
        <color indexed="11"/>
        <rFont val="Tahoma"/>
        <family val="2"/>
      </rPr>
      <t xml:space="preserve"> </t>
    </r>
    <r>
      <rPr>
        <sz val="8"/>
        <color indexed="8"/>
        <rFont val="Tahoma"/>
        <family val="2"/>
      </rPr>
      <t xml:space="preserve"> </t>
    </r>
  </si>
  <si>
    <t>21.6</t>
  </si>
  <si>
    <r>
      <t xml:space="preserve"> Sewerage and Drainage</t>
    </r>
    <r>
      <rPr>
        <b/>
        <sz val="8"/>
        <color indexed="13"/>
        <rFont val="Tahoma"/>
        <family val="2"/>
      </rPr>
      <t xml:space="preserve"> </t>
    </r>
    <r>
      <rPr>
        <b/>
        <sz val="8"/>
        <color indexed="13"/>
        <rFont val="Tahoma"/>
        <family val="2"/>
      </rPr>
      <t>NA Flooring and Paving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First class flat brick 7.50 cm thick laid in reimbursements in and on lime mortar on sides of drains and in other work where required over lime concrete or other foundations. All joints to be left completely filled and struck flush.</t>
    </r>
    <r>
      <rPr>
        <b/>
        <sz val="8"/>
        <color indexed="13"/>
        <rFont val="Tahoma"/>
        <family val="2"/>
      </rPr>
      <t xml:space="preserve"> </t>
    </r>
    <r>
      <rPr>
        <b/>
        <sz val="8"/>
        <color indexed="11"/>
        <rFont val="Tahoma"/>
        <family val="2"/>
      </rPr>
      <t xml:space="preserve"> </t>
    </r>
    <r>
      <rPr>
        <sz val="8"/>
        <color indexed="8"/>
        <rFont val="Tahoma"/>
        <family val="2"/>
      </rPr>
      <t xml:space="preserve"> </t>
    </r>
  </si>
  <si>
    <t>21.5</t>
  </si>
  <si>
    <r>
      <t xml:space="preserve"> Sewerage and Drainage</t>
    </r>
    <r>
      <rPr>
        <b/>
        <sz val="8"/>
        <color indexed="13"/>
        <rFont val="Tahoma"/>
        <family val="2"/>
      </rPr>
      <t xml:space="preserve"> </t>
    </r>
    <r>
      <rPr>
        <b/>
        <sz val="8"/>
        <color indexed="13"/>
        <rFont val="Tahoma"/>
        <family val="2"/>
      </rPr>
      <t>NA Flooring and Paving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Tega 11.50 cm thick formed of first class bricks on end laid in cement sand mortar 1:5 as above. 
The rates for items 21.3 and item 21.4 include for all excavation and roll for all bends, curve, cutting and wastage of bricks required. The external surface of the exposed joints must be struck flush as the work proceeds and left perfectly smooth.</t>
    </r>
    <r>
      <rPr>
        <b/>
        <sz val="8"/>
        <color indexed="13"/>
        <rFont val="Tahoma"/>
        <family val="2"/>
      </rPr>
      <t xml:space="preserve"> </t>
    </r>
    <r>
      <rPr>
        <b/>
        <sz val="8"/>
        <color indexed="11"/>
        <rFont val="Tahoma"/>
        <family val="2"/>
      </rPr>
      <t xml:space="preserve"> </t>
    </r>
    <r>
      <rPr>
        <sz val="8"/>
        <color indexed="8"/>
        <rFont val="Tahoma"/>
        <family val="2"/>
      </rPr>
      <t xml:space="preserve"> </t>
    </r>
  </si>
  <si>
    <t>21.4</t>
  </si>
  <si>
    <r>
      <t xml:space="preserve"> Sewerage and Drainage</t>
    </r>
    <r>
      <rPr>
        <b/>
        <sz val="8"/>
        <color indexed="13"/>
        <rFont val="Tahoma"/>
        <family val="2"/>
      </rPr>
      <t xml:space="preserve"> </t>
    </r>
    <r>
      <rPr>
        <b/>
        <sz val="8"/>
        <color indexed="13"/>
        <rFont val="Tahoma"/>
        <family val="2"/>
      </rPr>
      <t>NA Flooring and Paving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Tega 7.50 cm thick formed of first class bricks on end laid in cement sand mortar 1:5 and projecting to a maximum height of not more than 12.5 cm above top of drain along house sides of drains where required for protection of house walls.
The rates for items 21.3 include for all excavation and roll for all bends, curve, cutting and wastage of bricks required. The external surface of the exposed joints must be struck flush as the work proceeds and left perfectly smooth.</t>
    </r>
    <r>
      <rPr>
        <b/>
        <sz val="8"/>
        <color indexed="13"/>
        <rFont val="Tahoma"/>
        <family val="2"/>
      </rPr>
      <t xml:space="preserve"> </t>
    </r>
    <r>
      <rPr>
        <b/>
        <sz val="8"/>
        <color indexed="11"/>
        <rFont val="Tahoma"/>
        <family val="2"/>
      </rPr>
      <t xml:space="preserve"> </t>
    </r>
    <r>
      <rPr>
        <sz val="8"/>
        <color indexed="8"/>
        <rFont val="Tahoma"/>
        <family val="2"/>
      </rPr>
      <t xml:space="preserve"> </t>
    </r>
  </si>
  <si>
    <t>21.3</t>
  </si>
  <si>
    <r>
      <t>5 Type IV Drain</t>
    </r>
    <r>
      <rPr>
        <sz val="8"/>
        <color indexed="14"/>
        <rFont val="Tahoma"/>
        <family val="2"/>
      </rPr>
      <t xml:space="preserve">  </t>
    </r>
    <r>
      <rPr>
        <b/>
        <sz val="8"/>
        <color indexed="11"/>
        <rFont val="Tahoma"/>
        <family val="2"/>
      </rPr>
      <t xml:space="preserve"> </t>
    </r>
  </si>
  <si>
    <r>
      <t>4 Type III Drain</t>
    </r>
    <r>
      <rPr>
        <sz val="8"/>
        <color indexed="14"/>
        <rFont val="Tahoma"/>
        <family val="2"/>
      </rPr>
      <t xml:space="preserve">  </t>
    </r>
    <r>
      <rPr>
        <b/>
        <sz val="8"/>
        <color indexed="11"/>
        <rFont val="Tahoma"/>
        <family val="2"/>
      </rPr>
      <t xml:space="preserve"> </t>
    </r>
  </si>
  <si>
    <r>
      <t>3 Type II Drain</t>
    </r>
    <r>
      <rPr>
        <sz val="8"/>
        <color indexed="14"/>
        <rFont val="Tahoma"/>
        <family val="2"/>
      </rPr>
      <t xml:space="preserve">  </t>
    </r>
    <r>
      <rPr>
        <b/>
        <sz val="8"/>
        <color indexed="11"/>
        <rFont val="Tahoma"/>
        <family val="2"/>
      </rPr>
      <t xml:space="preserve"> </t>
    </r>
  </si>
  <si>
    <r>
      <t>2 Type I Drain</t>
    </r>
    <r>
      <rPr>
        <sz val="8"/>
        <color indexed="14"/>
        <rFont val="Tahoma"/>
        <family val="2"/>
      </rPr>
      <t xml:space="preserve">  </t>
    </r>
    <r>
      <rPr>
        <b/>
        <sz val="8"/>
        <color indexed="11"/>
        <rFont val="Tahoma"/>
        <family val="2"/>
      </rPr>
      <t xml:space="preserve"> </t>
    </r>
  </si>
  <si>
    <r>
      <t>1 House Connection drains</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</si>
  <si>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A Dismantling and Demolition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existing drains of different sizes cunnettes, section only including recovery of all useable materials, stacking the same near site of dismantled works and disposal of all rubbish off site of works.</t>
    </r>
    <r>
      <rPr>
        <b/>
        <sz val="8"/>
        <color indexed="13"/>
        <rFont val="Tahoma"/>
        <family val="2"/>
      </rPr>
      <t xml:space="preserve"> </t>
    </r>
    <r>
      <rPr>
        <b/>
        <sz val="8"/>
        <color indexed="11"/>
        <rFont val="Tahoma"/>
        <family val="2"/>
      </rPr>
      <t xml:space="preserve"> </t>
    </r>
    <r>
      <rPr>
        <sz val="8"/>
        <color indexed="8"/>
        <rFont val="Tahoma"/>
        <family val="2"/>
      </rPr>
      <t xml:space="preserve"> </t>
    </r>
  </si>
  <si>
    <t>21.2</t>
  </si>
  <si>
    <r>
      <t>45 Discharge Capacity (LPM) - 3600
Power Capacity (BHP) - 40</t>
    </r>
    <r>
      <rPr>
        <sz val="8"/>
        <color indexed="14"/>
        <rFont val="Tahoma"/>
        <family val="2"/>
      </rPr>
      <t xml:space="preserve">  </t>
    </r>
    <r>
      <rPr>
        <b/>
        <sz val="8"/>
        <color indexed="11"/>
        <rFont val="Tahoma"/>
        <family val="2"/>
      </rPr>
      <t xml:space="preserve"> </t>
    </r>
  </si>
  <si>
    <r>
      <t>44 Discharge Capacity (LPM) - 3500
Power Capacity (BHP) - 40</t>
    </r>
    <r>
      <rPr>
        <sz val="8"/>
        <color indexed="14"/>
        <rFont val="Tahoma"/>
        <family val="2"/>
      </rPr>
      <t xml:space="preserve">  </t>
    </r>
    <r>
      <rPr>
        <b/>
        <sz val="8"/>
        <color indexed="11"/>
        <rFont val="Tahoma"/>
        <family val="2"/>
      </rPr>
      <t xml:space="preserve"> </t>
    </r>
  </si>
  <si>
    <r>
      <t>43 Discharge Capacity (LPM) - 3400
Power Capacity (BHP) - 40</t>
    </r>
    <r>
      <rPr>
        <sz val="8"/>
        <color indexed="14"/>
        <rFont val="Tahoma"/>
        <family val="2"/>
      </rPr>
      <t xml:space="preserve">  </t>
    </r>
    <r>
      <rPr>
        <b/>
        <sz val="8"/>
        <color indexed="11"/>
        <rFont val="Tahoma"/>
        <family val="2"/>
      </rPr>
      <t xml:space="preserve"> </t>
    </r>
  </si>
  <si>
    <r>
      <t>42 Discharge Capacity (LPM) - 3300
Power Capacity (BHP) - 40</t>
    </r>
    <r>
      <rPr>
        <sz val="8"/>
        <color indexed="14"/>
        <rFont val="Tahoma"/>
        <family val="2"/>
      </rPr>
      <t xml:space="preserve">  </t>
    </r>
    <r>
      <rPr>
        <b/>
        <sz val="8"/>
        <color indexed="11"/>
        <rFont val="Tahoma"/>
        <family val="2"/>
      </rPr>
      <t xml:space="preserve"> </t>
    </r>
  </si>
  <si>
    <r>
      <t>41 Discharge Capacity (LPM) - 3200
Power Capacity (BHP) - 35</t>
    </r>
    <r>
      <rPr>
        <sz val="8"/>
        <color indexed="14"/>
        <rFont val="Tahoma"/>
        <family val="2"/>
      </rPr>
      <t xml:space="preserve">  </t>
    </r>
    <r>
      <rPr>
        <b/>
        <sz val="8"/>
        <color indexed="11"/>
        <rFont val="Tahoma"/>
        <family val="2"/>
      </rPr>
      <t xml:space="preserve"> </t>
    </r>
  </si>
  <si>
    <r>
      <t>40 Discharge Capacity (LPM) - 3100
Power Capacity (BHP) - 35</t>
    </r>
    <r>
      <rPr>
        <sz val="8"/>
        <color indexed="14"/>
        <rFont val="Tahoma"/>
        <family val="2"/>
      </rPr>
      <t xml:space="preserve">  </t>
    </r>
    <r>
      <rPr>
        <b/>
        <sz val="8"/>
        <color indexed="11"/>
        <rFont val="Tahoma"/>
        <family val="2"/>
      </rPr>
      <t xml:space="preserve"> </t>
    </r>
  </si>
  <si>
    <r>
      <t>39 Discharge Capacity (LPM) - 3000
Power Capacity (BHP) - 35</t>
    </r>
    <r>
      <rPr>
        <sz val="8"/>
        <color indexed="14"/>
        <rFont val="Tahoma"/>
        <family val="2"/>
      </rPr>
      <t xml:space="preserve">  </t>
    </r>
    <r>
      <rPr>
        <b/>
        <sz val="8"/>
        <color indexed="11"/>
        <rFont val="Tahoma"/>
        <family val="2"/>
      </rPr>
      <t xml:space="preserve"> </t>
    </r>
  </si>
  <si>
    <r>
      <t>38 Discharge Capacity (LPM) - 2900
Power Capacity (BHP) - 35</t>
    </r>
    <r>
      <rPr>
        <sz val="8"/>
        <color indexed="14"/>
        <rFont val="Tahoma"/>
        <family val="2"/>
      </rPr>
      <t xml:space="preserve">  </t>
    </r>
    <r>
      <rPr>
        <b/>
        <sz val="8"/>
        <color indexed="11"/>
        <rFont val="Tahoma"/>
        <family val="2"/>
      </rPr>
      <t xml:space="preserve"> </t>
    </r>
  </si>
  <si>
    <r>
      <t>37 Discharge Capacity (LPM) - 2800
Power Capacity (BHP) - 35</t>
    </r>
    <r>
      <rPr>
        <sz val="8"/>
        <color indexed="14"/>
        <rFont val="Tahoma"/>
        <family val="2"/>
      </rPr>
      <t xml:space="preserve">  </t>
    </r>
    <r>
      <rPr>
        <b/>
        <sz val="8"/>
        <color indexed="11"/>
        <rFont val="Tahoma"/>
        <family val="2"/>
      </rPr>
      <t xml:space="preserve"> </t>
    </r>
  </si>
  <si>
    <r>
      <t>36 Discharge Capacity (LPM) - 2700
Power Capacity (BHP) - 30</t>
    </r>
    <r>
      <rPr>
        <sz val="8"/>
        <color indexed="14"/>
        <rFont val="Tahoma"/>
        <family val="2"/>
      </rPr>
      <t xml:space="preserve">  </t>
    </r>
    <r>
      <rPr>
        <b/>
        <sz val="8"/>
        <color indexed="11"/>
        <rFont val="Tahoma"/>
        <family val="2"/>
      </rPr>
      <t xml:space="preserve"> </t>
    </r>
  </si>
  <si>
    <r>
      <t>35 Discharge Capacity (LPM) - 2600
Power Capacity (BHP) - 30</t>
    </r>
    <r>
      <rPr>
        <sz val="8"/>
        <color indexed="14"/>
        <rFont val="Tahoma"/>
        <family val="2"/>
      </rPr>
      <t xml:space="preserve">  </t>
    </r>
    <r>
      <rPr>
        <b/>
        <sz val="8"/>
        <color indexed="11"/>
        <rFont val="Tahoma"/>
        <family val="2"/>
      </rPr>
      <t xml:space="preserve"> </t>
    </r>
  </si>
  <si>
    <r>
      <t>34 Discharge Capacity (LPM) - 2500
Power Capacity (BHP) - 27.5</t>
    </r>
    <r>
      <rPr>
        <sz val="8"/>
        <color indexed="14"/>
        <rFont val="Tahoma"/>
        <family val="2"/>
      </rPr>
      <t xml:space="preserve">  </t>
    </r>
    <r>
      <rPr>
        <b/>
        <sz val="8"/>
        <color indexed="11"/>
        <rFont val="Tahoma"/>
        <family val="2"/>
      </rPr>
      <t xml:space="preserve"> </t>
    </r>
  </si>
  <si>
    <r>
      <t>33 Discharge Capacity (LPM) - 2400
Power Capacity (BHP) - 27.5</t>
    </r>
    <r>
      <rPr>
        <sz val="8"/>
        <color indexed="14"/>
        <rFont val="Tahoma"/>
        <family val="2"/>
      </rPr>
      <t xml:space="preserve">  </t>
    </r>
    <r>
      <rPr>
        <b/>
        <sz val="8"/>
        <color indexed="11"/>
        <rFont val="Tahoma"/>
        <family val="2"/>
      </rPr>
      <t xml:space="preserve"> </t>
    </r>
  </si>
  <si>
    <r>
      <t>32 Discharge Capacity (LPM) - 2300
Power Capacity (BHP) - 25</t>
    </r>
    <r>
      <rPr>
        <sz val="8"/>
        <color indexed="14"/>
        <rFont val="Tahoma"/>
        <family val="2"/>
      </rPr>
      <t xml:space="preserve">  </t>
    </r>
    <r>
      <rPr>
        <b/>
        <sz val="8"/>
        <color indexed="11"/>
        <rFont val="Tahoma"/>
        <family val="2"/>
      </rPr>
      <t xml:space="preserve"> </t>
    </r>
  </si>
  <si>
    <r>
      <t>31 Discharge Capacity (LPM) - 2200
Power Capacity (BHP) - 25</t>
    </r>
    <r>
      <rPr>
        <sz val="8"/>
        <color indexed="14"/>
        <rFont val="Tahoma"/>
        <family val="2"/>
      </rPr>
      <t xml:space="preserve">  </t>
    </r>
    <r>
      <rPr>
        <b/>
        <sz val="8"/>
        <color indexed="11"/>
        <rFont val="Tahoma"/>
        <family val="2"/>
      </rPr>
      <t xml:space="preserve"> </t>
    </r>
  </si>
  <si>
    <r>
      <t>30 Discharge Capacity (LPM) - 2100
Power Capacity (BHP) - 25</t>
    </r>
    <r>
      <rPr>
        <sz val="8"/>
        <color indexed="14"/>
        <rFont val="Tahoma"/>
        <family val="2"/>
      </rPr>
      <t xml:space="preserve">  </t>
    </r>
    <r>
      <rPr>
        <b/>
        <sz val="8"/>
        <color indexed="11"/>
        <rFont val="Tahoma"/>
        <family val="2"/>
      </rPr>
      <t xml:space="preserve"> </t>
    </r>
  </si>
  <si>
    <r>
      <t>29 Discharge Capacity (LPM) - 2000
Power Capacity (BHP) - 22.5</t>
    </r>
    <r>
      <rPr>
        <sz val="8"/>
        <color indexed="14"/>
        <rFont val="Tahoma"/>
        <family val="2"/>
      </rPr>
      <t xml:space="preserve">  </t>
    </r>
    <r>
      <rPr>
        <b/>
        <sz val="8"/>
        <color indexed="11"/>
        <rFont val="Tahoma"/>
        <family val="2"/>
      </rPr>
      <t xml:space="preserve"> </t>
    </r>
  </si>
  <si>
    <r>
      <t>28 Discharge Capacity (LPM) - 1900
Power Capacity (BHP) - 22.5</t>
    </r>
    <r>
      <rPr>
        <sz val="8"/>
        <color indexed="14"/>
        <rFont val="Tahoma"/>
        <family val="2"/>
      </rPr>
      <t xml:space="preserve">  </t>
    </r>
    <r>
      <rPr>
        <b/>
        <sz val="8"/>
        <color indexed="11"/>
        <rFont val="Tahoma"/>
        <family val="2"/>
      </rPr>
      <t xml:space="preserve"> </t>
    </r>
  </si>
  <si>
    <r>
      <t>27 Discharge Capacity (LPM) - 1800
Power Capacity (BHP) - 20</t>
    </r>
    <r>
      <rPr>
        <sz val="8"/>
        <color indexed="14"/>
        <rFont val="Tahoma"/>
        <family val="2"/>
      </rPr>
      <t xml:space="preserve">  </t>
    </r>
    <r>
      <rPr>
        <b/>
        <sz val="8"/>
        <color indexed="11"/>
        <rFont val="Tahoma"/>
        <family val="2"/>
      </rPr>
      <t xml:space="preserve"> </t>
    </r>
  </si>
  <si>
    <r>
      <t>26 Discharge Capacity (LPM) - 1700
Power Capacity (BHP) - 20</t>
    </r>
    <r>
      <rPr>
        <sz val="8"/>
        <color indexed="14"/>
        <rFont val="Tahoma"/>
        <family val="2"/>
      </rPr>
      <t xml:space="preserve">  </t>
    </r>
    <r>
      <rPr>
        <b/>
        <sz val="8"/>
        <color indexed="11"/>
        <rFont val="Tahoma"/>
        <family val="2"/>
      </rPr>
      <t xml:space="preserve"> </t>
    </r>
  </si>
  <si>
    <r>
      <t>25 Discharge Capacity (LPM) - 1600
Power Capacity (BHP) - 17.5</t>
    </r>
    <r>
      <rPr>
        <sz val="8"/>
        <color indexed="14"/>
        <rFont val="Tahoma"/>
        <family val="2"/>
      </rPr>
      <t xml:space="preserve">  </t>
    </r>
    <r>
      <rPr>
        <b/>
        <sz val="8"/>
        <color indexed="11"/>
        <rFont val="Tahoma"/>
        <family val="2"/>
      </rPr>
      <t xml:space="preserve"> </t>
    </r>
  </si>
  <si>
    <r>
      <t>24 Discharge Capacity (LPM) - 1500
Power Capacity (BHP) - 17.5</t>
    </r>
    <r>
      <rPr>
        <sz val="8"/>
        <color indexed="14"/>
        <rFont val="Tahoma"/>
        <family val="2"/>
      </rPr>
      <t xml:space="preserve">  </t>
    </r>
    <r>
      <rPr>
        <b/>
        <sz val="8"/>
        <color indexed="11"/>
        <rFont val="Tahoma"/>
        <family val="2"/>
      </rPr>
      <t xml:space="preserve"> </t>
    </r>
  </si>
  <si>
    <r>
      <t>23 Discharge Capacity (LPM) - 1400
Power Capacity (BHP) - 15</t>
    </r>
    <r>
      <rPr>
        <sz val="8"/>
        <color indexed="14"/>
        <rFont val="Tahoma"/>
        <family val="2"/>
      </rPr>
      <t xml:space="preserve">  </t>
    </r>
    <r>
      <rPr>
        <b/>
        <sz val="8"/>
        <color indexed="11"/>
        <rFont val="Tahoma"/>
        <family val="2"/>
      </rPr>
      <t xml:space="preserve"> </t>
    </r>
  </si>
  <si>
    <r>
      <t>22 Discharge Capacity (LPM) - 1300
Power Capacity (BHP) - 15</t>
    </r>
    <r>
      <rPr>
        <sz val="8"/>
        <color indexed="14"/>
        <rFont val="Tahoma"/>
        <family val="2"/>
      </rPr>
      <t xml:space="preserve">  </t>
    </r>
    <r>
      <rPr>
        <b/>
        <sz val="8"/>
        <color indexed="11"/>
        <rFont val="Tahoma"/>
        <family val="2"/>
      </rPr>
      <t xml:space="preserve"> </t>
    </r>
  </si>
  <si>
    <r>
      <t>21 Discharge Capacity (LPM) - 1250
Power Capacity (BHP) - 15</t>
    </r>
    <r>
      <rPr>
        <sz val="8"/>
        <color indexed="14"/>
        <rFont val="Tahoma"/>
        <family val="2"/>
      </rPr>
      <t xml:space="preserve">  </t>
    </r>
    <r>
      <rPr>
        <b/>
        <sz val="8"/>
        <color indexed="11"/>
        <rFont val="Tahoma"/>
        <family val="2"/>
      </rPr>
      <t xml:space="preserve"> </t>
    </r>
  </si>
  <si>
    <r>
      <t>20 Discharge Capacity (LPM) - 1200
Power Capacity (BHP) - 15</t>
    </r>
    <r>
      <rPr>
        <sz val="8"/>
        <color indexed="14"/>
        <rFont val="Tahoma"/>
        <family val="2"/>
      </rPr>
      <t xml:space="preserve">  </t>
    </r>
    <r>
      <rPr>
        <b/>
        <sz val="8"/>
        <color indexed="11"/>
        <rFont val="Tahoma"/>
        <family val="2"/>
      </rPr>
      <t xml:space="preserve"> </t>
    </r>
  </si>
  <si>
    <r>
      <t>19 Discharge Capacity (LPM) - 1100
Power Capacity (BHP) - 12.5</t>
    </r>
    <r>
      <rPr>
        <sz val="8"/>
        <color indexed="14"/>
        <rFont val="Tahoma"/>
        <family val="2"/>
      </rPr>
      <t xml:space="preserve">  </t>
    </r>
    <r>
      <rPr>
        <b/>
        <sz val="8"/>
        <color indexed="11"/>
        <rFont val="Tahoma"/>
        <family val="2"/>
      </rPr>
      <t xml:space="preserve"> </t>
    </r>
  </si>
  <si>
    <r>
      <t>18 Discharge Capacity (LPM) - 1000
Power Capacity (BHP) - 12.5</t>
    </r>
    <r>
      <rPr>
        <sz val="8"/>
        <color indexed="14"/>
        <rFont val="Tahoma"/>
        <family val="2"/>
      </rPr>
      <t xml:space="preserve">  </t>
    </r>
    <r>
      <rPr>
        <b/>
        <sz val="8"/>
        <color indexed="11"/>
        <rFont val="Tahoma"/>
        <family val="2"/>
      </rPr>
      <t xml:space="preserve"> </t>
    </r>
  </si>
  <si>
    <r>
      <t>17 Discharge Capacity (LPM) - 900
Power Capacity (BHP) - 10</t>
    </r>
    <r>
      <rPr>
        <sz val="8"/>
        <color indexed="14"/>
        <rFont val="Tahoma"/>
        <family val="2"/>
      </rPr>
      <t xml:space="preserve">  </t>
    </r>
    <r>
      <rPr>
        <b/>
        <sz val="8"/>
        <color indexed="11"/>
        <rFont val="Tahoma"/>
        <family val="2"/>
      </rPr>
      <t xml:space="preserve"> </t>
    </r>
  </si>
  <si>
    <r>
      <t>16 Discharge Capacity (LPM) - 800
Power Capacity (BHP) - 10</t>
    </r>
    <r>
      <rPr>
        <sz val="8"/>
        <color indexed="14"/>
        <rFont val="Tahoma"/>
        <family val="2"/>
      </rPr>
      <t xml:space="preserve">  </t>
    </r>
    <r>
      <rPr>
        <b/>
        <sz val="8"/>
        <color indexed="11"/>
        <rFont val="Tahoma"/>
        <family val="2"/>
      </rPr>
      <t xml:space="preserve"> </t>
    </r>
  </si>
  <si>
    <r>
      <t>15 Discharge Capacity (LPM) - 750
Power Capacity (BHP) - 10</t>
    </r>
    <r>
      <rPr>
        <sz val="8"/>
        <color indexed="14"/>
        <rFont val="Tahoma"/>
        <family val="2"/>
      </rPr>
      <t xml:space="preserve">  </t>
    </r>
    <r>
      <rPr>
        <b/>
        <sz val="8"/>
        <color indexed="11"/>
        <rFont val="Tahoma"/>
        <family val="2"/>
      </rPr>
      <t xml:space="preserve"> </t>
    </r>
  </si>
  <si>
    <r>
      <t>14 Discharge Capacity (LPM) - 700
Power Capacity (BHP) - 7.5</t>
    </r>
    <r>
      <rPr>
        <sz val="8"/>
        <color indexed="14"/>
        <rFont val="Tahoma"/>
        <family val="2"/>
      </rPr>
      <t xml:space="preserve">  </t>
    </r>
    <r>
      <rPr>
        <b/>
        <sz val="8"/>
        <color indexed="11"/>
        <rFont val="Tahoma"/>
        <family val="2"/>
      </rPr>
      <t xml:space="preserve"> </t>
    </r>
  </si>
  <si>
    <r>
      <t>13 Discharge Capacity (LPM) - 650
Power Capacity (BHP) - 7.5</t>
    </r>
    <r>
      <rPr>
        <sz val="8"/>
        <color indexed="14"/>
        <rFont val="Tahoma"/>
        <family val="2"/>
      </rPr>
      <t xml:space="preserve">  </t>
    </r>
    <r>
      <rPr>
        <b/>
        <sz val="8"/>
        <color indexed="11"/>
        <rFont val="Tahoma"/>
        <family val="2"/>
      </rPr>
      <t xml:space="preserve"> </t>
    </r>
  </si>
  <si>
    <r>
      <t>12 Discharge Capacity (LPM) - 620
Power Capacity (BHP) - 7.5</t>
    </r>
    <r>
      <rPr>
        <sz val="8"/>
        <color indexed="14"/>
        <rFont val="Tahoma"/>
        <family val="2"/>
      </rPr>
      <t xml:space="preserve">  </t>
    </r>
    <r>
      <rPr>
        <b/>
        <sz val="8"/>
        <color indexed="11"/>
        <rFont val="Tahoma"/>
        <family val="2"/>
      </rPr>
      <t xml:space="preserve"> </t>
    </r>
  </si>
  <si>
    <r>
      <t>11 Discharge Capacity (LPM) - 600
Power Capacity (BHP) - 7.5</t>
    </r>
    <r>
      <rPr>
        <sz val="8"/>
        <color indexed="14"/>
        <rFont val="Tahoma"/>
        <family val="2"/>
      </rPr>
      <t xml:space="preserve">  </t>
    </r>
    <r>
      <rPr>
        <b/>
        <sz val="8"/>
        <color indexed="11"/>
        <rFont val="Tahoma"/>
        <family val="2"/>
      </rPr>
      <t xml:space="preserve"> </t>
    </r>
  </si>
  <si>
    <r>
      <t>10 Discharge Capacity (LPM) - 500
Power Capacity (BHP) - 5</t>
    </r>
    <r>
      <rPr>
        <sz val="8"/>
        <color indexed="14"/>
        <rFont val="Tahoma"/>
        <family val="2"/>
      </rPr>
      <t xml:space="preserve">  </t>
    </r>
    <r>
      <rPr>
        <b/>
        <sz val="8"/>
        <color indexed="11"/>
        <rFont val="Tahoma"/>
        <family val="2"/>
      </rPr>
      <t xml:space="preserve"> </t>
    </r>
  </si>
  <si>
    <r>
      <t>9 Discharge Capacity (LPM) - 450
Power Capacity (BHP) - 5</t>
    </r>
    <r>
      <rPr>
        <sz val="8"/>
        <color indexed="14"/>
        <rFont val="Tahoma"/>
        <family val="2"/>
      </rPr>
      <t xml:space="preserve">  </t>
    </r>
    <r>
      <rPr>
        <b/>
        <sz val="8"/>
        <color indexed="11"/>
        <rFont val="Tahoma"/>
        <family val="2"/>
      </rPr>
      <t xml:space="preserve"> </t>
    </r>
  </si>
  <si>
    <r>
      <t>8 Discharge Capacity (LPM) - 400
Power Capacity (BHP) - 5</t>
    </r>
    <r>
      <rPr>
        <sz val="8"/>
        <color indexed="14"/>
        <rFont val="Tahoma"/>
        <family val="2"/>
      </rPr>
      <t xml:space="preserve">  </t>
    </r>
    <r>
      <rPr>
        <b/>
        <sz val="8"/>
        <color indexed="11"/>
        <rFont val="Tahoma"/>
        <family val="2"/>
      </rPr>
      <t xml:space="preserve"> </t>
    </r>
  </si>
  <si>
    <r>
      <t>7 Discharge Capacity (LPM) - 300
Power Capacity (BHP) - 5</t>
    </r>
    <r>
      <rPr>
        <sz val="8"/>
        <color indexed="14"/>
        <rFont val="Tahoma"/>
        <family val="2"/>
      </rPr>
      <t xml:space="preserve">  </t>
    </r>
    <r>
      <rPr>
        <b/>
        <sz val="8"/>
        <color indexed="11"/>
        <rFont val="Tahoma"/>
        <family val="2"/>
      </rPr>
      <t xml:space="preserve"> </t>
    </r>
  </si>
  <si>
    <r>
      <t>6 Discharge Capacity (LPM) - 250
Power Capacity (BHP) - 3</t>
    </r>
    <r>
      <rPr>
        <sz val="8"/>
        <color indexed="14"/>
        <rFont val="Tahoma"/>
        <family val="2"/>
      </rPr>
      <t xml:space="preserve">  </t>
    </r>
    <r>
      <rPr>
        <b/>
        <sz val="8"/>
        <color indexed="11"/>
        <rFont val="Tahoma"/>
        <family val="2"/>
      </rPr>
      <t xml:space="preserve"> </t>
    </r>
  </si>
  <si>
    <r>
      <t>5 Discharge Capacity (LPM) - 200
Power Capacity (BHP) - 2.5</t>
    </r>
    <r>
      <rPr>
        <sz val="8"/>
        <color indexed="14"/>
        <rFont val="Tahoma"/>
        <family val="2"/>
      </rPr>
      <t xml:space="preserve">  </t>
    </r>
    <r>
      <rPr>
        <b/>
        <sz val="8"/>
        <color indexed="11"/>
        <rFont val="Tahoma"/>
        <family val="2"/>
      </rPr>
      <t xml:space="preserve"> </t>
    </r>
  </si>
  <si>
    <r>
      <t>4 Discharge Capacity (LPM) - 150
Power Capacity (BHP) - 2</t>
    </r>
    <r>
      <rPr>
        <sz val="8"/>
        <color indexed="14"/>
        <rFont val="Tahoma"/>
        <family val="2"/>
      </rPr>
      <t xml:space="preserve">  </t>
    </r>
    <r>
      <rPr>
        <b/>
        <sz val="8"/>
        <color indexed="11"/>
        <rFont val="Tahoma"/>
        <family val="2"/>
      </rPr>
      <t xml:space="preserve"> </t>
    </r>
  </si>
  <si>
    <r>
      <t>3 Discharge Capacity (LPM) - 100
Power Capacity (BHP) - 1</t>
    </r>
    <r>
      <rPr>
        <sz val="8"/>
        <color indexed="14"/>
        <rFont val="Tahoma"/>
        <family val="2"/>
      </rPr>
      <t xml:space="preserve">  </t>
    </r>
    <r>
      <rPr>
        <b/>
        <sz val="8"/>
        <color indexed="11"/>
        <rFont val="Tahoma"/>
        <family val="2"/>
      </rPr>
      <t xml:space="preserve"> </t>
    </r>
  </si>
  <si>
    <r>
      <t>2 Discharge Capacity (LPM) -50
Power Capacity (BHP) - 1</t>
    </r>
    <r>
      <rPr>
        <sz val="8"/>
        <color indexed="14"/>
        <rFont val="Tahoma"/>
        <family val="2"/>
      </rPr>
      <t xml:space="preserve">  </t>
    </r>
    <r>
      <rPr>
        <b/>
        <sz val="8"/>
        <color indexed="11"/>
        <rFont val="Tahoma"/>
        <family val="2"/>
      </rPr>
      <t xml:space="preserve"> </t>
    </r>
  </si>
  <si>
    <r>
      <t>1 Discharge Capacity (LPM) - 20
Power Capacity (BHP) - 1</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</si>
  <si>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erection, testing and
commissioning of submersible motor
pumping set non clog for sewerage
having head 30.00 m as per the indicated
requirements of discharge in LPM and
power capacity in BHP as per IS marked
including all accessories (like SS Pipes,
SS Chain (Shackle Chain) ,SS Foundation
Bolt, complete base frame, Monorail,
Chain Guide Line, Auto Compiling, Duct
Foot Bend (D/F Bend) etc. complete in all
respect</t>
    </r>
    <r>
      <rPr>
        <b/>
        <sz val="8"/>
        <color indexed="13"/>
        <rFont val="Tahoma"/>
        <family val="2"/>
      </rPr>
      <t xml:space="preserve"> </t>
    </r>
    <r>
      <rPr>
        <b/>
        <sz val="8"/>
        <color indexed="11"/>
        <rFont val="Tahoma"/>
        <family val="2"/>
      </rPr>
      <t xml:space="preserve"> </t>
    </r>
    <r>
      <rPr>
        <sz val="8"/>
        <color indexed="8"/>
        <rFont val="Tahoma"/>
        <family val="2"/>
      </rPr>
      <t xml:space="preserve"> </t>
    </r>
  </si>
  <si>
    <t>21.110</t>
  </si>
  <si>
    <r>
      <t>53 Discharge Capacity (LPM) - 4400 
Power Capacity (BHP) - 40</t>
    </r>
    <r>
      <rPr>
        <sz val="8"/>
        <color indexed="14"/>
        <rFont val="Tahoma"/>
        <family val="2"/>
      </rPr>
      <t xml:space="preserve">  </t>
    </r>
    <r>
      <rPr>
        <b/>
        <sz val="8"/>
        <color indexed="11"/>
        <rFont val="Tahoma"/>
        <family val="2"/>
      </rPr>
      <t xml:space="preserve"> </t>
    </r>
  </si>
  <si>
    <r>
      <t>42 Discharge Capacity (LPM) - 4300 
Power Capacity (BHP) - 40</t>
    </r>
    <r>
      <rPr>
        <sz val="8"/>
        <color indexed="14"/>
        <rFont val="Tahoma"/>
        <family val="2"/>
      </rPr>
      <t xml:space="preserve">  </t>
    </r>
    <r>
      <rPr>
        <b/>
        <sz val="8"/>
        <color indexed="11"/>
        <rFont val="Tahoma"/>
        <family val="2"/>
      </rPr>
      <t xml:space="preserve"> </t>
    </r>
  </si>
  <si>
    <r>
      <t>51 Discharge Capacity (LPM) - 4200 
Power Capacity (BHP) - 40</t>
    </r>
    <r>
      <rPr>
        <sz val="8"/>
        <color indexed="14"/>
        <rFont val="Tahoma"/>
        <family val="2"/>
      </rPr>
      <t xml:space="preserve">  </t>
    </r>
    <r>
      <rPr>
        <b/>
        <sz val="8"/>
        <color indexed="11"/>
        <rFont val="Tahoma"/>
        <family val="2"/>
      </rPr>
      <t xml:space="preserve"> </t>
    </r>
  </si>
  <si>
    <r>
      <t>50 Discharge Capacity (LPM) - 4100 
Power Capacity (BHP) - 40</t>
    </r>
    <r>
      <rPr>
        <sz val="8"/>
        <color indexed="14"/>
        <rFont val="Tahoma"/>
        <family val="2"/>
      </rPr>
      <t xml:space="preserve">  </t>
    </r>
    <r>
      <rPr>
        <b/>
        <sz val="8"/>
        <color indexed="11"/>
        <rFont val="Tahoma"/>
        <family val="2"/>
      </rPr>
      <t xml:space="preserve"> </t>
    </r>
  </si>
  <si>
    <r>
      <t>49 Discharge Capacity (LPM) - 4000 
Power Capacity (BHP) - 40</t>
    </r>
    <r>
      <rPr>
        <sz val="8"/>
        <color indexed="14"/>
        <rFont val="Tahoma"/>
        <family val="2"/>
      </rPr>
      <t xml:space="preserve">  </t>
    </r>
    <r>
      <rPr>
        <b/>
        <sz val="8"/>
        <color indexed="11"/>
        <rFont val="Tahoma"/>
        <family val="2"/>
      </rPr>
      <t xml:space="preserve"> </t>
    </r>
  </si>
  <si>
    <r>
      <t>48 Discharge Capacity (LPM) - 3900 
Power Capacity (BHP) - 40</t>
    </r>
    <r>
      <rPr>
        <sz val="8"/>
        <color indexed="14"/>
        <rFont val="Tahoma"/>
        <family val="2"/>
      </rPr>
      <t xml:space="preserve">  </t>
    </r>
    <r>
      <rPr>
        <b/>
        <sz val="8"/>
        <color indexed="11"/>
        <rFont val="Tahoma"/>
        <family val="2"/>
      </rPr>
      <t xml:space="preserve"> </t>
    </r>
  </si>
  <si>
    <r>
      <t>47 Discharge Capacity (LPM) - 3800 
Power Capacity (BHP) - 35</t>
    </r>
    <r>
      <rPr>
        <sz val="8"/>
        <color indexed="14"/>
        <rFont val="Tahoma"/>
        <family val="2"/>
      </rPr>
      <t xml:space="preserve">  </t>
    </r>
    <r>
      <rPr>
        <b/>
        <sz val="8"/>
        <color indexed="11"/>
        <rFont val="Tahoma"/>
        <family val="2"/>
      </rPr>
      <t xml:space="preserve"> </t>
    </r>
  </si>
  <si>
    <r>
      <t>46 Discharge Capacity (LPM) - 3700 
Power Capacity (BHP) - 35</t>
    </r>
    <r>
      <rPr>
        <sz val="8"/>
        <color indexed="14"/>
        <rFont val="Tahoma"/>
        <family val="2"/>
      </rPr>
      <t xml:space="preserve">  </t>
    </r>
    <r>
      <rPr>
        <b/>
        <sz val="8"/>
        <color indexed="11"/>
        <rFont val="Tahoma"/>
        <family val="2"/>
      </rPr>
      <t xml:space="preserve"> </t>
    </r>
  </si>
  <si>
    <r>
      <t>45 Discharge Capacity (LPM) - 3600 
Power Capacity (BHP) - 35</t>
    </r>
    <r>
      <rPr>
        <sz val="8"/>
        <color indexed="14"/>
        <rFont val="Tahoma"/>
        <family val="2"/>
      </rPr>
      <t xml:space="preserve">  </t>
    </r>
    <r>
      <rPr>
        <b/>
        <sz val="8"/>
        <color indexed="11"/>
        <rFont val="Tahoma"/>
        <family val="2"/>
      </rPr>
      <t xml:space="preserve"> </t>
    </r>
  </si>
  <si>
    <r>
      <t>44 Discharge Capacity (LPM) - 3500 
Power Capacity (BHP) - 35</t>
    </r>
    <r>
      <rPr>
        <sz val="8"/>
        <color indexed="14"/>
        <rFont val="Tahoma"/>
        <family val="2"/>
      </rPr>
      <t xml:space="preserve">  </t>
    </r>
    <r>
      <rPr>
        <b/>
        <sz val="8"/>
        <color indexed="11"/>
        <rFont val="Tahoma"/>
        <family val="2"/>
      </rPr>
      <t xml:space="preserve"> </t>
    </r>
  </si>
  <si>
    <r>
      <t>43 Discharge Capacity (LPM) - 3400 
Power Capacity (BHP) - 35</t>
    </r>
    <r>
      <rPr>
        <sz val="8"/>
        <color indexed="14"/>
        <rFont val="Tahoma"/>
        <family val="2"/>
      </rPr>
      <t xml:space="preserve">  </t>
    </r>
    <r>
      <rPr>
        <b/>
        <sz val="8"/>
        <color indexed="11"/>
        <rFont val="Tahoma"/>
        <family val="2"/>
      </rPr>
      <t xml:space="preserve"> </t>
    </r>
  </si>
  <si>
    <r>
      <t>42 Discharge Capacity (LPM) - 3300 
Power Capacity (BHP) - 30</t>
    </r>
    <r>
      <rPr>
        <sz val="8"/>
        <color indexed="14"/>
        <rFont val="Tahoma"/>
        <family val="2"/>
      </rPr>
      <t xml:space="preserve">  </t>
    </r>
    <r>
      <rPr>
        <b/>
        <sz val="8"/>
        <color indexed="11"/>
        <rFont val="Tahoma"/>
        <family val="2"/>
      </rPr>
      <t xml:space="preserve"> </t>
    </r>
  </si>
  <si>
    <r>
      <t>41 Discharge Capacity (LPM) - 3200 
Power Capacity (BHP) - 30</t>
    </r>
    <r>
      <rPr>
        <sz val="8"/>
        <color indexed="14"/>
        <rFont val="Tahoma"/>
        <family val="2"/>
      </rPr>
      <t xml:space="preserve">  </t>
    </r>
    <r>
      <rPr>
        <b/>
        <sz val="8"/>
        <color indexed="11"/>
        <rFont val="Tahoma"/>
        <family val="2"/>
      </rPr>
      <t xml:space="preserve"> </t>
    </r>
  </si>
  <si>
    <r>
      <t>40 Discharge Capacity (LPM) - 3100 
Power Capacity (BHP) - 30</t>
    </r>
    <r>
      <rPr>
        <sz val="8"/>
        <color indexed="14"/>
        <rFont val="Tahoma"/>
        <family val="2"/>
      </rPr>
      <t xml:space="preserve">  </t>
    </r>
    <r>
      <rPr>
        <b/>
        <sz val="8"/>
        <color indexed="11"/>
        <rFont val="Tahoma"/>
        <family val="2"/>
      </rPr>
      <t xml:space="preserve"> </t>
    </r>
  </si>
  <si>
    <r>
      <t>39 Discharge Capacity (LPM) - 3000 
Power Capacity (BHP) - 30</t>
    </r>
    <r>
      <rPr>
        <sz val="8"/>
        <color indexed="14"/>
        <rFont val="Tahoma"/>
        <family val="2"/>
      </rPr>
      <t xml:space="preserve">  </t>
    </r>
    <r>
      <rPr>
        <b/>
        <sz val="8"/>
        <color indexed="11"/>
        <rFont val="Tahoma"/>
        <family val="2"/>
      </rPr>
      <t xml:space="preserve"> </t>
    </r>
  </si>
  <si>
    <r>
      <t>38 Discharge Capacity (LPM) - 2900 
Power Capacity (BHP) - 30</t>
    </r>
    <r>
      <rPr>
        <sz val="8"/>
        <color indexed="14"/>
        <rFont val="Tahoma"/>
        <family val="2"/>
      </rPr>
      <t xml:space="preserve">  </t>
    </r>
    <r>
      <rPr>
        <b/>
        <sz val="8"/>
        <color indexed="11"/>
        <rFont val="Tahoma"/>
        <family val="2"/>
      </rPr>
      <t xml:space="preserve"> </t>
    </r>
  </si>
  <si>
    <r>
      <t>37 Discharge Capacity (LPM) - 2800 
Power Capacity (BHP) - 25</t>
    </r>
    <r>
      <rPr>
        <sz val="8"/>
        <color indexed="14"/>
        <rFont val="Tahoma"/>
        <family val="2"/>
      </rPr>
      <t xml:space="preserve">  </t>
    </r>
    <r>
      <rPr>
        <b/>
        <sz val="8"/>
        <color indexed="11"/>
        <rFont val="Tahoma"/>
        <family val="2"/>
      </rPr>
      <t xml:space="preserve"> </t>
    </r>
  </si>
  <si>
    <r>
      <t>36 Discharge Capacity (LPM) - 2700 
Power Capacity (BHP) - 25</t>
    </r>
    <r>
      <rPr>
        <sz val="8"/>
        <color indexed="14"/>
        <rFont val="Tahoma"/>
        <family val="2"/>
      </rPr>
      <t xml:space="preserve">  </t>
    </r>
    <r>
      <rPr>
        <b/>
        <sz val="8"/>
        <color indexed="11"/>
        <rFont val="Tahoma"/>
        <family val="2"/>
      </rPr>
      <t xml:space="preserve"> </t>
    </r>
  </si>
  <si>
    <r>
      <t>35 Discharge Capacity (LPM) - 2600 
Power Capacity (BHP) - 25</t>
    </r>
    <r>
      <rPr>
        <sz val="8"/>
        <color indexed="14"/>
        <rFont val="Tahoma"/>
        <family val="2"/>
      </rPr>
      <t xml:space="preserve">  </t>
    </r>
    <r>
      <rPr>
        <b/>
        <sz val="8"/>
        <color indexed="11"/>
        <rFont val="Tahoma"/>
        <family val="2"/>
      </rPr>
      <t xml:space="preserve"> </t>
    </r>
  </si>
  <si>
    <r>
      <t>34 Discharge Capacity (LPM) - 2500 
Power Capacity (BHP) - 25</t>
    </r>
    <r>
      <rPr>
        <sz val="8"/>
        <color indexed="14"/>
        <rFont val="Tahoma"/>
        <family val="2"/>
      </rPr>
      <t xml:space="preserve">  </t>
    </r>
    <r>
      <rPr>
        <b/>
        <sz val="8"/>
        <color indexed="11"/>
        <rFont val="Tahoma"/>
        <family val="2"/>
      </rPr>
      <t xml:space="preserve"> </t>
    </r>
  </si>
  <si>
    <r>
      <t>33 Discharge Capacity (LPM) - 2400 
Power Capacity (BHP) - 22.5</t>
    </r>
    <r>
      <rPr>
        <sz val="8"/>
        <color indexed="14"/>
        <rFont val="Tahoma"/>
        <family val="2"/>
      </rPr>
      <t xml:space="preserve">  </t>
    </r>
    <r>
      <rPr>
        <b/>
        <sz val="8"/>
        <color indexed="11"/>
        <rFont val="Tahoma"/>
        <family val="2"/>
      </rPr>
      <t xml:space="preserve"> </t>
    </r>
  </si>
  <si>
    <r>
      <t>32 Discharge Capacity (LPM) - 2300 
Power Capacity (BHP) - 22.5</t>
    </r>
    <r>
      <rPr>
        <sz val="8"/>
        <color indexed="14"/>
        <rFont val="Tahoma"/>
        <family val="2"/>
      </rPr>
      <t xml:space="preserve">  </t>
    </r>
    <r>
      <rPr>
        <b/>
        <sz val="8"/>
        <color indexed="11"/>
        <rFont val="Tahoma"/>
        <family val="2"/>
      </rPr>
      <t xml:space="preserve"> </t>
    </r>
  </si>
  <si>
    <r>
      <t>31 Discharge Capacity (LPM) - 2200 
Power Capacity (BHP) - 20</t>
    </r>
    <r>
      <rPr>
        <sz val="8"/>
        <color indexed="14"/>
        <rFont val="Tahoma"/>
        <family val="2"/>
      </rPr>
      <t xml:space="preserve">  </t>
    </r>
    <r>
      <rPr>
        <b/>
        <sz val="8"/>
        <color indexed="11"/>
        <rFont val="Tahoma"/>
        <family val="2"/>
      </rPr>
      <t xml:space="preserve"> </t>
    </r>
  </si>
  <si>
    <r>
      <t>20 Discharge Capacity (LPM) - 2100 
Power Capacity (BHP) - 20</t>
    </r>
    <r>
      <rPr>
        <sz val="8"/>
        <color indexed="14"/>
        <rFont val="Tahoma"/>
        <family val="2"/>
      </rPr>
      <t xml:space="preserve">  </t>
    </r>
    <r>
      <rPr>
        <b/>
        <sz val="8"/>
        <color indexed="11"/>
        <rFont val="Tahoma"/>
        <family val="2"/>
      </rPr>
      <t xml:space="preserve"> </t>
    </r>
  </si>
  <si>
    <r>
      <t>29 Discharge Capacity (LPM) - 2000 
Power Capacity (BHP) - 20</t>
    </r>
    <r>
      <rPr>
        <sz val="8"/>
        <color indexed="14"/>
        <rFont val="Tahoma"/>
        <family val="2"/>
      </rPr>
      <t xml:space="preserve">  </t>
    </r>
    <r>
      <rPr>
        <b/>
        <sz val="8"/>
        <color indexed="11"/>
        <rFont val="Tahoma"/>
        <family val="2"/>
      </rPr>
      <t xml:space="preserve"> </t>
    </r>
  </si>
  <si>
    <r>
      <t>28 Discharge Capacity (LPM) - 1900 
Power Capacity (BHP) - 17.5</t>
    </r>
    <r>
      <rPr>
        <sz val="8"/>
        <color indexed="14"/>
        <rFont val="Tahoma"/>
        <family val="2"/>
      </rPr>
      <t xml:space="preserve">  </t>
    </r>
    <r>
      <rPr>
        <b/>
        <sz val="8"/>
        <color indexed="11"/>
        <rFont val="Tahoma"/>
        <family val="2"/>
      </rPr>
      <t xml:space="preserve"> </t>
    </r>
  </si>
  <si>
    <r>
      <t>27 Discharge Capacity (LPM) - 1800 
Power Capacity (BHP) - 17.5</t>
    </r>
    <r>
      <rPr>
        <sz val="8"/>
        <color indexed="14"/>
        <rFont val="Tahoma"/>
        <family val="2"/>
      </rPr>
      <t xml:space="preserve">  </t>
    </r>
    <r>
      <rPr>
        <b/>
        <sz val="8"/>
        <color indexed="11"/>
        <rFont val="Tahoma"/>
        <family val="2"/>
      </rPr>
      <t xml:space="preserve"> </t>
    </r>
  </si>
  <si>
    <r>
      <t>26 Discharge Capacity (LPM) - 1700 
Power Capacity (BHP) - 15</t>
    </r>
    <r>
      <rPr>
        <sz val="8"/>
        <color indexed="14"/>
        <rFont val="Tahoma"/>
        <family val="2"/>
      </rPr>
      <t xml:space="preserve">  </t>
    </r>
    <r>
      <rPr>
        <b/>
        <sz val="8"/>
        <color indexed="11"/>
        <rFont val="Tahoma"/>
        <family val="2"/>
      </rPr>
      <t xml:space="preserve"> </t>
    </r>
  </si>
  <si>
    <r>
      <t>25 Discharge Capacity (LPM) - 1600 
Power Capacity (BHP) - 15</t>
    </r>
    <r>
      <rPr>
        <sz val="8"/>
        <color indexed="14"/>
        <rFont val="Tahoma"/>
        <family val="2"/>
      </rPr>
      <t xml:space="preserve">  </t>
    </r>
    <r>
      <rPr>
        <b/>
        <sz val="8"/>
        <color indexed="11"/>
        <rFont val="Tahoma"/>
        <family val="2"/>
      </rPr>
      <t xml:space="preserve"> </t>
    </r>
  </si>
  <si>
    <r>
      <t>24 Discharge Capacity (LPM) - 1500 
Power Capacity (BHP) - 15</t>
    </r>
    <r>
      <rPr>
        <sz val="8"/>
        <color indexed="14"/>
        <rFont val="Tahoma"/>
        <family val="2"/>
      </rPr>
      <t xml:space="preserve">  </t>
    </r>
    <r>
      <rPr>
        <b/>
        <sz val="8"/>
        <color indexed="11"/>
        <rFont val="Tahoma"/>
        <family val="2"/>
      </rPr>
      <t xml:space="preserve"> </t>
    </r>
  </si>
  <si>
    <r>
      <t>23 Discharge Capacity (LPM) - 1400 
Power Capacity (BHP) - 12.5</t>
    </r>
    <r>
      <rPr>
        <sz val="8"/>
        <color indexed="14"/>
        <rFont val="Tahoma"/>
        <family val="2"/>
      </rPr>
      <t xml:space="preserve">  </t>
    </r>
    <r>
      <rPr>
        <b/>
        <sz val="8"/>
        <color indexed="11"/>
        <rFont val="Tahoma"/>
        <family val="2"/>
      </rPr>
      <t xml:space="preserve"> </t>
    </r>
  </si>
  <si>
    <r>
      <t>22 Discharge Capacity (LPM) - 1300 
Power Capacity (BHP) - 12.5</t>
    </r>
    <r>
      <rPr>
        <sz val="8"/>
        <color indexed="14"/>
        <rFont val="Tahoma"/>
        <family val="2"/>
      </rPr>
      <t xml:space="preserve">  </t>
    </r>
    <r>
      <rPr>
        <b/>
        <sz val="8"/>
        <color indexed="11"/>
        <rFont val="Tahoma"/>
        <family val="2"/>
      </rPr>
      <t xml:space="preserve"> </t>
    </r>
  </si>
  <si>
    <r>
      <t>21 Discharge Capacity (LPM) - 1250 
Power Capacity (BHP) - 12.5</t>
    </r>
    <r>
      <rPr>
        <sz val="8"/>
        <color indexed="14"/>
        <rFont val="Tahoma"/>
        <family val="2"/>
      </rPr>
      <t xml:space="preserve">  </t>
    </r>
    <r>
      <rPr>
        <b/>
        <sz val="8"/>
        <color indexed="11"/>
        <rFont val="Tahoma"/>
        <family val="2"/>
      </rPr>
      <t xml:space="preserve"> </t>
    </r>
  </si>
  <si>
    <r>
      <t>20 Discharge Capacity (LPM) - 1200 
Power Capacity (BHP) - 12.5</t>
    </r>
    <r>
      <rPr>
        <sz val="8"/>
        <color indexed="14"/>
        <rFont val="Tahoma"/>
        <family val="2"/>
      </rPr>
      <t xml:space="preserve">  </t>
    </r>
    <r>
      <rPr>
        <b/>
        <sz val="8"/>
        <color indexed="11"/>
        <rFont val="Tahoma"/>
        <family val="2"/>
      </rPr>
      <t xml:space="preserve"> </t>
    </r>
  </si>
  <si>
    <r>
      <t>19 Discharge Capacity (LPM) - 1100 
Power Capacity (BHP) - 10</t>
    </r>
    <r>
      <rPr>
        <sz val="8"/>
        <color indexed="14"/>
        <rFont val="Tahoma"/>
        <family val="2"/>
      </rPr>
      <t xml:space="preserve">  </t>
    </r>
    <r>
      <rPr>
        <b/>
        <sz val="8"/>
        <color indexed="11"/>
        <rFont val="Tahoma"/>
        <family val="2"/>
      </rPr>
      <t xml:space="preserve"> </t>
    </r>
  </si>
  <si>
    <r>
      <t>18 Discharge Capacity (LPM) - 1000 
Power Capacity (BHP) - 10</t>
    </r>
    <r>
      <rPr>
        <sz val="8"/>
        <color indexed="14"/>
        <rFont val="Tahoma"/>
        <family val="2"/>
      </rPr>
      <t xml:space="preserve">  </t>
    </r>
    <r>
      <rPr>
        <b/>
        <sz val="8"/>
        <color indexed="11"/>
        <rFont val="Tahoma"/>
        <family val="2"/>
      </rPr>
      <t xml:space="preserve"> </t>
    </r>
  </si>
  <si>
    <r>
      <t>17 Discharge Capacity (LPM) - 900 
Power Capacity (BHP) - 10</t>
    </r>
    <r>
      <rPr>
        <sz val="8"/>
        <color indexed="14"/>
        <rFont val="Tahoma"/>
        <family val="2"/>
      </rPr>
      <t xml:space="preserve">  </t>
    </r>
    <r>
      <rPr>
        <b/>
        <sz val="8"/>
        <color indexed="11"/>
        <rFont val="Tahoma"/>
        <family val="2"/>
      </rPr>
      <t xml:space="preserve"> </t>
    </r>
  </si>
  <si>
    <r>
      <t>16 Discharge Capacity (LPM) - 800 
Power Capacity (BHP) - 7.5</t>
    </r>
    <r>
      <rPr>
        <sz val="8"/>
        <color indexed="14"/>
        <rFont val="Tahoma"/>
        <family val="2"/>
      </rPr>
      <t xml:space="preserve">  </t>
    </r>
    <r>
      <rPr>
        <b/>
        <sz val="8"/>
        <color indexed="11"/>
        <rFont val="Tahoma"/>
        <family val="2"/>
      </rPr>
      <t xml:space="preserve"> </t>
    </r>
  </si>
  <si>
    <r>
      <t>15 Discharge Capacity (LPM) - 750 
Power Capacity (BHP) - 7.5</t>
    </r>
    <r>
      <rPr>
        <sz val="8"/>
        <color indexed="14"/>
        <rFont val="Tahoma"/>
        <family val="2"/>
      </rPr>
      <t xml:space="preserve">  </t>
    </r>
    <r>
      <rPr>
        <b/>
        <sz val="8"/>
        <color indexed="11"/>
        <rFont val="Tahoma"/>
        <family val="2"/>
      </rPr>
      <t xml:space="preserve"> </t>
    </r>
  </si>
  <si>
    <r>
      <t>14 Discharge Capacity (LPM) - 700 
Power Capacity (BHP) - 7.5</t>
    </r>
    <r>
      <rPr>
        <sz val="8"/>
        <color indexed="14"/>
        <rFont val="Tahoma"/>
        <family val="2"/>
      </rPr>
      <t xml:space="preserve">  </t>
    </r>
    <r>
      <rPr>
        <b/>
        <sz val="8"/>
        <color indexed="11"/>
        <rFont val="Tahoma"/>
        <family val="2"/>
      </rPr>
      <t xml:space="preserve"> </t>
    </r>
  </si>
  <si>
    <r>
      <t>13 Discharge Capacity (LPM) - 650 
Power Capacity (BHP) - 7.5</t>
    </r>
    <r>
      <rPr>
        <sz val="8"/>
        <color indexed="14"/>
        <rFont val="Tahoma"/>
        <family val="2"/>
      </rPr>
      <t xml:space="preserve">  </t>
    </r>
    <r>
      <rPr>
        <b/>
        <sz val="8"/>
        <color indexed="11"/>
        <rFont val="Tahoma"/>
        <family val="2"/>
      </rPr>
      <t xml:space="preserve"> </t>
    </r>
  </si>
  <si>
    <r>
      <t>12 Discharge Capacity (LPM) - 620 
Power Capacity (BHP) - 5</t>
    </r>
    <r>
      <rPr>
        <sz val="8"/>
        <color indexed="14"/>
        <rFont val="Tahoma"/>
        <family val="2"/>
      </rPr>
      <t xml:space="preserve">  </t>
    </r>
    <r>
      <rPr>
        <b/>
        <sz val="8"/>
        <color indexed="11"/>
        <rFont val="Tahoma"/>
        <family val="2"/>
      </rPr>
      <t xml:space="preserve"> </t>
    </r>
  </si>
  <si>
    <r>
      <t>11 Discharge Capacity (LPM) - 600 
Power Capacity (BHP) - 5</t>
    </r>
    <r>
      <rPr>
        <sz val="8"/>
        <color indexed="14"/>
        <rFont val="Tahoma"/>
        <family val="2"/>
      </rPr>
      <t xml:space="preserve">  </t>
    </r>
    <r>
      <rPr>
        <b/>
        <sz val="8"/>
        <color indexed="11"/>
        <rFont val="Tahoma"/>
        <family val="2"/>
      </rPr>
      <t xml:space="preserve"> </t>
    </r>
  </si>
  <si>
    <r>
      <t>10 Discharge Capacity (LPM) - 500 
Power Capacity (BHP) - 5</t>
    </r>
    <r>
      <rPr>
        <sz val="8"/>
        <color indexed="14"/>
        <rFont val="Tahoma"/>
        <family val="2"/>
      </rPr>
      <t xml:space="preserve">  </t>
    </r>
    <r>
      <rPr>
        <b/>
        <sz val="8"/>
        <color indexed="11"/>
        <rFont val="Tahoma"/>
        <family val="2"/>
      </rPr>
      <t xml:space="preserve"> </t>
    </r>
  </si>
  <si>
    <r>
      <t>9 Discharge Capacity (LPM) - 450 
Power Capacity (BHP) - 5</t>
    </r>
    <r>
      <rPr>
        <sz val="8"/>
        <color indexed="14"/>
        <rFont val="Tahoma"/>
        <family val="2"/>
      </rPr>
      <t xml:space="preserve">  </t>
    </r>
    <r>
      <rPr>
        <b/>
        <sz val="8"/>
        <color indexed="11"/>
        <rFont val="Tahoma"/>
        <family val="2"/>
      </rPr>
      <t xml:space="preserve"> </t>
    </r>
  </si>
  <si>
    <r>
      <t>8 Discharge Capacity (LPM) - 400 
Power Capacity (BHP) - 5</t>
    </r>
    <r>
      <rPr>
        <sz val="8"/>
        <color indexed="14"/>
        <rFont val="Tahoma"/>
        <family val="2"/>
      </rPr>
      <t xml:space="preserve">  </t>
    </r>
    <r>
      <rPr>
        <b/>
        <sz val="8"/>
        <color indexed="11"/>
        <rFont val="Tahoma"/>
        <family val="2"/>
      </rPr>
      <t xml:space="preserve"> </t>
    </r>
  </si>
  <si>
    <r>
      <t>7 Discharge Capacity (LPM) - 300 
Power Capacity (BHP) - 3</t>
    </r>
    <r>
      <rPr>
        <sz val="8"/>
        <color indexed="14"/>
        <rFont val="Tahoma"/>
        <family val="2"/>
      </rPr>
      <t xml:space="preserve">  </t>
    </r>
    <r>
      <rPr>
        <b/>
        <sz val="8"/>
        <color indexed="11"/>
        <rFont val="Tahoma"/>
        <family val="2"/>
      </rPr>
      <t xml:space="preserve"> </t>
    </r>
  </si>
  <si>
    <r>
      <t>6 Discharge Capacity (LPM) - 250 
Power Capacity (BHP) - 2.5</t>
    </r>
    <r>
      <rPr>
        <sz val="8"/>
        <color indexed="14"/>
        <rFont val="Tahoma"/>
        <family val="2"/>
      </rPr>
      <t xml:space="preserve">  </t>
    </r>
    <r>
      <rPr>
        <b/>
        <sz val="8"/>
        <color indexed="11"/>
        <rFont val="Tahoma"/>
        <family val="2"/>
      </rPr>
      <t xml:space="preserve"> </t>
    </r>
  </si>
  <si>
    <r>
      <t>5 Discharge Capacity (LPM) - 200 
Power Capacity (BHP) - 2</t>
    </r>
    <r>
      <rPr>
        <sz val="8"/>
        <color indexed="14"/>
        <rFont val="Tahoma"/>
        <family val="2"/>
      </rPr>
      <t xml:space="preserve">  </t>
    </r>
    <r>
      <rPr>
        <b/>
        <sz val="8"/>
        <color indexed="11"/>
        <rFont val="Tahoma"/>
        <family val="2"/>
      </rPr>
      <t xml:space="preserve"> </t>
    </r>
  </si>
  <si>
    <r>
      <t>4 Discharge Capacity (LPM) - 150 
Power Capacity (BHP) - 2</t>
    </r>
    <r>
      <rPr>
        <sz val="8"/>
        <color indexed="14"/>
        <rFont val="Tahoma"/>
        <family val="2"/>
      </rPr>
      <t xml:space="preserve">  </t>
    </r>
    <r>
      <rPr>
        <b/>
        <sz val="8"/>
        <color indexed="11"/>
        <rFont val="Tahoma"/>
        <family val="2"/>
      </rPr>
      <t xml:space="preserve"> </t>
    </r>
  </si>
  <si>
    <r>
      <t>3 Discharge Capacity (LPM) - 100 
Power Capacity (BHP) - 1</t>
    </r>
    <r>
      <rPr>
        <sz val="8"/>
        <color indexed="14"/>
        <rFont val="Tahoma"/>
        <family val="2"/>
      </rPr>
      <t xml:space="preserve">  </t>
    </r>
    <r>
      <rPr>
        <b/>
        <sz val="8"/>
        <color indexed="11"/>
        <rFont val="Tahoma"/>
        <family val="2"/>
      </rPr>
      <t xml:space="preserve"> </t>
    </r>
  </si>
  <si>
    <r>
      <t>2 Discharge Capacity (LPM) - 50 
Power Capacity (BHP) - 1</t>
    </r>
    <r>
      <rPr>
        <sz val="8"/>
        <color indexed="14"/>
        <rFont val="Tahoma"/>
        <family val="2"/>
      </rPr>
      <t xml:space="preserve">  </t>
    </r>
    <r>
      <rPr>
        <b/>
        <sz val="8"/>
        <color indexed="11"/>
        <rFont val="Tahoma"/>
        <family val="2"/>
      </rPr>
      <t xml:space="preserve"> </t>
    </r>
  </si>
  <si>
    <r>
      <t>1 Discharge Capacity (LPM) - 20 
Power Capacity (BHP) - 1</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</si>
  <si>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erection, testing and
commissioning of submersible motor
pumping set non clog for sewerage
having head 25.00 m as per the indicated
requirements of discharge in LPM and
power capacity in BHP as per IS marked
including all accessories (like SS Pipes,
SS Chain (Shackle Chain) ,SS Foundation
Bolt, complete base frame, Monorail,
Chain Guide Line, Auto Compiling, Duct
Foot Bend (D/F Bend) etc. complete in all
respect</t>
    </r>
    <r>
      <rPr>
        <b/>
        <sz val="8"/>
        <color indexed="13"/>
        <rFont val="Tahoma"/>
        <family val="2"/>
      </rPr>
      <t xml:space="preserve"> </t>
    </r>
    <r>
      <rPr>
        <b/>
        <sz val="8"/>
        <color indexed="11"/>
        <rFont val="Tahoma"/>
        <family val="2"/>
      </rPr>
      <t xml:space="preserve"> </t>
    </r>
    <r>
      <rPr>
        <sz val="8"/>
        <color indexed="8"/>
        <rFont val="Tahoma"/>
        <family val="2"/>
      </rPr>
      <t xml:space="preserve"> </t>
    </r>
  </si>
  <si>
    <t>21.109</t>
  </si>
  <si>
    <r>
      <t>64 Discharge Capacity (LPM) - 5500 
Power Capacity (BHP) - 40</t>
    </r>
    <r>
      <rPr>
        <sz val="8"/>
        <color indexed="14"/>
        <rFont val="Tahoma"/>
        <family val="2"/>
      </rPr>
      <t xml:space="preserve">  </t>
    </r>
    <r>
      <rPr>
        <b/>
        <sz val="8"/>
        <color indexed="11"/>
        <rFont val="Tahoma"/>
        <family val="2"/>
      </rPr>
      <t xml:space="preserve"> </t>
    </r>
  </si>
  <si>
    <r>
      <t>63 Discharge Capacity (LPM) - 5400 
Power Capacity (BHP) - 40</t>
    </r>
    <r>
      <rPr>
        <sz val="8"/>
        <color indexed="14"/>
        <rFont val="Tahoma"/>
        <family val="2"/>
      </rPr>
      <t xml:space="preserve">  </t>
    </r>
    <r>
      <rPr>
        <b/>
        <sz val="8"/>
        <color indexed="11"/>
        <rFont val="Tahoma"/>
        <family val="2"/>
      </rPr>
      <t xml:space="preserve"> </t>
    </r>
  </si>
  <si>
    <r>
      <t>62 Discharge Capacity (LPM) - 5300 
Power Capacity (BHP) - 40</t>
    </r>
    <r>
      <rPr>
        <sz val="8"/>
        <color indexed="14"/>
        <rFont val="Tahoma"/>
        <family val="2"/>
      </rPr>
      <t xml:space="preserve">  </t>
    </r>
    <r>
      <rPr>
        <b/>
        <sz val="8"/>
        <color indexed="11"/>
        <rFont val="Tahoma"/>
        <family val="2"/>
      </rPr>
      <t xml:space="preserve"> </t>
    </r>
  </si>
  <si>
    <r>
      <t>61 Discharge Capacity (LPM) - 5200 
Power Capacity (BHP) - 40</t>
    </r>
    <r>
      <rPr>
        <sz val="8"/>
        <color indexed="14"/>
        <rFont val="Tahoma"/>
        <family val="2"/>
      </rPr>
      <t xml:space="preserve">  </t>
    </r>
    <r>
      <rPr>
        <b/>
        <sz val="8"/>
        <color indexed="11"/>
        <rFont val="Tahoma"/>
        <family val="2"/>
      </rPr>
      <t xml:space="preserve"> </t>
    </r>
  </si>
  <si>
    <r>
      <t>60 Discharge Capacity (LPM) - 5100 
Power Capacity (BHP) - 40</t>
    </r>
    <r>
      <rPr>
        <sz val="8"/>
        <color indexed="14"/>
        <rFont val="Tahoma"/>
        <family val="2"/>
      </rPr>
      <t xml:space="preserve">  </t>
    </r>
    <r>
      <rPr>
        <b/>
        <sz val="8"/>
        <color indexed="11"/>
        <rFont val="Tahoma"/>
        <family val="2"/>
      </rPr>
      <t xml:space="preserve"> </t>
    </r>
  </si>
  <si>
    <r>
      <t>59 Discharge Capacity (LPM) - 5000 
Power Capacity (BHP) - 40</t>
    </r>
    <r>
      <rPr>
        <sz val="8"/>
        <color indexed="14"/>
        <rFont val="Tahoma"/>
        <family val="2"/>
      </rPr>
      <t xml:space="preserve">  </t>
    </r>
    <r>
      <rPr>
        <b/>
        <sz val="8"/>
        <color indexed="11"/>
        <rFont val="Tahoma"/>
        <family val="2"/>
      </rPr>
      <t xml:space="preserve"> </t>
    </r>
  </si>
  <si>
    <r>
      <t>58 Discharge Capacity (LPM) - 4900 
Power Capacity (BHP) - 40</t>
    </r>
    <r>
      <rPr>
        <sz val="8"/>
        <color indexed="14"/>
        <rFont val="Tahoma"/>
        <family val="2"/>
      </rPr>
      <t xml:space="preserve">  </t>
    </r>
    <r>
      <rPr>
        <b/>
        <sz val="8"/>
        <color indexed="11"/>
        <rFont val="Tahoma"/>
        <family val="2"/>
      </rPr>
      <t xml:space="preserve"> </t>
    </r>
  </si>
  <si>
    <r>
      <t>57 Discharge Capacity (LPM) - 4800 
Power Capacity (BHP) - 35</t>
    </r>
    <r>
      <rPr>
        <sz val="8"/>
        <color indexed="14"/>
        <rFont val="Tahoma"/>
        <family val="2"/>
      </rPr>
      <t xml:space="preserve">  </t>
    </r>
    <r>
      <rPr>
        <b/>
        <sz val="8"/>
        <color indexed="11"/>
        <rFont val="Tahoma"/>
        <family val="2"/>
      </rPr>
      <t xml:space="preserve"> </t>
    </r>
  </si>
  <si>
    <r>
      <t>56 Discharge Capacity (LPM) - 4700 
Power Capacity (BHP) - 35</t>
    </r>
    <r>
      <rPr>
        <sz val="8"/>
        <color indexed="14"/>
        <rFont val="Tahoma"/>
        <family val="2"/>
      </rPr>
      <t xml:space="preserve">  </t>
    </r>
    <r>
      <rPr>
        <b/>
        <sz val="8"/>
        <color indexed="11"/>
        <rFont val="Tahoma"/>
        <family val="2"/>
      </rPr>
      <t xml:space="preserve"> </t>
    </r>
  </si>
  <si>
    <r>
      <t>55 Discharge Capacity (LPM) - 4600 
Power Capacity (BHP) - 35</t>
    </r>
    <r>
      <rPr>
        <sz val="8"/>
        <color indexed="14"/>
        <rFont val="Tahoma"/>
        <family val="2"/>
      </rPr>
      <t xml:space="preserve">  </t>
    </r>
    <r>
      <rPr>
        <b/>
        <sz val="8"/>
        <color indexed="11"/>
        <rFont val="Tahoma"/>
        <family val="2"/>
      </rPr>
      <t xml:space="preserve"> </t>
    </r>
  </si>
  <si>
    <r>
      <t>54 Discharge Capacity (LPM) - 4500 
Power Capacity (BHP) - 35</t>
    </r>
    <r>
      <rPr>
        <sz val="8"/>
        <color indexed="14"/>
        <rFont val="Tahoma"/>
        <family val="2"/>
      </rPr>
      <t xml:space="preserve">  </t>
    </r>
    <r>
      <rPr>
        <b/>
        <sz val="8"/>
        <color indexed="11"/>
        <rFont val="Tahoma"/>
        <family val="2"/>
      </rPr>
      <t xml:space="preserve"> </t>
    </r>
  </si>
  <si>
    <r>
      <t>53 Discharge Capacity (LPM) - 4400 
Power Capacity (BHP) - 35</t>
    </r>
    <r>
      <rPr>
        <sz val="8"/>
        <color indexed="14"/>
        <rFont val="Tahoma"/>
        <family val="2"/>
      </rPr>
      <t xml:space="preserve">  </t>
    </r>
    <r>
      <rPr>
        <b/>
        <sz val="8"/>
        <color indexed="11"/>
        <rFont val="Tahoma"/>
        <family val="2"/>
      </rPr>
      <t xml:space="preserve"> </t>
    </r>
  </si>
  <si>
    <r>
      <t>52 Discharge Capacity (LPM) - 4300 
Power Capacity (BHP) - 35</t>
    </r>
    <r>
      <rPr>
        <sz val="8"/>
        <color indexed="14"/>
        <rFont val="Tahoma"/>
        <family val="2"/>
      </rPr>
      <t xml:space="preserve">  </t>
    </r>
    <r>
      <rPr>
        <b/>
        <sz val="8"/>
        <color indexed="11"/>
        <rFont val="Tahoma"/>
        <family val="2"/>
      </rPr>
      <t xml:space="preserve"> </t>
    </r>
  </si>
  <si>
    <r>
      <t>51 Discharge Capacity (LPM) - 4200 
Power Capacity (BHP) - 35</t>
    </r>
    <r>
      <rPr>
        <sz val="8"/>
        <color indexed="14"/>
        <rFont val="Tahoma"/>
        <family val="2"/>
      </rPr>
      <t xml:space="preserve">  </t>
    </r>
    <r>
      <rPr>
        <b/>
        <sz val="8"/>
        <color indexed="11"/>
        <rFont val="Tahoma"/>
        <family val="2"/>
      </rPr>
      <t xml:space="preserve"> </t>
    </r>
  </si>
  <si>
    <r>
      <t>50 Discharge Capacity (LPM) - 4100 
Power Capacity (BHP) - 30</t>
    </r>
    <r>
      <rPr>
        <sz val="8"/>
        <color indexed="14"/>
        <rFont val="Tahoma"/>
        <family val="2"/>
      </rPr>
      <t xml:space="preserve">  </t>
    </r>
    <r>
      <rPr>
        <b/>
        <sz val="8"/>
        <color indexed="11"/>
        <rFont val="Tahoma"/>
        <family val="2"/>
      </rPr>
      <t xml:space="preserve"> </t>
    </r>
  </si>
  <si>
    <r>
      <t>49 Discharge Capacity (LPM) - 4000
Power Capacity (BHP) - 30</t>
    </r>
    <r>
      <rPr>
        <sz val="8"/>
        <color indexed="14"/>
        <rFont val="Tahoma"/>
        <family val="2"/>
      </rPr>
      <t xml:space="preserve">  </t>
    </r>
    <r>
      <rPr>
        <b/>
        <sz val="8"/>
        <color indexed="11"/>
        <rFont val="Tahoma"/>
        <family val="2"/>
      </rPr>
      <t xml:space="preserve"> </t>
    </r>
  </si>
  <si>
    <r>
      <t>48 Discharge Capacity (LPM) - 3900 
Power Capacity (BHP) - 30</t>
    </r>
    <r>
      <rPr>
        <sz val="8"/>
        <color indexed="14"/>
        <rFont val="Tahoma"/>
        <family val="2"/>
      </rPr>
      <t xml:space="preserve">  </t>
    </r>
    <r>
      <rPr>
        <b/>
        <sz val="8"/>
        <color indexed="11"/>
        <rFont val="Tahoma"/>
        <family val="2"/>
      </rPr>
      <t xml:space="preserve"> </t>
    </r>
  </si>
  <si>
    <r>
      <t>47 Discharge Capacity (LPM) - 3800 
Power Capacity (BHP) - 30</t>
    </r>
    <r>
      <rPr>
        <sz val="8"/>
        <color indexed="14"/>
        <rFont val="Tahoma"/>
        <family val="2"/>
      </rPr>
      <t xml:space="preserve">  </t>
    </r>
    <r>
      <rPr>
        <b/>
        <sz val="8"/>
        <color indexed="11"/>
        <rFont val="Tahoma"/>
        <family val="2"/>
      </rPr>
      <t xml:space="preserve"> </t>
    </r>
  </si>
  <si>
    <r>
      <t>46 Discharge Capacity (LPM) - 3700 
Power Capacity (BHP) - 27.5</t>
    </r>
    <r>
      <rPr>
        <sz val="8"/>
        <color indexed="14"/>
        <rFont val="Tahoma"/>
        <family val="2"/>
      </rPr>
      <t xml:space="preserve">  </t>
    </r>
    <r>
      <rPr>
        <b/>
        <sz val="8"/>
        <color indexed="11"/>
        <rFont val="Tahoma"/>
        <family val="2"/>
      </rPr>
      <t xml:space="preserve"> </t>
    </r>
  </si>
  <si>
    <r>
      <t>45 Discharge Capacity (LPM) - 3600 
Power Capacity (BHP) - 27.5</t>
    </r>
    <r>
      <rPr>
        <sz val="8"/>
        <color indexed="14"/>
        <rFont val="Tahoma"/>
        <family val="2"/>
      </rPr>
      <t xml:space="preserve">  </t>
    </r>
    <r>
      <rPr>
        <b/>
        <sz val="8"/>
        <color indexed="11"/>
        <rFont val="Tahoma"/>
        <family val="2"/>
      </rPr>
      <t xml:space="preserve"> </t>
    </r>
  </si>
  <si>
    <r>
      <t>44 Discharge Capacity (LPM) - 3500 
Power Capacity (BHP) - 25</t>
    </r>
    <r>
      <rPr>
        <sz val="8"/>
        <color indexed="14"/>
        <rFont val="Tahoma"/>
        <family val="2"/>
      </rPr>
      <t xml:space="preserve">  </t>
    </r>
    <r>
      <rPr>
        <b/>
        <sz val="8"/>
        <color indexed="11"/>
        <rFont val="Tahoma"/>
        <family val="2"/>
      </rPr>
      <t xml:space="preserve"> </t>
    </r>
  </si>
  <si>
    <r>
      <t>43 Discharge Capacity (LPM) - 3400 
Power Capacity (BHP) - 25</t>
    </r>
    <r>
      <rPr>
        <sz val="8"/>
        <color indexed="14"/>
        <rFont val="Tahoma"/>
        <family val="2"/>
      </rPr>
      <t xml:space="preserve">  </t>
    </r>
    <r>
      <rPr>
        <b/>
        <sz val="8"/>
        <color indexed="11"/>
        <rFont val="Tahoma"/>
        <family val="2"/>
      </rPr>
      <t xml:space="preserve"> </t>
    </r>
  </si>
  <si>
    <r>
      <t>42 Discharge Capacity (LPM) - 3300 
Power Capacity (BHP) - 25</t>
    </r>
    <r>
      <rPr>
        <sz val="8"/>
        <color indexed="14"/>
        <rFont val="Tahoma"/>
        <family val="2"/>
      </rPr>
      <t xml:space="preserve">  </t>
    </r>
    <r>
      <rPr>
        <b/>
        <sz val="8"/>
        <color indexed="11"/>
        <rFont val="Tahoma"/>
        <family val="2"/>
      </rPr>
      <t xml:space="preserve"> </t>
    </r>
  </si>
  <si>
    <r>
      <t>41 Discharge Capacity (LPM) - 3200 
Power Capacity (BHP) - 25</t>
    </r>
    <r>
      <rPr>
        <sz val="8"/>
        <color indexed="14"/>
        <rFont val="Tahoma"/>
        <family val="2"/>
      </rPr>
      <t xml:space="preserve">  </t>
    </r>
    <r>
      <rPr>
        <b/>
        <sz val="8"/>
        <color indexed="11"/>
        <rFont val="Tahoma"/>
        <family val="2"/>
      </rPr>
      <t xml:space="preserve"> </t>
    </r>
  </si>
  <si>
    <r>
      <t>40 Discharge Capacity (LPM) - 3100 
Power Capacity (BHP) - 22.5</t>
    </r>
    <r>
      <rPr>
        <sz val="8"/>
        <color indexed="14"/>
        <rFont val="Tahoma"/>
        <family val="2"/>
      </rPr>
      <t xml:space="preserve">  </t>
    </r>
    <r>
      <rPr>
        <b/>
        <sz val="8"/>
        <color indexed="11"/>
        <rFont val="Tahoma"/>
        <family val="2"/>
      </rPr>
      <t xml:space="preserve"> </t>
    </r>
  </si>
  <si>
    <r>
      <t>39 Discharge Capacity (LPM) - 3000 
Power Capacity (BHP) - 22.5</t>
    </r>
    <r>
      <rPr>
        <sz val="8"/>
        <color indexed="14"/>
        <rFont val="Tahoma"/>
        <family val="2"/>
      </rPr>
      <t xml:space="preserve">  </t>
    </r>
    <r>
      <rPr>
        <b/>
        <sz val="8"/>
        <color indexed="11"/>
        <rFont val="Tahoma"/>
        <family val="2"/>
      </rPr>
      <t xml:space="preserve"> </t>
    </r>
  </si>
  <si>
    <r>
      <t>38 Discharge Capacity (LPM) - 2900 
Power Capacity (BHP) - 22.5</t>
    </r>
    <r>
      <rPr>
        <sz val="8"/>
        <color indexed="14"/>
        <rFont val="Tahoma"/>
        <family val="2"/>
      </rPr>
      <t xml:space="preserve">  </t>
    </r>
    <r>
      <rPr>
        <b/>
        <sz val="8"/>
        <color indexed="11"/>
        <rFont val="Tahoma"/>
        <family val="2"/>
      </rPr>
      <t xml:space="preserve"> </t>
    </r>
  </si>
  <si>
    <r>
      <t>37 Discharge Capacity (LPM) - 2800 
Power Capacity (BHP) - 20</t>
    </r>
    <r>
      <rPr>
        <sz val="8"/>
        <color indexed="14"/>
        <rFont val="Tahoma"/>
        <family val="2"/>
      </rPr>
      <t xml:space="preserve">  </t>
    </r>
    <r>
      <rPr>
        <b/>
        <sz val="8"/>
        <color indexed="11"/>
        <rFont val="Tahoma"/>
        <family val="2"/>
      </rPr>
      <t xml:space="preserve"> </t>
    </r>
  </si>
  <si>
    <r>
      <t>36 Discharge Capacity (LPM) - 2700 
Power Capacity (BHP) - 20</t>
    </r>
    <r>
      <rPr>
        <sz val="8"/>
        <color indexed="14"/>
        <rFont val="Tahoma"/>
        <family val="2"/>
      </rPr>
      <t xml:space="preserve">  </t>
    </r>
    <r>
      <rPr>
        <b/>
        <sz val="8"/>
        <color indexed="11"/>
        <rFont val="Tahoma"/>
        <family val="2"/>
      </rPr>
      <t xml:space="preserve"> </t>
    </r>
  </si>
  <si>
    <r>
      <t>35 Discharge Capacity (LPM) - 2600 
Power Capacity (BHP) - 20</t>
    </r>
    <r>
      <rPr>
        <sz val="8"/>
        <color indexed="14"/>
        <rFont val="Tahoma"/>
        <family val="2"/>
      </rPr>
      <t xml:space="preserve">  </t>
    </r>
    <r>
      <rPr>
        <b/>
        <sz val="8"/>
        <color indexed="11"/>
        <rFont val="Tahoma"/>
        <family val="2"/>
      </rPr>
      <t xml:space="preserve"> </t>
    </r>
  </si>
  <si>
    <r>
      <t>34 Discharge Capacity (LPM) - 2500 
Power Capacity (BHP) - 20</t>
    </r>
    <r>
      <rPr>
        <sz val="8"/>
        <color indexed="14"/>
        <rFont val="Tahoma"/>
        <family val="2"/>
      </rPr>
      <t xml:space="preserve">  </t>
    </r>
    <r>
      <rPr>
        <b/>
        <sz val="8"/>
        <color indexed="11"/>
        <rFont val="Tahoma"/>
        <family val="2"/>
      </rPr>
      <t xml:space="preserve"> </t>
    </r>
  </si>
  <si>
    <r>
      <t>33 Discharge Capacity (LPM) - 2400 
Power Capacity (BHP) - 17.5</t>
    </r>
    <r>
      <rPr>
        <sz val="8"/>
        <color indexed="14"/>
        <rFont val="Tahoma"/>
        <family val="2"/>
      </rPr>
      <t xml:space="preserve">  </t>
    </r>
    <r>
      <rPr>
        <b/>
        <sz val="8"/>
        <color indexed="11"/>
        <rFont val="Tahoma"/>
        <family val="2"/>
      </rPr>
      <t xml:space="preserve"> </t>
    </r>
  </si>
  <si>
    <r>
      <t>32 Discharge Capacity (LPM) - 2300 
Power Capacity (BHP) - 17.5</t>
    </r>
    <r>
      <rPr>
        <sz val="8"/>
        <color indexed="14"/>
        <rFont val="Tahoma"/>
        <family val="2"/>
      </rPr>
      <t xml:space="preserve">  </t>
    </r>
    <r>
      <rPr>
        <b/>
        <sz val="8"/>
        <color indexed="11"/>
        <rFont val="Tahoma"/>
        <family val="2"/>
      </rPr>
      <t xml:space="preserve"> </t>
    </r>
  </si>
  <si>
    <r>
      <t>31 Discharge Capacity (LPM) - 2200 
Power Capacity (BHP) - 17.5</t>
    </r>
    <r>
      <rPr>
        <sz val="8"/>
        <color indexed="14"/>
        <rFont val="Tahoma"/>
        <family val="2"/>
      </rPr>
      <t xml:space="preserve">  </t>
    </r>
    <r>
      <rPr>
        <b/>
        <sz val="8"/>
        <color indexed="11"/>
        <rFont val="Tahoma"/>
        <family val="2"/>
      </rPr>
      <t xml:space="preserve"> </t>
    </r>
  </si>
  <si>
    <r>
      <t>30 Discharge Capacity (LPM) - 2100 
Power Capacity (BHP) - 15</t>
    </r>
    <r>
      <rPr>
        <sz val="8"/>
        <color indexed="14"/>
        <rFont val="Tahoma"/>
        <family val="2"/>
      </rPr>
      <t xml:space="preserve">  </t>
    </r>
    <r>
      <rPr>
        <b/>
        <sz val="8"/>
        <color indexed="11"/>
        <rFont val="Tahoma"/>
        <family val="2"/>
      </rPr>
      <t xml:space="preserve"> </t>
    </r>
  </si>
  <si>
    <r>
      <t>29 Discharge Capacity (LPM) - 2000 
Power Capacity (BHP) - 15</t>
    </r>
    <r>
      <rPr>
        <sz val="8"/>
        <color indexed="14"/>
        <rFont val="Tahoma"/>
        <family val="2"/>
      </rPr>
      <t xml:space="preserve">  </t>
    </r>
    <r>
      <rPr>
        <b/>
        <sz val="8"/>
        <color indexed="11"/>
        <rFont val="Tahoma"/>
        <family val="2"/>
      </rPr>
      <t xml:space="preserve"> </t>
    </r>
  </si>
  <si>
    <r>
      <t>28 Discharge Capacity (LPM) - 1900 
Power Capacity (BHP) - 15</t>
    </r>
    <r>
      <rPr>
        <sz val="8"/>
        <color indexed="14"/>
        <rFont val="Tahoma"/>
        <family val="2"/>
      </rPr>
      <t xml:space="preserve">  </t>
    </r>
    <r>
      <rPr>
        <b/>
        <sz val="8"/>
        <color indexed="11"/>
        <rFont val="Tahoma"/>
        <family val="2"/>
      </rPr>
      <t xml:space="preserve"> </t>
    </r>
  </si>
  <si>
    <r>
      <t>27 Discharge Capacity (LPM) - 1800 
Power Capacity (BHP) - 15</t>
    </r>
    <r>
      <rPr>
        <sz val="8"/>
        <color indexed="14"/>
        <rFont val="Tahoma"/>
        <family val="2"/>
      </rPr>
      <t xml:space="preserve">  </t>
    </r>
    <r>
      <rPr>
        <b/>
        <sz val="8"/>
        <color indexed="11"/>
        <rFont val="Tahoma"/>
        <family val="2"/>
      </rPr>
      <t xml:space="preserve"> </t>
    </r>
  </si>
  <si>
    <r>
      <t>26 Discharge Capacity (LPM) - 1700 
Power Capacity (BHP) - 12.5</t>
    </r>
    <r>
      <rPr>
        <sz val="8"/>
        <color indexed="14"/>
        <rFont val="Tahoma"/>
        <family val="2"/>
      </rPr>
      <t xml:space="preserve">  </t>
    </r>
    <r>
      <rPr>
        <b/>
        <sz val="8"/>
        <color indexed="11"/>
        <rFont val="Tahoma"/>
        <family val="2"/>
      </rPr>
      <t xml:space="preserve"> </t>
    </r>
  </si>
  <si>
    <r>
      <t>25 Discharge Capacity (LPM) - 1600 
Power Capacity (BHP) - 12.5</t>
    </r>
    <r>
      <rPr>
        <sz val="8"/>
        <color indexed="14"/>
        <rFont val="Tahoma"/>
        <family val="2"/>
      </rPr>
      <t xml:space="preserve">  </t>
    </r>
    <r>
      <rPr>
        <b/>
        <sz val="8"/>
        <color indexed="11"/>
        <rFont val="Tahoma"/>
        <family val="2"/>
      </rPr>
      <t xml:space="preserve"> </t>
    </r>
  </si>
  <si>
    <r>
      <t>24 Discharge Capacity (LPM) - 1500 
Power Capacity (BHP) - 12.5</t>
    </r>
    <r>
      <rPr>
        <sz val="8"/>
        <color indexed="14"/>
        <rFont val="Tahoma"/>
        <family val="2"/>
      </rPr>
      <t xml:space="preserve">  </t>
    </r>
    <r>
      <rPr>
        <b/>
        <sz val="8"/>
        <color indexed="11"/>
        <rFont val="Tahoma"/>
        <family val="2"/>
      </rPr>
      <t xml:space="preserve"> </t>
    </r>
  </si>
  <si>
    <r>
      <t>23 Discharge Capacity (LPM) - 1400
Power Capacity (BHP) - 10</t>
    </r>
    <r>
      <rPr>
        <sz val="8"/>
        <color indexed="14"/>
        <rFont val="Tahoma"/>
        <family val="2"/>
      </rPr>
      <t xml:space="preserve">  </t>
    </r>
    <r>
      <rPr>
        <b/>
        <sz val="8"/>
        <color indexed="11"/>
        <rFont val="Tahoma"/>
        <family val="2"/>
      </rPr>
      <t xml:space="preserve"> </t>
    </r>
  </si>
  <si>
    <r>
      <t>22 Discharge Capacity (LPM) - 1300
Power Capacity (BHP) - 10</t>
    </r>
    <r>
      <rPr>
        <sz val="8"/>
        <color indexed="14"/>
        <rFont val="Tahoma"/>
        <family val="2"/>
      </rPr>
      <t xml:space="preserve">  </t>
    </r>
    <r>
      <rPr>
        <b/>
        <sz val="8"/>
        <color indexed="11"/>
        <rFont val="Tahoma"/>
        <family val="2"/>
      </rPr>
      <t xml:space="preserve"> </t>
    </r>
  </si>
  <si>
    <r>
      <t>21 Discharge Capacity (LPM) - 1250 
Power Capacity (BHP) - 10</t>
    </r>
    <r>
      <rPr>
        <sz val="8"/>
        <color indexed="14"/>
        <rFont val="Tahoma"/>
        <family val="2"/>
      </rPr>
      <t xml:space="preserve">  </t>
    </r>
    <r>
      <rPr>
        <b/>
        <sz val="8"/>
        <color indexed="11"/>
        <rFont val="Tahoma"/>
        <family val="2"/>
      </rPr>
      <t xml:space="preserve"> </t>
    </r>
  </si>
  <si>
    <r>
      <t>20 Discharge Capacity (LPM) - 1200 
Power Capacity (BHP) - 10</t>
    </r>
    <r>
      <rPr>
        <sz val="8"/>
        <color indexed="14"/>
        <rFont val="Tahoma"/>
        <family val="2"/>
      </rPr>
      <t xml:space="preserve">  </t>
    </r>
    <r>
      <rPr>
        <b/>
        <sz val="8"/>
        <color indexed="11"/>
        <rFont val="Tahoma"/>
        <family val="2"/>
      </rPr>
      <t xml:space="preserve"> </t>
    </r>
  </si>
  <si>
    <r>
      <t>18 Discharge Capacity (LPM) - 1000
Power Capacity (BHP) - 7.5</t>
    </r>
    <r>
      <rPr>
        <sz val="8"/>
        <color indexed="14"/>
        <rFont val="Tahoma"/>
        <family val="2"/>
      </rPr>
      <t xml:space="preserve">  </t>
    </r>
    <r>
      <rPr>
        <b/>
        <sz val="8"/>
        <color indexed="11"/>
        <rFont val="Tahoma"/>
        <family val="2"/>
      </rPr>
      <t xml:space="preserve"> </t>
    </r>
  </si>
  <si>
    <r>
      <t>17 Discharge Capacity (LPM) - 900
Power Capacity (BHP) - 7.5</t>
    </r>
    <r>
      <rPr>
        <sz val="8"/>
        <color indexed="14"/>
        <rFont val="Tahoma"/>
        <family val="2"/>
      </rPr>
      <t xml:space="preserve">  </t>
    </r>
    <r>
      <rPr>
        <b/>
        <sz val="8"/>
        <color indexed="11"/>
        <rFont val="Tahoma"/>
        <family val="2"/>
      </rPr>
      <t xml:space="preserve"> </t>
    </r>
  </si>
  <si>
    <r>
      <t>16 Discharge Capacity (LPM) - 800
Power Capacity (BHP) - 7.5</t>
    </r>
    <r>
      <rPr>
        <sz val="8"/>
        <color indexed="14"/>
        <rFont val="Tahoma"/>
        <family val="2"/>
      </rPr>
      <t xml:space="preserve">  </t>
    </r>
    <r>
      <rPr>
        <b/>
        <sz val="8"/>
        <color indexed="11"/>
        <rFont val="Tahoma"/>
        <family val="2"/>
      </rPr>
      <t xml:space="preserve"> </t>
    </r>
  </si>
  <si>
    <r>
      <t>14 Discharge Capacity (LPM) - 700 
Power Capacity (BHP) - 5</t>
    </r>
    <r>
      <rPr>
        <sz val="8"/>
        <color indexed="14"/>
        <rFont val="Tahoma"/>
        <family val="2"/>
      </rPr>
      <t xml:space="preserve">  </t>
    </r>
    <r>
      <rPr>
        <b/>
        <sz val="8"/>
        <color indexed="11"/>
        <rFont val="Tahoma"/>
        <family val="2"/>
      </rPr>
      <t xml:space="preserve"> </t>
    </r>
  </si>
  <si>
    <r>
      <t>13 Discharge Capacity (LPM) - 650 
Power Capacity (BHP) - 5</t>
    </r>
    <r>
      <rPr>
        <sz val="8"/>
        <color indexed="14"/>
        <rFont val="Tahoma"/>
        <family val="2"/>
      </rPr>
      <t xml:space="preserve">  </t>
    </r>
    <r>
      <rPr>
        <b/>
        <sz val="8"/>
        <color indexed="11"/>
        <rFont val="Tahoma"/>
        <family val="2"/>
      </rPr>
      <t xml:space="preserve"> </t>
    </r>
  </si>
  <si>
    <r>
      <t>10 Discharge Capacity (LPM) - 500
Power Capacity (BHP) - 3</t>
    </r>
    <r>
      <rPr>
        <sz val="8"/>
        <color indexed="14"/>
        <rFont val="Tahoma"/>
        <family val="2"/>
      </rPr>
      <t xml:space="preserve">  </t>
    </r>
    <r>
      <rPr>
        <b/>
        <sz val="8"/>
        <color indexed="11"/>
        <rFont val="Tahoma"/>
        <family val="2"/>
      </rPr>
      <t xml:space="preserve"> </t>
    </r>
  </si>
  <si>
    <r>
      <t>9 Discharge Capacity (LPM) - 450 
Power Capacity (BHP) - 3</t>
    </r>
    <r>
      <rPr>
        <sz val="8"/>
        <color indexed="14"/>
        <rFont val="Tahoma"/>
        <family val="2"/>
      </rPr>
      <t xml:space="preserve">  </t>
    </r>
    <r>
      <rPr>
        <b/>
        <sz val="8"/>
        <color indexed="11"/>
        <rFont val="Tahoma"/>
        <family val="2"/>
      </rPr>
      <t xml:space="preserve"> </t>
    </r>
  </si>
  <si>
    <t>Each Connection</t>
  </si>
  <si>
    <r>
      <t>8 Discharge Capacity (LPM) - 400 
Power Capacity (BHP) - 3</t>
    </r>
    <r>
      <rPr>
        <sz val="8"/>
        <color indexed="14"/>
        <rFont val="Tahoma"/>
        <family val="2"/>
      </rPr>
      <t xml:space="preserve">  </t>
    </r>
    <r>
      <rPr>
        <b/>
        <sz val="8"/>
        <color indexed="11"/>
        <rFont val="Tahoma"/>
        <family val="2"/>
      </rPr>
      <t xml:space="preserve"> </t>
    </r>
  </si>
  <si>
    <r>
      <t>7 Discharge Capacity (LPM) - 300 Power Capacity (BHP) - 2.5</t>
    </r>
    <r>
      <rPr>
        <sz val="8"/>
        <color indexed="14"/>
        <rFont val="Tahoma"/>
        <family val="2"/>
      </rPr>
      <t xml:space="preserve">  </t>
    </r>
    <r>
      <rPr>
        <b/>
        <sz val="8"/>
        <color indexed="11"/>
        <rFont val="Tahoma"/>
        <family val="2"/>
      </rPr>
      <t xml:space="preserve"> </t>
    </r>
  </si>
  <si>
    <r>
      <t>6 Discharge Capacity (LPM) - 250 
Power Capacity (BHP) - 2</t>
    </r>
    <r>
      <rPr>
        <sz val="8"/>
        <color indexed="14"/>
        <rFont val="Tahoma"/>
        <family val="2"/>
      </rPr>
      <t xml:space="preserve">  </t>
    </r>
    <r>
      <rPr>
        <b/>
        <sz val="8"/>
        <color indexed="11"/>
        <rFont val="Tahoma"/>
        <family val="2"/>
      </rPr>
      <t xml:space="preserve"> </t>
    </r>
  </si>
  <si>
    <r>
      <t>5 Discharge Capacity (LPM) - 200 Power Capacity (BHP) - 2</t>
    </r>
    <r>
      <rPr>
        <sz val="8"/>
        <color indexed="14"/>
        <rFont val="Tahoma"/>
        <family val="2"/>
      </rPr>
      <t xml:space="preserve">  </t>
    </r>
    <r>
      <rPr>
        <b/>
        <sz val="8"/>
        <color indexed="11"/>
        <rFont val="Tahoma"/>
        <family val="2"/>
      </rPr>
      <t xml:space="preserve"> </t>
    </r>
  </si>
  <si>
    <r>
      <t>4 Discharge Capacity (LPM) - 150 Power Capacity (BHP) - 1</t>
    </r>
    <r>
      <rPr>
        <sz val="8"/>
        <color indexed="14"/>
        <rFont val="Tahoma"/>
        <family val="2"/>
      </rPr>
      <t xml:space="preserve">  </t>
    </r>
    <r>
      <rPr>
        <b/>
        <sz val="8"/>
        <color indexed="11"/>
        <rFont val="Tahoma"/>
        <family val="2"/>
      </rPr>
      <t xml:space="preserve"> </t>
    </r>
  </si>
  <si>
    <r>
      <t>2 Discharge Capacity (LPM) - 50
Power Capacity (BHP) - 1</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</si>
  <si>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erection, testing and
commissioning of submersible motor
pumping set non clog for sewerage
having head 20.00 m as per the indicated
requirements of discharge in LPM and
power capacity in BHP as per IS marked
including all accessories (like SS Pipes,
SS Chain (Shackle Chain) ,SS Foundation
Bolt, complete base frame, Monorail,
Chain Guide Line, Auto Compiling, Duct
Foot Bend (D/F Bend) etc. complete in all
respect</t>
    </r>
    <r>
      <rPr>
        <b/>
        <sz val="8"/>
        <color indexed="13"/>
        <rFont val="Tahoma"/>
        <family val="2"/>
      </rPr>
      <t xml:space="preserve"> </t>
    </r>
    <r>
      <rPr>
        <b/>
        <sz val="8"/>
        <color indexed="11"/>
        <rFont val="Tahoma"/>
        <family val="2"/>
      </rPr>
      <t xml:space="preserve"> </t>
    </r>
    <r>
      <rPr>
        <sz val="8"/>
        <color indexed="8"/>
        <rFont val="Tahoma"/>
        <family val="2"/>
      </rPr>
      <t xml:space="preserve"> </t>
    </r>
  </si>
  <si>
    <t>21.108</t>
  </si>
  <si>
    <r>
      <t>70 Discharge Capacity (LPM) - 6100
Power Capacity (BHP) - 40</t>
    </r>
    <r>
      <rPr>
        <sz val="8"/>
        <color indexed="14"/>
        <rFont val="Tahoma"/>
        <family val="2"/>
      </rPr>
      <t xml:space="preserve">  </t>
    </r>
    <r>
      <rPr>
        <b/>
        <sz val="8"/>
        <color indexed="11"/>
        <rFont val="Tahoma"/>
        <family val="2"/>
      </rPr>
      <t xml:space="preserve"> </t>
    </r>
  </si>
  <si>
    <r>
      <t>69 Discharge Capacity (LPM) - 6000
Power Capacity (BHP) - 40</t>
    </r>
    <r>
      <rPr>
        <sz val="8"/>
        <color indexed="14"/>
        <rFont val="Tahoma"/>
        <family val="2"/>
      </rPr>
      <t xml:space="preserve">  </t>
    </r>
    <r>
      <rPr>
        <b/>
        <sz val="8"/>
        <color indexed="11"/>
        <rFont val="Tahoma"/>
        <family val="2"/>
      </rPr>
      <t xml:space="preserve"> </t>
    </r>
  </si>
  <si>
    <r>
      <t>68 Discharge Capacity (LPM) - 5900
Power Capacity (BHP) - 40</t>
    </r>
    <r>
      <rPr>
        <sz val="8"/>
        <color indexed="14"/>
        <rFont val="Tahoma"/>
        <family val="2"/>
      </rPr>
      <t xml:space="preserve">  </t>
    </r>
    <r>
      <rPr>
        <b/>
        <sz val="8"/>
        <color indexed="11"/>
        <rFont val="Tahoma"/>
        <family val="2"/>
      </rPr>
      <t xml:space="preserve"> </t>
    </r>
  </si>
  <si>
    <r>
      <t>67 Discharge Capacity (LPM) - 5800
Power Capacity (BHP) - 40</t>
    </r>
    <r>
      <rPr>
        <sz val="8"/>
        <color indexed="14"/>
        <rFont val="Tahoma"/>
        <family val="2"/>
      </rPr>
      <t xml:space="preserve">  </t>
    </r>
    <r>
      <rPr>
        <b/>
        <sz val="8"/>
        <color indexed="11"/>
        <rFont val="Tahoma"/>
        <family val="2"/>
      </rPr>
      <t xml:space="preserve"> </t>
    </r>
  </si>
  <si>
    <r>
      <t>66 Discharge Capacity (LPM) - 5700
Power Capacity (BHP) - 40</t>
    </r>
    <r>
      <rPr>
        <sz val="8"/>
        <color indexed="14"/>
        <rFont val="Tahoma"/>
        <family val="2"/>
      </rPr>
      <t xml:space="preserve">  </t>
    </r>
    <r>
      <rPr>
        <b/>
        <sz val="8"/>
        <color indexed="11"/>
        <rFont val="Tahoma"/>
        <family val="2"/>
      </rPr>
      <t xml:space="preserve"> </t>
    </r>
  </si>
  <si>
    <r>
      <t>65 Discharge Capacity (LPM) - 5600
Power Capacity (BHP) - 40</t>
    </r>
    <r>
      <rPr>
        <sz val="8"/>
        <color indexed="14"/>
        <rFont val="Tahoma"/>
        <family val="2"/>
      </rPr>
      <t xml:space="preserve">  </t>
    </r>
    <r>
      <rPr>
        <b/>
        <sz val="8"/>
        <color indexed="11"/>
        <rFont val="Tahoma"/>
        <family val="2"/>
      </rPr>
      <t xml:space="preserve"> </t>
    </r>
  </si>
  <si>
    <r>
      <t>64 Discharge Capacity (LPM) - 5500
Power Capacity (BHP) - 40</t>
    </r>
    <r>
      <rPr>
        <sz val="8"/>
        <color indexed="14"/>
        <rFont val="Tahoma"/>
        <family val="2"/>
      </rPr>
      <t xml:space="preserve">  </t>
    </r>
    <r>
      <rPr>
        <b/>
        <sz val="8"/>
        <color indexed="11"/>
        <rFont val="Tahoma"/>
        <family val="2"/>
      </rPr>
      <t xml:space="preserve"> </t>
    </r>
  </si>
  <si>
    <r>
      <t>63 Discharge Capacity (LPM) - 5400
Power Capacity (BHP) - 40</t>
    </r>
    <r>
      <rPr>
        <sz val="8"/>
        <color indexed="14"/>
        <rFont val="Tahoma"/>
        <family val="2"/>
      </rPr>
      <t xml:space="preserve">  </t>
    </r>
    <r>
      <rPr>
        <b/>
        <sz val="8"/>
        <color indexed="11"/>
        <rFont val="Tahoma"/>
        <family val="2"/>
      </rPr>
      <t xml:space="preserve"> </t>
    </r>
  </si>
  <si>
    <r>
      <t>62 Discharge Capacity (LPM) - 5300
Power Capacity (BHP) - 35</t>
    </r>
    <r>
      <rPr>
        <sz val="8"/>
        <color indexed="14"/>
        <rFont val="Tahoma"/>
        <family val="2"/>
      </rPr>
      <t xml:space="preserve">  </t>
    </r>
    <r>
      <rPr>
        <b/>
        <sz val="8"/>
        <color indexed="11"/>
        <rFont val="Tahoma"/>
        <family val="2"/>
      </rPr>
      <t xml:space="preserve"> </t>
    </r>
  </si>
  <si>
    <r>
      <t>61 Discharge Capacity (LPM) - 5200
Power Capacity (BHP) - 35</t>
    </r>
    <r>
      <rPr>
        <sz val="8"/>
        <color indexed="14"/>
        <rFont val="Tahoma"/>
        <family val="2"/>
      </rPr>
      <t xml:space="preserve">  </t>
    </r>
    <r>
      <rPr>
        <b/>
        <sz val="8"/>
        <color indexed="11"/>
        <rFont val="Tahoma"/>
        <family val="2"/>
      </rPr>
      <t xml:space="preserve"> </t>
    </r>
  </si>
  <si>
    <r>
      <t>60 Discharge Capacity (LPM) - 5100
Power Capacity (BHP) - 35</t>
    </r>
    <r>
      <rPr>
        <sz val="8"/>
        <color indexed="14"/>
        <rFont val="Tahoma"/>
        <family val="2"/>
      </rPr>
      <t xml:space="preserve">  </t>
    </r>
    <r>
      <rPr>
        <b/>
        <sz val="8"/>
        <color indexed="11"/>
        <rFont val="Tahoma"/>
        <family val="2"/>
      </rPr>
      <t xml:space="preserve"> </t>
    </r>
  </si>
  <si>
    <r>
      <t>59 Discharge Capacity (LPM) - 5000
Power Capacity (BHP) - 35</t>
    </r>
    <r>
      <rPr>
        <sz val="8"/>
        <color indexed="14"/>
        <rFont val="Tahoma"/>
        <family val="2"/>
      </rPr>
      <t xml:space="preserve">  </t>
    </r>
    <r>
      <rPr>
        <b/>
        <sz val="8"/>
        <color indexed="11"/>
        <rFont val="Tahoma"/>
        <family val="2"/>
      </rPr>
      <t xml:space="preserve"> </t>
    </r>
  </si>
  <si>
    <r>
      <t>58 Discharge Capacity (LPM) - 4900
Power Capacity (BHP) - 35</t>
    </r>
    <r>
      <rPr>
        <sz val="8"/>
        <color indexed="14"/>
        <rFont val="Tahoma"/>
        <family val="2"/>
      </rPr>
      <t xml:space="preserve">  </t>
    </r>
    <r>
      <rPr>
        <b/>
        <sz val="8"/>
        <color indexed="11"/>
        <rFont val="Tahoma"/>
        <family val="2"/>
      </rPr>
      <t xml:space="preserve"> </t>
    </r>
  </si>
  <si>
    <r>
      <t>57 Discharge Capacity (LPM) - 4800
Power Capacity (BHP) - 35</t>
    </r>
    <r>
      <rPr>
        <sz val="8"/>
        <color indexed="14"/>
        <rFont val="Tahoma"/>
        <family val="2"/>
      </rPr>
      <t xml:space="preserve">  </t>
    </r>
    <r>
      <rPr>
        <b/>
        <sz val="8"/>
        <color indexed="11"/>
        <rFont val="Tahoma"/>
        <family val="2"/>
      </rPr>
      <t xml:space="preserve"> </t>
    </r>
  </si>
  <si>
    <r>
      <t>56 Discharge Capacity (LPM) - 4700
Power Capacity (BHP) - 35</t>
    </r>
    <r>
      <rPr>
        <sz val="8"/>
        <color indexed="14"/>
        <rFont val="Tahoma"/>
        <family val="2"/>
      </rPr>
      <t xml:space="preserve">  </t>
    </r>
    <r>
      <rPr>
        <b/>
        <sz val="8"/>
        <color indexed="11"/>
        <rFont val="Tahoma"/>
        <family val="2"/>
      </rPr>
      <t xml:space="preserve"> </t>
    </r>
  </si>
  <si>
    <r>
      <t>55 Discharge Capacity (LPM) - 4600
Power Capacity (BHP) - 30</t>
    </r>
    <r>
      <rPr>
        <sz val="8"/>
        <color indexed="14"/>
        <rFont val="Tahoma"/>
        <family val="2"/>
      </rPr>
      <t xml:space="preserve">  </t>
    </r>
    <r>
      <rPr>
        <b/>
        <sz val="8"/>
        <color indexed="11"/>
        <rFont val="Tahoma"/>
        <family val="2"/>
      </rPr>
      <t xml:space="preserve"> </t>
    </r>
  </si>
  <si>
    <r>
      <t>54 Discharge Capacity (LPM) - 4500
Power Capacity (BHP) - 30</t>
    </r>
    <r>
      <rPr>
        <sz val="8"/>
        <color indexed="14"/>
        <rFont val="Tahoma"/>
        <family val="2"/>
      </rPr>
      <t xml:space="preserve">  </t>
    </r>
    <r>
      <rPr>
        <b/>
        <sz val="8"/>
        <color indexed="11"/>
        <rFont val="Tahoma"/>
        <family val="2"/>
      </rPr>
      <t xml:space="preserve"> </t>
    </r>
  </si>
  <si>
    <r>
      <t>53 Discharge Capacity (LPM) - 4400
Power Capacity (BHP) - 30</t>
    </r>
    <r>
      <rPr>
        <sz val="8"/>
        <color indexed="14"/>
        <rFont val="Tahoma"/>
        <family val="2"/>
      </rPr>
      <t xml:space="preserve">  </t>
    </r>
    <r>
      <rPr>
        <b/>
        <sz val="8"/>
        <color indexed="11"/>
        <rFont val="Tahoma"/>
        <family val="2"/>
      </rPr>
      <t xml:space="preserve"> </t>
    </r>
  </si>
  <si>
    <r>
      <t>52 Discharge Capacity (LPM) - 4300
Power Capacity (BHP) - 30</t>
    </r>
    <r>
      <rPr>
        <sz val="8"/>
        <color indexed="14"/>
        <rFont val="Tahoma"/>
        <family val="2"/>
      </rPr>
      <t xml:space="preserve">  </t>
    </r>
    <r>
      <rPr>
        <b/>
        <sz val="8"/>
        <color indexed="11"/>
        <rFont val="Tahoma"/>
        <family val="2"/>
      </rPr>
      <t xml:space="preserve"> </t>
    </r>
  </si>
  <si>
    <r>
      <t>51 Discharge Capacity (LPM) - 4200
Power Capacity (BHP) - 30</t>
    </r>
    <r>
      <rPr>
        <sz val="8"/>
        <color indexed="14"/>
        <rFont val="Tahoma"/>
        <family val="2"/>
      </rPr>
      <t xml:space="preserve">  </t>
    </r>
    <r>
      <rPr>
        <b/>
        <sz val="8"/>
        <color indexed="11"/>
        <rFont val="Tahoma"/>
        <family val="2"/>
      </rPr>
      <t xml:space="preserve"> </t>
    </r>
  </si>
  <si>
    <r>
      <t>50 Discharge Capacity (LPM) - 4100
Power Capacity (BHP) - 27.5</t>
    </r>
    <r>
      <rPr>
        <sz val="8"/>
        <color indexed="14"/>
        <rFont val="Tahoma"/>
        <family val="2"/>
      </rPr>
      <t xml:space="preserve">  </t>
    </r>
    <r>
      <rPr>
        <b/>
        <sz val="8"/>
        <color indexed="11"/>
        <rFont val="Tahoma"/>
        <family val="2"/>
      </rPr>
      <t xml:space="preserve"> </t>
    </r>
  </si>
  <si>
    <r>
      <t>49 Discharge Capacity (LPM) - 4000
Power Capacity (BHP) - 27.5</t>
    </r>
    <r>
      <rPr>
        <sz val="8"/>
        <color indexed="14"/>
        <rFont val="Tahoma"/>
        <family val="2"/>
      </rPr>
      <t xml:space="preserve">  </t>
    </r>
    <r>
      <rPr>
        <b/>
        <sz val="8"/>
        <color indexed="11"/>
        <rFont val="Tahoma"/>
        <family val="2"/>
      </rPr>
      <t xml:space="preserve"> </t>
    </r>
  </si>
  <si>
    <r>
      <t>48 Discharge Capacity (LPM) - 3900
Power Capacity (BHP) - 27.5</t>
    </r>
    <r>
      <rPr>
        <sz val="8"/>
        <color indexed="14"/>
        <rFont val="Tahoma"/>
        <family val="2"/>
      </rPr>
      <t xml:space="preserve">  </t>
    </r>
    <r>
      <rPr>
        <b/>
        <sz val="8"/>
        <color indexed="11"/>
        <rFont val="Tahoma"/>
        <family val="2"/>
      </rPr>
      <t xml:space="preserve"> </t>
    </r>
  </si>
  <si>
    <r>
      <t>47 Discharge Capacity (LPM) - 3800
Power Capacity (BHP) - 25</t>
    </r>
    <r>
      <rPr>
        <sz val="8"/>
        <color indexed="14"/>
        <rFont val="Tahoma"/>
        <family val="2"/>
      </rPr>
      <t xml:space="preserve">  </t>
    </r>
    <r>
      <rPr>
        <b/>
        <sz val="8"/>
        <color indexed="11"/>
        <rFont val="Tahoma"/>
        <family val="2"/>
      </rPr>
      <t xml:space="preserve"> </t>
    </r>
  </si>
  <si>
    <r>
      <t>46 Discharge Capacity (LPM) - 3700
Power Capacity (BHP) - 25</t>
    </r>
    <r>
      <rPr>
        <sz val="8"/>
        <color indexed="14"/>
        <rFont val="Tahoma"/>
        <family val="2"/>
      </rPr>
      <t xml:space="preserve">  </t>
    </r>
    <r>
      <rPr>
        <b/>
        <sz val="8"/>
        <color indexed="11"/>
        <rFont val="Tahoma"/>
        <family val="2"/>
      </rPr>
      <t xml:space="preserve"> </t>
    </r>
  </si>
  <si>
    <r>
      <t>45 Discharge Capacity (LPM) - 3600
Power Capacity (BHP) - 25</t>
    </r>
    <r>
      <rPr>
        <sz val="8"/>
        <color indexed="14"/>
        <rFont val="Tahoma"/>
        <family val="2"/>
      </rPr>
      <t xml:space="preserve">  </t>
    </r>
    <r>
      <rPr>
        <b/>
        <sz val="8"/>
        <color indexed="11"/>
        <rFont val="Tahoma"/>
        <family val="2"/>
      </rPr>
      <t xml:space="preserve"> </t>
    </r>
  </si>
  <si>
    <r>
      <t>44 Discharge Capacity (LPM) - 3500
Power Capacity (BHP) - 25</t>
    </r>
    <r>
      <rPr>
        <sz val="8"/>
        <color indexed="14"/>
        <rFont val="Tahoma"/>
        <family val="2"/>
      </rPr>
      <t xml:space="preserve">  </t>
    </r>
    <r>
      <rPr>
        <b/>
        <sz val="8"/>
        <color indexed="11"/>
        <rFont val="Tahoma"/>
        <family val="2"/>
      </rPr>
      <t xml:space="preserve"> </t>
    </r>
  </si>
  <si>
    <r>
      <t>43 Discharge Capacity (LPM) - 3400
Power Capacity (BHP) - 22.5</t>
    </r>
    <r>
      <rPr>
        <sz val="8"/>
        <color indexed="14"/>
        <rFont val="Tahoma"/>
        <family val="2"/>
      </rPr>
      <t xml:space="preserve">  </t>
    </r>
    <r>
      <rPr>
        <b/>
        <sz val="8"/>
        <color indexed="11"/>
        <rFont val="Tahoma"/>
        <family val="2"/>
      </rPr>
      <t xml:space="preserve"> </t>
    </r>
  </si>
  <si>
    <r>
      <t>42 Discharge Capacity (LPM) - 3300
Power Capacity (BHP) - 22.5</t>
    </r>
    <r>
      <rPr>
        <sz val="8"/>
        <color indexed="14"/>
        <rFont val="Tahoma"/>
        <family val="2"/>
      </rPr>
      <t xml:space="preserve">  </t>
    </r>
    <r>
      <rPr>
        <b/>
        <sz val="8"/>
        <color indexed="11"/>
        <rFont val="Tahoma"/>
        <family val="2"/>
      </rPr>
      <t xml:space="preserve"> </t>
    </r>
  </si>
  <si>
    <r>
      <t>41 Discharge Capacity (LPM) - 3200
Power Capacity (BHP) - 22.5</t>
    </r>
    <r>
      <rPr>
        <sz val="8"/>
        <color indexed="14"/>
        <rFont val="Tahoma"/>
        <family val="2"/>
      </rPr>
      <t xml:space="preserve">  </t>
    </r>
    <r>
      <rPr>
        <b/>
        <sz val="8"/>
        <color indexed="11"/>
        <rFont val="Tahoma"/>
        <family val="2"/>
      </rPr>
      <t xml:space="preserve"> </t>
    </r>
  </si>
  <si>
    <r>
      <t>40 Discharge Capacity (LPM) - 3100
Power Capacity (BHP) - 20</t>
    </r>
    <r>
      <rPr>
        <sz val="8"/>
        <color indexed="14"/>
        <rFont val="Tahoma"/>
        <family val="2"/>
      </rPr>
      <t xml:space="preserve">  </t>
    </r>
    <r>
      <rPr>
        <b/>
        <sz val="8"/>
        <color indexed="11"/>
        <rFont val="Tahoma"/>
        <family val="2"/>
      </rPr>
      <t xml:space="preserve"> </t>
    </r>
  </si>
  <si>
    <r>
      <t>39 Discharge Capacity (LPM) - 3000
Power Capacity (BHP) - 20</t>
    </r>
    <r>
      <rPr>
        <sz val="8"/>
        <color indexed="14"/>
        <rFont val="Tahoma"/>
        <family val="2"/>
      </rPr>
      <t xml:space="preserve">  </t>
    </r>
    <r>
      <rPr>
        <b/>
        <sz val="8"/>
        <color indexed="11"/>
        <rFont val="Tahoma"/>
        <family val="2"/>
      </rPr>
      <t xml:space="preserve"> </t>
    </r>
  </si>
  <si>
    <r>
      <t>38 Discharge Capacity (LPM) - 2900
Power Capacity (BHP) - 20</t>
    </r>
    <r>
      <rPr>
        <sz val="8"/>
        <color indexed="14"/>
        <rFont val="Tahoma"/>
        <family val="2"/>
      </rPr>
      <t xml:space="preserve">  </t>
    </r>
    <r>
      <rPr>
        <b/>
        <sz val="8"/>
        <color indexed="11"/>
        <rFont val="Tahoma"/>
        <family val="2"/>
      </rPr>
      <t xml:space="preserve"> </t>
    </r>
  </si>
  <si>
    <r>
      <t>37 Discharge Capacity (LPM) - 2800
Power Capacity (BHP) - 20</t>
    </r>
    <r>
      <rPr>
        <sz val="8"/>
        <color indexed="14"/>
        <rFont val="Tahoma"/>
        <family val="2"/>
      </rPr>
      <t xml:space="preserve">  </t>
    </r>
    <r>
      <rPr>
        <b/>
        <sz val="8"/>
        <color indexed="11"/>
        <rFont val="Tahoma"/>
        <family val="2"/>
      </rPr>
      <t xml:space="preserve"> </t>
    </r>
  </si>
  <si>
    <r>
      <t>36 Discharge Capacity (LPM) - 2700
Power Capacity (BHP) - 20</t>
    </r>
    <r>
      <rPr>
        <sz val="8"/>
        <color indexed="14"/>
        <rFont val="Tahoma"/>
        <family val="2"/>
      </rPr>
      <t xml:space="preserve">  </t>
    </r>
    <r>
      <rPr>
        <b/>
        <sz val="8"/>
        <color indexed="11"/>
        <rFont val="Tahoma"/>
        <family val="2"/>
      </rPr>
      <t xml:space="preserve"> </t>
    </r>
  </si>
  <si>
    <r>
      <t>35 Discharge Capacity (LPM) - 2600
Power Capacity (BHP) - 17.5</t>
    </r>
    <r>
      <rPr>
        <sz val="8"/>
        <color indexed="14"/>
        <rFont val="Tahoma"/>
        <family val="2"/>
      </rPr>
      <t xml:space="preserve">  </t>
    </r>
    <r>
      <rPr>
        <b/>
        <sz val="8"/>
        <color indexed="11"/>
        <rFont val="Tahoma"/>
        <family val="2"/>
      </rPr>
      <t xml:space="preserve"> </t>
    </r>
  </si>
  <si>
    <r>
      <t>34 Discharge Capacity (LPM) - 2500
Power Capacity (BHP) - 17.5</t>
    </r>
    <r>
      <rPr>
        <sz val="8"/>
        <color indexed="14"/>
        <rFont val="Tahoma"/>
        <family val="2"/>
      </rPr>
      <t xml:space="preserve">  </t>
    </r>
    <r>
      <rPr>
        <b/>
        <sz val="8"/>
        <color indexed="11"/>
        <rFont val="Tahoma"/>
        <family val="2"/>
      </rPr>
      <t xml:space="preserve"> </t>
    </r>
  </si>
  <si>
    <r>
      <t>33 Discharge Capacity (LPM) - 2400
Power Capacity (BHP) - 17.5</t>
    </r>
    <r>
      <rPr>
        <sz val="8"/>
        <color indexed="14"/>
        <rFont val="Tahoma"/>
        <family val="2"/>
      </rPr>
      <t xml:space="preserve">  </t>
    </r>
    <r>
      <rPr>
        <b/>
        <sz val="8"/>
        <color indexed="11"/>
        <rFont val="Tahoma"/>
        <family val="2"/>
      </rPr>
      <t xml:space="preserve"> </t>
    </r>
  </si>
  <si>
    <r>
      <t>32 Discharge Capacity (LPM) - 2300
Power Capacity (BHP) - 15</t>
    </r>
    <r>
      <rPr>
        <sz val="8"/>
        <color indexed="14"/>
        <rFont val="Tahoma"/>
        <family val="2"/>
      </rPr>
      <t xml:space="preserve">  </t>
    </r>
    <r>
      <rPr>
        <b/>
        <sz val="8"/>
        <color indexed="11"/>
        <rFont val="Tahoma"/>
        <family val="2"/>
      </rPr>
      <t xml:space="preserve"> </t>
    </r>
  </si>
  <si>
    <r>
      <t>31 Discharge Capacity (LPM) - 2200
Power Capacity (BHP) - 15</t>
    </r>
    <r>
      <rPr>
        <sz val="8"/>
        <color indexed="14"/>
        <rFont val="Tahoma"/>
        <family val="2"/>
      </rPr>
      <t xml:space="preserve">  </t>
    </r>
    <r>
      <rPr>
        <b/>
        <sz val="8"/>
        <color indexed="11"/>
        <rFont val="Tahoma"/>
        <family val="2"/>
      </rPr>
      <t xml:space="preserve"> </t>
    </r>
  </si>
  <si>
    <r>
      <t>30 Discharge Capacity (LPM) - 2100
Power Capacity (BHP) - 15</t>
    </r>
    <r>
      <rPr>
        <sz val="8"/>
        <color indexed="14"/>
        <rFont val="Tahoma"/>
        <family val="2"/>
      </rPr>
      <t xml:space="preserve">  </t>
    </r>
    <r>
      <rPr>
        <b/>
        <sz val="8"/>
        <color indexed="11"/>
        <rFont val="Tahoma"/>
        <family val="2"/>
      </rPr>
      <t xml:space="preserve"> </t>
    </r>
  </si>
  <si>
    <r>
      <t>29 Discharge Capacity (LPM) - 2000
Power Capacity (BHP) - 15</t>
    </r>
    <r>
      <rPr>
        <sz val="8"/>
        <color indexed="14"/>
        <rFont val="Tahoma"/>
        <family val="2"/>
      </rPr>
      <t xml:space="preserve">  </t>
    </r>
    <r>
      <rPr>
        <b/>
        <sz val="8"/>
        <color indexed="11"/>
        <rFont val="Tahoma"/>
        <family val="2"/>
      </rPr>
      <t xml:space="preserve"> </t>
    </r>
  </si>
  <si>
    <r>
      <t>28 Discharge Capacity (LPM) - 1900
Power Capacity (BHP) - 12.5</t>
    </r>
    <r>
      <rPr>
        <sz val="8"/>
        <color indexed="14"/>
        <rFont val="Tahoma"/>
        <family val="2"/>
      </rPr>
      <t xml:space="preserve">  </t>
    </r>
    <r>
      <rPr>
        <b/>
        <sz val="8"/>
        <color indexed="11"/>
        <rFont val="Tahoma"/>
        <family val="2"/>
      </rPr>
      <t xml:space="preserve"> </t>
    </r>
  </si>
  <si>
    <r>
      <t>27 Discharge Capacity (LPM) - 1800
Power Capacity (BHP) - 12.5</t>
    </r>
    <r>
      <rPr>
        <sz val="8"/>
        <color indexed="14"/>
        <rFont val="Tahoma"/>
        <family val="2"/>
      </rPr>
      <t xml:space="preserve">  </t>
    </r>
    <r>
      <rPr>
        <b/>
        <sz val="8"/>
        <color indexed="11"/>
        <rFont val="Tahoma"/>
        <family val="2"/>
      </rPr>
      <t xml:space="preserve"> </t>
    </r>
  </si>
  <si>
    <r>
      <t>26 Discharge Capacity (LPM) - 1700
Power Capacity (BHP) - 12.5</t>
    </r>
    <r>
      <rPr>
        <sz val="8"/>
        <color indexed="14"/>
        <rFont val="Tahoma"/>
        <family val="2"/>
      </rPr>
      <t xml:space="preserve">  </t>
    </r>
    <r>
      <rPr>
        <b/>
        <sz val="8"/>
        <color indexed="11"/>
        <rFont val="Tahoma"/>
        <family val="2"/>
      </rPr>
      <t xml:space="preserve"> </t>
    </r>
  </si>
  <si>
    <r>
      <t>25 Discharge Capacity (LPM) - 1600
Power Capacity (BHP) - 12.5</t>
    </r>
    <r>
      <rPr>
        <sz val="8"/>
        <color indexed="14"/>
        <rFont val="Tahoma"/>
        <family val="2"/>
      </rPr>
      <t xml:space="preserve">  </t>
    </r>
    <r>
      <rPr>
        <b/>
        <sz val="8"/>
        <color indexed="11"/>
        <rFont val="Tahoma"/>
        <family val="2"/>
      </rPr>
      <t xml:space="preserve"> </t>
    </r>
  </si>
  <si>
    <r>
      <t>24 Discharge Capacity (LPM) - 1500
Power Capacity (BHP) - 10</t>
    </r>
    <r>
      <rPr>
        <sz val="8"/>
        <color indexed="14"/>
        <rFont val="Tahoma"/>
        <family val="2"/>
      </rPr>
      <t xml:space="preserve">  </t>
    </r>
    <r>
      <rPr>
        <b/>
        <sz val="8"/>
        <color indexed="11"/>
        <rFont val="Tahoma"/>
        <family val="2"/>
      </rPr>
      <t xml:space="preserve"> </t>
    </r>
  </si>
  <si>
    <r>
      <t>20 Discharge Capacity (LPM) - 1200
Power Capacity (BHP) - 10</t>
    </r>
    <r>
      <rPr>
        <sz val="8"/>
        <color indexed="14"/>
        <rFont val="Tahoma"/>
        <family val="2"/>
      </rPr>
      <t xml:space="preserve">  </t>
    </r>
    <r>
      <rPr>
        <b/>
        <sz val="8"/>
        <color indexed="11"/>
        <rFont val="Tahoma"/>
        <family val="2"/>
      </rPr>
      <t xml:space="preserve"> </t>
    </r>
  </si>
  <si>
    <r>
      <t>19 Discharge Capacity (LPM) - 1100 
Power Capacity (BHP) - 7.5</t>
    </r>
    <r>
      <rPr>
        <sz val="8"/>
        <color indexed="14"/>
        <rFont val="Tahoma"/>
        <family val="2"/>
      </rPr>
      <t xml:space="preserve">  </t>
    </r>
    <r>
      <rPr>
        <b/>
        <sz val="8"/>
        <color indexed="11"/>
        <rFont val="Tahoma"/>
        <family val="2"/>
      </rPr>
      <t xml:space="preserve"> </t>
    </r>
  </si>
  <si>
    <r>
      <t>16 Discharge Capacity (LPM) - 800
Power Capacity (BHP) - 5</t>
    </r>
    <r>
      <rPr>
        <sz val="8"/>
        <color indexed="14"/>
        <rFont val="Tahoma"/>
        <family val="2"/>
      </rPr>
      <t xml:space="preserve">  </t>
    </r>
    <r>
      <rPr>
        <b/>
        <sz val="8"/>
        <color indexed="11"/>
        <rFont val="Tahoma"/>
        <family val="2"/>
      </rPr>
      <t xml:space="preserve"> </t>
    </r>
  </si>
  <si>
    <r>
      <t>15 Discharge Capacity (LPM) - 750
Power Capacity (BHP) - 5</t>
    </r>
    <r>
      <rPr>
        <sz val="8"/>
        <color indexed="14"/>
        <rFont val="Tahoma"/>
        <family val="2"/>
      </rPr>
      <t xml:space="preserve">  </t>
    </r>
    <r>
      <rPr>
        <b/>
        <sz val="8"/>
        <color indexed="11"/>
        <rFont val="Tahoma"/>
        <family val="2"/>
      </rPr>
      <t xml:space="preserve"> </t>
    </r>
  </si>
  <si>
    <r>
      <t>14 Discharge Capacity (LPM) - 700
Power Capacity (BHP) - 5</t>
    </r>
    <r>
      <rPr>
        <sz val="8"/>
        <color indexed="14"/>
        <rFont val="Tahoma"/>
        <family val="2"/>
      </rPr>
      <t xml:space="preserve">  </t>
    </r>
    <r>
      <rPr>
        <b/>
        <sz val="8"/>
        <color indexed="11"/>
        <rFont val="Tahoma"/>
        <family val="2"/>
      </rPr>
      <t xml:space="preserve"> </t>
    </r>
  </si>
  <si>
    <r>
      <t>13 Discharge Capacity (LPM) - 650
Power Capacity (BHP) - 5</t>
    </r>
    <r>
      <rPr>
        <sz val="8"/>
        <color indexed="14"/>
        <rFont val="Tahoma"/>
        <family val="2"/>
      </rPr>
      <t xml:space="preserve">  </t>
    </r>
    <r>
      <rPr>
        <b/>
        <sz val="8"/>
        <color indexed="11"/>
        <rFont val="Tahoma"/>
        <family val="2"/>
      </rPr>
      <t xml:space="preserve"> </t>
    </r>
  </si>
  <si>
    <r>
      <t>12 Discharge Capacity (LPM) - 620
Power Capacity (BHP) - 5</t>
    </r>
    <r>
      <rPr>
        <sz val="8"/>
        <color indexed="14"/>
        <rFont val="Tahoma"/>
        <family val="2"/>
      </rPr>
      <t xml:space="preserve">  </t>
    </r>
    <r>
      <rPr>
        <b/>
        <sz val="8"/>
        <color indexed="11"/>
        <rFont val="Tahoma"/>
        <family val="2"/>
      </rPr>
      <t xml:space="preserve"> </t>
    </r>
  </si>
  <si>
    <r>
      <t>11 Discharge Capacity (LPM) - 600
Power Capacity (BHP) - 5</t>
    </r>
    <r>
      <rPr>
        <sz val="8"/>
        <color indexed="14"/>
        <rFont val="Tahoma"/>
        <family val="2"/>
      </rPr>
      <t xml:space="preserve">  </t>
    </r>
    <r>
      <rPr>
        <b/>
        <sz val="8"/>
        <color indexed="11"/>
        <rFont val="Tahoma"/>
        <family val="2"/>
      </rPr>
      <t xml:space="preserve"> </t>
    </r>
  </si>
  <si>
    <r>
      <t>9 Discharge Capacity (LPM) - 450
Power Capacity (BHP) - 3</t>
    </r>
    <r>
      <rPr>
        <sz val="8"/>
        <color indexed="14"/>
        <rFont val="Tahoma"/>
        <family val="2"/>
      </rPr>
      <t xml:space="preserve">  </t>
    </r>
    <r>
      <rPr>
        <b/>
        <sz val="8"/>
        <color indexed="11"/>
        <rFont val="Tahoma"/>
        <family val="2"/>
      </rPr>
      <t xml:space="preserve"> </t>
    </r>
  </si>
  <si>
    <r>
      <t>8 Discharge Capacity (LPM) - 400
Power Capacity (BHP) - 3</t>
    </r>
    <r>
      <rPr>
        <sz val="8"/>
        <color indexed="14"/>
        <rFont val="Tahoma"/>
        <family val="2"/>
      </rPr>
      <t xml:space="preserve">  </t>
    </r>
    <r>
      <rPr>
        <b/>
        <sz val="8"/>
        <color indexed="11"/>
        <rFont val="Tahoma"/>
        <family val="2"/>
      </rPr>
      <t xml:space="preserve"> </t>
    </r>
  </si>
  <si>
    <r>
      <t>7 Discharge Capacity (LPM) - 300
Power Capacity (BHP) - 2</t>
    </r>
    <r>
      <rPr>
        <sz val="8"/>
        <color indexed="14"/>
        <rFont val="Tahoma"/>
        <family val="2"/>
      </rPr>
      <t xml:space="preserve">  </t>
    </r>
    <r>
      <rPr>
        <b/>
        <sz val="8"/>
        <color indexed="11"/>
        <rFont val="Tahoma"/>
        <family val="2"/>
      </rPr>
      <t xml:space="preserve"> </t>
    </r>
  </si>
  <si>
    <r>
      <t>6 Discharge Capacity (LPM) - 250
Power Capacity (BHP) - 2</t>
    </r>
    <r>
      <rPr>
        <sz val="8"/>
        <color indexed="14"/>
        <rFont val="Tahoma"/>
        <family val="2"/>
      </rPr>
      <t xml:space="preserve">  </t>
    </r>
    <r>
      <rPr>
        <b/>
        <sz val="8"/>
        <color indexed="11"/>
        <rFont val="Tahoma"/>
        <family val="2"/>
      </rPr>
      <t xml:space="preserve"> </t>
    </r>
  </si>
  <si>
    <r>
      <t>5 Discharge Capacity (LPM) - 200
Power Capacity (BHP) - 2</t>
    </r>
    <r>
      <rPr>
        <sz val="8"/>
        <color indexed="14"/>
        <rFont val="Tahoma"/>
        <family val="2"/>
      </rPr>
      <t xml:space="preserve">  </t>
    </r>
    <r>
      <rPr>
        <b/>
        <sz val="8"/>
        <color indexed="11"/>
        <rFont val="Tahoma"/>
        <family val="2"/>
      </rPr>
      <t xml:space="preserve"> </t>
    </r>
  </si>
  <si>
    <r>
      <t>4 Discharge Capacity (LPM) - 150
Power Capacity (BHP) - 1</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</si>
  <si>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erection, testing and
commissioning of submersible motor
pumping set non clog for sewerage
having head 18.00 m as per the indicated
requirements of discharge in LPM and
power capacity in BHP as per IS marked
including all accessories (like SS Pipes,
SS Chain (Shackle Chain) ,SS Foundation
Bolt, complete base frame, Monorail,
Chain Guide Line, Auto Compiling, Duct
Foot Bend (D/F Bend) etc. complete in all
respect</t>
    </r>
    <r>
      <rPr>
        <b/>
        <sz val="8"/>
        <color indexed="13"/>
        <rFont val="Tahoma"/>
        <family val="2"/>
      </rPr>
      <t xml:space="preserve"> </t>
    </r>
    <r>
      <rPr>
        <b/>
        <sz val="8"/>
        <color indexed="11"/>
        <rFont val="Tahoma"/>
        <family val="2"/>
      </rPr>
      <t xml:space="preserve"> </t>
    </r>
    <r>
      <rPr>
        <sz val="8"/>
        <color indexed="8"/>
        <rFont val="Tahoma"/>
        <family val="2"/>
      </rPr>
      <t xml:space="preserve"> </t>
    </r>
  </si>
  <si>
    <t>21.107</t>
  </si>
  <si>
    <t>through rate</t>
  </si>
  <si>
    <r>
      <t>82 Discharge Capacity (LPM) - 7300
Power Capacity (BHP) -40</t>
    </r>
    <r>
      <rPr>
        <sz val="8"/>
        <color indexed="14"/>
        <rFont val="Tahoma"/>
        <family val="2"/>
      </rPr>
      <t xml:space="preserve">  </t>
    </r>
    <r>
      <rPr>
        <b/>
        <sz val="8"/>
        <color indexed="11"/>
        <rFont val="Tahoma"/>
        <family val="2"/>
      </rPr>
      <t xml:space="preserve"> </t>
    </r>
  </si>
  <si>
    <r>
      <t>81 Discharge Capacity (LPM) - 7200
Power Capacity (BHP) -40</t>
    </r>
    <r>
      <rPr>
        <sz val="8"/>
        <color indexed="14"/>
        <rFont val="Tahoma"/>
        <family val="2"/>
      </rPr>
      <t xml:space="preserve">  </t>
    </r>
    <r>
      <rPr>
        <b/>
        <sz val="8"/>
        <color indexed="11"/>
        <rFont val="Tahoma"/>
        <family val="2"/>
      </rPr>
      <t xml:space="preserve"> </t>
    </r>
  </si>
  <si>
    <r>
      <t>80 Discharge Capacity (LPM) - 7100
Power Capacity (BHP) -40</t>
    </r>
    <r>
      <rPr>
        <sz val="8"/>
        <color indexed="14"/>
        <rFont val="Tahoma"/>
        <family val="2"/>
      </rPr>
      <t xml:space="preserve">  </t>
    </r>
    <r>
      <rPr>
        <b/>
        <sz val="8"/>
        <color indexed="11"/>
        <rFont val="Tahoma"/>
        <family val="2"/>
      </rPr>
      <t xml:space="preserve"> </t>
    </r>
  </si>
  <si>
    <r>
      <t>79 Discharge Capacity (LPM) - 7000
Power Capacity (BHP) -40</t>
    </r>
    <r>
      <rPr>
        <sz val="8"/>
        <color indexed="14"/>
        <rFont val="Tahoma"/>
        <family val="2"/>
      </rPr>
      <t xml:space="preserve">  </t>
    </r>
    <r>
      <rPr>
        <b/>
        <sz val="8"/>
        <color indexed="11"/>
        <rFont val="Tahoma"/>
        <family val="2"/>
      </rPr>
      <t xml:space="preserve"> </t>
    </r>
  </si>
  <si>
    <r>
      <t>78 Discharge Capacity (LPM) - 6900
Power Capacity (BHP) -40</t>
    </r>
    <r>
      <rPr>
        <sz val="8"/>
        <color indexed="14"/>
        <rFont val="Tahoma"/>
        <family val="2"/>
      </rPr>
      <t xml:space="preserve">  </t>
    </r>
    <r>
      <rPr>
        <b/>
        <sz val="8"/>
        <color indexed="11"/>
        <rFont val="Tahoma"/>
        <family val="2"/>
      </rPr>
      <t xml:space="preserve"> </t>
    </r>
  </si>
  <si>
    <r>
      <t>77 Discharge Capacity (LPM) - 6800
Power Capacity (BHP) -40</t>
    </r>
    <r>
      <rPr>
        <sz val="8"/>
        <color indexed="14"/>
        <rFont val="Tahoma"/>
        <family val="2"/>
      </rPr>
      <t xml:space="preserve">  </t>
    </r>
    <r>
      <rPr>
        <b/>
        <sz val="8"/>
        <color indexed="11"/>
        <rFont val="Tahoma"/>
        <family val="2"/>
      </rPr>
      <t xml:space="preserve"> </t>
    </r>
  </si>
  <si>
    <r>
      <t>76 Discharge Capacity (LPM) - 6700
Power Capacity (BHP) -40</t>
    </r>
    <r>
      <rPr>
        <sz val="8"/>
        <color indexed="14"/>
        <rFont val="Tahoma"/>
        <family val="2"/>
      </rPr>
      <t xml:space="preserve">  </t>
    </r>
    <r>
      <rPr>
        <b/>
        <sz val="8"/>
        <color indexed="11"/>
        <rFont val="Tahoma"/>
        <family val="2"/>
      </rPr>
      <t xml:space="preserve"> </t>
    </r>
  </si>
  <si>
    <r>
      <t>75 Discharge Capacity (LPM) - 6600
Power Capacity (BHP) -40</t>
    </r>
    <r>
      <rPr>
        <sz val="8"/>
        <color indexed="14"/>
        <rFont val="Tahoma"/>
        <family val="2"/>
      </rPr>
      <t xml:space="preserve">  </t>
    </r>
    <r>
      <rPr>
        <b/>
        <sz val="8"/>
        <color indexed="11"/>
        <rFont val="Tahoma"/>
        <family val="2"/>
      </rPr>
      <t xml:space="preserve"> </t>
    </r>
  </si>
  <si>
    <r>
      <t>74 Discharge Capacity (LPM) - 6500
Power Capacity (BHP) -40</t>
    </r>
    <r>
      <rPr>
        <sz val="8"/>
        <color indexed="14"/>
        <rFont val="Tahoma"/>
        <family val="2"/>
      </rPr>
      <t xml:space="preserve">  </t>
    </r>
    <r>
      <rPr>
        <b/>
        <sz val="8"/>
        <color indexed="11"/>
        <rFont val="Tahoma"/>
        <family val="2"/>
      </rPr>
      <t xml:space="preserve"> </t>
    </r>
  </si>
  <si>
    <r>
      <t>73 Discharge Capacity (LPM) - 6400
Power Capacity (BHP) -35</t>
    </r>
    <r>
      <rPr>
        <sz val="8"/>
        <color indexed="14"/>
        <rFont val="Tahoma"/>
        <family val="2"/>
      </rPr>
      <t xml:space="preserve">  </t>
    </r>
    <r>
      <rPr>
        <b/>
        <sz val="8"/>
        <color indexed="11"/>
        <rFont val="Tahoma"/>
        <family val="2"/>
      </rPr>
      <t xml:space="preserve"> </t>
    </r>
  </si>
  <si>
    <r>
      <t>72 Discharge Capacity (LPM) - 6300
Power Capacity (BHP) -35</t>
    </r>
    <r>
      <rPr>
        <sz val="8"/>
        <color indexed="14"/>
        <rFont val="Tahoma"/>
        <family val="2"/>
      </rPr>
      <t xml:space="preserve">  </t>
    </r>
    <r>
      <rPr>
        <b/>
        <sz val="8"/>
        <color indexed="11"/>
        <rFont val="Tahoma"/>
        <family val="2"/>
      </rPr>
      <t xml:space="preserve"> </t>
    </r>
  </si>
  <si>
    <r>
      <t>71 Discharge Capacity (LPM) - 6200
Power Capacity (BHP) -35</t>
    </r>
    <r>
      <rPr>
        <sz val="8"/>
        <color indexed="14"/>
        <rFont val="Tahoma"/>
        <family val="2"/>
      </rPr>
      <t xml:space="preserve">  </t>
    </r>
    <r>
      <rPr>
        <b/>
        <sz val="8"/>
        <color indexed="11"/>
        <rFont val="Tahoma"/>
        <family val="2"/>
      </rPr>
      <t xml:space="preserve"> </t>
    </r>
  </si>
  <si>
    <r>
      <t>70 Discharge Capacity (LPM) - 6100
Power Capacity (BHP) -35</t>
    </r>
    <r>
      <rPr>
        <sz val="8"/>
        <color indexed="14"/>
        <rFont val="Tahoma"/>
        <family val="2"/>
      </rPr>
      <t xml:space="preserve">  </t>
    </r>
    <r>
      <rPr>
        <b/>
        <sz val="8"/>
        <color indexed="11"/>
        <rFont val="Tahoma"/>
        <family val="2"/>
      </rPr>
      <t xml:space="preserve"> </t>
    </r>
  </si>
  <si>
    <r>
      <t>69 Discharge Capacity (LPM) - 6000
Power Capacity (BHP) -35</t>
    </r>
    <r>
      <rPr>
        <sz val="8"/>
        <color indexed="14"/>
        <rFont val="Tahoma"/>
        <family val="2"/>
      </rPr>
      <t xml:space="preserve">  </t>
    </r>
    <r>
      <rPr>
        <b/>
        <sz val="8"/>
        <color indexed="11"/>
        <rFont val="Tahoma"/>
        <family val="2"/>
      </rPr>
      <t xml:space="preserve"> </t>
    </r>
  </si>
  <si>
    <r>
      <t>68 Discharge Capacity (LPM) - 5900
Power Capacity (BHP) -35</t>
    </r>
    <r>
      <rPr>
        <sz val="8"/>
        <color indexed="14"/>
        <rFont val="Tahoma"/>
        <family val="2"/>
      </rPr>
      <t xml:space="preserve">  </t>
    </r>
    <r>
      <rPr>
        <b/>
        <sz val="8"/>
        <color indexed="11"/>
        <rFont val="Tahoma"/>
        <family val="2"/>
      </rPr>
      <t xml:space="preserve"> </t>
    </r>
  </si>
  <si>
    <r>
      <t>67 Discharge Capacity (LPM) - 5800
Power Capacity (BHP) -35</t>
    </r>
    <r>
      <rPr>
        <sz val="8"/>
        <color indexed="14"/>
        <rFont val="Tahoma"/>
        <family val="2"/>
      </rPr>
      <t xml:space="preserve">  </t>
    </r>
    <r>
      <rPr>
        <b/>
        <sz val="8"/>
        <color indexed="11"/>
        <rFont val="Tahoma"/>
        <family val="2"/>
      </rPr>
      <t xml:space="preserve"> </t>
    </r>
  </si>
  <si>
    <r>
      <t>66 Discharge Capacity (LPM) - 5700
Power Capacity (BHP) -35</t>
    </r>
    <r>
      <rPr>
        <sz val="8"/>
        <color indexed="14"/>
        <rFont val="Tahoma"/>
        <family val="2"/>
      </rPr>
      <t xml:space="preserve">  </t>
    </r>
    <r>
      <rPr>
        <b/>
        <sz val="8"/>
        <color indexed="11"/>
        <rFont val="Tahoma"/>
        <family val="2"/>
      </rPr>
      <t xml:space="preserve"> </t>
    </r>
  </si>
  <si>
    <r>
      <t>65 Discharge Capacity (LPM) - 5600
Power Capacity (BHP) -35</t>
    </r>
    <r>
      <rPr>
        <sz val="8"/>
        <color indexed="14"/>
        <rFont val="Tahoma"/>
        <family val="2"/>
      </rPr>
      <t xml:space="preserve">  </t>
    </r>
    <r>
      <rPr>
        <b/>
        <sz val="8"/>
        <color indexed="11"/>
        <rFont val="Tahoma"/>
        <family val="2"/>
      </rPr>
      <t xml:space="preserve"> </t>
    </r>
  </si>
  <si>
    <r>
      <t>64 Discharge Capacity (LPM) - 5500
Power Capacity (BHP) -30</t>
    </r>
    <r>
      <rPr>
        <sz val="8"/>
        <color indexed="14"/>
        <rFont val="Tahoma"/>
        <family val="2"/>
      </rPr>
      <t xml:space="preserve">  </t>
    </r>
    <r>
      <rPr>
        <b/>
        <sz val="8"/>
        <color indexed="11"/>
        <rFont val="Tahoma"/>
        <family val="2"/>
      </rPr>
      <t xml:space="preserve"> </t>
    </r>
  </si>
  <si>
    <r>
      <t>63 Discharge Capacity (LPM) - 5400
Power Capacity (BHP) -30</t>
    </r>
    <r>
      <rPr>
        <sz val="8"/>
        <color indexed="14"/>
        <rFont val="Tahoma"/>
        <family val="2"/>
      </rPr>
      <t xml:space="preserve">  </t>
    </r>
    <r>
      <rPr>
        <b/>
        <sz val="8"/>
        <color indexed="11"/>
        <rFont val="Tahoma"/>
        <family val="2"/>
      </rPr>
      <t xml:space="preserve"> </t>
    </r>
  </si>
  <si>
    <r>
      <t>62 Discharge Capacity (LPM) - 5300
Power Capacity (BHP) -30</t>
    </r>
    <r>
      <rPr>
        <sz val="8"/>
        <color indexed="14"/>
        <rFont val="Tahoma"/>
        <family val="2"/>
      </rPr>
      <t xml:space="preserve">  </t>
    </r>
    <r>
      <rPr>
        <b/>
        <sz val="8"/>
        <color indexed="11"/>
        <rFont val="Tahoma"/>
        <family val="2"/>
      </rPr>
      <t xml:space="preserve"> </t>
    </r>
  </si>
  <si>
    <r>
      <t>61 Discharge Capacity (LPM) - 5200
Power Capacity (BHP) -30</t>
    </r>
    <r>
      <rPr>
        <sz val="8"/>
        <color indexed="14"/>
        <rFont val="Tahoma"/>
        <family val="2"/>
      </rPr>
      <t xml:space="preserve">  </t>
    </r>
    <r>
      <rPr>
        <b/>
        <sz val="8"/>
        <color indexed="11"/>
        <rFont val="Tahoma"/>
        <family val="2"/>
      </rPr>
      <t xml:space="preserve"> </t>
    </r>
  </si>
  <si>
    <r>
      <t>60 Discharge Capacity (LPM) - 5100
Power Capacity (BHP) -30</t>
    </r>
    <r>
      <rPr>
        <sz val="8"/>
        <color indexed="14"/>
        <rFont val="Tahoma"/>
        <family val="2"/>
      </rPr>
      <t xml:space="preserve">  </t>
    </r>
    <r>
      <rPr>
        <b/>
        <sz val="8"/>
        <color indexed="11"/>
        <rFont val="Tahoma"/>
        <family val="2"/>
      </rPr>
      <t xml:space="preserve"> </t>
    </r>
  </si>
  <si>
    <r>
      <t>59 Discharge Capacity (LPM) - 5000
Power Capacity (BHP) -27.5</t>
    </r>
    <r>
      <rPr>
        <sz val="8"/>
        <color indexed="14"/>
        <rFont val="Tahoma"/>
        <family val="2"/>
      </rPr>
      <t xml:space="preserve">  </t>
    </r>
    <r>
      <rPr>
        <b/>
        <sz val="8"/>
        <color indexed="11"/>
        <rFont val="Tahoma"/>
        <family val="2"/>
      </rPr>
      <t xml:space="preserve"> </t>
    </r>
  </si>
  <si>
    <r>
      <t>58 Discharge Capacity (LPM) - 4900
Power Capacity (BHP) -27.5</t>
    </r>
    <r>
      <rPr>
        <sz val="8"/>
        <color indexed="14"/>
        <rFont val="Tahoma"/>
        <family val="2"/>
      </rPr>
      <t xml:space="preserve">  </t>
    </r>
    <r>
      <rPr>
        <b/>
        <sz val="8"/>
        <color indexed="11"/>
        <rFont val="Tahoma"/>
        <family val="2"/>
      </rPr>
      <t xml:space="preserve"> </t>
    </r>
  </si>
  <si>
    <r>
      <t>57 Discharge Capacity (LPM) - 4800
Power Capacity (BHP) -27.5</t>
    </r>
    <r>
      <rPr>
        <sz val="8"/>
        <color indexed="14"/>
        <rFont val="Tahoma"/>
        <family val="2"/>
      </rPr>
      <t xml:space="preserve">  </t>
    </r>
    <r>
      <rPr>
        <b/>
        <sz val="8"/>
        <color indexed="11"/>
        <rFont val="Tahoma"/>
        <family val="2"/>
      </rPr>
      <t xml:space="preserve"> </t>
    </r>
  </si>
  <si>
    <r>
      <t>56 Discharge Capacity (LPM) - 4700
Power Capacity (BHP) -27.5</t>
    </r>
    <r>
      <rPr>
        <sz val="8"/>
        <color indexed="14"/>
        <rFont val="Tahoma"/>
        <family val="2"/>
      </rPr>
      <t xml:space="preserve">  </t>
    </r>
    <r>
      <rPr>
        <b/>
        <sz val="8"/>
        <color indexed="11"/>
        <rFont val="Tahoma"/>
        <family val="2"/>
      </rPr>
      <t xml:space="preserve"> </t>
    </r>
  </si>
  <si>
    <r>
      <t>55 Discharge Capacity (LPM) - 4600
Power Capacity (BHP) -25</t>
    </r>
    <r>
      <rPr>
        <sz val="8"/>
        <color indexed="14"/>
        <rFont val="Tahoma"/>
        <family val="2"/>
      </rPr>
      <t xml:space="preserve">  </t>
    </r>
    <r>
      <rPr>
        <b/>
        <sz val="8"/>
        <color indexed="11"/>
        <rFont val="Tahoma"/>
        <family val="2"/>
      </rPr>
      <t xml:space="preserve"> </t>
    </r>
  </si>
  <si>
    <r>
      <t>54 Discharge Capacity (LPM) - 4500
Power Capacity (BHP) -25</t>
    </r>
    <r>
      <rPr>
        <sz val="8"/>
        <color indexed="14"/>
        <rFont val="Tahoma"/>
        <family val="2"/>
      </rPr>
      <t xml:space="preserve">  </t>
    </r>
    <r>
      <rPr>
        <b/>
        <sz val="8"/>
        <color indexed="11"/>
        <rFont val="Tahoma"/>
        <family val="2"/>
      </rPr>
      <t xml:space="preserve"> </t>
    </r>
  </si>
  <si>
    <r>
      <t>53 Discharge Capacity (LPM) - 4400
Power Capacity (BHP) -25</t>
    </r>
    <r>
      <rPr>
        <sz val="8"/>
        <color indexed="14"/>
        <rFont val="Tahoma"/>
        <family val="2"/>
      </rPr>
      <t xml:space="preserve">  </t>
    </r>
    <r>
      <rPr>
        <b/>
        <sz val="8"/>
        <color indexed="11"/>
        <rFont val="Tahoma"/>
        <family val="2"/>
      </rPr>
      <t xml:space="preserve"> </t>
    </r>
  </si>
  <si>
    <r>
      <t>52 Discharge Capacity (LPM) - 4300
Power Capacity (BHP) -25</t>
    </r>
    <r>
      <rPr>
        <sz val="8"/>
        <color indexed="14"/>
        <rFont val="Tahoma"/>
        <family val="2"/>
      </rPr>
      <t xml:space="preserve">  </t>
    </r>
    <r>
      <rPr>
        <b/>
        <sz val="8"/>
        <color indexed="11"/>
        <rFont val="Tahoma"/>
        <family val="2"/>
      </rPr>
      <t xml:space="preserve"> </t>
    </r>
  </si>
  <si>
    <r>
      <t>51 Discharge Capacity (LPM) - 4200
Power Capacity (BHP) -25</t>
    </r>
    <r>
      <rPr>
        <sz val="8"/>
        <color indexed="14"/>
        <rFont val="Tahoma"/>
        <family val="2"/>
      </rPr>
      <t xml:space="preserve">  </t>
    </r>
    <r>
      <rPr>
        <b/>
        <sz val="8"/>
        <color indexed="11"/>
        <rFont val="Tahoma"/>
        <family val="2"/>
      </rPr>
      <t xml:space="preserve"> </t>
    </r>
  </si>
  <si>
    <t>through rateq</t>
  </si>
  <si>
    <r>
      <t>50 Discharge Capacity (LPM) - 4100
Power Capacity (BHP) -22.5</t>
    </r>
    <r>
      <rPr>
        <sz val="8"/>
        <color indexed="14"/>
        <rFont val="Tahoma"/>
        <family val="2"/>
      </rPr>
      <t xml:space="preserve">  </t>
    </r>
    <r>
      <rPr>
        <b/>
        <sz val="8"/>
        <color indexed="11"/>
        <rFont val="Tahoma"/>
        <family val="2"/>
      </rPr>
      <t xml:space="preserve"> </t>
    </r>
  </si>
  <si>
    <r>
      <t>49 Discharge Capacity (LPM) - 4000
Power Capacity (BHP) -22.5</t>
    </r>
    <r>
      <rPr>
        <sz val="8"/>
        <color indexed="14"/>
        <rFont val="Tahoma"/>
        <family val="2"/>
      </rPr>
      <t xml:space="preserve">  </t>
    </r>
    <r>
      <rPr>
        <b/>
        <sz val="8"/>
        <color indexed="11"/>
        <rFont val="Tahoma"/>
        <family val="2"/>
      </rPr>
      <t xml:space="preserve"> </t>
    </r>
  </si>
  <si>
    <r>
      <t>48 Discharge Capacity (LPM) - 3900
Power Capacity (BHP) -22.5</t>
    </r>
    <r>
      <rPr>
        <sz val="8"/>
        <color indexed="14"/>
        <rFont val="Tahoma"/>
        <family val="2"/>
      </rPr>
      <t xml:space="preserve">  </t>
    </r>
    <r>
      <rPr>
        <b/>
        <sz val="8"/>
        <color indexed="11"/>
        <rFont val="Tahoma"/>
        <family val="2"/>
      </rPr>
      <t xml:space="preserve"> </t>
    </r>
  </si>
  <si>
    <r>
      <t>47 Discharge Capacity (LPM) - 3800
Power Capacity (BHP) -22.5</t>
    </r>
    <r>
      <rPr>
        <sz val="8"/>
        <color indexed="14"/>
        <rFont val="Tahoma"/>
        <family val="2"/>
      </rPr>
      <t xml:space="preserve">  </t>
    </r>
    <r>
      <rPr>
        <b/>
        <sz val="8"/>
        <color indexed="11"/>
        <rFont val="Tahoma"/>
        <family val="2"/>
      </rPr>
      <t xml:space="preserve"> </t>
    </r>
  </si>
  <si>
    <r>
      <t>46 Discharge Capacity (LPM) - 3700
Power Capacity (BHP) -20</t>
    </r>
    <r>
      <rPr>
        <sz val="8"/>
        <color indexed="14"/>
        <rFont val="Tahoma"/>
        <family val="2"/>
      </rPr>
      <t xml:space="preserve">  </t>
    </r>
    <r>
      <rPr>
        <b/>
        <sz val="8"/>
        <color indexed="11"/>
        <rFont val="Tahoma"/>
        <family val="2"/>
      </rPr>
      <t xml:space="preserve"> </t>
    </r>
  </si>
  <si>
    <r>
      <t>45 Discharge Capacity (LPM) - 3600
Power Capacity (BHP) -20</t>
    </r>
    <r>
      <rPr>
        <sz val="8"/>
        <color indexed="14"/>
        <rFont val="Tahoma"/>
        <family val="2"/>
      </rPr>
      <t xml:space="preserve">  </t>
    </r>
    <r>
      <rPr>
        <b/>
        <sz val="8"/>
        <color indexed="11"/>
        <rFont val="Tahoma"/>
        <family val="2"/>
      </rPr>
      <t xml:space="preserve"> </t>
    </r>
  </si>
  <si>
    <r>
      <t>44 Discharge Capacity (LPM) - 3500
Power Capacity (BHP) -20</t>
    </r>
    <r>
      <rPr>
        <sz val="8"/>
        <color indexed="14"/>
        <rFont val="Tahoma"/>
        <family val="2"/>
      </rPr>
      <t xml:space="preserve">  </t>
    </r>
    <r>
      <rPr>
        <b/>
        <sz val="8"/>
        <color indexed="11"/>
        <rFont val="Tahoma"/>
        <family val="2"/>
      </rPr>
      <t xml:space="preserve"> </t>
    </r>
  </si>
  <si>
    <r>
      <t>43 Discharge Capacity (LPM) - 3400
Power Capacity (BHP) -20</t>
    </r>
    <r>
      <rPr>
        <sz val="8"/>
        <color indexed="14"/>
        <rFont val="Tahoma"/>
        <family val="2"/>
      </rPr>
      <t xml:space="preserve">  </t>
    </r>
    <r>
      <rPr>
        <b/>
        <sz val="8"/>
        <color indexed="11"/>
        <rFont val="Tahoma"/>
        <family val="2"/>
      </rPr>
      <t xml:space="preserve"> </t>
    </r>
  </si>
  <si>
    <r>
      <t>42 Discharge Capacity (LPM) - 3300
Power Capacity (BHP) -20</t>
    </r>
    <r>
      <rPr>
        <sz val="8"/>
        <color indexed="14"/>
        <rFont val="Tahoma"/>
        <family val="2"/>
      </rPr>
      <t xml:space="preserve">  </t>
    </r>
    <r>
      <rPr>
        <b/>
        <sz val="8"/>
        <color indexed="11"/>
        <rFont val="Tahoma"/>
        <family val="2"/>
      </rPr>
      <t xml:space="preserve"> </t>
    </r>
  </si>
  <si>
    <r>
      <t>41 Discharge Capacity (LPM) - 3200
Power Capacity (BHP) -17.5</t>
    </r>
    <r>
      <rPr>
        <sz val="8"/>
        <color indexed="14"/>
        <rFont val="Tahoma"/>
        <family val="2"/>
      </rPr>
      <t xml:space="preserve">  </t>
    </r>
    <r>
      <rPr>
        <b/>
        <sz val="8"/>
        <color indexed="11"/>
        <rFont val="Tahoma"/>
        <family val="2"/>
      </rPr>
      <t xml:space="preserve"> </t>
    </r>
  </si>
  <si>
    <r>
      <t>40 Discharge Capacity (LPM) - 3100
Power Capacity (BHP) -17.5</t>
    </r>
    <r>
      <rPr>
        <sz val="8"/>
        <color indexed="14"/>
        <rFont val="Tahoma"/>
        <family val="2"/>
      </rPr>
      <t xml:space="preserve">  </t>
    </r>
    <r>
      <rPr>
        <b/>
        <sz val="8"/>
        <color indexed="11"/>
        <rFont val="Tahoma"/>
        <family val="2"/>
      </rPr>
      <t xml:space="preserve"> </t>
    </r>
  </si>
  <si>
    <r>
      <t>39 Discharge Capacity (LPM) - 3000
Power Capacity (BHP) -17.5</t>
    </r>
    <r>
      <rPr>
        <sz val="8"/>
        <color indexed="14"/>
        <rFont val="Tahoma"/>
        <family val="2"/>
      </rPr>
      <t xml:space="preserve">  </t>
    </r>
    <r>
      <rPr>
        <b/>
        <sz val="8"/>
        <color indexed="11"/>
        <rFont val="Tahoma"/>
        <family val="2"/>
      </rPr>
      <t xml:space="preserve"> </t>
    </r>
  </si>
  <si>
    <r>
      <t>38 Discharge Capacity (LPM) - 2900
Power Capacity (BHP) -17.5</t>
    </r>
    <r>
      <rPr>
        <sz val="8"/>
        <color indexed="14"/>
        <rFont val="Tahoma"/>
        <family val="2"/>
      </rPr>
      <t xml:space="preserve">  </t>
    </r>
    <r>
      <rPr>
        <b/>
        <sz val="8"/>
        <color indexed="11"/>
        <rFont val="Tahoma"/>
        <family val="2"/>
      </rPr>
      <t xml:space="preserve"> </t>
    </r>
  </si>
  <si>
    <r>
      <t>37 Discharge Capacity (LPM) - 2800
Power Capacity (BHP) -15</t>
    </r>
    <r>
      <rPr>
        <sz val="8"/>
        <color indexed="14"/>
        <rFont val="Tahoma"/>
        <family val="2"/>
      </rPr>
      <t xml:space="preserve">  </t>
    </r>
    <r>
      <rPr>
        <b/>
        <sz val="8"/>
        <color indexed="11"/>
        <rFont val="Tahoma"/>
        <family val="2"/>
      </rPr>
      <t xml:space="preserve"> </t>
    </r>
  </si>
  <si>
    <r>
      <t>36 Discharge Capacity (LPM) - 2700
Power Capacity (BHP) -15</t>
    </r>
    <r>
      <rPr>
        <sz val="8"/>
        <color indexed="14"/>
        <rFont val="Tahoma"/>
        <family val="2"/>
      </rPr>
      <t xml:space="preserve">  </t>
    </r>
    <r>
      <rPr>
        <b/>
        <sz val="8"/>
        <color indexed="11"/>
        <rFont val="Tahoma"/>
        <family val="2"/>
      </rPr>
      <t xml:space="preserve"> </t>
    </r>
  </si>
  <si>
    <r>
      <t>35 Discharge Capacity (LPM) - 2600
Power Capacity (BHP) -15</t>
    </r>
    <r>
      <rPr>
        <sz val="8"/>
        <color indexed="14"/>
        <rFont val="Tahoma"/>
        <family val="2"/>
      </rPr>
      <t xml:space="preserve">  </t>
    </r>
    <r>
      <rPr>
        <b/>
        <sz val="8"/>
        <color indexed="11"/>
        <rFont val="Tahoma"/>
        <family val="2"/>
      </rPr>
      <t xml:space="preserve"> </t>
    </r>
  </si>
  <si>
    <r>
      <t>34 Discharge Capacity (LPM) - 2500
Power Capacity (BHP) -15</t>
    </r>
    <r>
      <rPr>
        <sz val="8"/>
        <color indexed="14"/>
        <rFont val="Tahoma"/>
        <family val="2"/>
      </rPr>
      <t xml:space="preserve">  </t>
    </r>
    <r>
      <rPr>
        <b/>
        <sz val="8"/>
        <color indexed="11"/>
        <rFont val="Tahoma"/>
        <family val="2"/>
      </rPr>
      <t xml:space="preserve"> </t>
    </r>
  </si>
  <si>
    <r>
      <t>33 Discharge Capacity (LPM) - 2400
Power Capacity (BHP) - 15</t>
    </r>
    <r>
      <rPr>
        <sz val="8"/>
        <color indexed="14"/>
        <rFont val="Tahoma"/>
        <family val="2"/>
      </rPr>
      <t xml:space="preserve">  </t>
    </r>
    <r>
      <rPr>
        <b/>
        <sz val="8"/>
        <color indexed="11"/>
        <rFont val="Tahoma"/>
        <family val="2"/>
      </rPr>
      <t xml:space="preserve"> </t>
    </r>
  </si>
  <si>
    <r>
      <t>32 Discharge Capacity (LPM) - 2300
Power Capacity (BHP) - 12.5</t>
    </r>
    <r>
      <rPr>
        <sz val="8"/>
        <color indexed="14"/>
        <rFont val="Tahoma"/>
        <family val="2"/>
      </rPr>
      <t xml:space="preserve">  </t>
    </r>
    <r>
      <rPr>
        <b/>
        <sz val="8"/>
        <color indexed="11"/>
        <rFont val="Tahoma"/>
        <family val="2"/>
      </rPr>
      <t xml:space="preserve"> </t>
    </r>
  </si>
  <si>
    <r>
      <t>31 Discharge Capacity (LPM) - 2200
Power Capacity (BHP) - 12.5</t>
    </r>
    <r>
      <rPr>
        <sz val="8"/>
        <color indexed="14"/>
        <rFont val="Tahoma"/>
        <family val="2"/>
      </rPr>
      <t xml:space="preserve">  </t>
    </r>
    <r>
      <rPr>
        <b/>
        <sz val="8"/>
        <color indexed="11"/>
        <rFont val="Tahoma"/>
        <family val="2"/>
      </rPr>
      <t xml:space="preserve"> </t>
    </r>
  </si>
  <si>
    <r>
      <t>30 Discharge Capacity (LPM) - 2100
Power Capacity (BHP) - 12.5</t>
    </r>
    <r>
      <rPr>
        <sz val="8"/>
        <color indexed="14"/>
        <rFont val="Tahoma"/>
        <family val="2"/>
      </rPr>
      <t xml:space="preserve">  </t>
    </r>
    <r>
      <rPr>
        <b/>
        <sz val="8"/>
        <color indexed="11"/>
        <rFont val="Tahoma"/>
        <family val="2"/>
      </rPr>
      <t xml:space="preserve"> </t>
    </r>
  </si>
  <si>
    <r>
      <t>29 Discharge Capacity (LPM) - 2000
Power Capacity (BHP) - 12.5</t>
    </r>
    <r>
      <rPr>
        <sz val="8"/>
        <color indexed="14"/>
        <rFont val="Tahoma"/>
        <family val="2"/>
      </rPr>
      <t xml:space="preserve">  </t>
    </r>
    <r>
      <rPr>
        <b/>
        <sz val="8"/>
        <color indexed="11"/>
        <rFont val="Tahoma"/>
        <family val="2"/>
      </rPr>
      <t xml:space="preserve"> </t>
    </r>
  </si>
  <si>
    <r>
      <t>28 Discharge Capacity (LPM) - 1900
Power Capacity (BHP) - 10</t>
    </r>
    <r>
      <rPr>
        <sz val="8"/>
        <color indexed="14"/>
        <rFont val="Tahoma"/>
        <family val="2"/>
      </rPr>
      <t xml:space="preserve">  </t>
    </r>
    <r>
      <rPr>
        <b/>
        <sz val="8"/>
        <color indexed="11"/>
        <rFont val="Tahoma"/>
        <family val="2"/>
      </rPr>
      <t xml:space="preserve"> </t>
    </r>
  </si>
  <si>
    <r>
      <t>27 Discharge Capacity (LPM) - 1800
Power Capacity (BHP) - 10</t>
    </r>
    <r>
      <rPr>
        <sz val="8"/>
        <color indexed="14"/>
        <rFont val="Tahoma"/>
        <family val="2"/>
      </rPr>
      <t xml:space="preserve">  </t>
    </r>
    <r>
      <rPr>
        <b/>
        <sz val="8"/>
        <color indexed="11"/>
        <rFont val="Tahoma"/>
        <family val="2"/>
      </rPr>
      <t xml:space="preserve"> </t>
    </r>
  </si>
  <si>
    <r>
      <t>26 Discharge Capacity (LPM) - 1700
Power Capacity (BHP) - 10</t>
    </r>
    <r>
      <rPr>
        <sz val="8"/>
        <color indexed="14"/>
        <rFont val="Tahoma"/>
        <family val="2"/>
      </rPr>
      <t xml:space="preserve">  </t>
    </r>
    <r>
      <rPr>
        <b/>
        <sz val="8"/>
        <color indexed="11"/>
        <rFont val="Tahoma"/>
        <family val="2"/>
      </rPr>
      <t xml:space="preserve"> </t>
    </r>
  </si>
  <si>
    <r>
      <t>25 Discharge Capacity (LPM) - 1600
Power Capacity (BHP) - 10</t>
    </r>
    <r>
      <rPr>
        <sz val="8"/>
        <color indexed="14"/>
        <rFont val="Tahoma"/>
        <family val="2"/>
      </rPr>
      <t xml:space="preserve">  </t>
    </r>
    <r>
      <rPr>
        <b/>
        <sz val="8"/>
        <color indexed="11"/>
        <rFont val="Tahoma"/>
        <family val="2"/>
      </rPr>
      <t xml:space="preserve"> </t>
    </r>
  </si>
  <si>
    <r>
      <t>23 Discharge Capacity (LPM) - 1400
Power Capacity (BHP) - 7.5</t>
    </r>
    <r>
      <rPr>
        <sz val="8"/>
        <color indexed="14"/>
        <rFont val="Tahoma"/>
        <family val="2"/>
      </rPr>
      <t xml:space="preserve">  </t>
    </r>
    <r>
      <rPr>
        <b/>
        <sz val="8"/>
        <color indexed="11"/>
        <rFont val="Tahoma"/>
        <family val="2"/>
      </rPr>
      <t xml:space="preserve"> </t>
    </r>
  </si>
  <si>
    <r>
      <t>22 Discharge Capacity (LPM) - 1300
Power Capacity (BHP) - 7.5</t>
    </r>
    <r>
      <rPr>
        <sz val="8"/>
        <color indexed="14"/>
        <rFont val="Tahoma"/>
        <family val="2"/>
      </rPr>
      <t xml:space="preserve">  </t>
    </r>
    <r>
      <rPr>
        <b/>
        <sz val="8"/>
        <color indexed="11"/>
        <rFont val="Tahoma"/>
        <family val="2"/>
      </rPr>
      <t xml:space="preserve"> </t>
    </r>
  </si>
  <si>
    <r>
      <t>21 Discharge Capacity (LPM) - 1250
Power Capacity (BHP) - 7.5</t>
    </r>
    <r>
      <rPr>
        <sz val="8"/>
        <color indexed="14"/>
        <rFont val="Tahoma"/>
        <family val="2"/>
      </rPr>
      <t xml:space="preserve">  </t>
    </r>
    <r>
      <rPr>
        <b/>
        <sz val="8"/>
        <color indexed="11"/>
        <rFont val="Tahoma"/>
        <family val="2"/>
      </rPr>
      <t xml:space="preserve"> </t>
    </r>
  </si>
  <si>
    <r>
      <t>20 Discharge Capacity (LPM) - 1200
Power Capacity (BHP) - 7.5</t>
    </r>
    <r>
      <rPr>
        <sz val="8"/>
        <color indexed="14"/>
        <rFont val="Tahoma"/>
        <family val="2"/>
      </rPr>
      <t xml:space="preserve">  </t>
    </r>
    <r>
      <rPr>
        <b/>
        <sz val="8"/>
        <color indexed="11"/>
        <rFont val="Tahoma"/>
        <family val="2"/>
      </rPr>
      <t xml:space="preserve"> </t>
    </r>
  </si>
  <si>
    <r>
      <t>19 Discharge Capacity (LPM) - 1100
Power Capacity (BHP) - 7.5</t>
    </r>
    <r>
      <rPr>
        <sz val="8"/>
        <color indexed="14"/>
        <rFont val="Tahoma"/>
        <family val="2"/>
      </rPr>
      <t xml:space="preserve">  </t>
    </r>
    <r>
      <rPr>
        <b/>
        <sz val="8"/>
        <color indexed="11"/>
        <rFont val="Tahoma"/>
        <family val="2"/>
      </rPr>
      <t xml:space="preserve"> </t>
    </r>
  </si>
  <si>
    <r>
      <t>18 Discharge Capacity (LPM) - 1000
Power Capacity (BHP) - 5</t>
    </r>
    <r>
      <rPr>
        <sz val="8"/>
        <color indexed="14"/>
        <rFont val="Tahoma"/>
        <family val="2"/>
      </rPr>
      <t xml:space="preserve">  </t>
    </r>
    <r>
      <rPr>
        <b/>
        <sz val="8"/>
        <color indexed="11"/>
        <rFont val="Tahoma"/>
        <family val="2"/>
      </rPr>
      <t xml:space="preserve"> </t>
    </r>
  </si>
  <si>
    <r>
      <t>17 Discharge Capacity (LPM) - 900
Power Capacity (BHP) - 5</t>
    </r>
    <r>
      <rPr>
        <sz val="8"/>
        <color indexed="14"/>
        <rFont val="Tahoma"/>
        <family val="2"/>
      </rPr>
      <t xml:space="preserve">  </t>
    </r>
    <r>
      <rPr>
        <b/>
        <sz val="8"/>
        <color indexed="11"/>
        <rFont val="Tahoma"/>
        <family val="2"/>
      </rPr>
      <t xml:space="preserve"> </t>
    </r>
  </si>
  <si>
    <r>
      <t>9 Discharge Capacity (LPM) - 450
Power Capacity (BHP) -2.5</t>
    </r>
    <r>
      <rPr>
        <sz val="8"/>
        <color indexed="14"/>
        <rFont val="Tahoma"/>
        <family val="2"/>
      </rPr>
      <t xml:space="preserve">  </t>
    </r>
    <r>
      <rPr>
        <b/>
        <sz val="8"/>
        <color indexed="11"/>
        <rFont val="Tahoma"/>
        <family val="2"/>
      </rPr>
      <t xml:space="preserve"> </t>
    </r>
  </si>
  <si>
    <r>
      <t>8 Discharge Capacity (LPM) - 400
Power Capacity (BHP) - 2.5</t>
    </r>
    <r>
      <rPr>
        <sz val="8"/>
        <color indexed="14"/>
        <rFont val="Tahoma"/>
        <family val="2"/>
      </rPr>
      <t xml:space="preserve">  </t>
    </r>
    <r>
      <rPr>
        <b/>
        <sz val="8"/>
        <color indexed="11"/>
        <rFont val="Tahoma"/>
        <family val="2"/>
      </rPr>
      <t xml:space="preserve"> </t>
    </r>
  </si>
  <si>
    <r>
      <t>6 Discharge Capacity (LPM) - 250
Power Capacity (BHP) - 1</t>
    </r>
    <r>
      <rPr>
        <sz val="8"/>
        <color indexed="14"/>
        <rFont val="Tahoma"/>
        <family val="2"/>
      </rPr>
      <t xml:space="preserve">  </t>
    </r>
    <r>
      <rPr>
        <b/>
        <sz val="8"/>
        <color indexed="11"/>
        <rFont val="Tahoma"/>
        <family val="2"/>
      </rPr>
      <t xml:space="preserve"> </t>
    </r>
  </si>
  <si>
    <r>
      <t>5 Discharge Capacity (LPM) - 200
Power Capacity (BHP) - 1</t>
    </r>
    <r>
      <rPr>
        <sz val="8"/>
        <color indexed="14"/>
        <rFont val="Tahoma"/>
        <family val="2"/>
      </rPr>
      <t xml:space="preserve">  </t>
    </r>
    <r>
      <rPr>
        <b/>
        <sz val="8"/>
        <color indexed="11"/>
        <rFont val="Tahoma"/>
        <family val="2"/>
      </rPr>
      <t xml:space="preserve"> </t>
    </r>
  </si>
  <si>
    <r>
      <t>1 Discharge Capacity (LPM) - 20
 Power Capacity (BHP) - 1</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</si>
  <si>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erection, testing and
commissioning of submersible motor
pumping set non clog for sewerage
having head 15.00 m as per the indicated
requirements of discharge in LPM and
power capacity in BHP as per IS marked
including all accessories (like SS Pipes,
SS Chain (Shackle Chain) ,SS Foundation
Bolt, complete base frame, Monorail,
Chain Guide Line, Auto Compiling, Duct
Foot Bend (D/F Bend) etc. complete in all
respect</t>
    </r>
    <r>
      <rPr>
        <b/>
        <sz val="8"/>
        <color indexed="13"/>
        <rFont val="Tahoma"/>
        <family val="2"/>
      </rPr>
      <t xml:space="preserve"> </t>
    </r>
    <r>
      <rPr>
        <b/>
        <sz val="8"/>
        <color indexed="11"/>
        <rFont val="Tahoma"/>
        <family val="2"/>
      </rPr>
      <t xml:space="preserve"> </t>
    </r>
    <r>
      <rPr>
        <sz val="8"/>
        <color indexed="8"/>
        <rFont val="Tahoma"/>
        <family val="2"/>
      </rPr>
      <t xml:space="preserve"> </t>
    </r>
  </si>
  <si>
    <t>21.106</t>
  </si>
  <si>
    <r>
      <t>101 Discharge Capacity (LPM) - 9200 
Power Capacity (BHP) - 40</t>
    </r>
    <r>
      <rPr>
        <sz val="8"/>
        <color indexed="14"/>
        <rFont val="Tahoma"/>
        <family val="2"/>
      </rPr>
      <t xml:space="preserve">  </t>
    </r>
    <r>
      <rPr>
        <b/>
        <sz val="8"/>
        <color indexed="11"/>
        <rFont val="Tahoma"/>
        <family val="2"/>
      </rPr>
      <t xml:space="preserve"> </t>
    </r>
  </si>
  <si>
    <r>
      <t>100 Discharge Capacity (LPM) - 9100 
Power Capacity (BHP) - 40</t>
    </r>
    <r>
      <rPr>
        <sz val="8"/>
        <color indexed="14"/>
        <rFont val="Tahoma"/>
        <family val="2"/>
      </rPr>
      <t xml:space="preserve">  </t>
    </r>
    <r>
      <rPr>
        <b/>
        <sz val="8"/>
        <color indexed="11"/>
        <rFont val="Tahoma"/>
        <family val="2"/>
      </rPr>
      <t xml:space="preserve"> </t>
    </r>
  </si>
  <si>
    <r>
      <t>99 Discharge Capacity (LPM) - 9000 
Power Capacity (BHP) - 40</t>
    </r>
    <r>
      <rPr>
        <sz val="8"/>
        <color indexed="14"/>
        <rFont val="Tahoma"/>
        <family val="2"/>
      </rPr>
      <t xml:space="preserve">  </t>
    </r>
    <r>
      <rPr>
        <b/>
        <sz val="8"/>
        <color indexed="11"/>
        <rFont val="Tahoma"/>
        <family val="2"/>
      </rPr>
      <t xml:space="preserve"> </t>
    </r>
  </si>
  <si>
    <r>
      <t>98 Discharge Capacity (LPM) - 8900 
Power Capacity (BHP) - 40</t>
    </r>
    <r>
      <rPr>
        <sz val="8"/>
        <color indexed="14"/>
        <rFont val="Tahoma"/>
        <family val="2"/>
      </rPr>
      <t xml:space="preserve">  </t>
    </r>
    <r>
      <rPr>
        <b/>
        <sz val="8"/>
        <color indexed="11"/>
        <rFont val="Tahoma"/>
        <family val="2"/>
      </rPr>
      <t xml:space="preserve"> </t>
    </r>
  </si>
  <si>
    <r>
      <t>97 Discharge Capacity (LPM) - 8800 
Power Capacity (BHP) - 40</t>
    </r>
    <r>
      <rPr>
        <sz val="8"/>
        <color indexed="14"/>
        <rFont val="Tahoma"/>
        <family val="2"/>
      </rPr>
      <t xml:space="preserve">  </t>
    </r>
    <r>
      <rPr>
        <b/>
        <sz val="8"/>
        <color indexed="11"/>
        <rFont val="Tahoma"/>
        <family val="2"/>
      </rPr>
      <t xml:space="preserve"> </t>
    </r>
  </si>
  <si>
    <r>
      <t>96 Discharge Capacity (LPM) - 8700 
Power Capacity (BHP) - 40</t>
    </r>
    <r>
      <rPr>
        <sz val="8"/>
        <color indexed="14"/>
        <rFont val="Tahoma"/>
        <family val="2"/>
      </rPr>
      <t xml:space="preserve">  </t>
    </r>
    <r>
      <rPr>
        <b/>
        <sz val="8"/>
        <color indexed="11"/>
        <rFont val="Tahoma"/>
        <family val="2"/>
      </rPr>
      <t xml:space="preserve"> </t>
    </r>
  </si>
  <si>
    <r>
      <t>95 Discharge Capacity (LPM) - 8600 
Power Capacity (BHP) - 40</t>
    </r>
    <r>
      <rPr>
        <sz val="8"/>
        <color indexed="14"/>
        <rFont val="Tahoma"/>
        <family val="2"/>
      </rPr>
      <t xml:space="preserve">  </t>
    </r>
    <r>
      <rPr>
        <b/>
        <sz val="8"/>
        <color indexed="11"/>
        <rFont val="Tahoma"/>
        <family val="2"/>
      </rPr>
      <t xml:space="preserve"> </t>
    </r>
  </si>
  <si>
    <r>
      <t>94 Discharge Capacity (LPM) - 8500 
Power Capacity (BHP) - 40</t>
    </r>
    <r>
      <rPr>
        <sz val="8"/>
        <color indexed="14"/>
        <rFont val="Tahoma"/>
        <family val="2"/>
      </rPr>
      <t xml:space="preserve">  </t>
    </r>
    <r>
      <rPr>
        <b/>
        <sz val="8"/>
        <color indexed="11"/>
        <rFont val="Tahoma"/>
        <family val="2"/>
      </rPr>
      <t xml:space="preserve"> </t>
    </r>
  </si>
  <si>
    <r>
      <t>93 Discharge Capacity (LPM) - 8400 
Power Capacity (BHP) - 40</t>
    </r>
    <r>
      <rPr>
        <sz val="8"/>
        <color indexed="14"/>
        <rFont val="Tahoma"/>
        <family val="2"/>
      </rPr>
      <t xml:space="preserve">  </t>
    </r>
    <r>
      <rPr>
        <b/>
        <sz val="8"/>
        <color indexed="11"/>
        <rFont val="Tahoma"/>
        <family val="2"/>
      </rPr>
      <t xml:space="preserve"> </t>
    </r>
  </si>
  <si>
    <r>
      <t>92 Discharge Capacity (LPM) - 8300 
Power Capacity (BHP) - 40</t>
    </r>
    <r>
      <rPr>
        <sz val="8"/>
        <color indexed="14"/>
        <rFont val="Tahoma"/>
        <family val="2"/>
      </rPr>
      <t xml:space="preserve">  </t>
    </r>
    <r>
      <rPr>
        <b/>
        <sz val="8"/>
        <color indexed="11"/>
        <rFont val="Tahoma"/>
        <family val="2"/>
      </rPr>
      <t xml:space="preserve"> </t>
    </r>
  </si>
  <si>
    <r>
      <t>91 Discharge Capacity (LPM) - 8200 
Power Capacity (BHP) - 40</t>
    </r>
    <r>
      <rPr>
        <sz val="8"/>
        <color indexed="14"/>
        <rFont val="Tahoma"/>
        <family val="2"/>
      </rPr>
      <t xml:space="preserve">  </t>
    </r>
    <r>
      <rPr>
        <b/>
        <sz val="8"/>
        <color indexed="11"/>
        <rFont val="Tahoma"/>
        <family val="2"/>
      </rPr>
      <t xml:space="preserve"> </t>
    </r>
  </si>
  <si>
    <r>
      <t>90 Discharge Capacity (LPM) - 8100 
Power Capacity (BHP) - 40</t>
    </r>
    <r>
      <rPr>
        <sz val="8"/>
        <color indexed="14"/>
        <rFont val="Tahoma"/>
        <family val="2"/>
      </rPr>
      <t xml:space="preserve">  </t>
    </r>
    <r>
      <rPr>
        <b/>
        <sz val="8"/>
        <color indexed="11"/>
        <rFont val="Tahoma"/>
        <family val="2"/>
      </rPr>
      <t xml:space="preserve"> </t>
    </r>
  </si>
  <si>
    <r>
      <t>89 Discharge Capacity (LPM) - 8000 
Power Capacity (BHP) - 35</t>
    </r>
    <r>
      <rPr>
        <sz val="8"/>
        <color indexed="14"/>
        <rFont val="Tahoma"/>
        <family val="2"/>
      </rPr>
      <t xml:space="preserve">  </t>
    </r>
    <r>
      <rPr>
        <b/>
        <sz val="8"/>
        <color indexed="11"/>
        <rFont val="Tahoma"/>
        <family val="2"/>
      </rPr>
      <t xml:space="preserve"> </t>
    </r>
  </si>
  <si>
    <r>
      <t>88 Discharge Capacity (LPM) - 7900 
Power Capacity (BHP) - 35</t>
    </r>
    <r>
      <rPr>
        <sz val="8"/>
        <color indexed="14"/>
        <rFont val="Tahoma"/>
        <family val="2"/>
      </rPr>
      <t xml:space="preserve">  </t>
    </r>
    <r>
      <rPr>
        <b/>
        <sz val="8"/>
        <color indexed="11"/>
        <rFont val="Tahoma"/>
        <family val="2"/>
      </rPr>
      <t xml:space="preserve"> </t>
    </r>
  </si>
  <si>
    <r>
      <t>87 Discharge Capacity (LPM) - 7800 
Power Capacity (BHP) - 35</t>
    </r>
    <r>
      <rPr>
        <sz val="8"/>
        <color indexed="14"/>
        <rFont val="Tahoma"/>
        <family val="2"/>
      </rPr>
      <t xml:space="preserve">  </t>
    </r>
    <r>
      <rPr>
        <b/>
        <sz val="8"/>
        <color indexed="11"/>
        <rFont val="Tahoma"/>
        <family val="2"/>
      </rPr>
      <t xml:space="preserve"> </t>
    </r>
  </si>
  <si>
    <r>
      <t>86 Discharge Capacity (LPM) - 7700 
Power Capacity (BHP) - 35</t>
    </r>
    <r>
      <rPr>
        <sz val="8"/>
        <color indexed="14"/>
        <rFont val="Tahoma"/>
        <family val="2"/>
      </rPr>
      <t xml:space="preserve">  </t>
    </r>
    <r>
      <rPr>
        <b/>
        <sz val="8"/>
        <color indexed="11"/>
        <rFont val="Tahoma"/>
        <family val="2"/>
      </rPr>
      <t xml:space="preserve"> </t>
    </r>
  </si>
  <si>
    <r>
      <t>85 Discharge Capacity (LPM) - 7600 
Power Capacity (BHP) - 35</t>
    </r>
    <r>
      <rPr>
        <sz val="8"/>
        <color indexed="14"/>
        <rFont val="Tahoma"/>
        <family val="2"/>
      </rPr>
      <t xml:space="preserve">  </t>
    </r>
    <r>
      <rPr>
        <b/>
        <sz val="8"/>
        <color indexed="11"/>
        <rFont val="Tahoma"/>
        <family val="2"/>
      </rPr>
      <t xml:space="preserve"> </t>
    </r>
  </si>
  <si>
    <r>
      <t>84 Discharge Capacity (LPM) - 7500 
Power Capacity (BHP) - 35</t>
    </r>
    <r>
      <rPr>
        <sz val="8"/>
        <color indexed="14"/>
        <rFont val="Tahoma"/>
        <family val="2"/>
      </rPr>
      <t xml:space="preserve">  </t>
    </r>
    <r>
      <rPr>
        <b/>
        <sz val="8"/>
        <color indexed="11"/>
        <rFont val="Tahoma"/>
        <family val="2"/>
      </rPr>
      <t xml:space="preserve"> </t>
    </r>
  </si>
  <si>
    <r>
      <t>83 Discharge Capacity (LPM) - 7400 
Power Capacity (BHP) - 35</t>
    </r>
    <r>
      <rPr>
        <sz val="8"/>
        <color indexed="14"/>
        <rFont val="Tahoma"/>
        <family val="2"/>
      </rPr>
      <t xml:space="preserve">  </t>
    </r>
    <r>
      <rPr>
        <b/>
        <sz val="8"/>
        <color indexed="11"/>
        <rFont val="Tahoma"/>
        <family val="2"/>
      </rPr>
      <t xml:space="preserve"> </t>
    </r>
  </si>
  <si>
    <r>
      <t>82 Discharge Capacity (LPM) - 7300 
Power Capacity (BHP) - 35</t>
    </r>
    <r>
      <rPr>
        <sz val="8"/>
        <color indexed="14"/>
        <rFont val="Tahoma"/>
        <family val="2"/>
      </rPr>
      <t xml:space="preserve">  </t>
    </r>
    <r>
      <rPr>
        <b/>
        <sz val="8"/>
        <color indexed="11"/>
        <rFont val="Tahoma"/>
        <family val="2"/>
      </rPr>
      <t xml:space="preserve"> </t>
    </r>
  </si>
  <si>
    <r>
      <t>81 Discharge Capacity (LPM) - 7200 
Power Capacity (BHP) - 35</t>
    </r>
    <r>
      <rPr>
        <sz val="8"/>
        <color indexed="14"/>
        <rFont val="Tahoma"/>
        <family val="2"/>
      </rPr>
      <t xml:space="preserve">  </t>
    </r>
    <r>
      <rPr>
        <b/>
        <sz val="8"/>
        <color indexed="11"/>
        <rFont val="Tahoma"/>
        <family val="2"/>
      </rPr>
      <t xml:space="preserve"> </t>
    </r>
  </si>
  <si>
    <r>
      <t>80 Discharge Capacity (LPM) - 7100
Power Capacity (BHP) - 35</t>
    </r>
    <r>
      <rPr>
        <sz val="8"/>
        <color indexed="14"/>
        <rFont val="Tahoma"/>
        <family val="2"/>
      </rPr>
      <t xml:space="preserve">  </t>
    </r>
    <r>
      <rPr>
        <b/>
        <sz val="8"/>
        <color indexed="11"/>
        <rFont val="Tahoma"/>
        <family val="2"/>
      </rPr>
      <t xml:space="preserve"> </t>
    </r>
  </si>
  <si>
    <r>
      <t>79 Discharge Capacity (LPM) - 7000 
Power Capacity (BHP) - 35</t>
    </r>
    <r>
      <rPr>
        <sz val="8"/>
        <color indexed="14"/>
        <rFont val="Tahoma"/>
        <family val="2"/>
      </rPr>
      <t xml:space="preserve">  </t>
    </r>
    <r>
      <rPr>
        <b/>
        <sz val="8"/>
        <color indexed="11"/>
        <rFont val="Tahoma"/>
        <family val="2"/>
      </rPr>
      <t xml:space="preserve"> </t>
    </r>
  </si>
  <si>
    <r>
      <t>78 Discharge Capacity (LPM) - 6900 
Power Capacity (BHP) - 30</t>
    </r>
    <r>
      <rPr>
        <sz val="8"/>
        <color indexed="14"/>
        <rFont val="Tahoma"/>
        <family val="2"/>
      </rPr>
      <t xml:space="preserve">  </t>
    </r>
    <r>
      <rPr>
        <b/>
        <sz val="8"/>
        <color indexed="11"/>
        <rFont val="Tahoma"/>
        <family val="2"/>
      </rPr>
      <t xml:space="preserve"> </t>
    </r>
  </si>
  <si>
    <r>
      <t>77 Discharge Capacity (LPM) - 6800 
Power Capacity (BHP) - 30</t>
    </r>
    <r>
      <rPr>
        <sz val="8"/>
        <color indexed="14"/>
        <rFont val="Tahoma"/>
        <family val="2"/>
      </rPr>
      <t xml:space="preserve">  </t>
    </r>
    <r>
      <rPr>
        <b/>
        <sz val="8"/>
        <color indexed="11"/>
        <rFont val="Tahoma"/>
        <family val="2"/>
      </rPr>
      <t xml:space="preserve"> </t>
    </r>
  </si>
  <si>
    <r>
      <t>76 Discharge Capacity (LPM) - 6700 
Power Capacity (BHP) - 30</t>
    </r>
    <r>
      <rPr>
        <sz val="8"/>
        <color indexed="14"/>
        <rFont val="Tahoma"/>
        <family val="2"/>
      </rPr>
      <t xml:space="preserve">  </t>
    </r>
    <r>
      <rPr>
        <b/>
        <sz val="8"/>
        <color indexed="11"/>
        <rFont val="Tahoma"/>
        <family val="2"/>
      </rPr>
      <t xml:space="preserve"> </t>
    </r>
  </si>
  <si>
    <r>
      <t>75 Discharge Capacity (LPM) - 6600 
Power Capacity (BHP) - 30</t>
    </r>
    <r>
      <rPr>
        <sz val="8"/>
        <color indexed="14"/>
        <rFont val="Tahoma"/>
        <family val="2"/>
      </rPr>
      <t xml:space="preserve">  </t>
    </r>
    <r>
      <rPr>
        <b/>
        <sz val="8"/>
        <color indexed="11"/>
        <rFont val="Tahoma"/>
        <family val="2"/>
      </rPr>
      <t xml:space="preserve"> </t>
    </r>
  </si>
  <si>
    <r>
      <t>74 Discharge Capacity (LPM) - 6500 
Power Capacity (BHP) - 30</t>
    </r>
    <r>
      <rPr>
        <sz val="8"/>
        <color indexed="14"/>
        <rFont val="Tahoma"/>
        <family val="2"/>
      </rPr>
      <t xml:space="preserve">  </t>
    </r>
    <r>
      <rPr>
        <b/>
        <sz val="8"/>
        <color indexed="11"/>
        <rFont val="Tahoma"/>
        <family val="2"/>
      </rPr>
      <t xml:space="preserve"> </t>
    </r>
  </si>
  <si>
    <r>
      <t>73 Discharge Capacity (LPM) - 6400 
Power Capacity (BHP) - 30</t>
    </r>
    <r>
      <rPr>
        <sz val="8"/>
        <color indexed="14"/>
        <rFont val="Tahoma"/>
        <family val="2"/>
      </rPr>
      <t xml:space="preserve">  </t>
    </r>
    <r>
      <rPr>
        <b/>
        <sz val="8"/>
        <color indexed="11"/>
        <rFont val="Tahoma"/>
        <family val="2"/>
      </rPr>
      <t xml:space="preserve"> </t>
    </r>
  </si>
  <si>
    <r>
      <t>72 Discharge Capacity (LPM) - 6300 
Power Capacity (BHP) - 30</t>
    </r>
    <r>
      <rPr>
        <sz val="8"/>
        <color indexed="14"/>
        <rFont val="Tahoma"/>
        <family val="2"/>
      </rPr>
      <t xml:space="preserve">  </t>
    </r>
    <r>
      <rPr>
        <b/>
        <sz val="8"/>
        <color indexed="11"/>
        <rFont val="Tahoma"/>
        <family val="2"/>
      </rPr>
      <t xml:space="preserve"> </t>
    </r>
  </si>
  <si>
    <r>
      <t>71 Discharge Capacity (LPM) - 6200 
Power Capacity (BHP) - 27.5</t>
    </r>
    <r>
      <rPr>
        <sz val="8"/>
        <color indexed="14"/>
        <rFont val="Tahoma"/>
        <family val="2"/>
      </rPr>
      <t xml:space="preserve">  </t>
    </r>
    <r>
      <rPr>
        <b/>
        <sz val="8"/>
        <color indexed="11"/>
        <rFont val="Tahoma"/>
        <family val="2"/>
      </rPr>
      <t xml:space="preserve"> </t>
    </r>
  </si>
  <si>
    <r>
      <t>70 Discharge Capacity (LPM) - 6100 
Power Capacity (BHP) - 27.5</t>
    </r>
    <r>
      <rPr>
        <sz val="8"/>
        <color indexed="14"/>
        <rFont val="Tahoma"/>
        <family val="2"/>
      </rPr>
      <t xml:space="preserve">  </t>
    </r>
    <r>
      <rPr>
        <b/>
        <sz val="8"/>
        <color indexed="11"/>
        <rFont val="Tahoma"/>
        <family val="2"/>
      </rPr>
      <t xml:space="preserve"> </t>
    </r>
  </si>
  <si>
    <r>
      <t>69 Discharge Capacity (LPM) - 6000 
Power Capacity (BHP) - 27.5</t>
    </r>
    <r>
      <rPr>
        <sz val="8"/>
        <color indexed="14"/>
        <rFont val="Tahoma"/>
        <family val="2"/>
      </rPr>
      <t xml:space="preserve">  </t>
    </r>
    <r>
      <rPr>
        <b/>
        <sz val="8"/>
        <color indexed="11"/>
        <rFont val="Tahoma"/>
        <family val="2"/>
      </rPr>
      <t xml:space="preserve"> </t>
    </r>
  </si>
  <si>
    <r>
      <t>68 Discharge Capacity (LPM) - 5900 
Power Capacity (BHP) - 27.5</t>
    </r>
    <r>
      <rPr>
        <sz val="8"/>
        <color indexed="14"/>
        <rFont val="Tahoma"/>
        <family val="2"/>
      </rPr>
      <t xml:space="preserve">  </t>
    </r>
    <r>
      <rPr>
        <b/>
        <sz val="8"/>
        <color indexed="11"/>
        <rFont val="Tahoma"/>
        <family val="2"/>
      </rPr>
      <t xml:space="preserve"> </t>
    </r>
  </si>
  <si>
    <r>
      <t>67 Discharge Capacity (LPM) - 5800 
Power Capacity (BHP) - 25</t>
    </r>
    <r>
      <rPr>
        <sz val="8"/>
        <color indexed="14"/>
        <rFont val="Tahoma"/>
        <family val="2"/>
      </rPr>
      <t xml:space="preserve">  </t>
    </r>
    <r>
      <rPr>
        <b/>
        <sz val="8"/>
        <color indexed="11"/>
        <rFont val="Tahoma"/>
        <family val="2"/>
      </rPr>
      <t xml:space="preserve"> </t>
    </r>
  </si>
  <si>
    <r>
      <t>66 Discharge Capacity (LPM) - 5700
Power Capacity (BHP) - 25</t>
    </r>
    <r>
      <rPr>
        <sz val="8"/>
        <color indexed="14"/>
        <rFont val="Tahoma"/>
        <family val="2"/>
      </rPr>
      <t xml:space="preserve">  </t>
    </r>
    <r>
      <rPr>
        <b/>
        <sz val="8"/>
        <color indexed="11"/>
        <rFont val="Tahoma"/>
        <family val="2"/>
      </rPr>
      <t xml:space="preserve"> </t>
    </r>
  </si>
  <si>
    <r>
      <t>65 Discharge Capacity (LPM) - 5600 
Power Capacity (BHP) - 25</t>
    </r>
    <r>
      <rPr>
        <sz val="8"/>
        <color indexed="14"/>
        <rFont val="Tahoma"/>
        <family val="2"/>
      </rPr>
      <t xml:space="preserve">  </t>
    </r>
    <r>
      <rPr>
        <b/>
        <sz val="8"/>
        <color indexed="11"/>
        <rFont val="Tahoma"/>
        <family val="2"/>
      </rPr>
      <t xml:space="preserve"> </t>
    </r>
  </si>
  <si>
    <r>
      <t>64 Discharge Capacity (LPM) - 5500 
Power Capacity (BHP) - 25</t>
    </r>
    <r>
      <rPr>
        <sz val="8"/>
        <color indexed="14"/>
        <rFont val="Tahoma"/>
        <family val="2"/>
      </rPr>
      <t xml:space="preserve">  </t>
    </r>
    <r>
      <rPr>
        <b/>
        <sz val="8"/>
        <color indexed="11"/>
        <rFont val="Tahoma"/>
        <family val="2"/>
      </rPr>
      <t xml:space="preserve"> </t>
    </r>
  </si>
  <si>
    <r>
      <t>63 Discharge Capacity (LPM) - 5400 
Power Capacity (BHP) - 25</t>
    </r>
    <r>
      <rPr>
        <sz val="8"/>
        <color indexed="14"/>
        <rFont val="Tahoma"/>
        <family val="2"/>
      </rPr>
      <t xml:space="preserve">  </t>
    </r>
    <r>
      <rPr>
        <b/>
        <sz val="8"/>
        <color indexed="11"/>
        <rFont val="Tahoma"/>
        <family val="2"/>
      </rPr>
      <t xml:space="preserve"> </t>
    </r>
  </si>
  <si>
    <r>
      <t>62 Discharge Capacity (LPM) - 5300 
Power Capacity (BHP) - 25</t>
    </r>
    <r>
      <rPr>
        <sz val="8"/>
        <color indexed="14"/>
        <rFont val="Tahoma"/>
        <family val="2"/>
      </rPr>
      <t xml:space="preserve">  </t>
    </r>
    <r>
      <rPr>
        <b/>
        <sz val="8"/>
        <color indexed="11"/>
        <rFont val="Tahoma"/>
        <family val="2"/>
      </rPr>
      <t xml:space="preserve"> </t>
    </r>
  </si>
  <si>
    <r>
      <t>61 Discharge Capacity (LPM) - 5200 
Power Capacity (BHP) - 25</t>
    </r>
    <r>
      <rPr>
        <sz val="8"/>
        <color indexed="14"/>
        <rFont val="Tahoma"/>
        <family val="2"/>
      </rPr>
      <t xml:space="preserve">  </t>
    </r>
    <r>
      <rPr>
        <b/>
        <sz val="8"/>
        <color indexed="11"/>
        <rFont val="Tahoma"/>
        <family val="2"/>
      </rPr>
      <t xml:space="preserve"> </t>
    </r>
  </si>
  <si>
    <r>
      <t>60 Discharge Capacity (LPM) - 5100 
Power Capacity (BHP) - 22.5</t>
    </r>
    <r>
      <rPr>
        <sz val="8"/>
        <color indexed="14"/>
        <rFont val="Tahoma"/>
        <family val="2"/>
      </rPr>
      <t xml:space="preserve">  </t>
    </r>
    <r>
      <rPr>
        <b/>
        <sz val="8"/>
        <color indexed="11"/>
        <rFont val="Tahoma"/>
        <family val="2"/>
      </rPr>
      <t xml:space="preserve"> </t>
    </r>
  </si>
  <si>
    <r>
      <t>59 Discharge Capacity (LPM) - 5000 
Power Capacity (BHP) - 22.5</t>
    </r>
    <r>
      <rPr>
        <sz val="8"/>
        <color indexed="14"/>
        <rFont val="Tahoma"/>
        <family val="2"/>
      </rPr>
      <t xml:space="preserve">  </t>
    </r>
    <r>
      <rPr>
        <b/>
        <sz val="8"/>
        <color indexed="11"/>
        <rFont val="Tahoma"/>
        <family val="2"/>
      </rPr>
      <t xml:space="preserve"> </t>
    </r>
  </si>
  <si>
    <r>
      <t>58 Discharge Capacity (LPM) - 4900 
Power Capacity (BHP) - 22.5</t>
    </r>
    <r>
      <rPr>
        <sz val="8"/>
        <color indexed="14"/>
        <rFont val="Tahoma"/>
        <family val="2"/>
      </rPr>
      <t xml:space="preserve">  </t>
    </r>
    <r>
      <rPr>
        <b/>
        <sz val="8"/>
        <color indexed="11"/>
        <rFont val="Tahoma"/>
        <family val="2"/>
      </rPr>
      <t xml:space="preserve"> </t>
    </r>
  </si>
  <si>
    <r>
      <t>57 Discharge Capacity (LPM) - 4800 
Power Capacity (BHP) - 22.5</t>
    </r>
    <r>
      <rPr>
        <sz val="8"/>
        <color indexed="14"/>
        <rFont val="Tahoma"/>
        <family val="2"/>
      </rPr>
      <t xml:space="preserve">  </t>
    </r>
    <r>
      <rPr>
        <b/>
        <sz val="8"/>
        <color indexed="11"/>
        <rFont val="Tahoma"/>
        <family val="2"/>
      </rPr>
      <t xml:space="preserve"> </t>
    </r>
  </si>
  <si>
    <r>
      <t>56 Discharge Capacity (LPM) - 4700 
Power Capacity (BHP) - 20</t>
    </r>
    <r>
      <rPr>
        <sz val="8"/>
        <color indexed="14"/>
        <rFont val="Tahoma"/>
        <family val="2"/>
      </rPr>
      <t xml:space="preserve">  </t>
    </r>
    <r>
      <rPr>
        <b/>
        <sz val="8"/>
        <color indexed="11"/>
        <rFont val="Tahoma"/>
        <family val="2"/>
      </rPr>
      <t xml:space="preserve"> </t>
    </r>
  </si>
  <si>
    <r>
      <t>55 Discharge Capacity (LPM) - 4600 
Power Capacity (BHP) - 20</t>
    </r>
    <r>
      <rPr>
        <sz val="8"/>
        <color indexed="14"/>
        <rFont val="Tahoma"/>
        <family val="2"/>
      </rPr>
      <t xml:space="preserve">  </t>
    </r>
    <r>
      <rPr>
        <b/>
        <sz val="8"/>
        <color indexed="11"/>
        <rFont val="Tahoma"/>
        <family val="2"/>
      </rPr>
      <t xml:space="preserve"> </t>
    </r>
  </si>
  <si>
    <r>
      <t>54 Discharge Capacity (LPM) - 4500 
Power Capacity (BHP) - 20</t>
    </r>
    <r>
      <rPr>
        <sz val="8"/>
        <color indexed="14"/>
        <rFont val="Tahoma"/>
        <family val="2"/>
      </rPr>
      <t xml:space="preserve">  </t>
    </r>
    <r>
      <rPr>
        <b/>
        <sz val="8"/>
        <color indexed="11"/>
        <rFont val="Tahoma"/>
        <family val="2"/>
      </rPr>
      <t xml:space="preserve"> </t>
    </r>
  </si>
  <si>
    <r>
      <t>53 Discharge Capacity (LPM) - 4400 
Power Capacity (BHP) - 20</t>
    </r>
    <r>
      <rPr>
        <sz val="8"/>
        <color indexed="14"/>
        <rFont val="Tahoma"/>
        <family val="2"/>
      </rPr>
      <t xml:space="preserve">  </t>
    </r>
    <r>
      <rPr>
        <b/>
        <sz val="8"/>
        <color indexed="11"/>
        <rFont val="Tahoma"/>
        <family val="2"/>
      </rPr>
      <t xml:space="preserve"> </t>
    </r>
  </si>
  <si>
    <r>
      <t>52 Discharge Capacity (LPM) - 4300 
Power Capacity (BHP) - 20</t>
    </r>
    <r>
      <rPr>
        <sz val="8"/>
        <color indexed="14"/>
        <rFont val="Tahoma"/>
        <family val="2"/>
      </rPr>
      <t xml:space="preserve">  </t>
    </r>
    <r>
      <rPr>
        <b/>
        <sz val="8"/>
        <color indexed="11"/>
        <rFont val="Tahoma"/>
        <family val="2"/>
      </rPr>
      <t xml:space="preserve"> </t>
    </r>
  </si>
  <si>
    <r>
      <t>51 Discharge Capacity (LPM) - 4200 
Power Capacity (BHP) - 20</t>
    </r>
    <r>
      <rPr>
        <sz val="8"/>
        <color indexed="14"/>
        <rFont val="Tahoma"/>
        <family val="2"/>
      </rPr>
      <t xml:space="preserve">  </t>
    </r>
    <r>
      <rPr>
        <b/>
        <sz val="8"/>
        <color indexed="11"/>
        <rFont val="Tahoma"/>
        <family val="2"/>
      </rPr>
      <t xml:space="preserve"> </t>
    </r>
  </si>
  <si>
    <r>
      <t>50 Discharge Capacity (LPM) - 4100 
Power Capacity (BHP) - 20</t>
    </r>
    <r>
      <rPr>
        <sz val="8"/>
        <color indexed="14"/>
        <rFont val="Tahoma"/>
        <family val="2"/>
      </rPr>
      <t xml:space="preserve">  </t>
    </r>
    <r>
      <rPr>
        <b/>
        <sz val="8"/>
        <color indexed="11"/>
        <rFont val="Tahoma"/>
        <family val="2"/>
      </rPr>
      <t xml:space="preserve"> </t>
    </r>
  </si>
  <si>
    <r>
      <t>49 Discharge Capacity (LPM) - 4000 
Power Capacity (BHP) - 17.5</t>
    </r>
    <r>
      <rPr>
        <sz val="8"/>
        <color indexed="14"/>
        <rFont val="Tahoma"/>
        <family val="2"/>
      </rPr>
      <t xml:space="preserve">  </t>
    </r>
    <r>
      <rPr>
        <b/>
        <sz val="8"/>
        <color indexed="11"/>
        <rFont val="Tahoma"/>
        <family val="2"/>
      </rPr>
      <t xml:space="preserve"> </t>
    </r>
  </si>
  <si>
    <r>
      <t>48 Discharge Capacity (LPM) - 3900 
Power Capacity (BHP) - 17.5</t>
    </r>
    <r>
      <rPr>
        <sz val="8"/>
        <color indexed="14"/>
        <rFont val="Tahoma"/>
        <family val="2"/>
      </rPr>
      <t xml:space="preserve">  </t>
    </r>
    <r>
      <rPr>
        <b/>
        <sz val="8"/>
        <color indexed="11"/>
        <rFont val="Tahoma"/>
        <family val="2"/>
      </rPr>
      <t xml:space="preserve"> </t>
    </r>
  </si>
  <si>
    <r>
      <t>47 Discharge Capacity (LPM) - 3800 
Power Capacity (BHP) - 17.5</t>
    </r>
    <r>
      <rPr>
        <sz val="8"/>
        <color indexed="14"/>
        <rFont val="Tahoma"/>
        <family val="2"/>
      </rPr>
      <t xml:space="preserve">  </t>
    </r>
    <r>
      <rPr>
        <b/>
        <sz val="8"/>
        <color indexed="11"/>
        <rFont val="Tahoma"/>
        <family val="2"/>
      </rPr>
      <t xml:space="preserve"> </t>
    </r>
  </si>
  <si>
    <r>
      <t>46 Discharge Capacity (LPM) - 3700 
Power Capacity (BHP) - 17.5</t>
    </r>
    <r>
      <rPr>
        <sz val="8"/>
        <color indexed="14"/>
        <rFont val="Tahoma"/>
        <family val="2"/>
      </rPr>
      <t xml:space="preserve">  </t>
    </r>
    <r>
      <rPr>
        <b/>
        <sz val="8"/>
        <color indexed="11"/>
        <rFont val="Tahoma"/>
        <family val="2"/>
      </rPr>
      <t xml:space="preserve"> </t>
    </r>
  </si>
  <si>
    <r>
      <t>45 Discharge Capacity (LPM) - 3600 
Power Capacity (BHP) - 17.5</t>
    </r>
    <r>
      <rPr>
        <sz val="8"/>
        <color indexed="14"/>
        <rFont val="Tahoma"/>
        <family val="2"/>
      </rPr>
      <t xml:space="preserve">  </t>
    </r>
    <r>
      <rPr>
        <b/>
        <sz val="8"/>
        <color indexed="11"/>
        <rFont val="Tahoma"/>
        <family val="2"/>
      </rPr>
      <t xml:space="preserve"> </t>
    </r>
  </si>
  <si>
    <r>
      <t>44 Discharge Capacity (LPM) - 3500 
Power Capacity (BHP) - 17.5</t>
    </r>
    <r>
      <rPr>
        <sz val="8"/>
        <color indexed="14"/>
        <rFont val="Tahoma"/>
        <family val="2"/>
      </rPr>
      <t xml:space="preserve">  </t>
    </r>
    <r>
      <rPr>
        <b/>
        <sz val="8"/>
        <color indexed="11"/>
        <rFont val="Tahoma"/>
        <family val="2"/>
      </rPr>
      <t xml:space="preserve"> </t>
    </r>
  </si>
  <si>
    <r>
      <t>43 Discharge Capacity (LPM) - 3400 Power Capacity (BHP) - 15</t>
    </r>
    <r>
      <rPr>
        <sz val="8"/>
        <color indexed="14"/>
        <rFont val="Tahoma"/>
        <family val="2"/>
      </rPr>
      <t xml:space="preserve">  </t>
    </r>
    <r>
      <rPr>
        <b/>
        <sz val="8"/>
        <color indexed="11"/>
        <rFont val="Tahoma"/>
        <family val="2"/>
      </rPr>
      <t xml:space="preserve"> </t>
    </r>
  </si>
  <si>
    <r>
      <t>42 Discharge Capacity (LPM) - 3300 Power Capacity (BHP) - 15</t>
    </r>
    <r>
      <rPr>
        <sz val="8"/>
        <color indexed="14"/>
        <rFont val="Tahoma"/>
        <family val="2"/>
      </rPr>
      <t xml:space="preserve">  </t>
    </r>
    <r>
      <rPr>
        <b/>
        <sz val="8"/>
        <color indexed="11"/>
        <rFont val="Tahoma"/>
        <family val="2"/>
      </rPr>
      <t xml:space="preserve"> </t>
    </r>
  </si>
  <si>
    <r>
      <t>41 Discharge Capacity (LPM) - 3200 Power Capacity (BHP) - 15</t>
    </r>
    <r>
      <rPr>
        <sz val="8"/>
        <color indexed="14"/>
        <rFont val="Tahoma"/>
        <family val="2"/>
      </rPr>
      <t xml:space="preserve">  </t>
    </r>
    <r>
      <rPr>
        <b/>
        <sz val="8"/>
        <color indexed="11"/>
        <rFont val="Tahoma"/>
        <family val="2"/>
      </rPr>
      <t xml:space="preserve"> </t>
    </r>
  </si>
  <si>
    <r>
      <t>40 Discharge Capacity (LPM) - 3100 Power Capacity (BHP) - 15</t>
    </r>
    <r>
      <rPr>
        <sz val="8"/>
        <color indexed="14"/>
        <rFont val="Tahoma"/>
        <family val="2"/>
      </rPr>
      <t xml:space="preserve">  </t>
    </r>
    <r>
      <rPr>
        <b/>
        <sz val="8"/>
        <color indexed="11"/>
        <rFont val="Tahoma"/>
        <family val="2"/>
      </rPr>
      <t xml:space="preserve"> </t>
    </r>
  </si>
  <si>
    <r>
      <t>39 Discharge Capacity (LPM) - 3000 Power Capacity (BHP) - 15</t>
    </r>
    <r>
      <rPr>
        <sz val="8"/>
        <color indexed="14"/>
        <rFont val="Tahoma"/>
        <family val="2"/>
      </rPr>
      <t xml:space="preserve">  </t>
    </r>
    <r>
      <rPr>
        <b/>
        <sz val="8"/>
        <color indexed="11"/>
        <rFont val="Tahoma"/>
        <family val="2"/>
      </rPr>
      <t xml:space="preserve"> </t>
    </r>
  </si>
  <si>
    <r>
      <t>38 Discharge Capacity (LPM) - 2900 Power Capacity (BHP) - 15</t>
    </r>
    <r>
      <rPr>
        <sz val="8"/>
        <color indexed="14"/>
        <rFont val="Tahoma"/>
        <family val="2"/>
      </rPr>
      <t xml:space="preserve">  </t>
    </r>
    <r>
      <rPr>
        <b/>
        <sz val="8"/>
        <color indexed="11"/>
        <rFont val="Tahoma"/>
        <family val="2"/>
      </rPr>
      <t xml:space="preserve"> </t>
    </r>
  </si>
  <si>
    <r>
      <t>37 Discharge Capacity (LPM) - 2800 Power Capacity (BHP) - 12.5</t>
    </r>
    <r>
      <rPr>
        <sz val="8"/>
        <color indexed="14"/>
        <rFont val="Tahoma"/>
        <family val="2"/>
      </rPr>
      <t xml:space="preserve">  </t>
    </r>
    <r>
      <rPr>
        <b/>
        <sz val="8"/>
        <color indexed="11"/>
        <rFont val="Tahoma"/>
        <family val="2"/>
      </rPr>
      <t xml:space="preserve"> </t>
    </r>
  </si>
  <si>
    <r>
      <t>36 Discharge Capacity (LPM) - 2700 Power Capacity (BHP) - 12.5</t>
    </r>
    <r>
      <rPr>
        <sz val="8"/>
        <color indexed="14"/>
        <rFont val="Tahoma"/>
        <family val="2"/>
      </rPr>
      <t xml:space="preserve">  </t>
    </r>
    <r>
      <rPr>
        <b/>
        <sz val="8"/>
        <color indexed="11"/>
        <rFont val="Tahoma"/>
        <family val="2"/>
      </rPr>
      <t xml:space="preserve"> </t>
    </r>
  </si>
  <si>
    <r>
      <t>35 Discharge Capacity (LPM) - 2600 Power Capacity (BHP) - 12.5</t>
    </r>
    <r>
      <rPr>
        <sz val="8"/>
        <color indexed="14"/>
        <rFont val="Tahoma"/>
        <family val="2"/>
      </rPr>
      <t xml:space="preserve">  </t>
    </r>
    <r>
      <rPr>
        <b/>
        <sz val="8"/>
        <color indexed="11"/>
        <rFont val="Tahoma"/>
        <family val="2"/>
      </rPr>
      <t xml:space="preserve"> </t>
    </r>
  </si>
  <si>
    <r>
      <t>34 Discharge Capacity (LPM) - 2500 Power Capacity (BHP) - 12.5</t>
    </r>
    <r>
      <rPr>
        <sz val="8"/>
        <color indexed="14"/>
        <rFont val="Tahoma"/>
        <family val="2"/>
      </rPr>
      <t xml:space="preserve">  </t>
    </r>
    <r>
      <rPr>
        <b/>
        <sz val="8"/>
        <color indexed="11"/>
        <rFont val="Tahoma"/>
        <family val="2"/>
      </rPr>
      <t xml:space="preserve"> </t>
    </r>
  </si>
  <si>
    <r>
      <t>33 Discharge Capacity (LPM) - 2400 Power Capacity (BHP) - 10</t>
    </r>
    <r>
      <rPr>
        <sz val="8"/>
        <color indexed="14"/>
        <rFont val="Tahoma"/>
        <family val="2"/>
      </rPr>
      <t xml:space="preserve">  </t>
    </r>
    <r>
      <rPr>
        <b/>
        <sz val="8"/>
        <color indexed="11"/>
        <rFont val="Tahoma"/>
        <family val="2"/>
      </rPr>
      <t xml:space="preserve"> </t>
    </r>
  </si>
  <si>
    <r>
      <t>32 Discharge Capacity (LPM) - 2300 Power Capacity (BHP) - 10</t>
    </r>
    <r>
      <rPr>
        <sz val="8"/>
        <color indexed="14"/>
        <rFont val="Tahoma"/>
        <family val="2"/>
      </rPr>
      <t xml:space="preserve">  </t>
    </r>
    <r>
      <rPr>
        <b/>
        <sz val="8"/>
        <color indexed="11"/>
        <rFont val="Tahoma"/>
        <family val="2"/>
      </rPr>
      <t xml:space="preserve"> </t>
    </r>
  </si>
  <si>
    <r>
      <t>31 Discharge Capacity (LPM) - 2200 Power Capacity (BHP) - 10</t>
    </r>
    <r>
      <rPr>
        <sz val="8"/>
        <color indexed="14"/>
        <rFont val="Tahoma"/>
        <family val="2"/>
      </rPr>
      <t xml:space="preserve">  </t>
    </r>
    <r>
      <rPr>
        <b/>
        <sz val="8"/>
        <color indexed="11"/>
        <rFont val="Tahoma"/>
        <family val="2"/>
      </rPr>
      <t xml:space="preserve"> </t>
    </r>
  </si>
  <si>
    <r>
      <t>30 Discharge Capacity (LPM) - 2100 Power Capacity (BHP) - 10</t>
    </r>
    <r>
      <rPr>
        <sz val="8"/>
        <color indexed="14"/>
        <rFont val="Tahoma"/>
        <family val="2"/>
      </rPr>
      <t xml:space="preserve">  </t>
    </r>
    <r>
      <rPr>
        <b/>
        <sz val="8"/>
        <color indexed="11"/>
        <rFont val="Tahoma"/>
        <family val="2"/>
      </rPr>
      <t xml:space="preserve"> </t>
    </r>
  </si>
  <si>
    <r>
      <t>29 Discharge Capacity (LPM) - 2000 Power Capacity (BHP) - 10</t>
    </r>
    <r>
      <rPr>
        <sz val="8"/>
        <color indexed="14"/>
        <rFont val="Tahoma"/>
        <family val="2"/>
      </rPr>
      <t xml:space="preserve">  </t>
    </r>
    <r>
      <rPr>
        <b/>
        <sz val="8"/>
        <color indexed="11"/>
        <rFont val="Tahoma"/>
        <family val="2"/>
      </rPr>
      <t xml:space="preserve"> </t>
    </r>
  </si>
  <si>
    <r>
      <t>28 Discharge Capacity (LPM) - 1900 Power Capacity (BHP) - 10</t>
    </r>
    <r>
      <rPr>
        <sz val="8"/>
        <color indexed="14"/>
        <rFont val="Tahoma"/>
        <family val="2"/>
      </rPr>
      <t xml:space="preserve">  </t>
    </r>
    <r>
      <rPr>
        <b/>
        <sz val="8"/>
        <color indexed="11"/>
        <rFont val="Tahoma"/>
        <family val="2"/>
      </rPr>
      <t xml:space="preserve"> </t>
    </r>
  </si>
  <si>
    <r>
      <t>27 Discharge Capacity (LPM) - 1800 Power Capacity (BHP) - 10</t>
    </r>
    <r>
      <rPr>
        <sz val="8"/>
        <color indexed="14"/>
        <rFont val="Tahoma"/>
        <family val="2"/>
      </rPr>
      <t xml:space="preserve">  </t>
    </r>
    <r>
      <rPr>
        <b/>
        <sz val="8"/>
        <color indexed="11"/>
        <rFont val="Tahoma"/>
        <family val="2"/>
      </rPr>
      <t xml:space="preserve"> </t>
    </r>
  </si>
  <si>
    <r>
      <t>26 Discharge Capacity (LPM) - 1700 Power Capacity (BHP) - 7.5</t>
    </r>
    <r>
      <rPr>
        <sz val="8"/>
        <color indexed="14"/>
        <rFont val="Tahoma"/>
        <family val="2"/>
      </rPr>
      <t xml:space="preserve">  </t>
    </r>
    <r>
      <rPr>
        <b/>
        <sz val="8"/>
        <color indexed="11"/>
        <rFont val="Tahoma"/>
        <family val="2"/>
      </rPr>
      <t xml:space="preserve"> </t>
    </r>
  </si>
  <si>
    <r>
      <t>25 Discharge Capacity (LPM) - 1600 Power Capacity (BHP) - 7.5</t>
    </r>
    <r>
      <rPr>
        <sz val="8"/>
        <color indexed="14"/>
        <rFont val="Tahoma"/>
        <family val="2"/>
      </rPr>
      <t xml:space="preserve">  </t>
    </r>
    <r>
      <rPr>
        <b/>
        <sz val="8"/>
        <color indexed="11"/>
        <rFont val="Tahoma"/>
        <family val="2"/>
      </rPr>
      <t xml:space="preserve"> </t>
    </r>
  </si>
  <si>
    <r>
      <t>24 Discharge Capacity (LPM) - 1500 Power Capacity (BHP) - 7.5</t>
    </r>
    <r>
      <rPr>
        <sz val="8"/>
        <color indexed="14"/>
        <rFont val="Tahoma"/>
        <family val="2"/>
      </rPr>
      <t xml:space="preserve">  </t>
    </r>
    <r>
      <rPr>
        <b/>
        <sz val="8"/>
        <color indexed="11"/>
        <rFont val="Tahoma"/>
        <family val="2"/>
      </rPr>
      <t xml:space="preserve"> </t>
    </r>
  </si>
  <si>
    <r>
      <t>23 Discharge Capacity (LPM) - 1400 Power Capacity (BHP) - 7.5</t>
    </r>
    <r>
      <rPr>
        <sz val="8"/>
        <color indexed="14"/>
        <rFont val="Tahoma"/>
        <family val="2"/>
      </rPr>
      <t xml:space="preserve">  </t>
    </r>
    <r>
      <rPr>
        <b/>
        <sz val="8"/>
        <color indexed="11"/>
        <rFont val="Tahoma"/>
        <family val="2"/>
      </rPr>
      <t xml:space="preserve"> </t>
    </r>
  </si>
  <si>
    <r>
      <t>22 Discharge Capacity (LPM) - 1300 Power Capacity (BHP) - 7.5</t>
    </r>
    <r>
      <rPr>
        <sz val="8"/>
        <color indexed="14"/>
        <rFont val="Tahoma"/>
        <family val="2"/>
      </rPr>
      <t xml:space="preserve">  </t>
    </r>
    <r>
      <rPr>
        <b/>
        <sz val="8"/>
        <color indexed="11"/>
        <rFont val="Tahoma"/>
        <family val="2"/>
      </rPr>
      <t xml:space="preserve"> </t>
    </r>
  </si>
  <si>
    <r>
      <t>21 Discharge Capacity (LPM) - 1250 Power Capacity (BHP) - 7.5</t>
    </r>
    <r>
      <rPr>
        <sz val="8"/>
        <color indexed="14"/>
        <rFont val="Tahoma"/>
        <family val="2"/>
      </rPr>
      <t xml:space="preserve">  </t>
    </r>
    <r>
      <rPr>
        <b/>
        <sz val="8"/>
        <color indexed="11"/>
        <rFont val="Tahoma"/>
        <family val="2"/>
      </rPr>
      <t xml:space="preserve"> </t>
    </r>
  </si>
  <si>
    <r>
      <t>20 Discharge Capacity (LPM) - 1200 Power Capacity (BHP) - 5</t>
    </r>
    <r>
      <rPr>
        <sz val="8"/>
        <color indexed="14"/>
        <rFont val="Tahoma"/>
        <family val="2"/>
      </rPr>
      <t xml:space="preserve">  </t>
    </r>
    <r>
      <rPr>
        <b/>
        <sz val="8"/>
        <color indexed="11"/>
        <rFont val="Tahoma"/>
        <family val="2"/>
      </rPr>
      <t xml:space="preserve"> </t>
    </r>
  </si>
  <si>
    <r>
      <t>19 Discharge Capacity (LPM) - 1100 Power Capacity (BHP) - 5</t>
    </r>
    <r>
      <rPr>
        <sz val="8"/>
        <color indexed="14"/>
        <rFont val="Tahoma"/>
        <family val="2"/>
      </rPr>
      <t xml:space="preserve">  </t>
    </r>
    <r>
      <rPr>
        <b/>
        <sz val="8"/>
        <color indexed="11"/>
        <rFont val="Tahoma"/>
        <family val="2"/>
      </rPr>
      <t xml:space="preserve"> </t>
    </r>
  </si>
  <si>
    <r>
      <t>18 Discharge Capacity (LPM) - 1000 
Power Capacity (BHP) - 5</t>
    </r>
    <r>
      <rPr>
        <sz val="8"/>
        <color indexed="14"/>
        <rFont val="Tahoma"/>
        <family val="2"/>
      </rPr>
      <t xml:space="preserve">  </t>
    </r>
    <r>
      <rPr>
        <b/>
        <sz val="8"/>
        <color indexed="11"/>
        <rFont val="Tahoma"/>
        <family val="2"/>
      </rPr>
      <t xml:space="preserve"> </t>
    </r>
  </si>
  <si>
    <r>
      <t>17 Discharge Capacity (LPM) - 900 Power Capacity (BHP) - 5</t>
    </r>
    <r>
      <rPr>
        <sz val="8"/>
        <color indexed="14"/>
        <rFont val="Tahoma"/>
        <family val="2"/>
      </rPr>
      <t xml:space="preserve">  </t>
    </r>
    <r>
      <rPr>
        <b/>
        <sz val="8"/>
        <color indexed="11"/>
        <rFont val="Tahoma"/>
        <family val="2"/>
      </rPr>
      <t xml:space="preserve"> </t>
    </r>
  </si>
  <si>
    <r>
      <t>16 Discharge Capacity (LPM) - 800 Power Capacity (BHP) - 5</t>
    </r>
    <r>
      <rPr>
        <sz val="8"/>
        <color indexed="14"/>
        <rFont val="Tahoma"/>
        <family val="2"/>
      </rPr>
      <t xml:space="preserve">  </t>
    </r>
    <r>
      <rPr>
        <b/>
        <sz val="8"/>
        <color indexed="11"/>
        <rFont val="Tahoma"/>
        <family val="2"/>
      </rPr>
      <t xml:space="preserve"> </t>
    </r>
  </si>
  <si>
    <r>
      <t>15 Discharge Capacity (LPM) - 750 
Power Capacity (BHP) - 5</t>
    </r>
    <r>
      <rPr>
        <sz val="8"/>
        <color indexed="14"/>
        <rFont val="Tahoma"/>
        <family val="2"/>
      </rPr>
      <t xml:space="preserve">  </t>
    </r>
    <r>
      <rPr>
        <b/>
        <sz val="8"/>
        <color indexed="11"/>
        <rFont val="Tahoma"/>
        <family val="2"/>
      </rPr>
      <t xml:space="preserve"> </t>
    </r>
  </si>
  <si>
    <r>
      <t>13 Discharge Capacity (LPM) - 650 
Power Capacity (BHP) - 2.5</t>
    </r>
    <r>
      <rPr>
        <sz val="8"/>
        <color indexed="14"/>
        <rFont val="Tahoma"/>
        <family val="2"/>
      </rPr>
      <t xml:space="preserve">  </t>
    </r>
    <r>
      <rPr>
        <b/>
        <sz val="8"/>
        <color indexed="11"/>
        <rFont val="Tahoma"/>
        <family val="2"/>
      </rPr>
      <t xml:space="preserve"> </t>
    </r>
  </si>
  <si>
    <r>
      <t>12 Discharge Capacity (LPM) - 620 
Power Capacity (BHP) - 2.5</t>
    </r>
    <r>
      <rPr>
        <sz val="8"/>
        <color indexed="14"/>
        <rFont val="Tahoma"/>
        <family val="2"/>
      </rPr>
      <t xml:space="preserve">  </t>
    </r>
    <r>
      <rPr>
        <b/>
        <sz val="8"/>
        <color indexed="11"/>
        <rFont val="Tahoma"/>
        <family val="2"/>
      </rPr>
      <t xml:space="preserve"> </t>
    </r>
  </si>
  <si>
    <r>
      <t>11 Discharge Capacity (LPM) - 600
Power Capacity (BHP) - 2.5</t>
    </r>
    <r>
      <rPr>
        <sz val="8"/>
        <color indexed="14"/>
        <rFont val="Tahoma"/>
        <family val="2"/>
      </rPr>
      <t xml:space="preserve">  </t>
    </r>
    <r>
      <rPr>
        <b/>
        <sz val="8"/>
        <color indexed="11"/>
        <rFont val="Tahoma"/>
        <family val="2"/>
      </rPr>
      <t xml:space="preserve"> </t>
    </r>
  </si>
  <si>
    <r>
      <t>10 Discharge Capacity (LPM) - 500 
Power Capacity (BHP) - 2</t>
    </r>
    <r>
      <rPr>
        <sz val="8"/>
        <color indexed="14"/>
        <rFont val="Tahoma"/>
        <family val="2"/>
      </rPr>
      <t xml:space="preserve">  </t>
    </r>
    <r>
      <rPr>
        <b/>
        <sz val="8"/>
        <color indexed="11"/>
        <rFont val="Tahoma"/>
        <family val="2"/>
      </rPr>
      <t xml:space="preserve"> </t>
    </r>
  </si>
  <si>
    <r>
      <t>9 Discharge Capacity (LPM) - 450 
Power Capacity (BHP) - 2</t>
    </r>
    <r>
      <rPr>
        <sz val="8"/>
        <color indexed="14"/>
        <rFont val="Tahoma"/>
        <family val="2"/>
      </rPr>
      <t xml:space="preserve">  </t>
    </r>
    <r>
      <rPr>
        <b/>
        <sz val="8"/>
        <color indexed="11"/>
        <rFont val="Tahoma"/>
        <family val="2"/>
      </rPr>
      <t xml:space="preserve"> </t>
    </r>
  </si>
  <si>
    <r>
      <t>8 Discharge Capacity (LPM) - 400 
Power Capacity (BHP) - 2</t>
    </r>
    <r>
      <rPr>
        <sz val="8"/>
        <color indexed="14"/>
        <rFont val="Tahoma"/>
        <family val="2"/>
      </rPr>
      <t xml:space="preserve">  </t>
    </r>
    <r>
      <rPr>
        <b/>
        <sz val="8"/>
        <color indexed="11"/>
        <rFont val="Tahoma"/>
        <family val="2"/>
      </rPr>
      <t xml:space="preserve"> </t>
    </r>
  </si>
  <si>
    <r>
      <t>7 Discharge Capacity (LPM) - 300 
Power Capacity (BHP) - 2</t>
    </r>
    <r>
      <rPr>
        <sz val="8"/>
        <color indexed="14"/>
        <rFont val="Tahoma"/>
        <family val="2"/>
      </rPr>
      <t xml:space="preserve">  </t>
    </r>
    <r>
      <rPr>
        <b/>
        <sz val="8"/>
        <color indexed="11"/>
        <rFont val="Tahoma"/>
        <family val="2"/>
      </rPr>
      <t xml:space="preserve"> </t>
    </r>
  </si>
  <si>
    <r>
      <t>6 Discharge Capacity (LPM) - 250 
Power Capacity (BHP) - 1</t>
    </r>
    <r>
      <rPr>
        <sz val="8"/>
        <color indexed="14"/>
        <rFont val="Tahoma"/>
        <family val="2"/>
      </rPr>
      <t xml:space="preserve">  </t>
    </r>
    <r>
      <rPr>
        <b/>
        <sz val="8"/>
        <color indexed="11"/>
        <rFont val="Tahoma"/>
        <family val="2"/>
      </rPr>
      <t xml:space="preserve"> </t>
    </r>
  </si>
  <si>
    <r>
      <t>5 Discharge Capacity (LPM) - 200 
Power Capacity (BHP) - 1</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</si>
  <si>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erection, testing and
commissioning of submersible motor
pumping set non clog for sewerage
having head 12.00 m as per the indicated
requirements of discharge in LPM and
power capacity in BHP as per
IS marked including all accessories (like
SS Pipes, SS Chain (Shackle Chain) ,SS Foundation Bolt, complete base frame,
Monorail, Chain Guide Line, Auto
Compiling, Duct Foot Bend (D/F Bend)
etc. complete in all respect</t>
    </r>
    <r>
      <rPr>
        <b/>
        <sz val="8"/>
        <color indexed="13"/>
        <rFont val="Tahoma"/>
        <family val="2"/>
      </rPr>
      <t xml:space="preserve"> </t>
    </r>
    <r>
      <rPr>
        <b/>
        <sz val="8"/>
        <color indexed="11"/>
        <rFont val="Tahoma"/>
        <family val="2"/>
      </rPr>
      <t xml:space="preserve"> </t>
    </r>
    <r>
      <rPr>
        <sz val="8"/>
        <color indexed="8"/>
        <rFont val="Tahoma"/>
        <family val="2"/>
      </rPr>
      <t xml:space="preserve"> </t>
    </r>
  </si>
  <si>
    <t>21.105</t>
  </si>
  <si>
    <r>
      <t>111 Discharge Capacity (LPM) - 11000
Power Capacity (BHP) - 40</t>
    </r>
    <r>
      <rPr>
        <sz val="8"/>
        <color indexed="14"/>
        <rFont val="Tahoma"/>
        <family val="2"/>
      </rPr>
      <t xml:space="preserve">  </t>
    </r>
    <r>
      <rPr>
        <b/>
        <sz val="8"/>
        <color indexed="11"/>
        <rFont val="Tahoma"/>
        <family val="2"/>
      </rPr>
      <t xml:space="preserve"> </t>
    </r>
  </si>
  <si>
    <r>
      <t>110 Discharge Capacity (LPM) - 10500
Power Capacity (BHP) - 40</t>
    </r>
    <r>
      <rPr>
        <sz val="8"/>
        <color indexed="14"/>
        <rFont val="Tahoma"/>
        <family val="2"/>
      </rPr>
      <t xml:space="preserve">  </t>
    </r>
    <r>
      <rPr>
        <b/>
        <sz val="8"/>
        <color indexed="11"/>
        <rFont val="Tahoma"/>
        <family val="2"/>
      </rPr>
      <t xml:space="preserve"> </t>
    </r>
  </si>
  <si>
    <r>
      <t>109 Discharge Capacity (LPM) - 10000
Power Capacity (BHP) - 40</t>
    </r>
    <r>
      <rPr>
        <sz val="8"/>
        <color indexed="14"/>
        <rFont val="Tahoma"/>
        <family val="2"/>
      </rPr>
      <t xml:space="preserve">  </t>
    </r>
    <r>
      <rPr>
        <b/>
        <sz val="8"/>
        <color indexed="11"/>
        <rFont val="Tahoma"/>
        <family val="2"/>
      </rPr>
      <t xml:space="preserve"> </t>
    </r>
  </si>
  <si>
    <r>
      <t>108 Discharge Capacity (LPM) - 9900
Power Capacity (BHP) - 40</t>
    </r>
    <r>
      <rPr>
        <sz val="8"/>
        <color indexed="14"/>
        <rFont val="Tahoma"/>
        <family val="2"/>
      </rPr>
      <t xml:space="preserve">  </t>
    </r>
    <r>
      <rPr>
        <b/>
        <sz val="8"/>
        <color indexed="11"/>
        <rFont val="Tahoma"/>
        <family val="2"/>
      </rPr>
      <t xml:space="preserve"> </t>
    </r>
  </si>
  <si>
    <r>
      <t>107 Discharge Capacity (LPM) - 9800
Power Capacity (BHP) - 40</t>
    </r>
    <r>
      <rPr>
        <sz val="8"/>
        <color indexed="14"/>
        <rFont val="Tahoma"/>
        <family val="2"/>
      </rPr>
      <t xml:space="preserve">  </t>
    </r>
    <r>
      <rPr>
        <b/>
        <sz val="8"/>
        <color indexed="11"/>
        <rFont val="Tahoma"/>
        <family val="2"/>
      </rPr>
      <t xml:space="preserve"> </t>
    </r>
  </si>
  <si>
    <r>
      <t>106 Discharge Capacity (LPM) - 9700
Power Capacity (BHP) - 35</t>
    </r>
    <r>
      <rPr>
        <sz val="8"/>
        <color indexed="14"/>
        <rFont val="Tahoma"/>
        <family val="2"/>
      </rPr>
      <t xml:space="preserve">  </t>
    </r>
    <r>
      <rPr>
        <b/>
        <sz val="8"/>
        <color indexed="11"/>
        <rFont val="Tahoma"/>
        <family val="2"/>
      </rPr>
      <t xml:space="preserve"> </t>
    </r>
  </si>
  <si>
    <r>
      <t>105 Discharge Capacity (LPM) - 9600
Power Capacity (BHP) - 35</t>
    </r>
    <r>
      <rPr>
        <sz val="8"/>
        <color indexed="14"/>
        <rFont val="Tahoma"/>
        <family val="2"/>
      </rPr>
      <t xml:space="preserve">  </t>
    </r>
    <r>
      <rPr>
        <b/>
        <sz val="8"/>
        <color indexed="11"/>
        <rFont val="Tahoma"/>
        <family val="2"/>
      </rPr>
      <t xml:space="preserve"> </t>
    </r>
  </si>
  <si>
    <r>
      <t>104 Discharge Capacity (LPM) - 9500
Power Capacity (BHP) - 35</t>
    </r>
    <r>
      <rPr>
        <sz val="8"/>
        <color indexed="14"/>
        <rFont val="Tahoma"/>
        <family val="2"/>
      </rPr>
      <t xml:space="preserve">  </t>
    </r>
    <r>
      <rPr>
        <b/>
        <sz val="8"/>
        <color indexed="11"/>
        <rFont val="Tahoma"/>
        <family val="2"/>
      </rPr>
      <t xml:space="preserve"> </t>
    </r>
  </si>
  <si>
    <r>
      <t>103 Discharge Capacity (LPM) - 9400
Power Capacity (BHP) - 35</t>
    </r>
    <r>
      <rPr>
        <sz val="8"/>
        <color indexed="14"/>
        <rFont val="Tahoma"/>
        <family val="2"/>
      </rPr>
      <t xml:space="preserve">  </t>
    </r>
    <r>
      <rPr>
        <b/>
        <sz val="8"/>
        <color indexed="11"/>
        <rFont val="Tahoma"/>
        <family val="2"/>
      </rPr>
      <t xml:space="preserve"> </t>
    </r>
  </si>
  <si>
    <r>
      <t>102 Discharge Capacity (LPM) - 9300
Power Capacity (BHP) - 35</t>
    </r>
    <r>
      <rPr>
        <sz val="8"/>
        <color indexed="14"/>
        <rFont val="Tahoma"/>
        <family val="2"/>
      </rPr>
      <t xml:space="preserve">  </t>
    </r>
    <r>
      <rPr>
        <b/>
        <sz val="8"/>
        <color indexed="11"/>
        <rFont val="Tahoma"/>
        <family val="2"/>
      </rPr>
      <t xml:space="preserve"> </t>
    </r>
  </si>
  <si>
    <r>
      <t>101 Discharge Capacity (LPM) - 9200
Power Capacity (BHP) - 35</t>
    </r>
    <r>
      <rPr>
        <sz val="8"/>
        <color indexed="14"/>
        <rFont val="Tahoma"/>
        <family val="2"/>
      </rPr>
      <t xml:space="preserve">  </t>
    </r>
    <r>
      <rPr>
        <b/>
        <sz val="8"/>
        <color indexed="11"/>
        <rFont val="Tahoma"/>
        <family val="2"/>
      </rPr>
      <t xml:space="preserve"> </t>
    </r>
  </si>
  <si>
    <r>
      <t>100 Discharge Capacity (LPM) - 9100
Power Capacity (BHP) - 35</t>
    </r>
    <r>
      <rPr>
        <sz val="8"/>
        <color indexed="14"/>
        <rFont val="Tahoma"/>
        <family val="2"/>
      </rPr>
      <t xml:space="preserve">  </t>
    </r>
    <r>
      <rPr>
        <b/>
        <sz val="8"/>
        <color indexed="11"/>
        <rFont val="Tahoma"/>
        <family val="2"/>
      </rPr>
      <t xml:space="preserve"> </t>
    </r>
  </si>
  <si>
    <r>
      <t>99 Discharge Capacity (LPM) - 9000
Power Capacity (BHP) - 35</t>
    </r>
    <r>
      <rPr>
        <sz val="8"/>
        <color indexed="14"/>
        <rFont val="Tahoma"/>
        <family val="2"/>
      </rPr>
      <t xml:space="preserve">  </t>
    </r>
    <r>
      <rPr>
        <b/>
        <sz val="8"/>
        <color indexed="11"/>
        <rFont val="Tahoma"/>
        <family val="2"/>
      </rPr>
      <t xml:space="preserve"> </t>
    </r>
  </si>
  <si>
    <r>
      <t>98 Discharge Capacity (LPM) - 8900
Power Capacity (BHP) - 35</t>
    </r>
    <r>
      <rPr>
        <sz val="8"/>
        <color indexed="14"/>
        <rFont val="Tahoma"/>
        <family val="2"/>
      </rPr>
      <t xml:space="preserve">  </t>
    </r>
    <r>
      <rPr>
        <b/>
        <sz val="8"/>
        <color indexed="11"/>
        <rFont val="Tahoma"/>
        <family val="2"/>
      </rPr>
      <t xml:space="preserve"> </t>
    </r>
  </si>
  <si>
    <r>
      <t>97 Discharge Capacity (LPM) - 8800
Power Capacity (BHP) - 35</t>
    </r>
    <r>
      <rPr>
        <sz val="8"/>
        <color indexed="14"/>
        <rFont val="Tahoma"/>
        <family val="2"/>
      </rPr>
      <t xml:space="preserve">  </t>
    </r>
    <r>
      <rPr>
        <b/>
        <sz val="8"/>
        <color indexed="11"/>
        <rFont val="Tahoma"/>
        <family val="2"/>
      </rPr>
      <t xml:space="preserve"> </t>
    </r>
  </si>
  <si>
    <r>
      <t>96 Discharge Capacity (LPM) - 8700
Power Capacity (BHP) - 35</t>
    </r>
    <r>
      <rPr>
        <sz val="8"/>
        <color indexed="14"/>
        <rFont val="Tahoma"/>
        <family val="2"/>
      </rPr>
      <t xml:space="preserve">  </t>
    </r>
    <r>
      <rPr>
        <b/>
        <sz val="8"/>
        <color indexed="11"/>
        <rFont val="Tahoma"/>
        <family val="2"/>
      </rPr>
      <t xml:space="preserve"> </t>
    </r>
  </si>
  <si>
    <r>
      <t>95 Discharge Capacity (LPM) - 8600
Power Capacity (BHP) - 35</t>
    </r>
    <r>
      <rPr>
        <sz val="8"/>
        <color indexed="14"/>
        <rFont val="Tahoma"/>
        <family val="2"/>
      </rPr>
      <t xml:space="preserve">  </t>
    </r>
    <r>
      <rPr>
        <b/>
        <sz val="8"/>
        <color indexed="11"/>
        <rFont val="Tahoma"/>
        <family val="2"/>
      </rPr>
      <t xml:space="preserve"> </t>
    </r>
  </si>
  <si>
    <r>
      <t>94 Discharge Capacity (LPM) - 8500
Power Capacity (BHP) - 35</t>
    </r>
    <r>
      <rPr>
        <sz val="8"/>
        <color indexed="14"/>
        <rFont val="Tahoma"/>
        <family val="2"/>
      </rPr>
      <t xml:space="preserve">  </t>
    </r>
    <r>
      <rPr>
        <b/>
        <sz val="8"/>
        <color indexed="11"/>
        <rFont val="Tahoma"/>
        <family val="2"/>
      </rPr>
      <t xml:space="preserve"> </t>
    </r>
  </si>
  <si>
    <r>
      <t>93 Discharge Capacity (LPM) - 8400
Power Capacity (BHP) - 35</t>
    </r>
    <r>
      <rPr>
        <sz val="8"/>
        <color indexed="14"/>
        <rFont val="Tahoma"/>
        <family val="2"/>
      </rPr>
      <t xml:space="preserve">  </t>
    </r>
    <r>
      <rPr>
        <b/>
        <sz val="8"/>
        <color indexed="11"/>
        <rFont val="Tahoma"/>
        <family val="2"/>
      </rPr>
      <t xml:space="preserve"> </t>
    </r>
  </si>
  <si>
    <r>
      <t>92 Discharge Capacity (LPM) - 8300
Power Capacity (BHP) - 30</t>
    </r>
    <r>
      <rPr>
        <sz val="8"/>
        <color indexed="14"/>
        <rFont val="Tahoma"/>
        <family val="2"/>
      </rPr>
      <t xml:space="preserve">  </t>
    </r>
    <r>
      <rPr>
        <b/>
        <sz val="8"/>
        <color indexed="11"/>
        <rFont val="Tahoma"/>
        <family val="2"/>
      </rPr>
      <t xml:space="preserve"> </t>
    </r>
  </si>
  <si>
    <r>
      <t>91 Discharge Capacity (LPM) - 8200
Power Capacity (BHP) - 30</t>
    </r>
    <r>
      <rPr>
        <sz val="8"/>
        <color indexed="14"/>
        <rFont val="Tahoma"/>
        <family val="2"/>
      </rPr>
      <t xml:space="preserve">  </t>
    </r>
    <r>
      <rPr>
        <b/>
        <sz val="8"/>
        <color indexed="11"/>
        <rFont val="Tahoma"/>
        <family val="2"/>
      </rPr>
      <t xml:space="preserve"> </t>
    </r>
  </si>
  <si>
    <r>
      <t>90 Discharge Capacity (LPM) - 8100
Power Capacity (BHP) - 30</t>
    </r>
    <r>
      <rPr>
        <sz val="8"/>
        <color indexed="14"/>
        <rFont val="Tahoma"/>
        <family val="2"/>
      </rPr>
      <t xml:space="preserve">  </t>
    </r>
    <r>
      <rPr>
        <b/>
        <sz val="8"/>
        <color indexed="11"/>
        <rFont val="Tahoma"/>
        <family val="2"/>
      </rPr>
      <t xml:space="preserve"> </t>
    </r>
  </si>
  <si>
    <r>
      <t>89 Discharge Capacity (LPM) - 8000
Power Capacity (BHP) - 30</t>
    </r>
    <r>
      <rPr>
        <sz val="8"/>
        <color indexed="14"/>
        <rFont val="Tahoma"/>
        <family val="2"/>
      </rPr>
      <t xml:space="preserve">  </t>
    </r>
    <r>
      <rPr>
        <b/>
        <sz val="8"/>
        <color indexed="11"/>
        <rFont val="Tahoma"/>
        <family val="2"/>
      </rPr>
      <t xml:space="preserve"> </t>
    </r>
  </si>
  <si>
    <r>
      <t>88 Discharge Capacity (LPM) - 7900
Power Capacity (BHP) - 30</t>
    </r>
    <r>
      <rPr>
        <sz val="8"/>
        <color indexed="14"/>
        <rFont val="Tahoma"/>
        <family val="2"/>
      </rPr>
      <t xml:space="preserve">  </t>
    </r>
    <r>
      <rPr>
        <b/>
        <sz val="8"/>
        <color indexed="11"/>
        <rFont val="Tahoma"/>
        <family val="2"/>
      </rPr>
      <t xml:space="preserve"> </t>
    </r>
  </si>
  <si>
    <r>
      <t>87 Discharge Capacity (LPM) - 7800
Power Capacity (BHP) - 30</t>
    </r>
    <r>
      <rPr>
        <sz val="8"/>
        <color indexed="14"/>
        <rFont val="Tahoma"/>
        <family val="2"/>
      </rPr>
      <t xml:space="preserve">  </t>
    </r>
    <r>
      <rPr>
        <b/>
        <sz val="8"/>
        <color indexed="11"/>
        <rFont val="Tahoma"/>
        <family val="2"/>
      </rPr>
      <t xml:space="preserve"> </t>
    </r>
  </si>
  <si>
    <r>
      <t>86 Discharge Capacity (LPM) - 7700
Power Capacity (BHP) - 30</t>
    </r>
    <r>
      <rPr>
        <sz val="8"/>
        <color indexed="14"/>
        <rFont val="Tahoma"/>
        <family val="2"/>
      </rPr>
      <t xml:space="preserve">  </t>
    </r>
    <r>
      <rPr>
        <b/>
        <sz val="8"/>
        <color indexed="11"/>
        <rFont val="Tahoma"/>
        <family val="2"/>
      </rPr>
      <t xml:space="preserve"> </t>
    </r>
  </si>
  <si>
    <r>
      <t>85 Discharge Capacity (LPM) - 7600
Power Capacity (BHP) - 30</t>
    </r>
    <r>
      <rPr>
        <sz val="8"/>
        <color indexed="14"/>
        <rFont val="Tahoma"/>
        <family val="2"/>
      </rPr>
      <t xml:space="preserve">  </t>
    </r>
    <r>
      <rPr>
        <b/>
        <sz val="8"/>
        <color indexed="11"/>
        <rFont val="Tahoma"/>
        <family val="2"/>
      </rPr>
      <t xml:space="preserve"> </t>
    </r>
  </si>
  <si>
    <r>
      <t>84 Discharge Capacity (LPM) - 7500
Power Capacity (BHP) - 27.5</t>
    </r>
    <r>
      <rPr>
        <sz val="8"/>
        <color indexed="14"/>
        <rFont val="Tahoma"/>
        <family val="2"/>
      </rPr>
      <t xml:space="preserve">  </t>
    </r>
    <r>
      <rPr>
        <b/>
        <sz val="8"/>
        <color indexed="11"/>
        <rFont val="Tahoma"/>
        <family val="2"/>
      </rPr>
      <t xml:space="preserve"> </t>
    </r>
  </si>
  <si>
    <r>
      <t>83 Discharge Capacity (LPM) - 7400
Power Capacity (BHP) - 27.5</t>
    </r>
    <r>
      <rPr>
        <sz val="8"/>
        <color indexed="14"/>
        <rFont val="Tahoma"/>
        <family val="2"/>
      </rPr>
      <t xml:space="preserve">  </t>
    </r>
    <r>
      <rPr>
        <b/>
        <sz val="8"/>
        <color indexed="11"/>
        <rFont val="Tahoma"/>
        <family val="2"/>
      </rPr>
      <t xml:space="preserve"> </t>
    </r>
  </si>
  <si>
    <r>
      <t>82 Discharge Capacity (LPM) - 7300
Power Capacity (BHP) - 27.5</t>
    </r>
    <r>
      <rPr>
        <sz val="8"/>
        <color indexed="14"/>
        <rFont val="Tahoma"/>
        <family val="2"/>
      </rPr>
      <t xml:space="preserve">  </t>
    </r>
    <r>
      <rPr>
        <b/>
        <sz val="8"/>
        <color indexed="11"/>
        <rFont val="Tahoma"/>
        <family val="2"/>
      </rPr>
      <t xml:space="preserve"> </t>
    </r>
  </si>
  <si>
    <r>
      <t>81 Discharge Capacity (LPM) - 7200
Power Capacity (BHP) - 27.5</t>
    </r>
    <r>
      <rPr>
        <sz val="8"/>
        <color indexed="14"/>
        <rFont val="Tahoma"/>
        <family val="2"/>
      </rPr>
      <t xml:space="preserve">  </t>
    </r>
    <r>
      <rPr>
        <b/>
        <sz val="8"/>
        <color indexed="11"/>
        <rFont val="Tahoma"/>
        <family val="2"/>
      </rPr>
      <t xml:space="preserve"> </t>
    </r>
  </si>
  <si>
    <r>
      <t>80 Discharge Capacity (LPM) - 7100
Power Capacity (BHP) - 27.5</t>
    </r>
    <r>
      <rPr>
        <sz val="8"/>
        <color indexed="14"/>
        <rFont val="Tahoma"/>
        <family val="2"/>
      </rPr>
      <t xml:space="preserve">  </t>
    </r>
    <r>
      <rPr>
        <b/>
        <sz val="8"/>
        <color indexed="11"/>
        <rFont val="Tahoma"/>
        <family val="2"/>
      </rPr>
      <t xml:space="preserve"> </t>
    </r>
  </si>
  <si>
    <r>
      <t>79 Discharge Capacity (LPM) - 7000
Power Capacity (BHP) - 27.5</t>
    </r>
    <r>
      <rPr>
        <sz val="8"/>
        <color indexed="14"/>
        <rFont val="Tahoma"/>
        <family val="2"/>
      </rPr>
      <t xml:space="preserve">  </t>
    </r>
    <r>
      <rPr>
        <b/>
        <sz val="8"/>
        <color indexed="11"/>
        <rFont val="Tahoma"/>
        <family val="2"/>
      </rPr>
      <t xml:space="preserve"> </t>
    </r>
  </si>
  <si>
    <r>
      <t>78 Discharge Capacity (LPM) - 6900
Power Capacity (BHP) - 25</t>
    </r>
    <r>
      <rPr>
        <sz val="8"/>
        <color indexed="14"/>
        <rFont val="Tahoma"/>
        <family val="2"/>
      </rPr>
      <t xml:space="preserve">  </t>
    </r>
    <r>
      <rPr>
        <b/>
        <sz val="8"/>
        <color indexed="11"/>
        <rFont val="Tahoma"/>
        <family val="2"/>
      </rPr>
      <t xml:space="preserve"> </t>
    </r>
  </si>
  <si>
    <r>
      <t>77 Discharge Capacity (LPM) - 6800
Power Capacity (BHP) - 25</t>
    </r>
    <r>
      <rPr>
        <sz val="8"/>
        <color indexed="14"/>
        <rFont val="Tahoma"/>
        <family val="2"/>
      </rPr>
      <t xml:space="preserve">  </t>
    </r>
    <r>
      <rPr>
        <b/>
        <sz val="8"/>
        <color indexed="11"/>
        <rFont val="Tahoma"/>
        <family val="2"/>
      </rPr>
      <t xml:space="preserve"> </t>
    </r>
  </si>
  <si>
    <r>
      <t>76 Discharge Capacity (LPM) - 6700
Power Capacity (BHP) - 25</t>
    </r>
    <r>
      <rPr>
        <sz val="8"/>
        <color indexed="14"/>
        <rFont val="Tahoma"/>
        <family val="2"/>
      </rPr>
      <t xml:space="preserve">  </t>
    </r>
    <r>
      <rPr>
        <b/>
        <sz val="8"/>
        <color indexed="11"/>
        <rFont val="Tahoma"/>
        <family val="2"/>
      </rPr>
      <t xml:space="preserve"> </t>
    </r>
  </si>
  <si>
    <r>
      <t>75 Discharge Capacity (LPM) - 6600
Power Capacity (BHP) - 25</t>
    </r>
    <r>
      <rPr>
        <sz val="8"/>
        <color indexed="14"/>
        <rFont val="Tahoma"/>
        <family val="2"/>
      </rPr>
      <t xml:space="preserve">  </t>
    </r>
    <r>
      <rPr>
        <b/>
        <sz val="8"/>
        <color indexed="11"/>
        <rFont val="Tahoma"/>
        <family val="2"/>
      </rPr>
      <t xml:space="preserve"> </t>
    </r>
  </si>
  <si>
    <r>
      <t>74 Discharge Capacity (LPM) - 6500
Power Capacity (BHP) - 25</t>
    </r>
    <r>
      <rPr>
        <sz val="8"/>
        <color indexed="14"/>
        <rFont val="Tahoma"/>
        <family val="2"/>
      </rPr>
      <t xml:space="preserve">  </t>
    </r>
    <r>
      <rPr>
        <b/>
        <sz val="8"/>
        <color indexed="11"/>
        <rFont val="Tahoma"/>
        <family val="2"/>
      </rPr>
      <t xml:space="preserve"> </t>
    </r>
  </si>
  <si>
    <r>
      <t>73 Discharge Capacity (LPM) - 6400
Power Capacity (BHP) - 25</t>
    </r>
    <r>
      <rPr>
        <sz val="8"/>
        <color indexed="14"/>
        <rFont val="Tahoma"/>
        <family val="2"/>
      </rPr>
      <t xml:space="preserve">  </t>
    </r>
    <r>
      <rPr>
        <b/>
        <sz val="8"/>
        <color indexed="11"/>
        <rFont val="Tahoma"/>
        <family val="2"/>
      </rPr>
      <t xml:space="preserve"> </t>
    </r>
  </si>
  <si>
    <r>
      <t>72 Discharge Capacity (LPM) - 6300
Power Capacity (BHP) - 25</t>
    </r>
    <r>
      <rPr>
        <sz val="8"/>
        <color indexed="14"/>
        <rFont val="Tahoma"/>
        <family val="2"/>
      </rPr>
      <t xml:space="preserve">  </t>
    </r>
    <r>
      <rPr>
        <b/>
        <sz val="8"/>
        <color indexed="11"/>
        <rFont val="Tahoma"/>
        <family val="2"/>
      </rPr>
      <t xml:space="preserve"> </t>
    </r>
  </si>
  <si>
    <r>
      <t>71 Discharge Capacity (LPM) - 6200
Power Capacity (BHP) - 25</t>
    </r>
    <r>
      <rPr>
        <sz val="8"/>
        <color indexed="14"/>
        <rFont val="Tahoma"/>
        <family val="2"/>
      </rPr>
      <t xml:space="preserve">  </t>
    </r>
    <r>
      <rPr>
        <b/>
        <sz val="8"/>
        <color indexed="11"/>
        <rFont val="Tahoma"/>
        <family val="2"/>
      </rPr>
      <t xml:space="preserve"> </t>
    </r>
  </si>
  <si>
    <r>
      <t>70 Discharge Capacity (LPM) - 6100
Power Capacity (BHP) - 22.5</t>
    </r>
    <r>
      <rPr>
        <sz val="8"/>
        <color indexed="14"/>
        <rFont val="Tahoma"/>
        <family val="2"/>
      </rPr>
      <t xml:space="preserve">  </t>
    </r>
    <r>
      <rPr>
        <b/>
        <sz val="8"/>
        <color indexed="11"/>
        <rFont val="Tahoma"/>
        <family val="2"/>
      </rPr>
      <t xml:space="preserve"> </t>
    </r>
  </si>
  <si>
    <r>
      <t>69 Discharge Capacity (LPM) - 6000
Power Capacity (BHP) - 22.5</t>
    </r>
    <r>
      <rPr>
        <sz val="8"/>
        <color indexed="14"/>
        <rFont val="Tahoma"/>
        <family val="2"/>
      </rPr>
      <t xml:space="preserve">  </t>
    </r>
    <r>
      <rPr>
        <b/>
        <sz val="8"/>
        <color indexed="11"/>
        <rFont val="Tahoma"/>
        <family val="2"/>
      </rPr>
      <t xml:space="preserve"> </t>
    </r>
  </si>
  <si>
    <r>
      <t>68 Discharge Capacity (LPM) - 5900
Power Capacity (BHP) - 22.5</t>
    </r>
    <r>
      <rPr>
        <sz val="8"/>
        <color indexed="14"/>
        <rFont val="Tahoma"/>
        <family val="2"/>
      </rPr>
      <t xml:space="preserve">  </t>
    </r>
    <r>
      <rPr>
        <b/>
        <sz val="8"/>
        <color indexed="11"/>
        <rFont val="Tahoma"/>
        <family val="2"/>
      </rPr>
      <t xml:space="preserve"> </t>
    </r>
  </si>
  <si>
    <r>
      <t>67 Discharge Capacity (LPM) - 5800
Power Capacity (BHP) - 22.5</t>
    </r>
    <r>
      <rPr>
        <sz val="8"/>
        <color indexed="14"/>
        <rFont val="Tahoma"/>
        <family val="2"/>
      </rPr>
      <t xml:space="preserve">  </t>
    </r>
    <r>
      <rPr>
        <b/>
        <sz val="8"/>
        <color indexed="11"/>
        <rFont val="Tahoma"/>
        <family val="2"/>
      </rPr>
      <t xml:space="preserve"> </t>
    </r>
  </si>
  <si>
    <r>
      <t>66 Discharge Capacity (LPM) - 5700
Power Capacity (BHP) - 22.5</t>
    </r>
    <r>
      <rPr>
        <sz val="8"/>
        <color indexed="14"/>
        <rFont val="Tahoma"/>
        <family val="2"/>
      </rPr>
      <t xml:space="preserve">  </t>
    </r>
    <r>
      <rPr>
        <b/>
        <sz val="8"/>
        <color indexed="11"/>
        <rFont val="Tahoma"/>
        <family val="2"/>
      </rPr>
      <t xml:space="preserve"> </t>
    </r>
  </si>
  <si>
    <r>
      <t>65 Discharge Capacity (LPM) - 5600
Power Capacity (BHP) - 20</t>
    </r>
    <r>
      <rPr>
        <sz val="8"/>
        <color indexed="14"/>
        <rFont val="Tahoma"/>
        <family val="2"/>
      </rPr>
      <t xml:space="preserve">  </t>
    </r>
    <r>
      <rPr>
        <b/>
        <sz val="8"/>
        <color indexed="11"/>
        <rFont val="Tahoma"/>
        <family val="2"/>
      </rPr>
      <t xml:space="preserve"> </t>
    </r>
  </si>
  <si>
    <r>
      <t>64 Discharge Capacity (LPM) - 5500
Power Capacity (BHP) - 20</t>
    </r>
    <r>
      <rPr>
        <sz val="8"/>
        <color indexed="14"/>
        <rFont val="Tahoma"/>
        <family val="2"/>
      </rPr>
      <t xml:space="preserve">  </t>
    </r>
    <r>
      <rPr>
        <b/>
        <sz val="8"/>
        <color indexed="11"/>
        <rFont val="Tahoma"/>
        <family val="2"/>
      </rPr>
      <t xml:space="preserve"> </t>
    </r>
  </si>
  <si>
    <r>
      <t>63 Discharge Capacity (LPM) - 5400
Power Capacity (BHP) - 20</t>
    </r>
    <r>
      <rPr>
        <sz val="8"/>
        <color indexed="14"/>
        <rFont val="Tahoma"/>
        <family val="2"/>
      </rPr>
      <t xml:space="preserve">  </t>
    </r>
    <r>
      <rPr>
        <b/>
        <sz val="8"/>
        <color indexed="11"/>
        <rFont val="Tahoma"/>
        <family val="2"/>
      </rPr>
      <t xml:space="preserve"> </t>
    </r>
  </si>
  <si>
    <r>
      <t>62 Discharge Capacity (LPM) - 5300
Power Capacity (BHP) - 20</t>
    </r>
    <r>
      <rPr>
        <sz val="8"/>
        <color indexed="14"/>
        <rFont val="Tahoma"/>
        <family val="2"/>
      </rPr>
      <t xml:space="preserve">  </t>
    </r>
    <r>
      <rPr>
        <b/>
        <sz val="8"/>
        <color indexed="11"/>
        <rFont val="Tahoma"/>
        <family val="2"/>
      </rPr>
      <t xml:space="preserve"> </t>
    </r>
  </si>
  <si>
    <r>
      <t>61 Discharge Capacity (LPM) - 5200
Power Capacity (BHP) - 20</t>
    </r>
    <r>
      <rPr>
        <sz val="8"/>
        <color indexed="14"/>
        <rFont val="Tahoma"/>
        <family val="2"/>
      </rPr>
      <t xml:space="preserve">  </t>
    </r>
    <r>
      <rPr>
        <b/>
        <sz val="8"/>
        <color indexed="11"/>
        <rFont val="Tahoma"/>
        <family val="2"/>
      </rPr>
      <t xml:space="preserve"> </t>
    </r>
  </si>
  <si>
    <r>
      <t>60 Discharge Capacity (LPM) - 5100
Power Capacity (BHP) - 20</t>
    </r>
    <r>
      <rPr>
        <sz val="8"/>
        <color indexed="14"/>
        <rFont val="Tahoma"/>
        <family val="2"/>
      </rPr>
      <t xml:space="preserve">  </t>
    </r>
    <r>
      <rPr>
        <b/>
        <sz val="8"/>
        <color indexed="11"/>
        <rFont val="Tahoma"/>
        <family val="2"/>
      </rPr>
      <t xml:space="preserve"> </t>
    </r>
  </si>
  <si>
    <r>
      <t>59 Discharge Capacity (LPM) - 5000
Power Capacity (BHP) - 20</t>
    </r>
    <r>
      <rPr>
        <sz val="8"/>
        <color indexed="14"/>
        <rFont val="Tahoma"/>
        <family val="2"/>
      </rPr>
      <t xml:space="preserve">  </t>
    </r>
    <r>
      <rPr>
        <b/>
        <sz val="8"/>
        <color indexed="11"/>
        <rFont val="Tahoma"/>
        <family val="2"/>
      </rPr>
      <t xml:space="preserve"> </t>
    </r>
  </si>
  <si>
    <r>
      <t>58 Discharge Capacity (LPM) - 4900
Power Capacity (BHP) - 20</t>
    </r>
    <r>
      <rPr>
        <sz val="8"/>
        <color indexed="14"/>
        <rFont val="Tahoma"/>
        <family val="2"/>
      </rPr>
      <t xml:space="preserve">  </t>
    </r>
    <r>
      <rPr>
        <b/>
        <sz val="8"/>
        <color indexed="11"/>
        <rFont val="Tahoma"/>
        <family val="2"/>
      </rPr>
      <t xml:space="preserve"> </t>
    </r>
  </si>
  <si>
    <r>
      <t>57 Discharge Capacity (LPM) - 4800
Power Capacity (BHP) - 17.5</t>
    </r>
    <r>
      <rPr>
        <sz val="8"/>
        <color indexed="14"/>
        <rFont val="Tahoma"/>
        <family val="2"/>
      </rPr>
      <t xml:space="preserve">  </t>
    </r>
    <r>
      <rPr>
        <b/>
        <sz val="8"/>
        <color indexed="11"/>
        <rFont val="Tahoma"/>
        <family val="2"/>
      </rPr>
      <t xml:space="preserve"> </t>
    </r>
  </si>
  <si>
    <t>through  rate</t>
  </si>
  <si>
    <r>
      <t>56 Discharge Capacity (LPM) - 4700
Power Capacity (BHP) - 17.5</t>
    </r>
    <r>
      <rPr>
        <sz val="8"/>
        <color indexed="14"/>
        <rFont val="Tahoma"/>
        <family val="2"/>
      </rPr>
      <t xml:space="preserve">  </t>
    </r>
    <r>
      <rPr>
        <b/>
        <sz val="8"/>
        <color indexed="11"/>
        <rFont val="Tahoma"/>
        <family val="2"/>
      </rPr>
      <t xml:space="preserve"> </t>
    </r>
  </si>
  <si>
    <r>
      <t>55 Discharge Capacity (LPM) - 4600
Power Capacity (BHP) - 17.5</t>
    </r>
    <r>
      <rPr>
        <sz val="8"/>
        <color indexed="14"/>
        <rFont val="Tahoma"/>
        <family val="2"/>
      </rPr>
      <t xml:space="preserve">  </t>
    </r>
    <r>
      <rPr>
        <b/>
        <sz val="8"/>
        <color indexed="11"/>
        <rFont val="Tahoma"/>
        <family val="2"/>
      </rPr>
      <t xml:space="preserve"> </t>
    </r>
  </si>
  <si>
    <r>
      <t>54 Discharge Capacity (LPM) - 4500
Power Capacity (BHP) - 17.5</t>
    </r>
    <r>
      <rPr>
        <sz val="8"/>
        <color indexed="14"/>
        <rFont val="Tahoma"/>
        <family val="2"/>
      </rPr>
      <t xml:space="preserve">  </t>
    </r>
    <r>
      <rPr>
        <b/>
        <sz val="8"/>
        <color indexed="11"/>
        <rFont val="Tahoma"/>
        <family val="2"/>
      </rPr>
      <t xml:space="preserve"> </t>
    </r>
  </si>
  <si>
    <r>
      <t>53 Discharge Capacity (LPM) - 4400
Power Capacity (BHP) - 17.5</t>
    </r>
    <r>
      <rPr>
        <sz val="8"/>
        <color indexed="14"/>
        <rFont val="Tahoma"/>
        <family val="2"/>
      </rPr>
      <t xml:space="preserve">  </t>
    </r>
    <r>
      <rPr>
        <b/>
        <sz val="8"/>
        <color indexed="11"/>
        <rFont val="Tahoma"/>
        <family val="2"/>
      </rPr>
      <t xml:space="preserve"> </t>
    </r>
  </si>
  <si>
    <r>
      <t>52 Discharge Capacity (LPM) - 4300
Power Capacity (BHP) - 17.5</t>
    </r>
    <r>
      <rPr>
        <sz val="8"/>
        <color indexed="14"/>
        <rFont val="Tahoma"/>
        <family val="2"/>
      </rPr>
      <t xml:space="preserve">  </t>
    </r>
    <r>
      <rPr>
        <b/>
        <sz val="8"/>
        <color indexed="11"/>
        <rFont val="Tahoma"/>
        <family val="2"/>
      </rPr>
      <t xml:space="preserve"> </t>
    </r>
  </si>
  <si>
    <r>
      <t>51 Discharge Capacity (LPM) - 4200
Power Capacity (BHP) - 17.5</t>
    </r>
    <r>
      <rPr>
        <sz val="8"/>
        <color indexed="14"/>
        <rFont val="Tahoma"/>
        <family val="2"/>
      </rPr>
      <t xml:space="preserve">  </t>
    </r>
    <r>
      <rPr>
        <b/>
        <sz val="8"/>
        <color indexed="11"/>
        <rFont val="Tahoma"/>
        <family val="2"/>
      </rPr>
      <t xml:space="preserve"> </t>
    </r>
  </si>
  <si>
    <r>
      <t>50 Discharge Capacity (LPM) - 4100
Power Capacity (BHP) - 15</t>
    </r>
    <r>
      <rPr>
        <sz val="8"/>
        <color indexed="14"/>
        <rFont val="Tahoma"/>
        <family val="2"/>
      </rPr>
      <t xml:space="preserve">  </t>
    </r>
    <r>
      <rPr>
        <b/>
        <sz val="8"/>
        <color indexed="11"/>
        <rFont val="Tahoma"/>
        <family val="2"/>
      </rPr>
      <t xml:space="preserve"> </t>
    </r>
  </si>
  <si>
    <r>
      <t>49 Discharge Capacity (LPM) - 4000
Power Capacity (BHP) - 15</t>
    </r>
    <r>
      <rPr>
        <sz val="8"/>
        <color indexed="14"/>
        <rFont val="Tahoma"/>
        <family val="2"/>
      </rPr>
      <t xml:space="preserve">  </t>
    </r>
    <r>
      <rPr>
        <b/>
        <sz val="8"/>
        <color indexed="11"/>
        <rFont val="Tahoma"/>
        <family val="2"/>
      </rPr>
      <t xml:space="preserve"> </t>
    </r>
  </si>
  <si>
    <r>
      <t>48 Discharge Capacity (LPM) - 3900
Power Capacity (BHP) - 15</t>
    </r>
    <r>
      <rPr>
        <sz val="8"/>
        <color indexed="14"/>
        <rFont val="Tahoma"/>
        <family val="2"/>
      </rPr>
      <t xml:space="preserve">  </t>
    </r>
    <r>
      <rPr>
        <b/>
        <sz val="8"/>
        <color indexed="11"/>
        <rFont val="Tahoma"/>
        <family val="2"/>
      </rPr>
      <t xml:space="preserve"> </t>
    </r>
  </si>
  <si>
    <r>
      <t>47 Discharge Capacity (LPM) - 3800
Power Capacity (BHP) - 15</t>
    </r>
    <r>
      <rPr>
        <sz val="8"/>
        <color indexed="14"/>
        <rFont val="Tahoma"/>
        <family val="2"/>
      </rPr>
      <t xml:space="preserve">  </t>
    </r>
    <r>
      <rPr>
        <b/>
        <sz val="8"/>
        <color indexed="11"/>
        <rFont val="Tahoma"/>
        <family val="2"/>
      </rPr>
      <t xml:space="preserve"> </t>
    </r>
  </si>
  <si>
    <r>
      <t>46 Discharge Capacity (LPM) - 3700
Power Capacity (BHP) - 15</t>
    </r>
    <r>
      <rPr>
        <sz val="8"/>
        <color indexed="14"/>
        <rFont val="Tahoma"/>
        <family val="2"/>
      </rPr>
      <t xml:space="preserve">  </t>
    </r>
    <r>
      <rPr>
        <b/>
        <sz val="8"/>
        <color indexed="11"/>
        <rFont val="Tahoma"/>
        <family val="2"/>
      </rPr>
      <t xml:space="preserve"> </t>
    </r>
  </si>
  <si>
    <r>
      <t>45 Discharge Capacity (LPM) - 3600
Power Capacity (BHP) - 15</t>
    </r>
    <r>
      <rPr>
        <sz val="8"/>
        <color indexed="14"/>
        <rFont val="Tahoma"/>
        <family val="2"/>
      </rPr>
      <t xml:space="preserve">  </t>
    </r>
    <r>
      <rPr>
        <b/>
        <sz val="8"/>
        <color indexed="11"/>
        <rFont val="Tahoma"/>
        <family val="2"/>
      </rPr>
      <t xml:space="preserve"> </t>
    </r>
  </si>
  <si>
    <r>
      <t>44 Discharge Capacity (LPM) - 3500
Power Capacity (BHP) - 15</t>
    </r>
    <r>
      <rPr>
        <sz val="8"/>
        <color indexed="14"/>
        <rFont val="Tahoma"/>
        <family val="2"/>
      </rPr>
      <t xml:space="preserve">  </t>
    </r>
    <r>
      <rPr>
        <b/>
        <sz val="8"/>
        <color indexed="11"/>
        <rFont val="Tahoma"/>
        <family val="2"/>
      </rPr>
      <t xml:space="preserve"> </t>
    </r>
  </si>
  <si>
    <r>
      <t>43 Discharge Capacity (LPM) - 3400
Power Capacity (BHP) - 12.5</t>
    </r>
    <r>
      <rPr>
        <sz val="8"/>
        <color indexed="14"/>
        <rFont val="Tahoma"/>
        <family val="2"/>
      </rPr>
      <t xml:space="preserve">  </t>
    </r>
    <r>
      <rPr>
        <b/>
        <sz val="8"/>
        <color indexed="11"/>
        <rFont val="Tahoma"/>
        <family val="2"/>
      </rPr>
      <t xml:space="preserve"> </t>
    </r>
  </si>
  <si>
    <r>
      <t>42 Discharge Capacity (LPM) - 3300
Power Capacity (BHP) - 12.5</t>
    </r>
    <r>
      <rPr>
        <sz val="8"/>
        <color indexed="14"/>
        <rFont val="Tahoma"/>
        <family val="2"/>
      </rPr>
      <t xml:space="preserve">  </t>
    </r>
    <r>
      <rPr>
        <b/>
        <sz val="8"/>
        <color indexed="11"/>
        <rFont val="Tahoma"/>
        <family val="2"/>
      </rPr>
      <t xml:space="preserve"> </t>
    </r>
  </si>
  <si>
    <r>
      <t>41 Discharge Capacity (LPM) - 3200
Power Capacity (BHP) - 12.5</t>
    </r>
    <r>
      <rPr>
        <sz val="8"/>
        <color indexed="14"/>
        <rFont val="Tahoma"/>
        <family val="2"/>
      </rPr>
      <t xml:space="preserve">  </t>
    </r>
    <r>
      <rPr>
        <b/>
        <sz val="8"/>
        <color indexed="11"/>
        <rFont val="Tahoma"/>
        <family val="2"/>
      </rPr>
      <t xml:space="preserve"> </t>
    </r>
  </si>
  <si>
    <r>
      <t>40 Discharge Capacity (LPM) - 3100
Power Capacity (BHP) - 12.5</t>
    </r>
    <r>
      <rPr>
        <sz val="8"/>
        <color indexed="14"/>
        <rFont val="Tahoma"/>
        <family val="2"/>
      </rPr>
      <t xml:space="preserve">  </t>
    </r>
    <r>
      <rPr>
        <b/>
        <sz val="8"/>
        <color indexed="11"/>
        <rFont val="Tahoma"/>
        <family val="2"/>
      </rPr>
      <t xml:space="preserve"> </t>
    </r>
  </si>
  <si>
    <r>
      <t>39 Discharge Capacity (LPM) - 3000
Power Capacity (BHP) - 12.5</t>
    </r>
    <r>
      <rPr>
        <sz val="8"/>
        <color indexed="14"/>
        <rFont val="Tahoma"/>
        <family val="2"/>
      </rPr>
      <t xml:space="preserve">  </t>
    </r>
    <r>
      <rPr>
        <b/>
        <sz val="8"/>
        <color indexed="11"/>
        <rFont val="Tahoma"/>
        <family val="2"/>
      </rPr>
      <t xml:space="preserve"> </t>
    </r>
  </si>
  <si>
    <r>
      <t>38 Discharge Capacity (LPM) - 2900
Power Capacity (BHP) - 10</t>
    </r>
    <r>
      <rPr>
        <sz val="8"/>
        <color indexed="14"/>
        <rFont val="Tahoma"/>
        <family val="2"/>
      </rPr>
      <t xml:space="preserve">  </t>
    </r>
    <r>
      <rPr>
        <b/>
        <sz val="8"/>
        <color indexed="11"/>
        <rFont val="Tahoma"/>
        <family val="2"/>
      </rPr>
      <t xml:space="preserve"> </t>
    </r>
  </si>
  <si>
    <r>
      <t>37 Discharge Capacity (LPM) - 2800
Power Capacity (BHP) - 10</t>
    </r>
    <r>
      <rPr>
        <sz val="8"/>
        <color indexed="14"/>
        <rFont val="Tahoma"/>
        <family val="2"/>
      </rPr>
      <t xml:space="preserve">  </t>
    </r>
    <r>
      <rPr>
        <b/>
        <sz val="8"/>
        <color indexed="11"/>
        <rFont val="Tahoma"/>
        <family val="2"/>
      </rPr>
      <t xml:space="preserve"> </t>
    </r>
  </si>
  <si>
    <r>
      <t>36 Discharge Capacity (LPM) - 2700
Power Capacity (BHP) - 10</t>
    </r>
    <r>
      <rPr>
        <sz val="8"/>
        <color indexed="14"/>
        <rFont val="Tahoma"/>
        <family val="2"/>
      </rPr>
      <t xml:space="preserve">  </t>
    </r>
    <r>
      <rPr>
        <b/>
        <sz val="8"/>
        <color indexed="11"/>
        <rFont val="Tahoma"/>
        <family val="2"/>
      </rPr>
      <t xml:space="preserve"> </t>
    </r>
  </si>
  <si>
    <r>
      <t>35 Discharge Capacity (LPM) - 2600
Power Capacity (BHP) - 10</t>
    </r>
    <r>
      <rPr>
        <sz val="8"/>
        <color indexed="14"/>
        <rFont val="Tahoma"/>
        <family val="2"/>
      </rPr>
      <t xml:space="preserve">  </t>
    </r>
    <r>
      <rPr>
        <b/>
        <sz val="8"/>
        <color indexed="11"/>
        <rFont val="Tahoma"/>
        <family val="2"/>
      </rPr>
      <t xml:space="preserve"> </t>
    </r>
  </si>
  <si>
    <t>thorough rate</t>
  </si>
  <si>
    <r>
      <t>34 Discharge Capacity (LPM) - 2500
Power Capacity (BHP) - 10</t>
    </r>
    <r>
      <rPr>
        <sz val="8"/>
        <color indexed="14"/>
        <rFont val="Tahoma"/>
        <family val="2"/>
      </rPr>
      <t xml:space="preserve">  </t>
    </r>
    <r>
      <rPr>
        <b/>
        <sz val="8"/>
        <color indexed="11"/>
        <rFont val="Tahoma"/>
        <family val="2"/>
      </rPr>
      <t xml:space="preserve"> </t>
    </r>
  </si>
  <si>
    <r>
      <t>33 Discharge Capacity (LPM) - 2400
Power Capacity (BHP) - 10</t>
    </r>
    <r>
      <rPr>
        <sz val="8"/>
        <color indexed="14"/>
        <rFont val="Tahoma"/>
        <family val="2"/>
      </rPr>
      <t xml:space="preserve">  </t>
    </r>
    <r>
      <rPr>
        <b/>
        <sz val="8"/>
        <color indexed="11"/>
        <rFont val="Tahoma"/>
        <family val="2"/>
      </rPr>
      <t xml:space="preserve"> </t>
    </r>
  </si>
  <si>
    <r>
      <t>32 Discharge Capacity (LPM) - 2300
Power Capacity (BHP) - 10</t>
    </r>
    <r>
      <rPr>
        <sz val="8"/>
        <color indexed="14"/>
        <rFont val="Tahoma"/>
        <family val="2"/>
      </rPr>
      <t xml:space="preserve">  </t>
    </r>
    <r>
      <rPr>
        <b/>
        <sz val="8"/>
        <color indexed="11"/>
        <rFont val="Tahoma"/>
        <family val="2"/>
      </rPr>
      <t xml:space="preserve"> </t>
    </r>
  </si>
  <si>
    <r>
      <t>31 Discharge Capacity (LPM) - 2200
Power Capacity (BHP) - 10</t>
    </r>
    <r>
      <rPr>
        <sz val="8"/>
        <color indexed="14"/>
        <rFont val="Tahoma"/>
        <family val="2"/>
      </rPr>
      <t xml:space="preserve">  </t>
    </r>
    <r>
      <rPr>
        <b/>
        <sz val="8"/>
        <color indexed="11"/>
        <rFont val="Tahoma"/>
        <family val="2"/>
      </rPr>
      <t xml:space="preserve"> </t>
    </r>
  </si>
  <si>
    <r>
      <t>30 Discharge Capacity (LPM) - 2100
Power Capacity (BHP) - 7.5</t>
    </r>
    <r>
      <rPr>
        <sz val="8"/>
        <color indexed="14"/>
        <rFont val="Tahoma"/>
        <family val="2"/>
      </rPr>
      <t xml:space="preserve">  </t>
    </r>
    <r>
      <rPr>
        <b/>
        <sz val="8"/>
        <color indexed="11"/>
        <rFont val="Tahoma"/>
        <family val="2"/>
      </rPr>
      <t xml:space="preserve"> </t>
    </r>
  </si>
  <si>
    <r>
      <t>29 Discharge Capacity (LPM) - 2000
Power Capacity (BHP) - 7.5</t>
    </r>
    <r>
      <rPr>
        <sz val="8"/>
        <color indexed="14"/>
        <rFont val="Tahoma"/>
        <family val="2"/>
      </rPr>
      <t xml:space="preserve">  </t>
    </r>
    <r>
      <rPr>
        <b/>
        <sz val="8"/>
        <color indexed="11"/>
        <rFont val="Tahoma"/>
        <family val="2"/>
      </rPr>
      <t xml:space="preserve"> </t>
    </r>
  </si>
  <si>
    <r>
      <t>28 Discharge Capacity (LPM) - 1900
Power Capacity (BHP) - 7.5</t>
    </r>
    <r>
      <rPr>
        <sz val="8"/>
        <color indexed="14"/>
        <rFont val="Tahoma"/>
        <family val="2"/>
      </rPr>
      <t xml:space="preserve">  </t>
    </r>
    <r>
      <rPr>
        <b/>
        <sz val="8"/>
        <color indexed="11"/>
        <rFont val="Tahoma"/>
        <family val="2"/>
      </rPr>
      <t xml:space="preserve"> </t>
    </r>
  </si>
  <si>
    <r>
      <t>27 Discharge Capacity (LPM) - 1800
Power Capacity (BHP) - 7.5</t>
    </r>
    <r>
      <rPr>
        <sz val="8"/>
        <color indexed="14"/>
        <rFont val="Tahoma"/>
        <family val="2"/>
      </rPr>
      <t xml:space="preserve">  </t>
    </r>
    <r>
      <rPr>
        <b/>
        <sz val="8"/>
        <color indexed="11"/>
        <rFont val="Tahoma"/>
        <family val="2"/>
      </rPr>
      <t xml:space="preserve"> </t>
    </r>
  </si>
  <si>
    <r>
      <t>26 Discharge Capacity (LPM) -1700
Power Capacity (BHP) - 7.5</t>
    </r>
    <r>
      <rPr>
        <sz val="8"/>
        <color indexed="14"/>
        <rFont val="Tahoma"/>
        <family val="2"/>
      </rPr>
      <t xml:space="preserve">  </t>
    </r>
    <r>
      <rPr>
        <b/>
        <sz val="8"/>
        <color indexed="11"/>
        <rFont val="Tahoma"/>
        <family val="2"/>
      </rPr>
      <t xml:space="preserve"> </t>
    </r>
  </si>
  <si>
    <r>
      <t>25 Discharge Capacity (LPM) - 1600
Power Capacity (BHP) - 7.5</t>
    </r>
    <r>
      <rPr>
        <sz val="8"/>
        <color indexed="14"/>
        <rFont val="Tahoma"/>
        <family val="2"/>
      </rPr>
      <t xml:space="preserve">  </t>
    </r>
    <r>
      <rPr>
        <b/>
        <sz val="8"/>
        <color indexed="11"/>
        <rFont val="Tahoma"/>
        <family val="2"/>
      </rPr>
      <t xml:space="preserve"> </t>
    </r>
  </si>
  <si>
    <r>
      <t>24 Discharge Capacity (LPM) - 1500
Power Capacity (BHP) - 7.5</t>
    </r>
    <r>
      <rPr>
        <sz val="8"/>
        <color indexed="14"/>
        <rFont val="Tahoma"/>
        <family val="2"/>
      </rPr>
      <t xml:space="preserve">  </t>
    </r>
    <r>
      <rPr>
        <b/>
        <sz val="8"/>
        <color indexed="11"/>
        <rFont val="Tahoma"/>
        <family val="2"/>
      </rPr>
      <t xml:space="preserve"> </t>
    </r>
  </si>
  <si>
    <r>
      <t>23 Discharge Capacity (LPM) - 1400
Power Capacity (BHP) - 5</t>
    </r>
    <r>
      <rPr>
        <sz val="8"/>
        <color indexed="14"/>
        <rFont val="Tahoma"/>
        <family val="2"/>
      </rPr>
      <t xml:space="preserve">  </t>
    </r>
    <r>
      <rPr>
        <b/>
        <sz val="8"/>
        <color indexed="11"/>
        <rFont val="Tahoma"/>
        <family val="2"/>
      </rPr>
      <t xml:space="preserve"> </t>
    </r>
  </si>
  <si>
    <r>
      <t>22 Discharge Capacity (LPM) - 1300
Power Capacity (BHP) - 5</t>
    </r>
    <r>
      <rPr>
        <sz val="8"/>
        <color indexed="14"/>
        <rFont val="Tahoma"/>
        <family val="2"/>
      </rPr>
      <t xml:space="preserve">  </t>
    </r>
    <r>
      <rPr>
        <b/>
        <sz val="8"/>
        <color indexed="11"/>
        <rFont val="Tahoma"/>
        <family val="2"/>
      </rPr>
      <t xml:space="preserve"> </t>
    </r>
  </si>
  <si>
    <r>
      <t>21 Discharge Capacity (LPM) - 1250
Power Capacity (BHP) - 5</t>
    </r>
    <r>
      <rPr>
        <sz val="8"/>
        <color indexed="14"/>
        <rFont val="Tahoma"/>
        <family val="2"/>
      </rPr>
      <t xml:space="preserve">  </t>
    </r>
    <r>
      <rPr>
        <b/>
        <sz val="8"/>
        <color indexed="11"/>
        <rFont val="Tahoma"/>
        <family val="2"/>
      </rPr>
      <t xml:space="preserve"> </t>
    </r>
  </si>
  <si>
    <r>
      <t>20 Discharge Capacity (LPM) - 1200
Power Capacity (BHP) - 5</t>
    </r>
    <r>
      <rPr>
        <sz val="8"/>
        <color indexed="14"/>
        <rFont val="Tahoma"/>
        <family val="2"/>
      </rPr>
      <t xml:space="preserve">  </t>
    </r>
    <r>
      <rPr>
        <b/>
        <sz val="8"/>
        <color indexed="11"/>
        <rFont val="Tahoma"/>
        <family val="2"/>
      </rPr>
      <t xml:space="preserve"> </t>
    </r>
  </si>
  <si>
    <r>
      <t>19 Discharge Capacity (LPM) - 1100
Power Capacity (BHP) - 5</t>
    </r>
    <r>
      <rPr>
        <sz val="8"/>
        <color indexed="14"/>
        <rFont val="Tahoma"/>
        <family val="2"/>
      </rPr>
      <t xml:space="preserve">  </t>
    </r>
    <r>
      <rPr>
        <b/>
        <sz val="8"/>
        <color indexed="11"/>
        <rFont val="Tahoma"/>
        <family val="2"/>
      </rPr>
      <t xml:space="preserve"> </t>
    </r>
  </si>
  <si>
    <t>though rate</t>
  </si>
  <si>
    <r>
      <t>17 Discharge Capacity (LPM) - 900
Power Capacity (BHP) - 3</t>
    </r>
    <r>
      <rPr>
        <sz val="8"/>
        <color indexed="14"/>
        <rFont val="Tahoma"/>
        <family val="2"/>
      </rPr>
      <t xml:space="preserve">  </t>
    </r>
    <r>
      <rPr>
        <b/>
        <sz val="8"/>
        <color indexed="11"/>
        <rFont val="Tahoma"/>
        <family val="2"/>
      </rPr>
      <t xml:space="preserve"> </t>
    </r>
  </si>
  <si>
    <r>
      <t>16 Discharge Capacity (LPM) - 800
Power Capacity (BHP) - 3</t>
    </r>
    <r>
      <rPr>
        <sz val="8"/>
        <color indexed="14"/>
        <rFont val="Tahoma"/>
        <family val="2"/>
      </rPr>
      <t xml:space="preserve">  </t>
    </r>
    <r>
      <rPr>
        <b/>
        <sz val="8"/>
        <color indexed="11"/>
        <rFont val="Tahoma"/>
        <family val="2"/>
      </rPr>
      <t xml:space="preserve"> </t>
    </r>
  </si>
  <si>
    <r>
      <t>15 Discharge Capacity (LPM) - 750
Power Capacity (BHP) - 3</t>
    </r>
    <r>
      <rPr>
        <sz val="8"/>
        <color indexed="14"/>
        <rFont val="Tahoma"/>
        <family val="2"/>
      </rPr>
      <t xml:space="preserve">  </t>
    </r>
    <r>
      <rPr>
        <b/>
        <sz val="8"/>
        <color indexed="11"/>
        <rFont val="Tahoma"/>
        <family val="2"/>
      </rPr>
      <t xml:space="preserve"> </t>
    </r>
  </si>
  <si>
    <r>
      <t>14 Discharge Capacity (LPM) - 700
Power Capacity (BHP) - 2.5</t>
    </r>
    <r>
      <rPr>
        <sz val="8"/>
        <color indexed="14"/>
        <rFont val="Tahoma"/>
        <family val="2"/>
      </rPr>
      <t xml:space="preserve">  </t>
    </r>
    <r>
      <rPr>
        <b/>
        <sz val="8"/>
        <color indexed="11"/>
        <rFont val="Tahoma"/>
        <family val="2"/>
      </rPr>
      <t xml:space="preserve"> </t>
    </r>
  </si>
  <si>
    <r>
      <t>13 Discharge Capacity (LPM) - 650
Power Capacity (BHP) -2.5</t>
    </r>
    <r>
      <rPr>
        <sz val="8"/>
        <color indexed="14"/>
        <rFont val="Tahoma"/>
        <family val="2"/>
      </rPr>
      <t xml:space="preserve">  </t>
    </r>
    <r>
      <rPr>
        <b/>
        <sz val="8"/>
        <color indexed="11"/>
        <rFont val="Tahoma"/>
        <family val="2"/>
      </rPr>
      <t xml:space="preserve"> </t>
    </r>
  </si>
  <si>
    <r>
      <t>12 Discharge Capacity (LPM) - 620
Power Capacity (BHP) - 2.5</t>
    </r>
    <r>
      <rPr>
        <sz val="8"/>
        <color indexed="14"/>
        <rFont val="Tahoma"/>
        <family val="2"/>
      </rPr>
      <t xml:space="preserve">  </t>
    </r>
    <r>
      <rPr>
        <b/>
        <sz val="8"/>
        <color indexed="11"/>
        <rFont val="Tahoma"/>
        <family val="2"/>
      </rPr>
      <t xml:space="preserve"> </t>
    </r>
  </si>
  <si>
    <r>
      <t>10 Discharge Capacity (LPM) - 500
Power Capacity (BHP) - 2</t>
    </r>
    <r>
      <rPr>
        <sz val="8"/>
        <color indexed="14"/>
        <rFont val="Tahoma"/>
        <family val="2"/>
      </rPr>
      <t xml:space="preserve">  </t>
    </r>
    <r>
      <rPr>
        <b/>
        <sz val="8"/>
        <color indexed="11"/>
        <rFont val="Tahoma"/>
        <family val="2"/>
      </rPr>
      <t xml:space="preserve"> </t>
    </r>
  </si>
  <si>
    <r>
      <t>9 Discharge Capacity (LPM) - 450
Power Capacity (BHP) - 2</t>
    </r>
    <r>
      <rPr>
        <sz val="8"/>
        <color indexed="14"/>
        <rFont val="Tahoma"/>
        <family val="2"/>
      </rPr>
      <t xml:space="preserve">  </t>
    </r>
    <r>
      <rPr>
        <b/>
        <sz val="8"/>
        <color indexed="11"/>
        <rFont val="Tahoma"/>
        <family val="2"/>
      </rPr>
      <t xml:space="preserve"> </t>
    </r>
  </si>
  <si>
    <r>
      <t>8 Discharge Capacity (LPM) - 400
Power Capacity (BHP) - 2</t>
    </r>
    <r>
      <rPr>
        <sz val="8"/>
        <color indexed="14"/>
        <rFont val="Tahoma"/>
        <family val="2"/>
      </rPr>
      <t xml:space="preserve">  </t>
    </r>
    <r>
      <rPr>
        <b/>
        <sz val="8"/>
        <color indexed="11"/>
        <rFont val="Tahoma"/>
        <family val="2"/>
      </rPr>
      <t xml:space="preserve"> </t>
    </r>
  </si>
  <si>
    <t>Each bed</t>
  </si>
  <si>
    <r>
      <t xml:space="preserve"> Sewerage and Drainage</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erection, testing and
commissioning of submersible motor
pumping set non clog for sewerage
having head 10.00 m as per the indicated
requirements of discharge in LPM and
power capacity in BHP as per IS marked
including all accessories (like SS Pipes,
SS Chain (Shackle Chain) ,SS Foundation
Bolt, complete base frame, Monorail,
Chain Guide Line, Auto Compiling, Duct
Foot Bend (D/F Bend) etc. complete in all
respect</t>
    </r>
    <r>
      <rPr>
        <b/>
        <sz val="8"/>
        <color indexed="13"/>
        <rFont val="Tahoma"/>
        <family val="2"/>
      </rPr>
      <t xml:space="preserve"> </t>
    </r>
    <r>
      <rPr>
        <b/>
        <sz val="8"/>
        <color indexed="11"/>
        <rFont val="Tahoma"/>
        <family val="2"/>
      </rPr>
      <t xml:space="preserve"> </t>
    </r>
    <r>
      <rPr>
        <sz val="8"/>
        <color indexed="8"/>
        <rFont val="Tahoma"/>
        <family val="2"/>
      </rPr>
      <t xml:space="preserve"> </t>
    </r>
  </si>
  <si>
    <t>21.104</t>
  </si>
  <si>
    <r>
      <t>13 1800 mm i/d</t>
    </r>
    <r>
      <rPr>
        <sz val="8"/>
        <color indexed="14"/>
        <rFont val="Tahoma"/>
        <family val="2"/>
      </rPr>
      <t xml:space="preserve">  </t>
    </r>
    <r>
      <rPr>
        <b/>
        <sz val="8"/>
        <color indexed="11"/>
        <rFont val="Tahoma"/>
        <family val="2"/>
      </rPr>
      <t xml:space="preserve"> </t>
    </r>
  </si>
  <si>
    <r>
      <t>12 1300 mm i/d</t>
    </r>
    <r>
      <rPr>
        <sz val="8"/>
        <color indexed="14"/>
        <rFont val="Tahoma"/>
        <family val="2"/>
      </rPr>
      <t xml:space="preserve">  </t>
    </r>
    <r>
      <rPr>
        <b/>
        <sz val="8"/>
        <color indexed="11"/>
        <rFont val="Tahoma"/>
        <family val="2"/>
      </rPr>
      <t xml:space="preserve"> </t>
    </r>
  </si>
  <si>
    <r>
      <t>11 1050 mm i/d</t>
    </r>
    <r>
      <rPr>
        <sz val="8"/>
        <color indexed="14"/>
        <rFont val="Tahoma"/>
        <family val="2"/>
      </rPr>
      <t xml:space="preserve">  </t>
    </r>
    <r>
      <rPr>
        <b/>
        <sz val="8"/>
        <color indexed="11"/>
        <rFont val="Tahoma"/>
        <family val="2"/>
      </rPr>
      <t xml:space="preserve"> </t>
    </r>
  </si>
  <si>
    <r>
      <t>10 900 mm i/d</t>
    </r>
    <r>
      <rPr>
        <sz val="8"/>
        <color indexed="14"/>
        <rFont val="Tahoma"/>
        <family val="2"/>
      </rPr>
      <t xml:space="preserve">  </t>
    </r>
    <r>
      <rPr>
        <b/>
        <sz val="8"/>
        <color indexed="11"/>
        <rFont val="Tahoma"/>
        <family val="2"/>
      </rPr>
      <t xml:space="preserve"> </t>
    </r>
  </si>
  <si>
    <r>
      <t>9 750 mm i/d</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</si>
  <si>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Job work for cleaning of sewer lines by bucket type sewer machine including cost of diesel/lubricants complete in all respects. Only sewer machines will be provided by the department for the following sizes of sewer:</t>
    </r>
    <r>
      <rPr>
        <b/>
        <sz val="8"/>
        <color indexed="13"/>
        <rFont val="Tahoma"/>
        <family val="2"/>
      </rPr>
      <t xml:space="preserve"> </t>
    </r>
    <r>
      <rPr>
        <b/>
        <sz val="8"/>
        <color indexed="11"/>
        <rFont val="Tahoma"/>
        <family val="2"/>
      </rPr>
      <t xml:space="preserve"> </t>
    </r>
    <r>
      <rPr>
        <sz val="8"/>
        <color indexed="8"/>
        <rFont val="Tahoma"/>
        <family val="2"/>
      </rPr>
      <t xml:space="preserve"> </t>
    </r>
  </si>
  <si>
    <t>21.103</t>
  </si>
  <si>
    <t>Per Mtr.</t>
  </si>
  <si>
    <r>
      <t>3.14 Class III (Ultimate load capacity 120KN/sqm) - 1000mm i/d</t>
    </r>
    <r>
      <rPr>
        <sz val="8"/>
        <color indexed="14"/>
        <rFont val="Tahoma"/>
        <family val="2"/>
      </rPr>
      <t xml:space="preserve">  </t>
    </r>
    <r>
      <rPr>
        <b/>
        <sz val="8"/>
        <color indexed="11"/>
        <rFont val="Tahoma"/>
        <family val="2"/>
      </rPr>
      <t xml:space="preserve"> </t>
    </r>
  </si>
  <si>
    <r>
      <t>3.13 Class III (Ultimate load capacity 120KN/sqm) - 900mm i/d</t>
    </r>
    <r>
      <rPr>
        <sz val="8"/>
        <color indexed="14"/>
        <rFont val="Tahoma"/>
        <family val="2"/>
      </rPr>
      <t xml:space="preserve">  </t>
    </r>
    <r>
      <rPr>
        <b/>
        <sz val="8"/>
        <color indexed="11"/>
        <rFont val="Tahoma"/>
        <family val="2"/>
      </rPr>
      <t xml:space="preserve"> </t>
    </r>
  </si>
  <si>
    <r>
      <t>3.12 Class III (Ultimate load capacity 120KN/sqm) - 800mm i/d</t>
    </r>
    <r>
      <rPr>
        <sz val="8"/>
        <color indexed="14"/>
        <rFont val="Tahoma"/>
        <family val="2"/>
      </rPr>
      <t xml:space="preserve">  </t>
    </r>
    <r>
      <rPr>
        <b/>
        <sz val="8"/>
        <color indexed="11"/>
        <rFont val="Tahoma"/>
        <family val="2"/>
      </rPr>
      <t xml:space="preserve"> </t>
    </r>
  </si>
  <si>
    <r>
      <t>3.11 Class III (Ultimate load capacity 120KN/sqm) -700mm i/d</t>
    </r>
    <r>
      <rPr>
        <sz val="8"/>
        <color indexed="14"/>
        <rFont val="Tahoma"/>
        <family val="2"/>
      </rPr>
      <t xml:space="preserve">  </t>
    </r>
    <r>
      <rPr>
        <b/>
        <sz val="8"/>
        <color indexed="11"/>
        <rFont val="Tahoma"/>
        <family val="2"/>
      </rPr>
      <t xml:space="preserve"> </t>
    </r>
  </si>
  <si>
    <r>
      <t>3.10 Class III (Ultimate load capacity 120KN/sqm) - 600mm i/d</t>
    </r>
    <r>
      <rPr>
        <sz val="8"/>
        <color indexed="14"/>
        <rFont val="Tahoma"/>
        <family val="2"/>
      </rPr>
      <t xml:space="preserve">  </t>
    </r>
    <r>
      <rPr>
        <b/>
        <sz val="8"/>
        <color indexed="11"/>
        <rFont val="Tahoma"/>
        <family val="2"/>
      </rPr>
      <t xml:space="preserve"> </t>
    </r>
  </si>
  <si>
    <r>
      <t>3.9 Class III (Ultimate load capacity 120KN/sqm) - 500mm i/d</t>
    </r>
    <r>
      <rPr>
        <sz val="8"/>
        <color indexed="14"/>
        <rFont val="Tahoma"/>
        <family val="2"/>
      </rPr>
      <t xml:space="preserve">  </t>
    </r>
    <r>
      <rPr>
        <b/>
        <sz val="8"/>
        <color indexed="11"/>
        <rFont val="Tahoma"/>
        <family val="2"/>
      </rPr>
      <t xml:space="preserve"> </t>
    </r>
  </si>
  <si>
    <r>
      <t>3.8 Class III (Ultimate load capacity 120KN/sqm) - 450mm i/d</t>
    </r>
    <r>
      <rPr>
        <sz val="8"/>
        <color indexed="14"/>
        <rFont val="Tahoma"/>
        <family val="2"/>
      </rPr>
      <t xml:space="preserve">  </t>
    </r>
    <r>
      <rPr>
        <b/>
        <sz val="8"/>
        <color indexed="11"/>
        <rFont val="Tahoma"/>
        <family val="2"/>
      </rPr>
      <t xml:space="preserve"> </t>
    </r>
  </si>
  <si>
    <r>
      <t>3.7 Class III (Ultimate load capacity 120KN/sqm) - 400mm i/d</t>
    </r>
    <r>
      <rPr>
        <sz val="8"/>
        <color indexed="14"/>
        <rFont val="Tahoma"/>
        <family val="2"/>
      </rPr>
      <t xml:space="preserve">  </t>
    </r>
    <r>
      <rPr>
        <b/>
        <sz val="8"/>
        <color indexed="11"/>
        <rFont val="Tahoma"/>
        <family val="2"/>
      </rPr>
      <t xml:space="preserve"> </t>
    </r>
  </si>
  <si>
    <r>
      <t>3.6 Class III (Ultimate load capacity 120KN/sqm) - 350mm i/d</t>
    </r>
    <r>
      <rPr>
        <sz val="8"/>
        <color indexed="14"/>
        <rFont val="Tahoma"/>
        <family val="2"/>
      </rPr>
      <t xml:space="preserve">  </t>
    </r>
    <r>
      <rPr>
        <b/>
        <sz val="8"/>
        <color indexed="11"/>
        <rFont val="Tahoma"/>
        <family val="2"/>
      </rPr>
      <t xml:space="preserve"> </t>
    </r>
  </si>
  <si>
    <r>
      <t>3.5 Class III (Ultimate load capacity 120KN/sqm) - 300mm i/d</t>
    </r>
    <r>
      <rPr>
        <sz val="8"/>
        <color indexed="14"/>
        <rFont val="Tahoma"/>
        <family val="2"/>
      </rPr>
      <t xml:space="preserve">  </t>
    </r>
    <r>
      <rPr>
        <b/>
        <sz val="8"/>
        <color indexed="11"/>
        <rFont val="Tahoma"/>
        <family val="2"/>
      </rPr>
      <t xml:space="preserve"> </t>
    </r>
  </si>
  <si>
    <r>
      <t>3.4 Class III (Ultimate load capacity 120KN/sqm) - 250mm i/d</t>
    </r>
    <r>
      <rPr>
        <sz val="8"/>
        <color indexed="14"/>
        <rFont val="Tahoma"/>
        <family val="2"/>
      </rPr>
      <t xml:space="preserve">  </t>
    </r>
    <r>
      <rPr>
        <b/>
        <sz val="8"/>
        <color indexed="11"/>
        <rFont val="Tahoma"/>
        <family val="2"/>
      </rPr>
      <t xml:space="preserve"> </t>
    </r>
  </si>
  <si>
    <r>
      <t>3.3 Class III (Ultimate load capacity 120KN/sqm) - 200mm i/d</t>
    </r>
    <r>
      <rPr>
        <sz val="8"/>
        <color indexed="14"/>
        <rFont val="Tahoma"/>
        <family val="2"/>
      </rPr>
      <t xml:space="preserve">  </t>
    </r>
    <r>
      <rPr>
        <b/>
        <sz val="8"/>
        <color indexed="11"/>
        <rFont val="Tahoma"/>
        <family val="2"/>
      </rPr>
      <t xml:space="preserve"> </t>
    </r>
  </si>
  <si>
    <r>
      <t>3.2 Class III (Ultimate load capacity 120KN/sqm) - 150mm i/d</t>
    </r>
    <r>
      <rPr>
        <sz val="8"/>
        <color indexed="14"/>
        <rFont val="Tahoma"/>
        <family val="2"/>
      </rPr>
      <t xml:space="preserve">  </t>
    </r>
    <r>
      <rPr>
        <b/>
        <sz val="8"/>
        <color indexed="11"/>
        <rFont val="Tahoma"/>
        <family val="2"/>
      </rPr>
      <t xml:space="preserve"> </t>
    </r>
  </si>
  <si>
    <r>
      <t>3.1 Class III (Ultimate load capacity 120KN/sqm) - 100mm i/d</t>
    </r>
    <r>
      <rPr>
        <sz val="8"/>
        <color indexed="14"/>
        <rFont val="Tahoma"/>
        <family val="2"/>
      </rPr>
      <t xml:space="preserve">  </t>
    </r>
    <r>
      <rPr>
        <b/>
        <sz val="8"/>
        <color indexed="11"/>
        <rFont val="Tahoma"/>
        <family val="2"/>
      </rPr>
      <t xml:space="preserve"> </t>
    </r>
  </si>
  <si>
    <r>
      <t>2.14 Class II (Ultimate load capacity 90KN/sqm) - 1000mm i/d</t>
    </r>
    <r>
      <rPr>
        <sz val="8"/>
        <color indexed="14"/>
        <rFont val="Tahoma"/>
        <family val="2"/>
      </rPr>
      <t xml:space="preserve">  </t>
    </r>
    <r>
      <rPr>
        <b/>
        <sz val="8"/>
        <color indexed="11"/>
        <rFont val="Tahoma"/>
        <family val="2"/>
      </rPr>
      <t xml:space="preserve"> </t>
    </r>
  </si>
  <si>
    <r>
      <t>2.13 Class II (Ultimate load capacity 90KN/sqm) - 900mm i/d</t>
    </r>
    <r>
      <rPr>
        <sz val="8"/>
        <color indexed="14"/>
        <rFont val="Tahoma"/>
        <family val="2"/>
      </rPr>
      <t xml:space="preserve">  </t>
    </r>
    <r>
      <rPr>
        <b/>
        <sz val="8"/>
        <color indexed="11"/>
        <rFont val="Tahoma"/>
        <family val="2"/>
      </rPr>
      <t xml:space="preserve"> </t>
    </r>
  </si>
  <si>
    <r>
      <t>2.12 Class II (Ultimate load capacity 90KN/sqm) - 800mm i/d</t>
    </r>
    <r>
      <rPr>
        <sz val="8"/>
        <color indexed="14"/>
        <rFont val="Tahoma"/>
        <family val="2"/>
      </rPr>
      <t xml:space="preserve">  </t>
    </r>
    <r>
      <rPr>
        <b/>
        <sz val="8"/>
        <color indexed="11"/>
        <rFont val="Tahoma"/>
        <family val="2"/>
      </rPr>
      <t xml:space="preserve"> </t>
    </r>
  </si>
  <si>
    <r>
      <t>2.11 Class II (Ultimate load capacity 90KN/sqm) - 700mm i/d</t>
    </r>
    <r>
      <rPr>
        <sz val="8"/>
        <color indexed="14"/>
        <rFont val="Tahoma"/>
        <family val="2"/>
      </rPr>
      <t xml:space="preserve">  </t>
    </r>
    <r>
      <rPr>
        <b/>
        <sz val="8"/>
        <color indexed="11"/>
        <rFont val="Tahoma"/>
        <family val="2"/>
      </rPr>
      <t xml:space="preserve"> </t>
    </r>
  </si>
  <si>
    <r>
      <t>2.10 Class II (Ultimate load capacity 90KN/sqm) - 600mm i/d</t>
    </r>
    <r>
      <rPr>
        <sz val="8"/>
        <color indexed="14"/>
        <rFont val="Tahoma"/>
        <family val="2"/>
      </rPr>
      <t xml:space="preserve">  </t>
    </r>
    <r>
      <rPr>
        <b/>
        <sz val="8"/>
        <color indexed="11"/>
        <rFont val="Tahoma"/>
        <family val="2"/>
      </rPr>
      <t xml:space="preserve"> </t>
    </r>
  </si>
  <si>
    <r>
      <t>2.9 Class II (Ultimate load capacity 90KN/sqm) - 500mm i/d</t>
    </r>
    <r>
      <rPr>
        <sz val="8"/>
        <color indexed="14"/>
        <rFont val="Tahoma"/>
        <family val="2"/>
      </rPr>
      <t xml:space="preserve">  </t>
    </r>
    <r>
      <rPr>
        <b/>
        <sz val="8"/>
        <color indexed="11"/>
        <rFont val="Tahoma"/>
        <family val="2"/>
      </rPr>
      <t xml:space="preserve"> </t>
    </r>
  </si>
  <si>
    <r>
      <t>2.8 Class II (Ultimate load capacity 90KN/sqm) - 450mm i/d</t>
    </r>
    <r>
      <rPr>
        <sz val="8"/>
        <color indexed="14"/>
        <rFont val="Tahoma"/>
        <family val="2"/>
      </rPr>
      <t xml:space="preserve">  </t>
    </r>
    <r>
      <rPr>
        <b/>
        <sz val="8"/>
        <color indexed="11"/>
        <rFont val="Tahoma"/>
        <family val="2"/>
      </rPr>
      <t xml:space="preserve"> </t>
    </r>
  </si>
  <si>
    <r>
      <t>2.7 Class II (Ultimate load capacity 90KN/sqm) - 400mm i/d</t>
    </r>
    <r>
      <rPr>
        <sz val="8"/>
        <color indexed="14"/>
        <rFont val="Tahoma"/>
        <family val="2"/>
      </rPr>
      <t xml:space="preserve">  </t>
    </r>
    <r>
      <rPr>
        <b/>
        <sz val="8"/>
        <color indexed="11"/>
        <rFont val="Tahoma"/>
        <family val="2"/>
      </rPr>
      <t xml:space="preserve"> </t>
    </r>
  </si>
  <si>
    <r>
      <t>2.6 Class II (Ultimate load capacity 90KN/sqm) - 350mm i/d</t>
    </r>
    <r>
      <rPr>
        <sz val="8"/>
        <color indexed="14"/>
        <rFont val="Tahoma"/>
        <family val="2"/>
      </rPr>
      <t xml:space="preserve">  </t>
    </r>
    <r>
      <rPr>
        <b/>
        <sz val="8"/>
        <color indexed="11"/>
        <rFont val="Tahoma"/>
        <family val="2"/>
      </rPr>
      <t xml:space="preserve"> </t>
    </r>
  </si>
  <si>
    <r>
      <t>2.5 Class II (Ultimate load capacity 90KN/sqm) - 300mm i/d</t>
    </r>
    <r>
      <rPr>
        <sz val="8"/>
        <color indexed="14"/>
        <rFont val="Tahoma"/>
        <family val="2"/>
      </rPr>
      <t xml:space="preserve">  </t>
    </r>
    <r>
      <rPr>
        <b/>
        <sz val="8"/>
        <color indexed="11"/>
        <rFont val="Tahoma"/>
        <family val="2"/>
      </rPr>
      <t xml:space="preserve"> </t>
    </r>
  </si>
  <si>
    <r>
      <t>2.4 Class II (Ultimate load capacity 90KN/sqm) - 250mm i/d</t>
    </r>
    <r>
      <rPr>
        <sz val="8"/>
        <color indexed="14"/>
        <rFont val="Tahoma"/>
        <family val="2"/>
      </rPr>
      <t xml:space="preserve">  </t>
    </r>
    <r>
      <rPr>
        <b/>
        <sz val="8"/>
        <color indexed="11"/>
        <rFont val="Tahoma"/>
        <family val="2"/>
      </rPr>
      <t xml:space="preserve"> </t>
    </r>
  </si>
  <si>
    <r>
      <t>2.3 Class II (Ultimate load capacity 90KN/sqm) - 200mm i/d</t>
    </r>
    <r>
      <rPr>
        <sz val="8"/>
        <color indexed="14"/>
        <rFont val="Tahoma"/>
        <family val="2"/>
      </rPr>
      <t xml:space="preserve">  </t>
    </r>
    <r>
      <rPr>
        <b/>
        <sz val="8"/>
        <color indexed="11"/>
        <rFont val="Tahoma"/>
        <family val="2"/>
      </rPr>
      <t xml:space="preserve"> </t>
    </r>
  </si>
  <si>
    <r>
      <t>2.2 Class II (Ultimate load capacity 90KN/sqm) - 150mm i/d</t>
    </r>
    <r>
      <rPr>
        <sz val="8"/>
        <color indexed="14"/>
        <rFont val="Tahoma"/>
        <family val="2"/>
      </rPr>
      <t xml:space="preserve">  </t>
    </r>
    <r>
      <rPr>
        <b/>
        <sz val="8"/>
        <color indexed="11"/>
        <rFont val="Tahoma"/>
        <family val="2"/>
      </rPr>
      <t xml:space="preserve"> </t>
    </r>
  </si>
  <si>
    <r>
      <t>2.1 Class II (Ultimate load capacity 90KN/sqm) - 100mm i/d</t>
    </r>
    <r>
      <rPr>
        <sz val="8"/>
        <color indexed="14"/>
        <rFont val="Tahoma"/>
        <family val="2"/>
      </rPr>
      <t xml:space="preserve">  </t>
    </r>
    <r>
      <rPr>
        <b/>
        <sz val="8"/>
        <color indexed="11"/>
        <rFont val="Tahoma"/>
        <family val="2"/>
      </rPr>
      <t xml:space="preserve"> </t>
    </r>
  </si>
  <si>
    <r>
      <t>1.14 Class I (Ultimate load capacity 60KN/sqm) - 1000mm i/d</t>
    </r>
    <r>
      <rPr>
        <sz val="8"/>
        <color indexed="14"/>
        <rFont val="Tahoma"/>
        <family val="2"/>
      </rPr>
      <t xml:space="preserve">  </t>
    </r>
    <r>
      <rPr>
        <b/>
        <sz val="8"/>
        <color indexed="11"/>
        <rFont val="Tahoma"/>
        <family val="2"/>
      </rPr>
      <t xml:space="preserve"> </t>
    </r>
  </si>
  <si>
    <r>
      <t>1.13 Class I (Ultimate load capacity 60KN/sqm) - 900mm i/d</t>
    </r>
    <r>
      <rPr>
        <sz val="8"/>
        <color indexed="14"/>
        <rFont val="Tahoma"/>
        <family val="2"/>
      </rPr>
      <t xml:space="preserve">  </t>
    </r>
    <r>
      <rPr>
        <b/>
        <sz val="8"/>
        <color indexed="11"/>
        <rFont val="Tahoma"/>
        <family val="2"/>
      </rPr>
      <t xml:space="preserve"> </t>
    </r>
  </si>
  <si>
    <r>
      <t>1.12 Class I (Ultimate load capacity 60KN/sqm) - 800mm i/d</t>
    </r>
    <r>
      <rPr>
        <sz val="8"/>
        <color indexed="14"/>
        <rFont val="Tahoma"/>
        <family val="2"/>
      </rPr>
      <t xml:space="preserve">  </t>
    </r>
    <r>
      <rPr>
        <b/>
        <sz val="8"/>
        <color indexed="11"/>
        <rFont val="Tahoma"/>
        <family val="2"/>
      </rPr>
      <t xml:space="preserve"> </t>
    </r>
  </si>
  <si>
    <r>
      <t>1.11 Class I (Ultimate load capacity 60KN/sqm) - 700mm i/d</t>
    </r>
    <r>
      <rPr>
        <sz val="8"/>
        <color indexed="14"/>
        <rFont val="Tahoma"/>
        <family val="2"/>
      </rPr>
      <t xml:space="preserve">  </t>
    </r>
    <r>
      <rPr>
        <b/>
        <sz val="8"/>
        <color indexed="11"/>
        <rFont val="Tahoma"/>
        <family val="2"/>
      </rPr>
      <t xml:space="preserve"> </t>
    </r>
  </si>
  <si>
    <r>
      <t>1.10 Class I (Ultimate load capacity 60KN/sqm) - 600mm i/d</t>
    </r>
    <r>
      <rPr>
        <sz val="8"/>
        <color indexed="14"/>
        <rFont val="Tahoma"/>
        <family val="2"/>
      </rPr>
      <t xml:space="preserve">  </t>
    </r>
    <r>
      <rPr>
        <b/>
        <sz val="8"/>
        <color indexed="11"/>
        <rFont val="Tahoma"/>
        <family val="2"/>
      </rPr>
      <t xml:space="preserve"> </t>
    </r>
  </si>
  <si>
    <r>
      <t>1.9 Class I (Ultimate load capacity 60KN/sqm) - 500mm i/d</t>
    </r>
    <r>
      <rPr>
        <sz val="8"/>
        <color indexed="14"/>
        <rFont val="Tahoma"/>
        <family val="2"/>
      </rPr>
      <t xml:space="preserve">  </t>
    </r>
    <r>
      <rPr>
        <b/>
        <sz val="8"/>
        <color indexed="11"/>
        <rFont val="Tahoma"/>
        <family val="2"/>
      </rPr>
      <t xml:space="preserve"> </t>
    </r>
  </si>
  <si>
    <r>
      <t>1.8 Class I (Ultimate load capacity 60KN/sqm) - 450mm i/d</t>
    </r>
    <r>
      <rPr>
        <sz val="8"/>
        <color indexed="14"/>
        <rFont val="Tahoma"/>
        <family val="2"/>
      </rPr>
      <t xml:space="preserve">  </t>
    </r>
    <r>
      <rPr>
        <b/>
        <sz val="8"/>
        <color indexed="11"/>
        <rFont val="Tahoma"/>
        <family val="2"/>
      </rPr>
      <t xml:space="preserve"> </t>
    </r>
  </si>
  <si>
    <r>
      <t>1.7 Class I (Ultimate load capacity 60KN/sqm) - 400mm i/d</t>
    </r>
    <r>
      <rPr>
        <sz val="8"/>
        <color indexed="14"/>
        <rFont val="Tahoma"/>
        <family val="2"/>
      </rPr>
      <t xml:space="preserve">  </t>
    </r>
    <r>
      <rPr>
        <b/>
        <sz val="8"/>
        <color indexed="11"/>
        <rFont val="Tahoma"/>
        <family val="2"/>
      </rPr>
      <t xml:space="preserve"> </t>
    </r>
  </si>
  <si>
    <r>
      <t>1.6 Class I (Ultimate load capacity 60KN/sqm) - 350mm i/d</t>
    </r>
    <r>
      <rPr>
        <sz val="8"/>
        <color indexed="14"/>
        <rFont val="Tahoma"/>
        <family val="2"/>
      </rPr>
      <t xml:space="preserve">  </t>
    </r>
    <r>
      <rPr>
        <b/>
        <sz val="8"/>
        <color indexed="11"/>
        <rFont val="Tahoma"/>
        <family val="2"/>
      </rPr>
      <t xml:space="preserve"> </t>
    </r>
  </si>
  <si>
    <r>
      <t>1.5 Class I (Ultimate load capacity 60KN/sqm) - 300mm i/d</t>
    </r>
    <r>
      <rPr>
        <sz val="8"/>
        <color indexed="14"/>
        <rFont val="Tahoma"/>
        <family val="2"/>
      </rPr>
      <t xml:space="preserve">  </t>
    </r>
    <r>
      <rPr>
        <b/>
        <sz val="8"/>
        <color indexed="11"/>
        <rFont val="Tahoma"/>
        <family val="2"/>
      </rPr>
      <t xml:space="preserve"> </t>
    </r>
  </si>
  <si>
    <r>
      <t>1.4 Class I (Ultimate load capacity 60KN/sqm) - 250mm i/d</t>
    </r>
    <r>
      <rPr>
        <sz val="8"/>
        <color indexed="14"/>
        <rFont val="Tahoma"/>
        <family val="2"/>
      </rPr>
      <t xml:space="preserve">  </t>
    </r>
    <r>
      <rPr>
        <b/>
        <sz val="8"/>
        <color indexed="11"/>
        <rFont val="Tahoma"/>
        <family val="2"/>
      </rPr>
      <t xml:space="preserve"> </t>
    </r>
  </si>
  <si>
    <r>
      <t>1.3 Class I (Ultimate load capacity 60KN/sqm) - 200mm i/d</t>
    </r>
    <r>
      <rPr>
        <sz val="8"/>
        <color indexed="14"/>
        <rFont val="Tahoma"/>
        <family val="2"/>
      </rPr>
      <t xml:space="preserve">  </t>
    </r>
    <r>
      <rPr>
        <b/>
        <sz val="8"/>
        <color indexed="11"/>
        <rFont val="Tahoma"/>
        <family val="2"/>
      </rPr>
      <t xml:space="preserve"> </t>
    </r>
  </si>
  <si>
    <r>
      <t>1.2 Class I (Ultimate load capacity 60KN/sqm) - 150mm i/d</t>
    </r>
    <r>
      <rPr>
        <sz val="8"/>
        <color indexed="14"/>
        <rFont val="Tahoma"/>
        <family val="2"/>
      </rPr>
      <t xml:space="preserve">  </t>
    </r>
    <r>
      <rPr>
        <b/>
        <sz val="8"/>
        <color indexed="11"/>
        <rFont val="Tahoma"/>
        <family val="2"/>
      </rPr>
      <t xml:space="preserve"> </t>
    </r>
  </si>
  <si>
    <r>
      <t>1.1 Class I (Ultimate load capacity 60KN/sqm) - 100mm i/d</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</si>
  <si>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 lowering, laying, aligning, cutting (cut surface to be finished uniformly), jointing with coupling and EPDM rubber rings marked with IS: 5382 and testing, AC pressure sewerage and drainage pipes manufactured with Mazza process as per IS 6908:1991 and specials into trenches for all levels/depths including carriage, loading/ unloading, stacking, handling, rehandling etc. complete in all respects to the satisfaction of the Engineer in charge (Rates are inclusive of couplers, EPDM rubber rings and specials but exclusive of excavation and refilling)</t>
    </r>
    <r>
      <rPr>
        <b/>
        <sz val="8"/>
        <color indexed="13"/>
        <rFont val="Tahoma"/>
        <family val="2"/>
      </rPr>
      <t xml:space="preserve"> </t>
    </r>
    <r>
      <rPr>
        <b/>
        <sz val="8"/>
        <color indexed="11"/>
        <rFont val="Tahoma"/>
        <family val="2"/>
      </rPr>
      <t xml:space="preserve"> </t>
    </r>
    <r>
      <rPr>
        <sz val="8"/>
        <color indexed="8"/>
        <rFont val="Tahoma"/>
        <family val="2"/>
      </rPr>
      <t xml:space="preserve"> </t>
    </r>
  </si>
  <si>
    <t>21.102</t>
  </si>
  <si>
    <t>Labor Rate</t>
  </si>
  <si>
    <r>
      <t xml:space="preserve"> Sewerage and Drainage</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MS Angle 35 x 35 x 5 mm with 10 mm MS Threaded rods and Fastener and Fixture to Support the CI and PVC Pipe.</t>
    </r>
    <r>
      <rPr>
        <b/>
        <sz val="8"/>
        <color indexed="13"/>
        <rFont val="Tahoma"/>
        <family val="2"/>
      </rPr>
      <t xml:space="preserve"> </t>
    </r>
    <r>
      <rPr>
        <b/>
        <sz val="8"/>
        <color indexed="11"/>
        <rFont val="Tahoma"/>
        <family val="2"/>
      </rPr>
      <t xml:space="preserve"> </t>
    </r>
    <r>
      <rPr>
        <sz val="8"/>
        <color indexed="8"/>
        <rFont val="Tahoma"/>
        <family val="2"/>
      </rPr>
      <t xml:space="preserve"> </t>
    </r>
  </si>
  <si>
    <t>21.101</t>
  </si>
  <si>
    <r>
      <t>5 175 mm dia pipe</t>
    </r>
    <r>
      <rPr>
        <sz val="8"/>
        <color indexed="14"/>
        <rFont val="Tahoma"/>
        <family val="2"/>
      </rPr>
      <t xml:space="preserve">  </t>
    </r>
    <r>
      <rPr>
        <b/>
        <sz val="8"/>
        <color indexed="11"/>
        <rFont val="Tahoma"/>
        <family val="2"/>
      </rPr>
      <t xml:space="preserve"> </t>
    </r>
  </si>
  <si>
    <r>
      <t>4 150 mm dia pipe</t>
    </r>
    <r>
      <rPr>
        <sz val="8"/>
        <color indexed="14"/>
        <rFont val="Tahoma"/>
        <family val="2"/>
      </rPr>
      <t xml:space="preserve">  </t>
    </r>
    <r>
      <rPr>
        <b/>
        <sz val="8"/>
        <color indexed="11"/>
        <rFont val="Tahoma"/>
        <family val="2"/>
      </rPr>
      <t xml:space="preserve"> </t>
    </r>
  </si>
  <si>
    <r>
      <t>3 125 mm dia pipe</t>
    </r>
    <r>
      <rPr>
        <sz val="8"/>
        <color indexed="14"/>
        <rFont val="Tahoma"/>
        <family val="2"/>
      </rPr>
      <t xml:space="preserve">  </t>
    </r>
    <r>
      <rPr>
        <b/>
        <sz val="8"/>
        <color indexed="11"/>
        <rFont val="Tahoma"/>
        <family val="2"/>
      </rPr>
      <t xml:space="preserve"> </t>
    </r>
  </si>
  <si>
    <r>
      <t>1 40 mm dia pipe</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</si>
  <si>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Making holes for HCL soil / Waste pipe by core cutting up to 200 mm thick slabs and sealing with Drip seal sealant complete in all respect.</t>
    </r>
    <r>
      <rPr>
        <b/>
        <sz val="8"/>
        <color indexed="13"/>
        <rFont val="Tahoma"/>
        <family val="2"/>
      </rPr>
      <t xml:space="preserve"> </t>
    </r>
    <r>
      <rPr>
        <b/>
        <sz val="8"/>
        <color indexed="11"/>
        <rFont val="Tahoma"/>
        <family val="2"/>
      </rPr>
      <t xml:space="preserve"> </t>
    </r>
    <r>
      <rPr>
        <sz val="8"/>
        <color indexed="8"/>
        <rFont val="Tahoma"/>
        <family val="2"/>
      </rPr>
      <t xml:space="preserve"> </t>
    </r>
  </si>
  <si>
    <t>21.100</t>
  </si>
  <si>
    <r>
      <t>11 630 mm Outside Dia</t>
    </r>
    <r>
      <rPr>
        <sz val="8"/>
        <color indexed="14"/>
        <rFont val="Tahoma"/>
        <family val="2"/>
      </rPr>
      <t xml:space="preserve">  </t>
    </r>
    <r>
      <rPr>
        <b/>
        <sz val="8"/>
        <color indexed="11"/>
        <rFont val="Tahoma"/>
        <family val="2"/>
      </rPr>
      <t xml:space="preserve"> </t>
    </r>
  </si>
  <si>
    <r>
      <t>10 560 mm Outside Dia</t>
    </r>
    <r>
      <rPr>
        <sz val="8"/>
        <color indexed="14"/>
        <rFont val="Tahoma"/>
        <family val="2"/>
      </rPr>
      <t xml:space="preserve">  </t>
    </r>
    <r>
      <rPr>
        <b/>
        <sz val="8"/>
        <color indexed="11"/>
        <rFont val="Tahoma"/>
        <family val="2"/>
      </rPr>
      <t xml:space="preserve"> </t>
    </r>
  </si>
  <si>
    <r>
      <t>9 500 mm Outside Dia</t>
    </r>
    <r>
      <rPr>
        <sz val="8"/>
        <color indexed="14"/>
        <rFont val="Tahoma"/>
        <family val="2"/>
      </rPr>
      <t xml:space="preserve">  </t>
    </r>
    <r>
      <rPr>
        <b/>
        <sz val="8"/>
        <color indexed="11"/>
        <rFont val="Tahoma"/>
        <family val="2"/>
      </rPr>
      <t xml:space="preserve"> </t>
    </r>
  </si>
  <si>
    <r>
      <t>8 450 mm Outside Dia</t>
    </r>
    <r>
      <rPr>
        <sz val="8"/>
        <color indexed="14"/>
        <rFont val="Tahoma"/>
        <family val="2"/>
      </rPr>
      <t xml:space="preserve">  </t>
    </r>
    <r>
      <rPr>
        <b/>
        <sz val="8"/>
        <color indexed="11"/>
        <rFont val="Tahoma"/>
        <family val="2"/>
      </rPr>
      <t xml:space="preserve"> </t>
    </r>
  </si>
  <si>
    <r>
      <t>7 400 mm Outside Dia</t>
    </r>
    <r>
      <rPr>
        <sz val="8"/>
        <color indexed="14"/>
        <rFont val="Tahoma"/>
        <family val="2"/>
      </rPr>
      <t xml:space="preserve">  </t>
    </r>
    <r>
      <rPr>
        <b/>
        <sz val="8"/>
        <color indexed="11"/>
        <rFont val="Tahoma"/>
        <family val="2"/>
      </rPr>
      <t xml:space="preserve"> </t>
    </r>
  </si>
  <si>
    <r>
      <t>6 355 mm Outside Dia</t>
    </r>
    <r>
      <rPr>
        <sz val="8"/>
        <color indexed="14"/>
        <rFont val="Tahoma"/>
        <family val="2"/>
      </rPr>
      <t xml:space="preserve">  </t>
    </r>
    <r>
      <rPr>
        <b/>
        <sz val="8"/>
        <color indexed="11"/>
        <rFont val="Tahoma"/>
        <family val="2"/>
      </rPr>
      <t xml:space="preserve"> </t>
    </r>
  </si>
  <si>
    <r>
      <t>5 315 mm Outside Dia</t>
    </r>
    <r>
      <rPr>
        <sz val="8"/>
        <color indexed="14"/>
        <rFont val="Tahoma"/>
        <family val="2"/>
      </rPr>
      <t xml:space="preserve">  </t>
    </r>
    <r>
      <rPr>
        <b/>
        <sz val="8"/>
        <color indexed="11"/>
        <rFont val="Tahoma"/>
        <family val="2"/>
      </rPr>
      <t xml:space="preserve"> </t>
    </r>
  </si>
  <si>
    <r>
      <t>4 280 mm Outside Dia</t>
    </r>
    <r>
      <rPr>
        <sz val="8"/>
        <color indexed="14"/>
        <rFont val="Tahoma"/>
        <family val="2"/>
      </rPr>
      <t xml:space="preserve">  </t>
    </r>
    <r>
      <rPr>
        <b/>
        <sz val="8"/>
        <color indexed="11"/>
        <rFont val="Tahoma"/>
        <family val="2"/>
      </rPr>
      <t xml:space="preserve"> </t>
    </r>
  </si>
  <si>
    <r>
      <t>3 250 mm Outside Dia.</t>
    </r>
    <r>
      <rPr>
        <sz val="8"/>
        <color indexed="14"/>
        <rFont val="Tahoma"/>
        <family val="2"/>
      </rPr>
      <t xml:space="preserve">  </t>
    </r>
    <r>
      <rPr>
        <b/>
        <sz val="8"/>
        <color indexed="11"/>
        <rFont val="Tahoma"/>
        <family val="2"/>
      </rPr>
      <t xml:space="preserve"> </t>
    </r>
  </si>
  <si>
    <r>
      <t>2 225 mm Outside Dia</t>
    </r>
    <r>
      <rPr>
        <sz val="8"/>
        <color indexed="14"/>
        <rFont val="Tahoma"/>
        <family val="2"/>
      </rPr>
      <t xml:space="preserve">  </t>
    </r>
    <r>
      <rPr>
        <b/>
        <sz val="8"/>
        <color indexed="11"/>
        <rFont val="Tahoma"/>
        <family val="2"/>
      </rPr>
      <t xml:space="preserve"> </t>
    </r>
  </si>
  <si>
    <r>
      <t>1 200 mm Outside Dia</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</si>
  <si>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lowering, laying, aligning, fixing in position and jointing at all level/ depths ISI marked HDPE pipes of PE-100 grade and PN-10 for sewer application as per IS 14333-1996 (amended up to date) in trenches in complete including cost of HDPE `Specials, labour, sectional hydro testing (including the cost and conveyance of water to site for testing) and commissioning as per Technical Specifications and as per direction of Engineer.
Note: E/w to be measured and paid separately. Rate includes cost of all specials like bends, tees required during laying of pipe line along required alignment.`</t>
    </r>
    <r>
      <rPr>
        <b/>
        <sz val="8"/>
        <color indexed="13"/>
        <rFont val="Tahoma"/>
        <family val="2"/>
      </rPr>
      <t xml:space="preserve"> </t>
    </r>
    <r>
      <rPr>
        <b/>
        <sz val="8"/>
        <color indexed="11"/>
        <rFont val="Tahoma"/>
        <family val="2"/>
      </rPr>
      <t xml:space="preserve"> </t>
    </r>
    <r>
      <rPr>
        <sz val="8"/>
        <color indexed="8"/>
        <rFont val="Tahoma"/>
        <family val="2"/>
      </rPr>
      <t xml:space="preserve"> </t>
    </r>
  </si>
  <si>
    <t>21.99</t>
  </si>
  <si>
    <r>
      <t>12 710 mm Outside Dia</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</si>
  <si>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lowering, laying, aligning, fixing in position and jointing at all level/ depths ISI marked HDPE pipes of PE-100 grade and PN- 8 for sewer application as per IS 14333-1996 (amended up to date) in trenches in complete including cost of HDPE `Specials, labour, sectional hydro testing (including the cost and conveyance of water to site for testing) and commissioning as per Technical Specifications and as per direction of Engineer.
Note: E/w to be measured and paid separately. Rate includes cost of all specials like bends, tees required during laying of pipe line along required alignment.`</t>
    </r>
    <r>
      <rPr>
        <b/>
        <sz val="8"/>
        <color indexed="13"/>
        <rFont val="Tahoma"/>
        <family val="2"/>
      </rPr>
      <t xml:space="preserve"> </t>
    </r>
    <r>
      <rPr>
        <b/>
        <sz val="8"/>
        <color indexed="11"/>
        <rFont val="Tahoma"/>
        <family val="2"/>
      </rPr>
      <t xml:space="preserve"> </t>
    </r>
    <r>
      <rPr>
        <sz val="8"/>
        <color indexed="8"/>
        <rFont val="Tahoma"/>
        <family val="2"/>
      </rPr>
      <t xml:space="preserve"> </t>
    </r>
  </si>
  <si>
    <t>21.98</t>
  </si>
  <si>
    <r>
      <t>15 1000 mm Outside Dia</t>
    </r>
    <r>
      <rPr>
        <sz val="8"/>
        <color indexed="14"/>
        <rFont val="Tahoma"/>
        <family val="2"/>
      </rPr>
      <t xml:space="preserve">  </t>
    </r>
    <r>
      <rPr>
        <b/>
        <sz val="8"/>
        <color indexed="11"/>
        <rFont val="Tahoma"/>
        <family val="2"/>
      </rPr>
      <t xml:space="preserve"> </t>
    </r>
  </si>
  <si>
    <r>
      <t>14 900 mm Outside Dia</t>
    </r>
    <r>
      <rPr>
        <sz val="8"/>
        <color indexed="14"/>
        <rFont val="Tahoma"/>
        <family val="2"/>
      </rPr>
      <t xml:space="preserve">  </t>
    </r>
    <r>
      <rPr>
        <b/>
        <sz val="8"/>
        <color indexed="11"/>
        <rFont val="Tahoma"/>
        <family val="2"/>
      </rPr>
      <t xml:space="preserve"> </t>
    </r>
  </si>
  <si>
    <r>
      <t>13 800 mm Outside Dia</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</si>
  <si>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lowering, laying, aligning, fixing in position and jointing at all level/ depths ISI marked HDPE pipe of PE-100 grade and PN-6 for sewer. application as per IS 14333-1996 (amended up to date) in trenches in complete including cost of HDPE Specials, labour, sectional hydro testing (including the cost and conveyance of water to site for testing) and commissioning as per Technical Specifications and as per direction of Engineer.
Note: E/w to be measured and paid separately. Rate includes cost of all specials like bends, tees required during laying of pipe line along required alignment.
`</t>
    </r>
    <r>
      <rPr>
        <b/>
        <sz val="8"/>
        <color indexed="13"/>
        <rFont val="Tahoma"/>
        <family val="2"/>
      </rPr>
      <t xml:space="preserve"> </t>
    </r>
    <r>
      <rPr>
        <b/>
        <sz val="8"/>
        <color indexed="11"/>
        <rFont val="Tahoma"/>
        <family val="2"/>
      </rPr>
      <t xml:space="preserve"> </t>
    </r>
    <r>
      <rPr>
        <sz val="8"/>
        <color indexed="8"/>
        <rFont val="Tahoma"/>
        <family val="2"/>
      </rPr>
      <t xml:space="preserve"> </t>
    </r>
  </si>
  <si>
    <t>21.97</t>
  </si>
  <si>
    <r>
      <t xml:space="preserve"> Sewerage and Drainage</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lowering, laying, aligning, fixing in position and jointing at all level/ depths ISI marked HDPE pipe of PE-80 grade and PN- 4 for sewer application as per IS 14333-1996 (amended up to date) in trenches in complete including cost of HDPE Specials, labour, sectional hydro testing (including the cost and conveyance of water to site for testing) and commissioning as per Technical Specifications and as per direction of Engineer. Note: E/w to be measured and paid separately. Rate includes cost of all specials like bends, tees required during laying of pipe line along required alignment.</t>
    </r>
    <r>
      <rPr>
        <b/>
        <sz val="8"/>
        <color indexed="13"/>
        <rFont val="Tahoma"/>
        <family val="2"/>
      </rPr>
      <t xml:space="preserve"> </t>
    </r>
    <r>
      <rPr>
        <b/>
        <sz val="8"/>
        <color indexed="11"/>
        <rFont val="Tahoma"/>
        <family val="2"/>
      </rPr>
      <t xml:space="preserve"> </t>
    </r>
    <r>
      <rPr>
        <sz val="8"/>
        <color indexed="8"/>
        <rFont val="Tahoma"/>
        <family val="2"/>
      </rPr>
      <t xml:space="preserve"> </t>
    </r>
  </si>
  <si>
    <t>21.96</t>
  </si>
  <si>
    <r>
      <t>13 1800 mm</t>
    </r>
    <r>
      <rPr>
        <sz val="8"/>
        <color indexed="14"/>
        <rFont val="Tahoma"/>
        <family val="2"/>
      </rPr>
      <t xml:space="preserve">  </t>
    </r>
    <r>
      <rPr>
        <b/>
        <sz val="8"/>
        <color indexed="11"/>
        <rFont val="Tahoma"/>
        <family val="2"/>
      </rPr>
      <t xml:space="preserve"> </t>
    </r>
  </si>
  <si>
    <r>
      <t>12 1600 mm</t>
    </r>
    <r>
      <rPr>
        <sz val="8"/>
        <color indexed="14"/>
        <rFont val="Tahoma"/>
        <family val="2"/>
      </rPr>
      <t xml:space="preserve">  </t>
    </r>
    <r>
      <rPr>
        <b/>
        <sz val="8"/>
        <color indexed="11"/>
        <rFont val="Tahoma"/>
        <family val="2"/>
      </rPr>
      <t xml:space="preserve"> </t>
    </r>
  </si>
  <si>
    <r>
      <t>11 1400 mm</t>
    </r>
    <r>
      <rPr>
        <sz val="8"/>
        <color indexed="14"/>
        <rFont val="Tahoma"/>
        <family val="2"/>
      </rPr>
      <t xml:space="preserve">  </t>
    </r>
    <r>
      <rPr>
        <b/>
        <sz val="8"/>
        <color indexed="11"/>
        <rFont val="Tahoma"/>
        <family val="2"/>
      </rPr>
      <t xml:space="preserve"> </t>
    </r>
  </si>
  <si>
    <r>
      <t>10 1200 mm</t>
    </r>
    <r>
      <rPr>
        <sz val="8"/>
        <color indexed="14"/>
        <rFont val="Tahoma"/>
        <family val="2"/>
      </rPr>
      <t xml:space="preserve">  </t>
    </r>
    <r>
      <rPr>
        <b/>
        <sz val="8"/>
        <color indexed="11"/>
        <rFont val="Tahoma"/>
        <family val="2"/>
      </rPr>
      <t xml:space="preserve"> </t>
    </r>
  </si>
  <si>
    <r>
      <t>9 1000 mm</t>
    </r>
    <r>
      <rPr>
        <sz val="8"/>
        <color indexed="14"/>
        <rFont val="Tahoma"/>
        <family val="2"/>
      </rPr>
      <t xml:space="preserve">  </t>
    </r>
    <r>
      <rPr>
        <b/>
        <sz val="8"/>
        <color indexed="11"/>
        <rFont val="Tahoma"/>
        <family val="2"/>
      </rPr>
      <t xml:space="preserve"> </t>
    </r>
  </si>
  <si>
    <r>
      <t>8 900 mm</t>
    </r>
    <r>
      <rPr>
        <sz val="8"/>
        <color indexed="14"/>
        <rFont val="Tahoma"/>
        <family val="2"/>
      </rPr>
      <t xml:space="preserve">  </t>
    </r>
    <r>
      <rPr>
        <b/>
        <sz val="8"/>
        <color indexed="11"/>
        <rFont val="Tahoma"/>
        <family val="2"/>
      </rPr>
      <t xml:space="preserve"> </t>
    </r>
  </si>
  <si>
    <r>
      <t>7 800 mm</t>
    </r>
    <r>
      <rPr>
        <sz val="8"/>
        <color indexed="14"/>
        <rFont val="Tahoma"/>
        <family val="2"/>
      </rPr>
      <t xml:space="preserve">  </t>
    </r>
    <r>
      <rPr>
        <b/>
        <sz val="8"/>
        <color indexed="11"/>
        <rFont val="Tahoma"/>
        <family val="2"/>
      </rPr>
      <t xml:space="preserve"> </t>
    </r>
  </si>
  <si>
    <r>
      <t>6 700 mm</t>
    </r>
    <r>
      <rPr>
        <sz val="8"/>
        <color indexed="14"/>
        <rFont val="Tahoma"/>
        <family val="2"/>
      </rPr>
      <t xml:space="preserve">  </t>
    </r>
    <r>
      <rPr>
        <b/>
        <sz val="8"/>
        <color indexed="11"/>
        <rFont val="Tahoma"/>
        <family val="2"/>
      </rPr>
      <t xml:space="preserve"> </t>
    </r>
  </si>
  <si>
    <r>
      <t>5 600 mm</t>
    </r>
    <r>
      <rPr>
        <sz val="8"/>
        <color indexed="14"/>
        <rFont val="Tahoma"/>
        <family val="2"/>
      </rPr>
      <t xml:space="preserve">  </t>
    </r>
    <r>
      <rPr>
        <b/>
        <sz val="8"/>
        <color indexed="11"/>
        <rFont val="Tahoma"/>
        <family val="2"/>
      </rPr>
      <t xml:space="preserve"> </t>
    </r>
  </si>
  <si>
    <r>
      <t>4 500 mm</t>
    </r>
    <r>
      <rPr>
        <sz val="8"/>
        <color indexed="14"/>
        <rFont val="Tahoma"/>
        <family val="2"/>
      </rPr>
      <t xml:space="preserve">  </t>
    </r>
    <r>
      <rPr>
        <b/>
        <sz val="8"/>
        <color indexed="11"/>
        <rFont val="Tahoma"/>
        <family val="2"/>
      </rPr>
      <t xml:space="preserve"> </t>
    </r>
  </si>
  <si>
    <r>
      <t>3 450 mm</t>
    </r>
    <r>
      <rPr>
        <sz val="8"/>
        <color indexed="14"/>
        <rFont val="Tahoma"/>
        <family val="2"/>
      </rPr>
      <t xml:space="preserve">  </t>
    </r>
    <r>
      <rPr>
        <b/>
        <sz val="8"/>
        <color indexed="11"/>
        <rFont val="Tahoma"/>
        <family val="2"/>
      </rPr>
      <t xml:space="preserve"> </t>
    </r>
  </si>
  <si>
    <r>
      <t>2 400 mm</t>
    </r>
    <r>
      <rPr>
        <sz val="8"/>
        <color indexed="14"/>
        <rFont val="Tahoma"/>
        <family val="2"/>
      </rPr>
      <t xml:space="preserve">  </t>
    </r>
    <r>
      <rPr>
        <b/>
        <sz val="8"/>
        <color indexed="11"/>
        <rFont val="Tahoma"/>
        <family val="2"/>
      </rPr>
      <t xml:space="preserve"> </t>
    </r>
  </si>
  <si>
    <r>
      <t>1 350 mm</t>
    </r>
    <r>
      <rPr>
        <sz val="8"/>
        <color indexed="14"/>
        <rFont val="Tahoma"/>
        <family val="2"/>
      </rPr>
      <t xml:space="preserve">  </t>
    </r>
    <r>
      <rPr>
        <b/>
        <sz val="8"/>
        <color indexed="11"/>
        <rFont val="Tahoma"/>
        <family val="2"/>
      </rPr>
      <t xml:space="preserve"> </t>
    </r>
  </si>
  <si>
    <r>
      <t xml:space="preserve"> Sewerage and Drainage</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lowering cutting jointing and testing RCC pipe class NP3 as per IS-458-2003 with spigot and socketed joints manufactured with ISI marked sulphate resistance cement as per ISI 12330 with rubber rings ISI marked antiternmite as required at site in to trenches for all depths and laying out the same to correct alignment gradients and levels including dressing and trimming and cutting of concrete beds and side of trenches, if required jointing with rubber rings in trenches and jointing with 1:3/2 cement sand mortar and with end dowels filled with 1:3/2 cement sand mortar and finishing the joints at an angle of 45 degree with faces of spigot of socket joints cutting and finishing the cut surface to a uniform finish etc. as fully described in  item No. 21.38, item 21.44, item 21.45, and item 21.46 including cartage loading and unloading complete in all respects. the internal diametric of the sewer being:</t>
    </r>
    <r>
      <rPr>
        <b/>
        <sz val="8"/>
        <color indexed="13"/>
        <rFont val="Tahoma"/>
        <family val="2"/>
      </rPr>
      <t xml:space="preserve"> </t>
    </r>
    <r>
      <rPr>
        <b/>
        <sz val="8"/>
        <color indexed="11"/>
        <rFont val="Tahoma"/>
        <family val="2"/>
      </rPr>
      <t xml:space="preserve"> </t>
    </r>
    <r>
      <rPr>
        <sz val="8"/>
        <color indexed="8"/>
        <rFont val="Tahoma"/>
        <family val="2"/>
      </rPr>
      <t xml:space="preserve"> </t>
    </r>
  </si>
  <si>
    <t>21.95</t>
  </si>
  <si>
    <r>
      <t xml:space="preserve"> Sewerage and Drainage</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salt glazed stone ware pipes grade ‘A’ in standard length of 600 mm each pipe marked with IS: 651 and their lowering, cutting, jointing and testing as described in  item No. 21.38, 21.39, item 21.40 including the cost of jointing materials as well as carriage, loading, unloading, stacking, handling, re-handling etc. complete in all respects to the satisfaction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</si>
  <si>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21.94</t>
  </si>
  <si>
    <r>
      <t xml:space="preserve"> Sewerage and Drainage</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Clay puddle, weathered and tempered, laid and consolidated on the flat or on the slope to correct template and levels or thickness as shall be required by the Engineer-in-charge.</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Note: Only weathered and tempered clay of quality to be approved by the Engineer-in-charge shall be allowed to be used. The rate includes the cost of all forms and shuttering required for the placing and supporting of the puddle and for filling in all cracks and scoured out holes or channels, etc. formed in puddle and finishing to an accurate smooth surface to the plate puddle and finishing to an accurate smooth surface to the plate.</t>
    </r>
    <r>
      <rPr>
        <sz val="8"/>
        <color indexed="8"/>
        <rFont val="Tahoma"/>
        <family val="2"/>
      </rPr>
      <t xml:space="preserve"> </t>
    </r>
  </si>
  <si>
    <t>21.1</t>
  </si>
  <si>
    <r>
      <t>2.4 Single Socket Type B   
75mm o/d SWR UPVC pipe lines laid complete</t>
    </r>
    <r>
      <rPr>
        <sz val="8"/>
        <color indexed="14"/>
        <rFont val="Tahoma"/>
        <family val="2"/>
      </rPr>
      <t xml:space="preserve">  </t>
    </r>
    <r>
      <rPr>
        <b/>
        <sz val="8"/>
        <color indexed="11"/>
        <rFont val="Tahoma"/>
        <family val="2"/>
      </rPr>
      <t xml:space="preserve"> </t>
    </r>
  </si>
  <si>
    <r>
      <t>2.3 Single Socket Type B   
90mm o/d SWR UPVC pipe lines laid complete</t>
    </r>
    <r>
      <rPr>
        <sz val="8"/>
        <color indexed="14"/>
        <rFont val="Tahoma"/>
        <family val="2"/>
      </rPr>
      <t xml:space="preserve">  </t>
    </r>
    <r>
      <rPr>
        <b/>
        <sz val="8"/>
        <color indexed="11"/>
        <rFont val="Tahoma"/>
        <family val="2"/>
      </rPr>
      <t xml:space="preserve"> </t>
    </r>
  </si>
  <si>
    <r>
      <t>2.2 Single Socket Type B   
110mm o/d SWR UPVC pipe lines laid complete</t>
    </r>
    <r>
      <rPr>
        <sz val="8"/>
        <color indexed="14"/>
        <rFont val="Tahoma"/>
        <family val="2"/>
      </rPr>
      <t xml:space="preserve">  </t>
    </r>
    <r>
      <rPr>
        <b/>
        <sz val="8"/>
        <color indexed="11"/>
        <rFont val="Tahoma"/>
        <family val="2"/>
      </rPr>
      <t xml:space="preserve"> </t>
    </r>
  </si>
  <si>
    <r>
      <t>2.1 Single Socket Type B   
160mm o/d SWR UPVC pipe lines laid complete</t>
    </r>
    <r>
      <rPr>
        <sz val="8"/>
        <color indexed="14"/>
        <rFont val="Tahoma"/>
        <family val="2"/>
      </rPr>
      <t xml:space="preserve">  </t>
    </r>
    <r>
      <rPr>
        <b/>
        <sz val="8"/>
        <color indexed="11"/>
        <rFont val="Tahoma"/>
        <family val="2"/>
      </rPr>
      <t xml:space="preserve"> </t>
    </r>
  </si>
  <si>
    <r>
      <t>1.4 Single Socket Type A   
75mm o/d SWR UPVC pipe lines laid complete</t>
    </r>
    <r>
      <rPr>
        <sz val="8"/>
        <color indexed="14"/>
        <rFont val="Tahoma"/>
        <family val="2"/>
      </rPr>
      <t xml:space="preserve">  </t>
    </r>
    <r>
      <rPr>
        <b/>
        <sz val="8"/>
        <color indexed="11"/>
        <rFont val="Tahoma"/>
        <family val="2"/>
      </rPr>
      <t xml:space="preserve"> </t>
    </r>
  </si>
  <si>
    <r>
      <t>1.3 Single Socket Type A   
90mm o/d SWR UPVC pipe lines laid complete</t>
    </r>
    <r>
      <rPr>
        <sz val="8"/>
        <color indexed="14"/>
        <rFont val="Tahoma"/>
        <family val="2"/>
      </rPr>
      <t xml:space="preserve">  </t>
    </r>
    <r>
      <rPr>
        <b/>
        <sz val="8"/>
        <color indexed="11"/>
        <rFont val="Tahoma"/>
        <family val="2"/>
      </rPr>
      <t xml:space="preserve"> </t>
    </r>
  </si>
  <si>
    <r>
      <t>1.2 Single Socket Type A   
110mm o/d SWR UPVC pipe lines laid complete</t>
    </r>
    <r>
      <rPr>
        <sz val="8"/>
        <color indexed="14"/>
        <rFont val="Tahoma"/>
        <family val="2"/>
      </rPr>
      <t xml:space="preserve">  </t>
    </r>
    <r>
      <rPr>
        <b/>
        <sz val="8"/>
        <color indexed="11"/>
        <rFont val="Tahoma"/>
        <family val="2"/>
      </rPr>
      <t xml:space="preserve"> </t>
    </r>
  </si>
  <si>
    <r>
      <t>1.1 Single Socket Type A   
160mm o/d SWR UPVC pipe lines laid complete</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</si>
  <si>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HDPE pipes for Drainage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position singel socket SWR UPVC soil waste or antisyphonage pipes as per IS 13592 of E.D.C manufacture or of any other reputed firm including cutting, jointing, wastage, but excluding cost of jointing.</t>
    </r>
    <r>
      <rPr>
        <b/>
        <sz val="8"/>
        <color indexed="13"/>
        <rFont val="Tahoma"/>
        <family val="2"/>
      </rPr>
      <t xml:space="preserve"> </t>
    </r>
    <r>
      <rPr>
        <b/>
        <sz val="8"/>
        <color indexed="11"/>
        <rFont val="Tahoma"/>
        <family val="2"/>
      </rPr>
      <t xml:space="preserve"> </t>
    </r>
    <r>
      <rPr>
        <sz val="8"/>
        <color indexed="8"/>
        <rFont val="Tahoma"/>
        <family val="2"/>
      </rPr>
      <t xml:space="preserve"> </t>
    </r>
  </si>
  <si>
    <t>22.222</t>
  </si>
  <si>
    <r>
      <t>14 Size 460mm x 330mm x 805 mm</t>
    </r>
    <r>
      <rPr>
        <sz val="8"/>
        <color indexed="14"/>
        <rFont val="Tahoma"/>
        <family val="2"/>
      </rPr>
      <t xml:space="preserve">  </t>
    </r>
    <r>
      <rPr>
        <b/>
        <sz val="8"/>
        <color indexed="11"/>
        <rFont val="Tahoma"/>
        <family val="2"/>
      </rPr>
      <t xml:space="preserve"> </t>
    </r>
  </si>
  <si>
    <r>
      <t>13 Table Top  square (size 39 x 39 x 15 cm)</t>
    </r>
    <r>
      <rPr>
        <sz val="8"/>
        <color indexed="14"/>
        <rFont val="Tahoma"/>
        <family val="2"/>
      </rPr>
      <t xml:space="preserve">  </t>
    </r>
    <r>
      <rPr>
        <b/>
        <sz val="8"/>
        <color indexed="11"/>
        <rFont val="Tahoma"/>
        <family val="2"/>
      </rPr>
      <t xml:space="preserve"> </t>
    </r>
  </si>
  <si>
    <r>
      <t>12 Table Top  round (size 40.5 x 40.5 x 14 cm)</t>
    </r>
    <r>
      <rPr>
        <sz val="8"/>
        <color indexed="14"/>
        <rFont val="Tahoma"/>
        <family val="2"/>
      </rPr>
      <t xml:space="preserve">  </t>
    </r>
    <r>
      <rPr>
        <b/>
        <sz val="8"/>
        <color indexed="11"/>
        <rFont val="Tahoma"/>
        <family val="2"/>
      </rPr>
      <t xml:space="preserve"> </t>
    </r>
  </si>
  <si>
    <r>
      <t>11 Table Top (size 49 x 40 x 15 cm)</t>
    </r>
    <r>
      <rPr>
        <sz val="8"/>
        <color indexed="14"/>
        <rFont val="Tahoma"/>
        <family val="2"/>
      </rPr>
      <t xml:space="preserve">  </t>
    </r>
    <r>
      <rPr>
        <b/>
        <sz val="8"/>
        <color indexed="11"/>
        <rFont val="Tahoma"/>
        <family val="2"/>
      </rPr>
      <t xml:space="preserve"> </t>
    </r>
  </si>
  <si>
    <r>
      <t>10 size 44cm dia (under counter round)</t>
    </r>
    <r>
      <rPr>
        <sz val="8"/>
        <color indexed="14"/>
        <rFont val="Tahoma"/>
        <family val="2"/>
      </rPr>
      <t xml:space="preserve">  </t>
    </r>
    <r>
      <rPr>
        <b/>
        <sz val="8"/>
        <color indexed="11"/>
        <rFont val="Tahoma"/>
        <family val="2"/>
      </rPr>
      <t xml:space="preserve"> </t>
    </r>
  </si>
  <si>
    <r>
      <t>9 Size 560mm x 450mm (Under counter oval)</t>
    </r>
    <r>
      <rPr>
        <sz val="8"/>
        <color indexed="14"/>
        <rFont val="Tahoma"/>
        <family val="2"/>
      </rPr>
      <t xml:space="preserve">  </t>
    </r>
    <r>
      <rPr>
        <b/>
        <sz val="8"/>
        <color indexed="11"/>
        <rFont val="Tahoma"/>
        <family val="2"/>
      </rPr>
      <t xml:space="preserve"> </t>
    </r>
  </si>
  <si>
    <r>
      <t>8 Size 630mm x 500mm (above counter oval)</t>
    </r>
    <r>
      <rPr>
        <sz val="8"/>
        <color indexed="14"/>
        <rFont val="Tahoma"/>
        <family val="2"/>
      </rPr>
      <t xml:space="preserve">  </t>
    </r>
    <r>
      <rPr>
        <b/>
        <sz val="8"/>
        <color indexed="11"/>
        <rFont val="Tahoma"/>
        <family val="2"/>
      </rPr>
      <t xml:space="preserve"> </t>
    </r>
  </si>
  <si>
    <r>
      <t>7 Size 49 cm dia (above counter round)</t>
    </r>
    <r>
      <rPr>
        <sz val="8"/>
        <color indexed="14"/>
        <rFont val="Tahoma"/>
        <family val="2"/>
      </rPr>
      <t xml:space="preserve">  </t>
    </r>
    <r>
      <rPr>
        <b/>
        <sz val="8"/>
        <color indexed="11"/>
        <rFont val="Tahoma"/>
        <family val="2"/>
      </rPr>
      <t xml:space="preserve"> </t>
    </r>
  </si>
  <si>
    <r>
      <t>6 Size 560mm x 410mm (above counter oval)</t>
    </r>
    <r>
      <rPr>
        <sz val="8"/>
        <color indexed="14"/>
        <rFont val="Tahoma"/>
        <family val="2"/>
      </rPr>
      <t xml:space="preserve">  </t>
    </r>
    <r>
      <rPr>
        <b/>
        <sz val="8"/>
        <color indexed="11"/>
        <rFont val="Tahoma"/>
        <family val="2"/>
      </rPr>
      <t xml:space="preserve"> </t>
    </r>
  </si>
  <si>
    <r>
      <t>5 Size 560mm x 430mm x 820 mm</t>
    </r>
    <r>
      <rPr>
        <sz val="8"/>
        <color indexed="14"/>
        <rFont val="Tahoma"/>
        <family val="2"/>
      </rPr>
      <t xml:space="preserve">  </t>
    </r>
    <r>
      <rPr>
        <b/>
        <sz val="8"/>
        <color indexed="11"/>
        <rFont val="Tahoma"/>
        <family val="2"/>
      </rPr>
      <t xml:space="preserve"> </t>
    </r>
  </si>
  <si>
    <r>
      <t>4 Size 500 mm x 400 mm x 820 mm</t>
    </r>
    <r>
      <rPr>
        <sz val="8"/>
        <color indexed="14"/>
        <rFont val="Tahoma"/>
        <family val="2"/>
      </rPr>
      <t xml:space="preserve">  </t>
    </r>
    <r>
      <rPr>
        <b/>
        <sz val="8"/>
        <color indexed="11"/>
        <rFont val="Tahoma"/>
        <family val="2"/>
      </rPr>
      <t xml:space="preserve"> </t>
    </r>
  </si>
  <si>
    <r>
      <t>3 Size 630 mm x 450 mm x 830 mm</t>
    </r>
    <r>
      <rPr>
        <sz val="8"/>
        <color indexed="14"/>
        <rFont val="Tahoma"/>
        <family val="2"/>
      </rPr>
      <t xml:space="preserve">  </t>
    </r>
    <r>
      <rPr>
        <b/>
        <sz val="8"/>
        <color indexed="11"/>
        <rFont val="Tahoma"/>
        <family val="2"/>
      </rPr>
      <t xml:space="preserve"> </t>
    </r>
  </si>
  <si>
    <r>
      <t>2 Size 550 mm x 400 mm x 815 mm</t>
    </r>
    <r>
      <rPr>
        <sz val="8"/>
        <color indexed="14"/>
        <rFont val="Tahoma"/>
        <family val="2"/>
      </rPr>
      <t xml:space="preserve">  </t>
    </r>
    <r>
      <rPr>
        <b/>
        <sz val="8"/>
        <color indexed="11"/>
        <rFont val="Tahoma"/>
        <family val="2"/>
      </rPr>
      <t xml:space="preserve"> </t>
    </r>
  </si>
  <si>
    <r>
      <t>1 Size 450mmx300mm</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</si>
  <si>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HDPE pipes for Drainage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position vitreous chinaware white lavatory suites of approved make (to the approval of Engineer-in-charge) including Rack Bolt Screw Pair 115mm long without CP fittings complete in all respect.</t>
    </r>
    <r>
      <rPr>
        <b/>
        <sz val="8"/>
        <color indexed="13"/>
        <rFont val="Tahoma"/>
        <family val="2"/>
      </rPr>
      <t xml:space="preserve"> </t>
    </r>
    <r>
      <rPr>
        <b/>
        <sz val="8"/>
        <color indexed="11"/>
        <rFont val="Tahoma"/>
        <family val="2"/>
      </rPr>
      <t xml:space="preserve"> </t>
    </r>
    <r>
      <rPr>
        <sz val="8"/>
        <color indexed="8"/>
        <rFont val="Tahoma"/>
        <family val="2"/>
      </rPr>
      <t xml:space="preserve"> </t>
    </r>
  </si>
  <si>
    <t>22.221</t>
  </si>
  <si>
    <r>
      <t>9 710 mm outer diameter</t>
    </r>
    <r>
      <rPr>
        <sz val="8"/>
        <color indexed="14"/>
        <rFont val="Tahoma"/>
        <family val="2"/>
      </rPr>
      <t xml:space="preserve">  </t>
    </r>
    <r>
      <rPr>
        <b/>
        <sz val="8"/>
        <color indexed="11"/>
        <rFont val="Tahoma"/>
        <family val="2"/>
      </rPr>
      <t xml:space="preserve"> </t>
    </r>
  </si>
  <si>
    <r>
      <t>8 630 mm outer diameter</t>
    </r>
    <r>
      <rPr>
        <sz val="8"/>
        <color indexed="14"/>
        <rFont val="Tahoma"/>
        <family val="2"/>
      </rPr>
      <t xml:space="preserve">  </t>
    </r>
    <r>
      <rPr>
        <b/>
        <sz val="8"/>
        <color indexed="11"/>
        <rFont val="Tahoma"/>
        <family val="2"/>
      </rPr>
      <t xml:space="preserve"> </t>
    </r>
  </si>
  <si>
    <r>
      <t>7 560 mm outer diameter</t>
    </r>
    <r>
      <rPr>
        <sz val="8"/>
        <color indexed="14"/>
        <rFont val="Tahoma"/>
        <family val="2"/>
      </rPr>
      <t xml:space="preserve">  </t>
    </r>
    <r>
      <rPr>
        <b/>
        <sz val="8"/>
        <color indexed="11"/>
        <rFont val="Tahoma"/>
        <family val="2"/>
      </rPr>
      <t xml:space="preserve"> </t>
    </r>
  </si>
  <si>
    <r>
      <t>6 500 mm outer diameter</t>
    </r>
    <r>
      <rPr>
        <sz val="8"/>
        <color indexed="14"/>
        <rFont val="Tahoma"/>
        <family val="2"/>
      </rPr>
      <t xml:space="preserve">  </t>
    </r>
    <r>
      <rPr>
        <b/>
        <sz val="8"/>
        <color indexed="11"/>
        <rFont val="Tahoma"/>
        <family val="2"/>
      </rPr>
      <t xml:space="preserve"> </t>
    </r>
  </si>
  <si>
    <r>
      <t>5 450 mm outer diameter</t>
    </r>
    <r>
      <rPr>
        <sz val="8"/>
        <color indexed="14"/>
        <rFont val="Tahoma"/>
        <family val="2"/>
      </rPr>
      <t xml:space="preserve">  </t>
    </r>
    <r>
      <rPr>
        <b/>
        <sz val="8"/>
        <color indexed="11"/>
        <rFont val="Tahoma"/>
        <family val="2"/>
      </rPr>
      <t xml:space="preserve"> </t>
    </r>
  </si>
  <si>
    <r>
      <t>4 400 mm outer diameter</t>
    </r>
    <r>
      <rPr>
        <sz val="8"/>
        <color indexed="14"/>
        <rFont val="Tahoma"/>
        <family val="2"/>
      </rPr>
      <t xml:space="preserve">  </t>
    </r>
    <r>
      <rPr>
        <b/>
        <sz val="8"/>
        <color indexed="11"/>
        <rFont val="Tahoma"/>
        <family val="2"/>
      </rPr>
      <t xml:space="preserve"> </t>
    </r>
  </si>
  <si>
    <r>
      <t>3 355 mm outer diameter</t>
    </r>
    <r>
      <rPr>
        <sz val="8"/>
        <color indexed="14"/>
        <rFont val="Tahoma"/>
        <family val="2"/>
      </rPr>
      <t xml:space="preserve">  </t>
    </r>
    <r>
      <rPr>
        <b/>
        <sz val="8"/>
        <color indexed="11"/>
        <rFont val="Tahoma"/>
        <family val="2"/>
      </rPr>
      <t xml:space="preserve"> </t>
    </r>
  </si>
  <si>
    <r>
      <t>2 315 mm outer diameter</t>
    </r>
    <r>
      <rPr>
        <sz val="8"/>
        <color indexed="14"/>
        <rFont val="Tahoma"/>
        <family val="2"/>
      </rPr>
      <t xml:space="preserve">  </t>
    </r>
    <r>
      <rPr>
        <b/>
        <sz val="8"/>
        <color indexed="11"/>
        <rFont val="Tahoma"/>
        <family val="2"/>
      </rPr>
      <t xml:space="preserve"> </t>
    </r>
  </si>
  <si>
    <r>
      <t>1 280 mm outer diameter</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</si>
  <si>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HDPE pipes for Drainage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HDPE Pipe of material grade PE-80, PN-4 as confirm to IS:14333.1996 (amended upto date) suitable for butt fusion jointing</t>
    </r>
    <r>
      <rPr>
        <b/>
        <sz val="8"/>
        <color indexed="13"/>
        <rFont val="Tahoma"/>
        <family val="2"/>
      </rPr>
      <t xml:space="preserve"> </t>
    </r>
    <r>
      <rPr>
        <b/>
        <sz val="8"/>
        <color indexed="11"/>
        <rFont val="Tahoma"/>
        <family val="2"/>
      </rPr>
      <t xml:space="preserve"> </t>
    </r>
    <r>
      <rPr>
        <sz val="8"/>
        <color indexed="8"/>
        <rFont val="Tahoma"/>
        <family val="2"/>
      </rPr>
      <t xml:space="preserve"> </t>
    </r>
  </si>
  <si>
    <t>22.220</t>
  </si>
  <si>
    <r>
      <t>4 500 mm Internal Diameter</t>
    </r>
    <r>
      <rPr>
        <sz val="8"/>
        <color indexed="14"/>
        <rFont val="Tahoma"/>
        <family val="2"/>
      </rPr>
      <t xml:space="preserve">  </t>
    </r>
    <r>
      <rPr>
        <b/>
        <sz val="8"/>
        <color indexed="11"/>
        <rFont val="Tahoma"/>
        <family val="2"/>
      </rPr>
      <t xml:space="preserve"> </t>
    </r>
  </si>
  <si>
    <r>
      <t>3 400 mm Internal Diameter</t>
    </r>
    <r>
      <rPr>
        <sz val="8"/>
        <color indexed="14"/>
        <rFont val="Tahoma"/>
        <family val="2"/>
      </rPr>
      <t xml:space="preserve">  </t>
    </r>
    <r>
      <rPr>
        <b/>
        <sz val="8"/>
        <color indexed="11"/>
        <rFont val="Tahoma"/>
        <family val="2"/>
      </rPr>
      <t xml:space="preserve"> </t>
    </r>
  </si>
  <si>
    <r>
      <t>2 300 mm Internal Diameter</t>
    </r>
    <r>
      <rPr>
        <sz val="8"/>
        <color indexed="14"/>
        <rFont val="Tahoma"/>
        <family val="2"/>
      </rPr>
      <t xml:space="preserve">  </t>
    </r>
    <r>
      <rPr>
        <b/>
        <sz val="8"/>
        <color indexed="11"/>
        <rFont val="Tahoma"/>
        <family val="2"/>
      </rPr>
      <t xml:space="preserve"> </t>
    </r>
  </si>
  <si>
    <r>
      <t>1 1250 mm Internal Diameter</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</si>
  <si>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HDPE pipes for Drainage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Lowering, Laying and jointing of class SN 8 structured wall (External Annular Corrugated and Smooth Internal Surface Polyethylene Piping and fitting with the help of coupler(online/ offline) attached with one end of pipes, sliding over the elastomeric sealing rubber ring placed on the specified valley of the corrugation at the spigot end, lowering the same into the trench, laying on the lower bedding (constructed at bottom of trenches) at prescribed gradient, depth and alignment, testing the water tightness of the joints, ensuring the continuity tests of specified pipe segment etc. complete as per drawing, specification and detailed engineering, including cartage of pipes and fitting etc.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</si>
  <si>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22.219</t>
  </si>
  <si>
    <r>
      <t>1 250 mm Internal Diameter</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</si>
  <si>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HDPE pipes for Drainage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Supplying of class SN 8 structured wall Polyethylene Piping system (Pipe with online/ offline coupler and elastomeric sealing ring) with non smooth external annular corrugated and smooth internal surface (double wall) for non-pressure underground sewerage and drainage application as confirm to IS 16098 (part II):2013 including transportation, frieght charges, inspection charges, loading, unloading, complete as specified and directed by Engineer In-Charge.</t>
    </r>
    <r>
      <rPr>
        <b/>
        <sz val="8"/>
        <color indexed="13"/>
        <rFont val="Tahoma"/>
        <family val="2"/>
      </rPr>
      <t xml:space="preserve"> </t>
    </r>
    <r>
      <rPr>
        <b/>
        <sz val="8"/>
        <color indexed="11"/>
        <rFont val="Tahoma"/>
        <family val="2"/>
      </rPr>
      <t xml:space="preserve"> </t>
    </r>
    <r>
      <rPr>
        <sz val="8"/>
        <color indexed="8"/>
        <rFont val="Tahoma"/>
        <family val="2"/>
      </rPr>
      <t xml:space="preserve"> </t>
    </r>
  </si>
  <si>
    <t>22.218</t>
  </si>
  <si>
    <r>
      <t xml:space="preserve"> Sanitary Installations</t>
    </r>
    <r>
      <rPr>
        <b/>
        <sz val="8"/>
        <color indexed="13"/>
        <rFont val="Tahoma"/>
        <family val="2"/>
      </rPr>
      <t xml:space="preserve"> </t>
    </r>
    <r>
      <rPr>
        <b/>
        <sz val="8"/>
        <color indexed="13"/>
        <rFont val="Tahoma"/>
        <family val="2"/>
      </rPr>
      <t>NA BATHROOM ACCESSORIES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position concealed cistern including flushing plate of approved make (to the approval of the Engineer-in-charge) complete in all respect.</t>
    </r>
    <r>
      <rPr>
        <b/>
        <sz val="8"/>
        <color indexed="13"/>
        <rFont val="Tahoma"/>
        <family val="2"/>
      </rPr>
      <t xml:space="preserve"> </t>
    </r>
    <r>
      <rPr>
        <b/>
        <sz val="8"/>
        <color indexed="11"/>
        <rFont val="Tahoma"/>
        <family val="2"/>
      </rPr>
      <t xml:space="preserve"> </t>
    </r>
    <r>
      <rPr>
        <sz val="8"/>
        <color indexed="8"/>
        <rFont val="Tahoma"/>
        <family val="2"/>
      </rPr>
      <t xml:space="preserve"> </t>
    </r>
  </si>
  <si>
    <t>22.217</t>
  </si>
  <si>
    <r>
      <t>10 140 Litres capacity</t>
    </r>
    <r>
      <rPr>
        <sz val="8"/>
        <color indexed="14"/>
        <rFont val="Tahoma"/>
        <family val="2"/>
      </rPr>
      <t xml:space="preserve">  </t>
    </r>
    <r>
      <rPr>
        <b/>
        <sz val="8"/>
        <color indexed="11"/>
        <rFont val="Tahoma"/>
        <family val="2"/>
      </rPr>
      <t xml:space="preserve"> </t>
    </r>
  </si>
  <si>
    <r>
      <t>9 100 Litres capacity</t>
    </r>
    <r>
      <rPr>
        <sz val="8"/>
        <color indexed="14"/>
        <rFont val="Tahoma"/>
        <family val="2"/>
      </rPr>
      <t xml:space="preserve">  </t>
    </r>
    <r>
      <rPr>
        <b/>
        <sz val="8"/>
        <color indexed="11"/>
        <rFont val="Tahoma"/>
        <family val="2"/>
      </rPr>
      <t xml:space="preserve"> </t>
    </r>
  </si>
  <si>
    <r>
      <t>8 90 Litres capacity</t>
    </r>
    <r>
      <rPr>
        <sz val="8"/>
        <color indexed="14"/>
        <rFont val="Tahoma"/>
        <family val="2"/>
      </rPr>
      <t xml:space="preserve">  </t>
    </r>
    <r>
      <rPr>
        <b/>
        <sz val="8"/>
        <color indexed="11"/>
        <rFont val="Tahoma"/>
        <family val="2"/>
      </rPr>
      <t xml:space="preserve"> </t>
    </r>
  </si>
  <si>
    <r>
      <t>7 80 Litres capacity</t>
    </r>
    <r>
      <rPr>
        <sz val="8"/>
        <color indexed="14"/>
        <rFont val="Tahoma"/>
        <family val="2"/>
      </rPr>
      <t xml:space="preserve">  </t>
    </r>
    <r>
      <rPr>
        <b/>
        <sz val="8"/>
        <color indexed="11"/>
        <rFont val="Tahoma"/>
        <family val="2"/>
      </rPr>
      <t xml:space="preserve"> </t>
    </r>
  </si>
  <si>
    <r>
      <t>6 70 Litres capacity</t>
    </r>
    <r>
      <rPr>
        <sz val="8"/>
        <color indexed="14"/>
        <rFont val="Tahoma"/>
        <family val="2"/>
      </rPr>
      <t xml:space="preserve">  </t>
    </r>
    <r>
      <rPr>
        <b/>
        <sz val="8"/>
        <color indexed="11"/>
        <rFont val="Tahoma"/>
        <family val="2"/>
      </rPr>
      <t xml:space="preserve"> </t>
    </r>
  </si>
  <si>
    <r>
      <t>5 50 Litres capacity</t>
    </r>
    <r>
      <rPr>
        <sz val="8"/>
        <color indexed="14"/>
        <rFont val="Tahoma"/>
        <family val="2"/>
      </rPr>
      <t xml:space="preserve">  </t>
    </r>
    <r>
      <rPr>
        <b/>
        <sz val="8"/>
        <color indexed="11"/>
        <rFont val="Tahoma"/>
        <family val="2"/>
      </rPr>
      <t xml:space="preserve"> </t>
    </r>
  </si>
  <si>
    <r>
      <t>4 40 Litres capacity</t>
    </r>
    <r>
      <rPr>
        <sz val="8"/>
        <color indexed="14"/>
        <rFont val="Tahoma"/>
        <family val="2"/>
      </rPr>
      <t xml:space="preserve">  </t>
    </r>
    <r>
      <rPr>
        <b/>
        <sz val="8"/>
        <color indexed="11"/>
        <rFont val="Tahoma"/>
        <family val="2"/>
      </rPr>
      <t xml:space="preserve"> </t>
    </r>
  </si>
  <si>
    <r>
      <t>3 35 Litres capacity</t>
    </r>
    <r>
      <rPr>
        <sz val="8"/>
        <color indexed="14"/>
        <rFont val="Tahoma"/>
        <family val="2"/>
      </rPr>
      <t xml:space="preserve">  </t>
    </r>
    <r>
      <rPr>
        <b/>
        <sz val="8"/>
        <color indexed="11"/>
        <rFont val="Tahoma"/>
        <family val="2"/>
      </rPr>
      <t xml:space="preserve"> </t>
    </r>
  </si>
  <si>
    <r>
      <t>2 30 Litres capacity</t>
    </r>
    <r>
      <rPr>
        <sz val="8"/>
        <color indexed="14"/>
        <rFont val="Tahoma"/>
        <family val="2"/>
      </rPr>
      <t xml:space="preserve">  </t>
    </r>
    <r>
      <rPr>
        <b/>
        <sz val="8"/>
        <color indexed="11"/>
        <rFont val="Tahoma"/>
        <family val="2"/>
      </rPr>
      <t xml:space="preserve"> </t>
    </r>
  </si>
  <si>
    <r>
      <t>1 25 Litres capacity</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</si>
  <si>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BATHROOM ACCESSORIES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position best Indian make (to the approval of the engineer-in-charge) storage type automatic electric water heater, pressure/non-pressure type thermostatically controlled, suitable for operation on 230 volts, 50 cycles single phase vertical wall mounting fitted with-draw able and adjustable type AC, thermostat. Thermostat knob to be readily accessible through the opening of suitable cover for and adjustment of temperature in the installed position of heater and the thermostat should be withdrawn without having to drain the water, electric heating element made out of copper tube (heating element should be easily removed and replaced in the installed position of heater) A neon indicator 1 AMP, inner container made out of copper tinned both from inside and outside, outer container made out of mild steel sheet finished in gleaming white stove enamel paint, insulated between the inner and outer with fibre glass wool with 1 metre length of suitable capacity 3 core flexible cord with plug and non return valve plastic/lead connections or pressure release valve (where required). Complete including fixing and testing for a week (as required by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</si>
  <si>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22.216</t>
  </si>
  <si>
    <r>
      <t>2 Vitreous Chinaware (Single Colour)</t>
    </r>
    <r>
      <rPr>
        <sz val="8"/>
        <color indexed="14"/>
        <rFont val="Tahoma"/>
        <family val="2"/>
      </rPr>
      <t xml:space="preserve">  </t>
    </r>
    <r>
      <rPr>
        <b/>
        <sz val="8"/>
        <color indexed="11"/>
        <rFont val="Tahoma"/>
        <family val="2"/>
      </rPr>
      <t xml:space="preserve"> </t>
    </r>
  </si>
  <si>
    <r>
      <t>1 vitreous chinaware (White)</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</si>
  <si>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BATHROOM ACCESSORIES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position best Indian make vitreous chinaware brass Tumbler cum Tooth Brash holder fixed in with rawl plugs with C.P. brass screws and complete including cutting and making good the walls etc.</t>
    </r>
    <r>
      <rPr>
        <b/>
        <sz val="8"/>
        <color indexed="13"/>
        <rFont val="Tahoma"/>
        <family val="2"/>
      </rPr>
      <t xml:space="preserve"> </t>
    </r>
    <r>
      <rPr>
        <b/>
        <sz val="8"/>
        <color indexed="11"/>
        <rFont val="Tahoma"/>
        <family val="2"/>
      </rPr>
      <t xml:space="preserve"> </t>
    </r>
    <r>
      <rPr>
        <sz val="8"/>
        <color indexed="8"/>
        <rFont val="Tahoma"/>
        <family val="2"/>
      </rPr>
      <t xml:space="preserve"> </t>
    </r>
  </si>
  <si>
    <t>22.215</t>
  </si>
  <si>
    <r>
      <t xml:space="preserve"> Sanitary Installations</t>
    </r>
    <r>
      <rPr>
        <b/>
        <sz val="8"/>
        <color indexed="13"/>
        <rFont val="Tahoma"/>
        <family val="2"/>
      </rPr>
      <t xml:space="preserve"> </t>
    </r>
    <r>
      <rPr>
        <b/>
        <sz val="8"/>
        <color indexed="13"/>
        <rFont val="Tahoma"/>
        <family val="2"/>
      </rPr>
      <t>NA BATHROOM ACCESSORIES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position best Indian make C.P. brass Tumbler cum Tooth Brash holder fixed in with rawl plugs with C.P. brass screws and complete including cutting and making good the walls etc.</t>
    </r>
    <r>
      <rPr>
        <b/>
        <sz val="8"/>
        <color indexed="13"/>
        <rFont val="Tahoma"/>
        <family val="2"/>
      </rPr>
      <t xml:space="preserve"> </t>
    </r>
    <r>
      <rPr>
        <b/>
        <sz val="8"/>
        <color indexed="11"/>
        <rFont val="Tahoma"/>
        <family val="2"/>
      </rPr>
      <t xml:space="preserve"> </t>
    </r>
    <r>
      <rPr>
        <sz val="8"/>
        <color indexed="8"/>
        <rFont val="Tahoma"/>
        <family val="2"/>
      </rPr>
      <t xml:space="preserve"> </t>
    </r>
  </si>
  <si>
    <t>22.214</t>
  </si>
  <si>
    <r>
      <t>2 Toothbrush Holder</t>
    </r>
    <r>
      <rPr>
        <sz val="8"/>
        <color indexed="14"/>
        <rFont val="Tahoma"/>
        <family val="2"/>
      </rPr>
      <t xml:space="preserve">  </t>
    </r>
    <r>
      <rPr>
        <b/>
        <sz val="8"/>
        <color indexed="11"/>
        <rFont val="Tahoma"/>
        <family val="2"/>
      </rPr>
      <t xml:space="preserve"> </t>
    </r>
  </si>
  <si>
    <r>
      <t>1 Tooth Brush-cum-Tooth Paste holder</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</si>
  <si>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BATHROOM ACCESSORIES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position best Indian make C.P. brass Tooth Brush cum Tooth Paste Holder fixed in with rawl plugs with C.P. brass screws complete including cutting and making good the walls etc.</t>
    </r>
    <r>
      <rPr>
        <b/>
        <sz val="8"/>
        <color indexed="13"/>
        <rFont val="Tahoma"/>
        <family val="2"/>
      </rPr>
      <t xml:space="preserve"> </t>
    </r>
    <r>
      <rPr>
        <b/>
        <sz val="8"/>
        <color indexed="11"/>
        <rFont val="Tahoma"/>
        <family val="2"/>
      </rPr>
      <t xml:space="preserve"> </t>
    </r>
    <r>
      <rPr>
        <sz val="8"/>
        <color indexed="8"/>
        <rFont val="Tahoma"/>
        <family val="2"/>
      </rPr>
      <t xml:space="preserve"> </t>
    </r>
  </si>
  <si>
    <t>22.213</t>
  </si>
  <si>
    <r>
      <t>2.3 Aluminium coat and hat hooks   
Three Way</t>
    </r>
    <r>
      <rPr>
        <sz val="8"/>
        <color indexed="14"/>
        <rFont val="Tahoma"/>
        <family val="2"/>
      </rPr>
      <t xml:space="preserve">  </t>
    </r>
    <r>
      <rPr>
        <b/>
        <sz val="8"/>
        <color indexed="11"/>
        <rFont val="Tahoma"/>
        <family val="2"/>
      </rPr>
      <t xml:space="preserve"> </t>
    </r>
  </si>
  <si>
    <r>
      <t>2.2 Aluminium coat and hat hooks   
Two Way</t>
    </r>
    <r>
      <rPr>
        <sz val="8"/>
        <color indexed="14"/>
        <rFont val="Tahoma"/>
        <family val="2"/>
      </rPr>
      <t xml:space="preserve">  </t>
    </r>
    <r>
      <rPr>
        <b/>
        <sz val="8"/>
        <color indexed="11"/>
        <rFont val="Tahoma"/>
        <family val="2"/>
      </rPr>
      <t xml:space="preserve"> </t>
    </r>
  </si>
  <si>
    <r>
      <t>2.1 Aluminium coat and hat hooks   
One way</t>
    </r>
    <r>
      <rPr>
        <sz val="8"/>
        <color indexed="14"/>
        <rFont val="Tahoma"/>
        <family val="2"/>
      </rPr>
      <t xml:space="preserve">  </t>
    </r>
    <r>
      <rPr>
        <b/>
        <sz val="8"/>
        <color indexed="11"/>
        <rFont val="Tahoma"/>
        <family val="2"/>
      </rPr>
      <t xml:space="preserve"> </t>
    </r>
  </si>
  <si>
    <r>
      <t>1.3 C.P Brass   
Three Way</t>
    </r>
    <r>
      <rPr>
        <sz val="8"/>
        <color indexed="14"/>
        <rFont val="Tahoma"/>
        <family val="2"/>
      </rPr>
      <t xml:space="preserve">  </t>
    </r>
    <r>
      <rPr>
        <b/>
        <sz val="8"/>
        <color indexed="11"/>
        <rFont val="Tahoma"/>
        <family val="2"/>
      </rPr>
      <t xml:space="preserve"> </t>
    </r>
  </si>
  <si>
    <r>
      <t>1.2 C.P Brass   
Two Way</t>
    </r>
    <r>
      <rPr>
        <sz val="8"/>
        <color indexed="14"/>
        <rFont val="Tahoma"/>
        <family val="2"/>
      </rPr>
      <t xml:space="preserve">  </t>
    </r>
    <r>
      <rPr>
        <b/>
        <sz val="8"/>
        <color indexed="11"/>
        <rFont val="Tahoma"/>
        <family val="2"/>
      </rPr>
      <t xml:space="preserve"> </t>
    </r>
  </si>
  <si>
    <r>
      <t>1.1 C.P Brass   
One Way</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</si>
  <si>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BATHROOM ACCESSORIES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position best Indian make coat and hat hooks fixed into wall with C.P. brass screws and rawl plugs etc. complete including cutting and making good the walls etc.</t>
    </r>
    <r>
      <rPr>
        <b/>
        <sz val="8"/>
        <color indexed="13"/>
        <rFont val="Tahoma"/>
        <family val="2"/>
      </rPr>
      <t xml:space="preserve"> </t>
    </r>
    <r>
      <rPr>
        <b/>
        <sz val="8"/>
        <color indexed="11"/>
        <rFont val="Tahoma"/>
        <family val="2"/>
      </rPr>
      <t xml:space="preserve"> </t>
    </r>
    <r>
      <rPr>
        <sz val="8"/>
        <color indexed="8"/>
        <rFont val="Tahoma"/>
        <family val="2"/>
      </rPr>
      <t xml:space="preserve"> </t>
    </r>
  </si>
  <si>
    <t>22.212</t>
  </si>
  <si>
    <r>
      <t xml:space="preserve"> Sanitary Installations</t>
    </r>
    <r>
      <rPr>
        <b/>
        <sz val="8"/>
        <color indexed="13"/>
        <rFont val="Tahoma"/>
        <family val="2"/>
      </rPr>
      <t xml:space="preserve"> </t>
    </r>
    <r>
      <rPr>
        <b/>
        <sz val="8"/>
        <color indexed="13"/>
        <rFont val="Tahoma"/>
        <family val="2"/>
      </rPr>
      <t>NA BATHROOM ACCESSORIES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600x120x5 mm glass shelf with edges round off, supported on anodised aluminium angle frame with C.P. brass brackets and guard rail complete fixed with 40 mm long screws, rawl plugs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</si>
  <si>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22.211</t>
  </si>
  <si>
    <r>
      <t>4 Rectangular shape 1500x450 mm</t>
    </r>
    <r>
      <rPr>
        <sz val="8"/>
        <color indexed="14"/>
        <rFont val="Tahoma"/>
        <family val="2"/>
      </rPr>
      <t xml:space="preserve">  </t>
    </r>
    <r>
      <rPr>
        <b/>
        <sz val="8"/>
        <color indexed="11"/>
        <rFont val="Tahoma"/>
        <family val="2"/>
      </rPr>
      <t xml:space="preserve"> </t>
    </r>
  </si>
  <si>
    <r>
      <t>3 Oval shape 450x350 mm (outer dimensions)</t>
    </r>
    <r>
      <rPr>
        <sz val="8"/>
        <color indexed="14"/>
        <rFont val="Tahoma"/>
        <family val="2"/>
      </rPr>
      <t xml:space="preserve">  </t>
    </r>
    <r>
      <rPr>
        <b/>
        <sz val="8"/>
        <color indexed="11"/>
        <rFont val="Tahoma"/>
        <family val="2"/>
      </rPr>
      <t xml:space="preserve"> </t>
    </r>
  </si>
  <si>
    <r>
      <t>2 Rectangular shape 453x357 mm</t>
    </r>
    <r>
      <rPr>
        <sz val="8"/>
        <color indexed="14"/>
        <rFont val="Tahoma"/>
        <family val="2"/>
      </rPr>
      <t xml:space="preserve">  </t>
    </r>
    <r>
      <rPr>
        <b/>
        <sz val="8"/>
        <color indexed="11"/>
        <rFont val="Tahoma"/>
        <family val="2"/>
      </rPr>
      <t xml:space="preserve"> </t>
    </r>
  </si>
  <si>
    <r>
      <t>1 Circular shape 450 mm dia</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</si>
  <si>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BATHROOM ACCESSORIES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mirror of superior glass (of approved quality) and of required shape and size with plastic moulded frame of approved make and shade with 6 mm thick hard board backing :</t>
    </r>
    <r>
      <rPr>
        <b/>
        <sz val="8"/>
        <color indexed="13"/>
        <rFont val="Tahoma"/>
        <family val="2"/>
      </rPr>
      <t xml:space="preserve"> </t>
    </r>
    <r>
      <rPr>
        <b/>
        <sz val="8"/>
        <color indexed="11"/>
        <rFont val="Tahoma"/>
        <family val="2"/>
      </rPr>
      <t xml:space="preserve"> </t>
    </r>
    <r>
      <rPr>
        <sz val="8"/>
        <color indexed="8"/>
        <rFont val="Tahoma"/>
        <family val="2"/>
      </rPr>
      <t xml:space="preserve"> </t>
    </r>
  </si>
  <si>
    <t>22.210</t>
  </si>
  <si>
    <r>
      <t xml:space="preserve"> Sanitary Installations</t>
    </r>
    <r>
      <rPr>
        <b/>
        <sz val="8"/>
        <color indexed="13"/>
        <rFont val="Tahoma"/>
        <family val="2"/>
      </rPr>
      <t xml:space="preserve"> </t>
    </r>
    <r>
      <rPr>
        <b/>
        <sz val="8"/>
        <color indexed="13"/>
        <rFont val="Tahoma"/>
        <family val="2"/>
      </rPr>
      <t>NA BATHROOM ACCESSORIES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600x450 mm bevelled edge mirror of superior glass (of approved quality) complete with 6 mm thick hard board ground fixed to wooden cleats with C.P. brass screws and washers complete.</t>
    </r>
    <r>
      <rPr>
        <b/>
        <sz val="8"/>
        <color indexed="13"/>
        <rFont val="Tahoma"/>
        <family val="2"/>
      </rPr>
      <t xml:space="preserve"> </t>
    </r>
    <r>
      <rPr>
        <b/>
        <sz val="8"/>
        <color indexed="11"/>
        <rFont val="Tahoma"/>
        <family val="2"/>
      </rPr>
      <t xml:space="preserve"> </t>
    </r>
    <r>
      <rPr>
        <sz val="8"/>
        <color indexed="8"/>
        <rFont val="Tahoma"/>
        <family val="2"/>
      </rPr>
      <t xml:space="preserve"> </t>
    </r>
  </si>
  <si>
    <t>22.209</t>
  </si>
  <si>
    <r>
      <t>6 Size 1450 mm x 700 mm</t>
    </r>
    <r>
      <rPr>
        <sz val="8"/>
        <color indexed="14"/>
        <rFont val="Tahoma"/>
        <family val="2"/>
      </rPr>
      <t xml:space="preserve">  </t>
    </r>
    <r>
      <rPr>
        <b/>
        <sz val="8"/>
        <color indexed="11"/>
        <rFont val="Tahoma"/>
        <family val="2"/>
      </rPr>
      <t xml:space="preserve"> </t>
    </r>
  </si>
  <si>
    <r>
      <t>5 Size 1500 mm x 750 mm</t>
    </r>
    <r>
      <rPr>
        <sz val="8"/>
        <color indexed="14"/>
        <rFont val="Tahoma"/>
        <family val="2"/>
      </rPr>
      <t xml:space="preserve">  </t>
    </r>
    <r>
      <rPr>
        <b/>
        <sz val="8"/>
        <color indexed="11"/>
        <rFont val="Tahoma"/>
        <family val="2"/>
      </rPr>
      <t xml:space="preserve"> </t>
    </r>
  </si>
  <si>
    <r>
      <t>4 Size 1575 mm x 750 mm</t>
    </r>
    <r>
      <rPr>
        <sz val="8"/>
        <color indexed="14"/>
        <rFont val="Tahoma"/>
        <family val="2"/>
      </rPr>
      <t xml:space="preserve">  </t>
    </r>
    <r>
      <rPr>
        <b/>
        <sz val="8"/>
        <color indexed="11"/>
        <rFont val="Tahoma"/>
        <family val="2"/>
      </rPr>
      <t xml:space="preserve"> </t>
    </r>
  </si>
  <si>
    <r>
      <t>3 Size 1650 mm X 700 mm</t>
    </r>
    <r>
      <rPr>
        <sz val="8"/>
        <color indexed="14"/>
        <rFont val="Tahoma"/>
        <family val="2"/>
      </rPr>
      <t xml:space="preserve">  </t>
    </r>
    <r>
      <rPr>
        <b/>
        <sz val="8"/>
        <color indexed="11"/>
        <rFont val="Tahoma"/>
        <family val="2"/>
      </rPr>
      <t xml:space="preserve"> </t>
    </r>
  </si>
  <si>
    <r>
      <t>2 Size 1650 mmx750 mm</t>
    </r>
    <r>
      <rPr>
        <sz val="8"/>
        <color indexed="14"/>
        <rFont val="Tahoma"/>
        <family val="2"/>
      </rPr>
      <t xml:space="preserve">  </t>
    </r>
    <r>
      <rPr>
        <b/>
        <sz val="8"/>
        <color indexed="11"/>
        <rFont val="Tahoma"/>
        <family val="2"/>
      </rPr>
      <t xml:space="preserve"> </t>
    </r>
  </si>
  <si>
    <r>
      <t>1 Size 1800mm x 750 mm</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</si>
  <si>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BATHROOM ACCESSORIES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position best Indian make white or coloured fibre glass bath tubs of sizes given below complete with outer side wall of plain design with legs essco mixer no. 518 with each tub including waste plug chain and overflow of best Indian make complete in all respects consisting of :-</t>
    </r>
    <r>
      <rPr>
        <b/>
        <sz val="8"/>
        <color indexed="13"/>
        <rFont val="Tahoma"/>
        <family val="2"/>
      </rPr>
      <t xml:space="preserve"> </t>
    </r>
    <r>
      <rPr>
        <b/>
        <sz val="8"/>
        <color indexed="11"/>
        <rFont val="Tahoma"/>
        <family val="2"/>
      </rPr>
      <t xml:space="preserve"> </t>
    </r>
    <r>
      <rPr>
        <sz val="8"/>
        <color indexed="8"/>
        <rFont val="Tahoma"/>
        <family val="2"/>
      </rPr>
      <t xml:space="preserve"> </t>
    </r>
  </si>
  <si>
    <t>22.208</t>
  </si>
  <si>
    <r>
      <t>1 With common burnt clay non-modular bricks of class designation 7.5</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</si>
  <si>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STORM WATER DRAINAGE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Constructing brick masonry road gully chamber 110x50x77.5 cm with bricks in cement mortar 1:4 (1 cement : 4 coarse sand) including 500x450 mm precast R.C.C. horizontal grating with frame and vertical grating complete as per standard design :</t>
    </r>
    <r>
      <rPr>
        <b/>
        <sz val="8"/>
        <color indexed="13"/>
        <rFont val="Tahoma"/>
        <family val="2"/>
      </rPr>
      <t xml:space="preserve"> </t>
    </r>
    <r>
      <rPr>
        <b/>
        <sz val="8"/>
        <color indexed="11"/>
        <rFont val="Tahoma"/>
        <family val="2"/>
      </rPr>
      <t xml:space="preserve"> </t>
    </r>
    <r>
      <rPr>
        <sz val="8"/>
        <color indexed="8"/>
        <rFont val="Tahoma"/>
        <family val="2"/>
      </rPr>
      <t xml:space="preserve"> </t>
    </r>
  </si>
  <si>
    <t>22.207</t>
  </si>
  <si>
    <r>
      <t xml:space="preserve"> Sanitary Installations</t>
    </r>
    <r>
      <rPr>
        <b/>
        <sz val="8"/>
        <color indexed="13"/>
        <rFont val="Tahoma"/>
        <family val="2"/>
      </rPr>
      <t xml:space="preserve"> </t>
    </r>
    <r>
      <rPr>
        <b/>
        <sz val="8"/>
        <color indexed="13"/>
        <rFont val="Tahoma"/>
        <family val="2"/>
      </rPr>
      <t>NA STORM WATER DRAINAGE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Constructing brick masonry road gully chamber 45x45x77.5 cm with bricks in cement mortar 1:4 (1 cement : 4 coarse sand ) with precast R.C.C. vertical grating complete as per standard design :</t>
    </r>
    <r>
      <rPr>
        <b/>
        <sz val="8"/>
        <color indexed="13"/>
        <rFont val="Tahoma"/>
        <family val="2"/>
      </rPr>
      <t xml:space="preserve"> </t>
    </r>
    <r>
      <rPr>
        <b/>
        <sz val="8"/>
        <color indexed="11"/>
        <rFont val="Tahoma"/>
        <family val="2"/>
      </rPr>
      <t xml:space="preserve"> </t>
    </r>
    <r>
      <rPr>
        <sz val="8"/>
        <color indexed="8"/>
        <rFont val="Tahoma"/>
        <family val="2"/>
      </rPr>
      <t xml:space="preserve"> </t>
    </r>
  </si>
  <si>
    <t>22.206</t>
  </si>
  <si>
    <r>
      <t xml:space="preserve"> Sanitary Installations</t>
    </r>
    <r>
      <rPr>
        <b/>
        <sz val="8"/>
        <color indexed="13"/>
        <rFont val="Tahoma"/>
        <family val="2"/>
      </rPr>
      <t xml:space="preserve"> </t>
    </r>
    <r>
      <rPr>
        <b/>
        <sz val="8"/>
        <color indexed="13"/>
        <rFont val="Tahoma"/>
        <family val="2"/>
      </rPr>
      <t>NA STORM WATER DRAINAGE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Constructing brick masonry road gully chamber 50x45x60 cm with bricks in cement mortar 1:4 (1 cement : 4 coarse sand) including 500x450 mm pre-cast R.C.C. horizontal grating with frame complete as per standard design :</t>
    </r>
    <r>
      <rPr>
        <b/>
        <sz val="8"/>
        <color indexed="13"/>
        <rFont val="Tahoma"/>
        <family val="2"/>
      </rPr>
      <t xml:space="preserve"> </t>
    </r>
    <r>
      <rPr>
        <b/>
        <sz val="8"/>
        <color indexed="11"/>
        <rFont val="Tahoma"/>
        <family val="2"/>
      </rPr>
      <t xml:space="preserve"> </t>
    </r>
    <r>
      <rPr>
        <sz val="8"/>
        <color indexed="8"/>
        <rFont val="Tahoma"/>
        <family val="2"/>
      </rPr>
      <t xml:space="preserve"> </t>
    </r>
  </si>
  <si>
    <t>22.205</t>
  </si>
  <si>
    <r>
      <t>2 For 150 mm dia sand cast iron drop connection</t>
    </r>
    <r>
      <rPr>
        <sz val="8"/>
        <color indexed="14"/>
        <rFont val="Tahoma"/>
        <family val="2"/>
      </rPr>
      <t xml:space="preserve">  </t>
    </r>
    <r>
      <rPr>
        <b/>
        <sz val="8"/>
        <color indexed="11"/>
        <rFont val="Tahoma"/>
        <family val="2"/>
      </rPr>
      <t xml:space="preserve"> </t>
    </r>
  </si>
  <si>
    <r>
      <t>1 For 100 mm dia sand cast iron drop connection</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</si>
  <si>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BRICK MASONRY MANHOLES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depths beyond 60 cm of sand cast iron drop connection complete:</t>
    </r>
    <r>
      <rPr>
        <b/>
        <sz val="8"/>
        <color indexed="13"/>
        <rFont val="Tahoma"/>
        <family val="2"/>
      </rPr>
      <t xml:space="preserve"> </t>
    </r>
    <r>
      <rPr>
        <b/>
        <sz val="8"/>
        <color indexed="11"/>
        <rFont val="Tahoma"/>
        <family val="2"/>
      </rPr>
      <t xml:space="preserve"> </t>
    </r>
    <r>
      <rPr>
        <sz val="8"/>
        <color indexed="8"/>
        <rFont val="Tahoma"/>
        <family val="2"/>
      </rPr>
      <t xml:space="preserve"> </t>
    </r>
  </si>
  <si>
    <t>22.204</t>
  </si>
  <si>
    <r>
      <t>2 150 mm dia sand cast iron drop connection</t>
    </r>
    <r>
      <rPr>
        <sz val="8"/>
        <color indexed="14"/>
        <rFont val="Tahoma"/>
        <family val="2"/>
      </rPr>
      <t xml:space="preserve">  </t>
    </r>
    <r>
      <rPr>
        <b/>
        <sz val="8"/>
        <color indexed="11"/>
        <rFont val="Tahoma"/>
        <family val="2"/>
      </rPr>
      <t xml:space="preserve"> </t>
    </r>
  </si>
  <si>
    <r>
      <t>1 100 mm dia sand cast iron drop connection</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</si>
  <si>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BRICK MASONRY MANHOLES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sand cast iron drop connection externally for 60 cm drop from branch sewer line to main sewer manhole including inspection and cleaning eye with chain and lid, sand cast iron drop pipe and bend encased all-round with cement concrete 1:5:10 (1 cement : 5 fine sand : 10 graded stone aggregate 40 mm nominal size) with all centering and shuttering required, cutting holes in walls and making good with brick work in cement mortar 1:4 (1 cement : 4 coarse sand) plastered with cement mortar 1:3 (1 cement : 3 coarse sand) on inside of the manhole wall, lead caulked joints between sand cast iron pipes and fittings, stiff cement mortar 1:1 (1 cement : 1 fine sand) joints between sand cast iron tee and S.W. pipe, making required channels complete as per standard design and specifications :</t>
    </r>
    <r>
      <rPr>
        <b/>
        <sz val="8"/>
        <color indexed="13"/>
        <rFont val="Tahoma"/>
        <family val="2"/>
      </rPr>
      <t xml:space="preserve"> </t>
    </r>
    <r>
      <rPr>
        <b/>
        <sz val="8"/>
        <color indexed="11"/>
        <rFont val="Tahoma"/>
        <family val="2"/>
      </rPr>
      <t xml:space="preserve"> </t>
    </r>
    <r>
      <rPr>
        <sz val="8"/>
        <color indexed="8"/>
        <rFont val="Tahoma"/>
        <family val="2"/>
      </rPr>
      <t xml:space="preserve"> </t>
    </r>
  </si>
  <si>
    <t>22.203</t>
  </si>
  <si>
    <r>
      <t xml:space="preserve"> Sanitary Installations</t>
    </r>
    <r>
      <rPr>
        <b/>
        <sz val="8"/>
        <color indexed="13"/>
        <rFont val="Tahoma"/>
        <family val="2"/>
      </rPr>
      <t xml:space="preserve"> </t>
    </r>
    <r>
      <rPr>
        <b/>
        <sz val="8"/>
        <color indexed="13"/>
        <rFont val="Tahoma"/>
        <family val="2"/>
      </rPr>
      <t>NA BRICK MASONRY MANHOLES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and fixing C.I. cover 300x300 mm without frame for gully trap (standard pattern) the weight of cover to be not less than 4.5 kg</t>
    </r>
    <r>
      <rPr>
        <b/>
        <sz val="8"/>
        <color indexed="13"/>
        <rFont val="Tahoma"/>
        <family val="2"/>
      </rPr>
      <t xml:space="preserve"> </t>
    </r>
    <r>
      <rPr>
        <b/>
        <sz val="8"/>
        <color indexed="11"/>
        <rFont val="Tahoma"/>
        <family val="2"/>
      </rPr>
      <t xml:space="preserve"> </t>
    </r>
    <r>
      <rPr>
        <sz val="8"/>
        <color indexed="8"/>
        <rFont val="Tahoma"/>
        <family val="2"/>
      </rPr>
      <t xml:space="preserve"> </t>
    </r>
  </si>
  <si>
    <t>22.202</t>
  </si>
  <si>
    <r>
      <t>4.1 EHD - 35   
Circular shape 560 mm internal dia</t>
    </r>
    <r>
      <rPr>
        <sz val="8"/>
        <color indexed="14"/>
        <rFont val="Tahoma"/>
        <family val="2"/>
      </rPr>
      <t xml:space="preserve">  </t>
    </r>
    <r>
      <rPr>
        <b/>
        <sz val="8"/>
        <color indexed="11"/>
        <rFont val="Tahoma"/>
        <family val="2"/>
      </rPr>
      <t xml:space="preserve"> </t>
    </r>
  </si>
  <si>
    <r>
      <t>3.1 H D - 20   
Circular shape 560 mm internal diameter</t>
    </r>
    <r>
      <rPr>
        <sz val="8"/>
        <color indexed="14"/>
        <rFont val="Tahoma"/>
        <family val="2"/>
      </rPr>
      <t xml:space="preserve">  </t>
    </r>
    <r>
      <rPr>
        <b/>
        <sz val="8"/>
        <color indexed="11"/>
        <rFont val="Tahoma"/>
        <family val="2"/>
      </rPr>
      <t xml:space="preserve"> </t>
    </r>
  </si>
  <si>
    <r>
      <t>2.2 M D - 10   
Circular shape 500 mm internal diameter</t>
    </r>
    <r>
      <rPr>
        <sz val="8"/>
        <color indexed="14"/>
        <rFont val="Tahoma"/>
        <family val="2"/>
      </rPr>
      <t xml:space="preserve">  </t>
    </r>
    <r>
      <rPr>
        <b/>
        <sz val="8"/>
        <color indexed="11"/>
        <rFont val="Tahoma"/>
        <family val="2"/>
      </rPr>
      <t xml:space="preserve"> </t>
    </r>
  </si>
  <si>
    <r>
      <t>2.1 M D - 10   
Square shape 450 mm internal dimension</t>
    </r>
    <r>
      <rPr>
        <sz val="8"/>
        <color indexed="14"/>
        <rFont val="Tahoma"/>
        <family val="2"/>
      </rPr>
      <t xml:space="preserve">  </t>
    </r>
    <r>
      <rPr>
        <b/>
        <sz val="8"/>
        <color indexed="11"/>
        <rFont val="Tahoma"/>
        <family val="2"/>
      </rPr>
      <t xml:space="preserve"> </t>
    </r>
  </si>
  <si>
    <r>
      <t>1.3 L D- 2.5   
Circular shape 450 mm internal diameter</t>
    </r>
    <r>
      <rPr>
        <sz val="8"/>
        <color indexed="14"/>
        <rFont val="Tahoma"/>
        <family val="2"/>
      </rPr>
      <t xml:space="preserve">  </t>
    </r>
    <r>
      <rPr>
        <b/>
        <sz val="8"/>
        <color indexed="11"/>
        <rFont val="Tahoma"/>
        <family val="2"/>
      </rPr>
      <t xml:space="preserve"> </t>
    </r>
  </si>
  <si>
    <r>
      <t>1.2 L D- 2.5   
Square shape 450 mm internal dimensions</t>
    </r>
    <r>
      <rPr>
        <sz val="8"/>
        <color indexed="14"/>
        <rFont val="Tahoma"/>
        <family val="2"/>
      </rPr>
      <t xml:space="preserve">  </t>
    </r>
    <r>
      <rPr>
        <b/>
        <sz val="8"/>
        <color indexed="11"/>
        <rFont val="Tahoma"/>
        <family val="2"/>
      </rPr>
      <t xml:space="preserve"> </t>
    </r>
  </si>
  <si>
    <r>
      <t>1.1 L D- 2.5   
Rectangular shape 600x450 mm internal dimensions</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</si>
  <si>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BRICK MASONRY MANHOLES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position pre-cast R.C.C. manhole cover and frame of required shape and approved quality</t>
    </r>
    <r>
      <rPr>
        <b/>
        <sz val="8"/>
        <color indexed="13"/>
        <rFont val="Tahoma"/>
        <family val="2"/>
      </rPr>
      <t xml:space="preserve"> </t>
    </r>
    <r>
      <rPr>
        <b/>
        <sz val="8"/>
        <color indexed="11"/>
        <rFont val="Tahoma"/>
        <family val="2"/>
      </rPr>
      <t xml:space="preserve"> </t>
    </r>
    <r>
      <rPr>
        <sz val="8"/>
        <color indexed="8"/>
        <rFont val="Tahoma"/>
        <family val="2"/>
      </rPr>
      <t xml:space="preserve"> </t>
    </r>
  </si>
  <si>
    <t>22.201</t>
  </si>
  <si>
    <r>
      <t>3 560 mm diameter C.I. cover (heavy duty) the weight of the cover to be not less than 108 kg</t>
    </r>
    <r>
      <rPr>
        <sz val="8"/>
        <color indexed="14"/>
        <rFont val="Tahoma"/>
        <family val="2"/>
      </rPr>
      <t xml:space="preserve">  </t>
    </r>
    <r>
      <rPr>
        <b/>
        <sz val="8"/>
        <color indexed="11"/>
        <rFont val="Tahoma"/>
        <family val="2"/>
      </rPr>
      <t xml:space="preserve"> </t>
    </r>
  </si>
  <si>
    <r>
      <t>2 500 mm diameter C.I. cover (medium duty) the weight of the cover to be not less than 58 kg</t>
    </r>
    <r>
      <rPr>
        <sz val="8"/>
        <color indexed="14"/>
        <rFont val="Tahoma"/>
        <family val="2"/>
      </rPr>
      <t xml:space="preserve">  </t>
    </r>
    <r>
      <rPr>
        <b/>
        <sz val="8"/>
        <color indexed="11"/>
        <rFont val="Tahoma"/>
        <family val="2"/>
      </rPr>
      <t xml:space="preserve"> </t>
    </r>
  </si>
  <si>
    <r>
      <t>1 455x610 mm rectangular C.I. cover (light duty) the weight of the cover to be not less than 23 kg</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</si>
  <si>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BRICK MASONRY MANHOLES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and fixing C.I. cover without frame for manholes :</t>
    </r>
    <r>
      <rPr>
        <b/>
        <sz val="8"/>
        <color indexed="13"/>
        <rFont val="Tahoma"/>
        <family val="2"/>
      </rPr>
      <t xml:space="preserve"> </t>
    </r>
    <r>
      <rPr>
        <b/>
        <sz val="8"/>
        <color indexed="11"/>
        <rFont val="Tahoma"/>
        <family val="2"/>
      </rPr>
      <t xml:space="preserve"> </t>
    </r>
    <r>
      <rPr>
        <sz val="8"/>
        <color indexed="8"/>
        <rFont val="Tahoma"/>
        <family val="2"/>
      </rPr>
      <t xml:space="preserve"> </t>
    </r>
  </si>
  <si>
    <t>22.200</t>
  </si>
  <si>
    <r>
      <t>2 With 20 mm diameter round bar</t>
    </r>
    <r>
      <rPr>
        <sz val="8"/>
        <color indexed="14"/>
        <rFont val="Tahoma"/>
        <family val="2"/>
      </rPr>
      <t xml:space="preserve">  </t>
    </r>
    <r>
      <rPr>
        <b/>
        <sz val="8"/>
        <color indexed="11"/>
        <rFont val="Tahoma"/>
        <family val="2"/>
      </rPr>
      <t xml:space="preserve"> </t>
    </r>
  </si>
  <si>
    <r>
      <t>1 With 20x20 mm square bar</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</si>
  <si>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BRICK MASONRY MANHOLES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Replacement of M.S. foot rests in manholes including dismantling concrete blocks and fixing with 20x20x10 cm cement concrete blocks 1:3:6 (1 cement : 3 coarse sand : 6 graded stone aggregate 20 mm nominal size):</t>
    </r>
    <r>
      <rPr>
        <b/>
        <sz val="8"/>
        <color indexed="13"/>
        <rFont val="Tahoma"/>
        <family val="2"/>
      </rPr>
      <t xml:space="preserve"> </t>
    </r>
    <r>
      <rPr>
        <b/>
        <sz val="8"/>
        <color indexed="11"/>
        <rFont val="Tahoma"/>
        <family val="2"/>
      </rPr>
      <t xml:space="preserve"> </t>
    </r>
    <r>
      <rPr>
        <sz val="8"/>
        <color indexed="8"/>
        <rFont val="Tahoma"/>
        <family val="2"/>
      </rPr>
      <t xml:space="preserve"> </t>
    </r>
  </si>
  <si>
    <t>22.199</t>
  </si>
  <si>
    <r>
      <t xml:space="preserve"> Sanitary Installations</t>
    </r>
    <r>
      <rPr>
        <b/>
        <sz val="8"/>
        <color indexed="13"/>
        <rFont val="Tahoma"/>
        <family val="2"/>
      </rPr>
      <t xml:space="preserve"> </t>
    </r>
    <r>
      <rPr>
        <b/>
        <sz val="8"/>
        <color indexed="13"/>
        <rFont val="Tahoma"/>
        <family val="2"/>
      </rPr>
      <t>NA BRICK MASONRY MANHOLES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M.S. foot rests including fixing in manholes with 20x20x10 cm cement concrete blocks 1:3:6 (1 cement : 3 coarse sand : 6 graded stone aggregate 20 mm nominal size) as per standard design :</t>
    </r>
    <r>
      <rPr>
        <b/>
        <sz val="8"/>
        <color indexed="13"/>
        <rFont val="Tahoma"/>
        <family val="2"/>
      </rPr>
      <t xml:space="preserve"> </t>
    </r>
    <r>
      <rPr>
        <b/>
        <sz val="8"/>
        <color indexed="11"/>
        <rFont val="Tahoma"/>
        <family val="2"/>
      </rPr>
      <t xml:space="preserve"> </t>
    </r>
    <r>
      <rPr>
        <sz val="8"/>
        <color indexed="8"/>
        <rFont val="Tahoma"/>
        <family val="2"/>
      </rPr>
      <t xml:space="preserve"> </t>
    </r>
  </si>
  <si>
    <t>22.198</t>
  </si>
  <si>
    <r>
      <t>2 With Sewer bricks conforming IS : 4885</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</si>
  <si>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BRICK MASONRY MANHOLES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depth for circular type manhole 1.52 m internal dia (at bottom) beyond 2.30 m :</t>
    </r>
    <r>
      <rPr>
        <b/>
        <sz val="8"/>
        <color indexed="13"/>
        <rFont val="Tahoma"/>
        <family val="2"/>
      </rPr>
      <t xml:space="preserve"> </t>
    </r>
    <r>
      <rPr>
        <b/>
        <sz val="8"/>
        <color indexed="11"/>
        <rFont val="Tahoma"/>
        <family val="2"/>
      </rPr>
      <t xml:space="preserve"> </t>
    </r>
    <r>
      <rPr>
        <sz val="8"/>
        <color indexed="8"/>
        <rFont val="Tahoma"/>
        <family val="2"/>
      </rPr>
      <t xml:space="preserve"> </t>
    </r>
  </si>
  <si>
    <t>22.197</t>
  </si>
  <si>
    <r>
      <t>1.2 With Sewer bricks conforming IS : 4885</t>
    </r>
    <r>
      <rPr>
        <sz val="8"/>
        <color indexed="14"/>
        <rFont val="Tahoma"/>
        <family val="2"/>
      </rPr>
      <t xml:space="preserve">  </t>
    </r>
    <r>
      <rPr>
        <b/>
        <sz val="8"/>
        <color indexed="11"/>
        <rFont val="Tahoma"/>
        <family val="2"/>
      </rPr>
      <t xml:space="preserve"> </t>
    </r>
  </si>
  <si>
    <r>
      <t>1.1 2.30 m deep with SFRC Cover and frame (heavy duty HD- 20 grade designation) 560 mm internal diameter conforming to I.S. 12592, total weight of cover and frame to be not less than 182 kg. fixed in cement concrete 1:2:4 (1 cement : 2 coarse sand : 4 graded stone aggregate 20 mm nominal size) including centering, shuttering all complete. (Excavation, foot rests and 12 mm thick cement plaster at the external surface shall be paid for separately) :   
With common burnt clay non-modular bricks of class designation 7.5</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</si>
  <si>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BRICK MASONRY MANHOLES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Constructing brick masonry circular manhole 1.52 m internal dia at bottom and 0.56 m dia at top in cement mortar 1:4 (1 cement : 4 coarse sand) inside cement plaster 12 mm thick with cement mortar 1:3 (1 cement : 3 coarse sand) finished with a floating coat of neat cement, foundation concrete 1:3:6 (1 cement : 3 coarse sand : 6 graded stone aggregate 40 mm nominal size) and making necessary channel in cement concrete 1:2:4 (1 cement : 2 coarse sand : 4 graded stone aggregate 20 mm nominal size) finished with a floating coat of neat cement, all complete as per standard design :</t>
    </r>
    <r>
      <rPr>
        <b/>
        <sz val="8"/>
        <color indexed="13"/>
        <rFont val="Tahoma"/>
        <family val="2"/>
      </rPr>
      <t xml:space="preserve"> </t>
    </r>
    <r>
      <rPr>
        <b/>
        <sz val="8"/>
        <color indexed="11"/>
        <rFont val="Tahoma"/>
        <family val="2"/>
      </rPr>
      <t xml:space="preserve"> </t>
    </r>
    <r>
      <rPr>
        <sz val="8"/>
        <color indexed="8"/>
        <rFont val="Tahoma"/>
        <family val="2"/>
      </rPr>
      <t xml:space="preserve"> </t>
    </r>
  </si>
  <si>
    <t>22.196</t>
  </si>
  <si>
    <r>
      <t xml:space="preserve"> Sanitary Installations</t>
    </r>
    <r>
      <rPr>
        <b/>
        <sz val="8"/>
        <color indexed="13"/>
        <rFont val="Tahoma"/>
        <family val="2"/>
      </rPr>
      <t xml:space="preserve"> </t>
    </r>
    <r>
      <rPr>
        <b/>
        <sz val="8"/>
        <color indexed="13"/>
        <rFont val="Tahoma"/>
        <family val="2"/>
      </rPr>
      <t>NA BRICK MASONRY MANHOLES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depth for circular type manhole 1.22 m internal dia (at bottom) beyond 1.68 m to 2.29 m :</t>
    </r>
    <r>
      <rPr>
        <b/>
        <sz val="8"/>
        <color indexed="13"/>
        <rFont val="Tahoma"/>
        <family val="2"/>
      </rPr>
      <t xml:space="preserve"> </t>
    </r>
    <r>
      <rPr>
        <b/>
        <sz val="8"/>
        <color indexed="11"/>
        <rFont val="Tahoma"/>
        <family val="2"/>
      </rPr>
      <t xml:space="preserve"> </t>
    </r>
    <r>
      <rPr>
        <sz val="8"/>
        <color indexed="8"/>
        <rFont val="Tahoma"/>
        <family val="2"/>
      </rPr>
      <t xml:space="preserve"> </t>
    </r>
  </si>
  <si>
    <t>22.195</t>
  </si>
  <si>
    <r>
      <t>1.2 1.68 m deep with SFRC Cover and frame (heavy duty HD-20 grade designation) 560 mm internal diameter conforming to I.S. 12592, total weight of cover and frame to be not less than 182 kg. fixed in cement concrete 1:2:4 (1 cement : 2 coarse sand : 4 graded stone aggregate 20 mm nominal size) including centering, shuttering all complete. (Excavation, foot rests and 12 mm thick cement plaster at the external surface shall be paid for separately) :   
With Sewer bricks conforming IS : 4885</t>
    </r>
    <r>
      <rPr>
        <sz val="8"/>
        <color indexed="14"/>
        <rFont val="Tahoma"/>
        <family val="2"/>
      </rPr>
      <t xml:space="preserve">  </t>
    </r>
    <r>
      <rPr>
        <b/>
        <sz val="8"/>
        <color indexed="11"/>
        <rFont val="Tahoma"/>
        <family val="2"/>
      </rPr>
      <t xml:space="preserve"> </t>
    </r>
  </si>
  <si>
    <r>
      <t>1.1 1.68 m deep with SFRC Cover and frame (heavy duty HD-20 grade designation) 560 mm internal diameter conforming to I.S. 12592, total weight of cover and frame to be not less than 182 kg. fixed in cement concrete 1:2:4 (1 cement : 2 coarse sand : 4 graded stone aggregate 20 mm nominal size) including centering, shuttering all complete. (Excavation, foot rests and 12 mm thick cement plaster at the external surface shall be paid for separately) :   
With common burnt clay non-modular bricks of class designation 7.5</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</si>
  <si>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BRICK MASONRY MANHOLES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Constructing brick masonry circular manhole 1.22 m internal dia at bottom and 0.56 m dia at top in cement mortar 1:4 (1 cement :4 coarse sand) inside cement plaster 12 mm thick with cement mortar 1:3 (1 cement : 3 coarse sand) finished with a floating coat of neat cement foundation concrete 1:3:6 (1 cement : 3 coarse sand : 6 graded stone aggregate 40 mm nominal size) and making necessary channel in cement concrete 1:2:4 (1 cement : 2 coarse sand : 4 graded stone aggregate 20 mm nominal size) finished with a floating coat of neat cement, all complete as per standard design :</t>
    </r>
    <r>
      <rPr>
        <b/>
        <sz val="8"/>
        <color indexed="13"/>
        <rFont val="Tahoma"/>
        <family val="2"/>
      </rPr>
      <t xml:space="preserve"> </t>
    </r>
    <r>
      <rPr>
        <b/>
        <sz val="8"/>
        <color indexed="11"/>
        <rFont val="Tahoma"/>
        <family val="2"/>
      </rPr>
      <t xml:space="preserve"> </t>
    </r>
    <r>
      <rPr>
        <sz val="8"/>
        <color indexed="8"/>
        <rFont val="Tahoma"/>
        <family val="2"/>
      </rPr>
      <t xml:space="preserve"> </t>
    </r>
  </si>
  <si>
    <t>22.194</t>
  </si>
  <si>
    <r>
      <t xml:space="preserve"> Sanitary Installations</t>
    </r>
    <r>
      <rPr>
        <b/>
        <sz val="8"/>
        <color indexed="13"/>
        <rFont val="Tahoma"/>
        <family val="2"/>
      </rPr>
      <t xml:space="preserve"> </t>
    </r>
    <r>
      <rPr>
        <b/>
        <sz val="8"/>
        <color indexed="13"/>
        <rFont val="Tahoma"/>
        <family val="2"/>
      </rPr>
      <t>NA BRICK MASONRY MANHOLES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depth for circular type manhole 0.91m internal dia (at bottom) beyond 0.91 m to 1.67 m</t>
    </r>
    <r>
      <rPr>
        <b/>
        <sz val="8"/>
        <color indexed="13"/>
        <rFont val="Tahoma"/>
        <family val="2"/>
      </rPr>
      <t xml:space="preserve"> </t>
    </r>
    <r>
      <rPr>
        <b/>
        <sz val="8"/>
        <color indexed="11"/>
        <rFont val="Tahoma"/>
        <family val="2"/>
      </rPr>
      <t xml:space="preserve"> </t>
    </r>
    <r>
      <rPr>
        <sz val="8"/>
        <color indexed="8"/>
        <rFont val="Tahoma"/>
        <family val="2"/>
      </rPr>
      <t xml:space="preserve"> </t>
    </r>
  </si>
  <si>
    <t>22.193</t>
  </si>
  <si>
    <r>
      <t>1.2 0.91 m deep with S.F.R.C. cover and frame (heavy duty, HD-20 grade designation) 560 mm internal diameter conforming to I.S. 12592, total weight of cover and frame to be not less than 182 kg., fixed in cement concrete 1:2:4 (1 cement : 2 coarse sand : 4 graded stone aggregate 20 mm nominal size) including centering, shuttering all complete. (Excavation, foot rests and 12mm thick cement plaster at the external surface shall be paid for separately) :   
With Sewer bricks conforming to IS : 4885</t>
    </r>
    <r>
      <rPr>
        <sz val="8"/>
        <color indexed="14"/>
        <rFont val="Tahoma"/>
        <family val="2"/>
      </rPr>
      <t xml:space="preserve">  </t>
    </r>
    <r>
      <rPr>
        <b/>
        <sz val="8"/>
        <color indexed="11"/>
        <rFont val="Tahoma"/>
        <family val="2"/>
      </rPr>
      <t xml:space="preserve"> </t>
    </r>
  </si>
  <si>
    <r>
      <t>1.1 0.91 m deep with S.F.R.C. cover and frame (heavy duty, HD-20 grade designation) 560 mm internal diameter conforming to I.S. 12592, total weight of cover and frame to be not less than 182 kg., fixed in cement concrete 1:2:4 (1 cement : 2 coarse sand : 4 graded stone aggregate 20 mm nominal size) including centering, shuttering all complete. (Excavation, foot rests and 12mm thick cement plaster at the external surface shall be paid for separately) :   
With common burnt clay non-modular bricks of class designation 7.5</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</si>
  <si>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BRICK MASONRY MANHOLES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Constructing brick masonry circular type manhole 0.91 m internal dia at bottom and 0.56m dia at top in cement mortar 1:4 (1 cement : 4 coarse sand), inside cement plaster 12 mm thick with cement mortar 1:3 (1 cement : 3 coarse sand) finished with a floating coat of neat cement, foundation concrete 1:3:6 mix (1 cement : 3 coarse sand : 6 graded stone aggregate 40 mm nominal size), and making necessary channel in cement concrete 1:2:4 (1 cement : 2 coarse sand : 4 graded stone aggregate 20 mm nominal size) finished with a floating coat of neat cement, all complete as per standard design :</t>
    </r>
    <r>
      <rPr>
        <b/>
        <sz val="8"/>
        <color indexed="13"/>
        <rFont val="Tahoma"/>
        <family val="2"/>
      </rPr>
      <t xml:space="preserve"> </t>
    </r>
    <r>
      <rPr>
        <b/>
        <sz val="8"/>
        <color indexed="11"/>
        <rFont val="Tahoma"/>
        <family val="2"/>
      </rPr>
      <t xml:space="preserve"> </t>
    </r>
    <r>
      <rPr>
        <sz val="8"/>
        <color indexed="8"/>
        <rFont val="Tahoma"/>
        <family val="2"/>
      </rPr>
      <t xml:space="preserve"> </t>
    </r>
  </si>
  <si>
    <t>22.192</t>
  </si>
  <si>
    <r>
      <t>2.2 Size 120x90 cm   
With Sewer bricks conforming to IS : 4885</t>
    </r>
    <r>
      <rPr>
        <sz val="8"/>
        <color indexed="14"/>
        <rFont val="Tahoma"/>
        <family val="2"/>
      </rPr>
      <t xml:space="preserve">  </t>
    </r>
    <r>
      <rPr>
        <b/>
        <sz val="8"/>
        <color indexed="11"/>
        <rFont val="Tahoma"/>
        <family val="2"/>
      </rPr>
      <t xml:space="preserve"> </t>
    </r>
  </si>
  <si>
    <r>
      <t>2.1 Size 120x90 cm   
With common burnt clay non-modular bricks of class designation 7.5</t>
    </r>
    <r>
      <rPr>
        <sz val="8"/>
        <color indexed="14"/>
        <rFont val="Tahoma"/>
        <family val="2"/>
      </rPr>
      <t xml:space="preserve">  </t>
    </r>
    <r>
      <rPr>
        <b/>
        <sz val="8"/>
        <color indexed="11"/>
        <rFont val="Tahoma"/>
        <family val="2"/>
      </rPr>
      <t xml:space="preserve"> </t>
    </r>
  </si>
  <si>
    <r>
      <t>1.2 Size 90x80 cm   
With Sewer bricks conforming to IS : 4885</t>
    </r>
    <r>
      <rPr>
        <sz val="8"/>
        <color indexed="14"/>
        <rFont val="Tahoma"/>
        <family val="2"/>
      </rPr>
      <t xml:space="preserve">  </t>
    </r>
    <r>
      <rPr>
        <b/>
        <sz val="8"/>
        <color indexed="11"/>
        <rFont val="Tahoma"/>
        <family val="2"/>
      </rPr>
      <t xml:space="preserve"> </t>
    </r>
  </si>
  <si>
    <r>
      <t>1.1 Size 90x80 cm   
With common burnt clay non-modular bricks of class designation 7.5</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</si>
  <si>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BRICK MASONRY MANHOLES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depth for manholes :</t>
    </r>
    <r>
      <rPr>
        <b/>
        <sz val="8"/>
        <color indexed="13"/>
        <rFont val="Tahoma"/>
        <family val="2"/>
      </rPr>
      <t xml:space="preserve"> </t>
    </r>
    <r>
      <rPr>
        <b/>
        <sz val="8"/>
        <color indexed="11"/>
        <rFont val="Tahoma"/>
        <family val="2"/>
      </rPr>
      <t xml:space="preserve"> </t>
    </r>
    <r>
      <rPr>
        <sz val="8"/>
        <color indexed="8"/>
        <rFont val="Tahoma"/>
        <family val="2"/>
      </rPr>
      <t xml:space="preserve"> </t>
    </r>
  </si>
  <si>
    <t>22.191</t>
  </si>
  <si>
    <r>
      <t>3.2 Inside size 120x90 cm and 90 cm deep including C.I. cover with frame (heavy duty) 560 mm internal diameter, total weight of cover and frame to be not less than 208 kg (weight of cover 108 kg and weight of frame 100 kg) :   
With Sewer bricks conforming to IS : 4885</t>
    </r>
    <r>
      <rPr>
        <sz val="8"/>
        <color indexed="14"/>
        <rFont val="Tahoma"/>
        <family val="2"/>
      </rPr>
      <t xml:space="preserve">  </t>
    </r>
    <r>
      <rPr>
        <b/>
        <sz val="8"/>
        <color indexed="11"/>
        <rFont val="Tahoma"/>
        <family val="2"/>
      </rPr>
      <t xml:space="preserve"> </t>
    </r>
  </si>
  <si>
    <r>
      <t>3.1 Inside size 120x90 cm and 90 cm deep including C.I. cover with frame (heavy duty) 560 mm internal diameter, total weight of cover and frame to be not less than 208 kg (weight of cover 108 kg and weight of frame 100 kg) :   
With common burnt clay non-modular bricks of class designation 7.5</t>
    </r>
    <r>
      <rPr>
        <sz val="8"/>
        <color indexed="14"/>
        <rFont val="Tahoma"/>
        <family val="2"/>
      </rPr>
      <t xml:space="preserve">  </t>
    </r>
    <r>
      <rPr>
        <b/>
        <sz val="8"/>
        <color indexed="11"/>
        <rFont val="Tahoma"/>
        <family val="2"/>
      </rPr>
      <t xml:space="preserve"> </t>
    </r>
  </si>
  <si>
    <r>
      <t>2.2 Inside size 120x90 cm and 90 cm deep including C.I. cover with frame (medium duty) 500 mm internal diameter, total weight of cover and frame to be not less than 116 kg (weight of cover 58 kg and weight of frame 58 kg) :   
With Sewer bricks conforming to IS : 4885</t>
    </r>
    <r>
      <rPr>
        <sz val="8"/>
        <color indexed="14"/>
        <rFont val="Tahoma"/>
        <family val="2"/>
      </rPr>
      <t xml:space="preserve">  </t>
    </r>
    <r>
      <rPr>
        <b/>
        <sz val="8"/>
        <color indexed="11"/>
        <rFont val="Tahoma"/>
        <family val="2"/>
      </rPr>
      <t xml:space="preserve"> </t>
    </r>
  </si>
  <si>
    <r>
      <t>2.1 Inside size 120x90 cm and 90 cm deep including C.I. cover with frame (medium duty) 500 mm internal diameter, total weight of cover and frame to be not less than 116 kg (weight of cover 58 kg and weight of frame 58 kg) :   
With common burnt clay non-modular bricks of class designation 7.5</t>
    </r>
    <r>
      <rPr>
        <sz val="8"/>
        <color indexed="14"/>
        <rFont val="Tahoma"/>
        <family val="2"/>
      </rPr>
      <t xml:space="preserve">  </t>
    </r>
    <r>
      <rPr>
        <b/>
        <sz val="8"/>
        <color indexed="11"/>
        <rFont val="Tahoma"/>
        <family val="2"/>
      </rPr>
      <t xml:space="preserve"> </t>
    </r>
  </si>
  <si>
    <r>
      <t>1.2 Inside size 90x80 cm and 45 cm deep including C.I. cover with frame (light duty) 455x610 mm internal dimensions, total weight of cover and frame to be not less than 38 kg (weight of cover 23 kg and weight of frame 15 kg) :   
With Sewer bricks conforming to IS : 4885</t>
    </r>
    <r>
      <rPr>
        <sz val="8"/>
        <color indexed="14"/>
        <rFont val="Tahoma"/>
        <family val="2"/>
      </rPr>
      <t xml:space="preserve">  </t>
    </r>
    <r>
      <rPr>
        <b/>
        <sz val="8"/>
        <color indexed="11"/>
        <rFont val="Tahoma"/>
        <family val="2"/>
      </rPr>
      <t xml:space="preserve"> </t>
    </r>
  </si>
  <si>
    <r>
      <t>1.1 Inside size 90x80 cm and 45 cm deep including C.I. cover with frame (light duty) 455x610 mm internal dimensions, total weight of cover and frame to be not less than 38 kg (weight of cover 23 kg and weight of frame 15 kg) :   
With common burnt clay non-modular bricks of class designation 7.5</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</si>
  <si>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BRICK MASONRY MANHOLES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Constructing brick masonry manhole in cement mortar 1:4 ( 1 cement : 4 coarse sand ) with R.C.C. top slab with 1:1.5:3 mix (1 cement : 1.5 coarse sand (zone-III) : 3 graded stone aggregate 20 mm nominal size), foundation concrete 1:4:8 mix (1 cement : 4 coarse sand (Zone-III) : 8 graded stone aggregate 40 mm nominal size), inside plastering 12 mm thick with cement mortar 1:3 (1 cement : 3 coarse sand) finished with floating coat of neat cement and making channels in cement concrete 1:2:4 (1 cement : 2 coarse sand : 4 graded stone aggregate 20 mm nominal size) finished with a floating coat of neat cement complete as per standard design :</t>
    </r>
    <r>
      <rPr>
        <b/>
        <sz val="8"/>
        <color indexed="13"/>
        <rFont val="Tahoma"/>
        <family val="2"/>
      </rPr>
      <t xml:space="preserve"> </t>
    </r>
    <r>
      <rPr>
        <b/>
        <sz val="8"/>
        <color indexed="11"/>
        <rFont val="Tahoma"/>
        <family val="2"/>
      </rPr>
      <t xml:space="preserve"> </t>
    </r>
    <r>
      <rPr>
        <sz val="8"/>
        <color indexed="8"/>
        <rFont val="Tahoma"/>
        <family val="2"/>
      </rPr>
      <t xml:space="preserve"> </t>
    </r>
  </si>
  <si>
    <t>22.190</t>
  </si>
  <si>
    <r>
      <t xml:space="preserve"> Sanitary Installations</t>
    </r>
    <r>
      <rPr>
        <b/>
        <sz val="8"/>
        <color indexed="13"/>
        <rFont val="Tahoma"/>
        <family val="2"/>
      </rPr>
      <t xml:space="preserve"> </t>
    </r>
    <r>
      <rPr>
        <b/>
        <sz val="8"/>
        <color indexed="13"/>
        <rFont val="Tahoma"/>
        <family val="2"/>
      </rPr>
      <t>NA DISINFECTION OF PIPES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every operation of disinfecting the C.I. main by flushing with water containing bleaching powder @ 0.5 gms per litre of water and cleaning the same with fresh water, including getting the samples of water tested in the municipal laboratory :</t>
    </r>
    <r>
      <rPr>
        <b/>
        <sz val="8"/>
        <color indexed="13"/>
        <rFont val="Tahoma"/>
        <family val="2"/>
      </rPr>
      <t xml:space="preserve"> </t>
    </r>
    <r>
      <rPr>
        <b/>
        <sz val="8"/>
        <color indexed="11"/>
        <rFont val="Tahoma"/>
        <family val="2"/>
      </rPr>
      <t xml:space="preserve"> </t>
    </r>
    <r>
      <rPr>
        <sz val="8"/>
        <color indexed="8"/>
        <rFont val="Tahoma"/>
        <family val="2"/>
      </rPr>
      <t xml:space="preserve"> </t>
    </r>
  </si>
  <si>
    <t>22.189</t>
  </si>
  <si>
    <r>
      <t xml:space="preserve"> Sanitary Installations</t>
    </r>
    <r>
      <rPr>
        <b/>
        <sz val="8"/>
        <color indexed="13"/>
        <rFont val="Tahoma"/>
        <family val="2"/>
      </rPr>
      <t xml:space="preserve"> </t>
    </r>
    <r>
      <rPr>
        <b/>
        <sz val="8"/>
        <color indexed="13"/>
        <rFont val="Tahoma"/>
        <family val="2"/>
      </rPr>
      <t>NA DISINFECTION OF PIPES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Disinfecting C.I. water mains by flushing with water containing bleaching powder @ 0.5 gms per litre of water and cleaning the same with fresh water, operation to be repeated three times including getting the sample of water from the disinfected main tested in the municipal laboratory.</t>
    </r>
    <r>
      <rPr>
        <b/>
        <sz val="8"/>
        <color indexed="13"/>
        <rFont val="Tahoma"/>
        <family val="2"/>
      </rPr>
      <t xml:space="preserve"> </t>
    </r>
    <r>
      <rPr>
        <b/>
        <sz val="8"/>
        <color indexed="11"/>
        <rFont val="Tahoma"/>
        <family val="2"/>
      </rPr>
      <t xml:space="preserve"> </t>
    </r>
    <r>
      <rPr>
        <sz val="8"/>
        <color indexed="8"/>
        <rFont val="Tahoma"/>
        <family val="2"/>
      </rPr>
      <t xml:space="preserve"> </t>
    </r>
  </si>
  <si>
    <t>22.188</t>
  </si>
  <si>
    <r>
      <t>4 200 mm dia</t>
    </r>
    <r>
      <rPr>
        <sz val="8"/>
        <color indexed="14"/>
        <rFont val="Tahoma"/>
        <family val="2"/>
      </rPr>
      <t xml:space="preserve">  </t>
    </r>
    <r>
      <rPr>
        <b/>
        <sz val="8"/>
        <color indexed="11"/>
        <rFont val="Tahoma"/>
        <family val="2"/>
      </rPr>
      <t xml:space="preserve"> </t>
    </r>
  </si>
  <si>
    <r>
      <t>3 150 mm dia</t>
    </r>
    <r>
      <rPr>
        <sz val="8"/>
        <color indexed="14"/>
        <rFont val="Tahoma"/>
        <family val="2"/>
      </rPr>
      <t xml:space="preserve">  </t>
    </r>
    <r>
      <rPr>
        <b/>
        <sz val="8"/>
        <color indexed="11"/>
        <rFont val="Tahoma"/>
        <family val="2"/>
      </rPr>
      <t xml:space="preserve"> </t>
    </r>
  </si>
  <si>
    <r>
      <t>2 100 mm dia</t>
    </r>
    <r>
      <rPr>
        <sz val="8"/>
        <color indexed="14"/>
        <rFont val="Tahoma"/>
        <family val="2"/>
      </rPr>
      <t xml:space="preserve">  </t>
    </r>
    <r>
      <rPr>
        <b/>
        <sz val="8"/>
        <color indexed="11"/>
        <rFont val="Tahoma"/>
        <family val="2"/>
      </rPr>
      <t xml:space="preserve"> </t>
    </r>
  </si>
  <si>
    <r>
      <t>1 80 mm dia</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</si>
  <si>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AIR VALVE and WATER METER (BULK TYPE)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C.I. dirt box strainer for bulk type water meter with nuts, bolts, rubber insertions etc. complete conforming to IS : 2373 :</t>
    </r>
    <r>
      <rPr>
        <b/>
        <sz val="8"/>
        <color indexed="13"/>
        <rFont val="Tahoma"/>
        <family val="2"/>
      </rPr>
      <t xml:space="preserve"> </t>
    </r>
    <r>
      <rPr>
        <b/>
        <sz val="8"/>
        <color indexed="11"/>
        <rFont val="Tahoma"/>
        <family val="2"/>
      </rPr>
      <t xml:space="preserve"> </t>
    </r>
    <r>
      <rPr>
        <sz val="8"/>
        <color indexed="8"/>
        <rFont val="Tahoma"/>
        <family val="2"/>
      </rPr>
      <t xml:space="preserve"> </t>
    </r>
  </si>
  <si>
    <t>22.187</t>
  </si>
  <si>
    <r>
      <t>4 200 mm dia nominal bore</t>
    </r>
    <r>
      <rPr>
        <sz val="8"/>
        <color indexed="14"/>
        <rFont val="Tahoma"/>
        <family val="2"/>
      </rPr>
      <t xml:space="preserve">  </t>
    </r>
    <r>
      <rPr>
        <b/>
        <sz val="8"/>
        <color indexed="11"/>
        <rFont val="Tahoma"/>
        <family val="2"/>
      </rPr>
      <t xml:space="preserve"> </t>
    </r>
  </si>
  <si>
    <r>
      <t>3 150 mm dia nominal bore</t>
    </r>
    <r>
      <rPr>
        <sz val="8"/>
        <color indexed="14"/>
        <rFont val="Tahoma"/>
        <family val="2"/>
      </rPr>
      <t xml:space="preserve">  </t>
    </r>
    <r>
      <rPr>
        <b/>
        <sz val="8"/>
        <color indexed="11"/>
        <rFont val="Tahoma"/>
        <family val="2"/>
      </rPr>
      <t xml:space="preserve"> </t>
    </r>
  </si>
  <si>
    <r>
      <t>2 100 mm dia nominal bore</t>
    </r>
    <r>
      <rPr>
        <sz val="8"/>
        <color indexed="14"/>
        <rFont val="Tahoma"/>
        <family val="2"/>
      </rPr>
      <t xml:space="preserve">  </t>
    </r>
    <r>
      <rPr>
        <b/>
        <sz val="8"/>
        <color indexed="11"/>
        <rFont val="Tahoma"/>
        <family val="2"/>
      </rPr>
      <t xml:space="preserve"> </t>
    </r>
  </si>
  <si>
    <r>
      <t>1 80 mm dia nominal bore</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</si>
  <si>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AIR VALVE and WATER METER (BULK TYPE)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enclosed type water meter (bulk type) conforming to IS : 2373 and tested by Municipal Board complete with bolts, nuts, rubber insertions etc. (The tail pieces if required will be paid separately) :</t>
    </r>
    <r>
      <rPr>
        <b/>
        <sz val="8"/>
        <color indexed="13"/>
        <rFont val="Tahoma"/>
        <family val="2"/>
      </rPr>
      <t xml:space="preserve"> </t>
    </r>
    <r>
      <rPr>
        <b/>
        <sz val="8"/>
        <color indexed="11"/>
        <rFont val="Tahoma"/>
        <family val="2"/>
      </rPr>
      <t xml:space="preserve"> </t>
    </r>
    <r>
      <rPr>
        <sz val="8"/>
        <color indexed="8"/>
        <rFont val="Tahoma"/>
        <family val="2"/>
      </rPr>
      <t xml:space="preserve"> </t>
    </r>
  </si>
  <si>
    <t>22.186</t>
  </si>
  <si>
    <r>
      <t>3 100 mm dia</t>
    </r>
    <r>
      <rPr>
        <sz val="8"/>
        <color indexed="14"/>
        <rFont val="Tahoma"/>
        <family val="2"/>
      </rPr>
      <t xml:space="preserve">  </t>
    </r>
    <r>
      <rPr>
        <b/>
        <sz val="8"/>
        <color indexed="11"/>
        <rFont val="Tahoma"/>
        <family val="2"/>
      </rPr>
      <t xml:space="preserve"> </t>
    </r>
  </si>
  <si>
    <r>
      <t>2 80 mm dia</t>
    </r>
    <r>
      <rPr>
        <sz val="8"/>
        <color indexed="14"/>
        <rFont val="Tahoma"/>
        <family val="2"/>
      </rPr>
      <t xml:space="preserve">  </t>
    </r>
    <r>
      <rPr>
        <b/>
        <sz val="8"/>
        <color indexed="11"/>
        <rFont val="Tahoma"/>
        <family val="2"/>
      </rPr>
      <t xml:space="preserve"> </t>
    </r>
  </si>
  <si>
    <r>
      <t>1 50 mm dia</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</si>
  <si>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AIR VALVE and WATER METER (BULK TYPE)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C.I. double acting air valve of approved quality with bolts, nuts, rubber insertions etc. complete (The tail pieces, tapers etc if required will be paid separately) :</t>
    </r>
    <r>
      <rPr>
        <b/>
        <sz val="8"/>
        <color indexed="13"/>
        <rFont val="Tahoma"/>
        <family val="2"/>
      </rPr>
      <t xml:space="preserve"> </t>
    </r>
    <r>
      <rPr>
        <b/>
        <sz val="8"/>
        <color indexed="11"/>
        <rFont val="Tahoma"/>
        <family val="2"/>
      </rPr>
      <t xml:space="preserve"> </t>
    </r>
    <r>
      <rPr>
        <sz val="8"/>
        <color indexed="8"/>
        <rFont val="Tahoma"/>
        <family val="2"/>
      </rPr>
      <t xml:space="preserve"> </t>
    </r>
  </si>
  <si>
    <t>22.185</t>
  </si>
  <si>
    <r>
      <t>4 7200 Litres capacity</t>
    </r>
    <r>
      <rPr>
        <sz val="8"/>
        <color indexed="14"/>
        <rFont val="Tahoma"/>
        <family val="2"/>
      </rPr>
      <t xml:space="preserve">  </t>
    </r>
    <r>
      <rPr>
        <b/>
        <sz val="8"/>
        <color indexed="11"/>
        <rFont val="Tahoma"/>
        <family val="2"/>
      </rPr>
      <t xml:space="preserve"> </t>
    </r>
  </si>
  <si>
    <r>
      <t>3 5400 Litres capacity</t>
    </r>
    <r>
      <rPr>
        <sz val="8"/>
        <color indexed="14"/>
        <rFont val="Tahoma"/>
        <family val="2"/>
      </rPr>
      <t xml:space="preserve">  </t>
    </r>
    <r>
      <rPr>
        <b/>
        <sz val="8"/>
        <color indexed="11"/>
        <rFont val="Tahoma"/>
        <family val="2"/>
      </rPr>
      <t xml:space="preserve"> </t>
    </r>
  </si>
  <si>
    <r>
      <t>2 3600 Litres capacity</t>
    </r>
    <r>
      <rPr>
        <sz val="8"/>
        <color indexed="14"/>
        <rFont val="Tahoma"/>
        <family val="2"/>
      </rPr>
      <t xml:space="preserve">  </t>
    </r>
    <r>
      <rPr>
        <b/>
        <sz val="8"/>
        <color indexed="11"/>
        <rFont val="Tahoma"/>
        <family val="2"/>
      </rPr>
      <t xml:space="preserve"> </t>
    </r>
  </si>
  <si>
    <r>
      <t>1 1800 Litres capacity</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</si>
  <si>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LOFT AND TERRACE WATER TANKS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Labour only for fixing in position pressed steel storage tanks capacity as given below (to be supplied by the Department Ex-Stores in unassembled condition) including carriage from stores to site of work, hoisting and placing the tanks in position assembling, making inlet, outlet scour and overflow connections including providing and fixing in position brass perforated cap for overflow and plug for scour pipe and small masonry supports on the roof where these tanks are to be fixed complete in all respects including cutting and making good the walls and floors etc.</t>
    </r>
    <r>
      <rPr>
        <b/>
        <sz val="8"/>
        <color indexed="13"/>
        <rFont val="Tahoma"/>
        <family val="2"/>
      </rPr>
      <t xml:space="preserve"> </t>
    </r>
    <r>
      <rPr>
        <b/>
        <sz val="8"/>
        <color indexed="11"/>
        <rFont val="Tahoma"/>
        <family val="2"/>
      </rPr>
      <t xml:space="preserve"> </t>
    </r>
    <r>
      <rPr>
        <sz val="8"/>
        <color indexed="8"/>
        <rFont val="Tahoma"/>
        <family val="2"/>
      </rPr>
      <t xml:space="preserve"> </t>
    </r>
  </si>
  <si>
    <t>22.184</t>
  </si>
  <si>
    <r>
      <t>2.3 Tank made out of 3.00 mm thick plates with 40 mm x 40 mm angle iron frame : -   
More than 910 litres capacity</t>
    </r>
    <r>
      <rPr>
        <sz val="8"/>
        <color indexed="14"/>
        <rFont val="Tahoma"/>
        <family val="2"/>
      </rPr>
      <t xml:space="preserve">  </t>
    </r>
    <r>
      <rPr>
        <b/>
        <sz val="8"/>
        <color indexed="11"/>
        <rFont val="Tahoma"/>
        <family val="2"/>
      </rPr>
      <t xml:space="preserve"> </t>
    </r>
  </si>
  <si>
    <r>
      <t>2.2 Tank made out of 3.00 mm thick plates with 40 mm x 40 mm angle iron frame : -   
Greater than 680 litres up to 910 litres capacity</t>
    </r>
    <r>
      <rPr>
        <sz val="8"/>
        <color indexed="14"/>
        <rFont val="Tahoma"/>
        <family val="2"/>
      </rPr>
      <t xml:space="preserve">  </t>
    </r>
    <r>
      <rPr>
        <b/>
        <sz val="8"/>
        <color indexed="11"/>
        <rFont val="Tahoma"/>
        <family val="2"/>
      </rPr>
      <t xml:space="preserve"> </t>
    </r>
  </si>
  <si>
    <r>
      <t>2.1 Tank made out of 3.00 mm thick plates with 40 mm x 40 mm angle iron frame : -   
Up to 680 litres capacity</t>
    </r>
    <r>
      <rPr>
        <sz val="8"/>
        <color indexed="14"/>
        <rFont val="Tahoma"/>
        <family val="2"/>
      </rPr>
      <t xml:space="preserve">  </t>
    </r>
    <r>
      <rPr>
        <b/>
        <sz val="8"/>
        <color indexed="11"/>
        <rFont val="Tahoma"/>
        <family val="2"/>
      </rPr>
      <t xml:space="preserve"> </t>
    </r>
  </si>
  <si>
    <r>
      <t>1.2 Tank made out of 3.00 mm thick plates :   
More than 275 litres capacity</t>
    </r>
    <r>
      <rPr>
        <sz val="8"/>
        <color indexed="14"/>
        <rFont val="Tahoma"/>
        <family val="2"/>
      </rPr>
      <t xml:space="preserve">  </t>
    </r>
    <r>
      <rPr>
        <b/>
        <sz val="8"/>
        <color indexed="11"/>
        <rFont val="Tahoma"/>
        <family val="2"/>
      </rPr>
      <t xml:space="preserve"> </t>
    </r>
  </si>
  <si>
    <r>
      <t>1.1 Tank made out of 3.00 mm thick plates :   
Up to 275 litres capacity</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</si>
  <si>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LOFT AND TERRACE WATER TANKS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Labour only for fixing in position mild steel storage tanks (to be supplied by the Engineer-in-charge-Ex-Store) including hoisting etc. and carriage from store to site of work complete with providing and fixing and 15 mm or 20 mm internal diameter flanges for inlet and outlet. 25 mm  for overflow and 40 mm for scour pipe including 25 mm brass perforated mosquito proof cap for overflow and plug for scour pipe and labour for making pipe connections and small masonry supports on the top of the roof where these tanks are to be fixed complete in all respects including cutting and making good the walls and floors etc.</t>
    </r>
    <r>
      <rPr>
        <b/>
        <sz val="8"/>
        <color indexed="13"/>
        <rFont val="Tahoma"/>
        <family val="2"/>
      </rPr>
      <t xml:space="preserve"> </t>
    </r>
    <r>
      <rPr>
        <b/>
        <sz val="8"/>
        <color indexed="11"/>
        <rFont val="Tahoma"/>
        <family val="2"/>
      </rPr>
      <t xml:space="preserve"> </t>
    </r>
    <r>
      <rPr>
        <sz val="8"/>
        <color indexed="8"/>
        <rFont val="Tahoma"/>
        <family val="2"/>
      </rPr>
      <t xml:space="preserve"> </t>
    </r>
  </si>
  <si>
    <t>22.183</t>
  </si>
  <si>
    <r>
      <t xml:space="preserve"> Sanitary Installations</t>
    </r>
    <r>
      <rPr>
        <b/>
        <sz val="8"/>
        <color indexed="13"/>
        <rFont val="Tahoma"/>
        <family val="2"/>
      </rPr>
      <t xml:space="preserve"> </t>
    </r>
    <r>
      <rPr>
        <b/>
        <sz val="8"/>
        <color indexed="13"/>
        <rFont val="Tahoma"/>
        <family val="2"/>
      </rPr>
      <t>NA LOFT AND TERRACE WATER TANKS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rectangular high density polyethylene water storage loft tank with cover, conforming to ISI : 12701, colour of opaque white or as approved by Engineer-in-charge. The rate includes making necessary holes for inlet, outlet and over flow pipes. The base support i/c fittings and fixtures for tank shall be paid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</si>
  <si>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22.182</t>
  </si>
  <si>
    <r>
      <t xml:space="preserve"> Sanitary Installations</t>
    </r>
    <r>
      <rPr>
        <b/>
        <sz val="8"/>
        <color indexed="13"/>
        <rFont val="Tahoma"/>
        <family val="2"/>
      </rPr>
      <t xml:space="preserve"> </t>
    </r>
    <r>
      <rPr>
        <b/>
        <sz val="8"/>
        <color indexed="13"/>
        <rFont val="Tahoma"/>
        <family val="2"/>
      </rPr>
      <t>NA LOFT AND TERRACE WATER TANKS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placing on terrace (at all floor levels) polyethylene water storage tank, IS : 12701 marked, with cover and suitable locking arrangement and making necessary holes for inlet, outlet and overflow pipes but without fittings and the base support for tank.</t>
    </r>
    <r>
      <rPr>
        <b/>
        <sz val="8"/>
        <color indexed="13"/>
        <rFont val="Tahoma"/>
        <family val="2"/>
      </rPr>
      <t xml:space="preserve"> </t>
    </r>
    <r>
      <rPr>
        <b/>
        <sz val="8"/>
        <color indexed="11"/>
        <rFont val="Tahoma"/>
        <family val="2"/>
      </rPr>
      <t xml:space="preserve"> </t>
    </r>
    <r>
      <rPr>
        <sz val="8"/>
        <color indexed="8"/>
        <rFont val="Tahoma"/>
        <family val="2"/>
      </rPr>
      <t xml:space="preserve"> </t>
    </r>
  </si>
  <si>
    <t>22.181</t>
  </si>
  <si>
    <r>
      <t>3.1 For 600x850 mm size   
With common burnt clay non-modular bricks of class designation 7.5</t>
    </r>
    <r>
      <rPr>
        <sz val="8"/>
        <color indexed="14"/>
        <rFont val="Tahoma"/>
        <family val="2"/>
      </rPr>
      <t xml:space="preserve">  </t>
    </r>
    <r>
      <rPr>
        <b/>
        <sz val="8"/>
        <color indexed="11"/>
        <rFont val="Tahoma"/>
        <family val="2"/>
      </rPr>
      <t xml:space="preserve"> </t>
    </r>
  </si>
  <si>
    <r>
      <t>2.1 For 500x700 mm size   
With common burnt clay non-modular bricks of class designation 7.5</t>
    </r>
    <r>
      <rPr>
        <sz val="8"/>
        <color indexed="14"/>
        <rFont val="Tahoma"/>
        <family val="2"/>
      </rPr>
      <t xml:space="preserve">  </t>
    </r>
    <r>
      <rPr>
        <b/>
        <sz val="8"/>
        <color indexed="11"/>
        <rFont val="Tahoma"/>
        <family val="2"/>
      </rPr>
      <t xml:space="preserve"> </t>
    </r>
  </si>
  <si>
    <r>
      <t>1.1 For 455x610 mm size   
With common burnt clay non-modular bricks of class designation 7.5</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</si>
  <si>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MASONRY CHAMBERS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depth beyond 45 cm of brick masonry chamber :</t>
    </r>
    <r>
      <rPr>
        <b/>
        <sz val="8"/>
        <color indexed="13"/>
        <rFont val="Tahoma"/>
        <family val="2"/>
      </rPr>
      <t xml:space="preserve"> </t>
    </r>
    <r>
      <rPr>
        <b/>
        <sz val="8"/>
        <color indexed="11"/>
        <rFont val="Tahoma"/>
        <family val="2"/>
      </rPr>
      <t xml:space="preserve"> </t>
    </r>
    <r>
      <rPr>
        <sz val="8"/>
        <color indexed="8"/>
        <rFont val="Tahoma"/>
        <family val="2"/>
      </rPr>
      <t xml:space="preserve"> </t>
    </r>
  </si>
  <si>
    <t>22.180</t>
  </si>
  <si>
    <r>
      <t>3.1 Inside dimensions 600x 850 mm and 45 cm deep for pipe line with three or more inlets :   
With common burnt clay non-modular bricks of class designation 7.5</t>
    </r>
    <r>
      <rPr>
        <sz val="8"/>
        <color indexed="14"/>
        <rFont val="Tahoma"/>
        <family val="2"/>
      </rPr>
      <t xml:space="preserve">  </t>
    </r>
    <r>
      <rPr>
        <b/>
        <sz val="8"/>
        <color indexed="11"/>
        <rFont val="Tahoma"/>
        <family val="2"/>
      </rPr>
      <t xml:space="preserve"> </t>
    </r>
  </si>
  <si>
    <r>
      <t>2.1 Inside dimensions 500x700 mm and 45 cm deep for pipe line with one or two inlets :   
With common burnt clay non-modular bricks of class designation 7.5</t>
    </r>
    <r>
      <rPr>
        <sz val="8"/>
        <color indexed="14"/>
        <rFont val="Tahoma"/>
        <family val="2"/>
      </rPr>
      <t xml:space="preserve">  </t>
    </r>
    <r>
      <rPr>
        <b/>
        <sz val="8"/>
        <color indexed="11"/>
        <rFont val="Tahoma"/>
        <family val="2"/>
      </rPr>
      <t xml:space="preserve"> </t>
    </r>
  </si>
  <si>
    <r>
      <t>1.1 Inside dimensions 455x610 mm and 45 cm deep for single pipe line :   
With common burnt clay non-modular bricks of class designation 7.5</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</si>
  <si>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MASONRY CHAMBERS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Constructing brick masonry chamber for underground C.I. inspection chamber and bends with bricks in cement mortar 1:4 (1 cement : 4 coarse sand) C.I. cover with frame (light duty) 455x610 mm internal dimensions, total weight of cover with frame to be not less than 38 kg (weight of cover 23 kg and weight of frame 15 kg), R.C.C. top slab with 1:1.5:3 mix (1 cement : 1.5 coarse sand : 3 graded stone aggregate 20 mm nominal size), foundation concrete 1:5:10 fine sand : 10 graded stone aggregate 40 mm nominal size), inside plastering 12 mm thick with cement mortar 1:3 (1 cement : 3 coarse sand), finished smooth with a floating coat of neat cement on walls and bed concrete etc. complete as per standard design:</t>
    </r>
    <r>
      <rPr>
        <b/>
        <sz val="8"/>
        <color indexed="13"/>
        <rFont val="Tahoma"/>
        <family val="2"/>
      </rPr>
      <t xml:space="preserve"> </t>
    </r>
    <r>
      <rPr>
        <b/>
        <sz val="8"/>
        <color indexed="11"/>
        <rFont val="Tahoma"/>
        <family val="2"/>
      </rPr>
      <t xml:space="preserve"> </t>
    </r>
    <r>
      <rPr>
        <sz val="8"/>
        <color indexed="8"/>
        <rFont val="Tahoma"/>
        <family val="2"/>
      </rPr>
      <t xml:space="preserve"> </t>
    </r>
  </si>
  <si>
    <t>22.179</t>
  </si>
  <si>
    <r>
      <t xml:space="preserve"> Sanitary Installations</t>
    </r>
    <r>
      <rPr>
        <b/>
        <sz val="8"/>
        <color indexed="13"/>
        <rFont val="Tahoma"/>
        <family val="2"/>
      </rPr>
      <t xml:space="preserve"> </t>
    </r>
    <r>
      <rPr>
        <b/>
        <sz val="8"/>
        <color indexed="13"/>
        <rFont val="Tahoma"/>
        <family val="2"/>
      </rPr>
      <t>NA MASONRY CHAMBERS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Constructing masonry Chamber 60x45x50 cm inside, in brick work in cement mortar 1:4 (1 cement : 4 coarse sand) for water meter complete with C.I. double flap surface box 400x200x200 mm (inside) with locking arrangement and RCC top slab 1:2:4 mix (1 cement : 2 coarse sand : 4 graded stone aggregate 20 mm nominal size) , i/c necessary excavation, foundation concrete 1:5:10 ( 1 cement : 5 fine sand:10 graded stone aggregate 40 mm nominal size) and inside plastering with cement mortar 1:3 (1 cement : 3 coarse sand) 12 mm thick, finished with a floating coat of neat cement complete as per standard design :</t>
    </r>
    <r>
      <rPr>
        <b/>
        <sz val="8"/>
        <color indexed="13"/>
        <rFont val="Tahoma"/>
        <family val="2"/>
      </rPr>
      <t xml:space="preserve"> </t>
    </r>
    <r>
      <rPr>
        <b/>
        <sz val="8"/>
        <color indexed="11"/>
        <rFont val="Tahoma"/>
        <family val="2"/>
      </rPr>
      <t xml:space="preserve"> </t>
    </r>
    <r>
      <rPr>
        <sz val="8"/>
        <color indexed="8"/>
        <rFont val="Tahoma"/>
        <family val="2"/>
      </rPr>
      <t xml:space="preserve"> </t>
    </r>
  </si>
  <si>
    <t>22.178</t>
  </si>
  <si>
    <r>
      <t xml:space="preserve"> Sanitary Installations</t>
    </r>
    <r>
      <rPr>
        <b/>
        <sz val="8"/>
        <color indexed="13"/>
        <rFont val="Tahoma"/>
        <family val="2"/>
      </rPr>
      <t xml:space="preserve"> </t>
    </r>
    <r>
      <rPr>
        <b/>
        <sz val="8"/>
        <color indexed="13"/>
        <rFont val="Tahoma"/>
        <family val="2"/>
      </rPr>
      <t>NA MASONRY CHAMBERS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Constructing masonry Chamber 60x60x75 cm, inside in brick work in cement mortar 1:4 (1 cement : 4 coarse sand) for fire hydrants, with C.I. surface box 350x350 mm top and 165 mm deep ( inside) with chained lid and RCC top slab 1:2:4 mix (1 cement : 2 coarse sand : 4 graded stone aggregate 20 mm nominal size) , i/c necessary excavation, foundation concrete 1:5:10 (1 cement : 5 fine sand:10 graded stone aggregate 40 mm nominal size) and inside plastering with cement mortar 1:3 (1 cement : 3 coarse sand) 12 mm thick, finished with a floating coat of neat cement complete as per standard design :</t>
    </r>
    <r>
      <rPr>
        <b/>
        <sz val="8"/>
        <color indexed="13"/>
        <rFont val="Tahoma"/>
        <family val="2"/>
      </rPr>
      <t xml:space="preserve"> </t>
    </r>
    <r>
      <rPr>
        <b/>
        <sz val="8"/>
        <color indexed="11"/>
        <rFont val="Tahoma"/>
        <family val="2"/>
      </rPr>
      <t xml:space="preserve"> </t>
    </r>
    <r>
      <rPr>
        <sz val="8"/>
        <color indexed="8"/>
        <rFont val="Tahoma"/>
        <family val="2"/>
      </rPr>
      <t xml:space="preserve"> </t>
    </r>
  </si>
  <si>
    <t>22.177</t>
  </si>
  <si>
    <r>
      <t xml:space="preserve"> Sanitary Installations</t>
    </r>
    <r>
      <rPr>
        <b/>
        <sz val="8"/>
        <color indexed="13"/>
        <rFont val="Tahoma"/>
        <family val="2"/>
      </rPr>
      <t xml:space="preserve"> </t>
    </r>
    <r>
      <rPr>
        <b/>
        <sz val="8"/>
        <color indexed="13"/>
        <rFont val="Tahoma"/>
        <family val="2"/>
      </rPr>
      <t>NA MASONRY CHAMBERS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Constructing masonry Chamber 120x120x100 cm inside, in brick work in cement mortar 1:4 (1 cement : 4 coarse sand) for sluice valve, with C.I. surface box 100 mm top diameter, 160 mm bottom diameter and 180 mm deep ( inside) with chained lid and RCC top slab 1:2:4 mix (1 cement : 2 coarse sand : 4 graded stone aggregate 20 mm nominal size) , i/c necessary excavation, foundation concrete 1:5:10 (1 cement : 5 fine sand : 10 graded stone aggregate 40 mm nominal size) and inside plastering with cement mortar 1:3 (1 cement : 3 coarse sand) 12 mm thick, finished with a floating coat of neat cement complete as per standard design :</t>
    </r>
    <r>
      <rPr>
        <b/>
        <sz val="8"/>
        <color indexed="13"/>
        <rFont val="Tahoma"/>
        <family val="2"/>
      </rPr>
      <t xml:space="preserve"> </t>
    </r>
    <r>
      <rPr>
        <b/>
        <sz val="8"/>
        <color indexed="11"/>
        <rFont val="Tahoma"/>
        <family val="2"/>
      </rPr>
      <t xml:space="preserve"> </t>
    </r>
    <r>
      <rPr>
        <sz val="8"/>
        <color indexed="8"/>
        <rFont val="Tahoma"/>
        <family val="2"/>
      </rPr>
      <t xml:space="preserve"> </t>
    </r>
  </si>
  <si>
    <t>22.176</t>
  </si>
  <si>
    <r>
      <t xml:space="preserve"> Sanitary Installations</t>
    </r>
    <r>
      <rPr>
        <b/>
        <sz val="8"/>
        <color indexed="13"/>
        <rFont val="Tahoma"/>
        <family val="2"/>
      </rPr>
      <t xml:space="preserve"> </t>
    </r>
    <r>
      <rPr>
        <b/>
        <sz val="8"/>
        <color indexed="13"/>
        <rFont val="Tahoma"/>
        <family val="2"/>
      </rPr>
      <t>NA MASONRY CHAMBERS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Constructing masonry Chamber 90x90x100 cm inside, in brick work in cement mortar 1:4 (1 cement : 4 coarse sand) for sluice valve, with C.I. surface box 100 mm top diameter, 160 mm bottom diameter and 180 mm deep (inside) with chained lid and RCC top slab 1:2:4 mix (1 cement : 2 coarse sand : 4 graded stone aggregate 20 mm nominal size ), i/c necessary excavation, foundation concrete 1:5:10 (1 cement : 5 fine sand : 10 graded stone aggregate 40 mm nominal size ) and inside plastering with cement mortar 1:3 (1 cement : 3 coarse sand) 12 mm thick, finished with a floating coat of neat cement complete as per standard design :</t>
    </r>
    <r>
      <rPr>
        <b/>
        <sz val="8"/>
        <color indexed="13"/>
        <rFont val="Tahoma"/>
        <family val="2"/>
      </rPr>
      <t xml:space="preserve"> </t>
    </r>
    <r>
      <rPr>
        <b/>
        <sz val="8"/>
        <color indexed="11"/>
        <rFont val="Tahoma"/>
        <family val="2"/>
      </rPr>
      <t xml:space="preserve"> </t>
    </r>
    <r>
      <rPr>
        <sz val="8"/>
        <color indexed="8"/>
        <rFont val="Tahoma"/>
        <family val="2"/>
      </rPr>
      <t xml:space="preserve"> </t>
    </r>
  </si>
  <si>
    <t>22.175</t>
  </si>
  <si>
    <r>
      <t xml:space="preserve"> Sanitary Installations</t>
    </r>
    <r>
      <rPr>
        <b/>
        <sz val="8"/>
        <color indexed="13"/>
        <rFont val="Tahoma"/>
        <family val="2"/>
      </rPr>
      <t xml:space="preserve"> </t>
    </r>
    <r>
      <rPr>
        <b/>
        <sz val="8"/>
        <color indexed="13"/>
        <rFont val="Tahoma"/>
        <family val="2"/>
      </rPr>
      <t>NA MASONRY CHAMBERS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Constructing masonry Chamber 60x60x75 cm inside, in brick work in cement mortar 1:4 (1 cement : 4 coarse sand) for sluice valve, with C.I. surface box 100mm top diameter, 160 mm bottom diameter and 180 mm deep ( inside) with chained lid and RCC top slab 1:2:4 mix (1 cement : 2 coarse sand : 4 graded stone aggregate 20mm nominal size ) , i/c necessary excavation, foundation concrete 1:5:10 (1 cement : 5 fine sand : 10 graded stone aggregate 40 mm nominal size) and inside plastering with cement mortar 1:3 (1 cement : 3 coarse sand) 12 mm thick, finished with a floating coat of neat cement complete as per standard design :</t>
    </r>
    <r>
      <rPr>
        <b/>
        <sz val="8"/>
        <color indexed="13"/>
        <rFont val="Tahoma"/>
        <family val="2"/>
      </rPr>
      <t xml:space="preserve"> </t>
    </r>
    <r>
      <rPr>
        <b/>
        <sz val="8"/>
        <color indexed="11"/>
        <rFont val="Tahoma"/>
        <family val="2"/>
      </rPr>
      <t xml:space="preserve"> </t>
    </r>
    <r>
      <rPr>
        <sz val="8"/>
        <color indexed="8"/>
        <rFont val="Tahoma"/>
        <family val="2"/>
      </rPr>
      <t xml:space="preserve"> </t>
    </r>
  </si>
  <si>
    <t>22.174</t>
  </si>
  <si>
    <r>
      <t xml:space="preserve"> Sanitary Installations</t>
    </r>
    <r>
      <rPr>
        <b/>
        <sz val="8"/>
        <color indexed="13"/>
        <rFont val="Tahoma"/>
        <family val="2"/>
      </rPr>
      <t xml:space="preserve"> </t>
    </r>
    <r>
      <rPr>
        <b/>
        <sz val="8"/>
        <color indexed="13"/>
        <rFont val="Tahoma"/>
        <family val="2"/>
      </rPr>
      <t>NA MASONRY CHAMBERS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Constructing masonry Chamber 30x30x50 cm inside, in brick work in cement mortar 1:4 (1 cement :4 coarse sand) for stop cock, with C. I. surface box 100x100 x75 mm (inside) with hinged cover fixed in cement concrete slab 1:2:4 mix (1 cement : 2 coarse sand : 4 graded stone aggregate 20 mm nominal size), i/c necessary excavation, foundation concrete 1:5:10 ( 1 cement : 5 fine sand : 10 graded stone aggregate 40mm nominal size ) and inside plastering with cement mortar 1:3 (1 cement : 3 coarse sand) 12mm thick, finished with a floating coat of neat cement complete as per standard design :</t>
    </r>
    <r>
      <rPr>
        <b/>
        <sz val="8"/>
        <color indexed="13"/>
        <rFont val="Tahoma"/>
        <family val="2"/>
      </rPr>
      <t xml:space="preserve"> </t>
    </r>
    <r>
      <rPr>
        <b/>
        <sz val="8"/>
        <color indexed="11"/>
        <rFont val="Tahoma"/>
        <family val="2"/>
      </rPr>
      <t xml:space="preserve"> </t>
    </r>
    <r>
      <rPr>
        <sz val="8"/>
        <color indexed="8"/>
        <rFont val="Tahoma"/>
        <family val="2"/>
      </rPr>
      <t xml:space="preserve"> </t>
    </r>
  </si>
  <si>
    <t>22.173</t>
  </si>
  <si>
    <r>
      <t xml:space="preserve"> Sanitary Installations</t>
    </r>
    <r>
      <rPr>
        <b/>
        <sz val="8"/>
        <color indexed="13"/>
        <rFont val="Tahoma"/>
        <family val="2"/>
      </rPr>
      <t xml:space="preserve"> </t>
    </r>
    <r>
      <rPr>
        <b/>
        <sz val="8"/>
        <color indexed="13"/>
        <rFont val="Tahoma"/>
        <family val="2"/>
      </rPr>
      <t>NA SOAK PITS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Constructing soak pit 1.20x1.20x1.20 m filled with brickbats including S.W. drain pipe 100 mm diameter and 1.20 m long complete as per standard design.</t>
    </r>
    <r>
      <rPr>
        <b/>
        <sz val="8"/>
        <color indexed="13"/>
        <rFont val="Tahoma"/>
        <family val="2"/>
      </rPr>
      <t xml:space="preserve"> </t>
    </r>
    <r>
      <rPr>
        <b/>
        <sz val="8"/>
        <color indexed="11"/>
        <rFont val="Tahoma"/>
        <family val="2"/>
      </rPr>
      <t xml:space="preserve"> </t>
    </r>
    <r>
      <rPr>
        <sz val="8"/>
        <color indexed="8"/>
        <rFont val="Tahoma"/>
        <family val="2"/>
      </rPr>
      <t xml:space="preserve"> </t>
    </r>
  </si>
  <si>
    <t>22.172</t>
  </si>
  <si>
    <r>
      <t xml:space="preserve"> Sanitary Installations</t>
    </r>
    <r>
      <rPr>
        <b/>
        <sz val="8"/>
        <color indexed="13"/>
        <rFont val="Tahoma"/>
        <family val="2"/>
      </rPr>
      <t xml:space="preserve"> </t>
    </r>
    <r>
      <rPr>
        <b/>
        <sz val="8"/>
        <color indexed="13"/>
        <rFont val="Tahoma"/>
        <family val="2"/>
      </rPr>
      <t>NA SOAK PITS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Making soak pit 2.5 m diameter 3.0 metre deep with 45 x 45 cm dry brick honey comb shaft with bricks and S.W. drain pipe 100 mm diameter, 1.8m long complete as per standard design.</t>
    </r>
    <r>
      <rPr>
        <b/>
        <sz val="8"/>
        <color indexed="13"/>
        <rFont val="Tahoma"/>
        <family val="2"/>
      </rPr>
      <t xml:space="preserve"> </t>
    </r>
    <r>
      <rPr>
        <b/>
        <sz val="8"/>
        <color indexed="11"/>
        <rFont val="Tahoma"/>
        <family val="2"/>
      </rPr>
      <t xml:space="preserve"> </t>
    </r>
    <r>
      <rPr>
        <sz val="8"/>
        <color indexed="8"/>
        <rFont val="Tahoma"/>
        <family val="2"/>
      </rPr>
      <t xml:space="preserve"> </t>
    </r>
  </si>
  <si>
    <t>22.171</t>
  </si>
  <si>
    <r>
      <t>3 900 mm dia RCC pipes.</t>
    </r>
    <r>
      <rPr>
        <sz val="8"/>
        <color indexed="14"/>
        <rFont val="Tahoma"/>
        <family val="2"/>
      </rPr>
      <t xml:space="preserve">  </t>
    </r>
    <r>
      <rPr>
        <b/>
        <sz val="8"/>
        <color indexed="11"/>
        <rFont val="Tahoma"/>
        <family val="2"/>
      </rPr>
      <t xml:space="preserve"> </t>
    </r>
  </si>
  <si>
    <r>
      <t>2 600 mm dia RCC pipes.</t>
    </r>
    <r>
      <rPr>
        <sz val="8"/>
        <color indexed="14"/>
        <rFont val="Tahoma"/>
        <family val="2"/>
      </rPr>
      <t xml:space="preserve">  </t>
    </r>
    <r>
      <rPr>
        <b/>
        <sz val="8"/>
        <color indexed="11"/>
        <rFont val="Tahoma"/>
        <family val="2"/>
      </rPr>
      <t xml:space="preserve"> </t>
    </r>
  </si>
  <si>
    <r>
      <t>1 450 mm dia RCC pipes.</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</si>
  <si>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STONE WARE PIPES AND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Non Pressure NP-4 class (Heavy duty) R.C.C. pipes including collars/spigot jointed with stiff mixture of cement mortar in the proportion of 1:2 (1 cement : 2 fine sand) including testing of joints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</si>
  <si>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22.170</t>
  </si>
  <si>
    <r>
      <t xml:space="preserve"> Sanitary Installations</t>
    </r>
    <r>
      <rPr>
        <b/>
        <sz val="8"/>
        <color indexed="13"/>
        <rFont val="Tahoma"/>
        <family val="2"/>
      </rPr>
      <t xml:space="preserve"> </t>
    </r>
    <r>
      <rPr>
        <b/>
        <sz val="8"/>
        <color indexed="13"/>
        <rFont val="Tahoma"/>
        <family val="2"/>
      </rPr>
      <t>NA STONE WARE PIPES AND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Non Pressure NP-3 class (Medium duty) R.C.C. pipes including collars/spigot jointed with stiff mixture of cement mortar in the proportion of 1:2 (1 cement : 2 fine sand) including testing of joints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</si>
  <si>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22.169</t>
  </si>
  <si>
    <r>
      <t>5 450 mm dia. R.C.C. pipe</t>
    </r>
    <r>
      <rPr>
        <sz val="8"/>
        <color indexed="14"/>
        <rFont val="Tahoma"/>
        <family val="2"/>
      </rPr>
      <t xml:space="preserve">  </t>
    </r>
    <r>
      <rPr>
        <b/>
        <sz val="8"/>
        <color indexed="11"/>
        <rFont val="Tahoma"/>
        <family val="2"/>
      </rPr>
      <t xml:space="preserve"> </t>
    </r>
  </si>
  <si>
    <r>
      <t>4 300 mm dia. R.C.C. pipe</t>
    </r>
    <r>
      <rPr>
        <sz val="8"/>
        <color indexed="14"/>
        <rFont val="Tahoma"/>
        <family val="2"/>
      </rPr>
      <t xml:space="preserve">  </t>
    </r>
    <r>
      <rPr>
        <b/>
        <sz val="8"/>
        <color indexed="11"/>
        <rFont val="Tahoma"/>
        <family val="2"/>
      </rPr>
      <t xml:space="preserve"> </t>
    </r>
  </si>
  <si>
    <r>
      <t>3 250 mm dia. R.C.C. pipe</t>
    </r>
    <r>
      <rPr>
        <sz val="8"/>
        <color indexed="14"/>
        <rFont val="Tahoma"/>
        <family val="2"/>
      </rPr>
      <t xml:space="preserve">  </t>
    </r>
    <r>
      <rPr>
        <b/>
        <sz val="8"/>
        <color indexed="11"/>
        <rFont val="Tahoma"/>
        <family val="2"/>
      </rPr>
      <t xml:space="preserve"> </t>
    </r>
  </si>
  <si>
    <r>
      <t>2 150 mm dia. R.C.C. pipe</t>
    </r>
    <r>
      <rPr>
        <sz val="8"/>
        <color indexed="14"/>
        <rFont val="Tahoma"/>
        <family val="2"/>
      </rPr>
      <t xml:space="preserve">  </t>
    </r>
    <r>
      <rPr>
        <b/>
        <sz val="8"/>
        <color indexed="11"/>
        <rFont val="Tahoma"/>
        <family val="2"/>
      </rPr>
      <t xml:space="preserve"> </t>
    </r>
  </si>
  <si>
    <r>
      <t>1 100 mm dia. R.C.C. pipe</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</si>
  <si>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STONE WARE PIPES AND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non-pressure NP2 class (light duty) R.C.C. pipes with collars jointed with stiff mixture of cement mortar in the proportion of 1:2 (1 cement : 2 fine sand) including testing of joints etc. complete :</t>
    </r>
    <r>
      <rPr>
        <b/>
        <sz val="8"/>
        <color indexed="13"/>
        <rFont val="Tahoma"/>
        <family val="2"/>
      </rPr>
      <t xml:space="preserve"> </t>
    </r>
    <r>
      <rPr>
        <b/>
        <sz val="8"/>
        <color indexed="11"/>
        <rFont val="Tahoma"/>
        <family val="2"/>
      </rPr>
      <t xml:space="preserve"> </t>
    </r>
    <r>
      <rPr>
        <sz val="8"/>
        <color indexed="8"/>
        <rFont val="Tahoma"/>
        <family val="2"/>
      </rPr>
      <t xml:space="preserve"> </t>
    </r>
  </si>
  <si>
    <t>22.168</t>
  </si>
  <si>
    <r>
      <t>2 150 mm dia</t>
    </r>
    <r>
      <rPr>
        <sz val="8"/>
        <color indexed="14"/>
        <rFont val="Tahoma"/>
        <family val="2"/>
      </rPr>
      <t xml:space="preserve">  </t>
    </r>
    <r>
      <rPr>
        <b/>
        <sz val="8"/>
        <color indexed="11"/>
        <rFont val="Tahoma"/>
        <family val="2"/>
      </rPr>
      <t xml:space="preserve"> </t>
    </r>
  </si>
  <si>
    <r>
      <t>1 100 mm dia</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</si>
  <si>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STONE WARE PIPES AND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S.W. intercepting trap in manholes with stiff mixture of cement mortar 1:1 (1 cement : 1 fine sand) including testing of joints etc. complete :</t>
    </r>
    <r>
      <rPr>
        <b/>
        <sz val="8"/>
        <color indexed="13"/>
        <rFont val="Tahoma"/>
        <family val="2"/>
      </rPr>
      <t xml:space="preserve"> </t>
    </r>
    <r>
      <rPr>
        <b/>
        <sz val="8"/>
        <color indexed="11"/>
        <rFont val="Tahoma"/>
        <family val="2"/>
      </rPr>
      <t xml:space="preserve"> </t>
    </r>
    <r>
      <rPr>
        <sz val="8"/>
        <color indexed="8"/>
        <rFont val="Tahoma"/>
        <family val="2"/>
      </rPr>
      <t xml:space="preserve"> </t>
    </r>
  </si>
  <si>
    <t>22.167</t>
  </si>
  <si>
    <r>
      <t>3.2 180x150 mm size P type   
With Sewer bricks conforming to IS : 4885</t>
    </r>
    <r>
      <rPr>
        <sz val="8"/>
        <color indexed="14"/>
        <rFont val="Tahoma"/>
        <family val="2"/>
      </rPr>
      <t xml:space="preserve">  </t>
    </r>
    <r>
      <rPr>
        <b/>
        <sz val="8"/>
        <color indexed="11"/>
        <rFont val="Tahoma"/>
        <family val="2"/>
      </rPr>
      <t xml:space="preserve"> </t>
    </r>
  </si>
  <si>
    <r>
      <t>3.1 180x150 mm size P type   
With common burnt clay non-modular bricks of class designation 7.5</t>
    </r>
    <r>
      <rPr>
        <sz val="8"/>
        <color indexed="14"/>
        <rFont val="Tahoma"/>
        <family val="2"/>
      </rPr>
      <t xml:space="preserve">  </t>
    </r>
    <r>
      <rPr>
        <b/>
        <sz val="8"/>
        <color indexed="11"/>
        <rFont val="Tahoma"/>
        <family val="2"/>
      </rPr>
      <t xml:space="preserve"> </t>
    </r>
  </si>
  <si>
    <r>
      <t>2.2 150 x 100 mm size P type   
With sewer bricks conforming to IS : 4885</t>
    </r>
    <r>
      <rPr>
        <sz val="8"/>
        <color indexed="14"/>
        <rFont val="Tahoma"/>
        <family val="2"/>
      </rPr>
      <t xml:space="preserve">  </t>
    </r>
    <r>
      <rPr>
        <b/>
        <sz val="8"/>
        <color indexed="11"/>
        <rFont val="Tahoma"/>
        <family val="2"/>
      </rPr>
      <t xml:space="preserve"> </t>
    </r>
  </si>
  <si>
    <r>
      <t>2.1 150 x 100 mm size P type   
With common burnt clay non-modular bricks of class designation 7.5</t>
    </r>
    <r>
      <rPr>
        <sz val="8"/>
        <color indexed="14"/>
        <rFont val="Tahoma"/>
        <family val="2"/>
      </rPr>
      <t xml:space="preserve">  </t>
    </r>
    <r>
      <rPr>
        <b/>
        <sz val="8"/>
        <color indexed="11"/>
        <rFont val="Tahoma"/>
        <family val="2"/>
      </rPr>
      <t xml:space="preserve"> </t>
    </r>
  </si>
  <si>
    <r>
      <t>1.2 100x100 mm size P type   
With Sewer bricks conforming to IS : 4885</t>
    </r>
    <r>
      <rPr>
        <sz val="8"/>
        <color indexed="14"/>
        <rFont val="Tahoma"/>
        <family val="2"/>
      </rPr>
      <t xml:space="preserve">  </t>
    </r>
    <r>
      <rPr>
        <b/>
        <sz val="8"/>
        <color indexed="11"/>
        <rFont val="Tahoma"/>
        <family val="2"/>
      </rPr>
      <t xml:space="preserve"> </t>
    </r>
  </si>
  <si>
    <r>
      <t>1.1 100x100 mm size P type   
With common burnt clay non-modular bricks of class designation 7.5</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</si>
  <si>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STONE WARE PIPES AND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square-mouth S.W. gully trap class SP-1 complete with C.I. grating brick masonry chamber with water tight C.I. cover with frame of 300 x300 mm size (inside) the weight of cover to be not less than 4.50 kg and frame to be not less than 2.70 kg as per standard design:</t>
    </r>
    <r>
      <rPr>
        <b/>
        <sz val="8"/>
        <color indexed="13"/>
        <rFont val="Tahoma"/>
        <family val="2"/>
      </rPr>
      <t xml:space="preserve"> </t>
    </r>
    <r>
      <rPr>
        <b/>
        <sz val="8"/>
        <color indexed="11"/>
        <rFont val="Tahoma"/>
        <family val="2"/>
      </rPr>
      <t xml:space="preserve"> </t>
    </r>
    <r>
      <rPr>
        <sz val="8"/>
        <color indexed="8"/>
        <rFont val="Tahoma"/>
        <family val="2"/>
      </rPr>
      <t xml:space="preserve"> </t>
    </r>
  </si>
  <si>
    <t>22.166</t>
  </si>
  <si>
    <r>
      <t>5 300 mm diameter S.W. pipe</t>
    </r>
    <r>
      <rPr>
        <sz val="8"/>
        <color indexed="14"/>
        <rFont val="Tahoma"/>
        <family val="2"/>
      </rPr>
      <t xml:space="preserve">  </t>
    </r>
    <r>
      <rPr>
        <b/>
        <sz val="8"/>
        <color indexed="11"/>
        <rFont val="Tahoma"/>
        <family val="2"/>
      </rPr>
      <t xml:space="preserve"> </t>
    </r>
  </si>
  <si>
    <r>
      <t>4 250 mm diameter S.W. pipe</t>
    </r>
    <r>
      <rPr>
        <sz val="8"/>
        <color indexed="14"/>
        <rFont val="Tahoma"/>
        <family val="2"/>
      </rPr>
      <t xml:space="preserve">  </t>
    </r>
    <r>
      <rPr>
        <b/>
        <sz val="8"/>
        <color indexed="11"/>
        <rFont val="Tahoma"/>
        <family val="2"/>
      </rPr>
      <t xml:space="preserve"> </t>
    </r>
  </si>
  <si>
    <r>
      <t>3 200 mm diameter S.W. pipe</t>
    </r>
    <r>
      <rPr>
        <sz val="8"/>
        <color indexed="14"/>
        <rFont val="Tahoma"/>
        <family val="2"/>
      </rPr>
      <t xml:space="preserve">  </t>
    </r>
    <r>
      <rPr>
        <b/>
        <sz val="8"/>
        <color indexed="11"/>
        <rFont val="Tahoma"/>
        <family val="2"/>
      </rPr>
      <t xml:space="preserve"> </t>
    </r>
  </si>
  <si>
    <r>
      <t>2 150 mm diameter S.W. pipe</t>
    </r>
    <r>
      <rPr>
        <sz val="8"/>
        <color indexed="14"/>
        <rFont val="Tahoma"/>
        <family val="2"/>
      </rPr>
      <t xml:space="preserve">  </t>
    </r>
    <r>
      <rPr>
        <b/>
        <sz val="8"/>
        <color indexed="11"/>
        <rFont val="Tahoma"/>
        <family val="2"/>
      </rPr>
      <t xml:space="preserve"> </t>
    </r>
  </si>
  <si>
    <r>
      <t>1 100 mm diameter S.W. pipe</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</si>
  <si>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STONE WARE PIPES AND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cement concrete 1:5:10 (1 cement : 5 coarse sand : 10 graded stone aggregate 40 mm nominal size) up to haunches of S.W. pipes including bed concrete as per standard design :</t>
    </r>
    <r>
      <rPr>
        <b/>
        <sz val="8"/>
        <color indexed="13"/>
        <rFont val="Tahoma"/>
        <family val="2"/>
      </rPr>
      <t xml:space="preserve"> </t>
    </r>
    <r>
      <rPr>
        <b/>
        <sz val="8"/>
        <color indexed="11"/>
        <rFont val="Tahoma"/>
        <family val="2"/>
      </rPr>
      <t xml:space="preserve"> </t>
    </r>
    <r>
      <rPr>
        <sz val="8"/>
        <color indexed="8"/>
        <rFont val="Tahoma"/>
        <family val="2"/>
      </rPr>
      <t xml:space="preserve"> </t>
    </r>
  </si>
  <si>
    <t>22.165</t>
  </si>
  <si>
    <r>
      <t xml:space="preserve"> Sanitary Installations</t>
    </r>
    <r>
      <rPr>
        <b/>
        <sz val="8"/>
        <color indexed="13"/>
        <rFont val="Tahoma"/>
        <family val="2"/>
      </rPr>
      <t xml:space="preserve"> </t>
    </r>
    <r>
      <rPr>
        <b/>
        <sz val="8"/>
        <color indexed="13"/>
        <rFont val="Tahoma"/>
        <family val="2"/>
      </rPr>
      <t>NA STONE WARE PIPES AND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cement concrete 1:5:10 (1 cement : 5 coarse sand : 10 graded stone aggregate 40 mm nominal size) all-round S.W. pipes including bed concrete as per standard design :</t>
    </r>
    <r>
      <rPr>
        <b/>
        <sz val="8"/>
        <color indexed="13"/>
        <rFont val="Tahoma"/>
        <family val="2"/>
      </rPr>
      <t xml:space="preserve"> </t>
    </r>
    <r>
      <rPr>
        <b/>
        <sz val="8"/>
        <color indexed="11"/>
        <rFont val="Tahoma"/>
        <family val="2"/>
      </rPr>
      <t xml:space="preserve"> </t>
    </r>
    <r>
      <rPr>
        <sz val="8"/>
        <color indexed="8"/>
        <rFont val="Tahoma"/>
        <family val="2"/>
      </rPr>
      <t xml:space="preserve"> </t>
    </r>
  </si>
  <si>
    <t>22.164</t>
  </si>
  <si>
    <r>
      <t xml:space="preserve"> Sanitary Installations</t>
    </r>
    <r>
      <rPr>
        <b/>
        <sz val="8"/>
        <color indexed="13"/>
        <rFont val="Tahoma"/>
        <family val="2"/>
      </rPr>
      <t xml:space="preserve"> </t>
    </r>
    <r>
      <rPr>
        <b/>
        <sz val="8"/>
        <color indexed="13"/>
        <rFont val="Tahoma"/>
        <family val="2"/>
      </rPr>
      <t>NA STONE WARE PIPES AND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laying and jointing glazed stoneware pipes class SP-1 with stiff mixture of cement mortar in the proportion of 1:1 (1 cement : 1 fine sand) including testing of joints etc. complete :</t>
    </r>
    <r>
      <rPr>
        <b/>
        <sz val="8"/>
        <color indexed="13"/>
        <rFont val="Tahoma"/>
        <family val="2"/>
      </rPr>
      <t xml:space="preserve"> </t>
    </r>
    <r>
      <rPr>
        <b/>
        <sz val="8"/>
        <color indexed="11"/>
        <rFont val="Tahoma"/>
        <family val="2"/>
      </rPr>
      <t xml:space="preserve"> </t>
    </r>
    <r>
      <rPr>
        <sz val="8"/>
        <color indexed="8"/>
        <rFont val="Tahoma"/>
        <family val="2"/>
      </rPr>
      <t xml:space="preserve"> </t>
    </r>
  </si>
  <si>
    <t>22.163</t>
  </si>
  <si>
    <r>
      <t>6.2 300 mm diameter   
Class II</t>
    </r>
    <r>
      <rPr>
        <sz val="8"/>
        <color indexed="14"/>
        <rFont val="Tahoma"/>
        <family val="2"/>
      </rPr>
      <t xml:space="preserve">  </t>
    </r>
    <r>
      <rPr>
        <b/>
        <sz val="8"/>
        <color indexed="11"/>
        <rFont val="Tahoma"/>
        <family val="2"/>
      </rPr>
      <t xml:space="preserve"> </t>
    </r>
  </si>
  <si>
    <r>
      <t>6.1 300 mm diameter   
Class I</t>
    </r>
    <r>
      <rPr>
        <sz val="8"/>
        <color indexed="14"/>
        <rFont val="Tahoma"/>
        <family val="2"/>
      </rPr>
      <t xml:space="preserve">  </t>
    </r>
    <r>
      <rPr>
        <b/>
        <sz val="8"/>
        <color indexed="11"/>
        <rFont val="Tahoma"/>
        <family val="2"/>
      </rPr>
      <t xml:space="preserve"> </t>
    </r>
  </si>
  <si>
    <r>
      <t>5.2 250 mm diameter   
Class II</t>
    </r>
    <r>
      <rPr>
        <sz val="8"/>
        <color indexed="14"/>
        <rFont val="Tahoma"/>
        <family val="2"/>
      </rPr>
      <t xml:space="preserve">  </t>
    </r>
    <r>
      <rPr>
        <b/>
        <sz val="8"/>
        <color indexed="11"/>
        <rFont val="Tahoma"/>
        <family val="2"/>
      </rPr>
      <t xml:space="preserve"> </t>
    </r>
  </si>
  <si>
    <r>
      <t>5.1 250 mm diameter   
Class I</t>
    </r>
    <r>
      <rPr>
        <sz val="8"/>
        <color indexed="14"/>
        <rFont val="Tahoma"/>
        <family val="2"/>
      </rPr>
      <t xml:space="preserve">  </t>
    </r>
    <r>
      <rPr>
        <b/>
        <sz val="8"/>
        <color indexed="11"/>
        <rFont val="Tahoma"/>
        <family val="2"/>
      </rPr>
      <t xml:space="preserve"> </t>
    </r>
  </si>
  <si>
    <r>
      <t>4.2 200 mm diameter   
Class II</t>
    </r>
    <r>
      <rPr>
        <sz val="8"/>
        <color indexed="14"/>
        <rFont val="Tahoma"/>
        <family val="2"/>
      </rPr>
      <t xml:space="preserve">  </t>
    </r>
    <r>
      <rPr>
        <b/>
        <sz val="8"/>
        <color indexed="11"/>
        <rFont val="Tahoma"/>
        <family val="2"/>
      </rPr>
      <t xml:space="preserve"> </t>
    </r>
  </si>
  <si>
    <r>
      <t>4.1 200 mm diameter   
Class I</t>
    </r>
    <r>
      <rPr>
        <sz val="8"/>
        <color indexed="14"/>
        <rFont val="Tahoma"/>
        <family val="2"/>
      </rPr>
      <t xml:space="preserve">  </t>
    </r>
    <r>
      <rPr>
        <b/>
        <sz val="8"/>
        <color indexed="11"/>
        <rFont val="Tahoma"/>
        <family val="2"/>
      </rPr>
      <t xml:space="preserve"> </t>
    </r>
  </si>
  <si>
    <r>
      <t>3.2 150 mm diameter   
Class II</t>
    </r>
    <r>
      <rPr>
        <sz val="8"/>
        <color indexed="14"/>
        <rFont val="Tahoma"/>
        <family val="2"/>
      </rPr>
      <t xml:space="preserve">  </t>
    </r>
    <r>
      <rPr>
        <b/>
        <sz val="8"/>
        <color indexed="11"/>
        <rFont val="Tahoma"/>
        <family val="2"/>
      </rPr>
      <t xml:space="preserve"> </t>
    </r>
  </si>
  <si>
    <r>
      <t>3.1 150 mm diameter   
Class I</t>
    </r>
    <r>
      <rPr>
        <sz val="8"/>
        <color indexed="14"/>
        <rFont val="Tahoma"/>
        <family val="2"/>
      </rPr>
      <t xml:space="preserve">  </t>
    </r>
    <r>
      <rPr>
        <b/>
        <sz val="8"/>
        <color indexed="11"/>
        <rFont val="Tahoma"/>
        <family val="2"/>
      </rPr>
      <t xml:space="preserve"> </t>
    </r>
  </si>
  <si>
    <r>
      <t>2.2 125 mm diameter   
Class II</t>
    </r>
    <r>
      <rPr>
        <sz val="8"/>
        <color indexed="14"/>
        <rFont val="Tahoma"/>
        <family val="2"/>
      </rPr>
      <t xml:space="preserve">  </t>
    </r>
    <r>
      <rPr>
        <b/>
        <sz val="8"/>
        <color indexed="11"/>
        <rFont val="Tahoma"/>
        <family val="2"/>
      </rPr>
      <t xml:space="preserve"> </t>
    </r>
  </si>
  <si>
    <r>
      <t>2.1 125 mm diameter   
Class I</t>
    </r>
    <r>
      <rPr>
        <sz val="8"/>
        <color indexed="14"/>
        <rFont val="Tahoma"/>
        <family val="2"/>
      </rPr>
      <t xml:space="preserve">  </t>
    </r>
    <r>
      <rPr>
        <b/>
        <sz val="8"/>
        <color indexed="11"/>
        <rFont val="Tahoma"/>
        <family val="2"/>
      </rPr>
      <t xml:space="preserve"> </t>
    </r>
  </si>
  <si>
    <r>
      <t>1.1 100 mm diameter   
Class I</t>
    </r>
    <r>
      <rPr>
        <sz val="8"/>
        <color indexed="14"/>
        <rFont val="Tahoma"/>
        <family val="2"/>
      </rPr>
      <t xml:space="preserve">  </t>
    </r>
    <r>
      <rPr>
        <b/>
        <sz val="8"/>
        <color indexed="11"/>
        <rFont val="Tahoma"/>
        <family val="2"/>
      </rPr>
      <t xml:space="preserve"> </t>
    </r>
  </si>
  <si>
    <r>
      <t>1.2 100 mm diameter   
Class II</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</si>
  <si>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C.I. SLUICE VALVES/ FIRE HYDRANTS and FIXTURES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C.I. sluice valves (with cap) complete with bolts, nuts, rubber insertions etc. (the tail pieces if required will be paid separately) :</t>
    </r>
    <r>
      <rPr>
        <b/>
        <sz val="8"/>
        <color indexed="13"/>
        <rFont val="Tahoma"/>
        <family val="2"/>
      </rPr>
      <t xml:space="preserve"> </t>
    </r>
    <r>
      <rPr>
        <b/>
        <sz val="8"/>
        <color indexed="11"/>
        <rFont val="Tahoma"/>
        <family val="2"/>
      </rPr>
      <t xml:space="preserve"> </t>
    </r>
    <r>
      <rPr>
        <sz val="8"/>
        <color indexed="8"/>
        <rFont val="Tahoma"/>
        <family val="2"/>
      </rPr>
      <t xml:space="preserve"> </t>
    </r>
  </si>
  <si>
    <t>22.162</t>
  </si>
  <si>
    <r>
      <t>5 300 mm dia Ductile Iron Double Flanged</t>
    </r>
    <r>
      <rPr>
        <sz val="8"/>
        <color indexed="14"/>
        <rFont val="Tahoma"/>
        <family val="2"/>
      </rPr>
      <t xml:space="preserve">  </t>
    </r>
    <r>
      <rPr>
        <b/>
        <sz val="8"/>
        <color indexed="11"/>
        <rFont val="Tahoma"/>
        <family val="2"/>
      </rPr>
      <t xml:space="preserve"> </t>
    </r>
  </si>
  <si>
    <r>
      <t>4 250 mm dia Ductile Iron Double Flanged</t>
    </r>
    <r>
      <rPr>
        <sz val="8"/>
        <color indexed="14"/>
        <rFont val="Tahoma"/>
        <family val="2"/>
      </rPr>
      <t xml:space="preserve">  </t>
    </r>
    <r>
      <rPr>
        <b/>
        <sz val="8"/>
        <color indexed="11"/>
        <rFont val="Tahoma"/>
        <family val="2"/>
      </rPr>
      <t xml:space="preserve"> </t>
    </r>
  </si>
  <si>
    <r>
      <t>3 200 mm dia Ductile Iron Double Flanged</t>
    </r>
    <r>
      <rPr>
        <sz val="8"/>
        <color indexed="14"/>
        <rFont val="Tahoma"/>
        <family val="2"/>
      </rPr>
      <t xml:space="preserve">  </t>
    </r>
    <r>
      <rPr>
        <b/>
        <sz val="8"/>
        <color indexed="11"/>
        <rFont val="Tahoma"/>
        <family val="2"/>
      </rPr>
      <t xml:space="preserve"> </t>
    </r>
  </si>
  <si>
    <r>
      <t>2 150 mm dia Ductile Iron Double Flanged</t>
    </r>
    <r>
      <rPr>
        <sz val="8"/>
        <color indexed="14"/>
        <rFont val="Tahoma"/>
        <family val="2"/>
      </rPr>
      <t xml:space="preserve">  </t>
    </r>
    <r>
      <rPr>
        <b/>
        <sz val="8"/>
        <color indexed="11"/>
        <rFont val="Tahoma"/>
        <family val="2"/>
      </rPr>
      <t xml:space="preserve"> </t>
    </r>
  </si>
  <si>
    <r>
      <t>1 100 mm dia Ductile Iron Double Flanged</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</si>
  <si>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CI/DUCTILE IRON PIPES AND SPECIALS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Double Flanged (Screwed/ Welded) Centrifugally (Spun) Ductile Iron Pipes of Class K - 9 conforming to IS : 8329 :</t>
    </r>
    <r>
      <rPr>
        <b/>
        <sz val="8"/>
        <color indexed="13"/>
        <rFont val="Tahoma"/>
        <family val="2"/>
      </rPr>
      <t xml:space="preserve"> </t>
    </r>
    <r>
      <rPr>
        <b/>
        <sz val="8"/>
        <color indexed="11"/>
        <rFont val="Tahoma"/>
        <family val="2"/>
      </rPr>
      <t xml:space="preserve"> </t>
    </r>
    <r>
      <rPr>
        <sz val="8"/>
        <color indexed="8"/>
        <rFont val="Tahoma"/>
        <family val="2"/>
      </rPr>
      <t xml:space="preserve"> </t>
    </r>
  </si>
  <si>
    <t>22.161</t>
  </si>
  <si>
    <r>
      <t>5 300 mm dia Ductile Iron Class K-7 pipes</t>
    </r>
    <r>
      <rPr>
        <sz val="8"/>
        <color indexed="14"/>
        <rFont val="Tahoma"/>
        <family val="2"/>
      </rPr>
      <t xml:space="preserve">  </t>
    </r>
    <r>
      <rPr>
        <b/>
        <sz val="8"/>
        <color indexed="11"/>
        <rFont val="Tahoma"/>
        <family val="2"/>
      </rPr>
      <t xml:space="preserve"> </t>
    </r>
  </si>
  <si>
    <r>
      <t>4 250 mm dia Ductile Iron Class K-7 pipes</t>
    </r>
    <r>
      <rPr>
        <sz val="8"/>
        <color indexed="14"/>
        <rFont val="Tahoma"/>
        <family val="2"/>
      </rPr>
      <t xml:space="preserve">  </t>
    </r>
    <r>
      <rPr>
        <b/>
        <sz val="8"/>
        <color indexed="11"/>
        <rFont val="Tahoma"/>
        <family val="2"/>
      </rPr>
      <t xml:space="preserve"> </t>
    </r>
  </si>
  <si>
    <r>
      <t>3 200 mm dia Ductile Iron Class K-7 pipes</t>
    </r>
    <r>
      <rPr>
        <sz val="8"/>
        <color indexed="14"/>
        <rFont val="Tahoma"/>
        <family val="2"/>
      </rPr>
      <t xml:space="preserve">  </t>
    </r>
    <r>
      <rPr>
        <b/>
        <sz val="8"/>
        <color indexed="11"/>
        <rFont val="Tahoma"/>
        <family val="2"/>
      </rPr>
      <t xml:space="preserve"> </t>
    </r>
  </si>
  <si>
    <r>
      <t>2 150 mm dia Ductile Iron Class K-7 pipes</t>
    </r>
    <r>
      <rPr>
        <sz val="8"/>
        <color indexed="14"/>
        <rFont val="Tahoma"/>
        <family val="2"/>
      </rPr>
      <t xml:space="preserve">  </t>
    </r>
    <r>
      <rPr>
        <b/>
        <sz val="8"/>
        <color indexed="11"/>
        <rFont val="Tahoma"/>
        <family val="2"/>
      </rPr>
      <t xml:space="preserve"> </t>
    </r>
  </si>
  <si>
    <r>
      <t>1 100 mm dia Ductile Iron Class K-7 pipes</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</si>
  <si>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CI/DUCTILE IRON PIPES AND SPECIALS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SandS Centrifugally Cast (Spun) / Ductile Iron Pipes conforming to IS : 8329 :</t>
    </r>
    <r>
      <rPr>
        <b/>
        <sz val="8"/>
        <color indexed="13"/>
        <rFont val="Tahoma"/>
        <family val="2"/>
      </rPr>
      <t xml:space="preserve"> </t>
    </r>
    <r>
      <rPr>
        <b/>
        <sz val="8"/>
        <color indexed="11"/>
        <rFont val="Tahoma"/>
        <family val="2"/>
      </rPr>
      <t xml:space="preserve"> </t>
    </r>
    <r>
      <rPr>
        <sz val="8"/>
        <color indexed="8"/>
        <rFont val="Tahoma"/>
        <family val="2"/>
      </rPr>
      <t xml:space="preserve"> </t>
    </r>
  </si>
  <si>
    <t>22.160</t>
  </si>
  <si>
    <r>
      <t>5 300 mm dia C.I. Double Flanged Pipe</t>
    </r>
    <r>
      <rPr>
        <sz val="8"/>
        <color indexed="14"/>
        <rFont val="Tahoma"/>
        <family val="2"/>
      </rPr>
      <t xml:space="preserve">  </t>
    </r>
    <r>
      <rPr>
        <b/>
        <sz val="8"/>
        <color indexed="11"/>
        <rFont val="Tahoma"/>
        <family val="2"/>
      </rPr>
      <t xml:space="preserve"> </t>
    </r>
  </si>
  <si>
    <r>
      <t>4 250 mm dia C.I. Double Flanged Pipe</t>
    </r>
    <r>
      <rPr>
        <sz val="8"/>
        <color indexed="14"/>
        <rFont val="Tahoma"/>
        <family val="2"/>
      </rPr>
      <t xml:space="preserve">  </t>
    </r>
    <r>
      <rPr>
        <b/>
        <sz val="8"/>
        <color indexed="11"/>
        <rFont val="Tahoma"/>
        <family val="2"/>
      </rPr>
      <t xml:space="preserve"> </t>
    </r>
  </si>
  <si>
    <r>
      <t>3 200 mm dia C.I. Double Flanged Pipe</t>
    </r>
    <r>
      <rPr>
        <sz val="8"/>
        <color indexed="14"/>
        <rFont val="Tahoma"/>
        <family val="2"/>
      </rPr>
      <t xml:space="preserve">  </t>
    </r>
    <r>
      <rPr>
        <b/>
        <sz val="8"/>
        <color indexed="11"/>
        <rFont val="Tahoma"/>
        <family val="2"/>
      </rPr>
      <t xml:space="preserve"> </t>
    </r>
  </si>
  <si>
    <r>
      <t>2 150 mm dia C.I. Double Flanged Pipe</t>
    </r>
    <r>
      <rPr>
        <sz val="8"/>
        <color indexed="14"/>
        <rFont val="Tahoma"/>
        <family val="2"/>
      </rPr>
      <t xml:space="preserve">  </t>
    </r>
    <r>
      <rPr>
        <b/>
        <sz val="8"/>
        <color indexed="11"/>
        <rFont val="Tahoma"/>
        <family val="2"/>
      </rPr>
      <t xml:space="preserve"> </t>
    </r>
  </si>
  <si>
    <r>
      <t>1 100 mm dia C.I. Double Flanged Pipe</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</si>
  <si>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CI/DUCTILE IRON PIPES AND SPECIALS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Double Flanged (screwed / welded) Centrifugally (Spun) Cast Iron, Class B (IS : 1536) :</t>
    </r>
    <r>
      <rPr>
        <b/>
        <sz val="8"/>
        <color indexed="13"/>
        <rFont val="Tahoma"/>
        <family val="2"/>
      </rPr>
      <t xml:space="preserve"> </t>
    </r>
    <r>
      <rPr>
        <b/>
        <sz val="8"/>
        <color indexed="11"/>
        <rFont val="Tahoma"/>
        <family val="2"/>
      </rPr>
      <t xml:space="preserve"> </t>
    </r>
    <r>
      <rPr>
        <sz val="8"/>
        <color indexed="8"/>
        <rFont val="Tahoma"/>
        <family val="2"/>
      </rPr>
      <t xml:space="preserve"> </t>
    </r>
  </si>
  <si>
    <t>22.159</t>
  </si>
  <si>
    <r>
      <t>5 300 mm dia pipes</t>
    </r>
    <r>
      <rPr>
        <sz val="8"/>
        <color indexed="14"/>
        <rFont val="Tahoma"/>
        <family val="2"/>
      </rPr>
      <t xml:space="preserve">  </t>
    </r>
    <r>
      <rPr>
        <b/>
        <sz val="8"/>
        <color indexed="11"/>
        <rFont val="Tahoma"/>
        <family val="2"/>
      </rPr>
      <t xml:space="preserve"> </t>
    </r>
  </si>
  <si>
    <r>
      <t>4 250 mm dia pipes</t>
    </r>
    <r>
      <rPr>
        <sz val="8"/>
        <color indexed="14"/>
        <rFont val="Tahoma"/>
        <family val="2"/>
      </rPr>
      <t xml:space="preserve">  </t>
    </r>
    <r>
      <rPr>
        <b/>
        <sz val="8"/>
        <color indexed="11"/>
        <rFont val="Tahoma"/>
        <family val="2"/>
      </rPr>
      <t xml:space="preserve"> </t>
    </r>
  </si>
  <si>
    <r>
      <t>3 200 mm dia pipes</t>
    </r>
    <r>
      <rPr>
        <sz val="8"/>
        <color indexed="14"/>
        <rFont val="Tahoma"/>
        <family val="2"/>
      </rPr>
      <t xml:space="preserve">  </t>
    </r>
    <r>
      <rPr>
        <b/>
        <sz val="8"/>
        <color indexed="11"/>
        <rFont val="Tahoma"/>
        <family val="2"/>
      </rPr>
      <t xml:space="preserve"> </t>
    </r>
  </si>
  <si>
    <r>
      <t>2 150 mm dia pipes</t>
    </r>
    <r>
      <rPr>
        <sz val="8"/>
        <color indexed="14"/>
        <rFont val="Tahoma"/>
        <family val="2"/>
      </rPr>
      <t xml:space="preserve">  </t>
    </r>
    <r>
      <rPr>
        <b/>
        <sz val="8"/>
        <color indexed="11"/>
        <rFont val="Tahoma"/>
        <family val="2"/>
      </rPr>
      <t xml:space="preserve"> </t>
    </r>
  </si>
  <si>
    <r>
      <t>1 100 mm dia pipes</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</si>
  <si>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CI/DUCTILE IRON PIPES AND SPECIALS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push-on-joints to Centrifugally (Spun) Cast Iron Pipes or Ductile Iron Pipes including testing of joints and the cost of rubber gasket :</t>
    </r>
    <r>
      <rPr>
        <b/>
        <sz val="8"/>
        <color indexed="13"/>
        <rFont val="Tahoma"/>
        <family val="2"/>
      </rPr>
      <t xml:space="preserve"> </t>
    </r>
    <r>
      <rPr>
        <b/>
        <sz val="8"/>
        <color indexed="11"/>
        <rFont val="Tahoma"/>
        <family val="2"/>
      </rPr>
      <t xml:space="preserve"> </t>
    </r>
    <r>
      <rPr>
        <sz val="8"/>
        <color indexed="8"/>
        <rFont val="Tahoma"/>
        <family val="2"/>
      </rPr>
      <t xml:space="preserve"> </t>
    </r>
  </si>
  <si>
    <t>22.158</t>
  </si>
  <si>
    <r>
      <t>2 Above 300 mm dia</t>
    </r>
    <r>
      <rPr>
        <sz val="8"/>
        <color indexed="14"/>
        <rFont val="Tahoma"/>
        <family val="2"/>
      </rPr>
      <t xml:space="preserve">  </t>
    </r>
    <r>
      <rPr>
        <b/>
        <sz val="8"/>
        <color indexed="11"/>
        <rFont val="Tahoma"/>
        <family val="2"/>
      </rPr>
      <t xml:space="preserve"> </t>
    </r>
  </si>
  <si>
    <r>
      <t>1 Up to 300 mm dia</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</si>
  <si>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CI/DUCTILE IRON PIPES AND SPECIALS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SandS C.I. Standard specials such as tees, bends, collars tapers and caps etc, suitable for flanged jointing as per IS : 1538 :</t>
    </r>
    <r>
      <rPr>
        <b/>
        <sz val="8"/>
        <color indexed="13"/>
        <rFont val="Tahoma"/>
        <family val="2"/>
      </rPr>
      <t xml:space="preserve"> </t>
    </r>
    <r>
      <rPr>
        <b/>
        <sz val="8"/>
        <color indexed="11"/>
        <rFont val="Tahoma"/>
        <family val="2"/>
      </rPr>
      <t xml:space="preserve"> </t>
    </r>
    <r>
      <rPr>
        <sz val="8"/>
        <color indexed="8"/>
        <rFont val="Tahoma"/>
        <family val="2"/>
      </rPr>
      <t xml:space="preserve"> </t>
    </r>
  </si>
  <si>
    <t>22.157</t>
  </si>
  <si>
    <r>
      <t xml:space="preserve"> Sanitary Installations</t>
    </r>
    <r>
      <rPr>
        <b/>
        <sz val="8"/>
        <color indexed="13"/>
        <rFont val="Tahoma"/>
        <family val="2"/>
      </rPr>
      <t xml:space="preserve"> </t>
    </r>
    <r>
      <rPr>
        <b/>
        <sz val="8"/>
        <color indexed="13"/>
        <rFont val="Tahoma"/>
        <family val="2"/>
      </rPr>
      <t>NA CI/DUCTILE IRON PIPES AND SPECIALS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Labour for cutting C.I. pipe with steel saw.</t>
    </r>
    <r>
      <rPr>
        <b/>
        <sz val="8"/>
        <color indexed="13"/>
        <rFont val="Tahoma"/>
        <family val="2"/>
      </rPr>
      <t xml:space="preserve"> </t>
    </r>
    <r>
      <rPr>
        <b/>
        <sz val="8"/>
        <color indexed="11"/>
        <rFont val="Tahoma"/>
        <family val="2"/>
      </rPr>
      <t xml:space="preserve"> </t>
    </r>
    <r>
      <rPr>
        <sz val="8"/>
        <color indexed="8"/>
        <rFont val="Tahoma"/>
        <family val="2"/>
      </rPr>
      <t xml:space="preserve"> </t>
    </r>
  </si>
  <si>
    <t>22.156</t>
  </si>
  <si>
    <r>
      <t>7 300 mm diameter pipe</t>
    </r>
    <r>
      <rPr>
        <sz val="8"/>
        <color indexed="14"/>
        <rFont val="Tahoma"/>
        <family val="2"/>
      </rPr>
      <t xml:space="preserve">  </t>
    </r>
    <r>
      <rPr>
        <b/>
        <sz val="8"/>
        <color indexed="11"/>
        <rFont val="Tahoma"/>
        <family val="2"/>
      </rPr>
      <t xml:space="preserve"> </t>
    </r>
  </si>
  <si>
    <r>
      <t>6 250 mm diameter pipe</t>
    </r>
    <r>
      <rPr>
        <sz val="8"/>
        <color indexed="14"/>
        <rFont val="Tahoma"/>
        <family val="2"/>
      </rPr>
      <t xml:space="preserve">  </t>
    </r>
    <r>
      <rPr>
        <b/>
        <sz val="8"/>
        <color indexed="11"/>
        <rFont val="Tahoma"/>
        <family val="2"/>
      </rPr>
      <t xml:space="preserve"> </t>
    </r>
  </si>
  <si>
    <r>
      <t>5 200 mm diameter pipe</t>
    </r>
    <r>
      <rPr>
        <sz val="8"/>
        <color indexed="14"/>
        <rFont val="Tahoma"/>
        <family val="2"/>
      </rPr>
      <t xml:space="preserve">  </t>
    </r>
    <r>
      <rPr>
        <b/>
        <sz val="8"/>
        <color indexed="11"/>
        <rFont val="Tahoma"/>
        <family val="2"/>
      </rPr>
      <t xml:space="preserve"> </t>
    </r>
  </si>
  <si>
    <r>
      <t>4 150 mm diameter pipe</t>
    </r>
    <r>
      <rPr>
        <sz val="8"/>
        <color indexed="14"/>
        <rFont val="Tahoma"/>
        <family val="2"/>
      </rPr>
      <t xml:space="preserve">  </t>
    </r>
    <r>
      <rPr>
        <b/>
        <sz val="8"/>
        <color indexed="11"/>
        <rFont val="Tahoma"/>
        <family val="2"/>
      </rPr>
      <t xml:space="preserve"> </t>
    </r>
  </si>
  <si>
    <r>
      <t>3 125 mm diameter pipe</t>
    </r>
    <r>
      <rPr>
        <sz val="8"/>
        <color indexed="14"/>
        <rFont val="Tahoma"/>
        <family val="2"/>
      </rPr>
      <t xml:space="preserve">  </t>
    </r>
    <r>
      <rPr>
        <b/>
        <sz val="8"/>
        <color indexed="11"/>
        <rFont val="Tahoma"/>
        <family val="2"/>
      </rPr>
      <t xml:space="preserve"> </t>
    </r>
  </si>
  <si>
    <r>
      <t>2 100 mm diameter pipe</t>
    </r>
    <r>
      <rPr>
        <sz val="8"/>
        <color indexed="14"/>
        <rFont val="Tahoma"/>
        <family val="2"/>
      </rPr>
      <t xml:space="preserve">  </t>
    </r>
    <r>
      <rPr>
        <b/>
        <sz val="8"/>
        <color indexed="11"/>
        <rFont val="Tahoma"/>
        <family val="2"/>
      </rPr>
      <t xml:space="preserve"> </t>
    </r>
  </si>
  <si>
    <r>
      <t>1 80 mm diameter pipe</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</si>
  <si>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CI/DUCTILE IRON PIPES AND SPECIALS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flanged joints to double flanged C.I./ D.I. pipes and specials, including testing of joints :</t>
    </r>
    <r>
      <rPr>
        <b/>
        <sz val="8"/>
        <color indexed="13"/>
        <rFont val="Tahoma"/>
        <family val="2"/>
      </rPr>
      <t xml:space="preserve"> </t>
    </r>
    <r>
      <rPr>
        <b/>
        <sz val="8"/>
        <color indexed="11"/>
        <rFont val="Tahoma"/>
        <family val="2"/>
      </rPr>
      <t xml:space="preserve"> </t>
    </r>
    <r>
      <rPr>
        <sz val="8"/>
        <color indexed="8"/>
        <rFont val="Tahoma"/>
        <family val="2"/>
      </rPr>
      <t xml:space="preserve"> </t>
    </r>
  </si>
  <si>
    <t>22.155</t>
  </si>
  <si>
    <r>
      <t xml:space="preserve"> Sanitary Installations</t>
    </r>
    <r>
      <rPr>
        <b/>
        <sz val="8"/>
        <color indexed="13"/>
        <rFont val="Tahoma"/>
        <family val="2"/>
      </rPr>
      <t xml:space="preserve"> </t>
    </r>
    <r>
      <rPr>
        <b/>
        <sz val="8"/>
        <color indexed="13"/>
        <rFont val="Tahoma"/>
        <family val="2"/>
      </rPr>
      <t>NA CI/DUCTILE IRON PIPES AND SPECIALS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pig lead at site of work.</t>
    </r>
    <r>
      <rPr>
        <b/>
        <sz val="8"/>
        <color indexed="13"/>
        <rFont val="Tahoma"/>
        <family val="2"/>
      </rPr>
      <t xml:space="preserve"> </t>
    </r>
    <r>
      <rPr>
        <b/>
        <sz val="8"/>
        <color indexed="11"/>
        <rFont val="Tahoma"/>
        <family val="2"/>
      </rPr>
      <t xml:space="preserve"> </t>
    </r>
    <r>
      <rPr>
        <sz val="8"/>
        <color indexed="8"/>
        <rFont val="Tahoma"/>
        <family val="2"/>
      </rPr>
      <t xml:space="preserve"> </t>
    </r>
  </si>
  <si>
    <t>22.154</t>
  </si>
  <si>
    <r>
      <t>6 300 mm diameter pipe</t>
    </r>
    <r>
      <rPr>
        <sz val="8"/>
        <color indexed="14"/>
        <rFont val="Tahoma"/>
        <family val="2"/>
      </rPr>
      <t xml:space="preserve">  </t>
    </r>
    <r>
      <rPr>
        <b/>
        <sz val="8"/>
        <color indexed="11"/>
        <rFont val="Tahoma"/>
        <family val="2"/>
      </rPr>
      <t xml:space="preserve"> </t>
    </r>
  </si>
  <si>
    <r>
      <t>5 250 mm diameter pipe</t>
    </r>
    <r>
      <rPr>
        <sz val="8"/>
        <color indexed="14"/>
        <rFont val="Tahoma"/>
        <family val="2"/>
      </rPr>
      <t xml:space="preserve">  </t>
    </r>
    <r>
      <rPr>
        <b/>
        <sz val="8"/>
        <color indexed="11"/>
        <rFont val="Tahoma"/>
        <family val="2"/>
      </rPr>
      <t xml:space="preserve"> </t>
    </r>
  </si>
  <si>
    <r>
      <t>4 200 mm diameter pipe</t>
    </r>
    <r>
      <rPr>
        <sz val="8"/>
        <color indexed="14"/>
        <rFont val="Tahoma"/>
        <family val="2"/>
      </rPr>
      <t xml:space="preserve">  </t>
    </r>
    <r>
      <rPr>
        <b/>
        <sz val="8"/>
        <color indexed="11"/>
        <rFont val="Tahoma"/>
        <family val="2"/>
      </rPr>
      <t xml:space="preserve"> </t>
    </r>
  </si>
  <si>
    <r>
      <t>3 150 mm diameter pipe</t>
    </r>
    <r>
      <rPr>
        <sz val="8"/>
        <color indexed="14"/>
        <rFont val="Tahoma"/>
        <family val="2"/>
      </rPr>
      <t xml:space="preserve">  </t>
    </r>
    <r>
      <rPr>
        <b/>
        <sz val="8"/>
        <color indexed="11"/>
        <rFont val="Tahoma"/>
        <family val="2"/>
      </rPr>
      <t xml:space="preserve"> </t>
    </r>
  </si>
  <si>
    <r>
      <t>2 125 mm diameter pipe</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</si>
  <si>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CI/DUCTILE IRON PIPES AND SPECIALS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lead caulked joints to spun iron or C.I. pipes and specials, including testing of joints but excluding the cost of pig lead :</t>
    </r>
    <r>
      <rPr>
        <b/>
        <sz val="8"/>
        <color indexed="13"/>
        <rFont val="Tahoma"/>
        <family val="2"/>
      </rPr>
      <t xml:space="preserve"> </t>
    </r>
    <r>
      <rPr>
        <b/>
        <sz val="8"/>
        <color indexed="11"/>
        <rFont val="Tahoma"/>
        <family val="2"/>
      </rPr>
      <t xml:space="preserve"> </t>
    </r>
    <r>
      <rPr>
        <sz val="8"/>
        <color indexed="8"/>
        <rFont val="Tahoma"/>
        <family val="2"/>
      </rPr>
      <t xml:space="preserve"> </t>
    </r>
  </si>
  <si>
    <t>22.153</t>
  </si>
  <si>
    <r>
      <t>6 300 mm dia pipe</t>
    </r>
    <r>
      <rPr>
        <sz val="8"/>
        <color indexed="14"/>
        <rFont val="Tahoma"/>
        <family val="2"/>
      </rPr>
      <t xml:space="preserve">  </t>
    </r>
    <r>
      <rPr>
        <b/>
        <sz val="8"/>
        <color indexed="11"/>
        <rFont val="Tahoma"/>
        <family val="2"/>
      </rPr>
      <t xml:space="preserve"> </t>
    </r>
  </si>
  <si>
    <r>
      <t>5 250 mm dia pipe</t>
    </r>
    <r>
      <rPr>
        <sz val="8"/>
        <color indexed="14"/>
        <rFont val="Tahoma"/>
        <family val="2"/>
      </rPr>
      <t xml:space="preserve">  </t>
    </r>
    <r>
      <rPr>
        <b/>
        <sz val="8"/>
        <color indexed="11"/>
        <rFont val="Tahoma"/>
        <family val="2"/>
      </rPr>
      <t xml:space="preserve"> </t>
    </r>
  </si>
  <si>
    <r>
      <t>4 200 mm dia pipe</t>
    </r>
    <r>
      <rPr>
        <sz val="8"/>
        <color indexed="14"/>
        <rFont val="Tahoma"/>
        <family val="2"/>
      </rPr>
      <t xml:space="preserve">  </t>
    </r>
    <r>
      <rPr>
        <b/>
        <sz val="8"/>
        <color indexed="11"/>
        <rFont val="Tahoma"/>
        <family val="2"/>
      </rPr>
      <t xml:space="preserve"> </t>
    </r>
  </si>
  <si>
    <r>
      <t>2 125 mm dia pipe</t>
    </r>
    <r>
      <rPr>
        <sz val="8"/>
        <color indexed="14"/>
        <rFont val="Tahoma"/>
        <family val="2"/>
      </rPr>
      <t xml:space="preserve">  </t>
    </r>
    <r>
      <rPr>
        <b/>
        <sz val="8"/>
        <color indexed="11"/>
        <rFont val="Tahoma"/>
        <family val="2"/>
      </rPr>
      <t xml:space="preserve"> </t>
    </r>
  </si>
  <si>
    <r>
      <t>1 100 mm dia pipe</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</si>
  <si>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CI/DUCTILE IRON PIPES AND SPECIALS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SandS centrifugally cast (spun) iron pipes (Class LA) conforming to IS - 1536 :</t>
    </r>
    <r>
      <rPr>
        <b/>
        <sz val="8"/>
        <color indexed="13"/>
        <rFont val="Tahoma"/>
        <family val="2"/>
      </rPr>
      <t xml:space="preserve"> </t>
    </r>
    <r>
      <rPr>
        <b/>
        <sz val="8"/>
        <color indexed="11"/>
        <rFont val="Tahoma"/>
        <family val="2"/>
      </rPr>
      <t xml:space="preserve"> </t>
    </r>
    <r>
      <rPr>
        <sz val="8"/>
        <color indexed="8"/>
        <rFont val="Tahoma"/>
        <family val="2"/>
      </rPr>
      <t xml:space="preserve"> </t>
    </r>
  </si>
  <si>
    <t>22.152</t>
  </si>
  <si>
    <r>
      <t xml:space="preserve"> Sanitary Installations</t>
    </r>
    <r>
      <rPr>
        <b/>
        <sz val="8"/>
        <color indexed="13"/>
        <rFont val="Tahoma"/>
        <family val="2"/>
      </rPr>
      <t xml:space="preserve"> </t>
    </r>
    <r>
      <rPr>
        <b/>
        <sz val="8"/>
        <color indexed="13"/>
        <rFont val="Tahoma"/>
        <family val="2"/>
      </rPr>
      <t>NA CI/DUCTILE IRON PIPES AND SPECIALS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flanged C.I. standard specials such as tees, bends, collars, tapers, caps etc., suitable for flanged jointing as per IS : 1538 :</t>
    </r>
    <r>
      <rPr>
        <b/>
        <sz val="8"/>
        <color indexed="13"/>
        <rFont val="Tahoma"/>
        <family val="2"/>
      </rPr>
      <t xml:space="preserve"> </t>
    </r>
    <r>
      <rPr>
        <b/>
        <sz val="8"/>
        <color indexed="11"/>
        <rFont val="Tahoma"/>
        <family val="2"/>
      </rPr>
      <t xml:space="preserve"> </t>
    </r>
    <r>
      <rPr>
        <sz val="8"/>
        <color indexed="8"/>
        <rFont val="Tahoma"/>
        <family val="2"/>
      </rPr>
      <t xml:space="preserve"> </t>
    </r>
  </si>
  <si>
    <t>22.151</t>
  </si>
  <si>
    <r>
      <t xml:space="preserve"> Sanitary Installations</t>
    </r>
    <r>
      <rPr>
        <b/>
        <sz val="8"/>
        <color indexed="13"/>
        <rFont val="Tahoma"/>
        <family val="2"/>
      </rPr>
      <t xml:space="preserve"> </t>
    </r>
    <r>
      <rPr>
        <b/>
        <sz val="8"/>
        <color indexed="13"/>
        <rFont val="Tahoma"/>
        <family val="2"/>
      </rPr>
      <t>NA CI/DUCTILE IRON PIPES AND SPECIALS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SandS C.I. standard specials such as tees, bends, collars, tapers, caps etc. (Heavy class):</t>
    </r>
    <r>
      <rPr>
        <b/>
        <sz val="8"/>
        <color indexed="13"/>
        <rFont val="Tahoma"/>
        <family val="2"/>
      </rPr>
      <t xml:space="preserve"> </t>
    </r>
    <r>
      <rPr>
        <b/>
        <sz val="8"/>
        <color indexed="11"/>
        <rFont val="Tahoma"/>
        <family val="2"/>
      </rPr>
      <t xml:space="preserve"> </t>
    </r>
    <r>
      <rPr>
        <sz val="8"/>
        <color indexed="8"/>
        <rFont val="Tahoma"/>
        <family val="2"/>
      </rPr>
      <t xml:space="preserve"> </t>
    </r>
  </si>
  <si>
    <t>22.150</t>
  </si>
  <si>
    <r>
      <t xml:space="preserve"> Sanitary Installations</t>
    </r>
    <r>
      <rPr>
        <b/>
        <sz val="8"/>
        <color indexed="13"/>
        <rFont val="Tahoma"/>
        <family val="2"/>
      </rPr>
      <t xml:space="preserve"> </t>
    </r>
    <r>
      <rPr>
        <b/>
        <sz val="8"/>
        <color indexed="13"/>
        <rFont val="Tahoma"/>
        <family val="2"/>
      </rPr>
      <t>NA CI/DUCTILE IRON PIPES AND SPECIALS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Laying in position SandS or flanged C.I. special such as tees, bends, collars, tapers and caps etc.(excluding cost of specials).</t>
    </r>
    <r>
      <rPr>
        <b/>
        <sz val="8"/>
        <color indexed="13"/>
        <rFont val="Tahoma"/>
        <family val="2"/>
      </rPr>
      <t xml:space="preserve"> </t>
    </r>
    <r>
      <rPr>
        <b/>
        <sz val="8"/>
        <color indexed="11"/>
        <rFont val="Tahoma"/>
        <family val="2"/>
      </rPr>
      <t xml:space="preserve"> </t>
    </r>
    <r>
      <rPr>
        <sz val="8"/>
        <color indexed="8"/>
        <rFont val="Tahoma"/>
        <family val="2"/>
      </rPr>
      <t xml:space="preserve"> </t>
    </r>
  </si>
  <si>
    <t>22.149</t>
  </si>
  <si>
    <r>
      <t xml:space="preserve"> Sanitary Installations</t>
    </r>
    <r>
      <rPr>
        <b/>
        <sz val="8"/>
        <color indexed="13"/>
        <rFont val="Tahoma"/>
        <family val="2"/>
      </rPr>
      <t xml:space="preserve"> </t>
    </r>
    <r>
      <rPr>
        <b/>
        <sz val="8"/>
        <color indexed="13"/>
        <rFont val="Tahoma"/>
        <family val="2"/>
      </rPr>
      <t>NA CI/DUCTILE IRON PIPES AND SPECIALS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Laying in position centrifugally cast (spun) iron SandS or flanged pipes (excluding cost of pipe).</t>
    </r>
    <r>
      <rPr>
        <b/>
        <sz val="8"/>
        <color indexed="13"/>
        <rFont val="Tahoma"/>
        <family val="2"/>
      </rPr>
      <t xml:space="preserve"> </t>
    </r>
    <r>
      <rPr>
        <b/>
        <sz val="8"/>
        <color indexed="11"/>
        <rFont val="Tahoma"/>
        <family val="2"/>
      </rPr>
      <t xml:space="preserve"> </t>
    </r>
    <r>
      <rPr>
        <sz val="8"/>
        <color indexed="8"/>
        <rFont val="Tahoma"/>
        <family val="2"/>
      </rPr>
      <t xml:space="preserve"> </t>
    </r>
  </si>
  <si>
    <t>22.148</t>
  </si>
  <si>
    <r>
      <t>3 For 28.58 mm outer dia pipe</t>
    </r>
    <r>
      <rPr>
        <sz val="8"/>
        <color indexed="14"/>
        <rFont val="Tahoma"/>
        <family val="2"/>
      </rPr>
      <t xml:space="preserve">  </t>
    </r>
    <r>
      <rPr>
        <b/>
        <sz val="8"/>
        <color indexed="11"/>
        <rFont val="Tahoma"/>
        <family val="2"/>
      </rPr>
      <t xml:space="preserve"> </t>
    </r>
  </si>
  <si>
    <r>
      <t>2 For 22.22 mm outer dia pipe</t>
    </r>
    <r>
      <rPr>
        <sz val="8"/>
        <color indexed="14"/>
        <rFont val="Tahoma"/>
        <family val="2"/>
      </rPr>
      <t xml:space="preserve">  </t>
    </r>
    <r>
      <rPr>
        <b/>
        <sz val="8"/>
        <color indexed="11"/>
        <rFont val="Tahoma"/>
        <family val="2"/>
      </rPr>
      <t xml:space="preserve"> </t>
    </r>
  </si>
  <si>
    <r>
      <t>1 For 15.88 mm outer dia pipe</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</si>
  <si>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STAINLESS STEEL PIPES and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required Stainless Steel Fitting of press fit design of grade AISI 304 conforming to JWWA G116 standard with V-profile or M-profile and with O-ring sealing gasket of EPDM material of required dia as per direction of Engineer-in-charge.    
Pipe Bridge</t>
    </r>
    <r>
      <rPr>
        <b/>
        <sz val="8"/>
        <color indexed="13"/>
        <rFont val="Tahoma"/>
        <family val="2"/>
      </rPr>
      <t xml:space="preserve"> </t>
    </r>
    <r>
      <rPr>
        <b/>
        <sz val="8"/>
        <color indexed="11"/>
        <rFont val="Tahoma"/>
        <family val="2"/>
      </rPr>
      <t xml:space="preserve"> </t>
    </r>
    <r>
      <rPr>
        <sz val="8"/>
        <color indexed="8"/>
        <rFont val="Tahoma"/>
        <family val="2"/>
      </rPr>
      <t xml:space="preserve"> </t>
    </r>
  </si>
  <si>
    <t>22.147</t>
  </si>
  <si>
    <r>
      <t>6 For 48.60 mm outer dia pipe</t>
    </r>
    <r>
      <rPr>
        <sz val="8"/>
        <color indexed="14"/>
        <rFont val="Tahoma"/>
        <family val="2"/>
      </rPr>
      <t xml:space="preserve">  </t>
    </r>
    <r>
      <rPr>
        <b/>
        <sz val="8"/>
        <color indexed="11"/>
        <rFont val="Tahoma"/>
        <family val="2"/>
      </rPr>
      <t xml:space="preserve"> </t>
    </r>
  </si>
  <si>
    <r>
      <t>5 For 42.70 mm outer dia pipe</t>
    </r>
    <r>
      <rPr>
        <sz val="8"/>
        <color indexed="14"/>
        <rFont val="Tahoma"/>
        <family val="2"/>
      </rPr>
      <t xml:space="preserve">  </t>
    </r>
    <r>
      <rPr>
        <b/>
        <sz val="8"/>
        <color indexed="11"/>
        <rFont val="Tahoma"/>
        <family val="2"/>
      </rPr>
      <t xml:space="preserve"> </t>
    </r>
  </si>
  <si>
    <r>
      <t>4 For 34.00 mm outer dia pipe</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</si>
  <si>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STAINLESS STEEL PIPES and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required Stainless Steel Fitting of press fit design of grade AISI 304 conforming to JWWA G116 standard with V-profile or M-profile and with O-ring sealing gasket of EPDM material of required dia as per direction of Engineer-in-charge.    
Cap</t>
    </r>
    <r>
      <rPr>
        <b/>
        <sz val="8"/>
        <color indexed="13"/>
        <rFont val="Tahoma"/>
        <family val="2"/>
      </rPr>
      <t xml:space="preserve"> </t>
    </r>
    <r>
      <rPr>
        <b/>
        <sz val="8"/>
        <color indexed="11"/>
        <rFont val="Tahoma"/>
        <family val="2"/>
      </rPr>
      <t xml:space="preserve"> </t>
    </r>
    <r>
      <rPr>
        <sz val="8"/>
        <color indexed="8"/>
        <rFont val="Tahoma"/>
        <family val="2"/>
      </rPr>
      <t xml:space="preserve"> </t>
    </r>
  </si>
  <si>
    <t>22.146</t>
  </si>
  <si>
    <r>
      <t>10 For 48.60 mm outer dia x 50 mm nominal dia threaded</t>
    </r>
    <r>
      <rPr>
        <sz val="8"/>
        <color indexed="14"/>
        <rFont val="Tahoma"/>
        <family val="2"/>
      </rPr>
      <t xml:space="preserve">  </t>
    </r>
    <r>
      <rPr>
        <b/>
        <sz val="8"/>
        <color indexed="11"/>
        <rFont val="Tahoma"/>
        <family val="2"/>
      </rPr>
      <t xml:space="preserve"> </t>
    </r>
  </si>
  <si>
    <r>
      <t>9 For 48.60 mm outer dia x 40 mm nominal dia threaded</t>
    </r>
    <r>
      <rPr>
        <sz val="8"/>
        <color indexed="14"/>
        <rFont val="Tahoma"/>
        <family val="2"/>
      </rPr>
      <t xml:space="preserve">  </t>
    </r>
    <r>
      <rPr>
        <b/>
        <sz val="8"/>
        <color indexed="11"/>
        <rFont val="Tahoma"/>
        <family val="2"/>
      </rPr>
      <t xml:space="preserve"> </t>
    </r>
  </si>
  <si>
    <r>
      <t>8 For 42.70 mm outer dia x 40 mm nominal dia threaded</t>
    </r>
    <r>
      <rPr>
        <sz val="8"/>
        <color indexed="14"/>
        <rFont val="Tahoma"/>
        <family val="2"/>
      </rPr>
      <t xml:space="preserve">  </t>
    </r>
    <r>
      <rPr>
        <b/>
        <sz val="8"/>
        <color indexed="11"/>
        <rFont val="Tahoma"/>
        <family val="2"/>
      </rPr>
      <t xml:space="preserve"> </t>
    </r>
  </si>
  <si>
    <r>
      <t>7 For 42.70 mm outer dia x 32 mm nominal dia threaded</t>
    </r>
    <r>
      <rPr>
        <sz val="8"/>
        <color indexed="14"/>
        <rFont val="Tahoma"/>
        <family val="2"/>
      </rPr>
      <t xml:space="preserve">  </t>
    </r>
    <r>
      <rPr>
        <b/>
        <sz val="8"/>
        <color indexed="11"/>
        <rFont val="Tahoma"/>
        <family val="2"/>
      </rPr>
      <t xml:space="preserve"> </t>
    </r>
  </si>
  <si>
    <r>
      <t>6 For 34.00 mm outer dia x 32 mm nominal dia threaded</t>
    </r>
    <r>
      <rPr>
        <sz val="8"/>
        <color indexed="14"/>
        <rFont val="Tahoma"/>
        <family val="2"/>
      </rPr>
      <t xml:space="preserve">  </t>
    </r>
    <r>
      <rPr>
        <b/>
        <sz val="8"/>
        <color indexed="11"/>
        <rFont val="Tahoma"/>
        <family val="2"/>
      </rPr>
      <t xml:space="preserve"> </t>
    </r>
  </si>
  <si>
    <r>
      <t>5 For 34.00 mm outer dia x 25 mm nominal dia threaded</t>
    </r>
    <r>
      <rPr>
        <sz val="8"/>
        <color indexed="14"/>
        <rFont val="Tahoma"/>
        <family val="2"/>
      </rPr>
      <t xml:space="preserve">  </t>
    </r>
    <r>
      <rPr>
        <b/>
        <sz val="8"/>
        <color indexed="11"/>
        <rFont val="Tahoma"/>
        <family val="2"/>
      </rPr>
      <t xml:space="preserve"> </t>
    </r>
  </si>
  <si>
    <r>
      <t>4 For 28.58 mm outer dia x 25 mm nominal dia threaded</t>
    </r>
    <r>
      <rPr>
        <sz val="8"/>
        <color indexed="14"/>
        <rFont val="Tahoma"/>
        <family val="2"/>
      </rPr>
      <t xml:space="preserve">  </t>
    </r>
    <r>
      <rPr>
        <b/>
        <sz val="8"/>
        <color indexed="11"/>
        <rFont val="Tahoma"/>
        <family val="2"/>
      </rPr>
      <t xml:space="preserve"> </t>
    </r>
  </si>
  <si>
    <r>
      <t>3 For 22.22 mm outer dia x 20 mm nominal dia threaded</t>
    </r>
    <r>
      <rPr>
        <sz val="8"/>
        <color indexed="14"/>
        <rFont val="Tahoma"/>
        <family val="2"/>
      </rPr>
      <t xml:space="preserve">  </t>
    </r>
    <r>
      <rPr>
        <b/>
        <sz val="8"/>
        <color indexed="11"/>
        <rFont val="Tahoma"/>
        <family val="2"/>
      </rPr>
      <t xml:space="preserve"> </t>
    </r>
  </si>
  <si>
    <r>
      <t>2 For 22.22 mm outer dia x 15 mm nominal dia threaded</t>
    </r>
    <r>
      <rPr>
        <sz val="8"/>
        <color indexed="14"/>
        <rFont val="Tahoma"/>
        <family val="2"/>
      </rPr>
      <t xml:space="preserve">  </t>
    </r>
    <r>
      <rPr>
        <b/>
        <sz val="8"/>
        <color indexed="11"/>
        <rFont val="Tahoma"/>
        <family val="2"/>
      </rPr>
      <t xml:space="preserve"> </t>
    </r>
  </si>
  <si>
    <r>
      <t>1 For 15.88 mm outer dia x 15 mm nominal dia threaded</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</si>
  <si>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STAINLESS STEEL PIPES and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required Stainless Steel Fitting of press fit design of grade AISI 304 conforming to JWWA G116 standard with V-profile or M-profile and with O-ring sealing gasket of EPDM material of required dia as per direction of Engineer-in-charge.    
Male Threaded Elbow 90°</t>
    </r>
    <r>
      <rPr>
        <b/>
        <sz val="8"/>
        <color indexed="13"/>
        <rFont val="Tahoma"/>
        <family val="2"/>
      </rPr>
      <t xml:space="preserve"> </t>
    </r>
    <r>
      <rPr>
        <b/>
        <sz val="8"/>
        <color indexed="11"/>
        <rFont val="Tahoma"/>
        <family val="2"/>
      </rPr>
      <t xml:space="preserve"> </t>
    </r>
    <r>
      <rPr>
        <sz val="8"/>
        <color indexed="8"/>
        <rFont val="Tahoma"/>
        <family val="2"/>
      </rPr>
      <t xml:space="preserve"> </t>
    </r>
  </si>
  <si>
    <t>22.145</t>
  </si>
  <si>
    <r>
      <t>9 For 48.60 mm outer dia x 50 mm nominal dia threaded</t>
    </r>
    <r>
      <rPr>
        <sz val="8"/>
        <color indexed="14"/>
        <rFont val="Tahoma"/>
        <family val="2"/>
      </rPr>
      <t xml:space="preserve">  </t>
    </r>
    <r>
      <rPr>
        <b/>
        <sz val="8"/>
        <color indexed="11"/>
        <rFont val="Tahoma"/>
        <family val="2"/>
      </rPr>
      <t xml:space="preserve"> </t>
    </r>
  </si>
  <si>
    <r>
      <t>8 For 48.60 mm outer dia x 40 mm nominal dia threaded</t>
    </r>
    <r>
      <rPr>
        <sz val="8"/>
        <color indexed="14"/>
        <rFont val="Tahoma"/>
        <family val="2"/>
      </rPr>
      <t xml:space="preserve">  </t>
    </r>
    <r>
      <rPr>
        <b/>
        <sz val="8"/>
        <color indexed="11"/>
        <rFont val="Tahoma"/>
        <family val="2"/>
      </rPr>
      <t xml:space="preserve"> </t>
    </r>
  </si>
  <si>
    <r>
      <t>7 For 42.70 mm outer dia x 40 mm nominal dia threaded</t>
    </r>
    <r>
      <rPr>
        <sz val="8"/>
        <color indexed="14"/>
        <rFont val="Tahoma"/>
        <family val="2"/>
      </rPr>
      <t xml:space="preserve">  </t>
    </r>
    <r>
      <rPr>
        <b/>
        <sz val="8"/>
        <color indexed="11"/>
        <rFont val="Tahoma"/>
        <family val="2"/>
      </rPr>
      <t xml:space="preserve"> </t>
    </r>
  </si>
  <si>
    <r>
      <t>6 For 42.70 mm outer dia x 32 mm nominal dia threaded</t>
    </r>
    <r>
      <rPr>
        <sz val="8"/>
        <color indexed="14"/>
        <rFont val="Tahoma"/>
        <family val="2"/>
      </rPr>
      <t xml:space="preserve">  </t>
    </r>
    <r>
      <rPr>
        <b/>
        <sz val="8"/>
        <color indexed="11"/>
        <rFont val="Tahoma"/>
        <family val="2"/>
      </rPr>
      <t xml:space="preserve"> </t>
    </r>
  </si>
  <si>
    <r>
      <t>5 For 34.00 mm outer dia x 32 mm nominal dia threaded</t>
    </r>
    <r>
      <rPr>
        <sz val="8"/>
        <color indexed="14"/>
        <rFont val="Tahoma"/>
        <family val="2"/>
      </rPr>
      <t xml:space="preserve">  </t>
    </r>
    <r>
      <rPr>
        <b/>
        <sz val="8"/>
        <color indexed="11"/>
        <rFont val="Tahoma"/>
        <family val="2"/>
      </rPr>
      <t xml:space="preserve"> </t>
    </r>
  </si>
  <si>
    <r>
      <t>4 For 25.58 mm outer dia x 25 mm nominal dia threaded</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</si>
  <si>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STAINLESS STEEL PIPES and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required Stainless Steel Fitting of press fit design of grade AISI 304 conforming to JWWA G116 standard with V-profile or M-profile and with O-ring sealing gasket of EPDM material of required dia as per direction of Engineer-in-charge.    
Female Threaded Elbow 90°</t>
    </r>
    <r>
      <rPr>
        <b/>
        <sz val="8"/>
        <color indexed="13"/>
        <rFont val="Tahoma"/>
        <family val="2"/>
      </rPr>
      <t xml:space="preserve"> </t>
    </r>
    <r>
      <rPr>
        <b/>
        <sz val="8"/>
        <color indexed="11"/>
        <rFont val="Tahoma"/>
        <family val="2"/>
      </rPr>
      <t xml:space="preserve"> </t>
    </r>
    <r>
      <rPr>
        <sz val="8"/>
        <color indexed="8"/>
        <rFont val="Tahoma"/>
        <family val="2"/>
      </rPr>
      <t xml:space="preserve"> </t>
    </r>
  </si>
  <si>
    <t>22.144</t>
  </si>
  <si>
    <r>
      <t>7 For 48.60 mm outer dia x 50 mm nominal dia threaded</t>
    </r>
    <r>
      <rPr>
        <sz val="8"/>
        <color indexed="14"/>
        <rFont val="Tahoma"/>
        <family val="2"/>
      </rPr>
      <t xml:space="preserve">  </t>
    </r>
    <r>
      <rPr>
        <b/>
        <sz val="8"/>
        <color indexed="11"/>
        <rFont val="Tahoma"/>
        <family val="2"/>
      </rPr>
      <t xml:space="preserve"> </t>
    </r>
  </si>
  <si>
    <r>
      <t>6 For 42.70 mm outer dia x 40 mm nominal dia threaded</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</si>
  <si>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STAINLESS STEEL PIPES and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required Stainless Steel Fitting of press fit design of grade AISI 304 conforming to JWWA G116 standard with V-profile or M-profile and with O-ring sealing gasket of EPDM material of required dia as per direction of Engineer-in-charge.    
Valve Connector</t>
    </r>
    <r>
      <rPr>
        <b/>
        <sz val="8"/>
        <color indexed="13"/>
        <rFont val="Tahoma"/>
        <family val="2"/>
      </rPr>
      <t xml:space="preserve"> </t>
    </r>
    <r>
      <rPr>
        <b/>
        <sz val="8"/>
        <color indexed="11"/>
        <rFont val="Tahoma"/>
        <family val="2"/>
      </rPr>
      <t xml:space="preserve"> </t>
    </r>
    <r>
      <rPr>
        <sz val="8"/>
        <color indexed="8"/>
        <rFont val="Tahoma"/>
        <family val="2"/>
      </rPr>
      <t xml:space="preserve"> </t>
    </r>
  </si>
  <si>
    <t>22.143</t>
  </si>
  <si>
    <r>
      <t>11 For 48.60 mm outer dia x 50 mm nominal dia threaded</t>
    </r>
    <r>
      <rPr>
        <sz val="8"/>
        <color indexed="14"/>
        <rFont val="Tahoma"/>
        <family val="2"/>
      </rPr>
      <t xml:space="preserve">  </t>
    </r>
    <r>
      <rPr>
        <b/>
        <sz val="8"/>
        <color indexed="11"/>
        <rFont val="Tahoma"/>
        <family val="2"/>
      </rPr>
      <t xml:space="preserve"> </t>
    </r>
  </si>
  <si>
    <r>
      <t>10 For 48.60 mm outer dia x 40 mm nominal dia threaded</t>
    </r>
    <r>
      <rPr>
        <sz val="8"/>
        <color indexed="14"/>
        <rFont val="Tahoma"/>
        <family val="2"/>
      </rPr>
      <t xml:space="preserve">  </t>
    </r>
    <r>
      <rPr>
        <b/>
        <sz val="8"/>
        <color indexed="11"/>
        <rFont val="Tahoma"/>
        <family val="2"/>
      </rPr>
      <t xml:space="preserve"> </t>
    </r>
  </si>
  <si>
    <r>
      <t>9 For 42.70 mm outer dia x 40 mm nominal dia threaded</t>
    </r>
    <r>
      <rPr>
        <sz val="8"/>
        <color indexed="14"/>
        <rFont val="Tahoma"/>
        <family val="2"/>
      </rPr>
      <t xml:space="preserve">  </t>
    </r>
    <r>
      <rPr>
        <b/>
        <sz val="8"/>
        <color indexed="11"/>
        <rFont val="Tahoma"/>
        <family val="2"/>
      </rPr>
      <t xml:space="preserve"> </t>
    </r>
  </si>
  <si>
    <r>
      <t>8 For 42.70 mm outer dia x 32 mm nominal dia threaded</t>
    </r>
    <r>
      <rPr>
        <sz val="8"/>
        <color indexed="14"/>
        <rFont val="Tahoma"/>
        <family val="2"/>
      </rPr>
      <t xml:space="preserve">  </t>
    </r>
    <r>
      <rPr>
        <b/>
        <sz val="8"/>
        <color indexed="11"/>
        <rFont val="Tahoma"/>
        <family val="2"/>
      </rPr>
      <t xml:space="preserve"> </t>
    </r>
  </si>
  <si>
    <r>
      <t>7 For 34.00 mm outer dia x 32 mm nominal dia threaded</t>
    </r>
    <r>
      <rPr>
        <sz val="8"/>
        <color indexed="14"/>
        <rFont val="Tahoma"/>
        <family val="2"/>
      </rPr>
      <t xml:space="preserve">  </t>
    </r>
    <r>
      <rPr>
        <b/>
        <sz val="8"/>
        <color indexed="11"/>
        <rFont val="Tahoma"/>
        <family val="2"/>
      </rPr>
      <t xml:space="preserve"> </t>
    </r>
  </si>
  <si>
    <r>
      <t>6 For 34.00 mm outer dia x 25 mm nominal dia threaded</t>
    </r>
    <r>
      <rPr>
        <sz val="8"/>
        <color indexed="14"/>
        <rFont val="Tahoma"/>
        <family val="2"/>
      </rPr>
      <t xml:space="preserve">  </t>
    </r>
    <r>
      <rPr>
        <b/>
        <sz val="8"/>
        <color indexed="11"/>
        <rFont val="Tahoma"/>
        <family val="2"/>
      </rPr>
      <t xml:space="preserve"> </t>
    </r>
  </si>
  <si>
    <r>
      <t>5 For 28.58 mm outer dia x 25 mm nominal dia threaded</t>
    </r>
    <r>
      <rPr>
        <sz val="8"/>
        <color indexed="14"/>
        <rFont val="Tahoma"/>
        <family val="2"/>
      </rPr>
      <t xml:space="preserve">  </t>
    </r>
    <r>
      <rPr>
        <b/>
        <sz val="8"/>
        <color indexed="11"/>
        <rFont val="Tahoma"/>
        <family val="2"/>
      </rPr>
      <t xml:space="preserve"> </t>
    </r>
  </si>
  <si>
    <r>
      <t>4 For 28.58 mm outer dia x 20 mm nominal dia threaded</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</si>
  <si>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STAINLESS STEEL PIPES and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required Stainless Steel Fitting of press fit design of grade AISI 304 conforming to JWWA G116 standard with V-profile or M-profile and with O-ring sealing gasket of EPDM material of required dia as per direction of Engineer-in-charge.    
Male Thread Connector/ Adapter</t>
    </r>
    <r>
      <rPr>
        <b/>
        <sz val="8"/>
        <color indexed="13"/>
        <rFont val="Tahoma"/>
        <family val="2"/>
      </rPr>
      <t xml:space="preserve"> </t>
    </r>
    <r>
      <rPr>
        <b/>
        <sz val="8"/>
        <color indexed="11"/>
        <rFont val="Tahoma"/>
        <family val="2"/>
      </rPr>
      <t xml:space="preserve"> </t>
    </r>
    <r>
      <rPr>
        <sz val="8"/>
        <color indexed="8"/>
        <rFont val="Tahoma"/>
        <family val="2"/>
      </rPr>
      <t xml:space="preserve"> </t>
    </r>
  </si>
  <si>
    <t>22.142</t>
  </si>
  <si>
    <r>
      <t>12 For 48.60 mm outer dia x 50 mm nominal dia threaded</t>
    </r>
    <r>
      <rPr>
        <sz val="8"/>
        <color indexed="14"/>
        <rFont val="Tahoma"/>
        <family val="2"/>
      </rPr>
      <t xml:space="preserve">  </t>
    </r>
    <r>
      <rPr>
        <b/>
        <sz val="8"/>
        <color indexed="11"/>
        <rFont val="Tahoma"/>
        <family val="2"/>
      </rPr>
      <t xml:space="preserve"> </t>
    </r>
  </si>
  <si>
    <r>
      <t>11 For 48.60 mm outer dia x 40 mm nominal dia threaded</t>
    </r>
    <r>
      <rPr>
        <sz val="8"/>
        <color indexed="14"/>
        <rFont val="Tahoma"/>
        <family val="2"/>
      </rPr>
      <t xml:space="preserve">  </t>
    </r>
    <r>
      <rPr>
        <b/>
        <sz val="8"/>
        <color indexed="11"/>
        <rFont val="Tahoma"/>
        <family val="2"/>
      </rPr>
      <t xml:space="preserve"> </t>
    </r>
  </si>
  <si>
    <r>
      <t>10 For 42.70 mm outer dia x 40 mm nominal dia threaded</t>
    </r>
    <r>
      <rPr>
        <sz val="8"/>
        <color indexed="14"/>
        <rFont val="Tahoma"/>
        <family val="2"/>
      </rPr>
      <t xml:space="preserve">  </t>
    </r>
    <r>
      <rPr>
        <b/>
        <sz val="8"/>
        <color indexed="11"/>
        <rFont val="Tahoma"/>
        <family val="2"/>
      </rPr>
      <t xml:space="preserve"> </t>
    </r>
  </si>
  <si>
    <r>
      <t>9 For 42.70 mm outer dia x 32 mm nominal dia threaded</t>
    </r>
    <r>
      <rPr>
        <sz val="8"/>
        <color indexed="14"/>
        <rFont val="Tahoma"/>
        <family val="2"/>
      </rPr>
      <t xml:space="preserve">  </t>
    </r>
    <r>
      <rPr>
        <b/>
        <sz val="8"/>
        <color indexed="11"/>
        <rFont val="Tahoma"/>
        <family val="2"/>
      </rPr>
      <t xml:space="preserve"> </t>
    </r>
  </si>
  <si>
    <r>
      <t>8 For 34.00 mm outer dia x 32 mm nominal dia threaded</t>
    </r>
    <r>
      <rPr>
        <sz val="8"/>
        <color indexed="14"/>
        <rFont val="Tahoma"/>
        <family val="2"/>
      </rPr>
      <t xml:space="preserve">  </t>
    </r>
    <r>
      <rPr>
        <b/>
        <sz val="8"/>
        <color indexed="11"/>
        <rFont val="Tahoma"/>
        <family val="2"/>
      </rPr>
      <t xml:space="preserve"> </t>
    </r>
  </si>
  <si>
    <r>
      <t>7 For 34.00 mm outer dia x 25 mm nominal dia threaded</t>
    </r>
    <r>
      <rPr>
        <sz val="8"/>
        <color indexed="14"/>
        <rFont val="Tahoma"/>
        <family val="2"/>
      </rPr>
      <t xml:space="preserve">  </t>
    </r>
    <r>
      <rPr>
        <b/>
        <sz val="8"/>
        <color indexed="11"/>
        <rFont val="Tahoma"/>
        <family val="2"/>
      </rPr>
      <t xml:space="preserve"> </t>
    </r>
  </si>
  <si>
    <r>
      <t>6 For 28.58 mm outer dia x 25 mm nominal dia threaded</t>
    </r>
    <r>
      <rPr>
        <sz val="8"/>
        <color indexed="14"/>
        <rFont val="Tahoma"/>
        <family val="2"/>
      </rPr>
      <t xml:space="preserve">  </t>
    </r>
    <r>
      <rPr>
        <b/>
        <sz val="8"/>
        <color indexed="11"/>
        <rFont val="Tahoma"/>
        <family val="2"/>
      </rPr>
      <t xml:space="preserve"> </t>
    </r>
  </si>
  <si>
    <r>
      <t>5 For 28.58 mm outer dia x 20 mm nominal dia threaded</t>
    </r>
    <r>
      <rPr>
        <sz val="8"/>
        <color indexed="14"/>
        <rFont val="Tahoma"/>
        <family val="2"/>
      </rPr>
      <t xml:space="preserve">  </t>
    </r>
    <r>
      <rPr>
        <b/>
        <sz val="8"/>
        <color indexed="11"/>
        <rFont val="Tahoma"/>
        <family val="2"/>
      </rPr>
      <t xml:space="preserve"> </t>
    </r>
  </si>
  <si>
    <r>
      <t>4 For 28.58 mm outer dia x 15 mm nominal dia threaded</t>
    </r>
    <r>
      <rPr>
        <sz val="8"/>
        <color indexed="14"/>
        <rFont val="Tahoma"/>
        <family val="2"/>
      </rPr>
      <t xml:space="preserve">  </t>
    </r>
    <r>
      <rPr>
        <b/>
        <sz val="8"/>
        <color indexed="11"/>
        <rFont val="Tahoma"/>
        <family val="2"/>
      </rPr>
      <t xml:space="preserve"> </t>
    </r>
  </si>
  <si>
    <r>
      <t>2 For 22.22 mm outer dia x 15 monomial dia threaded</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</si>
  <si>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STAINLESS STEEL PIPES and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required Stainless Steel Fitting of press fit design of grade AISI 304 conforming to JWWA G116 standard with V-profile or M-profile and with O-ring sealing gasket of EPDM material of required dia as per direction of Engineer-in-charge.    
Female Thread Connector/ Adapter</t>
    </r>
    <r>
      <rPr>
        <b/>
        <sz val="8"/>
        <color indexed="13"/>
        <rFont val="Tahoma"/>
        <family val="2"/>
      </rPr>
      <t xml:space="preserve"> </t>
    </r>
    <r>
      <rPr>
        <b/>
        <sz val="8"/>
        <color indexed="11"/>
        <rFont val="Tahoma"/>
        <family val="2"/>
      </rPr>
      <t xml:space="preserve"> </t>
    </r>
    <r>
      <rPr>
        <sz val="8"/>
        <color indexed="8"/>
        <rFont val="Tahoma"/>
        <family val="2"/>
      </rPr>
      <t xml:space="preserve"> </t>
    </r>
  </si>
  <si>
    <t>22.141</t>
  </si>
  <si>
    <r>
      <t>21 For 48.60 mm outer dia x 50 mm nominal dia threaded</t>
    </r>
    <r>
      <rPr>
        <sz val="8"/>
        <color indexed="14"/>
        <rFont val="Tahoma"/>
        <family val="2"/>
      </rPr>
      <t xml:space="preserve">  </t>
    </r>
    <r>
      <rPr>
        <b/>
        <sz val="8"/>
        <color indexed="11"/>
        <rFont val="Tahoma"/>
        <family val="2"/>
      </rPr>
      <t xml:space="preserve"> </t>
    </r>
  </si>
  <si>
    <r>
      <t>20 For 48.60 mm outer dia x 40 mm nominal dia threaded</t>
    </r>
    <r>
      <rPr>
        <sz val="8"/>
        <color indexed="14"/>
        <rFont val="Tahoma"/>
        <family val="2"/>
      </rPr>
      <t xml:space="preserve">  </t>
    </r>
    <r>
      <rPr>
        <b/>
        <sz val="8"/>
        <color indexed="11"/>
        <rFont val="Tahoma"/>
        <family val="2"/>
      </rPr>
      <t xml:space="preserve"> </t>
    </r>
  </si>
  <si>
    <r>
      <t>19 For 48.60 mm outer dia x 32 mm nominal dia threaded</t>
    </r>
    <r>
      <rPr>
        <sz val="8"/>
        <color indexed="14"/>
        <rFont val="Tahoma"/>
        <family val="2"/>
      </rPr>
      <t xml:space="preserve">  </t>
    </r>
    <r>
      <rPr>
        <b/>
        <sz val="8"/>
        <color indexed="11"/>
        <rFont val="Tahoma"/>
        <family val="2"/>
      </rPr>
      <t xml:space="preserve"> </t>
    </r>
  </si>
  <si>
    <r>
      <t>18 For 48.60 mm outer dia x 25 mm nominal dia threaded</t>
    </r>
    <r>
      <rPr>
        <sz val="8"/>
        <color indexed="14"/>
        <rFont val="Tahoma"/>
        <family val="2"/>
      </rPr>
      <t xml:space="preserve">  </t>
    </r>
    <r>
      <rPr>
        <b/>
        <sz val="8"/>
        <color indexed="11"/>
        <rFont val="Tahoma"/>
        <family val="2"/>
      </rPr>
      <t xml:space="preserve"> </t>
    </r>
  </si>
  <si>
    <r>
      <t>17 For 48.60 mm outer dia x 20 mm nominal dia threaded</t>
    </r>
    <r>
      <rPr>
        <sz val="8"/>
        <color indexed="14"/>
        <rFont val="Tahoma"/>
        <family val="2"/>
      </rPr>
      <t xml:space="preserve">  </t>
    </r>
    <r>
      <rPr>
        <b/>
        <sz val="8"/>
        <color indexed="11"/>
        <rFont val="Tahoma"/>
        <family val="2"/>
      </rPr>
      <t xml:space="preserve"> </t>
    </r>
  </si>
  <si>
    <r>
      <t>16 For 48.60 mm outer dia x 15 mm nominal dia threaded</t>
    </r>
    <r>
      <rPr>
        <sz val="8"/>
        <color indexed="14"/>
        <rFont val="Tahoma"/>
        <family val="2"/>
      </rPr>
      <t xml:space="preserve">  </t>
    </r>
    <r>
      <rPr>
        <b/>
        <sz val="8"/>
        <color indexed="11"/>
        <rFont val="Tahoma"/>
        <family val="2"/>
      </rPr>
      <t xml:space="preserve"> </t>
    </r>
  </si>
  <si>
    <r>
      <t>15 For 42.70 mm outer dia x 40 mm nominal dia threaded</t>
    </r>
    <r>
      <rPr>
        <sz val="8"/>
        <color indexed="14"/>
        <rFont val="Tahoma"/>
        <family val="2"/>
      </rPr>
      <t xml:space="preserve">  </t>
    </r>
    <r>
      <rPr>
        <b/>
        <sz val="8"/>
        <color indexed="11"/>
        <rFont val="Tahoma"/>
        <family val="2"/>
      </rPr>
      <t xml:space="preserve"> </t>
    </r>
  </si>
  <si>
    <r>
      <t>14 For 42.70 mm outer dia x 32 mm nominal dia threaded</t>
    </r>
    <r>
      <rPr>
        <sz val="8"/>
        <color indexed="14"/>
        <rFont val="Tahoma"/>
        <family val="2"/>
      </rPr>
      <t xml:space="preserve">  </t>
    </r>
    <r>
      <rPr>
        <b/>
        <sz val="8"/>
        <color indexed="11"/>
        <rFont val="Tahoma"/>
        <family val="2"/>
      </rPr>
      <t xml:space="preserve"> </t>
    </r>
  </si>
  <si>
    <r>
      <t>13 For 42.70 mm outer dia x 25 mm nominal dia threaded</t>
    </r>
    <r>
      <rPr>
        <sz val="8"/>
        <color indexed="14"/>
        <rFont val="Tahoma"/>
        <family val="2"/>
      </rPr>
      <t xml:space="preserve">  </t>
    </r>
    <r>
      <rPr>
        <b/>
        <sz val="8"/>
        <color indexed="11"/>
        <rFont val="Tahoma"/>
        <family val="2"/>
      </rPr>
      <t xml:space="preserve"> </t>
    </r>
  </si>
  <si>
    <r>
      <t>12 For 42.70 mm outer dia x 20 mm nominal dia threaded</t>
    </r>
    <r>
      <rPr>
        <sz val="8"/>
        <color indexed="14"/>
        <rFont val="Tahoma"/>
        <family val="2"/>
      </rPr>
      <t xml:space="preserve">  </t>
    </r>
    <r>
      <rPr>
        <b/>
        <sz val="8"/>
        <color indexed="11"/>
        <rFont val="Tahoma"/>
        <family val="2"/>
      </rPr>
      <t xml:space="preserve"> </t>
    </r>
  </si>
  <si>
    <r>
      <t>11 For 42.70 mm outer dia x 15 mm nominal dia threaded</t>
    </r>
    <r>
      <rPr>
        <sz val="8"/>
        <color indexed="14"/>
        <rFont val="Tahoma"/>
        <family val="2"/>
      </rPr>
      <t xml:space="preserve">  </t>
    </r>
    <r>
      <rPr>
        <b/>
        <sz val="8"/>
        <color indexed="11"/>
        <rFont val="Tahoma"/>
        <family val="2"/>
      </rPr>
      <t xml:space="preserve"> </t>
    </r>
  </si>
  <si>
    <r>
      <t>10 For 34.00 mm outer dia x 32 mm nominal dia threaded</t>
    </r>
    <r>
      <rPr>
        <sz val="8"/>
        <color indexed="14"/>
        <rFont val="Tahoma"/>
        <family val="2"/>
      </rPr>
      <t xml:space="preserve">  </t>
    </r>
    <r>
      <rPr>
        <b/>
        <sz val="8"/>
        <color indexed="11"/>
        <rFont val="Tahoma"/>
        <family val="2"/>
      </rPr>
      <t xml:space="preserve"> </t>
    </r>
  </si>
  <si>
    <r>
      <t>9 For 34.00 mm outer dia x 25 mm nominal dia threaded</t>
    </r>
    <r>
      <rPr>
        <sz val="8"/>
        <color indexed="14"/>
        <rFont val="Tahoma"/>
        <family val="2"/>
      </rPr>
      <t xml:space="preserve">  </t>
    </r>
    <r>
      <rPr>
        <b/>
        <sz val="8"/>
        <color indexed="11"/>
        <rFont val="Tahoma"/>
        <family val="2"/>
      </rPr>
      <t xml:space="preserve"> </t>
    </r>
  </si>
  <si>
    <r>
      <t>8 For 34.00 mm outer dia x 20 mm nominal dia threaded</t>
    </r>
    <r>
      <rPr>
        <sz val="8"/>
        <color indexed="14"/>
        <rFont val="Tahoma"/>
        <family val="2"/>
      </rPr>
      <t xml:space="preserve">  </t>
    </r>
    <r>
      <rPr>
        <b/>
        <sz val="8"/>
        <color indexed="11"/>
        <rFont val="Tahoma"/>
        <family val="2"/>
      </rPr>
      <t xml:space="preserve"> </t>
    </r>
  </si>
  <si>
    <r>
      <t>7 For 34.00 mm outer dia x 15 mm nominal dia threaded</t>
    </r>
    <r>
      <rPr>
        <sz val="8"/>
        <color indexed="14"/>
        <rFont val="Tahoma"/>
        <family val="2"/>
      </rPr>
      <t xml:space="preserve">  </t>
    </r>
    <r>
      <rPr>
        <b/>
        <sz val="8"/>
        <color indexed="11"/>
        <rFont val="Tahoma"/>
        <family val="2"/>
      </rPr>
      <t xml:space="preserve"> </t>
    </r>
  </si>
  <si>
    <r>
      <t>1 For 15.88 mm outer dia x15 mm nominal dia threaded</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</si>
  <si>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STAINLESS STEEL PIPES and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required Stainless Steel Fitting of press fit design of grade AISI 304 conforming to JWWA G116 standard with V-profile or M-profile and with O-ring sealing gasket of EPDM material of required dia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</si>
  <si>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22.140</t>
  </si>
  <si>
    <r>
      <t xml:space="preserve"> Sanitary Installations</t>
    </r>
    <r>
      <rPr>
        <b/>
        <sz val="8"/>
        <color indexed="13"/>
        <rFont val="Tahoma"/>
        <family val="2"/>
      </rPr>
      <t xml:space="preserve"> </t>
    </r>
    <r>
      <rPr>
        <b/>
        <sz val="8"/>
        <color indexed="13"/>
        <rFont val="Tahoma"/>
        <family val="2"/>
      </rPr>
      <t>NA STAINLESS STEEL PIPES and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required Stainless Steel Fitting of press fit design of grade AISI 304 conforming to JWWA G116 standard with V-profile or M-profile and with O-ring sealing gasket of EPDM material of required dia as per direction of Engineer-in-charge.    
Male Thread Tee</t>
    </r>
    <r>
      <rPr>
        <b/>
        <sz val="8"/>
        <color indexed="13"/>
        <rFont val="Tahoma"/>
        <family val="2"/>
      </rPr>
      <t xml:space="preserve"> </t>
    </r>
    <r>
      <rPr>
        <b/>
        <sz val="8"/>
        <color indexed="11"/>
        <rFont val="Tahoma"/>
        <family val="2"/>
      </rPr>
      <t xml:space="preserve"> </t>
    </r>
    <r>
      <rPr>
        <sz val="8"/>
        <color indexed="8"/>
        <rFont val="Tahoma"/>
        <family val="2"/>
      </rPr>
      <t xml:space="preserve"> </t>
    </r>
  </si>
  <si>
    <t>22.139</t>
  </si>
  <si>
    <r>
      <t>15 For 48.60 mm x 42.70 mm outer dia pipe</t>
    </r>
    <r>
      <rPr>
        <sz val="8"/>
        <color indexed="14"/>
        <rFont val="Tahoma"/>
        <family val="2"/>
      </rPr>
      <t xml:space="preserve">  </t>
    </r>
    <r>
      <rPr>
        <b/>
        <sz val="8"/>
        <color indexed="11"/>
        <rFont val="Tahoma"/>
        <family val="2"/>
      </rPr>
      <t xml:space="preserve"> </t>
    </r>
  </si>
  <si>
    <r>
      <t>14 For 48.60 mm x 34.00 mm outer dia pipe</t>
    </r>
    <r>
      <rPr>
        <sz val="8"/>
        <color indexed="14"/>
        <rFont val="Tahoma"/>
        <family val="2"/>
      </rPr>
      <t xml:space="preserve">  </t>
    </r>
    <r>
      <rPr>
        <b/>
        <sz val="8"/>
        <color indexed="11"/>
        <rFont val="Tahoma"/>
        <family val="2"/>
      </rPr>
      <t xml:space="preserve"> </t>
    </r>
  </si>
  <si>
    <r>
      <t>13 For 48.60 mm x 28.58 mm outer dia pipe</t>
    </r>
    <r>
      <rPr>
        <sz val="8"/>
        <color indexed="14"/>
        <rFont val="Tahoma"/>
        <family val="2"/>
      </rPr>
      <t xml:space="preserve">  </t>
    </r>
    <r>
      <rPr>
        <b/>
        <sz val="8"/>
        <color indexed="11"/>
        <rFont val="Tahoma"/>
        <family val="2"/>
      </rPr>
      <t xml:space="preserve"> </t>
    </r>
  </si>
  <si>
    <r>
      <t>12 For 48.60 mm x 22.22 mm outer dia pipe</t>
    </r>
    <r>
      <rPr>
        <sz val="8"/>
        <color indexed="14"/>
        <rFont val="Tahoma"/>
        <family val="2"/>
      </rPr>
      <t xml:space="preserve">  </t>
    </r>
    <r>
      <rPr>
        <b/>
        <sz val="8"/>
        <color indexed="11"/>
        <rFont val="Tahoma"/>
        <family val="2"/>
      </rPr>
      <t xml:space="preserve"> </t>
    </r>
  </si>
  <si>
    <r>
      <t>11 For 48.60 mm x 15.88 mm outer dia pipe</t>
    </r>
    <r>
      <rPr>
        <sz val="8"/>
        <color indexed="14"/>
        <rFont val="Tahoma"/>
        <family val="2"/>
      </rPr>
      <t xml:space="preserve">  </t>
    </r>
    <r>
      <rPr>
        <b/>
        <sz val="8"/>
        <color indexed="11"/>
        <rFont val="Tahoma"/>
        <family val="2"/>
      </rPr>
      <t xml:space="preserve"> </t>
    </r>
  </si>
  <si>
    <r>
      <t>10 For 42.70 mm x 34.00 mm outer dia pipe</t>
    </r>
    <r>
      <rPr>
        <sz val="8"/>
        <color indexed="14"/>
        <rFont val="Tahoma"/>
        <family val="2"/>
      </rPr>
      <t xml:space="preserve">  </t>
    </r>
    <r>
      <rPr>
        <b/>
        <sz val="8"/>
        <color indexed="11"/>
        <rFont val="Tahoma"/>
        <family val="2"/>
      </rPr>
      <t xml:space="preserve"> </t>
    </r>
  </si>
  <si>
    <r>
      <t>9 For 42.70 mm x 28.58 mm outer dia pipe</t>
    </r>
    <r>
      <rPr>
        <sz val="8"/>
        <color indexed="14"/>
        <rFont val="Tahoma"/>
        <family val="2"/>
      </rPr>
      <t xml:space="preserve">  </t>
    </r>
    <r>
      <rPr>
        <b/>
        <sz val="8"/>
        <color indexed="11"/>
        <rFont val="Tahoma"/>
        <family val="2"/>
      </rPr>
      <t xml:space="preserve"> </t>
    </r>
  </si>
  <si>
    <r>
      <t>8 For 42.70 mm x 22.22 mm outer dia pipe</t>
    </r>
    <r>
      <rPr>
        <sz val="8"/>
        <color indexed="14"/>
        <rFont val="Tahoma"/>
        <family val="2"/>
      </rPr>
      <t xml:space="preserve">  </t>
    </r>
    <r>
      <rPr>
        <b/>
        <sz val="8"/>
        <color indexed="11"/>
        <rFont val="Tahoma"/>
        <family val="2"/>
      </rPr>
      <t xml:space="preserve"> </t>
    </r>
  </si>
  <si>
    <r>
      <t>7 For 42.70 mm x 15.88 mm outer dia pipe</t>
    </r>
    <r>
      <rPr>
        <sz val="8"/>
        <color indexed="14"/>
        <rFont val="Tahoma"/>
        <family val="2"/>
      </rPr>
      <t xml:space="preserve">  </t>
    </r>
    <r>
      <rPr>
        <b/>
        <sz val="8"/>
        <color indexed="11"/>
        <rFont val="Tahoma"/>
        <family val="2"/>
      </rPr>
      <t xml:space="preserve"> </t>
    </r>
  </si>
  <si>
    <r>
      <t>6 For 34.00 mm x 28.58 mm outer dia pipe</t>
    </r>
    <r>
      <rPr>
        <sz val="8"/>
        <color indexed="14"/>
        <rFont val="Tahoma"/>
        <family val="2"/>
      </rPr>
      <t xml:space="preserve">  </t>
    </r>
    <r>
      <rPr>
        <b/>
        <sz val="8"/>
        <color indexed="11"/>
        <rFont val="Tahoma"/>
        <family val="2"/>
      </rPr>
      <t xml:space="preserve"> </t>
    </r>
  </si>
  <si>
    <r>
      <t>5 For 34.00 mm x 22.22 mm outer dia pipe</t>
    </r>
    <r>
      <rPr>
        <sz val="8"/>
        <color indexed="14"/>
        <rFont val="Tahoma"/>
        <family val="2"/>
      </rPr>
      <t xml:space="preserve">  </t>
    </r>
    <r>
      <rPr>
        <b/>
        <sz val="8"/>
        <color indexed="11"/>
        <rFont val="Tahoma"/>
        <family val="2"/>
      </rPr>
      <t xml:space="preserve"> </t>
    </r>
  </si>
  <si>
    <r>
      <t>4 For 34.00 mm x 15.88 mm outer dia pipe</t>
    </r>
    <r>
      <rPr>
        <sz val="8"/>
        <color indexed="14"/>
        <rFont val="Tahoma"/>
        <family val="2"/>
      </rPr>
      <t xml:space="preserve">  </t>
    </r>
    <r>
      <rPr>
        <b/>
        <sz val="8"/>
        <color indexed="11"/>
        <rFont val="Tahoma"/>
        <family val="2"/>
      </rPr>
      <t xml:space="preserve"> </t>
    </r>
  </si>
  <si>
    <r>
      <t>3 For 28.58 mm x 22.22 mm outer dia pipe</t>
    </r>
    <r>
      <rPr>
        <sz val="8"/>
        <color indexed="14"/>
        <rFont val="Tahoma"/>
        <family val="2"/>
      </rPr>
      <t xml:space="preserve">  </t>
    </r>
    <r>
      <rPr>
        <b/>
        <sz val="8"/>
        <color indexed="11"/>
        <rFont val="Tahoma"/>
        <family val="2"/>
      </rPr>
      <t xml:space="preserve"> </t>
    </r>
  </si>
  <si>
    <r>
      <t>2 For 28.58 mm x 15.88 mm outer dia pipe</t>
    </r>
    <r>
      <rPr>
        <sz val="8"/>
        <color indexed="14"/>
        <rFont val="Tahoma"/>
        <family val="2"/>
      </rPr>
      <t xml:space="preserve">  </t>
    </r>
    <r>
      <rPr>
        <b/>
        <sz val="8"/>
        <color indexed="11"/>
        <rFont val="Tahoma"/>
        <family val="2"/>
      </rPr>
      <t xml:space="preserve"> </t>
    </r>
  </si>
  <si>
    <r>
      <t>1 For 22.22 mm x 15.88 mm outer dia pipe</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</si>
  <si>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STAINLESS STEEL PIPES and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required Stainless Steel Fitting of press fit design of grade AISI 304 conforming to JWWA G116 standard with V-profile or M-profile and with O-ring sealing gasket of EPDM material of required dia as per direction of Engineer-in-charge.    
Reducing Tee</t>
    </r>
    <r>
      <rPr>
        <b/>
        <sz val="8"/>
        <color indexed="13"/>
        <rFont val="Tahoma"/>
        <family val="2"/>
      </rPr>
      <t xml:space="preserve"> </t>
    </r>
    <r>
      <rPr>
        <b/>
        <sz val="8"/>
        <color indexed="11"/>
        <rFont val="Tahoma"/>
        <family val="2"/>
      </rPr>
      <t xml:space="preserve"> </t>
    </r>
    <r>
      <rPr>
        <sz val="8"/>
        <color indexed="8"/>
        <rFont val="Tahoma"/>
        <family val="2"/>
      </rPr>
      <t xml:space="preserve"> </t>
    </r>
  </si>
  <si>
    <t>22.138</t>
  </si>
  <si>
    <r>
      <t xml:space="preserve"> Sanitary Installations</t>
    </r>
    <r>
      <rPr>
        <b/>
        <sz val="8"/>
        <color indexed="13"/>
        <rFont val="Tahoma"/>
        <family val="2"/>
      </rPr>
      <t xml:space="preserve"> </t>
    </r>
    <r>
      <rPr>
        <b/>
        <sz val="8"/>
        <color indexed="13"/>
        <rFont val="Tahoma"/>
        <family val="2"/>
      </rPr>
      <t>NA STAINLESS STEEL PIPES and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required Stainless Steel Fitting of press fit design of grade AISI 304 conforming to JWWA G116 standard with V-profile or M-profile and with O-ring sealing gasket of EPDM material of required dia as per direction of Engineer-in-charge.    
Equal Tee</t>
    </r>
    <r>
      <rPr>
        <b/>
        <sz val="8"/>
        <color indexed="13"/>
        <rFont val="Tahoma"/>
        <family val="2"/>
      </rPr>
      <t xml:space="preserve"> </t>
    </r>
    <r>
      <rPr>
        <b/>
        <sz val="8"/>
        <color indexed="11"/>
        <rFont val="Tahoma"/>
        <family val="2"/>
      </rPr>
      <t xml:space="preserve"> </t>
    </r>
    <r>
      <rPr>
        <sz val="8"/>
        <color indexed="8"/>
        <rFont val="Tahoma"/>
        <family val="2"/>
      </rPr>
      <t xml:space="preserve"> </t>
    </r>
  </si>
  <si>
    <t>22.137</t>
  </si>
  <si>
    <r>
      <t>6 For 42.70 mm x 34.00 mm outer dia pipe</t>
    </r>
    <r>
      <rPr>
        <sz val="8"/>
        <color indexed="14"/>
        <rFont val="Tahoma"/>
        <family val="2"/>
      </rPr>
      <t xml:space="preserve">  </t>
    </r>
    <r>
      <rPr>
        <b/>
        <sz val="8"/>
        <color indexed="11"/>
        <rFont val="Tahoma"/>
        <family val="2"/>
      </rPr>
      <t xml:space="preserve"> </t>
    </r>
  </si>
  <si>
    <r>
      <t>5 For 34.00 mm x 28.58 mm outer dia pipe</t>
    </r>
    <r>
      <rPr>
        <sz val="8"/>
        <color indexed="14"/>
        <rFont val="Tahoma"/>
        <family val="2"/>
      </rPr>
      <t xml:space="preserve">  </t>
    </r>
    <r>
      <rPr>
        <b/>
        <sz val="8"/>
        <color indexed="11"/>
        <rFont val="Tahoma"/>
        <family val="2"/>
      </rPr>
      <t xml:space="preserve"> </t>
    </r>
  </si>
  <si>
    <r>
      <t>4 For 34.00 mm x 22.22 mm outer dia pipe</t>
    </r>
    <r>
      <rPr>
        <sz val="8"/>
        <color indexed="14"/>
        <rFont val="Tahoma"/>
        <family val="2"/>
      </rPr>
      <t xml:space="preserve">  </t>
    </r>
    <r>
      <rPr>
        <b/>
        <sz val="8"/>
        <color indexed="11"/>
        <rFont val="Tahoma"/>
        <family val="2"/>
      </rPr>
      <t xml:space="preserve"> </t>
    </r>
  </si>
  <si>
    <r>
      <t>1 For22.22 mm x 15.88 mm outer dia pipe</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</si>
  <si>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STAINLESS STEEL PIPES and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required Stainless Steel Fitting of press fit design of grade AISI 304 conforming to JWWA G116 standard with V-profile or M-profile and with O-ring sealing gasket of EPDM material of required dia as per direction of Engineer-in-charge.    
Reducing Elbow 90°</t>
    </r>
    <r>
      <rPr>
        <b/>
        <sz val="8"/>
        <color indexed="13"/>
        <rFont val="Tahoma"/>
        <family val="2"/>
      </rPr>
      <t xml:space="preserve"> </t>
    </r>
    <r>
      <rPr>
        <b/>
        <sz val="8"/>
        <color indexed="11"/>
        <rFont val="Tahoma"/>
        <family val="2"/>
      </rPr>
      <t xml:space="preserve"> </t>
    </r>
    <r>
      <rPr>
        <sz val="8"/>
        <color indexed="8"/>
        <rFont val="Tahoma"/>
        <family val="2"/>
      </rPr>
      <t xml:space="preserve"> </t>
    </r>
  </si>
  <si>
    <t>22.136</t>
  </si>
  <si>
    <r>
      <t>1 For 15.88mm outer dia pipe</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</si>
  <si>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STAINLESS STEEL PIPES and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required Stainless Steel Fitting of press fit design of grade AISI 304 conforming to JWWA G116 standard with V-profile or M-profile and with O-ring sealing gasket of EPDM material of required dia as per direction of Engineer-in-charge.    
Elbow 90°</t>
    </r>
    <r>
      <rPr>
        <b/>
        <sz val="8"/>
        <color indexed="13"/>
        <rFont val="Tahoma"/>
        <family val="2"/>
      </rPr>
      <t xml:space="preserve"> </t>
    </r>
    <r>
      <rPr>
        <b/>
        <sz val="8"/>
        <color indexed="11"/>
        <rFont val="Tahoma"/>
        <family val="2"/>
      </rPr>
      <t xml:space="preserve"> </t>
    </r>
    <r>
      <rPr>
        <sz val="8"/>
        <color indexed="8"/>
        <rFont val="Tahoma"/>
        <family val="2"/>
      </rPr>
      <t xml:space="preserve"> </t>
    </r>
  </si>
  <si>
    <t>22.135</t>
  </si>
  <si>
    <r>
      <t xml:space="preserve"> Sanitary Installations</t>
    </r>
    <r>
      <rPr>
        <b/>
        <sz val="8"/>
        <color indexed="13"/>
        <rFont val="Tahoma"/>
        <family val="2"/>
      </rPr>
      <t xml:space="preserve"> </t>
    </r>
    <r>
      <rPr>
        <b/>
        <sz val="8"/>
        <color indexed="13"/>
        <rFont val="Tahoma"/>
        <family val="2"/>
      </rPr>
      <t>NA STAINLESS STEEL PIPES and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required Stainless Steel Fitting of press fit design of grade AISI 304 conforming to JWWA G116 standard with V-profile or M-profile and with O-ring sealing gasket of EPDM material of required dia as per direction of Engineer-in-charge.    
Slip Coupling/ Socket</t>
    </r>
    <r>
      <rPr>
        <b/>
        <sz val="8"/>
        <color indexed="13"/>
        <rFont val="Tahoma"/>
        <family val="2"/>
      </rPr>
      <t xml:space="preserve"> </t>
    </r>
    <r>
      <rPr>
        <b/>
        <sz val="8"/>
        <color indexed="11"/>
        <rFont val="Tahoma"/>
        <family val="2"/>
      </rPr>
      <t xml:space="preserve"> </t>
    </r>
    <r>
      <rPr>
        <sz val="8"/>
        <color indexed="8"/>
        <rFont val="Tahoma"/>
        <family val="2"/>
      </rPr>
      <t xml:space="preserve"> </t>
    </r>
  </si>
  <si>
    <t>22.134</t>
  </si>
  <si>
    <r>
      <t xml:space="preserve"> Sanitary Installations</t>
    </r>
    <r>
      <rPr>
        <b/>
        <sz val="8"/>
        <color indexed="13"/>
        <rFont val="Tahoma"/>
        <family val="2"/>
      </rPr>
      <t xml:space="preserve"> </t>
    </r>
    <r>
      <rPr>
        <b/>
        <sz val="8"/>
        <color indexed="13"/>
        <rFont val="Tahoma"/>
        <family val="2"/>
      </rPr>
      <t>NA STAINLESS STEEL PIPES and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required Stainless Steel Fitting of press fit design of grade AISI 304 conforming to JWWA G116 standard with V-profile or M-profile and with O-ring sealing gasket of EPDM material of providing and fixing required Stainless Steel Fitting of press fit design of grade AISI 304 conforming to JWWA G116 standard with V-profile or M-profile and with O-ring sealing gasket of EPDM material of required dia as per direction of Engineer-in-charge.    
Reducer</t>
    </r>
    <r>
      <rPr>
        <b/>
        <sz val="8"/>
        <color indexed="13"/>
        <rFont val="Tahoma"/>
        <family val="2"/>
      </rPr>
      <t xml:space="preserve"> </t>
    </r>
    <r>
      <rPr>
        <b/>
        <sz val="8"/>
        <color indexed="11"/>
        <rFont val="Tahoma"/>
        <family val="2"/>
      </rPr>
      <t xml:space="preserve"> </t>
    </r>
    <r>
      <rPr>
        <sz val="8"/>
        <color indexed="8"/>
        <rFont val="Tahoma"/>
        <family val="2"/>
      </rPr>
      <t xml:space="preserve"> </t>
    </r>
  </si>
  <si>
    <t>22.133</t>
  </si>
  <si>
    <r>
      <t xml:space="preserve"> Sanitary Installations</t>
    </r>
    <r>
      <rPr>
        <b/>
        <sz val="8"/>
        <color indexed="13"/>
        <rFont val="Tahoma"/>
        <family val="2"/>
      </rPr>
      <t xml:space="preserve"> </t>
    </r>
    <r>
      <rPr>
        <b/>
        <sz val="8"/>
        <color indexed="13"/>
        <rFont val="Tahoma"/>
        <family val="2"/>
      </rPr>
      <t>NA STAINLESS STEEL PIPES and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required Stainless Steel Fitting of press fit design of grade AISI 304 conforming to JWWA G116 standard with V-profile or M-profile and with O-ring sealing gasket of EPDM material of required dia as per direction of Engineer-in-charge.    
Coupling/Socket</t>
    </r>
    <r>
      <rPr>
        <b/>
        <sz val="8"/>
        <color indexed="13"/>
        <rFont val="Tahoma"/>
        <family val="2"/>
      </rPr>
      <t xml:space="preserve"> </t>
    </r>
    <r>
      <rPr>
        <b/>
        <sz val="8"/>
        <color indexed="11"/>
        <rFont val="Tahoma"/>
        <family val="2"/>
      </rPr>
      <t xml:space="preserve"> </t>
    </r>
    <r>
      <rPr>
        <sz val="8"/>
        <color indexed="8"/>
        <rFont val="Tahoma"/>
        <family val="2"/>
      </rPr>
      <t xml:space="preserve"> </t>
    </r>
  </si>
  <si>
    <t>22.132</t>
  </si>
  <si>
    <r>
      <t>2 22.22 mm Outer dia pipes</t>
    </r>
    <r>
      <rPr>
        <sz val="8"/>
        <color indexed="14"/>
        <rFont val="Tahoma"/>
        <family val="2"/>
      </rPr>
      <t xml:space="preserve">  </t>
    </r>
    <r>
      <rPr>
        <b/>
        <sz val="8"/>
        <color indexed="11"/>
        <rFont val="Tahoma"/>
        <family val="2"/>
      </rPr>
      <t xml:space="preserve"> </t>
    </r>
  </si>
  <si>
    <r>
      <t>1 15.88 mm outer dia .Pipes.</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</si>
  <si>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STAINLESS STEEL PIPES and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Stainless Steel pipe and fitting of grade AISI 304 as per JIS standard 3448 complete with press type fitting (fitting shall be paid for separately) i/c fixing of the pipe with clamps at 1.00m spacing and also including cutting of chases and making good the walls including testing of joints complete as per direction of Engineer -in-charge. (The pipe length inserted in the fitting shall not be measured for payment)    
Internal work - Concealed Pipe</t>
    </r>
    <r>
      <rPr>
        <b/>
        <sz val="8"/>
        <color indexed="13"/>
        <rFont val="Tahoma"/>
        <family val="2"/>
      </rPr>
      <t xml:space="preserve"> </t>
    </r>
    <r>
      <rPr>
        <b/>
        <sz val="8"/>
        <color indexed="11"/>
        <rFont val="Tahoma"/>
        <family val="2"/>
      </rPr>
      <t xml:space="preserve"> </t>
    </r>
    <r>
      <rPr>
        <sz val="8"/>
        <color indexed="8"/>
        <rFont val="Tahoma"/>
        <family val="2"/>
      </rPr>
      <t xml:space="preserve"> </t>
    </r>
  </si>
  <si>
    <t>22.131</t>
  </si>
  <si>
    <r>
      <t>5 42.70 mm outer dia Pipe</t>
    </r>
    <r>
      <rPr>
        <sz val="8"/>
        <color indexed="14"/>
        <rFont val="Tahoma"/>
        <family val="2"/>
      </rPr>
      <t xml:space="preserve">  </t>
    </r>
    <r>
      <rPr>
        <b/>
        <sz val="8"/>
        <color indexed="11"/>
        <rFont val="Tahoma"/>
        <family val="2"/>
      </rPr>
      <t xml:space="preserve"> </t>
    </r>
  </si>
  <si>
    <r>
      <t>6 48.60 mm outer dia Pipe</t>
    </r>
    <r>
      <rPr>
        <sz val="8"/>
        <color indexed="14"/>
        <rFont val="Tahoma"/>
        <family val="2"/>
      </rPr>
      <t xml:space="preserve">  </t>
    </r>
    <r>
      <rPr>
        <b/>
        <sz val="8"/>
        <color indexed="11"/>
        <rFont val="Tahoma"/>
        <family val="2"/>
      </rPr>
      <t xml:space="preserve"> </t>
    </r>
  </si>
  <si>
    <r>
      <t>4 34.00 mm outer dia Pipe</t>
    </r>
    <r>
      <rPr>
        <sz val="8"/>
        <color indexed="14"/>
        <rFont val="Tahoma"/>
        <family val="2"/>
      </rPr>
      <t xml:space="preserve">  </t>
    </r>
    <r>
      <rPr>
        <b/>
        <sz val="8"/>
        <color indexed="11"/>
        <rFont val="Tahoma"/>
        <family val="2"/>
      </rPr>
      <t xml:space="preserve"> </t>
    </r>
  </si>
  <si>
    <r>
      <t>3 28.58 mm outer dia Pipe</t>
    </r>
    <r>
      <rPr>
        <sz val="8"/>
        <color indexed="14"/>
        <rFont val="Tahoma"/>
        <family val="2"/>
      </rPr>
      <t xml:space="preserve">  </t>
    </r>
    <r>
      <rPr>
        <b/>
        <sz val="8"/>
        <color indexed="11"/>
        <rFont val="Tahoma"/>
        <family val="2"/>
      </rPr>
      <t xml:space="preserve"> </t>
    </r>
  </si>
  <si>
    <r>
      <t>2 22.22 mm outer dia Pipe</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</si>
  <si>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STAINLESS STEEL PIPES and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Stainless Steel pipe and fitting of grade AISI 304 as per JIS standard 3448 complete with press type fitting (fitting shall be paid for separately) i/c fixing of the pipe with clamps at 1.00 m spacing including cutting and making good the walls including testing of joints complete as per direction of Engineer-in-charge. (The pipe length inserted in the fitting shall not be measured for payment)    
Internal work - Exposed on wall</t>
    </r>
    <r>
      <rPr>
        <b/>
        <sz val="8"/>
        <color indexed="13"/>
        <rFont val="Tahoma"/>
        <family val="2"/>
      </rPr>
      <t xml:space="preserve"> </t>
    </r>
    <r>
      <rPr>
        <b/>
        <sz val="8"/>
        <color indexed="11"/>
        <rFont val="Tahoma"/>
        <family val="2"/>
      </rPr>
      <t xml:space="preserve"> </t>
    </r>
    <r>
      <rPr>
        <sz val="8"/>
        <color indexed="8"/>
        <rFont val="Tahoma"/>
        <family val="2"/>
      </rPr>
      <t xml:space="preserve"> </t>
    </r>
  </si>
  <si>
    <t>22.130</t>
  </si>
  <si>
    <r>
      <t>3 25mm nominal bore, weighing not less than 62 gms</t>
    </r>
    <r>
      <rPr>
        <sz val="8"/>
        <color indexed="14"/>
        <rFont val="Tahoma"/>
        <family val="2"/>
      </rPr>
      <t xml:space="preserve">  </t>
    </r>
    <r>
      <rPr>
        <b/>
        <sz val="8"/>
        <color indexed="11"/>
        <rFont val="Tahoma"/>
        <family val="2"/>
      </rPr>
      <t xml:space="preserve"> </t>
    </r>
  </si>
  <si>
    <r>
      <t>2 20 mm nominal bore, weighing not less than 40 gms</t>
    </r>
    <r>
      <rPr>
        <sz val="8"/>
        <color indexed="14"/>
        <rFont val="Tahoma"/>
        <family val="2"/>
      </rPr>
      <t xml:space="preserve">  </t>
    </r>
    <r>
      <rPr>
        <b/>
        <sz val="8"/>
        <color indexed="11"/>
        <rFont val="Tahoma"/>
        <family val="2"/>
      </rPr>
      <t xml:space="preserve"> </t>
    </r>
  </si>
  <si>
    <r>
      <t>1 15 mm nominal bore, weighing not less than 32 gms</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</si>
  <si>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PTMT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PTMT extension nipple for water tank pipe, fittings of approved quality and colour.</t>
    </r>
    <r>
      <rPr>
        <b/>
        <sz val="8"/>
        <color indexed="13"/>
        <rFont val="Tahoma"/>
        <family val="2"/>
      </rPr>
      <t xml:space="preserve"> </t>
    </r>
    <r>
      <rPr>
        <b/>
        <sz val="8"/>
        <color indexed="11"/>
        <rFont val="Tahoma"/>
        <family val="2"/>
      </rPr>
      <t xml:space="preserve"> </t>
    </r>
    <r>
      <rPr>
        <sz val="8"/>
        <color indexed="8"/>
        <rFont val="Tahoma"/>
        <family val="2"/>
      </rPr>
      <t xml:space="preserve"> </t>
    </r>
  </si>
  <si>
    <t>22.129</t>
  </si>
  <si>
    <r>
      <t>2 15 mm nominal bore with 45 cm length</t>
    </r>
    <r>
      <rPr>
        <sz val="8"/>
        <color indexed="14"/>
        <rFont val="Tahoma"/>
        <family val="2"/>
      </rPr>
      <t xml:space="preserve">  </t>
    </r>
    <r>
      <rPr>
        <b/>
        <sz val="8"/>
        <color indexed="11"/>
        <rFont val="Tahoma"/>
        <family val="2"/>
      </rPr>
      <t xml:space="preserve"> </t>
    </r>
  </si>
  <si>
    <r>
      <t>1 15 mm nominal bore with 30cm length</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</si>
  <si>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PTMT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Unplasticised P.V.C. connection pipe with PTMT Nuts, collar and bush of approved quality and colour.</t>
    </r>
    <r>
      <rPr>
        <b/>
        <sz val="8"/>
        <color indexed="13"/>
        <rFont val="Tahoma"/>
        <family val="2"/>
      </rPr>
      <t xml:space="preserve"> </t>
    </r>
    <r>
      <rPr>
        <b/>
        <sz val="8"/>
        <color indexed="11"/>
        <rFont val="Tahoma"/>
        <family val="2"/>
      </rPr>
      <t xml:space="preserve"> </t>
    </r>
    <r>
      <rPr>
        <sz val="8"/>
        <color indexed="8"/>
        <rFont val="Tahoma"/>
        <family val="2"/>
      </rPr>
      <t xml:space="preserve"> </t>
    </r>
  </si>
  <si>
    <t>22.128</t>
  </si>
  <si>
    <r>
      <t xml:space="preserve"> Sanitary Installations</t>
    </r>
    <r>
      <rPr>
        <b/>
        <sz val="8"/>
        <color indexed="13"/>
        <rFont val="Tahoma"/>
        <family val="2"/>
      </rPr>
      <t xml:space="preserve"> </t>
    </r>
    <r>
      <rPr>
        <b/>
        <sz val="8"/>
        <color indexed="13"/>
        <rFont val="Tahoma"/>
        <family val="2"/>
      </rPr>
      <t>NA PTMT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PTMT soap Dish Holder having length of 138mm, breadth 102mm, height of 75mm with concealed fitting arrangements, weighing not less than 106 gms.</t>
    </r>
    <r>
      <rPr>
        <b/>
        <sz val="8"/>
        <color indexed="13"/>
        <rFont val="Tahoma"/>
        <family val="2"/>
      </rPr>
      <t xml:space="preserve"> </t>
    </r>
    <r>
      <rPr>
        <b/>
        <sz val="8"/>
        <color indexed="11"/>
        <rFont val="Tahoma"/>
        <family val="2"/>
      </rPr>
      <t xml:space="preserve"> </t>
    </r>
    <r>
      <rPr>
        <sz val="8"/>
        <color indexed="8"/>
        <rFont val="Tahoma"/>
        <family val="2"/>
      </rPr>
      <t xml:space="preserve"> </t>
    </r>
  </si>
  <si>
    <t>22.127</t>
  </si>
  <si>
    <r>
      <t xml:space="preserve"> Sanitary Installations</t>
    </r>
    <r>
      <rPr>
        <b/>
        <sz val="8"/>
        <color indexed="13"/>
        <rFont val="Tahoma"/>
        <family val="2"/>
      </rPr>
      <t xml:space="preserve"> </t>
    </r>
    <r>
      <rPr>
        <b/>
        <sz val="8"/>
        <color indexed="13"/>
        <rFont val="Tahoma"/>
        <family val="2"/>
      </rPr>
      <t>NA PTMT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PTMT swivelling shower, 15 mm nominal bore, weighing not less than 40 gms</t>
    </r>
    <r>
      <rPr>
        <b/>
        <sz val="8"/>
        <color indexed="13"/>
        <rFont val="Tahoma"/>
        <family val="2"/>
      </rPr>
      <t xml:space="preserve"> </t>
    </r>
    <r>
      <rPr>
        <b/>
        <sz val="8"/>
        <color indexed="11"/>
        <rFont val="Tahoma"/>
        <family val="2"/>
      </rPr>
      <t xml:space="preserve"> </t>
    </r>
    <r>
      <rPr>
        <sz val="8"/>
        <color indexed="8"/>
        <rFont val="Tahoma"/>
        <family val="2"/>
      </rPr>
      <t xml:space="preserve"> </t>
    </r>
  </si>
  <si>
    <t>22.126</t>
  </si>
  <si>
    <r>
      <t xml:space="preserve"> Sanitary Installations</t>
    </r>
    <r>
      <rPr>
        <b/>
        <sz val="8"/>
        <color indexed="13"/>
        <rFont val="Tahoma"/>
        <family val="2"/>
      </rPr>
      <t xml:space="preserve"> </t>
    </r>
    <r>
      <rPr>
        <b/>
        <sz val="8"/>
        <color indexed="13"/>
        <rFont val="Tahoma"/>
        <family val="2"/>
      </rPr>
      <t>NA PTMT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PTMT angle stop cock 15 mm nominal bore, weighing not less than 85 gms</t>
    </r>
    <r>
      <rPr>
        <b/>
        <sz val="8"/>
        <color indexed="13"/>
        <rFont val="Tahoma"/>
        <family val="2"/>
      </rPr>
      <t xml:space="preserve"> </t>
    </r>
    <r>
      <rPr>
        <b/>
        <sz val="8"/>
        <color indexed="11"/>
        <rFont val="Tahoma"/>
        <family val="2"/>
      </rPr>
      <t xml:space="preserve"> </t>
    </r>
    <r>
      <rPr>
        <sz val="8"/>
        <color indexed="8"/>
        <rFont val="Tahoma"/>
        <family val="2"/>
      </rPr>
      <t xml:space="preserve"> </t>
    </r>
  </si>
  <si>
    <t>22.125</t>
  </si>
  <si>
    <r>
      <t>5 50 mm nominal bore, 242mm long, weighing not less than 1240 gms</t>
    </r>
    <r>
      <rPr>
        <sz val="8"/>
        <color indexed="14"/>
        <rFont val="Tahoma"/>
        <family val="2"/>
      </rPr>
      <t xml:space="preserve">  </t>
    </r>
    <r>
      <rPr>
        <b/>
        <sz val="8"/>
        <color indexed="11"/>
        <rFont val="Tahoma"/>
        <family val="2"/>
      </rPr>
      <t xml:space="preserve"> </t>
    </r>
  </si>
  <si>
    <r>
      <t>4 40 mm nominal bore, 206mm long, weighing not less than 690 gms</t>
    </r>
    <r>
      <rPr>
        <sz val="8"/>
        <color indexed="14"/>
        <rFont val="Tahoma"/>
        <family val="2"/>
      </rPr>
      <t xml:space="preserve">  </t>
    </r>
    <r>
      <rPr>
        <b/>
        <sz val="8"/>
        <color indexed="11"/>
        <rFont val="Tahoma"/>
        <family val="2"/>
      </rPr>
      <t xml:space="preserve"> </t>
    </r>
  </si>
  <si>
    <r>
      <t>3 25 mm nominal bore, 152mm long, weighing not less than 440 gms</t>
    </r>
    <r>
      <rPr>
        <sz val="8"/>
        <color indexed="14"/>
        <rFont val="Tahoma"/>
        <family val="2"/>
      </rPr>
      <t xml:space="preserve">  </t>
    </r>
    <r>
      <rPr>
        <b/>
        <sz val="8"/>
        <color indexed="11"/>
        <rFont val="Tahoma"/>
        <family val="2"/>
      </rPr>
      <t xml:space="preserve"> </t>
    </r>
  </si>
  <si>
    <r>
      <t>2 20 mm nominal bore, 120 mm long, weighing not less than 198 gms</t>
    </r>
    <r>
      <rPr>
        <sz val="8"/>
        <color indexed="14"/>
        <rFont val="Tahoma"/>
        <family val="2"/>
      </rPr>
      <t xml:space="preserve">  </t>
    </r>
    <r>
      <rPr>
        <b/>
        <sz val="8"/>
        <color indexed="11"/>
        <rFont val="Tahoma"/>
        <family val="2"/>
      </rPr>
      <t xml:space="preserve"> </t>
    </r>
  </si>
  <si>
    <r>
      <t>1 15 mm nominal bore, 105 mm long, weighing not less than 138 gms</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</si>
  <si>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PTMT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PTMT Ball cock of approved quality, colour and make complete with Epoxy coated aluminium rod with L.P./ H.P.H.D. plastic ball.</t>
    </r>
    <r>
      <rPr>
        <b/>
        <sz val="8"/>
        <color indexed="13"/>
        <rFont val="Tahoma"/>
        <family val="2"/>
      </rPr>
      <t xml:space="preserve"> </t>
    </r>
    <r>
      <rPr>
        <b/>
        <sz val="8"/>
        <color indexed="11"/>
        <rFont val="Tahoma"/>
        <family val="2"/>
      </rPr>
      <t xml:space="preserve"> </t>
    </r>
    <r>
      <rPr>
        <sz val="8"/>
        <color indexed="8"/>
        <rFont val="Tahoma"/>
        <family val="2"/>
      </rPr>
      <t xml:space="preserve"> </t>
    </r>
  </si>
  <si>
    <t>22.124</t>
  </si>
  <si>
    <r>
      <t>2.1 Rectangular type with openable circular lid   
150 mm nominal size square 100 mm diameter of the inner hinged round grating</t>
    </r>
    <r>
      <rPr>
        <sz val="8"/>
        <color indexed="14"/>
        <rFont val="Tahoma"/>
        <family val="2"/>
      </rPr>
      <t xml:space="preserve">  </t>
    </r>
    <r>
      <rPr>
        <b/>
        <sz val="8"/>
        <color indexed="11"/>
        <rFont val="Tahoma"/>
        <family val="2"/>
      </rPr>
      <t xml:space="preserve"> </t>
    </r>
  </si>
  <si>
    <r>
      <t>1.2 Circular type   
125 mm nominal dia with 25 mm waste hole</t>
    </r>
    <r>
      <rPr>
        <sz val="8"/>
        <color indexed="14"/>
        <rFont val="Tahoma"/>
        <family val="2"/>
      </rPr>
      <t xml:space="preserve">  </t>
    </r>
    <r>
      <rPr>
        <b/>
        <sz val="8"/>
        <color indexed="11"/>
        <rFont val="Tahoma"/>
        <family val="2"/>
      </rPr>
      <t xml:space="preserve"> </t>
    </r>
  </si>
  <si>
    <r>
      <t>1.1 Circular type   
100 mm nominal dia</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</si>
  <si>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PTMT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PTMT grating of approved quality and colour.</t>
    </r>
    <r>
      <rPr>
        <b/>
        <sz val="8"/>
        <color indexed="13"/>
        <rFont val="Tahoma"/>
        <family val="2"/>
      </rPr>
      <t xml:space="preserve"> </t>
    </r>
    <r>
      <rPr>
        <b/>
        <sz val="8"/>
        <color indexed="11"/>
        <rFont val="Tahoma"/>
        <family val="2"/>
      </rPr>
      <t xml:space="preserve"> </t>
    </r>
    <r>
      <rPr>
        <sz val="8"/>
        <color indexed="8"/>
        <rFont val="Tahoma"/>
        <family val="2"/>
      </rPr>
      <t xml:space="preserve"> </t>
    </r>
  </si>
  <si>
    <t>22.123</t>
  </si>
  <si>
    <r>
      <t>1 15 mm nominal bore, 80 mm long, 42 mm high and 30mm wide with BSP female threads weighing not less than 48 gms</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</si>
  <si>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PTMT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PTMT urinal cock of approved quality and colour.</t>
    </r>
    <r>
      <rPr>
        <b/>
        <sz val="8"/>
        <color indexed="13"/>
        <rFont val="Tahoma"/>
        <family val="2"/>
      </rPr>
      <t xml:space="preserve"> </t>
    </r>
    <r>
      <rPr>
        <b/>
        <sz val="8"/>
        <color indexed="11"/>
        <rFont val="Tahoma"/>
        <family val="2"/>
      </rPr>
      <t xml:space="preserve"> </t>
    </r>
    <r>
      <rPr>
        <sz val="8"/>
        <color indexed="8"/>
        <rFont val="Tahoma"/>
        <family val="2"/>
      </rPr>
      <t xml:space="preserve"> </t>
    </r>
  </si>
  <si>
    <t>22.122</t>
  </si>
  <si>
    <r>
      <t xml:space="preserve"> Sanitary Installations</t>
    </r>
    <r>
      <rPr>
        <b/>
        <sz val="8"/>
        <color indexed="13"/>
        <rFont val="Tahoma"/>
        <family val="2"/>
      </rPr>
      <t xml:space="preserve"> </t>
    </r>
    <r>
      <rPr>
        <b/>
        <sz val="8"/>
        <color indexed="13"/>
        <rFont val="Tahoma"/>
        <family val="2"/>
      </rPr>
      <t>NA PTMT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PTMT 15 mm Urinal spreader size 95x69x100 mm with 1/2` BSP thread and shapes, weighing not less than 60 gms.</t>
    </r>
    <r>
      <rPr>
        <b/>
        <sz val="8"/>
        <color indexed="13"/>
        <rFont val="Tahoma"/>
        <family val="2"/>
      </rPr>
      <t xml:space="preserve"> </t>
    </r>
    <r>
      <rPr>
        <b/>
        <sz val="8"/>
        <color indexed="11"/>
        <rFont val="Tahoma"/>
        <family val="2"/>
      </rPr>
      <t xml:space="preserve"> </t>
    </r>
    <r>
      <rPr>
        <sz val="8"/>
        <color indexed="8"/>
        <rFont val="Tahoma"/>
        <family val="2"/>
      </rPr>
      <t xml:space="preserve"> </t>
    </r>
  </si>
  <si>
    <t>22.121</t>
  </si>
  <si>
    <r>
      <t xml:space="preserve"> Sanitary Installations</t>
    </r>
    <r>
      <rPr>
        <b/>
        <sz val="8"/>
        <color indexed="13"/>
        <rFont val="Tahoma"/>
        <family val="2"/>
      </rPr>
      <t xml:space="preserve"> </t>
    </r>
    <r>
      <rPr>
        <b/>
        <sz val="8"/>
        <color indexed="13"/>
        <rFont val="Tahoma"/>
        <family val="2"/>
      </rPr>
      <t>NA PTMT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PTMT shelf 440 mm long, 124 mm width and 36 mm height of approved quality and colour, weighing not less than 300 gms.</t>
    </r>
    <r>
      <rPr>
        <b/>
        <sz val="8"/>
        <color indexed="13"/>
        <rFont val="Tahoma"/>
        <family val="2"/>
      </rPr>
      <t xml:space="preserve"> </t>
    </r>
    <r>
      <rPr>
        <b/>
        <sz val="8"/>
        <color indexed="11"/>
        <rFont val="Tahoma"/>
        <family val="2"/>
      </rPr>
      <t xml:space="preserve"> </t>
    </r>
    <r>
      <rPr>
        <sz val="8"/>
        <color indexed="8"/>
        <rFont val="Tahoma"/>
        <family val="2"/>
      </rPr>
      <t xml:space="preserve"> </t>
    </r>
  </si>
  <si>
    <t>22.120</t>
  </si>
  <si>
    <r>
      <t>2 600 mm long towel rail with total length of 645 mm, width 78 mm and effective height of 88 mm, weighing not less than 190 gms.</t>
    </r>
    <r>
      <rPr>
        <sz val="8"/>
        <color indexed="14"/>
        <rFont val="Tahoma"/>
        <family val="2"/>
      </rPr>
      <t xml:space="preserve">  </t>
    </r>
    <r>
      <rPr>
        <b/>
        <sz val="8"/>
        <color indexed="11"/>
        <rFont val="Tahoma"/>
        <family val="2"/>
      </rPr>
      <t xml:space="preserve"> </t>
    </r>
  </si>
  <si>
    <r>
      <t>1 450 mm long towel rail with total length of 495 mm, 78 mm wide and effective height of 88 mm, weighing not less than 170 gms</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</si>
  <si>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PTMT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PTMT towel rail complete with brackets fixed to wooden cleats with CP brass screws with concealed fittings arrangement of approved quality and colour.</t>
    </r>
    <r>
      <rPr>
        <b/>
        <sz val="8"/>
        <color indexed="13"/>
        <rFont val="Tahoma"/>
        <family val="2"/>
      </rPr>
      <t xml:space="preserve"> </t>
    </r>
    <r>
      <rPr>
        <b/>
        <sz val="8"/>
        <color indexed="11"/>
        <rFont val="Tahoma"/>
        <family val="2"/>
      </rPr>
      <t xml:space="preserve"> </t>
    </r>
    <r>
      <rPr>
        <sz val="8"/>
        <color indexed="8"/>
        <rFont val="Tahoma"/>
        <family val="2"/>
      </rPr>
      <t xml:space="preserve"> </t>
    </r>
  </si>
  <si>
    <t>22.119</t>
  </si>
  <si>
    <r>
      <t xml:space="preserve"> Sanitary Installations</t>
    </r>
    <r>
      <rPr>
        <b/>
        <sz val="8"/>
        <color indexed="13"/>
        <rFont val="Tahoma"/>
        <family val="2"/>
      </rPr>
      <t xml:space="preserve"> </t>
    </r>
    <r>
      <rPr>
        <b/>
        <sz val="8"/>
        <color indexed="13"/>
        <rFont val="Tahoma"/>
        <family val="2"/>
      </rPr>
      <t>NA PTMT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PTMT towel ring trapezoidal shape 215 mm long, 200 mm wide with minimum distances of 37 mm from wall face with concealed fittings arrangement of approved quality and colour, weighing not less than 88 gms.</t>
    </r>
    <r>
      <rPr>
        <b/>
        <sz val="8"/>
        <color indexed="13"/>
        <rFont val="Tahoma"/>
        <family val="2"/>
      </rPr>
      <t xml:space="preserve"> </t>
    </r>
    <r>
      <rPr>
        <b/>
        <sz val="8"/>
        <color indexed="11"/>
        <rFont val="Tahoma"/>
        <family val="2"/>
      </rPr>
      <t xml:space="preserve"> </t>
    </r>
    <r>
      <rPr>
        <sz val="8"/>
        <color indexed="8"/>
        <rFont val="Tahoma"/>
        <family val="2"/>
      </rPr>
      <t xml:space="preserve"> </t>
    </r>
  </si>
  <si>
    <t>22.118</t>
  </si>
  <si>
    <r>
      <t xml:space="preserve"> Sanitary Installations</t>
    </r>
    <r>
      <rPr>
        <b/>
        <sz val="8"/>
        <color indexed="13"/>
        <rFont val="Tahoma"/>
        <family val="2"/>
      </rPr>
      <t xml:space="preserve"> </t>
    </r>
    <r>
      <rPr>
        <b/>
        <sz val="8"/>
        <color indexed="13"/>
        <rFont val="Tahoma"/>
        <family val="2"/>
      </rPr>
      <t>NA PTMT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PTMT liquid soap container 109 mm wide, 125 mm high and 112 mm distance from wall of standard shape with bracket of the same materials with snap fittings of approved quality and colour, weighing not less than 105 gms.</t>
    </r>
    <r>
      <rPr>
        <b/>
        <sz val="8"/>
        <color indexed="13"/>
        <rFont val="Tahoma"/>
        <family val="2"/>
      </rPr>
      <t xml:space="preserve"> </t>
    </r>
    <r>
      <rPr>
        <b/>
        <sz val="8"/>
        <color indexed="11"/>
        <rFont val="Tahoma"/>
        <family val="2"/>
      </rPr>
      <t xml:space="preserve"> </t>
    </r>
    <r>
      <rPr>
        <sz val="8"/>
        <color indexed="8"/>
        <rFont val="Tahoma"/>
        <family val="2"/>
      </rPr>
      <t xml:space="preserve"> </t>
    </r>
  </si>
  <si>
    <t>22.117</t>
  </si>
  <si>
    <r>
      <t>2 Bottle trap 38 mm single piece moulded with height of 270 mm, effective length of tail pipe 260 mm from the centre of the waste coupling, 77 mm breadth with 25 mm minimum water seal, weighing not less than 263 gms</t>
    </r>
    <r>
      <rPr>
        <sz val="8"/>
        <color indexed="14"/>
        <rFont val="Tahoma"/>
        <family val="2"/>
      </rPr>
      <t xml:space="preserve">  </t>
    </r>
    <r>
      <rPr>
        <b/>
        <sz val="8"/>
        <color indexed="11"/>
        <rFont val="Tahoma"/>
        <family val="2"/>
      </rPr>
      <t xml:space="preserve"> </t>
    </r>
  </si>
  <si>
    <r>
      <t>1 Bottle trap 31mm single piece moulded with height of 270 mm, effective length of tail pipe 260 mm from the centre of the waste coupling, 77 mm breadth with 25 mm minimum water seal, weighing not less than 260 gms</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</si>
  <si>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PTMT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PTMT Bottle Trap for Wash basin and sink.</t>
    </r>
    <r>
      <rPr>
        <b/>
        <sz val="8"/>
        <color indexed="13"/>
        <rFont val="Tahoma"/>
        <family val="2"/>
      </rPr>
      <t xml:space="preserve"> </t>
    </r>
    <r>
      <rPr>
        <b/>
        <sz val="8"/>
        <color indexed="11"/>
        <rFont val="Tahoma"/>
        <family val="2"/>
      </rPr>
      <t xml:space="preserve"> </t>
    </r>
    <r>
      <rPr>
        <sz val="8"/>
        <color indexed="8"/>
        <rFont val="Tahoma"/>
        <family val="2"/>
      </rPr>
      <t xml:space="preserve"> </t>
    </r>
  </si>
  <si>
    <t>22.116</t>
  </si>
  <si>
    <r>
      <t>2 Waste coupling 38 mm dia of 83 mm length and 77mm breadth, weighing not less than 60 gms</t>
    </r>
    <r>
      <rPr>
        <sz val="8"/>
        <color indexed="14"/>
        <rFont val="Tahoma"/>
        <family val="2"/>
      </rPr>
      <t xml:space="preserve">  </t>
    </r>
    <r>
      <rPr>
        <b/>
        <sz val="8"/>
        <color indexed="11"/>
        <rFont val="Tahoma"/>
        <family val="2"/>
      </rPr>
      <t xml:space="preserve"> </t>
    </r>
  </si>
  <si>
    <r>
      <t>1 Waste coupling 31 mm dia of 79 mm length and 62mm breadth weighing not less than 45 gms</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</si>
  <si>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PTMT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PTMT Waste Coupling for wash basin and sink, of approved quality and colour.</t>
    </r>
    <r>
      <rPr>
        <b/>
        <sz val="8"/>
        <color indexed="13"/>
        <rFont val="Tahoma"/>
        <family val="2"/>
      </rPr>
      <t xml:space="preserve"> </t>
    </r>
    <r>
      <rPr>
        <b/>
        <sz val="8"/>
        <color indexed="11"/>
        <rFont val="Tahoma"/>
        <family val="2"/>
      </rPr>
      <t xml:space="preserve"> </t>
    </r>
    <r>
      <rPr>
        <sz val="8"/>
        <color indexed="8"/>
        <rFont val="Tahoma"/>
        <family val="2"/>
      </rPr>
      <t xml:space="preserve"> </t>
    </r>
  </si>
  <si>
    <t>22.115</t>
  </si>
  <si>
    <r>
      <t>2 15 mm nominal bore, 80 mm long, weighing not less than 46 gms</t>
    </r>
    <r>
      <rPr>
        <sz val="8"/>
        <color indexed="14"/>
        <rFont val="Tahoma"/>
        <family val="2"/>
      </rPr>
      <t xml:space="preserve">  </t>
    </r>
    <r>
      <rPr>
        <b/>
        <sz val="8"/>
        <color indexed="11"/>
        <rFont val="Tahoma"/>
        <family val="2"/>
      </rPr>
      <t xml:space="preserve"> </t>
    </r>
  </si>
  <si>
    <r>
      <t>1 15 mm nominal bore, 98 mm long, weighing not less than 75 gms</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</si>
  <si>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PTMT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PTMT, push cock of approved quality and colour.</t>
    </r>
    <r>
      <rPr>
        <b/>
        <sz val="8"/>
        <color indexed="13"/>
        <rFont val="Tahoma"/>
        <family val="2"/>
      </rPr>
      <t xml:space="preserve"> </t>
    </r>
    <r>
      <rPr>
        <b/>
        <sz val="8"/>
        <color indexed="11"/>
        <rFont val="Tahoma"/>
        <family val="2"/>
      </rPr>
      <t xml:space="preserve"> </t>
    </r>
    <r>
      <rPr>
        <sz val="8"/>
        <color indexed="8"/>
        <rFont val="Tahoma"/>
        <family val="2"/>
      </rPr>
      <t xml:space="preserve"> </t>
    </r>
  </si>
  <si>
    <t>22.114</t>
  </si>
  <si>
    <r>
      <t>2 15 mm nominal bore, 125 mm long foam flow, weighing not less than 120 gms</t>
    </r>
    <r>
      <rPr>
        <sz val="8"/>
        <color indexed="14"/>
        <rFont val="Tahoma"/>
        <family val="2"/>
      </rPr>
      <t xml:space="preserve">  </t>
    </r>
    <r>
      <rPr>
        <b/>
        <sz val="8"/>
        <color indexed="11"/>
        <rFont val="Tahoma"/>
        <family val="2"/>
      </rPr>
      <t xml:space="preserve"> </t>
    </r>
  </si>
  <si>
    <r>
      <t>1 15 mm nominal bore, 107 mm long, weighing not less than 110 gms</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</si>
  <si>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PTMT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PTMT pillar cock of approved quality and colour.</t>
    </r>
    <r>
      <rPr>
        <b/>
        <sz val="8"/>
        <color indexed="13"/>
        <rFont val="Tahoma"/>
        <family val="2"/>
      </rPr>
      <t xml:space="preserve"> </t>
    </r>
    <r>
      <rPr>
        <b/>
        <sz val="8"/>
        <color indexed="11"/>
        <rFont val="Tahoma"/>
        <family val="2"/>
      </rPr>
      <t xml:space="preserve"> </t>
    </r>
    <r>
      <rPr>
        <sz val="8"/>
        <color indexed="8"/>
        <rFont val="Tahoma"/>
        <family val="2"/>
      </rPr>
      <t xml:space="preserve"> </t>
    </r>
  </si>
  <si>
    <t>22.113</t>
  </si>
  <si>
    <r>
      <t>3 Concealed stop cock, 15 mm nominal bore, 108 mm long, weighing not less than 108 gms</t>
    </r>
    <r>
      <rPr>
        <sz val="8"/>
        <color indexed="14"/>
        <rFont val="Tahoma"/>
        <family val="2"/>
      </rPr>
      <t xml:space="preserve">  </t>
    </r>
    <r>
      <rPr>
        <b/>
        <sz val="8"/>
        <color indexed="11"/>
        <rFont val="Tahoma"/>
        <family val="2"/>
      </rPr>
      <t xml:space="preserve"> </t>
    </r>
  </si>
  <si>
    <r>
      <t>2 20 mm nominal bore, 89 mm long, weighing not less than 88 gms</t>
    </r>
    <r>
      <rPr>
        <sz val="8"/>
        <color indexed="14"/>
        <rFont val="Tahoma"/>
        <family val="2"/>
      </rPr>
      <t xml:space="preserve">  </t>
    </r>
    <r>
      <rPr>
        <b/>
        <sz val="8"/>
        <color indexed="11"/>
        <rFont val="Tahoma"/>
        <family val="2"/>
      </rPr>
      <t xml:space="preserve"> </t>
    </r>
  </si>
  <si>
    <r>
      <t>1 15 mm nominal bore, 86 mm long, weighing not less than 88 gms</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</si>
  <si>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PTMT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PTMT stop cock of approved quality and colour.</t>
    </r>
    <r>
      <rPr>
        <b/>
        <sz val="8"/>
        <color indexed="13"/>
        <rFont val="Tahoma"/>
        <family val="2"/>
      </rPr>
      <t xml:space="preserve"> </t>
    </r>
    <r>
      <rPr>
        <b/>
        <sz val="8"/>
        <color indexed="11"/>
        <rFont val="Tahoma"/>
        <family val="2"/>
      </rPr>
      <t xml:space="preserve"> </t>
    </r>
    <r>
      <rPr>
        <sz val="8"/>
        <color indexed="8"/>
        <rFont val="Tahoma"/>
        <family val="2"/>
      </rPr>
      <t xml:space="preserve"> </t>
    </r>
  </si>
  <si>
    <t>22.112</t>
  </si>
  <si>
    <r>
      <t>4 15 mm nominal bore, 90 mm long, weighing not less than 93 gms</t>
    </r>
    <r>
      <rPr>
        <sz val="8"/>
        <color indexed="14"/>
        <rFont val="Tahoma"/>
        <family val="2"/>
      </rPr>
      <t xml:space="preserve">  </t>
    </r>
    <r>
      <rPr>
        <b/>
        <sz val="8"/>
        <color indexed="11"/>
        <rFont val="Tahoma"/>
        <family val="2"/>
      </rPr>
      <t xml:space="preserve"> </t>
    </r>
  </si>
  <si>
    <r>
      <t>3 15 mm nominal bore, 165 mm long, weighing not less than 110 gms</t>
    </r>
    <r>
      <rPr>
        <sz val="8"/>
        <color indexed="14"/>
        <rFont val="Tahoma"/>
        <family val="2"/>
      </rPr>
      <t xml:space="preserve">  </t>
    </r>
    <r>
      <rPr>
        <b/>
        <sz val="8"/>
        <color indexed="11"/>
        <rFont val="Tahoma"/>
        <family val="2"/>
      </rPr>
      <t xml:space="preserve"> </t>
    </r>
  </si>
  <si>
    <r>
      <t>2 15 mm nominal bore, 122mm long, weighing not less than 99 gms</t>
    </r>
    <r>
      <rPr>
        <sz val="8"/>
        <color indexed="14"/>
        <rFont val="Tahoma"/>
        <family val="2"/>
      </rPr>
      <t xml:space="preserve">  </t>
    </r>
    <r>
      <rPr>
        <b/>
        <sz val="8"/>
        <color indexed="11"/>
        <rFont val="Tahoma"/>
        <family val="2"/>
      </rPr>
      <t xml:space="preserve"> </t>
    </r>
  </si>
  <si>
    <r>
      <t>1 15mm nominal bore, 86 mm long, weighing not less than 88 gms</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</si>
  <si>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PTMT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PTMT bib cock of approved quality and colour.</t>
    </r>
    <r>
      <rPr>
        <b/>
        <sz val="8"/>
        <color indexed="13"/>
        <rFont val="Tahoma"/>
        <family val="2"/>
      </rPr>
      <t xml:space="preserve"> </t>
    </r>
    <r>
      <rPr>
        <b/>
        <sz val="8"/>
        <color indexed="11"/>
        <rFont val="Tahoma"/>
        <family val="2"/>
      </rPr>
      <t xml:space="preserve"> </t>
    </r>
    <r>
      <rPr>
        <sz val="8"/>
        <color indexed="8"/>
        <rFont val="Tahoma"/>
        <family val="2"/>
      </rPr>
      <t xml:space="preserve"> </t>
    </r>
  </si>
  <si>
    <t>22.111</t>
  </si>
  <si>
    <r>
      <t>1 15 mm nominal bore</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</si>
  <si>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C.P. BRASS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chrome plated brass battery based infrared sensor operated pillar cock, having foam flow technology.</t>
    </r>
    <r>
      <rPr>
        <b/>
        <sz val="8"/>
        <color indexed="13"/>
        <rFont val="Tahoma"/>
        <family val="2"/>
      </rPr>
      <t xml:space="preserve"> </t>
    </r>
    <r>
      <rPr>
        <b/>
        <sz val="8"/>
        <color indexed="11"/>
        <rFont val="Tahoma"/>
        <family val="2"/>
      </rPr>
      <t xml:space="preserve"> </t>
    </r>
    <r>
      <rPr>
        <sz val="8"/>
        <color indexed="8"/>
        <rFont val="Tahoma"/>
        <family val="2"/>
      </rPr>
      <t xml:space="preserve"> </t>
    </r>
  </si>
  <si>
    <t>22.110</t>
  </si>
  <si>
    <r>
      <t xml:space="preserve"> Sanitary Installations</t>
    </r>
    <r>
      <rPr>
        <b/>
        <sz val="8"/>
        <color indexed="13"/>
        <rFont val="Tahoma"/>
        <family val="2"/>
      </rPr>
      <t xml:space="preserve"> </t>
    </r>
    <r>
      <rPr>
        <b/>
        <sz val="8"/>
        <color indexed="13"/>
        <rFont val="Tahoma"/>
        <family val="2"/>
      </rPr>
      <t>NA C.P. BRASS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C.P. Brass extension nipple (size 15mmx50mm) of approved make and quality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</si>
  <si>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22.109</t>
  </si>
  <si>
    <r>
      <t>1 15mm nominal bore</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</si>
  <si>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C.P. BRASS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C.P. brass angle valve for basin mixer and geyser points of approved quality conforming to IS:8931</t>
    </r>
    <r>
      <rPr>
        <b/>
        <sz val="8"/>
        <color indexed="13"/>
        <rFont val="Tahoma"/>
        <family val="2"/>
      </rPr>
      <t xml:space="preserve"> </t>
    </r>
    <r>
      <rPr>
        <b/>
        <sz val="8"/>
        <color indexed="11"/>
        <rFont val="Tahoma"/>
        <family val="2"/>
      </rPr>
      <t xml:space="preserve"> </t>
    </r>
    <r>
      <rPr>
        <sz val="8"/>
        <color indexed="8"/>
        <rFont val="Tahoma"/>
        <family val="2"/>
      </rPr>
      <t xml:space="preserve"> </t>
    </r>
  </si>
  <si>
    <t>22.108</t>
  </si>
  <si>
    <r>
      <t xml:space="preserve"> Sanitary Installations</t>
    </r>
    <r>
      <rPr>
        <b/>
        <sz val="8"/>
        <color indexed="13"/>
        <rFont val="Tahoma"/>
        <family val="2"/>
      </rPr>
      <t xml:space="preserve"> </t>
    </r>
    <r>
      <rPr>
        <b/>
        <sz val="8"/>
        <color indexed="13"/>
        <rFont val="Tahoma"/>
        <family val="2"/>
      </rPr>
      <t>NA C.P. BRASS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C.P. brass stop cock (concealed) of standard design and of approved make conforming to IS:8931.</t>
    </r>
    <r>
      <rPr>
        <b/>
        <sz val="8"/>
        <color indexed="13"/>
        <rFont val="Tahoma"/>
        <family val="2"/>
      </rPr>
      <t xml:space="preserve"> </t>
    </r>
    <r>
      <rPr>
        <b/>
        <sz val="8"/>
        <color indexed="11"/>
        <rFont val="Tahoma"/>
        <family val="2"/>
      </rPr>
      <t xml:space="preserve"> </t>
    </r>
    <r>
      <rPr>
        <sz val="8"/>
        <color indexed="8"/>
        <rFont val="Tahoma"/>
        <family val="2"/>
      </rPr>
      <t xml:space="preserve"> </t>
    </r>
  </si>
  <si>
    <t>22.107</t>
  </si>
  <si>
    <r>
      <t xml:space="preserve"> Sanitary Installations</t>
    </r>
    <r>
      <rPr>
        <b/>
        <sz val="8"/>
        <color indexed="13"/>
        <rFont val="Tahoma"/>
        <family val="2"/>
      </rPr>
      <t xml:space="preserve"> </t>
    </r>
    <r>
      <rPr>
        <b/>
        <sz val="8"/>
        <color indexed="13"/>
        <rFont val="Tahoma"/>
        <family val="2"/>
      </rPr>
      <t>NA C.P. BRASS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C.P. brass long body bib cock of approved quality conforming to IS standards and weighing not less than 690 gms.</t>
    </r>
    <r>
      <rPr>
        <b/>
        <sz val="8"/>
        <color indexed="13"/>
        <rFont val="Tahoma"/>
        <family val="2"/>
      </rPr>
      <t xml:space="preserve"> </t>
    </r>
    <r>
      <rPr>
        <b/>
        <sz val="8"/>
        <color indexed="11"/>
        <rFont val="Tahoma"/>
        <family val="2"/>
      </rPr>
      <t xml:space="preserve"> </t>
    </r>
    <r>
      <rPr>
        <sz val="8"/>
        <color indexed="8"/>
        <rFont val="Tahoma"/>
        <family val="2"/>
      </rPr>
      <t xml:space="preserve"> </t>
    </r>
  </si>
  <si>
    <t>22.106</t>
  </si>
  <si>
    <r>
      <t xml:space="preserve"> Sanitary Installations</t>
    </r>
    <r>
      <rPr>
        <b/>
        <sz val="8"/>
        <color indexed="13"/>
        <rFont val="Tahoma"/>
        <family val="2"/>
      </rPr>
      <t xml:space="preserve"> </t>
    </r>
    <r>
      <rPr>
        <b/>
        <sz val="8"/>
        <color indexed="13"/>
        <rFont val="Tahoma"/>
        <family val="2"/>
      </rPr>
      <t>NA C.P. BRASS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C.P. brass long nose bib cock of approved quality conforming to IS standards and weighing not less than 810 gms.</t>
    </r>
    <r>
      <rPr>
        <b/>
        <sz val="8"/>
        <color indexed="13"/>
        <rFont val="Tahoma"/>
        <family val="2"/>
      </rPr>
      <t xml:space="preserve"> </t>
    </r>
    <r>
      <rPr>
        <b/>
        <sz val="8"/>
        <color indexed="11"/>
        <rFont val="Tahoma"/>
        <family val="2"/>
      </rPr>
      <t xml:space="preserve"> </t>
    </r>
    <r>
      <rPr>
        <sz val="8"/>
        <color indexed="8"/>
        <rFont val="Tahoma"/>
        <family val="2"/>
      </rPr>
      <t xml:space="preserve"> </t>
    </r>
  </si>
  <si>
    <t>22.105</t>
  </si>
  <si>
    <r>
      <t xml:space="preserve"> Sanitary Installations</t>
    </r>
    <r>
      <rPr>
        <b/>
        <sz val="8"/>
        <color indexed="13"/>
        <rFont val="Tahoma"/>
        <family val="2"/>
      </rPr>
      <t xml:space="preserve"> </t>
    </r>
    <r>
      <rPr>
        <b/>
        <sz val="8"/>
        <color indexed="13"/>
        <rFont val="Tahoma"/>
        <family val="2"/>
      </rPr>
      <t>NA C.P. BRASS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C.P. brass bib cock of approved quality conforming to IS:8931 :</t>
    </r>
    <r>
      <rPr>
        <b/>
        <sz val="8"/>
        <color indexed="13"/>
        <rFont val="Tahoma"/>
        <family val="2"/>
      </rPr>
      <t xml:space="preserve"> </t>
    </r>
    <r>
      <rPr>
        <b/>
        <sz val="8"/>
        <color indexed="11"/>
        <rFont val="Tahoma"/>
        <family val="2"/>
      </rPr>
      <t xml:space="preserve"> </t>
    </r>
    <r>
      <rPr>
        <sz val="8"/>
        <color indexed="8"/>
        <rFont val="Tahoma"/>
        <family val="2"/>
      </rPr>
      <t xml:space="preserve"> </t>
    </r>
  </si>
  <si>
    <t>22.104</t>
  </si>
  <si>
    <r>
      <t>3 25 mm nominal bore</t>
    </r>
    <r>
      <rPr>
        <sz val="8"/>
        <color indexed="14"/>
        <rFont val="Tahoma"/>
        <family val="2"/>
      </rPr>
      <t xml:space="preserve">  </t>
    </r>
    <r>
      <rPr>
        <b/>
        <sz val="8"/>
        <color indexed="11"/>
        <rFont val="Tahoma"/>
        <family val="2"/>
      </rPr>
      <t xml:space="preserve"> </t>
    </r>
  </si>
  <si>
    <r>
      <t>2 20 mm nominal bore</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</si>
  <si>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BRASS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ball valve (brass) of approved quality, High or low pressure, with plastic floats complete :</t>
    </r>
    <r>
      <rPr>
        <b/>
        <sz val="8"/>
        <color indexed="13"/>
        <rFont val="Tahoma"/>
        <family val="2"/>
      </rPr>
      <t xml:space="preserve"> </t>
    </r>
    <r>
      <rPr>
        <b/>
        <sz val="8"/>
        <color indexed="11"/>
        <rFont val="Tahoma"/>
        <family val="2"/>
      </rPr>
      <t xml:space="preserve"> </t>
    </r>
    <r>
      <rPr>
        <sz val="8"/>
        <color indexed="8"/>
        <rFont val="Tahoma"/>
        <family val="2"/>
      </rPr>
      <t xml:space="preserve"> </t>
    </r>
  </si>
  <si>
    <t>22.103</t>
  </si>
  <si>
    <r>
      <t xml:space="preserve"> Sanitary Installations</t>
    </r>
    <r>
      <rPr>
        <b/>
        <sz val="8"/>
        <color indexed="13"/>
        <rFont val="Tahoma"/>
        <family val="2"/>
      </rPr>
      <t xml:space="preserve"> </t>
    </r>
    <r>
      <rPr>
        <b/>
        <sz val="8"/>
        <color indexed="13"/>
        <rFont val="Tahoma"/>
        <family val="2"/>
      </rPr>
      <t>NA BRASS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C.P. brass shower rose with 15 or 20 mm inlet :</t>
    </r>
    <r>
      <rPr>
        <b/>
        <sz val="8"/>
        <color indexed="13"/>
        <rFont val="Tahoma"/>
        <family val="2"/>
      </rPr>
      <t xml:space="preserve"> </t>
    </r>
    <r>
      <rPr>
        <b/>
        <sz val="8"/>
        <color indexed="11"/>
        <rFont val="Tahoma"/>
        <family val="2"/>
      </rPr>
      <t xml:space="preserve"> </t>
    </r>
    <r>
      <rPr>
        <sz val="8"/>
        <color indexed="8"/>
        <rFont val="Tahoma"/>
        <family val="2"/>
      </rPr>
      <t xml:space="preserve"> </t>
    </r>
  </si>
  <si>
    <t>22.102</t>
  </si>
  <si>
    <r>
      <t>2.2 45 cm length   
20 mm nominal bore</t>
    </r>
    <r>
      <rPr>
        <sz val="8"/>
        <color indexed="14"/>
        <rFont val="Tahoma"/>
        <family val="2"/>
      </rPr>
      <t xml:space="preserve">  </t>
    </r>
    <r>
      <rPr>
        <b/>
        <sz val="8"/>
        <color indexed="11"/>
        <rFont val="Tahoma"/>
        <family val="2"/>
      </rPr>
      <t xml:space="preserve"> </t>
    </r>
  </si>
  <si>
    <r>
      <t>2.1 45 cm length   
15 mm nominal bore</t>
    </r>
    <r>
      <rPr>
        <sz val="8"/>
        <color indexed="14"/>
        <rFont val="Tahoma"/>
        <family val="2"/>
      </rPr>
      <t xml:space="preserve">  </t>
    </r>
    <r>
      <rPr>
        <b/>
        <sz val="8"/>
        <color indexed="11"/>
        <rFont val="Tahoma"/>
        <family val="2"/>
      </rPr>
      <t xml:space="preserve"> </t>
    </r>
  </si>
  <si>
    <r>
      <t>1.2 30 cm length   
20 mm nominal bore</t>
    </r>
    <r>
      <rPr>
        <sz val="8"/>
        <color indexed="14"/>
        <rFont val="Tahoma"/>
        <family val="2"/>
      </rPr>
      <t xml:space="preserve">  </t>
    </r>
    <r>
      <rPr>
        <b/>
        <sz val="8"/>
        <color indexed="11"/>
        <rFont val="Tahoma"/>
        <family val="2"/>
      </rPr>
      <t xml:space="preserve"> </t>
    </r>
  </si>
  <si>
    <r>
      <t>1.1 30 cm length   
15 mm nominal bore</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</si>
  <si>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BRASS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Unplasticised PVC connection pipe with brass unions :</t>
    </r>
    <r>
      <rPr>
        <b/>
        <sz val="8"/>
        <color indexed="13"/>
        <rFont val="Tahoma"/>
        <family val="2"/>
      </rPr>
      <t xml:space="preserve"> </t>
    </r>
    <r>
      <rPr>
        <b/>
        <sz val="8"/>
        <color indexed="11"/>
        <rFont val="Tahoma"/>
        <family val="2"/>
      </rPr>
      <t xml:space="preserve"> </t>
    </r>
    <r>
      <rPr>
        <sz val="8"/>
        <color indexed="8"/>
        <rFont val="Tahoma"/>
        <family val="2"/>
      </rPr>
      <t xml:space="preserve"> </t>
    </r>
  </si>
  <si>
    <t>22.101</t>
  </si>
  <si>
    <r>
      <t xml:space="preserve"> Sanitary Installations</t>
    </r>
    <r>
      <rPr>
        <b/>
        <sz val="8"/>
        <color indexed="13"/>
        <rFont val="Tahoma"/>
        <family val="2"/>
      </rPr>
      <t xml:space="preserve"> </t>
    </r>
    <r>
      <rPr>
        <b/>
        <sz val="8"/>
        <color indexed="13"/>
        <rFont val="Tahoma"/>
        <family val="2"/>
      </rPr>
      <t>NA BRASS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brass ferrule with C.I. mouth cover including boring and tapping the main :</t>
    </r>
    <r>
      <rPr>
        <b/>
        <sz val="8"/>
        <color indexed="13"/>
        <rFont val="Tahoma"/>
        <family val="2"/>
      </rPr>
      <t xml:space="preserve"> </t>
    </r>
    <r>
      <rPr>
        <b/>
        <sz val="8"/>
        <color indexed="11"/>
        <rFont val="Tahoma"/>
        <family val="2"/>
      </rPr>
      <t xml:space="preserve"> </t>
    </r>
    <r>
      <rPr>
        <sz val="8"/>
        <color indexed="8"/>
        <rFont val="Tahoma"/>
        <family val="2"/>
      </rPr>
      <t xml:space="preserve"> </t>
    </r>
  </si>
  <si>
    <t>22.100</t>
  </si>
  <si>
    <r>
      <t>4.2 50 mm nominal bore   
Vertical</t>
    </r>
    <r>
      <rPr>
        <sz val="8"/>
        <color indexed="14"/>
        <rFont val="Tahoma"/>
        <family val="2"/>
      </rPr>
      <t xml:space="preserve">  </t>
    </r>
    <r>
      <rPr>
        <b/>
        <sz val="8"/>
        <color indexed="11"/>
        <rFont val="Tahoma"/>
        <family val="2"/>
      </rPr>
      <t xml:space="preserve"> </t>
    </r>
  </si>
  <si>
    <r>
      <t>4.1 50 mm nominal bore   
Horizontal</t>
    </r>
    <r>
      <rPr>
        <sz val="8"/>
        <color indexed="14"/>
        <rFont val="Tahoma"/>
        <family val="2"/>
      </rPr>
      <t xml:space="preserve">  </t>
    </r>
    <r>
      <rPr>
        <b/>
        <sz val="8"/>
        <color indexed="11"/>
        <rFont val="Tahoma"/>
        <family val="2"/>
      </rPr>
      <t xml:space="preserve"> </t>
    </r>
  </si>
  <si>
    <r>
      <t>3.2 40 mm nominal bore   
Vertical</t>
    </r>
    <r>
      <rPr>
        <sz val="8"/>
        <color indexed="14"/>
        <rFont val="Tahoma"/>
        <family val="2"/>
      </rPr>
      <t xml:space="preserve">  </t>
    </r>
    <r>
      <rPr>
        <b/>
        <sz val="8"/>
        <color indexed="11"/>
        <rFont val="Tahoma"/>
        <family val="2"/>
      </rPr>
      <t xml:space="preserve"> </t>
    </r>
  </si>
  <si>
    <r>
      <t>3.1 40 mm nominal bore   
Horizontal</t>
    </r>
    <r>
      <rPr>
        <sz val="8"/>
        <color indexed="14"/>
        <rFont val="Tahoma"/>
        <family val="2"/>
      </rPr>
      <t xml:space="preserve">  </t>
    </r>
    <r>
      <rPr>
        <b/>
        <sz val="8"/>
        <color indexed="11"/>
        <rFont val="Tahoma"/>
        <family val="2"/>
      </rPr>
      <t xml:space="preserve"> </t>
    </r>
  </si>
  <si>
    <r>
      <t>2.2 32 mm nominal bore   
Vertical</t>
    </r>
    <r>
      <rPr>
        <sz val="8"/>
        <color indexed="14"/>
        <rFont val="Tahoma"/>
        <family val="2"/>
      </rPr>
      <t xml:space="preserve">  </t>
    </r>
    <r>
      <rPr>
        <b/>
        <sz val="8"/>
        <color indexed="11"/>
        <rFont val="Tahoma"/>
        <family val="2"/>
      </rPr>
      <t xml:space="preserve"> </t>
    </r>
  </si>
  <si>
    <r>
      <t>2.1 32 mm nominal bore   
Horizontal</t>
    </r>
    <r>
      <rPr>
        <sz val="8"/>
        <color indexed="14"/>
        <rFont val="Tahoma"/>
        <family val="2"/>
      </rPr>
      <t xml:space="preserve">  </t>
    </r>
    <r>
      <rPr>
        <b/>
        <sz val="8"/>
        <color indexed="11"/>
        <rFont val="Tahoma"/>
        <family val="2"/>
      </rPr>
      <t xml:space="preserve"> </t>
    </r>
  </si>
  <si>
    <r>
      <t>1.2 25 mm nominal bore   
Vertical</t>
    </r>
    <r>
      <rPr>
        <sz val="8"/>
        <color indexed="14"/>
        <rFont val="Tahoma"/>
        <family val="2"/>
      </rPr>
      <t xml:space="preserve">  </t>
    </r>
    <r>
      <rPr>
        <b/>
        <sz val="8"/>
        <color indexed="11"/>
        <rFont val="Tahoma"/>
        <family val="2"/>
      </rPr>
      <t xml:space="preserve"> </t>
    </r>
  </si>
  <si>
    <r>
      <t>1.1 25 mm nominal bore   
Horizontal</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</si>
  <si>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BRASS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gun metal non- return valve of approved quality (screwed end) :</t>
    </r>
    <r>
      <rPr>
        <b/>
        <sz val="8"/>
        <color indexed="13"/>
        <rFont val="Tahoma"/>
        <family val="2"/>
      </rPr>
      <t xml:space="preserve"> </t>
    </r>
    <r>
      <rPr>
        <b/>
        <sz val="8"/>
        <color indexed="11"/>
        <rFont val="Tahoma"/>
        <family val="2"/>
      </rPr>
      <t xml:space="preserve"> </t>
    </r>
    <r>
      <rPr>
        <sz val="8"/>
        <color indexed="8"/>
        <rFont val="Tahoma"/>
        <family val="2"/>
      </rPr>
      <t xml:space="preserve"> </t>
    </r>
  </si>
  <si>
    <t>22.99</t>
  </si>
  <si>
    <r>
      <t>7 80 mm nominal bore</t>
    </r>
    <r>
      <rPr>
        <sz val="8"/>
        <color indexed="14"/>
        <rFont val="Tahoma"/>
        <family val="2"/>
      </rPr>
      <t xml:space="preserve">  </t>
    </r>
    <r>
      <rPr>
        <b/>
        <sz val="8"/>
        <color indexed="11"/>
        <rFont val="Tahoma"/>
        <family val="2"/>
      </rPr>
      <t xml:space="preserve"> </t>
    </r>
  </si>
  <si>
    <r>
      <t>6 65 mm nominal bore</t>
    </r>
    <r>
      <rPr>
        <sz val="8"/>
        <color indexed="14"/>
        <rFont val="Tahoma"/>
        <family val="2"/>
      </rPr>
      <t xml:space="preserve">  </t>
    </r>
    <r>
      <rPr>
        <b/>
        <sz val="8"/>
        <color indexed="11"/>
        <rFont val="Tahoma"/>
        <family val="2"/>
      </rPr>
      <t xml:space="preserve"> </t>
    </r>
  </si>
  <si>
    <r>
      <t>5 50 mm nominal bore</t>
    </r>
    <r>
      <rPr>
        <sz val="8"/>
        <color indexed="14"/>
        <rFont val="Tahoma"/>
        <family val="2"/>
      </rPr>
      <t xml:space="preserve">  </t>
    </r>
    <r>
      <rPr>
        <b/>
        <sz val="8"/>
        <color indexed="11"/>
        <rFont val="Tahoma"/>
        <family val="2"/>
      </rPr>
      <t xml:space="preserve"> </t>
    </r>
  </si>
  <si>
    <r>
      <t>4 40 mm nominal bore</t>
    </r>
    <r>
      <rPr>
        <sz val="8"/>
        <color indexed="14"/>
        <rFont val="Tahoma"/>
        <family val="2"/>
      </rPr>
      <t xml:space="preserve">  </t>
    </r>
    <r>
      <rPr>
        <b/>
        <sz val="8"/>
        <color indexed="11"/>
        <rFont val="Tahoma"/>
        <family val="2"/>
      </rPr>
      <t xml:space="preserve"> </t>
    </r>
  </si>
  <si>
    <r>
      <t>3 32 mm nominal bore.</t>
    </r>
    <r>
      <rPr>
        <sz val="8"/>
        <color indexed="14"/>
        <rFont val="Tahoma"/>
        <family val="2"/>
      </rPr>
      <t xml:space="preserve">  </t>
    </r>
    <r>
      <rPr>
        <b/>
        <sz val="8"/>
        <color indexed="11"/>
        <rFont val="Tahoma"/>
        <family val="2"/>
      </rPr>
      <t xml:space="preserve"> </t>
    </r>
  </si>
  <si>
    <r>
      <t>1 25 mm nominal bore</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</si>
  <si>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BRASS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gun metal gate valve with C.I. wheel of approved quality (screwed end) :</t>
    </r>
    <r>
      <rPr>
        <b/>
        <sz val="8"/>
        <color indexed="13"/>
        <rFont val="Tahoma"/>
        <family val="2"/>
      </rPr>
      <t xml:space="preserve"> </t>
    </r>
    <r>
      <rPr>
        <b/>
        <sz val="8"/>
        <color indexed="11"/>
        <rFont val="Tahoma"/>
        <family val="2"/>
      </rPr>
      <t xml:space="preserve"> </t>
    </r>
    <r>
      <rPr>
        <sz val="8"/>
        <color indexed="8"/>
        <rFont val="Tahoma"/>
        <family val="2"/>
      </rPr>
      <t xml:space="preserve"> </t>
    </r>
  </si>
  <si>
    <t>22.98</t>
  </si>
  <si>
    <r>
      <t xml:space="preserve"> Sanitary Installations</t>
    </r>
    <r>
      <rPr>
        <b/>
        <sz val="8"/>
        <color indexed="13"/>
        <rFont val="Tahoma"/>
        <family val="2"/>
      </rPr>
      <t xml:space="preserve"> </t>
    </r>
    <r>
      <rPr>
        <b/>
        <sz val="8"/>
        <color indexed="13"/>
        <rFont val="Tahoma"/>
        <family val="2"/>
      </rPr>
      <t>NA BRASS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brass stop cock of approved quality :</t>
    </r>
    <r>
      <rPr>
        <b/>
        <sz val="8"/>
        <color indexed="13"/>
        <rFont val="Tahoma"/>
        <family val="2"/>
      </rPr>
      <t xml:space="preserve"> </t>
    </r>
    <r>
      <rPr>
        <b/>
        <sz val="8"/>
        <color indexed="11"/>
        <rFont val="Tahoma"/>
        <family val="2"/>
      </rPr>
      <t xml:space="preserve"> </t>
    </r>
    <r>
      <rPr>
        <sz val="8"/>
        <color indexed="8"/>
        <rFont val="Tahoma"/>
        <family val="2"/>
      </rPr>
      <t xml:space="preserve"> </t>
    </r>
  </si>
  <si>
    <t>22.97</t>
  </si>
  <si>
    <r>
      <t xml:space="preserve"> Sanitary Installations</t>
    </r>
    <r>
      <rPr>
        <b/>
        <sz val="8"/>
        <color indexed="13"/>
        <rFont val="Tahoma"/>
        <family val="2"/>
      </rPr>
      <t xml:space="preserve"> </t>
    </r>
    <r>
      <rPr>
        <b/>
        <sz val="8"/>
        <color indexed="13"/>
        <rFont val="Tahoma"/>
        <family val="2"/>
      </rPr>
      <t>NA BRASS FITTINGS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brass bib cock of approved quality :</t>
    </r>
    <r>
      <rPr>
        <b/>
        <sz val="8"/>
        <color indexed="13"/>
        <rFont val="Tahoma"/>
        <family val="2"/>
      </rPr>
      <t xml:space="preserve"> </t>
    </r>
    <r>
      <rPr>
        <b/>
        <sz val="8"/>
        <color indexed="11"/>
        <rFont val="Tahoma"/>
        <family val="2"/>
      </rPr>
      <t xml:space="preserve"> </t>
    </r>
    <r>
      <rPr>
        <sz val="8"/>
        <color indexed="8"/>
        <rFont val="Tahoma"/>
        <family val="2"/>
      </rPr>
      <t xml:space="preserve"> </t>
    </r>
  </si>
  <si>
    <t>22.96</t>
  </si>
  <si>
    <r>
      <t xml:space="preserve"> Sanitary Installations</t>
    </r>
    <r>
      <rPr>
        <b/>
        <sz val="8"/>
        <color indexed="13"/>
        <rFont val="Tahoma"/>
        <family val="2"/>
      </rPr>
      <t xml:space="preserve"> </t>
    </r>
    <r>
      <rPr>
        <b/>
        <sz val="8"/>
        <color indexed="13"/>
        <rFont val="Tahoma"/>
        <family val="2"/>
      </rPr>
      <t>NA GI PIPES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Fixing water meter and stop cock in G.I. pipe line including cutting and threading the pipe and making long screws etc. complete (cost of water meter and stop cock to be paid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</si>
  <si>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22.95</t>
  </si>
  <si>
    <r>
      <t>8 80 mm nominal bore</t>
    </r>
    <r>
      <rPr>
        <sz val="8"/>
        <color indexed="14"/>
        <rFont val="Tahoma"/>
        <family val="2"/>
      </rPr>
      <t xml:space="preserve">  </t>
    </r>
    <r>
      <rPr>
        <b/>
        <sz val="8"/>
        <color indexed="11"/>
        <rFont val="Tahoma"/>
        <family val="2"/>
      </rPr>
      <t xml:space="preserve"> </t>
    </r>
  </si>
  <si>
    <r>
      <t>7 65 mm nominal bore</t>
    </r>
    <r>
      <rPr>
        <sz val="8"/>
        <color indexed="14"/>
        <rFont val="Tahoma"/>
        <family val="2"/>
      </rPr>
      <t xml:space="preserve">  </t>
    </r>
    <r>
      <rPr>
        <b/>
        <sz val="8"/>
        <color indexed="11"/>
        <rFont val="Tahoma"/>
        <family val="2"/>
      </rPr>
      <t xml:space="preserve"> </t>
    </r>
  </si>
  <si>
    <r>
      <t>6 50 mm nominal bore</t>
    </r>
    <r>
      <rPr>
        <sz val="8"/>
        <color indexed="14"/>
        <rFont val="Tahoma"/>
        <family val="2"/>
      </rPr>
      <t xml:space="preserve">  </t>
    </r>
    <r>
      <rPr>
        <b/>
        <sz val="8"/>
        <color indexed="11"/>
        <rFont val="Tahoma"/>
        <family val="2"/>
      </rPr>
      <t xml:space="preserve"> </t>
    </r>
  </si>
  <si>
    <r>
      <t>5 40 mm nominal bore</t>
    </r>
    <r>
      <rPr>
        <sz val="8"/>
        <color indexed="14"/>
        <rFont val="Tahoma"/>
        <family val="2"/>
      </rPr>
      <t xml:space="preserve">  </t>
    </r>
    <r>
      <rPr>
        <b/>
        <sz val="8"/>
        <color indexed="11"/>
        <rFont val="Tahoma"/>
        <family val="2"/>
      </rPr>
      <t xml:space="preserve"> </t>
    </r>
  </si>
  <si>
    <r>
      <t>4 32 mm nominal bore</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</si>
  <si>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GI PIPES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G.I. Union in G.I. pipe including cutting and threading the pipe and making long screws etc. complete (New work)  :</t>
    </r>
    <r>
      <rPr>
        <b/>
        <sz val="8"/>
        <color indexed="13"/>
        <rFont val="Tahoma"/>
        <family val="2"/>
      </rPr>
      <t xml:space="preserve"> </t>
    </r>
    <r>
      <rPr>
        <b/>
        <sz val="8"/>
        <color indexed="11"/>
        <rFont val="Tahoma"/>
        <family val="2"/>
      </rPr>
      <t xml:space="preserve"> </t>
    </r>
    <r>
      <rPr>
        <sz val="8"/>
        <color indexed="8"/>
        <rFont val="Tahoma"/>
        <family val="2"/>
      </rPr>
      <t xml:space="preserve"> </t>
    </r>
  </si>
  <si>
    <t>22.94</t>
  </si>
  <si>
    <r>
      <t>10 150 mm diameter pipe</t>
    </r>
    <r>
      <rPr>
        <sz val="8"/>
        <color indexed="14"/>
        <rFont val="Tahoma"/>
        <family val="2"/>
      </rPr>
      <t xml:space="preserve">  </t>
    </r>
    <r>
      <rPr>
        <b/>
        <sz val="8"/>
        <color indexed="11"/>
        <rFont val="Tahoma"/>
        <family val="2"/>
      </rPr>
      <t xml:space="preserve"> </t>
    </r>
  </si>
  <si>
    <r>
      <t>9 100 mm diameter pipe</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</si>
  <si>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GI PIPES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filling sand envelope of grading zone IV or coarser grade,100mm all-round the G.I. pipes in external work :</t>
    </r>
    <r>
      <rPr>
        <b/>
        <sz val="8"/>
        <color indexed="13"/>
        <rFont val="Tahoma"/>
        <family val="2"/>
      </rPr>
      <t xml:space="preserve"> </t>
    </r>
    <r>
      <rPr>
        <b/>
        <sz val="8"/>
        <color indexed="11"/>
        <rFont val="Tahoma"/>
        <family val="2"/>
      </rPr>
      <t xml:space="preserve"> </t>
    </r>
    <r>
      <rPr>
        <sz val="8"/>
        <color indexed="8"/>
        <rFont val="Tahoma"/>
        <family val="2"/>
      </rPr>
      <t xml:space="preserve"> </t>
    </r>
  </si>
  <si>
    <t>22.93</t>
  </si>
  <si>
    <r>
      <t>2 50 to 80 mm nominal bore</t>
    </r>
    <r>
      <rPr>
        <sz val="8"/>
        <color indexed="14"/>
        <rFont val="Tahoma"/>
        <family val="2"/>
      </rPr>
      <t xml:space="preserve">  </t>
    </r>
    <r>
      <rPr>
        <b/>
        <sz val="8"/>
        <color indexed="11"/>
        <rFont val="Tahoma"/>
        <family val="2"/>
      </rPr>
      <t xml:space="preserve"> </t>
    </r>
  </si>
  <si>
    <r>
      <t>1 25 to 40 mm nominal bore</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</si>
  <si>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GI PIPES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Making connection of G.I. distribution branch with G.I. main of following sizes by providing and fixing tee, including cutting and threading the pipe etc. complete :</t>
    </r>
    <r>
      <rPr>
        <b/>
        <sz val="8"/>
        <color indexed="13"/>
        <rFont val="Tahoma"/>
        <family val="2"/>
      </rPr>
      <t xml:space="preserve"> </t>
    </r>
    <r>
      <rPr>
        <b/>
        <sz val="8"/>
        <color indexed="11"/>
        <rFont val="Tahoma"/>
        <family val="2"/>
      </rPr>
      <t xml:space="preserve"> </t>
    </r>
    <r>
      <rPr>
        <sz val="8"/>
        <color indexed="8"/>
        <rFont val="Tahoma"/>
        <family val="2"/>
      </rPr>
      <t xml:space="preserve"> </t>
    </r>
  </si>
  <si>
    <t>22.92</t>
  </si>
  <si>
    <r>
      <t>8 80 mm dia nominal bore</t>
    </r>
    <r>
      <rPr>
        <sz val="8"/>
        <color indexed="14"/>
        <rFont val="Tahoma"/>
        <family val="2"/>
      </rPr>
      <t xml:space="preserve">  </t>
    </r>
    <r>
      <rPr>
        <b/>
        <sz val="8"/>
        <color indexed="11"/>
        <rFont val="Tahoma"/>
        <family val="2"/>
      </rPr>
      <t xml:space="preserve"> </t>
    </r>
  </si>
  <si>
    <r>
      <t>7 65 mm dia nominal bore</t>
    </r>
    <r>
      <rPr>
        <sz val="8"/>
        <color indexed="14"/>
        <rFont val="Tahoma"/>
        <family val="2"/>
      </rPr>
      <t xml:space="preserve">  </t>
    </r>
    <r>
      <rPr>
        <b/>
        <sz val="8"/>
        <color indexed="11"/>
        <rFont val="Tahoma"/>
        <family val="2"/>
      </rPr>
      <t xml:space="preserve"> </t>
    </r>
  </si>
  <si>
    <r>
      <t>6 50 mm dia nominal bore</t>
    </r>
    <r>
      <rPr>
        <sz val="8"/>
        <color indexed="14"/>
        <rFont val="Tahoma"/>
        <family val="2"/>
      </rPr>
      <t xml:space="preserve">  </t>
    </r>
    <r>
      <rPr>
        <b/>
        <sz val="8"/>
        <color indexed="11"/>
        <rFont val="Tahoma"/>
        <family val="2"/>
      </rPr>
      <t xml:space="preserve"> </t>
    </r>
  </si>
  <si>
    <r>
      <t>5 40 mm dia nominal bore</t>
    </r>
    <r>
      <rPr>
        <sz val="8"/>
        <color indexed="14"/>
        <rFont val="Tahoma"/>
        <family val="2"/>
      </rPr>
      <t xml:space="preserve">  </t>
    </r>
    <r>
      <rPr>
        <b/>
        <sz val="8"/>
        <color indexed="11"/>
        <rFont val="Tahoma"/>
        <family val="2"/>
      </rPr>
      <t xml:space="preserve"> </t>
    </r>
  </si>
  <si>
    <r>
      <t>4 32 mm dia nominal bore</t>
    </r>
    <r>
      <rPr>
        <sz val="8"/>
        <color indexed="14"/>
        <rFont val="Tahoma"/>
        <family val="2"/>
      </rPr>
      <t xml:space="preserve">  </t>
    </r>
    <r>
      <rPr>
        <b/>
        <sz val="8"/>
        <color indexed="11"/>
        <rFont val="Tahoma"/>
        <family val="2"/>
      </rPr>
      <t xml:space="preserve"> </t>
    </r>
  </si>
  <si>
    <r>
      <t>3 25 mm dia nominal bore</t>
    </r>
    <r>
      <rPr>
        <sz val="8"/>
        <color indexed="14"/>
        <rFont val="Tahoma"/>
        <family val="2"/>
      </rPr>
      <t xml:space="preserve">  </t>
    </r>
    <r>
      <rPr>
        <b/>
        <sz val="8"/>
        <color indexed="11"/>
        <rFont val="Tahoma"/>
        <family val="2"/>
      </rPr>
      <t xml:space="preserve"> </t>
    </r>
  </si>
  <si>
    <r>
      <t>2 20 mm dia nominal bore</t>
    </r>
    <r>
      <rPr>
        <sz val="8"/>
        <color indexed="14"/>
        <rFont val="Tahoma"/>
        <family val="2"/>
      </rPr>
      <t xml:space="preserve">  </t>
    </r>
    <r>
      <rPr>
        <b/>
        <sz val="8"/>
        <color indexed="11"/>
        <rFont val="Tahoma"/>
        <family val="2"/>
      </rPr>
      <t xml:space="preserve"> </t>
    </r>
  </si>
  <si>
    <r>
      <t>1 15 mm dia nominal bore</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</si>
  <si>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GI PIPES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G.I. pipes complete with G.I. fittings including trenching up to 0.30m to 1.00m depth and refilling etc.
External work</t>
    </r>
    <r>
      <rPr>
        <b/>
        <sz val="8"/>
        <color indexed="13"/>
        <rFont val="Tahoma"/>
        <family val="2"/>
      </rPr>
      <t xml:space="preserve"> </t>
    </r>
    <r>
      <rPr>
        <b/>
        <sz val="8"/>
        <color indexed="11"/>
        <rFont val="Tahoma"/>
        <family val="2"/>
      </rPr>
      <t xml:space="preserve"> </t>
    </r>
    <r>
      <rPr>
        <sz val="8"/>
        <color indexed="8"/>
        <rFont val="Tahoma"/>
        <family val="2"/>
      </rPr>
      <t xml:space="preserve"> </t>
    </r>
  </si>
  <si>
    <t>22.91</t>
  </si>
  <si>
    <r>
      <t xml:space="preserve"> Sanitary Installations</t>
    </r>
    <r>
      <rPr>
        <b/>
        <sz val="8"/>
        <color indexed="13"/>
        <rFont val="Tahoma"/>
        <family val="2"/>
      </rPr>
      <t xml:space="preserve"> </t>
    </r>
    <r>
      <rPr>
        <b/>
        <sz val="8"/>
        <color indexed="13"/>
        <rFont val="Tahoma"/>
        <family val="2"/>
      </rPr>
      <t>NA GI PIPES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Making chases up to 7.5x7.5 cm in walls including making good and finishing with matching surface after housing G.I. pipe etc.</t>
    </r>
    <r>
      <rPr>
        <b/>
        <sz val="8"/>
        <color indexed="13"/>
        <rFont val="Tahoma"/>
        <family val="2"/>
      </rPr>
      <t xml:space="preserve"> </t>
    </r>
    <r>
      <rPr>
        <b/>
        <sz val="8"/>
        <color indexed="11"/>
        <rFont val="Tahoma"/>
        <family val="2"/>
      </rPr>
      <t xml:space="preserve"> </t>
    </r>
    <r>
      <rPr>
        <sz val="8"/>
        <color indexed="8"/>
        <rFont val="Tahoma"/>
        <family val="2"/>
      </rPr>
      <t xml:space="preserve"> </t>
    </r>
  </si>
  <si>
    <t>22.90</t>
  </si>
  <si>
    <r>
      <t xml:space="preserve"> Sanitary Installations</t>
    </r>
    <r>
      <rPr>
        <b/>
        <sz val="8"/>
        <color indexed="13"/>
        <rFont val="Tahoma"/>
        <family val="2"/>
      </rPr>
      <t xml:space="preserve"> </t>
    </r>
    <r>
      <rPr>
        <b/>
        <sz val="8"/>
        <color indexed="13"/>
        <rFont val="Tahoma"/>
        <family val="2"/>
      </rPr>
      <t>NA GI PIPES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G.I. Pipes complete with G.I. fittings and clamps, i/c making good the walls etc. concealed pipe, including painting with anti corrosive bitumastic paint, cutting chases and making good the wall :</t>
    </r>
    <r>
      <rPr>
        <b/>
        <sz val="8"/>
        <color indexed="13"/>
        <rFont val="Tahoma"/>
        <family val="2"/>
      </rPr>
      <t xml:space="preserve"> </t>
    </r>
    <r>
      <rPr>
        <b/>
        <sz val="8"/>
        <color indexed="11"/>
        <rFont val="Tahoma"/>
        <family val="2"/>
      </rPr>
      <t xml:space="preserve"> </t>
    </r>
    <r>
      <rPr>
        <sz val="8"/>
        <color indexed="8"/>
        <rFont val="Tahoma"/>
        <family val="2"/>
      </rPr>
      <t xml:space="preserve"> </t>
    </r>
  </si>
  <si>
    <t>22.89</t>
  </si>
  <si>
    <r>
      <t xml:space="preserve"> Sanitary Installations</t>
    </r>
    <r>
      <rPr>
        <b/>
        <sz val="8"/>
        <color indexed="13"/>
        <rFont val="Tahoma"/>
        <family val="2"/>
      </rPr>
      <t xml:space="preserve"> </t>
    </r>
    <r>
      <rPr>
        <b/>
        <sz val="8"/>
        <color indexed="13"/>
        <rFont val="Tahoma"/>
        <family val="2"/>
      </rPr>
      <t>NA GI PIPES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G.I. pipes complete with G.I. fittings and clamps, i/c cutting and making good the walls etc.    
Internal work - Exposed on wall</t>
    </r>
    <r>
      <rPr>
        <b/>
        <sz val="8"/>
        <color indexed="13"/>
        <rFont val="Tahoma"/>
        <family val="2"/>
      </rPr>
      <t xml:space="preserve"> </t>
    </r>
    <r>
      <rPr>
        <b/>
        <sz val="8"/>
        <color indexed="11"/>
        <rFont val="Tahoma"/>
        <family val="2"/>
      </rPr>
      <t xml:space="preserve"> </t>
    </r>
    <r>
      <rPr>
        <sz val="8"/>
        <color indexed="8"/>
        <rFont val="Tahoma"/>
        <family val="2"/>
      </rPr>
      <t xml:space="preserve"> </t>
    </r>
  </si>
  <si>
    <t>22.88</t>
  </si>
  <si>
    <r>
      <t>10 150 mm nominal inner dia Pipes</t>
    </r>
    <r>
      <rPr>
        <sz val="8"/>
        <color indexed="14"/>
        <rFont val="Tahoma"/>
        <family val="2"/>
      </rPr>
      <t xml:space="preserve">  </t>
    </r>
    <r>
      <rPr>
        <b/>
        <sz val="8"/>
        <color indexed="11"/>
        <rFont val="Tahoma"/>
        <family val="2"/>
      </rPr>
      <t xml:space="preserve"> </t>
    </r>
  </si>
  <si>
    <r>
      <t>9 100 mm nominal inner dia Pipes</t>
    </r>
    <r>
      <rPr>
        <sz val="8"/>
        <color indexed="14"/>
        <rFont val="Tahoma"/>
        <family val="2"/>
      </rPr>
      <t xml:space="preserve">  </t>
    </r>
    <r>
      <rPr>
        <b/>
        <sz val="8"/>
        <color indexed="11"/>
        <rFont val="Tahoma"/>
        <family val="2"/>
      </rPr>
      <t xml:space="preserve"> </t>
    </r>
  </si>
  <si>
    <r>
      <t>8 75 mm nominal inner dia Pipes</t>
    </r>
    <r>
      <rPr>
        <sz val="8"/>
        <color indexed="14"/>
        <rFont val="Tahoma"/>
        <family val="2"/>
      </rPr>
      <t xml:space="preserve">  </t>
    </r>
    <r>
      <rPr>
        <b/>
        <sz val="8"/>
        <color indexed="11"/>
        <rFont val="Tahoma"/>
        <family val="2"/>
      </rPr>
      <t xml:space="preserve"> </t>
    </r>
  </si>
  <si>
    <r>
      <t>7 62.50 mm nominal inner dia Pipes</t>
    </r>
    <r>
      <rPr>
        <sz val="8"/>
        <color indexed="14"/>
        <rFont val="Tahoma"/>
        <family val="2"/>
      </rPr>
      <t xml:space="preserve">  </t>
    </r>
    <r>
      <rPr>
        <b/>
        <sz val="8"/>
        <color indexed="11"/>
        <rFont val="Tahoma"/>
        <family val="2"/>
      </rPr>
      <t xml:space="preserve"> </t>
    </r>
  </si>
  <si>
    <r>
      <t>6 50 mm nominal outer dia Pipes</t>
    </r>
    <r>
      <rPr>
        <sz val="8"/>
        <color indexed="14"/>
        <rFont val="Tahoma"/>
        <family val="2"/>
      </rPr>
      <t xml:space="preserve">  </t>
    </r>
    <r>
      <rPr>
        <b/>
        <sz val="8"/>
        <color indexed="11"/>
        <rFont val="Tahoma"/>
        <family val="2"/>
      </rPr>
      <t xml:space="preserve"> </t>
    </r>
  </si>
  <si>
    <r>
      <t>5 40 mm nominal outer dia Pipes</t>
    </r>
    <r>
      <rPr>
        <sz val="8"/>
        <color indexed="14"/>
        <rFont val="Tahoma"/>
        <family val="2"/>
      </rPr>
      <t xml:space="preserve">  </t>
    </r>
    <r>
      <rPr>
        <b/>
        <sz val="8"/>
        <color indexed="11"/>
        <rFont val="Tahoma"/>
        <family val="2"/>
      </rPr>
      <t xml:space="preserve"> </t>
    </r>
  </si>
  <si>
    <r>
      <t>4 32 mm nominal outer dia Pipes</t>
    </r>
    <r>
      <rPr>
        <sz val="8"/>
        <color indexed="14"/>
        <rFont val="Tahoma"/>
        <family val="2"/>
      </rPr>
      <t xml:space="preserve">  </t>
    </r>
    <r>
      <rPr>
        <b/>
        <sz val="8"/>
        <color indexed="11"/>
        <rFont val="Tahoma"/>
        <family val="2"/>
      </rPr>
      <t xml:space="preserve"> </t>
    </r>
  </si>
  <si>
    <r>
      <t>3 25 mm nominal outer dia Pipes</t>
    </r>
    <r>
      <rPr>
        <sz val="8"/>
        <color indexed="14"/>
        <rFont val="Tahoma"/>
        <family val="2"/>
      </rPr>
      <t xml:space="preserve">  </t>
    </r>
    <r>
      <rPr>
        <b/>
        <sz val="8"/>
        <color indexed="11"/>
        <rFont val="Tahoma"/>
        <family val="2"/>
      </rPr>
      <t xml:space="preserve"> </t>
    </r>
  </si>
  <si>
    <r>
      <t>2 20 mm nominal outer dia Pipes</t>
    </r>
    <r>
      <rPr>
        <sz val="8"/>
        <color indexed="14"/>
        <rFont val="Tahoma"/>
        <family val="2"/>
      </rPr>
      <t xml:space="preserve">  </t>
    </r>
    <r>
      <rPr>
        <b/>
        <sz val="8"/>
        <color indexed="11"/>
        <rFont val="Tahoma"/>
        <family val="2"/>
      </rPr>
      <t xml:space="preserve"> </t>
    </r>
  </si>
  <si>
    <r>
      <t>1 15 mm nominal outer dia Pipes</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</si>
  <si>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C.P.V.C. PIPES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Chlorinated Polyvinyl Chloride (CPVC) pipes, having thermal stability for hot and cold water supply including all CPVC plain and brass threaded fittings This includes jointing of pipes and fittings with one step CPVC solvent cement, trenching, refilling and testing of joints complete as per direction of Engineer in Charge.    
External work</t>
    </r>
    <r>
      <rPr>
        <b/>
        <sz val="8"/>
        <color indexed="13"/>
        <rFont val="Tahoma"/>
        <family val="2"/>
      </rPr>
      <t xml:space="preserve"> </t>
    </r>
    <r>
      <rPr>
        <b/>
        <sz val="8"/>
        <color indexed="11"/>
        <rFont val="Tahoma"/>
        <family val="2"/>
      </rPr>
      <t xml:space="preserve"> </t>
    </r>
    <r>
      <rPr>
        <sz val="8"/>
        <color indexed="8"/>
        <rFont val="Tahoma"/>
        <family val="2"/>
      </rPr>
      <t xml:space="preserve"> </t>
    </r>
  </si>
  <si>
    <t>22.87</t>
  </si>
  <si>
    <r>
      <t xml:space="preserve"> Sanitary Installations</t>
    </r>
    <r>
      <rPr>
        <b/>
        <sz val="8"/>
        <color indexed="13"/>
        <rFont val="Tahoma"/>
        <family val="2"/>
      </rPr>
      <t xml:space="preserve"> </t>
    </r>
    <r>
      <rPr>
        <b/>
        <sz val="8"/>
        <color indexed="13"/>
        <rFont val="Tahoma"/>
        <family val="2"/>
      </rPr>
      <t>NA C.P.V.C. PIPES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Chlorinated Polyvinyl Chloride (CPVC) pipes, having thermal stability for hot and cold water supply, including all CPVC plain and brass threaded fittings, i/c fixing the pipe with clamps at 1.00 m spacing. This includes jointing of pipes and fittings with one step CPVC solvent cement and the cost of cutting chases and making good the same including testing of joints complete as per direction of Engineer in Charge.</t>
    </r>
    <r>
      <rPr>
        <b/>
        <sz val="8"/>
        <color indexed="13"/>
        <rFont val="Tahoma"/>
        <family val="2"/>
      </rPr>
      <t xml:space="preserve"> </t>
    </r>
    <r>
      <rPr>
        <b/>
        <sz val="8"/>
        <color indexed="11"/>
        <rFont val="Tahoma"/>
        <family val="2"/>
      </rPr>
      <t xml:space="preserve"> </t>
    </r>
    <r>
      <rPr>
        <sz val="8"/>
        <color indexed="8"/>
        <rFont val="Tahoma"/>
        <family val="2"/>
      </rPr>
      <t xml:space="preserve"> </t>
    </r>
  </si>
  <si>
    <t>22.86</t>
  </si>
  <si>
    <r>
      <t xml:space="preserve"> Sanitary Installations</t>
    </r>
    <r>
      <rPr>
        <b/>
        <sz val="8"/>
        <color indexed="13"/>
        <rFont val="Tahoma"/>
        <family val="2"/>
      </rPr>
      <t xml:space="preserve"> </t>
    </r>
    <r>
      <rPr>
        <b/>
        <sz val="8"/>
        <color indexed="13"/>
        <rFont val="Tahoma"/>
        <family val="2"/>
      </rPr>
      <t>NA C.P.V.C. PIPES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Chlorinated Polyvinyl Chloride (CPVC) pipes, having thermal stability for hot and cold water supply, including all CPVC plain and brass threaded fittings, including fixing the pipe with clamps at 1.00 m spacing. This includes jointing of pipes and fittings with one step CPVC solvent cement and testing of joints complete as per direction of Engineer in Charge.</t>
    </r>
    <r>
      <rPr>
        <b/>
        <sz val="8"/>
        <color indexed="13"/>
        <rFont val="Tahoma"/>
        <family val="2"/>
      </rPr>
      <t xml:space="preserve"> </t>
    </r>
    <r>
      <rPr>
        <b/>
        <sz val="8"/>
        <color indexed="11"/>
        <rFont val="Tahoma"/>
        <family val="2"/>
      </rPr>
      <t xml:space="preserve"> </t>
    </r>
    <r>
      <rPr>
        <sz val="8"/>
        <color indexed="8"/>
        <rFont val="Tahoma"/>
        <family val="2"/>
      </rPr>
      <t xml:space="preserve"> </t>
    </r>
  </si>
  <si>
    <t>22.85</t>
  </si>
  <si>
    <r>
      <t xml:space="preserve"> Sanitary Installations</t>
    </r>
    <r>
      <rPr>
        <b/>
        <sz val="8"/>
        <color indexed="13"/>
        <rFont val="Tahoma"/>
        <family val="2"/>
      </rPr>
      <t xml:space="preserve"> </t>
    </r>
    <r>
      <rPr>
        <b/>
        <sz val="8"/>
        <color indexed="13"/>
        <rFont val="Tahoma"/>
        <family val="2"/>
      </rPr>
      <t>NA SEWERAGE DISPOSAL SYSTEMS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Making hole up to 20x20 cm and embedding pipes up to 150 mm diameter in masonry and filling with cement concrete 1:3:6 (1 cement : 3 coarse sand: 6 graded stone aggregate 20 mm nominal size) including disposal of malba.</t>
    </r>
    <r>
      <rPr>
        <b/>
        <sz val="8"/>
        <color indexed="13"/>
        <rFont val="Tahoma"/>
        <family val="2"/>
      </rPr>
      <t xml:space="preserve"> </t>
    </r>
    <r>
      <rPr>
        <b/>
        <sz val="8"/>
        <color indexed="11"/>
        <rFont val="Tahoma"/>
        <family val="2"/>
      </rPr>
      <t xml:space="preserve"> </t>
    </r>
    <r>
      <rPr>
        <sz val="8"/>
        <color indexed="8"/>
        <rFont val="Tahoma"/>
        <family val="2"/>
      </rPr>
      <t xml:space="preserve"> </t>
    </r>
  </si>
  <si>
    <t>22.84</t>
  </si>
  <si>
    <r>
      <t xml:space="preserve"> Sanitary Installations</t>
    </r>
    <r>
      <rPr>
        <b/>
        <sz val="8"/>
        <color indexed="13"/>
        <rFont val="Tahoma"/>
        <family val="2"/>
      </rPr>
      <t xml:space="preserve"> </t>
    </r>
    <r>
      <rPr>
        <b/>
        <sz val="8"/>
        <color indexed="13"/>
        <rFont val="Tahoma"/>
        <family val="2"/>
      </rPr>
      <t>NA SEWERAGE DISPOSAL SYSTEMS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Cutting holes up to 15x15 cm in R.C.C. floors and roofs for passing drain pipe etc. and repairing the hole after insertion of drain pipe etc. with cement concrete 1:2:4 (1 cement : 2 coarse sand : 4 graded stone aggregate 20 mm nominal size), including finishing complete so as to make it leak proof.</t>
    </r>
    <r>
      <rPr>
        <b/>
        <sz val="8"/>
        <color indexed="13"/>
        <rFont val="Tahoma"/>
        <family val="2"/>
      </rPr>
      <t xml:space="preserve"> </t>
    </r>
    <r>
      <rPr>
        <b/>
        <sz val="8"/>
        <color indexed="11"/>
        <rFont val="Tahoma"/>
        <family val="2"/>
      </rPr>
      <t xml:space="preserve"> </t>
    </r>
    <r>
      <rPr>
        <sz val="8"/>
        <color indexed="8"/>
        <rFont val="Tahoma"/>
        <family val="2"/>
      </rPr>
      <t xml:space="preserve"> </t>
    </r>
  </si>
  <si>
    <t>22.83</t>
  </si>
  <si>
    <r>
      <t>1 With common burnt clay non-modular bricks</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</si>
  <si>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SEWERAGE DISPOSAL SYSTEMS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Cutting holes up to 30x30 cm in walls including making good the same:</t>
    </r>
    <r>
      <rPr>
        <b/>
        <sz val="8"/>
        <color indexed="13"/>
        <rFont val="Tahoma"/>
        <family val="2"/>
      </rPr>
      <t xml:space="preserve"> </t>
    </r>
    <r>
      <rPr>
        <b/>
        <sz val="8"/>
        <color indexed="11"/>
        <rFont val="Tahoma"/>
        <family val="2"/>
      </rPr>
      <t xml:space="preserve"> </t>
    </r>
    <r>
      <rPr>
        <sz val="8"/>
        <color indexed="8"/>
        <rFont val="Tahoma"/>
        <family val="2"/>
      </rPr>
      <t xml:space="preserve"> </t>
    </r>
  </si>
  <si>
    <t>22.82</t>
  </si>
  <si>
    <r>
      <t>3 50 mm dia</t>
    </r>
    <r>
      <rPr>
        <sz val="8"/>
        <color indexed="14"/>
        <rFont val="Tahoma"/>
        <family val="2"/>
      </rPr>
      <t xml:space="preserve">  </t>
    </r>
    <r>
      <rPr>
        <b/>
        <sz val="8"/>
        <color indexed="11"/>
        <rFont val="Tahoma"/>
        <family val="2"/>
      </rPr>
      <t xml:space="preserve"> </t>
    </r>
  </si>
  <si>
    <r>
      <t>2 75 mm dia</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</si>
  <si>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SEWERAGE DISPOSAL SYSTEMS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Cutting chases in brick masonry walls for following diameter sand cast iron/centrifugally cast (spun) iron pipes and making good the same with cement concrete 1:3:6 ( 1 cement : 3 coarse sand :6 graded stone aggregate 12.5 mm nominal size), including necessary plaster and pointing in cement mortar 1:4 (1 cement : 4 coarse sand) :</t>
    </r>
    <r>
      <rPr>
        <b/>
        <sz val="8"/>
        <color indexed="13"/>
        <rFont val="Tahoma"/>
        <family val="2"/>
      </rPr>
      <t xml:space="preserve"> </t>
    </r>
    <r>
      <rPr>
        <b/>
        <sz val="8"/>
        <color indexed="11"/>
        <rFont val="Tahoma"/>
        <family val="2"/>
      </rPr>
      <t xml:space="preserve"> </t>
    </r>
    <r>
      <rPr>
        <sz val="8"/>
        <color indexed="8"/>
        <rFont val="Tahoma"/>
        <family val="2"/>
      </rPr>
      <t xml:space="preserve"> </t>
    </r>
  </si>
  <si>
    <t>22.81</t>
  </si>
  <si>
    <r>
      <t>2.3 100 mm inlet and 75 mm outlet   
Hub less centrifugally cast (spun) iron epoxy coated inside &amp; outside as per IS:15905</t>
    </r>
    <r>
      <rPr>
        <sz val="8"/>
        <color indexed="14"/>
        <rFont val="Tahoma"/>
        <family val="2"/>
      </rPr>
      <t xml:space="preserve">  </t>
    </r>
    <r>
      <rPr>
        <b/>
        <sz val="8"/>
        <color indexed="11"/>
        <rFont val="Tahoma"/>
        <family val="2"/>
      </rPr>
      <t xml:space="preserve"> </t>
    </r>
  </si>
  <si>
    <r>
      <t>2.2 100 mm inlet and 75 mm outlet   
Sand Cast Iron S&amp;S as per IS- 1729</t>
    </r>
    <r>
      <rPr>
        <sz val="8"/>
        <color indexed="14"/>
        <rFont val="Tahoma"/>
        <family val="2"/>
      </rPr>
      <t xml:space="preserve">  </t>
    </r>
    <r>
      <rPr>
        <b/>
        <sz val="8"/>
        <color indexed="11"/>
        <rFont val="Tahoma"/>
        <family val="2"/>
      </rPr>
      <t xml:space="preserve"> </t>
    </r>
  </si>
  <si>
    <r>
      <t>2.1 100 mm inlet and 75 mm outlet   
Sand cast iron S&amp;S as per IS - 3989</t>
    </r>
    <r>
      <rPr>
        <sz val="8"/>
        <color indexed="14"/>
        <rFont val="Tahoma"/>
        <family val="2"/>
      </rPr>
      <t xml:space="preserve">  </t>
    </r>
    <r>
      <rPr>
        <b/>
        <sz val="8"/>
        <color indexed="11"/>
        <rFont val="Tahoma"/>
        <family val="2"/>
      </rPr>
      <t xml:space="preserve"> </t>
    </r>
  </si>
  <si>
    <r>
      <t>1.3 100 mm inlet and 100 mm outlet   
Hub less centrifugally cast (spun) iron epoxy coated inside &amp; outside as per IS:15905</t>
    </r>
    <r>
      <rPr>
        <sz val="8"/>
        <color indexed="14"/>
        <rFont val="Tahoma"/>
        <family val="2"/>
      </rPr>
      <t xml:space="preserve">  </t>
    </r>
    <r>
      <rPr>
        <b/>
        <sz val="8"/>
        <color indexed="11"/>
        <rFont val="Tahoma"/>
        <family val="2"/>
      </rPr>
      <t xml:space="preserve"> </t>
    </r>
  </si>
  <si>
    <r>
      <t>1.2 100 mm inlet and 100 mm outlet   
Sand Cast Iron S&amp;S as per IS: 1729</t>
    </r>
    <r>
      <rPr>
        <sz val="8"/>
        <color indexed="14"/>
        <rFont val="Tahoma"/>
        <family val="2"/>
      </rPr>
      <t xml:space="preserve">  </t>
    </r>
    <r>
      <rPr>
        <b/>
        <sz val="8"/>
        <color indexed="11"/>
        <rFont val="Tahoma"/>
        <family val="2"/>
      </rPr>
      <t xml:space="preserve"> </t>
    </r>
  </si>
  <si>
    <r>
      <t>1.1 100 mm inlet and 100 mm outlet   
Sand cast iron S&amp;S as per IS: 3989</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</si>
  <si>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SEWERAGE DISPOSAL SYSTEMS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trap of self cleansing design with screwed down or hinged grating with or without vent arm complete, including cost of cutting and making good the walls and floors :</t>
    </r>
    <r>
      <rPr>
        <b/>
        <sz val="8"/>
        <color indexed="13"/>
        <rFont val="Tahoma"/>
        <family val="2"/>
      </rPr>
      <t xml:space="preserve"> </t>
    </r>
    <r>
      <rPr>
        <b/>
        <sz val="8"/>
        <color indexed="11"/>
        <rFont val="Tahoma"/>
        <family val="2"/>
      </rPr>
      <t xml:space="preserve"> </t>
    </r>
    <r>
      <rPr>
        <sz val="8"/>
        <color indexed="8"/>
        <rFont val="Tahoma"/>
        <family val="2"/>
      </rPr>
      <t xml:space="preserve"> </t>
    </r>
  </si>
  <si>
    <t>22.80</t>
  </si>
  <si>
    <r>
      <t>3 50 mm</t>
    </r>
    <r>
      <rPr>
        <sz val="8"/>
        <color indexed="14"/>
        <rFont val="Tahoma"/>
        <family val="2"/>
      </rPr>
      <t xml:space="preserve">  </t>
    </r>
    <r>
      <rPr>
        <b/>
        <sz val="8"/>
        <color indexed="11"/>
        <rFont val="Tahoma"/>
        <family val="2"/>
      </rPr>
      <t xml:space="preserve"> </t>
    </r>
  </si>
  <si>
    <r>
      <t>2 75 mm</t>
    </r>
    <r>
      <rPr>
        <sz val="8"/>
        <color indexed="14"/>
        <rFont val="Tahoma"/>
        <family val="2"/>
      </rPr>
      <t xml:space="preserve">  </t>
    </r>
    <r>
      <rPr>
        <b/>
        <sz val="8"/>
        <color indexed="11"/>
        <rFont val="Tahoma"/>
        <family val="2"/>
      </rPr>
      <t xml:space="preserve"> </t>
    </r>
  </si>
  <si>
    <r>
      <t>1 100 mm</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</si>
  <si>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SEWERAGE DISPOSAL SYSTEMS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M.S. stays and clamps for sand cast iron/ centrifugally cast (spun) iron pipes of diameter :</t>
    </r>
    <r>
      <rPr>
        <b/>
        <sz val="8"/>
        <color indexed="13"/>
        <rFont val="Tahoma"/>
        <family val="2"/>
      </rPr>
      <t xml:space="preserve"> </t>
    </r>
    <r>
      <rPr>
        <b/>
        <sz val="8"/>
        <color indexed="11"/>
        <rFont val="Tahoma"/>
        <family val="2"/>
      </rPr>
      <t xml:space="preserve"> </t>
    </r>
    <r>
      <rPr>
        <sz val="8"/>
        <color indexed="8"/>
        <rFont val="Tahoma"/>
        <family val="2"/>
      </rPr>
      <t xml:space="preserve"> </t>
    </r>
  </si>
  <si>
    <t>22.79</t>
  </si>
  <si>
    <r>
      <t xml:space="preserve"> Sanitary Installations</t>
    </r>
    <r>
      <rPr>
        <b/>
        <sz val="8"/>
        <color indexed="13"/>
        <rFont val="Tahoma"/>
        <family val="2"/>
      </rPr>
      <t xml:space="preserve"> </t>
    </r>
    <r>
      <rPr>
        <b/>
        <sz val="8"/>
        <color indexed="13"/>
        <rFont val="Tahoma"/>
        <family val="2"/>
      </rPr>
      <t>NA SEWERAGE DISPOSAL SYSTEMS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lead caulked joints to sand cast iron/centrifugally cast (spun) iron pipes and fittings of diameter :</t>
    </r>
    <r>
      <rPr>
        <b/>
        <sz val="8"/>
        <color indexed="13"/>
        <rFont val="Tahoma"/>
        <family val="2"/>
      </rPr>
      <t xml:space="preserve"> </t>
    </r>
    <r>
      <rPr>
        <b/>
        <sz val="8"/>
        <color indexed="11"/>
        <rFont val="Tahoma"/>
        <family val="2"/>
      </rPr>
      <t xml:space="preserve"> </t>
    </r>
    <r>
      <rPr>
        <sz val="8"/>
        <color indexed="8"/>
        <rFont val="Tahoma"/>
        <family val="2"/>
      </rPr>
      <t xml:space="preserve"> </t>
    </r>
  </si>
  <si>
    <t>22.78</t>
  </si>
  <si>
    <r>
      <t>2.1 75 mm dia   
SS 304 grade coupling with EPDM rubber gasket</t>
    </r>
    <r>
      <rPr>
        <sz val="8"/>
        <color indexed="14"/>
        <rFont val="Tahoma"/>
        <family val="2"/>
      </rPr>
      <t xml:space="preserve">  </t>
    </r>
    <r>
      <rPr>
        <b/>
        <sz val="8"/>
        <color indexed="11"/>
        <rFont val="Tahoma"/>
        <family val="2"/>
      </rPr>
      <t xml:space="preserve"> </t>
    </r>
  </si>
  <si>
    <r>
      <t>1.1 100 mm dia   
SS 304 grade coupling with EPDM rubber gasket</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</si>
  <si>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SEWERAGE DISPOSAL SYSTEMS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shielded coupling for Hub less centrifugally cast iron pipe</t>
    </r>
    <r>
      <rPr>
        <b/>
        <sz val="8"/>
        <color indexed="13"/>
        <rFont val="Tahoma"/>
        <family val="2"/>
      </rPr>
      <t xml:space="preserve"> </t>
    </r>
    <r>
      <rPr>
        <b/>
        <sz val="8"/>
        <color indexed="11"/>
        <rFont val="Tahoma"/>
        <family val="2"/>
      </rPr>
      <t xml:space="preserve"> </t>
    </r>
    <r>
      <rPr>
        <sz val="8"/>
        <color indexed="8"/>
        <rFont val="Tahoma"/>
        <family val="2"/>
      </rPr>
      <t xml:space="preserve"> </t>
    </r>
  </si>
  <si>
    <t>22.77</t>
  </si>
  <si>
    <r>
      <t>2.2 75 mm   
Sand cast iron S&amp;S as per IS - 3989</t>
    </r>
    <r>
      <rPr>
        <sz val="8"/>
        <color indexed="14"/>
        <rFont val="Tahoma"/>
        <family val="2"/>
      </rPr>
      <t xml:space="preserve">  </t>
    </r>
    <r>
      <rPr>
        <b/>
        <sz val="8"/>
        <color indexed="11"/>
        <rFont val="Tahoma"/>
        <family val="2"/>
      </rPr>
      <t xml:space="preserve"> </t>
    </r>
  </si>
  <si>
    <r>
      <t>2.1 75 mm   
Sand cast iron S&amp;S as per IS - 1729</t>
    </r>
    <r>
      <rPr>
        <sz val="8"/>
        <color indexed="14"/>
        <rFont val="Tahoma"/>
        <family val="2"/>
      </rPr>
      <t xml:space="preserve">  </t>
    </r>
    <r>
      <rPr>
        <b/>
        <sz val="8"/>
        <color indexed="11"/>
        <rFont val="Tahoma"/>
        <family val="2"/>
      </rPr>
      <t xml:space="preserve"> </t>
    </r>
  </si>
  <si>
    <r>
      <t>1.2 100 mm   
Sand cast iron S&amp;S as per IS - 3989</t>
    </r>
    <r>
      <rPr>
        <sz val="8"/>
        <color indexed="14"/>
        <rFont val="Tahoma"/>
        <family val="2"/>
      </rPr>
      <t xml:space="preserve">  </t>
    </r>
    <r>
      <rPr>
        <b/>
        <sz val="8"/>
        <color indexed="11"/>
        <rFont val="Tahoma"/>
        <family val="2"/>
      </rPr>
      <t xml:space="preserve"> </t>
    </r>
  </si>
  <si>
    <r>
      <t>1.1 100 mm   
Sand cast iron S&amp;S as per IS - 1729</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</si>
  <si>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SEWERAGE DISPOSAL SYSTEMS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collar :</t>
    </r>
    <r>
      <rPr>
        <b/>
        <sz val="8"/>
        <color indexed="13"/>
        <rFont val="Tahoma"/>
        <family val="2"/>
      </rPr>
      <t xml:space="preserve"> </t>
    </r>
    <r>
      <rPr>
        <b/>
        <sz val="8"/>
        <color indexed="11"/>
        <rFont val="Tahoma"/>
        <family val="2"/>
      </rPr>
      <t xml:space="preserve"> </t>
    </r>
    <r>
      <rPr>
        <sz val="8"/>
        <color indexed="8"/>
        <rFont val="Tahoma"/>
        <family val="2"/>
      </rPr>
      <t xml:space="preserve"> </t>
    </r>
  </si>
  <si>
    <t>22.76</t>
  </si>
  <si>
    <r>
      <t>1.3 100 mm   
Hub less centrifugally cast (spun) iron epoxy coated inside &amp; outside as per IS:15905</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</si>
  <si>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SEWERAGE DISPOSAL SYSTEMS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terminal guard :</t>
    </r>
    <r>
      <rPr>
        <b/>
        <sz val="8"/>
        <color indexed="13"/>
        <rFont val="Tahoma"/>
        <family val="2"/>
      </rPr>
      <t xml:space="preserve"> </t>
    </r>
    <r>
      <rPr>
        <b/>
        <sz val="8"/>
        <color indexed="11"/>
        <rFont val="Tahoma"/>
        <family val="2"/>
      </rPr>
      <t xml:space="preserve"> </t>
    </r>
    <r>
      <rPr>
        <sz val="8"/>
        <color indexed="8"/>
        <rFont val="Tahoma"/>
        <family val="2"/>
      </rPr>
      <t xml:space="preserve"> </t>
    </r>
  </si>
  <si>
    <t>22.75</t>
  </si>
  <si>
    <r>
      <t xml:space="preserve"> Sanitary Installations</t>
    </r>
    <r>
      <rPr>
        <b/>
        <sz val="8"/>
        <color indexed="13"/>
        <rFont val="Tahoma"/>
        <family val="2"/>
      </rPr>
      <t xml:space="preserve"> </t>
    </r>
    <r>
      <rPr>
        <b/>
        <sz val="8"/>
        <color indexed="13"/>
        <rFont val="Tahoma"/>
        <family val="2"/>
      </rPr>
      <t>NA SEWERAGE DISPOSAL SYSTEMS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door piece, insertion rubber washer 3mm thick, bolts and nuts complete :</t>
    </r>
    <r>
      <rPr>
        <b/>
        <sz val="8"/>
        <color indexed="13"/>
        <rFont val="Tahoma"/>
        <family val="2"/>
      </rPr>
      <t xml:space="preserve"> </t>
    </r>
    <r>
      <rPr>
        <b/>
        <sz val="8"/>
        <color indexed="11"/>
        <rFont val="Tahoma"/>
        <family val="2"/>
      </rPr>
      <t xml:space="preserve"> </t>
    </r>
    <r>
      <rPr>
        <sz val="8"/>
        <color indexed="8"/>
        <rFont val="Tahoma"/>
        <family val="2"/>
      </rPr>
      <t xml:space="preserve"> </t>
    </r>
  </si>
  <si>
    <t>22.74</t>
  </si>
  <si>
    <r>
      <t>2.2 150 mm off sets   
With 100 mm dia pipe</t>
    </r>
    <r>
      <rPr>
        <sz val="8"/>
        <color indexed="14"/>
        <rFont val="Tahoma"/>
        <family val="2"/>
      </rPr>
      <t xml:space="preserve">  </t>
    </r>
    <r>
      <rPr>
        <b/>
        <sz val="8"/>
        <color indexed="11"/>
        <rFont val="Tahoma"/>
        <family val="2"/>
      </rPr>
      <t xml:space="preserve"> </t>
    </r>
  </si>
  <si>
    <r>
      <t>2.1 150 mm off sets   
With 75 mm dia pipe</t>
    </r>
    <r>
      <rPr>
        <sz val="8"/>
        <color indexed="14"/>
        <rFont val="Tahoma"/>
        <family val="2"/>
      </rPr>
      <t xml:space="preserve">  </t>
    </r>
    <r>
      <rPr>
        <b/>
        <sz val="8"/>
        <color indexed="11"/>
        <rFont val="Tahoma"/>
        <family val="2"/>
      </rPr>
      <t xml:space="preserve"> </t>
    </r>
  </si>
  <si>
    <r>
      <t>1.1 75 mm off sets   
With 75 mm dia pipe</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</si>
  <si>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SEWERAGE DISPOSAL SYSTEMS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sand cast iron SandS off sets as per IS: 3989 :</t>
    </r>
    <r>
      <rPr>
        <b/>
        <sz val="8"/>
        <color indexed="13"/>
        <rFont val="Tahoma"/>
        <family val="2"/>
      </rPr>
      <t xml:space="preserve"> </t>
    </r>
    <r>
      <rPr>
        <b/>
        <sz val="8"/>
        <color indexed="11"/>
        <rFont val="Tahoma"/>
        <family val="2"/>
      </rPr>
      <t xml:space="preserve"> </t>
    </r>
    <r>
      <rPr>
        <sz val="8"/>
        <color indexed="8"/>
        <rFont val="Tahoma"/>
        <family val="2"/>
      </rPr>
      <t xml:space="preserve"> </t>
    </r>
  </si>
  <si>
    <t>22.72</t>
  </si>
  <si>
    <r>
      <t>1.2 130 mm offsets   
With 75 mm dia</t>
    </r>
    <r>
      <rPr>
        <sz val="8"/>
        <color indexed="14"/>
        <rFont val="Tahoma"/>
        <family val="2"/>
      </rPr>
      <t xml:space="preserve">  </t>
    </r>
    <r>
      <rPr>
        <b/>
        <sz val="8"/>
        <color indexed="11"/>
        <rFont val="Tahoma"/>
        <family val="2"/>
      </rPr>
      <t xml:space="preserve"> </t>
    </r>
  </si>
  <si>
    <r>
      <t>1.1 130 mm offsets   
With 100 mm dia</t>
    </r>
    <r>
      <rPr>
        <sz val="8"/>
        <color indexed="14"/>
        <rFont val="Tahoma"/>
        <family val="2"/>
      </rPr>
      <t xml:space="preserve">  </t>
    </r>
    <r>
      <rPr>
        <b/>
        <sz val="8"/>
        <color indexed="11"/>
        <rFont val="Tahoma"/>
        <family val="2"/>
      </rPr>
      <t xml:space="preserve"> </t>
    </r>
  </si>
  <si>
    <r>
      <t>1.2 65 mm offsets   
With 75 mm dia pipe</t>
    </r>
    <r>
      <rPr>
        <sz val="8"/>
        <color indexed="14"/>
        <rFont val="Tahoma"/>
        <family val="2"/>
      </rPr>
      <t xml:space="preserve">  </t>
    </r>
    <r>
      <rPr>
        <b/>
        <sz val="8"/>
        <color indexed="11"/>
        <rFont val="Tahoma"/>
        <family val="2"/>
      </rPr>
      <t xml:space="preserve"> </t>
    </r>
  </si>
  <si>
    <r>
      <t>1.1 65 mm offsets   
With 100 mm dia pipe</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</si>
  <si>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SEWERAGE DISPOSAL SYSTEMS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Hub less centrifugally cast iron offsets epoxy coated inside and outside as per IS:15905</t>
    </r>
    <r>
      <rPr>
        <b/>
        <sz val="8"/>
        <color indexed="13"/>
        <rFont val="Tahoma"/>
        <family val="2"/>
      </rPr>
      <t xml:space="preserve"> </t>
    </r>
    <r>
      <rPr>
        <b/>
        <sz val="8"/>
        <color indexed="11"/>
        <rFont val="Tahoma"/>
        <family val="2"/>
      </rPr>
      <t xml:space="preserve"> </t>
    </r>
    <r>
      <rPr>
        <sz val="8"/>
        <color indexed="8"/>
        <rFont val="Tahoma"/>
        <family val="2"/>
      </rPr>
      <t xml:space="preserve"> </t>
    </r>
  </si>
  <si>
    <t>22.71</t>
  </si>
  <si>
    <r>
      <t>3.2 152 mm off sets   
With 100 mm dia pipe</t>
    </r>
    <r>
      <rPr>
        <sz val="8"/>
        <color indexed="14"/>
        <rFont val="Tahoma"/>
        <family val="2"/>
      </rPr>
      <t xml:space="preserve">  </t>
    </r>
    <r>
      <rPr>
        <b/>
        <sz val="8"/>
        <color indexed="11"/>
        <rFont val="Tahoma"/>
        <family val="2"/>
      </rPr>
      <t xml:space="preserve"> </t>
    </r>
  </si>
  <si>
    <r>
      <t>3.1 152 mm off sets   
With 75 mm dia pipe</t>
    </r>
    <r>
      <rPr>
        <sz val="8"/>
        <color indexed="14"/>
        <rFont val="Tahoma"/>
        <family val="2"/>
      </rPr>
      <t xml:space="preserve">  </t>
    </r>
    <r>
      <rPr>
        <b/>
        <sz val="8"/>
        <color indexed="11"/>
        <rFont val="Tahoma"/>
        <family val="2"/>
      </rPr>
      <t xml:space="preserve"> </t>
    </r>
  </si>
  <si>
    <r>
      <t>2.2 114 mm off sets   
With 100 mm dia pipe</t>
    </r>
    <r>
      <rPr>
        <sz val="8"/>
        <color indexed="14"/>
        <rFont val="Tahoma"/>
        <family val="2"/>
      </rPr>
      <t xml:space="preserve">  </t>
    </r>
    <r>
      <rPr>
        <b/>
        <sz val="8"/>
        <color indexed="11"/>
        <rFont val="Tahoma"/>
        <family val="2"/>
      </rPr>
      <t xml:space="preserve"> </t>
    </r>
  </si>
  <si>
    <r>
      <t>2.1 114 mm off sets   
With 75 mm dia pipe</t>
    </r>
    <r>
      <rPr>
        <sz val="8"/>
        <color indexed="14"/>
        <rFont val="Tahoma"/>
        <family val="2"/>
      </rPr>
      <t xml:space="preserve">  </t>
    </r>
    <r>
      <rPr>
        <b/>
        <sz val="8"/>
        <color indexed="11"/>
        <rFont val="Tahoma"/>
        <family val="2"/>
      </rPr>
      <t xml:space="preserve"> </t>
    </r>
  </si>
  <si>
    <r>
      <t>1.2 76 mm off sets   
With 100 mm dia pipe</t>
    </r>
    <r>
      <rPr>
        <sz val="8"/>
        <color indexed="14"/>
        <rFont val="Tahoma"/>
        <family val="2"/>
      </rPr>
      <t xml:space="preserve">  </t>
    </r>
    <r>
      <rPr>
        <b/>
        <sz val="8"/>
        <color indexed="11"/>
        <rFont val="Tahoma"/>
        <family val="2"/>
      </rPr>
      <t xml:space="preserve"> </t>
    </r>
  </si>
  <si>
    <r>
      <t>1.1 76 mm off sets   
With 75 mm dia pipe</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</si>
  <si>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SEWERAGE DISPOSAL SYSTEMS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sand cast iron SandS off sets as per IS: 1729</t>
    </r>
    <r>
      <rPr>
        <b/>
        <sz val="8"/>
        <color indexed="13"/>
        <rFont val="Tahoma"/>
        <family val="2"/>
      </rPr>
      <t xml:space="preserve"> </t>
    </r>
    <r>
      <rPr>
        <b/>
        <sz val="8"/>
        <color indexed="11"/>
        <rFont val="Tahoma"/>
        <family val="2"/>
      </rPr>
      <t xml:space="preserve"> </t>
    </r>
    <r>
      <rPr>
        <sz val="8"/>
        <color indexed="8"/>
        <rFont val="Tahoma"/>
        <family val="2"/>
      </rPr>
      <t xml:space="preserve"> </t>
    </r>
  </si>
  <si>
    <t>22.70</t>
  </si>
  <si>
    <r>
      <t>1.3 100x100x75 mm   
Hub less centrifugally cast (spun) iron epoxy coated inside &amp; outside as per IS:15905</t>
    </r>
    <r>
      <rPr>
        <sz val="8"/>
        <color indexed="14"/>
        <rFont val="Tahoma"/>
        <family val="2"/>
      </rPr>
      <t xml:space="preserve">  </t>
    </r>
    <r>
      <rPr>
        <b/>
        <sz val="8"/>
        <color indexed="11"/>
        <rFont val="Tahoma"/>
        <family val="2"/>
      </rPr>
      <t xml:space="preserve"> </t>
    </r>
  </si>
  <si>
    <r>
      <t>1.2 100x100x75 mm   
Sand cast iron S&amp;S as per IS - 3989</t>
    </r>
    <r>
      <rPr>
        <sz val="8"/>
        <color indexed="14"/>
        <rFont val="Tahoma"/>
        <family val="2"/>
      </rPr>
      <t xml:space="preserve">  </t>
    </r>
    <r>
      <rPr>
        <b/>
        <sz val="8"/>
        <color indexed="11"/>
        <rFont val="Tahoma"/>
        <family val="2"/>
      </rPr>
      <t xml:space="preserve"> </t>
    </r>
  </si>
  <si>
    <r>
      <t>1.1 100x100x75 mm   
Sand cast iron S&amp;S as per IS - 1729</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</si>
  <si>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SEWERAGE DISPOSAL SYSTEMS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single unequal plain invert branch of required degree :</t>
    </r>
    <r>
      <rPr>
        <b/>
        <sz val="8"/>
        <color indexed="13"/>
        <rFont val="Tahoma"/>
        <family val="2"/>
      </rPr>
      <t xml:space="preserve"> </t>
    </r>
    <r>
      <rPr>
        <b/>
        <sz val="8"/>
        <color indexed="11"/>
        <rFont val="Tahoma"/>
        <family val="2"/>
      </rPr>
      <t xml:space="preserve"> </t>
    </r>
    <r>
      <rPr>
        <sz val="8"/>
        <color indexed="8"/>
        <rFont val="Tahoma"/>
        <family val="2"/>
      </rPr>
      <t xml:space="preserve"> </t>
    </r>
  </si>
  <si>
    <t>22.69</t>
  </si>
  <si>
    <r>
      <t>1.2 100x100x75x75 mm   
Sand cast iron S&amp;S as per IS - 3989</t>
    </r>
    <r>
      <rPr>
        <sz val="8"/>
        <color indexed="14"/>
        <rFont val="Tahoma"/>
        <family val="2"/>
      </rPr>
      <t xml:space="preserve">  </t>
    </r>
    <r>
      <rPr>
        <b/>
        <sz val="8"/>
        <color indexed="11"/>
        <rFont val="Tahoma"/>
        <family val="2"/>
      </rPr>
      <t xml:space="preserve"> </t>
    </r>
  </si>
  <si>
    <r>
      <t>1.1 100x100x75x75 mm   
Sand cast iron S&amp;S as per IS - 1729</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</si>
  <si>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SEWERAGE DISPOSAL SYSTEMS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double unequal invert branch of required degree :</t>
    </r>
    <r>
      <rPr>
        <b/>
        <sz val="8"/>
        <color indexed="13"/>
        <rFont val="Tahoma"/>
        <family val="2"/>
      </rPr>
      <t xml:space="preserve"> </t>
    </r>
    <r>
      <rPr>
        <b/>
        <sz val="8"/>
        <color indexed="11"/>
        <rFont val="Tahoma"/>
        <family val="2"/>
      </rPr>
      <t xml:space="preserve"> </t>
    </r>
    <r>
      <rPr>
        <sz val="8"/>
        <color indexed="8"/>
        <rFont val="Tahoma"/>
        <family val="2"/>
      </rPr>
      <t xml:space="preserve"> </t>
    </r>
  </si>
  <si>
    <t>22.68</t>
  </si>
  <si>
    <r>
      <t>2.3 75x75x75 mm   
Hub less centrifugally cast (spun) iron epoxy coated inside &amp; outside as per IS:15905</t>
    </r>
    <r>
      <rPr>
        <sz val="8"/>
        <color indexed="14"/>
        <rFont val="Tahoma"/>
        <family val="2"/>
      </rPr>
      <t xml:space="preserve">  </t>
    </r>
    <r>
      <rPr>
        <b/>
        <sz val="8"/>
        <color indexed="11"/>
        <rFont val="Tahoma"/>
        <family val="2"/>
      </rPr>
      <t xml:space="preserve"> </t>
    </r>
  </si>
  <si>
    <r>
      <t>2.2 75x75x75 mm   
Sand cast iron S&amp;S as per IS - 3989</t>
    </r>
    <r>
      <rPr>
        <sz val="8"/>
        <color indexed="14"/>
        <rFont val="Tahoma"/>
        <family val="2"/>
      </rPr>
      <t xml:space="preserve">  </t>
    </r>
    <r>
      <rPr>
        <b/>
        <sz val="8"/>
        <color indexed="11"/>
        <rFont val="Tahoma"/>
        <family val="2"/>
      </rPr>
      <t xml:space="preserve"> </t>
    </r>
  </si>
  <si>
    <r>
      <t>2.1 75x75x75 mm   
Sand cast iron S&amp;S as per IS - 1729</t>
    </r>
    <r>
      <rPr>
        <sz val="8"/>
        <color indexed="14"/>
        <rFont val="Tahoma"/>
        <family val="2"/>
      </rPr>
      <t xml:space="preserve">  </t>
    </r>
    <r>
      <rPr>
        <b/>
        <sz val="8"/>
        <color indexed="11"/>
        <rFont val="Tahoma"/>
        <family val="2"/>
      </rPr>
      <t xml:space="preserve"> </t>
    </r>
  </si>
  <si>
    <r>
      <t>1.3 100x100x100 mm   
Hub less centrifugally cast (spun) iron epoxy coated inside &amp; outside as per IS:15905</t>
    </r>
    <r>
      <rPr>
        <sz val="8"/>
        <color indexed="14"/>
        <rFont val="Tahoma"/>
        <family val="2"/>
      </rPr>
      <t xml:space="preserve">  </t>
    </r>
    <r>
      <rPr>
        <b/>
        <sz val="8"/>
        <color indexed="11"/>
        <rFont val="Tahoma"/>
        <family val="2"/>
      </rPr>
      <t xml:space="preserve"> </t>
    </r>
  </si>
  <si>
    <r>
      <t>1.2 100x100x100 mm   
Sand cast iron S&amp;S as per IS - 3989</t>
    </r>
    <r>
      <rPr>
        <sz val="8"/>
        <color indexed="14"/>
        <rFont val="Tahoma"/>
        <family val="2"/>
      </rPr>
      <t xml:space="preserve">  </t>
    </r>
    <r>
      <rPr>
        <b/>
        <sz val="8"/>
        <color indexed="11"/>
        <rFont val="Tahoma"/>
        <family val="2"/>
      </rPr>
      <t xml:space="preserve"> </t>
    </r>
  </si>
  <si>
    <r>
      <t>1.1 100x100x100 mm   
Sand cast iron S&amp;S as per iron 1729</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</si>
  <si>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SEWERAGE DISPOSAL SYSTEMS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single equal plain invert branch of required degree :</t>
    </r>
    <r>
      <rPr>
        <b/>
        <sz val="8"/>
        <color indexed="13"/>
        <rFont val="Tahoma"/>
        <family val="2"/>
      </rPr>
      <t xml:space="preserve"> </t>
    </r>
    <r>
      <rPr>
        <b/>
        <sz val="8"/>
        <color indexed="11"/>
        <rFont val="Tahoma"/>
        <family val="2"/>
      </rPr>
      <t xml:space="preserve"> </t>
    </r>
    <r>
      <rPr>
        <sz val="8"/>
        <color indexed="8"/>
        <rFont val="Tahoma"/>
        <family val="2"/>
      </rPr>
      <t xml:space="preserve"> </t>
    </r>
  </si>
  <si>
    <t>22.67</t>
  </si>
  <si>
    <r>
      <t>2.2 75x75x75x75 mm   
Sand cast iron S&amp;S as per IS - 3989</t>
    </r>
    <r>
      <rPr>
        <sz val="8"/>
        <color indexed="14"/>
        <rFont val="Tahoma"/>
        <family val="2"/>
      </rPr>
      <t xml:space="preserve">  </t>
    </r>
    <r>
      <rPr>
        <b/>
        <sz val="8"/>
        <color indexed="11"/>
        <rFont val="Tahoma"/>
        <family val="2"/>
      </rPr>
      <t xml:space="preserve"> </t>
    </r>
  </si>
  <si>
    <r>
      <t>2.1 75x75x75x75 mm   
Sand cast iron S&amp;S as per IS - 1729</t>
    </r>
    <r>
      <rPr>
        <sz val="8"/>
        <color indexed="14"/>
        <rFont val="Tahoma"/>
        <family val="2"/>
      </rPr>
      <t xml:space="preserve">  </t>
    </r>
    <r>
      <rPr>
        <b/>
        <sz val="8"/>
        <color indexed="11"/>
        <rFont val="Tahoma"/>
        <family val="2"/>
      </rPr>
      <t xml:space="preserve"> </t>
    </r>
  </si>
  <si>
    <r>
      <t>1.3 100x100x100x100 mm   
Hub less centrifugally cast (spun) iron epoxy coated inside &amp; outside as per IS:15905</t>
    </r>
    <r>
      <rPr>
        <sz val="8"/>
        <color indexed="14"/>
        <rFont val="Tahoma"/>
        <family val="2"/>
      </rPr>
      <t xml:space="preserve">  </t>
    </r>
    <r>
      <rPr>
        <b/>
        <sz val="8"/>
        <color indexed="11"/>
        <rFont val="Tahoma"/>
        <family val="2"/>
      </rPr>
      <t xml:space="preserve"> </t>
    </r>
  </si>
  <si>
    <r>
      <t>1.2 100x100x100x100 mm   
Sand cast iron S&amp;S as per IS 3989</t>
    </r>
    <r>
      <rPr>
        <sz val="8"/>
        <color indexed="14"/>
        <rFont val="Tahoma"/>
        <family val="2"/>
      </rPr>
      <t xml:space="preserve">  </t>
    </r>
    <r>
      <rPr>
        <b/>
        <sz val="8"/>
        <color indexed="11"/>
        <rFont val="Tahoma"/>
        <family val="2"/>
      </rPr>
      <t xml:space="preserve"> </t>
    </r>
  </si>
  <si>
    <r>
      <t>1.1 100x100x100x100 mm   
Sand cast iron S&amp;S as per IS - 1729</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</si>
  <si>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SEWERAGE DISPOSAL SYSTEMS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double equal plain invert branch of required degree:</t>
    </r>
    <r>
      <rPr>
        <b/>
        <sz val="8"/>
        <color indexed="13"/>
        <rFont val="Tahoma"/>
        <family val="2"/>
      </rPr>
      <t xml:space="preserve"> </t>
    </r>
    <r>
      <rPr>
        <b/>
        <sz val="8"/>
        <color indexed="11"/>
        <rFont val="Tahoma"/>
        <family val="2"/>
      </rPr>
      <t xml:space="preserve"> </t>
    </r>
    <r>
      <rPr>
        <sz val="8"/>
        <color indexed="8"/>
        <rFont val="Tahoma"/>
        <family val="2"/>
      </rPr>
      <t xml:space="preserve"> </t>
    </r>
  </si>
  <si>
    <t>22.66</t>
  </si>
  <si>
    <r>
      <t xml:space="preserve"> Sanitary Installations</t>
    </r>
    <r>
      <rPr>
        <b/>
        <sz val="8"/>
        <color indexed="13"/>
        <rFont val="Tahoma"/>
        <family val="2"/>
      </rPr>
      <t xml:space="preserve"> </t>
    </r>
    <r>
      <rPr>
        <b/>
        <sz val="8"/>
        <color indexed="13"/>
        <rFont val="Tahoma"/>
        <family val="2"/>
      </rPr>
      <t>NA SEWERAGE DISPOSAL SYSTEMS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single unequal plain junction of required degree :</t>
    </r>
    <r>
      <rPr>
        <b/>
        <sz val="8"/>
        <color indexed="13"/>
        <rFont val="Tahoma"/>
        <family val="2"/>
      </rPr>
      <t xml:space="preserve"> </t>
    </r>
    <r>
      <rPr>
        <b/>
        <sz val="8"/>
        <color indexed="11"/>
        <rFont val="Tahoma"/>
        <family val="2"/>
      </rPr>
      <t xml:space="preserve"> </t>
    </r>
    <r>
      <rPr>
        <sz val="8"/>
        <color indexed="8"/>
        <rFont val="Tahoma"/>
        <family val="2"/>
      </rPr>
      <t xml:space="preserve"> </t>
    </r>
  </si>
  <si>
    <t>22.65</t>
  </si>
  <si>
    <r>
      <t xml:space="preserve"> Sanitary Installations</t>
    </r>
    <r>
      <rPr>
        <b/>
        <sz val="8"/>
        <color indexed="13"/>
        <rFont val="Tahoma"/>
        <family val="2"/>
      </rPr>
      <t xml:space="preserve"> </t>
    </r>
    <r>
      <rPr>
        <b/>
        <sz val="8"/>
        <color indexed="13"/>
        <rFont val="Tahoma"/>
        <family val="2"/>
      </rPr>
      <t>NA SEWERAGE DISPOSAL SYSTEMS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single unequal junction of required degree with access door, insertion rubber washer 3 mm thick, bolts and nuts complete :</t>
    </r>
    <r>
      <rPr>
        <b/>
        <sz val="8"/>
        <color indexed="13"/>
        <rFont val="Tahoma"/>
        <family val="2"/>
      </rPr>
      <t xml:space="preserve"> </t>
    </r>
    <r>
      <rPr>
        <b/>
        <sz val="8"/>
        <color indexed="11"/>
        <rFont val="Tahoma"/>
        <family val="2"/>
      </rPr>
      <t xml:space="preserve"> </t>
    </r>
    <r>
      <rPr>
        <sz val="8"/>
        <color indexed="8"/>
        <rFont val="Tahoma"/>
        <family val="2"/>
      </rPr>
      <t xml:space="preserve"> </t>
    </r>
  </si>
  <si>
    <t>22.64</t>
  </si>
  <si>
    <r>
      <t>1.3 100x100x75x75 mm   
Hub less centrifugally cast (spun) iron epoxy coated inside &amp; outside as per IS:15905</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</si>
  <si>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SEWERAGE DISPOSAL SYSTEMS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double unequal plain junction of required degree :</t>
    </r>
    <r>
      <rPr>
        <b/>
        <sz val="8"/>
        <color indexed="13"/>
        <rFont val="Tahoma"/>
        <family val="2"/>
      </rPr>
      <t xml:space="preserve"> </t>
    </r>
    <r>
      <rPr>
        <b/>
        <sz val="8"/>
        <color indexed="11"/>
        <rFont val="Tahoma"/>
        <family val="2"/>
      </rPr>
      <t xml:space="preserve"> </t>
    </r>
    <r>
      <rPr>
        <sz val="8"/>
        <color indexed="8"/>
        <rFont val="Tahoma"/>
        <family val="2"/>
      </rPr>
      <t xml:space="preserve"> </t>
    </r>
  </si>
  <si>
    <t>22.63</t>
  </si>
  <si>
    <r>
      <t xml:space="preserve"> Sanitary Installations</t>
    </r>
    <r>
      <rPr>
        <b/>
        <sz val="8"/>
        <color indexed="13"/>
        <rFont val="Tahoma"/>
        <family val="2"/>
      </rPr>
      <t xml:space="preserve"> </t>
    </r>
    <r>
      <rPr>
        <b/>
        <sz val="8"/>
        <color indexed="13"/>
        <rFont val="Tahoma"/>
        <family val="2"/>
      </rPr>
      <t>NA SEWERAGE DISPOSAL SYSTEMS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double unequal junction of required degree with access door, insertion rubber washer 3 mm thick, bolts and nuts complete:</t>
    </r>
    <r>
      <rPr>
        <b/>
        <sz val="8"/>
        <color indexed="13"/>
        <rFont val="Tahoma"/>
        <family val="2"/>
      </rPr>
      <t xml:space="preserve"> </t>
    </r>
    <r>
      <rPr>
        <b/>
        <sz val="8"/>
        <color indexed="11"/>
        <rFont val="Tahoma"/>
        <family val="2"/>
      </rPr>
      <t xml:space="preserve"> </t>
    </r>
    <r>
      <rPr>
        <sz val="8"/>
        <color indexed="8"/>
        <rFont val="Tahoma"/>
        <family val="2"/>
      </rPr>
      <t xml:space="preserve"> </t>
    </r>
  </si>
  <si>
    <t>22.62</t>
  </si>
  <si>
    <r>
      <t>1.3 100x100x100 mm   
Hub less   centrifugally   cast (spun)   iron   epoxy coated inside &amp; outside as per   IS:15905</t>
    </r>
    <r>
      <rPr>
        <sz val="8"/>
        <color indexed="14"/>
        <rFont val="Tahoma"/>
        <family val="2"/>
      </rPr>
      <t xml:space="preserve">  </t>
    </r>
    <r>
      <rPr>
        <b/>
        <sz val="8"/>
        <color indexed="11"/>
        <rFont val="Tahoma"/>
        <family val="2"/>
      </rPr>
      <t xml:space="preserve"> </t>
    </r>
  </si>
  <si>
    <r>
      <t>1.1 100x100x100 mm   
Sand cast iron S&amp;S as per IS - 1729</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</si>
  <si>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SEWERAGE DISPOSAL SYSTEMS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single equal plain junction of required degree :</t>
    </r>
    <r>
      <rPr>
        <b/>
        <sz val="8"/>
        <color indexed="13"/>
        <rFont val="Tahoma"/>
        <family val="2"/>
      </rPr>
      <t xml:space="preserve"> </t>
    </r>
    <r>
      <rPr>
        <b/>
        <sz val="8"/>
        <color indexed="11"/>
        <rFont val="Tahoma"/>
        <family val="2"/>
      </rPr>
      <t xml:space="preserve"> </t>
    </r>
    <r>
      <rPr>
        <sz val="8"/>
        <color indexed="8"/>
        <rFont val="Tahoma"/>
        <family val="2"/>
      </rPr>
      <t xml:space="preserve"> </t>
    </r>
  </si>
  <si>
    <t>22.61</t>
  </si>
  <si>
    <r>
      <t xml:space="preserve"> Sanitary Installations</t>
    </r>
    <r>
      <rPr>
        <b/>
        <sz val="8"/>
        <color indexed="13"/>
        <rFont val="Tahoma"/>
        <family val="2"/>
      </rPr>
      <t xml:space="preserve"> </t>
    </r>
    <r>
      <rPr>
        <b/>
        <sz val="8"/>
        <color indexed="13"/>
        <rFont val="Tahoma"/>
        <family val="2"/>
      </rPr>
      <t>NA SEWERAGE DISPOSAL SYSTEMS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single equal plain junction of required degree with access door, insertion rubber washer 3 mm thick, bolts and nuts complete.</t>
    </r>
    <r>
      <rPr>
        <b/>
        <sz val="8"/>
        <color indexed="13"/>
        <rFont val="Tahoma"/>
        <family val="2"/>
      </rPr>
      <t xml:space="preserve"> </t>
    </r>
    <r>
      <rPr>
        <b/>
        <sz val="8"/>
        <color indexed="11"/>
        <rFont val="Tahoma"/>
        <family val="2"/>
      </rPr>
      <t xml:space="preserve"> </t>
    </r>
    <r>
      <rPr>
        <sz val="8"/>
        <color indexed="8"/>
        <rFont val="Tahoma"/>
        <family val="2"/>
      </rPr>
      <t xml:space="preserve"> </t>
    </r>
  </si>
  <si>
    <t>22.60</t>
  </si>
  <si>
    <r>
      <t>2.3 75x75x75x75 mm   
Hub less  centrifugally  cast (spun)  iron  pipes epoxy coated inside &amp; outside IS:15905</t>
    </r>
    <r>
      <rPr>
        <sz val="8"/>
        <color indexed="14"/>
        <rFont val="Tahoma"/>
        <family val="2"/>
      </rPr>
      <t xml:space="preserve">  </t>
    </r>
    <r>
      <rPr>
        <b/>
        <sz val="8"/>
        <color indexed="11"/>
        <rFont val="Tahoma"/>
        <family val="2"/>
      </rPr>
      <t xml:space="preserve"> </t>
    </r>
  </si>
  <si>
    <r>
      <t>1.3 100x100x100x100 mm   
Hub less  centrifugally  cast (spun)  iron  pipes epoxy coated inside &amp; outside IS:15905</t>
    </r>
    <r>
      <rPr>
        <sz val="8"/>
        <color indexed="14"/>
        <rFont val="Tahoma"/>
        <family val="2"/>
      </rPr>
      <t xml:space="preserve">  </t>
    </r>
    <r>
      <rPr>
        <b/>
        <sz val="8"/>
        <color indexed="11"/>
        <rFont val="Tahoma"/>
        <family val="2"/>
      </rPr>
      <t xml:space="preserve"> </t>
    </r>
  </si>
  <si>
    <r>
      <t>1.2 100x100x100x100 mm   
Sand cast iron S&amp;S as per IS - 3989</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</si>
  <si>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SEWERAGE DISPOSAL SYSTEMS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double equal plain junction of required degree.</t>
    </r>
    <r>
      <rPr>
        <b/>
        <sz val="8"/>
        <color indexed="13"/>
        <rFont val="Tahoma"/>
        <family val="2"/>
      </rPr>
      <t xml:space="preserve"> </t>
    </r>
    <r>
      <rPr>
        <b/>
        <sz val="8"/>
        <color indexed="11"/>
        <rFont val="Tahoma"/>
        <family val="2"/>
      </rPr>
      <t xml:space="preserve"> </t>
    </r>
    <r>
      <rPr>
        <sz val="8"/>
        <color indexed="8"/>
        <rFont val="Tahoma"/>
        <family val="2"/>
      </rPr>
      <t xml:space="preserve"> </t>
    </r>
  </si>
  <si>
    <t>22.59</t>
  </si>
  <si>
    <r>
      <t xml:space="preserve"> Sanitary Installations</t>
    </r>
    <r>
      <rPr>
        <b/>
        <sz val="8"/>
        <color indexed="13"/>
        <rFont val="Tahoma"/>
        <family val="2"/>
      </rPr>
      <t xml:space="preserve"> </t>
    </r>
    <r>
      <rPr>
        <b/>
        <sz val="8"/>
        <color indexed="13"/>
        <rFont val="Tahoma"/>
        <family val="2"/>
      </rPr>
      <t>NA SEWERAGE DISPOSAL SYSTEMS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double equal junction of required degree with access door, insertion rubber washer 3 mm thick, bolts and nuts complete :</t>
    </r>
    <r>
      <rPr>
        <b/>
        <sz val="8"/>
        <color indexed="13"/>
        <rFont val="Tahoma"/>
        <family val="2"/>
      </rPr>
      <t xml:space="preserve"> </t>
    </r>
    <r>
      <rPr>
        <b/>
        <sz val="8"/>
        <color indexed="11"/>
        <rFont val="Tahoma"/>
        <family val="2"/>
      </rPr>
      <t xml:space="preserve"> </t>
    </r>
    <r>
      <rPr>
        <sz val="8"/>
        <color indexed="8"/>
        <rFont val="Tahoma"/>
        <family val="2"/>
      </rPr>
      <t xml:space="preserve"> </t>
    </r>
  </si>
  <si>
    <t>22.58</t>
  </si>
  <si>
    <r>
      <t>2.2 75 mm dia   
Sand cast iron S&amp;S as per IS - 3989</t>
    </r>
    <r>
      <rPr>
        <sz val="8"/>
        <color indexed="14"/>
        <rFont val="Tahoma"/>
        <family val="2"/>
      </rPr>
      <t xml:space="preserve">  </t>
    </r>
    <r>
      <rPr>
        <b/>
        <sz val="8"/>
        <color indexed="11"/>
        <rFont val="Tahoma"/>
        <family val="2"/>
      </rPr>
      <t xml:space="preserve"> </t>
    </r>
  </si>
  <si>
    <r>
      <t>2.1 75 mm dia   
Sand cast iron S&amp;S as per IS - 1729</t>
    </r>
    <r>
      <rPr>
        <sz val="8"/>
        <color indexed="14"/>
        <rFont val="Tahoma"/>
        <family val="2"/>
      </rPr>
      <t xml:space="preserve">  </t>
    </r>
    <r>
      <rPr>
        <b/>
        <sz val="8"/>
        <color indexed="11"/>
        <rFont val="Tahoma"/>
        <family val="2"/>
      </rPr>
      <t xml:space="preserve"> </t>
    </r>
  </si>
  <si>
    <r>
      <t>1.2 100 mm dia   
Sand cast iron S&amp;S as per IS - 3989</t>
    </r>
    <r>
      <rPr>
        <sz val="8"/>
        <color indexed="14"/>
        <rFont val="Tahoma"/>
        <family val="2"/>
      </rPr>
      <t xml:space="preserve">  </t>
    </r>
    <r>
      <rPr>
        <b/>
        <sz val="8"/>
        <color indexed="11"/>
        <rFont val="Tahoma"/>
        <family val="2"/>
      </rPr>
      <t xml:space="preserve"> </t>
    </r>
  </si>
  <si>
    <r>
      <t>1.1 100 mm dia   
Sand cast iron S&amp;S as per IS - 1729</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</si>
  <si>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SEWERAGE DISPOSAL SYSTEMS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heel rest sanitary bend</t>
    </r>
    <r>
      <rPr>
        <b/>
        <sz val="8"/>
        <color indexed="13"/>
        <rFont val="Tahoma"/>
        <family val="2"/>
      </rPr>
      <t xml:space="preserve"> </t>
    </r>
    <r>
      <rPr>
        <b/>
        <sz val="8"/>
        <color indexed="11"/>
        <rFont val="Tahoma"/>
        <family val="2"/>
      </rPr>
      <t xml:space="preserve"> </t>
    </r>
    <r>
      <rPr>
        <sz val="8"/>
        <color indexed="8"/>
        <rFont val="Tahoma"/>
        <family val="2"/>
      </rPr>
      <t xml:space="preserve"> </t>
    </r>
  </si>
  <si>
    <t>22.57</t>
  </si>
  <si>
    <r>
      <t>2.3 75 mm dia   
Hub less  centrifugally  cast (spun)  iron  pipes epoxy coated inside &amp; outside IS:15905</t>
    </r>
    <r>
      <rPr>
        <sz val="8"/>
        <color indexed="14"/>
        <rFont val="Tahoma"/>
        <family val="2"/>
      </rPr>
      <t xml:space="preserve">  </t>
    </r>
    <r>
      <rPr>
        <b/>
        <sz val="8"/>
        <color indexed="11"/>
        <rFont val="Tahoma"/>
        <family val="2"/>
      </rPr>
      <t xml:space="preserve"> </t>
    </r>
  </si>
  <si>
    <r>
      <t>2.1 75 mm dia   
Sand cast iron S&amp;S as per IS -1729</t>
    </r>
    <r>
      <rPr>
        <sz val="8"/>
        <color indexed="14"/>
        <rFont val="Tahoma"/>
        <family val="2"/>
      </rPr>
      <t xml:space="preserve">  </t>
    </r>
    <r>
      <rPr>
        <b/>
        <sz val="8"/>
        <color indexed="11"/>
        <rFont val="Tahoma"/>
        <family val="2"/>
      </rPr>
      <t xml:space="preserve"> </t>
    </r>
  </si>
  <si>
    <r>
      <t>1.3 100 mm dia   
Hub less  centrifugally  cast (spun)  iron  pipes epoxy coated inside &amp; outside IS:15905</t>
    </r>
    <r>
      <rPr>
        <sz val="8"/>
        <color indexed="14"/>
        <rFont val="Tahoma"/>
        <family val="2"/>
      </rPr>
      <t xml:space="preserve">  </t>
    </r>
    <r>
      <rPr>
        <b/>
        <sz val="8"/>
        <color indexed="11"/>
        <rFont val="Tahoma"/>
        <family val="2"/>
      </rPr>
      <t xml:space="preserve"> </t>
    </r>
  </si>
  <si>
    <r>
      <t>1.2 100 mm dia   
Sand cast iron S&amp;S as per IS : 3989</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</si>
  <si>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SEWERAGE DISPOSAL SYSTEMS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plain bend of required degree.</t>
    </r>
    <r>
      <rPr>
        <b/>
        <sz val="8"/>
        <color indexed="13"/>
        <rFont val="Tahoma"/>
        <family val="2"/>
      </rPr>
      <t xml:space="preserve"> </t>
    </r>
    <r>
      <rPr>
        <b/>
        <sz val="8"/>
        <color indexed="11"/>
        <rFont val="Tahoma"/>
        <family val="2"/>
      </rPr>
      <t xml:space="preserve"> </t>
    </r>
    <r>
      <rPr>
        <sz val="8"/>
        <color indexed="8"/>
        <rFont val="Tahoma"/>
        <family val="2"/>
      </rPr>
      <t xml:space="preserve"> </t>
    </r>
  </si>
  <si>
    <t>22.56</t>
  </si>
  <si>
    <r>
      <t>2.3 75 mm dia   
Hub less centrifugally cast (spun) iron epoxy coated inside &amp; outside as per IS:15905</t>
    </r>
    <r>
      <rPr>
        <sz val="8"/>
        <color indexed="14"/>
        <rFont val="Tahoma"/>
        <family val="2"/>
      </rPr>
      <t xml:space="preserve">  </t>
    </r>
    <r>
      <rPr>
        <b/>
        <sz val="8"/>
        <color indexed="11"/>
        <rFont val="Tahoma"/>
        <family val="2"/>
      </rPr>
      <t xml:space="preserve"> </t>
    </r>
  </si>
  <si>
    <r>
      <t>2.2 75 mm dia   
Sand cast iron S&amp;S as per IS- 3989</t>
    </r>
    <r>
      <rPr>
        <sz val="8"/>
        <color indexed="14"/>
        <rFont val="Tahoma"/>
        <family val="2"/>
      </rPr>
      <t xml:space="preserve">  </t>
    </r>
    <r>
      <rPr>
        <b/>
        <sz val="8"/>
        <color indexed="11"/>
        <rFont val="Tahoma"/>
        <family val="2"/>
      </rPr>
      <t xml:space="preserve"> </t>
    </r>
  </si>
  <si>
    <r>
      <t>1.3 100 mm dia   
Hub less centrifugally cast (spun) iron epoxy coated inside &amp; outside as per IS:15905</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</si>
  <si>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SEWERAGE DISPOSAL SYSTEMS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bend of required degree with access door, insertion rubber washer 3 mm thick, bolts and nuts complete.</t>
    </r>
    <r>
      <rPr>
        <b/>
        <sz val="8"/>
        <color indexed="13"/>
        <rFont val="Tahoma"/>
        <family val="2"/>
      </rPr>
      <t xml:space="preserve"> </t>
    </r>
    <r>
      <rPr>
        <b/>
        <sz val="8"/>
        <color indexed="11"/>
        <rFont val="Tahoma"/>
        <family val="2"/>
      </rPr>
      <t xml:space="preserve"> </t>
    </r>
    <r>
      <rPr>
        <sz val="8"/>
        <color indexed="8"/>
        <rFont val="Tahoma"/>
        <family val="2"/>
      </rPr>
      <t xml:space="preserve"> </t>
    </r>
  </si>
  <si>
    <t>22.55</t>
  </si>
  <si>
    <r>
      <t>3 Total bracket length 1040 mm of approved shape and design (for three 100 mm dia pipes)</t>
    </r>
    <r>
      <rPr>
        <sz val="8"/>
        <color indexed="14"/>
        <rFont val="Tahoma"/>
        <family val="2"/>
      </rPr>
      <t xml:space="preserve">  </t>
    </r>
    <r>
      <rPr>
        <b/>
        <sz val="8"/>
        <color indexed="11"/>
        <rFont val="Tahoma"/>
        <family val="2"/>
      </rPr>
      <t xml:space="preserve"> </t>
    </r>
  </si>
  <si>
    <r>
      <t>2 Total bracket length 810 mm of approved shape and design (for two 100 mm dia pipes)</t>
    </r>
    <r>
      <rPr>
        <sz val="8"/>
        <color indexed="14"/>
        <rFont val="Tahoma"/>
        <family val="2"/>
      </rPr>
      <t xml:space="preserve">  </t>
    </r>
    <r>
      <rPr>
        <b/>
        <sz val="8"/>
        <color indexed="11"/>
        <rFont val="Tahoma"/>
        <family val="2"/>
      </rPr>
      <t xml:space="preserve"> </t>
    </r>
  </si>
  <si>
    <r>
      <t>1 Total bracket length 580 mm of approved shape and design (for single 100 mm dia pipe)</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</si>
  <si>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SEWERAGE DISPOSAL SYSTEMS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M.S. holder bat clamp of approved design to sand cast iron/ cast iron (spun) pipes comprising of M.S. flat brackets made of 50x5 mm flat of specified shape, projecting 75 mm outside the wall surface and fixed on wall with 4Nos., 6mm dia expansion hold fasteners, including drilling necessary holes in brick wall/ CC/ RCC surface and the cost of bolts etc. The pipes shall be fixed to the already fixed brackets with the help of 30 mm x1.6 mm galvanised M.S. flats of specified shape and of total length 420 mm and shall be fixed with M.S. nuts, bolts, and washers of size 25x6 mm, one bolts on each side of the pipe.</t>
    </r>
    <r>
      <rPr>
        <b/>
        <sz val="8"/>
        <color indexed="13"/>
        <rFont val="Tahoma"/>
        <family val="2"/>
      </rPr>
      <t xml:space="preserve"> </t>
    </r>
    <r>
      <rPr>
        <b/>
        <sz val="8"/>
        <color indexed="11"/>
        <rFont val="Tahoma"/>
        <family val="2"/>
      </rPr>
      <t xml:space="preserve"> </t>
    </r>
    <r>
      <rPr>
        <sz val="8"/>
        <color indexed="8"/>
        <rFont val="Tahoma"/>
        <family val="2"/>
      </rPr>
      <t xml:space="preserve"> </t>
    </r>
  </si>
  <si>
    <t>22.54</t>
  </si>
  <si>
    <r>
      <t>2 For 75 mm dia pipe</t>
    </r>
    <r>
      <rPr>
        <sz val="8"/>
        <color indexed="14"/>
        <rFont val="Tahoma"/>
        <family val="2"/>
      </rPr>
      <t xml:space="preserve">  </t>
    </r>
    <r>
      <rPr>
        <b/>
        <sz val="8"/>
        <color indexed="11"/>
        <rFont val="Tahoma"/>
        <family val="2"/>
      </rPr>
      <t xml:space="preserve"> </t>
    </r>
  </si>
  <si>
    <r>
      <t>1 For 100 mm dia pipe</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</si>
  <si>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SEWERAGE DISPOSAL SYSTEMS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M.S. holder-bat clamps of approved design to Sand Cast iron/cast iron (spun) pipe embedded in and including cement concrete blocks 10x10x10 cm of 1:2:4 mix (1 cement : 2 coarse sand : 4 graded stone aggregate 20 mm nominal size), including cost of cutting holes and making good the walls etc. :</t>
    </r>
    <r>
      <rPr>
        <b/>
        <sz val="8"/>
        <color indexed="13"/>
        <rFont val="Tahoma"/>
        <family val="2"/>
      </rPr>
      <t xml:space="preserve"> </t>
    </r>
    <r>
      <rPr>
        <b/>
        <sz val="8"/>
        <color indexed="11"/>
        <rFont val="Tahoma"/>
        <family val="2"/>
      </rPr>
      <t xml:space="preserve"> </t>
    </r>
    <r>
      <rPr>
        <sz val="8"/>
        <color indexed="8"/>
        <rFont val="Tahoma"/>
        <family val="2"/>
      </rPr>
      <t xml:space="preserve"> </t>
    </r>
  </si>
  <si>
    <t>22.53</t>
  </si>
  <si>
    <r>
      <t>1 75 mm dia pipe</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</si>
  <si>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SEWERAGE DISPOSAL SYSTEMS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filling the joints with spun yarn, cement slurry and cement mortar 1:2 ( 1 cement : 2 fine sand) in S.C.I./ C.I. Pipes :</t>
    </r>
    <r>
      <rPr>
        <b/>
        <sz val="8"/>
        <color indexed="13"/>
        <rFont val="Tahoma"/>
        <family val="2"/>
      </rPr>
      <t xml:space="preserve"> </t>
    </r>
    <r>
      <rPr>
        <b/>
        <sz val="8"/>
        <color indexed="11"/>
        <rFont val="Tahoma"/>
        <family val="2"/>
      </rPr>
      <t xml:space="preserve"> </t>
    </r>
    <r>
      <rPr>
        <sz val="8"/>
        <color indexed="8"/>
        <rFont val="Tahoma"/>
        <family val="2"/>
      </rPr>
      <t xml:space="preserve"> </t>
    </r>
  </si>
  <si>
    <t>22.52</t>
  </si>
  <si>
    <r>
      <t>2.3 75 mm diameter :   
Hub less  centrifugally  cast (spun)  iron  pipes epoxy coated inside &amp; outside IS:15905</t>
    </r>
    <r>
      <rPr>
        <sz val="8"/>
        <color indexed="14"/>
        <rFont val="Tahoma"/>
        <family val="2"/>
      </rPr>
      <t xml:space="preserve">  </t>
    </r>
    <r>
      <rPr>
        <b/>
        <sz val="8"/>
        <color indexed="11"/>
        <rFont val="Tahoma"/>
        <family val="2"/>
      </rPr>
      <t xml:space="preserve"> </t>
    </r>
  </si>
  <si>
    <r>
      <t>2.2 75 mm diameter :   
Centrifugally cast (spun) iron socketed pipe as per IS: 3989</t>
    </r>
    <r>
      <rPr>
        <sz val="8"/>
        <color indexed="14"/>
        <rFont val="Tahoma"/>
        <family val="2"/>
      </rPr>
      <t xml:space="preserve">  </t>
    </r>
    <r>
      <rPr>
        <b/>
        <sz val="8"/>
        <color indexed="11"/>
        <rFont val="Tahoma"/>
        <family val="2"/>
      </rPr>
      <t xml:space="preserve"> </t>
    </r>
  </si>
  <si>
    <r>
      <t>2.1 75 mm diameter :   
Sand cast iron S&amp;S pipe as per IS: 1729</t>
    </r>
    <r>
      <rPr>
        <sz val="8"/>
        <color indexed="14"/>
        <rFont val="Tahoma"/>
        <family val="2"/>
      </rPr>
      <t xml:space="preserve">  </t>
    </r>
    <r>
      <rPr>
        <b/>
        <sz val="8"/>
        <color indexed="11"/>
        <rFont val="Tahoma"/>
        <family val="2"/>
      </rPr>
      <t xml:space="preserve"> </t>
    </r>
  </si>
  <si>
    <r>
      <t>1.3 100 mm dia   
Hub less  centrifugally  cast (spun)  iron  pipes  epoxy coated inside &amp; outside IS:15905</t>
    </r>
    <r>
      <rPr>
        <sz val="8"/>
        <color indexed="14"/>
        <rFont val="Tahoma"/>
        <family val="2"/>
      </rPr>
      <t xml:space="preserve">  </t>
    </r>
    <r>
      <rPr>
        <b/>
        <sz val="8"/>
        <color indexed="11"/>
        <rFont val="Tahoma"/>
        <family val="2"/>
      </rPr>
      <t xml:space="preserve"> </t>
    </r>
  </si>
  <si>
    <r>
      <t>1.2 100 mm dia   
Centrifugally cast (spun) iron socket &amp; spigot (S&amp;S) pipe as per IS: 3989</t>
    </r>
    <r>
      <rPr>
        <sz val="8"/>
        <color indexed="14"/>
        <rFont val="Tahoma"/>
        <family val="2"/>
      </rPr>
      <t xml:space="preserve">  </t>
    </r>
    <r>
      <rPr>
        <b/>
        <sz val="8"/>
        <color indexed="11"/>
        <rFont val="Tahoma"/>
        <family val="2"/>
      </rPr>
      <t xml:space="preserve"> </t>
    </r>
  </si>
  <si>
    <r>
      <t>1.1 100 mm dia   
Sand cast iron S&amp;S pipe as per IS: 1729</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</si>
  <si>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SEWERAGE DISPOSAL SYSTEMS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soil, waste and vent pipes :</t>
    </r>
    <r>
      <rPr>
        <b/>
        <sz val="8"/>
        <color indexed="13"/>
        <rFont val="Tahoma"/>
        <family val="2"/>
      </rPr>
      <t xml:space="preserve"> </t>
    </r>
    <r>
      <rPr>
        <b/>
        <sz val="8"/>
        <color indexed="11"/>
        <rFont val="Tahoma"/>
        <family val="2"/>
      </rPr>
      <t xml:space="preserve"> </t>
    </r>
    <r>
      <rPr>
        <sz val="8"/>
        <color indexed="8"/>
        <rFont val="Tahoma"/>
        <family val="2"/>
      </rPr>
      <t xml:space="preserve"> </t>
    </r>
  </si>
  <si>
    <t>22.51</t>
  </si>
  <si>
    <r>
      <t>1.2.3 Vitreous Chinaware Partition plate.   
Large size 835mm x 355 mm  
Mixed Colour</t>
    </r>
    <r>
      <rPr>
        <sz val="8"/>
        <color indexed="14"/>
        <rFont val="Tahoma"/>
        <family val="2"/>
      </rPr>
      <t xml:space="preserve">  </t>
    </r>
    <r>
      <rPr>
        <b/>
        <sz val="8"/>
        <color indexed="11"/>
        <rFont val="Tahoma"/>
        <family val="2"/>
      </rPr>
      <t xml:space="preserve"> </t>
    </r>
  </si>
  <si>
    <r>
      <t>1.2.2 Vitreous Chinaware Partition plate.   
Large size 835mm x 355 mm  
Single Colour</t>
    </r>
    <r>
      <rPr>
        <sz val="8"/>
        <color indexed="14"/>
        <rFont val="Tahoma"/>
        <family val="2"/>
      </rPr>
      <t xml:space="preserve">  </t>
    </r>
    <r>
      <rPr>
        <b/>
        <sz val="8"/>
        <color indexed="11"/>
        <rFont val="Tahoma"/>
        <family val="2"/>
      </rPr>
      <t xml:space="preserve"> </t>
    </r>
  </si>
  <si>
    <r>
      <t>1.2.1 Vitreous Chinaware Partition plate.   
Large size 835mm x 355 mm  
White</t>
    </r>
    <r>
      <rPr>
        <sz val="8"/>
        <color indexed="14"/>
        <rFont val="Tahoma"/>
        <family val="2"/>
      </rPr>
      <t xml:space="preserve">  </t>
    </r>
    <r>
      <rPr>
        <b/>
        <sz val="8"/>
        <color indexed="11"/>
        <rFont val="Tahoma"/>
        <family val="2"/>
      </rPr>
      <t xml:space="preserve"> </t>
    </r>
  </si>
  <si>
    <r>
      <t>1.1.3 Vitreous Chinaware Partition plate.   
Small size 680mm x 330 mm  
Mixed Colour</t>
    </r>
    <r>
      <rPr>
        <sz val="8"/>
        <color indexed="14"/>
        <rFont val="Tahoma"/>
        <family val="2"/>
      </rPr>
      <t xml:space="preserve">  </t>
    </r>
    <r>
      <rPr>
        <b/>
        <sz val="8"/>
        <color indexed="11"/>
        <rFont val="Tahoma"/>
        <family val="2"/>
      </rPr>
      <t xml:space="preserve"> </t>
    </r>
  </si>
  <si>
    <r>
      <t>1.1.2 Vitreous Chinaware Partition plate.   
Small size 680mm x 330 mm  
Single Colour</t>
    </r>
    <r>
      <rPr>
        <sz val="8"/>
        <color indexed="14"/>
        <rFont val="Tahoma"/>
        <family val="2"/>
      </rPr>
      <t xml:space="preserve">  </t>
    </r>
    <r>
      <rPr>
        <b/>
        <sz val="8"/>
        <color indexed="11"/>
        <rFont val="Tahoma"/>
        <family val="2"/>
      </rPr>
      <t xml:space="preserve"> </t>
    </r>
  </si>
  <si>
    <r>
      <t>1.1.1 Vitreous Chinaware Partition plate.   
Small size 680mm x 330 mm  
White</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</si>
  <si>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WCs, URINALS AND URINAL PARTITIONS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partitions for different type of urinals.</t>
    </r>
    <r>
      <rPr>
        <b/>
        <sz val="8"/>
        <color indexed="13"/>
        <rFont val="Tahoma"/>
        <family val="2"/>
      </rPr>
      <t xml:space="preserve"> </t>
    </r>
    <r>
      <rPr>
        <b/>
        <sz val="8"/>
        <color indexed="11"/>
        <rFont val="Tahoma"/>
        <family val="2"/>
      </rPr>
      <t xml:space="preserve"> </t>
    </r>
    <r>
      <rPr>
        <sz val="8"/>
        <color indexed="8"/>
        <rFont val="Tahoma"/>
        <family val="2"/>
      </rPr>
      <t xml:space="preserve"> </t>
    </r>
  </si>
  <si>
    <t>22.50</t>
  </si>
  <si>
    <r>
      <t>2 Single Colour</t>
    </r>
    <r>
      <rPr>
        <sz val="8"/>
        <color indexed="14"/>
        <rFont val="Tahoma"/>
        <family val="2"/>
      </rPr>
      <t xml:space="preserve">  </t>
    </r>
    <r>
      <rPr>
        <b/>
        <sz val="8"/>
        <color indexed="11"/>
        <rFont val="Tahoma"/>
        <family val="2"/>
      </rPr>
      <t xml:space="preserve"> </t>
    </r>
  </si>
  <si>
    <r>
      <t>1 White</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</si>
  <si>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WCs, URINALS AND URINAL PARTITIONS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position best Indian make vitreous chinaware channel of size 600mmx150mm including laying and fixing in cement concrete 1:2:4 complete as required by the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</si>
  <si>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22.49</t>
  </si>
  <si>
    <r>
      <t xml:space="preserve"> Sanitary Installations</t>
    </r>
    <r>
      <rPr>
        <b/>
        <sz val="8"/>
        <color indexed="13"/>
        <rFont val="Tahoma"/>
        <family val="2"/>
      </rPr>
      <t xml:space="preserve"> </t>
    </r>
    <r>
      <rPr>
        <b/>
        <sz val="8"/>
        <color indexed="13"/>
        <rFont val="Tahoma"/>
        <family val="2"/>
      </rPr>
      <t>NA WCs, URINALS AND URINAL PARTITIONS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white vitreous chinaware squatting plate urinal with integral rim longitudinal flush pipe.</t>
    </r>
    <r>
      <rPr>
        <b/>
        <sz val="8"/>
        <color indexed="13"/>
        <rFont val="Tahoma"/>
        <family val="2"/>
      </rPr>
      <t xml:space="preserve"> </t>
    </r>
    <r>
      <rPr>
        <b/>
        <sz val="8"/>
        <color indexed="11"/>
        <rFont val="Tahoma"/>
        <family val="2"/>
      </rPr>
      <t xml:space="preserve"> </t>
    </r>
    <r>
      <rPr>
        <sz val="8"/>
        <color indexed="8"/>
        <rFont val="Tahoma"/>
        <family val="2"/>
      </rPr>
      <t xml:space="preserve"> </t>
    </r>
  </si>
  <si>
    <t>22.48</t>
  </si>
  <si>
    <r>
      <t xml:space="preserve"> Sanitary Installations</t>
    </r>
    <r>
      <rPr>
        <b/>
        <sz val="8"/>
        <color indexed="13"/>
        <rFont val="Tahoma"/>
        <family val="2"/>
      </rPr>
      <t xml:space="preserve"> </t>
    </r>
    <r>
      <rPr>
        <b/>
        <sz val="8"/>
        <color indexed="13"/>
        <rFont val="Tahoma"/>
        <family val="2"/>
      </rPr>
      <t>NA WCs, URINALS AND URINAL PARTITIONS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white vitreous chinaware flat back or wall corner type lipped front urinal basin of 430x260x350 mm or 340x410x265 mm sizes respectively.</t>
    </r>
    <r>
      <rPr>
        <b/>
        <sz val="8"/>
        <color indexed="13"/>
        <rFont val="Tahoma"/>
        <family val="2"/>
      </rPr>
      <t xml:space="preserve"> </t>
    </r>
    <r>
      <rPr>
        <b/>
        <sz val="8"/>
        <color indexed="11"/>
        <rFont val="Tahoma"/>
        <family val="2"/>
      </rPr>
      <t xml:space="preserve"> </t>
    </r>
    <r>
      <rPr>
        <sz val="8"/>
        <color indexed="8"/>
        <rFont val="Tahoma"/>
        <family val="2"/>
      </rPr>
      <t xml:space="preserve"> </t>
    </r>
  </si>
  <si>
    <t>22.47</t>
  </si>
  <si>
    <r>
      <t xml:space="preserve"> Sanitary Installations</t>
    </r>
    <r>
      <rPr>
        <b/>
        <sz val="8"/>
        <color indexed="13"/>
        <rFont val="Tahoma"/>
        <family val="2"/>
      </rPr>
      <t xml:space="preserve"> </t>
    </r>
    <r>
      <rPr>
        <b/>
        <sz val="8"/>
        <color indexed="13"/>
        <rFont val="Tahoma"/>
        <family val="2"/>
      </rPr>
      <t>NA WCs, URINALS AND URINAL PARTITIONS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white vitreous chinaware battery based infrared sensor operated urinal of approx. size 610 x 390 x 370 mm having pre and post flushing with water (250 ml and 500 ml consumption), having water inlet from back side, including fixing to wall with suitable brackets all as per manufacturers specification and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</si>
  <si>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22.46</t>
  </si>
  <si>
    <r>
      <t xml:space="preserve"> Sanitary Installations</t>
    </r>
    <r>
      <rPr>
        <b/>
        <sz val="8"/>
        <color indexed="13"/>
        <rFont val="Tahoma"/>
        <family val="2"/>
      </rPr>
      <t xml:space="preserve"> </t>
    </r>
    <r>
      <rPr>
        <b/>
        <sz val="8"/>
        <color indexed="13"/>
        <rFont val="Tahoma"/>
        <family val="2"/>
      </rPr>
      <t>NA WCs, URINALS AND URINAL PARTITIONS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white vitreous chinaware water less urinal of size 600 x 330 x 315 mm having antibacterial /germs free ceramic surface, fixed with cartridge having debris catcher and hygiene seal.</t>
    </r>
    <r>
      <rPr>
        <b/>
        <sz val="8"/>
        <color indexed="13"/>
        <rFont val="Tahoma"/>
        <family val="2"/>
      </rPr>
      <t xml:space="preserve"> </t>
    </r>
    <r>
      <rPr>
        <b/>
        <sz val="8"/>
        <color indexed="11"/>
        <rFont val="Tahoma"/>
        <family val="2"/>
      </rPr>
      <t xml:space="preserve"> </t>
    </r>
    <r>
      <rPr>
        <sz val="8"/>
        <color indexed="8"/>
        <rFont val="Tahoma"/>
        <family val="2"/>
      </rPr>
      <t xml:space="preserve"> </t>
    </r>
  </si>
  <si>
    <t>22.45</t>
  </si>
  <si>
    <r>
      <t xml:space="preserve"> Sanitary Installations</t>
    </r>
    <r>
      <rPr>
        <b/>
        <sz val="8"/>
        <color indexed="13"/>
        <rFont val="Tahoma"/>
        <family val="2"/>
      </rPr>
      <t xml:space="preserve"> </t>
    </r>
    <r>
      <rPr>
        <b/>
        <sz val="8"/>
        <color indexed="13"/>
        <rFont val="Tahoma"/>
        <family val="2"/>
      </rPr>
      <t>NA WCs, URINALS AND URINAL PARTITIONS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32 mm diameter Gl. extension pipe for Indian type Water Closet suite complete with accessories(as approved by the Engineer -in-charge)</t>
    </r>
    <r>
      <rPr>
        <b/>
        <sz val="8"/>
        <color indexed="13"/>
        <rFont val="Tahoma"/>
        <family val="2"/>
      </rPr>
      <t xml:space="preserve"> </t>
    </r>
    <r>
      <rPr>
        <b/>
        <sz val="8"/>
        <color indexed="11"/>
        <rFont val="Tahoma"/>
        <family val="2"/>
      </rPr>
      <t xml:space="preserve"> </t>
    </r>
    <r>
      <rPr>
        <sz val="8"/>
        <color indexed="8"/>
        <rFont val="Tahoma"/>
        <family val="2"/>
      </rPr>
      <t xml:space="preserve"> </t>
    </r>
  </si>
  <si>
    <t>22.44</t>
  </si>
  <si>
    <r>
      <t>3 Mixed Colour</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</si>
  <si>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WCs, URINALS AND URINAL PARTITIONS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position best Indian make (as approved by the Engineer-in-charge) Bidet suite consisting of bidet suite in vitreous china ware 380 mm high and best chromium plated brass bidet fitting four holes basin mixer with pop-waste etc. complete in all respects including cutting and making good the walls and floors and painting of fittings etc.</t>
    </r>
    <r>
      <rPr>
        <b/>
        <sz val="8"/>
        <color indexed="13"/>
        <rFont val="Tahoma"/>
        <family val="2"/>
      </rPr>
      <t xml:space="preserve"> </t>
    </r>
    <r>
      <rPr>
        <b/>
        <sz val="8"/>
        <color indexed="11"/>
        <rFont val="Tahoma"/>
        <family val="2"/>
      </rPr>
      <t xml:space="preserve"> </t>
    </r>
    <r>
      <rPr>
        <sz val="8"/>
        <color indexed="8"/>
        <rFont val="Tahoma"/>
        <family val="2"/>
      </rPr>
      <t xml:space="preserve"> </t>
    </r>
  </si>
  <si>
    <t>22.43</t>
  </si>
  <si>
    <r>
      <t>2 vitreous chinaware</t>
    </r>
    <r>
      <rPr>
        <sz val="8"/>
        <color indexed="14"/>
        <rFont val="Tahoma"/>
        <family val="2"/>
      </rPr>
      <t xml:space="preserve">  </t>
    </r>
    <r>
      <rPr>
        <b/>
        <sz val="8"/>
        <color indexed="11"/>
        <rFont val="Tahoma"/>
        <family val="2"/>
      </rPr>
      <t xml:space="preserve"> </t>
    </r>
  </si>
  <si>
    <r>
      <t>1 C.P. brass</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</si>
  <si>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WCs, URINALS AND URINAL PARTITIONS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toilet paper holder :</t>
    </r>
    <r>
      <rPr>
        <b/>
        <sz val="8"/>
        <color indexed="13"/>
        <rFont val="Tahoma"/>
        <family val="2"/>
      </rPr>
      <t xml:space="preserve"> </t>
    </r>
    <r>
      <rPr>
        <b/>
        <sz val="8"/>
        <color indexed="11"/>
        <rFont val="Tahoma"/>
        <family val="2"/>
      </rPr>
      <t xml:space="preserve"> </t>
    </r>
    <r>
      <rPr>
        <sz val="8"/>
        <color indexed="8"/>
        <rFont val="Tahoma"/>
        <family val="2"/>
      </rPr>
      <t xml:space="preserve"> </t>
    </r>
  </si>
  <si>
    <t>22.42</t>
  </si>
  <si>
    <r>
      <t xml:space="preserve"> Sanitary Installations</t>
    </r>
    <r>
      <rPr>
        <b/>
        <sz val="8"/>
        <color indexed="13"/>
        <rFont val="Tahoma"/>
        <family val="2"/>
      </rPr>
      <t xml:space="preserve"> </t>
    </r>
    <r>
      <rPr>
        <b/>
        <sz val="8"/>
        <color indexed="13"/>
        <rFont val="Tahoma"/>
        <family val="2"/>
      </rPr>
      <t>NA WCs, URINALS AND URINAL PARTITIONS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position 25 mm diameter mosquito proof coupling of approved municipal design.</t>
    </r>
    <r>
      <rPr>
        <b/>
        <sz val="8"/>
        <color indexed="13"/>
        <rFont val="Tahoma"/>
        <family val="2"/>
      </rPr>
      <t xml:space="preserve"> </t>
    </r>
    <r>
      <rPr>
        <b/>
        <sz val="8"/>
        <color indexed="11"/>
        <rFont val="Tahoma"/>
        <family val="2"/>
      </rPr>
      <t xml:space="preserve"> </t>
    </r>
    <r>
      <rPr>
        <sz val="8"/>
        <color indexed="8"/>
        <rFont val="Tahoma"/>
        <family val="2"/>
      </rPr>
      <t xml:space="preserve"> </t>
    </r>
  </si>
  <si>
    <t>22.41</t>
  </si>
  <si>
    <r>
      <t>2 10 litre (full flush) capacity-coloured</t>
    </r>
    <r>
      <rPr>
        <sz val="8"/>
        <color indexed="14"/>
        <rFont val="Tahoma"/>
        <family val="2"/>
      </rPr>
      <t xml:space="preserve">  </t>
    </r>
    <r>
      <rPr>
        <b/>
        <sz val="8"/>
        <color indexed="11"/>
        <rFont val="Tahoma"/>
        <family val="2"/>
      </rPr>
      <t xml:space="preserve"> </t>
    </r>
  </si>
  <si>
    <r>
      <t>1 10 litre (full flush) capacity-white</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</si>
  <si>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WCs, URINALS AND URINAL PARTITIONS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controlled flush, low level cistern made of vitreous chinaware with all fittings complete.</t>
    </r>
    <r>
      <rPr>
        <b/>
        <sz val="8"/>
        <color indexed="13"/>
        <rFont val="Tahoma"/>
        <family val="2"/>
      </rPr>
      <t xml:space="preserve"> </t>
    </r>
    <r>
      <rPr>
        <b/>
        <sz val="8"/>
        <color indexed="11"/>
        <rFont val="Tahoma"/>
        <family val="2"/>
      </rPr>
      <t xml:space="preserve"> </t>
    </r>
    <r>
      <rPr>
        <sz val="8"/>
        <color indexed="8"/>
        <rFont val="Tahoma"/>
        <family val="2"/>
      </rPr>
      <t xml:space="preserve"> </t>
    </r>
  </si>
  <si>
    <t>22.40</t>
  </si>
  <si>
    <r>
      <t>2 10 litre capacity - coloured</t>
    </r>
    <r>
      <rPr>
        <sz val="8"/>
        <color indexed="14"/>
        <rFont val="Tahoma"/>
        <family val="2"/>
      </rPr>
      <t xml:space="preserve">  </t>
    </r>
    <r>
      <rPr>
        <b/>
        <sz val="8"/>
        <color indexed="11"/>
        <rFont val="Tahoma"/>
        <family val="2"/>
      </rPr>
      <t xml:space="preserve"> </t>
    </r>
  </si>
  <si>
    <r>
      <t>1 10 litre capacity - White</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</si>
  <si>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WCs, URINALS AND URINAL PARTITIONS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P.V.C. low level flushing cistern with manually controlled device (handle lever) conforming to IS : 7231, with all fittings and fixtures complete.</t>
    </r>
    <r>
      <rPr>
        <b/>
        <sz val="8"/>
        <color indexed="13"/>
        <rFont val="Tahoma"/>
        <family val="2"/>
      </rPr>
      <t xml:space="preserve"> </t>
    </r>
    <r>
      <rPr>
        <b/>
        <sz val="8"/>
        <color indexed="11"/>
        <rFont val="Tahoma"/>
        <family val="2"/>
      </rPr>
      <t xml:space="preserve"> </t>
    </r>
    <r>
      <rPr>
        <sz val="8"/>
        <color indexed="8"/>
        <rFont val="Tahoma"/>
        <family val="2"/>
      </rPr>
      <t xml:space="preserve"> </t>
    </r>
  </si>
  <si>
    <t>22.39</t>
  </si>
  <si>
    <r>
      <t xml:space="preserve"> Sanitary Installations</t>
    </r>
    <r>
      <rPr>
        <b/>
        <sz val="8"/>
        <color indexed="13"/>
        <rFont val="Tahoma"/>
        <family val="2"/>
      </rPr>
      <t xml:space="preserve"> </t>
    </r>
    <r>
      <rPr>
        <b/>
        <sz val="8"/>
        <color indexed="13"/>
        <rFont val="Tahoma"/>
        <family val="2"/>
      </rPr>
      <t>NA WCs, URINALS AND URINAL PARTITIONS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8 mm dia C.P. / S.S. Jet with flexible tube up to 1 metre long with S.S. triangular plate to European type W.C. of quality and make as approved by Engineer - in - charge.</t>
    </r>
    <r>
      <rPr>
        <b/>
        <sz val="8"/>
        <color indexed="13"/>
        <rFont val="Tahoma"/>
        <family val="2"/>
      </rPr>
      <t xml:space="preserve"> </t>
    </r>
    <r>
      <rPr>
        <b/>
        <sz val="8"/>
        <color indexed="11"/>
        <rFont val="Tahoma"/>
        <family val="2"/>
      </rPr>
      <t xml:space="preserve"> </t>
    </r>
    <r>
      <rPr>
        <sz val="8"/>
        <color indexed="8"/>
        <rFont val="Tahoma"/>
        <family val="2"/>
      </rPr>
      <t xml:space="preserve"> </t>
    </r>
  </si>
  <si>
    <t>22.38</t>
  </si>
  <si>
    <r>
      <t>2 250x125x25 mm</t>
    </r>
    <r>
      <rPr>
        <sz val="8"/>
        <color indexed="14"/>
        <rFont val="Tahoma"/>
        <family val="2"/>
      </rPr>
      <t xml:space="preserve">  </t>
    </r>
    <r>
      <rPr>
        <b/>
        <sz val="8"/>
        <color indexed="11"/>
        <rFont val="Tahoma"/>
        <family val="2"/>
      </rPr>
      <t xml:space="preserve"> </t>
    </r>
  </si>
  <si>
    <r>
      <t>1 250x130x30 mm</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</si>
  <si>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WCs, URINALS AND URINAL PARTITIONS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a pair of white vitreous chinaware foot rests of standard pattern for squatting pan water closet :</t>
    </r>
    <r>
      <rPr>
        <b/>
        <sz val="8"/>
        <color indexed="13"/>
        <rFont val="Tahoma"/>
        <family val="2"/>
      </rPr>
      <t xml:space="preserve"> </t>
    </r>
    <r>
      <rPr>
        <b/>
        <sz val="8"/>
        <color indexed="11"/>
        <rFont val="Tahoma"/>
        <family val="2"/>
      </rPr>
      <t xml:space="preserve"> </t>
    </r>
    <r>
      <rPr>
        <sz val="8"/>
        <color indexed="8"/>
        <rFont val="Tahoma"/>
        <family val="2"/>
      </rPr>
      <t xml:space="preserve"> </t>
    </r>
  </si>
  <si>
    <t>22.37</t>
  </si>
  <si>
    <r>
      <t>3 Coloured (other than black &amp; white) solid plastic seat with lid</t>
    </r>
    <r>
      <rPr>
        <sz val="8"/>
        <color indexed="14"/>
        <rFont val="Tahoma"/>
        <family val="2"/>
      </rPr>
      <t xml:space="preserve">  </t>
    </r>
    <r>
      <rPr>
        <b/>
        <sz val="8"/>
        <color indexed="11"/>
        <rFont val="Tahoma"/>
        <family val="2"/>
      </rPr>
      <t xml:space="preserve"> </t>
    </r>
  </si>
  <si>
    <r>
      <t>2 Black solid plastic seat with lid</t>
    </r>
    <r>
      <rPr>
        <sz val="8"/>
        <color indexed="14"/>
        <rFont val="Tahoma"/>
        <family val="2"/>
      </rPr>
      <t xml:space="preserve">  </t>
    </r>
    <r>
      <rPr>
        <b/>
        <sz val="8"/>
        <color indexed="11"/>
        <rFont val="Tahoma"/>
        <family val="2"/>
      </rPr>
      <t xml:space="preserve"> </t>
    </r>
  </si>
  <si>
    <r>
      <t>1 White solid plastic seat with lid</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</si>
  <si>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WCs, URINALS AND URINAL PARTITIONS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solid plastic seat with lid for pedestal type W.C. pan complete :</t>
    </r>
    <r>
      <rPr>
        <b/>
        <sz val="8"/>
        <color indexed="13"/>
        <rFont val="Tahoma"/>
        <family val="2"/>
      </rPr>
      <t xml:space="preserve"> </t>
    </r>
    <r>
      <rPr>
        <b/>
        <sz val="8"/>
        <color indexed="11"/>
        <rFont val="Tahoma"/>
        <family val="2"/>
      </rPr>
      <t xml:space="preserve"> </t>
    </r>
    <r>
      <rPr>
        <sz val="8"/>
        <color indexed="8"/>
        <rFont val="Tahoma"/>
        <family val="2"/>
      </rPr>
      <t xml:space="preserve"> </t>
    </r>
  </si>
  <si>
    <t>22.36</t>
  </si>
  <si>
    <r>
      <t xml:space="preserve"> Sanitary Installations</t>
    </r>
    <r>
      <rPr>
        <b/>
        <sz val="8"/>
        <color indexed="13"/>
        <rFont val="Tahoma"/>
        <family val="2"/>
      </rPr>
      <t xml:space="preserve"> </t>
    </r>
    <r>
      <rPr>
        <b/>
        <sz val="8"/>
        <color indexed="13"/>
        <rFont val="Tahoma"/>
        <family val="2"/>
      </rPr>
      <t>NA WCs, URINALS AND URINAL PARTITIONS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G.I. inlet connection for flush pipe connecting with W.C. pan.</t>
    </r>
    <r>
      <rPr>
        <b/>
        <sz val="8"/>
        <color indexed="13"/>
        <rFont val="Tahoma"/>
        <family val="2"/>
      </rPr>
      <t xml:space="preserve"> </t>
    </r>
    <r>
      <rPr>
        <b/>
        <sz val="8"/>
        <color indexed="11"/>
        <rFont val="Tahoma"/>
        <family val="2"/>
      </rPr>
      <t xml:space="preserve"> </t>
    </r>
    <r>
      <rPr>
        <sz val="8"/>
        <color indexed="8"/>
        <rFont val="Tahoma"/>
        <family val="2"/>
      </rPr>
      <t xml:space="preserve"> </t>
    </r>
  </si>
  <si>
    <t>22.35</t>
  </si>
  <si>
    <r>
      <t xml:space="preserve"> Sanitary Installations</t>
    </r>
    <r>
      <rPr>
        <b/>
        <sz val="8"/>
        <color indexed="13"/>
        <rFont val="Tahoma"/>
        <family val="2"/>
      </rPr>
      <t xml:space="preserve"> </t>
    </r>
    <r>
      <rPr>
        <b/>
        <sz val="8"/>
        <color indexed="13"/>
        <rFont val="Tahoma"/>
        <family val="2"/>
      </rPr>
      <t>NA WCs, URINALS AND URINAL PARTITIONS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floor mounted, white vitreous chinaware single piece, double traps syphonic water closet of approved brand/make, shape, size and pattern including integrated white vitreous chinaware cistern of capacity 10 litres with dual flushing system, including all fittings and fixtures with seat cover, cistern fittings, nuts, bolts and gasket etc including making connection with the existing P/S trap, complete in all respect as per directions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</si>
  <si>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22.34</t>
  </si>
  <si>
    <r>
      <t xml:space="preserve"> Sanitary Installations</t>
    </r>
    <r>
      <rPr>
        <b/>
        <sz val="8"/>
        <color indexed="13"/>
        <rFont val="Tahoma"/>
        <family val="2"/>
      </rPr>
      <t xml:space="preserve"> </t>
    </r>
    <r>
      <rPr>
        <b/>
        <sz val="8"/>
        <color indexed="13"/>
        <rFont val="Tahoma"/>
        <family val="2"/>
      </rPr>
      <t>NA WCs, URINALS AND URINAL PARTITIONS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white vitreous chinaware extended wall mounting water closet of size 780x370x690 mm of approved shape including providing and fixing white vitreous chinaware cistern / PVC cistern (with brass fitting) into the wall with dual flush fitting, of flushing capacity 3 litre/ 6 litre (adjustable to 4 litre/ 8 litres), including seat cover, and cistern fittings, nuts, bolts and gasket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</si>
  <si>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22.33</t>
  </si>
  <si>
    <r>
      <t>1 White vitreous chinaware dual purpose WC pan with white solid plastic seat and lid with white vitreous chinaware flushing cistern and C.P. flush bend.</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</si>
  <si>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WCs, URINALS AND URINAL PARTITIONS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vitreous chinaware dual purpose closet suitable for use as squatting pan or European type water closet (Anglo Indian W.C pan) with seat and lid fixed with C.P. brass hinges and rubber buffers, 10 litre low level flushing cistern with fitting and brackets, 40 mm flush bend, 20 mm over flow pipe, with specials of standard make and mosquito proof coupling of approved municipal design complete, including painting of fittings and brackets, cutting and making good the walls and floors wherever required:</t>
    </r>
    <r>
      <rPr>
        <b/>
        <sz val="8"/>
        <color indexed="13"/>
        <rFont val="Tahoma"/>
        <family val="2"/>
      </rPr>
      <t xml:space="preserve"> </t>
    </r>
    <r>
      <rPr>
        <b/>
        <sz val="8"/>
        <color indexed="11"/>
        <rFont val="Tahoma"/>
        <family val="2"/>
      </rPr>
      <t xml:space="preserve"> </t>
    </r>
    <r>
      <rPr>
        <sz val="8"/>
        <color indexed="8"/>
        <rFont val="Tahoma"/>
        <family val="2"/>
      </rPr>
      <t xml:space="preserve"> </t>
    </r>
  </si>
  <si>
    <t>22.32</t>
  </si>
  <si>
    <r>
      <t xml:space="preserve"> Sanitary Installations</t>
    </r>
    <r>
      <rPr>
        <b/>
        <sz val="8"/>
        <color indexed="13"/>
        <rFont val="Tahoma"/>
        <family val="2"/>
      </rPr>
      <t xml:space="preserve"> </t>
    </r>
    <r>
      <rPr>
        <b/>
        <sz val="8"/>
        <color indexed="13"/>
        <rFont val="Tahoma"/>
        <family val="2"/>
      </rPr>
      <t>NA WCs, URINALS AND URINAL PARTITIONS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using coloured pedestal type W.C pan (European type) with low level cistern of same colour instead of white vitreous chinaware W.C pan and cistern.</t>
    </r>
    <r>
      <rPr>
        <b/>
        <sz val="8"/>
        <color indexed="13"/>
        <rFont val="Tahoma"/>
        <family val="2"/>
      </rPr>
      <t xml:space="preserve"> </t>
    </r>
    <r>
      <rPr>
        <b/>
        <sz val="8"/>
        <color indexed="11"/>
        <rFont val="Tahoma"/>
        <family val="2"/>
      </rPr>
      <t xml:space="preserve"> </t>
    </r>
    <r>
      <rPr>
        <sz val="8"/>
        <color indexed="8"/>
        <rFont val="Tahoma"/>
        <family val="2"/>
      </rPr>
      <t xml:space="preserve"> </t>
    </r>
  </si>
  <si>
    <t>22.31</t>
  </si>
  <si>
    <r>
      <t xml:space="preserve"> Sanitary Installations</t>
    </r>
    <r>
      <rPr>
        <b/>
        <sz val="8"/>
        <color indexed="13"/>
        <rFont val="Tahoma"/>
        <family val="2"/>
      </rPr>
      <t xml:space="preserve"> </t>
    </r>
    <r>
      <rPr>
        <b/>
        <sz val="8"/>
        <color indexed="13"/>
        <rFont val="Tahoma"/>
        <family val="2"/>
      </rPr>
      <t>NA WCs, URINALS AND URINAL PARTITIONS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white vitreous chinaware pedestal type (European type/ wash down type) water closet pan.</t>
    </r>
    <r>
      <rPr>
        <b/>
        <sz val="8"/>
        <color indexed="13"/>
        <rFont val="Tahoma"/>
        <family val="2"/>
      </rPr>
      <t xml:space="preserve"> </t>
    </r>
    <r>
      <rPr>
        <b/>
        <sz val="8"/>
        <color indexed="11"/>
        <rFont val="Tahoma"/>
        <family val="2"/>
      </rPr>
      <t xml:space="preserve"> </t>
    </r>
    <r>
      <rPr>
        <sz val="8"/>
        <color indexed="8"/>
        <rFont val="Tahoma"/>
        <family val="2"/>
      </rPr>
      <t xml:space="preserve"> </t>
    </r>
  </si>
  <si>
    <t>22.30</t>
  </si>
  <si>
    <r>
      <t>1 Orissa pattern W.C. pan 580x440 mm</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</si>
  <si>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WCs, URINALS AND URINAL PARTITIONS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using coloured W.C. pan instead of white W.C. pan :</t>
    </r>
    <r>
      <rPr>
        <b/>
        <sz val="8"/>
        <color indexed="13"/>
        <rFont val="Tahoma"/>
        <family val="2"/>
      </rPr>
      <t xml:space="preserve"> </t>
    </r>
    <r>
      <rPr>
        <b/>
        <sz val="8"/>
        <color indexed="11"/>
        <rFont val="Tahoma"/>
        <family val="2"/>
      </rPr>
      <t xml:space="preserve"> </t>
    </r>
    <r>
      <rPr>
        <sz val="8"/>
        <color indexed="8"/>
        <rFont val="Tahoma"/>
        <family val="2"/>
      </rPr>
      <t xml:space="preserve"> </t>
    </r>
  </si>
  <si>
    <t>22.29</t>
  </si>
  <si>
    <r>
      <t>2 Orissa pattern W.C. pan of size 580x440 mm</t>
    </r>
    <r>
      <rPr>
        <sz val="8"/>
        <color indexed="14"/>
        <rFont val="Tahoma"/>
        <family val="2"/>
      </rPr>
      <t xml:space="preserve">  </t>
    </r>
    <r>
      <rPr>
        <b/>
        <sz val="8"/>
        <color indexed="11"/>
        <rFont val="Tahoma"/>
        <family val="2"/>
      </rPr>
      <t xml:space="preserve"> </t>
    </r>
  </si>
  <si>
    <r>
      <t>1 Long pattern W.C. pan of size 580 mm</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</si>
  <si>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WCs, URINALS AND URINAL PARTITIONS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white vitreous chinaware water closet squatting pan (Indian type) :</t>
    </r>
    <r>
      <rPr>
        <b/>
        <sz val="8"/>
        <color indexed="13"/>
        <rFont val="Tahoma"/>
        <family val="2"/>
      </rPr>
      <t xml:space="preserve"> </t>
    </r>
    <r>
      <rPr>
        <b/>
        <sz val="8"/>
        <color indexed="11"/>
        <rFont val="Tahoma"/>
        <family val="2"/>
      </rPr>
      <t xml:space="preserve"> </t>
    </r>
    <r>
      <rPr>
        <sz val="8"/>
        <color indexed="8"/>
        <rFont val="Tahoma"/>
        <family val="2"/>
      </rPr>
      <t xml:space="preserve"> </t>
    </r>
  </si>
  <si>
    <t>22.28</t>
  </si>
  <si>
    <r>
      <t>5 Range of four squatting plates with 10 litre P.V.C. automatic flushing cistern</t>
    </r>
    <r>
      <rPr>
        <sz val="8"/>
        <color indexed="14"/>
        <rFont val="Tahoma"/>
        <family val="2"/>
      </rPr>
      <t xml:space="preserve">  </t>
    </r>
    <r>
      <rPr>
        <b/>
        <sz val="8"/>
        <color indexed="11"/>
        <rFont val="Tahoma"/>
        <family val="2"/>
      </rPr>
      <t xml:space="preserve"> </t>
    </r>
  </si>
  <si>
    <r>
      <t>4 Range of three squatting plates with 10 litre P.V.C. automatic flushing cistern</t>
    </r>
    <r>
      <rPr>
        <sz val="8"/>
        <color indexed="14"/>
        <rFont val="Tahoma"/>
        <family val="2"/>
      </rPr>
      <t xml:space="preserve">  </t>
    </r>
    <r>
      <rPr>
        <b/>
        <sz val="8"/>
        <color indexed="11"/>
        <rFont val="Tahoma"/>
        <family val="2"/>
      </rPr>
      <t xml:space="preserve"> </t>
    </r>
  </si>
  <si>
    <r>
      <t>3 Range of two squatting plates with 5 litre P.V.C. automatic flushing cistern</t>
    </r>
    <r>
      <rPr>
        <sz val="8"/>
        <color indexed="14"/>
        <rFont val="Tahoma"/>
        <family val="2"/>
      </rPr>
      <t xml:space="preserve">  </t>
    </r>
    <r>
      <rPr>
        <b/>
        <sz val="8"/>
        <color indexed="11"/>
        <rFont val="Tahoma"/>
        <family val="2"/>
      </rPr>
      <t xml:space="preserve"> </t>
    </r>
  </si>
  <si>
    <r>
      <t>2 Single squatting plate with manually operated 5 litre P.V.C. flushing cistern and stop cock / angle valve</t>
    </r>
    <r>
      <rPr>
        <sz val="8"/>
        <color indexed="14"/>
        <rFont val="Tahoma"/>
        <family val="2"/>
      </rPr>
      <t xml:space="preserve">  </t>
    </r>
    <r>
      <rPr>
        <b/>
        <sz val="8"/>
        <color indexed="11"/>
        <rFont val="Tahoma"/>
        <family val="2"/>
      </rPr>
      <t xml:space="preserve"> </t>
    </r>
  </si>
  <si>
    <r>
      <t>1 Single squatting plate with 5 litre P.V.C. automatic flushing cistern</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</si>
  <si>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WCs, URINALS AND URINAL PARTITIONS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one piece construction white vitreous chinaware squatting plate with an integral longitudinal flushing pipe, white P.V.C. flushing cistern, with fittings, standard size G.I. / PVC flush pipe for back and front flush with standard spreader pipes with fittings, G.I clamps and C.P. brass coupling complete, including painting of fittings and cutting and making good the walls and floors etc. wherever required :</t>
    </r>
    <r>
      <rPr>
        <b/>
        <sz val="8"/>
        <color indexed="13"/>
        <rFont val="Tahoma"/>
        <family val="2"/>
      </rPr>
      <t xml:space="preserve"> </t>
    </r>
    <r>
      <rPr>
        <b/>
        <sz val="8"/>
        <color indexed="11"/>
        <rFont val="Tahoma"/>
        <family val="2"/>
      </rPr>
      <t xml:space="preserve"> </t>
    </r>
    <r>
      <rPr>
        <sz val="8"/>
        <color indexed="8"/>
        <rFont val="Tahoma"/>
        <family val="2"/>
      </rPr>
      <t xml:space="preserve"> </t>
    </r>
  </si>
  <si>
    <t>22.27</t>
  </si>
  <si>
    <r>
      <t>5 Range of four half stall urinals with 10 litre P.V.C. automatic flushing cistern</t>
    </r>
    <r>
      <rPr>
        <sz val="8"/>
        <color indexed="14"/>
        <rFont val="Tahoma"/>
        <family val="2"/>
      </rPr>
      <t xml:space="preserve">  </t>
    </r>
    <r>
      <rPr>
        <b/>
        <sz val="8"/>
        <color indexed="11"/>
        <rFont val="Tahoma"/>
        <family val="2"/>
      </rPr>
      <t xml:space="preserve"> </t>
    </r>
  </si>
  <si>
    <r>
      <t>4 Range of three half stall urinals with 10 litre P.V.C. automatic flushing cistern</t>
    </r>
    <r>
      <rPr>
        <sz val="8"/>
        <color indexed="14"/>
        <rFont val="Tahoma"/>
        <family val="2"/>
      </rPr>
      <t xml:space="preserve">  </t>
    </r>
    <r>
      <rPr>
        <b/>
        <sz val="8"/>
        <color indexed="11"/>
        <rFont val="Tahoma"/>
        <family val="2"/>
      </rPr>
      <t xml:space="preserve"> </t>
    </r>
  </si>
  <si>
    <r>
      <t>3 Range of two half stall urinals with 5 litre P.V.C. automatic flushing cistern</t>
    </r>
    <r>
      <rPr>
        <sz val="8"/>
        <color indexed="14"/>
        <rFont val="Tahoma"/>
        <family val="2"/>
      </rPr>
      <t xml:space="preserve">  </t>
    </r>
    <r>
      <rPr>
        <b/>
        <sz val="8"/>
        <color indexed="11"/>
        <rFont val="Tahoma"/>
        <family val="2"/>
      </rPr>
      <t xml:space="preserve"> </t>
    </r>
  </si>
  <si>
    <r>
      <t>2 Single half stall urinal with manually operated5 litre P.V.C. flushing cistern and manually operated stop cock/ angle valve</t>
    </r>
    <r>
      <rPr>
        <sz val="8"/>
        <color indexed="14"/>
        <rFont val="Tahoma"/>
        <family val="2"/>
      </rPr>
      <t xml:space="preserve">  </t>
    </r>
    <r>
      <rPr>
        <b/>
        <sz val="8"/>
        <color indexed="11"/>
        <rFont val="Tahoma"/>
        <family val="2"/>
      </rPr>
      <t xml:space="preserve"> </t>
    </r>
  </si>
  <si>
    <r>
      <t>1 Single half stall urinal with 5 litre P.V.C. automatic flushing cistern</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</si>
  <si>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WCs, URINALS AND URINAL PARTITIONS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white vitreous chinaware flat back half stall urinal of size 580x380x350 mm with white PVC flushing cistern, with fittings, standard size C.P. brass flush pipe, spreaders with unions and clamps (all in C.P. brass) with waste fitting as per IS : 2556, C.I. trap with outlet grating and other couplings in C.P. brass, including painting of fittings and cutting and making good the walls and floors wherever required :</t>
    </r>
    <r>
      <rPr>
        <b/>
        <sz val="8"/>
        <color indexed="13"/>
        <rFont val="Tahoma"/>
        <family val="2"/>
      </rPr>
      <t xml:space="preserve"> </t>
    </r>
    <r>
      <rPr>
        <b/>
        <sz val="8"/>
        <color indexed="11"/>
        <rFont val="Tahoma"/>
        <family val="2"/>
      </rPr>
      <t xml:space="preserve"> </t>
    </r>
    <r>
      <rPr>
        <sz val="8"/>
        <color indexed="8"/>
        <rFont val="Tahoma"/>
        <family val="2"/>
      </rPr>
      <t xml:space="preserve"> </t>
    </r>
  </si>
  <si>
    <t>22.26</t>
  </si>
  <si>
    <r>
      <t>5 Range of four urinal basins with 10 litre white P.V.C. automatic flushing cistern</t>
    </r>
    <r>
      <rPr>
        <sz val="8"/>
        <color indexed="14"/>
        <rFont val="Tahoma"/>
        <family val="2"/>
      </rPr>
      <t xml:space="preserve">  </t>
    </r>
    <r>
      <rPr>
        <b/>
        <sz val="8"/>
        <color indexed="11"/>
        <rFont val="Tahoma"/>
        <family val="2"/>
      </rPr>
      <t xml:space="preserve"> </t>
    </r>
  </si>
  <si>
    <r>
      <t>4 Range of three urinal basins with 10litre white P.V.C. automatic flushing cistern</t>
    </r>
    <r>
      <rPr>
        <sz val="8"/>
        <color indexed="14"/>
        <rFont val="Tahoma"/>
        <family val="2"/>
      </rPr>
      <t xml:space="preserve">  </t>
    </r>
    <r>
      <rPr>
        <b/>
        <sz val="8"/>
        <color indexed="11"/>
        <rFont val="Tahoma"/>
        <family val="2"/>
      </rPr>
      <t xml:space="preserve"> </t>
    </r>
  </si>
  <si>
    <r>
      <t>3 Range of two urinal basins with 5 litre white P.V.C. automatic flushing cistern</t>
    </r>
    <r>
      <rPr>
        <sz val="8"/>
        <color indexed="14"/>
        <rFont val="Tahoma"/>
        <family val="2"/>
      </rPr>
      <t xml:space="preserve">  </t>
    </r>
    <r>
      <rPr>
        <b/>
        <sz val="8"/>
        <color indexed="11"/>
        <rFont val="Tahoma"/>
        <family val="2"/>
      </rPr>
      <t xml:space="preserve"> </t>
    </r>
  </si>
  <si>
    <r>
      <t>2 One urinal basin with manually operated 5 litres PVC cistern and manually operated stop cock/ angle valve</t>
    </r>
    <r>
      <rPr>
        <sz val="8"/>
        <color indexed="14"/>
        <rFont val="Tahoma"/>
        <family val="2"/>
      </rPr>
      <t xml:space="preserve">  </t>
    </r>
    <r>
      <rPr>
        <b/>
        <sz val="8"/>
        <color indexed="11"/>
        <rFont val="Tahoma"/>
        <family val="2"/>
      </rPr>
      <t xml:space="preserve"> </t>
    </r>
  </si>
  <si>
    <r>
      <t>1 One urinal basin with 5 litre white P.V.C. automatic flushing cistern</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</si>
  <si>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WCs, URINALS AND URINAL PARTITIONS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white vitreous chinaware flat back or wall corner type lipped front urinal basin of 430x260x350 mm and 340x410x265 mm sizes respectively with flushing cistern with standard flush pipe and C.P. brass spreaders with brass unions and G.I clamps complete, including painting of fittings and brackets, cutting and making good the walls and floors wherever required :</t>
    </r>
    <r>
      <rPr>
        <b/>
        <sz val="8"/>
        <color indexed="13"/>
        <rFont val="Tahoma"/>
        <family val="2"/>
      </rPr>
      <t xml:space="preserve"> </t>
    </r>
    <r>
      <rPr>
        <b/>
        <sz val="8"/>
        <color indexed="11"/>
        <rFont val="Tahoma"/>
        <family val="2"/>
      </rPr>
      <t xml:space="preserve"> </t>
    </r>
    <r>
      <rPr>
        <sz val="8"/>
        <color indexed="8"/>
        <rFont val="Tahoma"/>
        <family val="2"/>
      </rPr>
      <t xml:space="preserve"> </t>
    </r>
  </si>
  <si>
    <t>22.25</t>
  </si>
  <si>
    <r>
      <t>2 W.C. pan with ISI marked black solid plastic seat and lid</t>
    </r>
    <r>
      <rPr>
        <sz val="8"/>
        <color indexed="14"/>
        <rFont val="Tahoma"/>
        <family val="2"/>
      </rPr>
      <t xml:space="preserve">  </t>
    </r>
    <r>
      <rPr>
        <b/>
        <sz val="8"/>
        <color indexed="11"/>
        <rFont val="Tahoma"/>
        <family val="2"/>
      </rPr>
      <t xml:space="preserve"> </t>
    </r>
  </si>
  <si>
    <r>
      <t>1 W.C. pan with ISI marked white solid plastic seat and lid</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</si>
  <si>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WCs, URINALS AND URINAL PARTITIONS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white vitreous chinaware pedestal type water closet (European type) with seat and lid, 10 litre low level white vitreous chinaware flushing cistern and C.P. flush bend with fittings and C.I. brackets, 40 mm flush bend, overflow arrangement with specials of standard make and mosquito proof coupling of approved municipal design complete, including painting of fittings and brackets, cutting and making good the walls and floors wherever required :</t>
    </r>
    <r>
      <rPr>
        <b/>
        <sz val="8"/>
        <color indexed="13"/>
        <rFont val="Tahoma"/>
        <family val="2"/>
      </rPr>
      <t xml:space="preserve"> </t>
    </r>
    <r>
      <rPr>
        <b/>
        <sz val="8"/>
        <color indexed="11"/>
        <rFont val="Tahoma"/>
        <family val="2"/>
      </rPr>
      <t xml:space="preserve"> </t>
    </r>
    <r>
      <rPr>
        <sz val="8"/>
        <color indexed="8"/>
        <rFont val="Tahoma"/>
        <family val="2"/>
      </rPr>
      <t xml:space="preserve"> </t>
    </r>
  </si>
  <si>
    <t>22.24</t>
  </si>
  <si>
    <r>
      <t xml:space="preserve"> Sanitary Installations</t>
    </r>
    <r>
      <rPr>
        <b/>
        <sz val="8"/>
        <color indexed="13"/>
        <rFont val="Tahoma"/>
        <family val="2"/>
      </rPr>
      <t xml:space="preserve"> </t>
    </r>
    <r>
      <rPr>
        <b/>
        <sz val="8"/>
        <color indexed="13"/>
        <rFont val="Tahoma"/>
        <family val="2"/>
      </rPr>
      <t>NA WCs, URINALS AND URINAL PARTITIONS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white vitreous chinaware pedestal type water closet (European type W.C. pan) with seat and lid, 10 litre low level white P.V.C. flushing cistern, including flush pipe, with manually controlled device (handle lever), conforming to IS : 7231, with all fittings and fixtures complete, including cutting and making good the walls and floors wherever required :</t>
    </r>
    <r>
      <rPr>
        <b/>
        <sz val="8"/>
        <color indexed="13"/>
        <rFont val="Tahoma"/>
        <family val="2"/>
      </rPr>
      <t xml:space="preserve"> </t>
    </r>
    <r>
      <rPr>
        <b/>
        <sz val="8"/>
        <color indexed="11"/>
        <rFont val="Tahoma"/>
        <family val="2"/>
      </rPr>
      <t xml:space="preserve"> </t>
    </r>
    <r>
      <rPr>
        <sz val="8"/>
        <color indexed="8"/>
        <rFont val="Tahoma"/>
        <family val="2"/>
      </rPr>
      <t xml:space="preserve"> </t>
    </r>
  </si>
  <si>
    <t>22.23</t>
  </si>
  <si>
    <r>
      <t>2 Stainless Steel AISI-304(18/8) Orissa pattern W.C. pan of size 585x480 mm with flush pipe and integrated type foot rests</t>
    </r>
    <r>
      <rPr>
        <sz val="8"/>
        <color indexed="14"/>
        <rFont val="Tahoma"/>
        <family val="2"/>
      </rPr>
      <t xml:space="preserve">  </t>
    </r>
    <r>
      <rPr>
        <b/>
        <sz val="8"/>
        <color indexed="11"/>
        <rFont val="Tahoma"/>
        <family val="2"/>
      </rPr>
      <t xml:space="preserve"> </t>
    </r>
  </si>
  <si>
    <r>
      <t>1 White vitreous chinaware Orissa pattern W.C. pan of size 580x440 mm with integral type foot rests</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</si>
  <si>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WCs, URINALS AND URINAL PARTITIONS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water closet squatting pan (Indian type W.C. pan ) with 100 mm sand cast Iron P or S trap, 10 litre low level white P.V.C. flushing cistern, including flush pipe, with manually controlled device (handle lever) conforming to IS : 7231, with all fittings and fixtures complete, including cutting and making good the walls and floors wherever required:</t>
    </r>
    <r>
      <rPr>
        <b/>
        <sz val="8"/>
        <color indexed="13"/>
        <rFont val="Tahoma"/>
        <family val="2"/>
      </rPr>
      <t xml:space="preserve"> </t>
    </r>
    <r>
      <rPr>
        <b/>
        <sz val="8"/>
        <color indexed="11"/>
        <rFont val="Tahoma"/>
        <family val="2"/>
      </rPr>
      <t xml:space="preserve"> </t>
    </r>
    <r>
      <rPr>
        <sz val="8"/>
        <color indexed="8"/>
        <rFont val="Tahoma"/>
        <family val="2"/>
      </rPr>
      <t xml:space="preserve"> </t>
    </r>
  </si>
  <si>
    <t>22.22</t>
  </si>
  <si>
    <r>
      <t xml:space="preserve"> Sanitary Installations</t>
    </r>
    <r>
      <rPr>
        <b/>
        <sz val="8"/>
        <color indexed="13"/>
        <rFont val="Tahoma"/>
        <family val="2"/>
      </rPr>
      <t xml:space="preserve"> </t>
    </r>
    <r>
      <rPr>
        <b/>
        <sz val="8"/>
        <color indexed="13"/>
        <rFont val="Tahoma"/>
        <family val="2"/>
      </rPr>
      <t>NA WASH BASINS, KITCHEN SINKS AND HARDWARES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portion best Indian make vitreous chinaware drinking fountain consisting of: 15 mm self-closing non-concussive inlet valves with regulating device waste coupling with flush grating bottle trap with 32 min seal inlet coupling nut screwed and including cutting and making good the walls and floors etc. with 32 mm GI waste pipe up to floor level.</t>
    </r>
    <r>
      <rPr>
        <b/>
        <sz val="8"/>
        <color indexed="13"/>
        <rFont val="Tahoma"/>
        <family val="2"/>
      </rPr>
      <t xml:space="preserve"> </t>
    </r>
    <r>
      <rPr>
        <b/>
        <sz val="8"/>
        <color indexed="11"/>
        <rFont val="Tahoma"/>
        <family val="2"/>
      </rPr>
      <t xml:space="preserve"> </t>
    </r>
    <r>
      <rPr>
        <sz val="8"/>
        <color indexed="8"/>
        <rFont val="Tahoma"/>
        <family val="2"/>
      </rPr>
      <t xml:space="preserve"> </t>
    </r>
  </si>
  <si>
    <t>22.21</t>
  </si>
  <si>
    <r>
      <t>2 With 75 mm internal diameter outlet</t>
    </r>
    <r>
      <rPr>
        <sz val="8"/>
        <color indexed="14"/>
        <rFont val="Tahoma"/>
        <family val="2"/>
      </rPr>
      <t xml:space="preserve">  </t>
    </r>
    <r>
      <rPr>
        <b/>
        <sz val="8"/>
        <color indexed="11"/>
        <rFont val="Tahoma"/>
        <family val="2"/>
      </rPr>
      <t xml:space="preserve"> </t>
    </r>
  </si>
  <si>
    <r>
      <t>1 50 mm i/d outlet plain Nahani trap</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</si>
  <si>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WASH BASINS, KITCHEN SINKS AND HARDWARES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position C.I. plain Nahani Trap conforming to I.S.I. specifications and of self cleaning design with C.P. brass hinged grating with frame complete</t>
    </r>
    <r>
      <rPr>
        <b/>
        <sz val="8"/>
        <color indexed="13"/>
        <rFont val="Tahoma"/>
        <family val="2"/>
      </rPr>
      <t xml:space="preserve"> </t>
    </r>
    <r>
      <rPr>
        <b/>
        <sz val="8"/>
        <color indexed="11"/>
        <rFont val="Tahoma"/>
        <family val="2"/>
      </rPr>
      <t xml:space="preserve"> </t>
    </r>
    <r>
      <rPr>
        <sz val="8"/>
        <color indexed="8"/>
        <rFont val="Tahoma"/>
        <family val="2"/>
      </rPr>
      <t xml:space="preserve"> </t>
    </r>
  </si>
  <si>
    <t>22.20</t>
  </si>
  <si>
    <r>
      <t xml:space="preserve"> Sanitary Installations</t>
    </r>
    <r>
      <rPr>
        <b/>
        <sz val="8"/>
        <color indexed="13"/>
        <rFont val="Tahoma"/>
        <family val="2"/>
      </rPr>
      <t xml:space="preserve"> </t>
    </r>
    <r>
      <rPr>
        <b/>
        <sz val="8"/>
        <color indexed="13"/>
        <rFont val="Tahoma"/>
        <family val="2"/>
      </rPr>
      <t>NA WASH BASINS, KITCHEN SINKS AND HARDWARES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100 mm sand cast Iron grating for gully trap.</t>
    </r>
    <r>
      <rPr>
        <b/>
        <sz val="8"/>
        <color indexed="13"/>
        <rFont val="Tahoma"/>
        <family val="2"/>
      </rPr>
      <t xml:space="preserve"> </t>
    </r>
    <r>
      <rPr>
        <b/>
        <sz val="8"/>
        <color indexed="11"/>
        <rFont val="Tahoma"/>
        <family val="2"/>
      </rPr>
      <t xml:space="preserve"> </t>
    </r>
    <r>
      <rPr>
        <sz val="8"/>
        <color indexed="8"/>
        <rFont val="Tahoma"/>
        <family val="2"/>
      </rPr>
      <t xml:space="preserve"> </t>
    </r>
  </si>
  <si>
    <t>22.19</t>
  </si>
  <si>
    <r>
      <t>4 Four way</t>
    </r>
    <r>
      <rPr>
        <sz val="8"/>
        <color indexed="14"/>
        <rFont val="Tahoma"/>
        <family val="2"/>
      </rPr>
      <t xml:space="preserve">  </t>
    </r>
    <r>
      <rPr>
        <b/>
        <sz val="8"/>
        <color indexed="11"/>
        <rFont val="Tahoma"/>
        <family val="2"/>
      </rPr>
      <t xml:space="preserve"> </t>
    </r>
  </si>
  <si>
    <r>
      <t>3 Three way</t>
    </r>
    <r>
      <rPr>
        <sz val="8"/>
        <color indexed="14"/>
        <rFont val="Tahoma"/>
        <family val="2"/>
      </rPr>
      <t xml:space="preserve">  </t>
    </r>
    <r>
      <rPr>
        <b/>
        <sz val="8"/>
        <color indexed="11"/>
        <rFont val="Tahoma"/>
        <family val="2"/>
      </rPr>
      <t xml:space="preserve"> </t>
    </r>
  </si>
  <si>
    <r>
      <t>2 Two way</t>
    </r>
    <r>
      <rPr>
        <sz val="8"/>
        <color indexed="14"/>
        <rFont val="Tahoma"/>
        <family val="2"/>
      </rPr>
      <t xml:space="preserve">  </t>
    </r>
    <r>
      <rPr>
        <b/>
        <sz val="8"/>
        <color indexed="11"/>
        <rFont val="Tahoma"/>
        <family val="2"/>
      </rPr>
      <t xml:space="preserve"> </t>
    </r>
  </si>
  <si>
    <r>
      <t>1 One way</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</si>
  <si>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WASH BASINS, KITCHEN SINKS AND HARDWARES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position brass oxidized gas taps (to the approval of the Engineer-in-charge) complete in all respects.</t>
    </r>
    <r>
      <rPr>
        <b/>
        <sz val="8"/>
        <color indexed="13"/>
        <rFont val="Tahoma"/>
        <family val="2"/>
      </rPr>
      <t xml:space="preserve"> </t>
    </r>
    <r>
      <rPr>
        <b/>
        <sz val="8"/>
        <color indexed="11"/>
        <rFont val="Tahoma"/>
        <family val="2"/>
      </rPr>
      <t xml:space="preserve"> </t>
    </r>
    <r>
      <rPr>
        <sz val="8"/>
        <color indexed="8"/>
        <rFont val="Tahoma"/>
        <family val="2"/>
      </rPr>
      <t xml:space="preserve"> </t>
    </r>
  </si>
  <si>
    <t>22.18</t>
  </si>
  <si>
    <r>
      <t>2 With C.P. Brass P or S Trap</t>
    </r>
    <r>
      <rPr>
        <sz val="8"/>
        <color indexed="14"/>
        <rFont val="Tahoma"/>
        <family val="2"/>
      </rPr>
      <t xml:space="preserve">  </t>
    </r>
    <r>
      <rPr>
        <b/>
        <sz val="8"/>
        <color indexed="11"/>
        <rFont val="Tahoma"/>
        <family val="2"/>
      </rPr>
      <t xml:space="preserve"> </t>
    </r>
  </si>
  <si>
    <r>
      <t>1 With Bottle Trap (Indian make)</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</si>
  <si>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WASH BASINS, KITCHEN SINKS AND HARDWARES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40mm i/d chromium plated trap with chromium plated pipe to wall with walflange completed for use with sinks</t>
    </r>
    <r>
      <rPr>
        <b/>
        <sz val="8"/>
        <color indexed="13"/>
        <rFont val="Tahoma"/>
        <family val="2"/>
      </rPr>
      <t xml:space="preserve"> </t>
    </r>
    <r>
      <rPr>
        <b/>
        <sz val="8"/>
        <color indexed="11"/>
        <rFont val="Tahoma"/>
        <family val="2"/>
      </rPr>
      <t xml:space="preserve"> </t>
    </r>
    <r>
      <rPr>
        <sz val="8"/>
        <color indexed="8"/>
        <rFont val="Tahoma"/>
        <family val="2"/>
      </rPr>
      <t xml:space="preserve"> </t>
    </r>
  </si>
  <si>
    <t>22.17</t>
  </si>
  <si>
    <r>
      <t xml:space="preserve"> Sanitary Installations</t>
    </r>
    <r>
      <rPr>
        <b/>
        <sz val="8"/>
        <color indexed="13"/>
        <rFont val="Tahoma"/>
        <family val="2"/>
      </rPr>
      <t xml:space="preserve"> </t>
    </r>
    <r>
      <rPr>
        <b/>
        <sz val="8"/>
        <color indexed="13"/>
        <rFont val="Tahoma"/>
        <family val="2"/>
      </rPr>
      <t>NA WASH BASINS, KITCHEN SINKS AND HARDWARES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40mm i/d G.I. waste pipe embedded in walls up to floor level including cost of union and plumber joint</t>
    </r>
    <r>
      <rPr>
        <b/>
        <sz val="8"/>
        <color indexed="13"/>
        <rFont val="Tahoma"/>
        <family val="2"/>
      </rPr>
      <t xml:space="preserve"> </t>
    </r>
    <r>
      <rPr>
        <b/>
        <sz val="8"/>
        <color indexed="11"/>
        <rFont val="Tahoma"/>
        <family val="2"/>
      </rPr>
      <t xml:space="preserve"> </t>
    </r>
    <r>
      <rPr>
        <sz val="8"/>
        <color indexed="8"/>
        <rFont val="Tahoma"/>
        <family val="2"/>
      </rPr>
      <t xml:space="preserve"> </t>
    </r>
  </si>
  <si>
    <t>22.16</t>
  </si>
  <si>
    <r>
      <t xml:space="preserve"> Sanitary Installations</t>
    </r>
    <r>
      <rPr>
        <b/>
        <sz val="8"/>
        <color indexed="13"/>
        <rFont val="Tahoma"/>
        <family val="2"/>
      </rPr>
      <t xml:space="preserve"> </t>
    </r>
    <r>
      <rPr>
        <b/>
        <sz val="8"/>
        <color indexed="13"/>
        <rFont val="Tahoma"/>
        <family val="2"/>
      </rPr>
      <t>NA WASH BASINS, KITCHEN SINKS AND HARDWARES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CP Brass 32mm size Bottle Trap of approved quality and make and as per the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</si>
  <si>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22.15</t>
  </si>
  <si>
    <r>
      <t>2.2 Flexible pipe   
40 mm dia</t>
    </r>
    <r>
      <rPr>
        <sz val="8"/>
        <color indexed="14"/>
        <rFont val="Tahoma"/>
        <family val="2"/>
      </rPr>
      <t xml:space="preserve">  </t>
    </r>
    <r>
      <rPr>
        <b/>
        <sz val="8"/>
        <color indexed="11"/>
        <rFont val="Tahoma"/>
        <family val="2"/>
      </rPr>
      <t xml:space="preserve"> </t>
    </r>
  </si>
  <si>
    <r>
      <t>2.1 Flexible pipe   
32 mm dia</t>
    </r>
    <r>
      <rPr>
        <sz val="8"/>
        <color indexed="14"/>
        <rFont val="Tahoma"/>
        <family val="2"/>
      </rPr>
      <t xml:space="preserve">  </t>
    </r>
    <r>
      <rPr>
        <b/>
        <sz val="8"/>
        <color indexed="11"/>
        <rFont val="Tahoma"/>
        <family val="2"/>
      </rPr>
      <t xml:space="preserve"> </t>
    </r>
  </si>
  <si>
    <r>
      <t>1.2 Semi rigid pipe   
40 mm dia</t>
    </r>
    <r>
      <rPr>
        <sz val="8"/>
        <color indexed="14"/>
        <rFont val="Tahoma"/>
        <family val="2"/>
      </rPr>
      <t xml:space="preserve">  </t>
    </r>
    <r>
      <rPr>
        <b/>
        <sz val="8"/>
        <color indexed="11"/>
        <rFont val="Tahoma"/>
        <family val="2"/>
      </rPr>
      <t xml:space="preserve"> </t>
    </r>
  </si>
  <si>
    <r>
      <t>1.1 Semi rigid pipe   
32 mm dia</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</si>
  <si>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WASH BASINS, KITCHEN SINKS AND HARDWARES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P.V.C. waste pipe for sink or wash basin including P.V.C. waste fittings complete.</t>
    </r>
    <r>
      <rPr>
        <b/>
        <sz val="8"/>
        <color indexed="13"/>
        <rFont val="Tahoma"/>
        <family val="2"/>
      </rPr>
      <t xml:space="preserve"> </t>
    </r>
    <r>
      <rPr>
        <b/>
        <sz val="8"/>
        <color indexed="11"/>
        <rFont val="Tahoma"/>
        <family val="2"/>
      </rPr>
      <t xml:space="preserve"> </t>
    </r>
    <r>
      <rPr>
        <sz val="8"/>
        <color indexed="8"/>
        <rFont val="Tahoma"/>
        <family val="2"/>
      </rPr>
      <t xml:space="preserve"> </t>
    </r>
  </si>
  <si>
    <t>22.14</t>
  </si>
  <si>
    <r>
      <t>1 White glazed fire clay sink of size 600x450x250 mm</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</si>
  <si>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WASH BASINS, KITCHEN SINKS AND HARDWARES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kitchen sink including making all connections excluding cost of fittings.</t>
    </r>
    <r>
      <rPr>
        <b/>
        <sz val="8"/>
        <color indexed="13"/>
        <rFont val="Tahoma"/>
        <family val="2"/>
      </rPr>
      <t xml:space="preserve"> </t>
    </r>
    <r>
      <rPr>
        <b/>
        <sz val="8"/>
        <color indexed="11"/>
        <rFont val="Tahoma"/>
        <family val="2"/>
      </rPr>
      <t xml:space="preserve"> </t>
    </r>
    <r>
      <rPr>
        <sz val="8"/>
        <color indexed="8"/>
        <rFont val="Tahoma"/>
        <family val="2"/>
      </rPr>
      <t xml:space="preserve"> </t>
    </r>
  </si>
  <si>
    <t>22.13</t>
  </si>
  <si>
    <r>
      <t>1 15 mm nominal dia</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</si>
  <si>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WASH BASINS, KITCHEN SINKS AND HARDWARES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CP Brass Single lever telephonic wall mixer of quality and make   as approved by Engineer in charge.</t>
    </r>
    <r>
      <rPr>
        <b/>
        <sz val="8"/>
        <color indexed="13"/>
        <rFont val="Tahoma"/>
        <family val="2"/>
      </rPr>
      <t xml:space="preserve"> </t>
    </r>
    <r>
      <rPr>
        <b/>
        <sz val="8"/>
        <color indexed="11"/>
        <rFont val="Tahoma"/>
        <family val="2"/>
      </rPr>
      <t xml:space="preserve"> </t>
    </r>
    <r>
      <rPr>
        <sz val="8"/>
        <color indexed="8"/>
        <rFont val="Tahoma"/>
        <family val="2"/>
      </rPr>
      <t xml:space="preserve"> </t>
    </r>
  </si>
  <si>
    <t>22.12</t>
  </si>
  <si>
    <r>
      <t>1 White glazed fire clay draining board of size 600x450x 25 mm</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</si>
  <si>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WASH BASINS, KITCHEN SINKS AND HARDWARES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draining board with C.I. brackets including painting of brackets, cutting and making good the walls wherever required :</t>
    </r>
    <r>
      <rPr>
        <b/>
        <sz val="8"/>
        <color indexed="13"/>
        <rFont val="Tahoma"/>
        <family val="2"/>
      </rPr>
      <t xml:space="preserve"> </t>
    </r>
    <r>
      <rPr>
        <b/>
        <sz val="8"/>
        <color indexed="11"/>
        <rFont val="Tahoma"/>
        <family val="2"/>
      </rPr>
      <t xml:space="preserve"> </t>
    </r>
    <r>
      <rPr>
        <sz val="8"/>
        <color indexed="8"/>
        <rFont val="Tahoma"/>
        <family val="2"/>
      </rPr>
      <t xml:space="preserve"> </t>
    </r>
  </si>
  <si>
    <t>22.11</t>
  </si>
  <si>
    <r>
      <t>2.3 Kitchen sink without drain board   
470x420 mm bowl depth 178 mm</t>
    </r>
    <r>
      <rPr>
        <sz val="8"/>
        <color indexed="14"/>
        <rFont val="Tahoma"/>
        <family val="2"/>
      </rPr>
      <t xml:space="preserve">  </t>
    </r>
    <r>
      <rPr>
        <b/>
        <sz val="8"/>
        <color indexed="11"/>
        <rFont val="Tahoma"/>
        <family val="2"/>
      </rPr>
      <t xml:space="preserve"> </t>
    </r>
  </si>
  <si>
    <r>
      <t>2.2 Kitchen sink without drain board610x460 mm bowl depth 200 mm</t>
    </r>
    <r>
      <rPr>
        <sz val="8"/>
        <color indexed="14"/>
        <rFont val="Tahoma"/>
        <family val="2"/>
      </rPr>
      <t xml:space="preserve">  </t>
    </r>
    <r>
      <rPr>
        <b/>
        <sz val="8"/>
        <color indexed="11"/>
        <rFont val="Tahoma"/>
        <family val="2"/>
      </rPr>
      <t xml:space="preserve"> </t>
    </r>
  </si>
  <si>
    <r>
      <t>2.1 Kitchen sink without drain board   
610x510 mm bowl depth 200 mm</t>
    </r>
    <r>
      <rPr>
        <sz val="8"/>
        <color indexed="14"/>
        <rFont val="Tahoma"/>
        <family val="2"/>
      </rPr>
      <t xml:space="preserve">  </t>
    </r>
    <r>
      <rPr>
        <b/>
        <sz val="8"/>
        <color indexed="11"/>
        <rFont val="Tahoma"/>
        <family val="2"/>
      </rPr>
      <t xml:space="preserve"> </t>
    </r>
  </si>
  <si>
    <r>
      <t>1.4 Kitchen sink with drain board   
510x1040 mm bowl depth 178 mm</t>
    </r>
    <r>
      <rPr>
        <sz val="8"/>
        <color indexed="14"/>
        <rFont val="Tahoma"/>
        <family val="2"/>
      </rPr>
      <t xml:space="preserve">  </t>
    </r>
    <r>
      <rPr>
        <b/>
        <sz val="8"/>
        <color indexed="11"/>
        <rFont val="Tahoma"/>
        <family val="2"/>
      </rPr>
      <t xml:space="preserve"> </t>
    </r>
  </si>
  <si>
    <r>
      <t>1.3 Kitchen sink with drain board   
510x1040 mm bowl depth 200 mm</t>
    </r>
    <r>
      <rPr>
        <sz val="8"/>
        <color indexed="14"/>
        <rFont val="Tahoma"/>
        <family val="2"/>
      </rPr>
      <t xml:space="preserve">  </t>
    </r>
    <r>
      <rPr>
        <b/>
        <sz val="8"/>
        <color indexed="11"/>
        <rFont val="Tahoma"/>
        <family val="2"/>
      </rPr>
      <t xml:space="preserve"> </t>
    </r>
  </si>
  <si>
    <r>
      <t>1.2 Kitchen sink with drain board   
510x1040 mm bowl depth 225 mm</t>
    </r>
    <r>
      <rPr>
        <sz val="8"/>
        <color indexed="14"/>
        <rFont val="Tahoma"/>
        <family val="2"/>
      </rPr>
      <t xml:space="preserve">  </t>
    </r>
    <r>
      <rPr>
        <b/>
        <sz val="8"/>
        <color indexed="11"/>
        <rFont val="Tahoma"/>
        <family val="2"/>
      </rPr>
      <t xml:space="preserve"> </t>
    </r>
  </si>
  <si>
    <r>
      <t>1.1 Kitchen sink with drain board   
510x1040 mm bowl depth 250 mm</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</si>
  <si>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WASH BASINS, KITCHEN SINKS AND HARDWARES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Stainless Steel A ISI 304 (18/8) kitchen sink as per IS:13983 with C.I. brackets and stainless steel plug 40 mm, including painting of fittings and brackets, cutting and making good the walls wherever required :</t>
    </r>
    <r>
      <rPr>
        <b/>
        <sz val="8"/>
        <color indexed="13"/>
        <rFont val="Tahoma"/>
        <family val="2"/>
      </rPr>
      <t xml:space="preserve"> </t>
    </r>
    <r>
      <rPr>
        <b/>
        <sz val="8"/>
        <color indexed="11"/>
        <rFont val="Tahoma"/>
        <family val="2"/>
      </rPr>
      <t xml:space="preserve"> </t>
    </r>
    <r>
      <rPr>
        <sz val="8"/>
        <color indexed="8"/>
        <rFont val="Tahoma"/>
        <family val="2"/>
      </rPr>
      <t xml:space="preserve"> </t>
    </r>
  </si>
  <si>
    <t>22.10</t>
  </si>
  <si>
    <r>
      <t>1 White glazed fire clay kitchen sink of size 600x450x 250 mm</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</si>
  <si>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WASH BASINS, KITCHEN SINKS AND HARDWARES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kitchen sink with C.I. brackets, C.P. brass chain with rubber plug, 40 mm C.P. brass waste complete, including painting the fittings and brackets, cutting and making good the walls wherever required:</t>
    </r>
    <r>
      <rPr>
        <b/>
        <sz val="8"/>
        <color indexed="13"/>
        <rFont val="Tahoma"/>
        <family val="2"/>
      </rPr>
      <t xml:space="preserve"> </t>
    </r>
    <r>
      <rPr>
        <b/>
        <sz val="8"/>
        <color indexed="11"/>
        <rFont val="Tahoma"/>
        <family val="2"/>
      </rPr>
      <t xml:space="preserve"> </t>
    </r>
    <r>
      <rPr>
        <sz val="8"/>
        <color indexed="8"/>
        <rFont val="Tahoma"/>
        <family val="2"/>
      </rPr>
      <t xml:space="preserve"> </t>
    </r>
  </si>
  <si>
    <t>22.9</t>
  </si>
  <si>
    <r>
      <t xml:space="preserve"> Sanitary Installations</t>
    </r>
    <r>
      <rPr>
        <b/>
        <sz val="8"/>
        <color indexed="13"/>
        <rFont val="Tahoma"/>
        <family val="2"/>
      </rPr>
      <t xml:space="preserve"> </t>
    </r>
    <r>
      <rPr>
        <b/>
        <sz val="8"/>
        <color indexed="13"/>
        <rFont val="Tahoma"/>
        <family val="2"/>
      </rPr>
      <t>NA WASH BASINS, KITCHEN SINKS AND HARDWARES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15 mm C.P. brass Laboratory cock swan neck of best quality (to the approval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</si>
  <si>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22.8</t>
  </si>
  <si>
    <r>
      <t>2 Size 600x450x200 mm</t>
    </r>
    <r>
      <rPr>
        <sz val="8"/>
        <color indexed="14"/>
        <rFont val="Tahoma"/>
        <family val="2"/>
      </rPr>
      <t xml:space="preserve">  </t>
    </r>
    <r>
      <rPr>
        <b/>
        <sz val="8"/>
        <color indexed="11"/>
        <rFont val="Tahoma"/>
        <family val="2"/>
      </rPr>
      <t xml:space="preserve"> </t>
    </r>
  </si>
  <si>
    <r>
      <t>1 Size 450x300x150 mm</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</si>
  <si>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WASH BASINS, KITCHEN SINKS AND HARDWARES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white vitreous chinaware laboratory sink including making all connections excluding cost of fittings :</t>
    </r>
    <r>
      <rPr>
        <b/>
        <sz val="8"/>
        <color indexed="13"/>
        <rFont val="Tahoma"/>
        <family val="2"/>
      </rPr>
      <t xml:space="preserve"> </t>
    </r>
    <r>
      <rPr>
        <b/>
        <sz val="8"/>
        <color indexed="11"/>
        <rFont val="Tahoma"/>
        <family val="2"/>
      </rPr>
      <t xml:space="preserve"> </t>
    </r>
    <r>
      <rPr>
        <sz val="8"/>
        <color indexed="8"/>
        <rFont val="Tahoma"/>
        <family val="2"/>
      </rPr>
      <t xml:space="preserve"> </t>
    </r>
  </si>
  <si>
    <t>22.7</t>
  </si>
  <si>
    <r>
      <t xml:space="preserve"> Sanitary Installations</t>
    </r>
    <r>
      <rPr>
        <b/>
        <sz val="8"/>
        <color indexed="13"/>
        <rFont val="Tahoma"/>
        <family val="2"/>
      </rPr>
      <t xml:space="preserve"> </t>
    </r>
    <r>
      <rPr>
        <b/>
        <sz val="8"/>
        <color indexed="13"/>
        <rFont val="Tahoma"/>
        <family val="2"/>
      </rPr>
      <t>NA WASH BASINS, KITCHEN SINKS AND HARDWARES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white vitreous chinaware laboratory sink with C.I. brackets, C.P. brass chain with rubber plug, 40 mm C.P brass waste and 40mm C.P. brass trap with necessary C.P. brass unions complete, including painting of fittings and brackets, cutting and making good the wall wherever required :</t>
    </r>
    <r>
      <rPr>
        <b/>
        <sz val="8"/>
        <color indexed="13"/>
        <rFont val="Tahoma"/>
        <family val="2"/>
      </rPr>
      <t xml:space="preserve"> </t>
    </r>
    <r>
      <rPr>
        <b/>
        <sz val="8"/>
        <color indexed="11"/>
        <rFont val="Tahoma"/>
        <family val="2"/>
      </rPr>
      <t xml:space="preserve"> </t>
    </r>
    <r>
      <rPr>
        <sz val="8"/>
        <color indexed="8"/>
        <rFont val="Tahoma"/>
        <family val="2"/>
      </rPr>
      <t xml:space="preserve"> </t>
    </r>
  </si>
  <si>
    <t>22.6</t>
  </si>
  <si>
    <r>
      <t xml:space="preserve"> Sanitary Installations</t>
    </r>
    <r>
      <rPr>
        <b/>
        <sz val="8"/>
        <color indexed="13"/>
        <rFont val="Tahoma"/>
        <family val="2"/>
      </rPr>
      <t xml:space="preserve"> </t>
    </r>
    <r>
      <rPr>
        <b/>
        <sz val="8"/>
        <color indexed="13"/>
        <rFont val="Tahoma"/>
        <family val="2"/>
      </rPr>
      <t>NA WASH BASINS, KITCHEN SINKS AND HARDWARES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white vitreous chinaware pedestal for wash basin completely recessed at the back for the reception of pipes and fittings.</t>
    </r>
    <r>
      <rPr>
        <b/>
        <sz val="8"/>
        <color indexed="13"/>
        <rFont val="Tahoma"/>
        <family val="2"/>
      </rPr>
      <t xml:space="preserve"> </t>
    </r>
    <r>
      <rPr>
        <b/>
        <sz val="8"/>
        <color indexed="11"/>
        <rFont val="Tahoma"/>
        <family val="2"/>
      </rPr>
      <t xml:space="preserve"> </t>
    </r>
    <r>
      <rPr>
        <sz val="8"/>
        <color indexed="8"/>
        <rFont val="Tahoma"/>
        <family val="2"/>
      </rPr>
      <t xml:space="preserve"> </t>
    </r>
  </si>
  <si>
    <t>22.5</t>
  </si>
  <si>
    <r>
      <t xml:space="preserve"> Sanitary Installations</t>
    </r>
    <r>
      <rPr>
        <b/>
        <sz val="8"/>
        <color indexed="13"/>
        <rFont val="Tahoma"/>
        <family val="2"/>
      </rPr>
      <t xml:space="preserve"> </t>
    </r>
    <r>
      <rPr>
        <b/>
        <sz val="8"/>
        <color indexed="13"/>
        <rFont val="Tahoma"/>
        <family val="2"/>
      </rPr>
      <t>NA WASH BASINS, KITCHEN SINKS AND HARDWARES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wash basin with C.I. brackets, 15 mm PTMT pillar cock, 32 mm PTMT waste coupling of  standard pattern, including painting of fittings and brackets, cutting and making good the walls wherever required. White vitreous chinaware Flat back wash basin size 550x400 mm with single 15 mm PTMT pillar cock.</t>
    </r>
    <r>
      <rPr>
        <b/>
        <sz val="8"/>
        <color indexed="13"/>
        <rFont val="Tahoma"/>
        <family val="2"/>
      </rPr>
      <t xml:space="preserve"> </t>
    </r>
    <r>
      <rPr>
        <b/>
        <sz val="8"/>
        <color indexed="11"/>
        <rFont val="Tahoma"/>
        <family val="2"/>
      </rPr>
      <t xml:space="preserve"> </t>
    </r>
    <r>
      <rPr>
        <sz val="8"/>
        <color indexed="8"/>
        <rFont val="Tahoma"/>
        <family val="2"/>
      </rPr>
      <t xml:space="preserve"> </t>
    </r>
  </si>
  <si>
    <t>22.4</t>
  </si>
  <si>
    <r>
      <t>6 Surgeon type wash basin of size 660x460 mm</t>
    </r>
    <r>
      <rPr>
        <sz val="8"/>
        <color indexed="14"/>
        <rFont val="Tahoma"/>
        <family val="2"/>
      </rPr>
      <t xml:space="preserve">  </t>
    </r>
    <r>
      <rPr>
        <b/>
        <sz val="8"/>
        <color indexed="11"/>
        <rFont val="Tahoma"/>
        <family val="2"/>
      </rPr>
      <t xml:space="preserve"> </t>
    </r>
  </si>
  <si>
    <r>
      <t>5 Flat back wash basin of size 450x300 mm</t>
    </r>
    <r>
      <rPr>
        <sz val="8"/>
        <color indexed="14"/>
        <rFont val="Tahoma"/>
        <family val="2"/>
      </rPr>
      <t xml:space="preserve">  </t>
    </r>
    <r>
      <rPr>
        <b/>
        <sz val="8"/>
        <color indexed="11"/>
        <rFont val="Tahoma"/>
        <family val="2"/>
      </rPr>
      <t xml:space="preserve"> </t>
    </r>
  </si>
  <si>
    <r>
      <t>4 Angle back wash basin of size 400x400 mm</t>
    </r>
    <r>
      <rPr>
        <sz val="8"/>
        <color indexed="14"/>
        <rFont val="Tahoma"/>
        <family val="2"/>
      </rPr>
      <t xml:space="preserve">  </t>
    </r>
    <r>
      <rPr>
        <b/>
        <sz val="8"/>
        <color indexed="11"/>
        <rFont val="Tahoma"/>
        <family val="2"/>
      </rPr>
      <t xml:space="preserve"> </t>
    </r>
  </si>
  <si>
    <r>
      <t>3 Angle back wash basin of size 600x480 mm</t>
    </r>
    <r>
      <rPr>
        <sz val="8"/>
        <color indexed="14"/>
        <rFont val="Tahoma"/>
        <family val="2"/>
      </rPr>
      <t xml:space="preserve">  </t>
    </r>
    <r>
      <rPr>
        <b/>
        <sz val="8"/>
        <color indexed="11"/>
        <rFont val="Tahoma"/>
        <family val="2"/>
      </rPr>
      <t xml:space="preserve"> </t>
    </r>
  </si>
  <si>
    <r>
      <t>2 Flat back wash basin of size 550x400 mm</t>
    </r>
    <r>
      <rPr>
        <sz val="8"/>
        <color indexed="14"/>
        <rFont val="Tahoma"/>
        <family val="2"/>
      </rPr>
      <t xml:space="preserve">  </t>
    </r>
    <r>
      <rPr>
        <b/>
        <sz val="8"/>
        <color indexed="11"/>
        <rFont val="Tahoma"/>
        <family val="2"/>
      </rPr>
      <t xml:space="preserve"> </t>
    </r>
  </si>
  <si>
    <r>
      <t>1 Flat back wash basin of size 630x450 mm</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</si>
  <si>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WASH BASINS, KITCHEN SINKS AND HARDWARES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white vitreous chinaware wash basin including making all connections but excluding the cost of fittings :</t>
    </r>
    <r>
      <rPr>
        <b/>
        <sz val="8"/>
        <color indexed="13"/>
        <rFont val="Tahoma"/>
        <family val="2"/>
      </rPr>
      <t xml:space="preserve"> </t>
    </r>
    <r>
      <rPr>
        <b/>
        <sz val="8"/>
        <color indexed="11"/>
        <rFont val="Tahoma"/>
        <family val="2"/>
      </rPr>
      <t xml:space="preserve"> </t>
    </r>
    <r>
      <rPr>
        <sz val="8"/>
        <color indexed="8"/>
        <rFont val="Tahoma"/>
        <family val="2"/>
      </rPr>
      <t xml:space="preserve"> </t>
    </r>
  </si>
  <si>
    <t>22.3</t>
  </si>
  <si>
    <r>
      <t>1 White vitreous chinaware Wash basin size 550x400 mm with a 15 mm CP Brass single hole basin mixer</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</si>
  <si>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WASH BASINS, KITCHEN SINKS AND HARDWARES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wash basin with C.I. brackets, 15 mm dia CP Brass single hole basin mixer of approved quality and make, including painting of fittings and brackets, cutting and making good the walls wherever required:-</t>
    </r>
    <r>
      <rPr>
        <b/>
        <sz val="8"/>
        <color indexed="13"/>
        <rFont val="Tahoma"/>
        <family val="2"/>
      </rPr>
      <t xml:space="preserve"> </t>
    </r>
    <r>
      <rPr>
        <b/>
        <sz val="8"/>
        <color indexed="11"/>
        <rFont val="Tahoma"/>
        <family val="2"/>
      </rPr>
      <t xml:space="preserve"> </t>
    </r>
    <r>
      <rPr>
        <sz val="8"/>
        <color indexed="8"/>
        <rFont val="Tahoma"/>
        <family val="2"/>
      </rPr>
      <t xml:space="preserve"> </t>
    </r>
  </si>
  <si>
    <t>22.2</t>
  </si>
  <si>
    <r>
      <t>11 Stainless Steel AISI-304(18/8) Wash basin 530x345 mm with single 15 mm C.P. brass pillar tap</t>
    </r>
    <r>
      <rPr>
        <sz val="8"/>
        <color indexed="14"/>
        <rFont val="Tahoma"/>
        <family val="2"/>
      </rPr>
      <t xml:space="preserve">  </t>
    </r>
    <r>
      <rPr>
        <b/>
        <sz val="8"/>
        <color indexed="11"/>
        <rFont val="Tahoma"/>
        <family val="2"/>
      </rPr>
      <t xml:space="preserve"> </t>
    </r>
  </si>
  <si>
    <r>
      <t>10 Stainless Steel AISI-304(18/8) Round basin 405x355 mm with single 15 mm C.P. brass pillar tap</t>
    </r>
    <r>
      <rPr>
        <sz val="8"/>
        <color indexed="14"/>
        <rFont val="Tahoma"/>
        <family val="2"/>
      </rPr>
      <t xml:space="preserve">  </t>
    </r>
    <r>
      <rPr>
        <b/>
        <sz val="8"/>
        <color indexed="11"/>
        <rFont val="Tahoma"/>
        <family val="2"/>
      </rPr>
      <t xml:space="preserve"> </t>
    </r>
  </si>
  <si>
    <r>
      <t>9 White vitreous chinaware Surgeon type wash basin of size 660x460 mm with single 15 mm C.P. brass pillar taps with elbow operated levers ISI Marked</t>
    </r>
    <r>
      <rPr>
        <sz val="8"/>
        <color indexed="14"/>
        <rFont val="Tahoma"/>
        <family val="2"/>
      </rPr>
      <t xml:space="preserve">  </t>
    </r>
    <r>
      <rPr>
        <b/>
        <sz val="8"/>
        <color indexed="11"/>
        <rFont val="Tahoma"/>
        <family val="2"/>
      </rPr>
      <t xml:space="preserve"> </t>
    </r>
  </si>
  <si>
    <r>
      <t>8 White vitreous chinaware Surgeon type wash basin of size 660x460 mm with a pair of 15 mm C.P. brass pillar taps with elbow including operated levers</t>
    </r>
    <r>
      <rPr>
        <sz val="8"/>
        <color indexed="14"/>
        <rFont val="Tahoma"/>
        <family val="2"/>
      </rPr>
      <t xml:space="preserve">  </t>
    </r>
    <r>
      <rPr>
        <b/>
        <sz val="8"/>
        <color indexed="11"/>
        <rFont val="Tahoma"/>
        <family val="2"/>
      </rPr>
      <t xml:space="preserve"> </t>
    </r>
  </si>
  <si>
    <r>
      <t>7 White vitreous chinaware Flat back wash basin size 450x 300 mm with single 15mm C.P. brass pillar tap</t>
    </r>
    <r>
      <rPr>
        <sz val="8"/>
        <color indexed="14"/>
        <rFont val="Tahoma"/>
        <family val="2"/>
      </rPr>
      <t xml:space="preserve">  </t>
    </r>
    <r>
      <rPr>
        <b/>
        <sz val="8"/>
        <color indexed="11"/>
        <rFont val="Tahoma"/>
        <family val="2"/>
      </rPr>
      <t xml:space="preserve"> </t>
    </r>
  </si>
  <si>
    <r>
      <t>6 White vitreous chinaware Angle back wash basin size 400 x 400 mm with single 15 mm C.P. brass pillar tap</t>
    </r>
    <r>
      <rPr>
        <sz val="8"/>
        <color indexed="14"/>
        <rFont val="Tahoma"/>
        <family val="2"/>
      </rPr>
      <t xml:space="preserve">  </t>
    </r>
    <r>
      <rPr>
        <b/>
        <sz val="8"/>
        <color indexed="11"/>
        <rFont val="Tahoma"/>
        <family val="2"/>
      </rPr>
      <t xml:space="preserve"> </t>
    </r>
  </si>
  <si>
    <r>
      <t>5 White vitreous chinaware Angle back wash basin size 600 x 480 mm with single 15mm C.P. brass pillar tap</t>
    </r>
    <r>
      <rPr>
        <sz val="8"/>
        <color indexed="14"/>
        <rFont val="Tahoma"/>
        <family val="2"/>
      </rPr>
      <t xml:space="preserve">  </t>
    </r>
    <r>
      <rPr>
        <b/>
        <sz val="8"/>
        <color indexed="11"/>
        <rFont val="Tahoma"/>
        <family val="2"/>
      </rPr>
      <t xml:space="preserve"> </t>
    </r>
  </si>
  <si>
    <r>
      <t>4 White vitreous chinaware Flat back wash basin size 550x 400 mm with single 15 mm C.P. brass pillar tap</t>
    </r>
    <r>
      <rPr>
        <sz val="8"/>
        <color indexed="14"/>
        <rFont val="Tahoma"/>
        <family val="2"/>
      </rPr>
      <t xml:space="preserve">  </t>
    </r>
    <r>
      <rPr>
        <b/>
        <sz val="8"/>
        <color indexed="11"/>
        <rFont val="Tahoma"/>
        <family val="2"/>
      </rPr>
      <t xml:space="preserve"> </t>
    </r>
  </si>
  <si>
    <r>
      <t>3 White vitreous chinaware Wash basin size 550x400 mm with a pair of 15 mm C.P. brass pillar taps</t>
    </r>
    <r>
      <rPr>
        <sz val="8"/>
        <color indexed="14"/>
        <rFont val="Tahoma"/>
        <family val="2"/>
      </rPr>
      <t xml:space="preserve">  </t>
    </r>
    <r>
      <rPr>
        <b/>
        <sz val="8"/>
        <color indexed="11"/>
        <rFont val="Tahoma"/>
        <family val="2"/>
      </rPr>
      <t xml:space="preserve"> </t>
    </r>
  </si>
  <si>
    <r>
      <t>2 White vitreous chinaware Wash basin size 630x450 mm with a single 15 mm C.P. brass pillar tap</t>
    </r>
    <r>
      <rPr>
        <sz val="8"/>
        <color indexed="14"/>
        <rFont val="Tahoma"/>
        <family val="2"/>
      </rPr>
      <t xml:space="preserve">  </t>
    </r>
    <r>
      <rPr>
        <b/>
        <sz val="8"/>
        <color indexed="11"/>
        <rFont val="Tahoma"/>
        <family val="2"/>
      </rPr>
      <t xml:space="preserve"> </t>
    </r>
  </si>
  <si>
    <r>
      <t>1 White vitreous chinaware Wash basin size 630x450 mm with a pair of 15 mm C.P. brass pillar taps</t>
    </r>
    <r>
      <rPr>
        <sz val="8"/>
        <color indexed="14"/>
        <rFont val="Tahoma"/>
        <family val="2"/>
      </rPr>
      <t xml:space="preserve">  </t>
    </r>
    <r>
      <rPr>
        <b/>
        <sz val="8"/>
        <color indexed="11"/>
        <rFont val="Tahoma"/>
        <family val="2"/>
      </rPr>
      <t xml:space="preserve"> </t>
    </r>
  </si>
  <si>
    <r>
      <t xml:space="preserve"> Sanitary Installations</t>
    </r>
    <r>
      <rPr>
        <b/>
        <sz val="8"/>
        <color indexed="13"/>
        <rFont val="Tahoma"/>
        <family val="2"/>
      </rPr>
      <t xml:space="preserve"> </t>
    </r>
    <r>
      <rPr>
        <b/>
        <sz val="8"/>
        <color indexed="13"/>
        <rFont val="Tahoma"/>
        <family val="2"/>
      </rPr>
      <t>NA WASH BASINS, KITCHEN SINKS AND HARDWARES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wash basin with C.I. brackets, 15 mm C.P. brass pillar taps, 32 mm C.P. brass waste of standard pattern, including painting of fittings and brackets, cutting and making good the walls wherever require:</t>
    </r>
    <r>
      <rPr>
        <b/>
        <sz val="8"/>
        <color indexed="13"/>
        <rFont val="Tahoma"/>
        <family val="2"/>
      </rPr>
      <t xml:space="preserve"> </t>
    </r>
    <r>
      <rPr>
        <b/>
        <sz val="8"/>
        <color indexed="11"/>
        <rFont val="Tahoma"/>
        <family val="2"/>
      </rPr>
      <t xml:space="preserve"> </t>
    </r>
    <r>
      <rPr>
        <sz val="8"/>
        <color indexed="8"/>
        <rFont val="Tahoma"/>
        <family val="2"/>
      </rPr>
      <t xml:space="preserve"> </t>
    </r>
  </si>
  <si>
    <t>22.1</t>
  </si>
  <si>
    <r>
      <t>6 M.S. pedestal of size 1500 mm wide , 1800 mm high ,450 mm deep and bottom totally open , duly embeded in cement concrete block of size 1650 mm x 600 mm x 200 mm above ground level  , having a base of size 1800 mm x 750 mm x 250 mm below ground level .   0 0</t>
    </r>
    <r>
      <rPr>
        <sz val="8"/>
        <color indexed="14"/>
        <rFont val="Tahoma"/>
        <family val="2"/>
      </rPr>
      <t xml:space="preserve">  </t>
    </r>
    <r>
      <rPr>
        <b/>
        <sz val="8"/>
        <color indexed="11"/>
        <rFont val="Tahoma"/>
        <family val="2"/>
      </rPr>
      <t xml:space="preserve"> </t>
    </r>
  </si>
  <si>
    <r>
      <t>5 M.S. pedestal of size 1200 mm wide ,1500 mm high ,450 mm deep and bottom totally open , duly embeded in cement concrete block of size 1350 mm x 600 mm x 200 mm above ground level  , having a base of size 1500 mm x 750 mm x 250 mm below ground level .   0 0</t>
    </r>
    <r>
      <rPr>
        <sz val="8"/>
        <color indexed="14"/>
        <rFont val="Tahoma"/>
        <family val="2"/>
      </rPr>
      <t xml:space="preserve">  </t>
    </r>
    <r>
      <rPr>
        <b/>
        <sz val="8"/>
        <color indexed="11"/>
        <rFont val="Tahoma"/>
        <family val="2"/>
      </rPr>
      <t xml:space="preserve"> </t>
    </r>
  </si>
  <si>
    <r>
      <t>4 M.S. pedestal of size 900 mm wide , 1500 mm high , 450 mm deep and bottom totally open , duly embeded in cement concrete block of size 1050 mm x 600 mm x 200 mm above ground level  ,having a base of size 1200 mm x 750 mm x 250 mm below ground level .   0 0</t>
    </r>
    <r>
      <rPr>
        <sz val="8"/>
        <color indexed="14"/>
        <rFont val="Tahoma"/>
        <family val="2"/>
      </rPr>
      <t xml:space="preserve">  </t>
    </r>
    <r>
      <rPr>
        <b/>
        <sz val="8"/>
        <color indexed="11"/>
        <rFont val="Tahoma"/>
        <family val="2"/>
      </rPr>
      <t xml:space="preserve"> </t>
    </r>
  </si>
  <si>
    <r>
      <t>3 M.S. pedestal of size 750 mm wide , 1200 mm high ,300 mm deep and bottom totally open , duly embeded in cement concrete block of size 900 mm x 450 mm x 200 mm above ground level , having a base of size 1050 mm x 600 mm x 250 mm below ground level .   0 0</t>
    </r>
    <r>
      <rPr>
        <sz val="8"/>
        <color indexed="14"/>
        <rFont val="Tahoma"/>
        <family val="2"/>
      </rPr>
      <t xml:space="preserve">  </t>
    </r>
    <r>
      <rPr>
        <b/>
        <sz val="8"/>
        <color indexed="11"/>
        <rFont val="Tahoma"/>
        <family val="2"/>
      </rPr>
      <t xml:space="preserve"> </t>
    </r>
  </si>
  <si>
    <r>
      <t>2 M.S. pedestal of size 750 mm wide , 900 mm high , 300 mm deep and bottom totally open , duly embeded in cement concrete block of size 900 mm x 450 mm x 200 mm above ground level , having a base of size 1050 mm x 600 mm x 250 mm below ground level .   0 0</t>
    </r>
    <r>
      <rPr>
        <sz val="8"/>
        <color indexed="14"/>
        <rFont val="Tahoma"/>
        <family val="2"/>
      </rPr>
      <t xml:space="preserve">  </t>
    </r>
    <r>
      <rPr>
        <b/>
        <sz val="8"/>
        <color indexed="11"/>
        <rFont val="Tahoma"/>
        <family val="2"/>
      </rPr>
      <t xml:space="preserve"> </t>
    </r>
  </si>
  <si>
    <r>
      <t>1 M.S. pedestal of size 600 mm wide , 750 mm high ,300 mm deep and bottom totally open , duly embeded in 1:2:4 cement concrete block of size 750 mm x 450 mm x 200 mm above ground level , having a base of size 900 mm x 600 mm x 250 mm below ground level.    0 0</t>
    </r>
    <r>
      <rPr>
        <sz val="8"/>
        <color indexed="14"/>
        <rFont val="Tahoma"/>
        <family val="2"/>
      </rPr>
      <t xml:space="preserve">  </t>
    </r>
    <r>
      <rPr>
        <b/>
        <sz val="8"/>
        <color indexed="11"/>
        <rFont val="Tahoma"/>
        <family val="2"/>
      </rPr>
      <t xml:space="preserve"> </t>
    </r>
  </si>
  <si>
    <r>
      <t xml:space="preserve"> Electrical Installations , Fire Fighting Detection and Alarm System</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 and erection of Godrej Almirah typeM.S. pedestal made of 50 mm x 50 mm x 6 mm angle iron frame with 3.00 mm thick M.S. sheet covering including shutters with suitable hinges and locking arrangement with Godrej type handle including round bars . The top covering should have downward overhang of 75 mm on all sides of pedestal , having two sets of water proof ventilation holes of suitable size on the sides , at top and bottom , each set containing four Nos. holes to discharge the heat produced by the current . The shutters fixed with rubber gasket of superior quality and of suitable size to make it water proof .  The pedestal duly painted both inside and outside with two coats of approved paint and primary coat and its legs are embeded upto the entire depth in 1:2:4 cement concrete block , projected 75 mm all around the pedestal and and 200 mm above the ground level including the cost of all labour and material required to complete the job in all respect upto the entire satisfaction of the Engineer-in-charge of the work:-</t>
    </r>
    <r>
      <rPr>
        <b/>
        <sz val="8"/>
        <color indexed="13"/>
        <rFont val="Tahoma"/>
        <family val="2"/>
      </rPr>
      <t xml:space="preserve"> </t>
    </r>
    <r>
      <rPr>
        <b/>
        <sz val="8"/>
        <color indexed="11"/>
        <rFont val="Tahoma"/>
        <family val="2"/>
      </rPr>
      <t xml:space="preserve"> </t>
    </r>
    <r>
      <rPr>
        <sz val="8"/>
        <color indexed="8"/>
        <rFont val="Tahoma"/>
        <family val="2"/>
      </rPr>
      <t xml:space="preserve"> </t>
    </r>
  </si>
  <si>
    <t>23.27</t>
  </si>
  <si>
    <r>
      <t>4 Supply &amp; Erection of mild steel bucket stand suitable for 6 Nos. fire buckets,(but without bucket) including the cost of welding and painting of complete stand will one coat of red oxide and 2 coats of approved paint of red colour with all labour and material required to complete the job in all respect up to the entire  Satisfaction engineer in charge of the work (size 6x4 made of GI pipe 32mm dia).</t>
    </r>
    <r>
      <rPr>
        <sz val="8"/>
        <color indexed="14"/>
        <rFont val="Tahoma"/>
        <family val="2"/>
      </rPr>
      <t xml:space="preserve">  </t>
    </r>
    <r>
      <rPr>
        <b/>
        <sz val="8"/>
        <color indexed="11"/>
        <rFont val="Tahoma"/>
        <family val="2"/>
      </rPr>
      <t xml:space="preserve"> </t>
    </r>
  </si>
  <si>
    <r>
      <t>3 Supply and erection of shock restoration chart in glass frame.</t>
    </r>
    <r>
      <rPr>
        <sz val="8"/>
        <color indexed="14"/>
        <rFont val="Tahoma"/>
        <family val="2"/>
      </rPr>
      <t xml:space="preserve">  </t>
    </r>
    <r>
      <rPr>
        <b/>
        <sz val="8"/>
        <color indexed="11"/>
        <rFont val="Tahoma"/>
        <family val="2"/>
      </rPr>
      <t xml:space="preserve"> </t>
    </r>
  </si>
  <si>
    <r>
      <t>2 Supply and erection of High Tension Voltage caution notice plate of size 250*200 mm in three languages.</t>
    </r>
    <r>
      <rPr>
        <sz val="8"/>
        <color indexed="14"/>
        <rFont val="Tahoma"/>
        <family val="2"/>
      </rPr>
      <t xml:space="preserve">  </t>
    </r>
    <r>
      <rPr>
        <b/>
        <sz val="8"/>
        <color indexed="11"/>
        <rFont val="Tahoma"/>
        <family val="2"/>
      </rPr>
      <t xml:space="preserve"> </t>
    </r>
  </si>
  <si>
    <r>
      <t>1 Supply and erection of Medium Voltage caution notice plate of size 200*150 mm in three languages.</t>
    </r>
    <r>
      <rPr>
        <sz val="8"/>
        <color indexed="14"/>
        <rFont val="Tahoma"/>
        <family val="2"/>
      </rPr>
      <t xml:space="preserve">  </t>
    </r>
    <r>
      <rPr>
        <b/>
        <sz val="8"/>
        <color indexed="11"/>
        <rFont val="Tahoma"/>
        <family val="2"/>
      </rPr>
      <t xml:space="preserve"> </t>
    </r>
  </si>
  <si>
    <r>
      <t xml:space="preserve"> Electrical Installations , Fire Fighting Detection and Alarm System</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SAFETY ITEMS</t>
    </r>
    <r>
      <rPr>
        <b/>
        <sz val="8"/>
        <color indexed="13"/>
        <rFont val="Tahoma"/>
        <family val="2"/>
      </rPr>
      <t xml:space="preserve"> </t>
    </r>
    <r>
      <rPr>
        <b/>
        <sz val="8"/>
        <color indexed="11"/>
        <rFont val="Tahoma"/>
        <family val="2"/>
      </rPr>
      <t xml:space="preserve"> </t>
    </r>
    <r>
      <rPr>
        <sz val="8"/>
        <color indexed="8"/>
        <rFont val="Tahoma"/>
        <family val="2"/>
      </rPr>
      <t xml:space="preserve"> </t>
    </r>
  </si>
  <si>
    <t>23.26</t>
  </si>
  <si>
    <r>
      <t>2.2 Dismantling old wiring points ( Recess wiring or partly recess partly surface system , recess Conduit and box not to be dismantled ) including necessary repairs to wall etc. Wall socket point including circuit/submain wiring</t>
    </r>
    <r>
      <rPr>
        <sz val="8"/>
        <color indexed="14"/>
        <rFont val="Tahoma"/>
        <family val="2"/>
      </rPr>
      <t xml:space="preserve">  </t>
    </r>
    <r>
      <rPr>
        <b/>
        <sz val="8"/>
        <color indexed="11"/>
        <rFont val="Tahoma"/>
        <family val="2"/>
      </rPr>
      <t xml:space="preserve"> </t>
    </r>
  </si>
  <si>
    <r>
      <t>2.1 Dismantling old wiring points ( Recess wiring or partly recess partly surface system , recess Conduit and box not to be dismantled ) including necessary repairs to wall etc. Light, fan or call bell Point including circuit/sub main wiring</t>
    </r>
    <r>
      <rPr>
        <sz val="8"/>
        <color indexed="14"/>
        <rFont val="Tahoma"/>
        <family val="2"/>
      </rPr>
      <t xml:space="preserve">  </t>
    </r>
    <r>
      <rPr>
        <b/>
        <sz val="8"/>
        <color indexed="11"/>
        <rFont val="Tahoma"/>
        <family val="2"/>
      </rPr>
      <t xml:space="preserve"> </t>
    </r>
  </si>
  <si>
    <r>
      <t>1.2 Dismantling old wiring points ( surface wiring system ) including necessary repairs to wall etc. Wall socket point including circuit/submain wiring</t>
    </r>
    <r>
      <rPr>
        <sz val="8"/>
        <color indexed="14"/>
        <rFont val="Tahoma"/>
        <family val="2"/>
      </rPr>
      <t xml:space="preserve">  </t>
    </r>
    <r>
      <rPr>
        <b/>
        <sz val="8"/>
        <color indexed="11"/>
        <rFont val="Tahoma"/>
        <family val="2"/>
      </rPr>
      <t xml:space="preserve"> </t>
    </r>
  </si>
  <si>
    <r>
      <t>1.1 Dismantling old wiring points ( surface wiring system ) including necessary repairs to wall etc. Light, fan or call bell Point including circuit/sub main wiring</t>
    </r>
    <r>
      <rPr>
        <sz val="8"/>
        <color indexed="14"/>
        <rFont val="Tahoma"/>
        <family val="2"/>
      </rPr>
      <t xml:space="preserve">  </t>
    </r>
    <r>
      <rPr>
        <b/>
        <sz val="8"/>
        <color indexed="11"/>
        <rFont val="Tahoma"/>
        <family val="2"/>
      </rPr>
      <t xml:space="preserve"> </t>
    </r>
  </si>
  <si>
    <r>
      <t xml:space="preserve"> Electrical Installations , Fire Fighting Detection and Alarm System</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t>
    </r>
    <r>
      <rPr>
        <b/>
        <sz val="8"/>
        <color indexed="13"/>
        <rFont val="Tahoma"/>
        <family val="2"/>
      </rPr>
      <t xml:space="preserve"> </t>
    </r>
    <r>
      <rPr>
        <b/>
        <sz val="8"/>
        <color indexed="11"/>
        <rFont val="Tahoma"/>
        <family val="2"/>
      </rPr>
      <t xml:space="preserve"> </t>
    </r>
    <r>
      <rPr>
        <sz val="8"/>
        <color indexed="8"/>
        <rFont val="Tahoma"/>
        <family val="2"/>
      </rPr>
      <t xml:space="preserve"> </t>
    </r>
  </si>
  <si>
    <t>23.25</t>
  </si>
  <si>
    <r>
      <t>4.4 Supply, installation, testing and commissioning of load bank with digital meter module cost of digital Amp. / volt meter with selector switch wiring ( but EXLUDING COST of incoming and outgoing MCCBs ) etc.suitable for operation of 240/415 volts A.C. Supply with both side cable allay, inter connection and fixing the same in existing MS pedestal/wall complete with all labour and material required for the same up to the entire satisfaction of Engineer-in-Charge of work. Load Bank 8 way 400 amp.</t>
    </r>
    <r>
      <rPr>
        <sz val="8"/>
        <color indexed="14"/>
        <rFont val="Tahoma"/>
        <family val="2"/>
      </rPr>
      <t xml:space="preserve">  </t>
    </r>
    <r>
      <rPr>
        <b/>
        <sz val="8"/>
        <color indexed="11"/>
        <rFont val="Tahoma"/>
        <family val="2"/>
      </rPr>
      <t xml:space="preserve"> </t>
    </r>
  </si>
  <si>
    <r>
      <t>4.3 Supply, installation, testing and commissioning of load bank with digital meter module cost of digital Amp. / volt meter with selector switch wiring ( but EXLUDING COST of incoming and outgoing MCCBs ) etc.suitable for operation of 240/415 volts A.C. Supply with both side cable allay, inter connection and fixing the same in existing MS pedestal/wall complete with all labour and material required for the same up to the entire satisfaction of Engineer-in-Charge of work. Load Bank 4 way 400 amp.</t>
    </r>
    <r>
      <rPr>
        <sz val="8"/>
        <color indexed="14"/>
        <rFont val="Tahoma"/>
        <family val="2"/>
      </rPr>
      <t xml:space="preserve">  </t>
    </r>
    <r>
      <rPr>
        <b/>
        <sz val="8"/>
        <color indexed="11"/>
        <rFont val="Tahoma"/>
        <family val="2"/>
      </rPr>
      <t xml:space="preserve"> </t>
    </r>
  </si>
  <si>
    <r>
      <t>4.2 Supply, installation, testing and commissioning of load bank with digital meter module cost of digital Amp. / volt meter with selector switch wiring ( but EXLUDING COST of incoming and outgoing MCCBs ) etc.suitable for operation of 240/415 volts A.C. Supply with both side cable allay, inter connection and fixing the same in existing MS pedestal/wall complete with all labour and material required for the same up to the entire satisfaction of Engineer-in-Charge of work. Load Bank 8 way 250 amp.</t>
    </r>
    <r>
      <rPr>
        <sz val="8"/>
        <color indexed="14"/>
        <rFont val="Tahoma"/>
        <family val="2"/>
      </rPr>
      <t xml:space="preserve">  </t>
    </r>
    <r>
      <rPr>
        <b/>
        <sz val="8"/>
        <color indexed="11"/>
        <rFont val="Tahoma"/>
        <family val="2"/>
      </rPr>
      <t xml:space="preserve"> </t>
    </r>
  </si>
  <si>
    <r>
      <t>4.1 Supply, installation, testing and commissioning of load bank with digital meter module cost of digital Amp. / volt meter with selector switch wiring ( but EXLUDING COST of incoming and outgoing MCCBs ) etc.suitable for operation of 240/415 volts A.C. Supply with both side cable allay, inter connection and fixing the same in existing MS pedestal/wall complete with all labour and material required for the same up to the entire satisfaction of Engineer-in-Charge of work. Load Bank 4 way 250 amp.</t>
    </r>
    <r>
      <rPr>
        <sz val="8"/>
        <color indexed="14"/>
        <rFont val="Tahoma"/>
        <family val="2"/>
      </rPr>
      <t xml:space="preserve">  </t>
    </r>
    <r>
      <rPr>
        <b/>
        <sz val="8"/>
        <color indexed="11"/>
        <rFont val="Tahoma"/>
        <family val="2"/>
      </rPr>
      <t xml:space="preserve"> </t>
    </r>
  </si>
  <si>
    <r>
      <t>3.15 Supply and erection of metal clad bus bar chamber made from 1.6 mm thick M.S. sheet and fixing with rag bolts on wall or on existing pedestal/angle iron frame including bonding, detachable top and bottom including painting and necessary connection etc. (Aluminium bars). 800 amp 4 bars of 100 cm each (cross section 127 mm x 6 mm) chamber over all size 1.10 m x 70 cm x 38 cm.</t>
    </r>
    <r>
      <rPr>
        <sz val="8"/>
        <color indexed="14"/>
        <rFont val="Tahoma"/>
        <family val="2"/>
      </rPr>
      <t xml:space="preserve">  </t>
    </r>
    <r>
      <rPr>
        <b/>
        <sz val="8"/>
        <color indexed="11"/>
        <rFont val="Tahoma"/>
        <family val="2"/>
      </rPr>
      <t xml:space="preserve"> </t>
    </r>
  </si>
  <si>
    <r>
      <t>3.14 Supply and erection of metal clad bus bar chamber made from 1.6 mm thick M.S. sheet and fixing with rag bolts on wall or on existing pedestal/angle iron frame including bonding, detachable top and bottom including painting and necessary connection etc. (Aluminium bars). 800 amp 4 bars of 55 cm each (cross section 127 mm x 6 mm) chamber over all size 60 cm x 70 cm x 38 cm.</t>
    </r>
    <r>
      <rPr>
        <sz val="8"/>
        <color indexed="14"/>
        <rFont val="Tahoma"/>
        <family val="2"/>
      </rPr>
      <t xml:space="preserve">  </t>
    </r>
    <r>
      <rPr>
        <b/>
        <sz val="8"/>
        <color indexed="11"/>
        <rFont val="Tahoma"/>
        <family val="2"/>
      </rPr>
      <t xml:space="preserve"> </t>
    </r>
  </si>
  <si>
    <r>
      <t>3.13 Supply and erection of metal clad bus bar chamber made from 1.6 mm thick M.S. sheet and fixing with rag bolts on wall or on existing pedestal/angle iron frame including bonding, detachable top and bottom including painting and necessary connection etc. (Aluminium bars). 600 amp 4 bars of 100 cm each (cross section 102 mm x 6 mm) chamber over all size 1.10 m x 70 cm x 38 cm.</t>
    </r>
    <r>
      <rPr>
        <sz val="8"/>
        <color indexed="14"/>
        <rFont val="Tahoma"/>
        <family val="2"/>
      </rPr>
      <t xml:space="preserve">  </t>
    </r>
    <r>
      <rPr>
        <b/>
        <sz val="8"/>
        <color indexed="11"/>
        <rFont val="Tahoma"/>
        <family val="2"/>
      </rPr>
      <t xml:space="preserve"> </t>
    </r>
  </si>
  <si>
    <r>
      <t>3.12 Supply and erection of metal clad bus bar chamber made from 1.6 mm thick M.S. sheet and fixing with rag bolts on wall or on existing pedestal/angle iron frame including bonding, detachable top and bottom including painting and necessary connection etc. (Aluminium bars). 600 amp 4 bars of 55 cm each (cross section 102 mm x 6 mm) chamber over all size 60 cm x 70 cm x 38 cm.</t>
    </r>
    <r>
      <rPr>
        <sz val="8"/>
        <color indexed="14"/>
        <rFont val="Tahoma"/>
        <family val="2"/>
      </rPr>
      <t xml:space="preserve">  </t>
    </r>
    <r>
      <rPr>
        <b/>
        <sz val="8"/>
        <color indexed="11"/>
        <rFont val="Tahoma"/>
        <family val="2"/>
      </rPr>
      <t xml:space="preserve"> </t>
    </r>
  </si>
  <si>
    <r>
      <t>3.11 Supply and erection of metal clad bus bar chamber made from 1.6 mm thick M.S. sheet and fixing with rag bolts on wall or on existing pedestal/angle iron frame including bonding, detachable top and bottom including painting and necessary connection etc. (Aluminium bars). 400 amp 4 bars of 100 cm each (cross section 63 mm x6 mm) chamber over all size 1.10 m x 55 cm x 23 cm</t>
    </r>
    <r>
      <rPr>
        <sz val="8"/>
        <color indexed="14"/>
        <rFont val="Tahoma"/>
        <family val="2"/>
      </rPr>
      <t xml:space="preserve">  </t>
    </r>
    <r>
      <rPr>
        <b/>
        <sz val="8"/>
        <color indexed="11"/>
        <rFont val="Tahoma"/>
        <family val="2"/>
      </rPr>
      <t xml:space="preserve"> </t>
    </r>
  </si>
  <si>
    <r>
      <t>3.10 Supply and erection of metal clad bus bar chamber made from 1.6 mm thick M.S. sheet and fixing with rag bolts on wall or on existing pedestal/angle iron frame including bonding, detachable top and bottom including painting and necessary connection etc. (Aluminium bars). 400 amp 4 bars of 55 cm each (cross section 63 mm x 6 mm) chamber over all size 60 cm x 55 cm x 23 cm</t>
    </r>
    <r>
      <rPr>
        <sz val="8"/>
        <color indexed="14"/>
        <rFont val="Tahoma"/>
        <family val="2"/>
      </rPr>
      <t xml:space="preserve">  </t>
    </r>
    <r>
      <rPr>
        <b/>
        <sz val="8"/>
        <color indexed="11"/>
        <rFont val="Tahoma"/>
        <family val="2"/>
      </rPr>
      <t xml:space="preserve"> </t>
    </r>
  </si>
  <si>
    <r>
      <t>3.9 Supply and erection of metal clad bus bar chamber made from 1.6 mm thick M.S. sheet and fixing with rag bolts on wall or on existing pedestal/angle iron frame including bonding, detachable top and bottom including painting and necessary connection etc. (Aluminium bars). 300 amp 4 bars of 100 cm each (cross section 51 mm x 6 mm) chamber over all size 1.10 m x 55 cm x 23 cm</t>
    </r>
    <r>
      <rPr>
        <sz val="8"/>
        <color indexed="14"/>
        <rFont val="Tahoma"/>
        <family val="2"/>
      </rPr>
      <t xml:space="preserve">  </t>
    </r>
    <r>
      <rPr>
        <b/>
        <sz val="8"/>
        <color indexed="11"/>
        <rFont val="Tahoma"/>
        <family val="2"/>
      </rPr>
      <t xml:space="preserve"> </t>
    </r>
  </si>
  <si>
    <r>
      <t>3.8 Supply and erection of metal clad bus bar chamber made from 1.6 mm thick M.S. sheet and fixing with rag bolts on wall or on existing pedestal/angle iron frame including bonding, detachable top and bottom including painting and necessary connection etc. (Aluminium bars). 300 amp 4 bars of 55 cm each (cross section 51 mm x6 mm) chamber over all size 60 cm x 55 cm x 23 cm</t>
    </r>
    <r>
      <rPr>
        <sz val="8"/>
        <color indexed="14"/>
        <rFont val="Tahoma"/>
        <family val="2"/>
      </rPr>
      <t xml:space="preserve">  </t>
    </r>
    <r>
      <rPr>
        <b/>
        <sz val="8"/>
        <color indexed="11"/>
        <rFont val="Tahoma"/>
        <family val="2"/>
      </rPr>
      <t xml:space="preserve"> </t>
    </r>
  </si>
  <si>
    <r>
      <t>3.7 Supply and erection of metal clad bus bar chamber made from 1.6 mm thick M.S. sheet and fixing with rag bolts on wall or on existing pedestal/angle iron frame including bonding, detachable top and bottom including painting and necessary connection etc. (Aluminium bars). 300 amp 2 bars of 55 cm each (cross section 51 mm x 6 mm) chamber over all size 60 cm x 25 cm x 23 cm</t>
    </r>
    <r>
      <rPr>
        <sz val="8"/>
        <color indexed="14"/>
        <rFont val="Tahoma"/>
        <family val="2"/>
      </rPr>
      <t xml:space="preserve">  </t>
    </r>
    <r>
      <rPr>
        <b/>
        <sz val="8"/>
        <color indexed="11"/>
        <rFont val="Tahoma"/>
        <family val="2"/>
      </rPr>
      <t xml:space="preserve"> </t>
    </r>
  </si>
  <si>
    <r>
      <t>3.6 Supply and erection of metal clad bus bar chamber made from 1.6 mm thick M.S. sheet and fixing with rag bolts on wall or on existing pedestal/angle iron frame including bonding, detachable top and bottom including painting and necessary connection etc. (Aluminium bars). 200 amp 4 bars of 100 cm each (cross section 38 mm x 6mm) chamber over all size 1.10 m x 45 cm x 18cm</t>
    </r>
    <r>
      <rPr>
        <sz val="8"/>
        <color indexed="14"/>
        <rFont val="Tahoma"/>
        <family val="2"/>
      </rPr>
      <t xml:space="preserve">  </t>
    </r>
    <r>
      <rPr>
        <b/>
        <sz val="8"/>
        <color indexed="11"/>
        <rFont val="Tahoma"/>
        <family val="2"/>
      </rPr>
      <t xml:space="preserve"> </t>
    </r>
  </si>
  <si>
    <r>
      <t>3.5 Supply and erection of metal clad bus bar chamber made from 1.6 mm thick M.S. sheet and fixing with rag bolts on wall or on existing pedestal/angle iron frame including bonding, detachable top and bottom including painting and necessary connection etc. (Aluminium bars). 200 amp 4 bars of 55 cm each (cross section 38 mm x 6 mm) chamber over all size 60 cm x 45 cm x 18cm</t>
    </r>
    <r>
      <rPr>
        <sz val="8"/>
        <color indexed="14"/>
        <rFont val="Tahoma"/>
        <family val="2"/>
      </rPr>
      <t xml:space="preserve">  </t>
    </r>
    <r>
      <rPr>
        <b/>
        <sz val="8"/>
        <color indexed="11"/>
        <rFont val="Tahoma"/>
        <family val="2"/>
      </rPr>
      <t xml:space="preserve"> </t>
    </r>
  </si>
  <si>
    <r>
      <t>3.4 Supply and erection of metal clad bus bar chamber made from 1.6 mm thick M.S. sheet and fixing with rag bolts on wall or on existing pedestal/angle iron frame including bonding, detachable top and bottom including painting and necessary connection etc. (Aluminium bars).C 200 amp 2 bars of 40 cm each (cross section 38 mm x 6 mm) chamber over all size 45 cm x 20 cm x 18cm</t>
    </r>
    <r>
      <rPr>
        <sz val="8"/>
        <color indexed="14"/>
        <rFont val="Tahoma"/>
        <family val="2"/>
      </rPr>
      <t xml:space="preserve">  </t>
    </r>
    <r>
      <rPr>
        <b/>
        <sz val="8"/>
        <color indexed="11"/>
        <rFont val="Tahoma"/>
        <family val="2"/>
      </rPr>
      <t xml:space="preserve"> </t>
    </r>
  </si>
  <si>
    <r>
      <t>3.3 Supply and erection of metal clad bus bar chamber made from 1.6 mm thick M.S. sheet and fixing with rag bolts on wall or on existing pedestal/angle iron frame including bonding, detachable top and bottom including painting and necessary connection etc. (Aluminium bars). 100 amp 4 bars of 100 cm each (cross section 25 mm x 6 mm) chamber over all size 1.10 m x 45 cm x 18cm</t>
    </r>
    <r>
      <rPr>
        <sz val="8"/>
        <color indexed="14"/>
        <rFont val="Tahoma"/>
        <family val="2"/>
      </rPr>
      <t xml:space="preserve">  </t>
    </r>
    <r>
      <rPr>
        <b/>
        <sz val="8"/>
        <color indexed="11"/>
        <rFont val="Tahoma"/>
        <family val="2"/>
      </rPr>
      <t xml:space="preserve"> </t>
    </r>
  </si>
  <si>
    <r>
      <t>3.2 Supply and erection of metal clad bus bar chamber made from 1.6 mm thick M.S. sheet and fixing with rag bolts on wall or on existing pedestal/angle iron frame including bonding, detachable top and bottom including painting and necessary connection etc. (Aluminium bars). 100 amp 4 bars of 55 cm each (cross section 25 mm x6 mm) chamber over all size 60 cm x 45 cm x 18cm</t>
    </r>
    <r>
      <rPr>
        <sz val="8"/>
        <color indexed="14"/>
        <rFont val="Tahoma"/>
        <family val="2"/>
      </rPr>
      <t xml:space="preserve">  </t>
    </r>
    <r>
      <rPr>
        <b/>
        <sz val="8"/>
        <color indexed="11"/>
        <rFont val="Tahoma"/>
        <family val="2"/>
      </rPr>
      <t xml:space="preserve"> </t>
    </r>
  </si>
  <si>
    <r>
      <t>3.1 Supply and erection of metal clad bus bar chamber made from 1.6 mm thick M.S. sheet and fixing with rag bolts on wall or on existing pedestal/angle iron frame including bonding, detachable top and bottom including painting and necessary connection etc. (Aluminium bars). 100 amp 2 bars of 40 cm each (cross section 25 mm x6 mm) chamber over all size 45 cm x 20 cm x 18cm</t>
    </r>
    <r>
      <rPr>
        <sz val="8"/>
        <color indexed="14"/>
        <rFont val="Tahoma"/>
        <family val="2"/>
      </rPr>
      <t xml:space="preserve">  </t>
    </r>
    <r>
      <rPr>
        <b/>
        <sz val="8"/>
        <color indexed="11"/>
        <rFont val="Tahoma"/>
        <family val="2"/>
      </rPr>
      <t xml:space="preserve"> </t>
    </r>
  </si>
  <si>
    <r>
      <t>2.5 Erection of Cubical type Electrical Panels/ Feeder Pillars including necessary mounting Frame made of suitable size I section of required size on existing foundation/platform etc as required Panels/Feeder Pillars having incomers of more than 1600 A and up to Four pole 4000 A , Base Mounting frame made of ISMC 200*75*6.2 mm</t>
    </r>
    <r>
      <rPr>
        <sz val="8"/>
        <color indexed="14"/>
        <rFont val="Tahoma"/>
        <family val="2"/>
      </rPr>
      <t xml:space="preserve">  </t>
    </r>
    <r>
      <rPr>
        <b/>
        <sz val="8"/>
        <color indexed="11"/>
        <rFont val="Tahoma"/>
        <family val="2"/>
      </rPr>
      <t xml:space="preserve"> </t>
    </r>
  </si>
  <si>
    <r>
      <t>2.4 Erection of Cubical type Electrical Panels/ Feeder Pillars including necessary mounting Frame made of suitable size I section of required size on existing foundation/platform etc as required Panels/Feeder Pillars having incomers of more than 800 A and up to Four pole 1600 A , Base Mounting frame made of ISMC 200*75*6.2 mm</t>
    </r>
    <r>
      <rPr>
        <sz val="8"/>
        <color indexed="14"/>
        <rFont val="Tahoma"/>
        <family val="2"/>
      </rPr>
      <t xml:space="preserve">  </t>
    </r>
    <r>
      <rPr>
        <b/>
        <sz val="8"/>
        <color indexed="11"/>
        <rFont val="Tahoma"/>
        <family val="2"/>
      </rPr>
      <t xml:space="preserve"> </t>
    </r>
  </si>
  <si>
    <r>
      <t>2.3 Erection of Cubical type Electrical Panels/ Feeder Pillars including necessary mounting Frame made of suitable size I section of required size on existing foundation/platform etc as required Panels/Feeder Pillars having incomers of more than 400 A and up to Four pole 800 A , Base Mounting frame made of ISMC 150*75*5.7 mm</t>
    </r>
    <r>
      <rPr>
        <sz val="8"/>
        <color indexed="14"/>
        <rFont val="Tahoma"/>
        <family val="2"/>
      </rPr>
      <t xml:space="preserve">  </t>
    </r>
    <r>
      <rPr>
        <b/>
        <sz val="8"/>
        <color indexed="11"/>
        <rFont val="Tahoma"/>
        <family val="2"/>
      </rPr>
      <t xml:space="preserve"> </t>
    </r>
  </si>
  <si>
    <r>
      <t>2.2 Erection of Cubical type Electrical Panels/ Feeder Pillars including necessary mounting Frame made of suitable size I section of required size on existing foundation/platform etc as required Panels/Feeder Pillars having incomers of more than 200 A and up to Four pole 400 A , Base Mounting frame made of ISMC 150*75*5.7 mm</t>
    </r>
    <r>
      <rPr>
        <sz val="8"/>
        <color indexed="14"/>
        <rFont val="Tahoma"/>
        <family val="2"/>
      </rPr>
      <t xml:space="preserve">  </t>
    </r>
    <r>
      <rPr>
        <b/>
        <sz val="8"/>
        <color indexed="11"/>
        <rFont val="Tahoma"/>
        <family val="2"/>
      </rPr>
      <t xml:space="preserve"> </t>
    </r>
  </si>
  <si>
    <r>
      <t>2.1 Erection of Cubical type Electrical Panels/ Feeder Pillars including necessary mounting Frame made of suitable size I section of required size on existing foundation/platform etc as required Panels/Feeder Pillars having incomers up to Four pole 200 A , Base Mounting frame made of ISMC 100*50*5 mm</t>
    </r>
    <r>
      <rPr>
        <sz val="8"/>
        <color indexed="14"/>
        <rFont val="Tahoma"/>
        <family val="2"/>
      </rPr>
      <t xml:space="preserve">  </t>
    </r>
    <r>
      <rPr>
        <b/>
        <sz val="8"/>
        <color indexed="11"/>
        <rFont val="Tahoma"/>
        <family val="2"/>
      </rPr>
      <t xml:space="preserve"> </t>
    </r>
  </si>
  <si>
    <r>
      <t>1 Supply and erection of M.S. angle iron frame duly welded for housing M.S. sheet &amp; main switches etc. on it, fixed on wall by means of suitable size of rag bolts with cement concrete, duly painted with three coats of approved paint including one coat of red oxide.</t>
    </r>
    <r>
      <rPr>
        <sz val="8"/>
        <color indexed="14"/>
        <rFont val="Tahoma"/>
        <family val="2"/>
      </rPr>
      <t xml:space="preserve">  </t>
    </r>
    <r>
      <rPr>
        <b/>
        <sz val="8"/>
        <color indexed="11"/>
        <rFont val="Tahoma"/>
        <family val="2"/>
      </rPr>
      <t xml:space="preserve"> </t>
    </r>
  </si>
  <si>
    <r>
      <t xml:space="preserve"> Electrical Installations , Fire Fighting Detection and Alarm System</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MS STAND, BUS BAR CHAMBER AND PANELS</t>
    </r>
    <r>
      <rPr>
        <b/>
        <sz val="8"/>
        <color indexed="13"/>
        <rFont val="Tahoma"/>
        <family val="2"/>
      </rPr>
      <t xml:space="preserve"> </t>
    </r>
    <r>
      <rPr>
        <b/>
        <sz val="8"/>
        <color indexed="11"/>
        <rFont val="Tahoma"/>
        <family val="2"/>
      </rPr>
      <t xml:space="preserve"> </t>
    </r>
    <r>
      <rPr>
        <sz val="8"/>
        <color indexed="8"/>
        <rFont val="Tahoma"/>
        <family val="2"/>
      </rPr>
      <t xml:space="preserve"> </t>
    </r>
  </si>
  <si>
    <t>23.24</t>
  </si>
  <si>
    <r>
      <t>10 Supplying and drawing of 1 no UTP 4 pair CAT 6a LAN Cable in the existing surface/recess MS/PVC conduit as required</t>
    </r>
    <r>
      <rPr>
        <sz val="8"/>
        <color indexed="14"/>
        <rFont val="Tahoma"/>
        <family val="2"/>
      </rPr>
      <t xml:space="preserve">  </t>
    </r>
    <r>
      <rPr>
        <b/>
        <sz val="8"/>
        <color indexed="11"/>
        <rFont val="Tahoma"/>
        <family val="2"/>
      </rPr>
      <t xml:space="preserve"> </t>
    </r>
  </si>
  <si>
    <r>
      <t>9 Supplying and drawing of 1 no UTP 4 pair CAT 6 LAN Cable in the existing surface/recess MS/PVC conduit as required</t>
    </r>
    <r>
      <rPr>
        <sz val="8"/>
        <color indexed="14"/>
        <rFont val="Tahoma"/>
        <family val="2"/>
      </rPr>
      <t xml:space="preserve">  </t>
    </r>
    <r>
      <rPr>
        <b/>
        <sz val="8"/>
        <color indexed="11"/>
        <rFont val="Tahoma"/>
        <family val="2"/>
      </rPr>
      <t xml:space="preserve"> </t>
    </r>
  </si>
  <si>
    <r>
      <t>8.2 Supply and laying of multicore telephone cable conductor size 0.51 mm bright annealed copper conductor PVC insulated and sealed in existing pipe/channel and making necessary connection complete in all respect up to the entire satisfaction of the Engineer-in charge of the work. 4 pair telephone wire</t>
    </r>
    <r>
      <rPr>
        <sz val="8"/>
        <color indexed="14"/>
        <rFont val="Tahoma"/>
        <family val="2"/>
      </rPr>
      <t xml:space="preserve">  </t>
    </r>
    <r>
      <rPr>
        <b/>
        <sz val="8"/>
        <color indexed="11"/>
        <rFont val="Tahoma"/>
        <family val="2"/>
      </rPr>
      <t xml:space="preserve"> </t>
    </r>
  </si>
  <si>
    <r>
      <t>8.1 Supply and laying of multicore telephone cable conductor size 0.51 mm bright annealed copper conductor PVC insulated and sealed in existing pipe/channel and making necessary connection complete in all respect up to the entire satisfaction of the Engineer-in charge of the work. 2 pair telephone wire</t>
    </r>
    <r>
      <rPr>
        <sz val="8"/>
        <color indexed="14"/>
        <rFont val="Tahoma"/>
        <family val="2"/>
      </rPr>
      <t xml:space="preserve">  </t>
    </r>
    <r>
      <rPr>
        <b/>
        <sz val="8"/>
        <color indexed="11"/>
        <rFont val="Tahoma"/>
        <family val="2"/>
      </rPr>
      <t xml:space="preserve"> </t>
    </r>
  </si>
  <si>
    <r>
      <t>7.4 Supply and erection of cable tray cover made of 1.25 mm thick GI sheet as required including erection of the same on existing cable tray with necessary fixture and other material required to complete the job in all respect up to the entire satisfaction of Engineer-in Charge of the work. GI cable tray  Cover , suitable for cable tray of 600 X 50 X 2 mm</t>
    </r>
    <r>
      <rPr>
        <sz val="8"/>
        <color indexed="14"/>
        <rFont val="Tahoma"/>
        <family val="2"/>
      </rPr>
      <t xml:space="preserve">  </t>
    </r>
    <r>
      <rPr>
        <b/>
        <sz val="8"/>
        <color indexed="11"/>
        <rFont val="Tahoma"/>
        <family val="2"/>
      </rPr>
      <t xml:space="preserve"> </t>
    </r>
  </si>
  <si>
    <r>
      <t>7.3 Supply and erection of cable tray cover made of 1.25 mm thick GI sheet as required including erection of the same on existing cable tray with necessary fixture and other material required to complete the job in all respect up to the entire satisfaction of Engineer-in Charge of the work. GI cable tray  Cover , suitable for cable tray of 375 X 50 X 2 mm metre</t>
    </r>
    <r>
      <rPr>
        <sz val="8"/>
        <color indexed="14"/>
        <rFont val="Tahoma"/>
        <family val="2"/>
      </rPr>
      <t xml:space="preserve">  </t>
    </r>
    <r>
      <rPr>
        <b/>
        <sz val="8"/>
        <color indexed="11"/>
        <rFont val="Tahoma"/>
        <family val="2"/>
      </rPr>
      <t xml:space="preserve"> </t>
    </r>
  </si>
  <si>
    <r>
      <t>7.2 Supply and erection of cable tray cover made of 1.25 mm thick GI sheet as required including erection of the same on existing cable tray with necessary fixture and other material required to complete the job in all respect up to the entire satisfaction of Engineer-in Charge of the work. GI cable tray  Cover , suitable for cable tray of 200 X 50 X 2 mm</t>
    </r>
    <r>
      <rPr>
        <sz val="8"/>
        <color indexed="14"/>
        <rFont val="Tahoma"/>
        <family val="2"/>
      </rPr>
      <t xml:space="preserve">  </t>
    </r>
    <r>
      <rPr>
        <b/>
        <sz val="8"/>
        <color indexed="11"/>
        <rFont val="Tahoma"/>
        <family val="2"/>
      </rPr>
      <t xml:space="preserve"> </t>
    </r>
  </si>
  <si>
    <r>
      <t>7.1 Supply and erection of cable tray cover made of 1.25 mm thick GI sheet as required including erection of the same on existing cable tray with necessary fixture and other material required to complete the job in all respect up to the entire satisfaction of Engineer-in Charge of the work. GI cable tray  Cover , suitable for cable tray of 100 X 50 X 2 mm</t>
    </r>
    <r>
      <rPr>
        <sz val="8"/>
        <color indexed="14"/>
        <rFont val="Tahoma"/>
        <family val="2"/>
      </rPr>
      <t xml:space="preserve">  </t>
    </r>
    <r>
      <rPr>
        <b/>
        <sz val="8"/>
        <color indexed="11"/>
        <rFont val="Tahoma"/>
        <family val="2"/>
      </rPr>
      <t xml:space="preserve"> </t>
    </r>
  </si>
  <si>
    <r>
      <t>6.4 Supply and erection of MS cable tray , duly pained as required including erection of the same on wall or ceiling with necessary fixture and other material required to complete the job in all respect up to the entire satisfaction of Engineer-in Charge of the work. MS perforated cable tray  painted with powder coating 600 X 50 X 2 mm</t>
    </r>
    <r>
      <rPr>
        <sz val="8"/>
        <color indexed="14"/>
        <rFont val="Tahoma"/>
        <family val="2"/>
      </rPr>
      <t xml:space="preserve">  </t>
    </r>
    <r>
      <rPr>
        <b/>
        <sz val="8"/>
        <color indexed="11"/>
        <rFont val="Tahoma"/>
        <family val="2"/>
      </rPr>
      <t xml:space="preserve"> </t>
    </r>
  </si>
  <si>
    <r>
      <t>6.3 Supply and erection of MS cable tray , duly pained as required including erection of the same on wall or ceiling with necessary fixture and other material required to complete the job in all respect up to the entire satisfaction of Engineer-in Charge of the work. MS perforated cable tray  painted with powder coating 375 X 50 X 2 mm</t>
    </r>
    <r>
      <rPr>
        <sz val="8"/>
        <color indexed="14"/>
        <rFont val="Tahoma"/>
        <family val="2"/>
      </rPr>
      <t xml:space="preserve">  </t>
    </r>
    <r>
      <rPr>
        <b/>
        <sz val="8"/>
        <color indexed="11"/>
        <rFont val="Tahoma"/>
        <family val="2"/>
      </rPr>
      <t xml:space="preserve"> </t>
    </r>
  </si>
  <si>
    <r>
      <t>6..2 Supply and erection of MS cable tray , duly pained as required including erection of the same on wall or ceiling with necessary fixture and other material required to complete the job in all respect up to the entire satisfaction of Engineer-in Charge of the work. MS perforated cable tray  painted with powder coating 200 X 50 X 2 mm</t>
    </r>
    <r>
      <rPr>
        <sz val="8"/>
        <color indexed="14"/>
        <rFont val="Tahoma"/>
        <family val="2"/>
      </rPr>
      <t xml:space="preserve">  </t>
    </r>
    <r>
      <rPr>
        <b/>
        <sz val="8"/>
        <color indexed="11"/>
        <rFont val="Tahoma"/>
        <family val="2"/>
      </rPr>
      <t xml:space="preserve"> </t>
    </r>
  </si>
  <si>
    <r>
      <t>6.1 Supply and erection of MS cable tray , duly pained as required including erection of the same on wall or ceiling with necessary fixture and other material required to complete the job in all respect up to the entire satisfaction of Engineer-in Charge of the work. MS perforated cable tray  painted with powder coating 100 X 50 X 2 mm</t>
    </r>
    <r>
      <rPr>
        <sz val="8"/>
        <color indexed="14"/>
        <rFont val="Tahoma"/>
        <family val="2"/>
      </rPr>
      <t xml:space="preserve">  </t>
    </r>
    <r>
      <rPr>
        <b/>
        <sz val="8"/>
        <color indexed="11"/>
        <rFont val="Tahoma"/>
        <family val="2"/>
      </rPr>
      <t xml:space="preserve"> </t>
    </r>
  </si>
  <si>
    <r>
      <t>5.4 Supply and erection of U- PVC Trunking/Channel of following size including cost of fixing on wall, floor and ceiling etc. with required material complete the job in all respect  up to entire satisfaction of the Engineer-in-charge of work. 50x50 mm</t>
    </r>
    <r>
      <rPr>
        <sz val="8"/>
        <color indexed="14"/>
        <rFont val="Tahoma"/>
        <family val="2"/>
      </rPr>
      <t xml:space="preserve">  </t>
    </r>
    <r>
      <rPr>
        <b/>
        <sz val="8"/>
        <color indexed="11"/>
        <rFont val="Tahoma"/>
        <family val="2"/>
      </rPr>
      <t xml:space="preserve"> </t>
    </r>
  </si>
  <si>
    <r>
      <t>5.3 Supply and erection of U- PVC Trunking/Channel of following size including cost of fixing on wall, floor and ceiling etc. with required material complete the job in all respect  up to entire satisfaction of the Engineer-in-charge of work. 38x25 mm</t>
    </r>
    <r>
      <rPr>
        <sz val="8"/>
        <color indexed="14"/>
        <rFont val="Tahoma"/>
        <family val="2"/>
      </rPr>
      <t xml:space="preserve">  </t>
    </r>
    <r>
      <rPr>
        <b/>
        <sz val="8"/>
        <color indexed="11"/>
        <rFont val="Tahoma"/>
        <family val="2"/>
      </rPr>
      <t xml:space="preserve"> </t>
    </r>
  </si>
  <si>
    <r>
      <t>5.2 Supply and erection of U- PVC Trunking/Channel of following size including cost of fixing on wall, floor and ceiling etc. with required material complete the job in all respect  up to entire satisfaction of the Engineer-in-charge of work. 38x12 mm</t>
    </r>
    <r>
      <rPr>
        <sz val="8"/>
        <color indexed="14"/>
        <rFont val="Tahoma"/>
        <family val="2"/>
      </rPr>
      <t xml:space="preserve">  </t>
    </r>
    <r>
      <rPr>
        <b/>
        <sz val="8"/>
        <color indexed="11"/>
        <rFont val="Tahoma"/>
        <family val="2"/>
      </rPr>
      <t xml:space="preserve"> </t>
    </r>
  </si>
  <si>
    <r>
      <t>5.1 Supply and erection of U- PVC Trunking/Channel of following size including cost of fixing on wall, floor and ceiling etc. with required material complete the job in all respect  up to entire satisfaction of the Engineer-in-charge of work. 25x12 mm</t>
    </r>
    <r>
      <rPr>
        <sz val="8"/>
        <color indexed="14"/>
        <rFont val="Tahoma"/>
        <family val="2"/>
      </rPr>
      <t xml:space="preserve">  </t>
    </r>
    <r>
      <rPr>
        <b/>
        <sz val="8"/>
        <color indexed="11"/>
        <rFont val="Tahoma"/>
        <family val="2"/>
      </rPr>
      <t xml:space="preserve"> </t>
    </r>
  </si>
  <si>
    <r>
      <t>4 Providing and fixing fan hook made from 8 mm dia MS rod 75 cm long of required shape and size</t>
    </r>
    <r>
      <rPr>
        <sz val="8"/>
        <color indexed="14"/>
        <rFont val="Tahoma"/>
        <family val="2"/>
      </rPr>
      <t xml:space="preserve">  </t>
    </r>
    <r>
      <rPr>
        <b/>
        <sz val="8"/>
        <color indexed="11"/>
        <rFont val="Tahoma"/>
        <family val="2"/>
      </rPr>
      <t xml:space="preserve"> </t>
    </r>
  </si>
  <si>
    <r>
      <t>3.2 Supply and erection of girder clamp for ceiling fan including painting (up to 15 cm section) Girder clip complete for girder up to 300 mm deep</t>
    </r>
    <r>
      <rPr>
        <sz val="8"/>
        <color indexed="14"/>
        <rFont val="Tahoma"/>
        <family val="2"/>
      </rPr>
      <t xml:space="preserve">  </t>
    </r>
    <r>
      <rPr>
        <b/>
        <sz val="8"/>
        <color indexed="11"/>
        <rFont val="Tahoma"/>
        <family val="2"/>
      </rPr>
      <t xml:space="preserve"> </t>
    </r>
  </si>
  <si>
    <r>
      <t>3.1 Supply and erection of girder clamp for ceiling fan including painting (up to 15 cm section) Girder clip complete for girder up to 100 mm deep</t>
    </r>
    <r>
      <rPr>
        <sz val="8"/>
        <color indexed="14"/>
        <rFont val="Tahoma"/>
        <family val="2"/>
      </rPr>
      <t xml:space="preserve">  </t>
    </r>
    <r>
      <rPr>
        <b/>
        <sz val="8"/>
        <color indexed="11"/>
        <rFont val="Tahoma"/>
        <family val="2"/>
      </rPr>
      <t xml:space="preserve"> </t>
    </r>
  </si>
  <si>
    <r>
      <t>2.2 Supply of GI pipe (B-Class) for suspension rod of ceiling fan including threading if required. 20 mm dia</t>
    </r>
    <r>
      <rPr>
        <sz val="8"/>
        <color indexed="14"/>
        <rFont val="Tahoma"/>
        <family val="2"/>
      </rPr>
      <t xml:space="preserve">  </t>
    </r>
    <r>
      <rPr>
        <b/>
        <sz val="8"/>
        <color indexed="11"/>
        <rFont val="Tahoma"/>
        <family val="2"/>
      </rPr>
      <t xml:space="preserve"> </t>
    </r>
  </si>
  <si>
    <r>
      <t>2.1 Supply of GI pipe (B-Class) for suspension rod of ceiling fan including threading if required. 15 mm dia</t>
    </r>
    <r>
      <rPr>
        <sz val="8"/>
        <color indexed="14"/>
        <rFont val="Tahoma"/>
        <family val="2"/>
      </rPr>
      <t xml:space="preserve">  </t>
    </r>
    <r>
      <rPr>
        <b/>
        <sz val="8"/>
        <color indexed="11"/>
        <rFont val="Tahoma"/>
        <family val="2"/>
      </rPr>
      <t xml:space="preserve"> </t>
    </r>
  </si>
  <si>
    <r>
      <t>1.3 Supply and fixing Galvanised Iron flexible pipe complete with socket nipples and check nuts etc. at both ends (Up to length of one metre):- Size 25 mm dia</t>
    </r>
    <r>
      <rPr>
        <sz val="8"/>
        <color indexed="14"/>
        <rFont val="Tahoma"/>
        <family val="2"/>
      </rPr>
      <t xml:space="preserve">  </t>
    </r>
    <r>
      <rPr>
        <b/>
        <sz val="8"/>
        <color indexed="11"/>
        <rFont val="Tahoma"/>
        <family val="2"/>
      </rPr>
      <t xml:space="preserve"> </t>
    </r>
  </si>
  <si>
    <r>
      <t>1.2 Supply and fixing Galvanised Iron flexible pipe complete with socket nipples and check nuts etc. at both ends (Up to length of one metre):- Size 20 mm dia</t>
    </r>
    <r>
      <rPr>
        <sz val="8"/>
        <color indexed="14"/>
        <rFont val="Tahoma"/>
        <family val="2"/>
      </rPr>
      <t xml:space="preserve">  </t>
    </r>
    <r>
      <rPr>
        <b/>
        <sz val="8"/>
        <color indexed="11"/>
        <rFont val="Tahoma"/>
        <family val="2"/>
      </rPr>
      <t xml:space="preserve"> </t>
    </r>
  </si>
  <si>
    <r>
      <t>1.1 Supply and fixing Galvanised Iron flexible pipe complete with socket nipples and check nuts etc. at both ends (Up to length of one metre):- Size 15 mm dia</t>
    </r>
    <r>
      <rPr>
        <sz val="8"/>
        <color indexed="14"/>
        <rFont val="Tahoma"/>
        <family val="2"/>
      </rPr>
      <t xml:space="preserve">  </t>
    </r>
    <r>
      <rPr>
        <b/>
        <sz val="8"/>
        <color indexed="11"/>
        <rFont val="Tahoma"/>
        <family val="2"/>
      </rPr>
      <t xml:space="preserve"> </t>
    </r>
  </si>
  <si>
    <r>
      <t xml:space="preserve"> Electrical Installations , Fire Fighting Detection and Alarm System</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MISCELLANEOUS</t>
    </r>
    <r>
      <rPr>
        <b/>
        <sz val="8"/>
        <color indexed="13"/>
        <rFont val="Tahoma"/>
        <family val="2"/>
      </rPr>
      <t xml:space="preserve"> </t>
    </r>
    <r>
      <rPr>
        <b/>
        <sz val="8"/>
        <color indexed="11"/>
        <rFont val="Tahoma"/>
        <family val="2"/>
      </rPr>
      <t xml:space="preserve"> </t>
    </r>
    <r>
      <rPr>
        <sz val="8"/>
        <color indexed="8"/>
        <rFont val="Tahoma"/>
        <family val="2"/>
      </rPr>
      <t xml:space="preserve"> </t>
    </r>
  </si>
  <si>
    <t>23.23</t>
  </si>
  <si>
    <r>
      <t>8.5 SITC Four pole ON LOAD Manual change over switch in SS enclosure  of following Ratings   
400 amp 415 volts</t>
    </r>
    <r>
      <rPr>
        <sz val="8"/>
        <color indexed="14"/>
        <rFont val="Tahoma"/>
        <family val="2"/>
      </rPr>
      <t xml:space="preserve">  </t>
    </r>
    <r>
      <rPr>
        <b/>
        <sz val="8"/>
        <color indexed="11"/>
        <rFont val="Tahoma"/>
        <family val="2"/>
      </rPr>
      <t xml:space="preserve"> </t>
    </r>
  </si>
  <si>
    <r>
      <t>8.4 SITC Four pole ON LOAD Manual change over switch in SS enclosure  of following Ratings  300 amp 415 volts</t>
    </r>
    <r>
      <rPr>
        <sz val="8"/>
        <color indexed="14"/>
        <rFont val="Tahoma"/>
        <family val="2"/>
      </rPr>
      <t xml:space="preserve">  </t>
    </r>
    <r>
      <rPr>
        <b/>
        <sz val="8"/>
        <color indexed="11"/>
        <rFont val="Tahoma"/>
        <family val="2"/>
      </rPr>
      <t xml:space="preserve"> </t>
    </r>
  </si>
  <si>
    <r>
      <t>8.3 SITC Four pole ON LOAD Manual change over switch in SS enclosure  of following Ratings  200 amp 415 volts</t>
    </r>
    <r>
      <rPr>
        <sz val="8"/>
        <color indexed="14"/>
        <rFont val="Tahoma"/>
        <family val="2"/>
      </rPr>
      <t xml:space="preserve">  </t>
    </r>
    <r>
      <rPr>
        <b/>
        <sz val="8"/>
        <color indexed="11"/>
        <rFont val="Tahoma"/>
        <family val="2"/>
      </rPr>
      <t xml:space="preserve"> </t>
    </r>
  </si>
  <si>
    <r>
      <t>8.2 SITC Four pole ON LOAD Manual change over switch in SS enclosure  of following Ratings  100 amp 415 volts</t>
    </r>
    <r>
      <rPr>
        <sz val="8"/>
        <color indexed="14"/>
        <rFont val="Tahoma"/>
        <family val="2"/>
      </rPr>
      <t xml:space="preserve">  </t>
    </r>
    <r>
      <rPr>
        <b/>
        <sz val="8"/>
        <color indexed="11"/>
        <rFont val="Tahoma"/>
        <family val="2"/>
      </rPr>
      <t xml:space="preserve"> </t>
    </r>
  </si>
  <si>
    <r>
      <t>8.1 SITC Four pole ON LOAD Manual change over switch in SS enclosure  of following Ratings  63 amp 415 volts</t>
    </r>
    <r>
      <rPr>
        <sz val="8"/>
        <color indexed="14"/>
        <rFont val="Tahoma"/>
        <family val="2"/>
      </rPr>
      <t xml:space="preserve">  </t>
    </r>
    <r>
      <rPr>
        <b/>
        <sz val="8"/>
        <color indexed="11"/>
        <rFont val="Tahoma"/>
        <family val="2"/>
      </rPr>
      <t xml:space="preserve"> </t>
    </r>
  </si>
  <si>
    <r>
      <t>7 Supply and erection of blanking sheet in existing distribution board.</t>
    </r>
    <r>
      <rPr>
        <sz val="8"/>
        <color indexed="14"/>
        <rFont val="Tahoma"/>
        <family val="2"/>
      </rPr>
      <t xml:space="preserve">  </t>
    </r>
    <r>
      <rPr>
        <b/>
        <sz val="8"/>
        <color indexed="11"/>
        <rFont val="Tahoma"/>
        <family val="2"/>
      </rPr>
      <t xml:space="preserve"> </t>
    </r>
  </si>
  <si>
    <r>
      <t>6.6 Supply and erection double pole/Four pole Residual (RCCB/ELCB) on 240/415V, 5Hz. AC supply installed in existing sheet steel enclosures including making necessary connections and bonding to earth with all labour and material required to complete the job in all respect up to the entire satisfaction of the Engineer-in-Charge of the work. FP RCCB 30ma sensitivity , 63 A</t>
    </r>
    <r>
      <rPr>
        <sz val="8"/>
        <color indexed="14"/>
        <rFont val="Tahoma"/>
        <family val="2"/>
      </rPr>
      <t xml:space="preserve">  </t>
    </r>
    <r>
      <rPr>
        <b/>
        <sz val="8"/>
        <color indexed="11"/>
        <rFont val="Tahoma"/>
        <family val="2"/>
      </rPr>
      <t xml:space="preserve"> </t>
    </r>
  </si>
  <si>
    <r>
      <t>6.5 Supply and erection double pole/Four pole Residual (RCCB/ELCB) on 240/415V, 5Hz. AC supply installed in existing sheet steel enclosures including making necessary connections and bonding to earth with all labour and material required to complete the job in all respect up to the entire satisfaction of the Engineer-in-Charge of the work. FP RCCB 30ma sensitivity , 40 A</t>
    </r>
    <r>
      <rPr>
        <sz val="8"/>
        <color indexed="14"/>
        <rFont val="Tahoma"/>
        <family val="2"/>
      </rPr>
      <t xml:space="preserve">  </t>
    </r>
    <r>
      <rPr>
        <b/>
        <sz val="8"/>
        <color indexed="11"/>
        <rFont val="Tahoma"/>
        <family val="2"/>
      </rPr>
      <t xml:space="preserve"> </t>
    </r>
  </si>
  <si>
    <r>
      <t>6.4 Supply and erection double pole/Four pole Residual (RCCB/ELCB) on 240/415V, 5Hz. AC supply installed in existing sheet steel enclosures including making necessary connections and bonding to earth with all labour and material required to complete the job in all respect up to the entire satisfaction of the Engineer-in-Charge of the work. TP RCCB 30ma sensitivity , 25 A</t>
    </r>
    <r>
      <rPr>
        <sz val="8"/>
        <color indexed="14"/>
        <rFont val="Tahoma"/>
        <family val="2"/>
      </rPr>
      <t xml:space="preserve">  </t>
    </r>
    <r>
      <rPr>
        <b/>
        <sz val="8"/>
        <color indexed="11"/>
        <rFont val="Tahoma"/>
        <family val="2"/>
      </rPr>
      <t xml:space="preserve"> </t>
    </r>
  </si>
  <si>
    <r>
      <t>6.3 Supply and erection double pole/Four pole Residual (RCCB/ELCB) on 240/415V, 5Hz. AC supply installed in existing sheet steel enclosures including making necessary connections and bonding to earth with all labour and material required to complete the job in all respect up to the entire satisfaction of the Engineer-in-Charge of the work. DP RCCB 30ma sensitivity , 63 A</t>
    </r>
    <r>
      <rPr>
        <sz val="8"/>
        <color indexed="14"/>
        <rFont val="Tahoma"/>
        <family val="2"/>
      </rPr>
      <t xml:space="preserve">  </t>
    </r>
    <r>
      <rPr>
        <b/>
        <sz val="8"/>
        <color indexed="11"/>
        <rFont val="Tahoma"/>
        <family val="2"/>
      </rPr>
      <t xml:space="preserve"> </t>
    </r>
  </si>
  <si>
    <r>
      <t>6.2 Supply and erection double pole/Four pole Residual (RCCB/ELCB) on 240/415V, 5Hz. AC supply installed in existing sheet steel enclosures including making necessary connections and bonding to earth with all labour and material required to complete the job in all respect up to the entire satisfaction of the Engineer-in-Charge of the work. DP RCCB 30ma sensitivity , 40 A</t>
    </r>
    <r>
      <rPr>
        <sz val="8"/>
        <color indexed="14"/>
        <rFont val="Tahoma"/>
        <family val="2"/>
      </rPr>
      <t xml:space="preserve">  </t>
    </r>
    <r>
      <rPr>
        <b/>
        <sz val="8"/>
        <color indexed="11"/>
        <rFont val="Tahoma"/>
        <family val="2"/>
      </rPr>
      <t xml:space="preserve"> </t>
    </r>
  </si>
  <si>
    <r>
      <t>6.1 Supply and erection double pole/Four pole Residual (RCCB/ELCB) on 240/415V, 5Hz. AC supply installed in existing sheet steel enclosures including making necessary connections and bonding to earth with all labour and material required to complete the job in all respect up to the entire satisfaction of the Engineer-in-Charge of the work. DP RCCB 30ma sensitivity , 25 A</t>
    </r>
    <r>
      <rPr>
        <sz val="8"/>
        <color indexed="14"/>
        <rFont val="Tahoma"/>
        <family val="2"/>
      </rPr>
      <t xml:space="preserve">  </t>
    </r>
    <r>
      <rPr>
        <b/>
        <sz val="8"/>
        <color indexed="11"/>
        <rFont val="Tahoma"/>
        <family val="2"/>
      </rPr>
      <t xml:space="preserve"> </t>
    </r>
  </si>
  <si>
    <r>
      <t>5.8 Supply and erection of miniature circuit Breaker  240/415 V in the existing distribution board including making necessary connections:- 40 amp to 63 amp. MCBs FOUR POLE</t>
    </r>
    <r>
      <rPr>
        <sz val="8"/>
        <color indexed="14"/>
        <rFont val="Tahoma"/>
        <family val="2"/>
      </rPr>
      <t xml:space="preserve">  </t>
    </r>
    <r>
      <rPr>
        <b/>
        <sz val="8"/>
        <color indexed="11"/>
        <rFont val="Tahoma"/>
        <family val="2"/>
      </rPr>
      <t xml:space="preserve"> </t>
    </r>
  </si>
  <si>
    <r>
      <t>5.7 Supply and erection of miniature circuit Breaker  240/415 V in the existing distribution board including making necessary connections:- 6 amp. to 32 amp MCBs FOUR POLE</t>
    </r>
    <r>
      <rPr>
        <sz val="8"/>
        <color indexed="14"/>
        <rFont val="Tahoma"/>
        <family val="2"/>
      </rPr>
      <t xml:space="preserve">  </t>
    </r>
    <r>
      <rPr>
        <b/>
        <sz val="8"/>
        <color indexed="11"/>
        <rFont val="Tahoma"/>
        <family val="2"/>
      </rPr>
      <t xml:space="preserve"> </t>
    </r>
  </si>
  <si>
    <r>
      <t>5.6 Supply and erection of miniature circuit Breaker  240/415 V in the existing distribution board including making necessary connections:- 40 amp to 63 amp. MCBs TRIPLE POLE</t>
    </r>
    <r>
      <rPr>
        <sz val="8"/>
        <color indexed="14"/>
        <rFont val="Tahoma"/>
        <family val="2"/>
      </rPr>
      <t xml:space="preserve">  </t>
    </r>
    <r>
      <rPr>
        <b/>
        <sz val="8"/>
        <color indexed="11"/>
        <rFont val="Tahoma"/>
        <family val="2"/>
      </rPr>
      <t xml:space="preserve"> </t>
    </r>
  </si>
  <si>
    <r>
      <t>5.5 Supply and erection of miniature circuit Breaker  240/415 V in the existing distribution board including making necessary connections:- 6 amp. to 32 amp MCBs TRIPLE POLE</t>
    </r>
    <r>
      <rPr>
        <sz val="8"/>
        <color indexed="14"/>
        <rFont val="Tahoma"/>
        <family val="2"/>
      </rPr>
      <t xml:space="preserve">  </t>
    </r>
    <r>
      <rPr>
        <b/>
        <sz val="8"/>
        <color indexed="11"/>
        <rFont val="Tahoma"/>
        <family val="2"/>
      </rPr>
      <t xml:space="preserve"> </t>
    </r>
  </si>
  <si>
    <r>
      <t>5.4 Supply and erection of miniature circuit Breaker  240/415 V in the existing distribution board including making necessary connections:- 40 amp to 63 amp. Double pole</t>
    </r>
    <r>
      <rPr>
        <sz val="8"/>
        <color indexed="14"/>
        <rFont val="Tahoma"/>
        <family val="2"/>
      </rPr>
      <t xml:space="preserve">  </t>
    </r>
    <r>
      <rPr>
        <b/>
        <sz val="8"/>
        <color indexed="11"/>
        <rFont val="Tahoma"/>
        <family val="2"/>
      </rPr>
      <t xml:space="preserve"> </t>
    </r>
  </si>
  <si>
    <r>
      <t>5.3 Supply and erection of miniature circuit Breaker  240/415 V in the existing distribution board including making necessary connections:- 6 amp. to 32 amp Double POLE</t>
    </r>
    <r>
      <rPr>
        <sz val="8"/>
        <color indexed="14"/>
        <rFont val="Tahoma"/>
        <family val="2"/>
      </rPr>
      <t xml:space="preserve">  </t>
    </r>
    <r>
      <rPr>
        <b/>
        <sz val="8"/>
        <color indexed="11"/>
        <rFont val="Tahoma"/>
        <family val="2"/>
      </rPr>
      <t xml:space="preserve"> </t>
    </r>
  </si>
  <si>
    <r>
      <t>5.2 Supply and erection of miniature circuit Breaker  240/415 V in the existing distribution board including making necessary connections:- 40 amp to 63 amp. Single Pole</t>
    </r>
    <r>
      <rPr>
        <sz val="8"/>
        <color indexed="14"/>
        <rFont val="Tahoma"/>
        <family val="2"/>
      </rPr>
      <t xml:space="preserve">  </t>
    </r>
    <r>
      <rPr>
        <b/>
        <sz val="8"/>
        <color indexed="11"/>
        <rFont val="Tahoma"/>
        <family val="2"/>
      </rPr>
      <t xml:space="preserve"> </t>
    </r>
  </si>
  <si>
    <r>
      <t>5.1 Supply and erection of miniature circuit Breaker  240/415 V in the existing distribution board including making necessary connections:- 6 amp. to 32 amp Single Pole</t>
    </r>
    <r>
      <rPr>
        <sz val="8"/>
        <color indexed="14"/>
        <rFont val="Tahoma"/>
        <family val="2"/>
      </rPr>
      <t xml:space="preserve">  </t>
    </r>
    <r>
      <rPr>
        <b/>
        <sz val="8"/>
        <color indexed="11"/>
        <rFont val="Tahoma"/>
        <family val="2"/>
      </rPr>
      <t xml:space="preserve"> </t>
    </r>
  </si>
  <si>
    <r>
      <t>4.12 Supply and erection of double door sheet steel enclosure distribution board suitable for MCBS and ELCBS etc. recessed in wall including bonding to earth with all labour and material required to complete the job in all respect up to the entire satisfaction of the Engineer-in-Charge of the work. Vertical TPN DB Double Door  12 way ( 8 incoming 3phase*12 outgoing)</t>
    </r>
    <r>
      <rPr>
        <sz val="8"/>
        <color indexed="14"/>
        <rFont val="Tahoma"/>
        <family val="2"/>
      </rPr>
      <t xml:space="preserve">  </t>
    </r>
    <r>
      <rPr>
        <b/>
        <sz val="8"/>
        <color indexed="11"/>
        <rFont val="Tahoma"/>
        <family val="2"/>
      </rPr>
      <t xml:space="preserve"> </t>
    </r>
  </si>
  <si>
    <r>
      <t>4.11 Supply and erection of double door sheet steel enclosure distribution board suitable for MCBS and ELCBS etc. recessed in wall including bonding to earth with all labour and material required to complete the job in all respect up to the entire satisfaction of the Engineer-in-Charge of the work. Vertical TPN DB Double Door  8 way ( 8 incoming 3phase*8 outgoing)</t>
    </r>
    <r>
      <rPr>
        <sz val="8"/>
        <color indexed="14"/>
        <rFont val="Tahoma"/>
        <family val="2"/>
      </rPr>
      <t xml:space="preserve">  </t>
    </r>
    <r>
      <rPr>
        <b/>
        <sz val="8"/>
        <color indexed="11"/>
        <rFont val="Tahoma"/>
        <family val="2"/>
      </rPr>
      <t xml:space="preserve"> </t>
    </r>
  </si>
  <si>
    <r>
      <t>4.10 Supply and erection of double door sheet steel enclosure distribution board suitable for MCBS and ELCBS etc. recessed in wall including bonding to earth with all labour and material required to complete the job in all respect up to the entire satisfaction of the Engineer-in-Charge of the work. Vertical TPN DB Double Door  6 way ( 8 incoming 3phase*6 outgoing)</t>
    </r>
    <r>
      <rPr>
        <sz val="8"/>
        <color indexed="14"/>
        <rFont val="Tahoma"/>
        <family val="2"/>
      </rPr>
      <t xml:space="preserve">  </t>
    </r>
    <r>
      <rPr>
        <b/>
        <sz val="8"/>
        <color indexed="11"/>
        <rFont val="Tahoma"/>
        <family val="2"/>
      </rPr>
      <t xml:space="preserve"> </t>
    </r>
  </si>
  <si>
    <r>
      <t>4.9 Supply and erection of double door sheet steel enclosure distribution board suitable for MCBS and ELCBS etc. recessed in wall including bonding to earth with all labour and material required to complete the job in all respect up to the entire satisfaction of the Engineer-in-Charge of the work. Vertical TPN DB Double Door  4 way ( 8 incoming and 3phase*4 outgoing)</t>
    </r>
    <r>
      <rPr>
        <sz val="8"/>
        <color indexed="14"/>
        <rFont val="Tahoma"/>
        <family val="2"/>
      </rPr>
      <t xml:space="preserve">  </t>
    </r>
    <r>
      <rPr>
        <b/>
        <sz val="8"/>
        <color indexed="11"/>
        <rFont val="Tahoma"/>
        <family val="2"/>
      </rPr>
      <t xml:space="preserve"> </t>
    </r>
  </si>
  <si>
    <r>
      <t>4.8 Supply and erection of double door sheet steel enclosure distribution board suitable for MCBS and ELCBS etc. recessed in wall including bonding to earth with all labour and material required to complete the job in all respect up to the entire satisfaction of the Engineer-in-Charge of the work. TPN DB  Horizontal type Double Door 12 way ( 8 incoming 3phase*12 outgoing)</t>
    </r>
    <r>
      <rPr>
        <sz val="8"/>
        <color indexed="14"/>
        <rFont val="Tahoma"/>
        <family val="2"/>
      </rPr>
      <t xml:space="preserve">  </t>
    </r>
    <r>
      <rPr>
        <b/>
        <sz val="8"/>
        <color indexed="11"/>
        <rFont val="Tahoma"/>
        <family val="2"/>
      </rPr>
      <t xml:space="preserve"> </t>
    </r>
  </si>
  <si>
    <r>
      <t>4.7 Supply and erection of double door sheet steel enclosure distribution board suitable for MCBS and ELCBS etc. recessed in wall including bonding to earth with all labour and material required to complete the job in all respect up to the entire satisfaction of the Engineer-in-Charge of the work. TPN DB  Horizontal type Double Door 8 way ( 8 incoming 3phase*8 outgoing)</t>
    </r>
    <r>
      <rPr>
        <sz val="8"/>
        <color indexed="14"/>
        <rFont val="Tahoma"/>
        <family val="2"/>
      </rPr>
      <t xml:space="preserve">  </t>
    </r>
    <r>
      <rPr>
        <b/>
        <sz val="8"/>
        <color indexed="11"/>
        <rFont val="Tahoma"/>
        <family val="2"/>
      </rPr>
      <t xml:space="preserve"> </t>
    </r>
  </si>
  <si>
    <r>
      <t>4.6 Supply and erection of double door sheet steel enclosure distribution board suitable for MCBS and ELCBS etc. recessed in wall including bonding to earth with all labour and material required to complete the job in all respect up to the entire satisfaction of the Engineer-in-Charge of the work. TPN DB  Horizontal type Double Door 6 way ( 8 incoming 3phase*6 outgoing)</t>
    </r>
    <r>
      <rPr>
        <sz val="8"/>
        <color indexed="14"/>
        <rFont val="Tahoma"/>
        <family val="2"/>
      </rPr>
      <t xml:space="preserve">  </t>
    </r>
    <r>
      <rPr>
        <b/>
        <sz val="8"/>
        <color indexed="11"/>
        <rFont val="Tahoma"/>
        <family val="2"/>
      </rPr>
      <t xml:space="preserve"> </t>
    </r>
  </si>
  <si>
    <r>
      <t>4.5 Supply and erection of double door sheet steel enclosure distribution board suitable for MCBS and ELCBS etc. recessed in wall including bonding to earth with all labour and material required to complete the job in all respect up to the entire satisfaction of the Engineer-in-Charge of the work. TPN DB  Horizontal type Double Door 4 way ( 8 incoming and 3phase*4 outgoing)</t>
    </r>
    <r>
      <rPr>
        <sz val="8"/>
        <color indexed="14"/>
        <rFont val="Tahoma"/>
        <family val="2"/>
      </rPr>
      <t xml:space="preserve">  </t>
    </r>
    <r>
      <rPr>
        <b/>
        <sz val="8"/>
        <color indexed="11"/>
        <rFont val="Tahoma"/>
        <family val="2"/>
      </rPr>
      <t xml:space="preserve"> </t>
    </r>
  </si>
  <si>
    <r>
      <t>4.4 Supply and erection of double door sheet steel enclosure distribution board suitable for MCBS and ELCBS etc. recessed in wall including bonding to earth with all labour and material required to complete the job in all respect up to the entire satisfaction of the Engineer-in-Charge of the work. SPN DB  Double Door 16 way ( 2 incoming and 14 outgoing)</t>
    </r>
    <r>
      <rPr>
        <sz val="8"/>
        <color indexed="14"/>
        <rFont val="Tahoma"/>
        <family val="2"/>
      </rPr>
      <t xml:space="preserve">  </t>
    </r>
    <r>
      <rPr>
        <b/>
        <sz val="8"/>
        <color indexed="11"/>
        <rFont val="Tahoma"/>
        <family val="2"/>
      </rPr>
      <t xml:space="preserve"> </t>
    </r>
  </si>
  <si>
    <r>
      <t>4.3 Supply and erection of double door sheet steel enclosure distribution board suitable for MCBS and ELCBS etc. recessed in wall including bonding to earth with all labour and material required to complete the job in all respect up to the entire satisfaction of the Engineer-in-Charge of the work. SPN DB  Double Door 12 way ( 2 incoming and 10 outgoing)</t>
    </r>
    <r>
      <rPr>
        <sz val="8"/>
        <color indexed="14"/>
        <rFont val="Tahoma"/>
        <family val="2"/>
      </rPr>
      <t xml:space="preserve">  </t>
    </r>
    <r>
      <rPr>
        <b/>
        <sz val="8"/>
        <color indexed="11"/>
        <rFont val="Tahoma"/>
        <family val="2"/>
      </rPr>
      <t xml:space="preserve"> </t>
    </r>
  </si>
  <si>
    <r>
      <t>4.2 Supply and erection of double door sheet steel enclosure distribution board suitable for MCBS and ELCBS etc. recessed in wall including bonding to earth with all labour and material required to complete the job in all respect up to the entire satisfaction of the Engineer-in-Charge of the work. SPN DB  Double Door 8 way ( 2 incoming and 6 outgoing)</t>
    </r>
    <r>
      <rPr>
        <sz val="8"/>
        <color indexed="14"/>
        <rFont val="Tahoma"/>
        <family val="2"/>
      </rPr>
      <t xml:space="preserve">  </t>
    </r>
    <r>
      <rPr>
        <b/>
        <sz val="8"/>
        <color indexed="11"/>
        <rFont val="Tahoma"/>
        <family val="2"/>
      </rPr>
      <t xml:space="preserve"> </t>
    </r>
  </si>
  <si>
    <r>
      <t>4.1 Supply and erection of double door sheet steel enclosure distribution board suitable for MCBS and ELCBS etc. recessed in wall including bonding to earth with all labour and material required to complete the job in all respect up to the entire satisfaction of the Engineer-in-Charge of the work. SPN DB  Double Door 4 way ( 2 incoming and 2 outgoing)</t>
    </r>
    <r>
      <rPr>
        <sz val="8"/>
        <color indexed="14"/>
        <rFont val="Tahoma"/>
        <family val="2"/>
      </rPr>
      <t xml:space="preserve">  </t>
    </r>
    <r>
      <rPr>
        <b/>
        <sz val="8"/>
        <color indexed="11"/>
        <rFont val="Tahoma"/>
        <family val="2"/>
      </rPr>
      <t xml:space="preserve"> </t>
    </r>
  </si>
  <si>
    <r>
      <t>3.3 Supply and erection of sheet steel enclosures 1pole/2 pole/4 pole  on wall/on existing pedestal complete as required. TPN enclosure suitable for TP , TPN or FP MCB</t>
    </r>
    <r>
      <rPr>
        <sz val="8"/>
        <color indexed="14"/>
        <rFont val="Tahoma"/>
        <family val="2"/>
      </rPr>
      <t xml:space="preserve">  </t>
    </r>
    <r>
      <rPr>
        <b/>
        <sz val="8"/>
        <color indexed="11"/>
        <rFont val="Tahoma"/>
        <family val="2"/>
      </rPr>
      <t xml:space="preserve"> </t>
    </r>
  </si>
  <si>
    <r>
      <t>3.2 Supply and erection of sheet steel enclosures 1pole/2 pole/4 pole  on wall/on existing pedestal complete as required. S.P.N. or DP enclosure suitable for DP MCB</t>
    </r>
    <r>
      <rPr>
        <sz val="8"/>
        <color indexed="14"/>
        <rFont val="Tahoma"/>
        <family val="2"/>
      </rPr>
      <t xml:space="preserve">  </t>
    </r>
    <r>
      <rPr>
        <b/>
        <sz val="8"/>
        <color indexed="11"/>
        <rFont val="Tahoma"/>
        <family val="2"/>
      </rPr>
      <t xml:space="preserve"> </t>
    </r>
  </si>
  <si>
    <r>
      <t>3.1 Supply and erection of sheet steel enclosures 1pole/2 pole/4 pole  on wall/on existing pedestal complete as required. SP enclosure suitable for single pole MCB</t>
    </r>
    <r>
      <rPr>
        <sz val="8"/>
        <color indexed="14"/>
        <rFont val="Tahoma"/>
        <family val="2"/>
      </rPr>
      <t xml:space="preserve">  </t>
    </r>
    <r>
      <rPr>
        <b/>
        <sz val="8"/>
        <color indexed="11"/>
        <rFont val="Tahoma"/>
        <family val="2"/>
      </rPr>
      <t xml:space="preserve"> </t>
    </r>
  </si>
  <si>
    <r>
      <t>2.3 MCCB Enclosure made of Sheet Steel suitable for mounting MCCB of following ratings MCCB above 250 A and up to 630 A FP</t>
    </r>
    <r>
      <rPr>
        <sz val="8"/>
        <color indexed="14"/>
        <rFont val="Tahoma"/>
        <family val="2"/>
      </rPr>
      <t xml:space="preserve">  </t>
    </r>
    <r>
      <rPr>
        <b/>
        <sz val="8"/>
        <color indexed="11"/>
        <rFont val="Tahoma"/>
        <family val="2"/>
      </rPr>
      <t xml:space="preserve"> </t>
    </r>
  </si>
  <si>
    <r>
      <t>2.2 MCCB Enclosure made of Sheet Steel suitable for mounting MCCB of following ratings MCCB up to 250 A FP</t>
    </r>
    <r>
      <rPr>
        <sz val="8"/>
        <color indexed="14"/>
        <rFont val="Tahoma"/>
        <family val="2"/>
      </rPr>
      <t xml:space="preserve">  </t>
    </r>
    <r>
      <rPr>
        <b/>
        <sz val="8"/>
        <color indexed="11"/>
        <rFont val="Tahoma"/>
        <family val="2"/>
      </rPr>
      <t xml:space="preserve"> </t>
    </r>
  </si>
  <si>
    <r>
      <t>2.1 MCCB Enclosure made of Sheet Steel suitable for mounting MCCB of following ratings MCCB up to 125 A FP</t>
    </r>
    <r>
      <rPr>
        <sz val="8"/>
        <color indexed="14"/>
        <rFont val="Tahoma"/>
        <family val="2"/>
      </rPr>
      <t xml:space="preserve">  </t>
    </r>
    <r>
      <rPr>
        <b/>
        <sz val="8"/>
        <color indexed="11"/>
        <rFont val="Tahoma"/>
        <family val="2"/>
      </rPr>
      <t xml:space="preserve"> </t>
    </r>
  </si>
  <si>
    <r>
      <t>1.13 Supply and erection of Modular case circuit breaker single pole/4 pole on existing wall/pedestal/Panel including bounding to earth and making necessary connections required to complete the job in all respect up to the entire satisfaction of the Engineer-in-charge of the work. 4 pole MCCB 600 to 800 Amp , 50 KA</t>
    </r>
    <r>
      <rPr>
        <sz val="8"/>
        <color indexed="14"/>
        <rFont val="Tahoma"/>
        <family val="2"/>
      </rPr>
      <t xml:space="preserve">  </t>
    </r>
    <r>
      <rPr>
        <b/>
        <sz val="8"/>
        <color indexed="11"/>
        <rFont val="Tahoma"/>
        <family val="2"/>
      </rPr>
      <t xml:space="preserve"> </t>
    </r>
  </si>
  <si>
    <r>
      <t>1.12 Supply and erection of Modular case circuit breaker single pole/4 pole on existing wall/pedestal/Panel including bounding to earth and making necessary connections required to complete the job in all respect up to the entire satisfaction of the Engineer-in-charge of the work. 4 pole MCCB 300 to 400 amp , 50 KA</t>
    </r>
    <r>
      <rPr>
        <sz val="8"/>
        <color indexed="14"/>
        <rFont val="Tahoma"/>
        <family val="2"/>
      </rPr>
      <t xml:space="preserve">  </t>
    </r>
    <r>
      <rPr>
        <b/>
        <sz val="8"/>
        <color indexed="11"/>
        <rFont val="Tahoma"/>
        <family val="2"/>
      </rPr>
      <t xml:space="preserve"> </t>
    </r>
  </si>
  <si>
    <r>
      <t>1.11 Supply and erection of Modular case circuit breaker single pole/4 pole on existing wall/pedestal/Panel including bounding to earth and making necessary connections required to complete the job in all respect up to the entire satisfaction of the Engineer-in-charge of the work. 4 pole MCCB 200 to 250 amp, 25 KA</t>
    </r>
    <r>
      <rPr>
        <sz val="8"/>
        <color indexed="14"/>
        <rFont val="Tahoma"/>
        <family val="2"/>
      </rPr>
      <t xml:space="preserve">  </t>
    </r>
    <r>
      <rPr>
        <b/>
        <sz val="8"/>
        <color indexed="11"/>
        <rFont val="Tahoma"/>
        <family val="2"/>
      </rPr>
      <t xml:space="preserve"> </t>
    </r>
  </si>
  <si>
    <r>
      <t>1.10 Supply and erection of Modular case circuit breaker single pole/4 pole on existing wall/pedestal/Panel including bounding to earth and making necessary connections required to complete the job in all respect up to the entire satisfaction of the Engineer-in-charge of the work. 4 pole MCCB 125 to 160  amp, 25 KA</t>
    </r>
    <r>
      <rPr>
        <sz val="8"/>
        <color indexed="14"/>
        <rFont val="Tahoma"/>
        <family val="2"/>
      </rPr>
      <t xml:space="preserve">  </t>
    </r>
    <r>
      <rPr>
        <b/>
        <sz val="8"/>
        <color indexed="11"/>
        <rFont val="Tahoma"/>
        <family val="2"/>
      </rPr>
      <t xml:space="preserve"> </t>
    </r>
  </si>
  <si>
    <r>
      <t>1.9 Supply and erection of Modular case circuit breaker single pole/4 pole on existing wall/pedestal/Panel including bounding to earth and making necessary connections required to complete the job in all respect up to the entire satisfaction of the Engineer-in-charge of the work. 4 pole MCCB 6 amp to 100 amp , 25 KA</t>
    </r>
    <r>
      <rPr>
        <sz val="8"/>
        <color indexed="14"/>
        <rFont val="Tahoma"/>
        <family val="2"/>
      </rPr>
      <t xml:space="preserve">  </t>
    </r>
    <r>
      <rPr>
        <b/>
        <sz val="8"/>
        <color indexed="11"/>
        <rFont val="Tahoma"/>
        <family val="2"/>
      </rPr>
      <t xml:space="preserve"> </t>
    </r>
  </si>
  <si>
    <r>
      <t>1.8 Supply and erection of Modular case circuit breaker single pole/4 pole on existing wall/pedestal/Panel including bounding to earth and making necessary connections required to complete the job in all respect up to the entire satisfaction of the Engineer-in-charge of the work. TRIPLE POLE MCCB 600 to 800 Amp, 50 KA</t>
    </r>
    <r>
      <rPr>
        <sz val="8"/>
        <color indexed="14"/>
        <rFont val="Tahoma"/>
        <family val="2"/>
      </rPr>
      <t xml:space="preserve">  </t>
    </r>
    <r>
      <rPr>
        <b/>
        <sz val="8"/>
        <color indexed="11"/>
        <rFont val="Tahoma"/>
        <family val="2"/>
      </rPr>
      <t xml:space="preserve"> </t>
    </r>
  </si>
  <si>
    <r>
      <t>1.7 Supply and erection of Modular case circuit breaker single pole/4 pole on existing wall/pedestal/Panel including bounding to earth and making necessary connections required to complete the job in all respect up to the entire satisfaction of the Engineer-in-charge of the work. TRIPLE POLE MCCB 400 Amp, 50 KA</t>
    </r>
    <r>
      <rPr>
        <sz val="8"/>
        <color indexed="14"/>
        <rFont val="Tahoma"/>
        <family val="2"/>
      </rPr>
      <t xml:space="preserve">  </t>
    </r>
    <r>
      <rPr>
        <b/>
        <sz val="8"/>
        <color indexed="11"/>
        <rFont val="Tahoma"/>
        <family val="2"/>
      </rPr>
      <t xml:space="preserve"> </t>
    </r>
  </si>
  <si>
    <r>
      <t>1.6 Supply and erection of Modular case circuit breaker single pole/4 pole on existing wall/pedestal/Panel including bounding to earth and making necessary connections required to complete the job in all respect up to the entire satisfaction of the Engineer-in-charge of the work. TRIPLE POLE MCCB 300 Amp, 25 KA</t>
    </r>
    <r>
      <rPr>
        <sz val="8"/>
        <color indexed="14"/>
        <rFont val="Tahoma"/>
        <family val="2"/>
      </rPr>
      <t xml:space="preserve">  </t>
    </r>
    <r>
      <rPr>
        <b/>
        <sz val="8"/>
        <color indexed="11"/>
        <rFont val="Tahoma"/>
        <family val="2"/>
      </rPr>
      <t xml:space="preserve"> </t>
    </r>
  </si>
  <si>
    <r>
      <t>1.5 Supply and erection of Modular case circuit breaker single pole/4 pole on existing wall/pedestal/Panel including bounding to earth and making necessary connections required to complete the job in all respect up to the entire satisfaction of the Engineer-in-charge of the work. TRIPLE POLE MCCB 200 to 250 Amp, 25 KA</t>
    </r>
    <r>
      <rPr>
        <sz val="8"/>
        <color indexed="14"/>
        <rFont val="Tahoma"/>
        <family val="2"/>
      </rPr>
      <t xml:space="preserve">  </t>
    </r>
    <r>
      <rPr>
        <b/>
        <sz val="8"/>
        <color indexed="11"/>
        <rFont val="Tahoma"/>
        <family val="2"/>
      </rPr>
      <t xml:space="preserve"> </t>
    </r>
  </si>
  <si>
    <r>
      <t>1.4 Supply and erection of Modular case circuit breaker single pole/4 pole on existing wall/pedestal/Panel including bounding to earth and making necessary connections required to complete the job in all respect up to the entire satisfaction of the Engineer-in-charge of the work. TRIPLE POLE MCCB 125 to 160 Amp, 25 KA</t>
    </r>
    <r>
      <rPr>
        <sz val="8"/>
        <color indexed="14"/>
        <rFont val="Tahoma"/>
        <family val="2"/>
      </rPr>
      <t xml:space="preserve">  </t>
    </r>
    <r>
      <rPr>
        <b/>
        <sz val="8"/>
        <color indexed="11"/>
        <rFont val="Tahoma"/>
        <family val="2"/>
      </rPr>
      <t xml:space="preserve"> </t>
    </r>
  </si>
  <si>
    <r>
      <t>1.3 Supply and erection of Modular case circuit breaker single pole/4 pole on existing wall/pedestal/Panel including bounding to earth and making necessary connections required to complete the job in all respect up to the entire satisfaction of the Engineer-in-charge of the work. TRIPLE POLE MCCB 16 to 100 Amp, 25 KA</t>
    </r>
    <r>
      <rPr>
        <sz val="8"/>
        <color indexed="14"/>
        <rFont val="Tahoma"/>
        <family val="2"/>
      </rPr>
      <t xml:space="preserve">  </t>
    </r>
    <r>
      <rPr>
        <b/>
        <sz val="8"/>
        <color indexed="11"/>
        <rFont val="Tahoma"/>
        <family val="2"/>
      </rPr>
      <t xml:space="preserve"> </t>
    </r>
  </si>
  <si>
    <r>
      <t>1.2 Supply and erection of Modular case circuit breaker single pole/4 pole on existing wall/pedestal/Panel including bounding to earth and making necessary connections required to complete the job in all respect up to the entire satisfaction of the Engineer-in-charge of the work. Double pole MCCB 100 to 125 Amp, 25 Ka</t>
    </r>
    <r>
      <rPr>
        <sz val="8"/>
        <color indexed="14"/>
        <rFont val="Tahoma"/>
        <family val="2"/>
      </rPr>
      <t xml:space="preserve">  </t>
    </r>
    <r>
      <rPr>
        <b/>
        <sz val="8"/>
        <color indexed="11"/>
        <rFont val="Tahoma"/>
        <family val="2"/>
      </rPr>
      <t xml:space="preserve"> </t>
    </r>
  </si>
  <si>
    <r>
      <t>1.1 Supply and erection of Modular case circuit breaker single pole/4 pole on existing wall/pedestal/Panel including bounding to earth and making necessary connections required to complete the job in all respect up to the entire satisfaction of the Engineer-in-charge of the work. Double pole MCCB 16 to 63 Amp, 25 Ka</t>
    </r>
    <r>
      <rPr>
        <sz val="8"/>
        <color indexed="14"/>
        <rFont val="Tahoma"/>
        <family val="2"/>
      </rPr>
      <t xml:space="preserve">  </t>
    </r>
    <r>
      <rPr>
        <b/>
        <sz val="8"/>
        <color indexed="11"/>
        <rFont val="Tahoma"/>
        <family val="2"/>
      </rPr>
      <t xml:space="preserve"> </t>
    </r>
  </si>
  <si>
    <r>
      <t xml:space="preserve"> Electrical Installations , Fire Fighting Detection and Alarm System</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MCCB ,DISTRIBUTION BOARDS, MCB`s, RCCB`s, CHANGE OVER etc.</t>
    </r>
    <r>
      <rPr>
        <b/>
        <sz val="8"/>
        <color indexed="13"/>
        <rFont val="Tahoma"/>
        <family val="2"/>
      </rPr>
      <t xml:space="preserve"> </t>
    </r>
    <r>
      <rPr>
        <b/>
        <sz val="8"/>
        <color indexed="11"/>
        <rFont val="Tahoma"/>
        <family val="2"/>
      </rPr>
      <t xml:space="preserve"> </t>
    </r>
    <r>
      <rPr>
        <sz val="8"/>
        <color indexed="8"/>
        <rFont val="Tahoma"/>
        <family val="2"/>
      </rPr>
      <t xml:space="preserve"> </t>
    </r>
  </si>
  <si>
    <t>23.22</t>
  </si>
  <si>
    <r>
      <t xml:space="preserve"> Electrical Installations , Fire Fighting Detection and Alarm System</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Fixing of LED Down lighter 7 to 28 Watt on ceiling or in false ceiling , including cutting/making hole in ceiling including making connections etc as required</t>
    </r>
    <r>
      <rPr>
        <b/>
        <sz val="8"/>
        <color indexed="13"/>
        <rFont val="Tahoma"/>
        <family val="2"/>
      </rPr>
      <t xml:space="preserve"> </t>
    </r>
    <r>
      <rPr>
        <b/>
        <sz val="8"/>
        <color indexed="11"/>
        <rFont val="Tahoma"/>
        <family val="2"/>
      </rPr>
      <t xml:space="preserve"> </t>
    </r>
    <r>
      <rPr>
        <sz val="8"/>
        <color indexed="8"/>
        <rFont val="Tahoma"/>
        <family val="2"/>
      </rPr>
      <t xml:space="preserve"> </t>
    </r>
  </si>
  <si>
    <t>23.21</t>
  </si>
  <si>
    <r>
      <t xml:space="preserve"> Electrical Installations , Fire Fighting Detection and Alarm System</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Fixing of LED Tube light/ 2*2 ft square panel fitting directly on wall /ceiling or false ceiling including making connections etc as required</t>
    </r>
    <r>
      <rPr>
        <b/>
        <sz val="8"/>
        <color indexed="13"/>
        <rFont val="Tahoma"/>
        <family val="2"/>
      </rPr>
      <t xml:space="preserve"> </t>
    </r>
    <r>
      <rPr>
        <b/>
        <sz val="8"/>
        <color indexed="11"/>
        <rFont val="Tahoma"/>
        <family val="2"/>
      </rPr>
      <t xml:space="preserve"> </t>
    </r>
    <r>
      <rPr>
        <sz val="8"/>
        <color indexed="8"/>
        <rFont val="Tahoma"/>
        <family val="2"/>
      </rPr>
      <t xml:space="preserve"> </t>
    </r>
  </si>
  <si>
    <t>23.20</t>
  </si>
  <si>
    <r>
      <t>3 Above 8 metres</t>
    </r>
    <r>
      <rPr>
        <sz val="8"/>
        <color indexed="14"/>
        <rFont val="Tahoma"/>
        <family val="2"/>
      </rPr>
      <t xml:space="preserve">  </t>
    </r>
    <r>
      <rPr>
        <b/>
        <sz val="8"/>
        <color indexed="11"/>
        <rFont val="Tahoma"/>
        <family val="2"/>
      </rPr>
      <t xml:space="preserve"> </t>
    </r>
  </si>
  <si>
    <r>
      <t>2 Above 5 metres but up to the height of 8 metres</t>
    </r>
    <r>
      <rPr>
        <sz val="8"/>
        <color indexed="14"/>
        <rFont val="Tahoma"/>
        <family val="2"/>
      </rPr>
      <t xml:space="preserve">  </t>
    </r>
    <r>
      <rPr>
        <b/>
        <sz val="8"/>
        <color indexed="11"/>
        <rFont val="Tahoma"/>
        <family val="2"/>
      </rPr>
      <t xml:space="preserve"> </t>
    </r>
  </si>
  <si>
    <r>
      <t>1 3 metre and above ,Up to the height of 5 metres.</t>
    </r>
    <r>
      <rPr>
        <sz val="8"/>
        <color indexed="14"/>
        <rFont val="Tahoma"/>
        <family val="2"/>
      </rPr>
      <t xml:space="preserve">  </t>
    </r>
    <r>
      <rPr>
        <b/>
        <sz val="8"/>
        <color indexed="11"/>
        <rFont val="Tahoma"/>
        <family val="2"/>
      </rPr>
      <t xml:space="preserve"> </t>
    </r>
  </si>
  <si>
    <r>
      <t xml:space="preserve"> Electrical Installations , Fire Fighting Detection and Alarm System</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Painting of pole with brackets etc with 2 coats of enamelled paint or other approved paint.</t>
    </r>
    <r>
      <rPr>
        <b/>
        <sz val="8"/>
        <color indexed="13"/>
        <rFont val="Tahoma"/>
        <family val="2"/>
      </rPr>
      <t xml:space="preserve"> </t>
    </r>
    <r>
      <rPr>
        <b/>
        <sz val="8"/>
        <color indexed="11"/>
        <rFont val="Tahoma"/>
        <family val="2"/>
      </rPr>
      <t xml:space="preserve"> </t>
    </r>
    <r>
      <rPr>
        <sz val="8"/>
        <color indexed="8"/>
        <rFont val="Tahoma"/>
        <family val="2"/>
      </rPr>
      <t xml:space="preserve"> </t>
    </r>
  </si>
  <si>
    <t>23.19</t>
  </si>
  <si>
    <r>
      <t>2 With spray painting using enamelled paint..</t>
    </r>
    <r>
      <rPr>
        <sz val="8"/>
        <color indexed="14"/>
        <rFont val="Tahoma"/>
        <family val="2"/>
      </rPr>
      <t xml:space="preserve">  </t>
    </r>
    <r>
      <rPr>
        <b/>
        <sz val="8"/>
        <color indexed="11"/>
        <rFont val="Tahoma"/>
        <family val="2"/>
      </rPr>
      <t xml:space="preserve"> </t>
    </r>
  </si>
  <si>
    <r>
      <t>1 With hand painting using enamelled paint.</t>
    </r>
    <r>
      <rPr>
        <sz val="8"/>
        <color indexed="14"/>
        <rFont val="Tahoma"/>
        <family val="2"/>
      </rPr>
      <t xml:space="preserve">  </t>
    </r>
    <r>
      <rPr>
        <b/>
        <sz val="8"/>
        <color indexed="11"/>
        <rFont val="Tahoma"/>
        <family val="2"/>
      </rPr>
      <t xml:space="preserve"> </t>
    </r>
  </si>
  <si>
    <r>
      <t xml:space="preserve"> Electrical Installations , Fire Fighting Detection and Alarm System</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Painting of ceiling fan complete with blades and suspension rod etc.</t>
    </r>
    <r>
      <rPr>
        <b/>
        <sz val="8"/>
        <color indexed="13"/>
        <rFont val="Tahoma"/>
        <family val="2"/>
      </rPr>
      <t xml:space="preserve"> </t>
    </r>
    <r>
      <rPr>
        <b/>
        <sz val="8"/>
        <color indexed="11"/>
        <rFont val="Tahoma"/>
        <family val="2"/>
      </rPr>
      <t xml:space="preserve"> </t>
    </r>
    <r>
      <rPr>
        <sz val="8"/>
        <color indexed="8"/>
        <rFont val="Tahoma"/>
        <family val="2"/>
      </rPr>
      <t xml:space="preserve"> </t>
    </r>
  </si>
  <si>
    <t>23.18</t>
  </si>
  <si>
    <r>
      <t>3 7 to 8 mfd</t>
    </r>
    <r>
      <rPr>
        <sz val="8"/>
        <color indexed="14"/>
        <rFont val="Tahoma"/>
        <family val="2"/>
      </rPr>
      <t xml:space="preserve">  </t>
    </r>
    <r>
      <rPr>
        <b/>
        <sz val="8"/>
        <color indexed="11"/>
        <rFont val="Tahoma"/>
        <family val="2"/>
      </rPr>
      <t xml:space="preserve"> </t>
    </r>
  </si>
  <si>
    <r>
      <t>2 4 to 6  mfd</t>
    </r>
    <r>
      <rPr>
        <sz val="8"/>
        <color indexed="14"/>
        <rFont val="Tahoma"/>
        <family val="2"/>
      </rPr>
      <t xml:space="preserve">  </t>
    </r>
    <r>
      <rPr>
        <b/>
        <sz val="8"/>
        <color indexed="11"/>
        <rFont val="Tahoma"/>
        <family val="2"/>
      </rPr>
      <t xml:space="preserve"> </t>
    </r>
  </si>
  <si>
    <r>
      <t>1 2 to 3.5 mfd.</t>
    </r>
    <r>
      <rPr>
        <sz val="8"/>
        <color indexed="14"/>
        <rFont val="Tahoma"/>
        <family val="2"/>
      </rPr>
      <t xml:space="preserve">  </t>
    </r>
    <r>
      <rPr>
        <b/>
        <sz val="8"/>
        <color indexed="11"/>
        <rFont val="Tahoma"/>
        <family val="2"/>
      </rPr>
      <t xml:space="preserve"> </t>
    </r>
  </si>
  <si>
    <r>
      <t xml:space="preserve"> Electrical Installations , Fire Fighting Detection and Alarm System</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Replacement of a fan condenser complete with connections and testing etc.</t>
    </r>
    <r>
      <rPr>
        <b/>
        <sz val="8"/>
        <color indexed="13"/>
        <rFont val="Tahoma"/>
        <family val="2"/>
      </rPr>
      <t xml:space="preserve"> </t>
    </r>
    <r>
      <rPr>
        <b/>
        <sz val="8"/>
        <color indexed="11"/>
        <rFont val="Tahoma"/>
        <family val="2"/>
      </rPr>
      <t xml:space="preserve"> </t>
    </r>
    <r>
      <rPr>
        <sz val="8"/>
        <color indexed="8"/>
        <rFont val="Tahoma"/>
        <family val="2"/>
      </rPr>
      <t xml:space="preserve"> </t>
    </r>
  </si>
  <si>
    <t>23.17</t>
  </si>
  <si>
    <r>
      <t xml:space="preserve"> Electrical Installations , Fire Fighting Detection and Alarm System</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Replacement of a bush bearing of any fan including turning, oiling, re-assembling and testing etc.</t>
    </r>
    <r>
      <rPr>
        <b/>
        <sz val="8"/>
        <color indexed="13"/>
        <rFont val="Tahoma"/>
        <family val="2"/>
      </rPr>
      <t xml:space="preserve"> </t>
    </r>
    <r>
      <rPr>
        <b/>
        <sz val="8"/>
        <color indexed="11"/>
        <rFont val="Tahoma"/>
        <family val="2"/>
      </rPr>
      <t xml:space="preserve"> </t>
    </r>
    <r>
      <rPr>
        <sz val="8"/>
        <color indexed="8"/>
        <rFont val="Tahoma"/>
        <family val="2"/>
      </rPr>
      <t xml:space="preserve"> </t>
    </r>
  </si>
  <si>
    <t>23.16</t>
  </si>
  <si>
    <r>
      <t xml:space="preserve"> Electrical Installations , Fire Fighting Detection and Alarm System</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Replacement of ball bearing of a ceiling fan including greasing, re-assembling and testing etc.</t>
    </r>
    <r>
      <rPr>
        <b/>
        <sz val="8"/>
        <color indexed="13"/>
        <rFont val="Tahoma"/>
        <family val="2"/>
      </rPr>
      <t xml:space="preserve"> </t>
    </r>
    <r>
      <rPr>
        <b/>
        <sz val="8"/>
        <color indexed="11"/>
        <rFont val="Tahoma"/>
        <family val="2"/>
      </rPr>
      <t xml:space="preserve"> </t>
    </r>
    <r>
      <rPr>
        <sz val="8"/>
        <color indexed="8"/>
        <rFont val="Tahoma"/>
        <family val="2"/>
      </rPr>
      <t xml:space="preserve"> </t>
    </r>
  </si>
  <si>
    <t>23.15</t>
  </si>
  <si>
    <r>
      <t xml:space="preserve"> Electrical Installations , Fire Fighting Detection and Alarm System</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Replacement of rubber reel and Locking Split/safety Pin .</t>
    </r>
    <r>
      <rPr>
        <b/>
        <sz val="8"/>
        <color indexed="13"/>
        <rFont val="Tahoma"/>
        <family val="2"/>
      </rPr>
      <t xml:space="preserve"> </t>
    </r>
    <r>
      <rPr>
        <b/>
        <sz val="8"/>
        <color indexed="11"/>
        <rFont val="Tahoma"/>
        <family val="2"/>
      </rPr>
      <t xml:space="preserve"> </t>
    </r>
    <r>
      <rPr>
        <sz val="8"/>
        <color indexed="8"/>
        <rFont val="Tahoma"/>
        <family val="2"/>
      </rPr>
      <t xml:space="preserve"> </t>
    </r>
  </si>
  <si>
    <t>23.14</t>
  </si>
  <si>
    <r>
      <t xml:space="preserve"> Electrical Installations , Fire Fighting Detection and Alarm System</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 erection and fixing of 12 mm thick ply wood board having a circular /rectangular hole etc as required including the cost of making hole, nuts and bolts, painting and other petty material with all labour etc. complete in all respect up to the entire satisfaction of Engineer-in-charge of the work.</t>
    </r>
    <r>
      <rPr>
        <b/>
        <sz val="8"/>
        <color indexed="13"/>
        <rFont val="Tahoma"/>
        <family val="2"/>
      </rPr>
      <t xml:space="preserve"> </t>
    </r>
    <r>
      <rPr>
        <b/>
        <sz val="8"/>
        <color indexed="11"/>
        <rFont val="Tahoma"/>
        <family val="2"/>
      </rPr>
      <t xml:space="preserve"> </t>
    </r>
    <r>
      <rPr>
        <sz val="8"/>
        <color indexed="8"/>
        <rFont val="Tahoma"/>
        <family val="2"/>
      </rPr>
      <t xml:space="preserve"> </t>
    </r>
  </si>
  <si>
    <t>23.13</t>
  </si>
  <si>
    <r>
      <t xml:space="preserve"> Electrical Installations , Fire Fighting Detection and Alarm System</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outdoor duty Ply of 12 mm thick frame suitable for exhaust fan up to 450 mm sweep etc complete as required</t>
    </r>
    <r>
      <rPr>
        <b/>
        <sz val="8"/>
        <color indexed="13"/>
        <rFont val="Tahoma"/>
        <family val="2"/>
      </rPr>
      <t xml:space="preserve"> </t>
    </r>
    <r>
      <rPr>
        <b/>
        <sz val="8"/>
        <color indexed="11"/>
        <rFont val="Tahoma"/>
        <family val="2"/>
      </rPr>
      <t xml:space="preserve"> </t>
    </r>
    <r>
      <rPr>
        <sz val="8"/>
        <color indexed="8"/>
        <rFont val="Tahoma"/>
        <family val="2"/>
      </rPr>
      <t xml:space="preserve"> </t>
    </r>
  </si>
  <si>
    <t>23.12</t>
  </si>
  <si>
    <r>
      <t xml:space="preserve"> Electrical Installations , Fire Fighting Detection and Alarm System</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Making suitable hole in the wall suitable for exhaust fan up to 450 mm sweep including finishing the same and fixing of Stainless steel wire mesh 2 mm thick having about 50 meshes per inch at exhaust side  complete as required</t>
    </r>
    <r>
      <rPr>
        <b/>
        <sz val="8"/>
        <color indexed="13"/>
        <rFont val="Tahoma"/>
        <family val="2"/>
      </rPr>
      <t xml:space="preserve"> </t>
    </r>
    <r>
      <rPr>
        <b/>
        <sz val="8"/>
        <color indexed="11"/>
        <rFont val="Tahoma"/>
        <family val="2"/>
      </rPr>
      <t xml:space="preserve"> </t>
    </r>
    <r>
      <rPr>
        <sz val="8"/>
        <color indexed="8"/>
        <rFont val="Tahoma"/>
        <family val="2"/>
      </rPr>
      <t xml:space="preserve"> </t>
    </r>
  </si>
  <si>
    <t>23.11</t>
  </si>
  <si>
    <r>
      <t xml:space="preserve"> Electrical Installations , Fire Fighting Detection and Alarm System</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Erection of cabin fan complete with necessary earthling including carriage from PWD store to the site of work.</t>
    </r>
    <r>
      <rPr>
        <b/>
        <sz val="8"/>
        <color indexed="13"/>
        <rFont val="Tahoma"/>
        <family val="2"/>
      </rPr>
      <t xml:space="preserve"> </t>
    </r>
    <r>
      <rPr>
        <b/>
        <sz val="8"/>
        <color indexed="11"/>
        <rFont val="Tahoma"/>
        <family val="2"/>
      </rPr>
      <t xml:space="preserve"> </t>
    </r>
    <r>
      <rPr>
        <sz val="8"/>
        <color indexed="8"/>
        <rFont val="Tahoma"/>
        <family val="2"/>
      </rPr>
      <t xml:space="preserve"> </t>
    </r>
  </si>
  <si>
    <t>23.10</t>
  </si>
  <si>
    <r>
      <t xml:space="preserve"> Electrical Installations , Fire Fighting Detection and Alarm System</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Erection of exhaust fan in existing opening ,complete with necessary earthling of fan including carriage from PWD store to the site of work.</t>
    </r>
    <r>
      <rPr>
        <b/>
        <sz val="8"/>
        <color indexed="13"/>
        <rFont val="Tahoma"/>
        <family val="2"/>
      </rPr>
      <t xml:space="preserve"> </t>
    </r>
    <r>
      <rPr>
        <b/>
        <sz val="8"/>
        <color indexed="11"/>
        <rFont val="Tahoma"/>
        <family val="2"/>
      </rPr>
      <t xml:space="preserve"> </t>
    </r>
    <r>
      <rPr>
        <sz val="8"/>
        <color indexed="8"/>
        <rFont val="Tahoma"/>
        <family val="2"/>
      </rPr>
      <t xml:space="preserve"> </t>
    </r>
  </si>
  <si>
    <t>23.9</t>
  </si>
  <si>
    <r>
      <t>14 Supplying,installation,testing and commissioning  of Passive Infrared(PIR)  based occupancy sensor with automatic day light dimming feature , programmable type, suitable for connected load up to 10Amp , for  mounting  height  up to   2.8 metre and for  5 m diameter coverage area along  with necessary fixing arrangements  i/c  programming at site etc.  complete as required.</t>
    </r>
    <r>
      <rPr>
        <sz val="8"/>
        <color indexed="14"/>
        <rFont val="Tahoma"/>
        <family val="2"/>
      </rPr>
      <t xml:space="preserve">  </t>
    </r>
    <r>
      <rPr>
        <b/>
        <sz val="8"/>
        <color indexed="11"/>
        <rFont val="Tahoma"/>
        <family val="2"/>
      </rPr>
      <t xml:space="preserve"> </t>
    </r>
  </si>
  <si>
    <r>
      <t>13 Supplying,installation,testing and commissioning  of Passive Infrared(PIR) based occupancy sensor , non regulating  programmable  type, suitable for connected load up to 10Amp , for  mounting  height  up to   2.8 metre and for  5 m diameter coverage area along  with necessary fixing arrangements  i/c  programming at site etc.  complete as required.</t>
    </r>
    <r>
      <rPr>
        <sz val="8"/>
        <color indexed="14"/>
        <rFont val="Tahoma"/>
        <family val="2"/>
      </rPr>
      <t xml:space="preserve">  </t>
    </r>
    <r>
      <rPr>
        <b/>
        <sz val="8"/>
        <color indexed="11"/>
        <rFont val="Tahoma"/>
        <family val="2"/>
      </rPr>
      <t xml:space="preserve"> </t>
    </r>
  </si>
  <si>
    <r>
      <t>12 Supply and Fixing 3 mm thick Bakelite sheet cover on existing MS/PVC junction box/tee etc  including fixing with brass screws and washers.</t>
    </r>
    <r>
      <rPr>
        <sz val="8"/>
        <color indexed="14"/>
        <rFont val="Tahoma"/>
        <family val="2"/>
      </rPr>
      <t xml:space="preserve">  </t>
    </r>
    <r>
      <rPr>
        <b/>
        <sz val="8"/>
        <color indexed="11"/>
        <rFont val="Tahoma"/>
        <family val="2"/>
      </rPr>
      <t xml:space="preserve"> </t>
    </r>
  </si>
  <si>
    <r>
      <t>11.13 Providing and fixing modular type accessories of approved make in existing box including fixing and making necessary connections, complete in all respect. 32A D.P. Main Switch With Key Ring Tag 2 Module 
( For Guest room or similar  use only )</t>
    </r>
    <r>
      <rPr>
        <sz val="8"/>
        <color indexed="14"/>
        <rFont val="Tahoma"/>
        <family val="2"/>
      </rPr>
      <t xml:space="preserve">  </t>
    </r>
    <r>
      <rPr>
        <b/>
        <sz val="8"/>
        <color indexed="11"/>
        <rFont val="Tahoma"/>
        <family val="2"/>
      </rPr>
      <t xml:space="preserve"> </t>
    </r>
  </si>
  <si>
    <r>
      <t>11.12 Providing and fixing modular type accessories of approved make in existing box including fixing and making necessary connections, complete in all respect. USB Charger, 1000mA, 5V, 1 Module 
( For Non residential use only)</t>
    </r>
    <r>
      <rPr>
        <sz val="8"/>
        <color indexed="14"/>
        <rFont val="Tahoma"/>
        <family val="2"/>
      </rPr>
      <t xml:space="preserve">  </t>
    </r>
    <r>
      <rPr>
        <b/>
        <sz val="8"/>
        <color indexed="11"/>
        <rFont val="Tahoma"/>
        <family val="2"/>
      </rPr>
      <t xml:space="preserve"> </t>
    </r>
  </si>
  <si>
    <r>
      <t>11.11 Providing and fixing modular type accessories of approved make in existing box including fixing and making necessary connections, complete in all respect. RJ 45 Computer DATA socket  outlet for CAT 6 or CAT6e cable Modular type</t>
    </r>
    <r>
      <rPr>
        <sz val="8"/>
        <color indexed="14"/>
        <rFont val="Tahoma"/>
        <family val="2"/>
      </rPr>
      <t xml:space="preserve">  </t>
    </r>
    <r>
      <rPr>
        <b/>
        <sz val="8"/>
        <color indexed="11"/>
        <rFont val="Tahoma"/>
        <family val="2"/>
      </rPr>
      <t xml:space="preserve"> </t>
    </r>
  </si>
  <si>
    <r>
      <t>11.10 Providing and fixing modular type accessories of approved make in existing box including fixing and making necessary connections, complete in all respect. Blanking plate</t>
    </r>
    <r>
      <rPr>
        <sz val="8"/>
        <color indexed="14"/>
        <rFont val="Tahoma"/>
        <family val="2"/>
      </rPr>
      <t xml:space="preserve">  </t>
    </r>
    <r>
      <rPr>
        <b/>
        <sz val="8"/>
        <color indexed="11"/>
        <rFont val="Tahoma"/>
        <family val="2"/>
      </rPr>
      <t xml:space="preserve"> </t>
    </r>
  </si>
  <si>
    <r>
      <t>11.9 Providing and fixing modular type accessories of approved make in existing box including fixing and making necessary connections, complete in all respect. T.V. Socket outlet modular type</t>
    </r>
    <r>
      <rPr>
        <sz val="8"/>
        <color indexed="14"/>
        <rFont val="Tahoma"/>
        <family val="2"/>
      </rPr>
      <t xml:space="preserve">  </t>
    </r>
    <r>
      <rPr>
        <b/>
        <sz val="8"/>
        <color indexed="11"/>
        <rFont val="Tahoma"/>
        <family val="2"/>
      </rPr>
      <t xml:space="preserve"> </t>
    </r>
  </si>
  <si>
    <r>
      <t>11.8 Providing and fixing modular type accessories of approved make in existing box including fixing and making necessary connections, complete in all respect. Telephone Socket outlet modular type</t>
    </r>
    <r>
      <rPr>
        <sz val="8"/>
        <color indexed="14"/>
        <rFont val="Tahoma"/>
        <family val="2"/>
      </rPr>
      <t xml:space="preserve">  </t>
    </r>
    <r>
      <rPr>
        <b/>
        <sz val="8"/>
        <color indexed="11"/>
        <rFont val="Tahoma"/>
        <family val="2"/>
      </rPr>
      <t xml:space="preserve"> </t>
    </r>
  </si>
  <si>
    <r>
      <t>11.7 Providing and fixing modular type accessories of approved make in existing box including fixing and making necessary connections, complete in all respect. step type Fan Regulator 2 modules 300 watt</t>
    </r>
    <r>
      <rPr>
        <sz val="8"/>
        <color indexed="14"/>
        <rFont val="Tahoma"/>
        <family val="2"/>
      </rPr>
      <t xml:space="preserve">  </t>
    </r>
    <r>
      <rPr>
        <b/>
        <sz val="8"/>
        <color indexed="11"/>
        <rFont val="Tahoma"/>
        <family val="2"/>
      </rPr>
      <t xml:space="preserve"> </t>
    </r>
  </si>
  <si>
    <r>
      <t>11.6 Providing and fixing modular type accessories of approved make in existing box including fixing and making necessary connections, complete in all respect. Bell Push</t>
    </r>
    <r>
      <rPr>
        <sz val="8"/>
        <color indexed="14"/>
        <rFont val="Tahoma"/>
        <family val="2"/>
      </rPr>
      <t xml:space="preserve">  </t>
    </r>
    <r>
      <rPr>
        <b/>
        <sz val="8"/>
        <color indexed="11"/>
        <rFont val="Tahoma"/>
        <family val="2"/>
      </rPr>
      <t xml:space="preserve"> </t>
    </r>
  </si>
  <si>
    <r>
      <t>11.5 Providing and fixing modular type accessories of approved make in existing box including fixing and making necessary connections, complete in all respect. 15 amp 6 pin Socket</t>
    </r>
    <r>
      <rPr>
        <sz val="8"/>
        <color indexed="14"/>
        <rFont val="Tahoma"/>
        <family val="2"/>
      </rPr>
      <t xml:space="preserve">  </t>
    </r>
    <r>
      <rPr>
        <b/>
        <sz val="8"/>
        <color indexed="11"/>
        <rFont val="Tahoma"/>
        <family val="2"/>
      </rPr>
      <t xml:space="preserve"> </t>
    </r>
  </si>
  <si>
    <r>
      <t>11.4 Providing and fixing modular type accessories of approved make in existing box including fixing and making necessary connections, complete in all respect. 5 amp Socket</t>
    </r>
    <r>
      <rPr>
        <sz val="8"/>
        <color indexed="14"/>
        <rFont val="Tahoma"/>
        <family val="2"/>
      </rPr>
      <t xml:space="preserve">  </t>
    </r>
    <r>
      <rPr>
        <b/>
        <sz val="8"/>
        <color indexed="11"/>
        <rFont val="Tahoma"/>
        <family val="2"/>
      </rPr>
      <t xml:space="preserve"> </t>
    </r>
  </si>
  <si>
    <r>
      <t>11.3 Providing and fixing modular type accessories of approved make in existing box including fixing and making necessary connections, complete in all respect. 15 amp 1 way switch</t>
    </r>
    <r>
      <rPr>
        <sz val="8"/>
        <color indexed="14"/>
        <rFont val="Tahoma"/>
        <family val="2"/>
      </rPr>
      <t xml:space="preserve">  </t>
    </r>
    <r>
      <rPr>
        <b/>
        <sz val="8"/>
        <color indexed="11"/>
        <rFont val="Tahoma"/>
        <family val="2"/>
      </rPr>
      <t xml:space="preserve"> </t>
    </r>
  </si>
  <si>
    <r>
      <t>11.2 Providing and fixing modular type accessories of approved make in existing box including fixing and making necessary connections, complete in all respect. 5 amp 2 way switch</t>
    </r>
    <r>
      <rPr>
        <sz val="8"/>
        <color indexed="14"/>
        <rFont val="Tahoma"/>
        <family val="2"/>
      </rPr>
      <t xml:space="preserve">  </t>
    </r>
    <r>
      <rPr>
        <b/>
        <sz val="8"/>
        <color indexed="11"/>
        <rFont val="Tahoma"/>
        <family val="2"/>
      </rPr>
      <t xml:space="preserve"> </t>
    </r>
  </si>
  <si>
    <r>
      <t>11.1 Providing and fixing modular type accessories of approved make in existing box including fixing and making necessary connections, complete in all respect. 5 amp 1 way switch</t>
    </r>
    <r>
      <rPr>
        <sz val="8"/>
        <color indexed="14"/>
        <rFont val="Tahoma"/>
        <family val="2"/>
      </rPr>
      <t xml:space="preserve">  </t>
    </r>
    <r>
      <rPr>
        <b/>
        <sz val="8"/>
        <color indexed="11"/>
        <rFont val="Tahoma"/>
        <family val="2"/>
      </rPr>
      <t xml:space="preserve"> </t>
    </r>
  </si>
  <si>
    <r>
      <t>10.6 Providing and fixing GI concealed sheet metal boxes with inner and outer face plate including concealing the box in wall and fixing in position with inner plate and face plate with all labour and material required for the job complete in all respects. 12 Modules</t>
    </r>
    <r>
      <rPr>
        <sz val="8"/>
        <color indexed="14"/>
        <rFont val="Tahoma"/>
        <family val="2"/>
      </rPr>
      <t xml:space="preserve">  </t>
    </r>
    <r>
      <rPr>
        <b/>
        <sz val="8"/>
        <color indexed="11"/>
        <rFont val="Tahoma"/>
        <family val="2"/>
      </rPr>
      <t xml:space="preserve"> </t>
    </r>
  </si>
  <si>
    <r>
      <t>10.5 Providing and fixing GI concealed sheet metal boxes with inner and outer face plate including concealing the box in wall and fixing in position with inner plate and face plate with all labour and material required for the job complete in all respects. 8 Modules</t>
    </r>
    <r>
      <rPr>
        <sz val="8"/>
        <color indexed="14"/>
        <rFont val="Tahoma"/>
        <family val="2"/>
      </rPr>
      <t xml:space="preserve">  </t>
    </r>
    <r>
      <rPr>
        <b/>
        <sz val="8"/>
        <color indexed="11"/>
        <rFont val="Tahoma"/>
        <family val="2"/>
      </rPr>
      <t xml:space="preserve"> </t>
    </r>
  </si>
  <si>
    <r>
      <t>10.4 Providing and fixing GI concealed sheet metal boxes with inner and outer face plate including concealing the box in wall and fixing in position with inner plate and face plate with all labour and material required for the job complete in all respects. 6 Modules</t>
    </r>
    <r>
      <rPr>
        <sz val="8"/>
        <color indexed="14"/>
        <rFont val="Tahoma"/>
        <family val="2"/>
      </rPr>
      <t xml:space="preserve">  </t>
    </r>
    <r>
      <rPr>
        <b/>
        <sz val="8"/>
        <color indexed="11"/>
        <rFont val="Tahoma"/>
        <family val="2"/>
      </rPr>
      <t xml:space="preserve"> </t>
    </r>
  </si>
  <si>
    <r>
      <t>10.3 Providing and fixing GI concealed sheet metal boxes with inner and outer face plate including concealing the box in wall and fixing in position with inner plate and face plate with all labour and material required for the job complete in all respects. 4 Modules</t>
    </r>
    <r>
      <rPr>
        <sz val="8"/>
        <color indexed="14"/>
        <rFont val="Tahoma"/>
        <family val="2"/>
      </rPr>
      <t xml:space="preserve">  </t>
    </r>
    <r>
      <rPr>
        <b/>
        <sz val="8"/>
        <color indexed="11"/>
        <rFont val="Tahoma"/>
        <family val="2"/>
      </rPr>
      <t xml:space="preserve"> </t>
    </r>
  </si>
  <si>
    <r>
      <t>10.2 Providing and fixing GI concealed sheet metal boxes with inner and outer face plate including concealing the box in wall and fixing in position with inner plate and face plate with all labour and material required for the job complete in all respects. 3 Modules</t>
    </r>
    <r>
      <rPr>
        <sz val="8"/>
        <color indexed="14"/>
        <rFont val="Tahoma"/>
        <family val="2"/>
      </rPr>
      <t xml:space="preserve">  </t>
    </r>
    <r>
      <rPr>
        <b/>
        <sz val="8"/>
        <color indexed="11"/>
        <rFont val="Tahoma"/>
        <family val="2"/>
      </rPr>
      <t xml:space="preserve"> </t>
    </r>
  </si>
  <si>
    <r>
      <t>10.1 Providing and fixing GI concealed sheet metal boxes with inner and outer face plate including concealing the box in wall and fixing in position with inner plate and face plate with all labour and material required for the job complete in all respects. 1 &amp; 2 Modules including combined plate for Telephone and data</t>
    </r>
    <r>
      <rPr>
        <sz val="8"/>
        <color indexed="14"/>
        <rFont val="Tahoma"/>
        <family val="2"/>
      </rPr>
      <t xml:space="preserve">  </t>
    </r>
    <r>
      <rPr>
        <b/>
        <sz val="8"/>
        <color indexed="11"/>
        <rFont val="Tahoma"/>
        <family val="2"/>
      </rPr>
      <t xml:space="preserve"> </t>
    </r>
  </si>
  <si>
    <r>
      <t>9 Supply and erection direct reading LCD Display Digital Ammetre/Voltmetre  ( without CT or PT ) on wall/existing penal complete in all respect with necessary connections</t>
    </r>
    <r>
      <rPr>
        <sz val="8"/>
        <color indexed="14"/>
        <rFont val="Tahoma"/>
        <family val="2"/>
      </rPr>
      <t xml:space="preserve">  </t>
    </r>
    <r>
      <rPr>
        <b/>
        <sz val="8"/>
        <color indexed="11"/>
        <rFont val="Tahoma"/>
        <family val="2"/>
      </rPr>
      <t xml:space="preserve"> </t>
    </r>
  </si>
  <si>
    <r>
      <t>8 Supply and erection 10-60 A Three phase A.C. energy metre , LCD display and optical port , with rag bolts on wall/existing pedestal including the cost of rag bolts required to complete the job in all respect with necessary connections and bonding to earth.</t>
    </r>
    <r>
      <rPr>
        <sz val="8"/>
        <color indexed="14"/>
        <rFont val="Tahoma"/>
        <family val="2"/>
      </rPr>
      <t xml:space="preserve">  </t>
    </r>
    <r>
      <rPr>
        <b/>
        <sz val="8"/>
        <color indexed="11"/>
        <rFont val="Tahoma"/>
        <family val="2"/>
      </rPr>
      <t xml:space="preserve"> </t>
    </r>
  </si>
  <si>
    <r>
      <t>7 Supply and erection 5-30 A Three phase A.C. energy metre , LCD display and optical port , with rag bolts on wall/existing pedestal including the cost of rag bolts required to complete the job in all respect with necessary connections and bonding to earth.</t>
    </r>
    <r>
      <rPr>
        <sz val="8"/>
        <color indexed="14"/>
        <rFont val="Tahoma"/>
        <family val="2"/>
      </rPr>
      <t xml:space="preserve">  </t>
    </r>
    <r>
      <rPr>
        <b/>
        <sz val="8"/>
        <color indexed="11"/>
        <rFont val="Tahoma"/>
        <family val="2"/>
      </rPr>
      <t xml:space="preserve"> </t>
    </r>
  </si>
  <si>
    <r>
      <t>6 Supply and erection 10-60 A single phase A.C. energy metre , LCD display and optical port , with RFID or similar remote reading features with rag bolts on wall/existing pedestal including the cost of rag bolts required to complete the job in all respect with necessary connections and bonding to earth.</t>
    </r>
    <r>
      <rPr>
        <sz val="8"/>
        <color indexed="14"/>
        <rFont val="Tahoma"/>
        <family val="2"/>
      </rPr>
      <t xml:space="preserve">  </t>
    </r>
    <r>
      <rPr>
        <b/>
        <sz val="8"/>
        <color indexed="11"/>
        <rFont val="Tahoma"/>
        <family val="2"/>
      </rPr>
      <t xml:space="preserve"> </t>
    </r>
  </si>
  <si>
    <r>
      <t>5 Supply and erection 5-30 A single phase A.C. energy metre , LCD display and optical port , with rag bolts on wall/existing pedestal including the cost of rag bolts required to complete the job in all respect with necessary connections and bonding to earth.</t>
    </r>
    <r>
      <rPr>
        <sz val="8"/>
        <color indexed="14"/>
        <rFont val="Tahoma"/>
        <family val="2"/>
      </rPr>
      <t xml:space="preserve">  </t>
    </r>
    <r>
      <rPr>
        <b/>
        <sz val="8"/>
        <color indexed="11"/>
        <rFont val="Tahoma"/>
        <family val="2"/>
      </rPr>
      <t xml:space="preserve"> </t>
    </r>
  </si>
  <si>
    <r>
      <t>4 Supply and erection of 10.5 cm dia M.S.Fan box including 8 mm dia 30 cm long M.S. Road made into suitable suspension hook and erected in R.C.C. slab for the erection of fan complete with all labour and material required to complete the job.</t>
    </r>
    <r>
      <rPr>
        <sz val="8"/>
        <color indexed="14"/>
        <rFont val="Tahoma"/>
        <family val="2"/>
      </rPr>
      <t xml:space="preserve">  </t>
    </r>
    <r>
      <rPr>
        <b/>
        <sz val="8"/>
        <color indexed="11"/>
        <rFont val="Tahoma"/>
        <family val="2"/>
      </rPr>
      <t xml:space="preserve"> </t>
    </r>
  </si>
  <si>
    <r>
      <t>3.5 Supply and erection of suitable MS/GI Box covered with 5 mm thick Bakelite sheet  as below 200 mm X 150 mm X 60 mm deep metal box</t>
    </r>
    <r>
      <rPr>
        <sz val="8"/>
        <color indexed="14"/>
        <rFont val="Tahoma"/>
        <family val="2"/>
      </rPr>
      <t xml:space="preserve">  </t>
    </r>
    <r>
      <rPr>
        <b/>
        <sz val="8"/>
        <color indexed="11"/>
        <rFont val="Tahoma"/>
        <family val="2"/>
      </rPr>
      <t xml:space="preserve"> </t>
    </r>
  </si>
  <si>
    <r>
      <t>3.4 Supply and erection of suitable MS/GI Box covered with 5 mm thick Bakelite sheet  as below 200 mm X 150 mm X 60 mm deep metal box</t>
    </r>
    <r>
      <rPr>
        <sz val="8"/>
        <color indexed="14"/>
        <rFont val="Tahoma"/>
        <family val="2"/>
      </rPr>
      <t xml:space="preserve">  </t>
    </r>
    <r>
      <rPr>
        <b/>
        <sz val="8"/>
        <color indexed="11"/>
        <rFont val="Tahoma"/>
        <family val="2"/>
      </rPr>
      <t xml:space="preserve"> </t>
    </r>
  </si>
  <si>
    <r>
      <t>3.3 Supply and erection of suitable MS/GI Box covered with 5 mm thick Bakelite sheet  as below 180 mm X 100 mm X 60 mm deep M.S. Box</t>
    </r>
    <r>
      <rPr>
        <sz val="8"/>
        <color indexed="14"/>
        <rFont val="Tahoma"/>
        <family val="2"/>
      </rPr>
      <t xml:space="preserve">  </t>
    </r>
    <r>
      <rPr>
        <b/>
        <sz val="8"/>
        <color indexed="11"/>
        <rFont val="Tahoma"/>
        <family val="2"/>
      </rPr>
      <t xml:space="preserve"> </t>
    </r>
  </si>
  <si>
    <r>
      <t>3.2 Supply and erection of suitable MS/GI Box covered with 5 mm thick Bakelite sheet  as below 100 mm x 100 mm x 60 mm deep M.S. box</t>
    </r>
    <r>
      <rPr>
        <sz val="8"/>
        <color indexed="14"/>
        <rFont val="Tahoma"/>
        <family val="2"/>
      </rPr>
      <t xml:space="preserve">  </t>
    </r>
    <r>
      <rPr>
        <b/>
        <sz val="8"/>
        <color indexed="11"/>
        <rFont val="Tahoma"/>
        <family val="2"/>
      </rPr>
      <t xml:space="preserve"> </t>
    </r>
  </si>
  <si>
    <r>
      <t>3.1 Supply and erection of suitable MS/GI Box covered with 5 mm thick Bakelite sheet  as below 75 mm x 75 mm x 60 mm deep M.S. box</t>
    </r>
    <r>
      <rPr>
        <sz val="8"/>
        <color indexed="14"/>
        <rFont val="Tahoma"/>
        <family val="2"/>
      </rPr>
      <t xml:space="preserve">  </t>
    </r>
    <r>
      <rPr>
        <b/>
        <sz val="8"/>
        <color indexed="11"/>
        <rFont val="Tahoma"/>
        <family val="2"/>
      </rPr>
      <t xml:space="preserve"> </t>
    </r>
  </si>
  <si>
    <t>100sqcm</t>
  </si>
  <si>
    <r>
      <t>2.2 Supply and Fixing Bakelite sheet on existing MS/GI/wooden/PVC box etc including fixing with brass screws and washers. 3 mm thick</t>
    </r>
    <r>
      <rPr>
        <sz val="8"/>
        <color indexed="14"/>
        <rFont val="Tahoma"/>
        <family val="2"/>
      </rPr>
      <t xml:space="preserve">  </t>
    </r>
    <r>
      <rPr>
        <b/>
        <sz val="8"/>
        <color indexed="11"/>
        <rFont val="Tahoma"/>
        <family val="2"/>
      </rPr>
      <t xml:space="preserve"> </t>
    </r>
  </si>
  <si>
    <r>
      <t>2.1 Supply and Fixing Bakelite sheet on existing MS/GI/wooden/PVC box etc including fixing with brass screws and washers. 5 mm thick</t>
    </r>
    <r>
      <rPr>
        <sz val="8"/>
        <color indexed="14"/>
        <rFont val="Tahoma"/>
        <family val="2"/>
      </rPr>
      <t xml:space="preserve">  </t>
    </r>
    <r>
      <rPr>
        <b/>
        <sz val="8"/>
        <color indexed="11"/>
        <rFont val="Tahoma"/>
        <family val="2"/>
      </rPr>
      <t xml:space="preserve"> </t>
    </r>
  </si>
  <si>
    <r>
      <t>1.14 Providing and fixing Piano type accessories of approved make in existing box and Bakelite sheet including fixing and making necessary connections, complete in all respect. telephone socket</t>
    </r>
    <r>
      <rPr>
        <sz val="8"/>
        <color indexed="14"/>
        <rFont val="Tahoma"/>
        <family val="2"/>
      </rPr>
      <t xml:space="preserve">  </t>
    </r>
    <r>
      <rPr>
        <b/>
        <sz val="8"/>
        <color indexed="11"/>
        <rFont val="Tahoma"/>
        <family val="2"/>
      </rPr>
      <t xml:space="preserve"> </t>
    </r>
  </si>
  <si>
    <r>
      <t>1.13 Providing and fixing Piano type accessories of approved make in existing box and Bakelite sheet including fixing and making necessary connections, complete in all respect. Socket size rotary step type Electronic regulator for A.C. ceiling fan</t>
    </r>
    <r>
      <rPr>
        <sz val="8"/>
        <color indexed="14"/>
        <rFont val="Tahoma"/>
        <family val="2"/>
      </rPr>
      <t xml:space="preserve">  </t>
    </r>
    <r>
      <rPr>
        <b/>
        <sz val="8"/>
        <color indexed="11"/>
        <rFont val="Tahoma"/>
        <family val="2"/>
      </rPr>
      <t xml:space="preserve"> </t>
    </r>
  </si>
  <si>
    <r>
      <t>1.12 Providing and fixing Piano type accessories of approved make in existing box and Bakelite sheet including fixing and making necessary connections, complete in all respect. Bakelite angle/straight button holder large size.</t>
    </r>
    <r>
      <rPr>
        <sz val="8"/>
        <color indexed="14"/>
        <rFont val="Tahoma"/>
        <family val="2"/>
      </rPr>
      <t xml:space="preserve">  </t>
    </r>
    <r>
      <rPr>
        <b/>
        <sz val="8"/>
        <color indexed="11"/>
        <rFont val="Tahoma"/>
        <family val="2"/>
      </rPr>
      <t xml:space="preserve"> </t>
    </r>
  </si>
  <si>
    <r>
      <t>1.11 Providing and fixing Piano type accessories of approved make in existing box and Bakelite sheet including fixing and making necessary connections, complete in all respect. Bed switch</t>
    </r>
    <r>
      <rPr>
        <sz val="8"/>
        <color indexed="14"/>
        <rFont val="Tahoma"/>
        <family val="2"/>
      </rPr>
      <t xml:space="preserve">  </t>
    </r>
    <r>
      <rPr>
        <b/>
        <sz val="8"/>
        <color indexed="11"/>
        <rFont val="Tahoma"/>
        <family val="2"/>
      </rPr>
      <t xml:space="preserve"> </t>
    </r>
  </si>
  <si>
    <r>
      <t>1.10 Providing and fixing Piano type accessories of approved make in existing box and Bakelite sheet including fixing and making necessary connections, complete in all respect. Bed switch with 4 metres 2 core, 0.50 sqmm (16/0.20mm) PVC flexible wire.</t>
    </r>
    <r>
      <rPr>
        <sz val="8"/>
        <color indexed="14"/>
        <rFont val="Tahoma"/>
        <family val="2"/>
      </rPr>
      <t xml:space="preserve">  </t>
    </r>
    <r>
      <rPr>
        <b/>
        <sz val="8"/>
        <color indexed="11"/>
        <rFont val="Tahoma"/>
        <family val="2"/>
      </rPr>
      <t xml:space="preserve"> </t>
    </r>
  </si>
  <si>
    <r>
      <t>1.9 Providing and fixing Piano type accessories of approved make in existing box and Bakelite sheet including fixing and making necessary connections, complete in all respect. Bell push</t>
    </r>
    <r>
      <rPr>
        <sz val="8"/>
        <color indexed="14"/>
        <rFont val="Tahoma"/>
        <family val="2"/>
      </rPr>
      <t xml:space="preserve">  </t>
    </r>
    <r>
      <rPr>
        <b/>
        <sz val="8"/>
        <color indexed="11"/>
        <rFont val="Tahoma"/>
        <family val="2"/>
      </rPr>
      <t xml:space="preserve"> </t>
    </r>
  </si>
  <si>
    <r>
      <t>1.8 Providing and fixing Piano type accessories of approved make in existing box and Bakelite sheet including fixing and making necessary connections, complete in all respect. Bell push with 4 metres 2-core, 0.50 sqmm (16/0.20 mm) PVC flexible wire.</t>
    </r>
    <r>
      <rPr>
        <sz val="8"/>
        <color indexed="14"/>
        <rFont val="Tahoma"/>
        <family val="2"/>
      </rPr>
      <t xml:space="preserve">  </t>
    </r>
    <r>
      <rPr>
        <b/>
        <sz val="8"/>
        <color indexed="11"/>
        <rFont val="Tahoma"/>
        <family val="2"/>
      </rPr>
      <t xml:space="preserve"> </t>
    </r>
  </si>
  <si>
    <r>
      <t>1.7 Providing and fixing Piano type accessories of approved make in existing box and Bakelite sheet including fixing and making necessary connections, complete in all respect. Electric buzzer 220/230 volts A.C. Bakelite with double coil.</t>
    </r>
    <r>
      <rPr>
        <sz val="8"/>
        <color indexed="14"/>
        <rFont val="Tahoma"/>
        <family val="2"/>
      </rPr>
      <t xml:space="preserve">  </t>
    </r>
    <r>
      <rPr>
        <b/>
        <sz val="8"/>
        <color indexed="11"/>
        <rFont val="Tahoma"/>
        <family val="2"/>
      </rPr>
      <t xml:space="preserve"> </t>
    </r>
  </si>
  <si>
    <r>
      <t>1.6 Providing and fixing Piano type accessories of approved make in existing box and Bakelite sheet including fixing and making necessary connections, complete in all respect. Call bell 220/230 volts musical type</t>
    </r>
    <r>
      <rPr>
        <sz val="8"/>
        <color indexed="14"/>
        <rFont val="Tahoma"/>
        <family val="2"/>
      </rPr>
      <t xml:space="preserve">  </t>
    </r>
    <r>
      <rPr>
        <b/>
        <sz val="8"/>
        <color indexed="11"/>
        <rFont val="Tahoma"/>
        <family val="2"/>
      </rPr>
      <t xml:space="preserve"> </t>
    </r>
  </si>
  <si>
    <r>
      <t>1.5 Providing and fixing Piano type accessories of approved make in existing box and Bakelite sheet including fixing and making necessary connections, complete in all respect. Ceiling rose flush/surface type</t>
    </r>
    <r>
      <rPr>
        <sz val="8"/>
        <color indexed="14"/>
        <rFont val="Tahoma"/>
        <family val="2"/>
      </rPr>
      <t xml:space="preserve">  </t>
    </r>
    <r>
      <rPr>
        <b/>
        <sz val="8"/>
        <color indexed="11"/>
        <rFont val="Tahoma"/>
        <family val="2"/>
      </rPr>
      <t xml:space="preserve"> </t>
    </r>
  </si>
  <si>
    <r>
      <t>1.4 Providing and fixing Piano type accessories of approved make in existing box and Bakelite sheet including fixing and making necessary connections, complete in all respect. 6 pin 15 multi socket on existing sheet</t>
    </r>
    <r>
      <rPr>
        <sz val="8"/>
        <color indexed="14"/>
        <rFont val="Tahoma"/>
        <family val="2"/>
      </rPr>
      <t xml:space="preserve">  </t>
    </r>
    <r>
      <rPr>
        <b/>
        <sz val="8"/>
        <color indexed="11"/>
        <rFont val="Tahoma"/>
        <family val="2"/>
      </rPr>
      <t xml:space="preserve"> </t>
    </r>
  </si>
  <si>
    <r>
      <t>1.3 Providing and fixing Piano type accessories of approved make in existing box and Bakelite sheet including fixing and making necessary connections, complete in all respect. 15 amp. switch on existing sheet.</t>
    </r>
    <r>
      <rPr>
        <sz val="8"/>
        <color indexed="14"/>
        <rFont val="Tahoma"/>
        <family val="2"/>
      </rPr>
      <t xml:space="preserve">  </t>
    </r>
    <r>
      <rPr>
        <b/>
        <sz val="8"/>
        <color indexed="11"/>
        <rFont val="Tahoma"/>
        <family val="2"/>
      </rPr>
      <t xml:space="preserve"> </t>
    </r>
  </si>
  <si>
    <r>
      <t>1.2 Providing and fixing Piano type accessories of approved make in existing box and Bakelite sheet including fixing and making necessary connections, complete in all respect. Wall socket 5 amp on existing sheet.</t>
    </r>
    <r>
      <rPr>
        <sz val="8"/>
        <color indexed="14"/>
        <rFont val="Tahoma"/>
        <family val="2"/>
      </rPr>
      <t xml:space="preserve">  </t>
    </r>
    <r>
      <rPr>
        <b/>
        <sz val="8"/>
        <color indexed="11"/>
        <rFont val="Tahoma"/>
        <family val="2"/>
      </rPr>
      <t xml:space="preserve"> </t>
    </r>
  </si>
  <si>
    <r>
      <t>1.1 Providing and fixing Piano type accessories of approved make in existing box and Bakelite sheet including fixing and making necessary connections, complete in all respect. Switch 5 amp. on existing sheet.</t>
    </r>
    <r>
      <rPr>
        <sz val="8"/>
        <color indexed="14"/>
        <rFont val="Tahoma"/>
        <family val="2"/>
      </rPr>
      <t xml:space="preserve">  </t>
    </r>
    <r>
      <rPr>
        <b/>
        <sz val="8"/>
        <color indexed="11"/>
        <rFont val="Tahoma"/>
        <family val="2"/>
      </rPr>
      <t xml:space="preserve"> </t>
    </r>
  </si>
  <si>
    <r>
      <t xml:space="preserve"> Electrical Installations , Fire Fighting Detection and Alarm System</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FITTING AND ACCESSORIES</t>
    </r>
    <r>
      <rPr>
        <b/>
        <sz val="8"/>
        <color indexed="13"/>
        <rFont val="Tahoma"/>
        <family val="2"/>
      </rPr>
      <t xml:space="preserve"> </t>
    </r>
    <r>
      <rPr>
        <b/>
        <sz val="8"/>
        <color indexed="11"/>
        <rFont val="Tahoma"/>
        <family val="2"/>
      </rPr>
      <t xml:space="preserve"> </t>
    </r>
    <r>
      <rPr>
        <sz val="8"/>
        <color indexed="8"/>
        <rFont val="Tahoma"/>
        <family val="2"/>
      </rPr>
      <t xml:space="preserve"> </t>
    </r>
  </si>
  <si>
    <t>23.8</t>
  </si>
  <si>
    <r>
      <t>6.4 Supply and erection of PVC CONDUIT ISI marked (Medium) recessed in wall/ceiling etc. including the cost of PVC bends, inspection boxes, iron hooks and cement concrete etc. complete in all respect up to the entire satisfaction of Engineer-in-Charge of work. PVC pipe of 40 mm dia.</t>
    </r>
    <r>
      <rPr>
        <sz val="8"/>
        <color indexed="14"/>
        <rFont val="Tahoma"/>
        <family val="2"/>
      </rPr>
      <t xml:space="preserve">  </t>
    </r>
    <r>
      <rPr>
        <b/>
        <sz val="8"/>
        <color indexed="11"/>
        <rFont val="Tahoma"/>
        <family val="2"/>
      </rPr>
      <t xml:space="preserve"> </t>
    </r>
  </si>
  <si>
    <r>
      <t>6.3 Supply and erection of PVC CONDUIT ISI marked (Medium) recessed in wall/ceiling etc. including the cost of PVC bends, inspection boxes, iron hooks and cement concrete etc. complete in all respect up to the entire satisfaction of Engineer-in-Charge of work. PVC pipe of 32 mm dia.</t>
    </r>
    <r>
      <rPr>
        <sz val="8"/>
        <color indexed="14"/>
        <rFont val="Tahoma"/>
        <family val="2"/>
      </rPr>
      <t xml:space="preserve">  </t>
    </r>
    <r>
      <rPr>
        <b/>
        <sz val="8"/>
        <color indexed="11"/>
        <rFont val="Tahoma"/>
        <family val="2"/>
      </rPr>
      <t xml:space="preserve"> </t>
    </r>
  </si>
  <si>
    <r>
      <t>6.2 Supply and erection of PVC CONDUIT ISI marked (Medium) recessed in wall/ceiling etc. including the cost of PVC bends, inspection boxes, iron hooks and cement concrete etc. complete in all respect up to the entire satisfaction of Engineer-in-Charge of work. PVC pipe of 25 mm dia.</t>
    </r>
    <r>
      <rPr>
        <sz val="8"/>
        <color indexed="14"/>
        <rFont val="Tahoma"/>
        <family val="2"/>
      </rPr>
      <t xml:space="preserve">  </t>
    </r>
    <r>
      <rPr>
        <b/>
        <sz val="8"/>
        <color indexed="11"/>
        <rFont val="Tahoma"/>
        <family val="2"/>
      </rPr>
      <t xml:space="preserve"> </t>
    </r>
  </si>
  <si>
    <r>
      <t>6.1 Supply and erection of PVC CONDUIT ISI marked (Medium) recessed in wall/ceiling etc. including the cost of PVC bends, inspection boxes, iron hooks and cement concrete etc. complete in all respect up to the entire satisfaction of Engineer-in-Charge of work. PVC pipe of 20 mm dia.</t>
    </r>
    <r>
      <rPr>
        <sz val="8"/>
        <color indexed="14"/>
        <rFont val="Tahoma"/>
        <family val="2"/>
      </rPr>
      <t xml:space="preserve">  </t>
    </r>
    <r>
      <rPr>
        <b/>
        <sz val="8"/>
        <color indexed="11"/>
        <rFont val="Tahoma"/>
        <family val="2"/>
      </rPr>
      <t xml:space="preserve"> </t>
    </r>
  </si>
  <si>
    <r>
      <t>5.3 "PVC CONDUIT and MS/GI  BOX only  for 3 pin 15 amp. plug point Group C 
"</t>
    </r>
    <r>
      <rPr>
        <sz val="8"/>
        <color indexed="14"/>
        <rFont val="Tahoma"/>
        <family val="2"/>
      </rPr>
      <t xml:space="preserve">  </t>
    </r>
    <r>
      <rPr>
        <b/>
        <sz val="8"/>
        <color indexed="11"/>
        <rFont val="Tahoma"/>
        <family val="2"/>
      </rPr>
      <t xml:space="preserve"> </t>
    </r>
  </si>
  <si>
    <r>
      <t>5.2 "PVC CONDUIT and MS/GI  BOX only  for 3 pin 15 amp. plug point Group B 
"</t>
    </r>
    <r>
      <rPr>
        <sz val="8"/>
        <color indexed="14"/>
        <rFont val="Tahoma"/>
        <family val="2"/>
      </rPr>
      <t xml:space="preserve">  </t>
    </r>
    <r>
      <rPr>
        <b/>
        <sz val="8"/>
        <color indexed="11"/>
        <rFont val="Tahoma"/>
        <family val="2"/>
      </rPr>
      <t xml:space="preserve"> </t>
    </r>
  </si>
  <si>
    <r>
      <t>5.1 "PVC CONDUIT and MS/GI  BOX only  for 3 pin 15 amp. plug point Group A 
"</t>
    </r>
    <r>
      <rPr>
        <sz val="8"/>
        <color indexed="14"/>
        <rFont val="Tahoma"/>
        <family val="2"/>
      </rPr>
      <t xml:space="preserve">  </t>
    </r>
    <r>
      <rPr>
        <b/>
        <sz val="8"/>
        <color indexed="11"/>
        <rFont val="Tahoma"/>
        <family val="2"/>
      </rPr>
      <t xml:space="preserve"> </t>
    </r>
  </si>
  <si>
    <r>
      <t>4.3 PVC CONDUIT and MS/GI  BOX only for 3 pin 5 amp. plug point Group C</t>
    </r>
    <r>
      <rPr>
        <sz val="8"/>
        <color indexed="14"/>
        <rFont val="Tahoma"/>
        <family val="2"/>
      </rPr>
      <t xml:space="preserve">  </t>
    </r>
    <r>
      <rPr>
        <b/>
        <sz val="8"/>
        <color indexed="11"/>
        <rFont val="Tahoma"/>
        <family val="2"/>
      </rPr>
      <t xml:space="preserve"> </t>
    </r>
  </si>
  <si>
    <r>
      <t>4.2 PVC CONDUIT and MS/GI  BOX only for 3 pin 5 amp. plug point Group B</t>
    </r>
    <r>
      <rPr>
        <sz val="8"/>
        <color indexed="14"/>
        <rFont val="Tahoma"/>
        <family val="2"/>
      </rPr>
      <t xml:space="preserve">  </t>
    </r>
    <r>
      <rPr>
        <b/>
        <sz val="8"/>
        <color indexed="11"/>
        <rFont val="Tahoma"/>
        <family val="2"/>
      </rPr>
      <t xml:space="preserve"> </t>
    </r>
  </si>
  <si>
    <r>
      <t>4.1 PVC CONDUIT and MS/GI  BOX only for 3 pin 5 amp. plug point Group A</t>
    </r>
    <r>
      <rPr>
        <sz val="8"/>
        <color indexed="14"/>
        <rFont val="Tahoma"/>
        <family val="2"/>
      </rPr>
      <t xml:space="preserve">  </t>
    </r>
    <r>
      <rPr>
        <b/>
        <sz val="8"/>
        <color indexed="11"/>
        <rFont val="Tahoma"/>
        <family val="2"/>
      </rPr>
      <t xml:space="preserve"> </t>
    </r>
  </si>
  <si>
    <r>
      <t>3.3 PVC CONDUIT only for Light point without control,  
Group C</t>
    </r>
    <r>
      <rPr>
        <sz val="8"/>
        <color indexed="14"/>
        <rFont val="Tahoma"/>
        <family val="2"/>
      </rPr>
      <t xml:space="preserve">  </t>
    </r>
    <r>
      <rPr>
        <b/>
        <sz val="8"/>
        <color indexed="11"/>
        <rFont val="Tahoma"/>
        <family val="2"/>
      </rPr>
      <t xml:space="preserve"> </t>
    </r>
  </si>
  <si>
    <r>
      <t>3.2 PVC CONDUIT only for Light point without control,  
Group B</t>
    </r>
    <r>
      <rPr>
        <sz val="8"/>
        <color indexed="14"/>
        <rFont val="Tahoma"/>
        <family val="2"/>
      </rPr>
      <t xml:space="preserve">  </t>
    </r>
    <r>
      <rPr>
        <b/>
        <sz val="8"/>
        <color indexed="11"/>
        <rFont val="Tahoma"/>
        <family val="2"/>
      </rPr>
      <t xml:space="preserve"> </t>
    </r>
  </si>
  <si>
    <r>
      <t>3.1 PVC CONDUIT only for Light point without control,  
Group A</t>
    </r>
    <r>
      <rPr>
        <sz val="8"/>
        <color indexed="14"/>
        <rFont val="Tahoma"/>
        <family val="2"/>
      </rPr>
      <t xml:space="preserve">  </t>
    </r>
    <r>
      <rPr>
        <b/>
        <sz val="8"/>
        <color indexed="11"/>
        <rFont val="Tahoma"/>
        <family val="2"/>
      </rPr>
      <t xml:space="preserve"> </t>
    </r>
  </si>
  <si>
    <r>
      <t>2.3 PVC CONDUIT and MS/GI  BOX only for Twin Control light point with 2 way 5amp single pole switch.  
Group C</t>
    </r>
    <r>
      <rPr>
        <sz val="8"/>
        <color indexed="14"/>
        <rFont val="Tahoma"/>
        <family val="2"/>
      </rPr>
      <t xml:space="preserve">  </t>
    </r>
    <r>
      <rPr>
        <b/>
        <sz val="8"/>
        <color indexed="11"/>
        <rFont val="Tahoma"/>
        <family val="2"/>
      </rPr>
      <t xml:space="preserve"> </t>
    </r>
  </si>
  <si>
    <r>
      <t>2.2 PVC CONDUIT and MS/GI  BOX only for Twin Control light point with 2 way 5amp single pole switch.  
Group B</t>
    </r>
    <r>
      <rPr>
        <sz val="8"/>
        <color indexed="14"/>
        <rFont val="Tahoma"/>
        <family val="2"/>
      </rPr>
      <t xml:space="preserve">  </t>
    </r>
    <r>
      <rPr>
        <b/>
        <sz val="8"/>
        <color indexed="11"/>
        <rFont val="Tahoma"/>
        <family val="2"/>
      </rPr>
      <t xml:space="preserve"> </t>
    </r>
  </si>
  <si>
    <r>
      <t>2.1 PVC CONDUIT and MS/GI  BOX only for Twin Control light point with 2 way 5amp single pole switch.  
Group A</t>
    </r>
    <r>
      <rPr>
        <sz val="8"/>
        <color indexed="14"/>
        <rFont val="Tahoma"/>
        <family val="2"/>
      </rPr>
      <t xml:space="preserve">  </t>
    </r>
    <r>
      <rPr>
        <b/>
        <sz val="8"/>
        <color indexed="11"/>
        <rFont val="Tahoma"/>
        <family val="2"/>
      </rPr>
      <t xml:space="preserve"> </t>
    </r>
  </si>
  <si>
    <r>
      <t>1.3 PVC CONDUIT and MS/GI  BOX only for LIGHT/FAN/Call bell point wiring Group C</t>
    </r>
    <r>
      <rPr>
        <sz val="8"/>
        <color indexed="14"/>
        <rFont val="Tahoma"/>
        <family val="2"/>
      </rPr>
      <t xml:space="preserve">  </t>
    </r>
    <r>
      <rPr>
        <b/>
        <sz val="8"/>
        <color indexed="11"/>
        <rFont val="Tahoma"/>
        <family val="2"/>
      </rPr>
      <t xml:space="preserve"> </t>
    </r>
  </si>
  <si>
    <r>
      <t>1.2 PVC CONDUIT and MS/GI  BOX only for LIGHT/FAN/Call bell point wiring Group B</t>
    </r>
    <r>
      <rPr>
        <sz val="8"/>
        <color indexed="14"/>
        <rFont val="Tahoma"/>
        <family val="2"/>
      </rPr>
      <t xml:space="preserve">  </t>
    </r>
    <r>
      <rPr>
        <b/>
        <sz val="8"/>
        <color indexed="11"/>
        <rFont val="Tahoma"/>
        <family val="2"/>
      </rPr>
      <t xml:space="preserve"> </t>
    </r>
  </si>
  <si>
    <r>
      <t>1.1 PVC CONDUIT and MS/GI  BOX only for LIGHT/FAN/Call bell point wiring Group A</t>
    </r>
    <r>
      <rPr>
        <sz val="8"/>
        <color indexed="14"/>
        <rFont val="Tahoma"/>
        <family val="2"/>
      </rPr>
      <t xml:space="preserve">  </t>
    </r>
    <r>
      <rPr>
        <b/>
        <sz val="8"/>
        <color indexed="11"/>
        <rFont val="Tahoma"/>
        <family val="2"/>
      </rPr>
      <t xml:space="preserve"> </t>
    </r>
  </si>
  <si>
    <r>
      <t xml:space="preserve"> Electrical Installations , Fire Fighting Detection and Alarm System</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PVC CONDUIT PIPE ONLY (SURFACE OR RECESSED) FOR ELECTRICAL POINTS</t>
    </r>
    <r>
      <rPr>
        <b/>
        <sz val="8"/>
        <color indexed="13"/>
        <rFont val="Tahoma"/>
        <family val="2"/>
      </rPr>
      <t xml:space="preserve"> </t>
    </r>
    <r>
      <rPr>
        <b/>
        <sz val="8"/>
        <color indexed="11"/>
        <rFont val="Tahoma"/>
        <family val="2"/>
      </rPr>
      <t xml:space="preserve"> </t>
    </r>
    <r>
      <rPr>
        <sz val="8"/>
        <color indexed="8"/>
        <rFont val="Tahoma"/>
        <family val="2"/>
      </rPr>
      <t xml:space="preserve"> </t>
    </r>
  </si>
  <si>
    <t>23.7</t>
  </si>
  <si>
    <r>
      <t>6.4 Supply and erection of MS conduit pipe 1.6 mm thick , ISI marked surface/recessed in slab/wall/ceiling etc. including cost of MS bends, inspection box and all other material required to complete the job in all respect up to the entire satisfaction of Engineer-in-Charge of work. MS pipe of 40 mm dia.</t>
    </r>
    <r>
      <rPr>
        <sz val="8"/>
        <color indexed="14"/>
        <rFont val="Tahoma"/>
        <family val="2"/>
      </rPr>
      <t xml:space="preserve">  </t>
    </r>
    <r>
      <rPr>
        <b/>
        <sz val="8"/>
        <color indexed="11"/>
        <rFont val="Tahoma"/>
        <family val="2"/>
      </rPr>
      <t xml:space="preserve"> </t>
    </r>
  </si>
  <si>
    <r>
      <t>6.3 Supply and erection of MS conduit pipe 1.6 mm thick , ISI marked surface/recessed in slab/wall/ceiling etc. including cost of MS bends, inspection box and all other material required to complete the job in all respect up to the entire satisfaction of Engineer-in-Charge of work.c MS Pipe of 32 mm dia.</t>
    </r>
    <r>
      <rPr>
        <sz val="8"/>
        <color indexed="14"/>
        <rFont val="Tahoma"/>
        <family val="2"/>
      </rPr>
      <t xml:space="preserve">  </t>
    </r>
    <r>
      <rPr>
        <b/>
        <sz val="8"/>
        <color indexed="11"/>
        <rFont val="Tahoma"/>
        <family val="2"/>
      </rPr>
      <t xml:space="preserve"> </t>
    </r>
  </si>
  <si>
    <r>
      <t>6.2 Supply and erection of MS conduit pipe 1.6 mm thick , ISI marked surface/recessed in slab/wall/ceiling etc. including cost of MS bends, inspection box and all other material required to complete the job in all respect up to the entire satisfaction of Engineer-in-Charge of work. MS pipe of 25 mm dia.</t>
    </r>
    <r>
      <rPr>
        <sz val="8"/>
        <color indexed="14"/>
        <rFont val="Tahoma"/>
        <family val="2"/>
      </rPr>
      <t xml:space="preserve">  </t>
    </r>
    <r>
      <rPr>
        <b/>
        <sz val="8"/>
        <color indexed="11"/>
        <rFont val="Tahoma"/>
        <family val="2"/>
      </rPr>
      <t xml:space="preserve"> </t>
    </r>
  </si>
  <si>
    <r>
      <t>6.1 Supply and erection of MS conduit pipe 1.6 mm thick , ISI marked surface/recessed in slab/wall/ceiling etc. including cost of MS bends, inspection box and all other material required to complete the job in all respect up to the entire satisfaction of Engineer-in-Charge of work. MS Pipe of 20 mm dia.</t>
    </r>
    <r>
      <rPr>
        <sz val="8"/>
        <color indexed="14"/>
        <rFont val="Tahoma"/>
        <family val="2"/>
      </rPr>
      <t xml:space="preserve">  </t>
    </r>
    <r>
      <rPr>
        <b/>
        <sz val="8"/>
        <color indexed="11"/>
        <rFont val="Tahoma"/>
        <family val="2"/>
      </rPr>
      <t xml:space="preserve"> </t>
    </r>
  </si>
  <si>
    <r>
      <t>5.3 "MS CONDUIT and MS/GI  BOX only  for 3 pin 15 amp. plug point Group C 
"</t>
    </r>
    <r>
      <rPr>
        <sz val="8"/>
        <color indexed="14"/>
        <rFont val="Tahoma"/>
        <family val="2"/>
      </rPr>
      <t xml:space="preserve">  </t>
    </r>
    <r>
      <rPr>
        <b/>
        <sz val="8"/>
        <color indexed="11"/>
        <rFont val="Tahoma"/>
        <family val="2"/>
      </rPr>
      <t xml:space="preserve"> </t>
    </r>
  </si>
  <si>
    <r>
      <t>5.2 "MS CONDUIT and MS/GI  BOX only  for 3 pin 15 amp. plug point Group B 
"</t>
    </r>
    <r>
      <rPr>
        <sz val="8"/>
        <color indexed="14"/>
        <rFont val="Tahoma"/>
        <family val="2"/>
      </rPr>
      <t xml:space="preserve">  </t>
    </r>
    <r>
      <rPr>
        <b/>
        <sz val="8"/>
        <color indexed="11"/>
        <rFont val="Tahoma"/>
        <family val="2"/>
      </rPr>
      <t xml:space="preserve"> </t>
    </r>
  </si>
  <si>
    <r>
      <t>5.1 "MS CONDUIT and MS/GI  BOX only  for 3 pin 15 amp. plug point Group A 
"</t>
    </r>
    <r>
      <rPr>
        <sz val="8"/>
        <color indexed="14"/>
        <rFont val="Tahoma"/>
        <family val="2"/>
      </rPr>
      <t xml:space="preserve">  </t>
    </r>
    <r>
      <rPr>
        <b/>
        <sz val="8"/>
        <color indexed="11"/>
        <rFont val="Tahoma"/>
        <family val="2"/>
      </rPr>
      <t xml:space="preserve"> </t>
    </r>
  </si>
  <si>
    <r>
      <t>4.3 MS CONDUIT and MS/GI  BOX only for 3 pin 5 amp. plug point Group C</t>
    </r>
    <r>
      <rPr>
        <sz val="8"/>
        <color indexed="14"/>
        <rFont val="Tahoma"/>
        <family val="2"/>
      </rPr>
      <t xml:space="preserve">  </t>
    </r>
    <r>
      <rPr>
        <b/>
        <sz val="8"/>
        <color indexed="11"/>
        <rFont val="Tahoma"/>
        <family val="2"/>
      </rPr>
      <t xml:space="preserve"> </t>
    </r>
  </si>
  <si>
    <r>
      <t>4.2 MS CONDUIT and MS/GI  BOX only for 3 pin 5 amp. plug point Group B</t>
    </r>
    <r>
      <rPr>
        <sz val="8"/>
        <color indexed="14"/>
        <rFont val="Tahoma"/>
        <family val="2"/>
      </rPr>
      <t xml:space="preserve">  </t>
    </r>
    <r>
      <rPr>
        <b/>
        <sz val="8"/>
        <color indexed="11"/>
        <rFont val="Tahoma"/>
        <family val="2"/>
      </rPr>
      <t xml:space="preserve"> </t>
    </r>
  </si>
  <si>
    <r>
      <t>4.1 MS CONDUIT and MS/GI  BOX only for 3 pin 5 amp. plug point Group A</t>
    </r>
    <r>
      <rPr>
        <sz val="8"/>
        <color indexed="14"/>
        <rFont val="Tahoma"/>
        <family val="2"/>
      </rPr>
      <t xml:space="preserve">  </t>
    </r>
    <r>
      <rPr>
        <b/>
        <sz val="8"/>
        <color indexed="11"/>
        <rFont val="Tahoma"/>
        <family val="2"/>
      </rPr>
      <t xml:space="preserve"> </t>
    </r>
  </si>
  <si>
    <r>
      <t>3.3 MS CONDUIT only for Light point without control,  
Group C</t>
    </r>
    <r>
      <rPr>
        <sz val="8"/>
        <color indexed="14"/>
        <rFont val="Tahoma"/>
        <family val="2"/>
      </rPr>
      <t xml:space="preserve">  </t>
    </r>
    <r>
      <rPr>
        <b/>
        <sz val="8"/>
        <color indexed="11"/>
        <rFont val="Tahoma"/>
        <family val="2"/>
      </rPr>
      <t xml:space="preserve"> </t>
    </r>
  </si>
  <si>
    <r>
      <t>3.2 MS CONDUIT only for Light point without control,  
Group B</t>
    </r>
    <r>
      <rPr>
        <sz val="8"/>
        <color indexed="14"/>
        <rFont val="Tahoma"/>
        <family val="2"/>
      </rPr>
      <t xml:space="preserve">  </t>
    </r>
    <r>
      <rPr>
        <b/>
        <sz val="8"/>
        <color indexed="11"/>
        <rFont val="Tahoma"/>
        <family val="2"/>
      </rPr>
      <t xml:space="preserve"> </t>
    </r>
  </si>
  <si>
    <r>
      <t>3.1 MS CONDUIT only for Light point without control,  
Group A</t>
    </r>
    <r>
      <rPr>
        <sz val="8"/>
        <color indexed="14"/>
        <rFont val="Tahoma"/>
        <family val="2"/>
      </rPr>
      <t xml:space="preserve">  </t>
    </r>
    <r>
      <rPr>
        <b/>
        <sz val="8"/>
        <color indexed="11"/>
        <rFont val="Tahoma"/>
        <family val="2"/>
      </rPr>
      <t xml:space="preserve"> </t>
    </r>
  </si>
  <si>
    <r>
      <t>2.3 MS CONDUIT and MS/GI  BOX only for Twin Control light point with 2 way 5amp single pole switch.  
Group C</t>
    </r>
    <r>
      <rPr>
        <sz val="8"/>
        <color indexed="14"/>
        <rFont val="Tahoma"/>
        <family val="2"/>
      </rPr>
      <t xml:space="preserve">  </t>
    </r>
    <r>
      <rPr>
        <b/>
        <sz val="8"/>
        <color indexed="11"/>
        <rFont val="Tahoma"/>
        <family val="2"/>
      </rPr>
      <t xml:space="preserve"> </t>
    </r>
  </si>
  <si>
    <r>
      <t>2.2 MS CONDUIT and MS/GI  BOX only for Twin Control light point with 2 way 5amp single pole switch. Group B</t>
    </r>
    <r>
      <rPr>
        <sz val="8"/>
        <color indexed="14"/>
        <rFont val="Tahoma"/>
        <family val="2"/>
      </rPr>
      <t xml:space="preserve">  </t>
    </r>
    <r>
      <rPr>
        <b/>
        <sz val="8"/>
        <color indexed="11"/>
        <rFont val="Tahoma"/>
        <family val="2"/>
      </rPr>
      <t xml:space="preserve"> </t>
    </r>
  </si>
  <si>
    <r>
      <t>2.1 MS CONDUIT and MS/GI  BOX only for Twin Control light point with 2 way 5amp single pole switch. Group A</t>
    </r>
    <r>
      <rPr>
        <sz val="8"/>
        <color indexed="14"/>
        <rFont val="Tahoma"/>
        <family val="2"/>
      </rPr>
      <t xml:space="preserve">  </t>
    </r>
    <r>
      <rPr>
        <b/>
        <sz val="8"/>
        <color indexed="11"/>
        <rFont val="Tahoma"/>
        <family val="2"/>
      </rPr>
      <t xml:space="preserve"> </t>
    </r>
  </si>
  <si>
    <r>
      <t>1.3 MS CONDUIT and MS/GI  BOX only for LIGHT/FAN/Call bell point wiring Group C</t>
    </r>
    <r>
      <rPr>
        <sz val="8"/>
        <color indexed="14"/>
        <rFont val="Tahoma"/>
        <family val="2"/>
      </rPr>
      <t xml:space="preserve">  </t>
    </r>
    <r>
      <rPr>
        <b/>
        <sz val="8"/>
        <color indexed="11"/>
        <rFont val="Tahoma"/>
        <family val="2"/>
      </rPr>
      <t xml:space="preserve"> </t>
    </r>
  </si>
  <si>
    <r>
      <t>1.2 MS CONDUIT and MS/GI  BOX only for LIGHT/FAN/Call bell point wiring Group B</t>
    </r>
    <r>
      <rPr>
        <sz val="8"/>
        <color indexed="14"/>
        <rFont val="Tahoma"/>
        <family val="2"/>
      </rPr>
      <t xml:space="preserve">  </t>
    </r>
    <r>
      <rPr>
        <b/>
        <sz val="8"/>
        <color indexed="11"/>
        <rFont val="Tahoma"/>
        <family val="2"/>
      </rPr>
      <t xml:space="preserve"> </t>
    </r>
  </si>
  <si>
    <r>
      <t>1.1 MS CONDUIT and MS/GI  BOX only for LIGHT/FAN/Call bell point wiring Group A</t>
    </r>
    <r>
      <rPr>
        <sz val="8"/>
        <color indexed="14"/>
        <rFont val="Tahoma"/>
        <family val="2"/>
      </rPr>
      <t xml:space="preserve">  </t>
    </r>
    <r>
      <rPr>
        <b/>
        <sz val="8"/>
        <color indexed="11"/>
        <rFont val="Tahoma"/>
        <family val="2"/>
      </rPr>
      <t xml:space="preserve"> </t>
    </r>
  </si>
  <si>
    <r>
      <t xml:space="preserve"> Electrical Installations , Fire Fighting Detection and Alarm System</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MS CONDUIT PIPE ONLY (SURFACE OR RECESSED) FOR ELECTRICAL POINTS</t>
    </r>
    <r>
      <rPr>
        <b/>
        <sz val="8"/>
        <color indexed="13"/>
        <rFont val="Tahoma"/>
        <family val="2"/>
      </rPr>
      <t xml:space="preserve"> </t>
    </r>
    <r>
      <rPr>
        <b/>
        <sz val="8"/>
        <color indexed="11"/>
        <rFont val="Tahoma"/>
        <family val="2"/>
      </rPr>
      <t xml:space="preserve"> </t>
    </r>
    <r>
      <rPr>
        <sz val="8"/>
        <color indexed="8"/>
        <rFont val="Tahoma"/>
        <family val="2"/>
      </rPr>
      <t xml:space="preserve"> </t>
    </r>
  </si>
  <si>
    <t>23.6</t>
  </si>
  <si>
    <r>
      <t>6.10 Wiring main and sub mains in two  single core for phase and neutral wire and one single core for earth wire PVC insulated Copper conductor cable 1100 Volts grade in existing MS/PVC Conduit etc as required. 3 run of Size 2.50 Sqmm(1.1.80mm)</t>
    </r>
    <r>
      <rPr>
        <sz val="8"/>
        <color indexed="14"/>
        <rFont val="Tahoma"/>
        <family val="2"/>
      </rPr>
      <t xml:space="preserve">  </t>
    </r>
    <r>
      <rPr>
        <b/>
        <sz val="8"/>
        <color indexed="11"/>
        <rFont val="Tahoma"/>
        <family val="2"/>
      </rPr>
      <t xml:space="preserve"> </t>
    </r>
  </si>
  <si>
    <r>
      <t>6.9 Wiring main and sub mains in two  single core for phase and neutral wire and one single core for earth wire PVC insulated Copper conductor cable 1100 Volts grade in existing MS/PVC Conduit etc as required. 3 run of Size 1.50 Sqmm(1/1.40mm)</t>
    </r>
    <r>
      <rPr>
        <sz val="8"/>
        <color indexed="14"/>
        <rFont val="Tahoma"/>
        <family val="2"/>
      </rPr>
      <t xml:space="preserve">  </t>
    </r>
    <r>
      <rPr>
        <b/>
        <sz val="8"/>
        <color indexed="11"/>
        <rFont val="Tahoma"/>
        <family val="2"/>
      </rPr>
      <t xml:space="preserve"> </t>
    </r>
  </si>
  <si>
    <r>
      <t>6.8 Wiring main and sub mains in two  single core for phase and neutral wire and one single core for earth wire PVC insulated Copper conductor cable 1100 Volts grade in existing MS/PVC Conduit etc as required. 2 run of Size 4 Sqmm(1/2.24mm)</t>
    </r>
    <r>
      <rPr>
        <sz val="8"/>
        <color indexed="14"/>
        <rFont val="Tahoma"/>
        <family val="2"/>
      </rPr>
      <t xml:space="preserve">  </t>
    </r>
    <r>
      <rPr>
        <b/>
        <sz val="8"/>
        <color indexed="11"/>
        <rFont val="Tahoma"/>
        <family val="2"/>
      </rPr>
      <t xml:space="preserve"> </t>
    </r>
  </si>
  <si>
    <r>
      <t>6.7 Wiring main and sub mains in two  single core for phase and neutral wire and one single core for earth wire PVC insulated Copper conductor cable 1100 Volts grade in existing MS/PVC Conduit etc as required. 2 run of Size 2.50 Sqmm(1.1.80mm)</t>
    </r>
    <r>
      <rPr>
        <sz val="8"/>
        <color indexed="14"/>
        <rFont val="Tahoma"/>
        <family val="2"/>
      </rPr>
      <t xml:space="preserve">  </t>
    </r>
    <r>
      <rPr>
        <b/>
        <sz val="8"/>
        <color indexed="11"/>
        <rFont val="Tahoma"/>
        <family val="2"/>
      </rPr>
      <t xml:space="preserve"> </t>
    </r>
  </si>
  <si>
    <r>
      <t>6.6 Wiring main and sub mains in two  single core for phase and neutral wire and one single core for earth wire PVC insulated Copper conductor cable 1100 Volts grade in existing MS/PVC Conduit etc as required. 2 run of Size 1.50 Sqmm(1/1.40mm)</t>
    </r>
    <r>
      <rPr>
        <sz val="8"/>
        <color indexed="14"/>
        <rFont val="Tahoma"/>
        <family val="2"/>
      </rPr>
      <t xml:space="preserve">  </t>
    </r>
    <r>
      <rPr>
        <b/>
        <sz val="8"/>
        <color indexed="11"/>
        <rFont val="Tahoma"/>
        <family val="2"/>
      </rPr>
      <t xml:space="preserve"> </t>
    </r>
  </si>
  <si>
    <r>
      <t>6.5 Wiring main and sub mains in two  single core for phase and neutral wire and one single core for earth wire PVC insulated Copper conductor cable 1100 Volts grade in existing MS/PVC Conduit etc as required. 1 run of Size 10 Sqmm(1/3.50 mm)</t>
    </r>
    <r>
      <rPr>
        <sz val="8"/>
        <color indexed="14"/>
        <rFont val="Tahoma"/>
        <family val="2"/>
      </rPr>
      <t xml:space="preserve">  </t>
    </r>
    <r>
      <rPr>
        <b/>
        <sz val="8"/>
        <color indexed="11"/>
        <rFont val="Tahoma"/>
        <family val="2"/>
      </rPr>
      <t xml:space="preserve"> </t>
    </r>
  </si>
  <si>
    <r>
      <t>6.4 Wiring main and sub mains in two  single core for phase and neutral wire and one single core for earth wire PVC insulated Copper conductor cable 1100 Volts grade in existing MS/PVC Conduit etc as required. 1 run of Size 6 Sqmm(1/2.80mm)</t>
    </r>
    <r>
      <rPr>
        <sz val="8"/>
        <color indexed="14"/>
        <rFont val="Tahoma"/>
        <family val="2"/>
      </rPr>
      <t xml:space="preserve">  </t>
    </r>
    <r>
      <rPr>
        <b/>
        <sz val="8"/>
        <color indexed="11"/>
        <rFont val="Tahoma"/>
        <family val="2"/>
      </rPr>
      <t xml:space="preserve"> </t>
    </r>
  </si>
  <si>
    <r>
      <t>6.3 Wiring main and sub mains in two  single core for phase and neutral wire and one single core for earth wire PVC insulated Copper conductor cable 1100 Volts grade in existing MS/PVC Conduit etc as required. 1 run of Size 4 Sqmm(1/2.24mm)</t>
    </r>
    <r>
      <rPr>
        <sz val="8"/>
        <color indexed="14"/>
        <rFont val="Tahoma"/>
        <family val="2"/>
      </rPr>
      <t xml:space="preserve">  </t>
    </r>
    <r>
      <rPr>
        <b/>
        <sz val="8"/>
        <color indexed="11"/>
        <rFont val="Tahoma"/>
        <family val="2"/>
      </rPr>
      <t xml:space="preserve"> </t>
    </r>
  </si>
  <si>
    <r>
      <t>6.2 Wiring main and sub mains in two  single core for phase and neutral wire and one single core for earth wire PVC insulated Copper conductor cable 1100 Volts grade in existing MS/PVC Conduit etc as required. 1 run of Size 2.50 Sqmm(1.1.80mm)</t>
    </r>
    <r>
      <rPr>
        <sz val="8"/>
        <color indexed="14"/>
        <rFont val="Tahoma"/>
        <family val="2"/>
      </rPr>
      <t xml:space="preserve">  </t>
    </r>
    <r>
      <rPr>
        <b/>
        <sz val="8"/>
        <color indexed="11"/>
        <rFont val="Tahoma"/>
        <family val="2"/>
      </rPr>
      <t xml:space="preserve"> </t>
    </r>
  </si>
  <si>
    <r>
      <t>6.1 Wiring main and sub mains in two  single core for phase and neutral wire and one single core for earth wire PVC insulated Copper conductor cable 1100 Volts grade in existing MS/PVC Conduit etc as required. 1 run of Size 1.50 Sqmm(1/1.40mm)</t>
    </r>
    <r>
      <rPr>
        <sz val="8"/>
        <color indexed="14"/>
        <rFont val="Tahoma"/>
        <family val="2"/>
      </rPr>
      <t xml:space="preserve">  </t>
    </r>
    <r>
      <rPr>
        <b/>
        <sz val="8"/>
        <color indexed="11"/>
        <rFont val="Tahoma"/>
        <family val="2"/>
      </rPr>
      <t xml:space="preserve"> </t>
    </r>
  </si>
  <si>
    <r>
      <t>5.3 Wiring in existing conduit system for 3-pin 15amp. Plug point by using 2 no 4 sqmm FRLS copper wire and 1 no 4 Sqmm FRLS copper wire for earthling , including providing 1 no 15/16 Amp 3/6 pin socket and 1 no 15/16 Amp switch etc  complete as required Group C</t>
    </r>
    <r>
      <rPr>
        <sz val="8"/>
        <color indexed="14"/>
        <rFont val="Tahoma"/>
        <family val="2"/>
      </rPr>
      <t xml:space="preserve">  </t>
    </r>
    <r>
      <rPr>
        <b/>
        <sz val="8"/>
        <color indexed="11"/>
        <rFont val="Tahoma"/>
        <family val="2"/>
      </rPr>
      <t xml:space="preserve"> </t>
    </r>
  </si>
  <si>
    <r>
      <t>5.2 Wiring in existing conduit system for 3-pin 15amp. Plug point by using 2 no 4 sqmm FRLS copper wire and 1 no 4 Sqmm FRLS copper wire for earthling , including providing 1 no 15/16 Amp 3/6 pin socket and 1 no 15/16 Amp switch etc  complete as required Group B</t>
    </r>
    <r>
      <rPr>
        <sz val="8"/>
        <color indexed="14"/>
        <rFont val="Tahoma"/>
        <family val="2"/>
      </rPr>
      <t xml:space="preserve">  </t>
    </r>
    <r>
      <rPr>
        <b/>
        <sz val="8"/>
        <color indexed="11"/>
        <rFont val="Tahoma"/>
        <family val="2"/>
      </rPr>
      <t xml:space="preserve"> </t>
    </r>
  </si>
  <si>
    <r>
      <t>5.1 Wiring in existing conduit system for 3-pin 15amp. Plug point by using 2 no 4 sqmm FRLS copper wire and 1 no 4 Sqmm FRLS copper wire for earthling , including providing 1 no 15/16 Amp 3/6 pin socket and 1 no 15/16 Amp switch etc  complete as required Group A</t>
    </r>
    <r>
      <rPr>
        <sz val="8"/>
        <color indexed="14"/>
        <rFont val="Tahoma"/>
        <family val="2"/>
      </rPr>
      <t xml:space="preserve">  </t>
    </r>
    <r>
      <rPr>
        <b/>
        <sz val="8"/>
        <color indexed="11"/>
        <rFont val="Tahoma"/>
        <family val="2"/>
      </rPr>
      <t xml:space="preserve"> </t>
    </r>
  </si>
  <si>
    <r>
      <t>4.3 Wiring in existing conduit and MS box for 3-pin 5amp. Plug point by using 2 no 1.5 sqmm FRLS copper wire and 1 no 1.5 Sqmm FRLS copper wire , including providing 1 no 5/6 Amp 3/5 pin socket and 1 no 5/6 Amp switch etc complete as required Group C</t>
    </r>
    <r>
      <rPr>
        <sz val="8"/>
        <color indexed="14"/>
        <rFont val="Tahoma"/>
        <family val="2"/>
      </rPr>
      <t xml:space="preserve">  </t>
    </r>
    <r>
      <rPr>
        <b/>
        <sz val="8"/>
        <color indexed="11"/>
        <rFont val="Tahoma"/>
        <family val="2"/>
      </rPr>
      <t xml:space="preserve"> </t>
    </r>
  </si>
  <si>
    <r>
      <t>4.2 Wiring in existing conduit and MS box for 3-pin 5amp. Plug point by using 2 no 1.5 sqmm FRLS copper wire and 1 no 1.5 Sqmm FRLS copper wire , including providing 1 no 5/6 Amp 3/5 pin socket and 1 no 5/6 Amp switch etc complete as required Group B</t>
    </r>
    <r>
      <rPr>
        <sz val="8"/>
        <color indexed="14"/>
        <rFont val="Tahoma"/>
        <family val="2"/>
      </rPr>
      <t xml:space="preserve">  </t>
    </r>
    <r>
      <rPr>
        <b/>
        <sz val="8"/>
        <color indexed="11"/>
        <rFont val="Tahoma"/>
        <family val="2"/>
      </rPr>
      <t xml:space="preserve"> </t>
    </r>
  </si>
  <si>
    <r>
      <t>4.1 Wiring in existing conduit and MS box for 3-pin 5amp. Plug point by using 2 no 1.5 sqmm FRLS copper wire and 1 no 1.5 Sqmm FRLS copper wire , including providing 1 no 5/6 Amp 3/5 pin socket and 1 no 5/6 Amp switch etc complete as required Group A</t>
    </r>
    <r>
      <rPr>
        <sz val="8"/>
        <color indexed="14"/>
        <rFont val="Tahoma"/>
        <family val="2"/>
      </rPr>
      <t xml:space="preserve">  </t>
    </r>
    <r>
      <rPr>
        <b/>
        <sz val="8"/>
        <color indexed="11"/>
        <rFont val="Tahoma"/>
        <family val="2"/>
      </rPr>
      <t xml:space="preserve"> </t>
    </r>
  </si>
  <si>
    <r>
      <t>3.3 Wiring only in existing conduit and MS Box for Light/Fan/call bell point in 1.5 sqmm FRLS PVC insulated copper conductor cable , without separate control switch Group C</t>
    </r>
    <r>
      <rPr>
        <sz val="8"/>
        <color indexed="14"/>
        <rFont val="Tahoma"/>
        <family val="2"/>
      </rPr>
      <t xml:space="preserve">  </t>
    </r>
    <r>
      <rPr>
        <b/>
        <sz val="8"/>
        <color indexed="11"/>
        <rFont val="Tahoma"/>
        <family val="2"/>
      </rPr>
      <t xml:space="preserve"> </t>
    </r>
  </si>
  <si>
    <r>
      <t>3.2 Wiring only in existing conduit and MS Box for Light/Fan/call bell point in 1.5 sqmm FRLS PVC insulated copper conductor cable , without separate control switch Group B</t>
    </r>
    <r>
      <rPr>
        <sz val="8"/>
        <color indexed="14"/>
        <rFont val="Tahoma"/>
        <family val="2"/>
      </rPr>
      <t xml:space="preserve">  </t>
    </r>
    <r>
      <rPr>
        <b/>
        <sz val="8"/>
        <color indexed="11"/>
        <rFont val="Tahoma"/>
        <family val="2"/>
      </rPr>
      <t xml:space="preserve"> </t>
    </r>
  </si>
  <si>
    <r>
      <t>3.1 Wiring only in existing conduit and MS Box for Light/Fan/call bell point in 1.5 sqmm FRLS PVC insulated copper conductor cable , without separate control switch Group A</t>
    </r>
    <r>
      <rPr>
        <sz val="8"/>
        <color indexed="14"/>
        <rFont val="Tahoma"/>
        <family val="2"/>
      </rPr>
      <t xml:space="preserve">  </t>
    </r>
    <r>
      <rPr>
        <b/>
        <sz val="8"/>
        <color indexed="11"/>
        <rFont val="Tahoma"/>
        <family val="2"/>
      </rPr>
      <t xml:space="preserve"> </t>
    </r>
  </si>
  <si>
    <r>
      <t>2.3 Wiring only in existing conduit and MS box for Twin control light point with 2 nos , 2-ways, 5 amp. switch in 1.5 sqmm FRLS PVC insulated copper conductor cable. Group C</t>
    </r>
    <r>
      <rPr>
        <sz val="8"/>
        <color indexed="14"/>
        <rFont val="Tahoma"/>
        <family val="2"/>
      </rPr>
      <t xml:space="preserve">  </t>
    </r>
    <r>
      <rPr>
        <b/>
        <sz val="8"/>
        <color indexed="11"/>
        <rFont val="Tahoma"/>
        <family val="2"/>
      </rPr>
      <t xml:space="preserve"> </t>
    </r>
  </si>
  <si>
    <r>
      <t>2.2 Wiring only in existing conduit and MS box for Twin control light point with 2 nos , 2-ways, 5 amp. switch in 1.5 sqmm FRLS PVC insulated copper conductor cable. Group B</t>
    </r>
    <r>
      <rPr>
        <sz val="8"/>
        <color indexed="14"/>
        <rFont val="Tahoma"/>
        <family val="2"/>
      </rPr>
      <t xml:space="preserve">  </t>
    </r>
    <r>
      <rPr>
        <b/>
        <sz val="8"/>
        <color indexed="11"/>
        <rFont val="Tahoma"/>
        <family val="2"/>
      </rPr>
      <t xml:space="preserve"> </t>
    </r>
  </si>
  <si>
    <r>
      <t>2.1 Wiring only in existing conduit and MS box for Twin control light point with 2 nos , 2-ways, 5 amp. switch in 1.5 sqmm FRLS PVC insulated copper conductor cable. Group A</t>
    </r>
    <r>
      <rPr>
        <sz val="8"/>
        <color indexed="14"/>
        <rFont val="Tahoma"/>
        <family val="2"/>
      </rPr>
      <t xml:space="preserve">  </t>
    </r>
    <r>
      <rPr>
        <b/>
        <sz val="8"/>
        <color indexed="11"/>
        <rFont val="Tahoma"/>
        <family val="2"/>
      </rPr>
      <t xml:space="preserve"> </t>
    </r>
  </si>
  <si>
    <r>
      <t>1.3 Wiring only in 1.5 sqmm PVC insulated copper conductor cable for LIGHT/FAN/Call bell point in existing conduit pipe and MS boxes including cost of Bakelite cover for MS box, switch, wall socket, ceiling rose/connector etc. Group C</t>
    </r>
    <r>
      <rPr>
        <sz val="8"/>
        <color indexed="14"/>
        <rFont val="Tahoma"/>
        <family val="2"/>
      </rPr>
      <t xml:space="preserve">  </t>
    </r>
    <r>
      <rPr>
        <b/>
        <sz val="8"/>
        <color indexed="11"/>
        <rFont val="Tahoma"/>
        <family val="2"/>
      </rPr>
      <t xml:space="preserve"> </t>
    </r>
  </si>
  <si>
    <r>
      <t>1.2 Wiring only in 1.5 sqmm PVC insulated copper conductor cable for LIGHT/FAN/Call bell point in existing conduit pipe and MS boxes including cost of Bakelite cover for MS box, switch, wall socket, ceiling rose/connector etc. Group B</t>
    </r>
    <r>
      <rPr>
        <sz val="8"/>
        <color indexed="14"/>
        <rFont val="Tahoma"/>
        <family val="2"/>
      </rPr>
      <t xml:space="preserve">  </t>
    </r>
    <r>
      <rPr>
        <b/>
        <sz val="8"/>
        <color indexed="11"/>
        <rFont val="Tahoma"/>
        <family val="2"/>
      </rPr>
      <t xml:space="preserve"> </t>
    </r>
  </si>
  <si>
    <r>
      <t>1.1 Wiring only in 1.5 sqmm PVC insulated copper conductor cable for LIGHT/FAN/Call bell point in existing conduit pipe and MS boxes including cost of Bakelite cover for MS box, switch, wall socket, ceiling rose/connector etc. Group A</t>
    </r>
    <r>
      <rPr>
        <sz val="8"/>
        <color indexed="14"/>
        <rFont val="Tahoma"/>
        <family val="2"/>
      </rPr>
      <t xml:space="preserve">  </t>
    </r>
    <r>
      <rPr>
        <b/>
        <sz val="8"/>
        <color indexed="11"/>
        <rFont val="Tahoma"/>
        <family val="2"/>
      </rPr>
      <t xml:space="preserve"> </t>
    </r>
  </si>
  <si>
    <r>
      <t xml:space="preserve"> Electrical Installations , Fire Fighting Detection and Alarm System</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COPPER WIRING IN EXISTING PVC/MS CONDUIT PIPE SURFACE/RECESSED FOR ELECTRICAL POINTS</t>
    </r>
    <r>
      <rPr>
        <b/>
        <sz val="8"/>
        <color indexed="13"/>
        <rFont val="Tahoma"/>
        <family val="2"/>
      </rPr>
      <t xml:space="preserve"> </t>
    </r>
    <r>
      <rPr>
        <b/>
        <sz val="8"/>
        <color indexed="11"/>
        <rFont val="Tahoma"/>
        <family val="2"/>
      </rPr>
      <t xml:space="preserve"> </t>
    </r>
    <r>
      <rPr>
        <sz val="8"/>
        <color indexed="8"/>
        <rFont val="Tahoma"/>
        <family val="2"/>
      </rPr>
      <t xml:space="preserve"> </t>
    </r>
  </si>
  <si>
    <t>23.5</t>
  </si>
  <si>
    <r>
      <t>5.3 Wiring in PVC conduit system for 3-pin 15amp. Plug point by using 2 no 4 sqmm FRLS copper wire and 1 no 4 Sqmm FRLS copper wire for earthling , including providing 1 no 15/16 Amp 3/6 pin Modular socket and 1 no 15/16 Amp Modular switch required GI Box , modular face plate etc complete as required Group C</t>
    </r>
    <r>
      <rPr>
        <sz val="8"/>
        <color indexed="14"/>
        <rFont val="Tahoma"/>
        <family val="2"/>
      </rPr>
      <t xml:space="preserve">  </t>
    </r>
    <r>
      <rPr>
        <b/>
        <sz val="8"/>
        <color indexed="11"/>
        <rFont val="Tahoma"/>
        <family val="2"/>
      </rPr>
      <t xml:space="preserve"> </t>
    </r>
  </si>
  <si>
    <r>
      <t>5.2 Wiring in PVC conduit system for 3-pin 15amp. Plug point by using 2 no 4 sqmm FRLS copper wire and 1 no 4 Sqmm FRLS copper wire for earthling , including providing 1 no 15/16 Amp 3/6 pin Modular socket and 1 no 15/16 Amp Modular switch required GI Box , modular face plate etc complete as required Group B</t>
    </r>
    <r>
      <rPr>
        <sz val="8"/>
        <color indexed="14"/>
        <rFont val="Tahoma"/>
        <family val="2"/>
      </rPr>
      <t xml:space="preserve">  </t>
    </r>
    <r>
      <rPr>
        <b/>
        <sz val="8"/>
        <color indexed="11"/>
        <rFont val="Tahoma"/>
        <family val="2"/>
      </rPr>
      <t xml:space="preserve"> </t>
    </r>
  </si>
  <si>
    <r>
      <t>5.1 Wiring in PVC conduit system for 3-pin 15amp. Plug point by using 2 no 4 sqmm FRLS copper wire and 1 no 4 Sqmm FRLS copper wire for earthling , including providing 1 no 15/16 Amp 3/6 pin Modular socket and 1 no 15/16 Amp Modular switch required GI Box , modular face plate etc complete as required Group A</t>
    </r>
    <r>
      <rPr>
        <sz val="8"/>
        <color indexed="14"/>
        <rFont val="Tahoma"/>
        <family val="2"/>
      </rPr>
      <t xml:space="preserve">  </t>
    </r>
    <r>
      <rPr>
        <b/>
        <sz val="8"/>
        <color indexed="11"/>
        <rFont val="Tahoma"/>
        <family val="2"/>
      </rPr>
      <t xml:space="preserve"> </t>
    </r>
  </si>
  <si>
    <r>
      <t>4.3 Wiring in PVC  conduit system for 3-pin 5amp. Plug point by using 2 no 1.5 sqmm FRLS copper wire and 1 no 1.5 Sqmm FRLS copper wire , including providing 1 no 5/6 Amp 3/5 pin Modular type socket and 1 no 5/6 Amp Modular type switch required GI Box ,modular face plate etc complete as required Group C</t>
    </r>
    <r>
      <rPr>
        <sz val="8"/>
        <color indexed="14"/>
        <rFont val="Tahoma"/>
        <family val="2"/>
      </rPr>
      <t xml:space="preserve">  </t>
    </r>
    <r>
      <rPr>
        <b/>
        <sz val="8"/>
        <color indexed="11"/>
        <rFont val="Tahoma"/>
        <family val="2"/>
      </rPr>
      <t xml:space="preserve"> </t>
    </r>
  </si>
  <si>
    <r>
      <t>4.2 Wiring in PVC  conduit system for 3-pin 5amp. Plug point by using 2 no 1.5 sqmm FRLS copper wire and 1 no 1.5 Sqmm FRLS copper wire , including providing 1 no 5/6 Amp 3/5 pin Modular type socket and 1 no 5/6 Amp Modular type switch required GI Box ,modular face plate etc complete as required Group B</t>
    </r>
    <r>
      <rPr>
        <sz val="8"/>
        <color indexed="14"/>
        <rFont val="Tahoma"/>
        <family val="2"/>
      </rPr>
      <t xml:space="preserve">  </t>
    </r>
    <r>
      <rPr>
        <b/>
        <sz val="8"/>
        <color indexed="11"/>
        <rFont val="Tahoma"/>
        <family val="2"/>
      </rPr>
      <t xml:space="preserve"> </t>
    </r>
  </si>
  <si>
    <r>
      <t>4.1 Wiring in PVC  conduit system for 3-pin 5amp. Plug point by using 2 no 1.5 sqmm FRLS copper wire and 1 no 1.5 Sqmm FRLS copper wire , including providing 1 no 5/6 Amp 3/5 pin Modular type socket and 1 no 5/6 Amp Modular type switch required GI Box ,modular face plate etc complete as required Group A</t>
    </r>
    <r>
      <rPr>
        <sz val="8"/>
        <color indexed="14"/>
        <rFont val="Tahoma"/>
        <family val="2"/>
      </rPr>
      <t xml:space="preserve">  </t>
    </r>
    <r>
      <rPr>
        <b/>
        <sz val="8"/>
        <color indexed="11"/>
        <rFont val="Tahoma"/>
        <family val="2"/>
      </rPr>
      <t xml:space="preserve"> </t>
    </r>
  </si>
  <si>
    <r>
      <t>3.3 Wiring for Light/Fan/call bell point in 1.5 sqmm FRLS PVC insulated copper conductor cable in 1.6 mm thick PVC conduit pipe, without separate control switch Group C</t>
    </r>
    <r>
      <rPr>
        <sz val="8"/>
        <color indexed="14"/>
        <rFont val="Tahoma"/>
        <family val="2"/>
      </rPr>
      <t xml:space="preserve">  </t>
    </r>
    <r>
      <rPr>
        <b/>
        <sz val="8"/>
        <color indexed="11"/>
        <rFont val="Tahoma"/>
        <family val="2"/>
      </rPr>
      <t xml:space="preserve"> </t>
    </r>
  </si>
  <si>
    <r>
      <t>3.2 Wiring for Light/Fan/call bell point in 1.5 sqmm FRLS PVC insulated copper conductor cable in 1.6 mm thick PVC conduit pipe, without separate control switch Group B</t>
    </r>
    <r>
      <rPr>
        <sz val="8"/>
        <color indexed="14"/>
        <rFont val="Tahoma"/>
        <family val="2"/>
      </rPr>
      <t xml:space="preserve">  </t>
    </r>
    <r>
      <rPr>
        <b/>
        <sz val="8"/>
        <color indexed="11"/>
        <rFont val="Tahoma"/>
        <family val="2"/>
      </rPr>
      <t xml:space="preserve"> </t>
    </r>
  </si>
  <si>
    <r>
      <t>3.1 Wiring for Light/Fan/call bell point in 1.5 sqmm FRLS PVC insulated copper conductor cable in 1.6 mm thick PVC conduit pipe, without separate control switch Group A</t>
    </r>
    <r>
      <rPr>
        <sz val="8"/>
        <color indexed="14"/>
        <rFont val="Tahoma"/>
        <family val="2"/>
      </rPr>
      <t xml:space="preserve">  </t>
    </r>
    <r>
      <rPr>
        <b/>
        <sz val="8"/>
        <color indexed="11"/>
        <rFont val="Tahoma"/>
        <family val="2"/>
      </rPr>
      <t xml:space="preserve"> </t>
    </r>
  </si>
  <si>
    <r>
      <t>2.3 Wiring for Twin control light point with 2 nos , 2-ways, 5 amp. Modular switch GI box and modular face plate  in 1.5 sqmm FRLS PVC insulated copper conductor cable in 1.6 mm thick PVC conduit pipe. Group C</t>
    </r>
    <r>
      <rPr>
        <sz val="8"/>
        <color indexed="14"/>
        <rFont val="Tahoma"/>
        <family val="2"/>
      </rPr>
      <t xml:space="preserve">  </t>
    </r>
    <r>
      <rPr>
        <b/>
        <sz val="8"/>
        <color indexed="11"/>
        <rFont val="Tahoma"/>
        <family val="2"/>
      </rPr>
      <t xml:space="preserve"> </t>
    </r>
  </si>
  <si>
    <r>
      <t>2.2 Wiring for Twin control light point with 2 nos , 2-ways, 5 amp. Modular switch GI box and modular face plate  in 1.5 sqmm FRLS PVC insulated copper conductor cable in 1.6 mm thick PVC conduit pipe. Group B</t>
    </r>
    <r>
      <rPr>
        <sz val="8"/>
        <color indexed="14"/>
        <rFont val="Tahoma"/>
        <family val="2"/>
      </rPr>
      <t xml:space="preserve">  </t>
    </r>
    <r>
      <rPr>
        <b/>
        <sz val="8"/>
        <color indexed="11"/>
        <rFont val="Tahoma"/>
        <family val="2"/>
      </rPr>
      <t xml:space="preserve"> </t>
    </r>
  </si>
  <si>
    <r>
      <t>2.1 Wiring for Twin control light point with 2 nos , 2-ways, 5 amp. Modular switch GI box and modular face plate  in 1.5 sqmm FRLS PVC insulated copper conductor cable in 1.6 mm thick PVC conduit pipe. Group A</t>
    </r>
    <r>
      <rPr>
        <sz val="8"/>
        <color indexed="14"/>
        <rFont val="Tahoma"/>
        <family val="2"/>
      </rPr>
      <t xml:space="preserve">  </t>
    </r>
    <r>
      <rPr>
        <b/>
        <sz val="8"/>
        <color indexed="11"/>
        <rFont val="Tahoma"/>
        <family val="2"/>
      </rPr>
      <t xml:space="preserve"> </t>
    </r>
  </si>
  <si>
    <r>
      <t>1.3 Wiring for Light/Fan/call bell point with modular type switch/socket and GI box, Modular type face plate etc  in 1.5 sqmm FRLS PVC insulated copper conductor cable in 1.6 mm thick PVC conduit pipe. Group C</t>
    </r>
    <r>
      <rPr>
        <sz val="8"/>
        <color indexed="14"/>
        <rFont val="Tahoma"/>
        <family val="2"/>
      </rPr>
      <t xml:space="preserve">  </t>
    </r>
    <r>
      <rPr>
        <b/>
        <sz val="8"/>
        <color indexed="11"/>
        <rFont val="Tahoma"/>
        <family val="2"/>
      </rPr>
      <t xml:space="preserve"> </t>
    </r>
  </si>
  <si>
    <r>
      <t>1.2 Wiring for Light/Fan/call bell point with modular type switch/socket and GI box, Modular type face plate etc  in 1.5 sqmm FRLS PVC insulated copper conductor cable in 1.6 mm thick PVC conduit pipe. Group B</t>
    </r>
    <r>
      <rPr>
        <sz val="8"/>
        <color indexed="14"/>
        <rFont val="Tahoma"/>
        <family val="2"/>
      </rPr>
      <t xml:space="preserve">  </t>
    </r>
    <r>
      <rPr>
        <b/>
        <sz val="8"/>
        <color indexed="11"/>
        <rFont val="Tahoma"/>
        <family val="2"/>
      </rPr>
      <t xml:space="preserve"> </t>
    </r>
  </si>
  <si>
    <r>
      <t>1.1 Wiring for Light/Fan/call bell point with modular type switch/socket and GI box, Modular type face plate etc  in 1.5 sqmm FRLS PVC insulated copper conductor cable in 1.6 mm thick PVC conduit pipe. Group A</t>
    </r>
    <r>
      <rPr>
        <sz val="8"/>
        <color indexed="14"/>
        <rFont val="Tahoma"/>
        <family val="2"/>
      </rPr>
      <t xml:space="preserve">  </t>
    </r>
    <r>
      <rPr>
        <b/>
        <sz val="8"/>
        <color indexed="11"/>
        <rFont val="Tahoma"/>
        <family val="2"/>
      </rPr>
      <t xml:space="preserve"> </t>
    </r>
  </si>
  <si>
    <r>
      <t xml:space="preserve"> Electrical Installations , Fire Fighting Detection and Alarm System</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COPPER WIRING WITH MODULAR SWITCHES IN PVC CONDUIT (SURFACE/RECESS)</t>
    </r>
    <r>
      <rPr>
        <b/>
        <sz val="8"/>
        <color indexed="13"/>
        <rFont val="Tahoma"/>
        <family val="2"/>
      </rPr>
      <t xml:space="preserve"> </t>
    </r>
    <r>
      <rPr>
        <b/>
        <sz val="8"/>
        <color indexed="11"/>
        <rFont val="Tahoma"/>
        <family val="2"/>
      </rPr>
      <t xml:space="preserve"> </t>
    </r>
    <r>
      <rPr>
        <sz val="8"/>
        <color indexed="8"/>
        <rFont val="Tahoma"/>
        <family val="2"/>
      </rPr>
      <t xml:space="preserve"> </t>
    </r>
  </si>
  <si>
    <t>23.4</t>
  </si>
  <si>
    <r>
      <t>6.10 Wiring main and sub mains in two  single core for phase and neutral wire and one single core for earth wire PVC insulated Copper conductor cable 1100 Volts grade in PVC Conduit etc as required. 3 run of Size 2.50 Sqmm(1.1.80mm)</t>
    </r>
    <r>
      <rPr>
        <sz val="8"/>
        <color indexed="14"/>
        <rFont val="Tahoma"/>
        <family val="2"/>
      </rPr>
      <t xml:space="preserve">  </t>
    </r>
    <r>
      <rPr>
        <b/>
        <sz val="8"/>
        <color indexed="11"/>
        <rFont val="Tahoma"/>
        <family val="2"/>
      </rPr>
      <t xml:space="preserve"> </t>
    </r>
  </si>
  <si>
    <r>
      <t>6.9 Wiring main and sub mains in two  single core for phase and neutral wire and one single core for earth wire PVC insulated Copper conductor cable 1100 Volts grade in PVC Conduit etc as required. 3 run of Size 1.50 Sqmm(1/1.40mm)</t>
    </r>
    <r>
      <rPr>
        <sz val="8"/>
        <color indexed="14"/>
        <rFont val="Tahoma"/>
        <family val="2"/>
      </rPr>
      <t xml:space="preserve">  </t>
    </r>
    <r>
      <rPr>
        <b/>
        <sz val="8"/>
        <color indexed="11"/>
        <rFont val="Tahoma"/>
        <family val="2"/>
      </rPr>
      <t xml:space="preserve"> </t>
    </r>
  </si>
  <si>
    <r>
      <t>6.8 Wiring main and sub mains in two  single core for phase and neutral wire and one single core for earth wire PVC insulated Copper conductor cable 1100 Volts grade in PVC Conduit etc as required. 2 run of Size 4 Sqmm(1/2.24mm)</t>
    </r>
    <r>
      <rPr>
        <sz val="8"/>
        <color indexed="14"/>
        <rFont val="Tahoma"/>
        <family val="2"/>
      </rPr>
      <t xml:space="preserve">  </t>
    </r>
    <r>
      <rPr>
        <b/>
        <sz val="8"/>
        <color indexed="11"/>
        <rFont val="Tahoma"/>
        <family val="2"/>
      </rPr>
      <t xml:space="preserve"> </t>
    </r>
  </si>
  <si>
    <r>
      <t>6.7 Wiring main and sub mains in two  single core for phase and neutral wire and one single core for earth wire PVC insulated Copper conductor cable 1100 Volts grade in PVC Conduit etc as required. 2 run of Size 2.50 Sqmm(1.1.80mm)</t>
    </r>
    <r>
      <rPr>
        <sz val="8"/>
        <color indexed="14"/>
        <rFont val="Tahoma"/>
        <family val="2"/>
      </rPr>
      <t xml:space="preserve">  </t>
    </r>
    <r>
      <rPr>
        <b/>
        <sz val="8"/>
        <color indexed="11"/>
        <rFont val="Tahoma"/>
        <family val="2"/>
      </rPr>
      <t xml:space="preserve"> </t>
    </r>
  </si>
  <si>
    <r>
      <t>6.6 Wiring main and sub mains in two  single core for phase and neutral wire and one single core for earth wire PVC insulated Copper conductor cable 1100 Volts grade in PVC Conduit etc as required. 2 run of Size 1.50 Sqmm(1/1.40mm)</t>
    </r>
    <r>
      <rPr>
        <sz val="8"/>
        <color indexed="14"/>
        <rFont val="Tahoma"/>
        <family val="2"/>
      </rPr>
      <t xml:space="preserve">  </t>
    </r>
    <r>
      <rPr>
        <b/>
        <sz val="8"/>
        <color indexed="11"/>
        <rFont val="Tahoma"/>
        <family val="2"/>
      </rPr>
      <t xml:space="preserve"> </t>
    </r>
  </si>
  <si>
    <r>
      <t>6.5 Wiring main and sub mains in two  single core for phase and neutral wire and one single core for earth wire PVC insulated Copper conductor cable 1100 Volts grade in PVC Conduit etc as required. 1 run of Size 10 Sqmm(1/3.50 mm)</t>
    </r>
    <r>
      <rPr>
        <sz val="8"/>
        <color indexed="14"/>
        <rFont val="Tahoma"/>
        <family val="2"/>
      </rPr>
      <t xml:space="preserve">  </t>
    </r>
    <r>
      <rPr>
        <b/>
        <sz val="8"/>
        <color indexed="11"/>
        <rFont val="Tahoma"/>
        <family val="2"/>
      </rPr>
      <t xml:space="preserve"> </t>
    </r>
  </si>
  <si>
    <r>
      <t>6.4 Wiring main and sub mains in two  single core for phase and neutral wire and one single core for earth wire PVC insulated Copper conductor cable 1100 Volts grade in PVC Conduit etc as required. 1 run of Size 6 Sqmm(1/2.80mm)</t>
    </r>
    <r>
      <rPr>
        <sz val="8"/>
        <color indexed="14"/>
        <rFont val="Tahoma"/>
        <family val="2"/>
      </rPr>
      <t xml:space="preserve">  </t>
    </r>
    <r>
      <rPr>
        <b/>
        <sz val="8"/>
        <color indexed="11"/>
        <rFont val="Tahoma"/>
        <family val="2"/>
      </rPr>
      <t xml:space="preserve"> </t>
    </r>
  </si>
  <si>
    <r>
      <t>6.3 Wiring main and sub mains in two  single core for phase and neutral wire and one single core for earth wire PVC insulated Copper conductor cable 1100 Volts grade in PVC Conduit etc as required. 1 run of Size 4 Sqmm(1/2.24mm)</t>
    </r>
    <r>
      <rPr>
        <sz val="8"/>
        <color indexed="14"/>
        <rFont val="Tahoma"/>
        <family val="2"/>
      </rPr>
      <t xml:space="preserve">  </t>
    </r>
    <r>
      <rPr>
        <b/>
        <sz val="8"/>
        <color indexed="11"/>
        <rFont val="Tahoma"/>
        <family val="2"/>
      </rPr>
      <t xml:space="preserve"> </t>
    </r>
  </si>
  <si>
    <r>
      <t>6.2 Wiring main and sub mains in two  single core for phase and neutral wire and one single core for earth wire PVC insulated Copper conductor cable 1100 Volts grade in PVC Conduit etc as required. 1 run of Size 2.50 Sqmm(1.1.80mm)</t>
    </r>
    <r>
      <rPr>
        <sz val="8"/>
        <color indexed="14"/>
        <rFont val="Tahoma"/>
        <family val="2"/>
      </rPr>
      <t xml:space="preserve">  </t>
    </r>
    <r>
      <rPr>
        <b/>
        <sz val="8"/>
        <color indexed="11"/>
        <rFont val="Tahoma"/>
        <family val="2"/>
      </rPr>
      <t xml:space="preserve"> </t>
    </r>
  </si>
  <si>
    <r>
      <t>6.1 Wiring main and sub mains in two  single core for phase and neutral wire and one single core for earth wire PVC insulated Copper conductor cable 1100 Volts grade in PVC Conduit etc as required. 1 run of Size 1.50 Sqmm(1/1.40mm)</t>
    </r>
    <r>
      <rPr>
        <sz val="8"/>
        <color indexed="14"/>
        <rFont val="Tahoma"/>
        <family val="2"/>
      </rPr>
      <t xml:space="preserve">  </t>
    </r>
    <r>
      <rPr>
        <b/>
        <sz val="8"/>
        <color indexed="11"/>
        <rFont val="Tahoma"/>
        <family val="2"/>
      </rPr>
      <t xml:space="preserve"> </t>
    </r>
  </si>
  <si>
    <r>
      <t>5.3 Wiring in PVC conduit system for 3-pin 15amp. Plug point by using 2 no 4 sqmm FRLS copper wire and 1 no 4 Sqmm FRLS copper wire for earthling , including providing 1 no 15/16 Amp 3/6 pin socket and 1 no 15/16 Amp switch required MS Box etc complete as required Group C</t>
    </r>
    <r>
      <rPr>
        <sz val="8"/>
        <color indexed="14"/>
        <rFont val="Tahoma"/>
        <family val="2"/>
      </rPr>
      <t xml:space="preserve">  </t>
    </r>
    <r>
      <rPr>
        <b/>
        <sz val="8"/>
        <color indexed="11"/>
        <rFont val="Tahoma"/>
        <family val="2"/>
      </rPr>
      <t xml:space="preserve"> </t>
    </r>
  </si>
  <si>
    <r>
      <t>5.2 Wiring in PVC conduit system for 3-pin 15amp. Plug point by using 2 no 4 sqmm FRLS copper wire and 1 no 4 Sqmm FRLS copper wire for earthling , including providing 1 no 15/16 Amp 3/6 pin socket and 1 no 15/16 Amp switch required MS Box etc complete as required Group B</t>
    </r>
    <r>
      <rPr>
        <sz val="8"/>
        <color indexed="14"/>
        <rFont val="Tahoma"/>
        <family val="2"/>
      </rPr>
      <t xml:space="preserve">  </t>
    </r>
    <r>
      <rPr>
        <b/>
        <sz val="8"/>
        <color indexed="11"/>
        <rFont val="Tahoma"/>
        <family val="2"/>
      </rPr>
      <t xml:space="preserve"> </t>
    </r>
  </si>
  <si>
    <r>
      <t>5.1 Wiring in PVC conduit system for 3-pin 15amp. Plug point by using 2 no 4 sqmm FRLS copper wire and 1 no 4 Sqmm FRLS copper wire for earthling , including providing 1 no 15/16 Amp 3/6 pin socket and 1 no 15/16 Amp switch required MS Box etc complete as required Group A</t>
    </r>
    <r>
      <rPr>
        <sz val="8"/>
        <color indexed="14"/>
        <rFont val="Tahoma"/>
        <family val="2"/>
      </rPr>
      <t xml:space="preserve">  </t>
    </r>
    <r>
      <rPr>
        <b/>
        <sz val="8"/>
        <color indexed="11"/>
        <rFont val="Tahoma"/>
        <family val="2"/>
      </rPr>
      <t xml:space="preserve"> </t>
    </r>
  </si>
  <si>
    <r>
      <t>4.3 Wiring in PVC conduit system for 3-pin 5amp. Plug point by using 2 no 1.5 sqmm FRLS copper wire and 1 no 1.5 Sqmm FRLS copper wire , including providing 1 no 5/6 Amp 3/5 pin socket and 1 no 5/6 Amp switch required MS Box etc complete as required Group C</t>
    </r>
    <r>
      <rPr>
        <sz val="8"/>
        <color indexed="14"/>
        <rFont val="Tahoma"/>
        <family val="2"/>
      </rPr>
      <t xml:space="preserve">  </t>
    </r>
    <r>
      <rPr>
        <b/>
        <sz val="8"/>
        <color indexed="11"/>
        <rFont val="Tahoma"/>
        <family val="2"/>
      </rPr>
      <t xml:space="preserve"> </t>
    </r>
  </si>
  <si>
    <r>
      <t>4.2 Wiring in PVC conduit system for 3-pin 5amp. Plug point by using 2 no 1.5 sqmm FRLS copper wire and 1 no 1.5 Sqmm FRLS copper wire , including providing 1 no 5/6 Amp 3/5 pin socket and 1 no 5/6 Amp switch required MS Box etc complete as required Group B</t>
    </r>
    <r>
      <rPr>
        <sz val="8"/>
        <color indexed="14"/>
        <rFont val="Tahoma"/>
        <family val="2"/>
      </rPr>
      <t xml:space="preserve">  </t>
    </r>
    <r>
      <rPr>
        <b/>
        <sz val="8"/>
        <color indexed="11"/>
        <rFont val="Tahoma"/>
        <family val="2"/>
      </rPr>
      <t xml:space="preserve"> </t>
    </r>
  </si>
  <si>
    <r>
      <t>4.1 Wiring in PVC conduit system for 3-pin 5amp. Plug point by using 2 no 1.5 sqmm FRLS copper wire and 1 no 1.5 Sqmm FRLS copper wire , including providing 1 no 5/6 Amp 3/5 pin socket and 1 no 5/6 Amp switch required MS Box etc complete as required Group A</t>
    </r>
    <r>
      <rPr>
        <sz val="8"/>
        <color indexed="14"/>
        <rFont val="Tahoma"/>
        <family val="2"/>
      </rPr>
      <t xml:space="preserve">  </t>
    </r>
    <r>
      <rPr>
        <b/>
        <sz val="8"/>
        <color indexed="11"/>
        <rFont val="Tahoma"/>
        <family val="2"/>
      </rPr>
      <t xml:space="preserve"> </t>
    </r>
  </si>
  <si>
    <r>
      <t>2.3 Wiring for Twin control light point with 2 nos , 2-ways, 5 amp. switch in 1.5 sqmm FRLS PVC insulated copper conductor cable in 1.6 mm thick PVC conduit pipe. Group C</t>
    </r>
    <r>
      <rPr>
        <sz val="8"/>
        <color indexed="14"/>
        <rFont val="Tahoma"/>
        <family val="2"/>
      </rPr>
      <t xml:space="preserve">  </t>
    </r>
    <r>
      <rPr>
        <b/>
        <sz val="8"/>
        <color indexed="11"/>
        <rFont val="Tahoma"/>
        <family val="2"/>
      </rPr>
      <t xml:space="preserve"> </t>
    </r>
  </si>
  <si>
    <r>
      <t>2.2 Wiring for Twin control light point with 2 nos , 2-ways, 5 amp. switch in 1.5 sqmm FRLS PVC insulated copper conductor cable in 1.6 mm thick PVC conduit pipe. Group B</t>
    </r>
    <r>
      <rPr>
        <sz val="8"/>
        <color indexed="14"/>
        <rFont val="Tahoma"/>
        <family val="2"/>
      </rPr>
      <t xml:space="preserve">  </t>
    </r>
    <r>
      <rPr>
        <b/>
        <sz val="8"/>
        <color indexed="11"/>
        <rFont val="Tahoma"/>
        <family val="2"/>
      </rPr>
      <t xml:space="preserve"> </t>
    </r>
  </si>
  <si>
    <r>
      <t>2.1 Wiring for Twin control light point with 2 nos , 2-ways, 5 amp. switch in 1.5 sqmm FRLS PVC insulated copper conductor cable in 1.6 mm thick PVC conduit pipe. Group A</t>
    </r>
    <r>
      <rPr>
        <sz val="8"/>
        <color indexed="14"/>
        <rFont val="Tahoma"/>
        <family val="2"/>
      </rPr>
      <t xml:space="preserve">  </t>
    </r>
    <r>
      <rPr>
        <b/>
        <sz val="8"/>
        <color indexed="11"/>
        <rFont val="Tahoma"/>
        <family val="2"/>
      </rPr>
      <t xml:space="preserve"> </t>
    </r>
  </si>
  <si>
    <r>
      <t>1.3 Wiring for Light/Fan/call bell point in 1.5 sqmm FRLS PVC insulated copper conductor cable in 1.6 mm thick PVC conduit pipe. Group C</t>
    </r>
    <r>
      <rPr>
        <sz val="8"/>
        <color indexed="14"/>
        <rFont val="Tahoma"/>
        <family val="2"/>
      </rPr>
      <t xml:space="preserve">  </t>
    </r>
    <r>
      <rPr>
        <b/>
        <sz val="8"/>
        <color indexed="11"/>
        <rFont val="Tahoma"/>
        <family val="2"/>
      </rPr>
      <t xml:space="preserve"> </t>
    </r>
  </si>
  <si>
    <r>
      <t>1.2 Wiring for Light/Fan/call bell point in 1.5 sqmm FRLS PVC insulated copper conductor cable in 1.6 mm thick PVC conduit pipe. Group B</t>
    </r>
    <r>
      <rPr>
        <sz val="8"/>
        <color indexed="14"/>
        <rFont val="Tahoma"/>
        <family val="2"/>
      </rPr>
      <t xml:space="preserve">  </t>
    </r>
    <r>
      <rPr>
        <b/>
        <sz val="8"/>
        <color indexed="11"/>
        <rFont val="Tahoma"/>
        <family val="2"/>
      </rPr>
      <t xml:space="preserve"> </t>
    </r>
  </si>
  <si>
    <r>
      <t>1.1 Wiring for Light/Fan/call bell point in 1.5 sqmm FRLS PVC insulated copper conductor cable in 1.6 mm thick PVC conduit pipe. Group A</t>
    </r>
    <r>
      <rPr>
        <sz val="8"/>
        <color indexed="14"/>
        <rFont val="Tahoma"/>
        <family val="2"/>
      </rPr>
      <t xml:space="preserve">  </t>
    </r>
    <r>
      <rPr>
        <b/>
        <sz val="8"/>
        <color indexed="11"/>
        <rFont val="Tahoma"/>
        <family val="2"/>
      </rPr>
      <t xml:space="preserve"> </t>
    </r>
  </si>
  <si>
    <r>
      <t xml:space="preserve"> Electrical Installations , Fire Fighting Detection and Alarm System</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COPPER WIRING IN PVC CONDUIT (SURFACE/RECESS)</t>
    </r>
    <r>
      <rPr>
        <b/>
        <sz val="8"/>
        <color indexed="13"/>
        <rFont val="Tahoma"/>
        <family val="2"/>
      </rPr>
      <t xml:space="preserve"> </t>
    </r>
    <r>
      <rPr>
        <b/>
        <sz val="8"/>
        <color indexed="11"/>
        <rFont val="Tahoma"/>
        <family val="2"/>
      </rPr>
      <t xml:space="preserve"> </t>
    </r>
    <r>
      <rPr>
        <sz val="8"/>
        <color indexed="8"/>
        <rFont val="Tahoma"/>
        <family val="2"/>
      </rPr>
      <t xml:space="preserve"> </t>
    </r>
  </si>
  <si>
    <t>23.3</t>
  </si>
  <si>
    <r>
      <t>5.3 Wiring in MS conduit system for 3-pin 15amp. Plug point by using 2 no 4 sqmm FRLS copper wire and 1 no 4 Sqmm FRLS copper wire for earthling , including providing 1 no 15/16 Amp 3/6 pin Modular socket and 1 no 15/16 Amp Modular switch required GI Box , modular face plate etc complete as required Group C</t>
    </r>
    <r>
      <rPr>
        <sz val="8"/>
        <color indexed="14"/>
        <rFont val="Tahoma"/>
        <family val="2"/>
      </rPr>
      <t xml:space="preserve">  </t>
    </r>
    <r>
      <rPr>
        <b/>
        <sz val="8"/>
        <color indexed="11"/>
        <rFont val="Tahoma"/>
        <family val="2"/>
      </rPr>
      <t xml:space="preserve"> </t>
    </r>
  </si>
  <si>
    <r>
      <t>5.2 Wiring in MS conduit system for 3-pin 15amp. Plug point by using 2 no 4 sqmm FRLS copper wire and 1 no 4 Sqmm FRLS copper wire for earthling , including providing 1 no 15/16 Amp 3/6 pin Modular socket and 1 no 15/16 Amp Modular switch required GI Box , modular face plate etc complete as required Group B</t>
    </r>
    <r>
      <rPr>
        <sz val="8"/>
        <color indexed="14"/>
        <rFont val="Tahoma"/>
        <family val="2"/>
      </rPr>
      <t xml:space="preserve">  </t>
    </r>
    <r>
      <rPr>
        <b/>
        <sz val="8"/>
        <color indexed="11"/>
        <rFont val="Tahoma"/>
        <family val="2"/>
      </rPr>
      <t xml:space="preserve"> </t>
    </r>
  </si>
  <si>
    <r>
      <t>5.1 Wiring in MS conduit system for 3-pin 15amp. Plug point by using 2 no 4 sqmm FRLS copper wire and 1 no 4 Sqmm FRLS copper wire for earthling , including providing 1 no 15/16 Amp 3/6 pin Modular socket and 1 no 15/16 Amp Modular switch required GI Box , modular face plate etc complete as required Group A</t>
    </r>
    <r>
      <rPr>
        <sz val="8"/>
        <color indexed="14"/>
        <rFont val="Tahoma"/>
        <family val="2"/>
      </rPr>
      <t xml:space="preserve">  </t>
    </r>
    <r>
      <rPr>
        <b/>
        <sz val="8"/>
        <color indexed="11"/>
        <rFont val="Tahoma"/>
        <family val="2"/>
      </rPr>
      <t xml:space="preserve"> </t>
    </r>
  </si>
  <si>
    <r>
      <t>4.3 Wiring in MS conduit system for 3-pin 5amp. Plug point by using 2 no 1.5 sqmm FRLS copper wire and 1 no 1.5 Sqmm FRLS copper wire , including providing 1 no 5/6 Amp 3/5 pin Modular type socket and 1 no 5/6 Amp Modular type switch required GI Box ,modular face plate etc complete as required Group C</t>
    </r>
    <r>
      <rPr>
        <sz val="8"/>
        <color indexed="14"/>
        <rFont val="Tahoma"/>
        <family val="2"/>
      </rPr>
      <t xml:space="preserve">  </t>
    </r>
    <r>
      <rPr>
        <b/>
        <sz val="8"/>
        <color indexed="11"/>
        <rFont val="Tahoma"/>
        <family val="2"/>
      </rPr>
      <t xml:space="preserve"> </t>
    </r>
  </si>
  <si>
    <r>
      <t>4.2 Wiring in MS conduit system for 3-pin 5amp. Plug point by using 2 no 1.5 sqmm FRLS copper wire and 1 no 1.5 Sqmm FRLS copper wire , including providing 1 no 5/6 Amp 3/5 pin Modular type socket and 1 no 5/6 Amp Modular type switch required GI Box ,modular face plate etc complete as required Group B</t>
    </r>
    <r>
      <rPr>
        <sz val="8"/>
        <color indexed="14"/>
        <rFont val="Tahoma"/>
        <family val="2"/>
      </rPr>
      <t xml:space="preserve">  </t>
    </r>
    <r>
      <rPr>
        <b/>
        <sz val="8"/>
        <color indexed="11"/>
        <rFont val="Tahoma"/>
        <family val="2"/>
      </rPr>
      <t xml:space="preserve"> </t>
    </r>
  </si>
  <si>
    <r>
      <t>4.1 Wiring in MS conduit system for 3-pin 5amp. Plug point by using 2 no 1.5 sqmm FRLS copper wire and 1 no 1.5 Sqmm FRLS copper wire , including providing 1 no 5/6 Amp 3/5 pin Modular type socket and 1 no 5/6 Amp Modular type switch required GI Box ,modular face plate etc complete as required Group A</t>
    </r>
    <r>
      <rPr>
        <sz val="8"/>
        <color indexed="14"/>
        <rFont val="Tahoma"/>
        <family val="2"/>
      </rPr>
      <t xml:space="preserve">  </t>
    </r>
    <r>
      <rPr>
        <b/>
        <sz val="8"/>
        <color indexed="11"/>
        <rFont val="Tahoma"/>
        <family val="2"/>
      </rPr>
      <t xml:space="preserve"> </t>
    </r>
  </si>
  <si>
    <r>
      <t>3.3 Wiring for Light/Fan/call bell point in 1.5 sqmm FRLS PVC insulated copper conductor cable in 1.6 mm thick MS conduit pipe, without separate control switch , Modular type Switch/sockets wiring Group C</t>
    </r>
    <r>
      <rPr>
        <sz val="8"/>
        <color indexed="14"/>
        <rFont val="Tahoma"/>
        <family val="2"/>
      </rPr>
      <t xml:space="preserve">  </t>
    </r>
    <r>
      <rPr>
        <b/>
        <sz val="8"/>
        <color indexed="11"/>
        <rFont val="Tahoma"/>
        <family val="2"/>
      </rPr>
      <t xml:space="preserve"> </t>
    </r>
  </si>
  <si>
    <r>
      <t>3.2 Wiring for Light/Fan/call bell point in 1.5 sqmm FRLS PVC insulated copper conductor cable in 1.6 mm thick MS conduit pipe, without separate control switch , Modular type Switch/sockets wiring Group B</t>
    </r>
    <r>
      <rPr>
        <sz val="8"/>
        <color indexed="14"/>
        <rFont val="Tahoma"/>
        <family val="2"/>
      </rPr>
      <t xml:space="preserve">  </t>
    </r>
    <r>
      <rPr>
        <b/>
        <sz val="8"/>
        <color indexed="11"/>
        <rFont val="Tahoma"/>
        <family val="2"/>
      </rPr>
      <t xml:space="preserve"> </t>
    </r>
  </si>
  <si>
    <r>
      <t>3.1 Wiring for Light/Fan/call bell point in 1.5 sqmm FRLS PVC insulated copper conductor cable in 1.6 mm thick MS conduit pipe, without separate control switch , Modular type Switch/sockets wiring Group A</t>
    </r>
    <r>
      <rPr>
        <sz val="8"/>
        <color indexed="14"/>
        <rFont val="Tahoma"/>
        <family val="2"/>
      </rPr>
      <t xml:space="preserve">  </t>
    </r>
    <r>
      <rPr>
        <b/>
        <sz val="8"/>
        <color indexed="11"/>
        <rFont val="Tahoma"/>
        <family val="2"/>
      </rPr>
      <t xml:space="preserve"> </t>
    </r>
  </si>
  <si>
    <r>
      <t>2.3 Wiring for Twin control light point with 2 nos , 2-ways, 5 amp. Modular switch GI box and modular face plate  in 1.5 sqmm FRLS PVC insulated copper conductor cable in 1.6 mm thick MS conduit pipe. Group C</t>
    </r>
    <r>
      <rPr>
        <sz val="8"/>
        <color indexed="14"/>
        <rFont val="Tahoma"/>
        <family val="2"/>
      </rPr>
      <t xml:space="preserve">  </t>
    </r>
    <r>
      <rPr>
        <b/>
        <sz val="8"/>
        <color indexed="11"/>
        <rFont val="Tahoma"/>
        <family val="2"/>
      </rPr>
      <t xml:space="preserve"> </t>
    </r>
  </si>
  <si>
    <r>
      <t>2.2 Wiring for Twin control light point with 2 nos , 2-ways, 5 amp. Modular switch GI box and modular face plate  in 1.5 sqmm FRLS PVC insulated copper conductor cable in 1.6 mm thick MS conduit pipe. Group B</t>
    </r>
    <r>
      <rPr>
        <sz val="8"/>
        <color indexed="14"/>
        <rFont val="Tahoma"/>
        <family val="2"/>
      </rPr>
      <t xml:space="preserve">  </t>
    </r>
    <r>
      <rPr>
        <b/>
        <sz val="8"/>
        <color indexed="11"/>
        <rFont val="Tahoma"/>
        <family val="2"/>
      </rPr>
      <t xml:space="preserve"> </t>
    </r>
  </si>
  <si>
    <r>
      <t>2.1 Wiring for Twin control light point with 2 nos , 2-ways, 5 amp. Modular switch GI box and modular face plate  in 1.5 sqmm FRLS PVC insulated copper conductor cable in 1.6 mm thick MS conduit pipe. Group A</t>
    </r>
    <r>
      <rPr>
        <sz val="8"/>
        <color indexed="14"/>
        <rFont val="Tahoma"/>
        <family val="2"/>
      </rPr>
      <t xml:space="preserve">  </t>
    </r>
    <r>
      <rPr>
        <b/>
        <sz val="8"/>
        <color indexed="11"/>
        <rFont val="Tahoma"/>
        <family val="2"/>
      </rPr>
      <t xml:space="preserve"> </t>
    </r>
  </si>
  <si>
    <r>
      <t>1.3 Wiring for Light/Fan/call bell point with modular type switch/socket and GI box, Modular type face plate etc  in 1.5 sqmm FRLS PVC insulated copper conductor cable in 1.6 mm thick MS conduit pipe. Group C</t>
    </r>
    <r>
      <rPr>
        <sz val="8"/>
        <color indexed="14"/>
        <rFont val="Tahoma"/>
        <family val="2"/>
      </rPr>
      <t xml:space="preserve">  </t>
    </r>
    <r>
      <rPr>
        <b/>
        <sz val="8"/>
        <color indexed="11"/>
        <rFont val="Tahoma"/>
        <family val="2"/>
      </rPr>
      <t xml:space="preserve"> </t>
    </r>
  </si>
  <si>
    <r>
      <t>1.2 Wiring for Light/Fan/call bell point with modular type switch/socket and GI box, Modular type face plate etc  in 1.5 sqmm FRLS PVC insulated copper conductor cable in 1.6 mm thick MS conduit pipe. Group B</t>
    </r>
    <r>
      <rPr>
        <sz val="8"/>
        <color indexed="14"/>
        <rFont val="Tahoma"/>
        <family val="2"/>
      </rPr>
      <t xml:space="preserve">  </t>
    </r>
    <r>
      <rPr>
        <b/>
        <sz val="8"/>
        <color indexed="11"/>
        <rFont val="Tahoma"/>
        <family val="2"/>
      </rPr>
      <t xml:space="preserve"> </t>
    </r>
  </si>
  <si>
    <r>
      <t>1.1 Wiring for Light/Fan/call bell point with modular type switch/socket and GI box, Modular type face plate etc  in 1.5 sqmm FRLS PVC insulated copper conductor cable in 1.6 mm thick MS conduit pipe. Group A</t>
    </r>
    <r>
      <rPr>
        <sz val="8"/>
        <color indexed="14"/>
        <rFont val="Tahoma"/>
        <family val="2"/>
      </rPr>
      <t xml:space="preserve">  </t>
    </r>
    <r>
      <rPr>
        <b/>
        <sz val="8"/>
        <color indexed="11"/>
        <rFont val="Tahoma"/>
        <family val="2"/>
      </rPr>
      <t xml:space="preserve"> </t>
    </r>
  </si>
  <si>
    <r>
      <t xml:space="preserve"> Electrical Installations , Fire Fighting Detection and Alarm System</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COPPER WIRING WITH MODULAR SWITCHES IN MS CONDUITS (SURFACE/RECESS)</t>
    </r>
    <r>
      <rPr>
        <b/>
        <sz val="8"/>
        <color indexed="13"/>
        <rFont val="Tahoma"/>
        <family val="2"/>
      </rPr>
      <t xml:space="preserve"> </t>
    </r>
    <r>
      <rPr>
        <b/>
        <sz val="8"/>
        <color indexed="11"/>
        <rFont val="Tahoma"/>
        <family val="2"/>
      </rPr>
      <t xml:space="preserve"> </t>
    </r>
    <r>
      <rPr>
        <sz val="8"/>
        <color indexed="8"/>
        <rFont val="Tahoma"/>
        <family val="2"/>
      </rPr>
      <t xml:space="preserve"> </t>
    </r>
  </si>
  <si>
    <t>23.2</t>
  </si>
  <si>
    <r>
      <t>6.10 Wiring main ,sub mains and Circuit wiring in two  single core for phase and neutral wire and one single core for earth wire PVC insulated Copper conductor cable 1100 Volts grade in MS Conduit etc as required. 3 run of Size 2.50 Sqmm(1.1.80mm)</t>
    </r>
    <r>
      <rPr>
        <sz val="8"/>
        <color indexed="14"/>
        <rFont val="Tahoma"/>
        <family val="2"/>
      </rPr>
      <t xml:space="preserve">  </t>
    </r>
    <r>
      <rPr>
        <b/>
        <sz val="8"/>
        <color indexed="11"/>
        <rFont val="Tahoma"/>
        <family val="2"/>
      </rPr>
      <t xml:space="preserve"> </t>
    </r>
  </si>
  <si>
    <r>
      <t>6.9 Wiring main ,sub mains and Circuit wiring in two  single core for phase and neutral wire and one single core for earth wire PVC insulated Copper conductor cable 1100 Volts grade in MS Conduit etc as required. 3 run of Size 1.50 Sqmm(1/1.40mm)</t>
    </r>
    <r>
      <rPr>
        <sz val="8"/>
        <color indexed="14"/>
        <rFont val="Tahoma"/>
        <family val="2"/>
      </rPr>
      <t xml:space="preserve">  </t>
    </r>
    <r>
      <rPr>
        <b/>
        <sz val="8"/>
        <color indexed="11"/>
        <rFont val="Tahoma"/>
        <family val="2"/>
      </rPr>
      <t xml:space="preserve"> </t>
    </r>
  </si>
  <si>
    <r>
      <t>6.8 Wiring main ,sub mains and Circuit wiring in two  single core for phase and neutral wire and one single core for earth wire PVC insulated Copper conductor cable 1100 Volts grade in MS Conduit etc as required. 2 run of Size 4 Sqmm(1/2.24mm)</t>
    </r>
    <r>
      <rPr>
        <sz val="8"/>
        <color indexed="14"/>
        <rFont val="Tahoma"/>
        <family val="2"/>
      </rPr>
      <t xml:space="preserve">  </t>
    </r>
    <r>
      <rPr>
        <b/>
        <sz val="8"/>
        <color indexed="11"/>
        <rFont val="Tahoma"/>
        <family val="2"/>
      </rPr>
      <t xml:space="preserve"> </t>
    </r>
  </si>
  <si>
    <r>
      <t>6.7 Wiring main ,sub mains and Circuit wiring in two  single core for phase and neutral wire and one single core for earth wire PVC insulated Copper conductor cable 1100 Volts grade in MS Conduit etc as required. 2 run of Size 2.50 Sqmm(1.1.80mm)</t>
    </r>
    <r>
      <rPr>
        <sz val="8"/>
        <color indexed="14"/>
        <rFont val="Tahoma"/>
        <family val="2"/>
      </rPr>
      <t xml:space="preserve">  </t>
    </r>
    <r>
      <rPr>
        <b/>
        <sz val="8"/>
        <color indexed="11"/>
        <rFont val="Tahoma"/>
        <family val="2"/>
      </rPr>
      <t xml:space="preserve"> </t>
    </r>
  </si>
  <si>
    <r>
      <t>6.6 Wiring main ,sub mains and Circuit wiring in two  single core for phase and neutral wire and one single core for earth wire PVC insulated Copper conductor cable 1100 Volts grade in MS Conduit etc as required. 2 run of Size 1.50 Sqmm(1/1.40mm)</t>
    </r>
    <r>
      <rPr>
        <sz val="8"/>
        <color indexed="14"/>
        <rFont val="Tahoma"/>
        <family val="2"/>
      </rPr>
      <t xml:space="preserve">  </t>
    </r>
    <r>
      <rPr>
        <b/>
        <sz val="8"/>
        <color indexed="11"/>
        <rFont val="Tahoma"/>
        <family val="2"/>
      </rPr>
      <t xml:space="preserve"> </t>
    </r>
  </si>
  <si>
    <r>
      <t>6.5 Wiring main ,sub mains and Circuit wiring in two  single core for phase and neutral wire and one single core for earth wire PVC insulated Copper conductor cable 1100 Volts grade in MS Conduit etc as required. 1 run of Size 10 Sqmm(1/3.50 mm)</t>
    </r>
    <r>
      <rPr>
        <sz val="8"/>
        <color indexed="14"/>
        <rFont val="Tahoma"/>
        <family val="2"/>
      </rPr>
      <t xml:space="preserve">  </t>
    </r>
    <r>
      <rPr>
        <b/>
        <sz val="8"/>
        <color indexed="11"/>
        <rFont val="Tahoma"/>
        <family val="2"/>
      </rPr>
      <t xml:space="preserve"> </t>
    </r>
  </si>
  <si>
    <r>
      <t>6.4 Wiring main ,sub mains and Circuit wiring in two  single core for phase and neutral wire and one single core for earth wire PVC insulated Copper conductor cable 1100 Volts grade in MS Conduit etc as required. 1 run of Size 6 Sqmm(1/2.80mm)</t>
    </r>
    <r>
      <rPr>
        <sz val="8"/>
        <color indexed="14"/>
        <rFont val="Tahoma"/>
        <family val="2"/>
      </rPr>
      <t xml:space="preserve">  </t>
    </r>
    <r>
      <rPr>
        <b/>
        <sz val="8"/>
        <color indexed="11"/>
        <rFont val="Tahoma"/>
        <family val="2"/>
      </rPr>
      <t xml:space="preserve"> </t>
    </r>
  </si>
  <si>
    <r>
      <t>6.3 Wiring main ,sub mains and Circuit wiring in two  single core for phase and neutral wire and one single core for earth wire PVC insulated Copper conductor cable 1100 Volts grade in MS Conduit etc as required. 1 run of Size 4 Sqmm(1/2.24mm)</t>
    </r>
    <r>
      <rPr>
        <sz val="8"/>
        <color indexed="14"/>
        <rFont val="Tahoma"/>
        <family val="2"/>
      </rPr>
      <t xml:space="preserve">  </t>
    </r>
    <r>
      <rPr>
        <b/>
        <sz val="8"/>
        <color indexed="11"/>
        <rFont val="Tahoma"/>
        <family val="2"/>
      </rPr>
      <t xml:space="preserve"> </t>
    </r>
  </si>
  <si>
    <r>
      <t>6.2 Wiring main ,sub mains and Circuit wiring in two  single core for phase and neutral wire and one single core for earth wire PVC insulated Copper conductor cable 1100 Volts grade in MS Conduit etc as required. 1 run of Size 2.50 Sqmm(1.1.80mm)</t>
    </r>
    <r>
      <rPr>
        <sz val="8"/>
        <color indexed="14"/>
        <rFont val="Tahoma"/>
        <family val="2"/>
      </rPr>
      <t xml:space="preserve">  </t>
    </r>
    <r>
      <rPr>
        <b/>
        <sz val="8"/>
        <color indexed="11"/>
        <rFont val="Tahoma"/>
        <family val="2"/>
      </rPr>
      <t xml:space="preserve"> </t>
    </r>
  </si>
  <si>
    <r>
      <t>6.1 Wiring main ,sub mains and Circuit wiring in two  single core for phase and neutral wire and one single core for earth wire PVC insulated Copper conductor cable 1100 Volts grade in MS Conduit etc as required. 1 run of Size 1.50 Sqmm(1/1.40mm)</t>
    </r>
    <r>
      <rPr>
        <sz val="8"/>
        <color indexed="14"/>
        <rFont val="Tahoma"/>
        <family val="2"/>
      </rPr>
      <t xml:space="preserve">  </t>
    </r>
    <r>
      <rPr>
        <b/>
        <sz val="8"/>
        <color indexed="11"/>
        <rFont val="Tahoma"/>
        <family val="2"/>
      </rPr>
      <t xml:space="preserve"> </t>
    </r>
  </si>
  <si>
    <r>
      <t>5.3 Wiring in MS conduit system for 3-pin 15amp. Plug point by using 2 no 4 sqmm FRLS copper wire and 1 no 4 Sqmm FRLS copper wire for earthling , including providing 1 no 15/16 Amp 3/6 pin socket and 1 no 15/16 Amp switch required MS Box etc complete as required Group C</t>
    </r>
    <r>
      <rPr>
        <sz val="8"/>
        <color indexed="14"/>
        <rFont val="Tahoma"/>
        <family val="2"/>
      </rPr>
      <t xml:space="preserve">  </t>
    </r>
    <r>
      <rPr>
        <b/>
        <sz val="8"/>
        <color indexed="11"/>
        <rFont val="Tahoma"/>
        <family val="2"/>
      </rPr>
      <t xml:space="preserve"> </t>
    </r>
  </si>
  <si>
    <r>
      <t>5.2 Wiring in MS conduit system for 3-pin 15amp. Plug point by using 2 no 4 sqmm FRLS copper wire and 1 no 4 Sqmm FRLS copper wire for earthling , including providing 1 no 15/16 Amp 3/6 pin socket and 1 no 15/16 Amp switch required MS Box etc complete as required Group B</t>
    </r>
    <r>
      <rPr>
        <sz val="8"/>
        <color indexed="14"/>
        <rFont val="Tahoma"/>
        <family val="2"/>
      </rPr>
      <t xml:space="preserve">  </t>
    </r>
    <r>
      <rPr>
        <b/>
        <sz val="8"/>
        <color indexed="11"/>
        <rFont val="Tahoma"/>
        <family val="2"/>
      </rPr>
      <t xml:space="preserve"> </t>
    </r>
  </si>
  <si>
    <r>
      <t>5.1 Wiring in MS conduit system for 3-pin 15amp. Plug point by using 2 no 4 sqmm FRLS copper wire and 1 no 4 Sqmm FRLS copper wire for earthling , including providing 1 no 15/16 Amp 3/6 pin socket and 1 no 15/16 Amp switch required MS Box etc complete as required Group A</t>
    </r>
    <r>
      <rPr>
        <sz val="8"/>
        <color indexed="14"/>
        <rFont val="Tahoma"/>
        <family val="2"/>
      </rPr>
      <t xml:space="preserve">  </t>
    </r>
    <r>
      <rPr>
        <b/>
        <sz val="8"/>
        <color indexed="11"/>
        <rFont val="Tahoma"/>
        <family val="2"/>
      </rPr>
      <t xml:space="preserve"> </t>
    </r>
  </si>
  <si>
    <r>
      <t>4.3 Wiring in MS conduit system for 3-pin 5amp. Plug point by using 2 no 1.5 sqmm FRLS copper wire and 1 no 1.5 Sqmm FRLS copper wire , including providing 1 no 5/6 Amp 3/5 pin socket and 1 no 5/6 Amp switch required MS Box etc complete as required Group C</t>
    </r>
    <r>
      <rPr>
        <sz val="8"/>
        <color indexed="14"/>
        <rFont val="Tahoma"/>
        <family val="2"/>
      </rPr>
      <t xml:space="preserve">  </t>
    </r>
    <r>
      <rPr>
        <b/>
        <sz val="8"/>
        <color indexed="11"/>
        <rFont val="Tahoma"/>
        <family val="2"/>
      </rPr>
      <t xml:space="preserve"> </t>
    </r>
  </si>
  <si>
    <r>
      <t>4.2 Wiring in MS conduit system for 3-pin 5amp. Plug point by using 2 no 1.5 sqmm FRLS copper wire and 1 no 1.5 Sqmm FRLS copper wire , including providing 1 no 5/6 Amp 3/5 pin socket and 1 no 5/6 Amp switch required MS Box etc complete as required Group B</t>
    </r>
    <r>
      <rPr>
        <sz val="8"/>
        <color indexed="14"/>
        <rFont val="Tahoma"/>
        <family val="2"/>
      </rPr>
      <t xml:space="preserve">  </t>
    </r>
    <r>
      <rPr>
        <b/>
        <sz val="8"/>
        <color indexed="11"/>
        <rFont val="Tahoma"/>
        <family val="2"/>
      </rPr>
      <t xml:space="preserve"> </t>
    </r>
  </si>
  <si>
    <r>
      <t>4.1 Wiring in MS conduit system for 3-pin 5amp. Plug point by using 2 no 1.5 sqmm FRLS copper wire and 1 no 1.5 Sqmm FRLS copper wire , including providing 1 no 5/6 Amp 3/5 pin socket and 1 no 5/6 Amp switch required MS Box etc complete as required Group A</t>
    </r>
    <r>
      <rPr>
        <sz val="8"/>
        <color indexed="14"/>
        <rFont val="Tahoma"/>
        <family val="2"/>
      </rPr>
      <t xml:space="preserve">  </t>
    </r>
    <r>
      <rPr>
        <b/>
        <sz val="8"/>
        <color indexed="11"/>
        <rFont val="Tahoma"/>
        <family val="2"/>
      </rPr>
      <t xml:space="preserve"> </t>
    </r>
  </si>
  <si>
    <r>
      <t>3.3 Wiring for Light/Fan/call bell point in 1.5 sqmm FRLS PVC insulated copper conductor cable in 1.6 mm thick MS conduit pipe, without separate control switch Group C</t>
    </r>
    <r>
      <rPr>
        <sz val="8"/>
        <color indexed="14"/>
        <rFont val="Tahoma"/>
        <family val="2"/>
      </rPr>
      <t xml:space="preserve">  </t>
    </r>
    <r>
      <rPr>
        <b/>
        <sz val="8"/>
        <color indexed="11"/>
        <rFont val="Tahoma"/>
        <family val="2"/>
      </rPr>
      <t xml:space="preserve"> </t>
    </r>
  </si>
  <si>
    <r>
      <t>3.2 Wiring for Light/Fan/call bell point in 1.5 sqmm FRLS PVC insulated copper conductor cable in 1.6 mm thick MS conduit pipe, without separate control switch Group B</t>
    </r>
    <r>
      <rPr>
        <sz val="8"/>
        <color indexed="14"/>
        <rFont val="Tahoma"/>
        <family val="2"/>
      </rPr>
      <t xml:space="preserve">  </t>
    </r>
    <r>
      <rPr>
        <b/>
        <sz val="8"/>
        <color indexed="11"/>
        <rFont val="Tahoma"/>
        <family val="2"/>
      </rPr>
      <t xml:space="preserve"> </t>
    </r>
  </si>
  <si>
    <r>
      <t>3.1 Wiring for Light/Fan/call bell point in 1.5 sqmm FRLS PVC insulated copper conductor cable in 1.6 mm thick MS conduit pipe, without separate control switch Group A</t>
    </r>
    <r>
      <rPr>
        <sz val="8"/>
        <color indexed="14"/>
        <rFont val="Tahoma"/>
        <family val="2"/>
      </rPr>
      <t xml:space="preserve">  </t>
    </r>
    <r>
      <rPr>
        <b/>
        <sz val="8"/>
        <color indexed="11"/>
        <rFont val="Tahoma"/>
        <family val="2"/>
      </rPr>
      <t xml:space="preserve"> </t>
    </r>
  </si>
  <si>
    <r>
      <t>2.3 Wiring for Twin control light point with 2 nos , 2-ways, 5 amp. switch in 1.5 sqmm FRLS PVC insulated copper conductor cable in 1.6 mm thick MS conduit pipe. Group C</t>
    </r>
    <r>
      <rPr>
        <sz val="8"/>
        <color indexed="14"/>
        <rFont val="Tahoma"/>
        <family val="2"/>
      </rPr>
      <t xml:space="preserve">  </t>
    </r>
    <r>
      <rPr>
        <b/>
        <sz val="8"/>
        <color indexed="11"/>
        <rFont val="Tahoma"/>
        <family val="2"/>
      </rPr>
      <t xml:space="preserve"> </t>
    </r>
  </si>
  <si>
    <r>
      <t>2.2 Wiring for Twin control light point with 2 nos , 2-ways, 5 amp. switch in 1.5 sqmm FRLS PVC insulated copper conductor cable in 1.6 mm thick MS conduit pipe. Group B</t>
    </r>
    <r>
      <rPr>
        <sz val="8"/>
        <color indexed="14"/>
        <rFont val="Tahoma"/>
        <family val="2"/>
      </rPr>
      <t xml:space="preserve">  </t>
    </r>
    <r>
      <rPr>
        <b/>
        <sz val="8"/>
        <color indexed="11"/>
        <rFont val="Tahoma"/>
        <family val="2"/>
      </rPr>
      <t xml:space="preserve"> </t>
    </r>
  </si>
  <si>
    <r>
      <t>2.1 Wiring for Twin control light point with 2 nos , 2-ways, 5 amp. switch in 1.5 sqmm FRLS PVC insulated copper conductor cable in 1.6 mm thick MS conduit pipe. Group A</t>
    </r>
    <r>
      <rPr>
        <sz val="8"/>
        <color indexed="14"/>
        <rFont val="Tahoma"/>
        <family val="2"/>
      </rPr>
      <t xml:space="preserve">  </t>
    </r>
    <r>
      <rPr>
        <b/>
        <sz val="8"/>
        <color indexed="11"/>
        <rFont val="Tahoma"/>
        <family val="2"/>
      </rPr>
      <t xml:space="preserve"> </t>
    </r>
  </si>
  <si>
    <r>
      <t>1.3 Wiring for Light/Fan/call bell point in 1.5 sqmm FRLS PVC insulated copper conductor cable in 1.6 mm thick MS conduit pipe.</t>
    </r>
    <r>
      <rPr>
        <sz val="8"/>
        <color indexed="14"/>
        <rFont val="Tahoma"/>
        <family val="2"/>
      </rPr>
      <t xml:space="preserve">  </t>
    </r>
    <r>
      <rPr>
        <b/>
        <sz val="8"/>
        <color indexed="11"/>
        <rFont val="Tahoma"/>
        <family val="2"/>
      </rPr>
      <t xml:space="preserve"> </t>
    </r>
  </si>
  <si>
    <r>
      <t>1.2 Wiring for Light/Fan/call bell point in 1.5 sqmm FRLS PVC insulated copper conductor cable in 1.6 mm thick MS conduit pipe. Group B</t>
    </r>
    <r>
      <rPr>
        <sz val="8"/>
        <color indexed="14"/>
        <rFont val="Tahoma"/>
        <family val="2"/>
      </rPr>
      <t xml:space="preserve">  </t>
    </r>
    <r>
      <rPr>
        <b/>
        <sz val="8"/>
        <color indexed="11"/>
        <rFont val="Tahoma"/>
        <family val="2"/>
      </rPr>
      <t xml:space="preserve"> </t>
    </r>
  </si>
  <si>
    <r>
      <t>1.1 Wiring for Light/Fan/call bell point in 1.5 sqmm FRLS PVC insulated copper conductor cable in 1.6 mm thick MS conduit pipe. Group A</t>
    </r>
    <r>
      <rPr>
        <sz val="8"/>
        <color indexed="14"/>
        <rFont val="Tahoma"/>
        <family val="2"/>
      </rPr>
      <t xml:space="preserve">  </t>
    </r>
    <r>
      <rPr>
        <b/>
        <sz val="8"/>
        <color indexed="11"/>
        <rFont val="Tahoma"/>
        <family val="2"/>
      </rPr>
      <t xml:space="preserve"> </t>
    </r>
  </si>
  <si>
    <r>
      <t xml:space="preserve"> Electrical Installations , Fire Fighting Detection and Alarm System</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COPPER WIRING IN MS CONDUIT (SURFACE/RECESS)</t>
    </r>
    <r>
      <rPr>
        <b/>
        <sz val="8"/>
        <color indexed="13"/>
        <rFont val="Tahoma"/>
        <family val="2"/>
      </rPr>
      <t xml:space="preserve"> </t>
    </r>
    <r>
      <rPr>
        <b/>
        <sz val="8"/>
        <color indexed="11"/>
        <rFont val="Tahoma"/>
        <family val="2"/>
      </rPr>
      <t xml:space="preserve"> </t>
    </r>
    <r>
      <rPr>
        <sz val="8"/>
        <color indexed="8"/>
        <rFont val="Tahoma"/>
        <family val="2"/>
      </rPr>
      <t xml:space="preserve"> </t>
    </r>
  </si>
  <si>
    <t>23.1</t>
  </si>
  <si>
    <r>
      <t>6 Digging of pucca road in required width for laying of cable / pipe complete in all respect up to the entire satisfaction of Engineer-in charge</t>
    </r>
    <r>
      <rPr>
        <sz val="8"/>
        <color indexed="14"/>
        <rFont val="Tahoma"/>
        <family val="2"/>
      </rPr>
      <t xml:space="preserve">  </t>
    </r>
    <r>
      <rPr>
        <b/>
        <sz val="8"/>
        <color indexed="11"/>
        <rFont val="Tahoma"/>
        <family val="2"/>
      </rPr>
      <t xml:space="preserve"> </t>
    </r>
  </si>
  <si>
    <r>
      <t>5 Digging of  pucca road of required size for making pit for of foundation for street light pole etc complete in all respect up to the entire satisfaction of Engineer-in charge.</t>
    </r>
    <r>
      <rPr>
        <sz val="8"/>
        <color indexed="14"/>
        <rFont val="Tahoma"/>
        <family val="2"/>
      </rPr>
      <t xml:space="preserve">  </t>
    </r>
    <r>
      <rPr>
        <b/>
        <sz val="8"/>
        <color indexed="11"/>
        <rFont val="Tahoma"/>
        <family val="2"/>
      </rPr>
      <t xml:space="preserve"> </t>
    </r>
  </si>
  <si>
    <r>
      <t>4 cement concrete 1:2:4 with stone aggregate 20 mm nominal size in Kerbs and the like items, finished smooth with 6 mm thick cement plaster 1:3 on exposed surface including from work, placing and fixing in position, complete at the ground level or in first storey</t>
    </r>
    <r>
      <rPr>
        <sz val="8"/>
        <color indexed="14"/>
        <rFont val="Tahoma"/>
        <family val="2"/>
      </rPr>
      <t xml:space="preserve">  </t>
    </r>
    <r>
      <rPr>
        <b/>
        <sz val="8"/>
        <color indexed="11"/>
        <rFont val="Tahoma"/>
        <family val="2"/>
      </rPr>
      <t xml:space="preserve"> </t>
    </r>
  </si>
  <si>
    <r>
      <t>3 cement concrete 1:3:6 with stone aggregate 20 mm nominal size in Kerbs and the like items, finished smooth with 6 mm thick cement plaster 1:3 on exposed surface including from work, placing and fixing in position, complete at the ground level or in first storey</t>
    </r>
    <r>
      <rPr>
        <sz val="8"/>
        <color indexed="14"/>
        <rFont val="Tahoma"/>
        <family val="2"/>
      </rPr>
      <t xml:space="preserve">  </t>
    </r>
    <r>
      <rPr>
        <b/>
        <sz val="8"/>
        <color indexed="11"/>
        <rFont val="Tahoma"/>
        <family val="2"/>
      </rPr>
      <t xml:space="preserve"> </t>
    </r>
  </si>
  <si>
    <r>
      <t>2 Earth work in excavation in foundations, trenches etc. in all kind of soils, not exceeding 2 metres depth including dressing of bottom and sides of trenches, staking the excavated soil clear from the edge of excavation and subsequent filling around masonry, in 15cm layers with compaction, including disposal of all surplus soil, as directed with in a lead of 30 metres.</t>
    </r>
    <r>
      <rPr>
        <sz val="8"/>
        <color indexed="14"/>
        <rFont val="Tahoma"/>
        <family val="2"/>
      </rPr>
      <t xml:space="preserve">  </t>
    </r>
    <r>
      <rPr>
        <b/>
        <sz val="8"/>
        <color indexed="11"/>
        <rFont val="Tahoma"/>
        <family val="2"/>
      </rPr>
      <t xml:space="preserve"> </t>
    </r>
  </si>
  <si>
    <r>
      <t>1 Digging &amp; refilling of trench 30 cm wide below ground level for erection of pipe/cable (up depth of 1 Metre. underground cable excluding the cost of cable/pipe complete in all respect.</t>
    </r>
    <r>
      <rPr>
        <sz val="8"/>
        <color indexed="14"/>
        <rFont val="Tahoma"/>
        <family val="2"/>
      </rPr>
      <t xml:space="preserve">  </t>
    </r>
    <r>
      <rPr>
        <b/>
        <sz val="8"/>
        <color indexed="11"/>
        <rFont val="Tahoma"/>
        <family val="2"/>
      </rPr>
      <t xml:space="preserve"> </t>
    </r>
  </si>
  <si>
    <r>
      <t>Cable Laying and Street Lighting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CIVIL ITEMS (USED COMMONLY IN ELECTRICAL WORKS)</t>
    </r>
    <r>
      <rPr>
        <b/>
        <sz val="8"/>
        <color indexed="13"/>
        <rFont val="Tahoma"/>
        <family val="2"/>
      </rPr>
      <t xml:space="preserve"> </t>
    </r>
    <r>
      <rPr>
        <b/>
        <sz val="8"/>
        <color indexed="11"/>
        <rFont val="Tahoma"/>
        <family val="2"/>
      </rPr>
      <t xml:space="preserve"> </t>
    </r>
    <r>
      <rPr>
        <sz val="8"/>
        <color indexed="8"/>
        <rFont val="Tahoma"/>
        <family val="2"/>
      </rPr>
      <t xml:space="preserve"> </t>
    </r>
  </si>
  <si>
    <t>24.10</t>
  </si>
  <si>
    <t>per foundation</t>
  </si>
  <si>
    <r>
      <t>4 Providing RCC foundation of M25 grade (1 Cement:1 Stone aggregate: 2 Coarse sand) i/c excavation, steel reinforcement (Fe 500) @ 75 kg/cum of concrete contents, concrete cover 50mm, anchor bolts etc. over a bed of PCC 1:5:10 of required dimensions for high mast octagonal poles of various heights as per following specifications complete in all respects and as per directions of Engineer-in-charge   
25m high mast pole</t>
    </r>
    <r>
      <rPr>
        <sz val="8"/>
        <color indexed="14"/>
        <rFont val="Tahoma"/>
        <family val="2"/>
      </rPr>
      <t xml:space="preserve">  </t>
    </r>
    <r>
      <rPr>
        <b/>
        <sz val="8"/>
        <color indexed="11"/>
        <rFont val="Tahoma"/>
        <family val="2"/>
      </rPr>
      <t xml:space="preserve"> </t>
    </r>
  </si>
  <si>
    <r>
      <t>3 Providing RCC foundation of M25 grade (1 Cement:1 Stone aggregate: 2 Coarse sand) i/c excavation, steel reinforcement (Fe 500) @ 75 kg/cum of concrete contents, concrete cover 50mm, anchor bolts etc. over a bed of PCC 1:5:10 of required dimensions for high mast octagonal poles of various heights as per following specifications complete in all respects and as per directions of Engineer-in-charge   
20m high mast pole</t>
    </r>
    <r>
      <rPr>
        <sz val="8"/>
        <color indexed="14"/>
        <rFont val="Tahoma"/>
        <family val="2"/>
      </rPr>
      <t xml:space="preserve">  </t>
    </r>
    <r>
      <rPr>
        <b/>
        <sz val="8"/>
        <color indexed="11"/>
        <rFont val="Tahoma"/>
        <family val="2"/>
      </rPr>
      <t xml:space="preserve"> </t>
    </r>
  </si>
  <si>
    <r>
      <t>2 Providing RCC foundation of M25 grade (1 Cement:1 Stone aggregate: 2 Coarse sand) i/c excavation, steel reinforcement (Fe 500) @ 75 kg/cum of concrete contents, concrete cover 50mm, anchor bolts etc. over a bed of PCC 1:5:10 of required dimensions for high mast octagonal poles of various heights as per following specifications complete in all respects and as per directions of Engineer-in-charge   
16m high mast pole</t>
    </r>
    <r>
      <rPr>
        <sz val="8"/>
        <color indexed="14"/>
        <rFont val="Tahoma"/>
        <family val="2"/>
      </rPr>
      <t xml:space="preserve">  </t>
    </r>
    <r>
      <rPr>
        <b/>
        <sz val="8"/>
        <color indexed="11"/>
        <rFont val="Tahoma"/>
        <family val="2"/>
      </rPr>
      <t xml:space="preserve"> </t>
    </r>
  </si>
  <si>
    <r>
      <t>1 Providing RCC foundation of M25 grade (1 Cement:1 Stone aggregate: 2 Coarse sand) i/c excavation, steel reinforcement (Fe 500) @ 75 kg/cum of concrete contents, concrete cover 50mm, anchor bolts etc. over a bed of PCC 1:5:10 of required dimensions for high mast octagonal poles of various heights as per following specifications complete in all respects and as per directions of Engineer-in-charge   
12.5 m high mast pole</t>
    </r>
    <r>
      <rPr>
        <sz val="8"/>
        <color indexed="14"/>
        <rFont val="Tahoma"/>
        <family val="2"/>
      </rPr>
      <t xml:space="preserve">  </t>
    </r>
    <r>
      <rPr>
        <b/>
        <sz val="8"/>
        <color indexed="11"/>
        <rFont val="Tahoma"/>
        <family val="2"/>
      </rPr>
      <t xml:space="preserve"> </t>
    </r>
  </si>
  <si>
    <r>
      <t>Cable Laying and Street Lighting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RCC FOUNDATIONS FOR HIGH MAST OCTAGONAL POLES</t>
    </r>
    <r>
      <rPr>
        <b/>
        <sz val="8"/>
        <color indexed="13"/>
        <rFont val="Tahoma"/>
        <family val="2"/>
      </rPr>
      <t xml:space="preserve"> </t>
    </r>
    <r>
      <rPr>
        <b/>
        <sz val="8"/>
        <color indexed="11"/>
        <rFont val="Tahoma"/>
        <family val="2"/>
      </rPr>
      <t xml:space="preserve"> </t>
    </r>
    <r>
      <rPr>
        <sz val="8"/>
        <color indexed="8"/>
        <rFont val="Tahoma"/>
        <family val="2"/>
      </rPr>
      <t xml:space="preserve"> </t>
    </r>
  </si>
  <si>
    <t>24.9</t>
  </si>
  <si>
    <r>
      <t>8 Providing RCC foundation of M25 grade (1 Cement:1 Stone aggregate: 2 Coarse sand) i/c excavation, steel reinforcement (Fe 500) @80 kg/cum of concrete contents, concrete cover 50mm, anchor bolts etc. over a bed of PCC 1:5:10 of required dimensions for octagonal poles of various heights as per following specifications complete in all respects and as per directions of Engineer-in-charge   
10m high pole</t>
    </r>
    <r>
      <rPr>
        <sz val="8"/>
        <color indexed="14"/>
        <rFont val="Tahoma"/>
        <family val="2"/>
      </rPr>
      <t xml:space="preserve">  </t>
    </r>
    <r>
      <rPr>
        <b/>
        <sz val="8"/>
        <color indexed="11"/>
        <rFont val="Tahoma"/>
        <family val="2"/>
      </rPr>
      <t xml:space="preserve"> </t>
    </r>
  </si>
  <si>
    <r>
      <t>7 Providing RCC foundation of M25 grade (1 Cement:1 Stone aggregate: 2 Coarse sand) i/c excavation, steel reinforcement (Fe 500) @80 kg/cum of concrete contents, concrete cover 50mm, anchor bolts etc. over a bed of PCC 1:5:10 of required dimensions for octagonal poles of various heights as per following specifications complete in all respects and as per directions of Engineer-in-charge   
9m high pole</t>
    </r>
    <r>
      <rPr>
        <sz val="8"/>
        <color indexed="14"/>
        <rFont val="Tahoma"/>
        <family val="2"/>
      </rPr>
      <t xml:space="preserve">  </t>
    </r>
    <r>
      <rPr>
        <b/>
        <sz val="8"/>
        <color indexed="11"/>
        <rFont val="Tahoma"/>
        <family val="2"/>
      </rPr>
      <t xml:space="preserve"> </t>
    </r>
  </si>
  <si>
    <r>
      <t>6 Providing RCC foundation of M25 grade (1 Cement:1 Stone aggregate: 2 Coarse sand) i/c excavation, steel reinforcement (Fe 500) @80 kg/cum of concrete contents, concrete cover 50mm, anchor bolts etc. over a bed of PCC 1:5:10 of required dimensions for octagonal poles of various heights as per following specifications complete in all respects and as per directions of Engineer-in-charge   
8m high pole</t>
    </r>
    <r>
      <rPr>
        <sz val="8"/>
        <color indexed="14"/>
        <rFont val="Tahoma"/>
        <family val="2"/>
      </rPr>
      <t xml:space="preserve">  </t>
    </r>
    <r>
      <rPr>
        <b/>
        <sz val="8"/>
        <color indexed="11"/>
        <rFont val="Tahoma"/>
        <family val="2"/>
      </rPr>
      <t xml:space="preserve"> </t>
    </r>
  </si>
  <si>
    <r>
      <t>5 Providing RCC foundation of M25 grade (1 Cement:1 Stone aggregate: 2 Coarse sand) i/c excavation, steel reinforcement (Fe 500) @80 kg/cum of concrete contents, concrete cover 50mm, anchor bolts etc. over a bed of PCC 1:5:10 of required dimensions for octagonal poles of various heights as per following specifications complete in all respects and as per directions of Engineer-in-charge   
7m high pole</t>
    </r>
    <r>
      <rPr>
        <sz val="8"/>
        <color indexed="14"/>
        <rFont val="Tahoma"/>
        <family val="2"/>
      </rPr>
      <t xml:space="preserve">  </t>
    </r>
    <r>
      <rPr>
        <b/>
        <sz val="8"/>
        <color indexed="11"/>
        <rFont val="Tahoma"/>
        <family val="2"/>
      </rPr>
      <t xml:space="preserve"> </t>
    </r>
  </si>
  <si>
    <r>
      <t>4 Providing RCC foundation of M25 grade (1 Cement:1 Stone aggregate: 2 Coarse sand) i/c excavation, steel reinforcement (Fe 500) @80 kg/cum of concrete contents, concrete cover 50mm, anchor bolts etc. over a bed of PCC 1:5:10 of required dimensions for octagonal poles of various heights as per following specifications complete in all respects and as per directions of Engineer-in-charge   
6m high pole</t>
    </r>
    <r>
      <rPr>
        <sz val="8"/>
        <color indexed="14"/>
        <rFont val="Tahoma"/>
        <family val="2"/>
      </rPr>
      <t xml:space="preserve">  </t>
    </r>
    <r>
      <rPr>
        <b/>
        <sz val="8"/>
        <color indexed="11"/>
        <rFont val="Tahoma"/>
        <family val="2"/>
      </rPr>
      <t xml:space="preserve"> </t>
    </r>
  </si>
  <si>
    <r>
      <t>3 Providing RCC foundation of M25 grade (1 Cement:1 Stone aggregate: 2 Coarse sand) i/c excavation, steel reinforcement (Fe 500) @80 kg/cum of concrete contents, concrete cover 50mm, anchor bolts etc. over a bed of PCC 1:5:10 of required dimensions for octagonal poles of various heights as per following specifications complete in all respects and as per directions of Engineer-in-charge   
5m high pole</t>
    </r>
    <r>
      <rPr>
        <sz val="8"/>
        <color indexed="14"/>
        <rFont val="Tahoma"/>
        <family val="2"/>
      </rPr>
      <t xml:space="preserve">  </t>
    </r>
    <r>
      <rPr>
        <b/>
        <sz val="8"/>
        <color indexed="11"/>
        <rFont val="Tahoma"/>
        <family val="2"/>
      </rPr>
      <t xml:space="preserve"> </t>
    </r>
  </si>
  <si>
    <r>
      <t>2 Providing RCC foundation of M25 grade (1 Cement:1 Stone aggregate: 2 Coarse sand) i/c excavation, steel reinforcement (Fe 500) @80 kg/cum of concrete contents, concrete cover 50mm, anchor bolts etc. over a bed of PCC 1:5:10 of required dimensions for octagonal poles of various heights as per following specifications complete in all respects and as per directions of Engineer-in-charge   
4m high pole</t>
    </r>
    <r>
      <rPr>
        <sz val="8"/>
        <color indexed="14"/>
        <rFont val="Tahoma"/>
        <family val="2"/>
      </rPr>
      <t xml:space="preserve">  </t>
    </r>
    <r>
      <rPr>
        <b/>
        <sz val="8"/>
        <color indexed="11"/>
        <rFont val="Tahoma"/>
        <family val="2"/>
      </rPr>
      <t xml:space="preserve"> </t>
    </r>
  </si>
  <si>
    <r>
      <t>1 Providing RCC foundation of M25 grade (1 Cement:1 Stone aggregate: 2 Coarse sand) i/c excavation, steel reinforcement (Fe 500) @80 kg/cum of concrete contents, concrete cover 50mm, anchor bolts etc. over a bed of PCC 1:5:10 of required dimensions for octagonal poles of various heights as per following specifications complete in all respects and as per directions of Engineer-in-charge   
3m high pole</t>
    </r>
    <r>
      <rPr>
        <sz val="8"/>
        <color indexed="14"/>
        <rFont val="Tahoma"/>
        <family val="2"/>
      </rPr>
      <t xml:space="preserve">  </t>
    </r>
    <r>
      <rPr>
        <b/>
        <sz val="8"/>
        <color indexed="11"/>
        <rFont val="Tahoma"/>
        <family val="2"/>
      </rPr>
      <t xml:space="preserve"> </t>
    </r>
  </si>
  <si>
    <r>
      <t>Cable Laying and Street Lighting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RCC FOUNDATIONS FOR OCTAGONAL POLES</t>
    </r>
    <r>
      <rPr>
        <b/>
        <sz val="8"/>
        <color indexed="13"/>
        <rFont val="Tahoma"/>
        <family val="2"/>
      </rPr>
      <t xml:space="preserve"> </t>
    </r>
    <r>
      <rPr>
        <b/>
        <sz val="8"/>
        <color indexed="11"/>
        <rFont val="Tahoma"/>
        <family val="2"/>
      </rPr>
      <t xml:space="preserve"> </t>
    </r>
    <r>
      <rPr>
        <sz val="8"/>
        <color indexed="8"/>
        <rFont val="Tahoma"/>
        <family val="2"/>
      </rPr>
      <t xml:space="preserve"> </t>
    </r>
  </si>
  <si>
    <t>24.8</t>
  </si>
  <si>
    <r>
      <t>8 750 KVA DG Set</t>
    </r>
    <r>
      <rPr>
        <sz val="8"/>
        <color indexed="14"/>
        <rFont val="Tahoma"/>
        <family val="2"/>
      </rPr>
      <t xml:space="preserve">  </t>
    </r>
    <r>
      <rPr>
        <b/>
        <sz val="8"/>
        <color indexed="11"/>
        <rFont val="Tahoma"/>
        <family val="2"/>
      </rPr>
      <t xml:space="preserve"> </t>
    </r>
  </si>
  <si>
    <r>
      <t>7 500 KVA DG Set</t>
    </r>
    <r>
      <rPr>
        <sz val="8"/>
        <color indexed="14"/>
        <rFont val="Tahoma"/>
        <family val="2"/>
      </rPr>
      <t xml:space="preserve">  </t>
    </r>
    <r>
      <rPr>
        <b/>
        <sz val="8"/>
        <color indexed="11"/>
        <rFont val="Tahoma"/>
        <family val="2"/>
      </rPr>
      <t xml:space="preserve"> </t>
    </r>
  </si>
  <si>
    <r>
      <t>6 400 KVA DG Set</t>
    </r>
    <r>
      <rPr>
        <sz val="8"/>
        <color indexed="14"/>
        <rFont val="Tahoma"/>
        <family val="2"/>
      </rPr>
      <t xml:space="preserve">  </t>
    </r>
    <r>
      <rPr>
        <b/>
        <sz val="8"/>
        <color indexed="11"/>
        <rFont val="Tahoma"/>
        <family val="2"/>
      </rPr>
      <t xml:space="preserve"> </t>
    </r>
  </si>
  <si>
    <r>
      <t>5 250 KVA DG Set</t>
    </r>
    <r>
      <rPr>
        <sz val="8"/>
        <color indexed="14"/>
        <rFont val="Tahoma"/>
        <family val="2"/>
      </rPr>
      <t xml:space="preserve">  </t>
    </r>
    <r>
      <rPr>
        <b/>
        <sz val="8"/>
        <color indexed="11"/>
        <rFont val="Tahoma"/>
        <family val="2"/>
      </rPr>
      <t xml:space="preserve"> </t>
    </r>
  </si>
  <si>
    <r>
      <t>4 125 KVA DG Set</t>
    </r>
    <r>
      <rPr>
        <sz val="8"/>
        <color indexed="14"/>
        <rFont val="Tahoma"/>
        <family val="2"/>
      </rPr>
      <t xml:space="preserve">  </t>
    </r>
    <r>
      <rPr>
        <b/>
        <sz val="8"/>
        <color indexed="11"/>
        <rFont val="Tahoma"/>
        <family val="2"/>
      </rPr>
      <t xml:space="preserve"> </t>
    </r>
  </si>
  <si>
    <r>
      <t>3 100 KVA DG Set</t>
    </r>
    <r>
      <rPr>
        <sz val="8"/>
        <color indexed="14"/>
        <rFont val="Tahoma"/>
        <family val="2"/>
      </rPr>
      <t xml:space="preserve">  </t>
    </r>
    <r>
      <rPr>
        <b/>
        <sz val="8"/>
        <color indexed="11"/>
        <rFont val="Tahoma"/>
        <family val="2"/>
      </rPr>
      <t xml:space="preserve"> </t>
    </r>
  </si>
  <si>
    <r>
      <t>2 60 to 90  KVA DG Set</t>
    </r>
    <r>
      <rPr>
        <sz val="8"/>
        <color indexed="14"/>
        <rFont val="Tahoma"/>
        <family val="2"/>
      </rPr>
      <t xml:space="preserve">  </t>
    </r>
    <r>
      <rPr>
        <b/>
        <sz val="8"/>
        <color indexed="11"/>
        <rFont val="Tahoma"/>
        <family val="2"/>
      </rPr>
      <t xml:space="preserve"> </t>
    </r>
  </si>
  <si>
    <r>
      <t>1 30 to 40 KVA DG Set</t>
    </r>
    <r>
      <rPr>
        <sz val="8"/>
        <color indexed="14"/>
        <rFont val="Tahoma"/>
        <family val="2"/>
      </rPr>
      <t xml:space="preserve">  </t>
    </r>
    <r>
      <rPr>
        <b/>
        <sz val="8"/>
        <color indexed="11"/>
        <rFont val="Tahoma"/>
        <family val="2"/>
      </rPr>
      <t xml:space="preserve"> </t>
    </r>
  </si>
  <si>
    <t>Per Cum</t>
  </si>
  <si>
    <r>
      <t>NA "Providing RCC foundation of M20 grade (1 Cement:1.5 Stone aggregate: 3 Coarse sand) i/c excavation, steel reinforcement (Fe 500) @ 50 kg/cum of concrete contents, concrete cover 50mm, over a bed of 75mm thick PCC 1:5:10, of required dimensions as per OEM recommendations to provide levelled surface for placement of the DG set complete in all respects and as per directions of Engineer-in-charge
 (Size of foundation assumed =  5.0x1.8x1.0m)"   
Unit: per cum</t>
    </r>
    <r>
      <rPr>
        <sz val="8"/>
        <color indexed="14"/>
        <rFont val="Tahoma"/>
        <family val="2"/>
      </rPr>
      <t xml:space="preserve">  </t>
    </r>
    <r>
      <rPr>
        <b/>
        <sz val="8"/>
        <color indexed="11"/>
        <rFont val="Tahoma"/>
        <family val="2"/>
      </rPr>
      <t xml:space="preserve"> </t>
    </r>
  </si>
  <si>
    <r>
      <t>Cable Laying and Street Lighting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RCC FOUNDATIONS FOR DG SET</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Note: As size and dynamic load of DG sets vary from manufacturer to manufacturer, item of DG set foundation have been included on the basis of cubic contents of RCC.</t>
    </r>
    <r>
      <rPr>
        <sz val="8"/>
        <color indexed="8"/>
        <rFont val="Tahoma"/>
        <family val="2"/>
      </rPr>
      <t xml:space="preserve"> </t>
    </r>
  </si>
  <si>
    <t>24.7</t>
  </si>
  <si>
    <r>
      <t>3 Dismantling of pole/ street light standard/ strut embedded in cement concrete foundation etc. as required.</t>
    </r>
    <r>
      <rPr>
        <sz val="8"/>
        <color indexed="14"/>
        <rFont val="Tahoma"/>
        <family val="2"/>
      </rPr>
      <t xml:space="preserve">  </t>
    </r>
    <r>
      <rPr>
        <b/>
        <sz val="8"/>
        <color indexed="11"/>
        <rFont val="Tahoma"/>
        <family val="2"/>
      </rPr>
      <t xml:space="preserve"> </t>
    </r>
  </si>
  <si>
    <r>
      <t>2 Dismantling of pole/ street light standard/ strut embedded in brick ballast foundation etc. as required.</t>
    </r>
    <r>
      <rPr>
        <sz val="8"/>
        <color indexed="14"/>
        <rFont val="Tahoma"/>
        <family val="2"/>
      </rPr>
      <t xml:space="preserve">  </t>
    </r>
    <r>
      <rPr>
        <b/>
        <sz val="8"/>
        <color indexed="11"/>
        <rFont val="Tahoma"/>
        <family val="2"/>
      </rPr>
      <t xml:space="preserve"> </t>
    </r>
  </si>
  <si>
    <r>
      <t>1 Dismantling of over head lines comprising of copper/ aluminium over head conductor, G.I. wire, cross arms, insulators etc. as required.</t>
    </r>
    <r>
      <rPr>
        <sz val="8"/>
        <color indexed="14"/>
        <rFont val="Tahoma"/>
        <family val="2"/>
      </rPr>
      <t xml:space="preserve">  </t>
    </r>
    <r>
      <rPr>
        <b/>
        <sz val="8"/>
        <color indexed="11"/>
        <rFont val="Tahoma"/>
        <family val="2"/>
      </rPr>
      <t xml:space="preserve"> </t>
    </r>
  </si>
  <si>
    <r>
      <t>Cable Laying and Street Lighting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t>
    </r>
    <r>
      <rPr>
        <b/>
        <sz val="8"/>
        <color indexed="13"/>
        <rFont val="Tahoma"/>
        <family val="2"/>
      </rPr>
      <t xml:space="preserve"> </t>
    </r>
    <r>
      <rPr>
        <b/>
        <sz val="8"/>
        <color indexed="11"/>
        <rFont val="Tahoma"/>
        <family val="2"/>
      </rPr>
      <t xml:space="preserve"> </t>
    </r>
    <r>
      <rPr>
        <sz val="8"/>
        <color indexed="8"/>
        <rFont val="Tahoma"/>
        <family val="2"/>
      </rPr>
      <t xml:space="preserve"> </t>
    </r>
  </si>
  <si>
    <t>24.6</t>
  </si>
  <si>
    <r>
      <t>2.7 S/E mark double walled corrugated (DWC) HDPE, pipe 10 Kg/Cm2 ,laid 0.75 Metre below ground level including digging and refilling of earth including cost of suitable size socket/coupler for HDPE pipe including the cost of labour and material required to complete the job in all respect up to the entire satisfaction of Engineer in charge of the work.  
DWC/HDPE pipe 180/150 mm outer dia/ inner dia</t>
    </r>
    <r>
      <rPr>
        <sz val="8"/>
        <color indexed="14"/>
        <rFont val="Tahoma"/>
        <family val="2"/>
      </rPr>
      <t xml:space="preserve">  </t>
    </r>
    <r>
      <rPr>
        <b/>
        <sz val="8"/>
        <color indexed="11"/>
        <rFont val="Tahoma"/>
        <family val="2"/>
      </rPr>
      <t xml:space="preserve"> </t>
    </r>
  </si>
  <si>
    <r>
      <t>2.6 S/E mark double walled corrugated (DWC) HDPE, pipe 10 Kg/Cm2 ,laid 0.75 Metre below ground level including digging and refilling of earth including cost of suitable size socket/coupler for HDPE pipe including the cost of labour and material required to complete the job in all respect up to the entire satisfaction of Engineer in charge of the work.  
DWC/HDPE pipe 145/123 mm outer dia/ inner dia</t>
    </r>
    <r>
      <rPr>
        <sz val="8"/>
        <color indexed="14"/>
        <rFont val="Tahoma"/>
        <family val="2"/>
      </rPr>
      <t xml:space="preserve">  </t>
    </r>
    <r>
      <rPr>
        <b/>
        <sz val="8"/>
        <color indexed="11"/>
        <rFont val="Tahoma"/>
        <family val="2"/>
      </rPr>
      <t xml:space="preserve"> </t>
    </r>
  </si>
  <si>
    <r>
      <t>2.5 S/E mark double walled corrugated (DWC) HDPE, pipe 10 Kg/Cm2 ,laid 0.75 Metre below ground level including digging and refilling of earth including cost of suitable size socket/coupler for HDPE pipe including the cost of labour and material required to complete the job in all respect up to the entire satisfaction of Engineer in charge of the work.  
DWC/HDPE pipe 120/105 mm outer dia/ inner dia</t>
    </r>
    <r>
      <rPr>
        <sz val="8"/>
        <color indexed="14"/>
        <rFont val="Tahoma"/>
        <family val="2"/>
      </rPr>
      <t xml:space="preserve">  </t>
    </r>
    <r>
      <rPr>
        <b/>
        <sz val="8"/>
        <color indexed="11"/>
        <rFont val="Tahoma"/>
        <family val="2"/>
      </rPr>
      <t xml:space="preserve"> </t>
    </r>
  </si>
  <si>
    <r>
      <t>2.4 S/E mark double walled corrugated (DWC) HDPE, pipe 10 Kg/Cm2 ,laid 0.75 Metre below ground level including digging and refilling of earth including cost of suitable size socket/coupler for HDPE pipe including the cost of labour and material required to complete the job in all respect up to the entire satisfaction of Engineer in charge of the work.  
DWC/HDPE pipe 90/75 mm outer dia/inner dia</t>
    </r>
    <r>
      <rPr>
        <sz val="8"/>
        <color indexed="14"/>
        <rFont val="Tahoma"/>
        <family val="2"/>
      </rPr>
      <t xml:space="preserve">  </t>
    </r>
    <r>
      <rPr>
        <b/>
        <sz val="8"/>
        <color indexed="11"/>
        <rFont val="Tahoma"/>
        <family val="2"/>
      </rPr>
      <t xml:space="preserve"> </t>
    </r>
  </si>
  <si>
    <r>
      <t>2.3 S/E mark double walled corrugated (DWC) HDPE, pipe 10 Kg/Cm2 ,laid 0.75 Metre below ground level including digging and refilling of earth including cost of suitable size socket/coupler for HDPE pipe including the cost of labour and material required to complete the job in all respect up to the entire satisfaction of Engineer in charge of the work.  
DWC/HDPE pipe 63/50 mm outer dia/inner dia</t>
    </r>
    <r>
      <rPr>
        <sz val="8"/>
        <color indexed="14"/>
        <rFont val="Tahoma"/>
        <family val="2"/>
      </rPr>
      <t xml:space="preserve">  </t>
    </r>
    <r>
      <rPr>
        <b/>
        <sz val="8"/>
        <color indexed="11"/>
        <rFont val="Tahoma"/>
        <family val="2"/>
      </rPr>
      <t xml:space="preserve"> </t>
    </r>
  </si>
  <si>
    <r>
      <t>2.2 S/E mark double walled corrugated (DWC) HDPE, pipe 10 Kg/Cm2 ,laid 0.75 Metre below ground level including digging and refilling of earth including cost of suitable size socket/coupler for HDPE pipe including the cost of labour and material required to complete the job in all respect up to the entire satisfaction of Engineer in charge of the work.  
DWC/HDPE pipe 50/40 mm outer dia/ inner dia</t>
    </r>
    <r>
      <rPr>
        <sz val="8"/>
        <color indexed="14"/>
        <rFont val="Tahoma"/>
        <family val="2"/>
      </rPr>
      <t xml:space="preserve">  </t>
    </r>
    <r>
      <rPr>
        <b/>
        <sz val="8"/>
        <color indexed="11"/>
        <rFont val="Tahoma"/>
        <family val="2"/>
      </rPr>
      <t xml:space="preserve"> </t>
    </r>
  </si>
  <si>
    <r>
      <t>2.1 S/E mark double walled corrugated (DWC) HDPE, pipe 10 Kg/Cm2 ,laid 0.75 Metre below ground level including digging and refilling of earth including cost of suitable size socket/coupler for HDPE pipe including the cost of labour and material required to complete the job in all respect up to the entire satisfaction of Engineer in charge of the work.  
DWC/HDPE pipe 40/32 mm outer dia/ inner dia</t>
    </r>
    <r>
      <rPr>
        <sz val="8"/>
        <color indexed="14"/>
        <rFont val="Tahoma"/>
        <family val="2"/>
      </rPr>
      <t xml:space="preserve">  </t>
    </r>
    <r>
      <rPr>
        <b/>
        <sz val="8"/>
        <color indexed="11"/>
        <rFont val="Tahoma"/>
        <family val="2"/>
      </rPr>
      <t xml:space="preserve"> </t>
    </r>
  </si>
  <si>
    <r>
      <t>1.7 Supply and jointing three core submersible flat cables of approved make with bare bunched copper conductor insulated and sheathed with PVC for submersible pump motors /fountain lights etc with voltage grade 1100 volts marked with IS:694, 1990 including cost of jointing, materials as well as carriage, loading, unloading etc. complete in all respect up to the entire satisfaction of Engineer- in-Charge.  
Submersible Copper Cable 3 Core   25 sqmm</t>
    </r>
    <r>
      <rPr>
        <sz val="8"/>
        <color indexed="14"/>
        <rFont val="Tahoma"/>
        <family val="2"/>
      </rPr>
      <t xml:space="preserve">  </t>
    </r>
    <r>
      <rPr>
        <b/>
        <sz val="8"/>
        <color indexed="11"/>
        <rFont val="Tahoma"/>
        <family val="2"/>
      </rPr>
      <t xml:space="preserve"> </t>
    </r>
  </si>
  <si>
    <r>
      <t>1.6 Supply and jointing three core submersible flat cables of approved make with bare bunched copper conductor insulated and sheathed with PVC for submersible pump motors /fountain lights etc with voltage grade 1100 volts marked with IS:694, 1990 including cost of jointing, materials as well as carriage, loading, unloading etc. complete in all respect up to the entire satisfaction of Engineer- in-Charge.  
Submersible Copper Cable 3 Core   16 sqmm</t>
    </r>
    <r>
      <rPr>
        <sz val="8"/>
        <color indexed="14"/>
        <rFont val="Tahoma"/>
        <family val="2"/>
      </rPr>
      <t xml:space="preserve">  </t>
    </r>
    <r>
      <rPr>
        <b/>
        <sz val="8"/>
        <color indexed="11"/>
        <rFont val="Tahoma"/>
        <family val="2"/>
      </rPr>
      <t xml:space="preserve"> </t>
    </r>
  </si>
  <si>
    <r>
      <t>1.5 Supply and jointing three core submersible flat cables of approved make with bare bunched copper conductor insulated and sheathed with PVC for submersible pump motors /fountain lights etc with voltage grade 1100 volts marked with IS:694, 1990 including cost of jointing, materials as well as carriage, loading, unloading etc. complete in all respect up to the entire satisfaction of Engineer- in-Charge.  
Submersible Copper Cable 3 Core   10 sqmm</t>
    </r>
    <r>
      <rPr>
        <sz val="8"/>
        <color indexed="14"/>
        <rFont val="Tahoma"/>
        <family val="2"/>
      </rPr>
      <t xml:space="preserve">  </t>
    </r>
    <r>
      <rPr>
        <b/>
        <sz val="8"/>
        <color indexed="11"/>
        <rFont val="Tahoma"/>
        <family val="2"/>
      </rPr>
      <t xml:space="preserve"> </t>
    </r>
  </si>
  <si>
    <r>
      <t>1.4 Supply and jointing three core submersible flat cables of approved make with bare bunched copper conductor insulated and sheathed with PVC for submersible pump motors /fountain lights etc with voltage grade 1100 volts marked with IS:694, 1990 including cost of jointing, materials as well as carriage, loading, unloading etc. complete in all respect up to the entire satisfaction of Engineer- in-Charge.  
Submersible Copper Cable 3 Core   6 sqmm</t>
    </r>
    <r>
      <rPr>
        <sz val="8"/>
        <color indexed="14"/>
        <rFont val="Tahoma"/>
        <family val="2"/>
      </rPr>
      <t xml:space="preserve">  </t>
    </r>
    <r>
      <rPr>
        <b/>
        <sz val="8"/>
        <color indexed="11"/>
        <rFont val="Tahoma"/>
        <family val="2"/>
      </rPr>
      <t xml:space="preserve"> </t>
    </r>
  </si>
  <si>
    <r>
      <t>1.3 Supply and jointing three core submersible flat cables of approved make with bare bunched copper conductor insulated and sheathed with PVC for submersible pump motors /fountain lights etc with voltage grade 1100 volts marked with IS:694, 1990 including cost of jointing, materials as well as carriage, loading, unloading etc. complete in all respect up to the entire satisfaction of Engineer- in-Charge.  
Submersible Copper Cable 3 Core   4 sqmm</t>
    </r>
    <r>
      <rPr>
        <sz val="8"/>
        <color indexed="14"/>
        <rFont val="Tahoma"/>
        <family val="2"/>
      </rPr>
      <t xml:space="preserve">  </t>
    </r>
    <r>
      <rPr>
        <b/>
        <sz val="8"/>
        <color indexed="11"/>
        <rFont val="Tahoma"/>
        <family val="2"/>
      </rPr>
      <t xml:space="preserve"> </t>
    </r>
  </si>
  <si>
    <r>
      <t>1.2 Supply and jointing three core submersible flat cables of approved make with bare bunched copper conductor insulated and sheathed with PVC for submersible pump motors /fountain lights etc with voltage grade 1100 volts marked with IS:694, 1990 including cost of jointing, materials as well as carriage, loading, unloading etc. complete in all respect up to the entire satisfaction of Engineer- in-Charge.  
Submersible Copper Cable 3 Core   2.5 sqmm</t>
    </r>
    <r>
      <rPr>
        <sz val="8"/>
        <color indexed="14"/>
        <rFont val="Tahoma"/>
        <family val="2"/>
      </rPr>
      <t xml:space="preserve">  </t>
    </r>
    <r>
      <rPr>
        <b/>
        <sz val="8"/>
        <color indexed="11"/>
        <rFont val="Tahoma"/>
        <family val="2"/>
      </rPr>
      <t xml:space="preserve"> </t>
    </r>
  </si>
  <si>
    <r>
      <t>1.1 Supply and jointing three core submersible flat cables of approved make with bare bunched copper conductor insulated and sheathed with PVC for submersible pump motors /fountain lights etc with voltage grade 1100 volts marked with IS:694, 1990 including cost of jointing, materials as well as carriage, loading, unloading etc. complete in all respect up to the entire satisfaction of Engineer- in-Charge.  
Submersible Copper Cable 3 Core   1.5 sqmm</t>
    </r>
    <r>
      <rPr>
        <sz val="8"/>
        <color indexed="14"/>
        <rFont val="Tahoma"/>
        <family val="2"/>
      </rPr>
      <t xml:space="preserve">  </t>
    </r>
    <r>
      <rPr>
        <b/>
        <sz val="8"/>
        <color indexed="11"/>
        <rFont val="Tahoma"/>
        <family val="2"/>
      </rPr>
      <t xml:space="preserve"> </t>
    </r>
  </si>
  <si>
    <r>
      <t>Cable Laying and Street Lighting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MISCELLANEOUS ITEMS</t>
    </r>
    <r>
      <rPr>
        <b/>
        <sz val="8"/>
        <color indexed="13"/>
        <rFont val="Tahoma"/>
        <family val="2"/>
      </rPr>
      <t xml:space="preserve"> </t>
    </r>
    <r>
      <rPr>
        <b/>
        <sz val="8"/>
        <color indexed="11"/>
        <rFont val="Tahoma"/>
        <family val="2"/>
      </rPr>
      <t xml:space="preserve"> </t>
    </r>
    <r>
      <rPr>
        <sz val="8"/>
        <color indexed="8"/>
        <rFont val="Tahoma"/>
        <family val="2"/>
      </rPr>
      <t xml:space="preserve"> </t>
    </r>
  </si>
  <si>
    <t>24.5</t>
  </si>
  <si>
    <r>
      <t>17 Supply and erection of weather proof M.S. box of size 20 cm x 15 cm x 10 cm. covered with 3.00 mm thick M.S. sheet hinged cover, housed in 1 :3:6 cement concrete muff including suitable size of PVC pipe for in coming and out going cables, including the cost of 1 no. 16 amp. 415 volts SP MCB and 2 nos. 63 amp. 415 volts neutral links fixed on hard wood board/B mm Bakellite sheet in the M.S. box including the cost of locking arrangement , painting and necessary connections etc. (Muff size 40 cm dia 50 cm high)</t>
    </r>
    <r>
      <rPr>
        <sz val="8"/>
        <color indexed="14"/>
        <rFont val="Tahoma"/>
        <family val="2"/>
      </rPr>
      <t xml:space="preserve">  </t>
    </r>
    <r>
      <rPr>
        <b/>
        <sz val="8"/>
        <color indexed="11"/>
        <rFont val="Tahoma"/>
        <family val="2"/>
      </rPr>
      <t xml:space="preserve"> </t>
    </r>
  </si>
  <si>
    <r>
      <t>16 Supply and erection of weather proof M.S. box of size 20 cm x 15 cm x 10 cm. covered with 3.00 mm thick M.S. sheet hinged cover, locking arrangement , housed in wall , including the cost of 1 no. 16 amp. 415 volts SP MCB  and 2 nos. 63 amp. 415 volts neutral links fixed on hard wood board/10 mm Bakellite sheet in the M.S. box including painting and necessary connections .</t>
    </r>
    <r>
      <rPr>
        <sz val="8"/>
        <color indexed="14"/>
        <rFont val="Tahoma"/>
        <family val="2"/>
      </rPr>
      <t xml:space="preserve">  </t>
    </r>
    <r>
      <rPr>
        <b/>
        <sz val="8"/>
        <color indexed="11"/>
        <rFont val="Tahoma"/>
        <family val="2"/>
      </rPr>
      <t xml:space="preserve"> </t>
    </r>
  </si>
  <si>
    <r>
      <t>15.3 B.S.E.N. 10025 High Masts "Supply, installation, testing and commissioning of 20 mtr. long High Mast manufactured from B.S.E.N. 10025 or equivalent grade material in, 2 (two) section hot dip, galvanized inside and outside in single dip, suitable for wind velocity as per IS 875 Part-3 suitable for 9/12 nos. luminaire loading fully motorized (power tool) with starter &amp; cable complete along with standard accessories supplied by the manufacturer with 3 nos. steel wire rope double drum system and twin dome aviation light with LED without foundation but including cost of set of foundation nut and bolts, installation at site complete in all respect upto entire satisfaction of Engineer -in-Charge
Thickness of Top and Bottom Section = 3 mm &amp; 4mm (minimum)
Top Dia = 150 mm and Bottom Dia = 460mm
Thickness of Galvanization - Top = 65 micron (minimum) and  Bottom = 85 micron (minimum)"</t>
    </r>
    <r>
      <rPr>
        <sz val="8"/>
        <color indexed="14"/>
        <rFont val="Tahoma"/>
        <family val="2"/>
      </rPr>
      <t xml:space="preserve">  </t>
    </r>
    <r>
      <rPr>
        <b/>
        <sz val="8"/>
        <color indexed="11"/>
        <rFont val="Tahoma"/>
        <family val="2"/>
      </rPr>
      <t xml:space="preserve"> </t>
    </r>
  </si>
  <si>
    <r>
      <t>15.2 B.S.E.N. 10025 High Masts  
"Supply, installation, testing and commissioning of 16 mtr. long High Mast manufactured from B.S.E.N. 10025 or equivalent grade material in, 2 (two) section hot dip, galvanized inside and outside in single dip, suitable for wind velocity as per IS 875 Part-3 suitable for 9/12 nos. luminaire loading fully motorized (power tool) with starter &amp; cable complete along with standard accessories supplied by the manufacturer with 3 nos. steel wire rope double drum system and twin dome aviation light with LED without foundation but including cost of set of foundation nut and bolts, installation at site complete in all respect upto entire satisfaction of Engineer -in-Charge
Thickness of Top and Bottom Section = 3 mm &amp; 4mm (minimum)
Top Dia = 150 mm and Bottom Dia = 410mm
Thickness of Galvanization - Top = 65 micron (minimum) and  Bottom = 85 micron (minimum)"</t>
    </r>
    <r>
      <rPr>
        <sz val="8"/>
        <color indexed="14"/>
        <rFont val="Tahoma"/>
        <family val="2"/>
      </rPr>
      <t xml:space="preserve">  </t>
    </r>
    <r>
      <rPr>
        <b/>
        <sz val="8"/>
        <color indexed="11"/>
        <rFont val="Tahoma"/>
        <family val="2"/>
      </rPr>
      <t xml:space="preserve"> </t>
    </r>
  </si>
  <si>
    <r>
      <t>15.1 B.S.E.N. 10025 High Masts  
"Supply, installation, testing and commissioning of 12.5 mtr. long High Mast manufactured from B.S.E.N. 10025 or equivalent grade material in, 2 (two) section hot dip, galvanized inside and outside in single dip, suitable for wind velocity as per IS 875 Part-3 suitable for 6 nos. luminaire loading fully motorized (power tool) with starter &amp; cable complete along with standard accessories supplied by the manufacturer with 3 nos. steel wire rope double drum system and twin dome aviation light with LED without foundation but including cost of set of foundation nut and bolts, installation at site complete in all respect upto entire satisfaction of Engineer -in-Charge
Thickness of Top and Bottom Section = 3 mm (minimum)
Top Dia = 150 mm and Bottom Dia = 360mm
Thickness of Galvanization - Top = 65 micron (minimum) and  Bottom = 85 micron (minimum)"</t>
    </r>
    <r>
      <rPr>
        <sz val="8"/>
        <color indexed="14"/>
        <rFont val="Tahoma"/>
        <family val="2"/>
      </rPr>
      <t xml:space="preserve">  </t>
    </r>
    <r>
      <rPr>
        <b/>
        <sz val="8"/>
        <color indexed="11"/>
        <rFont val="Tahoma"/>
        <family val="2"/>
      </rPr>
      <t xml:space="preserve"> </t>
    </r>
  </si>
  <si>
    <r>
      <t>14 Providing and making steel pole collar with cement concrete (1 cement : 3 coarse sand: 6 stone aggregate 20mm) of specified size and shape including form work, plastering if required, curing etc as required. (volume of pole/ pipe not to be deducted)</t>
    </r>
    <r>
      <rPr>
        <sz val="8"/>
        <color indexed="14"/>
        <rFont val="Tahoma"/>
        <family val="2"/>
      </rPr>
      <t xml:space="preserve">  </t>
    </r>
    <r>
      <rPr>
        <b/>
        <sz val="8"/>
        <color indexed="11"/>
        <rFont val="Tahoma"/>
        <family val="2"/>
      </rPr>
      <t xml:space="preserve"> </t>
    </r>
  </si>
  <si>
    <r>
      <t>13 Erection of steel tubular or rail pole strut in cement concrete 1:3:6 (1 cement : 3 coarse sand : 6 graded stone aggregate 40 mm nominal size ) foundation including excavation and refilling and secured with holding clamps, bolts, nuts, etc. as required.</t>
    </r>
    <r>
      <rPr>
        <sz val="8"/>
        <color indexed="14"/>
        <rFont val="Tahoma"/>
        <family val="2"/>
      </rPr>
      <t xml:space="preserve">  </t>
    </r>
    <r>
      <rPr>
        <b/>
        <sz val="8"/>
        <color indexed="11"/>
        <rFont val="Tahoma"/>
        <family val="2"/>
      </rPr>
      <t xml:space="preserve"> </t>
    </r>
  </si>
  <si>
    <r>
      <t>12 Erection of RCC/ PCC pole strut in brick ballast and ramming the foundation including excavation and refilling and secured with holding clamps, bolts, nuts, etc. as required.</t>
    </r>
    <r>
      <rPr>
        <sz val="8"/>
        <color indexed="14"/>
        <rFont val="Tahoma"/>
        <family val="2"/>
      </rPr>
      <t xml:space="preserve">  </t>
    </r>
    <r>
      <rPr>
        <b/>
        <sz val="8"/>
        <color indexed="11"/>
        <rFont val="Tahoma"/>
        <family val="2"/>
      </rPr>
      <t xml:space="preserve"> </t>
    </r>
  </si>
  <si>
    <r>
      <t>11.4 Erection of MS/GI/Swaged ( excluding Octagonal ) metallic pole of following length in cement concrete 1:3:6 (1 cement : 3 coarse sand : 6 graded stone aggregate 40 mm nominal size) foundation including excavation and refilling etc. as required.  
Above 8.0 metre and up to 11.0 metre</t>
    </r>
    <r>
      <rPr>
        <sz val="8"/>
        <color indexed="14"/>
        <rFont val="Tahoma"/>
        <family val="2"/>
      </rPr>
      <t xml:space="preserve">  </t>
    </r>
    <r>
      <rPr>
        <b/>
        <sz val="8"/>
        <color indexed="11"/>
        <rFont val="Tahoma"/>
        <family val="2"/>
      </rPr>
      <t xml:space="preserve"> </t>
    </r>
  </si>
  <si>
    <r>
      <t>11.3 Erection of MS/GI/Swaged ( excluding Octagonal ) metallic pole of following length in cement concrete 1:3:6 (1 cement : 3 coarse sand : 6 graded stone aggregate 40 mm nominal size) foundation including excavation and refilling etc. as required. Above 6 metre and up to 8.0 metre</t>
    </r>
    <r>
      <rPr>
        <sz val="8"/>
        <color indexed="14"/>
        <rFont val="Tahoma"/>
        <family val="2"/>
      </rPr>
      <t xml:space="preserve">  </t>
    </r>
    <r>
      <rPr>
        <b/>
        <sz val="8"/>
        <color indexed="11"/>
        <rFont val="Tahoma"/>
        <family val="2"/>
      </rPr>
      <t xml:space="preserve"> </t>
    </r>
  </si>
  <si>
    <r>
      <t>11.2 Erection of MS/GI/Swaged ( excluding Octagonal ) metallic pole of following length in cement concrete 1:3:6 (1 cement : 3 coarse sand : 6 graded stone aggregate 40 mm nominal size) foundation including excavation and refilling etc. as required.Above 4 metre and up to 6 metre</t>
    </r>
    <r>
      <rPr>
        <sz val="8"/>
        <color indexed="14"/>
        <rFont val="Tahoma"/>
        <family val="2"/>
      </rPr>
      <t xml:space="preserve">  </t>
    </r>
    <r>
      <rPr>
        <b/>
        <sz val="8"/>
        <color indexed="11"/>
        <rFont val="Tahoma"/>
        <family val="2"/>
      </rPr>
      <t xml:space="preserve"> </t>
    </r>
  </si>
  <si>
    <r>
      <t>11.1 Erection of MS/GI/Swaged ( excluding Octagonal ) metallic pole of following length in cement concrete 1:3:6 (1 cement : 3 coarse sand : 6 graded stone aggregate 40 mm nominal size) foundation including excavation and refilling etc. as required.Above 2.5 metre and up to 4 metre</t>
    </r>
    <r>
      <rPr>
        <sz val="8"/>
        <color indexed="14"/>
        <rFont val="Tahoma"/>
        <family val="2"/>
      </rPr>
      <t xml:space="preserve">  </t>
    </r>
    <r>
      <rPr>
        <b/>
        <sz val="8"/>
        <color indexed="11"/>
        <rFont val="Tahoma"/>
        <family val="2"/>
      </rPr>
      <t xml:space="preserve"> </t>
    </r>
  </si>
  <si>
    <r>
      <t>10.4 Erection of RCC/ PCC pole of following length in brick ballast and ramming the foundation, finishing with 150mm thick cement concrete (1:3:6) layer on top with including excavation and refilling etc as required.  
Above 8.0 metre and up to 11.0 metre</t>
    </r>
    <r>
      <rPr>
        <sz val="8"/>
        <color indexed="14"/>
        <rFont val="Tahoma"/>
        <family val="2"/>
      </rPr>
      <t xml:space="preserve">  </t>
    </r>
    <r>
      <rPr>
        <b/>
        <sz val="8"/>
        <color indexed="11"/>
        <rFont val="Tahoma"/>
        <family val="2"/>
      </rPr>
      <t xml:space="preserve"> </t>
    </r>
  </si>
  <si>
    <r>
      <t>10.3 Erection of RCC/ PCC pole of following length in brick ballast and ramming the foundation, finishing with 150mm thick cement concrete (1:3:6) layer on top with including excavation and refilling etc as required.  
Above 6 metre and up to 8.0 metre</t>
    </r>
    <r>
      <rPr>
        <sz val="8"/>
        <color indexed="14"/>
        <rFont val="Tahoma"/>
        <family val="2"/>
      </rPr>
      <t xml:space="preserve">  </t>
    </r>
    <r>
      <rPr>
        <b/>
        <sz val="8"/>
        <color indexed="11"/>
        <rFont val="Tahoma"/>
        <family val="2"/>
      </rPr>
      <t xml:space="preserve"> </t>
    </r>
  </si>
  <si>
    <r>
      <t>10.2 Erection of RCC/ PCC pole of following length in brick ballast and ramming the foundation, finishing with 150mm thick cement concrete (1:3:6) layer on top with including excavation and refilling etc as required.  
Above 4 metre and up to 6 metre</t>
    </r>
    <r>
      <rPr>
        <sz val="8"/>
        <color indexed="14"/>
        <rFont val="Tahoma"/>
        <family val="2"/>
      </rPr>
      <t xml:space="preserve">  </t>
    </r>
    <r>
      <rPr>
        <b/>
        <sz val="8"/>
        <color indexed="11"/>
        <rFont val="Tahoma"/>
        <family val="2"/>
      </rPr>
      <t xml:space="preserve"> </t>
    </r>
  </si>
  <si>
    <r>
      <t>10.1 Erection of RCC/ PCC pole of following length in brick ballast and ramming the foundation, finishing with 150mm thick cement concrete (1:3:6) layer on top with including excavation and refilling etc as required. Above 2.5 metre and up to 4 metre</t>
    </r>
    <r>
      <rPr>
        <sz val="8"/>
        <color indexed="14"/>
        <rFont val="Tahoma"/>
        <family val="2"/>
      </rPr>
      <t xml:space="preserve">  </t>
    </r>
    <r>
      <rPr>
        <b/>
        <sz val="8"/>
        <color indexed="11"/>
        <rFont val="Tahoma"/>
        <family val="2"/>
      </rPr>
      <t xml:space="preserve"> </t>
    </r>
  </si>
  <si>
    <r>
      <t>9.3 Erection of  High mast ( Labour only)  on existing CC foundation ( foundation to be paid separately and foundation bolt shall be provided) 20 metre High mast</t>
    </r>
    <r>
      <rPr>
        <sz val="8"/>
        <color indexed="14"/>
        <rFont val="Tahoma"/>
        <family val="2"/>
      </rPr>
      <t xml:space="preserve">  </t>
    </r>
    <r>
      <rPr>
        <b/>
        <sz val="8"/>
        <color indexed="11"/>
        <rFont val="Tahoma"/>
        <family val="2"/>
      </rPr>
      <t xml:space="preserve"> </t>
    </r>
  </si>
  <si>
    <r>
      <t>9.2 Erection of  High mast ( Labour only)  on existing CC foundation ( foundation to be paid separately and foundation bolt shall be provided) 16 metre High mast</t>
    </r>
    <r>
      <rPr>
        <sz val="8"/>
        <color indexed="14"/>
        <rFont val="Tahoma"/>
        <family val="2"/>
      </rPr>
      <t xml:space="preserve">  </t>
    </r>
    <r>
      <rPr>
        <b/>
        <sz val="8"/>
        <color indexed="11"/>
        <rFont val="Tahoma"/>
        <family val="2"/>
      </rPr>
      <t xml:space="preserve"> </t>
    </r>
  </si>
  <si>
    <r>
      <t>9.1 Erection of  High mast ( Labour only)  on existing CC foundation ( foundation to be paid separately and foundation bolt shall be provided) 12 to 15 metre High mast</t>
    </r>
    <r>
      <rPr>
        <sz val="8"/>
        <color indexed="14"/>
        <rFont val="Tahoma"/>
        <family val="2"/>
      </rPr>
      <t xml:space="preserve">  </t>
    </r>
    <r>
      <rPr>
        <b/>
        <sz val="8"/>
        <color indexed="11"/>
        <rFont val="Tahoma"/>
        <family val="2"/>
      </rPr>
      <t xml:space="preserve"> </t>
    </r>
  </si>
  <si>
    <r>
      <t>8.7 Supply and erection of Hot Dip Galvanized octagonal pole of 3mm thickness, with base plate including cost of nut and bolts , earthing studs, Integral Cable termination arrangement 5 mm thick Bakelite base plate on suitable welded MS/GI bracket 32 A four way connector 2 no 10 A SP MCB , end cover and all accessories as supplied by the manufacture including Providing RCC foundation of M25 grade (1 Cement:1 Stone aggregate: 2 Coarse sand) i/c excavation, steel reinforcement (Fe 500) @80 kg/cum of concrete contents, concrete cover 50mm, anchor bolts etc. over a bed of PCC 1:5:10 of required dimensions for octagonal poles of various heights as per following specifications complete in all respects and as per directions of Engineer-in-charge  
9 Metre Long pole with top dia 100 mm and bottom 200 mm with base plate of size 350 x 350 x 20 mm.</t>
    </r>
    <r>
      <rPr>
        <sz val="8"/>
        <color indexed="14"/>
        <rFont val="Tahoma"/>
        <family val="2"/>
      </rPr>
      <t xml:space="preserve">  </t>
    </r>
    <r>
      <rPr>
        <b/>
        <sz val="8"/>
        <color indexed="11"/>
        <rFont val="Tahoma"/>
        <family val="2"/>
      </rPr>
      <t xml:space="preserve"> </t>
    </r>
  </si>
  <si>
    <r>
      <t>8.6 Supply and erection of Hot Dip Galvanized octagonal pole of 3mm thickness, with base plate including cost of nut and bolts , earthing studs, Integral Cable termination arrangement 5 mm thick Bakelite base plate on suitable welded MS/GI bracket 32 A four way connector 2 no 10 A SP MCB , end cover and all accessories as supplied by the manufacture including Providing RCC foundation of M25 grade (1 Cement:1 Stone aggregate: 2 Coarse sand) i/c excavation, steel reinforcement (Fe 500) @80 kg/cum of concrete contents, concrete cover 50mm, anchor bolts etc. over a bed of PCC 1:5:10 of required dimensions for octagonal poles of various heights as per following specifications complete in all respects and as per directions of Engineer-in-charge  
 8 Metre Long pole with top dia 100 mm and bottom 200 mm with base plate of size 325 x 325 x 20 mm.</t>
    </r>
    <r>
      <rPr>
        <sz val="8"/>
        <color indexed="14"/>
        <rFont val="Tahoma"/>
        <family val="2"/>
      </rPr>
      <t xml:space="preserve">  </t>
    </r>
    <r>
      <rPr>
        <b/>
        <sz val="8"/>
        <color indexed="11"/>
        <rFont val="Tahoma"/>
        <family val="2"/>
      </rPr>
      <t xml:space="preserve"> </t>
    </r>
  </si>
  <si>
    <r>
      <t>8.5 Supply and erection of Hot Dip Galvanized octagonal pole of 3mm thickness, with base plate including cost of nut and bolts , earthing studs, Integral Cable termination arrangement 5 mm thick Bakelite base plate on suitable welded MS/GI bracket 32 A four way connector 2 no 10 A SP MCB , end cover and all accessories as supplied by the manufacture including Providing RCC foundation of M25 grade (1 Cement:1 Stone aggregate: 2 Coarse sand) i/c excavation, steel reinforcement (Fe 500) @80 kg/cum of concrete contents, concrete cover 50mm, anchor bolts etc. over a bed of PCC 1:5:10 of required dimensions for octagonal poles of various heights as per following specifications complete in all respects and as per directions of Engineer-in-charge  
7 Metre Long pole with top dia 75 0mm and bottom dia 150 mm with base plate of size 300 x 300 x 20 mm</t>
    </r>
    <r>
      <rPr>
        <sz val="8"/>
        <color indexed="14"/>
        <rFont val="Tahoma"/>
        <family val="2"/>
      </rPr>
      <t xml:space="preserve">  </t>
    </r>
    <r>
      <rPr>
        <b/>
        <sz val="8"/>
        <color indexed="11"/>
        <rFont val="Tahoma"/>
        <family val="2"/>
      </rPr>
      <t xml:space="preserve"> </t>
    </r>
  </si>
  <si>
    <r>
      <t>8.4 Supply and erection of Hot Dip Galvanized octagonal pole of 3mm thickness, with base plate including cost of nut and bolts , earthing studs, Integral Cable termination arrangement 5 mm thick Bakelite base plate on suitable welded MS/GI bracket 32 A four way connector 2 no 10 A SP MCB , end cover and all accessories as supplied by the manufacture including Providing RCC foundation of M25 grade (1 Cement:1 Stone aggregate: 2 Coarse sand) i/c excavation, steel reinforcement (Fe 500) @80 kg/cum of concrete contents, concrete cover 50mm, anchor bolts etc. over a bed of PCC 1:5:10 of required dimensions for octagonal poles of various heights as per following specifications complete in all respects and as per directions of Engineer-in-charge  
6 Metre Long pole with top dia 75 mm and bottom dia 150 mm with base plate of size 275 x 275 x 16 mm</t>
    </r>
    <r>
      <rPr>
        <sz val="8"/>
        <color indexed="14"/>
        <rFont val="Tahoma"/>
        <family val="2"/>
      </rPr>
      <t xml:space="preserve">  </t>
    </r>
    <r>
      <rPr>
        <b/>
        <sz val="8"/>
        <color indexed="11"/>
        <rFont val="Tahoma"/>
        <family val="2"/>
      </rPr>
      <t xml:space="preserve"> </t>
    </r>
  </si>
  <si>
    <r>
      <t>8.3 Supply and erection of Hot Dip Galvanized octagonal pole of 3mm thickness, with base plate including cost of nut and bolts , earthing studs, Integral Cable termination arrangement 5 mm thick Bakelite base plate on suitable welded MS/GI bracket 32 A four way connector 2 no 10 A SP MCB , end cover and all accessories as supplied by the manufacture including Providing RCC foundation of M25 grade (1 Cement:1 Stone aggregate: 2 Coarse sand) i/c excavation, steel reinforcement (Fe 500) @80 kg/cum of concrete contents, concrete cover 50mm, anchor bolts etc. over a bed of PCC 1:5:10 of required dimensions for octagonal poles of various heights as per following specifications complete in all respects and as per directions of Engineer-in-charge  
5 Metre Long pole with top dia 65 mm and bottom dia 130mm with base plate of size 250 x 250 x 16 mm</t>
    </r>
    <r>
      <rPr>
        <sz val="8"/>
        <color indexed="14"/>
        <rFont val="Tahoma"/>
        <family val="2"/>
      </rPr>
      <t xml:space="preserve">  </t>
    </r>
    <r>
      <rPr>
        <b/>
        <sz val="8"/>
        <color indexed="11"/>
        <rFont val="Tahoma"/>
        <family val="2"/>
      </rPr>
      <t xml:space="preserve"> </t>
    </r>
  </si>
  <si>
    <r>
      <t>8.2 Supply and erection of Hot Dip Galvanized octagonal pole of 3mm thickness, with base plate including cost of nut and bolts , earthing studs, Integral Cable termination arrangement 5 mm thick Bakelite base plate on suitable welded MS/GI bracket 32 A four way connector 2 no 10 A SP MCB , end cover and all accessories as supplied by the manufacture including Providing RCC foundation of M25 grade (1 Cement:1 Stone aggregate: 2 Coarse sand) i/c excavation, steel reinforcement (Fe 500) @80 kg/cum of concrete contents, concrete cover 50mm, anchor bolts etc. over a bed of PCC 1:5:10 of required dimensions for octagonal poles of various heights as per following specifications complete in all respects and as per directions of Engineer-in-charge  
4 Metre Long pole with top dia 65 mm and bottom dia 130 mm with base plate of size 225 x 225 x12 mm</t>
    </r>
    <r>
      <rPr>
        <sz val="8"/>
        <color indexed="14"/>
        <rFont val="Tahoma"/>
        <family val="2"/>
      </rPr>
      <t xml:space="preserve">  </t>
    </r>
    <r>
      <rPr>
        <b/>
        <sz val="8"/>
        <color indexed="11"/>
        <rFont val="Tahoma"/>
        <family val="2"/>
      </rPr>
      <t xml:space="preserve"> </t>
    </r>
  </si>
  <si>
    <r>
      <t>8.1 Supply and erection of Hot Dip Galvanized octagonal pole of 3mm thickness, with base plate including cost of nut and bolts , earthing studs, Integral Cable termination arrangement 5 mm thick Bakelite base plate on suitable welded MS/GI bracket 32 A four way connector 2 no 10 A SP MCB , end cover and all accessories as supplied by the manufacture including Providing RCC foundation of M25 grade (1 Cement:1 Stone aggregate: 2 Coarse sand) i/c excavation, steel reinforcement (Fe 500) @80 kg/cum of concrete contents, concrete cover 50mm, anchor bolts etc. over a bed of PCC 1:5:10 of required dimensions for octagonal poles of various heights as per following specifications complete in all respects and as per directions of Engineer-in-charge  
3 Metre Long pole with top dia 65 mm and bottom dia 130mm with base plate of size 200 x 200 x 12 mm</t>
    </r>
    <r>
      <rPr>
        <sz val="8"/>
        <color indexed="14"/>
        <rFont val="Tahoma"/>
        <family val="2"/>
      </rPr>
      <t xml:space="preserve">  </t>
    </r>
    <r>
      <rPr>
        <b/>
        <sz val="8"/>
        <color indexed="11"/>
        <rFont val="Tahoma"/>
        <family val="2"/>
      </rPr>
      <t xml:space="preserve"> </t>
    </r>
  </si>
  <si>
    <r>
      <t>7.2 Supplying and embedding following dia G.I. pipe (medium class) in pole collar/ foundation (during casting) for cable entry including bending the pipe to the required shape complete as required. 40 mm dia</t>
    </r>
    <r>
      <rPr>
        <sz val="8"/>
        <color indexed="14"/>
        <rFont val="Tahoma"/>
        <family val="2"/>
      </rPr>
      <t xml:space="preserve">  </t>
    </r>
    <r>
      <rPr>
        <b/>
        <sz val="8"/>
        <color indexed="11"/>
        <rFont val="Tahoma"/>
        <family val="2"/>
      </rPr>
      <t xml:space="preserve"> </t>
    </r>
  </si>
  <si>
    <r>
      <t>7.1 Supplying and embedding following dia G.I. pipe (medium class) in pole collar/ foundation (during casting) for cable entry including bending the pipe to the required shape complete as required. 32 mm dia</t>
    </r>
    <r>
      <rPr>
        <sz val="8"/>
        <color indexed="14"/>
        <rFont val="Tahoma"/>
        <family val="2"/>
      </rPr>
      <t xml:space="preserve">  </t>
    </r>
    <r>
      <rPr>
        <b/>
        <sz val="8"/>
        <color indexed="11"/>
        <rFont val="Tahoma"/>
        <family val="2"/>
      </rPr>
      <t xml:space="preserve"> </t>
    </r>
  </si>
  <si>
    <r>
      <t>6 Supply and erection of Three Phase weather proof M.S. box of size 30 cm x 20 cm x 15 cm with hinged cover made of 2 mm thick MS sheet, locking arrangements, housed in wall/fixed on pole , including the cost of 1 no 4 way 16 A Bakelite connector, 1 no. 16 amp TP MCB and 4 Nos. 16 amp. neutral links fixed on Bakelite sheet in the M.S. box  and necessary connections.</t>
    </r>
    <r>
      <rPr>
        <sz val="8"/>
        <color indexed="14"/>
        <rFont val="Tahoma"/>
        <family val="2"/>
      </rPr>
      <t xml:space="preserve">  </t>
    </r>
    <r>
      <rPr>
        <b/>
        <sz val="8"/>
        <color indexed="11"/>
        <rFont val="Tahoma"/>
        <family val="2"/>
      </rPr>
      <t xml:space="preserve"> </t>
    </r>
  </si>
  <si>
    <r>
      <t>5 Supply and erection of Single Phase weather proof M.S. box of size 20 cm x 15 cm x 10 cm with hinged cover made of 2 mm thick MS sheet, locking arrangements, housed in wall/fixed on pole , including the cost of 1 no 4 way 16 A Bakelite connector, 1 no. 6 amp SP MCB and 1 Nos. 16 amp. neutral links fixed on Bakelite sheet in the M.S. box including painting and necessary connections.</t>
    </r>
    <r>
      <rPr>
        <sz val="8"/>
        <color indexed="14"/>
        <rFont val="Tahoma"/>
        <family val="2"/>
      </rPr>
      <t xml:space="preserve">  </t>
    </r>
    <r>
      <rPr>
        <b/>
        <sz val="8"/>
        <color indexed="11"/>
        <rFont val="Tahoma"/>
        <family val="2"/>
      </rPr>
      <t xml:space="preserve"> </t>
    </r>
  </si>
  <si>
    <r>
      <t>4.4 Erection of street light fitting on the pole including the cost of petty material required (irrespective of height/length of bracket)  
At Pole above 9 metres</t>
    </r>
    <r>
      <rPr>
        <sz val="8"/>
        <color indexed="14"/>
        <rFont val="Tahoma"/>
        <family val="2"/>
      </rPr>
      <t xml:space="preserve">  </t>
    </r>
    <r>
      <rPr>
        <b/>
        <sz val="8"/>
        <color indexed="11"/>
        <rFont val="Tahoma"/>
        <family val="2"/>
      </rPr>
      <t xml:space="preserve"> </t>
    </r>
  </si>
  <si>
    <r>
      <t>4.3 Erection of street light fitting on the pole including the cost of petty material required (irrespective of height/length of bracket)  
At Pole above 7 metres but up to the height of 9 metres.</t>
    </r>
    <r>
      <rPr>
        <sz val="8"/>
        <color indexed="14"/>
        <rFont val="Tahoma"/>
        <family val="2"/>
      </rPr>
      <t xml:space="preserve">  </t>
    </r>
    <r>
      <rPr>
        <b/>
        <sz val="8"/>
        <color indexed="11"/>
        <rFont val="Tahoma"/>
        <family val="2"/>
      </rPr>
      <t xml:space="preserve"> </t>
    </r>
  </si>
  <si>
    <r>
      <t>4.2 Erection of street light fitting on the pole including the cost of petty material required (irrespective of height/length of bracket)  
At Pole above 4.5 metres but up to the height of 7 metres.</t>
    </r>
    <r>
      <rPr>
        <sz val="8"/>
        <color indexed="14"/>
        <rFont val="Tahoma"/>
        <family val="2"/>
      </rPr>
      <t xml:space="preserve">  </t>
    </r>
    <r>
      <rPr>
        <b/>
        <sz val="8"/>
        <color indexed="11"/>
        <rFont val="Tahoma"/>
        <family val="2"/>
      </rPr>
      <t xml:space="preserve"> </t>
    </r>
  </si>
  <si>
    <r>
      <t>4.1 Erection of street light fitting on the pole including the cost of petty material required (irrespective of height/length of bracket) At Pole up to the height of 4.5 metres</t>
    </r>
    <r>
      <rPr>
        <sz val="8"/>
        <color indexed="14"/>
        <rFont val="Tahoma"/>
        <family val="2"/>
      </rPr>
      <t xml:space="preserve">  </t>
    </r>
    <r>
      <rPr>
        <b/>
        <sz val="8"/>
        <color indexed="11"/>
        <rFont val="Tahoma"/>
        <family val="2"/>
      </rPr>
      <t xml:space="preserve"> </t>
    </r>
  </si>
  <si>
    <r>
      <t>3 Supply and erection of 32mm dia metre 1.5 m long bracket (B-class) making an angle of 10° to 15° with horizontal plane for mounting street light fitting fixing of GI. bracket on wall with 2 nos. 32 mm x 3 mm thick M.S. clamps including cost of cutting, welding of G.I. pipe complete with cement sand mixture, bolts and nuts etc. including necessary connections.</t>
    </r>
    <r>
      <rPr>
        <sz val="8"/>
        <color indexed="14"/>
        <rFont val="Tahoma"/>
        <family val="2"/>
      </rPr>
      <t xml:space="preserve">  </t>
    </r>
    <r>
      <rPr>
        <b/>
        <sz val="8"/>
        <color indexed="11"/>
        <rFont val="Tahoma"/>
        <family val="2"/>
      </rPr>
      <t xml:space="preserve"> </t>
    </r>
  </si>
  <si>
    <r>
      <t>2.4 Supply and erection of GI bracket made of 32 mm dia medium class GI pipe, having 15 deg angle from horizontal, suitable for fixing on top of Street Light  pole 150 cm long, with 30 cm high suitable size pole cap.</t>
    </r>
    <r>
      <rPr>
        <sz val="8"/>
        <color indexed="14"/>
        <rFont val="Tahoma"/>
        <family val="2"/>
      </rPr>
      <t xml:space="preserve">  </t>
    </r>
    <r>
      <rPr>
        <b/>
        <sz val="8"/>
        <color indexed="11"/>
        <rFont val="Tahoma"/>
        <family val="2"/>
      </rPr>
      <t xml:space="preserve"> </t>
    </r>
  </si>
  <si>
    <r>
      <t>2.3 Supply and erection of GI bracket made of 32 mm dia medium class GI pipe, having 15 deg angle from horizontal, suitable for fixing on top of Street Light  pole 120 cm long, with 30 cm high suitable size pole cap</t>
    </r>
    <r>
      <rPr>
        <sz val="8"/>
        <color indexed="14"/>
        <rFont val="Tahoma"/>
        <family val="2"/>
      </rPr>
      <t xml:space="preserve">  </t>
    </r>
    <r>
      <rPr>
        <b/>
        <sz val="8"/>
        <color indexed="11"/>
        <rFont val="Tahoma"/>
        <family val="2"/>
      </rPr>
      <t xml:space="preserve"> </t>
    </r>
  </si>
  <si>
    <r>
      <t>2.2 Supply and erection of GI bracket made of 32 mm dia medium class GI pipe, having 15 deg angle from horizontal, suitable for fixing on top of Street Light  pole 90 cm long, with 20 cm high suitable size pole cap</t>
    </r>
    <r>
      <rPr>
        <sz val="8"/>
        <color indexed="14"/>
        <rFont val="Tahoma"/>
        <family val="2"/>
      </rPr>
      <t xml:space="preserve">  </t>
    </r>
    <r>
      <rPr>
        <b/>
        <sz val="8"/>
        <color indexed="11"/>
        <rFont val="Tahoma"/>
        <family val="2"/>
      </rPr>
      <t xml:space="preserve"> </t>
    </r>
  </si>
  <si>
    <r>
      <t>2.1 Supply and erection of GI bracket made of 32 mm dia medium class GI pipe, having 15 deg angle from horizontal, suitable for fixing on top of Street Light  pole 60 cm long.</t>
    </r>
    <r>
      <rPr>
        <sz val="8"/>
        <color indexed="14"/>
        <rFont val="Tahoma"/>
        <family val="2"/>
      </rPr>
      <t xml:space="preserve">  </t>
    </r>
    <r>
      <rPr>
        <b/>
        <sz val="8"/>
        <color indexed="11"/>
        <rFont val="Tahoma"/>
        <family val="2"/>
      </rPr>
      <t xml:space="preserve"> </t>
    </r>
  </si>
  <si>
    <r>
      <t>1.3 3 metres long 50 mm dia pole duly embedded 0.6 m below ground level. 6 metres long 65 mm dia pole duly embedded 1 m below ground level.</t>
    </r>
    <r>
      <rPr>
        <sz val="8"/>
        <color indexed="14"/>
        <rFont val="Tahoma"/>
        <family val="2"/>
      </rPr>
      <t xml:space="preserve">  </t>
    </r>
    <r>
      <rPr>
        <b/>
        <sz val="8"/>
        <color indexed="11"/>
        <rFont val="Tahoma"/>
        <family val="2"/>
      </rPr>
      <t xml:space="preserve"> </t>
    </r>
  </si>
  <si>
    <r>
      <t>1.2 3 metres long 50 mm dia pole duly embedded 0.6 m below ground level. 4.5metres long 50 mm dia pole duly embedded 0.75 m below ground level.</t>
    </r>
    <r>
      <rPr>
        <sz val="8"/>
        <color indexed="14"/>
        <rFont val="Tahoma"/>
        <family val="2"/>
      </rPr>
      <t xml:space="preserve">  </t>
    </r>
    <r>
      <rPr>
        <b/>
        <sz val="8"/>
        <color indexed="11"/>
        <rFont val="Tahoma"/>
        <family val="2"/>
      </rPr>
      <t xml:space="preserve"> </t>
    </r>
  </si>
  <si>
    <r>
      <t>1.1 3 metres long 50 mm dia pole duly embedded 0.6 m below ground level. 3 metres long 50 mm dia pole duly embedded 0.6 m below ground level.</t>
    </r>
    <r>
      <rPr>
        <sz val="8"/>
        <color indexed="14"/>
        <rFont val="Tahoma"/>
        <family val="2"/>
      </rPr>
      <t xml:space="preserve">  </t>
    </r>
    <r>
      <rPr>
        <b/>
        <sz val="8"/>
        <color indexed="11"/>
        <rFont val="Tahoma"/>
        <family val="2"/>
      </rPr>
      <t xml:space="preserve"> </t>
    </r>
  </si>
  <si>
    <r>
      <t>Cable Laying and Street Lighting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STREET LIGHT</t>
    </r>
    <r>
      <rPr>
        <b/>
        <sz val="8"/>
        <color indexed="13"/>
        <rFont val="Tahoma"/>
        <family val="2"/>
      </rPr>
      <t xml:space="preserve"> </t>
    </r>
    <r>
      <rPr>
        <b/>
        <sz val="8"/>
        <color indexed="11"/>
        <rFont val="Tahoma"/>
        <family val="2"/>
      </rPr>
      <t xml:space="preserve"> </t>
    </r>
    <r>
      <rPr>
        <sz val="8"/>
        <color indexed="8"/>
        <rFont val="Tahoma"/>
        <family val="2"/>
      </rPr>
      <t xml:space="preserve"> </t>
    </r>
  </si>
  <si>
    <t>24.4</t>
  </si>
  <si>
    <r>
      <t>8.2 Supplying and making straight through cable jointing with heat shrinkable jointing kit complete with all accessories including ferrules suitable for following size of 3 core, XLPE aluminium conductor cable of 33 KV grade as required : 185 to 300 sqmm</t>
    </r>
    <r>
      <rPr>
        <sz val="8"/>
        <color indexed="14"/>
        <rFont val="Tahoma"/>
        <family val="2"/>
      </rPr>
      <t xml:space="preserve">  </t>
    </r>
    <r>
      <rPr>
        <b/>
        <sz val="8"/>
        <color indexed="11"/>
        <rFont val="Tahoma"/>
        <family val="2"/>
      </rPr>
      <t xml:space="preserve"> </t>
    </r>
  </si>
  <si>
    <r>
      <t>8.1 Supplying and making straight through cable jointing with heat shrinkable jointing kit complete with all accessories including ferrules suitable for following size of 3 core, XLPE aluminium conductor cable of 33 KV grade as required : 95 to 150 sqmm</t>
    </r>
    <r>
      <rPr>
        <sz val="8"/>
        <color indexed="14"/>
        <rFont val="Tahoma"/>
        <family val="2"/>
      </rPr>
      <t xml:space="preserve">  </t>
    </r>
    <r>
      <rPr>
        <b/>
        <sz val="8"/>
        <color indexed="11"/>
        <rFont val="Tahoma"/>
        <family val="2"/>
      </rPr>
      <t xml:space="preserve"> </t>
    </r>
  </si>
  <si>
    <r>
      <t>7.3 Supplying and making outdoor cable end termination with heat shrinkable jointing kit complete with all accessories including lugs suitable for following size of 3 core, XLPE aluminium conductor cable of 33 KV grade as required : 240 to 400 sqmm</t>
    </r>
    <r>
      <rPr>
        <sz val="8"/>
        <color indexed="14"/>
        <rFont val="Tahoma"/>
        <family val="2"/>
      </rPr>
      <t xml:space="preserve">  </t>
    </r>
    <r>
      <rPr>
        <b/>
        <sz val="8"/>
        <color indexed="11"/>
        <rFont val="Tahoma"/>
        <family val="2"/>
      </rPr>
      <t xml:space="preserve"> </t>
    </r>
  </si>
  <si>
    <r>
      <t>7.2 Supplying and making outdoor cable end termination with heat shrinkable jointing kit complete with all accessories including lugs suitable for following size of 3 core, XLPE aluminium conductor cable of 33 KV grade as required : 120 to 185 sqmm</t>
    </r>
    <r>
      <rPr>
        <sz val="8"/>
        <color indexed="14"/>
        <rFont val="Tahoma"/>
        <family val="2"/>
      </rPr>
      <t xml:space="preserve">  </t>
    </r>
    <r>
      <rPr>
        <b/>
        <sz val="8"/>
        <color indexed="11"/>
        <rFont val="Tahoma"/>
        <family val="2"/>
      </rPr>
      <t xml:space="preserve"> </t>
    </r>
  </si>
  <si>
    <r>
      <t>7.1 Supplying and making outdoor cable end termination with heat shrinkable jointing kit complete with all accessories including lugs suitable for following size of 3 core, XLPE aluminium conductor cable of 33 KV grade as required : 70 to 95 sqmm</t>
    </r>
    <r>
      <rPr>
        <sz val="8"/>
        <color indexed="14"/>
        <rFont val="Tahoma"/>
        <family val="2"/>
      </rPr>
      <t xml:space="preserve">  </t>
    </r>
    <r>
      <rPr>
        <b/>
        <sz val="8"/>
        <color indexed="11"/>
        <rFont val="Tahoma"/>
        <family val="2"/>
      </rPr>
      <t xml:space="preserve"> </t>
    </r>
  </si>
  <si>
    <r>
      <t>6.3 Supplying and making indoor cable end termination with heat shrinkable jointing kit complete with all accessories including lugs suitable for following size of 3 core, XLPE aluminium conductor cable of 33 KV grade as required :240 to 400 sqmm</t>
    </r>
    <r>
      <rPr>
        <sz val="8"/>
        <color indexed="14"/>
        <rFont val="Tahoma"/>
        <family val="2"/>
      </rPr>
      <t xml:space="preserve">  </t>
    </r>
    <r>
      <rPr>
        <b/>
        <sz val="8"/>
        <color indexed="11"/>
        <rFont val="Tahoma"/>
        <family val="2"/>
      </rPr>
      <t xml:space="preserve"> </t>
    </r>
  </si>
  <si>
    <r>
      <t>6.2 Supplying and making indoor cable end termination with heat shrinkable jointing kit complete with all accessories including lugs suitable for following size of 3 core, XLPE aluminium conductor cable of 33 KV grade as required :120 to 185 sqmm</t>
    </r>
    <r>
      <rPr>
        <sz val="8"/>
        <color indexed="14"/>
        <rFont val="Tahoma"/>
        <family val="2"/>
      </rPr>
      <t xml:space="preserve">  </t>
    </r>
    <r>
      <rPr>
        <b/>
        <sz val="8"/>
        <color indexed="11"/>
        <rFont val="Tahoma"/>
        <family val="2"/>
      </rPr>
      <t xml:space="preserve"> </t>
    </r>
  </si>
  <si>
    <r>
      <t>6.1 Supplying and making indoor cable end termination with heat shrinkable jointing kit complete with all accessories including lugs suitable for following size of 3 core, XLPE aluminium conductor cable of 33 KV grade as required :70 to 95 sqmm</t>
    </r>
    <r>
      <rPr>
        <sz val="8"/>
        <color indexed="14"/>
        <rFont val="Tahoma"/>
        <family val="2"/>
      </rPr>
      <t xml:space="preserve">  </t>
    </r>
    <r>
      <rPr>
        <b/>
        <sz val="8"/>
        <color indexed="11"/>
        <rFont val="Tahoma"/>
        <family val="2"/>
      </rPr>
      <t xml:space="preserve"> </t>
    </r>
  </si>
  <si>
    <r>
      <t>5.4 Supplying and making straight through cable jointing with heat shrinkable jointing kit complete with all accessories including ferrules suitable for following size of 3 core, XLPE aluminium conductor cable of 11 KV grade as required :300 to 400 sqmm</t>
    </r>
    <r>
      <rPr>
        <sz val="8"/>
        <color indexed="14"/>
        <rFont val="Tahoma"/>
        <family val="2"/>
      </rPr>
      <t xml:space="preserve">  </t>
    </r>
    <r>
      <rPr>
        <b/>
        <sz val="8"/>
        <color indexed="11"/>
        <rFont val="Tahoma"/>
        <family val="2"/>
      </rPr>
      <t xml:space="preserve"> </t>
    </r>
  </si>
  <si>
    <r>
      <t>5.3 Supplying and making straight through cable jointing with heat shrinkable jointing kit complete with all accessories including ferrules suitable for following size of 3 core, XLPE aluminium conductor cable of 11 KV grade as required : 185 to 240 sqmm</t>
    </r>
    <r>
      <rPr>
        <sz val="8"/>
        <color indexed="14"/>
        <rFont val="Tahoma"/>
        <family val="2"/>
      </rPr>
      <t xml:space="preserve">  </t>
    </r>
    <r>
      <rPr>
        <b/>
        <sz val="8"/>
        <color indexed="11"/>
        <rFont val="Tahoma"/>
        <family val="2"/>
      </rPr>
      <t xml:space="preserve"> </t>
    </r>
  </si>
  <si>
    <r>
      <t>5.2 Supplying and making straight through cable jointing with heat shrinkable jointing kit complete with all accessories including ferrules suitable for following size of 3 core, XLPE aluminium conductor cable of 11 KV grade as required :120 to 150 sqmm</t>
    </r>
    <r>
      <rPr>
        <sz val="8"/>
        <color indexed="14"/>
        <rFont val="Tahoma"/>
        <family val="2"/>
      </rPr>
      <t xml:space="preserve">  </t>
    </r>
    <r>
      <rPr>
        <b/>
        <sz val="8"/>
        <color indexed="11"/>
        <rFont val="Tahoma"/>
        <family val="2"/>
      </rPr>
      <t xml:space="preserve"> </t>
    </r>
  </si>
  <si>
    <r>
      <t>5.1 Supplying and making straight through cable jointing with heat shrinkable jointing kit complete with all accessories including ferrules suitable for following size of 3 core, XLPE aluminium conductor cable of 11 KV grade as required :70 to 95 sqmm</t>
    </r>
    <r>
      <rPr>
        <sz val="8"/>
        <color indexed="14"/>
        <rFont val="Tahoma"/>
        <family val="2"/>
      </rPr>
      <t xml:space="preserve">  </t>
    </r>
    <r>
      <rPr>
        <b/>
        <sz val="8"/>
        <color indexed="11"/>
        <rFont val="Tahoma"/>
        <family val="2"/>
      </rPr>
      <t xml:space="preserve"> </t>
    </r>
  </si>
  <si>
    <r>
      <t>4.3 Supplying and making outdoor cable end termination with heat shrinkable jointing kit complete with all accessories including lugs suitable for following size of 3 core, XLPE aluminium conductor cable of 11 KV grade as required :240 to 400 sqmm</t>
    </r>
    <r>
      <rPr>
        <sz val="8"/>
        <color indexed="14"/>
        <rFont val="Tahoma"/>
        <family val="2"/>
      </rPr>
      <t xml:space="preserve">  </t>
    </r>
    <r>
      <rPr>
        <b/>
        <sz val="8"/>
        <color indexed="11"/>
        <rFont val="Tahoma"/>
        <family val="2"/>
      </rPr>
      <t xml:space="preserve"> </t>
    </r>
  </si>
  <si>
    <r>
      <t>4.2 Supplying and making outdoor cable end termination with heat shrinkable jointing kit complete with all accessories including lugs suitable for following size of 3 core, XLPE aluminium conductor cable of 11 KV grade as required : 150 to 185 sqmm</t>
    </r>
    <r>
      <rPr>
        <sz val="8"/>
        <color indexed="14"/>
        <rFont val="Tahoma"/>
        <family val="2"/>
      </rPr>
      <t xml:space="preserve">  </t>
    </r>
    <r>
      <rPr>
        <b/>
        <sz val="8"/>
        <color indexed="11"/>
        <rFont val="Tahoma"/>
        <family val="2"/>
      </rPr>
      <t xml:space="preserve"> </t>
    </r>
  </si>
  <si>
    <r>
      <t>4.1 Supplying and making outdoor cable end termination with heat shrinkable jointing kit complete with all accessories including lugs suitable for following size of 3 core, XLPE aluminium conductor cable of 11 KV grade as required :70 to 120 sqmm</t>
    </r>
    <r>
      <rPr>
        <sz val="8"/>
        <color indexed="14"/>
        <rFont val="Tahoma"/>
        <family val="2"/>
      </rPr>
      <t xml:space="preserve">  </t>
    </r>
    <r>
      <rPr>
        <b/>
        <sz val="8"/>
        <color indexed="11"/>
        <rFont val="Tahoma"/>
        <family val="2"/>
      </rPr>
      <t xml:space="preserve"> </t>
    </r>
  </si>
  <si>
    <r>
      <t>3.3 Supplying and making indoor cable end termination with heat shrinkable jointing kit complete with all accessories including lugs suitable for following size of 3 core, XLPE aluminium conductor cable of 11 KV grade as required : 240 to 400 sqmm</t>
    </r>
    <r>
      <rPr>
        <sz val="8"/>
        <color indexed="14"/>
        <rFont val="Tahoma"/>
        <family val="2"/>
      </rPr>
      <t xml:space="preserve">  </t>
    </r>
    <r>
      <rPr>
        <b/>
        <sz val="8"/>
        <color indexed="11"/>
        <rFont val="Tahoma"/>
        <family val="2"/>
      </rPr>
      <t xml:space="preserve"> </t>
    </r>
  </si>
  <si>
    <r>
      <t>3.2 Supplying and making indoor cable end termination with heat shrinkable jointing kit complete with all accessories including lugs suitable for following size of 3 core, XLPE aluminium conductor cable of 11 KV grade as required :150 to 185 sqmm</t>
    </r>
    <r>
      <rPr>
        <sz val="8"/>
        <color indexed="14"/>
        <rFont val="Tahoma"/>
        <family val="2"/>
      </rPr>
      <t xml:space="preserve">  </t>
    </r>
    <r>
      <rPr>
        <b/>
        <sz val="8"/>
        <color indexed="11"/>
        <rFont val="Tahoma"/>
        <family val="2"/>
      </rPr>
      <t xml:space="preserve"> </t>
    </r>
  </si>
  <si>
    <r>
      <t>3.1 Supplying and making indoor cable end termination with heat shrinkable jointing kit complete with all accessories including lugs suitable for following size of 3 core, XLPE aluminium conductor cable of 11 KV grade as required :70 to 120 sqmm</t>
    </r>
    <r>
      <rPr>
        <sz val="8"/>
        <color indexed="14"/>
        <rFont val="Tahoma"/>
        <family val="2"/>
      </rPr>
      <t xml:space="preserve">  </t>
    </r>
    <r>
      <rPr>
        <b/>
        <sz val="8"/>
        <color indexed="11"/>
        <rFont val="Tahoma"/>
        <family val="2"/>
      </rPr>
      <t xml:space="preserve"> </t>
    </r>
  </si>
  <si>
    <r>
      <t>2.2 Laying and erection of XLPE II or 33 kv HT aluminium conductor armoured cable ISI mark laid on surface/pipe/cable tray with all labour and material as required   
above 120 and up to 300 sqmm 3 core XLPE Cable</t>
    </r>
    <r>
      <rPr>
        <sz val="8"/>
        <color indexed="14"/>
        <rFont val="Tahoma"/>
        <family val="2"/>
      </rPr>
      <t xml:space="preserve">  </t>
    </r>
    <r>
      <rPr>
        <b/>
        <sz val="8"/>
        <color indexed="11"/>
        <rFont val="Tahoma"/>
        <family val="2"/>
      </rPr>
      <t xml:space="preserve"> </t>
    </r>
  </si>
  <si>
    <r>
      <t>2.1 Laying and erection of XLPE II or 33 kv HT aluminium conductor armoured cable ISI mark laid on surface/pipe/cable tray with all labour and material as required   
up to 120 sqmm 3 core XLPE Cable</t>
    </r>
    <r>
      <rPr>
        <sz val="8"/>
        <color indexed="14"/>
        <rFont val="Tahoma"/>
        <family val="2"/>
      </rPr>
      <t xml:space="preserve">  </t>
    </r>
    <r>
      <rPr>
        <b/>
        <sz val="8"/>
        <color indexed="11"/>
        <rFont val="Tahoma"/>
        <family val="2"/>
      </rPr>
      <t xml:space="preserve"> </t>
    </r>
  </si>
  <si>
    <r>
      <t>1.2 Laying and erection of XLPE (E)II kv HT aluminium conductor armoured cable 1 metre below ground level with sand &amp; bricks with all labour and material including digging and refilling of trench as required   
above 120 and up to 300 sqmm 3 core XLPE Cable</t>
    </r>
    <r>
      <rPr>
        <sz val="8"/>
        <color indexed="14"/>
        <rFont val="Tahoma"/>
        <family val="2"/>
      </rPr>
      <t xml:space="preserve">  </t>
    </r>
    <r>
      <rPr>
        <b/>
        <sz val="8"/>
        <color indexed="11"/>
        <rFont val="Tahoma"/>
        <family val="2"/>
      </rPr>
      <t xml:space="preserve"> </t>
    </r>
  </si>
  <si>
    <r>
      <t>1.1 Laying and erection of XLPE (E)II kv HT aluminium conductor armoured cable 1 metre below ground level with sand &amp; bricks with all labour and material including digging and refilling of trench as required 
up to 120 sqmm 3 core XLPE Cable</t>
    </r>
    <r>
      <rPr>
        <sz val="8"/>
        <color indexed="14"/>
        <rFont val="Tahoma"/>
        <family val="2"/>
      </rPr>
      <t xml:space="preserve">  </t>
    </r>
    <r>
      <rPr>
        <b/>
        <sz val="8"/>
        <color indexed="11"/>
        <rFont val="Tahoma"/>
        <family val="2"/>
      </rPr>
      <t xml:space="preserve"> </t>
    </r>
  </si>
  <si>
    <r>
      <t>Cable Laying and Street Lighting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HT CABLE</t>
    </r>
    <r>
      <rPr>
        <b/>
        <sz val="8"/>
        <color indexed="13"/>
        <rFont val="Tahoma"/>
        <family val="2"/>
      </rPr>
      <t xml:space="preserve"> </t>
    </r>
    <r>
      <rPr>
        <b/>
        <sz val="8"/>
        <color indexed="11"/>
        <rFont val="Tahoma"/>
        <family val="2"/>
      </rPr>
      <t xml:space="preserve"> </t>
    </r>
    <r>
      <rPr>
        <sz val="8"/>
        <color indexed="8"/>
        <rFont val="Tahoma"/>
        <family val="2"/>
      </rPr>
      <t xml:space="preserve"> </t>
    </r>
  </si>
  <si>
    <t>24.3</t>
  </si>
  <si>
    <r>
      <t>10 Supply and erection of cable route marker made of 50 cm long 10 mm dia M.S. Rod welded/riveted at the top with 10 cm dia 3 mm thick MS plate inscribed with cable word on it, having a cross arm 30 cm long of the same dia welded at the bottom, in exiting trench 45 cm below ground level.</t>
    </r>
    <r>
      <rPr>
        <sz val="8"/>
        <color indexed="14"/>
        <rFont val="Tahoma"/>
        <family val="2"/>
      </rPr>
      <t xml:space="preserve">  </t>
    </r>
    <r>
      <rPr>
        <b/>
        <sz val="8"/>
        <color indexed="11"/>
        <rFont val="Tahoma"/>
        <family val="2"/>
      </rPr>
      <t xml:space="preserve"> </t>
    </r>
  </si>
  <si>
    <r>
      <t>9.8 Supply and erection of straight through joint (cable jointing kit) 1.1 KV grade complete with required quantity of resin, hardener, plastic mould G.P. Putty, adhesive, earth continuity, connections and fixing the same in position complete with joint etc. - Straight through Joint. For 400 sqmm Cable 3 to 4 core</t>
    </r>
    <r>
      <rPr>
        <sz val="8"/>
        <color indexed="14"/>
        <rFont val="Tahoma"/>
        <family val="2"/>
      </rPr>
      <t xml:space="preserve">  </t>
    </r>
    <r>
      <rPr>
        <b/>
        <sz val="8"/>
        <color indexed="11"/>
        <rFont val="Tahoma"/>
        <family val="2"/>
      </rPr>
      <t xml:space="preserve"> </t>
    </r>
  </si>
  <si>
    <r>
      <t>9.7 Supply and erection of straight through joint (cable jointing kit) 1.1 KV grade complete with required quantity of resin, hardener, plastic mould G.P. Putty, adhesive, earth continuity, connections and fixing the same in position complete with joint etc. - Straight through Joint. For 185 sqmm Cable 300 sqmm cable 3 to  4 Core</t>
    </r>
    <r>
      <rPr>
        <sz val="8"/>
        <color indexed="14"/>
        <rFont val="Tahoma"/>
        <family val="2"/>
      </rPr>
      <t xml:space="preserve">  </t>
    </r>
    <r>
      <rPr>
        <b/>
        <sz val="8"/>
        <color indexed="11"/>
        <rFont val="Tahoma"/>
        <family val="2"/>
      </rPr>
      <t xml:space="preserve"> </t>
    </r>
  </si>
  <si>
    <r>
      <t>9.6 Supply and erection of straight through joint (cable jointing kit) 1.1 KV grade complete with required quantity of resin, hardener, plastic mould G.P. Putty, adhesive, earth continuity, connections and fixing the same in position complete with joint etc. - Straight through Joint. For 70 sqmm to 150 sqmm Cable 3 to 4 Core</t>
    </r>
    <r>
      <rPr>
        <sz val="8"/>
        <color indexed="14"/>
        <rFont val="Tahoma"/>
        <family val="2"/>
      </rPr>
      <t xml:space="preserve">  </t>
    </r>
    <r>
      <rPr>
        <b/>
        <sz val="8"/>
        <color indexed="11"/>
        <rFont val="Tahoma"/>
        <family val="2"/>
      </rPr>
      <t xml:space="preserve"> </t>
    </r>
  </si>
  <si>
    <r>
      <t>9.5 Supply and erection of straight through joint (cable jointing kit) 1.1 KV grade complete with required quantity of resin, hardener, plastic mould G.P. Putty, adhesive, earth continuity, connections and fixing the same in position complete with joint etc. - Straight through Joint. For 25 sqmm to 50 sqmm Cable 3 to 4 Core</t>
    </r>
    <r>
      <rPr>
        <sz val="8"/>
        <color indexed="14"/>
        <rFont val="Tahoma"/>
        <family val="2"/>
      </rPr>
      <t xml:space="preserve">  </t>
    </r>
    <r>
      <rPr>
        <b/>
        <sz val="8"/>
        <color indexed="11"/>
        <rFont val="Tahoma"/>
        <family val="2"/>
      </rPr>
      <t xml:space="preserve"> </t>
    </r>
  </si>
  <si>
    <r>
      <t>9.4 Supply and erection of straight through joint (cable jointing kit) 1.1 KV grade complete with required quantity of resin, hardener, plastic mould G.P. Putty, adhesive, earth continuity, connections and fixing the same in position complete with joint etc. - Straight through Joint. For 10 to 16 sqmm Cable 3 to 4 Core</t>
    </r>
    <r>
      <rPr>
        <sz val="8"/>
        <color indexed="14"/>
        <rFont val="Tahoma"/>
        <family val="2"/>
      </rPr>
      <t xml:space="preserve">  </t>
    </r>
    <r>
      <rPr>
        <b/>
        <sz val="8"/>
        <color indexed="11"/>
        <rFont val="Tahoma"/>
        <family val="2"/>
      </rPr>
      <t xml:space="preserve"> </t>
    </r>
  </si>
  <si>
    <r>
      <t>9.3 Supply and erection of straight through joint (cable jointing kit) 1.1 KV grade complete with required quantity of resin, hardener, plastic mould G.P. Putty, adhesive, earth continuity, connections and fixing the same in position complete with joint etc. - Straight through Joint. For 10 to 16 sqmm Cable 2 Core</t>
    </r>
    <r>
      <rPr>
        <sz val="8"/>
        <color indexed="14"/>
        <rFont val="Tahoma"/>
        <family val="2"/>
      </rPr>
      <t xml:space="preserve">  </t>
    </r>
    <r>
      <rPr>
        <b/>
        <sz val="8"/>
        <color indexed="11"/>
        <rFont val="Tahoma"/>
        <family val="2"/>
      </rPr>
      <t xml:space="preserve"> </t>
    </r>
  </si>
  <si>
    <r>
      <t>9.2 Supply and erection of straight through joint (cable jointing kit) 1.1 KV grade complete with required quantity of resin, hardener, plastic mould G.P. Putty, adhesive, earth continuity, connections and fixing the same in position complete with joint etc. - Straight through Joint.For 1.5 to 6 sqmm Cable 3 to 4 Core</t>
    </r>
    <r>
      <rPr>
        <sz val="8"/>
        <color indexed="14"/>
        <rFont val="Tahoma"/>
        <family val="2"/>
      </rPr>
      <t xml:space="preserve">  </t>
    </r>
    <r>
      <rPr>
        <b/>
        <sz val="8"/>
        <color indexed="11"/>
        <rFont val="Tahoma"/>
        <family val="2"/>
      </rPr>
      <t xml:space="preserve"> </t>
    </r>
  </si>
  <si>
    <r>
      <t>9.1 Supply and erection of straight through joint (cable jointing kit) 1.1 KV grade complete with required quantity of resin, hardener, plastic mould G.P. Putty, adhesive, earth continuity, connections and fixing the same in position complete with joint etc. - Straight through Joint. For 1.5 to 6 sqmm Cable 2 Core</t>
    </r>
    <r>
      <rPr>
        <sz val="8"/>
        <color indexed="14"/>
        <rFont val="Tahoma"/>
        <family val="2"/>
      </rPr>
      <t xml:space="preserve">  </t>
    </r>
    <r>
      <rPr>
        <b/>
        <sz val="8"/>
        <color indexed="11"/>
        <rFont val="Tahoma"/>
        <family val="2"/>
      </rPr>
      <t xml:space="preserve"> </t>
    </r>
  </si>
  <si>
    <r>
      <t>8.15 Supply and erection of aluminium lugs heavy duty including crimping etc. up to the entire satisfaction of the Engineer-in-charge of the work. 400 sqmm</t>
    </r>
    <r>
      <rPr>
        <sz val="8"/>
        <color indexed="14"/>
        <rFont val="Tahoma"/>
        <family val="2"/>
      </rPr>
      <t xml:space="preserve">  </t>
    </r>
    <r>
      <rPr>
        <b/>
        <sz val="8"/>
        <color indexed="11"/>
        <rFont val="Tahoma"/>
        <family val="2"/>
      </rPr>
      <t xml:space="preserve"> </t>
    </r>
  </si>
  <si>
    <r>
      <t>8.14 Supply and erection of aluminium lugs heavy duty including crimping etc. up to the entire satisfaction of the Engineer-in-charge of the work.300 sqmm</t>
    </r>
    <r>
      <rPr>
        <sz val="8"/>
        <color indexed="14"/>
        <rFont val="Tahoma"/>
        <family val="2"/>
      </rPr>
      <t xml:space="preserve">  </t>
    </r>
    <r>
      <rPr>
        <b/>
        <sz val="8"/>
        <color indexed="11"/>
        <rFont val="Tahoma"/>
        <family val="2"/>
      </rPr>
      <t xml:space="preserve"> </t>
    </r>
  </si>
  <si>
    <r>
      <t>8.13 Supply and erection of aluminium lugs heavy duty including crimping etc. up to the entire satisfaction of the Engineer-in-charge of the work. 240 sqmm</t>
    </r>
    <r>
      <rPr>
        <sz val="8"/>
        <color indexed="14"/>
        <rFont val="Tahoma"/>
        <family val="2"/>
      </rPr>
      <t xml:space="preserve">  </t>
    </r>
    <r>
      <rPr>
        <b/>
        <sz val="8"/>
        <color indexed="11"/>
        <rFont val="Tahoma"/>
        <family val="2"/>
      </rPr>
      <t xml:space="preserve"> </t>
    </r>
  </si>
  <si>
    <r>
      <t>8.12 Supply and erection of aluminium lugs heavy duty including crimping etc. up to the entire satisfaction of the Engineer-in-charge of the work. 185 sqmm</t>
    </r>
    <r>
      <rPr>
        <sz val="8"/>
        <color indexed="14"/>
        <rFont val="Tahoma"/>
        <family val="2"/>
      </rPr>
      <t xml:space="preserve">  </t>
    </r>
    <r>
      <rPr>
        <b/>
        <sz val="8"/>
        <color indexed="11"/>
        <rFont val="Tahoma"/>
        <family val="2"/>
      </rPr>
      <t xml:space="preserve"> </t>
    </r>
  </si>
  <si>
    <r>
      <t>8.11 Supply and erection of aluminium lugs heavy duty including crimping etc. up to the entire satisfaction of the Engineer-in-charge of the work. 150 sqmm</t>
    </r>
    <r>
      <rPr>
        <sz val="8"/>
        <color indexed="14"/>
        <rFont val="Tahoma"/>
        <family val="2"/>
      </rPr>
      <t xml:space="preserve">  </t>
    </r>
    <r>
      <rPr>
        <b/>
        <sz val="8"/>
        <color indexed="11"/>
        <rFont val="Tahoma"/>
        <family val="2"/>
      </rPr>
      <t xml:space="preserve"> </t>
    </r>
  </si>
  <si>
    <r>
      <t>8.10 Supply and erection of aluminium lugs heavy duty including crimping etc. up to the entire satisfaction of the Engineer-in-charge of the work. 120 sqmm</t>
    </r>
    <r>
      <rPr>
        <sz val="8"/>
        <color indexed="14"/>
        <rFont val="Tahoma"/>
        <family val="2"/>
      </rPr>
      <t xml:space="preserve">  </t>
    </r>
    <r>
      <rPr>
        <b/>
        <sz val="8"/>
        <color indexed="11"/>
        <rFont val="Tahoma"/>
        <family val="2"/>
      </rPr>
      <t xml:space="preserve"> </t>
    </r>
  </si>
  <si>
    <r>
      <t>8.9 Supply and erection of aluminium lugs heavy duty including crimping etc. up to the entire satisfaction of the Engineer-in-charge of the work. 95 sqmm</t>
    </r>
    <r>
      <rPr>
        <sz val="8"/>
        <color indexed="14"/>
        <rFont val="Tahoma"/>
        <family val="2"/>
      </rPr>
      <t xml:space="preserve">  </t>
    </r>
    <r>
      <rPr>
        <b/>
        <sz val="8"/>
        <color indexed="11"/>
        <rFont val="Tahoma"/>
        <family val="2"/>
      </rPr>
      <t xml:space="preserve"> </t>
    </r>
  </si>
  <si>
    <r>
      <t>8.8 Supply and erection of aluminium lugs heavy duty including crimping etc. up to the entire satisfaction of the Engineer-in-charge of the work. 70 sqmm</t>
    </r>
    <r>
      <rPr>
        <sz val="8"/>
        <color indexed="14"/>
        <rFont val="Tahoma"/>
        <family val="2"/>
      </rPr>
      <t xml:space="preserve">  </t>
    </r>
    <r>
      <rPr>
        <b/>
        <sz val="8"/>
        <color indexed="11"/>
        <rFont val="Tahoma"/>
        <family val="2"/>
      </rPr>
      <t xml:space="preserve"> </t>
    </r>
  </si>
  <si>
    <r>
      <t>8.7 Supply and erection of aluminium lugs heavy duty including crimping etc. up to the entire satisfaction of the Engineer-in-charge of the work. 50 sqmm</t>
    </r>
    <r>
      <rPr>
        <sz val="8"/>
        <color indexed="14"/>
        <rFont val="Tahoma"/>
        <family val="2"/>
      </rPr>
      <t xml:space="preserve">  </t>
    </r>
    <r>
      <rPr>
        <b/>
        <sz val="8"/>
        <color indexed="11"/>
        <rFont val="Tahoma"/>
        <family val="2"/>
      </rPr>
      <t xml:space="preserve"> </t>
    </r>
  </si>
  <si>
    <r>
      <t>8.6 Supply and erection of aluminium lugs heavy duty including crimping etc. up to the entire satisfaction of the Engineer-in-charge of the work. 35 sqmm</t>
    </r>
    <r>
      <rPr>
        <sz val="8"/>
        <color indexed="14"/>
        <rFont val="Tahoma"/>
        <family val="2"/>
      </rPr>
      <t xml:space="preserve">  </t>
    </r>
    <r>
      <rPr>
        <b/>
        <sz val="8"/>
        <color indexed="11"/>
        <rFont val="Tahoma"/>
        <family val="2"/>
      </rPr>
      <t xml:space="preserve"> </t>
    </r>
  </si>
  <si>
    <r>
      <t>8.5 Supply and erection of aluminium lugs heavy duty including crimping etc. up to the entire satisfaction of the Engineer-in-charge of the work. 25 sqmm</t>
    </r>
    <r>
      <rPr>
        <sz val="8"/>
        <color indexed="14"/>
        <rFont val="Tahoma"/>
        <family val="2"/>
      </rPr>
      <t xml:space="preserve">  </t>
    </r>
    <r>
      <rPr>
        <b/>
        <sz val="8"/>
        <color indexed="11"/>
        <rFont val="Tahoma"/>
        <family val="2"/>
      </rPr>
      <t xml:space="preserve"> </t>
    </r>
  </si>
  <si>
    <r>
      <t>8.4 Supply and erection of aluminium lugs heavy duty including crimping etc. up to the entire satisfaction of the Engineer-in-charge of the work. 16 sqmm</t>
    </r>
    <r>
      <rPr>
        <sz val="8"/>
        <color indexed="14"/>
        <rFont val="Tahoma"/>
        <family val="2"/>
      </rPr>
      <t xml:space="preserve">  </t>
    </r>
    <r>
      <rPr>
        <b/>
        <sz val="8"/>
        <color indexed="11"/>
        <rFont val="Tahoma"/>
        <family val="2"/>
      </rPr>
      <t xml:space="preserve"> </t>
    </r>
  </si>
  <si>
    <r>
      <t>8.3 Supply and erection of aluminium lugs heavy duty including crimping etc. up to the entire satisfaction of the Engineer-in-charge of the work. 10 sqmm</t>
    </r>
    <r>
      <rPr>
        <sz val="8"/>
        <color indexed="14"/>
        <rFont val="Tahoma"/>
        <family val="2"/>
      </rPr>
      <t xml:space="preserve">  </t>
    </r>
    <r>
      <rPr>
        <b/>
        <sz val="8"/>
        <color indexed="11"/>
        <rFont val="Tahoma"/>
        <family val="2"/>
      </rPr>
      <t xml:space="preserve"> </t>
    </r>
  </si>
  <si>
    <r>
      <t>8.2 Supply and erection of aluminium lugs heavy duty including crimping etc. up to the entire satisfaction of the Engineer-in-charge of the work. 4 sqmm to 6 sqmm</t>
    </r>
    <r>
      <rPr>
        <sz val="8"/>
        <color indexed="14"/>
        <rFont val="Tahoma"/>
        <family val="2"/>
      </rPr>
      <t xml:space="preserve">  </t>
    </r>
    <r>
      <rPr>
        <b/>
        <sz val="8"/>
        <color indexed="11"/>
        <rFont val="Tahoma"/>
        <family val="2"/>
      </rPr>
      <t xml:space="preserve"> </t>
    </r>
  </si>
  <si>
    <r>
      <t>8.1 Supply and erection of aluminium lugs heavy duty including crimping etc. up to the entire satisfaction of the Engineer-in-charge of the work. 1.5 sqmm to 2.5 sqmm</t>
    </r>
    <r>
      <rPr>
        <sz val="8"/>
        <color indexed="14"/>
        <rFont val="Tahoma"/>
        <family val="2"/>
      </rPr>
      <t xml:space="preserve">  </t>
    </r>
    <r>
      <rPr>
        <b/>
        <sz val="8"/>
        <color indexed="11"/>
        <rFont val="Tahoma"/>
        <family val="2"/>
      </rPr>
      <t xml:space="preserve"> </t>
    </r>
  </si>
  <si>
    <r>
      <t>7.7 Supply and erection of  suitable compression type brass cable glands for underground Cable :- 300 sqmm to 400 sqmm Cable 3 to 3½ Core</t>
    </r>
    <r>
      <rPr>
        <sz val="8"/>
        <color indexed="14"/>
        <rFont val="Tahoma"/>
        <family val="2"/>
      </rPr>
      <t xml:space="preserve">  </t>
    </r>
    <r>
      <rPr>
        <b/>
        <sz val="8"/>
        <color indexed="11"/>
        <rFont val="Tahoma"/>
        <family val="2"/>
      </rPr>
      <t xml:space="preserve"> </t>
    </r>
  </si>
  <si>
    <r>
      <t>7.6 Supply and erection of  suitable compression type brass cable glands for underground Cable :- 240 sqmm to Cable 3 to 32 Core</t>
    </r>
    <r>
      <rPr>
        <sz val="8"/>
        <color indexed="14"/>
        <rFont val="Tahoma"/>
        <family val="2"/>
      </rPr>
      <t xml:space="preserve">  </t>
    </r>
    <r>
      <rPr>
        <b/>
        <sz val="8"/>
        <color indexed="11"/>
        <rFont val="Tahoma"/>
        <family val="2"/>
      </rPr>
      <t xml:space="preserve"> </t>
    </r>
  </si>
  <si>
    <r>
      <t>7.5 Supply and erection of  suitable compression type brass cable glands for underground Cable :- 120 sqmm to 185 sqmm Cable 3 to 32 Core</t>
    </r>
    <r>
      <rPr>
        <sz val="8"/>
        <color indexed="14"/>
        <rFont val="Tahoma"/>
        <family val="2"/>
      </rPr>
      <t xml:space="preserve">  </t>
    </r>
    <r>
      <rPr>
        <b/>
        <sz val="8"/>
        <color indexed="11"/>
        <rFont val="Tahoma"/>
        <family val="2"/>
      </rPr>
      <t xml:space="preserve"> </t>
    </r>
  </si>
  <si>
    <r>
      <t>7.4 Supply and erection of  suitable compression type brass cable glands for underground Cable :- 70 sqmm to 95 sqmm Cable 3 to 3½ Core</t>
    </r>
    <r>
      <rPr>
        <sz val="8"/>
        <color indexed="14"/>
        <rFont val="Tahoma"/>
        <family val="2"/>
      </rPr>
      <t xml:space="preserve">  </t>
    </r>
    <r>
      <rPr>
        <b/>
        <sz val="8"/>
        <color indexed="11"/>
        <rFont val="Tahoma"/>
        <family val="2"/>
      </rPr>
      <t xml:space="preserve"> </t>
    </r>
  </si>
  <si>
    <r>
      <t>7.3 Supply and erection of  suitable compression type brass cable glands for underground Cable :- 25 sqmm to 50 sqmm Cable 2 to 4 Core</t>
    </r>
    <r>
      <rPr>
        <sz val="8"/>
        <color indexed="14"/>
        <rFont val="Tahoma"/>
        <family val="2"/>
      </rPr>
      <t xml:space="preserve">  </t>
    </r>
    <r>
      <rPr>
        <b/>
        <sz val="8"/>
        <color indexed="11"/>
        <rFont val="Tahoma"/>
        <family val="2"/>
      </rPr>
      <t xml:space="preserve"> </t>
    </r>
  </si>
  <si>
    <r>
      <t>7.2 Supply and erection of  suitable compression type brass cable glands for underground Cable :- 10 sqmm to 16 sqmm Cable 2 to 4 Core</t>
    </r>
    <r>
      <rPr>
        <sz val="8"/>
        <color indexed="14"/>
        <rFont val="Tahoma"/>
        <family val="2"/>
      </rPr>
      <t xml:space="preserve">  </t>
    </r>
    <r>
      <rPr>
        <b/>
        <sz val="8"/>
        <color indexed="11"/>
        <rFont val="Tahoma"/>
        <family val="2"/>
      </rPr>
      <t xml:space="preserve"> </t>
    </r>
  </si>
  <si>
    <r>
      <t>7.1 Supply and erection of  suitable compression type brass cable glands for underground Cable :- Up to 6 Sq mm cable 2 to 4 Core</t>
    </r>
    <r>
      <rPr>
        <sz val="8"/>
        <color indexed="14"/>
        <rFont val="Tahoma"/>
        <family val="2"/>
      </rPr>
      <t xml:space="preserve">  </t>
    </r>
    <r>
      <rPr>
        <b/>
        <sz val="8"/>
        <color indexed="11"/>
        <rFont val="Tahoma"/>
        <family val="2"/>
      </rPr>
      <t xml:space="preserve"> </t>
    </r>
  </si>
  <si>
    <r>
      <t>6.6 Supply and erection of copper lugs including crimping etc. entire satisfaction of Engineer-in- Charge of  the work. 16 sqmm</t>
    </r>
    <r>
      <rPr>
        <sz val="8"/>
        <color indexed="14"/>
        <rFont val="Tahoma"/>
        <family val="2"/>
      </rPr>
      <t xml:space="preserve">  </t>
    </r>
    <r>
      <rPr>
        <b/>
        <sz val="8"/>
        <color indexed="11"/>
        <rFont val="Tahoma"/>
        <family val="2"/>
      </rPr>
      <t xml:space="preserve"> </t>
    </r>
  </si>
  <si>
    <r>
      <t>6.5 Supply and erection of copper lugs including crimping etc. entire satisfaction of Engineer-in- Charge of  the work. 10 sqmm</t>
    </r>
    <r>
      <rPr>
        <sz val="8"/>
        <color indexed="14"/>
        <rFont val="Tahoma"/>
        <family val="2"/>
      </rPr>
      <t xml:space="preserve">  </t>
    </r>
    <r>
      <rPr>
        <b/>
        <sz val="8"/>
        <color indexed="11"/>
        <rFont val="Tahoma"/>
        <family val="2"/>
      </rPr>
      <t xml:space="preserve"> </t>
    </r>
  </si>
  <si>
    <r>
      <t>6.4 Supply and erection of copper lugs including crimping etc. entire satisfaction of Engineer-in- Charge of  the work. 6 sqmm</t>
    </r>
    <r>
      <rPr>
        <sz val="8"/>
        <color indexed="14"/>
        <rFont val="Tahoma"/>
        <family val="2"/>
      </rPr>
      <t xml:space="preserve">  </t>
    </r>
    <r>
      <rPr>
        <b/>
        <sz val="8"/>
        <color indexed="11"/>
        <rFont val="Tahoma"/>
        <family val="2"/>
      </rPr>
      <t xml:space="preserve"> </t>
    </r>
  </si>
  <si>
    <r>
      <t>6.3 Supply and erection of copper lugs including crimping etc. entire satisfaction of Engineer-in- Charge of  the work. 4 sqmm</t>
    </r>
    <r>
      <rPr>
        <sz val="8"/>
        <color indexed="14"/>
        <rFont val="Tahoma"/>
        <family val="2"/>
      </rPr>
      <t xml:space="preserve">  </t>
    </r>
    <r>
      <rPr>
        <b/>
        <sz val="8"/>
        <color indexed="11"/>
        <rFont val="Tahoma"/>
        <family val="2"/>
      </rPr>
      <t xml:space="preserve"> </t>
    </r>
  </si>
  <si>
    <r>
      <t>6.2 Supply and erection of copper lugs including crimping etc. entire satisfaction of Engineer-in- Charge of  the work. 2.5 sqmm</t>
    </r>
    <r>
      <rPr>
        <sz val="8"/>
        <color indexed="14"/>
        <rFont val="Tahoma"/>
        <family val="2"/>
      </rPr>
      <t xml:space="preserve">  </t>
    </r>
    <r>
      <rPr>
        <b/>
        <sz val="8"/>
        <color indexed="11"/>
        <rFont val="Tahoma"/>
        <family val="2"/>
      </rPr>
      <t xml:space="preserve"> </t>
    </r>
  </si>
  <si>
    <r>
      <t>6.1 Supply and erection of copper lugs including crimping etc. entire satisfaction of Engineer-in- Charge of  the work 1.5 sqmm.</t>
    </r>
    <r>
      <rPr>
        <sz val="8"/>
        <color indexed="14"/>
        <rFont val="Tahoma"/>
        <family val="2"/>
      </rPr>
      <t xml:space="preserve">  </t>
    </r>
    <r>
      <rPr>
        <b/>
        <sz val="8"/>
        <color indexed="11"/>
        <rFont val="Tahoma"/>
        <family val="2"/>
      </rPr>
      <t xml:space="preserve"> </t>
    </r>
  </si>
  <si>
    <r>
      <t>5.5 Laying and fixing of cable on surface/ cable tray etc as required:-300 sqmm to 400 sqmm 3 to 3½ Core</t>
    </r>
    <r>
      <rPr>
        <sz val="8"/>
        <color indexed="14"/>
        <rFont val="Tahoma"/>
        <family val="2"/>
      </rPr>
      <t xml:space="preserve">  </t>
    </r>
    <r>
      <rPr>
        <b/>
        <sz val="8"/>
        <color indexed="11"/>
        <rFont val="Tahoma"/>
        <family val="2"/>
      </rPr>
      <t xml:space="preserve"> </t>
    </r>
  </si>
  <si>
    <r>
      <t>5.4 Laying and fixing of cable on surface/ cable tray etc as required:- 185 sqmm to 240 sqmm 3 to 3½ Core</t>
    </r>
    <r>
      <rPr>
        <sz val="8"/>
        <color indexed="14"/>
        <rFont val="Tahoma"/>
        <family val="2"/>
      </rPr>
      <t xml:space="preserve">  </t>
    </r>
    <r>
      <rPr>
        <b/>
        <sz val="8"/>
        <color indexed="11"/>
        <rFont val="Tahoma"/>
        <family val="2"/>
      </rPr>
      <t xml:space="preserve"> </t>
    </r>
  </si>
  <si>
    <r>
      <t>5.3 Laying and fixing of cable on surface/ cable tray etc as required:- 50 Sq mm to 150 sqmm 2 to 4 Core</t>
    </r>
    <r>
      <rPr>
        <sz val="8"/>
        <color indexed="14"/>
        <rFont val="Tahoma"/>
        <family val="2"/>
      </rPr>
      <t xml:space="preserve">  </t>
    </r>
    <r>
      <rPr>
        <b/>
        <sz val="8"/>
        <color indexed="11"/>
        <rFont val="Tahoma"/>
        <family val="2"/>
      </rPr>
      <t xml:space="preserve"> </t>
    </r>
  </si>
  <si>
    <r>
      <t>5.2 Laying and fixing of cable on surface/ cable tray etc as required:- 16 Sq mm to 35 sqmm 2 to 4 Core</t>
    </r>
    <r>
      <rPr>
        <sz val="8"/>
        <color indexed="14"/>
        <rFont val="Tahoma"/>
        <family val="2"/>
      </rPr>
      <t xml:space="preserve">  </t>
    </r>
    <r>
      <rPr>
        <b/>
        <sz val="8"/>
        <color indexed="11"/>
        <rFont val="Tahoma"/>
        <family val="2"/>
      </rPr>
      <t xml:space="preserve"> </t>
    </r>
  </si>
  <si>
    <r>
      <t>5.1 Laying and fixing of cable on surface/ cable tray etc as required:- 2.5 Sq mm to 10 Sq mm 2 to 4 Core</t>
    </r>
    <r>
      <rPr>
        <sz val="8"/>
        <color indexed="14"/>
        <rFont val="Tahoma"/>
        <family val="2"/>
      </rPr>
      <t xml:space="preserve">  </t>
    </r>
    <r>
      <rPr>
        <b/>
        <sz val="8"/>
        <color indexed="11"/>
        <rFont val="Tahoma"/>
        <family val="2"/>
      </rPr>
      <t xml:space="preserve"> </t>
    </r>
  </si>
  <si>
    <r>
      <t>4.5 Laying of underground cable in pipe /existing open/closed trench etc as required:- 300 sqmm to 400 sqmm 3 to 3½ Core</t>
    </r>
    <r>
      <rPr>
        <sz val="8"/>
        <color indexed="14"/>
        <rFont val="Tahoma"/>
        <family val="2"/>
      </rPr>
      <t xml:space="preserve">  </t>
    </r>
    <r>
      <rPr>
        <b/>
        <sz val="8"/>
        <color indexed="11"/>
        <rFont val="Tahoma"/>
        <family val="2"/>
      </rPr>
      <t xml:space="preserve"> </t>
    </r>
  </si>
  <si>
    <r>
      <t>4.4 Laying of underground cable in pipe /existing open/closed trench etc as required:- 185 sqmm to 240 sqmm 3 to 3½ Core</t>
    </r>
    <r>
      <rPr>
        <sz val="8"/>
        <color indexed="14"/>
        <rFont val="Tahoma"/>
        <family val="2"/>
      </rPr>
      <t xml:space="preserve">  </t>
    </r>
    <r>
      <rPr>
        <b/>
        <sz val="8"/>
        <color indexed="11"/>
        <rFont val="Tahoma"/>
        <family val="2"/>
      </rPr>
      <t xml:space="preserve"> </t>
    </r>
  </si>
  <si>
    <r>
      <t>4.3 Laying of underground cable in pipe /existing open/closed trench etc as required:- 50 Sq mm to 150 sqmm 2 to 4 Core</t>
    </r>
    <r>
      <rPr>
        <sz val="8"/>
        <color indexed="14"/>
        <rFont val="Tahoma"/>
        <family val="2"/>
      </rPr>
      <t xml:space="preserve">  </t>
    </r>
    <r>
      <rPr>
        <b/>
        <sz val="8"/>
        <color indexed="11"/>
        <rFont val="Tahoma"/>
        <family val="2"/>
      </rPr>
      <t xml:space="preserve"> </t>
    </r>
  </si>
  <si>
    <r>
      <t>4.2 Laying of underground cable in pipe /existing open/closed trench etc as required:- 16 Sq mm to 35 sqmm 2 to 4 Core</t>
    </r>
    <r>
      <rPr>
        <sz val="8"/>
        <color indexed="14"/>
        <rFont val="Tahoma"/>
        <family val="2"/>
      </rPr>
      <t xml:space="preserve">  </t>
    </r>
    <r>
      <rPr>
        <b/>
        <sz val="8"/>
        <color indexed="11"/>
        <rFont val="Tahoma"/>
        <family val="2"/>
      </rPr>
      <t xml:space="preserve"> </t>
    </r>
  </si>
  <si>
    <r>
      <t>4.1 Laying of underground cable in pipe /existing open/closed trench etc as required:- 2.5 Sq mm to 10 Sq mm 2 to 4 Core</t>
    </r>
    <r>
      <rPr>
        <sz val="8"/>
        <color indexed="14"/>
        <rFont val="Tahoma"/>
        <family val="2"/>
      </rPr>
      <t xml:space="preserve">  </t>
    </r>
    <r>
      <rPr>
        <b/>
        <sz val="8"/>
        <color indexed="11"/>
        <rFont val="Tahoma"/>
        <family val="2"/>
      </rPr>
      <t xml:space="preserve"> </t>
    </r>
  </si>
  <si>
    <r>
      <t>3.5 Laying of underground cable 0.75 metre below ground level covered without sand and bricks including excavation and refilling of trenches.:- 300 sqmm to 400 sqmm 3 to 3½ Core</t>
    </r>
    <r>
      <rPr>
        <sz val="8"/>
        <color indexed="14"/>
        <rFont val="Tahoma"/>
        <family val="2"/>
      </rPr>
      <t xml:space="preserve">  </t>
    </r>
    <r>
      <rPr>
        <b/>
        <sz val="8"/>
        <color indexed="11"/>
        <rFont val="Tahoma"/>
        <family val="2"/>
      </rPr>
      <t xml:space="preserve"> </t>
    </r>
  </si>
  <si>
    <r>
      <t>3.4 Laying of underground cable 0.75 metre below ground level covered without sand and bricks including excavation and refilling of trenches.:- 185 sqmm to 240 sqmm 3 to 3½ Core</t>
    </r>
    <r>
      <rPr>
        <sz val="8"/>
        <color indexed="14"/>
        <rFont val="Tahoma"/>
        <family val="2"/>
      </rPr>
      <t xml:space="preserve">  </t>
    </r>
    <r>
      <rPr>
        <b/>
        <sz val="8"/>
        <color indexed="11"/>
        <rFont val="Tahoma"/>
        <family val="2"/>
      </rPr>
      <t xml:space="preserve"> </t>
    </r>
  </si>
  <si>
    <r>
      <t>3.3 Laying of underground cable 0.75 metre below ground level covered without sand and bricks including excavation and refilling of trenches.:- 50 Sq mm to 150 sqmm 2 to 4 Core</t>
    </r>
    <r>
      <rPr>
        <sz val="8"/>
        <color indexed="14"/>
        <rFont val="Tahoma"/>
        <family val="2"/>
      </rPr>
      <t xml:space="preserve">  </t>
    </r>
    <r>
      <rPr>
        <b/>
        <sz val="8"/>
        <color indexed="11"/>
        <rFont val="Tahoma"/>
        <family val="2"/>
      </rPr>
      <t xml:space="preserve"> </t>
    </r>
  </si>
  <si>
    <r>
      <t>3.2 Laying of underground cable 0.75 metre below ground level covered without sand and bricks including excavation and refilling of trenches.:- 16 Sq mm to 35 sqmm 2 to 4 Core</t>
    </r>
    <r>
      <rPr>
        <sz val="8"/>
        <color indexed="14"/>
        <rFont val="Tahoma"/>
        <family val="2"/>
      </rPr>
      <t xml:space="preserve">  </t>
    </r>
    <r>
      <rPr>
        <b/>
        <sz val="8"/>
        <color indexed="11"/>
        <rFont val="Tahoma"/>
        <family val="2"/>
      </rPr>
      <t xml:space="preserve"> </t>
    </r>
  </si>
  <si>
    <r>
      <t>3.1 Laying of underground cable 0.75 metre below ground level covered without sand and bricks including excavation and refilling of trenches.:- 2.5 Sq mm to 10 Sq mm 2 to 4 Core</t>
    </r>
    <r>
      <rPr>
        <sz val="8"/>
        <color indexed="14"/>
        <rFont val="Tahoma"/>
        <family val="2"/>
      </rPr>
      <t xml:space="preserve">  </t>
    </r>
    <r>
      <rPr>
        <b/>
        <sz val="8"/>
        <color indexed="11"/>
        <rFont val="Tahoma"/>
        <family val="2"/>
      </rPr>
      <t xml:space="preserve"> </t>
    </r>
  </si>
  <si>
    <r>
      <t>2.5 Laying of underground cable 0.75 metre below ground level covered with sand and bricks including excavation and refilling of trenches.:- 300 sqmm to 400 sqmm 3 to 3½ Core</t>
    </r>
    <r>
      <rPr>
        <sz val="8"/>
        <color indexed="14"/>
        <rFont val="Tahoma"/>
        <family val="2"/>
      </rPr>
      <t xml:space="preserve">  </t>
    </r>
    <r>
      <rPr>
        <b/>
        <sz val="8"/>
        <color indexed="11"/>
        <rFont val="Tahoma"/>
        <family val="2"/>
      </rPr>
      <t xml:space="preserve"> </t>
    </r>
  </si>
  <si>
    <r>
      <t>2.4 Laying of underground cable 0.75 metre below ground level covered with sand and bricks including excavation and refilling of trenches.:- 185 sqmm to 240 sqmm 3 to 3½ Core</t>
    </r>
    <r>
      <rPr>
        <sz val="8"/>
        <color indexed="14"/>
        <rFont val="Tahoma"/>
        <family val="2"/>
      </rPr>
      <t xml:space="preserve">  </t>
    </r>
    <r>
      <rPr>
        <b/>
        <sz val="8"/>
        <color indexed="11"/>
        <rFont val="Tahoma"/>
        <family val="2"/>
      </rPr>
      <t xml:space="preserve"> </t>
    </r>
  </si>
  <si>
    <r>
      <t>2.3 Laying of underground cable 0.75 metre below ground level covered with sand and bricks including excavation and refilling of trenches.:- 50 Sq mm to 150 sqmm 2 to 4 Core</t>
    </r>
    <r>
      <rPr>
        <sz val="8"/>
        <color indexed="14"/>
        <rFont val="Tahoma"/>
        <family val="2"/>
      </rPr>
      <t xml:space="preserve">  </t>
    </r>
    <r>
      <rPr>
        <b/>
        <sz val="8"/>
        <color indexed="11"/>
        <rFont val="Tahoma"/>
        <family val="2"/>
      </rPr>
      <t xml:space="preserve"> </t>
    </r>
  </si>
  <si>
    <r>
      <t>2.2 Laying of underground cable 0.75 metre below ground level covered with sand and bricks including excavation and refilling of trenches.:- 16 Sq mm to 35 sqmm 2 to 4 Core</t>
    </r>
    <r>
      <rPr>
        <sz val="8"/>
        <color indexed="14"/>
        <rFont val="Tahoma"/>
        <family val="2"/>
      </rPr>
      <t xml:space="preserve">  </t>
    </r>
    <r>
      <rPr>
        <b/>
        <sz val="8"/>
        <color indexed="11"/>
        <rFont val="Tahoma"/>
        <family val="2"/>
      </rPr>
      <t xml:space="preserve"> </t>
    </r>
  </si>
  <si>
    <r>
      <t>2.1 Laying of underground cable 0.75 metre below ground level covered with sand and bricks including excavation and refilling of trenches.:-2.5 Sq mm to 10 Sq mm 2 to 4 Core</t>
    </r>
    <r>
      <rPr>
        <sz val="8"/>
        <color indexed="14"/>
        <rFont val="Tahoma"/>
        <family val="2"/>
      </rPr>
      <t xml:space="preserve">  </t>
    </r>
    <r>
      <rPr>
        <b/>
        <sz val="8"/>
        <color indexed="11"/>
        <rFont val="Tahoma"/>
        <family val="2"/>
      </rPr>
      <t xml:space="preserve"> </t>
    </r>
  </si>
  <si>
    <r>
      <t>1 Supply &amp; erection of LT phase separator on LT line complete in all respect up to entire satisfaction of the Engineer-in-charge of the work.</t>
    </r>
    <r>
      <rPr>
        <sz val="8"/>
        <color indexed="14"/>
        <rFont val="Tahoma"/>
        <family val="2"/>
      </rPr>
      <t xml:space="preserve">  </t>
    </r>
    <r>
      <rPr>
        <b/>
        <sz val="8"/>
        <color indexed="11"/>
        <rFont val="Tahoma"/>
        <family val="2"/>
      </rPr>
      <t xml:space="preserve"> </t>
    </r>
  </si>
  <si>
    <r>
      <t>Cable Laying and Street Lighting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LT CABLE</t>
    </r>
    <r>
      <rPr>
        <b/>
        <sz val="8"/>
        <color indexed="13"/>
        <rFont val="Tahoma"/>
        <family val="2"/>
      </rPr>
      <t xml:space="preserve"> </t>
    </r>
    <r>
      <rPr>
        <b/>
        <sz val="8"/>
        <color indexed="11"/>
        <rFont val="Tahoma"/>
        <family val="2"/>
      </rPr>
      <t xml:space="preserve"> </t>
    </r>
    <r>
      <rPr>
        <sz val="8"/>
        <color indexed="8"/>
        <rFont val="Tahoma"/>
        <family val="2"/>
      </rPr>
      <t xml:space="preserve"> </t>
    </r>
  </si>
  <si>
    <t>24.2</t>
  </si>
  <si>
    <r>
      <t>17 Providing and fixing testing joints made of 20mm x 3mm thick G.I. strips 125 mm long with 4 nos. G.I. bolts and nuts with washers complete.</t>
    </r>
    <r>
      <rPr>
        <sz val="8"/>
        <color indexed="14"/>
        <rFont val="Tahoma"/>
        <family val="2"/>
      </rPr>
      <t xml:space="preserve">  </t>
    </r>
    <r>
      <rPr>
        <b/>
        <sz val="8"/>
        <color indexed="11"/>
        <rFont val="Tahoma"/>
        <family val="2"/>
      </rPr>
      <t xml:space="preserve"> </t>
    </r>
  </si>
  <si>
    <r>
      <t>16 Supply and erection of 25mm dia 1.5 metre long lightning GI. tube rod tapered into a point at the top with 16cm x 16cm x 3mm thick G.I. base plate and necessary nuts and bolts with washers.</t>
    </r>
    <r>
      <rPr>
        <sz val="8"/>
        <color indexed="14"/>
        <rFont val="Tahoma"/>
        <family val="2"/>
      </rPr>
      <t xml:space="preserve">  </t>
    </r>
    <r>
      <rPr>
        <b/>
        <sz val="8"/>
        <color indexed="11"/>
        <rFont val="Tahoma"/>
        <family val="2"/>
      </rPr>
      <t xml:space="preserve"> </t>
    </r>
  </si>
  <si>
    <r>
      <t>15 Erection only of lightning conductor GI. tape including supply of suitable GI. staples of same size.</t>
    </r>
    <r>
      <rPr>
        <sz val="8"/>
        <color indexed="14"/>
        <rFont val="Tahoma"/>
        <family val="2"/>
      </rPr>
      <t xml:space="preserve">  </t>
    </r>
    <r>
      <rPr>
        <b/>
        <sz val="8"/>
        <color indexed="11"/>
        <rFont val="Tahoma"/>
        <family val="2"/>
      </rPr>
      <t xml:space="preserve"> </t>
    </r>
  </si>
  <si>
    <r>
      <t>14 Supply and erection of 20mm x 3 mm thick GI, tape fixed with suitable G.I. staples of same size.</t>
    </r>
    <r>
      <rPr>
        <sz val="8"/>
        <color indexed="14"/>
        <rFont val="Tahoma"/>
        <family val="2"/>
      </rPr>
      <t xml:space="preserve">  </t>
    </r>
    <r>
      <rPr>
        <b/>
        <sz val="8"/>
        <color indexed="11"/>
        <rFont val="Tahoma"/>
        <family val="2"/>
      </rPr>
      <t xml:space="preserve"> </t>
    </r>
  </si>
  <si>
    <r>
      <t>13 Providing and fixing 4.00 mm dia G1. Wire on surface or in recess for loop earthing as required.</t>
    </r>
    <r>
      <rPr>
        <sz val="8"/>
        <color indexed="14"/>
        <rFont val="Tahoma"/>
        <family val="2"/>
      </rPr>
      <t xml:space="preserve">  </t>
    </r>
    <r>
      <rPr>
        <b/>
        <sz val="8"/>
        <color indexed="11"/>
        <rFont val="Tahoma"/>
        <family val="2"/>
      </rPr>
      <t xml:space="preserve"> </t>
    </r>
  </si>
  <si>
    <r>
      <t>12 Supplying and laying 6 S.W.G G.I. wire at 0.50 m below ground level from earth electrode including thimbles, soldering etc. as required.</t>
    </r>
    <r>
      <rPr>
        <sz val="8"/>
        <color indexed="14"/>
        <rFont val="Tahoma"/>
        <family val="2"/>
      </rPr>
      <t xml:space="preserve">  </t>
    </r>
    <r>
      <rPr>
        <b/>
        <sz val="8"/>
        <color indexed="11"/>
        <rFont val="Tahoma"/>
        <family val="2"/>
      </rPr>
      <t xml:space="preserve"> </t>
    </r>
  </si>
  <si>
    <r>
      <t>11 Providing and laying earth connections from earth electrode with 4.00 mm dia G.I. wire in 15 mm dia G.I. pipe from earth electrode as required.</t>
    </r>
    <r>
      <rPr>
        <sz val="8"/>
        <color indexed="14"/>
        <rFont val="Tahoma"/>
        <family val="2"/>
      </rPr>
      <t xml:space="preserve">  </t>
    </r>
    <r>
      <rPr>
        <b/>
        <sz val="8"/>
        <color indexed="11"/>
        <rFont val="Tahoma"/>
        <family val="2"/>
      </rPr>
      <t xml:space="preserve"> </t>
    </r>
  </si>
  <si>
    <r>
      <t>10 Providing and fixing 25 mm x 5mm copper strip on surface or in recess for connections etc. as required with all labour and material.</t>
    </r>
    <r>
      <rPr>
        <sz val="8"/>
        <color indexed="14"/>
        <rFont val="Tahoma"/>
        <family val="2"/>
      </rPr>
      <t xml:space="preserve">  </t>
    </r>
    <r>
      <rPr>
        <b/>
        <sz val="8"/>
        <color indexed="11"/>
        <rFont val="Tahoma"/>
        <family val="2"/>
      </rPr>
      <t xml:space="preserve"> </t>
    </r>
  </si>
  <si>
    <r>
      <t>9 Providing and fixing 25 mm x5 mm copper strip in 40 mm dia G.I. pipe from earth electrode as required.</t>
    </r>
    <r>
      <rPr>
        <sz val="8"/>
        <color indexed="14"/>
        <rFont val="Tahoma"/>
        <family val="2"/>
      </rPr>
      <t xml:space="preserve">  </t>
    </r>
    <r>
      <rPr>
        <b/>
        <sz val="8"/>
        <color indexed="11"/>
        <rFont val="Tahoma"/>
        <family val="2"/>
      </rPr>
      <t xml:space="preserve"> </t>
    </r>
  </si>
  <si>
    <r>
      <t>8 Providing and fixing 25 mm x 3mm G.I. strip on surface or in recess for connections etc. as required with all labour and material.</t>
    </r>
    <r>
      <rPr>
        <sz val="8"/>
        <color indexed="14"/>
        <rFont val="Tahoma"/>
        <family val="2"/>
      </rPr>
      <t xml:space="preserve">  </t>
    </r>
    <r>
      <rPr>
        <b/>
        <sz val="8"/>
        <color indexed="11"/>
        <rFont val="Tahoma"/>
        <family val="2"/>
      </rPr>
      <t xml:space="preserve"> </t>
    </r>
  </si>
  <si>
    <r>
      <t>7 Supplying and laying 25mm x 3 mm G.I. strip in 40 mm dia,GI pipe as/from earth electrode including soldering etc. as required.</t>
    </r>
    <r>
      <rPr>
        <sz val="8"/>
        <color indexed="14"/>
        <rFont val="Tahoma"/>
        <family val="2"/>
      </rPr>
      <t xml:space="preserve">  </t>
    </r>
    <r>
      <rPr>
        <b/>
        <sz val="8"/>
        <color indexed="11"/>
        <rFont val="Tahoma"/>
        <family val="2"/>
      </rPr>
      <t xml:space="preserve"> </t>
    </r>
  </si>
  <si>
    <r>
      <t>6 Supplying and laying 25mm x 3mm G.I. strip at 0.5 metre below ground as strip earth electrode including soldering etc. as required.</t>
    </r>
    <r>
      <rPr>
        <sz val="8"/>
        <color indexed="14"/>
        <rFont val="Tahoma"/>
        <family val="2"/>
      </rPr>
      <t xml:space="preserve">  </t>
    </r>
    <r>
      <rPr>
        <b/>
        <sz val="8"/>
        <color indexed="11"/>
        <rFont val="Tahoma"/>
        <family val="2"/>
      </rPr>
      <t xml:space="preserve"> </t>
    </r>
  </si>
  <si>
    <r>
      <t>5 Extra for charcoal or coke and salt for G.I. plate or copper plate earth electrode.</t>
    </r>
    <r>
      <rPr>
        <sz val="8"/>
        <color indexed="14"/>
        <rFont val="Tahoma"/>
        <family val="2"/>
      </rPr>
      <t xml:space="preserve">  </t>
    </r>
    <r>
      <rPr>
        <b/>
        <sz val="8"/>
        <color indexed="11"/>
        <rFont val="Tahoma"/>
        <family val="2"/>
      </rPr>
      <t xml:space="preserve"> </t>
    </r>
  </si>
  <si>
    <r>
      <t>4 Earthing with tinned copper earth plate 600mmx600mmx3mm thick including accessories and providing masonry enclosures with cover plate having locking arrangement and watering pipe etc. (but without  charcoal or coke and salt) etc. complete as required.</t>
    </r>
    <r>
      <rPr>
        <sz val="8"/>
        <color indexed="14"/>
        <rFont val="Tahoma"/>
        <family val="2"/>
      </rPr>
      <t xml:space="preserve">  </t>
    </r>
    <r>
      <rPr>
        <b/>
        <sz val="8"/>
        <color indexed="11"/>
        <rFont val="Tahoma"/>
        <family val="2"/>
      </rPr>
      <t xml:space="preserve"> </t>
    </r>
  </si>
  <si>
    <r>
      <t>3 Earthing with G.I. earth plate 600 mmx 600 mm x 6 mm thick including accessories and providing masonry enclosures with cover plate having locking arrangement and watering pipe etc. (but without charcoal or coke and salt) complete as required.</t>
    </r>
    <r>
      <rPr>
        <sz val="8"/>
        <color indexed="14"/>
        <rFont val="Tahoma"/>
        <family val="2"/>
      </rPr>
      <t xml:space="preserve">  </t>
    </r>
    <r>
      <rPr>
        <b/>
        <sz val="8"/>
        <color indexed="11"/>
        <rFont val="Tahoma"/>
        <family val="2"/>
      </rPr>
      <t xml:space="preserve"> </t>
    </r>
  </si>
  <si>
    <r>
      <t>2 Extra for using salt and char coal/coke for pipe earth electrode as required.</t>
    </r>
    <r>
      <rPr>
        <sz val="8"/>
        <color indexed="14"/>
        <rFont val="Tahoma"/>
        <family val="2"/>
      </rPr>
      <t xml:space="preserve">  </t>
    </r>
    <r>
      <rPr>
        <b/>
        <sz val="8"/>
        <color indexed="11"/>
        <rFont val="Tahoma"/>
        <family val="2"/>
      </rPr>
      <t xml:space="preserve"> </t>
    </r>
  </si>
  <si>
    <r>
      <t>1 Earthing with GL earth pipe 4.5 m long and 40 mm dia with masonry enclosures on the top etc. (but without charcoal or coke and salt) as required.</t>
    </r>
    <r>
      <rPr>
        <sz val="8"/>
        <color indexed="14"/>
        <rFont val="Tahoma"/>
        <family val="2"/>
      </rPr>
      <t xml:space="preserve">  </t>
    </r>
    <r>
      <rPr>
        <b/>
        <sz val="8"/>
        <color indexed="11"/>
        <rFont val="Tahoma"/>
        <family val="2"/>
      </rPr>
      <t xml:space="preserve"> </t>
    </r>
  </si>
  <si>
    <r>
      <t>Cable Laying and Street Lighting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EARTHING AND LIGHTENING ARRESTOR</t>
    </r>
    <r>
      <rPr>
        <b/>
        <sz val="8"/>
        <color indexed="13"/>
        <rFont val="Tahoma"/>
        <family val="2"/>
      </rPr>
      <t xml:space="preserve"> </t>
    </r>
    <r>
      <rPr>
        <b/>
        <sz val="8"/>
        <color indexed="11"/>
        <rFont val="Tahoma"/>
        <family val="2"/>
      </rPr>
      <t xml:space="preserve"> </t>
    </r>
    <r>
      <rPr>
        <sz val="8"/>
        <color indexed="8"/>
        <rFont val="Tahoma"/>
        <family val="2"/>
      </rPr>
      <t xml:space="preserve"> </t>
    </r>
  </si>
  <si>
    <t>24.1</t>
  </si>
  <si>
    <r>
      <t xml:space="preserve"> HVAC</t>
    </r>
    <r>
      <rPr>
        <b/>
        <sz val="8"/>
        <color indexed="13"/>
        <rFont val="Tahoma"/>
        <family val="2"/>
      </rPr>
      <t xml:space="preserve"> </t>
    </r>
    <r>
      <rPr>
        <b/>
        <sz val="8"/>
        <color indexed="13"/>
        <rFont val="Tahoma"/>
        <family val="2"/>
      </rPr>
      <t>NA Central Air Conditioning : Low side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Insulation on Butterfly /balancing/Non return/Strainer Valves by providing moulded PUF sections of density 20Kg/m3 or using nitrile rubber 20 mm thick etc as required, complete</t>
    </r>
    <r>
      <rPr>
        <b/>
        <sz val="8"/>
        <color indexed="13"/>
        <rFont val="Tahoma"/>
        <family val="2"/>
      </rPr>
      <t xml:space="preserve"> </t>
    </r>
    <r>
      <rPr>
        <b/>
        <sz val="8"/>
        <color indexed="11"/>
        <rFont val="Tahoma"/>
        <family val="2"/>
      </rPr>
      <t xml:space="preserve"> </t>
    </r>
    <r>
      <rPr>
        <sz val="8"/>
        <color indexed="8"/>
        <rFont val="Tahoma"/>
        <family val="2"/>
      </rPr>
      <t xml:space="preserve"> </t>
    </r>
  </si>
  <si>
    <t>25.8</t>
  </si>
  <si>
    <r>
      <t>4 Thickness 1.25 mm sheet</t>
    </r>
    <r>
      <rPr>
        <sz val="8"/>
        <color indexed="14"/>
        <rFont val="Tahoma"/>
        <family val="2"/>
      </rPr>
      <t xml:space="preserve">  </t>
    </r>
    <r>
      <rPr>
        <b/>
        <sz val="8"/>
        <color indexed="11"/>
        <rFont val="Tahoma"/>
        <family val="2"/>
      </rPr>
      <t xml:space="preserve"> </t>
    </r>
  </si>
  <si>
    <r>
      <t>3 Thickness 1.00 mm sheet</t>
    </r>
    <r>
      <rPr>
        <sz val="8"/>
        <color indexed="14"/>
        <rFont val="Tahoma"/>
        <family val="2"/>
      </rPr>
      <t xml:space="preserve">  </t>
    </r>
    <r>
      <rPr>
        <b/>
        <sz val="8"/>
        <color indexed="11"/>
        <rFont val="Tahoma"/>
        <family val="2"/>
      </rPr>
      <t xml:space="preserve"> </t>
    </r>
  </si>
  <si>
    <r>
      <t>2 Thickness 0.80 mm sheet</t>
    </r>
    <r>
      <rPr>
        <sz val="8"/>
        <color indexed="14"/>
        <rFont val="Tahoma"/>
        <family val="2"/>
      </rPr>
      <t xml:space="preserve">  </t>
    </r>
    <r>
      <rPr>
        <b/>
        <sz val="8"/>
        <color indexed="11"/>
        <rFont val="Tahoma"/>
        <family val="2"/>
      </rPr>
      <t xml:space="preserve"> </t>
    </r>
  </si>
  <si>
    <r>
      <t>1 Thickness 0.63 mm sheet</t>
    </r>
    <r>
      <rPr>
        <sz val="8"/>
        <color indexed="14"/>
        <rFont val="Tahoma"/>
        <family val="2"/>
      </rPr>
      <t xml:space="preserve">  </t>
    </r>
    <r>
      <rPr>
        <b/>
        <sz val="8"/>
        <color indexed="11"/>
        <rFont val="Tahoma"/>
        <family val="2"/>
      </rPr>
      <t xml:space="preserve"> </t>
    </r>
  </si>
  <si>
    <r>
      <t xml:space="preserve"> HVAC</t>
    </r>
    <r>
      <rPr>
        <b/>
        <sz val="8"/>
        <color indexed="13"/>
        <rFont val="Tahoma"/>
        <family val="2"/>
      </rPr>
      <t xml:space="preserve"> </t>
    </r>
    <r>
      <rPr>
        <b/>
        <sz val="8"/>
        <color indexed="13"/>
        <rFont val="Tahoma"/>
        <family val="2"/>
      </rPr>
      <t>NA Central Air Conditioning : Low side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   installation, and commissioning of factory/site fabricated  GSS  sheet metal rectangular/round  ducting complete with neoprene rubber gaskets, elbows, hangers, supports etc. as per approved drawings and specifications of following sheet thickness complete as required.</t>
    </r>
    <r>
      <rPr>
        <b/>
        <sz val="8"/>
        <color indexed="13"/>
        <rFont val="Tahoma"/>
        <family val="2"/>
      </rPr>
      <t xml:space="preserve"> </t>
    </r>
    <r>
      <rPr>
        <b/>
        <sz val="8"/>
        <color indexed="11"/>
        <rFont val="Tahoma"/>
        <family val="2"/>
      </rPr>
      <t xml:space="preserve"> </t>
    </r>
    <r>
      <rPr>
        <sz val="8"/>
        <color indexed="8"/>
        <rFont val="Tahoma"/>
        <family val="2"/>
      </rPr>
      <t xml:space="preserve"> </t>
    </r>
  </si>
  <si>
    <t>25.7</t>
  </si>
  <si>
    <r>
      <t>8 40mm dia.</t>
    </r>
    <r>
      <rPr>
        <sz val="8"/>
        <color indexed="14"/>
        <rFont val="Tahoma"/>
        <family val="2"/>
      </rPr>
      <t xml:space="preserve">  </t>
    </r>
    <r>
      <rPr>
        <b/>
        <sz val="8"/>
        <color indexed="11"/>
        <rFont val="Tahoma"/>
        <family val="2"/>
      </rPr>
      <t xml:space="preserve"> </t>
    </r>
  </si>
  <si>
    <r>
      <t>7 50mm dia.</t>
    </r>
    <r>
      <rPr>
        <sz val="8"/>
        <color indexed="14"/>
        <rFont val="Tahoma"/>
        <family val="2"/>
      </rPr>
      <t xml:space="preserve">  </t>
    </r>
    <r>
      <rPr>
        <b/>
        <sz val="8"/>
        <color indexed="11"/>
        <rFont val="Tahoma"/>
        <family val="2"/>
      </rPr>
      <t xml:space="preserve"> </t>
    </r>
  </si>
  <si>
    <r>
      <t>6 65mm dia.</t>
    </r>
    <r>
      <rPr>
        <sz val="8"/>
        <color indexed="14"/>
        <rFont val="Tahoma"/>
        <family val="2"/>
      </rPr>
      <t xml:space="preserve">  </t>
    </r>
    <r>
      <rPr>
        <b/>
        <sz val="8"/>
        <color indexed="11"/>
        <rFont val="Tahoma"/>
        <family val="2"/>
      </rPr>
      <t xml:space="preserve"> </t>
    </r>
  </si>
  <si>
    <r>
      <t>5 80mm dia.</t>
    </r>
    <r>
      <rPr>
        <sz val="8"/>
        <color indexed="14"/>
        <rFont val="Tahoma"/>
        <family val="2"/>
      </rPr>
      <t xml:space="preserve">  </t>
    </r>
    <r>
      <rPr>
        <b/>
        <sz val="8"/>
        <color indexed="11"/>
        <rFont val="Tahoma"/>
        <family val="2"/>
      </rPr>
      <t xml:space="preserve"> </t>
    </r>
  </si>
  <si>
    <r>
      <t>4 100mm dia.</t>
    </r>
    <r>
      <rPr>
        <sz val="8"/>
        <color indexed="14"/>
        <rFont val="Tahoma"/>
        <family val="2"/>
      </rPr>
      <t xml:space="preserve">  </t>
    </r>
    <r>
      <rPr>
        <b/>
        <sz val="8"/>
        <color indexed="11"/>
        <rFont val="Tahoma"/>
        <family val="2"/>
      </rPr>
      <t xml:space="preserve"> </t>
    </r>
  </si>
  <si>
    <r>
      <t>3 125mm dia.</t>
    </r>
    <r>
      <rPr>
        <sz val="8"/>
        <color indexed="14"/>
        <rFont val="Tahoma"/>
        <family val="2"/>
      </rPr>
      <t xml:space="preserve">  </t>
    </r>
    <r>
      <rPr>
        <b/>
        <sz val="8"/>
        <color indexed="11"/>
        <rFont val="Tahoma"/>
        <family val="2"/>
      </rPr>
      <t xml:space="preserve"> </t>
    </r>
  </si>
  <si>
    <r>
      <t>2 150mm dia.</t>
    </r>
    <r>
      <rPr>
        <sz val="8"/>
        <color indexed="14"/>
        <rFont val="Tahoma"/>
        <family val="2"/>
      </rPr>
      <t xml:space="preserve">  </t>
    </r>
    <r>
      <rPr>
        <b/>
        <sz val="8"/>
        <color indexed="11"/>
        <rFont val="Tahoma"/>
        <family val="2"/>
      </rPr>
      <t xml:space="preserve"> </t>
    </r>
  </si>
  <si>
    <r>
      <t>1 200mm dia.</t>
    </r>
    <r>
      <rPr>
        <sz val="8"/>
        <color indexed="14"/>
        <rFont val="Tahoma"/>
        <family val="2"/>
      </rPr>
      <t xml:space="preserve">  </t>
    </r>
    <r>
      <rPr>
        <b/>
        <sz val="8"/>
        <color indexed="11"/>
        <rFont val="Tahoma"/>
        <family val="2"/>
      </rPr>
      <t xml:space="preserve"> </t>
    </r>
  </si>
  <si>
    <r>
      <t xml:space="preserve"> HVAC</t>
    </r>
    <r>
      <rPr>
        <b/>
        <sz val="8"/>
        <color indexed="13"/>
        <rFont val="Tahoma"/>
        <family val="2"/>
      </rPr>
      <t xml:space="preserve"> </t>
    </r>
    <r>
      <rPr>
        <b/>
        <sz val="8"/>
        <color indexed="13"/>
        <rFont val="Tahoma"/>
        <family val="2"/>
      </rPr>
      <t>NA Central Air Conditioning : Low side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fixing, testing and commissioning o STRAINER flanged end and PN 16 pressure rating as specified.</t>
    </r>
    <r>
      <rPr>
        <b/>
        <sz val="8"/>
        <color indexed="13"/>
        <rFont val="Tahoma"/>
        <family val="2"/>
      </rPr>
      <t xml:space="preserve"> </t>
    </r>
    <r>
      <rPr>
        <b/>
        <sz val="8"/>
        <color indexed="11"/>
        <rFont val="Tahoma"/>
        <family val="2"/>
      </rPr>
      <t xml:space="preserve"> </t>
    </r>
    <r>
      <rPr>
        <sz val="8"/>
        <color indexed="8"/>
        <rFont val="Tahoma"/>
        <family val="2"/>
      </rPr>
      <t xml:space="preserve"> </t>
    </r>
  </si>
  <si>
    <t>25.6</t>
  </si>
  <si>
    <r>
      <t xml:space="preserve"> HVAC</t>
    </r>
    <r>
      <rPr>
        <b/>
        <sz val="8"/>
        <color indexed="13"/>
        <rFont val="Tahoma"/>
        <family val="2"/>
      </rPr>
      <t xml:space="preserve"> </t>
    </r>
    <r>
      <rPr>
        <b/>
        <sz val="8"/>
        <color indexed="13"/>
        <rFont val="Tahoma"/>
        <family val="2"/>
      </rPr>
      <t>NA Central Air Conditioning : Low side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fixing, testing and commissioning o BALANCING VALVE flanged end and PN 16 pressure rating as specified.</t>
    </r>
    <r>
      <rPr>
        <b/>
        <sz val="8"/>
        <color indexed="13"/>
        <rFont val="Tahoma"/>
        <family val="2"/>
      </rPr>
      <t xml:space="preserve"> </t>
    </r>
    <r>
      <rPr>
        <b/>
        <sz val="8"/>
        <color indexed="11"/>
        <rFont val="Tahoma"/>
        <family val="2"/>
      </rPr>
      <t xml:space="preserve"> </t>
    </r>
    <r>
      <rPr>
        <sz val="8"/>
        <color indexed="8"/>
        <rFont val="Tahoma"/>
        <family val="2"/>
      </rPr>
      <t xml:space="preserve"> </t>
    </r>
  </si>
  <si>
    <t>25.5</t>
  </si>
  <si>
    <r>
      <t xml:space="preserve"> HVAC</t>
    </r>
    <r>
      <rPr>
        <b/>
        <sz val="8"/>
        <color indexed="13"/>
        <rFont val="Tahoma"/>
        <family val="2"/>
      </rPr>
      <t xml:space="preserve"> </t>
    </r>
    <r>
      <rPr>
        <b/>
        <sz val="8"/>
        <color indexed="13"/>
        <rFont val="Tahoma"/>
        <family val="2"/>
      </rPr>
      <t>NA Central Air Conditioning : Low side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fixing, testing and commissioning o NON - RETURN VALVE with dual plate of C I body SS plates vulcanized NBR seal flanged end and PN 16 pressure rating as specified.</t>
    </r>
    <r>
      <rPr>
        <b/>
        <sz val="8"/>
        <color indexed="13"/>
        <rFont val="Tahoma"/>
        <family val="2"/>
      </rPr>
      <t xml:space="preserve"> </t>
    </r>
    <r>
      <rPr>
        <b/>
        <sz val="8"/>
        <color indexed="11"/>
        <rFont val="Tahoma"/>
        <family val="2"/>
      </rPr>
      <t xml:space="preserve"> </t>
    </r>
    <r>
      <rPr>
        <sz val="8"/>
        <color indexed="8"/>
        <rFont val="Tahoma"/>
        <family val="2"/>
      </rPr>
      <t xml:space="preserve"> </t>
    </r>
  </si>
  <si>
    <t>25.4</t>
  </si>
  <si>
    <r>
      <t>10 40mm dia.</t>
    </r>
    <r>
      <rPr>
        <sz val="8"/>
        <color indexed="14"/>
        <rFont val="Tahoma"/>
        <family val="2"/>
      </rPr>
      <t xml:space="preserve">  </t>
    </r>
    <r>
      <rPr>
        <b/>
        <sz val="8"/>
        <color indexed="11"/>
        <rFont val="Tahoma"/>
        <family val="2"/>
      </rPr>
      <t xml:space="preserve"> </t>
    </r>
  </si>
  <si>
    <r>
      <t>9 50 mm dia.</t>
    </r>
    <r>
      <rPr>
        <sz val="8"/>
        <color indexed="14"/>
        <rFont val="Tahoma"/>
        <family val="2"/>
      </rPr>
      <t xml:space="preserve">  </t>
    </r>
    <r>
      <rPr>
        <b/>
        <sz val="8"/>
        <color indexed="11"/>
        <rFont val="Tahoma"/>
        <family val="2"/>
      </rPr>
      <t xml:space="preserve"> </t>
    </r>
  </si>
  <si>
    <r>
      <t>8 65mm dia.</t>
    </r>
    <r>
      <rPr>
        <sz val="8"/>
        <color indexed="14"/>
        <rFont val="Tahoma"/>
        <family val="2"/>
      </rPr>
      <t xml:space="preserve">  </t>
    </r>
    <r>
      <rPr>
        <b/>
        <sz val="8"/>
        <color indexed="11"/>
        <rFont val="Tahoma"/>
        <family val="2"/>
      </rPr>
      <t xml:space="preserve"> </t>
    </r>
  </si>
  <si>
    <r>
      <t>7 80mm dia.</t>
    </r>
    <r>
      <rPr>
        <sz val="8"/>
        <color indexed="14"/>
        <rFont val="Tahoma"/>
        <family val="2"/>
      </rPr>
      <t xml:space="preserve">  </t>
    </r>
    <r>
      <rPr>
        <b/>
        <sz val="8"/>
        <color indexed="11"/>
        <rFont val="Tahoma"/>
        <family val="2"/>
      </rPr>
      <t xml:space="preserve"> </t>
    </r>
  </si>
  <si>
    <r>
      <t>6 100mm dia.</t>
    </r>
    <r>
      <rPr>
        <sz val="8"/>
        <color indexed="14"/>
        <rFont val="Tahoma"/>
        <family val="2"/>
      </rPr>
      <t xml:space="preserve">  </t>
    </r>
    <r>
      <rPr>
        <b/>
        <sz val="8"/>
        <color indexed="11"/>
        <rFont val="Tahoma"/>
        <family val="2"/>
      </rPr>
      <t xml:space="preserve"> </t>
    </r>
  </si>
  <si>
    <r>
      <t>5 125mm dia.</t>
    </r>
    <r>
      <rPr>
        <sz val="8"/>
        <color indexed="14"/>
        <rFont val="Tahoma"/>
        <family val="2"/>
      </rPr>
      <t xml:space="preserve">  </t>
    </r>
    <r>
      <rPr>
        <b/>
        <sz val="8"/>
        <color indexed="11"/>
        <rFont val="Tahoma"/>
        <family val="2"/>
      </rPr>
      <t xml:space="preserve"> </t>
    </r>
  </si>
  <si>
    <r>
      <t>4 150mm dia.</t>
    </r>
    <r>
      <rPr>
        <sz val="8"/>
        <color indexed="14"/>
        <rFont val="Tahoma"/>
        <family val="2"/>
      </rPr>
      <t xml:space="preserve">  </t>
    </r>
    <r>
      <rPr>
        <b/>
        <sz val="8"/>
        <color indexed="11"/>
        <rFont val="Tahoma"/>
        <family val="2"/>
      </rPr>
      <t xml:space="preserve"> </t>
    </r>
  </si>
  <si>
    <r>
      <t>3 200mm dia.</t>
    </r>
    <r>
      <rPr>
        <sz val="8"/>
        <color indexed="14"/>
        <rFont val="Tahoma"/>
        <family val="2"/>
      </rPr>
      <t xml:space="preserve">  </t>
    </r>
    <r>
      <rPr>
        <b/>
        <sz val="8"/>
        <color indexed="11"/>
        <rFont val="Tahoma"/>
        <family val="2"/>
      </rPr>
      <t xml:space="preserve"> </t>
    </r>
  </si>
  <si>
    <r>
      <t>2 250 mm dia</t>
    </r>
    <r>
      <rPr>
        <sz val="8"/>
        <color indexed="14"/>
        <rFont val="Tahoma"/>
        <family val="2"/>
      </rPr>
      <t xml:space="preserve">  </t>
    </r>
    <r>
      <rPr>
        <b/>
        <sz val="8"/>
        <color indexed="11"/>
        <rFont val="Tahoma"/>
        <family val="2"/>
      </rPr>
      <t xml:space="preserve"> </t>
    </r>
  </si>
  <si>
    <r>
      <t>1 300mm dia.</t>
    </r>
    <r>
      <rPr>
        <sz val="8"/>
        <color indexed="14"/>
        <rFont val="Tahoma"/>
        <family val="2"/>
      </rPr>
      <t xml:space="preserve">  </t>
    </r>
    <r>
      <rPr>
        <b/>
        <sz val="8"/>
        <color indexed="11"/>
        <rFont val="Tahoma"/>
        <family val="2"/>
      </rPr>
      <t xml:space="preserve"> </t>
    </r>
  </si>
  <si>
    <r>
      <t xml:space="preserve"> HVAC</t>
    </r>
    <r>
      <rPr>
        <b/>
        <sz val="8"/>
        <color indexed="13"/>
        <rFont val="Tahoma"/>
        <family val="2"/>
      </rPr>
      <t xml:space="preserve"> </t>
    </r>
    <r>
      <rPr>
        <b/>
        <sz val="8"/>
        <color indexed="13"/>
        <rFont val="Tahoma"/>
        <family val="2"/>
      </rPr>
      <t>NA Central Air Conditioning : Low side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fixing, testing and commissioning of Butterfly valves PN 16 rated without insulation  for  water circulation as per specifications.</t>
    </r>
    <r>
      <rPr>
        <b/>
        <sz val="8"/>
        <color indexed="13"/>
        <rFont val="Tahoma"/>
        <family val="2"/>
      </rPr>
      <t xml:space="preserve"> </t>
    </r>
    <r>
      <rPr>
        <b/>
        <sz val="8"/>
        <color indexed="11"/>
        <rFont val="Tahoma"/>
        <family val="2"/>
      </rPr>
      <t xml:space="preserve"> </t>
    </r>
    <r>
      <rPr>
        <sz val="8"/>
        <color indexed="8"/>
        <rFont val="Tahoma"/>
        <family val="2"/>
      </rPr>
      <t xml:space="preserve"> </t>
    </r>
  </si>
  <si>
    <t>25.3</t>
  </si>
  <si>
    <r>
      <t xml:space="preserve"> HVAC</t>
    </r>
    <r>
      <rPr>
        <b/>
        <sz val="8"/>
        <color indexed="13"/>
        <rFont val="Tahoma"/>
        <family val="2"/>
      </rPr>
      <t xml:space="preserve"> </t>
    </r>
    <r>
      <rPr>
        <b/>
        <sz val="8"/>
        <color indexed="13"/>
        <rFont val="Tahoma"/>
        <family val="2"/>
      </rPr>
      <t>NA Central Air Conditioning : Low side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Supplying and fixing of insulation on following nominal dia pipes with  FR quality expanded polystyrene moulded pipe section of density 20 kg/cum after a thick coat of cold setting adhesive (CPRX compound) wrapping with 500 g polythene faced hessian and  then applying 0.6 mm aluminium sheet cladding complete with  felt strip at joints repairing etc. as per specifications and as required complete in all respect..</t>
    </r>
    <r>
      <rPr>
        <b/>
        <sz val="8"/>
        <color indexed="13"/>
        <rFont val="Tahoma"/>
        <family val="2"/>
      </rPr>
      <t xml:space="preserve"> </t>
    </r>
    <r>
      <rPr>
        <b/>
        <sz val="8"/>
        <color indexed="11"/>
        <rFont val="Tahoma"/>
        <family val="2"/>
      </rPr>
      <t xml:space="preserve"> </t>
    </r>
    <r>
      <rPr>
        <sz val="8"/>
        <color indexed="8"/>
        <rFont val="Tahoma"/>
        <family val="2"/>
      </rPr>
      <t xml:space="preserve"> </t>
    </r>
  </si>
  <si>
    <t>25.2</t>
  </si>
  <si>
    <r>
      <t>9 50mm dia.</t>
    </r>
    <r>
      <rPr>
        <sz val="8"/>
        <color indexed="14"/>
        <rFont val="Tahoma"/>
        <family val="2"/>
      </rPr>
      <t xml:space="preserve">  </t>
    </r>
    <r>
      <rPr>
        <b/>
        <sz val="8"/>
        <color indexed="11"/>
        <rFont val="Tahoma"/>
        <family val="2"/>
      </rPr>
      <t xml:space="preserve"> </t>
    </r>
  </si>
  <si>
    <r>
      <t xml:space="preserve"> HVAC</t>
    </r>
    <r>
      <rPr>
        <b/>
        <sz val="8"/>
        <color indexed="13"/>
        <rFont val="Tahoma"/>
        <family val="2"/>
      </rPr>
      <t xml:space="preserve"> </t>
    </r>
    <r>
      <rPr>
        <b/>
        <sz val="8"/>
        <color indexed="13"/>
        <rFont val="Tahoma"/>
        <family val="2"/>
      </rPr>
      <t>NA Central Air Conditioning : Low side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fixing, testing and commissioning of condenser water pipes / non insulated chilled water pipes of following sizes of MS C class along with necessary clamps, vibration isolators and fittings such as bends, tees etc. but excluding valves, strainers, gauges etc. adequately supported on rigid supports duly painted/buried in ground  excavation and refilling etc. as per specification  and as required complete in all respect.</t>
    </r>
    <r>
      <rPr>
        <b/>
        <sz val="8"/>
        <color indexed="13"/>
        <rFont val="Tahoma"/>
        <family val="2"/>
      </rPr>
      <t xml:space="preserve"> </t>
    </r>
    <r>
      <rPr>
        <b/>
        <sz val="8"/>
        <color indexed="11"/>
        <rFont val="Tahoma"/>
        <family val="2"/>
      </rPr>
      <t xml:space="preserve"> </t>
    </r>
    <r>
      <rPr>
        <sz val="8"/>
        <color indexed="8"/>
        <rFont val="Tahoma"/>
        <family val="2"/>
      </rPr>
      <t xml:space="preserve"> </t>
    </r>
  </si>
  <si>
    <t>25.1</t>
  </si>
  <si>
    <r>
      <t>10 Zinnia hybrid</t>
    </r>
    <r>
      <rPr>
        <sz val="8"/>
        <color indexed="14"/>
        <rFont val="Tahoma"/>
        <family val="2"/>
      </rPr>
      <t xml:space="preserve">  </t>
    </r>
    <r>
      <rPr>
        <b/>
        <sz val="8"/>
        <color indexed="11"/>
        <rFont val="Tahoma"/>
        <family val="2"/>
      </rPr>
      <t xml:space="preserve"> </t>
    </r>
  </si>
  <si>
    <r>
      <t>9 Vinca Hybrid</t>
    </r>
    <r>
      <rPr>
        <sz val="8"/>
        <color indexed="14"/>
        <rFont val="Tahoma"/>
        <family val="2"/>
      </rPr>
      <t xml:space="preserve">  </t>
    </r>
    <r>
      <rPr>
        <b/>
        <sz val="8"/>
        <color indexed="11"/>
        <rFont val="Tahoma"/>
        <family val="2"/>
      </rPr>
      <t xml:space="preserve"> </t>
    </r>
  </si>
  <si>
    <r>
      <t>8 "Sunflower Dwarf"</t>
    </r>
    <r>
      <rPr>
        <sz val="8"/>
        <color indexed="14"/>
        <rFont val="Tahoma"/>
        <family val="2"/>
      </rPr>
      <t xml:space="preserve">  </t>
    </r>
    <r>
      <rPr>
        <b/>
        <sz val="8"/>
        <color indexed="11"/>
        <rFont val="Tahoma"/>
        <family val="2"/>
      </rPr>
      <t xml:space="preserve"> </t>
    </r>
  </si>
  <si>
    <r>
      <t>7 "Portulaca hybrid"</t>
    </r>
    <r>
      <rPr>
        <sz val="8"/>
        <color indexed="14"/>
        <rFont val="Tahoma"/>
        <family val="2"/>
      </rPr>
      <t xml:space="preserve">  </t>
    </r>
    <r>
      <rPr>
        <b/>
        <sz val="8"/>
        <color indexed="11"/>
        <rFont val="Tahoma"/>
        <family val="2"/>
      </rPr>
      <t xml:space="preserve"> </t>
    </r>
  </si>
  <si>
    <r>
      <t>6 "Kochia"</t>
    </r>
    <r>
      <rPr>
        <sz val="8"/>
        <color indexed="14"/>
        <rFont val="Tahoma"/>
        <family val="2"/>
      </rPr>
      <t xml:space="preserve">  </t>
    </r>
    <r>
      <rPr>
        <b/>
        <sz val="8"/>
        <color indexed="11"/>
        <rFont val="Tahoma"/>
        <family val="2"/>
      </rPr>
      <t xml:space="preserve"> </t>
    </r>
  </si>
  <si>
    <r>
      <t>5 "Gomphrena"</t>
    </r>
    <r>
      <rPr>
        <sz val="8"/>
        <color indexed="14"/>
        <rFont val="Tahoma"/>
        <family val="2"/>
      </rPr>
      <t xml:space="preserve">  </t>
    </r>
    <r>
      <rPr>
        <b/>
        <sz val="8"/>
        <color indexed="11"/>
        <rFont val="Tahoma"/>
        <family val="2"/>
      </rPr>
      <t xml:space="preserve"> </t>
    </r>
  </si>
  <si>
    <r>
      <t>4 Gaillardia Double</t>
    </r>
    <r>
      <rPr>
        <sz val="8"/>
        <color indexed="14"/>
        <rFont val="Tahoma"/>
        <family val="2"/>
      </rPr>
      <t xml:space="preserve">  </t>
    </r>
    <r>
      <rPr>
        <b/>
        <sz val="8"/>
        <color indexed="11"/>
        <rFont val="Tahoma"/>
        <family val="2"/>
      </rPr>
      <t xml:space="preserve"> </t>
    </r>
  </si>
  <si>
    <r>
      <t>3 "Cosmos hybrid"</t>
    </r>
    <r>
      <rPr>
        <sz val="8"/>
        <color indexed="14"/>
        <rFont val="Tahoma"/>
        <family val="2"/>
      </rPr>
      <t xml:space="preserve">  </t>
    </r>
    <r>
      <rPr>
        <b/>
        <sz val="8"/>
        <color indexed="11"/>
        <rFont val="Tahoma"/>
        <family val="2"/>
      </rPr>
      <t xml:space="preserve"> </t>
    </r>
  </si>
  <si>
    <r>
      <t>2 "Celosia argentea &amp; Celosia crostata Hybrid"</t>
    </r>
    <r>
      <rPr>
        <sz val="8"/>
        <color indexed="14"/>
        <rFont val="Tahoma"/>
        <family val="2"/>
      </rPr>
      <t xml:space="preserve">  </t>
    </r>
    <r>
      <rPr>
        <b/>
        <sz val="8"/>
        <color indexed="11"/>
        <rFont val="Tahoma"/>
        <family val="2"/>
      </rPr>
      <t xml:space="preserve"> </t>
    </r>
  </si>
  <si>
    <r>
      <t>1 Balsam seedling</t>
    </r>
    <r>
      <rPr>
        <sz val="8"/>
        <color indexed="14"/>
        <rFont val="Tahoma"/>
        <family val="2"/>
      </rPr>
      <t xml:space="preserve">  </t>
    </r>
    <r>
      <rPr>
        <b/>
        <sz val="8"/>
        <color indexed="11"/>
        <rFont val="Tahoma"/>
        <family val="2"/>
      </rPr>
      <t xml:space="preserve"> </t>
    </r>
  </si>
  <si>
    <r>
      <t>Horticulture and Land Scaping</t>
    </r>
    <r>
      <rPr>
        <b/>
        <sz val="8"/>
        <color indexed="13"/>
        <rFont val="Tahoma"/>
        <family val="2"/>
      </rPr>
      <t xml:space="preserve"> </t>
    </r>
    <r>
      <rPr>
        <b/>
        <sz val="8"/>
        <color indexed="13"/>
        <rFont val="Tahoma"/>
        <family val="2"/>
      </rPr>
      <t>NA ANNUAL FLOWER SEEDLINGS/CUTTINGS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summer and rainy F1-Hybrid seasonal seedlings at site of work well developed and healthy free from disease in per tray and each tray having 100 Nos. plants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</si>
  <si>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26.525</t>
  </si>
  <si>
    <r>
      <t>31 "Verbena hybrid"</t>
    </r>
    <r>
      <rPr>
        <sz val="8"/>
        <color indexed="14"/>
        <rFont val="Tahoma"/>
        <family val="2"/>
      </rPr>
      <t xml:space="preserve">  </t>
    </r>
    <r>
      <rPr>
        <b/>
        <sz val="8"/>
        <color indexed="11"/>
        <rFont val="Tahoma"/>
        <family val="2"/>
      </rPr>
      <t xml:space="preserve"> </t>
    </r>
  </si>
  <si>
    <r>
      <t>30 "Stock double"</t>
    </r>
    <r>
      <rPr>
        <sz val="8"/>
        <color indexed="14"/>
        <rFont val="Tahoma"/>
        <family val="2"/>
      </rPr>
      <t xml:space="preserve">  </t>
    </r>
    <r>
      <rPr>
        <b/>
        <sz val="8"/>
        <color indexed="11"/>
        <rFont val="Tahoma"/>
        <family val="2"/>
      </rPr>
      <t xml:space="preserve"> </t>
    </r>
  </si>
  <si>
    <r>
      <t>29 "Salvia Hybrid different colour"</t>
    </r>
    <r>
      <rPr>
        <sz val="8"/>
        <color indexed="14"/>
        <rFont val="Tahoma"/>
        <family val="2"/>
      </rPr>
      <t xml:space="preserve">  </t>
    </r>
    <r>
      <rPr>
        <b/>
        <sz val="8"/>
        <color indexed="11"/>
        <rFont val="Tahoma"/>
        <family val="2"/>
      </rPr>
      <t xml:space="preserve"> </t>
    </r>
  </si>
  <si>
    <r>
      <t>28 "Salvia"</t>
    </r>
    <r>
      <rPr>
        <sz val="8"/>
        <color indexed="14"/>
        <rFont val="Tahoma"/>
        <family val="2"/>
      </rPr>
      <t xml:space="preserve">  </t>
    </r>
    <r>
      <rPr>
        <b/>
        <sz val="8"/>
        <color indexed="11"/>
        <rFont val="Tahoma"/>
        <family val="2"/>
      </rPr>
      <t xml:space="preserve"> </t>
    </r>
  </si>
  <si>
    <r>
      <t>27 Poppy double</t>
    </r>
    <r>
      <rPr>
        <sz val="8"/>
        <color indexed="14"/>
        <rFont val="Tahoma"/>
        <family val="2"/>
      </rPr>
      <t xml:space="preserve">  </t>
    </r>
    <r>
      <rPr>
        <b/>
        <sz val="8"/>
        <color indexed="11"/>
        <rFont val="Tahoma"/>
        <family val="2"/>
      </rPr>
      <t xml:space="preserve"> </t>
    </r>
  </si>
  <si>
    <r>
      <t>26 "Phlox mix colour hybrid"</t>
    </r>
    <r>
      <rPr>
        <sz val="8"/>
        <color indexed="14"/>
        <rFont val="Tahoma"/>
        <family val="2"/>
      </rPr>
      <t xml:space="preserve">  </t>
    </r>
    <r>
      <rPr>
        <b/>
        <sz val="8"/>
        <color indexed="11"/>
        <rFont val="Tahoma"/>
        <family val="2"/>
      </rPr>
      <t xml:space="preserve"> </t>
    </r>
  </si>
  <si>
    <r>
      <t>25 Petunia hybrid</t>
    </r>
    <r>
      <rPr>
        <sz val="8"/>
        <color indexed="14"/>
        <rFont val="Tahoma"/>
        <family val="2"/>
      </rPr>
      <t xml:space="preserve">  </t>
    </r>
    <r>
      <rPr>
        <b/>
        <sz val="8"/>
        <color indexed="11"/>
        <rFont val="Tahoma"/>
        <family val="2"/>
      </rPr>
      <t xml:space="preserve"> </t>
    </r>
  </si>
  <si>
    <r>
      <t>24 Pansy Hybrid</t>
    </r>
    <r>
      <rPr>
        <sz val="8"/>
        <color indexed="14"/>
        <rFont val="Tahoma"/>
        <family val="2"/>
      </rPr>
      <t xml:space="preserve">  </t>
    </r>
    <r>
      <rPr>
        <b/>
        <sz val="8"/>
        <color indexed="11"/>
        <rFont val="Tahoma"/>
        <family val="2"/>
      </rPr>
      <t xml:space="preserve"> </t>
    </r>
  </si>
  <si>
    <r>
      <t>23 "Nemesia hybrid"</t>
    </r>
    <r>
      <rPr>
        <sz val="8"/>
        <color indexed="14"/>
        <rFont val="Tahoma"/>
        <family val="2"/>
      </rPr>
      <t xml:space="preserve">  </t>
    </r>
    <r>
      <rPr>
        <b/>
        <sz val="8"/>
        <color indexed="11"/>
        <rFont val="Tahoma"/>
        <family val="2"/>
      </rPr>
      <t xml:space="preserve"> </t>
    </r>
  </si>
  <si>
    <r>
      <t>22 "Nasturtium"</t>
    </r>
    <r>
      <rPr>
        <sz val="8"/>
        <color indexed="14"/>
        <rFont val="Tahoma"/>
        <family val="2"/>
      </rPr>
      <t xml:space="preserve">  </t>
    </r>
    <r>
      <rPr>
        <b/>
        <sz val="8"/>
        <color indexed="11"/>
        <rFont val="Tahoma"/>
        <family val="2"/>
      </rPr>
      <t xml:space="preserve"> </t>
    </r>
  </si>
  <si>
    <r>
      <t>21 "Marigold Inca hybrid"</t>
    </r>
    <r>
      <rPr>
        <sz val="8"/>
        <color indexed="14"/>
        <rFont val="Tahoma"/>
        <family val="2"/>
      </rPr>
      <t xml:space="preserve">  </t>
    </r>
    <r>
      <rPr>
        <b/>
        <sz val="8"/>
        <color indexed="11"/>
        <rFont val="Tahoma"/>
        <family val="2"/>
      </rPr>
      <t xml:space="preserve"> </t>
    </r>
  </si>
  <si>
    <r>
      <t>20 "Marigold French Hybrid dwarf"</t>
    </r>
    <r>
      <rPr>
        <sz val="8"/>
        <color indexed="14"/>
        <rFont val="Tahoma"/>
        <family val="2"/>
      </rPr>
      <t xml:space="preserve">  </t>
    </r>
    <r>
      <rPr>
        <b/>
        <sz val="8"/>
        <color indexed="11"/>
        <rFont val="Tahoma"/>
        <family val="2"/>
      </rPr>
      <t xml:space="preserve"> </t>
    </r>
  </si>
  <si>
    <r>
      <t>19 Lupine hybrid</t>
    </r>
    <r>
      <rPr>
        <sz val="8"/>
        <color indexed="14"/>
        <rFont val="Tahoma"/>
        <family val="2"/>
      </rPr>
      <t xml:space="preserve">  </t>
    </r>
    <r>
      <rPr>
        <b/>
        <sz val="8"/>
        <color indexed="11"/>
        <rFont val="Tahoma"/>
        <family val="2"/>
      </rPr>
      <t xml:space="preserve"> </t>
    </r>
  </si>
  <si>
    <r>
      <t>18 "Gerbera hybrid double"</t>
    </r>
    <r>
      <rPr>
        <sz val="8"/>
        <color indexed="14"/>
        <rFont val="Tahoma"/>
        <family val="2"/>
      </rPr>
      <t xml:space="preserve">  </t>
    </r>
    <r>
      <rPr>
        <b/>
        <sz val="8"/>
        <color indexed="11"/>
        <rFont val="Tahoma"/>
        <family val="2"/>
      </rPr>
      <t xml:space="preserve"> </t>
    </r>
  </si>
  <si>
    <r>
      <t>17 Gazania hybrid</t>
    </r>
    <r>
      <rPr>
        <sz val="8"/>
        <color indexed="14"/>
        <rFont val="Tahoma"/>
        <family val="2"/>
      </rPr>
      <t xml:space="preserve">  </t>
    </r>
    <r>
      <rPr>
        <b/>
        <sz val="8"/>
        <color indexed="11"/>
        <rFont val="Tahoma"/>
        <family val="2"/>
      </rPr>
      <t xml:space="preserve"> </t>
    </r>
  </si>
  <si>
    <r>
      <t>16 "Dianthus hybrid"</t>
    </r>
    <r>
      <rPr>
        <sz val="8"/>
        <color indexed="14"/>
        <rFont val="Tahoma"/>
        <family val="2"/>
      </rPr>
      <t xml:space="preserve">  </t>
    </r>
    <r>
      <rPr>
        <b/>
        <sz val="8"/>
        <color indexed="11"/>
        <rFont val="Tahoma"/>
        <family val="2"/>
      </rPr>
      <t xml:space="preserve"> </t>
    </r>
  </si>
  <si>
    <r>
      <t>15 Daisy hybrid</t>
    </r>
    <r>
      <rPr>
        <sz val="8"/>
        <color indexed="14"/>
        <rFont val="Tahoma"/>
        <family val="2"/>
      </rPr>
      <t xml:space="preserve">  </t>
    </r>
    <r>
      <rPr>
        <b/>
        <sz val="8"/>
        <color indexed="11"/>
        <rFont val="Tahoma"/>
        <family val="2"/>
      </rPr>
      <t xml:space="preserve"> </t>
    </r>
  </si>
  <si>
    <r>
      <t>14 Dahlia double</t>
    </r>
    <r>
      <rPr>
        <sz val="8"/>
        <color indexed="14"/>
        <rFont val="Tahoma"/>
        <family val="2"/>
      </rPr>
      <t xml:space="preserve">  </t>
    </r>
    <r>
      <rPr>
        <b/>
        <sz val="8"/>
        <color indexed="11"/>
        <rFont val="Tahoma"/>
        <family val="2"/>
      </rPr>
      <t xml:space="preserve"> </t>
    </r>
  </si>
  <si>
    <r>
      <t>13 "Cosmos hybrid"</t>
    </r>
    <r>
      <rPr>
        <sz val="8"/>
        <color indexed="14"/>
        <rFont val="Tahoma"/>
        <family val="2"/>
      </rPr>
      <t xml:space="preserve">  </t>
    </r>
    <r>
      <rPr>
        <b/>
        <sz val="8"/>
        <color indexed="11"/>
        <rFont val="Tahoma"/>
        <family val="2"/>
      </rPr>
      <t xml:space="preserve"> </t>
    </r>
  </si>
  <si>
    <r>
      <t>12 "Clarkia hybrid"</t>
    </r>
    <r>
      <rPr>
        <sz val="8"/>
        <color indexed="14"/>
        <rFont val="Tahoma"/>
        <family val="2"/>
      </rPr>
      <t xml:space="preserve">  </t>
    </r>
    <r>
      <rPr>
        <b/>
        <sz val="8"/>
        <color indexed="11"/>
        <rFont val="Tahoma"/>
        <family val="2"/>
      </rPr>
      <t xml:space="preserve"> </t>
    </r>
  </si>
  <si>
    <r>
      <t>11 "Cineraria dwarf hybrid"</t>
    </r>
    <r>
      <rPr>
        <sz val="8"/>
        <color indexed="14"/>
        <rFont val="Tahoma"/>
        <family val="2"/>
      </rPr>
      <t xml:space="preserve">  </t>
    </r>
    <r>
      <rPr>
        <b/>
        <sz val="8"/>
        <color indexed="11"/>
        <rFont val="Tahoma"/>
        <family val="2"/>
      </rPr>
      <t xml:space="preserve"> </t>
    </r>
  </si>
  <si>
    <r>
      <t>10 "Cineraria"</t>
    </r>
    <r>
      <rPr>
        <sz val="8"/>
        <color indexed="14"/>
        <rFont val="Tahoma"/>
        <family val="2"/>
      </rPr>
      <t xml:space="preserve">  </t>
    </r>
    <r>
      <rPr>
        <b/>
        <sz val="8"/>
        <color indexed="11"/>
        <rFont val="Tahoma"/>
        <family val="2"/>
      </rPr>
      <t xml:space="preserve"> </t>
    </r>
  </si>
  <si>
    <r>
      <t>9 "Chrysanthemum double"</t>
    </r>
    <r>
      <rPr>
        <sz val="8"/>
        <color indexed="14"/>
        <rFont val="Tahoma"/>
        <family val="2"/>
      </rPr>
      <t xml:space="preserve">  </t>
    </r>
    <r>
      <rPr>
        <b/>
        <sz val="8"/>
        <color indexed="11"/>
        <rFont val="Tahoma"/>
        <family val="2"/>
      </rPr>
      <t xml:space="preserve"> </t>
    </r>
  </si>
  <si>
    <r>
      <t>8 "Carnation hybrid"</t>
    </r>
    <r>
      <rPr>
        <sz val="8"/>
        <color indexed="14"/>
        <rFont val="Tahoma"/>
        <family val="2"/>
      </rPr>
      <t xml:space="preserve">  </t>
    </r>
    <r>
      <rPr>
        <b/>
        <sz val="8"/>
        <color indexed="11"/>
        <rFont val="Tahoma"/>
        <family val="2"/>
      </rPr>
      <t xml:space="preserve"> </t>
    </r>
  </si>
  <si>
    <r>
      <t>7 "Carnation (double) Lilliput"</t>
    </r>
    <r>
      <rPr>
        <sz val="8"/>
        <color indexed="14"/>
        <rFont val="Tahoma"/>
        <family val="2"/>
      </rPr>
      <t xml:space="preserve">  </t>
    </r>
    <r>
      <rPr>
        <b/>
        <sz val="8"/>
        <color indexed="11"/>
        <rFont val="Tahoma"/>
        <family val="2"/>
      </rPr>
      <t xml:space="preserve"> </t>
    </r>
  </si>
  <si>
    <r>
      <t>6 "Carnation (double) Dutch"</t>
    </r>
    <r>
      <rPr>
        <sz val="8"/>
        <color indexed="14"/>
        <rFont val="Tahoma"/>
        <family val="2"/>
      </rPr>
      <t xml:space="preserve">  </t>
    </r>
    <r>
      <rPr>
        <b/>
        <sz val="8"/>
        <color indexed="11"/>
        <rFont val="Tahoma"/>
        <family val="2"/>
      </rPr>
      <t xml:space="preserve"> </t>
    </r>
  </si>
  <si>
    <r>
      <t>5 Calendula double</t>
    </r>
    <r>
      <rPr>
        <sz val="8"/>
        <color indexed="14"/>
        <rFont val="Tahoma"/>
        <family val="2"/>
      </rPr>
      <t xml:space="preserve">  </t>
    </r>
    <r>
      <rPr>
        <b/>
        <sz val="8"/>
        <color indexed="11"/>
        <rFont val="Tahoma"/>
        <family val="2"/>
      </rPr>
      <t xml:space="preserve"> </t>
    </r>
  </si>
  <si>
    <r>
      <t>4 Brachycome</t>
    </r>
    <r>
      <rPr>
        <sz val="8"/>
        <color indexed="14"/>
        <rFont val="Tahoma"/>
        <family val="2"/>
      </rPr>
      <t xml:space="preserve">  </t>
    </r>
    <r>
      <rPr>
        <b/>
        <sz val="8"/>
        <color indexed="11"/>
        <rFont val="Tahoma"/>
        <family val="2"/>
      </rPr>
      <t xml:space="preserve"> </t>
    </r>
  </si>
  <si>
    <r>
      <t>3 "Aster dwarf"</t>
    </r>
    <r>
      <rPr>
        <sz val="8"/>
        <color indexed="14"/>
        <rFont val="Tahoma"/>
        <family val="2"/>
      </rPr>
      <t xml:space="preserve">  </t>
    </r>
    <r>
      <rPr>
        <b/>
        <sz val="8"/>
        <color indexed="11"/>
        <rFont val="Tahoma"/>
        <family val="2"/>
      </rPr>
      <t xml:space="preserve"> </t>
    </r>
  </si>
  <si>
    <r>
      <t>2 "Antirrhinum dwarf"</t>
    </r>
    <r>
      <rPr>
        <sz val="8"/>
        <color indexed="14"/>
        <rFont val="Tahoma"/>
        <family val="2"/>
      </rPr>
      <t xml:space="preserve">  </t>
    </r>
    <r>
      <rPr>
        <b/>
        <sz val="8"/>
        <color indexed="11"/>
        <rFont val="Tahoma"/>
        <family val="2"/>
      </rPr>
      <t xml:space="preserve"> </t>
    </r>
  </si>
  <si>
    <r>
      <t>1 Alyssum</t>
    </r>
    <r>
      <rPr>
        <sz val="8"/>
        <color indexed="14"/>
        <rFont val="Tahoma"/>
        <family val="2"/>
      </rPr>
      <t xml:space="preserve">  </t>
    </r>
    <r>
      <rPr>
        <b/>
        <sz val="8"/>
        <color indexed="11"/>
        <rFont val="Tahoma"/>
        <family val="2"/>
      </rPr>
      <t xml:space="preserve"> </t>
    </r>
  </si>
  <si>
    <r>
      <t>Horticulture and Land Scaping</t>
    </r>
    <r>
      <rPr>
        <b/>
        <sz val="8"/>
        <color indexed="13"/>
        <rFont val="Tahoma"/>
        <family val="2"/>
      </rPr>
      <t xml:space="preserve"> </t>
    </r>
    <r>
      <rPr>
        <b/>
        <sz val="8"/>
        <color indexed="13"/>
        <rFont val="Tahoma"/>
        <family val="2"/>
      </rPr>
      <t>NA ANNUAL FLOWER SEEDLINGS/CUTTINGS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winter seasonal F1-Hybrid seedlings/cuttings at site of work well developed and healthy free from disease in per tray and each tray having 100 Nos. plants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</si>
  <si>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26.524</t>
  </si>
  <si>
    <r>
      <t>Horticulture and Land Scaping</t>
    </r>
    <r>
      <rPr>
        <b/>
        <sz val="8"/>
        <color indexed="13"/>
        <rFont val="Tahoma"/>
        <family val="2"/>
      </rPr>
      <t xml:space="preserve"> </t>
    </r>
    <r>
      <rPr>
        <b/>
        <sz val="8"/>
        <color indexed="13"/>
        <rFont val="Tahoma"/>
        <family val="2"/>
      </rPr>
      <t>NA CREEPER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Vernonia elaegnifolia (curtain creeper) plant of height 30 cm to 45 cm. in 20 cm size of Polybag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</si>
  <si>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26.523</t>
  </si>
  <si>
    <r>
      <t>Horticulture and Land Scaping</t>
    </r>
    <r>
      <rPr>
        <b/>
        <sz val="8"/>
        <color indexed="13"/>
        <rFont val="Tahoma"/>
        <family val="2"/>
      </rPr>
      <t xml:space="preserve"> </t>
    </r>
    <r>
      <rPr>
        <b/>
        <sz val="8"/>
        <color indexed="13"/>
        <rFont val="Tahoma"/>
        <family val="2"/>
      </rPr>
      <t>NA CREEPER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Tecoma grandiflora of height 30 cm to 45 cm. in 20 cm size of Polybag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</si>
  <si>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26.522</t>
  </si>
  <si>
    <r>
      <t>Horticulture and Land Scaping</t>
    </r>
    <r>
      <rPr>
        <b/>
        <sz val="8"/>
        <color indexed="13"/>
        <rFont val="Tahoma"/>
        <family val="2"/>
      </rPr>
      <t xml:space="preserve"> </t>
    </r>
    <r>
      <rPr>
        <b/>
        <sz val="8"/>
        <color indexed="13"/>
        <rFont val="Tahoma"/>
        <family val="2"/>
      </rPr>
      <t>NA CREEPER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Quisqualis indicia of height 30 cm to 45 cm. in 20 cm size of Polybag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</si>
  <si>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26.521</t>
  </si>
  <si>
    <r>
      <t>Horticulture and Land Scaping</t>
    </r>
    <r>
      <rPr>
        <b/>
        <sz val="8"/>
        <color indexed="13"/>
        <rFont val="Tahoma"/>
        <family val="2"/>
      </rPr>
      <t xml:space="preserve"> </t>
    </r>
    <r>
      <rPr>
        <b/>
        <sz val="8"/>
        <color indexed="13"/>
        <rFont val="Tahoma"/>
        <family val="2"/>
      </rPr>
      <t>NA CREEPER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Petra volubilis of height 30 cm to 45 cm. in 20 cm size of Polybag and as per direction of the officer-in-charge.
`</t>
    </r>
    <r>
      <rPr>
        <b/>
        <sz val="8"/>
        <color indexed="13"/>
        <rFont val="Tahoma"/>
        <family val="2"/>
      </rPr>
      <t xml:space="preserve"> </t>
    </r>
    <r>
      <rPr>
        <b/>
        <sz val="8"/>
        <color indexed="11"/>
        <rFont val="Tahoma"/>
        <family val="2"/>
      </rPr>
      <t xml:space="preserve"> </t>
    </r>
    <r>
      <rPr>
        <sz val="8"/>
        <color indexed="8"/>
        <rFont val="Tahoma"/>
        <family val="2"/>
      </rPr>
      <t xml:space="preserve"> </t>
    </r>
  </si>
  <si>
    <t>26.520</t>
  </si>
  <si>
    <r>
      <t>Horticulture and Land Scaping</t>
    </r>
    <r>
      <rPr>
        <b/>
        <sz val="8"/>
        <color indexed="13"/>
        <rFont val="Tahoma"/>
        <family val="2"/>
      </rPr>
      <t xml:space="preserve"> </t>
    </r>
    <r>
      <rPr>
        <b/>
        <sz val="8"/>
        <color indexed="13"/>
        <rFont val="Tahoma"/>
        <family val="2"/>
      </rPr>
      <t>NA CREEPER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Passiflora caerulea (Rakhi bel) of height 30 cm to 45 cm. in 20 cm size of Polybag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</si>
  <si>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26.519</t>
  </si>
  <si>
    <r>
      <t>Horticulture and Land Scaping</t>
    </r>
    <r>
      <rPr>
        <b/>
        <sz val="8"/>
        <color indexed="13"/>
        <rFont val="Tahoma"/>
        <family val="2"/>
      </rPr>
      <t xml:space="preserve"> </t>
    </r>
    <r>
      <rPr>
        <b/>
        <sz val="8"/>
        <color indexed="13"/>
        <rFont val="Tahoma"/>
        <family val="2"/>
      </rPr>
      <t>NA CREEPER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Jasmine humile (Yellow) of height 30 cm to 45 cm. in 20 cm size of Polybag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</si>
  <si>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26.518</t>
  </si>
  <si>
    <r>
      <t>Horticulture and Land Scaping</t>
    </r>
    <r>
      <rPr>
        <b/>
        <sz val="8"/>
        <color indexed="13"/>
        <rFont val="Tahoma"/>
        <family val="2"/>
      </rPr>
      <t xml:space="preserve"> </t>
    </r>
    <r>
      <rPr>
        <b/>
        <sz val="8"/>
        <color indexed="13"/>
        <rFont val="Tahoma"/>
        <family val="2"/>
      </rPr>
      <t>NA CREEPER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Jasmine grandiflorum (chameli) of height 30 cm to 45 cm. in 20 cm size of Polybag and as per direction of the officer-in-charge. .</t>
    </r>
    <r>
      <rPr>
        <b/>
        <sz val="8"/>
        <color indexed="13"/>
        <rFont val="Tahoma"/>
        <family val="2"/>
      </rPr>
      <t xml:space="preserve"> </t>
    </r>
    <r>
      <rPr>
        <b/>
        <sz val="8"/>
        <color indexed="11"/>
        <rFont val="Tahoma"/>
        <family val="2"/>
      </rPr>
      <t xml:space="preserve"> </t>
    </r>
    <r>
      <rPr>
        <sz val="8"/>
        <color indexed="8"/>
        <rFont val="Tahoma"/>
        <family val="2"/>
      </rPr>
      <t xml:space="preserve"> </t>
    </r>
  </si>
  <si>
    <t>26.517</t>
  </si>
  <si>
    <r>
      <t>Horticulture and Land Scaping</t>
    </r>
    <r>
      <rPr>
        <b/>
        <sz val="8"/>
        <color indexed="13"/>
        <rFont val="Tahoma"/>
        <family val="2"/>
      </rPr>
      <t xml:space="preserve"> </t>
    </r>
    <r>
      <rPr>
        <b/>
        <sz val="8"/>
        <color indexed="13"/>
        <rFont val="Tahoma"/>
        <family val="2"/>
      </rPr>
      <t>NA CREEPER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Ipomoea purpurea (Morning glory) of height30 cm to 45 cm. in 20 cm size of Polybag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</si>
  <si>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26.516</t>
  </si>
  <si>
    <r>
      <t>Horticulture and Land Scaping</t>
    </r>
    <r>
      <rPr>
        <b/>
        <sz val="8"/>
        <color indexed="13"/>
        <rFont val="Tahoma"/>
        <family val="2"/>
      </rPr>
      <t xml:space="preserve"> </t>
    </r>
    <r>
      <rPr>
        <b/>
        <sz val="8"/>
        <color indexed="13"/>
        <rFont val="Tahoma"/>
        <family val="2"/>
      </rPr>
      <t>NA CREEPER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Clerodendrum thomsoniae of height 30 cm to 45 cm in 20 cm size of poly bag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</si>
  <si>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26.515</t>
  </si>
  <si>
    <r>
      <t>Horticulture and Land Scaping</t>
    </r>
    <r>
      <rPr>
        <b/>
        <sz val="8"/>
        <color indexed="13"/>
        <rFont val="Tahoma"/>
        <family val="2"/>
      </rPr>
      <t xml:space="preserve"> </t>
    </r>
    <r>
      <rPr>
        <b/>
        <sz val="8"/>
        <color indexed="13"/>
        <rFont val="Tahoma"/>
        <family val="2"/>
      </rPr>
      <t>NA CREEPER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Clerodendrum splendens of height 30 cm to 45 cm. in 20 cm size of Polybag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</si>
  <si>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26.514</t>
  </si>
  <si>
    <r>
      <t>Horticulture and Land Scaping</t>
    </r>
    <r>
      <rPr>
        <b/>
        <sz val="8"/>
        <color indexed="13"/>
        <rFont val="Tahoma"/>
        <family val="2"/>
      </rPr>
      <t xml:space="preserve"> </t>
    </r>
    <r>
      <rPr>
        <b/>
        <sz val="8"/>
        <color indexed="13"/>
        <rFont val="Tahoma"/>
        <family val="2"/>
      </rPr>
      <t>NA CREEPER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Bougainvillea   (Variety   Butiana,   Lady   Mary   Baring, Mahara, Mohan, Scarlet  Queen,  Variegated,  Glabra  Formosa,  Peruviana  Odissi,  Paratha, Subhra,Thimma, Spectabilis L.N Birla, Refulgens) of height 30 cm. to 45 cm. with 2-3 branches in 20 cm size of Polybag and as per direction of the officer-in-charge. .</t>
    </r>
    <r>
      <rPr>
        <b/>
        <sz val="8"/>
        <color indexed="13"/>
        <rFont val="Tahoma"/>
        <family val="2"/>
      </rPr>
      <t xml:space="preserve"> </t>
    </r>
    <r>
      <rPr>
        <b/>
        <sz val="8"/>
        <color indexed="11"/>
        <rFont val="Tahoma"/>
        <family val="2"/>
      </rPr>
      <t xml:space="preserve"> </t>
    </r>
    <r>
      <rPr>
        <sz val="8"/>
        <color indexed="8"/>
        <rFont val="Tahoma"/>
        <family val="2"/>
      </rPr>
      <t xml:space="preserve"> </t>
    </r>
  </si>
  <si>
    <t>26.513</t>
  </si>
  <si>
    <r>
      <t>Horticulture and Land Scaping</t>
    </r>
    <r>
      <rPr>
        <b/>
        <sz val="8"/>
        <color indexed="13"/>
        <rFont val="Tahoma"/>
        <family val="2"/>
      </rPr>
      <t xml:space="preserve"> </t>
    </r>
    <r>
      <rPr>
        <b/>
        <sz val="8"/>
        <color indexed="13"/>
        <rFont val="Tahoma"/>
        <family val="2"/>
      </rPr>
      <t>NA CREEPER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Bignonia venusta (Golden shower) of height 30 cm to 45 cm. in 20 cm size of Polybag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</si>
  <si>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26.512</t>
  </si>
  <si>
    <r>
      <t>Horticulture and Land Scaping</t>
    </r>
    <r>
      <rPr>
        <b/>
        <sz val="8"/>
        <color indexed="13"/>
        <rFont val="Tahoma"/>
        <family val="2"/>
      </rPr>
      <t xml:space="preserve"> </t>
    </r>
    <r>
      <rPr>
        <b/>
        <sz val="8"/>
        <color indexed="13"/>
        <rFont val="Tahoma"/>
        <family val="2"/>
      </rPr>
      <t>NA CREEPER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Allamanda violacea of height 30 cm to 45 cm. in poly bag of size 20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</si>
  <si>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26.511</t>
  </si>
  <si>
    <r>
      <t>Horticulture and Land Scaping</t>
    </r>
    <r>
      <rPr>
        <b/>
        <sz val="8"/>
        <color indexed="13"/>
        <rFont val="Tahoma"/>
        <family val="2"/>
      </rPr>
      <t xml:space="preserve"> </t>
    </r>
    <r>
      <rPr>
        <b/>
        <sz val="8"/>
        <color indexed="13"/>
        <rFont val="Tahoma"/>
        <family val="2"/>
      </rPr>
      <t>NA CREEPER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staking Allamanda cathartica of height 30 cm to 45 cm. in 20 cm size of Polybag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</si>
  <si>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26.510</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</si>
  <si>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Thuja compacta of height 75-90 cm., conical shaped, well formed with healthy foliage in Polybag of size 30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</si>
  <si>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26.509</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</si>
  <si>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Thuja compacta of height 45-60 cm., well branched in Polybag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</si>
  <si>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26.508</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</si>
  <si>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Thevetia nerifolia of height 60-75 cm. with 5-6 branches in poly bags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</si>
  <si>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26.507</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</si>
  <si>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Thevetia nerifolia of height 30-45 cm. with 3-4 branches in poly bags of size 20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</si>
  <si>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26.506</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</si>
  <si>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Tecoma stans of height 90-105 cm. bushy in 35 cm size HDPE bag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</si>
  <si>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26.505</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</si>
  <si>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Tecoma stans of height 60-75 cm. branched in Polybag of size 20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</si>
  <si>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26.504</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</si>
  <si>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Tecoma stans of height 45-60 cm. branched in Polybag of size 20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</si>
  <si>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26.503</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</si>
  <si>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Tecoma gaudichaudi of height 90-105 cm.,bushy in 35 cm size HDPE bag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</si>
  <si>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26.502</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</si>
  <si>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Tecoma gaudichaudi of height 60-75 cm. with 5-6 branches in p.bag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</si>
  <si>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26.501</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</si>
  <si>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Tecoma gaudichaudi of height 45-60 cm. in Polybag of size 20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</si>
  <si>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26.500</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</si>
  <si>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Tabernaemontana divaricata (Chandni double) of height 90-105 cm., bushy in 35 cm size HDPE bag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</si>
  <si>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26.499</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</si>
  <si>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Tabernaemontana divaricata (Chandni double) of height 75-90 cm. with 4-5 branches in bag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</si>
  <si>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26.498</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</si>
  <si>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Tabernaemontana divaricata (Chandni double) of height 45-60 cm. in Polybag of size 20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</si>
  <si>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26.497</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</si>
  <si>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Tabernaemontana coronaria (Chandni single) variegated of height 105-120 cm., multibranched, bushy in 35 cm size HDPE bag as per direction of the officer-in- charge.</t>
    </r>
    <r>
      <rPr>
        <b/>
        <sz val="8"/>
        <color indexed="13"/>
        <rFont val="Tahoma"/>
        <family val="2"/>
      </rPr>
      <t xml:space="preserve"> </t>
    </r>
    <r>
      <rPr>
        <b/>
        <sz val="8"/>
        <color indexed="11"/>
        <rFont val="Tahoma"/>
        <family val="2"/>
      </rPr>
      <t xml:space="preserve"> </t>
    </r>
    <r>
      <rPr>
        <sz val="8"/>
        <color indexed="8"/>
        <rFont val="Tahoma"/>
        <family val="2"/>
      </rPr>
      <t xml:space="preserve"> </t>
    </r>
  </si>
  <si>
    <t>26.496</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</si>
  <si>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Tabernaemontana coronaria (Chandni single) variegated of height 60-75 cm., 5-6 branches in p.bags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</si>
  <si>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26.495</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</si>
  <si>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Tabernaemontana coronaria (chandni variegated) of height 45-60 cm. with 3-4 branches Polybag of size 20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</si>
  <si>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26.494</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</si>
  <si>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Tabernaemontana coronaria (Chandni single) of height 90-105 cm.,bushy in 35 cm size HDPE bag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</si>
  <si>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26.493</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</si>
  <si>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Tabernaemontana coronaria (Chandni single) of height 75-90 cm. with 5-6 branches in bag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</si>
  <si>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26.492</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</si>
  <si>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Tabernaemontana coronaria (Chandni single) of height 45-60 cm. in Polybag of size 20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</si>
  <si>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26.491</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</si>
  <si>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Putranjiva roxburghii of ht. 60-75 cm in bag of size 20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</si>
  <si>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26.490</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</si>
  <si>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Putranjiva roxburghii of ht. 45-60 cm in bag of size 15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</si>
  <si>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26.489</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</si>
  <si>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Plumbego capensis well developed with fresh and healthy 30 to 45 cm ht., with bloom in 20 cm Polybag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</si>
  <si>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26.488</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</si>
  <si>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Nyctanthes arbor-tristis (Hasingar) of ht. 90-105 cm in Polybag of size 20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</si>
  <si>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26.487</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</si>
  <si>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Nerium oleander variegated of height 60-75 cm., multibranched in Polybag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</si>
  <si>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26.486</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</si>
  <si>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Nerium oleander variegated of height 45-60 cm. in earthen pots of size 20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</si>
  <si>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26.485</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</si>
  <si>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Nerium oleander (kaner) dwarf of height 30-40 cm. in earthen pot of size 20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</si>
  <si>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26.484</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</si>
  <si>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Nerium oleander (kaner) of height 60-75 cm. with 5-6 branches in poly bags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</si>
  <si>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26.483</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</si>
  <si>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Nerium oleander (kaner) of height 45-60 cm. with 3-4 branches in poly bags of size 20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</si>
  <si>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26.482</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</si>
  <si>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Mussaenda erythrophylla (Rosea) of height 60-75 cm. multi branched in Polybag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</si>
  <si>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26.481</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</si>
  <si>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Murraya Koenigii spreng (Kadipatta/meetha neem) of ht 45-60 cm well developed in Polybag of size 20 cm.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</si>
  <si>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26.480</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</si>
  <si>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Murraya exotica of height 45-60 cm. in poly bags of size 15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</si>
  <si>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26.479</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</si>
  <si>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Malpighia coccigera of height 30-45 cm., multibranched in Polybag of size 20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</si>
  <si>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26.478</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</si>
  <si>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Largerstroemia indica of height 45-60 cm. in Polybag of size 20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</si>
  <si>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26.477</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</si>
  <si>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Largerstroemia indica of height 90-105 cm. multibranched in poly bags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</si>
  <si>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26.476</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</si>
  <si>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Jatropha multifida (red colour) of height 60-75 cm. multibranched in Polybag of size 20 cm as per direction of the officer-in-charge.
`</t>
    </r>
    <r>
      <rPr>
        <b/>
        <sz val="8"/>
        <color indexed="13"/>
        <rFont val="Tahoma"/>
        <family val="2"/>
      </rPr>
      <t xml:space="preserve"> </t>
    </r>
    <r>
      <rPr>
        <b/>
        <sz val="8"/>
        <color indexed="11"/>
        <rFont val="Tahoma"/>
        <family val="2"/>
      </rPr>
      <t xml:space="preserve"> </t>
    </r>
    <r>
      <rPr>
        <sz val="8"/>
        <color indexed="8"/>
        <rFont val="Tahoma"/>
        <family val="2"/>
      </rPr>
      <t xml:space="preserve"> </t>
    </r>
  </si>
  <si>
    <t>26.475</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</si>
  <si>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Jatropha multifida (red colour) of height 45-60 cm. with 2-3 branches in earthen pots of size 15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</si>
  <si>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26.474</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</si>
  <si>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Hibiscus variegated of height 60-75 cm. with healthy variegated foliage in Polybag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</si>
  <si>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26.473</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</si>
  <si>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Hibiscus variegated of height 60-75 cm. with 8-10 branches and healthy variegated foliage in cement pots of size 35 cm as per direction of the officer-in- charge.</t>
    </r>
    <r>
      <rPr>
        <b/>
        <sz val="8"/>
        <color indexed="13"/>
        <rFont val="Tahoma"/>
        <family val="2"/>
      </rPr>
      <t xml:space="preserve"> </t>
    </r>
    <r>
      <rPr>
        <b/>
        <sz val="8"/>
        <color indexed="11"/>
        <rFont val="Tahoma"/>
        <family val="2"/>
      </rPr>
      <t xml:space="preserve"> </t>
    </r>
    <r>
      <rPr>
        <sz val="8"/>
        <color indexed="8"/>
        <rFont val="Tahoma"/>
        <family val="2"/>
      </rPr>
      <t xml:space="preserve"> </t>
    </r>
  </si>
  <si>
    <t>26.472</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</si>
  <si>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Hibiscus variegated of height 45-60 cm. with 3-4 branches and healthy variegated foliage in earthen pots of size 15 cm as per direction of the officer-in- charge.</t>
    </r>
    <r>
      <rPr>
        <b/>
        <sz val="8"/>
        <color indexed="13"/>
        <rFont val="Tahoma"/>
        <family val="2"/>
      </rPr>
      <t xml:space="preserve"> </t>
    </r>
    <r>
      <rPr>
        <b/>
        <sz val="8"/>
        <color indexed="11"/>
        <rFont val="Tahoma"/>
        <family val="2"/>
      </rPr>
      <t xml:space="preserve"> </t>
    </r>
    <r>
      <rPr>
        <sz val="8"/>
        <color indexed="8"/>
        <rFont val="Tahoma"/>
        <family val="2"/>
      </rPr>
      <t xml:space="preserve"> </t>
    </r>
  </si>
  <si>
    <t>26.471</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</si>
  <si>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Hibiscus rosasinensis of height 90-105 cm., bushy in 35 cm HDPE bag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</si>
  <si>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26.470</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</si>
  <si>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Hibiscus rosasinensis of height 60-75 cm. with 5-6 branches in p.bag of size 20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</si>
  <si>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26.469</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</si>
  <si>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Hibiscus rosasinensis of height 45-60 cm. with 3-4 branches in earthen pots of size 15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</si>
  <si>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26.468</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</si>
  <si>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Hamelia patens (Dwarf ) of height 30-45 cm. with 3-4 branches in earthen pots of size 15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</si>
  <si>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26.467</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</si>
  <si>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Hamelia patens of height 90-105 cm. bushy in big size HDPE bags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</si>
  <si>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26.466</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</si>
  <si>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Hamelia patens of height 60-75 cm. with 6-8 branches in poly bags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</si>
  <si>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26.465</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</si>
  <si>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Hamelia patens of height 30-45 cm. with 3-4 branches in poly bags of size 20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</si>
  <si>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26.464</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</si>
  <si>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Gardenia jasminoides of height 45-60 cm. with 3-4 branches in earthen pots of size 15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</si>
  <si>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26.463</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</si>
  <si>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Ficus long Island of height 15 cm to 20 cm, full of branches and foliage in 15 cm size of Earthen Pot / 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</si>
  <si>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26.462</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</si>
  <si>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Ficus panda of height 90-105 cm. with 10-12 branches and healthy foliage, well formed in cement pots of size 30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</si>
  <si>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26.461</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</si>
  <si>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Ficus panda of height 60-90 cm, with 8-10 branches, and healthy foliage, bushy in big size HDPE bag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</si>
  <si>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26.460</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</si>
  <si>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Ficus panda of height 45-60 cm. with 6-7 branches and healthy foliage in p.bag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</si>
  <si>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26.459</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</si>
  <si>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Ficus panda of height 30-45 cm. with 3-4 branches and healthy foliage in p.bag of size 20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</si>
  <si>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26.458</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</si>
  <si>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Ficus Reginald well branched, bushy of height 60-75 cm. in earthen pots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</si>
  <si>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26.457</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</si>
  <si>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Ficus blackii (F.vivion) (bushy) of height 150-165 cm. with 8-10 branches and healthy foliage in earthen pots of size 30 cm as per direction of the officer-in- charge.`</t>
    </r>
    <r>
      <rPr>
        <b/>
        <sz val="8"/>
        <color indexed="13"/>
        <rFont val="Tahoma"/>
        <family val="2"/>
      </rPr>
      <t xml:space="preserve"> </t>
    </r>
    <r>
      <rPr>
        <b/>
        <sz val="8"/>
        <color indexed="11"/>
        <rFont val="Tahoma"/>
        <family val="2"/>
      </rPr>
      <t xml:space="preserve"> </t>
    </r>
    <r>
      <rPr>
        <sz val="8"/>
        <color indexed="8"/>
        <rFont val="Tahoma"/>
        <family val="2"/>
      </rPr>
      <t xml:space="preserve"> </t>
    </r>
  </si>
  <si>
    <t>26.456</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</si>
  <si>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Ficus blackii (F.vivion) of height 45-60 cm. with 6-8 branches healthy foliage in earthen pots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</si>
  <si>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26.455</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</si>
  <si>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Excoecaria bicolour of height 45-60 cm. in earthen pots of size 15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</si>
  <si>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26.454</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</si>
  <si>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Euphorbia pulcherrima (dark red) well branched (poinsettia Red Hegg) of height 60-75 cm. in earthen pots of size 20 cm as per direction of the officer-in- charge.`</t>
    </r>
    <r>
      <rPr>
        <b/>
        <sz val="8"/>
        <color indexed="13"/>
        <rFont val="Tahoma"/>
        <family val="2"/>
      </rPr>
      <t xml:space="preserve"> </t>
    </r>
    <r>
      <rPr>
        <b/>
        <sz val="8"/>
        <color indexed="11"/>
        <rFont val="Tahoma"/>
        <family val="2"/>
      </rPr>
      <t xml:space="preserve"> </t>
    </r>
    <r>
      <rPr>
        <sz val="8"/>
        <color indexed="8"/>
        <rFont val="Tahoma"/>
        <family val="2"/>
      </rPr>
      <t xml:space="preserve"> </t>
    </r>
  </si>
  <si>
    <t>26.453</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</si>
  <si>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Euphorbia pulcherrima (dark red double bracts) well branched of height 60-75 cm. in earthen pots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</si>
  <si>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26.452</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</si>
  <si>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Euphorbia caracasana (bronze colour leaves) of height 90-105 cm., bushy in big size HDPE bag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</si>
  <si>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26.451</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</si>
  <si>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Euphorbia caracasana (bronze colour leaves) of height 60-75 cm. with 4-5 branches in bag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</si>
  <si>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26.450</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</si>
  <si>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Euphorbia caracasana (bronze colour leaves) of height 60-75 cm. with 2-3 branches in earthen pots of size 15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</si>
  <si>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26.449</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</si>
  <si>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Dombeya mastersii of height 60-75 cm. with 4-5 branches in bag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</si>
  <si>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26.448</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</si>
  <si>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Chandni dwarf of height 15-20 cm., well branched in earthen pots of size 15 cm as per direction of the officer-in-charge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</si>
  <si>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26.447</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</si>
  <si>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Cestrum nocturnum (Raat ki Rani) of height 60-75 cm. with 4-5 branches in bag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</si>
  <si>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26.446</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</si>
  <si>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Cassia laevigata of height 60-75 cm. with 4-5 branches in bag of size 20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</si>
  <si>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26.445</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</si>
  <si>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Cassia laevigata of height 45-60 cm. in Polybag of size 20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</si>
  <si>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26.444</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</si>
  <si>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Cassia biflora of height 90-105 cm., well branched, bushy in 30 cm HDPE bag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</si>
  <si>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26.443</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</si>
  <si>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Cassia biflora of height 60-75 cm. with 4-5 branches in earthen pot of size 20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</si>
  <si>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26.442</t>
  </si>
  <si>
    <r>
      <t>NA NA`</t>
    </r>
    <r>
      <rPr>
        <sz val="8"/>
        <color indexed="14"/>
        <rFont val="Tahoma"/>
        <family val="2"/>
      </rPr>
      <t xml:space="preserve">  </t>
    </r>
    <r>
      <rPr>
        <b/>
        <sz val="8"/>
        <color indexed="11"/>
        <rFont val="Tahoma"/>
        <family val="2"/>
      </rPr>
      <t xml:space="preserve"> </t>
    </r>
  </si>
  <si>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Cassia biflora of height 45-60 cm. in earthen pots of size 15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</si>
  <si>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26.441</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</si>
  <si>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Calliandra hybrida of height 105-120 cm., well branched, bushy in big size HDPE bag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</si>
  <si>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26.440</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</si>
  <si>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Calliandra hybrida of height 75-90 cm. with 4-5 branches in bag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</si>
  <si>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26.439</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</si>
  <si>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Calliandra, emarginata of height 45-60 cm. in Polybag of size 20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</si>
  <si>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26.438</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</si>
  <si>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Caesalpinia pulcherrima species of height 45-60 cm. in Polybag of size 20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</si>
  <si>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26.437</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</si>
  <si>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Beloperone species of height 30-45 cm. in poly bags of size 20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</si>
  <si>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26.436</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</si>
  <si>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Bauhinia tomentosa (yellow) of height 60-75 cm. in Polybag of size 20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</si>
  <si>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26.435</t>
  </si>
  <si>
    <r>
      <t>Horticulture and Land Scaping</t>
    </r>
    <r>
      <rPr>
        <b/>
        <sz val="8"/>
        <color indexed="13"/>
        <rFont val="Tahoma"/>
        <family val="2"/>
      </rPr>
      <t xml:space="preserve"> </t>
    </r>
    <r>
      <rPr>
        <b/>
        <sz val="8"/>
        <color indexed="13"/>
        <rFont val="Tahoma"/>
        <family val="2"/>
      </rPr>
      <t>NA SHRUBS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Bauhinia acuminata of height 60-75 cm. in Polybag of size 20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</si>
  <si>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26.434</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</si>
  <si>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Washingtonia filifea palm stem ht. 120-135 cm with 8-10 healthy leaves lush green leaves well developed in big size HDPE Bags as per direction of the officer- 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</si>
  <si>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26.433</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</si>
  <si>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Washingtonia filifea palm stem ht. 90-105 cm with 6-7 healthy leaves lush green leaves well developed in big size HDPE Bags as per direction of the officer-in- charge.</t>
    </r>
    <r>
      <rPr>
        <b/>
        <sz val="8"/>
        <color indexed="13"/>
        <rFont val="Tahoma"/>
        <family val="2"/>
      </rPr>
      <t xml:space="preserve"> </t>
    </r>
    <r>
      <rPr>
        <b/>
        <sz val="8"/>
        <color indexed="11"/>
        <rFont val="Tahoma"/>
        <family val="2"/>
      </rPr>
      <t xml:space="preserve"> </t>
    </r>
    <r>
      <rPr>
        <sz val="8"/>
        <color indexed="8"/>
        <rFont val="Tahoma"/>
        <family val="2"/>
      </rPr>
      <t xml:space="preserve"> </t>
    </r>
  </si>
  <si>
    <t>26.432</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</si>
  <si>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Terminalia arjuna of height 150-165 cm. in big polybags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</si>
  <si>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26.431</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</si>
  <si>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Tectona grandis (Teak) of height 150-165 cm. in big polybags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</si>
  <si>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26.430</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</si>
  <si>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Tecoma argentea of height 120-135 cm. in big poly bag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</si>
  <si>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26.429</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</si>
  <si>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Tamarindus indica (Imli) of height 120-150 cm. in big polybags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</si>
  <si>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26.428</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</si>
  <si>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Tabebuia sp. of height 150-165 cm. in big polybags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</si>
  <si>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26.427</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</si>
  <si>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Eugenia jambolana (Jamun) of height 150-165 cm. in big poly bags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</si>
  <si>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26.426</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</si>
  <si>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Spathodea campanulata of height 150-165 cm. in big poly bags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</si>
  <si>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26.425</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</si>
  <si>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Schleichera trijuga (Kusum) of height 150-165 cm. in big poly bags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</si>
  <si>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26.424</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</si>
  <si>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Saraca indica (Sita Ashok) of height 105-120 cm. in big poly bags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</si>
  <si>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26.423</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</si>
  <si>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Putranjiva roxburghii of height 90-105 cm. in big Polybag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</si>
  <si>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26.422</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</si>
  <si>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Pterospermum acerifolium (Kanak Champa) of height 150-165 cm. in big poly bags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</si>
  <si>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26.421</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</si>
  <si>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Polyalthia pendula (Ashok Pendula) of height 180-195 cm. in gunny bag of size 30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</si>
  <si>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26.420</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</si>
  <si>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Polyalthia pendula (Ashok Pendula) of height 150-165 cm. in polybags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</si>
  <si>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26.419</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</si>
  <si>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Polyalthia longifolia (Ashok) of height 180-195 cm. in gunny bag of size 30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</si>
  <si>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26.418</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</si>
  <si>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Polyalthia longifolia (Ashok) of height 150-165 cm. in polybags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</si>
  <si>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26.417</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</si>
  <si>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Pongamia glabra (Papri) of height 120-135 cm. in big poly bag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</si>
  <si>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26.416</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</si>
  <si>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Plumeria Rubra of height 120-150 cm. with 3-4 branches and thick stem in 35 cm HDPE bags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</si>
  <si>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26.415</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</si>
  <si>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Plumeria alba dwarf  of height 90-105 cm. with 3-4 branches and thick stem in 40 cm HDPE bags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</si>
  <si>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26.414</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</si>
  <si>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Plumeria alba of height 165-180 cm. with 3-4 branches and thick stem in 35 cm HDPE bags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</si>
  <si>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26.413</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</si>
  <si>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Plumeria alba of height 120-135 cm. with 2-3 branches in bags of size 30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</si>
  <si>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26.412</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</si>
  <si>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Plumeria acutifolia of height 150-165 cm. with 3-4 branches in 35 cm HDPE bag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</si>
  <si>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26.411</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</si>
  <si>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Plumeria acutifolia of height 120-135 cm. with 2-3 branches in HDPE bag of size 30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</si>
  <si>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26.410</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</si>
  <si>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Pithecellobium dulce (Jungle Jalebi) of height 120-150 cm. in Big HDPE Bag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</si>
  <si>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26.409</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</si>
  <si>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Pinus longifolia (Pinus) of height 90-105 cm. in cement pots of size 35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</si>
  <si>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26.408</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</si>
  <si>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Phyllanthus emblica (Amla) of height 150-165 cm. in 30 cm HDPE Bag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</si>
  <si>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26.407</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</si>
  <si>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Phoenix sylvestris Roxb. (Wild date palm/khajur) of height 150-165 cm. in 30-35 cm size HDPE Bag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</si>
  <si>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26.406</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</si>
  <si>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Peltophorum species of height 150-165 cm. in big poly bags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</si>
  <si>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26.405</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</si>
  <si>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Parkinsonia species of height 120-135 cm. in big poly bag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</si>
  <si>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26.404</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</si>
  <si>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Nauclea cadamba (Kadam) of height 150-165 cm. in big poly bag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</si>
  <si>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26.403</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</si>
  <si>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Mimusops elengi (Maulsri) of height 180-195 cm., well developed with thick stem in 30 cm HDPE bag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</si>
  <si>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26.402</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</si>
  <si>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Mimusops elengi (Maulsri) of height 150-165 cm. in big poly bag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</si>
  <si>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26.401</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</si>
  <si>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Millingtonia hortensis of height 150-165 cm. in big poly bag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</si>
  <si>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26.400</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</si>
  <si>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Milletia ovalifolia of height 120-135 cm. in big poly bag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</si>
  <si>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26.399</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</si>
  <si>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Michelia champa (Golden Champa) of height 90-105 cm. in earthen pots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</si>
  <si>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26.398</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</si>
  <si>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Melia azedarach of height 120-135 cm. in big poly bag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</si>
  <si>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26.397</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</si>
  <si>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Mangifera indica (Mango-grafted ) of height 60-75 cm. in big poly bag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</si>
  <si>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26.396</t>
  </si>
  <si>
    <r>
      <t>NA NAE</t>
    </r>
    <r>
      <rPr>
        <sz val="8"/>
        <color indexed="14"/>
        <rFont val="Tahoma"/>
        <family val="2"/>
      </rPr>
      <t xml:space="preserve">  </t>
    </r>
    <r>
      <rPr>
        <b/>
        <sz val="8"/>
        <color indexed="11"/>
        <rFont val="Tahoma"/>
        <family val="2"/>
      </rPr>
      <t xml:space="preserve"> </t>
    </r>
  </si>
  <si>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Magnolia grandiflora of height 150-165 cm. in big poly bag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</si>
  <si>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26.395</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</si>
  <si>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Lagerstroemia thorelli of height 150-165 cm in big poly bag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</si>
  <si>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26.394</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</si>
  <si>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Lagerstroemia flosreginae of height 150-165 cm in big poly bag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</si>
  <si>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26.393</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</si>
  <si>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Kigelia pinnata of height 150-165 cm. in big poly bags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</si>
  <si>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26.392</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</si>
  <si>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Jacaranda mimosifolia of height 150-165 cm. in big poly bags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</si>
  <si>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26.391</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</si>
  <si>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Ingla dulcis (Jungle Jalebi) of height 150-165 cm. in big poly bags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</si>
  <si>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26.390</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</si>
  <si>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Heterophragma adenophyllum (Marore fali) of height 150-165 cm. in Big poly bag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</si>
  <si>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26.389</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</si>
  <si>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Grevillea robusta (Silver Oak) of height 150-165 cm. in big poly bags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</si>
  <si>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26.388</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</si>
  <si>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Foxtail palm of ht. 240-270 cm bottom girth 25-30 cm well developed in big size HDPE bags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</si>
  <si>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26.387</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</si>
  <si>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Foxtail palm of ht. 180-210 cm bottom girth 15-20 cm well developed in big size HDPE bags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</si>
  <si>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26.386</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</si>
  <si>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Foxtail palm of ht. 120-150 cm bottom girth 12-15 cm well developed in big poly bags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</si>
  <si>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26.385</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</si>
  <si>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Fishtail palm of ht. 270-300 cm bottom girth 30-35 cm well developed in 40 cm HDPE bags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</si>
  <si>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26.384</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</si>
  <si>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Fishtail palm of ht. 210-240 cm bottom girth 25-30 cm well developed in 30 cm HDPE bags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</si>
  <si>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26.383</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</si>
  <si>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Fishtail palm of ht. 150-180 cm bottom girth 15-20 cm well developed in big poly bags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</si>
  <si>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26.382</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</si>
  <si>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Ficus shiela of height 150-165 cm. in big poly bags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</si>
  <si>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26.381</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</si>
  <si>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Ficus retusa well branched of height 120-135 cm. in big poly bags of size of 30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</si>
  <si>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26.380</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</si>
  <si>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Ficus religiosa (Peepal) of height 150-165 cm. in big poly bags of size 30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</si>
  <si>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26.379</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</si>
  <si>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Ficus nuda of height 150-165 cm., bushy with healthy branches and lush green foliage in big size HDPE bags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</si>
  <si>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26.378</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</si>
  <si>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Ficus nuda of height 120-135 cm. with 6-8 branches and lush green foliage in gunny bags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</si>
  <si>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26.377</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</si>
  <si>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Ficus Iyrata of height 45-60 cm. in earthen pots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</si>
  <si>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26.376</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</si>
  <si>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Ficus infectoria (Pilkhan) of height 150-165 cm. in big Polybag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</si>
  <si>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26.375</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</si>
  <si>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Ficus elastica Decora (Rubber ) of height 45-60 cm. in earthen pots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</si>
  <si>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26.374</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</si>
  <si>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Ficus bengalensis krishna of height 75-90 cm., multibranched in earthen pots of size 30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</si>
  <si>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26.373</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</si>
  <si>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Ficus bengalensis (varigated) of height 75-90 cm., multibranched in earthen pots of size 30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</si>
  <si>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26.372</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</si>
  <si>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Ficus bengalensis (Bargad) of height 120-135 cm. in big poly bags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</si>
  <si>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26.371</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</si>
  <si>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Ficus benjamina (green) of height 150-165 cm., bushy with healthy branches and lush green foliage in 35 cm HDPE bags as per direction of the officer-in- charge.</t>
    </r>
    <r>
      <rPr>
        <b/>
        <sz val="8"/>
        <color indexed="13"/>
        <rFont val="Tahoma"/>
        <family val="2"/>
      </rPr>
      <t xml:space="preserve"> </t>
    </r>
    <r>
      <rPr>
        <b/>
        <sz val="8"/>
        <color indexed="11"/>
        <rFont val="Tahoma"/>
        <family val="2"/>
      </rPr>
      <t xml:space="preserve"> </t>
    </r>
    <r>
      <rPr>
        <sz val="8"/>
        <color indexed="8"/>
        <rFont val="Tahoma"/>
        <family val="2"/>
      </rPr>
      <t xml:space="preserve"> </t>
    </r>
  </si>
  <si>
    <t>26.370</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</si>
  <si>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Ficus benjamina (green) of height 120-135 cm. with 6-8 branches and lush green foliage in gunny bags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</si>
  <si>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26.369</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</si>
  <si>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Erythrina indica of height 150-165 cm. in big Polybag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</si>
  <si>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26.368</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</si>
  <si>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Delonix regia (Gulmohar) of height 150-165 cm. in big poly bags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</si>
  <si>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26.367</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</si>
  <si>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Dalbergia sissoo (Seasam) of height 120-135 cm. in big poly bags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</si>
  <si>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26.366</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</si>
  <si>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Chukrassia tabularis of height 150-165 cm. in big poly bags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</si>
  <si>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26.365</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</si>
  <si>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Chorisia speciosa of height 150-165 cm. in big poly bags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</si>
  <si>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26.364</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</si>
  <si>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Ceiba pentandra of height 150-165 cm. in big poly bags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</si>
  <si>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26.363</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</si>
  <si>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Cassia nodosa of height 120-150 cm. in big poly bags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</si>
  <si>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26.362</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</si>
  <si>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Cassia javanica of height 120-150 cm. in big poly bags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</si>
  <si>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26.361</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</si>
  <si>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Cassia siamea of height 150-165 cm. in big poly bags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</si>
  <si>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26.360</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</si>
  <si>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Cassia fistula (Amaltash) of height 120-135 cm. in big poly bags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</si>
  <si>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26.359</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</si>
  <si>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Casuarina equisetifolia of height 150-165 cm in big poly bags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</si>
  <si>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26.358</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</si>
  <si>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Callistemon lanceolatus of height 150-165 cm. in big poly bags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</si>
  <si>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26.357</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</si>
  <si>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Butea frondosa (Flame of Forest) of height 60-75 cm. in big poly bags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</si>
  <si>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26.356</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</si>
  <si>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Bottle palm of ht. 270-300 cm bottom girth 30-40 cm well developed in big HDPE bags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</si>
  <si>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26.355</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</si>
  <si>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Bottle palm of ht. 210-240 cm bottom girth 25-30 cm well developed in big HDPE bags.</t>
    </r>
    <r>
      <rPr>
        <b/>
        <sz val="8"/>
        <color indexed="13"/>
        <rFont val="Tahoma"/>
        <family val="2"/>
      </rPr>
      <t xml:space="preserve"> </t>
    </r>
    <r>
      <rPr>
        <b/>
        <sz val="8"/>
        <color indexed="11"/>
        <rFont val="Tahoma"/>
        <family val="2"/>
      </rPr>
      <t xml:space="preserve"> </t>
    </r>
    <r>
      <rPr>
        <sz val="8"/>
        <color indexed="8"/>
        <rFont val="Tahoma"/>
        <family val="2"/>
      </rPr>
      <t xml:space="preserve"> </t>
    </r>
  </si>
  <si>
    <t>26.354</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</si>
  <si>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Bottle palm of ht. 120-150 cm bottom girth 15-20 cm well developed in big poly bags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</si>
  <si>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26.353</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</si>
  <si>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Bombax ceiba of height 150-165 cm. in big poly bags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</si>
  <si>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26.352</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</si>
  <si>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Bauhinia purpurea (Kachnar) of height 150-165 cm. in big poly bags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</si>
  <si>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26.351</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</si>
  <si>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Bauhinia blakeana (Kachnar) of height 120-150 cm. in big poly bags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</si>
  <si>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26.350</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</si>
  <si>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Bassia latifolia (Mahua) of height 90-105 cm. in big Polybag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</si>
  <si>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26.349</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</si>
  <si>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Azadirachta indica ( Neem ) of height 120-130cm in big Polybag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</si>
  <si>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26.348</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</si>
  <si>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Alstonia scholaris of height 150-165 cm. in bag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</si>
  <si>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26.347</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</si>
  <si>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Albizzia lebbek of height 150-165 cm. in bag of size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</si>
  <si>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26.346</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</si>
  <si>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Adansonia digitata (kalp vricksh) of ht 150-165 cm in bag size of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</si>
  <si>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26.345</t>
  </si>
  <si>
    <r>
      <t>Horticulture and Land Scaping</t>
    </r>
    <r>
      <rPr>
        <b/>
        <sz val="8"/>
        <color indexed="13"/>
        <rFont val="Tahoma"/>
        <family val="2"/>
      </rPr>
      <t xml:space="preserve"> </t>
    </r>
    <r>
      <rPr>
        <b/>
        <sz val="8"/>
        <color indexed="13"/>
        <rFont val="Tahoma"/>
        <family val="2"/>
      </rPr>
      <t>NA TREE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Acacia auriculiformis of ht 150-165 cm in bag size of 25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</si>
  <si>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26.344</t>
  </si>
  <si>
    <r>
      <t>Horticulture and Land Scaping</t>
    </r>
    <r>
      <rPr>
        <b/>
        <sz val="8"/>
        <color indexed="13"/>
        <rFont val="Tahoma"/>
        <family val="2"/>
      </rPr>
      <t xml:space="preserve"> </t>
    </r>
    <r>
      <rPr>
        <b/>
        <sz val="8"/>
        <color indexed="13"/>
        <rFont val="Tahoma"/>
        <family val="2"/>
      </rPr>
      <t>NA GROUND COVERS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Wedelia trilobata, full of leaves in 15 cm size of Poly bags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</si>
  <si>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26.343</t>
  </si>
  <si>
    <r>
      <t>Horticulture and Land Scaping</t>
    </r>
    <r>
      <rPr>
        <b/>
        <sz val="8"/>
        <color indexed="13"/>
        <rFont val="Tahoma"/>
        <family val="2"/>
      </rPr>
      <t xml:space="preserve"> </t>
    </r>
    <r>
      <rPr>
        <b/>
        <sz val="8"/>
        <color indexed="13"/>
        <rFont val="Tahoma"/>
        <family val="2"/>
      </rPr>
      <t>NA GROUND COVERS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Tradescantia zebrina having in 15 cm size of Earthen Pot / 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</si>
  <si>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26.342</t>
  </si>
  <si>
    <r>
      <t>Horticulture and Land Scaping</t>
    </r>
    <r>
      <rPr>
        <b/>
        <sz val="8"/>
        <color indexed="13"/>
        <rFont val="Tahoma"/>
        <family val="2"/>
      </rPr>
      <t xml:space="preserve"> </t>
    </r>
    <r>
      <rPr>
        <b/>
        <sz val="8"/>
        <color indexed="13"/>
        <rFont val="Tahoma"/>
        <family val="2"/>
      </rPr>
      <t>NA GROUND COVERS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Tradescantia, full of leaves in Earthen Pot/Plastic Pot of size 15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</si>
  <si>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26.341</t>
  </si>
  <si>
    <r>
      <t>Horticulture and Land Scaping</t>
    </r>
    <r>
      <rPr>
        <b/>
        <sz val="8"/>
        <color indexed="13"/>
        <rFont val="Tahoma"/>
        <family val="2"/>
      </rPr>
      <t xml:space="preserve"> </t>
    </r>
    <r>
      <rPr>
        <b/>
        <sz val="8"/>
        <color indexed="13"/>
        <rFont val="Tahoma"/>
        <family val="2"/>
      </rPr>
      <t>NA GROUND COVERS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Syngonium variegated, of height 20-30 cm. with 2-3 suckers healthy foliage in Earthen Pot/Plastic Pot of size 10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</si>
  <si>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26.340</t>
  </si>
  <si>
    <r>
      <t>Horticulture and Land Scaping</t>
    </r>
    <r>
      <rPr>
        <b/>
        <sz val="8"/>
        <color indexed="13"/>
        <rFont val="Tahoma"/>
        <family val="2"/>
      </rPr>
      <t xml:space="preserve"> </t>
    </r>
    <r>
      <rPr>
        <b/>
        <sz val="8"/>
        <color indexed="13"/>
        <rFont val="Tahoma"/>
        <family val="2"/>
      </rPr>
      <t>NA GROUND COVERS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Syngonium miniature dwarf, having height 30-45 cm. with 2-3 suckers healthy foliage in Earthen Pot/Plastic Pot of size 15 cm. as per direction of the officer-in- charge.</t>
    </r>
    <r>
      <rPr>
        <b/>
        <sz val="8"/>
        <color indexed="13"/>
        <rFont val="Tahoma"/>
        <family val="2"/>
      </rPr>
      <t xml:space="preserve"> </t>
    </r>
    <r>
      <rPr>
        <b/>
        <sz val="8"/>
        <color indexed="11"/>
        <rFont val="Tahoma"/>
        <family val="2"/>
      </rPr>
      <t xml:space="preserve"> </t>
    </r>
    <r>
      <rPr>
        <sz val="8"/>
        <color indexed="8"/>
        <rFont val="Tahoma"/>
        <family val="2"/>
      </rPr>
      <t xml:space="preserve"> </t>
    </r>
  </si>
  <si>
    <t>26.339</t>
  </si>
  <si>
    <r>
      <t>Horticulture and Land Scaping</t>
    </r>
    <r>
      <rPr>
        <b/>
        <sz val="8"/>
        <color indexed="13"/>
        <rFont val="Tahoma"/>
        <family val="2"/>
      </rPr>
      <t xml:space="preserve"> </t>
    </r>
    <r>
      <rPr>
        <b/>
        <sz val="8"/>
        <color indexed="13"/>
        <rFont val="Tahoma"/>
        <family val="2"/>
      </rPr>
      <t>NA GROUND COVERS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Syngonium golden of height 30-45 cm. with 2-3 suckers healthy foliage in Earthen Pot/Plastic Pot of size 15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</si>
  <si>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26.338</t>
  </si>
  <si>
    <r>
      <t>Horticulture and Land Scaping</t>
    </r>
    <r>
      <rPr>
        <b/>
        <sz val="8"/>
        <color indexed="13"/>
        <rFont val="Tahoma"/>
        <family val="2"/>
      </rPr>
      <t xml:space="preserve"> </t>
    </r>
    <r>
      <rPr>
        <b/>
        <sz val="8"/>
        <color indexed="13"/>
        <rFont val="Tahoma"/>
        <family val="2"/>
      </rPr>
      <t>NA GROUND COVERS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Syngonium (Butterfly) variegated with 2-3 suckers healthy foliage in Earthen Pot/Plastic Pot of size 15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</si>
  <si>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26.337</t>
  </si>
  <si>
    <r>
      <t>Horticulture and Land Scaping</t>
    </r>
    <r>
      <rPr>
        <b/>
        <sz val="8"/>
        <color indexed="13"/>
        <rFont val="Tahoma"/>
        <family val="2"/>
      </rPr>
      <t xml:space="preserve"> </t>
    </r>
    <r>
      <rPr>
        <b/>
        <sz val="8"/>
        <color indexed="13"/>
        <rFont val="Tahoma"/>
        <family val="2"/>
      </rPr>
      <t>NA GROUND COVERS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Setcreasea purpurea full of variegated leaves in 15 cm size of Earthen Pot/Plastic Pot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</si>
  <si>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26.336</t>
  </si>
  <si>
    <r>
      <t>Horticulture and Land Scaping</t>
    </r>
    <r>
      <rPr>
        <b/>
        <sz val="8"/>
        <color indexed="13"/>
        <rFont val="Tahoma"/>
        <family val="2"/>
      </rPr>
      <t xml:space="preserve"> </t>
    </r>
    <r>
      <rPr>
        <b/>
        <sz val="8"/>
        <color indexed="13"/>
        <rFont val="Tahoma"/>
        <family val="2"/>
      </rPr>
      <t>NA GROUND COVERS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Schefflera green, having 3 to 4 branch, ht. 30 to 45 cm well developed with fresh and healthy in 15 cm size of Earthen Pot/Plastic Pot as per direction of the officer-in- charge.</t>
    </r>
    <r>
      <rPr>
        <b/>
        <sz val="8"/>
        <color indexed="13"/>
        <rFont val="Tahoma"/>
        <family val="2"/>
      </rPr>
      <t xml:space="preserve"> </t>
    </r>
    <r>
      <rPr>
        <b/>
        <sz val="8"/>
        <color indexed="11"/>
        <rFont val="Tahoma"/>
        <family val="2"/>
      </rPr>
      <t xml:space="preserve"> </t>
    </r>
    <r>
      <rPr>
        <sz val="8"/>
        <color indexed="8"/>
        <rFont val="Tahoma"/>
        <family val="2"/>
      </rPr>
      <t xml:space="preserve"> </t>
    </r>
  </si>
  <si>
    <t>26.335</t>
  </si>
  <si>
    <r>
      <t>Horticulture and Land Scaping</t>
    </r>
    <r>
      <rPr>
        <b/>
        <sz val="8"/>
        <color indexed="13"/>
        <rFont val="Tahoma"/>
        <family val="2"/>
      </rPr>
      <t xml:space="preserve"> </t>
    </r>
    <r>
      <rPr>
        <b/>
        <sz val="8"/>
        <color indexed="13"/>
        <rFont val="Tahoma"/>
        <family val="2"/>
      </rPr>
      <t>NA GROUND COVERS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Portulacaria afra (Jade) with 5 to 6 branches in 15 cm size of Earthen Pot / 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</si>
  <si>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26.334</t>
  </si>
  <si>
    <r>
      <t>Horticulture and Land Scaping</t>
    </r>
    <r>
      <rPr>
        <b/>
        <sz val="8"/>
        <color indexed="13"/>
        <rFont val="Tahoma"/>
        <family val="2"/>
      </rPr>
      <t xml:space="preserve"> </t>
    </r>
    <r>
      <rPr>
        <b/>
        <sz val="8"/>
        <color indexed="13"/>
        <rFont val="Tahoma"/>
        <family val="2"/>
      </rPr>
      <t>NA GROUND COVERS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Ophiopogon jaburan ( variegated ), full of variegated leaves in Earthen Pot/Plastic Pot of size 15 cm.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</si>
  <si>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26.333</t>
  </si>
  <si>
    <r>
      <t>Horticulture and Land Scaping</t>
    </r>
    <r>
      <rPr>
        <b/>
        <sz val="8"/>
        <color indexed="13"/>
        <rFont val="Tahoma"/>
        <family val="2"/>
      </rPr>
      <t xml:space="preserve"> </t>
    </r>
    <r>
      <rPr>
        <b/>
        <sz val="8"/>
        <color indexed="13"/>
        <rFont val="Tahoma"/>
        <family val="2"/>
      </rPr>
      <t>NA GROUND COVERS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Ophiopogon jaburan (variegated ), full of variegated leaves in 10 cm size of Earthen Pot / 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</si>
  <si>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26.332</t>
  </si>
  <si>
    <r>
      <t>Horticulture and Land Scaping</t>
    </r>
    <r>
      <rPr>
        <b/>
        <sz val="8"/>
        <color indexed="13"/>
        <rFont val="Tahoma"/>
        <family val="2"/>
      </rPr>
      <t xml:space="preserve"> </t>
    </r>
    <r>
      <rPr>
        <b/>
        <sz val="8"/>
        <color indexed="13"/>
        <rFont val="Tahoma"/>
        <family val="2"/>
      </rPr>
      <t>NA GROUND COVERS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Ophiopogon, Green/Black full of leaves in 10 cm size of Earthen Pot / 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</si>
  <si>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26.331</t>
  </si>
  <si>
    <r>
      <t>Horticulture and Land Scaping</t>
    </r>
    <r>
      <rPr>
        <b/>
        <sz val="8"/>
        <color indexed="13"/>
        <rFont val="Tahoma"/>
        <family val="2"/>
      </rPr>
      <t xml:space="preserve"> </t>
    </r>
    <r>
      <rPr>
        <b/>
        <sz val="8"/>
        <color indexed="13"/>
        <rFont val="Tahoma"/>
        <family val="2"/>
      </rPr>
      <t>NA GROUND COVERS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Juniperous prostrata with 5 to 6 lateral branches and green foliage in 15 cm size of Earthen Pot / 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</si>
  <si>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26.330</t>
  </si>
  <si>
    <r>
      <t>Horticulture and Land Scaping</t>
    </r>
    <r>
      <rPr>
        <b/>
        <sz val="8"/>
        <color indexed="13"/>
        <rFont val="Tahoma"/>
        <family val="2"/>
      </rPr>
      <t xml:space="preserve"> </t>
    </r>
    <r>
      <rPr>
        <b/>
        <sz val="8"/>
        <color indexed="13"/>
        <rFont val="Tahoma"/>
        <family val="2"/>
      </rPr>
      <t>NA GROUND COVERS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Iresine herbstii, of height 20-30 cm., full of branches well developed in 10 cm size of Earthen Pot / 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</si>
  <si>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26.329</t>
  </si>
  <si>
    <r>
      <t>Horticulture and Land Scaping</t>
    </r>
    <r>
      <rPr>
        <b/>
        <sz val="8"/>
        <color indexed="13"/>
        <rFont val="Tahoma"/>
        <family val="2"/>
      </rPr>
      <t xml:space="preserve"> </t>
    </r>
    <r>
      <rPr>
        <b/>
        <sz val="8"/>
        <color indexed="13"/>
        <rFont val="Tahoma"/>
        <family val="2"/>
      </rPr>
      <t>NA GROUND COVERS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Iresine herbstii, of height 20-30 cm. full of branches well developed in 10 cm size of Earthen Pot / 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</si>
  <si>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26.328</t>
  </si>
  <si>
    <r>
      <t>Horticulture and Land Scaping</t>
    </r>
    <r>
      <rPr>
        <b/>
        <sz val="8"/>
        <color indexed="13"/>
        <rFont val="Tahoma"/>
        <family val="2"/>
      </rPr>
      <t xml:space="preserve"> </t>
    </r>
    <r>
      <rPr>
        <b/>
        <sz val="8"/>
        <color indexed="13"/>
        <rFont val="Tahoma"/>
        <family val="2"/>
      </rPr>
      <t>NA GROUND COVERS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Ipomea (Golden leaves), with fresh and healthy leaves in 10 cm size of Earthen Pot / 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</si>
  <si>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26.327</t>
  </si>
  <si>
    <r>
      <t>Horticulture and Land Scaping</t>
    </r>
    <r>
      <rPr>
        <b/>
        <sz val="8"/>
        <color indexed="13"/>
        <rFont val="Tahoma"/>
        <family val="2"/>
      </rPr>
      <t xml:space="preserve"> </t>
    </r>
    <r>
      <rPr>
        <b/>
        <sz val="8"/>
        <color indexed="13"/>
        <rFont val="Tahoma"/>
        <family val="2"/>
      </rPr>
      <t>NA GROUND COVERS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Euphorbia milli hybrid variety, having ht. 30 cm to 45 cm with multi branch, full bloom, fresh and healthy leaves in 25 cm size of Earthen Pot / 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</si>
  <si>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26.326</t>
  </si>
  <si>
    <r>
      <t>Horticulture and Land Scaping</t>
    </r>
    <r>
      <rPr>
        <b/>
        <sz val="8"/>
        <color indexed="13"/>
        <rFont val="Tahoma"/>
        <family val="2"/>
      </rPr>
      <t xml:space="preserve"> </t>
    </r>
    <r>
      <rPr>
        <b/>
        <sz val="8"/>
        <color indexed="13"/>
        <rFont val="Tahoma"/>
        <family val="2"/>
      </rPr>
      <t>NA GROUND COVERS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Euphorbia milli hybrid variety, having ht.30 cm to 45 cm with multi branch, full bloom, fresh and healthy leaves in 20 cm size of Earthen Pot / 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</si>
  <si>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26.325</t>
  </si>
  <si>
    <r>
      <t>Horticulture and Land Scaping</t>
    </r>
    <r>
      <rPr>
        <b/>
        <sz val="8"/>
        <color indexed="13"/>
        <rFont val="Tahoma"/>
        <family val="2"/>
      </rPr>
      <t xml:space="preserve"> </t>
    </r>
    <r>
      <rPr>
        <b/>
        <sz val="8"/>
        <color indexed="13"/>
        <rFont val="Tahoma"/>
        <family val="2"/>
      </rPr>
      <t>NA GROUND COVERS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Duranta Golden, having ht.15 to 20 cm bushy shape with fresh and healthy leaves in 20 cm size of Polybag and as per direction of the officer-in- charge.</t>
    </r>
    <r>
      <rPr>
        <b/>
        <sz val="8"/>
        <color indexed="13"/>
        <rFont val="Tahoma"/>
        <family val="2"/>
      </rPr>
      <t xml:space="preserve"> </t>
    </r>
    <r>
      <rPr>
        <b/>
        <sz val="8"/>
        <color indexed="11"/>
        <rFont val="Tahoma"/>
        <family val="2"/>
      </rPr>
      <t xml:space="preserve"> </t>
    </r>
    <r>
      <rPr>
        <sz val="8"/>
        <color indexed="8"/>
        <rFont val="Tahoma"/>
        <family val="2"/>
      </rPr>
      <t xml:space="preserve"> </t>
    </r>
  </si>
  <si>
    <t>26.324</t>
  </si>
  <si>
    <r>
      <t>Horticulture and Land Scaping</t>
    </r>
    <r>
      <rPr>
        <b/>
        <sz val="8"/>
        <color indexed="13"/>
        <rFont val="Tahoma"/>
        <family val="2"/>
      </rPr>
      <t xml:space="preserve"> </t>
    </r>
    <r>
      <rPr>
        <b/>
        <sz val="8"/>
        <color indexed="13"/>
        <rFont val="Tahoma"/>
        <family val="2"/>
      </rPr>
      <t>NA GROUND COVERS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Dianella variegated, with 3 to 4 variegated leaves in 15 cm size of Earthen Pot / 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</si>
  <si>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26.323</t>
  </si>
  <si>
    <r>
      <t>Horticulture and Land Scaping</t>
    </r>
    <r>
      <rPr>
        <b/>
        <sz val="8"/>
        <color indexed="13"/>
        <rFont val="Tahoma"/>
        <family val="2"/>
      </rPr>
      <t xml:space="preserve"> </t>
    </r>
    <r>
      <rPr>
        <b/>
        <sz val="8"/>
        <color indexed="13"/>
        <rFont val="Tahoma"/>
        <family val="2"/>
      </rPr>
      <t>NA GROUND COVERS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Cuphea chinensis of ht. 20-30 cm full of branches and healthy foliage in 15 cm size of Polybag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</si>
  <si>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26.322</t>
  </si>
  <si>
    <r>
      <t>Horticulture and Land Scaping</t>
    </r>
    <r>
      <rPr>
        <b/>
        <sz val="8"/>
        <color indexed="13"/>
        <rFont val="Tahoma"/>
        <family val="2"/>
      </rPr>
      <t xml:space="preserve"> </t>
    </r>
    <r>
      <rPr>
        <b/>
        <sz val="8"/>
        <color indexed="13"/>
        <rFont val="Tahoma"/>
        <family val="2"/>
      </rPr>
      <t>NA GROUND COVERS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Chlorophytum-variegated, full of leafy suckers in 15 cm size of Polybag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</si>
  <si>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26.321</t>
  </si>
  <si>
    <r>
      <t>Horticulture and Land Scaping</t>
    </r>
    <r>
      <rPr>
        <b/>
        <sz val="8"/>
        <color indexed="13"/>
        <rFont val="Tahoma"/>
        <family val="2"/>
      </rPr>
      <t xml:space="preserve"> </t>
    </r>
    <r>
      <rPr>
        <b/>
        <sz val="8"/>
        <color indexed="13"/>
        <rFont val="Tahoma"/>
        <family val="2"/>
      </rPr>
      <t>NA GROUND COVERS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Chlorophytum (Green), full of leafy suckers in 15 cm size of Polybag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</si>
  <si>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26.320</t>
  </si>
  <si>
    <r>
      <t>Horticulture and Land Scaping</t>
    </r>
    <r>
      <rPr>
        <b/>
        <sz val="8"/>
        <color indexed="13"/>
        <rFont val="Tahoma"/>
        <family val="2"/>
      </rPr>
      <t xml:space="preserve"> </t>
    </r>
    <r>
      <rPr>
        <b/>
        <sz val="8"/>
        <color indexed="13"/>
        <rFont val="Tahoma"/>
        <family val="2"/>
      </rPr>
      <t>NA GROUND COVERS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Clerodendrum inerme having ht. 25 cm to 30 cm multi branched in 15 cm size of Earthen Pot / 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</si>
  <si>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26.319</t>
  </si>
  <si>
    <r>
      <t>Horticulture and Land Scaping</t>
    </r>
    <r>
      <rPr>
        <b/>
        <sz val="8"/>
        <color indexed="13"/>
        <rFont val="Tahoma"/>
        <family val="2"/>
      </rPr>
      <t xml:space="preserve"> </t>
    </r>
    <r>
      <rPr>
        <b/>
        <sz val="8"/>
        <color indexed="13"/>
        <rFont val="Tahoma"/>
        <family val="2"/>
      </rPr>
      <t>NA GROUND COVERS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Clerodendrum inerme of ht. 20 cm to 30 cm multi branched in 15 cm size of Polybag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</si>
  <si>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26.318</t>
  </si>
  <si>
    <r>
      <t>Horticulture and Land Scaping</t>
    </r>
    <r>
      <rPr>
        <b/>
        <sz val="8"/>
        <color indexed="13"/>
        <rFont val="Tahoma"/>
        <family val="2"/>
      </rPr>
      <t xml:space="preserve"> </t>
    </r>
    <r>
      <rPr>
        <b/>
        <sz val="8"/>
        <color indexed="13"/>
        <rFont val="Tahoma"/>
        <family val="2"/>
      </rPr>
      <t>NA GROUND COVERS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Aspidistra, having 10 to 15 leaves well developed with fresh and healthy in 15 cm size of Earthen Pot / 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</si>
  <si>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26.317</t>
  </si>
  <si>
    <r>
      <t>Horticulture and Land Scaping</t>
    </r>
    <r>
      <rPr>
        <b/>
        <sz val="8"/>
        <color indexed="13"/>
        <rFont val="Tahoma"/>
        <family val="2"/>
      </rPr>
      <t xml:space="preserve"> </t>
    </r>
    <r>
      <rPr>
        <b/>
        <sz val="8"/>
        <color indexed="13"/>
        <rFont val="Tahoma"/>
        <family val="2"/>
      </rPr>
      <t>NA GROUND COVERS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Asparagus sprengeri of height 15 cm to 20 cm, full of leafy branches in 15 cm size of Polybag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</si>
  <si>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26.316</t>
  </si>
  <si>
    <r>
      <t>Horticulture and Land Scaping</t>
    </r>
    <r>
      <rPr>
        <b/>
        <sz val="8"/>
        <color indexed="13"/>
        <rFont val="Tahoma"/>
        <family val="2"/>
      </rPr>
      <t xml:space="preserve"> </t>
    </r>
    <r>
      <rPr>
        <b/>
        <sz val="8"/>
        <color indexed="13"/>
        <rFont val="Tahoma"/>
        <family val="2"/>
      </rPr>
      <t>NA GROUND COVERS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Asparagus marrie, well developed 15 to 20 leaves, full of branches and foliage in 15 cm size of Earthen Pot / 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</si>
  <si>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26.315</t>
  </si>
  <si>
    <r>
      <t>Horticulture and Land Scaping</t>
    </r>
    <r>
      <rPr>
        <b/>
        <sz val="8"/>
        <color indexed="13"/>
        <rFont val="Tahoma"/>
        <family val="2"/>
      </rPr>
      <t xml:space="preserve"> </t>
    </r>
    <r>
      <rPr>
        <b/>
        <sz val="8"/>
        <color indexed="13"/>
        <rFont val="Tahoma"/>
        <family val="2"/>
      </rPr>
      <t>NA GROUND COVERS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Alternanthera species of height 15 cm to 20 cm, full of branches and foliage in 15 cm size of Polybag and as per direction of the officer-in- charge.</t>
    </r>
    <r>
      <rPr>
        <b/>
        <sz val="8"/>
        <color indexed="13"/>
        <rFont val="Tahoma"/>
        <family val="2"/>
      </rPr>
      <t xml:space="preserve"> </t>
    </r>
    <r>
      <rPr>
        <b/>
        <sz val="8"/>
        <color indexed="11"/>
        <rFont val="Tahoma"/>
        <family val="2"/>
      </rPr>
      <t xml:space="preserve"> </t>
    </r>
    <r>
      <rPr>
        <sz val="8"/>
        <color indexed="8"/>
        <rFont val="Tahoma"/>
        <family val="2"/>
      </rPr>
      <t xml:space="preserve"> </t>
    </r>
  </si>
  <si>
    <t>26.314</t>
  </si>
  <si>
    <r>
      <t>Horticulture and Land Scaping</t>
    </r>
    <r>
      <rPr>
        <b/>
        <sz val="8"/>
        <color indexed="13"/>
        <rFont val="Tahoma"/>
        <family val="2"/>
      </rPr>
      <t xml:space="preserve"> </t>
    </r>
    <r>
      <rPr>
        <b/>
        <sz val="8"/>
        <color indexed="13"/>
        <rFont val="Tahoma"/>
        <family val="2"/>
      </rPr>
      <t>NA GROUND COVERS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of Alpinia Variegated (three in one) having ht. 30 cm and above, with fresh and healthy variegated foliage in 20 cm size of Earthen Pot / 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</si>
  <si>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26.313</t>
  </si>
  <si>
    <r>
      <t>Horticulture and Land Scaping</t>
    </r>
    <r>
      <rPr>
        <b/>
        <sz val="8"/>
        <color indexed="13"/>
        <rFont val="Tahoma"/>
        <family val="2"/>
      </rPr>
      <t xml:space="preserve"> </t>
    </r>
    <r>
      <rPr>
        <b/>
        <sz val="8"/>
        <color indexed="13"/>
        <rFont val="Tahoma"/>
        <family val="2"/>
      </rPr>
      <t>NA ORNAMENTAL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Washingtonia filifera palm well developed 90 to 105 cm stem ht. having 5 to 6 straight fresh and healthy leaves in 35 cm Cement Pot as per direction of the officer-in- charge.</t>
    </r>
    <r>
      <rPr>
        <b/>
        <sz val="8"/>
        <color indexed="13"/>
        <rFont val="Tahoma"/>
        <family val="2"/>
      </rPr>
      <t xml:space="preserve"> </t>
    </r>
    <r>
      <rPr>
        <b/>
        <sz val="8"/>
        <color indexed="11"/>
        <rFont val="Tahoma"/>
        <family val="2"/>
      </rPr>
      <t xml:space="preserve"> </t>
    </r>
    <r>
      <rPr>
        <sz val="8"/>
        <color indexed="8"/>
        <rFont val="Tahoma"/>
        <family val="2"/>
      </rPr>
      <t xml:space="preserve"> </t>
    </r>
  </si>
  <si>
    <t>26.312</t>
  </si>
  <si>
    <r>
      <t>Horticulture and Land Scaping</t>
    </r>
    <r>
      <rPr>
        <b/>
        <sz val="8"/>
        <color indexed="13"/>
        <rFont val="Tahoma"/>
        <family val="2"/>
      </rPr>
      <t xml:space="preserve"> </t>
    </r>
    <r>
      <rPr>
        <b/>
        <sz val="8"/>
        <color indexed="13"/>
        <rFont val="Tahoma"/>
        <family val="2"/>
      </rPr>
      <t>NA ORNAMENTAL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Travellers palm well developed with fresh and healthy leaves foliage 210 to 240 cm ht specimen plant in 40 cm Cement Pot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</si>
  <si>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26.311</t>
  </si>
  <si>
    <r>
      <t>Horticulture and Land Scaping</t>
    </r>
    <r>
      <rPr>
        <b/>
        <sz val="8"/>
        <color indexed="13"/>
        <rFont val="Tahoma"/>
        <family val="2"/>
      </rPr>
      <t xml:space="preserve"> </t>
    </r>
    <r>
      <rPr>
        <b/>
        <sz val="8"/>
        <color indexed="13"/>
        <rFont val="Tahoma"/>
        <family val="2"/>
      </rPr>
      <t>NA ORNAMENTAL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Travellers palm well developed with fresh and healthy foliage 150 to 180 cm ht. in 35 cm Cement Pot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</si>
  <si>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26.310</t>
  </si>
  <si>
    <r>
      <t>Horticulture and Land Scaping</t>
    </r>
    <r>
      <rPr>
        <b/>
        <sz val="8"/>
        <color indexed="13"/>
        <rFont val="Tahoma"/>
        <family val="2"/>
      </rPr>
      <t xml:space="preserve"> </t>
    </r>
    <r>
      <rPr>
        <b/>
        <sz val="8"/>
        <color indexed="13"/>
        <rFont val="Tahoma"/>
        <family val="2"/>
      </rPr>
      <t>NA ORNAMENTAL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Topiary planted Casuarina plant fresh and healthy having 8 to 10 specific shape and size ball well developed 195 to 210 cm ht. in 40 cm Cement Pot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</si>
  <si>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26.309</t>
  </si>
  <si>
    <r>
      <t>Horticulture and Land Scaping</t>
    </r>
    <r>
      <rPr>
        <b/>
        <sz val="8"/>
        <color indexed="13"/>
        <rFont val="Tahoma"/>
        <family val="2"/>
      </rPr>
      <t xml:space="preserve"> </t>
    </r>
    <r>
      <rPr>
        <b/>
        <sz val="8"/>
        <color indexed="13"/>
        <rFont val="Tahoma"/>
        <family val="2"/>
      </rPr>
      <t>NA ORNAMENTAL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Topiary plant of Ficus Panda well developed with fresh and healthy foliage with 6 to 7 Balls and 75 to 90 cm spread each Ball, 150 to 165 cm ht., in 35 cm Cement Tray /Cement Pot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</si>
  <si>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26.308</t>
  </si>
  <si>
    <r>
      <t>Horticulture and Land Scaping</t>
    </r>
    <r>
      <rPr>
        <b/>
        <sz val="8"/>
        <color indexed="13"/>
        <rFont val="Tahoma"/>
        <family val="2"/>
      </rPr>
      <t xml:space="preserve"> </t>
    </r>
    <r>
      <rPr>
        <b/>
        <sz val="8"/>
        <color indexed="13"/>
        <rFont val="Tahoma"/>
        <family val="2"/>
      </rPr>
      <t>NA ORNAMENTAL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Topiary plant of Ficus Nuda well developed with fresh and healthy foliage from Top to Bottom with single piller 75 to 90 cm spread, 195 to 210 cm ht. in 35 cm Cement Tray /Cement Pot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</si>
  <si>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26.307</t>
  </si>
  <si>
    <r>
      <t>Horticulture and Land Scaping</t>
    </r>
    <r>
      <rPr>
        <b/>
        <sz val="8"/>
        <color indexed="13"/>
        <rFont val="Tahoma"/>
        <family val="2"/>
      </rPr>
      <t xml:space="preserve"> </t>
    </r>
    <r>
      <rPr>
        <b/>
        <sz val="8"/>
        <color indexed="13"/>
        <rFont val="Tahoma"/>
        <family val="2"/>
      </rPr>
      <t>NA ORNAMENTAL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Topiary plant of Ficus Bush King well developed with fresh and healthy foliage from Top to Bottom with single piller 60 to 75 cm spread, 210 to 225 cm ht., in 35 cm Cement Tray/Cement Pot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</si>
  <si>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26.306</t>
  </si>
  <si>
    <r>
      <t>Horticulture and Land Scaping</t>
    </r>
    <r>
      <rPr>
        <b/>
        <sz val="8"/>
        <color indexed="13"/>
        <rFont val="Tahoma"/>
        <family val="2"/>
      </rPr>
      <t xml:space="preserve"> </t>
    </r>
    <r>
      <rPr>
        <b/>
        <sz val="8"/>
        <color indexed="13"/>
        <rFont val="Tahoma"/>
        <family val="2"/>
      </rPr>
      <t>NA ORNAMENTAL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Phoenix roebelenii palm well developed having 20 to 25 fresh and healthy leaves 90 to 135 cm ht. in 35 cm Cement Pot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</si>
  <si>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26.305</t>
  </si>
  <si>
    <r>
      <t>Horticulture and Land Scaping</t>
    </r>
    <r>
      <rPr>
        <b/>
        <sz val="8"/>
        <color indexed="13"/>
        <rFont val="Tahoma"/>
        <family val="2"/>
      </rPr>
      <t xml:space="preserve"> </t>
    </r>
    <r>
      <rPr>
        <b/>
        <sz val="8"/>
        <color indexed="13"/>
        <rFont val="Tahoma"/>
        <family val="2"/>
      </rPr>
      <t>NA ORNAMENTAL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Mascarena palm well developed with fresh and healthy foliage leaves 180 to 210 cm ht in 40 cm Cement Pot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</si>
  <si>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26.304</t>
  </si>
  <si>
    <r>
      <t>Horticulture and Land Scaping</t>
    </r>
    <r>
      <rPr>
        <b/>
        <sz val="8"/>
        <color indexed="13"/>
        <rFont val="Tahoma"/>
        <family val="2"/>
      </rPr>
      <t xml:space="preserve"> </t>
    </r>
    <r>
      <rPr>
        <b/>
        <sz val="8"/>
        <color indexed="13"/>
        <rFont val="Tahoma"/>
        <family val="2"/>
      </rPr>
      <t>NA ORNAMENTAL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Latania Rubra Palm well developed with fresh and healthy foliage 150 to 180 cm ht. with 6 to 7 leaves in big 35 cm Cement Pot as per direction of the officer-in- charge.</t>
    </r>
    <r>
      <rPr>
        <b/>
        <sz val="8"/>
        <color indexed="13"/>
        <rFont val="Tahoma"/>
        <family val="2"/>
      </rPr>
      <t xml:space="preserve"> </t>
    </r>
    <r>
      <rPr>
        <b/>
        <sz val="8"/>
        <color indexed="11"/>
        <rFont val="Tahoma"/>
        <family val="2"/>
      </rPr>
      <t xml:space="preserve"> </t>
    </r>
    <r>
      <rPr>
        <sz val="8"/>
        <color indexed="8"/>
        <rFont val="Tahoma"/>
        <family val="2"/>
      </rPr>
      <t xml:space="preserve"> </t>
    </r>
  </si>
  <si>
    <t>26.303</t>
  </si>
  <si>
    <r>
      <t>Horticulture and Land Scaping</t>
    </r>
    <r>
      <rPr>
        <b/>
        <sz val="8"/>
        <color indexed="13"/>
        <rFont val="Tahoma"/>
        <family val="2"/>
      </rPr>
      <t xml:space="preserve"> </t>
    </r>
    <r>
      <rPr>
        <b/>
        <sz val="8"/>
        <color indexed="13"/>
        <rFont val="Tahoma"/>
        <family val="2"/>
      </rPr>
      <t>NA ORNAMENTAL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Zamia palm well developed with fresh and healthy leaves 120 cm ht in 35 cm cement pot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</si>
  <si>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26.302</t>
  </si>
  <si>
    <r>
      <t>Horticulture and Land Scaping</t>
    </r>
    <r>
      <rPr>
        <b/>
        <sz val="8"/>
        <color indexed="13"/>
        <rFont val="Tahoma"/>
        <family val="2"/>
      </rPr>
      <t xml:space="preserve"> </t>
    </r>
    <r>
      <rPr>
        <b/>
        <sz val="8"/>
        <color indexed="13"/>
        <rFont val="Tahoma"/>
        <family val="2"/>
      </rPr>
      <t>NA ORNAMENTAL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Golden Bottle brush Topiary well developed with fresh and healthy foliage 5 to 6 big ball 115 to 180 cm ht in 40 cm Cement Pot as per direction of the officer-in- charge.</t>
    </r>
    <r>
      <rPr>
        <b/>
        <sz val="8"/>
        <color indexed="13"/>
        <rFont val="Tahoma"/>
        <family val="2"/>
      </rPr>
      <t xml:space="preserve"> </t>
    </r>
    <r>
      <rPr>
        <b/>
        <sz val="8"/>
        <color indexed="11"/>
        <rFont val="Tahoma"/>
        <family val="2"/>
      </rPr>
      <t xml:space="preserve"> </t>
    </r>
    <r>
      <rPr>
        <sz val="8"/>
        <color indexed="8"/>
        <rFont val="Tahoma"/>
        <family val="2"/>
      </rPr>
      <t xml:space="preserve"> </t>
    </r>
  </si>
  <si>
    <t>26.301</t>
  </si>
  <si>
    <r>
      <t>Horticulture and Land Scaping</t>
    </r>
    <r>
      <rPr>
        <b/>
        <sz val="8"/>
        <color indexed="13"/>
        <rFont val="Tahoma"/>
        <family val="2"/>
      </rPr>
      <t xml:space="preserve"> </t>
    </r>
    <r>
      <rPr>
        <b/>
        <sz val="8"/>
        <color indexed="13"/>
        <rFont val="Tahoma"/>
        <family val="2"/>
      </rPr>
      <t>NA ORNAMENTAL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Furcaria Variegated hybrid well developed with fresh and healthy foliage 20 and above attractive leaves in 35 cm Cement Pot as per direction of the officer-in- charge.</t>
    </r>
    <r>
      <rPr>
        <b/>
        <sz val="8"/>
        <color indexed="13"/>
        <rFont val="Tahoma"/>
        <family val="2"/>
      </rPr>
      <t xml:space="preserve"> </t>
    </r>
    <r>
      <rPr>
        <b/>
        <sz val="8"/>
        <color indexed="11"/>
        <rFont val="Tahoma"/>
        <family val="2"/>
      </rPr>
      <t xml:space="preserve"> </t>
    </r>
    <r>
      <rPr>
        <sz val="8"/>
        <color indexed="8"/>
        <rFont val="Tahoma"/>
        <family val="2"/>
      </rPr>
      <t xml:space="preserve"> </t>
    </r>
  </si>
  <si>
    <t>26.300</t>
  </si>
  <si>
    <r>
      <t>Horticulture and Land Scaping</t>
    </r>
    <r>
      <rPr>
        <b/>
        <sz val="8"/>
        <color indexed="13"/>
        <rFont val="Tahoma"/>
        <family val="2"/>
      </rPr>
      <t xml:space="preserve"> </t>
    </r>
    <r>
      <rPr>
        <b/>
        <sz val="8"/>
        <color indexed="13"/>
        <rFont val="Tahoma"/>
        <family val="2"/>
      </rPr>
      <t>NA ORNAMENTAL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Furcaira variegated well developed with fresh and healthy foliage 8 to 10 leaves in 30 cm Earthen Pot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</si>
  <si>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26.299</t>
  </si>
  <si>
    <r>
      <t>Horticulture and Land Scaping</t>
    </r>
    <r>
      <rPr>
        <b/>
        <sz val="8"/>
        <color indexed="13"/>
        <rFont val="Tahoma"/>
        <family val="2"/>
      </rPr>
      <t xml:space="preserve"> </t>
    </r>
    <r>
      <rPr>
        <b/>
        <sz val="8"/>
        <color indexed="13"/>
        <rFont val="Tahoma"/>
        <family val="2"/>
      </rPr>
      <t>NA ORNAMENTAL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Foxtail palm well developed with fresh and healthy foliage of ht. 210 to 240 cm in big 40 cm Cement Pot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</si>
  <si>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26.298</t>
  </si>
  <si>
    <r>
      <t>Horticulture and Land Scaping</t>
    </r>
    <r>
      <rPr>
        <b/>
        <sz val="8"/>
        <color indexed="13"/>
        <rFont val="Tahoma"/>
        <family val="2"/>
      </rPr>
      <t xml:space="preserve"> </t>
    </r>
    <r>
      <rPr>
        <b/>
        <sz val="8"/>
        <color indexed="13"/>
        <rFont val="Tahoma"/>
        <family val="2"/>
      </rPr>
      <t>NA ORNAMENTAL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Fishtail palm well developed with fresh and healthy foliage leaves of ht 180to 190 cm Specimen plant in 35 cm Cement Pot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</si>
  <si>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26.297</t>
  </si>
  <si>
    <r>
      <t>Horticulture and Land Scaping</t>
    </r>
    <r>
      <rPr>
        <b/>
        <sz val="8"/>
        <color indexed="13"/>
        <rFont val="Tahoma"/>
        <family val="2"/>
      </rPr>
      <t xml:space="preserve"> </t>
    </r>
    <r>
      <rPr>
        <b/>
        <sz val="8"/>
        <color indexed="13"/>
        <rFont val="Tahoma"/>
        <family val="2"/>
      </rPr>
      <t>NA ORNAMENTAL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Ficus Starlight with fresh, healthy and attractive foliage 90 to 120 cm spread 75 to 90 cm ht., specimen bushy plant, in 35 cm Cement Pot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</si>
  <si>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26.296</t>
  </si>
  <si>
    <r>
      <t>Horticulture and Land Scaping</t>
    </r>
    <r>
      <rPr>
        <b/>
        <sz val="8"/>
        <color indexed="13"/>
        <rFont val="Tahoma"/>
        <family val="2"/>
      </rPr>
      <t xml:space="preserve"> </t>
    </r>
    <r>
      <rPr>
        <b/>
        <sz val="8"/>
        <color indexed="13"/>
        <rFont val="Tahoma"/>
        <family val="2"/>
      </rPr>
      <t>NA ORNAMENTAL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Ficus resnold Topiary well developed with fresh and healthy 8 to 10 big ball specific size 210 to 240 cm ht in 50 cm Cement Pot as per direction of the officer-in- charge.</t>
    </r>
    <r>
      <rPr>
        <b/>
        <sz val="8"/>
        <color indexed="13"/>
        <rFont val="Tahoma"/>
        <family val="2"/>
      </rPr>
      <t xml:space="preserve"> </t>
    </r>
    <r>
      <rPr>
        <b/>
        <sz val="8"/>
        <color indexed="11"/>
        <rFont val="Tahoma"/>
        <family val="2"/>
      </rPr>
      <t xml:space="preserve"> </t>
    </r>
    <r>
      <rPr>
        <sz val="8"/>
        <color indexed="8"/>
        <rFont val="Tahoma"/>
        <family val="2"/>
      </rPr>
      <t xml:space="preserve"> </t>
    </r>
  </si>
  <si>
    <t>26.295</t>
  </si>
  <si>
    <r>
      <t>Horticulture and Land Scaping</t>
    </r>
    <r>
      <rPr>
        <b/>
        <sz val="8"/>
        <color indexed="13"/>
        <rFont val="Tahoma"/>
        <family val="2"/>
      </rPr>
      <t xml:space="preserve"> </t>
    </r>
    <r>
      <rPr>
        <b/>
        <sz val="8"/>
        <color indexed="13"/>
        <rFont val="Tahoma"/>
        <family val="2"/>
      </rPr>
      <t>NA ORNAMENTAL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Ficus resnold piller type Topiary well developed with fresh and healthy 210 to 240 cm ht in 40 cm Cement Pot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</si>
  <si>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26.294</t>
  </si>
  <si>
    <r>
      <t>Horticulture and Land Scaping</t>
    </r>
    <r>
      <rPr>
        <b/>
        <sz val="8"/>
        <color indexed="13"/>
        <rFont val="Tahoma"/>
        <family val="2"/>
      </rPr>
      <t xml:space="preserve"> </t>
    </r>
    <r>
      <rPr>
        <b/>
        <sz val="8"/>
        <color indexed="13"/>
        <rFont val="Tahoma"/>
        <family val="2"/>
      </rPr>
      <t>NA ORNAMENTAL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Ficus reginold well developed fresh and healthy foliage 60 to 75 cm spread 105 to 120 cm ht., Bushy plant in 35 cm Cement Pot as per direction of the officer-in- charge.</t>
    </r>
    <r>
      <rPr>
        <b/>
        <sz val="8"/>
        <color indexed="13"/>
        <rFont val="Tahoma"/>
        <family val="2"/>
      </rPr>
      <t xml:space="preserve"> </t>
    </r>
    <r>
      <rPr>
        <b/>
        <sz val="8"/>
        <color indexed="11"/>
        <rFont val="Tahoma"/>
        <family val="2"/>
      </rPr>
      <t xml:space="preserve"> </t>
    </r>
    <r>
      <rPr>
        <sz val="8"/>
        <color indexed="8"/>
        <rFont val="Tahoma"/>
        <family val="2"/>
      </rPr>
      <t xml:space="preserve"> </t>
    </r>
  </si>
  <si>
    <t>26.293</t>
  </si>
  <si>
    <r>
      <t>Horticulture and Land Scaping</t>
    </r>
    <r>
      <rPr>
        <b/>
        <sz val="8"/>
        <color indexed="13"/>
        <rFont val="Tahoma"/>
        <family val="2"/>
      </rPr>
      <t xml:space="preserve"> </t>
    </r>
    <r>
      <rPr>
        <b/>
        <sz val="8"/>
        <color indexed="13"/>
        <rFont val="Tahoma"/>
        <family val="2"/>
      </rPr>
      <t>NA ORNAMENTAL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Ficus Retusa Topiary well developed with fresh and healthy 8 to 10 big ball specific size and shape 180 to 210cm ht in 40 cm Cement Pot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</si>
  <si>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26.292</t>
  </si>
  <si>
    <r>
      <t>Horticulture and Land Scaping</t>
    </r>
    <r>
      <rPr>
        <b/>
        <sz val="8"/>
        <color indexed="13"/>
        <rFont val="Tahoma"/>
        <family val="2"/>
      </rPr>
      <t xml:space="preserve"> </t>
    </r>
    <r>
      <rPr>
        <b/>
        <sz val="8"/>
        <color indexed="13"/>
        <rFont val="Tahoma"/>
        <family val="2"/>
      </rPr>
      <t>NA ORNAMENTAL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Ficus Nuda well developed with fresh and healthy foliage 45 to 60cm spread 75 to 90 cm ht. bushy plant in 35 cm Cement Pot as per direction of the officer-in- charge.</t>
    </r>
    <r>
      <rPr>
        <b/>
        <sz val="8"/>
        <color indexed="13"/>
        <rFont val="Tahoma"/>
        <family val="2"/>
      </rPr>
      <t xml:space="preserve"> </t>
    </r>
    <r>
      <rPr>
        <b/>
        <sz val="8"/>
        <color indexed="11"/>
        <rFont val="Tahoma"/>
        <family val="2"/>
      </rPr>
      <t xml:space="preserve"> </t>
    </r>
    <r>
      <rPr>
        <sz val="8"/>
        <color indexed="8"/>
        <rFont val="Tahoma"/>
        <family val="2"/>
      </rPr>
      <t xml:space="preserve"> </t>
    </r>
  </si>
  <si>
    <t>26.291</t>
  </si>
  <si>
    <r>
      <t>Horticulture and Land Scaping</t>
    </r>
    <r>
      <rPr>
        <b/>
        <sz val="8"/>
        <color indexed="13"/>
        <rFont val="Tahoma"/>
        <family val="2"/>
      </rPr>
      <t xml:space="preserve"> </t>
    </r>
    <r>
      <rPr>
        <b/>
        <sz val="8"/>
        <color indexed="13"/>
        <rFont val="Tahoma"/>
        <family val="2"/>
      </rPr>
      <t>NA ORNAMENTAL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Ficus Nuda Topiary well developed with fresh and healthy 8 to 10 big ball specific size and shape 180to 210cm ht in 40 cm Cement Pot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</si>
  <si>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26.290</t>
  </si>
  <si>
    <r>
      <t>Horticulture and Land Scaping</t>
    </r>
    <r>
      <rPr>
        <b/>
        <sz val="8"/>
        <color indexed="13"/>
        <rFont val="Tahoma"/>
        <family val="2"/>
      </rPr>
      <t xml:space="preserve"> </t>
    </r>
    <r>
      <rPr>
        <b/>
        <sz val="8"/>
        <color indexed="13"/>
        <rFont val="Tahoma"/>
        <family val="2"/>
      </rPr>
      <t>NA ORNAMENTAL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Ficus Long Island Topiary well developed with fresh and healthy 5 to 6 ball specific size and shape 120 to 150 cm ht in 40 cm Cement Pot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</si>
  <si>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26.289</t>
  </si>
  <si>
    <r>
      <t>Horticulture and Land Scaping</t>
    </r>
    <r>
      <rPr>
        <b/>
        <sz val="8"/>
        <color indexed="13"/>
        <rFont val="Tahoma"/>
        <family val="2"/>
      </rPr>
      <t xml:space="preserve"> </t>
    </r>
    <r>
      <rPr>
        <b/>
        <sz val="8"/>
        <color indexed="13"/>
        <rFont val="Tahoma"/>
        <family val="2"/>
      </rPr>
      <t>NA ORNAMENTAL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Ficus black vivion piller Topiary (cylinder type) well developed with fresh and healthy 180 to 210 cm ht in 40 cm Cement Pot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</si>
  <si>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26.288</t>
  </si>
  <si>
    <r>
      <t>Horticulture and Land Scaping</t>
    </r>
    <r>
      <rPr>
        <b/>
        <sz val="8"/>
        <color indexed="13"/>
        <rFont val="Tahoma"/>
        <family val="2"/>
      </rPr>
      <t xml:space="preserve"> </t>
    </r>
    <r>
      <rPr>
        <b/>
        <sz val="8"/>
        <color indexed="13"/>
        <rFont val="Tahoma"/>
        <family val="2"/>
      </rPr>
      <t>NA ORNAMENTAL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Euphorbia milli hybrid variety with multi branch, full bloom, with fresh and healthy well developed having 30 to 45 cm ht. in 35 cm Cement Pots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</si>
  <si>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26.287</t>
  </si>
  <si>
    <r>
      <t>Horticulture and Land Scaping</t>
    </r>
    <r>
      <rPr>
        <b/>
        <sz val="8"/>
        <color indexed="13"/>
        <rFont val="Tahoma"/>
        <family val="2"/>
      </rPr>
      <t xml:space="preserve"> </t>
    </r>
    <r>
      <rPr>
        <b/>
        <sz val="8"/>
        <color indexed="13"/>
        <rFont val="Tahoma"/>
        <family val="2"/>
      </rPr>
      <t>NA ORNAMENTAL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Cyprus Golden Conical Shape 150 to 165 cm ht., with fresh and healthy Golden colour foliage in 40 cm Cement Pot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</si>
  <si>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26.286</t>
  </si>
  <si>
    <r>
      <t>Horticulture and Land Scaping</t>
    </r>
    <r>
      <rPr>
        <b/>
        <sz val="8"/>
        <color indexed="13"/>
        <rFont val="Tahoma"/>
        <family val="2"/>
      </rPr>
      <t xml:space="preserve"> </t>
    </r>
    <r>
      <rPr>
        <b/>
        <sz val="8"/>
        <color indexed="13"/>
        <rFont val="Tahoma"/>
        <family val="2"/>
      </rPr>
      <t>NA ORNAMENTAL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Cyprus golden well shaped developed with good coloured foliage fresh and healthy 60 to 75 cm ht in 35 cm Earthen Pot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</si>
  <si>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26.285</t>
  </si>
  <si>
    <r>
      <t>Horticulture and Land Scaping</t>
    </r>
    <r>
      <rPr>
        <b/>
        <sz val="8"/>
        <color indexed="13"/>
        <rFont val="Tahoma"/>
        <family val="2"/>
      </rPr>
      <t xml:space="preserve"> </t>
    </r>
    <r>
      <rPr>
        <b/>
        <sz val="8"/>
        <color indexed="13"/>
        <rFont val="Tahoma"/>
        <family val="2"/>
      </rPr>
      <t>NA ORNAMENTAL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Cyprus Golden 30 to 45 cm ht. well developed good Golden colour foliage, Conical Shape in 30 cm Earthen Pots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</si>
  <si>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26.284</t>
  </si>
  <si>
    <r>
      <t>Horticulture and Land Scaping</t>
    </r>
    <r>
      <rPr>
        <b/>
        <sz val="8"/>
        <color indexed="13"/>
        <rFont val="Tahoma"/>
        <family val="2"/>
      </rPr>
      <t xml:space="preserve"> </t>
    </r>
    <r>
      <rPr>
        <b/>
        <sz val="8"/>
        <color indexed="13"/>
        <rFont val="Tahoma"/>
        <family val="2"/>
      </rPr>
      <t>NA ORNAMENTAL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Cycus revoluta specimen plant, having 45 to 50 fresh and healthy, leaves having 30cm to 35cm circumference of base stem well developed in 40 cm challi,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</si>
  <si>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26.283</t>
  </si>
  <si>
    <r>
      <t>Horticulture and Land Scaping</t>
    </r>
    <r>
      <rPr>
        <b/>
        <sz val="8"/>
        <color indexed="13"/>
        <rFont val="Tahoma"/>
        <family val="2"/>
      </rPr>
      <t xml:space="preserve"> </t>
    </r>
    <r>
      <rPr>
        <b/>
        <sz val="8"/>
        <color indexed="13"/>
        <rFont val="Tahoma"/>
        <family val="2"/>
      </rPr>
      <t>NA ORNAMENTAL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Cycus revoluta in 35 cm challi, specimen plant, having 30 to 40 with fresh and healthy, leaves having 25cm to 30cm circumference of base stem well developed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</si>
  <si>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26.282</t>
  </si>
  <si>
    <r>
      <t>Horticulture and Land Scaping</t>
    </r>
    <r>
      <rPr>
        <b/>
        <sz val="8"/>
        <color indexed="13"/>
        <rFont val="Tahoma"/>
        <family val="2"/>
      </rPr>
      <t xml:space="preserve"> </t>
    </r>
    <r>
      <rPr>
        <b/>
        <sz val="8"/>
        <color indexed="13"/>
        <rFont val="Tahoma"/>
        <family val="2"/>
      </rPr>
      <t>NA ORNAMENTAL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Cycus cirsnallis well developed with fresh and healthy 35 to 40 lush green leaves in 40 cm Cement Pot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</si>
  <si>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26.281</t>
  </si>
  <si>
    <r>
      <t>Horticulture and Land Scaping</t>
    </r>
    <r>
      <rPr>
        <b/>
        <sz val="8"/>
        <color indexed="13"/>
        <rFont val="Tahoma"/>
        <family val="2"/>
      </rPr>
      <t xml:space="preserve"> </t>
    </r>
    <r>
      <rPr>
        <b/>
        <sz val="8"/>
        <color indexed="13"/>
        <rFont val="Tahoma"/>
        <family val="2"/>
      </rPr>
      <t>NA ORNAMENTAL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Bougainvillea named variety, Sobhra, Thima, Marry palmar, Cherry Blossom etc. well developed with fresh and healthy bushy plant in full bloom 75 to 90 cm ht. in 35 cm Cement Pot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</si>
  <si>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26.280</t>
  </si>
  <si>
    <r>
      <t>Horticulture and Land Scaping</t>
    </r>
    <r>
      <rPr>
        <b/>
        <sz val="8"/>
        <color indexed="13"/>
        <rFont val="Tahoma"/>
        <family val="2"/>
      </rPr>
      <t xml:space="preserve"> </t>
    </r>
    <r>
      <rPr>
        <b/>
        <sz val="8"/>
        <color indexed="13"/>
        <rFont val="Tahoma"/>
        <family val="2"/>
      </rPr>
      <t>NA ORNAMENTAL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Bismarckia Palm 115 to 180 cm ht., well developed 12 and above good colour fresh and healthy leaves in 40 cm Cement Pot as per direction of the officer-in- charge.</t>
    </r>
    <r>
      <rPr>
        <b/>
        <sz val="8"/>
        <color indexed="13"/>
        <rFont val="Tahoma"/>
        <family val="2"/>
      </rPr>
      <t xml:space="preserve"> </t>
    </r>
    <r>
      <rPr>
        <b/>
        <sz val="8"/>
        <color indexed="11"/>
        <rFont val="Tahoma"/>
        <family val="2"/>
      </rPr>
      <t xml:space="preserve"> </t>
    </r>
    <r>
      <rPr>
        <sz val="8"/>
        <color indexed="8"/>
        <rFont val="Tahoma"/>
        <family val="2"/>
      </rPr>
      <t xml:space="preserve"> </t>
    </r>
  </si>
  <si>
    <t>26.279</t>
  </si>
  <si>
    <r>
      <t>Horticulture and Land Scaping</t>
    </r>
    <r>
      <rPr>
        <b/>
        <sz val="8"/>
        <color indexed="13"/>
        <rFont val="Tahoma"/>
        <family val="2"/>
      </rPr>
      <t xml:space="preserve"> </t>
    </r>
    <r>
      <rPr>
        <b/>
        <sz val="8"/>
        <color indexed="13"/>
        <rFont val="Tahoma"/>
        <family val="2"/>
      </rPr>
      <t>NA ORNAMENTAL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Bird of paradise well developed with fresh and healthy 90 to 120 cm ht in 30 cm Earthen Pot/ Plastic Pot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</si>
  <si>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26.278</t>
  </si>
  <si>
    <r>
      <t>Horticulture and Land Scaping</t>
    </r>
    <r>
      <rPr>
        <b/>
        <sz val="8"/>
        <color indexed="13"/>
        <rFont val="Tahoma"/>
        <family val="2"/>
      </rPr>
      <t xml:space="preserve"> </t>
    </r>
    <r>
      <rPr>
        <b/>
        <sz val="8"/>
        <color indexed="13"/>
        <rFont val="Tahoma"/>
        <family val="2"/>
      </rPr>
      <t>NA ORNAMENTAL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Bamboo Buddha Valley with fresh and healthy 5 to 6 suckers 1.80 m to 2.10m ht umbrella type plant well developed in 50 cm Cement Pot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</si>
  <si>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26.277</t>
  </si>
  <si>
    <r>
      <t>Horticulture and Land Scaping</t>
    </r>
    <r>
      <rPr>
        <b/>
        <sz val="8"/>
        <color indexed="13"/>
        <rFont val="Tahoma"/>
        <family val="2"/>
      </rPr>
      <t xml:space="preserve"> </t>
    </r>
    <r>
      <rPr>
        <b/>
        <sz val="8"/>
        <color indexed="13"/>
        <rFont val="Tahoma"/>
        <family val="2"/>
      </rPr>
      <t>NA ORNAMENTAL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Bamboo Buddha vally variety with umbrella shape plant having 120 to 135 ht. with fresh and healthy foliage well developed in 40 cm Cement pot multi branch, bushy plant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</si>
  <si>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26.276</t>
  </si>
  <si>
    <r>
      <t>Horticulture and Land Scaping</t>
    </r>
    <r>
      <rPr>
        <b/>
        <sz val="8"/>
        <color indexed="13"/>
        <rFont val="Tahoma"/>
        <family val="2"/>
      </rPr>
      <t xml:space="preserve"> </t>
    </r>
    <r>
      <rPr>
        <b/>
        <sz val="8"/>
        <color indexed="13"/>
        <rFont val="Tahoma"/>
        <family val="2"/>
      </rPr>
      <t>NA ORNAMENTAL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Bamboo Buddha valley with fresh and healthy 3 to 4 suckers having 75 to 90 cm ht. in 30 cm size Earthen Pot/ Plastic Pot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</si>
  <si>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26.275</t>
  </si>
  <si>
    <r>
      <t>Horticulture and Land Scaping</t>
    </r>
    <r>
      <rPr>
        <b/>
        <sz val="8"/>
        <color indexed="13"/>
        <rFont val="Tahoma"/>
        <family val="2"/>
      </rPr>
      <t xml:space="preserve"> </t>
    </r>
    <r>
      <rPr>
        <b/>
        <sz val="8"/>
        <color indexed="13"/>
        <rFont val="Tahoma"/>
        <family val="2"/>
      </rPr>
      <t>NA ORNAMENTAL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Adenium Obesum well developed with fresh and healthy 4 to 5 branch 60 to 75 cm ht. in 40 cm size Earthen Pot/ Plastic Pot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</si>
  <si>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26.274</t>
  </si>
  <si>
    <r>
      <t>Horticulture and Land Scaping</t>
    </r>
    <r>
      <rPr>
        <b/>
        <sz val="8"/>
        <color indexed="13"/>
        <rFont val="Tahoma"/>
        <family val="2"/>
      </rPr>
      <t xml:space="preserve"> </t>
    </r>
    <r>
      <rPr>
        <b/>
        <sz val="8"/>
        <color indexed="13"/>
        <rFont val="Tahoma"/>
        <family val="2"/>
      </rPr>
      <t>NA ORNAMENTAL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Adenium Obesum grafted well developed with fresh and healthy 30 to 60 cm ht. in 25 cm size Earthen Pot/ Plastic Pot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</si>
  <si>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26.273</t>
  </si>
  <si>
    <r>
      <t>Horticulture and Land Scaping</t>
    </r>
    <r>
      <rPr>
        <b/>
        <sz val="8"/>
        <color indexed="13"/>
        <rFont val="Tahoma"/>
        <family val="2"/>
      </rPr>
      <t xml:space="preserve"> </t>
    </r>
    <r>
      <rPr>
        <b/>
        <sz val="8"/>
        <color indexed="13"/>
        <rFont val="Tahoma"/>
        <family val="2"/>
      </rPr>
      <t>NA ORNAMENTAL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Acalypha twisted well developed with fresh and healthy 30 cm ht. in 15 cm size Earthen Pot/ Plastic Pot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</si>
  <si>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26.272</t>
  </si>
  <si>
    <r>
      <t>Horticulture and Land Scaping</t>
    </r>
    <r>
      <rPr>
        <b/>
        <sz val="8"/>
        <color indexed="13"/>
        <rFont val="Tahoma"/>
        <family val="2"/>
      </rPr>
      <t xml:space="preserve"> </t>
    </r>
    <r>
      <rPr>
        <b/>
        <sz val="8"/>
        <color indexed="13"/>
        <rFont val="Tahoma"/>
        <family val="2"/>
      </rPr>
      <t>NA ORNAMENTAL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Acalypha red well developed with fresh and healthy 30 to 45 cm ht. in 15 cm size Earthen Pot/ Plastic Pot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</si>
  <si>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26.271</t>
  </si>
  <si>
    <r>
      <t>Horticulture and Land Scaping</t>
    </r>
    <r>
      <rPr>
        <b/>
        <sz val="8"/>
        <color indexed="13"/>
        <rFont val="Tahoma"/>
        <family val="2"/>
      </rPr>
      <t xml:space="preserve"> </t>
    </r>
    <r>
      <rPr>
        <b/>
        <sz val="8"/>
        <color indexed="13"/>
        <rFont val="Tahoma"/>
        <family val="2"/>
      </rPr>
      <t>NA ORNAMENTAL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Acalypha green well developed, fresh and healthy with good foliage, multi branch 30 to 45 cm ht. in 15 cm size Earthen Pot/ Plastic Pot bushy plant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</si>
  <si>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26.270</t>
  </si>
  <si>
    <r>
      <t>Horticulture and Land Scaping</t>
    </r>
    <r>
      <rPr>
        <b/>
        <sz val="8"/>
        <color indexed="13"/>
        <rFont val="Tahoma"/>
        <family val="2"/>
      </rPr>
      <t xml:space="preserve"> </t>
    </r>
    <r>
      <rPr>
        <b/>
        <sz val="8"/>
        <color indexed="13"/>
        <rFont val="Tahoma"/>
        <family val="2"/>
      </rPr>
      <t>NA ORNAMENTAL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Acalypha Different colour well developed, fresh and healthy with good foliage, multi branch 30 to 45 cm ht. in 15 cm size of Earthen Pot/ Plastic Pot bushy plant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</si>
  <si>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26.269</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</si>
  <si>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Standard Rose (H.T. variety) 3 to 4 healthy branch 90 cm and above ht. well developed with one and above flowers in 25 cm Earthen Pot,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</si>
  <si>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26.268</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</si>
  <si>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Creeper Rose variety 3 to 4 healthy branch 60 cm and above ht. well developed with one and above flowers in 20 cm Earthen Pot, as per direction of the officer-in- charge.</t>
    </r>
    <r>
      <rPr>
        <b/>
        <sz val="8"/>
        <color indexed="13"/>
        <rFont val="Tahoma"/>
        <family val="2"/>
      </rPr>
      <t xml:space="preserve"> </t>
    </r>
    <r>
      <rPr>
        <b/>
        <sz val="8"/>
        <color indexed="11"/>
        <rFont val="Tahoma"/>
        <family val="2"/>
      </rPr>
      <t xml:space="preserve"> </t>
    </r>
    <r>
      <rPr>
        <sz val="8"/>
        <color indexed="8"/>
        <rFont val="Tahoma"/>
        <family val="2"/>
      </rPr>
      <t xml:space="preserve"> </t>
    </r>
  </si>
  <si>
    <t>26.267</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</si>
  <si>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Budded Rose (H.T. variety) 3 to 4 healthy branch 30 cm and above ht. well developed with one and above flower plant in 15 cm Earthen Pot,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</si>
  <si>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26.266</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</si>
  <si>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Bush Rose in different colour 2 to 3 healthy branch 30 cm and above ht. well developed with 8 or more flowers / flower buds in 20 cm Earthen pot / Plastic pot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</si>
  <si>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26.265</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</si>
  <si>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Canna dwarf of height 25 to 30 cm., 2 to 3 suckers in earthen pots of size 20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</si>
  <si>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26.264</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</si>
  <si>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Mogra of height 25 to 30 cm., 2 to 3 branch in earthen pots of size 20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</si>
  <si>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26.263</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</si>
  <si>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stacking Motia of height 25 to 30 cm., 2 to 3 branch in earthen pots of size 20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</si>
  <si>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26.262</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</si>
  <si>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Zinnia hybrid double in different colour well developed fresh and healthy 30 to 45 cm ht. (3 to 4 plants in each pot) full bloom in 20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</si>
  <si>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26.261</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</si>
  <si>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Vinca Hybrid in different colour fresh and healthy 20 to 25 cm ht. with bloom in 20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</si>
  <si>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26.260</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</si>
  <si>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Vinca different colour fresh and healthy 25 to 30 cm ht. with bloom multi branchy in 15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</si>
  <si>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26.259</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</si>
  <si>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Vinca different colour 6 to 8 well developed branch in full bloom stacked with green painted Bamboo stick in 20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</si>
  <si>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26.258</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</si>
  <si>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Tapioca varigated (Manihot esculenta) well developed fresh and healthy 30 to 45 cm ht. in bright colour foliage in 15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</si>
  <si>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26.257</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</si>
  <si>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Sunflower single well developed 8 to 10 half bloom buds multi branched in fresh and healthy full stacked with green painted bamboo stick stacking in 25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</si>
  <si>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26.256</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</si>
  <si>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Sunflower hybrid well developed 15 to 20 cm ht. with fresh and healthy foliage at blooming stage in 15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</si>
  <si>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26.255</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</si>
  <si>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Portulaca hybrid in different colour with bloom well developed fresh and healthy in 20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</si>
  <si>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26.254</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</si>
  <si>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Kochia well developed fresh and healthy 30 to 45 cm ht. lush green well shaped in 25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</si>
  <si>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26.253</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</si>
  <si>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Kochia well developed fresh and healthy 20 to 25 cm ht. lush green well shaped in 15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</si>
  <si>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26.252</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</si>
  <si>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Gomphrena well developed fresh and healthy 30 to 45 cm ht. bushy plant 15 and above flower in 20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</si>
  <si>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26.251</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</si>
  <si>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Gaillardia double hybrid variety well developed 30 to 45 cm ht 20 to 30 fresh and healthy flower with green painted bamboo stick in 25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</si>
  <si>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26.250</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</si>
  <si>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Cosmos well developed fresh and healthy 20 to 25 cm ht. attractive colours multi branching at blooming stage in 20 cm Earthen Pot/Plastic Pot and as per direction of the officer-in-charge.
`</t>
    </r>
    <r>
      <rPr>
        <b/>
        <sz val="8"/>
        <color indexed="13"/>
        <rFont val="Tahoma"/>
        <family val="2"/>
      </rPr>
      <t xml:space="preserve"> </t>
    </r>
    <r>
      <rPr>
        <b/>
        <sz val="8"/>
        <color indexed="11"/>
        <rFont val="Tahoma"/>
        <family val="2"/>
      </rPr>
      <t xml:space="preserve"> </t>
    </r>
    <r>
      <rPr>
        <sz val="8"/>
        <color indexed="8"/>
        <rFont val="Tahoma"/>
        <family val="2"/>
      </rPr>
      <t xml:space="preserve"> </t>
    </r>
  </si>
  <si>
    <t>26.249</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</si>
  <si>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Cockscomb well developed fresh and healthy 20 to 25 cm ht. attractive colours fully bloomed in 20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</si>
  <si>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26.248</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</si>
  <si>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Cladium Hybrid variety 3 to 4 plants well developed with fresh and healthy foliage 30 to 45 cm ht. in different colour 25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</si>
  <si>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26.247</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</si>
  <si>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Celosia well developed fresh and healthy 20 to 25 cm ht. (attractive) multi branching at blooming stage in 20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</si>
  <si>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26.246</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</si>
  <si>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Verbena in different colour having 30 to 45 cm ht., well developed with fresh and healthy foliage in bloom condition in 25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</si>
  <si>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26.245</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</si>
  <si>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Tulip Dutch hybrid variety (3 in one) plants in each pot in full bloom fresh and bright in different colour well developed in 25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</si>
  <si>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26.244</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</si>
  <si>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Stock single in different colour well developed with fresh and healthy foliage with full bloom in 20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</si>
  <si>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26.243</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</si>
  <si>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Stock double white colour dwarf variety with fresh and healthy foliage with bloom in 20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</si>
  <si>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26.242</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</si>
  <si>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Stock Double Blue non-branching having 30 to 45 cm ht., with full bloom, well developed in 20 cm Earthen Pot/Plastic Pot and as per direction of the officer-in- charge.</t>
    </r>
    <r>
      <rPr>
        <b/>
        <sz val="8"/>
        <color indexed="13"/>
        <rFont val="Tahoma"/>
        <family val="2"/>
      </rPr>
      <t xml:space="preserve"> </t>
    </r>
    <r>
      <rPr>
        <b/>
        <sz val="8"/>
        <color indexed="11"/>
        <rFont val="Tahoma"/>
        <family val="2"/>
      </rPr>
      <t xml:space="preserve"> </t>
    </r>
    <r>
      <rPr>
        <sz val="8"/>
        <color indexed="8"/>
        <rFont val="Tahoma"/>
        <family val="2"/>
      </rPr>
      <t xml:space="preserve"> </t>
    </r>
  </si>
  <si>
    <t>26.241</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</si>
  <si>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Star of Bethlehem (Chinchi - Rinchi), 5 to 6 plant in each Pot full bloom, with fresh and healthy foliage flower in 35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</si>
  <si>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26.240</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</si>
  <si>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Salvia red Hybrid dwarf variety having 15 to 25 cm ht., specimen 6 plants with fresh and healthy foliage in full bloom well developed in 35 cm Earthen Tray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</si>
  <si>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26.239</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</si>
  <si>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Salvia red Hybrid dwarf variety having 15 to 25 cm ht., well developed with fresh and healthy foliage in bloom in 20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</si>
  <si>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26.238</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</si>
  <si>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Salvia ht. 45 to 60 cm multi branches stacking with bamboo stick specimen plants type with full bloom well developed in 25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</si>
  <si>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26.237</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</si>
  <si>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Salvia ht. 45 to 60 cm multi branches stacking with bamboo stick specimen plants type with full bloom well developed in 30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</si>
  <si>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26.236</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</si>
  <si>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Salvia dwarf variety with fresh and healthy foliage well developed multi branching in blooming stage in 15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</si>
  <si>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26.235</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</si>
  <si>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Ranunculus Hybrid variety well developed with fresh and healthy foliage with 2-3 flower in bloom in 25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</si>
  <si>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26.234</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</si>
  <si>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Ranunculus Hybrid variety in different colour specimen 5-6 plants in each Pot with fresh and healthy foliage in full bloom well developed in 60x35 cm Earthen Tray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</si>
  <si>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26.233</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</si>
  <si>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Primula Hybrid variety well developed with fresh and healthy foliage with full bloom in 25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</si>
  <si>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26.232</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</si>
  <si>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Primula Hybrid variety specimen 5-6 plants in each Pot with fresh and healthy foliage in full bloom different colour well developed in 60x35 cm Earthen Tray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</si>
  <si>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26.231</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</si>
  <si>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Poinsettia dwarf multi head, having 25 to 30 cm ht., with 5 to 7 branches with fully different coloured top with fresh and healthy foliage well developed in 25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</si>
  <si>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26.230</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</si>
  <si>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Poinsettia Dwarf variety different colour well developed 25 to 30 cm ht., 3 to 4 branch full bloom with fresh and healthy foliage in 20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</si>
  <si>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26.229</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</si>
  <si>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Phlox in different colour well developed with fresh and healthy foliage 30 cm ht., in full bloom with stacking in 25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</si>
  <si>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26.228</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</si>
  <si>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Petunia hybrid well developed with fresh and healthy foliage in full bloom 15-20 plants in 60x35 cm Earthen Tray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</si>
  <si>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26.227</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</si>
  <si>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Petunia hybrid well developed with fresh and healthy foliage in full bloom 15-20 plants in 60x35 cm Earthen Tray and as per direction of the officer-in charge.</t>
    </r>
    <r>
      <rPr>
        <b/>
        <sz val="8"/>
        <color indexed="13"/>
        <rFont val="Tahoma"/>
        <family val="2"/>
      </rPr>
      <t xml:space="preserve"> </t>
    </r>
    <r>
      <rPr>
        <b/>
        <sz val="8"/>
        <color indexed="11"/>
        <rFont val="Tahoma"/>
        <family val="2"/>
      </rPr>
      <t xml:space="preserve"> </t>
    </r>
    <r>
      <rPr>
        <sz val="8"/>
        <color indexed="8"/>
        <rFont val="Tahoma"/>
        <family val="2"/>
      </rPr>
      <t xml:space="preserve"> </t>
    </r>
  </si>
  <si>
    <t>26.226</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</si>
  <si>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Petunia hybrid different variety in different colour well developed with fresh and healthy foliage in full bloom in 25 cm Earthen Pot/Plastic Pot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</si>
  <si>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26.225</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</si>
  <si>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Petunia hybrid different colour single well developed in full bloom in 20 cm Earthen/Plastic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</si>
  <si>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26.224</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</si>
  <si>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Pansy hybrid sakata in different colour with fresh and healthy foliage well developed in 15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</si>
  <si>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26.223</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</si>
  <si>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Pansy Hybrid Sakata well developed with fresh and healthy foliage with 3 to 4 flower in bloom in 20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</si>
  <si>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26.222</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</si>
  <si>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Pansy Hybrid Sakata in different colour specimen 15-20 plants with fresh and healthy foliage in full bloom well developed in 60x35 cm Earthen Tray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</si>
  <si>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26.221</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</si>
  <si>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Ornamental Kale Hybrid variety in full bloom with fresh and healthy foliage well developed in 20 cm Earthen Pot/ 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</si>
  <si>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26.220</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</si>
  <si>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Nasturtium in different colour well developed with fresh and healthy foliage with full bloom in 20 Cm Earthen Pot/ Plastic Pot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</si>
  <si>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26.219</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</si>
  <si>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Nemesia well developed with fresh and healthy with good attractive foliage full blooming in 20 cm Earthen Pot/ 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</si>
  <si>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26.218</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</si>
  <si>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Mesembryanthemum in different colour well developed with fresh and healthy foliage in full bloom in 15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</si>
  <si>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26.217</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</si>
  <si>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Mimulus  multi  branching  bushy  plant  in  different  colour  well developed fresh and healthy in full bloom in 20 cm Earthen Pot in 20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</si>
  <si>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26.216</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</si>
  <si>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Marigold(Tagetes) inca hybrid different colour having 30 cm and above ht., with 6 to 8 flowers in bloom and blooming condition, well developed pot should be fully covered with fresh and healthy, foliage and flowers in 20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</si>
  <si>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26.215</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</si>
  <si>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Kalanchoe Hybrid variety in different colour well developed with fresh and healthy foliage in full bloom in 20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</si>
  <si>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26.214</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</si>
  <si>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Marigold Jaffri French orange/yellow/Russet colour well developed with fresh and healthy foliage with 60 to 75 flowers in bloom specimen plant 60 to 75 cm ht in 30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</si>
  <si>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26.213</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</si>
  <si>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Marigold Jaffri orange/yellow/Russet colour well developed with fresh and healthy foliage with 40 to 50 flowers in bloom specimen plant 60 to 75 cm ht in 30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</si>
  <si>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26.212</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</si>
  <si>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Marigold Jaffri dwarf in different colour well developed with fresh and healthy foliage with 12 to 15 flowers in full bloom specimen plant 23 to 30 cm ht. in 20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</si>
  <si>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26.211</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</si>
  <si>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Impatiens in different colour well developed fresh and healthy (3 in one) well bloomed in 30 cm Earthen Pot/Plastic Pot and as per direction of the officer-in- charge.</t>
    </r>
    <r>
      <rPr>
        <b/>
        <sz val="8"/>
        <color indexed="13"/>
        <rFont val="Tahoma"/>
        <family val="2"/>
      </rPr>
      <t xml:space="preserve"> </t>
    </r>
    <r>
      <rPr>
        <b/>
        <sz val="8"/>
        <color indexed="11"/>
        <rFont val="Tahoma"/>
        <family val="2"/>
      </rPr>
      <t xml:space="preserve"> </t>
    </r>
    <r>
      <rPr>
        <sz val="8"/>
        <color indexed="8"/>
        <rFont val="Tahoma"/>
        <family val="2"/>
      </rPr>
      <t xml:space="preserve"> </t>
    </r>
  </si>
  <si>
    <t>26.210</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</si>
  <si>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Helianthus different colour with full bloom (3 in one) fresh and healthy in 35 cm Earthen Pot/Plastic Pot well developed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</si>
  <si>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26.209</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</si>
  <si>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Gerbera Hybrid, well developed, with fresh and healthy foliage, fully blooms in 25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</si>
  <si>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26.208</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</si>
  <si>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Geranium double variety having 30 cm ht., in different colour well developed with fresh and healthy foliage (3 in one) well bloomed in 25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</si>
  <si>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26.207</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</si>
  <si>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Gazania hybrid in different colour well developed with fresh and healthy foliage with full bloom in 25 cm Earthen Pot/Plastic Pot and as per direction of the officer-in- charge.</t>
    </r>
    <r>
      <rPr>
        <b/>
        <sz val="8"/>
        <color indexed="13"/>
        <rFont val="Tahoma"/>
        <family val="2"/>
      </rPr>
      <t xml:space="preserve"> </t>
    </r>
    <r>
      <rPr>
        <b/>
        <sz val="8"/>
        <color indexed="11"/>
        <rFont val="Tahoma"/>
        <family val="2"/>
      </rPr>
      <t xml:space="preserve"> </t>
    </r>
    <r>
      <rPr>
        <sz val="8"/>
        <color indexed="8"/>
        <rFont val="Tahoma"/>
        <family val="2"/>
      </rPr>
      <t xml:space="preserve"> </t>
    </r>
  </si>
  <si>
    <t>26.206</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</si>
  <si>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Freesia hybrid 6 to 8 plants in full bloom, with fresh and healthy flower and foliage stacked with Green painted bamboo sticks in 25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</si>
  <si>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26.205</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</si>
  <si>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Dianthus in different colour well developed with fresh and healthy foliage 30 cm ht., in full bloom with stacking in 20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</si>
  <si>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26.204</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</si>
  <si>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Dianthus dwarf specimen 6-8 plants with fresh and healthy foliage in full bloom well developed in 60 cmx35 cm Earthen Tray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</si>
  <si>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26.203</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</si>
  <si>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Dianthus dwarf in different colour fresh and healthy bloom in 15 cm Earthen Pot/Plastic Pot and as per direction of the officer-in-charge.
`</t>
    </r>
    <r>
      <rPr>
        <b/>
        <sz val="8"/>
        <color indexed="13"/>
        <rFont val="Tahoma"/>
        <family val="2"/>
      </rPr>
      <t xml:space="preserve"> </t>
    </r>
    <r>
      <rPr>
        <b/>
        <sz val="8"/>
        <color indexed="11"/>
        <rFont val="Tahoma"/>
        <family val="2"/>
      </rPr>
      <t xml:space="preserve"> </t>
    </r>
    <r>
      <rPr>
        <sz val="8"/>
        <color indexed="8"/>
        <rFont val="Tahoma"/>
        <family val="2"/>
      </rPr>
      <t xml:space="preserve"> </t>
    </r>
  </si>
  <si>
    <t>26.202</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</si>
  <si>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Daisy well developed with fresh and healthy foliage in full bloom in 15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</si>
  <si>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26.201</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</si>
  <si>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Dahlia single in different colour with fresh and healthy foliage well developed with 6 to 8 half blooming buds in 15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</si>
  <si>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26.200</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</si>
  <si>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Dahlia double Kenya variety in different colour well developed with 3 to 4 flowers in half bloom, good foliage stacked with Green painted Bamboo sticks, 45 to 60 cm height in 25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</si>
  <si>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26.199</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</si>
  <si>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Cyclamen hybrid variety specimen 5-6 plants fresh and healthy in full bloom well developed in 35 cm Earthen Tray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</si>
  <si>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26.198</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</si>
  <si>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Cyclamen hybrid variety fresh and healthy in full bloom well developed in 25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</si>
  <si>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26.197</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</si>
  <si>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Coleus broad leaves having 5 to 6 branches equal well developed with fresh and healthy foliage in different colour in 25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</si>
  <si>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26.196</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</si>
  <si>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Coleus broad leaves having 3 to 4 branches equal well developed with fresh and healthy foliage in different colour in 25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</si>
  <si>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26.195</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</si>
  <si>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Clianthus well developed, with fresh and healthy foliage in bloom 30 to 45 cm ht., with stacking in 25 cm Earthen Pot/Plastic Pot and as per direction of the officer- 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</si>
  <si>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26.194</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</si>
  <si>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Clarkia well developed with fresh and healthy foliage, 5 to 6 branch in full bloom with stacking in 25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</si>
  <si>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26.193</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</si>
  <si>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Cineraria long 45 to 60 cm ht., 8 to 10 branch with full bloom specimen plant with green painted stacking in 30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</si>
  <si>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26.192</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</si>
  <si>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Cineraria Hybrid dwarf variety in different colour well developed with fresh and healthy foliage in bloom in 25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</si>
  <si>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26.191</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</si>
  <si>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Cineraria dwarf in different colour with fresh and healthy foliage well developed in 20 cm Earthen Pot/Plastic Pot and as per direction of the officer-in-charge.
`</t>
    </r>
    <r>
      <rPr>
        <b/>
        <sz val="8"/>
        <color indexed="13"/>
        <rFont val="Tahoma"/>
        <family val="2"/>
      </rPr>
      <t xml:space="preserve"> </t>
    </r>
    <r>
      <rPr>
        <b/>
        <sz val="8"/>
        <color indexed="11"/>
        <rFont val="Tahoma"/>
        <family val="2"/>
      </rPr>
      <t xml:space="preserve"> </t>
    </r>
    <r>
      <rPr>
        <sz val="8"/>
        <color indexed="8"/>
        <rFont val="Tahoma"/>
        <family val="2"/>
      </rPr>
      <t xml:space="preserve"> </t>
    </r>
  </si>
  <si>
    <t>26.190</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</si>
  <si>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Chrysanthemum  single  named  variety  in  different  colour  well developed, having 45 to 60 cm ht., minimum 150 and above half bloom flowers well stacked with bamboo stick having three layer tiding by thread fresh and healthy foliage in 30 cm Earthen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</si>
  <si>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26.189</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</si>
  <si>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Chrysanthemum single variety in different colour well developed having 45 to 60 cm ht., minimum 100 and above half bloom flowers open well stacked with bamboo stick having three layer tiding by thread fresh and healthy foliage in 25 cm Earthen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</si>
  <si>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26.188</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</si>
  <si>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Chrysanthemum double variety, well developed, having 45 to 60 cm ht., with 6 and above flowers with half blooming condition, fresh and healthy with bamboo stacking in 25 cm Earthen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</si>
  <si>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26.187</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</si>
  <si>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Calendula double variety well developed with fresh and healthy foliage in full bloom in 20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</si>
  <si>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26.186</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</si>
  <si>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Calceolaria hybrid variety in full bloom well developed with fresh and healthy foliage in 20 cm Earthen Pot/Plastic Pot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</si>
  <si>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26.185</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</si>
  <si>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Brachycome well developed with fresh and healthy foliage with 100 to 120 flowers stacking with green painted bamboo stick in 25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</si>
  <si>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26.184</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</si>
  <si>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Bigonia rex having 15 to 23 cm ht., well developed with fresh and healthy foliage with 10 to 12 flowers in bloom in 20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</si>
  <si>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26.183</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</si>
  <si>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Aster Hybrid variety in different colour, well developed with fresh and healthy foliage in full bloom 23 to 30 cm ht., in 15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</si>
  <si>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26.182</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</si>
  <si>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Asiatic Lilly hybrid variety (3 in one) plants in each pot having in full bloom 3 to 5 flowers 30 to 45 cm ht. well developed in 25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</si>
  <si>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26.181</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</si>
  <si>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Antirrhinum variety, well developed, fresh and healthy 1` to 1.5` ht, in full bloom with stacking in 20 cm Earthen Pot/Plastic Pot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</si>
  <si>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26.180</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</si>
  <si>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Antirrhinum Hybrid dwarf variety, specimen (8-10 plants) with fresh and healthy foliage in full bloom well developed in 35 cm Earthen Tray/Challi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</si>
  <si>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26.179</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</si>
  <si>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Antirrhinum Hybrid Dwarf variety (3 in one) well developed with fresh and healthy Flower multi branch in full bloom in 20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</si>
  <si>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26.178</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</si>
  <si>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Anemone hybrid (3 in one) variety well developed with fresh and healthy Flower in full bloom in 20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</si>
  <si>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26.177</t>
  </si>
  <si>
    <r>
      <t>Horticulture and Land Scaping</t>
    </r>
    <r>
      <rPr>
        <b/>
        <sz val="8"/>
        <color indexed="13"/>
        <rFont val="Tahoma"/>
        <family val="2"/>
      </rPr>
      <t xml:space="preserve"> </t>
    </r>
    <r>
      <rPr>
        <b/>
        <sz val="8"/>
        <color indexed="13"/>
        <rFont val="Tahoma"/>
        <family val="2"/>
      </rPr>
      <t>NA SEASONAL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Allyssum white in full bloom well developed fresh and healthy in 15 cm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</si>
  <si>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26.176</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</si>
  <si>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Syngonium Varieged plant, mounted on moss stick 90 cm ht., 3 to 4 plants placed in each pot at equal distance, well developed with full of fresh and healthy leaves from bottom to top in 25 cm size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</si>
  <si>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26.175</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</si>
  <si>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Syngonium golden plant, mounted on moss stick 90 cm ht., 3 to 4 plants placed in each pot at equal distance, well developed with full of fresh and healthy leaves from bottom to top in 25 cm size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</si>
  <si>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26.174</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</si>
  <si>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Spathiphyllum (peace Lilly), having 15 cm to 25 cm ht. blooming stag with fresh and healthy foliage well developed in 15 cm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</si>
  <si>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26.173</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</si>
  <si>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Schefflera Varieged plant, mounted on moss stick 90 cm ht., 3 to 4 plants placed in each pot at equal distance, well developed with full of fresh and healthy bright leaves from bottom to top in 25 cm size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</si>
  <si>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26.172</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</si>
  <si>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of  Schefflera  Green  plant  (three  in  one),  mounted  on  moss  stick  90  cm,  well developed with full of fresh and healthy leaves from bottom to top with rich foliage in 25 cm size of Earthen pot/Plastic pot .and as per direction of the officer-in-charge. .</t>
    </r>
    <r>
      <rPr>
        <b/>
        <sz val="8"/>
        <color indexed="13"/>
        <rFont val="Tahoma"/>
        <family val="2"/>
      </rPr>
      <t xml:space="preserve"> </t>
    </r>
    <r>
      <rPr>
        <b/>
        <sz val="8"/>
        <color indexed="11"/>
        <rFont val="Tahoma"/>
        <family val="2"/>
      </rPr>
      <t xml:space="preserve"> </t>
    </r>
    <r>
      <rPr>
        <sz val="8"/>
        <color indexed="8"/>
        <rFont val="Tahoma"/>
        <family val="2"/>
      </rPr>
      <t xml:space="preserve"> </t>
    </r>
  </si>
  <si>
    <t>26.171</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</si>
  <si>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Schefflera high colour plant (three in one), having ht. 25 cm to 30 cm, well developed with fresh and healthy foliage in 30 cm size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</si>
  <si>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26.170</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</si>
  <si>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Schefflera green 3 in 1 well developed with fresh, healthy and attractive foliage from having 45 cm to 60 cm ht. in 25 cm size Earthen pot/Plastic pot/as per direction of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</si>
  <si>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26.169</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</si>
  <si>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Schefflera high colour plant, having ht. 25 cm to 30 cm, well developed with fresh and healthy foliage in 15 cm size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</si>
  <si>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26.168</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</si>
  <si>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Sanchezia Nobili’s plant, having ht. 30 cm and above, well developed with fresh and healthy foliage in 15 cm size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</si>
  <si>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26.167</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</si>
  <si>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Seaforthia Palm plant, having ht. 1.50 m to 1.80 m with 12-15 suckers, well developed, fresh and healthy lush green leaves from bottom to top in 30 cm size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</si>
  <si>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26.166</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</si>
  <si>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Seaforthia Palm plant, having ht. 1.20 cm to 1.50 cm with 8-10 suckers, well developed, fresh and healthy lush green leaves from bottom to top in 25 cm size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</si>
  <si>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26.165</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</si>
  <si>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Seaforthia Palm plant, having ht. 90cm to 1.20 m with 6-8 suckers, well developed, fresh and healthy lush green leaves from bottom to top in 20 cm size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</si>
  <si>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26.164</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</si>
  <si>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Rubber plant variegated, well developed, having 45 to 60 cm height with fresh, healthy and attractive colourful leaves in 20 cm size Earthen pot/Plastic pot</t>
    </r>
    <r>
      <rPr>
        <b/>
        <sz val="8"/>
        <color indexed="13"/>
        <rFont val="Tahoma"/>
        <family val="2"/>
      </rPr>
      <t xml:space="preserve"> </t>
    </r>
    <r>
      <rPr>
        <b/>
        <sz val="8"/>
        <color indexed="11"/>
        <rFont val="Tahoma"/>
        <family val="2"/>
      </rPr>
      <t xml:space="preserve"> </t>
    </r>
    <r>
      <rPr>
        <sz val="8"/>
        <color indexed="8"/>
        <rFont val="Tahoma"/>
        <family val="2"/>
      </rPr>
      <t xml:space="preserve"> </t>
    </r>
  </si>
  <si>
    <t>26.163</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</si>
  <si>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Rubber plant black variety, well developed, having 45 to 60 cm height with fresh, healthy and attractive colourful leaves in 25 cm size Earthen pot/Plastic pot as per direction of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</si>
  <si>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26.162</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</si>
  <si>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Rhapis palm specimen plant, having ht. 1.50 m to 1.65 m with 40 to 50 lush green suckers, well developed, fresh and healthy foliage leaves in 40 cm size of Earthen Pot/Chali/Tray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</si>
  <si>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26.161</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</si>
  <si>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Rhapis Palm plant, having ht. 75 cm to 90 cm with 15 to 18 equal suckers, well developed, full of fresh and healthy leaves from bottom to top in 35 cm PVC Pots/C.Pots and as per direction of the officer-in-charge.
`</t>
    </r>
    <r>
      <rPr>
        <b/>
        <sz val="8"/>
        <color indexed="13"/>
        <rFont val="Tahoma"/>
        <family val="2"/>
      </rPr>
      <t xml:space="preserve"> </t>
    </r>
    <r>
      <rPr>
        <b/>
        <sz val="8"/>
        <color indexed="11"/>
        <rFont val="Tahoma"/>
        <family val="2"/>
      </rPr>
      <t xml:space="preserve"> </t>
    </r>
    <r>
      <rPr>
        <sz val="8"/>
        <color indexed="8"/>
        <rFont val="Tahoma"/>
        <family val="2"/>
      </rPr>
      <t xml:space="preserve"> </t>
    </r>
  </si>
  <si>
    <t>26.160</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</si>
  <si>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Rhapis Excelsa Palm plant, having ht. 75 cm to 90 cm with 12 to 15 equal suckers, well developed, full of fresh and healthy leaves from bottom to top in 25 cm size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</si>
  <si>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26.159</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</si>
  <si>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Raphes palm plant, having ht. 45 cm to 60 cm with 5 to 7 suckers, well developed, full of fresh and healthy leaves in 25 cm size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</si>
  <si>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26.158</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</si>
  <si>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Phoenix palm plant, having ht. 75 cm to 90 cm with 10 to 15 or more leaves, well developed, fresh and healthy in 25 cm size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</si>
  <si>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26.157</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</si>
  <si>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Philodendron moonlight plant, having ht. 30 cm to 45 cm with 10 to 12 leaves, well developed, fresh and healthy bright colour leaves in 25 cm size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</si>
  <si>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26.156</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</si>
  <si>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Philodendron Xanadu plant, having 15 to 20 leaves, well developed with full of fresh and healthy leaves in 25 cm size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</si>
  <si>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26.155</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</si>
  <si>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Philodendron ceylon gold plant, having ht. 30 cm to 45 cm with 8 to10 leaves, well developed, fresh and healthy bright colour leaves in 25 cm size of Earthen pot/ 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</si>
  <si>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26.154</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</si>
  <si>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Philodendron selloum plant, having ht. 45 cm to 60 cm with 12 to 16 leaves, well developed, fresh and healthy foliage in 25 cm size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</si>
  <si>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26.153</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</si>
  <si>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Philodendron selloum plant, having ht. 30 cm to 45 cm with 8 to 10 leaves, well developed, fresh and healthy foliage in 20 cm size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</si>
  <si>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26.152</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</si>
  <si>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Philodendron Oxicodium plant, mounted on moss stick 1.20 m ht., having 3 plants placed at equal distance, well developed with full of fresh and healthy leaves in 25 cm size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</si>
  <si>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26.151</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</si>
  <si>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Philodendron Oxicodium Golden Colour plant, Mounted on moss stick 1.20 m ht., having 3 to 4 plants placed at equal distance, well developed with full of fresh and healthy leaves in 25 cm size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</si>
  <si>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26.150</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</si>
  <si>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Philodendron Oxicodium Golden Colour plant, Mounted on moss stick 90 cm ht., having 3 plants placed at equal distance, well developed with full of fresh and healthy leaves in 20 cm Top dia x 16 cm Bottom dia x 20 cm Perpendicular height Earthen pot/ 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</si>
  <si>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26.149</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</si>
  <si>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Philodendron Oxicodium plant, mounted on moss stick 90 cm ht., having 3 plants placed at equal distance, well developed with full of fresh and healthy leaves in 20 cm size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</si>
  <si>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26.148</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</si>
  <si>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Philodendron Envy plant, mounted on moss stick 90 cm ht., well developed with full of fresh and healthy leaves in 30 cm size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</si>
  <si>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26.147</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</si>
  <si>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Philodendron emerald red colour plant, mounted on moss stick 90 cm ht., having 3 plants placed at equal distance, well developed with full of fresh and healthy leaves in 25 cm size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</si>
  <si>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26.146</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</si>
  <si>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Philodendron Burgundy plant mounted on moss stick 90 cm ht., well developed with full of fresh and healthy leaves from bottom to top in 25 cm size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</si>
  <si>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26.145</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</si>
  <si>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Money Plant Golden leaves mounted on moss stick 90cm ht., having 3 plants at equal distance, well developed with full of fresh, shinning and healthy leaves from bottom to top in 25 cm size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</si>
  <si>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26.144</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</si>
  <si>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Money Plant Broad Leaves mounted on moss stick 0.90 m ht., 5 to 6 plants in each pot, well developed with full of fresh and healthy leaves in size of 25 cm Top dia x 18 cm Bottom dia x 25 cm Perpendicular height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</si>
  <si>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26.143</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</si>
  <si>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Money Plant Broad Leaves mounted on moss stick 75 cm ht., 3 to 4 plants in each pot, well developed with full of fresh and healthy leaves in size of 25 cm Top dia x 18 cm Bottom dia x 25 cm Perpendicular height Earthen pot/Plastic pot .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</si>
  <si>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26.142</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</si>
  <si>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Monestaria plant mounted on moss stick 90 cm ht., 2 to 3 plant in one pot well developed with fresh and healthy foliage in 25 cm size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</si>
  <si>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26.141</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</si>
  <si>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Livistona palm plant, having ht. 60 cm to 75 cm, well developed with 8 to 10 leaves, fresh and healthy foliage in 30 cm size of Earthen pot/Plastic pot .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</si>
  <si>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26.140</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</si>
  <si>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Livistona palm plant, having ht. 30 cm to 45 cm, well developed with 5 to 6 leaves, fresh and healthy foliage in 20 cm size of Earthen pot/Plastic pot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</si>
  <si>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26.139</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</si>
  <si>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Dracaena waraneckii plant, having ht. 30 cm to 45 cm. with good colour foliage, well developed, fresh and healthy in 15 cm size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</si>
  <si>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26.138</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</si>
  <si>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Dracaena fragrans”Massangeana’’ plant, having ht. 30 cm and above with full of leaves, well developed, fresh and healthy in 15 cm size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</si>
  <si>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26.137</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</si>
  <si>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Dracaena Victoria plant, having ht. 30 cm and above, well developed with full of leaves, fresh and healthy in 15 cm size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</si>
  <si>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26.136</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</si>
  <si>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Dracaena rosea plant, having ht. 30 cm and above with 8 to10 leaves, well developed, fresh and healthy in 15 cm size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</si>
  <si>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26.135</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</si>
  <si>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Dracaena pendanus, well developed, having 6 to 8 suckers with healthy foliage in 20 cm size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</si>
  <si>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26.134</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</si>
  <si>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Dracaena  mahatma  plant,  having  ht.  30  cm  to  45  cm,  well developed, fresh and healthy foliage in 20 cm size of Polybag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</si>
  <si>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26.133</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</si>
  <si>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Dracaena margineta plant, having ht. 30 cm to 45 cm with colourful leaves, fresh and healthy in 20 cm size of Polybag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</si>
  <si>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26.132</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</si>
  <si>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Dracaena  Kedarnath  plant,  having  ht.  30  cm  and  above,  well developed with good colourful foliage in 20 cm size of Polybag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</si>
  <si>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26.131</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</si>
  <si>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Dracaena Song of India variegated plant, having ht. 30 cm to 45 cm, well developed, fresh and healthy foliage with bright leaves in 20 cm size of Polybag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</si>
  <si>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26.130</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</si>
  <si>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Dracaena Song of India Green plant (three in one), having ht. 30 cm, well developed, fresh and healthy, lush green foliage from bottom to top in 20 cm size of Polybag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</si>
  <si>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26.129</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</si>
  <si>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Dracaena song of India specimen plant (three in one), having ht. 60 cm and above, well developed, fresh and healthy with good foliage in 20 cm size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</si>
  <si>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26.128</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</si>
  <si>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Dracaena Song of India plant (three in one), having ht. 30 cm and above, multi-branched, well developed with fresh and healthy leaves in 20 cm size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</si>
  <si>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26.127</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</si>
  <si>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Dieffenbachia superba, well developed, with 10-12 fresh, healthy and attractive leaves 45 cm to 60 cm ht. in 25 cm size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</si>
  <si>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26.126</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</si>
  <si>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Dieffenbachia maculata plant, having ht. 30 cm to 45 cm with 5 and above leaves, well developed, fresh and healthy and attractive variegated foliage in 20 cm size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</si>
  <si>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26.125</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</si>
  <si>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Dieffenbachia mosaic plant, having ht. 23 cm to 30 cm with 10-12 leaves, well developed, fresh and healthy in 20 cm size of Earthen pot/Plastic pot .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</si>
  <si>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26.124</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</si>
  <si>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Dieffenbachia Tropic-snow plant, having ht. 45 cm and above with 8 - 10 leaves, well developed, fresh and healthy in 20 cm size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</si>
  <si>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26.123</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</si>
  <si>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Specimen Croton Petra Bangalore variety plant, having ht. 60 cm to 75 cm with 4 to 6 branches, well developed, fresh and healthy foliage approximately 60-65 leaves in 30 cm size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</si>
  <si>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26.122</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</si>
  <si>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Croton Petra Bangalore variety plant, having ht. 60 cm to 75 cm with 4 to 6 branches, well developed, fresh and healthy colourful leaves in 25 cm size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</si>
  <si>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26.121</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</si>
  <si>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Croton Petra plant, having ht. 30 cm and above with 2 to 3 branches, well developed, fresh and healthy leaves in 25 cm size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</si>
  <si>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26.120</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</si>
  <si>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Croton Petra Bangalore variety plant, having ht 30 cm and above, well developed with fresh and healthy leaves in 20 cm size of Earthen pot/Plastic pot. and as per direction of the officer-in-charge.
`</t>
    </r>
    <r>
      <rPr>
        <b/>
        <sz val="8"/>
        <color indexed="13"/>
        <rFont val="Tahoma"/>
        <family val="2"/>
      </rPr>
      <t xml:space="preserve"> </t>
    </r>
    <r>
      <rPr>
        <b/>
        <sz val="8"/>
        <color indexed="11"/>
        <rFont val="Tahoma"/>
        <family val="2"/>
      </rPr>
      <t xml:space="preserve"> </t>
    </r>
    <r>
      <rPr>
        <sz val="8"/>
        <color indexed="8"/>
        <rFont val="Tahoma"/>
        <family val="2"/>
      </rPr>
      <t xml:space="preserve"> </t>
    </r>
  </si>
  <si>
    <t>26.119</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</si>
  <si>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Croton Duck Foot (Elite) plant, having ht. 60 cm to 75 cm with 4 to 5 branches, well developed, fresh and healthy colourful leaves in 25 cm size of Earthen pot/ 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</si>
  <si>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26.118</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</si>
  <si>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Croton Duck foot (Elite) plant, having ht. 45 cm and above with 3 to 4 branches, well developed, fresh and healthy leaves in 25 cm size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</si>
  <si>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26.117</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</si>
  <si>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Croton Golden specimen plant, having ht. 90 cm to 1.05 cm with 5 to 6 branches, well developed, fresh and healthy foliage in 30 cm size of Earthen pot/Plastic pot/Poly bag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</si>
  <si>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26.116</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</si>
  <si>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Croton golden (Broad Leaves) plant, having ht. 60 cm to 75 cm with 3 to 4 branches, well developed, fresh and healthy leaves in 25 cm size of Poly bag .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</si>
  <si>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26.115</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</si>
  <si>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Croton Baby Golden plant (three in one), having ht. 30cm, multi branches, well developed with fresh and healthy foliage in 25 cm size of Poly bag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</si>
  <si>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26.114</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</si>
  <si>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Croton Golden plant, having ht. 45 cm to 60 cm with 2 to 3 branches, well developed, fresh and healthy foliage in 25 cm size of Poly bag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</si>
  <si>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26.113</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</si>
  <si>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Croton Baby Golden Punctatumaureum plant, having ht. 23 cm to 30 cm, well developed with fresh and healthy foliage in 15 cm size of Poly bag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</si>
  <si>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26.112</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</si>
  <si>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Croton baby golden variety plant, having ht.30 cm and above, well developed with full of fresh and healthy leaves in 20 cm size of Poly bag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</si>
  <si>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26.111</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</si>
  <si>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Croton Challenger variety plant, having ht. 30cm and above, well developed with full of fresh and healthy leaves in 20 cm size of Poly bag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</si>
  <si>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26.110</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</si>
  <si>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Chamaedorea elegans palm plant, having ht. 60 cm to 75 cm, well developed with fresh and healthy leaves in 25 cm size of Earthen pot/Plastic pot .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</si>
  <si>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26.109</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</si>
  <si>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Brassia hicolour 3 in 1 well developed with fresh, healthy from bottom to top with 30 cm to 45 cm ht. in 25 cm size Plastic pot/Earthen pot and as per direction of the officer-in-charge.
`</t>
    </r>
    <r>
      <rPr>
        <b/>
        <sz val="8"/>
        <color indexed="13"/>
        <rFont val="Tahoma"/>
        <family val="2"/>
      </rPr>
      <t xml:space="preserve"> </t>
    </r>
    <r>
      <rPr>
        <b/>
        <sz val="8"/>
        <color indexed="11"/>
        <rFont val="Tahoma"/>
        <family val="2"/>
      </rPr>
      <t xml:space="preserve"> </t>
    </r>
    <r>
      <rPr>
        <sz val="8"/>
        <color indexed="8"/>
        <rFont val="Tahoma"/>
        <family val="2"/>
      </rPr>
      <t xml:space="preserve"> </t>
    </r>
  </si>
  <si>
    <t>26.108</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</si>
  <si>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Brassia Variegated plant, having ht. 30 cm to 45 cm, well developed with fresh and healthy foliage in 25 cm size of Earthen pot/Plastic pot .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</si>
  <si>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26.107</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</si>
  <si>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Brassia Variegated plant, having ht. 30 cm, well developed with fresh and healthy foliage in 20 cm size of Earthen pot/Plastic pot/Poly bagand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</si>
  <si>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26.106</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</si>
  <si>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Areca Palm plant, having ht. 1.95 m to 2.40 m with 12 to 14 suckers, well developed, fresh and healthy with lush green foliage in 35 cm size of Bucket type cement pots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</si>
  <si>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26.105</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</si>
  <si>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Areca Palm plant, having ht. 1.50 m to 1.95 m with 8 to 10 suckers, well developed, fresh and healthy with lush green foliage in 30 cm size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</si>
  <si>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26.104</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</si>
  <si>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Areca palm plant, having ht. 1.20 m to 1.50 m with 6 to 8 suckers, well developed, fresh and healthy with lush green foliage in 25 cm size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</si>
  <si>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26.103</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</si>
  <si>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Areca Palm plant, having ht. 1.05 m to 1.20 m with 5 to 6 suckers, well developed, fresh and healthy with lush green foliage in 25 cm size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</si>
  <si>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26.102</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</si>
  <si>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Areca Palm plant, having ht. 90 cm to 1.05 m with 4 to 5 suckers, well developed, fresh and healthy with lush green foliage in 25 cm size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</si>
  <si>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26.101</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</si>
  <si>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Araucaria cookie plant, having ht. 1.50 m to 1.80 m, straight, well developed, fresh and healthy with lush green leaves from bottom to top in 30 cm size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</si>
  <si>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26.100</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</si>
  <si>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Araucaria cookie plant, having ht. 90 cm to 1.20 m, straight, well developed, fresh and healthy with lush green leaves from bottom to top in 25 cm size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</si>
  <si>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26.99</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</si>
  <si>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Araucaria  cookie  having  ht.  75 cm  to  90  cm,  straight,  well developed, fresh and healthy with lush green leaves from bottom to top in 25 cm size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</si>
  <si>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26.98</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</si>
  <si>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Araucaria cookie plant, having ht. 60 cm to 75 cm, straight, well developed, fresh and healthy with lush green leaves from bottom to top in 25 cm size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</si>
  <si>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26.97</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</si>
  <si>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Araucaria cookie plant, having ht. 45 cm to 60 cm, straight, well developed, fresh and healthy with lush green leaves from bottom to top in 20 cm size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</si>
  <si>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26.96</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</si>
  <si>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Aglaonema nitida plant, having ht. 30 cm to 45 cm with 8 to 10 leaves, well developed, fresh and healthy with attractive leaves in 25 cm size of Earthen pot/ 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</si>
  <si>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26.95</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</si>
  <si>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Aglaonema modestum plant, having ht. 23 cm to 30 cm with 3 to 4 suckers and 15 to 20 leaves, well developed, fresh and healthy in 25 cm size of poly bag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</si>
  <si>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26.94</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</si>
  <si>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Aglaonema marentifolium variety plant, having ht. 23 cm to 30 cm with 8 to 10 leaves, well developed, fresh and healthy with colourful leaves in 20 cm size of poly bag/Earthen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</si>
  <si>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26.93</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</si>
  <si>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Aglaonema ernesto Plant (three in one), having ht. 45 cm and above with 12 to 15 leaves, well developed, fresh and healthy in 25 cm size of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</si>
  <si>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26.92</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</si>
  <si>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Aglaonema Silver Queen plant, having 30 cm to 45 cm. ht. with 12 to 15 leaves, multi suckers, fresh and healthy leaves, well developed in 25 cm dia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</si>
  <si>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26.91</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</si>
  <si>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Aglaonema Snow White hybrid plant (three in one), having ht. 30 cm and above with 6 to 8 leaves, bright colour, well developed, fresh and healthy in 25 cm size of Earthen pot/Plastic pot . (Specimen Plant)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</si>
  <si>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26.90</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</si>
  <si>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Aglaonema Sam ht.30 cm well developed three in one, having 18 to 20 fresh, healthy and attractive colourful leaves in 30 cm size Earthen pot/Chali/Tray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</si>
  <si>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26.89</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</si>
  <si>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Aglaonema Pseudo bractatum plants, having ht. 30 cm and above with 3 to 4 suckers and 20 to 25 leaves, well developed, fresh and healthy in 25 cm size of poly bag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</si>
  <si>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26.88</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</si>
  <si>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Aglaonema Dove variety Plant, having ht. 30 cm to 45 cm with 8 to 10 leaves, well developed, fresh and healthy in 25 cm size of poly bag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</si>
  <si>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26.87</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</si>
  <si>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Aglaonema Parrot Jungle plant (three in one), having ht. 30 cm and above with 20 to 25 leaves, well developed, fresh and healthy in 25 cm size of poly bag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</si>
  <si>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26.86</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</si>
  <si>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Aglaonema Ice plant ht.25 cm having 10 to 12 fresh, healthy and attractive colourful leaves, well developed in 25 cm size Earthen pot/Plastic pot and as per direction of the officer-in-charge.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</si>
  <si>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26.85</t>
  </si>
  <si>
    <r>
      <t>Horticulture and Land Scaping</t>
    </r>
    <r>
      <rPr>
        <b/>
        <sz val="8"/>
        <color indexed="13"/>
        <rFont val="Tahoma"/>
        <family val="2"/>
      </rPr>
      <t xml:space="preserve"> </t>
    </r>
    <r>
      <rPr>
        <b/>
        <sz val="8"/>
        <color indexed="13"/>
        <rFont val="Tahoma"/>
        <family val="2"/>
      </rPr>
      <t>NA FOLIAGE/SHADE LOVING PLANTS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displaying of Aglaonema Butterfly plant having ht.30 cm 10 to 12 fresh, healthy and attractive colourful leaves, well developed in 25 cm size Earthen pot/Plastic pot and as per direction of the officer-in-charge.
`</t>
    </r>
    <r>
      <rPr>
        <b/>
        <sz val="8"/>
        <color indexed="13"/>
        <rFont val="Tahoma"/>
        <family val="2"/>
      </rPr>
      <t xml:space="preserve"> </t>
    </r>
    <r>
      <rPr>
        <b/>
        <sz val="8"/>
        <color indexed="11"/>
        <rFont val="Tahoma"/>
        <family val="2"/>
      </rPr>
      <t xml:space="preserve"> </t>
    </r>
    <r>
      <rPr>
        <sz val="8"/>
        <color indexed="8"/>
        <rFont val="Tahoma"/>
        <family val="2"/>
      </rPr>
      <t xml:space="preserve"> </t>
    </r>
  </si>
  <si>
    <t>26.84</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</si>
  <si>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of Tuflex Garden fencing Hexagonal net/ or equivalent of green colour having contents Weight grams /sqm 510( plus /-8%) in width of 60cm. With bamboo of 90 cm Length and 18-20 cm in girth . The bamboo should be painted with green colour, 1st quality and of approved brand and manufacture two or more coats and fixed 30cm below ground level and 60cm above ground level at a distance of 1.50 metres. The net and bamboo complete and as per direction of Engineer- In- charge.</t>
    </r>
    <r>
      <rPr>
        <b/>
        <sz val="8"/>
        <color indexed="13"/>
        <rFont val="Tahoma"/>
        <family val="2"/>
      </rPr>
      <t xml:space="preserve"> </t>
    </r>
    <r>
      <rPr>
        <b/>
        <sz val="8"/>
        <color indexed="11"/>
        <rFont val="Tahoma"/>
        <family val="2"/>
      </rPr>
      <t xml:space="preserve"> </t>
    </r>
    <r>
      <rPr>
        <sz val="8"/>
        <color indexed="8"/>
        <rFont val="Tahoma"/>
        <family val="2"/>
      </rPr>
      <t xml:space="preserve"> </t>
    </r>
  </si>
  <si>
    <t>26.83</t>
  </si>
  <si>
    <t>Per Flower</t>
  </si>
  <si>
    <r>
      <t>4 For above 20 spikes</t>
    </r>
    <r>
      <rPr>
        <sz val="8"/>
        <color indexed="14"/>
        <rFont val="Tahoma"/>
        <family val="2"/>
      </rPr>
      <t xml:space="preserve">  </t>
    </r>
    <r>
      <rPr>
        <b/>
        <sz val="8"/>
        <color indexed="11"/>
        <rFont val="Tahoma"/>
        <family val="2"/>
      </rPr>
      <t xml:space="preserve"> </t>
    </r>
  </si>
  <si>
    <r>
      <t>3 For 15 to 20 spikes</t>
    </r>
    <r>
      <rPr>
        <sz val="8"/>
        <color indexed="14"/>
        <rFont val="Tahoma"/>
        <family val="2"/>
      </rPr>
      <t xml:space="preserve">  </t>
    </r>
    <r>
      <rPr>
        <b/>
        <sz val="8"/>
        <color indexed="11"/>
        <rFont val="Tahoma"/>
        <family val="2"/>
      </rPr>
      <t xml:space="preserve"> </t>
    </r>
  </si>
  <si>
    <r>
      <t>2 For 7 to 12 spikes</t>
    </r>
    <r>
      <rPr>
        <sz val="8"/>
        <color indexed="14"/>
        <rFont val="Tahoma"/>
        <family val="2"/>
      </rPr>
      <t xml:space="preserve">  </t>
    </r>
    <r>
      <rPr>
        <b/>
        <sz val="8"/>
        <color indexed="11"/>
        <rFont val="Tahoma"/>
        <family val="2"/>
      </rPr>
      <t xml:space="preserve"> </t>
    </r>
  </si>
  <si>
    <r>
      <t>1 For 3 to 6 spikes</t>
    </r>
    <r>
      <rPr>
        <sz val="8"/>
        <color indexed="14"/>
        <rFont val="Tahoma"/>
        <family val="2"/>
      </rPr>
      <t xml:space="preserve">  </t>
    </r>
    <r>
      <rPr>
        <b/>
        <sz val="8"/>
        <color indexed="11"/>
        <rFont val="Tahoma"/>
        <family val="2"/>
      </rPr>
      <t xml:space="preserve"> </t>
    </r>
  </si>
  <si>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Arranging cut flowers in flower vases and display the same in a presentable manner including cleaning of vases and replacement of water etc. complete (Cost of Cut flowers will be paid separately) as per direction of officer in charge.</t>
    </r>
    <r>
      <rPr>
        <b/>
        <sz val="8"/>
        <color indexed="13"/>
        <rFont val="Tahoma"/>
        <family val="2"/>
      </rPr>
      <t xml:space="preserve"> </t>
    </r>
    <r>
      <rPr>
        <b/>
        <sz val="8"/>
        <color indexed="11"/>
        <rFont val="Tahoma"/>
        <family val="2"/>
      </rPr>
      <t xml:space="preserve"> </t>
    </r>
    <r>
      <rPr>
        <sz val="8"/>
        <color indexed="8"/>
        <rFont val="Tahoma"/>
        <family val="2"/>
      </rPr>
      <t xml:space="preserve"> </t>
    </r>
  </si>
  <si>
    <t>26.82</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</si>
  <si>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 of Oasis floral foam brick (premium) Box (1 Box containing 20 bricks) at site of work including loading, unloading, carriage with taxes paid etc. And as per direction of officer in charge.</t>
    </r>
    <r>
      <rPr>
        <b/>
        <sz val="8"/>
        <color indexed="13"/>
        <rFont val="Tahoma"/>
        <family val="2"/>
      </rPr>
      <t xml:space="preserve"> </t>
    </r>
    <r>
      <rPr>
        <b/>
        <sz val="8"/>
        <color indexed="11"/>
        <rFont val="Tahoma"/>
        <family val="2"/>
      </rPr>
      <t xml:space="preserve"> </t>
    </r>
    <r>
      <rPr>
        <sz val="8"/>
        <color indexed="8"/>
        <rFont val="Tahoma"/>
        <family val="2"/>
      </rPr>
      <t xml:space="preserve"> </t>
    </r>
  </si>
  <si>
    <t>26.81</t>
  </si>
  <si>
    <t>Per Tree Per Month</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</si>
  <si>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Cutting/shaping of Topiary  above120cm height of trees removing of cut materials, cleaning, hoeing of plants  complete design , hoeing of trees ( Topiary) watering manure etc. (Excluding the cost of MATERIAL which will be supplied separately )and as per  direction of office in charge as per direction of officer in charge.</t>
    </r>
    <r>
      <rPr>
        <b/>
        <sz val="8"/>
        <color indexed="13"/>
        <rFont val="Tahoma"/>
        <family val="2"/>
      </rPr>
      <t xml:space="preserve"> </t>
    </r>
    <r>
      <rPr>
        <b/>
        <sz val="8"/>
        <color indexed="11"/>
        <rFont val="Tahoma"/>
        <family val="2"/>
      </rPr>
      <t xml:space="preserve"> </t>
    </r>
    <r>
      <rPr>
        <sz val="8"/>
        <color indexed="8"/>
        <rFont val="Tahoma"/>
        <family val="2"/>
      </rPr>
      <t xml:space="preserve"> </t>
    </r>
  </si>
  <si>
    <t>26.80</t>
  </si>
  <si>
    <r>
      <t>3 Filling mixture of earth and sludge or farm-yard manure in the desired proportion in trenches, flooding with water and levelling (cost of supply earth and sludge or farm-yard manure and mixing does not include in this rate)</t>
    </r>
    <r>
      <rPr>
        <sz val="8"/>
        <color indexed="14"/>
        <rFont val="Tahoma"/>
        <family val="2"/>
      </rPr>
      <t xml:space="preserve">  </t>
    </r>
    <r>
      <rPr>
        <b/>
        <sz val="8"/>
        <color indexed="11"/>
        <rFont val="Tahoma"/>
        <family val="2"/>
      </rPr>
      <t xml:space="preserve"> </t>
    </r>
  </si>
  <si>
    <t>100 sq m.</t>
  </si>
  <si>
    <r>
      <t>2 In rows 7.5 cm apart in either direction</t>
    </r>
    <r>
      <rPr>
        <sz val="8"/>
        <color indexed="14"/>
        <rFont val="Tahoma"/>
        <family val="2"/>
      </rPr>
      <t xml:space="preserve">  </t>
    </r>
    <r>
      <rPr>
        <b/>
        <sz val="8"/>
        <color indexed="11"/>
        <rFont val="Tahoma"/>
        <family val="2"/>
      </rPr>
      <t xml:space="preserve"> </t>
    </r>
  </si>
  <si>
    <r>
      <t>1 In rows 15 cm apart in either direction</t>
    </r>
    <r>
      <rPr>
        <sz val="8"/>
        <color indexed="14"/>
        <rFont val="Tahoma"/>
        <family val="2"/>
      </rPr>
      <t xml:space="preserve">  </t>
    </r>
    <r>
      <rPr>
        <b/>
        <sz val="8"/>
        <color indexed="11"/>
        <rFont val="Tahoma"/>
        <family val="2"/>
      </rPr>
      <t xml:space="preserve"> </t>
    </r>
  </si>
  <si>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Grassing with ‘Doob’ /selection grass including watering and maintenance of the lawn for 30 days or  more till the grass forms a thick lawn free from  weeds and fit for moving including supplying good earth if needed-and maintenance of the lawn for 30 days or  more till the grass forms a thick lawn free from  weeds and fit for moving including supplying good earth if needed-</t>
    </r>
    <r>
      <rPr>
        <b/>
        <sz val="8"/>
        <color indexed="13"/>
        <rFont val="Tahoma"/>
        <family val="2"/>
      </rPr>
      <t xml:space="preserve"> </t>
    </r>
    <r>
      <rPr>
        <b/>
        <sz val="8"/>
        <color indexed="11"/>
        <rFont val="Tahoma"/>
        <family val="2"/>
      </rPr>
      <t xml:space="preserve"> </t>
    </r>
    <r>
      <rPr>
        <sz val="8"/>
        <color indexed="8"/>
        <rFont val="Tahoma"/>
        <family val="2"/>
      </rPr>
      <t xml:space="preserve"> </t>
    </r>
  </si>
  <si>
    <t>26.79</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</si>
  <si>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at site of work sludge duly stacked at site.</t>
    </r>
    <r>
      <rPr>
        <b/>
        <sz val="8"/>
        <color indexed="13"/>
        <rFont val="Tahoma"/>
        <family val="2"/>
      </rPr>
      <t xml:space="preserve"> </t>
    </r>
    <r>
      <rPr>
        <b/>
        <sz val="8"/>
        <color indexed="11"/>
        <rFont val="Tahoma"/>
        <family val="2"/>
      </rPr>
      <t xml:space="preserve"> </t>
    </r>
    <r>
      <rPr>
        <sz val="8"/>
        <color indexed="8"/>
        <rFont val="Tahoma"/>
        <family val="2"/>
      </rPr>
      <t xml:space="preserve"> </t>
    </r>
  </si>
  <si>
    <t>26.78</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</si>
  <si>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 of well grinded in powder form  De-oiled Neem cake in packed gunny bags</t>
    </r>
    <r>
      <rPr>
        <b/>
        <sz val="8"/>
        <color indexed="13"/>
        <rFont val="Tahoma"/>
        <family val="2"/>
      </rPr>
      <t xml:space="preserve"> </t>
    </r>
    <r>
      <rPr>
        <b/>
        <sz val="8"/>
        <color indexed="11"/>
        <rFont val="Tahoma"/>
        <family val="2"/>
      </rPr>
      <t xml:space="preserve"> </t>
    </r>
    <r>
      <rPr>
        <sz val="8"/>
        <color indexed="8"/>
        <rFont val="Tahoma"/>
        <family val="2"/>
      </rPr>
      <t xml:space="preserve"> </t>
    </r>
  </si>
  <si>
    <t>26.77</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</si>
  <si>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pair of Plastic dustbins 100 litre volume each, of two different colours, for dry and wet waste, made of virgin plastic to be mounted on MS rectangular hollow section 50 x 25 x 3 mm frames pivoted on 3 MS square hollow section verticals, 1 m above ground, one 35 cm RHS welded to each vertical member at base and grouted in 180 x 40 x 30 cm 1:2:4 cement concrete.</t>
    </r>
    <r>
      <rPr>
        <b/>
        <sz val="8"/>
        <color indexed="13"/>
        <rFont val="Tahoma"/>
        <family val="2"/>
      </rPr>
      <t xml:space="preserve"> </t>
    </r>
    <r>
      <rPr>
        <b/>
        <sz val="8"/>
        <color indexed="11"/>
        <rFont val="Tahoma"/>
        <family val="2"/>
      </rPr>
      <t xml:space="preserve"> </t>
    </r>
    <r>
      <rPr>
        <sz val="8"/>
        <color indexed="8"/>
        <rFont val="Tahoma"/>
        <family val="2"/>
      </rPr>
      <t xml:space="preserve"> </t>
    </r>
  </si>
  <si>
    <t>26.76</t>
  </si>
  <si>
    <r>
      <t>8 Supply and installation of non woven coir mat minimum 600 gsm without netting, latex bound as water absorption and storage layer for green roof.</t>
    </r>
    <r>
      <rPr>
        <sz val="8"/>
        <color indexed="14"/>
        <rFont val="Tahoma"/>
        <family val="2"/>
      </rPr>
      <t xml:space="preserve">  </t>
    </r>
    <r>
      <rPr>
        <b/>
        <sz val="8"/>
        <color indexed="11"/>
        <rFont val="Tahoma"/>
        <family val="2"/>
      </rPr>
      <t xml:space="preserve"> </t>
    </r>
  </si>
  <si>
    <r>
      <t>7 Supply and installation of amended soil for plant substrate as specified. coco peat 7.15kg,  vermicompost 90 kg , good earth 0.80cum per cum of substrate .</t>
    </r>
    <r>
      <rPr>
        <sz val="8"/>
        <color indexed="14"/>
        <rFont val="Tahoma"/>
        <family val="2"/>
      </rPr>
      <t xml:space="preserve">  </t>
    </r>
    <r>
      <rPr>
        <b/>
        <sz val="8"/>
        <color indexed="11"/>
        <rFont val="Tahoma"/>
        <family val="2"/>
      </rPr>
      <t xml:space="preserve"> </t>
    </r>
  </si>
  <si>
    <r>
      <t>6 Supply and installation of medium weight plant substrate as specified. light weight expanded clay aggregates 2.8 mm crushed 0.08 cum, coco peat 7.15kg, Biochar 0.5cum, vermicompost 60 kg, good earth 0.5 cum per cum of substrate .</t>
    </r>
    <r>
      <rPr>
        <sz val="8"/>
        <color indexed="14"/>
        <rFont val="Tahoma"/>
        <family val="2"/>
      </rPr>
      <t xml:space="preserve">  </t>
    </r>
    <r>
      <rPr>
        <b/>
        <sz val="8"/>
        <color indexed="11"/>
        <rFont val="Tahoma"/>
        <family val="2"/>
      </rPr>
      <t xml:space="preserve"> </t>
    </r>
  </si>
  <si>
    <r>
      <t>5 Supply and installation of light weight plant substrate as specified light weight expanded clay aggregates 2.8 mm crushed 0.3cum, coco peat 7.15kg, Biochar 60kg, vermicompost 80 kg including 30mm thick 2 no. drain cell of 2 sqm per cum . 0.00 0.00</t>
    </r>
    <r>
      <rPr>
        <sz val="8"/>
        <color indexed="14"/>
        <rFont val="Tahoma"/>
        <family val="2"/>
      </rPr>
      <t xml:space="preserve">  </t>
    </r>
    <r>
      <rPr>
        <b/>
        <sz val="8"/>
        <color indexed="11"/>
        <rFont val="Tahoma"/>
        <family val="2"/>
      </rPr>
      <t xml:space="preserve"> </t>
    </r>
  </si>
  <si>
    <r>
      <t>4 Base layers for intensive green roof consisting of 1 mm thick root barrier, 30 mm drain cell and 200 gsm geotextile but excluding plant substrate</t>
    </r>
    <r>
      <rPr>
        <sz val="8"/>
        <color indexed="14"/>
        <rFont val="Tahoma"/>
        <family val="2"/>
      </rPr>
      <t xml:space="preserve">  </t>
    </r>
    <r>
      <rPr>
        <b/>
        <sz val="8"/>
        <color indexed="11"/>
        <rFont val="Tahoma"/>
        <family val="2"/>
      </rPr>
      <t xml:space="preserve"> </t>
    </r>
  </si>
  <si>
    <r>
      <t>3 Base layers for Intensive green roof consisting of 1 mm thick  HDPE root barrier, 50 mm layer of water borne stone aggregate (6 mm size) and 2 layers of geotextile (120 gsm and 200 gsm EACH ) but excluding plant substrate.</t>
    </r>
    <r>
      <rPr>
        <sz val="8"/>
        <color indexed="14"/>
        <rFont val="Tahoma"/>
        <family val="2"/>
      </rPr>
      <t xml:space="preserve">  </t>
    </r>
    <r>
      <rPr>
        <b/>
        <sz val="8"/>
        <color indexed="11"/>
        <rFont val="Tahoma"/>
        <family val="2"/>
      </rPr>
      <t xml:space="preserve"> </t>
    </r>
  </si>
  <si>
    <r>
      <t>2 Base layers for Extensive and semi intensive green roof consisting of 1 mm thick HDPE  root barrier  including 25% overlap, 20 mm drain cell and 120 gsm geotextile but excluding plant substrate</t>
    </r>
    <r>
      <rPr>
        <sz val="8"/>
        <color indexed="14"/>
        <rFont val="Tahoma"/>
        <family val="2"/>
      </rPr>
      <t xml:space="preserve">  </t>
    </r>
    <r>
      <rPr>
        <b/>
        <sz val="8"/>
        <color indexed="11"/>
        <rFont val="Tahoma"/>
        <family val="2"/>
      </rPr>
      <t xml:space="preserve"> </t>
    </r>
  </si>
  <si>
    <r>
      <t>1 Base layers for Extensive and semi intensive green roof consisting of 1 mm thick  HDPE  root barrier including 25% overlap , 25 mm layer of water borne stone aggregate (6 mm size) and 2 layers of geotextile (120 gsm and 200 gsm each) but excluding plant substrate</t>
    </r>
    <r>
      <rPr>
        <sz val="8"/>
        <color indexed="14"/>
        <rFont val="Tahoma"/>
        <family val="2"/>
      </rPr>
      <t xml:space="preserve">  </t>
    </r>
    <r>
      <rPr>
        <b/>
        <sz val="8"/>
        <color indexed="11"/>
        <rFont val="Tahoma"/>
        <family val="2"/>
      </rPr>
      <t xml:space="preserve"> </t>
    </r>
  </si>
  <si>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Installation of green roof structural layers on already waterproofed roof deck as per BIS Standard material</t>
    </r>
    <r>
      <rPr>
        <b/>
        <sz val="8"/>
        <color indexed="13"/>
        <rFont val="Tahoma"/>
        <family val="2"/>
      </rPr>
      <t xml:space="preserve"> </t>
    </r>
    <r>
      <rPr>
        <b/>
        <sz val="8"/>
        <color indexed="11"/>
        <rFont val="Tahoma"/>
        <family val="2"/>
      </rPr>
      <t xml:space="preserve"> </t>
    </r>
    <r>
      <rPr>
        <sz val="8"/>
        <color indexed="8"/>
        <rFont val="Tahoma"/>
        <family val="2"/>
      </rPr>
      <t xml:space="preserve"> </t>
    </r>
  </si>
  <si>
    <t>26.75</t>
  </si>
  <si>
    <r>
      <t>5 10 mm artificial turf</t>
    </r>
    <r>
      <rPr>
        <sz val="8"/>
        <color indexed="14"/>
        <rFont val="Tahoma"/>
        <family val="2"/>
      </rPr>
      <t xml:space="preserve">  </t>
    </r>
    <r>
      <rPr>
        <b/>
        <sz val="8"/>
        <color indexed="11"/>
        <rFont val="Tahoma"/>
        <family val="2"/>
      </rPr>
      <t xml:space="preserve"> </t>
    </r>
  </si>
  <si>
    <r>
      <t>4 20  mm artificial turf</t>
    </r>
    <r>
      <rPr>
        <sz val="8"/>
        <color indexed="14"/>
        <rFont val="Tahoma"/>
        <family val="2"/>
      </rPr>
      <t xml:space="preserve">  </t>
    </r>
    <r>
      <rPr>
        <b/>
        <sz val="8"/>
        <color indexed="11"/>
        <rFont val="Tahoma"/>
        <family val="2"/>
      </rPr>
      <t xml:space="preserve"> </t>
    </r>
  </si>
  <si>
    <r>
      <t>3 25 mm artificial turf</t>
    </r>
    <r>
      <rPr>
        <sz val="8"/>
        <color indexed="14"/>
        <rFont val="Tahoma"/>
        <family val="2"/>
      </rPr>
      <t xml:space="preserve">  </t>
    </r>
    <r>
      <rPr>
        <b/>
        <sz val="8"/>
        <color indexed="11"/>
        <rFont val="Tahoma"/>
        <family val="2"/>
      </rPr>
      <t xml:space="preserve"> </t>
    </r>
  </si>
  <si>
    <r>
      <t>2 35 mm artificial turf</t>
    </r>
    <r>
      <rPr>
        <sz val="8"/>
        <color indexed="14"/>
        <rFont val="Tahoma"/>
        <family val="2"/>
      </rPr>
      <t xml:space="preserve">  </t>
    </r>
    <r>
      <rPr>
        <b/>
        <sz val="8"/>
        <color indexed="11"/>
        <rFont val="Tahoma"/>
        <family val="2"/>
      </rPr>
      <t xml:space="preserve"> </t>
    </r>
  </si>
  <si>
    <r>
      <t>1 40 mm artificial turf</t>
    </r>
    <r>
      <rPr>
        <sz val="8"/>
        <color indexed="14"/>
        <rFont val="Tahoma"/>
        <family val="2"/>
      </rPr>
      <t xml:space="preserve">  </t>
    </r>
    <r>
      <rPr>
        <b/>
        <sz val="8"/>
        <color indexed="11"/>
        <rFont val="Tahoma"/>
        <family val="2"/>
      </rPr>
      <t xml:space="preserve"> </t>
    </r>
  </si>
  <si>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 and installation of artificial grass with tape, adhesive and all accessories, complete  as per BIS standard.</t>
    </r>
    <r>
      <rPr>
        <b/>
        <sz val="8"/>
        <color indexed="13"/>
        <rFont val="Tahoma"/>
        <family val="2"/>
      </rPr>
      <t xml:space="preserve"> </t>
    </r>
    <r>
      <rPr>
        <b/>
        <sz val="8"/>
        <color indexed="11"/>
        <rFont val="Tahoma"/>
        <family val="2"/>
      </rPr>
      <t xml:space="preserve"> </t>
    </r>
    <r>
      <rPr>
        <sz val="8"/>
        <color indexed="8"/>
        <rFont val="Tahoma"/>
        <family val="2"/>
      </rPr>
      <t xml:space="preserve"> </t>
    </r>
  </si>
  <si>
    <t>26.74</t>
  </si>
  <si>
    <r>
      <t>10 Supply and installation of 50mm i/d hydraulic pressure relief valve of polemeride with accessories for pressure regulation of irrigation system as per B IS standard. 0.00 0.00</t>
    </r>
    <r>
      <rPr>
        <sz val="8"/>
        <color indexed="14"/>
        <rFont val="Tahoma"/>
        <family val="2"/>
      </rPr>
      <t xml:space="preserve">  </t>
    </r>
    <r>
      <rPr>
        <b/>
        <sz val="8"/>
        <color indexed="11"/>
        <rFont val="Tahoma"/>
        <family val="2"/>
      </rPr>
      <t xml:space="preserve"> </t>
    </r>
  </si>
  <si>
    <r>
      <t>9 Hydro cyclone/ Sand separator 20-40 cum/hr, with flush valve, SS clamp, BSP thread cone, Oring, with SS lock pin and collector tank as per B IS standard.</t>
    </r>
    <r>
      <rPr>
        <sz val="8"/>
        <color indexed="14"/>
        <rFont val="Tahoma"/>
        <family val="2"/>
      </rPr>
      <t xml:space="preserve">  </t>
    </r>
    <r>
      <rPr>
        <b/>
        <sz val="8"/>
        <color indexed="11"/>
        <rFont val="Tahoma"/>
        <family val="2"/>
      </rPr>
      <t xml:space="preserve"> </t>
    </r>
  </si>
  <si>
    <r>
      <t>8 Hydro cyclone/ Sand separator 12-30 cum/hr, with flush valve , SS clamp, BSP thread cone, Oring, with SS lock pin and collector tank as per B IS standard.</t>
    </r>
    <r>
      <rPr>
        <sz val="8"/>
        <color indexed="14"/>
        <rFont val="Tahoma"/>
        <family val="2"/>
      </rPr>
      <t xml:space="preserve">  </t>
    </r>
    <r>
      <rPr>
        <b/>
        <sz val="8"/>
        <color indexed="11"/>
        <rFont val="Tahoma"/>
        <family val="2"/>
      </rPr>
      <t xml:space="preserve"> </t>
    </r>
  </si>
  <si>
    <r>
      <t>7 Hydro cyclone/ Sand separator 10-16 cum/hr, with flush valve, SS clamp, BSP thread cone, Oring, with SS lock pin and collector tank as per B IS standard.</t>
    </r>
    <r>
      <rPr>
        <sz val="8"/>
        <color indexed="14"/>
        <rFont val="Tahoma"/>
        <family val="2"/>
      </rPr>
      <t xml:space="preserve">  </t>
    </r>
    <r>
      <rPr>
        <b/>
        <sz val="8"/>
        <color indexed="11"/>
        <rFont val="Tahoma"/>
        <family val="2"/>
      </rPr>
      <t xml:space="preserve"> </t>
    </r>
  </si>
  <si>
    <r>
      <t>6 Disc filter 50 cum/hr, with flush valve size 38mm inlet with disc clean element strong precision engineered and radially grooved disc to provide three dimensional filter  as per B IS standard.</t>
    </r>
    <r>
      <rPr>
        <sz val="8"/>
        <color indexed="14"/>
        <rFont val="Tahoma"/>
        <family val="2"/>
      </rPr>
      <t xml:space="preserve">  </t>
    </r>
    <r>
      <rPr>
        <b/>
        <sz val="8"/>
        <color indexed="11"/>
        <rFont val="Tahoma"/>
        <family val="2"/>
      </rPr>
      <t xml:space="preserve"> </t>
    </r>
  </si>
  <si>
    <r>
      <t>5 Disc filter 25 cum/hr, with flush valve size 38mm inlet with disc clean element strong precision engineered and radially grooved disc to provide three dimensional filter  as per B IS standard.</t>
    </r>
    <r>
      <rPr>
        <sz val="8"/>
        <color indexed="14"/>
        <rFont val="Tahoma"/>
        <family val="2"/>
      </rPr>
      <t xml:space="preserve">  </t>
    </r>
    <r>
      <rPr>
        <b/>
        <sz val="8"/>
        <color indexed="11"/>
        <rFont val="Tahoma"/>
        <family val="2"/>
      </rPr>
      <t xml:space="preserve"> </t>
    </r>
  </si>
  <si>
    <r>
      <t>4 Disc filter 15 cum/hr, with flush valve size 38mm inlet with disc clean element strong precision engineered and radially grooved disc to provide three dimensional filter  as per B IS standard.</t>
    </r>
    <r>
      <rPr>
        <sz val="8"/>
        <color indexed="14"/>
        <rFont val="Tahoma"/>
        <family val="2"/>
      </rPr>
      <t xml:space="preserve">  </t>
    </r>
    <r>
      <rPr>
        <b/>
        <sz val="8"/>
        <color indexed="11"/>
        <rFont val="Tahoma"/>
        <family val="2"/>
      </rPr>
      <t xml:space="preserve"> </t>
    </r>
  </si>
  <si>
    <r>
      <t>3 Sand/Media filter 50 cum/hr, with back wash and bypass made in mild steel body as per B IS standard.</t>
    </r>
    <r>
      <rPr>
        <sz val="8"/>
        <color indexed="14"/>
        <rFont val="Tahoma"/>
        <family val="2"/>
      </rPr>
      <t xml:space="preserve">  </t>
    </r>
    <r>
      <rPr>
        <b/>
        <sz val="8"/>
        <color indexed="11"/>
        <rFont val="Tahoma"/>
        <family val="2"/>
      </rPr>
      <t xml:space="preserve"> </t>
    </r>
  </si>
  <si>
    <r>
      <t>2 Sand/Media filter 40 cum/hr, with back wash and bypass assembly made in mild steel body as per B IS standard.</t>
    </r>
    <r>
      <rPr>
        <sz val="8"/>
        <color indexed="14"/>
        <rFont val="Tahoma"/>
        <family val="2"/>
      </rPr>
      <t xml:space="preserve">  </t>
    </r>
    <r>
      <rPr>
        <b/>
        <sz val="8"/>
        <color indexed="11"/>
        <rFont val="Tahoma"/>
        <family val="2"/>
      </rPr>
      <t xml:space="preserve"> </t>
    </r>
  </si>
  <si>
    <r>
      <t>1 Sand/Media filter 25 cum/hr, with back wash and by pass assembly made in mild steel body as per B IS standard.</t>
    </r>
    <r>
      <rPr>
        <sz val="8"/>
        <color indexed="14"/>
        <rFont val="Tahoma"/>
        <family val="2"/>
      </rPr>
      <t xml:space="preserve">  </t>
    </r>
    <r>
      <rPr>
        <b/>
        <sz val="8"/>
        <color indexed="11"/>
        <rFont val="Tahoma"/>
        <family val="2"/>
      </rPr>
      <t xml:space="preserve"> </t>
    </r>
  </si>
  <si>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 and installation of filters/ pressure relief valve for drip/ sprinkler system</t>
    </r>
    <r>
      <rPr>
        <b/>
        <sz val="8"/>
        <color indexed="13"/>
        <rFont val="Tahoma"/>
        <family val="2"/>
      </rPr>
      <t xml:space="preserve"> </t>
    </r>
    <r>
      <rPr>
        <b/>
        <sz val="8"/>
        <color indexed="11"/>
        <rFont val="Tahoma"/>
        <family val="2"/>
      </rPr>
      <t xml:space="preserve"> </t>
    </r>
    <r>
      <rPr>
        <sz val="8"/>
        <color indexed="8"/>
        <rFont val="Tahoma"/>
        <family val="2"/>
      </rPr>
      <t xml:space="preserve"> </t>
    </r>
  </si>
  <si>
    <t>26.73</t>
  </si>
  <si>
    <r>
      <t>3 Portable system Rain Gun of Aluminium with brass inlet size 32mm internal diametre with throw radius of 14-22 m, interchangeable nozzles, arc adjustment, with 1.5 m height GI tripod stand and all accessories complete as per BIS standards 0.00 0.00</t>
    </r>
    <r>
      <rPr>
        <sz val="8"/>
        <color indexed="14"/>
        <rFont val="Tahoma"/>
        <family val="2"/>
      </rPr>
      <t xml:space="preserve">  </t>
    </r>
    <r>
      <rPr>
        <b/>
        <sz val="8"/>
        <color indexed="11"/>
        <rFont val="Tahoma"/>
        <family val="2"/>
      </rPr>
      <t xml:space="preserve"> </t>
    </r>
  </si>
  <si>
    <r>
      <t>2 Rain Gun of Aluminium with brass inlet size 32mm internal diametre with throw radius of 20-35 m, with interchangeable nozzles and arc adjustment and all accessories complete as per BIS standards</t>
    </r>
    <r>
      <rPr>
        <sz val="8"/>
        <color indexed="14"/>
        <rFont val="Tahoma"/>
        <family val="2"/>
      </rPr>
      <t xml:space="preserve">  </t>
    </r>
    <r>
      <rPr>
        <b/>
        <sz val="8"/>
        <color indexed="11"/>
        <rFont val="Tahoma"/>
        <family val="2"/>
      </rPr>
      <t xml:space="preserve"> </t>
    </r>
  </si>
  <si>
    <r>
      <t>1 Rain Gun of Aluminium with brass inlet size 32mm internal diametre with throw radius of 14-22 m, with interchangeable nozzles and arc adjustment and all accessories complete as per BIS standards</t>
    </r>
    <r>
      <rPr>
        <sz val="8"/>
        <color indexed="14"/>
        <rFont val="Tahoma"/>
        <family val="2"/>
      </rPr>
      <t xml:space="preserve">  </t>
    </r>
    <r>
      <rPr>
        <b/>
        <sz val="8"/>
        <color indexed="11"/>
        <rFont val="Tahoma"/>
        <family val="2"/>
      </rPr>
      <t xml:space="preserve"> </t>
    </r>
  </si>
  <si>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 and installation of Rain Gun</t>
    </r>
    <r>
      <rPr>
        <b/>
        <sz val="8"/>
        <color indexed="13"/>
        <rFont val="Tahoma"/>
        <family val="2"/>
      </rPr>
      <t xml:space="preserve"> </t>
    </r>
    <r>
      <rPr>
        <b/>
        <sz val="8"/>
        <color indexed="11"/>
        <rFont val="Tahoma"/>
        <family val="2"/>
      </rPr>
      <t xml:space="preserve"> </t>
    </r>
    <r>
      <rPr>
        <sz val="8"/>
        <color indexed="8"/>
        <rFont val="Tahoma"/>
        <family val="2"/>
      </rPr>
      <t xml:space="preserve"> </t>
    </r>
  </si>
  <si>
    <t>26.72</t>
  </si>
  <si>
    <r>
      <t>3 Pop up Spray heads 1/2" inlet and radius ranging from 3-5 m with interchangeable nozzles and all accessories complete as per BIS standards and setting flow rate as directed with pop up having moulded wiper seal moulded into cap</t>
    </r>
    <r>
      <rPr>
        <sz val="8"/>
        <color indexed="14"/>
        <rFont val="Tahoma"/>
        <family val="2"/>
      </rPr>
      <t xml:space="preserve">  </t>
    </r>
    <r>
      <rPr>
        <b/>
        <sz val="8"/>
        <color indexed="11"/>
        <rFont val="Tahoma"/>
        <family val="2"/>
      </rPr>
      <t xml:space="preserve"> </t>
    </r>
  </si>
  <si>
    <r>
      <t>2 Pop up geared rotors 3/4" inlet and radius ranging from 7-12 m with interchangeable nozzles with check valve and all accessories complete as per BIS standard specifications  and setting flow rate as directed.</t>
    </r>
    <r>
      <rPr>
        <sz val="8"/>
        <color indexed="14"/>
        <rFont val="Tahoma"/>
        <family val="2"/>
      </rPr>
      <t xml:space="preserve">  </t>
    </r>
    <r>
      <rPr>
        <b/>
        <sz val="8"/>
        <color indexed="11"/>
        <rFont val="Tahoma"/>
        <family val="2"/>
      </rPr>
      <t xml:space="preserve"> </t>
    </r>
  </si>
  <si>
    <r>
      <t>1 Pop up Impact Rotors 3/4" inlet and radius ranging from 7-12 m with interchangeable nozzles with check valve and all accessories complete as per BIS standard specifications and setting flow rate as directed.</t>
    </r>
    <r>
      <rPr>
        <sz val="8"/>
        <color indexed="14"/>
        <rFont val="Tahoma"/>
        <family val="2"/>
      </rPr>
      <t xml:space="preserve">  </t>
    </r>
    <r>
      <rPr>
        <b/>
        <sz val="8"/>
        <color indexed="11"/>
        <rFont val="Tahoma"/>
        <family val="2"/>
      </rPr>
      <t xml:space="preserve"> </t>
    </r>
  </si>
  <si>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 and installation of pop up sprinklers</t>
    </r>
    <r>
      <rPr>
        <b/>
        <sz val="8"/>
        <color indexed="13"/>
        <rFont val="Tahoma"/>
        <family val="2"/>
      </rPr>
      <t xml:space="preserve"> </t>
    </r>
    <r>
      <rPr>
        <b/>
        <sz val="8"/>
        <color indexed="11"/>
        <rFont val="Tahoma"/>
        <family val="2"/>
      </rPr>
      <t xml:space="preserve"> </t>
    </r>
    <r>
      <rPr>
        <sz val="8"/>
        <color indexed="8"/>
        <rFont val="Tahoma"/>
        <family val="2"/>
      </rPr>
      <t xml:space="preserve"> </t>
    </r>
  </si>
  <si>
    <t>26.71</t>
  </si>
  <si>
    <r>
      <t>6 Installation of adjustable flow bubbler with all accessories complete as per BIS standard specifications</t>
    </r>
    <r>
      <rPr>
        <sz val="8"/>
        <color indexed="14"/>
        <rFont val="Tahoma"/>
        <family val="2"/>
      </rPr>
      <t xml:space="preserve">  </t>
    </r>
    <r>
      <rPr>
        <b/>
        <sz val="8"/>
        <color indexed="11"/>
        <rFont val="Tahoma"/>
        <family val="2"/>
      </rPr>
      <t xml:space="preserve"> </t>
    </r>
  </si>
  <si>
    <r>
      <t>5 Micro sprinkler having 1.5-4 m throw radius with stake, vinyl tubing and all other accessories as per BIS standard specifications</t>
    </r>
    <r>
      <rPr>
        <sz val="8"/>
        <color indexed="14"/>
        <rFont val="Tahoma"/>
        <family val="2"/>
      </rPr>
      <t xml:space="preserve">  </t>
    </r>
    <r>
      <rPr>
        <b/>
        <sz val="8"/>
        <color indexed="11"/>
        <rFont val="Tahoma"/>
        <family val="2"/>
      </rPr>
      <t xml:space="preserve"> </t>
    </r>
  </si>
  <si>
    <r>
      <t>4 Installation of Non pressure compensating drip emitters complete with all accessories as per BIS standard specifications</t>
    </r>
    <r>
      <rPr>
        <sz val="8"/>
        <color indexed="14"/>
        <rFont val="Tahoma"/>
        <family val="2"/>
      </rPr>
      <t xml:space="preserve">  </t>
    </r>
    <r>
      <rPr>
        <b/>
        <sz val="8"/>
        <color indexed="11"/>
        <rFont val="Tahoma"/>
        <family val="2"/>
      </rPr>
      <t xml:space="preserve"> </t>
    </r>
  </si>
  <si>
    <r>
      <t>3 Installation of pressure compensating non-leakage drip emitters complete with all accessories as per BIS standard specifications</t>
    </r>
    <r>
      <rPr>
        <sz val="8"/>
        <color indexed="14"/>
        <rFont val="Tahoma"/>
        <family val="2"/>
      </rPr>
      <t xml:space="preserve">  </t>
    </r>
    <r>
      <rPr>
        <b/>
        <sz val="8"/>
        <color indexed="11"/>
        <rFont val="Tahoma"/>
        <family val="2"/>
      </rPr>
      <t xml:space="preserve"> </t>
    </r>
  </si>
  <si>
    <r>
      <t>2 Installation of pressure compensating drip emitters complete with all accessories as per BIS standard specifications</t>
    </r>
    <r>
      <rPr>
        <sz val="8"/>
        <color indexed="14"/>
        <rFont val="Tahoma"/>
        <family val="2"/>
      </rPr>
      <t xml:space="preserve">  </t>
    </r>
    <r>
      <rPr>
        <b/>
        <sz val="8"/>
        <color indexed="11"/>
        <rFont val="Tahoma"/>
        <family val="2"/>
      </rPr>
      <t xml:space="preserve"> </t>
    </r>
  </si>
  <si>
    <r>
      <t>1 LDPE lateral Pipe 16 mm; Class 2 2.5 kg/cm2, complete with all accessories as per BIS standard specifications</t>
    </r>
    <r>
      <rPr>
        <sz val="8"/>
        <color indexed="14"/>
        <rFont val="Tahoma"/>
        <family val="2"/>
      </rPr>
      <t xml:space="preserve">  </t>
    </r>
    <r>
      <rPr>
        <b/>
        <sz val="8"/>
        <color indexed="11"/>
        <rFont val="Tahoma"/>
        <family val="2"/>
      </rPr>
      <t xml:space="preserve"> </t>
    </r>
  </si>
  <si>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 and installation of drip irrigation lines with external emitters/ micro-sprinklers/bubblers</t>
    </r>
    <r>
      <rPr>
        <b/>
        <sz val="8"/>
        <color indexed="13"/>
        <rFont val="Tahoma"/>
        <family val="2"/>
      </rPr>
      <t xml:space="preserve"> </t>
    </r>
    <r>
      <rPr>
        <b/>
        <sz val="8"/>
        <color indexed="11"/>
        <rFont val="Tahoma"/>
        <family val="2"/>
      </rPr>
      <t xml:space="preserve"> </t>
    </r>
    <r>
      <rPr>
        <sz val="8"/>
        <color indexed="8"/>
        <rFont val="Tahoma"/>
        <family val="2"/>
      </rPr>
      <t xml:space="preserve"> </t>
    </r>
  </si>
  <si>
    <t>26.70</t>
  </si>
  <si>
    <r>
      <t>16 LDPE Emitting Pipe 16 mm; Class 2 (0.3 m x 1 to 4 Lph), pressure compensating, Anti siphoning, complete with all accessories as per BIS standard specifications</t>
    </r>
    <r>
      <rPr>
        <sz val="8"/>
        <color indexed="14"/>
        <rFont val="Tahoma"/>
        <family val="2"/>
      </rPr>
      <t xml:space="preserve">  </t>
    </r>
    <r>
      <rPr>
        <b/>
        <sz val="8"/>
        <color indexed="11"/>
        <rFont val="Tahoma"/>
        <family val="2"/>
      </rPr>
      <t xml:space="preserve"> </t>
    </r>
  </si>
  <si>
    <r>
      <t>15 LDPE Emitting Pipe 16 mm; Class 2 (0.4 m x 1 to 4 Lph), pressure compensating, Anti siphoning, complete with all accessories as per BIS standard specifications</t>
    </r>
    <r>
      <rPr>
        <sz val="8"/>
        <color indexed="14"/>
        <rFont val="Tahoma"/>
        <family val="2"/>
      </rPr>
      <t xml:space="preserve">  </t>
    </r>
    <r>
      <rPr>
        <b/>
        <sz val="8"/>
        <color indexed="11"/>
        <rFont val="Tahoma"/>
        <family val="2"/>
      </rPr>
      <t xml:space="preserve"> </t>
    </r>
  </si>
  <si>
    <r>
      <t>14 LDPE Emitting Pipe 16 mm; Class 2 (0.5 m x 1 to 4 Lph), pressure compensating, Anti siphoning, complete with all accessories as per BIS standard specifications</t>
    </r>
    <r>
      <rPr>
        <sz val="8"/>
        <color indexed="14"/>
        <rFont val="Tahoma"/>
        <family val="2"/>
      </rPr>
      <t xml:space="preserve">  </t>
    </r>
    <r>
      <rPr>
        <b/>
        <sz val="8"/>
        <color indexed="11"/>
        <rFont val="Tahoma"/>
        <family val="2"/>
      </rPr>
      <t xml:space="preserve"> </t>
    </r>
  </si>
  <si>
    <r>
      <t>13 LDPE Emitting Pipe 16 mm; Class 2 (0.6 m x 1 to 4 Lph), pressure compensating, Anti siphoning, complete with all accessories as per BIS standard specifications</t>
    </r>
    <r>
      <rPr>
        <sz val="8"/>
        <color indexed="14"/>
        <rFont val="Tahoma"/>
        <family val="2"/>
      </rPr>
      <t xml:space="preserve">  </t>
    </r>
    <r>
      <rPr>
        <b/>
        <sz val="8"/>
        <color indexed="11"/>
        <rFont val="Tahoma"/>
        <family val="2"/>
      </rPr>
      <t xml:space="preserve"> </t>
    </r>
  </si>
  <si>
    <r>
      <t>12 LDPE Emitting Pipe 16 mm; Class 2 (0.3 m x 1 to 4 Lph), pressure compensating, complete with all accessories as per BIS standard specifications</t>
    </r>
    <r>
      <rPr>
        <sz val="8"/>
        <color indexed="14"/>
        <rFont val="Tahoma"/>
        <family val="2"/>
      </rPr>
      <t xml:space="preserve">  </t>
    </r>
    <r>
      <rPr>
        <b/>
        <sz val="8"/>
        <color indexed="11"/>
        <rFont val="Tahoma"/>
        <family val="2"/>
      </rPr>
      <t xml:space="preserve"> </t>
    </r>
  </si>
  <si>
    <r>
      <t>11 LDPE Emitting Pipe 16 mm; Class 2 (0.4 m x 1 to 4 Lph), pressure compensating, complete with all accessories as per BIS standard specifications</t>
    </r>
    <r>
      <rPr>
        <sz val="8"/>
        <color indexed="14"/>
        <rFont val="Tahoma"/>
        <family val="2"/>
      </rPr>
      <t xml:space="preserve">  </t>
    </r>
    <r>
      <rPr>
        <b/>
        <sz val="8"/>
        <color indexed="11"/>
        <rFont val="Tahoma"/>
        <family val="2"/>
      </rPr>
      <t xml:space="preserve"> </t>
    </r>
  </si>
  <si>
    <r>
      <t>10 LDPE Emitting Pipe 16 mm; Class 2 (0.5 m x 1 to 4 Lph), pressure compensating, complete with all accessories as per BIS standard specifications</t>
    </r>
    <r>
      <rPr>
        <sz val="8"/>
        <color indexed="14"/>
        <rFont val="Tahoma"/>
        <family val="2"/>
      </rPr>
      <t xml:space="preserve">  </t>
    </r>
    <r>
      <rPr>
        <b/>
        <sz val="8"/>
        <color indexed="11"/>
        <rFont val="Tahoma"/>
        <family val="2"/>
      </rPr>
      <t xml:space="preserve"> </t>
    </r>
  </si>
  <si>
    <r>
      <t>9 LDPE Emitting Pipe 16 mm; Class 2 (0.6 m x 1 to 4 Lph), pressure compensating, complete with all accessories as per BIS standard specifications</t>
    </r>
    <r>
      <rPr>
        <sz val="8"/>
        <color indexed="14"/>
        <rFont val="Tahoma"/>
        <family val="2"/>
      </rPr>
      <t xml:space="preserve">  </t>
    </r>
    <r>
      <rPr>
        <b/>
        <sz val="8"/>
        <color indexed="11"/>
        <rFont val="Tahoma"/>
        <family val="2"/>
      </rPr>
      <t xml:space="preserve"> </t>
    </r>
  </si>
  <si>
    <r>
      <t>8 LDPE Emitting Pipe 16 mm; Class 2 (0.3 m x 1 to 4 Lph), complete with all accessories as per BIS standard specifications</t>
    </r>
    <r>
      <rPr>
        <sz val="8"/>
        <color indexed="14"/>
        <rFont val="Tahoma"/>
        <family val="2"/>
      </rPr>
      <t xml:space="preserve">  </t>
    </r>
    <r>
      <rPr>
        <b/>
        <sz val="8"/>
        <color indexed="11"/>
        <rFont val="Tahoma"/>
        <family val="2"/>
      </rPr>
      <t xml:space="preserve"> </t>
    </r>
  </si>
  <si>
    <r>
      <t>7 LDPE Emitting Pipe 16 mm; Class 2 (0.4 m x 1 to 4 Lph), complete with all accessories as per BIS standard specifications</t>
    </r>
    <r>
      <rPr>
        <sz val="8"/>
        <color indexed="14"/>
        <rFont val="Tahoma"/>
        <family val="2"/>
      </rPr>
      <t xml:space="preserve">  </t>
    </r>
    <r>
      <rPr>
        <b/>
        <sz val="8"/>
        <color indexed="11"/>
        <rFont val="Tahoma"/>
        <family val="2"/>
      </rPr>
      <t xml:space="preserve"> </t>
    </r>
  </si>
  <si>
    <r>
      <t>6 LDPE Emitting Pipe 16 mm; Class 2 (0.5 m x 1 to 4 Lph), complete with all accessories as per BIS standard specifications</t>
    </r>
    <r>
      <rPr>
        <sz val="8"/>
        <color indexed="14"/>
        <rFont val="Tahoma"/>
        <family val="2"/>
      </rPr>
      <t xml:space="preserve">  </t>
    </r>
    <r>
      <rPr>
        <b/>
        <sz val="8"/>
        <color indexed="11"/>
        <rFont val="Tahoma"/>
        <family val="2"/>
      </rPr>
      <t xml:space="preserve"> </t>
    </r>
  </si>
  <si>
    <r>
      <t>5 LDPE Emitting Pipe 16 mm; Class 2 (0.6 m x 1 to 4 Lph), complete with all accessories  as per BIS standard specifications</t>
    </r>
    <r>
      <rPr>
        <sz val="8"/>
        <color indexed="14"/>
        <rFont val="Tahoma"/>
        <family val="2"/>
      </rPr>
      <t xml:space="preserve">  </t>
    </r>
    <r>
      <rPr>
        <b/>
        <sz val="8"/>
        <color indexed="11"/>
        <rFont val="Tahoma"/>
        <family val="2"/>
      </rPr>
      <t xml:space="preserve"> </t>
    </r>
  </si>
  <si>
    <r>
      <t>4 LDPE Emitting Pipe 16 mm; Class 2 (0.3 m x 1 to 4 Lph), Anti-rodent, complete with all accessories as per BIS standard specifications</t>
    </r>
    <r>
      <rPr>
        <sz val="8"/>
        <color indexed="14"/>
        <rFont val="Tahoma"/>
        <family val="2"/>
      </rPr>
      <t xml:space="preserve">  </t>
    </r>
    <r>
      <rPr>
        <b/>
        <sz val="8"/>
        <color indexed="11"/>
        <rFont val="Tahoma"/>
        <family val="2"/>
      </rPr>
      <t xml:space="preserve"> </t>
    </r>
  </si>
  <si>
    <r>
      <t>3 LDPE Emitting Pipe 16 mm; Class 2 (0.4 m x 1 to 4 Lph), Anti-rodent, complete with all accessories as per BIS standard specifications</t>
    </r>
    <r>
      <rPr>
        <sz val="8"/>
        <color indexed="14"/>
        <rFont val="Tahoma"/>
        <family val="2"/>
      </rPr>
      <t xml:space="preserve">  </t>
    </r>
    <r>
      <rPr>
        <b/>
        <sz val="8"/>
        <color indexed="11"/>
        <rFont val="Tahoma"/>
        <family val="2"/>
      </rPr>
      <t xml:space="preserve"> </t>
    </r>
  </si>
  <si>
    <r>
      <t>2 LDPE Emitting Pipe 16 mm; Class 2 (0.5 m x 1 to 4 Lph), Anti-rodent, complete with all accessories as per BIS standard specifications</t>
    </r>
    <r>
      <rPr>
        <sz val="8"/>
        <color indexed="14"/>
        <rFont val="Tahoma"/>
        <family val="2"/>
      </rPr>
      <t xml:space="preserve">  </t>
    </r>
    <r>
      <rPr>
        <b/>
        <sz val="8"/>
        <color indexed="11"/>
        <rFont val="Tahoma"/>
        <family val="2"/>
      </rPr>
      <t xml:space="preserve"> </t>
    </r>
  </si>
  <si>
    <r>
      <t>1 LDPE Emitting Pipe 16 mm; Class 2 (0.6 m x 1 to 4 Lph), Anti-rodent, complete with all accessories as per BIS standard specifications</t>
    </r>
    <r>
      <rPr>
        <sz val="8"/>
        <color indexed="14"/>
        <rFont val="Tahoma"/>
        <family val="2"/>
      </rPr>
      <t xml:space="preserve">  </t>
    </r>
    <r>
      <rPr>
        <b/>
        <sz val="8"/>
        <color indexed="11"/>
        <rFont val="Tahoma"/>
        <family val="2"/>
      </rPr>
      <t xml:space="preserve"> </t>
    </r>
  </si>
  <si>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 and installation of inline drip irrigation</t>
    </r>
    <r>
      <rPr>
        <b/>
        <sz val="8"/>
        <color indexed="13"/>
        <rFont val="Tahoma"/>
        <family val="2"/>
      </rPr>
      <t xml:space="preserve"> </t>
    </r>
    <r>
      <rPr>
        <b/>
        <sz val="8"/>
        <color indexed="11"/>
        <rFont val="Tahoma"/>
        <family val="2"/>
      </rPr>
      <t xml:space="preserve"> </t>
    </r>
    <r>
      <rPr>
        <sz val="8"/>
        <color indexed="8"/>
        <rFont val="Tahoma"/>
        <family val="2"/>
      </rPr>
      <t xml:space="preserve"> </t>
    </r>
  </si>
  <si>
    <t>26.69</t>
  </si>
  <si>
    <r>
      <t>2 Outdoor vertical garden</t>
    </r>
    <r>
      <rPr>
        <sz val="8"/>
        <color indexed="14"/>
        <rFont val="Tahoma"/>
        <family val="2"/>
      </rPr>
      <t xml:space="preserve">  </t>
    </r>
    <r>
      <rPr>
        <b/>
        <sz val="8"/>
        <color indexed="11"/>
        <rFont val="Tahoma"/>
        <family val="2"/>
      </rPr>
      <t xml:space="preserve"> </t>
    </r>
  </si>
  <si>
    <r>
      <t>1 Indoor vertical garden</t>
    </r>
    <r>
      <rPr>
        <sz val="8"/>
        <color indexed="14"/>
        <rFont val="Tahoma"/>
        <family val="2"/>
      </rPr>
      <t xml:space="preserve">  </t>
    </r>
    <r>
      <rPr>
        <b/>
        <sz val="8"/>
        <color indexed="11"/>
        <rFont val="Tahoma"/>
        <family val="2"/>
      </rPr>
      <t xml:space="preserve"> </t>
    </r>
  </si>
  <si>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Maintenance of vertical garden for one year, complete with replacement of plants, panels, drip equipment etc., replenishing decomposed media, watering and fertilization to the entire satisfaction of officer in-charge</t>
    </r>
    <r>
      <rPr>
        <b/>
        <sz val="8"/>
        <color indexed="13"/>
        <rFont val="Tahoma"/>
        <family val="2"/>
      </rPr>
      <t xml:space="preserve"> </t>
    </r>
    <r>
      <rPr>
        <b/>
        <sz val="8"/>
        <color indexed="11"/>
        <rFont val="Tahoma"/>
        <family val="2"/>
      </rPr>
      <t xml:space="preserve"> </t>
    </r>
    <r>
      <rPr>
        <sz val="8"/>
        <color indexed="8"/>
        <rFont val="Tahoma"/>
        <family val="2"/>
      </rPr>
      <t xml:space="preserve"> </t>
    </r>
  </si>
  <si>
    <t>26.68</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</si>
  <si>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vertical garden panels on aluminium tube (50 x25 x 1.5 mm) frame, or 18.85 kg per sqm weight MS angle and MS pipe frame  fixed on wall, with growing media of coco peat, perlite and vermiculite 2:1:1, amended with fertilizers and plants as specified by the engineer in charge including drip irrigation  of Netafem, Harvel, Hunter, Rain bird, Jain irrigation systems minimum BIS Standard material , planter used should be virgin plastic, , plants supplied should in coco peat and vermiculite medium and every plants should be of permanent decorative quality  height of plants should be 30cm to 45 cm .complete.</t>
    </r>
    <r>
      <rPr>
        <b/>
        <sz val="8"/>
        <color indexed="13"/>
        <rFont val="Tahoma"/>
        <family val="2"/>
      </rPr>
      <t xml:space="preserve"> </t>
    </r>
    <r>
      <rPr>
        <b/>
        <sz val="8"/>
        <color indexed="11"/>
        <rFont val="Tahoma"/>
        <family val="2"/>
      </rPr>
      <t xml:space="preserve"> </t>
    </r>
    <r>
      <rPr>
        <sz val="8"/>
        <color indexed="8"/>
        <rFont val="Tahoma"/>
        <family val="2"/>
      </rPr>
      <t xml:space="preserve"> </t>
    </r>
  </si>
  <si>
    <t>26.67</t>
  </si>
  <si>
    <r>
      <t>2 Fixing of fencing with MS angles 25 x 25 x 3 mm frame, vertical members 1.5 m above ground fixed 30 cm in ground at 2m centre to centre with cement concrete 1:2:4. Net to be fixed with nut bolts and washers</t>
    </r>
    <r>
      <rPr>
        <sz val="8"/>
        <color indexed="14"/>
        <rFont val="Tahoma"/>
        <family val="2"/>
      </rPr>
      <t xml:space="preserve">  </t>
    </r>
    <r>
      <rPr>
        <b/>
        <sz val="8"/>
        <color indexed="11"/>
        <rFont val="Tahoma"/>
        <family val="2"/>
      </rPr>
      <t xml:space="preserve"> </t>
    </r>
  </si>
  <si>
    <r>
      <t>1 Fixing of fencing with MS angles 25 x 25 x 3 mm, 1.5 m above ground fixed 30 cm under ground at 3m centre to centre with cement concrete 1:2:4. Net to be fixed with nut bolts with washer at three places and one 4 mm GI wire running through the net at top and bottom for stability and strength.</t>
    </r>
    <r>
      <rPr>
        <sz val="8"/>
        <color indexed="14"/>
        <rFont val="Tahoma"/>
        <family val="2"/>
      </rPr>
      <t xml:space="preserve">  </t>
    </r>
    <r>
      <rPr>
        <b/>
        <sz val="8"/>
        <color indexed="11"/>
        <rFont val="Tahoma"/>
        <family val="2"/>
      </rPr>
      <t xml:space="preserve"> </t>
    </r>
  </si>
  <si>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of garden fencing of green hexagonal net.</t>
    </r>
    <r>
      <rPr>
        <b/>
        <sz val="8"/>
        <color indexed="13"/>
        <rFont val="Tahoma"/>
        <family val="2"/>
      </rPr>
      <t xml:space="preserve"> </t>
    </r>
    <r>
      <rPr>
        <b/>
        <sz val="8"/>
        <color indexed="11"/>
        <rFont val="Tahoma"/>
        <family val="2"/>
      </rPr>
      <t xml:space="preserve"> </t>
    </r>
    <r>
      <rPr>
        <sz val="8"/>
        <color indexed="8"/>
        <rFont val="Tahoma"/>
        <family val="2"/>
      </rPr>
      <t xml:space="preserve"> </t>
    </r>
  </si>
  <si>
    <t>26.66</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</si>
  <si>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bamboo Jeffery/ fencing consisting of superior quality 25 mm dia (Average) half cut bamboo placed vertically and fixed together with three numbers horizontal running members of Sal wood in scantling of section 50mm x 25mm, fixed with nails and 4 mm gauge G.I. wire on existing support complete as per directions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</si>
  <si>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26.65</t>
  </si>
  <si>
    <r>
      <t>5 M.S. Flat iron tree guard 45 cm square and 1.8 metres. Height with wire mesh wire mesh, in two halves bolted together. Wt 15.54 kg</t>
    </r>
    <r>
      <rPr>
        <sz val="8"/>
        <color indexed="14"/>
        <rFont val="Tahoma"/>
        <family val="2"/>
      </rPr>
      <t xml:space="preserve">  </t>
    </r>
    <r>
      <rPr>
        <b/>
        <sz val="8"/>
        <color indexed="11"/>
        <rFont val="Tahoma"/>
        <family val="2"/>
      </rPr>
      <t xml:space="preserve"> </t>
    </r>
  </si>
  <si>
    <r>
      <t>4 M.S. Flat iron tree guard 45 cm square and 1.8 metres. Height, in two halves bolted together, weight . 15.67 kg</t>
    </r>
    <r>
      <rPr>
        <sz val="8"/>
        <color indexed="14"/>
        <rFont val="Tahoma"/>
        <family val="2"/>
      </rPr>
      <t xml:space="preserve">  </t>
    </r>
    <r>
      <rPr>
        <b/>
        <sz val="8"/>
        <color indexed="11"/>
        <rFont val="Tahoma"/>
        <family val="2"/>
      </rPr>
      <t xml:space="preserve"> </t>
    </r>
  </si>
  <si>
    <r>
      <t>3 M.S. Bar circular iron tree guard 60 cm dia, 1.8 m total height, with wire mesh, welded. Wt 14.32 kg</t>
    </r>
    <r>
      <rPr>
        <sz val="8"/>
        <color indexed="14"/>
        <rFont val="Tahoma"/>
        <family val="2"/>
      </rPr>
      <t xml:space="preserve">  </t>
    </r>
    <r>
      <rPr>
        <b/>
        <sz val="8"/>
        <color indexed="11"/>
        <rFont val="Tahoma"/>
        <family val="2"/>
      </rPr>
      <t xml:space="preserve"> </t>
    </r>
  </si>
  <si>
    <r>
      <t>2 MS circular tree guard with wire mesh, 1.80 metre. height, in two halves bolted together, weight 22.84 kg</t>
    </r>
    <r>
      <rPr>
        <sz val="8"/>
        <color indexed="14"/>
        <rFont val="Tahoma"/>
        <family val="2"/>
      </rPr>
      <t xml:space="preserve">  </t>
    </r>
    <r>
      <rPr>
        <b/>
        <sz val="8"/>
        <color indexed="11"/>
        <rFont val="Tahoma"/>
        <family val="2"/>
      </rPr>
      <t xml:space="preserve"> </t>
    </r>
  </si>
  <si>
    <r>
      <t>1 MS circular tree guard 60 cm dia and 1.8 metres. height in two halves bolted together Weight 20.85 kg</t>
    </r>
    <r>
      <rPr>
        <sz val="8"/>
        <color indexed="14"/>
        <rFont val="Tahoma"/>
        <family val="2"/>
      </rPr>
      <t xml:space="preserve">  </t>
    </r>
    <r>
      <rPr>
        <b/>
        <sz val="8"/>
        <color indexed="11"/>
        <rFont val="Tahoma"/>
        <family val="2"/>
      </rPr>
      <t xml:space="preserve"> </t>
    </r>
  </si>
  <si>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Removing, repairing and refixing steel tree guard with 1:2:4 cement concrete, neatly welded surface, painting two coats with 1st quality synthetic enamel paint, writing on plate complete to the satisfaction of officer in-charge.</t>
    </r>
    <r>
      <rPr>
        <b/>
        <sz val="8"/>
        <color indexed="13"/>
        <rFont val="Tahoma"/>
        <family val="2"/>
      </rPr>
      <t xml:space="preserve"> </t>
    </r>
    <r>
      <rPr>
        <b/>
        <sz val="8"/>
        <color indexed="11"/>
        <rFont val="Tahoma"/>
        <family val="2"/>
      </rPr>
      <t xml:space="preserve"> </t>
    </r>
    <r>
      <rPr>
        <sz val="8"/>
        <color indexed="8"/>
        <rFont val="Tahoma"/>
        <family val="2"/>
      </rPr>
      <t xml:space="preserve"> </t>
    </r>
  </si>
  <si>
    <t>26.64</t>
  </si>
  <si>
    <r>
      <t>6 M.S. Flat iron tree guard 45 cm square and 0.8 metres. height above ground level formed of 4 Nos. of angle irons of 25 x 25 x 3 mm 1.1 m long, 2 Nos. 25mm x 3mm horizontal MS flats welded to verticals on each side. Tree guard in two halves bolted together with 8mm dia &amp; 30 mm long bolts, fixed in ground with 1:2:4 cement concrete, complete in all respects. Minimum weight 7.63 kg</t>
    </r>
    <r>
      <rPr>
        <sz val="8"/>
        <color indexed="14"/>
        <rFont val="Tahoma"/>
        <family val="2"/>
      </rPr>
      <t xml:space="preserve">  </t>
    </r>
    <r>
      <rPr>
        <b/>
        <sz val="8"/>
        <color indexed="11"/>
        <rFont val="Tahoma"/>
        <family val="2"/>
      </rPr>
      <t xml:space="preserve"> </t>
    </r>
  </si>
  <si>
    <r>
      <t>5 M.S. Flat iron tree guard 45 cm square and 1.8 metres. height above ground level formed of 4 Nos. of angle irons of 25 x 25 x 3 mm 2.1 m long, 5 Nos. 25mm x 3mm horizontal MS flats welded to verticals on each side, wire mesh 50 x 75 mm welded to angles and flats. Tree guard in two halves bolted together with 8mm dia &amp; 30 mm long bolts, fixed in ground with 1:2:4 cement concrete, complete in all respects. minimum weight 17.54 kg</t>
    </r>
    <r>
      <rPr>
        <sz val="8"/>
        <color indexed="14"/>
        <rFont val="Tahoma"/>
        <family val="2"/>
      </rPr>
      <t xml:space="preserve">  </t>
    </r>
    <r>
      <rPr>
        <b/>
        <sz val="8"/>
        <color indexed="11"/>
        <rFont val="Tahoma"/>
        <family val="2"/>
      </rPr>
      <t xml:space="preserve"> </t>
    </r>
  </si>
  <si>
    <r>
      <t>4 M.S. Flat iron tree guard 45 cm square and 1.8 metres. height above ground level formed of 4 Nos. of angle irons of 25 x 25 x 3 mm 2.1 m long, 5 Nos. 25mm x 3mm horizontal MS flats welded to verticals on each side. Tree guard in two halves bolted together with 8mm dia &amp; 30 mm long bolts, fixed in ground with 1:2:4 cement concrete, complete in all respects. Minimum weight 15.67 kg</t>
    </r>
    <r>
      <rPr>
        <sz val="8"/>
        <color indexed="14"/>
        <rFont val="Tahoma"/>
        <family val="2"/>
      </rPr>
      <t xml:space="preserve">  </t>
    </r>
    <r>
      <rPr>
        <b/>
        <sz val="8"/>
        <color indexed="11"/>
        <rFont val="Tahoma"/>
        <family val="2"/>
      </rPr>
      <t xml:space="preserve"> </t>
    </r>
  </si>
  <si>
    <r>
      <t>3 M.S. Bar circular iron tree guard 60 cm dia, 1.8 m total height, formed of 3 Nos. of MS Round Bars 12 mm dia. 1.9 m long, wire mesh 50 x 75 mm welded to 3 no. 8 mm M.S. Bars rings, fixed in ground with 1:2:4 cement concrete, complete in all respects. Minimum weight 14.32 kg</t>
    </r>
    <r>
      <rPr>
        <sz val="8"/>
        <color indexed="14"/>
        <rFont val="Tahoma"/>
        <family val="2"/>
      </rPr>
      <t xml:space="preserve">  </t>
    </r>
    <r>
      <rPr>
        <b/>
        <sz val="8"/>
        <color indexed="11"/>
        <rFont val="Tahoma"/>
        <family val="2"/>
      </rPr>
      <t xml:space="preserve"> </t>
    </r>
  </si>
  <si>
    <r>
      <t>2 MS circular tree guard with wire mesh, having 4 No. legs of angle iron size 25x25x3mm, 1.80 metre. height, 3 No rings of M.S Flats of 25 x 6 mm, 60cm dia and fixing of wire mesh size 50x75mm. Tree guard in two halves bolted together with 8mm dia &amp; 30 mm long bolts, and fixing 250 mm X 100 mm iron plate, fixed in ground with 1:2:4 cement concrete, complete in all respects. Minimum weight should be 23 kgs</t>
    </r>
    <r>
      <rPr>
        <sz val="8"/>
        <color indexed="14"/>
        <rFont val="Tahoma"/>
        <family val="2"/>
      </rPr>
      <t xml:space="preserve">  </t>
    </r>
    <r>
      <rPr>
        <b/>
        <sz val="8"/>
        <color indexed="11"/>
        <rFont val="Tahoma"/>
        <family val="2"/>
      </rPr>
      <t xml:space="preserve"> </t>
    </r>
  </si>
  <si>
    <r>
      <t>1 MS circular tree guard 60 cm dia and 1.8 metres. height above ground level formed of 4 Nos. of angle irons of 25 x 25 x 3 mm 2.10 m long, 4 Nos. 25mm x 3mm, 1.5 m long vertical MS flat welded to 3 no. 25 mm x 6mm M.S flat iron rings in two halves bolted together with 8mm dia &amp; 30 mm long bolts and fixing 250 mm X 100 mm iron plate, fixed in ground with 1:2:4 cement concrete, complete in all respects. Minimum weight should be 20.85 kg before primer and paint .</t>
    </r>
    <r>
      <rPr>
        <sz val="8"/>
        <color indexed="14"/>
        <rFont val="Tahoma"/>
        <family val="2"/>
      </rPr>
      <t xml:space="preserve">  </t>
    </r>
    <r>
      <rPr>
        <b/>
        <sz val="8"/>
        <color indexed="11"/>
        <rFont val="Tahoma"/>
        <family val="2"/>
      </rPr>
      <t xml:space="preserve"> </t>
    </r>
  </si>
  <si>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steel tree guard</t>
    </r>
    <r>
      <rPr>
        <b/>
        <sz val="8"/>
        <color indexed="13"/>
        <rFont val="Tahoma"/>
        <family val="2"/>
      </rPr>
      <t xml:space="preserve"> </t>
    </r>
    <r>
      <rPr>
        <b/>
        <sz val="8"/>
        <color indexed="11"/>
        <rFont val="Tahoma"/>
        <family val="2"/>
      </rPr>
      <t xml:space="preserve"> </t>
    </r>
    <r>
      <rPr>
        <sz val="8"/>
        <color indexed="8"/>
        <rFont val="Tahoma"/>
        <family val="2"/>
      </rPr>
      <t xml:space="preserve"> </t>
    </r>
  </si>
  <si>
    <t>26.63</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</si>
  <si>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PCC tree-guard with appropriate reinforcement with MS bars of 8mm, 6mm and 4mm, having four panels of equal size and specification, consisting of overall height of 1800 mm and overall width of 620 mm including all carriage. All materials required to be as per BIS specifications.</t>
    </r>
    <r>
      <rPr>
        <b/>
        <sz val="8"/>
        <color indexed="13"/>
        <rFont val="Tahoma"/>
        <family val="2"/>
      </rPr>
      <t xml:space="preserve"> </t>
    </r>
    <r>
      <rPr>
        <b/>
        <sz val="8"/>
        <color indexed="11"/>
        <rFont val="Tahoma"/>
        <family val="2"/>
      </rPr>
      <t xml:space="preserve"> </t>
    </r>
    <r>
      <rPr>
        <sz val="8"/>
        <color indexed="8"/>
        <rFont val="Tahoma"/>
        <family val="2"/>
      </rPr>
      <t xml:space="preserve"> </t>
    </r>
  </si>
  <si>
    <t>26.62</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</si>
  <si>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bamboo tree guard with 4 No. legs of bamboo sticks of 25mm dia and 1.5 metre length. Rings of bamboos duly attached to the legs with nuts bolts and washers. Legs up to 30cm dipped in bitumen.</t>
    </r>
    <r>
      <rPr>
        <b/>
        <sz val="8"/>
        <color indexed="13"/>
        <rFont val="Tahoma"/>
        <family val="2"/>
      </rPr>
      <t xml:space="preserve"> </t>
    </r>
    <r>
      <rPr>
        <b/>
        <sz val="8"/>
        <color indexed="11"/>
        <rFont val="Tahoma"/>
        <family val="2"/>
      </rPr>
      <t xml:space="preserve"> </t>
    </r>
    <r>
      <rPr>
        <sz val="8"/>
        <color indexed="8"/>
        <rFont val="Tahoma"/>
        <family val="2"/>
      </rPr>
      <t xml:space="preserve"> </t>
    </r>
  </si>
  <si>
    <t>26.61</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</si>
  <si>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Half brick circular tree guard in Ist class bricks internal dia 1.25 metre and height 1.2 metre above ground and 0.20 metre below ground, bottom two courses laid dry and top three courses in cement mortar (1:6) i.e. 1 cement and 6 sand and the intermediate course.</t>
    </r>
    <r>
      <rPr>
        <b/>
        <sz val="8"/>
        <color indexed="13"/>
        <rFont val="Tahoma"/>
        <family val="2"/>
      </rPr>
      <t xml:space="preserve"> </t>
    </r>
    <r>
      <rPr>
        <b/>
        <sz val="8"/>
        <color indexed="11"/>
        <rFont val="Tahoma"/>
        <family val="2"/>
      </rPr>
      <t xml:space="preserve"> </t>
    </r>
    <r>
      <rPr>
        <sz val="8"/>
        <color indexed="8"/>
        <rFont val="Tahoma"/>
        <family val="2"/>
      </rPr>
      <t xml:space="preserve"> </t>
    </r>
  </si>
  <si>
    <t>26.60</t>
  </si>
  <si>
    <r>
      <t>4 Wooden planter for 18 inch pot, outer size 600mm x 600mm x 600mm, made of 55 mm x 20 mm horizontal wooden slats and 40 mm x 40 mm vertical slats fixed with nails, finished with spirit polish and varnish as per specifications complete.</t>
    </r>
    <r>
      <rPr>
        <sz val="8"/>
        <color indexed="14"/>
        <rFont val="Tahoma"/>
        <family val="2"/>
      </rPr>
      <t xml:space="preserve">  </t>
    </r>
    <r>
      <rPr>
        <b/>
        <sz val="8"/>
        <color indexed="11"/>
        <rFont val="Tahoma"/>
        <family val="2"/>
      </rPr>
      <t xml:space="preserve"> </t>
    </r>
  </si>
  <si>
    <r>
      <t>3 Wooden planter for 12 inch pot, outer size 400mm x 400mm x 360mm, made of 40 mm x 20 mm horizontal wooden slats and 30 mm x 30 mm vertical slats fixed with nails, finished with spirit polish and varnish as per specifications complete.</t>
    </r>
    <r>
      <rPr>
        <sz val="8"/>
        <color indexed="14"/>
        <rFont val="Tahoma"/>
        <family val="2"/>
      </rPr>
      <t xml:space="preserve">  </t>
    </r>
    <r>
      <rPr>
        <b/>
        <sz val="8"/>
        <color indexed="11"/>
        <rFont val="Tahoma"/>
        <family val="2"/>
      </rPr>
      <t xml:space="preserve"> </t>
    </r>
  </si>
  <si>
    <r>
      <t>2 Wooden planter for 10 inch pot, outer size 330mm x 330mm x 320mm, made of 30 mm x 20 mm horizontal wooden slats and 30 mm x 30 mm vertical slats fixed with nails, finished with spirit polish and varnish as per specifications complete.</t>
    </r>
    <r>
      <rPr>
        <sz val="8"/>
        <color indexed="14"/>
        <rFont val="Tahoma"/>
        <family val="2"/>
      </rPr>
      <t xml:space="preserve">  </t>
    </r>
    <r>
      <rPr>
        <b/>
        <sz val="8"/>
        <color indexed="11"/>
        <rFont val="Tahoma"/>
        <family val="2"/>
      </rPr>
      <t xml:space="preserve"> </t>
    </r>
  </si>
  <si>
    <r>
      <t>1 Wooden planter 420mm x 420mm x 420mm, consisting of 4 panels each made of 4 Nos wooden slats of size 420 mm x 38 mm x 38 mm, 20 Nos wooden slats of 420 mm x 38 mm x 25 mm, and 4 Nos water proof plywood sheets 4 mm thick of size 344 mm x 382 mm fixed on inner side of each panel fixed with nails, one coat of primer and two coats of enamel paint.</t>
    </r>
    <r>
      <rPr>
        <sz val="8"/>
        <color indexed="14"/>
        <rFont val="Tahoma"/>
        <family val="2"/>
      </rPr>
      <t xml:space="preserve">  </t>
    </r>
    <r>
      <rPr>
        <b/>
        <sz val="8"/>
        <color indexed="11"/>
        <rFont val="Tahoma"/>
        <family val="2"/>
      </rPr>
      <t xml:space="preserve"> </t>
    </r>
  </si>
  <si>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 of wooden planter covers for indoor pot plants.</t>
    </r>
    <r>
      <rPr>
        <b/>
        <sz val="8"/>
        <color indexed="13"/>
        <rFont val="Tahoma"/>
        <family val="2"/>
      </rPr>
      <t xml:space="preserve"> </t>
    </r>
    <r>
      <rPr>
        <b/>
        <sz val="8"/>
        <color indexed="11"/>
        <rFont val="Tahoma"/>
        <family val="2"/>
      </rPr>
      <t xml:space="preserve"> </t>
    </r>
    <r>
      <rPr>
        <sz val="8"/>
        <color indexed="8"/>
        <rFont val="Tahoma"/>
        <family val="2"/>
      </rPr>
      <t xml:space="preserve"> </t>
    </r>
  </si>
  <si>
    <t>26.59</t>
  </si>
  <si>
    <r>
      <t>3 Cast Iron bench of 1800 mm length, 900 mm width, 450 mm seating height, sides made of cast iron. Seat and back shall be made of 10 strips of M.S. pipes 63 mm x 25 mm of 14 gauge with one M.S. Flat 25 x 10 mm welded at the centre, below and back of the seat and back rest. Spray painted with approved brand paint. Fixed by grouting with 1:2:4 cement concrete (Minimum weight of each bench 105 kg). All materials required to be as per BIS specifications.</t>
    </r>
    <r>
      <rPr>
        <sz val="8"/>
        <color indexed="14"/>
        <rFont val="Tahoma"/>
        <family val="2"/>
      </rPr>
      <t xml:space="preserve">  </t>
    </r>
    <r>
      <rPr>
        <b/>
        <sz val="8"/>
        <color indexed="11"/>
        <rFont val="Tahoma"/>
        <family val="2"/>
      </rPr>
      <t xml:space="preserve"> </t>
    </r>
  </si>
  <si>
    <r>
      <t>2 Rectangular garden bench with h-shaped sides made of reinforced concrete (M30), thickness 100 mm, back height 750 mm, base width 450 mm. Back and seat shall consist of rectangular reinforced concrete planks 1500 mm x 350 mm x 50 mm. Seating height of the bench shall be 450 mm. The bench shall be fixed with nuts on concrete mount, all holes sealed after assembly and installation. All materials required to be as per BIS specifications.</t>
    </r>
    <r>
      <rPr>
        <sz val="8"/>
        <color indexed="14"/>
        <rFont val="Tahoma"/>
        <family val="2"/>
      </rPr>
      <t xml:space="preserve">  </t>
    </r>
    <r>
      <rPr>
        <b/>
        <sz val="8"/>
        <color indexed="11"/>
        <rFont val="Tahoma"/>
        <family val="2"/>
      </rPr>
      <t xml:space="preserve"> </t>
    </r>
  </si>
  <si>
    <r>
      <t>1 Chair type garden bench with L-shaped sides made of reinforced concrete (M30), thickness 100 mm, overall height 1000 mm, base width 620 mm. Back and seat shall consist of 5 Nos. reinforced concrete planks 1500 mm x 100 mm x 50 mm one plank 1500 mm x 200 mm x 50 mm. Seating height of the bench shall be 450 mm. The bench shall be fixed with nuts on concrete mount, all holes sealed after assembly and installation. All materials required to be as per BIS specifications.</t>
    </r>
    <r>
      <rPr>
        <sz val="8"/>
        <color indexed="14"/>
        <rFont val="Tahoma"/>
        <family val="2"/>
      </rPr>
      <t xml:space="preserve">  </t>
    </r>
    <r>
      <rPr>
        <b/>
        <sz val="8"/>
        <color indexed="11"/>
        <rFont val="Tahoma"/>
        <family val="2"/>
      </rPr>
      <t xml:space="preserve"> </t>
    </r>
  </si>
  <si>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 and installation of garden bench</t>
    </r>
    <r>
      <rPr>
        <b/>
        <sz val="8"/>
        <color indexed="13"/>
        <rFont val="Tahoma"/>
        <family val="2"/>
      </rPr>
      <t xml:space="preserve"> </t>
    </r>
    <r>
      <rPr>
        <b/>
        <sz val="8"/>
        <color indexed="11"/>
        <rFont val="Tahoma"/>
        <family val="2"/>
      </rPr>
      <t xml:space="preserve"> </t>
    </r>
    <r>
      <rPr>
        <sz val="8"/>
        <color indexed="8"/>
        <rFont val="Tahoma"/>
        <family val="2"/>
      </rPr>
      <t xml:space="preserve"> </t>
    </r>
  </si>
  <si>
    <t>26.58</t>
  </si>
  <si>
    <t>Ha</t>
  </si>
  <si>
    <r>
      <t>3 From open areas with shrub master and brush cutter, collection and disposal of undesirable material.</t>
    </r>
    <r>
      <rPr>
        <sz val="8"/>
        <color indexed="14"/>
        <rFont val="Tahoma"/>
        <family val="2"/>
      </rPr>
      <t xml:space="preserve">  </t>
    </r>
    <r>
      <rPr>
        <b/>
        <sz val="8"/>
        <color indexed="11"/>
        <rFont val="Tahoma"/>
        <family val="2"/>
      </rPr>
      <t xml:space="preserve"> </t>
    </r>
  </si>
  <si>
    <r>
      <t>2 From central verge, narrow road berm or uneven area with bush cutter, collection and disposal of undesirable material.</t>
    </r>
    <r>
      <rPr>
        <sz val="8"/>
        <color indexed="14"/>
        <rFont val="Tahoma"/>
        <family val="2"/>
      </rPr>
      <t xml:space="preserve">  </t>
    </r>
    <r>
      <rPr>
        <b/>
        <sz val="8"/>
        <color indexed="11"/>
        <rFont val="Tahoma"/>
        <family val="2"/>
      </rPr>
      <t xml:space="preserve"> </t>
    </r>
  </si>
  <si>
    <r>
      <t>1 Clearing by manual labour, collection and disposal of undesirable material including digging roots with Kassi and khurpa</t>
    </r>
    <r>
      <rPr>
        <sz val="8"/>
        <color indexed="14"/>
        <rFont val="Tahoma"/>
        <family val="2"/>
      </rPr>
      <t xml:space="preserve">  </t>
    </r>
    <r>
      <rPr>
        <b/>
        <sz val="8"/>
        <color indexed="11"/>
        <rFont val="Tahoma"/>
        <family val="2"/>
      </rPr>
      <t xml:space="preserve"> </t>
    </r>
  </si>
  <si>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Clearing herbaceous wild growth</t>
    </r>
    <r>
      <rPr>
        <b/>
        <sz val="8"/>
        <color indexed="13"/>
        <rFont val="Tahoma"/>
        <family val="2"/>
      </rPr>
      <t xml:space="preserve"> </t>
    </r>
    <r>
      <rPr>
        <b/>
        <sz val="8"/>
        <color indexed="11"/>
        <rFont val="Tahoma"/>
        <family val="2"/>
      </rPr>
      <t xml:space="preserve"> </t>
    </r>
    <r>
      <rPr>
        <sz val="8"/>
        <color indexed="8"/>
        <rFont val="Tahoma"/>
        <family val="2"/>
      </rPr>
      <t xml:space="preserve"> </t>
    </r>
  </si>
  <si>
    <t>26.57</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</si>
  <si>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of Haridwar Pebbles( White river stone  size of 2` to 2.50`dia in natural colour at site of work including loading, unloading, carriage and all taxes paid etc. as per direction of office in charge.</t>
    </r>
    <r>
      <rPr>
        <b/>
        <sz val="8"/>
        <color indexed="13"/>
        <rFont val="Tahoma"/>
        <family val="2"/>
      </rPr>
      <t xml:space="preserve"> </t>
    </r>
    <r>
      <rPr>
        <b/>
        <sz val="8"/>
        <color indexed="11"/>
        <rFont val="Tahoma"/>
        <family val="2"/>
      </rPr>
      <t xml:space="preserve"> </t>
    </r>
    <r>
      <rPr>
        <sz val="8"/>
        <color indexed="8"/>
        <rFont val="Tahoma"/>
        <family val="2"/>
      </rPr>
      <t xml:space="preserve"> </t>
    </r>
  </si>
  <si>
    <t>26.56</t>
  </si>
  <si>
    <r>
      <t>6 Alternate tiles laid horizontally and vertically</t>
    </r>
    <r>
      <rPr>
        <sz val="8"/>
        <color indexed="14"/>
        <rFont val="Tahoma"/>
        <family val="2"/>
      </rPr>
      <t xml:space="preserve">  </t>
    </r>
    <r>
      <rPr>
        <b/>
        <sz val="8"/>
        <color indexed="11"/>
        <rFont val="Tahoma"/>
        <family val="2"/>
      </rPr>
      <t xml:space="preserve"> </t>
    </r>
  </si>
  <si>
    <r>
      <t>5 Tiles laid lengthwise with half tile depth</t>
    </r>
    <r>
      <rPr>
        <sz val="8"/>
        <color indexed="14"/>
        <rFont val="Tahoma"/>
        <family val="2"/>
      </rPr>
      <t xml:space="preserve">  </t>
    </r>
    <r>
      <rPr>
        <b/>
        <sz val="8"/>
        <color indexed="11"/>
        <rFont val="Tahoma"/>
        <family val="2"/>
      </rPr>
      <t xml:space="preserve"> </t>
    </r>
  </si>
  <si>
    <r>
      <t>4 Brick inclined at 60 deg to horizontal</t>
    </r>
    <r>
      <rPr>
        <sz val="8"/>
        <color indexed="14"/>
        <rFont val="Tahoma"/>
        <family val="2"/>
      </rPr>
      <t xml:space="preserve">  </t>
    </r>
    <r>
      <rPr>
        <b/>
        <sz val="8"/>
        <color indexed="11"/>
        <rFont val="Tahoma"/>
        <family val="2"/>
      </rPr>
      <t xml:space="preserve"> </t>
    </r>
  </si>
  <si>
    <r>
      <t>3 Vertical bricks, half brick projecting above ground</t>
    </r>
    <r>
      <rPr>
        <sz val="8"/>
        <color indexed="14"/>
        <rFont val="Tahoma"/>
        <family val="2"/>
      </rPr>
      <t xml:space="preserve">  </t>
    </r>
    <r>
      <rPr>
        <b/>
        <sz val="8"/>
        <color indexed="11"/>
        <rFont val="Tahoma"/>
        <family val="2"/>
      </rPr>
      <t xml:space="preserve"> </t>
    </r>
  </si>
  <si>
    <r>
      <t>2 Alternate bricks laid horizontally and vertically</t>
    </r>
    <r>
      <rPr>
        <sz val="8"/>
        <color indexed="14"/>
        <rFont val="Tahoma"/>
        <family val="2"/>
      </rPr>
      <t xml:space="preserve">  </t>
    </r>
    <r>
      <rPr>
        <b/>
        <sz val="8"/>
        <color indexed="11"/>
        <rFont val="Tahoma"/>
        <family val="2"/>
      </rPr>
      <t xml:space="preserve"> </t>
    </r>
  </si>
  <si>
    <r>
      <t>1 Bricks laid lengthwise with half brick depth</t>
    </r>
    <r>
      <rPr>
        <sz val="8"/>
        <color indexed="14"/>
        <rFont val="Tahoma"/>
        <family val="2"/>
      </rPr>
      <t xml:space="preserve">  </t>
    </r>
    <r>
      <rPr>
        <b/>
        <sz val="8"/>
        <color indexed="11"/>
        <rFont val="Tahoma"/>
        <family val="2"/>
      </rPr>
      <t xml:space="preserve"> </t>
    </r>
  </si>
  <si>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Edging of paths/ beds with bricks/tiles laid dry, including required excavation, refilling, consolidating with hand and spreading neatly surplus earth within a lead of 50 meters</t>
    </r>
    <r>
      <rPr>
        <b/>
        <sz val="8"/>
        <color indexed="13"/>
        <rFont val="Tahoma"/>
        <family val="2"/>
      </rPr>
      <t xml:space="preserve"> </t>
    </r>
    <r>
      <rPr>
        <b/>
        <sz val="8"/>
        <color indexed="11"/>
        <rFont val="Tahoma"/>
        <family val="2"/>
      </rPr>
      <t xml:space="preserve"> </t>
    </r>
    <r>
      <rPr>
        <sz val="8"/>
        <color indexed="8"/>
        <rFont val="Tahoma"/>
        <family val="2"/>
      </rPr>
      <t xml:space="preserve"> </t>
    </r>
  </si>
  <si>
    <t>26.55</t>
  </si>
  <si>
    <r>
      <t>2 Treatment around mature trees by digging holes 30 cm deep and 4 cm dia, 6 to 7 holes around tree using 1% chemical emulsion of Chlorpyriphos 20% E.C using minimum 150 ml insecticide per plant.</t>
    </r>
    <r>
      <rPr>
        <sz val="8"/>
        <color indexed="14"/>
        <rFont val="Tahoma"/>
        <family val="2"/>
      </rPr>
      <t xml:space="preserve">  </t>
    </r>
    <r>
      <rPr>
        <b/>
        <sz val="8"/>
        <color indexed="11"/>
        <rFont val="Tahoma"/>
        <family val="2"/>
      </rPr>
      <t xml:space="preserve"> </t>
    </r>
  </si>
  <si>
    <r>
      <t>1 Treatment of lawn area through Imidacloprid 30.5% SC including cost of insecticide, water and spraying machine</t>
    </r>
    <r>
      <rPr>
        <sz val="8"/>
        <color indexed="14"/>
        <rFont val="Tahoma"/>
        <family val="2"/>
      </rPr>
      <t xml:space="preserve">  </t>
    </r>
    <r>
      <rPr>
        <b/>
        <sz val="8"/>
        <color indexed="11"/>
        <rFont val="Tahoma"/>
        <family val="2"/>
      </rPr>
      <t xml:space="preserve"> </t>
    </r>
  </si>
  <si>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Anti termite treatment of lawns, mature trees.</t>
    </r>
    <r>
      <rPr>
        <b/>
        <sz val="8"/>
        <color indexed="13"/>
        <rFont val="Tahoma"/>
        <family val="2"/>
      </rPr>
      <t xml:space="preserve"> </t>
    </r>
    <r>
      <rPr>
        <b/>
        <sz val="8"/>
        <color indexed="11"/>
        <rFont val="Tahoma"/>
        <family val="2"/>
      </rPr>
      <t xml:space="preserve"> </t>
    </r>
    <r>
      <rPr>
        <sz val="8"/>
        <color indexed="8"/>
        <rFont val="Tahoma"/>
        <family val="2"/>
      </rPr>
      <t xml:space="preserve"> </t>
    </r>
  </si>
  <si>
    <t>26.54</t>
  </si>
  <si>
    <t>per trip of 5000 litres</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</si>
  <si>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Watering of trees, shrubs, ground covers etc. through tractor tanker of 5000 litre capacity including cost of water with all leads and lifts and   including cost of water, fuel ,filling of tanker, watering at site with all leads and lifts as per direction of officer - in-charge.(for  1 No.  Tree 30  litres water  per plant 27 no . irrigations per year ,  shrub 20 litres/ per plant 27 no  irrigations per year  ,  lawn   2.5 cm layer or 25 litre/sqm  50 no  irrigations per year  , ground cover / flower bed / rose bed    2.5 cm layer or 25 litre/sqm   40 no.  irrigations per year  ,  hedge  for 2.5 cm layer or 25 litre/sqm 40 no.  irrigations per year , Pot plant 3 litre water daily 250  irrigations per year</t>
    </r>
    <r>
      <rPr>
        <b/>
        <sz val="8"/>
        <color indexed="13"/>
        <rFont val="Tahoma"/>
        <family val="2"/>
      </rPr>
      <t xml:space="preserve"> </t>
    </r>
    <r>
      <rPr>
        <b/>
        <sz val="8"/>
        <color indexed="11"/>
        <rFont val="Tahoma"/>
        <family val="2"/>
      </rPr>
      <t xml:space="preserve"> </t>
    </r>
    <r>
      <rPr>
        <sz val="8"/>
        <color indexed="8"/>
        <rFont val="Tahoma"/>
        <family val="2"/>
      </rPr>
      <t xml:space="preserve"> </t>
    </r>
  </si>
  <si>
    <t>26.53</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</si>
  <si>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Preparation of mounds of various size and shapes including supply of good earth, in layers not exceeding 20 cm in depth, breaking of clods, watering each layer, dressing etc, lead up to 50 m and lift up to 1.5 m complete as per directions (excluding cost of good earth and manure which will be supplied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</si>
  <si>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26.52</t>
  </si>
  <si>
    <t>Per Pot</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</si>
  <si>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Maintenance of   outdoor specimen  potted plants   in more than  45 cm cement pots/earthen pot for one year including watering, application of fertilizer NPK 20:20:20 @30 gm and vermi compost 100 gm twice , manure, snowcem/ apex  every month, replacement of pot plate,  replacement of 30% pots every year with same quality plant , dead plant with same specie of plant etc.</t>
    </r>
    <r>
      <rPr>
        <b/>
        <sz val="8"/>
        <color indexed="13"/>
        <rFont val="Tahoma"/>
        <family val="2"/>
      </rPr>
      <t xml:space="preserve"> </t>
    </r>
    <r>
      <rPr>
        <b/>
        <sz val="8"/>
        <color indexed="11"/>
        <rFont val="Tahoma"/>
        <family val="2"/>
      </rPr>
      <t xml:space="preserve"> </t>
    </r>
    <r>
      <rPr>
        <sz val="8"/>
        <color indexed="8"/>
        <rFont val="Tahoma"/>
        <family val="2"/>
      </rPr>
      <t xml:space="preserve"> </t>
    </r>
  </si>
  <si>
    <t>26.51</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</si>
  <si>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and display of specimen pot plant  of Cyprus , Ficus starlight, Topiary of Ficus retusa and similar high quality plants in 45 cm cement pots with plastic plate for outdoor  display at site of work. with fresh foliage,105 cm- 150 cm  in height, 3-4 stems per pot, full of leaves, ,and displaying indoor including the cost of material ( garden soil, coco peat, FYM in 2:1:1 proportion),with ,PVC plate. complete in all respects.</t>
    </r>
    <r>
      <rPr>
        <b/>
        <sz val="8"/>
        <color indexed="13"/>
        <rFont val="Tahoma"/>
        <family val="2"/>
      </rPr>
      <t xml:space="preserve"> </t>
    </r>
    <r>
      <rPr>
        <b/>
        <sz val="8"/>
        <color indexed="11"/>
        <rFont val="Tahoma"/>
        <family val="2"/>
      </rPr>
      <t xml:space="preserve"> </t>
    </r>
    <r>
      <rPr>
        <sz val="8"/>
        <color indexed="8"/>
        <rFont val="Tahoma"/>
        <family val="2"/>
      </rPr>
      <t xml:space="preserve"> </t>
    </r>
  </si>
  <si>
    <t>26.50</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</si>
  <si>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Maintenance of  outdoor potted plants in 30 cm earthen / cement pot   for one year including watering, application of fertilizer NPK 20:20:20 @20 gm ,and vermi compost 50 gm , manure, snowcem/ apex  every month, replacement of pot plate, broken pot, dead plant  with same specie of plant etc.</t>
    </r>
    <r>
      <rPr>
        <b/>
        <sz val="8"/>
        <color indexed="13"/>
        <rFont val="Tahoma"/>
        <family val="2"/>
      </rPr>
      <t xml:space="preserve"> </t>
    </r>
    <r>
      <rPr>
        <b/>
        <sz val="8"/>
        <color indexed="11"/>
        <rFont val="Tahoma"/>
        <family val="2"/>
      </rPr>
      <t xml:space="preserve"> </t>
    </r>
    <r>
      <rPr>
        <sz val="8"/>
        <color indexed="8"/>
        <rFont val="Tahoma"/>
        <family val="2"/>
      </rPr>
      <t xml:space="preserve"> </t>
    </r>
  </si>
  <si>
    <t>26.49</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</si>
  <si>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decorative plant in 30 cm cement pots for outdoor display at site of work with fresh foliage of 60cm-75 cm  in height` 3-4 stems per pot, full of leaves, suitable for earthen pots / plastic pots size 30cm dia and 30cm deep(average size) and displaying  including the cost of material ( garden soil, coco peat, FYM in2:1:1 proportion),with ,PVC plate. complete in all respects.</t>
    </r>
    <r>
      <rPr>
        <b/>
        <sz val="8"/>
        <color indexed="13"/>
        <rFont val="Tahoma"/>
        <family val="2"/>
      </rPr>
      <t xml:space="preserve"> </t>
    </r>
    <r>
      <rPr>
        <b/>
        <sz val="8"/>
        <color indexed="11"/>
        <rFont val="Tahoma"/>
        <family val="2"/>
      </rPr>
      <t xml:space="preserve"> </t>
    </r>
    <r>
      <rPr>
        <sz val="8"/>
        <color indexed="8"/>
        <rFont val="Tahoma"/>
        <family val="2"/>
      </rPr>
      <t xml:space="preserve"> </t>
    </r>
  </si>
  <si>
    <t>26.48</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</si>
  <si>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Maintenance of  indoor specimen  potted plants in 45 cm plastic pot/ earthen pot/ cement pot   for one year including watering, application of fertilizer NPK 20:20:20 @30 gm and vermi compost 100 gm twice , manure, snowcem/ apex  every month, replacement of pot plate, replacement of 30% pots every year with same quality plant , dead plant with same specie of plant etc.</t>
    </r>
    <r>
      <rPr>
        <b/>
        <sz val="8"/>
        <color indexed="13"/>
        <rFont val="Tahoma"/>
        <family val="2"/>
      </rPr>
      <t xml:space="preserve"> </t>
    </r>
    <r>
      <rPr>
        <b/>
        <sz val="8"/>
        <color indexed="11"/>
        <rFont val="Tahoma"/>
        <family val="2"/>
      </rPr>
      <t xml:space="preserve"> </t>
    </r>
    <r>
      <rPr>
        <sz val="8"/>
        <color indexed="8"/>
        <rFont val="Tahoma"/>
        <family val="2"/>
      </rPr>
      <t xml:space="preserve"> </t>
    </r>
  </si>
  <si>
    <t>26.47</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</si>
  <si>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and display specimen pot plant of raphis palm , cephorthia palm 150 cm,areca palm 150-180 cm and similar high quality plants of croton petra 3 plants each  in 45 cm plastic pots with plastic plate for indoor display at site of work. with fresh foliage,90 cm- 180 cm  in height` 6-8  stems per pot, full of leaves, ,and displaying indoor including the cost of material ( garden soil, coco peat,
FYM in 2:1:1 proportion),with ,PVC plate. complete in all respects.`</t>
    </r>
    <r>
      <rPr>
        <b/>
        <sz val="8"/>
        <color indexed="13"/>
        <rFont val="Tahoma"/>
        <family val="2"/>
      </rPr>
      <t xml:space="preserve"> </t>
    </r>
    <r>
      <rPr>
        <b/>
        <sz val="8"/>
        <color indexed="11"/>
        <rFont val="Tahoma"/>
        <family val="2"/>
      </rPr>
      <t xml:space="preserve"> </t>
    </r>
    <r>
      <rPr>
        <sz val="8"/>
        <color indexed="8"/>
        <rFont val="Tahoma"/>
        <family val="2"/>
      </rPr>
      <t xml:space="preserve"> </t>
    </r>
  </si>
  <si>
    <t>26.46</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</si>
  <si>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Maintenance of  indoor potted plants  for one year including watering, application of fertilizer NPK 20:20:20 @20 gm ,and vermi compost 50 gm , manure, snowcem/ apex  every month, replacement of pot plate, broken pot, dead plant  with same specie of plant etc.</t>
    </r>
    <r>
      <rPr>
        <b/>
        <sz val="8"/>
        <color indexed="13"/>
        <rFont val="Tahoma"/>
        <family val="2"/>
      </rPr>
      <t xml:space="preserve"> </t>
    </r>
    <r>
      <rPr>
        <b/>
        <sz val="8"/>
        <color indexed="11"/>
        <rFont val="Tahoma"/>
        <family val="2"/>
      </rPr>
      <t xml:space="preserve"> </t>
    </r>
    <r>
      <rPr>
        <sz val="8"/>
        <color indexed="8"/>
        <rFont val="Tahoma"/>
        <family val="2"/>
      </rPr>
      <t xml:space="preserve"> </t>
    </r>
  </si>
  <si>
    <t>26.45</t>
  </si>
  <si>
    <r>
      <t>2 In Earthen  Pot</t>
    </r>
    <r>
      <rPr>
        <sz val="8"/>
        <color indexed="14"/>
        <rFont val="Tahoma"/>
        <family val="2"/>
      </rPr>
      <t xml:space="preserve">  </t>
    </r>
    <r>
      <rPr>
        <b/>
        <sz val="8"/>
        <color indexed="11"/>
        <rFont val="Tahoma"/>
        <family val="2"/>
      </rPr>
      <t xml:space="preserve"> </t>
    </r>
  </si>
  <si>
    <r>
      <t>1 In Plastic Pot</t>
    </r>
    <r>
      <rPr>
        <sz val="8"/>
        <color indexed="14"/>
        <rFont val="Tahoma"/>
        <family val="2"/>
      </rPr>
      <t xml:space="preserve">  </t>
    </r>
    <r>
      <rPr>
        <b/>
        <sz val="8"/>
        <color indexed="11"/>
        <rFont val="Tahoma"/>
        <family val="2"/>
      </rPr>
      <t xml:space="preserve"> </t>
    </r>
  </si>
  <si>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and display  indoor decorative plants with fresh foliage,60cm-75 cm  in height` 3-4 stems per pot, full of leaves, suitable for earthen pots / plastic pots size 30cm dia and 30cm deep(average size),and displaying indoor including the cost of material ( garden soil, coco peat, FYM in2:1:1 proportion),with ,PVC plate. complete in all respects including cost of pot .</t>
    </r>
    <r>
      <rPr>
        <b/>
        <sz val="8"/>
        <color indexed="13"/>
        <rFont val="Tahoma"/>
        <family val="2"/>
      </rPr>
      <t xml:space="preserve"> </t>
    </r>
    <r>
      <rPr>
        <b/>
        <sz val="8"/>
        <color indexed="11"/>
        <rFont val="Tahoma"/>
        <family val="2"/>
      </rPr>
      <t xml:space="preserve"> </t>
    </r>
    <r>
      <rPr>
        <sz val="8"/>
        <color indexed="8"/>
        <rFont val="Tahoma"/>
        <family val="2"/>
      </rPr>
      <t xml:space="preserve"> </t>
    </r>
  </si>
  <si>
    <t>26.44</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</si>
  <si>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Maintenance of seasonal plants, Dahlia and Chrysanthemum in pots for one month including replacement of seasonal pot on breakage .</t>
    </r>
    <r>
      <rPr>
        <b/>
        <sz val="8"/>
        <color indexed="13"/>
        <rFont val="Tahoma"/>
        <family val="2"/>
      </rPr>
      <t xml:space="preserve"> </t>
    </r>
    <r>
      <rPr>
        <b/>
        <sz val="8"/>
        <color indexed="11"/>
        <rFont val="Tahoma"/>
        <family val="2"/>
      </rPr>
      <t xml:space="preserve"> </t>
    </r>
    <r>
      <rPr>
        <sz val="8"/>
        <color indexed="8"/>
        <rFont val="Tahoma"/>
        <family val="2"/>
      </rPr>
      <t xml:space="preserve"> </t>
    </r>
  </si>
  <si>
    <t>26.43</t>
  </si>
  <si>
    <r>
      <t>3 Planting and supplying exhibition quality  Dahlia/Chrysanthemum plants well bloomed flowering stage in 30 cm size of pots</t>
    </r>
    <r>
      <rPr>
        <sz val="8"/>
        <color indexed="14"/>
        <rFont val="Tahoma"/>
        <family val="2"/>
      </rPr>
      <t xml:space="preserve">  </t>
    </r>
    <r>
      <rPr>
        <b/>
        <sz val="8"/>
        <color indexed="11"/>
        <rFont val="Tahoma"/>
        <family val="2"/>
      </rPr>
      <t xml:space="preserve"> </t>
    </r>
  </si>
  <si>
    <r>
      <t>2 Ball type Dahlia/Chrysanthemum cuttings in 25 cm size of pots 3 cutting per pot</t>
    </r>
    <r>
      <rPr>
        <sz val="8"/>
        <color indexed="14"/>
        <rFont val="Tahoma"/>
        <family val="2"/>
      </rPr>
      <t xml:space="preserve">  </t>
    </r>
    <r>
      <rPr>
        <b/>
        <sz val="8"/>
        <color indexed="11"/>
        <rFont val="Tahoma"/>
        <family val="2"/>
      </rPr>
      <t xml:space="preserve"> </t>
    </r>
  </si>
  <si>
    <r>
      <t>1 Korean/ Spray type chrysanthemum cuttings in 25 cm size of pots, 3 cuttings in per pot.</t>
    </r>
    <r>
      <rPr>
        <sz val="8"/>
        <color indexed="14"/>
        <rFont val="Tahoma"/>
        <family val="2"/>
      </rPr>
      <t xml:space="preserve">  </t>
    </r>
    <r>
      <rPr>
        <b/>
        <sz val="8"/>
        <color indexed="11"/>
        <rFont val="Tahoma"/>
        <family val="2"/>
      </rPr>
      <t xml:space="preserve"> </t>
    </r>
  </si>
  <si>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and display  Dahlia/Chrysanthemum plants in earthen pots at site of work, as specified by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</si>
  <si>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26.42</t>
  </si>
  <si>
    <r>
      <t>3 Supply and planting F1 hybrid seasonal plants in well bloomed  flowering stage in 30 cm size of pots</t>
    </r>
    <r>
      <rPr>
        <sz val="8"/>
        <color indexed="14"/>
        <rFont val="Tahoma"/>
        <family val="2"/>
      </rPr>
      <t xml:space="preserve">  </t>
    </r>
    <r>
      <rPr>
        <b/>
        <sz val="8"/>
        <color indexed="11"/>
        <rFont val="Tahoma"/>
        <family val="2"/>
      </rPr>
      <t xml:space="preserve"> </t>
    </r>
  </si>
  <si>
    <r>
      <t>2 Seasonal well bloomed  flower seedlings in 25 cm size of pots</t>
    </r>
    <r>
      <rPr>
        <sz val="8"/>
        <color indexed="14"/>
        <rFont val="Tahoma"/>
        <family val="2"/>
      </rPr>
      <t xml:space="preserve">  </t>
    </r>
    <r>
      <rPr>
        <b/>
        <sz val="8"/>
        <color indexed="11"/>
        <rFont val="Tahoma"/>
        <family val="2"/>
      </rPr>
      <t xml:space="preserve"> </t>
    </r>
  </si>
  <si>
    <r>
      <t>1 Seasonal well bloomed  flower seedlings in 20 cm size of pots</t>
    </r>
    <r>
      <rPr>
        <sz val="8"/>
        <color indexed="14"/>
        <rFont val="Tahoma"/>
        <family val="2"/>
      </rPr>
      <t xml:space="preserve">  </t>
    </r>
    <r>
      <rPr>
        <b/>
        <sz val="8"/>
        <color indexed="11"/>
        <rFont val="Tahoma"/>
        <family val="2"/>
      </rPr>
      <t xml:space="preserve"> </t>
    </r>
  </si>
  <si>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and display seasonal flowers of F1 hybrid quality in earthen pots at site of work, as specified by Engineer-in-charge including cost of pot.</t>
    </r>
    <r>
      <rPr>
        <b/>
        <sz val="8"/>
        <color indexed="13"/>
        <rFont val="Tahoma"/>
        <family val="2"/>
      </rPr>
      <t xml:space="preserve"> </t>
    </r>
    <r>
      <rPr>
        <b/>
        <sz val="8"/>
        <color indexed="11"/>
        <rFont val="Tahoma"/>
        <family val="2"/>
      </rPr>
      <t xml:space="preserve"> </t>
    </r>
    <r>
      <rPr>
        <sz val="8"/>
        <color indexed="8"/>
        <rFont val="Tahoma"/>
        <family val="2"/>
      </rPr>
      <t xml:space="preserve"> </t>
    </r>
  </si>
  <si>
    <t>26.41</t>
  </si>
  <si>
    <r>
      <t>9 60 cm size of pots filled to  2/3rd volume.</t>
    </r>
    <r>
      <rPr>
        <sz val="8"/>
        <color indexed="14"/>
        <rFont val="Tahoma"/>
        <family val="2"/>
      </rPr>
      <t xml:space="preserve">  </t>
    </r>
    <r>
      <rPr>
        <b/>
        <sz val="8"/>
        <color indexed="11"/>
        <rFont val="Tahoma"/>
        <family val="2"/>
      </rPr>
      <t xml:space="preserve"> </t>
    </r>
  </si>
  <si>
    <r>
      <t>8 50 cm size of pots filled to  2/3rd volume.</t>
    </r>
    <r>
      <rPr>
        <sz val="8"/>
        <color indexed="14"/>
        <rFont val="Tahoma"/>
        <family val="2"/>
      </rPr>
      <t xml:space="preserve">  </t>
    </r>
    <r>
      <rPr>
        <b/>
        <sz val="8"/>
        <color indexed="11"/>
        <rFont val="Tahoma"/>
        <family val="2"/>
      </rPr>
      <t xml:space="preserve"> </t>
    </r>
  </si>
  <si>
    <r>
      <t>7 45 cm size of pots filled to 2/3rd volume.</t>
    </r>
    <r>
      <rPr>
        <sz val="8"/>
        <color indexed="14"/>
        <rFont val="Tahoma"/>
        <family val="2"/>
      </rPr>
      <t xml:space="preserve">  </t>
    </r>
    <r>
      <rPr>
        <b/>
        <sz val="8"/>
        <color indexed="11"/>
        <rFont val="Tahoma"/>
        <family val="2"/>
      </rPr>
      <t xml:space="preserve"> </t>
    </r>
  </si>
  <si>
    <r>
      <t>6 40  cm size of pots filled to 2/3rd volume.</t>
    </r>
    <r>
      <rPr>
        <sz val="8"/>
        <color indexed="14"/>
        <rFont val="Tahoma"/>
        <family val="2"/>
      </rPr>
      <t xml:space="preserve">  </t>
    </r>
    <r>
      <rPr>
        <b/>
        <sz val="8"/>
        <color indexed="11"/>
        <rFont val="Tahoma"/>
        <family val="2"/>
      </rPr>
      <t xml:space="preserve"> </t>
    </r>
  </si>
  <si>
    <r>
      <t>5 35 cm size of pots filled to 2/3rdvolume.</t>
    </r>
    <r>
      <rPr>
        <sz val="8"/>
        <color indexed="14"/>
        <rFont val="Tahoma"/>
        <family val="2"/>
      </rPr>
      <t xml:space="preserve">  </t>
    </r>
    <r>
      <rPr>
        <b/>
        <sz val="8"/>
        <color indexed="11"/>
        <rFont val="Tahoma"/>
        <family val="2"/>
      </rPr>
      <t xml:space="preserve"> </t>
    </r>
  </si>
  <si>
    <r>
      <t>4 30  cm size of pots filled to  full  volume.</t>
    </r>
    <r>
      <rPr>
        <sz val="8"/>
        <color indexed="14"/>
        <rFont val="Tahoma"/>
        <family val="2"/>
      </rPr>
      <t xml:space="preserve">  </t>
    </r>
    <r>
      <rPr>
        <b/>
        <sz val="8"/>
        <color indexed="11"/>
        <rFont val="Tahoma"/>
        <family val="2"/>
      </rPr>
      <t xml:space="preserve"> </t>
    </r>
  </si>
  <si>
    <r>
      <t>3 25 cm size of pots filled to full  volume.</t>
    </r>
    <r>
      <rPr>
        <sz val="8"/>
        <color indexed="14"/>
        <rFont val="Tahoma"/>
        <family val="2"/>
      </rPr>
      <t xml:space="preserve">  </t>
    </r>
    <r>
      <rPr>
        <b/>
        <sz val="8"/>
        <color indexed="11"/>
        <rFont val="Tahoma"/>
        <family val="2"/>
      </rPr>
      <t xml:space="preserve"> </t>
    </r>
  </si>
  <si>
    <r>
      <t>2 20 cm size of pots filled to 2/3rd volume.</t>
    </r>
    <r>
      <rPr>
        <sz val="8"/>
        <color indexed="14"/>
        <rFont val="Tahoma"/>
        <family val="2"/>
      </rPr>
      <t xml:space="preserve">  </t>
    </r>
    <r>
      <rPr>
        <b/>
        <sz val="8"/>
        <color indexed="11"/>
        <rFont val="Tahoma"/>
        <family val="2"/>
      </rPr>
      <t xml:space="preserve"> </t>
    </r>
  </si>
  <si>
    <r>
      <t>1 15 cm size of pots filled to 2/3rd volume</t>
    </r>
    <r>
      <rPr>
        <sz val="8"/>
        <color indexed="14"/>
        <rFont val="Tahoma"/>
        <family val="2"/>
      </rPr>
      <t xml:space="preserve">  </t>
    </r>
    <r>
      <rPr>
        <b/>
        <sz val="8"/>
        <color indexed="11"/>
        <rFont val="Tahoma"/>
        <family val="2"/>
      </rPr>
      <t xml:space="preserve"> </t>
    </r>
  </si>
  <si>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1st quality heavy duty plastic pot with base plate at site of work, filling with mixture of good earth and screened manure and coco peat in the ratio 2:1:1</t>
    </r>
    <r>
      <rPr>
        <b/>
        <sz val="8"/>
        <color indexed="13"/>
        <rFont val="Tahoma"/>
        <family val="2"/>
      </rPr>
      <t xml:space="preserve"> </t>
    </r>
    <r>
      <rPr>
        <b/>
        <sz val="8"/>
        <color indexed="11"/>
        <rFont val="Tahoma"/>
        <family val="2"/>
      </rPr>
      <t xml:space="preserve"> </t>
    </r>
    <r>
      <rPr>
        <sz val="8"/>
        <color indexed="8"/>
        <rFont val="Tahoma"/>
        <family val="2"/>
      </rPr>
      <t xml:space="preserve"> </t>
    </r>
  </si>
  <si>
    <t>26.40</t>
  </si>
  <si>
    <r>
      <t>5 cement pots size 60cm x 60 cm</t>
    </r>
    <r>
      <rPr>
        <sz val="8"/>
        <color indexed="14"/>
        <rFont val="Tahoma"/>
        <family val="2"/>
      </rPr>
      <t xml:space="preserve">  </t>
    </r>
    <r>
      <rPr>
        <b/>
        <sz val="8"/>
        <color indexed="11"/>
        <rFont val="Tahoma"/>
        <family val="2"/>
      </rPr>
      <t xml:space="preserve"> </t>
    </r>
  </si>
  <si>
    <r>
      <t>4 cement pots size 50 cm x 50 cm</t>
    </r>
    <r>
      <rPr>
        <sz val="8"/>
        <color indexed="14"/>
        <rFont val="Tahoma"/>
        <family val="2"/>
      </rPr>
      <t xml:space="preserve">  </t>
    </r>
    <r>
      <rPr>
        <b/>
        <sz val="8"/>
        <color indexed="11"/>
        <rFont val="Tahoma"/>
        <family val="2"/>
      </rPr>
      <t xml:space="preserve"> </t>
    </r>
  </si>
  <si>
    <r>
      <t>3 cement pots size 45cm x45cm</t>
    </r>
    <r>
      <rPr>
        <sz val="8"/>
        <color indexed="14"/>
        <rFont val="Tahoma"/>
        <family val="2"/>
      </rPr>
      <t xml:space="preserve">  </t>
    </r>
    <r>
      <rPr>
        <b/>
        <sz val="8"/>
        <color indexed="11"/>
        <rFont val="Tahoma"/>
        <family val="2"/>
      </rPr>
      <t xml:space="preserve"> </t>
    </r>
  </si>
  <si>
    <r>
      <t>2 cement pots size 35 cm x35 cm</t>
    </r>
    <r>
      <rPr>
        <sz val="8"/>
        <color indexed="14"/>
        <rFont val="Tahoma"/>
        <family val="2"/>
      </rPr>
      <t xml:space="preserve">  </t>
    </r>
    <r>
      <rPr>
        <b/>
        <sz val="8"/>
        <color indexed="11"/>
        <rFont val="Tahoma"/>
        <family val="2"/>
      </rPr>
      <t xml:space="preserve"> </t>
    </r>
  </si>
  <si>
    <r>
      <t>1 cement pots size 30cm x30cm</t>
    </r>
    <r>
      <rPr>
        <sz val="8"/>
        <color indexed="14"/>
        <rFont val="Tahoma"/>
        <family val="2"/>
      </rPr>
      <t xml:space="preserve">  </t>
    </r>
    <r>
      <rPr>
        <b/>
        <sz val="8"/>
        <color indexed="11"/>
        <rFont val="Tahoma"/>
        <family val="2"/>
      </rPr>
      <t xml:space="preserve"> </t>
    </r>
  </si>
  <si>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Circular /square Cement Concrete pots of specified size, cast with cement concrete of nominal mix 1:2:4(1 cement:2 coarse sand:4 graded stone aggregate 6 mm nominal size), including required from work, finishing with cement punning on exposed surface, curing for specified period and stacking in required rows and height, all complete as per direction of Officer-in-Charge. Filling 2/3rd volume with mixture of good earth and screened manure  in the ratio 2:1.</t>
    </r>
    <r>
      <rPr>
        <b/>
        <sz val="8"/>
        <color indexed="13"/>
        <rFont val="Tahoma"/>
        <family val="2"/>
      </rPr>
      <t xml:space="preserve"> </t>
    </r>
    <r>
      <rPr>
        <b/>
        <sz val="8"/>
        <color indexed="11"/>
        <rFont val="Tahoma"/>
        <family val="2"/>
      </rPr>
      <t xml:space="preserve"> </t>
    </r>
    <r>
      <rPr>
        <sz val="8"/>
        <color indexed="8"/>
        <rFont val="Tahoma"/>
        <family val="2"/>
      </rPr>
      <t xml:space="preserve"> </t>
    </r>
  </si>
  <si>
    <t>26.39</t>
  </si>
  <si>
    <r>
      <t>6 Well finished earthen tray pots 30 cm dia x 23 cm deep size</t>
    </r>
    <r>
      <rPr>
        <sz val="8"/>
        <color indexed="14"/>
        <rFont val="Tahoma"/>
        <family val="2"/>
      </rPr>
      <t xml:space="preserve">  </t>
    </r>
    <r>
      <rPr>
        <b/>
        <sz val="8"/>
        <color indexed="11"/>
        <rFont val="Tahoma"/>
        <family val="2"/>
      </rPr>
      <t xml:space="preserve"> </t>
    </r>
  </si>
  <si>
    <r>
      <t>5 Well finished earthen tray pots 23 cm dia x 23 cm deep size</t>
    </r>
    <r>
      <rPr>
        <sz val="8"/>
        <color indexed="14"/>
        <rFont val="Tahoma"/>
        <family val="2"/>
      </rPr>
      <t xml:space="preserve">  </t>
    </r>
    <r>
      <rPr>
        <b/>
        <sz val="8"/>
        <color indexed="11"/>
        <rFont val="Tahoma"/>
        <family val="2"/>
      </rPr>
      <t xml:space="preserve"> </t>
    </r>
  </si>
  <si>
    <r>
      <t>4 30 cm size of pots filled to full volume.</t>
    </r>
    <r>
      <rPr>
        <sz val="8"/>
        <color indexed="14"/>
        <rFont val="Tahoma"/>
        <family val="2"/>
      </rPr>
      <t xml:space="preserve">  </t>
    </r>
    <r>
      <rPr>
        <b/>
        <sz val="8"/>
        <color indexed="11"/>
        <rFont val="Tahoma"/>
        <family val="2"/>
      </rPr>
      <t xml:space="preserve"> </t>
    </r>
  </si>
  <si>
    <r>
      <t>3 25 cm size of pots filled to full volume.</t>
    </r>
    <r>
      <rPr>
        <sz val="8"/>
        <color indexed="14"/>
        <rFont val="Tahoma"/>
        <family val="2"/>
      </rPr>
      <t xml:space="preserve">  </t>
    </r>
    <r>
      <rPr>
        <b/>
        <sz val="8"/>
        <color indexed="11"/>
        <rFont val="Tahoma"/>
        <family val="2"/>
      </rPr>
      <t xml:space="preserve"> </t>
    </r>
  </si>
  <si>
    <r>
      <t>2 20 cm size of pots filled to full volume.</t>
    </r>
    <r>
      <rPr>
        <sz val="8"/>
        <color indexed="14"/>
        <rFont val="Tahoma"/>
        <family val="2"/>
      </rPr>
      <t xml:space="preserve">  </t>
    </r>
    <r>
      <rPr>
        <b/>
        <sz val="8"/>
        <color indexed="11"/>
        <rFont val="Tahoma"/>
        <family val="2"/>
      </rPr>
      <t xml:space="preserve"> </t>
    </r>
  </si>
  <si>
    <r>
      <t>1 15 cm size of pots filled to full volume.</t>
    </r>
    <r>
      <rPr>
        <sz val="8"/>
        <color indexed="14"/>
        <rFont val="Tahoma"/>
        <family val="2"/>
      </rPr>
      <t xml:space="preserve">  </t>
    </r>
    <r>
      <rPr>
        <b/>
        <sz val="8"/>
        <color indexed="11"/>
        <rFont val="Tahoma"/>
        <family val="2"/>
      </rPr>
      <t xml:space="preserve"> </t>
    </r>
  </si>
  <si>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 of well burnt cylindrical earthen pots and filling of the following size empty pots with mixture of good earth and manure in the ratio of 2:1 (Two part of Good earth and one part of manure)and placing them on  appropriate place i/c carriage of earth, manure and pots up to 50 metre, as per direction of officer in charge.</t>
    </r>
    <r>
      <rPr>
        <b/>
        <sz val="8"/>
        <color indexed="13"/>
        <rFont val="Tahoma"/>
        <family val="2"/>
      </rPr>
      <t xml:space="preserve"> </t>
    </r>
    <r>
      <rPr>
        <b/>
        <sz val="8"/>
        <color indexed="11"/>
        <rFont val="Tahoma"/>
        <family val="2"/>
      </rPr>
      <t xml:space="preserve"> </t>
    </r>
    <r>
      <rPr>
        <sz val="8"/>
        <color indexed="8"/>
        <rFont val="Tahoma"/>
        <family val="2"/>
      </rPr>
      <t xml:space="preserve"> </t>
    </r>
  </si>
  <si>
    <t>26.38</t>
  </si>
  <si>
    <r>
      <t>5 Polyurethane bags size 45 cm dia x 45 cm height</t>
    </r>
    <r>
      <rPr>
        <sz val="8"/>
        <color indexed="14"/>
        <rFont val="Tahoma"/>
        <family val="2"/>
      </rPr>
      <t xml:space="preserve">  </t>
    </r>
    <r>
      <rPr>
        <b/>
        <sz val="8"/>
        <color indexed="11"/>
        <rFont val="Tahoma"/>
        <family val="2"/>
      </rPr>
      <t xml:space="preserve"> </t>
    </r>
  </si>
  <si>
    <r>
      <t>4 Polyurethane bags size 35 cm dia x 35 cm height</t>
    </r>
    <r>
      <rPr>
        <sz val="8"/>
        <color indexed="14"/>
        <rFont val="Tahoma"/>
        <family val="2"/>
      </rPr>
      <t xml:space="preserve">  </t>
    </r>
    <r>
      <rPr>
        <b/>
        <sz val="8"/>
        <color indexed="11"/>
        <rFont val="Tahoma"/>
        <family val="2"/>
      </rPr>
      <t xml:space="preserve"> </t>
    </r>
  </si>
  <si>
    <r>
      <t>3 Polyurethane bags size 25 cm dia x 30 cm height</t>
    </r>
    <r>
      <rPr>
        <sz val="8"/>
        <color indexed="14"/>
        <rFont val="Tahoma"/>
        <family val="2"/>
      </rPr>
      <t xml:space="preserve">  </t>
    </r>
    <r>
      <rPr>
        <b/>
        <sz val="8"/>
        <color indexed="11"/>
        <rFont val="Tahoma"/>
        <family val="2"/>
      </rPr>
      <t xml:space="preserve"> </t>
    </r>
  </si>
  <si>
    <r>
      <t>2 Polyurethane bags size 15 cm dia x 20 cm height</t>
    </r>
    <r>
      <rPr>
        <sz val="8"/>
        <color indexed="14"/>
        <rFont val="Tahoma"/>
        <family val="2"/>
      </rPr>
      <t xml:space="preserve">  </t>
    </r>
    <r>
      <rPr>
        <b/>
        <sz val="8"/>
        <color indexed="11"/>
        <rFont val="Tahoma"/>
        <family val="2"/>
      </rPr>
      <t xml:space="preserve"> </t>
    </r>
  </si>
  <si>
    <r>
      <t>1 Polyurethane bags size 10 cm dia x 15 cm height</t>
    </r>
    <r>
      <rPr>
        <sz val="8"/>
        <color indexed="14"/>
        <rFont val="Tahoma"/>
        <family val="2"/>
      </rPr>
      <t xml:space="preserve">  </t>
    </r>
    <r>
      <rPr>
        <b/>
        <sz val="8"/>
        <color indexed="11"/>
        <rFont val="Tahoma"/>
        <family val="2"/>
      </rPr>
      <t xml:space="preserve"> </t>
    </r>
  </si>
  <si>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black nursery polybags filled with mixture of screened manure and good earth in the ratio 1:2 filled to full volume.</t>
    </r>
    <r>
      <rPr>
        <b/>
        <sz val="8"/>
        <color indexed="13"/>
        <rFont val="Tahoma"/>
        <family val="2"/>
      </rPr>
      <t xml:space="preserve"> </t>
    </r>
    <r>
      <rPr>
        <b/>
        <sz val="8"/>
        <color indexed="11"/>
        <rFont val="Tahoma"/>
        <family val="2"/>
      </rPr>
      <t xml:space="preserve"> </t>
    </r>
    <r>
      <rPr>
        <sz val="8"/>
        <color indexed="8"/>
        <rFont val="Tahoma"/>
        <family val="2"/>
      </rPr>
      <t xml:space="preserve"> </t>
    </r>
  </si>
  <si>
    <t>26.37</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</si>
  <si>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Maintaining and Cutting of designer hedge/edge for one year including removing of cut materials, cleaning, hoeing of hedge/edge bed, watering, manuring @ 0.0127 cum/sqm and applying insecticides @ 2ml/sqm and fungicides @ 1ogm/sqm etc including cost of insecticide, water and spraying machine.</t>
    </r>
    <r>
      <rPr>
        <b/>
        <sz val="8"/>
        <color indexed="13"/>
        <rFont val="Tahoma"/>
        <family val="2"/>
      </rPr>
      <t xml:space="preserve"> </t>
    </r>
    <r>
      <rPr>
        <b/>
        <sz val="8"/>
        <color indexed="11"/>
        <rFont val="Tahoma"/>
        <family val="2"/>
      </rPr>
      <t xml:space="preserve"> </t>
    </r>
    <r>
      <rPr>
        <sz val="8"/>
        <color indexed="8"/>
        <rFont val="Tahoma"/>
        <family val="2"/>
      </rPr>
      <t xml:space="preserve"> </t>
    </r>
  </si>
  <si>
    <t>26.36</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</si>
  <si>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Maintaining the hedges for  one year  including watering, hoeing weeding trimming and shaping ,replacement of casualty as and when noticed, application of Farm yard manure @ 0.0127 m layer over surface, application of insecticide chlorpyriphos @ 2ml per sqm twice , urea @40gm and DAP @10 gm per sqm  once in a year.</t>
    </r>
    <r>
      <rPr>
        <b/>
        <sz val="8"/>
        <color indexed="13"/>
        <rFont val="Tahoma"/>
        <family val="2"/>
      </rPr>
      <t xml:space="preserve"> </t>
    </r>
    <r>
      <rPr>
        <b/>
        <sz val="8"/>
        <color indexed="11"/>
        <rFont val="Tahoma"/>
        <family val="2"/>
      </rPr>
      <t xml:space="preserve"> </t>
    </r>
    <r>
      <rPr>
        <sz val="8"/>
        <color indexed="8"/>
        <rFont val="Tahoma"/>
        <family val="2"/>
      </rPr>
      <t xml:space="preserve"> </t>
    </r>
  </si>
  <si>
    <t>26.35</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</si>
  <si>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Planting permanent hedges including  digging of trenches, 60 cm wide and 45 cm deep, refilling the excavated earth, mixed with farm-yard manure,  supplied at the rate of  1.62 cum per 18 sqm, DAP 0.6kg, Chlorpyriphos 20%EC@ 0.20 litre per 18 sqm  and supplying and planting hedge at 30 cm apart in two       rows @ 202 no. well trimmed  bushy ,multi-branched ,30 cm to 45 cm in height  plants  to be supplied in 15 cm x 15 cm poly bags per 18 sqm .</t>
    </r>
    <r>
      <rPr>
        <b/>
        <sz val="8"/>
        <color indexed="13"/>
        <rFont val="Tahoma"/>
        <family val="2"/>
      </rPr>
      <t xml:space="preserve"> </t>
    </r>
    <r>
      <rPr>
        <b/>
        <sz val="8"/>
        <color indexed="11"/>
        <rFont val="Tahoma"/>
        <family val="2"/>
      </rPr>
      <t xml:space="preserve"> </t>
    </r>
    <r>
      <rPr>
        <sz val="8"/>
        <color indexed="8"/>
        <rFont val="Tahoma"/>
        <family val="2"/>
      </rPr>
      <t xml:space="preserve"> </t>
    </r>
  </si>
  <si>
    <t>26.34</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</si>
  <si>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Maintaining the  permanent edging plants  for the one  year including application of FYM @ 0.0289 cum ,chlorpyriphos 9ml, urea and DAP 40gm each per year ,watering, hoeing weeding trimming and shaping ,replacement of casualty as and when noticed.</t>
    </r>
    <r>
      <rPr>
        <b/>
        <sz val="8"/>
        <color indexed="13"/>
        <rFont val="Tahoma"/>
        <family val="2"/>
      </rPr>
      <t xml:space="preserve"> </t>
    </r>
    <r>
      <rPr>
        <b/>
        <sz val="8"/>
        <color indexed="11"/>
        <rFont val="Tahoma"/>
        <family val="2"/>
      </rPr>
      <t xml:space="preserve"> </t>
    </r>
    <r>
      <rPr>
        <sz val="8"/>
        <color indexed="8"/>
        <rFont val="Tahoma"/>
        <family val="2"/>
      </rPr>
      <t xml:space="preserve"> </t>
    </r>
  </si>
  <si>
    <t>26.33</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</si>
  <si>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Planting permanent edging plants around beds, lawn or along paths including of digging of trench 45 cm wide to 15 cm depth, refilling the excavated earth, mixed with farm-yard manure, supplied at the rate of 0.9 cum per sqm and supplying and planting hedge/ edge  at 20 cm apart in one or two  rows @11no. well trimmed  bushy ,multi branched ,30 cm to 45 cm in height  plants  to be supplied in 15 cm x 15 cm poly bags per sqm .</t>
    </r>
    <r>
      <rPr>
        <b/>
        <sz val="8"/>
        <color indexed="13"/>
        <rFont val="Tahoma"/>
        <family val="2"/>
      </rPr>
      <t xml:space="preserve"> </t>
    </r>
    <r>
      <rPr>
        <b/>
        <sz val="8"/>
        <color indexed="11"/>
        <rFont val="Tahoma"/>
        <family val="2"/>
      </rPr>
      <t xml:space="preserve"> </t>
    </r>
    <r>
      <rPr>
        <sz val="8"/>
        <color indexed="8"/>
        <rFont val="Tahoma"/>
        <family val="2"/>
      </rPr>
      <t xml:space="preserve"> </t>
    </r>
  </si>
  <si>
    <t>26.32</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</si>
  <si>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`Maintenance of rose beds for one year including  application of FYM 0.0289 cum, DAP 100gm ,insecticide chlorpyriphos 20% EC 10 ml, Fungicide Blitox/bavistin 20gm per sqm replacement of dead plants with same specie/quality of plant. 
`</t>
    </r>
    <r>
      <rPr>
        <b/>
        <sz val="8"/>
        <color indexed="13"/>
        <rFont val="Tahoma"/>
        <family val="2"/>
      </rPr>
      <t xml:space="preserve"> </t>
    </r>
    <r>
      <rPr>
        <b/>
        <sz val="8"/>
        <color indexed="11"/>
        <rFont val="Tahoma"/>
        <family val="2"/>
      </rPr>
      <t xml:space="preserve"> </t>
    </r>
    <r>
      <rPr>
        <sz val="8"/>
        <color indexed="8"/>
        <rFont val="Tahoma"/>
        <family val="2"/>
      </rPr>
      <t xml:space="preserve"> </t>
    </r>
  </si>
  <si>
    <t>26.31</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</si>
  <si>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healthy, well branched, well bloomed and Planting rose beds including digging 30 cm deep bed  and refilling of beds with excavated soil and FYM  0.0508 cum per sqm , Fertilizer DAP 50 gms and insecticides chlorpyriphos 10ml per  sqm , planting of hybrid Budded rose saplings to be supplied in earthen pots /20cm x20cm  polybags , planting of sapling at 45 cm distance from plant to plant and row to row and 5 no. plants per sqm</t>
    </r>
    <r>
      <rPr>
        <b/>
        <sz val="8"/>
        <color indexed="13"/>
        <rFont val="Tahoma"/>
        <family val="2"/>
      </rPr>
      <t xml:space="preserve"> </t>
    </r>
    <r>
      <rPr>
        <b/>
        <sz val="8"/>
        <color indexed="11"/>
        <rFont val="Tahoma"/>
        <family val="2"/>
      </rPr>
      <t xml:space="preserve"> </t>
    </r>
    <r>
      <rPr>
        <sz val="8"/>
        <color indexed="8"/>
        <rFont val="Tahoma"/>
        <family val="2"/>
      </rPr>
      <t xml:space="preserve"> </t>
    </r>
  </si>
  <si>
    <t>26.30</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</si>
  <si>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`Maintenance of Specimen ground cover plants for one year including  application of FYM 0.0508 cum , insecticide 10ml four time in a year , fertilizer 50 gm DAP and Urea each per sqm twice in a year  , replacement of casualty with same specie of plant and including all horticultural practices.
`</t>
    </r>
    <r>
      <rPr>
        <b/>
        <sz val="8"/>
        <color indexed="13"/>
        <rFont val="Tahoma"/>
        <family val="2"/>
      </rPr>
      <t xml:space="preserve"> </t>
    </r>
    <r>
      <rPr>
        <b/>
        <sz val="8"/>
        <color indexed="11"/>
        <rFont val="Tahoma"/>
        <family val="2"/>
      </rPr>
      <t xml:space="preserve"> </t>
    </r>
    <r>
      <rPr>
        <sz val="8"/>
        <color indexed="8"/>
        <rFont val="Tahoma"/>
        <family val="2"/>
      </rPr>
      <t xml:space="preserve"> </t>
    </r>
  </si>
  <si>
    <t>26.29</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</si>
  <si>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 and planting healthy disease free 30 cm to 45 cm height  ground cover of rare species  plants .i.e. Rasselia, Chlorophytum, Juniperous prostata, Asparagus grass, cuphea chinensis, ipomea, Portulacaria (Jade plant)Zebrina Trades Cantia etc  ) including digging 30 cm deep bed  and refilling of beds with excavated soil and FYM  0.075cum per sqm , Fertilizer DAP 100 gms and insecticides chlorpyriphos 10ml per  sqm , planting of saplings of rare specie of plants to be supplied in  20cm x 20cm ` polybags with full of leaves and in healthy condition  at 30cm distance from plant to plant and row to row minimum  15 no. plants per sqm ,and watering
`</t>
    </r>
    <r>
      <rPr>
        <b/>
        <sz val="8"/>
        <color indexed="13"/>
        <rFont val="Tahoma"/>
        <family val="2"/>
      </rPr>
      <t xml:space="preserve"> </t>
    </r>
    <r>
      <rPr>
        <b/>
        <sz val="8"/>
        <color indexed="11"/>
        <rFont val="Tahoma"/>
        <family val="2"/>
      </rPr>
      <t xml:space="preserve"> </t>
    </r>
    <r>
      <rPr>
        <sz val="8"/>
        <color indexed="8"/>
        <rFont val="Tahoma"/>
        <family val="2"/>
      </rPr>
      <t xml:space="preserve"> </t>
    </r>
  </si>
  <si>
    <t>26.28</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</si>
  <si>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`Maintenance of ground cover plants for one year including  application of FYM 0.0508 cum , insecticide 10ml, fertilizer 20 gm ,per sqm, replacement of casualty with same specie of plant and all horticultural practices.
`</t>
    </r>
    <r>
      <rPr>
        <b/>
        <sz val="8"/>
        <color indexed="13"/>
        <rFont val="Tahoma"/>
        <family val="2"/>
      </rPr>
      <t xml:space="preserve"> </t>
    </r>
    <r>
      <rPr>
        <b/>
        <sz val="8"/>
        <color indexed="11"/>
        <rFont val="Tahoma"/>
        <family val="2"/>
      </rPr>
      <t xml:space="preserve"> </t>
    </r>
    <r>
      <rPr>
        <sz val="8"/>
        <color indexed="8"/>
        <rFont val="Tahoma"/>
        <family val="2"/>
      </rPr>
      <t xml:space="preserve"> </t>
    </r>
  </si>
  <si>
    <t>26.27</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</si>
  <si>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 and planting ground cover plants including digging 30 cm deep bed  and refilling of beds with excavated soil and FYM  0.0508 cum per sqm , Fertilizer DAP 50 gms and insecticides chlorpyriphos 10ml per  sqm , planting of saplings at 23cm distance from plant to plant and row to row, minimum 19 no. plants per sqm</t>
    </r>
    <r>
      <rPr>
        <b/>
        <sz val="8"/>
        <color indexed="13"/>
        <rFont val="Tahoma"/>
        <family val="2"/>
      </rPr>
      <t xml:space="preserve"> </t>
    </r>
    <r>
      <rPr>
        <b/>
        <sz val="8"/>
        <color indexed="11"/>
        <rFont val="Tahoma"/>
        <family val="2"/>
      </rPr>
      <t xml:space="preserve"> </t>
    </r>
    <r>
      <rPr>
        <sz val="8"/>
        <color indexed="8"/>
        <rFont val="Tahoma"/>
        <family val="2"/>
      </rPr>
      <t xml:space="preserve"> </t>
    </r>
  </si>
  <si>
    <t>26.26</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</si>
  <si>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Maintenance of  bulbous flower beds for one year including , application  twice of FYM 0.050 cum , insecticide 10ml, fertilizer 20 gm per sqm , planting bulbous flower bulbs of football lily, amaryllis lily , Lilium, gladiolus, Cladium of hybrid colour vise  to be supplied in Plastic tray pots/thumb pots in winter, summer  season @ 30cm apart row to row and plant to plant, 18 no plants per sqm each time each season  stacking with Kaanas and  including all horticultural practices .</t>
    </r>
    <r>
      <rPr>
        <b/>
        <sz val="8"/>
        <color indexed="13"/>
        <rFont val="Tahoma"/>
        <family val="2"/>
      </rPr>
      <t xml:space="preserve"> </t>
    </r>
    <r>
      <rPr>
        <b/>
        <sz val="8"/>
        <color indexed="11"/>
        <rFont val="Tahoma"/>
        <family val="2"/>
      </rPr>
      <t xml:space="preserve"> </t>
    </r>
    <r>
      <rPr>
        <sz val="8"/>
        <color indexed="8"/>
        <rFont val="Tahoma"/>
        <family val="2"/>
      </rPr>
      <t xml:space="preserve"> </t>
    </r>
  </si>
  <si>
    <t>26.25</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</si>
  <si>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 and planting  bulbous flower of football lily, amaryllis lily , Lilium, gladiolus, Cladium of hybrid colour vise  beds including digging 30 cm deep bed  and refilling of beds with excavated soil and FYM  0.0508 cum per sqm , Fertilizer DAP 50 gms and insecticides chlorpyriphos 10 ml per  sqm , planting of  bold size flower bulbs of improved cultivars  to be supplied  and planted at 23 cm distance from plant to plant and row to row minimum 18 no .  bulbs per  sqm</t>
    </r>
    <r>
      <rPr>
        <b/>
        <sz val="8"/>
        <color indexed="13"/>
        <rFont val="Tahoma"/>
        <family val="2"/>
      </rPr>
      <t xml:space="preserve"> </t>
    </r>
    <r>
      <rPr>
        <b/>
        <sz val="8"/>
        <color indexed="11"/>
        <rFont val="Tahoma"/>
        <family val="2"/>
      </rPr>
      <t xml:space="preserve"> </t>
    </r>
    <r>
      <rPr>
        <sz val="8"/>
        <color indexed="8"/>
        <rFont val="Tahoma"/>
        <family val="2"/>
      </rPr>
      <t xml:space="preserve"> </t>
    </r>
  </si>
  <si>
    <t>26.24</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</si>
  <si>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Maintenance of flower beds for one year including , application of FYM 0.050 cum , insecticide 10 ml, fertilizer 50 gm ,per sqm , planting F1 Hybrid flower seedlings to be supplied in Plastic tray pots/thumb pots in winter, summer and rainy season @ 20cm apart row to row and plant to plant, 25 no. plants per sqm each time each season  stacking with Kaanas and  including all horticultural practices.</t>
    </r>
    <r>
      <rPr>
        <b/>
        <sz val="8"/>
        <color indexed="13"/>
        <rFont val="Tahoma"/>
        <family val="2"/>
      </rPr>
      <t xml:space="preserve"> </t>
    </r>
    <r>
      <rPr>
        <b/>
        <sz val="8"/>
        <color indexed="11"/>
        <rFont val="Tahoma"/>
        <family val="2"/>
      </rPr>
      <t xml:space="preserve"> </t>
    </r>
    <r>
      <rPr>
        <sz val="8"/>
        <color indexed="8"/>
        <rFont val="Tahoma"/>
        <family val="2"/>
      </rPr>
      <t xml:space="preserve"> </t>
    </r>
  </si>
  <si>
    <t>26.23</t>
  </si>
  <si>
    <r>
      <t>2 Planting flower beds including digging 30 cm deep bed  and refilling of beds with excavated soil and FYM  0.0508 cum per sqm , Fertilizer DAP 50 gms and insecticides chlorpyriphos 10ml per  sqm , planting of  F1 hybrid well bloomed flower saplings to be supplied in polybags   at 25cm distance from plant to plant and row to row minimum 15 no . plants per sqm</t>
    </r>
    <r>
      <rPr>
        <sz val="8"/>
        <color indexed="14"/>
        <rFont val="Tahoma"/>
        <family val="2"/>
      </rPr>
      <t xml:space="preserve">  </t>
    </r>
    <r>
      <rPr>
        <b/>
        <sz val="8"/>
        <color indexed="11"/>
        <rFont val="Tahoma"/>
        <family val="2"/>
      </rPr>
      <t xml:space="preserve"> </t>
    </r>
  </si>
  <si>
    <r>
      <t>1 Supply and planting flower beds including digging 30 cm deep bed  and refilling of beds with excavated soil and FYM  0.0508 cum per sqm , Fertilizer DAP 50 gms and insecticides chlorpyriphos 10 ml per  sqm , planting of  F1 hybrid flower saplings to be supplied in tray pots / thumb pots  at 20 cm distance from plant to plant and row to row minimum 25 no . plants per sqm</t>
    </r>
    <r>
      <rPr>
        <sz val="8"/>
        <color indexed="14"/>
        <rFont val="Tahoma"/>
        <family val="2"/>
      </rPr>
      <t xml:space="preserve">  </t>
    </r>
    <r>
      <rPr>
        <b/>
        <sz val="8"/>
        <color indexed="11"/>
        <rFont val="Tahoma"/>
        <family val="2"/>
      </rPr>
      <t xml:space="preserve"> </t>
    </r>
  </si>
  <si>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Planting seasonal flower in beds</t>
    </r>
    <r>
      <rPr>
        <b/>
        <sz val="8"/>
        <color indexed="13"/>
        <rFont val="Tahoma"/>
        <family val="2"/>
      </rPr>
      <t xml:space="preserve"> </t>
    </r>
    <r>
      <rPr>
        <b/>
        <sz val="8"/>
        <color indexed="11"/>
        <rFont val="Tahoma"/>
        <family val="2"/>
      </rPr>
      <t xml:space="preserve"> </t>
    </r>
    <r>
      <rPr>
        <sz val="8"/>
        <color indexed="8"/>
        <rFont val="Tahoma"/>
        <family val="2"/>
      </rPr>
      <t xml:space="preserve"> </t>
    </r>
  </si>
  <si>
    <t>26.22</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</si>
  <si>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Maintenance of  specimen tree for one year  including weeding, hoeing , plant protection , watering from Deptt. source ,  application of 20 ml chlorpyriphos four times, 0.0289 cum FYM each,50 gm urea and 50 gm DAP twice ,replacement of casualty  ,disposal of debris and other activities.etc.</t>
    </r>
    <r>
      <rPr>
        <b/>
        <sz val="8"/>
        <color indexed="13"/>
        <rFont val="Tahoma"/>
        <family val="2"/>
      </rPr>
      <t xml:space="preserve"> </t>
    </r>
    <r>
      <rPr>
        <b/>
        <sz val="8"/>
        <color indexed="11"/>
        <rFont val="Tahoma"/>
        <family val="2"/>
      </rPr>
      <t xml:space="preserve"> </t>
    </r>
    <r>
      <rPr>
        <sz val="8"/>
        <color indexed="8"/>
        <rFont val="Tahoma"/>
        <family val="2"/>
      </rPr>
      <t xml:space="preserve"> </t>
    </r>
  </si>
  <si>
    <t>26.21</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</si>
  <si>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 and Planting rare and  specimen tree plants in already prepared pits  (Ficus starlight 150 cm height , Terminalia 210 cm height, menatalis , Michelia champaca hybrid more than 180 cm height, Cyprus (Golden juniperous ) more than 180 cm height,  topiary of 10 to 12 no. well trimmed bolls of more than 30cm size of Ficus nuda, Ficus retusa, Ficus long island , Ficus panda more than 180 cm height, Golden bottle brush , casurina equistefolia , Bottle palm with stem circumference at  base more than 40cm ,Washingtonia palm of  healthy clear stem height below leaf more Thant 90 cm ) including , fertilizer and insecticides chlorpyriphos 20 ml per pit, planting of 180cm to 210cm tall sapling in position and flooding with water .specie of plant will be decided by engineer in charge.</t>
    </r>
    <r>
      <rPr>
        <b/>
        <sz val="8"/>
        <color indexed="13"/>
        <rFont val="Tahoma"/>
        <family val="2"/>
      </rPr>
      <t xml:space="preserve"> </t>
    </r>
    <r>
      <rPr>
        <b/>
        <sz val="8"/>
        <color indexed="11"/>
        <rFont val="Tahoma"/>
        <family val="2"/>
      </rPr>
      <t xml:space="preserve"> </t>
    </r>
    <r>
      <rPr>
        <sz val="8"/>
        <color indexed="8"/>
        <rFont val="Tahoma"/>
        <family val="2"/>
      </rPr>
      <t xml:space="preserve"> </t>
    </r>
  </si>
  <si>
    <t>26.20</t>
  </si>
  <si>
    <r>
      <t>2 Shrubs planted in groups making continuous block.</t>
    </r>
    <r>
      <rPr>
        <sz val="8"/>
        <color indexed="14"/>
        <rFont val="Tahoma"/>
        <family val="2"/>
      </rPr>
      <t xml:space="preserve">  </t>
    </r>
    <r>
      <rPr>
        <b/>
        <sz val="8"/>
        <color indexed="11"/>
        <rFont val="Tahoma"/>
        <family val="2"/>
      </rPr>
      <t xml:space="preserve"> </t>
    </r>
  </si>
  <si>
    <r>
      <t>1 Individual shrubs</t>
    </r>
    <r>
      <rPr>
        <sz val="8"/>
        <color indexed="14"/>
        <rFont val="Tahoma"/>
        <family val="2"/>
      </rPr>
      <t xml:space="preserve">  </t>
    </r>
    <r>
      <rPr>
        <b/>
        <sz val="8"/>
        <color indexed="11"/>
        <rFont val="Tahoma"/>
        <family val="2"/>
      </rPr>
      <t xml:space="preserve"> </t>
    </r>
  </si>
  <si>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Maintenance of shrub for one year including weeding, hoeing, plant protection, watering from Deptt. source,  application of 10 ml chlorpyriphos four  times in a year , 0.0289cum FYM each, 20 gm urea  and 20 gm DAP twice, replacement of casualty  etc. with same species and same age of plant</t>
    </r>
    <r>
      <rPr>
        <b/>
        <sz val="8"/>
        <color indexed="13"/>
        <rFont val="Tahoma"/>
        <family val="2"/>
      </rPr>
      <t xml:space="preserve"> </t>
    </r>
    <r>
      <rPr>
        <b/>
        <sz val="8"/>
        <color indexed="11"/>
        <rFont val="Tahoma"/>
        <family val="2"/>
      </rPr>
      <t xml:space="preserve"> </t>
    </r>
    <r>
      <rPr>
        <sz val="8"/>
        <color indexed="8"/>
        <rFont val="Tahoma"/>
        <family val="2"/>
      </rPr>
      <t xml:space="preserve"> </t>
    </r>
  </si>
  <si>
    <t>26.19</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</si>
  <si>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 and planting of disease free healthy , vigorous growing more than 75 cm  height permanent shrubs in already prepared pits, supplied in 25 cm x 20 cm poly bags , application of 10 ml  chlorpyriphos 20% E.C. termiticide each and watering supplied through the tractor tanker.</t>
    </r>
    <r>
      <rPr>
        <b/>
        <sz val="8"/>
        <color indexed="13"/>
        <rFont val="Tahoma"/>
        <family val="2"/>
      </rPr>
      <t xml:space="preserve"> </t>
    </r>
    <r>
      <rPr>
        <b/>
        <sz val="8"/>
        <color indexed="11"/>
        <rFont val="Tahoma"/>
        <family val="2"/>
      </rPr>
      <t xml:space="preserve"> </t>
    </r>
    <r>
      <rPr>
        <sz val="8"/>
        <color indexed="8"/>
        <rFont val="Tahoma"/>
        <family val="2"/>
      </rPr>
      <t xml:space="preserve"> </t>
    </r>
  </si>
  <si>
    <t>26.18</t>
  </si>
  <si>
    <r>
      <t>3 Three point guying of large palms and trees with coir ropes and stacking with 30 mm dia 2.40 m long bamboo.</t>
    </r>
    <r>
      <rPr>
        <sz val="8"/>
        <color indexed="14"/>
        <rFont val="Tahoma"/>
        <family val="2"/>
      </rPr>
      <t xml:space="preserve">  </t>
    </r>
    <r>
      <rPr>
        <b/>
        <sz val="8"/>
        <color indexed="11"/>
        <rFont val="Tahoma"/>
        <family val="2"/>
      </rPr>
      <t xml:space="preserve"> </t>
    </r>
  </si>
  <si>
    <r>
      <t>2 Providing and fixing double stake for tree with bamboos 38 mm dia,  2.40 m long including rope, wire etc.</t>
    </r>
    <r>
      <rPr>
        <sz val="8"/>
        <color indexed="14"/>
        <rFont val="Tahoma"/>
        <family val="2"/>
      </rPr>
      <t xml:space="preserve">  </t>
    </r>
    <r>
      <rPr>
        <b/>
        <sz val="8"/>
        <color indexed="11"/>
        <rFont val="Tahoma"/>
        <family val="2"/>
      </rPr>
      <t xml:space="preserve"> </t>
    </r>
  </si>
  <si>
    <r>
      <t>1 Providing and fixing single stack for a tree with bamboo 38 mm dia, 2.40 m long including rope, wire etc.</t>
    </r>
    <r>
      <rPr>
        <sz val="8"/>
        <color indexed="14"/>
        <rFont val="Tahoma"/>
        <family val="2"/>
      </rPr>
      <t xml:space="preserve">  </t>
    </r>
    <r>
      <rPr>
        <b/>
        <sz val="8"/>
        <color indexed="11"/>
        <rFont val="Tahoma"/>
        <family val="2"/>
      </rPr>
      <t xml:space="preserve"> </t>
    </r>
  </si>
  <si>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Stacking of Trees</t>
    </r>
    <r>
      <rPr>
        <b/>
        <sz val="8"/>
        <color indexed="13"/>
        <rFont val="Tahoma"/>
        <family val="2"/>
      </rPr>
      <t xml:space="preserve"> </t>
    </r>
    <r>
      <rPr>
        <b/>
        <sz val="8"/>
        <color indexed="11"/>
        <rFont val="Tahoma"/>
        <family val="2"/>
      </rPr>
      <t xml:space="preserve"> </t>
    </r>
    <r>
      <rPr>
        <sz val="8"/>
        <color indexed="8"/>
        <rFont val="Tahoma"/>
        <family val="2"/>
      </rPr>
      <t xml:space="preserve"> </t>
    </r>
  </si>
  <si>
    <t>26.17</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</si>
  <si>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Pruning, trimming, shaping of mature trees /shrubs (ht 15 feet and above) including removal and disposal of cut materials up to 50m lead.</t>
    </r>
    <r>
      <rPr>
        <b/>
        <sz val="8"/>
        <color indexed="13"/>
        <rFont val="Tahoma"/>
        <family val="2"/>
      </rPr>
      <t xml:space="preserve"> </t>
    </r>
    <r>
      <rPr>
        <b/>
        <sz val="8"/>
        <color indexed="11"/>
        <rFont val="Tahoma"/>
        <family val="2"/>
      </rPr>
      <t xml:space="preserve"> </t>
    </r>
    <r>
      <rPr>
        <sz val="8"/>
        <color indexed="8"/>
        <rFont val="Tahoma"/>
        <family val="2"/>
      </rPr>
      <t xml:space="preserve"> </t>
    </r>
  </si>
  <si>
    <t>26.16</t>
  </si>
  <si>
    <r>
      <t>2 Maintenance of tree for one year for the age of tree of  4th, 5th and next years  including weeding, hoeing, plant protection,  the watering from Deptt. source,  application of 10 ml chlorpyriphos four times, 0.0289 cum FYM each, 50 gm urea and 50 g DAP twice, replacement of casualty  etc.</t>
    </r>
    <r>
      <rPr>
        <sz val="8"/>
        <color indexed="14"/>
        <rFont val="Tahoma"/>
        <family val="2"/>
      </rPr>
      <t xml:space="preserve">  </t>
    </r>
    <r>
      <rPr>
        <b/>
        <sz val="8"/>
        <color indexed="11"/>
        <rFont val="Tahoma"/>
        <family val="2"/>
      </rPr>
      <t xml:space="preserve"> </t>
    </r>
  </si>
  <si>
    <r>
      <t>1 Maintenance of tree for one year for the 1st  three years of age  including weeding, hoeing , plant protection , watering from Deptt. source ,  application of 10 ml chlorpyriphos four times, 0.0289 cum FYM each,50 gm urea and 50 g DAP twice ,replacement of casualty  ,disposal of debris and other activities.etc.</t>
    </r>
    <r>
      <rPr>
        <sz val="8"/>
        <color indexed="14"/>
        <rFont val="Tahoma"/>
        <family val="2"/>
      </rPr>
      <t xml:space="preserve">  </t>
    </r>
    <r>
      <rPr>
        <b/>
        <sz val="8"/>
        <color indexed="11"/>
        <rFont val="Tahoma"/>
        <family val="2"/>
      </rPr>
      <t xml:space="preserve"> </t>
    </r>
  </si>
  <si>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Maintenance of tree including fertilization, application of insecticide, watering, weeding, training, pruning,</t>
    </r>
    <r>
      <rPr>
        <b/>
        <sz val="8"/>
        <color indexed="13"/>
        <rFont val="Tahoma"/>
        <family val="2"/>
      </rPr>
      <t xml:space="preserve"> </t>
    </r>
    <r>
      <rPr>
        <b/>
        <sz val="8"/>
        <color indexed="11"/>
        <rFont val="Tahoma"/>
        <family val="2"/>
      </rPr>
      <t xml:space="preserve"> </t>
    </r>
    <r>
      <rPr>
        <sz val="8"/>
        <color indexed="8"/>
        <rFont val="Tahoma"/>
        <family val="2"/>
      </rPr>
      <t xml:space="preserve"> </t>
    </r>
  </si>
  <si>
    <t>26.15</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</si>
  <si>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and planting in prepared pits and watering, healthy , vigorous growing , permanent trees including ,application of 10 ml chlorpyriphos 20% EC, planting desired   disease free, 200 cm to 220 cm height ,5 cm  to 6 cm calliper size stem , full of foliage  ornamental tree sapling  each to be supplied in 30cm x 30cm poly bags,
`</t>
    </r>
    <r>
      <rPr>
        <b/>
        <sz val="8"/>
        <color indexed="13"/>
        <rFont val="Tahoma"/>
        <family val="2"/>
      </rPr>
      <t xml:space="preserve"> </t>
    </r>
    <r>
      <rPr>
        <b/>
        <sz val="8"/>
        <color indexed="11"/>
        <rFont val="Tahoma"/>
        <family val="2"/>
      </rPr>
      <t xml:space="preserve"> </t>
    </r>
    <r>
      <rPr>
        <sz val="8"/>
        <color indexed="8"/>
        <rFont val="Tahoma"/>
        <family val="2"/>
      </rPr>
      <t xml:space="preserve"> </t>
    </r>
  </si>
  <si>
    <t>26.14</t>
  </si>
  <si>
    <r>
      <t>6 Digging of pits in all kinds of soil &amp; refilling the same, with the excavated earth mixed with well decayed farm yard manure @ 30% of pit volume and insecticide for termite control ( Excluding cost of FYM and Insecticide.)</t>
    </r>
    <r>
      <rPr>
        <sz val="8"/>
        <color indexed="14"/>
        <rFont val="Tahoma"/>
        <family val="2"/>
      </rPr>
      <t xml:space="preserve">  </t>
    </r>
    <r>
      <rPr>
        <b/>
        <sz val="8"/>
        <color indexed="11"/>
        <rFont val="Tahoma"/>
        <family val="2"/>
      </rPr>
      <t xml:space="preserve"> </t>
    </r>
  </si>
  <si>
    <t>Per Hole</t>
  </si>
  <si>
    <r>
      <t>5 Hole 0.45 metre dia and 0.45 metre deep</t>
    </r>
    <r>
      <rPr>
        <sz val="8"/>
        <color indexed="14"/>
        <rFont val="Tahoma"/>
        <family val="2"/>
      </rPr>
      <t xml:space="preserve">  </t>
    </r>
    <r>
      <rPr>
        <b/>
        <sz val="8"/>
        <color indexed="11"/>
        <rFont val="Tahoma"/>
        <family val="2"/>
      </rPr>
      <t xml:space="preserve"> </t>
    </r>
  </si>
  <si>
    <r>
      <t>4 Hole 0.60 metre dia and 0.60 metre deep</t>
    </r>
    <r>
      <rPr>
        <sz val="8"/>
        <color indexed="14"/>
        <rFont val="Tahoma"/>
        <family val="2"/>
      </rPr>
      <t xml:space="preserve">  </t>
    </r>
    <r>
      <rPr>
        <b/>
        <sz val="8"/>
        <color indexed="11"/>
        <rFont val="Tahoma"/>
        <family val="2"/>
      </rPr>
      <t xml:space="preserve"> </t>
    </r>
  </si>
  <si>
    <r>
      <t>3 Hole 0.75 metre dia and 0.75 metre deep</t>
    </r>
    <r>
      <rPr>
        <sz val="8"/>
        <color indexed="14"/>
        <rFont val="Tahoma"/>
        <family val="2"/>
      </rPr>
      <t xml:space="preserve">  </t>
    </r>
    <r>
      <rPr>
        <b/>
        <sz val="8"/>
        <color indexed="11"/>
        <rFont val="Tahoma"/>
        <family val="2"/>
      </rPr>
      <t xml:space="preserve"> </t>
    </r>
  </si>
  <si>
    <r>
      <t>2 Hole 0.90 metre dia and 0.90 metre deep</t>
    </r>
    <r>
      <rPr>
        <sz val="8"/>
        <color indexed="14"/>
        <rFont val="Tahoma"/>
        <family val="2"/>
      </rPr>
      <t xml:space="preserve">  </t>
    </r>
    <r>
      <rPr>
        <b/>
        <sz val="8"/>
        <color indexed="11"/>
        <rFont val="Tahoma"/>
        <family val="2"/>
      </rPr>
      <t xml:space="preserve"> </t>
    </r>
  </si>
  <si>
    <r>
      <t>1 Hole 1.2 metre dia and 1.2 metre deep</t>
    </r>
    <r>
      <rPr>
        <sz val="8"/>
        <color indexed="14"/>
        <rFont val="Tahoma"/>
        <family val="2"/>
      </rPr>
      <t xml:space="preserve">  </t>
    </r>
    <r>
      <rPr>
        <b/>
        <sz val="8"/>
        <color indexed="11"/>
        <rFont val="Tahoma"/>
        <family val="2"/>
      </rPr>
      <t xml:space="preserve"> </t>
    </r>
  </si>
  <si>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Digging holes in all kinds of soil, and refilling the same, with the excavated earth, mixed with well decayed farmyard manure (cost of well decayed farm yard manure to be paid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</si>
  <si>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26.13</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</si>
  <si>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Renovating lawns including, weeding, cheeling the grass, forking the ground,  top dressing with mixture of good earth and manure 2:1, mixing the same with forked soil, watering and  maintaining the lawns, for 30 days or more, till the grass forms a thick lawn, free from weeds, and fit for mowing and disposal of rubbish as directed, including supplying  good earth, if needed, including the cost of well decayed farm-yard manure1.25 cum, Yamuna sand 1.25 cum per 100 sqm .</t>
    </r>
    <r>
      <rPr>
        <b/>
        <sz val="8"/>
        <color indexed="13"/>
        <rFont val="Tahoma"/>
        <family val="2"/>
      </rPr>
      <t xml:space="preserve"> </t>
    </r>
    <r>
      <rPr>
        <b/>
        <sz val="8"/>
        <color indexed="11"/>
        <rFont val="Tahoma"/>
        <family val="2"/>
      </rPr>
      <t xml:space="preserve"> </t>
    </r>
    <r>
      <rPr>
        <sz val="8"/>
        <color indexed="8"/>
        <rFont val="Tahoma"/>
        <family val="2"/>
      </rPr>
      <t xml:space="preserve"> </t>
    </r>
  </si>
  <si>
    <t>26.12</t>
  </si>
  <si>
    <r>
      <t>4 Nut grass (Motha) control in garden using weedicide, once, including cost of chemical  Halosulfuron methyl 75% WD @8.40g per 1000 sqm</t>
    </r>
    <r>
      <rPr>
        <sz val="8"/>
        <color indexed="14"/>
        <rFont val="Tahoma"/>
        <family val="2"/>
      </rPr>
      <t xml:space="preserve">  </t>
    </r>
    <r>
      <rPr>
        <b/>
        <sz val="8"/>
        <color indexed="11"/>
        <rFont val="Tahoma"/>
        <family val="2"/>
      </rPr>
      <t xml:space="preserve"> </t>
    </r>
  </si>
  <si>
    <r>
      <t>3 " Broadleaf Weed control in garden using weedicide, once, including cost of chemical.@3gm Metsulfuron methyl 20% wg per 1000sqm"</t>
    </r>
    <r>
      <rPr>
        <sz val="8"/>
        <color indexed="14"/>
        <rFont val="Tahoma"/>
        <family val="2"/>
      </rPr>
      <t xml:space="preserve">  </t>
    </r>
    <r>
      <rPr>
        <b/>
        <sz val="8"/>
        <color indexed="11"/>
        <rFont val="Tahoma"/>
        <family val="2"/>
      </rPr>
      <t xml:space="preserve"> </t>
    </r>
  </si>
  <si>
    <r>
      <t>2 Weeding out of lawn, where weeds are up to 25%, by removal of all weeds and other wild growth with roots by forking including disposal of garden rubbish with all leads and lifts complete.</t>
    </r>
    <r>
      <rPr>
        <sz val="8"/>
        <color indexed="14"/>
        <rFont val="Tahoma"/>
        <family val="2"/>
      </rPr>
      <t xml:space="preserve">  </t>
    </r>
    <r>
      <rPr>
        <b/>
        <sz val="8"/>
        <color indexed="11"/>
        <rFont val="Tahoma"/>
        <family val="2"/>
      </rPr>
      <t xml:space="preserve"> </t>
    </r>
  </si>
  <si>
    <r>
      <t>1 Weeding out of lawn, where weeds are up to 50%, by removal of all weeds and other wild growth with roots by forking including disposal of garden rubbish with all leads and lifts complete.</t>
    </r>
    <r>
      <rPr>
        <sz val="8"/>
        <color indexed="14"/>
        <rFont val="Tahoma"/>
        <family val="2"/>
      </rPr>
      <t xml:space="preserve">  </t>
    </r>
    <r>
      <rPr>
        <b/>
        <sz val="8"/>
        <color indexed="11"/>
        <rFont val="Tahoma"/>
        <family val="2"/>
      </rPr>
      <t xml:space="preserve"> </t>
    </r>
  </si>
  <si>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`Removal of weeds from grassy lawn`</t>
    </r>
    <r>
      <rPr>
        <b/>
        <sz val="8"/>
        <color indexed="13"/>
        <rFont val="Tahoma"/>
        <family val="2"/>
      </rPr>
      <t xml:space="preserve"> </t>
    </r>
    <r>
      <rPr>
        <b/>
        <sz val="8"/>
        <color indexed="11"/>
        <rFont val="Tahoma"/>
        <family val="2"/>
      </rPr>
      <t xml:space="preserve"> </t>
    </r>
    <r>
      <rPr>
        <sz val="8"/>
        <color indexed="8"/>
        <rFont val="Tahoma"/>
        <family val="2"/>
      </rPr>
      <t xml:space="preserve"> </t>
    </r>
  </si>
  <si>
    <t>26.11</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</si>
  <si>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Maintenance of fine grass lawn for one year including fertilizer application, DAP @ 20gm/sqm, urea 40gm/sqm, watering, weeding, top dressing with good earth and manure mixture 2:1 @ 0.01cum per sqm, maintaining fine level, regular mowing and removal of rubbish with all lifts and leads.</t>
    </r>
    <r>
      <rPr>
        <b/>
        <sz val="8"/>
        <color indexed="13"/>
        <rFont val="Tahoma"/>
        <family val="2"/>
      </rPr>
      <t xml:space="preserve"> </t>
    </r>
    <r>
      <rPr>
        <b/>
        <sz val="8"/>
        <color indexed="11"/>
        <rFont val="Tahoma"/>
        <family val="2"/>
      </rPr>
      <t xml:space="preserve"> </t>
    </r>
    <r>
      <rPr>
        <sz val="8"/>
        <color indexed="8"/>
        <rFont val="Tahoma"/>
        <family val="2"/>
      </rPr>
      <t xml:space="preserve"> </t>
    </r>
  </si>
  <si>
    <t>26.10</t>
  </si>
  <si>
    <r>
      <t>8 Providing and fixing Neelgiri/ Mexican grass turf with earth 50mm to 60 mm thickness and ramming with required wooden tools, rolling with light roller to make the surface smooth and even.</t>
    </r>
    <r>
      <rPr>
        <sz val="8"/>
        <color indexed="14"/>
        <rFont val="Tahoma"/>
        <family val="2"/>
      </rPr>
      <t xml:space="preserve">  </t>
    </r>
    <r>
      <rPr>
        <b/>
        <sz val="8"/>
        <color indexed="11"/>
        <rFont val="Tahoma"/>
        <family val="2"/>
      </rPr>
      <t xml:space="preserve"> </t>
    </r>
  </si>
  <si>
    <r>
      <t>7 Planting Neelgiri/ Mexican grass roots in rows 10 cm apart in both directions.</t>
    </r>
    <r>
      <rPr>
        <sz val="8"/>
        <color indexed="14"/>
        <rFont val="Tahoma"/>
        <family val="2"/>
      </rPr>
      <t xml:space="preserve">  </t>
    </r>
    <r>
      <rPr>
        <b/>
        <sz val="8"/>
        <color indexed="11"/>
        <rFont val="Tahoma"/>
        <family val="2"/>
      </rPr>
      <t xml:space="preserve"> </t>
    </r>
  </si>
  <si>
    <r>
      <t>6 Planting Neelgiri/ Mexican grass roots in rows 7.5 cm apart in both directions.</t>
    </r>
    <r>
      <rPr>
        <sz val="8"/>
        <color indexed="14"/>
        <rFont val="Tahoma"/>
        <family val="2"/>
      </rPr>
      <t xml:space="preserve">  </t>
    </r>
    <r>
      <rPr>
        <b/>
        <sz val="8"/>
        <color indexed="11"/>
        <rFont val="Tahoma"/>
        <family val="2"/>
      </rPr>
      <t xml:space="preserve"> </t>
    </r>
  </si>
  <si>
    <r>
      <t>5 Planting Neelgiri/ Mexican grass roots in rows 5 cm apart in both directions.</t>
    </r>
    <r>
      <rPr>
        <sz val="8"/>
        <color indexed="14"/>
        <rFont val="Tahoma"/>
        <family val="2"/>
      </rPr>
      <t xml:space="preserve">  </t>
    </r>
    <r>
      <rPr>
        <b/>
        <sz val="8"/>
        <color indexed="11"/>
        <rFont val="Tahoma"/>
        <family val="2"/>
      </rPr>
      <t xml:space="preserve"> </t>
    </r>
  </si>
  <si>
    <r>
      <t>4 Providing and fixing Selection no. 1 grass turf with earth 50mm to 60mm thickness and ramming with required wooden tools, rolling with light roller to make the surface smooth and even</t>
    </r>
    <r>
      <rPr>
        <sz val="8"/>
        <color indexed="14"/>
        <rFont val="Tahoma"/>
        <family val="2"/>
      </rPr>
      <t xml:space="preserve">  </t>
    </r>
    <r>
      <rPr>
        <b/>
        <sz val="8"/>
        <color indexed="11"/>
        <rFont val="Tahoma"/>
        <family val="2"/>
      </rPr>
      <t xml:space="preserve"> </t>
    </r>
  </si>
  <si>
    <r>
      <t>3 Planting selection no. 1 grass roots in rows 10 cm apart in both directions .</t>
    </r>
    <r>
      <rPr>
        <sz val="8"/>
        <color indexed="14"/>
        <rFont val="Tahoma"/>
        <family val="2"/>
      </rPr>
      <t xml:space="preserve">  </t>
    </r>
    <r>
      <rPr>
        <b/>
        <sz val="8"/>
        <color indexed="11"/>
        <rFont val="Tahoma"/>
        <family val="2"/>
      </rPr>
      <t xml:space="preserve"> </t>
    </r>
  </si>
  <si>
    <r>
      <t>2 Planting selection no. 1 grass roots in rows 7.5 cm apart in both directions .</t>
    </r>
    <r>
      <rPr>
        <sz val="8"/>
        <color indexed="14"/>
        <rFont val="Tahoma"/>
        <family val="2"/>
      </rPr>
      <t xml:space="preserve">  </t>
    </r>
    <r>
      <rPr>
        <b/>
        <sz val="8"/>
        <color indexed="11"/>
        <rFont val="Tahoma"/>
        <family val="2"/>
      </rPr>
      <t xml:space="preserve"> </t>
    </r>
  </si>
  <si>
    <r>
      <t>1 Planting selection no. 1 grass roots in rows 5 cm apart in both directions .</t>
    </r>
    <r>
      <rPr>
        <sz val="8"/>
        <color indexed="14"/>
        <rFont val="Tahoma"/>
        <family val="2"/>
      </rPr>
      <t xml:space="preserve">  </t>
    </r>
    <r>
      <rPr>
        <b/>
        <sz val="8"/>
        <color indexed="11"/>
        <rFont val="Tahoma"/>
        <family val="2"/>
      </rPr>
      <t xml:space="preserve"> </t>
    </r>
  </si>
  <si>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Turfing lawns with fine grassing ( selection no.1/ Bermuda and Mexican/Neelgiri grass )including ploughing, dressing including breaking of clods, removal of rubbish, dressing and supplying of selection no. 1 / Bermuda   doob grass and Mexican/Neelgiri grass roots, including supplying and spreading of farmyard manure at the rate of 0.60 cum per  100 sqm, maintenance till weed free turf is formed</t>
    </r>
    <r>
      <rPr>
        <b/>
        <sz val="8"/>
        <color indexed="13"/>
        <rFont val="Tahoma"/>
        <family val="2"/>
      </rPr>
      <t xml:space="preserve"> </t>
    </r>
    <r>
      <rPr>
        <b/>
        <sz val="8"/>
        <color indexed="11"/>
        <rFont val="Tahoma"/>
        <family val="2"/>
      </rPr>
      <t xml:space="preserve"> </t>
    </r>
    <r>
      <rPr>
        <sz val="8"/>
        <color indexed="8"/>
        <rFont val="Tahoma"/>
        <family val="2"/>
      </rPr>
      <t xml:space="preserve"> </t>
    </r>
  </si>
  <si>
    <t>26.9</t>
  </si>
  <si>
    <t>per  sqm per year</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</si>
  <si>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Maintenance of grassy grounds including fertilizer application of 50 g DAP and 50 g Urea, watering, weeding, top dressing with good earth and manure mixture @ 0.0125 cum, maintaining fine level, regular mowing and removal of  rubbish with all lifts and leads.</t>
    </r>
    <r>
      <rPr>
        <b/>
        <sz val="8"/>
        <color indexed="13"/>
        <rFont val="Tahoma"/>
        <family val="2"/>
      </rPr>
      <t xml:space="preserve"> </t>
    </r>
    <r>
      <rPr>
        <b/>
        <sz val="8"/>
        <color indexed="11"/>
        <rFont val="Tahoma"/>
        <family val="2"/>
      </rPr>
      <t xml:space="preserve"> </t>
    </r>
    <r>
      <rPr>
        <sz val="8"/>
        <color indexed="8"/>
        <rFont val="Tahoma"/>
        <family val="2"/>
      </rPr>
      <t xml:space="preserve"> </t>
    </r>
  </si>
  <si>
    <t>26.8</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</si>
  <si>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Grassing of play grounds with doob grass  including  uprooting rank vegetation and weeds by digging area to a depth of 30 cm , removing all weeds and other growth with roots by forking repeatedly, ploughing and dragging with ‘swagha’ breaking of clods, removal of rubbish, dressing and supplying doob grass roots, and planting at 10 cm apart in both directions , watering weeding  including supplying and spreading of farm-yard manure at the rate of 0.18 cum per 100 sqm fertilizers DAP 50 g per sqm etc and maintenance till weed free turf is formed</t>
    </r>
    <r>
      <rPr>
        <b/>
        <sz val="8"/>
        <color indexed="13"/>
        <rFont val="Tahoma"/>
        <family val="2"/>
      </rPr>
      <t xml:space="preserve"> </t>
    </r>
    <r>
      <rPr>
        <b/>
        <sz val="8"/>
        <color indexed="11"/>
        <rFont val="Tahoma"/>
        <family val="2"/>
      </rPr>
      <t xml:space="preserve"> </t>
    </r>
    <r>
      <rPr>
        <sz val="8"/>
        <color indexed="8"/>
        <rFont val="Tahoma"/>
        <family val="2"/>
      </rPr>
      <t xml:space="preserve"> </t>
    </r>
  </si>
  <si>
    <t>26.7</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</si>
  <si>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Maintenance of  rough grassing, including 50 gm DAP and 50 gm Urea fertilizer application , watering  and mowing etc for a period of one year.</t>
    </r>
    <r>
      <rPr>
        <b/>
        <sz val="8"/>
        <color indexed="13"/>
        <rFont val="Tahoma"/>
        <family val="2"/>
      </rPr>
      <t xml:space="preserve"> </t>
    </r>
    <r>
      <rPr>
        <b/>
        <sz val="8"/>
        <color indexed="11"/>
        <rFont val="Tahoma"/>
        <family val="2"/>
      </rPr>
      <t xml:space="preserve"> </t>
    </r>
    <r>
      <rPr>
        <sz val="8"/>
        <color indexed="8"/>
        <rFont val="Tahoma"/>
        <family val="2"/>
      </rPr>
      <t xml:space="preserve"> </t>
    </r>
  </si>
  <si>
    <t>26.6</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</si>
  <si>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Making lawns with rough grassing including  uprooting rank vegetation and weeds by digging area to a depth of 30 cm , removing all weeds and other growth with roots by forking repeatedly, ploughing and dragging with ‘swagha’ breaking of clods, removal of rubbish, dressing and supplying doob grass roots, and planting at 15 cm apart, including supplying and spreading of farm-yard manure at the rate of 0.18 cum per 100 sqm fertilizers etc</t>
    </r>
    <r>
      <rPr>
        <b/>
        <sz val="8"/>
        <color indexed="13"/>
        <rFont val="Tahoma"/>
        <family val="2"/>
      </rPr>
      <t xml:space="preserve"> </t>
    </r>
    <r>
      <rPr>
        <b/>
        <sz val="8"/>
        <color indexed="11"/>
        <rFont val="Tahoma"/>
        <family val="2"/>
      </rPr>
      <t xml:space="preserve"> </t>
    </r>
    <r>
      <rPr>
        <sz val="8"/>
        <color indexed="8"/>
        <rFont val="Tahoma"/>
        <family val="2"/>
      </rPr>
      <t xml:space="preserve"> </t>
    </r>
  </si>
  <si>
    <t>26.5</t>
  </si>
  <si>
    <r>
      <t>12 Fine dressing the ground</t>
    </r>
    <r>
      <rPr>
        <sz val="8"/>
        <color indexed="14"/>
        <rFont val="Tahoma"/>
        <family val="2"/>
      </rPr>
      <t xml:space="preserve">  </t>
    </r>
    <r>
      <rPr>
        <b/>
        <sz val="8"/>
        <color indexed="11"/>
        <rFont val="Tahoma"/>
        <family val="2"/>
      </rPr>
      <t xml:space="preserve"> </t>
    </r>
  </si>
  <si>
    <r>
      <t>11 Uprooting weeds from the trenched area after 10 to 15 days of its flooding with water including disposal of uprooted vegetation</t>
    </r>
    <r>
      <rPr>
        <sz val="8"/>
        <color indexed="14"/>
        <rFont val="Tahoma"/>
        <family val="2"/>
      </rPr>
      <t xml:space="preserve">  </t>
    </r>
    <r>
      <rPr>
        <b/>
        <sz val="8"/>
        <color indexed="11"/>
        <rFont val="Tahoma"/>
        <family val="2"/>
      </rPr>
      <t xml:space="preserve"> </t>
    </r>
  </si>
  <si>
    <r>
      <t>10 Rough dressing the trenched ground including breaking  clods. 0.00 0.00</t>
    </r>
    <r>
      <rPr>
        <sz val="8"/>
        <color indexed="14"/>
        <rFont val="Tahoma"/>
        <family val="2"/>
      </rPr>
      <t xml:space="preserve">  </t>
    </r>
    <r>
      <rPr>
        <b/>
        <sz val="8"/>
        <color indexed="11"/>
        <rFont val="Tahoma"/>
        <family val="2"/>
      </rPr>
      <t xml:space="preserve"> </t>
    </r>
  </si>
  <si>
    <r>
      <t>9 Trenching in all kinds of soil up to a depth of 60 cm including removal and stacking of serviceable MATERIALs and then disposing of by spreading and neatly levelling with in a lead of 50 metres and making up the trenched area to proper levels by filling with earth or earth mixed with sludge or/an farm-yard manure before and after flooding trench with water (excluding cost of imported earth and sludge or farm-yard manure)</t>
    </r>
    <r>
      <rPr>
        <sz val="8"/>
        <color indexed="14"/>
        <rFont val="Tahoma"/>
        <family val="2"/>
      </rPr>
      <t xml:space="preserve">  </t>
    </r>
    <r>
      <rPr>
        <b/>
        <sz val="8"/>
        <color indexed="11"/>
        <rFont val="Tahoma"/>
        <family val="2"/>
      </rPr>
      <t xml:space="preserve"> </t>
    </r>
  </si>
  <si>
    <r>
      <t>8 Uprooting rank vegetation and weeds by  digging the area to a depth of 60 cm removing all weeds and other growth with roots by forking repeatedly, breaking clods, rough dressing, flooding with water, uprooting  fresh growths after 10 to 15 days and then fine dressing for planting new grass, including disposal of all rubbish with all leads and lifts.</t>
    </r>
    <r>
      <rPr>
        <sz val="8"/>
        <color indexed="14"/>
        <rFont val="Tahoma"/>
        <family val="2"/>
      </rPr>
      <t xml:space="preserve">  </t>
    </r>
    <r>
      <rPr>
        <b/>
        <sz val="8"/>
        <color indexed="11"/>
        <rFont val="Tahoma"/>
        <family val="2"/>
      </rPr>
      <t xml:space="preserve"> </t>
    </r>
  </si>
  <si>
    <r>
      <t>7 Felling of trees of girth ( measured at a height of 1 m above ground level) including cutting of trunks and branches, removing the roots and stacking of serviceable  material , disposal of unserviceable material and filling in pits and dressing above 240 cm girth</t>
    </r>
    <r>
      <rPr>
        <sz val="8"/>
        <color indexed="14"/>
        <rFont val="Tahoma"/>
        <family val="2"/>
      </rPr>
      <t xml:space="preserve">  </t>
    </r>
    <r>
      <rPr>
        <b/>
        <sz val="8"/>
        <color indexed="11"/>
        <rFont val="Tahoma"/>
        <family val="2"/>
      </rPr>
      <t xml:space="preserve"> </t>
    </r>
  </si>
  <si>
    <r>
      <t>6 Felling of trees of girth ( measured at a height of 1 m above ground level) including cutting of trunks and branches, removing the roots and stacking of serviceable  material , disposal of unserviceable material and filling in pits and dressing - Beyond 120cm girth up to and including 240 cm girth.</t>
    </r>
    <r>
      <rPr>
        <sz val="8"/>
        <color indexed="14"/>
        <rFont val="Tahoma"/>
        <family val="2"/>
      </rPr>
      <t xml:space="preserve">  </t>
    </r>
    <r>
      <rPr>
        <b/>
        <sz val="8"/>
        <color indexed="11"/>
        <rFont val="Tahoma"/>
        <family val="2"/>
      </rPr>
      <t xml:space="preserve"> </t>
    </r>
  </si>
  <si>
    <r>
      <t>5 Felling of trees of girth ( measured at a height of 1 m above ground level) including cutting of trunks and branches, removing the roots and stacking of serviceable  material , disposal of unserviceable material and filling in pits and depression- Beyond 60cm girth up to and including 120 cm girth.</t>
    </r>
    <r>
      <rPr>
        <sz val="8"/>
        <color indexed="14"/>
        <rFont val="Tahoma"/>
        <family val="2"/>
      </rPr>
      <t xml:space="preserve">  </t>
    </r>
    <r>
      <rPr>
        <b/>
        <sz val="8"/>
        <color indexed="11"/>
        <rFont val="Tahoma"/>
        <family val="2"/>
      </rPr>
      <t xml:space="preserve"> </t>
    </r>
  </si>
  <si>
    <r>
      <t>4 Felling of trees of girth ( measured at a height of 1 m above ground level) including cutting of trunks and branches, removing the roots and stacking of serviceable  material , disposal of unserviceable material and filling in pits and depression- Beyond 30cm girth up to and including 60 cm girth.</t>
    </r>
    <r>
      <rPr>
        <sz val="8"/>
        <color indexed="14"/>
        <rFont val="Tahoma"/>
        <family val="2"/>
      </rPr>
      <t xml:space="preserve">  </t>
    </r>
    <r>
      <rPr>
        <b/>
        <sz val="8"/>
        <color indexed="11"/>
        <rFont val="Tahoma"/>
        <family val="2"/>
      </rPr>
      <t xml:space="preserve"> </t>
    </r>
  </si>
  <si>
    <r>
      <t>3 clearing jungle manually including uprooting rank vegetation , grass, woody vegetation up to 30cm girth measured at height 1 m above ground level and removal of rubbish up to a distance of 50 m out side the periphery of the area cleared</t>
    </r>
    <r>
      <rPr>
        <sz val="8"/>
        <color indexed="14"/>
        <rFont val="Tahoma"/>
        <family val="2"/>
      </rPr>
      <t xml:space="preserve">  </t>
    </r>
    <r>
      <rPr>
        <b/>
        <sz val="8"/>
        <color indexed="11"/>
        <rFont val="Tahoma"/>
        <family val="2"/>
      </rPr>
      <t xml:space="preserve"> </t>
    </r>
  </si>
  <si>
    <r>
      <t>2 Surface dressing of ground including removing rank vegetation and inequalities not exceeding 15 cm deep and disposal of rubbish, lead up to 50 m and lift up to 1.5 m in all kind of soils .</t>
    </r>
    <r>
      <rPr>
        <sz val="8"/>
        <color indexed="14"/>
        <rFont val="Tahoma"/>
        <family val="2"/>
      </rPr>
      <t xml:space="preserve">  </t>
    </r>
    <r>
      <rPr>
        <b/>
        <sz val="8"/>
        <color indexed="11"/>
        <rFont val="Tahoma"/>
        <family val="2"/>
      </rPr>
      <t xml:space="preserve"> </t>
    </r>
  </si>
  <si>
    <r>
      <t>1 Excavation in dumped stones or malba including stacking of serviceable  and unserviceable material separately and disposal of unserviceable material, lead up to 50m and lift up to 1.5 m, disposed material to be neatly dressed</t>
    </r>
    <r>
      <rPr>
        <sz val="8"/>
        <color indexed="14"/>
        <rFont val="Tahoma"/>
        <family val="2"/>
      </rPr>
      <t xml:space="preserve">  </t>
    </r>
    <r>
      <rPr>
        <b/>
        <sz val="8"/>
        <color indexed="11"/>
        <rFont val="Tahoma"/>
        <family val="2"/>
      </rPr>
      <t xml:space="preserve"> </t>
    </r>
  </si>
  <si>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SITE CLEARANCE</t>
    </r>
    <r>
      <rPr>
        <b/>
        <sz val="8"/>
        <color indexed="13"/>
        <rFont val="Tahoma"/>
        <family val="2"/>
      </rPr>
      <t xml:space="preserve"> </t>
    </r>
    <r>
      <rPr>
        <b/>
        <sz val="8"/>
        <color indexed="11"/>
        <rFont val="Tahoma"/>
        <family val="2"/>
      </rPr>
      <t xml:space="preserve"> </t>
    </r>
    <r>
      <rPr>
        <sz val="8"/>
        <color indexed="8"/>
        <rFont val="Tahoma"/>
        <family val="2"/>
      </rPr>
      <t xml:space="preserve"> </t>
    </r>
  </si>
  <si>
    <t>26.4</t>
  </si>
  <si>
    <r>
      <t>7 Mixing earth and sludge or farm yard manure in proportion specified or as directed.</t>
    </r>
    <r>
      <rPr>
        <sz val="8"/>
        <color indexed="14"/>
        <rFont val="Tahoma"/>
        <family val="2"/>
      </rPr>
      <t xml:space="preserve">  </t>
    </r>
    <r>
      <rPr>
        <b/>
        <sz val="8"/>
        <color indexed="11"/>
        <rFont val="Tahoma"/>
        <family val="2"/>
      </rPr>
      <t xml:space="preserve"> </t>
    </r>
  </si>
  <si>
    <r>
      <t>6 Spreading of sludge, farm-yard manure or/and good earth in required thickness (Cost of sludge, farm-yard manure or/and good earth to be paid for separately)</t>
    </r>
    <r>
      <rPr>
        <sz val="8"/>
        <color indexed="14"/>
        <rFont val="Tahoma"/>
        <family val="2"/>
      </rPr>
      <t xml:space="preserve">  </t>
    </r>
    <r>
      <rPr>
        <b/>
        <sz val="8"/>
        <color indexed="11"/>
        <rFont val="Tahoma"/>
        <family val="2"/>
      </rPr>
      <t xml:space="preserve"> </t>
    </r>
  </si>
  <si>
    <r>
      <t>5 Supplying  at site of work coco peat , vermiculite and perlite in ratio of 2:1:1, adding fertilizer DAP @ 2 kg per cum mixture to make Potting media</t>
    </r>
    <r>
      <rPr>
        <sz val="8"/>
        <color indexed="14"/>
        <rFont val="Tahoma"/>
        <family val="2"/>
      </rPr>
      <t xml:space="preserve">  </t>
    </r>
    <r>
      <rPr>
        <b/>
        <sz val="8"/>
        <color indexed="11"/>
        <rFont val="Tahoma"/>
        <family val="2"/>
      </rPr>
      <t xml:space="preserve"> </t>
    </r>
  </si>
  <si>
    <r>
      <t>4 Supplying  at site of work well-screened Yamuna sand and Neem Cake at site of work and making mixture in ratio 3:1</t>
    </r>
    <r>
      <rPr>
        <sz val="8"/>
        <color indexed="14"/>
        <rFont val="Tahoma"/>
        <family val="2"/>
      </rPr>
      <t xml:space="preserve">  </t>
    </r>
    <r>
      <rPr>
        <b/>
        <sz val="8"/>
        <color indexed="11"/>
        <rFont val="Tahoma"/>
        <family val="2"/>
      </rPr>
      <t xml:space="preserve"> </t>
    </r>
  </si>
  <si>
    <r>
      <t>3 Supplying  at site of work well-screened fine sand and vermi compost at site of work and making mixture in ratio 1:1</t>
    </r>
    <r>
      <rPr>
        <sz val="8"/>
        <color indexed="14"/>
        <rFont val="Tahoma"/>
        <family val="2"/>
      </rPr>
      <t xml:space="preserve">  </t>
    </r>
    <r>
      <rPr>
        <b/>
        <sz val="8"/>
        <color indexed="11"/>
        <rFont val="Tahoma"/>
        <family val="2"/>
      </rPr>
      <t xml:space="preserve"> </t>
    </r>
  </si>
  <si>
    <r>
      <t>2 Supplying  at site of work well-decayed farm-yard manure from any available source, approved by the Engineer-in-charge including screening through sieve of I.S.designation 16 mm with 5 km lead and supply of good earth , FARM YARD MANURE and coco peat making mixture in ratio of 2:1:1</t>
    </r>
    <r>
      <rPr>
        <sz val="8"/>
        <color indexed="14"/>
        <rFont val="Tahoma"/>
        <family val="2"/>
      </rPr>
      <t xml:space="preserve">  </t>
    </r>
    <r>
      <rPr>
        <b/>
        <sz val="8"/>
        <color indexed="11"/>
        <rFont val="Tahoma"/>
        <family val="2"/>
      </rPr>
      <t xml:space="preserve"> </t>
    </r>
  </si>
  <si>
    <r>
      <t>1 Supplying  at site of work well-decayed farm-yard manure from any available source, approved by the Engineer-in-charge including screening through sieve of I.S.designation 16 mm with 5 km lead and supply of good earth  making mixture in ratio of 1:2</t>
    </r>
    <r>
      <rPr>
        <sz val="8"/>
        <color indexed="14"/>
        <rFont val="Tahoma"/>
        <family val="2"/>
      </rPr>
      <t xml:space="preserve">  </t>
    </r>
    <r>
      <rPr>
        <b/>
        <sz val="8"/>
        <color indexed="11"/>
        <rFont val="Tahoma"/>
        <family val="2"/>
      </rPr>
      <t xml:space="preserve"> </t>
    </r>
  </si>
  <si>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at site good earth /soil-less media and/ or organic matter, preparation of top dressing mixture or pot media  0.00 0.00 0.00</t>
    </r>
    <r>
      <rPr>
        <b/>
        <sz val="8"/>
        <color indexed="13"/>
        <rFont val="Tahoma"/>
        <family val="2"/>
      </rPr>
      <t xml:space="preserve"> </t>
    </r>
    <r>
      <rPr>
        <b/>
        <sz val="8"/>
        <color indexed="11"/>
        <rFont val="Tahoma"/>
        <family val="2"/>
      </rPr>
      <t xml:space="preserve"> </t>
    </r>
    <r>
      <rPr>
        <sz val="8"/>
        <color indexed="8"/>
        <rFont val="Tahoma"/>
        <family val="2"/>
      </rPr>
      <t xml:space="preserve"> </t>
    </r>
  </si>
  <si>
    <t>26.3</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</si>
  <si>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and stacking of good  quality top layer garden  earth free from debris and weeds,  at site including royalty and carriage/lead  5 km (good earth measured in stacks will be reduced by 20 % for payment) only for filling of pots and flower  beds .  0.00 0.00 0.00</t>
    </r>
    <r>
      <rPr>
        <b/>
        <sz val="8"/>
        <color indexed="13"/>
        <rFont val="Tahoma"/>
        <family val="2"/>
      </rPr>
      <t xml:space="preserve"> </t>
    </r>
    <r>
      <rPr>
        <b/>
        <sz val="8"/>
        <color indexed="11"/>
        <rFont val="Tahoma"/>
        <family val="2"/>
      </rPr>
      <t xml:space="preserve"> </t>
    </r>
    <r>
      <rPr>
        <sz val="8"/>
        <color indexed="8"/>
        <rFont val="Tahoma"/>
        <family val="2"/>
      </rPr>
      <t xml:space="preserve"> </t>
    </r>
  </si>
  <si>
    <t>26.2</t>
  </si>
  <si>
    <r>
      <t>Horticulture and Land Scaping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and stacking  at site of work well-decayed farm-yard manure from any available source, approved by the Engineer-in-charge including screening through sieve of I.S.designation 16 mm with 5 km lead.</t>
    </r>
    <r>
      <rPr>
        <b/>
        <sz val="8"/>
        <color indexed="13"/>
        <rFont val="Tahoma"/>
        <family val="2"/>
      </rPr>
      <t xml:space="preserve"> </t>
    </r>
    <r>
      <rPr>
        <b/>
        <sz val="8"/>
        <color indexed="11"/>
        <rFont val="Tahoma"/>
        <family val="2"/>
      </rPr>
      <t xml:space="preserve"> </t>
    </r>
    <r>
      <rPr>
        <sz val="8"/>
        <color indexed="8"/>
        <rFont val="Tahoma"/>
        <family val="2"/>
      </rPr>
      <t xml:space="preserve"> </t>
    </r>
  </si>
  <si>
    <t>26.1</t>
  </si>
  <si>
    <r>
      <t>Water Proofing and Heat Insulation of Buildings</t>
    </r>
    <r>
      <rPr>
        <b/>
        <sz val="8"/>
        <color indexed="13"/>
        <rFont val="Tahoma"/>
        <family val="2"/>
      </rPr>
      <t xml:space="preserve"> </t>
    </r>
    <r>
      <rPr>
        <b/>
        <sz val="8"/>
        <color indexed="13"/>
        <rFont val="Tahoma"/>
        <family val="2"/>
      </rPr>
      <t>NA POLYURETHANE FOAM (PUF) INSULATION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extruded polystyrene (XPS) foam 50mm thick of density 32 Kg./ cum for thermal insulation with cramps of GI strip 25mm wide x 3mm thick fixed with screw/ nail for holding the walls at regular intervals in cavity walls complete in all respect.</t>
    </r>
    <r>
      <rPr>
        <b/>
        <sz val="8"/>
        <color indexed="13"/>
        <rFont val="Tahoma"/>
        <family val="2"/>
      </rPr>
      <t xml:space="preserve"> </t>
    </r>
    <r>
      <rPr>
        <b/>
        <sz val="8"/>
        <color indexed="11"/>
        <rFont val="Tahoma"/>
        <family val="2"/>
      </rPr>
      <t xml:space="preserve"> </t>
    </r>
    <r>
      <rPr>
        <sz val="8"/>
        <color indexed="8"/>
        <rFont val="Tahoma"/>
        <family val="2"/>
      </rPr>
      <t xml:space="preserve"> </t>
    </r>
  </si>
  <si>
    <t>28.52</t>
  </si>
  <si>
    <r>
      <t>Water Proofing and Heat Insulation of Buildings</t>
    </r>
    <r>
      <rPr>
        <b/>
        <sz val="8"/>
        <color indexed="13"/>
        <rFont val="Tahoma"/>
        <family val="2"/>
      </rPr>
      <t xml:space="preserve"> </t>
    </r>
    <r>
      <rPr>
        <b/>
        <sz val="8"/>
        <color indexed="13"/>
        <rFont val="Tahoma"/>
        <family val="2"/>
      </rPr>
      <t>NA POLYURETHANE FOAM (PUF) INSULATION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applying 75mm thick two component, HFC blown, free from CFC/HCFC polyurethane based spray able rigid foam system, closed-cell type, designed to meet insulation requirements in roof applications. PUF shall be applied seamless in-situ and is ideal for fast return to service. PUF should be applied through a suitable metered application machine, by specialist applicators and should be covered by waterproofing system. The thickness of the individual layers of PUF applied foam should be minimum 10 - 15 mm. PUF should have the following properties:
1. Viscosity at 20°C, cps: Part A ISO 300, Part B POLYOL 600
2. Compressive strength,ASTM D-1621/94,kPa) 400
3. Tensile strength,ASTM D1623/78, kPa:)500
4. Adhesion to substrate,ASTM D4541, kPa:) 180
5. Thermal conductivity at 25C as per ASTM C518/91, W/m K:= 0.023
6. Closed cell content,ISO4590, %:) 96
7. Water absorption,EN12087, %:( 2.5
8. Water Vapour Transmission,EN12086, perms132
9. Flash Points, ºC: Part A ISO ) 200, Part B POLYOL ) 65
10. Fire resistance,DIN4102: Class B2
11. Foam Density, kg/m3 ASTM D1622: 45 to 50
12. Specific c Gravity at 20°C: Part A ISO 1.23, Part B POLYOL 1.23
It shall be applied as per manufactures specification. Rates are incl of surface preparation, grouting and chemical application only. 
`</t>
    </r>
    <r>
      <rPr>
        <b/>
        <sz val="8"/>
        <color indexed="13"/>
        <rFont val="Tahoma"/>
        <family val="2"/>
      </rPr>
      <t xml:space="preserve"> </t>
    </r>
    <r>
      <rPr>
        <b/>
        <sz val="8"/>
        <color indexed="11"/>
        <rFont val="Tahoma"/>
        <family val="2"/>
      </rPr>
      <t xml:space="preserve"> </t>
    </r>
    <r>
      <rPr>
        <sz val="8"/>
        <color indexed="8"/>
        <rFont val="Tahoma"/>
        <family val="2"/>
      </rPr>
      <t xml:space="preserve"> </t>
    </r>
  </si>
  <si>
    <t>28.51</t>
  </si>
  <si>
    <r>
      <t>Water Proofing and Heat Insulation of Buildings</t>
    </r>
    <r>
      <rPr>
        <b/>
        <sz val="8"/>
        <color indexed="13"/>
        <rFont val="Tahoma"/>
        <family val="2"/>
      </rPr>
      <t xml:space="preserve"> </t>
    </r>
    <r>
      <rPr>
        <b/>
        <sz val="8"/>
        <color indexed="13"/>
        <rFont val="Tahoma"/>
        <family val="2"/>
      </rPr>
      <t>NA Thermal Insulation of Buildings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Heat Resistant Terrace Tiles (300 mm x 300 mm x 20 mm) with SRI (solar refractive index) ) 78, solar reflection ) 0.70 and initial emittance ) 0.75 on waterproof and sloped surface of terrace, laid on 20 mm thick cement sand mortar in the ratio of 1:4 (1 cement : 4 coarse sand) and grouting the joints with mix of white cement and marble powder in ratio of 1:1, including rubbing and polishing of the surface upto 3 cuts complete, including providing skirting upto 150 mm height along the parapet walls in the same manner.</t>
    </r>
    <r>
      <rPr>
        <b/>
        <sz val="8"/>
        <color indexed="13"/>
        <rFont val="Tahoma"/>
        <family val="2"/>
      </rPr>
      <t xml:space="preserve"> </t>
    </r>
    <r>
      <rPr>
        <b/>
        <sz val="8"/>
        <color indexed="11"/>
        <rFont val="Tahoma"/>
        <family val="2"/>
      </rPr>
      <t xml:space="preserve"> </t>
    </r>
    <r>
      <rPr>
        <sz val="8"/>
        <color indexed="8"/>
        <rFont val="Tahoma"/>
        <family val="2"/>
      </rPr>
      <t xml:space="preserve"> </t>
    </r>
  </si>
  <si>
    <t>28.50</t>
  </si>
  <si>
    <r>
      <t>Water Proofing and Heat Insulation of Buildings</t>
    </r>
    <r>
      <rPr>
        <b/>
        <sz val="8"/>
        <color indexed="13"/>
        <rFont val="Tahoma"/>
        <family val="2"/>
      </rPr>
      <t xml:space="preserve"> </t>
    </r>
    <r>
      <rPr>
        <b/>
        <sz val="8"/>
        <color indexed="13"/>
        <rFont val="Tahoma"/>
        <family val="2"/>
      </rPr>
      <t>NA Thermal Insulation of Buildings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applying two coats of High Albedo paint having minimum Solar Reflective Index (SRI) 108 (with solar reflectance and thermal emittance tested as per ASTM) C 1549 and ASTM C 1371 respectively), VOC less than 10 cc/gm. The coating thickness and the methodology of application shall strictly as per manufacturer`s specifications and as approved by Engineer-in-Charge. Surface preparation includes cleaning with metal wire brush to remove all dust, fungus etc., washing with water all complete. The contractor shall give guarantee for the performance of SRI and also the durability of coating, all complete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</si>
  <si>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28.49</t>
  </si>
  <si>
    <r>
      <t>Water Proofing and Heat Insulation of Buildings</t>
    </r>
    <r>
      <rPr>
        <b/>
        <sz val="8"/>
        <color indexed="13"/>
        <rFont val="Tahoma"/>
        <family val="2"/>
      </rPr>
      <t xml:space="preserve"> </t>
    </r>
    <r>
      <rPr>
        <b/>
        <sz val="8"/>
        <color indexed="13"/>
        <rFont val="Tahoma"/>
        <family val="2"/>
      </rPr>
      <t>NA Thermal Insulation of Buildings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thermal insulation with Resin Bonded rock wool conforming to IS: 8183, having density 48 kg/m3,50 mm thick, wrapped in 200 G Virgin Polythene Bags fixed to wall with screw, rawl plug and washers and held and in position by criss crossing GI wire etc. complete as per directions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</si>
  <si>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28.48</t>
  </si>
  <si>
    <r>
      <t>Water Proofing and Heat Insulation of Buildings</t>
    </r>
    <r>
      <rPr>
        <b/>
        <sz val="8"/>
        <color indexed="13"/>
        <rFont val="Tahoma"/>
        <family val="2"/>
      </rPr>
      <t xml:space="preserve"> </t>
    </r>
    <r>
      <rPr>
        <b/>
        <sz val="8"/>
        <color indexed="13"/>
        <rFont val="Tahoma"/>
        <family val="2"/>
      </rPr>
      <t>NA Thermal Insulation of Buildings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thermal insulation with Resin bonded rock wool conforming to IS: 8183, density 48 kg/m3, 50 mm thick, wrapped in 200 G virgin Polythene bags placed over existing false ceiling and held in position by criss-crossing Gl wire.</t>
    </r>
    <r>
      <rPr>
        <b/>
        <sz val="8"/>
        <color indexed="13"/>
        <rFont val="Tahoma"/>
        <family val="2"/>
      </rPr>
      <t xml:space="preserve"> </t>
    </r>
    <r>
      <rPr>
        <b/>
        <sz val="8"/>
        <color indexed="11"/>
        <rFont val="Tahoma"/>
        <family val="2"/>
      </rPr>
      <t xml:space="preserve"> </t>
    </r>
    <r>
      <rPr>
        <sz val="8"/>
        <color indexed="8"/>
        <rFont val="Tahoma"/>
        <family val="2"/>
      </rPr>
      <t xml:space="preserve"> </t>
    </r>
  </si>
  <si>
    <t>28.47</t>
  </si>
  <si>
    <r>
      <t>Water Proofing and Heat Insulation of Buildings</t>
    </r>
    <r>
      <rPr>
        <b/>
        <sz val="8"/>
        <color indexed="13"/>
        <rFont val="Tahoma"/>
        <family val="2"/>
      </rPr>
      <t xml:space="preserve"> </t>
    </r>
    <r>
      <rPr>
        <b/>
        <sz val="8"/>
        <color indexed="13"/>
        <rFont val="Tahoma"/>
        <family val="2"/>
      </rPr>
      <t>NA Thermal Insulation of Buildings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thermal insulation of ceiling (under deck insulation) with Resin Bonded Rockwool conforming to IS: 8183,density 48 kg/ m3, 50 mm thick, wrapped in 200 G Virgin Polythene bags fixed to ceiling with metallic cleats (50x50x3 mm) @ 60 cm and wire mesh of 12.5mm x 24 gauge wire mesh, for top most ceiling of building.</t>
    </r>
    <r>
      <rPr>
        <b/>
        <sz val="8"/>
        <color indexed="13"/>
        <rFont val="Tahoma"/>
        <family val="2"/>
      </rPr>
      <t xml:space="preserve"> </t>
    </r>
    <r>
      <rPr>
        <b/>
        <sz val="8"/>
        <color indexed="11"/>
        <rFont val="Tahoma"/>
        <family val="2"/>
      </rPr>
      <t xml:space="preserve"> </t>
    </r>
    <r>
      <rPr>
        <sz val="8"/>
        <color indexed="8"/>
        <rFont val="Tahoma"/>
        <family val="2"/>
      </rPr>
      <t xml:space="preserve"> </t>
    </r>
  </si>
  <si>
    <t>28.46</t>
  </si>
  <si>
    <r>
      <t>Water Proofing and Heat Insulation of Buildings</t>
    </r>
    <r>
      <rPr>
        <b/>
        <sz val="8"/>
        <color indexed="13"/>
        <rFont val="Tahoma"/>
        <family val="2"/>
      </rPr>
      <t xml:space="preserve"> </t>
    </r>
    <r>
      <rPr>
        <b/>
        <sz val="8"/>
        <color indexed="13"/>
        <rFont val="Tahoma"/>
        <family val="2"/>
      </rPr>
      <t>NA Thermal Insulation of Buildings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thermal insulation with Resin Bonded Fibre glass wool conforming to IS: 8183 having density 24 kg/m3, 50 mm thick, wrapped in 200G Virgin Polythene Bags fixed to wall with screw, rawl plug and washers and held in position by criss crossing GI wire etc. complete as per directions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</si>
  <si>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28.45</t>
  </si>
  <si>
    <r>
      <t>Water Proofing and Heat Insulation of Buildings</t>
    </r>
    <r>
      <rPr>
        <b/>
        <sz val="8"/>
        <color indexed="13"/>
        <rFont val="Tahoma"/>
        <family val="2"/>
      </rPr>
      <t xml:space="preserve"> </t>
    </r>
    <r>
      <rPr>
        <b/>
        <sz val="8"/>
        <color indexed="13"/>
        <rFont val="Tahoma"/>
        <family val="2"/>
      </rPr>
      <t>NA Thermal Insulation of Buildings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roof insulation with 40 mm thick impervious sprayed, closed cell free Rigid Polyurethane foam over deck insulation conforming to IS - 12432 Pt. III (density of foam being 40-45 kg/ cum), over a coat of polyurethane primer applied @ 6-8 sqm per litre, laying 400 G polythene sheet over PUF spray and providing a wearing course of 40 mm thick cement screed 1:2:4 (1 cement : 2 coarse sand : 4 stone aggregate 20 mm nominal size) in chequered rough finish, in panels of 2.5 m x 2.5 m and embedding with 24 G wire netting and sealing the joints with polymerized mastic, all complete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</si>
  <si>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28.44</t>
  </si>
  <si>
    <r>
      <t>Water Proofing and Heat Insulation of Buildings</t>
    </r>
    <r>
      <rPr>
        <b/>
        <sz val="8"/>
        <color indexed="13"/>
        <rFont val="Tahoma"/>
        <family val="2"/>
      </rPr>
      <t xml:space="preserve"> </t>
    </r>
    <r>
      <rPr>
        <b/>
        <sz val="8"/>
        <color indexed="13"/>
        <rFont val="Tahoma"/>
        <family val="2"/>
      </rPr>
      <t>NA Thermal Insulation of Buildings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Heat Resistant Terrace Tiles (300 mm x 300 mm x 20 mm) with SRI (solar refractive index) ) 78, solar reflection ) 0.70 and initial emittance ) 0.75 on waterproof and sloped surface of terrace, laid on 20 mm thick cement sand mortar in the ratio of 1:4 (1 cement : 4 coarse sand) and grouting the joints with mix of white cement and marble powder in ratio of 1:1, including rubbing and polishing of the surface up to 3 cuts complete, including providing skirting up to 150 mm height along the parapet walls in the same manner.</t>
    </r>
    <r>
      <rPr>
        <b/>
        <sz val="8"/>
        <color indexed="13"/>
        <rFont val="Tahoma"/>
        <family val="2"/>
      </rPr>
      <t xml:space="preserve"> </t>
    </r>
    <r>
      <rPr>
        <b/>
        <sz val="8"/>
        <color indexed="11"/>
        <rFont val="Tahoma"/>
        <family val="2"/>
      </rPr>
      <t xml:space="preserve"> </t>
    </r>
    <r>
      <rPr>
        <sz val="8"/>
        <color indexed="8"/>
        <rFont val="Tahoma"/>
        <family val="2"/>
      </rPr>
      <t xml:space="preserve"> </t>
    </r>
  </si>
  <si>
    <t>28.43</t>
  </si>
  <si>
    <r>
      <t>2 With Type SE - Self Extinguishing type 50 mm thick</t>
    </r>
    <r>
      <rPr>
        <sz val="8"/>
        <color indexed="14"/>
        <rFont val="Tahoma"/>
        <family val="2"/>
      </rPr>
      <t xml:space="preserve">  </t>
    </r>
    <r>
      <rPr>
        <b/>
        <sz val="8"/>
        <color indexed="11"/>
        <rFont val="Tahoma"/>
        <family val="2"/>
      </rPr>
      <t xml:space="preserve"> </t>
    </r>
  </si>
  <si>
    <r>
      <t>NA With Type N - Normal 50 mm thick</t>
    </r>
    <r>
      <rPr>
        <sz val="8"/>
        <color indexed="14"/>
        <rFont val="Tahoma"/>
        <family val="2"/>
      </rPr>
      <t xml:space="preserve">  </t>
    </r>
    <r>
      <rPr>
        <b/>
        <sz val="8"/>
        <color indexed="11"/>
        <rFont val="Tahoma"/>
        <family val="2"/>
      </rPr>
      <t xml:space="preserve"> </t>
    </r>
  </si>
  <si>
    <r>
      <t>Water Proofing and Heat Insulation of Buildings</t>
    </r>
    <r>
      <rPr>
        <b/>
        <sz val="8"/>
        <color indexed="13"/>
        <rFont val="Tahoma"/>
        <family val="2"/>
      </rPr>
      <t xml:space="preserve"> </t>
    </r>
    <r>
      <rPr>
        <b/>
        <sz val="8"/>
        <color indexed="13"/>
        <rFont val="Tahoma"/>
        <family val="2"/>
      </rPr>
      <t>NA Thermal Insulation of Buildings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Thermal Insulation of roofing with Expanded polystyrene fixed with suitable adhesive to the false ceiling as per the directions of the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</si>
  <si>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28.42</t>
  </si>
  <si>
    <r>
      <t>Water Proofing and Heat Insulation of Buildings</t>
    </r>
    <r>
      <rPr>
        <b/>
        <sz val="8"/>
        <color indexed="13"/>
        <rFont val="Tahoma"/>
        <family val="2"/>
      </rPr>
      <t xml:space="preserve"> </t>
    </r>
    <r>
      <rPr>
        <b/>
        <sz val="8"/>
        <color indexed="13"/>
        <rFont val="Tahoma"/>
        <family val="2"/>
      </rPr>
      <t>NA Thermal Insulation of Buildings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thermal insulation with Resin Bonded Fibre glass wool conforming to IS: 8183. Density 16 kg/m³, 50 mm thick, wrapped in 200G Virgin Polythene bags placed over existing false ceiling and held in position by criss-crossing GI wire.</t>
    </r>
    <r>
      <rPr>
        <b/>
        <sz val="8"/>
        <color indexed="13"/>
        <rFont val="Tahoma"/>
        <family val="2"/>
      </rPr>
      <t xml:space="preserve"> </t>
    </r>
    <r>
      <rPr>
        <b/>
        <sz val="8"/>
        <color indexed="11"/>
        <rFont val="Tahoma"/>
        <family val="2"/>
      </rPr>
      <t xml:space="preserve"> </t>
    </r>
    <r>
      <rPr>
        <sz val="8"/>
        <color indexed="8"/>
        <rFont val="Tahoma"/>
        <family val="2"/>
      </rPr>
      <t xml:space="preserve"> </t>
    </r>
  </si>
  <si>
    <t>28.41</t>
  </si>
  <si>
    <r>
      <t>Water Proofing and Heat Insulation of Buildings</t>
    </r>
    <r>
      <rPr>
        <b/>
        <sz val="8"/>
        <color indexed="13"/>
        <rFont val="Tahoma"/>
        <family val="2"/>
      </rPr>
      <t xml:space="preserve"> </t>
    </r>
    <r>
      <rPr>
        <b/>
        <sz val="8"/>
        <color indexed="13"/>
        <rFont val="Tahoma"/>
        <family val="2"/>
      </rPr>
      <t>NA Thermal Insulation of Buildings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fixing thermal insulation of ceiling (under deck insulation) with Resin Bonded Fibre glass wool conforming to IS : 8183, density 24kg / m3, 50mm thick, wrapped in 200 G Virgin Polythene bags, fixed to ceiling with metallic cleats (50x50x3 mm) @ 60 cm and wire mesh of 12.5 mm x 24 gauge wire mesh, for top most ceiling of building.</t>
    </r>
    <r>
      <rPr>
        <b/>
        <sz val="8"/>
        <color indexed="13"/>
        <rFont val="Tahoma"/>
        <family val="2"/>
      </rPr>
      <t xml:space="preserve"> </t>
    </r>
    <r>
      <rPr>
        <b/>
        <sz val="8"/>
        <color indexed="11"/>
        <rFont val="Tahoma"/>
        <family val="2"/>
      </rPr>
      <t xml:space="preserve"> </t>
    </r>
    <r>
      <rPr>
        <sz val="8"/>
        <color indexed="8"/>
        <rFont val="Tahoma"/>
        <family val="2"/>
      </rPr>
      <t xml:space="preserve"> </t>
    </r>
  </si>
  <si>
    <t>28.40</t>
  </si>
  <si>
    <r>
      <t>Water Proofing and Heat Insulation of Buildings</t>
    </r>
    <r>
      <rPr>
        <b/>
        <sz val="8"/>
        <color indexed="13"/>
        <rFont val="Tahoma"/>
        <family val="2"/>
      </rPr>
      <t xml:space="preserve"> </t>
    </r>
    <r>
      <rPr>
        <b/>
        <sz val="8"/>
        <color indexed="13"/>
        <rFont val="Tahoma"/>
        <family val="2"/>
      </rPr>
      <t>NA WATERPROOFING TREATMENT TO RETAINING WALL AREA FROM EXTERNAL SIDE USING LIQUID APPLIED SINGLE COMPONENT PITCH FREE POLYURETHANE COATING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Water proofing of roof terraces, Basements, Retaining Walls, Water tanks etc with Zydex Zycoprime / Elastobar / Equivalent solution so as to form a water-resistant cementitious bonding coat and to form on-site seamless cross-linked elastomeric membrane on the concrete surface to reduce its porosity. Creating a cementitious elastomeric polymeric membrane of 2 coats of Elastobar and Zycoprime/Equivalent after application of Zycosil and Zycoprime Solution in New Construction. Take equal parts of Elastobar and Cement and form a paste. Add little water to the paste to make it brush able. Apply the paste on surface with brush. Leave the surface for drying for at least 4 - 6 hours to get  elastomeric membrane. After this application, make one more layer of rough cementitious membrane using mixture of 1 Part of Zycoprime  plus  1 Part of Cement  plus  1 Part of fine sand. Apply paste on the surface with a brush to make a rough texture. Now your surface is ready to bond well with tiles/screed.</t>
    </r>
    <r>
      <rPr>
        <b/>
        <sz val="8"/>
        <color indexed="13"/>
        <rFont val="Tahoma"/>
        <family val="2"/>
      </rPr>
      <t xml:space="preserve"> </t>
    </r>
    <r>
      <rPr>
        <b/>
        <sz val="8"/>
        <color indexed="11"/>
        <rFont val="Tahoma"/>
        <family val="2"/>
      </rPr>
      <t xml:space="preserve"> </t>
    </r>
    <r>
      <rPr>
        <sz val="8"/>
        <color indexed="8"/>
        <rFont val="Tahoma"/>
        <family val="2"/>
      </rPr>
      <t xml:space="preserve"> </t>
    </r>
  </si>
  <si>
    <t>28.39</t>
  </si>
  <si>
    <r>
      <t>Water Proofing and Heat Insulation of Buildings</t>
    </r>
    <r>
      <rPr>
        <b/>
        <sz val="8"/>
        <color indexed="13"/>
        <rFont val="Tahoma"/>
        <family val="2"/>
      </rPr>
      <t xml:space="preserve"> </t>
    </r>
    <r>
      <rPr>
        <b/>
        <sz val="8"/>
        <color indexed="13"/>
        <rFont val="Tahoma"/>
        <family val="2"/>
      </rPr>
      <t>NA WATERPROOFING TREATMENT TO RETAINING WALL AREA FROM EXTERNAL SIDE USING LIQUID APPLIED SINGLE COMPONENT PITCH FREE POLYURETHANE COATING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`Water proofing treatment of RCC sunshade with  Zycosil/equivalent water proofing Solution (1 litre of Zycosil/equivalent and 20 litres of water stirred first and 2 litres of Zycoprime/equivalent added and stirred (total 23 litres)) till it meets the saturation level and testing as per RILEM or by  water drops test in which water drops do not absorb but drops remain or rolls.
`</t>
    </r>
    <r>
      <rPr>
        <b/>
        <sz val="8"/>
        <color indexed="13"/>
        <rFont val="Tahoma"/>
        <family val="2"/>
      </rPr>
      <t xml:space="preserve"> </t>
    </r>
    <r>
      <rPr>
        <b/>
        <sz val="8"/>
        <color indexed="11"/>
        <rFont val="Tahoma"/>
        <family val="2"/>
      </rPr>
      <t xml:space="preserve"> </t>
    </r>
    <r>
      <rPr>
        <sz val="8"/>
        <color indexed="8"/>
        <rFont val="Tahoma"/>
        <family val="2"/>
      </rPr>
      <t xml:space="preserve"> </t>
    </r>
  </si>
  <si>
    <t>28.38</t>
  </si>
  <si>
    <r>
      <t>Water Proofing and Heat Insulation of Buildings</t>
    </r>
    <r>
      <rPr>
        <b/>
        <sz val="8"/>
        <color indexed="13"/>
        <rFont val="Tahoma"/>
        <family val="2"/>
      </rPr>
      <t xml:space="preserve"> </t>
    </r>
    <r>
      <rPr>
        <b/>
        <sz val="8"/>
        <color indexed="13"/>
        <rFont val="Tahoma"/>
        <family val="2"/>
      </rPr>
      <t>NA WATERPROOFING TREATMENT TO RETAINING WALL AREA FROM EXTERNAL SIDE USING LIQUID APPLIED SINGLE COMPONENT PITCH FREE POLYURETHANE COATING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covering top of membrane with Geotextile, 120 gsm non woven, 100% polyester of thickness 1 to 1.25 mm bonded to the membrane with intermittent touch by heating the membrane by Butane Torch as per manufactures recommendation.</t>
    </r>
    <r>
      <rPr>
        <b/>
        <sz val="8"/>
        <color indexed="13"/>
        <rFont val="Tahoma"/>
        <family val="2"/>
      </rPr>
      <t xml:space="preserve"> </t>
    </r>
    <r>
      <rPr>
        <b/>
        <sz val="8"/>
        <color indexed="11"/>
        <rFont val="Tahoma"/>
        <family val="2"/>
      </rPr>
      <t xml:space="preserve"> </t>
    </r>
    <r>
      <rPr>
        <sz val="8"/>
        <color indexed="8"/>
        <rFont val="Tahoma"/>
        <family val="2"/>
      </rPr>
      <t xml:space="preserve"> </t>
    </r>
  </si>
  <si>
    <t>28.37</t>
  </si>
  <si>
    <r>
      <t>1 3 mm thick</t>
    </r>
    <r>
      <rPr>
        <sz val="8"/>
        <color indexed="14"/>
        <rFont val="Tahoma"/>
        <family val="2"/>
      </rPr>
      <t xml:space="preserve">  </t>
    </r>
    <r>
      <rPr>
        <b/>
        <sz val="8"/>
        <color indexed="11"/>
        <rFont val="Tahoma"/>
        <family val="2"/>
      </rPr>
      <t xml:space="preserve"> </t>
    </r>
  </si>
  <si>
    <r>
      <t>Water Proofing and Heat Insulation of Buildings</t>
    </r>
    <r>
      <rPr>
        <b/>
        <sz val="8"/>
        <color indexed="13"/>
        <rFont val="Tahoma"/>
        <family val="2"/>
      </rPr>
      <t xml:space="preserve"> </t>
    </r>
    <r>
      <rPr>
        <b/>
        <sz val="8"/>
        <color indexed="13"/>
        <rFont val="Tahoma"/>
        <family val="2"/>
      </rPr>
      <t>NA WATERPROOFING TREATMENT TO RETAINING WALL AREA FROM EXTERNAL SIDE USING LIQUID APPLIED SINGLE COMPONENT PITCH FREE POLYURETHANE COATING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APP (Atactic Polypropylene Polymer) modified prefabricated five layer 3 mm thick water proofing membrane, black finished reinforced with non-woven polyester matt consisting of a coat of bitumen primer for bitumen membrane @ 0.40 litre/sqm by the same membrane manufacture of density at 25°C, 0.87-0.89 kg/ litre and viscosity 70-160 cps. Over the primer coat the layer of membrane shall be laid using Butane Torch and sealing all joints etc, and preparing the surface complete. The vital physical and chemical parameters of the membrane shall be as under : Joint strength in longitudinal and transverse direction at 23°C as 650/ 450N/ 5cm. Tear strength in longitudinal and transverse direction as 300/250N. Softening point of membrane not less than 150°C. Cold flexibility shall be up to -2°C when tested in accordance with ASTM, D - 5147. The laying of membrane shall be got done through the authorised applicator of the manufacturer of membrane :</t>
    </r>
    <r>
      <rPr>
        <b/>
        <sz val="8"/>
        <color indexed="13"/>
        <rFont val="Tahoma"/>
        <family val="2"/>
      </rPr>
      <t xml:space="preserve"> </t>
    </r>
    <r>
      <rPr>
        <b/>
        <sz val="8"/>
        <color indexed="11"/>
        <rFont val="Tahoma"/>
        <family val="2"/>
      </rPr>
      <t xml:space="preserve"> </t>
    </r>
    <r>
      <rPr>
        <sz val="8"/>
        <color indexed="8"/>
        <rFont val="Tahoma"/>
        <family val="2"/>
      </rPr>
      <t xml:space="preserve"> </t>
    </r>
  </si>
  <si>
    <t>28.36</t>
  </si>
  <si>
    <r>
      <t>Water Proofing and Heat Insulation of Buildings</t>
    </r>
    <r>
      <rPr>
        <b/>
        <sz val="8"/>
        <color indexed="13"/>
        <rFont val="Tahoma"/>
        <family val="2"/>
      </rPr>
      <t xml:space="preserve"> </t>
    </r>
    <r>
      <rPr>
        <b/>
        <sz val="8"/>
        <color indexed="13"/>
        <rFont val="Tahoma"/>
        <family val="2"/>
      </rPr>
      <t>NA WATERPROOFING TREATMENT TO RETAINING WALL AREA FROM EXTERNAL SIDE USING LIQUID APPLIED SINGLE COMPONENT PITCH FREE POLYURETHANE COATING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APP (Atactic Polypropylene Polymer) modified prefabricated five layer, 3 mm thick water proofing membrane, black finished reinforced with glass fibre matt consisting of a coat of bitumen primer for bitumen membrane @ 0.40 litre/sqm by the same membrane manufactured of density at 25°C, 0.87 - 0.89 kg/litre and viscosity 70 - 160 cps. Over the primer coat the layer of membrane shall be laid using butane torch and sealing all joints etc., and preparing the surface complete. The vital physical and chemical parameters of the membrane shall be as under : Joint strength in longitudinal and transverse direction at 23°C as 350/300 N/5 cm. Tear strength in longitudinal and transverse direction as 60/80N. Softening point of membrane not less than 150°C. Cold flexibility shall be up to -2°C when tested in accordance with ASTM, D - 5147. The laying of membrane shall be got done through the authorised applicator of the manufacturer of membrane :</t>
    </r>
    <r>
      <rPr>
        <b/>
        <sz val="8"/>
        <color indexed="13"/>
        <rFont val="Tahoma"/>
        <family val="2"/>
      </rPr>
      <t xml:space="preserve"> </t>
    </r>
    <r>
      <rPr>
        <b/>
        <sz val="8"/>
        <color indexed="11"/>
        <rFont val="Tahoma"/>
        <family val="2"/>
      </rPr>
      <t xml:space="preserve"> </t>
    </r>
    <r>
      <rPr>
        <sz val="8"/>
        <color indexed="8"/>
        <rFont val="Tahoma"/>
        <family val="2"/>
      </rPr>
      <t xml:space="preserve"> </t>
    </r>
  </si>
  <si>
    <t>28.35</t>
  </si>
  <si>
    <r>
      <t>1 2mm (for corrugated roof sheets)</t>
    </r>
    <r>
      <rPr>
        <sz val="8"/>
        <color indexed="14"/>
        <rFont val="Tahoma"/>
        <family val="2"/>
      </rPr>
      <t xml:space="preserve">  </t>
    </r>
    <r>
      <rPr>
        <b/>
        <sz val="8"/>
        <color indexed="11"/>
        <rFont val="Tahoma"/>
        <family val="2"/>
      </rPr>
      <t xml:space="preserve"> </t>
    </r>
  </si>
  <si>
    <r>
      <t>Water Proofing and Heat Insulation of Buildings</t>
    </r>
    <r>
      <rPr>
        <b/>
        <sz val="8"/>
        <color indexed="13"/>
        <rFont val="Tahoma"/>
        <family val="2"/>
      </rPr>
      <t xml:space="preserve"> </t>
    </r>
    <r>
      <rPr>
        <b/>
        <sz val="8"/>
        <color indexed="13"/>
        <rFont val="Tahoma"/>
        <family val="2"/>
      </rPr>
      <t>NA WATERPROOFING TREATMENT TO RETAINING WALL AREA FROM EXTERNAL SIDE USING LIQUID APPLIED SINGLE COMPONENT PITCH FREE POLYURETHANE COATING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APP (Atactic Polypropylene Polymer) modified prefabricated five layer 2 mm thick water proofing membrane, black finished reinforced with glass fibre matt consisting of a coat of bitumen primer for bitumen membrane @ 0.40 litre/sqm by the same membrane manufacture of density at 25°C, 0.87 - 0.89 kg/ litre and viscosity 70 - 160 cps. Over the primer coat the layer of membrane shall be laid using Butane torch and sealing all joints etc., and preparing the surface complete. The vital physical and chemical parameters of the membrane shall be as under : Joint strength in longitudinal and transverse direction at 23°C as 350/300 N/ 5 cm. Tear strength in longitudinal and transverse direction as 60/80N. Softening point of membrane not less than 150°C. Cold flexibility shall be up to -2°C when tested in accordance with ASTM, D - 5147. The laying of membrane shall be got done through the authorised applicator of the manufacture of membrane.</t>
    </r>
    <r>
      <rPr>
        <b/>
        <sz val="8"/>
        <color indexed="13"/>
        <rFont val="Tahoma"/>
        <family val="2"/>
      </rPr>
      <t xml:space="preserve"> </t>
    </r>
    <r>
      <rPr>
        <b/>
        <sz val="8"/>
        <color indexed="11"/>
        <rFont val="Tahoma"/>
        <family val="2"/>
      </rPr>
      <t xml:space="preserve"> </t>
    </r>
    <r>
      <rPr>
        <sz val="8"/>
        <color indexed="8"/>
        <rFont val="Tahoma"/>
        <family val="2"/>
      </rPr>
      <t xml:space="preserve"> </t>
    </r>
  </si>
  <si>
    <t>28.34</t>
  </si>
  <si>
    <r>
      <t>Water Proofing and Heat Insulation of Buildings</t>
    </r>
    <r>
      <rPr>
        <b/>
        <sz val="8"/>
        <color indexed="13"/>
        <rFont val="Tahoma"/>
        <family val="2"/>
      </rPr>
      <t xml:space="preserve"> </t>
    </r>
    <r>
      <rPr>
        <b/>
        <sz val="8"/>
        <color indexed="13"/>
        <rFont val="Tahoma"/>
        <family val="2"/>
      </rPr>
      <t>NA WATERPROOFING TREATMENT TO RETAINING WALL AREA FROM EXTERNAL SIDE USING LIQUID APPLIED SINGLE COMPONENT PITCH FREE POLYURETHANE COATING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in situ seven course water proofing treatment with APP (Atactic Polypropylene) modified Polymeric membrane over roof consisting of first coat of bitumen primer @ 0.40 litre per sqm, 2nd, 4th and 6th courses of bonding material @ 1.20 kg/sqm, which shall consist of blown type bitumen of grade 85/25 conforming to IS : 702, 3rd and 5th layers of roofing membrane APP modified Polymeric membrane 2.0 mm thick of 3.00 Kg/sqm weight consisting of five layers prefabricated with centre core as 100 micron HMHDPE film sandwiched on both sides with polymeric mix and the polymeric mix is protected on both side with 20 micron HMHDPE film. 7th, the top most layer shall be finished with brick tiles of class designation 10 grouted with cement mortar 1:3 (1 cement : 3 fine sand) mixed with 2% integral water proofing compound by weight of cement over a 12 mm layer of cement mortar 1:3 ( 1 cement : 3 fine sand) and finished neat (item of laying brick tiles shall be paid for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</si>
  <si>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28.33</t>
  </si>
  <si>
    <r>
      <t>Water Proofing and Heat Insulation of Buildings</t>
    </r>
    <r>
      <rPr>
        <b/>
        <sz val="8"/>
        <color indexed="13"/>
        <rFont val="Tahoma"/>
        <family val="2"/>
      </rPr>
      <t xml:space="preserve"> </t>
    </r>
    <r>
      <rPr>
        <b/>
        <sz val="8"/>
        <color indexed="13"/>
        <rFont val="Tahoma"/>
        <family val="2"/>
      </rPr>
      <t>NA WATERPROOFING TREATMENT TO RETAINING WALL AREA FROM EXTERNAL SIDE USING LIQUID APPLIED SINGLE COMPONENT PITCH FREE POLYURETHANE COATING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in situ five course water proofing treatment with APP (Atactic Polypropylene) modified Polymeric membrane over roof consisting of first coat of bitumen primer @ 0.40 litre per sqm, 2nd and 4th courses of bonding material @ 1.20 kg/sqm, which shall consist of blown type bitumen of grade 85/25 conforming to IS : 702, 3rd layer of roofing membrane APP modified Polymeric membrane 2.0 mm thick of 3.00 Kg/ sqm weight consisting of five layers prefabricated with centre core as 100 micron HMHDPE film sandwiched on both sides with polymeric mix and the polymeric mix is protected on both side with 20 micron HMHDPE film. 5th, the top most layer shall be finished with brick tiles of class designation 10 grouted with cement mortar 1:3 (1 cement : 3 fine sand) mixed with 2% integral water proofing compound by weight of cement over a 12 mm layer of cement mortar 1:3 (1 cement : 3 fine sand) and finished neat (item of laying brick tiles shall be paid for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</si>
  <si>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28.32</t>
  </si>
  <si>
    <r>
      <t>Water Proofing and Heat Insulation of Buildings</t>
    </r>
    <r>
      <rPr>
        <b/>
        <sz val="8"/>
        <color indexed="13"/>
        <rFont val="Tahoma"/>
        <family val="2"/>
      </rPr>
      <t xml:space="preserve"> </t>
    </r>
    <r>
      <rPr>
        <b/>
        <sz val="8"/>
        <color indexed="13"/>
        <rFont val="Tahoma"/>
        <family val="2"/>
      </rPr>
      <t>NA WATERPROOFING TREATMENT TO RETAINING WALL AREA FROM EXTERNAL SIDE USING LIQUID APPLIED SINGLE COMPONENT PITCH FREE POLYURETHANE COATING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in situ seven course water proofing treatment with APP (Atactic poly-propylene) modified Polymeric membrane over roof consisting of first coat of bitumen primer @ 0.40 litre per sqm, 2nd, 4th and 6th courses of bonding material @ 1.20 Kg/sqm, which shall consist of blown type bitumen of grade 85/25 conforming to IS : 702, 3rd and 5th layers of roofing membrane APP modified Polymeric membrane 1.5 mm thick of 2.25 Kg/sqm weight consisting of five layers prefabricated with centre core as 20 micron HMHDPE film sandwiched on both sides with polymeric mix and the polymeric mix is protected on both side with 20 micron HMHDPE film. 7th, the top most layer shall be finished with brick tiles of class designation 10 grouted with cement mortar 1:3 (1cement : 3 fine sand) mixed with 2% integral water proofing compound by weight of cement over a 12 mm layer of cement mortar 1:3 (1 cement : 3 fine sand) and finished neat (item of laying brick tiles shall be paid for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</si>
  <si>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28.31</t>
  </si>
  <si>
    <r>
      <t>Water Proofing and Heat Insulation of Buildings</t>
    </r>
    <r>
      <rPr>
        <b/>
        <sz val="8"/>
        <color indexed="13"/>
        <rFont val="Tahoma"/>
        <family val="2"/>
      </rPr>
      <t xml:space="preserve"> </t>
    </r>
    <r>
      <rPr>
        <b/>
        <sz val="8"/>
        <color indexed="13"/>
        <rFont val="Tahoma"/>
        <family val="2"/>
      </rPr>
      <t>NA WATERPROOFING TREATMENT TO RETAINING WALL AREA FROM EXTERNAL SIDE USING LIQUID APPLIED SINGLE COMPONENT PITCH FREE POLYURETHANE COATING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applying of swellable type water stop tape, 19mm x 25mm thick in linear meter (expansive nature) for construction joints treatment of RCC structure such as raft slab, retaining walls, water storage tank and at the junctions of raft slab with the retaining walls etc.. After cleaning the surface, one coat of required primer for swellable water stop tape shall be applied throughout the length of the joint @3.78 litre per 240 running meter. Over the primed surface swellable type water stop tape shall be placed. The work shall be carried out all complete as per specification and the direction of the Engineer-In-Charge. The product performance shall carry guarantee for 10 years against any leakage.</t>
    </r>
    <r>
      <rPr>
        <b/>
        <sz val="8"/>
        <color indexed="13"/>
        <rFont val="Tahoma"/>
        <family val="2"/>
      </rPr>
      <t xml:space="preserve"> </t>
    </r>
    <r>
      <rPr>
        <b/>
        <sz val="8"/>
        <color indexed="11"/>
        <rFont val="Tahoma"/>
        <family val="2"/>
      </rPr>
      <t xml:space="preserve"> </t>
    </r>
    <r>
      <rPr>
        <sz val="8"/>
        <color indexed="8"/>
        <rFont val="Tahoma"/>
        <family val="2"/>
      </rPr>
      <t xml:space="preserve"> </t>
    </r>
  </si>
  <si>
    <t>28.30</t>
  </si>
  <si>
    <r>
      <t>2 For patching of tie rod holes, prepared tie rod hole surface and then primed the area with integral crystalline slurry @0.070kg/sqm and while the surface is tacky repair and then filled the tie rod holes with crystalline mortar@0.040kg per hole. The crystalline mortar should be tightly rodded into tie rod holes or packed tightly (For 25x25x25 mm tie rod hole, use 0.040kg to fill the hole)</t>
    </r>
    <r>
      <rPr>
        <sz val="8"/>
        <color indexed="14"/>
        <rFont val="Tahoma"/>
        <family val="2"/>
      </rPr>
      <t xml:space="preserve">  </t>
    </r>
    <r>
      <rPr>
        <b/>
        <sz val="8"/>
        <color indexed="11"/>
        <rFont val="Tahoma"/>
        <family val="2"/>
      </rPr>
      <t xml:space="preserve"> </t>
    </r>
  </si>
  <si>
    <r>
      <t>1 For sealing cracks and faulty construction joints, routed out/making U-shape groove size 25x25mm and then primed the area with integral crystalline slurry @0.05kg/running metre and while the surface is tacky filled the groove up to surface with crystalline mortar @1.50kg/running metre. Once crystalline mortar is touch dry then finally applied two coats of integral crystalline slurry @0.05kg/running metre per coat.</t>
    </r>
    <r>
      <rPr>
        <sz val="8"/>
        <color indexed="14"/>
        <rFont val="Tahoma"/>
        <family val="2"/>
      </rPr>
      <t xml:space="preserve">  </t>
    </r>
    <r>
      <rPr>
        <b/>
        <sz val="8"/>
        <color indexed="11"/>
        <rFont val="Tahoma"/>
        <family val="2"/>
      </rPr>
      <t xml:space="preserve"> </t>
    </r>
  </si>
  <si>
    <r>
      <t>Water Proofing and Heat Insulation of Buildings</t>
    </r>
    <r>
      <rPr>
        <b/>
        <sz val="8"/>
        <color indexed="13"/>
        <rFont val="Tahoma"/>
        <family val="2"/>
      </rPr>
      <t xml:space="preserve"> </t>
    </r>
    <r>
      <rPr>
        <b/>
        <sz val="8"/>
        <color indexed="13"/>
        <rFont val="Tahoma"/>
        <family val="2"/>
      </rPr>
      <t>NA WATERPROOFING TREATMENT TO RETAINING WALL AREA FROM EXTERNAL SIDE USING LIQUID APPLIED SINGLE COMPONENT PITCH FREE POLYURETHANE COATING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applying crystalline mortar by mixing in the ratio of 4.5 : 1 (4.5 parts crystalline mortar : 1 part water) for the treatment of faulty construction joints, cracks, tie rod holes and spalled and honeycombed surface of RCC underground structures like basement, water tanks, bridge deck etc. to ensure water tightness. The crystalline mortar shall conform to the EN 1504-3 having compressive strength Class R4 =45 MPa and adhesive bond strength Class R3 =1.5 MPa. The work shall be carried out all complete as per specification and the direction of the Engineer-In-Charge. The product performance shall carry guarantee for 10 years against any leakage.</t>
    </r>
    <r>
      <rPr>
        <b/>
        <sz val="8"/>
        <color indexed="13"/>
        <rFont val="Tahoma"/>
        <family val="2"/>
      </rPr>
      <t xml:space="preserve"> </t>
    </r>
    <r>
      <rPr>
        <b/>
        <sz val="8"/>
        <color indexed="11"/>
        <rFont val="Tahoma"/>
        <family val="2"/>
      </rPr>
      <t xml:space="preserve"> </t>
    </r>
    <r>
      <rPr>
        <sz val="8"/>
        <color indexed="8"/>
        <rFont val="Tahoma"/>
        <family val="2"/>
      </rPr>
      <t xml:space="preserve"> </t>
    </r>
  </si>
  <si>
    <t>28.29</t>
  </si>
  <si>
    <r>
      <t>3 Kickers (320 mm wide, 5 mm thick)</t>
    </r>
    <r>
      <rPr>
        <sz val="8"/>
        <color indexed="14"/>
        <rFont val="Tahoma"/>
        <family val="2"/>
      </rPr>
      <t xml:space="preserve">  </t>
    </r>
    <r>
      <rPr>
        <b/>
        <sz val="8"/>
        <color indexed="11"/>
        <rFont val="Tahoma"/>
        <family val="2"/>
      </rPr>
      <t xml:space="preserve"> </t>
    </r>
  </si>
  <si>
    <r>
      <t>2 Dumb bell with central bulb (180 mm wide, 8 mm thick)</t>
    </r>
    <r>
      <rPr>
        <sz val="8"/>
        <color indexed="14"/>
        <rFont val="Tahoma"/>
        <family val="2"/>
      </rPr>
      <t xml:space="preserve">  </t>
    </r>
    <r>
      <rPr>
        <b/>
        <sz val="8"/>
        <color indexed="11"/>
        <rFont val="Tahoma"/>
        <family val="2"/>
      </rPr>
      <t xml:space="preserve"> </t>
    </r>
  </si>
  <si>
    <r>
      <t>1 Serrated with central bulb (225 mm wide, 8-11 mm thick)</t>
    </r>
    <r>
      <rPr>
        <sz val="8"/>
        <color indexed="14"/>
        <rFont val="Tahoma"/>
        <family val="2"/>
      </rPr>
      <t xml:space="preserve">  </t>
    </r>
    <r>
      <rPr>
        <b/>
        <sz val="8"/>
        <color indexed="11"/>
        <rFont val="Tahoma"/>
        <family val="2"/>
      </rPr>
      <t xml:space="preserve"> </t>
    </r>
  </si>
  <si>
    <r>
      <t>Water Proofing and Heat Insulation of Buildings</t>
    </r>
    <r>
      <rPr>
        <b/>
        <sz val="8"/>
        <color indexed="13"/>
        <rFont val="Tahoma"/>
        <family val="2"/>
      </rPr>
      <t xml:space="preserve"> </t>
    </r>
    <r>
      <rPr>
        <b/>
        <sz val="8"/>
        <color indexed="13"/>
        <rFont val="Tahoma"/>
        <family val="2"/>
      </rPr>
      <t>NA WATERPROOFING TREATMENT TO RETAINING WALL AREA FROM EXTERNAL SIDE USING LIQUID APPLIED SINGLE COMPONENT PITCH FREE POLYURETHANE COATING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Placing in position suitable PVC water stops conforming to IS:12200 for construction/ expansion joints between two RCC members and fixed to the reinforcement with binding wire before pouring concrete etc. complete :</t>
    </r>
    <r>
      <rPr>
        <b/>
        <sz val="8"/>
        <color indexed="13"/>
        <rFont val="Tahoma"/>
        <family val="2"/>
      </rPr>
      <t xml:space="preserve"> </t>
    </r>
    <r>
      <rPr>
        <b/>
        <sz val="8"/>
        <color indexed="11"/>
        <rFont val="Tahoma"/>
        <family val="2"/>
      </rPr>
      <t xml:space="preserve"> </t>
    </r>
    <r>
      <rPr>
        <sz val="8"/>
        <color indexed="8"/>
        <rFont val="Tahoma"/>
        <family val="2"/>
      </rPr>
      <t xml:space="preserve"> </t>
    </r>
  </si>
  <si>
    <t>28.28</t>
  </si>
  <si>
    <r>
      <t>Water Proofing and Heat Insulation of Buildings</t>
    </r>
    <r>
      <rPr>
        <b/>
        <sz val="8"/>
        <color indexed="13"/>
        <rFont val="Tahoma"/>
        <family val="2"/>
      </rPr>
      <t xml:space="preserve"> </t>
    </r>
    <r>
      <rPr>
        <b/>
        <sz val="8"/>
        <color indexed="13"/>
        <rFont val="Tahoma"/>
        <family val="2"/>
      </rPr>
      <t>NA WATERPROOFING TREATMENT TO RETAINING WALL AREA FROM EXTERNAL SIDE USING LIQUID APPLIED SINGLE COMPONENT PITCH FREE POLYURETHANE COATING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cinder concrete in cement 1:15 (1 cement and 15 cinder) on terraced roofs  and  (up to three  Storeys), laid  to  slope, including consolidating the same.</t>
    </r>
    <r>
      <rPr>
        <b/>
        <sz val="8"/>
        <color indexed="13"/>
        <rFont val="Tahoma"/>
        <family val="2"/>
      </rPr>
      <t xml:space="preserve"> </t>
    </r>
    <r>
      <rPr>
        <b/>
        <sz val="8"/>
        <color indexed="11"/>
        <rFont val="Tahoma"/>
        <family val="2"/>
      </rPr>
      <t xml:space="preserve"> </t>
    </r>
    <r>
      <rPr>
        <sz val="8"/>
        <color indexed="8"/>
        <rFont val="Tahoma"/>
        <family val="2"/>
      </rPr>
      <t xml:space="preserve"> </t>
    </r>
  </si>
  <si>
    <t>28.27</t>
  </si>
  <si>
    <r>
      <t>Water Proofing and Heat Insulation of Buildings</t>
    </r>
    <r>
      <rPr>
        <b/>
        <sz val="8"/>
        <color indexed="13"/>
        <rFont val="Tahoma"/>
        <family val="2"/>
      </rPr>
      <t xml:space="preserve"> </t>
    </r>
    <r>
      <rPr>
        <b/>
        <sz val="8"/>
        <color indexed="13"/>
        <rFont val="Tahoma"/>
        <family val="2"/>
      </rPr>
      <t>NA WATERPROOFING TREATMENT TO RETAINING WALL AREA FROM EXTERNAL SIDE USING LIQUID APPLIED SINGLE COMPONENT PITCH FREE POLYURETHANE COATING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and filling cinder on roof (up to three storeys) including light ramming.</t>
    </r>
    <r>
      <rPr>
        <b/>
        <sz val="8"/>
        <color indexed="13"/>
        <rFont val="Tahoma"/>
        <family val="2"/>
      </rPr>
      <t xml:space="preserve"> </t>
    </r>
    <r>
      <rPr>
        <b/>
        <sz val="8"/>
        <color indexed="11"/>
        <rFont val="Tahoma"/>
        <family val="2"/>
      </rPr>
      <t xml:space="preserve"> </t>
    </r>
    <r>
      <rPr>
        <sz val="8"/>
        <color indexed="8"/>
        <rFont val="Tahoma"/>
        <family val="2"/>
      </rPr>
      <t xml:space="preserve"> </t>
    </r>
  </si>
  <si>
    <t>28.26</t>
  </si>
  <si>
    <r>
      <t>3 Cement mortar 1:4 (1cement : 4 coarse sand)</t>
    </r>
    <r>
      <rPr>
        <sz val="8"/>
        <color indexed="14"/>
        <rFont val="Tahoma"/>
        <family val="2"/>
      </rPr>
      <t xml:space="preserve">  </t>
    </r>
    <r>
      <rPr>
        <b/>
        <sz val="8"/>
        <color indexed="11"/>
        <rFont val="Tahoma"/>
        <family val="2"/>
      </rPr>
      <t xml:space="preserve"> </t>
    </r>
  </si>
  <si>
    <r>
      <t>2 Cement mortar 1:3 (1 cement : 3 coarse sand)</t>
    </r>
    <r>
      <rPr>
        <sz val="8"/>
        <color indexed="14"/>
        <rFont val="Tahoma"/>
        <family val="2"/>
      </rPr>
      <t xml:space="preserve">  </t>
    </r>
    <r>
      <rPr>
        <b/>
        <sz val="8"/>
        <color indexed="11"/>
        <rFont val="Tahoma"/>
        <family val="2"/>
      </rPr>
      <t xml:space="preserve"> </t>
    </r>
  </si>
  <si>
    <r>
      <t>1 Cement concrete 1:2:4 (1 cement : 2 coarse sand : 4 graded stone aggregate 20mm nominal size)</t>
    </r>
    <r>
      <rPr>
        <sz val="8"/>
        <color indexed="14"/>
        <rFont val="Tahoma"/>
        <family val="2"/>
      </rPr>
      <t xml:space="preserve">  </t>
    </r>
    <r>
      <rPr>
        <b/>
        <sz val="8"/>
        <color indexed="11"/>
        <rFont val="Tahoma"/>
        <family val="2"/>
      </rPr>
      <t xml:space="preserve"> </t>
    </r>
  </si>
  <si>
    <r>
      <t>Water Proofing and Heat Insulation of Buildings</t>
    </r>
    <r>
      <rPr>
        <b/>
        <sz val="8"/>
        <color indexed="13"/>
        <rFont val="Tahoma"/>
        <family val="2"/>
      </rPr>
      <t xml:space="preserve"> </t>
    </r>
    <r>
      <rPr>
        <b/>
        <sz val="8"/>
        <color indexed="13"/>
        <rFont val="Tahoma"/>
        <family val="2"/>
      </rPr>
      <t>NA WATERPROOFING TREATMENT TO RETAINING WALL AREA FROM EXTERNAL SIDE USING LIQUID APPLIED SINGLE COMPONENT PITCH FREE POLYURETHANE COATING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Grading roof for water proofing treatment with</t>
    </r>
    <r>
      <rPr>
        <b/>
        <sz val="8"/>
        <color indexed="13"/>
        <rFont val="Tahoma"/>
        <family val="2"/>
      </rPr>
      <t xml:space="preserve"> </t>
    </r>
    <r>
      <rPr>
        <b/>
        <sz val="8"/>
        <color indexed="11"/>
        <rFont val="Tahoma"/>
        <family val="2"/>
      </rPr>
      <t xml:space="preserve"> </t>
    </r>
    <r>
      <rPr>
        <sz val="8"/>
        <color indexed="8"/>
        <rFont val="Tahoma"/>
        <family val="2"/>
      </rPr>
      <t xml:space="preserve"> </t>
    </r>
  </si>
  <si>
    <t>28.25</t>
  </si>
  <si>
    <r>
      <t>Water Proofing and Heat Insulation of Buildings</t>
    </r>
    <r>
      <rPr>
        <b/>
        <sz val="8"/>
        <color indexed="13"/>
        <rFont val="Tahoma"/>
        <family val="2"/>
      </rPr>
      <t xml:space="preserve"> </t>
    </r>
    <r>
      <rPr>
        <b/>
        <sz val="8"/>
        <color indexed="13"/>
        <rFont val="Tahoma"/>
        <family val="2"/>
      </rPr>
      <t>NA WATERPROOFING TREATMENT TO RETAINING WALL AREA FROM EXTERNAL SIDE USING LIQUID APPLIED SINGLE COMPONENT PITCH FREE POLYURETHANE COATING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and applying bituminous solution primer on roof and / or wall surface at 0.24 litre per sqm</t>
    </r>
    <r>
      <rPr>
        <b/>
        <sz val="8"/>
        <color indexed="13"/>
        <rFont val="Tahoma"/>
        <family val="2"/>
      </rPr>
      <t xml:space="preserve"> </t>
    </r>
    <r>
      <rPr>
        <b/>
        <sz val="8"/>
        <color indexed="11"/>
        <rFont val="Tahoma"/>
        <family val="2"/>
      </rPr>
      <t xml:space="preserve"> </t>
    </r>
    <r>
      <rPr>
        <sz val="8"/>
        <color indexed="8"/>
        <rFont val="Tahoma"/>
        <family val="2"/>
      </rPr>
      <t xml:space="preserve"> </t>
    </r>
  </si>
  <si>
    <t>28.24</t>
  </si>
  <si>
    <r>
      <t>Water Proofing and Heat Insulation of Buildings</t>
    </r>
    <r>
      <rPr>
        <b/>
        <sz val="8"/>
        <color indexed="13"/>
        <rFont val="Tahoma"/>
        <family val="2"/>
      </rPr>
      <t xml:space="preserve"> </t>
    </r>
    <r>
      <rPr>
        <b/>
        <sz val="8"/>
        <color indexed="13"/>
        <rFont val="Tahoma"/>
        <family val="2"/>
      </rPr>
      <t>NA WATERPROOFING TREATMENT TO RETAINING WALL AREA FROM EXTERNAL SIDE USING LIQUID APPLIED SINGLE COMPONENT PITCH FREE POLYURETHANE COATING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applying fibre reinforced elastomeric liquid water proofing membrane with resilient acrylic polymers having Sun Reflectivity Index (SRI) of 105 on top of concrete roof in three coats @10.76 litre/ 10 sqm One coat of self-priming of elastomeric waterproofing liquid (dilution with water in the ratio of 3:1) and two coats of undiluted elastomeric waterproofing liquid (dry film thickness of complete application/system not less than 500 microns). The operation shall be carried out after scrapping and properly cleaning the surface to remove loose particles with wire brushes, complete in all respect as per the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</si>
  <si>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28.23</t>
  </si>
  <si>
    <r>
      <t>Water Proofing and Heat Insulation of Buildings</t>
    </r>
    <r>
      <rPr>
        <b/>
        <sz val="8"/>
        <color indexed="13"/>
        <rFont val="Tahoma"/>
        <family val="2"/>
      </rPr>
      <t xml:space="preserve"> </t>
    </r>
    <r>
      <rPr>
        <b/>
        <sz val="8"/>
        <color indexed="13"/>
        <rFont val="Tahoma"/>
        <family val="2"/>
      </rPr>
      <t>NA WATERPROOFING TREATMENT TO RETAINING WALL AREA FROM EXTERNAL SIDE USING LIQUID APPLIED SINGLE COMPONENT PITCH FREE POLYURETHANE COATING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Applying high quality acrylic modified resin based texture  of Dholpur/Red sand stone  Pattern with anti algae and UV resistance properties to be applied as intermediate finish in desired pattern @ 43.04 kgs/10 sqm to form film of 1- 1.5 mm thickness after scrapping and properly cleaning the surface to remove loose particles from the plaster surface, followed by top coating with Premium Acrylic Smooth exterior paint with Silicone additives of required shade by two or more coats @ 1.43 litres/10 sqm, complete as the direction of Engineer -in-Charge.</t>
    </r>
    <r>
      <rPr>
        <b/>
        <sz val="8"/>
        <color indexed="13"/>
        <rFont val="Tahoma"/>
        <family val="2"/>
      </rPr>
      <t xml:space="preserve"> </t>
    </r>
    <r>
      <rPr>
        <b/>
        <sz val="8"/>
        <color indexed="11"/>
        <rFont val="Tahoma"/>
        <family val="2"/>
      </rPr>
      <t xml:space="preserve"> </t>
    </r>
    <r>
      <rPr>
        <sz val="8"/>
        <color indexed="8"/>
        <rFont val="Tahoma"/>
        <family val="2"/>
      </rPr>
      <t xml:space="preserve"> </t>
    </r>
  </si>
  <si>
    <t>28.22</t>
  </si>
  <si>
    <r>
      <t>Water Proofing and Heat Insulation of Buildings</t>
    </r>
    <r>
      <rPr>
        <b/>
        <sz val="8"/>
        <color indexed="13"/>
        <rFont val="Tahoma"/>
        <family val="2"/>
      </rPr>
      <t xml:space="preserve"> </t>
    </r>
    <r>
      <rPr>
        <b/>
        <sz val="8"/>
        <color indexed="13"/>
        <rFont val="Tahoma"/>
        <family val="2"/>
      </rPr>
      <t>NA WATERPROOFING TREATMENT TO RETAINING WALL AREA FROM EXTERNAL SIDE USING LIQUID APPLIED SINGLE COMPONENT PITCH FREE POLYURETHANE COATING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Applying polymer modified, flexible cementitious negative side waterproofing coating with elastic waterproofing polymers on interior wall plaster surface in three coats @14.35 kg /10 sqm one coat of self priming of cementitious waterproofing polymer(dilution with water in the ratio of 1:1) and two coats of cementitious waterproofing polymer  (dilution with water in the ratio of 3:1 ) after scrapping and properly cleaning the surface to remove pre-existing paint film and loose particles till plaster is visible, complete in all respect as per the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</si>
  <si>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28.21</t>
  </si>
  <si>
    <r>
      <t>2 For horizontal surface one coat @1.10 kg per sqm</t>
    </r>
    <r>
      <rPr>
        <sz val="8"/>
        <color indexed="14"/>
        <rFont val="Tahoma"/>
        <family val="2"/>
      </rPr>
      <t xml:space="preserve">  </t>
    </r>
    <r>
      <rPr>
        <b/>
        <sz val="8"/>
        <color indexed="11"/>
        <rFont val="Tahoma"/>
        <family val="2"/>
      </rPr>
      <t xml:space="preserve"> </t>
    </r>
  </si>
  <si>
    <r>
      <t>1 For vertical surface two coats @ 0.70 kg per sqm</t>
    </r>
    <r>
      <rPr>
        <sz val="8"/>
        <color indexed="14"/>
        <rFont val="Tahoma"/>
        <family val="2"/>
      </rPr>
      <t xml:space="preserve">  </t>
    </r>
    <r>
      <rPr>
        <b/>
        <sz val="8"/>
        <color indexed="11"/>
        <rFont val="Tahoma"/>
        <family val="2"/>
      </rPr>
      <t xml:space="preserve"> </t>
    </r>
  </si>
  <si>
    <r>
      <t>Water Proofing and Heat Insulation of Buildings</t>
    </r>
    <r>
      <rPr>
        <b/>
        <sz val="8"/>
        <color indexed="13"/>
        <rFont val="Tahoma"/>
        <family val="2"/>
      </rPr>
      <t xml:space="preserve"> </t>
    </r>
    <r>
      <rPr>
        <b/>
        <sz val="8"/>
        <color indexed="13"/>
        <rFont val="Tahoma"/>
        <family val="2"/>
      </rPr>
      <t>NA WATERPROOFING TREATMENT TO RETAINING WALL AREA FROM EXTERNAL SIDE USING LIQUID APPLIED SINGLE COMPONENT PITCH FREE POLYURETHANE COATING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applying integral crystalline slurry of hydrophilic in nature for waterproofing treatment to the RCC structures like retaining walls of the basement, water tanks, roof slabs, podiums, reservoir, sewage and water treatment plant, tunnels / subway and bridge deck etc., prepared by mixing in the ratio of 5 : 2 (5 parts integral crystalline slurry : 2 parts water) for vertical surfaces and 3 : 1 (3 parts integral crystalline slurry : 1 part water) for horizontal surfaces and applying the same from negative (internal) side with the help of synthetic fibre brush. The material shall meet the requirements as specified in ACI-212-3R-2010 i.e. by reducing permeability of concrete by more than 90% compared with control concrete as per DIN 1048 and resistant to 16 bar hydrostatic pressure on negative side. The crystalline slurry shall be capable of self-healing of cracks up to a width of 0.50mm. The work shall be carried out all complete as per specification and the direction of the engineer-in-charge. The product performance shall carry guarantee for 10 years against any leakage.</t>
    </r>
    <r>
      <rPr>
        <b/>
        <sz val="8"/>
        <color indexed="13"/>
        <rFont val="Tahoma"/>
        <family val="2"/>
      </rPr>
      <t xml:space="preserve"> </t>
    </r>
    <r>
      <rPr>
        <b/>
        <sz val="8"/>
        <color indexed="11"/>
        <rFont val="Tahoma"/>
        <family val="2"/>
      </rPr>
      <t xml:space="preserve"> </t>
    </r>
    <r>
      <rPr>
        <sz val="8"/>
        <color indexed="8"/>
        <rFont val="Tahoma"/>
        <family val="2"/>
      </rPr>
      <t xml:space="preserve"> </t>
    </r>
  </si>
  <si>
    <t>28.20</t>
  </si>
  <si>
    <r>
      <t>Water Proofing and Heat Insulation of Buildings</t>
    </r>
    <r>
      <rPr>
        <b/>
        <sz val="8"/>
        <color indexed="13"/>
        <rFont val="Tahoma"/>
        <family val="2"/>
      </rPr>
      <t xml:space="preserve"> </t>
    </r>
    <r>
      <rPr>
        <b/>
        <sz val="8"/>
        <color indexed="13"/>
        <rFont val="Tahoma"/>
        <family val="2"/>
      </rPr>
      <t>NA WATERPROOFING TREATMENT TO RETAINING WALL AREA FROM EXTERNAL SIDE USING LIQUID APPLIED SINGLE COMPONENT PITCH FREE POLYURETHANE COATING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applying integral crystalline (dry shake) of hydrophilic in nature for waterproofing treatment to the RCC structures like basement raft, foundation slab, sewage and water treatment plant slab, warehouses floor, parking structures and water tank base slab etc. sprinkled @0.60kg per sqm or higher as recommended by the manufacturer`s specification over the lean concrete of above cited structures. The material shall meet the requirements as specified in ACI-212-3R-2010 i.e. by reducing permeability of concrete by more than 85%, compared control concrete as per DIN 1048 and resistant to 16 bar hydrostatic pressure on negative side. The crystalline dry-shake shall be capable of self-healing of cracks up to a width of 0.50mm. The work shall be carried out all complete as per specification and the direction of the Engineer-in-charge. The product performance shall carry guarantee for 10 years against any leakage.</t>
    </r>
    <r>
      <rPr>
        <b/>
        <sz val="8"/>
        <color indexed="13"/>
        <rFont val="Tahoma"/>
        <family val="2"/>
      </rPr>
      <t xml:space="preserve"> </t>
    </r>
    <r>
      <rPr>
        <b/>
        <sz val="8"/>
        <color indexed="11"/>
        <rFont val="Tahoma"/>
        <family val="2"/>
      </rPr>
      <t xml:space="preserve"> </t>
    </r>
    <r>
      <rPr>
        <sz val="8"/>
        <color indexed="8"/>
        <rFont val="Tahoma"/>
        <family val="2"/>
      </rPr>
      <t xml:space="preserve"> </t>
    </r>
  </si>
  <si>
    <t>28.19</t>
  </si>
  <si>
    <r>
      <t>Water Proofing and Heat Insulation of Buildings</t>
    </r>
    <r>
      <rPr>
        <b/>
        <sz val="8"/>
        <color indexed="13"/>
        <rFont val="Tahoma"/>
        <family val="2"/>
      </rPr>
      <t xml:space="preserve"> </t>
    </r>
    <r>
      <rPr>
        <b/>
        <sz val="8"/>
        <color indexed="13"/>
        <rFont val="Tahoma"/>
        <family val="2"/>
      </rPr>
      <t>NA WATERPROOFING TREATMENT TO RETAINING WALL AREA FROM EXTERNAL SIDE USING LIQUID APPLIED SINGLE COMPONENT PITCH FREE POLYURETHANE COATING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mixing integral crystalline admixture for water proofing treatment to RCC structures like basement raft, retaining walls, reservoir, sewage and water treatment plant, tunnels / subway and bridge deck etc. at the time of transporting of concrete into the drum of the ready-mix truck ,  using integral crystalline admixture @0.80% (minimum) to the weight of cement content per cubic meter of concrete) or higher as recommended by the manufacturer`s specification in reinforced cement concrete at site of work. The material shall meet the requirements as specified in ACI-212-3R-2010 i.e. by reducing permeability of concrete by more than 90%, compared with control concrete as per DIN 1048 and resistant to 16 bar hydrostatic pressure. The crystalline admixture shall be capable of self-healing of cracks up to a width of 0.50mm. The work shall be carried out all complete as per specification and the direction of the Engineer-in-charge. The product performance shall carry guarantee for 10 years against any leakage.</t>
    </r>
    <r>
      <rPr>
        <b/>
        <sz val="8"/>
        <color indexed="13"/>
        <rFont val="Tahoma"/>
        <family val="2"/>
      </rPr>
      <t xml:space="preserve"> </t>
    </r>
    <r>
      <rPr>
        <b/>
        <sz val="8"/>
        <color indexed="11"/>
        <rFont val="Tahoma"/>
        <family val="2"/>
      </rPr>
      <t xml:space="preserve"> </t>
    </r>
    <r>
      <rPr>
        <sz val="8"/>
        <color indexed="8"/>
        <rFont val="Tahoma"/>
        <family val="2"/>
      </rPr>
      <t xml:space="preserve"> </t>
    </r>
  </si>
  <si>
    <t>28.18</t>
  </si>
  <si>
    <r>
      <t>1 With average thickness of 120 mm and minimum thickness at khurra as 65 mm.</t>
    </r>
    <r>
      <rPr>
        <sz val="8"/>
        <color indexed="14"/>
        <rFont val="Tahoma"/>
        <family val="2"/>
      </rPr>
      <t xml:space="preserve">  </t>
    </r>
    <r>
      <rPr>
        <b/>
        <sz val="8"/>
        <color indexed="11"/>
        <rFont val="Tahoma"/>
        <family val="2"/>
      </rPr>
      <t xml:space="preserve"> </t>
    </r>
  </si>
  <si>
    <r>
      <t>Water Proofing and Heat Insulation of Buildings</t>
    </r>
    <r>
      <rPr>
        <b/>
        <sz val="8"/>
        <color indexed="13"/>
        <rFont val="Tahoma"/>
        <family val="2"/>
      </rPr>
      <t xml:space="preserve"> </t>
    </r>
    <r>
      <rPr>
        <b/>
        <sz val="8"/>
        <color indexed="13"/>
        <rFont val="Tahoma"/>
        <family val="2"/>
      </rPr>
      <t>NA WATERPROOFING TREATMENT TO RETAINING WALL AREA FROM EXTERNAL SIDE USING LIQUID APPLIED SINGLE COMPONENT PITCH FREE POLYURETHANE COATING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integral cement based water proofing treatment including preparation of surface as required for treatment of roofs, balconies, terraces etc consisting of following operations:    
(a) Applying a slurry coat of neat cement using 2.75 kg/sqm of cement admixed with water proofing compound conforming to IS. 2645 and approved by Engineer-in-charge over the RCC slab including adjoining walls up to 300 mm height including cleaning the surface before treatment.    
(b) Laying brick bats with mortar using broken bricks/brick bats 25 mm to 115 mm size with 50% of cement mortar 1:5 (1 cement : 5 coarse sand) admixed with water proofing compound conforming to IS : 2645 and approved by Engineer-in-charge over 20 mm thick layer of cement mortar of mix 1:5 (1 cement :5 coarse sand ) admixed with water proofing compound conforming to IS : 2645 and approved by Engineer-in-charge to required slope and treating similarly the adjoining walls up to 300 mm height including rounding of junctions of walls and slabs.    
(c) After two days of proper curing applying a second coat of cement slurry using 2.75 kg/ sqm of cement admixed with water proofing compound conforming to IS : 2645 and approved by Engineer-in-charge.    
(d) Finishing the surface with 20 mm thick joint less cement mortar of mix 1:4 (1 cement :4 coarse sand) admixed with water proofing compound conforming to IS : 2645 and approved by Engineer-in-charge including laying glass fibre cloth of approved quality in top layer of plaster and finally finishing the surface with trowel with neat cement slurry and making pattern of 300x300 mm square 3 mm deep.    
(e) The whole terrace so finished shall be flooded with water for a minimum period of two weeks for curing and for final test.“All above operations to be done in order and as directed and specified by the Engineer-in-Charge :</t>
    </r>
    <r>
      <rPr>
        <b/>
        <sz val="8"/>
        <color indexed="13"/>
        <rFont val="Tahoma"/>
        <family val="2"/>
      </rPr>
      <t xml:space="preserve"> </t>
    </r>
    <r>
      <rPr>
        <b/>
        <sz val="8"/>
        <color indexed="11"/>
        <rFont val="Tahoma"/>
        <family val="2"/>
      </rPr>
      <t xml:space="preserve"> </t>
    </r>
    <r>
      <rPr>
        <sz val="8"/>
        <color indexed="8"/>
        <rFont val="Tahoma"/>
        <family val="2"/>
      </rPr>
      <t xml:space="preserve"> </t>
    </r>
  </si>
  <si>
    <t>28.17</t>
  </si>
  <si>
    <r>
      <t>Water Proofing and Heat Insulation of Buildings</t>
    </r>
    <r>
      <rPr>
        <b/>
        <sz val="8"/>
        <color indexed="13"/>
        <rFont val="Tahoma"/>
        <family val="2"/>
      </rPr>
      <t xml:space="preserve"> </t>
    </r>
    <r>
      <rPr>
        <b/>
        <sz val="8"/>
        <color indexed="13"/>
        <rFont val="Tahoma"/>
        <family val="2"/>
      </rPr>
      <t>NA WATERPROOFING TREATMENT TO RETAINING WALL AREA FROM EXTERNAL SIDE USING LIQUID APPLIED SINGLE COMPONENT PITCH FREE POLYURETHANE COATING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water proofing treatment on roofs of slabs by applying cement slurry mixed with water proofing cement compound consisting of applying:    
(a) after surface preparation, first layer of slurry of cement @ 0.488 kg/sqm mixed with water proofing cement compound @ 0.253 kg/sqm    
(b) laying second layer of Fibre glass cloth when the first layer is still green. Overlaps of joints of fibre cloth should not be less than 10 cm.    
(c) third layer of 1.5 mm thickness consisting of slurry of cement @ 1.289 kg/sqm mixed with water proofing cement compound @ 0.670 kg/sqm and coarse sand @ 1.289 kg/sqm This will be allowed to air cure for 4 hours followed by water curing for 48 hours. The entire treatment will be taken up to 30 cm on parapet wall and tucked into groove in parapet all around.    
(d) fourth and final layer of brick tiling with cement mortar (which will be paid for separately).    
For the purpose of measurement the entire treated surface will be measured.</t>
    </r>
    <r>
      <rPr>
        <b/>
        <sz val="8"/>
        <color indexed="13"/>
        <rFont val="Tahoma"/>
        <family val="2"/>
      </rPr>
      <t xml:space="preserve"> </t>
    </r>
    <r>
      <rPr>
        <b/>
        <sz val="8"/>
        <color indexed="11"/>
        <rFont val="Tahoma"/>
        <family val="2"/>
      </rPr>
      <t xml:space="preserve"> </t>
    </r>
    <r>
      <rPr>
        <sz val="8"/>
        <color indexed="8"/>
        <rFont val="Tahoma"/>
        <family val="2"/>
      </rPr>
      <t xml:space="preserve"> </t>
    </r>
  </si>
  <si>
    <t>28.16</t>
  </si>
  <si>
    <r>
      <t>Water Proofing and Heat Insulation of Buildings</t>
    </r>
    <r>
      <rPr>
        <b/>
        <sz val="8"/>
        <color indexed="13"/>
        <rFont val="Tahoma"/>
        <family val="2"/>
      </rPr>
      <t xml:space="preserve"> </t>
    </r>
    <r>
      <rPr>
        <b/>
        <sz val="8"/>
        <color indexed="13"/>
        <rFont val="Tahoma"/>
        <family val="2"/>
      </rPr>
      <t>NA WATERPROOFING TREATMENT TO RETAINING WALL AREA FROM EXTERNAL SIDE USING LIQUID APPLIED SINGLE COMPONENT PITCH FREE POLYURETHANE COATING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water proofing treatment in sunken portion of WCs, bathroom etc., by applying cement slurry mixed with water proofing cement compound consisting of applying :    
(a) First layer of slurry of cement @ 0.488 kg/sqm mixed with water proofing cement compound @ 0.253 kg/ sqm This layer will be allowed to air cure for 4 hours.    
(b) Second layer of slurry of cement @ 0.242 kg/sqm mixed with water proofing cement compound @ 0.126 kg/sqm This layer will be allowed to air cure for 4 hours followed with water curing for 48 hours.    
The rate includes preparation of surface, treatment and sealing of all joints, corners, junctions of pipes and masonry with polymer mixed slurry.</t>
    </r>
    <r>
      <rPr>
        <b/>
        <sz val="8"/>
        <color indexed="13"/>
        <rFont val="Tahoma"/>
        <family val="2"/>
      </rPr>
      <t xml:space="preserve"> </t>
    </r>
    <r>
      <rPr>
        <b/>
        <sz val="8"/>
        <color indexed="11"/>
        <rFont val="Tahoma"/>
        <family val="2"/>
      </rPr>
      <t xml:space="preserve"> </t>
    </r>
    <r>
      <rPr>
        <sz val="8"/>
        <color indexed="8"/>
        <rFont val="Tahoma"/>
        <family val="2"/>
      </rPr>
      <t xml:space="preserve"> </t>
    </r>
  </si>
  <si>
    <t>28.15</t>
  </si>
  <si>
    <r>
      <t>Water Proofing and Heat Insulation of Buildings</t>
    </r>
    <r>
      <rPr>
        <b/>
        <sz val="8"/>
        <color indexed="13"/>
        <rFont val="Tahoma"/>
        <family val="2"/>
      </rPr>
      <t xml:space="preserve"> </t>
    </r>
    <r>
      <rPr>
        <b/>
        <sz val="8"/>
        <color indexed="13"/>
        <rFont val="Tahoma"/>
        <family val="2"/>
      </rPr>
      <t>NA WATERPROOFING TREATMENT TO RETAINING WALL AREA FROM EXTERNAL SIDE USING LIQUID APPLIED SINGLE COMPONENT PITCH FREE POLYURETHANE COATING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water proofing treatment to vertical and horizontal surfaces of depressed portions of W.C., kitchen and the like consisting of:    
(i) Ist course of applying cement slurry @ 4.4 kg/sqm mixed with water proofing compound conforming to IS 2645 in recommended proportions including rounding off junction of vertical and horizontal surface.    
(ii) IInd course of 20 mm cement plaster 1:3 (1 cement : 3 coarse sand) mixed with water proofing compound in recommended proportion including rounding off junction of vertical and horizontal surface.    
(iii) IIIrd course of applying blown or residual bitumen applied hot at 1.7 kg. per sqm of area.    
(iv)   IVth course of 400 micron thick PVC sheet. (Overlaps at joints of PVC sheet should be 100 mm wide and pasted to each other with bitumen @ 1.7 kg/sqm).</t>
    </r>
    <r>
      <rPr>
        <b/>
        <sz val="8"/>
        <color indexed="13"/>
        <rFont val="Tahoma"/>
        <family val="2"/>
      </rPr>
      <t xml:space="preserve"> </t>
    </r>
    <r>
      <rPr>
        <b/>
        <sz val="8"/>
        <color indexed="11"/>
        <rFont val="Tahoma"/>
        <family val="2"/>
      </rPr>
      <t xml:space="preserve"> </t>
    </r>
    <r>
      <rPr>
        <sz val="8"/>
        <color indexed="8"/>
        <rFont val="Tahoma"/>
        <family val="2"/>
      </rPr>
      <t xml:space="preserve"> </t>
    </r>
  </si>
  <si>
    <t>28.14</t>
  </si>
  <si>
    <r>
      <t>1 Using rough Kota stone</t>
    </r>
    <r>
      <rPr>
        <sz val="8"/>
        <color indexed="14"/>
        <rFont val="Tahoma"/>
        <family val="2"/>
      </rPr>
      <t xml:space="preserve">  </t>
    </r>
    <r>
      <rPr>
        <b/>
        <sz val="8"/>
        <color indexed="11"/>
        <rFont val="Tahoma"/>
        <family val="2"/>
      </rPr>
      <t xml:space="preserve"> </t>
    </r>
  </si>
  <si>
    <r>
      <t>Water Proofing and Heat Insulation of Buildings</t>
    </r>
    <r>
      <rPr>
        <b/>
        <sz val="8"/>
        <color indexed="13"/>
        <rFont val="Tahoma"/>
        <family val="2"/>
      </rPr>
      <t xml:space="preserve"> </t>
    </r>
    <r>
      <rPr>
        <b/>
        <sz val="8"/>
        <color indexed="13"/>
        <rFont val="Tahoma"/>
        <family val="2"/>
      </rPr>
      <t>NA WATERPROOFING TREATMENT TO RETAINING WALL AREA FROM EXTERNAL SIDE USING LIQUID APPLIED SINGLE COMPONENT PITCH FREE POLYURETHANE COATING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integral cement based treatment for water proofing on the vertical surface by fixing specified stone slab 22 mm to 25 mm thick with cement slurry mixed with water proofing compound conforming to IS:2645 in recommended proportions with a gap of 20 mm (minimum) between stone slabs and the receiving surfaces and filling the gaps with neat cement slurry mixed with water proofing compound and finishing the exterior of stone slab with cement mortar 1:3 (1 cement : 3 coarse sand) 20 mm thick with neat cement punning mixed with water proofing compound in recommended proportion complete at all levels and as directed by Engineer-in-charge :</t>
    </r>
    <r>
      <rPr>
        <b/>
        <sz val="8"/>
        <color indexed="13"/>
        <rFont val="Tahoma"/>
        <family val="2"/>
      </rPr>
      <t xml:space="preserve"> </t>
    </r>
    <r>
      <rPr>
        <b/>
        <sz val="8"/>
        <color indexed="11"/>
        <rFont val="Tahoma"/>
        <family val="2"/>
      </rPr>
      <t xml:space="preserve"> </t>
    </r>
    <r>
      <rPr>
        <sz val="8"/>
        <color indexed="8"/>
        <rFont val="Tahoma"/>
        <family val="2"/>
      </rPr>
      <t xml:space="preserve"> </t>
    </r>
  </si>
  <si>
    <t>28.13</t>
  </si>
  <si>
    <r>
      <t>Water Proofing and Heat Insulation of Buildings</t>
    </r>
    <r>
      <rPr>
        <b/>
        <sz val="8"/>
        <color indexed="13"/>
        <rFont val="Tahoma"/>
        <family val="2"/>
      </rPr>
      <t xml:space="preserve"> </t>
    </r>
    <r>
      <rPr>
        <b/>
        <sz val="8"/>
        <color indexed="13"/>
        <rFont val="Tahoma"/>
        <family val="2"/>
      </rPr>
      <t>NA WATERPROOFING TREATMENT TO RETAINING WALL AREA FROM EXTERNAL SIDE USING LIQUID APPLIED SINGLE COMPONENT PITCH FREE POLYURETHANE COATING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applying waterproofing treatment to sound, moisture free concrete surface using liquid applied single component pitch free polyurethane coating capable of bridging substrate cracks up to 2 mm. It shall be applied in two coats at coverage rate of 2kg/sqm to a achieve  a minimum DFT of 1.3 mm. The membrane formed shall confirm to following minimum properties:
1) Elongation                      : )400% as per ASTM D 412
2) Tensile Strength             : 2.5 N/mm2 as per ASTM D 412
3) Adhesion in-peel test    : )50 N as per ASTM C- 836
4) Recovery from 350% elongation : 95% as per ASTM D 412
5) Water Vapour Transmission 2.3mm film: 0.6 g/m2/hr
6) Initial Hardness Shore A : min 60 as per ASTM D 2240
7) Root resistant : protection screed required                                                                                                        
System includes supply , application and termination of coating all complete as per the manufacturer methodology.
Clean the RCC slab/screed surface and wall for treatment by removing dust, dirt and layers of concrete over the surface. etc. by mechanical tools and wire brushing. Pressure grouting at construction joints or honeycombs with non  shrink cementations grout by mixing shrinkage compensating admixture per bag of cement as per manufacturer’s recommendations. Providing  and  applying  liquid applied single component pitch free polyurethane coating in 2 coats at coverage rate of 2kg/sqm to a achieve  a minimum DFT of 1.3 mm. (Fibre cloth/fleece/reinforcement should not be used in between two coats of PU as it has adverse effect on elongation property and also affects bonding with slab). Termination shall be done  300 mm above vertical wall by providing a groove cut of 30mm x 30mm and seal it with shrinkage compensated polymer modified mortar. Membrane shall be protected using 8mm thick dimple board for protection as per manufacturer`s recommendation followed by backfilling. The rates are inclusive of surface preparation, crack filling, injection grouting at honeycombed areas, coving, priming all complete as per manufacturer methodology but excluding the cost of protection board. 
`</t>
    </r>
    <r>
      <rPr>
        <b/>
        <sz val="8"/>
        <color indexed="13"/>
        <rFont val="Tahoma"/>
        <family val="2"/>
      </rPr>
      <t xml:space="preserve"> </t>
    </r>
    <r>
      <rPr>
        <b/>
        <sz val="8"/>
        <color indexed="11"/>
        <rFont val="Tahoma"/>
        <family val="2"/>
      </rPr>
      <t xml:space="preserve"> </t>
    </r>
    <r>
      <rPr>
        <sz val="8"/>
        <color indexed="8"/>
        <rFont val="Tahoma"/>
        <family val="2"/>
      </rPr>
      <t xml:space="preserve"> </t>
    </r>
  </si>
  <si>
    <t>28.12</t>
  </si>
  <si>
    <r>
      <t>Water Proofing and Heat Insulation of Buildings</t>
    </r>
    <r>
      <rPr>
        <b/>
        <sz val="8"/>
        <color indexed="13"/>
        <rFont val="Tahoma"/>
        <family val="2"/>
      </rPr>
      <t xml:space="preserve"> </t>
    </r>
    <r>
      <rPr>
        <b/>
        <sz val="8"/>
        <color indexed="13"/>
        <rFont val="Tahoma"/>
        <family val="2"/>
      </rPr>
      <t>NA RETAINING WALL WATERPROOFING FROM EXTRERNAL SIDE     WATERPROOFING TREATMENT TO RETAINING WALL AREA FROM EXTERNAL SIDE USING SELF-ADHESIVE POLYMER MODIFIED BITUMINOUS MEMBRANE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and installing 1.5 mm thick SBS membrane, self-adhesive polymer modified bitumen comprising of a cross laminated HDPE carrier film. Membrane shall come with a BBA certification giving a durability of membrane up to the life of the structure and shall have Tensile Strength :  L: 215N/50mm T: 220N/50mm ( as per BS EN12311-1), Elongation : L: 324% and T: 238%  (as per BS EN12311-1), Water Vapour Permeability : Impermeable to ISO 12572 (as per BS EN 1931), Resistance to Hydrostatic Head: Min 60m( as per ASTM D5385), Adhesion to primed concrete : 4.9mm (as per ASTM D1000). The surface shall be primed using Bituminous Primer and membrane shall be installed with an edge lap of 50 mm and end lap of 150 mm. Membrane Termination shall be done by providing a groove cut of 30mm x 30mm, put the membrane inside the groove, nailing of aluminium flashing at 200mm c/c and sealing with a suitable PU Sealant at the termination of waterproofing membrane at minimum of 300mm height on the vertical wall, as per the manufacturer’s Specification. Membrane shall be protected using 8mm thick dimple board for protection as per manufacturer`s recommendation followed by backfilling. The rates are inclusive of surface preparation, crack filling, injection grouting at honeycombed areas, coving, priming all complete as per manufacturer methodology but excluding for protection board.
`</t>
    </r>
    <r>
      <rPr>
        <b/>
        <sz val="8"/>
        <color indexed="13"/>
        <rFont val="Tahoma"/>
        <family val="2"/>
      </rPr>
      <t xml:space="preserve"> </t>
    </r>
    <r>
      <rPr>
        <b/>
        <sz val="8"/>
        <color indexed="11"/>
        <rFont val="Tahoma"/>
        <family val="2"/>
      </rPr>
      <t xml:space="preserve"> </t>
    </r>
    <r>
      <rPr>
        <sz val="8"/>
        <color indexed="8"/>
        <rFont val="Tahoma"/>
        <family val="2"/>
      </rPr>
      <t xml:space="preserve"> </t>
    </r>
  </si>
  <si>
    <t>28.11</t>
  </si>
  <si>
    <r>
      <t>1 Using rough kota stone.</t>
    </r>
    <r>
      <rPr>
        <sz val="8"/>
        <color indexed="14"/>
        <rFont val="Tahoma"/>
        <family val="2"/>
      </rPr>
      <t xml:space="preserve">  </t>
    </r>
    <r>
      <rPr>
        <b/>
        <sz val="8"/>
        <color indexed="11"/>
        <rFont val="Tahoma"/>
        <family val="2"/>
      </rPr>
      <t xml:space="preserve"> </t>
    </r>
  </si>
  <si>
    <r>
      <t>Water Proofing and Heat Insulation of Buildings</t>
    </r>
    <r>
      <rPr>
        <b/>
        <sz val="8"/>
        <color indexed="13"/>
        <rFont val="Tahoma"/>
        <family val="2"/>
      </rPr>
      <t xml:space="preserve"> </t>
    </r>
    <r>
      <rPr>
        <b/>
        <sz val="8"/>
        <color indexed="13"/>
        <rFont val="Tahoma"/>
        <family val="2"/>
      </rPr>
      <t>NA WATERPROOFING TREATMENT TO RAFT BOTTOM USING 4-5mm Thick HDPE MEMBRANE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integral cement based treatment for water proofing on horizontal surface at all depth below ground level for under ground structures as directed by Engineer-in-Charge and consisting of :    
(i) Ist layer of 22 mm to 25 mm thick approved and specified rough stone slab over a 25 mm thick base of cement mortar 1:3 (1 cement : 3 coarse sand) mixed with water proofing compound conforming to IS:2645 in the recommended proportion over the levelling course (levelling course to be paid separately). Joints sealed and grouted with cement slurry mixed with water proofing compound.    
(ii) 2nd layer of 25 mm thick cement mortar 1:3 (1 cement: 3 coarse sand) mixed with water proofing compound in recommended proportions.    
(iii) Finishing top with stone aggregate of 10 mm to 12 mm nominal size spreading @ 8 cudm/sqm thoroughly embedded in the 2nd layer.</t>
    </r>
    <r>
      <rPr>
        <b/>
        <sz val="8"/>
        <color indexed="13"/>
        <rFont val="Tahoma"/>
        <family val="2"/>
      </rPr>
      <t xml:space="preserve"> </t>
    </r>
    <r>
      <rPr>
        <b/>
        <sz val="8"/>
        <color indexed="11"/>
        <rFont val="Tahoma"/>
        <family val="2"/>
      </rPr>
      <t xml:space="preserve"> </t>
    </r>
    <r>
      <rPr>
        <sz val="8"/>
        <color indexed="8"/>
        <rFont val="Tahoma"/>
        <family val="2"/>
      </rPr>
      <t xml:space="preserve"> </t>
    </r>
  </si>
  <si>
    <t>28.10</t>
  </si>
  <si>
    <r>
      <t>Water Proofing and Heat Insulation of Buildings</t>
    </r>
    <r>
      <rPr>
        <b/>
        <sz val="8"/>
        <color indexed="13"/>
        <rFont val="Tahoma"/>
        <family val="2"/>
      </rPr>
      <t xml:space="preserve"> </t>
    </r>
    <r>
      <rPr>
        <b/>
        <sz val="8"/>
        <color indexed="13"/>
        <rFont val="Tahoma"/>
        <family val="2"/>
      </rPr>
      <t>NA WATERPROOFING TREATMENT TO RAFT BOTTOM USING 4-5mm Thick HDPE MEMBRANE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and installing positive side waterproofing treatment for `Raft Slab` using 4-5mm thick blended polyethylene / polypropylene membrane incorporating a cell mesh, enabling the membrane to mechanically bond with the poured concrete. The membrane shall be supplied with one self-adhesive selvedge to provide sealed laps and comply with British Standard 8102 2009.  Membrane shall have 125 years of certificate of durability and  Water tightness test.
The membrane should have the following typical properties : 
1. Resistance to static loading (EN 12730 method B): 15 Kg
2. Tensile Strength (EN 12311-2): L: )18MPa, T: )10MPa 
3. Elongation at break (EN 12311-2): L: )800%, T: )600% 
4. Elongation at peak load (EN 12311-2): L: )800%, T: )600%
5. Crack Bridging (ASTM C1305): up to 5mm (100 cycles) 
6. Durability of water tightness against durability (EN 1296/ EN 1928): Pass 
7. Resistance to impact (EN 12691 Method A): 1500mm 
8. Puncture Resistance (ASTM E154-08): 672N 
9. Resistance to tear (nail shank): EN 12310-1): 720N (Longitudinal) 
10. Reaction to fire (EN ISO 11925-2): Pass 
11. Joint Strength (EN 12317-2): =220N (Lap) and =150N (Butt) 
12. Resistance to Alkali(EN 1847/EN 1928)-Pass 
Membrane shall be installed over the entire PCC area with standard 80 mm selvedge laps and end laps overlaid as per manufacturer`s instructions. The rates are inclusive of supply and installation of membrane as per manufacturer methodology. The rates are inclusive of surface preparation, injection grouting at honeycombed areas all complete as per manufacturer methodology.                                                                                                                                       
`</t>
    </r>
    <r>
      <rPr>
        <b/>
        <sz val="8"/>
        <color indexed="13"/>
        <rFont val="Tahoma"/>
        <family val="2"/>
      </rPr>
      <t xml:space="preserve"> </t>
    </r>
    <r>
      <rPr>
        <b/>
        <sz val="8"/>
        <color indexed="11"/>
        <rFont val="Tahoma"/>
        <family val="2"/>
      </rPr>
      <t xml:space="preserve"> </t>
    </r>
    <r>
      <rPr>
        <sz val="8"/>
        <color indexed="8"/>
        <rFont val="Tahoma"/>
        <family val="2"/>
      </rPr>
      <t xml:space="preserve"> </t>
    </r>
  </si>
  <si>
    <t>28.9</t>
  </si>
  <si>
    <r>
      <t>Water Proofing and Heat Insulation of Buildings</t>
    </r>
    <r>
      <rPr>
        <b/>
        <sz val="8"/>
        <color indexed="13"/>
        <rFont val="Tahoma"/>
        <family val="2"/>
      </rPr>
      <t xml:space="preserve"> </t>
    </r>
    <r>
      <rPr>
        <b/>
        <sz val="8"/>
        <color indexed="13"/>
        <rFont val="Tahoma"/>
        <family val="2"/>
      </rPr>
      <t>NA WATERPROOFING TREATMENT TO RAFT BOTTOM     WATERPROOFING TREATMENT TO RAFT BOTTOM USING HDPE MEMBRANE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and applying waterproofing treatment for `Raft Slab` by using 1.2 mm thick fully bonded HDPE sheet membrane complying to BS8102:2009/ IS 16471-2017. The HDPE shall be virgin HDPE and not recycled, thickness of bare HDPE shall not be less than 0.8 mm coated with pressure sensitive adhesive layer and a trafficable granular top layer.
The HDPE membrane shall have the following typical properties:
1. Tensile Strength : )27 Mpa ( as per ASTM D412)
2. Puncture Resistance: )1000N±5% (as per ASTM E154)
3. Elongation: )500%
4. Peel adhesion to concrete: )1500N/m (as per ASTM D903 Modified)
5. Resistance to Hydrostatic Head: )70 metre (as per ASTM D751-06(2011)
6. UV exposure test (60 days): No change
7. Lap Joint Strength : 1500N/m (as per ASTM D1876)
HDPE Membrane shall be installed over the entire PCC area with standard 75 mm selvedge laps and end laps overlaid with HDPE Sealed Tape as per manufacturer`s instructions. The rates are inclusive of supply and installation of membrane as per manufacturer methodology.
The rates are inclusive of surface preparation, injection grouting at honeycombed areas all complete as per manufacturer methodology.                                                                                                                                             
`</t>
    </r>
    <r>
      <rPr>
        <b/>
        <sz val="8"/>
        <color indexed="13"/>
        <rFont val="Tahoma"/>
        <family val="2"/>
      </rPr>
      <t xml:space="preserve"> </t>
    </r>
    <r>
      <rPr>
        <b/>
        <sz val="8"/>
        <color indexed="11"/>
        <rFont val="Tahoma"/>
        <family val="2"/>
      </rPr>
      <t xml:space="preserve"> </t>
    </r>
    <r>
      <rPr>
        <sz val="8"/>
        <color indexed="8"/>
        <rFont val="Tahoma"/>
        <family val="2"/>
      </rPr>
      <t xml:space="preserve"> </t>
    </r>
  </si>
  <si>
    <t>28.8</t>
  </si>
  <si>
    <r>
      <t>Water Proofing and Heat Insulation of Buildings</t>
    </r>
    <r>
      <rPr>
        <b/>
        <sz val="8"/>
        <color indexed="13"/>
        <rFont val="Tahoma"/>
        <family val="2"/>
      </rPr>
      <t xml:space="preserve"> </t>
    </r>
    <r>
      <rPr>
        <b/>
        <sz val="8"/>
        <color indexed="13"/>
        <rFont val="Tahoma"/>
        <family val="2"/>
      </rPr>
      <t>NA WATERPROOFING TREATMENT TO TERRACE AREA USING TWO COMPONENT 100% SOLIDS HYBRID POLYUREA COATING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applying waterproofing treatment using two component 100% solid content, hybrid polyurea/polyurethane, rapid curing and highly resilient fully bonded cured to membrane having a mixed density of 1.02g/l. Minimum recommended coverage rate is 1.5ltr/sqm in 2 coats to achieve a total DFT of 1.5mm. cured membrane shall exhibit:                                                            
1) Tensile strength ASTM D412 : )13 MPa 
2)Tear Resistance ASTM D624C : 50 N/mm2
3) Shore A Hardness: 80
4)Elongation ASTM D412 : )450% 5
( 1kg, CS 10 wheels,ASTM D 4060): 1.3 mg/1000 cycles                    
6) Service temperature: -20°C to  plus 80°C 
7) Resistant to Fire (EN13501-1)-Class E,d0                                                                                                                            
Manufacturers shall provide Certificate for Zero VOC, resistance to fire, 25 years life expectancy test certificate before the start of work.                                                                                                    
System includes supply , application and termination of coating all complete as per the manufacturer methodology.
Clean the RCC slab/screed surface and wall for treatment by removing dust, dirt and layers of concrete over the surface. etc. by mechanical tools and wire brushing. Pressure grouting at construction joints or honeycombs with non  shrink cementations grout by mixing shrinkage compensating admixture per bag of cement as per manufacturer’s recommendations. Prepare a side gola of 50X50 mm at the junction using polymer modified mortar. Providing and applying two component 100% solid content, hybrid polyurea/polyurethane membrane at coverage rate of 1.5ltr/sqm in 2 coats to achieve a total DFT of 1.5mm. It must be applied utilizing plural heated high-pressure spray proportioning machine/spray gun . Termination shall be done  300 mm above FFl by providing a groove cut of 30mm x 30mm and seal it with shrinkage compensated polymer modified mortar. Lay a 150 GSM geotextile layer to protect the coating from external damage on final coating before laying of screed concrete/final finish. It shall be applied as per manufactures specification. Rates are incl of surface preparation, grouting and chemical application only.                                       
(Rates for geotextile, protection plaster and final finishes such as screed or Brick bat filling  for slope, china mosaic, tiles etc  is not included in above item. It will be added as per EIC/clients requirements).
`</t>
    </r>
    <r>
      <rPr>
        <b/>
        <sz val="8"/>
        <color indexed="13"/>
        <rFont val="Tahoma"/>
        <family val="2"/>
      </rPr>
      <t xml:space="preserve"> </t>
    </r>
    <r>
      <rPr>
        <b/>
        <sz val="8"/>
        <color indexed="11"/>
        <rFont val="Tahoma"/>
        <family val="2"/>
      </rPr>
      <t xml:space="preserve"> </t>
    </r>
    <r>
      <rPr>
        <sz val="8"/>
        <color indexed="8"/>
        <rFont val="Tahoma"/>
        <family val="2"/>
      </rPr>
      <t xml:space="preserve"> </t>
    </r>
  </si>
  <si>
    <t>28.7</t>
  </si>
  <si>
    <r>
      <t>Water Proofing and Heat Insulation of Buildings</t>
    </r>
    <r>
      <rPr>
        <b/>
        <sz val="8"/>
        <color indexed="13"/>
        <rFont val="Tahoma"/>
        <family val="2"/>
      </rPr>
      <t xml:space="preserve"> </t>
    </r>
    <r>
      <rPr>
        <b/>
        <sz val="8"/>
        <color indexed="13"/>
        <rFont val="Tahoma"/>
        <family val="2"/>
      </rPr>
      <t>NA WATERPROOFING TREATMENT TO TERRACE AREA USING LIQUID APPLIED SINGLE COMPONENT PITCH FREE POLYURETHANE COATING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applying waterproofing treatment to sound, moisture free concrete surface using liquid applied single component pitch free polyurethane coating capable of bridging substrate cracks up to 2 mm. It shall be applied in two coats at coverage rate of 2kg/sqm to a achieve  a minimum DFT of 1.3 mm. The membrane formed shall confirm to following minimum properties:
1) Elongation                      : )400% as per ASTM D 412
2) Tensile Strength             : 2.5 N/mm2 as per ASTM D 412
3) Adhesion in-peel test    : )50 N as per ASTM C- 836
4) Recovery from 350% elongation : 95% as per ASTM D 412
5) Water Vapour Transmission 2.3mm film: 0.6 g/m2/hr
6) Initial Hardness Shore A : min 60 as per ASTM D 2240                                                                                    
7) Root resistant : protection screed required                                                                                                        
System includes supply , application and termination of coating all complete as per the manufacturer`s methodology.
Clean the RCC slab/screed surface and wall for treatment by removing dust, dirt and layers of concrete over the surface. etc. by mechanical tools and wire brushing. Pressure grouting at construction joints or honeycombs with non  shrink cementations grout by mixing shrinkage compensating admixture per bag of cement as per manufacturer`s recommendations. Prepare a side gola of 50X50 mm at the junction using polymer modified mortar. Providing  and  applying  liquid applied single component pitch free polyurethane coating in 2 coats at coverage rate of 2kg/sqm to a achieve  a minimum DFT of 1.3 mm. (Fibre cloth/fleece/reinforcement should not be used in between two coats of PU as it has adverse effect on elongation property and also affects bonding with slab). Termination shall be done  300 mm above FFl by providing a groove cut of 30mm x 30mm and seal it with shrinkage compensated polymer modified mortar.
Lay a 150 GSM geotextile layer to protect the coating from external damage on final coating before laying of screed concrete/final finish. It shall be applied as per manufactures specification. Rates are incl of surface preparation, grouting and chemical application only.              
(Rates for geotextile, protection plaster and final finishes such as screed or Brick bat filling  for slope, china mosaic, tiles etc  is not included in above item. It will be added as per EIC requirements).`</t>
    </r>
    <r>
      <rPr>
        <b/>
        <sz val="8"/>
        <color indexed="13"/>
        <rFont val="Tahoma"/>
        <family val="2"/>
      </rPr>
      <t xml:space="preserve"> </t>
    </r>
    <r>
      <rPr>
        <b/>
        <sz val="8"/>
        <color indexed="11"/>
        <rFont val="Tahoma"/>
        <family val="2"/>
      </rPr>
      <t xml:space="preserve"> </t>
    </r>
    <r>
      <rPr>
        <sz val="8"/>
        <color indexed="8"/>
        <rFont val="Tahoma"/>
        <family val="2"/>
      </rPr>
      <t xml:space="preserve"> </t>
    </r>
  </si>
  <si>
    <t>28.6</t>
  </si>
  <si>
    <r>
      <t>2 at 8 cudm per sqm</t>
    </r>
    <r>
      <rPr>
        <sz val="8"/>
        <color indexed="14"/>
        <rFont val="Tahoma"/>
        <family val="2"/>
      </rPr>
      <t xml:space="preserve">  </t>
    </r>
    <r>
      <rPr>
        <b/>
        <sz val="8"/>
        <color indexed="11"/>
        <rFont val="Tahoma"/>
        <family val="2"/>
      </rPr>
      <t xml:space="preserve"> </t>
    </r>
  </si>
  <si>
    <r>
      <t>1 at 6 cudm per sqm</t>
    </r>
    <r>
      <rPr>
        <sz val="8"/>
        <color indexed="14"/>
        <rFont val="Tahoma"/>
        <family val="2"/>
      </rPr>
      <t xml:space="preserve">  </t>
    </r>
    <r>
      <rPr>
        <b/>
        <sz val="8"/>
        <color indexed="11"/>
        <rFont val="Tahoma"/>
        <family val="2"/>
      </rPr>
      <t xml:space="preserve"> </t>
    </r>
  </si>
  <si>
    <r>
      <t>Water Proofing and Heat Insulation of Buildings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Deduct for omitting in water proofing treatment final course of spreading stone grit 6 mm down size or pea sized gravel :</t>
    </r>
    <r>
      <rPr>
        <b/>
        <sz val="8"/>
        <color indexed="13"/>
        <rFont val="Tahoma"/>
        <family val="2"/>
      </rPr>
      <t xml:space="preserve"> </t>
    </r>
    <r>
      <rPr>
        <b/>
        <sz val="8"/>
        <color indexed="11"/>
        <rFont val="Tahoma"/>
        <family val="2"/>
      </rPr>
      <t xml:space="preserve"> </t>
    </r>
    <r>
      <rPr>
        <sz val="8"/>
        <color indexed="8"/>
        <rFont val="Tahoma"/>
        <family val="2"/>
      </rPr>
      <t xml:space="preserve"> </t>
    </r>
  </si>
  <si>
    <t>28.5</t>
  </si>
  <si>
    <r>
      <t>Water Proofing and Heat Insulation of Buildings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six courses water proofing treatment with bitumen felt over roofs consisting of first, third and fifth courses of blown or / and residual bitumen applied hot at 1.45, 1.20 and 1.70 kg per square metre of area respectively, second and fourth courses of roofing felt type 2 grade II (glass fibre base self finished bitumen felt) and sixth and final course of stone grit 6 mm and down size or pea sized gravel spread at 6 cubic decimetre per sqm including preparation of surface but excluding grading, complete.</t>
    </r>
    <r>
      <rPr>
        <b/>
        <sz val="8"/>
        <color indexed="13"/>
        <rFont val="Tahoma"/>
        <family val="2"/>
      </rPr>
      <t xml:space="preserve"> </t>
    </r>
    <r>
      <rPr>
        <b/>
        <sz val="8"/>
        <color indexed="11"/>
        <rFont val="Tahoma"/>
        <family val="2"/>
      </rPr>
      <t xml:space="preserve"> </t>
    </r>
    <r>
      <rPr>
        <sz val="8"/>
        <color indexed="8"/>
        <rFont val="Tahoma"/>
        <family val="2"/>
      </rPr>
      <t xml:space="preserve"> </t>
    </r>
  </si>
  <si>
    <t>28.4</t>
  </si>
  <si>
    <r>
      <t>Water Proofing and Heat Insulation of Buildings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six courses water proofing treatment with bitumen felt over roofs consisting of first, third and fifth courses of blown or / and residual bitumen applied hot at 1.45, 1.20 and 1.70 kg per square metre of area respectively, second and fourth courses of roofing felt type 2 grade I (fibre base self finished bitumen felt) six and final courses of stone grit 6 mm and down size or pea sized gravel spread at 6 cubic decimetre per sqm including preparation of surface, excluding grading, complete.</t>
    </r>
    <r>
      <rPr>
        <b/>
        <sz val="8"/>
        <color indexed="13"/>
        <rFont val="Tahoma"/>
        <family val="2"/>
      </rPr>
      <t xml:space="preserve"> </t>
    </r>
    <r>
      <rPr>
        <b/>
        <sz val="8"/>
        <color indexed="11"/>
        <rFont val="Tahoma"/>
        <family val="2"/>
      </rPr>
      <t xml:space="preserve"> </t>
    </r>
    <r>
      <rPr>
        <sz val="8"/>
        <color indexed="8"/>
        <rFont val="Tahoma"/>
        <family val="2"/>
      </rPr>
      <t xml:space="preserve"> </t>
    </r>
  </si>
  <si>
    <t>28.3</t>
  </si>
  <si>
    <r>
      <t>Water Proofing and Heat Insulation of Buildings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six courses water proofing treatment with bitumen felt over roofs consisting of first, third and fifth course of blown bitumen 85/25 or 90/15 conforming to IS : 702 applied hot @ 1.45, 1.20 and 1.45 Kg per square metre of area respectively, second and fourth courses of roofing felt type 3 grade I conforming to IS : 1322 (Hessian based self finished bitumen felt) , sixth and final course of stone grit 6 mm and down size or pea sized gravel spread at 6 cubic decimetre per sqm including preparation of surface but excluding grading, complete.</t>
    </r>
    <r>
      <rPr>
        <b/>
        <sz val="8"/>
        <color indexed="13"/>
        <rFont val="Tahoma"/>
        <family val="2"/>
      </rPr>
      <t xml:space="preserve"> </t>
    </r>
    <r>
      <rPr>
        <b/>
        <sz val="8"/>
        <color indexed="11"/>
        <rFont val="Tahoma"/>
        <family val="2"/>
      </rPr>
      <t xml:space="preserve"> </t>
    </r>
    <r>
      <rPr>
        <sz val="8"/>
        <color indexed="8"/>
        <rFont val="Tahoma"/>
        <family val="2"/>
      </rPr>
      <t xml:space="preserve"> </t>
    </r>
  </si>
  <si>
    <t>28.2</t>
  </si>
  <si>
    <r>
      <t>1.1 Bitumen felt (hessian base) type 3 grade I conforming to IS : 1322</t>
    </r>
    <r>
      <rPr>
        <sz val="8"/>
        <color indexed="14"/>
        <rFont val="Tahoma"/>
        <family val="2"/>
      </rPr>
      <t xml:space="preserve">  </t>
    </r>
    <r>
      <rPr>
        <b/>
        <sz val="8"/>
        <color indexed="11"/>
        <rFont val="Tahoma"/>
        <family val="2"/>
      </rPr>
      <t xml:space="preserve"> </t>
    </r>
  </si>
  <si>
    <r>
      <t>Water Proofing and Heat Insulation of Buildings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four courses water proofing treatment with bitumen felt over roofs consisting of first and third courses of blown bitumen 85/25 or 90/15 conforming to IS : 702 applied hot @ 1.45 Kg per square metre of area for each course, second course of roofing felt type 3 grade-I (hessian based self finished bitumen felt) and fourth and final course of stone grit 6 mm and down size or pea sized gravel spread at 6 cubic decimetre per square metre, including preparation of surface but excluding grading complete with :</t>
    </r>
    <r>
      <rPr>
        <b/>
        <sz val="8"/>
        <color indexed="13"/>
        <rFont val="Tahoma"/>
        <family val="2"/>
      </rPr>
      <t xml:space="preserve"> </t>
    </r>
    <r>
      <rPr>
        <b/>
        <sz val="8"/>
        <color indexed="11"/>
        <rFont val="Tahoma"/>
        <family val="2"/>
      </rPr>
      <t xml:space="preserve"> </t>
    </r>
    <r>
      <rPr>
        <sz val="8"/>
        <color indexed="8"/>
        <rFont val="Tahoma"/>
        <family val="2"/>
      </rPr>
      <t xml:space="preserve"> </t>
    </r>
  </si>
  <si>
    <t>28.1</t>
  </si>
  <si>
    <r>
      <t>Structural Glazing &amp; Aluminium Glazing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Design supply and installation of suspended Spider Glazing system designed to withstand the wind pressure as per IS 875 (Part-III). The Suspended System held with Spider Fittings of SS-316 Grade Steel of approved manufacturer with glass panel having 12 mm thick clear toughened glass held together with SS- 316 Grade Stainless steel Spider and bolt assembly with laminated glass fins 21 mm thick. The Glass fins and glass panel assembly shall be connected to Slab/beams by means of SS- 316 Grade stainless steel brackets and Anchor bolts and at the bottom using SS channel of 50x25x2mm using fastener and anchor bolts, non staining weather sealants of approved make, Teflon/ nylon bushes and separators to prevent bi-metallic contacts, all complete to perform as per specification and approved drawings. The complete system to be designed to accommodate thermal expansion and seismic movements etc. The joints between glass panels (6 to 8 mm) and gaps at the perimeter and in U channel of the assembly to be filled with non staining weather sealant, so as to make the entire system fully water proof and dust proof.    
The rate shall include all design, Engineering and shop drawing including approval from structural designer, labour, TandP, scaffolding, other incidental charges including wastage, enabling temporary services all fitting fixers nut bolts, washer, Buffer plates, fastener, anchors, SS channel laminated glass etc. all complete. For the purpose of payment, actual elevation area of Glazing including thickness of joints and the portion of Glass panel inside the SS channel shall be measured.</t>
    </r>
    <r>
      <rPr>
        <b/>
        <sz val="8"/>
        <color indexed="13"/>
        <rFont val="Tahoma"/>
        <family val="2"/>
      </rPr>
      <t xml:space="preserve"> </t>
    </r>
    <r>
      <rPr>
        <b/>
        <sz val="8"/>
        <color indexed="11"/>
        <rFont val="Tahoma"/>
        <family val="2"/>
      </rPr>
      <t xml:space="preserve"> </t>
    </r>
    <r>
      <rPr>
        <sz val="8"/>
        <color indexed="8"/>
        <rFont val="Tahoma"/>
        <family val="2"/>
      </rPr>
      <t xml:space="preserve"> </t>
    </r>
  </si>
  <si>
    <t>29.7</t>
  </si>
  <si>
    <r>
      <t>Structural Glazing &amp; Aluminium Glazing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Designing, fabricating, testing, protection, installing and fixing in  position semi (grid) unitized system of structural glazing (with open  joints) for linear as well as curvilinear portions of the building for all  heights and all levels, including:    
(a) Structural analysis and design and preparation of shop drawings for  the specified design loads conforming to IS 875 part III (the system  must passed the proof test at 1.5 times design wind pressure without  any failure), including functional design of the aluminium sections for  fixing glazing panels of various thicknesses, aluminium cleats, sleeves  and splice plates etc. gaskets, screws, toggles, nuts, bolts, clamps  etc., structural and weather silicone sealants, flashings, fire stop  (barrier)-cum-smoke seals, microwave cured EPDM gaskets for water  tightness, pressure equalisation and drainage and protection against fire hazard including:    
(b) Fabricating and supplying serrated M.S. hot dip galvanised /  Aluminium alloy of 6005 T5 brackets of required sizes, sections and  profiles etc. to accommodate 3 Dimensional movement for achieving  perfect verticality and fixing structural glazing system rigidly to the  RCC/ masonry/structural steel framework of building structure using  stainless steel anchor fasteners/ bolts, nylon separator to prevent  bimetallic contacts with nuts and washers etc. of stainless steel  grade 316, of the required capacity and in required numbers.    
(c) Providing and filling, two part pump filled, structural silicone sealant  and one part weather silicone sealant compatible with the structural  silicone sealant of required bite size in a clean and controlled factory  / work shop environment, including double sided spacer tape, setting  blocks and backer rod, all of approved grade, brand and manufacture,  as per the approved sealant design, within and all around the  perimeter for holding glass.    
(d) Providing and fixing in position flashings of solid aluminium sheet  1 mm thick and of sizes, shapes and profiles, as required as per the  site conditions, to seal the gap between the building structure and  all its interfaces with curtain glazing to make it watertight.    
(e) Making provision for drainage of moisture/ water that enters the  curtain glazing system to make it watertight, by incorporating  principles of pressure equalization, providing suitable gutter profiles  at bottom (if required), making necessary holes of required sizes  and of required numbers etc. complete. This item includes cost of all  inputs of designing, labour for fabricating and installation of aluminium  grid, installation of glazed units, TandP, scaffolding and other incidental  charges including wastages etc., enabling temporary structures and  services, cranes or cradles etc. as described above and as specified.  The item includes the cost of getting all the structural and functional design including shop drawings checked by a structural designer,  dully approved by Engineer-in-charge. The item also includes the  cost of all mock ups at site, cost of all samples of the individual  components for testing in an approved laboratory, field tests on the  assembled working structural glazing as specified, cleaning and  protection till the handing over of the building for occupation. In the  end, the Contractor shall provide a water tight structural glazing having  all the performance characteristics etc. all complete as required, as  per the Architectural drawings, as per item description, as specified,  as per the approved shop drawings and as directed by the Engineer-  in-Charge.</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`Notes for Item 29.6:
1. The cost of providing extruded aluminium frames, shadow  boxes, extruded aluminium section capping for fixing in the grooves  of the curtain glazing and vermin proof stainless steel wire mesh  shall be paid for separately under relevant items under this sub-  head. However, for the purpose of payment, only the actual area of  structural glazing (including width of grooves) on the external face  shall be measured in sqm up to two decimal places.`    
2. The following performance test are to be conducted on  structural glazing system if area of structural glazing exceeds 2500  sqm from the certified laboratories accreditated by NABL(National  Accreditation Board for Testing and Calibration Laboratories),  Department of Science and Technologies, India. Cost of testing is  payable separately.    
3. Competent authority will decide the  necessity of testing on the basis of cost of the work, cost of the test  and importance of the work. Performance Testing of Structural glazing  system Tests to be conducted in the NABL accredited lab or any other accreditation body which operates in accordance with ISO/IEC 17011 and accredits labs as per ISO/IEC 17025    
3.1. Performance Laboratory Test for Air Leakage Test (-50pa to - 300pa) and ( plus 50pa to  plus 300pa) as per ASTM E-283-04 testing method  for a range of testing limit 1 to 200 mVhr    
3.2. Static Water Penetration Test. (50pa to 1500pa) as per ASTME-  331-09 testing method for a range up to 2000 ml.    
3.3 Dynamic Water Penetration (50pa to 1500pa) as per AAMA 501.01-  05 testing method for a range up to 2000 ml    
3.4 Structural Performance Deflection and deformation by static air  pressure test (1.5 times design wind pressure without any failure) as  per ASTME-330-10 testing method for a range up to 50 mm    
3.5 Seismic Movement Test (up to 30 mm) as per AAMA 501.4-09  testing method for Qualitative test, Tests to be conducted on site.    
3.6 Onsite Test for Water Leakage for a pressure range 50 kpa to 240  kpa (35psi) up to 2000 ml</t>
    </r>
    <r>
      <rPr>
        <sz val="8"/>
        <color indexed="8"/>
        <rFont val="Tahoma"/>
        <family val="2"/>
      </rPr>
      <t xml:space="preserve"> </t>
    </r>
  </si>
  <si>
    <t>29.6</t>
  </si>
  <si>
    <r>
      <t>Structural Glazing &amp; Aluminium Glazing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supplying Spandrel Glass Panels comprising of 6 mm thick heat strengthened monolithic float glass of approved colour and shade with reflective soft coating on surface # 2 of approved colour and shade so as to match the colour and shade of the IGUs in the vision panels etc. ,all complete for the required performances as specified, as per the Architectural drawings, as per the approved shop drawings, as specified, and as directed by the Engineer- in- Charge.    
For payment, only the actual area of glass on face # 1 of the glass panels (but excluding the area of grooves and weather silicone sealant) provided and fixed in position, shall be measured in sqm (Payment for  fixing of Spandrel Glass Panels in the curtain glazing is included in cost of relevant Item).“(i) Coloured tinted float glass 6mm thick substrate with reflective soft coating on face # 2, having properties as visible Light transmittance (VLT) of 25 to 35 %, Light reflection internal 10 to 15%, light reflection external 10 to 20 %, shading coefficient (0.25- 0.28) and U value of 3.0 to 3.3 W/m2 K etc. . The properties of performance glass shall be decided by technical sanctioning authority as per the site requirement.</t>
    </r>
    <r>
      <rPr>
        <b/>
        <sz val="8"/>
        <color indexed="13"/>
        <rFont val="Tahoma"/>
        <family val="2"/>
      </rPr>
      <t xml:space="preserve"> </t>
    </r>
    <r>
      <rPr>
        <b/>
        <sz val="8"/>
        <color indexed="11"/>
        <rFont val="Tahoma"/>
        <family val="2"/>
      </rPr>
      <t xml:space="preserve"> </t>
    </r>
    <r>
      <rPr>
        <sz val="8"/>
        <color indexed="8"/>
        <rFont val="Tahoma"/>
        <family val="2"/>
      </rPr>
      <t xml:space="preserve"> </t>
    </r>
  </si>
  <si>
    <t>29.5</t>
  </si>
  <si>
    <r>
      <t>Structural Glazing &amp; Aluminium Glazing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fabricating and supplying shadow box of required size and shape, for fixing in the spandrel portion of the structural glazing, in linear as well as curvilinear portions of the building by providing semi -rigid, inorganic, non-combustible fibre glass wool insulation 50 mm thick, conforming to IS: 8183 and BS: 3958 Part 5. The insulation layer shall have facing (factory bonded on surface # 1 of the fibre glass insulation layer), of black non-woven fibre glass tissue of nominal thickness 0.5 mm and nominal mass not less than 60 gm /sqm, made of randomly oriented glass fibres distributed in a binder by a wet-lay process including fixing 1.5 mm thick solid aluminium sheet backing using, 6 mm thick cement board including SS rivets, nuts, bolts, washers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</si>
  <si>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29.4</t>
  </si>
  <si>
    <r>
      <t>Structural Glazing &amp; Aluminium Glazing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Extra for openable side / top hung vision glass panels (IGUs) including providing and supplying at site all accessories and hardwares for the openable panels as specified and of the approved make such as heavy duty stainless steel friction hinges, min 4 -point cremone locking sets with stainless steel plates, handles, buffers etc. including necessary stainless steel screws/ fasteners, nuts, bolts, washers etc. all complete as per the Architectural drawings, as per the approved shop drawings, as specified and as directed by the Engineer- in-Charge.</t>
    </r>
    <r>
      <rPr>
        <b/>
        <sz val="8"/>
        <color indexed="13"/>
        <rFont val="Tahoma"/>
        <family val="2"/>
      </rPr>
      <t xml:space="preserve"> </t>
    </r>
    <r>
      <rPr>
        <b/>
        <sz val="8"/>
        <color indexed="11"/>
        <rFont val="Tahoma"/>
        <family val="2"/>
      </rPr>
      <t xml:space="preserve"> </t>
    </r>
    <r>
      <rPr>
        <sz val="8"/>
        <color indexed="8"/>
        <rFont val="Tahoma"/>
        <family val="2"/>
      </rPr>
      <t xml:space="preserve"> </t>
    </r>
  </si>
  <si>
    <t>29.3</t>
  </si>
  <si>
    <r>
      <t>Structural Glazing &amp; Aluminium Glazing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assembling and supplying vision glass panels (IGUs) comprising of hermetically-sealed 6-12- 6 mm insulated glass (double glazed) vision panel units of size and shape as required and specified, comprising of an outer heat strengthened float glass 6mm thick, of approved colour and shade with reflective soft coating on surface # 2 of approved colour and shade, an inner Heat strengthened clear float glass 6mm thick, spacer tube 12mm wide, desiccants, including primary seal and secondary seal (structural silicone sealant) etc. all complete for the required performances, as per the Architectural drawings, as per the approved shop drawings, as specified and as directed by the Engineer-in-Charge. The IGUs shall be assembled in the factory/ workshop of the glass processor.    
(Payment for fixing of IGU Panels in the curtain glazing is included in cost of item No.29.6)    
For payment, only the actual area of glass on face # 1 of the glass panels (excluding the areas of the grooves and weather silicone sealant) provided and fixed in position, shall be measured in sqm    
(i) Coloured tinted float glass 6mm thick substrate with reflective soft coating on face # 2,  plus  12mm Air gap  plus  6mm Heat Strengthened clear Glass of approved make having properties as visible Light transmittance (VLT) of 25 to 35 %, Light reflection internal 10 to 15%, light reflection external 10 to 20 %, shading coefficient (0.25- 0.28) and U value of 3.0 to 3.3 W/m2 degree K etc. The properties of performance glass shall be decided by technical sanctioning authority as per the site requirement.</t>
    </r>
    <r>
      <rPr>
        <b/>
        <sz val="8"/>
        <color indexed="13"/>
        <rFont val="Tahoma"/>
        <family val="2"/>
      </rPr>
      <t xml:space="preserve"> </t>
    </r>
    <r>
      <rPr>
        <b/>
        <sz val="8"/>
        <color indexed="11"/>
        <rFont val="Tahoma"/>
        <family val="2"/>
      </rPr>
      <t xml:space="preserve"> </t>
    </r>
    <r>
      <rPr>
        <sz val="8"/>
        <color indexed="8"/>
        <rFont val="Tahoma"/>
        <family val="2"/>
      </rPr>
      <t xml:space="preserve"> </t>
    </r>
  </si>
  <si>
    <t>29.2</t>
  </si>
  <si>
    <r>
      <t>Structural Glazing &amp; Aluminium Glazing</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supplying aluminium extruded tubular and other aluminium sections as per the architectural drawings and approved shop drawings , the aluminium quality as per grade 6063 T5 or T6 as per BS 1474,including super durable powder coating of 60-80 microns conforming to AAMA 2604 of required colour and shade as approved by the Engineer-in-Charge. ( The item includes cost of material such as cleats, sleeves, screws etc. necessary for fabrication of extruded aluminium frame work. Nothing extra shall be paid on this account). The weight of aluminium extruded section shall be taken for purpose of payment.</t>
    </r>
    <r>
      <rPr>
        <b/>
        <sz val="8"/>
        <color indexed="13"/>
        <rFont val="Tahoma"/>
        <family val="2"/>
      </rPr>
      <t xml:space="preserve"> </t>
    </r>
    <r>
      <rPr>
        <b/>
        <sz val="8"/>
        <color indexed="11"/>
        <rFont val="Tahoma"/>
        <family val="2"/>
      </rPr>
      <t xml:space="preserve"> </t>
    </r>
    <r>
      <rPr>
        <sz val="8"/>
        <color indexed="8"/>
        <rFont val="Tahoma"/>
        <family val="2"/>
      </rPr>
      <t xml:space="preserve"> </t>
    </r>
  </si>
  <si>
    <t>29.1</t>
  </si>
  <si>
    <r>
      <t>Repairs and Maintenance of Buildings</t>
    </r>
    <r>
      <rPr>
        <b/>
        <sz val="8"/>
        <color indexed="13"/>
        <rFont val="Tahoma"/>
        <family val="2"/>
      </rPr>
      <t xml:space="preserve"> </t>
    </r>
    <r>
      <rPr>
        <b/>
        <sz val="8"/>
        <color indexed="13"/>
        <rFont val="Tahoma"/>
        <family val="2"/>
      </rPr>
      <t>NA SCAFFOLDING FOR REPAIR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double scaffolding system (cup lock type) on the exterior side of building/structure, up to  25 metre height, above ground level, including additional rows of scaffolding in stepped manner as per requirement of site, made with 40mm dia M.S. tube, placed 1.5 metre centre to centre, horizontal and vertical tubes joint with cup and lock system with M.S. Tubes, M.S. tube challis, M.S. clamps and staircase system in the scaffolding for working platform etc. and maintaining it in a serviceable condition for execution of work of cleaning and/ or pointing and/ or applying chemical and removing it thereafter. The scaffolding system shall be stiffened with bracings, runners, connecting with the building etc, wherever required, if feasible, for inspection of work at required locations with essential safety features for the workmen etc., complete as per directions and approval of Engineer-in-charge.</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`Note:- (1)  The elevational area of the scaffolding shall be measured for payment purpose.
(2)  The payment will be made once only for execution of all items for such works.
(3) This item to be used for maintenance work judicially and where necessary deduction for scaffolding in the existing item is to be done.`</t>
    </r>
    <r>
      <rPr>
        <sz val="8"/>
        <color indexed="8"/>
        <rFont val="Tahoma"/>
        <family val="2"/>
      </rPr>
      <t xml:space="preserve"> </t>
    </r>
  </si>
  <si>
    <t>30.94</t>
  </si>
  <si>
    <r>
      <t>Repairs and Maintenance of Buildings</t>
    </r>
    <r>
      <rPr>
        <b/>
        <sz val="8"/>
        <color indexed="13"/>
        <rFont val="Tahoma"/>
        <family val="2"/>
      </rPr>
      <t xml:space="preserve"> </t>
    </r>
    <r>
      <rPr>
        <b/>
        <sz val="8"/>
        <color indexed="13"/>
        <rFont val="Tahoma"/>
        <family val="2"/>
      </rPr>
      <t>NA SCAFFOLDING FOR REPAIR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double scaffolding system (cup lock type) on the exterior side, up to seven story height made with 40 mm dia M.S. tube 1.5 m centre to centre, horizontal and vertical tubes joining with cup and lock system with M.S. tubes, M.S. tube Challies, M.S. clamps and M.S. staircase system in the scaffolding for working platform etc. and maintaining it in a serviceable condition for the required duration as approved and removing it there after .The scaffolding system shall be stiffened with bracings, runners, connection with the building etc wherever required for inspection of work at required locations with essential safety features for the workmen etc. complete as per directions and approval of Engineer-in-charge .The elevational area of the scaffolding shall be measured for payment purpose .The payment will be made once irrespective of duration of scaffolding.</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Note: - This item to be used for maintenance work judicially and where necessary deduction for scaffolding in the existing item is to be done.</t>
    </r>
    <r>
      <rPr>
        <sz val="8"/>
        <color indexed="8"/>
        <rFont val="Tahoma"/>
        <family val="2"/>
      </rPr>
      <t xml:space="preserve"> </t>
    </r>
  </si>
  <si>
    <t>30.93</t>
  </si>
  <si>
    <r>
      <t>Repairs and Maintenance of Buildings</t>
    </r>
    <r>
      <rPr>
        <b/>
        <sz val="8"/>
        <color indexed="13"/>
        <rFont val="Tahoma"/>
        <family val="2"/>
      </rPr>
      <t xml:space="preserve"> </t>
    </r>
    <r>
      <rPr>
        <b/>
        <sz val="8"/>
        <color indexed="13"/>
        <rFont val="Tahoma"/>
        <family val="2"/>
      </rPr>
      <t>NA WATER SUPPLY, SEWERAGE AND DRAINAGE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Cleaning of under ground sump, Over Head R.C.C. Tank ( independent staging) including disposal of silt and rubbish, all as per direction of Engineer-in-Charge. The cleaning shall consist  following operations:-   
(i)Tank shall be emptied of water by pumping and bottom shall be cleaned of silt and other  deposits.   
(ii) Entire surface area of the sump shall then scrubbed thoroughly with wire brush etc. and pressure washed with water.   
(iii) Chlorination of RCC internal surface by liquid chlorine.   
(iv) The treated surface shall be dried using air jetting and all loose particles shall be removal from the surface.   
(v) Finally the surface shall be treated with ultraviolet radiation etc.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</si>
  <si>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30.92</t>
  </si>
  <si>
    <r>
      <t>Repairs and Maintenance of Buildings</t>
    </r>
    <r>
      <rPr>
        <b/>
        <sz val="8"/>
        <color indexed="13"/>
        <rFont val="Tahoma"/>
        <family val="2"/>
      </rPr>
      <t xml:space="preserve"> </t>
    </r>
    <r>
      <rPr>
        <b/>
        <sz val="8"/>
        <color indexed="13"/>
        <rFont val="Tahoma"/>
        <family val="2"/>
      </rPr>
      <t>NA WATER SUPPLY, SEWERAGE AND DRAINAGE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Cleaning of chocked sewer line by diesel running vehicle mounting hydraulic operated high pressure suction cum jetting sewer cleaning machine fitted with pump having 4000 litres suction capacity and 6000 litres water jetting tank capacity including skilled operator, supervising engineer etc. for cleaning and partial desilting of manholes and dechocking of sewer lines. Dechocking and flushing of sewer line from one manhole to another by high pressure jetting system of 2200 PSI for sewer line from 150mm dia up to 300mm</t>
    </r>
    <r>
      <rPr>
        <b/>
        <sz val="8"/>
        <color indexed="13"/>
        <rFont val="Tahoma"/>
        <family val="2"/>
      </rPr>
      <t xml:space="preserve"> </t>
    </r>
    <r>
      <rPr>
        <b/>
        <sz val="8"/>
        <color indexed="11"/>
        <rFont val="Tahoma"/>
        <family val="2"/>
      </rPr>
      <t xml:space="preserve"> </t>
    </r>
    <r>
      <rPr>
        <sz val="8"/>
        <color indexed="8"/>
        <rFont val="Tahoma"/>
        <family val="2"/>
      </rPr>
      <t xml:space="preserve"> </t>
    </r>
  </si>
  <si>
    <t>30.91</t>
  </si>
  <si>
    <t>500 litres</t>
  </si>
  <si>
    <r>
      <t>Repairs and Maintenance of Buildings</t>
    </r>
    <r>
      <rPr>
        <b/>
        <sz val="8"/>
        <color indexed="13"/>
        <rFont val="Tahoma"/>
        <family val="2"/>
      </rPr>
      <t xml:space="preserve"> </t>
    </r>
    <r>
      <rPr>
        <b/>
        <sz val="8"/>
        <color indexed="13"/>
        <rFont val="Tahoma"/>
        <family val="2"/>
      </rPr>
      <t>NA WATER SUPPLY, SEWERAGE AND DRAINAGE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Cleaning of terrace/loft water storage tank (inside surface area) up to 2000 litre capacity at all heights with coconut brushes, duster etc., removal of silt, rubbish from the tank and cleaning the tank with fresh water disinfecting with bleaching powder @ 0.5gm per litre capacity of tank including marking the date of cleaning on the side of tank body with the help of stencil and paint and disposing of malba all complete as per direction of Engineer-in-Charge. (The old date already written on tank should be removed with paint remover or black paint and if date is not written with the stencil or old date is not removed deduction will be made @ Rs. 0.10 per litre) (if during cleaning any GI fittings or ball cock is damaged that is to be repaired by contractor at his own cost and nothing extra will be paid on this account)</t>
    </r>
    <r>
      <rPr>
        <b/>
        <sz val="8"/>
        <color indexed="13"/>
        <rFont val="Tahoma"/>
        <family val="2"/>
      </rPr>
      <t xml:space="preserve"> </t>
    </r>
    <r>
      <rPr>
        <b/>
        <sz val="8"/>
        <color indexed="11"/>
        <rFont val="Tahoma"/>
        <family val="2"/>
      </rPr>
      <t xml:space="preserve"> </t>
    </r>
    <r>
      <rPr>
        <sz val="8"/>
        <color indexed="8"/>
        <rFont val="Tahoma"/>
        <family val="2"/>
      </rPr>
      <t xml:space="preserve"> </t>
    </r>
  </si>
  <si>
    <t>30.90</t>
  </si>
  <si>
    <r>
      <t>Repairs and Maintenance of Buildings</t>
    </r>
    <r>
      <rPr>
        <b/>
        <sz val="8"/>
        <color indexed="13"/>
        <rFont val="Tahoma"/>
        <family val="2"/>
      </rPr>
      <t xml:space="preserve"> </t>
    </r>
    <r>
      <rPr>
        <b/>
        <sz val="8"/>
        <color indexed="13"/>
        <rFont val="Tahoma"/>
        <family val="2"/>
      </rPr>
      <t>NA WATER SUPPLY, SEWERAGE AND DRAINAGE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Disconnecting damaged overhead/terrace PVC water storage tank  of any size from water supply line and removing from the terrace including shifting at ground level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</si>
  <si>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30.89</t>
  </si>
  <si>
    <r>
      <t>3 For pipes 350 to 450 mm diameter</t>
    </r>
    <r>
      <rPr>
        <sz val="8"/>
        <color indexed="14"/>
        <rFont val="Tahoma"/>
        <family val="2"/>
      </rPr>
      <t xml:space="preserve">  </t>
    </r>
    <r>
      <rPr>
        <b/>
        <sz val="8"/>
        <color indexed="11"/>
        <rFont val="Tahoma"/>
        <family val="2"/>
      </rPr>
      <t xml:space="preserve"> </t>
    </r>
  </si>
  <si>
    <r>
      <t>2 For pipes 250 to 300 mm diameter</t>
    </r>
    <r>
      <rPr>
        <sz val="8"/>
        <color indexed="14"/>
        <rFont val="Tahoma"/>
        <family val="2"/>
      </rPr>
      <t xml:space="preserve">  </t>
    </r>
    <r>
      <rPr>
        <b/>
        <sz val="8"/>
        <color indexed="11"/>
        <rFont val="Tahoma"/>
        <family val="2"/>
      </rPr>
      <t xml:space="preserve"> </t>
    </r>
  </si>
  <si>
    <r>
      <t>1 For pipes 100 to 250 mm diameter</t>
    </r>
    <r>
      <rPr>
        <sz val="8"/>
        <color indexed="14"/>
        <rFont val="Tahoma"/>
        <family val="2"/>
      </rPr>
      <t xml:space="preserve">  </t>
    </r>
    <r>
      <rPr>
        <b/>
        <sz val="8"/>
        <color indexed="11"/>
        <rFont val="Tahoma"/>
        <family val="2"/>
      </rPr>
      <t xml:space="preserve"> </t>
    </r>
  </si>
  <si>
    <r>
      <t>Repairs and Maintenance of Buildings</t>
    </r>
    <r>
      <rPr>
        <b/>
        <sz val="8"/>
        <color indexed="13"/>
        <rFont val="Tahoma"/>
        <family val="2"/>
      </rPr>
      <t xml:space="preserve"> </t>
    </r>
    <r>
      <rPr>
        <b/>
        <sz val="8"/>
        <color indexed="13"/>
        <rFont val="Tahoma"/>
        <family val="2"/>
      </rPr>
      <t>NA WATER SUPPLY, SEWERAGE AND DRAINAGE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Making connection of drain or sewer line with existing manhole including breaking into and making good the walls, floors with cement concrete 1:2:4 mix (1 cement : 2 coarse sand : 4 graded stone aggregate 20 mm nominal size) cement plastered on both sides with cement mortar 1:3 (1 cement : 3 coarse sand), finished with a floating coat of neat cement and making necessary channels for the drain etc. complete :</t>
    </r>
    <r>
      <rPr>
        <b/>
        <sz val="8"/>
        <color indexed="13"/>
        <rFont val="Tahoma"/>
        <family val="2"/>
      </rPr>
      <t xml:space="preserve"> </t>
    </r>
    <r>
      <rPr>
        <b/>
        <sz val="8"/>
        <color indexed="11"/>
        <rFont val="Tahoma"/>
        <family val="2"/>
      </rPr>
      <t xml:space="preserve"> </t>
    </r>
    <r>
      <rPr>
        <sz val="8"/>
        <color indexed="8"/>
        <rFont val="Tahoma"/>
        <family val="2"/>
      </rPr>
      <t xml:space="preserve"> </t>
    </r>
  </si>
  <si>
    <t>30.88</t>
  </si>
  <si>
    <r>
      <t>4 Circular manhole 140 cm dia with circular cover 600 mm dia of grade EHD - 35</t>
    </r>
    <r>
      <rPr>
        <sz val="8"/>
        <color indexed="14"/>
        <rFont val="Tahoma"/>
        <family val="2"/>
      </rPr>
      <t xml:space="preserve">  </t>
    </r>
    <r>
      <rPr>
        <b/>
        <sz val="8"/>
        <color indexed="11"/>
        <rFont val="Tahoma"/>
        <family val="2"/>
      </rPr>
      <t xml:space="preserve"> </t>
    </r>
  </si>
  <si>
    <r>
      <t>3 Rectangular manhole 120x90 cm with circular cover 560 mm dia of grade HD - 20</t>
    </r>
    <r>
      <rPr>
        <sz val="8"/>
        <color indexed="14"/>
        <rFont val="Tahoma"/>
        <family val="2"/>
      </rPr>
      <t xml:space="preserve">  </t>
    </r>
    <r>
      <rPr>
        <b/>
        <sz val="8"/>
        <color indexed="11"/>
        <rFont val="Tahoma"/>
        <family val="2"/>
      </rPr>
      <t xml:space="preserve"> </t>
    </r>
  </si>
  <si>
    <r>
      <t>2 Rectangular manhole 120x90 cm with circular cover 500 mm dia of grade MD - 10</t>
    </r>
    <r>
      <rPr>
        <sz val="8"/>
        <color indexed="14"/>
        <rFont val="Tahoma"/>
        <family val="2"/>
      </rPr>
      <t xml:space="preserve">  </t>
    </r>
    <r>
      <rPr>
        <b/>
        <sz val="8"/>
        <color indexed="11"/>
        <rFont val="Tahoma"/>
        <family val="2"/>
      </rPr>
      <t xml:space="preserve"> </t>
    </r>
  </si>
  <si>
    <r>
      <t>1 Rectangular manhole 90x80 cm with rectangular cover 600 x 450 mm of grade LD - 2.5</t>
    </r>
    <r>
      <rPr>
        <sz val="8"/>
        <color indexed="14"/>
        <rFont val="Tahoma"/>
        <family val="2"/>
      </rPr>
      <t xml:space="preserve">  </t>
    </r>
    <r>
      <rPr>
        <b/>
        <sz val="8"/>
        <color indexed="11"/>
        <rFont val="Tahoma"/>
        <family val="2"/>
      </rPr>
      <t xml:space="preserve"> </t>
    </r>
  </si>
  <si>
    <r>
      <t>Repairs and Maintenance of Buildings</t>
    </r>
    <r>
      <rPr>
        <b/>
        <sz val="8"/>
        <color indexed="13"/>
        <rFont val="Tahoma"/>
        <family val="2"/>
      </rPr>
      <t xml:space="preserve"> </t>
    </r>
    <r>
      <rPr>
        <b/>
        <sz val="8"/>
        <color indexed="13"/>
        <rFont val="Tahoma"/>
        <family val="2"/>
      </rPr>
      <t>NA WATER SUPPLY, SEWERAGE AND DRAINAGE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Raising manhole cover and frame slab to required level including dismantling existing slab and making good the damage as required (Raising depth of manhole to be paid separately) :</t>
    </r>
    <r>
      <rPr>
        <b/>
        <sz val="8"/>
        <color indexed="13"/>
        <rFont val="Tahoma"/>
        <family val="2"/>
      </rPr>
      <t xml:space="preserve"> </t>
    </r>
    <r>
      <rPr>
        <b/>
        <sz val="8"/>
        <color indexed="11"/>
        <rFont val="Tahoma"/>
        <family val="2"/>
      </rPr>
      <t xml:space="preserve"> </t>
    </r>
    <r>
      <rPr>
        <sz val="8"/>
        <color indexed="8"/>
        <rFont val="Tahoma"/>
        <family val="2"/>
      </rPr>
      <t xml:space="preserve"> </t>
    </r>
  </si>
  <si>
    <t>30.87</t>
  </si>
  <si>
    <r>
      <t>Repairs and Maintenance of Buildings</t>
    </r>
    <r>
      <rPr>
        <b/>
        <sz val="8"/>
        <color indexed="13"/>
        <rFont val="Tahoma"/>
        <family val="2"/>
      </rPr>
      <t xml:space="preserve"> </t>
    </r>
    <r>
      <rPr>
        <b/>
        <sz val="8"/>
        <color indexed="13"/>
        <rFont val="Tahoma"/>
        <family val="2"/>
      </rPr>
      <t>NA WATER SUPPLY, SEWERAGE AND DRAINAGE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Cleaning and desilting of gully trap chamber, including removal of rubbish mixed with earth etc. and disposal of same, all as per the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</si>
  <si>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30.86</t>
  </si>
  <si>
    <r>
      <t>2 40 mm dia</t>
    </r>
    <r>
      <rPr>
        <sz val="8"/>
        <color indexed="14"/>
        <rFont val="Tahoma"/>
        <family val="2"/>
      </rPr>
      <t xml:space="preserve">  </t>
    </r>
    <r>
      <rPr>
        <b/>
        <sz val="8"/>
        <color indexed="11"/>
        <rFont val="Tahoma"/>
        <family val="2"/>
      </rPr>
      <t xml:space="preserve"> </t>
    </r>
  </si>
  <si>
    <r>
      <t>1 32 mm dia</t>
    </r>
    <r>
      <rPr>
        <sz val="8"/>
        <color indexed="14"/>
        <rFont val="Tahoma"/>
        <family val="2"/>
      </rPr>
      <t xml:space="preserve">  </t>
    </r>
    <r>
      <rPr>
        <b/>
        <sz val="8"/>
        <color indexed="11"/>
        <rFont val="Tahoma"/>
        <family val="2"/>
      </rPr>
      <t xml:space="preserve"> </t>
    </r>
  </si>
  <si>
    <r>
      <t>Repairs and Maintenance of Buildings</t>
    </r>
    <r>
      <rPr>
        <b/>
        <sz val="8"/>
        <color indexed="13"/>
        <rFont val="Tahoma"/>
        <family val="2"/>
      </rPr>
      <t xml:space="preserve"> </t>
    </r>
    <r>
      <rPr>
        <b/>
        <sz val="8"/>
        <color indexed="13"/>
        <rFont val="Tahoma"/>
        <family val="2"/>
      </rPr>
      <t>NA WATER SUPPLY, SEWERAGE AND DRAINAGE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Replacing and fixing C.P. brass chain and rubber plug complete for sink or wash basin:</t>
    </r>
    <r>
      <rPr>
        <b/>
        <sz val="8"/>
        <color indexed="13"/>
        <rFont val="Tahoma"/>
        <family val="2"/>
      </rPr>
      <t xml:space="preserve"> </t>
    </r>
    <r>
      <rPr>
        <b/>
        <sz val="8"/>
        <color indexed="11"/>
        <rFont val="Tahoma"/>
        <family val="2"/>
      </rPr>
      <t xml:space="preserve"> </t>
    </r>
    <r>
      <rPr>
        <sz val="8"/>
        <color indexed="8"/>
        <rFont val="Tahoma"/>
        <family val="2"/>
      </rPr>
      <t xml:space="preserve"> </t>
    </r>
  </si>
  <si>
    <t>30.85</t>
  </si>
  <si>
    <r>
      <t>2 Orissa pattern W.C Pan of size 580x440 mm</t>
    </r>
    <r>
      <rPr>
        <sz val="8"/>
        <color indexed="14"/>
        <rFont val="Tahoma"/>
        <family val="2"/>
      </rPr>
      <t xml:space="preserve">  </t>
    </r>
    <r>
      <rPr>
        <b/>
        <sz val="8"/>
        <color indexed="11"/>
        <rFont val="Tahoma"/>
        <family val="2"/>
      </rPr>
      <t xml:space="preserve"> </t>
    </r>
  </si>
  <si>
    <r>
      <t>1 Long pattern W.C Pan of size 580x440 mm</t>
    </r>
    <r>
      <rPr>
        <sz val="8"/>
        <color indexed="14"/>
        <rFont val="Tahoma"/>
        <family val="2"/>
      </rPr>
      <t xml:space="preserve">  </t>
    </r>
    <r>
      <rPr>
        <b/>
        <sz val="8"/>
        <color indexed="11"/>
        <rFont val="Tahoma"/>
        <family val="2"/>
      </rPr>
      <t xml:space="preserve"> </t>
    </r>
  </si>
  <si>
    <r>
      <t>Repairs and Maintenance of Buildings</t>
    </r>
    <r>
      <rPr>
        <b/>
        <sz val="8"/>
        <color indexed="13"/>
        <rFont val="Tahoma"/>
        <family val="2"/>
      </rPr>
      <t xml:space="preserve"> </t>
    </r>
    <r>
      <rPr>
        <b/>
        <sz val="8"/>
        <color indexed="13"/>
        <rFont val="Tahoma"/>
        <family val="2"/>
      </rPr>
      <t>NA WATER SUPPLY, SEWERAGE AND DRAINAGE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White vitreous china water closet squatting pan (Indian type) along with  `S` or `P` trap including dismantling of old WC seat and `S` or `P` trap at site complete with all operations including all necessary materials, labour and disposal of dismantled material i/c malba, all complete as per the direction of Engineer-in charge.</t>
    </r>
    <r>
      <rPr>
        <b/>
        <sz val="8"/>
        <color indexed="13"/>
        <rFont val="Tahoma"/>
        <family val="2"/>
      </rPr>
      <t xml:space="preserve"> </t>
    </r>
    <r>
      <rPr>
        <b/>
        <sz val="8"/>
        <color indexed="11"/>
        <rFont val="Tahoma"/>
        <family val="2"/>
      </rPr>
      <t xml:space="preserve"> </t>
    </r>
    <r>
      <rPr>
        <sz val="8"/>
        <color indexed="8"/>
        <rFont val="Tahoma"/>
        <family val="2"/>
      </rPr>
      <t xml:space="preserve"> </t>
    </r>
  </si>
  <si>
    <t>30.84</t>
  </si>
  <si>
    <r>
      <t>Repairs and Maintenance of Buildings</t>
    </r>
    <r>
      <rPr>
        <b/>
        <sz val="8"/>
        <color indexed="13"/>
        <rFont val="Tahoma"/>
        <family val="2"/>
      </rPr>
      <t xml:space="preserve"> </t>
    </r>
    <r>
      <rPr>
        <b/>
        <sz val="8"/>
        <color indexed="13"/>
        <rFont val="Tahoma"/>
        <family val="2"/>
      </rPr>
      <t>NA WATER SUPPLY, SEWERAGE AND DRAINAGE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W.C.  Pan of all sizes including disposal of dismantled materials i/c malba all complete as per directions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</si>
  <si>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30.83</t>
  </si>
  <si>
    <r>
      <t>2 Drain pipe of 100mm internal dia</t>
    </r>
    <r>
      <rPr>
        <sz val="8"/>
        <color indexed="14"/>
        <rFont val="Tahoma"/>
        <family val="2"/>
      </rPr>
      <t xml:space="preserve">  </t>
    </r>
    <r>
      <rPr>
        <b/>
        <sz val="8"/>
        <color indexed="11"/>
        <rFont val="Tahoma"/>
        <family val="2"/>
      </rPr>
      <t xml:space="preserve"> </t>
    </r>
  </si>
  <si>
    <r>
      <t>1 Drain pipe of 150mm internal dia</t>
    </r>
    <r>
      <rPr>
        <sz val="8"/>
        <color indexed="14"/>
        <rFont val="Tahoma"/>
        <family val="2"/>
      </rPr>
      <t xml:space="preserve">  </t>
    </r>
    <r>
      <rPr>
        <b/>
        <sz val="8"/>
        <color indexed="11"/>
        <rFont val="Tahoma"/>
        <family val="2"/>
      </rPr>
      <t xml:space="preserve"> </t>
    </r>
  </si>
  <si>
    <r>
      <t>Repairs and Maintenance of Buildings</t>
    </r>
    <r>
      <rPr>
        <b/>
        <sz val="8"/>
        <color indexed="13"/>
        <rFont val="Tahoma"/>
        <family val="2"/>
      </rPr>
      <t xml:space="preserve"> </t>
    </r>
    <r>
      <rPr>
        <b/>
        <sz val="8"/>
        <color indexed="13"/>
        <rFont val="Tahoma"/>
        <family val="2"/>
      </rPr>
      <t>NA WATER SUPPLY, SEWERAGE AND DRAINAGE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Making holes by cutting cores of appropriate dia in RCC floors and roofs of thickness up to 6` (six inches) for passing drain pipe and repairing the hole after insertion of drain pipe etc. including finishing-complete so as to make it leak proof.</t>
    </r>
    <r>
      <rPr>
        <b/>
        <sz val="8"/>
        <color indexed="13"/>
        <rFont val="Tahoma"/>
        <family val="2"/>
      </rPr>
      <t xml:space="preserve"> </t>
    </r>
    <r>
      <rPr>
        <b/>
        <sz val="8"/>
        <color indexed="11"/>
        <rFont val="Tahoma"/>
        <family val="2"/>
      </rPr>
      <t xml:space="preserve"> </t>
    </r>
    <r>
      <rPr>
        <sz val="8"/>
        <color indexed="8"/>
        <rFont val="Tahoma"/>
        <family val="2"/>
      </rPr>
      <t xml:space="preserve"> </t>
    </r>
  </si>
  <si>
    <t>30.82</t>
  </si>
  <si>
    <r>
      <t>Repairs and Maintenance of Buildings</t>
    </r>
    <r>
      <rPr>
        <b/>
        <sz val="8"/>
        <color indexed="13"/>
        <rFont val="Tahoma"/>
        <family val="2"/>
      </rPr>
      <t xml:space="preserve"> </t>
    </r>
    <r>
      <rPr>
        <b/>
        <sz val="8"/>
        <color indexed="13"/>
        <rFont val="Tahoma"/>
        <family val="2"/>
      </rPr>
      <t>NA WATER SUPPLY, SEWERAGE AND DRAINAGE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G.I. Union in existing G.I. pipe line, cutting and threading the pipe and making long screws, including excavation, refilling the earth or cutting of wall and making good the same complete wherever required :</t>
    </r>
    <r>
      <rPr>
        <b/>
        <sz val="8"/>
        <color indexed="13"/>
        <rFont val="Tahoma"/>
        <family val="2"/>
      </rPr>
      <t xml:space="preserve"> </t>
    </r>
    <r>
      <rPr>
        <b/>
        <sz val="8"/>
        <color indexed="11"/>
        <rFont val="Tahoma"/>
        <family val="2"/>
      </rPr>
      <t xml:space="preserve"> </t>
    </r>
    <r>
      <rPr>
        <sz val="8"/>
        <color indexed="8"/>
        <rFont val="Tahoma"/>
        <family val="2"/>
      </rPr>
      <t xml:space="preserve"> </t>
    </r>
  </si>
  <si>
    <t>30.81</t>
  </si>
  <si>
    <r>
      <t>1 Internal Work- Exposed on wall</t>
    </r>
    <r>
      <rPr>
        <sz val="8"/>
        <color indexed="14"/>
        <rFont val="Tahoma"/>
        <family val="2"/>
      </rPr>
      <t xml:space="preserve">  </t>
    </r>
    <r>
      <rPr>
        <b/>
        <sz val="8"/>
        <color indexed="11"/>
        <rFont val="Tahoma"/>
        <family val="2"/>
      </rPr>
      <t xml:space="preserve"> </t>
    </r>
  </si>
  <si>
    <r>
      <t>Repairs and Maintenance of Buildings</t>
    </r>
    <r>
      <rPr>
        <b/>
        <sz val="8"/>
        <color indexed="13"/>
        <rFont val="Tahoma"/>
        <family val="2"/>
      </rPr>
      <t xml:space="preserve"> </t>
    </r>
    <r>
      <rPr>
        <b/>
        <sz val="8"/>
        <color indexed="13"/>
        <rFont val="Tahoma"/>
        <family val="2"/>
      </rPr>
      <t>NA WATER SUPPLY, SEWERAGE AND DRAINAGE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Dismantling 15 to 40 mm dia G.I. pipe including stacking of dismantled pipes (within 50 metres lead)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</si>
  <si>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30.80</t>
  </si>
  <si>
    <r>
      <t>Repairs and Maintenance of Buildings</t>
    </r>
    <r>
      <rPr>
        <b/>
        <sz val="8"/>
        <color indexed="13"/>
        <rFont val="Tahoma"/>
        <family val="2"/>
      </rPr>
      <t xml:space="preserve"> </t>
    </r>
    <r>
      <rPr>
        <b/>
        <sz val="8"/>
        <color indexed="13"/>
        <rFont val="Tahoma"/>
        <family val="2"/>
      </rPr>
      <t>NA WATER SUPPLY, SEWERAGE AND DRAINAGE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Cutting holes of required size in brick masonry wall for fixing of exhaust fan including providing and fixing 300 mm dia PVC pipe conforming BIS-12818 and making good the same etc. complete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</si>
  <si>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30.79</t>
  </si>
  <si>
    <r>
      <t>2 Wheel above 50 mm dia</t>
    </r>
    <r>
      <rPr>
        <sz val="8"/>
        <color indexed="14"/>
        <rFont val="Tahoma"/>
        <family val="2"/>
      </rPr>
      <t xml:space="preserve">  </t>
    </r>
    <r>
      <rPr>
        <b/>
        <sz val="8"/>
        <color indexed="11"/>
        <rFont val="Tahoma"/>
        <family val="2"/>
      </rPr>
      <t xml:space="preserve"> </t>
    </r>
  </si>
  <si>
    <r>
      <t>1 Wheel 50 mm dia and below</t>
    </r>
    <r>
      <rPr>
        <sz val="8"/>
        <color indexed="14"/>
        <rFont val="Tahoma"/>
        <family val="2"/>
      </rPr>
      <t xml:space="preserve">  </t>
    </r>
    <r>
      <rPr>
        <b/>
        <sz val="8"/>
        <color indexed="11"/>
        <rFont val="Tahoma"/>
        <family val="2"/>
      </rPr>
      <t xml:space="preserve"> </t>
    </r>
  </si>
  <si>
    <r>
      <t>Repairs and Maintenance of Buildings</t>
    </r>
    <r>
      <rPr>
        <b/>
        <sz val="8"/>
        <color indexed="13"/>
        <rFont val="Tahoma"/>
        <family val="2"/>
      </rPr>
      <t xml:space="preserve"> </t>
    </r>
    <r>
      <rPr>
        <b/>
        <sz val="8"/>
        <color indexed="13"/>
        <rFont val="Tahoma"/>
        <family val="2"/>
      </rPr>
      <t>NA STEEL AND IRON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Renewing Wrought iron or M.S. Wheel or roller of steel door or gate and fitting and fixing the same with necessary clamps, nuts and bolts/welding and erection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</si>
  <si>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30.78</t>
  </si>
  <si>
    <r>
      <t>Repairs and Maintenance of Buildings</t>
    </r>
    <r>
      <rPr>
        <b/>
        <sz val="8"/>
        <color indexed="13"/>
        <rFont val="Tahoma"/>
        <family val="2"/>
      </rPr>
      <t xml:space="preserve"> </t>
    </r>
    <r>
      <rPr>
        <b/>
        <sz val="8"/>
        <color indexed="13"/>
        <rFont val="Tahoma"/>
        <family val="2"/>
      </rPr>
      <t>NA STEEL AND IRON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Renewing bottom rail and/or top runner of collapsible gate including making good all damages and applying priming coat of zinc chromate yellow primer of approved brand and manufacturer.</t>
    </r>
    <r>
      <rPr>
        <b/>
        <sz val="8"/>
        <color indexed="13"/>
        <rFont val="Tahoma"/>
        <family val="2"/>
      </rPr>
      <t xml:space="preserve"> </t>
    </r>
    <r>
      <rPr>
        <b/>
        <sz val="8"/>
        <color indexed="11"/>
        <rFont val="Tahoma"/>
        <family val="2"/>
      </rPr>
      <t xml:space="preserve"> </t>
    </r>
    <r>
      <rPr>
        <sz val="8"/>
        <color indexed="8"/>
        <rFont val="Tahoma"/>
        <family val="2"/>
      </rPr>
      <t xml:space="preserve"> </t>
    </r>
  </si>
  <si>
    <t>30.77</t>
  </si>
  <si>
    <r>
      <t>Repairs and Maintenance of Buildings</t>
    </r>
    <r>
      <rPr>
        <b/>
        <sz val="8"/>
        <color indexed="13"/>
        <rFont val="Tahoma"/>
        <family val="2"/>
      </rPr>
      <t xml:space="preserve"> </t>
    </r>
    <r>
      <rPr>
        <b/>
        <sz val="8"/>
        <color indexed="13"/>
        <rFont val="Tahoma"/>
        <family val="2"/>
      </rPr>
      <t>NA STEEL AND IRON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Replacing and fixing 14 mm bright finished brass spring catch to steel centre hung ventilators with necessary welding and machine screws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</si>
  <si>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30.76</t>
  </si>
  <si>
    <r>
      <t>Repairs and Maintenance of Buildings</t>
    </r>
    <r>
      <rPr>
        <b/>
        <sz val="8"/>
        <color indexed="13"/>
        <rFont val="Tahoma"/>
        <family val="2"/>
      </rPr>
      <t xml:space="preserve"> </t>
    </r>
    <r>
      <rPr>
        <b/>
        <sz val="8"/>
        <color indexed="13"/>
        <rFont val="Tahoma"/>
        <family val="2"/>
      </rPr>
      <t>NA STEEL AND IRON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Replacing and fixing bright finished brass quadrant stay 300 mm long with necessary brass screws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</si>
  <si>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30.75</t>
  </si>
  <si>
    <r>
      <t>Repairs and Maintenance of Buildings</t>
    </r>
    <r>
      <rPr>
        <b/>
        <sz val="8"/>
        <color indexed="13"/>
        <rFont val="Tahoma"/>
        <family val="2"/>
      </rPr>
      <t xml:space="preserve"> </t>
    </r>
    <r>
      <rPr>
        <b/>
        <sz val="8"/>
        <color indexed="13"/>
        <rFont val="Tahoma"/>
        <family val="2"/>
      </rPr>
      <t>NA STEEL AND IRON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Replacing and fixing bright finished brass casement window fasteners or peg stays to windows/ ventilators with necessary welding and machine screws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</si>
  <si>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30.74</t>
  </si>
  <si>
    <r>
      <t>Repairs and Maintenance of Buildings</t>
    </r>
    <r>
      <rPr>
        <b/>
        <sz val="8"/>
        <color indexed="13"/>
        <rFont val="Tahoma"/>
        <family val="2"/>
      </rPr>
      <t xml:space="preserve"> </t>
    </r>
    <r>
      <rPr>
        <b/>
        <sz val="8"/>
        <color indexed="13"/>
        <rFont val="Tahoma"/>
        <family val="2"/>
      </rPr>
      <t>NA STEEL AND IRON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M.S. round or square bars with M.S. flats at required spacing in wooden frames of windows and clerestory windows.</t>
    </r>
    <r>
      <rPr>
        <b/>
        <sz val="8"/>
        <color indexed="13"/>
        <rFont val="Tahoma"/>
        <family val="2"/>
      </rPr>
      <t xml:space="preserve"> </t>
    </r>
    <r>
      <rPr>
        <b/>
        <sz val="8"/>
        <color indexed="11"/>
        <rFont val="Tahoma"/>
        <family val="2"/>
      </rPr>
      <t xml:space="preserve"> </t>
    </r>
    <r>
      <rPr>
        <sz val="8"/>
        <color indexed="8"/>
        <rFont val="Tahoma"/>
        <family val="2"/>
      </rPr>
      <t xml:space="preserve"> </t>
    </r>
  </si>
  <si>
    <t>30.73</t>
  </si>
  <si>
    <r>
      <t>Repairs and Maintenance of Buildings</t>
    </r>
    <r>
      <rPr>
        <b/>
        <sz val="8"/>
        <color indexed="13"/>
        <rFont val="Tahoma"/>
        <family val="2"/>
      </rPr>
      <t xml:space="preserve"> </t>
    </r>
    <r>
      <rPr>
        <b/>
        <sz val="8"/>
        <color indexed="13"/>
        <rFont val="Tahoma"/>
        <family val="2"/>
      </rPr>
      <t>NA WOOD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Replacing/repairing and fixing plain Jaffri door and window shutters including bright or/and black enamelled M.S. butt hinges with necessary screws 35x10 mm laths placed 35 mm apart (frames to be paid separately), including fixing 50x12 mm beading complete with :</t>
    </r>
    <r>
      <rPr>
        <b/>
        <sz val="8"/>
        <color indexed="13"/>
        <rFont val="Tahoma"/>
        <family val="2"/>
      </rPr>
      <t xml:space="preserve"> </t>
    </r>
    <r>
      <rPr>
        <b/>
        <sz val="8"/>
        <color indexed="11"/>
        <rFont val="Tahoma"/>
        <family val="2"/>
      </rPr>
      <t xml:space="preserve"> </t>
    </r>
    <r>
      <rPr>
        <sz val="8"/>
        <color indexed="8"/>
        <rFont val="Tahoma"/>
        <family val="2"/>
      </rPr>
      <t xml:space="preserve"> </t>
    </r>
  </si>
  <si>
    <t>30.72</t>
  </si>
  <si>
    <r>
      <t>Repairs and Maintenance of Buildings</t>
    </r>
    <r>
      <rPr>
        <b/>
        <sz val="8"/>
        <color indexed="13"/>
        <rFont val="Tahoma"/>
        <family val="2"/>
      </rPr>
      <t xml:space="preserve"> </t>
    </r>
    <r>
      <rPr>
        <b/>
        <sz val="8"/>
        <color indexed="13"/>
        <rFont val="Tahoma"/>
        <family val="2"/>
      </rPr>
      <t>NA WOOD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Replacing and fixing 300 mm long bright finished brass chain with hook for fan light including necessary brass screws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</si>
  <si>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30.71</t>
  </si>
  <si>
    <r>
      <t>Repairs and Maintenance of Buildings</t>
    </r>
    <r>
      <rPr>
        <b/>
        <sz val="8"/>
        <color indexed="13"/>
        <rFont val="Tahoma"/>
        <family val="2"/>
      </rPr>
      <t xml:space="preserve"> </t>
    </r>
    <r>
      <rPr>
        <b/>
        <sz val="8"/>
        <color indexed="13"/>
        <rFont val="Tahoma"/>
        <family val="2"/>
      </rPr>
      <t>NA WOOD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Replacing and fixing bright finished brass fan light pivot with necessary brass screws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</si>
  <si>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30.70</t>
  </si>
  <si>
    <r>
      <t>2 25 mm diameter.</t>
    </r>
    <r>
      <rPr>
        <sz val="8"/>
        <color indexed="14"/>
        <rFont val="Tahoma"/>
        <family val="2"/>
      </rPr>
      <t xml:space="preserve">  </t>
    </r>
    <r>
      <rPr>
        <b/>
        <sz val="8"/>
        <color indexed="11"/>
        <rFont val="Tahoma"/>
        <family val="2"/>
      </rPr>
      <t xml:space="preserve"> </t>
    </r>
  </si>
  <si>
    <r>
      <t>1 20 mm diameter.</t>
    </r>
    <r>
      <rPr>
        <sz val="8"/>
        <color indexed="14"/>
        <rFont val="Tahoma"/>
        <family val="2"/>
      </rPr>
      <t xml:space="preserve">  </t>
    </r>
    <r>
      <rPr>
        <b/>
        <sz val="8"/>
        <color indexed="11"/>
        <rFont val="Tahoma"/>
        <family val="2"/>
      </rPr>
      <t xml:space="preserve"> </t>
    </r>
  </si>
  <si>
    <r>
      <t>Repairs and Maintenance of Buildings</t>
    </r>
    <r>
      <rPr>
        <b/>
        <sz val="8"/>
        <color indexed="13"/>
        <rFont val="Tahoma"/>
        <family val="2"/>
      </rPr>
      <t xml:space="preserve"> </t>
    </r>
    <r>
      <rPr>
        <b/>
        <sz val="8"/>
        <color indexed="13"/>
        <rFont val="Tahoma"/>
        <family val="2"/>
      </rPr>
      <t>NA WOOD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Replacing and fixing brass curtain rods of  wall thickness 1.25 mm with two brass brackets fixed with brass screws and wooden plugs etc. wherever necessary complete.</t>
    </r>
    <r>
      <rPr>
        <b/>
        <sz val="8"/>
        <color indexed="13"/>
        <rFont val="Tahoma"/>
        <family val="2"/>
      </rPr>
      <t xml:space="preserve"> </t>
    </r>
    <r>
      <rPr>
        <b/>
        <sz val="8"/>
        <color indexed="11"/>
        <rFont val="Tahoma"/>
        <family val="2"/>
      </rPr>
      <t xml:space="preserve"> </t>
    </r>
    <r>
      <rPr>
        <sz val="8"/>
        <color indexed="8"/>
        <rFont val="Tahoma"/>
        <family val="2"/>
      </rPr>
      <t xml:space="preserve"> </t>
    </r>
  </si>
  <si>
    <t>30.69</t>
  </si>
  <si>
    <r>
      <t>Repairs and Maintenance of Buildings</t>
    </r>
    <r>
      <rPr>
        <b/>
        <sz val="8"/>
        <color indexed="13"/>
        <rFont val="Tahoma"/>
        <family val="2"/>
      </rPr>
      <t xml:space="preserve"> </t>
    </r>
    <r>
      <rPr>
        <b/>
        <sz val="8"/>
        <color indexed="13"/>
        <rFont val="Tahoma"/>
        <family val="2"/>
      </rPr>
      <t>NA WOOD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Replacing and fixing 85x42 mm chromium plated brass pull bolt lock with necessary chromium plated brass screws, nuts, bolts and washers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</si>
  <si>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30.68</t>
  </si>
  <si>
    <r>
      <t>5 50x40x2.5 mm (ordinary type)</t>
    </r>
    <r>
      <rPr>
        <sz val="8"/>
        <color indexed="14"/>
        <rFont val="Tahoma"/>
        <family val="2"/>
      </rPr>
      <t xml:space="preserve">  </t>
    </r>
    <r>
      <rPr>
        <b/>
        <sz val="8"/>
        <color indexed="11"/>
        <rFont val="Tahoma"/>
        <family val="2"/>
      </rPr>
      <t xml:space="preserve"> </t>
    </r>
  </si>
  <si>
    <r>
      <t>4 75x40x2.5 mm (ordinary type)</t>
    </r>
    <r>
      <rPr>
        <sz val="8"/>
        <color indexed="14"/>
        <rFont val="Tahoma"/>
        <family val="2"/>
      </rPr>
      <t xml:space="preserve">  </t>
    </r>
    <r>
      <rPr>
        <b/>
        <sz val="8"/>
        <color indexed="11"/>
        <rFont val="Tahoma"/>
        <family val="2"/>
      </rPr>
      <t xml:space="preserve"> </t>
    </r>
  </si>
  <si>
    <r>
      <t>3 75x65x4 mm (heavy type)</t>
    </r>
    <r>
      <rPr>
        <sz val="8"/>
        <color indexed="14"/>
        <rFont val="Tahoma"/>
        <family val="2"/>
      </rPr>
      <t xml:space="preserve">  </t>
    </r>
    <r>
      <rPr>
        <b/>
        <sz val="8"/>
        <color indexed="11"/>
        <rFont val="Tahoma"/>
        <family val="2"/>
      </rPr>
      <t xml:space="preserve"> </t>
    </r>
  </si>
  <si>
    <r>
      <t>2 100x70x4 mm (ordinary type)</t>
    </r>
    <r>
      <rPr>
        <sz val="8"/>
        <color indexed="14"/>
        <rFont val="Tahoma"/>
        <family val="2"/>
      </rPr>
      <t xml:space="preserve">  </t>
    </r>
    <r>
      <rPr>
        <b/>
        <sz val="8"/>
        <color indexed="11"/>
        <rFont val="Tahoma"/>
        <family val="2"/>
      </rPr>
      <t xml:space="preserve"> </t>
    </r>
  </si>
  <si>
    <r>
      <t>1 125x70x4 mm (ordinary type)</t>
    </r>
    <r>
      <rPr>
        <sz val="8"/>
        <color indexed="14"/>
        <rFont val="Tahoma"/>
        <family val="2"/>
      </rPr>
      <t xml:space="preserve">  </t>
    </r>
    <r>
      <rPr>
        <b/>
        <sz val="8"/>
        <color indexed="11"/>
        <rFont val="Tahoma"/>
        <family val="2"/>
      </rPr>
      <t xml:space="preserve"> </t>
    </r>
  </si>
  <si>
    <r>
      <t>Repairs and Maintenance of Buildings</t>
    </r>
    <r>
      <rPr>
        <b/>
        <sz val="8"/>
        <color indexed="13"/>
        <rFont val="Tahoma"/>
        <family val="2"/>
      </rPr>
      <t xml:space="preserve"> </t>
    </r>
    <r>
      <rPr>
        <b/>
        <sz val="8"/>
        <color indexed="13"/>
        <rFont val="Tahoma"/>
        <family val="2"/>
      </rPr>
      <t>NA WOOD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Replacing and fixing chromium plated brass butt hinges with necessary chromium plated brass screws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</si>
  <si>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30.67</t>
  </si>
  <si>
    <r>
      <t>Repairs and Maintenance of Buildings</t>
    </r>
    <r>
      <rPr>
        <b/>
        <sz val="8"/>
        <color indexed="13"/>
        <rFont val="Tahoma"/>
        <family val="2"/>
      </rPr>
      <t xml:space="preserve"> </t>
    </r>
    <r>
      <rPr>
        <b/>
        <sz val="8"/>
        <color indexed="13"/>
        <rFont val="Tahoma"/>
        <family val="2"/>
      </rPr>
      <t>NA WOOD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Replacing and fixing bright finished brass helical door spring (superior quality).</t>
    </r>
    <r>
      <rPr>
        <b/>
        <sz val="8"/>
        <color indexed="13"/>
        <rFont val="Tahoma"/>
        <family val="2"/>
      </rPr>
      <t xml:space="preserve"> </t>
    </r>
    <r>
      <rPr>
        <b/>
        <sz val="8"/>
        <color indexed="11"/>
        <rFont val="Tahoma"/>
        <family val="2"/>
      </rPr>
      <t xml:space="preserve"> </t>
    </r>
    <r>
      <rPr>
        <sz val="8"/>
        <color indexed="8"/>
        <rFont val="Tahoma"/>
        <family val="2"/>
      </rPr>
      <t xml:space="preserve"> </t>
    </r>
  </si>
  <si>
    <t>30.66</t>
  </si>
  <si>
    <r>
      <t>5 100 mm</t>
    </r>
    <r>
      <rPr>
        <sz val="8"/>
        <color indexed="14"/>
        <rFont val="Tahoma"/>
        <family val="2"/>
      </rPr>
      <t xml:space="preserve">  </t>
    </r>
    <r>
      <rPr>
        <b/>
        <sz val="8"/>
        <color indexed="11"/>
        <rFont val="Tahoma"/>
        <family val="2"/>
      </rPr>
      <t xml:space="preserve"> </t>
    </r>
  </si>
  <si>
    <r>
      <t>4 150 mm</t>
    </r>
    <r>
      <rPr>
        <sz val="8"/>
        <color indexed="14"/>
        <rFont val="Tahoma"/>
        <family val="2"/>
      </rPr>
      <t xml:space="preserve">  </t>
    </r>
    <r>
      <rPr>
        <b/>
        <sz val="8"/>
        <color indexed="11"/>
        <rFont val="Tahoma"/>
        <family val="2"/>
      </rPr>
      <t xml:space="preserve"> </t>
    </r>
  </si>
  <si>
    <r>
      <t>3 200 mm</t>
    </r>
    <r>
      <rPr>
        <sz val="8"/>
        <color indexed="14"/>
        <rFont val="Tahoma"/>
        <family val="2"/>
      </rPr>
      <t xml:space="preserve">  </t>
    </r>
    <r>
      <rPr>
        <b/>
        <sz val="8"/>
        <color indexed="11"/>
        <rFont val="Tahoma"/>
        <family val="2"/>
      </rPr>
      <t xml:space="preserve"> </t>
    </r>
  </si>
  <si>
    <r>
      <t>2 250 mm</t>
    </r>
    <r>
      <rPr>
        <sz val="8"/>
        <color indexed="14"/>
        <rFont val="Tahoma"/>
        <family val="2"/>
      </rPr>
      <t xml:space="preserve">  </t>
    </r>
    <r>
      <rPr>
        <b/>
        <sz val="8"/>
        <color indexed="11"/>
        <rFont val="Tahoma"/>
        <family val="2"/>
      </rPr>
      <t xml:space="preserve"> </t>
    </r>
  </si>
  <si>
    <r>
      <t>1 300 mm</t>
    </r>
    <r>
      <rPr>
        <sz val="8"/>
        <color indexed="14"/>
        <rFont val="Tahoma"/>
        <family val="2"/>
      </rPr>
      <t xml:space="preserve">  </t>
    </r>
    <r>
      <rPr>
        <b/>
        <sz val="8"/>
        <color indexed="11"/>
        <rFont val="Tahoma"/>
        <family val="2"/>
      </rPr>
      <t xml:space="preserve"> </t>
    </r>
  </si>
  <si>
    <r>
      <t>Repairs and Maintenance of Buildings</t>
    </r>
    <r>
      <rPr>
        <b/>
        <sz val="8"/>
        <color indexed="13"/>
        <rFont val="Tahoma"/>
        <family val="2"/>
      </rPr>
      <t xml:space="preserve"> </t>
    </r>
    <r>
      <rPr>
        <b/>
        <sz val="8"/>
        <color indexed="13"/>
        <rFont val="Tahoma"/>
        <family val="2"/>
      </rPr>
      <t>NA WOOD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Replacing and fixing bright finished brass hard drawn hooks and eyes :</t>
    </r>
    <r>
      <rPr>
        <b/>
        <sz val="8"/>
        <color indexed="13"/>
        <rFont val="Tahoma"/>
        <family val="2"/>
      </rPr>
      <t xml:space="preserve"> </t>
    </r>
    <r>
      <rPr>
        <b/>
        <sz val="8"/>
        <color indexed="11"/>
        <rFont val="Tahoma"/>
        <family val="2"/>
      </rPr>
      <t xml:space="preserve"> </t>
    </r>
    <r>
      <rPr>
        <sz val="8"/>
        <color indexed="8"/>
        <rFont val="Tahoma"/>
        <family val="2"/>
      </rPr>
      <t xml:space="preserve"> </t>
    </r>
  </si>
  <si>
    <t>30.65</t>
  </si>
  <si>
    <r>
      <t>Repairs and Maintenance of Buildings</t>
    </r>
    <r>
      <rPr>
        <b/>
        <sz val="8"/>
        <color indexed="13"/>
        <rFont val="Tahoma"/>
        <family val="2"/>
      </rPr>
      <t xml:space="preserve"> </t>
    </r>
    <r>
      <rPr>
        <b/>
        <sz val="8"/>
        <color indexed="13"/>
        <rFont val="Tahoma"/>
        <family val="2"/>
      </rPr>
      <t>NA WOOD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Replacing and fixing 150 mm bright finished floor brass door stopper with rubber cushion, necessary brass screws etc. to suit shutter thickness complete</t>
    </r>
    <r>
      <rPr>
        <b/>
        <sz val="8"/>
        <color indexed="13"/>
        <rFont val="Tahoma"/>
        <family val="2"/>
      </rPr>
      <t xml:space="preserve"> </t>
    </r>
    <r>
      <rPr>
        <b/>
        <sz val="8"/>
        <color indexed="11"/>
        <rFont val="Tahoma"/>
        <family val="2"/>
      </rPr>
      <t xml:space="preserve"> </t>
    </r>
    <r>
      <rPr>
        <sz val="8"/>
        <color indexed="8"/>
        <rFont val="Tahoma"/>
        <family val="2"/>
      </rPr>
      <t xml:space="preserve"> </t>
    </r>
  </si>
  <si>
    <t>30.64</t>
  </si>
  <si>
    <r>
      <t>2 150 mm</t>
    </r>
    <r>
      <rPr>
        <sz val="8"/>
        <color indexed="14"/>
        <rFont val="Tahoma"/>
        <family val="2"/>
      </rPr>
      <t xml:space="preserve">  </t>
    </r>
    <r>
      <rPr>
        <b/>
        <sz val="8"/>
        <color indexed="11"/>
        <rFont val="Tahoma"/>
        <family val="2"/>
      </rPr>
      <t xml:space="preserve"> </t>
    </r>
  </si>
  <si>
    <r>
      <t>1 250 mm</t>
    </r>
    <r>
      <rPr>
        <sz val="8"/>
        <color indexed="14"/>
        <rFont val="Tahoma"/>
        <family val="2"/>
      </rPr>
      <t xml:space="preserve">  </t>
    </r>
    <r>
      <rPr>
        <b/>
        <sz val="8"/>
        <color indexed="11"/>
        <rFont val="Tahoma"/>
        <family val="2"/>
      </rPr>
      <t xml:space="preserve"> </t>
    </r>
  </si>
  <si>
    <r>
      <t>Repairs and Maintenance of Buildings</t>
    </r>
    <r>
      <rPr>
        <b/>
        <sz val="8"/>
        <color indexed="13"/>
        <rFont val="Tahoma"/>
        <family val="2"/>
      </rPr>
      <t xml:space="preserve"> </t>
    </r>
    <r>
      <rPr>
        <b/>
        <sz val="8"/>
        <color indexed="13"/>
        <rFont val="Tahoma"/>
        <family val="2"/>
      </rPr>
      <t>NA WOOD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Replacing and fixing bright finished brass flush bolts with necessary brass screws etc. complete :</t>
    </r>
    <r>
      <rPr>
        <b/>
        <sz val="8"/>
        <color indexed="13"/>
        <rFont val="Tahoma"/>
        <family val="2"/>
      </rPr>
      <t xml:space="preserve"> </t>
    </r>
    <r>
      <rPr>
        <b/>
        <sz val="8"/>
        <color indexed="11"/>
        <rFont val="Tahoma"/>
        <family val="2"/>
      </rPr>
      <t xml:space="preserve"> </t>
    </r>
    <r>
      <rPr>
        <sz val="8"/>
        <color indexed="8"/>
        <rFont val="Tahoma"/>
        <family val="2"/>
      </rPr>
      <t xml:space="preserve"> </t>
    </r>
  </si>
  <si>
    <t>30.63</t>
  </si>
  <si>
    <r>
      <t>Repairs and Maintenance of Buildings</t>
    </r>
    <r>
      <rPr>
        <b/>
        <sz val="8"/>
        <color indexed="13"/>
        <rFont val="Tahoma"/>
        <family val="2"/>
      </rPr>
      <t xml:space="preserve"> </t>
    </r>
    <r>
      <rPr>
        <b/>
        <sz val="8"/>
        <color indexed="13"/>
        <rFont val="Tahoma"/>
        <family val="2"/>
      </rPr>
      <t>NA WOOD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Replacing and fixing bright finished brass double acting spring hinges with necessary brass screws etc. complete :</t>
    </r>
    <r>
      <rPr>
        <b/>
        <sz val="8"/>
        <color indexed="13"/>
        <rFont val="Tahoma"/>
        <family val="2"/>
      </rPr>
      <t xml:space="preserve"> </t>
    </r>
    <r>
      <rPr>
        <b/>
        <sz val="8"/>
        <color indexed="11"/>
        <rFont val="Tahoma"/>
        <family val="2"/>
      </rPr>
      <t xml:space="preserve"> </t>
    </r>
    <r>
      <rPr>
        <sz val="8"/>
        <color indexed="8"/>
        <rFont val="Tahoma"/>
        <family val="2"/>
      </rPr>
      <t xml:space="preserve"> </t>
    </r>
  </si>
  <si>
    <t>30.62</t>
  </si>
  <si>
    <r>
      <t>Repairs and Maintenance of Buildings</t>
    </r>
    <r>
      <rPr>
        <b/>
        <sz val="8"/>
        <color indexed="13"/>
        <rFont val="Tahoma"/>
        <family val="2"/>
      </rPr>
      <t xml:space="preserve"> </t>
    </r>
    <r>
      <rPr>
        <b/>
        <sz val="8"/>
        <color indexed="13"/>
        <rFont val="Tahoma"/>
        <family val="2"/>
      </rPr>
      <t>NA WOOD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Replacing and fixing bright finished brass single acting spring hinges with necessary brass screws etc. complete :</t>
    </r>
    <r>
      <rPr>
        <b/>
        <sz val="8"/>
        <color indexed="13"/>
        <rFont val="Tahoma"/>
        <family val="2"/>
      </rPr>
      <t xml:space="preserve"> </t>
    </r>
    <r>
      <rPr>
        <b/>
        <sz val="8"/>
        <color indexed="11"/>
        <rFont val="Tahoma"/>
        <family val="2"/>
      </rPr>
      <t xml:space="preserve"> </t>
    </r>
    <r>
      <rPr>
        <sz val="8"/>
        <color indexed="8"/>
        <rFont val="Tahoma"/>
        <family val="2"/>
      </rPr>
      <t xml:space="preserve"> </t>
    </r>
  </si>
  <si>
    <t>30.61</t>
  </si>
  <si>
    <r>
      <t>Repairs and Maintenance of Buildings</t>
    </r>
    <r>
      <rPr>
        <b/>
        <sz val="8"/>
        <color indexed="13"/>
        <rFont val="Tahoma"/>
        <family val="2"/>
      </rPr>
      <t xml:space="preserve"> </t>
    </r>
    <r>
      <rPr>
        <b/>
        <sz val="8"/>
        <color indexed="13"/>
        <rFont val="Tahoma"/>
        <family val="2"/>
      </rPr>
      <t>NA WOOD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Fixing old glass panes with wooden fillets (excluding cost of fillets)</t>
    </r>
    <r>
      <rPr>
        <b/>
        <sz val="8"/>
        <color indexed="13"/>
        <rFont val="Tahoma"/>
        <family val="2"/>
      </rPr>
      <t xml:space="preserve"> </t>
    </r>
    <r>
      <rPr>
        <b/>
        <sz val="8"/>
        <color indexed="11"/>
        <rFont val="Tahoma"/>
        <family val="2"/>
      </rPr>
      <t xml:space="preserve"> </t>
    </r>
    <r>
      <rPr>
        <sz val="8"/>
        <color indexed="8"/>
        <rFont val="Tahoma"/>
        <family val="2"/>
      </rPr>
      <t xml:space="preserve"> </t>
    </r>
  </si>
  <si>
    <t>30.60</t>
  </si>
  <si>
    <r>
      <t>Repairs and Maintenance of Buildings</t>
    </r>
    <r>
      <rPr>
        <b/>
        <sz val="8"/>
        <color indexed="13"/>
        <rFont val="Tahoma"/>
        <family val="2"/>
      </rPr>
      <t xml:space="preserve"> </t>
    </r>
    <r>
      <rPr>
        <b/>
        <sz val="8"/>
        <color indexed="13"/>
        <rFont val="Tahoma"/>
        <family val="2"/>
      </rPr>
      <t>NA WOOD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Refixing old glass panes with putty and nails</t>
    </r>
    <r>
      <rPr>
        <b/>
        <sz val="8"/>
        <color indexed="13"/>
        <rFont val="Tahoma"/>
        <family val="2"/>
      </rPr>
      <t xml:space="preserve"> </t>
    </r>
    <r>
      <rPr>
        <b/>
        <sz val="8"/>
        <color indexed="11"/>
        <rFont val="Tahoma"/>
        <family val="2"/>
      </rPr>
      <t xml:space="preserve"> </t>
    </r>
    <r>
      <rPr>
        <sz val="8"/>
        <color indexed="8"/>
        <rFont val="Tahoma"/>
        <family val="2"/>
      </rPr>
      <t xml:space="preserve"> </t>
    </r>
  </si>
  <si>
    <t>30.59</t>
  </si>
  <si>
    <r>
      <t>Repairs and Maintenance of Buildings</t>
    </r>
    <r>
      <rPr>
        <b/>
        <sz val="8"/>
        <color indexed="13"/>
        <rFont val="Tahoma"/>
        <family val="2"/>
      </rPr>
      <t xml:space="preserve"> </t>
    </r>
    <r>
      <rPr>
        <b/>
        <sz val="8"/>
        <color indexed="13"/>
        <rFont val="Tahoma"/>
        <family val="2"/>
      </rPr>
      <t>NA WOOD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Renewal of old putty of glass panes (length)</t>
    </r>
    <r>
      <rPr>
        <b/>
        <sz val="8"/>
        <color indexed="13"/>
        <rFont val="Tahoma"/>
        <family val="2"/>
      </rPr>
      <t xml:space="preserve"> </t>
    </r>
    <r>
      <rPr>
        <b/>
        <sz val="8"/>
        <color indexed="11"/>
        <rFont val="Tahoma"/>
        <family val="2"/>
      </rPr>
      <t xml:space="preserve"> </t>
    </r>
    <r>
      <rPr>
        <sz val="8"/>
        <color indexed="8"/>
        <rFont val="Tahoma"/>
        <family val="2"/>
      </rPr>
      <t xml:space="preserve"> </t>
    </r>
  </si>
  <si>
    <t>30.58</t>
  </si>
  <si>
    <r>
      <t>2 Hollock wood fillets</t>
    </r>
    <r>
      <rPr>
        <sz val="8"/>
        <color indexed="14"/>
        <rFont val="Tahoma"/>
        <family val="2"/>
      </rPr>
      <t xml:space="preserve">  </t>
    </r>
    <r>
      <rPr>
        <b/>
        <sz val="8"/>
        <color indexed="11"/>
        <rFont val="Tahoma"/>
        <family val="2"/>
      </rPr>
      <t xml:space="preserve"> </t>
    </r>
  </si>
  <si>
    <r>
      <t>1 2nd class teak wood fillets</t>
    </r>
    <r>
      <rPr>
        <sz val="8"/>
        <color indexed="14"/>
        <rFont val="Tahoma"/>
        <family val="2"/>
      </rPr>
      <t xml:space="preserve">  </t>
    </r>
    <r>
      <rPr>
        <b/>
        <sz val="8"/>
        <color indexed="11"/>
        <rFont val="Tahoma"/>
        <family val="2"/>
      </rPr>
      <t xml:space="preserve"> </t>
    </r>
  </si>
  <si>
    <r>
      <t>Repairs and Maintenance of Buildings</t>
    </r>
    <r>
      <rPr>
        <b/>
        <sz val="8"/>
        <color indexed="13"/>
        <rFont val="Tahoma"/>
        <family val="2"/>
      </rPr>
      <t xml:space="preserve"> </t>
    </r>
    <r>
      <rPr>
        <b/>
        <sz val="8"/>
        <color indexed="13"/>
        <rFont val="Tahoma"/>
        <family val="2"/>
      </rPr>
      <t>NA WOOD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and fixing new wooden fillets wherever necessary:</t>
    </r>
    <r>
      <rPr>
        <b/>
        <sz val="8"/>
        <color indexed="13"/>
        <rFont val="Tahoma"/>
        <family val="2"/>
      </rPr>
      <t xml:space="preserve"> </t>
    </r>
    <r>
      <rPr>
        <b/>
        <sz val="8"/>
        <color indexed="11"/>
        <rFont val="Tahoma"/>
        <family val="2"/>
      </rPr>
      <t xml:space="preserve"> </t>
    </r>
    <r>
      <rPr>
        <sz val="8"/>
        <color indexed="8"/>
        <rFont val="Tahoma"/>
        <family val="2"/>
      </rPr>
      <t xml:space="preserve"> </t>
    </r>
  </si>
  <si>
    <t>30.57</t>
  </si>
  <si>
    <r>
      <t>2 Float glass panes of nominal thickness 5 mm (weight not less than 12.5kg/sqm)</t>
    </r>
    <r>
      <rPr>
        <sz val="8"/>
        <color indexed="14"/>
        <rFont val="Tahoma"/>
        <family val="2"/>
      </rPr>
      <t xml:space="preserve">  </t>
    </r>
    <r>
      <rPr>
        <b/>
        <sz val="8"/>
        <color indexed="11"/>
        <rFont val="Tahoma"/>
        <family val="2"/>
      </rPr>
      <t xml:space="preserve"> </t>
    </r>
  </si>
  <si>
    <r>
      <t>1 Float glass panes of nominal thickness 4 mm (weight not less than 10kg/sqm)</t>
    </r>
    <r>
      <rPr>
        <sz val="8"/>
        <color indexed="14"/>
        <rFont val="Tahoma"/>
        <family val="2"/>
      </rPr>
      <t xml:space="preserve">  </t>
    </r>
    <r>
      <rPr>
        <b/>
        <sz val="8"/>
        <color indexed="11"/>
        <rFont val="Tahoma"/>
        <family val="2"/>
      </rPr>
      <t xml:space="preserve"> </t>
    </r>
  </si>
  <si>
    <r>
      <t>Repairs and Maintenance of Buildings</t>
    </r>
    <r>
      <rPr>
        <b/>
        <sz val="8"/>
        <color indexed="13"/>
        <rFont val="Tahoma"/>
        <family val="2"/>
      </rPr>
      <t xml:space="preserve"> </t>
    </r>
    <r>
      <rPr>
        <b/>
        <sz val="8"/>
        <color indexed="13"/>
        <rFont val="Tahoma"/>
        <family val="2"/>
      </rPr>
      <t>NA WOOD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Renewing glass panes and refixing existing wooden fillets:</t>
    </r>
    <r>
      <rPr>
        <b/>
        <sz val="8"/>
        <color indexed="13"/>
        <rFont val="Tahoma"/>
        <family val="2"/>
      </rPr>
      <t xml:space="preserve"> </t>
    </r>
    <r>
      <rPr>
        <b/>
        <sz val="8"/>
        <color indexed="11"/>
        <rFont val="Tahoma"/>
        <family val="2"/>
      </rPr>
      <t xml:space="preserve"> </t>
    </r>
    <r>
      <rPr>
        <sz val="8"/>
        <color indexed="8"/>
        <rFont val="Tahoma"/>
        <family val="2"/>
      </rPr>
      <t xml:space="preserve"> </t>
    </r>
  </si>
  <si>
    <t>30.56</t>
  </si>
  <si>
    <r>
      <t>Repairs and Maintenance of Buildings</t>
    </r>
    <r>
      <rPr>
        <b/>
        <sz val="8"/>
        <color indexed="13"/>
        <rFont val="Tahoma"/>
        <family val="2"/>
      </rPr>
      <t xml:space="preserve"> </t>
    </r>
    <r>
      <rPr>
        <b/>
        <sz val="8"/>
        <color indexed="13"/>
        <rFont val="Tahoma"/>
        <family val="2"/>
      </rPr>
      <t>NA WOOD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Renewing glass panes, with wooden fillets wherever necessary:</t>
    </r>
    <r>
      <rPr>
        <b/>
        <sz val="8"/>
        <color indexed="13"/>
        <rFont val="Tahoma"/>
        <family val="2"/>
      </rPr>
      <t xml:space="preserve"> </t>
    </r>
    <r>
      <rPr>
        <b/>
        <sz val="8"/>
        <color indexed="11"/>
        <rFont val="Tahoma"/>
        <family val="2"/>
      </rPr>
      <t xml:space="preserve"> </t>
    </r>
    <r>
      <rPr>
        <sz val="8"/>
        <color indexed="8"/>
        <rFont val="Tahoma"/>
        <family val="2"/>
      </rPr>
      <t xml:space="preserve"> </t>
    </r>
  </si>
  <si>
    <t>30.55</t>
  </si>
  <si>
    <r>
      <t>2 Float glass panes of nominal thickness 5 mm (weight not less than 12.5 kg/sqm)</t>
    </r>
    <r>
      <rPr>
        <sz val="8"/>
        <color indexed="14"/>
        <rFont val="Tahoma"/>
        <family val="2"/>
      </rPr>
      <t xml:space="preserve">  </t>
    </r>
    <r>
      <rPr>
        <b/>
        <sz val="8"/>
        <color indexed="11"/>
        <rFont val="Tahoma"/>
        <family val="2"/>
      </rPr>
      <t xml:space="preserve"> </t>
    </r>
  </si>
  <si>
    <r>
      <t>Repairs and Maintenance of Buildings</t>
    </r>
    <r>
      <rPr>
        <b/>
        <sz val="8"/>
        <color indexed="13"/>
        <rFont val="Tahoma"/>
        <family val="2"/>
      </rPr>
      <t xml:space="preserve"> </t>
    </r>
    <r>
      <rPr>
        <b/>
        <sz val="8"/>
        <color indexed="13"/>
        <rFont val="Tahoma"/>
        <family val="2"/>
      </rPr>
      <t>NA WOOD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Renewing glass panes, with putty and nails wherever necessary including racking out the old putty:</t>
    </r>
    <r>
      <rPr>
        <b/>
        <sz val="8"/>
        <color indexed="13"/>
        <rFont val="Tahoma"/>
        <family val="2"/>
      </rPr>
      <t xml:space="preserve"> </t>
    </r>
    <r>
      <rPr>
        <b/>
        <sz val="8"/>
        <color indexed="11"/>
        <rFont val="Tahoma"/>
        <family val="2"/>
      </rPr>
      <t xml:space="preserve"> </t>
    </r>
    <r>
      <rPr>
        <sz val="8"/>
        <color indexed="8"/>
        <rFont val="Tahoma"/>
        <family val="2"/>
      </rPr>
      <t xml:space="preserve"> </t>
    </r>
  </si>
  <si>
    <t>30.54</t>
  </si>
  <si>
    <r>
      <t>2.2 Glazed shutters :  
Ist class teak wood including nickel plated bright finished M.S. piano hinges with necessary screws.</t>
    </r>
    <r>
      <rPr>
        <sz val="8"/>
        <color indexed="14"/>
        <rFont val="Tahoma"/>
        <family val="2"/>
      </rPr>
      <t xml:space="preserve">  </t>
    </r>
    <r>
      <rPr>
        <b/>
        <sz val="8"/>
        <color indexed="11"/>
        <rFont val="Tahoma"/>
        <family val="2"/>
      </rPr>
      <t xml:space="preserve"> </t>
    </r>
  </si>
  <si>
    <r>
      <t>2.1 Glazed shutters :  
Superior class teak wood including nickel plated bright finished M.S. piano hinges with necessary screws.</t>
    </r>
    <r>
      <rPr>
        <sz val="8"/>
        <color indexed="14"/>
        <rFont val="Tahoma"/>
        <family val="2"/>
      </rPr>
      <t xml:space="preserve">  </t>
    </r>
    <r>
      <rPr>
        <b/>
        <sz val="8"/>
        <color indexed="11"/>
        <rFont val="Tahoma"/>
        <family val="2"/>
      </rPr>
      <t xml:space="preserve"> </t>
    </r>
  </si>
  <si>
    <r>
      <t>1.2 Panelled or panelled &amp; glazed shutters :
Ist class teak wood including nickel plated bright finished M.S. piano hinges with necessary screws.</t>
    </r>
    <r>
      <rPr>
        <sz val="8"/>
        <color indexed="14"/>
        <rFont val="Tahoma"/>
        <family val="2"/>
      </rPr>
      <t xml:space="preserve">  </t>
    </r>
    <r>
      <rPr>
        <b/>
        <sz val="8"/>
        <color indexed="11"/>
        <rFont val="Tahoma"/>
        <family val="2"/>
      </rPr>
      <t xml:space="preserve"> </t>
    </r>
  </si>
  <si>
    <r>
      <t>1.1 Panelled or panelled &amp; glazed shutters :  
Superior class teak wood including nickel plated bright finished M.S. piano hinges with necessary screws.</t>
    </r>
    <r>
      <rPr>
        <sz val="8"/>
        <color indexed="14"/>
        <rFont val="Tahoma"/>
        <family val="2"/>
      </rPr>
      <t xml:space="preserve">  </t>
    </r>
    <r>
      <rPr>
        <b/>
        <sz val="8"/>
        <color indexed="11"/>
        <rFont val="Tahoma"/>
        <family val="2"/>
      </rPr>
      <t xml:space="preserve"> </t>
    </r>
  </si>
  <si>
    <r>
      <t>Repairs and Maintenance of Buildings</t>
    </r>
    <r>
      <rPr>
        <b/>
        <sz val="8"/>
        <color indexed="13"/>
        <rFont val="Tahoma"/>
        <family val="2"/>
      </rPr>
      <t xml:space="preserve"> </t>
    </r>
    <r>
      <rPr>
        <b/>
        <sz val="8"/>
        <color indexed="13"/>
        <rFont val="Tahoma"/>
        <family val="2"/>
      </rPr>
      <t>NA WOOD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Replacing and fixing 25 mm thick shutters for cup board etc i/c disposal of dismantled shutters, if any:</t>
    </r>
    <r>
      <rPr>
        <b/>
        <sz val="8"/>
        <color indexed="13"/>
        <rFont val="Tahoma"/>
        <family val="2"/>
      </rPr>
      <t xml:space="preserve"> </t>
    </r>
    <r>
      <rPr>
        <b/>
        <sz val="8"/>
        <color indexed="11"/>
        <rFont val="Tahoma"/>
        <family val="2"/>
      </rPr>
      <t xml:space="preserve"> </t>
    </r>
    <r>
      <rPr>
        <sz val="8"/>
        <color indexed="8"/>
        <rFont val="Tahoma"/>
        <family val="2"/>
      </rPr>
      <t xml:space="preserve"> </t>
    </r>
  </si>
  <si>
    <t>30.53</t>
  </si>
  <si>
    <r>
      <t>1 For door/ window/ clerestory window</t>
    </r>
    <r>
      <rPr>
        <sz val="8"/>
        <color indexed="14"/>
        <rFont val="Tahoma"/>
        <family val="2"/>
      </rPr>
      <t xml:space="preserve">  </t>
    </r>
    <r>
      <rPr>
        <b/>
        <sz val="8"/>
        <color indexed="11"/>
        <rFont val="Tahoma"/>
        <family val="2"/>
      </rPr>
      <t xml:space="preserve"> </t>
    </r>
  </si>
  <si>
    <r>
      <t>Repairs and Maintenance of Buildings</t>
    </r>
    <r>
      <rPr>
        <b/>
        <sz val="8"/>
        <color indexed="13"/>
        <rFont val="Tahoma"/>
        <family val="2"/>
      </rPr>
      <t xml:space="preserve"> </t>
    </r>
    <r>
      <rPr>
        <b/>
        <sz val="8"/>
        <color indexed="13"/>
        <rFont val="Tahoma"/>
        <family val="2"/>
      </rPr>
      <t>NA WOOD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Making the opening in brick masonry including dismantling in floor or walls by cutting masonry and making good the damages to walls, flooring and jambs complete, to match existing surface i/c disposal of malba/ debris/rubbish to the nearest municipal dumping ground, all complete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</si>
  <si>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30.52</t>
  </si>
  <si>
    <r>
      <t>Repairs and Maintenance of Buildings</t>
    </r>
    <r>
      <rPr>
        <b/>
        <sz val="8"/>
        <color indexed="13"/>
        <rFont val="Tahoma"/>
        <family val="2"/>
      </rPr>
      <t xml:space="preserve"> </t>
    </r>
    <r>
      <rPr>
        <b/>
        <sz val="8"/>
        <color indexed="13"/>
        <rFont val="Tahoma"/>
        <family val="2"/>
      </rPr>
      <t>NA WOOD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Taking out existing wooden door/window shutter, repair by cutting, painting etc. and refixing of repaired door/window shutters to existing door frames, including replacement of hinges with screws, etc. as required, all complete as per the direction of the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</si>
  <si>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30.51</t>
  </si>
  <si>
    <r>
      <t>Repairs and Maintenance of Buildings</t>
    </r>
    <r>
      <rPr>
        <b/>
        <sz val="8"/>
        <color indexed="13"/>
        <rFont val="Tahoma"/>
        <family val="2"/>
      </rPr>
      <t xml:space="preserve"> </t>
    </r>
    <r>
      <rPr>
        <b/>
        <sz val="8"/>
        <color indexed="13"/>
        <rFont val="Tahoma"/>
        <family val="2"/>
      </rPr>
      <t>NA WOOD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Fixing Chowkhat in existing opening in brick/ RCC wall with dash fasteners/Chemical fasteners of appropriate size (3 Nos. on each vertical member of door Chowkhat and 2 Nos. on each vertical member of window chowkhats), including Cost of dash fasteners/ chemical fastener.</t>
    </r>
    <r>
      <rPr>
        <b/>
        <sz val="8"/>
        <color indexed="13"/>
        <rFont val="Tahoma"/>
        <family val="2"/>
      </rPr>
      <t xml:space="preserve"> </t>
    </r>
    <r>
      <rPr>
        <b/>
        <sz val="8"/>
        <color indexed="11"/>
        <rFont val="Tahoma"/>
        <family val="2"/>
      </rPr>
      <t xml:space="preserve"> </t>
    </r>
    <r>
      <rPr>
        <sz val="8"/>
        <color indexed="8"/>
        <rFont val="Tahoma"/>
        <family val="2"/>
      </rPr>
      <t xml:space="preserve"> </t>
    </r>
  </si>
  <si>
    <t>30.50</t>
  </si>
  <si>
    <r>
      <t>3 Window chowkhats  
Clerestory window chowkhats</t>
    </r>
    <r>
      <rPr>
        <sz val="8"/>
        <color indexed="14"/>
        <rFont val="Tahoma"/>
        <family val="2"/>
      </rPr>
      <t xml:space="preserve">  </t>
    </r>
    <r>
      <rPr>
        <b/>
        <sz val="8"/>
        <color indexed="11"/>
        <rFont val="Tahoma"/>
        <family val="2"/>
      </rPr>
      <t xml:space="preserve"> </t>
    </r>
  </si>
  <si>
    <r>
      <t>2 Window chowkhats</t>
    </r>
    <r>
      <rPr>
        <sz val="8"/>
        <color indexed="14"/>
        <rFont val="Tahoma"/>
        <family val="2"/>
      </rPr>
      <t xml:space="preserve">  </t>
    </r>
    <r>
      <rPr>
        <b/>
        <sz val="8"/>
        <color indexed="11"/>
        <rFont val="Tahoma"/>
        <family val="2"/>
      </rPr>
      <t xml:space="preserve"> </t>
    </r>
  </si>
  <si>
    <r>
      <t>1 Door chowkhats</t>
    </r>
    <r>
      <rPr>
        <sz val="8"/>
        <color indexed="14"/>
        <rFont val="Tahoma"/>
        <family val="2"/>
      </rPr>
      <t xml:space="preserve">  </t>
    </r>
    <r>
      <rPr>
        <b/>
        <sz val="8"/>
        <color indexed="11"/>
        <rFont val="Tahoma"/>
        <family val="2"/>
      </rPr>
      <t xml:space="preserve"> </t>
    </r>
  </si>
  <si>
    <r>
      <t>Repairs and Maintenance of Buildings</t>
    </r>
    <r>
      <rPr>
        <b/>
        <sz val="8"/>
        <color indexed="13"/>
        <rFont val="Tahoma"/>
        <family val="2"/>
      </rPr>
      <t xml:space="preserve"> </t>
    </r>
    <r>
      <rPr>
        <b/>
        <sz val="8"/>
        <color indexed="13"/>
        <rFont val="Tahoma"/>
        <family val="2"/>
      </rPr>
      <t>NA WOOD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Fixing chowkhats in existing opening including embedding chowkhats in floors or walls cutting masonry for holdfasts, embedding hold fasts in cement concrete blocks of size 15 x 10 x 10 cm with cement concrete 1:3:6 (1 cement : 3 coarse sand : 6 graded stone aggregate 20 mm nominal size), making good the damages to walls and floors as required complete, including disposal of rubbish to the dumping ground, all complete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</si>
  <si>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30.49</t>
  </si>
  <si>
    <r>
      <t>Repairs and Maintenance of Buildings</t>
    </r>
    <r>
      <rPr>
        <b/>
        <sz val="8"/>
        <color indexed="13"/>
        <rFont val="Tahoma"/>
        <family val="2"/>
      </rPr>
      <t xml:space="preserve"> </t>
    </r>
    <r>
      <rPr>
        <b/>
        <sz val="8"/>
        <color indexed="13"/>
        <rFont val="Tahoma"/>
        <family val="2"/>
      </rPr>
      <t>NA FINISHING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Re-lettering with black Japan paint of approved brand and manufacture.</t>
    </r>
    <r>
      <rPr>
        <b/>
        <sz val="8"/>
        <color indexed="13"/>
        <rFont val="Tahoma"/>
        <family val="2"/>
      </rPr>
      <t xml:space="preserve"> </t>
    </r>
    <r>
      <rPr>
        <b/>
        <sz val="8"/>
        <color indexed="11"/>
        <rFont val="Tahoma"/>
        <family val="2"/>
      </rPr>
      <t xml:space="preserve"> </t>
    </r>
    <r>
      <rPr>
        <sz val="8"/>
        <color indexed="8"/>
        <rFont val="Tahoma"/>
        <family val="2"/>
      </rPr>
      <t xml:space="preserve"> </t>
    </r>
  </si>
  <si>
    <t>30.48</t>
  </si>
  <si>
    <r>
      <t>Repairs and Maintenance of Buildings</t>
    </r>
    <r>
      <rPr>
        <b/>
        <sz val="8"/>
        <color indexed="13"/>
        <rFont val="Tahoma"/>
        <family val="2"/>
      </rPr>
      <t xml:space="preserve"> </t>
    </r>
    <r>
      <rPr>
        <b/>
        <sz val="8"/>
        <color indexed="13"/>
        <rFont val="Tahoma"/>
        <family val="2"/>
      </rPr>
      <t>NA FINISHING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Repainting bath tub of size 1700x730x430 mm with enamel paint.</t>
    </r>
    <r>
      <rPr>
        <b/>
        <sz val="8"/>
        <color indexed="13"/>
        <rFont val="Tahoma"/>
        <family val="2"/>
      </rPr>
      <t xml:space="preserve"> </t>
    </r>
    <r>
      <rPr>
        <b/>
        <sz val="8"/>
        <color indexed="11"/>
        <rFont val="Tahoma"/>
        <family val="2"/>
      </rPr>
      <t xml:space="preserve"> </t>
    </r>
    <r>
      <rPr>
        <sz val="8"/>
        <color indexed="8"/>
        <rFont val="Tahoma"/>
        <family val="2"/>
      </rPr>
      <t xml:space="preserve"> </t>
    </r>
  </si>
  <si>
    <t>30.47</t>
  </si>
  <si>
    <r>
      <t>Repairs and Maintenance of Buildings</t>
    </r>
    <r>
      <rPr>
        <b/>
        <sz val="8"/>
        <color indexed="13"/>
        <rFont val="Tahoma"/>
        <family val="2"/>
      </rPr>
      <t xml:space="preserve"> </t>
    </r>
    <r>
      <rPr>
        <b/>
        <sz val="8"/>
        <color indexed="13"/>
        <rFont val="Tahoma"/>
        <family val="2"/>
      </rPr>
      <t>NA FINISHING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Repainting C.I. cistern with synthetic enamel paint of approved colour, brand and manufacture on the outside surface of cistern, flush pipe, other fittings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</si>
  <si>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30.46</t>
  </si>
  <si>
    <r>
      <t>Repairs and Maintenance of Buildings</t>
    </r>
    <r>
      <rPr>
        <b/>
        <sz val="8"/>
        <color indexed="13"/>
        <rFont val="Tahoma"/>
        <family val="2"/>
      </rPr>
      <t xml:space="preserve"> </t>
    </r>
    <r>
      <rPr>
        <b/>
        <sz val="8"/>
        <color indexed="13"/>
        <rFont val="Tahoma"/>
        <family val="2"/>
      </rPr>
      <t>NA FINISHING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Re-painting C.I. cistern with bitumastic or any other anti-corrosive paint inside and white paint on the outside surface of the cistern, flush pipe, other fittings, etc. complete, including polishing of wooden seat and lid and cleaning of W.C. pan with acid wherever necessary.</t>
    </r>
    <r>
      <rPr>
        <b/>
        <sz val="8"/>
        <color indexed="13"/>
        <rFont val="Tahoma"/>
        <family val="2"/>
      </rPr>
      <t xml:space="preserve"> </t>
    </r>
    <r>
      <rPr>
        <b/>
        <sz val="8"/>
        <color indexed="11"/>
        <rFont val="Tahoma"/>
        <family val="2"/>
      </rPr>
      <t xml:space="preserve"> </t>
    </r>
    <r>
      <rPr>
        <sz val="8"/>
        <color indexed="8"/>
        <rFont val="Tahoma"/>
        <family val="2"/>
      </rPr>
      <t xml:space="preserve"> </t>
    </r>
  </si>
  <si>
    <t>30.45</t>
  </si>
  <si>
    <r>
      <t>Repairs and Maintenance of Buildings</t>
    </r>
    <r>
      <rPr>
        <b/>
        <sz val="8"/>
        <color indexed="13"/>
        <rFont val="Tahoma"/>
        <family val="2"/>
      </rPr>
      <t xml:space="preserve"> </t>
    </r>
    <r>
      <rPr>
        <b/>
        <sz val="8"/>
        <color indexed="13"/>
        <rFont val="Tahoma"/>
        <family val="2"/>
      </rPr>
      <t>NA FINISHING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Repainting G.I. pipes and fittings with synthetic enamel white paint with one coat of approved quality :</t>
    </r>
    <r>
      <rPr>
        <b/>
        <sz val="8"/>
        <color indexed="13"/>
        <rFont val="Tahoma"/>
        <family val="2"/>
      </rPr>
      <t xml:space="preserve"> </t>
    </r>
    <r>
      <rPr>
        <b/>
        <sz val="8"/>
        <color indexed="11"/>
        <rFont val="Tahoma"/>
        <family val="2"/>
      </rPr>
      <t xml:space="preserve"> </t>
    </r>
    <r>
      <rPr>
        <sz val="8"/>
        <color indexed="8"/>
        <rFont val="Tahoma"/>
        <family val="2"/>
      </rPr>
      <t xml:space="preserve"> </t>
    </r>
  </si>
  <si>
    <t>30.44</t>
  </si>
  <si>
    <r>
      <t>Repairs and Maintenance of Buildings</t>
    </r>
    <r>
      <rPr>
        <b/>
        <sz val="8"/>
        <color indexed="13"/>
        <rFont val="Tahoma"/>
        <family val="2"/>
      </rPr>
      <t xml:space="preserve"> </t>
    </r>
    <r>
      <rPr>
        <b/>
        <sz val="8"/>
        <color indexed="13"/>
        <rFont val="Tahoma"/>
        <family val="2"/>
      </rPr>
      <t>NA FINISHING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Repainting sand cast iron/ centrifugally cast iron (spun) iron, soil, waste, vent pipes and fittings with one coat of synthetic enamel paint of any colour such as chocolate, grey or buff etc :</t>
    </r>
    <r>
      <rPr>
        <b/>
        <sz val="8"/>
        <color indexed="13"/>
        <rFont val="Tahoma"/>
        <family val="2"/>
      </rPr>
      <t xml:space="preserve"> </t>
    </r>
    <r>
      <rPr>
        <b/>
        <sz val="8"/>
        <color indexed="11"/>
        <rFont val="Tahoma"/>
        <family val="2"/>
      </rPr>
      <t xml:space="preserve"> </t>
    </r>
    <r>
      <rPr>
        <sz val="8"/>
        <color indexed="8"/>
        <rFont val="Tahoma"/>
        <family val="2"/>
      </rPr>
      <t xml:space="preserve"> </t>
    </r>
  </si>
  <si>
    <t>30.43</t>
  </si>
  <si>
    <r>
      <t>Repairs and Maintenance of Buildings</t>
    </r>
    <r>
      <rPr>
        <b/>
        <sz val="8"/>
        <color indexed="13"/>
        <rFont val="Tahoma"/>
        <family val="2"/>
      </rPr>
      <t xml:space="preserve"> </t>
    </r>
    <r>
      <rPr>
        <b/>
        <sz val="8"/>
        <color indexed="13"/>
        <rFont val="Tahoma"/>
        <family val="2"/>
      </rPr>
      <t>NA FINISHING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Painting (one or more coats) on rain water, soil waste and vent pipes and fittings with synthetic enamel paint of approved brand and manufacture and required colour on old work :</t>
    </r>
    <r>
      <rPr>
        <b/>
        <sz val="8"/>
        <color indexed="13"/>
        <rFont val="Tahoma"/>
        <family val="2"/>
      </rPr>
      <t xml:space="preserve"> </t>
    </r>
    <r>
      <rPr>
        <b/>
        <sz val="8"/>
        <color indexed="11"/>
        <rFont val="Tahoma"/>
        <family val="2"/>
      </rPr>
      <t xml:space="preserve"> </t>
    </r>
    <r>
      <rPr>
        <sz val="8"/>
        <color indexed="8"/>
        <rFont val="Tahoma"/>
        <family val="2"/>
      </rPr>
      <t xml:space="preserve"> </t>
    </r>
  </si>
  <si>
    <t>30.42</t>
  </si>
  <si>
    <r>
      <t>Repairs and Maintenance of Buildings</t>
    </r>
    <r>
      <rPr>
        <b/>
        <sz val="8"/>
        <color indexed="13"/>
        <rFont val="Tahoma"/>
        <family val="2"/>
      </rPr>
      <t xml:space="preserve"> </t>
    </r>
    <r>
      <rPr>
        <b/>
        <sz val="8"/>
        <color indexed="13"/>
        <rFont val="Tahoma"/>
        <family val="2"/>
      </rPr>
      <t>NA FINISHING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Painting (one or more coats) on rain water, soil waste and vent pipes and fittings with black anticorrosive bitumastic paint of approved brand and manufacture on old work :</t>
    </r>
    <r>
      <rPr>
        <b/>
        <sz val="8"/>
        <color indexed="13"/>
        <rFont val="Tahoma"/>
        <family val="2"/>
      </rPr>
      <t xml:space="preserve"> </t>
    </r>
    <r>
      <rPr>
        <b/>
        <sz val="8"/>
        <color indexed="11"/>
        <rFont val="Tahoma"/>
        <family val="2"/>
      </rPr>
      <t xml:space="preserve"> </t>
    </r>
    <r>
      <rPr>
        <sz val="8"/>
        <color indexed="8"/>
        <rFont val="Tahoma"/>
        <family val="2"/>
      </rPr>
      <t xml:space="preserve"> </t>
    </r>
  </si>
  <si>
    <t>30.41</t>
  </si>
  <si>
    <r>
      <t>1 Old work (one or more coats)</t>
    </r>
    <r>
      <rPr>
        <sz val="8"/>
        <color indexed="14"/>
        <rFont val="Tahoma"/>
        <family val="2"/>
      </rPr>
      <t xml:space="preserve">  </t>
    </r>
    <r>
      <rPr>
        <b/>
        <sz val="8"/>
        <color indexed="11"/>
        <rFont val="Tahoma"/>
        <family val="2"/>
      </rPr>
      <t xml:space="preserve"> </t>
    </r>
  </si>
  <si>
    <r>
      <t>Repairs and Maintenance of Buildings</t>
    </r>
    <r>
      <rPr>
        <b/>
        <sz val="8"/>
        <color indexed="13"/>
        <rFont val="Tahoma"/>
        <family val="2"/>
      </rPr>
      <t xml:space="preserve"> </t>
    </r>
    <r>
      <rPr>
        <b/>
        <sz val="8"/>
        <color indexed="13"/>
        <rFont val="Tahoma"/>
        <family val="2"/>
      </rPr>
      <t>NA FINISHING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Painting on G.S. sheet with synthetic enamel paint of approved brand and manufacture of required colour to give an even shade :</t>
    </r>
    <r>
      <rPr>
        <b/>
        <sz val="8"/>
        <color indexed="13"/>
        <rFont val="Tahoma"/>
        <family val="2"/>
      </rPr>
      <t xml:space="preserve"> </t>
    </r>
    <r>
      <rPr>
        <b/>
        <sz val="8"/>
        <color indexed="11"/>
        <rFont val="Tahoma"/>
        <family val="2"/>
      </rPr>
      <t xml:space="preserve"> </t>
    </r>
    <r>
      <rPr>
        <sz val="8"/>
        <color indexed="8"/>
        <rFont val="Tahoma"/>
        <family val="2"/>
      </rPr>
      <t xml:space="preserve"> </t>
    </r>
  </si>
  <si>
    <t>30.40</t>
  </si>
  <si>
    <r>
      <t>Repairs and Maintenance of Buildings</t>
    </r>
    <r>
      <rPr>
        <b/>
        <sz val="8"/>
        <color indexed="13"/>
        <rFont val="Tahoma"/>
        <family val="2"/>
      </rPr>
      <t xml:space="preserve"> </t>
    </r>
    <r>
      <rPr>
        <b/>
        <sz val="8"/>
        <color indexed="13"/>
        <rFont val="Tahoma"/>
        <family val="2"/>
      </rPr>
      <t>NA FINISHING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Varnishing with flatting varnish of approved brand and manufacture one or more coats on old work.</t>
    </r>
    <r>
      <rPr>
        <b/>
        <sz val="8"/>
        <color indexed="13"/>
        <rFont val="Tahoma"/>
        <family val="2"/>
      </rPr>
      <t xml:space="preserve"> </t>
    </r>
    <r>
      <rPr>
        <b/>
        <sz val="8"/>
        <color indexed="11"/>
        <rFont val="Tahoma"/>
        <family val="2"/>
      </rPr>
      <t xml:space="preserve"> </t>
    </r>
    <r>
      <rPr>
        <sz val="8"/>
        <color indexed="8"/>
        <rFont val="Tahoma"/>
        <family val="2"/>
      </rPr>
      <t xml:space="preserve"> </t>
    </r>
  </si>
  <si>
    <t>30.39</t>
  </si>
  <si>
    <r>
      <t>2 Old work (One or more coats applied @ 0.83 litre/ 10 sqm) over existing cement paint surface</t>
    </r>
    <r>
      <rPr>
        <sz val="8"/>
        <color indexed="14"/>
        <rFont val="Tahoma"/>
        <family val="2"/>
      </rPr>
      <t xml:space="preserve">  </t>
    </r>
    <r>
      <rPr>
        <b/>
        <sz val="8"/>
        <color indexed="11"/>
        <rFont val="Tahoma"/>
        <family val="2"/>
      </rPr>
      <t xml:space="preserve"> </t>
    </r>
  </si>
  <si>
    <r>
      <t>1 Old work (Two or more coats applied @ 1.43 litre/ 10 sqm) over existing cement paint surface</t>
    </r>
    <r>
      <rPr>
        <sz val="8"/>
        <color indexed="14"/>
        <rFont val="Tahoma"/>
        <family val="2"/>
      </rPr>
      <t xml:space="preserve">  </t>
    </r>
    <r>
      <rPr>
        <b/>
        <sz val="8"/>
        <color indexed="11"/>
        <rFont val="Tahoma"/>
        <family val="2"/>
      </rPr>
      <t xml:space="preserve"> </t>
    </r>
  </si>
  <si>
    <r>
      <t>Repairs and Maintenance of Buildings</t>
    </r>
    <r>
      <rPr>
        <b/>
        <sz val="8"/>
        <color indexed="13"/>
        <rFont val="Tahoma"/>
        <family val="2"/>
      </rPr>
      <t xml:space="preserve"> </t>
    </r>
    <r>
      <rPr>
        <b/>
        <sz val="8"/>
        <color indexed="13"/>
        <rFont val="Tahoma"/>
        <family val="2"/>
      </rPr>
      <t>NA FINISHING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Finishing walls with Premium Acrylic Smooth exterior paint with Silicone additives of required shade</t>
    </r>
    <r>
      <rPr>
        <b/>
        <sz val="8"/>
        <color indexed="13"/>
        <rFont val="Tahoma"/>
        <family val="2"/>
      </rPr>
      <t xml:space="preserve"> </t>
    </r>
    <r>
      <rPr>
        <b/>
        <sz val="8"/>
        <color indexed="11"/>
        <rFont val="Tahoma"/>
        <family val="2"/>
      </rPr>
      <t xml:space="preserve"> </t>
    </r>
    <r>
      <rPr>
        <sz val="8"/>
        <color indexed="8"/>
        <rFont val="Tahoma"/>
        <family val="2"/>
      </rPr>
      <t xml:space="preserve"> </t>
    </r>
  </si>
  <si>
    <t>30.38</t>
  </si>
  <si>
    <r>
      <t>2 Old work (One or more coat applied @ 0.90 litre/10 sqm).</t>
    </r>
    <r>
      <rPr>
        <sz val="8"/>
        <color indexed="14"/>
        <rFont val="Tahoma"/>
        <family val="2"/>
      </rPr>
      <t xml:space="preserve">  </t>
    </r>
    <r>
      <rPr>
        <b/>
        <sz val="8"/>
        <color indexed="11"/>
        <rFont val="Tahoma"/>
        <family val="2"/>
      </rPr>
      <t xml:space="preserve"> </t>
    </r>
  </si>
  <si>
    <r>
      <t>1 Old work (Two or more coat applied @ 1.67 litre/ 10 sqm) on existing cement paint surface</t>
    </r>
    <r>
      <rPr>
        <sz val="8"/>
        <color indexed="14"/>
        <rFont val="Tahoma"/>
        <family val="2"/>
      </rPr>
      <t xml:space="preserve">  </t>
    </r>
    <r>
      <rPr>
        <b/>
        <sz val="8"/>
        <color indexed="11"/>
        <rFont val="Tahoma"/>
        <family val="2"/>
      </rPr>
      <t xml:space="preserve"> </t>
    </r>
  </si>
  <si>
    <r>
      <t>Repairs and Maintenance of Buildings</t>
    </r>
    <r>
      <rPr>
        <b/>
        <sz val="8"/>
        <color indexed="13"/>
        <rFont val="Tahoma"/>
        <family val="2"/>
      </rPr>
      <t xml:space="preserve"> </t>
    </r>
    <r>
      <rPr>
        <b/>
        <sz val="8"/>
        <color indexed="13"/>
        <rFont val="Tahoma"/>
        <family val="2"/>
      </rPr>
      <t>NA FINISHING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Finishing walls with Acrylic Smooth exterior paint of required shade :</t>
    </r>
    <r>
      <rPr>
        <b/>
        <sz val="8"/>
        <color indexed="13"/>
        <rFont val="Tahoma"/>
        <family val="2"/>
      </rPr>
      <t xml:space="preserve"> </t>
    </r>
    <r>
      <rPr>
        <b/>
        <sz val="8"/>
        <color indexed="11"/>
        <rFont val="Tahoma"/>
        <family val="2"/>
      </rPr>
      <t xml:space="preserve"> </t>
    </r>
    <r>
      <rPr>
        <sz val="8"/>
        <color indexed="8"/>
        <rFont val="Tahoma"/>
        <family val="2"/>
      </rPr>
      <t xml:space="preserve"> </t>
    </r>
  </si>
  <si>
    <t>30.37</t>
  </si>
  <si>
    <r>
      <t>2 Old work (One or more coats) applied @ 1.82 litre/10 sqm</t>
    </r>
    <r>
      <rPr>
        <sz val="8"/>
        <color indexed="14"/>
        <rFont val="Tahoma"/>
        <family val="2"/>
      </rPr>
      <t xml:space="preserve">  </t>
    </r>
    <r>
      <rPr>
        <b/>
        <sz val="8"/>
        <color indexed="11"/>
        <rFont val="Tahoma"/>
        <family val="2"/>
      </rPr>
      <t xml:space="preserve"> </t>
    </r>
  </si>
  <si>
    <r>
      <t>1 Old work (Two or more coats on existing cement paint surface applied @ 3.28 litre/10 sqm</t>
    </r>
    <r>
      <rPr>
        <sz val="8"/>
        <color indexed="14"/>
        <rFont val="Tahoma"/>
        <family val="2"/>
      </rPr>
      <t xml:space="preserve">  </t>
    </r>
    <r>
      <rPr>
        <b/>
        <sz val="8"/>
        <color indexed="11"/>
        <rFont val="Tahoma"/>
        <family val="2"/>
      </rPr>
      <t xml:space="preserve"> </t>
    </r>
  </si>
  <si>
    <r>
      <t>Repairs and Maintenance of Buildings</t>
    </r>
    <r>
      <rPr>
        <b/>
        <sz val="8"/>
        <color indexed="13"/>
        <rFont val="Tahoma"/>
        <family val="2"/>
      </rPr>
      <t xml:space="preserve"> </t>
    </r>
    <r>
      <rPr>
        <b/>
        <sz val="8"/>
        <color indexed="13"/>
        <rFont val="Tahoma"/>
        <family val="2"/>
      </rPr>
      <t>NA FINISHING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Finishing walls with textured exterior paint of required shade :</t>
    </r>
    <r>
      <rPr>
        <b/>
        <sz val="8"/>
        <color indexed="13"/>
        <rFont val="Tahoma"/>
        <family val="2"/>
      </rPr>
      <t xml:space="preserve"> </t>
    </r>
    <r>
      <rPr>
        <b/>
        <sz val="8"/>
        <color indexed="11"/>
        <rFont val="Tahoma"/>
        <family val="2"/>
      </rPr>
      <t xml:space="preserve"> </t>
    </r>
    <r>
      <rPr>
        <sz val="8"/>
        <color indexed="8"/>
        <rFont val="Tahoma"/>
        <family val="2"/>
      </rPr>
      <t xml:space="preserve"> </t>
    </r>
  </si>
  <si>
    <t>30.36</t>
  </si>
  <si>
    <r>
      <t>2 Old work (one or more coats @ 2.20 kg/10 sqm) complete.</t>
    </r>
    <r>
      <rPr>
        <sz val="8"/>
        <color indexed="14"/>
        <rFont val="Tahoma"/>
        <family val="2"/>
      </rPr>
      <t xml:space="preserve">  </t>
    </r>
    <r>
      <rPr>
        <b/>
        <sz val="8"/>
        <color indexed="11"/>
        <rFont val="Tahoma"/>
        <family val="2"/>
      </rPr>
      <t xml:space="preserve"> </t>
    </r>
  </si>
  <si>
    <r>
      <t>1 Old work (one or more coats applied @ 2.20 kg/10 sqm) over priming coat of primer applied @ 0.80 litres/10 sqm complete including cost of Priming coat.</t>
    </r>
    <r>
      <rPr>
        <sz val="8"/>
        <color indexed="14"/>
        <rFont val="Tahoma"/>
        <family val="2"/>
      </rPr>
      <t xml:space="preserve">  </t>
    </r>
    <r>
      <rPr>
        <b/>
        <sz val="8"/>
        <color indexed="11"/>
        <rFont val="Tahoma"/>
        <family val="2"/>
      </rPr>
      <t xml:space="preserve"> </t>
    </r>
  </si>
  <si>
    <r>
      <t>Repairs and Maintenance of Buildings</t>
    </r>
    <r>
      <rPr>
        <b/>
        <sz val="8"/>
        <color indexed="13"/>
        <rFont val="Tahoma"/>
        <family val="2"/>
      </rPr>
      <t xml:space="preserve"> </t>
    </r>
    <r>
      <rPr>
        <b/>
        <sz val="8"/>
        <color indexed="13"/>
        <rFont val="Tahoma"/>
        <family val="2"/>
      </rPr>
      <t>NA FINISHING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Finishing walls with water proofing cement paint of required shade :</t>
    </r>
    <r>
      <rPr>
        <b/>
        <sz val="8"/>
        <color indexed="13"/>
        <rFont val="Tahoma"/>
        <family val="2"/>
      </rPr>
      <t xml:space="preserve"> </t>
    </r>
    <r>
      <rPr>
        <b/>
        <sz val="8"/>
        <color indexed="11"/>
        <rFont val="Tahoma"/>
        <family val="2"/>
      </rPr>
      <t xml:space="preserve"> </t>
    </r>
    <r>
      <rPr>
        <sz val="8"/>
        <color indexed="8"/>
        <rFont val="Tahoma"/>
        <family val="2"/>
      </rPr>
      <t xml:space="preserve"> </t>
    </r>
  </si>
  <si>
    <t>30.35</t>
  </si>
  <si>
    <r>
      <t>1 One or more coats on old work</t>
    </r>
    <r>
      <rPr>
        <sz val="8"/>
        <color indexed="14"/>
        <rFont val="Tahoma"/>
        <family val="2"/>
      </rPr>
      <t xml:space="preserve">  </t>
    </r>
    <r>
      <rPr>
        <b/>
        <sz val="8"/>
        <color indexed="11"/>
        <rFont val="Tahoma"/>
        <family val="2"/>
      </rPr>
      <t xml:space="preserve"> </t>
    </r>
  </si>
  <si>
    <r>
      <t>Repairs and Maintenance of Buildings</t>
    </r>
    <r>
      <rPr>
        <b/>
        <sz val="8"/>
        <color indexed="13"/>
        <rFont val="Tahoma"/>
        <family val="2"/>
      </rPr>
      <t xml:space="preserve"> </t>
    </r>
    <r>
      <rPr>
        <b/>
        <sz val="8"/>
        <color indexed="13"/>
        <rFont val="Tahoma"/>
        <family val="2"/>
      </rPr>
      <t>NA FINISHING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Distempering with 1st quality acrylic  distemper (ready made) having VOC content less than 50 gm per litre. of approved manufacturer and of required shade and colour complete. as per manufacturer`s specification.</t>
    </r>
    <r>
      <rPr>
        <b/>
        <sz val="8"/>
        <color indexed="13"/>
        <rFont val="Tahoma"/>
        <family val="2"/>
      </rPr>
      <t xml:space="preserve"> </t>
    </r>
    <r>
      <rPr>
        <b/>
        <sz val="8"/>
        <color indexed="11"/>
        <rFont val="Tahoma"/>
        <family val="2"/>
      </rPr>
      <t xml:space="preserve"> </t>
    </r>
    <r>
      <rPr>
        <sz val="8"/>
        <color indexed="8"/>
        <rFont val="Tahoma"/>
        <family val="2"/>
      </rPr>
      <t xml:space="preserve"> </t>
    </r>
  </si>
  <si>
    <t>30.34</t>
  </si>
  <si>
    <r>
      <t>1 Old work</t>
    </r>
    <r>
      <rPr>
        <sz val="8"/>
        <color indexed="14"/>
        <rFont val="Tahoma"/>
        <family val="2"/>
      </rPr>
      <t xml:space="preserve">  </t>
    </r>
    <r>
      <rPr>
        <b/>
        <sz val="8"/>
        <color indexed="11"/>
        <rFont val="Tahoma"/>
        <family val="2"/>
      </rPr>
      <t xml:space="preserve"> </t>
    </r>
  </si>
  <si>
    <r>
      <t>Repairs and Maintenance of Buildings</t>
    </r>
    <r>
      <rPr>
        <b/>
        <sz val="8"/>
        <color indexed="13"/>
        <rFont val="Tahoma"/>
        <family val="2"/>
      </rPr>
      <t xml:space="preserve"> </t>
    </r>
    <r>
      <rPr>
        <b/>
        <sz val="8"/>
        <color indexed="13"/>
        <rFont val="Tahoma"/>
        <family val="2"/>
      </rPr>
      <t>NA FINISHING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Polishing on wood work with ready made wax polish of approved brand and manufacture :</t>
    </r>
    <r>
      <rPr>
        <b/>
        <sz val="8"/>
        <color indexed="13"/>
        <rFont val="Tahoma"/>
        <family val="2"/>
      </rPr>
      <t xml:space="preserve"> </t>
    </r>
    <r>
      <rPr>
        <b/>
        <sz val="8"/>
        <color indexed="11"/>
        <rFont val="Tahoma"/>
        <family val="2"/>
      </rPr>
      <t xml:space="preserve"> </t>
    </r>
    <r>
      <rPr>
        <sz val="8"/>
        <color indexed="8"/>
        <rFont val="Tahoma"/>
        <family val="2"/>
      </rPr>
      <t xml:space="preserve"> </t>
    </r>
  </si>
  <si>
    <t>30.33</t>
  </si>
  <si>
    <r>
      <t>Repairs and Maintenance of Buildings</t>
    </r>
    <r>
      <rPr>
        <b/>
        <sz val="8"/>
        <color indexed="13"/>
        <rFont val="Tahoma"/>
        <family val="2"/>
      </rPr>
      <t xml:space="preserve"> </t>
    </r>
    <r>
      <rPr>
        <b/>
        <sz val="8"/>
        <color indexed="13"/>
        <rFont val="Tahoma"/>
        <family val="2"/>
      </rPr>
      <t>NA FINISHING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French spirit polishing :</t>
    </r>
    <r>
      <rPr>
        <b/>
        <sz val="8"/>
        <color indexed="13"/>
        <rFont val="Tahoma"/>
        <family val="2"/>
      </rPr>
      <t xml:space="preserve"> </t>
    </r>
    <r>
      <rPr>
        <b/>
        <sz val="8"/>
        <color indexed="11"/>
        <rFont val="Tahoma"/>
        <family val="2"/>
      </rPr>
      <t xml:space="preserve"> </t>
    </r>
    <r>
      <rPr>
        <sz val="8"/>
        <color indexed="8"/>
        <rFont val="Tahoma"/>
        <family val="2"/>
      </rPr>
      <t xml:space="preserve"> </t>
    </r>
  </si>
  <si>
    <t>30.32</t>
  </si>
  <si>
    <r>
      <t>Repairs and Maintenance of Buildings</t>
    </r>
    <r>
      <rPr>
        <b/>
        <sz val="8"/>
        <color indexed="13"/>
        <rFont val="Tahoma"/>
        <family val="2"/>
      </rPr>
      <t xml:space="preserve"> </t>
    </r>
    <r>
      <rPr>
        <b/>
        <sz val="8"/>
        <color indexed="13"/>
        <rFont val="Tahoma"/>
        <family val="2"/>
      </rPr>
      <t>NA FINISHING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Painting with black anti-corrosive bitumastic paint of approved brand and manufacture to give an even shade :</t>
    </r>
    <r>
      <rPr>
        <b/>
        <sz val="8"/>
        <color indexed="13"/>
        <rFont val="Tahoma"/>
        <family val="2"/>
      </rPr>
      <t xml:space="preserve"> </t>
    </r>
    <r>
      <rPr>
        <b/>
        <sz val="8"/>
        <color indexed="11"/>
        <rFont val="Tahoma"/>
        <family val="2"/>
      </rPr>
      <t xml:space="preserve"> </t>
    </r>
    <r>
      <rPr>
        <sz val="8"/>
        <color indexed="8"/>
        <rFont val="Tahoma"/>
        <family val="2"/>
      </rPr>
      <t xml:space="preserve"> </t>
    </r>
  </si>
  <si>
    <t>30.31</t>
  </si>
  <si>
    <r>
      <t>Repairs and Maintenance of Buildings</t>
    </r>
    <r>
      <rPr>
        <b/>
        <sz val="8"/>
        <color indexed="13"/>
        <rFont val="Tahoma"/>
        <family val="2"/>
      </rPr>
      <t xml:space="preserve"> </t>
    </r>
    <r>
      <rPr>
        <b/>
        <sz val="8"/>
        <color indexed="13"/>
        <rFont val="Tahoma"/>
        <family val="2"/>
      </rPr>
      <t>NA FINISHING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Painting with acid proof paint of approved brand and manufacture of required colour to give an even shade :</t>
    </r>
    <r>
      <rPr>
        <b/>
        <sz val="8"/>
        <color indexed="13"/>
        <rFont val="Tahoma"/>
        <family val="2"/>
      </rPr>
      <t xml:space="preserve"> </t>
    </r>
    <r>
      <rPr>
        <b/>
        <sz val="8"/>
        <color indexed="11"/>
        <rFont val="Tahoma"/>
        <family val="2"/>
      </rPr>
      <t xml:space="preserve"> </t>
    </r>
    <r>
      <rPr>
        <sz val="8"/>
        <color indexed="8"/>
        <rFont val="Tahoma"/>
        <family val="2"/>
      </rPr>
      <t xml:space="preserve"> </t>
    </r>
  </si>
  <si>
    <t>30.30</t>
  </si>
  <si>
    <r>
      <t>Repairs and Maintenance of Buildings</t>
    </r>
    <r>
      <rPr>
        <b/>
        <sz val="8"/>
        <color indexed="13"/>
        <rFont val="Tahoma"/>
        <family val="2"/>
      </rPr>
      <t xml:space="preserve"> </t>
    </r>
    <r>
      <rPr>
        <b/>
        <sz val="8"/>
        <color indexed="13"/>
        <rFont val="Tahoma"/>
        <family val="2"/>
      </rPr>
      <t>NA FINISHING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Painting with aluminium paint of approved brand and manufacture to give an even shade:</t>
    </r>
    <r>
      <rPr>
        <b/>
        <sz val="8"/>
        <color indexed="13"/>
        <rFont val="Tahoma"/>
        <family val="2"/>
      </rPr>
      <t xml:space="preserve"> </t>
    </r>
    <r>
      <rPr>
        <b/>
        <sz val="8"/>
        <color indexed="11"/>
        <rFont val="Tahoma"/>
        <family val="2"/>
      </rPr>
      <t xml:space="preserve"> </t>
    </r>
    <r>
      <rPr>
        <sz val="8"/>
        <color indexed="8"/>
        <rFont val="Tahoma"/>
        <family val="2"/>
      </rPr>
      <t xml:space="preserve"> </t>
    </r>
  </si>
  <si>
    <t>30.29</t>
  </si>
  <si>
    <r>
      <t>Repairs and Maintenance of Buildings</t>
    </r>
    <r>
      <rPr>
        <b/>
        <sz val="8"/>
        <color indexed="13"/>
        <rFont val="Tahoma"/>
        <family val="2"/>
      </rPr>
      <t xml:space="preserve"> </t>
    </r>
    <r>
      <rPr>
        <b/>
        <sz val="8"/>
        <color indexed="13"/>
        <rFont val="Tahoma"/>
        <family val="2"/>
      </rPr>
      <t>NA FINISHING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Painting with synthetic enamel paint of approved brand and manufacture of required colour to give an even shade :</t>
    </r>
    <r>
      <rPr>
        <b/>
        <sz val="8"/>
        <color indexed="13"/>
        <rFont val="Tahoma"/>
        <family val="2"/>
      </rPr>
      <t xml:space="preserve"> </t>
    </r>
    <r>
      <rPr>
        <b/>
        <sz val="8"/>
        <color indexed="11"/>
        <rFont val="Tahoma"/>
        <family val="2"/>
      </rPr>
      <t xml:space="preserve"> </t>
    </r>
    <r>
      <rPr>
        <sz val="8"/>
        <color indexed="8"/>
        <rFont val="Tahoma"/>
        <family val="2"/>
      </rPr>
      <t xml:space="preserve"> </t>
    </r>
  </si>
  <si>
    <t>30.28</t>
  </si>
  <si>
    <r>
      <t>Repairs and Maintenance of Buildings</t>
    </r>
    <r>
      <rPr>
        <b/>
        <sz val="8"/>
        <color indexed="13"/>
        <rFont val="Tahoma"/>
        <family val="2"/>
      </rPr>
      <t xml:space="preserve"> </t>
    </r>
    <r>
      <rPr>
        <b/>
        <sz val="8"/>
        <color indexed="13"/>
        <rFont val="Tahoma"/>
        <family val="2"/>
      </rPr>
      <t>NA FINISHING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Wall painting with plastic emulsion paint of approved brand and manufacture to give an even shade:</t>
    </r>
    <r>
      <rPr>
        <b/>
        <sz val="8"/>
        <color indexed="13"/>
        <rFont val="Tahoma"/>
        <family val="2"/>
      </rPr>
      <t xml:space="preserve"> </t>
    </r>
    <r>
      <rPr>
        <b/>
        <sz val="8"/>
        <color indexed="11"/>
        <rFont val="Tahoma"/>
        <family val="2"/>
      </rPr>
      <t xml:space="preserve"> </t>
    </r>
    <r>
      <rPr>
        <sz val="8"/>
        <color indexed="8"/>
        <rFont val="Tahoma"/>
        <family val="2"/>
      </rPr>
      <t xml:space="preserve"> </t>
    </r>
  </si>
  <si>
    <t>30.27</t>
  </si>
  <si>
    <r>
      <t>Repairs and Maintenance of Buildings</t>
    </r>
    <r>
      <rPr>
        <b/>
        <sz val="8"/>
        <color indexed="13"/>
        <rFont val="Tahoma"/>
        <family val="2"/>
      </rPr>
      <t xml:space="preserve"> </t>
    </r>
    <r>
      <rPr>
        <b/>
        <sz val="8"/>
        <color indexed="13"/>
        <rFont val="Tahoma"/>
        <family val="2"/>
      </rPr>
      <t>NA FINISHING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Painting with oil type wood preservative of approved brand and manufacture:</t>
    </r>
    <r>
      <rPr>
        <b/>
        <sz val="8"/>
        <color indexed="13"/>
        <rFont val="Tahoma"/>
        <family val="2"/>
      </rPr>
      <t xml:space="preserve"> </t>
    </r>
    <r>
      <rPr>
        <b/>
        <sz val="8"/>
        <color indexed="11"/>
        <rFont val="Tahoma"/>
        <family val="2"/>
      </rPr>
      <t xml:space="preserve"> </t>
    </r>
    <r>
      <rPr>
        <sz val="8"/>
        <color indexed="8"/>
        <rFont val="Tahoma"/>
        <family val="2"/>
      </rPr>
      <t xml:space="preserve"> </t>
    </r>
  </si>
  <si>
    <t>30.26</t>
  </si>
  <si>
    <r>
      <t>Repairs and Maintenance of Buildings</t>
    </r>
    <r>
      <rPr>
        <b/>
        <sz val="8"/>
        <color indexed="13"/>
        <rFont val="Tahoma"/>
        <family val="2"/>
      </rPr>
      <t xml:space="preserve"> </t>
    </r>
    <r>
      <rPr>
        <b/>
        <sz val="8"/>
        <color indexed="13"/>
        <rFont val="Tahoma"/>
        <family val="2"/>
      </rPr>
      <t>NA FINISHING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Distempering with 1st quality acrylic distemper (Ready mix) having VOC content less than 50 grams/ litre  of approved brand and manufacture to give an even shade :</t>
    </r>
    <r>
      <rPr>
        <b/>
        <sz val="8"/>
        <color indexed="13"/>
        <rFont val="Tahoma"/>
        <family val="2"/>
      </rPr>
      <t xml:space="preserve"> </t>
    </r>
    <r>
      <rPr>
        <b/>
        <sz val="8"/>
        <color indexed="11"/>
        <rFont val="Tahoma"/>
        <family val="2"/>
      </rPr>
      <t xml:space="preserve"> </t>
    </r>
    <r>
      <rPr>
        <sz val="8"/>
        <color indexed="8"/>
        <rFont val="Tahoma"/>
        <family val="2"/>
      </rPr>
      <t xml:space="preserve"> </t>
    </r>
  </si>
  <si>
    <t>30.25</t>
  </si>
  <si>
    <r>
      <t>Repairs and Maintenance of Buildings</t>
    </r>
    <r>
      <rPr>
        <b/>
        <sz val="8"/>
        <color indexed="13"/>
        <rFont val="Tahoma"/>
        <family val="2"/>
      </rPr>
      <t xml:space="preserve"> </t>
    </r>
    <r>
      <rPr>
        <b/>
        <sz val="8"/>
        <color indexed="13"/>
        <rFont val="Tahoma"/>
        <family val="2"/>
      </rPr>
      <t>NA FINISHING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Distempering with dry distemper of approved brand and manufacture (one or more coats) and of required shade on old work to give an even shade.</t>
    </r>
    <r>
      <rPr>
        <b/>
        <sz val="8"/>
        <color indexed="13"/>
        <rFont val="Tahoma"/>
        <family val="2"/>
      </rPr>
      <t xml:space="preserve"> </t>
    </r>
    <r>
      <rPr>
        <b/>
        <sz val="8"/>
        <color indexed="11"/>
        <rFont val="Tahoma"/>
        <family val="2"/>
      </rPr>
      <t xml:space="preserve"> </t>
    </r>
    <r>
      <rPr>
        <sz val="8"/>
        <color indexed="8"/>
        <rFont val="Tahoma"/>
        <family val="2"/>
      </rPr>
      <t xml:space="preserve"> </t>
    </r>
  </si>
  <si>
    <t>30.24</t>
  </si>
  <si>
    <r>
      <t>2 Old work (one or more coats)</t>
    </r>
    <r>
      <rPr>
        <sz val="8"/>
        <color indexed="14"/>
        <rFont val="Tahoma"/>
        <family val="2"/>
      </rPr>
      <t xml:space="preserve">  </t>
    </r>
    <r>
      <rPr>
        <b/>
        <sz val="8"/>
        <color indexed="11"/>
        <rFont val="Tahoma"/>
        <family val="2"/>
      </rPr>
      <t xml:space="preserve"> </t>
    </r>
  </si>
  <si>
    <r>
      <t>1 Old work (two or more coats)</t>
    </r>
    <r>
      <rPr>
        <sz val="8"/>
        <color indexed="14"/>
        <rFont val="Tahoma"/>
        <family val="2"/>
      </rPr>
      <t xml:space="preserve">  </t>
    </r>
    <r>
      <rPr>
        <b/>
        <sz val="8"/>
        <color indexed="11"/>
        <rFont val="Tahoma"/>
        <family val="2"/>
      </rPr>
      <t xml:space="preserve"> </t>
    </r>
  </si>
  <si>
    <r>
      <t>Repairs and Maintenance of Buildings</t>
    </r>
    <r>
      <rPr>
        <b/>
        <sz val="8"/>
        <color indexed="13"/>
        <rFont val="Tahoma"/>
        <family val="2"/>
      </rPr>
      <t xml:space="preserve"> </t>
    </r>
    <r>
      <rPr>
        <b/>
        <sz val="8"/>
        <color indexed="13"/>
        <rFont val="Tahoma"/>
        <family val="2"/>
      </rPr>
      <t>NA FINISHING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White washing with lime to give an even shade :</t>
    </r>
    <r>
      <rPr>
        <b/>
        <sz val="8"/>
        <color indexed="13"/>
        <rFont val="Tahoma"/>
        <family val="2"/>
      </rPr>
      <t xml:space="preserve"> </t>
    </r>
    <r>
      <rPr>
        <b/>
        <sz val="8"/>
        <color indexed="11"/>
        <rFont val="Tahoma"/>
        <family val="2"/>
      </rPr>
      <t xml:space="preserve"> </t>
    </r>
    <r>
      <rPr>
        <sz val="8"/>
        <color indexed="8"/>
        <rFont val="Tahoma"/>
        <family val="2"/>
      </rPr>
      <t xml:space="preserve"> </t>
    </r>
  </si>
  <si>
    <t>30.23</t>
  </si>
  <si>
    <r>
      <t>Repairs and Maintenance of Buildings</t>
    </r>
    <r>
      <rPr>
        <b/>
        <sz val="8"/>
        <color indexed="13"/>
        <rFont val="Tahoma"/>
        <family val="2"/>
      </rPr>
      <t xml:space="preserve"> </t>
    </r>
    <r>
      <rPr>
        <b/>
        <sz val="8"/>
        <color indexed="13"/>
        <rFont val="Tahoma"/>
        <family val="2"/>
      </rPr>
      <t>NA FINISHING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Removing dry or oil bound distemper, water proofing cement paint and the like by scrapping, sand papering and preparing the surface smooth including necessary repairs to scratches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</si>
  <si>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30.22</t>
  </si>
  <si>
    <r>
      <t>Repairs and Maintenance of Buildings</t>
    </r>
    <r>
      <rPr>
        <b/>
        <sz val="8"/>
        <color indexed="13"/>
        <rFont val="Tahoma"/>
        <family val="2"/>
      </rPr>
      <t xml:space="preserve"> </t>
    </r>
    <r>
      <rPr>
        <b/>
        <sz val="8"/>
        <color indexed="13"/>
        <rFont val="Tahoma"/>
        <family val="2"/>
      </rPr>
      <t>NA FINISHING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Removing white or colour wash by scrapping and sand papering and preparing the surface smooth including necessary repairs to scratches etc. complete</t>
    </r>
    <r>
      <rPr>
        <b/>
        <sz val="8"/>
        <color indexed="13"/>
        <rFont val="Tahoma"/>
        <family val="2"/>
      </rPr>
      <t xml:space="preserve"> </t>
    </r>
    <r>
      <rPr>
        <b/>
        <sz val="8"/>
        <color indexed="11"/>
        <rFont val="Tahoma"/>
        <family val="2"/>
      </rPr>
      <t xml:space="preserve"> </t>
    </r>
    <r>
      <rPr>
        <sz val="8"/>
        <color indexed="8"/>
        <rFont val="Tahoma"/>
        <family val="2"/>
      </rPr>
      <t xml:space="preserve"> </t>
    </r>
  </si>
  <si>
    <t>30.21</t>
  </si>
  <si>
    <r>
      <t>2 With modular brick tiles</t>
    </r>
    <r>
      <rPr>
        <sz val="8"/>
        <color indexed="14"/>
        <rFont val="Tahoma"/>
        <family val="2"/>
      </rPr>
      <t xml:space="preserve">  </t>
    </r>
    <r>
      <rPr>
        <b/>
        <sz val="8"/>
        <color indexed="11"/>
        <rFont val="Tahoma"/>
        <family val="2"/>
      </rPr>
      <t xml:space="preserve"> </t>
    </r>
  </si>
  <si>
    <r>
      <t>1 With F.P.S. brick tiles</t>
    </r>
    <r>
      <rPr>
        <sz val="8"/>
        <color indexed="14"/>
        <rFont val="Tahoma"/>
        <family val="2"/>
      </rPr>
      <t xml:space="preserve">  </t>
    </r>
    <r>
      <rPr>
        <b/>
        <sz val="8"/>
        <color indexed="11"/>
        <rFont val="Tahoma"/>
        <family val="2"/>
      </rPr>
      <t xml:space="preserve"> </t>
    </r>
  </si>
  <si>
    <r>
      <t>Repairs and Maintenance of Buildings</t>
    </r>
    <r>
      <rPr>
        <b/>
        <sz val="8"/>
        <color indexed="13"/>
        <rFont val="Tahoma"/>
        <family val="2"/>
      </rPr>
      <t xml:space="preserve"> </t>
    </r>
    <r>
      <rPr>
        <b/>
        <sz val="8"/>
        <color indexed="13"/>
        <rFont val="Tahoma"/>
        <family val="2"/>
      </rPr>
      <t>NA FINISHING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Flush pointing with cement mortar 1:3 (1 cement : 3 fine sand) mixed with 2% of integral water proofing compound by weight of cement for prefixed flat tile bricks on top of mud phaska :</t>
    </r>
    <r>
      <rPr>
        <b/>
        <sz val="8"/>
        <color indexed="13"/>
        <rFont val="Tahoma"/>
        <family val="2"/>
      </rPr>
      <t xml:space="preserve"> </t>
    </r>
    <r>
      <rPr>
        <b/>
        <sz val="8"/>
        <color indexed="11"/>
        <rFont val="Tahoma"/>
        <family val="2"/>
      </rPr>
      <t xml:space="preserve"> </t>
    </r>
    <r>
      <rPr>
        <sz val="8"/>
        <color indexed="8"/>
        <rFont val="Tahoma"/>
        <family val="2"/>
      </rPr>
      <t xml:space="preserve"> </t>
    </r>
  </si>
  <si>
    <t>30.20</t>
  </si>
  <si>
    <r>
      <t>Repairs and Maintenance of Buildings</t>
    </r>
    <r>
      <rPr>
        <b/>
        <sz val="8"/>
        <color indexed="13"/>
        <rFont val="Tahoma"/>
        <family val="2"/>
      </rPr>
      <t xml:space="preserve"> </t>
    </r>
    <r>
      <rPr>
        <b/>
        <sz val="8"/>
        <color indexed="13"/>
        <rFont val="Tahoma"/>
        <family val="2"/>
      </rPr>
      <t>NA FINISHING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Raking out joints in lime or cement mortar and preparing the surface for re-pointing or replastering, including disposal of rubbish to the dumping ground, all complete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</si>
  <si>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30.19</t>
  </si>
  <si>
    <r>
      <t>Repairs and Maintenance of Buildings</t>
    </r>
    <r>
      <rPr>
        <b/>
        <sz val="8"/>
        <color indexed="13"/>
        <rFont val="Tahoma"/>
        <family val="2"/>
      </rPr>
      <t xml:space="preserve"> </t>
    </r>
    <r>
      <rPr>
        <b/>
        <sz val="8"/>
        <color indexed="13"/>
        <rFont val="Tahoma"/>
        <family val="2"/>
      </rPr>
      <t>NA FINISHING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Hacking of CC flooring including cleaning for surface etc. complete as per direction of the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</si>
  <si>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30.18</t>
  </si>
  <si>
    <r>
      <t>Repairs and Maintenance of Buildings</t>
    </r>
    <r>
      <rPr>
        <b/>
        <sz val="8"/>
        <color indexed="13"/>
        <rFont val="Tahoma"/>
        <family val="2"/>
      </rPr>
      <t xml:space="preserve"> </t>
    </r>
    <r>
      <rPr>
        <b/>
        <sz val="8"/>
        <color indexed="13"/>
        <rFont val="Tahoma"/>
        <family val="2"/>
      </rPr>
      <t>NA FINISHING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Repair to plaster of thickness 12mm to 20 mm in patches of area 2.5 sqm and under, including cutting the patch in proper shape, raking out joints and preparing plastering the wall surface with white cement based polymer modified  self curing mortar, including disposal of rubbish, all complete  as per the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</si>
  <si>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30.17</t>
  </si>
  <si>
    <r>
      <t>2 With cement mortar 1:4 (1cement: 4 coarse sand)</t>
    </r>
    <r>
      <rPr>
        <sz val="8"/>
        <color indexed="14"/>
        <rFont val="Tahoma"/>
        <family val="2"/>
      </rPr>
      <t xml:space="preserve">  </t>
    </r>
    <r>
      <rPr>
        <b/>
        <sz val="8"/>
        <color indexed="11"/>
        <rFont val="Tahoma"/>
        <family val="2"/>
      </rPr>
      <t xml:space="preserve"> </t>
    </r>
  </si>
  <si>
    <r>
      <t>1 With cement mortar 1:4 (1 cement : 4 fine sand)</t>
    </r>
    <r>
      <rPr>
        <sz val="8"/>
        <color indexed="14"/>
        <rFont val="Tahoma"/>
        <family val="2"/>
      </rPr>
      <t xml:space="preserve">  </t>
    </r>
    <r>
      <rPr>
        <b/>
        <sz val="8"/>
        <color indexed="11"/>
        <rFont val="Tahoma"/>
        <family val="2"/>
      </rPr>
      <t xml:space="preserve"> </t>
    </r>
  </si>
  <si>
    <r>
      <t>Repairs and Maintenance of Buildings</t>
    </r>
    <r>
      <rPr>
        <b/>
        <sz val="8"/>
        <color indexed="13"/>
        <rFont val="Tahoma"/>
        <family val="2"/>
      </rPr>
      <t xml:space="preserve"> </t>
    </r>
    <r>
      <rPr>
        <b/>
        <sz val="8"/>
        <color indexed="13"/>
        <rFont val="Tahoma"/>
        <family val="2"/>
      </rPr>
      <t>NA FINISHING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Repairs to plaster of thickness 12 mm to 20 mm in patches of area 2.5 sq.meters and under, including cutting the patch in proper shape, raking out joints and preparing and plastering the surface of the walls complete, including disposal of rubbish to the dumping ground, all complete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</si>
  <si>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30.16</t>
  </si>
  <si>
    <r>
      <t>Repairs and Maintenance of Buildings</t>
    </r>
    <r>
      <rPr>
        <b/>
        <sz val="8"/>
        <color indexed="13"/>
        <rFont val="Tahoma"/>
        <family val="2"/>
      </rPr>
      <t xml:space="preserve"> </t>
    </r>
    <r>
      <rPr>
        <b/>
        <sz val="8"/>
        <color indexed="13"/>
        <rFont val="Tahoma"/>
        <family val="2"/>
      </rPr>
      <t>NA ROOFING AND CEILING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Fixing of old wind tie with new fittings including painting two or more coats with anticorrosive bitumastic paint of approved brand and manufacturer over and including priming coat of ready mixed zinc chromate yellow primer of approved brand.</t>
    </r>
    <r>
      <rPr>
        <b/>
        <sz val="8"/>
        <color indexed="13"/>
        <rFont val="Tahoma"/>
        <family val="2"/>
      </rPr>
      <t xml:space="preserve"> </t>
    </r>
    <r>
      <rPr>
        <b/>
        <sz val="8"/>
        <color indexed="11"/>
        <rFont val="Tahoma"/>
        <family val="2"/>
      </rPr>
      <t xml:space="preserve"> </t>
    </r>
    <r>
      <rPr>
        <sz val="8"/>
        <color indexed="8"/>
        <rFont val="Tahoma"/>
        <family val="2"/>
      </rPr>
      <t xml:space="preserve"> </t>
    </r>
  </si>
  <si>
    <t>30.15</t>
  </si>
  <si>
    <r>
      <t>Repairs and Maintenance of Buildings</t>
    </r>
    <r>
      <rPr>
        <b/>
        <sz val="8"/>
        <color indexed="13"/>
        <rFont val="Tahoma"/>
        <family val="2"/>
      </rPr>
      <t xml:space="preserve"> </t>
    </r>
    <r>
      <rPr>
        <b/>
        <sz val="8"/>
        <color indexed="13"/>
        <rFont val="Tahoma"/>
        <family val="2"/>
      </rPr>
      <t>NA ROOFING AND CEILING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Taking out wind ties from roof including cutting out rusted bolts, nuts etc. and removing materials to any distance within compound and stacking.</t>
    </r>
    <r>
      <rPr>
        <b/>
        <sz val="8"/>
        <color indexed="13"/>
        <rFont val="Tahoma"/>
        <family val="2"/>
      </rPr>
      <t xml:space="preserve"> </t>
    </r>
    <r>
      <rPr>
        <b/>
        <sz val="8"/>
        <color indexed="11"/>
        <rFont val="Tahoma"/>
        <family val="2"/>
      </rPr>
      <t xml:space="preserve"> </t>
    </r>
    <r>
      <rPr>
        <sz val="8"/>
        <color indexed="8"/>
        <rFont val="Tahoma"/>
        <family val="2"/>
      </rPr>
      <t xml:space="preserve"> </t>
    </r>
  </si>
  <si>
    <t>30.14</t>
  </si>
  <si>
    <r>
      <t>Repairs and Maintenance of Buildings</t>
    </r>
    <r>
      <rPr>
        <b/>
        <sz val="8"/>
        <color indexed="13"/>
        <rFont val="Tahoma"/>
        <family val="2"/>
      </rPr>
      <t xml:space="preserve"> </t>
    </r>
    <r>
      <rPr>
        <b/>
        <sz val="8"/>
        <color indexed="13"/>
        <rFont val="Tahoma"/>
        <family val="2"/>
      </rPr>
      <t>NA ROOFING AND CEILING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Replacing joists (karries) including hoisting, fixing in position and applying wood preservative on unexposed surface etc. complete with :</t>
    </r>
    <r>
      <rPr>
        <b/>
        <sz val="8"/>
        <color indexed="13"/>
        <rFont val="Tahoma"/>
        <family val="2"/>
      </rPr>
      <t xml:space="preserve"> </t>
    </r>
    <r>
      <rPr>
        <b/>
        <sz val="8"/>
        <color indexed="11"/>
        <rFont val="Tahoma"/>
        <family val="2"/>
      </rPr>
      <t xml:space="preserve"> </t>
    </r>
    <r>
      <rPr>
        <sz val="8"/>
        <color indexed="8"/>
        <rFont val="Tahoma"/>
        <family val="2"/>
      </rPr>
      <t xml:space="preserve"> </t>
    </r>
  </si>
  <si>
    <t>30.13</t>
  </si>
  <si>
    <r>
      <t>2.2 Above 4.00 metres and up to 5.00 metres length.   
Hollock wood beams</t>
    </r>
    <r>
      <rPr>
        <sz val="8"/>
        <color indexed="14"/>
        <rFont val="Tahoma"/>
        <family val="2"/>
      </rPr>
      <t xml:space="preserve">  </t>
    </r>
    <r>
      <rPr>
        <b/>
        <sz val="8"/>
        <color indexed="11"/>
        <rFont val="Tahoma"/>
        <family val="2"/>
      </rPr>
      <t xml:space="preserve"> </t>
    </r>
  </si>
  <si>
    <r>
      <t>2.1 Above 4.00 metres and up to 5.00 metres length.  
Sal wood beams</t>
    </r>
    <r>
      <rPr>
        <sz val="8"/>
        <color indexed="14"/>
        <rFont val="Tahoma"/>
        <family val="2"/>
      </rPr>
      <t xml:space="preserve">  </t>
    </r>
    <r>
      <rPr>
        <b/>
        <sz val="8"/>
        <color indexed="11"/>
        <rFont val="Tahoma"/>
        <family val="2"/>
      </rPr>
      <t xml:space="preserve"> </t>
    </r>
  </si>
  <si>
    <r>
      <t>1.2 Not exceeding 4.00 metres in length.  
Hollock wood beams</t>
    </r>
    <r>
      <rPr>
        <sz val="8"/>
        <color indexed="14"/>
        <rFont val="Tahoma"/>
        <family val="2"/>
      </rPr>
      <t xml:space="preserve">  </t>
    </r>
    <r>
      <rPr>
        <b/>
        <sz val="8"/>
        <color indexed="11"/>
        <rFont val="Tahoma"/>
        <family val="2"/>
      </rPr>
      <t xml:space="preserve"> </t>
    </r>
  </si>
  <si>
    <r>
      <t>1.1 Not exceeding 4.00 metres in length.  
Sal wood beams</t>
    </r>
    <r>
      <rPr>
        <sz val="8"/>
        <color indexed="14"/>
        <rFont val="Tahoma"/>
        <family val="2"/>
      </rPr>
      <t xml:space="preserve">  </t>
    </r>
    <r>
      <rPr>
        <b/>
        <sz val="8"/>
        <color indexed="11"/>
        <rFont val="Tahoma"/>
        <family val="2"/>
      </rPr>
      <t xml:space="preserve"> </t>
    </r>
  </si>
  <si>
    <r>
      <t>Repairs and Maintenance of Buildings</t>
    </r>
    <r>
      <rPr>
        <b/>
        <sz val="8"/>
        <color indexed="13"/>
        <rFont val="Tahoma"/>
        <family val="2"/>
      </rPr>
      <t xml:space="preserve"> </t>
    </r>
    <r>
      <rPr>
        <b/>
        <sz val="8"/>
        <color indexed="13"/>
        <rFont val="Tahoma"/>
        <family val="2"/>
      </rPr>
      <t>NA ROOFING AND CEILING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Renewing/replacing of wooden beams in roofs including making good the holes in walls and painting with oil type wood preservative of approved brand and manufacture complete, including removal of rubbish to the dumping ground, all complete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</si>
  <si>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30.12</t>
  </si>
  <si>
    <r>
      <t>1 Sal wood battens</t>
    </r>
    <r>
      <rPr>
        <sz val="8"/>
        <color indexed="14"/>
        <rFont val="Tahoma"/>
        <family val="2"/>
      </rPr>
      <t xml:space="preserve">  </t>
    </r>
    <r>
      <rPr>
        <b/>
        <sz val="8"/>
        <color indexed="11"/>
        <rFont val="Tahoma"/>
        <family val="2"/>
      </rPr>
      <t xml:space="preserve"> </t>
    </r>
  </si>
  <si>
    <r>
      <t>Repairs and Maintenance of Buildings</t>
    </r>
    <r>
      <rPr>
        <b/>
        <sz val="8"/>
        <color indexed="13"/>
        <rFont val="Tahoma"/>
        <family val="2"/>
      </rPr>
      <t xml:space="preserve"> </t>
    </r>
    <r>
      <rPr>
        <b/>
        <sz val="8"/>
        <color indexed="13"/>
        <rFont val="Tahoma"/>
        <family val="2"/>
      </rPr>
      <t>NA ROOFING AND CEILING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Renewing/replacing of wooden battens in roofs, including making good the holes in wall and painting with oil type wood preservative of approved brand and manufacture complete, including removal of rubbish to the dumping ground, all complete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</si>
  <si>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30.11</t>
  </si>
  <si>
    <r>
      <t>1 Red sand stone slabs 30 to 50 mm thick</t>
    </r>
    <r>
      <rPr>
        <sz val="8"/>
        <color indexed="14"/>
        <rFont val="Tahoma"/>
        <family val="2"/>
      </rPr>
      <t xml:space="preserve">  </t>
    </r>
    <r>
      <rPr>
        <b/>
        <sz val="8"/>
        <color indexed="11"/>
        <rFont val="Tahoma"/>
        <family val="2"/>
      </rPr>
      <t xml:space="preserve"> </t>
    </r>
  </si>
  <si>
    <r>
      <t>Repairs and Maintenance of Buildings</t>
    </r>
    <r>
      <rPr>
        <b/>
        <sz val="8"/>
        <color indexed="13"/>
        <rFont val="Tahoma"/>
        <family val="2"/>
      </rPr>
      <t xml:space="preserve"> </t>
    </r>
    <r>
      <rPr>
        <b/>
        <sz val="8"/>
        <color indexed="13"/>
        <rFont val="Tahoma"/>
        <family val="2"/>
      </rPr>
      <t>NA ROOFING AND CEILING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Replacing sand stone slabs in roofing, laid in cement mortar 1:4 (1 cement : 4 coarse sand), including necessary repairs and cement pointing with same mortar complete, including disposal of rubbish to dumping ground, all complete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</si>
  <si>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30.10</t>
  </si>
  <si>
    <r>
      <t>Repairs and Maintenance of Buildings</t>
    </r>
    <r>
      <rPr>
        <b/>
        <sz val="8"/>
        <color indexed="13"/>
        <rFont val="Tahoma"/>
        <family val="2"/>
      </rPr>
      <t xml:space="preserve"> </t>
    </r>
    <r>
      <rPr>
        <b/>
        <sz val="8"/>
        <color indexed="13"/>
        <rFont val="Tahoma"/>
        <family val="2"/>
      </rPr>
      <t>NA ROOFING AND CEILING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Regarding terracing of mud phaska covered with tiles or brick, in cement mortar by dismantling tiles or bricks, removing mud plaster, preparing the surface of mud phaska to proper slope, relaying mud plaster gobri leaping and tiles or bricks, grouted in cement mortar 1:3 (1 cement : 3 fine sand), including replacing unserviceable tiles or bricks with new ones and disposal of unserviceable material to the dumping ground (the cost of the new tiles or brick excluded), all complete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</si>
  <si>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30.9</t>
  </si>
  <si>
    <r>
      <t>Repairs and Maintenance of Buildings</t>
    </r>
    <r>
      <rPr>
        <b/>
        <sz val="8"/>
        <color indexed="13"/>
        <rFont val="Tahoma"/>
        <family val="2"/>
      </rPr>
      <t xml:space="preserve"> </t>
    </r>
    <r>
      <rPr>
        <b/>
        <sz val="8"/>
        <color indexed="13"/>
        <rFont val="Tahoma"/>
        <family val="2"/>
      </rPr>
      <t>NA ROOFING AND CEILING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16 mm M.S. Fan clamps of standard shape and size in existing R.C.C. slab, including cutting chase, anchoring clamp to reinforcement bar, including cleaning, refilling, making good the chase with matching concrete, plastering and painting the exposed portion of the clamps complete.</t>
    </r>
    <r>
      <rPr>
        <b/>
        <sz val="8"/>
        <color indexed="13"/>
        <rFont val="Tahoma"/>
        <family val="2"/>
      </rPr>
      <t xml:space="preserve"> </t>
    </r>
    <r>
      <rPr>
        <b/>
        <sz val="8"/>
        <color indexed="11"/>
        <rFont val="Tahoma"/>
        <family val="2"/>
      </rPr>
      <t xml:space="preserve"> </t>
    </r>
    <r>
      <rPr>
        <sz val="8"/>
        <color indexed="8"/>
        <rFont val="Tahoma"/>
        <family val="2"/>
      </rPr>
      <t xml:space="preserve"> </t>
    </r>
  </si>
  <si>
    <t>30.8</t>
  </si>
  <si>
    <r>
      <t>Repairs and Maintenance of Buildings</t>
    </r>
    <r>
      <rPr>
        <b/>
        <sz val="8"/>
        <color indexed="13"/>
        <rFont val="Tahoma"/>
        <family val="2"/>
      </rPr>
      <t xml:space="preserve"> </t>
    </r>
    <r>
      <rPr>
        <b/>
        <sz val="8"/>
        <color indexed="13"/>
        <rFont val="Tahoma"/>
        <family val="2"/>
      </rPr>
      <t>NA STONE MANSONRY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Applying breathable, non-reactive, antifungal, and water repellent Saline/Siloxane chemical as approved by Archaeological Survey of India/ Engineer-in-charge, of approved brand and manufacture, diluted with solvent mineral Turpentine oil in the ratio of 1:12 (One part of approved chemical :12 Part of Turpentine oil), on the existing sand stone masonry surface with two or more coats to give uniform application of chemical on the surface, all complete as per direction of Engineer-In-charge (The rate is inclusive of all materials and labours involved except scaffolding).</t>
    </r>
    <r>
      <rPr>
        <b/>
        <sz val="8"/>
        <color indexed="13"/>
        <rFont val="Tahoma"/>
        <family val="2"/>
      </rPr>
      <t xml:space="preserve"> </t>
    </r>
    <r>
      <rPr>
        <b/>
        <sz val="8"/>
        <color indexed="11"/>
        <rFont val="Tahoma"/>
        <family val="2"/>
      </rPr>
      <t xml:space="preserve"> </t>
    </r>
    <r>
      <rPr>
        <sz val="8"/>
        <color indexed="8"/>
        <rFont val="Tahoma"/>
        <family val="2"/>
      </rPr>
      <t xml:space="preserve"> </t>
    </r>
  </si>
  <si>
    <t>30.7</t>
  </si>
  <si>
    <r>
      <t>Repairs and Maintenance of Buildings</t>
    </r>
    <r>
      <rPr>
        <b/>
        <sz val="8"/>
        <color indexed="13"/>
        <rFont val="Tahoma"/>
        <family val="2"/>
      </rPr>
      <t xml:space="preserve"> </t>
    </r>
    <r>
      <rPr>
        <b/>
        <sz val="8"/>
        <color indexed="13"/>
        <rFont val="Tahoma"/>
        <family val="2"/>
      </rPr>
      <t>NA STONE MANSONRY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Applying two or more coat of Ethyl Silicate chemical as approved by Archaeological Survey of India/ Engineer-in-charge, of approved brand and manufacturer, with brush or spray on the existing stone masonry surface till there is no further absorption of chemical by stone surface, including protecting the applied surface from direct sunlight by suitable means during application, all complete as per direction of the Engineer-in-Charge (The rate is inclusive of all materials and labours involved except scaffolding).</t>
    </r>
    <r>
      <rPr>
        <b/>
        <sz val="8"/>
        <color indexed="13"/>
        <rFont val="Tahoma"/>
        <family val="2"/>
      </rPr>
      <t xml:space="preserve"> </t>
    </r>
    <r>
      <rPr>
        <b/>
        <sz val="8"/>
        <color indexed="11"/>
        <rFont val="Tahoma"/>
        <family val="2"/>
      </rPr>
      <t xml:space="preserve"> </t>
    </r>
    <r>
      <rPr>
        <sz val="8"/>
        <color indexed="8"/>
        <rFont val="Tahoma"/>
        <family val="2"/>
      </rPr>
      <t xml:space="preserve"> </t>
    </r>
  </si>
  <si>
    <t>30.6</t>
  </si>
  <si>
    <r>
      <t>Repairs and Maintenance of Buildings</t>
    </r>
    <r>
      <rPr>
        <b/>
        <sz val="8"/>
        <color indexed="13"/>
        <rFont val="Tahoma"/>
        <family val="2"/>
      </rPr>
      <t xml:space="preserve"> </t>
    </r>
    <r>
      <rPr>
        <b/>
        <sz val="8"/>
        <color indexed="13"/>
        <rFont val="Tahoma"/>
        <family val="2"/>
      </rPr>
      <t>NA STONE MANSONRY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Ruled / Flush pointing on existing Red sand stone masonry surface with lime, surkhi and marble dust mortar in the ratio of 1:1.5:1/2 {One lime: 1.5 surkhi (50% red and 50% light yellow surkhi ) : 1/2 marble dust}. (The rate is inclusive of all materials and labours involved except scaffolding).</t>
    </r>
    <r>
      <rPr>
        <b/>
        <sz val="8"/>
        <color indexed="13"/>
        <rFont val="Tahoma"/>
        <family val="2"/>
      </rPr>
      <t xml:space="preserve"> </t>
    </r>
    <r>
      <rPr>
        <b/>
        <sz val="8"/>
        <color indexed="11"/>
        <rFont val="Tahoma"/>
        <family val="2"/>
      </rPr>
      <t xml:space="preserve"> </t>
    </r>
    <r>
      <rPr>
        <sz val="8"/>
        <color indexed="8"/>
        <rFont val="Tahoma"/>
        <family val="2"/>
      </rPr>
      <t xml:space="preserve"> </t>
    </r>
  </si>
  <si>
    <t>30.5</t>
  </si>
  <si>
    <r>
      <t>Repairs and Maintenance of Buildings</t>
    </r>
    <r>
      <rPr>
        <b/>
        <sz val="8"/>
        <color indexed="13"/>
        <rFont val="Tahoma"/>
        <family val="2"/>
      </rPr>
      <t xml:space="preserve"> </t>
    </r>
    <r>
      <rPr>
        <b/>
        <sz val="8"/>
        <color indexed="13"/>
        <rFont val="Tahoma"/>
        <family val="2"/>
      </rPr>
      <t>NA STONE MANSONRY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applying antifungal wash treatment using 3% solution of sodium pentachlorophenate, of reputed brand and manufacturer, on cleaned sand stone surface at desired locations as per direction of Engineer-in-charge (The rate is inclusive of all materials and labours involved except scaffolding).</t>
    </r>
    <r>
      <rPr>
        <b/>
        <sz val="8"/>
        <color indexed="13"/>
        <rFont val="Tahoma"/>
        <family val="2"/>
      </rPr>
      <t xml:space="preserve"> </t>
    </r>
    <r>
      <rPr>
        <b/>
        <sz val="8"/>
        <color indexed="11"/>
        <rFont val="Tahoma"/>
        <family val="2"/>
      </rPr>
      <t xml:space="preserve"> </t>
    </r>
    <r>
      <rPr>
        <sz val="8"/>
        <color indexed="8"/>
        <rFont val="Tahoma"/>
        <family val="2"/>
      </rPr>
      <t xml:space="preserve"> </t>
    </r>
  </si>
  <si>
    <t>30.4</t>
  </si>
  <si>
    <r>
      <t>Repairs and Maintenance of Buildings</t>
    </r>
    <r>
      <rPr>
        <b/>
        <sz val="8"/>
        <color indexed="13"/>
        <rFont val="Tahoma"/>
        <family val="2"/>
      </rPr>
      <t xml:space="preserve"> </t>
    </r>
    <r>
      <rPr>
        <b/>
        <sz val="8"/>
        <color indexed="13"/>
        <rFont val="Tahoma"/>
        <family val="2"/>
      </rPr>
      <t>NA STONE MANSONRY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Cleaning the sand stone surface and removing dirt, dust, bird dropping, grease, oil, algae, fungus, monkey beats, vegetable growth etc., including providing, applying and washing the surface with liquid Ammonia Chemical of 5% solution and other chemical cleaning agent as approved by Archaeological Survey of India/ Engineer-in-charge, of approved brand and manufacturer, with the help of required scrubbers and also cleaning with machine operated water jet mixed with desired quantity of fine silica where ever required, without causing any scratching/ damage to the stone surface and finally washing the surface with clean water with the help of pressure jet machine, complete in all respect, including taking all precautions to safeguard ventilators, windows, doors etc. by suitable covering so as to avoid any damage to the building/structure, all as per direction of Engineer-in-charge (The rate is inclusive of all materials and labours involved except scaffolding).</t>
    </r>
    <r>
      <rPr>
        <b/>
        <sz val="8"/>
        <color indexed="13"/>
        <rFont val="Tahoma"/>
        <family val="2"/>
      </rPr>
      <t xml:space="preserve"> </t>
    </r>
    <r>
      <rPr>
        <b/>
        <sz val="8"/>
        <color indexed="11"/>
        <rFont val="Tahoma"/>
        <family val="2"/>
      </rPr>
      <t xml:space="preserve"> </t>
    </r>
    <r>
      <rPr>
        <sz val="8"/>
        <color indexed="8"/>
        <rFont val="Tahoma"/>
        <family val="2"/>
      </rPr>
      <t xml:space="preserve"> </t>
    </r>
  </si>
  <si>
    <t>30.3</t>
  </si>
  <si>
    <r>
      <t>Repairs and Maintenance of Buildings</t>
    </r>
    <r>
      <rPr>
        <b/>
        <sz val="8"/>
        <color indexed="13"/>
        <rFont val="Tahoma"/>
        <family val="2"/>
      </rPr>
      <t xml:space="preserve"> </t>
    </r>
    <r>
      <rPr>
        <b/>
        <sz val="8"/>
        <color indexed="13"/>
        <rFont val="Tahoma"/>
        <family val="2"/>
      </rPr>
      <t>NA STONE MANSONRY WORKS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Raking out joints of stone masonry surface to the required width and depth, with due care and precaution, by mechanical / manual means, including preparing and cleaning the surface for re-pointing/ refilling of joints, including disposal of rubbish to the dumping ground with all lead and lift.</t>
    </r>
    <r>
      <rPr>
        <b/>
        <sz val="8"/>
        <color indexed="13"/>
        <rFont val="Tahoma"/>
        <family val="2"/>
      </rPr>
      <t xml:space="preserve"> </t>
    </r>
    <r>
      <rPr>
        <b/>
        <sz val="8"/>
        <color indexed="11"/>
        <rFont val="Tahoma"/>
        <family val="2"/>
      </rPr>
      <t xml:space="preserve"> </t>
    </r>
    <r>
      <rPr>
        <sz val="8"/>
        <color indexed="8"/>
        <rFont val="Tahoma"/>
        <family val="2"/>
      </rPr>
      <t xml:space="preserve"> </t>
    </r>
  </si>
  <si>
    <t>30.2</t>
  </si>
  <si>
    <r>
      <t>Repairs and Maintenance of Buildings</t>
    </r>
    <r>
      <rPr>
        <b/>
        <sz val="8"/>
        <color indexed="13"/>
        <rFont val="Tahoma"/>
        <family val="2"/>
      </rPr>
      <t xml:space="preserve"> </t>
    </r>
    <r>
      <rPr>
        <b/>
        <sz val="8"/>
        <color indexed="13"/>
        <rFont val="Tahoma"/>
        <family val="2"/>
      </rPr>
      <t>NA EARTH WORK</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Pumping out water caused by springs, tidal or river seepage, broken water mains or drains and the like.</t>
    </r>
    <r>
      <rPr>
        <b/>
        <sz val="8"/>
        <color indexed="13"/>
        <rFont val="Tahoma"/>
        <family val="2"/>
      </rPr>
      <t xml:space="preserve"> </t>
    </r>
    <r>
      <rPr>
        <b/>
        <sz val="8"/>
        <color indexed="11"/>
        <rFont val="Tahoma"/>
        <family val="2"/>
      </rPr>
      <t xml:space="preserve"> </t>
    </r>
    <r>
      <rPr>
        <sz val="8"/>
        <color indexed="8"/>
        <rFont val="Tahoma"/>
        <family val="2"/>
      </rPr>
      <t xml:space="preserve"> </t>
    </r>
  </si>
  <si>
    <t>30.1</t>
  </si>
  <si>
    <r>
      <t>7 32 mm dia bar hole size 36 mm dia &amp; depth up to 320 mm</t>
    </r>
    <r>
      <rPr>
        <sz val="8"/>
        <color indexed="14"/>
        <rFont val="Tahoma"/>
        <family val="2"/>
      </rPr>
      <t xml:space="preserve">  </t>
    </r>
    <r>
      <rPr>
        <b/>
        <sz val="8"/>
        <color indexed="11"/>
        <rFont val="Tahoma"/>
        <family val="2"/>
      </rPr>
      <t xml:space="preserve"> </t>
    </r>
  </si>
  <si>
    <r>
      <t>6 25mm dia (hole size 30 mm dia &amp; depth up to 300 mm) 0 0</t>
    </r>
    <r>
      <rPr>
        <sz val="8"/>
        <color indexed="14"/>
        <rFont val="Tahoma"/>
        <family val="2"/>
      </rPr>
      <t xml:space="preserve">  </t>
    </r>
    <r>
      <rPr>
        <b/>
        <sz val="8"/>
        <color indexed="11"/>
        <rFont val="Tahoma"/>
        <family val="2"/>
      </rPr>
      <t xml:space="preserve"> </t>
    </r>
  </si>
  <si>
    <r>
      <t>5 20mm dia (hole size 24 mm dia &amp; depth up to 240mm) 0 0</t>
    </r>
    <r>
      <rPr>
        <sz val="8"/>
        <color indexed="14"/>
        <rFont val="Tahoma"/>
        <family val="2"/>
      </rPr>
      <t xml:space="preserve">  </t>
    </r>
    <r>
      <rPr>
        <b/>
        <sz val="8"/>
        <color indexed="11"/>
        <rFont val="Tahoma"/>
        <family val="2"/>
      </rPr>
      <t xml:space="preserve"> </t>
    </r>
  </si>
  <si>
    <r>
      <t>4 16mm dia (hole size 20 mm dia &amp; depth up to 200mm) 0 0</t>
    </r>
    <r>
      <rPr>
        <sz val="8"/>
        <color indexed="14"/>
        <rFont val="Tahoma"/>
        <family val="2"/>
      </rPr>
      <t xml:space="preserve">  </t>
    </r>
    <r>
      <rPr>
        <b/>
        <sz val="8"/>
        <color indexed="11"/>
        <rFont val="Tahoma"/>
        <family val="2"/>
      </rPr>
      <t xml:space="preserve"> </t>
    </r>
  </si>
  <si>
    <r>
      <t>3 12mm dia (hole size 16mm.&amp; hole depth up to 120 mm) 0 0</t>
    </r>
    <r>
      <rPr>
        <sz val="8"/>
        <color indexed="14"/>
        <rFont val="Tahoma"/>
        <family val="2"/>
      </rPr>
      <t xml:space="preserve">  </t>
    </r>
    <r>
      <rPr>
        <b/>
        <sz val="8"/>
        <color indexed="11"/>
        <rFont val="Tahoma"/>
        <family val="2"/>
      </rPr>
      <t xml:space="preserve"> </t>
    </r>
  </si>
  <si>
    <r>
      <t>2 10 mm dia (hole size 14 mm.&amp; hole depth up to 100 mm) 0 0</t>
    </r>
    <r>
      <rPr>
        <sz val="8"/>
        <color indexed="14"/>
        <rFont val="Tahoma"/>
        <family val="2"/>
      </rPr>
      <t xml:space="preserve">  </t>
    </r>
    <r>
      <rPr>
        <b/>
        <sz val="8"/>
        <color indexed="11"/>
        <rFont val="Tahoma"/>
        <family val="2"/>
      </rPr>
      <t xml:space="preserve"> </t>
    </r>
  </si>
  <si>
    <r>
      <t>1 8mm dia (hole size 12 mm dia &amp; depth up to 80 mm)</t>
    </r>
    <r>
      <rPr>
        <sz val="8"/>
        <color indexed="14"/>
        <rFont val="Tahoma"/>
        <family val="2"/>
      </rPr>
      <t xml:space="preserve">  </t>
    </r>
    <r>
      <rPr>
        <b/>
        <sz val="8"/>
        <color indexed="11"/>
        <rFont val="Tahoma"/>
        <family val="2"/>
      </rPr>
      <t xml:space="preserve"> </t>
    </r>
  </si>
  <si>
    <r>
      <t xml:space="preserve"> Strengthening and Retrofitting of Buildings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Rebarring work with 10ml inject able mortar epoxy adhesive (Hybrid Urethane Methacrylate adhesive) or chemical compound of make as approved by Engineer-in-Charge complete in all respect including drilling and cost of all materials 0 0 0</t>
    </r>
    <r>
      <rPr>
        <b/>
        <sz val="8"/>
        <color indexed="13"/>
        <rFont val="Tahoma"/>
        <family val="2"/>
      </rPr>
      <t xml:space="preserve"> </t>
    </r>
    <r>
      <rPr>
        <b/>
        <sz val="8"/>
        <color indexed="11"/>
        <rFont val="Tahoma"/>
        <family val="2"/>
      </rPr>
      <t xml:space="preserve"> </t>
    </r>
    <r>
      <rPr>
        <sz val="8"/>
        <color indexed="8"/>
        <rFont val="Tahoma"/>
        <family val="2"/>
      </rPr>
      <t xml:space="preserve"> </t>
    </r>
  </si>
  <si>
    <t>31.14</t>
  </si>
  <si>
    <r>
      <t>1 Woven PVC cloth</t>
    </r>
    <r>
      <rPr>
        <sz val="8"/>
        <color indexed="14"/>
        <rFont val="Tahoma"/>
        <family val="2"/>
      </rPr>
      <t xml:space="preserve">  </t>
    </r>
    <r>
      <rPr>
        <b/>
        <sz val="8"/>
        <color indexed="11"/>
        <rFont val="Tahoma"/>
        <family val="2"/>
      </rPr>
      <t xml:space="preserve"> </t>
    </r>
  </si>
  <si>
    <r>
      <t xml:space="preserve"> Strengthening and Retrofitting of Buildings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erecting, maintaining and removing temporary protective screens made out of specified fabric with all necessary fixing arrangement to ensure that it remains in position for the work duration as required by the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</si>
  <si>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31.13</t>
  </si>
  <si>
    <r>
      <t>2 More than 12mm and up to 25mm dia</t>
    </r>
    <r>
      <rPr>
        <sz val="8"/>
        <color indexed="14"/>
        <rFont val="Tahoma"/>
        <family val="2"/>
      </rPr>
      <t xml:space="preserve">  </t>
    </r>
    <r>
      <rPr>
        <b/>
        <sz val="8"/>
        <color indexed="11"/>
        <rFont val="Tahoma"/>
        <family val="2"/>
      </rPr>
      <t xml:space="preserve"> </t>
    </r>
  </si>
  <si>
    <r>
      <t>1 Up to and including 12mm dia.</t>
    </r>
    <r>
      <rPr>
        <sz val="8"/>
        <color indexed="14"/>
        <rFont val="Tahoma"/>
        <family val="2"/>
      </rPr>
      <t xml:space="preserve">  </t>
    </r>
    <r>
      <rPr>
        <b/>
        <sz val="8"/>
        <color indexed="11"/>
        <rFont val="Tahoma"/>
        <family val="2"/>
      </rPr>
      <t xml:space="preserve"> </t>
    </r>
  </si>
  <si>
    <r>
      <t xml:space="preserve"> Strengthening and Retrofitting of Buildings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Drilling suitable holes in reinforced or plain cement concrete with power driven drill machine to a minimum depth of 100mm up to 200mm in RCC beams, lintels, columns and slabs to introduce steel bars for sunshades/balconies including fixing the steel bars in position using epoxy resin anchor grout of approved make but excluding the cost of reinforcement, all complete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</si>
  <si>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31.12</t>
  </si>
  <si>
    <r>
      <t xml:space="preserve"> Strengthening and Retrofitting of Buildings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inserting 12mm dia galvanised steel injection nipple in honey comb area and along crack line including drilling of holes of required diametre (20mm to 30mm) up to depth from 30mm to 80mm at required spacing and making the hole and crack dust free by blowing compressed air, sealing the distance between injection nipple with adhesive chemical of approved make and allow it to cure complete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</si>
  <si>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31.11</t>
  </si>
  <si>
    <r>
      <t>3 75mm thick in Grade M 25 with cement content not less than 330 kg per cum</t>
    </r>
    <r>
      <rPr>
        <sz val="8"/>
        <color indexed="14"/>
        <rFont val="Tahoma"/>
        <family val="2"/>
      </rPr>
      <t xml:space="preserve">  </t>
    </r>
    <r>
      <rPr>
        <b/>
        <sz val="8"/>
        <color indexed="11"/>
        <rFont val="Tahoma"/>
        <family val="2"/>
      </rPr>
      <t xml:space="preserve"> </t>
    </r>
  </si>
  <si>
    <r>
      <t>2 50mm thick in Grade M 25 with cement content not less than 330 kg per cum</t>
    </r>
    <r>
      <rPr>
        <sz val="8"/>
        <color indexed="14"/>
        <rFont val="Tahoma"/>
        <family val="2"/>
      </rPr>
      <t xml:space="preserve">  </t>
    </r>
    <r>
      <rPr>
        <b/>
        <sz val="8"/>
        <color indexed="11"/>
        <rFont val="Tahoma"/>
        <family val="2"/>
      </rPr>
      <t xml:space="preserve"> </t>
    </r>
  </si>
  <si>
    <r>
      <t>1 25mm thick in Grade M 25 with cement content not less than 330 kg per cum</t>
    </r>
    <r>
      <rPr>
        <sz val="8"/>
        <color indexed="14"/>
        <rFont val="Tahoma"/>
        <family val="2"/>
      </rPr>
      <t xml:space="preserve">  </t>
    </r>
    <r>
      <rPr>
        <b/>
        <sz val="8"/>
        <color indexed="11"/>
        <rFont val="Tahoma"/>
        <family val="2"/>
      </rPr>
      <t xml:space="preserve"> </t>
    </r>
  </si>
  <si>
    <r>
      <t xml:space="preserve"> Strengthening and Retrofitting of Buildings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Shotcreting R.C.C. columns, beams and slabs etc. in layers with approved design mix concrete having the specified minimum characteristic compressive strength [with ordinary portland cement, coarse sand and graded stone aggregate of 10 mm maximum size  in proportion as per design criteria] including the cost of centering and shuttering at edges and corners etc. as directed by Engineer- in-Charge</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Note: Rates shall include the providing necessary ground wires etc. The levelling gauges, if used, shall be paid for separately. Payment under this item shall be made only after proper wet curing has been done and surface has been satisfactorily evaluated by sounding/tapping with a blunt metal instrument.</t>
    </r>
    <r>
      <rPr>
        <sz val="8"/>
        <color indexed="8"/>
        <rFont val="Tahoma"/>
        <family val="2"/>
      </rPr>
      <t xml:space="preserve"> </t>
    </r>
  </si>
  <si>
    <t>31.10</t>
  </si>
  <si>
    <r>
      <t xml:space="preserve"> Strengthening and Retrofitting of Buildings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Cleaning of exposed concrete surface of  sticking material including loose and foreign material by sand blasting with coarse sand followed by and including cleaning with oil free air blast as per direction of Engineer in charge.</t>
    </r>
    <r>
      <rPr>
        <b/>
        <sz val="8"/>
        <color indexed="13"/>
        <rFont val="Tahoma"/>
        <family val="2"/>
      </rPr>
      <t xml:space="preserve"> </t>
    </r>
    <r>
      <rPr>
        <b/>
        <sz val="8"/>
        <color indexed="11"/>
        <rFont val="Tahoma"/>
        <family val="2"/>
      </rPr>
      <t xml:space="preserve"> </t>
    </r>
    <r>
      <rPr>
        <sz val="8"/>
        <color indexed="8"/>
        <rFont val="Tahoma"/>
        <family val="2"/>
      </rPr>
      <t xml:space="preserve"> </t>
    </r>
  </si>
  <si>
    <t>31.9</t>
  </si>
  <si>
    <r>
      <t>3 Epoxy injection grout in concrete/RCC work of approved make</t>
    </r>
    <r>
      <rPr>
        <sz val="8"/>
        <color indexed="14"/>
        <rFont val="Tahoma"/>
        <family val="2"/>
      </rPr>
      <t xml:space="preserve">  </t>
    </r>
    <r>
      <rPr>
        <b/>
        <sz val="8"/>
        <color indexed="11"/>
        <rFont val="Tahoma"/>
        <family val="2"/>
      </rPr>
      <t xml:space="preserve"> </t>
    </r>
  </si>
  <si>
    <r>
      <t>2 Stirrer mixed SBR Polymer (of approved make) modified Cement slurry  made with Shrinkage Compensating Cement  in concrete/RCC work.</t>
    </r>
    <r>
      <rPr>
        <sz val="8"/>
        <color indexed="14"/>
        <rFont val="Tahoma"/>
        <family val="2"/>
      </rPr>
      <t xml:space="preserve">  </t>
    </r>
    <r>
      <rPr>
        <b/>
        <sz val="8"/>
        <color indexed="11"/>
        <rFont val="Tahoma"/>
        <family val="2"/>
      </rPr>
      <t xml:space="preserve"> </t>
    </r>
  </si>
  <si>
    <r>
      <t>1 Stirrer mixed Acrylic Polymer of approved make @ 2% of weight of cement used) modified Cement slurry made with non shrink compound in concrete/RCC work</t>
    </r>
    <r>
      <rPr>
        <sz val="8"/>
        <color indexed="14"/>
        <rFont val="Tahoma"/>
        <family val="2"/>
      </rPr>
      <t xml:space="preserve">  </t>
    </r>
    <r>
      <rPr>
        <b/>
        <sz val="8"/>
        <color indexed="11"/>
        <rFont val="Tahoma"/>
        <family val="2"/>
      </rPr>
      <t xml:space="preserve"> </t>
    </r>
  </si>
  <si>
    <r>
      <t xml:space="preserve"> Strengthening and Retrofitting of Buildings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injecting approved grout in  proportion recommended by the manufacturer into cracks/honey-comb area of concrete/masonry by suitable gun/pump at required pressure including cutting of nipples after curing etc. complete as per directions of Engineer-in-Charge.   
(The payment shall be made on the basis of actual weight of approved grout injected.)</t>
    </r>
    <r>
      <rPr>
        <b/>
        <sz val="8"/>
        <color indexed="13"/>
        <rFont val="Tahoma"/>
        <family val="2"/>
      </rPr>
      <t xml:space="preserve"> </t>
    </r>
    <r>
      <rPr>
        <b/>
        <sz val="8"/>
        <color indexed="11"/>
        <rFont val="Tahoma"/>
        <family val="2"/>
      </rPr>
      <t xml:space="preserve"> </t>
    </r>
    <r>
      <rPr>
        <sz val="8"/>
        <color indexed="8"/>
        <rFont val="Tahoma"/>
        <family val="2"/>
      </rPr>
      <t xml:space="preserve"> </t>
    </r>
  </si>
  <si>
    <t>31.8</t>
  </si>
  <si>
    <r>
      <t>3 50 mm average thickness in 3 layers.</t>
    </r>
    <r>
      <rPr>
        <sz val="8"/>
        <color indexed="14"/>
        <rFont val="Tahoma"/>
        <family val="2"/>
      </rPr>
      <t xml:space="preserve">  </t>
    </r>
    <r>
      <rPr>
        <b/>
        <sz val="8"/>
        <color indexed="11"/>
        <rFont val="Tahoma"/>
        <family val="2"/>
      </rPr>
      <t xml:space="preserve"> </t>
    </r>
  </si>
  <si>
    <r>
      <t>2 25 mm average thickness in 2 layers.</t>
    </r>
    <r>
      <rPr>
        <sz val="8"/>
        <color indexed="14"/>
        <rFont val="Tahoma"/>
        <family val="2"/>
      </rPr>
      <t xml:space="preserve">  </t>
    </r>
    <r>
      <rPr>
        <b/>
        <sz val="8"/>
        <color indexed="11"/>
        <rFont val="Tahoma"/>
        <family val="2"/>
      </rPr>
      <t xml:space="preserve"> </t>
    </r>
  </si>
  <si>
    <r>
      <t>1 12 mm average thickness.</t>
    </r>
    <r>
      <rPr>
        <sz val="8"/>
        <color indexed="14"/>
        <rFont val="Tahoma"/>
        <family val="2"/>
      </rPr>
      <t xml:space="preserve">  </t>
    </r>
    <r>
      <rPr>
        <b/>
        <sz val="8"/>
        <color indexed="11"/>
        <rFont val="Tahoma"/>
        <family val="2"/>
      </rPr>
      <t xml:space="preserve"> </t>
    </r>
  </si>
  <si>
    <r>
      <t xml:space="preserve"> Strengthening and Retrofitting of Buildings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mixing and applying SBR polymer (of approved make) modified Cement mortar in proportion of 1:4 (1 cement: 4 graded coarse sand with polymer minimum 2% by wt. of cement used)  as per specifications and directions of Engineer-in-charge.</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Note: Measurement and payment: The pre-measurement of thickness shall be done just after the surface preparation is completed and Payment under this item shall be made only after proper wet curing has been done and surface has been satisfactorily evaluated by sounding / tapping with a blunt metal instrument and/or the 75mm size cube crushing strength at the end of 28 days to be not less than 30 N/sqmm2).</t>
    </r>
    <r>
      <rPr>
        <sz val="8"/>
        <color indexed="8"/>
        <rFont val="Tahoma"/>
        <family val="2"/>
      </rPr>
      <t xml:space="preserve"> </t>
    </r>
  </si>
  <si>
    <t>31.7</t>
  </si>
  <si>
    <r>
      <t>3 100mm thick in Grade M 25 with cement content not less than 330 kg per cum</t>
    </r>
    <r>
      <rPr>
        <sz val="8"/>
        <color indexed="14"/>
        <rFont val="Tahoma"/>
        <family val="2"/>
      </rPr>
      <t xml:space="preserve">  </t>
    </r>
    <r>
      <rPr>
        <b/>
        <sz val="8"/>
        <color indexed="11"/>
        <rFont val="Tahoma"/>
        <family val="2"/>
      </rPr>
      <t xml:space="preserve"> </t>
    </r>
  </si>
  <si>
    <r>
      <t>2 75mm thick in Grade M 25 with cement content not less than 330 kg per cum</t>
    </r>
    <r>
      <rPr>
        <sz val="8"/>
        <color indexed="14"/>
        <rFont val="Tahoma"/>
        <family val="2"/>
      </rPr>
      <t xml:space="preserve">  </t>
    </r>
    <r>
      <rPr>
        <b/>
        <sz val="8"/>
        <color indexed="11"/>
        <rFont val="Tahoma"/>
        <family val="2"/>
      </rPr>
      <t xml:space="preserve"> </t>
    </r>
  </si>
  <si>
    <r>
      <t>1 50mm thick in Grade M 25 with cement content not less than 330 kg per cum</t>
    </r>
    <r>
      <rPr>
        <sz val="8"/>
        <color indexed="14"/>
        <rFont val="Tahoma"/>
        <family val="2"/>
      </rPr>
      <t xml:space="preserve">  </t>
    </r>
    <r>
      <rPr>
        <b/>
        <sz val="8"/>
        <color indexed="11"/>
        <rFont val="Tahoma"/>
        <family val="2"/>
      </rPr>
      <t xml:space="preserve"> </t>
    </r>
  </si>
  <si>
    <r>
      <t xml:space="preserve"> Strengthening and Retrofitting of Buildings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SBR Polymer modified (of approved make @ minimum 2% by wt. of cement used) plain/reinforced concrete jacket for the structural members e.g. columns, pillars, piers, beams etc with concrete having the specified minimum characteristic compressive strength [with ordinary portland cement, coarse sand and graded stone aggregate of 10mm maximum size in proportion as per design criteria] with specified average thickness all-round existing core of RCC member.</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Note: Rates shall be for finished surface area of concrete and shall include the cost of making holes in existing RCC slab, if required, for pouring concrete in shuttering mould of jacket and appropriate approved Super-Plasticiser for rendering concrete as flow able self compacting  and SBR polymer but shall exclude cost of reinforcement, bond coat, Shear Keys, centering and shuttering, strutting, propping etc (Payment under this item shall be made only after proper wet curing has been done and surface has been satisfactorily evaluated by sounding/tapping with a blunt metal instrument)</t>
    </r>
    <r>
      <rPr>
        <sz val="8"/>
        <color indexed="8"/>
        <rFont val="Tahoma"/>
        <family val="2"/>
      </rPr>
      <t xml:space="preserve"> </t>
    </r>
  </si>
  <si>
    <t>31.6</t>
  </si>
  <si>
    <r>
      <t xml:space="preserve"> Strengthening and Retrofitting of Buildings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mixing and applying SBR polymer (of approved make @ minimum 2% by wt. of cement used) modified plain/reinforced cement concrete for structural members having  minimum characteristic compressive strength [with ordinary portland cement, coarse sand and graded stone aggregate of 10mm maximum size in proportion as per design criteria] with specified average thickness.</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Note: Rates shall be for finished surface area of concrete and shall include the cost of labour, concrete and appropriate approved Super-Plasticiser for rendering concrete as flow able and SBR polymer but shall exclude cost of reinforcement, bond coat, Shear Keys, centering and shuttering, strutting, propping etc (Payment under this item shall be made only after proper wet curing has been done and surface has been satisfactorily evaluated by sounding/tapping with a blunt metal instrument)</t>
    </r>
    <r>
      <rPr>
        <sz val="8"/>
        <color indexed="8"/>
        <rFont val="Tahoma"/>
        <family val="2"/>
      </rPr>
      <t xml:space="preserve"> </t>
    </r>
  </si>
  <si>
    <t>31.5</t>
  </si>
  <si>
    <r>
      <t>2 Epoxy bonding adhesive having coverage 2.20 sqm/kg of approved make</t>
    </r>
    <r>
      <rPr>
        <sz val="8"/>
        <color indexed="14"/>
        <rFont val="Tahoma"/>
        <family val="2"/>
      </rPr>
      <t xml:space="preserve">  </t>
    </r>
    <r>
      <rPr>
        <b/>
        <sz val="8"/>
        <color indexed="11"/>
        <rFont val="Tahoma"/>
        <family val="2"/>
      </rPr>
      <t xml:space="preserve"> </t>
    </r>
  </si>
  <si>
    <r>
      <t>1 SBR Polymer (@10% of cement weight) modified cementitious bond coat @ 2.2 kg cement per sqm of surface area mixed with specified proportion of approved polymer</t>
    </r>
    <r>
      <rPr>
        <sz val="8"/>
        <color indexed="14"/>
        <rFont val="Tahoma"/>
        <family val="2"/>
      </rPr>
      <t xml:space="preserve">  </t>
    </r>
    <r>
      <rPr>
        <b/>
        <sz val="8"/>
        <color indexed="11"/>
        <rFont val="Tahoma"/>
        <family val="2"/>
      </rPr>
      <t xml:space="preserve"> </t>
    </r>
  </si>
  <si>
    <r>
      <t xml:space="preserve"> Strengthening and Retrofitting of Buildings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mixing and applying bonding coat of approved adhesive on chipped portion of RCC as per  specifications and direction of Engineer-In-charge complete in all respect.</t>
    </r>
    <r>
      <rPr>
        <b/>
        <sz val="8"/>
        <color indexed="13"/>
        <rFont val="Tahoma"/>
        <family val="2"/>
      </rPr>
      <t xml:space="preserve"> </t>
    </r>
    <r>
      <rPr>
        <b/>
        <sz val="8"/>
        <color indexed="11"/>
        <rFont val="Tahoma"/>
        <family val="2"/>
      </rPr>
      <t xml:space="preserve"> </t>
    </r>
    <r>
      <rPr>
        <sz val="8"/>
        <color indexed="8"/>
        <rFont val="Tahoma"/>
        <family val="2"/>
      </rPr>
      <t xml:space="preserve"> </t>
    </r>
  </si>
  <si>
    <t>31.4</t>
  </si>
  <si>
    <r>
      <t>2 Bars above 12 mm diameter</t>
    </r>
    <r>
      <rPr>
        <sz val="8"/>
        <color indexed="14"/>
        <rFont val="Tahoma"/>
        <family val="2"/>
      </rPr>
      <t xml:space="preserve">  </t>
    </r>
    <r>
      <rPr>
        <b/>
        <sz val="8"/>
        <color indexed="11"/>
        <rFont val="Tahoma"/>
        <family val="2"/>
      </rPr>
      <t xml:space="preserve"> </t>
    </r>
  </si>
  <si>
    <r>
      <t>1 Bars up to 12 mm diameter</t>
    </r>
    <r>
      <rPr>
        <sz val="8"/>
        <color indexed="14"/>
        <rFont val="Tahoma"/>
        <family val="2"/>
      </rPr>
      <t xml:space="preserve">  </t>
    </r>
    <r>
      <rPr>
        <b/>
        <sz val="8"/>
        <color indexed="11"/>
        <rFont val="Tahoma"/>
        <family val="2"/>
      </rPr>
      <t xml:space="preserve"> </t>
    </r>
  </si>
  <si>
    <r>
      <t xml:space="preserve"> Strengthening and Retrofitting of Buildings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Cleaning of reinforcement from rust from the reinforcing bars to give it a total rust free  steel surface by using alkaline chemical rust remover of approved make with paint brush and removing loose particles after 24 hours of its application with wire brush and thoroughly washing with water and allowing it to dry, all complete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</si>
  <si>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31.3</t>
  </si>
  <si>
    <r>
      <t>3 25 mm average thickness</t>
    </r>
    <r>
      <rPr>
        <sz val="8"/>
        <color indexed="14"/>
        <rFont val="Tahoma"/>
        <family val="2"/>
      </rPr>
      <t xml:space="preserve">  </t>
    </r>
    <r>
      <rPr>
        <b/>
        <sz val="8"/>
        <color indexed="11"/>
        <rFont val="Tahoma"/>
        <family val="2"/>
      </rPr>
      <t xml:space="preserve"> </t>
    </r>
  </si>
  <si>
    <r>
      <t>2 50mm average thickness</t>
    </r>
    <r>
      <rPr>
        <sz val="8"/>
        <color indexed="14"/>
        <rFont val="Tahoma"/>
        <family val="2"/>
      </rPr>
      <t xml:space="preserve">  </t>
    </r>
    <r>
      <rPr>
        <b/>
        <sz val="8"/>
        <color indexed="11"/>
        <rFont val="Tahoma"/>
        <family val="2"/>
      </rPr>
      <t xml:space="preserve"> </t>
    </r>
  </si>
  <si>
    <r>
      <t>1 75mm average thickness</t>
    </r>
    <r>
      <rPr>
        <sz val="8"/>
        <color indexed="14"/>
        <rFont val="Tahoma"/>
        <family val="2"/>
      </rPr>
      <t xml:space="preserve">  </t>
    </r>
    <r>
      <rPr>
        <b/>
        <sz val="8"/>
        <color indexed="11"/>
        <rFont val="Tahoma"/>
        <family val="2"/>
      </rPr>
      <t xml:space="preserve"> </t>
    </r>
  </si>
  <si>
    <r>
      <t xml:space="preserve"> Strengthening and Retrofitting of Buildings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Chipping of unsound/weak concrete material from slabs, beams, columns etc. with manual Chisel and/ or by standard power driven percussion type or  of approved make  including tapering of all edges, making square shoulders of cavities including cleaning the exposed concrete surface and reinforcement with wire brushes etc. and disposal of debris for all lead and lifts all complete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</si>
  <si>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31.2</t>
  </si>
  <si>
    <r>
      <t xml:space="preserve"> Strengthening and Retrofitting of Buildings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hard drawn steel wire fabric of size 75 x25 mm mesh or other suitable size wire mesh to be fixed and firmly anchored to the concrete surface by means of `L` shaped mild steel shear key welded with existing reinforcement including the cost of materials, labour, tool and plants as approved by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</si>
  <si>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31.1</t>
  </si>
  <si>
    <t>KWp</t>
  </si>
  <si>
    <r>
      <t>3 Above 100 kWp and up to 500 Kwp</t>
    </r>
    <r>
      <rPr>
        <sz val="8"/>
        <color indexed="14"/>
        <rFont val="Tahoma"/>
        <family val="2"/>
      </rPr>
      <t xml:space="preserve">  </t>
    </r>
    <r>
      <rPr>
        <b/>
        <sz val="8"/>
        <color indexed="11"/>
        <rFont val="Tahoma"/>
        <family val="2"/>
      </rPr>
      <t xml:space="preserve"> </t>
    </r>
  </si>
  <si>
    <r>
      <t>2 Above 10 kWp and up to 100 Kwp</t>
    </r>
    <r>
      <rPr>
        <sz val="8"/>
        <color indexed="14"/>
        <rFont val="Tahoma"/>
        <family val="2"/>
      </rPr>
      <t xml:space="preserve">  </t>
    </r>
    <r>
      <rPr>
        <b/>
        <sz val="8"/>
        <color indexed="11"/>
        <rFont val="Tahoma"/>
        <family val="2"/>
      </rPr>
      <t xml:space="preserve"> </t>
    </r>
  </si>
  <si>
    <r>
      <t>1 Above 1 kWp and up to 10 Kwp</t>
    </r>
    <r>
      <rPr>
        <sz val="8"/>
        <color indexed="14"/>
        <rFont val="Tahoma"/>
        <family val="2"/>
      </rPr>
      <t xml:space="preserve">  </t>
    </r>
    <r>
      <rPr>
        <b/>
        <sz val="8"/>
        <color indexed="11"/>
        <rFont val="Tahoma"/>
        <family val="2"/>
      </rPr>
      <t xml:space="preserve"> </t>
    </r>
  </si>
  <si>
    <r>
      <t>Innovating Technologies, New Materials and Solar Panels</t>
    </r>
    <r>
      <rPr>
        <b/>
        <sz val="8"/>
        <color indexed="13"/>
        <rFont val="Tahoma"/>
        <family val="2"/>
      </rPr>
      <t xml:space="preserve"> </t>
    </r>
    <r>
      <rPr>
        <b/>
        <sz val="8"/>
        <color indexed="13"/>
        <rFont val="Tahoma"/>
        <family val="2"/>
      </rPr>
      <t>NA SOLAR PANELS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 Installation testing commissioning of Solar Photovoltaic grid connected roof top Plant conforming to MNRE specifications as amended, consisting of Mono/Poly Crystalline silicon solar cells, net metering facility, necessary protections, earthing, mounted on Aluminium/GI structure of suitable strength with following components complete as required:-   
(a) Solar Photovoltaic Module  manufactured in India, conforming to IS 14286/IEC 61215, IS/IEC 61730-Part-1, IS/IEC 61730-Part-2. Solar Photovoltaic Module conversion efficiency shall not be less than 16.5%. PV modules used in solar power plants/ systems must be warranted for their output peak watt capacity, which should not be less than 90% at the end of 10 years and 80% at the end of 25 years.   
(b) Power Conditioning Unit (PCU) of 350-800 V DC Input voltage range and 400 V AC, three phase, 4 wire, 50Hz  plus /- 2.5 Hz, output voltage suitable to generate AC   
(c) Power with efficiency not less than 97%, total harmonic distortion less than 3% and suitable for ambient temperature from 0 to 50 degrees C. The PCU shall adjust the voltage and frequency level to suit grid frequency   
(d) Data Monitoring System complete with accessories.   
(e) Fixing of Array junction box and Main junction box with IP 65 protection and termination arrangement for incoming and outgoing cable along with glands, lugs and other accessories etc. as required.   
(f) Lightning and surge voltage protection.   
(g) Connections and Interconnections by supplying and fixing required size XLPE insulated copper conductor 1.1 kV grade armoured power and control cables between solar modules, main power cable to grid supply PCU unit along with supplying and fixing of necessary channel/conduit lugs and other accessories etc. as required.</t>
    </r>
    <r>
      <rPr>
        <b/>
        <sz val="8"/>
        <color indexed="13"/>
        <rFont val="Tahoma"/>
        <family val="2"/>
      </rPr>
      <t xml:space="preserve"> </t>
    </r>
    <r>
      <rPr>
        <b/>
        <sz val="8"/>
        <color indexed="11"/>
        <rFont val="Tahoma"/>
        <family val="2"/>
      </rPr>
      <t xml:space="preserve"> </t>
    </r>
    <r>
      <rPr>
        <sz val="8"/>
        <color indexed="8"/>
        <rFont val="Tahoma"/>
        <family val="2"/>
      </rPr>
      <t xml:space="preserve"> </t>
    </r>
  </si>
  <si>
    <t>32.70</t>
  </si>
  <si>
    <r>
      <t>3 "100 mm thick Extruded polystyrene rigid insulation
board"</t>
    </r>
    <r>
      <rPr>
        <sz val="8"/>
        <color indexed="14"/>
        <rFont val="Tahoma"/>
        <family val="2"/>
      </rPr>
      <t xml:space="preserve">  </t>
    </r>
    <r>
      <rPr>
        <b/>
        <sz val="8"/>
        <color indexed="11"/>
        <rFont val="Tahoma"/>
        <family val="2"/>
      </rPr>
      <t xml:space="preserve"> </t>
    </r>
  </si>
  <si>
    <r>
      <t>2 75 mm thick Extruded polystyrene rigid insulation board</t>
    </r>
    <r>
      <rPr>
        <sz val="8"/>
        <color indexed="14"/>
        <rFont val="Tahoma"/>
        <family val="2"/>
      </rPr>
      <t xml:space="preserve">  </t>
    </r>
    <r>
      <rPr>
        <b/>
        <sz val="8"/>
        <color indexed="11"/>
        <rFont val="Tahoma"/>
        <family val="2"/>
      </rPr>
      <t xml:space="preserve"> </t>
    </r>
  </si>
  <si>
    <r>
      <t>1 50 mm thick Extruded polystyrene rigid insulation board</t>
    </r>
    <r>
      <rPr>
        <sz val="8"/>
        <color indexed="14"/>
        <rFont val="Tahoma"/>
        <family val="2"/>
      </rPr>
      <t xml:space="preserve">  </t>
    </r>
    <r>
      <rPr>
        <b/>
        <sz val="8"/>
        <color indexed="11"/>
        <rFont val="Tahoma"/>
        <family val="2"/>
      </rPr>
      <t xml:space="preserve"> </t>
    </r>
  </si>
  <si>
    <r>
      <t>Innovating Technologies, New Materials and Solar Panels</t>
    </r>
    <r>
      <rPr>
        <b/>
        <sz val="8"/>
        <color indexed="13"/>
        <rFont val="Tahoma"/>
        <family val="2"/>
      </rPr>
      <t xml:space="preserve"> </t>
    </r>
    <r>
      <rPr>
        <b/>
        <sz val="8"/>
        <color indexed="13"/>
        <rFont val="Tahoma"/>
        <family val="2"/>
      </rPr>
      <t>NA GREEN BUILDING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on   smooth   roof   surface   with extruded  polystyrene  (XPS)  thermal  insulating  boards with  ship  lap  joining  on  length  side,  (having  thermal conductivity  of  0.028  W/m.K  on  90  days  aging  at  24 deg.C  as  per  ASTM  C518,  compressive  strength  of over  250  kpa  as  per  ASTM  D1621, tensile  strength  of over 300 kpa as per ASTM D1623 and has flammability of Class B2 as per DIN 4102, water absorption of less than  1%  as  per  ASTM  D2842,  over  a  coat  of  cold adhesive like CPRX compound, laying 400 G polythene sheet over PUF slab and providing a wearing course of 40  mm  thick  cement  screed  1:  2  :  4  (1  cement  :  2 coarse sand : 4 stone aggregate 20 mm  nominal size) in  chequered  rough  finish,  in  panels  of  2.5  m  x  2.5  m and embedding with 24 G wire netting and sealing the joints   with  polymerized  mastic,   all  complete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</si>
  <si>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32.69</t>
  </si>
  <si>
    <r>
      <t>4 70 mm thick PUF Spray</t>
    </r>
    <r>
      <rPr>
        <sz val="8"/>
        <color indexed="14"/>
        <rFont val="Tahoma"/>
        <family val="2"/>
      </rPr>
      <t xml:space="preserve">  </t>
    </r>
    <r>
      <rPr>
        <b/>
        <sz val="8"/>
        <color indexed="11"/>
        <rFont val="Tahoma"/>
        <family val="2"/>
      </rPr>
      <t xml:space="preserve"> </t>
    </r>
  </si>
  <si>
    <r>
      <t>3 60 mm thick PUF Spray</t>
    </r>
    <r>
      <rPr>
        <sz val="8"/>
        <color indexed="14"/>
        <rFont val="Tahoma"/>
        <family val="2"/>
      </rPr>
      <t xml:space="preserve">  </t>
    </r>
    <r>
      <rPr>
        <b/>
        <sz val="8"/>
        <color indexed="11"/>
        <rFont val="Tahoma"/>
        <family val="2"/>
      </rPr>
      <t xml:space="preserve"> </t>
    </r>
  </si>
  <si>
    <r>
      <t>2 50 mm thick PUF Spray</t>
    </r>
    <r>
      <rPr>
        <sz val="8"/>
        <color indexed="14"/>
        <rFont val="Tahoma"/>
        <family val="2"/>
      </rPr>
      <t xml:space="preserve">  </t>
    </r>
    <r>
      <rPr>
        <b/>
        <sz val="8"/>
        <color indexed="11"/>
        <rFont val="Tahoma"/>
        <family val="2"/>
      </rPr>
      <t xml:space="preserve"> </t>
    </r>
  </si>
  <si>
    <r>
      <t>1 40 mm thick PUF Spray</t>
    </r>
    <r>
      <rPr>
        <sz val="8"/>
        <color indexed="14"/>
        <rFont val="Tahoma"/>
        <family val="2"/>
      </rPr>
      <t xml:space="preserve">  </t>
    </r>
    <r>
      <rPr>
        <b/>
        <sz val="8"/>
        <color indexed="11"/>
        <rFont val="Tahoma"/>
        <family val="2"/>
      </rPr>
      <t xml:space="preserve"> </t>
    </r>
  </si>
  <si>
    <r>
      <t>Innovating Technologies, New Materials and Solar Panels</t>
    </r>
    <r>
      <rPr>
        <b/>
        <sz val="8"/>
        <color indexed="13"/>
        <rFont val="Tahoma"/>
        <family val="2"/>
      </rPr>
      <t xml:space="preserve"> </t>
    </r>
    <r>
      <rPr>
        <b/>
        <sz val="8"/>
        <color indexed="13"/>
        <rFont val="Tahoma"/>
        <family val="2"/>
      </rPr>
      <t>NA GREEN BUILDING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roof  insulation  with  impervious sprayed, closed cell CFC free Rigid Polyurethane foam over  deck  insulation  conforming  to  IS  -  12432  Pt.  III (density  of  foam  being  40-45  kg/cum),  over  a  coat  of polyurethane primer  applied @ 6-8 sqm  per litre, laying 400G polythene sheet over PUF spray and providing a wearing course  of  40mm  thick  cement  screed  1 :  2 :4 (1 cement  :  2 coarse  sand :  4 stone  aggregate 20mm nominal  size)  in  chequered  rough  finish, in  panels  of 2.5m  x  2.5  m  and  embedding  with  24  G  wire  netting and  sealing the  joints  with polymerised mastic  and   all complete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</si>
  <si>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32.68</t>
  </si>
  <si>
    <r>
      <t>4 70 mm thick Polyurethane foam (PUF) rigid insulation board</t>
    </r>
    <r>
      <rPr>
        <sz val="8"/>
        <color indexed="14"/>
        <rFont val="Tahoma"/>
        <family val="2"/>
      </rPr>
      <t xml:space="preserve">  </t>
    </r>
    <r>
      <rPr>
        <b/>
        <sz val="8"/>
        <color indexed="11"/>
        <rFont val="Tahoma"/>
        <family val="2"/>
      </rPr>
      <t xml:space="preserve"> </t>
    </r>
  </si>
  <si>
    <r>
      <t>3 60 mm thick Polyurethane foam (PUF) rigid insulation board</t>
    </r>
    <r>
      <rPr>
        <sz val="8"/>
        <color indexed="14"/>
        <rFont val="Tahoma"/>
        <family val="2"/>
      </rPr>
      <t xml:space="preserve">  </t>
    </r>
    <r>
      <rPr>
        <b/>
        <sz val="8"/>
        <color indexed="11"/>
        <rFont val="Tahoma"/>
        <family val="2"/>
      </rPr>
      <t xml:space="preserve"> </t>
    </r>
  </si>
  <si>
    <r>
      <t>2 50 mm thick Polyurethane foam (PUF) rigid insulation board</t>
    </r>
    <r>
      <rPr>
        <sz val="8"/>
        <color indexed="14"/>
        <rFont val="Tahoma"/>
        <family val="2"/>
      </rPr>
      <t xml:space="preserve">  </t>
    </r>
    <r>
      <rPr>
        <b/>
        <sz val="8"/>
        <color indexed="11"/>
        <rFont val="Tahoma"/>
        <family val="2"/>
      </rPr>
      <t xml:space="preserve"> </t>
    </r>
  </si>
  <si>
    <r>
      <t>1 40 mm thick Polyurethane foam( PUF) rigid insulation board</t>
    </r>
    <r>
      <rPr>
        <sz val="8"/>
        <color indexed="14"/>
        <rFont val="Tahoma"/>
        <family val="2"/>
      </rPr>
      <t xml:space="preserve">  </t>
    </r>
    <r>
      <rPr>
        <b/>
        <sz val="8"/>
        <color indexed="11"/>
        <rFont val="Tahoma"/>
        <family val="2"/>
      </rPr>
      <t xml:space="preserve"> </t>
    </r>
  </si>
  <si>
    <r>
      <t>Innovating Technologies, New Materials and Solar Panels</t>
    </r>
    <r>
      <rPr>
        <b/>
        <sz val="8"/>
        <color indexed="13"/>
        <rFont val="Tahoma"/>
        <family val="2"/>
      </rPr>
      <t xml:space="preserve"> </t>
    </r>
    <r>
      <rPr>
        <b/>
        <sz val="8"/>
        <color indexed="13"/>
        <rFont val="Tahoma"/>
        <family val="2"/>
      </rPr>
      <t>NA GREEN BUILDING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on smooth  roof surface  with CFC free, closed cell free Rigid Polyurethane foam slab over deck  insulation  conforming  to  IS  -12436  (density  of foam  being  36±2  kg/m3)  having  thermal  conductivity not   more   than   0.024   W/m.K,   over   a   coat   of   cold adhesive like CPRX compound, laying 400 G polythene sheet over PUF slab and providing a wearing course of 40  mm  thick  cement  screed  1:  2  :  4  (1  cement  :  2 coarse sand : 4 stone aggregate 20 mm  nominal size) in  chequered  rough  finish,  in  panels  of  2.5  m  x  2.5  m and embedding with 24 G wire netting and sealing the joints   with  polymerized  mastic,   all  complete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</si>
  <si>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32.67</t>
  </si>
  <si>
    <r>
      <t>4 75 mm thick Resin bonded Rock wool</t>
    </r>
    <r>
      <rPr>
        <sz val="8"/>
        <color indexed="14"/>
        <rFont val="Tahoma"/>
        <family val="2"/>
      </rPr>
      <t xml:space="preserve">  </t>
    </r>
    <r>
      <rPr>
        <b/>
        <sz val="8"/>
        <color indexed="11"/>
        <rFont val="Tahoma"/>
        <family val="2"/>
      </rPr>
      <t xml:space="preserve"> </t>
    </r>
  </si>
  <si>
    <r>
      <t>3 65 mm thick Resin bonded Rock wool</t>
    </r>
    <r>
      <rPr>
        <sz val="8"/>
        <color indexed="14"/>
        <rFont val="Tahoma"/>
        <family val="2"/>
      </rPr>
      <t xml:space="preserve">  </t>
    </r>
    <r>
      <rPr>
        <b/>
        <sz val="8"/>
        <color indexed="11"/>
        <rFont val="Tahoma"/>
        <family val="2"/>
      </rPr>
      <t xml:space="preserve"> </t>
    </r>
  </si>
  <si>
    <r>
      <t>2 50 mm thick Resin bonded Rock wool</t>
    </r>
    <r>
      <rPr>
        <sz val="8"/>
        <color indexed="14"/>
        <rFont val="Tahoma"/>
        <family val="2"/>
      </rPr>
      <t xml:space="preserve">  </t>
    </r>
    <r>
      <rPr>
        <b/>
        <sz val="8"/>
        <color indexed="11"/>
        <rFont val="Tahoma"/>
        <family val="2"/>
      </rPr>
      <t xml:space="preserve"> </t>
    </r>
  </si>
  <si>
    <r>
      <t>1 25 mm thick Resin bonded Rock wool</t>
    </r>
    <r>
      <rPr>
        <sz val="8"/>
        <color indexed="14"/>
        <rFont val="Tahoma"/>
        <family val="2"/>
      </rPr>
      <t xml:space="preserve">  </t>
    </r>
    <r>
      <rPr>
        <b/>
        <sz val="8"/>
        <color indexed="11"/>
        <rFont val="Tahoma"/>
        <family val="2"/>
      </rPr>
      <t xml:space="preserve"> </t>
    </r>
  </si>
  <si>
    <r>
      <t>Innovating Technologies, New Materials and Solar Panels</t>
    </r>
    <r>
      <rPr>
        <b/>
        <sz val="8"/>
        <color indexed="13"/>
        <rFont val="Tahoma"/>
        <family val="2"/>
      </rPr>
      <t xml:space="preserve"> </t>
    </r>
    <r>
      <rPr>
        <b/>
        <sz val="8"/>
        <color indexed="13"/>
        <rFont val="Tahoma"/>
        <family val="2"/>
      </rPr>
      <t>NA GREEN BUILDING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thermal insulation of ceiling (under deck insulation) with Resin Bonded Rockloyd Rockwool (Non  Combustible  Grade)  conforming  to  IS:  8183  and density 48 kg/  m3,  wrapped in 200 G  Virgin Polythene bags fixed to ceiling with metallic cleats (50x50x3 mm) @  60  cm  and  wire  mesh  of  12.5mm  x  24gauge  wire mesh,  for top most  ceiling of building and all complete as per engineer in charge</t>
    </r>
    <r>
      <rPr>
        <b/>
        <sz val="8"/>
        <color indexed="13"/>
        <rFont val="Tahoma"/>
        <family val="2"/>
      </rPr>
      <t xml:space="preserve"> </t>
    </r>
    <r>
      <rPr>
        <b/>
        <sz val="8"/>
        <color indexed="11"/>
        <rFont val="Tahoma"/>
        <family val="2"/>
      </rPr>
      <t xml:space="preserve"> </t>
    </r>
    <r>
      <rPr>
        <sz val="8"/>
        <color indexed="8"/>
        <rFont val="Tahoma"/>
        <family val="2"/>
      </rPr>
      <t xml:space="preserve"> </t>
    </r>
  </si>
  <si>
    <t>32.66</t>
  </si>
  <si>
    <r>
      <t>Innovating Technologies, New Materials and Solar Panels</t>
    </r>
    <r>
      <rPr>
        <b/>
        <sz val="8"/>
        <color indexed="13"/>
        <rFont val="Tahoma"/>
        <family val="2"/>
      </rPr>
      <t xml:space="preserve"> </t>
    </r>
    <r>
      <rPr>
        <b/>
        <sz val="8"/>
        <color indexed="13"/>
        <rFont val="Tahoma"/>
        <family val="2"/>
      </rPr>
      <t>NA GREEN BUILDING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between  2  layers  of  brick  work/ concrete   walls   extruded   polystyrene   (XPS)   thermal insulating  boards  with  ship  lap  joining  on  length  side, (having  thermal  conductivity  of  0.028  W/m.K   on  90 days    aging    at    24    deg.C    as    per    ASTM    C518, compressive  strength  of  over  250  kpa  as  per  ASTM D1621, tensile strength  of  over  300  kpa  as  per  ASTM D1623  and  has  flammability  of  Class  B2  as  per  DIN 4102,  water  absorption  of  less  than  1%  as  per  ASTM D2842   fixed  with  suitable  water  based  adhesive  and fastener, complete in all respect as per the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</si>
  <si>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32.65</t>
  </si>
  <si>
    <r>
      <t>3 50 mm thick Resin bonded Glass wool</t>
    </r>
    <r>
      <rPr>
        <sz val="8"/>
        <color indexed="14"/>
        <rFont val="Tahoma"/>
        <family val="2"/>
      </rPr>
      <t xml:space="preserve">  </t>
    </r>
    <r>
      <rPr>
        <b/>
        <sz val="8"/>
        <color indexed="11"/>
        <rFont val="Tahoma"/>
        <family val="2"/>
      </rPr>
      <t xml:space="preserve"> </t>
    </r>
  </si>
  <si>
    <r>
      <t>2 25 mm thick Resin bonded Glass wool</t>
    </r>
    <r>
      <rPr>
        <sz val="8"/>
        <color indexed="14"/>
        <rFont val="Tahoma"/>
        <family val="2"/>
      </rPr>
      <t xml:space="preserve">  </t>
    </r>
    <r>
      <rPr>
        <b/>
        <sz val="8"/>
        <color indexed="11"/>
        <rFont val="Tahoma"/>
        <family val="2"/>
      </rPr>
      <t xml:space="preserve"> </t>
    </r>
  </si>
  <si>
    <r>
      <t>1 12 mm thick Resin bonded Glass wool</t>
    </r>
    <r>
      <rPr>
        <sz val="8"/>
        <color indexed="14"/>
        <rFont val="Tahoma"/>
        <family val="2"/>
      </rPr>
      <t xml:space="preserve">  </t>
    </r>
    <r>
      <rPr>
        <b/>
        <sz val="8"/>
        <color indexed="11"/>
        <rFont val="Tahoma"/>
        <family val="2"/>
      </rPr>
      <t xml:space="preserve"> </t>
    </r>
  </si>
  <si>
    <r>
      <t>Innovating Technologies, New Materials and Solar Panels</t>
    </r>
    <r>
      <rPr>
        <b/>
        <sz val="8"/>
        <color indexed="13"/>
        <rFont val="Tahoma"/>
        <family val="2"/>
      </rPr>
      <t xml:space="preserve"> </t>
    </r>
    <r>
      <rPr>
        <b/>
        <sz val="8"/>
        <color indexed="13"/>
        <rFont val="Tahoma"/>
        <family val="2"/>
      </rPr>
      <t>NA GREEN BUILDING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between  2  layers  of  brick  work/ concrete  walls  thermal  insulation  with  Resin  Bonded Fibre glass wool conforming to IS: 8183 having density 48  kg/m3,   wrapped  in  200G  Virgin  Polythene  Bags fixed to wall with screw, rawl plug and washers and held in  position  by  criss  crossing  GI  wire  etc.  complete  as per directions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</si>
  <si>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32.64</t>
  </si>
  <si>
    <r>
      <t>Innovating Technologies, New Materials and Solar Panels</t>
    </r>
    <r>
      <rPr>
        <b/>
        <sz val="8"/>
        <color indexed="13"/>
        <rFont val="Tahoma"/>
        <family val="2"/>
      </rPr>
      <t xml:space="preserve"> </t>
    </r>
    <r>
      <rPr>
        <b/>
        <sz val="8"/>
        <color indexed="13"/>
        <rFont val="Tahoma"/>
        <family val="2"/>
      </rPr>
      <t>NA GREEN BUILDING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thermal   insulation   with   resin bonded  Rock  wool  between  2  layers  of  brick  work/ concrete  walls  conforming  to  IS:  8183  and  density  48 kg/m3  having  thermal  conductivity  value  of  not  more than  0.043  W/m.K,  wrapped  in  200G  virgin  polythene bags  fixed  to  the  wall  with  the  screw,  rawl  plug  and washers and held in position by crisscross GI wire etc. and all complete as per specs or directions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</si>
  <si>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32.63</t>
  </si>
  <si>
    <r>
      <t>Innovating Technologies, New Materials and Solar Panels</t>
    </r>
    <r>
      <rPr>
        <b/>
        <sz val="8"/>
        <color indexed="13"/>
        <rFont val="Tahoma"/>
        <family val="2"/>
      </rPr>
      <t xml:space="preserve"> </t>
    </r>
    <r>
      <rPr>
        <b/>
        <sz val="8"/>
        <color indexed="13"/>
        <rFont val="Tahoma"/>
        <family val="2"/>
      </rPr>
      <t>NA GREEN BUILDING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injecting/pouring  CFC  free  closed  cell, high  performance  rigid  Polyurethane  foam  between  2 layers  of  brick  work/  concrete  walls  having  thermal insulation  not  more  than  0.024  W/m.K,  core  density 35±5   kg/m3   (conforming   to   IS-13205)   and   water absorption  not  more  than  2.5%,  inside  wall  cavity after making  injection  ports  at  60  cm  centre  to  centre.  The insulation  foam  shall  be  injected  with  the  help  of  high pressure   specially   designed   foaming   machine   like gusmer/graco   or   equivalent  in   dry  brick   wall  cavity including plugging of holes and all complete as per the instruction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</si>
  <si>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32.62</t>
  </si>
  <si>
    <r>
      <t>2 "50 mm thick Polyurethane foam(PUF) rigid insulation
board"</t>
    </r>
    <r>
      <rPr>
        <sz val="8"/>
        <color indexed="14"/>
        <rFont val="Tahoma"/>
        <family val="2"/>
      </rPr>
      <t xml:space="preserve">  </t>
    </r>
    <r>
      <rPr>
        <b/>
        <sz val="8"/>
        <color indexed="11"/>
        <rFont val="Tahoma"/>
        <family val="2"/>
      </rPr>
      <t xml:space="preserve"> </t>
    </r>
  </si>
  <si>
    <r>
      <t>1 "40 mm thick Polyurethane foam(PUF) rigid insulation
board"</t>
    </r>
    <r>
      <rPr>
        <sz val="8"/>
        <color indexed="14"/>
        <rFont val="Tahoma"/>
        <family val="2"/>
      </rPr>
      <t xml:space="preserve">  </t>
    </r>
    <r>
      <rPr>
        <b/>
        <sz val="8"/>
        <color indexed="11"/>
        <rFont val="Tahoma"/>
        <family val="2"/>
      </rPr>
      <t xml:space="preserve"> </t>
    </r>
  </si>
  <si>
    <r>
      <t>Innovating Technologies, New Materials and Solar Panels</t>
    </r>
    <r>
      <rPr>
        <b/>
        <sz val="8"/>
        <color indexed="13"/>
        <rFont val="Tahoma"/>
        <family val="2"/>
      </rPr>
      <t xml:space="preserve"> </t>
    </r>
    <r>
      <rPr>
        <b/>
        <sz val="8"/>
        <color indexed="13"/>
        <rFont val="Tahoma"/>
        <family val="2"/>
      </rPr>
      <t>NA GREEN BUILDING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between  2  layers  of  brick  work/ concrete walls, thermal insulation with CFC free closed cell,  high performance  rigid Polyurethane Foam  (PUF) insulation slab  conforming  to  IS:  12436 having density not   less   than   36±2kg/m3,   thermal     conductivity  (K- value)   0.021   W/m.K     measured     at     10     deg.   C mean    temperature    and    classified    as    “not    easily ignitable” per BS: 476, Part-5 fixed to the wall with the screw,   raw   plug   and   washers   etc.   and   holding   in position with crisscross  GI wire, in staggered form  and all complete  as  per specs  or directions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</si>
  <si>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32.61</t>
  </si>
  <si>
    <r>
      <t>4 "100   mm   thick   Extruded   polystyrene  rigid   insulation
board"</t>
    </r>
    <r>
      <rPr>
        <sz val="8"/>
        <color indexed="14"/>
        <rFont val="Tahoma"/>
        <family val="2"/>
      </rPr>
      <t xml:space="preserve">  </t>
    </r>
    <r>
      <rPr>
        <b/>
        <sz val="8"/>
        <color indexed="11"/>
        <rFont val="Tahoma"/>
        <family val="2"/>
      </rPr>
      <t xml:space="preserve"> </t>
    </r>
  </si>
  <si>
    <r>
      <t>3 75 mm thick Extruded polystyrene rigid insulation board</t>
    </r>
    <r>
      <rPr>
        <sz val="8"/>
        <color indexed="14"/>
        <rFont val="Tahoma"/>
        <family val="2"/>
      </rPr>
      <t xml:space="preserve">  </t>
    </r>
    <r>
      <rPr>
        <b/>
        <sz val="8"/>
        <color indexed="11"/>
        <rFont val="Tahoma"/>
        <family val="2"/>
      </rPr>
      <t xml:space="preserve"> </t>
    </r>
  </si>
  <si>
    <r>
      <t>2 50 mm thick Extruded polystyrene rigid insulation board</t>
    </r>
    <r>
      <rPr>
        <sz val="8"/>
        <color indexed="14"/>
        <rFont val="Tahoma"/>
        <family val="2"/>
      </rPr>
      <t xml:space="preserve">  </t>
    </r>
    <r>
      <rPr>
        <b/>
        <sz val="8"/>
        <color indexed="11"/>
        <rFont val="Tahoma"/>
        <family val="2"/>
      </rPr>
      <t xml:space="preserve"> </t>
    </r>
  </si>
  <si>
    <r>
      <t>1 25 mm thick Extruded polystyrene rigid insulation board</t>
    </r>
    <r>
      <rPr>
        <sz val="8"/>
        <color indexed="14"/>
        <rFont val="Tahoma"/>
        <family val="2"/>
      </rPr>
      <t xml:space="preserve">  </t>
    </r>
    <r>
      <rPr>
        <b/>
        <sz val="8"/>
        <color indexed="11"/>
        <rFont val="Tahoma"/>
        <family val="2"/>
      </rPr>
      <t xml:space="preserve"> </t>
    </r>
  </si>
  <si>
    <r>
      <t>Innovating Technologies, New Materials and Solar Panels</t>
    </r>
    <r>
      <rPr>
        <b/>
        <sz val="8"/>
        <color indexed="13"/>
        <rFont val="Tahoma"/>
        <family val="2"/>
      </rPr>
      <t xml:space="preserve"> </t>
    </r>
    <r>
      <rPr>
        <b/>
        <sz val="8"/>
        <color indexed="13"/>
        <rFont val="Tahoma"/>
        <family val="2"/>
      </rPr>
      <t>NA GREEN BUILDING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on  external  side  of  finished  external wall,   extruded   polystyrene  (XPS)   thermal   insulating boards  with  ship  lap  joining  on  length  side,  (having thermal conductivity of 0.028 W/m.K  on 90 days aging at 24 deg.C as per ASTM C518, compressive strength of  over  250  kpa  as  per  ASTM  D1621,  tensile strength of   over   300   kpa   as   per   ASTM   D1623   and   has flammability   of   Class   B2   as   per   DIN   4102,   water absorption  of  less  than  1%  as  per  ASTM  D2842)  with the help of a minimum  2 mm  thick  polymerized mortar adhesive     and     mountings     as     per     manufacturer`s guidelines: over  the  installed  XPS  boards,  providing and laying  a  3-4  mm  thick  finishing  layer  of  polymerized mortar  base  coat  with  fibre  glass  mesh  of  min.  150 gsm   embedded   in   it   using   notched   trowel   as   per manufacturer`s  guidelines and as per the instruction of engineer-in- charge.</t>
    </r>
    <r>
      <rPr>
        <b/>
        <sz val="8"/>
        <color indexed="13"/>
        <rFont val="Tahoma"/>
        <family val="2"/>
      </rPr>
      <t xml:space="preserve"> </t>
    </r>
    <r>
      <rPr>
        <b/>
        <sz val="8"/>
        <color indexed="11"/>
        <rFont val="Tahoma"/>
        <family val="2"/>
      </rPr>
      <t xml:space="preserve"> </t>
    </r>
    <r>
      <rPr>
        <sz val="8"/>
        <color indexed="8"/>
        <rFont val="Tahoma"/>
        <family val="2"/>
      </rPr>
      <t xml:space="preserve"> </t>
    </r>
  </si>
  <si>
    <t>32.60</t>
  </si>
  <si>
    <r>
      <t>Innovating Technologies, New Materials and Solar Panels</t>
    </r>
    <r>
      <rPr>
        <b/>
        <sz val="8"/>
        <color indexed="13"/>
        <rFont val="Tahoma"/>
        <family val="2"/>
      </rPr>
      <t xml:space="preserve"> </t>
    </r>
    <r>
      <rPr>
        <b/>
        <sz val="8"/>
        <color indexed="13"/>
        <rFont val="Tahoma"/>
        <family val="2"/>
      </rPr>
      <t>NA GREEN BUILDING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applying  thermal  insulation  on  external wall with impervious sprayed CFC free, closed cell rigid Polyurethane  foam  wall  insulation  conforming  to  IS- 12432  Part  III  (density  of  foam   being  35±5  kg/m3, thermal  conductivity  (K-  value)  0.023  W/m.K   over  a coat of polyurethane primer applied @ 6-8 sqm per litre and covering it externally as per specs and direction of engineer-in- charge.</t>
    </r>
    <r>
      <rPr>
        <b/>
        <sz val="8"/>
        <color indexed="13"/>
        <rFont val="Tahoma"/>
        <family val="2"/>
      </rPr>
      <t xml:space="preserve"> </t>
    </r>
    <r>
      <rPr>
        <b/>
        <sz val="8"/>
        <color indexed="11"/>
        <rFont val="Tahoma"/>
        <family val="2"/>
      </rPr>
      <t xml:space="preserve"> </t>
    </r>
    <r>
      <rPr>
        <sz val="8"/>
        <color indexed="8"/>
        <rFont val="Tahoma"/>
        <family val="2"/>
      </rPr>
      <t xml:space="preserve"> </t>
    </r>
  </si>
  <si>
    <t>32.59</t>
  </si>
  <si>
    <r>
      <t>2 50  mm  thick  Polyurethane  foam(PUF)  rigid  insulation board</t>
    </r>
    <r>
      <rPr>
        <sz val="8"/>
        <color indexed="14"/>
        <rFont val="Tahoma"/>
        <family val="2"/>
      </rPr>
      <t xml:space="preserve">  </t>
    </r>
    <r>
      <rPr>
        <b/>
        <sz val="8"/>
        <color indexed="11"/>
        <rFont val="Tahoma"/>
        <family val="2"/>
      </rPr>
      <t xml:space="preserve"> </t>
    </r>
  </si>
  <si>
    <r>
      <t>1 40  mm  thick  Polyurethane  foam(PUF)  rigid  insulation board</t>
    </r>
    <r>
      <rPr>
        <sz val="8"/>
        <color indexed="14"/>
        <rFont val="Tahoma"/>
        <family val="2"/>
      </rPr>
      <t xml:space="preserve">  </t>
    </r>
    <r>
      <rPr>
        <b/>
        <sz val="8"/>
        <color indexed="11"/>
        <rFont val="Tahoma"/>
        <family val="2"/>
      </rPr>
      <t xml:space="preserve"> </t>
    </r>
  </si>
  <si>
    <r>
      <t>Innovating Technologies, New Materials and Solar Panels</t>
    </r>
    <r>
      <rPr>
        <b/>
        <sz val="8"/>
        <color indexed="13"/>
        <rFont val="Tahoma"/>
        <family val="2"/>
      </rPr>
      <t xml:space="preserve"> </t>
    </r>
    <r>
      <rPr>
        <b/>
        <sz val="8"/>
        <color indexed="13"/>
        <rFont val="Tahoma"/>
        <family val="2"/>
      </rPr>
      <t>NA GREEN BUILDING ITEMS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thermal insulation on external wall with   CFC   Free   closed   cell,   high   performance   rigid Polyurethane Foam(PUF) Insulation Slab conforming to IS:  12436  having  density  not  less  than  36±2  kg/m3, thermal  conductivity (K-value) 0.021  W/m.K  measured at  10  deg.  C  mean  temperature  and  classified  as  “not easily ignitable” per BS: 476, Part-5, fixed with the help of adhesive (patch applied) and PVC fastener to the wall surface   and   all   complete   as   per   the   instruction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</si>
  <si>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32.58</t>
  </si>
  <si>
    <r>
      <t>Innovating Technologies, New Materials and Solar Panels</t>
    </r>
    <r>
      <rPr>
        <b/>
        <sz val="8"/>
        <color indexed="13"/>
        <rFont val="Tahoma"/>
        <family val="2"/>
      </rPr>
      <t xml:space="preserve"> </t>
    </r>
    <r>
      <rPr>
        <b/>
        <sz val="8"/>
        <color indexed="13"/>
        <rFont val="Tahoma"/>
        <family val="2"/>
      </rPr>
      <t>NA NON FIRE METALLIC DOOR FRAMES AND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place door frame  of Section  170x58mm made of GPSP Sheet ( IS277) constructed from  sheet thickness 1.2mm with a single rebate of 58mm  duly filled with Puf and finished with Powder Coating In Regular RAL shades as desired by Engineer- In-Charge . Frame  should be Coated with  pure polyester/Epoxy Polyester powder  coating having thickness of 60-80 micron and provided with 3mm thick hinge enforcement plates.</t>
    </r>
    <r>
      <rPr>
        <b/>
        <sz val="8"/>
        <color indexed="13"/>
        <rFont val="Tahoma"/>
        <family val="2"/>
      </rPr>
      <t xml:space="preserve"> </t>
    </r>
    <r>
      <rPr>
        <b/>
        <sz val="8"/>
        <color indexed="11"/>
        <rFont val="Tahoma"/>
        <family val="2"/>
      </rPr>
      <t xml:space="preserve"> </t>
    </r>
    <r>
      <rPr>
        <sz val="8"/>
        <color indexed="8"/>
        <rFont val="Tahoma"/>
        <family val="2"/>
      </rPr>
      <t xml:space="preserve"> </t>
    </r>
  </si>
  <si>
    <t>32.57</t>
  </si>
  <si>
    <r>
      <t>Innovating Technologies, New Materials and Solar Panels</t>
    </r>
    <r>
      <rPr>
        <b/>
        <sz val="8"/>
        <color indexed="13"/>
        <rFont val="Tahoma"/>
        <family val="2"/>
      </rPr>
      <t xml:space="preserve"> </t>
    </r>
    <r>
      <rPr>
        <b/>
        <sz val="8"/>
        <color indexed="13"/>
        <rFont val="Tahoma"/>
        <family val="2"/>
      </rPr>
      <t>NA NON FIRE METALLIC DOOR FRAMES AND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place door frame  of Section  100x58mm made of GPSP Sheet ( IS277) constructed from  sheet thickness 1.2mm with a single rebate of 58mm  duly filled with Puf. The Frame shall be finished with Powder Coating In Regular RAL shades as desired by Engineer- In-Charge  with  pure polyester/Epoxy Polyester powder  coating having thickness of 60-80 micron.  Frame should be  provided with 3mm thick hinge enforcement plates.</t>
    </r>
    <r>
      <rPr>
        <b/>
        <sz val="8"/>
        <color indexed="13"/>
        <rFont val="Tahoma"/>
        <family val="2"/>
      </rPr>
      <t xml:space="preserve"> </t>
    </r>
    <r>
      <rPr>
        <b/>
        <sz val="8"/>
        <color indexed="11"/>
        <rFont val="Tahoma"/>
        <family val="2"/>
      </rPr>
      <t xml:space="preserve"> </t>
    </r>
    <r>
      <rPr>
        <sz val="8"/>
        <color indexed="8"/>
        <rFont val="Tahoma"/>
        <family val="2"/>
      </rPr>
      <t xml:space="preserve"> </t>
    </r>
  </si>
  <si>
    <t>32.56</t>
  </si>
  <si>
    <r>
      <t>Innovating Technologies, New Materials and Solar Panels</t>
    </r>
    <r>
      <rPr>
        <b/>
        <sz val="8"/>
        <color indexed="13"/>
        <rFont val="Tahoma"/>
        <family val="2"/>
      </rPr>
      <t xml:space="preserve"> </t>
    </r>
    <r>
      <rPr>
        <b/>
        <sz val="8"/>
        <color indexed="13"/>
        <rFont val="Tahoma"/>
        <family val="2"/>
      </rPr>
      <t>NA NON FIRE METALLIC DOOR FRAMES AND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place door frame  of Section  170x58mm made of GPSP Sheet ( IS277) constructed from  sheet thickness 1.2mm with single rebate of 58mm  duly filled with Puf. The Frame shall be finished Powder Coating In Regular RAL shades as desired by Engineer- In-Charge  and Coated with  pure polyester/Epoxy Polyester powder  coating having thickness of 60-80 micron.  Frame should be  provided with 3mm thick hinge enforcement plates.</t>
    </r>
    <r>
      <rPr>
        <b/>
        <sz val="8"/>
        <color indexed="13"/>
        <rFont val="Tahoma"/>
        <family val="2"/>
      </rPr>
      <t xml:space="preserve"> </t>
    </r>
    <r>
      <rPr>
        <b/>
        <sz val="8"/>
        <color indexed="11"/>
        <rFont val="Tahoma"/>
        <family val="2"/>
      </rPr>
      <t xml:space="preserve"> </t>
    </r>
    <r>
      <rPr>
        <sz val="8"/>
        <color indexed="8"/>
        <rFont val="Tahoma"/>
        <family val="2"/>
      </rPr>
      <t xml:space="preserve"> </t>
    </r>
  </si>
  <si>
    <t>32.55</t>
  </si>
  <si>
    <r>
      <t>Innovating Technologies, New Materials and Solar Panels</t>
    </r>
    <r>
      <rPr>
        <b/>
        <sz val="8"/>
        <color indexed="13"/>
        <rFont val="Tahoma"/>
        <family val="2"/>
      </rPr>
      <t xml:space="preserve"> </t>
    </r>
    <r>
      <rPr>
        <b/>
        <sz val="8"/>
        <color indexed="13"/>
        <rFont val="Tahoma"/>
        <family val="2"/>
      </rPr>
      <t>NA NON FIRE METALLIC DOOR FRAMES AND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place door frame  of Section  100x58mm made of GPSP Sheet ( IS277) constructed from  sheet thickness 1.2mm . Steel Frame Shall have a single rebate of 58mm  duly filled with Puf  . The Frame shall be finished Powder Coating In Regular RAL shades as desired by Engineer- In-Charge  . Door Frame  should be Coated with  pure polyester/Epoxy Polyester powder  coating having thickness of 60-80 micron and provided with 3mm thick hinge enforcement plates.</t>
    </r>
    <r>
      <rPr>
        <b/>
        <sz val="8"/>
        <color indexed="13"/>
        <rFont val="Tahoma"/>
        <family val="2"/>
      </rPr>
      <t xml:space="preserve"> </t>
    </r>
    <r>
      <rPr>
        <b/>
        <sz val="8"/>
        <color indexed="11"/>
        <rFont val="Tahoma"/>
        <family val="2"/>
      </rPr>
      <t xml:space="preserve"> </t>
    </r>
    <r>
      <rPr>
        <sz val="8"/>
        <color indexed="8"/>
        <rFont val="Tahoma"/>
        <family val="2"/>
      </rPr>
      <t xml:space="preserve"> </t>
    </r>
  </si>
  <si>
    <t>32.54</t>
  </si>
  <si>
    <r>
      <t>Innovating Technologies, New Materials and Solar Panels</t>
    </r>
    <r>
      <rPr>
        <b/>
        <sz val="8"/>
        <color indexed="13"/>
        <rFont val="Tahoma"/>
        <family val="2"/>
      </rPr>
      <t xml:space="preserve"> </t>
    </r>
    <r>
      <rPr>
        <b/>
        <sz val="8"/>
        <color indexed="13"/>
        <rFont val="Tahoma"/>
        <family val="2"/>
      </rPr>
      <t>NA NON FIRE METALLIC DOOR FRAMES AND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place  metallic All Plain Embossed Wood Finish Non Fire doors  (Embossed sheet in single side of door) finished with  wooden  shades as desired by Engineer- In-Charge. Over all  of thickness  of  the shutter  to be  46mm thick manufactured from 0.8mm GPSP  Galvanised Steel  Sheet  confirming  to (IS277) With provision of  Reinforcement Pad  and necessary provision for the receiving appropriate  hardwares .The Shutter shall be filled with  Paper Honeycomb core in fill . Doors shall be Coated with  pure polyester/Epoxy Polyester powder having coating thickness of 60-80 micron.</t>
    </r>
    <r>
      <rPr>
        <b/>
        <sz val="8"/>
        <color indexed="13"/>
        <rFont val="Tahoma"/>
        <family val="2"/>
      </rPr>
      <t xml:space="preserve"> </t>
    </r>
    <r>
      <rPr>
        <b/>
        <sz val="8"/>
        <color indexed="11"/>
        <rFont val="Tahoma"/>
        <family val="2"/>
      </rPr>
      <t xml:space="preserve"> </t>
    </r>
    <r>
      <rPr>
        <sz val="8"/>
        <color indexed="8"/>
        <rFont val="Tahoma"/>
        <family val="2"/>
      </rPr>
      <t xml:space="preserve"> </t>
    </r>
  </si>
  <si>
    <t>32.53</t>
  </si>
  <si>
    <r>
      <t>Innovating Technologies, New Materials and Solar Panels</t>
    </r>
    <r>
      <rPr>
        <b/>
        <sz val="8"/>
        <color indexed="13"/>
        <rFont val="Tahoma"/>
        <family val="2"/>
      </rPr>
      <t xml:space="preserve"> </t>
    </r>
    <r>
      <rPr>
        <b/>
        <sz val="8"/>
        <color indexed="13"/>
        <rFont val="Tahoma"/>
        <family val="2"/>
      </rPr>
      <t>NA NON FIRE METALLIC DOOR FRAMES AND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place  metallic All Plain Embossed Wood Finish doors double leaf Non Fire doors (Embossed sheet in single side of door) finished with  wooden  shades as desired by Engineer- In-Charge. Over all  of thickness  of  the shutter  to be  46mm thick manufactured from 0.8mm GPSP  Galvanised Steel  Sheet  confirming  to (IS277) With provision of  Reinforcement Pad  and necessary provision for the receiving appropriate  hardwares .The Shutter shall be filled with   Paper Honeycomb core in fill . Doors shall be Coated with  pure polyester/Epoxy Polyester powder having coating thickness of 60-80 micron.</t>
    </r>
    <r>
      <rPr>
        <b/>
        <sz val="8"/>
        <color indexed="13"/>
        <rFont val="Tahoma"/>
        <family val="2"/>
      </rPr>
      <t xml:space="preserve"> </t>
    </r>
    <r>
      <rPr>
        <b/>
        <sz val="8"/>
        <color indexed="11"/>
        <rFont val="Tahoma"/>
        <family val="2"/>
      </rPr>
      <t xml:space="preserve"> </t>
    </r>
    <r>
      <rPr>
        <sz val="8"/>
        <color indexed="8"/>
        <rFont val="Tahoma"/>
        <family val="2"/>
      </rPr>
      <t xml:space="preserve"> </t>
    </r>
  </si>
  <si>
    <t>32.52</t>
  </si>
  <si>
    <r>
      <t>Innovating Technologies, New Materials and Solar Panels</t>
    </r>
    <r>
      <rPr>
        <b/>
        <sz val="8"/>
        <color indexed="13"/>
        <rFont val="Tahoma"/>
        <family val="2"/>
      </rPr>
      <t xml:space="preserve"> </t>
    </r>
    <r>
      <rPr>
        <b/>
        <sz val="8"/>
        <color indexed="13"/>
        <rFont val="Tahoma"/>
        <family val="2"/>
      </rPr>
      <t>NA NON FIRE METALLIC DOOR FRAMES AND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place  metallic All Plain Embossed Wood Finish Non Fire doors (Embossed sheet in single side of door) finished with  wooden  shades as desired by Engineer- In-Charge.  Over all  of thickness  of  the shutter  to be  46mm thick manufactured from 0.8mm GPSP  Galvanised Steel  Sheet  confirming  to (IS277) With provision of  Reinforcement Pad  and necessary provision for the receiving appropriate  hardwares .The Shutter shall be filled with  Paper Honeycomb core in fill . Doors shall be Coated with  pure polyester/Epoxy Polyester powder having coating thickness of 60-80 micron.</t>
    </r>
    <r>
      <rPr>
        <b/>
        <sz val="8"/>
        <color indexed="13"/>
        <rFont val="Tahoma"/>
        <family val="2"/>
      </rPr>
      <t xml:space="preserve"> </t>
    </r>
    <r>
      <rPr>
        <b/>
        <sz val="8"/>
        <color indexed="11"/>
        <rFont val="Tahoma"/>
        <family val="2"/>
      </rPr>
      <t xml:space="preserve"> </t>
    </r>
    <r>
      <rPr>
        <sz val="8"/>
        <color indexed="8"/>
        <rFont val="Tahoma"/>
        <family val="2"/>
      </rPr>
      <t xml:space="preserve"> </t>
    </r>
  </si>
  <si>
    <t>32.51</t>
  </si>
  <si>
    <r>
      <t>Innovating Technologies, New Materials and Solar Panels</t>
    </r>
    <r>
      <rPr>
        <b/>
        <sz val="8"/>
        <color indexed="13"/>
        <rFont val="Tahoma"/>
        <family val="2"/>
      </rPr>
      <t xml:space="preserve"> </t>
    </r>
    <r>
      <rPr>
        <b/>
        <sz val="8"/>
        <color indexed="13"/>
        <rFont val="Tahoma"/>
        <family val="2"/>
      </rPr>
      <t>NA NON FIRE METALLIC DOOR FRAMES AND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place  metallic all Plain Wood finish Non Fire doors finished with  wooden shades as desired by Engineer- In-Charge. Over all  of thickness  of  the shutter  to be  46mm thick manufactured from 0.8mm GPSP  Galvanised Steel  Sheet  confirming  to  (IS277) With provision of  Reinforcement Pad  and necessary provision for the receiving appropriate  hardwares .The Shutter shall be filled with  Paper Honeycomb core in fill. Doors to be Coated with  pure polyester/Epoxy Polyester powder having coating thickness of 60-80 micron .</t>
    </r>
    <r>
      <rPr>
        <b/>
        <sz val="8"/>
        <color indexed="13"/>
        <rFont val="Tahoma"/>
        <family val="2"/>
      </rPr>
      <t xml:space="preserve"> </t>
    </r>
    <r>
      <rPr>
        <b/>
        <sz val="8"/>
        <color indexed="11"/>
        <rFont val="Tahoma"/>
        <family val="2"/>
      </rPr>
      <t xml:space="preserve"> </t>
    </r>
    <r>
      <rPr>
        <sz val="8"/>
        <color indexed="8"/>
        <rFont val="Tahoma"/>
        <family val="2"/>
      </rPr>
      <t xml:space="preserve"> </t>
    </r>
  </si>
  <si>
    <t>32.50</t>
  </si>
  <si>
    <r>
      <t>Innovating Technologies, New Materials and Solar Panels</t>
    </r>
    <r>
      <rPr>
        <b/>
        <sz val="8"/>
        <color indexed="13"/>
        <rFont val="Tahoma"/>
        <family val="2"/>
      </rPr>
      <t xml:space="preserve"> </t>
    </r>
    <r>
      <rPr>
        <b/>
        <sz val="8"/>
        <color indexed="13"/>
        <rFont val="Tahoma"/>
        <family val="2"/>
      </rPr>
      <t>NA NON FIRE METALLIC DOOR FRAMES AND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place  metallic all embossed Non Fire doors ( Embossed sheet in single side of door) finished with  Powder Coating In Regular RAL shades as desired by Engineer- In-Charge. Over all  of thickness  of  the shutter  to be  46mm thick manufactured from 0.8mm GPSP  Galvanised Steel  Sheet  confirming  to (IS277) with provision of Reinforcement Pad  and necessary provision for the receiving appropriate  hardwares. The Shutter shall be filled with  Paper Honeycomb core in fill . Doors should be Coated with  pure polyester/Epoxy Polyester powder having coating thickness of 60-80 micron</t>
    </r>
    <r>
      <rPr>
        <b/>
        <sz val="8"/>
        <color indexed="13"/>
        <rFont val="Tahoma"/>
        <family val="2"/>
      </rPr>
      <t xml:space="preserve"> </t>
    </r>
    <r>
      <rPr>
        <b/>
        <sz val="8"/>
        <color indexed="11"/>
        <rFont val="Tahoma"/>
        <family val="2"/>
      </rPr>
      <t xml:space="preserve"> </t>
    </r>
    <r>
      <rPr>
        <sz val="8"/>
        <color indexed="8"/>
        <rFont val="Tahoma"/>
        <family val="2"/>
      </rPr>
      <t xml:space="preserve"> </t>
    </r>
  </si>
  <si>
    <t>32.49</t>
  </si>
  <si>
    <r>
      <t>Innovating Technologies, New Materials and Solar Panels</t>
    </r>
    <r>
      <rPr>
        <b/>
        <sz val="8"/>
        <color indexed="13"/>
        <rFont val="Tahoma"/>
        <family val="2"/>
      </rPr>
      <t xml:space="preserve"> </t>
    </r>
    <r>
      <rPr>
        <b/>
        <sz val="8"/>
        <color indexed="13"/>
        <rFont val="Tahoma"/>
        <family val="2"/>
      </rPr>
      <t>NA NON FIRE METALLIC DOOR FRAMES AND SHUTTERS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place  metallic all plain Non Fire doors finished with  Powder Coating In Regular RAL shades. Over all  of thickness  of  the shutter  to be  46mm thick manufactured from 0.8mm GPSP  Galvanised Steel  Sheet  confirming  to IS:277 with provision of  Reinforcement Pad  and necessary provision for receiving the appropriate  hardwares .The Shutter shall have  Paper Honeycomb core in fill . Door shall be coated with  pure polyester/Epoxy Polyester powder having  thickness of 60-80 micron  as per directions of Engineer-in-charge.
`</t>
    </r>
    <r>
      <rPr>
        <b/>
        <sz val="8"/>
        <color indexed="13"/>
        <rFont val="Tahoma"/>
        <family val="2"/>
      </rPr>
      <t xml:space="preserve"> </t>
    </r>
    <r>
      <rPr>
        <b/>
        <sz val="8"/>
        <color indexed="11"/>
        <rFont val="Tahoma"/>
        <family val="2"/>
      </rPr>
      <t xml:space="preserve"> </t>
    </r>
    <r>
      <rPr>
        <sz val="8"/>
        <color indexed="8"/>
        <rFont val="Tahoma"/>
        <family val="2"/>
      </rPr>
      <t xml:space="preserve"> </t>
    </r>
  </si>
  <si>
    <t>32.48</t>
  </si>
  <si>
    <r>
      <t>3 With 16 mm thick bevelled tegular mineral fibre  Anti-microbial false ceiling tile confirming to ISO 5 (class 100 ) specifications</t>
    </r>
    <r>
      <rPr>
        <sz val="8"/>
        <color indexed="14"/>
        <rFont val="Tahoma"/>
        <family val="2"/>
      </rPr>
      <t xml:space="preserve">  </t>
    </r>
    <r>
      <rPr>
        <b/>
        <sz val="8"/>
        <color indexed="11"/>
        <rFont val="Tahoma"/>
        <family val="2"/>
      </rPr>
      <t xml:space="preserve"> </t>
    </r>
  </si>
  <si>
    <r>
      <t>2 With 20 mm thick bevelled tegular mineral fibre false ceiling  tile (NRC 0.7)</t>
    </r>
    <r>
      <rPr>
        <sz val="8"/>
        <color indexed="14"/>
        <rFont val="Tahoma"/>
        <family val="2"/>
      </rPr>
      <t xml:space="preserve">  </t>
    </r>
    <r>
      <rPr>
        <b/>
        <sz val="8"/>
        <color indexed="11"/>
        <rFont val="Tahoma"/>
        <family val="2"/>
      </rPr>
      <t xml:space="preserve"> </t>
    </r>
  </si>
  <si>
    <r>
      <t>1 With 16 mm thick bevelled tegular mineral fibre false ceiling tile (NRC 0.55 to 0.6</t>
    </r>
    <r>
      <rPr>
        <sz val="8"/>
        <color indexed="14"/>
        <rFont val="Tahoma"/>
        <family val="2"/>
      </rPr>
      <t xml:space="preserve">  </t>
    </r>
    <r>
      <rPr>
        <b/>
        <sz val="8"/>
        <color indexed="11"/>
        <rFont val="Tahoma"/>
        <family val="2"/>
      </rPr>
      <t xml:space="preserve"> </t>
    </r>
  </si>
  <si>
    <r>
      <t>Innovating Technologies, New Materials and Solar Panels</t>
    </r>
    <r>
      <rPr>
        <b/>
        <sz val="8"/>
        <color indexed="13"/>
        <rFont val="Tahoma"/>
        <family val="2"/>
      </rPr>
      <t xml:space="preserve"> </t>
    </r>
    <r>
      <rPr>
        <b/>
        <sz val="8"/>
        <color indexed="13"/>
        <rFont val="Tahoma"/>
        <family val="2"/>
      </rPr>
      <t>NA MINERAL FIBRE CEILING TILES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mineral fibre false ceiling tiles at all heights of size 595X595mm of approved texture, design and pattern. The tiles should have Humidity Resistance (RH) of 99%, Light Reflectance = 85%, Thermal Conductivity k = 0.052 - 0.057 w/m K, Fire Performance as per (BS 476 pt - 6 and7)in true horizontal level suspended on interlocking T-Grid of hot dipped all round galvanized iron section of 0.33 mm  thick (galvanized @120 gsm) comprising of main T runners of 15x32 mm of length 3000 mm, cross T of size 15x32mm of length 1200 mm and secondary intermediate cross T of size 15x32 mm of length 600 mm to form grid module of size 600x600 mm suspended from ceiling using galvanized mild steel item (galvanised@80gsm) 50 mm long 8mm outer diameter M-6 dash fasteners, 6 mm diameter fully threaded hanger rod up to 1000 mm length and L-shape level adjuster of size 85x25x2 mm, spaced at 1200 mm centre to centre along main ‘T’. The system should rest on periphery walls /partitions with the help of GI perimeter wall angle of size24x24X3000 mm made of 0.40 mm thick  sheet, to be fixed to the wall with help of plastic rawl plug at 450 mm centre to centre and 40 mm long dry wall S.S. screws. The exposed bottom portion of all T-sections used in false ceiling support system shall be pre-painted with polyester baked paint, for all heights. The work shall be carried out as per specifications, drawings and as per directions of the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</si>
  <si>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32.47</t>
  </si>
  <si>
    <r>
      <t>2 With fully perforated 12 mm thick micro tegular edged or 10 mm thick square edged GRG false ceiling tiles.</t>
    </r>
    <r>
      <rPr>
        <sz val="8"/>
        <color indexed="14"/>
        <rFont val="Tahoma"/>
        <family val="2"/>
      </rPr>
      <t xml:space="preserve">  </t>
    </r>
    <r>
      <rPr>
        <b/>
        <sz val="8"/>
        <color indexed="11"/>
        <rFont val="Tahoma"/>
        <family val="2"/>
      </rPr>
      <t xml:space="preserve"> </t>
    </r>
  </si>
  <si>
    <r>
      <t>1 With semi perforated 12 mm thick micro tegular edged GRG false ceiling tiles.</t>
    </r>
    <r>
      <rPr>
        <sz val="8"/>
        <color indexed="14"/>
        <rFont val="Tahoma"/>
        <family val="2"/>
      </rPr>
      <t xml:space="preserve">  </t>
    </r>
    <r>
      <rPr>
        <b/>
        <sz val="8"/>
        <color indexed="11"/>
        <rFont val="Tahoma"/>
        <family val="2"/>
      </rPr>
      <t xml:space="preserve"> </t>
    </r>
  </si>
  <si>
    <r>
      <t>Innovating Technologies, New Materials and Solar Panels</t>
    </r>
    <r>
      <rPr>
        <b/>
        <sz val="8"/>
        <color indexed="13"/>
        <rFont val="Tahoma"/>
        <family val="2"/>
      </rPr>
      <t xml:space="preserve"> </t>
    </r>
    <r>
      <rPr>
        <b/>
        <sz val="8"/>
        <color indexed="13"/>
        <rFont val="Tahoma"/>
        <family val="2"/>
      </rPr>
      <t>NA GLASS FIBRE REINFORCED GYPSUM CEILING TILES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false ceiling at all heights with  GRG (Glass Fibre Reinforced Gypsum) false ceiling tiles of Size 595x595 mm of approved texture, design and patterns having moisture content less than 2%, humidity resistance of 99%, NRC0.50 to 0.75 as per IS 8225:1987, Non combustible as per BS 476 (part 4)-1970 and light reflectance of 85% (minimum) to be laid  in true horizontal level suspended on inter-locking metal T-Grid of hot dipped galvanised iron section of 0.33mm thick (galvanized @ 120 grams per sqm including both sides) comprising of  main-T  runners of size 15x32 mm of length 3000 mm, cross - T of size 15x32 mm of length 1200 mm and  secondary intermediate cross-T  of size 15x32 mm of length 600mm to form grid module of size 600 x 600 mm, suspended from ceiling using galvanised mild steel items (galvanizing @ 80 grams per sqm)  i.e. 50 mm long, 8 mm outer diameter M-6 dash fasteners, 6 mm dia fully threaded hanger rod up to 1000 mm length and L-shape level adjuster of size 85x25x2 mm. Galvanised iron perimeter wall angle of size 24x24x0.40 mm of length 3000 mm to be fixed on periphery wall / partition with the help of plastic rawl plugs at 450 mm centre to centre and 40 mm long dry wall wood screws. The work shall be carried out as per specifications, drawing and as per directions of the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</si>
  <si>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32.46</t>
  </si>
  <si>
    <r>
      <t>Innovating Technologies, New Materials and Solar Panels</t>
    </r>
    <r>
      <rPr>
        <b/>
        <sz val="8"/>
        <color indexed="13"/>
        <rFont val="Tahoma"/>
        <family val="2"/>
      </rPr>
      <t xml:space="preserve"> </t>
    </r>
    <r>
      <rPr>
        <b/>
        <sz val="8"/>
        <color indexed="13"/>
        <rFont val="Tahoma"/>
        <family val="2"/>
      </rPr>
      <t>NA CALCIUM SILICATE FIBRE REINFORCED CEILING TILES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15 mm thick  false ceiling tiles  at all heights with integral densified calcium silicate reinforced with fibre and natural filler false ceiling tiles of Size 595x595 mm of approved texture, design and patterns having NRC (Noise Reduction coefficient) of 0.50 (minimum) as per IS 8225:1987, Light reflectance of 85% (minimum). Non combustible as per BS:476 (part-4), fire performance as per BS:476 (part 6 and7), humidity resistance of 100%, thermal conductivity ( 0.043 W/m K as per ASTM 518:1991,in true horizontal level on the existing frame work consisting of T-sections and Lsections suitably fixed according to tile size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</si>
  <si>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32.45</t>
  </si>
  <si>
    <r>
      <t>1 With 15 mm thick  fully perforated square/butt edge light weight calcium silicate panels/ tiles</t>
    </r>
    <r>
      <rPr>
        <sz val="8"/>
        <color indexed="14"/>
        <rFont val="Tahoma"/>
        <family val="2"/>
      </rPr>
      <t xml:space="preserve">  </t>
    </r>
    <r>
      <rPr>
        <b/>
        <sz val="8"/>
        <color indexed="11"/>
        <rFont val="Tahoma"/>
        <family val="2"/>
      </rPr>
      <t xml:space="preserve"> </t>
    </r>
  </si>
  <si>
    <r>
      <t>Innovating Technologies, New Materials and Solar Panels</t>
    </r>
    <r>
      <rPr>
        <b/>
        <sz val="8"/>
        <color indexed="13"/>
        <rFont val="Tahoma"/>
        <family val="2"/>
      </rPr>
      <t xml:space="preserve"> </t>
    </r>
    <r>
      <rPr>
        <b/>
        <sz val="8"/>
        <color indexed="13"/>
        <rFont val="Tahoma"/>
        <family val="2"/>
      </rPr>
      <t>NA CALCIUM SILICATE FIBRE REINFORCED CEILING TILES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position wall panelling at all heights with integral densified calcium silicate panels/tiles of size 595 x 595mm, having NRC (Noise Reduction coefficient) of 0.50 (minimum) as per IS 8225:1987, Light reflectance of 85% (minimum). Non combustible as per BS:476 (part-4), fire performance as per BS:476 (part 6 and7), humidity resistance of 100%, thermal conductivity (0.043 W/m K as per ASTM 518:1991, comprising of a frame made from especially fabricated galvanised mild steel sheet 0.50 mm thick pressed section (galvanizing @120 grams per sqm including both sides) i.e. vertical studs of size 48 x 34 x 36 mm are placed at 600mm centre to centre in a floor and ceiling channel  section of size 50 x 32m fixed to the floor and soffit at 600mm centres using 12mm dia,50mm long wedge type expanded zinc alloy dash fastener with 10mm bolt. This same channel is then to be fixed in horizontal direction at 600mm centre to centre so as to form a grid of 600mm x 600mm. Glass wool of 50mm thickness is then to be inserted in the slots and finally  calcium silicate non combustible panels/tiles are to be screw fixed with self tapping pan head nickel coated mild steel screws of size 13 x 3.2mm on to this grid leaving an even groove of 1 mm between the panels. The joints between the panels are to be duly jointed and finished using recommended jointing calcium silicate based compound and fibre joint tape roll 50mm wide  (90 metre )roll and two coats of primer suitable for panelling as per manufacturer`s specification as per direction of Engineer-in-Charge all complete.</t>
    </r>
    <r>
      <rPr>
        <b/>
        <sz val="8"/>
        <color indexed="13"/>
        <rFont val="Tahoma"/>
        <family val="2"/>
      </rPr>
      <t xml:space="preserve"> </t>
    </r>
    <r>
      <rPr>
        <b/>
        <sz val="8"/>
        <color indexed="11"/>
        <rFont val="Tahoma"/>
        <family val="2"/>
      </rPr>
      <t xml:space="preserve"> </t>
    </r>
    <r>
      <rPr>
        <sz val="8"/>
        <color indexed="8"/>
        <rFont val="Tahoma"/>
        <family val="2"/>
      </rPr>
      <t xml:space="preserve"> </t>
    </r>
  </si>
  <si>
    <t>32.44</t>
  </si>
  <si>
    <r>
      <t>1 With 15 mm thick integral densified micro edge light weight calcium silicate false ceiling tiles</t>
    </r>
    <r>
      <rPr>
        <sz val="8"/>
        <color indexed="14"/>
        <rFont val="Tahoma"/>
        <family val="2"/>
      </rPr>
      <t xml:space="preserve">  </t>
    </r>
    <r>
      <rPr>
        <b/>
        <sz val="8"/>
        <color indexed="11"/>
        <rFont val="Tahoma"/>
        <family val="2"/>
      </rPr>
      <t xml:space="preserve"> </t>
    </r>
  </si>
  <si>
    <r>
      <t>Innovating Technologies, New Materials and Solar Panels</t>
    </r>
    <r>
      <rPr>
        <b/>
        <sz val="8"/>
        <color indexed="13"/>
        <rFont val="Tahoma"/>
        <family val="2"/>
      </rPr>
      <t xml:space="preserve"> </t>
    </r>
    <r>
      <rPr>
        <b/>
        <sz val="8"/>
        <color indexed="13"/>
        <rFont val="Tahoma"/>
        <family val="2"/>
      </rPr>
      <t>NA CALCIUM SILICATE FIBRE REINFORCED CEILING TILES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false ceiling at all heights with integral densified calcium silicate reinforced with fibre and natural filler false ceiling tiles of Size 595x595 mm of approved texture, design and patterns having NRC (Noise Reduction coefficient) of 0.50 (minimum) as per IS 8225:1987, Light reflectance of 85% (minimum). Non combustible as per BS:476 (part-4), fire performance as per BS:476 (part 6 and7), humidity resistance of 100%, thermal conductivity ( 0.043 W/m K  as per ASTM 518:1991,  in true horizontal level suspended on inter-locking metal powder coated  T-Grid of hot dipped galvanised iron section of 0.40 mm thick on Silhouette profile, rotary stitched double webbed white with 6mm reveal profile (white/black),comprising of  main-T  runners of size 15x42mm of length 3000 mm, cross - T of size 15x42 mm of length 1200 mm and secondary intermediate cross-T  of size 15x42 mm of length 600mm to form grid module of size 600 x 600 mm, suspended from ceiling using galvanised mild steel items (galvanizing @ 80 grams per sqm)  i.e. 50 mm long, 8 mm outer diameter M-6 dash fasteners, 6 mm dia fully threaded hanger rod up to 1000 mm length and L-shape level adjuster of size 85x25x2 mm. Galvanised iron perimeter wall angle of size 22x19x0.40 mm of length 3000 mm to be fixed on periphery wall / partition with the help of plastic rawl plugs at 450 mm centre to centre and 40mm long dry wall S.S screws. The work shall be carried out as per specifications, drawing and as per directions of the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</si>
  <si>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32.43</t>
  </si>
  <si>
    <r>
      <t>1 With 15 mm thick tegular edged light weight calcium silicate false ceiling tiles.</t>
    </r>
    <r>
      <rPr>
        <sz val="8"/>
        <color indexed="14"/>
        <rFont val="Tahoma"/>
        <family val="2"/>
      </rPr>
      <t xml:space="preserve">  </t>
    </r>
    <r>
      <rPr>
        <b/>
        <sz val="8"/>
        <color indexed="11"/>
        <rFont val="Tahoma"/>
        <family val="2"/>
      </rPr>
      <t xml:space="preserve"> </t>
    </r>
  </si>
  <si>
    <r>
      <t>Innovating Technologies, New Materials and Solar Panels</t>
    </r>
    <r>
      <rPr>
        <b/>
        <sz val="8"/>
        <color indexed="13"/>
        <rFont val="Tahoma"/>
        <family val="2"/>
      </rPr>
      <t xml:space="preserve"> </t>
    </r>
    <r>
      <rPr>
        <b/>
        <sz val="8"/>
        <color indexed="13"/>
        <rFont val="Tahoma"/>
        <family val="2"/>
      </rPr>
      <t>NA CALCIUM SILICATE FIBRE REINFORCED CEILING TILES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false ceiling at all heights with integral densified calcium silicate reinforced with fibre and natural filler false ceiling tiles of Size 595x595mm of approved texture, design and patterns having NRC (Noise Reduction coefficient) of 0.50 (minimum) as per IS 8225:1987, Light reflectance of 85% (minimum). Non combustible as per BS:476 (part-4), fire performance as per BS:476 (part 6 and7), humidity resistance of 100%, thermal conductivity ( 0.043 W/m K as per ASTM 518:1991,in true horizontal level suspended on inter-locking metal  T-Grid of hot dipped galvanised iron section of 0.33mm thick (galvanized @ 120 grams per sqm including both sides) comprising of  main-T  runners of size 24x38 mm of length 3000 mm, cross - T of size 24x32 mm of length 1200 mm and  secondary intermediate cross-T  of size 24x32 mm of length 600mm to form grid module of size 600 x 600 mm, suspended from ceiling using galvanised mild steel items (galvanizing @ 80 grams per sqm) i.e. 50 mm long, 8 mm outer diameter M-6 dash fasteners, 6 mm dia fully threaded hanger rod up to 1000 mm length and L-shape level adjuster of size 85x25x25x2 mm. Galvanised iron perimeter wall angle of size 24x24x0.40 mm of length 3000 mm to be fixed on periphery wall / partition with the help of plastic rawl plugs at 450 mm centre to centre and 40 mm long dry wall S.S screws. The work shall be carried out as per specifications, drawing and as per directions of the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</si>
  <si>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32.42</t>
  </si>
  <si>
    <r>
      <t>2 0.91 mm thick, the profile detail width 1044/920 mm, cover width 1000/875 mm.</t>
    </r>
    <r>
      <rPr>
        <sz val="8"/>
        <color indexed="14"/>
        <rFont val="Tahoma"/>
        <family val="2"/>
      </rPr>
      <t xml:space="preserve">  </t>
    </r>
    <r>
      <rPr>
        <b/>
        <sz val="8"/>
        <color indexed="11"/>
        <rFont val="Tahoma"/>
        <family val="2"/>
      </rPr>
      <t xml:space="preserve"> </t>
    </r>
  </si>
  <si>
    <r>
      <t>1 0.71 mm thick, the profile detail width 1044/920 mm, cover width 1000/875 mm.</t>
    </r>
    <r>
      <rPr>
        <sz val="8"/>
        <color indexed="14"/>
        <rFont val="Tahoma"/>
        <family val="2"/>
      </rPr>
      <t xml:space="preserve">  </t>
    </r>
    <r>
      <rPr>
        <b/>
        <sz val="8"/>
        <color indexed="11"/>
        <rFont val="Tahoma"/>
        <family val="2"/>
      </rPr>
      <t xml:space="preserve"> </t>
    </r>
  </si>
  <si>
    <r>
      <t>Innovating Technologies, New Materials and Solar Panels</t>
    </r>
    <r>
      <rPr>
        <b/>
        <sz val="8"/>
        <color indexed="13"/>
        <rFont val="Tahoma"/>
        <family val="2"/>
      </rPr>
      <t xml:space="preserve"> </t>
    </r>
    <r>
      <rPr>
        <b/>
        <sz val="8"/>
        <color indexed="13"/>
        <rFont val="Tahoma"/>
        <family val="2"/>
      </rPr>
      <t>NA ROOFING and CEILING  ALUMINIUM PROFILE SHEET ROOFING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at all heights, levels and locations Aluminium profile industrial troughed sheet of Alloy 31500/31000/40800, conforming to IS 1254, IS 737, IS 2676. The sheet shall be fixed using self drilling/self tapping SS screws of size 5.5x65 mm with EPDM seal complete up to required pitch in horizontal, vertical or curved surfaces i/c cutting to size and shape where required as per specifications, detail drawings and direction of Engineer-in-Charge. The rate shall be inclusive of all screws, seal, ridge, labour, scaffolding, machinery for fixing and approved sealant where required etc. but excluding the cost of purlins, rafters and trusses.</t>
    </r>
    <r>
      <rPr>
        <b/>
        <sz val="8"/>
        <color indexed="13"/>
        <rFont val="Tahoma"/>
        <family val="2"/>
      </rPr>
      <t xml:space="preserve"> </t>
    </r>
    <r>
      <rPr>
        <b/>
        <sz val="8"/>
        <color indexed="11"/>
        <rFont val="Tahoma"/>
        <family val="2"/>
      </rPr>
      <t xml:space="preserve"> </t>
    </r>
    <r>
      <rPr>
        <sz val="8"/>
        <color indexed="8"/>
        <rFont val="Tahoma"/>
        <family val="2"/>
      </rPr>
      <t xml:space="preserve"> </t>
    </r>
  </si>
  <si>
    <t>32.41</t>
  </si>
  <si>
    <r>
      <t>Innovating Technologies, New Materials and Solar Panels</t>
    </r>
    <r>
      <rPr>
        <b/>
        <sz val="8"/>
        <color indexed="13"/>
        <rFont val="Tahoma"/>
        <family val="2"/>
      </rPr>
      <t xml:space="preserve"> </t>
    </r>
    <r>
      <rPr>
        <b/>
        <sz val="8"/>
        <color indexed="13"/>
        <rFont val="Tahoma"/>
        <family val="2"/>
      </rPr>
      <t>NA NEW MATERIALS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Coloured and textured imprinted cast in place concrete flooring applying finishing of the top surface by sprinkling of colour hardener @ 2.5 Kg per sqm comply with ASTM C 979, floating and levelling the surface, application of release agent, imprint the design in concrete with imprinting tools, cleaning the surface with water jet (next day) and application of acrylic based sealer for complete finishing. Work included by providing and laying 75mm thick M-30 grade concrete and mixing of Chopped Glass Fibre as per ASTM C 1666/C 1666 M-07 Type II, Filament diameter (ASTM D 578) 14 micron, Filament length 12mm (1/2”), Specific gravity (ASTM D 3800) 2.68 g/cm3, Tensile Strength 1700 Mpa, dosage 600 g/m3 or 85 gms/50 kgs of cement bag, well compaction for necessary finish of  top surface, side supports, levelling, pumping, curing compound etc., complete treatment of construction joints by groove cutting of 4mmx 20mm panel size approx 3x3mtr and filling the same with baker road and providing PU joint sealer etc. and as per directions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</si>
  <si>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32.38</t>
  </si>
  <si>
    <r>
      <t>Innovating Technologies, New Materials and Solar Panels</t>
    </r>
    <r>
      <rPr>
        <b/>
        <sz val="8"/>
        <color indexed="13"/>
        <rFont val="Tahoma"/>
        <family val="2"/>
      </rPr>
      <t xml:space="preserve"> </t>
    </r>
    <r>
      <rPr>
        <b/>
        <sz val="8"/>
        <color indexed="13"/>
        <rFont val="Tahoma"/>
        <family val="2"/>
      </rPr>
      <t>NA NEW MATERIALS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mixing of Cemfil AntiCrak Alkali resistant glass fibres to act as a replacement of steel reinforcement in supported slabs/deck slab in residential and commercial buildings, industrial slabs on-ground, compression layers, pavements and precast concrete to provide secondary reinforcement in concrete to control plastic, thermal and dry shrinkage cracking at 5 kg/cum of concrete, fibre of length 36mm, filament diameter 19 micron, specific gravity 2.68 g/cm3, modulus of elasticity 72 Gpa and having the aspect ratio (length/dia) of 67, including cost of labour, material and HOM etc. complete and as per directions of Engineer-in-charge.                                                                                             Technical Specifications: High Performance Alkali Resistant (Zirconia content minimum 16%) glass macro fibre as per ASTM C 1666/C 1666 M-07 Type II, engineered to reinforce against plastic, thermal and drying shrinkage cracking having aspect ratio (length/diameter) 67, fibre length  36 mm, specific gravity (ASTM D 3800) 2.68 g/cm3, loss of ignition (ISO 1980:1980) 0.55%, moisture content (ISO 3344:1977) max 0.3%, Tensile Strength 1700 Mpa, Softening Point 860 deg C.</t>
    </r>
    <r>
      <rPr>
        <b/>
        <sz val="8"/>
        <color indexed="13"/>
        <rFont val="Tahoma"/>
        <family val="2"/>
      </rPr>
      <t xml:space="preserve"> </t>
    </r>
    <r>
      <rPr>
        <b/>
        <sz val="8"/>
        <color indexed="11"/>
        <rFont val="Tahoma"/>
        <family val="2"/>
      </rPr>
      <t xml:space="preserve"> </t>
    </r>
    <r>
      <rPr>
        <sz val="8"/>
        <color indexed="8"/>
        <rFont val="Tahoma"/>
        <family val="2"/>
      </rPr>
      <t xml:space="preserve"> </t>
    </r>
  </si>
  <si>
    <t>32.37</t>
  </si>
  <si>
    <r>
      <t>Innovating Technologies, New Materials and Solar Panels</t>
    </r>
    <r>
      <rPr>
        <b/>
        <sz val="8"/>
        <color indexed="13"/>
        <rFont val="Tahoma"/>
        <family val="2"/>
      </rPr>
      <t xml:space="preserve"> </t>
    </r>
    <r>
      <rPr>
        <b/>
        <sz val="8"/>
        <color indexed="13"/>
        <rFont val="Tahoma"/>
        <family val="2"/>
      </rPr>
      <t>NA NEW MATERIALS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AntiCrak Alkali resistant glass fibres   
Providing and mixing of Cemfil AntiCrak Alkali resistant glass fibres to arrest the plastic shrinkage, cracking and improve the performance of concrete, flooring, renders or other special mortar mixes and to provide as a secondary reinforcement in concrete at 600 gms /cum of concrete and containing minimum 127 millions of fibres of length 12mm, diameter 14 microns, specific gravity 2.68 g/cm3, modulus of elasticity 72 Gpa and having the aspect ratio (length/dia) of 857, including cost of labour, material and HOM etc. complete as per directions of Engineer-in-charge.                                                                                                                                                                                                                                     Technical Specifications: High dispersion Alkali Resistant (Zirconia content minimum 16%) chopped micro glass fibre as per ASTM C 1666/C 1666 M-07 Type II, to control cracking processes that can take place during the entire life-span of concrete, from cracks due to volume changes in fresh(settlement and plastic shrinkage) and hardened states (thermal and drying shrinkage),to post-crack load-bearing capacity contribution having Filament diameter (ASTM D 578) 14 micron, Filament length 12mm (1/2”), Specific gravity (ASTM D 3800) 2.68 g/cm3, Loss of Ignition (ISO 1980:1980) 0.55%, Moisture Content (ISO 3344:1977) max 0.3%, Tensile Strength 1700 Mpa, Softening Point 860 Deg C, Dosage 600 g/m3 or 85 gms/50 kgs of cement bag.</t>
    </r>
    <r>
      <rPr>
        <b/>
        <sz val="8"/>
        <color indexed="13"/>
        <rFont val="Tahoma"/>
        <family val="2"/>
      </rPr>
      <t xml:space="preserve"> </t>
    </r>
    <r>
      <rPr>
        <b/>
        <sz val="8"/>
        <color indexed="11"/>
        <rFont val="Tahoma"/>
        <family val="2"/>
      </rPr>
      <t xml:space="preserve"> </t>
    </r>
    <r>
      <rPr>
        <sz val="8"/>
        <color indexed="8"/>
        <rFont val="Tahoma"/>
        <family val="2"/>
      </rPr>
      <t xml:space="preserve"> </t>
    </r>
  </si>
  <si>
    <t>32.36</t>
  </si>
  <si>
    <r>
      <t>Innovating Technologies, New Materials and Solar Panels</t>
    </r>
    <r>
      <rPr>
        <b/>
        <sz val="8"/>
        <color indexed="13"/>
        <rFont val="Tahoma"/>
        <family val="2"/>
      </rPr>
      <t xml:space="preserve"> </t>
    </r>
    <r>
      <rPr>
        <b/>
        <sz val="8"/>
        <color indexed="13"/>
        <rFont val="Tahoma"/>
        <family val="2"/>
      </rPr>
      <t>NA THERMAL INSULATION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50 mm thick extruded polystyrene rigid insulation board of required size under deck on ceiling surface, complying with ISO 4898:2008 and ASTM C 578-08b - type VI, having thermal conductivity of 0.0289 W/m K as per ASTM C 578 (measured as per IS 3346), compressive strength of ) 350 kPa listed as per ASTM D 1621, density of 34-36 kg/cum as per ASTM D 1622, water absorptions = 1% by volume as per ASTM D 2842, oxygen index of 24.1 to 28.1 listed as per ASTM D 2863, cell size 0.4 mm of dia (max) as per ASTM D 3576. Fire retardant property as per DIN 4102, Part 1 of class B2 and as per ASTM E84 class A, fixed with suitable water based adhesive and fastener, complete in all respect as per the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</si>
  <si>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32.40</t>
  </si>
  <si>
    <r>
      <t>Innovating Technologies, New Materials and Solar Panels</t>
    </r>
    <r>
      <rPr>
        <b/>
        <sz val="8"/>
        <color indexed="13"/>
        <rFont val="Tahoma"/>
        <family val="2"/>
      </rPr>
      <t xml:space="preserve"> </t>
    </r>
    <r>
      <rPr>
        <b/>
        <sz val="8"/>
        <color indexed="13"/>
        <rFont val="Tahoma"/>
        <family val="2"/>
      </rPr>
      <t>NA THERMAL INSULATION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50 mm thick extruded polystyrene rigid insulation board of required size between cavity wall, complying with ISO 4898:2008 and ASTM C 578-08b - type VI, having thermal conductivity of 0.0289 W/m K as per ASTM C 578 (measured as per IS 3346), compressive strength of ) 350 kPa listed as per ASTM D 1621, density of 34-36 kg/m³ as per ASTM D 1622, water absorptions =  1% by volume as per ASTM D 2842, oxygen index of 24.1 to 28.1 listed as per ASTM D 2863, cell size 0.4 mm of dia (max) as per ASTM D 3576. Fire retardant property as per DIN 4102, Part 1 of class B2 and as per ASTM E84 class A, fixed with suitable water based adhesive and fastener, complete in all respect as per the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</si>
  <si>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32.39</t>
  </si>
  <si>
    <r>
      <t>Innovating Technologies, New Materials and Solar Panels</t>
    </r>
    <r>
      <rPr>
        <b/>
        <sz val="8"/>
        <color indexed="13"/>
        <rFont val="Tahoma"/>
        <family val="2"/>
      </rPr>
      <t xml:space="preserve"> </t>
    </r>
    <r>
      <rPr>
        <b/>
        <sz val="8"/>
        <color indexed="13"/>
        <rFont val="Tahoma"/>
        <family val="2"/>
      </rPr>
      <t>NA THERMAL INSULATION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and fixing 10 Gauge weld mesh of size 100mm x100 mm for floor/roof slab concrete screed over the micro beams as reinforcement. The weld mesh shall be fixed as per drawing.</t>
    </r>
    <r>
      <rPr>
        <b/>
        <sz val="8"/>
        <color indexed="13"/>
        <rFont val="Tahoma"/>
        <family val="2"/>
      </rPr>
      <t xml:space="preserve"> </t>
    </r>
    <r>
      <rPr>
        <b/>
        <sz val="8"/>
        <color indexed="11"/>
        <rFont val="Tahoma"/>
        <family val="2"/>
      </rPr>
      <t xml:space="preserve"> </t>
    </r>
    <r>
      <rPr>
        <sz val="8"/>
        <color indexed="8"/>
        <rFont val="Tahoma"/>
        <family val="2"/>
      </rPr>
      <t xml:space="preserve"> </t>
    </r>
  </si>
  <si>
    <t>32.35</t>
  </si>
  <si>
    <r>
      <t>Innovating Technologies, New Materials and Solar Panels</t>
    </r>
    <r>
      <rPr>
        <b/>
        <sz val="8"/>
        <color indexed="13"/>
        <rFont val="Tahoma"/>
        <family val="2"/>
      </rPr>
      <t xml:space="preserve"> </t>
    </r>
    <r>
      <rPr>
        <b/>
        <sz val="8"/>
        <color indexed="13"/>
        <rFont val="Tahoma"/>
        <family val="2"/>
      </rPr>
      <t>NA THERMAL INSULATION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of external thermal insulation and composite system with First layer of self-extinguishing type Expanded Polystyrene (EPS) insulation boards of 120 mm thick ( max 1mX0.5m section), confirming to IS 4671:1984, having thermal conductivity of 0.034 W/mK, (measured as per IS 3346-1980), density of 20-24 kg/m³ measured as per IS 5688-1982, Fire retardant property self-extinguishing type as per EN 13501-1, bonded with special polymer modified cementitious adhesive confirming to EOTA ETAG 004 (European Technical Approval)  formulated to bond polystyrene insulation boards to typical mineral substrate (according to  ETAG 004) and Polypropylene mechanical fasteners with plastic pin confirming to EOTA ETAG 014 (European Technical Approval) having dia 10mm and L=200mm  on finished level wall and the junction between two adjacent EPS boards to be sealed with low expansion moisture cure Polyurethane Foam. Second layer consists of Fibreglass mesh covered with alkali-resistant coating, mass per unit area =145 gm/m², mesh size: 3.9x4.0 mm ±10% embedded in special polymer modified cementitious Base Coat with hydrophobes and the corners will be protected with Corner-beads with alkali-resistant mesh wings at least 10 cm wide, mesh mass per unit area min 145 gm/m². The surface will be levelled, finished, made smooth complete in all respect as per manufactures specification and as per directions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</si>
  <si>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32.34</t>
  </si>
  <si>
    <r>
      <t>Innovating Technologies, New Materials and Solar Panels</t>
    </r>
    <r>
      <rPr>
        <b/>
        <sz val="8"/>
        <color indexed="13"/>
        <rFont val="Tahoma"/>
        <family val="2"/>
      </rPr>
      <t xml:space="preserve"> </t>
    </r>
    <r>
      <rPr>
        <b/>
        <sz val="8"/>
        <color indexed="13"/>
        <rFont val="Tahoma"/>
        <family val="2"/>
      </rPr>
      <t>NA USE OF CandD WASTE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60mm thick factory made cement concrete paver block of approved shape and colour of M -30 grade made of CandD waste by block making machine with vibratory compaction laid in required pattern and including over 50mm thick compacted bed of coarse sand, filling the joints with fine sand etc. all complete as per the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</si>
  <si>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32.33</t>
  </si>
  <si>
    <r>
      <t>Innovating Technologies, New Materials and Solar Panels</t>
    </r>
    <r>
      <rPr>
        <b/>
        <sz val="8"/>
        <color indexed="13"/>
        <rFont val="Tahoma"/>
        <family val="2"/>
      </rPr>
      <t xml:space="preserve"> </t>
    </r>
    <r>
      <rPr>
        <b/>
        <sz val="8"/>
        <color indexed="13"/>
        <rFont val="Tahoma"/>
        <family val="2"/>
      </rPr>
      <t>NA USE OF CandD WASTE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half block masonry with factory made Precast concrete solid blocks of 100 mm thickness of grade M10 made of CandD waste from approved manufacturer in superstructure above plinth level up to floor IV level:</t>
    </r>
    <r>
      <rPr>
        <b/>
        <sz val="8"/>
        <color indexed="13"/>
        <rFont val="Tahoma"/>
        <family val="2"/>
      </rPr>
      <t xml:space="preserve"> </t>
    </r>
    <r>
      <rPr>
        <b/>
        <sz val="8"/>
        <color indexed="11"/>
        <rFont val="Tahoma"/>
        <family val="2"/>
      </rPr>
      <t xml:space="preserve"> </t>
    </r>
    <r>
      <rPr>
        <sz val="8"/>
        <color indexed="8"/>
        <rFont val="Tahoma"/>
        <family val="2"/>
      </rPr>
      <t xml:space="preserve"> </t>
    </r>
  </si>
  <si>
    <t>32.32</t>
  </si>
  <si>
    <r>
      <t>1 Cement mortar 1:4(1 cement : 4 coarse sand)</t>
    </r>
    <r>
      <rPr>
        <sz val="8"/>
        <color indexed="14"/>
        <rFont val="Tahoma"/>
        <family val="2"/>
      </rPr>
      <t xml:space="preserve">  </t>
    </r>
    <r>
      <rPr>
        <b/>
        <sz val="8"/>
        <color indexed="11"/>
        <rFont val="Tahoma"/>
        <family val="2"/>
      </rPr>
      <t xml:space="preserve"> </t>
    </r>
  </si>
  <si>
    <r>
      <t>Innovating Technologies, New Materials and Solar Panels</t>
    </r>
    <r>
      <rPr>
        <b/>
        <sz val="8"/>
        <color indexed="13"/>
        <rFont val="Tahoma"/>
        <family val="2"/>
      </rPr>
      <t xml:space="preserve"> </t>
    </r>
    <r>
      <rPr>
        <b/>
        <sz val="8"/>
        <color indexed="13"/>
        <rFont val="Tahoma"/>
        <family val="2"/>
      </rPr>
      <t>NA USE OF CandD WASTE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half block masonry with factory made Precast concrete solid blocks of 100 mm thickness of grade M10 made of CandD waste from approved manufacturer in foundation and plinth in:</t>
    </r>
    <r>
      <rPr>
        <b/>
        <sz val="8"/>
        <color indexed="13"/>
        <rFont val="Tahoma"/>
        <family val="2"/>
      </rPr>
      <t xml:space="preserve"> </t>
    </r>
    <r>
      <rPr>
        <b/>
        <sz val="8"/>
        <color indexed="11"/>
        <rFont val="Tahoma"/>
        <family val="2"/>
      </rPr>
      <t xml:space="preserve"> </t>
    </r>
    <r>
      <rPr>
        <sz val="8"/>
        <color indexed="8"/>
        <rFont val="Tahoma"/>
        <family val="2"/>
      </rPr>
      <t xml:space="preserve"> </t>
    </r>
  </si>
  <si>
    <t>32.31</t>
  </si>
  <si>
    <r>
      <t>Innovating Technologies, New Materials and Solar Panels</t>
    </r>
    <r>
      <rPr>
        <b/>
        <sz val="8"/>
        <color indexed="13"/>
        <rFont val="Tahoma"/>
        <family val="2"/>
      </rPr>
      <t xml:space="preserve"> </t>
    </r>
    <r>
      <rPr>
        <b/>
        <sz val="8"/>
        <color indexed="13"/>
        <rFont val="Tahoma"/>
        <family val="2"/>
      </rPr>
      <t>NA USE OF CandD WASTE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factory made Precast concrete solid blocks of 200 mm thickness of grade M10 made of CandD waste from approved manufacturer in superstructure above plinth level up to floor IV level</t>
    </r>
    <r>
      <rPr>
        <b/>
        <sz val="8"/>
        <color indexed="13"/>
        <rFont val="Tahoma"/>
        <family val="2"/>
      </rPr>
      <t xml:space="preserve"> </t>
    </r>
    <r>
      <rPr>
        <b/>
        <sz val="8"/>
        <color indexed="11"/>
        <rFont val="Tahoma"/>
        <family val="2"/>
      </rPr>
      <t xml:space="preserve"> </t>
    </r>
    <r>
      <rPr>
        <sz val="8"/>
        <color indexed="8"/>
        <rFont val="Tahoma"/>
        <family val="2"/>
      </rPr>
      <t xml:space="preserve"> </t>
    </r>
  </si>
  <si>
    <t>32.30</t>
  </si>
  <si>
    <r>
      <t>Innovating Technologies, New Materials and Solar Panels</t>
    </r>
    <r>
      <rPr>
        <b/>
        <sz val="8"/>
        <color indexed="13"/>
        <rFont val="Tahoma"/>
        <family val="2"/>
      </rPr>
      <t xml:space="preserve"> </t>
    </r>
    <r>
      <rPr>
        <b/>
        <sz val="8"/>
        <color indexed="13"/>
        <rFont val="Tahoma"/>
        <family val="2"/>
      </rPr>
      <t>NA USE OF CandD WASTE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factory made Precast concrete solid blocks of 200 mm thickness of grade M10 made of CandD waste from approved manufacturer in foundation and plinth in:</t>
    </r>
    <r>
      <rPr>
        <b/>
        <sz val="8"/>
        <color indexed="13"/>
        <rFont val="Tahoma"/>
        <family val="2"/>
      </rPr>
      <t xml:space="preserve"> </t>
    </r>
    <r>
      <rPr>
        <b/>
        <sz val="8"/>
        <color indexed="11"/>
        <rFont val="Tahoma"/>
        <family val="2"/>
      </rPr>
      <t xml:space="preserve"> </t>
    </r>
    <r>
      <rPr>
        <sz val="8"/>
        <color indexed="8"/>
        <rFont val="Tahoma"/>
        <family val="2"/>
      </rPr>
      <t xml:space="preserve"> </t>
    </r>
  </si>
  <si>
    <t>32.29</t>
  </si>
  <si>
    <r>
      <t>Innovating Technologies, New Materials and Solar Panels</t>
    </r>
    <r>
      <rPr>
        <b/>
        <sz val="8"/>
        <color indexed="13"/>
        <rFont val="Tahoma"/>
        <family val="2"/>
      </rPr>
      <t xml:space="preserve"> </t>
    </r>
    <r>
      <rPr>
        <b/>
        <sz val="8"/>
        <color indexed="13"/>
        <rFont val="Tahoma"/>
        <family val="2"/>
      </rPr>
      <t>NA SLIP FORM SHUTTERING SYSTEMS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roofing consist of 0.8 mm thick galvanized steel deck sheet confirming to IS 277:1992 used as permanent shuttering over which MS wire mesh 3mm laid at 100x100 mm grid including edge trim covered with concrete. This metal deck will be supported on structural steel beam with shear studs. (Structural steel like Beam, column, joists etc. and concrete of different grade as per design will be paid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</si>
  <si>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32.28</t>
  </si>
  <si>
    <r>
      <t>1 Suspended floors, roofs, landings, balconies and access platform.</t>
    </r>
    <r>
      <rPr>
        <sz val="8"/>
        <color indexed="14"/>
        <rFont val="Tahoma"/>
        <family val="2"/>
      </rPr>
      <t xml:space="preserve">  </t>
    </r>
    <r>
      <rPr>
        <b/>
        <sz val="8"/>
        <color indexed="11"/>
        <rFont val="Tahoma"/>
        <family val="2"/>
      </rPr>
      <t xml:space="preserve"> </t>
    </r>
  </si>
  <si>
    <r>
      <t>Innovating Technologies, New Materials and Solar Panels</t>
    </r>
    <r>
      <rPr>
        <b/>
        <sz val="8"/>
        <color indexed="13"/>
        <rFont val="Tahoma"/>
        <family val="2"/>
      </rPr>
      <t xml:space="preserve"> </t>
    </r>
    <r>
      <rPr>
        <b/>
        <sz val="8"/>
        <color indexed="13"/>
        <rFont val="Tahoma"/>
        <family val="2"/>
      </rPr>
      <t>NA SLIP FORM SHUTTERING SYSTEMS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Centering and shuttering with 12mm thick shuttering plywood confirming to IS 4990:2011 and removal of form at all heights. Plywood will be supported on lock bars.</t>
    </r>
    <r>
      <rPr>
        <b/>
        <sz val="8"/>
        <color indexed="13"/>
        <rFont val="Tahoma"/>
        <family val="2"/>
      </rPr>
      <t xml:space="preserve"> </t>
    </r>
    <r>
      <rPr>
        <b/>
        <sz val="8"/>
        <color indexed="11"/>
        <rFont val="Tahoma"/>
        <family val="2"/>
      </rPr>
      <t xml:space="preserve"> </t>
    </r>
    <r>
      <rPr>
        <sz val="8"/>
        <color indexed="8"/>
        <rFont val="Tahoma"/>
        <family val="2"/>
      </rPr>
      <t xml:space="preserve"> </t>
    </r>
  </si>
  <si>
    <t>32.27</t>
  </si>
  <si>
    <r>
      <t>Innovating Technologies, New Materials and Solar Panels</t>
    </r>
    <r>
      <rPr>
        <b/>
        <sz val="8"/>
        <color indexed="13"/>
        <rFont val="Tahoma"/>
        <family val="2"/>
      </rPr>
      <t xml:space="preserve"> </t>
    </r>
    <r>
      <rPr>
        <b/>
        <sz val="8"/>
        <color indexed="13"/>
        <rFont val="Tahoma"/>
        <family val="2"/>
      </rPr>
      <t>NA SLIP FORM SHUTTERING SYSTEMS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special adjustable lock bars of mild steel E-250 to support the temporary plywood for work between joists during construction as per design and directions of the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</si>
  <si>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32.26</t>
  </si>
  <si>
    <r>
      <t>Innovating Technologies, New Materials and Solar Panels</t>
    </r>
    <r>
      <rPr>
        <b/>
        <sz val="8"/>
        <color indexed="13"/>
        <rFont val="Tahoma"/>
        <family val="2"/>
      </rPr>
      <t xml:space="preserve"> </t>
    </r>
    <r>
      <rPr>
        <b/>
        <sz val="8"/>
        <color indexed="13"/>
        <rFont val="Tahoma"/>
        <family val="2"/>
      </rPr>
      <t>NA SLIP FORM SHUTTERING SYSTEMS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Designing, Providing, installing and fixing factory finished customed design Pregalvanized high tensile steel joists manufactured from G350 Z275 confirming to IS:277-1992, minimum coating of galvanizing 275 gm/sqm, minimum yield stress 35 MPa and minimum tensile strength of 380 MPa placed 1.23 metre apart to support the load of slab etc as per the design and directions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</si>
  <si>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32.25</t>
  </si>
  <si>
    <r>
      <t>Innovating Technologies, New Materials and Solar Panels</t>
    </r>
    <r>
      <rPr>
        <b/>
        <sz val="8"/>
        <color indexed="13"/>
        <rFont val="Tahoma"/>
        <family val="2"/>
      </rPr>
      <t xml:space="preserve"> </t>
    </r>
    <r>
      <rPr>
        <b/>
        <sz val="8"/>
        <color indexed="13"/>
        <rFont val="Tahoma"/>
        <family val="2"/>
      </rPr>
      <t>NA SLIP FORM SHUTTERING SYSTEMS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of customized Aluminium formwork for monolithic construction RCC members with a repetitive usage of 100 times using grade 5052 aluminium for panel sheets of minimum 4 mm thick and grade 6061 (Type-6) aluminium for extruded sections. The form work includes of beam components i.e. beam side panel, prop head for soffit beam, beams soffit panel, beam soffit bulk head and deck components i.e. deck panel, deck prop, prop length, deck mid, soffit length, deck beam bar and wall components i.e. wall panel, rocker, kiker and internal soffit corner, external soffit corner, external corner, internal corner etc.,The panels are held in position by a simple pin and wedge system that passes through holes in the out side rib of each panel. The tolerance of finished panels to be (-1 mm), and shall conform to IS 14687-1999. Pins and wedges to be made of high grade mild steel, all complete as per direction of Engineer-in charge.(Cost of RCC work shall be paid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</si>
  <si>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32.24</t>
  </si>
  <si>
    <r>
      <t>Innovating Technologies, New Materials and Solar Panels</t>
    </r>
    <r>
      <rPr>
        <b/>
        <sz val="8"/>
        <color indexed="13"/>
        <rFont val="Tahoma"/>
        <family val="2"/>
      </rPr>
      <t xml:space="preserve"> </t>
    </r>
    <r>
      <rPr>
        <b/>
        <sz val="8"/>
        <color indexed="13"/>
        <rFont val="Tahoma"/>
        <family val="2"/>
      </rPr>
      <t>NA FIBRE REINFORCED LIGHT WEIGHT WALL AND ROOF PANELS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`Filling of joints between RCC plinth beam / floor slab and wall panel of external walls, toilet / bath room / wet areas walls on all floor and parapet wall over roof slab, stair case head room at the time of erection of GFRG panels with Grout RW/equivalent sealant compound after the erection of panel  before  the infill of concrete in panel cavities and fine finish. This applies for all horizontal and vertical joints between GFRG wall and slab panels.      
`</t>
    </r>
    <r>
      <rPr>
        <b/>
        <sz val="8"/>
        <color indexed="13"/>
        <rFont val="Tahoma"/>
        <family val="2"/>
      </rPr>
      <t xml:space="preserve"> </t>
    </r>
    <r>
      <rPr>
        <b/>
        <sz val="8"/>
        <color indexed="11"/>
        <rFont val="Tahoma"/>
        <family val="2"/>
      </rPr>
      <t xml:space="preserve"> </t>
    </r>
    <r>
      <rPr>
        <sz val="8"/>
        <color indexed="8"/>
        <rFont val="Tahoma"/>
        <family val="2"/>
      </rPr>
      <t xml:space="preserve"> </t>
    </r>
  </si>
  <si>
    <t>32.23</t>
  </si>
  <si>
    <r>
      <t>Innovating Technologies, New Materials and Solar Panels</t>
    </r>
    <r>
      <rPr>
        <b/>
        <sz val="8"/>
        <color indexed="13"/>
        <rFont val="Tahoma"/>
        <family val="2"/>
      </rPr>
      <t xml:space="preserve"> </t>
    </r>
    <r>
      <rPr>
        <b/>
        <sz val="8"/>
        <color indexed="13"/>
        <rFont val="Tahoma"/>
        <family val="2"/>
      </rPr>
      <t>NA FIBRE REINFORCED LIGHT WEIGHT WALL AND ROOF PANELS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After erection of GFRG wall panels, seal all GFRG wall joints with paper tape temporarily. Water proofing treatment of vertical joints with  Zycosil/equivalent water proofing Solution (1 litre of Zycosil/equivalent and 20 litres of water stirred first and 2 litres of Zycoprime/equivalent added and stirred (total 23 litres)) with 50 ml syringe till the gap and in filled concrete is completely saturated. After removing the paper seal, seal off the vertical joints with water proofing material `Grout RW/equivalent ` (Sealing cost excluded.)</t>
    </r>
    <r>
      <rPr>
        <b/>
        <sz val="8"/>
        <color indexed="13"/>
        <rFont val="Tahoma"/>
        <family val="2"/>
      </rPr>
      <t xml:space="preserve"> </t>
    </r>
    <r>
      <rPr>
        <b/>
        <sz val="8"/>
        <color indexed="11"/>
        <rFont val="Tahoma"/>
        <family val="2"/>
      </rPr>
      <t xml:space="preserve"> </t>
    </r>
    <r>
      <rPr>
        <sz val="8"/>
        <color indexed="8"/>
        <rFont val="Tahoma"/>
        <family val="2"/>
      </rPr>
      <t xml:space="preserve"> </t>
    </r>
  </si>
  <si>
    <t>32.22</t>
  </si>
  <si>
    <r>
      <t>Innovating Technologies, New Materials and Solar Panels</t>
    </r>
    <r>
      <rPr>
        <b/>
        <sz val="8"/>
        <color indexed="13"/>
        <rFont val="Tahoma"/>
        <family val="2"/>
      </rPr>
      <t xml:space="preserve"> </t>
    </r>
    <r>
      <rPr>
        <b/>
        <sz val="8"/>
        <color indexed="13"/>
        <rFont val="Tahoma"/>
        <family val="2"/>
      </rPr>
      <t>NA FIBRE REINFORCED LIGHT WEIGHT WALL AND ROOF PANELS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Application of ZMB 60/equivalent solution (100 Kg ZMB 60/equivalent, 1 litre ZMB Nano Thinner, 20 litre water and 1 litre Zycoprime/equivalent = 122 litre/kg) over already applied coat of Zycosil/equivalent and Zycoprime/equivalent solution on the top of all the RCC plinth beams by brush/spray coat  before erection of GFRG over RCC plinth beams in GF. In the case of upper floors 150 mm wide on floor slab for all the external walls, bath/toilet/wet areas (3 hrs drying time) before erection of wall panel on upper floors including erection of parapet wall.</t>
    </r>
    <r>
      <rPr>
        <b/>
        <sz val="8"/>
        <color indexed="13"/>
        <rFont val="Tahoma"/>
        <family val="2"/>
      </rPr>
      <t xml:space="preserve"> </t>
    </r>
    <r>
      <rPr>
        <b/>
        <sz val="8"/>
        <color indexed="11"/>
        <rFont val="Tahoma"/>
        <family val="2"/>
      </rPr>
      <t xml:space="preserve"> </t>
    </r>
    <r>
      <rPr>
        <sz val="8"/>
        <color indexed="8"/>
        <rFont val="Tahoma"/>
        <family val="2"/>
      </rPr>
      <t xml:space="preserve"> </t>
    </r>
  </si>
  <si>
    <t>32.21</t>
  </si>
  <si>
    <r>
      <t>Innovating Technologies, New Materials and Solar Panels</t>
    </r>
    <r>
      <rPr>
        <b/>
        <sz val="8"/>
        <color indexed="13"/>
        <rFont val="Tahoma"/>
        <family val="2"/>
      </rPr>
      <t xml:space="preserve"> </t>
    </r>
    <r>
      <rPr>
        <b/>
        <sz val="8"/>
        <color indexed="13"/>
        <rFont val="Tahoma"/>
        <family val="2"/>
      </rPr>
      <t>NA FIBRE REINFORCED LIGHT WEIGHT WALL AND ROOF PANELS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`Laying of GFRG panel as roof / floor slab panel and staircase panel using suitable crane as per instructions of Engineer-in-Charge, including providing support system with 25mm x 300mm-400 mm wide plywood, as runner with proper prop below proposed micro beams  including
(a) Cutting of top flange of panel to 180 mm wide (leaving 25mm projection on either side) to provide RCC embedded micro beam as per cutting drawings and structural drawings.   
(b) Reinforcement for micro beams and tie beams to be provided in position with proper anchorage as per structural drawings. 
(c) Provision for Electrical cabling,  fan hooks and laying of pipes for plumbing work. 
(d) Concreting of Tie beam, micro beam and top of GFRG panels (50 mm thick) with  M-25 cement concrete mix using coarse aggregate of size less than 20 mm including laying of 10 gauge 100x100 size weld mesh with 25 mm effective cover from the panel top. `</t>
    </r>
    <r>
      <rPr>
        <b/>
        <sz val="8"/>
        <color indexed="13"/>
        <rFont val="Tahoma"/>
        <family val="2"/>
      </rPr>
      <t xml:space="preserve"> </t>
    </r>
    <r>
      <rPr>
        <b/>
        <sz val="8"/>
        <color indexed="11"/>
        <rFont val="Tahoma"/>
        <family val="2"/>
      </rPr>
      <t xml:space="preserve"> </t>
    </r>
    <r>
      <rPr>
        <sz val="8"/>
        <color indexed="8"/>
        <rFont val="Tahoma"/>
        <family val="2"/>
      </rPr>
      <t xml:space="preserve"> </t>
    </r>
  </si>
  <si>
    <t>32.20</t>
  </si>
  <si>
    <r>
      <t>Innovating Technologies, New Materials and Solar Panels</t>
    </r>
    <r>
      <rPr>
        <b/>
        <sz val="8"/>
        <color indexed="13"/>
        <rFont val="Tahoma"/>
        <family val="2"/>
      </rPr>
      <t xml:space="preserve"> </t>
    </r>
    <r>
      <rPr>
        <b/>
        <sz val="8"/>
        <color indexed="13"/>
        <rFont val="Tahoma"/>
        <family val="2"/>
      </rPr>
      <t>NA FIBRE REINFORCED LIGHT WEIGHT WALL AND ROOF PANELS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`Filling of empty cavities (as shown in the structural design drawing) with quarry dust mixed with 5% cement (by volume). After initial infill of 50 mm thick with M25 concrete at base/bottom of cavities to seal off, infill wall panel cavities in 3 stages as detailed below, 
(i) 1st pour / infill  to be limited to 0.3 to 0.50 m height from bottom of the panel.
(ii) 2nd Pour/ infill: infilling shall be done only after 90 minutes interval between successive pours. The maximum height of infill shall be restricted to 1.5m height or up to the top level of door / window.
(iii) 3rd pour/infill: After an interval of 90 minutes of second pour, infill or pour the balance height up to the bottom of embedded RCC tie beam.                                                                                                                    Pour enough water just required to dampen the dry mix enough to form cake form after each stage.
(cost of laying M25 concrete shall be paid separately)
(If any rain falls in between any stages of concrete pour, make sure to cover the panel top to prevent ingress of water or water falling into the cavities. In case of water collection over the concrete inside the panel, drill 10mm hole in GFRG panel immediately above concrete filled level to drain out water before pour/in-fill of balance concreting)   `</t>
    </r>
    <r>
      <rPr>
        <b/>
        <sz val="8"/>
        <color indexed="13"/>
        <rFont val="Tahoma"/>
        <family val="2"/>
      </rPr>
      <t xml:space="preserve"> </t>
    </r>
    <r>
      <rPr>
        <b/>
        <sz val="8"/>
        <color indexed="11"/>
        <rFont val="Tahoma"/>
        <family val="2"/>
      </rPr>
      <t xml:space="preserve"> </t>
    </r>
    <r>
      <rPr>
        <sz val="8"/>
        <color indexed="8"/>
        <rFont val="Tahoma"/>
        <family val="2"/>
      </rPr>
      <t xml:space="preserve"> </t>
    </r>
  </si>
  <si>
    <t>32.19</t>
  </si>
  <si>
    <r>
      <t>Innovating Technologies, New Materials and Solar Panels</t>
    </r>
    <r>
      <rPr>
        <b/>
        <sz val="8"/>
        <color indexed="13"/>
        <rFont val="Tahoma"/>
        <family val="2"/>
      </rPr>
      <t xml:space="preserve"> </t>
    </r>
    <r>
      <rPr>
        <b/>
        <sz val="8"/>
        <color indexed="13"/>
        <rFont val="Tahoma"/>
        <family val="2"/>
      </rPr>
      <t>NA FIBRE REINFORCED LIGHT WEIGHT WALL AND ROOF PANELS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`Erection of GFRG Panels in walls in all floors using suitable crane as per instructions of Engineer-in-Charge, as per cutting drawings and structural drawings, in perfect line and plumb, above RCC plinth beam/GFRG panel below and provide necessary lateral/ slanting support to keep the wall panel in safe position, providing and tying of Reinforcement as per structural drawings and   applying   a   coat   of   water   repellent   coating Zycosil/equivalent or equivalent product (1 Zycosil/equivalent  compound :10 water ) to saturation level over RCC plinth beam to provide water proofing treatment to joint between  wall panel  and plinth beam as per the guide lines / instruction by the engineer in charge. (Cost of reinforcement, water proofing of walls and plinth beam/GFRG panel below joints and installation of door/ window frames before filling of concrete shall be paid separately).  The rate quoted shall include making provision for laying of lintels, beams,  sunshades, staircase beams, lofts, plumbing work, electrical conduits and any structural insertion etc., as per the drawing and direction of the engineer in charge. The payment shall be made based on the actual exposed area (one side only) of the panel.
Note: i) When cutting panel, “A” side is to be for outside or external surface of respective external wall and B side is to be for internal surface of wall   
ii)Erection of panel is to be with reference to both building plan and cutting drawing by following notational mark indicated in the cutting drawing as well as  notional mark written on each panel cut as per cutting drawing
`</t>
    </r>
    <r>
      <rPr>
        <b/>
        <sz val="8"/>
        <color indexed="13"/>
        <rFont val="Tahoma"/>
        <family val="2"/>
      </rPr>
      <t xml:space="preserve"> </t>
    </r>
    <r>
      <rPr>
        <b/>
        <sz val="8"/>
        <color indexed="11"/>
        <rFont val="Tahoma"/>
        <family val="2"/>
      </rPr>
      <t xml:space="preserve"> </t>
    </r>
    <r>
      <rPr>
        <sz val="8"/>
        <color indexed="8"/>
        <rFont val="Tahoma"/>
        <family val="2"/>
      </rPr>
      <t xml:space="preserve"> </t>
    </r>
  </si>
  <si>
    <t>32.18</t>
  </si>
  <si>
    <r>
      <t>Innovating Technologies, New Materials and Solar Panels</t>
    </r>
    <r>
      <rPr>
        <b/>
        <sz val="8"/>
        <color indexed="13"/>
        <rFont val="Tahoma"/>
        <family val="2"/>
      </rPr>
      <t xml:space="preserve"> </t>
    </r>
    <r>
      <rPr>
        <b/>
        <sz val="8"/>
        <color indexed="13"/>
        <rFont val="Tahoma"/>
        <family val="2"/>
      </rPr>
      <t>NA FIBRE REINFORCED LIGHT WEIGHT WALL AND ROOF PANELS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of standard quality GFRG panel of 124 mm thickness with modular cavities purchased from GFRG panel manufacturing plant in the country, cut to required wall sizes and floor/ roof slab sizes in correct length and height, including cutting of door, window and ventilator opening as per the cutting drawing prepared by architects /design engineers for the construction of GFRG building and loaded in stillages for transportation to the construction site. Cost of panel includes security deposits, hire charges of stillages and jaws, cost of transportation in trucks/ lorries without any damages up to 300kms including all leads and lifts from GFRG manufacturing plant to construction site and unloading at site using suitable fork lift/ crane. (Payment shall be made on the basis of area of one side of panel without reduction of opening of door/ window / ventilator). For transportation above 300kms, additional charges to be paid. 
`</t>
    </r>
    <r>
      <rPr>
        <b/>
        <sz val="8"/>
        <color indexed="13"/>
        <rFont val="Tahoma"/>
        <family val="2"/>
      </rPr>
      <t xml:space="preserve"> </t>
    </r>
    <r>
      <rPr>
        <b/>
        <sz val="8"/>
        <color indexed="11"/>
        <rFont val="Tahoma"/>
        <family val="2"/>
      </rPr>
      <t xml:space="preserve"> </t>
    </r>
    <r>
      <rPr>
        <sz val="8"/>
        <color indexed="8"/>
        <rFont val="Tahoma"/>
        <family val="2"/>
      </rPr>
      <t xml:space="preserve"> </t>
    </r>
  </si>
  <si>
    <t>32.17</t>
  </si>
  <si>
    <r>
      <t>2 Non load bearing panels 75mm thick of required size (minimum 5mm thick fibre cement board)</t>
    </r>
    <r>
      <rPr>
        <sz val="8"/>
        <color indexed="14"/>
        <rFont val="Tahoma"/>
        <family val="2"/>
      </rPr>
      <t xml:space="preserve">  </t>
    </r>
    <r>
      <rPr>
        <b/>
        <sz val="8"/>
        <color indexed="11"/>
        <rFont val="Tahoma"/>
        <family val="2"/>
      </rPr>
      <t xml:space="preserve"> </t>
    </r>
  </si>
  <si>
    <r>
      <t>1 Non load bearing panels 50mm thick of required size (minimum 4mm thick fibre cement board)</t>
    </r>
    <r>
      <rPr>
        <sz val="8"/>
        <color indexed="14"/>
        <rFont val="Tahoma"/>
        <family val="2"/>
      </rPr>
      <t xml:space="preserve">  </t>
    </r>
    <r>
      <rPr>
        <b/>
        <sz val="8"/>
        <color indexed="11"/>
        <rFont val="Tahoma"/>
        <family val="2"/>
      </rPr>
      <t xml:space="preserve"> </t>
    </r>
  </si>
  <si>
    <r>
      <t>Innovating Technologies, New Materials and Solar Panels</t>
    </r>
    <r>
      <rPr>
        <b/>
        <sz val="8"/>
        <color indexed="13"/>
        <rFont val="Tahoma"/>
        <family val="2"/>
      </rPr>
      <t xml:space="preserve"> </t>
    </r>
    <r>
      <rPr>
        <b/>
        <sz val="8"/>
        <color indexed="13"/>
        <rFont val="Tahoma"/>
        <family val="2"/>
      </rPr>
      <t>NA FIBRE REINFORCED LIGHT WEIGHT WALL AND ROOF PANELS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position factory made non asbestos fibre reinforced aerated cement sandwich wall/roof/floor light weight solid core panels made of light weight cement concrete core composed of OPC cement, pulverized Flyash, quick lime, cotton pulp and Gypsum in mortar state mixed with aeration agent in a preset mould. The outer face on both sides of the panels will be non asbestos fibre cement board confirming to IS 14862:2000. These solid wall panels are installed using Galvanized iron steel tracks/C channel of 1mm thick of required sizes as recommended by manufacturer`s and fixed to floor and RCC soffit in plumb to each other with steel screw/fasteners. The panel shall be fixed vertically with tongue and groove joint with cement based polymer modified jointing compound. The exposed surface finished with fibre mesh/glass fibre tape with polymer based jointing compound having superior flexibility. Panels should be used as floor and roofing with additional structural support, steel or RCC depending upon the design. All the operation shall be completed in all respect as per drawings, Manufacturers specifications and under the overall direction of Engineer-in-Charge (Cost of all the material is included except `tracks/C channel` which will be paid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</si>
  <si>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32.16</t>
  </si>
  <si>
    <r>
      <t>5 Non load bearing panels 100mm thick of required size</t>
    </r>
    <r>
      <rPr>
        <sz val="8"/>
        <color indexed="14"/>
        <rFont val="Tahoma"/>
        <family val="2"/>
      </rPr>
      <t xml:space="preserve">  </t>
    </r>
    <r>
      <rPr>
        <b/>
        <sz val="8"/>
        <color indexed="11"/>
        <rFont val="Tahoma"/>
        <family val="2"/>
      </rPr>
      <t xml:space="preserve"> </t>
    </r>
  </si>
  <si>
    <r>
      <t>4 Non load bearing panels 90mm thick of required size</t>
    </r>
    <r>
      <rPr>
        <sz val="8"/>
        <color indexed="14"/>
        <rFont val="Tahoma"/>
        <family val="2"/>
      </rPr>
      <t xml:space="preserve">  </t>
    </r>
    <r>
      <rPr>
        <b/>
        <sz val="8"/>
        <color indexed="11"/>
        <rFont val="Tahoma"/>
        <family val="2"/>
      </rPr>
      <t xml:space="preserve"> </t>
    </r>
  </si>
  <si>
    <r>
      <t>3 Non load bearing panels 75mm thick of required size</t>
    </r>
    <r>
      <rPr>
        <sz val="8"/>
        <color indexed="14"/>
        <rFont val="Tahoma"/>
        <family val="2"/>
      </rPr>
      <t xml:space="preserve">  </t>
    </r>
    <r>
      <rPr>
        <b/>
        <sz val="8"/>
        <color indexed="11"/>
        <rFont val="Tahoma"/>
        <family val="2"/>
      </rPr>
      <t xml:space="preserve"> </t>
    </r>
  </si>
  <si>
    <r>
      <t>2 Non load bearing panels 60mm thick of required size</t>
    </r>
    <r>
      <rPr>
        <sz val="8"/>
        <color indexed="14"/>
        <rFont val="Tahoma"/>
        <family val="2"/>
      </rPr>
      <t xml:space="preserve">  </t>
    </r>
    <r>
      <rPr>
        <b/>
        <sz val="8"/>
        <color indexed="11"/>
        <rFont val="Tahoma"/>
        <family val="2"/>
      </rPr>
      <t xml:space="preserve"> </t>
    </r>
  </si>
  <si>
    <r>
      <t>1 Non load bearing panels 50mm thick of required size</t>
    </r>
    <r>
      <rPr>
        <sz val="8"/>
        <color indexed="14"/>
        <rFont val="Tahoma"/>
        <family val="2"/>
      </rPr>
      <t xml:space="preserve">  </t>
    </r>
    <r>
      <rPr>
        <b/>
        <sz val="8"/>
        <color indexed="11"/>
        <rFont val="Tahoma"/>
        <family val="2"/>
      </rPr>
      <t xml:space="preserve"> </t>
    </r>
  </si>
  <si>
    <r>
      <t>Innovating Technologies, New Materials and Solar Panels</t>
    </r>
    <r>
      <rPr>
        <b/>
        <sz val="8"/>
        <color indexed="13"/>
        <rFont val="Tahoma"/>
        <family val="2"/>
      </rPr>
      <t xml:space="preserve"> </t>
    </r>
    <r>
      <rPr>
        <b/>
        <sz val="8"/>
        <color indexed="13"/>
        <rFont val="Tahoma"/>
        <family val="2"/>
      </rPr>
      <t>NA EPS CORE WALLS AND ROOF PANELS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position factory made EPS cement sandwich wall/roof/floor light weight solid core panels made of core material of EPS granule balls/beads (conforming to IS 4671:1984 and shall have density not less than 15kg per cum) adhesive, cement, sand, Flyash and other bonding material in mortar state processed to form in a preset mould. The outer face on both sides of the panels will be non asbestos fibre cement board confirming to IS 14862:2000 or Calcium silicate board confirming to EN 14306:2009 of 5mm thick each. Panel shall be laid on 6mm thick cement mortar (1 cement: 2 fine sand) mixed with chemical adhesive of 0.5kg per 50kg of cement or  shall be preferably fixed into `C` channel made of 1.2mm thick MS plate screwed/fastenened to the slab/column/beam etc. The panel shall fixed vertically with tongue and groove joint and horizontally locked with steel bar between each other and floors and filled with cement mortar and adhesive. Panels should be used as floor and roofing with additional structural support, steel or RCC depending upon the design. All the operation shall be completed in all respect as per drawings, Manufacturers specifications and under the overall direction of Engineer-in-Charge (Cost of all the material is included except `C channel` which will be paid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</si>
  <si>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32.15</t>
  </si>
  <si>
    <r>
      <t>Innovating Technologies, New Materials and Solar Panels</t>
    </r>
    <r>
      <rPr>
        <b/>
        <sz val="8"/>
        <color indexed="13"/>
        <rFont val="Tahoma"/>
        <family val="2"/>
      </rPr>
      <t xml:space="preserve"> </t>
    </r>
    <r>
      <rPr>
        <b/>
        <sz val="8"/>
        <color indexed="13"/>
        <rFont val="Tahoma"/>
        <family val="2"/>
      </rPr>
      <t>NA EPS CORE WALLS AND ROOF PANELS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position, 130 mm thick factory made Expanded Polystyrene Core (EPS Core) wall panels consisting of EPS core sandwiched between two Engineered sheets of welded wire fabric mesh duly finished with shotcrete materials on outer faces. The fabric mesh shall be made of 3 mm dia zinc coated G.I. wire mesh with 50 mm pitch in both the directions and on both faces of the wall and connected by GI wire of 3mm dia at alternate row by welding. The EPS core shall consist of 60 mm thick EPS of density not less than 16 kg/ per cum Both the outer faces of the panel shall be finished by applying the layer of 35 mm thick cement mortar 1:3 {1 cement: 3 coarse sand (not having more than 40% stone chips of size up to 6 mm)} with the help of Shotcreting/guniting equipment etc at a pressure not less than 1 bar (100KN/m2) and both surfaces finished with trowel. Fixing operations of wall panels shall be completed in all respect as per drawings and specifications and under the overall direction of the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</si>
  <si>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32.14</t>
  </si>
  <si>
    <r>
      <t>Innovating Technologies, New Materials and Solar Panels</t>
    </r>
    <r>
      <rPr>
        <b/>
        <sz val="8"/>
        <color indexed="13"/>
        <rFont val="Tahoma"/>
        <family val="2"/>
      </rPr>
      <t xml:space="preserve"> </t>
    </r>
    <r>
      <rPr>
        <b/>
        <sz val="8"/>
        <color indexed="13"/>
        <rFont val="Tahoma"/>
        <family val="2"/>
      </rPr>
      <t>NA EPS CORE WALLS AND ROOF PANELS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position, 230mm thick factory made Expanded Polystyrene Core (EPS Core) roof/floor panels made of 3 mm dia G.I. wire mesh with 50 mm pitch in both the directions and on both faces of panel, kept at 120-135 mm gap and connected by the zig zag G.I. wire of 3 mm dia at alternate row by welding (at an angle ranging from 50-70 degree). The EPS core shall consist of 100 mm thick EPS of density not less than 20kg/ per cum The bottom side of the panel shall be finished by applying a layer of 60-65 mm thick cement mortar 1: 3 {1 cement: 3 coarse sand (not having more than 40% stone chips of size up to 6 mm)} À with the help of Shotcreting equipment etc at a pressure of not less than 1 bar (100Kn/m2) and surface finished with trowel. The top face of the panel shall be provided and finished by applying 70-75 mm thick layer of cement concrete 1:1.5: 3 (1 cement :1.5 coarse sand :  3 graded  stone aggregate 20 mm nominal size). Fixing operations of roof/floor panels shall be completed in all respect as per drawings and specifications and under the overall direction of the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</si>
  <si>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32.13</t>
  </si>
  <si>
    <r>
      <t>Innovating Technologies, New Materials and Solar Panels</t>
    </r>
    <r>
      <rPr>
        <b/>
        <sz val="8"/>
        <color indexed="13"/>
        <rFont val="Tahoma"/>
        <family val="2"/>
      </rPr>
      <t xml:space="preserve"> </t>
    </r>
    <r>
      <rPr>
        <b/>
        <sz val="8"/>
        <color indexed="13"/>
        <rFont val="Tahoma"/>
        <family val="2"/>
      </rPr>
      <t>NA EPS CORE WALLS AND ROOF PANELS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 position, 200 mm thick factory made Expanded Polystyrene Core (EPS Core) wall panels consisting of EPS core sandwiched between two Engineered sheets of welded wire fabric mesh duly finished with shotcrete materials on outer faces. The fabric mesh shall be  made of 3 mm dia G.I. wire mesh with 50 mm pitch in both the directions and on both faces of the wall, kept at 120-135 mm gap and connected by the zig zag G.I. wire of 3 mm dia at alternate row by welding (at an angle ranging from 50-70 degree) . The EPS core shall consist of 100 mm thick EPS of density not less than 20 kg/ per cum Both the outer faces of the panel shall be finished by applying  the layer of 50 mm thick cement mortar 1:3 {1 cement: 3 coarse sand (not having more than 40% stone chips of size up to 6 mm)} À with the help of Shotcreting/guniting equipment etc at a pressure  not less than 1 bar (100Kn/m2) and both surfaces finished with trowel. Fixing operations of wall panels shall be completed in all respect as per drawings and specifications and under the overall direction of the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</si>
  <si>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32.12</t>
  </si>
  <si>
    <r>
      <t>Innovating Technologies, New Materials and Solar Panels</t>
    </r>
    <r>
      <rPr>
        <b/>
        <sz val="8"/>
        <color indexed="13"/>
        <rFont val="Tahoma"/>
        <family val="2"/>
      </rPr>
      <t xml:space="preserve"> </t>
    </r>
    <r>
      <rPr>
        <b/>
        <sz val="8"/>
        <color indexed="13"/>
        <rFont val="Tahoma"/>
        <family val="2"/>
      </rPr>
      <t>NA COLD FORM LIGHT GAUGE STEEL FRAMED STRUCTURE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internal wall panels on Light gauge steel frame work with 12.5mm thick gypsum plaster board conforming IS 2095:2011 fixed on 8mm thick fibre cement board conforming to IS 14862:2000 of category III type B (High pressure steam cured) as per standard sizes fixed with self-drilling / taping screws / fasteners @ 60cm c/c of approved make, Screws shall be of counter sunk rib head of 1.60mm to 4 mm thick of 8 to 10 gauge of length varying from 25 to 45 mm.  Proper taping and jointing to be done using fibre mesh tape and epoxy and acrylic based jointing compound for seamless finish.(cost of frame work to be paid for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</si>
  <si>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32.11</t>
  </si>
  <si>
    <r>
      <t>Innovating Technologies, New Materials and Solar Panels</t>
    </r>
    <r>
      <rPr>
        <b/>
        <sz val="8"/>
        <color indexed="13"/>
        <rFont val="Tahoma"/>
        <family val="2"/>
      </rPr>
      <t xml:space="preserve"> </t>
    </r>
    <r>
      <rPr>
        <b/>
        <sz val="8"/>
        <color indexed="13"/>
        <rFont val="Tahoma"/>
        <family val="2"/>
      </rPr>
      <t>NA COLD FORM LIGHT GAUGE STEEL FRAMED STRUCTURE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of external wall system on Light gauge steel frame work with outer face having 6mm thick heavy duty fibre cement board fixed on 9mm thick heavy duty fibre cement board confirming to IS 14862:2000, category IV type A (High pressure steam cured) as per standard sizes fixed with self-drilling / taping screws / fasteners @ 60cm c/c of approved make. A grove of 2 mm to 3mm shall be maintained and groves shall be sealed with silicon based sealant. The board shall be fixed in a staggered pattern. Screws shall be of counter sunk rib head of 1.60mm to 4 mm thick of 8 to 10 gauge of length varying from 25 to 45 mm and internal face 12.5mm thick gypsum plaster board fixed on 8mm thick fibre cement board confirming to IS 14862:2000 of category III type B (High pressure steam cured) as per standard sizes fixed with self-drilling / taping screws / fasteners @ 60cm c/c of approved make, proper taping and jointing to be done using fibre mesh tape and epoxy and acrylic based jointing compound for seamless finish.(cost of frame work to be paid for separately).</t>
    </r>
    <r>
      <rPr>
        <b/>
        <sz val="8"/>
        <color indexed="13"/>
        <rFont val="Tahoma"/>
        <family val="2"/>
      </rPr>
      <t xml:space="preserve"> </t>
    </r>
    <r>
      <rPr>
        <b/>
        <sz val="8"/>
        <color indexed="11"/>
        <rFont val="Tahoma"/>
        <family val="2"/>
      </rPr>
      <t xml:space="preserve"> </t>
    </r>
    <r>
      <rPr>
        <sz val="8"/>
        <color indexed="8"/>
        <rFont val="Tahoma"/>
        <family val="2"/>
      </rPr>
      <t xml:space="preserve"> </t>
    </r>
  </si>
  <si>
    <t>32.10</t>
  </si>
  <si>
    <r>
      <t>Innovating Technologies, New Materials and Solar Panels</t>
    </r>
    <r>
      <rPr>
        <b/>
        <sz val="8"/>
        <color indexed="13"/>
        <rFont val="Tahoma"/>
        <family val="2"/>
      </rPr>
      <t xml:space="preserve"> </t>
    </r>
    <r>
      <rPr>
        <b/>
        <sz val="8"/>
        <color indexed="13"/>
        <rFont val="Tahoma"/>
        <family val="2"/>
      </rPr>
      <t>NA COLD FORM LIGHT GAUGE STEEL FRAMED STRUCTURE</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Designing, providing, installing and fixing factory finished custom designed cold form Light Gauge Steel Framed super structure comprising of steel wall panel, trusses, purlins etc manufactured out of minimum 0.75 mm thick steel sheet as per design requirements. The steel sheet shall be galvanized (AZ-150gms Aluminium Zinc Alloy coated steel having minimum yield strength 300-550 Mpa) conforming to AISI specifications and IBC 2009 for cold formed steel framing and construction and also as per IS: 875-1987, ISO 800-1984 and IS:801- 1975. The wind load shall be as per provisions of IS 875 (part -III). LGSFS frame shall be designed as per IS: 801 using commercially available software such as Frame CAD Pro-11.7/ STAAD PRO-V8i/ArchitekV2.5.16/ Rivet architecture-2011 or equivalent.  Proper usage of Connection Accessories like Heavy Duty Tension Ties, Light Duty Hold-ons, Twist Straps (to connect truss with wall frames), Strong Tie, Tie Rod, H-Brackets, Boxing Sections, L-Shaped Angles for better structural stability. The framing section shall be cold form C-type having minimum web depth 89 mm x 39mm flange x 11mm lip in required length as per structural design requirement duly punched with dimple/slot at required locations as per approved drawings. The slots will be along centre line of webs and shall be spaced minimum 250mm away from both ends of the member. The frame can be  supplied in panellized or knock down condition in specific dimensions and fastened with screws extending through the steel beyond by minimum of three exposed threads. All self drilling tapping screws for joining the members shall have a Type II coating in accordance with ASTM B633(13) or equivalent corrosion protection of gauge 10 and 12, TPI 16 and 8 of length 20mm. The frames shall be fixed to RCC slab or Tie beam over Neoprene rubber using self expanding carbon steel anchor bolt of dia as per approved drawings. design subject to minimum 12mm diameter and 121mm length conforming to AISI 304 and 316 at 500mm c/c with minimum embedment of 100mm in RCC (RCC to be paid separately) and located not more than 300mm from corners or termination of bottom tracks complete in all respects. The item also includes the submission of stability reports duly examined and issued by any NIT/IIT. The rate includes the concept design, detailed design, fabrication of sections, transportation, installation and all required fixing  arrangement at site as described above.</t>
    </r>
    <r>
      <rPr>
        <b/>
        <sz val="8"/>
        <color indexed="13"/>
        <rFont val="Tahoma"/>
        <family val="2"/>
      </rPr>
      <t xml:space="preserve"> </t>
    </r>
    <r>
      <rPr>
        <b/>
        <sz val="8"/>
        <color indexed="11"/>
        <rFont val="Tahoma"/>
        <family val="2"/>
      </rPr>
      <t xml:space="preserve"> </t>
    </r>
    <r>
      <rPr>
        <sz val="8"/>
        <color indexed="8"/>
        <rFont val="Tahoma"/>
        <family val="2"/>
      </rPr>
      <t xml:space="preserve"> </t>
    </r>
  </si>
  <si>
    <t>32.9</t>
  </si>
  <si>
    <r>
      <t>1 Stirrer mixed cementitious grout (non shrink) of approved make in dowel tubes / Shear keys / Joints of precast members.</t>
    </r>
    <r>
      <rPr>
        <sz val="8"/>
        <color indexed="14"/>
        <rFont val="Tahoma"/>
        <family val="2"/>
      </rPr>
      <t xml:space="preserve">  </t>
    </r>
    <r>
      <rPr>
        <b/>
        <sz val="8"/>
        <color indexed="11"/>
        <rFont val="Tahoma"/>
        <family val="2"/>
      </rPr>
      <t xml:space="preserve"> </t>
    </r>
  </si>
  <si>
    <r>
      <t>Innovating Technologies, New Materials and Solar Panels</t>
    </r>
    <r>
      <rPr>
        <b/>
        <sz val="8"/>
        <color indexed="13"/>
        <rFont val="Tahoma"/>
        <family val="2"/>
      </rPr>
      <t xml:space="preserve"> </t>
    </r>
    <r>
      <rPr>
        <b/>
        <sz val="8"/>
        <color indexed="13"/>
        <rFont val="Tahoma"/>
        <family val="2"/>
      </rPr>
      <t>NA NEW TECHNOLOGY ITEMS    PREFAB/PRECAST TECHNOLOGY</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Grouting of dowel tubes / Shear keys / Joints of precast members with M-60 grade cementitious grout (Non Shrink) of approved make by suitable means ( Free flowing /pump),curing etc. Complete as per directions of Engineer-in-charge. (The payment shall be made on the basis of actual weight of approved grout injected.)</t>
    </r>
    <r>
      <rPr>
        <b/>
        <sz val="8"/>
        <color indexed="13"/>
        <rFont val="Tahoma"/>
        <family val="2"/>
      </rPr>
      <t xml:space="preserve"> </t>
    </r>
    <r>
      <rPr>
        <b/>
        <sz val="8"/>
        <color indexed="11"/>
        <rFont val="Tahoma"/>
        <family val="2"/>
      </rPr>
      <t xml:space="preserve"> </t>
    </r>
    <r>
      <rPr>
        <sz val="8"/>
        <color indexed="8"/>
        <rFont val="Tahoma"/>
        <family val="2"/>
      </rPr>
      <t xml:space="preserve"> </t>
    </r>
  </si>
  <si>
    <t>32.8</t>
  </si>
  <si>
    <r>
      <t>3 10 mm thick</t>
    </r>
    <r>
      <rPr>
        <sz val="8"/>
        <color indexed="14"/>
        <rFont val="Tahoma"/>
        <family val="2"/>
      </rPr>
      <t xml:space="preserve">  </t>
    </r>
    <r>
      <rPr>
        <b/>
        <sz val="8"/>
        <color indexed="11"/>
        <rFont val="Tahoma"/>
        <family val="2"/>
      </rPr>
      <t xml:space="preserve"> </t>
    </r>
  </si>
  <si>
    <r>
      <t>2 5 mm thick</t>
    </r>
    <r>
      <rPr>
        <sz val="8"/>
        <color indexed="14"/>
        <rFont val="Tahoma"/>
        <family val="2"/>
      </rPr>
      <t xml:space="preserve">  </t>
    </r>
    <r>
      <rPr>
        <b/>
        <sz val="8"/>
        <color indexed="11"/>
        <rFont val="Tahoma"/>
        <family val="2"/>
      </rPr>
      <t xml:space="preserve"> </t>
    </r>
  </si>
  <si>
    <r>
      <t>1 2mm thick</t>
    </r>
    <r>
      <rPr>
        <sz val="8"/>
        <color indexed="14"/>
        <rFont val="Tahoma"/>
        <family val="2"/>
      </rPr>
      <t xml:space="preserve">  </t>
    </r>
    <r>
      <rPr>
        <b/>
        <sz val="8"/>
        <color indexed="11"/>
        <rFont val="Tahoma"/>
        <family val="2"/>
      </rPr>
      <t xml:space="preserve"> </t>
    </r>
  </si>
  <si>
    <r>
      <t>Innovating Technologies, New Materials and Solar Panels</t>
    </r>
    <r>
      <rPr>
        <b/>
        <sz val="8"/>
        <color indexed="13"/>
        <rFont val="Tahoma"/>
        <family val="2"/>
      </rPr>
      <t xml:space="preserve"> </t>
    </r>
    <r>
      <rPr>
        <b/>
        <sz val="8"/>
        <color indexed="13"/>
        <rFont val="Tahoma"/>
        <family val="2"/>
      </rPr>
      <t>NA NEW TECHNOLOGY ITEMS    PREFAB/PRECAST TECHNOLOGY</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of levelling sim pads required sizes (5x5cm to 10x10cm) of PVC / Rubber to adjust level of bearing surface of supporting members as per the direction of Engineer in charge.</t>
    </r>
    <r>
      <rPr>
        <b/>
        <sz val="8"/>
        <color indexed="13"/>
        <rFont val="Tahoma"/>
        <family val="2"/>
      </rPr>
      <t xml:space="preserve"> </t>
    </r>
    <r>
      <rPr>
        <b/>
        <sz val="8"/>
        <color indexed="11"/>
        <rFont val="Tahoma"/>
        <family val="2"/>
      </rPr>
      <t xml:space="preserve"> </t>
    </r>
    <r>
      <rPr>
        <sz val="8"/>
        <color indexed="8"/>
        <rFont val="Tahoma"/>
        <family val="2"/>
      </rPr>
      <t xml:space="preserve"> </t>
    </r>
  </si>
  <si>
    <t>32.7</t>
  </si>
  <si>
    <r>
      <t>1 Sealant 25mmx10mm at joints</t>
    </r>
    <r>
      <rPr>
        <sz val="8"/>
        <color indexed="14"/>
        <rFont val="Tahoma"/>
        <family val="2"/>
      </rPr>
      <t xml:space="preserve">  </t>
    </r>
    <r>
      <rPr>
        <b/>
        <sz val="8"/>
        <color indexed="11"/>
        <rFont val="Tahoma"/>
        <family val="2"/>
      </rPr>
      <t xml:space="preserve"> </t>
    </r>
  </si>
  <si>
    <r>
      <t>Innovating Technologies, New Materials and Solar Panels</t>
    </r>
    <r>
      <rPr>
        <b/>
        <sz val="8"/>
        <color indexed="13"/>
        <rFont val="Tahoma"/>
        <family val="2"/>
      </rPr>
      <t xml:space="preserve"> </t>
    </r>
    <r>
      <rPr>
        <b/>
        <sz val="8"/>
        <color indexed="13"/>
        <rFont val="Tahoma"/>
        <family val="2"/>
      </rPr>
      <t>NA NEW TECHNOLOGY ITEMS    PREFAB/PRECAST TECHNOLOGY</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Applying weather proof sealant on outer joints of approved make confirming to IS and directed by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</si>
  <si>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32.6</t>
  </si>
  <si>
    <r>
      <t>3 Solid concrete wall elements</t>
    </r>
    <r>
      <rPr>
        <sz val="8"/>
        <color indexed="14"/>
        <rFont val="Tahoma"/>
        <family val="2"/>
      </rPr>
      <t xml:space="preserve">  </t>
    </r>
    <r>
      <rPr>
        <b/>
        <sz val="8"/>
        <color indexed="11"/>
        <rFont val="Tahoma"/>
        <family val="2"/>
      </rPr>
      <t xml:space="preserve"> </t>
    </r>
  </si>
  <si>
    <r>
      <t>2 Prestressed hollow core slab above 200 mm up to 400 mm thickness</t>
    </r>
    <r>
      <rPr>
        <sz val="8"/>
        <color indexed="14"/>
        <rFont val="Tahoma"/>
        <family val="2"/>
      </rPr>
      <t xml:space="preserve">  </t>
    </r>
    <r>
      <rPr>
        <b/>
        <sz val="8"/>
        <color indexed="11"/>
        <rFont val="Tahoma"/>
        <family val="2"/>
      </rPr>
      <t xml:space="preserve"> </t>
    </r>
  </si>
  <si>
    <r>
      <t>1 Prestressed hollow core Slab up to 200 mm thickness</t>
    </r>
    <r>
      <rPr>
        <sz val="8"/>
        <color indexed="14"/>
        <rFont val="Tahoma"/>
        <family val="2"/>
      </rPr>
      <t xml:space="preserve">  </t>
    </r>
    <r>
      <rPr>
        <b/>
        <sz val="8"/>
        <color indexed="11"/>
        <rFont val="Tahoma"/>
        <family val="2"/>
      </rPr>
      <t xml:space="preserve"> </t>
    </r>
  </si>
  <si>
    <r>
      <t>Innovating Technologies, New Materials and Solar Panels</t>
    </r>
    <r>
      <rPr>
        <b/>
        <sz val="8"/>
        <color indexed="13"/>
        <rFont val="Tahoma"/>
        <family val="2"/>
      </rPr>
      <t xml:space="preserve"> </t>
    </r>
    <r>
      <rPr>
        <b/>
        <sz val="8"/>
        <color indexed="13"/>
        <rFont val="Tahoma"/>
        <family val="2"/>
      </rPr>
      <t>NA NEW TECHNOLOGY ITEMS    PREFAB/PRECAST TECHNOLOGY</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`Erection and Installation of Precast/Prestressed Concrete elements in correct and final position with proper line level and plumb at site making all arrangements (i.e. cranes, push-pull jacks and all another T and P  for lifting Placing and Alignment of elements, within erection tolerance as per IS 15916 as per approved shop drawings and all complete as per the direction of Engineer-in-Charge but excluding the cost of sim pads, non shrink grout and steel works i.e. hangers. All work up to fourth floor. 
`</t>
    </r>
    <r>
      <rPr>
        <b/>
        <sz val="8"/>
        <color indexed="13"/>
        <rFont val="Tahoma"/>
        <family val="2"/>
      </rPr>
      <t xml:space="preserve"> </t>
    </r>
    <r>
      <rPr>
        <b/>
        <sz val="8"/>
        <color indexed="11"/>
        <rFont val="Tahoma"/>
        <family val="2"/>
      </rPr>
      <t xml:space="preserve"> </t>
    </r>
    <r>
      <rPr>
        <sz val="8"/>
        <color indexed="8"/>
        <rFont val="Tahoma"/>
        <family val="2"/>
      </rPr>
      <t xml:space="preserve"> </t>
    </r>
  </si>
  <si>
    <t>32.5</t>
  </si>
  <si>
    <r>
      <t>2 Add/Deduct over item 32.4.1  for every additional lead of 5 km</t>
    </r>
    <r>
      <rPr>
        <sz val="8"/>
        <color indexed="14"/>
        <rFont val="Tahoma"/>
        <family val="2"/>
      </rPr>
      <t xml:space="preserve">  </t>
    </r>
    <r>
      <rPr>
        <b/>
        <sz val="8"/>
        <color indexed="11"/>
        <rFont val="Tahoma"/>
        <family val="2"/>
      </rPr>
      <t xml:space="preserve"> </t>
    </r>
  </si>
  <si>
    <r>
      <t>1 Lead within 15km</t>
    </r>
    <r>
      <rPr>
        <sz val="8"/>
        <color indexed="14"/>
        <rFont val="Tahoma"/>
        <family val="2"/>
      </rPr>
      <t xml:space="preserve">  </t>
    </r>
    <r>
      <rPr>
        <b/>
        <sz val="8"/>
        <color indexed="11"/>
        <rFont val="Tahoma"/>
        <family val="2"/>
      </rPr>
      <t xml:space="preserve"> </t>
    </r>
  </si>
  <si>
    <r>
      <t>Innovating Technologies, New Materials and Solar Panels</t>
    </r>
    <r>
      <rPr>
        <b/>
        <sz val="8"/>
        <color indexed="13"/>
        <rFont val="Tahoma"/>
        <family val="2"/>
      </rPr>
      <t xml:space="preserve"> </t>
    </r>
    <r>
      <rPr>
        <b/>
        <sz val="8"/>
        <color indexed="13"/>
        <rFont val="Tahoma"/>
        <family val="2"/>
      </rPr>
      <t>NA NEW TECHNOLOGY ITEMS    PREFAB/PRECAST TECHNOLOGY</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Transportation of Precast Elements by flat bed Trailer (Double / Triple axle 40ft Length with proper accessories like A frame  etc) from factory, including the cost of loading , unloading and stacking at site with the help of required capacity cranes.</t>
    </r>
    <r>
      <rPr>
        <b/>
        <sz val="8"/>
        <color indexed="13"/>
        <rFont val="Tahoma"/>
        <family val="2"/>
      </rPr>
      <t xml:space="preserve"> </t>
    </r>
    <r>
      <rPr>
        <b/>
        <sz val="8"/>
        <color indexed="11"/>
        <rFont val="Tahoma"/>
        <family val="2"/>
      </rPr>
      <t xml:space="preserve"> </t>
    </r>
    <r>
      <rPr>
        <sz val="8"/>
        <color indexed="8"/>
        <rFont val="Tahoma"/>
        <family val="2"/>
      </rPr>
      <t xml:space="preserve"> </t>
    </r>
  </si>
  <si>
    <t>32.4</t>
  </si>
  <si>
    <r>
      <t>Innovating Technologies, New Materials and Solar Panels</t>
    </r>
    <r>
      <rPr>
        <b/>
        <sz val="8"/>
        <color indexed="13"/>
        <rFont val="Tahoma"/>
        <family val="2"/>
      </rPr>
      <t xml:space="preserve"> </t>
    </r>
    <r>
      <rPr>
        <b/>
        <sz val="8"/>
        <color indexed="13"/>
        <rFont val="Tahoma"/>
        <family val="2"/>
      </rPr>
      <t>NA NEW TECHNOLOGY ITEMS    PREFAB/PRECAST TECHNOLOGY</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in position Prestressing steel strands (low relaxation) on hollow core bed by using mechanical pulling arrangement like Rabbit/ Bed master including all accessories  for Stressing  and destressing operations as per approved make conforming to IS1343 and grade FY-1860 etc, complete as per drawings and direction of Engineer -in-charge.</t>
    </r>
    <r>
      <rPr>
        <b/>
        <sz val="8"/>
        <color indexed="13"/>
        <rFont val="Tahoma"/>
        <family val="2"/>
      </rPr>
      <t xml:space="preserve"> </t>
    </r>
    <r>
      <rPr>
        <b/>
        <sz val="8"/>
        <color indexed="11"/>
        <rFont val="Tahoma"/>
        <family val="2"/>
      </rPr>
      <t xml:space="preserve"> </t>
    </r>
    <r>
      <rPr>
        <sz val="8"/>
        <color indexed="8"/>
        <rFont val="Tahoma"/>
        <family val="2"/>
      </rPr>
      <t xml:space="preserve"> </t>
    </r>
  </si>
  <si>
    <t>32.3</t>
  </si>
  <si>
    <r>
      <t>4 Extra for using M-60 (Cement content 440 kg) instead of M-35</t>
    </r>
    <r>
      <rPr>
        <sz val="8"/>
        <color indexed="14"/>
        <rFont val="Tahoma"/>
        <family val="2"/>
      </rPr>
      <t xml:space="preserve">  </t>
    </r>
    <r>
      <rPr>
        <b/>
        <sz val="8"/>
        <color indexed="11"/>
        <rFont val="Tahoma"/>
        <family val="2"/>
      </rPr>
      <t xml:space="preserve"> </t>
    </r>
  </si>
  <si>
    <r>
      <t>3 Extra for using M-50 (Cement content 425 kg) instead of M-35</t>
    </r>
    <r>
      <rPr>
        <sz val="8"/>
        <color indexed="14"/>
        <rFont val="Tahoma"/>
        <family val="2"/>
      </rPr>
      <t xml:space="preserve">  </t>
    </r>
    <r>
      <rPr>
        <b/>
        <sz val="8"/>
        <color indexed="11"/>
        <rFont val="Tahoma"/>
        <family val="2"/>
      </rPr>
      <t xml:space="preserve"> </t>
    </r>
  </si>
  <si>
    <r>
      <t>2 Extra for using M-40 (Cement content 400 kg) instead of M-35</t>
    </r>
    <r>
      <rPr>
        <sz val="8"/>
        <color indexed="14"/>
        <rFont val="Tahoma"/>
        <family val="2"/>
      </rPr>
      <t xml:space="preserve">  </t>
    </r>
    <r>
      <rPr>
        <b/>
        <sz val="8"/>
        <color indexed="11"/>
        <rFont val="Tahoma"/>
        <family val="2"/>
      </rPr>
      <t xml:space="preserve"> </t>
    </r>
  </si>
  <si>
    <r>
      <t>1 Concrete grade M-35 (Cement content 370 kgs)</t>
    </r>
    <r>
      <rPr>
        <sz val="8"/>
        <color indexed="14"/>
        <rFont val="Tahoma"/>
        <family val="2"/>
      </rPr>
      <t xml:space="preserve">  </t>
    </r>
    <r>
      <rPr>
        <b/>
        <sz val="8"/>
        <color indexed="11"/>
        <rFont val="Tahoma"/>
        <family val="2"/>
      </rPr>
      <t xml:space="preserve"> </t>
    </r>
  </si>
  <si>
    <r>
      <t>Innovating Technologies, New Materials and Solar Panels</t>
    </r>
    <r>
      <rPr>
        <b/>
        <sz val="8"/>
        <color indexed="13"/>
        <rFont val="Tahoma"/>
        <family val="2"/>
      </rPr>
      <t xml:space="preserve"> </t>
    </r>
    <r>
      <rPr>
        <b/>
        <sz val="8"/>
        <color indexed="13"/>
        <rFont val="Tahoma"/>
        <family val="2"/>
      </rPr>
      <t>NA NEW TECHNOLOGY ITEMS    PREFAB/PRECAST TECHNOLOGY</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Fabrication and manufacturing of solid precast concrete element with provisions of shear keys, connecting loops, dowel tubes and proper lifting accessories for walls, beams, slabs, stairs, column etc, of various thickness, shape and size of different concrete grades manufactured in controlled factory environment with approved methodology including moulds (Pallet system, Tilts form, table moulds, battery moulds, vertical moulds, beam moulds, column moulds, staircase moulds, Facade mould, etc.), mixing, transporting and placing of concrete, vibrating, curing, finishing, making necessary cut-out/holes of required sizes for services, yard handling and stacking all complete as per IS 11447:1985 and as per approved shop drawings and design mix as per the direction of Engineer-in-Charge (Cost of reinforcement, Mechanical, Electrical and Plumbing inserts will be paid separately).</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Note :Less cement used as per design mix is recoverable. However no extra payment shall be made if excess cement is used as per design mix.</t>
    </r>
    <r>
      <rPr>
        <sz val="8"/>
        <color indexed="8"/>
        <rFont val="Tahoma"/>
        <family val="2"/>
      </rPr>
      <t xml:space="preserve"> </t>
    </r>
  </si>
  <si>
    <t>32.2</t>
  </si>
  <si>
    <r>
      <t>3.8 Extra for using M-60 (Cement content 440 kg) instead of M-40   
400mm thick hollow core slab</t>
    </r>
    <r>
      <rPr>
        <sz val="8"/>
        <color indexed="14"/>
        <rFont val="Tahoma"/>
        <family val="2"/>
      </rPr>
      <t xml:space="preserve">  </t>
    </r>
    <r>
      <rPr>
        <b/>
        <sz val="8"/>
        <color indexed="11"/>
        <rFont val="Tahoma"/>
        <family val="2"/>
      </rPr>
      <t xml:space="preserve"> </t>
    </r>
  </si>
  <si>
    <r>
      <t>3.7 Extra for using M-60 (Cement content 440 kg) instead of M-40   
350mm thick hollow core slab</t>
    </r>
    <r>
      <rPr>
        <sz val="8"/>
        <color indexed="14"/>
        <rFont val="Tahoma"/>
        <family val="2"/>
      </rPr>
      <t xml:space="preserve">  </t>
    </r>
    <r>
      <rPr>
        <b/>
        <sz val="8"/>
        <color indexed="11"/>
        <rFont val="Tahoma"/>
        <family val="2"/>
      </rPr>
      <t xml:space="preserve"> </t>
    </r>
  </si>
  <si>
    <r>
      <t>3.6 Extra for using M-60 (Cement content 440 kg) instead of M-40   
300mm thick hollow core slab</t>
    </r>
    <r>
      <rPr>
        <sz val="8"/>
        <color indexed="14"/>
        <rFont val="Tahoma"/>
        <family val="2"/>
      </rPr>
      <t xml:space="preserve">  </t>
    </r>
    <r>
      <rPr>
        <b/>
        <sz val="8"/>
        <color indexed="11"/>
        <rFont val="Tahoma"/>
        <family val="2"/>
      </rPr>
      <t xml:space="preserve"> </t>
    </r>
  </si>
  <si>
    <r>
      <t>3.5 Extra for using M-60 (Cement content 440 kg) instead of M-40   
250mm thick hollow core slab</t>
    </r>
    <r>
      <rPr>
        <sz val="8"/>
        <color indexed="14"/>
        <rFont val="Tahoma"/>
        <family val="2"/>
      </rPr>
      <t xml:space="preserve">  </t>
    </r>
    <r>
      <rPr>
        <b/>
        <sz val="8"/>
        <color indexed="11"/>
        <rFont val="Tahoma"/>
        <family val="2"/>
      </rPr>
      <t xml:space="preserve"> </t>
    </r>
  </si>
  <si>
    <r>
      <t>3.4 Extra for using M-60 (Cement content 440 kg) instead of M-40   
200mm thick hollow core slab</t>
    </r>
    <r>
      <rPr>
        <sz val="8"/>
        <color indexed="14"/>
        <rFont val="Tahoma"/>
        <family val="2"/>
      </rPr>
      <t xml:space="preserve">  </t>
    </r>
    <r>
      <rPr>
        <b/>
        <sz val="8"/>
        <color indexed="11"/>
        <rFont val="Tahoma"/>
        <family val="2"/>
      </rPr>
      <t xml:space="preserve"> </t>
    </r>
  </si>
  <si>
    <r>
      <t>3.3 Extra for using M-60 (Cement content 440 kg) instead of M-40   
150mm thick hollow core slab</t>
    </r>
    <r>
      <rPr>
        <sz val="8"/>
        <color indexed="14"/>
        <rFont val="Tahoma"/>
        <family val="2"/>
      </rPr>
      <t xml:space="preserve">  </t>
    </r>
    <r>
      <rPr>
        <b/>
        <sz val="8"/>
        <color indexed="11"/>
        <rFont val="Tahoma"/>
        <family val="2"/>
      </rPr>
      <t xml:space="preserve"> </t>
    </r>
  </si>
  <si>
    <r>
      <t>3.2 Extra for using M-60 (Cement content 440 kg) instead of M-40   
120mm thick hollow core slab</t>
    </r>
    <r>
      <rPr>
        <sz val="8"/>
        <color indexed="14"/>
        <rFont val="Tahoma"/>
        <family val="2"/>
      </rPr>
      <t xml:space="preserve">  </t>
    </r>
    <r>
      <rPr>
        <b/>
        <sz val="8"/>
        <color indexed="11"/>
        <rFont val="Tahoma"/>
        <family val="2"/>
      </rPr>
      <t xml:space="preserve"> </t>
    </r>
  </si>
  <si>
    <r>
      <t>3.1 Extra for using M-60 (Cement content 440 kg) instead of M-40   
100mm thick hollow core slab</t>
    </r>
    <r>
      <rPr>
        <sz val="8"/>
        <color indexed="14"/>
        <rFont val="Tahoma"/>
        <family val="2"/>
      </rPr>
      <t xml:space="preserve">  </t>
    </r>
    <r>
      <rPr>
        <b/>
        <sz val="8"/>
        <color indexed="11"/>
        <rFont val="Tahoma"/>
        <family val="2"/>
      </rPr>
      <t xml:space="preserve"> </t>
    </r>
  </si>
  <si>
    <r>
      <t>2.8 Extra for using M-50 (Cement content 425 kg) instead of M-40   
400mm thick hollow core slab</t>
    </r>
    <r>
      <rPr>
        <sz val="8"/>
        <color indexed="14"/>
        <rFont val="Tahoma"/>
        <family val="2"/>
      </rPr>
      <t xml:space="preserve">  </t>
    </r>
    <r>
      <rPr>
        <b/>
        <sz val="8"/>
        <color indexed="11"/>
        <rFont val="Tahoma"/>
        <family val="2"/>
      </rPr>
      <t xml:space="preserve"> </t>
    </r>
  </si>
  <si>
    <r>
      <t>2.7 Extra for using M-50 (Cement content 425 kg) instead of M-40   
350mm thick hollow core slab</t>
    </r>
    <r>
      <rPr>
        <sz val="8"/>
        <color indexed="14"/>
        <rFont val="Tahoma"/>
        <family val="2"/>
      </rPr>
      <t xml:space="preserve">  </t>
    </r>
    <r>
      <rPr>
        <b/>
        <sz val="8"/>
        <color indexed="11"/>
        <rFont val="Tahoma"/>
        <family val="2"/>
      </rPr>
      <t xml:space="preserve"> </t>
    </r>
  </si>
  <si>
    <r>
      <t>2.6 Extra for using M-50 (Cement content 425 kg) instead of M-40   
300mm thick hollow core slab</t>
    </r>
    <r>
      <rPr>
        <sz val="8"/>
        <color indexed="14"/>
        <rFont val="Tahoma"/>
        <family val="2"/>
      </rPr>
      <t xml:space="preserve">  </t>
    </r>
    <r>
      <rPr>
        <b/>
        <sz val="8"/>
        <color indexed="11"/>
        <rFont val="Tahoma"/>
        <family val="2"/>
      </rPr>
      <t xml:space="preserve"> </t>
    </r>
  </si>
  <si>
    <r>
      <t>2.5 Extra for using M-50 (Cement content 425 kg) instead of M-40   
250mm thick hollow core slab</t>
    </r>
    <r>
      <rPr>
        <sz val="8"/>
        <color indexed="14"/>
        <rFont val="Tahoma"/>
        <family val="2"/>
      </rPr>
      <t xml:space="preserve">  </t>
    </r>
    <r>
      <rPr>
        <b/>
        <sz val="8"/>
        <color indexed="11"/>
        <rFont val="Tahoma"/>
        <family val="2"/>
      </rPr>
      <t xml:space="preserve"> </t>
    </r>
  </si>
  <si>
    <r>
      <t>2.4 Extra for using M-50 (Cement content 425 kg) instead of M-40   
200mm thick hollow core slab</t>
    </r>
    <r>
      <rPr>
        <sz val="8"/>
        <color indexed="14"/>
        <rFont val="Tahoma"/>
        <family val="2"/>
      </rPr>
      <t xml:space="preserve">  </t>
    </r>
    <r>
      <rPr>
        <b/>
        <sz val="8"/>
        <color indexed="11"/>
        <rFont val="Tahoma"/>
        <family val="2"/>
      </rPr>
      <t xml:space="preserve"> </t>
    </r>
  </si>
  <si>
    <r>
      <t>2.3 Extra for using M-50 (Cement content 425 kg) instead of M-40   
150mm thick hollow core slab</t>
    </r>
    <r>
      <rPr>
        <sz val="8"/>
        <color indexed="14"/>
        <rFont val="Tahoma"/>
        <family val="2"/>
      </rPr>
      <t xml:space="preserve">  </t>
    </r>
    <r>
      <rPr>
        <b/>
        <sz val="8"/>
        <color indexed="11"/>
        <rFont val="Tahoma"/>
        <family val="2"/>
      </rPr>
      <t xml:space="preserve"> </t>
    </r>
  </si>
  <si>
    <r>
      <t>2.2 Extra for using M-50 (Cement content 425 kg) instead of M-40   
120mm thick hollow core slab</t>
    </r>
    <r>
      <rPr>
        <sz val="8"/>
        <color indexed="14"/>
        <rFont val="Tahoma"/>
        <family val="2"/>
      </rPr>
      <t xml:space="preserve">  </t>
    </r>
    <r>
      <rPr>
        <b/>
        <sz val="8"/>
        <color indexed="11"/>
        <rFont val="Tahoma"/>
        <family val="2"/>
      </rPr>
      <t xml:space="preserve"> </t>
    </r>
  </si>
  <si>
    <r>
      <t>2.1 Extra for using M-50 (Cement content 425 kg) instead of M-40   
100mm thick hollow core slab</t>
    </r>
    <r>
      <rPr>
        <sz val="8"/>
        <color indexed="14"/>
        <rFont val="Tahoma"/>
        <family val="2"/>
      </rPr>
      <t xml:space="preserve">  </t>
    </r>
    <r>
      <rPr>
        <b/>
        <sz val="8"/>
        <color indexed="11"/>
        <rFont val="Tahoma"/>
        <family val="2"/>
      </rPr>
      <t xml:space="preserve"> </t>
    </r>
  </si>
  <si>
    <r>
      <t>1.8 Concrete Grade-M-40 (cement content 400 kg )  
400 mm thick hollow core slab</t>
    </r>
    <r>
      <rPr>
        <sz val="8"/>
        <color indexed="14"/>
        <rFont val="Tahoma"/>
        <family val="2"/>
      </rPr>
      <t xml:space="preserve">  </t>
    </r>
    <r>
      <rPr>
        <b/>
        <sz val="8"/>
        <color indexed="11"/>
        <rFont val="Tahoma"/>
        <family val="2"/>
      </rPr>
      <t xml:space="preserve"> </t>
    </r>
  </si>
  <si>
    <r>
      <t>1.7 Concrete Grade-M-40 (cement content 400 kg )  
350 mm thick hollow core slab</t>
    </r>
    <r>
      <rPr>
        <sz val="8"/>
        <color indexed="14"/>
        <rFont val="Tahoma"/>
        <family val="2"/>
      </rPr>
      <t xml:space="preserve">  </t>
    </r>
    <r>
      <rPr>
        <b/>
        <sz val="8"/>
        <color indexed="11"/>
        <rFont val="Tahoma"/>
        <family val="2"/>
      </rPr>
      <t xml:space="preserve"> </t>
    </r>
  </si>
  <si>
    <r>
      <t>1.6 Concrete Grade-M-40 (cement content 400 kg )  
300 mm thick hollow core slab</t>
    </r>
    <r>
      <rPr>
        <sz val="8"/>
        <color indexed="14"/>
        <rFont val="Tahoma"/>
        <family val="2"/>
      </rPr>
      <t xml:space="preserve">  </t>
    </r>
    <r>
      <rPr>
        <b/>
        <sz val="8"/>
        <color indexed="11"/>
        <rFont val="Tahoma"/>
        <family val="2"/>
      </rPr>
      <t xml:space="preserve"> </t>
    </r>
  </si>
  <si>
    <r>
      <t>1.5 Concrete Grade-M-40 (cement content 400 kg )  
250 mm thick hollow core slab</t>
    </r>
    <r>
      <rPr>
        <sz val="8"/>
        <color indexed="14"/>
        <rFont val="Tahoma"/>
        <family val="2"/>
      </rPr>
      <t xml:space="preserve">  </t>
    </r>
    <r>
      <rPr>
        <b/>
        <sz val="8"/>
        <color indexed="11"/>
        <rFont val="Tahoma"/>
        <family val="2"/>
      </rPr>
      <t xml:space="preserve"> </t>
    </r>
  </si>
  <si>
    <r>
      <t>1.4 Concrete Grade-M-40 (cement content 400 kg )  
200 mm thick hollow core slab</t>
    </r>
    <r>
      <rPr>
        <sz val="8"/>
        <color indexed="14"/>
        <rFont val="Tahoma"/>
        <family val="2"/>
      </rPr>
      <t xml:space="preserve">  </t>
    </r>
    <r>
      <rPr>
        <b/>
        <sz val="8"/>
        <color indexed="11"/>
        <rFont val="Tahoma"/>
        <family val="2"/>
      </rPr>
      <t xml:space="preserve"> </t>
    </r>
  </si>
  <si>
    <r>
      <t>1.3 Concrete Grade-M-40 (cement content 400 kg )  
150 mm thick hollow core slab</t>
    </r>
    <r>
      <rPr>
        <sz val="8"/>
        <color indexed="14"/>
        <rFont val="Tahoma"/>
        <family val="2"/>
      </rPr>
      <t xml:space="preserve">  </t>
    </r>
    <r>
      <rPr>
        <b/>
        <sz val="8"/>
        <color indexed="11"/>
        <rFont val="Tahoma"/>
        <family val="2"/>
      </rPr>
      <t xml:space="preserve"> </t>
    </r>
  </si>
  <si>
    <r>
      <t>1.2 Concrete Grade-M-40 (cement content 400 kg )  
120 mm thick hollow core slab</t>
    </r>
    <r>
      <rPr>
        <sz val="8"/>
        <color indexed="14"/>
        <rFont val="Tahoma"/>
        <family val="2"/>
      </rPr>
      <t xml:space="preserve">  </t>
    </r>
    <r>
      <rPr>
        <b/>
        <sz val="8"/>
        <color indexed="11"/>
        <rFont val="Tahoma"/>
        <family val="2"/>
      </rPr>
      <t xml:space="preserve"> </t>
    </r>
  </si>
  <si>
    <r>
      <t>1.1 Concrete Grade-M-40 (cement content 400 kg )  
100 mm thick hollow core slab</t>
    </r>
    <r>
      <rPr>
        <sz val="8"/>
        <color indexed="14"/>
        <rFont val="Tahoma"/>
        <family val="2"/>
      </rPr>
      <t xml:space="preserve">  </t>
    </r>
    <r>
      <rPr>
        <b/>
        <sz val="8"/>
        <color indexed="11"/>
        <rFont val="Tahoma"/>
        <family val="2"/>
      </rPr>
      <t xml:space="preserve"> </t>
    </r>
  </si>
  <si>
    <r>
      <t>Innovating Technologies, New Materials and Solar Panels</t>
    </r>
    <r>
      <rPr>
        <b/>
        <sz val="8"/>
        <color indexed="13"/>
        <rFont val="Tahoma"/>
        <family val="2"/>
      </rPr>
      <t xml:space="preserve"> </t>
    </r>
    <r>
      <rPr>
        <b/>
        <sz val="8"/>
        <color indexed="13"/>
        <rFont val="Tahoma"/>
        <family val="2"/>
      </rPr>
      <t>NA NEW TECHNOLOGY ITEMS    PREFAB/PRECAST TECHNOLOGY</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Fabrication and Manufacturing of Prestressed  Hollow Core slab (Hollow area 25 to 30%) of different thickness and modular width 1200 mm  in Controlled Factory Environment  with approved methodology confirming to IS 10297:1982 by using long line casting method having arrangement of proper steel bed. Concreting should be done by batch mixing plant capable of producing zero slump concrete, transported through automatic shutters of standard make and  layer on bed with the help of  extruder/Slip former, finishing, curing and also provision of steam curing. Cutting, making necessary cut-out/holes of required sizes for services in slab element after achieving required strength, yard handling and stacking all complete as per approved shop drawings and design mix as per the direction of the Engineer-in-charge. (Cost of strands should be paid separately).</t>
    </r>
    <r>
      <rPr>
        <b/>
        <sz val="8"/>
        <color indexed="13"/>
        <rFont val="Tahoma"/>
        <family val="2"/>
      </rPr>
      <t xml:space="preserve"> </t>
    </r>
    <r>
      <rPr>
        <b/>
        <sz val="8"/>
        <color indexed="11"/>
        <rFont val="Tahoma"/>
        <family val="2"/>
      </rPr>
      <t>Note :-</t>
    </r>
    <r>
      <rPr>
        <b/>
        <sz val="8"/>
        <color indexed="11"/>
        <rFont val="Tahoma"/>
        <family val="2"/>
      </rPr>
      <t xml:space="preserve"> </t>
    </r>
    <r>
      <rPr>
        <sz val="8"/>
        <color indexed="8"/>
        <rFont val="Tahoma"/>
        <family val="2"/>
      </rPr>
      <t>Note :Less cement used as per design mix is recoverable. However no extra payment shall be made if excess cement is used as per design mix.</t>
    </r>
    <r>
      <rPr>
        <sz val="8"/>
        <color indexed="8"/>
        <rFont val="Tahoma"/>
        <family val="2"/>
      </rPr>
      <t xml:space="preserve"> </t>
    </r>
  </si>
  <si>
    <t>32.1</t>
  </si>
  <si>
    <r>
      <t xml:space="preserve"> Rain Water Harvesting &amp; Tube wells</t>
    </r>
    <r>
      <rPr>
        <b/>
        <sz val="8"/>
        <color indexed="13"/>
        <rFont val="Tahoma"/>
        <family val="2"/>
      </rPr>
      <t xml:space="preserve"> </t>
    </r>
    <r>
      <rPr>
        <b/>
        <sz val="8"/>
        <color indexed="13"/>
        <rFont val="Tahoma"/>
        <family val="2"/>
      </rPr>
      <t>NA TUBEWELLS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Development of tube well in accordance with IS : 2800 (part I) and IS: 11189, to establish maximum rate of usable water yield without sand content (beyond permissible limit), with required capacity air compressor, running the compressor for required time till well is fully developed, measuring yield of well by `V` notch method or any other approved method, measuring static level and draw down etc. by step draw down method, collecting water samples and getting tested in approved laboratory, i/c disinfection of tube well, all complete, including hire and labour charges of air compressor, tools and accessories etc., all as per requirement and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</si>
  <si>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33.19</t>
  </si>
  <si>
    <r>
      <t>3 200 mm dia</t>
    </r>
    <r>
      <rPr>
        <sz val="8"/>
        <color indexed="14"/>
        <rFont val="Tahoma"/>
        <family val="2"/>
      </rPr>
      <t xml:space="preserve">  </t>
    </r>
    <r>
      <rPr>
        <b/>
        <sz val="8"/>
        <color indexed="11"/>
        <rFont val="Tahoma"/>
        <family val="2"/>
      </rPr>
      <t xml:space="preserve"> </t>
    </r>
  </si>
  <si>
    <r>
      <t xml:space="preserve"> Rain Water Harvesting &amp; Tube wells</t>
    </r>
    <r>
      <rPr>
        <b/>
        <sz val="8"/>
        <color indexed="13"/>
        <rFont val="Tahoma"/>
        <family val="2"/>
      </rPr>
      <t xml:space="preserve"> </t>
    </r>
    <r>
      <rPr>
        <b/>
        <sz val="8"/>
        <color indexed="13"/>
        <rFont val="Tahoma"/>
        <family val="2"/>
      </rPr>
      <t>NA TUBEWELLS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Bail plug/ Bottom plug of required dia to the bottom of pipe assembly of tube well as per IS:2800 (part I).</t>
    </r>
    <r>
      <rPr>
        <b/>
        <sz val="8"/>
        <color indexed="13"/>
        <rFont val="Tahoma"/>
        <family val="2"/>
      </rPr>
      <t xml:space="preserve"> </t>
    </r>
    <r>
      <rPr>
        <b/>
        <sz val="8"/>
        <color indexed="11"/>
        <rFont val="Tahoma"/>
        <family val="2"/>
      </rPr>
      <t xml:space="preserve"> </t>
    </r>
    <r>
      <rPr>
        <sz val="8"/>
        <color indexed="8"/>
        <rFont val="Tahoma"/>
        <family val="2"/>
      </rPr>
      <t xml:space="preserve"> </t>
    </r>
  </si>
  <si>
    <t>33.18</t>
  </si>
  <si>
    <r>
      <t>3 200 mm clamp</t>
    </r>
    <r>
      <rPr>
        <sz val="8"/>
        <color indexed="14"/>
        <rFont val="Tahoma"/>
        <family val="2"/>
      </rPr>
      <t xml:space="preserve">  </t>
    </r>
    <r>
      <rPr>
        <b/>
        <sz val="8"/>
        <color indexed="11"/>
        <rFont val="Tahoma"/>
        <family val="2"/>
      </rPr>
      <t xml:space="preserve"> </t>
    </r>
  </si>
  <si>
    <r>
      <t>2 150 mm clamp</t>
    </r>
    <r>
      <rPr>
        <sz val="8"/>
        <color indexed="14"/>
        <rFont val="Tahoma"/>
        <family val="2"/>
      </rPr>
      <t xml:space="preserve">  </t>
    </r>
    <r>
      <rPr>
        <b/>
        <sz val="8"/>
        <color indexed="11"/>
        <rFont val="Tahoma"/>
        <family val="2"/>
      </rPr>
      <t xml:space="preserve"> </t>
    </r>
  </si>
  <si>
    <r>
      <t>1 100 mm clamp</t>
    </r>
    <r>
      <rPr>
        <sz val="8"/>
        <color indexed="14"/>
        <rFont val="Tahoma"/>
        <family val="2"/>
      </rPr>
      <t xml:space="preserve">  </t>
    </r>
    <r>
      <rPr>
        <b/>
        <sz val="8"/>
        <color indexed="11"/>
        <rFont val="Tahoma"/>
        <family val="2"/>
      </rPr>
      <t xml:space="preserve"> </t>
    </r>
  </si>
  <si>
    <r>
      <t xml:space="preserve"> Rain Water Harvesting &amp; Tube wells</t>
    </r>
    <r>
      <rPr>
        <b/>
        <sz val="8"/>
        <color indexed="13"/>
        <rFont val="Tahoma"/>
        <family val="2"/>
      </rPr>
      <t xml:space="preserve"> </t>
    </r>
    <r>
      <rPr>
        <b/>
        <sz val="8"/>
        <color indexed="13"/>
        <rFont val="Tahoma"/>
        <family val="2"/>
      </rPr>
      <t>NA TUBEWELLS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M.S. clamp of required dia to the top of casing/ housing pipe of tube well as per IS: 2800 (part I), including necessary bolts and nuts of required size complete.</t>
    </r>
    <r>
      <rPr>
        <b/>
        <sz val="8"/>
        <color indexed="13"/>
        <rFont val="Tahoma"/>
        <family val="2"/>
      </rPr>
      <t xml:space="preserve"> </t>
    </r>
    <r>
      <rPr>
        <b/>
        <sz val="8"/>
        <color indexed="11"/>
        <rFont val="Tahoma"/>
        <family val="2"/>
      </rPr>
      <t xml:space="preserve"> </t>
    </r>
    <r>
      <rPr>
        <sz val="8"/>
        <color indexed="8"/>
        <rFont val="Tahoma"/>
        <family val="2"/>
      </rPr>
      <t xml:space="preserve"> </t>
    </r>
  </si>
  <si>
    <t>33.17</t>
  </si>
  <si>
    <r>
      <t xml:space="preserve"> Rain Water Harvesting &amp; Tube wells</t>
    </r>
    <r>
      <rPr>
        <b/>
        <sz val="8"/>
        <color indexed="13"/>
        <rFont val="Tahoma"/>
        <family val="2"/>
      </rPr>
      <t xml:space="preserve"> </t>
    </r>
    <r>
      <rPr>
        <b/>
        <sz val="8"/>
        <color indexed="13"/>
        <rFont val="Tahoma"/>
        <family val="2"/>
      </rPr>
      <t>NA TUBEWELLS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suitable size threaded mild steel cap or spot welded plate to the top of bore well housing/ casing pipe, removable as per requirement, all complete for bore well of:</t>
    </r>
    <r>
      <rPr>
        <b/>
        <sz val="8"/>
        <color indexed="13"/>
        <rFont val="Tahoma"/>
        <family val="2"/>
      </rPr>
      <t xml:space="preserve"> </t>
    </r>
    <r>
      <rPr>
        <b/>
        <sz val="8"/>
        <color indexed="11"/>
        <rFont val="Tahoma"/>
        <family val="2"/>
      </rPr>
      <t xml:space="preserve"> </t>
    </r>
    <r>
      <rPr>
        <sz val="8"/>
        <color indexed="8"/>
        <rFont val="Tahoma"/>
        <family val="2"/>
      </rPr>
      <t xml:space="preserve"> </t>
    </r>
  </si>
  <si>
    <t>33.16</t>
  </si>
  <si>
    <r>
      <t xml:space="preserve"> Rain Water Harvesting &amp; Tube wells</t>
    </r>
    <r>
      <rPr>
        <b/>
        <sz val="8"/>
        <color indexed="13"/>
        <rFont val="Tahoma"/>
        <family val="2"/>
      </rPr>
      <t xml:space="preserve"> </t>
    </r>
    <r>
      <rPr>
        <b/>
        <sz val="8"/>
        <color indexed="13"/>
        <rFont val="Tahoma"/>
        <family val="2"/>
      </rPr>
      <t>NA TUBEWELLS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Gravel packing in tube well construction in accordance with IS: 4097, including providing gravel fine/ medium/ coarse, in required grading and sizes as per actual requirement, all complete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</si>
  <si>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33.15</t>
  </si>
  <si>
    <r>
      <t xml:space="preserve"> Rain Water Harvesting &amp; Tube wells</t>
    </r>
    <r>
      <rPr>
        <b/>
        <sz val="8"/>
        <color indexed="13"/>
        <rFont val="Tahoma"/>
        <family val="2"/>
      </rPr>
      <t xml:space="preserve"> </t>
    </r>
    <r>
      <rPr>
        <b/>
        <sz val="8"/>
        <color indexed="13"/>
        <rFont val="Tahoma"/>
        <family val="2"/>
      </rPr>
      <t>NA TUBEWELLS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filling, spreading and levelling coarse sand of size range 1.5 mm to 2 mm in recharge pit, in required thickness over gravel layer, for all leads and lifts, all complete as per direction of Engineer -in-charge.</t>
    </r>
    <r>
      <rPr>
        <b/>
        <sz val="8"/>
        <color indexed="13"/>
        <rFont val="Tahoma"/>
        <family val="2"/>
      </rPr>
      <t xml:space="preserve"> </t>
    </r>
    <r>
      <rPr>
        <b/>
        <sz val="8"/>
        <color indexed="11"/>
        <rFont val="Tahoma"/>
        <family val="2"/>
      </rPr>
      <t xml:space="preserve"> </t>
    </r>
    <r>
      <rPr>
        <sz val="8"/>
        <color indexed="8"/>
        <rFont val="Tahoma"/>
        <family val="2"/>
      </rPr>
      <t xml:space="preserve"> </t>
    </r>
  </si>
  <si>
    <t>33.14</t>
  </si>
  <si>
    <r>
      <t xml:space="preserve"> Rain Water Harvesting &amp; Tube wells</t>
    </r>
    <r>
      <rPr>
        <b/>
        <sz val="8"/>
        <color indexed="13"/>
        <rFont val="Tahoma"/>
        <family val="2"/>
      </rPr>
      <t xml:space="preserve"> </t>
    </r>
    <r>
      <rPr>
        <b/>
        <sz val="8"/>
        <color indexed="13"/>
        <rFont val="Tahoma"/>
        <family val="2"/>
      </rPr>
      <t>NA TUBEWELLS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filling, spreading and levelling gravels of size range 5 mm to 10 mm, in the recharge pit, over the existing layer of boulders, in required thickness, for all leads and lifts, all complete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</si>
  <si>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33.13</t>
  </si>
  <si>
    <r>
      <t xml:space="preserve"> Rain Water Harvesting &amp; Tube wells</t>
    </r>
    <r>
      <rPr>
        <b/>
        <sz val="8"/>
        <color indexed="13"/>
        <rFont val="Tahoma"/>
        <family val="2"/>
      </rPr>
      <t xml:space="preserve"> </t>
    </r>
    <r>
      <rPr>
        <b/>
        <sz val="8"/>
        <color indexed="13"/>
        <rFont val="Tahoma"/>
        <family val="2"/>
      </rPr>
      <t>NA TUBEWELLS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filling, spreading and levelling stone boulders of size range 5 cm to 20 cm, in recharge pit, in the required thickness, for all leads and lifts, all complete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</si>
  <si>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33.12</t>
  </si>
  <si>
    <r>
      <t>3 200 mm nominal size dia</t>
    </r>
    <r>
      <rPr>
        <sz val="8"/>
        <color indexed="14"/>
        <rFont val="Tahoma"/>
        <family val="2"/>
      </rPr>
      <t xml:space="preserve">  </t>
    </r>
    <r>
      <rPr>
        <b/>
        <sz val="8"/>
        <color indexed="11"/>
        <rFont val="Tahoma"/>
        <family val="2"/>
      </rPr>
      <t xml:space="preserve"> </t>
    </r>
  </si>
  <si>
    <r>
      <t>2 150 mm nominal size dia</t>
    </r>
    <r>
      <rPr>
        <sz val="8"/>
        <color indexed="14"/>
        <rFont val="Tahoma"/>
        <family val="2"/>
      </rPr>
      <t xml:space="preserve">  </t>
    </r>
    <r>
      <rPr>
        <b/>
        <sz val="8"/>
        <color indexed="11"/>
        <rFont val="Tahoma"/>
        <family val="2"/>
      </rPr>
      <t xml:space="preserve"> </t>
    </r>
  </si>
  <si>
    <r>
      <t>1 100 mm nominal size dia</t>
    </r>
    <r>
      <rPr>
        <sz val="8"/>
        <color indexed="14"/>
        <rFont val="Tahoma"/>
        <family val="2"/>
      </rPr>
      <t xml:space="preserve">  </t>
    </r>
    <r>
      <rPr>
        <b/>
        <sz val="8"/>
        <color indexed="11"/>
        <rFont val="Tahoma"/>
        <family val="2"/>
      </rPr>
      <t xml:space="preserve"> </t>
    </r>
  </si>
  <si>
    <r>
      <t xml:space="preserve"> Rain Water Harvesting &amp; Tube wells</t>
    </r>
    <r>
      <rPr>
        <b/>
        <sz val="8"/>
        <color indexed="13"/>
        <rFont val="Tahoma"/>
        <family val="2"/>
      </rPr>
      <t xml:space="preserve"> </t>
    </r>
    <r>
      <rPr>
        <b/>
        <sz val="8"/>
        <color indexed="13"/>
        <rFont val="Tahoma"/>
        <family val="2"/>
      </rPr>
      <t>NA TUBEWELLS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assembling, lowering and fixing in vertical position in bore well, ERW (Electric Resistance Welded) FE 410 plain slotted (having slot of size 1.6/3.2 mm) mild steel threaded and socketed/ plain bevel ended pipe (type A) of required dia, conforming to IS: 8110, of reputed and approved make, having wall thickness not less than 5.40 mm, including painted with outside surface with two coats of anticorrosive bitumastic paint of approved brand and manufacture, including hire and labour charges, fittings and accessories, all complete, for all depths, as per direction of Engineer -in-charge.</t>
    </r>
    <r>
      <rPr>
        <b/>
        <sz val="8"/>
        <color indexed="13"/>
        <rFont val="Tahoma"/>
        <family val="2"/>
      </rPr>
      <t xml:space="preserve"> </t>
    </r>
    <r>
      <rPr>
        <b/>
        <sz val="8"/>
        <color indexed="11"/>
        <rFont val="Tahoma"/>
        <family val="2"/>
      </rPr>
      <t xml:space="preserve"> </t>
    </r>
    <r>
      <rPr>
        <sz val="8"/>
        <color indexed="8"/>
        <rFont val="Tahoma"/>
        <family val="2"/>
      </rPr>
      <t xml:space="preserve"> </t>
    </r>
  </si>
  <si>
    <t>33.11</t>
  </si>
  <si>
    <r>
      <t>3 200 mm nominal size dia having minimum wall thickness 5.40 mm</t>
    </r>
    <r>
      <rPr>
        <sz val="8"/>
        <color indexed="14"/>
        <rFont val="Tahoma"/>
        <family val="2"/>
      </rPr>
      <t xml:space="preserve">  </t>
    </r>
    <r>
      <rPr>
        <b/>
        <sz val="8"/>
        <color indexed="11"/>
        <rFont val="Tahoma"/>
        <family val="2"/>
      </rPr>
      <t xml:space="preserve"> </t>
    </r>
  </si>
  <si>
    <r>
      <t>2 150 mm nominal size dia having minimum wall thickness 5.00 mm</t>
    </r>
    <r>
      <rPr>
        <sz val="8"/>
        <color indexed="14"/>
        <rFont val="Tahoma"/>
        <family val="2"/>
      </rPr>
      <t xml:space="preserve">  </t>
    </r>
    <r>
      <rPr>
        <b/>
        <sz val="8"/>
        <color indexed="11"/>
        <rFont val="Tahoma"/>
        <family val="2"/>
      </rPr>
      <t xml:space="preserve"> </t>
    </r>
  </si>
  <si>
    <r>
      <t>1 100 mm nominal size dia having minimum wall thickness 5.00 mm</t>
    </r>
    <r>
      <rPr>
        <sz val="8"/>
        <color indexed="14"/>
        <rFont val="Tahoma"/>
        <family val="2"/>
      </rPr>
      <t xml:space="preserve">  </t>
    </r>
    <r>
      <rPr>
        <b/>
        <sz val="8"/>
        <color indexed="11"/>
        <rFont val="Tahoma"/>
        <family val="2"/>
      </rPr>
      <t xml:space="preserve"> </t>
    </r>
  </si>
  <si>
    <r>
      <t xml:space="preserve"> Rain Water Harvesting &amp; Tube wells</t>
    </r>
    <r>
      <rPr>
        <b/>
        <sz val="8"/>
        <color indexed="13"/>
        <rFont val="Tahoma"/>
        <family val="2"/>
      </rPr>
      <t xml:space="preserve"> </t>
    </r>
    <r>
      <rPr>
        <b/>
        <sz val="8"/>
        <color indexed="13"/>
        <rFont val="Tahoma"/>
        <family val="2"/>
      </rPr>
      <t>NA TUBEWELLS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assembling, lowering and fixing in vertical position in bore well, ERW (Electric Resistance Welded) FE 410 mild steel screwed and socketed/plain ended casing pipes of required dia, conforming to IS: 4270, of reputed and approved make, including painted with outside surface with two coats of anticorrosive paint of approved brand and manufacture, including required hire and labour charges, fittings and accessories, all complete, for all depths,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</si>
  <si>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33.10</t>
  </si>
  <si>
    <r>
      <t xml:space="preserve"> Rain Water Harvesting &amp; Tube wells</t>
    </r>
    <r>
      <rPr>
        <b/>
        <sz val="8"/>
        <color indexed="13"/>
        <rFont val="Tahoma"/>
        <family val="2"/>
      </rPr>
      <t xml:space="preserve"> </t>
    </r>
    <r>
      <rPr>
        <b/>
        <sz val="8"/>
        <color indexed="13"/>
        <rFont val="Tahoma"/>
        <family val="2"/>
      </rPr>
      <t>NA TUBEWELLS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assembling, lowering and fixing in vertical position in bore well Unplasticised PVC medium well screen (RMS) pipes with ribs, conforming to IS: 12818, including hire and labour charges, fittings and accessories etc. all complete, for all depths,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</si>
  <si>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33.9</t>
  </si>
  <si>
    <r>
      <t xml:space="preserve"> Rain Water Harvesting &amp; Tube wells</t>
    </r>
    <r>
      <rPr>
        <b/>
        <sz val="8"/>
        <color indexed="13"/>
        <rFont val="Tahoma"/>
        <family val="2"/>
      </rPr>
      <t xml:space="preserve"> </t>
    </r>
    <r>
      <rPr>
        <b/>
        <sz val="8"/>
        <color indexed="13"/>
        <rFont val="Tahoma"/>
        <family val="2"/>
      </rPr>
      <t>NA TUBEWELLS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Supplying, assembling, lowering and fixing in vertical position in bore well, Unplasticised PVC medium well casing (CM) pipe of required dia, conforming to IS: 12818, including required hire and labour charges, fittings and accessories etc. all complete, for all depths, as per direction of Engineer -in-charge.</t>
    </r>
    <r>
      <rPr>
        <b/>
        <sz val="8"/>
        <color indexed="13"/>
        <rFont val="Tahoma"/>
        <family val="2"/>
      </rPr>
      <t xml:space="preserve"> </t>
    </r>
    <r>
      <rPr>
        <b/>
        <sz val="8"/>
        <color indexed="11"/>
        <rFont val="Tahoma"/>
        <family val="2"/>
      </rPr>
      <t xml:space="preserve"> </t>
    </r>
    <r>
      <rPr>
        <sz val="8"/>
        <color indexed="8"/>
        <rFont val="Tahoma"/>
        <family val="2"/>
      </rPr>
      <t xml:space="preserve"> </t>
    </r>
  </si>
  <si>
    <t>33.8</t>
  </si>
  <si>
    <r>
      <t>2.3 Rocky strata including Boulders  
400 mm dia</t>
    </r>
    <r>
      <rPr>
        <sz val="8"/>
        <color indexed="14"/>
        <rFont val="Tahoma"/>
        <family val="2"/>
      </rPr>
      <t xml:space="preserve">  </t>
    </r>
    <r>
      <rPr>
        <b/>
        <sz val="8"/>
        <color indexed="11"/>
        <rFont val="Tahoma"/>
        <family val="2"/>
      </rPr>
      <t xml:space="preserve"> </t>
    </r>
  </si>
  <si>
    <r>
      <t>2.2 Rocky strata including Boulders  
350 mm dia</t>
    </r>
    <r>
      <rPr>
        <sz val="8"/>
        <color indexed="14"/>
        <rFont val="Tahoma"/>
        <family val="2"/>
      </rPr>
      <t xml:space="preserve">  </t>
    </r>
    <r>
      <rPr>
        <b/>
        <sz val="8"/>
        <color indexed="11"/>
        <rFont val="Tahoma"/>
        <family val="2"/>
      </rPr>
      <t xml:space="preserve"> </t>
    </r>
  </si>
  <si>
    <r>
      <t>2.1 Rocky strata including Boulders  
300 mm dia</t>
    </r>
    <r>
      <rPr>
        <sz val="8"/>
        <color indexed="14"/>
        <rFont val="Tahoma"/>
        <family val="2"/>
      </rPr>
      <t xml:space="preserve">  </t>
    </r>
    <r>
      <rPr>
        <b/>
        <sz val="8"/>
        <color indexed="11"/>
        <rFont val="Tahoma"/>
        <family val="2"/>
      </rPr>
      <t xml:space="preserve"> </t>
    </r>
  </si>
  <si>
    <r>
      <t>1.3 All types of soil  
400 mm dia</t>
    </r>
    <r>
      <rPr>
        <sz val="8"/>
        <color indexed="14"/>
        <rFont val="Tahoma"/>
        <family val="2"/>
      </rPr>
      <t xml:space="preserve">  </t>
    </r>
    <r>
      <rPr>
        <b/>
        <sz val="8"/>
        <color indexed="11"/>
        <rFont val="Tahoma"/>
        <family val="2"/>
      </rPr>
      <t xml:space="preserve"> </t>
    </r>
  </si>
  <si>
    <r>
      <t>1.2 All types of soil  
350 mm dia</t>
    </r>
    <r>
      <rPr>
        <sz val="8"/>
        <color indexed="14"/>
        <rFont val="Tahoma"/>
        <family val="2"/>
      </rPr>
      <t xml:space="preserve">  </t>
    </r>
    <r>
      <rPr>
        <b/>
        <sz val="8"/>
        <color indexed="11"/>
        <rFont val="Tahoma"/>
        <family val="2"/>
      </rPr>
      <t xml:space="preserve"> </t>
    </r>
  </si>
  <si>
    <r>
      <t>1.1 All types of soil  
300 mm dia</t>
    </r>
    <r>
      <rPr>
        <sz val="8"/>
        <color indexed="14"/>
        <rFont val="Tahoma"/>
        <family val="2"/>
      </rPr>
      <t xml:space="preserve">  </t>
    </r>
    <r>
      <rPr>
        <b/>
        <sz val="8"/>
        <color indexed="11"/>
        <rFont val="Tahoma"/>
        <family val="2"/>
      </rPr>
      <t xml:space="preserve"> </t>
    </r>
  </si>
  <si>
    <r>
      <t xml:space="preserve"> Rain Water Harvesting &amp; Tube wells</t>
    </r>
    <r>
      <rPr>
        <b/>
        <sz val="8"/>
        <color indexed="13"/>
        <rFont val="Tahoma"/>
        <family val="2"/>
      </rPr>
      <t xml:space="preserve"> </t>
    </r>
    <r>
      <rPr>
        <b/>
        <sz val="8"/>
        <color indexed="13"/>
        <rFont val="Tahoma"/>
        <family val="2"/>
      </rPr>
      <t>NA TUBEWELLS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Boring/drilling bore well of required dia for casing/ strainer pipe, by suitable method prescribed in IS: 2800 (part I), including collecting samples from different strata, preparing and submitting strata chart/ bore log, including hire and running charges of all equipments, tools, plants and machineries required for the job, all complete as per direction of Engineer -in-charge, beyond 90 metre and up to 150 metre depth below ground level.</t>
    </r>
    <r>
      <rPr>
        <b/>
        <sz val="8"/>
        <color indexed="13"/>
        <rFont val="Tahoma"/>
        <family val="2"/>
      </rPr>
      <t xml:space="preserve"> </t>
    </r>
    <r>
      <rPr>
        <b/>
        <sz val="8"/>
        <color indexed="11"/>
        <rFont val="Tahoma"/>
        <family val="2"/>
      </rPr>
      <t xml:space="preserve"> </t>
    </r>
    <r>
      <rPr>
        <sz val="8"/>
        <color indexed="8"/>
        <rFont val="Tahoma"/>
        <family val="2"/>
      </rPr>
      <t xml:space="preserve"> </t>
    </r>
  </si>
  <si>
    <t>33.7</t>
  </si>
  <si>
    <r>
      <t xml:space="preserve"> Rain Water Harvesting &amp; Tube wells</t>
    </r>
    <r>
      <rPr>
        <b/>
        <sz val="8"/>
        <color indexed="13"/>
        <rFont val="Tahoma"/>
        <family val="2"/>
      </rPr>
      <t xml:space="preserve"> </t>
    </r>
    <r>
      <rPr>
        <b/>
        <sz val="8"/>
        <color indexed="13"/>
        <rFont val="Tahoma"/>
        <family val="2"/>
      </rPr>
      <t>NA TUBEWELLS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Boring/drilling bore well of required dia for casing/ strainer pipe, by suitable method prescribed in IS: 2800 (part I), including collecting samples from different strata, preparing and submitting strata chart/ bore log, including hire and running charges of all equipments, tools, plants and machineries required for the job, all complete as per direction of Engineer-in-charge, up to 90 metre depth below ground level.</t>
    </r>
    <r>
      <rPr>
        <b/>
        <sz val="8"/>
        <color indexed="13"/>
        <rFont val="Tahoma"/>
        <family val="2"/>
      </rPr>
      <t xml:space="preserve"> </t>
    </r>
    <r>
      <rPr>
        <b/>
        <sz val="8"/>
        <color indexed="11"/>
        <rFont val="Tahoma"/>
        <family val="2"/>
      </rPr>
      <t xml:space="preserve"> </t>
    </r>
    <r>
      <rPr>
        <sz val="8"/>
        <color indexed="8"/>
        <rFont val="Tahoma"/>
        <family val="2"/>
      </rPr>
      <t xml:space="preserve"> </t>
    </r>
  </si>
  <si>
    <t>33.6</t>
  </si>
  <si>
    <r>
      <t xml:space="preserve"> Rain Water Harvesting &amp; Tube wells</t>
    </r>
    <r>
      <rPr>
        <b/>
        <sz val="8"/>
        <color indexed="13"/>
        <rFont val="Tahoma"/>
        <family val="2"/>
      </rPr>
      <t xml:space="preserve"> </t>
    </r>
    <r>
      <rPr>
        <b/>
        <sz val="8"/>
        <color indexed="13"/>
        <rFont val="Tahoma"/>
        <family val="2"/>
      </rPr>
      <t>NA RAIN WATER HARVESTING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factory made precast RCC perforated drain covers, having concrete of strength not less than M-25, of size 1000 x 450x50 mm, reinforced with 8 mm dia four Nos. longitudinal and 9 Nos. cross sectional T.M.T. hoop bars, including providing 50 mm dia perforations @ 100 to 125 mm c/c, including providing edge binding with M.S. flats of size 50 mm x 1.6 mm complete, all as per direction of Engineer-in-charge.</t>
    </r>
    <r>
      <rPr>
        <b/>
        <sz val="8"/>
        <color indexed="13"/>
        <rFont val="Tahoma"/>
        <family val="2"/>
      </rPr>
      <t xml:space="preserve"> </t>
    </r>
    <r>
      <rPr>
        <b/>
        <sz val="8"/>
        <color indexed="11"/>
        <rFont val="Tahoma"/>
        <family val="2"/>
      </rPr>
      <t xml:space="preserve"> </t>
    </r>
    <r>
      <rPr>
        <sz val="8"/>
        <color indexed="8"/>
        <rFont val="Tahoma"/>
        <family val="2"/>
      </rPr>
      <t xml:space="preserve"> </t>
    </r>
  </si>
  <si>
    <t>33.5</t>
  </si>
  <si>
    <r>
      <t xml:space="preserve"> Rain Water Harvesting &amp; Tube wells</t>
    </r>
    <r>
      <rPr>
        <b/>
        <sz val="8"/>
        <color indexed="13"/>
        <rFont val="Tahoma"/>
        <family val="2"/>
      </rPr>
      <t xml:space="preserve"> </t>
    </r>
    <r>
      <rPr>
        <b/>
        <sz val="8"/>
        <color indexed="13"/>
        <rFont val="Tahoma"/>
        <family val="2"/>
      </rPr>
      <t>NA RAIN WATER HARVESTING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placing in position hand pump of approved quality for 40 mm diameter G.I. pipe complete with all accessories.</t>
    </r>
    <r>
      <rPr>
        <b/>
        <sz val="8"/>
        <color indexed="13"/>
        <rFont val="Tahoma"/>
        <family val="2"/>
      </rPr>
      <t xml:space="preserve"> </t>
    </r>
    <r>
      <rPr>
        <b/>
        <sz val="8"/>
        <color indexed="11"/>
        <rFont val="Tahoma"/>
        <family val="2"/>
      </rPr>
      <t xml:space="preserve"> </t>
    </r>
    <r>
      <rPr>
        <sz val="8"/>
        <color indexed="8"/>
        <rFont val="Tahoma"/>
        <family val="2"/>
      </rPr>
      <t xml:space="preserve"> </t>
    </r>
  </si>
  <si>
    <t>33.4</t>
  </si>
  <si>
    <r>
      <t xml:space="preserve"> Rain Water Harvesting &amp; Tube wells</t>
    </r>
    <r>
      <rPr>
        <b/>
        <sz val="8"/>
        <color indexed="13"/>
        <rFont val="Tahoma"/>
        <family val="2"/>
      </rPr>
      <t xml:space="preserve"> </t>
    </r>
    <r>
      <rPr>
        <b/>
        <sz val="8"/>
        <color indexed="13"/>
        <rFont val="Tahoma"/>
        <family val="2"/>
      </rPr>
      <t>NA RAIN WATER HARVESTING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fixing to filter and lowering to proper levels 40 mm G.I. pipe for tube well including cleaning and priming the tube well.</t>
    </r>
    <r>
      <rPr>
        <b/>
        <sz val="8"/>
        <color indexed="13"/>
        <rFont val="Tahoma"/>
        <family val="2"/>
      </rPr>
      <t xml:space="preserve"> </t>
    </r>
    <r>
      <rPr>
        <b/>
        <sz val="8"/>
        <color indexed="11"/>
        <rFont val="Tahoma"/>
        <family val="2"/>
      </rPr>
      <t xml:space="preserve"> </t>
    </r>
    <r>
      <rPr>
        <sz val="8"/>
        <color indexed="8"/>
        <rFont val="Tahoma"/>
        <family val="2"/>
      </rPr>
      <t xml:space="preserve"> </t>
    </r>
  </si>
  <si>
    <t>33.3</t>
  </si>
  <si>
    <r>
      <t xml:space="preserve"> Rain Water Harvesting &amp; Tube wells</t>
    </r>
    <r>
      <rPr>
        <b/>
        <sz val="8"/>
        <color indexed="13"/>
        <rFont val="Tahoma"/>
        <family val="2"/>
      </rPr>
      <t xml:space="preserve"> </t>
    </r>
    <r>
      <rPr>
        <b/>
        <sz val="8"/>
        <color indexed="13"/>
        <rFont val="Tahoma"/>
        <family val="2"/>
      </rPr>
      <t>NA RAIN WATER HARVESTING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placing in position filters of 40 mm diameter G.I. pipe with brass strainer of approved quality.</t>
    </r>
    <r>
      <rPr>
        <b/>
        <sz val="8"/>
        <color indexed="13"/>
        <rFont val="Tahoma"/>
        <family val="2"/>
      </rPr>
      <t xml:space="preserve"> </t>
    </r>
    <r>
      <rPr>
        <b/>
        <sz val="8"/>
        <color indexed="11"/>
        <rFont val="Tahoma"/>
        <family val="2"/>
      </rPr>
      <t xml:space="preserve"> </t>
    </r>
    <r>
      <rPr>
        <sz val="8"/>
        <color indexed="8"/>
        <rFont val="Tahoma"/>
        <family val="2"/>
      </rPr>
      <t xml:space="preserve"> </t>
    </r>
  </si>
  <si>
    <t>33.2</t>
  </si>
  <si>
    <r>
      <t>3 Beyond 12 m and up to 18 m depth</t>
    </r>
    <r>
      <rPr>
        <sz val="8"/>
        <color indexed="14"/>
        <rFont val="Tahoma"/>
        <family val="2"/>
      </rPr>
      <t xml:space="preserve">  </t>
    </r>
    <r>
      <rPr>
        <b/>
        <sz val="8"/>
        <color indexed="11"/>
        <rFont val="Tahoma"/>
        <family val="2"/>
      </rPr>
      <t xml:space="preserve"> </t>
    </r>
  </si>
  <si>
    <r>
      <t>2 Beyond 6 m and up to 12 m depth</t>
    </r>
    <r>
      <rPr>
        <sz val="8"/>
        <color indexed="14"/>
        <rFont val="Tahoma"/>
        <family val="2"/>
      </rPr>
      <t xml:space="preserve">  </t>
    </r>
    <r>
      <rPr>
        <b/>
        <sz val="8"/>
        <color indexed="11"/>
        <rFont val="Tahoma"/>
        <family val="2"/>
      </rPr>
      <t xml:space="preserve"> </t>
    </r>
  </si>
  <si>
    <r>
      <t>1 Up to 6 metres depth</t>
    </r>
    <r>
      <rPr>
        <sz val="8"/>
        <color indexed="14"/>
        <rFont val="Tahoma"/>
        <family val="2"/>
      </rPr>
      <t xml:space="preserve">  </t>
    </r>
    <r>
      <rPr>
        <b/>
        <sz val="8"/>
        <color indexed="11"/>
        <rFont val="Tahoma"/>
        <family val="2"/>
      </rPr>
      <t xml:space="preserve"> </t>
    </r>
  </si>
  <si>
    <r>
      <t xml:space="preserve"> Rain Water Harvesting &amp; Tube wells</t>
    </r>
    <r>
      <rPr>
        <b/>
        <sz val="8"/>
        <color indexed="13"/>
        <rFont val="Tahoma"/>
        <family val="2"/>
      </rPr>
      <t xml:space="preserve"> </t>
    </r>
    <r>
      <rPr>
        <b/>
        <sz val="8"/>
        <color indexed="13"/>
        <rFont val="Tahoma"/>
        <family val="2"/>
      </rPr>
      <t>NA RAIN WATER HARVESTING</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Boring with 100 mm diameter casing pipe for hand pump / tube well, in all soils except ordinary hard rocks requiring blasting, including removing the casing pipe after the hand pump / tube well is lowered and tested :</t>
    </r>
    <r>
      <rPr>
        <b/>
        <sz val="8"/>
        <color indexed="13"/>
        <rFont val="Tahoma"/>
        <family val="2"/>
      </rPr>
      <t xml:space="preserve"> </t>
    </r>
    <r>
      <rPr>
        <b/>
        <sz val="8"/>
        <color indexed="11"/>
        <rFont val="Tahoma"/>
        <family val="2"/>
      </rPr>
      <t xml:space="preserve"> </t>
    </r>
    <r>
      <rPr>
        <sz val="8"/>
        <color indexed="8"/>
        <rFont val="Tahoma"/>
        <family val="2"/>
      </rPr>
      <t xml:space="preserve"> </t>
    </r>
  </si>
  <si>
    <t>33.1</t>
  </si>
  <si>
    <r>
      <t>NA Providing and fixing of Flexible spring post wherein post and base shall be made from Poly urethane. The post shall be semi flat and semi circular in construction. The flat surface of the post shall be used for displaying department name/ logo. The product shall be flexible which help in returning the post to its original position without damaging the product or vehicle. The retro reflective tape applied on the post shall be as per ASTM D 4956 and shall be tested as per clause S2 of ASTM 4956 for flexibility, adhesion and impact resistance of rebound able sheeting. The message area for printing retro reflective area shall be 100 X 400 mm. The height of the post shall be 750 mm, the width of the post shall be 120 mm. The flexible spring post shall be applied in gaps in median, traffic islands, dangerous bends, roundabouts, narrow bridges etc. or as desired by site engineer.</t>
    </r>
    <r>
      <rPr>
        <sz val="8"/>
        <color indexed="14"/>
        <rFont val="Tahoma"/>
        <family val="2"/>
      </rPr>
      <t xml:space="preserve">  </t>
    </r>
    <r>
      <rPr>
        <b/>
        <sz val="8"/>
        <color indexed="11"/>
        <rFont val="Tahoma"/>
        <family val="2"/>
      </rPr>
      <t xml:space="preserve"> </t>
    </r>
  </si>
  <si>
    <r>
      <t xml:space="preserve"> Road Furniture</t>
    </r>
    <r>
      <rPr>
        <b/>
        <sz val="8"/>
        <color indexed="13"/>
        <rFont val="Tahoma"/>
        <family val="2"/>
      </rPr>
      <t xml:space="preserve"> </t>
    </r>
    <r>
      <rPr>
        <b/>
        <sz val="8"/>
        <color indexed="13"/>
        <rFont val="Tahoma"/>
        <family val="2"/>
      </rPr>
      <t>NA Overhead Gantry Sign Board (12 metre Width)</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Flexible Spring Post</t>
    </r>
    <r>
      <rPr>
        <b/>
        <sz val="8"/>
        <color indexed="13"/>
        <rFont val="Tahoma"/>
        <family val="2"/>
      </rPr>
      <t xml:space="preserve"> </t>
    </r>
    <r>
      <rPr>
        <b/>
        <sz val="8"/>
        <color indexed="11"/>
        <rFont val="Tahoma"/>
        <family val="2"/>
      </rPr>
      <t xml:space="preserve"> </t>
    </r>
    <r>
      <rPr>
        <sz val="8"/>
        <color indexed="8"/>
        <rFont val="Tahoma"/>
        <family val="2"/>
      </rPr>
      <t xml:space="preserve"> </t>
    </r>
  </si>
  <si>
    <t>34.59</t>
  </si>
  <si>
    <r>
      <t>NA Providing and laying of pre-formed patterned pavement marking tapes, with pre-coated self-adhesive, having abrasion-resistant high refractive index microcrystalline ceramic beads bonded to a highly durable top coat, having a nominal thickness of 2.0 mm at pattern heights, meeting the requirements specified in ASTM D4505-12. The patterned surface shall have approximately 50% ± 15% of the surface area raised and presenting a near vertical face, angled from 0 degree to 60 degree, to traffic from any direction. All microcrystalline ceramic beads shall have a minimum index of refraction of 1.85 and/or 2.4 and ceramic beads shall show resistance to corrosion on exposure to a 1% solution of sulphuric acid. The applied marking surface to be level, uniform and free from streaks, cracks and holes. Markings shall have initial average skid resistance value of at least 45 BPN when tested according to ASTM E303 and meet the initial retro reflectance average values. The product shall be warranted for 4 years.</t>
    </r>
    <r>
      <rPr>
        <sz val="8"/>
        <color indexed="14"/>
        <rFont val="Tahoma"/>
        <family val="2"/>
      </rPr>
      <t xml:space="preserve">  </t>
    </r>
    <r>
      <rPr>
        <b/>
        <sz val="8"/>
        <color indexed="11"/>
        <rFont val="Tahoma"/>
        <family val="2"/>
      </rPr>
      <t xml:space="preserve"> </t>
    </r>
  </si>
  <si>
    <r>
      <t xml:space="preserve"> Road Furniture</t>
    </r>
    <r>
      <rPr>
        <b/>
        <sz val="8"/>
        <color indexed="13"/>
        <rFont val="Tahoma"/>
        <family val="2"/>
      </rPr>
      <t xml:space="preserve"> </t>
    </r>
    <r>
      <rPr>
        <b/>
        <sz val="8"/>
        <color indexed="13"/>
        <rFont val="Tahoma"/>
        <family val="2"/>
      </rPr>
      <t>NA Overhead Gantry Sign Board (12 metre Width)</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Pre-formed patterned pavement marking tapes for dry and wet reflectivity as per IRC 35 with 4 year warranty</t>
    </r>
    <r>
      <rPr>
        <b/>
        <sz val="8"/>
        <color indexed="13"/>
        <rFont val="Tahoma"/>
        <family val="2"/>
      </rPr>
      <t xml:space="preserve"> </t>
    </r>
    <r>
      <rPr>
        <b/>
        <sz val="8"/>
        <color indexed="11"/>
        <rFont val="Tahoma"/>
        <family val="2"/>
      </rPr>
      <t xml:space="preserve"> </t>
    </r>
    <r>
      <rPr>
        <sz val="8"/>
        <color indexed="8"/>
        <rFont val="Tahoma"/>
        <family val="2"/>
      </rPr>
      <t xml:space="preserve"> </t>
    </r>
  </si>
  <si>
    <t>34.58</t>
  </si>
  <si>
    <r>
      <t>NA Design, manufacturing and assembly of retro reflective sign face (measured in Sq. or rectangular shape) made from micro prismatic Type XI sheeting as per ASTM D-4956-09 pasted on 4mm thick ACP/ ACM.  Special Inks used for printing letters/ legends/ directions/ theme shall be certified for low volatile organic compound emission &amp; shall be water based ink (non solvent &amp; non eco solvent ink) with durability of 10 years atleast. The reflective sheeting signage facia shall be covered with ultra voilet overlaminate transparant film. The signage facia shall be warranted for 10 years as per IRC 67 and shall be supplied with government test report of 3 year outdoor weathering test conducted in India condition on base reflective sheeting as per IRC 67-2012.</t>
    </r>
    <r>
      <rPr>
        <sz val="8"/>
        <color indexed="14"/>
        <rFont val="Tahoma"/>
        <family val="2"/>
      </rPr>
      <t xml:space="preserve">  </t>
    </r>
    <r>
      <rPr>
        <b/>
        <sz val="8"/>
        <color indexed="11"/>
        <rFont val="Tahoma"/>
        <family val="2"/>
      </rPr>
      <t xml:space="preserve"> </t>
    </r>
  </si>
  <si>
    <r>
      <t xml:space="preserve"> Road Furniture</t>
    </r>
    <r>
      <rPr>
        <b/>
        <sz val="8"/>
        <color indexed="13"/>
        <rFont val="Tahoma"/>
        <family val="2"/>
      </rPr>
      <t xml:space="preserve"> </t>
    </r>
    <r>
      <rPr>
        <b/>
        <sz val="8"/>
        <color indexed="13"/>
        <rFont val="Tahoma"/>
        <family val="2"/>
      </rPr>
      <t>NA Overhead Gantry Sign Board (12 metre Width)</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Retro Reflective Printed Sign Board Facia with 10 year warranty</t>
    </r>
    <r>
      <rPr>
        <b/>
        <sz val="8"/>
        <color indexed="13"/>
        <rFont val="Tahoma"/>
        <family val="2"/>
      </rPr>
      <t xml:space="preserve"> </t>
    </r>
    <r>
      <rPr>
        <b/>
        <sz val="8"/>
        <color indexed="11"/>
        <rFont val="Tahoma"/>
        <family val="2"/>
      </rPr>
      <t xml:space="preserve"> </t>
    </r>
    <r>
      <rPr>
        <sz val="8"/>
        <color indexed="8"/>
        <rFont val="Tahoma"/>
        <family val="2"/>
      </rPr>
      <t xml:space="preserve"> </t>
    </r>
  </si>
  <si>
    <t>34.57</t>
  </si>
  <si>
    <r>
      <t>NA Providing and fixing Aluminium-backed flexible prismatic sheeting consisting of yellow colored flexible prismatic sheeting with non-metallic prismatic lens as retro reflective elements and conforming to Class C sheeting as per IRC 67-2012 specification values for rebound able sheeting. AFP sheeting shall be of 1ft width with a 50 micron thick Aluminium (Al) foil with pressure sensitive adhesive and liner. AFP sheeting shall have screen printed arrow/slant line pattern in black colour on top &amp; shall not crack when tested for flexibility as per section S2.2.2 of ASTM D 4956-09. The AFP sheeting shall be applied with a neoprene contact adhesive with Polychloroprene as base &amp; the edges of the product shall be sealed all around with a two-part epoxy based structural adhesive and shall be extremely resistant to peel-off &amp; shall confirm to IRC 79-2019. The AFP shall be provided with govt test report from ARAI/ CRRI/ ICAT and report confirming to coefficient of retro reflection, Flexibility and impact resistance test as per ASTM which shall be submitted to engineer-in-charge before installation/ award of work.</t>
    </r>
    <r>
      <rPr>
        <sz val="8"/>
        <color indexed="14"/>
        <rFont val="Tahoma"/>
        <family val="2"/>
      </rPr>
      <t xml:space="preserve">  </t>
    </r>
    <r>
      <rPr>
        <b/>
        <sz val="8"/>
        <color indexed="11"/>
        <rFont val="Tahoma"/>
        <family val="2"/>
      </rPr>
      <t xml:space="preserve"> </t>
    </r>
  </si>
  <si>
    <r>
      <t xml:space="preserve"> Road Furniture</t>
    </r>
    <r>
      <rPr>
        <b/>
        <sz val="8"/>
        <color indexed="13"/>
        <rFont val="Tahoma"/>
        <family val="2"/>
      </rPr>
      <t xml:space="preserve"> </t>
    </r>
    <r>
      <rPr>
        <b/>
        <sz val="8"/>
        <color indexed="13"/>
        <rFont val="Tahoma"/>
        <family val="2"/>
      </rPr>
      <t>NA Overhead Gantry Sign Board (12 metre Width)</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Aluminium Flexible Prismatic Sheeting as per IRC 79-2019</t>
    </r>
    <r>
      <rPr>
        <b/>
        <sz val="8"/>
        <color indexed="13"/>
        <rFont val="Tahoma"/>
        <family val="2"/>
      </rPr>
      <t xml:space="preserve"> </t>
    </r>
    <r>
      <rPr>
        <b/>
        <sz val="8"/>
        <color indexed="11"/>
        <rFont val="Tahoma"/>
        <family val="2"/>
      </rPr>
      <t xml:space="preserve"> </t>
    </r>
    <r>
      <rPr>
        <sz val="8"/>
        <color indexed="8"/>
        <rFont val="Tahoma"/>
        <family val="2"/>
      </rPr>
      <t xml:space="preserve"> </t>
    </r>
  </si>
  <si>
    <t>34.56</t>
  </si>
  <si>
    <r>
      <t xml:space="preserve"> Road Furniture</t>
    </r>
    <r>
      <rPr>
        <b/>
        <sz val="8"/>
        <color indexed="13"/>
        <rFont val="Tahoma"/>
        <family val="2"/>
      </rPr>
      <t xml:space="preserve"> </t>
    </r>
    <r>
      <rPr>
        <b/>
        <sz val="8"/>
        <color indexed="13"/>
        <rFont val="Tahoma"/>
        <family val="2"/>
      </rPr>
      <t>NA Overhead Gantry Sign Board (12 metre Width)</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erecting overhead signs with a corrosion  resistant aluminium alloy sheet reflected with high intensity retro-reflective sheeting with vertical and lateral clearance given in clause 802.2 and 802.3 and installed as per clause 802.7 over a designed support system of galvanized steel trusses of section and type to be mounted by bolts and nuts over RCC structure as per drawing.</t>
    </r>
    <r>
      <rPr>
        <b/>
        <sz val="8"/>
        <color indexed="13"/>
        <rFont val="Tahoma"/>
        <family val="2"/>
      </rPr>
      <t xml:space="preserve"> </t>
    </r>
    <r>
      <rPr>
        <b/>
        <sz val="8"/>
        <color indexed="11"/>
        <rFont val="Tahoma"/>
        <family val="2"/>
      </rPr>
      <t xml:space="preserve"> </t>
    </r>
    <r>
      <rPr>
        <sz val="8"/>
        <color indexed="8"/>
        <rFont val="Tahoma"/>
        <family val="2"/>
      </rPr>
      <t xml:space="preserve"> </t>
    </r>
  </si>
  <si>
    <t>34.55</t>
  </si>
  <si>
    <r>
      <t xml:space="preserve"> Road Furniture</t>
    </r>
    <r>
      <rPr>
        <b/>
        <sz val="8"/>
        <color indexed="13"/>
        <rFont val="Tahoma"/>
        <family val="2"/>
      </rPr>
      <t xml:space="preserve"> </t>
    </r>
    <r>
      <rPr>
        <b/>
        <sz val="8"/>
        <color indexed="13"/>
        <rFont val="Tahoma"/>
        <family val="2"/>
      </rPr>
      <t>NA Overhead Gantry Sign Board (12 metre Width)</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erecting overhead signs with a corrosion  resistant aluminium alloy sheet reflected with high intensity retro-reflective sheeting with vertical and lateral clearance given in clause 802.2 and 802.3 and installed as per clause 802.7 over a designed support system of galvanized steel trusses of section and type to be mounted by bolts and nuts over RCC structure as per drawing</t>
    </r>
    <r>
      <rPr>
        <b/>
        <sz val="8"/>
        <color indexed="13"/>
        <rFont val="Tahoma"/>
        <family val="2"/>
      </rPr>
      <t xml:space="preserve"> </t>
    </r>
    <r>
      <rPr>
        <b/>
        <sz val="8"/>
        <color indexed="11"/>
        <rFont val="Tahoma"/>
        <family val="2"/>
      </rPr>
      <t xml:space="preserve"> </t>
    </r>
    <r>
      <rPr>
        <sz val="8"/>
        <color indexed="8"/>
        <rFont val="Tahoma"/>
        <family val="2"/>
      </rPr>
      <t xml:space="preserve"> </t>
    </r>
  </si>
  <si>
    <t>34.54</t>
  </si>
  <si>
    <r>
      <t xml:space="preserve"> Road Furniture</t>
    </r>
    <r>
      <rPr>
        <b/>
        <sz val="8"/>
        <color indexed="13"/>
        <rFont val="Tahoma"/>
        <family val="2"/>
      </rPr>
      <t xml:space="preserve"> </t>
    </r>
    <r>
      <rPr>
        <b/>
        <sz val="8"/>
        <color indexed="13"/>
        <rFont val="Tahoma"/>
        <family val="2"/>
      </rPr>
      <t>NA Overhead Gantry Sign Board (12 metre Width)</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erecting 12 m wide overhead signs with a corrosion  resistant aluminium alloy sheet reflected with high intensity retro-reflective sheeting with vertical and lateral clearance given in clause 802.2 and 802.3 and installed as per clause 802.7 over a designed support system of galvanized steel trusses of section and type to be mounted by bolts and nuts over RCC structure as per drawing</t>
    </r>
    <r>
      <rPr>
        <b/>
        <sz val="8"/>
        <color indexed="13"/>
        <rFont val="Tahoma"/>
        <family val="2"/>
      </rPr>
      <t xml:space="preserve"> </t>
    </r>
    <r>
      <rPr>
        <b/>
        <sz val="8"/>
        <color indexed="11"/>
        <rFont val="Tahoma"/>
        <family val="2"/>
      </rPr>
      <t xml:space="preserve"> </t>
    </r>
    <r>
      <rPr>
        <sz val="8"/>
        <color indexed="8"/>
        <rFont val="Tahoma"/>
        <family val="2"/>
      </rPr>
      <t xml:space="preserve"> </t>
    </r>
  </si>
  <si>
    <t>34.53</t>
  </si>
  <si>
    <r>
      <t>NA Providing and erecting gantry mounted variable message sign board electronically operated capable of flashing the desired message over a designed support system of aluminium alloy or galvanised steel, erected as per approved design and drawings and with lateral clearance as per clause 802.3  
Gantry Support System</t>
    </r>
    <r>
      <rPr>
        <sz val="8"/>
        <color indexed="14"/>
        <rFont val="Tahoma"/>
        <family val="2"/>
      </rPr>
      <t xml:space="preserve">  </t>
    </r>
    <r>
      <rPr>
        <b/>
        <sz val="8"/>
        <color indexed="11"/>
        <rFont val="Tahoma"/>
        <family val="2"/>
      </rPr>
      <t xml:space="preserve"> </t>
    </r>
  </si>
  <si>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Gantry Mounted Variable Message Sign Board 
Providing and erecting gantry mounted variable message sign board electronically operated capable of flashing the desired message over a designed support system of aluminium alloy or galvanised steel, erected as per approved design and drawings and with lateral clearance as per clause 802.3</t>
    </r>
    <r>
      <rPr>
        <b/>
        <sz val="8"/>
        <color indexed="13"/>
        <rFont val="Tahoma"/>
        <family val="2"/>
      </rPr>
      <t xml:space="preserve"> </t>
    </r>
    <r>
      <rPr>
        <b/>
        <sz val="8"/>
        <color indexed="11"/>
        <rFont val="Tahoma"/>
        <family val="2"/>
      </rPr>
      <t xml:space="preserve"> </t>
    </r>
    <r>
      <rPr>
        <sz val="8"/>
        <color indexed="8"/>
        <rFont val="Tahoma"/>
        <family val="2"/>
      </rPr>
      <t xml:space="preserve"> </t>
    </r>
  </si>
  <si>
    <t>34.52</t>
  </si>
  <si>
    <r>
      <t>NA Providing and applying two coats of ready mix paint of approved brand on wood surface after thorough cleaning of surface to give an even shade</t>
    </r>
    <r>
      <rPr>
        <sz val="8"/>
        <color indexed="14"/>
        <rFont val="Tahoma"/>
        <family val="2"/>
      </rPr>
      <t xml:space="preserve">  </t>
    </r>
    <r>
      <rPr>
        <b/>
        <sz val="8"/>
        <color indexed="11"/>
        <rFont val="Tahoma"/>
        <family val="2"/>
      </rPr>
      <t xml:space="preserve"> </t>
    </r>
  </si>
  <si>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Painting on Wood Surfaces</t>
    </r>
    <r>
      <rPr>
        <b/>
        <sz val="8"/>
        <color indexed="13"/>
        <rFont val="Tahoma"/>
        <family val="2"/>
      </rPr>
      <t xml:space="preserve"> </t>
    </r>
    <r>
      <rPr>
        <b/>
        <sz val="8"/>
        <color indexed="11"/>
        <rFont val="Tahoma"/>
        <family val="2"/>
      </rPr>
      <t xml:space="preserve"> </t>
    </r>
    <r>
      <rPr>
        <sz val="8"/>
        <color indexed="8"/>
        <rFont val="Tahoma"/>
        <family val="2"/>
      </rPr>
      <t xml:space="preserve"> </t>
    </r>
  </si>
  <si>
    <t>34.51</t>
  </si>
  <si>
    <r>
      <t>NA Providing and applying two coats of ready mix paint of approved brand on steel surface after through cleaning of surface to give an even shade</t>
    </r>
    <r>
      <rPr>
        <sz val="8"/>
        <color indexed="14"/>
        <rFont val="Tahoma"/>
        <family val="2"/>
      </rPr>
      <t xml:space="preserve">  </t>
    </r>
    <r>
      <rPr>
        <b/>
        <sz val="8"/>
        <color indexed="11"/>
        <rFont val="Tahoma"/>
        <family val="2"/>
      </rPr>
      <t xml:space="preserve"> </t>
    </r>
  </si>
  <si>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Painting on Steel Surfaces</t>
    </r>
    <r>
      <rPr>
        <b/>
        <sz val="8"/>
        <color indexed="13"/>
        <rFont val="Tahoma"/>
        <family val="2"/>
      </rPr>
      <t xml:space="preserve"> </t>
    </r>
    <r>
      <rPr>
        <b/>
        <sz val="8"/>
        <color indexed="11"/>
        <rFont val="Tahoma"/>
        <family val="2"/>
      </rPr>
      <t xml:space="preserve"> </t>
    </r>
    <r>
      <rPr>
        <sz val="8"/>
        <color indexed="8"/>
        <rFont val="Tahoma"/>
        <family val="2"/>
      </rPr>
      <t xml:space="preserve"> </t>
    </r>
  </si>
  <si>
    <t>34.50</t>
  </si>
  <si>
    <r>
      <t>NA Painting two coats after filling the surface with synthetic enamel paint in all shades on new plastered concrete surfaces</t>
    </r>
    <r>
      <rPr>
        <sz val="8"/>
        <color indexed="14"/>
        <rFont val="Tahoma"/>
        <family val="2"/>
      </rPr>
      <t xml:space="preserve">  </t>
    </r>
    <r>
      <rPr>
        <b/>
        <sz val="8"/>
        <color indexed="11"/>
        <rFont val="Tahoma"/>
        <family val="2"/>
      </rPr>
      <t xml:space="preserve"> </t>
    </r>
  </si>
  <si>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Painting Two Coats on New Concrete Surfaces</t>
    </r>
    <r>
      <rPr>
        <b/>
        <sz val="8"/>
        <color indexed="13"/>
        <rFont val="Tahoma"/>
        <family val="2"/>
      </rPr>
      <t xml:space="preserve"> </t>
    </r>
    <r>
      <rPr>
        <b/>
        <sz val="8"/>
        <color indexed="11"/>
        <rFont val="Tahoma"/>
        <family val="2"/>
      </rPr>
      <t xml:space="preserve"> </t>
    </r>
    <r>
      <rPr>
        <sz val="8"/>
        <color indexed="8"/>
        <rFont val="Tahoma"/>
        <family val="2"/>
      </rPr>
      <t xml:space="preserve"> </t>
    </r>
  </si>
  <si>
    <t>34.49</t>
  </si>
  <si>
    <r>
      <t>2 Using Plastic/Steel Barrel, Filled with Sand  
Provision and installation of traffic impact attenuator at abutment/pier of flyovers bridges using plastic/steel barrels 0.60 m dia and 1.0 m in height, filled with sand in three rows and tied with20 mm steel wire rope as per approved design and drawings</t>
    </r>
    <r>
      <rPr>
        <sz val="8"/>
        <color indexed="14"/>
        <rFont val="Tahoma"/>
        <family val="2"/>
      </rPr>
      <t xml:space="preserve">  </t>
    </r>
    <r>
      <rPr>
        <b/>
        <sz val="8"/>
        <color indexed="11"/>
        <rFont val="Tahoma"/>
        <family val="2"/>
      </rPr>
      <t xml:space="preserve"> </t>
    </r>
  </si>
  <si>
    <r>
      <t>1 With Scrap Tyres</t>
    </r>
    <r>
      <rPr>
        <sz val="8"/>
        <color indexed="14"/>
        <rFont val="Tahoma"/>
        <family val="2"/>
      </rPr>
      <t xml:space="preserve">  </t>
    </r>
    <r>
      <rPr>
        <b/>
        <sz val="8"/>
        <color indexed="11"/>
        <rFont val="Tahoma"/>
        <family val="2"/>
      </rPr>
      <t xml:space="preserve"> </t>
    </r>
  </si>
  <si>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Traffic Impact Attenuators at Abutments and Piers</t>
    </r>
    <r>
      <rPr>
        <b/>
        <sz val="8"/>
        <color indexed="13"/>
        <rFont val="Tahoma"/>
        <family val="2"/>
      </rPr>
      <t xml:space="preserve"> </t>
    </r>
    <r>
      <rPr>
        <b/>
        <sz val="8"/>
        <color indexed="11"/>
        <rFont val="Tahoma"/>
        <family val="2"/>
      </rPr>
      <t xml:space="preserve"> </t>
    </r>
    <r>
      <rPr>
        <sz val="8"/>
        <color indexed="8"/>
        <rFont val="Tahoma"/>
        <family val="2"/>
      </rPr>
      <t xml:space="preserve"> </t>
    </r>
  </si>
  <si>
    <t>34.48</t>
  </si>
  <si>
    <r>
      <t>3 Triple Row for three utility services</t>
    </r>
    <r>
      <rPr>
        <sz val="8"/>
        <color indexed="14"/>
        <rFont val="Tahoma"/>
        <family val="2"/>
      </rPr>
      <t xml:space="preserve">  </t>
    </r>
    <r>
      <rPr>
        <b/>
        <sz val="8"/>
        <color indexed="11"/>
        <rFont val="Tahoma"/>
        <family val="2"/>
      </rPr>
      <t xml:space="preserve"> </t>
    </r>
  </si>
  <si>
    <r>
      <t>2 Double row for two utility services</t>
    </r>
    <r>
      <rPr>
        <sz val="8"/>
        <color indexed="14"/>
        <rFont val="Tahoma"/>
        <family val="2"/>
      </rPr>
      <t xml:space="preserve">  </t>
    </r>
    <r>
      <rPr>
        <b/>
        <sz val="8"/>
        <color indexed="11"/>
        <rFont val="Tahoma"/>
        <family val="2"/>
      </rPr>
      <t xml:space="preserve"> </t>
    </r>
  </si>
  <si>
    <r>
      <t>1 Single row for one utility service</t>
    </r>
    <r>
      <rPr>
        <sz val="8"/>
        <color indexed="14"/>
        <rFont val="Tahoma"/>
        <family val="2"/>
      </rPr>
      <t xml:space="preserve">  </t>
    </r>
    <r>
      <rPr>
        <b/>
        <sz val="8"/>
        <color indexed="11"/>
        <rFont val="Tahoma"/>
        <family val="2"/>
      </rPr>
      <t xml:space="preserve"> </t>
    </r>
  </si>
  <si>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Cable Duct Across the Road  
Providing and laying of a reinforced cement concrete pipe duct, 300 mm dia, across the road (new construction), extending from drain to drain in cuts and toe of slope to toe of slope in fills, constructing head walls at both ends, providing a minimum fill of granular material over top and sides of RCC pipe as per IRC:98-1997, bedded on a 0.3 m thick layer of granular material free of rock pieces, outer to outer distance of pipe at least half dia of pipe subject to minimum 450 mm in case of double and triple row ducts, joints to be made leak proof, invert level of duct to be above higher than ground level to prevent entry of water and dirt, all as per IRC: 98 - 1997 and approved drawings.</t>
    </r>
    <r>
      <rPr>
        <b/>
        <sz val="8"/>
        <color indexed="13"/>
        <rFont val="Tahoma"/>
        <family val="2"/>
      </rPr>
      <t xml:space="preserve"> </t>
    </r>
    <r>
      <rPr>
        <b/>
        <sz val="8"/>
        <color indexed="11"/>
        <rFont val="Tahoma"/>
        <family val="2"/>
      </rPr>
      <t xml:space="preserve"> </t>
    </r>
    <r>
      <rPr>
        <sz val="8"/>
        <color indexed="8"/>
        <rFont val="Tahoma"/>
        <family val="2"/>
      </rPr>
      <t xml:space="preserve"> </t>
    </r>
  </si>
  <si>
    <t>34.47</t>
  </si>
  <si>
    <r>
      <t>2 Providing and erecting anti - glare screen with rectangular vanes of size 750 x 500 mm made from MS sheet, 3 mm thick and fixed on MS angle 50 x 50 x 6 mm at an angle of 450 to the direction of flow of traffic, 1.5 m centre to centre, top edge of the screen 1.75 m above ground level, vertical post firmly embedded in M-15 cement concrete foundation 0.60 m below ground level, applying 2 coats of paint on exposed faces, all complete as per approved design and drawings  
The items of excavation and cement concrete as per approved design to be measured and paid separately. Rate of painting has been analysed separately in this chapter.</t>
    </r>
    <r>
      <rPr>
        <sz val="8"/>
        <color indexed="14"/>
        <rFont val="Tahoma"/>
        <family val="2"/>
      </rPr>
      <t xml:space="preserve">  </t>
    </r>
    <r>
      <rPr>
        <b/>
        <sz val="8"/>
        <color indexed="11"/>
        <rFont val="Tahoma"/>
        <family val="2"/>
      </rPr>
      <t xml:space="preserve"> </t>
    </r>
  </si>
  <si>
    <r>
      <t>1 Anti-glare screen with 25 mm steel pipe framework fixed with circular and rectangular vans  
Providing and erecting an anti - glare screen with 25 mm dia vertical pipes fabricated and framed in the form of panels of one metre length and 1.75 metre height fixed with circular vane 250 mm dia at top and rectangular vane 600 x 300 mm at the middle, made out of steel sheet of 3 mm thickness, end vertical pipes of the panel made larger for embedding in foundation concrete, applying 2 coats of paint on all exposed surfaces, all as per approved design and drawings.
The items of excavation and cement concrete as per approved design to be measured and paid separately</t>
    </r>
    <r>
      <rPr>
        <sz val="8"/>
        <color indexed="14"/>
        <rFont val="Tahoma"/>
        <family val="2"/>
      </rPr>
      <t xml:space="preserve">  </t>
    </r>
    <r>
      <rPr>
        <b/>
        <sz val="8"/>
        <color indexed="11"/>
        <rFont val="Tahoma"/>
        <family val="2"/>
      </rPr>
      <t xml:space="preserve"> </t>
    </r>
  </si>
  <si>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Anti-Glare Devices in Median/ Anti-glare screen with rectangular vane of MS sheet</t>
    </r>
    <r>
      <rPr>
        <b/>
        <sz val="8"/>
        <color indexed="13"/>
        <rFont val="Tahoma"/>
        <family val="2"/>
      </rPr>
      <t xml:space="preserve"> </t>
    </r>
    <r>
      <rPr>
        <b/>
        <sz val="8"/>
        <color indexed="11"/>
        <rFont val="Tahoma"/>
        <family val="2"/>
      </rPr>
      <t xml:space="preserve"> </t>
    </r>
    <r>
      <rPr>
        <sz val="8"/>
        <color indexed="8"/>
        <rFont val="Tahoma"/>
        <family val="2"/>
      </rPr>
      <t xml:space="preserve"> </t>
    </r>
  </si>
  <si>
    <t>34.46</t>
  </si>
  <si>
    <r>
      <t>NA Providing and erecting a wire rope safety barrier with vertical posts of medium weight RS Joist (ISMB series) 100 mm x 75 mm (11.50 kg/m), 1.50 m long 0.85 m above ground and 0.65 m below ground level, split at the bottom for better grip, embedded in M 15 grade cement concrete 450 x 450 x 450 mm, 1.50 m centre to centre and with 4 horizontal steel wire rope 40 mm dia and anchored at terminal posts 15 m apart. Terminal post to be embedded in M 15 grade cement concrete foundation 2400 x 450 x 900 mm (depth), strengthened by a strut of  RS  joist 100 x 75 mm, 2 m long at 450 inclination and a tie 100 x 8 mm, 1.50 m long at the bottom, all embedded in foundation concrete as per approved design and drawing, rate excluding excavation and cement concrete.</t>
    </r>
    <r>
      <rPr>
        <sz val="8"/>
        <color indexed="14"/>
        <rFont val="Tahoma"/>
        <family val="2"/>
      </rPr>
      <t xml:space="preserve">  </t>
    </r>
    <r>
      <rPr>
        <b/>
        <sz val="8"/>
        <color indexed="11"/>
        <rFont val="Tahoma"/>
        <family val="2"/>
      </rPr>
      <t xml:space="preserve"> </t>
    </r>
  </si>
  <si>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Flexible Crash Barrier, Wire Rope Safety Barrier</t>
    </r>
    <r>
      <rPr>
        <b/>
        <sz val="8"/>
        <color indexed="13"/>
        <rFont val="Tahoma"/>
        <family val="2"/>
      </rPr>
      <t xml:space="preserve"> </t>
    </r>
    <r>
      <rPr>
        <b/>
        <sz val="8"/>
        <color indexed="11"/>
        <rFont val="Tahoma"/>
        <family val="2"/>
      </rPr>
      <t xml:space="preserve"> </t>
    </r>
    <r>
      <rPr>
        <sz val="8"/>
        <color indexed="8"/>
        <rFont val="Tahoma"/>
        <family val="2"/>
      </rPr>
      <t xml:space="preserve"> </t>
    </r>
  </si>
  <si>
    <t>34.45</t>
  </si>
  <si>
    <r>
      <t>NA Positioning of a smart flagman with a yellow vest and a yellow cap and a red flag 600 x 600 mm securely fastened to a staff 1 m in length for guiding the traffic</t>
    </r>
    <r>
      <rPr>
        <sz val="8"/>
        <color indexed="14"/>
        <rFont val="Tahoma"/>
        <family val="2"/>
      </rPr>
      <t xml:space="preserve">  </t>
    </r>
    <r>
      <rPr>
        <b/>
        <sz val="8"/>
        <color indexed="11"/>
        <rFont val="Tahoma"/>
        <family val="2"/>
      </rPr>
      <t xml:space="preserve"> </t>
    </r>
  </si>
  <si>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Flagman</t>
    </r>
    <r>
      <rPr>
        <b/>
        <sz val="8"/>
        <color indexed="13"/>
        <rFont val="Tahoma"/>
        <family val="2"/>
      </rPr>
      <t xml:space="preserve"> </t>
    </r>
    <r>
      <rPr>
        <b/>
        <sz val="8"/>
        <color indexed="11"/>
        <rFont val="Tahoma"/>
        <family val="2"/>
      </rPr>
      <t xml:space="preserve"> </t>
    </r>
    <r>
      <rPr>
        <sz val="8"/>
        <color indexed="8"/>
        <rFont val="Tahoma"/>
        <family val="2"/>
      </rPr>
      <t xml:space="preserve"> </t>
    </r>
  </si>
  <si>
    <t>34.44</t>
  </si>
  <si>
    <r>
      <t>NA Traffic Cone  
Provision of red fluorescent with white reflective sleeve of Class B retro reflective sheeting as per IRC- 67-2012 traffic cone made of low density polyethylene (LDPE) material with a square base of 390 x 390 x 35 mm and a height of 770 mm, 3.4 kg in weight, placed at 1.5 m interval, all as per BS 873</t>
    </r>
    <r>
      <rPr>
        <sz val="8"/>
        <color indexed="14"/>
        <rFont val="Tahoma"/>
        <family val="2"/>
      </rPr>
      <t xml:space="preserve">  </t>
    </r>
    <r>
      <rPr>
        <b/>
        <sz val="8"/>
        <color indexed="11"/>
        <rFont val="Tahoma"/>
        <family val="2"/>
      </rPr>
      <t xml:space="preserve"> </t>
    </r>
  </si>
  <si>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Traffic Cone</t>
    </r>
    <r>
      <rPr>
        <b/>
        <sz val="8"/>
        <color indexed="13"/>
        <rFont val="Tahoma"/>
        <family val="2"/>
      </rPr>
      <t xml:space="preserve"> </t>
    </r>
    <r>
      <rPr>
        <b/>
        <sz val="8"/>
        <color indexed="11"/>
        <rFont val="Tahoma"/>
        <family val="2"/>
      </rPr>
      <t xml:space="preserve"> </t>
    </r>
    <r>
      <rPr>
        <sz val="8"/>
        <color indexed="8"/>
        <rFont val="Tahoma"/>
        <family val="2"/>
      </rPr>
      <t xml:space="preserve"> </t>
    </r>
  </si>
  <si>
    <t>34.43</t>
  </si>
  <si>
    <r>
      <t>NA Provision of metal drum/empty bitumen drum delineator, 300 mm in diameter, 800 mm high, filled with earth for stability, painted in circumferential strips of alternate black and white 100 mm wide fitted with reflectors 3 Nos of 7.5 cm dia, all as per IRC:SP:55-2001</t>
    </r>
    <r>
      <rPr>
        <sz val="8"/>
        <color indexed="14"/>
        <rFont val="Tahoma"/>
        <family val="2"/>
      </rPr>
      <t xml:space="preserve">  </t>
    </r>
    <r>
      <rPr>
        <b/>
        <sz val="8"/>
        <color indexed="11"/>
        <rFont val="Tahoma"/>
        <family val="2"/>
      </rPr>
      <t xml:space="preserve"> </t>
    </r>
  </si>
  <si>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Drum Delineator in Construction Zone</t>
    </r>
    <r>
      <rPr>
        <b/>
        <sz val="8"/>
        <color indexed="13"/>
        <rFont val="Tahoma"/>
        <family val="2"/>
      </rPr>
      <t xml:space="preserve"> </t>
    </r>
    <r>
      <rPr>
        <b/>
        <sz val="8"/>
        <color indexed="11"/>
        <rFont val="Tahoma"/>
        <family val="2"/>
      </rPr>
      <t xml:space="preserve"> </t>
    </r>
    <r>
      <rPr>
        <sz val="8"/>
        <color indexed="8"/>
        <rFont val="Tahoma"/>
        <family val="2"/>
      </rPr>
      <t xml:space="preserve"> </t>
    </r>
  </si>
  <si>
    <t>34.42</t>
  </si>
  <si>
    <r>
      <t>3 With bricks  
Construction of a permanent type barricade made with brick work in mud mortar, 1.5 m high, 4 m long, 600 mm thick, plastered with cement mortar 1:6, painted with yellow and white strips</t>
    </r>
    <r>
      <rPr>
        <sz val="8"/>
        <color indexed="14"/>
        <rFont val="Tahoma"/>
        <family val="2"/>
      </rPr>
      <t xml:space="preserve">  </t>
    </r>
    <r>
      <rPr>
        <b/>
        <sz val="8"/>
        <color indexed="11"/>
        <rFont val="Tahoma"/>
        <family val="2"/>
      </rPr>
      <t xml:space="preserve"> </t>
    </r>
  </si>
  <si>
    <r>
      <t>2 With wooden components  
Construction of a permanent type barricade made of wooden components, 1.5 m high from road level, fitted with 3 horizontal planks 200 mm wide and 3.66 m long on 100 x 100mm wooden vertical post, painted with yellow and white strips, 150 mm in width at an angle of450, complete as per IRC:SP:55-2001</t>
    </r>
    <r>
      <rPr>
        <sz val="8"/>
        <color indexed="14"/>
        <rFont val="Tahoma"/>
        <family val="2"/>
      </rPr>
      <t xml:space="preserve">  </t>
    </r>
    <r>
      <rPr>
        <b/>
        <sz val="8"/>
        <color indexed="11"/>
        <rFont val="Tahoma"/>
        <family val="2"/>
      </rPr>
      <t xml:space="preserve"> </t>
    </r>
  </si>
  <si>
    <r>
      <t>1 Construction of a permanent type barricade made of steel components, 1.5 m high from road level, fitted with 3 horizontal rails 200 mm wide and 4 m long on 50 x 50 x 5 mm angle iron vertical support, painted with yellow and white strips, 150 mm in width at an angle of450, complete as per IRC:SP:55-2001</t>
    </r>
    <r>
      <rPr>
        <sz val="8"/>
        <color indexed="14"/>
        <rFont val="Tahoma"/>
        <family val="2"/>
      </rPr>
      <t xml:space="preserve">  </t>
    </r>
    <r>
      <rPr>
        <b/>
        <sz val="8"/>
        <color indexed="11"/>
        <rFont val="Tahoma"/>
        <family val="2"/>
      </rPr>
      <t xml:space="preserve"> </t>
    </r>
  </si>
  <si>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Permanent Type Barricade in Construction Zone</t>
    </r>
    <r>
      <rPr>
        <b/>
        <sz val="8"/>
        <color indexed="13"/>
        <rFont val="Tahoma"/>
        <family val="2"/>
      </rPr>
      <t xml:space="preserve"> </t>
    </r>
    <r>
      <rPr>
        <b/>
        <sz val="8"/>
        <color indexed="11"/>
        <rFont val="Tahoma"/>
        <family val="2"/>
      </rPr>
      <t xml:space="preserve"> </t>
    </r>
    <r>
      <rPr>
        <sz val="8"/>
        <color indexed="8"/>
        <rFont val="Tahoma"/>
        <family val="2"/>
      </rPr>
      <t xml:space="preserve"> </t>
    </r>
  </si>
  <si>
    <t>34.41</t>
  </si>
  <si>
    <r>
      <t>NA Installation of a steel portable barricade with horizontal rail 300 mm wide, 2.5 m in length fitted on a A frame made with 45 x 45 x 5 mm angle iron section, 1.5 m in height, horizontal rail painted (2 coats) with yellow and white stripes, 150 mm in width at an angle of 450, A frame painted with 2 coats of yellow paint, complete as per IRC:SP:55-2001</t>
    </r>
    <r>
      <rPr>
        <sz val="8"/>
        <color indexed="14"/>
        <rFont val="Tahoma"/>
        <family val="2"/>
      </rPr>
      <t xml:space="preserve">  </t>
    </r>
    <r>
      <rPr>
        <b/>
        <sz val="8"/>
        <color indexed="11"/>
        <rFont val="Tahoma"/>
        <family val="2"/>
      </rPr>
      <t xml:space="preserve"> </t>
    </r>
  </si>
  <si>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Portable Barricade in Construction Zone</t>
    </r>
    <r>
      <rPr>
        <b/>
        <sz val="8"/>
        <color indexed="13"/>
        <rFont val="Tahoma"/>
        <family val="2"/>
      </rPr>
      <t xml:space="preserve"> </t>
    </r>
    <r>
      <rPr>
        <b/>
        <sz val="8"/>
        <color indexed="11"/>
        <rFont val="Tahoma"/>
        <family val="2"/>
      </rPr>
      <t xml:space="preserve"> </t>
    </r>
    <r>
      <rPr>
        <sz val="8"/>
        <color indexed="8"/>
        <rFont val="Tahoma"/>
        <family val="2"/>
      </rPr>
      <t xml:space="preserve"> </t>
    </r>
  </si>
  <si>
    <t>34.40</t>
  </si>
  <si>
    <r>
      <t>2 Providing and making rumble strips 15-20mm high at centre, 250mm wide placed at 1m centre to centre over freshly laid bituminous layer by using close graded premix surfacing material at approved locations to control speed and marked with 100mm wide white strips of thermoplastic road marking paint. The close graded premix surfacing material type B shall conform to technical clause 512 and thermoplastic road marking paint shall conform to technical clause 803 of MORT&amp;H specifications  
This is a specialised work and is generally done by firms who specialise in such jobs. The detailed designs and estimates are submitted by the firms along with their tender for checks by the Department. The cost of this work is required to be worked out based on approved design, drawings and estimate of the lowest tender. A separate contract for this work is concluded as the contractors for road and bridge works generally do not undertake such jobs.</t>
    </r>
    <r>
      <rPr>
        <sz val="8"/>
        <color indexed="14"/>
        <rFont val="Tahoma"/>
        <family val="2"/>
      </rPr>
      <t xml:space="preserve">  </t>
    </r>
    <r>
      <rPr>
        <b/>
        <sz val="8"/>
        <color indexed="11"/>
        <rFont val="Tahoma"/>
        <family val="2"/>
      </rPr>
      <t xml:space="preserve"> </t>
    </r>
  </si>
  <si>
    <r>
      <t>1 Providing and making rumble strips 15-20mm high at centre, 250mm wide placed at 1m centre to centre over freshly laid bituminous layer by using close graded premix surfacing material at approved locations to control speed. The close graded premix surfacing material type B shall conform to technical clause 512 of MORT&amp;H specifications  
The rate per sqm of premix carpet and road marking may be adopted from chapter 5 &amp; 8 respectively for the quantities calculated from approved drawings  
Rumble Strips with thermoplastic road marking</t>
    </r>
    <r>
      <rPr>
        <sz val="8"/>
        <color indexed="14"/>
        <rFont val="Tahoma"/>
        <family val="2"/>
      </rPr>
      <t xml:space="preserve">  </t>
    </r>
    <r>
      <rPr>
        <b/>
        <sz val="8"/>
        <color indexed="11"/>
        <rFont val="Tahoma"/>
        <family val="2"/>
      </rPr>
      <t xml:space="preserve"> </t>
    </r>
  </si>
  <si>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Rumble Strips</t>
    </r>
    <r>
      <rPr>
        <b/>
        <sz val="8"/>
        <color indexed="13"/>
        <rFont val="Tahoma"/>
        <family val="2"/>
      </rPr>
      <t xml:space="preserve"> </t>
    </r>
    <r>
      <rPr>
        <b/>
        <sz val="8"/>
        <color indexed="11"/>
        <rFont val="Tahoma"/>
        <family val="2"/>
      </rPr>
      <t xml:space="preserve"> </t>
    </r>
    <r>
      <rPr>
        <sz val="8"/>
        <color indexed="8"/>
        <rFont val="Tahoma"/>
        <family val="2"/>
      </rPr>
      <t xml:space="preserve"> </t>
    </r>
  </si>
  <si>
    <t>34.39</t>
  </si>
  <si>
    <r>
      <t>NA Providing and fixing of standard Metal Delineator as per IRC 79:2019 consisting of retro reflective area in white colour using Microprismatic retro reflective sheeting on each side conforming with IRC 67-2012 and meeting the coefficient of retro reflection values as per Class C table specification. The delineator shall be painted with only black colour powder coat of minimum 40 microns thickness, on top of retro reflective sheeting only in white colour shall be pasted on both sides. The structure shall have height not less than 800 mm above ground, width not less than 100 mm and shall extend not more than 300 mm below ground while being installed. The delineator shall have grooves across the length to make the reflective sheet vandal proof. The delineator is meant for application on gaps in median, traffic islands, dangerous bends, roundabouts, narrow bridges etc or as desired by site engineer. The product shall be provided with 3 year outdoor warranty report tested in India condition as per IRC 67: 2012 requirement.
In case of soft ground, a proper foundation may be provided as per approved design. In case foundation is required to be provided, the items of excavation and foundation concrete are required to be measured and paid separately.</t>
    </r>
    <r>
      <rPr>
        <sz val="8"/>
        <color indexed="14"/>
        <rFont val="Tahoma"/>
        <family val="2"/>
      </rPr>
      <t xml:space="preserve">  </t>
    </r>
    <r>
      <rPr>
        <b/>
        <sz val="8"/>
        <color indexed="11"/>
        <rFont val="Tahoma"/>
        <family val="2"/>
      </rPr>
      <t xml:space="preserve"> </t>
    </r>
  </si>
  <si>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Road Delineators</t>
    </r>
    <r>
      <rPr>
        <b/>
        <sz val="8"/>
        <color indexed="13"/>
        <rFont val="Tahoma"/>
        <family val="2"/>
      </rPr>
      <t xml:space="preserve"> </t>
    </r>
    <r>
      <rPr>
        <b/>
        <sz val="8"/>
        <color indexed="11"/>
        <rFont val="Tahoma"/>
        <family val="2"/>
      </rPr>
      <t xml:space="preserve"> </t>
    </r>
    <r>
      <rPr>
        <sz val="8"/>
        <color indexed="8"/>
        <rFont val="Tahoma"/>
        <family val="2"/>
      </rPr>
      <t xml:space="preserve"> </t>
    </r>
  </si>
  <si>
    <t>34.37</t>
  </si>
  <si>
    <r>
      <t>NA Providing and installation of solar cat eye produced from an engineered polymer selected for superior impact resistance and weather-ability. The top of the solar stud should be transparent for solar charging and light output in active mode. The base of the body shall be yellow or neutral white as approved by Engineer In-charge. The marker shall incorporate a solar panel (comprising of solar cells) for converting solar energy into electricity, a storage device for storing the energy, LEDs for illumination and a design for providing 360 degree smooth illumination. The Solar stud shall be round in shape for providing illumination in all directions. The solar stud shall also have high reflective polycarbonate/ methyl methecrylate lenses for conspicuity in passive mode and dual shanks for improved road presence. The solar studs are intended for application directly onto pavement surfaces and shall be applied with epoxy resin adhesives designed for use with raised pavement markers and as supplied by the marker manufacturer separately. The solar cat eye shall be of height: 65 ± 2 mm &amp; Maximum Diameter: 136 ± 5 mm. The body of the solar cat eye shall be resistant to dust and water ingress as per IP 65 standards. The marker shall support a load of 13635 Kg tested in accordance with ASTM D4280.</t>
    </r>
    <r>
      <rPr>
        <sz val="8"/>
        <color indexed="14"/>
        <rFont val="Tahoma"/>
        <family val="2"/>
      </rPr>
      <t xml:space="preserve">  </t>
    </r>
    <r>
      <rPr>
        <b/>
        <sz val="8"/>
        <color indexed="11"/>
        <rFont val="Tahoma"/>
        <family val="2"/>
      </rPr>
      <t xml:space="preserve"> </t>
    </r>
  </si>
  <si>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Solar RPM/ Stud</t>
    </r>
    <r>
      <rPr>
        <b/>
        <sz val="8"/>
        <color indexed="13"/>
        <rFont val="Tahoma"/>
        <family val="2"/>
      </rPr>
      <t xml:space="preserve"> </t>
    </r>
    <r>
      <rPr>
        <b/>
        <sz val="8"/>
        <color indexed="11"/>
        <rFont val="Tahoma"/>
        <family val="2"/>
      </rPr>
      <t xml:space="preserve"> </t>
    </r>
    <r>
      <rPr>
        <sz val="8"/>
        <color indexed="8"/>
        <rFont val="Tahoma"/>
        <family val="2"/>
      </rPr>
      <t xml:space="preserve"> </t>
    </r>
  </si>
  <si>
    <t>34.36</t>
  </si>
  <si>
    <r>
      <t>NA Providing and Fixing of Flexible Median Markers as per IRC 79:2019 which shall be made of combination of tough, high impact resistant molded thermoplastic body along with floroscent yellow colour retro-reflective Class C sheeting with minimum exposed reflective area 285 square mm and with rebound property. The reflective sheeting should confirm to Class C  Yellow sheeting as per IRC 67-2012  . The flexible median marker shall have overall height of minimum 180 mm, width of minimum 120 mm, body thickness of minimum 2.0 mm and shank depth of minimum 30mm. The retro-reflective sheeting shall be on both sides of the Flexible Median Marker and shall be edge protected with no exposed edges which will prevent edge lifting, vandalism, sheeting damage, etc. The edge of sheeting should not come out easily by putting nails, sharp objects etc. The logo of the manufacturer shall be embossed on either side of the body. The product design has to with stand all natural impacts and should not get damaged if any pedestrian stamp on top of it intentionally or unintentionally. The product should bend up to 90 degree on both sides without breakage or damage. The Flexible Median Marker shall be tested from Government Lab for reboundability and tensile test as per IRC 79 :2019.</t>
    </r>
    <r>
      <rPr>
        <sz val="8"/>
        <color indexed="14"/>
        <rFont val="Tahoma"/>
        <family val="2"/>
      </rPr>
      <t xml:space="preserve">  </t>
    </r>
    <r>
      <rPr>
        <b/>
        <sz val="8"/>
        <color indexed="11"/>
        <rFont val="Tahoma"/>
        <family val="2"/>
      </rPr>
      <t xml:space="preserve"> </t>
    </r>
  </si>
  <si>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Flexible Median Marker</t>
    </r>
    <r>
      <rPr>
        <b/>
        <sz val="8"/>
        <color indexed="13"/>
        <rFont val="Tahoma"/>
        <family val="2"/>
      </rPr>
      <t xml:space="preserve"> </t>
    </r>
    <r>
      <rPr>
        <b/>
        <sz val="8"/>
        <color indexed="11"/>
        <rFont val="Tahoma"/>
        <family val="2"/>
      </rPr>
      <t xml:space="preserve"> </t>
    </r>
    <r>
      <rPr>
        <sz val="8"/>
        <color indexed="8"/>
        <rFont val="Tahoma"/>
        <family val="2"/>
      </rPr>
      <t xml:space="preserve"> </t>
    </r>
  </si>
  <si>
    <t>34.35</t>
  </si>
  <si>
    <r>
      <t>NA Supplying and fixing of single mould twin shank reflective road studs made out of poly carbonate/ABS moulded body and reflective panels with micro prismatic lens  capable of providing total internal reflection of the light entering the lens face with retro reflectance and chromaticity values @ ASTM E 809 &amp; ASTM D 4280. The detailed specifications and the product shall conform to ASTM D4280 and ASTM E 809. The raised pavement marker shall also meet all the testing conditions of ASTM D4280 like abrasion resistance and fixed to the road surface using the epoxy adhesive. Two cylinderical polymer shanks of not less than 20 mm diameter and not less than 30 mm length shall be moulded in the RPM body. The marker shall support a load of 13635 Kg tested in accordance with ASTM D4280.  The marker shall withstand flexural strength of 909 kgf force in accordance with ASTM D4280. Marker lenses shall be moulded of Polycarbonate or methyl Methacrylate conforming to ASTM D788. The supplier shall provide a 2 years warranty for satisfactory field performance as per clause 804.7.3 of MORT&amp;H 5th revision specifications.</t>
    </r>
    <r>
      <rPr>
        <sz val="8"/>
        <color indexed="14"/>
        <rFont val="Tahoma"/>
        <family val="2"/>
      </rPr>
      <t xml:space="preserve">  </t>
    </r>
    <r>
      <rPr>
        <b/>
        <sz val="8"/>
        <color indexed="11"/>
        <rFont val="Tahoma"/>
        <family val="2"/>
      </rPr>
      <t xml:space="preserve"> </t>
    </r>
  </si>
  <si>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Moulded Shank Road Stud</t>
    </r>
    <r>
      <rPr>
        <b/>
        <sz val="8"/>
        <color indexed="13"/>
        <rFont val="Tahoma"/>
        <family val="2"/>
      </rPr>
      <t xml:space="preserve"> </t>
    </r>
    <r>
      <rPr>
        <b/>
        <sz val="8"/>
        <color indexed="11"/>
        <rFont val="Tahoma"/>
        <family val="2"/>
      </rPr>
      <t xml:space="preserve"> </t>
    </r>
    <r>
      <rPr>
        <sz val="8"/>
        <color indexed="8"/>
        <rFont val="Tahoma"/>
        <family val="2"/>
      </rPr>
      <t xml:space="preserve"> </t>
    </r>
  </si>
  <si>
    <t>34.34</t>
  </si>
  <si>
    <r>
      <t>NA Providing and fixing of road stud 100x 100 mm, die-cast in aluminium, resistant to corrosive effect of salt and grit, fitted with lense reflectors, installed in concrete or asphaltic surface by drilling hole 30 mm up to a depth of 60 mm and bedded in a suitable bituminous grout or epoxy mortar, all as per BS 873 part 4:1973</t>
    </r>
    <r>
      <rPr>
        <sz val="8"/>
        <color indexed="14"/>
        <rFont val="Tahoma"/>
        <family val="2"/>
      </rPr>
      <t xml:space="preserve">  </t>
    </r>
    <r>
      <rPr>
        <b/>
        <sz val="8"/>
        <color indexed="11"/>
        <rFont val="Tahoma"/>
        <family val="2"/>
      </rPr>
      <t xml:space="preserve"> </t>
    </r>
  </si>
  <si>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Road Markers/Road Stud with Lense Reflector</t>
    </r>
    <r>
      <rPr>
        <b/>
        <sz val="8"/>
        <color indexed="13"/>
        <rFont val="Tahoma"/>
        <family val="2"/>
      </rPr>
      <t xml:space="preserve"> </t>
    </r>
    <r>
      <rPr>
        <b/>
        <sz val="8"/>
        <color indexed="11"/>
        <rFont val="Tahoma"/>
        <family val="2"/>
      </rPr>
      <t xml:space="preserve"> </t>
    </r>
    <r>
      <rPr>
        <sz val="8"/>
        <color indexed="8"/>
        <rFont val="Tahoma"/>
        <family val="2"/>
      </rPr>
      <t xml:space="preserve"> </t>
    </r>
  </si>
  <si>
    <t>34.33</t>
  </si>
  <si>
    <r>
      <t>2 Type - B, "THRIE" : Metal Beam Crash Barrier  
Providing and erecting a "Thrie" metal beam crash barrier comprising of 3 mm thick corrugated sheet metal beam rail, 85 cm above road/ground level, fixed on ISMC series channel vertical post, 150 x 75 x 5 mm spaced 2 m centre to centre, 2 m high with 1.15 m below ground level, all steel parts and fitments to be galvanised by hot dip process, all fittings to conform to IS:1367 and IS:1364, metal beam rail to be fixed on the vertical post with a space of channel section 150 x 75 x 5 mm, 546 mm long complete as per clause 810</t>
    </r>
    <r>
      <rPr>
        <sz val="8"/>
        <color indexed="14"/>
        <rFont val="Tahoma"/>
        <family val="2"/>
      </rPr>
      <t xml:space="preserve">  </t>
    </r>
    <r>
      <rPr>
        <b/>
        <sz val="8"/>
        <color indexed="11"/>
        <rFont val="Tahoma"/>
        <family val="2"/>
      </rPr>
      <t xml:space="preserve"> </t>
    </r>
  </si>
  <si>
    <r>
      <t>1 Type - A, "W" : Metal Beam Crash Barrier  
Providing and erecting a "W" metal beam crash barrier comprising of 3 mm thick corrugated sheet metal beam rail, 70 cm above road/ground level, fixed on ISMC series channel vertical post, 150 x 75 x 5 mm spaced 2 m centre to centre, 1.8 m high, 1.1 m below ground/road level, all steel parts and fitments to be galvanised by hot dip process, all fittings to conform to IS:1367 and IS:1364, metal beam rail to be fixed on the vertical post with a spacer of channel section 150 x 75 x 5 mm, 330 mm long complete as per clause 810</t>
    </r>
    <r>
      <rPr>
        <sz val="8"/>
        <color indexed="14"/>
        <rFont val="Tahoma"/>
        <family val="2"/>
      </rPr>
      <t xml:space="preserve">  </t>
    </r>
    <r>
      <rPr>
        <b/>
        <sz val="8"/>
        <color indexed="11"/>
        <rFont val="Tahoma"/>
        <family val="2"/>
      </rPr>
      <t xml:space="preserve"> </t>
    </r>
  </si>
  <si>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Metal Beam Crash Barrier</t>
    </r>
    <r>
      <rPr>
        <b/>
        <sz val="8"/>
        <color indexed="13"/>
        <rFont val="Tahoma"/>
        <family val="2"/>
      </rPr>
      <t xml:space="preserve"> </t>
    </r>
    <r>
      <rPr>
        <b/>
        <sz val="8"/>
        <color indexed="11"/>
        <rFont val="Tahoma"/>
        <family val="2"/>
      </rPr>
      <t xml:space="preserve"> </t>
    </r>
    <r>
      <rPr>
        <sz val="8"/>
        <color indexed="8"/>
        <rFont val="Tahoma"/>
        <family val="2"/>
      </rPr>
      <t xml:space="preserve"> </t>
    </r>
  </si>
  <si>
    <t>34.32</t>
  </si>
  <si>
    <r>
      <t>NA Provision of an Reinforced cement concrete crash barrier at the edges of the road, approaches to bridge structures and medians, constructed with M-20 grade concrete with HYSD reinforcement conforming to IRC:21 and dowel bars 25 mm dia, 450 mm long at expansion joints filled with pre-moulded asphalt filler board, keyed to the structure on which it is built and installed as per design given in the enclosure to MOST circular No. RW/NH - 33022/1/94-DO III dated 24 June 1994 as per dimensions in the approved drawing and at locations directed by the Engineer, all as specified.
i) Excavation and backfilling are incidental to work and not to be measured separately.   
ii) Rate for RCC M 20 may be taken from chapter on super structure.</t>
    </r>
    <r>
      <rPr>
        <sz val="8"/>
        <color indexed="14"/>
        <rFont val="Tahoma"/>
        <family val="2"/>
      </rPr>
      <t xml:space="preserve">  </t>
    </r>
    <r>
      <rPr>
        <b/>
        <sz val="8"/>
        <color indexed="11"/>
        <rFont val="Tahoma"/>
        <family val="2"/>
      </rPr>
      <t xml:space="preserve"> </t>
    </r>
  </si>
  <si>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Reinforced Cement Concrete Crash Barrier</t>
    </r>
    <r>
      <rPr>
        <b/>
        <sz val="8"/>
        <color indexed="13"/>
        <rFont val="Tahoma"/>
        <family val="2"/>
      </rPr>
      <t xml:space="preserve"> </t>
    </r>
    <r>
      <rPr>
        <b/>
        <sz val="8"/>
        <color indexed="11"/>
        <rFont val="Tahoma"/>
        <family val="2"/>
      </rPr>
      <t xml:space="preserve"> </t>
    </r>
    <r>
      <rPr>
        <sz val="8"/>
        <color indexed="8"/>
        <rFont val="Tahoma"/>
        <family val="2"/>
      </rPr>
      <t xml:space="preserve"> </t>
    </r>
  </si>
  <si>
    <t>34.31</t>
  </si>
  <si>
    <r>
      <t>2 Providing, fencing and erecting 50 mm dia painted steel pipe railing in 3 rows on precast M20 grade RCC vertical posts1.8 metres high (1.2 m above GL) with 3 holes 50 mm dia for pipe, fixed 2 metres centre to, complete as per approved drawing</t>
    </r>
    <r>
      <rPr>
        <sz val="8"/>
        <color indexed="14"/>
        <rFont val="Tahoma"/>
        <family val="2"/>
      </rPr>
      <t xml:space="preserve">  </t>
    </r>
    <r>
      <rPr>
        <b/>
        <sz val="8"/>
        <color indexed="11"/>
        <rFont val="Tahoma"/>
        <family val="2"/>
      </rPr>
      <t xml:space="preserve"> </t>
    </r>
  </si>
  <si>
    <r>
      <t>1 Providing, fixing and erecting 50 mm dia steel pipe railing in 3 rows duly painted on medium weight steel channels (ISMC series) 100 mm x 50 mm, 1.2 metres high above ground, 2 m centre to centre, complete as per approved drawings</t>
    </r>
    <r>
      <rPr>
        <sz val="8"/>
        <color indexed="14"/>
        <rFont val="Tahoma"/>
        <family val="2"/>
      </rPr>
      <t xml:space="preserve">  </t>
    </r>
    <r>
      <rPr>
        <b/>
        <sz val="8"/>
        <color indexed="11"/>
        <rFont val="Tahoma"/>
        <family val="2"/>
      </rPr>
      <t xml:space="preserve"> </t>
    </r>
  </si>
  <si>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Tubular Steel Railing on Medium Weight Steel Channel ( ISMC series) 100 mm x 50 mm</t>
    </r>
    <r>
      <rPr>
        <b/>
        <sz val="8"/>
        <color indexed="13"/>
        <rFont val="Tahoma"/>
        <family val="2"/>
      </rPr>
      <t xml:space="preserve"> </t>
    </r>
    <r>
      <rPr>
        <b/>
        <sz val="8"/>
        <color indexed="11"/>
        <rFont val="Tahoma"/>
        <family val="2"/>
      </rPr>
      <t xml:space="preserve"> </t>
    </r>
    <r>
      <rPr>
        <sz val="8"/>
        <color indexed="8"/>
        <rFont val="Tahoma"/>
        <family val="2"/>
      </rPr>
      <t xml:space="preserve"> </t>
    </r>
  </si>
  <si>
    <t>34.30</t>
  </si>
  <si>
    <r>
      <t>3 Fencing With Welded Steel Wire Fabric 75 mm x 50 mm   
Providing 1.20 metre high fencing with angle iron posts 50 mm x 50 mm x 6 mm at 3 metre centre to centre with 0.40 metre embedded in M15 grade cement concrete, corner, end and every 10th post to be strutted, provided with welded steel wire fabric of 75 mm x 50 mm mesh or 75 mm x 25 mm mesh and fixed to iron posts by flat iron 50 x 5 mm and bolts etc. complete in all respects.  
i) Adopt any one type of welded steel wire fabric 75 x 50 mm or 75 x 25 mm as per approved design.  
ii) The item of excavation and cement concrete in foundation shall be measured and paid separately</t>
    </r>
    <r>
      <rPr>
        <sz val="8"/>
        <color indexed="14"/>
        <rFont val="Tahoma"/>
        <family val="2"/>
      </rPr>
      <t xml:space="preserve">  </t>
    </r>
    <r>
      <rPr>
        <b/>
        <sz val="8"/>
        <color indexed="11"/>
        <rFont val="Tahoma"/>
        <family val="2"/>
      </rPr>
      <t xml:space="preserve"> </t>
    </r>
  </si>
  <si>
    <r>
      <t>2 G.I Barbed Wire Fencing 1.8 Metre High  
Providing and fixing 1.8 metres high GI barbed wire fencing with 2.4 m angle iron posts 50 mm x 50 mm x 6 mm placed every 3 metres centre to centre founded in M15 grade cement concrete, 0.6 metre below ground level, every 15th post, last but one end post and corner post shall be strutted on both sides and end post on one side only and provided with 12 horizontal lines and 2 diagonals interwoven with horizontal wires, fixed with GI staples, turn buckles etc complete as per clause 807</t>
    </r>
    <r>
      <rPr>
        <sz val="8"/>
        <color indexed="14"/>
        <rFont val="Tahoma"/>
        <family val="2"/>
      </rPr>
      <t xml:space="preserve">  </t>
    </r>
    <r>
      <rPr>
        <b/>
        <sz val="8"/>
        <color indexed="11"/>
        <rFont val="Tahoma"/>
        <family val="2"/>
      </rPr>
      <t xml:space="preserve"> </t>
    </r>
  </si>
  <si>
    <r>
      <t>1 G.I Barbed Wire Fencing 1.2 Metre High  
Providing and fixing 1.2 metres high GI barbed wire fencing with 1.8 m angle iron posts 40 mm x 40 mm x 6 mm placed every 3 metres centre to centre founded in M15 grade cement concrete, 0.6 metre below ground level, every 15th post, last but one end post and corner post shall be strutted on both sides and end post on one side only and provided with 9 horizontal lines and 2 diagonals interwoven with horizontal wires, fixed with GI staples, turn buckles etc complete as per clause 807</t>
    </r>
    <r>
      <rPr>
        <sz val="8"/>
        <color indexed="14"/>
        <rFont val="Tahoma"/>
        <family val="2"/>
      </rPr>
      <t xml:space="preserve">  </t>
    </r>
    <r>
      <rPr>
        <b/>
        <sz val="8"/>
        <color indexed="11"/>
        <rFont val="Tahoma"/>
        <family val="2"/>
      </rPr>
      <t xml:space="preserve"> </t>
    </r>
  </si>
  <si>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GI barbed wire fencing</t>
    </r>
    <r>
      <rPr>
        <b/>
        <sz val="8"/>
        <color indexed="13"/>
        <rFont val="Tahoma"/>
        <family val="2"/>
      </rPr>
      <t xml:space="preserve"> </t>
    </r>
    <r>
      <rPr>
        <b/>
        <sz val="8"/>
        <color indexed="11"/>
        <rFont val="Tahoma"/>
        <family val="2"/>
      </rPr>
      <t xml:space="preserve"> </t>
    </r>
    <r>
      <rPr>
        <sz val="8"/>
        <color indexed="8"/>
        <rFont val="Tahoma"/>
        <family val="2"/>
      </rPr>
      <t xml:space="preserve"> </t>
    </r>
  </si>
  <si>
    <t>34.29</t>
  </si>
  <si>
    <r>
      <t>NA Reinforced cement concrete M15 grade boundary pillars of standard design as per IRC:25-1967, fixed in position including finishing and lettering but excluding painting</t>
    </r>
    <r>
      <rPr>
        <sz val="8"/>
        <color indexed="14"/>
        <rFont val="Tahoma"/>
        <family val="2"/>
      </rPr>
      <t xml:space="preserve">  </t>
    </r>
    <r>
      <rPr>
        <b/>
        <sz val="8"/>
        <color indexed="11"/>
        <rFont val="Tahoma"/>
        <family val="2"/>
      </rPr>
      <t xml:space="preserve"> </t>
    </r>
  </si>
  <si>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Boundary pillar</t>
    </r>
    <r>
      <rPr>
        <b/>
        <sz val="8"/>
        <color indexed="13"/>
        <rFont val="Tahoma"/>
        <family val="2"/>
      </rPr>
      <t xml:space="preserve"> </t>
    </r>
    <r>
      <rPr>
        <b/>
        <sz val="8"/>
        <color indexed="11"/>
        <rFont val="Tahoma"/>
        <family val="2"/>
      </rPr>
      <t xml:space="preserve"> </t>
    </r>
    <r>
      <rPr>
        <sz val="8"/>
        <color indexed="8"/>
        <rFont val="Tahoma"/>
        <family val="2"/>
      </rPr>
      <t xml:space="preserve"> </t>
    </r>
  </si>
  <si>
    <t>34.28</t>
  </si>
  <si>
    <r>
      <t>4 200 meter stone</t>
    </r>
    <r>
      <rPr>
        <sz val="8"/>
        <color indexed="14"/>
        <rFont val="Tahoma"/>
        <family val="2"/>
      </rPr>
      <t xml:space="preserve">  </t>
    </r>
    <r>
      <rPr>
        <b/>
        <sz val="8"/>
        <color indexed="11"/>
        <rFont val="Tahoma"/>
        <family val="2"/>
      </rPr>
      <t xml:space="preserve"> </t>
    </r>
  </si>
  <si>
    <r>
      <t>3 Kilometre Stone for Village Roads</t>
    </r>
    <r>
      <rPr>
        <sz val="8"/>
        <color indexed="14"/>
        <rFont val="Tahoma"/>
        <family val="2"/>
      </rPr>
      <t xml:space="preserve">  </t>
    </r>
    <r>
      <rPr>
        <b/>
        <sz val="8"/>
        <color indexed="11"/>
        <rFont val="Tahoma"/>
        <family val="2"/>
      </rPr>
      <t xml:space="preserve"> </t>
    </r>
  </si>
  <si>
    <r>
      <t>2 Ordinary kilometre stone (precast)</t>
    </r>
    <r>
      <rPr>
        <sz val="8"/>
        <color indexed="14"/>
        <rFont val="Tahoma"/>
        <family val="2"/>
      </rPr>
      <t xml:space="preserve">  </t>
    </r>
    <r>
      <rPr>
        <b/>
        <sz val="8"/>
        <color indexed="11"/>
        <rFont val="Tahoma"/>
        <family val="2"/>
      </rPr>
      <t xml:space="preserve"> </t>
    </r>
  </si>
  <si>
    <r>
      <t>1 5th kilometre stone (precast)</t>
    </r>
    <r>
      <rPr>
        <sz val="8"/>
        <color indexed="14"/>
        <rFont val="Tahoma"/>
        <family val="2"/>
      </rPr>
      <t xml:space="preserve">  </t>
    </r>
    <r>
      <rPr>
        <b/>
        <sz val="8"/>
        <color indexed="11"/>
        <rFont val="Tahoma"/>
        <family val="2"/>
      </rPr>
      <t xml:space="preserve"> </t>
    </r>
  </si>
  <si>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Kilometre Stone  
Reinforced cement concrete M25 grade kilometre stone of standard design as per IRC:8-1980, fixing in position including painting and printing etc complete as per technical clause 804 of MORTH Specifications</t>
    </r>
    <r>
      <rPr>
        <b/>
        <sz val="8"/>
        <color indexed="13"/>
        <rFont val="Tahoma"/>
        <family val="2"/>
      </rPr>
      <t xml:space="preserve"> </t>
    </r>
    <r>
      <rPr>
        <b/>
        <sz val="8"/>
        <color indexed="11"/>
        <rFont val="Tahoma"/>
        <family val="2"/>
      </rPr>
      <t xml:space="preserve"> </t>
    </r>
    <r>
      <rPr>
        <sz val="8"/>
        <color indexed="8"/>
        <rFont val="Tahoma"/>
        <family val="2"/>
      </rPr>
      <t xml:space="preserve"> </t>
    </r>
  </si>
  <si>
    <t>34.27</t>
  </si>
  <si>
    <r>
      <t>NA Providing and laying of hot applied thermoplastic compound 2.5 mm thick including Reflectorising glass beads @ 250 gms per sqm area, thickness of 2.5 mm is exclusive of surface applied glass beads as per IRC:35 .The finished surface to be level, uniform and free from streaks and holes.</t>
    </r>
    <r>
      <rPr>
        <sz val="8"/>
        <color indexed="14"/>
        <rFont val="Tahoma"/>
        <family val="2"/>
      </rPr>
      <t xml:space="preserve">  </t>
    </r>
    <r>
      <rPr>
        <b/>
        <sz val="8"/>
        <color indexed="11"/>
        <rFont val="Tahoma"/>
        <family val="2"/>
      </rPr>
      <t xml:space="preserve"> </t>
    </r>
  </si>
  <si>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Road Marking with Hot Applied Thermoplastic Compound with Reflectorising Glass Beads on Bituminous Surface</t>
    </r>
    <r>
      <rPr>
        <b/>
        <sz val="8"/>
        <color indexed="13"/>
        <rFont val="Tahoma"/>
        <family val="2"/>
      </rPr>
      <t xml:space="preserve"> </t>
    </r>
    <r>
      <rPr>
        <b/>
        <sz val="8"/>
        <color indexed="11"/>
        <rFont val="Tahoma"/>
        <family val="2"/>
      </rPr>
      <t xml:space="preserve"> </t>
    </r>
    <r>
      <rPr>
        <sz val="8"/>
        <color indexed="8"/>
        <rFont val="Tahoma"/>
        <family val="2"/>
      </rPr>
      <t xml:space="preserve"> </t>
    </r>
  </si>
  <si>
    <t>34.26</t>
  </si>
  <si>
    <r>
      <t>2 Up to 10 cm in width</t>
    </r>
    <r>
      <rPr>
        <sz val="8"/>
        <color indexed="14"/>
        <rFont val="Tahoma"/>
        <family val="2"/>
      </rPr>
      <t xml:space="preserve">  </t>
    </r>
    <r>
      <rPr>
        <b/>
        <sz val="8"/>
        <color indexed="11"/>
        <rFont val="Tahoma"/>
        <family val="2"/>
      </rPr>
      <t xml:space="preserve"> </t>
    </r>
  </si>
  <si>
    <r>
      <t>1 Over 10 cm in width</t>
    </r>
    <r>
      <rPr>
        <sz val="8"/>
        <color indexed="14"/>
        <rFont val="Tahoma"/>
        <family val="2"/>
      </rPr>
      <t xml:space="preserve">  </t>
    </r>
    <r>
      <rPr>
        <b/>
        <sz val="8"/>
        <color indexed="11"/>
        <rFont val="Tahoma"/>
        <family val="2"/>
      </rPr>
      <t xml:space="preserve"> </t>
    </r>
  </si>
  <si>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Painting Lines, Dashes, Arrows etc on Roads in Two Coats on Old Work   
Painting lines, dashes, arrows etc on roads in two coats on old work with ready mixed road marking paint conforming to IS: 164 on bituminous surface, including cleaning the surface of all dirt, dust and other foreign matter, demarcation at site and traffic control</t>
    </r>
    <r>
      <rPr>
        <b/>
        <sz val="8"/>
        <color indexed="13"/>
        <rFont val="Tahoma"/>
        <family val="2"/>
      </rPr>
      <t xml:space="preserve"> </t>
    </r>
    <r>
      <rPr>
        <b/>
        <sz val="8"/>
        <color indexed="11"/>
        <rFont val="Tahoma"/>
        <family val="2"/>
      </rPr>
      <t xml:space="preserve"> </t>
    </r>
    <r>
      <rPr>
        <sz val="8"/>
        <color indexed="8"/>
        <rFont val="Tahoma"/>
        <family val="2"/>
      </rPr>
      <t xml:space="preserve"> </t>
    </r>
  </si>
  <si>
    <t>34.25</t>
  </si>
  <si>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Painting Lines, Dashes, Arrows etc on Roads in Two Coats on New Work   
Painting lines, dashes, arrows etc on roads in two coats on new work with ready mixed road marking paint conforming to IS:164 on bituminous surface, including cleaning the surface of all dirt, dust and other foreign matter, demarcation at site and traffic control</t>
    </r>
    <r>
      <rPr>
        <b/>
        <sz val="8"/>
        <color indexed="13"/>
        <rFont val="Tahoma"/>
        <family val="2"/>
      </rPr>
      <t xml:space="preserve"> </t>
    </r>
    <r>
      <rPr>
        <b/>
        <sz val="8"/>
        <color indexed="11"/>
        <rFont val="Tahoma"/>
        <family val="2"/>
      </rPr>
      <t xml:space="preserve"> </t>
    </r>
    <r>
      <rPr>
        <sz val="8"/>
        <color indexed="8"/>
        <rFont val="Tahoma"/>
        <family val="2"/>
      </rPr>
      <t xml:space="preserve"> </t>
    </r>
  </si>
  <si>
    <t>34.24</t>
  </si>
  <si>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Hume pipe road indicator of 350mm dia NP-2 hume pipe 1200mm high, 900mm above ground level, 300mm embedded in ground in cement concrete 1:4:8 of size 0.75x0.75x0.60m, filled with earth and plugged from top with 300mm thick cement concrete 1:2:4, painted with two coats ready mixed exterior paint in black and white strips fixed in position complete as per PWD specifications</t>
    </r>
    <r>
      <rPr>
        <b/>
        <sz val="8"/>
        <color indexed="13"/>
        <rFont val="Tahoma"/>
        <family val="2"/>
      </rPr>
      <t xml:space="preserve"> </t>
    </r>
    <r>
      <rPr>
        <b/>
        <sz val="8"/>
        <color indexed="11"/>
        <rFont val="Tahoma"/>
        <family val="2"/>
      </rPr>
      <t xml:space="preserve"> </t>
    </r>
    <r>
      <rPr>
        <sz val="8"/>
        <color indexed="8"/>
        <rFont val="Tahoma"/>
        <family val="2"/>
      </rPr>
      <t xml:space="preserve"> </t>
    </r>
  </si>
  <si>
    <t>34.23</t>
  </si>
  <si>
    <r>
      <t>2 Using     high      intensity      Microprismatic      grade     retro reflective  Sheeting   Type  IV   as  per  ASTM  D  4956    09 and as per IRC 67 2012</t>
    </r>
    <r>
      <rPr>
        <sz val="8"/>
        <color indexed="14"/>
        <rFont val="Tahoma"/>
        <family val="2"/>
      </rPr>
      <t xml:space="preserve">  </t>
    </r>
    <r>
      <rPr>
        <b/>
        <sz val="8"/>
        <color indexed="11"/>
        <rFont val="Tahoma"/>
        <family val="2"/>
      </rPr>
      <t xml:space="preserve"> </t>
    </r>
  </si>
  <si>
    <r>
      <t>1 Using  retro reflective  Sheeting   Type  XI   as  per  ASTM  D  4956    09 and as per IRC 67 2012</t>
    </r>
    <r>
      <rPr>
        <sz val="8"/>
        <color indexed="14"/>
        <rFont val="Tahoma"/>
        <family val="2"/>
      </rPr>
      <t xml:space="preserve">  </t>
    </r>
    <r>
      <rPr>
        <b/>
        <sz val="8"/>
        <color indexed="11"/>
        <rFont val="Tahoma"/>
        <family val="2"/>
      </rPr>
      <t xml:space="preserve"> </t>
    </r>
  </si>
  <si>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Overhead  sign  board 12000x1500mm  simply  supported type   double    sided    as    per   IRC   67-2012 with retro   reflective  Sheeting as per ASTM D 4956 – 09 and as per IRC 67 . fixed  over 4mm thick aluminium Composite material (ACM) sheeting having aluminium skin thickness of 0.4 to 0.5 mm on both sided  and  fixing  the  same  with  suitable  size  aluminium alloy  rivets  @  200  mm  c/c  to  back  support  frame  of 40x40x6mm  angle  iron   supported  on  designed  double support  system  of  MS  pipe  and  plates  in  the  form  of  a simply   supported   type   truss   made   with   350NB   pipe @50kg  per  metre  as  vertical  support,  50NB  pipe  @  4.50kg per   metre   and   40NB   pipe   @   3.61kg   per   metre   for   truss including   base   plates,   gusset   plates,   designed   RCC foundation for fixing in ground complete as per clause 802 of   MORTandH   specifications.   Supplier   shall   provide   a warranty  as   per   clause   6.9   of   IRC   67-2012   for   retro reflective sheeting   and a certified copy of  test  reports  from an independent test laboratory including three year outdoor weathering test report for sheeting tested in India condition conforming to clause 6.7 of IRC 67-2012.</t>
    </r>
    <r>
      <rPr>
        <b/>
        <sz val="8"/>
        <color indexed="13"/>
        <rFont val="Tahoma"/>
        <family val="2"/>
      </rPr>
      <t xml:space="preserve"> </t>
    </r>
    <r>
      <rPr>
        <b/>
        <sz val="8"/>
        <color indexed="11"/>
        <rFont val="Tahoma"/>
        <family val="2"/>
      </rPr>
      <t xml:space="preserve"> </t>
    </r>
    <r>
      <rPr>
        <sz val="8"/>
        <color indexed="8"/>
        <rFont val="Tahoma"/>
        <family val="2"/>
      </rPr>
      <t xml:space="preserve"> </t>
    </r>
  </si>
  <si>
    <t>34.22</t>
  </si>
  <si>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Overhead   sign   board  9000x1500mm   simply   supported type   double    sided    as    per     IRC   67-2012    with  retro   reflective  Sheeting as  per  ASTM  D  4956  –  09  and  as  per  IRC  67  –  2012 fixed    over   4mm   thick   aluminium   Composite   material (ACM) sheeting having aluminium skin thickness of 0.4 to 0.5  mm  on  both  sided  and  fixing  the  same  with  suitable size aluminium alloy rivets @ 200 mm c/c to back support frame  of  40x40x6mm  angle  iron  supported  on  designed double support system  of MS pipe and plates in the form of  a  simply  supported  type  truss  made  with  350NB  pipe @50kgper  metre  as  vertical  support,  50NB  pipe  @  4.50kg per   metre   and   40NB   pipe   @   3.61kg   per   metre   for   truss including   base   plates,   gusset   plates,   designed   RCC foundation for fixing in ground complete as per clause 802 of   MORTandH   specifications.   Supplier   shall   provide   a warranty  as   per   clause   6.9   of   IRC   67-2012   for   retro reflective sheeting   and a certified copy of  test  reports  from an independent test laboratory including three year outdoor weathering test report for sheeting tested in India condition conforming to clause 6.7 of IRC 67-2012 .</t>
    </r>
    <r>
      <rPr>
        <b/>
        <sz val="8"/>
        <color indexed="13"/>
        <rFont val="Tahoma"/>
        <family val="2"/>
      </rPr>
      <t xml:space="preserve"> </t>
    </r>
    <r>
      <rPr>
        <b/>
        <sz val="8"/>
        <color indexed="11"/>
        <rFont val="Tahoma"/>
        <family val="2"/>
      </rPr>
      <t xml:space="preserve"> </t>
    </r>
    <r>
      <rPr>
        <sz val="8"/>
        <color indexed="8"/>
        <rFont val="Tahoma"/>
        <family val="2"/>
      </rPr>
      <t xml:space="preserve"> </t>
    </r>
  </si>
  <si>
    <t>34.21</t>
  </si>
  <si>
    <r>
      <t>4 Using     high      intensity      Microprismatic      grade     retro reflective  Sheeting   Type  IV   as  per  ASTM  D  4956    09 and as per IRC 67 2012</t>
    </r>
    <r>
      <rPr>
        <sz val="8"/>
        <color indexed="14"/>
        <rFont val="Tahoma"/>
        <family val="2"/>
      </rPr>
      <t xml:space="preserve">  </t>
    </r>
    <r>
      <rPr>
        <b/>
        <sz val="8"/>
        <color indexed="11"/>
        <rFont val="Tahoma"/>
        <family val="2"/>
      </rPr>
      <t xml:space="preserve"> </t>
    </r>
  </si>
  <si>
    <r>
      <t>3 Using    retro reflective  Sheeting   Type  XI   as  per  ASTM  D  4956    09 and as per IRC 67 2012</t>
    </r>
    <r>
      <rPr>
        <sz val="8"/>
        <color indexed="14"/>
        <rFont val="Tahoma"/>
        <family val="2"/>
      </rPr>
      <t xml:space="preserve">  </t>
    </r>
    <r>
      <rPr>
        <b/>
        <sz val="8"/>
        <color indexed="11"/>
        <rFont val="Tahoma"/>
        <family val="2"/>
      </rPr>
      <t xml:space="preserve"> </t>
    </r>
  </si>
  <si>
    <r>
      <t>2 Using     high      intensity    Microprismatic      grade     retro reflective  Sheeting   Type  IV   as  per  ASTM  D  4956    09 and as per IRC 67 2012</t>
    </r>
    <r>
      <rPr>
        <sz val="8"/>
        <color indexed="14"/>
        <rFont val="Tahoma"/>
        <family val="2"/>
      </rPr>
      <t xml:space="preserve">  </t>
    </r>
    <r>
      <rPr>
        <b/>
        <sz val="8"/>
        <color indexed="11"/>
        <rFont val="Tahoma"/>
        <family val="2"/>
      </rPr>
      <t xml:space="preserve"> </t>
    </r>
  </si>
  <si>
    <r>
      <t>1 Using   retro reflective  Sheeting   Type  XI   as  per  ASTM  D  4956    09 and as per IRC 67 2012</t>
    </r>
    <r>
      <rPr>
        <sz val="8"/>
        <color indexed="14"/>
        <rFont val="Tahoma"/>
        <family val="2"/>
      </rPr>
      <t xml:space="preserve">  </t>
    </r>
    <r>
      <rPr>
        <b/>
        <sz val="8"/>
        <color indexed="11"/>
        <rFont val="Tahoma"/>
        <family val="2"/>
      </rPr>
      <t xml:space="preserve"> </t>
    </r>
  </si>
  <si>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Overhead sign board 6000x1500mm cantilever type single sided    as     per     IRC    67-2012     with   retro   reflective  Sheeting   as  per ASTM D 4956 – 09 and as per IRC 67 – 2012 fixed over 4mm thick Aluminium Composite Material (ACM) sheeting having aluminium skin thickness of 0.4 to 0.5 mm on both sided  and  fixing  the  same  with  suitable  size  aluminium alloy  rivets  @  200  mm  c/c  to  back  support  frame  of 40x40x6mm   angle   iron   supported   on   designed   single support  system  of  MS  pipe  and  plates  in  the  form  of  a cantilever  type  truss  made  with  350NB  pipe  @50kg  per metre as vertical support, 50NB pipe @ 4.50kg per metre and 40NB pipe  @ 3.61kg   per   metre   for   truss   including   base plates,  gusset  plates, designed RCC foundation for fixing in   ground   complete   as   per   clause   802   of   MORTandH specifications.  Supplier  shall  provide  a  warranty  as  per clause 6.9 of IRC 67-2012 for retro reflective sheeting  and a certified  copy  of  test  reports  from  an  independent  test laboratory including three year outdoor weathering test report for sheeting tested in India condition  conforming to clause 6.7 of IRC 67-2012 .</t>
    </r>
    <r>
      <rPr>
        <b/>
        <sz val="8"/>
        <color indexed="13"/>
        <rFont val="Tahoma"/>
        <family val="2"/>
      </rPr>
      <t xml:space="preserve"> </t>
    </r>
    <r>
      <rPr>
        <b/>
        <sz val="8"/>
        <color indexed="11"/>
        <rFont val="Tahoma"/>
        <family val="2"/>
      </rPr>
      <t xml:space="preserve"> </t>
    </r>
    <r>
      <rPr>
        <sz val="8"/>
        <color indexed="8"/>
        <rFont val="Tahoma"/>
        <family val="2"/>
      </rPr>
      <t xml:space="preserve"> </t>
    </r>
  </si>
  <si>
    <t>34.20</t>
  </si>
  <si>
    <r>
      <t>2 Using high intensity Microprismatic grade retro reflective Sheeting Class B as per IRC 67 2012</t>
    </r>
    <r>
      <rPr>
        <sz val="8"/>
        <color indexed="14"/>
        <rFont val="Tahoma"/>
        <family val="2"/>
      </rPr>
      <t xml:space="preserve">  </t>
    </r>
    <r>
      <rPr>
        <b/>
        <sz val="8"/>
        <color indexed="11"/>
        <rFont val="Tahoma"/>
        <family val="2"/>
      </rPr>
      <t xml:space="preserve"> </t>
    </r>
  </si>
  <si>
    <r>
      <t>1 Using  retro reflective Sheeting Class C as per IRC 67 2012</t>
    </r>
    <r>
      <rPr>
        <sz val="8"/>
        <color indexed="14"/>
        <rFont val="Tahoma"/>
        <family val="2"/>
      </rPr>
      <t xml:space="preserve">  </t>
    </r>
    <r>
      <rPr>
        <b/>
        <sz val="8"/>
        <color indexed="11"/>
        <rFont val="Tahoma"/>
        <family val="2"/>
      </rPr>
      <t xml:space="preserve"> </t>
    </r>
  </si>
  <si>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Hazard Marker sign board 300x900mm rectangular as per IRC 67- 2012 with retro reflective Sheeting as per ASTM D 4956 09 and IRC 67 2012, fixed over 4mm thick Aluminium Composite Material (ACM) sheeting having skin thickness of 0.4 to 0.5 mm on both sided and fixing the same with suitable size aluminium alloy rivets @ 200 mm c/c to back support frame of 25x25x3mm angle iron supported on a square hollow steel section post 60x60x3.2mm conforming to IS 4923 firmly fixed to ground including foundation concrete M-25 of size 0.45x0.45x0.60m for vertical post complete as per clause 801 of MORTandH specifications. Supplier shall provide a warranty as per clause 6.9 of IRC 67-2012 for retro reflective sheeting and a certified copy of test reports from an independent test laboratory including three year outdoor weathering test report for sheeting tested in India condition conforming to clause 6.7 of IRC 67- 2012.</t>
    </r>
    <r>
      <rPr>
        <b/>
        <sz val="8"/>
        <color indexed="13"/>
        <rFont val="Tahoma"/>
        <family val="2"/>
      </rPr>
      <t xml:space="preserve"> </t>
    </r>
    <r>
      <rPr>
        <b/>
        <sz val="8"/>
        <color indexed="11"/>
        <rFont val="Tahoma"/>
        <family val="2"/>
      </rPr>
      <t xml:space="preserve"> </t>
    </r>
    <r>
      <rPr>
        <sz val="8"/>
        <color indexed="8"/>
        <rFont val="Tahoma"/>
        <family val="2"/>
      </rPr>
      <t xml:space="preserve"> </t>
    </r>
  </si>
  <si>
    <t>34.19</t>
  </si>
  <si>
    <r>
      <t>1 Using retro reflective Sheeting Class C as per IRC 67 2012</t>
    </r>
    <r>
      <rPr>
        <sz val="8"/>
        <color indexed="14"/>
        <rFont val="Tahoma"/>
        <family val="2"/>
      </rPr>
      <t xml:space="preserve">  </t>
    </r>
    <r>
      <rPr>
        <b/>
        <sz val="8"/>
        <color indexed="11"/>
        <rFont val="Tahoma"/>
        <family val="2"/>
      </rPr>
      <t xml:space="preserve"> </t>
    </r>
  </si>
  <si>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Direction/Diversion Plate 1800x300mm rectangular as per IRC 67- 2012 with retro reflective Sheeting as per ASTM D 4956 – 09 and as per IRC 67 – 2012. specifications. fixed over 4mm thick Aluminium Composite Material (ACM) sheeting having aluminium skin thickness of 0.4 to 0.5 mm on both sided and fixing the same with suitable size aluminium alloy rivets @ 200 mm c/c to back support frame of 25X25X3mm fixed in position complete as per clause 801 of MORTandH specifications. Supplier shall provide a warranty as per clause 6.9 of IRC 67-2012 for retro reflective sheeting and a certified copy of test reports from an independent test laboratory including three year outdoor weathering test report for sheeting tested in India condition conforming to clause 6.7 of IRC 67- 2012</t>
    </r>
    <r>
      <rPr>
        <b/>
        <sz val="8"/>
        <color indexed="13"/>
        <rFont val="Tahoma"/>
        <family val="2"/>
      </rPr>
      <t xml:space="preserve"> </t>
    </r>
    <r>
      <rPr>
        <b/>
        <sz val="8"/>
        <color indexed="11"/>
        <rFont val="Tahoma"/>
        <family val="2"/>
      </rPr>
      <t xml:space="preserve"> </t>
    </r>
    <r>
      <rPr>
        <sz val="8"/>
        <color indexed="8"/>
        <rFont val="Tahoma"/>
        <family val="2"/>
      </rPr>
      <t xml:space="preserve"> </t>
    </r>
  </si>
  <si>
    <t>34.18</t>
  </si>
  <si>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Direction/Diversion Plate 900x300mm rectangular as per IRC 67- 2012 with  retro reflective Sheeting as per ASTM D 4956 – 09 and as per IRC 67 – 2012. specifications. fixed over 4mm thick Aluminium Composite Material (ACM) sheeting having aluminium skin thickness of 0.4 to 0.5 mm on both sided and fixing the same with suitable size aluminium alloy rivets @ 200 mm c/c to back support frame of 25X25X3 angle iron fixed in position complete as per clause 801 of MORTandH specifications. Supplier shall provide a warranty as per clause 6.9 of IRC 67-2012 for retro reflective sheeting and a certified copy of test reports from an independent test laboratory including three year outdoor weathering test report for sheeting tested in India condition conforming to clause 6.7 of IRC 67- 2012</t>
    </r>
    <r>
      <rPr>
        <b/>
        <sz val="8"/>
        <color indexed="13"/>
        <rFont val="Tahoma"/>
        <family val="2"/>
      </rPr>
      <t xml:space="preserve"> </t>
    </r>
    <r>
      <rPr>
        <b/>
        <sz val="8"/>
        <color indexed="11"/>
        <rFont val="Tahoma"/>
        <family val="2"/>
      </rPr>
      <t xml:space="preserve"> </t>
    </r>
    <r>
      <rPr>
        <sz val="8"/>
        <color indexed="8"/>
        <rFont val="Tahoma"/>
        <family val="2"/>
      </rPr>
      <t xml:space="preserve"> </t>
    </r>
  </si>
  <si>
    <t>34.17</t>
  </si>
  <si>
    <r>
      <t>2 Using high intensity Microprisomatic grade retro reflective Sheeting Type IX as per ASTM D 4956 09 and as per IRC 67 2012</t>
    </r>
    <r>
      <rPr>
        <sz val="8"/>
        <color indexed="14"/>
        <rFont val="Tahoma"/>
        <family val="2"/>
      </rPr>
      <t xml:space="preserve">  </t>
    </r>
    <r>
      <rPr>
        <b/>
        <sz val="8"/>
        <color indexed="11"/>
        <rFont val="Tahoma"/>
        <family val="2"/>
      </rPr>
      <t xml:space="preserve"> </t>
    </r>
  </si>
  <si>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Definition Plate 600x200mm rectangular as per as per IRC 67- 2012 with retro reflective Sheeting as per ASTM D 4956 – 09 and as per IRC 67 – 2012. specifications. Fixed over 3mm thick Aluminium Composite Material (ACM) sheeting having aluminium skin thickness of 0.25 to 0.3 mm on both sided and fixing the same with suitable size aluminium alloy rivets @ 200 mm c/c to back support frame of 25X25X3mm welded with vertical post of sign board complete as per clause 801 of MORTandH specifications. Supplier shall provide a warranty as per clause 6.9 of IRC 67-2012 for retro reflective sheeting and a certified copy of test reports from an independent test laboratory including three year outdoor weathering test report for sheeting tested in India condition conforming to clause 6.7 of IRC 67-2012 .</t>
    </r>
    <r>
      <rPr>
        <b/>
        <sz val="8"/>
        <color indexed="13"/>
        <rFont val="Tahoma"/>
        <family val="2"/>
      </rPr>
      <t xml:space="preserve"> </t>
    </r>
    <r>
      <rPr>
        <b/>
        <sz val="8"/>
        <color indexed="11"/>
        <rFont val="Tahoma"/>
        <family val="2"/>
      </rPr>
      <t xml:space="preserve"> </t>
    </r>
    <r>
      <rPr>
        <sz val="8"/>
        <color indexed="8"/>
        <rFont val="Tahoma"/>
        <family val="2"/>
      </rPr>
      <t xml:space="preserve"> </t>
    </r>
  </si>
  <si>
    <t>34.16</t>
  </si>
  <si>
    <r>
      <t>2 Using high intensity Microprisomatic grade retro reflective Sheeting Class B as per IRC 67 2012</t>
    </r>
    <r>
      <rPr>
        <sz val="8"/>
        <color indexed="14"/>
        <rFont val="Tahoma"/>
        <family val="2"/>
      </rPr>
      <t xml:space="preserve">  </t>
    </r>
    <r>
      <rPr>
        <b/>
        <sz val="8"/>
        <color indexed="11"/>
        <rFont val="Tahoma"/>
        <family val="2"/>
      </rPr>
      <t xml:space="preserve"> </t>
    </r>
  </si>
  <si>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Advance Direction signboard 1200x1800 square as per IRC 67- 2012 with retro reflective Sheeting as per ASTM D 4956 09 and as per IRC 67 2012 fixed over 4 mm thick aluminium Composite material (ACM) sheeting having aluminium skin thickness of 0.4 to 0.5 mm on both sided and fixing the same with suitable size aluminium alloy rivets @ 200 mm c/c to back support frame of 25x25x3mm angle iron supported on a square hollow steel section post 60x60x3.2mm conforming to IS 4923 without cost of definition plate firmly fixed to ground in foundation concrete M-25 of size 0.45x0.45x0.75m for vertical post complete as per clause 801 of MORTandH specifications. Supplier shall provide a warranty as per clause 6.9 of IRC 67-2012 for retro reflective sheeting and a certified copy of test reports from an independent test laboratory conforming to clause 6.7 of IRC 67-2012</t>
    </r>
    <r>
      <rPr>
        <b/>
        <sz val="8"/>
        <color indexed="13"/>
        <rFont val="Tahoma"/>
        <family val="2"/>
      </rPr>
      <t xml:space="preserve"> </t>
    </r>
    <r>
      <rPr>
        <b/>
        <sz val="8"/>
        <color indexed="11"/>
        <rFont val="Tahoma"/>
        <family val="2"/>
      </rPr>
      <t xml:space="preserve"> </t>
    </r>
    <r>
      <rPr>
        <sz val="8"/>
        <color indexed="8"/>
        <rFont val="Tahoma"/>
        <family val="2"/>
      </rPr>
      <t xml:space="preserve"> </t>
    </r>
  </si>
  <si>
    <t>34.15</t>
  </si>
  <si>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Advance Direction signboard 1200x1200 square as per IRC 67- 2012 with retro reflective Sheeting as per ASTM D 4956 09 and as per IRC 67 2012 fixed over 4 mm thick aluminium Composite material (ACM) sheeting having aluminium skin thickness of 0.4 to 0.5 mm on both sided and fixing the same with suitable size aluminium alloy rivets @ 200 mm c/c to back support frame of 25x25x3mm angle iron supported on a square hollow steel section post 60x60x3.2mm conforming to IS 4923 without cost of definition plate firmly fixed to ground in foundation concrete M-25 of size 0.45x0.45x0.75m for vertical post complete as per clause 801 of MORTandH specifications. Supplier shall provide a warranty as per clause 6.9 of IRC 67-2012 for retro reflective sheeting and a certified copy of test reports from an independent test laboratory including three year outdoor weathering test report for sheeting tested in India condition conforming to clause 6.7 of IRC 67-2012</t>
    </r>
    <r>
      <rPr>
        <b/>
        <sz val="8"/>
        <color indexed="13"/>
        <rFont val="Tahoma"/>
        <family val="2"/>
      </rPr>
      <t xml:space="preserve"> </t>
    </r>
    <r>
      <rPr>
        <b/>
        <sz val="8"/>
        <color indexed="11"/>
        <rFont val="Tahoma"/>
        <family val="2"/>
      </rPr>
      <t xml:space="preserve"> </t>
    </r>
    <r>
      <rPr>
        <sz val="8"/>
        <color indexed="8"/>
        <rFont val="Tahoma"/>
        <family val="2"/>
      </rPr>
      <t xml:space="preserve"> </t>
    </r>
  </si>
  <si>
    <t>34.14</t>
  </si>
  <si>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Advance Direction signboard 1200x900 square as per IRC 67- 2012 with  retro reflective Sheeting as per ASTM D 4956 09 and as per IRC 67 2012 fixed over 4 mm thick aluminium Composite material (ACM) sheeting having aluminium skin thickness of 0.4 to 0.5 mm on both sided and fixing the same with suitable size aluminium alloy rivets @ 200 mm c/c to back support frame of 25x25x3mm angle iron supported on a square hollow steel section post 60x60x3.2mm conforming to IS 4923 without cost of definition plate firmly fixed to ground in foundation concrete M-25 of size 0.45x0.45x0.75m for vertical post complete as per clause 801 of MORTandH specifications. Supplier shall provide a warranty as per clause 6.9 of IRC 67-2012 for retro reflective sheeting and a certified copy of test reports from an independent test laboratory including three year outdoor weathering test report for sheeting tested in India condition conforming to clause 6.7 of IRC 67-2012</t>
    </r>
    <r>
      <rPr>
        <b/>
        <sz val="8"/>
        <color indexed="13"/>
        <rFont val="Tahoma"/>
        <family val="2"/>
      </rPr>
      <t xml:space="preserve"> </t>
    </r>
    <r>
      <rPr>
        <b/>
        <sz val="8"/>
        <color indexed="11"/>
        <rFont val="Tahoma"/>
        <family val="2"/>
      </rPr>
      <t xml:space="preserve"> </t>
    </r>
    <r>
      <rPr>
        <sz val="8"/>
        <color indexed="8"/>
        <rFont val="Tahoma"/>
        <family val="2"/>
      </rPr>
      <t xml:space="preserve"> </t>
    </r>
  </si>
  <si>
    <t>34.13</t>
  </si>
  <si>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Advance Direction sign board 900x900 square as per IRC 67- 2012 with  retro reflective Sheeting as per ASTM D 4956 09 and as per IRC 67 2012 fixed over 4 mm thick aluminium Composite material (ACM) sheeting having aluminium skin thickness of 0.4 to 0.5 mm on both sided and fixing the same with suitable size aluminium alloy rivets @ 200 mm c/c to back support frame of 25x25x3mm angle iron supported on a square hollow steel section post 60x60x3.2mm conforming to IS 4923 without cost of definition plate firmly fixed to ground in foundation concrete M-25 of size 0.45x0.45x0.75m for vertical post complete as per clause 801 of MORTandH specifications. Supplier shall provide a warranty as per clause 6.9 of IRC 67-2012 for retro reflective sheeting and a certified copy of test reports from an independent test laboratory including three year outdoor weathering test report for sheeting tested in India condition conforming to clause 6.7 of IRC 67-2012</t>
    </r>
    <r>
      <rPr>
        <b/>
        <sz val="8"/>
        <color indexed="13"/>
        <rFont val="Tahoma"/>
        <family val="2"/>
      </rPr>
      <t xml:space="preserve"> </t>
    </r>
    <r>
      <rPr>
        <b/>
        <sz val="8"/>
        <color indexed="11"/>
        <rFont val="Tahoma"/>
        <family val="2"/>
      </rPr>
      <t xml:space="preserve"> </t>
    </r>
    <r>
      <rPr>
        <sz val="8"/>
        <color indexed="8"/>
        <rFont val="Tahoma"/>
        <family val="2"/>
      </rPr>
      <t xml:space="preserve"> </t>
    </r>
  </si>
  <si>
    <t>34.12</t>
  </si>
  <si>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Informatory sign board 900x600 rectangular as per IRC 67- 2012 with retro reflective Sheeting as per ASTM D 4956 09 and as per IRC 67 2012 fixed over 4 mm thick aluminium Composite material (ACM) sheeting having aluminium skin thickness of 0.4 to 0.5 mm on both sided and fixing the same with suitable size aluminium alloy rivets @ 200 mm c/c to back support frame of 25x25x3mm angle iron supported on a square hollow steel section post 60x60x3.2mm conforming to IS 4923 without cost of definition plate firmly fixed to ground in foundation concrete M-25 of size 0.45x0.45x0.75m for vertical post complete as per clause 801 of MORTandH specifications. Supplier shall provide a warranty as per clause 6.9 of IRC 67-2012 for retro reflective sheeting and a certified copy of test reports from an independent test laboratory including three year outdoor weathering test report for sheeting tested in India condition conforming to clause 6.7 of IRC 67-2012</t>
    </r>
    <r>
      <rPr>
        <b/>
        <sz val="8"/>
        <color indexed="13"/>
        <rFont val="Tahoma"/>
        <family val="2"/>
      </rPr>
      <t xml:space="preserve"> </t>
    </r>
    <r>
      <rPr>
        <b/>
        <sz val="8"/>
        <color indexed="11"/>
        <rFont val="Tahoma"/>
        <family val="2"/>
      </rPr>
      <t xml:space="preserve"> </t>
    </r>
    <r>
      <rPr>
        <sz val="8"/>
        <color indexed="8"/>
        <rFont val="Tahoma"/>
        <family val="2"/>
      </rPr>
      <t xml:space="preserve"> </t>
    </r>
  </si>
  <si>
    <t>34.11</t>
  </si>
  <si>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Informatory sign board 600x600 rectangular as per IRC 67- 2012 with retro reflective Sheeting as per ASTM D 4956 09 and as per IRC 67 2012 fixed over 3 mm thick aluminium Composite material (ACM) sheeting having aluminium skin thickness of 0.4 to 0.5 mm on both sided and fixing the same with suitable size aluminium alloy rivets @ 200 mm c/c to back support frame of 25x25x3mm angle iron supported on a square hollow steel section post 60x60x3.2mm conforming to IS 4923 without cost of definition plate firmly fixed to ground in foundation concrete M-25 of size 0.45x0.45x0.75m for vertical post complete as per clause 801 of MORTandH specifications. Supplier shall provide a warranty as per clause 6.9 of IRC 67-2012 for retro reflective sheeting and a certified copy of test reports from an independent test laboratory including three year outdoor weathering test report for sheeting tested in India condition conforming to clause 6.7 of IRC 67-2012</t>
    </r>
    <r>
      <rPr>
        <b/>
        <sz val="8"/>
        <color indexed="13"/>
        <rFont val="Tahoma"/>
        <family val="2"/>
      </rPr>
      <t xml:space="preserve"> </t>
    </r>
    <r>
      <rPr>
        <b/>
        <sz val="8"/>
        <color indexed="11"/>
        <rFont val="Tahoma"/>
        <family val="2"/>
      </rPr>
      <t xml:space="preserve"> </t>
    </r>
    <r>
      <rPr>
        <sz val="8"/>
        <color indexed="8"/>
        <rFont val="Tahoma"/>
        <family val="2"/>
      </rPr>
      <t xml:space="preserve"> </t>
    </r>
  </si>
  <si>
    <t>34.10</t>
  </si>
  <si>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Informatory sign board 600x450 rectangular as per IRC 67- 2012 with retro reflective Sheeting as per ASTM D 4956 09 and as per IRC 67 2012 fixed over 3 mm thick aluminium Composite material (ACM) sheeting having aluminium skin thickness of 0.4 to 0.5 mm on both sided and fixing the same with suitable size aluminium alloy rivets @ 200 mm c/c to back support frame of 25x25x3mm angle iron supported on a square hollow steel section post 60x60x3.2mm conforming to IS 4923 without cost of definition plate firmly fixed to ground in foundation concrete M-25 of size 0.45x0.45x0.75m for vertical post complete as per clause 801 of MORTandH specifications. Supplier shall provide a warranty as per clause 6.9 of IRC 67-2012 for retro reflective sheeting and a certified copy of test reports from an independent test laboratory including three year outdoor weathering test report for sheeting tested in India condition conforming to clause 6.7 of IRC 67-2012</t>
    </r>
    <r>
      <rPr>
        <b/>
        <sz val="8"/>
        <color indexed="13"/>
        <rFont val="Tahoma"/>
        <family val="2"/>
      </rPr>
      <t xml:space="preserve"> </t>
    </r>
    <r>
      <rPr>
        <b/>
        <sz val="8"/>
        <color indexed="11"/>
        <rFont val="Tahoma"/>
        <family val="2"/>
      </rPr>
      <t xml:space="preserve"> </t>
    </r>
    <r>
      <rPr>
        <sz val="8"/>
        <color indexed="8"/>
        <rFont val="Tahoma"/>
        <family val="2"/>
      </rPr>
      <t xml:space="preserve"> </t>
    </r>
  </si>
  <si>
    <t>34.9</t>
  </si>
  <si>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Informatory sign board 800x600 rectangular as per IRC 67- 2012 with retro reflective Sheeting as per ASTM D 4956 09 and as per IRC 67 2012 fixed over 4 mm thick aluminium Composite material (ACM) sheeting having aluminium skin thickness of 0.4 to 0.5 mm on both sided and fixing the same with suitable size aluminium alloy rivets @ 200 mm c/c to back support frame of 25x25x3mm angle iron supported on a square hollow steel section post 60x60x3.2mm conforming to IS 4923 without cost of definition plate firmly fixed to ground in foundation concrete M-25 of size 0.45x0.45x0.75m for vertical post complete as per clause 801 of MORTandH specifications. Supplier shall provide a warranty as per clause 6.9 of IRC 67-2012 for retro reflective sheeting and a certified copy of test reports from an independent test laboratory including three year outdoor weathering test report for sheeting tested in India condition conforming to clause 6.7 of IRC 67-2012</t>
    </r>
    <r>
      <rPr>
        <b/>
        <sz val="8"/>
        <color indexed="13"/>
        <rFont val="Tahoma"/>
        <family val="2"/>
      </rPr>
      <t xml:space="preserve"> </t>
    </r>
    <r>
      <rPr>
        <b/>
        <sz val="8"/>
        <color indexed="11"/>
        <rFont val="Tahoma"/>
        <family val="2"/>
      </rPr>
      <t xml:space="preserve"> </t>
    </r>
    <r>
      <rPr>
        <sz val="8"/>
        <color indexed="8"/>
        <rFont val="Tahoma"/>
        <family val="2"/>
      </rPr>
      <t xml:space="preserve"> </t>
    </r>
  </si>
  <si>
    <t>34.8</t>
  </si>
  <si>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Mandatory sign board 600 mm circular as per IRC 67- 2012 with  retro reflective Sheeting as per ASTM D 4956 09 and as per IRC 67 2012 fixed over 3 mm thick aluminium Composite material (ACM) sheeting having aluminium skin thickness of 0.4 to 0.5 mm on both sided and fixing the same with suitable size aluminium alloy rivets @ 200 mm c/c to back support frame of 25x25x3mm angle iron supported on a square hollow steel section post 60x60x3.2mm conforming to IS 4923 without cost of definition plate firmly fixed to ground in foundation concrete M-25 of size 0.45x0.45x0.75m for vertical post complete as per clause 801 of MORTandH specifications. Supplier shall provide a warranty as per clause 6.9 of IRC 67-2012 for retro reflective sheeting and a certified copy of test reports from an independent test laboratory including three year outdoor weathering test report for sheeting tested in India condition conforming to clause 6.7 of IRC 67-2012</t>
    </r>
    <r>
      <rPr>
        <b/>
        <sz val="8"/>
        <color indexed="13"/>
        <rFont val="Tahoma"/>
        <family val="2"/>
      </rPr>
      <t xml:space="preserve"> </t>
    </r>
    <r>
      <rPr>
        <b/>
        <sz val="8"/>
        <color indexed="11"/>
        <rFont val="Tahoma"/>
        <family val="2"/>
      </rPr>
      <t xml:space="preserve"> </t>
    </r>
    <r>
      <rPr>
        <sz val="8"/>
        <color indexed="8"/>
        <rFont val="Tahoma"/>
        <family val="2"/>
      </rPr>
      <t xml:space="preserve"> </t>
    </r>
  </si>
  <si>
    <t>34.7</t>
  </si>
  <si>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Mandatory sign board 900 mm circular as per IRC 67- 2012 with retro reflective Sheeting as per ASTM D 4956 09 and as per IRC 67 2012 fixed over 4 mm thick aluminium Composite material (ACM) sheeting having aluminium skin thickness of 0.4 to 0.5 mm on both sided and fixing the same with suitable size aluminium alloy rivets @ 200 mm c/c to back support frame of 25x25x3mm angle iron supported on a square hollow steel section post 60x60x3.2mm conforming to IS 4923 without cost of definition plate firmly fixed to ground in foundation concrete M-25 of size 0.45x0.45x0.75m for vertical post complete as per clause 801 of MORTandH specifications. Supplier shall provide a warranty as per clause 6.9 of IRC 67-2012 for retro reflective sheeting and a certified copy of test reports from an independent test laboratory including three year outdoor weathering test report for sheeting tested in India condition conforming to clause 6.7 of IRC 67-2012</t>
    </r>
    <r>
      <rPr>
        <b/>
        <sz val="8"/>
        <color indexed="13"/>
        <rFont val="Tahoma"/>
        <family val="2"/>
      </rPr>
      <t xml:space="preserve"> </t>
    </r>
    <r>
      <rPr>
        <b/>
        <sz val="8"/>
        <color indexed="11"/>
        <rFont val="Tahoma"/>
        <family val="2"/>
      </rPr>
      <t xml:space="preserve"> </t>
    </r>
    <r>
      <rPr>
        <sz val="8"/>
        <color indexed="8"/>
        <rFont val="Tahoma"/>
        <family val="2"/>
      </rPr>
      <t xml:space="preserve"> </t>
    </r>
  </si>
  <si>
    <t>34.6</t>
  </si>
  <si>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Cautionary sign board 600x600x600mm triangular as per IRC 67- 2012 with  retro reflective Sheeting as per ASTM D 4956 09 and as per IRC 67 2012 fixed over 3 mm thick aluminium Composite material (ACM) sheeting having aluminium skin thickness of 0.4 to 0.5 mm on both sided and fixing the same with suitable size aluminium alloy rivets @ 200 mm c/c to back support frame of 25x25x3mm angle iron supported on a square hollow steel section post 60x60x3.2mm conforming to IS 4923 without cost of definition plate firmly fixed to ground in foundation concrete M-25 of size 0.45x0.45x0.75m for vertical post complete as per clause 801 of MORTandH specifications. Supplier shall provide a warranty as per clause 6.9 of IRC 67-2012 for retro reflective sheeting and a certified copy of test reports from an independent test laboratory including three year outdoor weathering test report for sheeting tested in India condition conforming to clause 6.7 of IRC 67-2012</t>
    </r>
    <r>
      <rPr>
        <b/>
        <sz val="8"/>
        <color indexed="13"/>
        <rFont val="Tahoma"/>
        <family val="2"/>
      </rPr>
      <t xml:space="preserve"> </t>
    </r>
    <r>
      <rPr>
        <b/>
        <sz val="8"/>
        <color indexed="11"/>
        <rFont val="Tahoma"/>
        <family val="2"/>
      </rPr>
      <t xml:space="preserve"> </t>
    </r>
    <r>
      <rPr>
        <sz val="8"/>
        <color indexed="8"/>
        <rFont val="Tahoma"/>
        <family val="2"/>
      </rPr>
      <t xml:space="preserve"> </t>
    </r>
  </si>
  <si>
    <t>34.5</t>
  </si>
  <si>
    <r>
      <t xml:space="preserve"> Road Furniture</t>
    </r>
    <r>
      <rPr>
        <b/>
        <sz val="8"/>
        <color indexed="13"/>
        <rFont val="Tahoma"/>
        <family val="2"/>
      </rPr>
      <t xml:space="preserve"> </t>
    </r>
    <r>
      <rPr>
        <b/>
        <sz val="8"/>
        <color indexed="13"/>
        <rFont val="Tahoma"/>
        <family val="2"/>
      </rPr>
      <t>NA Cautionary Sign Boards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Cautionary sign board 900x900x900mm triangular as per IRC 67- 2012 with retro reflective Sheeting as per ASTM D 4956 09 and as per IRC 67 2012 fixed over 4mm thick aluminium Composite material (ACM) sheeting having aluminium skin thickness of 0.4 to 0.5 mm on both sided and fixing the same with suitable size aluminium alloy rivets @ 200 mm c/c to back support frame of 25x25x3mm angle iron supported on a square hollow steel section post 60x60x3.2mm conforming to IS 4923 without cost of definition plate firmly fixed to ground in foundation concrete M-25 of size 0.45x0.45x0.75m for vertical post complete as per clause 801 of MORTandH specifications. Supplier shall provide a warranty as per clause 6.9 of IRC 67-2012 for retro reflective sheeting and a certified copy of test reports including three year outdoor weathering test report for sheeting tested in India condition from an independent test laboratory conforming to clause 6.7 of IRC 67-2012</t>
    </r>
    <r>
      <rPr>
        <b/>
        <sz val="8"/>
        <color indexed="13"/>
        <rFont val="Tahoma"/>
        <family val="2"/>
      </rPr>
      <t xml:space="preserve"> </t>
    </r>
    <r>
      <rPr>
        <b/>
        <sz val="8"/>
        <color indexed="11"/>
        <rFont val="Tahoma"/>
        <family val="2"/>
      </rPr>
      <t xml:space="preserve"> </t>
    </r>
    <r>
      <rPr>
        <sz val="8"/>
        <color indexed="8"/>
        <rFont val="Tahoma"/>
        <family val="2"/>
      </rPr>
      <t xml:space="preserve"> </t>
    </r>
  </si>
  <si>
    <t>34.4</t>
  </si>
  <si>
    <t>cm height per letter</t>
  </si>
  <si>
    <r>
      <t>2 English and Roman (Hyphens not to be paid)</t>
    </r>
    <r>
      <rPr>
        <sz val="8"/>
        <color indexed="14"/>
        <rFont val="Tahoma"/>
        <family val="2"/>
      </rPr>
      <t xml:space="preserve">  </t>
    </r>
    <r>
      <rPr>
        <b/>
        <sz val="8"/>
        <color indexed="11"/>
        <rFont val="Tahoma"/>
        <family val="2"/>
      </rPr>
      <t xml:space="preserve"> </t>
    </r>
  </si>
  <si>
    <r>
      <t>1 Hindi ( Matras commas and the like not to be measured and paid for Half letter shall be counted as half )</t>
    </r>
    <r>
      <rPr>
        <sz val="8"/>
        <color indexed="14"/>
        <rFont val="Tahoma"/>
        <family val="2"/>
      </rPr>
      <t xml:space="preserve">  </t>
    </r>
    <r>
      <rPr>
        <b/>
        <sz val="8"/>
        <color indexed="11"/>
        <rFont val="Tahoma"/>
        <family val="2"/>
      </rPr>
      <t xml:space="preserve"> </t>
    </r>
  </si>
  <si>
    <r>
      <t xml:space="preserve"> Road Furniture</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Printing New Letter and Figures of any Shade
Printing new letter and figures of any shade with synthetic enamel paint black or any other approved colour to give an even shade</t>
    </r>
    <r>
      <rPr>
        <b/>
        <sz val="8"/>
        <color indexed="13"/>
        <rFont val="Tahoma"/>
        <family val="2"/>
      </rPr>
      <t xml:space="preserve"> </t>
    </r>
    <r>
      <rPr>
        <b/>
        <sz val="8"/>
        <color indexed="11"/>
        <rFont val="Tahoma"/>
        <family val="2"/>
      </rPr>
      <t xml:space="preserve"> </t>
    </r>
    <r>
      <rPr>
        <sz val="8"/>
        <color indexed="8"/>
        <rFont val="Tahoma"/>
        <family val="2"/>
      </rPr>
      <t xml:space="preserve"> </t>
    </r>
  </si>
  <si>
    <t>34.3</t>
  </si>
  <si>
    <r>
      <t>2 Using Concrete Batching and Mixing Plant</t>
    </r>
    <r>
      <rPr>
        <sz val="8"/>
        <color indexed="14"/>
        <rFont val="Tahoma"/>
        <family val="2"/>
      </rPr>
      <t xml:space="preserve">  </t>
    </r>
    <r>
      <rPr>
        <b/>
        <sz val="8"/>
        <color indexed="11"/>
        <rFont val="Tahoma"/>
        <family val="2"/>
      </rPr>
      <t xml:space="preserve"> </t>
    </r>
  </si>
  <si>
    <r>
      <t>1 Using Concrete Mixer</t>
    </r>
    <r>
      <rPr>
        <sz val="8"/>
        <color indexed="14"/>
        <rFont val="Tahoma"/>
        <family val="2"/>
      </rPr>
      <t xml:space="preserve">  </t>
    </r>
    <r>
      <rPr>
        <b/>
        <sz val="8"/>
        <color indexed="11"/>
        <rFont val="Tahoma"/>
        <family val="2"/>
      </rPr>
      <t xml:space="preserve"> </t>
    </r>
  </si>
  <si>
    <r>
      <t xml:space="preserve"> Road Furniture</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Cast in Situ Cement Concrete M 20 Kerb with Channel
Construction of cement concrete kerb with channel with top and bottom width 115 and 165 mm respectively, 250 mm high in M 20 grade PCC on M10 grade foundation 150 mm thick, kerb channel 300 mm wide, 50 mm thick in PCCM20 grade, sloped towards the kerb, kerb stone with channel laid with kerb laying machine, foundation concrete laid manually, all complete as per clause 408</t>
    </r>
    <r>
      <rPr>
        <b/>
        <sz val="8"/>
        <color indexed="13"/>
        <rFont val="Tahoma"/>
        <family val="2"/>
      </rPr>
      <t xml:space="preserve"> </t>
    </r>
    <r>
      <rPr>
        <b/>
        <sz val="8"/>
        <color indexed="11"/>
        <rFont val="Tahoma"/>
        <family val="2"/>
      </rPr>
      <t xml:space="preserve"> </t>
    </r>
    <r>
      <rPr>
        <sz val="8"/>
        <color indexed="8"/>
        <rFont val="Tahoma"/>
        <family val="2"/>
      </rPr>
      <t xml:space="preserve"> </t>
    </r>
  </si>
  <si>
    <t>34.2</t>
  </si>
  <si>
    <r>
      <t xml:space="preserve"> Road Furniture</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Cast in Situ Cement Concrete M20 Kerb
Construction of cement concrete kerb with top and bottom width 115 and 165 mm respectively, 250 mm high in M 20 grade PCC on M-10 grade foundation 150 mm thick, foundation having 50 mm projection beyond kerb stone, kerb stone laid with kerb laying machine, foundation concrete laid manually, all complete as per clause 408</t>
    </r>
    <r>
      <rPr>
        <b/>
        <sz val="8"/>
        <color indexed="13"/>
        <rFont val="Tahoma"/>
        <family val="2"/>
      </rPr>
      <t xml:space="preserve"> </t>
    </r>
    <r>
      <rPr>
        <b/>
        <sz val="8"/>
        <color indexed="11"/>
        <rFont val="Tahoma"/>
        <family val="2"/>
      </rPr>
      <t xml:space="preserve"> </t>
    </r>
    <r>
      <rPr>
        <sz val="8"/>
        <color indexed="8"/>
        <rFont val="Tahoma"/>
        <family val="2"/>
      </rPr>
      <t xml:space="preserve"> </t>
    </r>
  </si>
  <si>
    <t>34.1</t>
  </si>
  <si>
    <r>
      <t xml:space="preserve"> Miscellaneous (Roads)</t>
    </r>
    <r>
      <rPr>
        <b/>
        <sz val="8"/>
        <color indexed="13"/>
        <rFont val="Tahoma"/>
        <family val="2"/>
      </rPr>
      <t xml:space="preserve"> </t>
    </r>
    <r>
      <rPr>
        <b/>
        <sz val="8"/>
        <color indexed="13"/>
        <rFont val="Tahoma"/>
        <family val="2"/>
      </rPr>
      <t>NA REPAIR AND REHABILITATION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Repair of Steel Railing   
Repair of steel railing to bring it to the original shape  
It is assumed that the damage to the steel railing is to the extent of 10 per cent .</t>
    </r>
    <r>
      <rPr>
        <b/>
        <sz val="8"/>
        <color indexed="13"/>
        <rFont val="Tahoma"/>
        <family val="2"/>
      </rPr>
      <t xml:space="preserve"> </t>
    </r>
    <r>
      <rPr>
        <b/>
        <sz val="8"/>
        <color indexed="11"/>
        <rFont val="Tahoma"/>
        <family val="2"/>
      </rPr>
      <t xml:space="preserve"> </t>
    </r>
    <r>
      <rPr>
        <sz val="8"/>
        <color indexed="8"/>
        <rFont val="Tahoma"/>
        <family val="2"/>
      </rPr>
      <t xml:space="preserve"> </t>
    </r>
  </si>
  <si>
    <t>35.36</t>
  </si>
  <si>
    <r>
      <t xml:space="preserve"> Miscellaneous (Roads)</t>
    </r>
    <r>
      <rPr>
        <b/>
        <sz val="8"/>
        <color indexed="13"/>
        <rFont val="Tahoma"/>
        <family val="2"/>
      </rPr>
      <t xml:space="preserve"> </t>
    </r>
    <r>
      <rPr>
        <b/>
        <sz val="8"/>
        <color indexed="13"/>
        <rFont val="Tahoma"/>
        <family val="2"/>
      </rPr>
      <t>NA REPAIR AND REHABILITATION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Repair of RCC Railing  
Carrying out repair of RCC M30 railing to bring it to the original shape.  
It is assumed that damage is to the extent of 10 per cent  .</t>
    </r>
    <r>
      <rPr>
        <b/>
        <sz val="8"/>
        <color indexed="13"/>
        <rFont val="Tahoma"/>
        <family val="2"/>
      </rPr>
      <t xml:space="preserve"> </t>
    </r>
    <r>
      <rPr>
        <b/>
        <sz val="8"/>
        <color indexed="11"/>
        <rFont val="Tahoma"/>
        <family val="2"/>
      </rPr>
      <t xml:space="preserve"> </t>
    </r>
    <r>
      <rPr>
        <sz val="8"/>
        <color indexed="8"/>
        <rFont val="Tahoma"/>
        <family val="2"/>
      </rPr>
      <t xml:space="preserve"> </t>
    </r>
  </si>
  <si>
    <t>35.35</t>
  </si>
  <si>
    <r>
      <t xml:space="preserve"> Miscellaneous (Roads)</t>
    </r>
    <r>
      <rPr>
        <b/>
        <sz val="8"/>
        <color indexed="13"/>
        <rFont val="Tahoma"/>
        <family val="2"/>
      </rPr>
      <t xml:space="preserve"> </t>
    </r>
    <r>
      <rPr>
        <b/>
        <sz val="8"/>
        <color indexed="13"/>
        <rFont val="Tahoma"/>
        <family val="2"/>
      </rPr>
      <t>NA REPAIR AND REHABILITATION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Repair of Crash Barrier   
Repair of concrete crash barrier with cement concert of M-30 grade by cutting and trimming the damaged portion to a regular shape, cleaning the area to be repaired thoroughly, applying cement concert after erection of proper form work.  
It is assumed that damage is to the extent of 10 per cent  of the volume of concrete .This will require 0.30 cum of concrete.</t>
    </r>
    <r>
      <rPr>
        <b/>
        <sz val="8"/>
        <color indexed="13"/>
        <rFont val="Tahoma"/>
        <family val="2"/>
      </rPr>
      <t xml:space="preserve"> </t>
    </r>
    <r>
      <rPr>
        <b/>
        <sz val="8"/>
        <color indexed="11"/>
        <rFont val="Tahoma"/>
        <family val="2"/>
      </rPr>
      <t xml:space="preserve"> </t>
    </r>
    <r>
      <rPr>
        <sz val="8"/>
        <color indexed="8"/>
        <rFont val="Tahoma"/>
        <family val="2"/>
      </rPr>
      <t xml:space="preserve"> </t>
    </r>
  </si>
  <si>
    <t>35.34</t>
  </si>
  <si>
    <r>
      <t xml:space="preserve"> Miscellaneous (Roads)</t>
    </r>
    <r>
      <rPr>
        <b/>
        <sz val="8"/>
        <color indexed="13"/>
        <rFont val="Tahoma"/>
        <family val="2"/>
      </rPr>
      <t xml:space="preserve"> </t>
    </r>
    <r>
      <rPr>
        <b/>
        <sz val="8"/>
        <color indexed="13"/>
        <rFont val="Tahoma"/>
        <family val="2"/>
      </rPr>
      <t>NA REPAIR AND REHABILITATION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Replacement of Damaged Mild Steel Railing</t>
    </r>
    <r>
      <rPr>
        <b/>
        <sz val="8"/>
        <color indexed="13"/>
        <rFont val="Tahoma"/>
        <family val="2"/>
      </rPr>
      <t xml:space="preserve"> </t>
    </r>
    <r>
      <rPr>
        <b/>
        <sz val="8"/>
        <color indexed="11"/>
        <rFont val="Tahoma"/>
        <family val="2"/>
      </rPr>
      <t xml:space="preserve"> </t>
    </r>
    <r>
      <rPr>
        <sz val="8"/>
        <color indexed="8"/>
        <rFont val="Tahoma"/>
        <family val="2"/>
      </rPr>
      <t xml:space="preserve"> </t>
    </r>
  </si>
  <si>
    <t>35.33</t>
  </si>
  <si>
    <r>
      <t xml:space="preserve"> Miscellaneous (Roads)</t>
    </r>
    <r>
      <rPr>
        <b/>
        <sz val="8"/>
        <color indexed="13"/>
        <rFont val="Tahoma"/>
        <family val="2"/>
      </rPr>
      <t xml:space="preserve"> </t>
    </r>
    <r>
      <rPr>
        <b/>
        <sz val="8"/>
        <color indexed="13"/>
        <rFont val="Tahoma"/>
        <family val="2"/>
      </rPr>
      <t>NA REPAIR AND REHABILITATION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Replacement of Crash Barrier.  
The rate for the construction of new crash barrier may be adopted from chapter 8 on Traffic and Transportation.</t>
    </r>
    <r>
      <rPr>
        <b/>
        <sz val="8"/>
        <color indexed="13"/>
        <rFont val="Tahoma"/>
        <family val="2"/>
      </rPr>
      <t xml:space="preserve"> </t>
    </r>
    <r>
      <rPr>
        <b/>
        <sz val="8"/>
        <color indexed="11"/>
        <rFont val="Tahoma"/>
        <family val="2"/>
      </rPr>
      <t xml:space="preserve"> </t>
    </r>
    <r>
      <rPr>
        <sz val="8"/>
        <color indexed="8"/>
        <rFont val="Tahoma"/>
        <family val="2"/>
      </rPr>
      <t xml:space="preserve"> </t>
    </r>
  </si>
  <si>
    <t>35.32</t>
  </si>
  <si>
    <r>
      <t xml:space="preserve"> Miscellaneous (Roads)</t>
    </r>
    <r>
      <rPr>
        <b/>
        <sz val="8"/>
        <color indexed="13"/>
        <rFont val="Tahoma"/>
        <family val="2"/>
      </rPr>
      <t xml:space="preserve"> </t>
    </r>
    <r>
      <rPr>
        <b/>
        <sz val="8"/>
        <color indexed="13"/>
        <rFont val="Tahoma"/>
        <family val="2"/>
      </rPr>
      <t>NA REPAIR AND REHABILITATION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Replacement of Damaged Concrete Railing - Dismantling cost  
The rate for the provision of new railing may be adopted from the chapter on superstructure.</t>
    </r>
    <r>
      <rPr>
        <b/>
        <sz val="8"/>
        <color indexed="13"/>
        <rFont val="Tahoma"/>
        <family val="2"/>
      </rPr>
      <t xml:space="preserve"> </t>
    </r>
    <r>
      <rPr>
        <b/>
        <sz val="8"/>
        <color indexed="11"/>
        <rFont val="Tahoma"/>
        <family val="2"/>
      </rPr>
      <t xml:space="preserve"> </t>
    </r>
    <r>
      <rPr>
        <sz val="8"/>
        <color indexed="8"/>
        <rFont val="Tahoma"/>
        <family val="2"/>
      </rPr>
      <t xml:space="preserve"> </t>
    </r>
  </si>
  <si>
    <t>35.31</t>
  </si>
  <si>
    <r>
      <t xml:space="preserve"> Miscellaneous (Roads)</t>
    </r>
    <r>
      <rPr>
        <b/>
        <sz val="8"/>
        <color indexed="13"/>
        <rFont val="Tahoma"/>
        <family val="2"/>
      </rPr>
      <t xml:space="preserve"> </t>
    </r>
    <r>
      <rPr>
        <b/>
        <sz val="8"/>
        <color indexed="13"/>
        <rFont val="Tahoma"/>
        <family val="2"/>
      </rPr>
      <t>NA REPAIR AND REHABILITATION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Replacement of Expansion Joints complete as per drawings  
The rate for the installation of new expansion joints may be taken from the chapter on superstructure. Broken concrete will have to be replaced which has been included in this analysis.</t>
    </r>
    <r>
      <rPr>
        <b/>
        <sz val="8"/>
        <color indexed="13"/>
        <rFont val="Tahoma"/>
        <family val="2"/>
      </rPr>
      <t xml:space="preserve"> </t>
    </r>
    <r>
      <rPr>
        <b/>
        <sz val="8"/>
        <color indexed="11"/>
        <rFont val="Tahoma"/>
        <family val="2"/>
      </rPr>
      <t xml:space="preserve"> </t>
    </r>
    <r>
      <rPr>
        <sz val="8"/>
        <color indexed="8"/>
        <rFont val="Tahoma"/>
        <family val="2"/>
      </rPr>
      <t xml:space="preserve"> </t>
    </r>
  </si>
  <si>
    <t>35.30</t>
  </si>
  <si>
    <r>
      <t xml:space="preserve"> Miscellaneous (Roads)</t>
    </r>
    <r>
      <rPr>
        <b/>
        <sz val="8"/>
        <color indexed="13"/>
        <rFont val="Tahoma"/>
        <family val="2"/>
      </rPr>
      <t xml:space="preserve"> </t>
    </r>
    <r>
      <rPr>
        <b/>
        <sz val="8"/>
        <color indexed="13"/>
        <rFont val="Tahoma"/>
        <family val="2"/>
      </rPr>
      <t>NA REPAIR AND REHABILITATION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Rectification of Bearings (excluding materials) as per Technical Specifications  
The rectification of 3 bearings included in this analysis are on the same side of the span.</t>
    </r>
    <r>
      <rPr>
        <b/>
        <sz val="8"/>
        <color indexed="13"/>
        <rFont val="Tahoma"/>
        <family val="2"/>
      </rPr>
      <t xml:space="preserve"> </t>
    </r>
    <r>
      <rPr>
        <b/>
        <sz val="8"/>
        <color indexed="11"/>
        <rFont val="Tahoma"/>
        <family val="2"/>
      </rPr>
      <t xml:space="preserve"> </t>
    </r>
    <r>
      <rPr>
        <sz val="8"/>
        <color indexed="8"/>
        <rFont val="Tahoma"/>
        <family val="2"/>
      </rPr>
      <t xml:space="preserve"> </t>
    </r>
  </si>
  <si>
    <t>35.29</t>
  </si>
  <si>
    <r>
      <t>NA Lifting of superstructure span by jacking up from below i.e. by placing the jacks on pier/abutment caps for span length of 30m.  
The work entails replacement of all the bearings on one side of the span.</t>
    </r>
    <r>
      <rPr>
        <sz val="8"/>
        <color indexed="14"/>
        <rFont val="Tahoma"/>
        <family val="2"/>
      </rPr>
      <t xml:space="preserve">  </t>
    </r>
    <r>
      <rPr>
        <b/>
        <sz val="8"/>
        <color indexed="11"/>
        <rFont val="Tahoma"/>
        <family val="2"/>
      </rPr>
      <t xml:space="preserve"> </t>
    </r>
  </si>
  <si>
    <r>
      <t xml:space="preserve"> Miscellaneous (Roads)</t>
    </r>
    <r>
      <rPr>
        <b/>
        <sz val="8"/>
        <color indexed="13"/>
        <rFont val="Tahoma"/>
        <family val="2"/>
      </rPr>
      <t xml:space="preserve"> </t>
    </r>
    <r>
      <rPr>
        <b/>
        <sz val="8"/>
        <color indexed="13"/>
        <rFont val="Tahoma"/>
        <family val="2"/>
      </rPr>
      <t>NA REPAIR AND REHABILITATION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Replacement of Bearings complete as per Technical Specification</t>
    </r>
    <r>
      <rPr>
        <b/>
        <sz val="8"/>
        <color indexed="13"/>
        <rFont val="Tahoma"/>
        <family val="2"/>
      </rPr>
      <t xml:space="preserve"> </t>
    </r>
    <r>
      <rPr>
        <b/>
        <sz val="8"/>
        <color indexed="11"/>
        <rFont val="Tahoma"/>
        <family val="2"/>
      </rPr>
      <t xml:space="preserve"> </t>
    </r>
    <r>
      <rPr>
        <sz val="8"/>
        <color indexed="8"/>
        <rFont val="Tahoma"/>
        <family val="2"/>
      </rPr>
      <t xml:space="preserve"> </t>
    </r>
  </si>
  <si>
    <t>35.28</t>
  </si>
  <si>
    <r>
      <t xml:space="preserve"> Miscellaneous (Roads)</t>
    </r>
    <r>
      <rPr>
        <b/>
        <sz val="8"/>
        <color indexed="13"/>
        <rFont val="Tahoma"/>
        <family val="2"/>
      </rPr>
      <t xml:space="preserve"> </t>
    </r>
    <r>
      <rPr>
        <b/>
        <sz val="8"/>
        <color indexed="13"/>
        <rFont val="Tahoma"/>
        <family val="2"/>
      </rPr>
      <t>NA REPAIR AND REHABILITATION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external prestressing with high tensile steel wires/strands including drilling for passage of prestessing steel, all accessories for stressing and stressing operation and grouting complete as per drawing and Technical Specification  
Span assumed: 100 m  
No. of cables: 6 no.  
No. of anchorages : 12 no.</t>
    </r>
    <r>
      <rPr>
        <b/>
        <sz val="8"/>
        <color indexed="13"/>
        <rFont val="Tahoma"/>
        <family val="2"/>
      </rPr>
      <t xml:space="preserve"> </t>
    </r>
    <r>
      <rPr>
        <b/>
        <sz val="8"/>
        <color indexed="11"/>
        <rFont val="Tahoma"/>
        <family val="2"/>
      </rPr>
      <t xml:space="preserve"> </t>
    </r>
    <r>
      <rPr>
        <sz val="8"/>
        <color indexed="8"/>
        <rFont val="Tahoma"/>
        <family val="2"/>
      </rPr>
      <t xml:space="preserve"> </t>
    </r>
  </si>
  <si>
    <t>35.27</t>
  </si>
  <si>
    <r>
      <t xml:space="preserve"> Miscellaneous (Roads)</t>
    </r>
    <r>
      <rPr>
        <b/>
        <sz val="8"/>
        <color indexed="13"/>
        <rFont val="Tahoma"/>
        <family val="2"/>
      </rPr>
      <t xml:space="preserve"> </t>
    </r>
    <r>
      <rPr>
        <b/>
        <sz val="8"/>
        <color indexed="13"/>
        <rFont val="Tahoma"/>
        <family val="2"/>
      </rPr>
      <t>NA REPAIR AND REHABILITATION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external prestressing with high tensile steel wires/strands including drilling for passage of prestessing steel, all accessories for stressing and stressing operation and grouting complete as per drawing and Technical Specification  
Span assumed: 50 m  
No. of cables: 4 no.</t>
    </r>
    <r>
      <rPr>
        <b/>
        <sz val="8"/>
        <color indexed="13"/>
        <rFont val="Tahoma"/>
        <family val="2"/>
      </rPr>
      <t xml:space="preserve"> </t>
    </r>
    <r>
      <rPr>
        <b/>
        <sz val="8"/>
        <color indexed="11"/>
        <rFont val="Tahoma"/>
        <family val="2"/>
      </rPr>
      <t xml:space="preserve"> </t>
    </r>
    <r>
      <rPr>
        <sz val="8"/>
        <color indexed="8"/>
        <rFont val="Tahoma"/>
        <family val="2"/>
      </rPr>
      <t xml:space="preserve"> </t>
    </r>
  </si>
  <si>
    <t>35.26</t>
  </si>
  <si>
    <r>
      <t xml:space="preserve"> Miscellaneous (Roads)</t>
    </r>
    <r>
      <rPr>
        <b/>
        <sz val="8"/>
        <color indexed="13"/>
        <rFont val="Tahoma"/>
        <family val="2"/>
      </rPr>
      <t xml:space="preserve"> </t>
    </r>
    <r>
      <rPr>
        <b/>
        <sz val="8"/>
        <color indexed="13"/>
        <rFont val="Tahoma"/>
        <family val="2"/>
      </rPr>
      <t>NA REPAIR AND REHABILITATION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external prestressing with high tensile steel wires/strands including drilling for passage of prestessing steel, all accessories for stressing and stressing operation and grouting complete as per drawing and Technical Specification  
Span assumed: 25 m  
No. of cables: 4 no.  
No. of anchorages : 8 no.</t>
    </r>
    <r>
      <rPr>
        <b/>
        <sz val="8"/>
        <color indexed="13"/>
        <rFont val="Tahoma"/>
        <family val="2"/>
      </rPr>
      <t xml:space="preserve"> </t>
    </r>
    <r>
      <rPr>
        <b/>
        <sz val="8"/>
        <color indexed="11"/>
        <rFont val="Tahoma"/>
        <family val="2"/>
      </rPr>
      <t xml:space="preserve"> </t>
    </r>
    <r>
      <rPr>
        <sz val="8"/>
        <color indexed="8"/>
        <rFont val="Tahoma"/>
        <family val="2"/>
      </rPr>
      <t xml:space="preserve"> </t>
    </r>
  </si>
  <si>
    <t>35.25</t>
  </si>
  <si>
    <r>
      <t xml:space="preserve"> Miscellaneous (Roads)</t>
    </r>
    <r>
      <rPr>
        <b/>
        <sz val="8"/>
        <color indexed="13"/>
        <rFont val="Tahoma"/>
        <family val="2"/>
      </rPr>
      <t xml:space="preserve"> </t>
    </r>
    <r>
      <rPr>
        <b/>
        <sz val="8"/>
        <color indexed="13"/>
        <rFont val="Tahoma"/>
        <family val="2"/>
      </rPr>
      <t>NA REPAIR AND REHABILITATION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Epoxy bonding of new concrete to old concrete</t>
    </r>
    <r>
      <rPr>
        <b/>
        <sz val="8"/>
        <color indexed="13"/>
        <rFont val="Tahoma"/>
        <family val="2"/>
      </rPr>
      <t xml:space="preserve"> </t>
    </r>
    <r>
      <rPr>
        <b/>
        <sz val="8"/>
        <color indexed="11"/>
        <rFont val="Tahoma"/>
        <family val="2"/>
      </rPr>
      <t xml:space="preserve"> </t>
    </r>
    <r>
      <rPr>
        <sz val="8"/>
        <color indexed="8"/>
        <rFont val="Tahoma"/>
        <family val="2"/>
      </rPr>
      <t xml:space="preserve"> </t>
    </r>
  </si>
  <si>
    <t>35.24</t>
  </si>
  <si>
    <r>
      <t xml:space="preserve"> Miscellaneous (Roads)</t>
    </r>
    <r>
      <rPr>
        <b/>
        <sz val="8"/>
        <color indexed="13"/>
        <rFont val="Tahoma"/>
        <family val="2"/>
      </rPr>
      <t xml:space="preserve"> </t>
    </r>
    <r>
      <rPr>
        <b/>
        <sz val="8"/>
        <color indexed="13"/>
        <rFont val="Tahoma"/>
        <family val="2"/>
      </rPr>
      <t>NA REPAIR AND REHABILITATION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Applying pre-packed cement based polymer mortar of strength 45 Mpa at 28 days for replacement of spalled concrete</t>
    </r>
    <r>
      <rPr>
        <b/>
        <sz val="8"/>
        <color indexed="13"/>
        <rFont val="Tahoma"/>
        <family val="2"/>
      </rPr>
      <t xml:space="preserve"> </t>
    </r>
    <r>
      <rPr>
        <b/>
        <sz val="8"/>
        <color indexed="11"/>
        <rFont val="Tahoma"/>
        <family val="2"/>
      </rPr>
      <t xml:space="preserve"> </t>
    </r>
    <r>
      <rPr>
        <sz val="8"/>
        <color indexed="8"/>
        <rFont val="Tahoma"/>
        <family val="2"/>
      </rPr>
      <t xml:space="preserve"> </t>
    </r>
  </si>
  <si>
    <t>35.23</t>
  </si>
  <si>
    <r>
      <t xml:space="preserve"> Miscellaneous (Roads)</t>
    </r>
    <r>
      <rPr>
        <b/>
        <sz val="8"/>
        <color indexed="13"/>
        <rFont val="Tahoma"/>
        <family val="2"/>
      </rPr>
      <t xml:space="preserve"> </t>
    </r>
    <r>
      <rPr>
        <b/>
        <sz val="8"/>
        <color indexed="13"/>
        <rFont val="Tahoma"/>
        <family val="2"/>
      </rPr>
      <t>NA REPAIR AND REHABILITATION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Removal of defective concrete, cleaning the surface thoroughly, applying the shotcrete mixture mechanically with compressed air under pressure, comprising of cement, sand, coarse aggregates, water and quick setting compound in the proportion as per clause 2807.1., sand and coarse aggregates conforming to IS: 383 and table 1 of IS: 9012 respectively, water cement ratio ranging from 0.35 to 0.50, density of gunite not less than 2000 kg/cum, strength not less than 25 Mpa and workmanship conforming to clause 2807.6.</t>
    </r>
    <r>
      <rPr>
        <b/>
        <sz val="8"/>
        <color indexed="13"/>
        <rFont val="Tahoma"/>
        <family val="2"/>
      </rPr>
      <t xml:space="preserve"> </t>
    </r>
    <r>
      <rPr>
        <b/>
        <sz val="8"/>
        <color indexed="11"/>
        <rFont val="Tahoma"/>
        <family val="2"/>
      </rPr>
      <t xml:space="preserve"> </t>
    </r>
    <r>
      <rPr>
        <sz val="8"/>
        <color indexed="8"/>
        <rFont val="Tahoma"/>
        <family val="2"/>
      </rPr>
      <t xml:space="preserve"> </t>
    </r>
  </si>
  <si>
    <t>35.22</t>
  </si>
  <si>
    <r>
      <t xml:space="preserve"> Miscellaneous (Roads)</t>
    </r>
    <r>
      <rPr>
        <b/>
        <sz val="8"/>
        <color indexed="13"/>
        <rFont val="Tahoma"/>
        <family val="2"/>
      </rPr>
      <t xml:space="preserve"> </t>
    </r>
    <r>
      <rPr>
        <b/>
        <sz val="8"/>
        <color indexed="13"/>
        <rFont val="Tahoma"/>
        <family val="2"/>
      </rPr>
      <t>NA REPAIR AND REHABILITATION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Applying epoxy mortar over leached, honey combed and spalled concrete surface and exposed steel reinforcement complete as per Technical Specification</t>
    </r>
    <r>
      <rPr>
        <b/>
        <sz val="8"/>
        <color indexed="13"/>
        <rFont val="Tahoma"/>
        <family val="2"/>
      </rPr>
      <t xml:space="preserve"> </t>
    </r>
    <r>
      <rPr>
        <b/>
        <sz val="8"/>
        <color indexed="11"/>
        <rFont val="Tahoma"/>
        <family val="2"/>
      </rPr>
      <t xml:space="preserve"> </t>
    </r>
    <r>
      <rPr>
        <sz val="8"/>
        <color indexed="8"/>
        <rFont val="Tahoma"/>
        <family val="2"/>
      </rPr>
      <t xml:space="preserve"> </t>
    </r>
  </si>
  <si>
    <t>35.21</t>
  </si>
  <si>
    <r>
      <t xml:space="preserve"> Miscellaneous (Roads)</t>
    </r>
    <r>
      <rPr>
        <b/>
        <sz val="8"/>
        <color indexed="13"/>
        <rFont val="Tahoma"/>
        <family val="2"/>
      </rPr>
      <t xml:space="preserve"> </t>
    </r>
    <r>
      <rPr>
        <b/>
        <sz val="8"/>
        <color indexed="13"/>
        <rFont val="Tahoma"/>
        <family val="2"/>
      </rPr>
      <t>NA REPAIR AND REHABILITATION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Sealing of crack / porous concrete with Epoxy Grout by injection through nipples complete as per clause 2803.1.</t>
    </r>
    <r>
      <rPr>
        <b/>
        <sz val="8"/>
        <color indexed="13"/>
        <rFont val="Tahoma"/>
        <family val="2"/>
      </rPr>
      <t xml:space="preserve"> </t>
    </r>
    <r>
      <rPr>
        <b/>
        <sz val="8"/>
        <color indexed="11"/>
        <rFont val="Tahoma"/>
        <family val="2"/>
      </rPr>
      <t xml:space="preserve"> </t>
    </r>
    <r>
      <rPr>
        <sz val="8"/>
        <color indexed="8"/>
        <rFont val="Tahoma"/>
        <family val="2"/>
      </rPr>
      <t xml:space="preserve"> </t>
    </r>
  </si>
  <si>
    <t>35.20</t>
  </si>
  <si>
    <r>
      <t xml:space="preserve"> Miscellaneous (Roads)</t>
    </r>
    <r>
      <rPr>
        <b/>
        <sz val="8"/>
        <color indexed="13"/>
        <rFont val="Tahoma"/>
        <family val="2"/>
      </rPr>
      <t xml:space="preserve"> </t>
    </r>
    <r>
      <rPr>
        <b/>
        <sz val="8"/>
        <color indexed="13"/>
        <rFont val="Tahoma"/>
        <family val="2"/>
      </rPr>
      <t>NA REPAIR AND REHABILITATION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Patching of damaged concrete surface with polymer concrete and curing compounds, initiator and promoter, available in present formulations, to be applied as per instructions of manufacturer and as approved by the Engineer.
This item is a proprietary item available in market as pre-packed polymer concrete and is required to be applied as per instructions of the manufacturer.</t>
    </r>
    <r>
      <rPr>
        <b/>
        <sz val="8"/>
        <color indexed="13"/>
        <rFont val="Tahoma"/>
        <family val="2"/>
      </rPr>
      <t xml:space="preserve"> </t>
    </r>
    <r>
      <rPr>
        <b/>
        <sz val="8"/>
        <color indexed="11"/>
        <rFont val="Tahoma"/>
        <family val="2"/>
      </rPr>
      <t xml:space="preserve"> </t>
    </r>
    <r>
      <rPr>
        <sz val="8"/>
        <color indexed="8"/>
        <rFont val="Tahoma"/>
        <family val="2"/>
      </rPr>
      <t xml:space="preserve"> </t>
    </r>
  </si>
  <si>
    <t>35.19</t>
  </si>
  <si>
    <r>
      <t>2 Cement Mortar (1:1) Grouting</t>
    </r>
    <r>
      <rPr>
        <sz val="8"/>
        <color indexed="14"/>
        <rFont val="Tahoma"/>
        <family val="2"/>
      </rPr>
      <t xml:space="preserve">  </t>
    </r>
    <r>
      <rPr>
        <b/>
        <sz val="8"/>
        <color indexed="11"/>
        <rFont val="Tahoma"/>
        <family val="2"/>
      </rPr>
      <t xml:space="preserve"> </t>
    </r>
  </si>
  <si>
    <r>
      <t>1 Cement Grout</t>
    </r>
    <r>
      <rPr>
        <sz val="8"/>
        <color indexed="14"/>
        <rFont val="Tahoma"/>
        <family val="2"/>
      </rPr>
      <t xml:space="preserve">  </t>
    </r>
    <r>
      <rPr>
        <b/>
        <sz val="8"/>
        <color indexed="11"/>
        <rFont val="Tahoma"/>
        <family val="2"/>
      </rPr>
      <t xml:space="preserve"> </t>
    </r>
  </si>
  <si>
    <r>
      <t xml:space="preserve"> Miscellaneous (Roads)</t>
    </r>
    <r>
      <rPr>
        <b/>
        <sz val="8"/>
        <color indexed="13"/>
        <rFont val="Tahoma"/>
        <family val="2"/>
      </rPr>
      <t xml:space="preserve"> </t>
    </r>
    <r>
      <rPr>
        <b/>
        <sz val="8"/>
        <color indexed="13"/>
        <rFont val="Tahoma"/>
        <family val="2"/>
      </rPr>
      <t>NA REPAIR AND REHABILITATION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Sealing of cracks/porous concrete by injection process through nipples/Grouting complete as per Technical Specification.</t>
    </r>
    <r>
      <rPr>
        <b/>
        <sz val="8"/>
        <color indexed="13"/>
        <rFont val="Tahoma"/>
        <family val="2"/>
      </rPr>
      <t xml:space="preserve"> </t>
    </r>
    <r>
      <rPr>
        <b/>
        <sz val="8"/>
        <color indexed="11"/>
        <rFont val="Tahoma"/>
        <family val="2"/>
      </rPr>
      <t xml:space="preserve"> </t>
    </r>
    <r>
      <rPr>
        <sz val="8"/>
        <color indexed="8"/>
        <rFont val="Tahoma"/>
        <family val="2"/>
      </rPr>
      <t xml:space="preserve"> </t>
    </r>
  </si>
  <si>
    <t>35.18</t>
  </si>
  <si>
    <r>
      <t xml:space="preserve"> Miscellaneous (Roads)</t>
    </r>
    <r>
      <rPr>
        <b/>
        <sz val="8"/>
        <color indexed="13"/>
        <rFont val="Tahoma"/>
        <family val="2"/>
      </rPr>
      <t xml:space="preserve"> </t>
    </r>
    <r>
      <rPr>
        <b/>
        <sz val="8"/>
        <color indexed="13"/>
        <rFont val="Tahoma"/>
        <family val="2"/>
      </rPr>
      <t>NA REPAIR AND REHABILITATION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inserting nipples with approved fixing compound after drilling holes for grouting as per Technical Specifications including subsequent cutting/removal and sealing of the hole as necessary of nipples after completion of grouting with Cement/Epoxy</t>
    </r>
    <r>
      <rPr>
        <b/>
        <sz val="8"/>
        <color indexed="13"/>
        <rFont val="Tahoma"/>
        <family val="2"/>
      </rPr>
      <t xml:space="preserve"> </t>
    </r>
    <r>
      <rPr>
        <b/>
        <sz val="8"/>
        <color indexed="11"/>
        <rFont val="Tahoma"/>
        <family val="2"/>
      </rPr>
      <t xml:space="preserve"> </t>
    </r>
    <r>
      <rPr>
        <sz val="8"/>
        <color indexed="8"/>
        <rFont val="Tahoma"/>
        <family val="2"/>
      </rPr>
      <t xml:space="preserve"> </t>
    </r>
  </si>
  <si>
    <t>35.17</t>
  </si>
  <si>
    <r>
      <t xml:space="preserve"> Miscellaneous (Roads)</t>
    </r>
    <r>
      <rPr>
        <b/>
        <sz val="8"/>
        <color indexed="13"/>
        <rFont val="Tahoma"/>
        <family val="2"/>
      </rPr>
      <t xml:space="preserve"> </t>
    </r>
    <r>
      <rPr>
        <b/>
        <sz val="8"/>
        <color indexed="13"/>
        <rFont val="Tahoma"/>
        <family val="2"/>
      </rPr>
      <t>NA REPAIR AND REHABILITATION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Guniting concrete surface with cement mortar applied with compressor after cleaning surface and spraying with epoxy complete as per Technical Specification</t>
    </r>
    <r>
      <rPr>
        <b/>
        <sz val="8"/>
        <color indexed="13"/>
        <rFont val="Tahoma"/>
        <family val="2"/>
      </rPr>
      <t xml:space="preserve"> </t>
    </r>
    <r>
      <rPr>
        <b/>
        <sz val="8"/>
        <color indexed="11"/>
        <rFont val="Tahoma"/>
        <family val="2"/>
      </rPr>
      <t xml:space="preserve"> </t>
    </r>
    <r>
      <rPr>
        <sz val="8"/>
        <color indexed="8"/>
        <rFont val="Tahoma"/>
        <family val="2"/>
      </rPr>
      <t xml:space="preserve"> </t>
    </r>
  </si>
  <si>
    <t>35.16</t>
  </si>
  <si>
    <r>
      <t xml:space="preserve"> Miscellaneous (Roads)</t>
    </r>
    <r>
      <rPr>
        <b/>
        <sz val="8"/>
        <color indexed="13"/>
        <rFont val="Tahoma"/>
        <family val="2"/>
      </rPr>
      <t xml:space="preserve"> </t>
    </r>
    <r>
      <rPr>
        <b/>
        <sz val="8"/>
        <color indexed="13"/>
        <rFont val="Tahoma"/>
        <family val="2"/>
      </rPr>
      <t>NA REPAIR AND REHABILITATION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Removal of existing asphaltic wearing coat comprising of 50 mm thick asphaltic concert laid over 12 mm thick mastic asphalt including disposal with all lift and lead up to 1000 m.</t>
    </r>
    <r>
      <rPr>
        <b/>
        <sz val="8"/>
        <color indexed="13"/>
        <rFont val="Tahoma"/>
        <family val="2"/>
      </rPr>
      <t xml:space="preserve"> </t>
    </r>
    <r>
      <rPr>
        <b/>
        <sz val="8"/>
        <color indexed="11"/>
        <rFont val="Tahoma"/>
        <family val="2"/>
      </rPr>
      <t xml:space="preserve"> </t>
    </r>
    <r>
      <rPr>
        <sz val="8"/>
        <color indexed="8"/>
        <rFont val="Tahoma"/>
        <family val="2"/>
      </rPr>
      <t xml:space="preserve"> </t>
    </r>
  </si>
  <si>
    <t>35.15</t>
  </si>
  <si>
    <r>
      <t xml:space="preserve"> Miscellaneous (Roads)</t>
    </r>
    <r>
      <rPr>
        <b/>
        <sz val="8"/>
        <color indexed="13"/>
        <rFont val="Tahoma"/>
        <family val="2"/>
      </rPr>
      <t xml:space="preserve"> </t>
    </r>
    <r>
      <rPr>
        <b/>
        <sz val="8"/>
        <color indexed="13"/>
        <rFont val="Tahoma"/>
        <family val="2"/>
      </rPr>
      <t>NA REPAIR AND REHABILITATION</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Removal of existing cement concrete wearing coat including its disposal complete as per Technical Specification without causing any detrimental effect to any part of the bridge structure and removal of dismantled material with all lifts and lead up to 1000 m</t>
    </r>
    <r>
      <rPr>
        <b/>
        <sz val="8"/>
        <color indexed="13"/>
        <rFont val="Tahoma"/>
        <family val="2"/>
      </rPr>
      <t xml:space="preserve"> </t>
    </r>
    <r>
      <rPr>
        <b/>
        <sz val="8"/>
        <color indexed="11"/>
        <rFont val="Tahoma"/>
        <family val="2"/>
      </rPr>
      <t xml:space="preserve"> </t>
    </r>
    <r>
      <rPr>
        <sz val="8"/>
        <color indexed="8"/>
        <rFont val="Tahoma"/>
        <family val="2"/>
      </rPr>
      <t xml:space="preserve"> </t>
    </r>
  </si>
  <si>
    <t>35.14</t>
  </si>
  <si>
    <r>
      <t xml:space="preserve"> Miscellaneous (Roads)</t>
    </r>
    <r>
      <rPr>
        <b/>
        <sz val="8"/>
        <color indexed="13"/>
        <rFont val="Tahoma"/>
        <family val="2"/>
      </rPr>
      <t xml:space="preserve"> </t>
    </r>
    <r>
      <rPr>
        <b/>
        <sz val="8"/>
        <color indexed="13"/>
        <rFont val="Tahoma"/>
        <family val="2"/>
      </rPr>
      <t>NA PIPE CULVERTS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Gabian Structure for Erosion Control, River Training Works and Protection works  
Providing and constructing gabian structures for erosion control, river training works and protection works with wire crates of size 2 m x 1 m x 0.3 m each divided into 1m compartments by cross netting, made from 4 mm galvanised steel wire @ 32 kg per 10 sqm having minimum tensile strength of 300 Mpa conforming to IS:280 and galvanizing coating conforming to IS:4826, woven into mesh with double twist, mesh size not exceeding 100 mm x 100 mm, filled with boulders with least dimension of 200 mm, all loose ends to be securely tied with 4 mm galvanised steel wire.  
Readymade woven wire crate rolls have been considered in the rate analysis. In case readymade rolls are not available, GI wire 4mm dia. @ 32 kg per 10 sqm may be provided. In that case 2 per cent  of the cost of GI wire may be added for weaving the wire crates.</t>
    </r>
    <r>
      <rPr>
        <b/>
        <sz val="8"/>
        <color indexed="13"/>
        <rFont val="Tahoma"/>
        <family val="2"/>
      </rPr>
      <t xml:space="preserve"> </t>
    </r>
    <r>
      <rPr>
        <b/>
        <sz val="8"/>
        <color indexed="11"/>
        <rFont val="Tahoma"/>
        <family val="2"/>
      </rPr>
      <t xml:space="preserve"> </t>
    </r>
    <r>
      <rPr>
        <sz val="8"/>
        <color indexed="8"/>
        <rFont val="Tahoma"/>
        <family val="2"/>
      </rPr>
      <t xml:space="preserve"> </t>
    </r>
  </si>
  <si>
    <t>35.13</t>
  </si>
  <si>
    <r>
      <t xml:space="preserve"> Miscellaneous (Roads)</t>
    </r>
    <r>
      <rPr>
        <b/>
        <sz val="8"/>
        <color indexed="13"/>
        <rFont val="Tahoma"/>
        <family val="2"/>
      </rPr>
      <t xml:space="preserve"> </t>
    </r>
    <r>
      <rPr>
        <b/>
        <sz val="8"/>
        <color indexed="13"/>
        <rFont val="Tahoma"/>
        <family val="2"/>
      </rPr>
      <t>NA PIPE CULVERTS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Gabian Structure for Retaining Earth  
Providing and construction of a gabian structure for retaining earth with segments of wire crates of size 7 m x 3 m x 0.6 m each divided into 1.5 m compartments by cross netting, made from 4 mm galvanised steel wire @ 32 kg per 10 sqm having minimum tensile strength of 300 Mpa conforming to IS:280 and galvanizing coating conforming to IS:4826, woven into mesh with double twist, mesh size not exceeding 100 x 100 mm, filled with boulders with least dimension of 200 mm, all loose ends to be tied with 4 mm galvanised steel wire</t>
    </r>
    <r>
      <rPr>
        <b/>
        <sz val="8"/>
        <color indexed="13"/>
        <rFont val="Tahoma"/>
        <family val="2"/>
      </rPr>
      <t xml:space="preserve"> </t>
    </r>
    <r>
      <rPr>
        <b/>
        <sz val="8"/>
        <color indexed="11"/>
        <rFont val="Tahoma"/>
        <family val="2"/>
      </rPr>
      <t xml:space="preserve"> </t>
    </r>
    <r>
      <rPr>
        <sz val="8"/>
        <color indexed="8"/>
        <rFont val="Tahoma"/>
        <family val="2"/>
      </rPr>
      <t xml:space="preserve"> </t>
    </r>
  </si>
  <si>
    <t>35.12</t>
  </si>
  <si>
    <r>
      <t xml:space="preserve"> Miscellaneous (Roads)</t>
    </r>
    <r>
      <rPr>
        <b/>
        <sz val="8"/>
        <color indexed="13"/>
        <rFont val="Tahoma"/>
        <family val="2"/>
      </rPr>
      <t xml:space="preserve"> </t>
    </r>
    <r>
      <rPr>
        <b/>
        <sz val="8"/>
        <color indexed="13"/>
        <rFont val="Tahoma"/>
        <family val="2"/>
      </rPr>
      <t>NA PIPE CULVERTS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Geotextile Filter  
Laying of a geotextile filter between pitching and embankment slopes on which pitching is laid to prevent escape of the embankment material through the voids of the stone pitching/cement concrete blocks as well as to allow free movement of water without creating any uplift head on the pitching.  
Readymade woven wire crate rolls have been considered in the rate analysis. In case readymade rolls are not available, GI wire 4mm dia. @ 32 kg per 10 sqm may be provided. In that case 2 per cent  of the cost of GI wire may be added for weaving the wire crates.</t>
    </r>
    <r>
      <rPr>
        <b/>
        <sz val="8"/>
        <color indexed="13"/>
        <rFont val="Tahoma"/>
        <family val="2"/>
      </rPr>
      <t xml:space="preserve"> </t>
    </r>
    <r>
      <rPr>
        <b/>
        <sz val="8"/>
        <color indexed="11"/>
        <rFont val="Tahoma"/>
        <family val="2"/>
      </rPr>
      <t xml:space="preserve"> </t>
    </r>
    <r>
      <rPr>
        <sz val="8"/>
        <color indexed="8"/>
        <rFont val="Tahoma"/>
        <family val="2"/>
      </rPr>
      <t xml:space="preserve"> </t>
    </r>
  </si>
  <si>
    <t>35.11</t>
  </si>
  <si>
    <r>
      <t xml:space="preserve"> Miscellaneous (Roads)</t>
    </r>
    <r>
      <rPr>
        <b/>
        <sz val="8"/>
        <color indexed="13"/>
        <rFont val="Tahoma"/>
        <family val="2"/>
      </rPr>
      <t xml:space="preserve"> </t>
    </r>
    <r>
      <rPr>
        <b/>
        <sz val="8"/>
        <color indexed="13"/>
        <rFont val="Tahoma"/>
        <family val="2"/>
      </rPr>
      <t>NA PIPE CULVERTS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Filter material underneath pitching in slopes complete as per drawing and Technical specification  
Includes Mazdoor required for trimming of slope to proper profile and preparation of bed.</t>
    </r>
    <r>
      <rPr>
        <b/>
        <sz val="8"/>
        <color indexed="13"/>
        <rFont val="Tahoma"/>
        <family val="2"/>
      </rPr>
      <t xml:space="preserve"> </t>
    </r>
    <r>
      <rPr>
        <b/>
        <sz val="8"/>
        <color indexed="11"/>
        <rFont val="Tahoma"/>
        <family val="2"/>
      </rPr>
      <t xml:space="preserve"> </t>
    </r>
    <r>
      <rPr>
        <sz val="8"/>
        <color indexed="8"/>
        <rFont val="Tahoma"/>
        <family val="2"/>
      </rPr>
      <t xml:space="preserve"> </t>
    </r>
  </si>
  <si>
    <t>35.10</t>
  </si>
  <si>
    <r>
      <t>2 Cement Concrete Blocks of size 0.3x0.3 x0.3 m cast in cement concrete of Grade M15</t>
    </r>
    <r>
      <rPr>
        <sz val="8"/>
        <color indexed="14"/>
        <rFont val="Tahoma"/>
        <family val="2"/>
      </rPr>
      <t xml:space="preserve">  </t>
    </r>
    <r>
      <rPr>
        <b/>
        <sz val="8"/>
        <color indexed="11"/>
        <rFont val="Tahoma"/>
        <family val="2"/>
      </rPr>
      <t xml:space="preserve"> </t>
    </r>
  </si>
  <si>
    <r>
      <t>1 Stone/Boulder</t>
    </r>
    <r>
      <rPr>
        <sz val="8"/>
        <color indexed="14"/>
        <rFont val="Tahoma"/>
        <family val="2"/>
      </rPr>
      <t xml:space="preserve">  </t>
    </r>
    <r>
      <rPr>
        <b/>
        <sz val="8"/>
        <color indexed="11"/>
        <rFont val="Tahoma"/>
        <family val="2"/>
      </rPr>
      <t xml:space="preserve"> </t>
    </r>
  </si>
  <si>
    <r>
      <t xml:space="preserve"> Miscellaneous (Roads)</t>
    </r>
    <r>
      <rPr>
        <b/>
        <sz val="8"/>
        <color indexed="13"/>
        <rFont val="Tahoma"/>
        <family val="2"/>
      </rPr>
      <t xml:space="preserve"> </t>
    </r>
    <r>
      <rPr>
        <b/>
        <sz val="8"/>
        <color indexed="13"/>
        <rFont val="Tahoma"/>
        <family val="2"/>
      </rPr>
      <t>NA PIPE CULVERTS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Pitching on slopes laid over prepared filter media including boulder apron laid dry in front of toe of embankment complete as per drawing and Technical specifications</t>
    </r>
    <r>
      <rPr>
        <b/>
        <sz val="8"/>
        <color indexed="13"/>
        <rFont val="Tahoma"/>
        <family val="2"/>
      </rPr>
      <t xml:space="preserve"> </t>
    </r>
    <r>
      <rPr>
        <b/>
        <sz val="8"/>
        <color indexed="11"/>
        <rFont val="Tahoma"/>
        <family val="2"/>
      </rPr>
      <t xml:space="preserve"> </t>
    </r>
    <r>
      <rPr>
        <sz val="8"/>
        <color indexed="8"/>
        <rFont val="Tahoma"/>
        <family val="2"/>
      </rPr>
      <t xml:space="preserve"> </t>
    </r>
  </si>
  <si>
    <t>35.9</t>
  </si>
  <si>
    <r>
      <t>NA Providing and laying of apron with cement concrete blocks of size 0.5x0.5x0.5 m cast in-situ and made with nominal mix of M-15 grade cement concrete with a minimum cement content of 250 kg/cum as per IRC: 21-2000.</t>
    </r>
    <r>
      <rPr>
        <sz val="8"/>
        <color indexed="14"/>
        <rFont val="Tahoma"/>
        <family val="2"/>
      </rPr>
      <t xml:space="preserve">  </t>
    </r>
    <r>
      <rPr>
        <b/>
        <sz val="8"/>
        <color indexed="11"/>
        <rFont val="Tahoma"/>
        <family val="2"/>
      </rPr>
      <t xml:space="preserve"> </t>
    </r>
  </si>
  <si>
    <r>
      <t xml:space="preserve"> Miscellaneous (Roads)</t>
    </r>
    <r>
      <rPr>
        <b/>
        <sz val="8"/>
        <color indexed="13"/>
        <rFont val="Tahoma"/>
        <family val="2"/>
      </rPr>
      <t xml:space="preserve"> </t>
    </r>
    <r>
      <rPr>
        <b/>
        <sz val="8"/>
        <color indexed="13"/>
        <rFont val="Tahoma"/>
        <family val="2"/>
      </rPr>
      <t>NA PIPE CULVERTS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Cement Concrete Blocks (size 0.5 x 0.5 x 0.5 m)</t>
    </r>
    <r>
      <rPr>
        <b/>
        <sz val="8"/>
        <color indexed="13"/>
        <rFont val="Tahoma"/>
        <family val="2"/>
      </rPr>
      <t xml:space="preserve"> </t>
    </r>
    <r>
      <rPr>
        <b/>
        <sz val="8"/>
        <color indexed="11"/>
        <rFont val="Tahoma"/>
        <family val="2"/>
      </rPr>
      <t xml:space="preserve"> </t>
    </r>
    <r>
      <rPr>
        <sz val="8"/>
        <color indexed="8"/>
        <rFont val="Tahoma"/>
        <family val="2"/>
      </rPr>
      <t xml:space="preserve"> </t>
    </r>
  </si>
  <si>
    <t>35.8</t>
  </si>
  <si>
    <r>
      <t>NA Providing and laying of boulder apron laid in wire crates made with 4mm dia GI wire conforming to IS: 280 &amp; IS:4826 in 100mm x 100mm mesh (weaved diagonally) including 10 per cent  extra for laps and joints laid with stone boulders weighing not less than 40 kg each.  
Including excavation for trimming for preparation of bed.  
Readymade woven wire crate rolls have been considered in the rate analysis. In case readymade rolls are not available, GI wire 4mm dia. @ 32 kg per 10 sqm may be provided. In that case 2 per cent  of the cost of GI wire may be added for weaving the wire crates.</t>
    </r>
    <r>
      <rPr>
        <sz val="8"/>
        <color indexed="14"/>
        <rFont val="Tahoma"/>
        <family val="2"/>
      </rPr>
      <t xml:space="preserve">  </t>
    </r>
    <r>
      <rPr>
        <b/>
        <sz val="8"/>
        <color indexed="11"/>
        <rFont val="Tahoma"/>
        <family val="2"/>
      </rPr>
      <t xml:space="preserve"> </t>
    </r>
  </si>
  <si>
    <r>
      <t xml:space="preserve"> Miscellaneous (Roads)</t>
    </r>
    <r>
      <rPr>
        <b/>
        <sz val="8"/>
        <color indexed="13"/>
        <rFont val="Tahoma"/>
        <family val="2"/>
      </rPr>
      <t xml:space="preserve"> </t>
    </r>
    <r>
      <rPr>
        <b/>
        <sz val="8"/>
        <color indexed="13"/>
        <rFont val="Tahoma"/>
        <family val="2"/>
      </rPr>
      <t>NA PIPE CULVERTS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Boulder Apron Laid in Wire Crates</t>
    </r>
    <r>
      <rPr>
        <b/>
        <sz val="8"/>
        <color indexed="13"/>
        <rFont val="Tahoma"/>
        <family val="2"/>
      </rPr>
      <t xml:space="preserve"> </t>
    </r>
    <r>
      <rPr>
        <b/>
        <sz val="8"/>
        <color indexed="11"/>
        <rFont val="Tahoma"/>
        <family val="2"/>
      </rPr>
      <t xml:space="preserve"> </t>
    </r>
    <r>
      <rPr>
        <sz val="8"/>
        <color indexed="8"/>
        <rFont val="Tahoma"/>
        <family val="2"/>
      </rPr>
      <t xml:space="preserve"> </t>
    </r>
  </si>
  <si>
    <t>35.7</t>
  </si>
  <si>
    <r>
      <t>NA Boulder Laid Dry Without Wire Crates.  
Including excavation for trimming for preparation of bed.  
Nominal excavation required for preparation of bed has been taken into account while making provision for labour.</t>
    </r>
    <r>
      <rPr>
        <sz val="8"/>
        <color indexed="14"/>
        <rFont val="Tahoma"/>
        <family val="2"/>
      </rPr>
      <t xml:space="preserve">  </t>
    </r>
    <r>
      <rPr>
        <b/>
        <sz val="8"/>
        <color indexed="11"/>
        <rFont val="Tahoma"/>
        <family val="2"/>
      </rPr>
      <t xml:space="preserve"> </t>
    </r>
  </si>
  <si>
    <r>
      <t xml:space="preserve"> Miscellaneous (Roads)</t>
    </r>
    <r>
      <rPr>
        <b/>
        <sz val="8"/>
        <color indexed="13"/>
        <rFont val="Tahoma"/>
        <family val="2"/>
      </rPr>
      <t xml:space="preserve"> </t>
    </r>
    <r>
      <rPr>
        <b/>
        <sz val="8"/>
        <color indexed="13"/>
        <rFont val="Tahoma"/>
        <family val="2"/>
      </rPr>
      <t>NA PIPE CULVERTS</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Providing and laying boulders apron on river bed for protection against scour with stone boulders weighing not less than 40 kg each complete as per drawing and Technical specification.</t>
    </r>
    <r>
      <rPr>
        <b/>
        <sz val="8"/>
        <color indexed="13"/>
        <rFont val="Tahoma"/>
        <family val="2"/>
      </rPr>
      <t xml:space="preserve"> </t>
    </r>
    <r>
      <rPr>
        <b/>
        <sz val="8"/>
        <color indexed="11"/>
        <rFont val="Tahoma"/>
        <family val="2"/>
      </rPr>
      <t xml:space="preserve"> </t>
    </r>
    <r>
      <rPr>
        <sz val="8"/>
        <color indexed="8"/>
        <rFont val="Tahoma"/>
        <family val="2"/>
      </rPr>
      <t xml:space="preserve"> </t>
    </r>
  </si>
  <si>
    <t>35.6</t>
  </si>
  <si>
    <r>
      <t>4 Facing elements of RCC as per clause 3104 of MORT&amp;H specifications.
1.The specification and construction details to be adopted shall be as per section 3100 of MoRTH Specification. 
2.Drainage arrangement shall be made as per approved design and drawings.
3.The quantity of filler media shall be calculated as per approved design and specifications and shall be priced separately: Graded stone aggregates Item 27.10 (MORTH 13.10)
4.Excavation for foundation including foundation concrete and groove in the foundation for seating of bottom most facia panel and capping beam to be calculated as per design and priced separately.  
5.The earth fill to be retained is not included in this analysis. The same is to be worked out and provided separately complete as per clause 305. 
6.For compaction of Earthwork, attention is invited to clause 3105.5 of MoRTH Specification.
7.Length of reinforcing strips will vary with the height of wall and will be as per approved design and drawings.
8.The type of reinforcing elements to be adopted shall be as per approved design and specifications.
9.The market rate for supply of reinforcing elements and their accessories are to be ascertained from reputed firms in the field of earth reinforcement. 
10.The earth fill material shall be clean, free draining, granular with high friction and low cohesion, non-corrosive, coarse grained with not 10 per cent  of particles passing 75 micron sieve, free of any deleterious matter, chlorides, salts, acids, alkalies, mineral oil, fungus and microbes and shall be of specified PH value. 
11.Capping beam is to be priced separately as per approved design. The rate for cement concrete shall be taken from the chapter of sub-structure in bridge section.
12.The cost of reinforced earth retaining wall shall include following: 
(I) Excavation for foundation including backfilling.
(ii) Foundation concrete as per approved design.
(iii) Cost of facial panels and their erection .
(iv) Cost of reinforcing elements including their fixing and joining with the facial panels. 
(v) Drainage arrangement including filter media as per approved design and drawings.
13. The compacted earth filling to be retained shall form part of embankment.</t>
    </r>
    <r>
      <rPr>
        <sz val="8"/>
        <color indexed="14"/>
        <rFont val="Tahoma"/>
        <family val="2"/>
      </rPr>
      <t xml:space="preserve">  </t>
    </r>
    <r>
      <rPr>
        <b/>
        <sz val="8"/>
        <color indexed="11"/>
        <rFont val="Tahoma"/>
        <family val="2"/>
      </rPr>
      <t xml:space="preserve"> </t>
    </r>
  </si>
  <si>
    <r>
      <t>2 With reinforcing elements of synthetic GeoGrids</t>
    </r>
    <r>
      <rPr>
        <sz val="8"/>
        <color indexed="14"/>
        <rFont val="Tahoma"/>
        <family val="2"/>
      </rPr>
      <t xml:space="preserve">  </t>
    </r>
    <r>
      <rPr>
        <b/>
        <sz val="8"/>
        <color indexed="11"/>
        <rFont val="Tahoma"/>
        <family val="2"/>
      </rPr>
      <t xml:space="preserve"> </t>
    </r>
  </si>
  <si>
    <r>
      <t>1 With reinforcing element of steel / polymeric strips.</t>
    </r>
    <r>
      <rPr>
        <sz val="8"/>
        <color indexed="14"/>
        <rFont val="Tahoma"/>
        <family val="2"/>
      </rPr>
      <t xml:space="preserve">  </t>
    </r>
    <r>
      <rPr>
        <b/>
        <sz val="8"/>
        <color indexed="11"/>
        <rFont val="Tahoma"/>
        <family val="2"/>
      </rPr>
      <t xml:space="preserve"> </t>
    </r>
  </si>
  <si>
    <r>
      <t xml:space="preserve"> Miscellaneous (Roads)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Reinforced Earth Structures  
Assembling, joining and laying of reinforcing elements.</t>
    </r>
    <r>
      <rPr>
        <b/>
        <sz val="8"/>
        <color indexed="13"/>
        <rFont val="Tahoma"/>
        <family val="2"/>
      </rPr>
      <t xml:space="preserve"> </t>
    </r>
    <r>
      <rPr>
        <b/>
        <sz val="8"/>
        <color indexed="11"/>
        <rFont val="Tahoma"/>
        <family val="2"/>
      </rPr>
      <t xml:space="preserve"> </t>
    </r>
    <r>
      <rPr>
        <sz val="8"/>
        <color indexed="8"/>
        <rFont val="Tahoma"/>
        <family val="2"/>
      </rPr>
      <t xml:space="preserve"> </t>
    </r>
  </si>
  <si>
    <t>35.5</t>
  </si>
  <si>
    <r>
      <t>NA Providing, preparing and laying of GeoGrids crated apron 1 m x 5 m, 600 mm thick including excavation and backfilling with baffles at 1 metre interval, made with GeoGrids having characteristics as per clause 704.2, joining sides with connectors/ring staples, top corners to be tie tensioned, placing of suitable cross interval ties in layers of 300 mm connecting opposite side with lateral braces and tied with polymer braids to avoid bulging, constructed as per clause 704.3. filled with stone with minimum size of 200 mm and specific gravity not less than 2.65, packed with stone spalls, keyed to the foundation recess in case of sloping ground and laid over a layer of geotextile to prevent migration of fines, all as per clause 704 and laid as per clause 2503.3 and approved design.</t>
    </r>
    <r>
      <rPr>
        <sz val="8"/>
        <color indexed="14"/>
        <rFont val="Tahoma"/>
        <family val="2"/>
      </rPr>
      <t xml:space="preserve">  </t>
    </r>
    <r>
      <rPr>
        <b/>
        <sz val="8"/>
        <color indexed="11"/>
        <rFont val="Tahoma"/>
        <family val="2"/>
      </rPr>
      <t xml:space="preserve"> </t>
    </r>
  </si>
  <si>
    <r>
      <t xml:space="preserve"> Miscellaneous (Roads)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Laying Boulder Apron in Crates of Synthetic GeoGrids</t>
    </r>
    <r>
      <rPr>
        <b/>
        <sz val="8"/>
        <color indexed="13"/>
        <rFont val="Tahoma"/>
        <family val="2"/>
      </rPr>
      <t xml:space="preserve"> </t>
    </r>
    <r>
      <rPr>
        <b/>
        <sz val="8"/>
        <color indexed="11"/>
        <rFont val="Tahoma"/>
        <family val="2"/>
      </rPr>
      <t xml:space="preserve"> </t>
    </r>
    <r>
      <rPr>
        <sz val="8"/>
        <color indexed="8"/>
        <rFont val="Tahoma"/>
        <family val="2"/>
      </rPr>
      <t xml:space="preserve"> </t>
    </r>
  </si>
  <si>
    <t>35.4</t>
  </si>
  <si>
    <r>
      <t>2 Supply of Hybrid Geo Synthetic Non-Woven Glass Fibre Engineering Paving Mat  Weight 136 GSM, Melting Temperature 200 °C Meeting MoRTH Specification for Roads and Bridges Works. 
Specifications: Laid over Tack coat under final top Asphalt/Bituminous layer on Roads</t>
    </r>
    <r>
      <rPr>
        <sz val="8"/>
        <color indexed="14"/>
        <rFont val="Tahoma"/>
        <family val="2"/>
      </rPr>
      <t xml:space="preserve">  </t>
    </r>
    <r>
      <rPr>
        <b/>
        <sz val="8"/>
        <color indexed="11"/>
        <rFont val="Tahoma"/>
        <family val="2"/>
      </rPr>
      <t xml:space="preserve"> </t>
    </r>
  </si>
  <si>
    <r>
      <t>1 Providing and laying paving fabric with physical requirements as per table 704-2 over a tack coat of paving grade Bitumen VG - 10, laid at the rate of 1 kg per sqm over thoroughly cleaned and repaired surface to provide a water resistant membrane and crack retarding layer. Paving fabric to be free of wrinkling and folding and to be laid before cooling of tack coat, brooming and rolling of surface with pneumatic roller to maximise paving fabric contact with pavement surface</t>
    </r>
    <r>
      <rPr>
        <sz val="8"/>
        <color indexed="14"/>
        <rFont val="Tahoma"/>
        <family val="2"/>
      </rPr>
      <t xml:space="preserve">  </t>
    </r>
    <r>
      <rPr>
        <b/>
        <sz val="8"/>
        <color indexed="11"/>
        <rFont val="Tahoma"/>
        <family val="2"/>
      </rPr>
      <t xml:space="preserve"> </t>
    </r>
  </si>
  <si>
    <r>
      <t xml:space="preserve"> Miscellaneous (Roads)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Laying Paving Fabric Beneath a Pavement Overlay</t>
    </r>
    <r>
      <rPr>
        <b/>
        <sz val="8"/>
        <color indexed="13"/>
        <rFont val="Tahoma"/>
        <family val="2"/>
      </rPr>
      <t xml:space="preserve"> </t>
    </r>
    <r>
      <rPr>
        <b/>
        <sz val="8"/>
        <color indexed="11"/>
        <rFont val="Tahoma"/>
        <family val="2"/>
      </rPr>
      <t xml:space="preserve"> </t>
    </r>
    <r>
      <rPr>
        <sz val="8"/>
        <color indexed="8"/>
        <rFont val="Tahoma"/>
        <family val="2"/>
      </rPr>
      <t xml:space="preserve"> </t>
    </r>
  </si>
  <si>
    <t>35.3</t>
  </si>
  <si>
    <r>
      <t>NA Construction of a narrow filter sub- surface drain consisting of porous or perforated pipe laid in narrow trench surrounded by a geotextile filter fabric, with a minimum of 450 mm overlap of fabric and installed as per clause 702.3 and 309.3.5 including excavation and backfilling.
Surplus excavated material to be used at site. Hence Separate cost for disposal not added.</t>
    </r>
    <r>
      <rPr>
        <sz val="8"/>
        <color indexed="14"/>
        <rFont val="Tahoma"/>
        <family val="2"/>
      </rPr>
      <t xml:space="preserve">  </t>
    </r>
    <r>
      <rPr>
        <b/>
        <sz val="8"/>
        <color indexed="11"/>
        <rFont val="Tahoma"/>
        <family val="2"/>
      </rPr>
      <t xml:space="preserve"> </t>
    </r>
  </si>
  <si>
    <r>
      <t xml:space="preserve"> Miscellaneous (Roads)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Narrow Filter Sub-Surface Drain</t>
    </r>
    <r>
      <rPr>
        <b/>
        <sz val="8"/>
        <color indexed="13"/>
        <rFont val="Tahoma"/>
        <family val="2"/>
      </rPr>
      <t xml:space="preserve"> </t>
    </r>
    <r>
      <rPr>
        <b/>
        <sz val="8"/>
        <color indexed="11"/>
        <rFont val="Tahoma"/>
        <family val="2"/>
      </rPr>
      <t xml:space="preserve"> </t>
    </r>
    <r>
      <rPr>
        <sz val="8"/>
        <color indexed="8"/>
        <rFont val="Tahoma"/>
        <family val="2"/>
      </rPr>
      <t xml:space="preserve"> </t>
    </r>
  </si>
  <si>
    <t>35.2</t>
  </si>
  <si>
    <r>
      <t>NA Construction of sub surface drain 200 mm dia using geotextiles treated with carbon black with physical properties as given in clause 702.2.3 formed in to a stable network and a planar Geocomposite structure, joints wrapped with geotextile to prevent ingress of soil, all as per clause 702 and approved drawings including excavation and backfilling.
Surplus excavated material to be used at site. Hence separate cost for disposal not added.</t>
    </r>
    <r>
      <rPr>
        <sz val="8"/>
        <color indexed="14"/>
        <rFont val="Tahoma"/>
        <family val="2"/>
      </rPr>
      <t xml:space="preserve">  </t>
    </r>
    <r>
      <rPr>
        <b/>
        <sz val="8"/>
        <color indexed="11"/>
        <rFont val="Tahoma"/>
        <family val="2"/>
      </rPr>
      <t xml:space="preserve"> </t>
    </r>
  </si>
  <si>
    <r>
      <t xml:space="preserve"> Miscellaneous (Roads)</t>
    </r>
    <r>
      <rPr>
        <b/>
        <sz val="8"/>
        <color indexed="13"/>
        <rFont val="Tahoma"/>
        <family val="2"/>
      </rPr>
      <t xml:space="preserve"> </t>
    </r>
    <r>
      <rPr>
        <b/>
        <sz val="8"/>
        <color indexed="13"/>
        <rFont val="Tahoma"/>
        <family val="2"/>
      </rPr>
      <t xml:space="preserve"> </t>
    </r>
    <r>
      <rPr>
        <b/>
        <sz val="9"/>
        <color indexed="8"/>
        <rFont val="Arial"/>
        <family val="2"/>
      </rPr>
      <t xml:space="preserve"> </t>
    </r>
    <r>
      <rPr>
        <sz val="8"/>
        <color indexed="8"/>
        <rFont val="Tahoma"/>
        <family val="2"/>
      </rPr>
      <t xml:space="preserve"> </t>
    </r>
    <r>
      <rPr>
        <sz val="8"/>
        <color indexed="12"/>
        <rFont val="Tahoma"/>
        <family val="2"/>
      </rPr>
      <t xml:space="preserve"> </t>
    </r>
    <r>
      <rPr>
        <sz val="8"/>
        <color indexed="12"/>
        <rFont val="Tahoma"/>
        <family val="2"/>
      </rPr>
      <t>Sub-Surface Drain with Geotextiles</t>
    </r>
    <r>
      <rPr>
        <b/>
        <sz val="8"/>
        <color indexed="13"/>
        <rFont val="Tahoma"/>
        <family val="2"/>
      </rPr>
      <t xml:space="preserve"> </t>
    </r>
    <r>
      <rPr>
        <b/>
        <sz val="8"/>
        <color indexed="11"/>
        <rFont val="Tahoma"/>
        <family val="2"/>
      </rPr>
      <t xml:space="preserve"> </t>
    </r>
    <r>
      <rPr>
        <sz val="8"/>
        <color indexed="8"/>
        <rFont val="Tahoma"/>
        <family val="2"/>
      </rPr>
      <t xml:space="preserve"> </t>
    </r>
  </si>
  <si>
    <t>35.1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</si>
</sst>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b/>
      <sz val="12"/>
      <color rgb="FF111111"/>
      <name val="Arial"/>
      <family val="2"/>
    </font>
    <font>
      <b/>
      <sz val="12"/>
      <color theme="1"/>
      <name val="Arial"/>
      <family val="2"/>
    </font>
    <font>
      <sz val="11"/>
      <color theme="1"/>
      <name val="Arial"/>
      <family val="2"/>
    </font>
    <font>
      <b/>
      <sz val="10"/>
      <color rgb="FF000000"/>
      <name val="Arial"/>
      <family val="2"/>
    </font>
    <font>
      <b/>
      <sz val="11"/>
      <color theme="1"/>
      <name val="Arial"/>
      <family val="2"/>
    </font>
    <font>
      <sz val="10"/>
      <name val="Arial"/>
      <family val="2"/>
    </font>
    <font>
      <sz val="8"/>
      <color indexed="8"/>
      <name val="Tahoma"/>
      <family val="2"/>
    </font>
    <font>
      <sz val="8"/>
      <color indexed="14"/>
      <name val="Tahoma"/>
      <family val="2"/>
    </font>
    <font>
      <b/>
      <sz val="8"/>
      <color indexed="11"/>
      <name val="Tahoma"/>
      <family val="2"/>
    </font>
    <font>
      <sz val="8"/>
      <color indexed="8"/>
      <name val="Arial"/>
      <family val="2"/>
    </font>
    <font>
      <b/>
      <sz val="8"/>
      <color indexed="12"/>
      <name val="Tahoma"/>
      <family val="2"/>
    </font>
    <font>
      <b/>
      <sz val="8"/>
      <color indexed="13"/>
      <name val="Tahoma"/>
      <family val="2"/>
    </font>
    <font>
      <b/>
      <sz val="9"/>
      <color indexed="8"/>
      <name val="Arial"/>
      <family val="2"/>
    </font>
    <font>
      <sz val="8"/>
      <color indexed="12"/>
      <name val="Tahoma"/>
      <family val="2"/>
    </font>
    <font>
      <b/>
      <sz val="8"/>
      <color indexed="8"/>
      <name val="Tahoma"/>
      <family val="2"/>
    </font>
    <font>
      <b/>
      <sz val="10"/>
      <color indexed="8"/>
      <name val="Arial"/>
      <family val="2"/>
    </font>
    <font>
      <b/>
      <u/>
      <sz val="11.95"/>
      <color indexed="11"/>
      <name val="Arial"/>
      <family val="2"/>
    </font>
    <font>
      <b/>
      <u/>
      <sz val="16"/>
      <color indexed="9"/>
      <name val="Arial"/>
      <family val="2"/>
    </font>
    <font>
      <sz val="8"/>
      <color indexed="15"/>
      <name val="Tahoma"/>
      <family val="2"/>
    </font>
  </fonts>
  <fills count="3">
    <fill>
      <patternFill patternType="none"/>
    </fill>
    <fill>
      <patternFill patternType="gray125"/>
    </fill>
    <fill>
      <patternFill patternType="solid">
        <fgColor indexed="10"/>
        <bgColor indexed="0"/>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right/>
      <top style="thin">
        <color indexed="8"/>
      </top>
      <bottom style="thin">
        <color indexed="8"/>
      </bottom>
      <diagonal/>
    </border>
    <border>
      <left/>
      <right style="thin">
        <color indexed="10"/>
      </right>
      <top style="thin">
        <color indexed="10"/>
      </top>
      <bottom style="thin">
        <color indexed="10"/>
      </bottom>
      <diagonal/>
    </border>
    <border>
      <left/>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2">
    <xf numFmtId="0" fontId="0" fillId="0" borderId="0"/>
    <xf numFmtId="0" fontId="6" fillId="0" borderId="0"/>
  </cellStyleXfs>
  <cellXfs count="50">
    <xf numFmtId="0" fontId="0" fillId="0" borderId="0" xfId="0"/>
    <xf numFmtId="0" fontId="1" fillId="0" borderId="1" xfId="0" applyFont="1" applyBorder="1" applyAlignment="1">
      <alignment horizontal="center" vertical="center" wrapText="1"/>
    </xf>
    <xf numFmtId="0" fontId="3" fillId="0" borderId="0" xfId="0" applyFont="1"/>
    <xf numFmtId="0" fontId="4" fillId="0" borderId="1" xfId="0" applyFont="1" applyBorder="1" applyAlignment="1">
      <alignment horizontal="center" vertical="top"/>
    </xf>
    <xf numFmtId="0" fontId="5" fillId="0" borderId="0" xfId="0" applyFont="1"/>
    <xf numFmtId="0" fontId="2" fillId="0" borderId="1" xfId="0" applyFont="1" applyBorder="1" applyAlignment="1">
      <alignment horizontal="center" wrapText="1"/>
    </xf>
    <xf numFmtId="0" fontId="5" fillId="0" borderId="1" xfId="0" applyFont="1" applyBorder="1"/>
    <xf numFmtId="0" fontId="2" fillId="0" borderId="1" xfId="0" applyFont="1" applyBorder="1"/>
    <xf numFmtId="0" fontId="6" fillId="0" borderId="0" xfId="1"/>
    <xf numFmtId="0" fontId="7" fillId="2" borderId="2" xfId="1" applyFont="1" applyFill="1" applyBorder="1" applyAlignment="1" applyProtection="1">
      <alignment horizontal="left" vertical="top" wrapText="1" readingOrder="1"/>
      <protection locked="0"/>
    </xf>
    <xf numFmtId="0" fontId="6" fillId="0" borderId="3" xfId="1" applyBorder="1" applyAlignment="1" applyProtection="1">
      <alignment vertical="top" wrapText="1"/>
      <protection locked="0"/>
    </xf>
    <xf numFmtId="0" fontId="6" fillId="0" borderId="4" xfId="1" applyBorder="1" applyAlignment="1" applyProtection="1">
      <alignment vertical="top" wrapText="1"/>
      <protection locked="0"/>
    </xf>
    <xf numFmtId="0" fontId="8" fillId="2" borderId="2" xfId="1" applyFont="1" applyFill="1" applyBorder="1" applyAlignment="1" applyProtection="1">
      <alignment horizontal="left" vertical="top" wrapText="1" readingOrder="1"/>
      <protection locked="0"/>
    </xf>
    <xf numFmtId="0" fontId="10" fillId="2" borderId="2" xfId="1" applyFont="1" applyFill="1" applyBorder="1" applyAlignment="1" applyProtection="1">
      <alignment horizontal="center" vertical="top" wrapText="1" readingOrder="1"/>
      <protection locked="0"/>
    </xf>
    <xf numFmtId="0" fontId="11" fillId="2" borderId="2" xfId="1" applyFont="1" applyFill="1" applyBorder="1" applyAlignment="1" applyProtection="1">
      <alignment horizontal="left" vertical="top" wrapText="1" readingOrder="1"/>
      <protection locked="0"/>
    </xf>
    <xf numFmtId="0" fontId="10" fillId="2" borderId="2" xfId="1" applyFont="1" applyFill="1" applyBorder="1" applyAlignment="1" applyProtection="1">
      <alignment horizontal="right" vertical="top" wrapText="1" readingOrder="1"/>
      <protection locked="0"/>
    </xf>
    <xf numFmtId="0" fontId="15" fillId="2" borderId="2" xfId="1" applyFont="1" applyFill="1" applyBorder="1" applyAlignment="1" applyProtection="1">
      <alignment horizontal="center" vertical="top" wrapText="1" readingOrder="1"/>
      <protection locked="0"/>
    </xf>
    <xf numFmtId="0" fontId="15" fillId="2" borderId="2" xfId="1" applyFont="1" applyFill="1" applyBorder="1" applyAlignment="1" applyProtection="1">
      <alignment horizontal="center" vertical="top" wrapText="1" readingOrder="1"/>
      <protection locked="0"/>
    </xf>
    <xf numFmtId="0" fontId="6" fillId="0" borderId="5" xfId="1" applyBorder="1" applyAlignment="1" applyProtection="1">
      <alignment vertical="top" wrapText="1"/>
      <protection locked="0"/>
    </xf>
    <xf numFmtId="0" fontId="6" fillId="0" borderId="6" xfId="1" applyBorder="1" applyAlignment="1" applyProtection="1">
      <alignment vertical="top" wrapText="1"/>
      <protection locked="0"/>
    </xf>
    <xf numFmtId="0" fontId="16" fillId="0" borderId="7" xfId="1" applyFont="1" applyBorder="1" applyAlignment="1" applyProtection="1">
      <alignment horizontal="left" vertical="top" wrapText="1" readingOrder="1"/>
      <protection locked="0"/>
    </xf>
    <xf numFmtId="0" fontId="17" fillId="0" borderId="7" xfId="1" applyFont="1" applyBorder="1" applyAlignment="1" applyProtection="1">
      <alignment vertical="top" wrapText="1" readingOrder="1"/>
      <protection locked="0"/>
    </xf>
    <xf numFmtId="0" fontId="6" fillId="0" borderId="0" xfId="1"/>
    <xf numFmtId="0" fontId="16" fillId="0" borderId="0" xfId="1" applyFont="1" applyAlignment="1" applyProtection="1">
      <alignment horizontal="center" vertical="top" wrapText="1" readingOrder="1"/>
      <protection locked="0"/>
    </xf>
    <xf numFmtId="0" fontId="18" fillId="0" borderId="0" xfId="1" applyFont="1" applyAlignment="1" applyProtection="1">
      <alignment horizontal="center" vertical="top" wrapText="1" readingOrder="1"/>
      <protection locked="0"/>
    </xf>
    <xf numFmtId="0" fontId="6" fillId="0" borderId="0" xfId="1" applyFill="1"/>
    <xf numFmtId="0" fontId="18" fillId="0" borderId="0" xfId="1" applyFont="1" applyFill="1" applyAlignment="1" applyProtection="1">
      <alignment horizontal="center" vertical="top" wrapText="1" readingOrder="1"/>
      <protection locked="0"/>
    </xf>
    <xf numFmtId="0" fontId="6" fillId="0" borderId="0" xfId="1" applyFill="1"/>
    <xf numFmtId="0" fontId="16" fillId="0" borderId="0" xfId="1" applyFont="1" applyFill="1" applyAlignment="1" applyProtection="1">
      <alignment horizontal="center" vertical="top" wrapText="1" readingOrder="1"/>
      <protection locked="0"/>
    </xf>
    <xf numFmtId="0" fontId="17" fillId="0" borderId="7" xfId="1" applyFont="1" applyFill="1" applyBorder="1" applyAlignment="1" applyProtection="1">
      <alignment vertical="top" wrapText="1" readingOrder="1"/>
      <protection locked="0"/>
    </xf>
    <xf numFmtId="0" fontId="6" fillId="0" borderId="6" xfId="1" applyFill="1" applyBorder="1" applyAlignment="1" applyProtection="1">
      <alignment vertical="top" wrapText="1"/>
      <protection locked="0"/>
    </xf>
    <xf numFmtId="0" fontId="6" fillId="0" borderId="5" xfId="1" applyFill="1" applyBorder="1" applyAlignment="1" applyProtection="1">
      <alignment vertical="top" wrapText="1"/>
      <protection locked="0"/>
    </xf>
    <xf numFmtId="0" fontId="16" fillId="0" borderId="7" xfId="1" applyFont="1" applyFill="1" applyBorder="1" applyAlignment="1" applyProtection="1">
      <alignment horizontal="left" vertical="top" wrapText="1" readingOrder="1"/>
      <protection locked="0"/>
    </xf>
    <xf numFmtId="0" fontId="19" fillId="2" borderId="2" xfId="1" applyFont="1" applyFill="1" applyBorder="1" applyAlignment="1" applyProtection="1">
      <alignment horizontal="left" vertical="top" wrapText="1" readingOrder="1"/>
      <protection locked="0"/>
    </xf>
    <xf numFmtId="0" fontId="0" fillId="0" borderId="1" xfId="0" applyBorder="1"/>
    <xf numFmtId="0" fontId="6" fillId="0" borderId="0" xfId="1" applyFill="1" applyAlignment="1">
      <alignment wrapText="1"/>
    </xf>
    <xf numFmtId="0" fontId="0" fillId="0" borderId="1" xfId="0" applyBorder="1" applyAlignment="1">
      <alignment wrapText="1"/>
    </xf>
    <xf numFmtId="49" fontId="0" fillId="0" borderId="1" xfId="0" applyNumberFormat="1" applyBorder="1"/>
    <xf numFmtId="0" fontId="6" fillId="0" borderId="1" xfId="1" applyFill="1" applyBorder="1"/>
    <xf numFmtId="0" fontId="6" fillId="0" borderId="1" xfId="1" applyBorder="1"/>
    <xf numFmtId="0" fontId="7" fillId="2" borderId="2" xfId="0" applyFont="1" applyFill="1" applyBorder="1" applyAlignment="1" applyProtection="1">
      <alignment horizontal="left" vertical="top" wrapText="1" readingOrder="1"/>
      <protection locked="0"/>
    </xf>
    <xf numFmtId="0" fontId="0" fillId="0" borderId="3" xfId="0" applyBorder="1" applyAlignment="1" applyProtection="1">
      <alignment vertical="top" wrapText="1"/>
      <protection locked="0"/>
    </xf>
    <xf numFmtId="0" fontId="0" fillId="0" borderId="4" xfId="0" applyBorder="1" applyAlignment="1" applyProtection="1">
      <alignment vertical="top" wrapText="1"/>
      <protection locked="0"/>
    </xf>
    <xf numFmtId="0" fontId="8" fillId="2" borderId="2" xfId="0" applyFont="1" applyFill="1" applyBorder="1" applyAlignment="1" applyProtection="1">
      <alignment horizontal="left" vertical="top" wrapText="1" readingOrder="1"/>
      <protection locked="0"/>
    </xf>
    <xf numFmtId="0" fontId="10" fillId="2" borderId="2" xfId="0" applyFont="1" applyFill="1" applyBorder="1" applyAlignment="1" applyProtection="1">
      <alignment horizontal="center" vertical="top" wrapText="1" readingOrder="1"/>
      <protection locked="0"/>
    </xf>
    <xf numFmtId="0" fontId="11" fillId="2" borderId="2" xfId="0" applyFont="1" applyFill="1" applyBorder="1" applyAlignment="1" applyProtection="1">
      <alignment horizontal="left" vertical="top" wrapText="1" readingOrder="1"/>
      <protection locked="0"/>
    </xf>
    <xf numFmtId="0" fontId="10" fillId="2" borderId="2" xfId="0" applyFont="1" applyFill="1" applyBorder="1" applyAlignment="1" applyProtection="1">
      <alignment horizontal="right" vertical="top" wrapText="1" readingOrder="1"/>
      <protection locked="0"/>
    </xf>
    <xf numFmtId="0" fontId="19" fillId="2" borderId="2" xfId="0" applyFont="1" applyFill="1" applyBorder="1" applyAlignment="1" applyProtection="1">
      <alignment horizontal="left" vertical="top" wrapText="1" readingOrder="1"/>
      <protection locked="0"/>
    </xf>
    <xf numFmtId="0" fontId="15" fillId="2" borderId="2" xfId="0" applyFont="1" applyFill="1" applyBorder="1" applyAlignment="1" applyProtection="1">
      <alignment horizontal="center" vertical="top" wrapText="1" readingOrder="1"/>
      <protection locked="0"/>
    </xf>
    <xf numFmtId="0" fontId="15" fillId="2" borderId="2" xfId="0" applyFont="1" applyFill="1" applyBorder="1" applyAlignment="1" applyProtection="1">
      <alignment horizontal="center" vertical="top" wrapText="1" readingOrder="1"/>
      <protection locked="0"/>
    </xf>
  </cellXfs>
  <cellStyles count="2">
    <cellStyle name="Normal" xfId="0" builtinId="0"/>
    <cellStyle name="Normal 2" xfId="1" xr:uid="{07130C3E-5306-4E49-9B8C-C13704F49FB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4BC7A-BE20-4D89-8850-A025256DABED}">
  <sheetPr codeName="Sheet1"/>
  <dimension ref="A1:C36"/>
  <sheetViews>
    <sheetView workbookViewId="0">
      <selection activeCell="B2" sqref="B2"/>
    </sheetView>
  </sheetViews>
  <sheetFormatPr defaultRowHeight="13.8" x14ac:dyDescent="0.25"/>
  <cols>
    <col min="1" max="1" width="8.88671875" style="2"/>
    <col min="2" max="2" width="56" style="2" bestFit="1" customWidth="1"/>
    <col min="3" max="3" width="9.6640625" style="4" bestFit="1" customWidth="1"/>
    <col min="4" max="16384" width="8.88671875" style="2"/>
  </cols>
  <sheetData>
    <row r="1" spans="1:3" ht="31.2" x14ac:dyDescent="0.3">
      <c r="A1" s="1" t="s">
        <v>0</v>
      </c>
      <c r="B1" s="5" t="s">
        <v>1</v>
      </c>
      <c r="C1" s="6" t="s">
        <v>37</v>
      </c>
    </row>
    <row r="2" spans="1:3" ht="15.6" x14ac:dyDescent="0.3">
      <c r="A2" s="3">
        <v>1</v>
      </c>
      <c r="B2" s="7" t="s">
        <v>2</v>
      </c>
      <c r="C2" s="6" t="s">
        <v>38</v>
      </c>
    </row>
    <row r="3" spans="1:3" ht="15.6" x14ac:dyDescent="0.3">
      <c r="A3" s="3">
        <v>2</v>
      </c>
      <c r="B3" s="7" t="s">
        <v>3</v>
      </c>
      <c r="C3" s="6" t="s">
        <v>39</v>
      </c>
    </row>
    <row r="4" spans="1:3" ht="15.6" x14ac:dyDescent="0.3">
      <c r="A4" s="3">
        <v>3</v>
      </c>
      <c r="B4" s="7" t="s">
        <v>4</v>
      </c>
      <c r="C4" s="6" t="s">
        <v>40</v>
      </c>
    </row>
    <row r="5" spans="1:3" ht="15.6" x14ac:dyDescent="0.3">
      <c r="A5" s="3">
        <v>4</v>
      </c>
      <c r="B5" s="7" t="s">
        <v>5</v>
      </c>
      <c r="C5" s="6" t="s">
        <v>41</v>
      </c>
    </row>
    <row r="6" spans="1:3" ht="15.6" x14ac:dyDescent="0.3">
      <c r="A6" s="3">
        <v>5</v>
      </c>
      <c r="B6" s="7" t="s">
        <v>6</v>
      </c>
      <c r="C6" s="6" t="s">
        <v>42</v>
      </c>
    </row>
    <row r="7" spans="1:3" ht="15.6" x14ac:dyDescent="0.3">
      <c r="A7" s="3">
        <v>6</v>
      </c>
      <c r="B7" s="7" t="s">
        <v>7</v>
      </c>
      <c r="C7" s="6" t="s">
        <v>43</v>
      </c>
    </row>
    <row r="8" spans="1:3" ht="15.6" x14ac:dyDescent="0.3">
      <c r="A8" s="3">
        <v>7</v>
      </c>
      <c r="B8" s="7" t="s">
        <v>8</v>
      </c>
      <c r="C8" s="6" t="s">
        <v>44</v>
      </c>
    </row>
    <row r="9" spans="1:3" ht="15.6" x14ac:dyDescent="0.3">
      <c r="A9" s="3">
        <v>8</v>
      </c>
      <c r="B9" s="7" t="s">
        <v>9</v>
      </c>
      <c r="C9" s="6" t="s">
        <v>45</v>
      </c>
    </row>
    <row r="10" spans="1:3" ht="15.6" x14ac:dyDescent="0.3">
      <c r="A10" s="3">
        <v>9</v>
      </c>
      <c r="B10" s="7" t="s">
        <v>10</v>
      </c>
      <c r="C10" s="6" t="s">
        <v>46</v>
      </c>
    </row>
    <row r="11" spans="1:3" ht="15.6" x14ac:dyDescent="0.3">
      <c r="A11" s="3">
        <v>10</v>
      </c>
      <c r="B11" s="7" t="s">
        <v>11</v>
      </c>
      <c r="C11" s="6" t="s">
        <v>47</v>
      </c>
    </row>
    <row r="12" spans="1:3" ht="15.6" x14ac:dyDescent="0.3">
      <c r="A12" s="3">
        <v>11</v>
      </c>
      <c r="B12" s="7" t="s">
        <v>12</v>
      </c>
      <c r="C12" s="6" t="s">
        <v>48</v>
      </c>
    </row>
    <row r="13" spans="1:3" ht="15.6" x14ac:dyDescent="0.3">
      <c r="A13" s="3">
        <v>12</v>
      </c>
      <c r="B13" s="7" t="s">
        <v>13</v>
      </c>
      <c r="C13" s="6" t="s">
        <v>49</v>
      </c>
    </row>
    <row r="14" spans="1:3" ht="15.6" x14ac:dyDescent="0.3">
      <c r="A14" s="3">
        <v>13</v>
      </c>
      <c r="B14" s="7" t="s">
        <v>14</v>
      </c>
      <c r="C14" s="6" t="s">
        <v>50</v>
      </c>
    </row>
    <row r="15" spans="1:3" ht="15.6" x14ac:dyDescent="0.3">
      <c r="A15" s="3">
        <v>14</v>
      </c>
      <c r="B15" s="7" t="s">
        <v>15</v>
      </c>
      <c r="C15" s="6" t="s">
        <v>51</v>
      </c>
    </row>
    <row r="16" spans="1:3" ht="15.6" x14ac:dyDescent="0.3">
      <c r="A16" s="3">
        <v>15</v>
      </c>
      <c r="B16" s="7" t="s">
        <v>16</v>
      </c>
      <c r="C16" s="6" t="s">
        <v>52</v>
      </c>
    </row>
    <row r="17" spans="1:3" ht="15.6" x14ac:dyDescent="0.3">
      <c r="A17" s="3">
        <v>16</v>
      </c>
      <c r="B17" s="7" t="s">
        <v>17</v>
      </c>
      <c r="C17" s="6" t="s">
        <v>53</v>
      </c>
    </row>
    <row r="18" spans="1:3" ht="15.6" x14ac:dyDescent="0.3">
      <c r="A18" s="3">
        <v>17</v>
      </c>
      <c r="B18" s="7" t="s">
        <v>18</v>
      </c>
      <c r="C18" s="6" t="s">
        <v>54</v>
      </c>
    </row>
    <row r="19" spans="1:3" ht="15.6" x14ac:dyDescent="0.3">
      <c r="A19" s="3">
        <v>18</v>
      </c>
      <c r="B19" s="7" t="s">
        <v>19</v>
      </c>
      <c r="C19" s="6" t="s">
        <v>55</v>
      </c>
    </row>
    <row r="20" spans="1:3" ht="15.6" x14ac:dyDescent="0.3">
      <c r="A20" s="3">
        <v>19</v>
      </c>
      <c r="B20" s="7" t="s">
        <v>20</v>
      </c>
      <c r="C20" s="6" t="s">
        <v>56</v>
      </c>
    </row>
    <row r="21" spans="1:3" ht="15.6" x14ac:dyDescent="0.3">
      <c r="A21" s="3">
        <v>20</v>
      </c>
      <c r="B21" s="7" t="s">
        <v>21</v>
      </c>
      <c r="C21" s="6" t="s">
        <v>57</v>
      </c>
    </row>
    <row r="22" spans="1:3" ht="15.6" x14ac:dyDescent="0.3">
      <c r="A22" s="3">
        <v>21</v>
      </c>
      <c r="B22" s="7" t="s">
        <v>22</v>
      </c>
      <c r="C22" s="6" t="s">
        <v>58</v>
      </c>
    </row>
    <row r="23" spans="1:3" ht="15.6" x14ac:dyDescent="0.3">
      <c r="A23" s="3">
        <v>22</v>
      </c>
      <c r="B23" s="7" t="s">
        <v>23</v>
      </c>
      <c r="C23" s="6" t="s">
        <v>59</v>
      </c>
    </row>
    <row r="24" spans="1:3" ht="15.6" x14ac:dyDescent="0.3">
      <c r="A24" s="3">
        <v>23</v>
      </c>
      <c r="B24" s="7" t="s">
        <v>24</v>
      </c>
      <c r="C24" s="6" t="s">
        <v>60</v>
      </c>
    </row>
    <row r="25" spans="1:3" ht="15.6" x14ac:dyDescent="0.3">
      <c r="A25" s="3">
        <v>24</v>
      </c>
      <c r="B25" s="7" t="s">
        <v>25</v>
      </c>
      <c r="C25" s="6" t="s">
        <v>61</v>
      </c>
    </row>
    <row r="26" spans="1:3" ht="15.6" x14ac:dyDescent="0.3">
      <c r="A26" s="3">
        <v>25</v>
      </c>
      <c r="B26" s="7" t="s">
        <v>26</v>
      </c>
      <c r="C26" s="6" t="s">
        <v>62</v>
      </c>
    </row>
    <row r="27" spans="1:3" ht="15.6" x14ac:dyDescent="0.3">
      <c r="A27" s="3">
        <v>26</v>
      </c>
      <c r="B27" s="7" t="s">
        <v>27</v>
      </c>
      <c r="C27" s="6" t="s">
        <v>63</v>
      </c>
    </row>
    <row r="28" spans="1:3" ht="15.6" x14ac:dyDescent="0.3">
      <c r="A28" s="3">
        <v>27</v>
      </c>
      <c r="B28" s="7" t="s">
        <v>28</v>
      </c>
      <c r="C28" s="6" t="s">
        <v>64</v>
      </c>
    </row>
    <row r="29" spans="1:3" ht="15.6" x14ac:dyDescent="0.3">
      <c r="A29" s="3">
        <v>28</v>
      </c>
      <c r="B29" s="7" t="s">
        <v>29</v>
      </c>
      <c r="C29" s="6" t="s">
        <v>65</v>
      </c>
    </row>
    <row r="30" spans="1:3" ht="15.6" x14ac:dyDescent="0.3">
      <c r="A30" s="3">
        <v>29</v>
      </c>
      <c r="B30" s="7" t="s">
        <v>30</v>
      </c>
      <c r="C30" s="6" t="s">
        <v>66</v>
      </c>
    </row>
    <row r="31" spans="1:3" ht="15.6" x14ac:dyDescent="0.3">
      <c r="A31" s="3">
        <v>30</v>
      </c>
      <c r="B31" s="7" t="s">
        <v>31</v>
      </c>
      <c r="C31" s="6" t="s">
        <v>67</v>
      </c>
    </row>
    <row r="32" spans="1:3" ht="15.6" x14ac:dyDescent="0.3">
      <c r="A32" s="3">
        <v>31</v>
      </c>
      <c r="B32" s="7" t="s">
        <v>32</v>
      </c>
      <c r="C32" s="6" t="s">
        <v>68</v>
      </c>
    </row>
    <row r="33" spans="1:3" ht="15.6" x14ac:dyDescent="0.3">
      <c r="A33" s="3">
        <v>32</v>
      </c>
      <c r="B33" s="7" t="s">
        <v>33</v>
      </c>
      <c r="C33" s="6" t="s">
        <v>69</v>
      </c>
    </row>
    <row r="34" spans="1:3" ht="15.6" x14ac:dyDescent="0.3">
      <c r="A34" s="3">
        <v>33</v>
      </c>
      <c r="B34" s="7" t="s">
        <v>34</v>
      </c>
      <c r="C34" s="6" t="s">
        <v>70</v>
      </c>
    </row>
    <row r="35" spans="1:3" ht="15.6" x14ac:dyDescent="0.3">
      <c r="A35" s="3">
        <v>34</v>
      </c>
      <c r="B35" s="7" t="s">
        <v>35</v>
      </c>
      <c r="C35" s="6" t="s">
        <v>71</v>
      </c>
    </row>
    <row r="36" spans="1:3" ht="15.6" x14ac:dyDescent="0.3">
      <c r="A36" s="3">
        <v>35</v>
      </c>
      <c r="B36" s="7" t="s">
        <v>36</v>
      </c>
      <c r="C36" s="6" t="s">
        <v>72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D2AF8-AD37-470C-95A5-9D16B776BD97}">
  <dimension ref="A1:M255"/>
  <sheetViews>
    <sheetView showGridLines="0" zoomScale="130" zoomScaleNormal="130" workbookViewId="0">
      <pane ySplit="4" topLeftCell="A248" activePane="bottomLeft" state="frozenSplit"/>
      <selection pane="bottomLeft" activeCell="L255" sqref="L255"/>
    </sheetView>
  </sheetViews>
  <sheetFormatPr defaultRowHeight="13.2" x14ac:dyDescent="0.25"/>
  <cols>
    <col min="1" max="1" width="11.77734375" style="25" bestFit="1" customWidth="1"/>
    <col min="2" max="2" width="7" style="25" customWidth="1"/>
    <col min="3" max="3" width="40.77734375" style="35" customWidth="1"/>
    <col min="4" max="6" width="5.109375" style="25" customWidth="1"/>
    <col min="7" max="7" width="10.5546875" style="25" bestFit="1" customWidth="1"/>
    <col min="8" max="8" width="17" style="25" bestFit="1" customWidth="1"/>
    <col min="9" max="9" width="8.77734375" style="25" bestFit="1" customWidth="1"/>
    <col min="10" max="10" width="14" style="25" bestFit="1" customWidth="1"/>
    <col min="11" max="11" width="11.44140625" style="25" bestFit="1" customWidth="1"/>
    <col min="12" max="13" width="5.6640625" style="25" customWidth="1"/>
    <col min="14" max="16384" width="8.88671875" style="25"/>
  </cols>
  <sheetData>
    <row r="1" spans="1:13" x14ac:dyDescent="0.25">
      <c r="B1" s="26" t="s">
        <v>627</v>
      </c>
      <c r="C1" s="27"/>
      <c r="D1" s="27"/>
      <c r="E1" s="27"/>
      <c r="F1" s="27"/>
      <c r="G1" s="27"/>
      <c r="H1" s="27"/>
      <c r="I1" s="27"/>
      <c r="J1" s="27"/>
      <c r="K1" s="27"/>
    </row>
    <row r="3" spans="1:13" x14ac:dyDescent="0.25">
      <c r="B3" s="28" t="s">
        <v>626</v>
      </c>
      <c r="C3" s="27"/>
      <c r="D3" s="27"/>
      <c r="E3" s="27"/>
      <c r="F3" s="27"/>
      <c r="G3" s="27"/>
      <c r="H3" s="27"/>
      <c r="I3" s="27"/>
      <c r="J3" s="27"/>
      <c r="K3" s="27"/>
    </row>
    <row r="6" spans="1:13" x14ac:dyDescent="0.25">
      <c r="B6" s="29" t="s">
        <v>625</v>
      </c>
      <c r="C6" s="30"/>
      <c r="D6" s="30"/>
      <c r="E6" s="30"/>
      <c r="F6" s="30"/>
      <c r="G6" s="30"/>
      <c r="H6" s="30"/>
      <c r="I6" s="30"/>
      <c r="J6" s="30"/>
      <c r="K6" s="31"/>
    </row>
    <row r="7" spans="1:13" x14ac:dyDescent="0.25">
      <c r="B7" s="32" t="s">
        <v>624</v>
      </c>
      <c r="C7" s="30"/>
      <c r="D7" s="30"/>
      <c r="E7" s="30"/>
      <c r="F7" s="30"/>
      <c r="G7" s="30"/>
      <c r="H7" s="30"/>
      <c r="I7" s="30"/>
      <c r="J7" s="30"/>
      <c r="K7" s="31"/>
    </row>
    <row r="8" spans="1:13" x14ac:dyDescent="0.25">
      <c r="B8" s="32" t="s">
        <v>623</v>
      </c>
      <c r="C8" s="30"/>
      <c r="D8" s="30"/>
      <c r="E8" s="30"/>
      <c r="F8" s="30"/>
      <c r="G8" s="30"/>
      <c r="H8" s="30"/>
      <c r="I8" s="30"/>
      <c r="J8" s="30"/>
      <c r="K8" s="31"/>
    </row>
    <row r="9" spans="1:13" x14ac:dyDescent="0.25">
      <c r="B9" s="32" t="s">
        <v>622</v>
      </c>
      <c r="C9" s="30"/>
      <c r="D9" s="30"/>
      <c r="E9" s="30"/>
      <c r="F9" s="30"/>
      <c r="G9" s="30"/>
      <c r="H9" s="30"/>
      <c r="I9" s="30"/>
      <c r="J9" s="30"/>
      <c r="K9" s="31"/>
    </row>
    <row r="10" spans="1:13" x14ac:dyDescent="0.25">
      <c r="B10" s="32" t="s">
        <v>621</v>
      </c>
      <c r="C10" s="30"/>
      <c r="D10" s="30"/>
      <c r="E10" s="30"/>
      <c r="F10" s="30"/>
      <c r="G10" s="30"/>
      <c r="H10" s="30"/>
      <c r="I10" s="30"/>
      <c r="J10" s="30"/>
      <c r="K10" s="31"/>
    </row>
    <row r="11" spans="1:13" x14ac:dyDescent="0.25">
      <c r="B11" s="32" t="s">
        <v>620</v>
      </c>
      <c r="C11" s="30"/>
      <c r="D11" s="30"/>
      <c r="E11" s="30"/>
      <c r="F11" s="30"/>
      <c r="G11" s="30"/>
      <c r="H11" s="30"/>
      <c r="I11" s="30"/>
      <c r="J11" s="30"/>
      <c r="K11" s="31"/>
    </row>
    <row r="12" spans="1:13" x14ac:dyDescent="0.25">
      <c r="B12" s="32" t="s">
        <v>619</v>
      </c>
      <c r="C12" s="30"/>
      <c r="D12" s="30"/>
      <c r="E12" s="30"/>
      <c r="F12" s="30"/>
      <c r="G12" s="30"/>
      <c r="H12" s="30"/>
      <c r="I12" s="30"/>
      <c r="J12" s="30"/>
      <c r="K12" s="31"/>
    </row>
    <row r="13" spans="1:13" x14ac:dyDescent="0.25">
      <c r="B13" s="32" t="s">
        <v>618</v>
      </c>
      <c r="C13" s="30"/>
      <c r="D13" s="30"/>
      <c r="E13" s="30"/>
      <c r="F13" s="30"/>
      <c r="G13" s="30"/>
      <c r="H13" s="30"/>
      <c r="I13" s="30"/>
      <c r="J13" s="30"/>
      <c r="K13" s="31"/>
    </row>
    <row r="15" spans="1:13" ht="14.4" x14ac:dyDescent="0.3">
      <c r="A15" s="34" t="s">
        <v>73</v>
      </c>
      <c r="B15" s="34"/>
      <c r="C15" s="36" t="s">
        <v>617</v>
      </c>
      <c r="D15" s="34"/>
      <c r="E15" s="34"/>
      <c r="F15" s="34"/>
      <c r="G15" s="34" t="s">
        <v>616</v>
      </c>
      <c r="H15" s="34" t="s">
        <v>615</v>
      </c>
      <c r="I15" s="34" t="s">
        <v>614</v>
      </c>
      <c r="J15" s="34" t="s">
        <v>613</v>
      </c>
      <c r="K15" s="34" t="s">
        <v>612</v>
      </c>
      <c r="L15" s="34"/>
      <c r="M15" s="34"/>
    </row>
    <row r="16" spans="1:13" ht="14.4" x14ac:dyDescent="0.3">
      <c r="A16" s="34" t="s">
        <v>74</v>
      </c>
      <c r="B16" s="34"/>
      <c r="C16" s="36" t="s">
        <v>9385</v>
      </c>
      <c r="D16" s="34"/>
      <c r="E16" s="34"/>
      <c r="F16" s="34"/>
      <c r="G16" s="34" t="s">
        <v>599</v>
      </c>
      <c r="H16" s="34" t="s">
        <v>598</v>
      </c>
      <c r="I16" s="34">
        <v>389</v>
      </c>
      <c r="J16" s="34">
        <v>0</v>
      </c>
      <c r="K16" s="34">
        <v>389</v>
      </c>
      <c r="L16" s="34"/>
      <c r="M16" s="34"/>
    </row>
    <row r="17" spans="1:13" ht="14.4" x14ac:dyDescent="0.3">
      <c r="A17" s="34" t="s">
        <v>75</v>
      </c>
      <c r="B17" s="34"/>
      <c r="C17" s="36" t="s">
        <v>9386</v>
      </c>
      <c r="D17" s="34"/>
      <c r="E17" s="34"/>
      <c r="F17" s="34"/>
      <c r="G17" s="34" t="s">
        <v>599</v>
      </c>
      <c r="H17" s="34" t="s">
        <v>598</v>
      </c>
      <c r="I17" s="34">
        <v>325</v>
      </c>
      <c r="J17" s="34">
        <v>0</v>
      </c>
      <c r="K17" s="34">
        <v>325</v>
      </c>
      <c r="L17" s="34"/>
      <c r="M17" s="34"/>
    </row>
    <row r="18" spans="1:13" ht="14.4" x14ac:dyDescent="0.3">
      <c r="A18" s="34" t="s">
        <v>76</v>
      </c>
      <c r="B18" s="34"/>
      <c r="C18" s="36" t="s">
        <v>9387</v>
      </c>
      <c r="D18" s="34"/>
      <c r="E18" s="34"/>
      <c r="F18" s="34"/>
      <c r="G18" s="34" t="s">
        <v>599</v>
      </c>
      <c r="H18" s="34" t="s">
        <v>598</v>
      </c>
      <c r="I18" s="34">
        <v>336</v>
      </c>
      <c r="J18" s="34">
        <v>0</v>
      </c>
      <c r="K18" s="34">
        <v>336</v>
      </c>
      <c r="L18" s="34"/>
      <c r="M18" s="34"/>
    </row>
    <row r="19" spans="1:13" ht="14.4" x14ac:dyDescent="0.3">
      <c r="A19" s="34" t="s">
        <v>77</v>
      </c>
      <c r="B19" s="34"/>
      <c r="C19" s="36" t="s">
        <v>9388</v>
      </c>
      <c r="D19" s="34"/>
      <c r="E19" s="34"/>
      <c r="F19" s="34"/>
      <c r="G19" s="34" t="s">
        <v>599</v>
      </c>
      <c r="H19" s="34" t="s">
        <v>598</v>
      </c>
      <c r="I19" s="34">
        <v>325</v>
      </c>
      <c r="J19" s="34">
        <v>0</v>
      </c>
      <c r="K19" s="34">
        <v>325</v>
      </c>
      <c r="L19" s="34"/>
      <c r="M19" s="34"/>
    </row>
    <row r="20" spans="1:13" ht="14.4" x14ac:dyDescent="0.3">
      <c r="A20" s="34" t="s">
        <v>78</v>
      </c>
      <c r="B20" s="34"/>
      <c r="C20" s="36" t="s">
        <v>9389</v>
      </c>
      <c r="D20" s="34"/>
      <c r="E20" s="34"/>
      <c r="F20" s="34"/>
      <c r="G20" s="34" t="s">
        <v>599</v>
      </c>
      <c r="H20" s="34" t="s">
        <v>598</v>
      </c>
      <c r="I20" s="34">
        <v>336</v>
      </c>
      <c r="J20" s="34">
        <v>0</v>
      </c>
      <c r="K20" s="34">
        <v>336</v>
      </c>
      <c r="L20" s="34"/>
      <c r="M20" s="34"/>
    </row>
    <row r="21" spans="1:13" ht="14.4" x14ac:dyDescent="0.3">
      <c r="A21" s="34" t="s">
        <v>79</v>
      </c>
      <c r="B21" s="34"/>
      <c r="C21" s="36" t="s">
        <v>9390</v>
      </c>
      <c r="D21" s="34"/>
      <c r="E21" s="34"/>
      <c r="F21" s="34"/>
      <c r="G21" s="34" t="s">
        <v>599</v>
      </c>
      <c r="H21" s="34" t="s">
        <v>598</v>
      </c>
      <c r="I21" s="34">
        <v>325</v>
      </c>
      <c r="J21" s="34">
        <v>0</v>
      </c>
      <c r="K21" s="34">
        <v>325</v>
      </c>
      <c r="L21" s="34"/>
      <c r="M21" s="34"/>
    </row>
    <row r="22" spans="1:13" ht="14.4" x14ac:dyDescent="0.3">
      <c r="A22" s="34" t="s">
        <v>80</v>
      </c>
      <c r="B22" s="34"/>
      <c r="C22" s="36" t="s">
        <v>9391</v>
      </c>
      <c r="D22" s="34"/>
      <c r="E22" s="34"/>
      <c r="F22" s="34"/>
      <c r="G22" s="34" t="s">
        <v>599</v>
      </c>
      <c r="H22" s="34" t="s">
        <v>598</v>
      </c>
      <c r="I22" s="34">
        <v>336</v>
      </c>
      <c r="J22" s="34">
        <v>0</v>
      </c>
      <c r="K22" s="34">
        <v>336</v>
      </c>
      <c r="L22" s="34"/>
      <c r="M22" s="34"/>
    </row>
    <row r="23" spans="1:13" ht="14.4" x14ac:dyDescent="0.3">
      <c r="A23" s="34" t="s">
        <v>81</v>
      </c>
      <c r="B23" s="34"/>
      <c r="C23" s="36" t="s">
        <v>9392</v>
      </c>
      <c r="D23" s="34"/>
      <c r="E23" s="34"/>
      <c r="F23" s="34"/>
      <c r="G23" s="34" t="s">
        <v>599</v>
      </c>
      <c r="H23" s="34" t="s">
        <v>598</v>
      </c>
      <c r="I23" s="34">
        <v>325</v>
      </c>
      <c r="J23" s="34">
        <v>0</v>
      </c>
      <c r="K23" s="34">
        <v>325</v>
      </c>
      <c r="L23" s="34"/>
      <c r="M23" s="34"/>
    </row>
    <row r="24" spans="1:13" ht="14.4" x14ac:dyDescent="0.3">
      <c r="A24" s="34" t="s">
        <v>82</v>
      </c>
      <c r="B24" s="34"/>
      <c r="C24" s="36" t="s">
        <v>9393</v>
      </c>
      <c r="D24" s="34"/>
      <c r="E24" s="34"/>
      <c r="F24" s="34"/>
      <c r="G24" s="34" t="s">
        <v>599</v>
      </c>
      <c r="H24" s="34" t="s">
        <v>598</v>
      </c>
      <c r="I24" s="34">
        <v>325</v>
      </c>
      <c r="J24" s="34">
        <v>0</v>
      </c>
      <c r="K24" s="34">
        <v>325</v>
      </c>
      <c r="L24" s="34"/>
      <c r="M24" s="34"/>
    </row>
    <row r="25" spans="1:13" ht="14.4" x14ac:dyDescent="0.3">
      <c r="A25" s="34" t="s">
        <v>83</v>
      </c>
      <c r="B25" s="34"/>
      <c r="C25" s="36" t="s">
        <v>9394</v>
      </c>
      <c r="D25" s="34"/>
      <c r="E25" s="34"/>
      <c r="F25" s="34"/>
      <c r="G25" s="34" t="s">
        <v>599</v>
      </c>
      <c r="H25" s="34" t="s">
        <v>598</v>
      </c>
      <c r="I25" s="34">
        <v>336</v>
      </c>
      <c r="J25" s="34">
        <v>0</v>
      </c>
      <c r="K25" s="34">
        <v>336</v>
      </c>
      <c r="L25" s="34"/>
      <c r="M25" s="34"/>
    </row>
    <row r="26" spans="1:13" ht="28.8" x14ac:dyDescent="0.3">
      <c r="A26" s="34" t="s">
        <v>84</v>
      </c>
      <c r="B26" s="34"/>
      <c r="C26" s="36" t="s">
        <v>9395</v>
      </c>
      <c r="D26" s="34"/>
      <c r="E26" s="34"/>
      <c r="F26" s="34"/>
      <c r="G26" s="34" t="s">
        <v>599</v>
      </c>
      <c r="H26" s="34" t="s">
        <v>598</v>
      </c>
      <c r="I26" s="34">
        <v>325</v>
      </c>
      <c r="J26" s="34">
        <v>0</v>
      </c>
      <c r="K26" s="34">
        <v>325</v>
      </c>
      <c r="L26" s="34"/>
      <c r="M26" s="34"/>
    </row>
    <row r="27" spans="1:13" ht="14.4" x14ac:dyDescent="0.3">
      <c r="A27" s="34" t="s">
        <v>85</v>
      </c>
      <c r="B27" s="34"/>
      <c r="C27" s="36" t="s">
        <v>9396</v>
      </c>
      <c r="D27" s="34"/>
      <c r="E27" s="34"/>
      <c r="F27" s="34"/>
      <c r="G27" s="34" t="s">
        <v>599</v>
      </c>
      <c r="H27" s="34" t="s">
        <v>598</v>
      </c>
      <c r="I27" s="34">
        <v>358</v>
      </c>
      <c r="J27" s="34">
        <v>0</v>
      </c>
      <c r="K27" s="34">
        <v>358</v>
      </c>
      <c r="L27" s="34"/>
      <c r="M27" s="34"/>
    </row>
    <row r="28" spans="1:13" ht="14.4" x14ac:dyDescent="0.3">
      <c r="A28" s="34" t="s">
        <v>86</v>
      </c>
      <c r="B28" s="34"/>
      <c r="C28" s="36" t="s">
        <v>9397</v>
      </c>
      <c r="D28" s="34"/>
      <c r="E28" s="34"/>
      <c r="F28" s="34"/>
      <c r="G28" s="34" t="s">
        <v>599</v>
      </c>
      <c r="H28" s="34" t="s">
        <v>598</v>
      </c>
      <c r="I28" s="34">
        <v>336</v>
      </c>
      <c r="J28" s="34">
        <v>0</v>
      </c>
      <c r="K28" s="34">
        <v>336</v>
      </c>
      <c r="L28" s="34"/>
      <c r="M28" s="34"/>
    </row>
    <row r="29" spans="1:13" ht="14.4" x14ac:dyDescent="0.3">
      <c r="A29" s="34" t="s">
        <v>87</v>
      </c>
      <c r="B29" s="34"/>
      <c r="C29" s="36" t="s">
        <v>9398</v>
      </c>
      <c r="D29" s="34"/>
      <c r="E29" s="34"/>
      <c r="F29" s="34"/>
      <c r="G29" s="34" t="s">
        <v>599</v>
      </c>
      <c r="H29" s="34" t="s">
        <v>598</v>
      </c>
      <c r="I29" s="34">
        <v>409</v>
      </c>
      <c r="J29" s="34">
        <v>0</v>
      </c>
      <c r="K29" s="34">
        <v>409</v>
      </c>
      <c r="L29" s="34"/>
      <c r="M29" s="34"/>
    </row>
    <row r="30" spans="1:13" ht="14.4" x14ac:dyDescent="0.3">
      <c r="A30" s="34" t="s">
        <v>88</v>
      </c>
      <c r="B30" s="34"/>
      <c r="C30" s="36" t="s">
        <v>9399</v>
      </c>
      <c r="D30" s="34"/>
      <c r="E30" s="34"/>
      <c r="F30" s="34"/>
      <c r="G30" s="34" t="s">
        <v>599</v>
      </c>
      <c r="H30" s="34" t="s">
        <v>598</v>
      </c>
      <c r="I30" s="34">
        <v>409</v>
      </c>
      <c r="J30" s="34">
        <v>0</v>
      </c>
      <c r="K30" s="34">
        <v>409</v>
      </c>
      <c r="L30" s="34"/>
      <c r="M30" s="34"/>
    </row>
    <row r="31" spans="1:13" ht="14.4" x14ac:dyDescent="0.3">
      <c r="A31" s="34" t="s">
        <v>89</v>
      </c>
      <c r="B31" s="34"/>
      <c r="C31" s="36" t="s">
        <v>9400</v>
      </c>
      <c r="D31" s="34"/>
      <c r="E31" s="34"/>
      <c r="F31" s="34"/>
      <c r="G31" s="34" t="s">
        <v>599</v>
      </c>
      <c r="H31" s="34" t="s">
        <v>598</v>
      </c>
      <c r="I31" s="34">
        <v>371</v>
      </c>
      <c r="J31" s="34">
        <v>0</v>
      </c>
      <c r="K31" s="34">
        <v>371</v>
      </c>
      <c r="L31" s="34"/>
      <c r="M31" s="34"/>
    </row>
    <row r="32" spans="1:13" ht="14.4" x14ac:dyDescent="0.3">
      <c r="A32" s="34" t="s">
        <v>90</v>
      </c>
      <c r="B32" s="34"/>
      <c r="C32" s="36" t="s">
        <v>9401</v>
      </c>
      <c r="D32" s="34"/>
      <c r="E32" s="34"/>
      <c r="F32" s="34"/>
      <c r="G32" s="34" t="s">
        <v>599</v>
      </c>
      <c r="H32" s="34" t="s">
        <v>598</v>
      </c>
      <c r="I32" s="34">
        <v>371</v>
      </c>
      <c r="J32" s="34">
        <v>0</v>
      </c>
      <c r="K32" s="34">
        <v>371</v>
      </c>
      <c r="L32" s="34"/>
      <c r="M32" s="34"/>
    </row>
    <row r="33" spans="1:13" ht="14.4" x14ac:dyDescent="0.3">
      <c r="A33" s="34" t="s">
        <v>91</v>
      </c>
      <c r="B33" s="34"/>
      <c r="C33" s="36" t="s">
        <v>9402</v>
      </c>
      <c r="D33" s="34"/>
      <c r="E33" s="34"/>
      <c r="F33" s="34"/>
      <c r="G33" s="34" t="s">
        <v>599</v>
      </c>
      <c r="H33" s="34" t="s">
        <v>598</v>
      </c>
      <c r="I33" s="34">
        <v>409</v>
      </c>
      <c r="J33" s="34">
        <v>0</v>
      </c>
      <c r="K33" s="34">
        <v>409</v>
      </c>
      <c r="L33" s="34"/>
      <c r="M33" s="34"/>
    </row>
    <row r="34" spans="1:13" ht="28.8" x14ac:dyDescent="0.3">
      <c r="A34" s="34" t="s">
        <v>92</v>
      </c>
      <c r="B34" s="34"/>
      <c r="C34" s="36" t="s">
        <v>9403</v>
      </c>
      <c r="D34" s="34"/>
      <c r="E34" s="34"/>
      <c r="F34" s="34"/>
      <c r="G34" s="34" t="s">
        <v>599</v>
      </c>
      <c r="H34" s="34" t="s">
        <v>598</v>
      </c>
      <c r="I34" s="34">
        <v>409</v>
      </c>
      <c r="J34" s="34">
        <v>0</v>
      </c>
      <c r="K34" s="34">
        <v>409</v>
      </c>
      <c r="L34" s="34"/>
      <c r="M34" s="34"/>
    </row>
    <row r="35" spans="1:13" ht="14.4" x14ac:dyDescent="0.3">
      <c r="A35" s="34" t="s">
        <v>93</v>
      </c>
      <c r="B35" s="34"/>
      <c r="C35" s="36" t="s">
        <v>9404</v>
      </c>
      <c r="D35" s="34"/>
      <c r="E35" s="34"/>
      <c r="F35" s="34"/>
      <c r="G35" s="34" t="s">
        <v>599</v>
      </c>
      <c r="H35" s="34" t="s">
        <v>598</v>
      </c>
      <c r="I35" s="34">
        <v>325</v>
      </c>
      <c r="J35" s="34">
        <v>0</v>
      </c>
      <c r="K35" s="34">
        <v>325</v>
      </c>
      <c r="L35" s="34"/>
      <c r="M35" s="34"/>
    </row>
    <row r="36" spans="1:13" ht="14.4" x14ac:dyDescent="0.3">
      <c r="A36" s="34" t="s">
        <v>94</v>
      </c>
      <c r="B36" s="34"/>
      <c r="C36" s="36" t="s">
        <v>9405</v>
      </c>
      <c r="D36" s="34"/>
      <c r="E36" s="34"/>
      <c r="F36" s="34"/>
      <c r="G36" s="34" t="s">
        <v>599</v>
      </c>
      <c r="H36" s="34" t="s">
        <v>598</v>
      </c>
      <c r="I36" s="34">
        <v>325</v>
      </c>
      <c r="J36" s="34">
        <v>0</v>
      </c>
      <c r="K36" s="34">
        <v>325</v>
      </c>
      <c r="L36" s="34"/>
      <c r="M36" s="34"/>
    </row>
    <row r="37" spans="1:13" ht="14.4" x14ac:dyDescent="0.3">
      <c r="A37" s="34" t="s">
        <v>95</v>
      </c>
      <c r="B37" s="34"/>
      <c r="C37" s="36" t="s">
        <v>9406</v>
      </c>
      <c r="D37" s="34"/>
      <c r="E37" s="34"/>
      <c r="F37" s="34"/>
      <c r="G37" s="34" t="s">
        <v>599</v>
      </c>
      <c r="H37" s="34" t="s">
        <v>598</v>
      </c>
      <c r="I37" s="34">
        <v>336</v>
      </c>
      <c r="J37" s="34">
        <v>0</v>
      </c>
      <c r="K37" s="34">
        <v>336</v>
      </c>
      <c r="L37" s="34"/>
      <c r="M37" s="34"/>
    </row>
    <row r="38" spans="1:13" ht="14.4" x14ac:dyDescent="0.3">
      <c r="A38" s="34" t="s">
        <v>96</v>
      </c>
      <c r="B38" s="34"/>
      <c r="C38" s="36" t="s">
        <v>9407</v>
      </c>
      <c r="D38" s="34"/>
      <c r="E38" s="34"/>
      <c r="F38" s="34"/>
      <c r="G38" s="34" t="s">
        <v>599</v>
      </c>
      <c r="H38" s="34" t="s">
        <v>598</v>
      </c>
      <c r="I38" s="34">
        <v>336</v>
      </c>
      <c r="J38" s="34">
        <v>0</v>
      </c>
      <c r="K38" s="34">
        <v>336</v>
      </c>
      <c r="L38" s="34"/>
      <c r="M38" s="34"/>
    </row>
    <row r="39" spans="1:13" ht="14.4" x14ac:dyDescent="0.3">
      <c r="A39" s="34" t="s">
        <v>97</v>
      </c>
      <c r="B39" s="34"/>
      <c r="C39" s="36" t="s">
        <v>9408</v>
      </c>
      <c r="D39" s="34"/>
      <c r="E39" s="34"/>
      <c r="F39" s="34"/>
      <c r="G39" s="34" t="s">
        <v>599</v>
      </c>
      <c r="H39" s="34" t="s">
        <v>598</v>
      </c>
      <c r="I39" s="34">
        <v>325</v>
      </c>
      <c r="J39" s="34">
        <v>0</v>
      </c>
      <c r="K39" s="34">
        <v>325</v>
      </c>
      <c r="L39" s="34"/>
      <c r="M39" s="34"/>
    </row>
    <row r="40" spans="1:13" ht="14.4" x14ac:dyDescent="0.3">
      <c r="A40" s="34" t="s">
        <v>98</v>
      </c>
      <c r="B40" s="34"/>
      <c r="C40" s="36" t="s">
        <v>9409</v>
      </c>
      <c r="D40" s="34"/>
      <c r="E40" s="34"/>
      <c r="F40" s="34"/>
      <c r="G40" s="34" t="s">
        <v>599</v>
      </c>
      <c r="H40" s="34" t="s">
        <v>598</v>
      </c>
      <c r="I40" s="34">
        <v>325</v>
      </c>
      <c r="J40" s="34">
        <v>0</v>
      </c>
      <c r="K40" s="34">
        <v>325</v>
      </c>
      <c r="L40" s="34"/>
      <c r="M40" s="34"/>
    </row>
    <row r="41" spans="1:13" ht="14.4" x14ac:dyDescent="0.3">
      <c r="A41" s="34" t="s">
        <v>99</v>
      </c>
      <c r="B41" s="34"/>
      <c r="C41" s="36" t="s">
        <v>9410</v>
      </c>
      <c r="D41" s="34"/>
      <c r="E41" s="34"/>
      <c r="F41" s="34"/>
      <c r="G41" s="34" t="s">
        <v>599</v>
      </c>
      <c r="H41" s="34" t="s">
        <v>598</v>
      </c>
      <c r="I41" s="34">
        <v>325</v>
      </c>
      <c r="J41" s="34">
        <v>0</v>
      </c>
      <c r="K41" s="34">
        <v>325</v>
      </c>
      <c r="L41" s="34"/>
      <c r="M41" s="34"/>
    </row>
    <row r="42" spans="1:13" ht="14.4" x14ac:dyDescent="0.3">
      <c r="A42" s="34" t="s">
        <v>100</v>
      </c>
      <c r="B42" s="34"/>
      <c r="C42" s="36" t="s">
        <v>9411</v>
      </c>
      <c r="D42" s="34"/>
      <c r="E42" s="34"/>
      <c r="F42" s="34"/>
      <c r="G42" s="34" t="s">
        <v>599</v>
      </c>
      <c r="H42" s="34" t="s">
        <v>598</v>
      </c>
      <c r="I42" s="34">
        <v>325</v>
      </c>
      <c r="J42" s="34">
        <v>0</v>
      </c>
      <c r="K42" s="34">
        <v>325</v>
      </c>
      <c r="L42" s="34"/>
      <c r="M42" s="34"/>
    </row>
    <row r="43" spans="1:13" ht="14.4" x14ac:dyDescent="0.3">
      <c r="A43" s="34" t="s">
        <v>101</v>
      </c>
      <c r="B43" s="34"/>
      <c r="C43" s="36" t="s">
        <v>9412</v>
      </c>
      <c r="D43" s="34"/>
      <c r="E43" s="34"/>
      <c r="F43" s="34"/>
      <c r="G43" s="34" t="s">
        <v>599</v>
      </c>
      <c r="H43" s="34" t="s">
        <v>598</v>
      </c>
      <c r="I43" s="34">
        <v>325</v>
      </c>
      <c r="J43" s="34">
        <v>0</v>
      </c>
      <c r="K43" s="34">
        <v>325</v>
      </c>
      <c r="L43" s="34"/>
      <c r="M43" s="34"/>
    </row>
    <row r="44" spans="1:13" ht="14.4" x14ac:dyDescent="0.3">
      <c r="A44" s="34" t="s">
        <v>102</v>
      </c>
      <c r="B44" s="34"/>
      <c r="C44" s="36" t="s">
        <v>9413</v>
      </c>
      <c r="D44" s="34"/>
      <c r="E44" s="34"/>
      <c r="F44" s="34"/>
      <c r="G44" s="34" t="s">
        <v>599</v>
      </c>
      <c r="H44" s="34" t="s">
        <v>598</v>
      </c>
      <c r="I44" s="34">
        <v>336</v>
      </c>
      <c r="J44" s="34">
        <v>0</v>
      </c>
      <c r="K44" s="34">
        <v>336</v>
      </c>
      <c r="L44" s="34"/>
      <c r="M44" s="34"/>
    </row>
    <row r="45" spans="1:13" ht="14.4" x14ac:dyDescent="0.3">
      <c r="A45" s="34" t="s">
        <v>103</v>
      </c>
      <c r="B45" s="34"/>
      <c r="C45" s="36" t="s">
        <v>9414</v>
      </c>
      <c r="D45" s="34"/>
      <c r="E45" s="34"/>
      <c r="F45" s="34"/>
      <c r="G45" s="34" t="s">
        <v>599</v>
      </c>
      <c r="H45" s="34" t="s">
        <v>598</v>
      </c>
      <c r="I45" s="34">
        <v>325</v>
      </c>
      <c r="J45" s="34">
        <v>0</v>
      </c>
      <c r="K45" s="34">
        <v>325</v>
      </c>
      <c r="L45" s="34"/>
      <c r="M45" s="34"/>
    </row>
    <row r="46" spans="1:13" ht="14.4" x14ac:dyDescent="0.3">
      <c r="A46" s="34" t="s">
        <v>104</v>
      </c>
      <c r="B46" s="34"/>
      <c r="C46" s="36" t="s">
        <v>9415</v>
      </c>
      <c r="D46" s="34"/>
      <c r="E46" s="34"/>
      <c r="F46" s="34"/>
      <c r="G46" s="34" t="s">
        <v>599</v>
      </c>
      <c r="H46" s="34" t="s">
        <v>598</v>
      </c>
      <c r="I46" s="34">
        <v>336</v>
      </c>
      <c r="J46" s="34">
        <v>0</v>
      </c>
      <c r="K46" s="34">
        <v>336</v>
      </c>
      <c r="L46" s="34"/>
      <c r="M46" s="34"/>
    </row>
    <row r="47" spans="1:13" ht="14.4" x14ac:dyDescent="0.3">
      <c r="A47" s="34" t="s">
        <v>105</v>
      </c>
      <c r="B47" s="34"/>
      <c r="C47" s="36" t="s">
        <v>9416</v>
      </c>
      <c r="D47" s="34"/>
      <c r="E47" s="34"/>
      <c r="F47" s="34"/>
      <c r="G47" s="34" t="s">
        <v>599</v>
      </c>
      <c r="H47" s="34" t="s">
        <v>598</v>
      </c>
      <c r="I47" s="34">
        <v>371</v>
      </c>
      <c r="J47" s="34">
        <v>0</v>
      </c>
      <c r="K47" s="34">
        <v>371</v>
      </c>
      <c r="L47" s="34"/>
      <c r="M47" s="34"/>
    </row>
    <row r="48" spans="1:13" ht="14.4" x14ac:dyDescent="0.3">
      <c r="A48" s="34" t="s">
        <v>106</v>
      </c>
      <c r="B48" s="34"/>
      <c r="C48" s="36" t="s">
        <v>9417</v>
      </c>
      <c r="D48" s="34"/>
      <c r="E48" s="34"/>
      <c r="F48" s="34"/>
      <c r="G48" s="34" t="s">
        <v>599</v>
      </c>
      <c r="H48" s="34" t="s">
        <v>598</v>
      </c>
      <c r="I48" s="34">
        <v>325</v>
      </c>
      <c r="J48" s="34">
        <v>0</v>
      </c>
      <c r="K48" s="34">
        <v>325</v>
      </c>
      <c r="L48" s="34"/>
      <c r="M48" s="34"/>
    </row>
    <row r="49" spans="1:13" ht="14.4" x14ac:dyDescent="0.3">
      <c r="A49" s="34" t="s">
        <v>107</v>
      </c>
      <c r="B49" s="34"/>
      <c r="C49" s="36" t="s">
        <v>9418</v>
      </c>
      <c r="D49" s="34"/>
      <c r="E49" s="34"/>
      <c r="F49" s="34"/>
      <c r="G49" s="34" t="s">
        <v>599</v>
      </c>
      <c r="H49" s="34" t="s">
        <v>598</v>
      </c>
      <c r="I49" s="34">
        <v>325</v>
      </c>
      <c r="J49" s="34">
        <v>0</v>
      </c>
      <c r="K49" s="34">
        <v>325</v>
      </c>
      <c r="L49" s="34"/>
      <c r="M49" s="34"/>
    </row>
    <row r="50" spans="1:13" ht="14.4" x14ac:dyDescent="0.3">
      <c r="A50" s="34" t="s">
        <v>108</v>
      </c>
      <c r="B50" s="34"/>
      <c r="C50" s="36" t="s">
        <v>9419</v>
      </c>
      <c r="D50" s="34"/>
      <c r="E50" s="34"/>
      <c r="F50" s="34"/>
      <c r="G50" s="34" t="s">
        <v>599</v>
      </c>
      <c r="H50" s="34" t="s">
        <v>598</v>
      </c>
      <c r="I50" s="34">
        <v>325</v>
      </c>
      <c r="J50" s="34">
        <v>0</v>
      </c>
      <c r="K50" s="34">
        <v>325</v>
      </c>
      <c r="L50" s="34"/>
      <c r="M50" s="34"/>
    </row>
    <row r="51" spans="1:13" ht="14.4" x14ac:dyDescent="0.3">
      <c r="A51" s="34" t="s">
        <v>109</v>
      </c>
      <c r="B51" s="34"/>
      <c r="C51" s="36" t="s">
        <v>9420</v>
      </c>
      <c r="D51" s="34"/>
      <c r="E51" s="34"/>
      <c r="F51" s="34"/>
      <c r="G51" s="34" t="s">
        <v>599</v>
      </c>
      <c r="H51" s="34" t="s">
        <v>598</v>
      </c>
      <c r="I51" s="34">
        <v>371</v>
      </c>
      <c r="J51" s="34">
        <v>0</v>
      </c>
      <c r="K51" s="34">
        <v>371</v>
      </c>
      <c r="L51" s="34"/>
      <c r="M51" s="34"/>
    </row>
    <row r="52" spans="1:13" ht="14.4" x14ac:dyDescent="0.3">
      <c r="A52" s="34" t="s">
        <v>110</v>
      </c>
      <c r="B52" s="34"/>
      <c r="C52" s="36" t="s">
        <v>9421</v>
      </c>
      <c r="D52" s="34"/>
      <c r="E52" s="34"/>
      <c r="F52" s="34"/>
      <c r="G52" s="34" t="s">
        <v>599</v>
      </c>
      <c r="H52" s="34" t="s">
        <v>598</v>
      </c>
      <c r="I52" s="34">
        <v>325</v>
      </c>
      <c r="J52" s="34">
        <v>0</v>
      </c>
      <c r="K52" s="34">
        <v>325</v>
      </c>
      <c r="L52" s="34"/>
      <c r="M52" s="34"/>
    </row>
    <row r="53" spans="1:13" ht="28.8" x14ac:dyDescent="0.3">
      <c r="A53" s="34" t="s">
        <v>111</v>
      </c>
      <c r="B53" s="34"/>
      <c r="C53" s="36" t="s">
        <v>9422</v>
      </c>
      <c r="D53" s="34"/>
      <c r="E53" s="34"/>
      <c r="F53" s="34"/>
      <c r="G53" s="34" t="s">
        <v>599</v>
      </c>
      <c r="H53" s="34" t="s">
        <v>598</v>
      </c>
      <c r="I53" s="34">
        <v>389</v>
      </c>
      <c r="J53" s="34">
        <v>0</v>
      </c>
      <c r="K53" s="34">
        <v>389</v>
      </c>
      <c r="L53" s="34"/>
      <c r="M53" s="34"/>
    </row>
    <row r="54" spans="1:13" ht="28.8" x14ac:dyDescent="0.3">
      <c r="A54" s="34" t="s">
        <v>112</v>
      </c>
      <c r="B54" s="34"/>
      <c r="C54" s="36" t="s">
        <v>9423</v>
      </c>
      <c r="D54" s="34"/>
      <c r="E54" s="34"/>
      <c r="F54" s="34"/>
      <c r="G54" s="34" t="s">
        <v>599</v>
      </c>
      <c r="H54" s="34" t="s">
        <v>598</v>
      </c>
      <c r="I54" s="34">
        <v>409</v>
      </c>
      <c r="J54" s="34">
        <v>0</v>
      </c>
      <c r="K54" s="34">
        <v>409</v>
      </c>
      <c r="L54" s="34"/>
      <c r="M54" s="34"/>
    </row>
    <row r="55" spans="1:13" ht="14.4" x14ac:dyDescent="0.3">
      <c r="A55" s="34" t="s">
        <v>113</v>
      </c>
      <c r="B55" s="34"/>
      <c r="C55" s="36" t="s">
        <v>9424</v>
      </c>
      <c r="D55" s="34"/>
      <c r="E55" s="34"/>
      <c r="F55" s="34"/>
      <c r="G55" s="34" t="s">
        <v>605</v>
      </c>
      <c r="H55" s="34" t="s">
        <v>598</v>
      </c>
      <c r="I55" s="34">
        <v>325</v>
      </c>
      <c r="J55" s="34">
        <v>0</v>
      </c>
      <c r="K55" s="34">
        <v>325</v>
      </c>
      <c r="L55" s="34"/>
      <c r="M55" s="34"/>
    </row>
    <row r="56" spans="1:13" ht="14.4" x14ac:dyDescent="0.3">
      <c r="A56" s="34" t="s">
        <v>114</v>
      </c>
      <c r="B56" s="34"/>
      <c r="C56" s="36" t="s">
        <v>9425</v>
      </c>
      <c r="D56" s="34"/>
      <c r="E56" s="34"/>
      <c r="F56" s="34"/>
      <c r="G56" s="34" t="s">
        <v>605</v>
      </c>
      <c r="H56" s="34" t="s">
        <v>598</v>
      </c>
      <c r="I56" s="34">
        <v>325</v>
      </c>
      <c r="J56" s="34">
        <v>0</v>
      </c>
      <c r="K56" s="34">
        <v>325</v>
      </c>
      <c r="L56" s="34"/>
      <c r="M56" s="34"/>
    </row>
    <row r="57" spans="1:13" ht="14.4" x14ac:dyDescent="0.3">
      <c r="A57" s="34" t="s">
        <v>115</v>
      </c>
      <c r="B57" s="34"/>
      <c r="C57" s="36" t="s">
        <v>9426</v>
      </c>
      <c r="D57" s="34"/>
      <c r="E57" s="34"/>
      <c r="F57" s="34"/>
      <c r="G57" s="34" t="s">
        <v>599</v>
      </c>
      <c r="H57" s="34" t="s">
        <v>598</v>
      </c>
      <c r="I57" s="34">
        <v>325</v>
      </c>
      <c r="J57" s="34">
        <v>0</v>
      </c>
      <c r="K57" s="34">
        <v>325</v>
      </c>
      <c r="L57" s="34"/>
      <c r="M57" s="34"/>
    </row>
    <row r="58" spans="1:13" ht="14.4" x14ac:dyDescent="0.3">
      <c r="A58" s="34" t="s">
        <v>116</v>
      </c>
      <c r="B58" s="34"/>
      <c r="C58" s="36" t="s">
        <v>9427</v>
      </c>
      <c r="D58" s="34"/>
      <c r="E58" s="34"/>
      <c r="F58" s="34"/>
      <c r="G58" s="34" t="s">
        <v>599</v>
      </c>
      <c r="H58" s="34" t="s">
        <v>598</v>
      </c>
      <c r="I58" s="34">
        <v>325</v>
      </c>
      <c r="J58" s="34">
        <v>0</v>
      </c>
      <c r="K58" s="34">
        <v>325</v>
      </c>
      <c r="L58" s="34"/>
      <c r="M58" s="34"/>
    </row>
    <row r="59" spans="1:13" ht="14.4" x14ac:dyDescent="0.3">
      <c r="A59" s="34" t="s">
        <v>117</v>
      </c>
      <c r="B59" s="34"/>
      <c r="C59" s="36" t="s">
        <v>9428</v>
      </c>
      <c r="D59" s="34"/>
      <c r="E59" s="34"/>
      <c r="F59" s="34"/>
      <c r="G59" s="34" t="s">
        <v>599</v>
      </c>
      <c r="H59" s="34" t="s">
        <v>598</v>
      </c>
      <c r="I59" s="34">
        <v>447</v>
      </c>
      <c r="J59" s="34">
        <v>0</v>
      </c>
      <c r="K59" s="34">
        <v>447</v>
      </c>
      <c r="L59" s="34"/>
      <c r="M59" s="34"/>
    </row>
    <row r="60" spans="1:13" ht="14.4" x14ac:dyDescent="0.3">
      <c r="A60" s="34" t="s">
        <v>118</v>
      </c>
      <c r="B60" s="34"/>
      <c r="C60" s="36" t="s">
        <v>9429</v>
      </c>
      <c r="D60" s="34"/>
      <c r="E60" s="34"/>
      <c r="F60" s="34"/>
      <c r="G60" s="34" t="s">
        <v>605</v>
      </c>
      <c r="H60" s="34" t="s">
        <v>598</v>
      </c>
      <c r="I60" s="34">
        <v>325</v>
      </c>
      <c r="J60" s="34">
        <v>0</v>
      </c>
      <c r="K60" s="34">
        <v>325</v>
      </c>
      <c r="L60" s="34"/>
      <c r="M60" s="34"/>
    </row>
    <row r="61" spans="1:13" ht="28.8" x14ac:dyDescent="0.3">
      <c r="A61" s="34" t="s">
        <v>119</v>
      </c>
      <c r="B61" s="34"/>
      <c r="C61" s="36" t="s">
        <v>9430</v>
      </c>
      <c r="D61" s="34"/>
      <c r="E61" s="34"/>
      <c r="F61" s="34"/>
      <c r="G61" s="34" t="s">
        <v>599</v>
      </c>
      <c r="H61" s="34" t="s">
        <v>598</v>
      </c>
      <c r="I61" s="34">
        <v>893</v>
      </c>
      <c r="J61" s="34">
        <v>0</v>
      </c>
      <c r="K61" s="34">
        <v>893</v>
      </c>
      <c r="L61" s="34"/>
      <c r="M61" s="34"/>
    </row>
    <row r="62" spans="1:13" ht="14.4" x14ac:dyDescent="0.3">
      <c r="A62" s="34" t="s">
        <v>120</v>
      </c>
      <c r="B62" s="34"/>
      <c r="C62" s="36" t="s">
        <v>9431</v>
      </c>
      <c r="D62" s="34"/>
      <c r="E62" s="34"/>
      <c r="F62" s="34"/>
      <c r="G62" s="34" t="s">
        <v>605</v>
      </c>
      <c r="H62" s="34" t="s">
        <v>598</v>
      </c>
      <c r="I62" s="34">
        <v>358</v>
      </c>
      <c r="J62" s="34">
        <v>0</v>
      </c>
      <c r="K62" s="34">
        <v>358</v>
      </c>
      <c r="L62" s="34"/>
      <c r="M62" s="34"/>
    </row>
    <row r="63" spans="1:13" ht="14.4" x14ac:dyDescent="0.3">
      <c r="A63" s="34" t="s">
        <v>121</v>
      </c>
      <c r="B63" s="34"/>
      <c r="C63" s="36" t="s">
        <v>9432</v>
      </c>
      <c r="D63" s="34"/>
      <c r="E63" s="34"/>
      <c r="F63" s="34"/>
      <c r="G63" s="34" t="s">
        <v>611</v>
      </c>
      <c r="H63" s="34" t="s">
        <v>598</v>
      </c>
      <c r="I63" s="34">
        <v>9312</v>
      </c>
      <c r="J63" s="34">
        <v>0</v>
      </c>
      <c r="K63" s="34">
        <v>9312</v>
      </c>
      <c r="L63" s="34"/>
      <c r="M63" s="34"/>
    </row>
    <row r="64" spans="1:13" ht="14.4" x14ac:dyDescent="0.3">
      <c r="A64" s="34" t="s">
        <v>122</v>
      </c>
      <c r="B64" s="34"/>
      <c r="C64" s="36" t="s">
        <v>9433</v>
      </c>
      <c r="D64" s="34"/>
      <c r="E64" s="34"/>
      <c r="F64" s="34"/>
      <c r="G64" s="34" t="s">
        <v>599</v>
      </c>
      <c r="H64" s="34" t="s">
        <v>598</v>
      </c>
      <c r="I64" s="34">
        <v>371</v>
      </c>
      <c r="J64" s="34">
        <v>0</v>
      </c>
      <c r="K64" s="34">
        <v>371</v>
      </c>
      <c r="L64" s="34"/>
      <c r="M64" s="34"/>
    </row>
    <row r="65" spans="1:13" ht="14.4" x14ac:dyDescent="0.3">
      <c r="A65" s="34" t="s">
        <v>123</v>
      </c>
      <c r="B65" s="34"/>
      <c r="C65" s="36" t="s">
        <v>9434</v>
      </c>
      <c r="D65" s="34"/>
      <c r="E65" s="34"/>
      <c r="F65" s="34"/>
      <c r="G65" s="34" t="s">
        <v>599</v>
      </c>
      <c r="H65" s="34" t="s">
        <v>598</v>
      </c>
      <c r="I65" s="34">
        <v>684</v>
      </c>
      <c r="J65" s="34">
        <v>0</v>
      </c>
      <c r="K65" s="34">
        <v>684</v>
      </c>
      <c r="L65" s="34"/>
      <c r="M65" s="34"/>
    </row>
    <row r="66" spans="1:13" ht="14.4" x14ac:dyDescent="0.3">
      <c r="A66" s="34" t="s">
        <v>124</v>
      </c>
      <c r="B66" s="34"/>
      <c r="C66" s="36" t="s">
        <v>9435</v>
      </c>
      <c r="D66" s="34"/>
      <c r="E66" s="34"/>
      <c r="F66" s="34"/>
      <c r="G66" s="34" t="s">
        <v>599</v>
      </c>
      <c r="H66" s="34" t="s">
        <v>598</v>
      </c>
      <c r="I66" s="34">
        <v>336</v>
      </c>
      <c r="J66" s="34">
        <v>0</v>
      </c>
      <c r="K66" s="34">
        <v>336</v>
      </c>
      <c r="L66" s="34"/>
      <c r="M66" s="34"/>
    </row>
    <row r="67" spans="1:13" ht="14.4" x14ac:dyDescent="0.3">
      <c r="A67" s="34" t="s">
        <v>125</v>
      </c>
      <c r="B67" s="34"/>
      <c r="C67" s="36" t="s">
        <v>9436</v>
      </c>
      <c r="D67" s="34"/>
      <c r="E67" s="34"/>
      <c r="F67" s="34"/>
      <c r="G67" s="34" t="s">
        <v>599</v>
      </c>
      <c r="H67" s="34" t="s">
        <v>598</v>
      </c>
      <c r="I67" s="34">
        <v>336</v>
      </c>
      <c r="J67" s="34">
        <v>0</v>
      </c>
      <c r="K67" s="34">
        <v>336</v>
      </c>
      <c r="L67" s="34"/>
      <c r="M67" s="34"/>
    </row>
    <row r="68" spans="1:13" ht="14.4" x14ac:dyDescent="0.3">
      <c r="A68" s="34" t="s">
        <v>126</v>
      </c>
      <c r="B68" s="34"/>
      <c r="C68" s="36" t="s">
        <v>9437</v>
      </c>
      <c r="D68" s="34"/>
      <c r="E68" s="34"/>
      <c r="F68" s="34"/>
      <c r="G68" s="34" t="s">
        <v>599</v>
      </c>
      <c r="H68" s="34" t="s">
        <v>598</v>
      </c>
      <c r="I68" s="34">
        <v>336</v>
      </c>
      <c r="J68" s="34">
        <v>0</v>
      </c>
      <c r="K68" s="34">
        <v>336</v>
      </c>
      <c r="L68" s="34"/>
      <c r="M68" s="34"/>
    </row>
    <row r="69" spans="1:13" ht="14.4" x14ac:dyDescent="0.3">
      <c r="A69" s="34" t="s">
        <v>610</v>
      </c>
      <c r="B69" s="34"/>
      <c r="C69" s="36" t="s">
        <v>9438</v>
      </c>
      <c r="D69" s="34"/>
      <c r="E69" s="34"/>
      <c r="F69" s="34"/>
      <c r="G69" s="34" t="s">
        <v>599</v>
      </c>
      <c r="H69" s="34" t="s">
        <v>598</v>
      </c>
      <c r="I69" s="34">
        <v>325</v>
      </c>
      <c r="J69" s="34">
        <v>0</v>
      </c>
      <c r="K69" s="34">
        <v>325</v>
      </c>
      <c r="L69" s="34"/>
      <c r="M69" s="34"/>
    </row>
    <row r="70" spans="1:13" ht="14.4" x14ac:dyDescent="0.3">
      <c r="A70" s="34" t="s">
        <v>127</v>
      </c>
      <c r="B70" s="34"/>
      <c r="C70" s="36" t="s">
        <v>9439</v>
      </c>
      <c r="D70" s="34"/>
      <c r="E70" s="34"/>
      <c r="F70" s="34"/>
      <c r="G70" s="34" t="s">
        <v>599</v>
      </c>
      <c r="H70" s="34" t="s">
        <v>598</v>
      </c>
      <c r="I70" s="34">
        <v>336</v>
      </c>
      <c r="J70" s="34">
        <v>0</v>
      </c>
      <c r="K70" s="34">
        <v>336</v>
      </c>
      <c r="L70" s="34"/>
      <c r="M70" s="34"/>
    </row>
    <row r="71" spans="1:13" ht="14.4" x14ac:dyDescent="0.3">
      <c r="A71" s="34" t="s">
        <v>609</v>
      </c>
      <c r="B71" s="34"/>
      <c r="C71" s="36" t="s">
        <v>9440</v>
      </c>
      <c r="D71" s="34"/>
      <c r="E71" s="34"/>
      <c r="F71" s="34"/>
      <c r="G71" s="34" t="s">
        <v>599</v>
      </c>
      <c r="H71" s="34" t="s">
        <v>598</v>
      </c>
      <c r="I71" s="34">
        <v>325</v>
      </c>
      <c r="J71" s="34">
        <v>0</v>
      </c>
      <c r="K71" s="34">
        <v>325</v>
      </c>
      <c r="L71" s="34"/>
      <c r="M71" s="34"/>
    </row>
    <row r="72" spans="1:13" ht="28.8" x14ac:dyDescent="0.3">
      <c r="A72" s="34" t="s">
        <v>128</v>
      </c>
      <c r="B72" s="34"/>
      <c r="C72" s="36" t="s">
        <v>9441</v>
      </c>
      <c r="D72" s="34"/>
      <c r="E72" s="34"/>
      <c r="F72" s="34"/>
      <c r="G72" s="34" t="s">
        <v>599</v>
      </c>
      <c r="H72" s="34" t="s">
        <v>598</v>
      </c>
      <c r="I72" s="34">
        <v>336</v>
      </c>
      <c r="J72" s="34">
        <v>0</v>
      </c>
      <c r="K72" s="34">
        <v>336</v>
      </c>
      <c r="L72" s="34"/>
      <c r="M72" s="34"/>
    </row>
    <row r="73" spans="1:13" ht="14.4" x14ac:dyDescent="0.3">
      <c r="A73" s="34" t="s">
        <v>129</v>
      </c>
      <c r="B73" s="34"/>
      <c r="C73" s="36" t="s">
        <v>9442</v>
      </c>
      <c r="D73" s="34"/>
      <c r="E73" s="34"/>
      <c r="F73" s="34"/>
      <c r="G73" s="34" t="s">
        <v>599</v>
      </c>
      <c r="H73" s="34" t="s">
        <v>598</v>
      </c>
      <c r="I73" s="34">
        <v>325</v>
      </c>
      <c r="J73" s="34">
        <v>0</v>
      </c>
      <c r="K73" s="34">
        <v>325</v>
      </c>
      <c r="L73" s="34"/>
      <c r="M73" s="34"/>
    </row>
    <row r="74" spans="1:13" ht="14.4" x14ac:dyDescent="0.3">
      <c r="A74" s="34" t="s">
        <v>130</v>
      </c>
      <c r="B74" s="34"/>
      <c r="C74" s="36" t="s">
        <v>9443</v>
      </c>
      <c r="D74" s="34"/>
      <c r="E74" s="34"/>
      <c r="F74" s="34"/>
      <c r="G74" s="34" t="s">
        <v>599</v>
      </c>
      <c r="H74" s="34" t="s">
        <v>598</v>
      </c>
      <c r="I74" s="34">
        <v>336</v>
      </c>
      <c r="J74" s="34">
        <v>0</v>
      </c>
      <c r="K74" s="34">
        <v>336</v>
      </c>
      <c r="L74" s="34"/>
      <c r="M74" s="34"/>
    </row>
    <row r="75" spans="1:13" ht="14.4" x14ac:dyDescent="0.3">
      <c r="A75" s="34" t="s">
        <v>131</v>
      </c>
      <c r="B75" s="34"/>
      <c r="C75" s="36" t="s">
        <v>9444</v>
      </c>
      <c r="D75" s="34"/>
      <c r="E75" s="34"/>
      <c r="F75" s="34"/>
      <c r="G75" s="34" t="s">
        <v>599</v>
      </c>
      <c r="H75" s="34" t="s">
        <v>598</v>
      </c>
      <c r="I75" s="34">
        <v>325</v>
      </c>
      <c r="J75" s="34">
        <v>0</v>
      </c>
      <c r="K75" s="34">
        <v>325</v>
      </c>
      <c r="L75" s="34"/>
      <c r="M75" s="34"/>
    </row>
    <row r="76" spans="1:13" ht="14.4" x14ac:dyDescent="0.3">
      <c r="A76" s="34" t="s">
        <v>132</v>
      </c>
      <c r="B76" s="34"/>
      <c r="C76" s="36" t="s">
        <v>9445</v>
      </c>
      <c r="D76" s="34"/>
      <c r="E76" s="34"/>
      <c r="F76" s="34"/>
      <c r="G76" s="34" t="s">
        <v>599</v>
      </c>
      <c r="H76" s="34" t="s">
        <v>598</v>
      </c>
      <c r="I76" s="34">
        <v>325</v>
      </c>
      <c r="J76" s="34">
        <v>0</v>
      </c>
      <c r="K76" s="34">
        <v>325</v>
      </c>
      <c r="L76" s="34"/>
      <c r="M76" s="34"/>
    </row>
    <row r="77" spans="1:13" ht="14.4" x14ac:dyDescent="0.3">
      <c r="A77" s="34" t="s">
        <v>133</v>
      </c>
      <c r="B77" s="34"/>
      <c r="C77" s="36" t="s">
        <v>9446</v>
      </c>
      <c r="D77" s="34"/>
      <c r="E77" s="34"/>
      <c r="F77" s="34"/>
      <c r="G77" s="34" t="s">
        <v>599</v>
      </c>
      <c r="H77" s="34" t="s">
        <v>598</v>
      </c>
      <c r="I77" s="34">
        <v>770</v>
      </c>
      <c r="J77" s="34">
        <v>0</v>
      </c>
      <c r="K77" s="34">
        <v>770</v>
      </c>
      <c r="L77" s="34"/>
      <c r="M77" s="34"/>
    </row>
    <row r="78" spans="1:13" ht="14.4" x14ac:dyDescent="0.3">
      <c r="A78" s="34" t="s">
        <v>134</v>
      </c>
      <c r="B78" s="34"/>
      <c r="C78" s="36" t="s">
        <v>9447</v>
      </c>
      <c r="D78" s="34"/>
      <c r="E78" s="34"/>
      <c r="F78" s="34"/>
      <c r="G78" s="34" t="s">
        <v>599</v>
      </c>
      <c r="H78" s="34" t="s">
        <v>598</v>
      </c>
      <c r="I78" s="34">
        <v>336</v>
      </c>
      <c r="J78" s="34">
        <v>0</v>
      </c>
      <c r="K78" s="34">
        <v>336</v>
      </c>
      <c r="L78" s="34"/>
      <c r="M78" s="34"/>
    </row>
    <row r="79" spans="1:13" ht="14.4" x14ac:dyDescent="0.3">
      <c r="A79" s="34" t="s">
        <v>135</v>
      </c>
      <c r="B79" s="34"/>
      <c r="C79" s="36" t="s">
        <v>9448</v>
      </c>
      <c r="D79" s="34"/>
      <c r="E79" s="34"/>
      <c r="F79" s="34"/>
      <c r="G79" s="34" t="s">
        <v>599</v>
      </c>
      <c r="H79" s="34" t="s">
        <v>598</v>
      </c>
      <c r="I79" s="34">
        <v>371</v>
      </c>
      <c r="J79" s="34">
        <v>0</v>
      </c>
      <c r="K79" s="34">
        <v>371</v>
      </c>
      <c r="L79" s="34"/>
      <c r="M79" s="34"/>
    </row>
    <row r="80" spans="1:13" ht="14.4" x14ac:dyDescent="0.3">
      <c r="A80" s="34" t="s">
        <v>136</v>
      </c>
      <c r="B80" s="34"/>
      <c r="C80" s="36" t="s">
        <v>9449</v>
      </c>
      <c r="D80" s="34"/>
      <c r="E80" s="34"/>
      <c r="F80" s="34"/>
      <c r="G80" s="34" t="s">
        <v>599</v>
      </c>
      <c r="H80" s="34" t="s">
        <v>598</v>
      </c>
      <c r="I80" s="34">
        <v>409</v>
      </c>
      <c r="J80" s="34">
        <v>0</v>
      </c>
      <c r="K80" s="34">
        <v>409</v>
      </c>
      <c r="L80" s="34"/>
      <c r="M80" s="34"/>
    </row>
    <row r="81" spans="1:13" ht="14.4" x14ac:dyDescent="0.3">
      <c r="A81" s="34" t="s">
        <v>137</v>
      </c>
      <c r="B81" s="34"/>
      <c r="C81" s="36" t="s">
        <v>9450</v>
      </c>
      <c r="D81" s="34"/>
      <c r="E81" s="34"/>
      <c r="F81" s="34"/>
      <c r="G81" s="34" t="s">
        <v>599</v>
      </c>
      <c r="H81" s="34" t="s">
        <v>598</v>
      </c>
      <c r="I81" s="34">
        <v>325</v>
      </c>
      <c r="J81" s="34">
        <v>0</v>
      </c>
      <c r="K81" s="34">
        <v>325</v>
      </c>
      <c r="L81" s="34"/>
      <c r="M81" s="34"/>
    </row>
    <row r="82" spans="1:13" ht="14.4" x14ac:dyDescent="0.3">
      <c r="A82" s="34" t="s">
        <v>138</v>
      </c>
      <c r="B82" s="34"/>
      <c r="C82" s="36" t="s">
        <v>9451</v>
      </c>
      <c r="D82" s="34"/>
      <c r="E82" s="34"/>
      <c r="F82" s="34"/>
      <c r="G82" s="34" t="s">
        <v>599</v>
      </c>
      <c r="H82" s="34" t="s">
        <v>598</v>
      </c>
      <c r="I82" s="34">
        <v>325</v>
      </c>
      <c r="J82" s="34">
        <v>0</v>
      </c>
      <c r="K82" s="34">
        <v>325</v>
      </c>
      <c r="L82" s="34"/>
      <c r="M82" s="34"/>
    </row>
    <row r="83" spans="1:13" ht="14.4" x14ac:dyDescent="0.3">
      <c r="A83" s="34" t="s">
        <v>608</v>
      </c>
      <c r="B83" s="34"/>
      <c r="C83" s="36" t="s">
        <v>9452</v>
      </c>
      <c r="D83" s="34"/>
      <c r="E83" s="34"/>
      <c r="F83" s="34"/>
      <c r="G83" s="34" t="s">
        <v>599</v>
      </c>
      <c r="H83" s="34" t="s">
        <v>598</v>
      </c>
      <c r="I83" s="34">
        <v>325</v>
      </c>
      <c r="J83" s="34">
        <v>0</v>
      </c>
      <c r="K83" s="34">
        <v>325</v>
      </c>
      <c r="L83" s="34"/>
      <c r="M83" s="34"/>
    </row>
    <row r="84" spans="1:13" ht="14.4" x14ac:dyDescent="0.3">
      <c r="A84" s="34" t="s">
        <v>139</v>
      </c>
      <c r="B84" s="34"/>
      <c r="C84" s="36" t="s">
        <v>9453</v>
      </c>
      <c r="D84" s="34"/>
      <c r="E84" s="34"/>
      <c r="F84" s="34"/>
      <c r="G84" s="34" t="s">
        <v>599</v>
      </c>
      <c r="H84" s="34" t="s">
        <v>598</v>
      </c>
      <c r="I84" s="34">
        <v>325</v>
      </c>
      <c r="J84" s="34">
        <v>0</v>
      </c>
      <c r="K84" s="34">
        <v>325</v>
      </c>
      <c r="L84" s="34"/>
      <c r="M84" s="34"/>
    </row>
    <row r="85" spans="1:13" ht="14.4" x14ac:dyDescent="0.3">
      <c r="A85" s="34" t="s">
        <v>140</v>
      </c>
      <c r="B85" s="34"/>
      <c r="C85" s="36" t="s">
        <v>9454</v>
      </c>
      <c r="D85" s="34"/>
      <c r="E85" s="34"/>
      <c r="F85" s="34"/>
      <c r="G85" s="34" t="s">
        <v>599</v>
      </c>
      <c r="H85" s="34" t="s">
        <v>598</v>
      </c>
      <c r="I85" s="34">
        <v>1340</v>
      </c>
      <c r="J85" s="34">
        <v>0</v>
      </c>
      <c r="K85" s="34">
        <v>1340</v>
      </c>
      <c r="L85" s="34"/>
      <c r="M85" s="34"/>
    </row>
    <row r="86" spans="1:13" ht="14.4" x14ac:dyDescent="0.3">
      <c r="A86" s="34" t="s">
        <v>141</v>
      </c>
      <c r="B86" s="34"/>
      <c r="C86" s="36" t="s">
        <v>9455</v>
      </c>
      <c r="D86" s="34"/>
      <c r="E86" s="34"/>
      <c r="F86" s="34"/>
      <c r="G86" s="34" t="s">
        <v>599</v>
      </c>
      <c r="H86" s="34" t="s">
        <v>598</v>
      </c>
      <c r="I86" s="34">
        <v>336</v>
      </c>
      <c r="J86" s="34">
        <v>0</v>
      </c>
      <c r="K86" s="34">
        <v>336</v>
      </c>
      <c r="L86" s="34"/>
      <c r="M86" s="34"/>
    </row>
    <row r="87" spans="1:13" ht="14.4" x14ac:dyDescent="0.3">
      <c r="A87" s="34" t="s">
        <v>142</v>
      </c>
      <c r="B87" s="34"/>
      <c r="C87" s="36" t="s">
        <v>9456</v>
      </c>
      <c r="D87" s="34"/>
      <c r="E87" s="34"/>
      <c r="F87" s="34"/>
      <c r="G87" s="34" t="s">
        <v>599</v>
      </c>
      <c r="H87" s="34" t="s">
        <v>598</v>
      </c>
      <c r="I87" s="34">
        <v>670</v>
      </c>
      <c r="J87" s="34">
        <v>0</v>
      </c>
      <c r="K87" s="34">
        <v>670</v>
      </c>
      <c r="L87" s="34"/>
      <c r="M87" s="34"/>
    </row>
    <row r="88" spans="1:13" ht="57.6" x14ac:dyDescent="0.3">
      <c r="A88" s="34" t="s">
        <v>143</v>
      </c>
      <c r="B88" s="34"/>
      <c r="C88" s="36" t="s">
        <v>9457</v>
      </c>
      <c r="D88" s="34"/>
      <c r="E88" s="34"/>
      <c r="F88" s="34"/>
      <c r="G88" s="34" t="s">
        <v>606</v>
      </c>
      <c r="H88" s="34" t="s">
        <v>598</v>
      </c>
      <c r="I88" s="34">
        <v>313</v>
      </c>
      <c r="J88" s="34">
        <v>0</v>
      </c>
      <c r="K88" s="34">
        <v>313</v>
      </c>
      <c r="L88" s="34"/>
      <c r="M88" s="34"/>
    </row>
    <row r="89" spans="1:13" ht="28.8" x14ac:dyDescent="0.3">
      <c r="A89" s="34" t="s">
        <v>144</v>
      </c>
      <c r="B89" s="34"/>
      <c r="C89" s="36" t="s">
        <v>9458</v>
      </c>
      <c r="D89" s="34"/>
      <c r="E89" s="34"/>
      <c r="F89" s="34"/>
      <c r="G89" s="34" t="s">
        <v>606</v>
      </c>
      <c r="H89" s="34" t="s">
        <v>598</v>
      </c>
      <c r="I89" s="34">
        <v>313</v>
      </c>
      <c r="J89" s="34">
        <v>0</v>
      </c>
      <c r="K89" s="34">
        <v>313</v>
      </c>
      <c r="L89" s="34"/>
      <c r="M89" s="34"/>
    </row>
    <row r="90" spans="1:13" ht="14.4" x14ac:dyDescent="0.3">
      <c r="A90" s="34" t="s">
        <v>146</v>
      </c>
      <c r="B90" s="34"/>
      <c r="C90" s="36" t="s">
        <v>9459</v>
      </c>
      <c r="D90" s="34"/>
      <c r="E90" s="34"/>
      <c r="F90" s="34"/>
      <c r="G90" s="34" t="s">
        <v>606</v>
      </c>
      <c r="H90" s="34" t="s">
        <v>598</v>
      </c>
      <c r="I90" s="34">
        <v>27</v>
      </c>
      <c r="J90" s="34">
        <v>0</v>
      </c>
      <c r="K90" s="34">
        <v>27</v>
      </c>
      <c r="L90" s="34"/>
      <c r="M90" s="34"/>
    </row>
    <row r="91" spans="1:13" ht="28.8" x14ac:dyDescent="0.3">
      <c r="A91" s="34" t="s">
        <v>147</v>
      </c>
      <c r="B91" s="34"/>
      <c r="C91" s="36" t="s">
        <v>9460</v>
      </c>
      <c r="D91" s="34"/>
      <c r="E91" s="34"/>
      <c r="F91" s="34"/>
      <c r="G91" s="34" t="s">
        <v>606</v>
      </c>
      <c r="H91" s="34" t="s">
        <v>598</v>
      </c>
      <c r="I91" s="34">
        <v>134</v>
      </c>
      <c r="J91" s="34">
        <v>0</v>
      </c>
      <c r="K91" s="34">
        <v>134</v>
      </c>
      <c r="L91" s="34"/>
      <c r="M91" s="34"/>
    </row>
    <row r="92" spans="1:13" ht="14.4" x14ac:dyDescent="0.3">
      <c r="A92" s="34" t="s">
        <v>148</v>
      </c>
      <c r="B92" s="34"/>
      <c r="C92" s="36" t="s">
        <v>9461</v>
      </c>
      <c r="D92" s="34"/>
      <c r="E92" s="34"/>
      <c r="F92" s="34"/>
      <c r="G92" s="34" t="s">
        <v>550</v>
      </c>
      <c r="H92" s="34" t="s">
        <v>598</v>
      </c>
      <c r="I92" s="34">
        <v>4</v>
      </c>
      <c r="J92" s="34">
        <v>0</v>
      </c>
      <c r="K92" s="34">
        <v>4</v>
      </c>
      <c r="L92" s="34"/>
      <c r="M92" s="34"/>
    </row>
    <row r="93" spans="1:13" ht="14.4" x14ac:dyDescent="0.3">
      <c r="A93" s="34" t="s">
        <v>149</v>
      </c>
      <c r="B93" s="34"/>
      <c r="C93" s="36" t="s">
        <v>9462</v>
      </c>
      <c r="D93" s="34"/>
      <c r="E93" s="34"/>
      <c r="F93" s="34"/>
      <c r="G93" s="34" t="s">
        <v>599</v>
      </c>
      <c r="H93" s="34" t="s">
        <v>598</v>
      </c>
      <c r="I93" s="34">
        <v>4465</v>
      </c>
      <c r="J93" s="34">
        <v>0</v>
      </c>
      <c r="K93" s="34">
        <v>4465</v>
      </c>
      <c r="L93" s="34"/>
      <c r="M93" s="34"/>
    </row>
    <row r="94" spans="1:13" ht="14.4" x14ac:dyDescent="0.3">
      <c r="A94" s="34" t="s">
        <v>150</v>
      </c>
      <c r="B94" s="34"/>
      <c r="C94" s="36" t="s">
        <v>9463</v>
      </c>
      <c r="D94" s="34"/>
      <c r="E94" s="34"/>
      <c r="F94" s="34"/>
      <c r="G94" s="34" t="s">
        <v>606</v>
      </c>
      <c r="H94" s="34" t="s">
        <v>598</v>
      </c>
      <c r="I94" s="34">
        <v>1</v>
      </c>
      <c r="J94" s="34">
        <v>0</v>
      </c>
      <c r="K94" s="34">
        <v>1</v>
      </c>
      <c r="L94" s="34"/>
      <c r="M94" s="34"/>
    </row>
    <row r="95" spans="1:13" ht="14.4" x14ac:dyDescent="0.3">
      <c r="A95" s="34" t="s">
        <v>151</v>
      </c>
      <c r="B95" s="34"/>
      <c r="C95" s="36" t="s">
        <v>8049</v>
      </c>
      <c r="D95" s="34"/>
      <c r="E95" s="34"/>
      <c r="F95" s="34"/>
      <c r="G95" s="34" t="s">
        <v>607</v>
      </c>
      <c r="H95" s="34" t="s">
        <v>598</v>
      </c>
      <c r="I95" s="34">
        <v>129</v>
      </c>
      <c r="J95" s="34">
        <v>0</v>
      </c>
      <c r="K95" s="34">
        <v>129</v>
      </c>
      <c r="L95" s="34"/>
      <c r="M95" s="34"/>
    </row>
    <row r="96" spans="1:13" ht="14.4" x14ac:dyDescent="0.3">
      <c r="A96" s="34" t="s">
        <v>152</v>
      </c>
      <c r="B96" s="34"/>
      <c r="C96" s="36" t="s">
        <v>8050</v>
      </c>
      <c r="D96" s="34"/>
      <c r="E96" s="34"/>
      <c r="F96" s="34"/>
      <c r="G96" s="34" t="s">
        <v>607</v>
      </c>
      <c r="H96" s="34" t="s">
        <v>598</v>
      </c>
      <c r="I96" s="34">
        <v>143</v>
      </c>
      <c r="J96" s="34">
        <v>0</v>
      </c>
      <c r="K96" s="34">
        <v>143</v>
      </c>
      <c r="L96" s="34"/>
      <c r="M96" s="34"/>
    </row>
    <row r="97" spans="1:13" ht="14.4" x14ac:dyDescent="0.3">
      <c r="A97" s="34" t="s">
        <v>153</v>
      </c>
      <c r="B97" s="34"/>
      <c r="C97" s="36" t="s">
        <v>8051</v>
      </c>
      <c r="D97" s="34"/>
      <c r="E97" s="34"/>
      <c r="F97" s="34"/>
      <c r="G97" s="34" t="s">
        <v>607</v>
      </c>
      <c r="H97" s="34" t="s">
        <v>598</v>
      </c>
      <c r="I97" s="34">
        <v>179</v>
      </c>
      <c r="J97" s="34">
        <v>0</v>
      </c>
      <c r="K97" s="34">
        <v>179</v>
      </c>
      <c r="L97" s="34"/>
      <c r="M97" s="34"/>
    </row>
    <row r="98" spans="1:13" ht="72" x14ac:dyDescent="0.3">
      <c r="A98" s="34" t="s">
        <v>145</v>
      </c>
      <c r="B98" s="34"/>
      <c r="C98" s="36" t="s">
        <v>9464</v>
      </c>
      <c r="D98" s="34"/>
      <c r="E98" s="34"/>
      <c r="F98" s="34"/>
      <c r="G98" s="34" t="s">
        <v>606</v>
      </c>
      <c r="H98" s="34" t="s">
        <v>598</v>
      </c>
      <c r="I98" s="34">
        <v>134</v>
      </c>
      <c r="J98" s="34">
        <v>0</v>
      </c>
      <c r="K98" s="34">
        <v>134</v>
      </c>
      <c r="L98" s="34"/>
      <c r="M98" s="34"/>
    </row>
    <row r="99" spans="1:13" ht="14.4" x14ac:dyDescent="0.3">
      <c r="A99" s="34" t="s">
        <v>154</v>
      </c>
      <c r="B99" s="34"/>
      <c r="C99" s="36" t="s">
        <v>8052</v>
      </c>
      <c r="D99" s="34"/>
      <c r="E99" s="34"/>
      <c r="F99" s="34"/>
      <c r="G99" s="34" t="s">
        <v>607</v>
      </c>
      <c r="H99" s="34" t="s">
        <v>598</v>
      </c>
      <c r="I99" s="34">
        <v>201</v>
      </c>
      <c r="J99" s="34">
        <v>0</v>
      </c>
      <c r="K99" s="34">
        <v>201</v>
      </c>
      <c r="L99" s="34"/>
      <c r="M99" s="34"/>
    </row>
    <row r="100" spans="1:13" ht="14.4" x14ac:dyDescent="0.3">
      <c r="A100" s="34" t="s">
        <v>155</v>
      </c>
      <c r="B100" s="34"/>
      <c r="C100" s="36" t="s">
        <v>8053</v>
      </c>
      <c r="D100" s="34"/>
      <c r="E100" s="34"/>
      <c r="F100" s="34"/>
      <c r="G100" s="34" t="s">
        <v>607</v>
      </c>
      <c r="H100" s="34" t="s">
        <v>598</v>
      </c>
      <c r="I100" s="34">
        <v>232</v>
      </c>
      <c r="J100" s="34">
        <v>0</v>
      </c>
      <c r="K100" s="34">
        <v>232</v>
      </c>
      <c r="L100" s="34"/>
      <c r="M100" s="34"/>
    </row>
    <row r="101" spans="1:13" ht="14.4" x14ac:dyDescent="0.3">
      <c r="A101" s="34" t="s">
        <v>156</v>
      </c>
      <c r="B101" s="34"/>
      <c r="C101" s="36" t="s">
        <v>8054</v>
      </c>
      <c r="D101" s="34"/>
      <c r="E101" s="34"/>
      <c r="F101" s="34"/>
      <c r="G101" s="34" t="s">
        <v>607</v>
      </c>
      <c r="H101" s="34" t="s">
        <v>598</v>
      </c>
      <c r="I101" s="34">
        <v>304</v>
      </c>
      <c r="J101" s="34">
        <v>0</v>
      </c>
      <c r="K101" s="34">
        <v>304</v>
      </c>
      <c r="L101" s="34"/>
      <c r="M101" s="34"/>
    </row>
    <row r="102" spans="1:13" ht="14.4" x14ac:dyDescent="0.3">
      <c r="A102" s="34" t="s">
        <v>157</v>
      </c>
      <c r="B102" s="34"/>
      <c r="C102" s="36" t="s">
        <v>8055</v>
      </c>
      <c r="D102" s="34"/>
      <c r="E102" s="34"/>
      <c r="F102" s="34"/>
      <c r="G102" s="34" t="s">
        <v>607</v>
      </c>
      <c r="H102" s="34" t="s">
        <v>598</v>
      </c>
      <c r="I102" s="34">
        <v>317</v>
      </c>
      <c r="J102" s="34">
        <v>0</v>
      </c>
      <c r="K102" s="34">
        <v>317</v>
      </c>
      <c r="L102" s="34"/>
      <c r="M102" s="34"/>
    </row>
    <row r="103" spans="1:13" ht="14.4" x14ac:dyDescent="0.3">
      <c r="A103" s="34" t="s">
        <v>158</v>
      </c>
      <c r="B103" s="34"/>
      <c r="C103" s="36" t="s">
        <v>8056</v>
      </c>
      <c r="D103" s="34"/>
      <c r="E103" s="34"/>
      <c r="F103" s="34"/>
      <c r="G103" s="34" t="s">
        <v>607</v>
      </c>
      <c r="H103" s="34" t="s">
        <v>598</v>
      </c>
      <c r="I103" s="34">
        <v>375</v>
      </c>
      <c r="J103" s="34">
        <v>0</v>
      </c>
      <c r="K103" s="34">
        <v>375</v>
      </c>
      <c r="L103" s="34"/>
      <c r="M103" s="34"/>
    </row>
    <row r="104" spans="1:13" ht="14.4" x14ac:dyDescent="0.3">
      <c r="A104" s="34" t="s">
        <v>159</v>
      </c>
      <c r="B104" s="34"/>
      <c r="C104" s="36" t="s">
        <v>9465</v>
      </c>
      <c r="D104" s="34"/>
      <c r="E104" s="34"/>
      <c r="F104" s="34"/>
      <c r="G104" s="34" t="s">
        <v>607</v>
      </c>
      <c r="H104" s="34" t="s">
        <v>598</v>
      </c>
      <c r="I104" s="34">
        <v>405</v>
      </c>
      <c r="J104" s="34">
        <v>0</v>
      </c>
      <c r="K104" s="34">
        <v>405</v>
      </c>
      <c r="L104" s="34"/>
      <c r="M104" s="34"/>
    </row>
    <row r="105" spans="1:13" ht="14.4" x14ac:dyDescent="0.3">
      <c r="A105" s="34" t="s">
        <v>160</v>
      </c>
      <c r="B105" s="34"/>
      <c r="C105" s="36" t="s">
        <v>9466</v>
      </c>
      <c r="D105" s="34"/>
      <c r="E105" s="34"/>
      <c r="F105" s="34"/>
      <c r="G105" s="34" t="s">
        <v>607</v>
      </c>
      <c r="H105" s="34" t="s">
        <v>598</v>
      </c>
      <c r="I105" s="34">
        <v>435</v>
      </c>
      <c r="J105" s="34">
        <v>0</v>
      </c>
      <c r="K105" s="34">
        <v>435</v>
      </c>
      <c r="L105" s="34"/>
      <c r="M105" s="34"/>
    </row>
    <row r="106" spans="1:13" ht="14.4" x14ac:dyDescent="0.3">
      <c r="A106" s="34" t="s">
        <v>161</v>
      </c>
      <c r="B106" s="34"/>
      <c r="C106" s="36" t="s">
        <v>9467</v>
      </c>
      <c r="D106" s="34"/>
      <c r="E106" s="34"/>
      <c r="F106" s="34"/>
      <c r="G106" s="34" t="s">
        <v>607</v>
      </c>
      <c r="H106" s="34" t="s">
        <v>598</v>
      </c>
      <c r="I106" s="34">
        <v>516</v>
      </c>
      <c r="J106" s="34">
        <v>0</v>
      </c>
      <c r="K106" s="34">
        <v>516</v>
      </c>
      <c r="L106" s="34"/>
      <c r="M106" s="34"/>
    </row>
    <row r="107" spans="1:13" ht="14.4" x14ac:dyDescent="0.3">
      <c r="A107" s="34" t="s">
        <v>162</v>
      </c>
      <c r="B107" s="34"/>
      <c r="C107" s="36" t="s">
        <v>9468</v>
      </c>
      <c r="D107" s="34"/>
      <c r="E107" s="34"/>
      <c r="F107" s="34"/>
      <c r="G107" s="34" t="s">
        <v>607</v>
      </c>
      <c r="H107" s="34" t="s">
        <v>598</v>
      </c>
      <c r="I107" s="34">
        <v>557</v>
      </c>
      <c r="J107" s="34">
        <v>0</v>
      </c>
      <c r="K107" s="34">
        <v>557</v>
      </c>
      <c r="L107" s="34"/>
      <c r="M107" s="34"/>
    </row>
    <row r="108" spans="1:13" ht="14.4" x14ac:dyDescent="0.3">
      <c r="A108" s="34" t="s">
        <v>163</v>
      </c>
      <c r="B108" s="34"/>
      <c r="C108" s="36" t="s">
        <v>9469</v>
      </c>
      <c r="D108" s="34"/>
      <c r="E108" s="34"/>
      <c r="F108" s="34"/>
      <c r="G108" s="34" t="s">
        <v>607</v>
      </c>
      <c r="H108" s="34" t="s">
        <v>598</v>
      </c>
      <c r="I108" s="34">
        <v>671</v>
      </c>
      <c r="J108" s="34">
        <v>0</v>
      </c>
      <c r="K108" s="34">
        <v>671</v>
      </c>
      <c r="L108" s="34"/>
      <c r="M108" s="34"/>
    </row>
    <row r="109" spans="1:13" ht="14.4" x14ac:dyDescent="0.3">
      <c r="A109" s="34" t="s">
        <v>164</v>
      </c>
      <c r="B109" s="34"/>
      <c r="C109" s="36" t="s">
        <v>9470</v>
      </c>
      <c r="D109" s="34"/>
      <c r="E109" s="34"/>
      <c r="F109" s="34"/>
      <c r="G109" s="34" t="s">
        <v>607</v>
      </c>
      <c r="H109" s="34" t="s">
        <v>598</v>
      </c>
      <c r="I109" s="34">
        <v>89</v>
      </c>
      <c r="J109" s="34">
        <v>0</v>
      </c>
      <c r="K109" s="34">
        <v>89</v>
      </c>
      <c r="L109" s="34"/>
      <c r="M109" s="34"/>
    </row>
    <row r="110" spans="1:13" ht="14.4" x14ac:dyDescent="0.3">
      <c r="A110" s="34" t="s">
        <v>165</v>
      </c>
      <c r="B110" s="34"/>
      <c r="C110" s="36" t="s">
        <v>9471</v>
      </c>
      <c r="D110" s="34"/>
      <c r="E110" s="34"/>
      <c r="F110" s="34"/>
      <c r="G110" s="34" t="s">
        <v>607</v>
      </c>
      <c r="H110" s="34" t="s">
        <v>598</v>
      </c>
      <c r="I110" s="34">
        <v>107</v>
      </c>
      <c r="J110" s="34">
        <v>0</v>
      </c>
      <c r="K110" s="34">
        <v>107</v>
      </c>
      <c r="L110" s="34"/>
      <c r="M110" s="34"/>
    </row>
    <row r="111" spans="1:13" ht="28.8" x14ac:dyDescent="0.3">
      <c r="A111" s="34" t="s">
        <v>166</v>
      </c>
      <c r="B111" s="34"/>
      <c r="C111" s="36" t="s">
        <v>9472</v>
      </c>
      <c r="D111" s="34"/>
      <c r="E111" s="34"/>
      <c r="F111" s="34"/>
      <c r="G111" s="34" t="s">
        <v>607</v>
      </c>
      <c r="H111" s="34" t="s">
        <v>598</v>
      </c>
      <c r="I111" s="34">
        <v>89</v>
      </c>
      <c r="J111" s="34">
        <v>0</v>
      </c>
      <c r="K111" s="34">
        <v>89</v>
      </c>
      <c r="L111" s="34"/>
      <c r="M111" s="34"/>
    </row>
    <row r="112" spans="1:13" ht="28.8" x14ac:dyDescent="0.3">
      <c r="A112" s="34" t="s">
        <v>167</v>
      </c>
      <c r="B112" s="34"/>
      <c r="C112" s="36" t="s">
        <v>9473</v>
      </c>
      <c r="D112" s="34"/>
      <c r="E112" s="34"/>
      <c r="F112" s="34"/>
      <c r="G112" s="34" t="s">
        <v>607</v>
      </c>
      <c r="H112" s="34" t="s">
        <v>598</v>
      </c>
      <c r="I112" s="34">
        <v>107</v>
      </c>
      <c r="J112" s="34">
        <v>0</v>
      </c>
      <c r="K112" s="34">
        <v>107</v>
      </c>
      <c r="L112" s="34"/>
      <c r="M112" s="34"/>
    </row>
    <row r="113" spans="1:13" ht="43.2" x14ac:dyDescent="0.3">
      <c r="A113" s="34" t="s">
        <v>168</v>
      </c>
      <c r="B113" s="34"/>
      <c r="C113" s="36" t="s">
        <v>9474</v>
      </c>
      <c r="D113" s="34"/>
      <c r="E113" s="34"/>
      <c r="F113" s="34"/>
      <c r="G113" s="34" t="s">
        <v>607</v>
      </c>
      <c r="H113" s="34" t="s">
        <v>598</v>
      </c>
      <c r="I113" s="34">
        <v>107</v>
      </c>
      <c r="J113" s="34">
        <v>0</v>
      </c>
      <c r="K113" s="34">
        <v>107</v>
      </c>
      <c r="L113" s="34"/>
      <c r="M113" s="34"/>
    </row>
    <row r="114" spans="1:13" ht="43.2" x14ac:dyDescent="0.3">
      <c r="A114" s="34" t="s">
        <v>169</v>
      </c>
      <c r="B114" s="34"/>
      <c r="C114" s="36" t="s">
        <v>9475</v>
      </c>
      <c r="D114" s="34"/>
      <c r="E114" s="34"/>
      <c r="F114" s="34"/>
      <c r="G114" s="34" t="s">
        <v>607</v>
      </c>
      <c r="H114" s="34" t="s">
        <v>598</v>
      </c>
      <c r="I114" s="34">
        <v>89</v>
      </c>
      <c r="J114" s="34">
        <v>0</v>
      </c>
      <c r="K114" s="34">
        <v>89</v>
      </c>
      <c r="L114" s="34"/>
      <c r="M114" s="34"/>
    </row>
    <row r="115" spans="1:13" ht="28.8" x14ac:dyDescent="0.3">
      <c r="A115" s="34" t="s">
        <v>170</v>
      </c>
      <c r="B115" s="34"/>
      <c r="C115" s="36" t="s">
        <v>9476</v>
      </c>
      <c r="D115" s="34"/>
      <c r="E115" s="34"/>
      <c r="F115" s="34"/>
      <c r="G115" s="34" t="s">
        <v>599</v>
      </c>
      <c r="H115" s="34" t="s">
        <v>598</v>
      </c>
      <c r="I115" s="34">
        <v>2366</v>
      </c>
      <c r="J115" s="34">
        <v>0</v>
      </c>
      <c r="K115" s="34">
        <v>2366</v>
      </c>
      <c r="L115" s="34"/>
      <c r="M115" s="34"/>
    </row>
    <row r="116" spans="1:13" ht="28.8" x14ac:dyDescent="0.3">
      <c r="A116" s="34" t="s">
        <v>171</v>
      </c>
      <c r="B116" s="34"/>
      <c r="C116" s="36" t="s">
        <v>9477</v>
      </c>
      <c r="D116" s="34"/>
      <c r="E116" s="34"/>
      <c r="F116" s="34"/>
      <c r="G116" s="34" t="s">
        <v>599</v>
      </c>
      <c r="H116" s="34" t="s">
        <v>598</v>
      </c>
      <c r="I116" s="34">
        <v>2858</v>
      </c>
      <c r="J116" s="34">
        <v>0</v>
      </c>
      <c r="K116" s="34">
        <v>2858</v>
      </c>
      <c r="L116" s="34"/>
      <c r="M116" s="34"/>
    </row>
    <row r="117" spans="1:13" ht="14.4" x14ac:dyDescent="0.3">
      <c r="A117" s="34" t="s">
        <v>172</v>
      </c>
      <c r="B117" s="34"/>
      <c r="C117" s="36" t="s">
        <v>9478</v>
      </c>
      <c r="D117" s="34"/>
      <c r="E117" s="34"/>
      <c r="F117" s="34"/>
      <c r="G117" s="34" t="s">
        <v>551</v>
      </c>
      <c r="H117" s="34" t="s">
        <v>598</v>
      </c>
      <c r="I117" s="34">
        <v>313</v>
      </c>
      <c r="J117" s="34">
        <v>0</v>
      </c>
      <c r="K117" s="34">
        <v>313</v>
      </c>
      <c r="L117" s="34"/>
      <c r="M117" s="34"/>
    </row>
    <row r="118" spans="1:13" ht="14.4" x14ac:dyDescent="0.3">
      <c r="A118" s="34" t="s">
        <v>173</v>
      </c>
      <c r="B118" s="34"/>
      <c r="C118" s="36" t="s">
        <v>9479</v>
      </c>
      <c r="D118" s="34"/>
      <c r="E118" s="34"/>
      <c r="F118" s="34"/>
      <c r="G118" s="34" t="s">
        <v>599</v>
      </c>
      <c r="H118" s="34" t="s">
        <v>598</v>
      </c>
      <c r="I118" s="34">
        <v>1786</v>
      </c>
      <c r="J118" s="34">
        <v>0</v>
      </c>
      <c r="K118" s="34">
        <v>1786</v>
      </c>
      <c r="L118" s="34"/>
      <c r="M118" s="34"/>
    </row>
    <row r="119" spans="1:13" ht="28.8" x14ac:dyDescent="0.3">
      <c r="A119" s="34" t="s">
        <v>174</v>
      </c>
      <c r="B119" s="34"/>
      <c r="C119" s="36" t="s">
        <v>9480</v>
      </c>
      <c r="D119" s="34"/>
      <c r="E119" s="34"/>
      <c r="F119" s="34"/>
      <c r="G119" s="34" t="s">
        <v>599</v>
      </c>
      <c r="H119" s="34" t="s">
        <v>598</v>
      </c>
      <c r="I119" s="34">
        <v>223</v>
      </c>
      <c r="J119" s="34">
        <v>0</v>
      </c>
      <c r="K119" s="34">
        <v>223</v>
      </c>
      <c r="L119" s="34"/>
      <c r="M119" s="34"/>
    </row>
    <row r="120" spans="1:13" ht="28.8" x14ac:dyDescent="0.3">
      <c r="A120" s="34" t="s">
        <v>175</v>
      </c>
      <c r="B120" s="34"/>
      <c r="C120" s="36" t="s">
        <v>9481</v>
      </c>
      <c r="D120" s="34"/>
      <c r="E120" s="34"/>
      <c r="F120" s="34"/>
      <c r="G120" s="34" t="s">
        <v>551</v>
      </c>
      <c r="H120" s="34" t="s">
        <v>598</v>
      </c>
      <c r="I120" s="34">
        <v>188</v>
      </c>
      <c r="J120" s="34">
        <v>0</v>
      </c>
      <c r="K120" s="34">
        <v>188</v>
      </c>
      <c r="L120" s="34"/>
      <c r="M120" s="34"/>
    </row>
    <row r="121" spans="1:13" ht="14.4" x14ac:dyDescent="0.3">
      <c r="A121" s="34" t="s">
        <v>176</v>
      </c>
      <c r="B121" s="34"/>
      <c r="C121" s="36" t="s">
        <v>9482</v>
      </c>
      <c r="D121" s="34"/>
      <c r="E121" s="34"/>
      <c r="F121" s="34"/>
      <c r="G121" s="34" t="s">
        <v>599</v>
      </c>
      <c r="H121" s="34" t="s">
        <v>598</v>
      </c>
      <c r="I121" s="34">
        <v>670</v>
      </c>
      <c r="J121" s="34">
        <v>0</v>
      </c>
      <c r="K121" s="34">
        <v>670</v>
      </c>
      <c r="L121" s="34"/>
      <c r="M121" s="34"/>
    </row>
    <row r="122" spans="1:13" ht="28.8" x14ac:dyDescent="0.3">
      <c r="A122" s="34" t="s">
        <v>177</v>
      </c>
      <c r="B122" s="34"/>
      <c r="C122" s="36" t="s">
        <v>9483</v>
      </c>
      <c r="D122" s="34"/>
      <c r="E122" s="34"/>
      <c r="F122" s="34"/>
      <c r="G122" s="34" t="s">
        <v>599</v>
      </c>
      <c r="H122" s="34" t="s">
        <v>598</v>
      </c>
      <c r="I122" s="34">
        <v>625</v>
      </c>
      <c r="J122" s="34">
        <v>0</v>
      </c>
      <c r="K122" s="34">
        <v>625</v>
      </c>
      <c r="L122" s="34"/>
      <c r="M122" s="34"/>
    </row>
    <row r="123" spans="1:13" ht="14.4" x14ac:dyDescent="0.3">
      <c r="A123" s="34" t="s">
        <v>178</v>
      </c>
      <c r="B123" s="34"/>
      <c r="C123" s="36" t="s">
        <v>9484</v>
      </c>
      <c r="D123" s="34"/>
      <c r="E123" s="34"/>
      <c r="F123" s="34"/>
      <c r="G123" s="34" t="s">
        <v>599</v>
      </c>
      <c r="H123" s="34" t="s">
        <v>598</v>
      </c>
      <c r="I123" s="34">
        <v>804</v>
      </c>
      <c r="J123" s="34">
        <v>0</v>
      </c>
      <c r="K123" s="34">
        <v>804</v>
      </c>
      <c r="L123" s="34"/>
      <c r="M123" s="34"/>
    </row>
    <row r="124" spans="1:13" ht="14.4" x14ac:dyDescent="0.3">
      <c r="A124" s="34" t="s">
        <v>179</v>
      </c>
      <c r="B124" s="34"/>
      <c r="C124" s="36" t="s">
        <v>9485</v>
      </c>
      <c r="D124" s="34"/>
      <c r="E124" s="34"/>
      <c r="F124" s="34"/>
      <c r="G124" s="34" t="s">
        <v>599</v>
      </c>
      <c r="H124" s="34" t="s">
        <v>598</v>
      </c>
      <c r="I124" s="34">
        <v>268</v>
      </c>
      <c r="J124" s="34">
        <v>0</v>
      </c>
      <c r="K124" s="34">
        <v>268</v>
      </c>
      <c r="L124" s="34"/>
      <c r="M124" s="34"/>
    </row>
    <row r="125" spans="1:13" ht="14.4" x14ac:dyDescent="0.3">
      <c r="A125" s="34" t="s">
        <v>180</v>
      </c>
      <c r="B125" s="34"/>
      <c r="C125" s="36" t="s">
        <v>9486</v>
      </c>
      <c r="D125" s="34"/>
      <c r="E125" s="34"/>
      <c r="F125" s="34"/>
      <c r="G125" s="34" t="s">
        <v>599</v>
      </c>
      <c r="H125" s="34" t="s">
        <v>598</v>
      </c>
      <c r="I125" s="34">
        <v>6965</v>
      </c>
      <c r="J125" s="34">
        <v>0</v>
      </c>
      <c r="K125" s="34">
        <v>6965</v>
      </c>
      <c r="L125" s="34"/>
      <c r="M125" s="34"/>
    </row>
    <row r="126" spans="1:13" ht="14.4" x14ac:dyDescent="0.3">
      <c r="A126" s="34" t="s">
        <v>181</v>
      </c>
      <c r="B126" s="34"/>
      <c r="C126" s="36" t="s">
        <v>9487</v>
      </c>
      <c r="D126" s="34"/>
      <c r="E126" s="34"/>
      <c r="F126" s="34"/>
      <c r="G126" s="34" t="s">
        <v>599</v>
      </c>
      <c r="H126" s="34" t="s">
        <v>598</v>
      </c>
      <c r="I126" s="34">
        <v>7144</v>
      </c>
      <c r="J126" s="34">
        <v>0</v>
      </c>
      <c r="K126" s="34">
        <v>7144</v>
      </c>
      <c r="L126" s="34"/>
      <c r="M126" s="34"/>
    </row>
    <row r="127" spans="1:13" ht="14.4" x14ac:dyDescent="0.3">
      <c r="A127" s="34" t="s">
        <v>182</v>
      </c>
      <c r="B127" s="34"/>
      <c r="C127" s="36" t="s">
        <v>9488</v>
      </c>
      <c r="D127" s="34"/>
      <c r="E127" s="34"/>
      <c r="F127" s="34"/>
      <c r="G127" s="34" t="s">
        <v>599</v>
      </c>
      <c r="H127" s="34" t="s">
        <v>598</v>
      </c>
      <c r="I127" s="34">
        <v>223</v>
      </c>
      <c r="J127" s="34">
        <v>0</v>
      </c>
      <c r="K127" s="34">
        <v>223</v>
      </c>
      <c r="L127" s="34"/>
      <c r="M127" s="34"/>
    </row>
    <row r="128" spans="1:13" ht="14.4" x14ac:dyDescent="0.3">
      <c r="A128" s="34" t="s">
        <v>183</v>
      </c>
      <c r="B128" s="34"/>
      <c r="C128" s="36" t="s">
        <v>9489</v>
      </c>
      <c r="D128" s="34"/>
      <c r="E128" s="34"/>
      <c r="F128" s="34"/>
      <c r="G128" s="34" t="s">
        <v>599</v>
      </c>
      <c r="H128" s="34" t="s">
        <v>598</v>
      </c>
      <c r="I128" s="34">
        <v>10716</v>
      </c>
      <c r="J128" s="34">
        <v>0</v>
      </c>
      <c r="K128" s="34">
        <v>10716</v>
      </c>
      <c r="L128" s="34"/>
      <c r="M128" s="34"/>
    </row>
    <row r="129" spans="1:13" ht="14.4" x14ac:dyDescent="0.3">
      <c r="A129" s="34" t="s">
        <v>184</v>
      </c>
      <c r="B129" s="34"/>
      <c r="C129" s="36" t="s">
        <v>9490</v>
      </c>
      <c r="D129" s="34"/>
      <c r="E129" s="34"/>
      <c r="F129" s="34"/>
      <c r="G129" s="34" t="s">
        <v>599</v>
      </c>
      <c r="H129" s="34" t="s">
        <v>598</v>
      </c>
      <c r="I129" s="34">
        <v>7323</v>
      </c>
      <c r="J129" s="34">
        <v>0</v>
      </c>
      <c r="K129" s="34">
        <v>7323</v>
      </c>
      <c r="L129" s="34"/>
      <c r="M129" s="34"/>
    </row>
    <row r="130" spans="1:13" ht="14.4" x14ac:dyDescent="0.3">
      <c r="A130" s="34" t="s">
        <v>185</v>
      </c>
      <c r="B130" s="34"/>
      <c r="C130" s="36" t="s">
        <v>9491</v>
      </c>
      <c r="D130" s="34"/>
      <c r="E130" s="34"/>
      <c r="F130" s="34"/>
      <c r="G130" s="34" t="s">
        <v>599</v>
      </c>
      <c r="H130" s="34" t="s">
        <v>598</v>
      </c>
      <c r="I130" s="34">
        <v>3126</v>
      </c>
      <c r="J130" s="34">
        <v>0</v>
      </c>
      <c r="K130" s="34">
        <v>3126</v>
      </c>
      <c r="L130" s="34"/>
      <c r="M130" s="34"/>
    </row>
    <row r="131" spans="1:13" ht="28.8" x14ac:dyDescent="0.3">
      <c r="A131" s="34" t="s">
        <v>186</v>
      </c>
      <c r="B131" s="34"/>
      <c r="C131" s="36" t="s">
        <v>9492</v>
      </c>
      <c r="D131" s="34"/>
      <c r="E131" s="34"/>
      <c r="F131" s="34"/>
      <c r="G131" s="34" t="s">
        <v>599</v>
      </c>
      <c r="H131" s="34" t="s">
        <v>598</v>
      </c>
      <c r="I131" s="34">
        <v>9019</v>
      </c>
      <c r="J131" s="34">
        <v>0</v>
      </c>
      <c r="K131" s="34">
        <v>9019</v>
      </c>
      <c r="L131" s="34"/>
      <c r="M131" s="34"/>
    </row>
    <row r="132" spans="1:13" ht="14.4" x14ac:dyDescent="0.3">
      <c r="A132" s="34" t="s">
        <v>187</v>
      </c>
      <c r="B132" s="34"/>
      <c r="C132" s="36" t="s">
        <v>9493</v>
      </c>
      <c r="D132" s="34"/>
      <c r="E132" s="34"/>
      <c r="F132" s="34"/>
      <c r="G132" s="34" t="s">
        <v>552</v>
      </c>
      <c r="H132" s="34" t="s">
        <v>598</v>
      </c>
      <c r="I132" s="34">
        <v>27</v>
      </c>
      <c r="J132" s="34">
        <v>0</v>
      </c>
      <c r="K132" s="34">
        <v>27</v>
      </c>
      <c r="L132" s="34"/>
      <c r="M132" s="34"/>
    </row>
    <row r="133" spans="1:13" ht="14.4" x14ac:dyDescent="0.3">
      <c r="A133" s="34" t="s">
        <v>188</v>
      </c>
      <c r="B133" s="34"/>
      <c r="C133" s="36" t="s">
        <v>9494</v>
      </c>
      <c r="D133" s="34"/>
      <c r="E133" s="34"/>
      <c r="F133" s="34"/>
      <c r="G133" s="34" t="s">
        <v>599</v>
      </c>
      <c r="H133" s="34" t="s">
        <v>598</v>
      </c>
      <c r="I133" s="34">
        <v>4644</v>
      </c>
      <c r="J133" s="34">
        <v>0</v>
      </c>
      <c r="K133" s="34">
        <v>4644</v>
      </c>
      <c r="L133" s="34"/>
      <c r="M133" s="34"/>
    </row>
    <row r="134" spans="1:13" ht="14.4" x14ac:dyDescent="0.3">
      <c r="A134" s="34" t="s">
        <v>189</v>
      </c>
      <c r="B134" s="34"/>
      <c r="C134" s="36" t="s">
        <v>9495</v>
      </c>
      <c r="D134" s="34"/>
      <c r="E134" s="34"/>
      <c r="F134" s="34"/>
      <c r="G134" s="34" t="s">
        <v>551</v>
      </c>
      <c r="H134" s="34" t="s">
        <v>598</v>
      </c>
      <c r="I134" s="34">
        <v>447</v>
      </c>
      <c r="J134" s="34">
        <v>0</v>
      </c>
      <c r="K134" s="34">
        <v>447</v>
      </c>
      <c r="L134" s="34"/>
      <c r="M134" s="34"/>
    </row>
    <row r="135" spans="1:13" ht="14.4" x14ac:dyDescent="0.3">
      <c r="A135" s="34" t="s">
        <v>190</v>
      </c>
      <c r="B135" s="34"/>
      <c r="C135" s="36" t="s">
        <v>9496</v>
      </c>
      <c r="D135" s="34"/>
      <c r="E135" s="34"/>
      <c r="F135" s="34"/>
      <c r="G135" s="34" t="s">
        <v>599</v>
      </c>
      <c r="H135" s="34" t="s">
        <v>598</v>
      </c>
      <c r="I135" s="34">
        <v>10270</v>
      </c>
      <c r="J135" s="34">
        <v>0</v>
      </c>
      <c r="K135" s="34">
        <v>10270</v>
      </c>
      <c r="L135" s="34"/>
      <c r="M135" s="34"/>
    </row>
    <row r="136" spans="1:13" ht="14.4" x14ac:dyDescent="0.3">
      <c r="A136" s="34" t="s">
        <v>191</v>
      </c>
      <c r="B136" s="34"/>
      <c r="C136" s="36" t="s">
        <v>9497</v>
      </c>
      <c r="D136" s="34"/>
      <c r="E136" s="34"/>
      <c r="F136" s="34"/>
      <c r="G136" s="34" t="s">
        <v>599</v>
      </c>
      <c r="H136" s="34" t="s">
        <v>598</v>
      </c>
      <c r="I136" s="34">
        <v>1206</v>
      </c>
      <c r="J136" s="34">
        <v>0</v>
      </c>
      <c r="K136" s="34">
        <v>1206</v>
      </c>
      <c r="L136" s="34"/>
      <c r="M136" s="34"/>
    </row>
    <row r="137" spans="1:13" ht="14.4" x14ac:dyDescent="0.3">
      <c r="A137" s="34" t="s">
        <v>192</v>
      </c>
      <c r="B137" s="34"/>
      <c r="C137" s="36" t="s">
        <v>9498</v>
      </c>
      <c r="D137" s="34"/>
      <c r="E137" s="34"/>
      <c r="F137" s="34"/>
      <c r="G137" s="34" t="s">
        <v>599</v>
      </c>
      <c r="H137" s="34" t="s">
        <v>598</v>
      </c>
      <c r="I137" s="34">
        <v>3126</v>
      </c>
      <c r="J137" s="34">
        <v>0</v>
      </c>
      <c r="K137" s="34">
        <v>3126</v>
      </c>
      <c r="L137" s="34"/>
      <c r="M137" s="34"/>
    </row>
    <row r="138" spans="1:13" ht="14.4" x14ac:dyDescent="0.3">
      <c r="A138" s="34" t="s">
        <v>193</v>
      </c>
      <c r="B138" s="34"/>
      <c r="C138" s="36" t="s">
        <v>9499</v>
      </c>
      <c r="D138" s="34"/>
      <c r="E138" s="34"/>
      <c r="F138" s="34"/>
      <c r="G138" s="34" t="s">
        <v>599</v>
      </c>
      <c r="H138" s="34" t="s">
        <v>598</v>
      </c>
      <c r="I138" s="34">
        <v>2679</v>
      </c>
      <c r="J138" s="34">
        <v>0</v>
      </c>
      <c r="K138" s="34">
        <v>2679</v>
      </c>
      <c r="L138" s="34"/>
      <c r="M138" s="34"/>
    </row>
    <row r="139" spans="1:13" ht="14.4" x14ac:dyDescent="0.3">
      <c r="A139" s="34" t="s">
        <v>194</v>
      </c>
      <c r="B139" s="34"/>
      <c r="C139" s="36" t="s">
        <v>9500</v>
      </c>
      <c r="D139" s="34"/>
      <c r="E139" s="34"/>
      <c r="F139" s="34"/>
      <c r="G139" s="34" t="s">
        <v>599</v>
      </c>
      <c r="H139" s="34" t="s">
        <v>598</v>
      </c>
      <c r="I139" s="34">
        <v>6698</v>
      </c>
      <c r="J139" s="34">
        <v>0</v>
      </c>
      <c r="K139" s="34">
        <v>6698</v>
      </c>
      <c r="L139" s="34"/>
      <c r="M139" s="34"/>
    </row>
    <row r="140" spans="1:13" ht="14.4" x14ac:dyDescent="0.3">
      <c r="A140" s="34" t="s">
        <v>195</v>
      </c>
      <c r="B140" s="34"/>
      <c r="C140" s="36" t="s">
        <v>9501</v>
      </c>
      <c r="D140" s="34"/>
      <c r="E140" s="34"/>
      <c r="F140" s="34"/>
      <c r="G140" s="34" t="s">
        <v>599</v>
      </c>
      <c r="H140" s="34" t="s">
        <v>598</v>
      </c>
      <c r="I140" s="34">
        <v>6237</v>
      </c>
      <c r="J140" s="34">
        <v>0</v>
      </c>
      <c r="K140" s="34">
        <v>6237</v>
      </c>
      <c r="L140" s="34"/>
      <c r="M140" s="34"/>
    </row>
    <row r="141" spans="1:13" ht="28.8" x14ac:dyDescent="0.3">
      <c r="A141" s="34" t="s">
        <v>196</v>
      </c>
      <c r="B141" s="34"/>
      <c r="C141" s="36" t="s">
        <v>9502</v>
      </c>
      <c r="D141" s="34"/>
      <c r="E141" s="34"/>
      <c r="F141" s="34"/>
      <c r="G141" s="34" t="s">
        <v>599</v>
      </c>
      <c r="H141" s="34" t="s">
        <v>598</v>
      </c>
      <c r="I141" s="34">
        <v>3259</v>
      </c>
      <c r="J141" s="34">
        <v>0</v>
      </c>
      <c r="K141" s="34">
        <v>3259</v>
      </c>
      <c r="L141" s="34"/>
      <c r="M141" s="34"/>
    </row>
    <row r="142" spans="1:13" ht="14.4" x14ac:dyDescent="0.3">
      <c r="A142" s="34" t="s">
        <v>197</v>
      </c>
      <c r="B142" s="34"/>
      <c r="C142" s="36" t="s">
        <v>9503</v>
      </c>
      <c r="D142" s="34"/>
      <c r="E142" s="34"/>
      <c r="F142" s="34"/>
      <c r="G142" s="34" t="s">
        <v>599</v>
      </c>
      <c r="H142" s="34" t="s">
        <v>598</v>
      </c>
      <c r="I142" s="34">
        <v>2366</v>
      </c>
      <c r="J142" s="34">
        <v>0</v>
      </c>
      <c r="K142" s="34">
        <v>2366</v>
      </c>
      <c r="L142" s="34"/>
      <c r="M142" s="34"/>
    </row>
    <row r="143" spans="1:13" ht="28.8" x14ac:dyDescent="0.3">
      <c r="A143" s="34" t="s">
        <v>198</v>
      </c>
      <c r="B143" s="34"/>
      <c r="C143" s="36" t="s">
        <v>9504</v>
      </c>
      <c r="D143" s="34"/>
      <c r="E143" s="34"/>
      <c r="F143" s="34"/>
      <c r="G143" s="34" t="s">
        <v>599</v>
      </c>
      <c r="H143" s="34" t="s">
        <v>598</v>
      </c>
      <c r="I143" s="34">
        <v>10537</v>
      </c>
      <c r="J143" s="34">
        <v>0</v>
      </c>
      <c r="K143" s="34">
        <v>10537</v>
      </c>
      <c r="L143" s="34"/>
      <c r="M143" s="34"/>
    </row>
    <row r="144" spans="1:13" ht="14.4" x14ac:dyDescent="0.3">
      <c r="A144" s="34" t="s">
        <v>199</v>
      </c>
      <c r="B144" s="34"/>
      <c r="C144" s="36" t="s">
        <v>9505</v>
      </c>
      <c r="D144" s="34"/>
      <c r="E144" s="34"/>
      <c r="F144" s="34"/>
      <c r="G144" s="34" t="s">
        <v>599</v>
      </c>
      <c r="H144" s="34" t="s">
        <v>598</v>
      </c>
      <c r="I144" s="34">
        <v>2947</v>
      </c>
      <c r="J144" s="34">
        <v>0</v>
      </c>
      <c r="K144" s="34">
        <v>2947</v>
      </c>
      <c r="L144" s="34"/>
      <c r="M144" s="34"/>
    </row>
    <row r="145" spans="1:13" ht="14.4" x14ac:dyDescent="0.3">
      <c r="A145" s="34" t="s">
        <v>200</v>
      </c>
      <c r="B145" s="34"/>
      <c r="C145" s="36" t="s">
        <v>9506</v>
      </c>
      <c r="D145" s="34"/>
      <c r="E145" s="34"/>
      <c r="F145" s="34"/>
      <c r="G145" s="34" t="s">
        <v>600</v>
      </c>
      <c r="H145" s="34" t="s">
        <v>598</v>
      </c>
      <c r="I145" s="34">
        <v>357</v>
      </c>
      <c r="J145" s="34">
        <v>0</v>
      </c>
      <c r="K145" s="34">
        <v>357</v>
      </c>
      <c r="L145" s="34"/>
      <c r="M145" s="34"/>
    </row>
    <row r="146" spans="1:13" ht="28.8" x14ac:dyDescent="0.3">
      <c r="A146" s="34" t="s">
        <v>201</v>
      </c>
      <c r="B146" s="34"/>
      <c r="C146" s="36" t="s">
        <v>9507</v>
      </c>
      <c r="D146" s="34"/>
      <c r="E146" s="34"/>
      <c r="F146" s="34"/>
      <c r="G146" s="34" t="s">
        <v>599</v>
      </c>
      <c r="H146" s="34" t="s">
        <v>598</v>
      </c>
      <c r="I146" s="34">
        <v>21879</v>
      </c>
      <c r="J146" s="34">
        <v>0</v>
      </c>
      <c r="K146" s="34">
        <v>21879</v>
      </c>
      <c r="L146" s="34"/>
      <c r="M146" s="34"/>
    </row>
    <row r="147" spans="1:13" ht="28.8" x14ac:dyDescent="0.3">
      <c r="A147" s="34" t="s">
        <v>202</v>
      </c>
      <c r="B147" s="34"/>
      <c r="C147" s="36" t="s">
        <v>9508</v>
      </c>
      <c r="D147" s="34"/>
      <c r="E147" s="34"/>
      <c r="F147" s="34"/>
      <c r="G147" s="34" t="s">
        <v>600</v>
      </c>
      <c r="H147" s="34" t="s">
        <v>598</v>
      </c>
      <c r="I147" s="34">
        <v>2679</v>
      </c>
      <c r="J147" s="34">
        <v>0</v>
      </c>
      <c r="K147" s="34">
        <v>2679</v>
      </c>
      <c r="L147" s="34"/>
      <c r="M147" s="34"/>
    </row>
    <row r="148" spans="1:13" ht="14.4" x14ac:dyDescent="0.3">
      <c r="A148" s="34" t="s">
        <v>203</v>
      </c>
      <c r="B148" s="34"/>
      <c r="C148" s="36" t="s">
        <v>9509</v>
      </c>
      <c r="D148" s="34"/>
      <c r="E148" s="34"/>
      <c r="F148" s="34"/>
      <c r="G148" s="34" t="s">
        <v>600</v>
      </c>
      <c r="H148" s="34" t="s">
        <v>598</v>
      </c>
      <c r="I148" s="34">
        <v>536</v>
      </c>
      <c r="J148" s="34">
        <v>0</v>
      </c>
      <c r="K148" s="34">
        <v>536</v>
      </c>
      <c r="L148" s="34"/>
      <c r="M148" s="34"/>
    </row>
    <row r="149" spans="1:13" ht="14.4" x14ac:dyDescent="0.3">
      <c r="A149" s="34" t="s">
        <v>204</v>
      </c>
      <c r="B149" s="34"/>
      <c r="C149" s="36" t="s">
        <v>9510</v>
      </c>
      <c r="D149" s="34"/>
      <c r="E149" s="34"/>
      <c r="F149" s="34"/>
      <c r="G149" s="34" t="s">
        <v>599</v>
      </c>
      <c r="H149" s="34" t="s">
        <v>598</v>
      </c>
      <c r="I149" s="34">
        <v>13038</v>
      </c>
      <c r="J149" s="34">
        <v>0</v>
      </c>
      <c r="K149" s="34">
        <v>13038</v>
      </c>
      <c r="L149" s="34"/>
      <c r="M149" s="34"/>
    </row>
    <row r="150" spans="1:13" ht="28.8" x14ac:dyDescent="0.3">
      <c r="A150" s="34" t="s">
        <v>205</v>
      </c>
      <c r="B150" s="34"/>
      <c r="C150" s="36" t="s">
        <v>9511</v>
      </c>
      <c r="D150" s="34"/>
      <c r="E150" s="34"/>
      <c r="F150" s="34"/>
      <c r="G150" s="34" t="s">
        <v>606</v>
      </c>
      <c r="H150" s="34" t="s">
        <v>598</v>
      </c>
      <c r="I150" s="34">
        <v>1161</v>
      </c>
      <c r="J150" s="34">
        <v>0</v>
      </c>
      <c r="K150" s="34">
        <v>1161</v>
      </c>
      <c r="L150" s="34"/>
      <c r="M150" s="34"/>
    </row>
    <row r="151" spans="1:13" ht="28.8" x14ac:dyDescent="0.3">
      <c r="A151" s="34" t="s">
        <v>206</v>
      </c>
      <c r="B151" s="34"/>
      <c r="C151" s="36" t="s">
        <v>9512</v>
      </c>
      <c r="D151" s="34"/>
      <c r="E151" s="34"/>
      <c r="F151" s="34"/>
      <c r="G151" s="34" t="s">
        <v>599</v>
      </c>
      <c r="H151" s="34" t="s">
        <v>598</v>
      </c>
      <c r="I151" s="34">
        <v>1340</v>
      </c>
      <c r="J151" s="34">
        <v>0</v>
      </c>
      <c r="K151" s="34">
        <v>1340</v>
      </c>
      <c r="L151" s="34"/>
      <c r="M151" s="34"/>
    </row>
    <row r="152" spans="1:13" ht="14.4" x14ac:dyDescent="0.3">
      <c r="A152" s="34" t="s">
        <v>207</v>
      </c>
      <c r="B152" s="34"/>
      <c r="C152" s="36" t="s">
        <v>9513</v>
      </c>
      <c r="D152" s="34"/>
      <c r="E152" s="34"/>
      <c r="F152" s="34"/>
      <c r="G152" s="34" t="s">
        <v>600</v>
      </c>
      <c r="H152" s="34" t="s">
        <v>598</v>
      </c>
      <c r="I152" s="34">
        <v>169</v>
      </c>
      <c r="J152" s="34">
        <v>0</v>
      </c>
      <c r="K152" s="34">
        <v>169</v>
      </c>
      <c r="L152" s="34"/>
      <c r="M152" s="34"/>
    </row>
    <row r="153" spans="1:13" ht="43.2" x14ac:dyDescent="0.3">
      <c r="A153" s="34" t="s">
        <v>208</v>
      </c>
      <c r="B153" s="34"/>
      <c r="C153" s="36" t="s">
        <v>9514</v>
      </c>
      <c r="D153" s="34"/>
      <c r="E153" s="34"/>
      <c r="F153" s="34"/>
      <c r="G153" s="34" t="s">
        <v>599</v>
      </c>
      <c r="H153" s="34" t="s">
        <v>598</v>
      </c>
      <c r="I153" s="34">
        <v>3572</v>
      </c>
      <c r="J153" s="34">
        <v>0</v>
      </c>
      <c r="K153" s="34">
        <v>3572</v>
      </c>
      <c r="L153" s="34"/>
      <c r="M153" s="34"/>
    </row>
    <row r="154" spans="1:13" ht="28.8" x14ac:dyDescent="0.3">
      <c r="A154" s="34" t="s">
        <v>209</v>
      </c>
      <c r="B154" s="34"/>
      <c r="C154" s="36" t="s">
        <v>9515</v>
      </c>
      <c r="D154" s="34"/>
      <c r="E154" s="34"/>
      <c r="F154" s="34"/>
      <c r="G154" s="34" t="s">
        <v>599</v>
      </c>
      <c r="H154" s="34" t="s">
        <v>598</v>
      </c>
      <c r="I154" s="34">
        <v>13395</v>
      </c>
      <c r="J154" s="34">
        <v>0</v>
      </c>
      <c r="K154" s="34">
        <v>13395</v>
      </c>
      <c r="L154" s="34"/>
      <c r="M154" s="34"/>
    </row>
    <row r="155" spans="1:13" ht="14.4" x14ac:dyDescent="0.3">
      <c r="A155" s="34" t="s">
        <v>210</v>
      </c>
      <c r="B155" s="34"/>
      <c r="C155" s="36" t="s">
        <v>9516</v>
      </c>
      <c r="D155" s="34"/>
      <c r="E155" s="34"/>
      <c r="F155" s="34"/>
      <c r="G155" s="34" t="s">
        <v>599</v>
      </c>
      <c r="H155" s="34" t="s">
        <v>598</v>
      </c>
      <c r="I155" s="34">
        <v>143</v>
      </c>
      <c r="J155" s="34">
        <v>0</v>
      </c>
      <c r="K155" s="34">
        <v>143</v>
      </c>
      <c r="L155" s="34"/>
      <c r="M155" s="34"/>
    </row>
    <row r="156" spans="1:13" ht="14.4" x14ac:dyDescent="0.3">
      <c r="A156" s="34" t="s">
        <v>211</v>
      </c>
      <c r="B156" s="34"/>
      <c r="C156" s="36" t="s">
        <v>9517</v>
      </c>
      <c r="D156" s="34"/>
      <c r="E156" s="34"/>
      <c r="F156" s="34"/>
      <c r="G156" s="34" t="s">
        <v>599</v>
      </c>
      <c r="H156" s="34" t="s">
        <v>598</v>
      </c>
      <c r="I156" s="34">
        <v>143</v>
      </c>
      <c r="J156" s="34">
        <v>0</v>
      </c>
      <c r="K156" s="34">
        <v>143</v>
      </c>
      <c r="L156" s="34"/>
      <c r="M156" s="34"/>
    </row>
    <row r="157" spans="1:13" ht="14.4" x14ac:dyDescent="0.3">
      <c r="A157" s="34" t="s">
        <v>212</v>
      </c>
      <c r="B157" s="34"/>
      <c r="C157" s="36" t="s">
        <v>9518</v>
      </c>
      <c r="D157" s="34"/>
      <c r="E157" s="34"/>
      <c r="F157" s="34"/>
      <c r="G157" s="34" t="s">
        <v>599</v>
      </c>
      <c r="H157" s="34" t="s">
        <v>598</v>
      </c>
      <c r="I157" s="34">
        <v>375</v>
      </c>
      <c r="J157" s="34">
        <v>0</v>
      </c>
      <c r="K157" s="34">
        <v>375</v>
      </c>
      <c r="L157" s="34"/>
      <c r="M157" s="34"/>
    </row>
    <row r="158" spans="1:13" ht="28.8" x14ac:dyDescent="0.3">
      <c r="A158" s="34" t="s">
        <v>213</v>
      </c>
      <c r="B158" s="34"/>
      <c r="C158" s="36" t="s">
        <v>9519</v>
      </c>
      <c r="D158" s="34"/>
      <c r="E158" s="34"/>
      <c r="F158" s="34"/>
      <c r="G158" s="34" t="s">
        <v>605</v>
      </c>
      <c r="H158" s="34" t="s">
        <v>598</v>
      </c>
      <c r="I158" s="34">
        <v>2</v>
      </c>
      <c r="J158" s="34">
        <v>0</v>
      </c>
      <c r="K158" s="34">
        <v>2</v>
      </c>
      <c r="L158" s="34"/>
      <c r="M158" s="34"/>
    </row>
    <row r="159" spans="1:13" ht="28.8" x14ac:dyDescent="0.3">
      <c r="A159" s="34" t="s">
        <v>214</v>
      </c>
      <c r="B159" s="34"/>
      <c r="C159" s="36" t="s">
        <v>9520</v>
      </c>
      <c r="D159" s="34"/>
      <c r="E159" s="34"/>
      <c r="F159" s="34"/>
      <c r="G159" s="34" t="s">
        <v>599</v>
      </c>
      <c r="H159" s="34" t="s">
        <v>598</v>
      </c>
      <c r="I159" s="34">
        <v>179</v>
      </c>
      <c r="J159" s="34">
        <v>0</v>
      </c>
      <c r="K159" s="34">
        <v>179</v>
      </c>
      <c r="L159" s="34"/>
      <c r="M159" s="34"/>
    </row>
    <row r="160" spans="1:13" ht="14.4" x14ac:dyDescent="0.3">
      <c r="A160" s="34" t="s">
        <v>215</v>
      </c>
      <c r="B160" s="34"/>
      <c r="C160" s="36" t="s">
        <v>9521</v>
      </c>
      <c r="D160" s="34"/>
      <c r="E160" s="34"/>
      <c r="F160" s="34"/>
      <c r="G160" s="34" t="s">
        <v>600</v>
      </c>
      <c r="H160" s="34" t="s">
        <v>598</v>
      </c>
      <c r="I160" s="34">
        <v>18</v>
      </c>
      <c r="J160" s="34">
        <v>0</v>
      </c>
      <c r="K160" s="34">
        <v>18</v>
      </c>
      <c r="L160" s="34"/>
      <c r="M160" s="34"/>
    </row>
    <row r="161" spans="1:13" ht="14.4" x14ac:dyDescent="0.3">
      <c r="A161" s="34" t="s">
        <v>216</v>
      </c>
      <c r="B161" s="34"/>
      <c r="C161" s="36" t="s">
        <v>9522</v>
      </c>
      <c r="D161" s="34"/>
      <c r="E161" s="34"/>
      <c r="F161" s="34"/>
      <c r="G161" s="34" t="s">
        <v>600</v>
      </c>
      <c r="H161" s="34" t="s">
        <v>598</v>
      </c>
      <c r="I161" s="34">
        <v>89</v>
      </c>
      <c r="J161" s="34">
        <v>0</v>
      </c>
      <c r="K161" s="34">
        <v>89</v>
      </c>
      <c r="L161" s="34"/>
      <c r="M161" s="34"/>
    </row>
    <row r="162" spans="1:13" ht="14.4" x14ac:dyDescent="0.3">
      <c r="A162" s="34" t="s">
        <v>217</v>
      </c>
      <c r="B162" s="34"/>
      <c r="C162" s="36" t="s">
        <v>9523</v>
      </c>
      <c r="D162" s="34"/>
      <c r="E162" s="34"/>
      <c r="F162" s="34"/>
      <c r="G162" s="34" t="s">
        <v>600</v>
      </c>
      <c r="H162" s="34" t="s">
        <v>598</v>
      </c>
      <c r="I162" s="34">
        <v>402</v>
      </c>
      <c r="J162" s="34">
        <v>0</v>
      </c>
      <c r="K162" s="34">
        <v>402</v>
      </c>
      <c r="L162" s="34"/>
      <c r="M162" s="34"/>
    </row>
    <row r="163" spans="1:13" ht="14.4" x14ac:dyDescent="0.3">
      <c r="A163" s="34" t="s">
        <v>218</v>
      </c>
      <c r="B163" s="34"/>
      <c r="C163" s="36" t="s">
        <v>9524</v>
      </c>
      <c r="D163" s="34"/>
      <c r="E163" s="34"/>
      <c r="F163" s="34"/>
      <c r="G163" s="34" t="s">
        <v>599</v>
      </c>
      <c r="H163" s="34" t="s">
        <v>598</v>
      </c>
      <c r="I163" s="34">
        <v>1607</v>
      </c>
      <c r="J163" s="34">
        <v>0</v>
      </c>
      <c r="K163" s="34">
        <v>1607</v>
      </c>
      <c r="L163" s="34"/>
      <c r="M163" s="34"/>
    </row>
    <row r="164" spans="1:13" ht="14.4" x14ac:dyDescent="0.3">
      <c r="A164" s="34" t="s">
        <v>219</v>
      </c>
      <c r="B164" s="34"/>
      <c r="C164" s="36" t="s">
        <v>9525</v>
      </c>
      <c r="D164" s="34"/>
      <c r="E164" s="34"/>
      <c r="F164" s="34"/>
      <c r="G164" s="34" t="s">
        <v>599</v>
      </c>
      <c r="H164" s="34" t="s">
        <v>598</v>
      </c>
      <c r="I164" s="34">
        <v>1250</v>
      </c>
      <c r="J164" s="34">
        <v>0</v>
      </c>
      <c r="K164" s="34">
        <v>1250</v>
      </c>
      <c r="L164" s="34"/>
      <c r="M164" s="34"/>
    </row>
    <row r="165" spans="1:13" ht="14.4" x14ac:dyDescent="0.3">
      <c r="A165" s="34" t="s">
        <v>220</v>
      </c>
      <c r="B165" s="34"/>
      <c r="C165" s="36" t="s">
        <v>9526</v>
      </c>
      <c r="D165" s="34"/>
      <c r="E165" s="34"/>
      <c r="F165" s="34"/>
      <c r="G165" s="34" t="s">
        <v>599</v>
      </c>
      <c r="H165" s="34" t="s">
        <v>598</v>
      </c>
      <c r="I165" s="34">
        <v>1340</v>
      </c>
      <c r="J165" s="34">
        <v>0</v>
      </c>
      <c r="K165" s="34">
        <v>1340</v>
      </c>
      <c r="L165" s="34"/>
      <c r="M165" s="34"/>
    </row>
    <row r="166" spans="1:13" ht="14.4" x14ac:dyDescent="0.3">
      <c r="A166" s="34" t="s">
        <v>221</v>
      </c>
      <c r="B166" s="34"/>
      <c r="C166" s="36" t="s">
        <v>9527</v>
      </c>
      <c r="D166" s="34"/>
      <c r="E166" s="34"/>
      <c r="F166" s="34"/>
      <c r="G166" s="34" t="s">
        <v>599</v>
      </c>
      <c r="H166" s="34" t="s">
        <v>598</v>
      </c>
      <c r="I166" s="34">
        <v>7144</v>
      </c>
      <c r="J166" s="34">
        <v>0</v>
      </c>
      <c r="K166" s="34">
        <v>7144</v>
      </c>
      <c r="L166" s="34"/>
      <c r="M166" s="34"/>
    </row>
    <row r="167" spans="1:13" ht="14.4" x14ac:dyDescent="0.3">
      <c r="A167" s="34" t="s">
        <v>222</v>
      </c>
      <c r="B167" s="34"/>
      <c r="C167" s="36" t="s">
        <v>9528</v>
      </c>
      <c r="D167" s="34"/>
      <c r="E167" s="34"/>
      <c r="F167" s="34"/>
      <c r="G167" s="34" t="s">
        <v>604</v>
      </c>
      <c r="H167" s="34" t="s">
        <v>598</v>
      </c>
      <c r="I167" s="34">
        <v>3126</v>
      </c>
      <c r="J167" s="34">
        <v>0</v>
      </c>
      <c r="K167" s="34">
        <v>3126</v>
      </c>
      <c r="L167" s="34"/>
      <c r="M167" s="34"/>
    </row>
    <row r="168" spans="1:13" ht="14.4" x14ac:dyDescent="0.3">
      <c r="A168" s="34" t="s">
        <v>223</v>
      </c>
      <c r="B168" s="34"/>
      <c r="C168" s="36" t="s">
        <v>9529</v>
      </c>
      <c r="D168" s="34"/>
      <c r="E168" s="34"/>
      <c r="F168" s="34"/>
      <c r="G168" s="34" t="s">
        <v>599</v>
      </c>
      <c r="H168" s="34" t="s">
        <v>598</v>
      </c>
      <c r="I168" s="34">
        <v>1786</v>
      </c>
      <c r="J168" s="34">
        <v>0</v>
      </c>
      <c r="K168" s="34">
        <v>1786</v>
      </c>
      <c r="L168" s="34"/>
      <c r="M168" s="34"/>
    </row>
    <row r="169" spans="1:13" ht="28.8" x14ac:dyDescent="0.3">
      <c r="A169" s="34" t="s">
        <v>224</v>
      </c>
      <c r="B169" s="34"/>
      <c r="C169" s="36" t="s">
        <v>9530</v>
      </c>
      <c r="D169" s="34"/>
      <c r="E169" s="34"/>
      <c r="F169" s="34"/>
      <c r="G169" s="34" t="s">
        <v>599</v>
      </c>
      <c r="H169" s="34" t="s">
        <v>598</v>
      </c>
      <c r="I169" s="34">
        <v>5001</v>
      </c>
      <c r="J169" s="34">
        <v>0</v>
      </c>
      <c r="K169" s="34">
        <v>5001</v>
      </c>
      <c r="L169" s="34"/>
      <c r="M169" s="34"/>
    </row>
    <row r="170" spans="1:13" ht="28.8" x14ac:dyDescent="0.3">
      <c r="A170" s="34" t="s">
        <v>225</v>
      </c>
      <c r="B170" s="34"/>
      <c r="C170" s="36" t="s">
        <v>9531</v>
      </c>
      <c r="D170" s="34"/>
      <c r="E170" s="34"/>
      <c r="F170" s="34"/>
      <c r="G170" s="34" t="s">
        <v>599</v>
      </c>
      <c r="H170" s="34" t="s">
        <v>598</v>
      </c>
      <c r="I170" s="34">
        <v>5715</v>
      </c>
      <c r="J170" s="34">
        <v>0</v>
      </c>
      <c r="K170" s="34">
        <v>5715</v>
      </c>
      <c r="L170" s="34"/>
      <c r="M170" s="34"/>
    </row>
    <row r="171" spans="1:13" ht="28.8" x14ac:dyDescent="0.3">
      <c r="A171" s="34" t="s">
        <v>226</v>
      </c>
      <c r="B171" s="34"/>
      <c r="C171" s="36" t="s">
        <v>9532</v>
      </c>
      <c r="D171" s="34"/>
      <c r="E171" s="34"/>
      <c r="F171" s="34"/>
      <c r="G171" s="34" t="s">
        <v>599</v>
      </c>
      <c r="H171" s="34" t="s">
        <v>598</v>
      </c>
      <c r="I171" s="34">
        <v>7144</v>
      </c>
      <c r="J171" s="34">
        <v>0</v>
      </c>
      <c r="K171" s="34">
        <v>7144</v>
      </c>
      <c r="L171" s="34"/>
      <c r="M171" s="34"/>
    </row>
    <row r="172" spans="1:13" ht="14.4" x14ac:dyDescent="0.3">
      <c r="A172" s="34" t="s">
        <v>227</v>
      </c>
      <c r="B172" s="34"/>
      <c r="C172" s="36" t="s">
        <v>9533</v>
      </c>
      <c r="D172" s="34"/>
      <c r="E172" s="34"/>
      <c r="F172" s="34"/>
      <c r="G172" s="34" t="s">
        <v>599</v>
      </c>
      <c r="H172" s="34" t="s">
        <v>598</v>
      </c>
      <c r="I172" s="34">
        <v>45</v>
      </c>
      <c r="J172" s="34">
        <v>0</v>
      </c>
      <c r="K172" s="34">
        <v>45</v>
      </c>
      <c r="L172" s="34"/>
      <c r="M172" s="34"/>
    </row>
    <row r="173" spans="1:13" ht="14.4" x14ac:dyDescent="0.3">
      <c r="A173" s="34" t="s">
        <v>228</v>
      </c>
      <c r="B173" s="34"/>
      <c r="C173" s="36" t="s">
        <v>9534</v>
      </c>
      <c r="D173" s="34"/>
      <c r="E173" s="34"/>
      <c r="F173" s="34"/>
      <c r="G173" s="34" t="s">
        <v>599</v>
      </c>
      <c r="H173" s="34" t="s">
        <v>598</v>
      </c>
      <c r="I173" s="34">
        <v>89</v>
      </c>
      <c r="J173" s="34">
        <v>0</v>
      </c>
      <c r="K173" s="34">
        <v>89</v>
      </c>
      <c r="L173" s="34"/>
      <c r="M173" s="34"/>
    </row>
    <row r="174" spans="1:13" ht="14.4" x14ac:dyDescent="0.3">
      <c r="A174" s="34" t="s">
        <v>229</v>
      </c>
      <c r="B174" s="34"/>
      <c r="C174" s="36" t="s">
        <v>9535</v>
      </c>
      <c r="D174" s="34"/>
      <c r="E174" s="34"/>
      <c r="F174" s="34"/>
      <c r="G174" s="34" t="s">
        <v>603</v>
      </c>
      <c r="H174" s="34" t="s">
        <v>598</v>
      </c>
      <c r="I174" s="34">
        <v>36</v>
      </c>
      <c r="J174" s="34">
        <v>0</v>
      </c>
      <c r="K174" s="34">
        <v>36</v>
      </c>
      <c r="L174" s="34"/>
      <c r="M174" s="34"/>
    </row>
    <row r="175" spans="1:13" ht="14.4" x14ac:dyDescent="0.3">
      <c r="A175" s="34" t="s">
        <v>230</v>
      </c>
      <c r="B175" s="34"/>
      <c r="C175" s="36" t="s">
        <v>9536</v>
      </c>
      <c r="D175" s="34"/>
      <c r="E175" s="34"/>
      <c r="F175" s="34"/>
      <c r="G175" s="34" t="s">
        <v>599</v>
      </c>
      <c r="H175" s="34" t="s">
        <v>598</v>
      </c>
      <c r="I175" s="34">
        <v>1250</v>
      </c>
      <c r="J175" s="34">
        <v>0</v>
      </c>
      <c r="K175" s="34">
        <v>1250</v>
      </c>
      <c r="L175" s="34"/>
      <c r="M175" s="34"/>
    </row>
    <row r="176" spans="1:13" ht="14.4" x14ac:dyDescent="0.3">
      <c r="A176" s="34" t="s">
        <v>231</v>
      </c>
      <c r="B176" s="34"/>
      <c r="C176" s="36" t="s">
        <v>9537</v>
      </c>
      <c r="D176" s="34"/>
      <c r="E176" s="34"/>
      <c r="F176" s="34"/>
      <c r="G176" s="34" t="s">
        <v>599</v>
      </c>
      <c r="H176" s="34" t="s">
        <v>598</v>
      </c>
      <c r="I176" s="34">
        <v>134</v>
      </c>
      <c r="J176" s="34">
        <v>0</v>
      </c>
      <c r="K176" s="34">
        <v>134</v>
      </c>
      <c r="L176" s="34"/>
      <c r="M176" s="34"/>
    </row>
    <row r="177" spans="1:13" ht="14.4" x14ac:dyDescent="0.3">
      <c r="A177" s="34" t="s">
        <v>232</v>
      </c>
      <c r="B177" s="34"/>
      <c r="C177" s="36" t="s">
        <v>9538</v>
      </c>
      <c r="D177" s="34"/>
      <c r="E177" s="34"/>
      <c r="F177" s="34"/>
      <c r="G177" s="34" t="s">
        <v>602</v>
      </c>
      <c r="H177" s="34" t="s">
        <v>598</v>
      </c>
      <c r="I177" s="34">
        <v>71</v>
      </c>
      <c r="J177" s="34">
        <v>0</v>
      </c>
      <c r="K177" s="34">
        <v>71</v>
      </c>
      <c r="L177" s="34"/>
      <c r="M177" s="34"/>
    </row>
    <row r="178" spans="1:13" ht="14.4" x14ac:dyDescent="0.3">
      <c r="A178" s="34" t="s">
        <v>233</v>
      </c>
      <c r="B178" s="34"/>
      <c r="C178" s="36" t="s">
        <v>9539</v>
      </c>
      <c r="D178" s="34"/>
      <c r="E178" s="34"/>
      <c r="F178" s="34"/>
      <c r="G178" s="34" t="s">
        <v>600</v>
      </c>
      <c r="H178" s="34" t="s">
        <v>598</v>
      </c>
      <c r="I178" s="34">
        <v>375</v>
      </c>
      <c r="J178" s="34">
        <v>0</v>
      </c>
      <c r="K178" s="34">
        <v>375</v>
      </c>
      <c r="L178" s="34"/>
      <c r="M178" s="34"/>
    </row>
    <row r="179" spans="1:13" ht="14.4" x14ac:dyDescent="0.3">
      <c r="A179" s="34" t="s">
        <v>234</v>
      </c>
      <c r="B179" s="34"/>
      <c r="C179" s="36" t="s">
        <v>9540</v>
      </c>
      <c r="D179" s="34"/>
      <c r="E179" s="34"/>
      <c r="F179" s="34"/>
      <c r="G179" s="34" t="s">
        <v>600</v>
      </c>
      <c r="H179" s="34" t="s">
        <v>598</v>
      </c>
      <c r="I179" s="34">
        <v>1965</v>
      </c>
      <c r="J179" s="34">
        <v>0</v>
      </c>
      <c r="K179" s="34">
        <v>1965</v>
      </c>
      <c r="L179" s="34"/>
      <c r="M179" s="34"/>
    </row>
    <row r="180" spans="1:13" ht="28.8" x14ac:dyDescent="0.3">
      <c r="A180" s="34" t="s">
        <v>235</v>
      </c>
      <c r="B180" s="34"/>
      <c r="C180" s="36" t="s">
        <v>9541</v>
      </c>
      <c r="D180" s="34"/>
      <c r="E180" s="34"/>
      <c r="F180" s="34"/>
      <c r="G180" s="34" t="s">
        <v>600</v>
      </c>
      <c r="H180" s="34" t="s">
        <v>598</v>
      </c>
      <c r="I180" s="34">
        <v>1340</v>
      </c>
      <c r="J180" s="34">
        <v>0</v>
      </c>
      <c r="K180" s="34">
        <v>1340</v>
      </c>
      <c r="L180" s="34"/>
      <c r="M180" s="34"/>
    </row>
    <row r="181" spans="1:13" ht="14.4" x14ac:dyDescent="0.3">
      <c r="A181" s="34" t="s">
        <v>236</v>
      </c>
      <c r="B181" s="34"/>
      <c r="C181" s="36" t="s">
        <v>9542</v>
      </c>
      <c r="D181" s="34"/>
      <c r="E181" s="34"/>
      <c r="F181" s="34"/>
      <c r="G181" s="34" t="s">
        <v>600</v>
      </c>
      <c r="H181" s="34" t="s">
        <v>598</v>
      </c>
      <c r="I181" s="34">
        <v>1471</v>
      </c>
      <c r="J181" s="34">
        <v>0</v>
      </c>
      <c r="K181" s="34">
        <v>1471</v>
      </c>
      <c r="L181" s="34"/>
      <c r="M181" s="34"/>
    </row>
    <row r="182" spans="1:13" ht="14.4" x14ac:dyDescent="0.3">
      <c r="A182" s="34" t="s">
        <v>237</v>
      </c>
      <c r="B182" s="34"/>
      <c r="C182" s="36" t="s">
        <v>9543</v>
      </c>
      <c r="D182" s="34"/>
      <c r="E182" s="34"/>
      <c r="F182" s="34"/>
      <c r="G182" s="34" t="s">
        <v>600</v>
      </c>
      <c r="H182" s="34" t="s">
        <v>598</v>
      </c>
      <c r="I182" s="34">
        <v>632</v>
      </c>
      <c r="J182" s="34">
        <v>0</v>
      </c>
      <c r="K182" s="34">
        <v>632</v>
      </c>
      <c r="L182" s="34"/>
      <c r="M182" s="34"/>
    </row>
    <row r="183" spans="1:13" ht="14.4" x14ac:dyDescent="0.3">
      <c r="A183" s="34" t="s">
        <v>238</v>
      </c>
      <c r="B183" s="34"/>
      <c r="C183" s="36" t="s">
        <v>9544</v>
      </c>
      <c r="D183" s="34"/>
      <c r="E183" s="34"/>
      <c r="F183" s="34"/>
      <c r="G183" s="34" t="s">
        <v>600</v>
      </c>
      <c r="H183" s="34" t="s">
        <v>598</v>
      </c>
      <c r="I183" s="34">
        <v>5358</v>
      </c>
      <c r="J183" s="34">
        <v>0</v>
      </c>
      <c r="K183" s="34">
        <v>5358</v>
      </c>
      <c r="L183" s="34"/>
      <c r="M183" s="34"/>
    </row>
    <row r="184" spans="1:13" ht="14.4" x14ac:dyDescent="0.3">
      <c r="A184" s="34" t="s">
        <v>239</v>
      </c>
      <c r="B184" s="34"/>
      <c r="C184" s="36" t="s">
        <v>9545</v>
      </c>
      <c r="D184" s="34"/>
      <c r="E184" s="34"/>
      <c r="F184" s="34"/>
      <c r="G184" s="34" t="s">
        <v>600</v>
      </c>
      <c r="H184" s="34" t="s">
        <v>598</v>
      </c>
      <c r="I184" s="34">
        <v>1141</v>
      </c>
      <c r="J184" s="34">
        <v>0</v>
      </c>
      <c r="K184" s="34">
        <v>1141</v>
      </c>
      <c r="L184" s="34"/>
      <c r="M184" s="34"/>
    </row>
    <row r="185" spans="1:13" ht="14.4" x14ac:dyDescent="0.3">
      <c r="A185" s="34" t="s">
        <v>240</v>
      </c>
      <c r="B185" s="34"/>
      <c r="C185" s="36" t="s">
        <v>9546</v>
      </c>
      <c r="D185" s="34"/>
      <c r="E185" s="34"/>
      <c r="F185" s="34"/>
      <c r="G185" s="34" t="s">
        <v>600</v>
      </c>
      <c r="H185" s="34" t="s">
        <v>598</v>
      </c>
      <c r="I185" s="34">
        <v>435</v>
      </c>
      <c r="J185" s="34">
        <v>0</v>
      </c>
      <c r="K185" s="34">
        <v>435</v>
      </c>
      <c r="L185" s="34"/>
      <c r="M185" s="34"/>
    </row>
    <row r="186" spans="1:13" ht="14.4" x14ac:dyDescent="0.3">
      <c r="A186" s="34" t="s">
        <v>241</v>
      </c>
      <c r="B186" s="34"/>
      <c r="C186" s="36" t="s">
        <v>9547</v>
      </c>
      <c r="D186" s="34"/>
      <c r="E186" s="34"/>
      <c r="F186" s="34"/>
      <c r="G186" s="34" t="s">
        <v>600</v>
      </c>
      <c r="H186" s="34" t="s">
        <v>598</v>
      </c>
      <c r="I186" s="34">
        <v>4679</v>
      </c>
      <c r="J186" s="34">
        <v>0</v>
      </c>
      <c r="K186" s="34">
        <v>4679</v>
      </c>
      <c r="L186" s="34"/>
      <c r="M186" s="34"/>
    </row>
    <row r="187" spans="1:13" ht="14.4" x14ac:dyDescent="0.3">
      <c r="A187" s="34" t="s">
        <v>242</v>
      </c>
      <c r="B187" s="34"/>
      <c r="C187" s="36" t="s">
        <v>9548</v>
      </c>
      <c r="D187" s="34"/>
      <c r="E187" s="34"/>
      <c r="F187" s="34"/>
      <c r="G187" s="34" t="s">
        <v>600</v>
      </c>
      <c r="H187" s="34" t="s">
        <v>598</v>
      </c>
      <c r="I187" s="34">
        <v>2036</v>
      </c>
      <c r="J187" s="34">
        <v>0</v>
      </c>
      <c r="K187" s="34">
        <v>2036</v>
      </c>
      <c r="L187" s="34"/>
      <c r="M187" s="34"/>
    </row>
    <row r="188" spans="1:13" ht="14.4" x14ac:dyDescent="0.3">
      <c r="A188" s="34" t="s">
        <v>243</v>
      </c>
      <c r="B188" s="34"/>
      <c r="C188" s="36" t="s">
        <v>9549</v>
      </c>
      <c r="D188" s="34"/>
      <c r="E188" s="34"/>
      <c r="F188" s="34"/>
      <c r="G188" s="34" t="s">
        <v>600</v>
      </c>
      <c r="H188" s="34" t="s">
        <v>598</v>
      </c>
      <c r="I188" s="34">
        <v>922</v>
      </c>
      <c r="J188" s="34">
        <v>0</v>
      </c>
      <c r="K188" s="34">
        <v>922</v>
      </c>
      <c r="L188" s="34"/>
      <c r="M188" s="34"/>
    </row>
    <row r="189" spans="1:13" ht="14.4" x14ac:dyDescent="0.3">
      <c r="A189" s="34" t="s">
        <v>244</v>
      </c>
      <c r="B189" s="34"/>
      <c r="C189" s="36" t="s">
        <v>9550</v>
      </c>
      <c r="D189" s="34"/>
      <c r="E189" s="34"/>
      <c r="F189" s="34"/>
      <c r="G189" s="34" t="s">
        <v>600</v>
      </c>
      <c r="H189" s="34" t="s">
        <v>598</v>
      </c>
      <c r="I189" s="34">
        <v>2344</v>
      </c>
      <c r="J189" s="34">
        <v>0</v>
      </c>
      <c r="K189" s="34">
        <v>2344</v>
      </c>
      <c r="L189" s="34"/>
      <c r="M189" s="34"/>
    </row>
    <row r="190" spans="1:13" ht="14.4" x14ac:dyDescent="0.3">
      <c r="A190" s="34" t="s">
        <v>245</v>
      </c>
      <c r="B190" s="34"/>
      <c r="C190" s="36" t="s">
        <v>9551</v>
      </c>
      <c r="D190" s="34"/>
      <c r="E190" s="34"/>
      <c r="F190" s="34"/>
      <c r="G190" s="34" t="s">
        <v>600</v>
      </c>
      <c r="H190" s="34" t="s">
        <v>598</v>
      </c>
      <c r="I190" s="34">
        <v>1161</v>
      </c>
      <c r="J190" s="34">
        <v>0</v>
      </c>
      <c r="K190" s="34">
        <v>1161</v>
      </c>
      <c r="L190" s="34"/>
      <c r="M190" s="34"/>
    </row>
    <row r="191" spans="1:13" ht="14.4" x14ac:dyDescent="0.3">
      <c r="A191" s="34" t="s">
        <v>246</v>
      </c>
      <c r="B191" s="34"/>
      <c r="C191" s="36" t="s">
        <v>9552</v>
      </c>
      <c r="D191" s="34"/>
      <c r="E191" s="34"/>
      <c r="F191" s="34"/>
      <c r="G191" s="34" t="s">
        <v>600</v>
      </c>
      <c r="H191" s="34" t="s">
        <v>598</v>
      </c>
      <c r="I191" s="34">
        <v>625</v>
      </c>
      <c r="J191" s="34">
        <v>0</v>
      </c>
      <c r="K191" s="34">
        <v>625</v>
      </c>
      <c r="L191" s="34"/>
      <c r="M191" s="34"/>
    </row>
    <row r="192" spans="1:13" ht="14.4" x14ac:dyDescent="0.3">
      <c r="A192" s="34" t="s">
        <v>247</v>
      </c>
      <c r="B192" s="34"/>
      <c r="C192" s="36" t="s">
        <v>9553</v>
      </c>
      <c r="D192" s="34"/>
      <c r="E192" s="34"/>
      <c r="F192" s="34"/>
      <c r="G192" s="34" t="s">
        <v>600</v>
      </c>
      <c r="H192" s="34" t="s">
        <v>598</v>
      </c>
      <c r="I192" s="34">
        <v>536</v>
      </c>
      <c r="J192" s="34">
        <v>0</v>
      </c>
      <c r="K192" s="34">
        <v>536</v>
      </c>
      <c r="L192" s="34"/>
      <c r="M192" s="34"/>
    </row>
    <row r="193" spans="1:13" ht="14.4" x14ac:dyDescent="0.3">
      <c r="A193" s="34" t="s">
        <v>248</v>
      </c>
      <c r="B193" s="34"/>
      <c r="C193" s="36" t="s">
        <v>9554</v>
      </c>
      <c r="D193" s="34"/>
      <c r="E193" s="34"/>
      <c r="F193" s="34"/>
      <c r="G193" s="34" t="s">
        <v>600</v>
      </c>
      <c r="H193" s="34" t="s">
        <v>598</v>
      </c>
      <c r="I193" s="34">
        <v>447</v>
      </c>
      <c r="J193" s="34">
        <v>0</v>
      </c>
      <c r="K193" s="34">
        <v>447</v>
      </c>
      <c r="L193" s="34"/>
      <c r="M193" s="34"/>
    </row>
    <row r="194" spans="1:13" ht="14.4" x14ac:dyDescent="0.3">
      <c r="A194" s="34" t="s">
        <v>249</v>
      </c>
      <c r="B194" s="34"/>
      <c r="C194" s="36" t="s">
        <v>9555</v>
      </c>
      <c r="D194" s="34"/>
      <c r="E194" s="34"/>
      <c r="F194" s="34"/>
      <c r="G194" s="34" t="s">
        <v>600</v>
      </c>
      <c r="H194" s="34" t="s">
        <v>598</v>
      </c>
      <c r="I194" s="34">
        <v>938</v>
      </c>
      <c r="J194" s="34">
        <v>0</v>
      </c>
      <c r="K194" s="34">
        <v>938</v>
      </c>
      <c r="L194" s="34"/>
      <c r="M194" s="34"/>
    </row>
    <row r="195" spans="1:13" ht="14.4" x14ac:dyDescent="0.3">
      <c r="A195" s="34" t="s">
        <v>250</v>
      </c>
      <c r="B195" s="34"/>
      <c r="C195" s="36" t="s">
        <v>9556</v>
      </c>
      <c r="D195" s="34"/>
      <c r="E195" s="34"/>
      <c r="F195" s="34"/>
      <c r="G195" s="34" t="s">
        <v>600</v>
      </c>
      <c r="H195" s="34" t="s">
        <v>598</v>
      </c>
      <c r="I195" s="34">
        <v>11609</v>
      </c>
      <c r="J195" s="34">
        <v>0</v>
      </c>
      <c r="K195" s="34">
        <v>11609</v>
      </c>
      <c r="L195" s="34"/>
      <c r="M195" s="34"/>
    </row>
    <row r="196" spans="1:13" ht="14.4" x14ac:dyDescent="0.3">
      <c r="A196" s="34" t="s">
        <v>251</v>
      </c>
      <c r="B196" s="34"/>
      <c r="C196" s="36" t="s">
        <v>9557</v>
      </c>
      <c r="D196" s="34"/>
      <c r="E196" s="34"/>
      <c r="F196" s="34"/>
      <c r="G196" s="34" t="s">
        <v>600</v>
      </c>
      <c r="H196" s="34" t="s">
        <v>598</v>
      </c>
      <c r="I196" s="34">
        <v>7591</v>
      </c>
      <c r="J196" s="34">
        <v>0</v>
      </c>
      <c r="K196" s="34">
        <v>7591</v>
      </c>
      <c r="L196" s="34"/>
      <c r="M196" s="34"/>
    </row>
    <row r="197" spans="1:13" ht="14.4" x14ac:dyDescent="0.3">
      <c r="A197" s="34" t="s">
        <v>252</v>
      </c>
      <c r="B197" s="34"/>
      <c r="C197" s="36" t="s">
        <v>9558</v>
      </c>
      <c r="D197" s="34"/>
      <c r="E197" s="34"/>
      <c r="F197" s="34"/>
      <c r="G197" s="34" t="s">
        <v>600</v>
      </c>
      <c r="H197" s="34" t="s">
        <v>598</v>
      </c>
      <c r="I197" s="34">
        <v>1889</v>
      </c>
      <c r="J197" s="34">
        <v>0</v>
      </c>
      <c r="K197" s="34">
        <v>1889</v>
      </c>
      <c r="L197" s="34"/>
      <c r="M197" s="34"/>
    </row>
    <row r="198" spans="1:13" ht="14.4" x14ac:dyDescent="0.3">
      <c r="A198" s="34" t="s">
        <v>253</v>
      </c>
      <c r="B198" s="34"/>
      <c r="C198" s="36" t="s">
        <v>9559</v>
      </c>
      <c r="D198" s="34"/>
      <c r="E198" s="34"/>
      <c r="F198" s="34"/>
      <c r="G198" s="34" t="s">
        <v>600</v>
      </c>
      <c r="H198" s="34" t="s">
        <v>598</v>
      </c>
      <c r="I198" s="34">
        <v>1965</v>
      </c>
      <c r="J198" s="34">
        <v>0</v>
      </c>
      <c r="K198" s="34">
        <v>1965</v>
      </c>
      <c r="L198" s="34"/>
      <c r="M198" s="34"/>
    </row>
    <row r="199" spans="1:13" ht="14.4" x14ac:dyDescent="0.3">
      <c r="A199" s="34" t="s">
        <v>254</v>
      </c>
      <c r="B199" s="34"/>
      <c r="C199" s="36" t="s">
        <v>9560</v>
      </c>
      <c r="D199" s="34"/>
      <c r="E199" s="34"/>
      <c r="F199" s="34"/>
      <c r="G199" s="34" t="s">
        <v>600</v>
      </c>
      <c r="H199" s="34" t="s">
        <v>598</v>
      </c>
      <c r="I199" s="34">
        <v>13166</v>
      </c>
      <c r="J199" s="34">
        <v>0</v>
      </c>
      <c r="K199" s="34">
        <v>13166</v>
      </c>
      <c r="L199" s="34"/>
      <c r="M199" s="34"/>
    </row>
    <row r="200" spans="1:13" ht="14.4" x14ac:dyDescent="0.3">
      <c r="A200" s="34" t="s">
        <v>255</v>
      </c>
      <c r="B200" s="34"/>
      <c r="C200" s="36" t="s">
        <v>9561</v>
      </c>
      <c r="D200" s="34"/>
      <c r="E200" s="34"/>
      <c r="F200" s="34"/>
      <c r="G200" s="34" t="s">
        <v>600</v>
      </c>
      <c r="H200" s="34" t="s">
        <v>598</v>
      </c>
      <c r="I200" s="34">
        <v>402</v>
      </c>
      <c r="J200" s="34">
        <v>0</v>
      </c>
      <c r="K200" s="34">
        <v>402</v>
      </c>
      <c r="L200" s="34"/>
      <c r="M200" s="34"/>
    </row>
    <row r="201" spans="1:13" ht="14.4" x14ac:dyDescent="0.3">
      <c r="A201" s="34" t="s">
        <v>256</v>
      </c>
      <c r="B201" s="34"/>
      <c r="C201" s="36" t="s">
        <v>9562</v>
      </c>
      <c r="D201" s="34"/>
      <c r="E201" s="34"/>
      <c r="F201" s="34"/>
      <c r="G201" s="34" t="s">
        <v>600</v>
      </c>
      <c r="H201" s="34" t="s">
        <v>598</v>
      </c>
      <c r="I201" s="34">
        <v>1340</v>
      </c>
      <c r="J201" s="34">
        <v>0</v>
      </c>
      <c r="K201" s="34">
        <v>1340</v>
      </c>
      <c r="L201" s="34"/>
      <c r="M201" s="34"/>
    </row>
    <row r="202" spans="1:13" ht="14.4" x14ac:dyDescent="0.3">
      <c r="A202" s="34" t="s">
        <v>257</v>
      </c>
      <c r="B202" s="34"/>
      <c r="C202" s="36" t="s">
        <v>9563</v>
      </c>
      <c r="D202" s="34"/>
      <c r="E202" s="34"/>
      <c r="F202" s="34"/>
      <c r="G202" s="34" t="s">
        <v>600</v>
      </c>
      <c r="H202" s="34" t="s">
        <v>598</v>
      </c>
      <c r="I202" s="34">
        <v>901</v>
      </c>
      <c r="J202" s="34">
        <v>0</v>
      </c>
      <c r="K202" s="34">
        <v>901</v>
      </c>
      <c r="L202" s="34"/>
      <c r="M202" s="34"/>
    </row>
    <row r="203" spans="1:13" ht="14.4" x14ac:dyDescent="0.3">
      <c r="A203" s="34" t="s">
        <v>258</v>
      </c>
      <c r="B203" s="34"/>
      <c r="C203" s="36" t="s">
        <v>9564</v>
      </c>
      <c r="D203" s="34"/>
      <c r="E203" s="34"/>
      <c r="F203" s="34"/>
      <c r="G203" s="34" t="s">
        <v>600</v>
      </c>
      <c r="H203" s="34" t="s">
        <v>598</v>
      </c>
      <c r="I203" s="34">
        <v>2500</v>
      </c>
      <c r="J203" s="34">
        <v>0</v>
      </c>
      <c r="K203" s="34">
        <v>2500</v>
      </c>
      <c r="L203" s="34"/>
      <c r="M203" s="34"/>
    </row>
    <row r="204" spans="1:13" ht="14.4" x14ac:dyDescent="0.3">
      <c r="A204" s="34" t="s">
        <v>259</v>
      </c>
      <c r="B204" s="34"/>
      <c r="C204" s="36" t="s">
        <v>9565</v>
      </c>
      <c r="D204" s="34"/>
      <c r="E204" s="34"/>
      <c r="F204" s="34"/>
      <c r="G204" s="34" t="s">
        <v>600</v>
      </c>
      <c r="H204" s="34" t="s">
        <v>598</v>
      </c>
      <c r="I204" s="34">
        <v>3143</v>
      </c>
      <c r="J204" s="34">
        <v>0</v>
      </c>
      <c r="K204" s="34">
        <v>3143</v>
      </c>
      <c r="L204" s="34"/>
      <c r="M204" s="34"/>
    </row>
    <row r="205" spans="1:13" ht="28.8" x14ac:dyDescent="0.3">
      <c r="A205" s="34" t="s">
        <v>260</v>
      </c>
      <c r="B205" s="34"/>
      <c r="C205" s="36" t="s">
        <v>9566</v>
      </c>
      <c r="D205" s="34"/>
      <c r="E205" s="34"/>
      <c r="F205" s="34"/>
      <c r="G205" s="34" t="s">
        <v>600</v>
      </c>
      <c r="H205" s="34" t="s">
        <v>598</v>
      </c>
      <c r="I205" s="34">
        <v>4019</v>
      </c>
      <c r="J205" s="34">
        <v>0</v>
      </c>
      <c r="K205" s="34">
        <v>4019</v>
      </c>
      <c r="L205" s="34"/>
      <c r="M205" s="34"/>
    </row>
    <row r="206" spans="1:13" ht="14.4" x14ac:dyDescent="0.3">
      <c r="A206" s="34" t="s">
        <v>261</v>
      </c>
      <c r="B206" s="34"/>
      <c r="C206" s="36" t="s">
        <v>9567</v>
      </c>
      <c r="D206" s="34"/>
      <c r="E206" s="34"/>
      <c r="F206" s="34"/>
      <c r="G206" s="34" t="s">
        <v>600</v>
      </c>
      <c r="H206" s="34" t="s">
        <v>598</v>
      </c>
      <c r="I206" s="34">
        <v>1786</v>
      </c>
      <c r="J206" s="34">
        <v>0</v>
      </c>
      <c r="K206" s="34">
        <v>1786</v>
      </c>
      <c r="L206" s="34"/>
      <c r="M206" s="34"/>
    </row>
    <row r="207" spans="1:13" ht="14.4" x14ac:dyDescent="0.3">
      <c r="A207" s="34" t="s">
        <v>262</v>
      </c>
      <c r="B207" s="34"/>
      <c r="C207" s="36" t="s">
        <v>9568</v>
      </c>
      <c r="D207" s="34"/>
      <c r="E207" s="34"/>
      <c r="F207" s="34"/>
      <c r="G207" s="34" t="s">
        <v>600</v>
      </c>
      <c r="H207" s="34" t="s">
        <v>598</v>
      </c>
      <c r="I207" s="34">
        <v>3126</v>
      </c>
      <c r="J207" s="34">
        <v>0</v>
      </c>
      <c r="K207" s="34">
        <v>3126</v>
      </c>
      <c r="L207" s="34"/>
      <c r="M207" s="34"/>
    </row>
    <row r="208" spans="1:13" ht="14.4" x14ac:dyDescent="0.3">
      <c r="A208" s="34" t="s">
        <v>263</v>
      </c>
      <c r="B208" s="34"/>
      <c r="C208" s="36" t="s">
        <v>9569</v>
      </c>
      <c r="D208" s="34"/>
      <c r="E208" s="34"/>
      <c r="F208" s="34"/>
      <c r="G208" s="34" t="s">
        <v>600</v>
      </c>
      <c r="H208" s="34" t="s">
        <v>598</v>
      </c>
      <c r="I208" s="34">
        <v>2116</v>
      </c>
      <c r="J208" s="34">
        <v>0</v>
      </c>
      <c r="K208" s="34">
        <v>2116</v>
      </c>
      <c r="L208" s="34"/>
      <c r="M208" s="34"/>
    </row>
    <row r="209" spans="1:13" ht="14.4" x14ac:dyDescent="0.3">
      <c r="A209" s="34" t="s">
        <v>264</v>
      </c>
      <c r="B209" s="34"/>
      <c r="C209" s="36" t="s">
        <v>9570</v>
      </c>
      <c r="D209" s="34"/>
      <c r="E209" s="34"/>
      <c r="F209" s="34"/>
      <c r="G209" s="34" t="s">
        <v>600</v>
      </c>
      <c r="H209" s="34" t="s">
        <v>598</v>
      </c>
      <c r="I209" s="34">
        <v>3362</v>
      </c>
      <c r="J209" s="34">
        <v>0</v>
      </c>
      <c r="K209" s="34">
        <v>3362</v>
      </c>
      <c r="L209" s="34"/>
      <c r="M209" s="34"/>
    </row>
    <row r="210" spans="1:13" ht="14.4" x14ac:dyDescent="0.3">
      <c r="A210" s="34" t="s">
        <v>265</v>
      </c>
      <c r="B210" s="34"/>
      <c r="C210" s="36" t="s">
        <v>9571</v>
      </c>
      <c r="D210" s="34"/>
      <c r="E210" s="34"/>
      <c r="F210" s="34"/>
      <c r="G210" s="34" t="s">
        <v>599</v>
      </c>
      <c r="H210" s="34" t="s">
        <v>598</v>
      </c>
      <c r="I210" s="34">
        <v>3527</v>
      </c>
      <c r="J210" s="34">
        <v>0</v>
      </c>
      <c r="K210" s="34">
        <v>3527</v>
      </c>
      <c r="L210" s="34"/>
      <c r="M210" s="34"/>
    </row>
    <row r="211" spans="1:13" ht="14.4" x14ac:dyDescent="0.3">
      <c r="A211" s="34" t="s">
        <v>266</v>
      </c>
      <c r="B211" s="34"/>
      <c r="C211" s="36" t="s">
        <v>9572</v>
      </c>
      <c r="D211" s="34"/>
      <c r="E211" s="34"/>
      <c r="F211" s="34"/>
      <c r="G211" s="34" t="s">
        <v>600</v>
      </c>
      <c r="H211" s="34" t="s">
        <v>598</v>
      </c>
      <c r="I211" s="34">
        <v>893</v>
      </c>
      <c r="J211" s="34">
        <v>0</v>
      </c>
      <c r="K211" s="34">
        <v>893</v>
      </c>
      <c r="L211" s="34"/>
      <c r="M211" s="34"/>
    </row>
    <row r="212" spans="1:13" ht="14.4" x14ac:dyDescent="0.3">
      <c r="A212" s="34" t="s">
        <v>267</v>
      </c>
      <c r="B212" s="34"/>
      <c r="C212" s="36" t="s">
        <v>9573</v>
      </c>
      <c r="D212" s="34"/>
      <c r="E212" s="34"/>
      <c r="F212" s="34"/>
      <c r="G212" s="34" t="s">
        <v>600</v>
      </c>
      <c r="H212" s="34" t="s">
        <v>598</v>
      </c>
      <c r="I212" s="34">
        <v>714</v>
      </c>
      <c r="J212" s="34">
        <v>0</v>
      </c>
      <c r="K212" s="34">
        <v>714</v>
      </c>
      <c r="L212" s="34"/>
      <c r="M212" s="34"/>
    </row>
    <row r="213" spans="1:13" ht="14.4" x14ac:dyDescent="0.3">
      <c r="A213" s="34" t="s">
        <v>268</v>
      </c>
      <c r="B213" s="34"/>
      <c r="C213" s="36" t="s">
        <v>9574</v>
      </c>
      <c r="D213" s="34"/>
      <c r="E213" s="34"/>
      <c r="F213" s="34"/>
      <c r="G213" s="34" t="s">
        <v>600</v>
      </c>
      <c r="H213" s="34" t="s">
        <v>598</v>
      </c>
      <c r="I213" s="34">
        <v>1340</v>
      </c>
      <c r="J213" s="34">
        <v>0</v>
      </c>
      <c r="K213" s="34">
        <v>1340</v>
      </c>
      <c r="L213" s="34"/>
      <c r="M213" s="34"/>
    </row>
    <row r="214" spans="1:13" ht="14.4" x14ac:dyDescent="0.3">
      <c r="A214" s="34" t="s">
        <v>269</v>
      </c>
      <c r="B214" s="34"/>
      <c r="C214" s="36" t="s">
        <v>9575</v>
      </c>
      <c r="D214" s="34"/>
      <c r="E214" s="34"/>
      <c r="F214" s="34"/>
      <c r="G214" s="34" t="s">
        <v>600</v>
      </c>
      <c r="H214" s="34" t="s">
        <v>598</v>
      </c>
      <c r="I214" s="34">
        <v>714</v>
      </c>
      <c r="J214" s="34">
        <v>0</v>
      </c>
      <c r="K214" s="34">
        <v>714</v>
      </c>
      <c r="L214" s="34"/>
      <c r="M214" s="34"/>
    </row>
    <row r="215" spans="1:13" ht="14.4" x14ac:dyDescent="0.3">
      <c r="A215" s="34" t="s">
        <v>270</v>
      </c>
      <c r="B215" s="34"/>
      <c r="C215" s="36" t="s">
        <v>9576</v>
      </c>
      <c r="D215" s="34"/>
      <c r="E215" s="34"/>
      <c r="F215" s="34"/>
      <c r="G215" s="34" t="s">
        <v>600</v>
      </c>
      <c r="H215" s="34" t="s">
        <v>598</v>
      </c>
      <c r="I215" s="34">
        <v>1072</v>
      </c>
      <c r="J215" s="34">
        <v>0</v>
      </c>
      <c r="K215" s="34">
        <v>1072</v>
      </c>
      <c r="L215" s="34"/>
      <c r="M215" s="34"/>
    </row>
    <row r="216" spans="1:13" ht="14.4" x14ac:dyDescent="0.3">
      <c r="A216" s="34" t="s">
        <v>271</v>
      </c>
      <c r="B216" s="34"/>
      <c r="C216" s="36" t="s">
        <v>9577</v>
      </c>
      <c r="D216" s="34"/>
      <c r="E216" s="34"/>
      <c r="F216" s="34"/>
      <c r="G216" s="34" t="s">
        <v>601</v>
      </c>
      <c r="H216" s="34" t="s">
        <v>598</v>
      </c>
      <c r="I216" s="34">
        <v>11</v>
      </c>
      <c r="J216" s="34">
        <v>0</v>
      </c>
      <c r="K216" s="34">
        <v>11</v>
      </c>
      <c r="L216" s="34"/>
      <c r="M216" s="34"/>
    </row>
    <row r="217" spans="1:13" ht="14.4" x14ac:dyDescent="0.3">
      <c r="A217" s="34" t="s">
        <v>272</v>
      </c>
      <c r="B217" s="34"/>
      <c r="C217" s="36" t="s">
        <v>9578</v>
      </c>
      <c r="D217" s="34"/>
      <c r="E217" s="34"/>
      <c r="F217" s="34"/>
      <c r="G217" s="34" t="s">
        <v>600</v>
      </c>
      <c r="H217" s="34" t="s">
        <v>598</v>
      </c>
      <c r="I217" s="34">
        <v>152</v>
      </c>
      <c r="J217" s="34">
        <v>0</v>
      </c>
      <c r="K217" s="34">
        <v>152</v>
      </c>
      <c r="L217" s="34"/>
      <c r="M217" s="34"/>
    </row>
    <row r="218" spans="1:13" ht="14.4" x14ac:dyDescent="0.3">
      <c r="A218" s="34" t="s">
        <v>273</v>
      </c>
      <c r="B218" s="34"/>
      <c r="C218" s="36" t="s">
        <v>9579</v>
      </c>
      <c r="D218" s="34"/>
      <c r="E218" s="34"/>
      <c r="F218" s="34"/>
      <c r="G218" s="34" t="s">
        <v>600</v>
      </c>
      <c r="H218" s="34" t="s">
        <v>598</v>
      </c>
      <c r="I218" s="34">
        <v>179</v>
      </c>
      <c r="J218" s="34">
        <v>0</v>
      </c>
      <c r="K218" s="34">
        <v>179</v>
      </c>
      <c r="L218" s="34"/>
      <c r="M218" s="34"/>
    </row>
    <row r="219" spans="1:13" ht="14.4" x14ac:dyDescent="0.3">
      <c r="A219" s="34" t="s">
        <v>274</v>
      </c>
      <c r="B219" s="34"/>
      <c r="C219" s="36" t="s">
        <v>9580</v>
      </c>
      <c r="D219" s="34"/>
      <c r="E219" s="34"/>
      <c r="F219" s="34"/>
      <c r="G219" s="34" t="s">
        <v>600</v>
      </c>
      <c r="H219" s="34" t="s">
        <v>598</v>
      </c>
      <c r="I219" s="34">
        <v>223</v>
      </c>
      <c r="J219" s="34">
        <v>0</v>
      </c>
      <c r="K219" s="34">
        <v>223</v>
      </c>
      <c r="L219" s="34"/>
      <c r="M219" s="34"/>
    </row>
    <row r="220" spans="1:13" ht="14.4" x14ac:dyDescent="0.3">
      <c r="A220" s="34" t="s">
        <v>275</v>
      </c>
      <c r="B220" s="34"/>
      <c r="C220" s="36" t="s">
        <v>9581</v>
      </c>
      <c r="D220" s="34"/>
      <c r="E220" s="34"/>
      <c r="F220" s="34"/>
      <c r="G220" s="34" t="s">
        <v>600</v>
      </c>
      <c r="H220" s="34" t="s">
        <v>598</v>
      </c>
      <c r="I220" s="34">
        <v>223</v>
      </c>
      <c r="J220" s="34">
        <v>0</v>
      </c>
      <c r="K220" s="34">
        <v>223</v>
      </c>
      <c r="L220" s="34"/>
      <c r="M220" s="34"/>
    </row>
    <row r="221" spans="1:13" ht="14.4" x14ac:dyDescent="0.3">
      <c r="A221" s="34" t="s">
        <v>276</v>
      </c>
      <c r="B221" s="34"/>
      <c r="C221" s="36" t="s">
        <v>9582</v>
      </c>
      <c r="D221" s="34"/>
      <c r="E221" s="34"/>
      <c r="F221" s="34"/>
      <c r="G221" s="34" t="s">
        <v>600</v>
      </c>
      <c r="H221" s="34" t="s">
        <v>598</v>
      </c>
      <c r="I221" s="34">
        <v>1786</v>
      </c>
      <c r="J221" s="34">
        <v>0</v>
      </c>
      <c r="K221" s="34">
        <v>1786</v>
      </c>
      <c r="L221" s="34"/>
      <c r="M221" s="34"/>
    </row>
    <row r="222" spans="1:13" ht="14.4" x14ac:dyDescent="0.3">
      <c r="A222" s="34" t="s">
        <v>277</v>
      </c>
      <c r="B222" s="34"/>
      <c r="C222" s="36" t="s">
        <v>9583</v>
      </c>
      <c r="D222" s="34"/>
      <c r="E222" s="34"/>
      <c r="F222" s="34"/>
      <c r="G222" s="34" t="s">
        <v>600</v>
      </c>
      <c r="H222" s="34" t="s">
        <v>598</v>
      </c>
      <c r="I222" s="34">
        <v>447</v>
      </c>
      <c r="J222" s="34">
        <v>0</v>
      </c>
      <c r="K222" s="34">
        <v>447</v>
      </c>
      <c r="L222" s="34"/>
      <c r="M222" s="34"/>
    </row>
    <row r="223" spans="1:13" ht="14.4" x14ac:dyDescent="0.3">
      <c r="A223" s="34" t="s">
        <v>278</v>
      </c>
      <c r="B223" s="34"/>
      <c r="C223" s="36" t="s">
        <v>9584</v>
      </c>
      <c r="D223" s="34"/>
      <c r="E223" s="34"/>
      <c r="F223" s="34"/>
      <c r="G223" s="34" t="s">
        <v>600</v>
      </c>
      <c r="H223" s="34" t="s">
        <v>598</v>
      </c>
      <c r="I223" s="34">
        <v>5179</v>
      </c>
      <c r="J223" s="34">
        <v>0</v>
      </c>
      <c r="K223" s="34">
        <v>5179</v>
      </c>
      <c r="L223" s="34"/>
      <c r="M223" s="34"/>
    </row>
    <row r="224" spans="1:13" ht="28.8" x14ac:dyDescent="0.3">
      <c r="A224" s="34" t="s">
        <v>279</v>
      </c>
      <c r="B224" s="34"/>
      <c r="C224" s="36" t="s">
        <v>9585</v>
      </c>
      <c r="D224" s="34"/>
      <c r="E224" s="34"/>
      <c r="F224" s="34"/>
      <c r="G224" s="34" t="s">
        <v>600</v>
      </c>
      <c r="H224" s="34" t="s">
        <v>598</v>
      </c>
      <c r="I224" s="34">
        <v>585</v>
      </c>
      <c r="J224" s="34">
        <v>0</v>
      </c>
      <c r="K224" s="34">
        <v>585</v>
      </c>
      <c r="L224" s="34"/>
      <c r="M224" s="34"/>
    </row>
    <row r="225" spans="1:13" ht="14.4" x14ac:dyDescent="0.3">
      <c r="A225" s="34" t="s">
        <v>280</v>
      </c>
      <c r="B225" s="34"/>
      <c r="C225" s="36" t="s">
        <v>9586</v>
      </c>
      <c r="D225" s="34"/>
      <c r="E225" s="34"/>
      <c r="F225" s="34"/>
      <c r="G225" s="34" t="s">
        <v>600</v>
      </c>
      <c r="H225" s="34" t="s">
        <v>598</v>
      </c>
      <c r="I225" s="34">
        <v>830</v>
      </c>
      <c r="J225" s="34">
        <v>0</v>
      </c>
      <c r="K225" s="34">
        <v>830</v>
      </c>
      <c r="L225" s="34"/>
      <c r="M225" s="34"/>
    </row>
    <row r="226" spans="1:13" ht="28.8" x14ac:dyDescent="0.3">
      <c r="A226" s="34" t="s">
        <v>281</v>
      </c>
      <c r="B226" s="34"/>
      <c r="C226" s="36" t="s">
        <v>9587</v>
      </c>
      <c r="D226" s="34"/>
      <c r="E226" s="34"/>
      <c r="F226" s="34"/>
      <c r="G226" s="34" t="s">
        <v>600</v>
      </c>
      <c r="H226" s="34" t="s">
        <v>598</v>
      </c>
      <c r="I226" s="34">
        <v>1965</v>
      </c>
      <c r="J226" s="34">
        <v>0</v>
      </c>
      <c r="K226" s="34">
        <v>1965</v>
      </c>
      <c r="L226" s="34"/>
      <c r="M226" s="34"/>
    </row>
    <row r="227" spans="1:13" ht="14.4" x14ac:dyDescent="0.3">
      <c r="A227" s="34" t="s">
        <v>282</v>
      </c>
      <c r="B227" s="34"/>
      <c r="C227" s="36" t="s">
        <v>9588</v>
      </c>
      <c r="D227" s="34"/>
      <c r="E227" s="34"/>
      <c r="F227" s="34"/>
      <c r="G227" s="34" t="s">
        <v>600</v>
      </c>
      <c r="H227" s="34" t="s">
        <v>598</v>
      </c>
      <c r="I227" s="34">
        <v>4912</v>
      </c>
      <c r="J227" s="34">
        <v>0</v>
      </c>
      <c r="K227" s="34">
        <v>4912</v>
      </c>
      <c r="L227" s="34"/>
      <c r="M227" s="34"/>
    </row>
    <row r="228" spans="1:13" ht="14.4" x14ac:dyDescent="0.3">
      <c r="A228" s="34" t="s">
        <v>283</v>
      </c>
      <c r="B228" s="34"/>
      <c r="C228" s="36" t="s">
        <v>9589</v>
      </c>
      <c r="D228" s="34"/>
      <c r="E228" s="34"/>
      <c r="F228" s="34"/>
      <c r="G228" s="34" t="s">
        <v>600</v>
      </c>
      <c r="H228" s="34" t="s">
        <v>598</v>
      </c>
      <c r="I228" s="34">
        <v>960</v>
      </c>
      <c r="J228" s="34">
        <v>0</v>
      </c>
      <c r="K228" s="34">
        <v>960</v>
      </c>
      <c r="L228" s="34"/>
      <c r="M228" s="34"/>
    </row>
    <row r="229" spans="1:13" ht="14.4" x14ac:dyDescent="0.3">
      <c r="A229" s="34" t="s">
        <v>284</v>
      </c>
      <c r="B229" s="34"/>
      <c r="C229" s="36" t="s">
        <v>9590</v>
      </c>
      <c r="D229" s="34"/>
      <c r="E229" s="34"/>
      <c r="F229" s="34"/>
      <c r="G229" s="34" t="s">
        <v>600</v>
      </c>
      <c r="H229" s="34" t="s">
        <v>598</v>
      </c>
      <c r="I229" s="34">
        <v>1055</v>
      </c>
      <c r="J229" s="34">
        <v>0</v>
      </c>
      <c r="K229" s="34">
        <v>1055</v>
      </c>
      <c r="L229" s="34"/>
      <c r="M229" s="34"/>
    </row>
    <row r="230" spans="1:13" ht="14.4" x14ac:dyDescent="0.3">
      <c r="A230" s="34" t="s">
        <v>285</v>
      </c>
      <c r="B230" s="34"/>
      <c r="C230" s="36" t="s">
        <v>9591</v>
      </c>
      <c r="D230" s="34"/>
      <c r="E230" s="34"/>
      <c r="F230" s="34"/>
      <c r="G230" s="34" t="s">
        <v>600</v>
      </c>
      <c r="H230" s="34" t="s">
        <v>598</v>
      </c>
      <c r="I230" s="34">
        <v>1088</v>
      </c>
      <c r="J230" s="34">
        <v>0</v>
      </c>
      <c r="K230" s="34">
        <v>1088</v>
      </c>
      <c r="L230" s="34"/>
      <c r="M230" s="34"/>
    </row>
    <row r="231" spans="1:13" ht="14.4" x14ac:dyDescent="0.3">
      <c r="A231" s="34" t="s">
        <v>286</v>
      </c>
      <c r="B231" s="34"/>
      <c r="C231" s="36" t="s">
        <v>9592</v>
      </c>
      <c r="D231" s="34"/>
      <c r="E231" s="34"/>
      <c r="F231" s="34"/>
      <c r="G231" s="34" t="s">
        <v>600</v>
      </c>
      <c r="H231" s="34" t="s">
        <v>598</v>
      </c>
      <c r="I231" s="34">
        <v>1250</v>
      </c>
      <c r="J231" s="34">
        <v>0</v>
      </c>
      <c r="K231" s="34">
        <v>1250</v>
      </c>
      <c r="L231" s="34"/>
      <c r="M231" s="34"/>
    </row>
    <row r="232" spans="1:13" ht="14.4" x14ac:dyDescent="0.3">
      <c r="A232" s="34" t="s">
        <v>287</v>
      </c>
      <c r="B232" s="34"/>
      <c r="C232" s="36" t="s">
        <v>9593</v>
      </c>
      <c r="D232" s="34"/>
      <c r="E232" s="34"/>
      <c r="F232" s="34"/>
      <c r="G232" s="34" t="s">
        <v>600</v>
      </c>
      <c r="H232" s="34" t="s">
        <v>598</v>
      </c>
      <c r="I232" s="34">
        <v>1768</v>
      </c>
      <c r="J232" s="34">
        <v>0</v>
      </c>
      <c r="K232" s="34">
        <v>1768</v>
      </c>
      <c r="L232" s="34"/>
      <c r="M232" s="34"/>
    </row>
    <row r="233" spans="1:13" ht="14.4" x14ac:dyDescent="0.3">
      <c r="A233" s="34" t="s">
        <v>288</v>
      </c>
      <c r="B233" s="34"/>
      <c r="C233" s="36" t="s">
        <v>9594</v>
      </c>
      <c r="D233" s="34"/>
      <c r="E233" s="34"/>
      <c r="F233" s="34"/>
      <c r="G233" s="34" t="s">
        <v>600</v>
      </c>
      <c r="H233" s="34" t="s">
        <v>598</v>
      </c>
      <c r="I233" s="34">
        <v>931</v>
      </c>
      <c r="J233" s="34">
        <v>0</v>
      </c>
      <c r="K233" s="34">
        <v>931</v>
      </c>
      <c r="L233" s="34"/>
      <c r="M233" s="34"/>
    </row>
    <row r="234" spans="1:13" ht="28.8" x14ac:dyDescent="0.3">
      <c r="A234" s="34" t="s">
        <v>289</v>
      </c>
      <c r="B234" s="34"/>
      <c r="C234" s="36" t="s">
        <v>9595</v>
      </c>
      <c r="D234" s="34"/>
      <c r="E234" s="34"/>
      <c r="F234" s="34"/>
      <c r="G234" s="34" t="s">
        <v>600</v>
      </c>
      <c r="H234" s="34" t="s">
        <v>598</v>
      </c>
      <c r="I234" s="34">
        <v>375</v>
      </c>
      <c r="J234" s="34">
        <v>0</v>
      </c>
      <c r="K234" s="34">
        <v>375</v>
      </c>
      <c r="L234" s="34"/>
      <c r="M234" s="34"/>
    </row>
    <row r="235" spans="1:13" ht="14.4" x14ac:dyDescent="0.3">
      <c r="A235" s="34" t="s">
        <v>290</v>
      </c>
      <c r="B235" s="34"/>
      <c r="C235" s="36" t="s">
        <v>9596</v>
      </c>
      <c r="D235" s="34"/>
      <c r="E235" s="34"/>
      <c r="F235" s="34"/>
      <c r="G235" s="34" t="s">
        <v>600</v>
      </c>
      <c r="H235" s="34" t="s">
        <v>598</v>
      </c>
      <c r="I235" s="34">
        <v>323</v>
      </c>
      <c r="J235" s="34">
        <v>0</v>
      </c>
      <c r="K235" s="34">
        <v>323</v>
      </c>
      <c r="L235" s="34"/>
      <c r="M235" s="34"/>
    </row>
    <row r="236" spans="1:13" ht="14.4" x14ac:dyDescent="0.3">
      <c r="A236" s="34" t="s">
        <v>291</v>
      </c>
      <c r="B236" s="34"/>
      <c r="C236" s="36" t="s">
        <v>9597</v>
      </c>
      <c r="D236" s="34"/>
      <c r="E236" s="34"/>
      <c r="F236" s="34"/>
      <c r="G236" s="34" t="s">
        <v>600</v>
      </c>
      <c r="H236" s="34" t="s">
        <v>598</v>
      </c>
      <c r="I236" s="34">
        <v>641</v>
      </c>
      <c r="J236" s="34">
        <v>0</v>
      </c>
      <c r="K236" s="34">
        <v>641</v>
      </c>
      <c r="L236" s="34"/>
      <c r="M236" s="34"/>
    </row>
    <row r="237" spans="1:13" ht="14.4" x14ac:dyDescent="0.3">
      <c r="A237" s="34" t="s">
        <v>292</v>
      </c>
      <c r="B237" s="34"/>
      <c r="C237" s="36" t="s">
        <v>9598</v>
      </c>
      <c r="D237" s="34"/>
      <c r="E237" s="34"/>
      <c r="F237" s="34"/>
      <c r="G237" s="34" t="s">
        <v>600</v>
      </c>
      <c r="H237" s="34" t="s">
        <v>598</v>
      </c>
      <c r="I237" s="34">
        <v>1429</v>
      </c>
      <c r="J237" s="34">
        <v>0</v>
      </c>
      <c r="K237" s="34">
        <v>1429</v>
      </c>
      <c r="L237" s="34"/>
      <c r="M237" s="34"/>
    </row>
    <row r="238" spans="1:13" ht="14.4" x14ac:dyDescent="0.3">
      <c r="A238" s="34" t="s">
        <v>293</v>
      </c>
      <c r="B238" s="34"/>
      <c r="C238" s="36" t="s">
        <v>9599</v>
      </c>
      <c r="D238" s="34"/>
      <c r="E238" s="34"/>
      <c r="F238" s="34"/>
      <c r="G238" s="34" t="s">
        <v>600</v>
      </c>
      <c r="H238" s="34" t="s">
        <v>598</v>
      </c>
      <c r="I238" s="34">
        <v>3215</v>
      </c>
      <c r="J238" s="34">
        <v>0</v>
      </c>
      <c r="K238" s="34">
        <v>3215</v>
      </c>
      <c r="L238" s="34"/>
      <c r="M238" s="34"/>
    </row>
    <row r="239" spans="1:13" ht="57.6" x14ac:dyDescent="0.3">
      <c r="A239" s="34" t="s">
        <v>294</v>
      </c>
      <c r="B239" s="34"/>
      <c r="C239" s="36" t="s">
        <v>9600</v>
      </c>
      <c r="D239" s="34"/>
      <c r="E239" s="34"/>
      <c r="F239" s="34"/>
      <c r="G239" s="34" t="s">
        <v>600</v>
      </c>
      <c r="H239" s="34" t="s">
        <v>598</v>
      </c>
      <c r="I239" s="34">
        <v>7323</v>
      </c>
      <c r="J239" s="34">
        <v>0</v>
      </c>
      <c r="K239" s="34">
        <v>7323</v>
      </c>
      <c r="L239" s="34"/>
      <c r="M239" s="34"/>
    </row>
    <row r="240" spans="1:13" ht="28.8" x14ac:dyDescent="0.3">
      <c r="A240" s="34" t="s">
        <v>295</v>
      </c>
      <c r="B240" s="34"/>
      <c r="C240" s="36" t="s">
        <v>9601</v>
      </c>
      <c r="D240" s="34"/>
      <c r="E240" s="34"/>
      <c r="F240" s="34"/>
      <c r="G240" s="34" t="s">
        <v>600</v>
      </c>
      <c r="H240" s="34" t="s">
        <v>598</v>
      </c>
      <c r="I240" s="34">
        <v>375</v>
      </c>
      <c r="J240" s="34">
        <v>0</v>
      </c>
      <c r="K240" s="34">
        <v>375</v>
      </c>
      <c r="L240" s="34"/>
      <c r="M240" s="34"/>
    </row>
    <row r="241" spans="1:13" ht="14.4" x14ac:dyDescent="0.3">
      <c r="A241" s="34" t="s">
        <v>296</v>
      </c>
      <c r="B241" s="34"/>
      <c r="C241" s="36" t="s">
        <v>9602</v>
      </c>
      <c r="D241" s="34"/>
      <c r="E241" s="34"/>
      <c r="F241" s="34"/>
      <c r="G241" s="34" t="s">
        <v>599</v>
      </c>
      <c r="H241" s="34" t="s">
        <v>598</v>
      </c>
      <c r="I241" s="34">
        <v>2572</v>
      </c>
      <c r="J241" s="34">
        <v>0</v>
      </c>
      <c r="K241" s="34">
        <v>2572</v>
      </c>
      <c r="L241" s="34"/>
      <c r="M241" s="34"/>
    </row>
    <row r="242" spans="1:13" ht="28.8" x14ac:dyDescent="0.3">
      <c r="A242" s="34" t="s">
        <v>297</v>
      </c>
      <c r="B242" s="34"/>
      <c r="C242" s="36" t="s">
        <v>9603</v>
      </c>
      <c r="D242" s="34"/>
      <c r="E242" s="34"/>
      <c r="F242" s="34"/>
      <c r="G242" s="34" t="s">
        <v>600</v>
      </c>
      <c r="H242" s="34" t="s">
        <v>598</v>
      </c>
      <c r="I242" s="34">
        <v>15794</v>
      </c>
      <c r="J242" s="34">
        <v>0</v>
      </c>
      <c r="K242" s="34">
        <v>15794</v>
      </c>
      <c r="L242" s="34"/>
      <c r="M242" s="34"/>
    </row>
    <row r="243" spans="1:13" ht="14.4" x14ac:dyDescent="0.3">
      <c r="A243" s="34" t="s">
        <v>298</v>
      </c>
      <c r="B243" s="34"/>
      <c r="C243" s="36" t="s">
        <v>9604</v>
      </c>
      <c r="D243" s="34"/>
      <c r="E243" s="34"/>
      <c r="F243" s="34"/>
      <c r="G243" s="34" t="s">
        <v>600</v>
      </c>
      <c r="H243" s="34" t="s">
        <v>598</v>
      </c>
      <c r="I243" s="34">
        <v>375</v>
      </c>
      <c r="J243" s="34">
        <v>0</v>
      </c>
      <c r="K243" s="34">
        <v>375</v>
      </c>
      <c r="L243" s="34"/>
      <c r="M243" s="34"/>
    </row>
    <row r="244" spans="1:13" ht="14.4" x14ac:dyDescent="0.3">
      <c r="A244" s="34" t="s">
        <v>299</v>
      </c>
      <c r="B244" s="34"/>
      <c r="C244" s="36" t="s">
        <v>9605</v>
      </c>
      <c r="D244" s="34"/>
      <c r="E244" s="34"/>
      <c r="F244" s="34"/>
      <c r="G244" s="34" t="s">
        <v>600</v>
      </c>
      <c r="H244" s="34" t="s">
        <v>598</v>
      </c>
      <c r="I244" s="34">
        <v>2143</v>
      </c>
      <c r="J244" s="34">
        <v>0</v>
      </c>
      <c r="K244" s="34">
        <v>2143</v>
      </c>
      <c r="L244" s="34"/>
      <c r="M244" s="34"/>
    </row>
    <row r="245" spans="1:13" ht="14.4" x14ac:dyDescent="0.3">
      <c r="A245" s="34" t="s">
        <v>300</v>
      </c>
      <c r="B245" s="34"/>
      <c r="C245" s="36" t="s">
        <v>9606</v>
      </c>
      <c r="D245" s="34"/>
      <c r="E245" s="34"/>
      <c r="F245" s="34"/>
      <c r="G245" s="34" t="s">
        <v>600</v>
      </c>
      <c r="H245" s="34" t="s">
        <v>598</v>
      </c>
      <c r="I245" s="34">
        <v>447</v>
      </c>
      <c r="J245" s="34">
        <v>0</v>
      </c>
      <c r="K245" s="34">
        <v>447</v>
      </c>
      <c r="L245" s="34"/>
      <c r="M245" s="34"/>
    </row>
    <row r="246" spans="1:13" ht="14.4" x14ac:dyDescent="0.3">
      <c r="A246" s="34" t="s">
        <v>301</v>
      </c>
      <c r="B246" s="34"/>
      <c r="C246" s="36" t="s">
        <v>9606</v>
      </c>
      <c r="D246" s="34"/>
      <c r="E246" s="34"/>
      <c r="F246" s="34"/>
      <c r="G246" s="34" t="s">
        <v>601</v>
      </c>
      <c r="H246" s="34" t="s">
        <v>598</v>
      </c>
      <c r="I246" s="34">
        <v>4</v>
      </c>
      <c r="J246" s="34">
        <v>0</v>
      </c>
      <c r="K246" s="34">
        <v>4</v>
      </c>
      <c r="L246" s="34"/>
      <c r="M246" s="34"/>
    </row>
    <row r="247" spans="1:13" ht="28.8" x14ac:dyDescent="0.3">
      <c r="A247" s="34" t="s">
        <v>302</v>
      </c>
      <c r="B247" s="34"/>
      <c r="C247" s="36" t="s">
        <v>9607</v>
      </c>
      <c r="D247" s="34"/>
      <c r="E247" s="34"/>
      <c r="F247" s="34"/>
      <c r="G247" s="34" t="s">
        <v>600</v>
      </c>
      <c r="H247" s="34" t="s">
        <v>598</v>
      </c>
      <c r="I247" s="34">
        <v>15794</v>
      </c>
      <c r="J247" s="34">
        <v>0</v>
      </c>
      <c r="K247" s="34">
        <v>15794</v>
      </c>
      <c r="L247" s="34"/>
      <c r="M247" s="34"/>
    </row>
    <row r="248" spans="1:13" ht="14.4" x14ac:dyDescent="0.3">
      <c r="A248" s="34" t="s">
        <v>303</v>
      </c>
      <c r="B248" s="34"/>
      <c r="C248" s="36" t="s">
        <v>9608</v>
      </c>
      <c r="D248" s="34"/>
      <c r="E248" s="34"/>
      <c r="F248" s="34"/>
      <c r="G248" s="34" t="s">
        <v>600</v>
      </c>
      <c r="H248" s="34" t="s">
        <v>598</v>
      </c>
      <c r="I248" s="34">
        <v>1072</v>
      </c>
      <c r="J248" s="34">
        <v>0</v>
      </c>
      <c r="K248" s="34">
        <v>1072</v>
      </c>
      <c r="L248" s="34"/>
      <c r="M248" s="34"/>
    </row>
    <row r="249" spans="1:13" ht="14.4" x14ac:dyDescent="0.3">
      <c r="A249" s="34" t="s">
        <v>304</v>
      </c>
      <c r="B249" s="34"/>
      <c r="C249" s="36" t="s">
        <v>9609</v>
      </c>
      <c r="D249" s="34"/>
      <c r="E249" s="34"/>
      <c r="F249" s="34"/>
      <c r="G249" s="34" t="s">
        <v>600</v>
      </c>
      <c r="H249" s="34" t="s">
        <v>598</v>
      </c>
      <c r="I249" s="34">
        <v>893</v>
      </c>
      <c r="J249" s="34">
        <v>0</v>
      </c>
      <c r="K249" s="34">
        <v>893</v>
      </c>
      <c r="L249" s="34"/>
      <c r="M249" s="34"/>
    </row>
    <row r="250" spans="1:13" ht="14.4" x14ac:dyDescent="0.3">
      <c r="A250" s="34" t="s">
        <v>305</v>
      </c>
      <c r="B250" s="34"/>
      <c r="C250" s="36" t="s">
        <v>9610</v>
      </c>
      <c r="D250" s="34"/>
      <c r="E250" s="34"/>
      <c r="F250" s="34"/>
      <c r="G250" s="34" t="s">
        <v>601</v>
      </c>
      <c r="H250" s="34" t="s">
        <v>598</v>
      </c>
      <c r="I250" s="34">
        <v>3</v>
      </c>
      <c r="J250" s="34">
        <v>0</v>
      </c>
      <c r="K250" s="34">
        <v>3</v>
      </c>
      <c r="L250" s="34"/>
      <c r="M250" s="34"/>
    </row>
    <row r="251" spans="1:13" ht="14.4" x14ac:dyDescent="0.3">
      <c r="A251" s="34" t="s">
        <v>306</v>
      </c>
      <c r="B251" s="34"/>
      <c r="C251" s="36" t="s">
        <v>9611</v>
      </c>
      <c r="D251" s="34"/>
      <c r="E251" s="34"/>
      <c r="F251" s="34"/>
      <c r="G251" s="34" t="s">
        <v>600</v>
      </c>
      <c r="H251" s="34" t="s">
        <v>598</v>
      </c>
      <c r="I251" s="34">
        <v>223</v>
      </c>
      <c r="J251" s="34">
        <v>0</v>
      </c>
      <c r="K251" s="34">
        <v>223</v>
      </c>
      <c r="L251" s="34"/>
      <c r="M251" s="34"/>
    </row>
    <row r="252" spans="1:13" ht="14.4" x14ac:dyDescent="0.3">
      <c r="A252" s="34" t="s">
        <v>307</v>
      </c>
      <c r="B252" s="34"/>
      <c r="C252" s="36" t="s">
        <v>9612</v>
      </c>
      <c r="D252" s="34"/>
      <c r="E252" s="34"/>
      <c r="F252" s="34"/>
      <c r="G252" s="34" t="s">
        <v>599</v>
      </c>
      <c r="H252" s="34" t="s">
        <v>598</v>
      </c>
      <c r="I252" s="34">
        <v>2679</v>
      </c>
      <c r="J252" s="34">
        <v>0</v>
      </c>
      <c r="K252" s="34">
        <v>2679</v>
      </c>
      <c r="L252" s="34"/>
      <c r="M252" s="34"/>
    </row>
    <row r="253" spans="1:13" ht="14.4" x14ac:dyDescent="0.3">
      <c r="A253" s="34" t="s">
        <v>308</v>
      </c>
      <c r="B253" s="34"/>
      <c r="C253" s="36" t="s">
        <v>9613</v>
      </c>
      <c r="D253" s="34"/>
      <c r="E253" s="34"/>
      <c r="F253" s="34"/>
      <c r="G253" s="34" t="s">
        <v>599</v>
      </c>
      <c r="H253" s="34" t="s">
        <v>598</v>
      </c>
      <c r="I253" s="34">
        <v>714</v>
      </c>
      <c r="J253" s="34">
        <v>0</v>
      </c>
      <c r="K253" s="34">
        <v>714</v>
      </c>
      <c r="L253" s="34"/>
      <c r="M253" s="34"/>
    </row>
    <row r="254" spans="1:13" ht="14.4" x14ac:dyDescent="0.3">
      <c r="A254" s="34" t="s">
        <v>309</v>
      </c>
      <c r="B254" s="34"/>
      <c r="C254" s="36" t="s">
        <v>9614</v>
      </c>
      <c r="D254" s="34"/>
      <c r="E254" s="34"/>
      <c r="F254" s="34"/>
      <c r="G254" s="34" t="s">
        <v>599</v>
      </c>
      <c r="H254" s="34" t="s">
        <v>598</v>
      </c>
      <c r="I254" s="34">
        <v>1072</v>
      </c>
      <c r="J254" s="34">
        <v>0</v>
      </c>
      <c r="K254" s="34">
        <v>1072</v>
      </c>
      <c r="L254" s="34"/>
      <c r="M254" s="34"/>
    </row>
    <row r="255" spans="1:13" ht="14.4" x14ac:dyDescent="0.3">
      <c r="A255" s="34" t="s">
        <v>310</v>
      </c>
      <c r="B255" s="34"/>
      <c r="C255" s="36" t="s">
        <v>9615</v>
      </c>
      <c r="D255" s="34"/>
      <c r="E255" s="34"/>
      <c r="F255" s="34"/>
      <c r="G255" s="34" t="s">
        <v>599</v>
      </c>
      <c r="H255" s="34" t="s">
        <v>598</v>
      </c>
      <c r="I255" s="34">
        <v>2679</v>
      </c>
      <c r="J255" s="34">
        <v>0</v>
      </c>
      <c r="K255" s="34">
        <v>2679</v>
      </c>
      <c r="L255" s="34"/>
      <c r="M255" s="34"/>
    </row>
  </sheetData>
  <mergeCells count="10">
    <mergeCell ref="B1:K1"/>
    <mergeCell ref="B3:K3"/>
    <mergeCell ref="B6:K6"/>
    <mergeCell ref="B7:K7"/>
    <mergeCell ref="B8:K8"/>
    <mergeCell ref="B9:K9"/>
    <mergeCell ref="B10:K10"/>
    <mergeCell ref="B11:K11"/>
    <mergeCell ref="B12:K12"/>
    <mergeCell ref="B13:K13"/>
  </mergeCells>
  <pageMargins left="0.25" right="0.25" top="0.25" bottom="0.65625" header="0.25" footer="0.25"/>
  <pageSetup paperSize="9" orientation="portrait" horizontalDpi="0" verticalDpi="0"/>
  <headerFooter alignWithMargins="0">
    <oddFooter xml:space="preserve">&amp;L&amp;C&amp;"Arial"&amp;10Page &amp;P &amp;R&amp;"Arial"&amp;10 30-05-2025 </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23429-9D26-47AE-BDB9-84120F6193B9}">
  <dimension ref="A1:M4324"/>
  <sheetViews>
    <sheetView showGridLines="0" workbookViewId="0">
      <pane ySplit="4" topLeftCell="A4319" activePane="bottomLeft" state="frozenSplit"/>
      <selection activeCell="M161" sqref="M161"/>
      <selection pane="bottomLeft" activeCell="J4326" sqref="J4326"/>
    </sheetView>
  </sheetViews>
  <sheetFormatPr defaultRowHeight="13.2" x14ac:dyDescent="0.25"/>
  <cols>
    <col min="1" max="1" width="11.44140625" style="25" bestFit="1" customWidth="1"/>
    <col min="2" max="2" width="7" style="25" customWidth="1"/>
    <col min="3" max="3" width="40.77734375" style="35" customWidth="1"/>
    <col min="4" max="6" width="5.109375" style="25" customWidth="1"/>
    <col min="7" max="7" width="32.6640625" style="25" bestFit="1" customWidth="1"/>
    <col min="8" max="8" width="16.77734375" style="25" bestFit="1" customWidth="1"/>
    <col min="9" max="9" width="8.77734375" style="25" bestFit="1" customWidth="1"/>
    <col min="10" max="10" width="13.6640625" style="25" bestFit="1" customWidth="1"/>
    <col min="11" max="11" width="11.33203125" style="25" bestFit="1" customWidth="1"/>
    <col min="12" max="13" width="5.77734375" style="25" customWidth="1"/>
    <col min="14" max="16384" width="8.88671875" style="25"/>
  </cols>
  <sheetData>
    <row r="1" spans="1:13" ht="21.9" customHeight="1" x14ac:dyDescent="0.25">
      <c r="B1" s="26" t="s">
        <v>627</v>
      </c>
      <c r="C1" s="27"/>
      <c r="D1" s="27"/>
      <c r="E1" s="27"/>
      <c r="F1" s="27"/>
      <c r="G1" s="27"/>
      <c r="H1" s="27"/>
      <c r="I1" s="27"/>
      <c r="J1" s="27"/>
      <c r="K1" s="27"/>
    </row>
    <row r="2" spans="1:13" ht="5.7" customHeight="1" x14ac:dyDescent="0.25"/>
    <row r="3" spans="1:13" ht="28.5" customHeight="1" x14ac:dyDescent="0.25">
      <c r="B3" s="28" t="s">
        <v>4687</v>
      </c>
      <c r="C3" s="27"/>
      <c r="D3" s="27"/>
      <c r="E3" s="27"/>
      <c r="F3" s="27"/>
      <c r="G3" s="27"/>
      <c r="H3" s="27"/>
      <c r="I3" s="27"/>
      <c r="J3" s="27"/>
      <c r="K3" s="27"/>
    </row>
    <row r="4" spans="1:13" ht="0.3" customHeight="1" x14ac:dyDescent="0.25"/>
    <row r="5" spans="1:13" ht="10.5" customHeight="1" x14ac:dyDescent="0.25"/>
    <row r="6" spans="1:13" ht="18" customHeight="1" x14ac:dyDescent="0.25">
      <c r="B6" s="29" t="s">
        <v>625</v>
      </c>
      <c r="C6" s="30"/>
      <c r="D6" s="30"/>
      <c r="E6" s="30"/>
      <c r="F6" s="30"/>
      <c r="G6" s="30"/>
      <c r="H6" s="30"/>
      <c r="I6" s="30"/>
      <c r="J6" s="30"/>
      <c r="K6" s="31"/>
    </row>
    <row r="7" spans="1:13" ht="18" customHeight="1" x14ac:dyDescent="0.25">
      <c r="B7" s="32" t="s">
        <v>618</v>
      </c>
      <c r="C7" s="30"/>
      <c r="D7" s="30"/>
      <c r="E7" s="30"/>
      <c r="F7" s="30"/>
      <c r="G7" s="30"/>
      <c r="H7" s="30"/>
      <c r="I7" s="30"/>
      <c r="J7" s="30"/>
      <c r="K7" s="31"/>
    </row>
    <row r="8" spans="1:13" ht="18" customHeight="1" x14ac:dyDescent="0.25">
      <c r="B8" s="32" t="s">
        <v>4686</v>
      </c>
      <c r="C8" s="30"/>
      <c r="D8" s="30"/>
      <c r="E8" s="30"/>
      <c r="F8" s="30"/>
      <c r="G8" s="30"/>
      <c r="H8" s="30"/>
      <c r="I8" s="30"/>
      <c r="J8" s="30"/>
      <c r="K8" s="31"/>
    </row>
    <row r="9" spans="1:13" ht="18" customHeight="1" x14ac:dyDescent="0.25">
      <c r="B9" s="32" t="s">
        <v>4685</v>
      </c>
      <c r="C9" s="30"/>
      <c r="D9" s="30"/>
      <c r="E9" s="30"/>
      <c r="F9" s="30"/>
      <c r="G9" s="30"/>
      <c r="H9" s="30"/>
      <c r="I9" s="30"/>
      <c r="J9" s="30"/>
      <c r="K9" s="31"/>
    </row>
    <row r="10" spans="1:13" ht="18" customHeight="1" x14ac:dyDescent="0.25">
      <c r="B10" s="32" t="s">
        <v>4684</v>
      </c>
      <c r="C10" s="30"/>
      <c r="D10" s="30"/>
      <c r="E10" s="30"/>
      <c r="F10" s="30"/>
      <c r="G10" s="30"/>
      <c r="H10" s="30"/>
      <c r="I10" s="30"/>
      <c r="J10" s="30"/>
      <c r="K10" s="31"/>
    </row>
    <row r="11" spans="1:13" ht="18" customHeight="1" x14ac:dyDescent="0.25">
      <c r="B11" s="32" t="s">
        <v>4683</v>
      </c>
      <c r="C11" s="30"/>
      <c r="D11" s="30"/>
      <c r="E11" s="30"/>
      <c r="F11" s="30"/>
      <c r="G11" s="30"/>
      <c r="H11" s="30"/>
      <c r="I11" s="30"/>
      <c r="J11" s="30"/>
      <c r="K11" s="31"/>
    </row>
    <row r="12" spans="1:13" ht="18" customHeight="1" x14ac:dyDescent="0.25">
      <c r="B12" s="32" t="s">
        <v>4682</v>
      </c>
      <c r="C12" s="30"/>
      <c r="D12" s="30"/>
      <c r="E12" s="30"/>
      <c r="F12" s="30"/>
      <c r="G12" s="30"/>
      <c r="H12" s="30"/>
      <c r="I12" s="30"/>
      <c r="J12" s="30"/>
      <c r="K12" s="31"/>
    </row>
    <row r="13" spans="1:13" ht="12.75" customHeight="1" x14ac:dyDescent="0.25"/>
    <row r="14" spans="1:13" ht="14.4" x14ac:dyDescent="0.3">
      <c r="A14" s="34" t="s">
        <v>73</v>
      </c>
      <c r="B14" s="34"/>
      <c r="C14" s="36" t="s">
        <v>617</v>
      </c>
      <c r="D14" s="34"/>
      <c r="E14" s="34"/>
      <c r="F14" s="34"/>
      <c r="G14" s="34" t="s">
        <v>616</v>
      </c>
      <c r="H14" s="34" t="s">
        <v>615</v>
      </c>
      <c r="I14" s="34" t="s">
        <v>614</v>
      </c>
      <c r="J14" s="34" t="s">
        <v>613</v>
      </c>
      <c r="K14" s="34" t="s">
        <v>612</v>
      </c>
      <c r="L14" s="34"/>
      <c r="M14" s="34"/>
    </row>
    <row r="15" spans="1:13" ht="14.4" x14ac:dyDescent="0.3">
      <c r="A15" s="34" t="s">
        <v>311</v>
      </c>
      <c r="B15" s="34"/>
      <c r="C15" s="36" t="s">
        <v>5086</v>
      </c>
      <c r="D15" s="34"/>
      <c r="E15" s="34"/>
      <c r="F15" s="34"/>
      <c r="G15" s="34" t="s">
        <v>632</v>
      </c>
      <c r="H15" s="34" t="s">
        <v>598</v>
      </c>
      <c r="I15" s="34">
        <v>36</v>
      </c>
      <c r="J15" s="34">
        <v>0</v>
      </c>
      <c r="K15" s="34">
        <v>36</v>
      </c>
      <c r="L15" s="34"/>
      <c r="M15" s="34"/>
    </row>
    <row r="16" spans="1:13" ht="14.4" x14ac:dyDescent="0.3">
      <c r="A16" s="34" t="s">
        <v>312</v>
      </c>
      <c r="B16" s="34"/>
      <c r="C16" s="36" t="s">
        <v>5087</v>
      </c>
      <c r="D16" s="34"/>
      <c r="E16" s="34"/>
      <c r="F16" s="34"/>
      <c r="G16" s="34" t="s">
        <v>605</v>
      </c>
      <c r="H16" s="34" t="s">
        <v>598</v>
      </c>
      <c r="I16" s="34">
        <v>13</v>
      </c>
      <c r="J16" s="34">
        <v>0</v>
      </c>
      <c r="K16" s="34">
        <v>13</v>
      </c>
      <c r="L16" s="34"/>
      <c r="M16" s="34"/>
    </row>
    <row r="17" spans="1:13" ht="14.4" x14ac:dyDescent="0.3">
      <c r="A17" s="34" t="s">
        <v>313</v>
      </c>
      <c r="B17" s="34"/>
      <c r="C17" s="36" t="s">
        <v>5088</v>
      </c>
      <c r="D17" s="34"/>
      <c r="E17" s="34"/>
      <c r="F17" s="34"/>
      <c r="G17" s="34" t="s">
        <v>636</v>
      </c>
      <c r="H17" s="34" t="s">
        <v>598</v>
      </c>
      <c r="I17" s="34">
        <v>36</v>
      </c>
      <c r="J17" s="34">
        <v>0</v>
      </c>
      <c r="K17" s="34">
        <v>36</v>
      </c>
      <c r="L17" s="34"/>
      <c r="M17" s="34"/>
    </row>
    <row r="18" spans="1:13" ht="14.4" x14ac:dyDescent="0.3">
      <c r="A18" s="34" t="s">
        <v>314</v>
      </c>
      <c r="B18" s="34"/>
      <c r="C18" s="36" t="s">
        <v>5089</v>
      </c>
      <c r="D18" s="34"/>
      <c r="E18" s="34"/>
      <c r="F18" s="34"/>
      <c r="G18" s="34" t="s">
        <v>636</v>
      </c>
      <c r="H18" s="34" t="s">
        <v>598</v>
      </c>
      <c r="I18" s="34">
        <v>31</v>
      </c>
      <c r="J18" s="34">
        <v>0</v>
      </c>
      <c r="K18" s="34">
        <v>31</v>
      </c>
      <c r="L18" s="34"/>
      <c r="M18" s="34"/>
    </row>
    <row r="19" spans="1:13" ht="14.4" x14ac:dyDescent="0.3">
      <c r="A19" s="34" t="s">
        <v>315</v>
      </c>
      <c r="B19" s="34"/>
      <c r="C19" s="36" t="s">
        <v>5004</v>
      </c>
      <c r="D19" s="34"/>
      <c r="E19" s="34"/>
      <c r="F19" s="34"/>
      <c r="G19" s="34" t="s">
        <v>551</v>
      </c>
      <c r="H19" s="34" t="s">
        <v>598</v>
      </c>
      <c r="I19" s="34">
        <v>4</v>
      </c>
      <c r="J19" s="34">
        <v>0</v>
      </c>
      <c r="K19" s="34">
        <v>4</v>
      </c>
      <c r="L19" s="34"/>
      <c r="M19" s="34"/>
    </row>
    <row r="20" spans="1:13" ht="14.4" x14ac:dyDescent="0.3">
      <c r="A20" s="34" t="s">
        <v>316</v>
      </c>
      <c r="B20" s="34"/>
      <c r="C20" s="36" t="s">
        <v>5090</v>
      </c>
      <c r="D20" s="34"/>
      <c r="E20" s="34"/>
      <c r="F20" s="34"/>
      <c r="G20" s="34" t="s">
        <v>630</v>
      </c>
      <c r="H20" s="34" t="s">
        <v>598</v>
      </c>
      <c r="I20" s="34">
        <v>45</v>
      </c>
      <c r="J20" s="34">
        <v>0</v>
      </c>
      <c r="K20" s="34">
        <v>45</v>
      </c>
      <c r="L20" s="34"/>
      <c r="M20" s="34"/>
    </row>
    <row r="21" spans="1:13" ht="14.4" x14ac:dyDescent="0.3">
      <c r="A21" s="34" t="s">
        <v>317</v>
      </c>
      <c r="B21" s="34"/>
      <c r="C21" s="36" t="s">
        <v>5091</v>
      </c>
      <c r="D21" s="34"/>
      <c r="E21" s="34"/>
      <c r="F21" s="34"/>
      <c r="G21" s="34" t="s">
        <v>630</v>
      </c>
      <c r="H21" s="34" t="s">
        <v>598</v>
      </c>
      <c r="I21" s="34">
        <v>64</v>
      </c>
      <c r="J21" s="34">
        <v>0</v>
      </c>
      <c r="K21" s="34">
        <v>64</v>
      </c>
      <c r="L21" s="34"/>
      <c r="M21" s="34"/>
    </row>
    <row r="22" spans="1:13" ht="14.4" x14ac:dyDescent="0.3">
      <c r="A22" s="34" t="s">
        <v>318</v>
      </c>
      <c r="B22" s="34"/>
      <c r="C22" s="36" t="s">
        <v>5092</v>
      </c>
      <c r="D22" s="34"/>
      <c r="E22" s="34"/>
      <c r="F22" s="34"/>
      <c r="G22" s="34" t="s">
        <v>630</v>
      </c>
      <c r="H22" s="34" t="s">
        <v>598</v>
      </c>
      <c r="I22" s="34">
        <v>72</v>
      </c>
      <c r="J22" s="34">
        <v>0</v>
      </c>
      <c r="K22" s="34">
        <v>72</v>
      </c>
      <c r="L22" s="34"/>
      <c r="M22" s="34"/>
    </row>
    <row r="23" spans="1:13" ht="14.4" x14ac:dyDescent="0.3">
      <c r="A23" s="34" t="s">
        <v>319</v>
      </c>
      <c r="B23" s="34"/>
      <c r="C23" s="36" t="s">
        <v>5093</v>
      </c>
      <c r="D23" s="34"/>
      <c r="E23" s="34"/>
      <c r="F23" s="34"/>
      <c r="G23" s="34" t="s">
        <v>630</v>
      </c>
      <c r="H23" s="34" t="s">
        <v>598</v>
      </c>
      <c r="I23" s="34">
        <v>196</v>
      </c>
      <c r="J23" s="34">
        <v>0</v>
      </c>
      <c r="K23" s="34">
        <v>196</v>
      </c>
      <c r="L23" s="34"/>
      <c r="M23" s="34"/>
    </row>
    <row r="24" spans="1:13" ht="14.4" x14ac:dyDescent="0.3">
      <c r="A24" s="34" t="s">
        <v>320</v>
      </c>
      <c r="B24" s="34"/>
      <c r="C24" s="36" t="s">
        <v>5094</v>
      </c>
      <c r="D24" s="34"/>
      <c r="E24" s="34"/>
      <c r="F24" s="34"/>
      <c r="G24" s="34" t="s">
        <v>630</v>
      </c>
      <c r="H24" s="34" t="s">
        <v>598</v>
      </c>
      <c r="I24" s="34">
        <v>152</v>
      </c>
      <c r="J24" s="34">
        <v>0</v>
      </c>
      <c r="K24" s="34">
        <v>152</v>
      </c>
      <c r="L24" s="34"/>
      <c r="M24" s="34"/>
    </row>
    <row r="25" spans="1:13" ht="28.8" x14ac:dyDescent="0.3">
      <c r="A25" s="34" t="s">
        <v>321</v>
      </c>
      <c r="B25" s="34"/>
      <c r="C25" s="36" t="s">
        <v>5095</v>
      </c>
      <c r="D25" s="34"/>
      <c r="E25" s="34"/>
      <c r="F25" s="34"/>
      <c r="G25" s="34" t="s">
        <v>551</v>
      </c>
      <c r="H25" s="34" t="s">
        <v>598</v>
      </c>
      <c r="I25" s="34">
        <v>357</v>
      </c>
      <c r="J25" s="34">
        <v>0</v>
      </c>
      <c r="K25" s="34">
        <v>357</v>
      </c>
      <c r="L25" s="34"/>
      <c r="M25" s="34"/>
    </row>
    <row r="26" spans="1:13" ht="28.8" x14ac:dyDescent="0.3">
      <c r="A26" s="34" t="s">
        <v>322</v>
      </c>
      <c r="B26" s="34"/>
      <c r="C26" s="36" t="s">
        <v>5096</v>
      </c>
      <c r="D26" s="34"/>
      <c r="E26" s="34"/>
      <c r="F26" s="34"/>
      <c r="G26" s="34" t="s">
        <v>551</v>
      </c>
      <c r="H26" s="34" t="s">
        <v>598</v>
      </c>
      <c r="I26" s="34">
        <v>357</v>
      </c>
      <c r="J26" s="34">
        <v>0</v>
      </c>
      <c r="K26" s="34">
        <v>357</v>
      </c>
      <c r="L26" s="34"/>
      <c r="M26" s="34"/>
    </row>
    <row r="27" spans="1:13" ht="28.8" x14ac:dyDescent="0.3">
      <c r="A27" s="34" t="s">
        <v>323</v>
      </c>
      <c r="B27" s="34"/>
      <c r="C27" s="36" t="s">
        <v>5097</v>
      </c>
      <c r="D27" s="34"/>
      <c r="E27" s="34"/>
      <c r="F27" s="34"/>
      <c r="G27" s="34" t="s">
        <v>551</v>
      </c>
      <c r="H27" s="34" t="s">
        <v>598</v>
      </c>
      <c r="I27" s="34">
        <v>268</v>
      </c>
      <c r="J27" s="34">
        <v>0</v>
      </c>
      <c r="K27" s="34">
        <v>268</v>
      </c>
      <c r="L27" s="34"/>
      <c r="M27" s="34"/>
    </row>
    <row r="28" spans="1:13" ht="28.8" x14ac:dyDescent="0.3">
      <c r="A28" s="34" t="s">
        <v>324</v>
      </c>
      <c r="B28" s="34"/>
      <c r="C28" s="36" t="s">
        <v>5098</v>
      </c>
      <c r="D28" s="34"/>
      <c r="E28" s="34"/>
      <c r="F28" s="34"/>
      <c r="G28" s="34" t="s">
        <v>551</v>
      </c>
      <c r="H28" s="34" t="s">
        <v>598</v>
      </c>
      <c r="I28" s="34">
        <v>268</v>
      </c>
      <c r="J28" s="34">
        <v>0</v>
      </c>
      <c r="K28" s="34">
        <v>268</v>
      </c>
      <c r="L28" s="34"/>
      <c r="M28" s="34"/>
    </row>
    <row r="29" spans="1:13" ht="28.8" x14ac:dyDescent="0.3">
      <c r="A29" s="34" t="s">
        <v>325</v>
      </c>
      <c r="B29" s="34"/>
      <c r="C29" s="36" t="s">
        <v>5099</v>
      </c>
      <c r="D29" s="34"/>
      <c r="E29" s="34"/>
      <c r="F29" s="34"/>
      <c r="G29" s="34" t="s">
        <v>551</v>
      </c>
      <c r="H29" s="34" t="s">
        <v>598</v>
      </c>
      <c r="I29" s="34">
        <v>313</v>
      </c>
      <c r="J29" s="34">
        <v>0</v>
      </c>
      <c r="K29" s="34">
        <v>313</v>
      </c>
      <c r="L29" s="34"/>
      <c r="M29" s="34"/>
    </row>
    <row r="30" spans="1:13" ht="28.8" x14ac:dyDescent="0.3">
      <c r="A30" s="34" t="s">
        <v>326</v>
      </c>
      <c r="B30" s="34"/>
      <c r="C30" s="36" t="s">
        <v>5100</v>
      </c>
      <c r="D30" s="34"/>
      <c r="E30" s="34"/>
      <c r="F30" s="34"/>
      <c r="G30" s="34" t="s">
        <v>551</v>
      </c>
      <c r="H30" s="34" t="s">
        <v>598</v>
      </c>
      <c r="I30" s="34">
        <v>313</v>
      </c>
      <c r="J30" s="34">
        <v>0</v>
      </c>
      <c r="K30" s="34">
        <v>313</v>
      </c>
      <c r="L30" s="34"/>
      <c r="M30" s="34"/>
    </row>
    <row r="31" spans="1:13" ht="28.8" x14ac:dyDescent="0.3">
      <c r="A31" s="34" t="s">
        <v>327</v>
      </c>
      <c r="B31" s="34"/>
      <c r="C31" s="36" t="s">
        <v>5101</v>
      </c>
      <c r="D31" s="34"/>
      <c r="E31" s="34"/>
      <c r="F31" s="34"/>
      <c r="G31" s="34" t="s">
        <v>551</v>
      </c>
      <c r="H31" s="34" t="s">
        <v>598</v>
      </c>
      <c r="I31" s="34">
        <v>536</v>
      </c>
      <c r="J31" s="34">
        <v>0</v>
      </c>
      <c r="K31" s="34">
        <v>536</v>
      </c>
      <c r="L31" s="34"/>
      <c r="M31" s="34"/>
    </row>
    <row r="32" spans="1:13" ht="28.8" x14ac:dyDescent="0.3">
      <c r="A32" s="34" t="s">
        <v>328</v>
      </c>
      <c r="B32" s="34"/>
      <c r="C32" s="36" t="s">
        <v>5102</v>
      </c>
      <c r="D32" s="34"/>
      <c r="E32" s="34"/>
      <c r="F32" s="34"/>
      <c r="G32" s="34" t="s">
        <v>551</v>
      </c>
      <c r="H32" s="34" t="s">
        <v>598</v>
      </c>
      <c r="I32" s="34">
        <v>536</v>
      </c>
      <c r="J32" s="34">
        <v>0</v>
      </c>
      <c r="K32" s="34">
        <v>536</v>
      </c>
      <c r="L32" s="34"/>
      <c r="M32" s="34"/>
    </row>
    <row r="33" spans="1:13" ht="28.8" x14ac:dyDescent="0.3">
      <c r="A33" s="34" t="s">
        <v>329</v>
      </c>
      <c r="B33" s="34"/>
      <c r="C33" s="36" t="s">
        <v>5103</v>
      </c>
      <c r="D33" s="34"/>
      <c r="E33" s="34"/>
      <c r="F33" s="34"/>
      <c r="G33" s="34" t="s">
        <v>551</v>
      </c>
      <c r="H33" s="34" t="s">
        <v>598</v>
      </c>
      <c r="I33" s="34">
        <v>536</v>
      </c>
      <c r="J33" s="34">
        <v>0</v>
      </c>
      <c r="K33" s="34">
        <v>536</v>
      </c>
      <c r="L33" s="34"/>
      <c r="M33" s="34"/>
    </row>
    <row r="34" spans="1:13" ht="28.8" x14ac:dyDescent="0.3">
      <c r="A34" s="34" t="s">
        <v>330</v>
      </c>
      <c r="B34" s="34"/>
      <c r="C34" s="36" t="s">
        <v>5104</v>
      </c>
      <c r="D34" s="34"/>
      <c r="E34" s="34"/>
      <c r="F34" s="34"/>
      <c r="G34" s="34" t="s">
        <v>551</v>
      </c>
      <c r="H34" s="34" t="s">
        <v>598</v>
      </c>
      <c r="I34" s="34">
        <v>536</v>
      </c>
      <c r="J34" s="34">
        <v>0</v>
      </c>
      <c r="K34" s="34">
        <v>536</v>
      </c>
      <c r="L34" s="34"/>
      <c r="M34" s="34"/>
    </row>
    <row r="35" spans="1:13" ht="28.8" x14ac:dyDescent="0.3">
      <c r="A35" s="34" t="s">
        <v>331</v>
      </c>
      <c r="B35" s="34"/>
      <c r="C35" s="36" t="s">
        <v>5105</v>
      </c>
      <c r="D35" s="34"/>
      <c r="E35" s="34"/>
      <c r="F35" s="34"/>
      <c r="G35" s="34" t="s">
        <v>551</v>
      </c>
      <c r="H35" s="34" t="s">
        <v>598</v>
      </c>
      <c r="I35" s="34">
        <v>536</v>
      </c>
      <c r="J35" s="34">
        <v>0</v>
      </c>
      <c r="K35" s="34">
        <v>536</v>
      </c>
      <c r="L35" s="34"/>
      <c r="M35" s="34"/>
    </row>
    <row r="36" spans="1:13" ht="28.8" x14ac:dyDescent="0.3">
      <c r="A36" s="34" t="s">
        <v>332</v>
      </c>
      <c r="B36" s="34"/>
      <c r="C36" s="36" t="s">
        <v>5106</v>
      </c>
      <c r="D36" s="34"/>
      <c r="E36" s="34"/>
      <c r="F36" s="34"/>
      <c r="G36" s="34" t="s">
        <v>551</v>
      </c>
      <c r="H36" s="34" t="s">
        <v>598</v>
      </c>
      <c r="I36" s="34">
        <v>536</v>
      </c>
      <c r="J36" s="34">
        <v>0</v>
      </c>
      <c r="K36" s="34">
        <v>536</v>
      </c>
      <c r="L36" s="34"/>
      <c r="M36" s="34"/>
    </row>
    <row r="37" spans="1:13" ht="28.8" x14ac:dyDescent="0.3">
      <c r="A37" s="34" t="s">
        <v>333</v>
      </c>
      <c r="B37" s="34"/>
      <c r="C37" s="36" t="s">
        <v>5107</v>
      </c>
      <c r="D37" s="34"/>
      <c r="E37" s="34"/>
      <c r="F37" s="34"/>
      <c r="G37" s="34" t="s">
        <v>628</v>
      </c>
      <c r="H37" s="34" t="s">
        <v>598</v>
      </c>
      <c r="I37" s="34">
        <v>28576</v>
      </c>
      <c r="J37" s="34">
        <v>0</v>
      </c>
      <c r="K37" s="34">
        <v>28576</v>
      </c>
      <c r="L37" s="34"/>
      <c r="M37" s="34"/>
    </row>
    <row r="38" spans="1:13" ht="14.4" x14ac:dyDescent="0.3">
      <c r="A38" s="34" t="s">
        <v>334</v>
      </c>
      <c r="B38" s="34"/>
      <c r="C38" s="36" t="s">
        <v>5108</v>
      </c>
      <c r="D38" s="34"/>
      <c r="E38" s="34"/>
      <c r="F38" s="34"/>
      <c r="G38" s="34" t="s">
        <v>628</v>
      </c>
      <c r="H38" s="34" t="s">
        <v>598</v>
      </c>
      <c r="I38" s="34">
        <v>29023</v>
      </c>
      <c r="J38" s="34">
        <v>0</v>
      </c>
      <c r="K38" s="34">
        <v>29023</v>
      </c>
      <c r="L38" s="34"/>
      <c r="M38" s="34"/>
    </row>
    <row r="39" spans="1:13" ht="28.8" x14ac:dyDescent="0.3">
      <c r="A39" s="34" t="s">
        <v>335</v>
      </c>
      <c r="B39" s="34"/>
      <c r="C39" s="36" t="s">
        <v>5109</v>
      </c>
      <c r="D39" s="34"/>
      <c r="E39" s="34"/>
      <c r="F39" s="34"/>
      <c r="G39" s="34" t="s">
        <v>628</v>
      </c>
      <c r="H39" s="34" t="s">
        <v>598</v>
      </c>
      <c r="I39" s="34">
        <v>29023</v>
      </c>
      <c r="J39" s="34">
        <v>0</v>
      </c>
      <c r="K39" s="34">
        <v>29023</v>
      </c>
      <c r="L39" s="34"/>
      <c r="M39" s="34"/>
    </row>
    <row r="40" spans="1:13" ht="14.4" x14ac:dyDescent="0.3">
      <c r="A40" s="34" t="s">
        <v>336</v>
      </c>
      <c r="B40" s="34"/>
      <c r="C40" s="36" t="s">
        <v>5110</v>
      </c>
      <c r="D40" s="34"/>
      <c r="E40" s="34"/>
      <c r="F40" s="34"/>
      <c r="G40" s="34" t="s">
        <v>632</v>
      </c>
      <c r="H40" s="34" t="s">
        <v>598</v>
      </c>
      <c r="I40" s="34">
        <v>25</v>
      </c>
      <c r="J40" s="34">
        <v>0</v>
      </c>
      <c r="K40" s="34">
        <v>25</v>
      </c>
      <c r="L40" s="34"/>
      <c r="M40" s="34"/>
    </row>
    <row r="41" spans="1:13" ht="14.4" x14ac:dyDescent="0.3">
      <c r="A41" s="34" t="s">
        <v>337</v>
      </c>
      <c r="B41" s="34"/>
      <c r="C41" s="36" t="s">
        <v>5111</v>
      </c>
      <c r="D41" s="34"/>
      <c r="E41" s="34"/>
      <c r="F41" s="34"/>
      <c r="G41" s="34" t="s">
        <v>630</v>
      </c>
      <c r="H41" s="34" t="s">
        <v>598</v>
      </c>
      <c r="I41" s="34">
        <v>40</v>
      </c>
      <c r="J41" s="34">
        <v>0</v>
      </c>
      <c r="K41" s="34">
        <v>40</v>
      </c>
      <c r="L41" s="34"/>
      <c r="M41" s="34"/>
    </row>
    <row r="42" spans="1:13" ht="14.4" x14ac:dyDescent="0.3">
      <c r="A42" s="34" t="s">
        <v>338</v>
      </c>
      <c r="B42" s="34"/>
      <c r="C42" s="36" t="s">
        <v>5112</v>
      </c>
      <c r="D42" s="34"/>
      <c r="E42" s="34"/>
      <c r="F42" s="34"/>
      <c r="G42" s="34" t="s">
        <v>630</v>
      </c>
      <c r="H42" s="34" t="s">
        <v>598</v>
      </c>
      <c r="I42" s="34">
        <v>34</v>
      </c>
      <c r="J42" s="34">
        <v>0</v>
      </c>
      <c r="K42" s="34">
        <v>34</v>
      </c>
      <c r="L42" s="34"/>
      <c r="M42" s="34"/>
    </row>
    <row r="43" spans="1:13" ht="14.4" x14ac:dyDescent="0.3">
      <c r="A43" s="34" t="s">
        <v>339</v>
      </c>
      <c r="B43" s="34"/>
      <c r="C43" s="36" t="s">
        <v>5113</v>
      </c>
      <c r="D43" s="34"/>
      <c r="E43" s="34"/>
      <c r="F43" s="34"/>
      <c r="G43" s="34" t="s">
        <v>628</v>
      </c>
      <c r="H43" s="34" t="s">
        <v>598</v>
      </c>
      <c r="I43" s="34">
        <v>4411</v>
      </c>
      <c r="J43" s="34">
        <v>0</v>
      </c>
      <c r="K43" s="34">
        <v>4411</v>
      </c>
      <c r="L43" s="34"/>
      <c r="M43" s="34"/>
    </row>
    <row r="44" spans="1:13" ht="14.4" x14ac:dyDescent="0.3">
      <c r="A44" s="34" t="s">
        <v>340</v>
      </c>
      <c r="B44" s="34"/>
      <c r="C44" s="36" t="s">
        <v>5114</v>
      </c>
      <c r="D44" s="34"/>
      <c r="E44" s="34"/>
      <c r="F44" s="34"/>
      <c r="G44" s="34" t="s">
        <v>653</v>
      </c>
      <c r="H44" s="34" t="s">
        <v>598</v>
      </c>
      <c r="I44" s="34">
        <v>393</v>
      </c>
      <c r="J44" s="34">
        <v>0</v>
      </c>
      <c r="K44" s="34">
        <v>393</v>
      </c>
      <c r="L44" s="34"/>
      <c r="M44" s="34"/>
    </row>
    <row r="45" spans="1:13" ht="14.4" x14ac:dyDescent="0.3">
      <c r="A45" s="34" t="s">
        <v>341</v>
      </c>
      <c r="B45" s="34"/>
      <c r="C45" s="36" t="s">
        <v>5115</v>
      </c>
      <c r="D45" s="34"/>
      <c r="E45" s="34"/>
      <c r="F45" s="34"/>
      <c r="G45" s="34" t="s">
        <v>606</v>
      </c>
      <c r="H45" s="34" t="s">
        <v>598</v>
      </c>
      <c r="I45" s="34">
        <v>357</v>
      </c>
      <c r="J45" s="34">
        <v>0</v>
      </c>
      <c r="K45" s="34">
        <v>357</v>
      </c>
      <c r="L45" s="34"/>
      <c r="M45" s="34"/>
    </row>
    <row r="46" spans="1:13" ht="14.4" x14ac:dyDescent="0.3">
      <c r="A46" s="34" t="s">
        <v>342</v>
      </c>
      <c r="B46" s="34"/>
      <c r="C46" s="36" t="s">
        <v>5116</v>
      </c>
      <c r="D46" s="34"/>
      <c r="E46" s="34"/>
      <c r="F46" s="34"/>
      <c r="G46" s="34" t="s">
        <v>606</v>
      </c>
      <c r="H46" s="34" t="s">
        <v>598</v>
      </c>
      <c r="I46" s="34">
        <v>313</v>
      </c>
      <c r="J46" s="34">
        <v>0</v>
      </c>
      <c r="K46" s="34">
        <v>313</v>
      </c>
      <c r="L46" s="34"/>
      <c r="M46" s="34"/>
    </row>
    <row r="47" spans="1:13" ht="14.4" x14ac:dyDescent="0.3">
      <c r="A47" s="34" t="s">
        <v>343</v>
      </c>
      <c r="B47" s="34"/>
      <c r="C47" s="36" t="s">
        <v>5117</v>
      </c>
      <c r="D47" s="34"/>
      <c r="E47" s="34"/>
      <c r="F47" s="34"/>
      <c r="G47" s="34" t="s">
        <v>606</v>
      </c>
      <c r="H47" s="34" t="s">
        <v>598</v>
      </c>
      <c r="I47" s="34">
        <v>246</v>
      </c>
      <c r="J47" s="34">
        <v>0</v>
      </c>
      <c r="K47" s="34">
        <v>246</v>
      </c>
      <c r="L47" s="34"/>
      <c r="M47" s="34"/>
    </row>
    <row r="48" spans="1:13" ht="14.4" x14ac:dyDescent="0.3">
      <c r="A48" s="34" t="s">
        <v>344</v>
      </c>
      <c r="B48" s="34"/>
      <c r="C48" s="36" t="s">
        <v>5118</v>
      </c>
      <c r="D48" s="34"/>
      <c r="E48" s="34"/>
      <c r="F48" s="34"/>
      <c r="G48" s="34" t="s">
        <v>632</v>
      </c>
      <c r="H48" s="34" t="s">
        <v>598</v>
      </c>
      <c r="I48" s="34">
        <v>471</v>
      </c>
      <c r="J48" s="34">
        <v>0</v>
      </c>
      <c r="K48" s="34">
        <v>471</v>
      </c>
      <c r="L48" s="34"/>
      <c r="M48" s="34"/>
    </row>
    <row r="49" spans="1:13" ht="14.4" x14ac:dyDescent="0.3">
      <c r="A49" s="34" t="s">
        <v>345</v>
      </c>
      <c r="B49" s="34"/>
      <c r="C49" s="36" t="s">
        <v>5119</v>
      </c>
      <c r="D49" s="34"/>
      <c r="E49" s="34"/>
      <c r="F49" s="34"/>
      <c r="G49" s="34" t="s">
        <v>653</v>
      </c>
      <c r="H49" s="34" t="s">
        <v>598</v>
      </c>
      <c r="I49" s="34">
        <v>268</v>
      </c>
      <c r="J49" s="34">
        <v>0</v>
      </c>
      <c r="K49" s="34">
        <v>268</v>
      </c>
      <c r="L49" s="34"/>
      <c r="M49" s="34"/>
    </row>
    <row r="50" spans="1:13" ht="14.4" x14ac:dyDescent="0.3">
      <c r="A50" s="34" t="s">
        <v>346</v>
      </c>
      <c r="B50" s="34"/>
      <c r="C50" s="36" t="s">
        <v>5120</v>
      </c>
      <c r="D50" s="34"/>
      <c r="E50" s="34"/>
      <c r="F50" s="34"/>
      <c r="G50" s="34" t="s">
        <v>551</v>
      </c>
      <c r="H50" s="34" t="s">
        <v>598</v>
      </c>
      <c r="I50" s="34">
        <v>580</v>
      </c>
      <c r="J50" s="34">
        <v>0</v>
      </c>
      <c r="K50" s="34">
        <v>580</v>
      </c>
      <c r="L50" s="34"/>
      <c r="M50" s="34"/>
    </row>
    <row r="51" spans="1:13" ht="14.4" x14ac:dyDescent="0.3">
      <c r="A51" s="34" t="s">
        <v>347</v>
      </c>
      <c r="B51" s="34"/>
      <c r="C51" s="36" t="s">
        <v>5121</v>
      </c>
      <c r="D51" s="34"/>
      <c r="E51" s="34"/>
      <c r="F51" s="34"/>
      <c r="G51" s="34" t="s">
        <v>551</v>
      </c>
      <c r="H51" s="34" t="s">
        <v>598</v>
      </c>
      <c r="I51" s="34">
        <v>536</v>
      </c>
      <c r="J51" s="34">
        <v>0</v>
      </c>
      <c r="K51" s="34">
        <v>536</v>
      </c>
      <c r="L51" s="34"/>
      <c r="M51" s="34"/>
    </row>
    <row r="52" spans="1:13" ht="14.4" x14ac:dyDescent="0.3">
      <c r="A52" s="34" t="s">
        <v>348</v>
      </c>
      <c r="B52" s="34"/>
      <c r="C52" s="36" t="s">
        <v>5122</v>
      </c>
      <c r="D52" s="34"/>
      <c r="E52" s="34"/>
      <c r="F52" s="34"/>
      <c r="G52" s="34" t="s">
        <v>551</v>
      </c>
      <c r="H52" s="34" t="s">
        <v>598</v>
      </c>
      <c r="I52" s="34">
        <v>536</v>
      </c>
      <c r="J52" s="34">
        <v>0</v>
      </c>
      <c r="K52" s="34">
        <v>536</v>
      </c>
      <c r="L52" s="34"/>
      <c r="M52" s="34"/>
    </row>
    <row r="53" spans="1:13" ht="14.4" x14ac:dyDescent="0.3">
      <c r="A53" s="34" t="s">
        <v>349</v>
      </c>
      <c r="B53" s="34"/>
      <c r="C53" s="36" t="s">
        <v>5123</v>
      </c>
      <c r="D53" s="34"/>
      <c r="E53" s="34"/>
      <c r="F53" s="34"/>
      <c r="G53" s="34" t="s">
        <v>551</v>
      </c>
      <c r="H53" s="34" t="s">
        <v>598</v>
      </c>
      <c r="I53" s="34">
        <v>536</v>
      </c>
      <c r="J53" s="34">
        <v>0</v>
      </c>
      <c r="K53" s="34">
        <v>536</v>
      </c>
      <c r="L53" s="34"/>
      <c r="M53" s="34"/>
    </row>
    <row r="54" spans="1:13" ht="28.8" x14ac:dyDescent="0.3">
      <c r="A54" s="34" t="s">
        <v>350</v>
      </c>
      <c r="B54" s="34"/>
      <c r="C54" s="36" t="s">
        <v>5124</v>
      </c>
      <c r="D54" s="34"/>
      <c r="E54" s="34"/>
      <c r="F54" s="34"/>
      <c r="G54" s="34" t="s">
        <v>653</v>
      </c>
      <c r="H54" s="34" t="s">
        <v>598</v>
      </c>
      <c r="I54" s="34">
        <v>4376</v>
      </c>
      <c r="J54" s="34">
        <v>0</v>
      </c>
      <c r="K54" s="34">
        <v>4376</v>
      </c>
      <c r="L54" s="34"/>
      <c r="M54" s="34"/>
    </row>
    <row r="55" spans="1:13" ht="14.4" x14ac:dyDescent="0.3">
      <c r="A55" s="34" t="s">
        <v>351</v>
      </c>
      <c r="B55" s="34"/>
      <c r="C55" s="36" t="s">
        <v>5125</v>
      </c>
      <c r="D55" s="34"/>
      <c r="E55" s="34"/>
      <c r="F55" s="34"/>
      <c r="G55" s="34" t="s">
        <v>653</v>
      </c>
      <c r="H55" s="34" t="s">
        <v>598</v>
      </c>
      <c r="I55" s="34">
        <v>4465</v>
      </c>
      <c r="J55" s="34">
        <v>0</v>
      </c>
      <c r="K55" s="34">
        <v>4465</v>
      </c>
      <c r="L55" s="34"/>
      <c r="M55" s="34"/>
    </row>
    <row r="56" spans="1:13" ht="14.4" x14ac:dyDescent="0.3">
      <c r="A56" s="34" t="s">
        <v>352</v>
      </c>
      <c r="B56" s="34"/>
      <c r="C56" s="36" t="s">
        <v>5126</v>
      </c>
      <c r="D56" s="34"/>
      <c r="E56" s="34"/>
      <c r="F56" s="34"/>
      <c r="G56" s="34" t="s">
        <v>653</v>
      </c>
      <c r="H56" s="34" t="s">
        <v>598</v>
      </c>
      <c r="I56" s="34">
        <v>4286</v>
      </c>
      <c r="J56" s="34">
        <v>0</v>
      </c>
      <c r="K56" s="34">
        <v>4286</v>
      </c>
      <c r="L56" s="34"/>
      <c r="M56" s="34"/>
    </row>
    <row r="57" spans="1:13" ht="14.4" x14ac:dyDescent="0.3">
      <c r="A57" s="34" t="s">
        <v>353</v>
      </c>
      <c r="B57" s="34"/>
      <c r="C57" s="36" t="s">
        <v>5127</v>
      </c>
      <c r="D57" s="34"/>
      <c r="E57" s="34"/>
      <c r="F57" s="34"/>
      <c r="G57" s="34" t="s">
        <v>653</v>
      </c>
      <c r="H57" s="34" t="s">
        <v>598</v>
      </c>
      <c r="I57" s="34">
        <v>4554</v>
      </c>
      <c r="J57" s="34">
        <v>0</v>
      </c>
      <c r="K57" s="34">
        <v>4554</v>
      </c>
      <c r="L57" s="34"/>
      <c r="M57" s="34"/>
    </row>
    <row r="58" spans="1:13" ht="14.4" x14ac:dyDescent="0.3">
      <c r="A58" s="34" t="s">
        <v>354</v>
      </c>
      <c r="B58" s="34"/>
      <c r="C58" s="36" t="s">
        <v>4983</v>
      </c>
      <c r="D58" s="34"/>
      <c r="E58" s="34"/>
      <c r="F58" s="34"/>
      <c r="G58" s="34" t="s">
        <v>551</v>
      </c>
      <c r="H58" s="34" t="s">
        <v>598</v>
      </c>
      <c r="I58" s="34">
        <v>536</v>
      </c>
      <c r="J58" s="34">
        <v>0</v>
      </c>
      <c r="K58" s="34">
        <v>536</v>
      </c>
      <c r="L58" s="34"/>
      <c r="M58" s="34"/>
    </row>
    <row r="59" spans="1:13" ht="14.4" x14ac:dyDescent="0.3">
      <c r="A59" s="34" t="s">
        <v>355</v>
      </c>
      <c r="B59" s="34"/>
      <c r="C59" s="36" t="s">
        <v>5128</v>
      </c>
      <c r="D59" s="34"/>
      <c r="E59" s="34"/>
      <c r="F59" s="34"/>
      <c r="G59" s="34" t="s">
        <v>554</v>
      </c>
      <c r="H59" s="34" t="s">
        <v>598</v>
      </c>
      <c r="I59" s="34">
        <v>2</v>
      </c>
      <c r="J59" s="34">
        <v>0</v>
      </c>
      <c r="K59" s="34">
        <v>2</v>
      </c>
      <c r="L59" s="34"/>
      <c r="M59" s="34"/>
    </row>
    <row r="60" spans="1:13" ht="14.4" x14ac:dyDescent="0.3">
      <c r="A60" s="34" t="s">
        <v>356</v>
      </c>
      <c r="B60" s="34"/>
      <c r="C60" s="36" t="s">
        <v>5129</v>
      </c>
      <c r="D60" s="34"/>
      <c r="E60" s="34"/>
      <c r="F60" s="34"/>
      <c r="G60" s="34" t="s">
        <v>653</v>
      </c>
      <c r="H60" s="34" t="s">
        <v>598</v>
      </c>
      <c r="I60" s="34">
        <v>4912</v>
      </c>
      <c r="J60" s="34">
        <v>0</v>
      </c>
      <c r="K60" s="34">
        <v>4912</v>
      </c>
      <c r="L60" s="34"/>
      <c r="M60" s="34"/>
    </row>
    <row r="61" spans="1:13" ht="14.4" x14ac:dyDescent="0.3">
      <c r="A61" s="34" t="s">
        <v>357</v>
      </c>
      <c r="B61" s="34"/>
      <c r="C61" s="36" t="s">
        <v>5130</v>
      </c>
      <c r="D61" s="34"/>
      <c r="E61" s="34"/>
      <c r="F61" s="34"/>
      <c r="G61" s="34" t="s">
        <v>653</v>
      </c>
      <c r="H61" s="34" t="s">
        <v>598</v>
      </c>
      <c r="I61" s="34">
        <v>4483</v>
      </c>
      <c r="J61" s="34">
        <v>0</v>
      </c>
      <c r="K61" s="34">
        <v>4483</v>
      </c>
      <c r="L61" s="34"/>
      <c r="M61" s="34"/>
    </row>
    <row r="62" spans="1:13" ht="14.4" x14ac:dyDescent="0.3">
      <c r="A62" s="34" t="s">
        <v>358</v>
      </c>
      <c r="B62" s="34"/>
      <c r="C62" s="36" t="s">
        <v>5131</v>
      </c>
      <c r="D62" s="34"/>
      <c r="E62" s="34"/>
      <c r="F62" s="34"/>
      <c r="G62" s="34" t="s">
        <v>551</v>
      </c>
      <c r="H62" s="34" t="s">
        <v>598</v>
      </c>
      <c r="I62" s="34">
        <v>536</v>
      </c>
      <c r="J62" s="34">
        <v>0</v>
      </c>
      <c r="K62" s="34">
        <v>536</v>
      </c>
      <c r="L62" s="34"/>
      <c r="M62" s="34"/>
    </row>
    <row r="63" spans="1:13" ht="14.4" x14ac:dyDescent="0.3">
      <c r="A63" s="34" t="s">
        <v>359</v>
      </c>
      <c r="B63" s="34"/>
      <c r="C63" s="36" t="s">
        <v>5132</v>
      </c>
      <c r="D63" s="34"/>
      <c r="E63" s="34"/>
      <c r="F63" s="34"/>
      <c r="G63" s="34" t="s">
        <v>606</v>
      </c>
      <c r="H63" s="34" t="s">
        <v>598</v>
      </c>
      <c r="I63" s="34">
        <v>268</v>
      </c>
      <c r="J63" s="34">
        <v>0</v>
      </c>
      <c r="K63" s="34">
        <v>268</v>
      </c>
      <c r="L63" s="34"/>
      <c r="M63" s="34"/>
    </row>
    <row r="64" spans="1:13" ht="14.4" x14ac:dyDescent="0.3">
      <c r="A64" s="34" t="s">
        <v>360</v>
      </c>
      <c r="B64" s="34"/>
      <c r="C64" s="36" t="s">
        <v>5133</v>
      </c>
      <c r="D64" s="34"/>
      <c r="E64" s="34"/>
      <c r="F64" s="34"/>
      <c r="G64" s="34" t="s">
        <v>606</v>
      </c>
      <c r="H64" s="34" t="s">
        <v>598</v>
      </c>
      <c r="I64" s="34">
        <v>304</v>
      </c>
      <c r="J64" s="34">
        <v>0</v>
      </c>
      <c r="K64" s="34">
        <v>304</v>
      </c>
      <c r="L64" s="34"/>
      <c r="M64" s="34"/>
    </row>
    <row r="65" spans="1:13" ht="14.4" x14ac:dyDescent="0.3">
      <c r="A65" s="34" t="s">
        <v>361</v>
      </c>
      <c r="B65" s="34"/>
      <c r="C65" s="36" t="s">
        <v>5134</v>
      </c>
      <c r="D65" s="34"/>
      <c r="E65" s="34"/>
      <c r="F65" s="34"/>
      <c r="G65" s="34" t="s">
        <v>606</v>
      </c>
      <c r="H65" s="34" t="s">
        <v>598</v>
      </c>
      <c r="I65" s="34">
        <v>357</v>
      </c>
      <c r="J65" s="34">
        <v>0</v>
      </c>
      <c r="K65" s="34">
        <v>357</v>
      </c>
      <c r="L65" s="34"/>
      <c r="M65" s="34"/>
    </row>
    <row r="66" spans="1:13" ht="14.4" x14ac:dyDescent="0.3">
      <c r="A66" s="34" t="s">
        <v>362</v>
      </c>
      <c r="B66" s="34"/>
      <c r="C66" s="36" t="s">
        <v>5135</v>
      </c>
      <c r="D66" s="34"/>
      <c r="E66" s="34"/>
      <c r="F66" s="34"/>
      <c r="G66" s="34" t="s">
        <v>606</v>
      </c>
      <c r="H66" s="34" t="s">
        <v>598</v>
      </c>
      <c r="I66" s="34">
        <v>375</v>
      </c>
      <c r="J66" s="34">
        <v>0</v>
      </c>
      <c r="K66" s="34">
        <v>375</v>
      </c>
      <c r="L66" s="34"/>
      <c r="M66" s="34"/>
    </row>
    <row r="67" spans="1:13" ht="28.8" x14ac:dyDescent="0.3">
      <c r="A67" s="34" t="s">
        <v>363</v>
      </c>
      <c r="B67" s="34"/>
      <c r="C67" s="36" t="s">
        <v>5136</v>
      </c>
      <c r="D67" s="34"/>
      <c r="E67" s="34"/>
      <c r="F67" s="34"/>
      <c r="G67" s="34" t="s">
        <v>636</v>
      </c>
      <c r="H67" s="34" t="s">
        <v>598</v>
      </c>
      <c r="I67" s="34">
        <v>248</v>
      </c>
      <c r="J67" s="34">
        <v>0</v>
      </c>
      <c r="K67" s="34">
        <v>248</v>
      </c>
      <c r="L67" s="34"/>
      <c r="M67" s="34"/>
    </row>
    <row r="68" spans="1:13" ht="28.8" x14ac:dyDescent="0.3">
      <c r="A68" s="34" t="s">
        <v>364</v>
      </c>
      <c r="B68" s="34"/>
      <c r="C68" s="36" t="s">
        <v>5137</v>
      </c>
      <c r="D68" s="34"/>
      <c r="E68" s="34"/>
      <c r="F68" s="34"/>
      <c r="G68" s="34" t="s">
        <v>636</v>
      </c>
      <c r="H68" s="34" t="s">
        <v>598</v>
      </c>
      <c r="I68" s="34">
        <v>321</v>
      </c>
      <c r="J68" s="34">
        <v>0</v>
      </c>
      <c r="K68" s="34">
        <v>321</v>
      </c>
      <c r="L68" s="34"/>
      <c r="M68" s="34"/>
    </row>
    <row r="69" spans="1:13" ht="14.4" x14ac:dyDescent="0.3">
      <c r="A69" s="34" t="s">
        <v>365</v>
      </c>
      <c r="B69" s="34"/>
      <c r="C69" s="36" t="s">
        <v>5138</v>
      </c>
      <c r="D69" s="34"/>
      <c r="E69" s="34"/>
      <c r="F69" s="34"/>
      <c r="G69" s="34" t="s">
        <v>632</v>
      </c>
      <c r="H69" s="34" t="s">
        <v>598</v>
      </c>
      <c r="I69" s="34">
        <v>246</v>
      </c>
      <c r="J69" s="34">
        <v>0</v>
      </c>
      <c r="K69" s="34">
        <v>246</v>
      </c>
      <c r="L69" s="34"/>
      <c r="M69" s="34"/>
    </row>
    <row r="70" spans="1:13" ht="14.4" x14ac:dyDescent="0.3">
      <c r="A70" s="34" t="s">
        <v>366</v>
      </c>
      <c r="B70" s="34"/>
      <c r="C70" s="36" t="s">
        <v>5139</v>
      </c>
      <c r="D70" s="34"/>
      <c r="E70" s="34"/>
      <c r="F70" s="34"/>
      <c r="G70" s="34" t="s">
        <v>605</v>
      </c>
      <c r="H70" s="34" t="s">
        <v>598</v>
      </c>
      <c r="I70" s="34">
        <v>27</v>
      </c>
      <c r="J70" s="34">
        <v>0</v>
      </c>
      <c r="K70" s="34">
        <v>27</v>
      </c>
      <c r="L70" s="34"/>
      <c r="M70" s="34"/>
    </row>
    <row r="71" spans="1:13" ht="14.4" x14ac:dyDescent="0.3">
      <c r="A71" s="34" t="s">
        <v>367</v>
      </c>
      <c r="B71" s="34"/>
      <c r="C71" s="36" t="s">
        <v>5140</v>
      </c>
      <c r="D71" s="34"/>
      <c r="E71" s="34"/>
      <c r="F71" s="34"/>
      <c r="G71" s="34" t="s">
        <v>605</v>
      </c>
      <c r="H71" s="34" t="s">
        <v>598</v>
      </c>
      <c r="I71" s="34">
        <v>35</v>
      </c>
      <c r="J71" s="34">
        <v>0</v>
      </c>
      <c r="K71" s="34">
        <v>35</v>
      </c>
      <c r="L71" s="34"/>
      <c r="M71" s="34"/>
    </row>
    <row r="72" spans="1:13" ht="14.4" x14ac:dyDescent="0.3">
      <c r="A72" s="34" t="s">
        <v>368</v>
      </c>
      <c r="B72" s="34"/>
      <c r="C72" s="36" t="s">
        <v>5141</v>
      </c>
      <c r="D72" s="34"/>
      <c r="E72" s="34"/>
      <c r="F72" s="34"/>
      <c r="G72" s="34" t="s">
        <v>605</v>
      </c>
      <c r="H72" s="34" t="s">
        <v>598</v>
      </c>
      <c r="I72" s="34">
        <v>63</v>
      </c>
      <c r="J72" s="34">
        <v>0</v>
      </c>
      <c r="K72" s="34">
        <v>63</v>
      </c>
      <c r="L72" s="34"/>
      <c r="M72" s="34"/>
    </row>
    <row r="73" spans="1:13" ht="14.4" x14ac:dyDescent="0.3">
      <c r="A73" s="34" t="s">
        <v>369</v>
      </c>
      <c r="B73" s="34"/>
      <c r="C73" s="36" t="s">
        <v>5142</v>
      </c>
      <c r="D73" s="34"/>
      <c r="E73" s="34"/>
      <c r="F73" s="34"/>
      <c r="G73" s="34" t="s">
        <v>605</v>
      </c>
      <c r="H73" s="34" t="s">
        <v>598</v>
      </c>
      <c r="I73" s="34">
        <v>71</v>
      </c>
      <c r="J73" s="34">
        <v>0</v>
      </c>
      <c r="K73" s="34">
        <v>71</v>
      </c>
      <c r="L73" s="34"/>
      <c r="M73" s="34"/>
    </row>
    <row r="74" spans="1:13" ht="14.4" x14ac:dyDescent="0.3">
      <c r="A74" s="34" t="s">
        <v>370</v>
      </c>
      <c r="B74" s="34"/>
      <c r="C74" s="36" t="s">
        <v>5143</v>
      </c>
      <c r="D74" s="34"/>
      <c r="E74" s="34"/>
      <c r="F74" s="34"/>
      <c r="G74" s="34" t="s">
        <v>605</v>
      </c>
      <c r="H74" s="34" t="s">
        <v>598</v>
      </c>
      <c r="I74" s="34">
        <v>98</v>
      </c>
      <c r="J74" s="34">
        <v>0</v>
      </c>
      <c r="K74" s="34">
        <v>98</v>
      </c>
      <c r="L74" s="34"/>
      <c r="M74" s="34"/>
    </row>
    <row r="75" spans="1:13" ht="14.4" x14ac:dyDescent="0.3">
      <c r="A75" s="34" t="s">
        <v>371</v>
      </c>
      <c r="B75" s="34"/>
      <c r="C75" s="36" t="s">
        <v>5144</v>
      </c>
      <c r="D75" s="34"/>
      <c r="E75" s="34"/>
      <c r="F75" s="34"/>
      <c r="G75" s="34" t="s">
        <v>636</v>
      </c>
      <c r="H75" s="34" t="s">
        <v>598</v>
      </c>
      <c r="I75" s="34">
        <v>2500</v>
      </c>
      <c r="J75" s="34">
        <v>0</v>
      </c>
      <c r="K75" s="34">
        <v>2500</v>
      </c>
      <c r="L75" s="34"/>
      <c r="M75" s="34"/>
    </row>
    <row r="76" spans="1:13" ht="14.4" x14ac:dyDescent="0.3">
      <c r="A76" s="34" t="s">
        <v>372</v>
      </c>
      <c r="B76" s="34"/>
      <c r="C76" s="36" t="s">
        <v>5145</v>
      </c>
      <c r="D76" s="34"/>
      <c r="E76" s="34"/>
      <c r="F76" s="34"/>
      <c r="G76" s="34" t="s">
        <v>636</v>
      </c>
      <c r="H76" s="34" t="s">
        <v>598</v>
      </c>
      <c r="I76" s="34">
        <v>2858</v>
      </c>
      <c r="J76" s="34">
        <v>0</v>
      </c>
      <c r="K76" s="34">
        <v>2858</v>
      </c>
      <c r="L76" s="34"/>
      <c r="M76" s="34"/>
    </row>
    <row r="77" spans="1:13" ht="14.4" x14ac:dyDescent="0.3">
      <c r="A77" s="34" t="s">
        <v>373</v>
      </c>
      <c r="B77" s="34"/>
      <c r="C77" s="36" t="s">
        <v>5146</v>
      </c>
      <c r="D77" s="34"/>
      <c r="E77" s="34"/>
      <c r="F77" s="34"/>
      <c r="G77" s="34" t="s">
        <v>636</v>
      </c>
      <c r="H77" s="34" t="s">
        <v>598</v>
      </c>
      <c r="I77" s="34">
        <v>3572</v>
      </c>
      <c r="J77" s="34">
        <v>0</v>
      </c>
      <c r="K77" s="34">
        <v>3572</v>
      </c>
      <c r="L77" s="34"/>
      <c r="M77" s="34"/>
    </row>
    <row r="78" spans="1:13" ht="14.4" x14ac:dyDescent="0.3">
      <c r="A78" s="34" t="s">
        <v>374</v>
      </c>
      <c r="B78" s="34"/>
      <c r="C78" s="36" t="s">
        <v>5147</v>
      </c>
      <c r="D78" s="34"/>
      <c r="E78" s="34"/>
      <c r="F78" s="34"/>
      <c r="G78" s="34" t="s">
        <v>632</v>
      </c>
      <c r="H78" s="34" t="s">
        <v>598</v>
      </c>
      <c r="I78" s="34">
        <v>134</v>
      </c>
      <c r="J78" s="34">
        <v>0</v>
      </c>
      <c r="K78" s="34">
        <v>134</v>
      </c>
      <c r="L78" s="34"/>
      <c r="M78" s="34"/>
    </row>
    <row r="79" spans="1:13" ht="14.4" x14ac:dyDescent="0.3">
      <c r="A79" s="34" t="s">
        <v>375</v>
      </c>
      <c r="B79" s="34"/>
      <c r="C79" s="36" t="s">
        <v>5148</v>
      </c>
      <c r="D79" s="34"/>
      <c r="E79" s="34"/>
      <c r="F79" s="34"/>
      <c r="G79" s="34" t="s">
        <v>636</v>
      </c>
      <c r="H79" s="34" t="s">
        <v>598</v>
      </c>
      <c r="I79" s="34">
        <v>2768</v>
      </c>
      <c r="J79" s="34">
        <v>0</v>
      </c>
      <c r="K79" s="34">
        <v>2768</v>
      </c>
      <c r="L79" s="34"/>
      <c r="M79" s="34"/>
    </row>
    <row r="80" spans="1:13" ht="14.4" x14ac:dyDescent="0.3">
      <c r="A80" s="34" t="s">
        <v>376</v>
      </c>
      <c r="B80" s="34"/>
      <c r="C80" s="36" t="s">
        <v>5149</v>
      </c>
      <c r="D80" s="34"/>
      <c r="E80" s="34"/>
      <c r="F80" s="34"/>
      <c r="G80" s="34" t="s">
        <v>636</v>
      </c>
      <c r="H80" s="34" t="s">
        <v>598</v>
      </c>
      <c r="I80" s="34">
        <v>3572</v>
      </c>
      <c r="J80" s="34">
        <v>0</v>
      </c>
      <c r="K80" s="34">
        <v>3572</v>
      </c>
      <c r="L80" s="34"/>
      <c r="M80" s="34"/>
    </row>
    <row r="81" spans="1:13" ht="14.4" x14ac:dyDescent="0.3">
      <c r="A81" s="34" t="s">
        <v>377</v>
      </c>
      <c r="B81" s="34"/>
      <c r="C81" s="36" t="s">
        <v>5150</v>
      </c>
      <c r="D81" s="34"/>
      <c r="E81" s="34"/>
      <c r="F81" s="34"/>
      <c r="G81" s="34" t="s">
        <v>636</v>
      </c>
      <c r="H81" s="34" t="s">
        <v>598</v>
      </c>
      <c r="I81" s="34">
        <v>4822</v>
      </c>
      <c r="J81" s="34">
        <v>0</v>
      </c>
      <c r="K81" s="34">
        <v>4822</v>
      </c>
      <c r="L81" s="34"/>
      <c r="M81" s="34"/>
    </row>
    <row r="82" spans="1:13" ht="14.4" x14ac:dyDescent="0.3">
      <c r="A82" s="34" t="s">
        <v>378</v>
      </c>
      <c r="B82" s="34"/>
      <c r="C82" s="36" t="s">
        <v>5151</v>
      </c>
      <c r="D82" s="34"/>
      <c r="E82" s="34"/>
      <c r="F82" s="34"/>
      <c r="G82" s="34" t="s">
        <v>636</v>
      </c>
      <c r="H82" s="34" t="s">
        <v>598</v>
      </c>
      <c r="I82" s="34">
        <v>2143</v>
      </c>
      <c r="J82" s="34">
        <v>0</v>
      </c>
      <c r="K82" s="34">
        <v>2143</v>
      </c>
      <c r="L82" s="34"/>
      <c r="M82" s="34"/>
    </row>
    <row r="83" spans="1:13" ht="14.4" x14ac:dyDescent="0.3">
      <c r="A83" s="34" t="s">
        <v>379</v>
      </c>
      <c r="B83" s="34"/>
      <c r="C83" s="36" t="s">
        <v>5152</v>
      </c>
      <c r="D83" s="34"/>
      <c r="E83" s="34"/>
      <c r="F83" s="34"/>
      <c r="G83" s="34" t="s">
        <v>636</v>
      </c>
      <c r="H83" s="34" t="s">
        <v>598</v>
      </c>
      <c r="I83" s="34">
        <v>2500</v>
      </c>
      <c r="J83" s="34">
        <v>0</v>
      </c>
      <c r="K83" s="34">
        <v>2500</v>
      </c>
      <c r="L83" s="34"/>
      <c r="M83" s="34"/>
    </row>
    <row r="84" spans="1:13" ht="14.4" x14ac:dyDescent="0.3">
      <c r="A84" s="34" t="s">
        <v>380</v>
      </c>
      <c r="B84" s="34"/>
      <c r="C84" s="36" t="s">
        <v>5153</v>
      </c>
      <c r="D84" s="34"/>
      <c r="E84" s="34"/>
      <c r="F84" s="34"/>
      <c r="G84" s="34" t="s">
        <v>636</v>
      </c>
      <c r="H84" s="34" t="s">
        <v>598</v>
      </c>
      <c r="I84" s="34">
        <v>3036</v>
      </c>
      <c r="J84" s="34">
        <v>0</v>
      </c>
      <c r="K84" s="34">
        <v>3036</v>
      </c>
      <c r="L84" s="34"/>
      <c r="M84" s="34"/>
    </row>
    <row r="85" spans="1:13" ht="14.4" x14ac:dyDescent="0.3">
      <c r="A85" s="34" t="s">
        <v>381</v>
      </c>
      <c r="B85" s="34"/>
      <c r="C85" s="36" t="s">
        <v>5154</v>
      </c>
      <c r="D85" s="34"/>
      <c r="E85" s="34"/>
      <c r="F85" s="34"/>
      <c r="G85" s="34" t="s">
        <v>628</v>
      </c>
      <c r="H85" s="34" t="s">
        <v>598</v>
      </c>
      <c r="I85" s="34">
        <v>2643</v>
      </c>
      <c r="J85" s="34">
        <v>0</v>
      </c>
      <c r="K85" s="34">
        <v>2643</v>
      </c>
      <c r="L85" s="34"/>
      <c r="M85" s="34"/>
    </row>
    <row r="86" spans="1:13" ht="14.4" x14ac:dyDescent="0.3">
      <c r="A86" s="34" t="s">
        <v>382</v>
      </c>
      <c r="B86" s="34"/>
      <c r="C86" s="36" t="s">
        <v>5155</v>
      </c>
      <c r="D86" s="34"/>
      <c r="E86" s="34"/>
      <c r="F86" s="34"/>
      <c r="G86" s="34" t="s">
        <v>632</v>
      </c>
      <c r="H86" s="34" t="s">
        <v>598</v>
      </c>
      <c r="I86" s="34">
        <v>32</v>
      </c>
      <c r="J86" s="34">
        <v>0</v>
      </c>
      <c r="K86" s="34">
        <v>32</v>
      </c>
      <c r="L86" s="34"/>
      <c r="M86" s="34"/>
    </row>
    <row r="87" spans="1:13" ht="14.4" x14ac:dyDescent="0.3">
      <c r="A87" s="34" t="s">
        <v>383</v>
      </c>
      <c r="B87" s="34"/>
      <c r="C87" s="36" t="s">
        <v>5156</v>
      </c>
      <c r="D87" s="34"/>
      <c r="E87" s="34"/>
      <c r="F87" s="34"/>
      <c r="G87" s="34" t="s">
        <v>605</v>
      </c>
      <c r="H87" s="34" t="s">
        <v>598</v>
      </c>
      <c r="I87" s="34">
        <v>768</v>
      </c>
      <c r="J87" s="34">
        <v>0</v>
      </c>
      <c r="K87" s="34">
        <v>768</v>
      </c>
      <c r="L87" s="34"/>
      <c r="M87" s="34"/>
    </row>
    <row r="88" spans="1:13" ht="14.4" x14ac:dyDescent="0.3">
      <c r="A88" s="34" t="s">
        <v>384</v>
      </c>
      <c r="B88" s="34"/>
      <c r="C88" s="36" t="s">
        <v>5157</v>
      </c>
      <c r="D88" s="34"/>
      <c r="E88" s="34"/>
      <c r="F88" s="34"/>
      <c r="G88" s="34" t="s">
        <v>605</v>
      </c>
      <c r="H88" s="34" t="s">
        <v>598</v>
      </c>
      <c r="I88" s="34">
        <v>34</v>
      </c>
      <c r="J88" s="34">
        <v>0</v>
      </c>
      <c r="K88" s="34">
        <v>34</v>
      </c>
      <c r="L88" s="34"/>
      <c r="M88" s="34"/>
    </row>
    <row r="89" spans="1:13" ht="14.4" x14ac:dyDescent="0.3">
      <c r="A89" s="34" t="s">
        <v>385</v>
      </c>
      <c r="B89" s="34"/>
      <c r="C89" s="36" t="s">
        <v>5158</v>
      </c>
      <c r="D89" s="34"/>
      <c r="E89" s="34"/>
      <c r="F89" s="34"/>
      <c r="G89" s="34" t="s">
        <v>605</v>
      </c>
      <c r="H89" s="34" t="s">
        <v>598</v>
      </c>
      <c r="I89" s="34">
        <v>43</v>
      </c>
      <c r="J89" s="34">
        <v>0</v>
      </c>
      <c r="K89" s="34">
        <v>43</v>
      </c>
      <c r="L89" s="34"/>
      <c r="M89" s="34"/>
    </row>
    <row r="90" spans="1:13" ht="14.4" x14ac:dyDescent="0.3">
      <c r="A90" s="34" t="s">
        <v>386</v>
      </c>
      <c r="B90" s="34"/>
      <c r="C90" s="36" t="s">
        <v>5159</v>
      </c>
      <c r="D90" s="34"/>
      <c r="E90" s="34"/>
      <c r="F90" s="34"/>
      <c r="G90" s="34" t="s">
        <v>605</v>
      </c>
      <c r="H90" s="34" t="s">
        <v>598</v>
      </c>
      <c r="I90" s="34">
        <v>51</v>
      </c>
      <c r="J90" s="34">
        <v>0</v>
      </c>
      <c r="K90" s="34">
        <v>51</v>
      </c>
      <c r="L90" s="34"/>
      <c r="M90" s="34"/>
    </row>
    <row r="91" spans="1:13" ht="14.4" x14ac:dyDescent="0.3">
      <c r="A91" s="34" t="s">
        <v>387</v>
      </c>
      <c r="B91" s="34"/>
      <c r="C91" s="36" t="s">
        <v>5160</v>
      </c>
      <c r="D91" s="34"/>
      <c r="E91" s="34"/>
      <c r="F91" s="34"/>
      <c r="G91" s="34" t="s">
        <v>605</v>
      </c>
      <c r="H91" s="34" t="s">
        <v>598</v>
      </c>
      <c r="I91" s="34">
        <v>60</v>
      </c>
      <c r="J91" s="34">
        <v>0</v>
      </c>
      <c r="K91" s="34">
        <v>60</v>
      </c>
      <c r="L91" s="34"/>
      <c r="M91" s="34"/>
    </row>
    <row r="92" spans="1:13" ht="14.4" x14ac:dyDescent="0.3">
      <c r="A92" s="34" t="s">
        <v>388</v>
      </c>
      <c r="B92" s="34"/>
      <c r="C92" s="36" t="s">
        <v>5161</v>
      </c>
      <c r="D92" s="34"/>
      <c r="E92" s="34"/>
      <c r="F92" s="34"/>
      <c r="G92" s="34" t="s">
        <v>605</v>
      </c>
      <c r="H92" s="34" t="s">
        <v>598</v>
      </c>
      <c r="I92" s="34">
        <v>13</v>
      </c>
      <c r="J92" s="34">
        <v>0</v>
      </c>
      <c r="K92" s="34">
        <v>13</v>
      </c>
      <c r="L92" s="34"/>
      <c r="M92" s="34"/>
    </row>
    <row r="93" spans="1:13" ht="14.4" x14ac:dyDescent="0.3">
      <c r="A93" s="34" t="s">
        <v>389</v>
      </c>
      <c r="B93" s="34"/>
      <c r="C93" s="36" t="s">
        <v>5162</v>
      </c>
      <c r="D93" s="34"/>
      <c r="E93" s="34"/>
      <c r="F93" s="34"/>
      <c r="G93" s="34" t="s">
        <v>605</v>
      </c>
      <c r="H93" s="34" t="s">
        <v>598</v>
      </c>
      <c r="I93" s="34">
        <v>15</v>
      </c>
      <c r="J93" s="34">
        <v>0</v>
      </c>
      <c r="K93" s="34">
        <v>15</v>
      </c>
      <c r="L93" s="34"/>
      <c r="M93" s="34"/>
    </row>
    <row r="94" spans="1:13" ht="14.4" x14ac:dyDescent="0.3">
      <c r="A94" s="34" t="s">
        <v>390</v>
      </c>
      <c r="B94" s="34"/>
      <c r="C94" s="36" t="s">
        <v>5163</v>
      </c>
      <c r="D94" s="34"/>
      <c r="E94" s="34"/>
      <c r="F94" s="34"/>
      <c r="G94" s="34" t="s">
        <v>605</v>
      </c>
      <c r="H94" s="34" t="s">
        <v>598</v>
      </c>
      <c r="I94" s="34">
        <v>214</v>
      </c>
      <c r="J94" s="34">
        <v>0</v>
      </c>
      <c r="K94" s="34">
        <v>214</v>
      </c>
      <c r="L94" s="34"/>
      <c r="M94" s="34"/>
    </row>
    <row r="95" spans="1:13" ht="14.4" x14ac:dyDescent="0.3">
      <c r="A95" s="34" t="s">
        <v>391</v>
      </c>
      <c r="B95" s="34"/>
      <c r="C95" s="36" t="s">
        <v>5164</v>
      </c>
      <c r="D95" s="34"/>
      <c r="E95" s="34"/>
      <c r="F95" s="34"/>
      <c r="G95" s="34" t="s">
        <v>605</v>
      </c>
      <c r="H95" s="34" t="s">
        <v>598</v>
      </c>
      <c r="I95" s="34">
        <v>228</v>
      </c>
      <c r="J95" s="34">
        <v>0</v>
      </c>
      <c r="K95" s="34">
        <v>228</v>
      </c>
      <c r="L95" s="34"/>
      <c r="M95" s="34"/>
    </row>
    <row r="96" spans="1:13" ht="14.4" x14ac:dyDescent="0.3">
      <c r="A96" s="34" t="s">
        <v>392</v>
      </c>
      <c r="B96" s="34"/>
      <c r="C96" s="36" t="s">
        <v>5165</v>
      </c>
      <c r="D96" s="34"/>
      <c r="E96" s="34"/>
      <c r="F96" s="34"/>
      <c r="G96" s="34" t="s">
        <v>605</v>
      </c>
      <c r="H96" s="34" t="s">
        <v>598</v>
      </c>
      <c r="I96" s="34">
        <v>813</v>
      </c>
      <c r="J96" s="34">
        <v>0</v>
      </c>
      <c r="K96" s="34">
        <v>813</v>
      </c>
      <c r="L96" s="34"/>
      <c r="M96" s="34"/>
    </row>
    <row r="97" spans="1:13" ht="14.4" x14ac:dyDescent="0.3">
      <c r="A97" s="34" t="s">
        <v>393</v>
      </c>
      <c r="B97" s="34"/>
      <c r="C97" s="36" t="s">
        <v>5166</v>
      </c>
      <c r="D97" s="34"/>
      <c r="E97" s="34"/>
      <c r="F97" s="34"/>
      <c r="G97" s="34" t="s">
        <v>605</v>
      </c>
      <c r="H97" s="34" t="s">
        <v>598</v>
      </c>
      <c r="I97" s="34">
        <v>68</v>
      </c>
      <c r="J97" s="34">
        <v>0</v>
      </c>
      <c r="K97" s="34">
        <v>68</v>
      </c>
      <c r="L97" s="34"/>
      <c r="M97" s="34"/>
    </row>
    <row r="98" spans="1:13" ht="14.4" x14ac:dyDescent="0.3">
      <c r="A98" s="34" t="s">
        <v>394</v>
      </c>
      <c r="B98" s="34"/>
      <c r="C98" s="36" t="s">
        <v>5167</v>
      </c>
      <c r="D98" s="34"/>
      <c r="E98" s="34"/>
      <c r="F98" s="34"/>
      <c r="G98" s="34" t="s">
        <v>605</v>
      </c>
      <c r="H98" s="34" t="s">
        <v>598</v>
      </c>
      <c r="I98" s="34">
        <v>53</v>
      </c>
      <c r="J98" s="34">
        <v>0</v>
      </c>
      <c r="K98" s="34">
        <v>53</v>
      </c>
      <c r="L98" s="34"/>
      <c r="M98" s="34"/>
    </row>
    <row r="99" spans="1:13" ht="14.4" x14ac:dyDescent="0.3">
      <c r="A99" s="34" t="s">
        <v>395</v>
      </c>
      <c r="B99" s="34"/>
      <c r="C99" s="36" t="s">
        <v>5168</v>
      </c>
      <c r="D99" s="34"/>
      <c r="E99" s="34"/>
      <c r="F99" s="34"/>
      <c r="G99" s="34" t="s">
        <v>636</v>
      </c>
      <c r="H99" s="34" t="s">
        <v>598</v>
      </c>
      <c r="I99" s="34">
        <v>192</v>
      </c>
      <c r="J99" s="34">
        <v>0</v>
      </c>
      <c r="K99" s="34">
        <v>192</v>
      </c>
      <c r="L99" s="34"/>
      <c r="M99" s="34"/>
    </row>
    <row r="100" spans="1:13" ht="14.4" x14ac:dyDescent="0.3">
      <c r="A100" s="34" t="s">
        <v>396</v>
      </c>
      <c r="B100" s="34"/>
      <c r="C100" s="36" t="s">
        <v>5169</v>
      </c>
      <c r="D100" s="34"/>
      <c r="E100" s="34"/>
      <c r="F100" s="34"/>
      <c r="G100" s="34" t="s">
        <v>605</v>
      </c>
      <c r="H100" s="34" t="s">
        <v>598</v>
      </c>
      <c r="I100" s="34">
        <v>768</v>
      </c>
      <c r="J100" s="34">
        <v>0</v>
      </c>
      <c r="K100" s="34">
        <v>768</v>
      </c>
      <c r="L100" s="34"/>
      <c r="M100" s="34"/>
    </row>
    <row r="101" spans="1:13" ht="14.4" x14ac:dyDescent="0.3">
      <c r="A101" s="34" t="s">
        <v>397</v>
      </c>
      <c r="B101" s="34"/>
      <c r="C101" s="36" t="s">
        <v>5170</v>
      </c>
      <c r="D101" s="34"/>
      <c r="E101" s="34"/>
      <c r="F101" s="34"/>
      <c r="G101" s="34" t="s">
        <v>605</v>
      </c>
      <c r="H101" s="34" t="s">
        <v>598</v>
      </c>
      <c r="I101" s="34">
        <v>862</v>
      </c>
      <c r="J101" s="34">
        <v>0</v>
      </c>
      <c r="K101" s="34">
        <v>862</v>
      </c>
      <c r="L101" s="34"/>
      <c r="M101" s="34"/>
    </row>
    <row r="102" spans="1:13" ht="14.4" x14ac:dyDescent="0.3">
      <c r="A102" s="34" t="s">
        <v>398</v>
      </c>
      <c r="B102" s="34"/>
      <c r="C102" s="36" t="s">
        <v>5171</v>
      </c>
      <c r="D102" s="34"/>
      <c r="E102" s="34"/>
      <c r="F102" s="34"/>
      <c r="G102" s="34" t="s">
        <v>605</v>
      </c>
      <c r="H102" s="34" t="s">
        <v>598</v>
      </c>
      <c r="I102" s="34">
        <v>567</v>
      </c>
      <c r="J102" s="34">
        <v>0</v>
      </c>
      <c r="K102" s="34">
        <v>567</v>
      </c>
      <c r="L102" s="34"/>
      <c r="M102" s="34"/>
    </row>
    <row r="103" spans="1:13" ht="14.4" x14ac:dyDescent="0.3">
      <c r="A103" s="34" t="s">
        <v>399</v>
      </c>
      <c r="B103" s="34"/>
      <c r="C103" s="36" t="s">
        <v>5172</v>
      </c>
      <c r="D103" s="34"/>
      <c r="E103" s="34"/>
      <c r="F103" s="34"/>
      <c r="G103" s="34" t="s">
        <v>605</v>
      </c>
      <c r="H103" s="34" t="s">
        <v>598</v>
      </c>
      <c r="I103" s="34">
        <v>1322</v>
      </c>
      <c r="J103" s="34">
        <v>0</v>
      </c>
      <c r="K103" s="34">
        <v>1322</v>
      </c>
      <c r="L103" s="34"/>
      <c r="M103" s="34"/>
    </row>
    <row r="104" spans="1:13" ht="14.4" x14ac:dyDescent="0.3">
      <c r="A104" s="34" t="s">
        <v>400</v>
      </c>
      <c r="B104" s="34"/>
      <c r="C104" s="36" t="s">
        <v>5173</v>
      </c>
      <c r="D104" s="34"/>
      <c r="E104" s="34"/>
      <c r="F104" s="34"/>
      <c r="G104" s="34" t="s">
        <v>605</v>
      </c>
      <c r="H104" s="34" t="s">
        <v>598</v>
      </c>
      <c r="I104" s="34">
        <v>853</v>
      </c>
      <c r="J104" s="34">
        <v>0</v>
      </c>
      <c r="K104" s="34">
        <v>853</v>
      </c>
      <c r="L104" s="34"/>
      <c r="M104" s="34"/>
    </row>
    <row r="105" spans="1:13" ht="14.4" x14ac:dyDescent="0.3">
      <c r="A105" s="34" t="s">
        <v>401</v>
      </c>
      <c r="B105" s="34"/>
      <c r="C105" s="36" t="s">
        <v>5174</v>
      </c>
      <c r="D105" s="34"/>
      <c r="E105" s="34"/>
      <c r="F105" s="34"/>
      <c r="G105" s="34" t="s">
        <v>4167</v>
      </c>
      <c r="H105" s="34" t="s">
        <v>598</v>
      </c>
      <c r="I105" s="34">
        <v>317</v>
      </c>
      <c r="J105" s="34">
        <v>0</v>
      </c>
      <c r="K105" s="34">
        <v>317</v>
      </c>
      <c r="L105" s="34"/>
      <c r="M105" s="34"/>
    </row>
    <row r="106" spans="1:13" ht="14.4" x14ac:dyDescent="0.3">
      <c r="A106" s="34" t="s">
        <v>402</v>
      </c>
      <c r="B106" s="34"/>
      <c r="C106" s="36" t="s">
        <v>5175</v>
      </c>
      <c r="D106" s="34"/>
      <c r="E106" s="34"/>
      <c r="F106" s="34"/>
      <c r="G106" s="34" t="s">
        <v>605</v>
      </c>
      <c r="H106" s="34" t="s">
        <v>598</v>
      </c>
      <c r="I106" s="34">
        <v>813</v>
      </c>
      <c r="J106" s="34">
        <v>0</v>
      </c>
      <c r="K106" s="34">
        <v>813</v>
      </c>
      <c r="L106" s="34"/>
      <c r="M106" s="34"/>
    </row>
    <row r="107" spans="1:13" ht="14.4" x14ac:dyDescent="0.3">
      <c r="A107" s="34" t="s">
        <v>403</v>
      </c>
      <c r="B107" s="34"/>
      <c r="C107" s="36" t="s">
        <v>5176</v>
      </c>
      <c r="D107" s="34"/>
      <c r="E107" s="34"/>
      <c r="F107" s="34"/>
      <c r="G107" s="34" t="s">
        <v>605</v>
      </c>
      <c r="H107" s="34" t="s">
        <v>598</v>
      </c>
      <c r="I107" s="34">
        <v>41</v>
      </c>
      <c r="J107" s="34">
        <v>0</v>
      </c>
      <c r="K107" s="34">
        <v>41</v>
      </c>
      <c r="L107" s="34"/>
      <c r="M107" s="34"/>
    </row>
    <row r="108" spans="1:13" ht="14.4" x14ac:dyDescent="0.3">
      <c r="A108" s="34" t="s">
        <v>404</v>
      </c>
      <c r="B108" s="34"/>
      <c r="C108" s="36" t="s">
        <v>5177</v>
      </c>
      <c r="D108" s="34"/>
      <c r="E108" s="34"/>
      <c r="F108" s="34"/>
      <c r="G108" s="34" t="s">
        <v>606</v>
      </c>
      <c r="H108" s="34" t="s">
        <v>598</v>
      </c>
      <c r="I108" s="34">
        <v>462</v>
      </c>
      <c r="J108" s="34">
        <v>0</v>
      </c>
      <c r="K108" s="34">
        <v>462</v>
      </c>
      <c r="L108" s="34"/>
      <c r="M108" s="34"/>
    </row>
    <row r="109" spans="1:13" ht="14.4" x14ac:dyDescent="0.3">
      <c r="A109" s="34" t="s">
        <v>405</v>
      </c>
      <c r="B109" s="34"/>
      <c r="C109" s="36" t="s">
        <v>5178</v>
      </c>
      <c r="D109" s="34"/>
      <c r="E109" s="34"/>
      <c r="F109" s="34"/>
      <c r="G109" s="34" t="s">
        <v>606</v>
      </c>
      <c r="H109" s="34" t="s">
        <v>598</v>
      </c>
      <c r="I109" s="34">
        <v>4</v>
      </c>
      <c r="J109" s="34">
        <v>0</v>
      </c>
      <c r="K109" s="34">
        <v>4</v>
      </c>
      <c r="L109" s="34"/>
      <c r="M109" s="34"/>
    </row>
    <row r="110" spans="1:13" ht="28.8" x14ac:dyDescent="0.3">
      <c r="A110" s="34" t="s">
        <v>406</v>
      </c>
      <c r="B110" s="34"/>
      <c r="C110" s="36" t="s">
        <v>5179</v>
      </c>
      <c r="D110" s="34"/>
      <c r="E110" s="34"/>
      <c r="F110" s="34"/>
      <c r="G110" s="34" t="s">
        <v>606</v>
      </c>
      <c r="H110" s="34" t="s">
        <v>598</v>
      </c>
      <c r="I110" s="34">
        <v>64</v>
      </c>
      <c r="J110" s="34">
        <v>0</v>
      </c>
      <c r="K110" s="34">
        <v>64</v>
      </c>
      <c r="L110" s="34"/>
      <c r="M110" s="34"/>
    </row>
    <row r="111" spans="1:13" ht="14.4" x14ac:dyDescent="0.3">
      <c r="A111" s="34" t="s">
        <v>407</v>
      </c>
      <c r="B111" s="34"/>
      <c r="C111" s="36" t="s">
        <v>5180</v>
      </c>
      <c r="D111" s="34"/>
      <c r="E111" s="34"/>
      <c r="F111" s="34"/>
      <c r="G111" s="34" t="s">
        <v>3146</v>
      </c>
      <c r="H111" s="34" t="s">
        <v>598</v>
      </c>
      <c r="I111" s="34">
        <v>9</v>
      </c>
      <c r="J111" s="34">
        <v>0</v>
      </c>
      <c r="K111" s="34">
        <v>9</v>
      </c>
      <c r="L111" s="34"/>
      <c r="M111" s="34"/>
    </row>
    <row r="112" spans="1:13" ht="43.2" x14ac:dyDescent="0.3">
      <c r="A112" s="34" t="s">
        <v>408</v>
      </c>
      <c r="B112" s="34"/>
      <c r="C112" s="36" t="s">
        <v>5181</v>
      </c>
      <c r="D112" s="34"/>
      <c r="E112" s="34"/>
      <c r="F112" s="34"/>
      <c r="G112" s="34" t="s">
        <v>606</v>
      </c>
      <c r="H112" s="34" t="s">
        <v>598</v>
      </c>
      <c r="I112" s="34">
        <v>201</v>
      </c>
      <c r="J112" s="34">
        <v>0</v>
      </c>
      <c r="K112" s="34">
        <v>201</v>
      </c>
      <c r="L112" s="34"/>
      <c r="M112" s="34"/>
    </row>
    <row r="113" spans="1:13" ht="43.2" x14ac:dyDescent="0.3">
      <c r="A113" s="34" t="s">
        <v>409</v>
      </c>
      <c r="B113" s="34"/>
      <c r="C113" s="36" t="s">
        <v>5182</v>
      </c>
      <c r="D113" s="34"/>
      <c r="E113" s="34"/>
      <c r="F113" s="34"/>
      <c r="G113" s="34" t="s">
        <v>636</v>
      </c>
      <c r="H113" s="34" t="s">
        <v>598</v>
      </c>
      <c r="I113" s="34">
        <v>188</v>
      </c>
      <c r="J113" s="34">
        <v>0</v>
      </c>
      <c r="K113" s="34">
        <v>188</v>
      </c>
      <c r="L113" s="34"/>
      <c r="M113" s="34"/>
    </row>
    <row r="114" spans="1:13" ht="43.2" x14ac:dyDescent="0.3">
      <c r="A114" s="34" t="s">
        <v>410</v>
      </c>
      <c r="B114" s="34"/>
      <c r="C114" s="36" t="s">
        <v>5183</v>
      </c>
      <c r="D114" s="34"/>
      <c r="E114" s="34"/>
      <c r="F114" s="34"/>
      <c r="G114" s="34" t="s">
        <v>636</v>
      </c>
      <c r="H114" s="34" t="s">
        <v>598</v>
      </c>
      <c r="I114" s="34">
        <v>188</v>
      </c>
      <c r="J114" s="34">
        <v>0</v>
      </c>
      <c r="K114" s="34">
        <v>188</v>
      </c>
      <c r="L114" s="34"/>
      <c r="M114" s="34"/>
    </row>
    <row r="115" spans="1:13" ht="43.2" x14ac:dyDescent="0.3">
      <c r="A115" s="34" t="s">
        <v>411</v>
      </c>
      <c r="B115" s="34"/>
      <c r="C115" s="36" t="s">
        <v>5184</v>
      </c>
      <c r="D115" s="34"/>
      <c r="E115" s="34"/>
      <c r="F115" s="34"/>
      <c r="G115" s="34" t="s">
        <v>636</v>
      </c>
      <c r="H115" s="34" t="s">
        <v>598</v>
      </c>
      <c r="I115" s="34">
        <v>188</v>
      </c>
      <c r="J115" s="34">
        <v>0</v>
      </c>
      <c r="K115" s="34">
        <v>188</v>
      </c>
      <c r="L115" s="34"/>
      <c r="M115" s="34"/>
    </row>
    <row r="116" spans="1:13" ht="28.8" x14ac:dyDescent="0.3">
      <c r="A116" s="34" t="s">
        <v>412</v>
      </c>
      <c r="B116" s="34"/>
      <c r="C116" s="36" t="s">
        <v>5185</v>
      </c>
      <c r="D116" s="34"/>
      <c r="E116" s="34"/>
      <c r="F116" s="34"/>
      <c r="G116" s="34" t="s">
        <v>636</v>
      </c>
      <c r="H116" s="34" t="s">
        <v>598</v>
      </c>
      <c r="I116" s="34">
        <v>188</v>
      </c>
      <c r="J116" s="34">
        <v>0</v>
      </c>
      <c r="K116" s="34">
        <v>188</v>
      </c>
      <c r="L116" s="34"/>
      <c r="M116" s="34"/>
    </row>
    <row r="117" spans="1:13" ht="43.2" x14ac:dyDescent="0.3">
      <c r="A117" s="34" t="s">
        <v>413</v>
      </c>
      <c r="B117" s="34"/>
      <c r="C117" s="36" t="s">
        <v>5186</v>
      </c>
      <c r="D117" s="34"/>
      <c r="E117" s="34"/>
      <c r="F117" s="34"/>
      <c r="G117" s="34" t="s">
        <v>636</v>
      </c>
      <c r="H117" s="34" t="s">
        <v>598</v>
      </c>
      <c r="I117" s="34">
        <v>179</v>
      </c>
      <c r="J117" s="34">
        <v>0</v>
      </c>
      <c r="K117" s="34">
        <v>179</v>
      </c>
      <c r="L117" s="34"/>
      <c r="M117" s="34"/>
    </row>
    <row r="118" spans="1:13" ht="43.2" x14ac:dyDescent="0.3">
      <c r="A118" s="34" t="s">
        <v>414</v>
      </c>
      <c r="B118" s="34"/>
      <c r="C118" s="36" t="s">
        <v>5187</v>
      </c>
      <c r="D118" s="34"/>
      <c r="E118" s="34"/>
      <c r="F118" s="34"/>
      <c r="G118" s="34" t="s">
        <v>605</v>
      </c>
      <c r="H118" s="34" t="s">
        <v>598</v>
      </c>
      <c r="I118" s="34">
        <v>156</v>
      </c>
      <c r="J118" s="34">
        <v>0</v>
      </c>
      <c r="K118" s="34">
        <v>156</v>
      </c>
      <c r="L118" s="34"/>
      <c r="M118" s="34"/>
    </row>
    <row r="119" spans="1:13" ht="43.2" x14ac:dyDescent="0.3">
      <c r="A119" s="34" t="s">
        <v>415</v>
      </c>
      <c r="B119" s="34"/>
      <c r="C119" s="36" t="s">
        <v>5188</v>
      </c>
      <c r="D119" s="34"/>
      <c r="E119" s="34"/>
      <c r="F119" s="34"/>
      <c r="G119" s="34" t="s">
        <v>636</v>
      </c>
      <c r="H119" s="34" t="s">
        <v>598</v>
      </c>
      <c r="I119" s="34">
        <v>250</v>
      </c>
      <c r="J119" s="34">
        <v>0</v>
      </c>
      <c r="K119" s="34">
        <v>250</v>
      </c>
      <c r="L119" s="34"/>
      <c r="M119" s="34"/>
    </row>
    <row r="120" spans="1:13" ht="43.2" x14ac:dyDescent="0.3">
      <c r="A120" s="34" t="s">
        <v>416</v>
      </c>
      <c r="B120" s="34"/>
      <c r="C120" s="36" t="s">
        <v>5189</v>
      </c>
      <c r="D120" s="34"/>
      <c r="E120" s="34"/>
      <c r="F120" s="34"/>
      <c r="G120" s="34" t="s">
        <v>605</v>
      </c>
      <c r="H120" s="34" t="s">
        <v>598</v>
      </c>
      <c r="I120" s="34">
        <v>277</v>
      </c>
      <c r="J120" s="34">
        <v>0</v>
      </c>
      <c r="K120" s="34">
        <v>277</v>
      </c>
      <c r="L120" s="34"/>
      <c r="M120" s="34"/>
    </row>
    <row r="121" spans="1:13" ht="43.2" x14ac:dyDescent="0.3">
      <c r="A121" s="34" t="s">
        <v>417</v>
      </c>
      <c r="B121" s="34"/>
      <c r="C121" s="36" t="s">
        <v>5190</v>
      </c>
      <c r="D121" s="34"/>
      <c r="E121" s="34"/>
      <c r="F121" s="34"/>
      <c r="G121" s="34" t="s">
        <v>636</v>
      </c>
      <c r="H121" s="34" t="s">
        <v>598</v>
      </c>
      <c r="I121" s="34">
        <v>357</v>
      </c>
      <c r="J121" s="34">
        <v>0</v>
      </c>
      <c r="K121" s="34">
        <v>357</v>
      </c>
      <c r="L121" s="34"/>
      <c r="M121" s="34"/>
    </row>
    <row r="122" spans="1:13" ht="28.8" x14ac:dyDescent="0.3">
      <c r="A122" s="34" t="s">
        <v>418</v>
      </c>
      <c r="B122" s="34"/>
      <c r="C122" s="36" t="s">
        <v>5191</v>
      </c>
      <c r="D122" s="34"/>
      <c r="E122" s="34"/>
      <c r="F122" s="34"/>
      <c r="G122" s="34" t="s">
        <v>3175</v>
      </c>
      <c r="H122" s="34" t="s">
        <v>598</v>
      </c>
      <c r="I122" s="34">
        <v>147</v>
      </c>
      <c r="J122" s="34">
        <v>0</v>
      </c>
      <c r="K122" s="34">
        <v>147</v>
      </c>
      <c r="L122" s="34"/>
      <c r="M122" s="34"/>
    </row>
    <row r="123" spans="1:13" ht="43.2" x14ac:dyDescent="0.3">
      <c r="A123" s="34" t="s">
        <v>419</v>
      </c>
      <c r="B123" s="34"/>
      <c r="C123" s="36" t="s">
        <v>5192</v>
      </c>
      <c r="D123" s="34"/>
      <c r="E123" s="34"/>
      <c r="F123" s="34"/>
      <c r="G123" s="34" t="s">
        <v>605</v>
      </c>
      <c r="H123" s="34" t="s">
        <v>598</v>
      </c>
      <c r="I123" s="34">
        <v>496</v>
      </c>
      <c r="J123" s="34">
        <v>0</v>
      </c>
      <c r="K123" s="34">
        <v>496</v>
      </c>
      <c r="L123" s="34"/>
      <c r="M123" s="34"/>
    </row>
    <row r="124" spans="1:13" ht="28.8" x14ac:dyDescent="0.3">
      <c r="A124" s="34" t="s">
        <v>4681</v>
      </c>
      <c r="B124" s="34"/>
      <c r="C124" s="36" t="s">
        <v>5193</v>
      </c>
      <c r="D124" s="34"/>
      <c r="E124" s="34"/>
      <c r="F124" s="34"/>
      <c r="G124" s="34" t="s">
        <v>605</v>
      </c>
      <c r="H124" s="34" t="s">
        <v>598</v>
      </c>
      <c r="I124" s="34">
        <v>232</v>
      </c>
      <c r="J124" s="34">
        <v>0</v>
      </c>
      <c r="K124" s="34">
        <v>232</v>
      </c>
      <c r="L124" s="34"/>
      <c r="M124" s="34"/>
    </row>
    <row r="125" spans="1:13" ht="43.2" x14ac:dyDescent="0.3">
      <c r="A125" s="34" t="s">
        <v>420</v>
      </c>
      <c r="B125" s="34"/>
      <c r="C125" s="36" t="s">
        <v>5194</v>
      </c>
      <c r="D125" s="34"/>
      <c r="E125" s="34"/>
      <c r="F125" s="34"/>
      <c r="G125" s="34" t="s">
        <v>606</v>
      </c>
      <c r="H125" s="34" t="s">
        <v>598</v>
      </c>
      <c r="I125" s="34">
        <v>188</v>
      </c>
      <c r="J125" s="34">
        <v>0</v>
      </c>
      <c r="K125" s="34">
        <v>188</v>
      </c>
      <c r="L125" s="34"/>
      <c r="M125" s="34"/>
    </row>
    <row r="126" spans="1:13" ht="43.2" x14ac:dyDescent="0.3">
      <c r="A126" s="34" t="s">
        <v>421</v>
      </c>
      <c r="B126" s="34"/>
      <c r="C126" s="36" t="s">
        <v>5195</v>
      </c>
      <c r="D126" s="34"/>
      <c r="E126" s="34"/>
      <c r="F126" s="34"/>
      <c r="G126" s="34" t="s">
        <v>606</v>
      </c>
      <c r="H126" s="34" t="s">
        <v>598</v>
      </c>
      <c r="I126" s="34">
        <v>196</v>
      </c>
      <c r="J126" s="34">
        <v>0</v>
      </c>
      <c r="K126" s="34">
        <v>196</v>
      </c>
      <c r="L126" s="34"/>
      <c r="M126" s="34"/>
    </row>
    <row r="127" spans="1:13" ht="14.4" x14ac:dyDescent="0.3">
      <c r="A127" s="34" t="s">
        <v>422</v>
      </c>
      <c r="B127" s="34"/>
      <c r="C127" s="36" t="s">
        <v>5196</v>
      </c>
      <c r="D127" s="34"/>
      <c r="E127" s="34"/>
      <c r="F127" s="34"/>
      <c r="G127" s="34" t="s">
        <v>606</v>
      </c>
      <c r="H127" s="34" t="s">
        <v>598</v>
      </c>
      <c r="I127" s="34">
        <v>420</v>
      </c>
      <c r="J127" s="34">
        <v>0</v>
      </c>
      <c r="K127" s="34">
        <v>420</v>
      </c>
      <c r="L127" s="34"/>
      <c r="M127" s="34"/>
    </row>
    <row r="128" spans="1:13" ht="14.4" x14ac:dyDescent="0.3">
      <c r="A128" s="34" t="s">
        <v>423</v>
      </c>
      <c r="B128" s="34"/>
      <c r="C128" s="36" t="s">
        <v>5197</v>
      </c>
      <c r="D128" s="34"/>
      <c r="E128" s="34"/>
      <c r="F128" s="34"/>
      <c r="G128" s="34" t="s">
        <v>606</v>
      </c>
      <c r="H128" s="34" t="s">
        <v>598</v>
      </c>
      <c r="I128" s="34">
        <v>268</v>
      </c>
      <c r="J128" s="34">
        <v>0</v>
      </c>
      <c r="K128" s="34">
        <v>268</v>
      </c>
      <c r="L128" s="34"/>
      <c r="M128" s="34"/>
    </row>
    <row r="129" spans="1:13" ht="14.4" x14ac:dyDescent="0.3">
      <c r="A129" s="34" t="s">
        <v>424</v>
      </c>
      <c r="B129" s="34"/>
      <c r="C129" s="36" t="s">
        <v>5198</v>
      </c>
      <c r="D129" s="34"/>
      <c r="E129" s="34"/>
      <c r="F129" s="34"/>
      <c r="G129" s="34" t="s">
        <v>606</v>
      </c>
      <c r="H129" s="34" t="s">
        <v>598</v>
      </c>
      <c r="I129" s="34">
        <v>558</v>
      </c>
      <c r="J129" s="34">
        <v>0</v>
      </c>
      <c r="K129" s="34">
        <v>558</v>
      </c>
      <c r="L129" s="34"/>
      <c r="M129" s="34"/>
    </row>
    <row r="130" spans="1:13" ht="14.4" x14ac:dyDescent="0.3">
      <c r="A130" s="34" t="s">
        <v>425</v>
      </c>
      <c r="B130" s="34"/>
      <c r="C130" s="36" t="s">
        <v>5199</v>
      </c>
      <c r="D130" s="34"/>
      <c r="E130" s="34"/>
      <c r="F130" s="34"/>
      <c r="G130" s="34" t="s">
        <v>606</v>
      </c>
      <c r="H130" s="34" t="s">
        <v>598</v>
      </c>
      <c r="I130" s="34">
        <v>152</v>
      </c>
      <c r="J130" s="34">
        <v>0</v>
      </c>
      <c r="K130" s="34">
        <v>152</v>
      </c>
      <c r="L130" s="34"/>
      <c r="M130" s="34"/>
    </row>
    <row r="131" spans="1:13" ht="28.8" x14ac:dyDescent="0.3">
      <c r="A131" s="34" t="s">
        <v>426</v>
      </c>
      <c r="B131" s="34"/>
      <c r="C131" s="36" t="s">
        <v>5200</v>
      </c>
      <c r="D131" s="34"/>
      <c r="E131" s="34"/>
      <c r="F131" s="34"/>
      <c r="G131" s="34" t="s">
        <v>606</v>
      </c>
      <c r="H131" s="34" t="s">
        <v>598</v>
      </c>
      <c r="I131" s="34">
        <v>174</v>
      </c>
      <c r="J131" s="34">
        <v>0</v>
      </c>
      <c r="K131" s="34">
        <v>174</v>
      </c>
      <c r="L131" s="34"/>
      <c r="M131" s="34"/>
    </row>
    <row r="132" spans="1:13" ht="28.8" x14ac:dyDescent="0.3">
      <c r="A132" s="34" t="s">
        <v>427</v>
      </c>
      <c r="B132" s="34"/>
      <c r="C132" s="36" t="s">
        <v>5201</v>
      </c>
      <c r="D132" s="34"/>
      <c r="E132" s="34"/>
      <c r="F132" s="34"/>
      <c r="G132" s="34" t="s">
        <v>606</v>
      </c>
      <c r="H132" s="34" t="s">
        <v>598</v>
      </c>
      <c r="I132" s="34">
        <v>192</v>
      </c>
      <c r="J132" s="34">
        <v>0</v>
      </c>
      <c r="K132" s="34">
        <v>192</v>
      </c>
      <c r="L132" s="34"/>
      <c r="M132" s="34"/>
    </row>
    <row r="133" spans="1:13" ht="86.4" x14ac:dyDescent="0.3">
      <c r="A133" s="34" t="s">
        <v>428</v>
      </c>
      <c r="B133" s="34"/>
      <c r="C133" s="36" t="s">
        <v>5202</v>
      </c>
      <c r="D133" s="34"/>
      <c r="E133" s="34"/>
      <c r="F133" s="34"/>
      <c r="G133" s="34" t="s">
        <v>606</v>
      </c>
      <c r="H133" s="34" t="s">
        <v>598</v>
      </c>
      <c r="I133" s="34">
        <v>566</v>
      </c>
      <c r="J133" s="34">
        <v>0</v>
      </c>
      <c r="K133" s="34">
        <v>566</v>
      </c>
      <c r="L133" s="34"/>
      <c r="M133" s="34"/>
    </row>
    <row r="134" spans="1:13" ht="86.4" x14ac:dyDescent="0.3">
      <c r="A134" s="34" t="s">
        <v>429</v>
      </c>
      <c r="B134" s="34"/>
      <c r="C134" s="36" t="s">
        <v>5203</v>
      </c>
      <c r="D134" s="34"/>
      <c r="E134" s="34"/>
      <c r="F134" s="34"/>
      <c r="G134" s="34" t="s">
        <v>606</v>
      </c>
      <c r="H134" s="34" t="s">
        <v>598</v>
      </c>
      <c r="I134" s="34">
        <v>705</v>
      </c>
      <c r="J134" s="34">
        <v>0</v>
      </c>
      <c r="K134" s="34">
        <v>705</v>
      </c>
      <c r="L134" s="34"/>
      <c r="M134" s="34"/>
    </row>
    <row r="135" spans="1:13" ht="14.4" x14ac:dyDescent="0.3">
      <c r="A135" s="34" t="s">
        <v>430</v>
      </c>
      <c r="B135" s="34"/>
      <c r="C135" s="36" t="s">
        <v>5204</v>
      </c>
      <c r="D135" s="34"/>
      <c r="E135" s="34"/>
      <c r="F135" s="34"/>
      <c r="G135" s="34" t="s">
        <v>605</v>
      </c>
      <c r="H135" s="34" t="s">
        <v>598</v>
      </c>
      <c r="I135" s="34">
        <v>9</v>
      </c>
      <c r="J135" s="34">
        <v>0</v>
      </c>
      <c r="K135" s="34">
        <v>9</v>
      </c>
      <c r="L135" s="34"/>
      <c r="M135" s="34"/>
    </row>
    <row r="136" spans="1:13" ht="14.4" x14ac:dyDescent="0.3">
      <c r="A136" s="34" t="s">
        <v>431</v>
      </c>
      <c r="B136" s="34"/>
      <c r="C136" s="36" t="s">
        <v>5205</v>
      </c>
      <c r="D136" s="34"/>
      <c r="E136" s="34"/>
      <c r="F136" s="34"/>
      <c r="G136" s="34" t="s">
        <v>605</v>
      </c>
      <c r="H136" s="34" t="s">
        <v>598</v>
      </c>
      <c r="I136" s="34">
        <v>13</v>
      </c>
      <c r="J136" s="34">
        <v>0</v>
      </c>
      <c r="K136" s="34">
        <v>13</v>
      </c>
      <c r="L136" s="34"/>
      <c r="M136" s="34"/>
    </row>
    <row r="137" spans="1:13" ht="14.4" x14ac:dyDescent="0.3">
      <c r="A137" s="34" t="s">
        <v>432</v>
      </c>
      <c r="B137" s="34"/>
      <c r="C137" s="36" t="s">
        <v>5206</v>
      </c>
      <c r="D137" s="34"/>
      <c r="E137" s="34"/>
      <c r="F137" s="34"/>
      <c r="G137" s="34" t="s">
        <v>605</v>
      </c>
      <c r="H137" s="34" t="s">
        <v>598</v>
      </c>
      <c r="I137" s="34">
        <v>22</v>
      </c>
      <c r="J137" s="34">
        <v>0</v>
      </c>
      <c r="K137" s="34">
        <v>22</v>
      </c>
      <c r="L137" s="34"/>
      <c r="M137" s="34"/>
    </row>
    <row r="138" spans="1:13" ht="14.4" x14ac:dyDescent="0.3">
      <c r="A138" s="34" t="s">
        <v>433</v>
      </c>
      <c r="B138" s="34"/>
      <c r="C138" s="36" t="s">
        <v>5207</v>
      </c>
      <c r="D138" s="34"/>
      <c r="E138" s="34"/>
      <c r="F138" s="34"/>
      <c r="G138" s="34" t="s">
        <v>551</v>
      </c>
      <c r="H138" s="34" t="s">
        <v>598</v>
      </c>
      <c r="I138" s="34">
        <v>804</v>
      </c>
      <c r="J138" s="34">
        <v>0</v>
      </c>
      <c r="K138" s="34">
        <v>804</v>
      </c>
      <c r="L138" s="34"/>
      <c r="M138" s="34"/>
    </row>
    <row r="139" spans="1:13" ht="14.4" x14ac:dyDescent="0.3">
      <c r="A139" s="34" t="s">
        <v>434</v>
      </c>
      <c r="B139" s="34"/>
      <c r="C139" s="36" t="s">
        <v>5208</v>
      </c>
      <c r="D139" s="34"/>
      <c r="E139" s="34"/>
      <c r="F139" s="34"/>
      <c r="G139" s="34" t="s">
        <v>653</v>
      </c>
      <c r="H139" s="34" t="s">
        <v>598</v>
      </c>
      <c r="I139" s="34">
        <v>447</v>
      </c>
      <c r="J139" s="34">
        <v>0</v>
      </c>
      <c r="K139" s="34">
        <v>447</v>
      </c>
      <c r="L139" s="34"/>
      <c r="M139" s="34"/>
    </row>
    <row r="140" spans="1:13" ht="28.8" x14ac:dyDescent="0.3">
      <c r="A140" s="34" t="s">
        <v>435</v>
      </c>
      <c r="B140" s="34"/>
      <c r="C140" s="36" t="s">
        <v>5209</v>
      </c>
      <c r="D140" s="34"/>
      <c r="E140" s="34"/>
      <c r="F140" s="34"/>
      <c r="G140" s="34" t="s">
        <v>606</v>
      </c>
      <c r="H140" s="34" t="s">
        <v>598</v>
      </c>
      <c r="I140" s="34">
        <v>63</v>
      </c>
      <c r="J140" s="34">
        <v>0</v>
      </c>
      <c r="K140" s="34">
        <v>63</v>
      </c>
      <c r="L140" s="34"/>
      <c r="M140" s="34"/>
    </row>
    <row r="141" spans="1:13" ht="14.4" x14ac:dyDescent="0.3">
      <c r="A141" s="34" t="s">
        <v>436</v>
      </c>
      <c r="B141" s="34"/>
      <c r="C141" s="36" t="s">
        <v>5210</v>
      </c>
      <c r="D141" s="34"/>
      <c r="E141" s="34"/>
      <c r="F141" s="34"/>
      <c r="G141" s="34" t="s">
        <v>606</v>
      </c>
      <c r="H141" s="34" t="s">
        <v>598</v>
      </c>
      <c r="I141" s="34">
        <v>63</v>
      </c>
      <c r="J141" s="34">
        <v>0</v>
      </c>
      <c r="K141" s="34">
        <v>63</v>
      </c>
      <c r="L141" s="34"/>
      <c r="M141" s="34"/>
    </row>
    <row r="142" spans="1:13" ht="14.4" x14ac:dyDescent="0.3">
      <c r="A142" s="34" t="s">
        <v>437</v>
      </c>
      <c r="B142" s="34"/>
      <c r="C142" s="36" t="s">
        <v>5211</v>
      </c>
      <c r="D142" s="34"/>
      <c r="E142" s="34"/>
      <c r="F142" s="34"/>
      <c r="G142" s="34" t="s">
        <v>630</v>
      </c>
      <c r="H142" s="34" t="s">
        <v>598</v>
      </c>
      <c r="I142" s="34">
        <v>25</v>
      </c>
      <c r="J142" s="34">
        <v>0</v>
      </c>
      <c r="K142" s="34">
        <v>25</v>
      </c>
      <c r="L142" s="34"/>
      <c r="M142" s="34"/>
    </row>
    <row r="143" spans="1:13" ht="14.4" x14ac:dyDescent="0.3">
      <c r="A143" s="34" t="s">
        <v>438</v>
      </c>
      <c r="B143" s="34"/>
      <c r="C143" s="36" t="s">
        <v>5212</v>
      </c>
      <c r="D143" s="34"/>
      <c r="E143" s="34"/>
      <c r="F143" s="34"/>
      <c r="G143" s="34" t="s">
        <v>606</v>
      </c>
      <c r="H143" s="34" t="s">
        <v>598</v>
      </c>
      <c r="I143" s="34">
        <v>210</v>
      </c>
      <c r="J143" s="34">
        <v>0</v>
      </c>
      <c r="K143" s="34">
        <v>210</v>
      </c>
      <c r="L143" s="34"/>
      <c r="M143" s="34"/>
    </row>
    <row r="144" spans="1:13" ht="14.4" x14ac:dyDescent="0.3">
      <c r="A144" s="34" t="s">
        <v>439</v>
      </c>
      <c r="B144" s="34"/>
      <c r="C144" s="36" t="s">
        <v>5213</v>
      </c>
      <c r="D144" s="34"/>
      <c r="E144" s="34"/>
      <c r="F144" s="34"/>
      <c r="G144" s="34" t="s">
        <v>606</v>
      </c>
      <c r="H144" s="34" t="s">
        <v>598</v>
      </c>
      <c r="I144" s="34">
        <v>188</v>
      </c>
      <c r="J144" s="34">
        <v>0</v>
      </c>
      <c r="K144" s="34">
        <v>188</v>
      </c>
      <c r="L144" s="34"/>
      <c r="M144" s="34"/>
    </row>
    <row r="145" spans="1:13" ht="28.8" x14ac:dyDescent="0.3">
      <c r="A145" s="34" t="s">
        <v>440</v>
      </c>
      <c r="B145" s="34"/>
      <c r="C145" s="36" t="s">
        <v>5214</v>
      </c>
      <c r="D145" s="34"/>
      <c r="E145" s="34"/>
      <c r="F145" s="34"/>
      <c r="G145" s="34" t="s">
        <v>606</v>
      </c>
      <c r="H145" s="34" t="s">
        <v>598</v>
      </c>
      <c r="I145" s="34">
        <v>286</v>
      </c>
      <c r="J145" s="34">
        <v>0</v>
      </c>
      <c r="K145" s="34">
        <v>286</v>
      </c>
      <c r="L145" s="34"/>
      <c r="M145" s="34"/>
    </row>
    <row r="146" spans="1:13" ht="28.8" x14ac:dyDescent="0.3">
      <c r="A146" s="34" t="s">
        <v>441</v>
      </c>
      <c r="B146" s="34"/>
      <c r="C146" s="36" t="s">
        <v>5215</v>
      </c>
      <c r="D146" s="34"/>
      <c r="E146" s="34"/>
      <c r="F146" s="34"/>
      <c r="G146" s="34" t="s">
        <v>606</v>
      </c>
      <c r="H146" s="34" t="s">
        <v>598</v>
      </c>
      <c r="I146" s="34">
        <v>335</v>
      </c>
      <c r="J146" s="34">
        <v>0</v>
      </c>
      <c r="K146" s="34">
        <v>335</v>
      </c>
      <c r="L146" s="34"/>
      <c r="M146" s="34"/>
    </row>
    <row r="147" spans="1:13" ht="28.8" x14ac:dyDescent="0.3">
      <c r="A147" s="34" t="s">
        <v>442</v>
      </c>
      <c r="B147" s="34"/>
      <c r="C147" s="36" t="s">
        <v>5216</v>
      </c>
      <c r="D147" s="34"/>
      <c r="E147" s="34"/>
      <c r="F147" s="34"/>
      <c r="G147" s="34" t="s">
        <v>606</v>
      </c>
      <c r="H147" s="34" t="s">
        <v>598</v>
      </c>
      <c r="I147" s="34">
        <v>257</v>
      </c>
      <c r="J147" s="34">
        <v>0</v>
      </c>
      <c r="K147" s="34">
        <v>257</v>
      </c>
      <c r="L147" s="34"/>
      <c r="M147" s="34"/>
    </row>
    <row r="148" spans="1:13" ht="43.2" x14ac:dyDescent="0.3">
      <c r="A148" s="34" t="s">
        <v>443</v>
      </c>
      <c r="B148" s="34"/>
      <c r="C148" s="36" t="s">
        <v>5217</v>
      </c>
      <c r="D148" s="34"/>
      <c r="E148" s="34"/>
      <c r="F148" s="34"/>
      <c r="G148" s="34" t="s">
        <v>606</v>
      </c>
      <c r="H148" s="34" t="s">
        <v>598</v>
      </c>
      <c r="I148" s="34">
        <v>205</v>
      </c>
      <c r="J148" s="34">
        <v>0</v>
      </c>
      <c r="K148" s="34">
        <v>205</v>
      </c>
      <c r="L148" s="34"/>
      <c r="M148" s="34"/>
    </row>
    <row r="149" spans="1:13" ht="28.8" x14ac:dyDescent="0.3">
      <c r="A149" s="34" t="s">
        <v>444</v>
      </c>
      <c r="B149" s="34"/>
      <c r="C149" s="36" t="s">
        <v>5218</v>
      </c>
      <c r="D149" s="34"/>
      <c r="E149" s="34"/>
      <c r="F149" s="34"/>
      <c r="G149" s="34" t="s">
        <v>606</v>
      </c>
      <c r="H149" s="34" t="s">
        <v>598</v>
      </c>
      <c r="I149" s="34">
        <v>138</v>
      </c>
      <c r="J149" s="34">
        <v>0</v>
      </c>
      <c r="K149" s="34">
        <v>138</v>
      </c>
      <c r="L149" s="34"/>
      <c r="M149" s="34"/>
    </row>
    <row r="150" spans="1:13" ht="28.8" x14ac:dyDescent="0.3">
      <c r="A150" s="34" t="s">
        <v>445</v>
      </c>
      <c r="B150" s="34"/>
      <c r="C150" s="36" t="s">
        <v>5219</v>
      </c>
      <c r="D150" s="34"/>
      <c r="E150" s="34"/>
      <c r="F150" s="34"/>
      <c r="G150" s="34" t="s">
        <v>606</v>
      </c>
      <c r="H150" s="34" t="s">
        <v>598</v>
      </c>
      <c r="I150" s="34">
        <v>447</v>
      </c>
      <c r="J150" s="34">
        <v>0</v>
      </c>
      <c r="K150" s="34">
        <v>447</v>
      </c>
      <c r="L150" s="34"/>
      <c r="M150" s="34"/>
    </row>
    <row r="151" spans="1:13" ht="14.4" x14ac:dyDescent="0.3">
      <c r="A151" s="34" t="s">
        <v>446</v>
      </c>
      <c r="B151" s="34"/>
      <c r="C151" s="36" t="s">
        <v>5220</v>
      </c>
      <c r="D151" s="34"/>
      <c r="E151" s="34"/>
      <c r="F151" s="34"/>
      <c r="G151" s="34" t="s">
        <v>632</v>
      </c>
      <c r="H151" s="34" t="s">
        <v>598</v>
      </c>
      <c r="I151" s="34">
        <v>213</v>
      </c>
      <c r="J151" s="34">
        <v>0</v>
      </c>
      <c r="K151" s="34">
        <v>213</v>
      </c>
      <c r="L151" s="34"/>
      <c r="M151" s="34"/>
    </row>
    <row r="152" spans="1:13" ht="14.4" x14ac:dyDescent="0.3">
      <c r="A152" s="34" t="s">
        <v>447</v>
      </c>
      <c r="B152" s="34"/>
      <c r="C152" s="36" t="s">
        <v>5221</v>
      </c>
      <c r="D152" s="34"/>
      <c r="E152" s="34"/>
      <c r="F152" s="34"/>
      <c r="G152" s="34" t="s">
        <v>632</v>
      </c>
      <c r="H152" s="34" t="s">
        <v>598</v>
      </c>
      <c r="I152" s="34">
        <v>243</v>
      </c>
      <c r="J152" s="34">
        <v>0</v>
      </c>
      <c r="K152" s="34">
        <v>243</v>
      </c>
      <c r="L152" s="34"/>
      <c r="M152" s="34"/>
    </row>
    <row r="153" spans="1:13" ht="14.4" x14ac:dyDescent="0.3">
      <c r="A153" s="34" t="s">
        <v>448</v>
      </c>
      <c r="B153" s="34"/>
      <c r="C153" s="36" t="s">
        <v>5222</v>
      </c>
      <c r="D153" s="34"/>
      <c r="E153" s="34"/>
      <c r="F153" s="34"/>
      <c r="G153" s="34" t="s">
        <v>632</v>
      </c>
      <c r="H153" s="34" t="s">
        <v>598</v>
      </c>
      <c r="I153" s="34">
        <v>192</v>
      </c>
      <c r="J153" s="34">
        <v>0</v>
      </c>
      <c r="K153" s="34">
        <v>192</v>
      </c>
      <c r="L153" s="34"/>
      <c r="M153" s="34"/>
    </row>
    <row r="154" spans="1:13" ht="14.4" x14ac:dyDescent="0.3">
      <c r="A154" s="34" t="s">
        <v>449</v>
      </c>
      <c r="B154" s="34"/>
      <c r="C154" s="36" t="s">
        <v>5223</v>
      </c>
      <c r="D154" s="34"/>
      <c r="E154" s="34"/>
      <c r="F154" s="34"/>
      <c r="G154" s="34" t="s">
        <v>632</v>
      </c>
      <c r="H154" s="34" t="s">
        <v>598</v>
      </c>
      <c r="I154" s="34">
        <v>321</v>
      </c>
      <c r="J154" s="34">
        <v>0</v>
      </c>
      <c r="K154" s="34">
        <v>321</v>
      </c>
      <c r="L154" s="34"/>
      <c r="M154" s="34"/>
    </row>
    <row r="155" spans="1:13" ht="14.4" x14ac:dyDescent="0.3">
      <c r="A155" s="34" t="s">
        <v>450</v>
      </c>
      <c r="B155" s="34"/>
      <c r="C155" s="36" t="s">
        <v>5224</v>
      </c>
      <c r="D155" s="34"/>
      <c r="E155" s="34"/>
      <c r="F155" s="34"/>
      <c r="G155" s="34" t="s">
        <v>636</v>
      </c>
      <c r="H155" s="34" t="s">
        <v>598</v>
      </c>
      <c r="I155" s="34">
        <v>326</v>
      </c>
      <c r="J155" s="34">
        <v>0</v>
      </c>
      <c r="K155" s="34">
        <v>326</v>
      </c>
      <c r="L155" s="34"/>
      <c r="M155" s="34"/>
    </row>
    <row r="156" spans="1:13" ht="14.4" x14ac:dyDescent="0.3">
      <c r="A156" s="34" t="s">
        <v>451</v>
      </c>
      <c r="B156" s="34"/>
      <c r="C156" s="36" t="s">
        <v>5225</v>
      </c>
      <c r="D156" s="34"/>
      <c r="E156" s="34"/>
      <c r="F156" s="34"/>
      <c r="G156" s="34" t="s">
        <v>630</v>
      </c>
      <c r="H156" s="34" t="s">
        <v>598</v>
      </c>
      <c r="I156" s="34">
        <v>1375</v>
      </c>
      <c r="J156" s="34">
        <v>0</v>
      </c>
      <c r="K156" s="34">
        <v>1375</v>
      </c>
      <c r="L156" s="34"/>
      <c r="M156" s="34"/>
    </row>
    <row r="157" spans="1:13" ht="14.4" x14ac:dyDescent="0.3">
      <c r="A157" s="34" t="s">
        <v>452</v>
      </c>
      <c r="B157" s="34"/>
      <c r="C157" s="36" t="s">
        <v>5226</v>
      </c>
      <c r="D157" s="34"/>
      <c r="E157" s="34"/>
      <c r="F157" s="34"/>
      <c r="G157" s="34" t="s">
        <v>632</v>
      </c>
      <c r="H157" s="34" t="s">
        <v>598</v>
      </c>
      <c r="I157" s="34">
        <v>13</v>
      </c>
      <c r="J157" s="34">
        <v>0</v>
      </c>
      <c r="K157" s="34">
        <v>13</v>
      </c>
      <c r="L157" s="34"/>
      <c r="M157" s="34"/>
    </row>
    <row r="158" spans="1:13" ht="14.4" x14ac:dyDescent="0.3">
      <c r="A158" s="34" t="s">
        <v>453</v>
      </c>
      <c r="B158" s="34"/>
      <c r="C158" s="36" t="s">
        <v>5227</v>
      </c>
      <c r="D158" s="34"/>
      <c r="E158" s="34"/>
      <c r="F158" s="34"/>
      <c r="G158" s="34" t="s">
        <v>551</v>
      </c>
      <c r="H158" s="34" t="s">
        <v>598</v>
      </c>
      <c r="I158" s="34">
        <v>357</v>
      </c>
      <c r="J158" s="34">
        <v>0</v>
      </c>
      <c r="K158" s="34">
        <v>357</v>
      </c>
      <c r="L158" s="34"/>
      <c r="M158" s="34"/>
    </row>
    <row r="159" spans="1:13" ht="14.4" x14ac:dyDescent="0.3">
      <c r="A159" s="34" t="s">
        <v>454</v>
      </c>
      <c r="B159" s="34"/>
      <c r="C159" s="36" t="s">
        <v>5228</v>
      </c>
      <c r="D159" s="34"/>
      <c r="E159" s="34"/>
      <c r="F159" s="34"/>
      <c r="G159" s="34" t="s">
        <v>628</v>
      </c>
      <c r="H159" s="34" t="s">
        <v>598</v>
      </c>
      <c r="I159" s="34">
        <v>10002</v>
      </c>
      <c r="J159" s="34">
        <v>0</v>
      </c>
      <c r="K159" s="34">
        <v>10002</v>
      </c>
      <c r="L159" s="34"/>
      <c r="M159" s="34"/>
    </row>
    <row r="160" spans="1:13" ht="14.4" x14ac:dyDescent="0.3">
      <c r="A160" s="34" t="s">
        <v>455</v>
      </c>
      <c r="B160" s="34"/>
      <c r="C160" s="36" t="s">
        <v>5229</v>
      </c>
      <c r="D160" s="34"/>
      <c r="E160" s="34"/>
      <c r="F160" s="34"/>
      <c r="G160" s="34" t="s">
        <v>551</v>
      </c>
      <c r="H160" s="34" t="s">
        <v>598</v>
      </c>
      <c r="I160" s="34">
        <v>1009</v>
      </c>
      <c r="J160" s="34">
        <v>0</v>
      </c>
      <c r="K160" s="34">
        <v>1009</v>
      </c>
      <c r="L160" s="34"/>
      <c r="M160" s="34"/>
    </row>
    <row r="161" spans="1:13" ht="14.4" x14ac:dyDescent="0.3">
      <c r="A161" s="34" t="s">
        <v>456</v>
      </c>
      <c r="B161" s="34"/>
      <c r="C161" s="36" t="s">
        <v>5230</v>
      </c>
      <c r="D161" s="34"/>
      <c r="E161" s="34"/>
      <c r="F161" s="34"/>
      <c r="G161" s="34" t="s">
        <v>551</v>
      </c>
      <c r="H161" s="34" t="s">
        <v>598</v>
      </c>
      <c r="I161" s="34">
        <v>147</v>
      </c>
      <c r="J161" s="34">
        <v>0</v>
      </c>
      <c r="K161" s="34">
        <v>147</v>
      </c>
      <c r="L161" s="34"/>
      <c r="M161" s="34"/>
    </row>
    <row r="162" spans="1:13" ht="14.4" x14ac:dyDescent="0.3">
      <c r="A162" s="34" t="s">
        <v>457</v>
      </c>
      <c r="B162" s="34"/>
      <c r="C162" s="36" t="s">
        <v>5231</v>
      </c>
      <c r="D162" s="34"/>
      <c r="E162" s="34"/>
      <c r="F162" s="34"/>
      <c r="G162" s="34" t="s">
        <v>3411</v>
      </c>
      <c r="H162" s="34" t="s">
        <v>598</v>
      </c>
      <c r="I162" s="34">
        <v>4465</v>
      </c>
      <c r="J162" s="34">
        <v>0</v>
      </c>
      <c r="K162" s="34">
        <v>4465</v>
      </c>
      <c r="L162" s="34"/>
      <c r="M162" s="34"/>
    </row>
    <row r="163" spans="1:13" ht="14.4" x14ac:dyDescent="0.3">
      <c r="A163" s="34" t="s">
        <v>458</v>
      </c>
      <c r="B163" s="34"/>
      <c r="C163" s="36" t="s">
        <v>5232</v>
      </c>
      <c r="D163" s="34"/>
      <c r="E163" s="34"/>
      <c r="F163" s="34"/>
      <c r="G163" s="34" t="s">
        <v>551</v>
      </c>
      <c r="H163" s="34" t="s">
        <v>598</v>
      </c>
      <c r="I163" s="34">
        <v>804</v>
      </c>
      <c r="J163" s="34">
        <v>0</v>
      </c>
      <c r="K163" s="34">
        <v>804</v>
      </c>
      <c r="L163" s="34"/>
      <c r="M163" s="34"/>
    </row>
    <row r="164" spans="1:13" ht="14.4" x14ac:dyDescent="0.3">
      <c r="A164" s="34" t="s">
        <v>459</v>
      </c>
      <c r="B164" s="34"/>
      <c r="C164" s="36" t="s">
        <v>5233</v>
      </c>
      <c r="D164" s="34"/>
      <c r="E164" s="34"/>
      <c r="F164" s="34"/>
      <c r="G164" s="34" t="s">
        <v>551</v>
      </c>
      <c r="H164" s="34" t="s">
        <v>598</v>
      </c>
      <c r="I164" s="34">
        <v>536</v>
      </c>
      <c r="J164" s="34">
        <v>0</v>
      </c>
      <c r="K164" s="34">
        <v>536</v>
      </c>
      <c r="L164" s="34"/>
      <c r="M164" s="34"/>
    </row>
    <row r="165" spans="1:13" ht="14.4" x14ac:dyDescent="0.3">
      <c r="A165" s="34" t="s">
        <v>460</v>
      </c>
      <c r="B165" s="34"/>
      <c r="C165" s="36" t="s">
        <v>5006</v>
      </c>
      <c r="D165" s="34"/>
      <c r="E165" s="34"/>
      <c r="F165" s="34"/>
      <c r="G165" s="34" t="s">
        <v>551</v>
      </c>
      <c r="H165" s="34" t="s">
        <v>598</v>
      </c>
      <c r="I165" s="34">
        <v>714</v>
      </c>
      <c r="J165" s="34">
        <v>0</v>
      </c>
      <c r="K165" s="34">
        <v>714</v>
      </c>
      <c r="L165" s="34"/>
      <c r="M165" s="34"/>
    </row>
    <row r="166" spans="1:13" ht="28.8" x14ac:dyDescent="0.3">
      <c r="A166" s="34" t="s">
        <v>461</v>
      </c>
      <c r="B166" s="34"/>
      <c r="C166" s="36" t="s">
        <v>5234</v>
      </c>
      <c r="D166" s="34"/>
      <c r="E166" s="34"/>
      <c r="F166" s="34"/>
      <c r="G166" s="34" t="s">
        <v>3013</v>
      </c>
      <c r="H166" s="34" t="s">
        <v>598</v>
      </c>
      <c r="I166" s="34">
        <v>4108</v>
      </c>
      <c r="J166" s="34">
        <v>0</v>
      </c>
      <c r="K166" s="34">
        <v>4108</v>
      </c>
      <c r="L166" s="34"/>
      <c r="M166" s="34"/>
    </row>
    <row r="167" spans="1:13" ht="28.8" x14ac:dyDescent="0.3">
      <c r="A167" s="34" t="s">
        <v>462</v>
      </c>
      <c r="B167" s="34"/>
      <c r="C167" s="36" t="s">
        <v>5235</v>
      </c>
      <c r="D167" s="34"/>
      <c r="E167" s="34"/>
      <c r="F167" s="34"/>
      <c r="G167" s="34" t="s">
        <v>3013</v>
      </c>
      <c r="H167" s="34" t="s">
        <v>598</v>
      </c>
      <c r="I167" s="34">
        <v>4519</v>
      </c>
      <c r="J167" s="34">
        <v>0</v>
      </c>
      <c r="K167" s="34">
        <v>4519</v>
      </c>
      <c r="L167" s="34"/>
      <c r="M167" s="34"/>
    </row>
    <row r="168" spans="1:13" ht="28.8" x14ac:dyDescent="0.3">
      <c r="A168" s="34" t="s">
        <v>463</v>
      </c>
      <c r="B168" s="34"/>
      <c r="C168" s="36" t="s">
        <v>5236</v>
      </c>
      <c r="D168" s="34"/>
      <c r="E168" s="34"/>
      <c r="F168" s="34"/>
      <c r="G168" s="34" t="s">
        <v>3013</v>
      </c>
      <c r="H168" s="34" t="s">
        <v>598</v>
      </c>
      <c r="I168" s="34">
        <v>4465</v>
      </c>
      <c r="J168" s="34">
        <v>0</v>
      </c>
      <c r="K168" s="34">
        <v>4465</v>
      </c>
      <c r="L168" s="34"/>
      <c r="M168" s="34"/>
    </row>
    <row r="169" spans="1:13" ht="28.8" x14ac:dyDescent="0.3">
      <c r="A169" s="34" t="s">
        <v>464</v>
      </c>
      <c r="B169" s="34"/>
      <c r="C169" s="36" t="s">
        <v>5237</v>
      </c>
      <c r="D169" s="34"/>
      <c r="E169" s="34"/>
      <c r="F169" s="34"/>
      <c r="G169" s="34" t="s">
        <v>3013</v>
      </c>
      <c r="H169" s="34" t="s">
        <v>598</v>
      </c>
      <c r="I169" s="34">
        <v>4519</v>
      </c>
      <c r="J169" s="34">
        <v>0</v>
      </c>
      <c r="K169" s="34">
        <v>4519</v>
      </c>
      <c r="L169" s="34"/>
      <c r="M169" s="34"/>
    </row>
    <row r="170" spans="1:13" ht="28.8" x14ac:dyDescent="0.3">
      <c r="A170" s="34" t="s">
        <v>465</v>
      </c>
      <c r="B170" s="34"/>
      <c r="C170" s="36" t="s">
        <v>5238</v>
      </c>
      <c r="D170" s="34"/>
      <c r="E170" s="34"/>
      <c r="F170" s="34"/>
      <c r="G170" s="34" t="s">
        <v>3013</v>
      </c>
      <c r="H170" s="34" t="s">
        <v>598</v>
      </c>
      <c r="I170" s="34">
        <v>3697</v>
      </c>
      <c r="J170" s="34">
        <v>0</v>
      </c>
      <c r="K170" s="34">
        <v>3697</v>
      </c>
      <c r="L170" s="34"/>
      <c r="M170" s="34"/>
    </row>
    <row r="171" spans="1:13" ht="14.4" x14ac:dyDescent="0.3">
      <c r="A171" s="34" t="s">
        <v>466</v>
      </c>
      <c r="B171" s="34"/>
      <c r="C171" s="36" t="s">
        <v>5239</v>
      </c>
      <c r="D171" s="34"/>
      <c r="E171" s="34"/>
      <c r="F171" s="34"/>
      <c r="G171" s="34" t="s">
        <v>3013</v>
      </c>
      <c r="H171" s="34" t="s">
        <v>598</v>
      </c>
      <c r="I171" s="34">
        <v>3697</v>
      </c>
      <c r="J171" s="34">
        <v>0</v>
      </c>
      <c r="K171" s="34">
        <v>3697</v>
      </c>
      <c r="L171" s="34"/>
      <c r="M171" s="34"/>
    </row>
    <row r="172" spans="1:13" ht="28.8" x14ac:dyDescent="0.3">
      <c r="A172" s="34" t="s">
        <v>467</v>
      </c>
      <c r="B172" s="34"/>
      <c r="C172" s="36" t="s">
        <v>5240</v>
      </c>
      <c r="D172" s="34"/>
      <c r="E172" s="34"/>
      <c r="F172" s="34"/>
      <c r="G172" s="34" t="s">
        <v>3013</v>
      </c>
      <c r="H172" s="34" t="s">
        <v>598</v>
      </c>
      <c r="I172" s="34">
        <v>4269</v>
      </c>
      <c r="J172" s="34">
        <v>0</v>
      </c>
      <c r="K172" s="34">
        <v>4269</v>
      </c>
      <c r="L172" s="34"/>
      <c r="M172" s="34"/>
    </row>
    <row r="173" spans="1:13" ht="28.8" x14ac:dyDescent="0.3">
      <c r="A173" s="34" t="s">
        <v>468</v>
      </c>
      <c r="B173" s="34"/>
      <c r="C173" s="36" t="s">
        <v>5241</v>
      </c>
      <c r="D173" s="34"/>
      <c r="E173" s="34"/>
      <c r="F173" s="34"/>
      <c r="G173" s="34" t="s">
        <v>3013</v>
      </c>
      <c r="H173" s="34" t="s">
        <v>598</v>
      </c>
      <c r="I173" s="34">
        <v>4269</v>
      </c>
      <c r="J173" s="34">
        <v>0</v>
      </c>
      <c r="K173" s="34">
        <v>4269</v>
      </c>
      <c r="L173" s="34"/>
      <c r="M173" s="34"/>
    </row>
    <row r="174" spans="1:13" ht="43.2" x14ac:dyDescent="0.3">
      <c r="A174" s="34" t="s">
        <v>469</v>
      </c>
      <c r="B174" s="34"/>
      <c r="C174" s="36" t="s">
        <v>5242</v>
      </c>
      <c r="D174" s="34"/>
      <c r="E174" s="34"/>
      <c r="F174" s="34"/>
      <c r="G174" s="34" t="s">
        <v>3013</v>
      </c>
      <c r="H174" s="34" t="s">
        <v>598</v>
      </c>
      <c r="I174" s="34">
        <v>4519</v>
      </c>
      <c r="J174" s="34">
        <v>0</v>
      </c>
      <c r="K174" s="34">
        <v>4519</v>
      </c>
      <c r="L174" s="34"/>
      <c r="M174" s="34"/>
    </row>
    <row r="175" spans="1:13" ht="28.8" x14ac:dyDescent="0.3">
      <c r="A175" s="34" t="s">
        <v>470</v>
      </c>
      <c r="B175" s="34"/>
      <c r="C175" s="36" t="s">
        <v>5243</v>
      </c>
      <c r="D175" s="34"/>
      <c r="E175" s="34"/>
      <c r="F175" s="34"/>
      <c r="G175" s="34" t="s">
        <v>3013</v>
      </c>
      <c r="H175" s="34" t="s">
        <v>598</v>
      </c>
      <c r="I175" s="34">
        <v>4519</v>
      </c>
      <c r="J175" s="34">
        <v>0</v>
      </c>
      <c r="K175" s="34">
        <v>4519</v>
      </c>
      <c r="L175" s="34"/>
      <c r="M175" s="34"/>
    </row>
    <row r="176" spans="1:13" ht="28.8" x14ac:dyDescent="0.3">
      <c r="A176" s="34" t="s">
        <v>471</v>
      </c>
      <c r="B176" s="34"/>
      <c r="C176" s="36" t="s">
        <v>5244</v>
      </c>
      <c r="D176" s="34"/>
      <c r="E176" s="34"/>
      <c r="F176" s="34"/>
      <c r="G176" s="34" t="s">
        <v>3013</v>
      </c>
      <c r="H176" s="34" t="s">
        <v>598</v>
      </c>
      <c r="I176" s="34">
        <v>4519</v>
      </c>
      <c r="J176" s="34">
        <v>0</v>
      </c>
      <c r="K176" s="34">
        <v>4519</v>
      </c>
      <c r="L176" s="34"/>
      <c r="M176" s="34"/>
    </row>
    <row r="177" spans="1:13" ht="28.8" x14ac:dyDescent="0.3">
      <c r="A177" s="34" t="s">
        <v>472</v>
      </c>
      <c r="B177" s="34"/>
      <c r="C177" s="36" t="s">
        <v>5245</v>
      </c>
      <c r="D177" s="34"/>
      <c r="E177" s="34"/>
      <c r="F177" s="34"/>
      <c r="G177" s="34" t="s">
        <v>3013</v>
      </c>
      <c r="H177" s="34" t="s">
        <v>598</v>
      </c>
      <c r="I177" s="34">
        <v>4519</v>
      </c>
      <c r="J177" s="34">
        <v>0</v>
      </c>
      <c r="K177" s="34">
        <v>4519</v>
      </c>
      <c r="L177" s="34"/>
      <c r="M177" s="34"/>
    </row>
    <row r="178" spans="1:13" ht="14.4" x14ac:dyDescent="0.3">
      <c r="A178" s="34" t="s">
        <v>473</v>
      </c>
      <c r="B178" s="34"/>
      <c r="C178" s="36" t="s">
        <v>5246</v>
      </c>
      <c r="D178" s="34"/>
      <c r="E178" s="34"/>
      <c r="F178" s="34"/>
      <c r="G178" s="34" t="s">
        <v>3013</v>
      </c>
      <c r="H178" s="34" t="s">
        <v>598</v>
      </c>
      <c r="I178" s="34">
        <v>17860</v>
      </c>
      <c r="J178" s="34">
        <v>0</v>
      </c>
      <c r="K178" s="34">
        <v>17860</v>
      </c>
      <c r="L178" s="34"/>
      <c r="M178" s="34"/>
    </row>
    <row r="179" spans="1:13" ht="14.4" x14ac:dyDescent="0.3">
      <c r="A179" s="34" t="s">
        <v>474</v>
      </c>
      <c r="B179" s="34"/>
      <c r="C179" s="36" t="s">
        <v>5247</v>
      </c>
      <c r="D179" s="34"/>
      <c r="E179" s="34"/>
      <c r="F179" s="34"/>
      <c r="G179" s="34" t="s">
        <v>628</v>
      </c>
      <c r="H179" s="34" t="s">
        <v>598</v>
      </c>
      <c r="I179" s="34">
        <v>1652</v>
      </c>
      <c r="J179" s="34">
        <v>0</v>
      </c>
      <c r="K179" s="34">
        <v>1652</v>
      </c>
      <c r="L179" s="34"/>
      <c r="M179" s="34"/>
    </row>
    <row r="180" spans="1:13" ht="14.4" x14ac:dyDescent="0.3">
      <c r="A180" s="34" t="s">
        <v>475</v>
      </c>
      <c r="B180" s="34"/>
      <c r="C180" s="36" t="s">
        <v>5248</v>
      </c>
      <c r="D180" s="34"/>
      <c r="E180" s="34"/>
      <c r="F180" s="34"/>
      <c r="G180" s="34" t="s">
        <v>606</v>
      </c>
      <c r="H180" s="34" t="s">
        <v>598</v>
      </c>
      <c r="I180" s="34">
        <v>357</v>
      </c>
      <c r="J180" s="34">
        <v>0</v>
      </c>
      <c r="K180" s="34">
        <v>357</v>
      </c>
      <c r="L180" s="34"/>
      <c r="M180" s="34"/>
    </row>
    <row r="181" spans="1:13" ht="14.4" x14ac:dyDescent="0.3">
      <c r="A181" s="34" t="s">
        <v>476</v>
      </c>
      <c r="B181" s="34"/>
      <c r="C181" s="36" t="s">
        <v>5249</v>
      </c>
      <c r="D181" s="34"/>
      <c r="E181" s="34"/>
      <c r="F181" s="34"/>
      <c r="G181" s="34" t="s">
        <v>551</v>
      </c>
      <c r="H181" s="34" t="s">
        <v>598</v>
      </c>
      <c r="I181" s="34">
        <v>2054</v>
      </c>
      <c r="J181" s="34">
        <v>0</v>
      </c>
      <c r="K181" s="34">
        <v>2054</v>
      </c>
      <c r="L181" s="34"/>
      <c r="M181" s="34"/>
    </row>
    <row r="182" spans="1:13" ht="14.4" x14ac:dyDescent="0.3">
      <c r="A182" s="34" t="s">
        <v>477</v>
      </c>
      <c r="B182" s="34"/>
      <c r="C182" s="36" t="s">
        <v>5250</v>
      </c>
      <c r="D182" s="34"/>
      <c r="E182" s="34"/>
      <c r="F182" s="34"/>
      <c r="G182" s="34" t="s">
        <v>606</v>
      </c>
      <c r="H182" s="34" t="s">
        <v>598</v>
      </c>
      <c r="I182" s="34">
        <v>286</v>
      </c>
      <c r="J182" s="34">
        <v>0</v>
      </c>
      <c r="K182" s="34">
        <v>286</v>
      </c>
      <c r="L182" s="34"/>
      <c r="M182" s="34"/>
    </row>
    <row r="183" spans="1:13" ht="14.4" x14ac:dyDescent="0.3">
      <c r="A183" s="34" t="s">
        <v>478</v>
      </c>
      <c r="B183" s="34"/>
      <c r="C183" s="36" t="s">
        <v>5251</v>
      </c>
      <c r="D183" s="34"/>
      <c r="E183" s="34"/>
      <c r="F183" s="34"/>
      <c r="G183" s="34" t="s">
        <v>605</v>
      </c>
      <c r="H183" s="34" t="s">
        <v>598</v>
      </c>
      <c r="I183" s="34">
        <v>9</v>
      </c>
      <c r="J183" s="34">
        <v>0</v>
      </c>
      <c r="K183" s="34">
        <v>9</v>
      </c>
      <c r="L183" s="34"/>
      <c r="M183" s="34"/>
    </row>
    <row r="184" spans="1:13" ht="14.4" x14ac:dyDescent="0.3">
      <c r="A184" s="34" t="s">
        <v>479</v>
      </c>
      <c r="B184" s="34"/>
      <c r="C184" s="36" t="s">
        <v>5252</v>
      </c>
      <c r="D184" s="34"/>
      <c r="E184" s="34"/>
      <c r="F184" s="34"/>
      <c r="G184" s="34" t="s">
        <v>606</v>
      </c>
      <c r="H184" s="34" t="s">
        <v>598</v>
      </c>
      <c r="I184" s="34">
        <v>89</v>
      </c>
      <c r="J184" s="34">
        <v>0</v>
      </c>
      <c r="K184" s="34">
        <v>89</v>
      </c>
      <c r="L184" s="34"/>
      <c r="M184" s="34"/>
    </row>
    <row r="185" spans="1:13" ht="14.4" x14ac:dyDescent="0.3">
      <c r="A185" s="34" t="s">
        <v>480</v>
      </c>
      <c r="B185" s="34"/>
      <c r="C185" s="36" t="s">
        <v>5253</v>
      </c>
      <c r="D185" s="34"/>
      <c r="E185" s="34"/>
      <c r="F185" s="34"/>
      <c r="G185" s="34" t="s">
        <v>606</v>
      </c>
      <c r="H185" s="34" t="s">
        <v>598</v>
      </c>
      <c r="I185" s="34">
        <v>89</v>
      </c>
      <c r="J185" s="34">
        <v>0</v>
      </c>
      <c r="K185" s="34">
        <v>89</v>
      </c>
      <c r="L185" s="34"/>
      <c r="M185" s="34"/>
    </row>
    <row r="186" spans="1:13" ht="28.8" x14ac:dyDescent="0.3">
      <c r="A186" s="34" t="s">
        <v>481</v>
      </c>
      <c r="B186" s="34"/>
      <c r="C186" s="36" t="s">
        <v>5254</v>
      </c>
      <c r="D186" s="34"/>
      <c r="E186" s="34"/>
      <c r="F186" s="34"/>
      <c r="G186" s="34" t="s">
        <v>606</v>
      </c>
      <c r="H186" s="34" t="s">
        <v>598</v>
      </c>
      <c r="I186" s="34">
        <v>98</v>
      </c>
      <c r="J186" s="34">
        <v>0</v>
      </c>
      <c r="K186" s="34">
        <v>98</v>
      </c>
      <c r="L186" s="34"/>
      <c r="M186" s="34"/>
    </row>
    <row r="187" spans="1:13" ht="14.4" x14ac:dyDescent="0.3">
      <c r="A187" s="34" t="s">
        <v>482</v>
      </c>
      <c r="B187" s="34"/>
      <c r="C187" s="36" t="s">
        <v>5255</v>
      </c>
      <c r="D187" s="34"/>
      <c r="E187" s="34"/>
      <c r="F187" s="34"/>
      <c r="G187" s="34" t="s">
        <v>606</v>
      </c>
      <c r="H187" s="34" t="s">
        <v>598</v>
      </c>
      <c r="I187" s="34">
        <v>179</v>
      </c>
      <c r="J187" s="34">
        <v>0</v>
      </c>
      <c r="K187" s="34">
        <v>179</v>
      </c>
      <c r="L187" s="34"/>
      <c r="M187" s="34"/>
    </row>
    <row r="188" spans="1:13" ht="14.4" x14ac:dyDescent="0.3">
      <c r="A188" s="34" t="s">
        <v>483</v>
      </c>
      <c r="B188" s="34"/>
      <c r="C188" s="36" t="s">
        <v>5256</v>
      </c>
      <c r="D188" s="34"/>
      <c r="E188" s="34"/>
      <c r="F188" s="34"/>
      <c r="G188" s="34" t="s">
        <v>606</v>
      </c>
      <c r="H188" s="34" t="s">
        <v>598</v>
      </c>
      <c r="I188" s="34">
        <v>107</v>
      </c>
      <c r="J188" s="34">
        <v>0</v>
      </c>
      <c r="K188" s="34">
        <v>107</v>
      </c>
      <c r="L188" s="34"/>
      <c r="M188" s="34"/>
    </row>
    <row r="189" spans="1:13" ht="14.4" x14ac:dyDescent="0.3">
      <c r="A189" s="34" t="s">
        <v>484</v>
      </c>
      <c r="B189" s="34"/>
      <c r="C189" s="36" t="s">
        <v>5257</v>
      </c>
      <c r="D189" s="34"/>
      <c r="E189" s="34"/>
      <c r="F189" s="34"/>
      <c r="G189" s="34" t="s">
        <v>606</v>
      </c>
      <c r="H189" s="34" t="s">
        <v>598</v>
      </c>
      <c r="I189" s="34">
        <v>402</v>
      </c>
      <c r="J189" s="34">
        <v>0</v>
      </c>
      <c r="K189" s="34">
        <v>402</v>
      </c>
      <c r="L189" s="34"/>
      <c r="M189" s="34"/>
    </row>
    <row r="190" spans="1:13" ht="28.8" x14ac:dyDescent="0.3">
      <c r="A190" s="34" t="s">
        <v>485</v>
      </c>
      <c r="B190" s="34"/>
      <c r="C190" s="36" t="s">
        <v>5258</v>
      </c>
      <c r="D190" s="34"/>
      <c r="E190" s="34"/>
      <c r="F190" s="34"/>
      <c r="G190" s="34" t="s">
        <v>606</v>
      </c>
      <c r="H190" s="34" t="s">
        <v>598</v>
      </c>
      <c r="I190" s="34">
        <v>250</v>
      </c>
      <c r="J190" s="34">
        <v>0</v>
      </c>
      <c r="K190" s="34">
        <v>250</v>
      </c>
      <c r="L190" s="34"/>
      <c r="M190" s="34"/>
    </row>
    <row r="191" spans="1:13" ht="14.4" x14ac:dyDescent="0.3">
      <c r="A191" s="34" t="s">
        <v>486</v>
      </c>
      <c r="B191" s="34"/>
      <c r="C191" s="36" t="s">
        <v>5259</v>
      </c>
      <c r="D191" s="34"/>
      <c r="E191" s="34"/>
      <c r="F191" s="34"/>
      <c r="G191" s="34" t="s">
        <v>606</v>
      </c>
      <c r="H191" s="34" t="s">
        <v>598</v>
      </c>
      <c r="I191" s="34">
        <v>232</v>
      </c>
      <c r="J191" s="34">
        <v>0</v>
      </c>
      <c r="K191" s="34">
        <v>232</v>
      </c>
      <c r="L191" s="34"/>
      <c r="M191" s="34"/>
    </row>
    <row r="192" spans="1:13" ht="28.8" x14ac:dyDescent="0.3">
      <c r="A192" s="34" t="s">
        <v>487</v>
      </c>
      <c r="B192" s="34"/>
      <c r="C192" s="36" t="s">
        <v>5260</v>
      </c>
      <c r="D192" s="34"/>
      <c r="E192" s="34"/>
      <c r="F192" s="34"/>
      <c r="G192" s="34" t="s">
        <v>636</v>
      </c>
      <c r="H192" s="34" t="s">
        <v>598</v>
      </c>
      <c r="I192" s="34">
        <v>9</v>
      </c>
      <c r="J192" s="34">
        <v>0</v>
      </c>
      <c r="K192" s="34">
        <v>9</v>
      </c>
      <c r="L192" s="34"/>
      <c r="M192" s="34"/>
    </row>
    <row r="193" spans="1:13" ht="14.4" x14ac:dyDescent="0.3">
      <c r="A193" s="34" t="s">
        <v>488</v>
      </c>
      <c r="B193" s="34"/>
      <c r="C193" s="36" t="s">
        <v>5261</v>
      </c>
      <c r="D193" s="34"/>
      <c r="E193" s="34"/>
      <c r="F193" s="34"/>
      <c r="G193" s="34" t="s">
        <v>606</v>
      </c>
      <c r="H193" s="34" t="s">
        <v>598</v>
      </c>
      <c r="I193" s="34">
        <v>625</v>
      </c>
      <c r="J193" s="34">
        <v>0</v>
      </c>
      <c r="K193" s="34">
        <v>625</v>
      </c>
      <c r="L193" s="34"/>
      <c r="M193" s="34"/>
    </row>
    <row r="194" spans="1:13" ht="43.2" x14ac:dyDescent="0.3">
      <c r="A194" s="34" t="s">
        <v>489</v>
      </c>
      <c r="B194" s="34"/>
      <c r="C194" s="36" t="s">
        <v>5262</v>
      </c>
      <c r="D194" s="34"/>
      <c r="E194" s="34"/>
      <c r="F194" s="34"/>
      <c r="G194" s="34" t="s">
        <v>606</v>
      </c>
      <c r="H194" s="34" t="s">
        <v>598</v>
      </c>
      <c r="I194" s="34">
        <v>40</v>
      </c>
      <c r="J194" s="34">
        <v>0</v>
      </c>
      <c r="K194" s="34">
        <v>40</v>
      </c>
      <c r="L194" s="34"/>
      <c r="M194" s="34"/>
    </row>
    <row r="195" spans="1:13" ht="14.4" x14ac:dyDescent="0.3">
      <c r="A195" s="34" t="s">
        <v>490</v>
      </c>
      <c r="B195" s="34"/>
      <c r="C195" s="36" t="s">
        <v>5263</v>
      </c>
      <c r="D195" s="34"/>
      <c r="E195" s="34"/>
      <c r="F195" s="34"/>
      <c r="G195" s="34" t="s">
        <v>605</v>
      </c>
      <c r="H195" s="34" t="s">
        <v>598</v>
      </c>
      <c r="I195" s="34">
        <v>290</v>
      </c>
      <c r="J195" s="34">
        <v>0</v>
      </c>
      <c r="K195" s="34">
        <v>290</v>
      </c>
      <c r="L195" s="34"/>
      <c r="M195" s="34"/>
    </row>
    <row r="196" spans="1:13" ht="14.4" x14ac:dyDescent="0.3">
      <c r="A196" s="34" t="s">
        <v>491</v>
      </c>
      <c r="B196" s="34"/>
      <c r="C196" s="36" t="s">
        <v>5264</v>
      </c>
      <c r="D196" s="34"/>
      <c r="E196" s="34"/>
      <c r="F196" s="34"/>
      <c r="G196" s="34" t="s">
        <v>605</v>
      </c>
      <c r="H196" s="34" t="s">
        <v>598</v>
      </c>
      <c r="I196" s="34">
        <v>88</v>
      </c>
      <c r="J196" s="34">
        <v>0</v>
      </c>
      <c r="K196" s="34">
        <v>88</v>
      </c>
      <c r="L196" s="34"/>
      <c r="M196" s="34"/>
    </row>
    <row r="197" spans="1:13" ht="14.4" x14ac:dyDescent="0.3">
      <c r="A197" s="34" t="s">
        <v>492</v>
      </c>
      <c r="B197" s="34"/>
      <c r="C197" s="36" t="s">
        <v>5265</v>
      </c>
      <c r="D197" s="34"/>
      <c r="E197" s="34"/>
      <c r="F197" s="34"/>
      <c r="G197" s="34" t="s">
        <v>632</v>
      </c>
      <c r="H197" s="34" t="s">
        <v>598</v>
      </c>
      <c r="I197" s="34">
        <v>89</v>
      </c>
      <c r="J197" s="34">
        <v>0</v>
      </c>
      <c r="K197" s="34">
        <v>89</v>
      </c>
      <c r="L197" s="34"/>
      <c r="M197" s="34"/>
    </row>
    <row r="198" spans="1:13" ht="14.4" x14ac:dyDescent="0.3">
      <c r="A198" s="34" t="s">
        <v>493</v>
      </c>
      <c r="B198" s="34"/>
      <c r="C198" s="36" t="s">
        <v>5266</v>
      </c>
      <c r="D198" s="34"/>
      <c r="E198" s="34"/>
      <c r="F198" s="34"/>
      <c r="G198" s="34" t="s">
        <v>632</v>
      </c>
      <c r="H198" s="34" t="s">
        <v>598</v>
      </c>
      <c r="I198" s="34">
        <v>415</v>
      </c>
      <c r="J198" s="34">
        <v>0</v>
      </c>
      <c r="K198" s="34">
        <v>415</v>
      </c>
      <c r="L198" s="34"/>
      <c r="M198" s="34"/>
    </row>
    <row r="199" spans="1:13" ht="14.4" x14ac:dyDescent="0.3">
      <c r="A199" s="34" t="s">
        <v>494</v>
      </c>
      <c r="B199" s="34"/>
      <c r="C199" s="36" t="s">
        <v>5267</v>
      </c>
      <c r="D199" s="34"/>
      <c r="E199" s="34"/>
      <c r="F199" s="34"/>
      <c r="G199" s="34" t="s">
        <v>632</v>
      </c>
      <c r="H199" s="34" t="s">
        <v>598</v>
      </c>
      <c r="I199" s="34">
        <v>134</v>
      </c>
      <c r="J199" s="34">
        <v>0</v>
      </c>
      <c r="K199" s="34">
        <v>134</v>
      </c>
      <c r="L199" s="34"/>
      <c r="M199" s="34"/>
    </row>
    <row r="200" spans="1:13" ht="14.4" x14ac:dyDescent="0.3">
      <c r="A200" s="34" t="s">
        <v>495</v>
      </c>
      <c r="B200" s="34"/>
      <c r="C200" s="36" t="s">
        <v>5268</v>
      </c>
      <c r="D200" s="34"/>
      <c r="E200" s="34"/>
      <c r="F200" s="34"/>
      <c r="G200" s="34" t="s">
        <v>605</v>
      </c>
      <c r="H200" s="34" t="s">
        <v>598</v>
      </c>
      <c r="I200" s="34">
        <v>9</v>
      </c>
      <c r="J200" s="34">
        <v>0</v>
      </c>
      <c r="K200" s="34">
        <v>9</v>
      </c>
      <c r="L200" s="34"/>
      <c r="M200" s="34"/>
    </row>
    <row r="201" spans="1:13" ht="28.8" x14ac:dyDescent="0.3">
      <c r="A201" s="34" t="s">
        <v>496</v>
      </c>
      <c r="B201" s="34"/>
      <c r="C201" s="36" t="s">
        <v>5269</v>
      </c>
      <c r="D201" s="34"/>
      <c r="E201" s="34"/>
      <c r="F201" s="34"/>
      <c r="G201" s="34" t="s">
        <v>605</v>
      </c>
      <c r="H201" s="34" t="s">
        <v>598</v>
      </c>
      <c r="I201" s="34">
        <v>31</v>
      </c>
      <c r="J201" s="34">
        <v>0</v>
      </c>
      <c r="K201" s="34">
        <v>31</v>
      </c>
      <c r="L201" s="34"/>
      <c r="M201" s="34"/>
    </row>
    <row r="202" spans="1:13" ht="28.8" x14ac:dyDescent="0.3">
      <c r="A202" s="34" t="s">
        <v>497</v>
      </c>
      <c r="B202" s="34"/>
      <c r="C202" s="36" t="s">
        <v>5270</v>
      </c>
      <c r="D202" s="34"/>
      <c r="E202" s="34"/>
      <c r="F202" s="34"/>
      <c r="G202" s="34" t="s">
        <v>605</v>
      </c>
      <c r="H202" s="34" t="s">
        <v>598</v>
      </c>
      <c r="I202" s="34">
        <v>3</v>
      </c>
      <c r="J202" s="34">
        <v>0</v>
      </c>
      <c r="K202" s="34">
        <v>3</v>
      </c>
      <c r="L202" s="34"/>
      <c r="M202" s="34"/>
    </row>
    <row r="203" spans="1:13" ht="14.4" x14ac:dyDescent="0.3">
      <c r="A203" s="34" t="s">
        <v>498</v>
      </c>
      <c r="B203" s="34"/>
      <c r="C203" s="36" t="s">
        <v>5271</v>
      </c>
      <c r="D203" s="34"/>
      <c r="E203" s="34"/>
      <c r="F203" s="34"/>
      <c r="G203" s="34" t="s">
        <v>636</v>
      </c>
      <c r="H203" s="34" t="s">
        <v>598</v>
      </c>
      <c r="I203" s="34">
        <v>18</v>
      </c>
      <c r="J203" s="34">
        <v>0</v>
      </c>
      <c r="K203" s="34">
        <v>18</v>
      </c>
      <c r="L203" s="34"/>
      <c r="M203" s="34"/>
    </row>
    <row r="204" spans="1:13" ht="14.4" x14ac:dyDescent="0.3">
      <c r="A204" s="34" t="s">
        <v>499</v>
      </c>
      <c r="B204" s="34"/>
      <c r="C204" s="36" t="s">
        <v>5272</v>
      </c>
      <c r="D204" s="34"/>
      <c r="E204" s="34"/>
      <c r="F204" s="34"/>
      <c r="G204" s="34" t="s">
        <v>632</v>
      </c>
      <c r="H204" s="34" t="s">
        <v>598</v>
      </c>
      <c r="I204" s="34">
        <v>53</v>
      </c>
      <c r="J204" s="34">
        <v>0</v>
      </c>
      <c r="K204" s="34">
        <v>53</v>
      </c>
      <c r="L204" s="34"/>
      <c r="M204" s="34"/>
    </row>
    <row r="205" spans="1:13" ht="14.4" x14ac:dyDescent="0.3">
      <c r="A205" s="34" t="s">
        <v>500</v>
      </c>
      <c r="B205" s="34"/>
      <c r="C205" s="36" t="s">
        <v>5273</v>
      </c>
      <c r="D205" s="34"/>
      <c r="E205" s="34"/>
      <c r="F205" s="34"/>
      <c r="G205" s="34" t="s">
        <v>606</v>
      </c>
      <c r="H205" s="34" t="s">
        <v>598</v>
      </c>
      <c r="I205" s="34">
        <v>982</v>
      </c>
      <c r="J205" s="34">
        <v>0</v>
      </c>
      <c r="K205" s="34">
        <v>982</v>
      </c>
      <c r="L205" s="34"/>
      <c r="M205" s="34"/>
    </row>
    <row r="206" spans="1:13" ht="28.8" x14ac:dyDescent="0.3">
      <c r="A206" s="34" t="s">
        <v>501</v>
      </c>
      <c r="B206" s="34"/>
      <c r="C206" s="36" t="s">
        <v>5274</v>
      </c>
      <c r="D206" s="34"/>
      <c r="E206" s="34"/>
      <c r="F206" s="34"/>
      <c r="G206" s="34" t="s">
        <v>606</v>
      </c>
      <c r="H206" s="34" t="s">
        <v>598</v>
      </c>
      <c r="I206" s="34">
        <v>625</v>
      </c>
      <c r="J206" s="34">
        <v>0</v>
      </c>
      <c r="K206" s="34">
        <v>625</v>
      </c>
      <c r="L206" s="34"/>
      <c r="M206" s="34"/>
    </row>
    <row r="207" spans="1:13" ht="14.4" x14ac:dyDescent="0.3">
      <c r="A207" s="34" t="s">
        <v>502</v>
      </c>
      <c r="B207" s="34"/>
      <c r="C207" s="36" t="s">
        <v>5275</v>
      </c>
      <c r="D207" s="34"/>
      <c r="E207" s="34"/>
      <c r="F207" s="34"/>
      <c r="G207" s="34" t="s">
        <v>606</v>
      </c>
      <c r="H207" s="34" t="s">
        <v>598</v>
      </c>
      <c r="I207" s="34">
        <v>357</v>
      </c>
      <c r="J207" s="34">
        <v>0</v>
      </c>
      <c r="K207" s="34">
        <v>357</v>
      </c>
      <c r="L207" s="34"/>
      <c r="M207" s="34"/>
    </row>
    <row r="208" spans="1:13" ht="14.4" x14ac:dyDescent="0.3">
      <c r="A208" s="34" t="s">
        <v>503</v>
      </c>
      <c r="B208" s="34"/>
      <c r="C208" s="36" t="s">
        <v>5276</v>
      </c>
      <c r="D208" s="34"/>
      <c r="E208" s="34"/>
      <c r="F208" s="34"/>
      <c r="G208" s="34" t="s">
        <v>605</v>
      </c>
      <c r="H208" s="34" t="s">
        <v>598</v>
      </c>
      <c r="I208" s="34">
        <v>22</v>
      </c>
      <c r="J208" s="34">
        <v>0</v>
      </c>
      <c r="K208" s="34">
        <v>22</v>
      </c>
      <c r="L208" s="34"/>
      <c r="M208" s="34"/>
    </row>
    <row r="209" spans="1:13" ht="28.8" x14ac:dyDescent="0.3">
      <c r="A209" s="34" t="s">
        <v>504</v>
      </c>
      <c r="B209" s="34"/>
      <c r="C209" s="36" t="s">
        <v>5277</v>
      </c>
      <c r="D209" s="34"/>
      <c r="E209" s="34"/>
      <c r="F209" s="34"/>
      <c r="G209" s="34" t="s">
        <v>606</v>
      </c>
      <c r="H209" s="34" t="s">
        <v>598</v>
      </c>
      <c r="I209" s="34">
        <v>1447</v>
      </c>
      <c r="J209" s="34">
        <v>0</v>
      </c>
      <c r="K209" s="34">
        <v>1447</v>
      </c>
      <c r="L209" s="34"/>
      <c r="M209" s="34"/>
    </row>
    <row r="210" spans="1:13" ht="28.8" x14ac:dyDescent="0.3">
      <c r="A210" s="34" t="s">
        <v>505</v>
      </c>
      <c r="B210" s="34"/>
      <c r="C210" s="36" t="s">
        <v>5278</v>
      </c>
      <c r="D210" s="34"/>
      <c r="E210" s="34"/>
      <c r="F210" s="34"/>
      <c r="G210" s="34" t="s">
        <v>606</v>
      </c>
      <c r="H210" s="34" t="s">
        <v>598</v>
      </c>
      <c r="I210" s="34">
        <v>1447</v>
      </c>
      <c r="J210" s="34">
        <v>0</v>
      </c>
      <c r="K210" s="34">
        <v>1447</v>
      </c>
      <c r="L210" s="34"/>
      <c r="M210" s="34"/>
    </row>
    <row r="211" spans="1:13" ht="28.8" x14ac:dyDescent="0.3">
      <c r="A211" s="34" t="s">
        <v>506</v>
      </c>
      <c r="B211" s="34"/>
      <c r="C211" s="36" t="s">
        <v>5279</v>
      </c>
      <c r="D211" s="34"/>
      <c r="E211" s="34"/>
      <c r="F211" s="34"/>
      <c r="G211" s="34" t="s">
        <v>606</v>
      </c>
      <c r="H211" s="34" t="s">
        <v>598</v>
      </c>
      <c r="I211" s="34">
        <v>1340</v>
      </c>
      <c r="J211" s="34">
        <v>0</v>
      </c>
      <c r="K211" s="34">
        <v>1340</v>
      </c>
      <c r="L211" s="34"/>
      <c r="M211" s="34"/>
    </row>
    <row r="212" spans="1:13" ht="28.8" x14ac:dyDescent="0.3">
      <c r="A212" s="34" t="s">
        <v>507</v>
      </c>
      <c r="B212" s="34"/>
      <c r="C212" s="36" t="s">
        <v>5280</v>
      </c>
      <c r="D212" s="34"/>
      <c r="E212" s="34"/>
      <c r="F212" s="34"/>
      <c r="G212" s="34" t="s">
        <v>606</v>
      </c>
      <c r="H212" s="34" t="s">
        <v>598</v>
      </c>
      <c r="I212" s="34">
        <v>1518</v>
      </c>
      <c r="J212" s="34">
        <v>0</v>
      </c>
      <c r="K212" s="34">
        <v>1518</v>
      </c>
      <c r="L212" s="34"/>
      <c r="M212" s="34"/>
    </row>
    <row r="213" spans="1:13" ht="28.8" x14ac:dyDescent="0.3">
      <c r="A213" s="34" t="s">
        <v>508</v>
      </c>
      <c r="B213" s="34"/>
      <c r="C213" s="36" t="s">
        <v>5281</v>
      </c>
      <c r="D213" s="34"/>
      <c r="E213" s="34"/>
      <c r="F213" s="34"/>
      <c r="G213" s="34" t="s">
        <v>605</v>
      </c>
      <c r="H213" s="34" t="s">
        <v>598</v>
      </c>
      <c r="I213" s="34">
        <v>9</v>
      </c>
      <c r="J213" s="34">
        <v>0</v>
      </c>
      <c r="K213" s="34">
        <v>9</v>
      </c>
      <c r="L213" s="34"/>
      <c r="M213" s="34"/>
    </row>
    <row r="214" spans="1:13" ht="28.8" x14ac:dyDescent="0.3">
      <c r="A214" s="34" t="s">
        <v>509</v>
      </c>
      <c r="B214" s="34"/>
      <c r="C214" s="36" t="s">
        <v>5282</v>
      </c>
      <c r="D214" s="34"/>
      <c r="E214" s="34"/>
      <c r="F214" s="34"/>
      <c r="G214" s="34" t="s">
        <v>605</v>
      </c>
      <c r="H214" s="34" t="s">
        <v>598</v>
      </c>
      <c r="I214" s="34">
        <v>9</v>
      </c>
      <c r="J214" s="34">
        <v>0</v>
      </c>
      <c r="K214" s="34">
        <v>9</v>
      </c>
      <c r="L214" s="34"/>
      <c r="M214" s="34"/>
    </row>
    <row r="215" spans="1:13" ht="28.8" x14ac:dyDescent="0.3">
      <c r="A215" s="34" t="s">
        <v>510</v>
      </c>
      <c r="B215" s="34"/>
      <c r="C215" s="36" t="s">
        <v>5283</v>
      </c>
      <c r="D215" s="34"/>
      <c r="E215" s="34"/>
      <c r="F215" s="34"/>
      <c r="G215" s="34" t="s">
        <v>605</v>
      </c>
      <c r="H215" s="34" t="s">
        <v>598</v>
      </c>
      <c r="I215" s="34">
        <v>12</v>
      </c>
      <c r="J215" s="34">
        <v>0</v>
      </c>
      <c r="K215" s="34">
        <v>12</v>
      </c>
      <c r="L215" s="34"/>
      <c r="M215" s="34"/>
    </row>
    <row r="216" spans="1:13" ht="28.8" x14ac:dyDescent="0.3">
      <c r="A216" s="34" t="s">
        <v>511</v>
      </c>
      <c r="B216" s="34"/>
      <c r="C216" s="36" t="s">
        <v>5284</v>
      </c>
      <c r="D216" s="34"/>
      <c r="E216" s="34"/>
      <c r="F216" s="34"/>
      <c r="G216" s="34" t="s">
        <v>605</v>
      </c>
      <c r="H216" s="34" t="s">
        <v>598</v>
      </c>
      <c r="I216" s="34">
        <v>13</v>
      </c>
      <c r="J216" s="34">
        <v>0</v>
      </c>
      <c r="K216" s="34">
        <v>13</v>
      </c>
      <c r="L216" s="34"/>
      <c r="M216" s="34"/>
    </row>
    <row r="217" spans="1:13" ht="14.4" x14ac:dyDescent="0.3">
      <c r="A217" s="34" t="s">
        <v>512</v>
      </c>
      <c r="B217" s="34"/>
      <c r="C217" s="36" t="s">
        <v>5285</v>
      </c>
      <c r="D217" s="34"/>
      <c r="E217" s="34"/>
      <c r="F217" s="34"/>
      <c r="G217" s="34" t="s">
        <v>632</v>
      </c>
      <c r="H217" s="34" t="s">
        <v>598</v>
      </c>
      <c r="I217" s="34">
        <v>281</v>
      </c>
      <c r="J217" s="34">
        <v>0</v>
      </c>
      <c r="K217" s="34">
        <v>281</v>
      </c>
      <c r="L217" s="34"/>
      <c r="M217" s="34"/>
    </row>
    <row r="218" spans="1:13" ht="14.4" x14ac:dyDescent="0.3">
      <c r="A218" s="34" t="s">
        <v>513</v>
      </c>
      <c r="B218" s="34"/>
      <c r="C218" s="36" t="s">
        <v>5286</v>
      </c>
      <c r="D218" s="34"/>
      <c r="E218" s="34"/>
      <c r="F218" s="34"/>
      <c r="G218" s="34" t="s">
        <v>605</v>
      </c>
      <c r="H218" s="34" t="s">
        <v>598</v>
      </c>
      <c r="I218" s="34">
        <v>71</v>
      </c>
      <c r="J218" s="34">
        <v>0</v>
      </c>
      <c r="K218" s="34">
        <v>71</v>
      </c>
      <c r="L218" s="34"/>
      <c r="M218" s="34"/>
    </row>
    <row r="219" spans="1:13" ht="14.4" x14ac:dyDescent="0.3">
      <c r="A219" s="34" t="s">
        <v>514</v>
      </c>
      <c r="B219" s="34"/>
      <c r="C219" s="36" t="s">
        <v>5287</v>
      </c>
      <c r="D219" s="34"/>
      <c r="E219" s="34"/>
      <c r="F219" s="34"/>
      <c r="G219" s="34" t="s">
        <v>632</v>
      </c>
      <c r="H219" s="34" t="s">
        <v>598</v>
      </c>
      <c r="I219" s="34">
        <v>259</v>
      </c>
      <c r="J219" s="34">
        <v>0</v>
      </c>
      <c r="K219" s="34">
        <v>259</v>
      </c>
      <c r="L219" s="34"/>
      <c r="M219" s="34"/>
    </row>
    <row r="220" spans="1:13" ht="14.4" x14ac:dyDescent="0.3">
      <c r="A220" s="34" t="s">
        <v>515</v>
      </c>
      <c r="B220" s="34"/>
      <c r="C220" s="36" t="s">
        <v>5288</v>
      </c>
      <c r="D220" s="34"/>
      <c r="E220" s="34"/>
      <c r="F220" s="34"/>
      <c r="G220" s="34" t="s">
        <v>605</v>
      </c>
      <c r="H220" s="34" t="s">
        <v>598</v>
      </c>
      <c r="I220" s="34">
        <v>10</v>
      </c>
      <c r="J220" s="34">
        <v>0</v>
      </c>
      <c r="K220" s="34">
        <v>10</v>
      </c>
      <c r="L220" s="34"/>
      <c r="M220" s="34"/>
    </row>
    <row r="221" spans="1:13" ht="14.4" x14ac:dyDescent="0.3">
      <c r="A221" s="34" t="s">
        <v>516</v>
      </c>
      <c r="B221" s="34"/>
      <c r="C221" s="36" t="s">
        <v>5289</v>
      </c>
      <c r="D221" s="34"/>
      <c r="E221" s="34"/>
      <c r="F221" s="34"/>
      <c r="G221" s="34" t="s">
        <v>605</v>
      </c>
      <c r="H221" s="34" t="s">
        <v>598</v>
      </c>
      <c r="I221" s="34">
        <v>10</v>
      </c>
      <c r="J221" s="34">
        <v>0</v>
      </c>
      <c r="K221" s="34">
        <v>10</v>
      </c>
      <c r="L221" s="34"/>
      <c r="M221" s="34"/>
    </row>
    <row r="222" spans="1:13" ht="14.4" x14ac:dyDescent="0.3">
      <c r="A222" s="34" t="s">
        <v>517</v>
      </c>
      <c r="B222" s="34"/>
      <c r="C222" s="36" t="s">
        <v>5290</v>
      </c>
      <c r="D222" s="34"/>
      <c r="E222" s="34"/>
      <c r="F222" s="34"/>
      <c r="G222" s="34" t="s">
        <v>605</v>
      </c>
      <c r="H222" s="34" t="s">
        <v>598</v>
      </c>
      <c r="I222" s="34">
        <v>24</v>
      </c>
      <c r="J222" s="34">
        <v>0</v>
      </c>
      <c r="K222" s="34">
        <v>24</v>
      </c>
      <c r="L222" s="34"/>
      <c r="M222" s="34"/>
    </row>
    <row r="223" spans="1:13" ht="28.8" x14ac:dyDescent="0.3">
      <c r="A223" s="34" t="s">
        <v>518</v>
      </c>
      <c r="B223" s="34"/>
      <c r="C223" s="36" t="s">
        <v>5291</v>
      </c>
      <c r="D223" s="34"/>
      <c r="E223" s="34"/>
      <c r="F223" s="34"/>
      <c r="G223" s="34" t="s">
        <v>606</v>
      </c>
      <c r="H223" s="34" t="s">
        <v>598</v>
      </c>
      <c r="I223" s="34">
        <v>447</v>
      </c>
      <c r="J223" s="34">
        <v>0</v>
      </c>
      <c r="K223" s="34">
        <v>447</v>
      </c>
      <c r="L223" s="34"/>
      <c r="M223" s="34"/>
    </row>
    <row r="224" spans="1:13" ht="28.8" x14ac:dyDescent="0.3">
      <c r="A224" s="34" t="s">
        <v>519</v>
      </c>
      <c r="B224" s="34"/>
      <c r="C224" s="36" t="s">
        <v>5292</v>
      </c>
      <c r="D224" s="34"/>
      <c r="E224" s="34"/>
      <c r="F224" s="34"/>
      <c r="G224" s="34" t="s">
        <v>606</v>
      </c>
      <c r="H224" s="34" t="s">
        <v>598</v>
      </c>
      <c r="I224" s="34">
        <v>513</v>
      </c>
      <c r="J224" s="34">
        <v>0</v>
      </c>
      <c r="K224" s="34">
        <v>513</v>
      </c>
      <c r="L224" s="34"/>
      <c r="M224" s="34"/>
    </row>
    <row r="225" spans="1:13" ht="43.2" x14ac:dyDescent="0.3">
      <c r="A225" s="34" t="s">
        <v>520</v>
      </c>
      <c r="B225" s="34"/>
      <c r="C225" s="36" t="s">
        <v>5293</v>
      </c>
      <c r="D225" s="34"/>
      <c r="E225" s="34"/>
      <c r="F225" s="34"/>
      <c r="G225" s="34" t="s">
        <v>606</v>
      </c>
      <c r="H225" s="34" t="s">
        <v>598</v>
      </c>
      <c r="I225" s="34">
        <v>536</v>
      </c>
      <c r="J225" s="34">
        <v>0</v>
      </c>
      <c r="K225" s="34">
        <v>536</v>
      </c>
      <c r="L225" s="34"/>
      <c r="M225" s="34"/>
    </row>
    <row r="226" spans="1:13" ht="14.4" x14ac:dyDescent="0.3">
      <c r="A226" s="34" t="s">
        <v>521</v>
      </c>
      <c r="B226" s="34"/>
      <c r="C226" s="36" t="s">
        <v>5294</v>
      </c>
      <c r="D226" s="34"/>
      <c r="E226" s="34"/>
      <c r="F226" s="34"/>
      <c r="G226" s="34" t="s">
        <v>605</v>
      </c>
      <c r="H226" s="34" t="s">
        <v>598</v>
      </c>
      <c r="I226" s="34">
        <v>4</v>
      </c>
      <c r="J226" s="34">
        <v>0</v>
      </c>
      <c r="K226" s="34">
        <v>4</v>
      </c>
      <c r="L226" s="34"/>
      <c r="M226" s="34"/>
    </row>
    <row r="227" spans="1:13" ht="28.8" x14ac:dyDescent="0.3">
      <c r="A227" s="34" t="s">
        <v>522</v>
      </c>
      <c r="B227" s="34"/>
      <c r="C227" s="36" t="s">
        <v>5295</v>
      </c>
      <c r="D227" s="34"/>
      <c r="E227" s="34"/>
      <c r="F227" s="34"/>
      <c r="G227" s="34" t="s">
        <v>605</v>
      </c>
      <c r="H227" s="34" t="s">
        <v>598</v>
      </c>
      <c r="I227" s="34">
        <v>89</v>
      </c>
      <c r="J227" s="34">
        <v>0</v>
      </c>
      <c r="K227" s="34">
        <v>89</v>
      </c>
      <c r="L227" s="34"/>
      <c r="M227" s="34"/>
    </row>
    <row r="228" spans="1:13" ht="28.8" x14ac:dyDescent="0.3">
      <c r="A228" s="34" t="s">
        <v>523</v>
      </c>
      <c r="B228" s="34"/>
      <c r="C228" s="36" t="s">
        <v>5296</v>
      </c>
      <c r="D228" s="34"/>
      <c r="E228" s="34"/>
      <c r="F228" s="34"/>
      <c r="G228" s="34" t="s">
        <v>606</v>
      </c>
      <c r="H228" s="34" t="s">
        <v>598</v>
      </c>
      <c r="I228" s="34">
        <v>744</v>
      </c>
      <c r="J228" s="34">
        <v>0</v>
      </c>
      <c r="K228" s="34">
        <v>744</v>
      </c>
      <c r="L228" s="34"/>
      <c r="M228" s="34"/>
    </row>
    <row r="229" spans="1:13" ht="14.4" x14ac:dyDescent="0.3">
      <c r="A229" s="34" t="s">
        <v>524</v>
      </c>
      <c r="B229" s="34"/>
      <c r="C229" s="36" t="s">
        <v>5028</v>
      </c>
      <c r="D229" s="34"/>
      <c r="E229" s="34"/>
      <c r="F229" s="34"/>
      <c r="G229" s="34" t="s">
        <v>632</v>
      </c>
      <c r="H229" s="34" t="s">
        <v>598</v>
      </c>
      <c r="I229" s="34">
        <v>116</v>
      </c>
      <c r="J229" s="34">
        <v>0</v>
      </c>
      <c r="K229" s="34">
        <v>116</v>
      </c>
      <c r="L229" s="34"/>
      <c r="M229" s="34"/>
    </row>
    <row r="230" spans="1:13" ht="14.4" x14ac:dyDescent="0.3">
      <c r="A230" s="34" t="s">
        <v>525</v>
      </c>
      <c r="B230" s="34"/>
      <c r="C230" s="36" t="s">
        <v>5297</v>
      </c>
      <c r="D230" s="34"/>
      <c r="E230" s="34"/>
      <c r="F230" s="34"/>
      <c r="G230" s="34" t="s">
        <v>605</v>
      </c>
      <c r="H230" s="34" t="s">
        <v>598</v>
      </c>
      <c r="I230" s="34">
        <v>9</v>
      </c>
      <c r="J230" s="34">
        <v>0</v>
      </c>
      <c r="K230" s="34">
        <v>9</v>
      </c>
      <c r="L230" s="34"/>
      <c r="M230" s="34"/>
    </row>
    <row r="231" spans="1:13" ht="28.8" x14ac:dyDescent="0.3">
      <c r="A231" s="34" t="s">
        <v>526</v>
      </c>
      <c r="B231" s="34"/>
      <c r="C231" s="36" t="s">
        <v>5298</v>
      </c>
      <c r="D231" s="34"/>
      <c r="E231" s="34"/>
      <c r="F231" s="34"/>
      <c r="G231" s="34" t="s">
        <v>605</v>
      </c>
      <c r="H231" s="34" t="s">
        <v>598</v>
      </c>
      <c r="I231" s="34">
        <v>40</v>
      </c>
      <c r="J231" s="34">
        <v>0</v>
      </c>
      <c r="K231" s="34">
        <v>40</v>
      </c>
      <c r="L231" s="34"/>
      <c r="M231" s="34"/>
    </row>
    <row r="232" spans="1:13" ht="14.4" x14ac:dyDescent="0.3">
      <c r="A232" s="34" t="s">
        <v>527</v>
      </c>
      <c r="B232" s="34"/>
      <c r="C232" s="36" t="s">
        <v>5299</v>
      </c>
      <c r="D232" s="34"/>
      <c r="E232" s="34"/>
      <c r="F232" s="34"/>
      <c r="G232" s="34" t="s">
        <v>605</v>
      </c>
      <c r="H232" s="34" t="s">
        <v>598</v>
      </c>
      <c r="I232" s="34">
        <v>255</v>
      </c>
      <c r="J232" s="34">
        <v>0</v>
      </c>
      <c r="K232" s="34">
        <v>255</v>
      </c>
      <c r="L232" s="34"/>
      <c r="M232" s="34"/>
    </row>
    <row r="233" spans="1:13" ht="14.4" x14ac:dyDescent="0.3">
      <c r="A233" s="34" t="s">
        <v>528</v>
      </c>
      <c r="B233" s="34"/>
      <c r="C233" s="36" t="s">
        <v>5300</v>
      </c>
      <c r="D233" s="34"/>
      <c r="E233" s="34"/>
      <c r="F233" s="34"/>
      <c r="G233" s="34" t="s">
        <v>653</v>
      </c>
      <c r="H233" s="34" t="s">
        <v>598</v>
      </c>
      <c r="I233" s="34">
        <v>4912</v>
      </c>
      <c r="J233" s="34">
        <v>0</v>
      </c>
      <c r="K233" s="34">
        <v>4912</v>
      </c>
      <c r="L233" s="34"/>
      <c r="M233" s="34"/>
    </row>
    <row r="234" spans="1:13" ht="14.4" x14ac:dyDescent="0.3">
      <c r="A234" s="34" t="s">
        <v>529</v>
      </c>
      <c r="B234" s="34"/>
      <c r="C234" s="36" t="s">
        <v>5301</v>
      </c>
      <c r="D234" s="34"/>
      <c r="E234" s="34"/>
      <c r="F234" s="34"/>
      <c r="G234" s="34" t="s">
        <v>606</v>
      </c>
      <c r="H234" s="34" t="s">
        <v>598</v>
      </c>
      <c r="I234" s="34">
        <v>121</v>
      </c>
      <c r="J234" s="34">
        <v>0</v>
      </c>
      <c r="K234" s="34">
        <v>121</v>
      </c>
      <c r="L234" s="34"/>
      <c r="M234" s="34"/>
    </row>
    <row r="235" spans="1:13" ht="14.4" x14ac:dyDescent="0.3">
      <c r="A235" s="34" t="s">
        <v>530</v>
      </c>
      <c r="B235" s="34"/>
      <c r="C235" s="36" t="s">
        <v>5302</v>
      </c>
      <c r="D235" s="34"/>
      <c r="E235" s="34"/>
      <c r="F235" s="34"/>
      <c r="G235" s="34" t="s">
        <v>606</v>
      </c>
      <c r="H235" s="34" t="s">
        <v>598</v>
      </c>
      <c r="I235" s="34">
        <v>188</v>
      </c>
      <c r="J235" s="34">
        <v>0</v>
      </c>
      <c r="K235" s="34">
        <v>188</v>
      </c>
      <c r="L235" s="34"/>
      <c r="M235" s="34"/>
    </row>
    <row r="236" spans="1:13" ht="28.8" x14ac:dyDescent="0.3">
      <c r="A236" s="34" t="s">
        <v>531</v>
      </c>
      <c r="B236" s="34"/>
      <c r="C236" s="36" t="s">
        <v>5303</v>
      </c>
      <c r="D236" s="34"/>
      <c r="E236" s="34"/>
      <c r="F236" s="34"/>
      <c r="G236" s="34" t="s">
        <v>3146</v>
      </c>
      <c r="H236" s="34" t="s">
        <v>598</v>
      </c>
      <c r="I236" s="34">
        <v>34</v>
      </c>
      <c r="J236" s="34">
        <v>0</v>
      </c>
      <c r="K236" s="34">
        <v>34</v>
      </c>
      <c r="L236" s="34"/>
      <c r="M236" s="34"/>
    </row>
    <row r="237" spans="1:13" ht="28.8" x14ac:dyDescent="0.3">
      <c r="A237" s="34" t="s">
        <v>532</v>
      </c>
      <c r="B237" s="34"/>
      <c r="C237" s="36" t="s">
        <v>5304</v>
      </c>
      <c r="D237" s="34"/>
      <c r="E237" s="34"/>
      <c r="F237" s="34"/>
      <c r="G237" s="34" t="s">
        <v>605</v>
      </c>
      <c r="H237" s="34" t="s">
        <v>598</v>
      </c>
      <c r="I237" s="34">
        <v>8</v>
      </c>
      <c r="J237" s="34">
        <v>0</v>
      </c>
      <c r="K237" s="34">
        <v>8</v>
      </c>
      <c r="L237" s="34"/>
      <c r="M237" s="34"/>
    </row>
    <row r="238" spans="1:13" ht="43.2" x14ac:dyDescent="0.3">
      <c r="A238" s="34" t="s">
        <v>533</v>
      </c>
      <c r="B238" s="34"/>
      <c r="C238" s="36" t="s">
        <v>5305</v>
      </c>
      <c r="D238" s="34"/>
      <c r="E238" s="34"/>
      <c r="F238" s="34"/>
      <c r="G238" s="34" t="s">
        <v>605</v>
      </c>
      <c r="H238" s="34" t="s">
        <v>598</v>
      </c>
      <c r="I238" s="34">
        <v>18</v>
      </c>
      <c r="J238" s="34">
        <v>0</v>
      </c>
      <c r="K238" s="34">
        <v>18</v>
      </c>
      <c r="L238" s="34"/>
      <c r="M238" s="34"/>
    </row>
    <row r="239" spans="1:13" ht="28.8" x14ac:dyDescent="0.3">
      <c r="A239" s="34" t="s">
        <v>534</v>
      </c>
      <c r="B239" s="34"/>
      <c r="C239" s="36" t="s">
        <v>5306</v>
      </c>
      <c r="D239" s="34"/>
      <c r="E239" s="34"/>
      <c r="F239" s="34"/>
      <c r="G239" s="34" t="s">
        <v>605</v>
      </c>
      <c r="H239" s="34" t="s">
        <v>598</v>
      </c>
      <c r="I239" s="34">
        <v>5</v>
      </c>
      <c r="J239" s="34">
        <v>0</v>
      </c>
      <c r="K239" s="34">
        <v>5</v>
      </c>
      <c r="L239" s="34"/>
      <c r="M239" s="34"/>
    </row>
    <row r="240" spans="1:13" ht="14.4" x14ac:dyDescent="0.3">
      <c r="A240" s="34" t="s">
        <v>535</v>
      </c>
      <c r="B240" s="34"/>
      <c r="C240" s="36" t="s">
        <v>5307</v>
      </c>
      <c r="D240" s="34"/>
      <c r="E240" s="34"/>
      <c r="F240" s="34"/>
      <c r="G240" s="34" t="s">
        <v>3146</v>
      </c>
      <c r="H240" s="34" t="s">
        <v>598</v>
      </c>
      <c r="I240" s="34">
        <v>107</v>
      </c>
      <c r="J240" s="34">
        <v>0</v>
      </c>
      <c r="K240" s="34">
        <v>107</v>
      </c>
      <c r="L240" s="34"/>
      <c r="M240" s="34"/>
    </row>
    <row r="241" spans="1:13" ht="28.8" x14ac:dyDescent="0.3">
      <c r="A241" s="34" t="s">
        <v>536</v>
      </c>
      <c r="B241" s="34"/>
      <c r="C241" s="36" t="s">
        <v>5308</v>
      </c>
      <c r="D241" s="34"/>
      <c r="E241" s="34"/>
      <c r="F241" s="34"/>
      <c r="G241" s="34" t="s">
        <v>3146</v>
      </c>
      <c r="H241" s="34" t="s">
        <v>598</v>
      </c>
      <c r="I241" s="34">
        <v>9</v>
      </c>
      <c r="J241" s="34">
        <v>0</v>
      </c>
      <c r="K241" s="34">
        <v>9</v>
      </c>
      <c r="L241" s="34"/>
      <c r="M241" s="34"/>
    </row>
    <row r="242" spans="1:13" ht="28.8" x14ac:dyDescent="0.3">
      <c r="A242" s="34" t="s">
        <v>537</v>
      </c>
      <c r="B242" s="34"/>
      <c r="C242" s="36" t="s">
        <v>5309</v>
      </c>
      <c r="D242" s="34"/>
      <c r="E242" s="34"/>
      <c r="F242" s="34"/>
      <c r="G242" s="34" t="s">
        <v>605</v>
      </c>
      <c r="H242" s="34" t="s">
        <v>598</v>
      </c>
      <c r="I242" s="34">
        <v>22</v>
      </c>
      <c r="J242" s="34">
        <v>0</v>
      </c>
      <c r="K242" s="34">
        <v>22</v>
      </c>
      <c r="L242" s="34"/>
      <c r="M242" s="34"/>
    </row>
    <row r="243" spans="1:13" ht="28.8" x14ac:dyDescent="0.3">
      <c r="A243" s="34" t="s">
        <v>538</v>
      </c>
      <c r="B243" s="34"/>
      <c r="C243" s="36" t="s">
        <v>5310</v>
      </c>
      <c r="D243" s="34"/>
      <c r="E243" s="34"/>
      <c r="F243" s="34"/>
      <c r="G243" s="34" t="s">
        <v>606</v>
      </c>
      <c r="H243" s="34" t="s">
        <v>598</v>
      </c>
      <c r="I243" s="34">
        <v>365</v>
      </c>
      <c r="J243" s="34">
        <v>0</v>
      </c>
      <c r="K243" s="34">
        <v>365</v>
      </c>
      <c r="L243" s="34"/>
      <c r="M243" s="34"/>
    </row>
    <row r="244" spans="1:13" ht="14.4" x14ac:dyDescent="0.3">
      <c r="A244" s="34" t="s">
        <v>539</v>
      </c>
      <c r="B244" s="34"/>
      <c r="C244" s="36" t="s">
        <v>5311</v>
      </c>
      <c r="D244" s="34"/>
      <c r="E244" s="34"/>
      <c r="F244" s="34"/>
      <c r="G244" s="34" t="s">
        <v>3411</v>
      </c>
      <c r="H244" s="34" t="s">
        <v>598</v>
      </c>
      <c r="I244" s="34">
        <v>19</v>
      </c>
      <c r="J244" s="34">
        <v>0</v>
      </c>
      <c r="K244" s="34">
        <v>19</v>
      </c>
      <c r="L244" s="34"/>
      <c r="M244" s="34"/>
    </row>
    <row r="245" spans="1:13" ht="14.4" x14ac:dyDescent="0.3">
      <c r="A245" s="34" t="s">
        <v>540</v>
      </c>
      <c r="B245" s="34"/>
      <c r="C245" s="36" t="s">
        <v>5312</v>
      </c>
      <c r="D245" s="34"/>
      <c r="E245" s="34"/>
      <c r="F245" s="34"/>
      <c r="G245" s="34" t="s">
        <v>3411</v>
      </c>
      <c r="H245" s="34" t="s">
        <v>598</v>
      </c>
      <c r="I245" s="34">
        <v>27</v>
      </c>
      <c r="J245" s="34">
        <v>0</v>
      </c>
      <c r="K245" s="34">
        <v>27</v>
      </c>
      <c r="L245" s="34"/>
      <c r="M245" s="34"/>
    </row>
    <row r="246" spans="1:13" ht="14.4" x14ac:dyDescent="0.3">
      <c r="A246" s="34" t="s">
        <v>541</v>
      </c>
      <c r="B246" s="34"/>
      <c r="C246" s="36" t="s">
        <v>5313</v>
      </c>
      <c r="D246" s="34"/>
      <c r="E246" s="34"/>
      <c r="F246" s="34"/>
      <c r="G246" s="34" t="s">
        <v>3411</v>
      </c>
      <c r="H246" s="34" t="s">
        <v>598</v>
      </c>
      <c r="I246" s="34">
        <v>31</v>
      </c>
      <c r="J246" s="34">
        <v>0</v>
      </c>
      <c r="K246" s="34">
        <v>31</v>
      </c>
      <c r="L246" s="34"/>
      <c r="M246" s="34"/>
    </row>
    <row r="247" spans="1:13" ht="14.4" x14ac:dyDescent="0.3">
      <c r="A247" s="34" t="s">
        <v>542</v>
      </c>
      <c r="B247" s="34"/>
      <c r="C247" s="36" t="s">
        <v>5314</v>
      </c>
      <c r="D247" s="34"/>
      <c r="E247" s="34"/>
      <c r="F247" s="34"/>
      <c r="G247" s="34" t="s">
        <v>3411</v>
      </c>
      <c r="H247" s="34" t="s">
        <v>598</v>
      </c>
      <c r="I247" s="34">
        <v>19</v>
      </c>
      <c r="J247" s="34">
        <v>0</v>
      </c>
      <c r="K247" s="34">
        <v>19</v>
      </c>
      <c r="L247" s="34"/>
      <c r="M247" s="34"/>
    </row>
    <row r="248" spans="1:13" ht="14.4" x14ac:dyDescent="0.3">
      <c r="A248" s="34" t="s">
        <v>543</v>
      </c>
      <c r="B248" s="34"/>
      <c r="C248" s="36" t="s">
        <v>5315</v>
      </c>
      <c r="D248" s="34"/>
      <c r="E248" s="34"/>
      <c r="F248" s="34"/>
      <c r="G248" s="34" t="s">
        <v>3411</v>
      </c>
      <c r="H248" s="34" t="s">
        <v>598</v>
      </c>
      <c r="I248" s="34">
        <v>29</v>
      </c>
      <c r="J248" s="34">
        <v>0</v>
      </c>
      <c r="K248" s="34">
        <v>29</v>
      </c>
      <c r="L248" s="34"/>
      <c r="M248" s="34"/>
    </row>
    <row r="249" spans="1:13" ht="14.4" x14ac:dyDescent="0.3">
      <c r="A249" s="34" t="s">
        <v>544</v>
      </c>
      <c r="B249" s="34"/>
      <c r="C249" s="36" t="s">
        <v>5316</v>
      </c>
      <c r="D249" s="34"/>
      <c r="E249" s="34"/>
      <c r="F249" s="34"/>
      <c r="G249" s="34" t="s">
        <v>632</v>
      </c>
      <c r="H249" s="34" t="s">
        <v>598</v>
      </c>
      <c r="I249" s="34">
        <v>31</v>
      </c>
      <c r="J249" s="34">
        <v>0</v>
      </c>
      <c r="K249" s="34">
        <v>31</v>
      </c>
      <c r="L249" s="34"/>
      <c r="M249" s="34"/>
    </row>
    <row r="250" spans="1:13" ht="14.4" x14ac:dyDescent="0.3">
      <c r="A250" s="34" t="s">
        <v>545</v>
      </c>
      <c r="B250" s="34"/>
      <c r="C250" s="36" t="s">
        <v>5317</v>
      </c>
      <c r="D250" s="34"/>
      <c r="E250" s="34"/>
      <c r="F250" s="34"/>
      <c r="G250" s="34" t="s">
        <v>605</v>
      </c>
      <c r="H250" s="34" t="s">
        <v>598</v>
      </c>
      <c r="I250" s="34">
        <v>54</v>
      </c>
      <c r="J250" s="34">
        <v>0</v>
      </c>
      <c r="K250" s="34">
        <v>54</v>
      </c>
      <c r="L250" s="34"/>
      <c r="M250" s="34"/>
    </row>
    <row r="251" spans="1:13" ht="14.4" x14ac:dyDescent="0.3">
      <c r="A251" s="34" t="s">
        <v>546</v>
      </c>
      <c r="B251" s="34"/>
      <c r="C251" s="36" t="s">
        <v>5318</v>
      </c>
      <c r="D251" s="34"/>
      <c r="E251" s="34"/>
      <c r="F251" s="34"/>
      <c r="G251" s="34" t="s">
        <v>605</v>
      </c>
      <c r="H251" s="34" t="s">
        <v>598</v>
      </c>
      <c r="I251" s="34">
        <v>107</v>
      </c>
      <c r="J251" s="34">
        <v>0</v>
      </c>
      <c r="K251" s="34">
        <v>107</v>
      </c>
      <c r="L251" s="34"/>
      <c r="M251" s="34"/>
    </row>
    <row r="252" spans="1:13" ht="14.4" x14ac:dyDescent="0.3">
      <c r="A252" s="34" t="s">
        <v>547</v>
      </c>
      <c r="B252" s="34"/>
      <c r="C252" s="36" t="s">
        <v>5319</v>
      </c>
      <c r="D252" s="34"/>
      <c r="E252" s="34"/>
      <c r="F252" s="34"/>
      <c r="G252" s="34" t="s">
        <v>636</v>
      </c>
      <c r="H252" s="34" t="s">
        <v>598</v>
      </c>
      <c r="I252" s="34">
        <v>116</v>
      </c>
      <c r="J252" s="34">
        <v>0</v>
      </c>
      <c r="K252" s="34">
        <v>116</v>
      </c>
      <c r="L252" s="34"/>
      <c r="M252" s="34"/>
    </row>
    <row r="253" spans="1:13" ht="14.4" x14ac:dyDescent="0.3">
      <c r="A253" s="34" t="s">
        <v>548</v>
      </c>
      <c r="B253" s="34"/>
      <c r="C253" s="36" t="s">
        <v>5320</v>
      </c>
      <c r="D253" s="34"/>
      <c r="E253" s="34"/>
      <c r="F253" s="34"/>
      <c r="G253" s="34" t="s">
        <v>636</v>
      </c>
      <c r="H253" s="34" t="s">
        <v>598</v>
      </c>
      <c r="I253" s="34">
        <v>223</v>
      </c>
      <c r="J253" s="34">
        <v>0</v>
      </c>
      <c r="K253" s="34">
        <v>223</v>
      </c>
      <c r="L253" s="34"/>
      <c r="M253" s="34"/>
    </row>
    <row r="254" spans="1:13" ht="14.4" x14ac:dyDescent="0.3">
      <c r="A254" s="34" t="s">
        <v>549</v>
      </c>
      <c r="B254" s="34"/>
      <c r="C254" s="36" t="s">
        <v>5321</v>
      </c>
      <c r="D254" s="34"/>
      <c r="E254" s="34"/>
      <c r="F254" s="34"/>
      <c r="G254" s="34" t="s">
        <v>605</v>
      </c>
      <c r="H254" s="34" t="s">
        <v>598</v>
      </c>
      <c r="I254" s="34">
        <v>4</v>
      </c>
      <c r="J254" s="34">
        <v>0</v>
      </c>
      <c r="K254" s="34">
        <v>4</v>
      </c>
      <c r="L254" s="34"/>
      <c r="M254" s="34"/>
    </row>
    <row r="255" spans="1:13" ht="14.4" x14ac:dyDescent="0.3">
      <c r="A255" s="34" t="s">
        <v>555</v>
      </c>
      <c r="B255" s="34"/>
      <c r="C255" s="36" t="s">
        <v>5322</v>
      </c>
      <c r="D255" s="34"/>
      <c r="E255" s="34"/>
      <c r="F255" s="34"/>
      <c r="G255" s="34" t="s">
        <v>632</v>
      </c>
      <c r="H255" s="34" t="s">
        <v>598</v>
      </c>
      <c r="I255" s="34">
        <v>63</v>
      </c>
      <c r="J255" s="34">
        <v>0</v>
      </c>
      <c r="K255" s="34">
        <v>63</v>
      </c>
      <c r="L255" s="34"/>
      <c r="M255" s="34"/>
    </row>
    <row r="256" spans="1:13" ht="28.8" x14ac:dyDescent="0.3">
      <c r="A256" s="34" t="s">
        <v>556</v>
      </c>
      <c r="B256" s="34"/>
      <c r="C256" s="36" t="s">
        <v>5323</v>
      </c>
      <c r="D256" s="34"/>
      <c r="E256" s="34"/>
      <c r="F256" s="34"/>
      <c r="G256" s="34" t="s">
        <v>605</v>
      </c>
      <c r="H256" s="34" t="s">
        <v>598</v>
      </c>
      <c r="I256" s="34">
        <v>45</v>
      </c>
      <c r="J256" s="34">
        <v>0</v>
      </c>
      <c r="K256" s="34">
        <v>45</v>
      </c>
      <c r="L256" s="34"/>
      <c r="M256" s="34"/>
    </row>
    <row r="257" spans="1:13" ht="14.4" x14ac:dyDescent="0.3">
      <c r="A257" s="34" t="s">
        <v>557</v>
      </c>
      <c r="B257" s="34"/>
      <c r="C257" s="36" t="s">
        <v>5324</v>
      </c>
      <c r="D257" s="34"/>
      <c r="E257" s="34"/>
      <c r="F257" s="34"/>
      <c r="G257" s="34" t="s">
        <v>605</v>
      </c>
      <c r="H257" s="34" t="s">
        <v>598</v>
      </c>
      <c r="I257" s="34">
        <v>4019</v>
      </c>
      <c r="J257" s="34">
        <v>0</v>
      </c>
      <c r="K257" s="34">
        <v>4019</v>
      </c>
      <c r="L257" s="34"/>
      <c r="M257" s="34"/>
    </row>
    <row r="258" spans="1:13" ht="14.4" x14ac:dyDescent="0.3">
      <c r="A258" s="34" t="s">
        <v>558</v>
      </c>
      <c r="B258" s="34"/>
      <c r="C258" s="36" t="s">
        <v>5325</v>
      </c>
      <c r="D258" s="34"/>
      <c r="E258" s="34"/>
      <c r="F258" s="34"/>
      <c r="G258" s="34" t="s">
        <v>606</v>
      </c>
      <c r="H258" s="34" t="s">
        <v>598</v>
      </c>
      <c r="I258" s="34">
        <v>1072</v>
      </c>
      <c r="J258" s="34">
        <v>0</v>
      </c>
      <c r="K258" s="34">
        <v>1072</v>
      </c>
      <c r="L258" s="34"/>
      <c r="M258" s="34"/>
    </row>
    <row r="259" spans="1:13" ht="14.4" x14ac:dyDescent="0.3">
      <c r="A259" s="34" t="s">
        <v>559</v>
      </c>
      <c r="B259" s="34"/>
      <c r="C259" s="36" t="s">
        <v>5326</v>
      </c>
      <c r="D259" s="34"/>
      <c r="E259" s="34"/>
      <c r="F259" s="34"/>
      <c r="G259" s="34" t="s">
        <v>606</v>
      </c>
      <c r="H259" s="34" t="s">
        <v>598</v>
      </c>
      <c r="I259" s="34">
        <v>536</v>
      </c>
      <c r="J259" s="34">
        <v>0</v>
      </c>
      <c r="K259" s="34">
        <v>536</v>
      </c>
      <c r="L259" s="34"/>
      <c r="M259" s="34"/>
    </row>
    <row r="260" spans="1:13" ht="14.4" x14ac:dyDescent="0.3">
      <c r="A260" s="34" t="s">
        <v>560</v>
      </c>
      <c r="B260" s="34"/>
      <c r="C260" s="36" t="s">
        <v>5327</v>
      </c>
      <c r="D260" s="34"/>
      <c r="E260" s="34"/>
      <c r="F260" s="34"/>
      <c r="G260" s="34" t="s">
        <v>605</v>
      </c>
      <c r="H260" s="34" t="s">
        <v>598</v>
      </c>
      <c r="I260" s="34">
        <v>179</v>
      </c>
      <c r="J260" s="34">
        <v>0</v>
      </c>
      <c r="K260" s="34">
        <v>179</v>
      </c>
      <c r="L260" s="34"/>
      <c r="M260" s="34"/>
    </row>
    <row r="261" spans="1:13" ht="14.4" x14ac:dyDescent="0.3">
      <c r="A261" s="34" t="s">
        <v>561</v>
      </c>
      <c r="B261" s="34"/>
      <c r="C261" s="36" t="s">
        <v>5328</v>
      </c>
      <c r="D261" s="34"/>
      <c r="E261" s="34"/>
      <c r="F261" s="34"/>
      <c r="G261" s="34" t="s">
        <v>630</v>
      </c>
      <c r="H261" s="34" t="s">
        <v>598</v>
      </c>
      <c r="I261" s="34">
        <v>1786</v>
      </c>
      <c r="J261" s="34">
        <v>0</v>
      </c>
      <c r="K261" s="34">
        <v>1786</v>
      </c>
      <c r="L261" s="34"/>
      <c r="M261" s="34"/>
    </row>
    <row r="262" spans="1:13" ht="14.4" x14ac:dyDescent="0.3">
      <c r="A262" s="34" t="s">
        <v>562</v>
      </c>
      <c r="B262" s="34"/>
      <c r="C262" s="36" t="s">
        <v>5329</v>
      </c>
      <c r="D262" s="34"/>
      <c r="E262" s="34"/>
      <c r="F262" s="34"/>
      <c r="G262" s="34" t="s">
        <v>605</v>
      </c>
      <c r="H262" s="34" t="s">
        <v>598</v>
      </c>
      <c r="I262" s="34">
        <v>2</v>
      </c>
      <c r="J262" s="34">
        <v>0</v>
      </c>
      <c r="K262" s="34">
        <v>2</v>
      </c>
      <c r="L262" s="34"/>
      <c r="M262" s="34"/>
    </row>
    <row r="263" spans="1:13" ht="14.4" x14ac:dyDescent="0.3">
      <c r="A263" s="34" t="s">
        <v>563</v>
      </c>
      <c r="B263" s="34"/>
      <c r="C263" s="36" t="s">
        <v>5330</v>
      </c>
      <c r="D263" s="34"/>
      <c r="E263" s="34"/>
      <c r="F263" s="34"/>
      <c r="G263" s="34" t="s">
        <v>606</v>
      </c>
      <c r="H263" s="34" t="s">
        <v>598</v>
      </c>
      <c r="I263" s="34">
        <v>36</v>
      </c>
      <c r="J263" s="34">
        <v>0</v>
      </c>
      <c r="K263" s="34">
        <v>36</v>
      </c>
      <c r="L263" s="34"/>
      <c r="M263" s="34"/>
    </row>
    <row r="264" spans="1:13" ht="14.4" x14ac:dyDescent="0.3">
      <c r="A264" s="34" t="s">
        <v>564</v>
      </c>
      <c r="B264" s="34"/>
      <c r="C264" s="36" t="s">
        <v>5331</v>
      </c>
      <c r="D264" s="34"/>
      <c r="E264" s="34"/>
      <c r="F264" s="34"/>
      <c r="G264" s="34" t="s">
        <v>605</v>
      </c>
      <c r="H264" s="34" t="s">
        <v>598</v>
      </c>
      <c r="I264" s="34">
        <v>36</v>
      </c>
      <c r="J264" s="34">
        <v>0</v>
      </c>
      <c r="K264" s="34">
        <v>36</v>
      </c>
      <c r="L264" s="34"/>
      <c r="M264" s="34"/>
    </row>
    <row r="265" spans="1:13" ht="14.4" x14ac:dyDescent="0.3">
      <c r="A265" s="34" t="s">
        <v>565</v>
      </c>
      <c r="B265" s="34"/>
      <c r="C265" s="36" t="s">
        <v>5332</v>
      </c>
      <c r="D265" s="34"/>
      <c r="E265" s="34"/>
      <c r="F265" s="34"/>
      <c r="G265" s="34" t="s">
        <v>653</v>
      </c>
      <c r="H265" s="34" t="s">
        <v>598</v>
      </c>
      <c r="I265" s="34">
        <v>6072</v>
      </c>
      <c r="J265" s="34">
        <v>0</v>
      </c>
      <c r="K265" s="34">
        <v>6072</v>
      </c>
      <c r="L265" s="34"/>
      <c r="M265" s="34"/>
    </row>
    <row r="266" spans="1:13" ht="43.2" x14ac:dyDescent="0.3">
      <c r="A266" s="34" t="s">
        <v>566</v>
      </c>
      <c r="B266" s="34"/>
      <c r="C266" s="36" t="s">
        <v>5333</v>
      </c>
      <c r="D266" s="34"/>
      <c r="E266" s="34"/>
      <c r="F266" s="34"/>
      <c r="G266" s="34" t="s">
        <v>606</v>
      </c>
      <c r="H266" s="34" t="s">
        <v>598</v>
      </c>
      <c r="I266" s="34">
        <v>138</v>
      </c>
      <c r="J266" s="34">
        <v>0</v>
      </c>
      <c r="K266" s="34">
        <v>138</v>
      </c>
      <c r="L266" s="34"/>
      <c r="M266" s="34"/>
    </row>
    <row r="267" spans="1:13" ht="28.8" x14ac:dyDescent="0.3">
      <c r="A267" s="34" t="s">
        <v>567</v>
      </c>
      <c r="B267" s="34"/>
      <c r="C267" s="36" t="s">
        <v>5334</v>
      </c>
      <c r="D267" s="34"/>
      <c r="E267" s="34"/>
      <c r="F267" s="34"/>
      <c r="G267" s="34" t="s">
        <v>606</v>
      </c>
      <c r="H267" s="34" t="s">
        <v>598</v>
      </c>
      <c r="I267" s="34">
        <v>179</v>
      </c>
      <c r="J267" s="34">
        <v>0</v>
      </c>
      <c r="K267" s="34">
        <v>179</v>
      </c>
      <c r="L267" s="34"/>
      <c r="M267" s="34"/>
    </row>
    <row r="268" spans="1:13" ht="28.8" x14ac:dyDescent="0.3">
      <c r="A268" s="34" t="s">
        <v>568</v>
      </c>
      <c r="B268" s="34"/>
      <c r="C268" s="36" t="s">
        <v>5335</v>
      </c>
      <c r="D268" s="34"/>
      <c r="E268" s="34"/>
      <c r="F268" s="34"/>
      <c r="G268" s="34" t="s">
        <v>636</v>
      </c>
      <c r="H268" s="34" t="s">
        <v>598</v>
      </c>
      <c r="I268" s="34">
        <v>50</v>
      </c>
      <c r="J268" s="34">
        <v>0</v>
      </c>
      <c r="K268" s="34">
        <v>50</v>
      </c>
      <c r="L268" s="34"/>
      <c r="M268" s="34"/>
    </row>
    <row r="269" spans="1:13" ht="28.8" x14ac:dyDescent="0.3">
      <c r="A269" s="34" t="s">
        <v>569</v>
      </c>
      <c r="B269" s="34"/>
      <c r="C269" s="36" t="s">
        <v>5336</v>
      </c>
      <c r="D269" s="34"/>
      <c r="E269" s="34"/>
      <c r="F269" s="34"/>
      <c r="G269" s="34" t="s">
        <v>636</v>
      </c>
      <c r="H269" s="34" t="s">
        <v>598</v>
      </c>
      <c r="I269" s="34">
        <v>29</v>
      </c>
      <c r="J269" s="34">
        <v>0</v>
      </c>
      <c r="K269" s="34">
        <v>29</v>
      </c>
      <c r="L269" s="34"/>
      <c r="M269" s="34"/>
    </row>
    <row r="270" spans="1:13" ht="28.8" x14ac:dyDescent="0.3">
      <c r="A270" s="34" t="s">
        <v>570</v>
      </c>
      <c r="B270" s="34"/>
      <c r="C270" s="36" t="s">
        <v>5337</v>
      </c>
      <c r="D270" s="34"/>
      <c r="E270" s="34"/>
      <c r="F270" s="34"/>
      <c r="G270" s="34" t="s">
        <v>636</v>
      </c>
      <c r="H270" s="34" t="s">
        <v>598</v>
      </c>
      <c r="I270" s="34">
        <v>43</v>
      </c>
      <c r="J270" s="34">
        <v>0</v>
      </c>
      <c r="K270" s="34">
        <v>43</v>
      </c>
      <c r="L270" s="34"/>
      <c r="M270" s="34"/>
    </row>
    <row r="271" spans="1:13" ht="28.8" x14ac:dyDescent="0.3">
      <c r="A271" s="34" t="s">
        <v>571</v>
      </c>
      <c r="B271" s="34"/>
      <c r="C271" s="36" t="s">
        <v>5338</v>
      </c>
      <c r="D271" s="34"/>
      <c r="E271" s="34"/>
      <c r="F271" s="34"/>
      <c r="G271" s="34" t="s">
        <v>636</v>
      </c>
      <c r="H271" s="34" t="s">
        <v>598</v>
      </c>
      <c r="I271" s="34">
        <v>20</v>
      </c>
      <c r="J271" s="34">
        <v>0</v>
      </c>
      <c r="K271" s="34">
        <v>20</v>
      </c>
      <c r="L271" s="34"/>
      <c r="M271" s="34"/>
    </row>
    <row r="272" spans="1:13" ht="28.8" x14ac:dyDescent="0.3">
      <c r="A272" s="34" t="s">
        <v>572</v>
      </c>
      <c r="B272" s="34"/>
      <c r="C272" s="36" t="s">
        <v>5339</v>
      </c>
      <c r="D272" s="34"/>
      <c r="E272" s="34"/>
      <c r="F272" s="34"/>
      <c r="G272" s="34" t="s">
        <v>605</v>
      </c>
      <c r="H272" s="34" t="s">
        <v>598</v>
      </c>
      <c r="I272" s="34">
        <v>5</v>
      </c>
      <c r="J272" s="34">
        <v>0</v>
      </c>
      <c r="K272" s="34">
        <v>5</v>
      </c>
      <c r="L272" s="34"/>
      <c r="M272" s="34"/>
    </row>
    <row r="273" spans="1:13" ht="28.8" x14ac:dyDescent="0.3">
      <c r="A273" s="34" t="s">
        <v>573</v>
      </c>
      <c r="B273" s="34"/>
      <c r="C273" s="36" t="s">
        <v>5340</v>
      </c>
      <c r="D273" s="34"/>
      <c r="E273" s="34"/>
      <c r="F273" s="34"/>
      <c r="G273" s="34" t="s">
        <v>605</v>
      </c>
      <c r="H273" s="34" t="s">
        <v>598</v>
      </c>
      <c r="I273" s="34">
        <v>4</v>
      </c>
      <c r="J273" s="34">
        <v>0</v>
      </c>
      <c r="K273" s="34">
        <v>4</v>
      </c>
      <c r="L273" s="34"/>
      <c r="M273" s="34"/>
    </row>
    <row r="274" spans="1:13" ht="14.4" x14ac:dyDescent="0.3">
      <c r="A274" s="34" t="s">
        <v>574</v>
      </c>
      <c r="B274" s="34"/>
      <c r="C274" s="36" t="s">
        <v>5341</v>
      </c>
      <c r="D274" s="34"/>
      <c r="E274" s="34"/>
      <c r="F274" s="34"/>
      <c r="G274" s="34" t="s">
        <v>632</v>
      </c>
      <c r="H274" s="34" t="s">
        <v>598</v>
      </c>
      <c r="I274" s="34">
        <v>23</v>
      </c>
      <c r="J274" s="34">
        <v>0</v>
      </c>
      <c r="K274" s="34">
        <v>23</v>
      </c>
      <c r="L274" s="34"/>
      <c r="M274" s="34"/>
    </row>
    <row r="275" spans="1:13" ht="14.4" x14ac:dyDescent="0.3">
      <c r="A275" s="34" t="s">
        <v>575</v>
      </c>
      <c r="B275" s="34"/>
      <c r="C275" s="36" t="s">
        <v>5342</v>
      </c>
      <c r="D275" s="34"/>
      <c r="E275" s="34"/>
      <c r="F275" s="34"/>
      <c r="G275" s="34" t="s">
        <v>632</v>
      </c>
      <c r="H275" s="34" t="s">
        <v>598</v>
      </c>
      <c r="I275" s="34">
        <v>21</v>
      </c>
      <c r="J275" s="34">
        <v>0</v>
      </c>
      <c r="K275" s="34">
        <v>21</v>
      </c>
      <c r="L275" s="34"/>
      <c r="M275" s="34"/>
    </row>
    <row r="276" spans="1:13" ht="14.4" x14ac:dyDescent="0.3">
      <c r="A276" s="34" t="s">
        <v>576</v>
      </c>
      <c r="B276" s="34"/>
      <c r="C276" s="36" t="s">
        <v>5343</v>
      </c>
      <c r="D276" s="34"/>
      <c r="E276" s="34"/>
      <c r="F276" s="34"/>
      <c r="G276" s="34" t="s">
        <v>605</v>
      </c>
      <c r="H276" s="34" t="s">
        <v>598</v>
      </c>
      <c r="I276" s="34">
        <v>13</v>
      </c>
      <c r="J276" s="34">
        <v>0</v>
      </c>
      <c r="K276" s="34">
        <v>13</v>
      </c>
      <c r="L276" s="34"/>
      <c r="M276" s="34"/>
    </row>
    <row r="277" spans="1:13" ht="14.4" x14ac:dyDescent="0.3">
      <c r="A277" s="34" t="s">
        <v>577</v>
      </c>
      <c r="B277" s="34"/>
      <c r="C277" s="36" t="s">
        <v>5344</v>
      </c>
      <c r="D277" s="34"/>
      <c r="E277" s="34"/>
      <c r="F277" s="34"/>
      <c r="G277" s="34" t="s">
        <v>3411</v>
      </c>
      <c r="H277" s="34" t="s">
        <v>598</v>
      </c>
      <c r="I277" s="34">
        <v>52</v>
      </c>
      <c r="J277" s="34">
        <v>0</v>
      </c>
      <c r="K277" s="34">
        <v>52</v>
      </c>
      <c r="L277" s="34"/>
      <c r="M277" s="34"/>
    </row>
    <row r="278" spans="1:13" ht="14.4" x14ac:dyDescent="0.3">
      <c r="A278" s="34" t="s">
        <v>578</v>
      </c>
      <c r="B278" s="34"/>
      <c r="C278" s="36" t="s">
        <v>5345</v>
      </c>
      <c r="D278" s="34"/>
      <c r="E278" s="34"/>
      <c r="F278" s="34"/>
      <c r="G278" s="34" t="s">
        <v>630</v>
      </c>
      <c r="H278" s="34" t="s">
        <v>598</v>
      </c>
      <c r="I278" s="34">
        <v>76</v>
      </c>
      <c r="J278" s="34">
        <v>0</v>
      </c>
      <c r="K278" s="34">
        <v>76</v>
      </c>
      <c r="L278" s="34"/>
      <c r="M278" s="34"/>
    </row>
    <row r="279" spans="1:13" ht="14.4" x14ac:dyDescent="0.3">
      <c r="A279" s="34" t="s">
        <v>579</v>
      </c>
      <c r="B279" s="34"/>
      <c r="C279" s="36" t="s">
        <v>5346</v>
      </c>
      <c r="D279" s="34"/>
      <c r="E279" s="34"/>
      <c r="F279" s="34"/>
      <c r="G279" s="34" t="s">
        <v>606</v>
      </c>
      <c r="H279" s="34" t="s">
        <v>598</v>
      </c>
      <c r="I279" s="34">
        <v>366</v>
      </c>
      <c r="J279" s="34">
        <v>0</v>
      </c>
      <c r="K279" s="34">
        <v>366</v>
      </c>
      <c r="L279" s="34"/>
      <c r="M279" s="34"/>
    </row>
    <row r="280" spans="1:13" ht="43.2" x14ac:dyDescent="0.3">
      <c r="A280" s="34" t="s">
        <v>580</v>
      </c>
      <c r="B280" s="34"/>
      <c r="C280" s="36" t="s">
        <v>5347</v>
      </c>
      <c r="D280" s="34"/>
      <c r="E280" s="34"/>
      <c r="F280" s="34"/>
      <c r="G280" s="34" t="s">
        <v>606</v>
      </c>
      <c r="H280" s="34" t="s">
        <v>598</v>
      </c>
      <c r="I280" s="34">
        <v>246</v>
      </c>
      <c r="J280" s="34">
        <v>0</v>
      </c>
      <c r="K280" s="34">
        <v>246</v>
      </c>
      <c r="L280" s="34"/>
      <c r="M280" s="34"/>
    </row>
    <row r="281" spans="1:13" ht="14.4" x14ac:dyDescent="0.3">
      <c r="A281" s="34" t="s">
        <v>581</v>
      </c>
      <c r="B281" s="34"/>
      <c r="C281" s="36" t="s">
        <v>5348</v>
      </c>
      <c r="D281" s="34"/>
      <c r="E281" s="34"/>
      <c r="F281" s="34"/>
      <c r="G281" s="34" t="s">
        <v>606</v>
      </c>
      <c r="H281" s="34" t="s">
        <v>598</v>
      </c>
      <c r="I281" s="34">
        <v>54</v>
      </c>
      <c r="J281" s="34">
        <v>0</v>
      </c>
      <c r="K281" s="34">
        <v>54</v>
      </c>
      <c r="L281" s="34"/>
      <c r="M281" s="34"/>
    </row>
    <row r="282" spans="1:13" ht="28.8" x14ac:dyDescent="0.3">
      <c r="A282" s="34" t="s">
        <v>582</v>
      </c>
      <c r="B282" s="34"/>
      <c r="C282" s="36" t="s">
        <v>5349</v>
      </c>
      <c r="D282" s="34"/>
      <c r="E282" s="34"/>
      <c r="F282" s="34"/>
      <c r="G282" s="34" t="s">
        <v>606</v>
      </c>
      <c r="H282" s="34" t="s">
        <v>598</v>
      </c>
      <c r="I282" s="34">
        <v>357</v>
      </c>
      <c r="J282" s="34">
        <v>0</v>
      </c>
      <c r="K282" s="34">
        <v>357</v>
      </c>
      <c r="L282" s="34"/>
      <c r="M282" s="34"/>
    </row>
    <row r="283" spans="1:13" ht="14.4" x14ac:dyDescent="0.3">
      <c r="A283" s="34" t="s">
        <v>583</v>
      </c>
      <c r="B283" s="34"/>
      <c r="C283" s="36" t="s">
        <v>5350</v>
      </c>
      <c r="D283" s="34"/>
      <c r="E283" s="34"/>
      <c r="F283" s="34"/>
      <c r="G283" s="34" t="s">
        <v>606</v>
      </c>
      <c r="H283" s="34" t="s">
        <v>598</v>
      </c>
      <c r="I283" s="34">
        <v>23</v>
      </c>
      <c r="J283" s="34">
        <v>0</v>
      </c>
      <c r="K283" s="34">
        <v>23</v>
      </c>
      <c r="L283" s="34"/>
      <c r="M283" s="34"/>
    </row>
    <row r="284" spans="1:13" ht="28.8" x14ac:dyDescent="0.3">
      <c r="A284" s="34" t="s">
        <v>584</v>
      </c>
      <c r="B284" s="34"/>
      <c r="C284" s="36" t="s">
        <v>5351</v>
      </c>
      <c r="D284" s="34"/>
      <c r="E284" s="34"/>
      <c r="F284" s="34"/>
      <c r="G284" s="34" t="s">
        <v>606</v>
      </c>
      <c r="H284" s="34" t="s">
        <v>598</v>
      </c>
      <c r="I284" s="34">
        <v>112</v>
      </c>
      <c r="J284" s="34">
        <v>0</v>
      </c>
      <c r="K284" s="34">
        <v>112</v>
      </c>
      <c r="L284" s="34"/>
      <c r="M284" s="34"/>
    </row>
    <row r="285" spans="1:13" ht="14.4" x14ac:dyDescent="0.3">
      <c r="A285" s="34" t="s">
        <v>585</v>
      </c>
      <c r="B285" s="34"/>
      <c r="C285" s="36" t="s">
        <v>5352</v>
      </c>
      <c r="D285" s="34"/>
      <c r="E285" s="34"/>
      <c r="F285" s="34"/>
      <c r="G285" s="34" t="s">
        <v>606</v>
      </c>
      <c r="H285" s="34" t="s">
        <v>598</v>
      </c>
      <c r="I285" s="34">
        <v>134</v>
      </c>
      <c r="J285" s="34">
        <v>0</v>
      </c>
      <c r="K285" s="34">
        <v>134</v>
      </c>
      <c r="L285" s="34"/>
      <c r="M285" s="34"/>
    </row>
    <row r="286" spans="1:13" ht="28.8" x14ac:dyDescent="0.3">
      <c r="A286" s="34" t="s">
        <v>586</v>
      </c>
      <c r="B286" s="34"/>
      <c r="C286" s="36" t="s">
        <v>5353</v>
      </c>
      <c r="D286" s="34"/>
      <c r="E286" s="34"/>
      <c r="F286" s="34"/>
      <c r="G286" s="34" t="s">
        <v>605</v>
      </c>
      <c r="H286" s="34" t="s">
        <v>598</v>
      </c>
      <c r="I286" s="34">
        <v>24</v>
      </c>
      <c r="J286" s="34">
        <v>0</v>
      </c>
      <c r="K286" s="34">
        <v>24</v>
      </c>
      <c r="L286" s="34"/>
      <c r="M286" s="34"/>
    </row>
    <row r="287" spans="1:13" ht="28.8" x14ac:dyDescent="0.3">
      <c r="A287" s="34" t="s">
        <v>587</v>
      </c>
      <c r="B287" s="34"/>
      <c r="C287" s="36" t="s">
        <v>5354</v>
      </c>
      <c r="D287" s="34"/>
      <c r="E287" s="34"/>
      <c r="F287" s="34"/>
      <c r="G287" s="34" t="s">
        <v>636</v>
      </c>
      <c r="H287" s="34" t="s">
        <v>598</v>
      </c>
      <c r="I287" s="34">
        <v>63</v>
      </c>
      <c r="J287" s="34">
        <v>0</v>
      </c>
      <c r="K287" s="34">
        <v>63</v>
      </c>
      <c r="L287" s="34"/>
      <c r="M287" s="34"/>
    </row>
    <row r="288" spans="1:13" ht="28.8" x14ac:dyDescent="0.3">
      <c r="A288" s="34" t="s">
        <v>588</v>
      </c>
      <c r="B288" s="34"/>
      <c r="C288" s="36" t="s">
        <v>5355</v>
      </c>
      <c r="D288" s="34"/>
      <c r="E288" s="34"/>
      <c r="F288" s="34"/>
      <c r="G288" s="34" t="s">
        <v>636</v>
      </c>
      <c r="H288" s="34" t="s">
        <v>598</v>
      </c>
      <c r="I288" s="34">
        <v>116</v>
      </c>
      <c r="J288" s="34">
        <v>0</v>
      </c>
      <c r="K288" s="34">
        <v>116</v>
      </c>
      <c r="L288" s="34"/>
      <c r="M288" s="34"/>
    </row>
    <row r="289" spans="1:13" ht="28.8" x14ac:dyDescent="0.3">
      <c r="A289" s="34" t="s">
        <v>589</v>
      </c>
      <c r="B289" s="34"/>
      <c r="C289" s="36" t="s">
        <v>5356</v>
      </c>
      <c r="D289" s="34"/>
      <c r="E289" s="34"/>
      <c r="F289" s="34"/>
      <c r="G289" s="34" t="s">
        <v>636</v>
      </c>
      <c r="H289" s="34" t="s">
        <v>598</v>
      </c>
      <c r="I289" s="34">
        <v>161</v>
      </c>
      <c r="J289" s="34">
        <v>0</v>
      </c>
      <c r="K289" s="34">
        <v>161</v>
      </c>
      <c r="L289" s="34"/>
      <c r="M289" s="34"/>
    </row>
    <row r="290" spans="1:13" ht="28.8" x14ac:dyDescent="0.3">
      <c r="A290" s="34" t="s">
        <v>590</v>
      </c>
      <c r="B290" s="34"/>
      <c r="C290" s="36" t="s">
        <v>5357</v>
      </c>
      <c r="D290" s="34"/>
      <c r="E290" s="34"/>
      <c r="F290" s="34"/>
      <c r="G290" s="34" t="s">
        <v>605</v>
      </c>
      <c r="H290" s="34" t="s">
        <v>598</v>
      </c>
      <c r="I290" s="34">
        <v>7</v>
      </c>
      <c r="J290" s="34">
        <v>0</v>
      </c>
      <c r="K290" s="34">
        <v>7</v>
      </c>
      <c r="L290" s="34"/>
      <c r="M290" s="34"/>
    </row>
    <row r="291" spans="1:13" ht="28.8" x14ac:dyDescent="0.3">
      <c r="A291" s="34" t="s">
        <v>591</v>
      </c>
      <c r="B291" s="34"/>
      <c r="C291" s="36" t="s">
        <v>5358</v>
      </c>
      <c r="D291" s="34"/>
      <c r="E291" s="34"/>
      <c r="F291" s="34"/>
      <c r="G291" s="34" t="s">
        <v>605</v>
      </c>
      <c r="H291" s="34" t="s">
        <v>598</v>
      </c>
      <c r="I291" s="34">
        <v>10</v>
      </c>
      <c r="J291" s="34">
        <v>0</v>
      </c>
      <c r="K291" s="34">
        <v>10</v>
      </c>
      <c r="L291" s="34"/>
      <c r="M291" s="34"/>
    </row>
    <row r="292" spans="1:13" ht="28.8" x14ac:dyDescent="0.3">
      <c r="A292" s="34" t="s">
        <v>592</v>
      </c>
      <c r="B292" s="34"/>
      <c r="C292" s="36" t="s">
        <v>5359</v>
      </c>
      <c r="D292" s="34"/>
      <c r="E292" s="34"/>
      <c r="F292" s="34"/>
      <c r="G292" s="34" t="s">
        <v>605</v>
      </c>
      <c r="H292" s="34" t="s">
        <v>598</v>
      </c>
      <c r="I292" s="34">
        <v>13</v>
      </c>
      <c r="J292" s="34">
        <v>0</v>
      </c>
      <c r="K292" s="34">
        <v>13</v>
      </c>
      <c r="L292" s="34"/>
      <c r="M292" s="34"/>
    </row>
    <row r="293" spans="1:13" ht="14.4" x14ac:dyDescent="0.3">
      <c r="A293" s="34" t="s">
        <v>593</v>
      </c>
      <c r="B293" s="34"/>
      <c r="C293" s="36" t="s">
        <v>5360</v>
      </c>
      <c r="D293" s="34"/>
      <c r="E293" s="34"/>
      <c r="F293" s="34"/>
      <c r="G293" s="34" t="s">
        <v>605</v>
      </c>
      <c r="H293" s="34" t="s">
        <v>598</v>
      </c>
      <c r="I293" s="34">
        <v>16</v>
      </c>
      <c r="J293" s="34">
        <v>0</v>
      </c>
      <c r="K293" s="34">
        <v>16</v>
      </c>
      <c r="L293" s="34"/>
      <c r="M293" s="34"/>
    </row>
    <row r="294" spans="1:13" ht="14.4" x14ac:dyDescent="0.3">
      <c r="A294" s="34" t="s">
        <v>594</v>
      </c>
      <c r="B294" s="34"/>
      <c r="C294" s="36" t="s">
        <v>5361</v>
      </c>
      <c r="D294" s="34"/>
      <c r="E294" s="34"/>
      <c r="F294" s="34"/>
      <c r="G294" s="34" t="s">
        <v>605</v>
      </c>
      <c r="H294" s="34" t="s">
        <v>598</v>
      </c>
      <c r="I294" s="34">
        <v>35</v>
      </c>
      <c r="J294" s="34">
        <v>0</v>
      </c>
      <c r="K294" s="34">
        <v>35</v>
      </c>
      <c r="L294" s="34"/>
      <c r="M294" s="34"/>
    </row>
    <row r="295" spans="1:13" ht="14.4" x14ac:dyDescent="0.3">
      <c r="A295" s="34" t="s">
        <v>595</v>
      </c>
      <c r="B295" s="34"/>
      <c r="C295" s="36" t="s">
        <v>5362</v>
      </c>
      <c r="D295" s="34"/>
      <c r="E295" s="34"/>
      <c r="F295" s="34"/>
      <c r="G295" s="34" t="s">
        <v>605</v>
      </c>
      <c r="H295" s="34" t="s">
        <v>598</v>
      </c>
      <c r="I295" s="34">
        <v>54</v>
      </c>
      <c r="J295" s="34">
        <v>0</v>
      </c>
      <c r="K295" s="34">
        <v>54</v>
      </c>
      <c r="L295" s="34"/>
      <c r="M295" s="34"/>
    </row>
    <row r="296" spans="1:13" ht="14.4" x14ac:dyDescent="0.3">
      <c r="A296" s="34" t="s">
        <v>596</v>
      </c>
      <c r="B296" s="34"/>
      <c r="C296" s="36" t="s">
        <v>5363</v>
      </c>
      <c r="D296" s="34"/>
      <c r="E296" s="34"/>
      <c r="F296" s="34"/>
      <c r="G296" s="34" t="s">
        <v>605</v>
      </c>
      <c r="H296" s="34" t="s">
        <v>598</v>
      </c>
      <c r="I296" s="34">
        <v>16</v>
      </c>
      <c r="J296" s="34">
        <v>0</v>
      </c>
      <c r="K296" s="34">
        <v>16</v>
      </c>
      <c r="L296" s="34"/>
      <c r="M296" s="34"/>
    </row>
    <row r="297" spans="1:13" ht="14.4" x14ac:dyDescent="0.3">
      <c r="A297" s="34" t="s">
        <v>597</v>
      </c>
      <c r="B297" s="34"/>
      <c r="C297" s="36" t="s">
        <v>5364</v>
      </c>
      <c r="D297" s="34"/>
      <c r="E297" s="34"/>
      <c r="F297" s="34"/>
      <c r="G297" s="34" t="s">
        <v>605</v>
      </c>
      <c r="H297" s="34" t="s">
        <v>598</v>
      </c>
      <c r="I297" s="34">
        <v>29</v>
      </c>
      <c r="J297" s="34">
        <v>0</v>
      </c>
      <c r="K297" s="34">
        <v>29</v>
      </c>
      <c r="L297" s="34"/>
      <c r="M297" s="34"/>
    </row>
    <row r="298" spans="1:13" ht="14.4" x14ac:dyDescent="0.3">
      <c r="A298" s="34" t="s">
        <v>4680</v>
      </c>
      <c r="B298" s="34"/>
      <c r="C298" s="36" t="s">
        <v>5365</v>
      </c>
      <c r="D298" s="34"/>
      <c r="E298" s="34"/>
      <c r="F298" s="34"/>
      <c r="G298" s="34" t="s">
        <v>605</v>
      </c>
      <c r="H298" s="34" t="s">
        <v>598</v>
      </c>
      <c r="I298" s="34">
        <v>40</v>
      </c>
      <c r="J298" s="34">
        <v>0</v>
      </c>
      <c r="K298" s="34">
        <v>40</v>
      </c>
      <c r="L298" s="34"/>
      <c r="M298" s="34"/>
    </row>
    <row r="299" spans="1:13" ht="28.8" x14ac:dyDescent="0.3">
      <c r="A299" s="34" t="s">
        <v>4679</v>
      </c>
      <c r="B299" s="34"/>
      <c r="C299" s="36" t="s">
        <v>5366</v>
      </c>
      <c r="D299" s="34"/>
      <c r="E299" s="34"/>
      <c r="F299" s="34"/>
      <c r="G299" s="34" t="s">
        <v>605</v>
      </c>
      <c r="H299" s="34" t="s">
        <v>598</v>
      </c>
      <c r="I299" s="34">
        <v>41</v>
      </c>
      <c r="J299" s="34">
        <v>0</v>
      </c>
      <c r="K299" s="34">
        <v>41</v>
      </c>
      <c r="L299" s="34"/>
      <c r="M299" s="34"/>
    </row>
    <row r="300" spans="1:13" ht="28.8" x14ac:dyDescent="0.3">
      <c r="A300" s="34" t="s">
        <v>4678</v>
      </c>
      <c r="B300" s="34"/>
      <c r="C300" s="36" t="s">
        <v>5367</v>
      </c>
      <c r="D300" s="34"/>
      <c r="E300" s="34"/>
      <c r="F300" s="34"/>
      <c r="G300" s="34" t="s">
        <v>605</v>
      </c>
      <c r="H300" s="34" t="s">
        <v>598</v>
      </c>
      <c r="I300" s="34">
        <v>72</v>
      </c>
      <c r="J300" s="34">
        <v>0</v>
      </c>
      <c r="K300" s="34">
        <v>72</v>
      </c>
      <c r="L300" s="34"/>
      <c r="M300" s="34"/>
    </row>
    <row r="301" spans="1:13" ht="28.8" x14ac:dyDescent="0.3">
      <c r="A301" s="34" t="s">
        <v>4677</v>
      </c>
      <c r="B301" s="34"/>
      <c r="C301" s="36" t="s">
        <v>5368</v>
      </c>
      <c r="D301" s="34"/>
      <c r="E301" s="34"/>
      <c r="F301" s="34"/>
      <c r="G301" s="34" t="s">
        <v>605</v>
      </c>
      <c r="H301" s="34" t="s">
        <v>598</v>
      </c>
      <c r="I301" s="34">
        <v>107</v>
      </c>
      <c r="J301" s="34">
        <v>0</v>
      </c>
      <c r="K301" s="34">
        <v>107</v>
      </c>
      <c r="L301" s="34"/>
      <c r="M301" s="34"/>
    </row>
    <row r="302" spans="1:13" ht="14.4" x14ac:dyDescent="0.3">
      <c r="A302" s="34" t="s">
        <v>4676</v>
      </c>
      <c r="B302" s="34"/>
      <c r="C302" s="36" t="s">
        <v>5369</v>
      </c>
      <c r="D302" s="34"/>
      <c r="E302" s="34"/>
      <c r="F302" s="34"/>
      <c r="G302" s="34" t="s">
        <v>605</v>
      </c>
      <c r="H302" s="34" t="s">
        <v>598</v>
      </c>
      <c r="I302" s="34">
        <v>53</v>
      </c>
      <c r="J302" s="34">
        <v>0</v>
      </c>
      <c r="K302" s="34">
        <v>53</v>
      </c>
      <c r="L302" s="34"/>
      <c r="M302" s="34"/>
    </row>
    <row r="303" spans="1:13" ht="28.8" x14ac:dyDescent="0.3">
      <c r="A303" s="34" t="s">
        <v>4675</v>
      </c>
      <c r="B303" s="34"/>
      <c r="C303" s="36" t="s">
        <v>5370</v>
      </c>
      <c r="D303" s="34"/>
      <c r="E303" s="34"/>
      <c r="F303" s="34"/>
      <c r="G303" s="34" t="s">
        <v>605</v>
      </c>
      <c r="H303" s="34" t="s">
        <v>598</v>
      </c>
      <c r="I303" s="34">
        <v>82</v>
      </c>
      <c r="J303" s="34">
        <v>0</v>
      </c>
      <c r="K303" s="34">
        <v>82</v>
      </c>
      <c r="L303" s="34"/>
      <c r="M303" s="34"/>
    </row>
    <row r="304" spans="1:13" ht="28.8" x14ac:dyDescent="0.3">
      <c r="A304" s="34" t="s">
        <v>4674</v>
      </c>
      <c r="B304" s="34"/>
      <c r="C304" s="36" t="s">
        <v>5371</v>
      </c>
      <c r="D304" s="34"/>
      <c r="E304" s="34"/>
      <c r="F304" s="34"/>
      <c r="G304" s="34" t="s">
        <v>605</v>
      </c>
      <c r="H304" s="34" t="s">
        <v>598</v>
      </c>
      <c r="I304" s="34">
        <v>112</v>
      </c>
      <c r="J304" s="34">
        <v>0</v>
      </c>
      <c r="K304" s="34">
        <v>112</v>
      </c>
      <c r="L304" s="34"/>
      <c r="M304" s="34"/>
    </row>
    <row r="305" spans="1:13" ht="14.4" x14ac:dyDescent="0.3">
      <c r="A305" s="34" t="s">
        <v>4673</v>
      </c>
      <c r="B305" s="34"/>
      <c r="C305" s="36" t="s">
        <v>5372</v>
      </c>
      <c r="D305" s="34"/>
      <c r="E305" s="34"/>
      <c r="F305" s="34"/>
      <c r="G305" s="34" t="s">
        <v>605</v>
      </c>
      <c r="H305" s="34" t="s">
        <v>598</v>
      </c>
      <c r="I305" s="34">
        <v>31</v>
      </c>
      <c r="J305" s="34">
        <v>0</v>
      </c>
      <c r="K305" s="34">
        <v>31</v>
      </c>
      <c r="L305" s="34"/>
      <c r="M305" s="34"/>
    </row>
    <row r="306" spans="1:13" ht="14.4" x14ac:dyDescent="0.3">
      <c r="A306" s="34" t="s">
        <v>4672</v>
      </c>
      <c r="B306" s="34"/>
      <c r="C306" s="36" t="s">
        <v>5373</v>
      </c>
      <c r="D306" s="34"/>
      <c r="E306" s="34"/>
      <c r="F306" s="34"/>
      <c r="G306" s="34" t="s">
        <v>605</v>
      </c>
      <c r="H306" s="34" t="s">
        <v>598</v>
      </c>
      <c r="I306" s="34">
        <v>53</v>
      </c>
      <c r="J306" s="34">
        <v>0</v>
      </c>
      <c r="K306" s="34">
        <v>53</v>
      </c>
      <c r="L306" s="34"/>
      <c r="M306" s="34"/>
    </row>
    <row r="307" spans="1:13" ht="14.4" x14ac:dyDescent="0.3">
      <c r="A307" s="34" t="s">
        <v>4671</v>
      </c>
      <c r="B307" s="34"/>
      <c r="C307" s="36" t="s">
        <v>5374</v>
      </c>
      <c r="D307" s="34"/>
      <c r="E307" s="34"/>
      <c r="F307" s="34"/>
      <c r="G307" s="34" t="s">
        <v>605</v>
      </c>
      <c r="H307" s="34" t="s">
        <v>598</v>
      </c>
      <c r="I307" s="34">
        <v>76</v>
      </c>
      <c r="J307" s="34">
        <v>0</v>
      </c>
      <c r="K307" s="34">
        <v>76</v>
      </c>
      <c r="L307" s="34"/>
      <c r="M307" s="34"/>
    </row>
    <row r="308" spans="1:13" ht="14.4" x14ac:dyDescent="0.3">
      <c r="A308" s="34" t="s">
        <v>4670</v>
      </c>
      <c r="B308" s="34"/>
      <c r="C308" s="36" t="s">
        <v>5375</v>
      </c>
      <c r="D308" s="34"/>
      <c r="E308" s="34"/>
      <c r="F308" s="34"/>
      <c r="G308" s="34" t="s">
        <v>605</v>
      </c>
      <c r="H308" s="34" t="s">
        <v>598</v>
      </c>
      <c r="I308" s="34">
        <v>24</v>
      </c>
      <c r="J308" s="34">
        <v>0</v>
      </c>
      <c r="K308" s="34">
        <v>24</v>
      </c>
      <c r="L308" s="34"/>
      <c r="M308" s="34"/>
    </row>
    <row r="309" spans="1:13" ht="14.4" x14ac:dyDescent="0.3">
      <c r="A309" s="34" t="s">
        <v>4669</v>
      </c>
      <c r="B309" s="34"/>
      <c r="C309" s="36" t="s">
        <v>5376</v>
      </c>
      <c r="D309" s="34"/>
      <c r="E309" s="34"/>
      <c r="F309" s="34"/>
      <c r="G309" s="34" t="s">
        <v>605</v>
      </c>
      <c r="H309" s="34" t="s">
        <v>598</v>
      </c>
      <c r="I309" s="34">
        <v>42</v>
      </c>
      <c r="J309" s="34">
        <v>0</v>
      </c>
      <c r="K309" s="34">
        <v>42</v>
      </c>
      <c r="L309" s="34"/>
      <c r="M309" s="34"/>
    </row>
    <row r="310" spans="1:13" ht="14.4" x14ac:dyDescent="0.3">
      <c r="A310" s="34" t="s">
        <v>4668</v>
      </c>
      <c r="B310" s="34"/>
      <c r="C310" s="36" t="s">
        <v>5377</v>
      </c>
      <c r="D310" s="34"/>
      <c r="E310" s="34"/>
      <c r="F310" s="34"/>
      <c r="G310" s="34" t="s">
        <v>605</v>
      </c>
      <c r="H310" s="34" t="s">
        <v>598</v>
      </c>
      <c r="I310" s="34">
        <v>63</v>
      </c>
      <c r="J310" s="34">
        <v>0</v>
      </c>
      <c r="K310" s="34">
        <v>63</v>
      </c>
      <c r="L310" s="34"/>
      <c r="M310" s="34"/>
    </row>
    <row r="311" spans="1:13" ht="14.4" x14ac:dyDescent="0.3">
      <c r="A311" s="34" t="s">
        <v>4667</v>
      </c>
      <c r="B311" s="34"/>
      <c r="C311" s="36" t="s">
        <v>5378</v>
      </c>
      <c r="D311" s="34"/>
      <c r="E311" s="34"/>
      <c r="F311" s="34"/>
      <c r="G311" s="34" t="s">
        <v>605</v>
      </c>
      <c r="H311" s="34" t="s">
        <v>598</v>
      </c>
      <c r="I311" s="34">
        <v>9</v>
      </c>
      <c r="J311" s="34">
        <v>0</v>
      </c>
      <c r="K311" s="34">
        <v>9</v>
      </c>
      <c r="L311" s="34"/>
      <c r="M311" s="34"/>
    </row>
    <row r="312" spans="1:13" ht="14.4" x14ac:dyDescent="0.3">
      <c r="A312" s="34" t="s">
        <v>4666</v>
      </c>
      <c r="B312" s="34"/>
      <c r="C312" s="36" t="s">
        <v>5379</v>
      </c>
      <c r="D312" s="34"/>
      <c r="E312" s="34"/>
      <c r="F312" s="34"/>
      <c r="G312" s="34" t="s">
        <v>605</v>
      </c>
      <c r="H312" s="34" t="s">
        <v>598</v>
      </c>
      <c r="I312" s="34">
        <v>13</v>
      </c>
      <c r="J312" s="34">
        <v>0</v>
      </c>
      <c r="K312" s="34">
        <v>13</v>
      </c>
      <c r="L312" s="34"/>
      <c r="M312" s="34"/>
    </row>
    <row r="313" spans="1:13" ht="14.4" x14ac:dyDescent="0.3">
      <c r="A313" s="34" t="s">
        <v>4665</v>
      </c>
      <c r="B313" s="34"/>
      <c r="C313" s="36" t="s">
        <v>5380</v>
      </c>
      <c r="D313" s="34"/>
      <c r="E313" s="34"/>
      <c r="F313" s="34"/>
      <c r="G313" s="34" t="s">
        <v>605</v>
      </c>
      <c r="H313" s="34" t="s">
        <v>598</v>
      </c>
      <c r="I313" s="34">
        <v>18</v>
      </c>
      <c r="J313" s="34">
        <v>0</v>
      </c>
      <c r="K313" s="34">
        <v>18</v>
      </c>
      <c r="L313" s="34"/>
      <c r="M313" s="34"/>
    </row>
    <row r="314" spans="1:13" ht="28.8" x14ac:dyDescent="0.3">
      <c r="A314" s="34" t="s">
        <v>4664</v>
      </c>
      <c r="B314" s="34"/>
      <c r="C314" s="36" t="s">
        <v>5381</v>
      </c>
      <c r="D314" s="34"/>
      <c r="E314" s="34"/>
      <c r="F314" s="34"/>
      <c r="G314" s="34" t="s">
        <v>606</v>
      </c>
      <c r="H314" s="34" t="s">
        <v>598</v>
      </c>
      <c r="I314" s="34">
        <v>89</v>
      </c>
      <c r="J314" s="34">
        <v>0</v>
      </c>
      <c r="K314" s="34">
        <v>89</v>
      </c>
      <c r="L314" s="34"/>
      <c r="M314" s="34"/>
    </row>
    <row r="315" spans="1:13" ht="28.8" x14ac:dyDescent="0.3">
      <c r="A315" s="34" t="s">
        <v>4663</v>
      </c>
      <c r="B315" s="34"/>
      <c r="C315" s="36" t="s">
        <v>5382</v>
      </c>
      <c r="D315" s="34"/>
      <c r="E315" s="34"/>
      <c r="F315" s="34"/>
      <c r="G315" s="34" t="s">
        <v>606</v>
      </c>
      <c r="H315" s="34" t="s">
        <v>598</v>
      </c>
      <c r="I315" s="34">
        <v>128</v>
      </c>
      <c r="J315" s="34">
        <v>0</v>
      </c>
      <c r="K315" s="34">
        <v>128</v>
      </c>
      <c r="L315" s="34"/>
      <c r="M315" s="34"/>
    </row>
    <row r="316" spans="1:13" ht="28.8" x14ac:dyDescent="0.3">
      <c r="A316" s="34" t="s">
        <v>4662</v>
      </c>
      <c r="B316" s="34"/>
      <c r="C316" s="36" t="s">
        <v>5383</v>
      </c>
      <c r="D316" s="34"/>
      <c r="E316" s="34"/>
      <c r="F316" s="34"/>
      <c r="G316" s="34" t="s">
        <v>606</v>
      </c>
      <c r="H316" s="34" t="s">
        <v>598</v>
      </c>
      <c r="I316" s="34">
        <v>98</v>
      </c>
      <c r="J316" s="34">
        <v>0</v>
      </c>
      <c r="K316" s="34">
        <v>98</v>
      </c>
      <c r="L316" s="34"/>
      <c r="M316" s="34"/>
    </row>
    <row r="317" spans="1:13" ht="28.8" x14ac:dyDescent="0.3">
      <c r="A317" s="34" t="s">
        <v>4661</v>
      </c>
      <c r="B317" s="34"/>
      <c r="C317" s="36" t="s">
        <v>5384</v>
      </c>
      <c r="D317" s="34"/>
      <c r="E317" s="34"/>
      <c r="F317" s="34"/>
      <c r="G317" s="34" t="s">
        <v>606</v>
      </c>
      <c r="H317" s="34" t="s">
        <v>598</v>
      </c>
      <c r="I317" s="34">
        <v>121</v>
      </c>
      <c r="J317" s="34">
        <v>0</v>
      </c>
      <c r="K317" s="34">
        <v>121</v>
      </c>
      <c r="L317" s="34"/>
      <c r="M317" s="34"/>
    </row>
    <row r="318" spans="1:13" ht="28.8" x14ac:dyDescent="0.3">
      <c r="A318" s="34" t="s">
        <v>4660</v>
      </c>
      <c r="B318" s="34"/>
      <c r="C318" s="36" t="s">
        <v>5385</v>
      </c>
      <c r="D318" s="34"/>
      <c r="E318" s="34"/>
      <c r="F318" s="34"/>
      <c r="G318" s="34" t="s">
        <v>606</v>
      </c>
      <c r="H318" s="34" t="s">
        <v>598</v>
      </c>
      <c r="I318" s="34">
        <v>156</v>
      </c>
      <c r="J318" s="34">
        <v>0</v>
      </c>
      <c r="K318" s="34">
        <v>156</v>
      </c>
      <c r="L318" s="34"/>
      <c r="M318" s="34"/>
    </row>
    <row r="319" spans="1:13" ht="14.4" x14ac:dyDescent="0.3">
      <c r="A319" s="34" t="s">
        <v>4659</v>
      </c>
      <c r="B319" s="34"/>
      <c r="C319" s="36" t="s">
        <v>5386</v>
      </c>
      <c r="D319" s="34"/>
      <c r="E319" s="34"/>
      <c r="F319" s="34"/>
      <c r="G319" s="34" t="s">
        <v>606</v>
      </c>
      <c r="H319" s="34" t="s">
        <v>598</v>
      </c>
      <c r="I319" s="34">
        <v>73</v>
      </c>
      <c r="J319" s="34">
        <v>0</v>
      </c>
      <c r="K319" s="34">
        <v>73</v>
      </c>
      <c r="L319" s="34"/>
      <c r="M319" s="34"/>
    </row>
    <row r="320" spans="1:13" ht="14.4" x14ac:dyDescent="0.3">
      <c r="A320" s="34" t="s">
        <v>4658</v>
      </c>
      <c r="B320" s="34"/>
      <c r="C320" s="36" t="s">
        <v>5387</v>
      </c>
      <c r="D320" s="34"/>
      <c r="E320" s="34"/>
      <c r="F320" s="34"/>
      <c r="G320" s="34" t="s">
        <v>3013</v>
      </c>
      <c r="H320" s="34" t="s">
        <v>598</v>
      </c>
      <c r="I320" s="34">
        <v>7144</v>
      </c>
      <c r="J320" s="34">
        <v>0</v>
      </c>
      <c r="K320" s="34">
        <v>7144</v>
      </c>
      <c r="L320" s="34"/>
      <c r="M320" s="34"/>
    </row>
    <row r="321" spans="1:13" ht="14.4" x14ac:dyDescent="0.3">
      <c r="A321" s="34" t="s">
        <v>4657</v>
      </c>
      <c r="B321" s="34"/>
      <c r="C321" s="36" t="s">
        <v>5388</v>
      </c>
      <c r="D321" s="34"/>
      <c r="E321" s="34"/>
      <c r="F321" s="34"/>
      <c r="G321" s="34" t="s">
        <v>605</v>
      </c>
      <c r="H321" s="34" t="s">
        <v>598</v>
      </c>
      <c r="I321" s="34">
        <v>60</v>
      </c>
      <c r="J321" s="34">
        <v>0</v>
      </c>
      <c r="K321" s="34">
        <v>60</v>
      </c>
      <c r="L321" s="34"/>
      <c r="M321" s="34"/>
    </row>
    <row r="322" spans="1:13" ht="28.8" x14ac:dyDescent="0.3">
      <c r="A322" s="34" t="s">
        <v>4656</v>
      </c>
      <c r="B322" s="34"/>
      <c r="C322" s="36" t="s">
        <v>5389</v>
      </c>
      <c r="D322" s="34"/>
      <c r="E322" s="34"/>
      <c r="F322" s="34"/>
      <c r="G322" s="34" t="s">
        <v>606</v>
      </c>
      <c r="H322" s="34" t="s">
        <v>598</v>
      </c>
      <c r="I322" s="34">
        <v>612</v>
      </c>
      <c r="J322" s="34">
        <v>0</v>
      </c>
      <c r="K322" s="34">
        <v>612</v>
      </c>
      <c r="L322" s="34"/>
      <c r="M322" s="34"/>
    </row>
    <row r="323" spans="1:13" ht="28.8" x14ac:dyDescent="0.3">
      <c r="A323" s="34" t="s">
        <v>4655</v>
      </c>
      <c r="B323" s="34"/>
      <c r="C323" s="36" t="s">
        <v>5390</v>
      </c>
      <c r="D323" s="34"/>
      <c r="E323" s="34"/>
      <c r="F323" s="34"/>
      <c r="G323" s="34" t="s">
        <v>605</v>
      </c>
      <c r="H323" s="34" t="s">
        <v>598</v>
      </c>
      <c r="I323" s="34">
        <v>85</v>
      </c>
      <c r="J323" s="34">
        <v>0</v>
      </c>
      <c r="K323" s="34">
        <v>85</v>
      </c>
      <c r="L323" s="34"/>
      <c r="M323" s="34"/>
    </row>
    <row r="324" spans="1:13" ht="28.8" x14ac:dyDescent="0.3">
      <c r="A324" s="34" t="s">
        <v>4654</v>
      </c>
      <c r="B324" s="34"/>
      <c r="C324" s="36" t="s">
        <v>5391</v>
      </c>
      <c r="D324" s="34"/>
      <c r="E324" s="34"/>
      <c r="F324" s="34"/>
      <c r="G324" s="34" t="s">
        <v>605</v>
      </c>
      <c r="H324" s="34" t="s">
        <v>598</v>
      </c>
      <c r="I324" s="34">
        <v>45</v>
      </c>
      <c r="J324" s="34">
        <v>0</v>
      </c>
      <c r="K324" s="34">
        <v>45</v>
      </c>
      <c r="L324" s="34"/>
      <c r="M324" s="34"/>
    </row>
    <row r="325" spans="1:13" ht="28.8" x14ac:dyDescent="0.3">
      <c r="A325" s="34" t="s">
        <v>4653</v>
      </c>
      <c r="B325" s="34"/>
      <c r="C325" s="36" t="s">
        <v>5392</v>
      </c>
      <c r="D325" s="34"/>
      <c r="E325" s="34"/>
      <c r="F325" s="34"/>
      <c r="G325" s="34" t="s">
        <v>605</v>
      </c>
      <c r="H325" s="34" t="s">
        <v>598</v>
      </c>
      <c r="I325" s="34">
        <v>29</v>
      </c>
      <c r="J325" s="34">
        <v>0</v>
      </c>
      <c r="K325" s="34">
        <v>29</v>
      </c>
      <c r="L325" s="34"/>
      <c r="M325" s="34"/>
    </row>
    <row r="326" spans="1:13" ht="28.8" x14ac:dyDescent="0.3">
      <c r="A326" s="34" t="s">
        <v>4652</v>
      </c>
      <c r="B326" s="34"/>
      <c r="C326" s="36" t="s">
        <v>5393</v>
      </c>
      <c r="D326" s="34"/>
      <c r="E326" s="34"/>
      <c r="F326" s="34"/>
      <c r="G326" s="34" t="s">
        <v>605</v>
      </c>
      <c r="H326" s="34" t="s">
        <v>598</v>
      </c>
      <c r="I326" s="34">
        <v>14</v>
      </c>
      <c r="J326" s="34">
        <v>0</v>
      </c>
      <c r="K326" s="34">
        <v>14</v>
      </c>
      <c r="L326" s="34"/>
      <c r="M326" s="34"/>
    </row>
    <row r="327" spans="1:13" ht="28.8" x14ac:dyDescent="0.3">
      <c r="A327" s="34" t="s">
        <v>4651</v>
      </c>
      <c r="B327" s="34"/>
      <c r="C327" s="36" t="s">
        <v>5394</v>
      </c>
      <c r="D327" s="34"/>
      <c r="E327" s="34"/>
      <c r="F327" s="34"/>
      <c r="G327" s="34" t="s">
        <v>605</v>
      </c>
      <c r="H327" s="34" t="s">
        <v>598</v>
      </c>
      <c r="I327" s="34">
        <v>1</v>
      </c>
      <c r="J327" s="34">
        <v>0</v>
      </c>
      <c r="K327" s="34">
        <v>1</v>
      </c>
      <c r="L327" s="34"/>
      <c r="M327" s="34"/>
    </row>
    <row r="328" spans="1:13" ht="28.8" x14ac:dyDescent="0.3">
      <c r="A328" s="34" t="s">
        <v>4650</v>
      </c>
      <c r="B328" s="34"/>
      <c r="C328" s="36" t="s">
        <v>5395</v>
      </c>
      <c r="D328" s="34"/>
      <c r="E328" s="34"/>
      <c r="F328" s="34"/>
      <c r="G328" s="34" t="s">
        <v>605</v>
      </c>
      <c r="H328" s="34" t="s">
        <v>598</v>
      </c>
      <c r="I328" s="34">
        <v>22</v>
      </c>
      <c r="J328" s="34">
        <v>0</v>
      </c>
      <c r="K328" s="34">
        <v>22</v>
      </c>
      <c r="L328" s="34"/>
      <c r="M328" s="34"/>
    </row>
    <row r="329" spans="1:13" ht="43.2" x14ac:dyDescent="0.3">
      <c r="A329" s="34" t="s">
        <v>4649</v>
      </c>
      <c r="B329" s="34"/>
      <c r="C329" s="36" t="s">
        <v>5396</v>
      </c>
      <c r="D329" s="34"/>
      <c r="E329" s="34"/>
      <c r="F329" s="34"/>
      <c r="G329" s="34" t="s">
        <v>606</v>
      </c>
      <c r="H329" s="34" t="s">
        <v>598</v>
      </c>
      <c r="I329" s="34">
        <v>513</v>
      </c>
      <c r="J329" s="34">
        <v>0</v>
      </c>
      <c r="K329" s="34">
        <v>513</v>
      </c>
      <c r="L329" s="34"/>
      <c r="M329" s="34"/>
    </row>
    <row r="330" spans="1:13" ht="43.2" x14ac:dyDescent="0.3">
      <c r="A330" s="34" t="s">
        <v>4648</v>
      </c>
      <c r="B330" s="34"/>
      <c r="C330" s="36" t="s">
        <v>5397</v>
      </c>
      <c r="D330" s="34"/>
      <c r="E330" s="34"/>
      <c r="F330" s="34"/>
      <c r="G330" s="34" t="s">
        <v>606</v>
      </c>
      <c r="H330" s="34" t="s">
        <v>598</v>
      </c>
      <c r="I330" s="34">
        <v>572</v>
      </c>
      <c r="J330" s="34">
        <v>0</v>
      </c>
      <c r="K330" s="34">
        <v>572</v>
      </c>
      <c r="L330" s="34"/>
      <c r="M330" s="34"/>
    </row>
    <row r="331" spans="1:13" ht="43.2" x14ac:dyDescent="0.3">
      <c r="A331" s="34" t="s">
        <v>4647</v>
      </c>
      <c r="B331" s="34"/>
      <c r="C331" s="36" t="s">
        <v>5398</v>
      </c>
      <c r="D331" s="34"/>
      <c r="E331" s="34"/>
      <c r="F331" s="34"/>
      <c r="G331" s="34" t="s">
        <v>606</v>
      </c>
      <c r="H331" s="34" t="s">
        <v>598</v>
      </c>
      <c r="I331" s="34">
        <v>455</v>
      </c>
      <c r="J331" s="34">
        <v>0</v>
      </c>
      <c r="K331" s="34">
        <v>455</v>
      </c>
      <c r="L331" s="34"/>
      <c r="M331" s="34"/>
    </row>
    <row r="332" spans="1:13" ht="43.2" x14ac:dyDescent="0.3">
      <c r="A332" s="34" t="s">
        <v>4646</v>
      </c>
      <c r="B332" s="34"/>
      <c r="C332" s="36" t="s">
        <v>5399</v>
      </c>
      <c r="D332" s="34"/>
      <c r="E332" s="34"/>
      <c r="F332" s="34"/>
      <c r="G332" s="34" t="s">
        <v>606</v>
      </c>
      <c r="H332" s="34" t="s">
        <v>598</v>
      </c>
      <c r="I332" s="34">
        <v>536</v>
      </c>
      <c r="J332" s="34">
        <v>0</v>
      </c>
      <c r="K332" s="34">
        <v>536</v>
      </c>
      <c r="L332" s="34"/>
      <c r="M332" s="34"/>
    </row>
    <row r="333" spans="1:13" ht="28.8" x14ac:dyDescent="0.3">
      <c r="A333" s="34" t="s">
        <v>4645</v>
      </c>
      <c r="B333" s="34"/>
      <c r="C333" s="36" t="s">
        <v>5400</v>
      </c>
      <c r="D333" s="34"/>
      <c r="E333" s="34"/>
      <c r="F333" s="34"/>
      <c r="G333" s="34" t="s">
        <v>606</v>
      </c>
      <c r="H333" s="34" t="s">
        <v>598</v>
      </c>
      <c r="I333" s="34">
        <v>643</v>
      </c>
      <c r="J333" s="34">
        <v>0</v>
      </c>
      <c r="K333" s="34">
        <v>643</v>
      </c>
      <c r="L333" s="34"/>
      <c r="M333" s="34"/>
    </row>
    <row r="334" spans="1:13" ht="28.8" x14ac:dyDescent="0.3">
      <c r="A334" s="34" t="s">
        <v>4644</v>
      </c>
      <c r="B334" s="34"/>
      <c r="C334" s="36" t="s">
        <v>5401</v>
      </c>
      <c r="D334" s="34"/>
      <c r="E334" s="34"/>
      <c r="F334" s="34"/>
      <c r="G334" s="34" t="s">
        <v>606</v>
      </c>
      <c r="H334" s="34" t="s">
        <v>598</v>
      </c>
      <c r="I334" s="34">
        <v>277</v>
      </c>
      <c r="J334" s="34">
        <v>0</v>
      </c>
      <c r="K334" s="34">
        <v>277</v>
      </c>
      <c r="L334" s="34"/>
      <c r="M334" s="34"/>
    </row>
    <row r="335" spans="1:13" ht="28.8" x14ac:dyDescent="0.3">
      <c r="A335" s="34" t="s">
        <v>4643</v>
      </c>
      <c r="B335" s="34"/>
      <c r="C335" s="36" t="s">
        <v>5402</v>
      </c>
      <c r="D335" s="34"/>
      <c r="E335" s="34"/>
      <c r="F335" s="34"/>
      <c r="G335" s="34" t="s">
        <v>636</v>
      </c>
      <c r="H335" s="34" t="s">
        <v>598</v>
      </c>
      <c r="I335" s="34">
        <v>170</v>
      </c>
      <c r="J335" s="34">
        <v>0</v>
      </c>
      <c r="K335" s="34">
        <v>170</v>
      </c>
      <c r="L335" s="34"/>
      <c r="M335" s="34"/>
    </row>
    <row r="336" spans="1:13" ht="28.8" x14ac:dyDescent="0.3">
      <c r="A336" s="34" t="s">
        <v>4642</v>
      </c>
      <c r="B336" s="34"/>
      <c r="C336" s="36" t="s">
        <v>5403</v>
      </c>
      <c r="D336" s="34"/>
      <c r="E336" s="34"/>
      <c r="F336" s="34"/>
      <c r="G336" s="34" t="s">
        <v>636</v>
      </c>
      <c r="H336" s="34" t="s">
        <v>598</v>
      </c>
      <c r="I336" s="34">
        <v>85</v>
      </c>
      <c r="J336" s="34">
        <v>0</v>
      </c>
      <c r="K336" s="34">
        <v>85</v>
      </c>
      <c r="L336" s="34"/>
      <c r="M336" s="34"/>
    </row>
    <row r="337" spans="1:13" ht="28.8" x14ac:dyDescent="0.3">
      <c r="A337" s="34" t="s">
        <v>4641</v>
      </c>
      <c r="B337" s="34"/>
      <c r="C337" s="36" t="s">
        <v>5404</v>
      </c>
      <c r="D337" s="34"/>
      <c r="E337" s="34"/>
      <c r="F337" s="34"/>
      <c r="G337" s="34" t="s">
        <v>636</v>
      </c>
      <c r="H337" s="34" t="s">
        <v>598</v>
      </c>
      <c r="I337" s="34">
        <v>103</v>
      </c>
      <c r="J337" s="34">
        <v>0</v>
      </c>
      <c r="K337" s="34">
        <v>103</v>
      </c>
      <c r="L337" s="34"/>
      <c r="M337" s="34"/>
    </row>
    <row r="338" spans="1:13" ht="14.4" x14ac:dyDescent="0.3">
      <c r="A338" s="34" t="s">
        <v>4640</v>
      </c>
      <c r="B338" s="34"/>
      <c r="C338" s="36" t="s">
        <v>5405</v>
      </c>
      <c r="D338" s="34"/>
      <c r="E338" s="34"/>
      <c r="F338" s="34"/>
      <c r="G338" s="34" t="s">
        <v>605</v>
      </c>
      <c r="H338" s="34" t="s">
        <v>598</v>
      </c>
      <c r="I338" s="34">
        <v>4</v>
      </c>
      <c r="J338" s="34">
        <v>0</v>
      </c>
      <c r="K338" s="34">
        <v>4</v>
      </c>
      <c r="L338" s="34"/>
      <c r="M338" s="34"/>
    </row>
    <row r="339" spans="1:13" ht="14.4" x14ac:dyDescent="0.3">
      <c r="A339" s="34" t="s">
        <v>4639</v>
      </c>
      <c r="B339" s="34"/>
      <c r="C339" s="36" t="s">
        <v>5406</v>
      </c>
      <c r="D339" s="34"/>
      <c r="E339" s="34"/>
      <c r="F339" s="34"/>
      <c r="G339" s="34" t="s">
        <v>605</v>
      </c>
      <c r="H339" s="34" t="s">
        <v>598</v>
      </c>
      <c r="I339" s="34">
        <v>10</v>
      </c>
      <c r="J339" s="34">
        <v>0</v>
      </c>
      <c r="K339" s="34">
        <v>10</v>
      </c>
      <c r="L339" s="34"/>
      <c r="M339" s="34"/>
    </row>
    <row r="340" spans="1:13" ht="14.4" x14ac:dyDescent="0.3">
      <c r="A340" s="34" t="s">
        <v>4638</v>
      </c>
      <c r="B340" s="34"/>
      <c r="C340" s="36" t="s">
        <v>5407</v>
      </c>
      <c r="D340" s="34"/>
      <c r="E340" s="34"/>
      <c r="F340" s="34"/>
      <c r="G340" s="34" t="s">
        <v>605</v>
      </c>
      <c r="H340" s="34" t="s">
        <v>598</v>
      </c>
      <c r="I340" s="34">
        <v>7</v>
      </c>
      <c r="J340" s="34">
        <v>0</v>
      </c>
      <c r="K340" s="34">
        <v>7</v>
      </c>
      <c r="L340" s="34"/>
      <c r="M340" s="34"/>
    </row>
    <row r="341" spans="1:13" ht="14.4" x14ac:dyDescent="0.3">
      <c r="A341" s="34" t="s">
        <v>4637</v>
      </c>
      <c r="B341" s="34"/>
      <c r="C341" s="36" t="s">
        <v>5408</v>
      </c>
      <c r="D341" s="34"/>
      <c r="E341" s="34"/>
      <c r="F341" s="34"/>
      <c r="G341" s="34" t="s">
        <v>605</v>
      </c>
      <c r="H341" s="34" t="s">
        <v>598</v>
      </c>
      <c r="I341" s="34">
        <v>8</v>
      </c>
      <c r="J341" s="34">
        <v>0</v>
      </c>
      <c r="K341" s="34">
        <v>8</v>
      </c>
      <c r="L341" s="34"/>
      <c r="M341" s="34"/>
    </row>
    <row r="342" spans="1:13" ht="28.8" x14ac:dyDescent="0.3">
      <c r="A342" s="34" t="s">
        <v>4636</v>
      </c>
      <c r="B342" s="34"/>
      <c r="C342" s="36" t="s">
        <v>5409</v>
      </c>
      <c r="D342" s="34"/>
      <c r="E342" s="34"/>
      <c r="F342" s="34"/>
      <c r="G342" s="34" t="s">
        <v>605</v>
      </c>
      <c r="H342" s="34" t="s">
        <v>598</v>
      </c>
      <c r="I342" s="34">
        <v>89</v>
      </c>
      <c r="J342" s="34">
        <v>0</v>
      </c>
      <c r="K342" s="34">
        <v>89</v>
      </c>
      <c r="L342" s="34"/>
      <c r="M342" s="34"/>
    </row>
    <row r="343" spans="1:13" ht="28.8" x14ac:dyDescent="0.3">
      <c r="A343" s="34" t="s">
        <v>4635</v>
      </c>
      <c r="B343" s="34"/>
      <c r="C343" s="36" t="s">
        <v>5410</v>
      </c>
      <c r="D343" s="34"/>
      <c r="E343" s="34"/>
      <c r="F343" s="34"/>
      <c r="G343" s="34" t="s">
        <v>605</v>
      </c>
      <c r="H343" s="34" t="s">
        <v>598</v>
      </c>
      <c r="I343" s="34">
        <v>64</v>
      </c>
      <c r="J343" s="34">
        <v>0</v>
      </c>
      <c r="K343" s="34">
        <v>64</v>
      </c>
      <c r="L343" s="34"/>
      <c r="M343" s="34"/>
    </row>
    <row r="344" spans="1:13" ht="28.8" x14ac:dyDescent="0.3">
      <c r="A344" s="34" t="s">
        <v>4634</v>
      </c>
      <c r="B344" s="34"/>
      <c r="C344" s="36" t="s">
        <v>5411</v>
      </c>
      <c r="D344" s="34"/>
      <c r="E344" s="34"/>
      <c r="F344" s="34"/>
      <c r="G344" s="34" t="s">
        <v>605</v>
      </c>
      <c r="H344" s="34" t="s">
        <v>598</v>
      </c>
      <c r="I344" s="34">
        <v>27</v>
      </c>
      <c r="J344" s="34">
        <v>0</v>
      </c>
      <c r="K344" s="34">
        <v>27</v>
      </c>
      <c r="L344" s="34"/>
      <c r="M344" s="34"/>
    </row>
    <row r="345" spans="1:13" ht="28.8" x14ac:dyDescent="0.3">
      <c r="A345" s="34" t="s">
        <v>4633</v>
      </c>
      <c r="B345" s="34"/>
      <c r="C345" s="36" t="s">
        <v>5412</v>
      </c>
      <c r="D345" s="34"/>
      <c r="E345" s="34"/>
      <c r="F345" s="34"/>
      <c r="G345" s="34" t="s">
        <v>605</v>
      </c>
      <c r="H345" s="34" t="s">
        <v>598</v>
      </c>
      <c r="I345" s="34">
        <v>4</v>
      </c>
      <c r="J345" s="34">
        <v>0</v>
      </c>
      <c r="K345" s="34">
        <v>4</v>
      </c>
      <c r="L345" s="34"/>
      <c r="M345" s="34"/>
    </row>
    <row r="346" spans="1:13" ht="14.4" x14ac:dyDescent="0.3">
      <c r="A346" s="34" t="s">
        <v>4632</v>
      </c>
      <c r="B346" s="34"/>
      <c r="C346" s="36" t="s">
        <v>5413</v>
      </c>
      <c r="D346" s="34"/>
      <c r="E346" s="34"/>
      <c r="F346" s="34"/>
      <c r="G346" s="34" t="s">
        <v>605</v>
      </c>
      <c r="H346" s="34" t="s">
        <v>598</v>
      </c>
      <c r="I346" s="34">
        <v>6</v>
      </c>
      <c r="J346" s="34">
        <v>0</v>
      </c>
      <c r="K346" s="34">
        <v>6</v>
      </c>
      <c r="L346" s="34"/>
      <c r="M346" s="34"/>
    </row>
    <row r="347" spans="1:13" ht="14.4" x14ac:dyDescent="0.3">
      <c r="A347" s="34" t="s">
        <v>4631</v>
      </c>
      <c r="B347" s="34"/>
      <c r="C347" s="36" t="s">
        <v>5414</v>
      </c>
      <c r="D347" s="34"/>
      <c r="E347" s="34"/>
      <c r="F347" s="34"/>
      <c r="G347" s="34" t="s">
        <v>605</v>
      </c>
      <c r="H347" s="34" t="s">
        <v>598</v>
      </c>
      <c r="I347" s="34">
        <v>4</v>
      </c>
      <c r="J347" s="34">
        <v>0</v>
      </c>
      <c r="K347" s="34">
        <v>4</v>
      </c>
      <c r="L347" s="34"/>
      <c r="M347" s="34"/>
    </row>
    <row r="348" spans="1:13" ht="28.8" x14ac:dyDescent="0.3">
      <c r="A348" s="34" t="s">
        <v>4630</v>
      </c>
      <c r="B348" s="34"/>
      <c r="C348" s="36" t="s">
        <v>5415</v>
      </c>
      <c r="D348" s="34"/>
      <c r="E348" s="34"/>
      <c r="F348" s="34"/>
      <c r="G348" s="34" t="s">
        <v>605</v>
      </c>
      <c r="H348" s="34" t="s">
        <v>598</v>
      </c>
      <c r="I348" s="34">
        <v>11</v>
      </c>
      <c r="J348" s="34">
        <v>0</v>
      </c>
      <c r="K348" s="34">
        <v>11</v>
      </c>
      <c r="L348" s="34"/>
      <c r="M348" s="34"/>
    </row>
    <row r="349" spans="1:13" ht="14.4" x14ac:dyDescent="0.3">
      <c r="A349" s="34" t="s">
        <v>4629</v>
      </c>
      <c r="B349" s="34"/>
      <c r="C349" s="36" t="s">
        <v>5416</v>
      </c>
      <c r="D349" s="34"/>
      <c r="E349" s="34"/>
      <c r="F349" s="34"/>
      <c r="G349" s="34" t="s">
        <v>606</v>
      </c>
      <c r="H349" s="34" t="s">
        <v>598</v>
      </c>
      <c r="I349" s="34">
        <v>384</v>
      </c>
      <c r="J349" s="34">
        <v>0</v>
      </c>
      <c r="K349" s="34">
        <v>384</v>
      </c>
      <c r="L349" s="34"/>
      <c r="M349" s="34"/>
    </row>
    <row r="350" spans="1:13" ht="14.4" x14ac:dyDescent="0.3">
      <c r="A350" s="34" t="s">
        <v>4628</v>
      </c>
      <c r="B350" s="34"/>
      <c r="C350" s="36" t="s">
        <v>5417</v>
      </c>
      <c r="D350" s="34"/>
      <c r="E350" s="34"/>
      <c r="F350" s="34"/>
      <c r="G350" s="34" t="s">
        <v>606</v>
      </c>
      <c r="H350" s="34" t="s">
        <v>598</v>
      </c>
      <c r="I350" s="34">
        <v>433</v>
      </c>
      <c r="J350" s="34">
        <v>0</v>
      </c>
      <c r="K350" s="34">
        <v>433</v>
      </c>
      <c r="L350" s="34"/>
      <c r="M350" s="34"/>
    </row>
    <row r="351" spans="1:13" ht="14.4" x14ac:dyDescent="0.3">
      <c r="A351" s="34" t="s">
        <v>4627</v>
      </c>
      <c r="B351" s="34"/>
      <c r="C351" s="36" t="s">
        <v>5418</v>
      </c>
      <c r="D351" s="34"/>
      <c r="E351" s="34"/>
      <c r="F351" s="34"/>
      <c r="G351" s="34" t="s">
        <v>605</v>
      </c>
      <c r="H351" s="34" t="s">
        <v>598</v>
      </c>
      <c r="I351" s="34">
        <v>7</v>
      </c>
      <c r="J351" s="34">
        <v>0</v>
      </c>
      <c r="K351" s="34">
        <v>7</v>
      </c>
      <c r="L351" s="34"/>
      <c r="M351" s="34"/>
    </row>
    <row r="352" spans="1:13" ht="14.4" x14ac:dyDescent="0.3">
      <c r="A352" s="34" t="s">
        <v>4626</v>
      </c>
      <c r="B352" s="34"/>
      <c r="C352" s="36" t="s">
        <v>5419</v>
      </c>
      <c r="D352" s="34"/>
      <c r="E352" s="34"/>
      <c r="F352" s="34"/>
      <c r="G352" s="34" t="s">
        <v>605</v>
      </c>
      <c r="H352" s="34" t="s">
        <v>598</v>
      </c>
      <c r="I352" s="34">
        <v>7</v>
      </c>
      <c r="J352" s="34">
        <v>0</v>
      </c>
      <c r="K352" s="34">
        <v>7</v>
      </c>
      <c r="L352" s="34"/>
      <c r="M352" s="34"/>
    </row>
    <row r="353" spans="1:13" ht="28.8" x14ac:dyDescent="0.3">
      <c r="A353" s="34" t="s">
        <v>4625</v>
      </c>
      <c r="B353" s="34"/>
      <c r="C353" s="36" t="s">
        <v>5420</v>
      </c>
      <c r="D353" s="34"/>
      <c r="E353" s="34"/>
      <c r="F353" s="34"/>
      <c r="G353" s="34" t="s">
        <v>606</v>
      </c>
      <c r="H353" s="34" t="s">
        <v>598</v>
      </c>
      <c r="I353" s="34">
        <v>313</v>
      </c>
      <c r="J353" s="34">
        <v>0</v>
      </c>
      <c r="K353" s="34">
        <v>313</v>
      </c>
      <c r="L353" s="34"/>
      <c r="M353" s="34"/>
    </row>
    <row r="354" spans="1:13" ht="28.8" x14ac:dyDescent="0.3">
      <c r="A354" s="34" t="s">
        <v>4624</v>
      </c>
      <c r="B354" s="34"/>
      <c r="C354" s="36" t="s">
        <v>5421</v>
      </c>
      <c r="D354" s="34"/>
      <c r="E354" s="34"/>
      <c r="F354" s="34"/>
      <c r="G354" s="34" t="s">
        <v>636</v>
      </c>
      <c r="H354" s="34" t="s">
        <v>598</v>
      </c>
      <c r="I354" s="34">
        <v>188</v>
      </c>
      <c r="J354" s="34">
        <v>0</v>
      </c>
      <c r="K354" s="34">
        <v>188</v>
      </c>
      <c r="L354" s="34"/>
      <c r="M354" s="34"/>
    </row>
    <row r="355" spans="1:13" ht="28.8" x14ac:dyDescent="0.3">
      <c r="A355" s="34" t="s">
        <v>4623</v>
      </c>
      <c r="B355" s="34"/>
      <c r="C355" s="36" t="s">
        <v>5422</v>
      </c>
      <c r="D355" s="34"/>
      <c r="E355" s="34"/>
      <c r="F355" s="34"/>
      <c r="G355" s="34" t="s">
        <v>636</v>
      </c>
      <c r="H355" s="34" t="s">
        <v>598</v>
      </c>
      <c r="I355" s="34">
        <v>188</v>
      </c>
      <c r="J355" s="34">
        <v>0</v>
      </c>
      <c r="K355" s="34">
        <v>188</v>
      </c>
      <c r="L355" s="34"/>
      <c r="M355" s="34"/>
    </row>
    <row r="356" spans="1:13" ht="28.8" x14ac:dyDescent="0.3">
      <c r="A356" s="34" t="s">
        <v>4622</v>
      </c>
      <c r="B356" s="34"/>
      <c r="C356" s="36" t="s">
        <v>5423</v>
      </c>
      <c r="D356" s="34"/>
      <c r="E356" s="34"/>
      <c r="F356" s="34"/>
      <c r="G356" s="34" t="s">
        <v>636</v>
      </c>
      <c r="H356" s="34" t="s">
        <v>598</v>
      </c>
      <c r="I356" s="34">
        <v>375</v>
      </c>
      <c r="J356" s="34">
        <v>0</v>
      </c>
      <c r="K356" s="34">
        <v>375</v>
      </c>
      <c r="L356" s="34"/>
      <c r="M356" s="34"/>
    </row>
    <row r="357" spans="1:13" ht="14.4" x14ac:dyDescent="0.3">
      <c r="A357" s="34" t="s">
        <v>4621</v>
      </c>
      <c r="B357" s="34"/>
      <c r="C357" s="36" t="s">
        <v>5424</v>
      </c>
      <c r="D357" s="34"/>
      <c r="E357" s="34"/>
      <c r="F357" s="34"/>
      <c r="G357" s="34" t="s">
        <v>636</v>
      </c>
      <c r="H357" s="34" t="s">
        <v>598</v>
      </c>
      <c r="I357" s="34">
        <v>205</v>
      </c>
      <c r="J357" s="34">
        <v>0</v>
      </c>
      <c r="K357" s="34">
        <v>205</v>
      </c>
      <c r="L357" s="34"/>
      <c r="M357" s="34"/>
    </row>
    <row r="358" spans="1:13" ht="28.8" x14ac:dyDescent="0.3">
      <c r="A358" s="34" t="s">
        <v>4620</v>
      </c>
      <c r="B358" s="34"/>
      <c r="C358" s="36" t="s">
        <v>5425</v>
      </c>
      <c r="D358" s="34"/>
      <c r="E358" s="34"/>
      <c r="F358" s="34"/>
      <c r="G358" s="34" t="s">
        <v>636</v>
      </c>
      <c r="H358" s="34" t="s">
        <v>598</v>
      </c>
      <c r="I358" s="34">
        <v>192</v>
      </c>
      <c r="J358" s="34">
        <v>0</v>
      </c>
      <c r="K358" s="34">
        <v>192</v>
      </c>
      <c r="L358" s="34"/>
      <c r="M358" s="34"/>
    </row>
    <row r="359" spans="1:13" ht="14.4" x14ac:dyDescent="0.3">
      <c r="A359" s="34" t="s">
        <v>4619</v>
      </c>
      <c r="B359" s="34"/>
      <c r="C359" s="36" t="s">
        <v>5426</v>
      </c>
      <c r="D359" s="34"/>
      <c r="E359" s="34"/>
      <c r="F359" s="34"/>
      <c r="G359" s="34" t="s">
        <v>606</v>
      </c>
      <c r="H359" s="34" t="s">
        <v>598</v>
      </c>
      <c r="I359" s="34">
        <v>205</v>
      </c>
      <c r="J359" s="34">
        <v>0</v>
      </c>
      <c r="K359" s="34">
        <v>205</v>
      </c>
      <c r="L359" s="34"/>
      <c r="M359" s="34"/>
    </row>
    <row r="360" spans="1:13" ht="28.8" x14ac:dyDescent="0.3">
      <c r="A360" s="34" t="s">
        <v>4618</v>
      </c>
      <c r="B360" s="34"/>
      <c r="C360" s="36" t="s">
        <v>5427</v>
      </c>
      <c r="D360" s="34"/>
      <c r="E360" s="34"/>
      <c r="F360" s="34"/>
      <c r="G360" s="34" t="s">
        <v>653</v>
      </c>
      <c r="H360" s="34" t="s">
        <v>598</v>
      </c>
      <c r="I360" s="34">
        <v>161</v>
      </c>
      <c r="J360" s="34">
        <v>0</v>
      </c>
      <c r="K360" s="34">
        <v>161</v>
      </c>
      <c r="L360" s="34"/>
      <c r="M360" s="34"/>
    </row>
    <row r="361" spans="1:13" ht="28.8" x14ac:dyDescent="0.3">
      <c r="A361" s="34" t="s">
        <v>4617</v>
      </c>
      <c r="B361" s="34"/>
      <c r="C361" s="36" t="s">
        <v>5428</v>
      </c>
      <c r="D361" s="34"/>
      <c r="E361" s="34"/>
      <c r="F361" s="34"/>
      <c r="G361" s="34" t="s">
        <v>653</v>
      </c>
      <c r="H361" s="34" t="s">
        <v>598</v>
      </c>
      <c r="I361" s="34">
        <v>223</v>
      </c>
      <c r="J361" s="34">
        <v>0</v>
      </c>
      <c r="K361" s="34">
        <v>223</v>
      </c>
      <c r="L361" s="34"/>
      <c r="M361" s="34"/>
    </row>
    <row r="362" spans="1:13" ht="14.4" x14ac:dyDescent="0.3">
      <c r="A362" s="34" t="s">
        <v>4616</v>
      </c>
      <c r="B362" s="34"/>
      <c r="C362" s="36" t="s">
        <v>5429</v>
      </c>
      <c r="D362" s="34"/>
      <c r="E362" s="34"/>
      <c r="F362" s="34"/>
      <c r="G362" s="34" t="s">
        <v>632</v>
      </c>
      <c r="H362" s="34" t="s">
        <v>598</v>
      </c>
      <c r="I362" s="34">
        <v>63</v>
      </c>
      <c r="J362" s="34">
        <v>0</v>
      </c>
      <c r="K362" s="34">
        <v>63</v>
      </c>
      <c r="L362" s="34"/>
      <c r="M362" s="34"/>
    </row>
    <row r="363" spans="1:13" ht="28.8" x14ac:dyDescent="0.3">
      <c r="A363" s="34" t="s">
        <v>4615</v>
      </c>
      <c r="B363" s="34"/>
      <c r="C363" s="36" t="s">
        <v>5430</v>
      </c>
      <c r="D363" s="34"/>
      <c r="E363" s="34"/>
      <c r="F363" s="34"/>
      <c r="G363" s="34" t="s">
        <v>632</v>
      </c>
      <c r="H363" s="34" t="s">
        <v>598</v>
      </c>
      <c r="I363" s="34">
        <v>54</v>
      </c>
      <c r="J363" s="34">
        <v>0</v>
      </c>
      <c r="K363" s="34">
        <v>54</v>
      </c>
      <c r="L363" s="34"/>
      <c r="M363" s="34"/>
    </row>
    <row r="364" spans="1:13" ht="14.4" x14ac:dyDescent="0.3">
      <c r="A364" s="34" t="s">
        <v>4614</v>
      </c>
      <c r="B364" s="34"/>
      <c r="C364" s="36" t="s">
        <v>5431</v>
      </c>
      <c r="D364" s="34"/>
      <c r="E364" s="34"/>
      <c r="F364" s="34"/>
      <c r="G364" s="34" t="s">
        <v>632</v>
      </c>
      <c r="H364" s="34" t="s">
        <v>598</v>
      </c>
      <c r="I364" s="34">
        <v>50</v>
      </c>
      <c r="J364" s="34">
        <v>0</v>
      </c>
      <c r="K364" s="34">
        <v>50</v>
      </c>
      <c r="L364" s="34"/>
      <c r="M364" s="34"/>
    </row>
    <row r="365" spans="1:13" ht="14.4" x14ac:dyDescent="0.3">
      <c r="A365" s="34" t="s">
        <v>4613</v>
      </c>
      <c r="B365" s="34"/>
      <c r="C365" s="36" t="s">
        <v>5432</v>
      </c>
      <c r="D365" s="34"/>
      <c r="E365" s="34"/>
      <c r="F365" s="34"/>
      <c r="G365" s="34" t="s">
        <v>636</v>
      </c>
      <c r="H365" s="34" t="s">
        <v>598</v>
      </c>
      <c r="I365" s="34">
        <v>18</v>
      </c>
      <c r="J365" s="34">
        <v>0</v>
      </c>
      <c r="K365" s="34">
        <v>18</v>
      </c>
      <c r="L365" s="34"/>
      <c r="M365" s="34"/>
    </row>
    <row r="366" spans="1:13" ht="14.4" x14ac:dyDescent="0.3">
      <c r="A366" s="34" t="s">
        <v>4612</v>
      </c>
      <c r="B366" s="34"/>
      <c r="C366" s="36" t="s">
        <v>5433</v>
      </c>
      <c r="D366" s="34"/>
      <c r="E366" s="34"/>
      <c r="F366" s="34"/>
      <c r="G366" s="34" t="s">
        <v>606</v>
      </c>
      <c r="H366" s="34" t="s">
        <v>598</v>
      </c>
      <c r="I366" s="34">
        <v>241</v>
      </c>
      <c r="J366" s="34">
        <v>0</v>
      </c>
      <c r="K366" s="34">
        <v>241</v>
      </c>
      <c r="L366" s="34"/>
      <c r="M366" s="34"/>
    </row>
    <row r="367" spans="1:13" ht="28.8" x14ac:dyDescent="0.3">
      <c r="A367" s="34" t="s">
        <v>4611</v>
      </c>
      <c r="B367" s="34"/>
      <c r="C367" s="36" t="s">
        <v>5434</v>
      </c>
      <c r="D367" s="34"/>
      <c r="E367" s="34"/>
      <c r="F367" s="34"/>
      <c r="G367" s="34" t="s">
        <v>606</v>
      </c>
      <c r="H367" s="34" t="s">
        <v>598</v>
      </c>
      <c r="I367" s="34">
        <v>223</v>
      </c>
      <c r="J367" s="34">
        <v>0</v>
      </c>
      <c r="K367" s="34">
        <v>223</v>
      </c>
      <c r="L367" s="34"/>
      <c r="M367" s="34"/>
    </row>
    <row r="368" spans="1:13" ht="14.4" x14ac:dyDescent="0.3">
      <c r="A368" s="34" t="s">
        <v>4610</v>
      </c>
      <c r="B368" s="34"/>
      <c r="C368" s="36" t="s">
        <v>5435</v>
      </c>
      <c r="D368" s="34"/>
      <c r="E368" s="34"/>
      <c r="F368" s="34"/>
      <c r="G368" s="34" t="s">
        <v>606</v>
      </c>
      <c r="H368" s="34" t="s">
        <v>598</v>
      </c>
      <c r="I368" s="34">
        <v>205</v>
      </c>
      <c r="J368" s="34">
        <v>0</v>
      </c>
      <c r="K368" s="34">
        <v>205</v>
      </c>
      <c r="L368" s="34"/>
      <c r="M368" s="34"/>
    </row>
    <row r="369" spans="1:13" ht="28.8" x14ac:dyDescent="0.3">
      <c r="A369" s="34" t="s">
        <v>4609</v>
      </c>
      <c r="B369" s="34"/>
      <c r="C369" s="36" t="s">
        <v>5436</v>
      </c>
      <c r="D369" s="34"/>
      <c r="E369" s="34"/>
      <c r="F369" s="34"/>
      <c r="G369" s="34" t="s">
        <v>606</v>
      </c>
      <c r="H369" s="34" t="s">
        <v>598</v>
      </c>
      <c r="I369" s="34">
        <v>232</v>
      </c>
      <c r="J369" s="34">
        <v>0</v>
      </c>
      <c r="K369" s="34">
        <v>232</v>
      </c>
      <c r="L369" s="34"/>
      <c r="M369" s="34"/>
    </row>
    <row r="370" spans="1:13" ht="28.8" x14ac:dyDescent="0.3">
      <c r="A370" s="34" t="s">
        <v>4608</v>
      </c>
      <c r="B370" s="34"/>
      <c r="C370" s="36" t="s">
        <v>5437</v>
      </c>
      <c r="D370" s="34"/>
      <c r="E370" s="34"/>
      <c r="F370" s="34"/>
      <c r="G370" s="34" t="s">
        <v>606</v>
      </c>
      <c r="H370" s="34" t="s">
        <v>598</v>
      </c>
      <c r="I370" s="34">
        <v>250</v>
      </c>
      <c r="J370" s="34">
        <v>0</v>
      </c>
      <c r="K370" s="34">
        <v>250</v>
      </c>
      <c r="L370" s="34"/>
      <c r="M370" s="34"/>
    </row>
    <row r="371" spans="1:13" ht="28.8" x14ac:dyDescent="0.3">
      <c r="A371" s="34" t="s">
        <v>4607</v>
      </c>
      <c r="B371" s="34"/>
      <c r="C371" s="36" t="s">
        <v>5438</v>
      </c>
      <c r="D371" s="34"/>
      <c r="E371" s="34"/>
      <c r="F371" s="34"/>
      <c r="G371" s="34" t="s">
        <v>606</v>
      </c>
      <c r="H371" s="34" t="s">
        <v>598</v>
      </c>
      <c r="I371" s="34">
        <v>214</v>
      </c>
      <c r="J371" s="34">
        <v>0</v>
      </c>
      <c r="K371" s="34">
        <v>214</v>
      </c>
      <c r="L371" s="34"/>
      <c r="M371" s="34"/>
    </row>
    <row r="372" spans="1:13" ht="14.4" x14ac:dyDescent="0.3">
      <c r="A372" s="34" t="s">
        <v>4606</v>
      </c>
      <c r="B372" s="34"/>
      <c r="C372" s="36" t="s">
        <v>5439</v>
      </c>
      <c r="D372" s="34"/>
      <c r="E372" s="34"/>
      <c r="F372" s="34"/>
      <c r="G372" s="34" t="s">
        <v>606</v>
      </c>
      <c r="H372" s="34" t="s">
        <v>598</v>
      </c>
      <c r="I372" s="34">
        <v>893</v>
      </c>
      <c r="J372" s="34">
        <v>0</v>
      </c>
      <c r="K372" s="34">
        <v>893</v>
      </c>
      <c r="L372" s="34"/>
      <c r="M372" s="34"/>
    </row>
    <row r="373" spans="1:13" ht="28.8" x14ac:dyDescent="0.3">
      <c r="A373" s="34" t="s">
        <v>4605</v>
      </c>
      <c r="B373" s="34"/>
      <c r="C373" s="36" t="s">
        <v>5440</v>
      </c>
      <c r="D373" s="34"/>
      <c r="E373" s="34"/>
      <c r="F373" s="34"/>
      <c r="G373" s="34" t="s">
        <v>606</v>
      </c>
      <c r="H373" s="34" t="s">
        <v>598</v>
      </c>
      <c r="I373" s="34">
        <v>2866</v>
      </c>
      <c r="J373" s="34">
        <v>0</v>
      </c>
      <c r="K373" s="34">
        <v>2866</v>
      </c>
      <c r="L373" s="34"/>
      <c r="M373" s="34"/>
    </row>
    <row r="374" spans="1:13" ht="14.4" x14ac:dyDescent="0.3">
      <c r="A374" s="34" t="s">
        <v>4604</v>
      </c>
      <c r="B374" s="34"/>
      <c r="C374" s="36" t="s">
        <v>5441</v>
      </c>
      <c r="D374" s="34"/>
      <c r="E374" s="34"/>
      <c r="F374" s="34"/>
      <c r="G374" s="34" t="s">
        <v>606</v>
      </c>
      <c r="H374" s="34" t="s">
        <v>598</v>
      </c>
      <c r="I374" s="34">
        <v>1830</v>
      </c>
      <c r="J374" s="34">
        <v>0</v>
      </c>
      <c r="K374" s="34">
        <v>1830</v>
      </c>
      <c r="L374" s="34"/>
      <c r="M374" s="34"/>
    </row>
    <row r="375" spans="1:13" ht="14.4" x14ac:dyDescent="0.3">
      <c r="A375" s="34" t="s">
        <v>4603</v>
      </c>
      <c r="B375" s="34"/>
      <c r="C375" s="36" t="s">
        <v>5442</v>
      </c>
      <c r="D375" s="34"/>
      <c r="E375" s="34"/>
      <c r="F375" s="34"/>
      <c r="G375" s="34" t="s">
        <v>632</v>
      </c>
      <c r="H375" s="34" t="s">
        <v>598</v>
      </c>
      <c r="I375" s="34">
        <v>8</v>
      </c>
      <c r="J375" s="34">
        <v>0</v>
      </c>
      <c r="K375" s="34">
        <v>8</v>
      </c>
      <c r="L375" s="34"/>
      <c r="M375" s="34"/>
    </row>
    <row r="376" spans="1:13" ht="14.4" x14ac:dyDescent="0.3">
      <c r="A376" s="34" t="s">
        <v>4602</v>
      </c>
      <c r="B376" s="34"/>
      <c r="C376" s="36" t="s">
        <v>5443</v>
      </c>
      <c r="D376" s="34"/>
      <c r="E376" s="34"/>
      <c r="F376" s="34"/>
      <c r="G376" s="34" t="s">
        <v>632</v>
      </c>
      <c r="H376" s="34" t="s">
        <v>598</v>
      </c>
      <c r="I376" s="34">
        <v>14</v>
      </c>
      <c r="J376" s="34">
        <v>0</v>
      </c>
      <c r="K376" s="34">
        <v>14</v>
      </c>
      <c r="L376" s="34"/>
      <c r="M376" s="34"/>
    </row>
    <row r="377" spans="1:13" ht="14.4" x14ac:dyDescent="0.3">
      <c r="A377" s="34" t="s">
        <v>4601</v>
      </c>
      <c r="B377" s="34"/>
      <c r="C377" s="36" t="s">
        <v>5444</v>
      </c>
      <c r="D377" s="34"/>
      <c r="E377" s="34"/>
      <c r="F377" s="34"/>
      <c r="G377" s="34" t="s">
        <v>630</v>
      </c>
      <c r="H377" s="34" t="s">
        <v>598</v>
      </c>
      <c r="I377" s="34">
        <v>16</v>
      </c>
      <c r="J377" s="34">
        <v>0</v>
      </c>
      <c r="K377" s="34">
        <v>16</v>
      </c>
      <c r="L377" s="34"/>
      <c r="M377" s="34"/>
    </row>
    <row r="378" spans="1:13" ht="14.4" x14ac:dyDescent="0.3">
      <c r="A378" s="34" t="s">
        <v>4600</v>
      </c>
      <c r="B378" s="34"/>
      <c r="C378" s="36" t="s">
        <v>5445</v>
      </c>
      <c r="D378" s="34"/>
      <c r="E378" s="34"/>
      <c r="F378" s="34"/>
      <c r="G378" s="34" t="s">
        <v>606</v>
      </c>
      <c r="H378" s="34" t="s">
        <v>598</v>
      </c>
      <c r="I378" s="34">
        <v>335</v>
      </c>
      <c r="J378" s="34">
        <v>0</v>
      </c>
      <c r="K378" s="34">
        <v>335</v>
      </c>
      <c r="L378" s="34"/>
      <c r="M378" s="34"/>
    </row>
    <row r="379" spans="1:13" ht="14.4" x14ac:dyDescent="0.3">
      <c r="A379" s="34" t="s">
        <v>4599</v>
      </c>
      <c r="B379" s="34"/>
      <c r="C379" s="36" t="s">
        <v>5446</v>
      </c>
      <c r="D379" s="34"/>
      <c r="E379" s="34"/>
      <c r="F379" s="34"/>
      <c r="G379" s="34" t="s">
        <v>606</v>
      </c>
      <c r="H379" s="34" t="s">
        <v>598</v>
      </c>
      <c r="I379" s="34">
        <v>380</v>
      </c>
      <c r="J379" s="34">
        <v>0</v>
      </c>
      <c r="K379" s="34">
        <v>380</v>
      </c>
      <c r="L379" s="34"/>
      <c r="M379" s="34"/>
    </row>
    <row r="380" spans="1:13" ht="14.4" x14ac:dyDescent="0.3">
      <c r="A380" s="34" t="s">
        <v>4598</v>
      </c>
      <c r="B380" s="34"/>
      <c r="C380" s="36" t="s">
        <v>5447</v>
      </c>
      <c r="D380" s="34"/>
      <c r="E380" s="34"/>
      <c r="F380" s="34"/>
      <c r="G380" s="34" t="s">
        <v>606</v>
      </c>
      <c r="H380" s="34" t="s">
        <v>598</v>
      </c>
      <c r="I380" s="34">
        <v>268</v>
      </c>
      <c r="J380" s="34">
        <v>0</v>
      </c>
      <c r="K380" s="34">
        <v>268</v>
      </c>
      <c r="L380" s="34"/>
      <c r="M380" s="34"/>
    </row>
    <row r="381" spans="1:13" ht="14.4" x14ac:dyDescent="0.3">
      <c r="A381" s="34" t="s">
        <v>4597</v>
      </c>
      <c r="B381" s="34"/>
      <c r="C381" s="36" t="s">
        <v>5448</v>
      </c>
      <c r="D381" s="34"/>
      <c r="E381" s="34"/>
      <c r="F381" s="34"/>
      <c r="G381" s="34" t="s">
        <v>606</v>
      </c>
      <c r="H381" s="34" t="s">
        <v>598</v>
      </c>
      <c r="I381" s="34">
        <v>304</v>
      </c>
      <c r="J381" s="34">
        <v>0</v>
      </c>
      <c r="K381" s="34">
        <v>304</v>
      </c>
      <c r="L381" s="34"/>
      <c r="M381" s="34"/>
    </row>
    <row r="382" spans="1:13" ht="14.4" x14ac:dyDescent="0.3">
      <c r="A382" s="34" t="s">
        <v>4596</v>
      </c>
      <c r="B382" s="34"/>
      <c r="C382" s="36" t="s">
        <v>5449</v>
      </c>
      <c r="D382" s="34"/>
      <c r="E382" s="34"/>
      <c r="F382" s="34"/>
      <c r="G382" s="34" t="s">
        <v>606</v>
      </c>
      <c r="H382" s="34" t="s">
        <v>598</v>
      </c>
      <c r="I382" s="34">
        <v>335</v>
      </c>
      <c r="J382" s="34">
        <v>0</v>
      </c>
      <c r="K382" s="34">
        <v>335</v>
      </c>
      <c r="L382" s="34"/>
      <c r="M382" s="34"/>
    </row>
    <row r="383" spans="1:13" ht="14.4" x14ac:dyDescent="0.3">
      <c r="A383" s="34" t="s">
        <v>4595</v>
      </c>
      <c r="B383" s="34"/>
      <c r="C383" s="36" t="s">
        <v>5450</v>
      </c>
      <c r="D383" s="34"/>
      <c r="E383" s="34"/>
      <c r="F383" s="34"/>
      <c r="G383" s="34" t="s">
        <v>606</v>
      </c>
      <c r="H383" s="34" t="s">
        <v>598</v>
      </c>
      <c r="I383" s="34">
        <v>357</v>
      </c>
      <c r="J383" s="34">
        <v>0</v>
      </c>
      <c r="K383" s="34">
        <v>357</v>
      </c>
      <c r="L383" s="34"/>
      <c r="M383" s="34"/>
    </row>
    <row r="384" spans="1:13" ht="14.4" x14ac:dyDescent="0.3">
      <c r="A384" s="34" t="s">
        <v>4594</v>
      </c>
      <c r="B384" s="34"/>
      <c r="C384" s="36" t="s">
        <v>5451</v>
      </c>
      <c r="D384" s="34"/>
      <c r="E384" s="34"/>
      <c r="F384" s="34"/>
      <c r="G384" s="34" t="s">
        <v>606</v>
      </c>
      <c r="H384" s="34" t="s">
        <v>598</v>
      </c>
      <c r="I384" s="34">
        <v>380</v>
      </c>
      <c r="J384" s="34">
        <v>0</v>
      </c>
      <c r="K384" s="34">
        <v>380</v>
      </c>
      <c r="L384" s="34"/>
      <c r="M384" s="34"/>
    </row>
    <row r="385" spans="1:13" ht="14.4" x14ac:dyDescent="0.3">
      <c r="A385" s="34" t="s">
        <v>4593</v>
      </c>
      <c r="B385" s="34"/>
      <c r="C385" s="36" t="s">
        <v>5452</v>
      </c>
      <c r="D385" s="34"/>
      <c r="E385" s="34"/>
      <c r="F385" s="34"/>
      <c r="G385" s="34" t="s">
        <v>606</v>
      </c>
      <c r="H385" s="34" t="s">
        <v>598</v>
      </c>
      <c r="I385" s="34">
        <v>402</v>
      </c>
      <c r="J385" s="34">
        <v>0</v>
      </c>
      <c r="K385" s="34">
        <v>402</v>
      </c>
      <c r="L385" s="34"/>
      <c r="M385" s="34"/>
    </row>
    <row r="386" spans="1:13" ht="14.4" x14ac:dyDescent="0.3">
      <c r="A386" s="34" t="s">
        <v>4592</v>
      </c>
      <c r="B386" s="34"/>
      <c r="C386" s="36" t="s">
        <v>5453</v>
      </c>
      <c r="D386" s="34"/>
      <c r="E386" s="34"/>
      <c r="F386" s="34"/>
      <c r="G386" s="34" t="s">
        <v>636</v>
      </c>
      <c r="H386" s="34" t="s">
        <v>598</v>
      </c>
      <c r="I386" s="34">
        <v>25</v>
      </c>
      <c r="J386" s="34">
        <v>0</v>
      </c>
      <c r="K386" s="34">
        <v>25</v>
      </c>
      <c r="L386" s="34"/>
      <c r="M386" s="34"/>
    </row>
    <row r="387" spans="1:13" ht="14.4" x14ac:dyDescent="0.3">
      <c r="A387" s="34" t="s">
        <v>4591</v>
      </c>
      <c r="B387" s="34"/>
      <c r="C387" s="36" t="s">
        <v>5454</v>
      </c>
      <c r="D387" s="34"/>
      <c r="E387" s="34"/>
      <c r="F387" s="34"/>
      <c r="G387" s="34" t="s">
        <v>636</v>
      </c>
      <c r="H387" s="34" t="s">
        <v>598</v>
      </c>
      <c r="I387" s="34">
        <v>14</v>
      </c>
      <c r="J387" s="34">
        <v>0</v>
      </c>
      <c r="K387" s="34">
        <v>14</v>
      </c>
      <c r="L387" s="34"/>
      <c r="M387" s="34"/>
    </row>
    <row r="388" spans="1:13" ht="14.4" x14ac:dyDescent="0.3">
      <c r="A388" s="34" t="s">
        <v>4590</v>
      </c>
      <c r="B388" s="34"/>
      <c r="C388" s="36" t="s">
        <v>5455</v>
      </c>
      <c r="D388" s="34"/>
      <c r="E388" s="34"/>
      <c r="F388" s="34"/>
      <c r="G388" s="34" t="s">
        <v>636</v>
      </c>
      <c r="H388" s="34" t="s">
        <v>598</v>
      </c>
      <c r="I388" s="34">
        <v>12</v>
      </c>
      <c r="J388" s="34">
        <v>0</v>
      </c>
      <c r="K388" s="34">
        <v>12</v>
      </c>
      <c r="L388" s="34"/>
      <c r="M388" s="34"/>
    </row>
    <row r="389" spans="1:13" ht="14.4" x14ac:dyDescent="0.3">
      <c r="A389" s="34" t="s">
        <v>4589</v>
      </c>
      <c r="B389" s="34"/>
      <c r="C389" s="36" t="s">
        <v>5456</v>
      </c>
      <c r="D389" s="34"/>
      <c r="E389" s="34"/>
      <c r="F389" s="34"/>
      <c r="G389" s="34" t="s">
        <v>636</v>
      </c>
      <c r="H389" s="34" t="s">
        <v>598</v>
      </c>
      <c r="I389" s="34">
        <v>13</v>
      </c>
      <c r="J389" s="34">
        <v>0</v>
      </c>
      <c r="K389" s="34">
        <v>13</v>
      </c>
      <c r="L389" s="34"/>
      <c r="M389" s="34"/>
    </row>
    <row r="390" spans="1:13" ht="14.4" x14ac:dyDescent="0.3">
      <c r="A390" s="34" t="s">
        <v>4588</v>
      </c>
      <c r="B390" s="34"/>
      <c r="C390" s="36" t="s">
        <v>5457</v>
      </c>
      <c r="D390" s="34"/>
      <c r="E390" s="34"/>
      <c r="F390" s="34"/>
      <c r="G390" s="34" t="s">
        <v>636</v>
      </c>
      <c r="H390" s="34" t="s">
        <v>598</v>
      </c>
      <c r="I390" s="34">
        <v>11</v>
      </c>
      <c r="J390" s="34">
        <v>0</v>
      </c>
      <c r="K390" s="34">
        <v>11</v>
      </c>
      <c r="L390" s="34"/>
      <c r="M390" s="34"/>
    </row>
    <row r="391" spans="1:13" ht="14.4" x14ac:dyDescent="0.3">
      <c r="A391" s="34" t="s">
        <v>4587</v>
      </c>
      <c r="B391" s="34"/>
      <c r="C391" s="36" t="s">
        <v>5458</v>
      </c>
      <c r="D391" s="34"/>
      <c r="E391" s="34"/>
      <c r="F391" s="34"/>
      <c r="G391" s="34" t="s">
        <v>636</v>
      </c>
      <c r="H391" s="34" t="s">
        <v>598</v>
      </c>
      <c r="I391" s="34">
        <v>9</v>
      </c>
      <c r="J391" s="34">
        <v>0</v>
      </c>
      <c r="K391" s="34">
        <v>9</v>
      </c>
      <c r="L391" s="34"/>
      <c r="M391" s="34"/>
    </row>
    <row r="392" spans="1:13" ht="14.4" x14ac:dyDescent="0.3">
      <c r="A392" s="34" t="s">
        <v>4586</v>
      </c>
      <c r="B392" s="34"/>
      <c r="C392" s="36" t="s">
        <v>5459</v>
      </c>
      <c r="D392" s="34"/>
      <c r="E392" s="34"/>
      <c r="F392" s="34"/>
      <c r="G392" s="34" t="s">
        <v>636</v>
      </c>
      <c r="H392" s="34" t="s">
        <v>598</v>
      </c>
      <c r="I392" s="34">
        <v>45</v>
      </c>
      <c r="J392" s="34">
        <v>0</v>
      </c>
      <c r="K392" s="34">
        <v>45</v>
      </c>
      <c r="L392" s="34"/>
      <c r="M392" s="34"/>
    </row>
    <row r="393" spans="1:13" ht="14.4" x14ac:dyDescent="0.3">
      <c r="A393" s="34" t="s">
        <v>4585</v>
      </c>
      <c r="B393" s="34"/>
      <c r="C393" s="36" t="s">
        <v>5460</v>
      </c>
      <c r="D393" s="34"/>
      <c r="E393" s="34"/>
      <c r="F393" s="34"/>
      <c r="G393" s="34" t="s">
        <v>636</v>
      </c>
      <c r="H393" s="34" t="s">
        <v>598</v>
      </c>
      <c r="I393" s="34">
        <v>54</v>
      </c>
      <c r="J393" s="34">
        <v>0</v>
      </c>
      <c r="K393" s="34">
        <v>54</v>
      </c>
      <c r="L393" s="34"/>
      <c r="M393" s="34"/>
    </row>
    <row r="394" spans="1:13" ht="14.4" x14ac:dyDescent="0.3">
      <c r="A394" s="34" t="s">
        <v>4584</v>
      </c>
      <c r="B394" s="34"/>
      <c r="C394" s="36" t="s">
        <v>5461</v>
      </c>
      <c r="D394" s="34"/>
      <c r="E394" s="34"/>
      <c r="F394" s="34"/>
      <c r="G394" s="34" t="s">
        <v>606</v>
      </c>
      <c r="H394" s="34" t="s">
        <v>598</v>
      </c>
      <c r="I394" s="34">
        <v>402</v>
      </c>
      <c r="J394" s="34">
        <v>0</v>
      </c>
      <c r="K394" s="34">
        <v>402</v>
      </c>
      <c r="L394" s="34"/>
      <c r="M394" s="34"/>
    </row>
    <row r="395" spans="1:13" ht="14.4" x14ac:dyDescent="0.3">
      <c r="A395" s="34" t="s">
        <v>4583</v>
      </c>
      <c r="B395" s="34"/>
      <c r="C395" s="36" t="s">
        <v>5462</v>
      </c>
      <c r="D395" s="34"/>
      <c r="E395" s="34"/>
      <c r="F395" s="34"/>
      <c r="G395" s="34" t="s">
        <v>605</v>
      </c>
      <c r="H395" s="34" t="s">
        <v>598</v>
      </c>
      <c r="I395" s="34">
        <v>5</v>
      </c>
      <c r="J395" s="34">
        <v>0</v>
      </c>
      <c r="K395" s="34">
        <v>5</v>
      </c>
      <c r="L395" s="34"/>
      <c r="M395" s="34"/>
    </row>
    <row r="396" spans="1:13" ht="14.4" x14ac:dyDescent="0.3">
      <c r="A396" s="34" t="s">
        <v>4582</v>
      </c>
      <c r="B396" s="34"/>
      <c r="C396" s="36" t="s">
        <v>5463</v>
      </c>
      <c r="D396" s="34"/>
      <c r="E396" s="34"/>
      <c r="F396" s="34"/>
      <c r="G396" s="34" t="s">
        <v>606</v>
      </c>
      <c r="H396" s="34" t="s">
        <v>598</v>
      </c>
      <c r="I396" s="34">
        <v>848</v>
      </c>
      <c r="J396" s="34">
        <v>0</v>
      </c>
      <c r="K396" s="34">
        <v>848</v>
      </c>
      <c r="L396" s="34"/>
      <c r="M396" s="34"/>
    </row>
    <row r="397" spans="1:13" ht="14.4" x14ac:dyDescent="0.3">
      <c r="A397" s="34" t="s">
        <v>4581</v>
      </c>
      <c r="B397" s="34"/>
      <c r="C397" s="36" t="s">
        <v>5464</v>
      </c>
      <c r="D397" s="34"/>
      <c r="E397" s="34"/>
      <c r="F397" s="34"/>
      <c r="G397" s="34" t="s">
        <v>606</v>
      </c>
      <c r="H397" s="34" t="s">
        <v>598</v>
      </c>
      <c r="I397" s="34">
        <v>536</v>
      </c>
      <c r="J397" s="34">
        <v>0</v>
      </c>
      <c r="K397" s="34">
        <v>536</v>
      </c>
      <c r="L397" s="34"/>
      <c r="M397" s="34"/>
    </row>
    <row r="398" spans="1:13" ht="14.4" x14ac:dyDescent="0.3">
      <c r="A398" s="34" t="s">
        <v>4580</v>
      </c>
      <c r="B398" s="34"/>
      <c r="C398" s="36" t="s">
        <v>5465</v>
      </c>
      <c r="D398" s="34"/>
      <c r="E398" s="34"/>
      <c r="F398" s="34"/>
      <c r="G398" s="34" t="s">
        <v>606</v>
      </c>
      <c r="H398" s="34" t="s">
        <v>598</v>
      </c>
      <c r="I398" s="34">
        <v>1116</v>
      </c>
      <c r="J398" s="34">
        <v>0</v>
      </c>
      <c r="K398" s="34">
        <v>1116</v>
      </c>
      <c r="L398" s="34"/>
      <c r="M398" s="34"/>
    </row>
    <row r="399" spans="1:13" ht="14.4" x14ac:dyDescent="0.3">
      <c r="A399" s="34" t="s">
        <v>4579</v>
      </c>
      <c r="B399" s="34"/>
      <c r="C399" s="36" t="s">
        <v>5466</v>
      </c>
      <c r="D399" s="34"/>
      <c r="E399" s="34"/>
      <c r="F399" s="34"/>
      <c r="G399" s="34" t="s">
        <v>636</v>
      </c>
      <c r="H399" s="34" t="s">
        <v>598</v>
      </c>
      <c r="I399" s="34">
        <v>22</v>
      </c>
      <c r="J399" s="34">
        <v>0</v>
      </c>
      <c r="K399" s="34">
        <v>22</v>
      </c>
      <c r="L399" s="34"/>
      <c r="M399" s="34"/>
    </row>
    <row r="400" spans="1:13" ht="14.4" x14ac:dyDescent="0.3">
      <c r="A400" s="34" t="s">
        <v>4578</v>
      </c>
      <c r="B400" s="34"/>
      <c r="C400" s="36" t="s">
        <v>5467</v>
      </c>
      <c r="D400" s="34"/>
      <c r="E400" s="34"/>
      <c r="F400" s="34"/>
      <c r="G400" s="34" t="s">
        <v>632</v>
      </c>
      <c r="H400" s="34" t="s">
        <v>598</v>
      </c>
      <c r="I400" s="34">
        <v>214</v>
      </c>
      <c r="J400" s="34">
        <v>0</v>
      </c>
      <c r="K400" s="34">
        <v>214</v>
      </c>
      <c r="L400" s="34"/>
      <c r="M400" s="34"/>
    </row>
    <row r="401" spans="1:13" ht="14.4" x14ac:dyDescent="0.3">
      <c r="A401" s="34" t="s">
        <v>4577</v>
      </c>
      <c r="B401" s="34"/>
      <c r="C401" s="36" t="s">
        <v>5468</v>
      </c>
      <c r="D401" s="34"/>
      <c r="E401" s="34"/>
      <c r="F401" s="34"/>
      <c r="G401" s="34" t="s">
        <v>606</v>
      </c>
      <c r="H401" s="34" t="s">
        <v>598</v>
      </c>
      <c r="I401" s="34">
        <v>447</v>
      </c>
      <c r="J401" s="34">
        <v>0</v>
      </c>
      <c r="K401" s="34">
        <v>447</v>
      </c>
      <c r="L401" s="34"/>
      <c r="M401" s="34"/>
    </row>
    <row r="402" spans="1:13" ht="14.4" x14ac:dyDescent="0.3">
      <c r="A402" s="34" t="s">
        <v>4576</v>
      </c>
      <c r="B402" s="34"/>
      <c r="C402" s="36" t="s">
        <v>5469</v>
      </c>
      <c r="D402" s="34"/>
      <c r="E402" s="34"/>
      <c r="F402" s="34"/>
      <c r="G402" s="34" t="s">
        <v>653</v>
      </c>
      <c r="H402" s="34" t="s">
        <v>598</v>
      </c>
      <c r="I402" s="34">
        <v>121</v>
      </c>
      <c r="J402" s="34">
        <v>0</v>
      </c>
      <c r="K402" s="34">
        <v>121</v>
      </c>
      <c r="L402" s="34"/>
      <c r="M402" s="34"/>
    </row>
    <row r="403" spans="1:13" ht="28.8" x14ac:dyDescent="0.3">
      <c r="A403" s="34" t="s">
        <v>4575</v>
      </c>
      <c r="B403" s="34"/>
      <c r="C403" s="36" t="s">
        <v>5470</v>
      </c>
      <c r="D403" s="34"/>
      <c r="E403" s="34"/>
      <c r="F403" s="34"/>
      <c r="G403" s="34" t="s">
        <v>653</v>
      </c>
      <c r="H403" s="34" t="s">
        <v>598</v>
      </c>
      <c r="I403" s="34">
        <v>134</v>
      </c>
      <c r="J403" s="34">
        <v>0</v>
      </c>
      <c r="K403" s="34">
        <v>134</v>
      </c>
      <c r="L403" s="34"/>
      <c r="M403" s="34"/>
    </row>
    <row r="404" spans="1:13" ht="28.8" x14ac:dyDescent="0.3">
      <c r="A404" s="34" t="s">
        <v>4574</v>
      </c>
      <c r="B404" s="34"/>
      <c r="C404" s="36" t="s">
        <v>5471</v>
      </c>
      <c r="D404" s="34"/>
      <c r="E404" s="34"/>
      <c r="F404" s="34"/>
      <c r="G404" s="34" t="s">
        <v>605</v>
      </c>
      <c r="H404" s="34" t="s">
        <v>598</v>
      </c>
      <c r="I404" s="34">
        <v>670</v>
      </c>
      <c r="J404" s="34">
        <v>0</v>
      </c>
      <c r="K404" s="34">
        <v>670</v>
      </c>
      <c r="L404" s="34"/>
      <c r="M404" s="34"/>
    </row>
    <row r="405" spans="1:13" ht="14.4" x14ac:dyDescent="0.3">
      <c r="A405" s="34" t="s">
        <v>4573</v>
      </c>
      <c r="B405" s="34"/>
      <c r="C405" s="36" t="s">
        <v>5472</v>
      </c>
      <c r="D405" s="34"/>
      <c r="E405" s="34"/>
      <c r="F405" s="34"/>
      <c r="G405" s="34" t="s">
        <v>605</v>
      </c>
      <c r="H405" s="34" t="s">
        <v>598</v>
      </c>
      <c r="I405" s="34">
        <v>125</v>
      </c>
      <c r="J405" s="34">
        <v>0</v>
      </c>
      <c r="K405" s="34">
        <v>125</v>
      </c>
      <c r="L405" s="34"/>
      <c r="M405" s="34"/>
    </row>
    <row r="406" spans="1:13" ht="14.4" x14ac:dyDescent="0.3">
      <c r="A406" s="34" t="s">
        <v>4572</v>
      </c>
      <c r="B406" s="34"/>
      <c r="C406" s="36" t="s">
        <v>5473</v>
      </c>
      <c r="D406" s="34"/>
      <c r="E406" s="34"/>
      <c r="F406" s="34"/>
      <c r="G406" s="34" t="s">
        <v>605</v>
      </c>
      <c r="H406" s="34" t="s">
        <v>598</v>
      </c>
      <c r="I406" s="34">
        <v>179</v>
      </c>
      <c r="J406" s="34">
        <v>0</v>
      </c>
      <c r="K406" s="34">
        <v>179</v>
      </c>
      <c r="L406" s="34"/>
      <c r="M406" s="34"/>
    </row>
    <row r="407" spans="1:13" ht="14.4" x14ac:dyDescent="0.3">
      <c r="A407" s="34" t="s">
        <v>4571</v>
      </c>
      <c r="B407" s="34"/>
      <c r="C407" s="36" t="s">
        <v>5474</v>
      </c>
      <c r="D407" s="34"/>
      <c r="E407" s="34"/>
      <c r="F407" s="34"/>
      <c r="G407" s="34" t="s">
        <v>605</v>
      </c>
      <c r="H407" s="34" t="s">
        <v>598</v>
      </c>
      <c r="I407" s="34">
        <v>59</v>
      </c>
      <c r="J407" s="34">
        <v>0</v>
      </c>
      <c r="K407" s="34">
        <v>59</v>
      </c>
      <c r="L407" s="34"/>
      <c r="M407" s="34"/>
    </row>
    <row r="408" spans="1:13" ht="14.4" x14ac:dyDescent="0.3">
      <c r="A408" s="34" t="s">
        <v>4570</v>
      </c>
      <c r="B408" s="34"/>
      <c r="C408" s="36" t="s">
        <v>5475</v>
      </c>
      <c r="D408" s="34"/>
      <c r="E408" s="34"/>
      <c r="F408" s="34"/>
      <c r="G408" s="34" t="s">
        <v>605</v>
      </c>
      <c r="H408" s="34" t="s">
        <v>598</v>
      </c>
      <c r="I408" s="34">
        <v>2</v>
      </c>
      <c r="J408" s="34">
        <v>0</v>
      </c>
      <c r="K408" s="34">
        <v>2</v>
      </c>
      <c r="L408" s="34"/>
      <c r="M408" s="34"/>
    </row>
    <row r="409" spans="1:13" ht="14.4" x14ac:dyDescent="0.3">
      <c r="A409" s="34" t="s">
        <v>4569</v>
      </c>
      <c r="B409" s="34"/>
      <c r="C409" s="36" t="s">
        <v>5476</v>
      </c>
      <c r="D409" s="34"/>
      <c r="E409" s="34"/>
      <c r="F409" s="34"/>
      <c r="G409" s="34" t="s">
        <v>632</v>
      </c>
      <c r="H409" s="34" t="s">
        <v>598</v>
      </c>
      <c r="I409" s="34">
        <v>299</v>
      </c>
      <c r="J409" s="34">
        <v>0</v>
      </c>
      <c r="K409" s="34">
        <v>299</v>
      </c>
      <c r="L409" s="34"/>
      <c r="M409" s="34"/>
    </row>
    <row r="410" spans="1:13" ht="14.4" x14ac:dyDescent="0.3">
      <c r="A410" s="34" t="s">
        <v>4568</v>
      </c>
      <c r="B410" s="34"/>
      <c r="C410" s="36" t="s">
        <v>5477</v>
      </c>
      <c r="D410" s="34"/>
      <c r="E410" s="34"/>
      <c r="F410" s="34"/>
      <c r="G410" s="34" t="s">
        <v>632</v>
      </c>
      <c r="H410" s="34" t="s">
        <v>598</v>
      </c>
      <c r="I410" s="34">
        <v>38</v>
      </c>
      <c r="J410" s="34">
        <v>0</v>
      </c>
      <c r="K410" s="34">
        <v>38</v>
      </c>
      <c r="L410" s="34"/>
      <c r="M410" s="34"/>
    </row>
    <row r="411" spans="1:13" ht="14.4" x14ac:dyDescent="0.3">
      <c r="A411" s="34" t="s">
        <v>4567</v>
      </c>
      <c r="B411" s="34"/>
      <c r="C411" s="36" t="s">
        <v>5478</v>
      </c>
      <c r="D411" s="34"/>
      <c r="E411" s="34"/>
      <c r="F411" s="34"/>
      <c r="G411" s="34" t="s">
        <v>636</v>
      </c>
      <c r="H411" s="34" t="s">
        <v>598</v>
      </c>
      <c r="I411" s="34">
        <v>94</v>
      </c>
      <c r="J411" s="34">
        <v>0</v>
      </c>
      <c r="K411" s="34">
        <v>94</v>
      </c>
      <c r="L411" s="34"/>
      <c r="M411" s="34"/>
    </row>
    <row r="412" spans="1:13" ht="28.8" x14ac:dyDescent="0.3">
      <c r="A412" s="34" t="s">
        <v>4566</v>
      </c>
      <c r="B412" s="34"/>
      <c r="C412" s="36" t="s">
        <v>5479</v>
      </c>
      <c r="D412" s="34"/>
      <c r="E412" s="34"/>
      <c r="F412" s="34"/>
      <c r="G412" s="34" t="s">
        <v>606</v>
      </c>
      <c r="H412" s="34" t="s">
        <v>598</v>
      </c>
      <c r="I412" s="34">
        <v>1277</v>
      </c>
      <c r="J412" s="34">
        <v>0</v>
      </c>
      <c r="K412" s="34">
        <v>1277</v>
      </c>
      <c r="L412" s="34"/>
      <c r="M412" s="34"/>
    </row>
    <row r="413" spans="1:13" ht="14.4" x14ac:dyDescent="0.3">
      <c r="A413" s="34" t="s">
        <v>4565</v>
      </c>
      <c r="B413" s="34"/>
      <c r="C413" s="36" t="s">
        <v>5480</v>
      </c>
      <c r="D413" s="34"/>
      <c r="E413" s="34"/>
      <c r="F413" s="34"/>
      <c r="G413" s="34" t="s">
        <v>606</v>
      </c>
      <c r="H413" s="34" t="s">
        <v>598</v>
      </c>
      <c r="I413" s="34">
        <v>576</v>
      </c>
      <c r="J413" s="34">
        <v>0</v>
      </c>
      <c r="K413" s="34">
        <v>576</v>
      </c>
      <c r="L413" s="34"/>
      <c r="M413" s="34"/>
    </row>
    <row r="414" spans="1:13" ht="14.4" x14ac:dyDescent="0.3">
      <c r="A414" s="34" t="s">
        <v>4564</v>
      </c>
      <c r="B414" s="34"/>
      <c r="C414" s="36" t="s">
        <v>5481</v>
      </c>
      <c r="D414" s="34"/>
      <c r="E414" s="34"/>
      <c r="F414" s="34"/>
      <c r="G414" s="34" t="s">
        <v>606</v>
      </c>
      <c r="H414" s="34" t="s">
        <v>598</v>
      </c>
      <c r="I414" s="34">
        <v>554</v>
      </c>
      <c r="J414" s="34">
        <v>0</v>
      </c>
      <c r="K414" s="34">
        <v>554</v>
      </c>
      <c r="L414" s="34"/>
      <c r="M414" s="34"/>
    </row>
    <row r="415" spans="1:13" ht="14.4" x14ac:dyDescent="0.3">
      <c r="A415" s="34" t="s">
        <v>4563</v>
      </c>
      <c r="B415" s="34"/>
      <c r="C415" s="36" t="s">
        <v>5482</v>
      </c>
      <c r="D415" s="34"/>
      <c r="E415" s="34"/>
      <c r="F415" s="34"/>
      <c r="G415" s="34" t="s">
        <v>606</v>
      </c>
      <c r="H415" s="34" t="s">
        <v>598</v>
      </c>
      <c r="I415" s="34">
        <v>804</v>
      </c>
      <c r="J415" s="34">
        <v>0</v>
      </c>
      <c r="K415" s="34">
        <v>804</v>
      </c>
      <c r="L415" s="34"/>
      <c r="M415" s="34"/>
    </row>
    <row r="416" spans="1:13" ht="14.4" x14ac:dyDescent="0.3">
      <c r="A416" s="34" t="s">
        <v>4562</v>
      </c>
      <c r="B416" s="34"/>
      <c r="C416" s="36" t="s">
        <v>5483</v>
      </c>
      <c r="D416" s="34"/>
      <c r="E416" s="34"/>
      <c r="F416" s="34"/>
      <c r="G416" s="34" t="s">
        <v>628</v>
      </c>
      <c r="H416" s="34" t="s">
        <v>598</v>
      </c>
      <c r="I416" s="34">
        <v>6965</v>
      </c>
      <c r="J416" s="34">
        <v>0</v>
      </c>
      <c r="K416" s="34">
        <v>6965</v>
      </c>
      <c r="L416" s="34"/>
      <c r="M416" s="34"/>
    </row>
    <row r="417" spans="1:13" ht="14.4" x14ac:dyDescent="0.3">
      <c r="A417" s="34" t="s">
        <v>4561</v>
      </c>
      <c r="B417" s="34"/>
      <c r="C417" s="36" t="s">
        <v>5484</v>
      </c>
      <c r="D417" s="34"/>
      <c r="E417" s="34"/>
      <c r="F417" s="34"/>
      <c r="G417" s="34" t="s">
        <v>606</v>
      </c>
      <c r="H417" s="34" t="s">
        <v>598</v>
      </c>
      <c r="I417" s="34">
        <v>13</v>
      </c>
      <c r="J417" s="34">
        <v>0</v>
      </c>
      <c r="K417" s="34">
        <v>13</v>
      </c>
      <c r="L417" s="34"/>
      <c r="M417" s="34"/>
    </row>
    <row r="418" spans="1:13" ht="43.2" x14ac:dyDescent="0.3">
      <c r="A418" s="34" t="s">
        <v>4560</v>
      </c>
      <c r="B418" s="34"/>
      <c r="C418" s="36" t="s">
        <v>5485</v>
      </c>
      <c r="D418" s="34"/>
      <c r="E418" s="34"/>
      <c r="F418" s="34"/>
      <c r="G418" s="34" t="s">
        <v>606</v>
      </c>
      <c r="H418" s="34" t="s">
        <v>598</v>
      </c>
      <c r="I418" s="34">
        <v>357</v>
      </c>
      <c r="J418" s="34">
        <v>0</v>
      </c>
      <c r="K418" s="34">
        <v>357</v>
      </c>
      <c r="L418" s="34"/>
      <c r="M418" s="34"/>
    </row>
    <row r="419" spans="1:13" ht="28.8" x14ac:dyDescent="0.3">
      <c r="A419" s="34" t="s">
        <v>4559</v>
      </c>
      <c r="B419" s="34"/>
      <c r="C419" s="36" t="s">
        <v>5486</v>
      </c>
      <c r="D419" s="34"/>
      <c r="E419" s="34"/>
      <c r="F419" s="34"/>
      <c r="G419" s="34" t="s">
        <v>606</v>
      </c>
      <c r="H419" s="34" t="s">
        <v>598</v>
      </c>
      <c r="I419" s="34">
        <v>536</v>
      </c>
      <c r="J419" s="34">
        <v>0</v>
      </c>
      <c r="K419" s="34">
        <v>536</v>
      </c>
      <c r="L419" s="34"/>
      <c r="M419" s="34"/>
    </row>
    <row r="420" spans="1:13" ht="28.8" x14ac:dyDescent="0.3">
      <c r="A420" s="34" t="s">
        <v>4558</v>
      </c>
      <c r="B420" s="34"/>
      <c r="C420" s="36" t="s">
        <v>5487</v>
      </c>
      <c r="D420" s="34"/>
      <c r="E420" s="34"/>
      <c r="F420" s="34"/>
      <c r="G420" s="34" t="s">
        <v>3146</v>
      </c>
      <c r="H420" s="34" t="s">
        <v>598</v>
      </c>
      <c r="I420" s="34">
        <v>464</v>
      </c>
      <c r="J420" s="34">
        <v>0</v>
      </c>
      <c r="K420" s="34">
        <v>464</v>
      </c>
      <c r="L420" s="34"/>
      <c r="M420" s="34"/>
    </row>
    <row r="421" spans="1:13" ht="28.8" x14ac:dyDescent="0.3">
      <c r="A421" s="34" t="s">
        <v>4557</v>
      </c>
      <c r="B421" s="34"/>
      <c r="C421" s="36" t="s">
        <v>5488</v>
      </c>
      <c r="D421" s="34"/>
      <c r="E421" s="34"/>
      <c r="F421" s="34"/>
      <c r="G421" s="34" t="s">
        <v>606</v>
      </c>
      <c r="H421" s="34" t="s">
        <v>598</v>
      </c>
      <c r="I421" s="34">
        <v>201</v>
      </c>
      <c r="J421" s="34">
        <v>0</v>
      </c>
      <c r="K421" s="34">
        <v>201</v>
      </c>
      <c r="L421" s="34"/>
      <c r="M421" s="34"/>
    </row>
    <row r="422" spans="1:13" ht="43.2" x14ac:dyDescent="0.3">
      <c r="A422" s="34" t="s">
        <v>4556</v>
      </c>
      <c r="B422" s="34"/>
      <c r="C422" s="36" t="s">
        <v>5489</v>
      </c>
      <c r="D422" s="34"/>
      <c r="E422" s="34"/>
      <c r="F422" s="34"/>
      <c r="G422" s="34" t="s">
        <v>606</v>
      </c>
      <c r="H422" s="34" t="s">
        <v>598</v>
      </c>
      <c r="I422" s="34">
        <v>299</v>
      </c>
      <c r="J422" s="34">
        <v>0</v>
      </c>
      <c r="K422" s="34">
        <v>299</v>
      </c>
      <c r="L422" s="34"/>
      <c r="M422" s="34"/>
    </row>
    <row r="423" spans="1:13" ht="14.4" x14ac:dyDescent="0.3">
      <c r="A423" s="34" t="s">
        <v>4555</v>
      </c>
      <c r="B423" s="34"/>
      <c r="C423" s="36" t="s">
        <v>5490</v>
      </c>
      <c r="D423" s="34"/>
      <c r="E423" s="34"/>
      <c r="F423" s="34"/>
      <c r="G423" s="34" t="s">
        <v>630</v>
      </c>
      <c r="H423" s="34" t="s">
        <v>598</v>
      </c>
      <c r="I423" s="34">
        <v>34</v>
      </c>
      <c r="J423" s="34">
        <v>0</v>
      </c>
      <c r="K423" s="34">
        <v>34</v>
      </c>
      <c r="L423" s="34"/>
      <c r="M423" s="34"/>
    </row>
    <row r="424" spans="1:13" ht="43.2" x14ac:dyDescent="0.3">
      <c r="A424" s="34" t="s">
        <v>4554</v>
      </c>
      <c r="B424" s="34"/>
      <c r="C424" s="36" t="s">
        <v>5491</v>
      </c>
      <c r="D424" s="34"/>
      <c r="E424" s="34"/>
      <c r="F424" s="34"/>
      <c r="G424" s="34" t="s">
        <v>606</v>
      </c>
      <c r="H424" s="34" t="s">
        <v>598</v>
      </c>
      <c r="I424" s="34">
        <v>187</v>
      </c>
      <c r="J424" s="34">
        <v>0</v>
      </c>
      <c r="K424" s="34">
        <v>187</v>
      </c>
      <c r="L424" s="34"/>
      <c r="M424" s="34"/>
    </row>
    <row r="425" spans="1:13" ht="43.2" x14ac:dyDescent="0.3">
      <c r="A425" s="34" t="s">
        <v>4553</v>
      </c>
      <c r="B425" s="34"/>
      <c r="C425" s="36" t="s">
        <v>5492</v>
      </c>
      <c r="D425" s="34"/>
      <c r="E425" s="34"/>
      <c r="F425" s="34"/>
      <c r="G425" s="34" t="s">
        <v>606</v>
      </c>
      <c r="H425" s="34" t="s">
        <v>598</v>
      </c>
      <c r="I425" s="34">
        <v>232</v>
      </c>
      <c r="J425" s="34">
        <v>0</v>
      </c>
      <c r="K425" s="34">
        <v>232</v>
      </c>
      <c r="L425" s="34"/>
      <c r="M425" s="34"/>
    </row>
    <row r="426" spans="1:13" ht="43.2" x14ac:dyDescent="0.3">
      <c r="A426" s="34" t="s">
        <v>4552</v>
      </c>
      <c r="B426" s="34"/>
      <c r="C426" s="36" t="s">
        <v>5493</v>
      </c>
      <c r="D426" s="34"/>
      <c r="E426" s="34"/>
      <c r="F426" s="34"/>
      <c r="G426" s="34" t="s">
        <v>606</v>
      </c>
      <c r="H426" s="34" t="s">
        <v>598</v>
      </c>
      <c r="I426" s="34">
        <v>304</v>
      </c>
      <c r="J426" s="34">
        <v>0</v>
      </c>
      <c r="K426" s="34">
        <v>304</v>
      </c>
      <c r="L426" s="34"/>
      <c r="M426" s="34"/>
    </row>
    <row r="427" spans="1:13" ht="43.2" x14ac:dyDescent="0.3">
      <c r="A427" s="34" t="s">
        <v>4551</v>
      </c>
      <c r="B427" s="34"/>
      <c r="C427" s="36" t="s">
        <v>5494</v>
      </c>
      <c r="D427" s="34"/>
      <c r="E427" s="34"/>
      <c r="F427" s="34"/>
      <c r="G427" s="34" t="s">
        <v>606</v>
      </c>
      <c r="H427" s="34" t="s">
        <v>598</v>
      </c>
      <c r="I427" s="34">
        <v>357</v>
      </c>
      <c r="J427" s="34">
        <v>0</v>
      </c>
      <c r="K427" s="34">
        <v>357</v>
      </c>
      <c r="L427" s="34"/>
      <c r="M427" s="34"/>
    </row>
    <row r="428" spans="1:13" ht="14.4" x14ac:dyDescent="0.3">
      <c r="A428" s="34" t="s">
        <v>4550</v>
      </c>
      <c r="B428" s="34"/>
      <c r="C428" s="36" t="s">
        <v>5495</v>
      </c>
      <c r="D428" s="34"/>
      <c r="E428" s="34"/>
      <c r="F428" s="34"/>
      <c r="G428" s="34" t="s">
        <v>606</v>
      </c>
      <c r="H428" s="34" t="s">
        <v>598</v>
      </c>
      <c r="I428" s="34">
        <v>982</v>
      </c>
      <c r="J428" s="34">
        <v>0</v>
      </c>
      <c r="K428" s="34">
        <v>982</v>
      </c>
      <c r="L428" s="34"/>
      <c r="M428" s="34"/>
    </row>
    <row r="429" spans="1:13" ht="28.8" x14ac:dyDescent="0.3">
      <c r="A429" s="34" t="s">
        <v>4549</v>
      </c>
      <c r="B429" s="34"/>
      <c r="C429" s="36" t="s">
        <v>5496</v>
      </c>
      <c r="D429" s="34"/>
      <c r="E429" s="34"/>
      <c r="F429" s="34"/>
      <c r="G429" s="34" t="s">
        <v>606</v>
      </c>
      <c r="H429" s="34" t="s">
        <v>598</v>
      </c>
      <c r="I429" s="34">
        <v>438</v>
      </c>
      <c r="J429" s="34">
        <v>0</v>
      </c>
      <c r="K429" s="34">
        <v>438</v>
      </c>
      <c r="L429" s="34"/>
      <c r="M429" s="34"/>
    </row>
    <row r="430" spans="1:13" ht="28.8" x14ac:dyDescent="0.3">
      <c r="A430" s="34" t="s">
        <v>4548</v>
      </c>
      <c r="B430" s="34"/>
      <c r="C430" s="36" t="s">
        <v>5497</v>
      </c>
      <c r="D430" s="34"/>
      <c r="E430" s="34"/>
      <c r="F430" s="34"/>
      <c r="G430" s="34" t="s">
        <v>606</v>
      </c>
      <c r="H430" s="34" t="s">
        <v>598</v>
      </c>
      <c r="I430" s="34">
        <v>536</v>
      </c>
      <c r="J430" s="34">
        <v>0</v>
      </c>
      <c r="K430" s="34">
        <v>536</v>
      </c>
      <c r="L430" s="34"/>
      <c r="M430" s="34"/>
    </row>
    <row r="431" spans="1:13" ht="28.8" x14ac:dyDescent="0.3">
      <c r="A431" s="34" t="s">
        <v>4547</v>
      </c>
      <c r="B431" s="34"/>
      <c r="C431" s="36" t="s">
        <v>5498</v>
      </c>
      <c r="D431" s="34"/>
      <c r="E431" s="34"/>
      <c r="F431" s="34"/>
      <c r="G431" s="34" t="s">
        <v>606</v>
      </c>
      <c r="H431" s="34" t="s">
        <v>598</v>
      </c>
      <c r="I431" s="34">
        <v>670</v>
      </c>
      <c r="J431" s="34">
        <v>0</v>
      </c>
      <c r="K431" s="34">
        <v>670</v>
      </c>
      <c r="L431" s="34"/>
      <c r="M431" s="34"/>
    </row>
    <row r="432" spans="1:13" ht="28.8" x14ac:dyDescent="0.3">
      <c r="A432" s="34" t="s">
        <v>4546</v>
      </c>
      <c r="B432" s="34"/>
      <c r="C432" s="36" t="s">
        <v>5499</v>
      </c>
      <c r="D432" s="34"/>
      <c r="E432" s="34"/>
      <c r="F432" s="34"/>
      <c r="G432" s="34" t="s">
        <v>606</v>
      </c>
      <c r="H432" s="34" t="s">
        <v>598</v>
      </c>
      <c r="I432" s="34">
        <v>804</v>
      </c>
      <c r="J432" s="34">
        <v>0</v>
      </c>
      <c r="K432" s="34">
        <v>804</v>
      </c>
      <c r="L432" s="34"/>
      <c r="M432" s="34"/>
    </row>
    <row r="433" spans="1:13" ht="14.4" x14ac:dyDescent="0.3">
      <c r="A433" s="34" t="s">
        <v>4545</v>
      </c>
      <c r="B433" s="34"/>
      <c r="C433" s="36" t="s">
        <v>5500</v>
      </c>
      <c r="D433" s="34"/>
      <c r="E433" s="34"/>
      <c r="F433" s="34"/>
      <c r="G433" s="34" t="s">
        <v>605</v>
      </c>
      <c r="H433" s="34" t="s">
        <v>598</v>
      </c>
      <c r="I433" s="34">
        <v>14</v>
      </c>
      <c r="J433" s="34">
        <v>0</v>
      </c>
      <c r="K433" s="34">
        <v>14</v>
      </c>
      <c r="L433" s="34"/>
      <c r="M433" s="34"/>
    </row>
    <row r="434" spans="1:13" ht="14.4" x14ac:dyDescent="0.3">
      <c r="A434" s="34" t="s">
        <v>4544</v>
      </c>
      <c r="B434" s="34"/>
      <c r="C434" s="36" t="s">
        <v>5501</v>
      </c>
      <c r="D434" s="34"/>
      <c r="E434" s="34"/>
      <c r="F434" s="34"/>
      <c r="G434" s="34" t="s">
        <v>632</v>
      </c>
      <c r="H434" s="34" t="s">
        <v>598</v>
      </c>
      <c r="I434" s="34">
        <v>331</v>
      </c>
      <c r="J434" s="34">
        <v>0</v>
      </c>
      <c r="K434" s="34">
        <v>331</v>
      </c>
      <c r="L434" s="34"/>
      <c r="M434" s="34"/>
    </row>
    <row r="435" spans="1:13" ht="14.4" x14ac:dyDescent="0.3">
      <c r="A435" s="34" t="s">
        <v>4543</v>
      </c>
      <c r="B435" s="34"/>
      <c r="C435" s="36" t="s">
        <v>5502</v>
      </c>
      <c r="D435" s="34"/>
      <c r="E435" s="34"/>
      <c r="F435" s="34"/>
      <c r="G435" s="34" t="s">
        <v>632</v>
      </c>
      <c r="H435" s="34" t="s">
        <v>598</v>
      </c>
      <c r="I435" s="34">
        <v>8</v>
      </c>
      <c r="J435" s="34">
        <v>0</v>
      </c>
      <c r="K435" s="34">
        <v>8</v>
      </c>
      <c r="L435" s="34"/>
      <c r="M435" s="34"/>
    </row>
    <row r="436" spans="1:13" ht="28.8" x14ac:dyDescent="0.3">
      <c r="A436" s="34" t="s">
        <v>4542</v>
      </c>
      <c r="B436" s="34"/>
      <c r="C436" s="36" t="s">
        <v>5503</v>
      </c>
      <c r="D436" s="34"/>
      <c r="E436" s="34"/>
      <c r="F436" s="34"/>
      <c r="G436" s="34" t="s">
        <v>632</v>
      </c>
      <c r="H436" s="34" t="s">
        <v>598</v>
      </c>
      <c r="I436" s="34">
        <v>54</v>
      </c>
      <c r="J436" s="34">
        <v>0</v>
      </c>
      <c r="K436" s="34">
        <v>54</v>
      </c>
      <c r="L436" s="34"/>
      <c r="M436" s="34"/>
    </row>
    <row r="437" spans="1:13" ht="28.8" x14ac:dyDescent="0.3">
      <c r="A437" s="34" t="s">
        <v>4541</v>
      </c>
      <c r="B437" s="34"/>
      <c r="C437" s="36" t="s">
        <v>5504</v>
      </c>
      <c r="D437" s="34"/>
      <c r="E437" s="34"/>
      <c r="F437" s="34"/>
      <c r="G437" s="34" t="s">
        <v>632</v>
      </c>
      <c r="H437" s="34" t="s">
        <v>598</v>
      </c>
      <c r="I437" s="34">
        <v>12</v>
      </c>
      <c r="J437" s="34">
        <v>0</v>
      </c>
      <c r="K437" s="34">
        <v>12</v>
      </c>
      <c r="L437" s="34"/>
      <c r="M437" s="34"/>
    </row>
    <row r="438" spans="1:13" ht="28.8" x14ac:dyDescent="0.3">
      <c r="A438" s="34" t="s">
        <v>4540</v>
      </c>
      <c r="B438" s="34"/>
      <c r="C438" s="36" t="s">
        <v>5505</v>
      </c>
      <c r="D438" s="34"/>
      <c r="E438" s="34"/>
      <c r="F438" s="34"/>
      <c r="G438" s="34" t="s">
        <v>632</v>
      </c>
      <c r="H438" s="34" t="s">
        <v>598</v>
      </c>
      <c r="I438" s="34">
        <v>13</v>
      </c>
      <c r="J438" s="34">
        <v>0</v>
      </c>
      <c r="K438" s="34">
        <v>13</v>
      </c>
      <c r="L438" s="34"/>
      <c r="M438" s="34"/>
    </row>
    <row r="439" spans="1:13" ht="14.4" x14ac:dyDescent="0.3">
      <c r="A439" s="34" t="s">
        <v>4539</v>
      </c>
      <c r="B439" s="34"/>
      <c r="C439" s="36" t="s">
        <v>5506</v>
      </c>
      <c r="D439" s="34"/>
      <c r="E439" s="34"/>
      <c r="F439" s="34"/>
      <c r="G439" s="34" t="s">
        <v>632</v>
      </c>
      <c r="H439" s="34" t="s">
        <v>598</v>
      </c>
      <c r="I439" s="34">
        <v>67</v>
      </c>
      <c r="J439" s="34">
        <v>0</v>
      </c>
      <c r="K439" s="34">
        <v>67</v>
      </c>
      <c r="L439" s="34"/>
      <c r="M439" s="34"/>
    </row>
    <row r="440" spans="1:13" ht="14.4" x14ac:dyDescent="0.3">
      <c r="A440" s="34" t="s">
        <v>4538</v>
      </c>
      <c r="B440" s="34"/>
      <c r="C440" s="36" t="s">
        <v>5507</v>
      </c>
      <c r="D440" s="34"/>
      <c r="E440" s="34"/>
      <c r="F440" s="34"/>
      <c r="G440" s="34" t="s">
        <v>653</v>
      </c>
      <c r="H440" s="34" t="s">
        <v>598</v>
      </c>
      <c r="I440" s="34">
        <v>536</v>
      </c>
      <c r="J440" s="34">
        <v>0</v>
      </c>
      <c r="K440" s="34">
        <v>536</v>
      </c>
      <c r="L440" s="34"/>
      <c r="M440" s="34"/>
    </row>
    <row r="441" spans="1:13" ht="14.4" x14ac:dyDescent="0.3">
      <c r="A441" s="34" t="s">
        <v>4537</v>
      </c>
      <c r="B441" s="34"/>
      <c r="C441" s="36" t="s">
        <v>5508</v>
      </c>
      <c r="D441" s="34"/>
      <c r="E441" s="34"/>
      <c r="F441" s="34"/>
      <c r="G441" s="34" t="s">
        <v>653</v>
      </c>
      <c r="H441" s="34" t="s">
        <v>598</v>
      </c>
      <c r="I441" s="34">
        <v>330</v>
      </c>
      <c r="J441" s="34">
        <v>0</v>
      </c>
      <c r="K441" s="34">
        <v>330</v>
      </c>
      <c r="L441" s="34"/>
      <c r="M441" s="34"/>
    </row>
    <row r="442" spans="1:13" ht="14.4" x14ac:dyDescent="0.3">
      <c r="A442" s="34" t="s">
        <v>4536</v>
      </c>
      <c r="B442" s="34"/>
      <c r="C442" s="36" t="s">
        <v>5509</v>
      </c>
      <c r="D442" s="34"/>
      <c r="E442" s="34"/>
      <c r="F442" s="34"/>
      <c r="G442" s="34" t="s">
        <v>653</v>
      </c>
      <c r="H442" s="34" t="s">
        <v>598</v>
      </c>
      <c r="I442" s="34">
        <v>259</v>
      </c>
      <c r="J442" s="34">
        <v>0</v>
      </c>
      <c r="K442" s="34">
        <v>259</v>
      </c>
      <c r="L442" s="34"/>
      <c r="M442" s="34"/>
    </row>
    <row r="443" spans="1:13" ht="14.4" x14ac:dyDescent="0.3">
      <c r="A443" s="34" t="s">
        <v>4535</v>
      </c>
      <c r="B443" s="34"/>
      <c r="C443" s="36" t="s">
        <v>5510</v>
      </c>
      <c r="D443" s="34"/>
      <c r="E443" s="34"/>
      <c r="F443" s="34"/>
      <c r="G443" s="34" t="s">
        <v>630</v>
      </c>
      <c r="H443" s="34" t="s">
        <v>598</v>
      </c>
      <c r="I443" s="34">
        <v>116</v>
      </c>
      <c r="J443" s="34">
        <v>0</v>
      </c>
      <c r="K443" s="34">
        <v>116</v>
      </c>
      <c r="L443" s="34"/>
      <c r="M443" s="34"/>
    </row>
    <row r="444" spans="1:13" ht="28.8" x14ac:dyDescent="0.3">
      <c r="A444" s="34" t="s">
        <v>4534</v>
      </c>
      <c r="B444" s="34"/>
      <c r="C444" s="36" t="s">
        <v>5511</v>
      </c>
      <c r="D444" s="34"/>
      <c r="E444" s="34"/>
      <c r="F444" s="34"/>
      <c r="G444" s="34" t="s">
        <v>632</v>
      </c>
      <c r="H444" s="34" t="s">
        <v>598</v>
      </c>
      <c r="I444" s="34">
        <v>32</v>
      </c>
      <c r="J444" s="34">
        <v>0</v>
      </c>
      <c r="K444" s="34">
        <v>32</v>
      </c>
      <c r="L444" s="34"/>
      <c r="M444" s="34"/>
    </row>
    <row r="445" spans="1:13" ht="28.8" x14ac:dyDescent="0.3">
      <c r="A445" s="34" t="s">
        <v>4533</v>
      </c>
      <c r="B445" s="34"/>
      <c r="C445" s="36" t="s">
        <v>5512</v>
      </c>
      <c r="D445" s="34"/>
      <c r="E445" s="34"/>
      <c r="F445" s="34"/>
      <c r="G445" s="34" t="s">
        <v>630</v>
      </c>
      <c r="H445" s="34" t="s">
        <v>598</v>
      </c>
      <c r="I445" s="34">
        <v>84</v>
      </c>
      <c r="J445" s="34">
        <v>0</v>
      </c>
      <c r="K445" s="34">
        <v>84</v>
      </c>
      <c r="L445" s="34"/>
      <c r="M445" s="34"/>
    </row>
    <row r="446" spans="1:13" ht="28.8" x14ac:dyDescent="0.3">
      <c r="A446" s="34" t="s">
        <v>4532</v>
      </c>
      <c r="B446" s="34"/>
      <c r="C446" s="36" t="s">
        <v>5513</v>
      </c>
      <c r="D446" s="34"/>
      <c r="E446" s="34"/>
      <c r="F446" s="34"/>
      <c r="G446" s="34" t="s">
        <v>630</v>
      </c>
      <c r="H446" s="34" t="s">
        <v>598</v>
      </c>
      <c r="I446" s="34">
        <v>196</v>
      </c>
      <c r="J446" s="34">
        <v>0</v>
      </c>
      <c r="K446" s="34">
        <v>196</v>
      </c>
      <c r="L446" s="34"/>
      <c r="M446" s="34"/>
    </row>
    <row r="447" spans="1:13" ht="43.2" x14ac:dyDescent="0.3">
      <c r="A447" s="34" t="s">
        <v>4531</v>
      </c>
      <c r="B447" s="34"/>
      <c r="C447" s="36" t="s">
        <v>5514</v>
      </c>
      <c r="D447" s="34"/>
      <c r="E447" s="34"/>
      <c r="F447" s="34"/>
      <c r="G447" s="34" t="s">
        <v>630</v>
      </c>
      <c r="H447" s="34" t="s">
        <v>598</v>
      </c>
      <c r="I447" s="34">
        <v>94</v>
      </c>
      <c r="J447" s="34">
        <v>0</v>
      </c>
      <c r="K447" s="34">
        <v>94</v>
      </c>
      <c r="L447" s="34"/>
      <c r="M447" s="34"/>
    </row>
    <row r="448" spans="1:13" ht="43.2" x14ac:dyDescent="0.3">
      <c r="A448" s="34" t="s">
        <v>4530</v>
      </c>
      <c r="B448" s="34"/>
      <c r="C448" s="36" t="s">
        <v>5515</v>
      </c>
      <c r="D448" s="34"/>
      <c r="E448" s="34"/>
      <c r="F448" s="34"/>
      <c r="G448" s="34" t="s">
        <v>630</v>
      </c>
      <c r="H448" s="34" t="s">
        <v>598</v>
      </c>
      <c r="I448" s="34">
        <v>45</v>
      </c>
      <c r="J448" s="34">
        <v>0</v>
      </c>
      <c r="K448" s="34">
        <v>45</v>
      </c>
      <c r="L448" s="34"/>
      <c r="M448" s="34"/>
    </row>
    <row r="449" spans="1:13" ht="14.4" x14ac:dyDescent="0.3">
      <c r="A449" s="34" t="s">
        <v>4529</v>
      </c>
      <c r="B449" s="34"/>
      <c r="C449" s="36" t="s">
        <v>5516</v>
      </c>
      <c r="D449" s="34"/>
      <c r="E449" s="34"/>
      <c r="F449" s="34"/>
      <c r="G449" s="34" t="s">
        <v>632</v>
      </c>
      <c r="H449" s="34" t="s">
        <v>598</v>
      </c>
      <c r="I449" s="34">
        <v>125</v>
      </c>
      <c r="J449" s="34">
        <v>0</v>
      </c>
      <c r="K449" s="34">
        <v>125</v>
      </c>
      <c r="L449" s="34"/>
      <c r="M449" s="34"/>
    </row>
    <row r="450" spans="1:13" ht="14.4" x14ac:dyDescent="0.3">
      <c r="A450" s="34" t="s">
        <v>4528</v>
      </c>
      <c r="B450" s="34"/>
      <c r="C450" s="36" t="s">
        <v>5517</v>
      </c>
      <c r="D450" s="34"/>
      <c r="E450" s="34"/>
      <c r="F450" s="34"/>
      <c r="G450" s="34" t="s">
        <v>632</v>
      </c>
      <c r="H450" s="34" t="s">
        <v>598</v>
      </c>
      <c r="I450" s="34">
        <v>27</v>
      </c>
      <c r="J450" s="34">
        <v>0</v>
      </c>
      <c r="K450" s="34">
        <v>27</v>
      </c>
      <c r="L450" s="34"/>
      <c r="M450" s="34"/>
    </row>
    <row r="451" spans="1:13" ht="28.8" x14ac:dyDescent="0.3">
      <c r="A451" s="34" t="s">
        <v>4527</v>
      </c>
      <c r="B451" s="34"/>
      <c r="C451" s="36" t="s">
        <v>5518</v>
      </c>
      <c r="D451" s="34"/>
      <c r="E451" s="34"/>
      <c r="F451" s="34"/>
      <c r="G451" s="34" t="s">
        <v>632</v>
      </c>
      <c r="H451" s="34" t="s">
        <v>598</v>
      </c>
      <c r="I451" s="34">
        <v>45</v>
      </c>
      <c r="J451" s="34">
        <v>0</v>
      </c>
      <c r="K451" s="34">
        <v>45</v>
      </c>
      <c r="L451" s="34"/>
      <c r="M451" s="34"/>
    </row>
    <row r="452" spans="1:13" ht="14.4" x14ac:dyDescent="0.3">
      <c r="A452" s="34" t="s">
        <v>4526</v>
      </c>
      <c r="B452" s="34"/>
      <c r="C452" s="36" t="s">
        <v>5519</v>
      </c>
      <c r="D452" s="34"/>
      <c r="E452" s="34"/>
      <c r="F452" s="34"/>
      <c r="G452" s="34" t="s">
        <v>630</v>
      </c>
      <c r="H452" s="34" t="s">
        <v>598</v>
      </c>
      <c r="I452" s="34">
        <v>179</v>
      </c>
      <c r="J452" s="34">
        <v>0</v>
      </c>
      <c r="K452" s="34">
        <v>179</v>
      </c>
      <c r="L452" s="34"/>
      <c r="M452" s="34"/>
    </row>
    <row r="453" spans="1:13" ht="14.4" x14ac:dyDescent="0.3">
      <c r="A453" s="34" t="s">
        <v>4525</v>
      </c>
      <c r="B453" s="34"/>
      <c r="C453" s="36" t="s">
        <v>5520</v>
      </c>
      <c r="D453" s="34"/>
      <c r="E453" s="34"/>
      <c r="F453" s="34"/>
      <c r="G453" s="34" t="s">
        <v>630</v>
      </c>
      <c r="H453" s="34" t="s">
        <v>598</v>
      </c>
      <c r="I453" s="34">
        <v>63</v>
      </c>
      <c r="J453" s="34">
        <v>0</v>
      </c>
      <c r="K453" s="34">
        <v>63</v>
      </c>
      <c r="L453" s="34"/>
      <c r="M453" s="34"/>
    </row>
    <row r="454" spans="1:13" ht="14.4" x14ac:dyDescent="0.3">
      <c r="A454" s="34" t="s">
        <v>4524</v>
      </c>
      <c r="B454" s="34"/>
      <c r="C454" s="36" t="s">
        <v>5521</v>
      </c>
      <c r="D454" s="34"/>
      <c r="E454" s="34"/>
      <c r="F454" s="34"/>
      <c r="G454" s="34" t="s">
        <v>630</v>
      </c>
      <c r="H454" s="34" t="s">
        <v>598</v>
      </c>
      <c r="I454" s="34">
        <v>94</v>
      </c>
      <c r="J454" s="34">
        <v>0</v>
      </c>
      <c r="K454" s="34">
        <v>94</v>
      </c>
      <c r="L454" s="34"/>
      <c r="M454" s="34"/>
    </row>
    <row r="455" spans="1:13" ht="14.4" x14ac:dyDescent="0.3">
      <c r="A455" s="34" t="s">
        <v>4523</v>
      </c>
      <c r="B455" s="34"/>
      <c r="C455" s="36" t="s">
        <v>5522</v>
      </c>
      <c r="D455" s="34"/>
      <c r="E455" s="34"/>
      <c r="F455" s="34"/>
      <c r="G455" s="34" t="s">
        <v>632</v>
      </c>
      <c r="H455" s="34" t="s">
        <v>598</v>
      </c>
      <c r="I455" s="34">
        <v>12</v>
      </c>
      <c r="J455" s="34">
        <v>0</v>
      </c>
      <c r="K455" s="34">
        <v>12</v>
      </c>
      <c r="L455" s="34"/>
      <c r="M455" s="34"/>
    </row>
    <row r="456" spans="1:13" ht="14.4" x14ac:dyDescent="0.3">
      <c r="A456" s="34" t="s">
        <v>4522</v>
      </c>
      <c r="B456" s="34"/>
      <c r="C456" s="36" t="s">
        <v>5523</v>
      </c>
      <c r="D456" s="34"/>
      <c r="E456" s="34"/>
      <c r="F456" s="34"/>
      <c r="G456" s="34" t="s">
        <v>630</v>
      </c>
      <c r="H456" s="34" t="s">
        <v>598</v>
      </c>
      <c r="I456" s="34">
        <v>134</v>
      </c>
      <c r="J456" s="34">
        <v>0</v>
      </c>
      <c r="K456" s="34">
        <v>134</v>
      </c>
      <c r="L456" s="34"/>
      <c r="M456" s="34"/>
    </row>
    <row r="457" spans="1:13" ht="14.4" x14ac:dyDescent="0.3">
      <c r="A457" s="34" t="s">
        <v>4521</v>
      </c>
      <c r="B457" s="34"/>
      <c r="C457" s="36" t="s">
        <v>5524</v>
      </c>
      <c r="D457" s="34"/>
      <c r="E457" s="34"/>
      <c r="F457" s="34"/>
      <c r="G457" s="34" t="s">
        <v>630</v>
      </c>
      <c r="H457" s="34" t="s">
        <v>598</v>
      </c>
      <c r="I457" s="34">
        <v>201</v>
      </c>
      <c r="J457" s="34">
        <v>0</v>
      </c>
      <c r="K457" s="34">
        <v>201</v>
      </c>
      <c r="L457" s="34"/>
      <c r="M457" s="34"/>
    </row>
    <row r="458" spans="1:13" ht="14.4" x14ac:dyDescent="0.3">
      <c r="A458" s="34" t="s">
        <v>4520</v>
      </c>
      <c r="B458" s="34"/>
      <c r="C458" s="36" t="s">
        <v>5525</v>
      </c>
      <c r="D458" s="34"/>
      <c r="E458" s="34"/>
      <c r="F458" s="34"/>
      <c r="G458" s="34" t="s">
        <v>630</v>
      </c>
      <c r="H458" s="34" t="s">
        <v>598</v>
      </c>
      <c r="I458" s="34">
        <v>89</v>
      </c>
      <c r="J458" s="34">
        <v>0</v>
      </c>
      <c r="K458" s="34">
        <v>89</v>
      </c>
      <c r="L458" s="34"/>
      <c r="M458" s="34"/>
    </row>
    <row r="459" spans="1:13" ht="14.4" x14ac:dyDescent="0.3">
      <c r="A459" s="34" t="s">
        <v>4519</v>
      </c>
      <c r="B459" s="34"/>
      <c r="C459" s="36" t="s">
        <v>5526</v>
      </c>
      <c r="D459" s="34"/>
      <c r="E459" s="34"/>
      <c r="F459" s="34"/>
      <c r="G459" s="34" t="s">
        <v>630</v>
      </c>
      <c r="H459" s="34" t="s">
        <v>598</v>
      </c>
      <c r="I459" s="34">
        <v>80</v>
      </c>
      <c r="J459" s="34">
        <v>0</v>
      </c>
      <c r="K459" s="34">
        <v>80</v>
      </c>
      <c r="L459" s="34"/>
      <c r="M459" s="34"/>
    </row>
    <row r="460" spans="1:13" ht="14.4" x14ac:dyDescent="0.3">
      <c r="A460" s="34" t="s">
        <v>4518</v>
      </c>
      <c r="B460" s="34"/>
      <c r="C460" s="36" t="s">
        <v>5527</v>
      </c>
      <c r="D460" s="34"/>
      <c r="E460" s="34"/>
      <c r="F460" s="34"/>
      <c r="G460" s="34" t="s">
        <v>630</v>
      </c>
      <c r="H460" s="34" t="s">
        <v>598</v>
      </c>
      <c r="I460" s="34">
        <v>147</v>
      </c>
      <c r="J460" s="34">
        <v>0</v>
      </c>
      <c r="K460" s="34">
        <v>147</v>
      </c>
      <c r="L460" s="34"/>
      <c r="M460" s="34"/>
    </row>
    <row r="461" spans="1:13" ht="14.4" x14ac:dyDescent="0.3">
      <c r="A461" s="34" t="s">
        <v>4517</v>
      </c>
      <c r="B461" s="34"/>
      <c r="C461" s="36" t="s">
        <v>5528</v>
      </c>
      <c r="D461" s="34"/>
      <c r="E461" s="34"/>
      <c r="F461" s="34"/>
      <c r="G461" s="34" t="s">
        <v>630</v>
      </c>
      <c r="H461" s="34" t="s">
        <v>598</v>
      </c>
      <c r="I461" s="34">
        <v>223</v>
      </c>
      <c r="J461" s="34">
        <v>0</v>
      </c>
      <c r="K461" s="34">
        <v>223</v>
      </c>
      <c r="L461" s="34"/>
      <c r="M461" s="34"/>
    </row>
    <row r="462" spans="1:13" ht="28.8" x14ac:dyDescent="0.3">
      <c r="A462" s="34" t="s">
        <v>4516</v>
      </c>
      <c r="B462" s="34"/>
      <c r="C462" s="36" t="s">
        <v>5529</v>
      </c>
      <c r="D462" s="34"/>
      <c r="E462" s="34"/>
      <c r="F462" s="34"/>
      <c r="G462" s="34" t="s">
        <v>630</v>
      </c>
      <c r="H462" s="34" t="s">
        <v>598</v>
      </c>
      <c r="I462" s="34">
        <v>152</v>
      </c>
      <c r="J462" s="34">
        <v>0</v>
      </c>
      <c r="K462" s="34">
        <v>152</v>
      </c>
      <c r="L462" s="34"/>
      <c r="M462" s="34"/>
    </row>
    <row r="463" spans="1:13" ht="28.8" x14ac:dyDescent="0.3">
      <c r="A463" s="34" t="s">
        <v>4515</v>
      </c>
      <c r="B463" s="34"/>
      <c r="C463" s="36" t="s">
        <v>5530</v>
      </c>
      <c r="D463" s="34"/>
      <c r="E463" s="34"/>
      <c r="F463" s="34"/>
      <c r="G463" s="34" t="s">
        <v>630</v>
      </c>
      <c r="H463" s="34" t="s">
        <v>598</v>
      </c>
      <c r="I463" s="34">
        <v>143</v>
      </c>
      <c r="J463" s="34">
        <v>0</v>
      </c>
      <c r="K463" s="34">
        <v>143</v>
      </c>
      <c r="L463" s="34"/>
      <c r="M463" s="34"/>
    </row>
    <row r="464" spans="1:13" ht="14.4" x14ac:dyDescent="0.3">
      <c r="A464" s="34" t="s">
        <v>4514</v>
      </c>
      <c r="B464" s="34"/>
      <c r="C464" s="36" t="s">
        <v>5531</v>
      </c>
      <c r="D464" s="34"/>
      <c r="E464" s="34"/>
      <c r="F464" s="34"/>
      <c r="G464" s="34" t="s">
        <v>630</v>
      </c>
      <c r="H464" s="34" t="s">
        <v>598</v>
      </c>
      <c r="I464" s="34">
        <v>179</v>
      </c>
      <c r="J464" s="34">
        <v>0</v>
      </c>
      <c r="K464" s="34">
        <v>179</v>
      </c>
      <c r="L464" s="34"/>
      <c r="M464" s="34"/>
    </row>
    <row r="465" spans="1:13" ht="28.8" x14ac:dyDescent="0.3">
      <c r="A465" s="34" t="s">
        <v>4513</v>
      </c>
      <c r="B465" s="34"/>
      <c r="C465" s="36" t="s">
        <v>5532</v>
      </c>
      <c r="D465" s="34"/>
      <c r="E465" s="34"/>
      <c r="F465" s="34"/>
      <c r="G465" s="34" t="s">
        <v>630</v>
      </c>
      <c r="H465" s="34" t="s">
        <v>598</v>
      </c>
      <c r="I465" s="34">
        <v>241</v>
      </c>
      <c r="J465" s="34">
        <v>0</v>
      </c>
      <c r="K465" s="34">
        <v>241</v>
      </c>
      <c r="L465" s="34"/>
      <c r="M465" s="34"/>
    </row>
    <row r="466" spans="1:13" ht="14.4" x14ac:dyDescent="0.3">
      <c r="A466" s="34" t="s">
        <v>4512</v>
      </c>
      <c r="B466" s="34"/>
      <c r="C466" s="36" t="s">
        <v>5533</v>
      </c>
      <c r="D466" s="34"/>
      <c r="E466" s="34"/>
      <c r="F466" s="34"/>
      <c r="G466" s="34" t="s">
        <v>630</v>
      </c>
      <c r="H466" s="34" t="s">
        <v>598</v>
      </c>
      <c r="I466" s="34">
        <v>89</v>
      </c>
      <c r="J466" s="34">
        <v>0</v>
      </c>
      <c r="K466" s="34">
        <v>89</v>
      </c>
      <c r="L466" s="34"/>
      <c r="M466" s="34"/>
    </row>
    <row r="467" spans="1:13" ht="14.4" x14ac:dyDescent="0.3">
      <c r="A467" s="34" t="s">
        <v>4511</v>
      </c>
      <c r="B467" s="34"/>
      <c r="C467" s="36" t="s">
        <v>5534</v>
      </c>
      <c r="D467" s="34"/>
      <c r="E467" s="34"/>
      <c r="F467" s="34"/>
      <c r="G467" s="34" t="s">
        <v>630</v>
      </c>
      <c r="H467" s="34" t="s">
        <v>598</v>
      </c>
      <c r="I467" s="34">
        <v>107</v>
      </c>
      <c r="J467" s="34">
        <v>0</v>
      </c>
      <c r="K467" s="34">
        <v>107</v>
      </c>
      <c r="L467" s="34"/>
      <c r="M467" s="34"/>
    </row>
    <row r="468" spans="1:13" ht="14.4" x14ac:dyDescent="0.3">
      <c r="A468" s="34" t="s">
        <v>4510</v>
      </c>
      <c r="B468" s="34"/>
      <c r="C468" s="36" t="s">
        <v>5535</v>
      </c>
      <c r="D468" s="34"/>
      <c r="E468" s="34"/>
      <c r="F468" s="34"/>
      <c r="G468" s="34" t="s">
        <v>632</v>
      </c>
      <c r="H468" s="34" t="s">
        <v>598</v>
      </c>
      <c r="I468" s="34">
        <v>152</v>
      </c>
      <c r="J468" s="34">
        <v>0</v>
      </c>
      <c r="K468" s="34">
        <v>152</v>
      </c>
      <c r="L468" s="34"/>
      <c r="M468" s="34"/>
    </row>
    <row r="469" spans="1:13" ht="14.4" x14ac:dyDescent="0.3">
      <c r="A469" s="34" t="s">
        <v>4509</v>
      </c>
      <c r="B469" s="34"/>
      <c r="C469" s="36" t="s">
        <v>5536</v>
      </c>
      <c r="D469" s="34"/>
      <c r="E469" s="34"/>
      <c r="F469" s="34"/>
      <c r="G469" s="34" t="s">
        <v>632</v>
      </c>
      <c r="H469" s="34" t="s">
        <v>598</v>
      </c>
      <c r="I469" s="34">
        <v>34</v>
      </c>
      <c r="J469" s="34">
        <v>0</v>
      </c>
      <c r="K469" s="34">
        <v>34</v>
      </c>
      <c r="L469" s="34"/>
      <c r="M469" s="34"/>
    </row>
    <row r="470" spans="1:13" ht="14.4" x14ac:dyDescent="0.3">
      <c r="A470" s="34" t="s">
        <v>4508</v>
      </c>
      <c r="B470" s="34"/>
      <c r="C470" s="36" t="s">
        <v>5537</v>
      </c>
      <c r="D470" s="34"/>
      <c r="E470" s="34"/>
      <c r="F470" s="34"/>
      <c r="G470" s="34" t="s">
        <v>632</v>
      </c>
      <c r="H470" s="34" t="s">
        <v>598</v>
      </c>
      <c r="I470" s="34">
        <v>205</v>
      </c>
      <c r="J470" s="34">
        <v>0</v>
      </c>
      <c r="K470" s="34">
        <v>205</v>
      </c>
      <c r="L470" s="34"/>
      <c r="M470" s="34"/>
    </row>
    <row r="471" spans="1:13" ht="14.4" x14ac:dyDescent="0.3">
      <c r="A471" s="34" t="s">
        <v>4507</v>
      </c>
      <c r="B471" s="34"/>
      <c r="C471" s="36" t="s">
        <v>5538</v>
      </c>
      <c r="D471" s="34"/>
      <c r="E471" s="34"/>
      <c r="F471" s="34"/>
      <c r="G471" s="34" t="s">
        <v>630</v>
      </c>
      <c r="H471" s="34" t="s">
        <v>598</v>
      </c>
      <c r="I471" s="34">
        <v>89</v>
      </c>
      <c r="J471" s="34">
        <v>0</v>
      </c>
      <c r="K471" s="34">
        <v>89</v>
      </c>
      <c r="L471" s="34"/>
      <c r="M471" s="34"/>
    </row>
    <row r="472" spans="1:13" ht="14.4" x14ac:dyDescent="0.3">
      <c r="A472" s="34" t="s">
        <v>4506</v>
      </c>
      <c r="B472" s="34"/>
      <c r="C472" s="36" t="s">
        <v>5539</v>
      </c>
      <c r="D472" s="34"/>
      <c r="E472" s="34"/>
      <c r="F472" s="34"/>
      <c r="G472" s="34" t="s">
        <v>630</v>
      </c>
      <c r="H472" s="34" t="s">
        <v>598</v>
      </c>
      <c r="I472" s="34">
        <v>103</v>
      </c>
      <c r="J472" s="34">
        <v>0</v>
      </c>
      <c r="K472" s="34">
        <v>103</v>
      </c>
      <c r="L472" s="34"/>
      <c r="M472" s="34"/>
    </row>
    <row r="473" spans="1:13" ht="14.4" x14ac:dyDescent="0.3">
      <c r="A473" s="34" t="s">
        <v>4505</v>
      </c>
      <c r="B473" s="34"/>
      <c r="C473" s="36" t="s">
        <v>5540</v>
      </c>
      <c r="D473" s="34"/>
      <c r="E473" s="34"/>
      <c r="F473" s="34"/>
      <c r="G473" s="34" t="s">
        <v>630</v>
      </c>
      <c r="H473" s="34" t="s">
        <v>598</v>
      </c>
      <c r="I473" s="34">
        <v>103</v>
      </c>
      <c r="J473" s="34">
        <v>0</v>
      </c>
      <c r="K473" s="34">
        <v>103</v>
      </c>
      <c r="L473" s="34"/>
      <c r="M473" s="34"/>
    </row>
    <row r="474" spans="1:13" ht="14.4" x14ac:dyDescent="0.3">
      <c r="A474" s="34" t="s">
        <v>4504</v>
      </c>
      <c r="B474" s="34"/>
      <c r="C474" s="36" t="s">
        <v>5541</v>
      </c>
      <c r="D474" s="34"/>
      <c r="E474" s="34"/>
      <c r="F474" s="34"/>
      <c r="G474" s="34" t="s">
        <v>630</v>
      </c>
      <c r="H474" s="34" t="s">
        <v>598</v>
      </c>
      <c r="I474" s="34">
        <v>116</v>
      </c>
      <c r="J474" s="34">
        <v>0</v>
      </c>
      <c r="K474" s="34">
        <v>116</v>
      </c>
      <c r="L474" s="34"/>
      <c r="M474" s="34"/>
    </row>
    <row r="475" spans="1:13" ht="14.4" x14ac:dyDescent="0.3">
      <c r="A475" s="34" t="s">
        <v>4503</v>
      </c>
      <c r="B475" s="34"/>
      <c r="C475" s="36" t="s">
        <v>5542</v>
      </c>
      <c r="D475" s="34"/>
      <c r="E475" s="34"/>
      <c r="F475" s="34"/>
      <c r="G475" s="34" t="s">
        <v>632</v>
      </c>
      <c r="H475" s="34" t="s">
        <v>598</v>
      </c>
      <c r="I475" s="34">
        <v>27</v>
      </c>
      <c r="J475" s="34">
        <v>0</v>
      </c>
      <c r="K475" s="34">
        <v>27</v>
      </c>
      <c r="L475" s="34"/>
      <c r="M475" s="34"/>
    </row>
    <row r="476" spans="1:13" ht="14.4" x14ac:dyDescent="0.3">
      <c r="A476" s="34" t="s">
        <v>4502</v>
      </c>
      <c r="B476" s="34"/>
      <c r="C476" s="36" t="s">
        <v>5543</v>
      </c>
      <c r="D476" s="34"/>
      <c r="E476" s="34"/>
      <c r="F476" s="34"/>
      <c r="G476" s="34" t="s">
        <v>632</v>
      </c>
      <c r="H476" s="34" t="s">
        <v>598</v>
      </c>
      <c r="I476" s="34">
        <v>5</v>
      </c>
      <c r="J476" s="34">
        <v>0</v>
      </c>
      <c r="K476" s="34">
        <v>5</v>
      </c>
      <c r="L476" s="34"/>
      <c r="M476" s="34"/>
    </row>
    <row r="477" spans="1:13" ht="14.4" x14ac:dyDescent="0.3">
      <c r="A477" s="34" t="s">
        <v>4501</v>
      </c>
      <c r="B477" s="34"/>
      <c r="C477" s="36" t="s">
        <v>5544</v>
      </c>
      <c r="D477" s="34"/>
      <c r="E477" s="34"/>
      <c r="F477" s="34"/>
      <c r="G477" s="34" t="s">
        <v>632</v>
      </c>
      <c r="H477" s="34" t="s">
        <v>598</v>
      </c>
      <c r="I477" s="34">
        <v>4</v>
      </c>
      <c r="J477" s="34">
        <v>0</v>
      </c>
      <c r="K477" s="34">
        <v>4</v>
      </c>
      <c r="L477" s="34"/>
      <c r="M477" s="34"/>
    </row>
    <row r="478" spans="1:13" ht="14.4" x14ac:dyDescent="0.3">
      <c r="A478" s="34" t="s">
        <v>4500</v>
      </c>
      <c r="B478" s="34"/>
      <c r="C478" s="36" t="s">
        <v>5545</v>
      </c>
      <c r="D478" s="34"/>
      <c r="E478" s="34"/>
      <c r="F478" s="34"/>
      <c r="G478" s="34" t="s">
        <v>632</v>
      </c>
      <c r="H478" s="34" t="s">
        <v>598</v>
      </c>
      <c r="I478" s="34">
        <v>268</v>
      </c>
      <c r="J478" s="34">
        <v>0</v>
      </c>
      <c r="K478" s="34">
        <v>268</v>
      </c>
      <c r="L478" s="34"/>
      <c r="M478" s="34"/>
    </row>
    <row r="479" spans="1:13" ht="14.4" x14ac:dyDescent="0.3">
      <c r="A479" s="34" t="s">
        <v>4499</v>
      </c>
      <c r="B479" s="34"/>
      <c r="C479" s="36" t="s">
        <v>5546</v>
      </c>
      <c r="D479" s="34"/>
      <c r="E479" s="34"/>
      <c r="F479" s="34"/>
      <c r="G479" s="34" t="s">
        <v>630</v>
      </c>
      <c r="H479" s="34" t="s">
        <v>598</v>
      </c>
      <c r="I479" s="34">
        <v>43</v>
      </c>
      <c r="J479" s="34">
        <v>0</v>
      </c>
      <c r="K479" s="34">
        <v>43</v>
      </c>
      <c r="L479" s="34"/>
      <c r="M479" s="34"/>
    </row>
    <row r="480" spans="1:13" ht="14.4" x14ac:dyDescent="0.3">
      <c r="A480" s="34" t="s">
        <v>4498</v>
      </c>
      <c r="B480" s="34"/>
      <c r="C480" s="36" t="s">
        <v>5547</v>
      </c>
      <c r="D480" s="34"/>
      <c r="E480" s="34"/>
      <c r="F480" s="34"/>
      <c r="G480" s="34" t="s">
        <v>551</v>
      </c>
      <c r="H480" s="34" t="s">
        <v>598</v>
      </c>
      <c r="I480" s="34">
        <v>714</v>
      </c>
      <c r="J480" s="34">
        <v>0</v>
      </c>
      <c r="K480" s="34">
        <v>714</v>
      </c>
      <c r="L480" s="34"/>
      <c r="M480" s="34"/>
    </row>
    <row r="481" spans="1:13" ht="14.4" x14ac:dyDescent="0.3">
      <c r="A481" s="34" t="s">
        <v>4497</v>
      </c>
      <c r="B481" s="34"/>
      <c r="C481" s="36" t="s">
        <v>5548</v>
      </c>
      <c r="D481" s="34"/>
      <c r="E481" s="34"/>
      <c r="F481" s="34"/>
      <c r="G481" s="34" t="s">
        <v>632</v>
      </c>
      <c r="H481" s="34" t="s">
        <v>598</v>
      </c>
      <c r="I481" s="34">
        <v>52</v>
      </c>
      <c r="J481" s="34">
        <v>0</v>
      </c>
      <c r="K481" s="34">
        <v>52</v>
      </c>
      <c r="L481" s="34"/>
      <c r="M481" s="34"/>
    </row>
    <row r="482" spans="1:13" ht="14.4" x14ac:dyDescent="0.3">
      <c r="A482" s="34" t="s">
        <v>4496</v>
      </c>
      <c r="B482" s="34"/>
      <c r="C482" s="36" t="s">
        <v>5549</v>
      </c>
      <c r="D482" s="34"/>
      <c r="E482" s="34"/>
      <c r="F482" s="34"/>
      <c r="G482" s="34" t="s">
        <v>606</v>
      </c>
      <c r="H482" s="34" t="s">
        <v>598</v>
      </c>
      <c r="I482" s="34">
        <v>38</v>
      </c>
      <c r="J482" s="34">
        <v>0</v>
      </c>
      <c r="K482" s="34">
        <v>38</v>
      </c>
      <c r="L482" s="34"/>
      <c r="M482" s="34"/>
    </row>
    <row r="483" spans="1:13" ht="14.4" x14ac:dyDescent="0.3">
      <c r="A483" s="34" t="s">
        <v>4495</v>
      </c>
      <c r="B483" s="34"/>
      <c r="C483" s="36" t="s">
        <v>5550</v>
      </c>
      <c r="D483" s="34"/>
      <c r="E483" s="34"/>
      <c r="F483" s="34"/>
      <c r="G483" s="34" t="s">
        <v>605</v>
      </c>
      <c r="H483" s="34" t="s">
        <v>598</v>
      </c>
      <c r="I483" s="34">
        <v>22</v>
      </c>
      <c r="J483" s="34">
        <v>0</v>
      </c>
      <c r="K483" s="34">
        <v>22</v>
      </c>
      <c r="L483" s="34"/>
      <c r="M483" s="34"/>
    </row>
    <row r="484" spans="1:13" ht="14.4" x14ac:dyDescent="0.3">
      <c r="A484" s="34" t="s">
        <v>4494</v>
      </c>
      <c r="B484" s="34"/>
      <c r="C484" s="36" t="s">
        <v>5551</v>
      </c>
      <c r="D484" s="34"/>
      <c r="E484" s="34"/>
      <c r="F484" s="34"/>
      <c r="G484" s="34" t="s">
        <v>630</v>
      </c>
      <c r="H484" s="34" t="s">
        <v>598</v>
      </c>
      <c r="I484" s="34">
        <v>107</v>
      </c>
      <c r="J484" s="34">
        <v>0</v>
      </c>
      <c r="K484" s="34">
        <v>107</v>
      </c>
      <c r="L484" s="34"/>
      <c r="M484" s="34"/>
    </row>
    <row r="485" spans="1:13" ht="14.4" x14ac:dyDescent="0.3">
      <c r="A485" s="34" t="s">
        <v>4493</v>
      </c>
      <c r="B485" s="34"/>
      <c r="C485" s="36" t="s">
        <v>5552</v>
      </c>
      <c r="D485" s="34"/>
      <c r="E485" s="34"/>
      <c r="F485" s="34"/>
      <c r="G485" s="34" t="s">
        <v>630</v>
      </c>
      <c r="H485" s="34" t="s">
        <v>598</v>
      </c>
      <c r="I485" s="34">
        <v>80</v>
      </c>
      <c r="J485" s="34">
        <v>0</v>
      </c>
      <c r="K485" s="34">
        <v>80</v>
      </c>
      <c r="L485" s="34"/>
      <c r="M485" s="34"/>
    </row>
    <row r="486" spans="1:13" ht="14.4" x14ac:dyDescent="0.3">
      <c r="A486" s="34" t="s">
        <v>4492</v>
      </c>
      <c r="B486" s="34"/>
      <c r="C486" s="36" t="s">
        <v>5553</v>
      </c>
      <c r="D486" s="34"/>
      <c r="E486" s="34"/>
      <c r="F486" s="34"/>
      <c r="G486" s="34" t="s">
        <v>630</v>
      </c>
      <c r="H486" s="34" t="s">
        <v>598</v>
      </c>
      <c r="I486" s="34">
        <v>98</v>
      </c>
      <c r="J486" s="34">
        <v>0</v>
      </c>
      <c r="K486" s="34">
        <v>98</v>
      </c>
      <c r="L486" s="34"/>
      <c r="M486" s="34"/>
    </row>
    <row r="487" spans="1:13" ht="14.4" x14ac:dyDescent="0.3">
      <c r="A487" s="34" t="s">
        <v>4491</v>
      </c>
      <c r="B487" s="34"/>
      <c r="C487" s="36" t="s">
        <v>5554</v>
      </c>
      <c r="D487" s="34"/>
      <c r="E487" s="34"/>
      <c r="F487" s="34"/>
      <c r="G487" s="34" t="s">
        <v>630</v>
      </c>
      <c r="H487" s="34" t="s">
        <v>598</v>
      </c>
      <c r="I487" s="34">
        <v>98</v>
      </c>
      <c r="J487" s="34">
        <v>0</v>
      </c>
      <c r="K487" s="34">
        <v>98</v>
      </c>
      <c r="L487" s="34"/>
      <c r="M487" s="34"/>
    </row>
    <row r="488" spans="1:13" ht="14.4" x14ac:dyDescent="0.3">
      <c r="A488" s="34" t="s">
        <v>4490</v>
      </c>
      <c r="B488" s="34"/>
      <c r="C488" s="36" t="s">
        <v>5555</v>
      </c>
      <c r="D488" s="34"/>
      <c r="E488" s="34"/>
      <c r="F488" s="34"/>
      <c r="G488" s="34" t="s">
        <v>632</v>
      </c>
      <c r="H488" s="34" t="s">
        <v>598</v>
      </c>
      <c r="I488" s="34">
        <v>255</v>
      </c>
      <c r="J488" s="34">
        <v>0</v>
      </c>
      <c r="K488" s="34">
        <v>255</v>
      </c>
      <c r="L488" s="34"/>
      <c r="M488" s="34"/>
    </row>
    <row r="489" spans="1:13" ht="14.4" x14ac:dyDescent="0.3">
      <c r="A489" s="34" t="s">
        <v>4489</v>
      </c>
      <c r="B489" s="34"/>
      <c r="C489" s="36" t="s">
        <v>5556</v>
      </c>
      <c r="D489" s="34"/>
      <c r="E489" s="34"/>
      <c r="F489" s="34"/>
      <c r="G489" s="34" t="s">
        <v>632</v>
      </c>
      <c r="H489" s="34" t="s">
        <v>598</v>
      </c>
      <c r="I489" s="34">
        <v>29</v>
      </c>
      <c r="J489" s="34">
        <v>0</v>
      </c>
      <c r="K489" s="34">
        <v>29</v>
      </c>
      <c r="L489" s="34"/>
      <c r="M489" s="34"/>
    </row>
    <row r="490" spans="1:13" ht="14.4" x14ac:dyDescent="0.3">
      <c r="A490" s="34" t="s">
        <v>4488</v>
      </c>
      <c r="B490" s="34"/>
      <c r="C490" s="36" t="s">
        <v>5557</v>
      </c>
      <c r="D490" s="34"/>
      <c r="E490" s="34"/>
      <c r="F490" s="34"/>
      <c r="G490" s="34" t="s">
        <v>632</v>
      </c>
      <c r="H490" s="34" t="s">
        <v>598</v>
      </c>
      <c r="I490" s="34">
        <v>241</v>
      </c>
      <c r="J490" s="34">
        <v>0</v>
      </c>
      <c r="K490" s="34">
        <v>241</v>
      </c>
      <c r="L490" s="34"/>
      <c r="M490" s="34"/>
    </row>
    <row r="491" spans="1:13" ht="14.4" x14ac:dyDescent="0.3">
      <c r="A491" s="34" t="s">
        <v>4487</v>
      </c>
      <c r="B491" s="34"/>
      <c r="C491" s="36" t="s">
        <v>5558</v>
      </c>
      <c r="D491" s="34"/>
      <c r="E491" s="34"/>
      <c r="F491" s="34"/>
      <c r="G491" s="34" t="s">
        <v>632</v>
      </c>
      <c r="H491" s="34" t="s">
        <v>598</v>
      </c>
      <c r="I491" s="34">
        <v>188</v>
      </c>
      <c r="J491" s="34">
        <v>0</v>
      </c>
      <c r="K491" s="34">
        <v>188</v>
      </c>
      <c r="L491" s="34"/>
      <c r="M491" s="34"/>
    </row>
    <row r="492" spans="1:13" ht="14.4" x14ac:dyDescent="0.3">
      <c r="A492" s="34" t="s">
        <v>4486</v>
      </c>
      <c r="B492" s="34"/>
      <c r="C492" s="36" t="s">
        <v>5559</v>
      </c>
      <c r="D492" s="34"/>
      <c r="E492" s="34"/>
      <c r="F492" s="34"/>
      <c r="G492" s="34" t="s">
        <v>632</v>
      </c>
      <c r="H492" s="34" t="s">
        <v>598</v>
      </c>
      <c r="I492" s="34">
        <v>18</v>
      </c>
      <c r="J492" s="34">
        <v>0</v>
      </c>
      <c r="K492" s="34">
        <v>18</v>
      </c>
      <c r="L492" s="34"/>
      <c r="M492" s="34"/>
    </row>
    <row r="493" spans="1:13" ht="14.4" x14ac:dyDescent="0.3">
      <c r="A493" s="34" t="s">
        <v>4485</v>
      </c>
      <c r="B493" s="34"/>
      <c r="C493" s="36" t="s">
        <v>5560</v>
      </c>
      <c r="D493" s="34"/>
      <c r="E493" s="34"/>
      <c r="F493" s="34"/>
      <c r="G493" s="34" t="s">
        <v>632</v>
      </c>
      <c r="H493" s="34" t="s">
        <v>598</v>
      </c>
      <c r="I493" s="34">
        <v>205</v>
      </c>
      <c r="J493" s="34">
        <v>0</v>
      </c>
      <c r="K493" s="34">
        <v>205</v>
      </c>
      <c r="L493" s="34"/>
      <c r="M493" s="34"/>
    </row>
    <row r="494" spans="1:13" ht="14.4" x14ac:dyDescent="0.3">
      <c r="A494" s="34" t="s">
        <v>4484</v>
      </c>
      <c r="B494" s="34"/>
      <c r="C494" s="36" t="s">
        <v>5561</v>
      </c>
      <c r="D494" s="34"/>
      <c r="E494" s="34"/>
      <c r="F494" s="34"/>
      <c r="G494" s="34" t="s">
        <v>630</v>
      </c>
      <c r="H494" s="34" t="s">
        <v>598</v>
      </c>
      <c r="I494" s="34">
        <v>205</v>
      </c>
      <c r="J494" s="34">
        <v>0</v>
      </c>
      <c r="K494" s="34">
        <v>205</v>
      </c>
      <c r="L494" s="34"/>
      <c r="M494" s="34"/>
    </row>
    <row r="495" spans="1:13" ht="14.4" x14ac:dyDescent="0.3">
      <c r="A495" s="34" t="s">
        <v>4483</v>
      </c>
      <c r="B495" s="34"/>
      <c r="C495" s="36" t="s">
        <v>5562</v>
      </c>
      <c r="D495" s="34"/>
      <c r="E495" s="34"/>
      <c r="F495" s="34"/>
      <c r="G495" s="34" t="s">
        <v>630</v>
      </c>
      <c r="H495" s="34" t="s">
        <v>598</v>
      </c>
      <c r="I495" s="34">
        <v>232</v>
      </c>
      <c r="J495" s="34">
        <v>0</v>
      </c>
      <c r="K495" s="34">
        <v>232</v>
      </c>
      <c r="L495" s="34"/>
      <c r="M495" s="34"/>
    </row>
    <row r="496" spans="1:13" ht="14.4" x14ac:dyDescent="0.3">
      <c r="A496" s="34" t="s">
        <v>4482</v>
      </c>
      <c r="B496" s="34"/>
      <c r="C496" s="36" t="s">
        <v>5563</v>
      </c>
      <c r="D496" s="34"/>
      <c r="E496" s="34"/>
      <c r="F496" s="34"/>
      <c r="G496" s="34" t="s">
        <v>630</v>
      </c>
      <c r="H496" s="34" t="s">
        <v>598</v>
      </c>
      <c r="I496" s="34">
        <v>250</v>
      </c>
      <c r="J496" s="34">
        <v>0</v>
      </c>
      <c r="K496" s="34">
        <v>250</v>
      </c>
      <c r="L496" s="34"/>
      <c r="M496" s="34"/>
    </row>
    <row r="497" spans="1:13" ht="14.4" x14ac:dyDescent="0.3">
      <c r="A497" s="34" t="s">
        <v>4481</v>
      </c>
      <c r="B497" s="34"/>
      <c r="C497" s="36" t="s">
        <v>5564</v>
      </c>
      <c r="D497" s="34"/>
      <c r="E497" s="34"/>
      <c r="F497" s="34"/>
      <c r="G497" s="34" t="s">
        <v>630</v>
      </c>
      <c r="H497" s="34" t="s">
        <v>598</v>
      </c>
      <c r="I497" s="34">
        <v>228</v>
      </c>
      <c r="J497" s="34">
        <v>0</v>
      </c>
      <c r="K497" s="34">
        <v>228</v>
      </c>
      <c r="L497" s="34"/>
      <c r="M497" s="34"/>
    </row>
    <row r="498" spans="1:13" ht="14.4" x14ac:dyDescent="0.3">
      <c r="A498" s="34" t="s">
        <v>4480</v>
      </c>
      <c r="B498" s="34"/>
      <c r="C498" s="36" t="s">
        <v>5565</v>
      </c>
      <c r="D498" s="34"/>
      <c r="E498" s="34"/>
      <c r="F498" s="34"/>
      <c r="G498" s="34" t="s">
        <v>630</v>
      </c>
      <c r="H498" s="34" t="s">
        <v>598</v>
      </c>
      <c r="I498" s="34">
        <v>152</v>
      </c>
      <c r="J498" s="34">
        <v>0</v>
      </c>
      <c r="K498" s="34">
        <v>152</v>
      </c>
      <c r="L498" s="34"/>
      <c r="M498" s="34"/>
    </row>
    <row r="499" spans="1:13" ht="14.4" x14ac:dyDescent="0.3">
      <c r="A499" s="34" t="s">
        <v>4479</v>
      </c>
      <c r="B499" s="34"/>
      <c r="C499" s="36" t="s">
        <v>5566</v>
      </c>
      <c r="D499" s="34"/>
      <c r="E499" s="34"/>
      <c r="F499" s="34"/>
      <c r="G499" s="34" t="s">
        <v>630</v>
      </c>
      <c r="H499" s="34" t="s">
        <v>598</v>
      </c>
      <c r="I499" s="34">
        <v>161</v>
      </c>
      <c r="J499" s="34">
        <v>0</v>
      </c>
      <c r="K499" s="34">
        <v>161</v>
      </c>
      <c r="L499" s="34"/>
      <c r="M499" s="34"/>
    </row>
    <row r="500" spans="1:13" ht="14.4" x14ac:dyDescent="0.3">
      <c r="A500" s="34" t="s">
        <v>4478</v>
      </c>
      <c r="B500" s="34"/>
      <c r="C500" s="36" t="s">
        <v>5567</v>
      </c>
      <c r="D500" s="34"/>
      <c r="E500" s="34"/>
      <c r="F500" s="34"/>
      <c r="G500" s="34" t="s">
        <v>630</v>
      </c>
      <c r="H500" s="34" t="s">
        <v>598</v>
      </c>
      <c r="I500" s="34">
        <v>214</v>
      </c>
      <c r="J500" s="34">
        <v>0</v>
      </c>
      <c r="K500" s="34">
        <v>214</v>
      </c>
      <c r="L500" s="34"/>
      <c r="M500" s="34"/>
    </row>
    <row r="501" spans="1:13" ht="14.4" x14ac:dyDescent="0.3">
      <c r="A501" s="34" t="s">
        <v>4477</v>
      </c>
      <c r="B501" s="34"/>
      <c r="C501" s="36" t="s">
        <v>5568</v>
      </c>
      <c r="D501" s="34"/>
      <c r="E501" s="34"/>
      <c r="F501" s="34"/>
      <c r="G501" s="34" t="s">
        <v>630</v>
      </c>
      <c r="H501" s="34" t="s">
        <v>598</v>
      </c>
      <c r="I501" s="34">
        <v>63</v>
      </c>
      <c r="J501" s="34">
        <v>0</v>
      </c>
      <c r="K501" s="34">
        <v>63</v>
      </c>
      <c r="L501" s="34"/>
      <c r="M501" s="34"/>
    </row>
    <row r="502" spans="1:13" ht="14.4" x14ac:dyDescent="0.3">
      <c r="A502" s="34" t="s">
        <v>4476</v>
      </c>
      <c r="B502" s="34"/>
      <c r="C502" s="36" t="s">
        <v>5569</v>
      </c>
      <c r="D502" s="34"/>
      <c r="E502" s="34"/>
      <c r="F502" s="34"/>
      <c r="G502" s="34" t="s">
        <v>630</v>
      </c>
      <c r="H502" s="34" t="s">
        <v>598</v>
      </c>
      <c r="I502" s="34">
        <v>125</v>
      </c>
      <c r="J502" s="34">
        <v>0</v>
      </c>
      <c r="K502" s="34">
        <v>125</v>
      </c>
      <c r="L502" s="34"/>
      <c r="M502" s="34"/>
    </row>
    <row r="503" spans="1:13" ht="14.4" x14ac:dyDescent="0.3">
      <c r="A503" s="34" t="s">
        <v>4475</v>
      </c>
      <c r="B503" s="34"/>
      <c r="C503" s="36" t="s">
        <v>5570</v>
      </c>
      <c r="D503" s="34"/>
      <c r="E503" s="34"/>
      <c r="F503" s="34"/>
      <c r="G503" s="34" t="s">
        <v>630</v>
      </c>
      <c r="H503" s="34" t="s">
        <v>598</v>
      </c>
      <c r="I503" s="34">
        <v>80</v>
      </c>
      <c r="J503" s="34">
        <v>0</v>
      </c>
      <c r="K503" s="34">
        <v>80</v>
      </c>
      <c r="L503" s="34"/>
      <c r="M503" s="34"/>
    </row>
    <row r="504" spans="1:13" ht="43.2" x14ac:dyDescent="0.3">
      <c r="A504" s="34" t="s">
        <v>4474</v>
      </c>
      <c r="B504" s="34"/>
      <c r="C504" s="36" t="s">
        <v>5571</v>
      </c>
      <c r="D504" s="34"/>
      <c r="E504" s="34"/>
      <c r="F504" s="34"/>
      <c r="G504" s="34" t="s">
        <v>632</v>
      </c>
      <c r="H504" s="34" t="s">
        <v>598</v>
      </c>
      <c r="I504" s="34">
        <v>326</v>
      </c>
      <c r="J504" s="34">
        <v>0</v>
      </c>
      <c r="K504" s="34">
        <v>326</v>
      </c>
      <c r="L504" s="34"/>
      <c r="M504" s="34"/>
    </row>
    <row r="505" spans="1:13" ht="43.2" x14ac:dyDescent="0.3">
      <c r="A505" s="34" t="s">
        <v>4473</v>
      </c>
      <c r="B505" s="34"/>
      <c r="C505" s="36" t="s">
        <v>5572</v>
      </c>
      <c r="D505" s="34"/>
      <c r="E505" s="34"/>
      <c r="F505" s="34"/>
      <c r="G505" s="34" t="s">
        <v>632</v>
      </c>
      <c r="H505" s="34" t="s">
        <v>598</v>
      </c>
      <c r="I505" s="34">
        <v>357</v>
      </c>
      <c r="J505" s="34">
        <v>0</v>
      </c>
      <c r="K505" s="34">
        <v>357</v>
      </c>
      <c r="L505" s="34"/>
      <c r="M505" s="34"/>
    </row>
    <row r="506" spans="1:13" ht="28.8" x14ac:dyDescent="0.3">
      <c r="A506" s="34" t="s">
        <v>4472</v>
      </c>
      <c r="B506" s="34"/>
      <c r="C506" s="36" t="s">
        <v>5573</v>
      </c>
      <c r="D506" s="34"/>
      <c r="E506" s="34"/>
      <c r="F506" s="34"/>
      <c r="G506" s="34" t="s">
        <v>3146</v>
      </c>
      <c r="H506" s="34" t="s">
        <v>598</v>
      </c>
      <c r="I506" s="34">
        <v>692</v>
      </c>
      <c r="J506" s="34">
        <v>0</v>
      </c>
      <c r="K506" s="34">
        <v>692</v>
      </c>
      <c r="L506" s="34"/>
      <c r="M506" s="34"/>
    </row>
    <row r="507" spans="1:13" ht="28.8" x14ac:dyDescent="0.3">
      <c r="A507" s="34" t="s">
        <v>4471</v>
      </c>
      <c r="B507" s="34"/>
      <c r="C507" s="36" t="s">
        <v>5574</v>
      </c>
      <c r="D507" s="34"/>
      <c r="E507" s="34"/>
      <c r="F507" s="34"/>
      <c r="G507" s="34" t="s">
        <v>3146</v>
      </c>
      <c r="H507" s="34" t="s">
        <v>598</v>
      </c>
      <c r="I507" s="34">
        <v>558</v>
      </c>
      <c r="J507" s="34">
        <v>0</v>
      </c>
      <c r="K507" s="34">
        <v>558</v>
      </c>
      <c r="L507" s="34"/>
      <c r="M507" s="34"/>
    </row>
    <row r="508" spans="1:13" ht="28.8" x14ac:dyDescent="0.3">
      <c r="A508" s="34" t="s">
        <v>4470</v>
      </c>
      <c r="B508" s="34"/>
      <c r="C508" s="36" t="s">
        <v>5575</v>
      </c>
      <c r="D508" s="34"/>
      <c r="E508" s="34"/>
      <c r="F508" s="34"/>
      <c r="G508" s="34" t="s">
        <v>3146</v>
      </c>
      <c r="H508" s="34" t="s">
        <v>598</v>
      </c>
      <c r="I508" s="34">
        <v>339</v>
      </c>
      <c r="J508" s="34">
        <v>0</v>
      </c>
      <c r="K508" s="34">
        <v>339</v>
      </c>
      <c r="L508" s="34"/>
      <c r="M508" s="34"/>
    </row>
    <row r="509" spans="1:13" ht="28.8" x14ac:dyDescent="0.3">
      <c r="A509" s="34" t="s">
        <v>4469</v>
      </c>
      <c r="B509" s="34"/>
      <c r="C509" s="36" t="s">
        <v>5576</v>
      </c>
      <c r="D509" s="34"/>
      <c r="E509" s="34"/>
      <c r="F509" s="34"/>
      <c r="G509" s="34" t="s">
        <v>3146</v>
      </c>
      <c r="H509" s="34" t="s">
        <v>598</v>
      </c>
      <c r="I509" s="34">
        <v>138</v>
      </c>
      <c r="J509" s="34">
        <v>0</v>
      </c>
      <c r="K509" s="34">
        <v>138</v>
      </c>
      <c r="L509" s="34"/>
      <c r="M509" s="34"/>
    </row>
    <row r="510" spans="1:13" ht="28.8" x14ac:dyDescent="0.3">
      <c r="A510" s="34" t="s">
        <v>4468</v>
      </c>
      <c r="B510" s="34"/>
      <c r="C510" s="36" t="s">
        <v>5577</v>
      </c>
      <c r="D510" s="34"/>
      <c r="E510" s="34"/>
      <c r="F510" s="34"/>
      <c r="G510" s="34" t="s">
        <v>3146</v>
      </c>
      <c r="H510" s="34" t="s">
        <v>598</v>
      </c>
      <c r="I510" s="34">
        <v>1169</v>
      </c>
      <c r="J510" s="34">
        <v>0</v>
      </c>
      <c r="K510" s="34">
        <v>1169</v>
      </c>
      <c r="L510" s="34"/>
      <c r="M510" s="34"/>
    </row>
    <row r="511" spans="1:13" ht="28.8" x14ac:dyDescent="0.3">
      <c r="A511" s="34" t="s">
        <v>4467</v>
      </c>
      <c r="B511" s="34"/>
      <c r="C511" s="36" t="s">
        <v>5578</v>
      </c>
      <c r="D511" s="34"/>
      <c r="E511" s="34"/>
      <c r="F511" s="34"/>
      <c r="G511" s="34" t="s">
        <v>3146</v>
      </c>
      <c r="H511" s="34" t="s">
        <v>598</v>
      </c>
      <c r="I511" s="34">
        <v>890</v>
      </c>
      <c r="J511" s="34">
        <v>0</v>
      </c>
      <c r="K511" s="34">
        <v>890</v>
      </c>
      <c r="L511" s="34"/>
      <c r="M511" s="34"/>
    </row>
    <row r="512" spans="1:13" ht="28.8" x14ac:dyDescent="0.3">
      <c r="A512" s="34" t="s">
        <v>4466</v>
      </c>
      <c r="B512" s="34"/>
      <c r="C512" s="36" t="s">
        <v>5579</v>
      </c>
      <c r="D512" s="34"/>
      <c r="E512" s="34"/>
      <c r="F512" s="34"/>
      <c r="G512" s="34" t="s">
        <v>3146</v>
      </c>
      <c r="H512" s="34" t="s">
        <v>598</v>
      </c>
      <c r="I512" s="34">
        <v>748</v>
      </c>
      <c r="J512" s="34">
        <v>0</v>
      </c>
      <c r="K512" s="34">
        <v>748</v>
      </c>
      <c r="L512" s="34"/>
      <c r="M512" s="34"/>
    </row>
    <row r="513" spans="1:13" ht="14.4" x14ac:dyDescent="0.3">
      <c r="A513" s="34" t="s">
        <v>4465</v>
      </c>
      <c r="B513" s="34"/>
      <c r="C513" s="36" t="s">
        <v>5580</v>
      </c>
      <c r="D513" s="34"/>
      <c r="E513" s="34"/>
      <c r="F513" s="34"/>
      <c r="G513" s="34" t="s">
        <v>3146</v>
      </c>
      <c r="H513" s="34" t="s">
        <v>598</v>
      </c>
      <c r="I513" s="34">
        <v>2331</v>
      </c>
      <c r="J513" s="34">
        <v>0</v>
      </c>
      <c r="K513" s="34">
        <v>2331</v>
      </c>
      <c r="L513" s="34"/>
      <c r="M513" s="34"/>
    </row>
    <row r="514" spans="1:13" ht="14.4" x14ac:dyDescent="0.3">
      <c r="A514" s="34" t="s">
        <v>4464</v>
      </c>
      <c r="B514" s="34"/>
      <c r="C514" s="36" t="s">
        <v>5581</v>
      </c>
      <c r="D514" s="34"/>
      <c r="E514" s="34"/>
      <c r="F514" s="34"/>
      <c r="G514" s="34" t="s">
        <v>3146</v>
      </c>
      <c r="H514" s="34" t="s">
        <v>598</v>
      </c>
      <c r="I514" s="34">
        <v>2054</v>
      </c>
      <c r="J514" s="34">
        <v>0</v>
      </c>
      <c r="K514" s="34">
        <v>2054</v>
      </c>
      <c r="L514" s="34"/>
      <c r="M514" s="34"/>
    </row>
    <row r="515" spans="1:13" ht="14.4" x14ac:dyDescent="0.3">
      <c r="A515" s="34" t="s">
        <v>4463</v>
      </c>
      <c r="B515" s="34"/>
      <c r="C515" s="36" t="s">
        <v>5582</v>
      </c>
      <c r="D515" s="34"/>
      <c r="E515" s="34"/>
      <c r="F515" s="34"/>
      <c r="G515" s="34" t="s">
        <v>3146</v>
      </c>
      <c r="H515" s="34" t="s">
        <v>598</v>
      </c>
      <c r="I515" s="34">
        <v>1866</v>
      </c>
      <c r="J515" s="34">
        <v>0</v>
      </c>
      <c r="K515" s="34">
        <v>1866</v>
      </c>
      <c r="L515" s="34"/>
      <c r="M515" s="34"/>
    </row>
    <row r="516" spans="1:13" ht="14.4" x14ac:dyDescent="0.3">
      <c r="A516" s="34" t="s">
        <v>4462</v>
      </c>
      <c r="B516" s="34"/>
      <c r="C516" s="36" t="s">
        <v>5583</v>
      </c>
      <c r="D516" s="34"/>
      <c r="E516" s="34"/>
      <c r="F516" s="34"/>
      <c r="G516" s="34" t="s">
        <v>3146</v>
      </c>
      <c r="H516" s="34" t="s">
        <v>598</v>
      </c>
      <c r="I516" s="34">
        <v>1670</v>
      </c>
      <c r="J516" s="34">
        <v>0</v>
      </c>
      <c r="K516" s="34">
        <v>1670</v>
      </c>
      <c r="L516" s="34"/>
      <c r="M516" s="34"/>
    </row>
    <row r="517" spans="1:13" ht="14.4" x14ac:dyDescent="0.3">
      <c r="A517" s="34" t="s">
        <v>4461</v>
      </c>
      <c r="B517" s="34"/>
      <c r="C517" s="36" t="s">
        <v>5584</v>
      </c>
      <c r="D517" s="34"/>
      <c r="E517" s="34"/>
      <c r="F517" s="34"/>
      <c r="G517" s="34" t="s">
        <v>605</v>
      </c>
      <c r="H517" s="34" t="s">
        <v>598</v>
      </c>
      <c r="I517" s="34">
        <v>230</v>
      </c>
      <c r="J517" s="34">
        <v>0</v>
      </c>
      <c r="K517" s="34">
        <v>230</v>
      </c>
      <c r="L517" s="34"/>
      <c r="M517" s="34"/>
    </row>
    <row r="518" spans="1:13" ht="14.4" x14ac:dyDescent="0.3">
      <c r="A518" s="34" t="s">
        <v>4460</v>
      </c>
      <c r="B518" s="34"/>
      <c r="C518" s="36" t="s">
        <v>5585</v>
      </c>
      <c r="D518" s="34"/>
      <c r="E518" s="34"/>
      <c r="F518" s="34"/>
      <c r="G518" s="34" t="s">
        <v>605</v>
      </c>
      <c r="H518" s="34" t="s">
        <v>598</v>
      </c>
      <c r="I518" s="34">
        <v>183</v>
      </c>
      <c r="J518" s="34">
        <v>0</v>
      </c>
      <c r="K518" s="34">
        <v>183</v>
      </c>
      <c r="L518" s="34"/>
      <c r="M518" s="34"/>
    </row>
    <row r="519" spans="1:13" ht="14.4" x14ac:dyDescent="0.3">
      <c r="A519" s="34" t="s">
        <v>4459</v>
      </c>
      <c r="B519" s="34"/>
      <c r="C519" s="36" t="s">
        <v>5586</v>
      </c>
      <c r="D519" s="34"/>
      <c r="E519" s="34"/>
      <c r="F519" s="34"/>
      <c r="G519" s="34" t="s">
        <v>605</v>
      </c>
      <c r="H519" s="34" t="s">
        <v>598</v>
      </c>
      <c r="I519" s="34">
        <v>138</v>
      </c>
      <c r="J519" s="34">
        <v>0</v>
      </c>
      <c r="K519" s="34">
        <v>138</v>
      </c>
      <c r="L519" s="34"/>
      <c r="M519" s="34"/>
    </row>
    <row r="520" spans="1:13" ht="14.4" x14ac:dyDescent="0.3">
      <c r="A520" s="34" t="s">
        <v>4458</v>
      </c>
      <c r="B520" s="34"/>
      <c r="C520" s="36" t="s">
        <v>5587</v>
      </c>
      <c r="D520" s="34"/>
      <c r="E520" s="34"/>
      <c r="F520" s="34"/>
      <c r="G520" s="34" t="s">
        <v>605</v>
      </c>
      <c r="H520" s="34" t="s">
        <v>598</v>
      </c>
      <c r="I520" s="34">
        <v>92</v>
      </c>
      <c r="J520" s="34">
        <v>0</v>
      </c>
      <c r="K520" s="34">
        <v>92</v>
      </c>
      <c r="L520" s="34"/>
      <c r="M520" s="34"/>
    </row>
    <row r="521" spans="1:13" ht="14.4" x14ac:dyDescent="0.3">
      <c r="A521" s="34" t="s">
        <v>4457</v>
      </c>
      <c r="B521" s="34"/>
      <c r="C521" s="36" t="s">
        <v>5588</v>
      </c>
      <c r="D521" s="34"/>
      <c r="E521" s="34"/>
      <c r="F521" s="34"/>
      <c r="G521" s="34" t="s">
        <v>605</v>
      </c>
      <c r="H521" s="34" t="s">
        <v>598</v>
      </c>
      <c r="I521" s="34">
        <v>129</v>
      </c>
      <c r="J521" s="34">
        <v>0</v>
      </c>
      <c r="K521" s="34">
        <v>129</v>
      </c>
      <c r="L521" s="34"/>
      <c r="M521" s="34"/>
    </row>
    <row r="522" spans="1:13" ht="14.4" x14ac:dyDescent="0.3">
      <c r="A522" s="34" t="s">
        <v>4456</v>
      </c>
      <c r="B522" s="34"/>
      <c r="C522" s="36" t="s">
        <v>5589</v>
      </c>
      <c r="D522" s="34"/>
      <c r="E522" s="34"/>
      <c r="F522" s="34"/>
      <c r="G522" s="34" t="s">
        <v>605</v>
      </c>
      <c r="H522" s="34" t="s">
        <v>598</v>
      </c>
      <c r="I522" s="34">
        <v>119</v>
      </c>
      <c r="J522" s="34">
        <v>0</v>
      </c>
      <c r="K522" s="34">
        <v>119</v>
      </c>
      <c r="L522" s="34"/>
      <c r="M522" s="34"/>
    </row>
    <row r="523" spans="1:13" ht="14.4" x14ac:dyDescent="0.3">
      <c r="A523" s="34" t="s">
        <v>4455</v>
      </c>
      <c r="B523" s="34"/>
      <c r="C523" s="36" t="s">
        <v>5590</v>
      </c>
      <c r="D523" s="34"/>
      <c r="E523" s="34"/>
      <c r="F523" s="34"/>
      <c r="G523" s="34" t="s">
        <v>605</v>
      </c>
      <c r="H523" s="34" t="s">
        <v>598</v>
      </c>
      <c r="I523" s="34">
        <v>92</v>
      </c>
      <c r="J523" s="34">
        <v>0</v>
      </c>
      <c r="K523" s="34">
        <v>92</v>
      </c>
      <c r="L523" s="34"/>
      <c r="M523" s="34"/>
    </row>
    <row r="524" spans="1:13" ht="28.8" x14ac:dyDescent="0.3">
      <c r="A524" s="34" t="s">
        <v>4454</v>
      </c>
      <c r="B524" s="34"/>
      <c r="C524" s="36" t="s">
        <v>5591</v>
      </c>
      <c r="D524" s="34"/>
      <c r="E524" s="34"/>
      <c r="F524" s="34"/>
      <c r="G524" s="34" t="s">
        <v>605</v>
      </c>
      <c r="H524" s="34" t="s">
        <v>598</v>
      </c>
      <c r="I524" s="34">
        <v>165</v>
      </c>
      <c r="J524" s="34">
        <v>0</v>
      </c>
      <c r="K524" s="34">
        <v>165</v>
      </c>
      <c r="L524" s="34"/>
      <c r="M524" s="34"/>
    </row>
    <row r="525" spans="1:13" ht="28.8" x14ac:dyDescent="0.3">
      <c r="A525" s="34" t="s">
        <v>4453</v>
      </c>
      <c r="B525" s="34"/>
      <c r="C525" s="36" t="s">
        <v>5592</v>
      </c>
      <c r="D525" s="34"/>
      <c r="E525" s="34"/>
      <c r="F525" s="34"/>
      <c r="G525" s="34" t="s">
        <v>605</v>
      </c>
      <c r="H525" s="34" t="s">
        <v>598</v>
      </c>
      <c r="I525" s="34">
        <v>156</v>
      </c>
      <c r="J525" s="34">
        <v>0</v>
      </c>
      <c r="K525" s="34">
        <v>156</v>
      </c>
      <c r="L525" s="34"/>
      <c r="M525" s="34"/>
    </row>
    <row r="526" spans="1:13" ht="28.8" x14ac:dyDescent="0.3">
      <c r="A526" s="34" t="s">
        <v>4452</v>
      </c>
      <c r="B526" s="34"/>
      <c r="C526" s="36" t="s">
        <v>5593</v>
      </c>
      <c r="D526" s="34"/>
      <c r="E526" s="34"/>
      <c r="F526" s="34"/>
      <c r="G526" s="34" t="s">
        <v>605</v>
      </c>
      <c r="H526" s="34" t="s">
        <v>598</v>
      </c>
      <c r="I526" s="34">
        <v>357</v>
      </c>
      <c r="J526" s="34">
        <v>0</v>
      </c>
      <c r="K526" s="34">
        <v>357</v>
      </c>
      <c r="L526" s="34"/>
      <c r="M526" s="34"/>
    </row>
    <row r="527" spans="1:13" ht="28.8" x14ac:dyDescent="0.3">
      <c r="A527" s="34" t="s">
        <v>4451</v>
      </c>
      <c r="B527" s="34"/>
      <c r="C527" s="36" t="s">
        <v>5594</v>
      </c>
      <c r="D527" s="34"/>
      <c r="E527" s="34"/>
      <c r="F527" s="34"/>
      <c r="G527" s="34" t="s">
        <v>605</v>
      </c>
      <c r="H527" s="34" t="s">
        <v>598</v>
      </c>
      <c r="I527" s="34">
        <v>277</v>
      </c>
      <c r="J527" s="34">
        <v>0</v>
      </c>
      <c r="K527" s="34">
        <v>277</v>
      </c>
      <c r="L527" s="34"/>
      <c r="M527" s="34"/>
    </row>
    <row r="528" spans="1:13" ht="14.4" x14ac:dyDescent="0.3">
      <c r="A528" s="34" t="s">
        <v>4450</v>
      </c>
      <c r="B528" s="34"/>
      <c r="C528" s="36" t="s">
        <v>5595</v>
      </c>
      <c r="D528" s="34"/>
      <c r="E528" s="34"/>
      <c r="F528" s="34"/>
      <c r="G528" s="34" t="s">
        <v>605</v>
      </c>
      <c r="H528" s="34" t="s">
        <v>598</v>
      </c>
      <c r="I528" s="34">
        <v>40</v>
      </c>
      <c r="J528" s="34">
        <v>0</v>
      </c>
      <c r="K528" s="34">
        <v>40</v>
      </c>
      <c r="L528" s="34"/>
      <c r="M528" s="34"/>
    </row>
    <row r="529" spans="1:13" ht="28.8" x14ac:dyDescent="0.3">
      <c r="A529" s="34" t="s">
        <v>4449</v>
      </c>
      <c r="B529" s="34"/>
      <c r="C529" s="36" t="s">
        <v>5596</v>
      </c>
      <c r="D529" s="34"/>
      <c r="E529" s="34"/>
      <c r="F529" s="34"/>
      <c r="G529" s="34" t="s">
        <v>605</v>
      </c>
      <c r="H529" s="34" t="s">
        <v>598</v>
      </c>
      <c r="I529" s="34">
        <v>113</v>
      </c>
      <c r="J529" s="34">
        <v>0</v>
      </c>
      <c r="K529" s="34">
        <v>113</v>
      </c>
      <c r="L529" s="34"/>
      <c r="M529" s="34"/>
    </row>
    <row r="530" spans="1:13" ht="28.8" x14ac:dyDescent="0.3">
      <c r="A530" s="34" t="s">
        <v>4448</v>
      </c>
      <c r="B530" s="34"/>
      <c r="C530" s="36" t="s">
        <v>5597</v>
      </c>
      <c r="D530" s="34"/>
      <c r="E530" s="34"/>
      <c r="F530" s="34"/>
      <c r="G530" s="34" t="s">
        <v>605</v>
      </c>
      <c r="H530" s="34" t="s">
        <v>598</v>
      </c>
      <c r="I530" s="34">
        <v>89</v>
      </c>
      <c r="J530" s="34">
        <v>0</v>
      </c>
      <c r="K530" s="34">
        <v>89</v>
      </c>
      <c r="L530" s="34"/>
      <c r="M530" s="34"/>
    </row>
    <row r="531" spans="1:13" ht="28.8" x14ac:dyDescent="0.3">
      <c r="A531" s="34" t="s">
        <v>4447</v>
      </c>
      <c r="B531" s="34"/>
      <c r="C531" s="36" t="s">
        <v>5598</v>
      </c>
      <c r="D531" s="34"/>
      <c r="E531" s="34"/>
      <c r="F531" s="34"/>
      <c r="G531" s="34" t="s">
        <v>605</v>
      </c>
      <c r="H531" s="34" t="s">
        <v>598</v>
      </c>
      <c r="I531" s="34">
        <v>85</v>
      </c>
      <c r="J531" s="34">
        <v>0</v>
      </c>
      <c r="K531" s="34">
        <v>85</v>
      </c>
      <c r="L531" s="34"/>
      <c r="M531" s="34"/>
    </row>
    <row r="532" spans="1:13" ht="14.4" x14ac:dyDescent="0.3">
      <c r="A532" s="34" t="s">
        <v>4446</v>
      </c>
      <c r="B532" s="34"/>
      <c r="C532" s="36" t="s">
        <v>5599</v>
      </c>
      <c r="D532" s="34"/>
      <c r="E532" s="34"/>
      <c r="F532" s="34"/>
      <c r="G532" s="34" t="s">
        <v>3146</v>
      </c>
      <c r="H532" s="34" t="s">
        <v>598</v>
      </c>
      <c r="I532" s="34">
        <v>661</v>
      </c>
      <c r="J532" s="34">
        <v>0</v>
      </c>
      <c r="K532" s="34">
        <v>661</v>
      </c>
      <c r="L532" s="34"/>
      <c r="M532" s="34"/>
    </row>
    <row r="533" spans="1:13" ht="14.4" x14ac:dyDescent="0.3">
      <c r="A533" s="34" t="s">
        <v>4445</v>
      </c>
      <c r="B533" s="34"/>
      <c r="C533" s="36" t="s">
        <v>5600</v>
      </c>
      <c r="D533" s="34"/>
      <c r="E533" s="34"/>
      <c r="F533" s="34"/>
      <c r="G533" s="34" t="s">
        <v>3146</v>
      </c>
      <c r="H533" s="34" t="s">
        <v>598</v>
      </c>
      <c r="I533" s="34">
        <v>598</v>
      </c>
      <c r="J533" s="34">
        <v>0</v>
      </c>
      <c r="K533" s="34">
        <v>598</v>
      </c>
      <c r="L533" s="34"/>
      <c r="M533" s="34"/>
    </row>
    <row r="534" spans="1:13" ht="14.4" x14ac:dyDescent="0.3">
      <c r="A534" s="34" t="s">
        <v>4444</v>
      </c>
      <c r="B534" s="34"/>
      <c r="C534" s="36" t="s">
        <v>5601</v>
      </c>
      <c r="D534" s="34"/>
      <c r="E534" s="34"/>
      <c r="F534" s="34"/>
      <c r="G534" s="34" t="s">
        <v>3146</v>
      </c>
      <c r="H534" s="34" t="s">
        <v>598</v>
      </c>
      <c r="I534" s="34">
        <v>513</v>
      </c>
      <c r="J534" s="34">
        <v>0</v>
      </c>
      <c r="K534" s="34">
        <v>513</v>
      </c>
      <c r="L534" s="34"/>
      <c r="M534" s="34"/>
    </row>
    <row r="535" spans="1:13" ht="14.4" x14ac:dyDescent="0.3">
      <c r="A535" s="34" t="s">
        <v>4443</v>
      </c>
      <c r="B535" s="34"/>
      <c r="C535" s="36" t="s">
        <v>5602</v>
      </c>
      <c r="D535" s="34"/>
      <c r="E535" s="34"/>
      <c r="F535" s="34"/>
      <c r="G535" s="34" t="s">
        <v>605</v>
      </c>
      <c r="H535" s="34" t="s">
        <v>598</v>
      </c>
      <c r="I535" s="34">
        <v>545</v>
      </c>
      <c r="J535" s="34">
        <v>0</v>
      </c>
      <c r="K535" s="34">
        <v>545</v>
      </c>
      <c r="L535" s="34"/>
      <c r="M535" s="34"/>
    </row>
    <row r="536" spans="1:13" ht="14.4" x14ac:dyDescent="0.3">
      <c r="A536" s="34" t="s">
        <v>4442</v>
      </c>
      <c r="B536" s="34"/>
      <c r="C536" s="36" t="s">
        <v>5603</v>
      </c>
      <c r="D536" s="34"/>
      <c r="E536" s="34"/>
      <c r="F536" s="34"/>
      <c r="G536" s="34" t="s">
        <v>605</v>
      </c>
      <c r="H536" s="34" t="s">
        <v>598</v>
      </c>
      <c r="I536" s="34">
        <v>32</v>
      </c>
      <c r="J536" s="34">
        <v>0</v>
      </c>
      <c r="K536" s="34">
        <v>32</v>
      </c>
      <c r="L536" s="34"/>
      <c r="M536" s="34"/>
    </row>
    <row r="537" spans="1:13" ht="14.4" x14ac:dyDescent="0.3">
      <c r="A537" s="34" t="s">
        <v>4441</v>
      </c>
      <c r="B537" s="34"/>
      <c r="C537" s="36" t="s">
        <v>5604</v>
      </c>
      <c r="D537" s="34"/>
      <c r="E537" s="34"/>
      <c r="F537" s="34"/>
      <c r="G537" s="34" t="s">
        <v>3411</v>
      </c>
      <c r="H537" s="34" t="s">
        <v>598</v>
      </c>
      <c r="I537" s="34">
        <v>196</v>
      </c>
      <c r="J537" s="34">
        <v>0</v>
      </c>
      <c r="K537" s="34">
        <v>196</v>
      </c>
      <c r="L537" s="34"/>
      <c r="M537" s="34"/>
    </row>
    <row r="538" spans="1:13" ht="14.4" x14ac:dyDescent="0.3">
      <c r="A538" s="34" t="s">
        <v>4440</v>
      </c>
      <c r="B538" s="34"/>
      <c r="C538" s="36" t="s">
        <v>5605</v>
      </c>
      <c r="D538" s="34"/>
      <c r="E538" s="34"/>
      <c r="F538" s="34"/>
      <c r="G538" s="34" t="s">
        <v>3411</v>
      </c>
      <c r="H538" s="34" t="s">
        <v>598</v>
      </c>
      <c r="I538" s="34">
        <v>152</v>
      </c>
      <c r="J538" s="34">
        <v>0</v>
      </c>
      <c r="K538" s="34">
        <v>152</v>
      </c>
      <c r="L538" s="34"/>
      <c r="M538" s="34"/>
    </row>
    <row r="539" spans="1:13" ht="14.4" x14ac:dyDescent="0.3">
      <c r="A539" s="34" t="s">
        <v>4439</v>
      </c>
      <c r="B539" s="34"/>
      <c r="C539" s="36" t="s">
        <v>5606</v>
      </c>
      <c r="D539" s="34"/>
      <c r="E539" s="34"/>
      <c r="F539" s="34"/>
      <c r="G539" s="34" t="s">
        <v>3411</v>
      </c>
      <c r="H539" s="34" t="s">
        <v>598</v>
      </c>
      <c r="I539" s="34">
        <v>125</v>
      </c>
      <c r="J539" s="34">
        <v>0</v>
      </c>
      <c r="K539" s="34">
        <v>125</v>
      </c>
      <c r="L539" s="34"/>
      <c r="M539" s="34"/>
    </row>
    <row r="540" spans="1:13" ht="14.4" x14ac:dyDescent="0.3">
      <c r="A540" s="34" t="s">
        <v>4438</v>
      </c>
      <c r="B540" s="34"/>
      <c r="C540" s="36" t="s">
        <v>5607</v>
      </c>
      <c r="D540" s="34"/>
      <c r="E540" s="34"/>
      <c r="F540" s="34"/>
      <c r="G540" s="34" t="s">
        <v>3411</v>
      </c>
      <c r="H540" s="34" t="s">
        <v>598</v>
      </c>
      <c r="I540" s="34">
        <v>89</v>
      </c>
      <c r="J540" s="34">
        <v>0</v>
      </c>
      <c r="K540" s="34">
        <v>89</v>
      </c>
      <c r="L540" s="34"/>
      <c r="M540" s="34"/>
    </row>
    <row r="541" spans="1:13" ht="14.4" x14ac:dyDescent="0.3">
      <c r="A541" s="34" t="s">
        <v>4437</v>
      </c>
      <c r="B541" s="34"/>
      <c r="C541" s="36" t="s">
        <v>5608</v>
      </c>
      <c r="D541" s="34"/>
      <c r="E541" s="34"/>
      <c r="F541" s="34"/>
      <c r="G541" s="34" t="s">
        <v>3411</v>
      </c>
      <c r="H541" s="34" t="s">
        <v>598</v>
      </c>
      <c r="I541" s="34">
        <v>85</v>
      </c>
      <c r="J541" s="34">
        <v>0</v>
      </c>
      <c r="K541" s="34">
        <v>85</v>
      </c>
      <c r="L541" s="34"/>
      <c r="M541" s="34"/>
    </row>
    <row r="542" spans="1:13" ht="14.4" x14ac:dyDescent="0.3">
      <c r="A542" s="34" t="s">
        <v>4436</v>
      </c>
      <c r="B542" s="34"/>
      <c r="C542" s="36" t="s">
        <v>5609</v>
      </c>
      <c r="D542" s="34"/>
      <c r="E542" s="34"/>
      <c r="F542" s="34"/>
      <c r="G542" s="34" t="s">
        <v>605</v>
      </c>
      <c r="H542" s="34" t="s">
        <v>598</v>
      </c>
      <c r="I542" s="34">
        <v>2</v>
      </c>
      <c r="J542" s="34">
        <v>0</v>
      </c>
      <c r="K542" s="34">
        <v>2</v>
      </c>
      <c r="L542" s="34"/>
      <c r="M542" s="34"/>
    </row>
    <row r="543" spans="1:13" ht="14.4" x14ac:dyDescent="0.3">
      <c r="A543" s="34" t="s">
        <v>4435</v>
      </c>
      <c r="B543" s="34"/>
      <c r="C543" s="36" t="s">
        <v>5610</v>
      </c>
      <c r="D543" s="34"/>
      <c r="E543" s="34"/>
      <c r="F543" s="34"/>
      <c r="G543" s="34" t="s">
        <v>3146</v>
      </c>
      <c r="H543" s="34" t="s">
        <v>598</v>
      </c>
      <c r="I543" s="34">
        <v>406</v>
      </c>
      <c r="J543" s="34">
        <v>0</v>
      </c>
      <c r="K543" s="34">
        <v>406</v>
      </c>
      <c r="L543" s="34"/>
      <c r="M543" s="34"/>
    </row>
    <row r="544" spans="1:13" ht="14.4" x14ac:dyDescent="0.3">
      <c r="A544" s="34" t="s">
        <v>4434</v>
      </c>
      <c r="B544" s="34"/>
      <c r="C544" s="36" t="s">
        <v>5611</v>
      </c>
      <c r="D544" s="34"/>
      <c r="E544" s="34"/>
      <c r="F544" s="34"/>
      <c r="G544" s="34" t="s">
        <v>3146</v>
      </c>
      <c r="H544" s="34" t="s">
        <v>598</v>
      </c>
      <c r="I544" s="34">
        <v>572</v>
      </c>
      <c r="J544" s="34">
        <v>0</v>
      </c>
      <c r="K544" s="34">
        <v>572</v>
      </c>
      <c r="L544" s="34"/>
      <c r="M544" s="34"/>
    </row>
    <row r="545" spans="1:13" ht="28.8" x14ac:dyDescent="0.3">
      <c r="A545" s="34" t="s">
        <v>4433</v>
      </c>
      <c r="B545" s="34"/>
      <c r="C545" s="36" t="s">
        <v>5612</v>
      </c>
      <c r="D545" s="34"/>
      <c r="E545" s="34"/>
      <c r="F545" s="34"/>
      <c r="G545" s="34" t="s">
        <v>605</v>
      </c>
      <c r="H545" s="34" t="s">
        <v>598</v>
      </c>
      <c r="I545" s="34">
        <v>143</v>
      </c>
      <c r="J545" s="34">
        <v>0</v>
      </c>
      <c r="K545" s="34">
        <v>143</v>
      </c>
      <c r="L545" s="34"/>
      <c r="M545" s="34"/>
    </row>
    <row r="546" spans="1:13" ht="28.8" x14ac:dyDescent="0.3">
      <c r="A546" s="34" t="s">
        <v>4432</v>
      </c>
      <c r="B546" s="34"/>
      <c r="C546" s="36" t="s">
        <v>5613</v>
      </c>
      <c r="D546" s="34"/>
      <c r="E546" s="34"/>
      <c r="F546" s="34"/>
      <c r="G546" s="34" t="s">
        <v>605</v>
      </c>
      <c r="H546" s="34" t="s">
        <v>598</v>
      </c>
      <c r="I546" s="34">
        <v>125</v>
      </c>
      <c r="J546" s="34">
        <v>0</v>
      </c>
      <c r="K546" s="34">
        <v>125</v>
      </c>
      <c r="L546" s="34"/>
      <c r="M546" s="34"/>
    </row>
    <row r="547" spans="1:13" ht="28.8" x14ac:dyDescent="0.3">
      <c r="A547" s="34" t="s">
        <v>4431</v>
      </c>
      <c r="B547" s="34"/>
      <c r="C547" s="36" t="s">
        <v>5614</v>
      </c>
      <c r="D547" s="34"/>
      <c r="E547" s="34"/>
      <c r="F547" s="34"/>
      <c r="G547" s="34" t="s">
        <v>605</v>
      </c>
      <c r="H547" s="34" t="s">
        <v>598</v>
      </c>
      <c r="I547" s="34">
        <v>112</v>
      </c>
      <c r="J547" s="34">
        <v>0</v>
      </c>
      <c r="K547" s="34">
        <v>112</v>
      </c>
      <c r="L547" s="34"/>
      <c r="M547" s="34"/>
    </row>
    <row r="548" spans="1:13" ht="43.2" x14ac:dyDescent="0.3">
      <c r="A548" s="34" t="s">
        <v>4430</v>
      </c>
      <c r="B548" s="34"/>
      <c r="C548" s="36" t="s">
        <v>5615</v>
      </c>
      <c r="D548" s="34"/>
      <c r="E548" s="34"/>
      <c r="F548" s="34"/>
      <c r="G548" s="34" t="s">
        <v>605</v>
      </c>
      <c r="H548" s="34" t="s">
        <v>598</v>
      </c>
      <c r="I548" s="34">
        <v>420</v>
      </c>
      <c r="J548" s="34">
        <v>0</v>
      </c>
      <c r="K548" s="34">
        <v>420</v>
      </c>
      <c r="L548" s="34"/>
      <c r="M548" s="34"/>
    </row>
    <row r="549" spans="1:13" ht="28.8" x14ac:dyDescent="0.3">
      <c r="A549" s="34" t="s">
        <v>4429</v>
      </c>
      <c r="B549" s="34"/>
      <c r="C549" s="36" t="s">
        <v>5616</v>
      </c>
      <c r="D549" s="34"/>
      <c r="E549" s="34"/>
      <c r="F549" s="34"/>
      <c r="G549" s="34" t="s">
        <v>605</v>
      </c>
      <c r="H549" s="34" t="s">
        <v>598</v>
      </c>
      <c r="I549" s="34">
        <v>80</v>
      </c>
      <c r="J549" s="34">
        <v>0</v>
      </c>
      <c r="K549" s="34">
        <v>80</v>
      </c>
      <c r="L549" s="34"/>
      <c r="M549" s="34"/>
    </row>
    <row r="550" spans="1:13" ht="28.8" x14ac:dyDescent="0.3">
      <c r="A550" s="34" t="s">
        <v>4428</v>
      </c>
      <c r="B550" s="34"/>
      <c r="C550" s="36" t="s">
        <v>5617</v>
      </c>
      <c r="D550" s="34"/>
      <c r="E550" s="34"/>
      <c r="F550" s="34"/>
      <c r="G550" s="34" t="s">
        <v>605</v>
      </c>
      <c r="H550" s="34" t="s">
        <v>598</v>
      </c>
      <c r="I550" s="34">
        <v>125</v>
      </c>
      <c r="J550" s="34">
        <v>0</v>
      </c>
      <c r="K550" s="34">
        <v>125</v>
      </c>
      <c r="L550" s="34"/>
      <c r="M550" s="34"/>
    </row>
    <row r="551" spans="1:13" ht="28.8" x14ac:dyDescent="0.3">
      <c r="A551" s="34" t="s">
        <v>4427</v>
      </c>
      <c r="B551" s="34"/>
      <c r="C551" s="36" t="s">
        <v>5618</v>
      </c>
      <c r="D551" s="34"/>
      <c r="E551" s="34"/>
      <c r="F551" s="34"/>
      <c r="G551" s="34" t="s">
        <v>605</v>
      </c>
      <c r="H551" s="34" t="s">
        <v>598</v>
      </c>
      <c r="I551" s="34">
        <v>107</v>
      </c>
      <c r="J551" s="34">
        <v>0</v>
      </c>
      <c r="K551" s="34">
        <v>107</v>
      </c>
      <c r="L551" s="34"/>
      <c r="M551" s="34"/>
    </row>
    <row r="552" spans="1:13" ht="28.8" x14ac:dyDescent="0.3">
      <c r="A552" s="34" t="s">
        <v>4426</v>
      </c>
      <c r="B552" s="34"/>
      <c r="C552" s="36" t="s">
        <v>5619</v>
      </c>
      <c r="D552" s="34"/>
      <c r="E552" s="34"/>
      <c r="F552" s="34"/>
      <c r="G552" s="34" t="s">
        <v>605</v>
      </c>
      <c r="H552" s="34" t="s">
        <v>598</v>
      </c>
      <c r="I552" s="34">
        <v>89</v>
      </c>
      <c r="J552" s="34">
        <v>0</v>
      </c>
      <c r="K552" s="34">
        <v>89</v>
      </c>
      <c r="L552" s="34"/>
      <c r="M552" s="34"/>
    </row>
    <row r="553" spans="1:13" ht="14.4" x14ac:dyDescent="0.3">
      <c r="A553" s="34" t="s">
        <v>4425</v>
      </c>
      <c r="B553" s="34"/>
      <c r="C553" s="36" t="s">
        <v>5620</v>
      </c>
      <c r="D553" s="34"/>
      <c r="E553" s="34"/>
      <c r="F553" s="34"/>
      <c r="G553" s="34" t="s">
        <v>605</v>
      </c>
      <c r="H553" s="34" t="s">
        <v>598</v>
      </c>
      <c r="I553" s="34">
        <v>447</v>
      </c>
      <c r="J553" s="34">
        <v>0</v>
      </c>
      <c r="K553" s="34">
        <v>447</v>
      </c>
      <c r="L553" s="34"/>
      <c r="M553" s="34"/>
    </row>
    <row r="554" spans="1:13" ht="14.4" x14ac:dyDescent="0.3">
      <c r="A554" s="34" t="s">
        <v>4424</v>
      </c>
      <c r="B554" s="34"/>
      <c r="C554" s="36" t="s">
        <v>5621</v>
      </c>
      <c r="D554" s="34"/>
      <c r="E554" s="34"/>
      <c r="F554" s="34"/>
      <c r="G554" s="34" t="s">
        <v>605</v>
      </c>
      <c r="H554" s="34" t="s">
        <v>598</v>
      </c>
      <c r="I554" s="34">
        <v>71</v>
      </c>
      <c r="J554" s="34">
        <v>0</v>
      </c>
      <c r="K554" s="34">
        <v>71</v>
      </c>
      <c r="L554" s="34"/>
      <c r="M554" s="34"/>
    </row>
    <row r="555" spans="1:13" ht="14.4" x14ac:dyDescent="0.3">
      <c r="A555" s="34" t="s">
        <v>4423</v>
      </c>
      <c r="B555" s="34"/>
      <c r="C555" s="36" t="s">
        <v>5622</v>
      </c>
      <c r="D555" s="34"/>
      <c r="E555" s="34"/>
      <c r="F555" s="34"/>
      <c r="G555" s="34" t="s">
        <v>3411</v>
      </c>
      <c r="H555" s="34" t="s">
        <v>598</v>
      </c>
      <c r="I555" s="34">
        <v>268</v>
      </c>
      <c r="J555" s="34">
        <v>0</v>
      </c>
      <c r="K555" s="34">
        <v>268</v>
      </c>
      <c r="L555" s="34"/>
      <c r="M555" s="34"/>
    </row>
    <row r="556" spans="1:13" ht="14.4" x14ac:dyDescent="0.3">
      <c r="A556" s="34" t="s">
        <v>4422</v>
      </c>
      <c r="B556" s="34"/>
      <c r="C556" s="36" t="s">
        <v>5623</v>
      </c>
      <c r="D556" s="34"/>
      <c r="E556" s="34"/>
      <c r="F556" s="34"/>
      <c r="G556" s="34" t="s">
        <v>3411</v>
      </c>
      <c r="H556" s="34" t="s">
        <v>598</v>
      </c>
      <c r="I556" s="34">
        <v>259</v>
      </c>
      <c r="J556" s="34">
        <v>0</v>
      </c>
      <c r="K556" s="34">
        <v>259</v>
      </c>
      <c r="L556" s="34"/>
      <c r="M556" s="34"/>
    </row>
    <row r="557" spans="1:13" ht="14.4" x14ac:dyDescent="0.3">
      <c r="A557" s="34" t="s">
        <v>4421</v>
      </c>
      <c r="B557" s="34"/>
      <c r="C557" s="36" t="s">
        <v>5624</v>
      </c>
      <c r="D557" s="34"/>
      <c r="E557" s="34"/>
      <c r="F557" s="34"/>
      <c r="G557" s="34" t="s">
        <v>3411</v>
      </c>
      <c r="H557" s="34" t="s">
        <v>598</v>
      </c>
      <c r="I557" s="34">
        <v>214</v>
      </c>
      <c r="J557" s="34">
        <v>0</v>
      </c>
      <c r="K557" s="34">
        <v>214</v>
      </c>
      <c r="L557" s="34"/>
      <c r="M557" s="34"/>
    </row>
    <row r="558" spans="1:13" ht="14.4" x14ac:dyDescent="0.3">
      <c r="A558" s="34" t="s">
        <v>4420</v>
      </c>
      <c r="B558" s="34"/>
      <c r="C558" s="36" t="s">
        <v>5625</v>
      </c>
      <c r="D558" s="34"/>
      <c r="E558" s="34"/>
      <c r="F558" s="34"/>
      <c r="G558" s="34" t="s">
        <v>3411</v>
      </c>
      <c r="H558" s="34" t="s">
        <v>598</v>
      </c>
      <c r="I558" s="34">
        <v>161</v>
      </c>
      <c r="J558" s="34">
        <v>0</v>
      </c>
      <c r="K558" s="34">
        <v>161</v>
      </c>
      <c r="L558" s="34"/>
      <c r="M558" s="34"/>
    </row>
    <row r="559" spans="1:13" ht="14.4" x14ac:dyDescent="0.3">
      <c r="A559" s="34" t="s">
        <v>4419</v>
      </c>
      <c r="B559" s="34"/>
      <c r="C559" s="36" t="s">
        <v>5626</v>
      </c>
      <c r="D559" s="34"/>
      <c r="E559" s="34"/>
      <c r="F559" s="34"/>
      <c r="G559" s="34" t="s">
        <v>3411</v>
      </c>
      <c r="H559" s="34" t="s">
        <v>598</v>
      </c>
      <c r="I559" s="34">
        <v>143</v>
      </c>
      <c r="J559" s="34">
        <v>0</v>
      </c>
      <c r="K559" s="34">
        <v>143</v>
      </c>
      <c r="L559" s="34"/>
      <c r="M559" s="34"/>
    </row>
    <row r="560" spans="1:13" ht="28.8" x14ac:dyDescent="0.3">
      <c r="A560" s="34" t="s">
        <v>4418</v>
      </c>
      <c r="B560" s="34"/>
      <c r="C560" s="36" t="s">
        <v>5627</v>
      </c>
      <c r="D560" s="34"/>
      <c r="E560" s="34"/>
      <c r="F560" s="34"/>
      <c r="G560" s="34" t="s">
        <v>636</v>
      </c>
      <c r="H560" s="34" t="s">
        <v>598</v>
      </c>
      <c r="I560" s="34">
        <v>165</v>
      </c>
      <c r="J560" s="34">
        <v>0</v>
      </c>
      <c r="K560" s="34">
        <v>165</v>
      </c>
      <c r="L560" s="34"/>
      <c r="M560" s="34"/>
    </row>
    <row r="561" spans="1:13" ht="28.8" x14ac:dyDescent="0.3">
      <c r="A561" s="34" t="s">
        <v>4417</v>
      </c>
      <c r="B561" s="34"/>
      <c r="C561" s="36" t="s">
        <v>5628</v>
      </c>
      <c r="D561" s="34"/>
      <c r="E561" s="34"/>
      <c r="F561" s="34"/>
      <c r="G561" s="34" t="s">
        <v>636</v>
      </c>
      <c r="H561" s="34" t="s">
        <v>598</v>
      </c>
      <c r="I561" s="34">
        <v>232</v>
      </c>
      <c r="J561" s="34">
        <v>0</v>
      </c>
      <c r="K561" s="34">
        <v>232</v>
      </c>
      <c r="L561" s="34"/>
      <c r="M561" s="34"/>
    </row>
    <row r="562" spans="1:13" ht="28.8" x14ac:dyDescent="0.3">
      <c r="A562" s="34" t="s">
        <v>4416</v>
      </c>
      <c r="B562" s="34"/>
      <c r="C562" s="36" t="s">
        <v>5629</v>
      </c>
      <c r="D562" s="34"/>
      <c r="E562" s="34"/>
      <c r="F562" s="34"/>
      <c r="G562" s="34" t="s">
        <v>636</v>
      </c>
      <c r="H562" s="34" t="s">
        <v>598</v>
      </c>
      <c r="I562" s="34">
        <v>304</v>
      </c>
      <c r="J562" s="34">
        <v>0</v>
      </c>
      <c r="K562" s="34">
        <v>304</v>
      </c>
      <c r="L562" s="34"/>
      <c r="M562" s="34"/>
    </row>
    <row r="563" spans="1:13" ht="28.8" x14ac:dyDescent="0.3">
      <c r="A563" s="34" t="s">
        <v>4415</v>
      </c>
      <c r="B563" s="34"/>
      <c r="C563" s="36" t="s">
        <v>5630</v>
      </c>
      <c r="D563" s="34"/>
      <c r="E563" s="34"/>
      <c r="F563" s="34"/>
      <c r="G563" s="34" t="s">
        <v>3146</v>
      </c>
      <c r="H563" s="34" t="s">
        <v>598</v>
      </c>
      <c r="I563" s="34">
        <v>121</v>
      </c>
      <c r="J563" s="34">
        <v>0</v>
      </c>
      <c r="K563" s="34">
        <v>121</v>
      </c>
      <c r="L563" s="34"/>
      <c r="M563" s="34"/>
    </row>
    <row r="564" spans="1:13" ht="28.8" x14ac:dyDescent="0.3">
      <c r="A564" s="34" t="s">
        <v>4414</v>
      </c>
      <c r="B564" s="34"/>
      <c r="C564" s="36" t="s">
        <v>5631</v>
      </c>
      <c r="D564" s="34"/>
      <c r="E564" s="34"/>
      <c r="F564" s="34"/>
      <c r="G564" s="34" t="s">
        <v>3146</v>
      </c>
      <c r="H564" s="34" t="s">
        <v>598</v>
      </c>
      <c r="I564" s="34">
        <v>71</v>
      </c>
      <c r="J564" s="34">
        <v>0</v>
      </c>
      <c r="K564" s="34">
        <v>71</v>
      </c>
      <c r="L564" s="34"/>
      <c r="M564" s="34"/>
    </row>
    <row r="565" spans="1:13" ht="28.8" x14ac:dyDescent="0.3">
      <c r="A565" s="34" t="s">
        <v>4413</v>
      </c>
      <c r="B565" s="34"/>
      <c r="C565" s="36" t="s">
        <v>5632</v>
      </c>
      <c r="D565" s="34"/>
      <c r="E565" s="34"/>
      <c r="F565" s="34"/>
      <c r="G565" s="34" t="s">
        <v>3146</v>
      </c>
      <c r="H565" s="34" t="s">
        <v>598</v>
      </c>
      <c r="I565" s="34">
        <v>50</v>
      </c>
      <c r="J565" s="34">
        <v>0</v>
      </c>
      <c r="K565" s="34">
        <v>50</v>
      </c>
      <c r="L565" s="34"/>
      <c r="M565" s="34"/>
    </row>
    <row r="566" spans="1:13" ht="28.8" x14ac:dyDescent="0.3">
      <c r="A566" s="34" t="s">
        <v>4412</v>
      </c>
      <c r="B566" s="34"/>
      <c r="C566" s="36" t="s">
        <v>5633</v>
      </c>
      <c r="D566" s="34"/>
      <c r="E566" s="34"/>
      <c r="F566" s="34"/>
      <c r="G566" s="34" t="s">
        <v>3146</v>
      </c>
      <c r="H566" s="34" t="s">
        <v>598</v>
      </c>
      <c r="I566" s="34">
        <v>44</v>
      </c>
      <c r="J566" s="34">
        <v>0</v>
      </c>
      <c r="K566" s="34">
        <v>44</v>
      </c>
      <c r="L566" s="34"/>
      <c r="M566" s="34"/>
    </row>
    <row r="567" spans="1:13" ht="28.8" x14ac:dyDescent="0.3">
      <c r="A567" s="34" t="s">
        <v>4411</v>
      </c>
      <c r="B567" s="34"/>
      <c r="C567" s="36" t="s">
        <v>5634</v>
      </c>
      <c r="D567" s="34"/>
      <c r="E567" s="34"/>
      <c r="F567" s="34"/>
      <c r="G567" s="34" t="s">
        <v>636</v>
      </c>
      <c r="H567" s="34" t="s">
        <v>598</v>
      </c>
      <c r="I567" s="34">
        <v>35</v>
      </c>
      <c r="J567" s="34">
        <v>0</v>
      </c>
      <c r="K567" s="34">
        <v>35</v>
      </c>
      <c r="L567" s="34"/>
      <c r="M567" s="34"/>
    </row>
    <row r="568" spans="1:13" ht="28.8" x14ac:dyDescent="0.3">
      <c r="A568" s="34" t="s">
        <v>4410</v>
      </c>
      <c r="B568" s="34"/>
      <c r="C568" s="36" t="s">
        <v>5635</v>
      </c>
      <c r="D568" s="34"/>
      <c r="E568" s="34"/>
      <c r="F568" s="34"/>
      <c r="G568" s="34" t="s">
        <v>3411</v>
      </c>
      <c r="H568" s="34" t="s">
        <v>598</v>
      </c>
      <c r="I568" s="34">
        <v>67</v>
      </c>
      <c r="J568" s="34">
        <v>0</v>
      </c>
      <c r="K568" s="34">
        <v>67</v>
      </c>
      <c r="L568" s="34"/>
      <c r="M568" s="34"/>
    </row>
    <row r="569" spans="1:13" ht="28.8" x14ac:dyDescent="0.3">
      <c r="A569" s="34" t="s">
        <v>4409</v>
      </c>
      <c r="B569" s="34"/>
      <c r="C569" s="36" t="s">
        <v>5636</v>
      </c>
      <c r="D569" s="34"/>
      <c r="E569" s="34"/>
      <c r="F569" s="34"/>
      <c r="G569" s="34" t="s">
        <v>3411</v>
      </c>
      <c r="H569" s="34" t="s">
        <v>598</v>
      </c>
      <c r="I569" s="34">
        <v>54</v>
      </c>
      <c r="J569" s="34">
        <v>0</v>
      </c>
      <c r="K569" s="34">
        <v>54</v>
      </c>
      <c r="L569" s="34"/>
      <c r="M569" s="34"/>
    </row>
    <row r="570" spans="1:13" ht="28.8" x14ac:dyDescent="0.3">
      <c r="A570" s="34" t="s">
        <v>4408</v>
      </c>
      <c r="B570" s="34"/>
      <c r="C570" s="36" t="s">
        <v>5637</v>
      </c>
      <c r="D570" s="34"/>
      <c r="E570" s="34"/>
      <c r="F570" s="34"/>
      <c r="G570" s="34" t="s">
        <v>3411</v>
      </c>
      <c r="H570" s="34" t="s">
        <v>598</v>
      </c>
      <c r="I570" s="34">
        <v>40</v>
      </c>
      <c r="J570" s="34">
        <v>0</v>
      </c>
      <c r="K570" s="34">
        <v>40</v>
      </c>
      <c r="L570" s="34"/>
      <c r="M570" s="34"/>
    </row>
    <row r="571" spans="1:13" ht="28.8" x14ac:dyDescent="0.3">
      <c r="A571" s="34" t="s">
        <v>4407</v>
      </c>
      <c r="B571" s="34"/>
      <c r="C571" s="36" t="s">
        <v>5638</v>
      </c>
      <c r="D571" s="34"/>
      <c r="E571" s="34"/>
      <c r="F571" s="34"/>
      <c r="G571" s="34" t="s">
        <v>3411</v>
      </c>
      <c r="H571" s="34" t="s">
        <v>598</v>
      </c>
      <c r="I571" s="34">
        <v>32</v>
      </c>
      <c r="J571" s="34">
        <v>0</v>
      </c>
      <c r="K571" s="34">
        <v>32</v>
      </c>
      <c r="L571" s="34"/>
      <c r="M571" s="34"/>
    </row>
    <row r="572" spans="1:13" ht="28.8" x14ac:dyDescent="0.3">
      <c r="A572" s="34" t="s">
        <v>4406</v>
      </c>
      <c r="B572" s="34"/>
      <c r="C572" s="36" t="s">
        <v>5639</v>
      </c>
      <c r="D572" s="34"/>
      <c r="E572" s="34"/>
      <c r="F572" s="34"/>
      <c r="G572" s="34" t="s">
        <v>3411</v>
      </c>
      <c r="H572" s="34" t="s">
        <v>598</v>
      </c>
      <c r="I572" s="34">
        <v>27</v>
      </c>
      <c r="J572" s="34">
        <v>0</v>
      </c>
      <c r="K572" s="34">
        <v>27</v>
      </c>
      <c r="L572" s="34"/>
      <c r="M572" s="34"/>
    </row>
    <row r="573" spans="1:13" ht="28.8" x14ac:dyDescent="0.3">
      <c r="A573" s="34" t="s">
        <v>4405</v>
      </c>
      <c r="B573" s="34"/>
      <c r="C573" s="36" t="s">
        <v>5640</v>
      </c>
      <c r="D573" s="34"/>
      <c r="E573" s="34"/>
      <c r="F573" s="34"/>
      <c r="G573" s="34" t="s">
        <v>605</v>
      </c>
      <c r="H573" s="34" t="s">
        <v>598</v>
      </c>
      <c r="I573" s="34">
        <v>4</v>
      </c>
      <c r="J573" s="34">
        <v>0</v>
      </c>
      <c r="K573" s="34">
        <v>4</v>
      </c>
      <c r="L573" s="34"/>
      <c r="M573" s="34"/>
    </row>
    <row r="574" spans="1:13" ht="14.4" x14ac:dyDescent="0.3">
      <c r="A574" s="34" t="s">
        <v>4404</v>
      </c>
      <c r="B574" s="34"/>
      <c r="C574" s="36" t="s">
        <v>5641</v>
      </c>
      <c r="D574" s="34"/>
      <c r="E574" s="34"/>
      <c r="F574" s="34"/>
      <c r="G574" s="34" t="s">
        <v>3146</v>
      </c>
      <c r="H574" s="34" t="s">
        <v>598</v>
      </c>
      <c r="I574" s="34">
        <v>116</v>
      </c>
      <c r="J574" s="34">
        <v>0</v>
      </c>
      <c r="K574" s="34">
        <v>116</v>
      </c>
      <c r="L574" s="34"/>
      <c r="M574" s="34"/>
    </row>
    <row r="575" spans="1:13" ht="14.4" x14ac:dyDescent="0.3">
      <c r="A575" s="34" t="s">
        <v>4403</v>
      </c>
      <c r="B575" s="34"/>
      <c r="C575" s="36" t="s">
        <v>5642</v>
      </c>
      <c r="D575" s="34"/>
      <c r="E575" s="34"/>
      <c r="F575" s="34"/>
      <c r="G575" s="34" t="s">
        <v>3146</v>
      </c>
      <c r="H575" s="34" t="s">
        <v>598</v>
      </c>
      <c r="I575" s="34">
        <v>76</v>
      </c>
      <c r="J575" s="34">
        <v>0</v>
      </c>
      <c r="K575" s="34">
        <v>76</v>
      </c>
      <c r="L575" s="34"/>
      <c r="M575" s="34"/>
    </row>
    <row r="576" spans="1:13" ht="14.4" x14ac:dyDescent="0.3">
      <c r="A576" s="34" t="s">
        <v>4402</v>
      </c>
      <c r="B576" s="34"/>
      <c r="C576" s="36" t="s">
        <v>5643</v>
      </c>
      <c r="D576" s="34"/>
      <c r="E576" s="34"/>
      <c r="F576" s="34"/>
      <c r="G576" s="34" t="s">
        <v>3146</v>
      </c>
      <c r="H576" s="34" t="s">
        <v>598</v>
      </c>
      <c r="I576" s="34">
        <v>56</v>
      </c>
      <c r="J576" s="34">
        <v>0</v>
      </c>
      <c r="K576" s="34">
        <v>56</v>
      </c>
      <c r="L576" s="34"/>
      <c r="M576" s="34"/>
    </row>
    <row r="577" spans="1:13" ht="14.4" x14ac:dyDescent="0.3">
      <c r="A577" s="34" t="s">
        <v>4401</v>
      </c>
      <c r="B577" s="34"/>
      <c r="C577" s="36" t="s">
        <v>5644</v>
      </c>
      <c r="D577" s="34"/>
      <c r="E577" s="34"/>
      <c r="F577" s="34"/>
      <c r="G577" s="34" t="s">
        <v>3146</v>
      </c>
      <c r="H577" s="34" t="s">
        <v>598</v>
      </c>
      <c r="I577" s="34">
        <v>47</v>
      </c>
      <c r="J577" s="34">
        <v>0</v>
      </c>
      <c r="K577" s="34">
        <v>47</v>
      </c>
      <c r="L577" s="34"/>
      <c r="M577" s="34"/>
    </row>
    <row r="578" spans="1:13" ht="28.8" x14ac:dyDescent="0.3">
      <c r="A578" s="34" t="s">
        <v>4400</v>
      </c>
      <c r="B578" s="34"/>
      <c r="C578" s="36" t="s">
        <v>5645</v>
      </c>
      <c r="D578" s="34"/>
      <c r="E578" s="34"/>
      <c r="F578" s="34"/>
      <c r="G578" s="34" t="s">
        <v>3146</v>
      </c>
      <c r="H578" s="34" t="s">
        <v>598</v>
      </c>
      <c r="I578" s="34">
        <v>298</v>
      </c>
      <c r="J578" s="34">
        <v>0</v>
      </c>
      <c r="K578" s="34">
        <v>298</v>
      </c>
      <c r="L578" s="34"/>
      <c r="M578" s="34"/>
    </row>
    <row r="579" spans="1:13" ht="28.8" x14ac:dyDescent="0.3">
      <c r="A579" s="34" t="s">
        <v>4399</v>
      </c>
      <c r="B579" s="34"/>
      <c r="C579" s="36" t="s">
        <v>5646</v>
      </c>
      <c r="D579" s="34"/>
      <c r="E579" s="34"/>
      <c r="F579" s="34"/>
      <c r="G579" s="34" t="s">
        <v>3146</v>
      </c>
      <c r="H579" s="34" t="s">
        <v>598</v>
      </c>
      <c r="I579" s="34">
        <v>276</v>
      </c>
      <c r="J579" s="34">
        <v>0</v>
      </c>
      <c r="K579" s="34">
        <v>276</v>
      </c>
      <c r="L579" s="34"/>
      <c r="M579" s="34"/>
    </row>
    <row r="580" spans="1:13" ht="28.8" x14ac:dyDescent="0.3">
      <c r="A580" s="34" t="s">
        <v>4398</v>
      </c>
      <c r="B580" s="34"/>
      <c r="C580" s="36" t="s">
        <v>5647</v>
      </c>
      <c r="D580" s="34"/>
      <c r="E580" s="34"/>
      <c r="F580" s="34"/>
      <c r="G580" s="34" t="s">
        <v>3146</v>
      </c>
      <c r="H580" s="34" t="s">
        <v>598</v>
      </c>
      <c r="I580" s="34">
        <v>206</v>
      </c>
      <c r="J580" s="34">
        <v>0</v>
      </c>
      <c r="K580" s="34">
        <v>206</v>
      </c>
      <c r="L580" s="34"/>
      <c r="M580" s="34"/>
    </row>
    <row r="581" spans="1:13" ht="28.8" x14ac:dyDescent="0.3">
      <c r="A581" s="34" t="s">
        <v>4397</v>
      </c>
      <c r="B581" s="34"/>
      <c r="C581" s="36" t="s">
        <v>5648</v>
      </c>
      <c r="D581" s="34"/>
      <c r="E581" s="34"/>
      <c r="F581" s="34"/>
      <c r="G581" s="34" t="s">
        <v>3146</v>
      </c>
      <c r="H581" s="34" t="s">
        <v>598</v>
      </c>
      <c r="I581" s="34">
        <v>175</v>
      </c>
      <c r="J581" s="34">
        <v>0</v>
      </c>
      <c r="K581" s="34">
        <v>175</v>
      </c>
      <c r="L581" s="34"/>
      <c r="M581" s="34"/>
    </row>
    <row r="582" spans="1:13" ht="28.8" x14ac:dyDescent="0.3">
      <c r="A582" s="34" t="s">
        <v>4396</v>
      </c>
      <c r="B582" s="34"/>
      <c r="C582" s="36" t="s">
        <v>5649</v>
      </c>
      <c r="D582" s="34"/>
      <c r="E582" s="34"/>
      <c r="F582" s="34"/>
      <c r="G582" s="34" t="s">
        <v>605</v>
      </c>
      <c r="H582" s="34" t="s">
        <v>598</v>
      </c>
      <c r="I582" s="34">
        <v>123</v>
      </c>
      <c r="J582" s="34">
        <v>0</v>
      </c>
      <c r="K582" s="34">
        <v>123</v>
      </c>
      <c r="L582" s="34"/>
      <c r="M582" s="34"/>
    </row>
    <row r="583" spans="1:13" ht="28.8" x14ac:dyDescent="0.3">
      <c r="A583" s="34" t="s">
        <v>4395</v>
      </c>
      <c r="B583" s="34"/>
      <c r="C583" s="36" t="s">
        <v>5650</v>
      </c>
      <c r="D583" s="34"/>
      <c r="E583" s="34"/>
      <c r="F583" s="34"/>
      <c r="G583" s="34" t="s">
        <v>605</v>
      </c>
      <c r="H583" s="34" t="s">
        <v>598</v>
      </c>
      <c r="I583" s="34">
        <v>105</v>
      </c>
      <c r="J583" s="34">
        <v>0</v>
      </c>
      <c r="K583" s="34">
        <v>105</v>
      </c>
      <c r="L583" s="34"/>
      <c r="M583" s="34"/>
    </row>
    <row r="584" spans="1:13" ht="28.8" x14ac:dyDescent="0.3">
      <c r="A584" s="34" t="s">
        <v>4394</v>
      </c>
      <c r="B584" s="34"/>
      <c r="C584" s="36" t="s">
        <v>5651</v>
      </c>
      <c r="D584" s="34"/>
      <c r="E584" s="34"/>
      <c r="F584" s="34"/>
      <c r="G584" s="34" t="s">
        <v>605</v>
      </c>
      <c r="H584" s="34" t="s">
        <v>598</v>
      </c>
      <c r="I584" s="34">
        <v>88</v>
      </c>
      <c r="J584" s="34">
        <v>0</v>
      </c>
      <c r="K584" s="34">
        <v>88</v>
      </c>
      <c r="L584" s="34"/>
      <c r="M584" s="34"/>
    </row>
    <row r="585" spans="1:13" ht="28.8" x14ac:dyDescent="0.3">
      <c r="A585" s="34" t="s">
        <v>4393</v>
      </c>
      <c r="B585" s="34"/>
      <c r="C585" s="36" t="s">
        <v>5652</v>
      </c>
      <c r="D585" s="34"/>
      <c r="E585" s="34"/>
      <c r="F585" s="34"/>
      <c r="G585" s="34" t="s">
        <v>605</v>
      </c>
      <c r="H585" s="34" t="s">
        <v>598</v>
      </c>
      <c r="I585" s="34">
        <v>140</v>
      </c>
      <c r="J585" s="34">
        <v>0</v>
      </c>
      <c r="K585" s="34">
        <v>140</v>
      </c>
      <c r="L585" s="34"/>
      <c r="M585" s="34"/>
    </row>
    <row r="586" spans="1:13" ht="28.8" x14ac:dyDescent="0.3">
      <c r="A586" s="34" t="s">
        <v>4392</v>
      </c>
      <c r="B586" s="34"/>
      <c r="C586" s="36" t="s">
        <v>5653</v>
      </c>
      <c r="D586" s="34"/>
      <c r="E586" s="34"/>
      <c r="F586" s="34"/>
      <c r="G586" s="34" t="s">
        <v>605</v>
      </c>
      <c r="H586" s="34" t="s">
        <v>598</v>
      </c>
      <c r="I586" s="34">
        <v>121</v>
      </c>
      <c r="J586" s="34">
        <v>0</v>
      </c>
      <c r="K586" s="34">
        <v>121</v>
      </c>
      <c r="L586" s="34"/>
      <c r="M586" s="34"/>
    </row>
    <row r="587" spans="1:13" ht="28.8" x14ac:dyDescent="0.3">
      <c r="A587" s="34" t="s">
        <v>4391</v>
      </c>
      <c r="B587" s="34"/>
      <c r="C587" s="36" t="s">
        <v>5654</v>
      </c>
      <c r="D587" s="34"/>
      <c r="E587" s="34"/>
      <c r="F587" s="34"/>
      <c r="G587" s="34" t="s">
        <v>605</v>
      </c>
      <c r="H587" s="34" t="s">
        <v>598</v>
      </c>
      <c r="I587" s="34">
        <v>105</v>
      </c>
      <c r="J587" s="34">
        <v>0</v>
      </c>
      <c r="K587" s="34">
        <v>105</v>
      </c>
      <c r="L587" s="34"/>
      <c r="M587" s="34"/>
    </row>
    <row r="588" spans="1:13" ht="28.8" x14ac:dyDescent="0.3">
      <c r="A588" s="34" t="s">
        <v>4390</v>
      </c>
      <c r="B588" s="34"/>
      <c r="C588" s="36" t="s">
        <v>5655</v>
      </c>
      <c r="D588" s="34"/>
      <c r="E588" s="34"/>
      <c r="F588" s="34"/>
      <c r="G588" s="34" t="s">
        <v>636</v>
      </c>
      <c r="H588" s="34" t="s">
        <v>598</v>
      </c>
      <c r="I588" s="34">
        <v>39</v>
      </c>
      <c r="J588" s="34">
        <v>0</v>
      </c>
      <c r="K588" s="34">
        <v>39</v>
      </c>
      <c r="L588" s="34"/>
      <c r="M588" s="34"/>
    </row>
    <row r="589" spans="1:13" ht="14.4" x14ac:dyDescent="0.3">
      <c r="A589" s="34" t="s">
        <v>4389</v>
      </c>
      <c r="B589" s="34"/>
      <c r="C589" s="36" t="s">
        <v>5656</v>
      </c>
      <c r="D589" s="34"/>
      <c r="E589" s="34"/>
      <c r="F589" s="34"/>
      <c r="G589" s="34" t="s">
        <v>605</v>
      </c>
      <c r="H589" s="34" t="s">
        <v>598</v>
      </c>
      <c r="I589" s="34">
        <v>83</v>
      </c>
      <c r="J589" s="34">
        <v>0</v>
      </c>
      <c r="K589" s="34">
        <v>83</v>
      </c>
      <c r="L589" s="34"/>
      <c r="M589" s="34"/>
    </row>
    <row r="590" spans="1:13" ht="14.4" x14ac:dyDescent="0.3">
      <c r="A590" s="34" t="s">
        <v>4388</v>
      </c>
      <c r="B590" s="34"/>
      <c r="C590" s="36" t="s">
        <v>5657</v>
      </c>
      <c r="D590" s="34"/>
      <c r="E590" s="34"/>
      <c r="F590" s="34"/>
      <c r="G590" s="34" t="s">
        <v>605</v>
      </c>
      <c r="H590" s="34" t="s">
        <v>598</v>
      </c>
      <c r="I590" s="34">
        <v>75</v>
      </c>
      <c r="J590" s="34">
        <v>0</v>
      </c>
      <c r="K590" s="34">
        <v>75</v>
      </c>
      <c r="L590" s="34"/>
      <c r="M590" s="34"/>
    </row>
    <row r="591" spans="1:13" ht="14.4" x14ac:dyDescent="0.3">
      <c r="A591" s="34" t="s">
        <v>4387</v>
      </c>
      <c r="B591" s="34"/>
      <c r="C591" s="36" t="s">
        <v>5658</v>
      </c>
      <c r="D591" s="34"/>
      <c r="E591" s="34"/>
      <c r="F591" s="34"/>
      <c r="G591" s="34" t="s">
        <v>605</v>
      </c>
      <c r="H591" s="34" t="s">
        <v>598</v>
      </c>
      <c r="I591" s="34">
        <v>44</v>
      </c>
      <c r="J591" s="34">
        <v>0</v>
      </c>
      <c r="K591" s="34">
        <v>44</v>
      </c>
      <c r="L591" s="34"/>
      <c r="M591" s="34"/>
    </row>
    <row r="592" spans="1:13" ht="14.4" x14ac:dyDescent="0.3">
      <c r="A592" s="34" t="s">
        <v>4386</v>
      </c>
      <c r="B592" s="34"/>
      <c r="C592" s="36" t="s">
        <v>5659</v>
      </c>
      <c r="D592" s="34"/>
      <c r="E592" s="34"/>
      <c r="F592" s="34"/>
      <c r="G592" s="34" t="s">
        <v>605</v>
      </c>
      <c r="H592" s="34" t="s">
        <v>598</v>
      </c>
      <c r="I592" s="34">
        <v>35</v>
      </c>
      <c r="J592" s="34">
        <v>0</v>
      </c>
      <c r="K592" s="34">
        <v>35</v>
      </c>
      <c r="L592" s="34"/>
      <c r="M592" s="34"/>
    </row>
    <row r="593" spans="1:13" ht="28.8" x14ac:dyDescent="0.3">
      <c r="A593" s="34" t="s">
        <v>4385</v>
      </c>
      <c r="B593" s="34"/>
      <c r="C593" s="36" t="s">
        <v>5660</v>
      </c>
      <c r="D593" s="34"/>
      <c r="E593" s="34"/>
      <c r="F593" s="34"/>
      <c r="G593" s="34" t="s">
        <v>605</v>
      </c>
      <c r="H593" s="34" t="s">
        <v>598</v>
      </c>
      <c r="I593" s="34">
        <v>38</v>
      </c>
      <c r="J593" s="34">
        <v>0</v>
      </c>
      <c r="K593" s="34">
        <v>38</v>
      </c>
      <c r="L593" s="34"/>
      <c r="M593" s="34"/>
    </row>
    <row r="594" spans="1:13" ht="28.8" x14ac:dyDescent="0.3">
      <c r="A594" s="34" t="s">
        <v>4384</v>
      </c>
      <c r="B594" s="34"/>
      <c r="C594" s="36" t="s">
        <v>5661</v>
      </c>
      <c r="D594" s="34"/>
      <c r="E594" s="34"/>
      <c r="F594" s="34"/>
      <c r="G594" s="34" t="s">
        <v>605</v>
      </c>
      <c r="H594" s="34" t="s">
        <v>598</v>
      </c>
      <c r="I594" s="34">
        <v>30</v>
      </c>
      <c r="J594" s="34">
        <v>0</v>
      </c>
      <c r="K594" s="34">
        <v>30</v>
      </c>
      <c r="L594" s="34"/>
      <c r="M594" s="34"/>
    </row>
    <row r="595" spans="1:13" ht="28.8" x14ac:dyDescent="0.3">
      <c r="A595" s="34" t="s">
        <v>4383</v>
      </c>
      <c r="B595" s="34"/>
      <c r="C595" s="36" t="s">
        <v>5662</v>
      </c>
      <c r="D595" s="34"/>
      <c r="E595" s="34"/>
      <c r="F595" s="34"/>
      <c r="G595" s="34" t="s">
        <v>605</v>
      </c>
      <c r="H595" s="34" t="s">
        <v>598</v>
      </c>
      <c r="I595" s="34">
        <v>26</v>
      </c>
      <c r="J595" s="34">
        <v>0</v>
      </c>
      <c r="K595" s="34">
        <v>26</v>
      </c>
      <c r="L595" s="34"/>
      <c r="M595" s="34"/>
    </row>
    <row r="596" spans="1:13" ht="28.8" x14ac:dyDescent="0.3">
      <c r="A596" s="34" t="s">
        <v>4382</v>
      </c>
      <c r="B596" s="34"/>
      <c r="C596" s="36" t="s">
        <v>5663</v>
      </c>
      <c r="D596" s="34"/>
      <c r="E596" s="34"/>
      <c r="F596" s="34"/>
      <c r="G596" s="34" t="s">
        <v>605</v>
      </c>
      <c r="H596" s="34" t="s">
        <v>598</v>
      </c>
      <c r="I596" s="34">
        <v>18</v>
      </c>
      <c r="J596" s="34">
        <v>0</v>
      </c>
      <c r="K596" s="34">
        <v>18</v>
      </c>
      <c r="L596" s="34"/>
      <c r="M596" s="34"/>
    </row>
    <row r="597" spans="1:13" ht="14.4" x14ac:dyDescent="0.3">
      <c r="A597" s="34" t="s">
        <v>4381</v>
      </c>
      <c r="B597" s="34"/>
      <c r="C597" s="36" t="s">
        <v>5664</v>
      </c>
      <c r="D597" s="34"/>
      <c r="E597" s="34"/>
      <c r="F597" s="34"/>
      <c r="G597" s="34" t="s">
        <v>605</v>
      </c>
      <c r="H597" s="34" t="s">
        <v>598</v>
      </c>
      <c r="I597" s="34">
        <v>18</v>
      </c>
      <c r="J597" s="34">
        <v>0</v>
      </c>
      <c r="K597" s="34">
        <v>18</v>
      </c>
      <c r="L597" s="34"/>
      <c r="M597" s="34"/>
    </row>
    <row r="598" spans="1:13" ht="14.4" x14ac:dyDescent="0.3">
      <c r="A598" s="34" t="s">
        <v>4380</v>
      </c>
      <c r="B598" s="34"/>
      <c r="C598" s="36" t="s">
        <v>5665</v>
      </c>
      <c r="D598" s="34"/>
      <c r="E598" s="34"/>
      <c r="F598" s="34"/>
      <c r="G598" s="34" t="s">
        <v>605</v>
      </c>
      <c r="H598" s="34" t="s">
        <v>598</v>
      </c>
      <c r="I598" s="34">
        <v>13</v>
      </c>
      <c r="J598" s="34">
        <v>0</v>
      </c>
      <c r="K598" s="34">
        <v>13</v>
      </c>
      <c r="L598" s="34"/>
      <c r="M598" s="34"/>
    </row>
    <row r="599" spans="1:13" ht="14.4" x14ac:dyDescent="0.3">
      <c r="A599" s="34" t="s">
        <v>4379</v>
      </c>
      <c r="B599" s="34"/>
      <c r="C599" s="36" t="s">
        <v>5666</v>
      </c>
      <c r="D599" s="34"/>
      <c r="E599" s="34"/>
      <c r="F599" s="34"/>
      <c r="G599" s="34" t="s">
        <v>605</v>
      </c>
      <c r="H599" s="34" t="s">
        <v>598</v>
      </c>
      <c r="I599" s="34">
        <v>11</v>
      </c>
      <c r="J599" s="34">
        <v>0</v>
      </c>
      <c r="K599" s="34">
        <v>11</v>
      </c>
      <c r="L599" s="34"/>
      <c r="M599" s="34"/>
    </row>
    <row r="600" spans="1:13" ht="28.8" x14ac:dyDescent="0.3">
      <c r="A600" s="34" t="s">
        <v>4378</v>
      </c>
      <c r="B600" s="34"/>
      <c r="C600" s="36" t="s">
        <v>5667</v>
      </c>
      <c r="D600" s="34"/>
      <c r="E600" s="34"/>
      <c r="F600" s="34"/>
      <c r="G600" s="34" t="s">
        <v>3146</v>
      </c>
      <c r="H600" s="34" t="s">
        <v>598</v>
      </c>
      <c r="I600" s="34">
        <v>114</v>
      </c>
      <c r="J600" s="34">
        <v>0</v>
      </c>
      <c r="K600" s="34">
        <v>114</v>
      </c>
      <c r="L600" s="34"/>
      <c r="M600" s="34"/>
    </row>
    <row r="601" spans="1:13" ht="28.8" x14ac:dyDescent="0.3">
      <c r="A601" s="34" t="s">
        <v>4377</v>
      </c>
      <c r="B601" s="34"/>
      <c r="C601" s="36" t="s">
        <v>5668</v>
      </c>
      <c r="D601" s="34"/>
      <c r="E601" s="34"/>
      <c r="F601" s="34"/>
      <c r="G601" s="34" t="s">
        <v>3146</v>
      </c>
      <c r="H601" s="34" t="s">
        <v>598</v>
      </c>
      <c r="I601" s="34">
        <v>96</v>
      </c>
      <c r="J601" s="34">
        <v>0</v>
      </c>
      <c r="K601" s="34">
        <v>96</v>
      </c>
      <c r="L601" s="34"/>
      <c r="M601" s="34"/>
    </row>
    <row r="602" spans="1:13" ht="28.8" x14ac:dyDescent="0.3">
      <c r="A602" s="34" t="s">
        <v>4376</v>
      </c>
      <c r="B602" s="34"/>
      <c r="C602" s="36" t="s">
        <v>5669</v>
      </c>
      <c r="D602" s="34"/>
      <c r="E602" s="34"/>
      <c r="F602" s="34"/>
      <c r="G602" s="34" t="s">
        <v>3146</v>
      </c>
      <c r="H602" s="34" t="s">
        <v>598</v>
      </c>
      <c r="I602" s="34">
        <v>71</v>
      </c>
      <c r="J602" s="34">
        <v>0</v>
      </c>
      <c r="K602" s="34">
        <v>71</v>
      </c>
      <c r="L602" s="34"/>
      <c r="M602" s="34"/>
    </row>
    <row r="603" spans="1:13" ht="14.4" x14ac:dyDescent="0.3">
      <c r="A603" s="34" t="s">
        <v>4375</v>
      </c>
      <c r="B603" s="34"/>
      <c r="C603" s="36" t="s">
        <v>5670</v>
      </c>
      <c r="D603" s="34"/>
      <c r="E603" s="34"/>
      <c r="F603" s="34"/>
      <c r="G603" s="34" t="s">
        <v>3411</v>
      </c>
      <c r="H603" s="34" t="s">
        <v>598</v>
      </c>
      <c r="I603" s="34">
        <v>68</v>
      </c>
      <c r="J603" s="34">
        <v>0</v>
      </c>
      <c r="K603" s="34">
        <v>68</v>
      </c>
      <c r="L603" s="34"/>
      <c r="M603" s="34"/>
    </row>
    <row r="604" spans="1:13" ht="14.4" x14ac:dyDescent="0.3">
      <c r="A604" s="34" t="s">
        <v>4374</v>
      </c>
      <c r="B604" s="34"/>
      <c r="C604" s="36" t="s">
        <v>5671</v>
      </c>
      <c r="D604" s="34"/>
      <c r="E604" s="34"/>
      <c r="F604" s="34"/>
      <c r="G604" s="34" t="s">
        <v>3411</v>
      </c>
      <c r="H604" s="34" t="s">
        <v>598</v>
      </c>
      <c r="I604" s="34">
        <v>55</v>
      </c>
      <c r="J604" s="34">
        <v>0</v>
      </c>
      <c r="K604" s="34">
        <v>55</v>
      </c>
      <c r="L604" s="34"/>
      <c r="M604" s="34"/>
    </row>
    <row r="605" spans="1:13" ht="14.4" x14ac:dyDescent="0.3">
      <c r="A605" s="34" t="s">
        <v>4373</v>
      </c>
      <c r="B605" s="34"/>
      <c r="C605" s="36" t="s">
        <v>5672</v>
      </c>
      <c r="D605" s="34"/>
      <c r="E605" s="34"/>
      <c r="F605" s="34"/>
      <c r="G605" s="34" t="s">
        <v>3411</v>
      </c>
      <c r="H605" s="34" t="s">
        <v>598</v>
      </c>
      <c r="I605" s="34">
        <v>44</v>
      </c>
      <c r="J605" s="34">
        <v>0</v>
      </c>
      <c r="K605" s="34">
        <v>44</v>
      </c>
      <c r="L605" s="34"/>
      <c r="M605" s="34"/>
    </row>
    <row r="606" spans="1:13" ht="14.4" x14ac:dyDescent="0.3">
      <c r="A606" s="34" t="s">
        <v>4372</v>
      </c>
      <c r="B606" s="34"/>
      <c r="C606" s="36" t="s">
        <v>5673</v>
      </c>
      <c r="D606" s="34"/>
      <c r="E606" s="34"/>
      <c r="F606" s="34"/>
      <c r="G606" s="34" t="s">
        <v>3411</v>
      </c>
      <c r="H606" s="34" t="s">
        <v>598</v>
      </c>
      <c r="I606" s="34">
        <v>32</v>
      </c>
      <c r="J606" s="34">
        <v>0</v>
      </c>
      <c r="K606" s="34">
        <v>32</v>
      </c>
      <c r="L606" s="34"/>
      <c r="M606" s="34"/>
    </row>
    <row r="607" spans="1:13" ht="14.4" x14ac:dyDescent="0.3">
      <c r="A607" s="34" t="s">
        <v>4371</v>
      </c>
      <c r="B607" s="34"/>
      <c r="C607" s="36" t="s">
        <v>5674</v>
      </c>
      <c r="D607" s="34"/>
      <c r="E607" s="34"/>
      <c r="F607" s="34"/>
      <c r="G607" s="34" t="s">
        <v>3411</v>
      </c>
      <c r="H607" s="34" t="s">
        <v>598</v>
      </c>
      <c r="I607" s="34">
        <v>29</v>
      </c>
      <c r="J607" s="34">
        <v>0</v>
      </c>
      <c r="K607" s="34">
        <v>29</v>
      </c>
      <c r="L607" s="34"/>
      <c r="M607" s="34"/>
    </row>
    <row r="608" spans="1:13" ht="14.4" x14ac:dyDescent="0.3">
      <c r="A608" s="34" t="s">
        <v>4370</v>
      </c>
      <c r="B608" s="34"/>
      <c r="C608" s="36" t="s">
        <v>5675</v>
      </c>
      <c r="D608" s="34"/>
      <c r="E608" s="34"/>
      <c r="F608" s="34"/>
      <c r="G608" s="34" t="s">
        <v>3146</v>
      </c>
      <c r="H608" s="34" t="s">
        <v>598</v>
      </c>
      <c r="I608" s="34">
        <v>500</v>
      </c>
      <c r="J608" s="34">
        <v>0</v>
      </c>
      <c r="K608" s="34">
        <v>500</v>
      </c>
      <c r="L608" s="34"/>
      <c r="M608" s="34"/>
    </row>
    <row r="609" spans="1:13" ht="14.4" x14ac:dyDescent="0.3">
      <c r="A609" s="34" t="s">
        <v>4369</v>
      </c>
      <c r="B609" s="34"/>
      <c r="C609" s="36" t="s">
        <v>5676</v>
      </c>
      <c r="D609" s="34"/>
      <c r="E609" s="34"/>
      <c r="F609" s="34"/>
      <c r="G609" s="34" t="s">
        <v>3146</v>
      </c>
      <c r="H609" s="34" t="s">
        <v>598</v>
      </c>
      <c r="I609" s="34">
        <v>351</v>
      </c>
      <c r="J609" s="34">
        <v>0</v>
      </c>
      <c r="K609" s="34">
        <v>351</v>
      </c>
      <c r="L609" s="34"/>
      <c r="M609" s="34"/>
    </row>
    <row r="610" spans="1:13" ht="14.4" x14ac:dyDescent="0.3">
      <c r="A610" s="34" t="s">
        <v>4368</v>
      </c>
      <c r="B610" s="34"/>
      <c r="C610" s="36" t="s">
        <v>5677</v>
      </c>
      <c r="D610" s="34"/>
      <c r="E610" s="34"/>
      <c r="F610" s="34"/>
      <c r="G610" s="34" t="s">
        <v>3146</v>
      </c>
      <c r="H610" s="34" t="s">
        <v>598</v>
      </c>
      <c r="I610" s="34">
        <v>351</v>
      </c>
      <c r="J610" s="34">
        <v>0</v>
      </c>
      <c r="K610" s="34">
        <v>351</v>
      </c>
      <c r="L610" s="34"/>
      <c r="M610" s="34"/>
    </row>
    <row r="611" spans="1:13" ht="28.8" x14ac:dyDescent="0.3">
      <c r="A611" s="34" t="s">
        <v>4367</v>
      </c>
      <c r="B611" s="34"/>
      <c r="C611" s="36" t="s">
        <v>5678</v>
      </c>
      <c r="D611" s="34"/>
      <c r="E611" s="34"/>
      <c r="F611" s="34"/>
      <c r="G611" s="34" t="s">
        <v>3146</v>
      </c>
      <c r="H611" s="34" t="s">
        <v>598</v>
      </c>
      <c r="I611" s="34">
        <v>241</v>
      </c>
      <c r="J611" s="34">
        <v>0</v>
      </c>
      <c r="K611" s="34">
        <v>241</v>
      </c>
      <c r="L611" s="34"/>
      <c r="M611" s="34"/>
    </row>
    <row r="612" spans="1:13" ht="14.4" x14ac:dyDescent="0.3">
      <c r="A612" s="34" t="s">
        <v>4366</v>
      </c>
      <c r="B612" s="34"/>
      <c r="C612" s="36" t="s">
        <v>5679</v>
      </c>
      <c r="D612" s="34"/>
      <c r="E612" s="34"/>
      <c r="F612" s="34"/>
      <c r="G612" s="34" t="s">
        <v>3146</v>
      </c>
      <c r="H612" s="34" t="s">
        <v>598</v>
      </c>
      <c r="I612" s="34">
        <v>289</v>
      </c>
      <c r="J612" s="34">
        <v>0</v>
      </c>
      <c r="K612" s="34">
        <v>289</v>
      </c>
      <c r="L612" s="34"/>
      <c r="M612" s="34"/>
    </row>
    <row r="613" spans="1:13" ht="14.4" x14ac:dyDescent="0.3">
      <c r="A613" s="34" t="s">
        <v>4365</v>
      </c>
      <c r="B613" s="34"/>
      <c r="C613" s="36" t="s">
        <v>5680</v>
      </c>
      <c r="D613" s="34"/>
      <c r="E613" s="34"/>
      <c r="F613" s="34"/>
      <c r="G613" s="34" t="s">
        <v>3146</v>
      </c>
      <c r="H613" s="34" t="s">
        <v>598</v>
      </c>
      <c r="I613" s="34">
        <v>246</v>
      </c>
      <c r="J613" s="34">
        <v>0</v>
      </c>
      <c r="K613" s="34">
        <v>246</v>
      </c>
      <c r="L613" s="34"/>
      <c r="M613" s="34"/>
    </row>
    <row r="614" spans="1:13" ht="14.4" x14ac:dyDescent="0.3">
      <c r="A614" s="34" t="s">
        <v>4364</v>
      </c>
      <c r="B614" s="34"/>
      <c r="C614" s="36" t="s">
        <v>5681</v>
      </c>
      <c r="D614" s="34"/>
      <c r="E614" s="34"/>
      <c r="F614" s="34"/>
      <c r="G614" s="34" t="s">
        <v>3146</v>
      </c>
      <c r="H614" s="34" t="s">
        <v>598</v>
      </c>
      <c r="I614" s="34">
        <v>202</v>
      </c>
      <c r="J614" s="34">
        <v>0</v>
      </c>
      <c r="K614" s="34">
        <v>202</v>
      </c>
      <c r="L614" s="34"/>
      <c r="M614" s="34"/>
    </row>
    <row r="615" spans="1:13" ht="14.4" x14ac:dyDescent="0.3">
      <c r="A615" s="34" t="s">
        <v>4363</v>
      </c>
      <c r="B615" s="34"/>
      <c r="C615" s="36" t="s">
        <v>5682</v>
      </c>
      <c r="D615" s="34"/>
      <c r="E615" s="34"/>
      <c r="F615" s="34"/>
      <c r="G615" s="34" t="s">
        <v>3146</v>
      </c>
      <c r="H615" s="34" t="s">
        <v>598</v>
      </c>
      <c r="I615" s="34">
        <v>175</v>
      </c>
      <c r="J615" s="34">
        <v>0</v>
      </c>
      <c r="K615" s="34">
        <v>175</v>
      </c>
      <c r="L615" s="34"/>
      <c r="M615" s="34"/>
    </row>
    <row r="616" spans="1:13" ht="28.8" x14ac:dyDescent="0.3">
      <c r="A616" s="34" t="s">
        <v>4362</v>
      </c>
      <c r="B616" s="34"/>
      <c r="C616" s="36" t="s">
        <v>5683</v>
      </c>
      <c r="D616" s="34"/>
      <c r="E616" s="34"/>
      <c r="F616" s="34"/>
      <c r="G616" s="34" t="s">
        <v>605</v>
      </c>
      <c r="H616" s="34" t="s">
        <v>598</v>
      </c>
      <c r="I616" s="34">
        <v>131</v>
      </c>
      <c r="J616" s="34">
        <v>0</v>
      </c>
      <c r="K616" s="34">
        <v>131</v>
      </c>
      <c r="L616" s="34"/>
      <c r="M616" s="34"/>
    </row>
    <row r="617" spans="1:13" ht="28.8" x14ac:dyDescent="0.3">
      <c r="A617" s="34" t="s">
        <v>4361</v>
      </c>
      <c r="B617" s="34"/>
      <c r="C617" s="36" t="s">
        <v>5684</v>
      </c>
      <c r="D617" s="34"/>
      <c r="E617" s="34"/>
      <c r="F617" s="34"/>
      <c r="G617" s="34" t="s">
        <v>605</v>
      </c>
      <c r="H617" s="34" t="s">
        <v>598</v>
      </c>
      <c r="I617" s="34">
        <v>114</v>
      </c>
      <c r="J617" s="34">
        <v>0</v>
      </c>
      <c r="K617" s="34">
        <v>114</v>
      </c>
      <c r="L617" s="34"/>
      <c r="M617" s="34"/>
    </row>
    <row r="618" spans="1:13" ht="28.8" x14ac:dyDescent="0.3">
      <c r="A618" s="34" t="s">
        <v>4360</v>
      </c>
      <c r="B618" s="34"/>
      <c r="C618" s="36" t="s">
        <v>5685</v>
      </c>
      <c r="D618" s="34"/>
      <c r="E618" s="34"/>
      <c r="F618" s="34"/>
      <c r="G618" s="34" t="s">
        <v>3146</v>
      </c>
      <c r="H618" s="34" t="s">
        <v>598</v>
      </c>
      <c r="I618" s="34">
        <v>518</v>
      </c>
      <c r="J618" s="34">
        <v>0</v>
      </c>
      <c r="K618" s="34">
        <v>518</v>
      </c>
      <c r="L618" s="34"/>
      <c r="M618" s="34"/>
    </row>
    <row r="619" spans="1:13" ht="28.8" x14ac:dyDescent="0.3">
      <c r="A619" s="34" t="s">
        <v>4359</v>
      </c>
      <c r="B619" s="34"/>
      <c r="C619" s="36" t="s">
        <v>5686</v>
      </c>
      <c r="D619" s="34"/>
      <c r="E619" s="34"/>
      <c r="F619" s="34"/>
      <c r="G619" s="34" t="s">
        <v>3146</v>
      </c>
      <c r="H619" s="34" t="s">
        <v>598</v>
      </c>
      <c r="I619" s="34">
        <v>430</v>
      </c>
      <c r="J619" s="34">
        <v>0</v>
      </c>
      <c r="K619" s="34">
        <v>430</v>
      </c>
      <c r="L619" s="34"/>
      <c r="M619" s="34"/>
    </row>
    <row r="620" spans="1:13" ht="28.8" x14ac:dyDescent="0.3">
      <c r="A620" s="34" t="s">
        <v>4358</v>
      </c>
      <c r="B620" s="34"/>
      <c r="C620" s="36" t="s">
        <v>5687</v>
      </c>
      <c r="D620" s="34"/>
      <c r="E620" s="34"/>
      <c r="F620" s="34"/>
      <c r="G620" s="34" t="s">
        <v>3146</v>
      </c>
      <c r="H620" s="34" t="s">
        <v>598</v>
      </c>
      <c r="I620" s="34">
        <v>342</v>
      </c>
      <c r="J620" s="34">
        <v>0</v>
      </c>
      <c r="K620" s="34">
        <v>342</v>
      </c>
      <c r="L620" s="34"/>
      <c r="M620" s="34"/>
    </row>
    <row r="621" spans="1:13" ht="28.8" x14ac:dyDescent="0.3">
      <c r="A621" s="34" t="s">
        <v>4357</v>
      </c>
      <c r="B621" s="34"/>
      <c r="C621" s="36" t="s">
        <v>5688</v>
      </c>
      <c r="D621" s="34"/>
      <c r="E621" s="34"/>
      <c r="F621" s="34"/>
      <c r="G621" s="34" t="s">
        <v>3146</v>
      </c>
      <c r="H621" s="34" t="s">
        <v>598</v>
      </c>
      <c r="I621" s="34">
        <v>271</v>
      </c>
      <c r="J621" s="34">
        <v>0</v>
      </c>
      <c r="K621" s="34">
        <v>271</v>
      </c>
      <c r="L621" s="34"/>
      <c r="M621" s="34"/>
    </row>
    <row r="622" spans="1:13" ht="28.8" x14ac:dyDescent="0.3">
      <c r="A622" s="34" t="s">
        <v>4356</v>
      </c>
      <c r="B622" s="34"/>
      <c r="C622" s="36" t="s">
        <v>5689</v>
      </c>
      <c r="D622" s="34"/>
      <c r="E622" s="34"/>
      <c r="F622" s="34"/>
      <c r="G622" s="34" t="s">
        <v>3146</v>
      </c>
      <c r="H622" s="34" t="s">
        <v>598</v>
      </c>
      <c r="I622" s="34">
        <v>202</v>
      </c>
      <c r="J622" s="34">
        <v>0</v>
      </c>
      <c r="K622" s="34">
        <v>202</v>
      </c>
      <c r="L622" s="34"/>
      <c r="M622" s="34"/>
    </row>
    <row r="623" spans="1:13" ht="28.8" x14ac:dyDescent="0.3">
      <c r="A623" s="34" t="s">
        <v>4355</v>
      </c>
      <c r="B623" s="34"/>
      <c r="C623" s="36" t="s">
        <v>5690</v>
      </c>
      <c r="D623" s="34"/>
      <c r="E623" s="34"/>
      <c r="F623" s="34"/>
      <c r="G623" s="34" t="s">
        <v>3146</v>
      </c>
      <c r="H623" s="34" t="s">
        <v>598</v>
      </c>
      <c r="I623" s="34">
        <v>289</v>
      </c>
      <c r="J623" s="34">
        <v>0</v>
      </c>
      <c r="K623" s="34">
        <v>289</v>
      </c>
      <c r="L623" s="34"/>
      <c r="M623" s="34"/>
    </row>
    <row r="624" spans="1:13" ht="28.8" x14ac:dyDescent="0.3">
      <c r="A624" s="34" t="s">
        <v>4354</v>
      </c>
      <c r="B624" s="34"/>
      <c r="C624" s="36" t="s">
        <v>5691</v>
      </c>
      <c r="D624" s="34"/>
      <c r="E624" s="34"/>
      <c r="F624" s="34"/>
      <c r="G624" s="34" t="s">
        <v>3146</v>
      </c>
      <c r="H624" s="34" t="s">
        <v>598</v>
      </c>
      <c r="I624" s="34">
        <v>246</v>
      </c>
      <c r="J624" s="34">
        <v>0</v>
      </c>
      <c r="K624" s="34">
        <v>246</v>
      </c>
      <c r="L624" s="34"/>
      <c r="M624" s="34"/>
    </row>
    <row r="625" spans="1:13" ht="28.8" x14ac:dyDescent="0.3">
      <c r="A625" s="34" t="s">
        <v>4353</v>
      </c>
      <c r="B625" s="34"/>
      <c r="C625" s="36" t="s">
        <v>5692</v>
      </c>
      <c r="D625" s="34"/>
      <c r="E625" s="34"/>
      <c r="F625" s="34"/>
      <c r="G625" s="34" t="s">
        <v>3146</v>
      </c>
      <c r="H625" s="34" t="s">
        <v>598</v>
      </c>
      <c r="I625" s="34">
        <v>206</v>
      </c>
      <c r="J625" s="34">
        <v>0</v>
      </c>
      <c r="K625" s="34">
        <v>206</v>
      </c>
      <c r="L625" s="34"/>
      <c r="M625" s="34"/>
    </row>
    <row r="626" spans="1:13" ht="28.8" x14ac:dyDescent="0.3">
      <c r="A626" s="34" t="s">
        <v>4352</v>
      </c>
      <c r="B626" s="34"/>
      <c r="C626" s="36" t="s">
        <v>5693</v>
      </c>
      <c r="D626" s="34"/>
      <c r="E626" s="34"/>
      <c r="F626" s="34"/>
      <c r="G626" s="34" t="s">
        <v>605</v>
      </c>
      <c r="H626" s="34" t="s">
        <v>598</v>
      </c>
      <c r="I626" s="34">
        <v>127</v>
      </c>
      <c r="J626" s="34">
        <v>0</v>
      </c>
      <c r="K626" s="34">
        <v>127</v>
      </c>
      <c r="L626" s="34"/>
      <c r="M626" s="34"/>
    </row>
    <row r="627" spans="1:13" ht="28.8" x14ac:dyDescent="0.3">
      <c r="A627" s="34" t="s">
        <v>4351</v>
      </c>
      <c r="B627" s="34"/>
      <c r="C627" s="36" t="s">
        <v>5694</v>
      </c>
      <c r="D627" s="34"/>
      <c r="E627" s="34"/>
      <c r="F627" s="34"/>
      <c r="G627" s="34" t="s">
        <v>606</v>
      </c>
      <c r="H627" s="34" t="s">
        <v>598</v>
      </c>
      <c r="I627" s="34">
        <v>1607</v>
      </c>
      <c r="J627" s="34">
        <v>0</v>
      </c>
      <c r="K627" s="34">
        <v>1607</v>
      </c>
      <c r="L627" s="34"/>
      <c r="M627" s="34"/>
    </row>
    <row r="628" spans="1:13" ht="28.8" x14ac:dyDescent="0.3">
      <c r="A628" s="34" t="s">
        <v>4350</v>
      </c>
      <c r="B628" s="34"/>
      <c r="C628" s="36" t="s">
        <v>5695</v>
      </c>
      <c r="D628" s="34"/>
      <c r="E628" s="34"/>
      <c r="F628" s="34"/>
      <c r="G628" s="34" t="s">
        <v>606</v>
      </c>
      <c r="H628" s="34" t="s">
        <v>598</v>
      </c>
      <c r="I628" s="34">
        <v>1429</v>
      </c>
      <c r="J628" s="34">
        <v>0</v>
      </c>
      <c r="K628" s="34">
        <v>1429</v>
      </c>
      <c r="L628" s="34"/>
      <c r="M628" s="34"/>
    </row>
    <row r="629" spans="1:13" ht="28.8" x14ac:dyDescent="0.3">
      <c r="A629" s="34" t="s">
        <v>4349</v>
      </c>
      <c r="B629" s="34"/>
      <c r="C629" s="36" t="s">
        <v>5696</v>
      </c>
      <c r="D629" s="34"/>
      <c r="E629" s="34"/>
      <c r="F629" s="34"/>
      <c r="G629" s="34" t="s">
        <v>606</v>
      </c>
      <c r="H629" s="34" t="s">
        <v>598</v>
      </c>
      <c r="I629" s="34">
        <v>1250</v>
      </c>
      <c r="J629" s="34">
        <v>0</v>
      </c>
      <c r="K629" s="34">
        <v>1250</v>
      </c>
      <c r="L629" s="34"/>
      <c r="M629" s="34"/>
    </row>
    <row r="630" spans="1:13" ht="28.8" x14ac:dyDescent="0.3">
      <c r="A630" s="34" t="s">
        <v>4348</v>
      </c>
      <c r="B630" s="34"/>
      <c r="C630" s="36" t="s">
        <v>5697</v>
      </c>
      <c r="D630" s="34"/>
      <c r="E630" s="34"/>
      <c r="F630" s="34"/>
      <c r="G630" s="34" t="s">
        <v>606</v>
      </c>
      <c r="H630" s="34" t="s">
        <v>598</v>
      </c>
      <c r="I630" s="34">
        <v>848</v>
      </c>
      <c r="J630" s="34">
        <v>0</v>
      </c>
      <c r="K630" s="34">
        <v>848</v>
      </c>
      <c r="L630" s="34"/>
      <c r="M630" s="34"/>
    </row>
    <row r="631" spans="1:13" ht="28.8" x14ac:dyDescent="0.3">
      <c r="A631" s="34" t="s">
        <v>4347</v>
      </c>
      <c r="B631" s="34"/>
      <c r="C631" s="36" t="s">
        <v>5698</v>
      </c>
      <c r="D631" s="34"/>
      <c r="E631" s="34"/>
      <c r="F631" s="34"/>
      <c r="G631" s="34" t="s">
        <v>606</v>
      </c>
      <c r="H631" s="34" t="s">
        <v>598</v>
      </c>
      <c r="I631" s="34">
        <v>804</v>
      </c>
      <c r="J631" s="34">
        <v>0</v>
      </c>
      <c r="K631" s="34">
        <v>804</v>
      </c>
      <c r="L631" s="34"/>
      <c r="M631" s="34"/>
    </row>
    <row r="632" spans="1:13" ht="28.8" x14ac:dyDescent="0.3">
      <c r="A632" s="34" t="s">
        <v>4346</v>
      </c>
      <c r="B632" s="34"/>
      <c r="C632" s="36" t="s">
        <v>5699</v>
      </c>
      <c r="D632" s="34"/>
      <c r="E632" s="34"/>
      <c r="F632" s="34"/>
      <c r="G632" s="34" t="s">
        <v>606</v>
      </c>
      <c r="H632" s="34" t="s">
        <v>598</v>
      </c>
      <c r="I632" s="34">
        <v>795</v>
      </c>
      <c r="J632" s="34">
        <v>0</v>
      </c>
      <c r="K632" s="34">
        <v>795</v>
      </c>
      <c r="L632" s="34"/>
      <c r="M632" s="34"/>
    </row>
    <row r="633" spans="1:13" ht="28.8" x14ac:dyDescent="0.3">
      <c r="A633" s="34" t="s">
        <v>4345</v>
      </c>
      <c r="B633" s="34"/>
      <c r="C633" s="36" t="s">
        <v>5700</v>
      </c>
      <c r="D633" s="34"/>
      <c r="E633" s="34"/>
      <c r="F633" s="34"/>
      <c r="G633" s="34" t="s">
        <v>606</v>
      </c>
      <c r="H633" s="34" t="s">
        <v>598</v>
      </c>
      <c r="I633" s="34">
        <v>250</v>
      </c>
      <c r="J633" s="34">
        <v>0</v>
      </c>
      <c r="K633" s="34">
        <v>250</v>
      </c>
      <c r="L633" s="34"/>
      <c r="M633" s="34"/>
    </row>
    <row r="634" spans="1:13" ht="28.8" x14ac:dyDescent="0.3">
      <c r="A634" s="34" t="s">
        <v>4344</v>
      </c>
      <c r="B634" s="34"/>
      <c r="C634" s="36" t="s">
        <v>5701</v>
      </c>
      <c r="D634" s="34"/>
      <c r="E634" s="34"/>
      <c r="F634" s="34"/>
      <c r="G634" s="34" t="s">
        <v>606</v>
      </c>
      <c r="H634" s="34" t="s">
        <v>598</v>
      </c>
      <c r="I634" s="34">
        <v>384</v>
      </c>
      <c r="J634" s="34">
        <v>0</v>
      </c>
      <c r="K634" s="34">
        <v>384</v>
      </c>
      <c r="L634" s="34"/>
      <c r="M634" s="34"/>
    </row>
    <row r="635" spans="1:13" ht="14.4" x14ac:dyDescent="0.3">
      <c r="A635" s="34" t="s">
        <v>4343</v>
      </c>
      <c r="B635" s="34"/>
      <c r="C635" s="36" t="s">
        <v>5702</v>
      </c>
      <c r="D635" s="34"/>
      <c r="E635" s="34"/>
      <c r="F635" s="34"/>
      <c r="G635" s="34" t="s">
        <v>606</v>
      </c>
      <c r="H635" s="34" t="s">
        <v>598</v>
      </c>
      <c r="I635" s="34">
        <v>402</v>
      </c>
      <c r="J635" s="34">
        <v>0</v>
      </c>
      <c r="K635" s="34">
        <v>402</v>
      </c>
      <c r="L635" s="34"/>
      <c r="M635" s="34"/>
    </row>
    <row r="636" spans="1:13" ht="43.2" x14ac:dyDescent="0.3">
      <c r="A636" s="34" t="s">
        <v>4342</v>
      </c>
      <c r="B636" s="34"/>
      <c r="C636" s="36" t="s">
        <v>5703</v>
      </c>
      <c r="D636" s="34"/>
      <c r="E636" s="34"/>
      <c r="F636" s="34"/>
      <c r="G636" s="34" t="s">
        <v>606</v>
      </c>
      <c r="H636" s="34" t="s">
        <v>598</v>
      </c>
      <c r="I636" s="34">
        <v>1607</v>
      </c>
      <c r="J636" s="34">
        <v>0</v>
      </c>
      <c r="K636" s="34">
        <v>1607</v>
      </c>
      <c r="L636" s="34"/>
      <c r="M636" s="34"/>
    </row>
    <row r="637" spans="1:13" ht="28.8" x14ac:dyDescent="0.3">
      <c r="A637" s="34" t="s">
        <v>4341</v>
      </c>
      <c r="B637" s="34"/>
      <c r="C637" s="36" t="s">
        <v>5704</v>
      </c>
      <c r="D637" s="34"/>
      <c r="E637" s="34"/>
      <c r="F637" s="34"/>
      <c r="G637" s="34" t="s">
        <v>606</v>
      </c>
      <c r="H637" s="34" t="s">
        <v>598</v>
      </c>
      <c r="I637" s="34">
        <v>893</v>
      </c>
      <c r="J637" s="34">
        <v>0</v>
      </c>
      <c r="K637" s="34">
        <v>893</v>
      </c>
      <c r="L637" s="34"/>
      <c r="M637" s="34"/>
    </row>
    <row r="638" spans="1:13" ht="14.4" x14ac:dyDescent="0.3">
      <c r="A638" s="34" t="s">
        <v>4340</v>
      </c>
      <c r="B638" s="34"/>
      <c r="C638" s="36" t="s">
        <v>5705</v>
      </c>
      <c r="D638" s="34"/>
      <c r="E638" s="34"/>
      <c r="F638" s="34"/>
      <c r="G638" s="34" t="s">
        <v>606</v>
      </c>
      <c r="H638" s="34" t="s">
        <v>598</v>
      </c>
      <c r="I638" s="34">
        <v>98</v>
      </c>
      <c r="J638" s="34">
        <v>0</v>
      </c>
      <c r="K638" s="34">
        <v>98</v>
      </c>
      <c r="L638" s="34"/>
      <c r="M638" s="34"/>
    </row>
    <row r="639" spans="1:13" ht="28.8" x14ac:dyDescent="0.3">
      <c r="A639" s="34" t="s">
        <v>4339</v>
      </c>
      <c r="B639" s="34"/>
      <c r="C639" s="36" t="s">
        <v>5706</v>
      </c>
      <c r="D639" s="34"/>
      <c r="E639" s="34"/>
      <c r="F639" s="34"/>
      <c r="G639" s="34" t="s">
        <v>606</v>
      </c>
      <c r="H639" s="34" t="s">
        <v>598</v>
      </c>
      <c r="I639" s="34">
        <v>2902</v>
      </c>
      <c r="J639" s="34">
        <v>0</v>
      </c>
      <c r="K639" s="34">
        <v>2902</v>
      </c>
      <c r="L639" s="34"/>
      <c r="M639" s="34"/>
    </row>
    <row r="640" spans="1:13" ht="14.4" x14ac:dyDescent="0.3">
      <c r="A640" s="34" t="s">
        <v>4338</v>
      </c>
      <c r="B640" s="34"/>
      <c r="C640" s="36" t="s">
        <v>5707</v>
      </c>
      <c r="D640" s="34"/>
      <c r="E640" s="34"/>
      <c r="F640" s="34"/>
      <c r="G640" s="34" t="s">
        <v>605</v>
      </c>
      <c r="H640" s="34" t="s">
        <v>598</v>
      </c>
      <c r="I640" s="34">
        <v>24</v>
      </c>
      <c r="J640" s="34">
        <v>0</v>
      </c>
      <c r="K640" s="34">
        <v>24</v>
      </c>
      <c r="L640" s="34"/>
      <c r="M640" s="34"/>
    </row>
    <row r="641" spans="1:13" ht="14.4" x14ac:dyDescent="0.3">
      <c r="A641" s="34" t="s">
        <v>4337</v>
      </c>
      <c r="B641" s="34"/>
      <c r="C641" s="36" t="s">
        <v>5708</v>
      </c>
      <c r="D641" s="34"/>
      <c r="E641" s="34"/>
      <c r="F641" s="34"/>
      <c r="G641" s="34" t="s">
        <v>636</v>
      </c>
      <c r="H641" s="34" t="s">
        <v>598</v>
      </c>
      <c r="I641" s="34">
        <v>125</v>
      </c>
      <c r="J641" s="34">
        <v>0</v>
      </c>
      <c r="K641" s="34">
        <v>125</v>
      </c>
      <c r="L641" s="34"/>
      <c r="M641" s="34"/>
    </row>
    <row r="642" spans="1:13" ht="14.4" x14ac:dyDescent="0.3">
      <c r="A642" s="34" t="s">
        <v>4336</v>
      </c>
      <c r="B642" s="34"/>
      <c r="C642" s="36" t="s">
        <v>5709</v>
      </c>
      <c r="D642" s="34"/>
      <c r="E642" s="34"/>
      <c r="F642" s="34"/>
      <c r="G642" s="34" t="s">
        <v>606</v>
      </c>
      <c r="H642" s="34" t="s">
        <v>598</v>
      </c>
      <c r="I642" s="34">
        <v>2233</v>
      </c>
      <c r="J642" s="34">
        <v>0</v>
      </c>
      <c r="K642" s="34">
        <v>2233</v>
      </c>
      <c r="L642" s="34"/>
      <c r="M642" s="34"/>
    </row>
    <row r="643" spans="1:13" ht="28.8" x14ac:dyDescent="0.3">
      <c r="A643" s="34" t="s">
        <v>4335</v>
      </c>
      <c r="B643" s="34"/>
      <c r="C643" s="36" t="s">
        <v>5710</v>
      </c>
      <c r="D643" s="34"/>
      <c r="E643" s="34"/>
      <c r="F643" s="34"/>
      <c r="G643" s="34" t="s">
        <v>606</v>
      </c>
      <c r="H643" s="34" t="s">
        <v>598</v>
      </c>
      <c r="I643" s="34">
        <v>3126</v>
      </c>
      <c r="J643" s="34">
        <v>0</v>
      </c>
      <c r="K643" s="34">
        <v>3126</v>
      </c>
      <c r="L643" s="34"/>
      <c r="M643" s="34"/>
    </row>
    <row r="644" spans="1:13" ht="14.4" x14ac:dyDescent="0.3">
      <c r="A644" s="34" t="s">
        <v>4334</v>
      </c>
      <c r="B644" s="34"/>
      <c r="C644" s="36" t="s">
        <v>5711</v>
      </c>
      <c r="D644" s="34"/>
      <c r="E644" s="34"/>
      <c r="F644" s="34"/>
      <c r="G644" s="34" t="s">
        <v>606</v>
      </c>
      <c r="H644" s="34" t="s">
        <v>598</v>
      </c>
      <c r="I644" s="34">
        <v>536</v>
      </c>
      <c r="J644" s="34">
        <v>0</v>
      </c>
      <c r="K644" s="34">
        <v>536</v>
      </c>
      <c r="L644" s="34"/>
      <c r="M644" s="34"/>
    </row>
    <row r="645" spans="1:13" ht="14.4" x14ac:dyDescent="0.3">
      <c r="A645" s="34" t="s">
        <v>4333</v>
      </c>
      <c r="B645" s="34"/>
      <c r="C645" s="36" t="s">
        <v>5712</v>
      </c>
      <c r="D645" s="34"/>
      <c r="E645" s="34"/>
      <c r="F645" s="34"/>
      <c r="G645" s="34" t="s">
        <v>606</v>
      </c>
      <c r="H645" s="34" t="s">
        <v>598</v>
      </c>
      <c r="I645" s="34">
        <v>313</v>
      </c>
      <c r="J645" s="34">
        <v>0</v>
      </c>
      <c r="K645" s="34">
        <v>313</v>
      </c>
      <c r="L645" s="34"/>
      <c r="M645" s="34"/>
    </row>
    <row r="646" spans="1:13" ht="14.4" x14ac:dyDescent="0.3">
      <c r="A646" s="34" t="s">
        <v>4332</v>
      </c>
      <c r="B646" s="34"/>
      <c r="C646" s="36" t="s">
        <v>5713</v>
      </c>
      <c r="D646" s="34"/>
      <c r="E646" s="34"/>
      <c r="F646" s="34"/>
      <c r="G646" s="34" t="s">
        <v>606</v>
      </c>
      <c r="H646" s="34" t="s">
        <v>598</v>
      </c>
      <c r="I646" s="34">
        <v>313</v>
      </c>
      <c r="J646" s="34">
        <v>0</v>
      </c>
      <c r="K646" s="34">
        <v>313</v>
      </c>
      <c r="L646" s="34"/>
      <c r="M646" s="34"/>
    </row>
    <row r="647" spans="1:13" ht="28.8" x14ac:dyDescent="0.3">
      <c r="A647" s="34" t="s">
        <v>4331</v>
      </c>
      <c r="B647" s="34"/>
      <c r="C647" s="36" t="s">
        <v>5714</v>
      </c>
      <c r="D647" s="34"/>
      <c r="E647" s="34"/>
      <c r="F647" s="34"/>
      <c r="G647" s="34" t="s">
        <v>606</v>
      </c>
      <c r="H647" s="34" t="s">
        <v>598</v>
      </c>
      <c r="I647" s="34">
        <v>893</v>
      </c>
      <c r="J647" s="34">
        <v>0</v>
      </c>
      <c r="K647" s="34">
        <v>893</v>
      </c>
      <c r="L647" s="34"/>
      <c r="M647" s="34"/>
    </row>
    <row r="648" spans="1:13" ht="14.4" x14ac:dyDescent="0.3">
      <c r="A648" s="34" t="s">
        <v>4330</v>
      </c>
      <c r="B648" s="34"/>
      <c r="C648" s="36" t="s">
        <v>5715</v>
      </c>
      <c r="D648" s="34"/>
      <c r="E648" s="34"/>
      <c r="F648" s="34"/>
      <c r="G648" s="34" t="s">
        <v>606</v>
      </c>
      <c r="H648" s="34" t="s">
        <v>598</v>
      </c>
      <c r="I648" s="34">
        <v>357</v>
      </c>
      <c r="J648" s="34">
        <v>0</v>
      </c>
      <c r="K648" s="34">
        <v>357</v>
      </c>
      <c r="L648" s="34"/>
      <c r="M648" s="34"/>
    </row>
    <row r="649" spans="1:13" ht="28.8" x14ac:dyDescent="0.3">
      <c r="A649" s="34" t="s">
        <v>4329</v>
      </c>
      <c r="B649" s="34"/>
      <c r="C649" s="36" t="s">
        <v>5716</v>
      </c>
      <c r="D649" s="34"/>
      <c r="E649" s="34"/>
      <c r="F649" s="34"/>
      <c r="G649" s="34" t="s">
        <v>636</v>
      </c>
      <c r="H649" s="34" t="s">
        <v>598</v>
      </c>
      <c r="I649" s="34">
        <v>36</v>
      </c>
      <c r="J649" s="34">
        <v>0</v>
      </c>
      <c r="K649" s="34">
        <v>36</v>
      </c>
      <c r="L649" s="34"/>
      <c r="M649" s="34"/>
    </row>
    <row r="650" spans="1:13" ht="14.4" x14ac:dyDescent="0.3">
      <c r="A650" s="34" t="s">
        <v>4328</v>
      </c>
      <c r="B650" s="34"/>
      <c r="C650" s="36" t="s">
        <v>5717</v>
      </c>
      <c r="D650" s="34"/>
      <c r="E650" s="34"/>
      <c r="F650" s="34"/>
      <c r="G650" s="34" t="s">
        <v>605</v>
      </c>
      <c r="H650" s="34" t="s">
        <v>598</v>
      </c>
      <c r="I650" s="34">
        <v>79</v>
      </c>
      <c r="J650" s="34">
        <v>0</v>
      </c>
      <c r="K650" s="34">
        <v>79</v>
      </c>
      <c r="L650" s="34"/>
      <c r="M650" s="34"/>
    </row>
    <row r="651" spans="1:13" ht="28.8" x14ac:dyDescent="0.3">
      <c r="A651" s="34" t="s">
        <v>4327</v>
      </c>
      <c r="B651" s="34"/>
      <c r="C651" s="36" t="s">
        <v>5718</v>
      </c>
      <c r="D651" s="34"/>
      <c r="E651" s="34"/>
      <c r="F651" s="34"/>
      <c r="G651" s="34" t="s">
        <v>605</v>
      </c>
      <c r="H651" s="34" t="s">
        <v>598</v>
      </c>
      <c r="I651" s="34">
        <v>75</v>
      </c>
      <c r="J651" s="34">
        <v>0</v>
      </c>
      <c r="K651" s="34">
        <v>75</v>
      </c>
      <c r="L651" s="34"/>
      <c r="M651" s="34"/>
    </row>
    <row r="652" spans="1:13" ht="14.4" x14ac:dyDescent="0.3">
      <c r="A652" s="34" t="s">
        <v>4326</v>
      </c>
      <c r="B652" s="34"/>
      <c r="C652" s="36" t="s">
        <v>5719</v>
      </c>
      <c r="D652" s="34"/>
      <c r="E652" s="34"/>
      <c r="F652" s="34"/>
      <c r="G652" s="34" t="s">
        <v>605</v>
      </c>
      <c r="H652" s="34" t="s">
        <v>598</v>
      </c>
      <c r="I652" s="34">
        <v>272</v>
      </c>
      <c r="J652" s="34">
        <v>0</v>
      </c>
      <c r="K652" s="34">
        <v>272</v>
      </c>
      <c r="L652" s="34"/>
      <c r="M652" s="34"/>
    </row>
    <row r="653" spans="1:13" ht="28.8" x14ac:dyDescent="0.3">
      <c r="A653" s="34" t="s">
        <v>4325</v>
      </c>
      <c r="B653" s="34"/>
      <c r="C653" s="36" t="s">
        <v>5720</v>
      </c>
      <c r="D653" s="34"/>
      <c r="E653" s="34"/>
      <c r="F653" s="34"/>
      <c r="G653" s="34" t="s">
        <v>606</v>
      </c>
      <c r="H653" s="34" t="s">
        <v>598</v>
      </c>
      <c r="I653" s="34">
        <v>268</v>
      </c>
      <c r="J653" s="34">
        <v>0</v>
      </c>
      <c r="K653" s="34">
        <v>268</v>
      </c>
      <c r="L653" s="34"/>
      <c r="M653" s="34"/>
    </row>
    <row r="654" spans="1:13" ht="28.8" x14ac:dyDescent="0.3">
      <c r="A654" s="34" t="s">
        <v>4324</v>
      </c>
      <c r="B654" s="34"/>
      <c r="C654" s="36" t="s">
        <v>5721</v>
      </c>
      <c r="D654" s="34"/>
      <c r="E654" s="34"/>
      <c r="F654" s="34"/>
      <c r="G654" s="34" t="s">
        <v>606</v>
      </c>
      <c r="H654" s="34" t="s">
        <v>598</v>
      </c>
      <c r="I654" s="34">
        <v>447</v>
      </c>
      <c r="J654" s="34">
        <v>0</v>
      </c>
      <c r="K654" s="34">
        <v>447</v>
      </c>
      <c r="L654" s="34"/>
      <c r="M654" s="34"/>
    </row>
    <row r="655" spans="1:13" ht="28.8" x14ac:dyDescent="0.3">
      <c r="A655" s="34" t="s">
        <v>4323</v>
      </c>
      <c r="B655" s="34"/>
      <c r="C655" s="36" t="s">
        <v>5722</v>
      </c>
      <c r="D655" s="34"/>
      <c r="E655" s="34"/>
      <c r="F655" s="34"/>
      <c r="G655" s="34" t="s">
        <v>606</v>
      </c>
      <c r="H655" s="34" t="s">
        <v>598</v>
      </c>
      <c r="I655" s="34">
        <v>482</v>
      </c>
      <c r="J655" s="34">
        <v>0</v>
      </c>
      <c r="K655" s="34">
        <v>482</v>
      </c>
      <c r="L655" s="34"/>
      <c r="M655" s="34"/>
    </row>
    <row r="656" spans="1:13" ht="28.8" x14ac:dyDescent="0.3">
      <c r="A656" s="34" t="s">
        <v>4322</v>
      </c>
      <c r="B656" s="34"/>
      <c r="C656" s="36" t="s">
        <v>5723</v>
      </c>
      <c r="D656" s="34"/>
      <c r="E656" s="34"/>
      <c r="F656" s="34"/>
      <c r="G656" s="34" t="s">
        <v>606</v>
      </c>
      <c r="H656" s="34" t="s">
        <v>598</v>
      </c>
      <c r="I656" s="34">
        <v>545</v>
      </c>
      <c r="J656" s="34">
        <v>0</v>
      </c>
      <c r="K656" s="34">
        <v>545</v>
      </c>
      <c r="L656" s="34"/>
      <c r="M656" s="34"/>
    </row>
    <row r="657" spans="1:13" ht="28.8" x14ac:dyDescent="0.3">
      <c r="A657" s="34" t="s">
        <v>4321</v>
      </c>
      <c r="B657" s="34"/>
      <c r="C657" s="36" t="s">
        <v>5724</v>
      </c>
      <c r="D657" s="34"/>
      <c r="E657" s="34"/>
      <c r="F657" s="34"/>
      <c r="G657" s="34" t="s">
        <v>606</v>
      </c>
      <c r="H657" s="34" t="s">
        <v>598</v>
      </c>
      <c r="I657" s="34">
        <v>268</v>
      </c>
      <c r="J657" s="34">
        <v>0</v>
      </c>
      <c r="K657" s="34">
        <v>268</v>
      </c>
      <c r="L657" s="34"/>
      <c r="M657" s="34"/>
    </row>
    <row r="658" spans="1:13" ht="14.4" x14ac:dyDescent="0.3">
      <c r="A658" s="34" t="s">
        <v>4320</v>
      </c>
      <c r="B658" s="34"/>
      <c r="C658" s="36" t="s">
        <v>5725</v>
      </c>
      <c r="D658" s="34"/>
      <c r="E658" s="34"/>
      <c r="F658" s="34"/>
      <c r="G658" s="34" t="s">
        <v>606</v>
      </c>
      <c r="H658" s="34" t="s">
        <v>598</v>
      </c>
      <c r="I658" s="34">
        <v>447</v>
      </c>
      <c r="J658" s="34">
        <v>0</v>
      </c>
      <c r="K658" s="34">
        <v>447</v>
      </c>
      <c r="L658" s="34"/>
      <c r="M658" s="34"/>
    </row>
    <row r="659" spans="1:13" ht="43.2" x14ac:dyDescent="0.3">
      <c r="A659" s="34" t="s">
        <v>4319</v>
      </c>
      <c r="B659" s="34"/>
      <c r="C659" s="36" t="s">
        <v>5726</v>
      </c>
      <c r="D659" s="34"/>
      <c r="E659" s="34"/>
      <c r="F659" s="34"/>
      <c r="G659" s="34" t="s">
        <v>605</v>
      </c>
      <c r="H659" s="34" t="s">
        <v>598</v>
      </c>
      <c r="I659" s="34">
        <v>54</v>
      </c>
      <c r="J659" s="34">
        <v>0</v>
      </c>
      <c r="K659" s="34">
        <v>54</v>
      </c>
      <c r="L659" s="34"/>
      <c r="M659" s="34"/>
    </row>
    <row r="660" spans="1:13" ht="28.8" x14ac:dyDescent="0.3">
      <c r="A660" s="34" t="s">
        <v>4318</v>
      </c>
      <c r="B660" s="34"/>
      <c r="C660" s="36" t="s">
        <v>5727</v>
      </c>
      <c r="D660" s="34"/>
      <c r="E660" s="34"/>
      <c r="F660" s="34"/>
      <c r="G660" s="34" t="s">
        <v>605</v>
      </c>
      <c r="H660" s="34" t="s">
        <v>598</v>
      </c>
      <c r="I660" s="34">
        <v>49</v>
      </c>
      <c r="J660" s="34">
        <v>0</v>
      </c>
      <c r="K660" s="34">
        <v>49</v>
      </c>
      <c r="L660" s="34"/>
      <c r="M660" s="34"/>
    </row>
    <row r="661" spans="1:13" ht="28.8" x14ac:dyDescent="0.3">
      <c r="A661" s="34" t="s">
        <v>4317</v>
      </c>
      <c r="B661" s="34"/>
      <c r="C661" s="36" t="s">
        <v>5728</v>
      </c>
      <c r="D661" s="34"/>
      <c r="E661" s="34"/>
      <c r="F661" s="34"/>
      <c r="G661" s="34" t="s">
        <v>605</v>
      </c>
      <c r="H661" s="34" t="s">
        <v>598</v>
      </c>
      <c r="I661" s="34">
        <v>76</v>
      </c>
      <c r="J661" s="34">
        <v>0</v>
      </c>
      <c r="K661" s="34">
        <v>76</v>
      </c>
      <c r="L661" s="34"/>
      <c r="M661" s="34"/>
    </row>
    <row r="662" spans="1:13" ht="28.8" x14ac:dyDescent="0.3">
      <c r="A662" s="34" t="s">
        <v>4316</v>
      </c>
      <c r="B662" s="34"/>
      <c r="C662" s="36" t="s">
        <v>5729</v>
      </c>
      <c r="D662" s="34"/>
      <c r="E662" s="34"/>
      <c r="F662" s="34"/>
      <c r="G662" s="34" t="s">
        <v>605</v>
      </c>
      <c r="H662" s="34" t="s">
        <v>598</v>
      </c>
      <c r="I662" s="34">
        <v>80</v>
      </c>
      <c r="J662" s="34">
        <v>0</v>
      </c>
      <c r="K662" s="34">
        <v>80</v>
      </c>
      <c r="L662" s="34"/>
      <c r="M662" s="34"/>
    </row>
    <row r="663" spans="1:13" ht="28.8" x14ac:dyDescent="0.3">
      <c r="A663" s="34" t="s">
        <v>4315</v>
      </c>
      <c r="B663" s="34"/>
      <c r="C663" s="36" t="s">
        <v>5730</v>
      </c>
      <c r="D663" s="34"/>
      <c r="E663" s="34"/>
      <c r="F663" s="34"/>
      <c r="G663" s="34" t="s">
        <v>605</v>
      </c>
      <c r="H663" s="34" t="s">
        <v>598</v>
      </c>
      <c r="I663" s="34">
        <v>94</v>
      </c>
      <c r="J663" s="34">
        <v>0</v>
      </c>
      <c r="K663" s="34">
        <v>94</v>
      </c>
      <c r="L663" s="34"/>
      <c r="M663" s="34"/>
    </row>
    <row r="664" spans="1:13" ht="14.4" x14ac:dyDescent="0.3">
      <c r="A664" s="34" t="s">
        <v>4314</v>
      </c>
      <c r="B664" s="34"/>
      <c r="C664" s="36" t="s">
        <v>5731</v>
      </c>
      <c r="D664" s="34"/>
      <c r="E664" s="34"/>
      <c r="F664" s="34"/>
      <c r="G664" s="34" t="s">
        <v>605</v>
      </c>
      <c r="H664" s="34" t="s">
        <v>598</v>
      </c>
      <c r="I664" s="34">
        <v>67</v>
      </c>
      <c r="J664" s="34">
        <v>0</v>
      </c>
      <c r="K664" s="34">
        <v>67</v>
      </c>
      <c r="L664" s="34"/>
      <c r="M664" s="34"/>
    </row>
    <row r="665" spans="1:13" ht="43.2" x14ac:dyDescent="0.3">
      <c r="A665" s="34" t="s">
        <v>4313</v>
      </c>
      <c r="B665" s="34"/>
      <c r="C665" s="36" t="s">
        <v>5732</v>
      </c>
      <c r="D665" s="34"/>
      <c r="E665" s="34"/>
      <c r="F665" s="34"/>
      <c r="G665" s="34" t="s">
        <v>605</v>
      </c>
      <c r="H665" s="34" t="s">
        <v>598</v>
      </c>
      <c r="I665" s="34">
        <v>601</v>
      </c>
      <c r="J665" s="34">
        <v>0</v>
      </c>
      <c r="K665" s="34">
        <v>601</v>
      </c>
      <c r="L665" s="34"/>
      <c r="M665" s="34"/>
    </row>
    <row r="666" spans="1:13" ht="14.4" x14ac:dyDescent="0.3">
      <c r="A666" s="34" t="s">
        <v>4312</v>
      </c>
      <c r="B666" s="34"/>
      <c r="C666" s="36" t="s">
        <v>5733</v>
      </c>
      <c r="D666" s="34"/>
      <c r="E666" s="34"/>
      <c r="F666" s="34"/>
      <c r="G666" s="34" t="s">
        <v>605</v>
      </c>
      <c r="H666" s="34" t="s">
        <v>598</v>
      </c>
      <c r="I666" s="34">
        <v>17</v>
      </c>
      <c r="J666" s="34">
        <v>0</v>
      </c>
      <c r="K666" s="34">
        <v>17</v>
      </c>
      <c r="L666" s="34"/>
      <c r="M666" s="34"/>
    </row>
    <row r="667" spans="1:13" ht="43.2" x14ac:dyDescent="0.3">
      <c r="A667" s="34" t="s">
        <v>4311</v>
      </c>
      <c r="B667" s="34"/>
      <c r="C667" s="36" t="s">
        <v>5734</v>
      </c>
      <c r="D667" s="34"/>
      <c r="E667" s="34"/>
      <c r="F667" s="34"/>
      <c r="G667" s="34" t="s">
        <v>605</v>
      </c>
      <c r="H667" s="34" t="s">
        <v>598</v>
      </c>
      <c r="I667" s="34">
        <v>41</v>
      </c>
      <c r="J667" s="34">
        <v>0</v>
      </c>
      <c r="K667" s="34">
        <v>41</v>
      </c>
      <c r="L667" s="34"/>
      <c r="M667" s="34"/>
    </row>
    <row r="668" spans="1:13" ht="14.4" x14ac:dyDescent="0.3">
      <c r="A668" s="34" t="s">
        <v>4310</v>
      </c>
      <c r="B668" s="34"/>
      <c r="C668" s="36" t="s">
        <v>5735</v>
      </c>
      <c r="D668" s="34"/>
      <c r="E668" s="34"/>
      <c r="F668" s="34"/>
      <c r="G668" s="34" t="s">
        <v>605</v>
      </c>
      <c r="H668" s="34" t="s">
        <v>598</v>
      </c>
      <c r="I668" s="34">
        <v>29</v>
      </c>
      <c r="J668" s="34">
        <v>0</v>
      </c>
      <c r="K668" s="34">
        <v>29</v>
      </c>
      <c r="L668" s="34"/>
      <c r="M668" s="34"/>
    </row>
    <row r="669" spans="1:13" ht="28.8" x14ac:dyDescent="0.3">
      <c r="A669" s="34" t="s">
        <v>4309</v>
      </c>
      <c r="B669" s="34"/>
      <c r="C669" s="36" t="s">
        <v>5736</v>
      </c>
      <c r="D669" s="34"/>
      <c r="E669" s="34"/>
      <c r="F669" s="34"/>
      <c r="G669" s="34" t="s">
        <v>605</v>
      </c>
      <c r="H669" s="34" t="s">
        <v>598</v>
      </c>
      <c r="I669" s="34">
        <v>54</v>
      </c>
      <c r="J669" s="34">
        <v>0</v>
      </c>
      <c r="K669" s="34">
        <v>54</v>
      </c>
      <c r="L669" s="34"/>
      <c r="M669" s="34"/>
    </row>
    <row r="670" spans="1:13" ht="28.8" x14ac:dyDescent="0.3">
      <c r="A670" s="34" t="s">
        <v>4308</v>
      </c>
      <c r="B670" s="34"/>
      <c r="C670" s="36" t="s">
        <v>5737</v>
      </c>
      <c r="D670" s="34"/>
      <c r="E670" s="34"/>
      <c r="F670" s="34"/>
      <c r="G670" s="34" t="s">
        <v>605</v>
      </c>
      <c r="H670" s="34" t="s">
        <v>598</v>
      </c>
      <c r="I670" s="34">
        <v>63</v>
      </c>
      <c r="J670" s="34">
        <v>0</v>
      </c>
      <c r="K670" s="34">
        <v>63</v>
      </c>
      <c r="L670" s="34"/>
      <c r="M670" s="34"/>
    </row>
    <row r="671" spans="1:13" ht="28.8" x14ac:dyDescent="0.3">
      <c r="A671" s="34" t="s">
        <v>4307</v>
      </c>
      <c r="B671" s="34"/>
      <c r="C671" s="36" t="s">
        <v>5738</v>
      </c>
      <c r="D671" s="34"/>
      <c r="E671" s="34"/>
      <c r="F671" s="34"/>
      <c r="G671" s="34" t="s">
        <v>605</v>
      </c>
      <c r="H671" s="34" t="s">
        <v>598</v>
      </c>
      <c r="I671" s="34">
        <v>85</v>
      </c>
      <c r="J671" s="34">
        <v>0</v>
      </c>
      <c r="K671" s="34">
        <v>85</v>
      </c>
      <c r="L671" s="34"/>
      <c r="M671" s="34"/>
    </row>
    <row r="672" spans="1:13" ht="28.8" x14ac:dyDescent="0.3">
      <c r="A672" s="34" t="s">
        <v>4306</v>
      </c>
      <c r="B672" s="34"/>
      <c r="C672" s="36" t="s">
        <v>5739</v>
      </c>
      <c r="D672" s="34"/>
      <c r="E672" s="34"/>
      <c r="F672" s="34"/>
      <c r="G672" s="34" t="s">
        <v>605</v>
      </c>
      <c r="H672" s="34" t="s">
        <v>598</v>
      </c>
      <c r="I672" s="34">
        <v>107</v>
      </c>
      <c r="J672" s="34">
        <v>0</v>
      </c>
      <c r="K672" s="34">
        <v>107</v>
      </c>
      <c r="L672" s="34"/>
      <c r="M672" s="34"/>
    </row>
    <row r="673" spans="1:13" ht="28.8" x14ac:dyDescent="0.3">
      <c r="A673" s="34" t="s">
        <v>4305</v>
      </c>
      <c r="B673" s="34"/>
      <c r="C673" s="36" t="s">
        <v>5740</v>
      </c>
      <c r="D673" s="34"/>
      <c r="E673" s="34"/>
      <c r="F673" s="34"/>
      <c r="G673" s="34" t="s">
        <v>606</v>
      </c>
      <c r="H673" s="34" t="s">
        <v>598</v>
      </c>
      <c r="I673" s="34">
        <v>759</v>
      </c>
      <c r="J673" s="34">
        <v>0</v>
      </c>
      <c r="K673" s="34">
        <v>759</v>
      </c>
      <c r="L673" s="34"/>
      <c r="M673" s="34"/>
    </row>
    <row r="674" spans="1:13" ht="28.8" x14ac:dyDescent="0.3">
      <c r="A674" s="34" t="s">
        <v>4304</v>
      </c>
      <c r="B674" s="34"/>
      <c r="C674" s="36" t="s">
        <v>5741</v>
      </c>
      <c r="D674" s="34"/>
      <c r="E674" s="34"/>
      <c r="F674" s="34"/>
      <c r="G674" s="34" t="s">
        <v>606</v>
      </c>
      <c r="H674" s="34" t="s">
        <v>598</v>
      </c>
      <c r="I674" s="34">
        <v>777</v>
      </c>
      <c r="J674" s="34">
        <v>0</v>
      </c>
      <c r="K674" s="34">
        <v>777</v>
      </c>
      <c r="L674" s="34"/>
      <c r="M674" s="34"/>
    </row>
    <row r="675" spans="1:13" ht="28.8" x14ac:dyDescent="0.3">
      <c r="A675" s="34" t="s">
        <v>4303</v>
      </c>
      <c r="B675" s="34"/>
      <c r="C675" s="36" t="s">
        <v>5742</v>
      </c>
      <c r="D675" s="34"/>
      <c r="E675" s="34"/>
      <c r="F675" s="34"/>
      <c r="G675" s="34" t="s">
        <v>606</v>
      </c>
      <c r="H675" s="34" t="s">
        <v>598</v>
      </c>
      <c r="I675" s="34">
        <v>848</v>
      </c>
      <c r="J675" s="34">
        <v>0</v>
      </c>
      <c r="K675" s="34">
        <v>848</v>
      </c>
      <c r="L675" s="34"/>
      <c r="M675" s="34"/>
    </row>
    <row r="676" spans="1:13" ht="14.4" x14ac:dyDescent="0.3">
      <c r="A676" s="34" t="s">
        <v>4302</v>
      </c>
      <c r="B676" s="34"/>
      <c r="C676" s="36" t="s">
        <v>5743</v>
      </c>
      <c r="D676" s="34"/>
      <c r="E676" s="34"/>
      <c r="F676" s="34"/>
      <c r="G676" s="34" t="s">
        <v>551</v>
      </c>
      <c r="H676" s="34" t="s">
        <v>598</v>
      </c>
      <c r="I676" s="34">
        <v>625</v>
      </c>
      <c r="J676" s="34">
        <v>0</v>
      </c>
      <c r="K676" s="34">
        <v>625</v>
      </c>
      <c r="L676" s="34"/>
      <c r="M676" s="34"/>
    </row>
    <row r="677" spans="1:13" ht="72" x14ac:dyDescent="0.3">
      <c r="A677" s="34" t="s">
        <v>4301</v>
      </c>
      <c r="B677" s="34"/>
      <c r="C677" s="36" t="s">
        <v>5744</v>
      </c>
      <c r="D677" s="34"/>
      <c r="E677" s="34"/>
      <c r="F677" s="34"/>
      <c r="G677" s="34" t="s">
        <v>605</v>
      </c>
      <c r="H677" s="34" t="s">
        <v>598</v>
      </c>
      <c r="I677" s="34">
        <v>475</v>
      </c>
      <c r="J677" s="34">
        <v>0</v>
      </c>
      <c r="K677" s="34">
        <v>475</v>
      </c>
      <c r="L677" s="34"/>
      <c r="M677" s="34"/>
    </row>
    <row r="678" spans="1:13" ht="14.4" x14ac:dyDescent="0.3">
      <c r="A678" s="34" t="s">
        <v>4300</v>
      </c>
      <c r="B678" s="34"/>
      <c r="C678" s="36" t="s">
        <v>5745</v>
      </c>
      <c r="D678" s="34"/>
      <c r="E678" s="34"/>
      <c r="F678" s="34"/>
      <c r="G678" s="34" t="s">
        <v>605</v>
      </c>
      <c r="H678" s="34" t="s">
        <v>598</v>
      </c>
      <c r="I678" s="34">
        <v>5</v>
      </c>
      <c r="J678" s="34">
        <v>0</v>
      </c>
      <c r="K678" s="34">
        <v>5</v>
      </c>
      <c r="L678" s="34"/>
      <c r="M678" s="34"/>
    </row>
    <row r="679" spans="1:13" ht="57.6" x14ac:dyDescent="0.3">
      <c r="A679" s="34" t="s">
        <v>4299</v>
      </c>
      <c r="B679" s="34"/>
      <c r="C679" s="36" t="s">
        <v>5746</v>
      </c>
      <c r="D679" s="34"/>
      <c r="E679" s="34"/>
      <c r="F679" s="34"/>
      <c r="G679" s="34" t="s">
        <v>606</v>
      </c>
      <c r="H679" s="34" t="s">
        <v>598</v>
      </c>
      <c r="I679" s="34">
        <v>22325</v>
      </c>
      <c r="J679" s="34">
        <v>0</v>
      </c>
      <c r="K679" s="34">
        <v>22325</v>
      </c>
      <c r="L679" s="34"/>
      <c r="M679" s="34"/>
    </row>
    <row r="680" spans="1:13" ht="28.8" x14ac:dyDescent="0.3">
      <c r="A680" s="34" t="s">
        <v>4298</v>
      </c>
      <c r="B680" s="34"/>
      <c r="C680" s="36" t="s">
        <v>5747</v>
      </c>
      <c r="D680" s="34"/>
      <c r="E680" s="34"/>
      <c r="F680" s="34"/>
      <c r="G680" s="34" t="s">
        <v>636</v>
      </c>
      <c r="H680" s="34" t="s">
        <v>598</v>
      </c>
      <c r="I680" s="34">
        <v>219</v>
      </c>
      <c r="J680" s="34">
        <v>0</v>
      </c>
      <c r="K680" s="34">
        <v>219</v>
      </c>
      <c r="L680" s="34"/>
      <c r="M680" s="34"/>
    </row>
    <row r="681" spans="1:13" ht="14.4" x14ac:dyDescent="0.3">
      <c r="A681" s="34" t="s">
        <v>4297</v>
      </c>
      <c r="B681" s="34"/>
      <c r="C681" s="36" t="s">
        <v>5748</v>
      </c>
      <c r="D681" s="34"/>
      <c r="E681" s="34"/>
      <c r="F681" s="34"/>
      <c r="G681" s="34" t="s">
        <v>636</v>
      </c>
      <c r="H681" s="34" t="s">
        <v>598</v>
      </c>
      <c r="I681" s="34">
        <v>366</v>
      </c>
      <c r="J681" s="34">
        <v>0</v>
      </c>
      <c r="K681" s="34">
        <v>366</v>
      </c>
      <c r="L681" s="34"/>
      <c r="M681" s="34"/>
    </row>
    <row r="682" spans="1:13" ht="28.8" x14ac:dyDescent="0.3">
      <c r="A682" s="34" t="s">
        <v>4296</v>
      </c>
      <c r="B682" s="34"/>
      <c r="C682" s="36" t="s">
        <v>5749</v>
      </c>
      <c r="D682" s="34"/>
      <c r="E682" s="34"/>
      <c r="F682" s="34"/>
      <c r="G682" s="34" t="s">
        <v>636</v>
      </c>
      <c r="H682" s="34" t="s">
        <v>598</v>
      </c>
      <c r="I682" s="34">
        <v>487</v>
      </c>
      <c r="J682" s="34">
        <v>0</v>
      </c>
      <c r="K682" s="34">
        <v>487</v>
      </c>
      <c r="L682" s="34"/>
      <c r="M682" s="34"/>
    </row>
    <row r="683" spans="1:13" ht="28.8" x14ac:dyDescent="0.3">
      <c r="A683" s="34" t="s">
        <v>4295</v>
      </c>
      <c r="B683" s="34"/>
      <c r="C683" s="36" t="s">
        <v>5750</v>
      </c>
      <c r="D683" s="34"/>
      <c r="E683" s="34"/>
      <c r="F683" s="34"/>
      <c r="G683" s="34" t="s">
        <v>636</v>
      </c>
      <c r="H683" s="34" t="s">
        <v>598</v>
      </c>
      <c r="I683" s="34">
        <v>634</v>
      </c>
      <c r="J683" s="34">
        <v>0</v>
      </c>
      <c r="K683" s="34">
        <v>634</v>
      </c>
      <c r="L683" s="34"/>
      <c r="M683" s="34"/>
    </row>
    <row r="684" spans="1:13" ht="14.4" x14ac:dyDescent="0.3">
      <c r="A684" s="34" t="s">
        <v>4294</v>
      </c>
      <c r="B684" s="34"/>
      <c r="C684" s="36" t="s">
        <v>5751</v>
      </c>
      <c r="D684" s="34"/>
      <c r="E684" s="34"/>
      <c r="F684" s="34"/>
      <c r="G684" s="34" t="s">
        <v>636</v>
      </c>
      <c r="H684" s="34" t="s">
        <v>598</v>
      </c>
      <c r="I684" s="34">
        <v>411</v>
      </c>
      <c r="J684" s="34">
        <v>0</v>
      </c>
      <c r="K684" s="34">
        <v>411</v>
      </c>
      <c r="L684" s="34"/>
      <c r="M684" s="34"/>
    </row>
    <row r="685" spans="1:13" ht="28.8" x14ac:dyDescent="0.3">
      <c r="A685" s="34" t="s">
        <v>4293</v>
      </c>
      <c r="B685" s="34"/>
      <c r="C685" s="36" t="s">
        <v>5752</v>
      </c>
      <c r="D685" s="34"/>
      <c r="E685" s="34"/>
      <c r="F685" s="34"/>
      <c r="G685" s="34" t="s">
        <v>605</v>
      </c>
      <c r="H685" s="34" t="s">
        <v>598</v>
      </c>
      <c r="I685" s="34">
        <v>39</v>
      </c>
      <c r="J685" s="34">
        <v>0</v>
      </c>
      <c r="K685" s="34">
        <v>39</v>
      </c>
      <c r="L685" s="34"/>
      <c r="M685" s="34"/>
    </row>
    <row r="686" spans="1:13" ht="28.8" x14ac:dyDescent="0.3">
      <c r="A686" s="34" t="s">
        <v>4292</v>
      </c>
      <c r="B686" s="34"/>
      <c r="C686" s="36" t="s">
        <v>5753</v>
      </c>
      <c r="D686" s="34"/>
      <c r="E686" s="34"/>
      <c r="F686" s="34"/>
      <c r="G686" s="34" t="s">
        <v>605</v>
      </c>
      <c r="H686" s="34" t="s">
        <v>598</v>
      </c>
      <c r="I686" s="34">
        <v>36</v>
      </c>
      <c r="J686" s="34">
        <v>0</v>
      </c>
      <c r="K686" s="34">
        <v>36</v>
      </c>
      <c r="L686" s="34"/>
      <c r="M686" s="34"/>
    </row>
    <row r="687" spans="1:13" ht="14.4" x14ac:dyDescent="0.3">
      <c r="A687" s="34" t="s">
        <v>4291</v>
      </c>
      <c r="B687" s="34"/>
      <c r="C687" s="36" t="s">
        <v>5754</v>
      </c>
      <c r="D687" s="34"/>
      <c r="E687" s="34"/>
      <c r="F687" s="34"/>
      <c r="G687" s="34" t="s">
        <v>636</v>
      </c>
      <c r="H687" s="34" t="s">
        <v>598</v>
      </c>
      <c r="I687" s="34">
        <v>491</v>
      </c>
      <c r="J687" s="34">
        <v>0</v>
      </c>
      <c r="K687" s="34">
        <v>491</v>
      </c>
      <c r="L687" s="34"/>
      <c r="M687" s="34"/>
    </row>
    <row r="688" spans="1:13" ht="28.8" x14ac:dyDescent="0.3">
      <c r="A688" s="34" t="s">
        <v>4290</v>
      </c>
      <c r="B688" s="34"/>
      <c r="C688" s="36" t="s">
        <v>5755</v>
      </c>
      <c r="D688" s="34"/>
      <c r="E688" s="34"/>
      <c r="F688" s="34"/>
      <c r="G688" s="34" t="s">
        <v>605</v>
      </c>
      <c r="H688" s="34" t="s">
        <v>598</v>
      </c>
      <c r="I688" s="34">
        <v>39</v>
      </c>
      <c r="J688" s="34">
        <v>0</v>
      </c>
      <c r="K688" s="34">
        <v>39</v>
      </c>
      <c r="L688" s="34"/>
      <c r="M688" s="34"/>
    </row>
    <row r="689" spans="1:13" ht="28.8" x14ac:dyDescent="0.3">
      <c r="A689" s="34" t="s">
        <v>4289</v>
      </c>
      <c r="B689" s="34"/>
      <c r="C689" s="36" t="s">
        <v>5756</v>
      </c>
      <c r="D689" s="34"/>
      <c r="E689" s="34"/>
      <c r="F689" s="34"/>
      <c r="G689" s="34" t="s">
        <v>605</v>
      </c>
      <c r="H689" s="34" t="s">
        <v>598</v>
      </c>
      <c r="I689" s="34">
        <v>36</v>
      </c>
      <c r="J689" s="34">
        <v>0</v>
      </c>
      <c r="K689" s="34">
        <v>36</v>
      </c>
      <c r="L689" s="34"/>
      <c r="M689" s="34"/>
    </row>
    <row r="690" spans="1:13" ht="28.8" x14ac:dyDescent="0.3">
      <c r="A690" s="34" t="s">
        <v>4288</v>
      </c>
      <c r="B690" s="34"/>
      <c r="C690" s="36" t="s">
        <v>5757</v>
      </c>
      <c r="D690" s="34"/>
      <c r="E690" s="34"/>
      <c r="F690" s="34"/>
      <c r="G690" s="34" t="s">
        <v>636</v>
      </c>
      <c r="H690" s="34" t="s">
        <v>598</v>
      </c>
      <c r="I690" s="34">
        <v>286</v>
      </c>
      <c r="J690" s="34">
        <v>0</v>
      </c>
      <c r="K690" s="34">
        <v>286</v>
      </c>
      <c r="L690" s="34"/>
      <c r="M690" s="34"/>
    </row>
    <row r="691" spans="1:13" ht="28.8" x14ac:dyDescent="0.3">
      <c r="A691" s="34" t="s">
        <v>4287</v>
      </c>
      <c r="B691" s="34"/>
      <c r="C691" s="36" t="s">
        <v>5758</v>
      </c>
      <c r="D691" s="34"/>
      <c r="E691" s="34"/>
      <c r="F691" s="34"/>
      <c r="G691" s="34" t="s">
        <v>605</v>
      </c>
      <c r="H691" s="34" t="s">
        <v>598</v>
      </c>
      <c r="I691" s="34">
        <v>30</v>
      </c>
      <c r="J691" s="34">
        <v>0</v>
      </c>
      <c r="K691" s="34">
        <v>30</v>
      </c>
      <c r="L691" s="34"/>
      <c r="M691" s="34"/>
    </row>
    <row r="692" spans="1:13" ht="14.4" x14ac:dyDescent="0.3">
      <c r="A692" s="34" t="s">
        <v>4286</v>
      </c>
      <c r="B692" s="34"/>
      <c r="C692" s="36" t="s">
        <v>5759</v>
      </c>
      <c r="D692" s="34"/>
      <c r="E692" s="34"/>
      <c r="F692" s="34"/>
      <c r="G692" s="34" t="s">
        <v>605</v>
      </c>
      <c r="H692" s="34" t="s">
        <v>598</v>
      </c>
      <c r="I692" s="34">
        <v>107</v>
      </c>
      <c r="J692" s="34">
        <v>0</v>
      </c>
      <c r="K692" s="34">
        <v>107</v>
      </c>
      <c r="L692" s="34"/>
      <c r="M692" s="34"/>
    </row>
    <row r="693" spans="1:13" ht="14.4" x14ac:dyDescent="0.3">
      <c r="A693" s="34" t="s">
        <v>4285</v>
      </c>
      <c r="B693" s="34"/>
      <c r="C693" s="36" t="s">
        <v>5760</v>
      </c>
      <c r="D693" s="34"/>
      <c r="E693" s="34"/>
      <c r="F693" s="34"/>
      <c r="G693" s="34" t="s">
        <v>605</v>
      </c>
      <c r="H693" s="34" t="s">
        <v>598</v>
      </c>
      <c r="I693" s="34">
        <v>43</v>
      </c>
      <c r="J693" s="34">
        <v>0</v>
      </c>
      <c r="K693" s="34">
        <v>43</v>
      </c>
      <c r="L693" s="34"/>
      <c r="M693" s="34"/>
    </row>
    <row r="694" spans="1:13" ht="28.8" x14ac:dyDescent="0.3">
      <c r="A694" s="34" t="s">
        <v>4284</v>
      </c>
      <c r="B694" s="34"/>
      <c r="C694" s="36" t="s">
        <v>5761</v>
      </c>
      <c r="D694" s="34"/>
      <c r="E694" s="34"/>
      <c r="F694" s="34"/>
      <c r="G694" s="34" t="s">
        <v>605</v>
      </c>
      <c r="H694" s="34" t="s">
        <v>598</v>
      </c>
      <c r="I694" s="34">
        <v>196</v>
      </c>
      <c r="J694" s="34">
        <v>0</v>
      </c>
      <c r="K694" s="34">
        <v>196</v>
      </c>
      <c r="L694" s="34"/>
      <c r="M694" s="34"/>
    </row>
    <row r="695" spans="1:13" ht="14.4" x14ac:dyDescent="0.3">
      <c r="A695" s="34" t="s">
        <v>4283</v>
      </c>
      <c r="B695" s="34"/>
      <c r="C695" s="36" t="s">
        <v>5762</v>
      </c>
      <c r="D695" s="34"/>
      <c r="E695" s="34"/>
      <c r="F695" s="34"/>
      <c r="G695" s="34" t="s">
        <v>636</v>
      </c>
      <c r="H695" s="34" t="s">
        <v>598</v>
      </c>
      <c r="I695" s="34">
        <v>41</v>
      </c>
      <c r="J695" s="34">
        <v>0</v>
      </c>
      <c r="K695" s="34">
        <v>41</v>
      </c>
      <c r="L695" s="34"/>
      <c r="M695" s="34"/>
    </row>
    <row r="696" spans="1:13" ht="28.8" x14ac:dyDescent="0.3">
      <c r="A696" s="34" t="s">
        <v>4282</v>
      </c>
      <c r="B696" s="34"/>
      <c r="C696" s="36" t="s">
        <v>5763</v>
      </c>
      <c r="D696" s="34"/>
      <c r="E696" s="34"/>
      <c r="F696" s="34"/>
      <c r="G696" s="34" t="s">
        <v>636</v>
      </c>
      <c r="H696" s="34" t="s">
        <v>598</v>
      </c>
      <c r="I696" s="34">
        <v>262</v>
      </c>
      <c r="J696" s="34">
        <v>0</v>
      </c>
      <c r="K696" s="34">
        <v>262</v>
      </c>
      <c r="L696" s="34"/>
      <c r="M696" s="34"/>
    </row>
    <row r="697" spans="1:13" ht="28.8" x14ac:dyDescent="0.3">
      <c r="A697" s="34" t="s">
        <v>4281</v>
      </c>
      <c r="B697" s="34"/>
      <c r="C697" s="36" t="s">
        <v>5764</v>
      </c>
      <c r="D697" s="34"/>
      <c r="E697" s="34"/>
      <c r="F697" s="34"/>
      <c r="G697" s="34" t="s">
        <v>606</v>
      </c>
      <c r="H697" s="34" t="s">
        <v>598</v>
      </c>
      <c r="I697" s="34">
        <v>464</v>
      </c>
      <c r="J697" s="34">
        <v>0</v>
      </c>
      <c r="K697" s="34">
        <v>464</v>
      </c>
      <c r="L697" s="34"/>
      <c r="M697" s="34"/>
    </row>
    <row r="698" spans="1:13" ht="28.8" x14ac:dyDescent="0.3">
      <c r="A698" s="34" t="s">
        <v>4280</v>
      </c>
      <c r="B698" s="34"/>
      <c r="C698" s="36" t="s">
        <v>5765</v>
      </c>
      <c r="D698" s="34"/>
      <c r="E698" s="34"/>
      <c r="F698" s="34"/>
      <c r="G698" s="34" t="s">
        <v>605</v>
      </c>
      <c r="H698" s="34" t="s">
        <v>598</v>
      </c>
      <c r="I698" s="34">
        <v>21</v>
      </c>
      <c r="J698" s="34">
        <v>0</v>
      </c>
      <c r="K698" s="34">
        <v>21</v>
      </c>
      <c r="L698" s="34"/>
      <c r="M698" s="34"/>
    </row>
    <row r="699" spans="1:13" ht="14.4" x14ac:dyDescent="0.3">
      <c r="A699" s="34" t="s">
        <v>4279</v>
      </c>
      <c r="B699" s="34"/>
      <c r="C699" s="36" t="s">
        <v>5766</v>
      </c>
      <c r="D699" s="34"/>
      <c r="E699" s="34"/>
      <c r="F699" s="34"/>
      <c r="G699" s="34" t="s">
        <v>636</v>
      </c>
      <c r="H699" s="34" t="s">
        <v>598</v>
      </c>
      <c r="I699" s="34">
        <v>50</v>
      </c>
      <c r="J699" s="34">
        <v>0</v>
      </c>
      <c r="K699" s="34">
        <v>50</v>
      </c>
      <c r="L699" s="34"/>
      <c r="M699" s="34"/>
    </row>
    <row r="700" spans="1:13" ht="14.4" x14ac:dyDescent="0.3">
      <c r="A700" s="34" t="s">
        <v>4278</v>
      </c>
      <c r="B700" s="34"/>
      <c r="C700" s="36" t="s">
        <v>5767</v>
      </c>
      <c r="D700" s="34"/>
      <c r="E700" s="34"/>
      <c r="F700" s="34"/>
      <c r="G700" s="34" t="s">
        <v>605</v>
      </c>
      <c r="H700" s="34" t="s">
        <v>598</v>
      </c>
      <c r="I700" s="34">
        <v>33</v>
      </c>
      <c r="J700" s="34">
        <v>0</v>
      </c>
      <c r="K700" s="34">
        <v>33</v>
      </c>
      <c r="L700" s="34"/>
      <c r="M700" s="34"/>
    </row>
    <row r="701" spans="1:13" ht="14.4" x14ac:dyDescent="0.3">
      <c r="A701" s="34" t="s">
        <v>4277</v>
      </c>
      <c r="B701" s="34"/>
      <c r="C701" s="36" t="s">
        <v>5768</v>
      </c>
      <c r="D701" s="34"/>
      <c r="E701" s="34"/>
      <c r="F701" s="34"/>
      <c r="G701" s="34" t="s">
        <v>605</v>
      </c>
      <c r="H701" s="34" t="s">
        <v>598</v>
      </c>
      <c r="I701" s="34">
        <v>21</v>
      </c>
      <c r="J701" s="34">
        <v>0</v>
      </c>
      <c r="K701" s="34">
        <v>21</v>
      </c>
      <c r="L701" s="34"/>
      <c r="M701" s="34"/>
    </row>
    <row r="702" spans="1:13" ht="57.6" x14ac:dyDescent="0.3">
      <c r="A702" s="34" t="s">
        <v>4276</v>
      </c>
      <c r="B702" s="34"/>
      <c r="C702" s="36" t="s">
        <v>5769</v>
      </c>
      <c r="D702" s="34"/>
      <c r="E702" s="34"/>
      <c r="F702" s="34"/>
      <c r="G702" s="34" t="s">
        <v>636</v>
      </c>
      <c r="H702" s="34" t="s">
        <v>598</v>
      </c>
      <c r="I702" s="34">
        <v>75</v>
      </c>
      <c r="J702" s="34">
        <v>0</v>
      </c>
      <c r="K702" s="34">
        <v>75</v>
      </c>
      <c r="L702" s="34"/>
      <c r="M702" s="34"/>
    </row>
    <row r="703" spans="1:13" ht="14.4" x14ac:dyDescent="0.3">
      <c r="A703" s="34" t="s">
        <v>4275</v>
      </c>
      <c r="B703" s="34"/>
      <c r="C703" s="36" t="s">
        <v>5770</v>
      </c>
      <c r="D703" s="34"/>
      <c r="E703" s="34"/>
      <c r="F703" s="34"/>
      <c r="G703" s="34" t="s">
        <v>636</v>
      </c>
      <c r="H703" s="34" t="s">
        <v>598</v>
      </c>
      <c r="I703" s="34">
        <v>41</v>
      </c>
      <c r="J703" s="34">
        <v>0</v>
      </c>
      <c r="K703" s="34">
        <v>41</v>
      </c>
      <c r="L703" s="34"/>
      <c r="M703" s="34"/>
    </row>
    <row r="704" spans="1:13" ht="28.8" x14ac:dyDescent="0.3">
      <c r="A704" s="34" t="s">
        <v>4274</v>
      </c>
      <c r="B704" s="34"/>
      <c r="C704" s="36" t="s">
        <v>5771</v>
      </c>
      <c r="D704" s="34"/>
      <c r="E704" s="34"/>
      <c r="F704" s="34"/>
      <c r="G704" s="34" t="s">
        <v>636</v>
      </c>
      <c r="H704" s="34" t="s">
        <v>598</v>
      </c>
      <c r="I704" s="34">
        <v>343</v>
      </c>
      <c r="J704" s="34">
        <v>0</v>
      </c>
      <c r="K704" s="34">
        <v>343</v>
      </c>
      <c r="L704" s="34"/>
      <c r="M704" s="34"/>
    </row>
    <row r="705" spans="1:13" ht="28.8" x14ac:dyDescent="0.3">
      <c r="A705" s="34" t="s">
        <v>4273</v>
      </c>
      <c r="B705" s="34"/>
      <c r="C705" s="36" t="s">
        <v>5772</v>
      </c>
      <c r="D705" s="34"/>
      <c r="E705" s="34"/>
      <c r="F705" s="34"/>
      <c r="G705" s="34" t="s">
        <v>605</v>
      </c>
      <c r="H705" s="34" t="s">
        <v>598</v>
      </c>
      <c r="I705" s="34">
        <v>30</v>
      </c>
      <c r="J705" s="34">
        <v>0</v>
      </c>
      <c r="K705" s="34">
        <v>30</v>
      </c>
      <c r="L705" s="34"/>
      <c r="M705" s="34"/>
    </row>
    <row r="706" spans="1:13" ht="28.8" x14ac:dyDescent="0.3">
      <c r="A706" s="34" t="s">
        <v>4272</v>
      </c>
      <c r="B706" s="34"/>
      <c r="C706" s="36" t="s">
        <v>5773</v>
      </c>
      <c r="D706" s="34"/>
      <c r="E706" s="34"/>
      <c r="F706" s="34"/>
      <c r="G706" s="34" t="s">
        <v>605</v>
      </c>
      <c r="H706" s="34" t="s">
        <v>598</v>
      </c>
      <c r="I706" s="34">
        <v>366</v>
      </c>
      <c r="J706" s="34">
        <v>0</v>
      </c>
      <c r="K706" s="34">
        <v>366</v>
      </c>
      <c r="L706" s="34"/>
      <c r="M706" s="34"/>
    </row>
    <row r="707" spans="1:13" ht="28.8" x14ac:dyDescent="0.3">
      <c r="A707" s="34" t="s">
        <v>4271</v>
      </c>
      <c r="B707" s="34"/>
      <c r="C707" s="36" t="s">
        <v>5774</v>
      </c>
      <c r="D707" s="34"/>
      <c r="E707" s="34"/>
      <c r="F707" s="34"/>
      <c r="G707" s="34" t="s">
        <v>605</v>
      </c>
      <c r="H707" s="34" t="s">
        <v>598</v>
      </c>
      <c r="I707" s="34">
        <v>80</v>
      </c>
      <c r="J707" s="34">
        <v>0</v>
      </c>
      <c r="K707" s="34">
        <v>80</v>
      </c>
      <c r="L707" s="34"/>
      <c r="M707" s="34"/>
    </row>
    <row r="708" spans="1:13" ht="57.6" x14ac:dyDescent="0.3">
      <c r="A708" s="34" t="s">
        <v>4270</v>
      </c>
      <c r="B708" s="34"/>
      <c r="C708" s="36" t="s">
        <v>5775</v>
      </c>
      <c r="D708" s="34"/>
      <c r="E708" s="34"/>
      <c r="F708" s="34"/>
      <c r="G708" s="34" t="s">
        <v>636</v>
      </c>
      <c r="H708" s="34" t="s">
        <v>598</v>
      </c>
      <c r="I708" s="34">
        <v>117</v>
      </c>
      <c r="J708" s="34">
        <v>0</v>
      </c>
      <c r="K708" s="34">
        <v>117</v>
      </c>
      <c r="L708" s="34"/>
      <c r="M708" s="34"/>
    </row>
    <row r="709" spans="1:13" ht="28.8" x14ac:dyDescent="0.3">
      <c r="A709" s="34" t="s">
        <v>4269</v>
      </c>
      <c r="B709" s="34"/>
      <c r="C709" s="36" t="s">
        <v>5776</v>
      </c>
      <c r="D709" s="34"/>
      <c r="E709" s="34"/>
      <c r="F709" s="34"/>
      <c r="G709" s="34" t="s">
        <v>605</v>
      </c>
      <c r="H709" s="34" t="s">
        <v>598</v>
      </c>
      <c r="I709" s="34">
        <v>19</v>
      </c>
      <c r="J709" s="34">
        <v>0</v>
      </c>
      <c r="K709" s="34">
        <v>19</v>
      </c>
      <c r="L709" s="34"/>
      <c r="M709" s="34"/>
    </row>
    <row r="710" spans="1:13" ht="14.4" x14ac:dyDescent="0.3">
      <c r="A710" s="34" t="s">
        <v>4268</v>
      </c>
      <c r="B710" s="34"/>
      <c r="C710" s="36" t="s">
        <v>5777</v>
      </c>
      <c r="D710" s="34"/>
      <c r="E710" s="34"/>
      <c r="F710" s="34"/>
      <c r="G710" s="34" t="s">
        <v>605</v>
      </c>
      <c r="H710" s="34" t="s">
        <v>598</v>
      </c>
      <c r="I710" s="34">
        <v>15</v>
      </c>
      <c r="J710" s="34">
        <v>0</v>
      </c>
      <c r="K710" s="34">
        <v>15</v>
      </c>
      <c r="L710" s="34"/>
      <c r="M710" s="34"/>
    </row>
    <row r="711" spans="1:13" ht="28.8" x14ac:dyDescent="0.3">
      <c r="A711" s="34" t="s">
        <v>4267</v>
      </c>
      <c r="B711" s="34"/>
      <c r="C711" s="36" t="s">
        <v>5778</v>
      </c>
      <c r="D711" s="34"/>
      <c r="E711" s="34"/>
      <c r="F711" s="34"/>
      <c r="G711" s="34" t="s">
        <v>605</v>
      </c>
      <c r="H711" s="34" t="s">
        <v>598</v>
      </c>
      <c r="I711" s="34">
        <v>30</v>
      </c>
      <c r="J711" s="34">
        <v>0</v>
      </c>
      <c r="K711" s="34">
        <v>30</v>
      </c>
      <c r="L711" s="34"/>
      <c r="M711" s="34"/>
    </row>
    <row r="712" spans="1:13" ht="14.4" x14ac:dyDescent="0.3">
      <c r="A712" s="34" t="s">
        <v>4266</v>
      </c>
      <c r="B712" s="34"/>
      <c r="C712" s="36" t="s">
        <v>5779</v>
      </c>
      <c r="D712" s="34"/>
      <c r="E712" s="34"/>
      <c r="F712" s="34"/>
      <c r="G712" s="34" t="s">
        <v>605</v>
      </c>
      <c r="H712" s="34" t="s">
        <v>598</v>
      </c>
      <c r="I712" s="34">
        <v>4</v>
      </c>
      <c r="J712" s="34">
        <v>0</v>
      </c>
      <c r="K712" s="34">
        <v>4</v>
      </c>
      <c r="L712" s="34"/>
      <c r="M712" s="34"/>
    </row>
    <row r="713" spans="1:13" ht="14.4" x14ac:dyDescent="0.3">
      <c r="A713" s="34" t="s">
        <v>4265</v>
      </c>
      <c r="B713" s="34"/>
      <c r="C713" s="36" t="s">
        <v>5780</v>
      </c>
      <c r="D713" s="34"/>
      <c r="E713" s="34"/>
      <c r="F713" s="34"/>
      <c r="G713" s="34" t="s">
        <v>636</v>
      </c>
      <c r="H713" s="34" t="s">
        <v>598</v>
      </c>
      <c r="I713" s="34">
        <v>73</v>
      </c>
      <c r="J713" s="34">
        <v>0</v>
      </c>
      <c r="K713" s="34">
        <v>73</v>
      </c>
      <c r="L713" s="34"/>
      <c r="M713" s="34"/>
    </row>
    <row r="714" spans="1:13" ht="14.4" x14ac:dyDescent="0.3">
      <c r="A714" s="34" t="s">
        <v>4264</v>
      </c>
      <c r="B714" s="34"/>
      <c r="C714" s="36" t="s">
        <v>5781</v>
      </c>
      <c r="D714" s="34"/>
      <c r="E714" s="34"/>
      <c r="F714" s="34"/>
      <c r="G714" s="34" t="s">
        <v>605</v>
      </c>
      <c r="H714" s="34" t="s">
        <v>598</v>
      </c>
      <c r="I714" s="34">
        <v>1</v>
      </c>
      <c r="J714" s="34">
        <v>0</v>
      </c>
      <c r="K714" s="34">
        <v>1</v>
      </c>
      <c r="L714" s="34"/>
      <c r="M714" s="34"/>
    </row>
    <row r="715" spans="1:13" ht="28.8" x14ac:dyDescent="0.3">
      <c r="A715" s="34" t="s">
        <v>4263</v>
      </c>
      <c r="B715" s="34"/>
      <c r="C715" s="36" t="s">
        <v>5782</v>
      </c>
      <c r="D715" s="34"/>
      <c r="E715" s="34"/>
      <c r="F715" s="34"/>
      <c r="G715" s="34" t="s">
        <v>605</v>
      </c>
      <c r="H715" s="34" t="s">
        <v>598</v>
      </c>
      <c r="I715" s="34">
        <v>4</v>
      </c>
      <c r="J715" s="34">
        <v>0</v>
      </c>
      <c r="K715" s="34">
        <v>4</v>
      </c>
      <c r="L715" s="34"/>
      <c r="M715" s="34"/>
    </row>
    <row r="716" spans="1:13" ht="14.4" x14ac:dyDescent="0.3">
      <c r="A716" s="34" t="s">
        <v>4262</v>
      </c>
      <c r="B716" s="34"/>
      <c r="C716" s="36" t="s">
        <v>5783</v>
      </c>
      <c r="D716" s="34"/>
      <c r="E716" s="34"/>
      <c r="F716" s="34"/>
      <c r="G716" s="34" t="s">
        <v>605</v>
      </c>
      <c r="H716" s="34" t="s">
        <v>598</v>
      </c>
      <c r="I716" s="34">
        <v>2</v>
      </c>
      <c r="J716" s="34">
        <v>0</v>
      </c>
      <c r="K716" s="34">
        <v>2</v>
      </c>
      <c r="L716" s="34"/>
      <c r="M716" s="34"/>
    </row>
    <row r="717" spans="1:13" ht="14.4" x14ac:dyDescent="0.3">
      <c r="A717" s="34" t="s">
        <v>4261</v>
      </c>
      <c r="B717" s="34"/>
      <c r="C717" s="36" t="s">
        <v>5784</v>
      </c>
      <c r="D717" s="34"/>
      <c r="E717" s="34"/>
      <c r="F717" s="34"/>
      <c r="G717" s="34" t="s">
        <v>605</v>
      </c>
      <c r="H717" s="34" t="s">
        <v>598</v>
      </c>
      <c r="I717" s="34">
        <v>1</v>
      </c>
      <c r="J717" s="34">
        <v>0</v>
      </c>
      <c r="K717" s="34">
        <v>1</v>
      </c>
      <c r="L717" s="34"/>
      <c r="M717" s="34"/>
    </row>
    <row r="718" spans="1:13" ht="14.4" x14ac:dyDescent="0.3">
      <c r="A718" s="34" t="s">
        <v>4260</v>
      </c>
      <c r="B718" s="34"/>
      <c r="C718" s="36" t="s">
        <v>5785</v>
      </c>
      <c r="D718" s="34"/>
      <c r="E718" s="34"/>
      <c r="F718" s="34"/>
      <c r="G718" s="34" t="s">
        <v>605</v>
      </c>
      <c r="H718" s="34" t="s">
        <v>598</v>
      </c>
      <c r="I718" s="34">
        <v>1</v>
      </c>
      <c r="J718" s="34">
        <v>0</v>
      </c>
      <c r="K718" s="34">
        <v>1</v>
      </c>
      <c r="L718" s="34"/>
      <c r="M718" s="34"/>
    </row>
    <row r="719" spans="1:13" ht="14.4" x14ac:dyDescent="0.3">
      <c r="A719" s="34" t="s">
        <v>4259</v>
      </c>
      <c r="B719" s="34"/>
      <c r="C719" s="36" t="s">
        <v>5786</v>
      </c>
      <c r="D719" s="34"/>
      <c r="E719" s="34"/>
      <c r="F719" s="34"/>
      <c r="G719" s="34" t="s">
        <v>605</v>
      </c>
      <c r="H719" s="34" t="s">
        <v>598</v>
      </c>
      <c r="I719" s="34">
        <v>2</v>
      </c>
      <c r="J719" s="34">
        <v>0</v>
      </c>
      <c r="K719" s="34">
        <v>2</v>
      </c>
      <c r="L719" s="34"/>
      <c r="M719" s="34"/>
    </row>
    <row r="720" spans="1:13" ht="14.4" x14ac:dyDescent="0.3">
      <c r="A720" s="34" t="s">
        <v>4258</v>
      </c>
      <c r="B720" s="34"/>
      <c r="C720" s="36" t="s">
        <v>5787</v>
      </c>
      <c r="D720" s="34"/>
      <c r="E720" s="34"/>
      <c r="F720" s="34"/>
      <c r="G720" s="34" t="s">
        <v>605</v>
      </c>
      <c r="H720" s="34" t="s">
        <v>598</v>
      </c>
      <c r="I720" s="34">
        <v>1</v>
      </c>
      <c r="J720" s="34">
        <v>0</v>
      </c>
      <c r="K720" s="34">
        <v>1</v>
      </c>
      <c r="L720" s="34"/>
      <c r="M720" s="34"/>
    </row>
    <row r="721" spans="1:13" ht="14.4" x14ac:dyDescent="0.3">
      <c r="A721" s="34" t="s">
        <v>4257</v>
      </c>
      <c r="B721" s="34"/>
      <c r="C721" s="36" t="s">
        <v>5788</v>
      </c>
      <c r="D721" s="34"/>
      <c r="E721" s="34"/>
      <c r="F721" s="34"/>
      <c r="G721" s="34" t="s">
        <v>632</v>
      </c>
      <c r="H721" s="34" t="s">
        <v>598</v>
      </c>
      <c r="I721" s="34">
        <v>20</v>
      </c>
      <c r="J721" s="34">
        <v>0</v>
      </c>
      <c r="K721" s="34">
        <v>20</v>
      </c>
      <c r="L721" s="34"/>
      <c r="M721" s="34"/>
    </row>
    <row r="722" spans="1:13" ht="28.8" x14ac:dyDescent="0.3">
      <c r="A722" s="34" t="s">
        <v>4256</v>
      </c>
      <c r="B722" s="34"/>
      <c r="C722" s="36" t="s">
        <v>5789</v>
      </c>
      <c r="D722" s="34"/>
      <c r="E722" s="34"/>
      <c r="F722" s="34"/>
      <c r="G722" s="34" t="s">
        <v>606</v>
      </c>
      <c r="H722" s="34" t="s">
        <v>598</v>
      </c>
      <c r="I722" s="34">
        <v>67</v>
      </c>
      <c r="J722" s="34">
        <v>0</v>
      </c>
      <c r="K722" s="34">
        <v>67</v>
      </c>
      <c r="L722" s="34"/>
      <c r="M722" s="34"/>
    </row>
    <row r="723" spans="1:13" ht="14.4" x14ac:dyDescent="0.3">
      <c r="A723" s="34" t="s">
        <v>4255</v>
      </c>
      <c r="B723" s="34"/>
      <c r="C723" s="36" t="s">
        <v>5790</v>
      </c>
      <c r="D723" s="34"/>
      <c r="E723" s="34"/>
      <c r="F723" s="34"/>
      <c r="G723" s="34" t="s">
        <v>606</v>
      </c>
      <c r="H723" s="34" t="s">
        <v>598</v>
      </c>
      <c r="I723" s="34">
        <v>223</v>
      </c>
      <c r="J723" s="34">
        <v>0</v>
      </c>
      <c r="K723" s="34">
        <v>223</v>
      </c>
      <c r="L723" s="34"/>
      <c r="M723" s="34"/>
    </row>
    <row r="724" spans="1:13" ht="14.4" x14ac:dyDescent="0.3">
      <c r="A724" s="34" t="s">
        <v>4254</v>
      </c>
      <c r="B724" s="34"/>
      <c r="C724" s="36" t="s">
        <v>5791</v>
      </c>
      <c r="D724" s="34"/>
      <c r="E724" s="34"/>
      <c r="F724" s="34"/>
      <c r="G724" s="34" t="s">
        <v>551</v>
      </c>
      <c r="H724" s="34" t="s">
        <v>598</v>
      </c>
      <c r="I724" s="34">
        <v>402</v>
      </c>
      <c r="J724" s="34">
        <v>0</v>
      </c>
      <c r="K724" s="34">
        <v>402</v>
      </c>
      <c r="L724" s="34"/>
      <c r="M724" s="34"/>
    </row>
    <row r="725" spans="1:13" ht="14.4" x14ac:dyDescent="0.3">
      <c r="A725" s="34" t="s">
        <v>4253</v>
      </c>
      <c r="B725" s="34"/>
      <c r="C725" s="36" t="s">
        <v>5792</v>
      </c>
      <c r="D725" s="34"/>
      <c r="E725" s="34"/>
      <c r="F725" s="34"/>
      <c r="G725" s="34" t="s">
        <v>551</v>
      </c>
      <c r="H725" s="34" t="s">
        <v>598</v>
      </c>
      <c r="I725" s="34">
        <v>759</v>
      </c>
      <c r="J725" s="34">
        <v>0</v>
      </c>
      <c r="K725" s="34">
        <v>759</v>
      </c>
      <c r="L725" s="34"/>
      <c r="M725" s="34"/>
    </row>
    <row r="726" spans="1:13" ht="57.6" x14ac:dyDescent="0.3">
      <c r="A726" s="34" t="s">
        <v>4252</v>
      </c>
      <c r="B726" s="34"/>
      <c r="C726" s="36" t="s">
        <v>5793</v>
      </c>
      <c r="D726" s="34"/>
      <c r="E726" s="34"/>
      <c r="F726" s="34"/>
      <c r="G726" s="34" t="s">
        <v>636</v>
      </c>
      <c r="H726" s="34" t="s">
        <v>598</v>
      </c>
      <c r="I726" s="34">
        <v>59</v>
      </c>
      <c r="J726" s="34">
        <v>0</v>
      </c>
      <c r="K726" s="34">
        <v>59</v>
      </c>
      <c r="L726" s="34"/>
      <c r="M726" s="34"/>
    </row>
    <row r="727" spans="1:13" ht="57.6" x14ac:dyDescent="0.3">
      <c r="A727" s="34" t="s">
        <v>4251</v>
      </c>
      <c r="B727" s="34"/>
      <c r="C727" s="36" t="s">
        <v>5794</v>
      </c>
      <c r="D727" s="34"/>
      <c r="E727" s="34"/>
      <c r="F727" s="34"/>
      <c r="G727" s="34" t="s">
        <v>636</v>
      </c>
      <c r="H727" s="34" t="s">
        <v>598</v>
      </c>
      <c r="I727" s="34">
        <v>63</v>
      </c>
      <c r="J727" s="34">
        <v>0</v>
      </c>
      <c r="K727" s="34">
        <v>63</v>
      </c>
      <c r="L727" s="34"/>
      <c r="M727" s="34"/>
    </row>
    <row r="728" spans="1:13" ht="43.2" x14ac:dyDescent="0.3">
      <c r="A728" s="34" t="s">
        <v>4250</v>
      </c>
      <c r="B728" s="34"/>
      <c r="C728" s="36" t="s">
        <v>5795</v>
      </c>
      <c r="D728" s="34"/>
      <c r="E728" s="34"/>
      <c r="F728" s="34"/>
      <c r="G728" s="34" t="s">
        <v>636</v>
      </c>
      <c r="H728" s="34" t="s">
        <v>598</v>
      </c>
      <c r="I728" s="34">
        <v>87</v>
      </c>
      <c r="J728" s="34">
        <v>0</v>
      </c>
      <c r="K728" s="34">
        <v>87</v>
      </c>
      <c r="L728" s="34"/>
      <c r="M728" s="34"/>
    </row>
    <row r="729" spans="1:13" ht="43.2" x14ac:dyDescent="0.3">
      <c r="A729" s="34" t="s">
        <v>4249</v>
      </c>
      <c r="B729" s="34"/>
      <c r="C729" s="36" t="s">
        <v>5796</v>
      </c>
      <c r="D729" s="34"/>
      <c r="E729" s="34"/>
      <c r="F729" s="34"/>
      <c r="G729" s="34" t="s">
        <v>636</v>
      </c>
      <c r="H729" s="34" t="s">
        <v>598</v>
      </c>
      <c r="I729" s="34">
        <v>77</v>
      </c>
      <c r="J729" s="34">
        <v>0</v>
      </c>
      <c r="K729" s="34">
        <v>77</v>
      </c>
      <c r="L729" s="34"/>
      <c r="M729" s="34"/>
    </row>
    <row r="730" spans="1:13" ht="14.4" x14ac:dyDescent="0.3">
      <c r="A730" s="34" t="s">
        <v>4248</v>
      </c>
      <c r="B730" s="34"/>
      <c r="C730" s="36" t="s">
        <v>5797</v>
      </c>
      <c r="D730" s="34"/>
      <c r="E730" s="34"/>
      <c r="F730" s="34"/>
      <c r="G730" s="34" t="s">
        <v>605</v>
      </c>
      <c r="H730" s="34" t="s">
        <v>598</v>
      </c>
      <c r="I730" s="34">
        <v>13</v>
      </c>
      <c r="J730" s="34">
        <v>0</v>
      </c>
      <c r="K730" s="34">
        <v>13</v>
      </c>
      <c r="L730" s="34"/>
      <c r="M730" s="34"/>
    </row>
    <row r="731" spans="1:13" ht="28.8" x14ac:dyDescent="0.3">
      <c r="A731" s="34" t="s">
        <v>4247</v>
      </c>
      <c r="B731" s="34"/>
      <c r="C731" s="36" t="s">
        <v>5798</v>
      </c>
      <c r="D731" s="34"/>
      <c r="E731" s="34"/>
      <c r="F731" s="34"/>
      <c r="G731" s="34" t="s">
        <v>605</v>
      </c>
      <c r="H731" s="34" t="s">
        <v>598</v>
      </c>
      <c r="I731" s="34">
        <v>188</v>
      </c>
      <c r="J731" s="34">
        <v>0</v>
      </c>
      <c r="K731" s="34">
        <v>188</v>
      </c>
      <c r="L731" s="34"/>
      <c r="M731" s="34"/>
    </row>
    <row r="732" spans="1:13" ht="28.8" x14ac:dyDescent="0.3">
      <c r="A732" s="34" t="s">
        <v>4246</v>
      </c>
      <c r="B732" s="34"/>
      <c r="C732" s="36" t="s">
        <v>5799</v>
      </c>
      <c r="D732" s="34"/>
      <c r="E732" s="34"/>
      <c r="F732" s="34"/>
      <c r="G732" s="34" t="s">
        <v>605</v>
      </c>
      <c r="H732" s="34" t="s">
        <v>598</v>
      </c>
      <c r="I732" s="34">
        <v>192</v>
      </c>
      <c r="J732" s="34">
        <v>0</v>
      </c>
      <c r="K732" s="34">
        <v>192</v>
      </c>
      <c r="L732" s="34"/>
      <c r="M732" s="34"/>
    </row>
    <row r="733" spans="1:13" ht="14.4" x14ac:dyDescent="0.3">
      <c r="A733" s="34" t="s">
        <v>4245</v>
      </c>
      <c r="B733" s="34"/>
      <c r="C733" s="36" t="s">
        <v>5800</v>
      </c>
      <c r="D733" s="34"/>
      <c r="E733" s="34"/>
      <c r="F733" s="34"/>
      <c r="G733" s="34" t="s">
        <v>605</v>
      </c>
      <c r="H733" s="34" t="s">
        <v>598</v>
      </c>
      <c r="I733" s="34">
        <v>6</v>
      </c>
      <c r="J733" s="34">
        <v>0</v>
      </c>
      <c r="K733" s="34">
        <v>6</v>
      </c>
      <c r="L733" s="34"/>
      <c r="M733" s="34"/>
    </row>
    <row r="734" spans="1:13" ht="43.2" x14ac:dyDescent="0.3">
      <c r="A734" s="34" t="s">
        <v>4244</v>
      </c>
      <c r="B734" s="34"/>
      <c r="C734" s="36" t="s">
        <v>5801</v>
      </c>
      <c r="D734" s="34"/>
      <c r="E734" s="34"/>
      <c r="F734" s="34"/>
      <c r="G734" s="34" t="s">
        <v>606</v>
      </c>
      <c r="H734" s="34" t="s">
        <v>598</v>
      </c>
      <c r="I734" s="34">
        <v>223</v>
      </c>
      <c r="J734" s="34">
        <v>0</v>
      </c>
      <c r="K734" s="34">
        <v>223</v>
      </c>
      <c r="L734" s="34"/>
      <c r="M734" s="34"/>
    </row>
    <row r="735" spans="1:13" ht="28.8" x14ac:dyDescent="0.3">
      <c r="A735" s="34" t="s">
        <v>4243</v>
      </c>
      <c r="B735" s="34"/>
      <c r="C735" s="36" t="s">
        <v>5802</v>
      </c>
      <c r="D735" s="34"/>
      <c r="E735" s="34"/>
      <c r="F735" s="34"/>
      <c r="G735" s="34" t="s">
        <v>606</v>
      </c>
      <c r="H735" s="34" t="s">
        <v>598</v>
      </c>
      <c r="I735" s="34">
        <v>411</v>
      </c>
      <c r="J735" s="34">
        <v>0</v>
      </c>
      <c r="K735" s="34">
        <v>411</v>
      </c>
      <c r="L735" s="34"/>
      <c r="M735" s="34"/>
    </row>
    <row r="736" spans="1:13" ht="14.4" x14ac:dyDescent="0.3">
      <c r="A736" s="34" t="s">
        <v>4242</v>
      </c>
      <c r="B736" s="34"/>
      <c r="C736" s="36" t="s">
        <v>5803</v>
      </c>
      <c r="D736" s="34"/>
      <c r="E736" s="34"/>
      <c r="F736" s="34"/>
      <c r="G736" s="34" t="s">
        <v>636</v>
      </c>
      <c r="H736" s="34" t="s">
        <v>598</v>
      </c>
      <c r="I736" s="34">
        <v>68</v>
      </c>
      <c r="J736" s="34">
        <v>0</v>
      </c>
      <c r="K736" s="34">
        <v>68</v>
      </c>
      <c r="L736" s="34"/>
      <c r="M736" s="34"/>
    </row>
    <row r="737" spans="1:13" ht="14.4" x14ac:dyDescent="0.3">
      <c r="A737" s="34" t="s">
        <v>4241</v>
      </c>
      <c r="B737" s="34"/>
      <c r="C737" s="36" t="s">
        <v>5804</v>
      </c>
      <c r="D737" s="34"/>
      <c r="E737" s="34"/>
      <c r="F737" s="34"/>
      <c r="G737" s="34" t="s">
        <v>636</v>
      </c>
      <c r="H737" s="34" t="s">
        <v>598</v>
      </c>
      <c r="I737" s="34">
        <v>64</v>
      </c>
      <c r="J737" s="34">
        <v>0</v>
      </c>
      <c r="K737" s="34">
        <v>64</v>
      </c>
      <c r="L737" s="34"/>
      <c r="M737" s="34"/>
    </row>
    <row r="738" spans="1:13" ht="28.8" x14ac:dyDescent="0.3">
      <c r="A738" s="34" t="s">
        <v>4240</v>
      </c>
      <c r="B738" s="34"/>
      <c r="C738" s="36" t="s">
        <v>5805</v>
      </c>
      <c r="D738" s="34"/>
      <c r="E738" s="34"/>
      <c r="F738" s="34"/>
      <c r="G738" s="34" t="s">
        <v>605</v>
      </c>
      <c r="H738" s="34" t="s">
        <v>598</v>
      </c>
      <c r="I738" s="34">
        <v>6</v>
      </c>
      <c r="J738" s="34">
        <v>0</v>
      </c>
      <c r="K738" s="34">
        <v>6</v>
      </c>
      <c r="L738" s="34"/>
      <c r="M738" s="34"/>
    </row>
    <row r="739" spans="1:13" ht="28.8" x14ac:dyDescent="0.3">
      <c r="A739" s="34" t="s">
        <v>4239</v>
      </c>
      <c r="B739" s="34"/>
      <c r="C739" s="36" t="s">
        <v>5806</v>
      </c>
      <c r="D739" s="34"/>
      <c r="E739" s="34"/>
      <c r="F739" s="34"/>
      <c r="G739" s="34" t="s">
        <v>605</v>
      </c>
      <c r="H739" s="34" t="s">
        <v>598</v>
      </c>
      <c r="I739" s="34">
        <v>7</v>
      </c>
      <c r="J739" s="34">
        <v>0</v>
      </c>
      <c r="K739" s="34">
        <v>7</v>
      </c>
      <c r="L739" s="34"/>
      <c r="M739" s="34"/>
    </row>
    <row r="740" spans="1:13" ht="14.4" x14ac:dyDescent="0.3">
      <c r="A740" s="34" t="s">
        <v>4238</v>
      </c>
      <c r="B740" s="34"/>
      <c r="C740" s="36" t="s">
        <v>5807</v>
      </c>
      <c r="D740" s="34"/>
      <c r="E740" s="34"/>
      <c r="F740" s="34"/>
      <c r="G740" s="34" t="s">
        <v>3411</v>
      </c>
      <c r="H740" s="34" t="s">
        <v>598</v>
      </c>
      <c r="I740" s="34">
        <v>43</v>
      </c>
      <c r="J740" s="34">
        <v>0</v>
      </c>
      <c r="K740" s="34">
        <v>43</v>
      </c>
      <c r="L740" s="34"/>
      <c r="M740" s="34"/>
    </row>
    <row r="741" spans="1:13" ht="14.4" x14ac:dyDescent="0.3">
      <c r="A741" s="34" t="s">
        <v>4237</v>
      </c>
      <c r="B741" s="34"/>
      <c r="C741" s="36" t="s">
        <v>5808</v>
      </c>
      <c r="D741" s="34"/>
      <c r="E741" s="34"/>
      <c r="F741" s="34"/>
      <c r="G741" s="34" t="s">
        <v>636</v>
      </c>
      <c r="H741" s="34" t="s">
        <v>598</v>
      </c>
      <c r="I741" s="34">
        <v>13</v>
      </c>
      <c r="J741" s="34">
        <v>0</v>
      </c>
      <c r="K741" s="34">
        <v>13</v>
      </c>
      <c r="L741" s="34"/>
      <c r="M741" s="34"/>
    </row>
    <row r="742" spans="1:13" ht="43.2" x14ac:dyDescent="0.3">
      <c r="A742" s="34" t="s">
        <v>4236</v>
      </c>
      <c r="B742" s="34"/>
      <c r="C742" s="36" t="s">
        <v>5809</v>
      </c>
      <c r="D742" s="34"/>
      <c r="E742" s="34"/>
      <c r="F742" s="34"/>
      <c r="G742" s="34" t="s">
        <v>606</v>
      </c>
      <c r="H742" s="34" t="s">
        <v>598</v>
      </c>
      <c r="I742" s="34">
        <v>429</v>
      </c>
      <c r="J742" s="34">
        <v>0</v>
      </c>
      <c r="K742" s="34">
        <v>429</v>
      </c>
      <c r="L742" s="34"/>
      <c r="M742" s="34"/>
    </row>
    <row r="743" spans="1:13" ht="28.8" x14ac:dyDescent="0.3">
      <c r="A743" s="34" t="s">
        <v>4235</v>
      </c>
      <c r="B743" s="34"/>
      <c r="C743" s="36" t="s">
        <v>5810</v>
      </c>
      <c r="D743" s="34"/>
      <c r="E743" s="34"/>
      <c r="F743" s="34"/>
      <c r="G743" s="34" t="s">
        <v>636</v>
      </c>
      <c r="H743" s="34" t="s">
        <v>598</v>
      </c>
      <c r="I743" s="34">
        <v>89</v>
      </c>
      <c r="J743" s="34">
        <v>0</v>
      </c>
      <c r="K743" s="34">
        <v>89</v>
      </c>
      <c r="L743" s="34"/>
      <c r="M743" s="34"/>
    </row>
    <row r="744" spans="1:13" ht="28.8" x14ac:dyDescent="0.3">
      <c r="A744" s="34" t="s">
        <v>4234</v>
      </c>
      <c r="B744" s="34"/>
      <c r="C744" s="36" t="s">
        <v>5811</v>
      </c>
      <c r="D744" s="34"/>
      <c r="E744" s="34"/>
      <c r="F744" s="34"/>
      <c r="G744" s="34" t="s">
        <v>605</v>
      </c>
      <c r="H744" s="34" t="s">
        <v>598</v>
      </c>
      <c r="I744" s="34">
        <v>36</v>
      </c>
      <c r="J744" s="34">
        <v>0</v>
      </c>
      <c r="K744" s="34">
        <v>36</v>
      </c>
      <c r="L744" s="34"/>
      <c r="M744" s="34"/>
    </row>
    <row r="745" spans="1:13" ht="28.8" x14ac:dyDescent="0.3">
      <c r="A745" s="34" t="s">
        <v>4233</v>
      </c>
      <c r="B745" s="34"/>
      <c r="C745" s="36" t="s">
        <v>5812</v>
      </c>
      <c r="D745" s="34"/>
      <c r="E745" s="34"/>
      <c r="F745" s="34"/>
      <c r="G745" s="34" t="s">
        <v>605</v>
      </c>
      <c r="H745" s="34" t="s">
        <v>598</v>
      </c>
      <c r="I745" s="34">
        <v>500</v>
      </c>
      <c r="J745" s="34">
        <v>0</v>
      </c>
      <c r="K745" s="34">
        <v>500</v>
      </c>
      <c r="L745" s="34"/>
      <c r="M745" s="34"/>
    </row>
    <row r="746" spans="1:13" ht="28.8" x14ac:dyDescent="0.3">
      <c r="A746" s="34" t="s">
        <v>4232</v>
      </c>
      <c r="B746" s="34"/>
      <c r="C746" s="36" t="s">
        <v>5813</v>
      </c>
      <c r="D746" s="34"/>
      <c r="E746" s="34"/>
      <c r="F746" s="34"/>
      <c r="G746" s="34" t="s">
        <v>605</v>
      </c>
      <c r="H746" s="34" t="s">
        <v>598</v>
      </c>
      <c r="I746" s="34">
        <v>31</v>
      </c>
      <c r="J746" s="34">
        <v>0</v>
      </c>
      <c r="K746" s="34">
        <v>31</v>
      </c>
      <c r="L746" s="34"/>
      <c r="M746" s="34"/>
    </row>
    <row r="747" spans="1:13" ht="28.8" x14ac:dyDescent="0.3">
      <c r="A747" s="34" t="s">
        <v>4231</v>
      </c>
      <c r="B747" s="34"/>
      <c r="C747" s="36" t="s">
        <v>5814</v>
      </c>
      <c r="D747" s="34"/>
      <c r="E747" s="34"/>
      <c r="F747" s="34"/>
      <c r="G747" s="34" t="s">
        <v>605</v>
      </c>
      <c r="H747" s="34" t="s">
        <v>598</v>
      </c>
      <c r="I747" s="34">
        <v>27</v>
      </c>
      <c r="J747" s="34">
        <v>0</v>
      </c>
      <c r="K747" s="34">
        <v>27</v>
      </c>
      <c r="L747" s="34"/>
      <c r="M747" s="34"/>
    </row>
    <row r="748" spans="1:13" ht="28.8" x14ac:dyDescent="0.3">
      <c r="A748" s="34" t="s">
        <v>4230</v>
      </c>
      <c r="B748" s="34"/>
      <c r="C748" s="36" t="s">
        <v>5815</v>
      </c>
      <c r="D748" s="34"/>
      <c r="E748" s="34"/>
      <c r="F748" s="34"/>
      <c r="G748" s="34" t="s">
        <v>605</v>
      </c>
      <c r="H748" s="34" t="s">
        <v>598</v>
      </c>
      <c r="I748" s="34">
        <v>22</v>
      </c>
      <c r="J748" s="34">
        <v>0</v>
      </c>
      <c r="K748" s="34">
        <v>22</v>
      </c>
      <c r="L748" s="34"/>
      <c r="M748" s="34"/>
    </row>
    <row r="749" spans="1:13" ht="86.4" x14ac:dyDescent="0.3">
      <c r="A749" s="34" t="s">
        <v>4229</v>
      </c>
      <c r="B749" s="34"/>
      <c r="C749" s="36" t="s">
        <v>5816</v>
      </c>
      <c r="D749" s="34"/>
      <c r="E749" s="34"/>
      <c r="F749" s="34"/>
      <c r="G749" s="34" t="s">
        <v>606</v>
      </c>
      <c r="H749" s="34" t="s">
        <v>598</v>
      </c>
      <c r="I749" s="34">
        <v>1375</v>
      </c>
      <c r="J749" s="34">
        <v>0</v>
      </c>
      <c r="K749" s="34">
        <v>1375</v>
      </c>
      <c r="L749" s="34"/>
      <c r="M749" s="34"/>
    </row>
    <row r="750" spans="1:13" ht="86.4" x14ac:dyDescent="0.3">
      <c r="A750" s="34" t="s">
        <v>4228</v>
      </c>
      <c r="B750" s="34"/>
      <c r="C750" s="36" t="s">
        <v>5817</v>
      </c>
      <c r="D750" s="34"/>
      <c r="E750" s="34"/>
      <c r="F750" s="34"/>
      <c r="G750" s="34" t="s">
        <v>606</v>
      </c>
      <c r="H750" s="34" t="s">
        <v>598</v>
      </c>
      <c r="I750" s="34">
        <v>1536</v>
      </c>
      <c r="J750" s="34">
        <v>0</v>
      </c>
      <c r="K750" s="34">
        <v>1536</v>
      </c>
      <c r="L750" s="34"/>
      <c r="M750" s="34"/>
    </row>
    <row r="751" spans="1:13" ht="86.4" x14ac:dyDescent="0.3">
      <c r="A751" s="34" t="s">
        <v>4227</v>
      </c>
      <c r="B751" s="34"/>
      <c r="C751" s="36" t="s">
        <v>5818</v>
      </c>
      <c r="D751" s="34"/>
      <c r="E751" s="34"/>
      <c r="F751" s="34"/>
      <c r="G751" s="34" t="s">
        <v>606</v>
      </c>
      <c r="H751" s="34" t="s">
        <v>598</v>
      </c>
      <c r="I751" s="34">
        <v>1706</v>
      </c>
      <c r="J751" s="34">
        <v>0</v>
      </c>
      <c r="K751" s="34">
        <v>1706</v>
      </c>
      <c r="L751" s="34"/>
      <c r="M751" s="34"/>
    </row>
    <row r="752" spans="1:13" ht="57.6" x14ac:dyDescent="0.3">
      <c r="A752" s="34" t="s">
        <v>4226</v>
      </c>
      <c r="B752" s="34"/>
      <c r="C752" s="36" t="s">
        <v>5819</v>
      </c>
      <c r="D752" s="34"/>
      <c r="E752" s="34"/>
      <c r="F752" s="34"/>
      <c r="G752" s="34" t="s">
        <v>606</v>
      </c>
      <c r="H752" s="34" t="s">
        <v>598</v>
      </c>
      <c r="I752" s="34">
        <v>1447</v>
      </c>
      <c r="J752" s="34">
        <v>0</v>
      </c>
      <c r="K752" s="34">
        <v>1447</v>
      </c>
      <c r="L752" s="34"/>
      <c r="M752" s="34"/>
    </row>
    <row r="753" spans="1:13" ht="72" x14ac:dyDescent="0.3">
      <c r="A753" s="34" t="s">
        <v>4225</v>
      </c>
      <c r="B753" s="34"/>
      <c r="C753" s="36" t="s">
        <v>5820</v>
      </c>
      <c r="D753" s="34"/>
      <c r="E753" s="34"/>
      <c r="F753" s="34"/>
      <c r="G753" s="34" t="s">
        <v>606</v>
      </c>
      <c r="H753" s="34" t="s">
        <v>598</v>
      </c>
      <c r="I753" s="34">
        <v>1447</v>
      </c>
      <c r="J753" s="34">
        <v>0</v>
      </c>
      <c r="K753" s="34">
        <v>1447</v>
      </c>
      <c r="L753" s="34"/>
      <c r="M753" s="34"/>
    </row>
    <row r="754" spans="1:13" ht="72" x14ac:dyDescent="0.3">
      <c r="A754" s="34" t="s">
        <v>4224</v>
      </c>
      <c r="B754" s="34"/>
      <c r="C754" s="36" t="s">
        <v>5821</v>
      </c>
      <c r="D754" s="34"/>
      <c r="E754" s="34"/>
      <c r="F754" s="34"/>
      <c r="G754" s="34" t="s">
        <v>606</v>
      </c>
      <c r="H754" s="34" t="s">
        <v>598</v>
      </c>
      <c r="I754" s="34">
        <v>1277</v>
      </c>
      <c r="J754" s="34">
        <v>0</v>
      </c>
      <c r="K754" s="34">
        <v>1277</v>
      </c>
      <c r="L754" s="34"/>
      <c r="M754" s="34"/>
    </row>
    <row r="755" spans="1:13" ht="28.8" x14ac:dyDescent="0.3">
      <c r="A755" s="34" t="s">
        <v>4223</v>
      </c>
      <c r="B755" s="34"/>
      <c r="C755" s="36" t="s">
        <v>5822</v>
      </c>
      <c r="D755" s="34"/>
      <c r="E755" s="34"/>
      <c r="F755" s="34"/>
      <c r="G755" s="34" t="s">
        <v>605</v>
      </c>
      <c r="H755" s="34" t="s">
        <v>598</v>
      </c>
      <c r="I755" s="34">
        <v>51</v>
      </c>
      <c r="J755" s="34">
        <v>0</v>
      </c>
      <c r="K755" s="34">
        <v>51</v>
      </c>
      <c r="L755" s="34"/>
      <c r="M755" s="34"/>
    </row>
    <row r="756" spans="1:13" ht="14.4" x14ac:dyDescent="0.3">
      <c r="A756" s="34" t="s">
        <v>4222</v>
      </c>
      <c r="B756" s="34"/>
      <c r="C756" s="36" t="s">
        <v>5823</v>
      </c>
      <c r="D756" s="34"/>
      <c r="E756" s="34"/>
      <c r="F756" s="34"/>
      <c r="G756" s="34" t="s">
        <v>606</v>
      </c>
      <c r="H756" s="34" t="s">
        <v>598</v>
      </c>
      <c r="I756" s="34">
        <v>411</v>
      </c>
      <c r="J756" s="34">
        <v>0</v>
      </c>
      <c r="K756" s="34">
        <v>411</v>
      </c>
      <c r="L756" s="34"/>
      <c r="M756" s="34"/>
    </row>
    <row r="757" spans="1:13" ht="28.8" x14ac:dyDescent="0.3">
      <c r="A757" s="34" t="s">
        <v>4221</v>
      </c>
      <c r="B757" s="34"/>
      <c r="C757" s="36" t="s">
        <v>5824</v>
      </c>
      <c r="D757" s="34"/>
      <c r="E757" s="34"/>
      <c r="F757" s="34"/>
      <c r="G757" s="34" t="s">
        <v>636</v>
      </c>
      <c r="H757" s="34" t="s">
        <v>598</v>
      </c>
      <c r="I757" s="34">
        <v>26</v>
      </c>
      <c r="J757" s="34">
        <v>0</v>
      </c>
      <c r="K757" s="34">
        <v>26</v>
      </c>
      <c r="L757" s="34"/>
      <c r="M757" s="34"/>
    </row>
    <row r="758" spans="1:13" ht="28.8" x14ac:dyDescent="0.3">
      <c r="A758" s="34" t="s">
        <v>4220</v>
      </c>
      <c r="B758" s="34"/>
      <c r="C758" s="36" t="s">
        <v>5825</v>
      </c>
      <c r="D758" s="34"/>
      <c r="E758" s="34"/>
      <c r="F758" s="34"/>
      <c r="G758" s="34" t="s">
        <v>606</v>
      </c>
      <c r="H758" s="34" t="s">
        <v>598</v>
      </c>
      <c r="I758" s="34">
        <v>804</v>
      </c>
      <c r="J758" s="34">
        <v>0</v>
      </c>
      <c r="K758" s="34">
        <v>804</v>
      </c>
      <c r="L758" s="34"/>
      <c r="M758" s="34"/>
    </row>
    <row r="759" spans="1:13" ht="43.2" x14ac:dyDescent="0.3">
      <c r="A759" s="34" t="s">
        <v>4219</v>
      </c>
      <c r="B759" s="34"/>
      <c r="C759" s="36" t="s">
        <v>5826</v>
      </c>
      <c r="D759" s="34"/>
      <c r="E759" s="34"/>
      <c r="F759" s="34"/>
      <c r="G759" s="34" t="s">
        <v>606</v>
      </c>
      <c r="H759" s="34" t="s">
        <v>598</v>
      </c>
      <c r="I759" s="34">
        <v>295</v>
      </c>
      <c r="J759" s="34">
        <v>0</v>
      </c>
      <c r="K759" s="34">
        <v>295</v>
      </c>
      <c r="L759" s="34"/>
      <c r="M759" s="34"/>
    </row>
    <row r="760" spans="1:13" ht="28.8" x14ac:dyDescent="0.3">
      <c r="A760" s="34" t="s">
        <v>4218</v>
      </c>
      <c r="B760" s="34"/>
      <c r="C760" s="36" t="s">
        <v>5827</v>
      </c>
      <c r="D760" s="34"/>
      <c r="E760" s="34"/>
      <c r="F760" s="34"/>
      <c r="G760" s="34" t="s">
        <v>3411</v>
      </c>
      <c r="H760" s="34" t="s">
        <v>598</v>
      </c>
      <c r="I760" s="34">
        <v>24</v>
      </c>
      <c r="J760" s="34">
        <v>0</v>
      </c>
      <c r="K760" s="34">
        <v>24</v>
      </c>
      <c r="L760" s="34"/>
      <c r="M760" s="34"/>
    </row>
    <row r="761" spans="1:13" ht="14.4" x14ac:dyDescent="0.3">
      <c r="A761" s="34" t="s">
        <v>4217</v>
      </c>
      <c r="B761" s="34"/>
      <c r="C761" s="36" t="s">
        <v>5828</v>
      </c>
      <c r="D761" s="34"/>
      <c r="E761" s="34"/>
      <c r="F761" s="34"/>
      <c r="G761" s="34" t="s">
        <v>3411</v>
      </c>
      <c r="H761" s="34" t="s">
        <v>598</v>
      </c>
      <c r="I761" s="34">
        <v>9</v>
      </c>
      <c r="J761" s="34">
        <v>0</v>
      </c>
      <c r="K761" s="34">
        <v>9</v>
      </c>
      <c r="L761" s="34"/>
      <c r="M761" s="34"/>
    </row>
    <row r="762" spans="1:13" ht="14.4" x14ac:dyDescent="0.3">
      <c r="A762" s="34" t="s">
        <v>4216</v>
      </c>
      <c r="B762" s="34"/>
      <c r="C762" s="36" t="s">
        <v>5829</v>
      </c>
      <c r="D762" s="34"/>
      <c r="E762" s="34"/>
      <c r="F762" s="34"/>
      <c r="G762" s="34" t="s">
        <v>636</v>
      </c>
      <c r="H762" s="34" t="s">
        <v>598</v>
      </c>
      <c r="I762" s="34">
        <v>13</v>
      </c>
      <c r="J762" s="34">
        <v>0</v>
      </c>
      <c r="K762" s="34">
        <v>13</v>
      </c>
      <c r="L762" s="34"/>
      <c r="M762" s="34"/>
    </row>
    <row r="763" spans="1:13" ht="28.8" x14ac:dyDescent="0.3">
      <c r="A763" s="34" t="s">
        <v>4215</v>
      </c>
      <c r="B763" s="34"/>
      <c r="C763" s="36" t="s">
        <v>5830</v>
      </c>
      <c r="D763" s="34"/>
      <c r="E763" s="34"/>
      <c r="F763" s="34"/>
      <c r="G763" s="34" t="s">
        <v>605</v>
      </c>
      <c r="H763" s="34" t="s">
        <v>598</v>
      </c>
      <c r="I763" s="34">
        <v>10</v>
      </c>
      <c r="J763" s="34">
        <v>0</v>
      </c>
      <c r="K763" s="34">
        <v>10</v>
      </c>
      <c r="L763" s="34"/>
      <c r="M763" s="34"/>
    </row>
    <row r="764" spans="1:13" ht="14.4" x14ac:dyDescent="0.3">
      <c r="A764" s="34" t="s">
        <v>4214</v>
      </c>
      <c r="B764" s="34"/>
      <c r="C764" s="36" t="s">
        <v>5831</v>
      </c>
      <c r="D764" s="34"/>
      <c r="E764" s="34"/>
      <c r="F764" s="34"/>
      <c r="G764" s="34" t="s">
        <v>632</v>
      </c>
      <c r="H764" s="34" t="s">
        <v>598</v>
      </c>
      <c r="I764" s="34">
        <v>34</v>
      </c>
      <c r="J764" s="34">
        <v>0</v>
      </c>
      <c r="K764" s="34">
        <v>34</v>
      </c>
      <c r="L764" s="34"/>
      <c r="M764" s="34"/>
    </row>
    <row r="765" spans="1:13" ht="14.4" x14ac:dyDescent="0.3">
      <c r="A765" s="34" t="s">
        <v>4213</v>
      </c>
      <c r="B765" s="34"/>
      <c r="C765" s="36" t="s">
        <v>5832</v>
      </c>
      <c r="D765" s="34"/>
      <c r="E765" s="34"/>
      <c r="F765" s="34"/>
      <c r="G765" s="34" t="s">
        <v>636</v>
      </c>
      <c r="H765" s="34" t="s">
        <v>598</v>
      </c>
      <c r="I765" s="34">
        <v>17</v>
      </c>
      <c r="J765" s="34">
        <v>0</v>
      </c>
      <c r="K765" s="34">
        <v>17</v>
      </c>
      <c r="L765" s="34"/>
      <c r="M765" s="34"/>
    </row>
    <row r="766" spans="1:13" ht="14.4" x14ac:dyDescent="0.3">
      <c r="A766" s="34" t="s">
        <v>4212</v>
      </c>
      <c r="B766" s="34"/>
      <c r="C766" s="36" t="s">
        <v>5833</v>
      </c>
      <c r="D766" s="34"/>
      <c r="E766" s="34"/>
      <c r="F766" s="34"/>
      <c r="G766" s="34" t="s">
        <v>632</v>
      </c>
      <c r="H766" s="34" t="s">
        <v>598</v>
      </c>
      <c r="I766" s="34">
        <v>43</v>
      </c>
      <c r="J766" s="34">
        <v>0</v>
      </c>
      <c r="K766" s="34">
        <v>43</v>
      </c>
      <c r="L766" s="34"/>
      <c r="M766" s="34"/>
    </row>
    <row r="767" spans="1:13" ht="28.8" x14ac:dyDescent="0.3">
      <c r="A767" s="34" t="s">
        <v>4211</v>
      </c>
      <c r="B767" s="34"/>
      <c r="C767" s="36" t="s">
        <v>5834</v>
      </c>
      <c r="D767" s="34"/>
      <c r="E767" s="34"/>
      <c r="F767" s="34"/>
      <c r="G767" s="34" t="s">
        <v>632</v>
      </c>
      <c r="H767" s="34" t="s">
        <v>598</v>
      </c>
      <c r="I767" s="34">
        <v>54</v>
      </c>
      <c r="J767" s="34">
        <v>0</v>
      </c>
      <c r="K767" s="34">
        <v>54</v>
      </c>
      <c r="L767" s="34"/>
      <c r="M767" s="34"/>
    </row>
    <row r="768" spans="1:13" ht="28.8" x14ac:dyDescent="0.3">
      <c r="A768" s="34" t="s">
        <v>4210</v>
      </c>
      <c r="B768" s="34"/>
      <c r="C768" s="36" t="s">
        <v>5835</v>
      </c>
      <c r="D768" s="34"/>
      <c r="E768" s="34"/>
      <c r="F768" s="34"/>
      <c r="G768" s="34" t="s">
        <v>632</v>
      </c>
      <c r="H768" s="34" t="s">
        <v>598</v>
      </c>
      <c r="I768" s="34">
        <v>60</v>
      </c>
      <c r="J768" s="34">
        <v>0</v>
      </c>
      <c r="K768" s="34">
        <v>60</v>
      </c>
      <c r="L768" s="34"/>
      <c r="M768" s="34"/>
    </row>
    <row r="769" spans="1:13" ht="28.8" x14ac:dyDescent="0.3">
      <c r="A769" s="34" t="s">
        <v>4209</v>
      </c>
      <c r="B769" s="34"/>
      <c r="C769" s="36" t="s">
        <v>5836</v>
      </c>
      <c r="D769" s="34"/>
      <c r="E769" s="34"/>
      <c r="F769" s="34"/>
      <c r="G769" s="34" t="s">
        <v>605</v>
      </c>
      <c r="H769" s="34" t="s">
        <v>598</v>
      </c>
      <c r="I769" s="34">
        <v>1340</v>
      </c>
      <c r="J769" s="34">
        <v>0</v>
      </c>
      <c r="K769" s="34">
        <v>1340</v>
      </c>
      <c r="L769" s="34"/>
      <c r="M769" s="34"/>
    </row>
    <row r="770" spans="1:13" ht="28.8" x14ac:dyDescent="0.3">
      <c r="A770" s="34" t="s">
        <v>4208</v>
      </c>
      <c r="B770" s="34"/>
      <c r="C770" s="36" t="s">
        <v>5837</v>
      </c>
      <c r="D770" s="34"/>
      <c r="E770" s="34"/>
      <c r="F770" s="34"/>
      <c r="G770" s="34" t="s">
        <v>605</v>
      </c>
      <c r="H770" s="34" t="s">
        <v>598</v>
      </c>
      <c r="I770" s="34">
        <v>18</v>
      </c>
      <c r="J770" s="34">
        <v>0</v>
      </c>
      <c r="K770" s="34">
        <v>18</v>
      </c>
      <c r="L770" s="34"/>
      <c r="M770" s="34"/>
    </row>
    <row r="771" spans="1:13" ht="28.8" x14ac:dyDescent="0.3">
      <c r="A771" s="34" t="s">
        <v>4207</v>
      </c>
      <c r="B771" s="34"/>
      <c r="C771" s="36" t="s">
        <v>5838</v>
      </c>
      <c r="D771" s="34"/>
      <c r="E771" s="34"/>
      <c r="F771" s="34"/>
      <c r="G771" s="34" t="s">
        <v>605</v>
      </c>
      <c r="H771" s="34" t="s">
        <v>598</v>
      </c>
      <c r="I771" s="34">
        <v>1447</v>
      </c>
      <c r="J771" s="34">
        <v>0</v>
      </c>
      <c r="K771" s="34">
        <v>1447</v>
      </c>
      <c r="L771" s="34"/>
      <c r="M771" s="34"/>
    </row>
    <row r="772" spans="1:13" ht="14.4" x14ac:dyDescent="0.3">
      <c r="A772" s="34" t="s">
        <v>4206</v>
      </c>
      <c r="B772" s="34"/>
      <c r="C772" s="36" t="s">
        <v>5839</v>
      </c>
      <c r="D772" s="34"/>
      <c r="E772" s="34"/>
      <c r="F772" s="34"/>
      <c r="G772" s="34" t="s">
        <v>605</v>
      </c>
      <c r="H772" s="34" t="s">
        <v>598</v>
      </c>
      <c r="I772" s="34">
        <v>13</v>
      </c>
      <c r="J772" s="34">
        <v>0</v>
      </c>
      <c r="K772" s="34">
        <v>13</v>
      </c>
      <c r="L772" s="34"/>
      <c r="M772" s="34"/>
    </row>
    <row r="773" spans="1:13" ht="14.4" x14ac:dyDescent="0.3">
      <c r="A773" s="34" t="s">
        <v>4205</v>
      </c>
      <c r="B773" s="34"/>
      <c r="C773" s="36" t="s">
        <v>5840</v>
      </c>
      <c r="D773" s="34"/>
      <c r="E773" s="34"/>
      <c r="F773" s="34"/>
      <c r="G773" s="34" t="s">
        <v>605</v>
      </c>
      <c r="H773" s="34" t="s">
        <v>598</v>
      </c>
      <c r="I773" s="34">
        <v>10</v>
      </c>
      <c r="J773" s="34">
        <v>0</v>
      </c>
      <c r="K773" s="34">
        <v>10</v>
      </c>
      <c r="L773" s="34"/>
      <c r="M773" s="34"/>
    </row>
    <row r="774" spans="1:13" ht="28.8" x14ac:dyDescent="0.3">
      <c r="A774" s="34" t="s">
        <v>4204</v>
      </c>
      <c r="B774" s="34"/>
      <c r="C774" s="36" t="s">
        <v>5841</v>
      </c>
      <c r="D774" s="34"/>
      <c r="E774" s="34"/>
      <c r="F774" s="34"/>
      <c r="G774" s="34" t="s">
        <v>606</v>
      </c>
      <c r="H774" s="34" t="s">
        <v>598</v>
      </c>
      <c r="I774" s="34">
        <v>714</v>
      </c>
      <c r="J774" s="34">
        <v>0</v>
      </c>
      <c r="K774" s="34">
        <v>714</v>
      </c>
      <c r="L774" s="34"/>
      <c r="M774" s="34"/>
    </row>
    <row r="775" spans="1:13" ht="14.4" x14ac:dyDescent="0.3">
      <c r="A775" s="34" t="s">
        <v>4203</v>
      </c>
      <c r="B775" s="34"/>
      <c r="C775" s="36" t="s">
        <v>5842</v>
      </c>
      <c r="D775" s="34"/>
      <c r="E775" s="34"/>
      <c r="F775" s="34"/>
      <c r="G775" s="34" t="s">
        <v>632</v>
      </c>
      <c r="H775" s="34" t="s">
        <v>598</v>
      </c>
      <c r="I775" s="34">
        <v>188</v>
      </c>
      <c r="J775" s="34">
        <v>0</v>
      </c>
      <c r="K775" s="34">
        <v>188</v>
      </c>
      <c r="L775" s="34"/>
      <c r="M775" s="34"/>
    </row>
    <row r="776" spans="1:13" ht="14.4" x14ac:dyDescent="0.3">
      <c r="A776" s="34" t="s">
        <v>4202</v>
      </c>
      <c r="B776" s="34"/>
      <c r="C776" s="36" t="s">
        <v>5843</v>
      </c>
      <c r="D776" s="34"/>
      <c r="E776" s="34"/>
      <c r="F776" s="34"/>
      <c r="G776" s="34" t="s">
        <v>606</v>
      </c>
      <c r="H776" s="34" t="s">
        <v>598</v>
      </c>
      <c r="I776" s="34">
        <v>272</v>
      </c>
      <c r="J776" s="34">
        <v>0</v>
      </c>
      <c r="K776" s="34">
        <v>272</v>
      </c>
      <c r="L776" s="34"/>
      <c r="M776" s="34"/>
    </row>
    <row r="777" spans="1:13" ht="28.8" x14ac:dyDescent="0.3">
      <c r="A777" s="34" t="s">
        <v>4201</v>
      </c>
      <c r="B777" s="34"/>
      <c r="C777" s="36" t="s">
        <v>5844</v>
      </c>
      <c r="D777" s="34"/>
      <c r="E777" s="34"/>
      <c r="F777" s="34"/>
      <c r="G777" s="34" t="s">
        <v>606</v>
      </c>
      <c r="H777" s="34" t="s">
        <v>598</v>
      </c>
      <c r="I777" s="34">
        <v>429</v>
      </c>
      <c r="J777" s="34">
        <v>0</v>
      </c>
      <c r="K777" s="34">
        <v>429</v>
      </c>
      <c r="L777" s="34"/>
      <c r="M777" s="34"/>
    </row>
    <row r="778" spans="1:13" ht="72" x14ac:dyDescent="0.3">
      <c r="A778" s="34" t="s">
        <v>4200</v>
      </c>
      <c r="B778" s="34"/>
      <c r="C778" s="36" t="s">
        <v>5845</v>
      </c>
      <c r="D778" s="34"/>
      <c r="E778" s="34"/>
      <c r="F778" s="34"/>
      <c r="G778" s="34" t="s">
        <v>606</v>
      </c>
      <c r="H778" s="34" t="s">
        <v>598</v>
      </c>
      <c r="I778" s="34">
        <v>482</v>
      </c>
      <c r="J778" s="34">
        <v>0</v>
      </c>
      <c r="K778" s="34">
        <v>482</v>
      </c>
      <c r="L778" s="34"/>
      <c r="M778" s="34"/>
    </row>
    <row r="779" spans="1:13" ht="72" x14ac:dyDescent="0.3">
      <c r="A779" s="34" t="s">
        <v>4199</v>
      </c>
      <c r="B779" s="34"/>
      <c r="C779" s="36" t="s">
        <v>5846</v>
      </c>
      <c r="D779" s="34"/>
      <c r="E779" s="34"/>
      <c r="F779" s="34"/>
      <c r="G779" s="34" t="s">
        <v>606</v>
      </c>
      <c r="H779" s="34" t="s">
        <v>598</v>
      </c>
      <c r="I779" s="34">
        <v>580</v>
      </c>
      <c r="J779" s="34">
        <v>0</v>
      </c>
      <c r="K779" s="34">
        <v>580</v>
      </c>
      <c r="L779" s="34"/>
      <c r="M779" s="34"/>
    </row>
    <row r="780" spans="1:13" ht="72" x14ac:dyDescent="0.3">
      <c r="A780" s="34" t="s">
        <v>4198</v>
      </c>
      <c r="B780" s="34"/>
      <c r="C780" s="36" t="s">
        <v>5847</v>
      </c>
      <c r="D780" s="34"/>
      <c r="E780" s="34"/>
      <c r="F780" s="34"/>
      <c r="G780" s="34" t="s">
        <v>606</v>
      </c>
      <c r="H780" s="34" t="s">
        <v>598</v>
      </c>
      <c r="I780" s="34">
        <v>804</v>
      </c>
      <c r="J780" s="34">
        <v>0</v>
      </c>
      <c r="K780" s="34">
        <v>804</v>
      </c>
      <c r="L780" s="34"/>
      <c r="M780" s="34"/>
    </row>
    <row r="781" spans="1:13" ht="72" x14ac:dyDescent="0.3">
      <c r="A781" s="34" t="s">
        <v>4197</v>
      </c>
      <c r="B781" s="34"/>
      <c r="C781" s="36" t="s">
        <v>5848</v>
      </c>
      <c r="D781" s="34"/>
      <c r="E781" s="34"/>
      <c r="F781" s="34"/>
      <c r="G781" s="34" t="s">
        <v>606</v>
      </c>
      <c r="H781" s="34" t="s">
        <v>598</v>
      </c>
      <c r="I781" s="34">
        <v>513</v>
      </c>
      <c r="J781" s="34">
        <v>0</v>
      </c>
      <c r="K781" s="34">
        <v>513</v>
      </c>
      <c r="L781" s="34"/>
      <c r="M781" s="34"/>
    </row>
    <row r="782" spans="1:13" ht="28.8" x14ac:dyDescent="0.3">
      <c r="A782" s="34" t="s">
        <v>4196</v>
      </c>
      <c r="B782" s="34"/>
      <c r="C782" s="36" t="s">
        <v>5849</v>
      </c>
      <c r="D782" s="34"/>
      <c r="E782" s="34"/>
      <c r="F782" s="34"/>
      <c r="G782" s="34" t="s">
        <v>636</v>
      </c>
      <c r="H782" s="34" t="s">
        <v>598</v>
      </c>
      <c r="I782" s="34">
        <v>36</v>
      </c>
      <c r="J782" s="34">
        <v>0</v>
      </c>
      <c r="K782" s="34">
        <v>36</v>
      </c>
      <c r="L782" s="34"/>
      <c r="M782" s="34"/>
    </row>
    <row r="783" spans="1:13" ht="28.8" x14ac:dyDescent="0.3">
      <c r="A783" s="34" t="s">
        <v>4195</v>
      </c>
      <c r="B783" s="34"/>
      <c r="C783" s="36" t="s">
        <v>5850</v>
      </c>
      <c r="D783" s="34"/>
      <c r="E783" s="34"/>
      <c r="F783" s="34"/>
      <c r="G783" s="34" t="s">
        <v>636</v>
      </c>
      <c r="H783" s="34" t="s">
        <v>598</v>
      </c>
      <c r="I783" s="34">
        <v>46</v>
      </c>
      <c r="J783" s="34">
        <v>0</v>
      </c>
      <c r="K783" s="34">
        <v>46</v>
      </c>
      <c r="L783" s="34"/>
      <c r="M783" s="34"/>
    </row>
    <row r="784" spans="1:13" ht="14.4" x14ac:dyDescent="0.3">
      <c r="A784" s="34" t="s">
        <v>4194</v>
      </c>
      <c r="B784" s="34"/>
      <c r="C784" s="36" t="s">
        <v>5851</v>
      </c>
      <c r="D784" s="34"/>
      <c r="E784" s="34"/>
      <c r="F784" s="34"/>
      <c r="G784" s="34" t="s">
        <v>605</v>
      </c>
      <c r="H784" s="34" t="s">
        <v>598</v>
      </c>
      <c r="I784" s="34">
        <v>21</v>
      </c>
      <c r="J784" s="34">
        <v>0</v>
      </c>
      <c r="K784" s="34">
        <v>21</v>
      </c>
      <c r="L784" s="34"/>
      <c r="M784" s="34"/>
    </row>
    <row r="785" spans="1:13" ht="14.4" x14ac:dyDescent="0.3">
      <c r="A785" s="34" t="s">
        <v>4193</v>
      </c>
      <c r="B785" s="34"/>
      <c r="C785" s="36" t="s">
        <v>5852</v>
      </c>
      <c r="D785" s="34"/>
      <c r="E785" s="34"/>
      <c r="F785" s="34"/>
      <c r="G785" s="34" t="s">
        <v>605</v>
      </c>
      <c r="H785" s="34" t="s">
        <v>598</v>
      </c>
      <c r="I785" s="34">
        <v>21</v>
      </c>
      <c r="J785" s="34">
        <v>0</v>
      </c>
      <c r="K785" s="34">
        <v>21</v>
      </c>
      <c r="L785" s="34"/>
      <c r="M785" s="34"/>
    </row>
    <row r="786" spans="1:13" ht="14.4" x14ac:dyDescent="0.3">
      <c r="A786" s="34" t="s">
        <v>4192</v>
      </c>
      <c r="B786" s="34"/>
      <c r="C786" s="36" t="s">
        <v>5853</v>
      </c>
      <c r="D786" s="34"/>
      <c r="E786" s="34"/>
      <c r="F786" s="34"/>
      <c r="G786" s="34" t="s">
        <v>605</v>
      </c>
      <c r="H786" s="34" t="s">
        <v>598</v>
      </c>
      <c r="I786" s="34">
        <v>29</v>
      </c>
      <c r="J786" s="34">
        <v>0</v>
      </c>
      <c r="K786" s="34">
        <v>29</v>
      </c>
      <c r="L786" s="34"/>
      <c r="M786" s="34"/>
    </row>
    <row r="787" spans="1:13" ht="14.4" x14ac:dyDescent="0.3">
      <c r="A787" s="34" t="s">
        <v>4191</v>
      </c>
      <c r="B787" s="34"/>
      <c r="C787" s="36" t="s">
        <v>5854</v>
      </c>
      <c r="D787" s="34"/>
      <c r="E787" s="34"/>
      <c r="F787" s="34"/>
      <c r="G787" s="34" t="s">
        <v>605</v>
      </c>
      <c r="H787" s="34" t="s">
        <v>598</v>
      </c>
      <c r="I787" s="34">
        <v>38</v>
      </c>
      <c r="J787" s="34">
        <v>0</v>
      </c>
      <c r="K787" s="34">
        <v>38</v>
      </c>
      <c r="L787" s="34"/>
      <c r="M787" s="34"/>
    </row>
    <row r="788" spans="1:13" ht="14.4" x14ac:dyDescent="0.3">
      <c r="A788" s="34" t="s">
        <v>4190</v>
      </c>
      <c r="B788" s="34"/>
      <c r="C788" s="36" t="s">
        <v>5855</v>
      </c>
      <c r="D788" s="34"/>
      <c r="E788" s="34"/>
      <c r="F788" s="34"/>
      <c r="G788" s="34" t="s">
        <v>605</v>
      </c>
      <c r="H788" s="34" t="s">
        <v>598</v>
      </c>
      <c r="I788" s="34">
        <v>43</v>
      </c>
      <c r="J788" s="34">
        <v>0</v>
      </c>
      <c r="K788" s="34">
        <v>43</v>
      </c>
      <c r="L788" s="34"/>
      <c r="M788" s="34"/>
    </row>
    <row r="789" spans="1:13" ht="14.4" x14ac:dyDescent="0.3">
      <c r="A789" s="34" t="s">
        <v>4189</v>
      </c>
      <c r="B789" s="34"/>
      <c r="C789" s="36" t="s">
        <v>5856</v>
      </c>
      <c r="D789" s="34"/>
      <c r="E789" s="34"/>
      <c r="F789" s="34"/>
      <c r="G789" s="34" t="s">
        <v>605</v>
      </c>
      <c r="H789" s="34" t="s">
        <v>598</v>
      </c>
      <c r="I789" s="34">
        <v>60</v>
      </c>
      <c r="J789" s="34">
        <v>0</v>
      </c>
      <c r="K789" s="34">
        <v>60</v>
      </c>
      <c r="L789" s="34"/>
      <c r="M789" s="34"/>
    </row>
    <row r="790" spans="1:13" ht="14.4" x14ac:dyDescent="0.3">
      <c r="A790" s="34" t="s">
        <v>4188</v>
      </c>
      <c r="B790" s="34"/>
      <c r="C790" s="36" t="s">
        <v>5857</v>
      </c>
      <c r="D790" s="34"/>
      <c r="E790" s="34"/>
      <c r="F790" s="34"/>
      <c r="G790" s="34" t="s">
        <v>605</v>
      </c>
      <c r="H790" s="34" t="s">
        <v>598</v>
      </c>
      <c r="I790" s="34">
        <v>21</v>
      </c>
      <c r="J790" s="34">
        <v>0</v>
      </c>
      <c r="K790" s="34">
        <v>21</v>
      </c>
      <c r="L790" s="34"/>
      <c r="M790" s="34"/>
    </row>
    <row r="791" spans="1:13" ht="14.4" x14ac:dyDescent="0.3">
      <c r="A791" s="34" t="s">
        <v>4187</v>
      </c>
      <c r="B791" s="34"/>
      <c r="C791" s="36" t="s">
        <v>5858</v>
      </c>
      <c r="D791" s="34"/>
      <c r="E791" s="34"/>
      <c r="F791" s="34"/>
      <c r="G791" s="34" t="s">
        <v>606</v>
      </c>
      <c r="H791" s="34" t="s">
        <v>598</v>
      </c>
      <c r="I791" s="34">
        <v>259</v>
      </c>
      <c r="J791" s="34">
        <v>0</v>
      </c>
      <c r="K791" s="34">
        <v>259</v>
      </c>
      <c r="L791" s="34"/>
      <c r="M791" s="34"/>
    </row>
    <row r="792" spans="1:13" ht="14.4" x14ac:dyDescent="0.3">
      <c r="A792" s="34" t="s">
        <v>4186</v>
      </c>
      <c r="B792" s="34"/>
      <c r="C792" s="36" t="s">
        <v>5859</v>
      </c>
      <c r="D792" s="34"/>
      <c r="E792" s="34"/>
      <c r="F792" s="34"/>
      <c r="G792" s="34" t="s">
        <v>606</v>
      </c>
      <c r="H792" s="34" t="s">
        <v>598</v>
      </c>
      <c r="I792" s="34">
        <v>344</v>
      </c>
      <c r="J792" s="34">
        <v>0</v>
      </c>
      <c r="K792" s="34">
        <v>344</v>
      </c>
      <c r="L792" s="34"/>
      <c r="M792" s="34"/>
    </row>
    <row r="793" spans="1:13" ht="14.4" x14ac:dyDescent="0.3">
      <c r="A793" s="34" t="s">
        <v>4185</v>
      </c>
      <c r="B793" s="34"/>
      <c r="C793" s="36" t="s">
        <v>5860</v>
      </c>
      <c r="D793" s="34"/>
      <c r="E793" s="34"/>
      <c r="F793" s="34"/>
      <c r="G793" s="34" t="s">
        <v>606</v>
      </c>
      <c r="H793" s="34" t="s">
        <v>598</v>
      </c>
      <c r="I793" s="34">
        <v>598</v>
      </c>
      <c r="J793" s="34">
        <v>0</v>
      </c>
      <c r="K793" s="34">
        <v>598</v>
      </c>
      <c r="L793" s="34"/>
      <c r="M793" s="34"/>
    </row>
    <row r="794" spans="1:13" ht="14.4" x14ac:dyDescent="0.3">
      <c r="A794" s="34" t="s">
        <v>4184</v>
      </c>
      <c r="B794" s="34"/>
      <c r="C794" s="36" t="s">
        <v>5861</v>
      </c>
      <c r="D794" s="34"/>
      <c r="E794" s="34"/>
      <c r="F794" s="34"/>
      <c r="G794" s="34" t="s">
        <v>606</v>
      </c>
      <c r="H794" s="34" t="s">
        <v>598</v>
      </c>
      <c r="I794" s="34">
        <v>893</v>
      </c>
      <c r="J794" s="34">
        <v>0</v>
      </c>
      <c r="K794" s="34">
        <v>893</v>
      </c>
      <c r="L794" s="34"/>
      <c r="M794" s="34"/>
    </row>
    <row r="795" spans="1:13" ht="43.2" x14ac:dyDescent="0.3">
      <c r="A795" s="34" t="s">
        <v>4183</v>
      </c>
      <c r="B795" s="34"/>
      <c r="C795" s="36" t="s">
        <v>5862</v>
      </c>
      <c r="D795" s="34"/>
      <c r="E795" s="34"/>
      <c r="F795" s="34"/>
      <c r="G795" s="34" t="s">
        <v>606</v>
      </c>
      <c r="H795" s="34" t="s">
        <v>598</v>
      </c>
      <c r="I795" s="34">
        <v>970</v>
      </c>
      <c r="J795" s="34">
        <v>0</v>
      </c>
      <c r="K795" s="34">
        <v>970</v>
      </c>
      <c r="L795" s="34"/>
      <c r="M795" s="34"/>
    </row>
    <row r="796" spans="1:13" ht="43.2" x14ac:dyDescent="0.3">
      <c r="A796" s="34" t="s">
        <v>4182</v>
      </c>
      <c r="B796" s="34"/>
      <c r="C796" s="36" t="s">
        <v>5863</v>
      </c>
      <c r="D796" s="34"/>
      <c r="E796" s="34"/>
      <c r="F796" s="34"/>
      <c r="G796" s="34" t="s">
        <v>606</v>
      </c>
      <c r="H796" s="34" t="s">
        <v>598</v>
      </c>
      <c r="I796" s="34">
        <v>1115</v>
      </c>
      <c r="J796" s="34">
        <v>0</v>
      </c>
      <c r="K796" s="34">
        <v>1115</v>
      </c>
      <c r="L796" s="34"/>
      <c r="M796" s="34"/>
    </row>
    <row r="797" spans="1:13" ht="28.8" x14ac:dyDescent="0.3">
      <c r="A797" s="34" t="s">
        <v>4181</v>
      </c>
      <c r="B797" s="34"/>
      <c r="C797" s="36" t="s">
        <v>5864</v>
      </c>
      <c r="D797" s="34"/>
      <c r="E797" s="34"/>
      <c r="F797" s="34"/>
      <c r="G797" s="34" t="s">
        <v>606</v>
      </c>
      <c r="H797" s="34" t="s">
        <v>598</v>
      </c>
      <c r="I797" s="34">
        <v>1381</v>
      </c>
      <c r="J797" s="34">
        <v>0</v>
      </c>
      <c r="K797" s="34">
        <v>1381</v>
      </c>
      <c r="L797" s="34"/>
      <c r="M797" s="34"/>
    </row>
    <row r="798" spans="1:13" ht="28.8" x14ac:dyDescent="0.3">
      <c r="A798" s="34" t="s">
        <v>4180</v>
      </c>
      <c r="B798" s="34"/>
      <c r="C798" s="36" t="s">
        <v>5865</v>
      </c>
      <c r="D798" s="34"/>
      <c r="E798" s="34"/>
      <c r="F798" s="34"/>
      <c r="G798" s="34" t="s">
        <v>606</v>
      </c>
      <c r="H798" s="34" t="s">
        <v>598</v>
      </c>
      <c r="I798" s="34">
        <v>1381</v>
      </c>
      <c r="J798" s="34">
        <v>0</v>
      </c>
      <c r="K798" s="34">
        <v>1381</v>
      </c>
      <c r="L798" s="34"/>
      <c r="M798" s="34"/>
    </row>
    <row r="799" spans="1:13" ht="14.4" x14ac:dyDescent="0.3">
      <c r="A799" s="34" t="s">
        <v>4179</v>
      </c>
      <c r="B799" s="34"/>
      <c r="C799" s="36" t="s">
        <v>5866</v>
      </c>
      <c r="D799" s="34"/>
      <c r="E799" s="34"/>
      <c r="F799" s="34"/>
      <c r="G799" s="34" t="s">
        <v>606</v>
      </c>
      <c r="H799" s="34" t="s">
        <v>598</v>
      </c>
      <c r="I799" s="34">
        <v>139</v>
      </c>
      <c r="J799" s="34">
        <v>0</v>
      </c>
      <c r="K799" s="34">
        <v>139</v>
      </c>
      <c r="L799" s="34"/>
      <c r="M799" s="34"/>
    </row>
    <row r="800" spans="1:13" ht="43.2" x14ac:dyDescent="0.3">
      <c r="A800" s="34" t="s">
        <v>4178</v>
      </c>
      <c r="B800" s="34"/>
      <c r="C800" s="36" t="s">
        <v>5867</v>
      </c>
      <c r="D800" s="34"/>
      <c r="E800" s="34"/>
      <c r="F800" s="34"/>
      <c r="G800" s="34" t="s">
        <v>636</v>
      </c>
      <c r="H800" s="34" t="s">
        <v>598</v>
      </c>
      <c r="I800" s="34">
        <v>113</v>
      </c>
      <c r="J800" s="34">
        <v>0</v>
      </c>
      <c r="K800" s="34">
        <v>113</v>
      </c>
      <c r="L800" s="34"/>
      <c r="M800" s="34"/>
    </row>
    <row r="801" spans="1:13" ht="28.8" x14ac:dyDescent="0.3">
      <c r="A801" s="34" t="s">
        <v>4177</v>
      </c>
      <c r="B801" s="34"/>
      <c r="C801" s="36" t="s">
        <v>5868</v>
      </c>
      <c r="D801" s="34"/>
      <c r="E801" s="34"/>
      <c r="F801" s="34"/>
      <c r="G801" s="34" t="s">
        <v>636</v>
      </c>
      <c r="H801" s="34" t="s">
        <v>598</v>
      </c>
      <c r="I801" s="34">
        <v>225</v>
      </c>
      <c r="J801" s="34">
        <v>0</v>
      </c>
      <c r="K801" s="34">
        <v>225</v>
      </c>
      <c r="L801" s="34"/>
      <c r="M801" s="34"/>
    </row>
    <row r="802" spans="1:13" ht="43.2" x14ac:dyDescent="0.3">
      <c r="A802" s="34" t="s">
        <v>4176</v>
      </c>
      <c r="B802" s="34"/>
      <c r="C802" s="36" t="s">
        <v>5869</v>
      </c>
      <c r="D802" s="34"/>
      <c r="E802" s="34"/>
      <c r="F802" s="34"/>
      <c r="G802" s="34" t="s">
        <v>636</v>
      </c>
      <c r="H802" s="34" t="s">
        <v>598</v>
      </c>
      <c r="I802" s="34">
        <v>267</v>
      </c>
      <c r="J802" s="34">
        <v>0</v>
      </c>
      <c r="K802" s="34">
        <v>267</v>
      </c>
      <c r="L802" s="34"/>
      <c r="M802" s="34"/>
    </row>
    <row r="803" spans="1:13" ht="28.8" x14ac:dyDescent="0.3">
      <c r="A803" s="34" t="s">
        <v>4175</v>
      </c>
      <c r="B803" s="34"/>
      <c r="C803" s="36" t="s">
        <v>5870</v>
      </c>
      <c r="D803" s="34"/>
      <c r="E803" s="34"/>
      <c r="F803" s="34"/>
      <c r="G803" s="34" t="s">
        <v>636</v>
      </c>
      <c r="H803" s="34" t="s">
        <v>598</v>
      </c>
      <c r="I803" s="34">
        <v>893</v>
      </c>
      <c r="J803" s="34">
        <v>0</v>
      </c>
      <c r="K803" s="34">
        <v>893</v>
      </c>
      <c r="L803" s="34"/>
      <c r="M803" s="34"/>
    </row>
    <row r="804" spans="1:13" ht="43.2" x14ac:dyDescent="0.3">
      <c r="A804" s="34" t="s">
        <v>4174</v>
      </c>
      <c r="B804" s="34"/>
      <c r="C804" s="36" t="s">
        <v>5871</v>
      </c>
      <c r="D804" s="34"/>
      <c r="E804" s="34"/>
      <c r="F804" s="34"/>
      <c r="G804" s="34" t="s">
        <v>606</v>
      </c>
      <c r="H804" s="34" t="s">
        <v>598</v>
      </c>
      <c r="I804" s="34">
        <v>4465</v>
      </c>
      <c r="J804" s="34">
        <v>0</v>
      </c>
      <c r="K804" s="34">
        <v>4465</v>
      </c>
      <c r="L804" s="34"/>
      <c r="M804" s="34"/>
    </row>
    <row r="805" spans="1:13" ht="28.8" x14ac:dyDescent="0.3">
      <c r="A805" s="34" t="s">
        <v>4173</v>
      </c>
      <c r="B805" s="34"/>
      <c r="C805" s="36" t="s">
        <v>5872</v>
      </c>
      <c r="D805" s="34"/>
      <c r="E805" s="34"/>
      <c r="F805" s="34"/>
      <c r="G805" s="34" t="s">
        <v>3146</v>
      </c>
      <c r="H805" s="34" t="s">
        <v>598</v>
      </c>
      <c r="I805" s="34">
        <v>110</v>
      </c>
      <c r="J805" s="34">
        <v>0</v>
      </c>
      <c r="K805" s="34">
        <v>110</v>
      </c>
      <c r="L805" s="34"/>
      <c r="M805" s="34"/>
    </row>
    <row r="806" spans="1:13" ht="14.4" x14ac:dyDescent="0.3">
      <c r="A806" s="34" t="s">
        <v>4172</v>
      </c>
      <c r="B806" s="34"/>
      <c r="C806" s="36" t="s">
        <v>5873</v>
      </c>
      <c r="D806" s="34"/>
      <c r="E806" s="34"/>
      <c r="F806" s="34"/>
      <c r="G806" s="34" t="s">
        <v>605</v>
      </c>
      <c r="H806" s="34" t="s">
        <v>598</v>
      </c>
      <c r="I806" s="34">
        <v>402</v>
      </c>
      <c r="J806" s="34">
        <v>0</v>
      </c>
      <c r="K806" s="34">
        <v>402</v>
      </c>
      <c r="L806" s="34"/>
      <c r="M806" s="34"/>
    </row>
    <row r="807" spans="1:13" ht="28.8" x14ac:dyDescent="0.3">
      <c r="A807" s="34" t="s">
        <v>4171</v>
      </c>
      <c r="B807" s="34"/>
      <c r="C807" s="36" t="s">
        <v>5874</v>
      </c>
      <c r="D807" s="34"/>
      <c r="E807" s="34"/>
      <c r="F807" s="34"/>
      <c r="G807" s="34" t="s">
        <v>605</v>
      </c>
      <c r="H807" s="34" t="s">
        <v>598</v>
      </c>
      <c r="I807" s="34">
        <v>403</v>
      </c>
      <c r="J807" s="34">
        <v>0</v>
      </c>
      <c r="K807" s="34">
        <v>403</v>
      </c>
      <c r="L807" s="34"/>
      <c r="M807" s="34"/>
    </row>
    <row r="808" spans="1:13" ht="57.6" x14ac:dyDescent="0.3">
      <c r="A808" s="34" t="s">
        <v>4170</v>
      </c>
      <c r="B808" s="34"/>
      <c r="C808" s="36" t="s">
        <v>5875</v>
      </c>
      <c r="D808" s="34"/>
      <c r="E808" s="34"/>
      <c r="F808" s="34"/>
      <c r="G808" s="34" t="s">
        <v>4167</v>
      </c>
      <c r="H808" s="34" t="s">
        <v>598</v>
      </c>
      <c r="I808" s="34">
        <v>2050</v>
      </c>
      <c r="J808" s="34">
        <v>0</v>
      </c>
      <c r="K808" s="34">
        <v>2050</v>
      </c>
      <c r="L808" s="34"/>
      <c r="M808" s="34"/>
    </row>
    <row r="809" spans="1:13" ht="57.6" x14ac:dyDescent="0.3">
      <c r="A809" s="34" t="s">
        <v>4169</v>
      </c>
      <c r="B809" s="34"/>
      <c r="C809" s="36" t="s">
        <v>5876</v>
      </c>
      <c r="D809" s="34"/>
      <c r="E809" s="34"/>
      <c r="F809" s="34"/>
      <c r="G809" s="34" t="s">
        <v>4167</v>
      </c>
      <c r="H809" s="34" t="s">
        <v>598</v>
      </c>
      <c r="I809" s="34">
        <v>1245</v>
      </c>
      <c r="J809" s="34">
        <v>0</v>
      </c>
      <c r="K809" s="34">
        <v>1245</v>
      </c>
      <c r="L809" s="34"/>
      <c r="M809" s="34"/>
    </row>
    <row r="810" spans="1:13" ht="57.6" x14ac:dyDescent="0.3">
      <c r="A810" s="34" t="s">
        <v>4168</v>
      </c>
      <c r="B810" s="34"/>
      <c r="C810" s="36" t="s">
        <v>5877</v>
      </c>
      <c r="D810" s="34"/>
      <c r="E810" s="34"/>
      <c r="F810" s="34"/>
      <c r="G810" s="34" t="s">
        <v>4167</v>
      </c>
      <c r="H810" s="34" t="s">
        <v>598</v>
      </c>
      <c r="I810" s="34">
        <v>1027</v>
      </c>
      <c r="J810" s="34">
        <v>0</v>
      </c>
      <c r="K810" s="34">
        <v>1027</v>
      </c>
      <c r="L810" s="34"/>
      <c r="M810" s="34"/>
    </row>
    <row r="811" spans="1:13" ht="28.8" x14ac:dyDescent="0.3">
      <c r="A811" s="34" t="s">
        <v>4166</v>
      </c>
      <c r="B811" s="34"/>
      <c r="C811" s="36" t="s">
        <v>5878</v>
      </c>
      <c r="D811" s="34"/>
      <c r="E811" s="34"/>
      <c r="F811" s="34"/>
      <c r="G811" s="34" t="s">
        <v>636</v>
      </c>
      <c r="H811" s="34" t="s">
        <v>598</v>
      </c>
      <c r="I811" s="34">
        <v>230</v>
      </c>
      <c r="J811" s="34">
        <v>0</v>
      </c>
      <c r="K811" s="34">
        <v>230</v>
      </c>
      <c r="L811" s="34"/>
      <c r="M811" s="34"/>
    </row>
    <row r="812" spans="1:13" ht="28.8" x14ac:dyDescent="0.3">
      <c r="A812" s="34" t="s">
        <v>4165</v>
      </c>
      <c r="B812" s="34"/>
      <c r="C812" s="36" t="s">
        <v>5879</v>
      </c>
      <c r="D812" s="34"/>
      <c r="E812" s="34"/>
      <c r="F812" s="34"/>
      <c r="G812" s="34" t="s">
        <v>636</v>
      </c>
      <c r="H812" s="34" t="s">
        <v>598</v>
      </c>
      <c r="I812" s="34">
        <v>253</v>
      </c>
      <c r="J812" s="34">
        <v>0</v>
      </c>
      <c r="K812" s="34">
        <v>253</v>
      </c>
      <c r="L812" s="34"/>
      <c r="M812" s="34"/>
    </row>
    <row r="813" spans="1:13" ht="43.2" x14ac:dyDescent="0.3">
      <c r="A813" s="34" t="s">
        <v>4164</v>
      </c>
      <c r="B813" s="34"/>
      <c r="C813" s="36" t="s">
        <v>5880</v>
      </c>
      <c r="D813" s="34"/>
      <c r="E813" s="34"/>
      <c r="F813" s="34"/>
      <c r="G813" s="34" t="s">
        <v>636</v>
      </c>
      <c r="H813" s="34" t="s">
        <v>598</v>
      </c>
      <c r="I813" s="34">
        <v>88</v>
      </c>
      <c r="J813" s="34">
        <v>0</v>
      </c>
      <c r="K813" s="34">
        <v>88</v>
      </c>
      <c r="L813" s="34"/>
      <c r="M813" s="34"/>
    </row>
    <row r="814" spans="1:13" ht="28.8" x14ac:dyDescent="0.3">
      <c r="A814" s="34" t="s">
        <v>4163</v>
      </c>
      <c r="B814" s="34"/>
      <c r="C814" s="36" t="s">
        <v>5881</v>
      </c>
      <c r="D814" s="34"/>
      <c r="E814" s="34"/>
      <c r="F814" s="34"/>
      <c r="G814" s="34" t="s">
        <v>636</v>
      </c>
      <c r="H814" s="34" t="s">
        <v>598</v>
      </c>
      <c r="I814" s="34">
        <v>286</v>
      </c>
      <c r="J814" s="34">
        <v>0</v>
      </c>
      <c r="K814" s="34">
        <v>286</v>
      </c>
      <c r="L814" s="34"/>
      <c r="M814" s="34"/>
    </row>
    <row r="815" spans="1:13" ht="28.8" x14ac:dyDescent="0.3">
      <c r="A815" s="34" t="s">
        <v>4162</v>
      </c>
      <c r="B815" s="34"/>
      <c r="C815" s="36" t="s">
        <v>5882</v>
      </c>
      <c r="D815" s="34"/>
      <c r="E815" s="34"/>
      <c r="F815" s="34"/>
      <c r="G815" s="34" t="s">
        <v>636</v>
      </c>
      <c r="H815" s="34" t="s">
        <v>598</v>
      </c>
      <c r="I815" s="34">
        <v>322</v>
      </c>
      <c r="J815" s="34">
        <v>0</v>
      </c>
      <c r="K815" s="34">
        <v>322</v>
      </c>
      <c r="L815" s="34"/>
      <c r="M815" s="34"/>
    </row>
    <row r="816" spans="1:13" ht="43.2" x14ac:dyDescent="0.3">
      <c r="A816" s="34" t="s">
        <v>4161</v>
      </c>
      <c r="B816" s="34"/>
      <c r="C816" s="36" t="s">
        <v>5883</v>
      </c>
      <c r="D816" s="34"/>
      <c r="E816" s="34"/>
      <c r="F816" s="34"/>
      <c r="G816" s="34" t="s">
        <v>636</v>
      </c>
      <c r="H816" s="34" t="s">
        <v>598</v>
      </c>
      <c r="I816" s="34">
        <v>380</v>
      </c>
      <c r="J816" s="34">
        <v>0</v>
      </c>
      <c r="K816" s="34">
        <v>380</v>
      </c>
      <c r="L816" s="34"/>
      <c r="M816" s="34"/>
    </row>
    <row r="817" spans="1:13" ht="28.8" x14ac:dyDescent="0.3">
      <c r="A817" s="34" t="s">
        <v>4160</v>
      </c>
      <c r="B817" s="34"/>
      <c r="C817" s="36" t="s">
        <v>5884</v>
      </c>
      <c r="D817" s="34"/>
      <c r="E817" s="34"/>
      <c r="F817" s="34"/>
      <c r="G817" s="34" t="s">
        <v>636</v>
      </c>
      <c r="H817" s="34" t="s">
        <v>598</v>
      </c>
      <c r="I817" s="34">
        <v>462</v>
      </c>
      <c r="J817" s="34">
        <v>0</v>
      </c>
      <c r="K817" s="34">
        <v>462</v>
      </c>
      <c r="L817" s="34"/>
      <c r="M817" s="34"/>
    </row>
    <row r="818" spans="1:13" ht="43.2" x14ac:dyDescent="0.3">
      <c r="A818" s="34" t="s">
        <v>4159</v>
      </c>
      <c r="B818" s="34"/>
      <c r="C818" s="36" t="s">
        <v>5885</v>
      </c>
      <c r="D818" s="34"/>
      <c r="E818" s="34"/>
      <c r="F818" s="34"/>
      <c r="G818" s="34" t="s">
        <v>636</v>
      </c>
      <c r="H818" s="34" t="s">
        <v>598</v>
      </c>
      <c r="I818" s="34">
        <v>110</v>
      </c>
      <c r="J818" s="34">
        <v>0</v>
      </c>
      <c r="K818" s="34">
        <v>110</v>
      </c>
      <c r="L818" s="34"/>
      <c r="M818" s="34"/>
    </row>
    <row r="819" spans="1:13" ht="28.8" x14ac:dyDescent="0.3">
      <c r="A819" s="34" t="s">
        <v>4158</v>
      </c>
      <c r="B819" s="34"/>
      <c r="C819" s="36" t="s">
        <v>5886</v>
      </c>
      <c r="D819" s="34"/>
      <c r="E819" s="34"/>
      <c r="F819" s="34"/>
      <c r="G819" s="34" t="s">
        <v>636</v>
      </c>
      <c r="H819" s="34" t="s">
        <v>598</v>
      </c>
      <c r="I819" s="34">
        <v>54</v>
      </c>
      <c r="J819" s="34">
        <v>0</v>
      </c>
      <c r="K819" s="34">
        <v>54</v>
      </c>
      <c r="L819" s="34"/>
      <c r="M819" s="34"/>
    </row>
    <row r="820" spans="1:13" ht="43.2" x14ac:dyDescent="0.3">
      <c r="A820" s="34" t="s">
        <v>4157</v>
      </c>
      <c r="B820" s="34"/>
      <c r="C820" s="36" t="s">
        <v>5887</v>
      </c>
      <c r="D820" s="34"/>
      <c r="E820" s="34"/>
      <c r="F820" s="34"/>
      <c r="G820" s="34" t="s">
        <v>636</v>
      </c>
      <c r="H820" s="34" t="s">
        <v>598</v>
      </c>
      <c r="I820" s="34">
        <v>76</v>
      </c>
      <c r="J820" s="34">
        <v>0</v>
      </c>
      <c r="K820" s="34">
        <v>76</v>
      </c>
      <c r="L820" s="34"/>
      <c r="M820" s="34"/>
    </row>
    <row r="821" spans="1:13" ht="28.8" x14ac:dyDescent="0.3">
      <c r="A821" s="34" t="s">
        <v>4156</v>
      </c>
      <c r="B821" s="34"/>
      <c r="C821" s="36" t="s">
        <v>5888</v>
      </c>
      <c r="D821" s="34"/>
      <c r="E821" s="34"/>
      <c r="F821" s="34"/>
      <c r="G821" s="34" t="s">
        <v>636</v>
      </c>
      <c r="H821" s="34" t="s">
        <v>598</v>
      </c>
      <c r="I821" s="34">
        <v>255</v>
      </c>
      <c r="J821" s="34">
        <v>0</v>
      </c>
      <c r="K821" s="34">
        <v>255</v>
      </c>
      <c r="L821" s="34"/>
      <c r="M821" s="34"/>
    </row>
    <row r="822" spans="1:13" ht="28.8" x14ac:dyDescent="0.3">
      <c r="A822" s="34" t="s">
        <v>4155</v>
      </c>
      <c r="B822" s="34"/>
      <c r="C822" s="36" t="s">
        <v>5889</v>
      </c>
      <c r="D822" s="34"/>
      <c r="E822" s="34"/>
      <c r="F822" s="34"/>
      <c r="G822" s="34" t="s">
        <v>636</v>
      </c>
      <c r="H822" s="34" t="s">
        <v>598</v>
      </c>
      <c r="I822" s="34">
        <v>344</v>
      </c>
      <c r="J822" s="34">
        <v>0</v>
      </c>
      <c r="K822" s="34">
        <v>344</v>
      </c>
      <c r="L822" s="34"/>
      <c r="M822" s="34"/>
    </row>
    <row r="823" spans="1:13" ht="28.8" x14ac:dyDescent="0.3">
      <c r="A823" s="34" t="s">
        <v>4154</v>
      </c>
      <c r="B823" s="34"/>
      <c r="C823" s="36" t="s">
        <v>5890</v>
      </c>
      <c r="D823" s="34"/>
      <c r="E823" s="34"/>
      <c r="F823" s="34"/>
      <c r="G823" s="34" t="s">
        <v>636</v>
      </c>
      <c r="H823" s="34" t="s">
        <v>598</v>
      </c>
      <c r="I823" s="34">
        <v>339</v>
      </c>
      <c r="J823" s="34">
        <v>0</v>
      </c>
      <c r="K823" s="34">
        <v>339</v>
      </c>
      <c r="L823" s="34"/>
      <c r="M823" s="34"/>
    </row>
    <row r="824" spans="1:13" ht="28.8" x14ac:dyDescent="0.3">
      <c r="A824" s="34" t="s">
        <v>4153</v>
      </c>
      <c r="B824" s="34"/>
      <c r="C824" s="36" t="s">
        <v>5891</v>
      </c>
      <c r="D824" s="34"/>
      <c r="E824" s="34"/>
      <c r="F824" s="34"/>
      <c r="G824" s="34" t="s">
        <v>636</v>
      </c>
      <c r="H824" s="34" t="s">
        <v>598</v>
      </c>
      <c r="I824" s="34">
        <v>473</v>
      </c>
      <c r="J824" s="34">
        <v>0</v>
      </c>
      <c r="K824" s="34">
        <v>473</v>
      </c>
      <c r="L824" s="34"/>
      <c r="M824" s="34"/>
    </row>
    <row r="825" spans="1:13" ht="43.2" x14ac:dyDescent="0.3">
      <c r="A825" s="34" t="s">
        <v>4152</v>
      </c>
      <c r="B825" s="34"/>
      <c r="C825" s="36" t="s">
        <v>5892</v>
      </c>
      <c r="D825" s="34"/>
      <c r="E825" s="34"/>
      <c r="F825" s="34"/>
      <c r="G825" s="34" t="s">
        <v>636</v>
      </c>
      <c r="H825" s="34" t="s">
        <v>598</v>
      </c>
      <c r="I825" s="34">
        <v>237</v>
      </c>
      <c r="J825" s="34">
        <v>0</v>
      </c>
      <c r="K825" s="34">
        <v>237</v>
      </c>
      <c r="L825" s="34"/>
      <c r="M825" s="34"/>
    </row>
    <row r="826" spans="1:13" ht="28.8" x14ac:dyDescent="0.3">
      <c r="A826" s="34" t="s">
        <v>4151</v>
      </c>
      <c r="B826" s="34"/>
      <c r="C826" s="36" t="s">
        <v>5893</v>
      </c>
      <c r="D826" s="34"/>
      <c r="E826" s="34"/>
      <c r="F826" s="34"/>
      <c r="G826" s="34" t="s">
        <v>636</v>
      </c>
      <c r="H826" s="34" t="s">
        <v>598</v>
      </c>
      <c r="I826" s="34">
        <v>290</v>
      </c>
      <c r="J826" s="34">
        <v>0</v>
      </c>
      <c r="K826" s="34">
        <v>290</v>
      </c>
      <c r="L826" s="34"/>
      <c r="M826" s="34"/>
    </row>
    <row r="827" spans="1:13" ht="28.8" x14ac:dyDescent="0.3">
      <c r="A827" s="34" t="s">
        <v>4150</v>
      </c>
      <c r="B827" s="34"/>
      <c r="C827" s="36" t="s">
        <v>5894</v>
      </c>
      <c r="D827" s="34"/>
      <c r="E827" s="34"/>
      <c r="F827" s="34"/>
      <c r="G827" s="34" t="s">
        <v>636</v>
      </c>
      <c r="H827" s="34" t="s">
        <v>598</v>
      </c>
      <c r="I827" s="34">
        <v>290</v>
      </c>
      <c r="J827" s="34">
        <v>0</v>
      </c>
      <c r="K827" s="34">
        <v>290</v>
      </c>
      <c r="L827" s="34"/>
      <c r="M827" s="34"/>
    </row>
    <row r="828" spans="1:13" ht="28.8" x14ac:dyDescent="0.3">
      <c r="A828" s="34" t="s">
        <v>4149</v>
      </c>
      <c r="B828" s="34"/>
      <c r="C828" s="36" t="s">
        <v>5895</v>
      </c>
      <c r="D828" s="34"/>
      <c r="E828" s="34"/>
      <c r="F828" s="34"/>
      <c r="G828" s="34" t="s">
        <v>636</v>
      </c>
      <c r="H828" s="34" t="s">
        <v>598</v>
      </c>
      <c r="I828" s="34">
        <v>71</v>
      </c>
      <c r="J828" s="34">
        <v>0</v>
      </c>
      <c r="K828" s="34">
        <v>71</v>
      </c>
      <c r="L828" s="34"/>
      <c r="M828" s="34"/>
    </row>
    <row r="829" spans="1:13" ht="43.2" x14ac:dyDescent="0.3">
      <c r="A829" s="34" t="s">
        <v>4148</v>
      </c>
      <c r="B829" s="34"/>
      <c r="C829" s="36" t="s">
        <v>5896</v>
      </c>
      <c r="D829" s="34"/>
      <c r="E829" s="34"/>
      <c r="F829" s="34"/>
      <c r="G829" s="34" t="s">
        <v>636</v>
      </c>
      <c r="H829" s="34" t="s">
        <v>598</v>
      </c>
      <c r="I829" s="34">
        <v>80</v>
      </c>
      <c r="J829" s="34">
        <v>0</v>
      </c>
      <c r="K829" s="34">
        <v>80</v>
      </c>
      <c r="L829" s="34"/>
      <c r="M829" s="34"/>
    </row>
    <row r="830" spans="1:13" ht="43.2" x14ac:dyDescent="0.3">
      <c r="A830" s="34" t="s">
        <v>4147</v>
      </c>
      <c r="B830" s="34"/>
      <c r="C830" s="36" t="s">
        <v>5897</v>
      </c>
      <c r="D830" s="34"/>
      <c r="E830" s="34"/>
      <c r="F830" s="34"/>
      <c r="G830" s="34" t="s">
        <v>636</v>
      </c>
      <c r="H830" s="34" t="s">
        <v>598</v>
      </c>
      <c r="I830" s="34">
        <v>80</v>
      </c>
      <c r="J830" s="34">
        <v>0</v>
      </c>
      <c r="K830" s="34">
        <v>80</v>
      </c>
      <c r="L830" s="34"/>
      <c r="M830" s="34"/>
    </row>
    <row r="831" spans="1:13" ht="28.8" x14ac:dyDescent="0.3">
      <c r="A831" s="34" t="s">
        <v>4146</v>
      </c>
      <c r="B831" s="34"/>
      <c r="C831" s="36" t="s">
        <v>5898</v>
      </c>
      <c r="D831" s="34"/>
      <c r="E831" s="34"/>
      <c r="F831" s="34"/>
      <c r="G831" s="34" t="s">
        <v>636</v>
      </c>
      <c r="H831" s="34" t="s">
        <v>598</v>
      </c>
      <c r="I831" s="34">
        <v>313</v>
      </c>
      <c r="J831" s="34">
        <v>0</v>
      </c>
      <c r="K831" s="34">
        <v>313</v>
      </c>
      <c r="L831" s="34"/>
      <c r="M831" s="34"/>
    </row>
    <row r="832" spans="1:13" ht="14.4" x14ac:dyDescent="0.3">
      <c r="A832" s="34" t="s">
        <v>4145</v>
      </c>
      <c r="B832" s="34"/>
      <c r="C832" s="36" t="s">
        <v>5899</v>
      </c>
      <c r="D832" s="34"/>
      <c r="E832" s="34"/>
      <c r="F832" s="34"/>
      <c r="G832" s="34" t="s">
        <v>3411</v>
      </c>
      <c r="H832" s="34" t="s">
        <v>598</v>
      </c>
      <c r="I832" s="34">
        <v>241</v>
      </c>
      <c r="J832" s="34">
        <v>0</v>
      </c>
      <c r="K832" s="34">
        <v>241</v>
      </c>
      <c r="L832" s="34"/>
      <c r="M832" s="34"/>
    </row>
    <row r="833" spans="1:13" ht="14.4" x14ac:dyDescent="0.3">
      <c r="A833" s="34" t="s">
        <v>4144</v>
      </c>
      <c r="B833" s="34"/>
      <c r="C833" s="36" t="s">
        <v>5900</v>
      </c>
      <c r="D833" s="34"/>
      <c r="E833" s="34"/>
      <c r="F833" s="34"/>
      <c r="G833" s="34" t="s">
        <v>3411</v>
      </c>
      <c r="H833" s="34" t="s">
        <v>598</v>
      </c>
      <c r="I833" s="34">
        <v>170</v>
      </c>
      <c r="J833" s="34">
        <v>0</v>
      </c>
      <c r="K833" s="34">
        <v>170</v>
      </c>
      <c r="L833" s="34"/>
      <c r="M833" s="34"/>
    </row>
    <row r="834" spans="1:13" ht="14.4" x14ac:dyDescent="0.3">
      <c r="A834" s="34" t="s">
        <v>4143</v>
      </c>
      <c r="B834" s="34"/>
      <c r="C834" s="36" t="s">
        <v>5901</v>
      </c>
      <c r="D834" s="34"/>
      <c r="E834" s="34"/>
      <c r="F834" s="34"/>
      <c r="G834" s="34" t="s">
        <v>3411</v>
      </c>
      <c r="H834" s="34" t="s">
        <v>598</v>
      </c>
      <c r="I834" s="34">
        <v>125</v>
      </c>
      <c r="J834" s="34">
        <v>0</v>
      </c>
      <c r="K834" s="34">
        <v>125</v>
      </c>
      <c r="L834" s="34"/>
      <c r="M834" s="34"/>
    </row>
    <row r="835" spans="1:13" ht="14.4" x14ac:dyDescent="0.3">
      <c r="A835" s="34" t="s">
        <v>4142</v>
      </c>
      <c r="B835" s="34"/>
      <c r="C835" s="36" t="s">
        <v>5902</v>
      </c>
      <c r="D835" s="34"/>
      <c r="E835" s="34"/>
      <c r="F835" s="34"/>
      <c r="G835" s="34" t="s">
        <v>3411</v>
      </c>
      <c r="H835" s="34" t="s">
        <v>598</v>
      </c>
      <c r="I835" s="34">
        <v>98</v>
      </c>
      <c r="J835" s="34">
        <v>0</v>
      </c>
      <c r="K835" s="34">
        <v>98</v>
      </c>
      <c r="L835" s="34"/>
      <c r="M835" s="34"/>
    </row>
    <row r="836" spans="1:13" ht="28.8" x14ac:dyDescent="0.3">
      <c r="A836" s="34" t="s">
        <v>4141</v>
      </c>
      <c r="B836" s="34"/>
      <c r="C836" s="36" t="s">
        <v>5903</v>
      </c>
      <c r="D836" s="34"/>
      <c r="E836" s="34"/>
      <c r="F836" s="34"/>
      <c r="G836" s="34" t="s">
        <v>3146</v>
      </c>
      <c r="H836" s="34" t="s">
        <v>598</v>
      </c>
      <c r="I836" s="34">
        <v>237</v>
      </c>
      <c r="J836" s="34">
        <v>0</v>
      </c>
      <c r="K836" s="34">
        <v>237</v>
      </c>
      <c r="L836" s="34"/>
      <c r="M836" s="34"/>
    </row>
    <row r="837" spans="1:13" ht="28.8" x14ac:dyDescent="0.3">
      <c r="A837" s="34" t="s">
        <v>4140</v>
      </c>
      <c r="B837" s="34"/>
      <c r="C837" s="36" t="s">
        <v>5904</v>
      </c>
      <c r="D837" s="34"/>
      <c r="E837" s="34"/>
      <c r="F837" s="34"/>
      <c r="G837" s="34" t="s">
        <v>3146</v>
      </c>
      <c r="H837" s="34" t="s">
        <v>598</v>
      </c>
      <c r="I837" s="34">
        <v>210</v>
      </c>
      <c r="J837" s="34">
        <v>0</v>
      </c>
      <c r="K837" s="34">
        <v>210</v>
      </c>
      <c r="L837" s="34"/>
      <c r="M837" s="34"/>
    </row>
    <row r="838" spans="1:13" ht="28.8" x14ac:dyDescent="0.3">
      <c r="A838" s="34" t="s">
        <v>4139</v>
      </c>
      <c r="B838" s="34"/>
      <c r="C838" s="36" t="s">
        <v>5905</v>
      </c>
      <c r="D838" s="34"/>
      <c r="E838" s="34"/>
      <c r="F838" s="34"/>
      <c r="G838" s="34" t="s">
        <v>3146</v>
      </c>
      <c r="H838" s="34" t="s">
        <v>598</v>
      </c>
      <c r="I838" s="34">
        <v>143</v>
      </c>
      <c r="J838" s="34">
        <v>0</v>
      </c>
      <c r="K838" s="34">
        <v>143</v>
      </c>
      <c r="L838" s="34"/>
      <c r="M838" s="34"/>
    </row>
    <row r="839" spans="1:13" ht="28.8" x14ac:dyDescent="0.3">
      <c r="A839" s="34" t="s">
        <v>4138</v>
      </c>
      <c r="B839" s="34"/>
      <c r="C839" s="36" t="s">
        <v>5906</v>
      </c>
      <c r="D839" s="34"/>
      <c r="E839" s="34"/>
      <c r="F839" s="34"/>
      <c r="G839" s="34" t="s">
        <v>3146</v>
      </c>
      <c r="H839" s="34" t="s">
        <v>598</v>
      </c>
      <c r="I839" s="34">
        <v>121</v>
      </c>
      <c r="J839" s="34">
        <v>0</v>
      </c>
      <c r="K839" s="34">
        <v>121</v>
      </c>
      <c r="L839" s="34"/>
      <c r="M839" s="34"/>
    </row>
    <row r="840" spans="1:13" ht="28.8" x14ac:dyDescent="0.3">
      <c r="A840" s="34" t="s">
        <v>4137</v>
      </c>
      <c r="B840" s="34"/>
      <c r="C840" s="36" t="s">
        <v>5907</v>
      </c>
      <c r="D840" s="34"/>
      <c r="E840" s="34"/>
      <c r="F840" s="34"/>
      <c r="G840" s="34" t="s">
        <v>3146</v>
      </c>
      <c r="H840" s="34" t="s">
        <v>598</v>
      </c>
      <c r="I840" s="34">
        <v>313</v>
      </c>
      <c r="J840" s="34">
        <v>0</v>
      </c>
      <c r="K840" s="34">
        <v>313</v>
      </c>
      <c r="L840" s="34"/>
      <c r="M840" s="34"/>
    </row>
    <row r="841" spans="1:13" ht="28.8" x14ac:dyDescent="0.3">
      <c r="A841" s="34" t="s">
        <v>4136</v>
      </c>
      <c r="B841" s="34"/>
      <c r="C841" s="36" t="s">
        <v>5908</v>
      </c>
      <c r="D841" s="34"/>
      <c r="E841" s="34"/>
      <c r="F841" s="34"/>
      <c r="G841" s="34" t="s">
        <v>3146</v>
      </c>
      <c r="H841" s="34" t="s">
        <v>598</v>
      </c>
      <c r="I841" s="34">
        <v>228</v>
      </c>
      <c r="J841" s="34">
        <v>0</v>
      </c>
      <c r="K841" s="34">
        <v>228</v>
      </c>
      <c r="L841" s="34"/>
      <c r="M841" s="34"/>
    </row>
    <row r="842" spans="1:13" ht="28.8" x14ac:dyDescent="0.3">
      <c r="A842" s="34" t="s">
        <v>4135</v>
      </c>
      <c r="B842" s="34"/>
      <c r="C842" s="36" t="s">
        <v>5909</v>
      </c>
      <c r="D842" s="34"/>
      <c r="E842" s="34"/>
      <c r="F842" s="34"/>
      <c r="G842" s="34" t="s">
        <v>3146</v>
      </c>
      <c r="H842" s="34" t="s">
        <v>598</v>
      </c>
      <c r="I842" s="34">
        <v>183</v>
      </c>
      <c r="J842" s="34">
        <v>0</v>
      </c>
      <c r="K842" s="34">
        <v>183</v>
      </c>
      <c r="L842" s="34"/>
      <c r="M842" s="34"/>
    </row>
    <row r="843" spans="1:13" ht="28.8" x14ac:dyDescent="0.3">
      <c r="A843" s="34" t="s">
        <v>4134</v>
      </c>
      <c r="B843" s="34"/>
      <c r="C843" s="36" t="s">
        <v>5910</v>
      </c>
      <c r="D843" s="34"/>
      <c r="E843" s="34"/>
      <c r="F843" s="34"/>
      <c r="G843" s="34" t="s">
        <v>3146</v>
      </c>
      <c r="H843" s="34" t="s">
        <v>598</v>
      </c>
      <c r="I843" s="34">
        <v>188</v>
      </c>
      <c r="J843" s="34">
        <v>0</v>
      </c>
      <c r="K843" s="34">
        <v>188</v>
      </c>
      <c r="L843" s="34"/>
      <c r="M843" s="34"/>
    </row>
    <row r="844" spans="1:13" ht="28.8" x14ac:dyDescent="0.3">
      <c r="A844" s="34" t="s">
        <v>4133</v>
      </c>
      <c r="B844" s="34"/>
      <c r="C844" s="36" t="s">
        <v>5911</v>
      </c>
      <c r="D844" s="34"/>
      <c r="E844" s="34"/>
      <c r="F844" s="34"/>
      <c r="G844" s="34" t="s">
        <v>3146</v>
      </c>
      <c r="H844" s="34" t="s">
        <v>598</v>
      </c>
      <c r="I844" s="34">
        <v>143</v>
      </c>
      <c r="J844" s="34">
        <v>0</v>
      </c>
      <c r="K844" s="34">
        <v>143</v>
      </c>
      <c r="L844" s="34"/>
      <c r="M844" s="34"/>
    </row>
    <row r="845" spans="1:13" ht="28.8" x14ac:dyDescent="0.3">
      <c r="A845" s="34" t="s">
        <v>4132</v>
      </c>
      <c r="B845" s="34"/>
      <c r="C845" s="36" t="s">
        <v>5912</v>
      </c>
      <c r="D845" s="34"/>
      <c r="E845" s="34"/>
      <c r="F845" s="34"/>
      <c r="G845" s="34" t="s">
        <v>3146</v>
      </c>
      <c r="H845" s="34" t="s">
        <v>598</v>
      </c>
      <c r="I845" s="34">
        <v>85</v>
      </c>
      <c r="J845" s="34">
        <v>0</v>
      </c>
      <c r="K845" s="34">
        <v>85</v>
      </c>
      <c r="L845" s="34"/>
      <c r="M845" s="34"/>
    </row>
    <row r="846" spans="1:13" ht="28.8" x14ac:dyDescent="0.3">
      <c r="A846" s="34" t="s">
        <v>4131</v>
      </c>
      <c r="B846" s="34"/>
      <c r="C846" s="36" t="s">
        <v>5913</v>
      </c>
      <c r="D846" s="34"/>
      <c r="E846" s="34"/>
      <c r="F846" s="34"/>
      <c r="G846" s="34" t="s">
        <v>3146</v>
      </c>
      <c r="H846" s="34" t="s">
        <v>598</v>
      </c>
      <c r="I846" s="34">
        <v>71</v>
      </c>
      <c r="J846" s="34">
        <v>0</v>
      </c>
      <c r="K846" s="34">
        <v>71</v>
      </c>
      <c r="L846" s="34"/>
      <c r="M846" s="34"/>
    </row>
    <row r="847" spans="1:13" ht="14.4" x14ac:dyDescent="0.3">
      <c r="A847" s="34" t="s">
        <v>4130</v>
      </c>
      <c r="B847" s="34"/>
      <c r="C847" s="36" t="s">
        <v>5914</v>
      </c>
      <c r="D847" s="34"/>
      <c r="E847" s="34"/>
      <c r="F847" s="34"/>
      <c r="G847" s="34" t="s">
        <v>3188</v>
      </c>
      <c r="H847" s="34" t="s">
        <v>598</v>
      </c>
      <c r="I847" s="34">
        <v>89</v>
      </c>
      <c r="J847" s="34">
        <v>0</v>
      </c>
      <c r="K847" s="34">
        <v>89</v>
      </c>
      <c r="L847" s="34"/>
      <c r="M847" s="34"/>
    </row>
    <row r="848" spans="1:13" ht="14.4" x14ac:dyDescent="0.3">
      <c r="A848" s="34" t="s">
        <v>4129</v>
      </c>
      <c r="B848" s="34"/>
      <c r="C848" s="36" t="s">
        <v>5915</v>
      </c>
      <c r="D848" s="34"/>
      <c r="E848" s="34"/>
      <c r="F848" s="34"/>
      <c r="G848" s="34" t="s">
        <v>3411</v>
      </c>
      <c r="H848" s="34" t="s">
        <v>598</v>
      </c>
      <c r="I848" s="34">
        <v>29</v>
      </c>
      <c r="J848" s="34">
        <v>0</v>
      </c>
      <c r="K848" s="34">
        <v>29</v>
      </c>
      <c r="L848" s="34"/>
      <c r="M848" s="34"/>
    </row>
    <row r="849" spans="1:13" ht="43.2" x14ac:dyDescent="0.3">
      <c r="A849" s="34" t="s">
        <v>4128</v>
      </c>
      <c r="B849" s="34"/>
      <c r="C849" s="36" t="s">
        <v>5916</v>
      </c>
      <c r="D849" s="34"/>
      <c r="E849" s="34"/>
      <c r="F849" s="34"/>
      <c r="G849" s="34" t="s">
        <v>606</v>
      </c>
      <c r="H849" s="34" t="s">
        <v>598</v>
      </c>
      <c r="I849" s="34">
        <v>1920</v>
      </c>
      <c r="J849" s="34">
        <v>0</v>
      </c>
      <c r="K849" s="34">
        <v>1920</v>
      </c>
      <c r="L849" s="34"/>
      <c r="M849" s="34"/>
    </row>
    <row r="850" spans="1:13" ht="28.8" x14ac:dyDescent="0.3">
      <c r="A850" s="34" t="s">
        <v>4127</v>
      </c>
      <c r="B850" s="34"/>
      <c r="C850" s="36" t="s">
        <v>5917</v>
      </c>
      <c r="D850" s="34"/>
      <c r="E850" s="34"/>
      <c r="F850" s="34"/>
      <c r="G850" s="34" t="s">
        <v>605</v>
      </c>
      <c r="H850" s="34" t="s">
        <v>598</v>
      </c>
      <c r="I850" s="34">
        <v>154</v>
      </c>
      <c r="J850" s="34">
        <v>0</v>
      </c>
      <c r="K850" s="34">
        <v>154</v>
      </c>
      <c r="L850" s="34"/>
      <c r="M850" s="34"/>
    </row>
    <row r="851" spans="1:13" ht="28.8" x14ac:dyDescent="0.3">
      <c r="A851" s="34" t="s">
        <v>4126</v>
      </c>
      <c r="B851" s="34"/>
      <c r="C851" s="36" t="s">
        <v>5918</v>
      </c>
      <c r="D851" s="34"/>
      <c r="E851" s="34"/>
      <c r="F851" s="34"/>
      <c r="G851" s="34" t="s">
        <v>605</v>
      </c>
      <c r="H851" s="34" t="s">
        <v>598</v>
      </c>
      <c r="I851" s="34">
        <v>198</v>
      </c>
      <c r="J851" s="34">
        <v>0</v>
      </c>
      <c r="K851" s="34">
        <v>198</v>
      </c>
      <c r="L851" s="34"/>
      <c r="M851" s="34"/>
    </row>
    <row r="852" spans="1:13" ht="28.8" x14ac:dyDescent="0.3">
      <c r="A852" s="34" t="s">
        <v>4125</v>
      </c>
      <c r="B852" s="34"/>
      <c r="C852" s="36" t="s">
        <v>5919</v>
      </c>
      <c r="D852" s="34"/>
      <c r="E852" s="34"/>
      <c r="F852" s="34"/>
      <c r="G852" s="34" t="s">
        <v>605</v>
      </c>
      <c r="H852" s="34" t="s">
        <v>598</v>
      </c>
      <c r="I852" s="34">
        <v>174</v>
      </c>
      <c r="J852" s="34">
        <v>0</v>
      </c>
      <c r="K852" s="34">
        <v>174</v>
      </c>
      <c r="L852" s="34"/>
      <c r="M852" s="34"/>
    </row>
    <row r="853" spans="1:13" ht="28.8" x14ac:dyDescent="0.3">
      <c r="A853" s="34" t="s">
        <v>4124</v>
      </c>
      <c r="B853" s="34"/>
      <c r="C853" s="36" t="s">
        <v>5920</v>
      </c>
      <c r="D853" s="34"/>
      <c r="E853" s="34"/>
      <c r="F853" s="34"/>
      <c r="G853" s="34" t="s">
        <v>605</v>
      </c>
      <c r="H853" s="34" t="s">
        <v>598</v>
      </c>
      <c r="I853" s="34">
        <v>469</v>
      </c>
      <c r="J853" s="34">
        <v>0</v>
      </c>
      <c r="K853" s="34">
        <v>469</v>
      </c>
      <c r="L853" s="34"/>
      <c r="M853" s="34"/>
    </row>
    <row r="854" spans="1:13" ht="28.8" x14ac:dyDescent="0.3">
      <c r="A854" s="34" t="s">
        <v>4123</v>
      </c>
      <c r="B854" s="34"/>
      <c r="C854" s="36" t="s">
        <v>5921</v>
      </c>
      <c r="D854" s="34"/>
      <c r="E854" s="34"/>
      <c r="F854" s="34"/>
      <c r="G854" s="34" t="s">
        <v>605</v>
      </c>
      <c r="H854" s="34" t="s">
        <v>598</v>
      </c>
      <c r="I854" s="34">
        <v>804</v>
      </c>
      <c r="J854" s="34">
        <v>0</v>
      </c>
      <c r="K854" s="34">
        <v>804</v>
      </c>
      <c r="L854" s="34"/>
      <c r="M854" s="34"/>
    </row>
    <row r="855" spans="1:13" ht="14.4" x14ac:dyDescent="0.3">
      <c r="A855" s="34" t="s">
        <v>4122</v>
      </c>
      <c r="B855" s="34"/>
      <c r="C855" s="36" t="s">
        <v>5922</v>
      </c>
      <c r="D855" s="34"/>
      <c r="E855" s="34"/>
      <c r="F855" s="34"/>
      <c r="G855" s="34" t="s">
        <v>636</v>
      </c>
      <c r="H855" s="34" t="s">
        <v>598</v>
      </c>
      <c r="I855" s="34">
        <v>2</v>
      </c>
      <c r="J855" s="34">
        <v>0</v>
      </c>
      <c r="K855" s="34">
        <v>2</v>
      </c>
      <c r="L855" s="34"/>
      <c r="M855" s="34"/>
    </row>
    <row r="856" spans="1:13" ht="28.8" x14ac:dyDescent="0.3">
      <c r="A856" s="34" t="s">
        <v>4121</v>
      </c>
      <c r="B856" s="34"/>
      <c r="C856" s="36" t="s">
        <v>5923</v>
      </c>
      <c r="D856" s="34"/>
      <c r="E856" s="34"/>
      <c r="F856" s="34"/>
      <c r="G856" s="34" t="s">
        <v>605</v>
      </c>
      <c r="H856" s="34" t="s">
        <v>598</v>
      </c>
      <c r="I856" s="34">
        <v>39</v>
      </c>
      <c r="J856" s="34">
        <v>0</v>
      </c>
      <c r="K856" s="34">
        <v>39</v>
      </c>
      <c r="L856" s="34"/>
      <c r="M856" s="34"/>
    </row>
    <row r="857" spans="1:13" ht="28.8" x14ac:dyDescent="0.3">
      <c r="A857" s="34" t="s">
        <v>4120</v>
      </c>
      <c r="B857" s="34"/>
      <c r="C857" s="36" t="s">
        <v>5924</v>
      </c>
      <c r="D857" s="34"/>
      <c r="E857" s="34"/>
      <c r="F857" s="34"/>
      <c r="G857" s="34" t="s">
        <v>605</v>
      </c>
      <c r="H857" s="34" t="s">
        <v>598</v>
      </c>
      <c r="I857" s="34">
        <v>42</v>
      </c>
      <c r="J857" s="34">
        <v>0</v>
      </c>
      <c r="K857" s="34">
        <v>42</v>
      </c>
      <c r="L857" s="34"/>
      <c r="M857" s="34"/>
    </row>
    <row r="858" spans="1:13" ht="28.8" x14ac:dyDescent="0.3">
      <c r="A858" s="34" t="s">
        <v>4119</v>
      </c>
      <c r="B858" s="34"/>
      <c r="C858" s="36" t="s">
        <v>5925</v>
      </c>
      <c r="D858" s="34"/>
      <c r="E858" s="34"/>
      <c r="F858" s="34"/>
      <c r="G858" s="34" t="s">
        <v>605</v>
      </c>
      <c r="H858" s="34" t="s">
        <v>598</v>
      </c>
      <c r="I858" s="34">
        <v>41</v>
      </c>
      <c r="J858" s="34">
        <v>0</v>
      </c>
      <c r="K858" s="34">
        <v>41</v>
      </c>
      <c r="L858" s="34"/>
      <c r="M858" s="34"/>
    </row>
    <row r="859" spans="1:13" ht="28.8" x14ac:dyDescent="0.3">
      <c r="A859" s="34" t="s">
        <v>4118</v>
      </c>
      <c r="B859" s="34"/>
      <c r="C859" s="36" t="s">
        <v>5926</v>
      </c>
      <c r="D859" s="34"/>
      <c r="E859" s="34"/>
      <c r="F859" s="34"/>
      <c r="G859" s="34" t="s">
        <v>605</v>
      </c>
      <c r="H859" s="34" t="s">
        <v>598</v>
      </c>
      <c r="I859" s="34">
        <v>47</v>
      </c>
      <c r="J859" s="34">
        <v>0</v>
      </c>
      <c r="K859" s="34">
        <v>47</v>
      </c>
      <c r="L859" s="34"/>
      <c r="M859" s="34"/>
    </row>
    <row r="860" spans="1:13" ht="28.8" x14ac:dyDescent="0.3">
      <c r="A860" s="34" t="s">
        <v>4117</v>
      </c>
      <c r="B860" s="34"/>
      <c r="C860" s="36" t="s">
        <v>5927</v>
      </c>
      <c r="D860" s="34"/>
      <c r="E860" s="34"/>
      <c r="F860" s="34"/>
      <c r="G860" s="34" t="s">
        <v>605</v>
      </c>
      <c r="H860" s="34" t="s">
        <v>598</v>
      </c>
      <c r="I860" s="34">
        <v>50</v>
      </c>
      <c r="J860" s="34">
        <v>0</v>
      </c>
      <c r="K860" s="34">
        <v>50</v>
      </c>
      <c r="L860" s="34"/>
      <c r="M860" s="34"/>
    </row>
    <row r="861" spans="1:13" ht="28.8" x14ac:dyDescent="0.3">
      <c r="A861" s="34" t="s">
        <v>4116</v>
      </c>
      <c r="B861" s="34"/>
      <c r="C861" s="36" t="s">
        <v>5928</v>
      </c>
      <c r="D861" s="34"/>
      <c r="E861" s="34"/>
      <c r="F861" s="34"/>
      <c r="G861" s="34" t="s">
        <v>605</v>
      </c>
      <c r="H861" s="34" t="s">
        <v>598</v>
      </c>
      <c r="I861" s="34">
        <v>54</v>
      </c>
      <c r="J861" s="34">
        <v>0</v>
      </c>
      <c r="K861" s="34">
        <v>54</v>
      </c>
      <c r="L861" s="34"/>
      <c r="M861" s="34"/>
    </row>
    <row r="862" spans="1:13" ht="14.4" x14ac:dyDescent="0.3">
      <c r="A862" s="34" t="s">
        <v>4115</v>
      </c>
      <c r="B862" s="34"/>
      <c r="C862" s="36" t="s">
        <v>5929</v>
      </c>
      <c r="D862" s="34"/>
      <c r="E862" s="34"/>
      <c r="F862" s="34"/>
      <c r="G862" s="34" t="s">
        <v>3411</v>
      </c>
      <c r="H862" s="34" t="s">
        <v>598</v>
      </c>
      <c r="I862" s="34">
        <v>34</v>
      </c>
      <c r="J862" s="34">
        <v>0</v>
      </c>
      <c r="K862" s="34">
        <v>34</v>
      </c>
      <c r="L862" s="34"/>
      <c r="M862" s="34"/>
    </row>
    <row r="863" spans="1:13" ht="28.8" x14ac:dyDescent="0.3">
      <c r="A863" s="34" t="s">
        <v>4114</v>
      </c>
      <c r="B863" s="34"/>
      <c r="C863" s="36" t="s">
        <v>5930</v>
      </c>
      <c r="D863" s="34"/>
      <c r="E863" s="34"/>
      <c r="F863" s="34"/>
      <c r="G863" s="34" t="s">
        <v>636</v>
      </c>
      <c r="H863" s="34" t="s">
        <v>598</v>
      </c>
      <c r="I863" s="34">
        <v>38</v>
      </c>
      <c r="J863" s="34">
        <v>0</v>
      </c>
      <c r="K863" s="34">
        <v>38</v>
      </c>
      <c r="L863" s="34"/>
      <c r="M863" s="34"/>
    </row>
    <row r="864" spans="1:13" ht="14.4" x14ac:dyDescent="0.3">
      <c r="A864" s="34" t="s">
        <v>4113</v>
      </c>
      <c r="B864" s="34"/>
      <c r="C864" s="36" t="s">
        <v>5931</v>
      </c>
      <c r="D864" s="34"/>
      <c r="E864" s="34"/>
      <c r="F864" s="34"/>
      <c r="G864" s="34" t="s">
        <v>606</v>
      </c>
      <c r="H864" s="34" t="s">
        <v>598</v>
      </c>
      <c r="I864" s="34">
        <v>237</v>
      </c>
      <c r="J864" s="34">
        <v>0</v>
      </c>
      <c r="K864" s="34">
        <v>237</v>
      </c>
      <c r="L864" s="34"/>
      <c r="M864" s="34"/>
    </row>
    <row r="865" spans="1:13" ht="14.4" x14ac:dyDescent="0.3">
      <c r="A865" s="34" t="s">
        <v>4112</v>
      </c>
      <c r="B865" s="34"/>
      <c r="C865" s="36" t="s">
        <v>5932</v>
      </c>
      <c r="D865" s="34"/>
      <c r="E865" s="34"/>
      <c r="F865" s="34"/>
      <c r="G865" s="34" t="s">
        <v>606</v>
      </c>
      <c r="H865" s="34" t="s">
        <v>598</v>
      </c>
      <c r="I865" s="34">
        <v>375</v>
      </c>
      <c r="J865" s="34">
        <v>0</v>
      </c>
      <c r="K865" s="34">
        <v>375</v>
      </c>
      <c r="L865" s="34"/>
      <c r="M865" s="34"/>
    </row>
    <row r="866" spans="1:13" ht="14.4" x14ac:dyDescent="0.3">
      <c r="A866" s="34" t="s">
        <v>4111</v>
      </c>
      <c r="B866" s="34"/>
      <c r="C866" s="36" t="s">
        <v>5933</v>
      </c>
      <c r="D866" s="34"/>
      <c r="E866" s="34"/>
      <c r="F866" s="34"/>
      <c r="G866" s="34" t="s">
        <v>2668</v>
      </c>
      <c r="H866" s="34" t="s">
        <v>598</v>
      </c>
      <c r="I866" s="34">
        <v>205</v>
      </c>
      <c r="J866" s="34">
        <v>0</v>
      </c>
      <c r="K866" s="34">
        <v>205</v>
      </c>
      <c r="L866" s="34"/>
      <c r="M866" s="34"/>
    </row>
    <row r="867" spans="1:13" ht="28.8" x14ac:dyDescent="0.3">
      <c r="A867" s="34" t="s">
        <v>4110</v>
      </c>
      <c r="B867" s="34"/>
      <c r="C867" s="36" t="s">
        <v>5934</v>
      </c>
      <c r="D867" s="34"/>
      <c r="E867" s="34"/>
      <c r="F867" s="34"/>
      <c r="G867" s="34" t="s">
        <v>605</v>
      </c>
      <c r="H867" s="34" t="s">
        <v>598</v>
      </c>
      <c r="I867" s="34">
        <v>8</v>
      </c>
      <c r="J867" s="34">
        <v>0</v>
      </c>
      <c r="K867" s="34">
        <v>8</v>
      </c>
      <c r="L867" s="34"/>
      <c r="M867" s="34"/>
    </row>
    <row r="868" spans="1:13" ht="43.2" x14ac:dyDescent="0.3">
      <c r="A868" s="34" t="s">
        <v>4109</v>
      </c>
      <c r="B868" s="34"/>
      <c r="C868" s="36" t="s">
        <v>5935</v>
      </c>
      <c r="D868" s="34"/>
      <c r="E868" s="34"/>
      <c r="F868" s="34"/>
      <c r="G868" s="34" t="s">
        <v>636</v>
      </c>
      <c r="H868" s="34" t="s">
        <v>598</v>
      </c>
      <c r="I868" s="34">
        <v>143</v>
      </c>
      <c r="J868" s="34">
        <v>0</v>
      </c>
      <c r="K868" s="34">
        <v>143</v>
      </c>
      <c r="L868" s="34"/>
      <c r="M868" s="34"/>
    </row>
    <row r="869" spans="1:13" ht="28.8" x14ac:dyDescent="0.3">
      <c r="A869" s="34" t="s">
        <v>4108</v>
      </c>
      <c r="B869" s="34"/>
      <c r="C869" s="36" t="s">
        <v>5936</v>
      </c>
      <c r="D869" s="34"/>
      <c r="E869" s="34"/>
      <c r="F869" s="34"/>
      <c r="G869" s="34" t="s">
        <v>606</v>
      </c>
      <c r="H869" s="34" t="s">
        <v>598</v>
      </c>
      <c r="I869" s="34">
        <v>1518</v>
      </c>
      <c r="J869" s="34">
        <v>0</v>
      </c>
      <c r="K869" s="34">
        <v>1518</v>
      </c>
      <c r="L869" s="34"/>
      <c r="M869" s="34"/>
    </row>
    <row r="870" spans="1:13" ht="28.8" x14ac:dyDescent="0.3">
      <c r="A870" s="34" t="s">
        <v>4107</v>
      </c>
      <c r="B870" s="34"/>
      <c r="C870" s="36" t="s">
        <v>5937</v>
      </c>
      <c r="D870" s="34"/>
      <c r="E870" s="34"/>
      <c r="F870" s="34"/>
      <c r="G870" s="34" t="s">
        <v>636</v>
      </c>
      <c r="H870" s="34" t="s">
        <v>598</v>
      </c>
      <c r="I870" s="34">
        <v>417</v>
      </c>
      <c r="J870" s="34">
        <v>0</v>
      </c>
      <c r="K870" s="34">
        <v>417</v>
      </c>
      <c r="L870" s="34"/>
      <c r="M870" s="34"/>
    </row>
    <row r="871" spans="1:13" ht="28.8" x14ac:dyDescent="0.3">
      <c r="A871" s="34" t="s">
        <v>4106</v>
      </c>
      <c r="B871" s="34"/>
      <c r="C871" s="36" t="s">
        <v>5938</v>
      </c>
      <c r="D871" s="34"/>
      <c r="E871" s="34"/>
      <c r="F871" s="34"/>
      <c r="G871" s="34" t="s">
        <v>606</v>
      </c>
      <c r="H871" s="34" t="s">
        <v>598</v>
      </c>
      <c r="I871" s="34">
        <v>2077</v>
      </c>
      <c r="J871" s="34">
        <v>0</v>
      </c>
      <c r="K871" s="34">
        <v>2077</v>
      </c>
      <c r="L871" s="34"/>
      <c r="M871" s="34"/>
    </row>
    <row r="872" spans="1:13" ht="57.6" x14ac:dyDescent="0.3">
      <c r="A872" s="34" t="s">
        <v>4105</v>
      </c>
      <c r="B872" s="34"/>
      <c r="C872" s="36" t="s">
        <v>5939</v>
      </c>
      <c r="D872" s="34"/>
      <c r="E872" s="34"/>
      <c r="F872" s="34"/>
      <c r="G872" s="34" t="s">
        <v>606</v>
      </c>
      <c r="H872" s="34" t="s">
        <v>598</v>
      </c>
      <c r="I872" s="34">
        <v>1875</v>
      </c>
      <c r="J872" s="34">
        <v>0</v>
      </c>
      <c r="K872" s="34">
        <v>1875</v>
      </c>
      <c r="L872" s="34"/>
      <c r="M872" s="34"/>
    </row>
    <row r="873" spans="1:13" ht="28.8" x14ac:dyDescent="0.3">
      <c r="A873" s="34" t="s">
        <v>4104</v>
      </c>
      <c r="B873" s="34"/>
      <c r="C873" s="36" t="s">
        <v>5940</v>
      </c>
      <c r="D873" s="34"/>
      <c r="E873" s="34"/>
      <c r="F873" s="34"/>
      <c r="G873" s="34" t="s">
        <v>636</v>
      </c>
      <c r="H873" s="34" t="s">
        <v>598</v>
      </c>
      <c r="I873" s="34">
        <v>281</v>
      </c>
      <c r="J873" s="34">
        <v>0</v>
      </c>
      <c r="K873" s="34">
        <v>281</v>
      </c>
      <c r="L873" s="34"/>
      <c r="M873" s="34"/>
    </row>
    <row r="874" spans="1:13" ht="43.2" x14ac:dyDescent="0.3">
      <c r="A874" s="34" t="s">
        <v>4103</v>
      </c>
      <c r="B874" s="34"/>
      <c r="C874" s="36" t="s">
        <v>5941</v>
      </c>
      <c r="D874" s="34"/>
      <c r="E874" s="34"/>
      <c r="F874" s="34"/>
      <c r="G874" s="34" t="s">
        <v>606</v>
      </c>
      <c r="H874" s="34" t="s">
        <v>598</v>
      </c>
      <c r="I874" s="34">
        <v>1786</v>
      </c>
      <c r="J874" s="34">
        <v>0</v>
      </c>
      <c r="K874" s="34">
        <v>1786</v>
      </c>
      <c r="L874" s="34"/>
      <c r="M874" s="34"/>
    </row>
    <row r="875" spans="1:13" ht="14.4" x14ac:dyDescent="0.3">
      <c r="A875" s="34" t="s">
        <v>4102</v>
      </c>
      <c r="B875" s="34"/>
      <c r="C875" s="36" t="s">
        <v>5942</v>
      </c>
      <c r="D875" s="34"/>
      <c r="E875" s="34"/>
      <c r="F875" s="34"/>
      <c r="G875" s="34" t="s">
        <v>606</v>
      </c>
      <c r="H875" s="34" t="s">
        <v>598</v>
      </c>
      <c r="I875" s="34">
        <v>2679</v>
      </c>
      <c r="J875" s="34">
        <v>0</v>
      </c>
      <c r="K875" s="34">
        <v>2679</v>
      </c>
      <c r="L875" s="34"/>
      <c r="M875" s="34"/>
    </row>
    <row r="876" spans="1:13" ht="14.4" x14ac:dyDescent="0.3">
      <c r="A876" s="34" t="s">
        <v>4101</v>
      </c>
      <c r="B876" s="34"/>
      <c r="C876" s="36" t="s">
        <v>5943</v>
      </c>
      <c r="D876" s="34"/>
      <c r="E876" s="34"/>
      <c r="F876" s="34"/>
      <c r="G876" s="34" t="s">
        <v>605</v>
      </c>
      <c r="H876" s="34" t="s">
        <v>598</v>
      </c>
      <c r="I876" s="34">
        <v>21</v>
      </c>
      <c r="J876" s="34">
        <v>0</v>
      </c>
      <c r="K876" s="34">
        <v>21</v>
      </c>
      <c r="L876" s="34"/>
      <c r="M876" s="34"/>
    </row>
    <row r="877" spans="1:13" ht="14.4" x14ac:dyDescent="0.3">
      <c r="A877" s="34" t="s">
        <v>4100</v>
      </c>
      <c r="B877" s="34"/>
      <c r="C877" s="36" t="s">
        <v>5944</v>
      </c>
      <c r="D877" s="34"/>
      <c r="E877" s="34"/>
      <c r="F877" s="34"/>
      <c r="G877" s="34" t="s">
        <v>605</v>
      </c>
      <c r="H877" s="34" t="s">
        <v>598</v>
      </c>
      <c r="I877" s="34">
        <v>16</v>
      </c>
      <c r="J877" s="34">
        <v>0</v>
      </c>
      <c r="K877" s="34">
        <v>16</v>
      </c>
      <c r="L877" s="34"/>
      <c r="M877" s="34"/>
    </row>
    <row r="878" spans="1:13" ht="28.8" x14ac:dyDescent="0.3">
      <c r="A878" s="34" t="s">
        <v>4099</v>
      </c>
      <c r="B878" s="34"/>
      <c r="C878" s="36" t="s">
        <v>5945</v>
      </c>
      <c r="D878" s="34"/>
      <c r="E878" s="34"/>
      <c r="F878" s="34"/>
      <c r="G878" s="34" t="s">
        <v>605</v>
      </c>
      <c r="H878" s="34" t="s">
        <v>598</v>
      </c>
      <c r="I878" s="34">
        <v>335</v>
      </c>
      <c r="J878" s="34">
        <v>0</v>
      </c>
      <c r="K878" s="34">
        <v>335</v>
      </c>
      <c r="L878" s="34"/>
      <c r="M878" s="34"/>
    </row>
    <row r="879" spans="1:13" ht="28.8" x14ac:dyDescent="0.3">
      <c r="A879" s="34" t="s">
        <v>4098</v>
      </c>
      <c r="B879" s="34"/>
      <c r="C879" s="36" t="s">
        <v>5946</v>
      </c>
      <c r="D879" s="34"/>
      <c r="E879" s="34"/>
      <c r="F879" s="34"/>
      <c r="G879" s="34" t="s">
        <v>636</v>
      </c>
      <c r="H879" s="34" t="s">
        <v>598</v>
      </c>
      <c r="I879" s="34">
        <v>25</v>
      </c>
      <c r="J879" s="34">
        <v>0</v>
      </c>
      <c r="K879" s="34">
        <v>25</v>
      </c>
      <c r="L879" s="34"/>
      <c r="M879" s="34"/>
    </row>
    <row r="880" spans="1:13" ht="43.2" x14ac:dyDescent="0.3">
      <c r="A880" s="34" t="s">
        <v>4097</v>
      </c>
      <c r="B880" s="34"/>
      <c r="C880" s="36" t="s">
        <v>5947</v>
      </c>
      <c r="D880" s="34"/>
      <c r="E880" s="34"/>
      <c r="F880" s="34"/>
      <c r="G880" s="34" t="s">
        <v>636</v>
      </c>
      <c r="H880" s="34" t="s">
        <v>598</v>
      </c>
      <c r="I880" s="34">
        <v>31</v>
      </c>
      <c r="J880" s="34">
        <v>0</v>
      </c>
      <c r="K880" s="34">
        <v>31</v>
      </c>
      <c r="L880" s="34"/>
      <c r="M880" s="34"/>
    </row>
    <row r="881" spans="1:13" ht="43.2" x14ac:dyDescent="0.3">
      <c r="A881" s="34" t="s">
        <v>4096</v>
      </c>
      <c r="B881" s="34"/>
      <c r="C881" s="36" t="s">
        <v>5948</v>
      </c>
      <c r="D881" s="34"/>
      <c r="E881" s="34"/>
      <c r="F881" s="34"/>
      <c r="G881" s="34" t="s">
        <v>636</v>
      </c>
      <c r="H881" s="34" t="s">
        <v>598</v>
      </c>
      <c r="I881" s="34">
        <v>20</v>
      </c>
      <c r="J881" s="34">
        <v>0</v>
      </c>
      <c r="K881" s="34">
        <v>20</v>
      </c>
      <c r="L881" s="34"/>
      <c r="M881" s="34"/>
    </row>
    <row r="882" spans="1:13" ht="14.4" x14ac:dyDescent="0.3">
      <c r="A882" s="34" t="s">
        <v>4095</v>
      </c>
      <c r="B882" s="34"/>
      <c r="C882" s="36" t="s">
        <v>5949</v>
      </c>
      <c r="D882" s="34"/>
      <c r="E882" s="34"/>
      <c r="F882" s="34"/>
      <c r="G882" s="34" t="s">
        <v>605</v>
      </c>
      <c r="H882" s="34" t="s">
        <v>598</v>
      </c>
      <c r="I882" s="34">
        <v>2</v>
      </c>
      <c r="J882" s="34">
        <v>0</v>
      </c>
      <c r="K882" s="34">
        <v>2</v>
      </c>
      <c r="L882" s="34"/>
      <c r="M882" s="34"/>
    </row>
    <row r="883" spans="1:13" ht="14.4" x14ac:dyDescent="0.3">
      <c r="A883" s="34" t="s">
        <v>4094</v>
      </c>
      <c r="B883" s="34"/>
      <c r="C883" s="36" t="s">
        <v>5950</v>
      </c>
      <c r="D883" s="34"/>
      <c r="E883" s="34"/>
      <c r="F883" s="34"/>
      <c r="G883" s="34" t="s">
        <v>3411</v>
      </c>
      <c r="H883" s="34" t="s">
        <v>598</v>
      </c>
      <c r="I883" s="34">
        <v>61</v>
      </c>
      <c r="J883" s="34">
        <v>0</v>
      </c>
      <c r="K883" s="34">
        <v>61</v>
      </c>
      <c r="L883" s="34"/>
      <c r="M883" s="34"/>
    </row>
    <row r="884" spans="1:13" ht="28.8" x14ac:dyDescent="0.3">
      <c r="A884" s="34" t="s">
        <v>4093</v>
      </c>
      <c r="B884" s="34"/>
      <c r="C884" s="36" t="s">
        <v>5951</v>
      </c>
      <c r="D884" s="34"/>
      <c r="E884" s="34"/>
      <c r="F884" s="34"/>
      <c r="G884" s="34" t="s">
        <v>606</v>
      </c>
      <c r="H884" s="34" t="s">
        <v>598</v>
      </c>
      <c r="I884" s="34">
        <v>621</v>
      </c>
      <c r="J884" s="34">
        <v>0</v>
      </c>
      <c r="K884" s="34">
        <v>621</v>
      </c>
      <c r="L884" s="34"/>
      <c r="M884" s="34"/>
    </row>
    <row r="885" spans="1:13" ht="28.8" x14ac:dyDescent="0.3">
      <c r="A885" s="34" t="s">
        <v>4092</v>
      </c>
      <c r="B885" s="34"/>
      <c r="C885" s="36" t="s">
        <v>5952</v>
      </c>
      <c r="D885" s="34"/>
      <c r="E885" s="34"/>
      <c r="F885" s="34"/>
      <c r="G885" s="34" t="s">
        <v>606</v>
      </c>
      <c r="H885" s="34" t="s">
        <v>598</v>
      </c>
      <c r="I885" s="34">
        <v>759</v>
      </c>
      <c r="J885" s="34">
        <v>0</v>
      </c>
      <c r="K885" s="34">
        <v>759</v>
      </c>
      <c r="L885" s="34"/>
      <c r="M885" s="34"/>
    </row>
    <row r="886" spans="1:13" ht="14.4" x14ac:dyDescent="0.3">
      <c r="A886" s="34" t="s">
        <v>4091</v>
      </c>
      <c r="B886" s="34"/>
      <c r="C886" s="36" t="s">
        <v>5953</v>
      </c>
      <c r="D886" s="34"/>
      <c r="E886" s="34"/>
      <c r="F886" s="34"/>
      <c r="G886" s="34" t="s">
        <v>606</v>
      </c>
      <c r="H886" s="34" t="s">
        <v>598</v>
      </c>
      <c r="I886" s="34">
        <v>326</v>
      </c>
      <c r="J886" s="34">
        <v>0</v>
      </c>
      <c r="K886" s="34">
        <v>326</v>
      </c>
      <c r="L886" s="34"/>
      <c r="M886" s="34"/>
    </row>
    <row r="887" spans="1:13" ht="14.4" x14ac:dyDescent="0.3">
      <c r="A887" s="34" t="s">
        <v>4090</v>
      </c>
      <c r="B887" s="34"/>
      <c r="C887" s="36" t="s">
        <v>5954</v>
      </c>
      <c r="D887" s="34"/>
      <c r="E887" s="34"/>
      <c r="F887" s="34"/>
      <c r="G887" s="34" t="s">
        <v>606</v>
      </c>
      <c r="H887" s="34" t="s">
        <v>598</v>
      </c>
      <c r="I887" s="34">
        <v>250</v>
      </c>
      <c r="J887" s="34">
        <v>0</v>
      </c>
      <c r="K887" s="34">
        <v>250</v>
      </c>
      <c r="L887" s="34"/>
      <c r="M887" s="34"/>
    </row>
    <row r="888" spans="1:13" ht="28.8" x14ac:dyDescent="0.3">
      <c r="A888" s="34" t="s">
        <v>4089</v>
      </c>
      <c r="B888" s="34"/>
      <c r="C888" s="36" t="s">
        <v>5955</v>
      </c>
      <c r="D888" s="34"/>
      <c r="E888" s="34"/>
      <c r="F888" s="34"/>
      <c r="G888" s="34" t="s">
        <v>606</v>
      </c>
      <c r="H888" s="34" t="s">
        <v>598</v>
      </c>
      <c r="I888" s="34">
        <v>2389</v>
      </c>
      <c r="J888" s="34">
        <v>0</v>
      </c>
      <c r="K888" s="34">
        <v>2389</v>
      </c>
      <c r="L888" s="34"/>
      <c r="M888" s="34"/>
    </row>
    <row r="889" spans="1:13" ht="43.2" x14ac:dyDescent="0.3">
      <c r="A889" s="34" t="s">
        <v>4088</v>
      </c>
      <c r="B889" s="34"/>
      <c r="C889" s="36" t="s">
        <v>5956</v>
      </c>
      <c r="D889" s="34"/>
      <c r="E889" s="34"/>
      <c r="F889" s="34"/>
      <c r="G889" s="34" t="s">
        <v>606</v>
      </c>
      <c r="H889" s="34" t="s">
        <v>598</v>
      </c>
      <c r="I889" s="34">
        <v>1920</v>
      </c>
      <c r="J889" s="34">
        <v>0</v>
      </c>
      <c r="K889" s="34">
        <v>1920</v>
      </c>
      <c r="L889" s="34"/>
      <c r="M889" s="34"/>
    </row>
    <row r="890" spans="1:13" ht="43.2" x14ac:dyDescent="0.3">
      <c r="A890" s="34" t="s">
        <v>4087</v>
      </c>
      <c r="B890" s="34"/>
      <c r="C890" s="36" t="s">
        <v>5957</v>
      </c>
      <c r="D890" s="34"/>
      <c r="E890" s="34"/>
      <c r="F890" s="34"/>
      <c r="G890" s="34" t="s">
        <v>606</v>
      </c>
      <c r="H890" s="34" t="s">
        <v>598</v>
      </c>
      <c r="I890" s="34">
        <v>2322</v>
      </c>
      <c r="J890" s="34">
        <v>0</v>
      </c>
      <c r="K890" s="34">
        <v>2322</v>
      </c>
      <c r="L890" s="34"/>
      <c r="M890" s="34"/>
    </row>
    <row r="891" spans="1:13" ht="28.8" x14ac:dyDescent="0.3">
      <c r="A891" s="34" t="s">
        <v>4086</v>
      </c>
      <c r="B891" s="34"/>
      <c r="C891" s="36" t="s">
        <v>5958</v>
      </c>
      <c r="D891" s="34"/>
      <c r="E891" s="34"/>
      <c r="F891" s="34"/>
      <c r="G891" s="34" t="s">
        <v>606</v>
      </c>
      <c r="H891" s="34" t="s">
        <v>598</v>
      </c>
      <c r="I891" s="34">
        <v>357</v>
      </c>
      <c r="J891" s="34">
        <v>0</v>
      </c>
      <c r="K891" s="34">
        <v>357</v>
      </c>
      <c r="L891" s="34"/>
      <c r="M891" s="34"/>
    </row>
    <row r="892" spans="1:13" ht="57.6" x14ac:dyDescent="0.3">
      <c r="A892" s="34" t="s">
        <v>4085</v>
      </c>
      <c r="B892" s="34"/>
      <c r="C892" s="36" t="s">
        <v>5959</v>
      </c>
      <c r="D892" s="34"/>
      <c r="E892" s="34"/>
      <c r="F892" s="34"/>
      <c r="G892" s="34" t="s">
        <v>636</v>
      </c>
      <c r="H892" s="34" t="s">
        <v>598</v>
      </c>
      <c r="I892" s="34">
        <v>938</v>
      </c>
      <c r="J892" s="34">
        <v>0</v>
      </c>
      <c r="K892" s="34">
        <v>938</v>
      </c>
      <c r="L892" s="34"/>
      <c r="M892" s="34"/>
    </row>
    <row r="893" spans="1:13" ht="28.8" x14ac:dyDescent="0.3">
      <c r="A893" s="34" t="s">
        <v>4084</v>
      </c>
      <c r="B893" s="34"/>
      <c r="C893" s="36" t="s">
        <v>5960</v>
      </c>
      <c r="D893" s="34"/>
      <c r="E893" s="34"/>
      <c r="F893" s="34"/>
      <c r="G893" s="34" t="s">
        <v>606</v>
      </c>
      <c r="H893" s="34" t="s">
        <v>598</v>
      </c>
      <c r="I893" s="34">
        <v>4019</v>
      </c>
      <c r="J893" s="34">
        <v>0</v>
      </c>
      <c r="K893" s="34">
        <v>4019</v>
      </c>
      <c r="L893" s="34"/>
      <c r="M893" s="34"/>
    </row>
    <row r="894" spans="1:13" ht="14.4" x14ac:dyDescent="0.3">
      <c r="A894" s="34" t="s">
        <v>4083</v>
      </c>
      <c r="B894" s="34"/>
      <c r="C894" s="36" t="s">
        <v>5961</v>
      </c>
      <c r="D894" s="34"/>
      <c r="E894" s="34"/>
      <c r="F894" s="34"/>
      <c r="G894" s="34" t="s">
        <v>605</v>
      </c>
      <c r="H894" s="34" t="s">
        <v>598</v>
      </c>
      <c r="I894" s="34">
        <v>4644</v>
      </c>
      <c r="J894" s="34">
        <v>0</v>
      </c>
      <c r="K894" s="34">
        <v>4644</v>
      </c>
      <c r="L894" s="34"/>
      <c r="M894" s="34"/>
    </row>
    <row r="895" spans="1:13" ht="43.2" x14ac:dyDescent="0.3">
      <c r="A895" s="34" t="s">
        <v>4082</v>
      </c>
      <c r="B895" s="34"/>
      <c r="C895" s="36" t="s">
        <v>5962</v>
      </c>
      <c r="D895" s="34"/>
      <c r="E895" s="34"/>
      <c r="F895" s="34"/>
      <c r="G895" s="34" t="s">
        <v>636</v>
      </c>
      <c r="H895" s="34" t="s">
        <v>598</v>
      </c>
      <c r="I895" s="34">
        <v>317</v>
      </c>
      <c r="J895" s="34">
        <v>0</v>
      </c>
      <c r="K895" s="34">
        <v>317</v>
      </c>
      <c r="L895" s="34"/>
      <c r="M895" s="34"/>
    </row>
    <row r="896" spans="1:13" ht="43.2" x14ac:dyDescent="0.3">
      <c r="A896" s="34" t="s">
        <v>4081</v>
      </c>
      <c r="B896" s="34"/>
      <c r="C896" s="36" t="s">
        <v>5963</v>
      </c>
      <c r="D896" s="34"/>
      <c r="E896" s="34"/>
      <c r="F896" s="34"/>
      <c r="G896" s="34" t="s">
        <v>606</v>
      </c>
      <c r="H896" s="34" t="s">
        <v>598</v>
      </c>
      <c r="I896" s="34">
        <v>2143</v>
      </c>
      <c r="J896" s="34">
        <v>0</v>
      </c>
      <c r="K896" s="34">
        <v>2143</v>
      </c>
      <c r="L896" s="34"/>
      <c r="M896" s="34"/>
    </row>
    <row r="897" spans="1:13" ht="43.2" x14ac:dyDescent="0.3">
      <c r="A897" s="34" t="s">
        <v>4080</v>
      </c>
      <c r="B897" s="34"/>
      <c r="C897" s="36" t="s">
        <v>5964</v>
      </c>
      <c r="D897" s="34"/>
      <c r="E897" s="34"/>
      <c r="F897" s="34"/>
      <c r="G897" s="34" t="s">
        <v>636</v>
      </c>
      <c r="H897" s="34" t="s">
        <v>598</v>
      </c>
      <c r="I897" s="34">
        <v>357</v>
      </c>
      <c r="J897" s="34">
        <v>0</v>
      </c>
      <c r="K897" s="34">
        <v>357</v>
      </c>
      <c r="L897" s="34"/>
      <c r="M897" s="34"/>
    </row>
    <row r="898" spans="1:13" ht="43.2" x14ac:dyDescent="0.3">
      <c r="A898" s="34" t="s">
        <v>4079</v>
      </c>
      <c r="B898" s="34"/>
      <c r="C898" s="36" t="s">
        <v>5965</v>
      </c>
      <c r="D898" s="34"/>
      <c r="E898" s="34"/>
      <c r="F898" s="34"/>
      <c r="G898" s="34" t="s">
        <v>606</v>
      </c>
      <c r="H898" s="34" t="s">
        <v>598</v>
      </c>
      <c r="I898" s="34">
        <v>2322</v>
      </c>
      <c r="J898" s="34">
        <v>0</v>
      </c>
      <c r="K898" s="34">
        <v>2322</v>
      </c>
      <c r="L898" s="34"/>
      <c r="M898" s="34"/>
    </row>
    <row r="899" spans="1:13" ht="28.8" x14ac:dyDescent="0.3">
      <c r="A899" s="34" t="s">
        <v>4078</v>
      </c>
      <c r="B899" s="34"/>
      <c r="C899" s="36" t="s">
        <v>5966</v>
      </c>
      <c r="D899" s="34"/>
      <c r="E899" s="34"/>
      <c r="F899" s="34"/>
      <c r="G899" s="34" t="s">
        <v>605</v>
      </c>
      <c r="H899" s="34" t="s">
        <v>598</v>
      </c>
      <c r="I899" s="34">
        <v>107</v>
      </c>
      <c r="J899" s="34">
        <v>0</v>
      </c>
      <c r="K899" s="34">
        <v>107</v>
      </c>
      <c r="L899" s="34"/>
      <c r="M899" s="34"/>
    </row>
    <row r="900" spans="1:13" ht="28.8" x14ac:dyDescent="0.3">
      <c r="A900" s="34" t="s">
        <v>4077</v>
      </c>
      <c r="B900" s="34"/>
      <c r="C900" s="36" t="s">
        <v>5967</v>
      </c>
      <c r="D900" s="34"/>
      <c r="E900" s="34"/>
      <c r="F900" s="34"/>
      <c r="G900" s="34" t="s">
        <v>605</v>
      </c>
      <c r="H900" s="34" t="s">
        <v>598</v>
      </c>
      <c r="I900" s="34">
        <v>116</v>
      </c>
      <c r="J900" s="34">
        <v>0</v>
      </c>
      <c r="K900" s="34">
        <v>116</v>
      </c>
      <c r="L900" s="34"/>
      <c r="M900" s="34"/>
    </row>
    <row r="901" spans="1:13" ht="28.8" x14ac:dyDescent="0.3">
      <c r="A901" s="34" t="s">
        <v>4076</v>
      </c>
      <c r="B901" s="34"/>
      <c r="C901" s="36" t="s">
        <v>5968</v>
      </c>
      <c r="D901" s="34"/>
      <c r="E901" s="34"/>
      <c r="F901" s="34"/>
      <c r="G901" s="34" t="s">
        <v>605</v>
      </c>
      <c r="H901" s="34" t="s">
        <v>598</v>
      </c>
      <c r="I901" s="34">
        <v>94</v>
      </c>
      <c r="J901" s="34">
        <v>0</v>
      </c>
      <c r="K901" s="34">
        <v>94</v>
      </c>
      <c r="L901" s="34"/>
      <c r="M901" s="34"/>
    </row>
    <row r="902" spans="1:13" ht="43.2" x14ac:dyDescent="0.3">
      <c r="A902" s="34" t="s">
        <v>4075</v>
      </c>
      <c r="B902" s="34"/>
      <c r="C902" s="36" t="s">
        <v>5969</v>
      </c>
      <c r="D902" s="34"/>
      <c r="E902" s="34"/>
      <c r="F902" s="34"/>
      <c r="G902" s="34" t="s">
        <v>605</v>
      </c>
      <c r="H902" s="34" t="s">
        <v>598</v>
      </c>
      <c r="I902" s="34">
        <v>50</v>
      </c>
      <c r="J902" s="34">
        <v>0</v>
      </c>
      <c r="K902" s="34">
        <v>50</v>
      </c>
      <c r="L902" s="34"/>
      <c r="M902" s="34"/>
    </row>
    <row r="903" spans="1:13" ht="43.2" x14ac:dyDescent="0.3">
      <c r="A903" s="34" t="s">
        <v>4074</v>
      </c>
      <c r="B903" s="34"/>
      <c r="C903" s="36" t="s">
        <v>5970</v>
      </c>
      <c r="D903" s="34"/>
      <c r="E903" s="34"/>
      <c r="F903" s="34"/>
      <c r="G903" s="34" t="s">
        <v>605</v>
      </c>
      <c r="H903" s="34" t="s">
        <v>598</v>
      </c>
      <c r="I903" s="34">
        <v>85</v>
      </c>
      <c r="J903" s="34">
        <v>0</v>
      </c>
      <c r="K903" s="34">
        <v>85</v>
      </c>
      <c r="L903" s="34"/>
      <c r="M903" s="34"/>
    </row>
    <row r="904" spans="1:13" ht="28.8" x14ac:dyDescent="0.3">
      <c r="A904" s="34" t="s">
        <v>4073</v>
      </c>
      <c r="B904" s="34"/>
      <c r="C904" s="36" t="s">
        <v>5971</v>
      </c>
      <c r="D904" s="34"/>
      <c r="E904" s="34"/>
      <c r="F904" s="34"/>
      <c r="G904" s="34" t="s">
        <v>605</v>
      </c>
      <c r="H904" s="34" t="s">
        <v>598</v>
      </c>
      <c r="I904" s="34">
        <v>103</v>
      </c>
      <c r="J904" s="34">
        <v>0</v>
      </c>
      <c r="K904" s="34">
        <v>103</v>
      </c>
      <c r="L904" s="34"/>
      <c r="M904" s="34"/>
    </row>
    <row r="905" spans="1:13" ht="28.8" x14ac:dyDescent="0.3">
      <c r="A905" s="34" t="s">
        <v>4072</v>
      </c>
      <c r="B905" s="34"/>
      <c r="C905" s="36" t="s">
        <v>5972</v>
      </c>
      <c r="D905" s="34"/>
      <c r="E905" s="34"/>
      <c r="F905" s="34"/>
      <c r="G905" s="34" t="s">
        <v>605</v>
      </c>
      <c r="H905" s="34" t="s">
        <v>598</v>
      </c>
      <c r="I905" s="34">
        <v>183</v>
      </c>
      <c r="J905" s="34">
        <v>0</v>
      </c>
      <c r="K905" s="34">
        <v>183</v>
      </c>
      <c r="L905" s="34"/>
      <c r="M905" s="34"/>
    </row>
    <row r="906" spans="1:13" ht="28.8" x14ac:dyDescent="0.3">
      <c r="A906" s="34" t="s">
        <v>4071</v>
      </c>
      <c r="B906" s="34"/>
      <c r="C906" s="36" t="s">
        <v>5973</v>
      </c>
      <c r="D906" s="34"/>
      <c r="E906" s="34"/>
      <c r="F906" s="34"/>
      <c r="G906" s="34" t="s">
        <v>605</v>
      </c>
      <c r="H906" s="34" t="s">
        <v>598</v>
      </c>
      <c r="I906" s="34">
        <v>205</v>
      </c>
      <c r="J906" s="34">
        <v>0</v>
      </c>
      <c r="K906" s="34">
        <v>205</v>
      </c>
      <c r="L906" s="34"/>
      <c r="M906" s="34"/>
    </row>
    <row r="907" spans="1:13" ht="28.8" x14ac:dyDescent="0.3">
      <c r="A907" s="34" t="s">
        <v>4070</v>
      </c>
      <c r="B907" s="34"/>
      <c r="C907" s="36" t="s">
        <v>5974</v>
      </c>
      <c r="D907" s="34"/>
      <c r="E907" s="34"/>
      <c r="F907" s="34"/>
      <c r="G907" s="34" t="s">
        <v>605</v>
      </c>
      <c r="H907" s="34" t="s">
        <v>598</v>
      </c>
      <c r="I907" s="34">
        <v>219</v>
      </c>
      <c r="J907" s="34">
        <v>0</v>
      </c>
      <c r="K907" s="34">
        <v>219</v>
      </c>
      <c r="L907" s="34"/>
      <c r="M907" s="34"/>
    </row>
    <row r="908" spans="1:13" ht="28.8" x14ac:dyDescent="0.3">
      <c r="A908" s="34" t="s">
        <v>4069</v>
      </c>
      <c r="B908" s="34"/>
      <c r="C908" s="36" t="s">
        <v>5975</v>
      </c>
      <c r="D908" s="34"/>
      <c r="E908" s="34"/>
      <c r="F908" s="34"/>
      <c r="G908" s="34" t="s">
        <v>605</v>
      </c>
      <c r="H908" s="34" t="s">
        <v>598</v>
      </c>
      <c r="I908" s="34">
        <v>308</v>
      </c>
      <c r="J908" s="34">
        <v>0</v>
      </c>
      <c r="K908" s="34">
        <v>308</v>
      </c>
      <c r="L908" s="34"/>
      <c r="M908" s="34"/>
    </row>
    <row r="909" spans="1:13" ht="28.8" x14ac:dyDescent="0.3">
      <c r="A909" s="34" t="s">
        <v>4068</v>
      </c>
      <c r="B909" s="34"/>
      <c r="C909" s="36" t="s">
        <v>5976</v>
      </c>
      <c r="D909" s="34"/>
      <c r="E909" s="34"/>
      <c r="F909" s="34"/>
      <c r="G909" s="34" t="s">
        <v>605</v>
      </c>
      <c r="H909" s="34" t="s">
        <v>598</v>
      </c>
      <c r="I909" s="34">
        <v>326</v>
      </c>
      <c r="J909" s="34">
        <v>0</v>
      </c>
      <c r="K909" s="34">
        <v>326</v>
      </c>
      <c r="L909" s="34"/>
      <c r="M909" s="34"/>
    </row>
    <row r="910" spans="1:13" ht="57.6" x14ac:dyDescent="0.3">
      <c r="A910" s="34" t="s">
        <v>4067</v>
      </c>
      <c r="B910" s="34"/>
      <c r="C910" s="36" t="s">
        <v>5977</v>
      </c>
      <c r="D910" s="34"/>
      <c r="E910" s="34"/>
      <c r="F910" s="34"/>
      <c r="G910" s="34" t="s">
        <v>606</v>
      </c>
      <c r="H910" s="34" t="s">
        <v>598</v>
      </c>
      <c r="I910" s="34">
        <v>20093</v>
      </c>
      <c r="J910" s="34">
        <v>0</v>
      </c>
      <c r="K910" s="34">
        <v>20093</v>
      </c>
      <c r="L910" s="34"/>
      <c r="M910" s="34"/>
    </row>
    <row r="911" spans="1:13" ht="28.8" x14ac:dyDescent="0.3">
      <c r="A911" s="34" t="s">
        <v>4066</v>
      </c>
      <c r="B911" s="34"/>
      <c r="C911" s="36" t="s">
        <v>5978</v>
      </c>
      <c r="D911" s="34"/>
      <c r="E911" s="34"/>
      <c r="F911" s="34"/>
      <c r="G911" s="34" t="s">
        <v>636</v>
      </c>
      <c r="H911" s="34" t="s">
        <v>598</v>
      </c>
      <c r="I911" s="34">
        <v>18</v>
      </c>
      <c r="J911" s="34">
        <v>0</v>
      </c>
      <c r="K911" s="34">
        <v>18</v>
      </c>
      <c r="L911" s="34"/>
      <c r="M911" s="34"/>
    </row>
    <row r="912" spans="1:13" ht="14.4" x14ac:dyDescent="0.3">
      <c r="A912" s="34" t="s">
        <v>4065</v>
      </c>
      <c r="B912" s="34"/>
      <c r="C912" s="36" t="s">
        <v>5979</v>
      </c>
      <c r="D912" s="34"/>
      <c r="E912" s="34"/>
      <c r="F912" s="34"/>
      <c r="G912" s="34" t="s">
        <v>632</v>
      </c>
      <c r="H912" s="34" t="s">
        <v>598</v>
      </c>
      <c r="I912" s="34">
        <v>232</v>
      </c>
      <c r="J912" s="34">
        <v>0</v>
      </c>
      <c r="K912" s="34">
        <v>232</v>
      </c>
      <c r="L912" s="34"/>
      <c r="M912" s="34"/>
    </row>
    <row r="913" spans="1:13" ht="28.8" x14ac:dyDescent="0.3">
      <c r="A913" s="34" t="s">
        <v>4064</v>
      </c>
      <c r="B913" s="34"/>
      <c r="C913" s="36" t="s">
        <v>5980</v>
      </c>
      <c r="D913" s="34"/>
      <c r="E913" s="34"/>
      <c r="F913" s="34"/>
      <c r="G913" s="34" t="s">
        <v>605</v>
      </c>
      <c r="H913" s="34" t="s">
        <v>598</v>
      </c>
      <c r="I913" s="34">
        <v>13</v>
      </c>
      <c r="J913" s="34">
        <v>0</v>
      </c>
      <c r="K913" s="34">
        <v>13</v>
      </c>
      <c r="L913" s="34"/>
      <c r="M913" s="34"/>
    </row>
    <row r="914" spans="1:13" ht="14.4" x14ac:dyDescent="0.3">
      <c r="A914" s="34" t="s">
        <v>4063</v>
      </c>
      <c r="B914" s="34"/>
      <c r="C914" s="36" t="s">
        <v>5981</v>
      </c>
      <c r="D914" s="34"/>
      <c r="E914" s="34"/>
      <c r="F914" s="34"/>
      <c r="G914" s="34" t="s">
        <v>606</v>
      </c>
      <c r="H914" s="34" t="s">
        <v>598</v>
      </c>
      <c r="I914" s="34">
        <v>1560</v>
      </c>
      <c r="J914" s="34">
        <v>0</v>
      </c>
      <c r="K914" s="34">
        <v>1560</v>
      </c>
      <c r="L914" s="34"/>
      <c r="M914" s="34"/>
    </row>
    <row r="915" spans="1:13" ht="14.4" x14ac:dyDescent="0.3">
      <c r="A915" s="34" t="s">
        <v>4062</v>
      </c>
      <c r="B915" s="34"/>
      <c r="C915" s="36" t="s">
        <v>5982</v>
      </c>
      <c r="D915" s="34"/>
      <c r="E915" s="34"/>
      <c r="F915" s="34"/>
      <c r="G915" s="34" t="s">
        <v>605</v>
      </c>
      <c r="H915" s="34" t="s">
        <v>598</v>
      </c>
      <c r="I915" s="34">
        <v>43</v>
      </c>
      <c r="J915" s="34">
        <v>0</v>
      </c>
      <c r="K915" s="34">
        <v>43</v>
      </c>
      <c r="L915" s="34"/>
      <c r="M915" s="34"/>
    </row>
    <row r="916" spans="1:13" ht="28.8" x14ac:dyDescent="0.3">
      <c r="A916" s="34" t="s">
        <v>4061</v>
      </c>
      <c r="B916" s="34"/>
      <c r="C916" s="36" t="s">
        <v>5983</v>
      </c>
      <c r="D916" s="34"/>
      <c r="E916" s="34"/>
      <c r="F916" s="34"/>
      <c r="G916" s="34" t="s">
        <v>606</v>
      </c>
      <c r="H916" s="34" t="s">
        <v>598</v>
      </c>
      <c r="I916" s="34">
        <v>1072</v>
      </c>
      <c r="J916" s="34">
        <v>0</v>
      </c>
      <c r="K916" s="34">
        <v>1072</v>
      </c>
      <c r="L916" s="34"/>
      <c r="M916" s="34"/>
    </row>
    <row r="917" spans="1:13" ht="14.4" x14ac:dyDescent="0.3">
      <c r="A917" s="34" t="s">
        <v>4060</v>
      </c>
      <c r="B917" s="34"/>
      <c r="C917" s="36" t="s">
        <v>5984</v>
      </c>
      <c r="D917" s="34"/>
      <c r="E917" s="34"/>
      <c r="F917" s="34"/>
      <c r="G917" s="34" t="s">
        <v>636</v>
      </c>
      <c r="H917" s="34" t="s">
        <v>598</v>
      </c>
      <c r="I917" s="34">
        <v>714</v>
      </c>
      <c r="J917" s="34">
        <v>0</v>
      </c>
      <c r="K917" s="34">
        <v>714</v>
      </c>
      <c r="L917" s="34"/>
      <c r="M917" s="34"/>
    </row>
    <row r="918" spans="1:13" ht="28.8" x14ac:dyDescent="0.3">
      <c r="A918" s="34" t="s">
        <v>4059</v>
      </c>
      <c r="B918" s="34"/>
      <c r="C918" s="36" t="s">
        <v>5985</v>
      </c>
      <c r="D918" s="34"/>
      <c r="E918" s="34"/>
      <c r="F918" s="34"/>
      <c r="G918" s="34" t="s">
        <v>605</v>
      </c>
      <c r="H918" s="34" t="s">
        <v>598</v>
      </c>
      <c r="I918" s="34">
        <v>268</v>
      </c>
      <c r="J918" s="34">
        <v>0</v>
      </c>
      <c r="K918" s="34">
        <v>268</v>
      </c>
      <c r="L918" s="34"/>
      <c r="M918" s="34"/>
    </row>
    <row r="919" spans="1:13" ht="14.4" x14ac:dyDescent="0.3">
      <c r="A919" s="34" t="s">
        <v>4058</v>
      </c>
      <c r="B919" s="34"/>
      <c r="C919" s="36" t="s">
        <v>5986</v>
      </c>
      <c r="D919" s="34"/>
      <c r="E919" s="34"/>
      <c r="F919" s="34"/>
      <c r="G919" s="34" t="s">
        <v>605</v>
      </c>
      <c r="H919" s="34" t="s">
        <v>598</v>
      </c>
      <c r="I919" s="34">
        <v>232</v>
      </c>
      <c r="J919" s="34">
        <v>0</v>
      </c>
      <c r="K919" s="34">
        <v>232</v>
      </c>
      <c r="L919" s="34"/>
      <c r="M919" s="34"/>
    </row>
    <row r="920" spans="1:13" ht="57.6" x14ac:dyDescent="0.3">
      <c r="A920" s="34" t="s">
        <v>4057</v>
      </c>
      <c r="B920" s="34"/>
      <c r="C920" s="36" t="s">
        <v>5987</v>
      </c>
      <c r="D920" s="34"/>
      <c r="E920" s="34"/>
      <c r="F920" s="34"/>
      <c r="G920" s="34" t="s">
        <v>606</v>
      </c>
      <c r="H920" s="34" t="s">
        <v>598</v>
      </c>
      <c r="I920" s="34">
        <v>714</v>
      </c>
      <c r="J920" s="34">
        <v>0</v>
      </c>
      <c r="K920" s="34">
        <v>714</v>
      </c>
      <c r="L920" s="34"/>
      <c r="M920" s="34"/>
    </row>
    <row r="921" spans="1:13" ht="43.2" x14ac:dyDescent="0.3">
      <c r="A921" s="34" t="s">
        <v>4056</v>
      </c>
      <c r="B921" s="34"/>
      <c r="C921" s="36" t="s">
        <v>5988</v>
      </c>
      <c r="D921" s="34"/>
      <c r="E921" s="34"/>
      <c r="F921" s="34"/>
      <c r="G921" s="34" t="s">
        <v>606</v>
      </c>
      <c r="H921" s="34" t="s">
        <v>598</v>
      </c>
      <c r="I921" s="34">
        <v>714</v>
      </c>
      <c r="J921" s="34">
        <v>0</v>
      </c>
      <c r="K921" s="34">
        <v>714</v>
      </c>
      <c r="L921" s="34"/>
      <c r="M921" s="34"/>
    </row>
    <row r="922" spans="1:13" ht="14.4" x14ac:dyDescent="0.3">
      <c r="A922" s="34" t="s">
        <v>4055</v>
      </c>
      <c r="B922" s="34"/>
      <c r="C922" s="36" t="s">
        <v>5989</v>
      </c>
      <c r="D922" s="34"/>
      <c r="E922" s="34"/>
      <c r="F922" s="34"/>
      <c r="G922" s="34" t="s">
        <v>653</v>
      </c>
      <c r="H922" s="34" t="s">
        <v>598</v>
      </c>
      <c r="I922" s="34">
        <v>4376</v>
      </c>
      <c r="J922" s="34">
        <v>0</v>
      </c>
      <c r="K922" s="34">
        <v>4376</v>
      </c>
      <c r="L922" s="34"/>
      <c r="M922" s="34"/>
    </row>
    <row r="923" spans="1:13" ht="14.4" x14ac:dyDescent="0.3">
      <c r="A923" s="34" t="s">
        <v>4054</v>
      </c>
      <c r="B923" s="34"/>
      <c r="C923" s="36" t="s">
        <v>5990</v>
      </c>
      <c r="D923" s="34"/>
      <c r="E923" s="34"/>
      <c r="F923" s="34"/>
      <c r="G923" s="34" t="s">
        <v>653</v>
      </c>
      <c r="H923" s="34" t="s">
        <v>598</v>
      </c>
      <c r="I923" s="34">
        <v>4286</v>
      </c>
      <c r="J923" s="34">
        <v>0</v>
      </c>
      <c r="K923" s="34">
        <v>4286</v>
      </c>
      <c r="L923" s="34"/>
      <c r="M923" s="34"/>
    </row>
    <row r="924" spans="1:13" ht="14.4" x14ac:dyDescent="0.3">
      <c r="A924" s="34" t="s">
        <v>4053</v>
      </c>
      <c r="B924" s="34"/>
      <c r="C924" s="36" t="s">
        <v>5991</v>
      </c>
      <c r="D924" s="34"/>
      <c r="E924" s="34"/>
      <c r="F924" s="34"/>
      <c r="G924" s="34" t="s">
        <v>653</v>
      </c>
      <c r="H924" s="34" t="s">
        <v>598</v>
      </c>
      <c r="I924" s="34">
        <v>4376</v>
      </c>
      <c r="J924" s="34">
        <v>0</v>
      </c>
      <c r="K924" s="34">
        <v>4376</v>
      </c>
      <c r="L924" s="34"/>
      <c r="M924" s="34"/>
    </row>
    <row r="925" spans="1:13" ht="28.8" x14ac:dyDescent="0.3">
      <c r="A925" s="34" t="s">
        <v>4052</v>
      </c>
      <c r="B925" s="34"/>
      <c r="C925" s="36" t="s">
        <v>5992</v>
      </c>
      <c r="D925" s="34"/>
      <c r="E925" s="34"/>
      <c r="F925" s="34"/>
      <c r="G925" s="34" t="s">
        <v>653</v>
      </c>
      <c r="H925" s="34" t="s">
        <v>598</v>
      </c>
      <c r="I925" s="34">
        <v>4465</v>
      </c>
      <c r="J925" s="34">
        <v>0</v>
      </c>
      <c r="K925" s="34">
        <v>4465</v>
      </c>
      <c r="L925" s="34"/>
      <c r="M925" s="34"/>
    </row>
    <row r="926" spans="1:13" ht="14.4" x14ac:dyDescent="0.3">
      <c r="A926" s="34" t="s">
        <v>4051</v>
      </c>
      <c r="B926" s="34"/>
      <c r="C926" s="36" t="s">
        <v>5993</v>
      </c>
      <c r="D926" s="34"/>
      <c r="E926" s="34"/>
      <c r="F926" s="34"/>
      <c r="G926" s="34" t="s">
        <v>653</v>
      </c>
      <c r="H926" s="34" t="s">
        <v>598</v>
      </c>
      <c r="I926" s="34">
        <v>4376</v>
      </c>
      <c r="J926" s="34">
        <v>0</v>
      </c>
      <c r="K926" s="34">
        <v>4376</v>
      </c>
      <c r="L926" s="34"/>
      <c r="M926" s="34"/>
    </row>
    <row r="927" spans="1:13" ht="14.4" x14ac:dyDescent="0.3">
      <c r="A927" s="34" t="s">
        <v>4050</v>
      </c>
      <c r="B927" s="34"/>
      <c r="C927" s="36" t="s">
        <v>5994</v>
      </c>
      <c r="D927" s="34"/>
      <c r="E927" s="34"/>
      <c r="F927" s="34"/>
      <c r="G927" s="34" t="s">
        <v>653</v>
      </c>
      <c r="H927" s="34" t="s">
        <v>598</v>
      </c>
      <c r="I927" s="34">
        <v>4465</v>
      </c>
      <c r="J927" s="34">
        <v>0</v>
      </c>
      <c r="K927" s="34">
        <v>4465</v>
      </c>
      <c r="L927" s="34"/>
      <c r="M927" s="34"/>
    </row>
    <row r="928" spans="1:13" ht="14.4" x14ac:dyDescent="0.3">
      <c r="A928" s="34" t="s">
        <v>4049</v>
      </c>
      <c r="B928" s="34"/>
      <c r="C928" s="36" t="s">
        <v>5995</v>
      </c>
      <c r="D928" s="34"/>
      <c r="E928" s="34"/>
      <c r="F928" s="34"/>
      <c r="G928" s="34" t="s">
        <v>653</v>
      </c>
      <c r="H928" s="34" t="s">
        <v>598</v>
      </c>
      <c r="I928" s="34">
        <v>4644</v>
      </c>
      <c r="J928" s="34">
        <v>0</v>
      </c>
      <c r="K928" s="34">
        <v>4644</v>
      </c>
      <c r="L928" s="34"/>
      <c r="M928" s="34"/>
    </row>
    <row r="929" spans="1:13" ht="28.8" x14ac:dyDescent="0.3">
      <c r="A929" s="34" t="s">
        <v>4048</v>
      </c>
      <c r="B929" s="34"/>
      <c r="C929" s="36" t="s">
        <v>5996</v>
      </c>
      <c r="D929" s="34"/>
      <c r="E929" s="34"/>
      <c r="F929" s="34"/>
      <c r="G929" s="34" t="s">
        <v>632</v>
      </c>
      <c r="H929" s="34" t="s">
        <v>598</v>
      </c>
      <c r="I929" s="34">
        <v>48</v>
      </c>
      <c r="J929" s="34">
        <v>0</v>
      </c>
      <c r="K929" s="34">
        <v>48</v>
      </c>
      <c r="L929" s="34"/>
      <c r="M929" s="34"/>
    </row>
    <row r="930" spans="1:13" ht="14.4" x14ac:dyDescent="0.3">
      <c r="A930" s="34" t="s">
        <v>4047</v>
      </c>
      <c r="B930" s="34"/>
      <c r="C930" s="36" t="s">
        <v>5997</v>
      </c>
      <c r="D930" s="34"/>
      <c r="E930" s="34"/>
      <c r="F930" s="34"/>
      <c r="G930" s="34" t="s">
        <v>653</v>
      </c>
      <c r="H930" s="34" t="s">
        <v>598</v>
      </c>
      <c r="I930" s="34">
        <v>4465</v>
      </c>
      <c r="J930" s="34">
        <v>0</v>
      </c>
      <c r="K930" s="34">
        <v>4465</v>
      </c>
      <c r="L930" s="34"/>
      <c r="M930" s="34"/>
    </row>
    <row r="931" spans="1:13" ht="14.4" x14ac:dyDescent="0.3">
      <c r="A931" s="34" t="s">
        <v>4046</v>
      </c>
      <c r="B931" s="34"/>
      <c r="C931" s="36" t="s">
        <v>5998</v>
      </c>
      <c r="D931" s="34"/>
      <c r="E931" s="34"/>
      <c r="F931" s="34"/>
      <c r="G931" s="34" t="s">
        <v>605</v>
      </c>
      <c r="H931" s="34" t="s">
        <v>598</v>
      </c>
      <c r="I931" s="34">
        <v>29</v>
      </c>
      <c r="J931" s="34">
        <v>0</v>
      </c>
      <c r="K931" s="34">
        <v>29</v>
      </c>
      <c r="L931" s="34"/>
      <c r="M931" s="34"/>
    </row>
    <row r="932" spans="1:13" ht="14.4" x14ac:dyDescent="0.3">
      <c r="A932" s="34" t="s">
        <v>4045</v>
      </c>
      <c r="B932" s="34"/>
      <c r="C932" s="36" t="s">
        <v>5999</v>
      </c>
      <c r="D932" s="34"/>
      <c r="E932" s="34"/>
      <c r="F932" s="34"/>
      <c r="G932" s="34" t="s">
        <v>653</v>
      </c>
      <c r="H932" s="34" t="s">
        <v>598</v>
      </c>
      <c r="I932" s="34">
        <v>4465</v>
      </c>
      <c r="J932" s="34">
        <v>0</v>
      </c>
      <c r="K932" s="34">
        <v>4465</v>
      </c>
      <c r="L932" s="34"/>
      <c r="M932" s="34"/>
    </row>
    <row r="933" spans="1:13" ht="14.4" x14ac:dyDescent="0.3">
      <c r="A933" s="34" t="s">
        <v>4044</v>
      </c>
      <c r="B933" s="34"/>
      <c r="C933" s="36" t="s">
        <v>6000</v>
      </c>
      <c r="D933" s="34"/>
      <c r="E933" s="34"/>
      <c r="F933" s="34"/>
      <c r="G933" s="34" t="s">
        <v>605</v>
      </c>
      <c r="H933" s="34" t="s">
        <v>598</v>
      </c>
      <c r="I933" s="34">
        <v>33</v>
      </c>
      <c r="J933" s="34">
        <v>0</v>
      </c>
      <c r="K933" s="34">
        <v>33</v>
      </c>
      <c r="L933" s="34"/>
      <c r="M933" s="34"/>
    </row>
    <row r="934" spans="1:13" ht="14.4" x14ac:dyDescent="0.3">
      <c r="A934" s="34" t="s">
        <v>4043</v>
      </c>
      <c r="B934" s="34"/>
      <c r="C934" s="36" t="s">
        <v>6001</v>
      </c>
      <c r="D934" s="34"/>
      <c r="E934" s="34"/>
      <c r="F934" s="34"/>
      <c r="G934" s="34" t="s">
        <v>636</v>
      </c>
      <c r="H934" s="34" t="s">
        <v>598</v>
      </c>
      <c r="I934" s="34">
        <v>24</v>
      </c>
      <c r="J934" s="34">
        <v>0</v>
      </c>
      <c r="K934" s="34">
        <v>24</v>
      </c>
      <c r="L934" s="34"/>
      <c r="M934" s="34"/>
    </row>
    <row r="935" spans="1:13" ht="14.4" x14ac:dyDescent="0.3">
      <c r="A935" s="34" t="s">
        <v>4042</v>
      </c>
      <c r="B935" s="34"/>
      <c r="C935" s="36" t="s">
        <v>6002</v>
      </c>
      <c r="D935" s="34"/>
      <c r="E935" s="34"/>
      <c r="F935" s="34"/>
      <c r="G935" s="34" t="s">
        <v>554</v>
      </c>
      <c r="H935" s="34" t="s">
        <v>598</v>
      </c>
      <c r="I935" s="34">
        <v>2</v>
      </c>
      <c r="J935" s="34">
        <v>0</v>
      </c>
      <c r="K935" s="34">
        <v>2</v>
      </c>
      <c r="L935" s="34"/>
      <c r="M935" s="34"/>
    </row>
    <row r="936" spans="1:13" ht="14.4" x14ac:dyDescent="0.3">
      <c r="A936" s="34" t="s">
        <v>4041</v>
      </c>
      <c r="B936" s="34"/>
      <c r="C936" s="36" t="s">
        <v>6003</v>
      </c>
      <c r="D936" s="34"/>
      <c r="E936" s="34"/>
      <c r="F936" s="34"/>
      <c r="G936" s="34" t="s">
        <v>653</v>
      </c>
      <c r="H936" s="34" t="s">
        <v>598</v>
      </c>
      <c r="I936" s="34">
        <v>5447</v>
      </c>
      <c r="J936" s="34">
        <v>0</v>
      </c>
      <c r="K936" s="34">
        <v>5447</v>
      </c>
      <c r="L936" s="34"/>
      <c r="M936" s="34"/>
    </row>
    <row r="937" spans="1:13" ht="28.8" x14ac:dyDescent="0.3">
      <c r="A937" s="34" t="s">
        <v>4040</v>
      </c>
      <c r="B937" s="34"/>
      <c r="C937" s="36" t="s">
        <v>6004</v>
      </c>
      <c r="D937" s="34"/>
      <c r="E937" s="34"/>
      <c r="F937" s="34"/>
      <c r="G937" s="34" t="s">
        <v>605</v>
      </c>
      <c r="H937" s="34" t="s">
        <v>598</v>
      </c>
      <c r="I937" s="34">
        <v>107</v>
      </c>
      <c r="J937" s="34">
        <v>0</v>
      </c>
      <c r="K937" s="34">
        <v>107</v>
      </c>
      <c r="L937" s="34"/>
      <c r="M937" s="34"/>
    </row>
    <row r="938" spans="1:13" ht="86.4" x14ac:dyDescent="0.3">
      <c r="A938" s="34" t="s">
        <v>4039</v>
      </c>
      <c r="B938" s="34"/>
      <c r="C938" s="36" t="s">
        <v>6005</v>
      </c>
      <c r="D938" s="34"/>
      <c r="E938" s="34"/>
      <c r="F938" s="34"/>
      <c r="G938" s="34" t="s">
        <v>606</v>
      </c>
      <c r="H938" s="34" t="s">
        <v>598</v>
      </c>
      <c r="I938" s="34">
        <v>3572</v>
      </c>
      <c r="J938" s="34">
        <v>0</v>
      </c>
      <c r="K938" s="34">
        <v>3572</v>
      </c>
      <c r="L938" s="34"/>
      <c r="M938" s="34"/>
    </row>
    <row r="939" spans="1:13" ht="72" x14ac:dyDescent="0.3">
      <c r="A939" s="34" t="s">
        <v>4038</v>
      </c>
      <c r="B939" s="34"/>
      <c r="C939" s="36" t="s">
        <v>6006</v>
      </c>
      <c r="D939" s="34"/>
      <c r="E939" s="34"/>
      <c r="F939" s="34"/>
      <c r="G939" s="34" t="s">
        <v>3146</v>
      </c>
      <c r="H939" s="34" t="s">
        <v>598</v>
      </c>
      <c r="I939" s="34">
        <v>232</v>
      </c>
      <c r="J939" s="34">
        <v>0</v>
      </c>
      <c r="K939" s="34">
        <v>232</v>
      </c>
      <c r="L939" s="34"/>
      <c r="M939" s="34"/>
    </row>
    <row r="940" spans="1:13" ht="72" x14ac:dyDescent="0.3">
      <c r="A940" s="34" t="s">
        <v>4037</v>
      </c>
      <c r="B940" s="34"/>
      <c r="C940" s="36" t="s">
        <v>6007</v>
      </c>
      <c r="D940" s="34"/>
      <c r="E940" s="34"/>
      <c r="F940" s="34"/>
      <c r="G940" s="34" t="s">
        <v>3146</v>
      </c>
      <c r="H940" s="34" t="s">
        <v>598</v>
      </c>
      <c r="I940" s="34">
        <v>268</v>
      </c>
      <c r="J940" s="34">
        <v>0</v>
      </c>
      <c r="K940" s="34">
        <v>268</v>
      </c>
      <c r="L940" s="34"/>
      <c r="M940" s="34"/>
    </row>
    <row r="941" spans="1:13" ht="72" x14ac:dyDescent="0.3">
      <c r="A941" s="34" t="s">
        <v>4036</v>
      </c>
      <c r="B941" s="34"/>
      <c r="C941" s="36" t="s">
        <v>6008</v>
      </c>
      <c r="D941" s="34"/>
      <c r="E941" s="34"/>
      <c r="F941" s="34"/>
      <c r="G941" s="34" t="s">
        <v>3146</v>
      </c>
      <c r="H941" s="34" t="s">
        <v>598</v>
      </c>
      <c r="I941" s="34">
        <v>326</v>
      </c>
      <c r="J941" s="34">
        <v>0</v>
      </c>
      <c r="K941" s="34">
        <v>326</v>
      </c>
      <c r="L941" s="34"/>
      <c r="M941" s="34"/>
    </row>
    <row r="942" spans="1:13" ht="72" x14ac:dyDescent="0.3">
      <c r="A942" s="34" t="s">
        <v>4035</v>
      </c>
      <c r="B942" s="34"/>
      <c r="C942" s="36" t="s">
        <v>6009</v>
      </c>
      <c r="D942" s="34"/>
      <c r="E942" s="34"/>
      <c r="F942" s="34"/>
      <c r="G942" s="34" t="s">
        <v>3146</v>
      </c>
      <c r="H942" s="34" t="s">
        <v>598</v>
      </c>
      <c r="I942" s="34">
        <v>402</v>
      </c>
      <c r="J942" s="34">
        <v>0</v>
      </c>
      <c r="K942" s="34">
        <v>402</v>
      </c>
      <c r="L942" s="34"/>
      <c r="M942" s="34"/>
    </row>
    <row r="943" spans="1:13" ht="72" x14ac:dyDescent="0.3">
      <c r="A943" s="34" t="s">
        <v>4034</v>
      </c>
      <c r="B943" s="34"/>
      <c r="C943" s="36" t="s">
        <v>6010</v>
      </c>
      <c r="D943" s="34"/>
      <c r="E943" s="34"/>
      <c r="F943" s="34"/>
      <c r="G943" s="34" t="s">
        <v>3146</v>
      </c>
      <c r="H943" s="34" t="s">
        <v>598</v>
      </c>
      <c r="I943" s="34">
        <v>513</v>
      </c>
      <c r="J943" s="34">
        <v>0</v>
      </c>
      <c r="K943" s="34">
        <v>513</v>
      </c>
      <c r="L943" s="34"/>
      <c r="M943" s="34"/>
    </row>
    <row r="944" spans="1:13" ht="14.4" x14ac:dyDescent="0.3">
      <c r="A944" s="34" t="s">
        <v>4033</v>
      </c>
      <c r="B944" s="34"/>
      <c r="C944" s="36" t="s">
        <v>6011</v>
      </c>
      <c r="D944" s="34"/>
      <c r="E944" s="34"/>
      <c r="F944" s="34"/>
      <c r="G944" s="34" t="s">
        <v>606</v>
      </c>
      <c r="H944" s="34" t="s">
        <v>598</v>
      </c>
      <c r="I944" s="34">
        <v>1161</v>
      </c>
      <c r="J944" s="34">
        <v>0</v>
      </c>
      <c r="K944" s="34">
        <v>1161</v>
      </c>
      <c r="L944" s="34"/>
      <c r="M944" s="34"/>
    </row>
    <row r="945" spans="1:13" ht="14.4" x14ac:dyDescent="0.3">
      <c r="A945" s="34" t="s">
        <v>4032</v>
      </c>
      <c r="B945" s="34"/>
      <c r="C945" s="36" t="s">
        <v>6012</v>
      </c>
      <c r="D945" s="34"/>
      <c r="E945" s="34"/>
      <c r="F945" s="34"/>
      <c r="G945" s="34" t="s">
        <v>606</v>
      </c>
      <c r="H945" s="34" t="s">
        <v>598</v>
      </c>
      <c r="I945" s="34">
        <v>1228</v>
      </c>
      <c r="J945" s="34">
        <v>0</v>
      </c>
      <c r="K945" s="34">
        <v>1228</v>
      </c>
      <c r="L945" s="34"/>
      <c r="M945" s="34"/>
    </row>
    <row r="946" spans="1:13" ht="14.4" x14ac:dyDescent="0.3">
      <c r="A946" s="34" t="s">
        <v>4031</v>
      </c>
      <c r="B946" s="34"/>
      <c r="C946" s="36" t="s">
        <v>6013</v>
      </c>
      <c r="D946" s="34"/>
      <c r="E946" s="34"/>
      <c r="F946" s="34"/>
      <c r="G946" s="34" t="s">
        <v>636</v>
      </c>
      <c r="H946" s="34" t="s">
        <v>598</v>
      </c>
      <c r="I946" s="34">
        <v>402</v>
      </c>
      <c r="J946" s="34">
        <v>0</v>
      </c>
      <c r="K946" s="34">
        <v>402</v>
      </c>
      <c r="L946" s="34"/>
      <c r="M946" s="34"/>
    </row>
    <row r="947" spans="1:13" ht="14.4" x14ac:dyDescent="0.3">
      <c r="A947" s="34" t="s">
        <v>4030</v>
      </c>
      <c r="B947" s="34"/>
      <c r="C947" s="36" t="s">
        <v>6014</v>
      </c>
      <c r="D947" s="34"/>
      <c r="E947" s="34"/>
      <c r="F947" s="34"/>
      <c r="G947" s="34" t="s">
        <v>636</v>
      </c>
      <c r="H947" s="34" t="s">
        <v>598</v>
      </c>
      <c r="I947" s="34">
        <v>500</v>
      </c>
      <c r="J947" s="34">
        <v>0</v>
      </c>
      <c r="K947" s="34">
        <v>500</v>
      </c>
      <c r="L947" s="34"/>
      <c r="M947" s="34"/>
    </row>
    <row r="948" spans="1:13" ht="28.8" x14ac:dyDescent="0.3">
      <c r="A948" s="34" t="s">
        <v>4029</v>
      </c>
      <c r="B948" s="34"/>
      <c r="C948" s="36" t="s">
        <v>6015</v>
      </c>
      <c r="D948" s="34"/>
      <c r="E948" s="34"/>
      <c r="F948" s="34"/>
      <c r="G948" s="34" t="s">
        <v>606</v>
      </c>
      <c r="H948" s="34" t="s">
        <v>598</v>
      </c>
      <c r="I948" s="34">
        <v>447</v>
      </c>
      <c r="J948" s="34">
        <v>0</v>
      </c>
      <c r="K948" s="34">
        <v>447</v>
      </c>
      <c r="L948" s="34"/>
      <c r="M948" s="34"/>
    </row>
    <row r="949" spans="1:13" ht="14.4" x14ac:dyDescent="0.3">
      <c r="A949" s="34" t="s">
        <v>4028</v>
      </c>
      <c r="B949" s="34"/>
      <c r="C949" s="36" t="s">
        <v>6016</v>
      </c>
      <c r="D949" s="34"/>
      <c r="E949" s="34"/>
      <c r="F949" s="34"/>
      <c r="G949" s="34" t="s">
        <v>632</v>
      </c>
      <c r="H949" s="34" t="s">
        <v>598</v>
      </c>
      <c r="I949" s="34">
        <v>58</v>
      </c>
      <c r="J949" s="34">
        <v>0</v>
      </c>
      <c r="K949" s="34">
        <v>58</v>
      </c>
      <c r="L949" s="34"/>
      <c r="M949" s="34"/>
    </row>
    <row r="950" spans="1:13" ht="14.4" x14ac:dyDescent="0.3">
      <c r="A950" s="34" t="s">
        <v>4027</v>
      </c>
      <c r="B950" s="34"/>
      <c r="C950" s="36" t="s">
        <v>6017</v>
      </c>
      <c r="D950" s="34"/>
      <c r="E950" s="34"/>
      <c r="F950" s="34"/>
      <c r="G950" s="34" t="s">
        <v>632</v>
      </c>
      <c r="H950" s="34" t="s">
        <v>598</v>
      </c>
      <c r="I950" s="34">
        <v>67</v>
      </c>
      <c r="J950" s="34">
        <v>0</v>
      </c>
      <c r="K950" s="34">
        <v>67</v>
      </c>
      <c r="L950" s="34"/>
      <c r="M950" s="34"/>
    </row>
    <row r="951" spans="1:13" ht="28.8" x14ac:dyDescent="0.3">
      <c r="A951" s="34" t="s">
        <v>4026</v>
      </c>
      <c r="B951" s="34"/>
      <c r="C951" s="36" t="s">
        <v>6018</v>
      </c>
      <c r="D951" s="34"/>
      <c r="E951" s="34"/>
      <c r="F951" s="34"/>
      <c r="G951" s="34" t="s">
        <v>632</v>
      </c>
      <c r="H951" s="34" t="s">
        <v>598</v>
      </c>
      <c r="I951" s="34">
        <v>49</v>
      </c>
      <c r="J951" s="34">
        <v>0</v>
      </c>
      <c r="K951" s="34">
        <v>49</v>
      </c>
      <c r="L951" s="34"/>
      <c r="M951" s="34"/>
    </row>
    <row r="952" spans="1:13" ht="28.8" x14ac:dyDescent="0.3">
      <c r="A952" s="34" t="s">
        <v>4025</v>
      </c>
      <c r="B952" s="34"/>
      <c r="C952" s="36" t="s">
        <v>6019</v>
      </c>
      <c r="D952" s="34"/>
      <c r="E952" s="34"/>
      <c r="F952" s="34"/>
      <c r="G952" s="34" t="s">
        <v>632</v>
      </c>
      <c r="H952" s="34" t="s">
        <v>598</v>
      </c>
      <c r="I952" s="34">
        <v>196</v>
      </c>
      <c r="J952" s="34">
        <v>0</v>
      </c>
      <c r="K952" s="34">
        <v>196</v>
      </c>
      <c r="L952" s="34"/>
      <c r="M952" s="34"/>
    </row>
    <row r="953" spans="1:13" ht="14.4" x14ac:dyDescent="0.3">
      <c r="A953" s="34" t="s">
        <v>4024</v>
      </c>
      <c r="B953" s="34"/>
      <c r="C953" s="36" t="s">
        <v>6020</v>
      </c>
      <c r="D953" s="34"/>
      <c r="E953" s="34"/>
      <c r="F953" s="34"/>
      <c r="G953" s="34" t="s">
        <v>632</v>
      </c>
      <c r="H953" s="34" t="s">
        <v>598</v>
      </c>
      <c r="I953" s="34">
        <v>103</v>
      </c>
      <c r="J953" s="34">
        <v>0</v>
      </c>
      <c r="K953" s="34">
        <v>103</v>
      </c>
      <c r="L953" s="34"/>
      <c r="M953" s="34"/>
    </row>
    <row r="954" spans="1:13" ht="28.8" x14ac:dyDescent="0.3">
      <c r="A954" s="34" t="s">
        <v>4023</v>
      </c>
      <c r="B954" s="34"/>
      <c r="C954" s="36" t="s">
        <v>6021</v>
      </c>
      <c r="D954" s="34"/>
      <c r="E954" s="34"/>
      <c r="F954" s="34"/>
      <c r="G954" s="34" t="s">
        <v>636</v>
      </c>
      <c r="H954" s="34" t="s">
        <v>598</v>
      </c>
      <c r="I954" s="34">
        <v>196</v>
      </c>
      <c r="J954" s="34">
        <v>0</v>
      </c>
      <c r="K954" s="34">
        <v>196</v>
      </c>
      <c r="L954" s="34"/>
      <c r="M954" s="34"/>
    </row>
    <row r="955" spans="1:13" ht="28.8" x14ac:dyDescent="0.3">
      <c r="A955" s="34" t="s">
        <v>4022</v>
      </c>
      <c r="B955" s="34"/>
      <c r="C955" s="36" t="s">
        <v>6022</v>
      </c>
      <c r="D955" s="34"/>
      <c r="E955" s="34"/>
      <c r="F955" s="34"/>
      <c r="G955" s="34" t="s">
        <v>636</v>
      </c>
      <c r="H955" s="34" t="s">
        <v>598</v>
      </c>
      <c r="I955" s="34">
        <v>214</v>
      </c>
      <c r="J955" s="34">
        <v>0</v>
      </c>
      <c r="K955" s="34">
        <v>214</v>
      </c>
      <c r="L955" s="34"/>
      <c r="M955" s="34"/>
    </row>
    <row r="956" spans="1:13" ht="28.8" x14ac:dyDescent="0.3">
      <c r="A956" s="34" t="s">
        <v>4021</v>
      </c>
      <c r="B956" s="34"/>
      <c r="C956" s="36" t="s">
        <v>6023</v>
      </c>
      <c r="D956" s="34"/>
      <c r="E956" s="34"/>
      <c r="F956" s="34"/>
      <c r="G956" s="34" t="s">
        <v>636</v>
      </c>
      <c r="H956" s="34" t="s">
        <v>598</v>
      </c>
      <c r="I956" s="34">
        <v>232</v>
      </c>
      <c r="J956" s="34">
        <v>0</v>
      </c>
      <c r="K956" s="34">
        <v>232</v>
      </c>
      <c r="L956" s="34"/>
      <c r="M956" s="34"/>
    </row>
    <row r="957" spans="1:13" ht="43.2" x14ac:dyDescent="0.3">
      <c r="A957" s="34" t="s">
        <v>4020</v>
      </c>
      <c r="B957" s="34"/>
      <c r="C957" s="36" t="s">
        <v>6024</v>
      </c>
      <c r="D957" s="34"/>
      <c r="E957" s="34"/>
      <c r="F957" s="34"/>
      <c r="G957" s="34" t="s">
        <v>605</v>
      </c>
      <c r="H957" s="34" t="s">
        <v>598</v>
      </c>
      <c r="I957" s="34">
        <v>46</v>
      </c>
      <c r="J957" s="34">
        <v>0</v>
      </c>
      <c r="K957" s="34">
        <v>46</v>
      </c>
      <c r="L957" s="34"/>
      <c r="M957" s="34"/>
    </row>
    <row r="958" spans="1:13" ht="14.4" x14ac:dyDescent="0.3">
      <c r="A958" s="34" t="s">
        <v>4019</v>
      </c>
      <c r="B958" s="34"/>
      <c r="C958" s="36" t="s">
        <v>6025</v>
      </c>
      <c r="D958" s="34"/>
      <c r="E958" s="34"/>
      <c r="F958" s="34"/>
      <c r="G958" s="34" t="s">
        <v>605</v>
      </c>
      <c r="H958" s="34" t="s">
        <v>598</v>
      </c>
      <c r="I958" s="34">
        <v>27</v>
      </c>
      <c r="J958" s="34">
        <v>0</v>
      </c>
      <c r="K958" s="34">
        <v>27</v>
      </c>
      <c r="L958" s="34"/>
      <c r="M958" s="34"/>
    </row>
    <row r="959" spans="1:13" ht="14.4" x14ac:dyDescent="0.3">
      <c r="A959" s="34" t="s">
        <v>4018</v>
      </c>
      <c r="B959" s="34"/>
      <c r="C959" s="36" t="s">
        <v>6026</v>
      </c>
      <c r="D959" s="34"/>
      <c r="E959" s="34"/>
      <c r="F959" s="34"/>
      <c r="G959" s="34" t="s">
        <v>605</v>
      </c>
      <c r="H959" s="34" t="s">
        <v>598</v>
      </c>
      <c r="I959" s="34">
        <v>4</v>
      </c>
      <c r="J959" s="34">
        <v>0</v>
      </c>
      <c r="K959" s="34">
        <v>4</v>
      </c>
      <c r="L959" s="34"/>
      <c r="M959" s="34"/>
    </row>
    <row r="960" spans="1:13" ht="14.4" x14ac:dyDescent="0.3">
      <c r="A960" s="34" t="s">
        <v>4017</v>
      </c>
      <c r="B960" s="34"/>
      <c r="C960" s="36" t="s">
        <v>6027</v>
      </c>
      <c r="D960" s="34"/>
      <c r="E960" s="34"/>
      <c r="F960" s="34"/>
      <c r="G960" s="34" t="s">
        <v>632</v>
      </c>
      <c r="H960" s="34" t="s">
        <v>598</v>
      </c>
      <c r="I960" s="34">
        <v>134</v>
      </c>
      <c r="J960" s="34">
        <v>0</v>
      </c>
      <c r="K960" s="34">
        <v>134</v>
      </c>
      <c r="L960" s="34"/>
      <c r="M960" s="34"/>
    </row>
    <row r="961" spans="1:13" ht="14.4" x14ac:dyDescent="0.3">
      <c r="A961" s="34" t="s">
        <v>4016</v>
      </c>
      <c r="B961" s="34"/>
      <c r="C961" s="36" t="s">
        <v>6028</v>
      </c>
      <c r="D961" s="34"/>
      <c r="E961" s="34"/>
      <c r="F961" s="34"/>
      <c r="G961" s="34" t="s">
        <v>636</v>
      </c>
      <c r="H961" s="34" t="s">
        <v>598</v>
      </c>
      <c r="I961" s="34">
        <v>179</v>
      </c>
      <c r="J961" s="34">
        <v>0</v>
      </c>
      <c r="K961" s="34">
        <v>179</v>
      </c>
      <c r="L961" s="34"/>
      <c r="M961" s="34"/>
    </row>
    <row r="962" spans="1:13" ht="14.4" x14ac:dyDescent="0.3">
      <c r="A962" s="34" t="s">
        <v>4015</v>
      </c>
      <c r="B962" s="34"/>
      <c r="C962" s="36" t="s">
        <v>6029</v>
      </c>
      <c r="D962" s="34"/>
      <c r="E962" s="34"/>
      <c r="F962" s="34"/>
      <c r="G962" s="34" t="s">
        <v>632</v>
      </c>
      <c r="H962" s="34" t="s">
        <v>598</v>
      </c>
      <c r="I962" s="34">
        <v>80</v>
      </c>
      <c r="J962" s="34">
        <v>0</v>
      </c>
      <c r="K962" s="34">
        <v>80</v>
      </c>
      <c r="L962" s="34"/>
      <c r="M962" s="34"/>
    </row>
    <row r="963" spans="1:13" ht="14.4" x14ac:dyDescent="0.3">
      <c r="A963" s="34" t="s">
        <v>4014</v>
      </c>
      <c r="B963" s="34"/>
      <c r="C963" s="36" t="s">
        <v>6030</v>
      </c>
      <c r="D963" s="34"/>
      <c r="E963" s="34"/>
      <c r="F963" s="34"/>
      <c r="G963" s="34" t="s">
        <v>606</v>
      </c>
      <c r="H963" s="34" t="s">
        <v>598</v>
      </c>
      <c r="I963" s="34">
        <v>1</v>
      </c>
      <c r="J963" s="34">
        <v>0</v>
      </c>
      <c r="K963" s="34">
        <v>1</v>
      </c>
      <c r="L963" s="34"/>
      <c r="M963" s="34"/>
    </row>
    <row r="964" spans="1:13" ht="14.4" x14ac:dyDescent="0.3">
      <c r="A964" s="34" t="s">
        <v>4013</v>
      </c>
      <c r="B964" s="34"/>
      <c r="C964" s="36" t="s">
        <v>6031</v>
      </c>
      <c r="D964" s="34"/>
      <c r="E964" s="34"/>
      <c r="F964" s="34"/>
      <c r="G964" s="34" t="s">
        <v>605</v>
      </c>
      <c r="H964" s="34" t="s">
        <v>598</v>
      </c>
      <c r="I964" s="34">
        <v>31</v>
      </c>
      <c r="J964" s="34">
        <v>0</v>
      </c>
      <c r="K964" s="34">
        <v>31</v>
      </c>
      <c r="L964" s="34"/>
      <c r="M964" s="34"/>
    </row>
    <row r="965" spans="1:13" ht="14.4" x14ac:dyDescent="0.3">
      <c r="A965" s="34" t="s">
        <v>4012</v>
      </c>
      <c r="B965" s="34"/>
      <c r="C965" s="36" t="s">
        <v>6032</v>
      </c>
      <c r="D965" s="34"/>
      <c r="E965" s="34"/>
      <c r="F965" s="34"/>
      <c r="G965" s="34" t="s">
        <v>606</v>
      </c>
      <c r="H965" s="34" t="s">
        <v>598</v>
      </c>
      <c r="I965" s="34">
        <v>407</v>
      </c>
      <c r="J965" s="34">
        <v>0</v>
      </c>
      <c r="K965" s="34">
        <v>407</v>
      </c>
      <c r="L965" s="34"/>
      <c r="M965" s="34"/>
    </row>
    <row r="966" spans="1:13" ht="14.4" x14ac:dyDescent="0.3">
      <c r="A966" s="34" t="s">
        <v>4011</v>
      </c>
      <c r="B966" s="34"/>
      <c r="C966" s="36" t="s">
        <v>6033</v>
      </c>
      <c r="D966" s="34"/>
      <c r="E966" s="34"/>
      <c r="F966" s="34"/>
      <c r="G966" s="34" t="s">
        <v>606</v>
      </c>
      <c r="H966" s="34" t="s">
        <v>598</v>
      </c>
      <c r="I966" s="34">
        <v>188</v>
      </c>
      <c r="J966" s="34">
        <v>0</v>
      </c>
      <c r="K966" s="34">
        <v>188</v>
      </c>
      <c r="L966" s="34"/>
      <c r="M966" s="34"/>
    </row>
    <row r="967" spans="1:13" ht="14.4" x14ac:dyDescent="0.3">
      <c r="A967" s="34" t="s">
        <v>4010</v>
      </c>
      <c r="B967" s="34"/>
      <c r="C967" s="36" t="s">
        <v>6034</v>
      </c>
      <c r="D967" s="34"/>
      <c r="E967" s="34"/>
      <c r="F967" s="34"/>
      <c r="G967" s="34" t="s">
        <v>606</v>
      </c>
      <c r="H967" s="34" t="s">
        <v>598</v>
      </c>
      <c r="I967" s="34">
        <v>98</v>
      </c>
      <c r="J967" s="34">
        <v>0</v>
      </c>
      <c r="K967" s="34">
        <v>98</v>
      </c>
      <c r="L967" s="34"/>
      <c r="M967" s="34"/>
    </row>
    <row r="968" spans="1:13" ht="14.4" x14ac:dyDescent="0.3">
      <c r="A968" s="34" t="s">
        <v>4009</v>
      </c>
      <c r="B968" s="34"/>
      <c r="C968" s="36" t="s">
        <v>6035</v>
      </c>
      <c r="D968" s="34"/>
      <c r="E968" s="34"/>
      <c r="F968" s="34"/>
      <c r="G968" s="34" t="s">
        <v>632</v>
      </c>
      <c r="H968" s="34" t="s">
        <v>598</v>
      </c>
      <c r="I968" s="34">
        <v>71</v>
      </c>
      <c r="J968" s="34">
        <v>0</v>
      </c>
      <c r="K968" s="34">
        <v>71</v>
      </c>
      <c r="L968" s="34"/>
      <c r="M968" s="34"/>
    </row>
    <row r="969" spans="1:13" ht="14.4" x14ac:dyDescent="0.3">
      <c r="A969" s="34" t="s">
        <v>4008</v>
      </c>
      <c r="B969" s="34"/>
      <c r="C969" s="36" t="s">
        <v>6036</v>
      </c>
      <c r="D969" s="34"/>
      <c r="E969" s="34"/>
      <c r="F969" s="34"/>
      <c r="G969" s="34" t="s">
        <v>632</v>
      </c>
      <c r="H969" s="34" t="s">
        <v>598</v>
      </c>
      <c r="I969" s="34">
        <v>183</v>
      </c>
      <c r="J969" s="34">
        <v>0</v>
      </c>
      <c r="K969" s="34">
        <v>183</v>
      </c>
      <c r="L969" s="34"/>
      <c r="M969" s="34"/>
    </row>
    <row r="970" spans="1:13" ht="14.4" x14ac:dyDescent="0.3">
      <c r="A970" s="34" t="s">
        <v>4007</v>
      </c>
      <c r="B970" s="34"/>
      <c r="C970" s="36" t="s">
        <v>6037</v>
      </c>
      <c r="D970" s="34"/>
      <c r="E970" s="34"/>
      <c r="F970" s="34"/>
      <c r="G970" s="34" t="s">
        <v>653</v>
      </c>
      <c r="H970" s="34" t="s">
        <v>598</v>
      </c>
      <c r="I970" s="34">
        <v>4286</v>
      </c>
      <c r="J970" s="34">
        <v>0</v>
      </c>
      <c r="K970" s="34">
        <v>4286</v>
      </c>
      <c r="L970" s="34"/>
      <c r="M970" s="34"/>
    </row>
    <row r="971" spans="1:13" ht="14.4" x14ac:dyDescent="0.3">
      <c r="A971" s="34" t="s">
        <v>4006</v>
      </c>
      <c r="B971" s="34"/>
      <c r="C971" s="36" t="s">
        <v>6038</v>
      </c>
      <c r="D971" s="34"/>
      <c r="E971" s="34"/>
      <c r="F971" s="34"/>
      <c r="G971" s="34" t="s">
        <v>605</v>
      </c>
      <c r="H971" s="34" t="s">
        <v>598</v>
      </c>
      <c r="I971" s="34">
        <v>45</v>
      </c>
      <c r="J971" s="34">
        <v>0</v>
      </c>
      <c r="K971" s="34">
        <v>45</v>
      </c>
      <c r="L971" s="34"/>
      <c r="M971" s="34"/>
    </row>
    <row r="972" spans="1:13" ht="28.8" x14ac:dyDescent="0.3">
      <c r="A972" s="34" t="s">
        <v>4005</v>
      </c>
      <c r="B972" s="34"/>
      <c r="C972" s="36" t="s">
        <v>6039</v>
      </c>
      <c r="D972" s="34"/>
      <c r="E972" s="34"/>
      <c r="F972" s="34"/>
      <c r="G972" s="34" t="s">
        <v>605</v>
      </c>
      <c r="H972" s="34" t="s">
        <v>598</v>
      </c>
      <c r="I972" s="34">
        <v>76</v>
      </c>
      <c r="J972" s="34">
        <v>0</v>
      </c>
      <c r="K972" s="34">
        <v>76</v>
      </c>
      <c r="L972" s="34"/>
      <c r="M972" s="34"/>
    </row>
    <row r="973" spans="1:13" ht="28.8" x14ac:dyDescent="0.3">
      <c r="A973" s="34" t="s">
        <v>4004</v>
      </c>
      <c r="B973" s="34"/>
      <c r="C973" s="36" t="s">
        <v>6040</v>
      </c>
      <c r="D973" s="34"/>
      <c r="E973" s="34"/>
      <c r="F973" s="34"/>
      <c r="G973" s="34" t="s">
        <v>605</v>
      </c>
      <c r="H973" s="34" t="s">
        <v>598</v>
      </c>
      <c r="I973" s="34">
        <v>83</v>
      </c>
      <c r="J973" s="34">
        <v>0</v>
      </c>
      <c r="K973" s="34">
        <v>83</v>
      </c>
      <c r="L973" s="34"/>
      <c r="M973" s="34"/>
    </row>
    <row r="974" spans="1:13" ht="28.8" x14ac:dyDescent="0.3">
      <c r="A974" s="34" t="s">
        <v>4003</v>
      </c>
      <c r="B974" s="34"/>
      <c r="C974" s="36" t="s">
        <v>6041</v>
      </c>
      <c r="D974" s="34"/>
      <c r="E974" s="34"/>
      <c r="F974" s="34"/>
      <c r="G974" s="34" t="s">
        <v>605</v>
      </c>
      <c r="H974" s="34" t="s">
        <v>598</v>
      </c>
      <c r="I974" s="34">
        <v>143</v>
      </c>
      <c r="J974" s="34">
        <v>0</v>
      </c>
      <c r="K974" s="34">
        <v>143</v>
      </c>
      <c r="L974" s="34"/>
      <c r="M974" s="34"/>
    </row>
    <row r="975" spans="1:13" ht="28.8" x14ac:dyDescent="0.3">
      <c r="A975" s="34" t="s">
        <v>4002</v>
      </c>
      <c r="B975" s="34"/>
      <c r="C975" s="36" t="s">
        <v>6042</v>
      </c>
      <c r="D975" s="34"/>
      <c r="E975" s="34"/>
      <c r="F975" s="34"/>
      <c r="G975" s="34" t="s">
        <v>636</v>
      </c>
      <c r="H975" s="34" t="s">
        <v>598</v>
      </c>
      <c r="I975" s="34">
        <v>8384</v>
      </c>
      <c r="J975" s="34">
        <v>0</v>
      </c>
      <c r="K975" s="34">
        <v>8384</v>
      </c>
      <c r="L975" s="34"/>
      <c r="M975" s="34"/>
    </row>
    <row r="976" spans="1:13" ht="28.8" x14ac:dyDescent="0.3">
      <c r="A976" s="34" t="s">
        <v>4001</v>
      </c>
      <c r="B976" s="34"/>
      <c r="C976" s="36" t="s">
        <v>6043</v>
      </c>
      <c r="D976" s="34"/>
      <c r="E976" s="34"/>
      <c r="F976" s="34"/>
      <c r="G976" s="34" t="s">
        <v>551</v>
      </c>
      <c r="H976" s="34" t="s">
        <v>598</v>
      </c>
      <c r="I976" s="34">
        <v>220</v>
      </c>
      <c r="J976" s="34">
        <v>0</v>
      </c>
      <c r="K976" s="34">
        <v>220</v>
      </c>
      <c r="L976" s="34"/>
      <c r="M976" s="34"/>
    </row>
    <row r="977" spans="1:13" ht="72" x14ac:dyDescent="0.3">
      <c r="A977" s="34" t="s">
        <v>4000</v>
      </c>
      <c r="B977" s="34"/>
      <c r="C977" s="36" t="s">
        <v>6044</v>
      </c>
      <c r="D977" s="34"/>
      <c r="E977" s="34"/>
      <c r="F977" s="34"/>
      <c r="G977" s="34" t="s">
        <v>605</v>
      </c>
      <c r="H977" s="34" t="s">
        <v>598</v>
      </c>
      <c r="I977" s="34">
        <v>1340</v>
      </c>
      <c r="J977" s="34">
        <v>0</v>
      </c>
      <c r="K977" s="34">
        <v>1340</v>
      </c>
      <c r="L977" s="34"/>
      <c r="M977" s="34"/>
    </row>
    <row r="978" spans="1:13" ht="57.6" x14ac:dyDescent="0.3">
      <c r="A978" s="34" t="s">
        <v>3999</v>
      </c>
      <c r="B978" s="34"/>
      <c r="C978" s="36" t="s">
        <v>6045</v>
      </c>
      <c r="D978" s="34"/>
      <c r="E978" s="34"/>
      <c r="F978" s="34"/>
      <c r="G978" s="34" t="s">
        <v>605</v>
      </c>
      <c r="H978" s="34" t="s">
        <v>598</v>
      </c>
      <c r="I978" s="34">
        <v>2233</v>
      </c>
      <c r="J978" s="34">
        <v>0</v>
      </c>
      <c r="K978" s="34">
        <v>2233</v>
      </c>
      <c r="L978" s="34"/>
      <c r="M978" s="34"/>
    </row>
    <row r="979" spans="1:13" ht="28.8" x14ac:dyDescent="0.3">
      <c r="A979" s="34" t="s">
        <v>3998</v>
      </c>
      <c r="B979" s="34"/>
      <c r="C979" s="36" t="s">
        <v>6046</v>
      </c>
      <c r="D979" s="34"/>
      <c r="E979" s="34"/>
      <c r="F979" s="34"/>
      <c r="G979" s="34" t="s">
        <v>632</v>
      </c>
      <c r="H979" s="34" t="s">
        <v>598</v>
      </c>
      <c r="I979" s="34">
        <v>80</v>
      </c>
      <c r="J979" s="34">
        <v>0</v>
      </c>
      <c r="K979" s="34">
        <v>80</v>
      </c>
      <c r="L979" s="34"/>
      <c r="M979" s="34"/>
    </row>
    <row r="980" spans="1:13" ht="14.4" x14ac:dyDescent="0.3">
      <c r="A980" s="34" t="s">
        <v>3997</v>
      </c>
      <c r="B980" s="34"/>
      <c r="C980" s="36" t="s">
        <v>6047</v>
      </c>
      <c r="D980" s="34"/>
      <c r="E980" s="34"/>
      <c r="F980" s="34"/>
      <c r="G980" s="34" t="s">
        <v>606</v>
      </c>
      <c r="H980" s="34" t="s">
        <v>598</v>
      </c>
      <c r="I980" s="34">
        <v>134</v>
      </c>
      <c r="J980" s="34">
        <v>0</v>
      </c>
      <c r="K980" s="34">
        <v>134</v>
      </c>
      <c r="L980" s="34"/>
      <c r="M980" s="34"/>
    </row>
    <row r="981" spans="1:13" ht="14.4" x14ac:dyDescent="0.3">
      <c r="A981" s="34" t="s">
        <v>3996</v>
      </c>
      <c r="B981" s="34"/>
      <c r="C981" s="36" t="s">
        <v>6048</v>
      </c>
      <c r="D981" s="34"/>
      <c r="E981" s="34"/>
      <c r="F981" s="34"/>
      <c r="G981" s="34" t="s">
        <v>632</v>
      </c>
      <c r="H981" s="34" t="s">
        <v>598</v>
      </c>
      <c r="I981" s="34">
        <v>143</v>
      </c>
      <c r="J981" s="34">
        <v>0</v>
      </c>
      <c r="K981" s="34">
        <v>143</v>
      </c>
      <c r="L981" s="34"/>
      <c r="M981" s="34"/>
    </row>
    <row r="982" spans="1:13" ht="14.4" x14ac:dyDescent="0.3">
      <c r="A982" s="34" t="s">
        <v>3995</v>
      </c>
      <c r="B982" s="34"/>
      <c r="C982" s="36" t="s">
        <v>6049</v>
      </c>
      <c r="D982" s="34"/>
      <c r="E982" s="34"/>
      <c r="F982" s="34"/>
      <c r="G982" s="34" t="s">
        <v>632</v>
      </c>
      <c r="H982" s="34" t="s">
        <v>598</v>
      </c>
      <c r="I982" s="34">
        <v>199</v>
      </c>
      <c r="J982" s="34">
        <v>0</v>
      </c>
      <c r="K982" s="34">
        <v>199</v>
      </c>
      <c r="L982" s="34"/>
      <c r="M982" s="34"/>
    </row>
    <row r="983" spans="1:13" ht="43.2" x14ac:dyDescent="0.3">
      <c r="A983" s="34" t="s">
        <v>3994</v>
      </c>
      <c r="B983" s="34"/>
      <c r="C983" s="36" t="s">
        <v>6050</v>
      </c>
      <c r="D983" s="34"/>
      <c r="E983" s="34"/>
      <c r="F983" s="34"/>
      <c r="G983" s="34" t="s">
        <v>632</v>
      </c>
      <c r="H983" s="34" t="s">
        <v>598</v>
      </c>
      <c r="I983" s="34">
        <v>30</v>
      </c>
      <c r="J983" s="34">
        <v>0</v>
      </c>
      <c r="K983" s="34">
        <v>30</v>
      </c>
      <c r="L983" s="34"/>
      <c r="M983" s="34"/>
    </row>
    <row r="984" spans="1:13" ht="57.6" x14ac:dyDescent="0.3">
      <c r="A984" s="34" t="s">
        <v>3993</v>
      </c>
      <c r="B984" s="34"/>
      <c r="C984" s="36" t="s">
        <v>6051</v>
      </c>
      <c r="D984" s="34"/>
      <c r="E984" s="34"/>
      <c r="F984" s="34"/>
      <c r="G984" s="34" t="s">
        <v>605</v>
      </c>
      <c r="H984" s="34" t="s">
        <v>598</v>
      </c>
      <c r="I984" s="34">
        <v>27</v>
      </c>
      <c r="J984" s="34">
        <v>0</v>
      </c>
      <c r="K984" s="34">
        <v>27</v>
      </c>
      <c r="L984" s="34"/>
      <c r="M984" s="34"/>
    </row>
    <row r="985" spans="1:13" ht="28.8" x14ac:dyDescent="0.3">
      <c r="A985" s="34" t="s">
        <v>3992</v>
      </c>
      <c r="B985" s="34"/>
      <c r="C985" s="36" t="s">
        <v>6052</v>
      </c>
      <c r="D985" s="34"/>
      <c r="E985" s="34"/>
      <c r="F985" s="34"/>
      <c r="G985" s="34" t="s">
        <v>636</v>
      </c>
      <c r="H985" s="34" t="s">
        <v>598</v>
      </c>
      <c r="I985" s="34">
        <v>80</v>
      </c>
      <c r="J985" s="34">
        <v>0</v>
      </c>
      <c r="K985" s="34">
        <v>80</v>
      </c>
      <c r="L985" s="34"/>
      <c r="M985" s="34"/>
    </row>
    <row r="986" spans="1:13" ht="28.8" x14ac:dyDescent="0.3">
      <c r="A986" s="34" t="s">
        <v>3991</v>
      </c>
      <c r="B986" s="34"/>
      <c r="C986" s="36" t="s">
        <v>6053</v>
      </c>
      <c r="D986" s="34"/>
      <c r="E986" s="34"/>
      <c r="F986" s="34"/>
      <c r="G986" s="34" t="s">
        <v>632</v>
      </c>
      <c r="H986" s="34" t="s">
        <v>598</v>
      </c>
      <c r="I986" s="34">
        <v>36</v>
      </c>
      <c r="J986" s="34">
        <v>0</v>
      </c>
      <c r="K986" s="34">
        <v>36</v>
      </c>
      <c r="L986" s="34"/>
      <c r="M986" s="34"/>
    </row>
    <row r="987" spans="1:13" ht="43.2" x14ac:dyDescent="0.3">
      <c r="A987" s="34" t="s">
        <v>3990</v>
      </c>
      <c r="B987" s="34"/>
      <c r="C987" s="36" t="s">
        <v>6054</v>
      </c>
      <c r="D987" s="34"/>
      <c r="E987" s="34"/>
      <c r="F987" s="34"/>
      <c r="G987" s="34" t="s">
        <v>606</v>
      </c>
      <c r="H987" s="34" t="s">
        <v>598</v>
      </c>
      <c r="I987" s="34">
        <v>67</v>
      </c>
      <c r="J987" s="34">
        <v>0</v>
      </c>
      <c r="K987" s="34">
        <v>67</v>
      </c>
      <c r="L987" s="34"/>
      <c r="M987" s="34"/>
    </row>
    <row r="988" spans="1:13" ht="14.4" x14ac:dyDescent="0.3">
      <c r="A988" s="34" t="s">
        <v>3989</v>
      </c>
      <c r="B988" s="34"/>
      <c r="C988" s="36" t="s">
        <v>6055</v>
      </c>
      <c r="D988" s="34"/>
      <c r="E988" s="34"/>
      <c r="F988" s="34"/>
      <c r="G988" s="34" t="s">
        <v>605</v>
      </c>
      <c r="H988" s="34" t="s">
        <v>598</v>
      </c>
      <c r="I988" s="34">
        <v>67</v>
      </c>
      <c r="J988" s="34">
        <v>0</v>
      </c>
      <c r="K988" s="34">
        <v>67</v>
      </c>
      <c r="L988" s="34"/>
      <c r="M988" s="34"/>
    </row>
    <row r="989" spans="1:13" ht="43.2" x14ac:dyDescent="0.3">
      <c r="A989" s="34" t="s">
        <v>3988</v>
      </c>
      <c r="B989" s="34"/>
      <c r="C989" s="36" t="s">
        <v>6056</v>
      </c>
      <c r="D989" s="34"/>
      <c r="E989" s="34"/>
      <c r="F989" s="34"/>
      <c r="G989" s="34" t="s">
        <v>606</v>
      </c>
      <c r="H989" s="34" t="s">
        <v>598</v>
      </c>
      <c r="I989" s="34">
        <v>411</v>
      </c>
      <c r="J989" s="34">
        <v>0</v>
      </c>
      <c r="K989" s="34">
        <v>411</v>
      </c>
      <c r="L989" s="34"/>
      <c r="M989" s="34"/>
    </row>
    <row r="990" spans="1:13" ht="43.2" x14ac:dyDescent="0.3">
      <c r="A990" s="34" t="s">
        <v>3987</v>
      </c>
      <c r="B990" s="34"/>
      <c r="C990" s="36" t="s">
        <v>6057</v>
      </c>
      <c r="D990" s="34"/>
      <c r="E990" s="34"/>
      <c r="F990" s="34"/>
      <c r="G990" s="34" t="s">
        <v>606</v>
      </c>
      <c r="H990" s="34" t="s">
        <v>598</v>
      </c>
      <c r="I990" s="34">
        <v>533</v>
      </c>
      <c r="J990" s="34">
        <v>0</v>
      </c>
      <c r="K990" s="34">
        <v>533</v>
      </c>
      <c r="L990" s="34"/>
      <c r="M990" s="34"/>
    </row>
    <row r="991" spans="1:13" ht="57.6" x14ac:dyDescent="0.3">
      <c r="A991" s="34" t="s">
        <v>3986</v>
      </c>
      <c r="B991" s="34"/>
      <c r="C991" s="36" t="s">
        <v>6058</v>
      </c>
      <c r="D991" s="34"/>
      <c r="E991" s="34"/>
      <c r="F991" s="34"/>
      <c r="G991" s="34" t="s">
        <v>606</v>
      </c>
      <c r="H991" s="34" t="s">
        <v>598</v>
      </c>
      <c r="I991" s="34">
        <v>768</v>
      </c>
      <c r="J991" s="34">
        <v>0</v>
      </c>
      <c r="K991" s="34">
        <v>768</v>
      </c>
      <c r="L991" s="34"/>
      <c r="M991" s="34"/>
    </row>
    <row r="992" spans="1:13" ht="57.6" x14ac:dyDescent="0.3">
      <c r="A992" s="34" t="s">
        <v>3985</v>
      </c>
      <c r="B992" s="34"/>
      <c r="C992" s="36" t="s">
        <v>6059</v>
      </c>
      <c r="D992" s="34"/>
      <c r="E992" s="34"/>
      <c r="F992" s="34"/>
      <c r="G992" s="34" t="s">
        <v>606</v>
      </c>
      <c r="H992" s="34" t="s">
        <v>598</v>
      </c>
      <c r="I992" s="34">
        <v>384</v>
      </c>
      <c r="J992" s="34">
        <v>0</v>
      </c>
      <c r="K992" s="34">
        <v>384</v>
      </c>
      <c r="L992" s="34"/>
      <c r="M992" s="34"/>
    </row>
    <row r="993" spans="1:13" ht="57.6" x14ac:dyDescent="0.3">
      <c r="A993" s="34" t="s">
        <v>3984</v>
      </c>
      <c r="B993" s="34"/>
      <c r="C993" s="36" t="s">
        <v>6060</v>
      </c>
      <c r="D993" s="34"/>
      <c r="E993" s="34"/>
      <c r="F993" s="34"/>
      <c r="G993" s="34" t="s">
        <v>606</v>
      </c>
      <c r="H993" s="34" t="s">
        <v>598</v>
      </c>
      <c r="I993" s="34">
        <v>505</v>
      </c>
      <c r="J993" s="34">
        <v>0</v>
      </c>
      <c r="K993" s="34">
        <v>505</v>
      </c>
      <c r="L993" s="34"/>
      <c r="M993" s="34"/>
    </row>
    <row r="994" spans="1:13" ht="14.4" x14ac:dyDescent="0.3">
      <c r="A994" s="34" t="s">
        <v>3983</v>
      </c>
      <c r="B994" s="34"/>
      <c r="C994" s="36" t="s">
        <v>6061</v>
      </c>
      <c r="D994" s="34"/>
      <c r="E994" s="34"/>
      <c r="F994" s="34"/>
      <c r="G994" s="34" t="s">
        <v>636</v>
      </c>
      <c r="H994" s="34" t="s">
        <v>598</v>
      </c>
      <c r="I994" s="34">
        <v>18</v>
      </c>
      <c r="J994" s="34">
        <v>0</v>
      </c>
      <c r="K994" s="34">
        <v>18</v>
      </c>
      <c r="L994" s="34"/>
      <c r="M994" s="34"/>
    </row>
    <row r="995" spans="1:13" ht="28.8" x14ac:dyDescent="0.3">
      <c r="A995" s="34" t="s">
        <v>3982</v>
      </c>
      <c r="B995" s="34"/>
      <c r="C995" s="36" t="s">
        <v>6062</v>
      </c>
      <c r="D995" s="34"/>
      <c r="E995" s="34"/>
      <c r="F995" s="34"/>
      <c r="G995" s="34" t="s">
        <v>636</v>
      </c>
      <c r="H995" s="34" t="s">
        <v>598</v>
      </c>
      <c r="I995" s="34">
        <v>116</v>
      </c>
      <c r="J995" s="34">
        <v>0</v>
      </c>
      <c r="K995" s="34">
        <v>116</v>
      </c>
      <c r="L995" s="34"/>
      <c r="M995" s="34"/>
    </row>
    <row r="996" spans="1:13" ht="28.8" x14ac:dyDescent="0.3">
      <c r="A996" s="34" t="s">
        <v>3981</v>
      </c>
      <c r="B996" s="34"/>
      <c r="C996" s="36" t="s">
        <v>6063</v>
      </c>
      <c r="D996" s="34"/>
      <c r="E996" s="34"/>
      <c r="F996" s="34"/>
      <c r="G996" s="34" t="s">
        <v>606</v>
      </c>
      <c r="H996" s="34" t="s">
        <v>598</v>
      </c>
      <c r="I996" s="34">
        <v>1866</v>
      </c>
      <c r="J996" s="34">
        <v>0</v>
      </c>
      <c r="K996" s="34">
        <v>1866</v>
      </c>
      <c r="L996" s="34"/>
      <c r="M996" s="34"/>
    </row>
    <row r="997" spans="1:13" ht="14.4" x14ac:dyDescent="0.3">
      <c r="A997" s="34" t="s">
        <v>3980</v>
      </c>
      <c r="B997" s="34"/>
      <c r="C997" s="36" t="s">
        <v>6064</v>
      </c>
      <c r="D997" s="34"/>
      <c r="E997" s="34"/>
      <c r="F997" s="34"/>
      <c r="G997" s="34" t="s">
        <v>636</v>
      </c>
      <c r="H997" s="34" t="s">
        <v>598</v>
      </c>
      <c r="I997" s="34">
        <v>28</v>
      </c>
      <c r="J997" s="34">
        <v>0</v>
      </c>
      <c r="K997" s="34">
        <v>28</v>
      </c>
      <c r="L997" s="34"/>
      <c r="M997" s="34"/>
    </row>
    <row r="998" spans="1:13" ht="14.4" x14ac:dyDescent="0.3">
      <c r="A998" s="34" t="s">
        <v>3979</v>
      </c>
      <c r="B998" s="34"/>
      <c r="C998" s="36" t="s">
        <v>6065</v>
      </c>
      <c r="D998" s="34"/>
      <c r="E998" s="34"/>
      <c r="F998" s="34"/>
      <c r="G998" s="34" t="s">
        <v>605</v>
      </c>
      <c r="H998" s="34" t="s">
        <v>598</v>
      </c>
      <c r="I998" s="34">
        <v>4</v>
      </c>
      <c r="J998" s="34">
        <v>0</v>
      </c>
      <c r="K998" s="34">
        <v>4</v>
      </c>
      <c r="L998" s="34"/>
      <c r="M998" s="34"/>
    </row>
    <row r="999" spans="1:13" ht="14.4" x14ac:dyDescent="0.3">
      <c r="A999" s="34" t="s">
        <v>3978</v>
      </c>
      <c r="B999" s="34"/>
      <c r="C999" s="36" t="s">
        <v>6066</v>
      </c>
      <c r="D999" s="34"/>
      <c r="E999" s="34"/>
      <c r="F999" s="34"/>
      <c r="G999" s="34" t="s">
        <v>606</v>
      </c>
      <c r="H999" s="34" t="s">
        <v>598</v>
      </c>
      <c r="I999" s="34">
        <v>156</v>
      </c>
      <c r="J999" s="34">
        <v>0</v>
      </c>
      <c r="K999" s="34">
        <v>156</v>
      </c>
      <c r="L999" s="34"/>
      <c r="M999" s="34"/>
    </row>
    <row r="1000" spans="1:13" ht="28.8" x14ac:dyDescent="0.3">
      <c r="A1000" s="34" t="s">
        <v>3977</v>
      </c>
      <c r="B1000" s="34"/>
      <c r="C1000" s="36" t="s">
        <v>6067</v>
      </c>
      <c r="D1000" s="34"/>
      <c r="E1000" s="34"/>
      <c r="F1000" s="34"/>
      <c r="G1000" s="34" t="s">
        <v>606</v>
      </c>
      <c r="H1000" s="34" t="s">
        <v>598</v>
      </c>
      <c r="I1000" s="34">
        <v>16</v>
      </c>
      <c r="J1000" s="34">
        <v>0</v>
      </c>
      <c r="K1000" s="34">
        <v>16</v>
      </c>
      <c r="L1000" s="34"/>
      <c r="M1000" s="34"/>
    </row>
    <row r="1001" spans="1:13" ht="28.8" x14ac:dyDescent="0.3">
      <c r="A1001" s="34" t="s">
        <v>3976</v>
      </c>
      <c r="B1001" s="34"/>
      <c r="C1001" s="36" t="s">
        <v>6068</v>
      </c>
      <c r="D1001" s="34"/>
      <c r="E1001" s="34"/>
      <c r="F1001" s="34"/>
      <c r="G1001" s="34" t="s">
        <v>606</v>
      </c>
      <c r="H1001" s="34" t="s">
        <v>598</v>
      </c>
      <c r="I1001" s="34">
        <v>8</v>
      </c>
      <c r="J1001" s="34">
        <v>0</v>
      </c>
      <c r="K1001" s="34">
        <v>8</v>
      </c>
      <c r="L1001" s="34"/>
      <c r="M1001" s="34"/>
    </row>
    <row r="1002" spans="1:13" ht="28.8" x14ac:dyDescent="0.3">
      <c r="A1002" s="34" t="s">
        <v>3975</v>
      </c>
      <c r="B1002" s="34"/>
      <c r="C1002" s="36" t="s">
        <v>6069</v>
      </c>
      <c r="D1002" s="34"/>
      <c r="E1002" s="34"/>
      <c r="F1002" s="34"/>
      <c r="G1002" s="34" t="s">
        <v>606</v>
      </c>
      <c r="H1002" s="34" t="s">
        <v>598</v>
      </c>
      <c r="I1002" s="34">
        <v>3099</v>
      </c>
      <c r="J1002" s="34">
        <v>0</v>
      </c>
      <c r="K1002" s="34">
        <v>3099</v>
      </c>
      <c r="L1002" s="34"/>
      <c r="M1002" s="34"/>
    </row>
    <row r="1003" spans="1:13" ht="28.8" x14ac:dyDescent="0.3">
      <c r="A1003" s="34" t="s">
        <v>3974</v>
      </c>
      <c r="B1003" s="34"/>
      <c r="C1003" s="36" t="s">
        <v>6070</v>
      </c>
      <c r="D1003" s="34"/>
      <c r="E1003" s="34"/>
      <c r="F1003" s="34"/>
      <c r="G1003" s="34" t="s">
        <v>636</v>
      </c>
      <c r="H1003" s="34" t="s">
        <v>598</v>
      </c>
      <c r="I1003" s="34">
        <v>100</v>
      </c>
      <c r="J1003" s="34">
        <v>0</v>
      </c>
      <c r="K1003" s="34">
        <v>100</v>
      </c>
      <c r="L1003" s="34"/>
      <c r="M1003" s="34"/>
    </row>
    <row r="1004" spans="1:13" ht="28.8" x14ac:dyDescent="0.3">
      <c r="A1004" s="34" t="s">
        <v>3973</v>
      </c>
      <c r="B1004" s="34"/>
      <c r="C1004" s="36" t="s">
        <v>6071</v>
      </c>
      <c r="D1004" s="34"/>
      <c r="E1004" s="34"/>
      <c r="F1004" s="34"/>
      <c r="G1004" s="34" t="s">
        <v>636</v>
      </c>
      <c r="H1004" s="34" t="s">
        <v>598</v>
      </c>
      <c r="I1004" s="34">
        <v>228</v>
      </c>
      <c r="J1004" s="34">
        <v>0</v>
      </c>
      <c r="K1004" s="34">
        <v>228</v>
      </c>
      <c r="L1004" s="34"/>
      <c r="M1004" s="34"/>
    </row>
    <row r="1005" spans="1:13" ht="28.8" x14ac:dyDescent="0.3">
      <c r="A1005" s="34" t="s">
        <v>3972</v>
      </c>
      <c r="B1005" s="34"/>
      <c r="C1005" s="36" t="s">
        <v>6072</v>
      </c>
      <c r="D1005" s="34"/>
      <c r="E1005" s="34"/>
      <c r="F1005" s="34"/>
      <c r="G1005" s="34" t="s">
        <v>636</v>
      </c>
      <c r="H1005" s="34" t="s">
        <v>598</v>
      </c>
      <c r="I1005" s="34">
        <v>268</v>
      </c>
      <c r="J1005" s="34">
        <v>0</v>
      </c>
      <c r="K1005" s="34">
        <v>268</v>
      </c>
      <c r="L1005" s="34"/>
      <c r="M1005" s="34"/>
    </row>
    <row r="1006" spans="1:13" ht="28.8" x14ac:dyDescent="0.3">
      <c r="A1006" s="34" t="s">
        <v>3971</v>
      </c>
      <c r="B1006" s="34"/>
      <c r="C1006" s="36" t="s">
        <v>6073</v>
      </c>
      <c r="D1006" s="34"/>
      <c r="E1006" s="34"/>
      <c r="F1006" s="34"/>
      <c r="G1006" s="34" t="s">
        <v>606</v>
      </c>
      <c r="H1006" s="34" t="s">
        <v>598</v>
      </c>
      <c r="I1006" s="34">
        <v>3023</v>
      </c>
      <c r="J1006" s="34">
        <v>0</v>
      </c>
      <c r="K1006" s="34">
        <v>3023</v>
      </c>
      <c r="L1006" s="34"/>
      <c r="M1006" s="34"/>
    </row>
    <row r="1007" spans="1:13" ht="28.8" x14ac:dyDescent="0.3">
      <c r="A1007" s="34" t="s">
        <v>3970</v>
      </c>
      <c r="B1007" s="34"/>
      <c r="C1007" s="36" t="s">
        <v>6074</v>
      </c>
      <c r="D1007" s="34"/>
      <c r="E1007" s="34"/>
      <c r="F1007" s="34"/>
      <c r="G1007" s="34" t="s">
        <v>636</v>
      </c>
      <c r="H1007" s="34" t="s">
        <v>598</v>
      </c>
      <c r="I1007" s="34">
        <v>223</v>
      </c>
      <c r="J1007" s="34">
        <v>0</v>
      </c>
      <c r="K1007" s="34">
        <v>223</v>
      </c>
      <c r="L1007" s="34"/>
      <c r="M1007" s="34"/>
    </row>
    <row r="1008" spans="1:13" ht="28.8" x14ac:dyDescent="0.3">
      <c r="A1008" s="34" t="s">
        <v>3969</v>
      </c>
      <c r="B1008" s="34"/>
      <c r="C1008" s="36" t="s">
        <v>6075</v>
      </c>
      <c r="D1008" s="34"/>
      <c r="E1008" s="34"/>
      <c r="F1008" s="34"/>
      <c r="G1008" s="34" t="s">
        <v>636</v>
      </c>
      <c r="H1008" s="34" t="s">
        <v>598</v>
      </c>
      <c r="I1008" s="34">
        <v>228</v>
      </c>
      <c r="J1008" s="34">
        <v>0</v>
      </c>
      <c r="K1008" s="34">
        <v>228</v>
      </c>
      <c r="L1008" s="34"/>
      <c r="M1008" s="34"/>
    </row>
    <row r="1009" spans="1:13" ht="28.8" x14ac:dyDescent="0.3">
      <c r="A1009" s="34" t="s">
        <v>3968</v>
      </c>
      <c r="B1009" s="34"/>
      <c r="C1009" s="36" t="s">
        <v>6076</v>
      </c>
      <c r="D1009" s="34"/>
      <c r="E1009" s="34"/>
      <c r="F1009" s="34"/>
      <c r="G1009" s="34" t="s">
        <v>606</v>
      </c>
      <c r="H1009" s="34" t="s">
        <v>598</v>
      </c>
      <c r="I1009" s="34">
        <v>2365</v>
      </c>
      <c r="J1009" s="34">
        <v>0</v>
      </c>
      <c r="K1009" s="34">
        <v>2365</v>
      </c>
      <c r="L1009" s="34"/>
      <c r="M1009" s="34"/>
    </row>
    <row r="1010" spans="1:13" ht="28.8" x14ac:dyDescent="0.3">
      <c r="A1010" s="34" t="s">
        <v>3967</v>
      </c>
      <c r="B1010" s="34"/>
      <c r="C1010" s="36" t="s">
        <v>6077</v>
      </c>
      <c r="D1010" s="34"/>
      <c r="E1010" s="34"/>
      <c r="F1010" s="34"/>
      <c r="G1010" s="34" t="s">
        <v>636</v>
      </c>
      <c r="H1010" s="34" t="s">
        <v>598</v>
      </c>
      <c r="I1010" s="34">
        <v>2295</v>
      </c>
      <c r="J1010" s="34">
        <v>0</v>
      </c>
      <c r="K1010" s="34">
        <v>2295</v>
      </c>
      <c r="L1010" s="34"/>
      <c r="M1010" s="34"/>
    </row>
    <row r="1011" spans="1:13" ht="28.8" x14ac:dyDescent="0.3">
      <c r="A1011" s="34" t="s">
        <v>3966</v>
      </c>
      <c r="B1011" s="34"/>
      <c r="C1011" s="36" t="s">
        <v>6078</v>
      </c>
      <c r="D1011" s="34"/>
      <c r="E1011" s="34"/>
      <c r="F1011" s="34"/>
      <c r="G1011" s="34" t="s">
        <v>606</v>
      </c>
      <c r="H1011" s="34" t="s">
        <v>598</v>
      </c>
      <c r="I1011" s="34">
        <v>1347</v>
      </c>
      <c r="J1011" s="34">
        <v>0</v>
      </c>
      <c r="K1011" s="34">
        <v>1347</v>
      </c>
      <c r="L1011" s="34"/>
      <c r="M1011" s="34"/>
    </row>
    <row r="1012" spans="1:13" ht="28.8" x14ac:dyDescent="0.3">
      <c r="A1012" s="34" t="s">
        <v>3965</v>
      </c>
      <c r="B1012" s="34"/>
      <c r="C1012" s="36" t="s">
        <v>6079</v>
      </c>
      <c r="D1012" s="34"/>
      <c r="E1012" s="34"/>
      <c r="F1012" s="34"/>
      <c r="G1012" s="34" t="s">
        <v>606</v>
      </c>
      <c r="H1012" s="34" t="s">
        <v>598</v>
      </c>
      <c r="I1012" s="34">
        <v>1552</v>
      </c>
      <c r="J1012" s="34">
        <v>0</v>
      </c>
      <c r="K1012" s="34">
        <v>1552</v>
      </c>
      <c r="L1012" s="34"/>
      <c r="M1012" s="34"/>
    </row>
    <row r="1013" spans="1:13" ht="28.8" x14ac:dyDescent="0.3">
      <c r="A1013" s="34" t="s">
        <v>3964</v>
      </c>
      <c r="B1013" s="34"/>
      <c r="C1013" s="36" t="s">
        <v>6080</v>
      </c>
      <c r="D1013" s="34"/>
      <c r="E1013" s="34"/>
      <c r="F1013" s="34"/>
      <c r="G1013" s="34" t="s">
        <v>606</v>
      </c>
      <c r="H1013" s="34" t="s">
        <v>598</v>
      </c>
      <c r="I1013" s="34">
        <v>1874</v>
      </c>
      <c r="J1013" s="34">
        <v>0</v>
      </c>
      <c r="K1013" s="34">
        <v>1874</v>
      </c>
      <c r="L1013" s="34"/>
      <c r="M1013" s="34"/>
    </row>
    <row r="1014" spans="1:13" ht="28.8" x14ac:dyDescent="0.3">
      <c r="A1014" s="34" t="s">
        <v>3963</v>
      </c>
      <c r="B1014" s="34"/>
      <c r="C1014" s="36" t="s">
        <v>6081</v>
      </c>
      <c r="D1014" s="34"/>
      <c r="E1014" s="34"/>
      <c r="F1014" s="34"/>
      <c r="G1014" s="34" t="s">
        <v>606</v>
      </c>
      <c r="H1014" s="34" t="s">
        <v>598</v>
      </c>
      <c r="I1014" s="34">
        <v>2400</v>
      </c>
      <c r="J1014" s="34">
        <v>0</v>
      </c>
      <c r="K1014" s="34">
        <v>2400</v>
      </c>
      <c r="L1014" s="34"/>
      <c r="M1014" s="34"/>
    </row>
    <row r="1015" spans="1:13" ht="28.8" x14ac:dyDescent="0.3">
      <c r="A1015" s="34" t="s">
        <v>3962</v>
      </c>
      <c r="B1015" s="34"/>
      <c r="C1015" s="36" t="s">
        <v>6082</v>
      </c>
      <c r="D1015" s="34"/>
      <c r="E1015" s="34"/>
      <c r="F1015" s="34"/>
      <c r="G1015" s="34" t="s">
        <v>606</v>
      </c>
      <c r="H1015" s="34" t="s">
        <v>598</v>
      </c>
      <c r="I1015" s="34">
        <v>2782</v>
      </c>
      <c r="J1015" s="34">
        <v>0</v>
      </c>
      <c r="K1015" s="34">
        <v>2782</v>
      </c>
      <c r="L1015" s="34"/>
      <c r="M1015" s="34"/>
    </row>
    <row r="1016" spans="1:13" ht="28.8" x14ac:dyDescent="0.3">
      <c r="A1016" s="34" t="s">
        <v>3961</v>
      </c>
      <c r="B1016" s="34"/>
      <c r="C1016" s="36" t="s">
        <v>6083</v>
      </c>
      <c r="D1016" s="34"/>
      <c r="E1016" s="34"/>
      <c r="F1016" s="34"/>
      <c r="G1016" s="34" t="s">
        <v>3146</v>
      </c>
      <c r="H1016" s="34" t="s">
        <v>598</v>
      </c>
      <c r="I1016" s="34">
        <v>375</v>
      </c>
      <c r="J1016" s="34">
        <v>0</v>
      </c>
      <c r="K1016" s="34">
        <v>375</v>
      </c>
      <c r="L1016" s="34"/>
      <c r="M1016" s="34"/>
    </row>
    <row r="1017" spans="1:13" ht="14.4" x14ac:dyDescent="0.3">
      <c r="A1017" s="34" t="s">
        <v>3960</v>
      </c>
      <c r="B1017" s="34"/>
      <c r="C1017" s="36" t="s">
        <v>6084</v>
      </c>
      <c r="D1017" s="34"/>
      <c r="E1017" s="34"/>
      <c r="F1017" s="34"/>
      <c r="G1017" s="34" t="s">
        <v>630</v>
      </c>
      <c r="H1017" s="34" t="s">
        <v>598</v>
      </c>
      <c r="I1017" s="34">
        <v>188</v>
      </c>
      <c r="J1017" s="34">
        <v>0</v>
      </c>
      <c r="K1017" s="34">
        <v>188</v>
      </c>
      <c r="L1017" s="34"/>
      <c r="M1017" s="34"/>
    </row>
    <row r="1018" spans="1:13" ht="14.4" x14ac:dyDescent="0.3">
      <c r="A1018" s="34" t="s">
        <v>3959</v>
      </c>
      <c r="B1018" s="34"/>
      <c r="C1018" s="36" t="s">
        <v>6085</v>
      </c>
      <c r="D1018" s="34"/>
      <c r="E1018" s="34"/>
      <c r="F1018" s="34"/>
      <c r="G1018" s="34" t="s">
        <v>630</v>
      </c>
      <c r="H1018" s="34" t="s">
        <v>598</v>
      </c>
      <c r="I1018" s="34">
        <v>1607</v>
      </c>
      <c r="J1018" s="34">
        <v>0</v>
      </c>
      <c r="K1018" s="34">
        <v>1607</v>
      </c>
      <c r="L1018" s="34"/>
      <c r="M1018" s="34"/>
    </row>
    <row r="1019" spans="1:13" ht="14.4" x14ac:dyDescent="0.3">
      <c r="A1019" s="34" t="s">
        <v>3958</v>
      </c>
      <c r="B1019" s="34"/>
      <c r="C1019" s="36" t="s">
        <v>6086</v>
      </c>
      <c r="D1019" s="34"/>
      <c r="E1019" s="34"/>
      <c r="F1019" s="34"/>
      <c r="G1019" s="34" t="s">
        <v>632</v>
      </c>
      <c r="H1019" s="34" t="s">
        <v>598</v>
      </c>
      <c r="I1019" s="34">
        <v>268</v>
      </c>
      <c r="J1019" s="34">
        <v>0</v>
      </c>
      <c r="K1019" s="34">
        <v>268</v>
      </c>
      <c r="L1019" s="34"/>
      <c r="M1019" s="34"/>
    </row>
    <row r="1020" spans="1:13" ht="57.6" x14ac:dyDescent="0.3">
      <c r="A1020" s="34" t="s">
        <v>3957</v>
      </c>
      <c r="B1020" s="34"/>
      <c r="C1020" s="36" t="s">
        <v>6087</v>
      </c>
      <c r="D1020" s="34"/>
      <c r="E1020" s="34"/>
      <c r="F1020" s="34"/>
      <c r="G1020" s="34" t="s">
        <v>606</v>
      </c>
      <c r="H1020" s="34" t="s">
        <v>598</v>
      </c>
      <c r="I1020" s="34">
        <v>714</v>
      </c>
      <c r="J1020" s="34">
        <v>0</v>
      </c>
      <c r="K1020" s="34">
        <v>714</v>
      </c>
      <c r="L1020" s="34"/>
      <c r="M1020" s="34"/>
    </row>
    <row r="1021" spans="1:13" ht="28.8" x14ac:dyDescent="0.3">
      <c r="A1021" s="34" t="s">
        <v>3956</v>
      </c>
      <c r="B1021" s="34"/>
      <c r="C1021" s="36" t="s">
        <v>6088</v>
      </c>
      <c r="D1021" s="34"/>
      <c r="E1021" s="34"/>
      <c r="F1021" s="34"/>
      <c r="G1021" s="34" t="s">
        <v>605</v>
      </c>
      <c r="H1021" s="34" t="s">
        <v>598</v>
      </c>
      <c r="I1021" s="34">
        <v>167</v>
      </c>
      <c r="J1021" s="34">
        <v>0</v>
      </c>
      <c r="K1021" s="34">
        <v>167</v>
      </c>
      <c r="L1021" s="34"/>
      <c r="M1021" s="34"/>
    </row>
    <row r="1022" spans="1:13" ht="28.8" x14ac:dyDescent="0.3">
      <c r="A1022" s="34" t="s">
        <v>3955</v>
      </c>
      <c r="B1022" s="34"/>
      <c r="C1022" s="36" t="s">
        <v>6089</v>
      </c>
      <c r="D1022" s="34"/>
      <c r="E1022" s="34"/>
      <c r="F1022" s="34"/>
      <c r="G1022" s="34" t="s">
        <v>605</v>
      </c>
      <c r="H1022" s="34" t="s">
        <v>598</v>
      </c>
      <c r="I1022" s="34">
        <v>140</v>
      </c>
      <c r="J1022" s="34">
        <v>0</v>
      </c>
      <c r="K1022" s="34">
        <v>140</v>
      </c>
      <c r="L1022" s="34"/>
      <c r="M1022" s="34"/>
    </row>
    <row r="1023" spans="1:13" ht="28.8" x14ac:dyDescent="0.3">
      <c r="A1023" s="34" t="s">
        <v>3954</v>
      </c>
      <c r="B1023" s="34"/>
      <c r="C1023" s="36" t="s">
        <v>6090</v>
      </c>
      <c r="D1023" s="34"/>
      <c r="E1023" s="34"/>
      <c r="F1023" s="34"/>
      <c r="G1023" s="34" t="s">
        <v>605</v>
      </c>
      <c r="H1023" s="34" t="s">
        <v>598</v>
      </c>
      <c r="I1023" s="34">
        <v>64</v>
      </c>
      <c r="J1023" s="34">
        <v>0</v>
      </c>
      <c r="K1023" s="34">
        <v>64</v>
      </c>
      <c r="L1023" s="34"/>
      <c r="M1023" s="34"/>
    </row>
    <row r="1024" spans="1:13" ht="28.8" x14ac:dyDescent="0.3">
      <c r="A1024" s="34" t="s">
        <v>3953</v>
      </c>
      <c r="B1024" s="34"/>
      <c r="C1024" s="36" t="s">
        <v>6091</v>
      </c>
      <c r="D1024" s="34"/>
      <c r="E1024" s="34"/>
      <c r="F1024" s="34"/>
      <c r="G1024" s="34" t="s">
        <v>605</v>
      </c>
      <c r="H1024" s="34" t="s">
        <v>598</v>
      </c>
      <c r="I1024" s="34">
        <v>30</v>
      </c>
      <c r="J1024" s="34">
        <v>0</v>
      </c>
      <c r="K1024" s="34">
        <v>30</v>
      </c>
      <c r="L1024" s="34"/>
      <c r="M1024" s="34"/>
    </row>
    <row r="1025" spans="1:13" ht="14.4" x14ac:dyDescent="0.3">
      <c r="A1025" s="34" t="s">
        <v>3952</v>
      </c>
      <c r="B1025" s="34"/>
      <c r="C1025" s="36" t="s">
        <v>6092</v>
      </c>
      <c r="D1025" s="34"/>
      <c r="E1025" s="34"/>
      <c r="F1025" s="34"/>
      <c r="G1025" s="34" t="s">
        <v>606</v>
      </c>
      <c r="H1025" s="34" t="s">
        <v>598</v>
      </c>
      <c r="I1025" s="34">
        <v>429</v>
      </c>
      <c r="J1025" s="34">
        <v>0</v>
      </c>
      <c r="K1025" s="34">
        <v>429</v>
      </c>
      <c r="L1025" s="34"/>
      <c r="M1025" s="34"/>
    </row>
    <row r="1026" spans="1:13" ht="14.4" x14ac:dyDescent="0.3">
      <c r="A1026" s="34" t="s">
        <v>3951</v>
      </c>
      <c r="B1026" s="34"/>
      <c r="C1026" s="36" t="s">
        <v>6093</v>
      </c>
      <c r="D1026" s="34"/>
      <c r="E1026" s="34"/>
      <c r="F1026" s="34"/>
      <c r="G1026" s="34" t="s">
        <v>632</v>
      </c>
      <c r="H1026" s="34" t="s">
        <v>598</v>
      </c>
      <c r="I1026" s="34">
        <v>22</v>
      </c>
      <c r="J1026" s="34">
        <v>0</v>
      </c>
      <c r="K1026" s="34">
        <v>22</v>
      </c>
      <c r="L1026" s="34"/>
      <c r="M1026" s="34"/>
    </row>
    <row r="1027" spans="1:13" ht="43.2" x14ac:dyDescent="0.3">
      <c r="A1027" s="34" t="s">
        <v>3950</v>
      </c>
      <c r="B1027" s="34"/>
      <c r="C1027" s="36" t="s">
        <v>6094</v>
      </c>
      <c r="D1027" s="34"/>
      <c r="E1027" s="34"/>
      <c r="F1027" s="34"/>
      <c r="G1027" s="34" t="s">
        <v>606</v>
      </c>
      <c r="H1027" s="34" t="s">
        <v>598</v>
      </c>
      <c r="I1027" s="34">
        <v>20</v>
      </c>
      <c r="J1027" s="34">
        <v>0</v>
      </c>
      <c r="K1027" s="34">
        <v>20</v>
      </c>
      <c r="L1027" s="34"/>
      <c r="M1027" s="34"/>
    </row>
    <row r="1028" spans="1:13" ht="43.2" x14ac:dyDescent="0.3">
      <c r="A1028" s="34" t="s">
        <v>3949</v>
      </c>
      <c r="B1028" s="34"/>
      <c r="C1028" s="36" t="s">
        <v>6095</v>
      </c>
      <c r="D1028" s="34"/>
      <c r="E1028" s="34"/>
      <c r="F1028" s="34"/>
      <c r="G1028" s="34" t="s">
        <v>606</v>
      </c>
      <c r="H1028" s="34" t="s">
        <v>598</v>
      </c>
      <c r="I1028" s="34">
        <v>89</v>
      </c>
      <c r="J1028" s="34">
        <v>0</v>
      </c>
      <c r="K1028" s="34">
        <v>89</v>
      </c>
      <c r="L1028" s="34"/>
      <c r="M1028" s="34"/>
    </row>
    <row r="1029" spans="1:13" ht="43.2" x14ac:dyDescent="0.3">
      <c r="A1029" s="34" t="s">
        <v>3948</v>
      </c>
      <c r="B1029" s="34"/>
      <c r="C1029" s="36" t="s">
        <v>6096</v>
      </c>
      <c r="D1029" s="34"/>
      <c r="E1029" s="34"/>
      <c r="F1029" s="34"/>
      <c r="G1029" s="34" t="s">
        <v>606</v>
      </c>
      <c r="H1029" s="34" t="s">
        <v>598</v>
      </c>
      <c r="I1029" s="34">
        <v>103</v>
      </c>
      <c r="J1029" s="34">
        <v>0</v>
      </c>
      <c r="K1029" s="34">
        <v>103</v>
      </c>
      <c r="L1029" s="34"/>
      <c r="M1029" s="34"/>
    </row>
    <row r="1030" spans="1:13" ht="43.2" x14ac:dyDescent="0.3">
      <c r="A1030" s="34" t="s">
        <v>3947</v>
      </c>
      <c r="B1030" s="34"/>
      <c r="C1030" s="36" t="s">
        <v>6097</v>
      </c>
      <c r="D1030" s="34"/>
      <c r="E1030" s="34"/>
      <c r="F1030" s="34"/>
      <c r="G1030" s="34" t="s">
        <v>606</v>
      </c>
      <c r="H1030" s="34" t="s">
        <v>598</v>
      </c>
      <c r="I1030" s="34">
        <v>165</v>
      </c>
      <c r="J1030" s="34">
        <v>0</v>
      </c>
      <c r="K1030" s="34">
        <v>165</v>
      </c>
      <c r="L1030" s="34"/>
      <c r="M1030" s="34"/>
    </row>
    <row r="1031" spans="1:13" ht="43.2" x14ac:dyDescent="0.3">
      <c r="A1031" s="34" t="s">
        <v>3946</v>
      </c>
      <c r="B1031" s="34"/>
      <c r="C1031" s="36" t="s">
        <v>6098</v>
      </c>
      <c r="D1031" s="34"/>
      <c r="E1031" s="34"/>
      <c r="F1031" s="34"/>
      <c r="G1031" s="34" t="s">
        <v>606</v>
      </c>
      <c r="H1031" s="34" t="s">
        <v>598</v>
      </c>
      <c r="I1031" s="34">
        <v>246</v>
      </c>
      <c r="J1031" s="34">
        <v>0</v>
      </c>
      <c r="K1031" s="34">
        <v>246</v>
      </c>
      <c r="L1031" s="34"/>
      <c r="M1031" s="34"/>
    </row>
    <row r="1032" spans="1:13" ht="86.4" x14ac:dyDescent="0.3">
      <c r="A1032" s="34" t="s">
        <v>3945</v>
      </c>
      <c r="B1032" s="34"/>
      <c r="C1032" s="36" t="s">
        <v>6099</v>
      </c>
      <c r="D1032" s="34"/>
      <c r="E1032" s="34"/>
      <c r="F1032" s="34"/>
      <c r="G1032" s="34" t="s">
        <v>606</v>
      </c>
      <c r="H1032" s="34" t="s">
        <v>598</v>
      </c>
      <c r="I1032" s="34">
        <v>473</v>
      </c>
      <c r="J1032" s="34">
        <v>0</v>
      </c>
      <c r="K1032" s="34">
        <v>473</v>
      </c>
      <c r="L1032" s="34"/>
      <c r="M1032" s="34"/>
    </row>
    <row r="1033" spans="1:13" ht="86.4" x14ac:dyDescent="0.3">
      <c r="A1033" s="34" t="s">
        <v>3944</v>
      </c>
      <c r="B1033" s="34"/>
      <c r="C1033" s="36" t="s">
        <v>6100</v>
      </c>
      <c r="D1033" s="34"/>
      <c r="E1033" s="34"/>
      <c r="F1033" s="34"/>
      <c r="G1033" s="34" t="s">
        <v>606</v>
      </c>
      <c r="H1033" s="34" t="s">
        <v>598</v>
      </c>
      <c r="I1033" s="34">
        <v>563</v>
      </c>
      <c r="J1033" s="34">
        <v>0</v>
      </c>
      <c r="K1033" s="34">
        <v>563</v>
      </c>
      <c r="L1033" s="34"/>
      <c r="M1033" s="34"/>
    </row>
    <row r="1034" spans="1:13" ht="28.8" x14ac:dyDescent="0.3">
      <c r="A1034" s="34" t="s">
        <v>3943</v>
      </c>
      <c r="B1034" s="34"/>
      <c r="C1034" s="36" t="s">
        <v>6101</v>
      </c>
      <c r="D1034" s="34"/>
      <c r="E1034" s="34"/>
      <c r="F1034" s="34"/>
      <c r="G1034" s="34" t="s">
        <v>606</v>
      </c>
      <c r="H1034" s="34" t="s">
        <v>598</v>
      </c>
      <c r="I1034" s="34">
        <v>196</v>
      </c>
      <c r="J1034" s="34">
        <v>0</v>
      </c>
      <c r="K1034" s="34">
        <v>196</v>
      </c>
      <c r="L1034" s="34"/>
      <c r="M1034" s="34"/>
    </row>
    <row r="1035" spans="1:13" ht="28.8" x14ac:dyDescent="0.3">
      <c r="A1035" s="34" t="s">
        <v>3942</v>
      </c>
      <c r="B1035" s="34"/>
      <c r="C1035" s="36" t="s">
        <v>6102</v>
      </c>
      <c r="D1035" s="34"/>
      <c r="E1035" s="34"/>
      <c r="F1035" s="34"/>
      <c r="G1035" s="34" t="s">
        <v>606</v>
      </c>
      <c r="H1035" s="34" t="s">
        <v>598</v>
      </c>
      <c r="I1035" s="34">
        <v>205</v>
      </c>
      <c r="J1035" s="34">
        <v>0</v>
      </c>
      <c r="K1035" s="34">
        <v>205</v>
      </c>
      <c r="L1035" s="34"/>
      <c r="M1035" s="34"/>
    </row>
    <row r="1036" spans="1:13" ht="28.8" x14ac:dyDescent="0.3">
      <c r="A1036" s="34" t="s">
        <v>3941</v>
      </c>
      <c r="B1036" s="34"/>
      <c r="C1036" s="36" t="s">
        <v>6103</v>
      </c>
      <c r="D1036" s="34"/>
      <c r="E1036" s="34"/>
      <c r="F1036" s="34"/>
      <c r="G1036" s="34" t="s">
        <v>606</v>
      </c>
      <c r="H1036" s="34" t="s">
        <v>598</v>
      </c>
      <c r="I1036" s="34">
        <v>286</v>
      </c>
      <c r="J1036" s="34">
        <v>0</v>
      </c>
      <c r="K1036" s="34">
        <v>286</v>
      </c>
      <c r="L1036" s="34"/>
      <c r="M1036" s="34"/>
    </row>
    <row r="1037" spans="1:13" ht="28.8" x14ac:dyDescent="0.3">
      <c r="A1037" s="34" t="s">
        <v>3940</v>
      </c>
      <c r="B1037" s="34"/>
      <c r="C1037" s="36" t="s">
        <v>6104</v>
      </c>
      <c r="D1037" s="34"/>
      <c r="E1037" s="34"/>
      <c r="F1037" s="34"/>
      <c r="G1037" s="34" t="s">
        <v>606</v>
      </c>
      <c r="H1037" s="34" t="s">
        <v>598</v>
      </c>
      <c r="I1037" s="34">
        <v>317</v>
      </c>
      <c r="J1037" s="34">
        <v>0</v>
      </c>
      <c r="K1037" s="34">
        <v>317</v>
      </c>
      <c r="L1037" s="34"/>
      <c r="M1037" s="34"/>
    </row>
    <row r="1038" spans="1:13" ht="28.8" x14ac:dyDescent="0.3">
      <c r="A1038" s="34" t="s">
        <v>3939</v>
      </c>
      <c r="B1038" s="34"/>
      <c r="C1038" s="36" t="s">
        <v>6105</v>
      </c>
      <c r="D1038" s="34"/>
      <c r="E1038" s="34"/>
      <c r="F1038" s="34"/>
      <c r="G1038" s="34" t="s">
        <v>606</v>
      </c>
      <c r="H1038" s="34" t="s">
        <v>598</v>
      </c>
      <c r="I1038" s="34">
        <v>326</v>
      </c>
      <c r="J1038" s="34">
        <v>0</v>
      </c>
      <c r="K1038" s="34">
        <v>326</v>
      </c>
      <c r="L1038" s="34"/>
      <c r="M1038" s="34"/>
    </row>
    <row r="1039" spans="1:13" ht="28.8" x14ac:dyDescent="0.3">
      <c r="A1039" s="34" t="s">
        <v>3938</v>
      </c>
      <c r="B1039" s="34"/>
      <c r="C1039" s="36" t="s">
        <v>6106</v>
      </c>
      <c r="D1039" s="34"/>
      <c r="E1039" s="34"/>
      <c r="F1039" s="34"/>
      <c r="G1039" s="34" t="s">
        <v>606</v>
      </c>
      <c r="H1039" s="34" t="s">
        <v>598</v>
      </c>
      <c r="I1039" s="34">
        <v>330</v>
      </c>
      <c r="J1039" s="34">
        <v>0</v>
      </c>
      <c r="K1039" s="34">
        <v>330</v>
      </c>
      <c r="L1039" s="34"/>
      <c r="M1039" s="34"/>
    </row>
    <row r="1040" spans="1:13" ht="28.8" x14ac:dyDescent="0.3">
      <c r="A1040" s="34" t="s">
        <v>3937</v>
      </c>
      <c r="B1040" s="34"/>
      <c r="C1040" s="36" t="s">
        <v>6107</v>
      </c>
      <c r="D1040" s="34"/>
      <c r="E1040" s="34"/>
      <c r="F1040" s="34"/>
      <c r="G1040" s="34" t="s">
        <v>606</v>
      </c>
      <c r="H1040" s="34" t="s">
        <v>598</v>
      </c>
      <c r="I1040" s="34">
        <v>424</v>
      </c>
      <c r="J1040" s="34">
        <v>0</v>
      </c>
      <c r="K1040" s="34">
        <v>424</v>
      </c>
      <c r="L1040" s="34"/>
      <c r="M1040" s="34"/>
    </row>
    <row r="1041" spans="1:13" ht="28.8" x14ac:dyDescent="0.3">
      <c r="A1041" s="34" t="s">
        <v>3936</v>
      </c>
      <c r="B1041" s="34"/>
      <c r="C1041" s="36" t="s">
        <v>6108</v>
      </c>
      <c r="D1041" s="34"/>
      <c r="E1041" s="34"/>
      <c r="F1041" s="34"/>
      <c r="G1041" s="34" t="s">
        <v>606</v>
      </c>
      <c r="H1041" s="34" t="s">
        <v>598</v>
      </c>
      <c r="I1041" s="34">
        <v>478</v>
      </c>
      <c r="J1041" s="34">
        <v>0</v>
      </c>
      <c r="K1041" s="34">
        <v>478</v>
      </c>
      <c r="L1041" s="34"/>
      <c r="M1041" s="34"/>
    </row>
    <row r="1042" spans="1:13" ht="28.8" x14ac:dyDescent="0.3">
      <c r="A1042" s="34" t="s">
        <v>3935</v>
      </c>
      <c r="B1042" s="34"/>
      <c r="C1042" s="36" t="s">
        <v>6109</v>
      </c>
      <c r="D1042" s="34"/>
      <c r="E1042" s="34"/>
      <c r="F1042" s="34"/>
      <c r="G1042" s="34" t="s">
        <v>606</v>
      </c>
      <c r="H1042" s="34" t="s">
        <v>598</v>
      </c>
      <c r="I1042" s="34">
        <v>491</v>
      </c>
      <c r="J1042" s="34">
        <v>0</v>
      </c>
      <c r="K1042" s="34">
        <v>491</v>
      </c>
      <c r="L1042" s="34"/>
      <c r="M1042" s="34"/>
    </row>
    <row r="1043" spans="1:13" ht="28.8" x14ac:dyDescent="0.3">
      <c r="A1043" s="34" t="s">
        <v>3934</v>
      </c>
      <c r="B1043" s="34"/>
      <c r="C1043" s="36" t="s">
        <v>6110</v>
      </c>
      <c r="D1043" s="34"/>
      <c r="E1043" s="34"/>
      <c r="F1043" s="34"/>
      <c r="G1043" s="34" t="s">
        <v>606</v>
      </c>
      <c r="H1043" s="34" t="s">
        <v>598</v>
      </c>
      <c r="I1043" s="34">
        <v>612</v>
      </c>
      <c r="J1043" s="34">
        <v>0</v>
      </c>
      <c r="K1043" s="34">
        <v>612</v>
      </c>
      <c r="L1043" s="34"/>
      <c r="M1043" s="34"/>
    </row>
    <row r="1044" spans="1:13" ht="28.8" x14ac:dyDescent="0.3">
      <c r="A1044" s="34" t="s">
        <v>3933</v>
      </c>
      <c r="B1044" s="34"/>
      <c r="C1044" s="36" t="s">
        <v>6111</v>
      </c>
      <c r="D1044" s="34"/>
      <c r="E1044" s="34"/>
      <c r="F1044" s="34"/>
      <c r="G1044" s="34" t="s">
        <v>606</v>
      </c>
      <c r="H1044" s="34" t="s">
        <v>598</v>
      </c>
      <c r="I1044" s="34">
        <v>670</v>
      </c>
      <c r="J1044" s="34">
        <v>0</v>
      </c>
      <c r="K1044" s="34">
        <v>670</v>
      </c>
      <c r="L1044" s="34"/>
      <c r="M1044" s="34"/>
    </row>
    <row r="1045" spans="1:13" ht="28.8" x14ac:dyDescent="0.3">
      <c r="A1045" s="34" t="s">
        <v>3932</v>
      </c>
      <c r="B1045" s="34"/>
      <c r="C1045" s="36" t="s">
        <v>6112</v>
      </c>
      <c r="D1045" s="34"/>
      <c r="E1045" s="34"/>
      <c r="F1045" s="34"/>
      <c r="G1045" s="34" t="s">
        <v>606</v>
      </c>
      <c r="H1045" s="34" t="s">
        <v>598</v>
      </c>
      <c r="I1045" s="34">
        <v>804</v>
      </c>
      <c r="J1045" s="34">
        <v>0</v>
      </c>
      <c r="K1045" s="34">
        <v>804</v>
      </c>
      <c r="L1045" s="34"/>
      <c r="M1045" s="34"/>
    </row>
    <row r="1046" spans="1:13" ht="28.8" x14ac:dyDescent="0.3">
      <c r="A1046" s="34" t="s">
        <v>3931</v>
      </c>
      <c r="B1046" s="34"/>
      <c r="C1046" s="36" t="s">
        <v>6113</v>
      </c>
      <c r="D1046" s="34"/>
      <c r="E1046" s="34"/>
      <c r="F1046" s="34"/>
      <c r="G1046" s="34" t="s">
        <v>606</v>
      </c>
      <c r="H1046" s="34" t="s">
        <v>598</v>
      </c>
      <c r="I1046" s="34">
        <v>915</v>
      </c>
      <c r="J1046" s="34">
        <v>0</v>
      </c>
      <c r="K1046" s="34">
        <v>915</v>
      </c>
      <c r="L1046" s="34"/>
      <c r="M1046" s="34"/>
    </row>
    <row r="1047" spans="1:13" ht="28.8" x14ac:dyDescent="0.3">
      <c r="A1047" s="34" t="s">
        <v>3930</v>
      </c>
      <c r="B1047" s="34"/>
      <c r="C1047" s="36" t="s">
        <v>6114</v>
      </c>
      <c r="D1047" s="34"/>
      <c r="E1047" s="34"/>
      <c r="F1047" s="34"/>
      <c r="G1047" s="34" t="s">
        <v>606</v>
      </c>
      <c r="H1047" s="34" t="s">
        <v>598</v>
      </c>
      <c r="I1047" s="34">
        <v>893</v>
      </c>
      <c r="J1047" s="34">
        <v>0</v>
      </c>
      <c r="K1047" s="34">
        <v>893</v>
      </c>
      <c r="L1047" s="34"/>
      <c r="M1047" s="34"/>
    </row>
    <row r="1048" spans="1:13" ht="28.8" x14ac:dyDescent="0.3">
      <c r="A1048" s="34" t="s">
        <v>3929</v>
      </c>
      <c r="B1048" s="34"/>
      <c r="C1048" s="36" t="s">
        <v>6115</v>
      </c>
      <c r="D1048" s="34"/>
      <c r="E1048" s="34"/>
      <c r="F1048" s="34"/>
      <c r="G1048" s="34" t="s">
        <v>606</v>
      </c>
      <c r="H1048" s="34" t="s">
        <v>598</v>
      </c>
      <c r="I1048" s="34">
        <v>972</v>
      </c>
      <c r="J1048" s="34">
        <v>0</v>
      </c>
      <c r="K1048" s="34">
        <v>972</v>
      </c>
      <c r="L1048" s="34"/>
      <c r="M1048" s="34"/>
    </row>
    <row r="1049" spans="1:13" ht="14.4" x14ac:dyDescent="0.3">
      <c r="A1049" s="34" t="s">
        <v>3928</v>
      </c>
      <c r="B1049" s="34"/>
      <c r="C1049" s="36" t="s">
        <v>6116</v>
      </c>
      <c r="D1049" s="34"/>
      <c r="E1049" s="34"/>
      <c r="F1049" s="34"/>
      <c r="G1049" s="34" t="s">
        <v>653</v>
      </c>
      <c r="H1049" s="34" t="s">
        <v>598</v>
      </c>
      <c r="I1049" s="34">
        <v>447</v>
      </c>
      <c r="J1049" s="34">
        <v>0</v>
      </c>
      <c r="K1049" s="34">
        <v>447</v>
      </c>
      <c r="L1049" s="34"/>
      <c r="M1049" s="34"/>
    </row>
    <row r="1050" spans="1:13" ht="14.4" x14ac:dyDescent="0.3">
      <c r="A1050" s="34" t="s">
        <v>3927</v>
      </c>
      <c r="B1050" s="34"/>
      <c r="C1050" s="36" t="s">
        <v>6117</v>
      </c>
      <c r="D1050" s="34"/>
      <c r="E1050" s="34"/>
      <c r="F1050" s="34"/>
      <c r="G1050" s="34" t="s">
        <v>605</v>
      </c>
      <c r="H1050" s="34" t="s">
        <v>598</v>
      </c>
      <c r="I1050" s="34">
        <v>18</v>
      </c>
      <c r="J1050" s="34">
        <v>0</v>
      </c>
      <c r="K1050" s="34">
        <v>18</v>
      </c>
      <c r="L1050" s="34"/>
      <c r="M1050" s="34"/>
    </row>
    <row r="1051" spans="1:13" ht="14.4" x14ac:dyDescent="0.3">
      <c r="A1051" s="34" t="s">
        <v>3926</v>
      </c>
      <c r="B1051" s="34"/>
      <c r="C1051" s="36" t="s">
        <v>6118</v>
      </c>
      <c r="D1051" s="34"/>
      <c r="E1051" s="34"/>
      <c r="F1051" s="34"/>
      <c r="G1051" s="34" t="s">
        <v>605</v>
      </c>
      <c r="H1051" s="34" t="s">
        <v>598</v>
      </c>
      <c r="I1051" s="34">
        <v>36</v>
      </c>
      <c r="J1051" s="34">
        <v>0</v>
      </c>
      <c r="K1051" s="34">
        <v>36</v>
      </c>
      <c r="L1051" s="34"/>
      <c r="M1051" s="34"/>
    </row>
    <row r="1052" spans="1:13" ht="14.4" x14ac:dyDescent="0.3">
      <c r="A1052" s="34" t="s">
        <v>3925</v>
      </c>
      <c r="B1052" s="34"/>
      <c r="C1052" s="36" t="s">
        <v>6119</v>
      </c>
      <c r="D1052" s="34"/>
      <c r="E1052" s="34"/>
      <c r="F1052" s="34"/>
      <c r="G1052" s="34" t="s">
        <v>605</v>
      </c>
      <c r="H1052" s="34" t="s">
        <v>598</v>
      </c>
      <c r="I1052" s="34">
        <v>27</v>
      </c>
      <c r="J1052" s="34">
        <v>0</v>
      </c>
      <c r="K1052" s="34">
        <v>27</v>
      </c>
      <c r="L1052" s="34"/>
      <c r="M1052" s="34"/>
    </row>
    <row r="1053" spans="1:13" ht="14.4" x14ac:dyDescent="0.3">
      <c r="A1053" s="34" t="s">
        <v>3924</v>
      </c>
      <c r="B1053" s="34"/>
      <c r="C1053" s="36" t="s">
        <v>6120</v>
      </c>
      <c r="D1053" s="34"/>
      <c r="E1053" s="34"/>
      <c r="F1053" s="34"/>
      <c r="G1053" s="34" t="s">
        <v>653</v>
      </c>
      <c r="H1053" s="34" t="s">
        <v>598</v>
      </c>
      <c r="I1053" s="34">
        <v>1473</v>
      </c>
      <c r="J1053" s="34">
        <v>0</v>
      </c>
      <c r="K1053" s="34">
        <v>1473</v>
      </c>
      <c r="L1053" s="34"/>
      <c r="M1053" s="34"/>
    </row>
    <row r="1054" spans="1:13" ht="14.4" x14ac:dyDescent="0.3">
      <c r="A1054" s="34" t="s">
        <v>3923</v>
      </c>
      <c r="B1054" s="34"/>
      <c r="C1054" s="36" t="s">
        <v>6121</v>
      </c>
      <c r="D1054" s="34"/>
      <c r="E1054" s="34"/>
      <c r="F1054" s="34"/>
      <c r="G1054" s="34" t="s">
        <v>605</v>
      </c>
      <c r="H1054" s="34" t="s">
        <v>598</v>
      </c>
      <c r="I1054" s="34">
        <v>112</v>
      </c>
      <c r="J1054" s="34">
        <v>0</v>
      </c>
      <c r="K1054" s="34">
        <v>112</v>
      </c>
      <c r="L1054" s="34"/>
      <c r="M1054" s="34"/>
    </row>
    <row r="1055" spans="1:13" ht="14.4" x14ac:dyDescent="0.3">
      <c r="A1055" s="34" t="s">
        <v>3922</v>
      </c>
      <c r="B1055" s="34"/>
      <c r="C1055" s="36" t="s">
        <v>6122</v>
      </c>
      <c r="D1055" s="34"/>
      <c r="E1055" s="34"/>
      <c r="F1055" s="34"/>
      <c r="G1055" s="34" t="s">
        <v>605</v>
      </c>
      <c r="H1055" s="34" t="s">
        <v>598</v>
      </c>
      <c r="I1055" s="34">
        <v>214</v>
      </c>
      <c r="J1055" s="34">
        <v>0</v>
      </c>
      <c r="K1055" s="34">
        <v>214</v>
      </c>
      <c r="L1055" s="34"/>
      <c r="M1055" s="34"/>
    </row>
    <row r="1056" spans="1:13" ht="14.4" x14ac:dyDescent="0.3">
      <c r="A1056" s="34" t="s">
        <v>3921</v>
      </c>
      <c r="B1056" s="34"/>
      <c r="C1056" s="36" t="s">
        <v>6123</v>
      </c>
      <c r="D1056" s="34"/>
      <c r="E1056" s="34"/>
      <c r="F1056" s="34"/>
      <c r="G1056" s="34" t="s">
        <v>605</v>
      </c>
      <c r="H1056" s="34" t="s">
        <v>598</v>
      </c>
      <c r="I1056" s="34">
        <v>223</v>
      </c>
      <c r="J1056" s="34">
        <v>0</v>
      </c>
      <c r="K1056" s="34">
        <v>223</v>
      </c>
      <c r="L1056" s="34"/>
      <c r="M1056" s="34"/>
    </row>
    <row r="1057" spans="1:13" ht="14.4" x14ac:dyDescent="0.3">
      <c r="A1057" s="34" t="s">
        <v>3920</v>
      </c>
      <c r="B1057" s="34"/>
      <c r="C1057" s="36" t="s">
        <v>6124</v>
      </c>
      <c r="D1057" s="34"/>
      <c r="E1057" s="34"/>
      <c r="F1057" s="34"/>
      <c r="G1057" s="34" t="s">
        <v>3175</v>
      </c>
      <c r="H1057" s="34" t="s">
        <v>598</v>
      </c>
      <c r="I1057" s="34">
        <v>79</v>
      </c>
      <c r="J1057" s="34">
        <v>0</v>
      </c>
      <c r="K1057" s="34">
        <v>79</v>
      </c>
      <c r="L1057" s="34"/>
      <c r="M1057" s="34"/>
    </row>
    <row r="1058" spans="1:13" ht="43.2" x14ac:dyDescent="0.3">
      <c r="A1058" s="34" t="s">
        <v>3919</v>
      </c>
      <c r="B1058" s="34"/>
      <c r="C1058" s="36" t="s">
        <v>6125</v>
      </c>
      <c r="D1058" s="34"/>
      <c r="E1058" s="34"/>
      <c r="F1058" s="34"/>
      <c r="G1058" s="34" t="s">
        <v>605</v>
      </c>
      <c r="H1058" s="34" t="s">
        <v>598</v>
      </c>
      <c r="I1058" s="34">
        <v>179</v>
      </c>
      <c r="J1058" s="34">
        <v>0</v>
      </c>
      <c r="K1058" s="34">
        <v>179</v>
      </c>
      <c r="L1058" s="34"/>
      <c r="M1058" s="34"/>
    </row>
    <row r="1059" spans="1:13" ht="14.4" x14ac:dyDescent="0.3">
      <c r="A1059" s="34" t="s">
        <v>3918</v>
      </c>
      <c r="B1059" s="34"/>
      <c r="C1059" s="36" t="s">
        <v>6126</v>
      </c>
      <c r="D1059" s="34"/>
      <c r="E1059" s="34"/>
      <c r="F1059" s="34"/>
      <c r="G1059" s="34" t="s">
        <v>605</v>
      </c>
      <c r="H1059" s="34" t="s">
        <v>598</v>
      </c>
      <c r="I1059" s="34">
        <v>36</v>
      </c>
      <c r="J1059" s="34">
        <v>0</v>
      </c>
      <c r="K1059" s="34">
        <v>36</v>
      </c>
      <c r="L1059" s="34"/>
      <c r="M1059" s="34"/>
    </row>
    <row r="1060" spans="1:13" ht="14.4" x14ac:dyDescent="0.3">
      <c r="A1060" s="34" t="s">
        <v>3917</v>
      </c>
      <c r="B1060" s="34"/>
      <c r="C1060" s="36" t="s">
        <v>6127</v>
      </c>
      <c r="D1060" s="34"/>
      <c r="E1060" s="34"/>
      <c r="F1060" s="34"/>
      <c r="G1060" s="34" t="s">
        <v>605</v>
      </c>
      <c r="H1060" s="34" t="s">
        <v>598</v>
      </c>
      <c r="I1060" s="34">
        <v>36</v>
      </c>
      <c r="J1060" s="34">
        <v>0</v>
      </c>
      <c r="K1060" s="34">
        <v>36</v>
      </c>
      <c r="L1060" s="34"/>
      <c r="M1060" s="34"/>
    </row>
    <row r="1061" spans="1:13" ht="28.8" x14ac:dyDescent="0.3">
      <c r="A1061" s="34" t="s">
        <v>3916</v>
      </c>
      <c r="B1061" s="34"/>
      <c r="C1061" s="36" t="s">
        <v>6128</v>
      </c>
      <c r="D1061" s="34"/>
      <c r="E1061" s="34"/>
      <c r="F1061" s="34"/>
      <c r="G1061" s="34" t="s">
        <v>605</v>
      </c>
      <c r="H1061" s="34" t="s">
        <v>598</v>
      </c>
      <c r="I1061" s="34">
        <v>61</v>
      </c>
      <c r="J1061" s="34">
        <v>0</v>
      </c>
      <c r="K1061" s="34">
        <v>61</v>
      </c>
      <c r="L1061" s="34"/>
      <c r="M1061" s="34"/>
    </row>
    <row r="1062" spans="1:13" ht="28.8" x14ac:dyDescent="0.3">
      <c r="A1062" s="34" t="s">
        <v>3915</v>
      </c>
      <c r="B1062" s="34"/>
      <c r="C1062" s="36" t="s">
        <v>6129</v>
      </c>
      <c r="D1062" s="34"/>
      <c r="E1062" s="34"/>
      <c r="F1062" s="34"/>
      <c r="G1062" s="34" t="s">
        <v>605</v>
      </c>
      <c r="H1062" s="34" t="s">
        <v>598</v>
      </c>
      <c r="I1062" s="34">
        <v>27</v>
      </c>
      <c r="J1062" s="34">
        <v>0</v>
      </c>
      <c r="K1062" s="34">
        <v>27</v>
      </c>
      <c r="L1062" s="34"/>
      <c r="M1062" s="34"/>
    </row>
    <row r="1063" spans="1:13" ht="28.8" x14ac:dyDescent="0.3">
      <c r="A1063" s="34" t="s">
        <v>3914</v>
      </c>
      <c r="B1063" s="34"/>
      <c r="C1063" s="36" t="s">
        <v>6130</v>
      </c>
      <c r="D1063" s="34"/>
      <c r="E1063" s="34"/>
      <c r="F1063" s="34"/>
      <c r="G1063" s="34" t="s">
        <v>605</v>
      </c>
      <c r="H1063" s="34" t="s">
        <v>598</v>
      </c>
      <c r="I1063" s="34">
        <v>24</v>
      </c>
      <c r="J1063" s="34">
        <v>0</v>
      </c>
      <c r="K1063" s="34">
        <v>24</v>
      </c>
      <c r="L1063" s="34"/>
      <c r="M1063" s="34"/>
    </row>
    <row r="1064" spans="1:13" ht="28.8" x14ac:dyDescent="0.3">
      <c r="A1064" s="34" t="s">
        <v>3913</v>
      </c>
      <c r="B1064" s="34"/>
      <c r="C1064" s="36" t="s">
        <v>6131</v>
      </c>
      <c r="D1064" s="34"/>
      <c r="E1064" s="34"/>
      <c r="F1064" s="34"/>
      <c r="G1064" s="34" t="s">
        <v>605</v>
      </c>
      <c r="H1064" s="34" t="s">
        <v>598</v>
      </c>
      <c r="I1064" s="34">
        <v>31</v>
      </c>
      <c r="J1064" s="34">
        <v>0</v>
      </c>
      <c r="K1064" s="34">
        <v>31</v>
      </c>
      <c r="L1064" s="34"/>
      <c r="M1064" s="34"/>
    </row>
    <row r="1065" spans="1:13" ht="28.8" x14ac:dyDescent="0.3">
      <c r="A1065" s="34" t="s">
        <v>3912</v>
      </c>
      <c r="B1065" s="34"/>
      <c r="C1065" s="36" t="s">
        <v>6132</v>
      </c>
      <c r="D1065" s="34"/>
      <c r="E1065" s="34"/>
      <c r="F1065" s="34"/>
      <c r="G1065" s="34" t="s">
        <v>605</v>
      </c>
      <c r="H1065" s="34" t="s">
        <v>598</v>
      </c>
      <c r="I1065" s="34">
        <v>33</v>
      </c>
      <c r="J1065" s="34">
        <v>0</v>
      </c>
      <c r="K1065" s="34">
        <v>33</v>
      </c>
      <c r="L1065" s="34"/>
      <c r="M1065" s="34"/>
    </row>
    <row r="1066" spans="1:13" ht="14.4" x14ac:dyDescent="0.3">
      <c r="A1066" s="34" t="s">
        <v>3911</v>
      </c>
      <c r="B1066" s="34"/>
      <c r="C1066" s="36" t="s">
        <v>6133</v>
      </c>
      <c r="D1066" s="34"/>
      <c r="E1066" s="34"/>
      <c r="F1066" s="34"/>
      <c r="G1066" s="34" t="s">
        <v>605</v>
      </c>
      <c r="H1066" s="34" t="s">
        <v>598</v>
      </c>
      <c r="I1066" s="34">
        <v>39</v>
      </c>
      <c r="J1066" s="34">
        <v>0</v>
      </c>
      <c r="K1066" s="34">
        <v>39</v>
      </c>
      <c r="L1066" s="34"/>
      <c r="M1066" s="34"/>
    </row>
    <row r="1067" spans="1:13" ht="14.4" x14ac:dyDescent="0.3">
      <c r="A1067" s="34" t="s">
        <v>3910</v>
      </c>
      <c r="B1067" s="34"/>
      <c r="C1067" s="36" t="s">
        <v>6134</v>
      </c>
      <c r="D1067" s="34"/>
      <c r="E1067" s="34"/>
      <c r="F1067" s="34"/>
      <c r="G1067" s="34" t="s">
        <v>605</v>
      </c>
      <c r="H1067" s="34" t="s">
        <v>598</v>
      </c>
      <c r="I1067" s="34">
        <v>45</v>
      </c>
      <c r="J1067" s="34">
        <v>0</v>
      </c>
      <c r="K1067" s="34">
        <v>45</v>
      </c>
      <c r="L1067" s="34"/>
      <c r="M1067" s="34"/>
    </row>
    <row r="1068" spans="1:13" ht="14.4" x14ac:dyDescent="0.3">
      <c r="A1068" s="34" t="s">
        <v>3909</v>
      </c>
      <c r="B1068" s="34"/>
      <c r="C1068" s="36" t="s">
        <v>6135</v>
      </c>
      <c r="D1068" s="34"/>
      <c r="E1068" s="34"/>
      <c r="F1068" s="34"/>
      <c r="G1068" s="34" t="s">
        <v>605</v>
      </c>
      <c r="H1068" s="34" t="s">
        <v>598</v>
      </c>
      <c r="I1068" s="34">
        <v>188</v>
      </c>
      <c r="J1068" s="34">
        <v>0</v>
      </c>
      <c r="K1068" s="34">
        <v>188</v>
      </c>
      <c r="L1068" s="34"/>
      <c r="M1068" s="34"/>
    </row>
    <row r="1069" spans="1:13" ht="14.4" x14ac:dyDescent="0.3">
      <c r="A1069" s="34" t="s">
        <v>3908</v>
      </c>
      <c r="B1069" s="34"/>
      <c r="C1069" s="36" t="s">
        <v>6136</v>
      </c>
      <c r="D1069" s="34"/>
      <c r="E1069" s="34"/>
      <c r="F1069" s="34"/>
      <c r="G1069" s="34" t="s">
        <v>605</v>
      </c>
      <c r="H1069" s="34" t="s">
        <v>598</v>
      </c>
      <c r="I1069" s="34">
        <v>201</v>
      </c>
      <c r="J1069" s="34">
        <v>0</v>
      </c>
      <c r="K1069" s="34">
        <v>201</v>
      </c>
      <c r="L1069" s="34"/>
      <c r="M1069" s="34"/>
    </row>
    <row r="1070" spans="1:13" ht="14.4" x14ac:dyDescent="0.3">
      <c r="A1070" s="34" t="s">
        <v>3907</v>
      </c>
      <c r="B1070" s="34"/>
      <c r="C1070" s="36" t="s">
        <v>6137</v>
      </c>
      <c r="D1070" s="34"/>
      <c r="E1070" s="34"/>
      <c r="F1070" s="34"/>
      <c r="G1070" s="34" t="s">
        <v>605</v>
      </c>
      <c r="H1070" s="34" t="s">
        <v>598</v>
      </c>
      <c r="I1070" s="34">
        <v>188</v>
      </c>
      <c r="J1070" s="34">
        <v>0</v>
      </c>
      <c r="K1070" s="34">
        <v>188</v>
      </c>
      <c r="L1070" s="34"/>
      <c r="M1070" s="34"/>
    </row>
    <row r="1071" spans="1:13" ht="14.4" x14ac:dyDescent="0.3">
      <c r="A1071" s="34" t="s">
        <v>3906</v>
      </c>
      <c r="B1071" s="34"/>
      <c r="C1071" s="36" t="s">
        <v>6138</v>
      </c>
      <c r="D1071" s="34"/>
      <c r="E1071" s="34"/>
      <c r="F1071" s="34"/>
      <c r="G1071" s="34" t="s">
        <v>605</v>
      </c>
      <c r="H1071" s="34" t="s">
        <v>598</v>
      </c>
      <c r="I1071" s="34">
        <v>201</v>
      </c>
      <c r="J1071" s="34">
        <v>0</v>
      </c>
      <c r="K1071" s="34">
        <v>201</v>
      </c>
      <c r="L1071" s="34"/>
      <c r="M1071" s="34"/>
    </row>
    <row r="1072" spans="1:13" ht="14.4" x14ac:dyDescent="0.3">
      <c r="A1072" s="34" t="s">
        <v>3905</v>
      </c>
      <c r="B1072" s="34"/>
      <c r="C1072" s="36" t="s">
        <v>6139</v>
      </c>
      <c r="D1072" s="34"/>
      <c r="E1072" s="34"/>
      <c r="F1072" s="34"/>
      <c r="G1072" s="34" t="s">
        <v>605</v>
      </c>
      <c r="H1072" s="34" t="s">
        <v>598</v>
      </c>
      <c r="I1072" s="34">
        <v>893</v>
      </c>
      <c r="J1072" s="34">
        <v>0</v>
      </c>
      <c r="K1072" s="34">
        <v>893</v>
      </c>
      <c r="L1072" s="34"/>
      <c r="M1072" s="34"/>
    </row>
    <row r="1073" spans="1:13" ht="14.4" x14ac:dyDescent="0.3">
      <c r="A1073" s="34" t="s">
        <v>3904</v>
      </c>
      <c r="B1073" s="34"/>
      <c r="C1073" s="36" t="s">
        <v>6140</v>
      </c>
      <c r="D1073" s="34"/>
      <c r="E1073" s="34"/>
      <c r="F1073" s="34"/>
      <c r="G1073" s="34" t="s">
        <v>605</v>
      </c>
      <c r="H1073" s="34" t="s">
        <v>598</v>
      </c>
      <c r="I1073" s="34">
        <v>1875</v>
      </c>
      <c r="J1073" s="34">
        <v>0</v>
      </c>
      <c r="K1073" s="34">
        <v>1875</v>
      </c>
      <c r="L1073" s="34"/>
      <c r="M1073" s="34"/>
    </row>
    <row r="1074" spans="1:13" ht="14.4" x14ac:dyDescent="0.3">
      <c r="A1074" s="34" t="s">
        <v>3903</v>
      </c>
      <c r="B1074" s="34"/>
      <c r="C1074" s="36" t="s">
        <v>6141</v>
      </c>
      <c r="D1074" s="34"/>
      <c r="E1074" s="34"/>
      <c r="F1074" s="34"/>
      <c r="G1074" s="34" t="s">
        <v>605</v>
      </c>
      <c r="H1074" s="34" t="s">
        <v>598</v>
      </c>
      <c r="I1074" s="34">
        <v>2233</v>
      </c>
      <c r="J1074" s="34">
        <v>0</v>
      </c>
      <c r="K1074" s="34">
        <v>2233</v>
      </c>
      <c r="L1074" s="34"/>
      <c r="M1074" s="34"/>
    </row>
    <row r="1075" spans="1:13" ht="14.4" x14ac:dyDescent="0.3">
      <c r="A1075" s="34" t="s">
        <v>3902</v>
      </c>
      <c r="B1075" s="34"/>
      <c r="C1075" s="36" t="s">
        <v>6142</v>
      </c>
      <c r="D1075" s="34"/>
      <c r="E1075" s="34"/>
      <c r="F1075" s="34"/>
      <c r="G1075" s="34" t="s">
        <v>605</v>
      </c>
      <c r="H1075" s="34" t="s">
        <v>598</v>
      </c>
      <c r="I1075" s="34">
        <v>27</v>
      </c>
      <c r="J1075" s="34">
        <v>0</v>
      </c>
      <c r="K1075" s="34">
        <v>27</v>
      </c>
      <c r="L1075" s="34"/>
      <c r="M1075" s="34"/>
    </row>
    <row r="1076" spans="1:13" ht="14.4" x14ac:dyDescent="0.3">
      <c r="A1076" s="34" t="s">
        <v>3901</v>
      </c>
      <c r="B1076" s="34"/>
      <c r="C1076" s="36" t="s">
        <v>6143</v>
      </c>
      <c r="D1076" s="34"/>
      <c r="E1076" s="34"/>
      <c r="F1076" s="34"/>
      <c r="G1076" s="34" t="s">
        <v>605</v>
      </c>
      <c r="H1076" s="34" t="s">
        <v>598</v>
      </c>
      <c r="I1076" s="34">
        <v>5358</v>
      </c>
      <c r="J1076" s="34">
        <v>0</v>
      </c>
      <c r="K1076" s="34">
        <v>5358</v>
      </c>
      <c r="L1076" s="34"/>
      <c r="M1076" s="34"/>
    </row>
    <row r="1077" spans="1:13" ht="14.4" x14ac:dyDescent="0.3">
      <c r="A1077" s="34" t="s">
        <v>3900</v>
      </c>
      <c r="B1077" s="34"/>
      <c r="C1077" s="36" t="s">
        <v>6144</v>
      </c>
      <c r="D1077" s="34"/>
      <c r="E1077" s="34"/>
      <c r="F1077" s="34"/>
      <c r="G1077" s="34" t="s">
        <v>605</v>
      </c>
      <c r="H1077" s="34" t="s">
        <v>598</v>
      </c>
      <c r="I1077" s="34">
        <v>6251</v>
      </c>
      <c r="J1077" s="34">
        <v>0</v>
      </c>
      <c r="K1077" s="34">
        <v>6251</v>
      </c>
      <c r="L1077" s="34"/>
      <c r="M1077" s="34"/>
    </row>
    <row r="1078" spans="1:13" ht="14.4" x14ac:dyDescent="0.3">
      <c r="A1078" s="34" t="s">
        <v>3899</v>
      </c>
      <c r="B1078" s="34"/>
      <c r="C1078" s="36" t="s">
        <v>6145</v>
      </c>
      <c r="D1078" s="34"/>
      <c r="E1078" s="34"/>
      <c r="F1078" s="34"/>
      <c r="G1078" s="34" t="s">
        <v>605</v>
      </c>
      <c r="H1078" s="34" t="s">
        <v>598</v>
      </c>
      <c r="I1078" s="34">
        <v>7144</v>
      </c>
      <c r="J1078" s="34">
        <v>0</v>
      </c>
      <c r="K1078" s="34">
        <v>7144</v>
      </c>
      <c r="L1078" s="34"/>
      <c r="M1078" s="34"/>
    </row>
    <row r="1079" spans="1:13" ht="14.4" x14ac:dyDescent="0.3">
      <c r="A1079" s="34" t="s">
        <v>3898</v>
      </c>
      <c r="B1079" s="34"/>
      <c r="C1079" s="36" t="s">
        <v>6146</v>
      </c>
      <c r="D1079" s="34"/>
      <c r="E1079" s="34"/>
      <c r="F1079" s="34"/>
      <c r="G1079" s="34" t="s">
        <v>605</v>
      </c>
      <c r="H1079" s="34" t="s">
        <v>598</v>
      </c>
      <c r="I1079" s="34">
        <v>8037</v>
      </c>
      <c r="J1079" s="34">
        <v>0</v>
      </c>
      <c r="K1079" s="34">
        <v>8037</v>
      </c>
      <c r="L1079" s="34"/>
      <c r="M1079" s="34"/>
    </row>
    <row r="1080" spans="1:13" ht="14.4" x14ac:dyDescent="0.3">
      <c r="A1080" s="34" t="s">
        <v>3897</v>
      </c>
      <c r="B1080" s="34"/>
      <c r="C1080" s="36" t="s">
        <v>6147</v>
      </c>
      <c r="D1080" s="34"/>
      <c r="E1080" s="34"/>
      <c r="F1080" s="34"/>
      <c r="G1080" s="34" t="s">
        <v>605</v>
      </c>
      <c r="H1080" s="34" t="s">
        <v>598</v>
      </c>
      <c r="I1080" s="34">
        <v>8930</v>
      </c>
      <c r="J1080" s="34">
        <v>0</v>
      </c>
      <c r="K1080" s="34">
        <v>8930</v>
      </c>
      <c r="L1080" s="34"/>
      <c r="M1080" s="34"/>
    </row>
    <row r="1081" spans="1:13" ht="14.4" x14ac:dyDescent="0.3">
      <c r="A1081" s="34" t="s">
        <v>3896</v>
      </c>
      <c r="B1081" s="34"/>
      <c r="C1081" s="36" t="s">
        <v>6148</v>
      </c>
      <c r="D1081" s="34"/>
      <c r="E1081" s="34"/>
      <c r="F1081" s="34"/>
      <c r="G1081" s="34" t="s">
        <v>605</v>
      </c>
      <c r="H1081" s="34" t="s">
        <v>598</v>
      </c>
      <c r="I1081" s="34">
        <v>10270</v>
      </c>
      <c r="J1081" s="34">
        <v>0</v>
      </c>
      <c r="K1081" s="34">
        <v>10270</v>
      </c>
      <c r="L1081" s="34"/>
      <c r="M1081" s="34"/>
    </row>
    <row r="1082" spans="1:13" ht="14.4" x14ac:dyDescent="0.3">
      <c r="A1082" s="34" t="s">
        <v>3895</v>
      </c>
      <c r="B1082" s="34"/>
      <c r="C1082" s="36" t="s">
        <v>6149</v>
      </c>
      <c r="D1082" s="34"/>
      <c r="E1082" s="34"/>
      <c r="F1082" s="34"/>
      <c r="G1082" s="34" t="s">
        <v>605</v>
      </c>
      <c r="H1082" s="34" t="s">
        <v>598</v>
      </c>
      <c r="I1082" s="34">
        <v>11163</v>
      </c>
      <c r="J1082" s="34">
        <v>0</v>
      </c>
      <c r="K1082" s="34">
        <v>11163</v>
      </c>
      <c r="L1082" s="34"/>
      <c r="M1082" s="34"/>
    </row>
    <row r="1083" spans="1:13" ht="14.4" x14ac:dyDescent="0.3">
      <c r="A1083" s="34" t="s">
        <v>3894</v>
      </c>
      <c r="B1083" s="34"/>
      <c r="C1083" s="36" t="s">
        <v>6150</v>
      </c>
      <c r="D1083" s="34"/>
      <c r="E1083" s="34"/>
      <c r="F1083" s="34"/>
      <c r="G1083" s="34" t="s">
        <v>605</v>
      </c>
      <c r="H1083" s="34" t="s">
        <v>598</v>
      </c>
      <c r="I1083" s="34">
        <v>12056</v>
      </c>
      <c r="J1083" s="34">
        <v>0</v>
      </c>
      <c r="K1083" s="34">
        <v>12056</v>
      </c>
      <c r="L1083" s="34"/>
      <c r="M1083" s="34"/>
    </row>
    <row r="1084" spans="1:13" ht="14.4" x14ac:dyDescent="0.3">
      <c r="A1084" s="34" t="s">
        <v>3893</v>
      </c>
      <c r="B1084" s="34"/>
      <c r="C1084" s="36" t="s">
        <v>6151</v>
      </c>
      <c r="D1084" s="34"/>
      <c r="E1084" s="34"/>
      <c r="F1084" s="34"/>
      <c r="G1084" s="34" t="s">
        <v>605</v>
      </c>
      <c r="H1084" s="34" t="s">
        <v>598</v>
      </c>
      <c r="I1084" s="34">
        <v>13395</v>
      </c>
      <c r="J1084" s="34">
        <v>0</v>
      </c>
      <c r="K1084" s="34">
        <v>13395</v>
      </c>
      <c r="L1084" s="34"/>
      <c r="M1084" s="34"/>
    </row>
    <row r="1085" spans="1:13" ht="14.4" x14ac:dyDescent="0.3">
      <c r="A1085" s="34" t="s">
        <v>3892</v>
      </c>
      <c r="B1085" s="34"/>
      <c r="C1085" s="36" t="s">
        <v>6152</v>
      </c>
      <c r="D1085" s="34"/>
      <c r="E1085" s="34"/>
      <c r="F1085" s="34"/>
      <c r="G1085" s="34" t="s">
        <v>605</v>
      </c>
      <c r="H1085" s="34" t="s">
        <v>598</v>
      </c>
      <c r="I1085" s="34">
        <v>15181</v>
      </c>
      <c r="J1085" s="34">
        <v>0</v>
      </c>
      <c r="K1085" s="34">
        <v>15181</v>
      </c>
      <c r="L1085" s="34"/>
      <c r="M1085" s="34"/>
    </row>
    <row r="1086" spans="1:13" ht="14.4" x14ac:dyDescent="0.3">
      <c r="A1086" s="34" t="s">
        <v>3891</v>
      </c>
      <c r="B1086" s="34"/>
      <c r="C1086" s="36" t="s">
        <v>6153</v>
      </c>
      <c r="D1086" s="34"/>
      <c r="E1086" s="34"/>
      <c r="F1086" s="34"/>
      <c r="G1086" s="34" t="s">
        <v>605</v>
      </c>
      <c r="H1086" s="34" t="s">
        <v>598</v>
      </c>
      <c r="I1086" s="34">
        <v>426</v>
      </c>
      <c r="J1086" s="34">
        <v>0</v>
      </c>
      <c r="K1086" s="34">
        <v>426</v>
      </c>
      <c r="L1086" s="34"/>
      <c r="M1086" s="34"/>
    </row>
    <row r="1087" spans="1:13" ht="28.8" x14ac:dyDescent="0.3">
      <c r="A1087" s="34" t="s">
        <v>3890</v>
      </c>
      <c r="B1087" s="34"/>
      <c r="C1087" s="36" t="s">
        <v>6154</v>
      </c>
      <c r="D1087" s="34"/>
      <c r="E1087" s="34"/>
      <c r="F1087" s="34"/>
      <c r="G1087" s="34" t="s">
        <v>605</v>
      </c>
      <c r="H1087" s="34" t="s">
        <v>598</v>
      </c>
      <c r="I1087" s="34">
        <v>426</v>
      </c>
      <c r="J1087" s="34">
        <v>0</v>
      </c>
      <c r="K1087" s="34">
        <v>426</v>
      </c>
      <c r="L1087" s="34"/>
      <c r="M1087" s="34"/>
    </row>
    <row r="1088" spans="1:13" ht="28.8" x14ac:dyDescent="0.3">
      <c r="A1088" s="34" t="s">
        <v>3889</v>
      </c>
      <c r="B1088" s="34"/>
      <c r="C1088" s="36" t="s">
        <v>6155</v>
      </c>
      <c r="D1088" s="34"/>
      <c r="E1088" s="34"/>
      <c r="F1088" s="34"/>
      <c r="G1088" s="34" t="s">
        <v>605</v>
      </c>
      <c r="H1088" s="34" t="s">
        <v>598</v>
      </c>
      <c r="I1088" s="34">
        <v>1250</v>
      </c>
      <c r="J1088" s="34">
        <v>0</v>
      </c>
      <c r="K1088" s="34">
        <v>1250</v>
      </c>
      <c r="L1088" s="34"/>
      <c r="M1088" s="34"/>
    </row>
    <row r="1089" spans="1:13" ht="28.8" x14ac:dyDescent="0.3">
      <c r="A1089" s="34" t="s">
        <v>3888</v>
      </c>
      <c r="B1089" s="34"/>
      <c r="C1089" s="36" t="s">
        <v>6156</v>
      </c>
      <c r="D1089" s="34"/>
      <c r="E1089" s="34"/>
      <c r="F1089" s="34"/>
      <c r="G1089" s="34" t="s">
        <v>605</v>
      </c>
      <c r="H1089" s="34" t="s">
        <v>598</v>
      </c>
      <c r="I1089" s="34">
        <v>813</v>
      </c>
      <c r="J1089" s="34">
        <v>0</v>
      </c>
      <c r="K1089" s="34">
        <v>813</v>
      </c>
      <c r="L1089" s="34"/>
      <c r="M1089" s="34"/>
    </row>
    <row r="1090" spans="1:13" ht="14.4" x14ac:dyDescent="0.3">
      <c r="A1090" s="34" t="s">
        <v>3887</v>
      </c>
      <c r="B1090" s="34"/>
      <c r="C1090" s="36" t="s">
        <v>6157</v>
      </c>
      <c r="D1090" s="34"/>
      <c r="E1090" s="34"/>
      <c r="F1090" s="34"/>
      <c r="G1090" s="34" t="s">
        <v>605</v>
      </c>
      <c r="H1090" s="34" t="s">
        <v>598</v>
      </c>
      <c r="I1090" s="34">
        <v>3929</v>
      </c>
      <c r="J1090" s="34">
        <v>0</v>
      </c>
      <c r="K1090" s="34">
        <v>3929</v>
      </c>
      <c r="L1090" s="34"/>
      <c r="M1090" s="34"/>
    </row>
    <row r="1091" spans="1:13" ht="14.4" x14ac:dyDescent="0.3">
      <c r="A1091" s="34" t="s">
        <v>3886</v>
      </c>
      <c r="B1091" s="34"/>
      <c r="C1091" s="36" t="s">
        <v>6158</v>
      </c>
      <c r="D1091" s="34"/>
      <c r="E1091" s="34"/>
      <c r="F1091" s="34"/>
      <c r="G1091" s="34" t="s">
        <v>605</v>
      </c>
      <c r="H1091" s="34" t="s">
        <v>598</v>
      </c>
      <c r="I1091" s="34">
        <v>2054</v>
      </c>
      <c r="J1091" s="34">
        <v>0</v>
      </c>
      <c r="K1091" s="34">
        <v>2054</v>
      </c>
      <c r="L1091" s="34"/>
      <c r="M1091" s="34"/>
    </row>
    <row r="1092" spans="1:13" ht="14.4" x14ac:dyDescent="0.3">
      <c r="A1092" s="34" t="s">
        <v>3885</v>
      </c>
      <c r="B1092" s="34"/>
      <c r="C1092" s="36" t="s">
        <v>6159</v>
      </c>
      <c r="D1092" s="34"/>
      <c r="E1092" s="34"/>
      <c r="F1092" s="34"/>
      <c r="G1092" s="34" t="s">
        <v>605</v>
      </c>
      <c r="H1092" s="34" t="s">
        <v>598</v>
      </c>
      <c r="I1092" s="34">
        <v>125</v>
      </c>
      <c r="J1092" s="34">
        <v>0</v>
      </c>
      <c r="K1092" s="34">
        <v>125</v>
      </c>
      <c r="L1092" s="34"/>
      <c r="M1092" s="34"/>
    </row>
    <row r="1093" spans="1:13" ht="14.4" x14ac:dyDescent="0.3">
      <c r="A1093" s="34" t="s">
        <v>3884</v>
      </c>
      <c r="B1093" s="34"/>
      <c r="C1093" s="36" t="s">
        <v>6160</v>
      </c>
      <c r="D1093" s="34"/>
      <c r="E1093" s="34"/>
      <c r="F1093" s="34"/>
      <c r="G1093" s="34" t="s">
        <v>605</v>
      </c>
      <c r="H1093" s="34" t="s">
        <v>598</v>
      </c>
      <c r="I1093" s="34">
        <v>143</v>
      </c>
      <c r="J1093" s="34">
        <v>0</v>
      </c>
      <c r="K1093" s="34">
        <v>143</v>
      </c>
      <c r="L1093" s="34"/>
      <c r="M1093" s="34"/>
    </row>
    <row r="1094" spans="1:13" ht="14.4" x14ac:dyDescent="0.3">
      <c r="A1094" s="34" t="s">
        <v>3883</v>
      </c>
      <c r="B1094" s="34"/>
      <c r="C1094" s="36" t="s">
        <v>6161</v>
      </c>
      <c r="D1094" s="34"/>
      <c r="E1094" s="34"/>
      <c r="F1094" s="34"/>
      <c r="G1094" s="34" t="s">
        <v>605</v>
      </c>
      <c r="H1094" s="34" t="s">
        <v>598</v>
      </c>
      <c r="I1094" s="34">
        <v>196</v>
      </c>
      <c r="J1094" s="34">
        <v>0</v>
      </c>
      <c r="K1094" s="34">
        <v>196</v>
      </c>
      <c r="L1094" s="34"/>
      <c r="M1094" s="34"/>
    </row>
    <row r="1095" spans="1:13" ht="14.4" x14ac:dyDescent="0.3">
      <c r="A1095" s="34" t="s">
        <v>3882</v>
      </c>
      <c r="B1095" s="34"/>
      <c r="C1095" s="36" t="s">
        <v>6162</v>
      </c>
      <c r="D1095" s="34"/>
      <c r="E1095" s="34"/>
      <c r="F1095" s="34"/>
      <c r="G1095" s="34" t="s">
        <v>3175</v>
      </c>
      <c r="H1095" s="34" t="s">
        <v>598</v>
      </c>
      <c r="I1095" s="34">
        <v>89</v>
      </c>
      <c r="J1095" s="34">
        <v>0</v>
      </c>
      <c r="K1095" s="34">
        <v>89</v>
      </c>
      <c r="L1095" s="34"/>
      <c r="M1095" s="34"/>
    </row>
    <row r="1096" spans="1:13" ht="14.4" x14ac:dyDescent="0.3">
      <c r="A1096" s="34" t="s">
        <v>3881</v>
      </c>
      <c r="B1096" s="34"/>
      <c r="C1096" s="36" t="s">
        <v>6163</v>
      </c>
      <c r="D1096" s="34"/>
      <c r="E1096" s="34"/>
      <c r="F1096" s="34"/>
      <c r="G1096" s="34" t="s">
        <v>605</v>
      </c>
      <c r="H1096" s="34" t="s">
        <v>598</v>
      </c>
      <c r="I1096" s="34">
        <v>36</v>
      </c>
      <c r="J1096" s="34">
        <v>0</v>
      </c>
      <c r="K1096" s="34">
        <v>36</v>
      </c>
      <c r="L1096" s="34"/>
      <c r="M1096" s="34"/>
    </row>
    <row r="1097" spans="1:13" ht="14.4" x14ac:dyDescent="0.3">
      <c r="A1097" s="34" t="s">
        <v>3880</v>
      </c>
      <c r="B1097" s="34"/>
      <c r="C1097" s="36" t="s">
        <v>6164</v>
      </c>
      <c r="D1097" s="34"/>
      <c r="E1097" s="34"/>
      <c r="F1097" s="34"/>
      <c r="G1097" s="34" t="s">
        <v>605</v>
      </c>
      <c r="H1097" s="34" t="s">
        <v>598</v>
      </c>
      <c r="I1097" s="34">
        <v>48</v>
      </c>
      <c r="J1097" s="34">
        <v>0</v>
      </c>
      <c r="K1097" s="34">
        <v>48</v>
      </c>
      <c r="L1097" s="34"/>
      <c r="M1097" s="34"/>
    </row>
    <row r="1098" spans="1:13" ht="14.4" x14ac:dyDescent="0.3">
      <c r="A1098" s="34" t="s">
        <v>3879</v>
      </c>
      <c r="B1098" s="34"/>
      <c r="C1098" s="36" t="s">
        <v>6165</v>
      </c>
      <c r="D1098" s="34"/>
      <c r="E1098" s="34"/>
      <c r="F1098" s="34"/>
      <c r="G1098" s="34" t="s">
        <v>605</v>
      </c>
      <c r="H1098" s="34" t="s">
        <v>598</v>
      </c>
      <c r="I1098" s="34">
        <v>58</v>
      </c>
      <c r="J1098" s="34">
        <v>0</v>
      </c>
      <c r="K1098" s="34">
        <v>58</v>
      </c>
      <c r="L1098" s="34"/>
      <c r="M1098" s="34"/>
    </row>
    <row r="1099" spans="1:13" ht="14.4" x14ac:dyDescent="0.3">
      <c r="A1099" s="34" t="s">
        <v>3878</v>
      </c>
      <c r="B1099" s="34"/>
      <c r="C1099" s="36" t="s">
        <v>6166</v>
      </c>
      <c r="D1099" s="34"/>
      <c r="E1099" s="34"/>
      <c r="F1099" s="34"/>
      <c r="G1099" s="34" t="s">
        <v>605</v>
      </c>
      <c r="H1099" s="34" t="s">
        <v>598</v>
      </c>
      <c r="I1099" s="34">
        <v>22</v>
      </c>
      <c r="J1099" s="34">
        <v>0</v>
      </c>
      <c r="K1099" s="34">
        <v>22</v>
      </c>
      <c r="L1099" s="34"/>
      <c r="M1099" s="34"/>
    </row>
    <row r="1100" spans="1:13" ht="14.4" x14ac:dyDescent="0.3">
      <c r="A1100" s="34" t="s">
        <v>3877</v>
      </c>
      <c r="B1100" s="34"/>
      <c r="C1100" s="36" t="s">
        <v>6167</v>
      </c>
      <c r="D1100" s="34"/>
      <c r="E1100" s="34"/>
      <c r="F1100" s="34"/>
      <c r="G1100" s="34" t="s">
        <v>605</v>
      </c>
      <c r="H1100" s="34" t="s">
        <v>598</v>
      </c>
      <c r="I1100" s="34">
        <v>14</v>
      </c>
      <c r="J1100" s="34">
        <v>0</v>
      </c>
      <c r="K1100" s="34">
        <v>14</v>
      </c>
      <c r="L1100" s="34"/>
      <c r="M1100" s="34"/>
    </row>
    <row r="1101" spans="1:13" ht="14.4" x14ac:dyDescent="0.3">
      <c r="A1101" s="34" t="s">
        <v>3876</v>
      </c>
      <c r="B1101" s="34"/>
      <c r="C1101" s="36" t="s">
        <v>6168</v>
      </c>
      <c r="D1101" s="34"/>
      <c r="E1101" s="34"/>
      <c r="F1101" s="34"/>
      <c r="G1101" s="34" t="s">
        <v>605</v>
      </c>
      <c r="H1101" s="34" t="s">
        <v>598</v>
      </c>
      <c r="I1101" s="34">
        <v>16</v>
      </c>
      <c r="J1101" s="34">
        <v>0</v>
      </c>
      <c r="K1101" s="34">
        <v>16</v>
      </c>
      <c r="L1101" s="34"/>
      <c r="M1101" s="34"/>
    </row>
    <row r="1102" spans="1:13" ht="14.4" x14ac:dyDescent="0.3">
      <c r="A1102" s="34" t="s">
        <v>3875</v>
      </c>
      <c r="B1102" s="34"/>
      <c r="C1102" s="36" t="s">
        <v>6169</v>
      </c>
      <c r="D1102" s="34"/>
      <c r="E1102" s="34"/>
      <c r="F1102" s="34"/>
      <c r="G1102" s="34" t="s">
        <v>605</v>
      </c>
      <c r="H1102" s="34" t="s">
        <v>598</v>
      </c>
      <c r="I1102" s="34">
        <v>18</v>
      </c>
      <c r="J1102" s="34">
        <v>0</v>
      </c>
      <c r="K1102" s="34">
        <v>18</v>
      </c>
      <c r="L1102" s="34"/>
      <c r="M1102" s="34"/>
    </row>
    <row r="1103" spans="1:13" ht="14.4" x14ac:dyDescent="0.3">
      <c r="A1103" s="34" t="s">
        <v>3874</v>
      </c>
      <c r="B1103" s="34"/>
      <c r="C1103" s="36" t="s">
        <v>6170</v>
      </c>
      <c r="D1103" s="34"/>
      <c r="E1103" s="34"/>
      <c r="F1103" s="34"/>
      <c r="G1103" s="34" t="s">
        <v>605</v>
      </c>
      <c r="H1103" s="34" t="s">
        <v>598</v>
      </c>
      <c r="I1103" s="34">
        <v>18</v>
      </c>
      <c r="J1103" s="34">
        <v>0</v>
      </c>
      <c r="K1103" s="34">
        <v>18</v>
      </c>
      <c r="L1103" s="34"/>
      <c r="M1103" s="34"/>
    </row>
    <row r="1104" spans="1:13" ht="14.4" x14ac:dyDescent="0.3">
      <c r="A1104" s="34" t="s">
        <v>3873</v>
      </c>
      <c r="B1104" s="34"/>
      <c r="C1104" s="36" t="s">
        <v>6171</v>
      </c>
      <c r="D1104" s="34"/>
      <c r="E1104" s="34"/>
      <c r="F1104" s="34"/>
      <c r="G1104" s="34" t="s">
        <v>605</v>
      </c>
      <c r="H1104" s="34" t="s">
        <v>598</v>
      </c>
      <c r="I1104" s="34">
        <v>22</v>
      </c>
      <c r="J1104" s="34">
        <v>0</v>
      </c>
      <c r="K1104" s="34">
        <v>22</v>
      </c>
      <c r="L1104" s="34"/>
      <c r="M1104" s="34"/>
    </row>
    <row r="1105" spans="1:13" ht="14.4" x14ac:dyDescent="0.3">
      <c r="A1105" s="34" t="s">
        <v>3872</v>
      </c>
      <c r="B1105" s="34"/>
      <c r="C1105" s="36" t="s">
        <v>6172</v>
      </c>
      <c r="D1105" s="34"/>
      <c r="E1105" s="34"/>
      <c r="F1105" s="34"/>
      <c r="G1105" s="34" t="s">
        <v>605</v>
      </c>
      <c r="H1105" s="34" t="s">
        <v>598</v>
      </c>
      <c r="I1105" s="34">
        <v>36</v>
      </c>
      <c r="J1105" s="34">
        <v>0</v>
      </c>
      <c r="K1105" s="34">
        <v>36</v>
      </c>
      <c r="L1105" s="34"/>
      <c r="M1105" s="34"/>
    </row>
    <row r="1106" spans="1:13" ht="14.4" x14ac:dyDescent="0.3">
      <c r="A1106" s="34" t="s">
        <v>3871</v>
      </c>
      <c r="B1106" s="34"/>
      <c r="C1106" s="36" t="s">
        <v>6173</v>
      </c>
      <c r="D1106" s="34"/>
      <c r="E1106" s="34"/>
      <c r="F1106" s="34"/>
      <c r="G1106" s="34" t="s">
        <v>605</v>
      </c>
      <c r="H1106" s="34" t="s">
        <v>598</v>
      </c>
      <c r="I1106" s="34">
        <v>40</v>
      </c>
      <c r="J1106" s="34">
        <v>0</v>
      </c>
      <c r="K1106" s="34">
        <v>40</v>
      </c>
      <c r="L1106" s="34"/>
      <c r="M1106" s="34"/>
    </row>
    <row r="1107" spans="1:13" ht="14.4" x14ac:dyDescent="0.3">
      <c r="A1107" s="34" t="s">
        <v>3870</v>
      </c>
      <c r="B1107" s="34"/>
      <c r="C1107" s="36" t="s">
        <v>6174</v>
      </c>
      <c r="D1107" s="34"/>
      <c r="E1107" s="34"/>
      <c r="F1107" s="34"/>
      <c r="G1107" s="34" t="s">
        <v>605</v>
      </c>
      <c r="H1107" s="34" t="s">
        <v>598</v>
      </c>
      <c r="I1107" s="34">
        <v>357</v>
      </c>
      <c r="J1107" s="34">
        <v>0</v>
      </c>
      <c r="K1107" s="34">
        <v>357</v>
      </c>
      <c r="L1107" s="34"/>
      <c r="M1107" s="34"/>
    </row>
    <row r="1108" spans="1:13" ht="14.4" x14ac:dyDescent="0.3">
      <c r="A1108" s="34" t="s">
        <v>3869</v>
      </c>
      <c r="B1108" s="34"/>
      <c r="C1108" s="36" t="s">
        <v>6175</v>
      </c>
      <c r="D1108" s="34"/>
      <c r="E1108" s="34"/>
      <c r="F1108" s="34"/>
      <c r="G1108" s="34" t="s">
        <v>605</v>
      </c>
      <c r="H1108" s="34" t="s">
        <v>598</v>
      </c>
      <c r="I1108" s="34">
        <v>804</v>
      </c>
      <c r="J1108" s="34">
        <v>0</v>
      </c>
      <c r="K1108" s="34">
        <v>804</v>
      </c>
      <c r="L1108" s="34"/>
      <c r="M1108" s="34"/>
    </row>
    <row r="1109" spans="1:13" ht="28.8" x14ac:dyDescent="0.3">
      <c r="A1109" s="34" t="s">
        <v>3868</v>
      </c>
      <c r="B1109" s="34"/>
      <c r="C1109" s="36" t="s">
        <v>6176</v>
      </c>
      <c r="D1109" s="34"/>
      <c r="E1109" s="34"/>
      <c r="F1109" s="34"/>
      <c r="G1109" s="34" t="s">
        <v>653</v>
      </c>
      <c r="H1109" s="34" t="s">
        <v>598</v>
      </c>
      <c r="I1109" s="34">
        <v>3215</v>
      </c>
      <c r="J1109" s="34">
        <v>0</v>
      </c>
      <c r="K1109" s="34">
        <v>3215</v>
      </c>
      <c r="L1109" s="34"/>
      <c r="M1109" s="34"/>
    </row>
    <row r="1110" spans="1:13" ht="28.8" x14ac:dyDescent="0.3">
      <c r="A1110" s="34" t="s">
        <v>3867</v>
      </c>
      <c r="B1110" s="34"/>
      <c r="C1110" s="36" t="s">
        <v>6177</v>
      </c>
      <c r="D1110" s="34"/>
      <c r="E1110" s="34"/>
      <c r="F1110" s="34"/>
      <c r="G1110" s="34" t="s">
        <v>653</v>
      </c>
      <c r="H1110" s="34" t="s">
        <v>598</v>
      </c>
      <c r="I1110" s="34">
        <v>4912</v>
      </c>
      <c r="J1110" s="34">
        <v>0</v>
      </c>
      <c r="K1110" s="34">
        <v>4912</v>
      </c>
      <c r="L1110" s="34"/>
      <c r="M1110" s="34"/>
    </row>
    <row r="1111" spans="1:13" ht="28.8" x14ac:dyDescent="0.3">
      <c r="A1111" s="34" t="s">
        <v>3866</v>
      </c>
      <c r="B1111" s="34"/>
      <c r="C1111" s="36" t="s">
        <v>6178</v>
      </c>
      <c r="D1111" s="34"/>
      <c r="E1111" s="34"/>
      <c r="F1111" s="34"/>
      <c r="G1111" s="34" t="s">
        <v>605</v>
      </c>
      <c r="H1111" s="34" t="s">
        <v>598</v>
      </c>
      <c r="I1111" s="34">
        <v>241</v>
      </c>
      <c r="J1111" s="34">
        <v>0</v>
      </c>
      <c r="K1111" s="34">
        <v>241</v>
      </c>
      <c r="L1111" s="34"/>
      <c r="M1111" s="34"/>
    </row>
    <row r="1112" spans="1:13" ht="28.8" x14ac:dyDescent="0.3">
      <c r="A1112" s="34" t="s">
        <v>3865</v>
      </c>
      <c r="B1112" s="34"/>
      <c r="C1112" s="36" t="s">
        <v>6179</v>
      </c>
      <c r="D1112" s="34"/>
      <c r="E1112" s="34"/>
      <c r="F1112" s="34"/>
      <c r="G1112" s="34" t="s">
        <v>605</v>
      </c>
      <c r="H1112" s="34" t="s">
        <v>598</v>
      </c>
      <c r="I1112" s="34">
        <v>357</v>
      </c>
      <c r="J1112" s="34">
        <v>0</v>
      </c>
      <c r="K1112" s="34">
        <v>357</v>
      </c>
      <c r="L1112" s="34"/>
      <c r="M1112" s="34"/>
    </row>
    <row r="1113" spans="1:13" ht="28.8" x14ac:dyDescent="0.3">
      <c r="A1113" s="34" t="s">
        <v>3864</v>
      </c>
      <c r="B1113" s="34"/>
      <c r="C1113" s="36" t="s">
        <v>6180</v>
      </c>
      <c r="D1113" s="34"/>
      <c r="E1113" s="34"/>
      <c r="F1113" s="34"/>
      <c r="G1113" s="34" t="s">
        <v>605</v>
      </c>
      <c r="H1113" s="34" t="s">
        <v>598</v>
      </c>
      <c r="I1113" s="34">
        <v>464</v>
      </c>
      <c r="J1113" s="34">
        <v>0</v>
      </c>
      <c r="K1113" s="34">
        <v>464</v>
      </c>
      <c r="L1113" s="34"/>
      <c r="M1113" s="34"/>
    </row>
    <row r="1114" spans="1:13" ht="28.8" x14ac:dyDescent="0.3">
      <c r="A1114" s="34" t="s">
        <v>3863</v>
      </c>
      <c r="B1114" s="34"/>
      <c r="C1114" s="36" t="s">
        <v>6181</v>
      </c>
      <c r="D1114" s="34"/>
      <c r="E1114" s="34"/>
      <c r="F1114" s="34"/>
      <c r="G1114" s="34" t="s">
        <v>605</v>
      </c>
      <c r="H1114" s="34" t="s">
        <v>598</v>
      </c>
      <c r="I1114" s="34">
        <v>536</v>
      </c>
      <c r="J1114" s="34">
        <v>0</v>
      </c>
      <c r="K1114" s="34">
        <v>536</v>
      </c>
      <c r="L1114" s="34"/>
      <c r="M1114" s="34"/>
    </row>
    <row r="1115" spans="1:13" ht="28.8" x14ac:dyDescent="0.3">
      <c r="A1115" s="34" t="s">
        <v>3862</v>
      </c>
      <c r="B1115" s="34"/>
      <c r="C1115" s="36" t="s">
        <v>6182</v>
      </c>
      <c r="D1115" s="34"/>
      <c r="E1115" s="34"/>
      <c r="F1115" s="34"/>
      <c r="G1115" s="34" t="s">
        <v>605</v>
      </c>
      <c r="H1115" s="34" t="s">
        <v>598</v>
      </c>
      <c r="I1115" s="34">
        <v>156</v>
      </c>
      <c r="J1115" s="34">
        <v>0</v>
      </c>
      <c r="K1115" s="34">
        <v>156</v>
      </c>
      <c r="L1115" s="34"/>
      <c r="M1115" s="34"/>
    </row>
    <row r="1116" spans="1:13" ht="28.8" x14ac:dyDescent="0.3">
      <c r="A1116" s="34" t="s">
        <v>3861</v>
      </c>
      <c r="B1116" s="34"/>
      <c r="C1116" s="36" t="s">
        <v>6183</v>
      </c>
      <c r="D1116" s="34"/>
      <c r="E1116" s="34"/>
      <c r="F1116" s="34"/>
      <c r="G1116" s="34" t="s">
        <v>605</v>
      </c>
      <c r="H1116" s="34" t="s">
        <v>598</v>
      </c>
      <c r="I1116" s="34">
        <v>223</v>
      </c>
      <c r="J1116" s="34">
        <v>0</v>
      </c>
      <c r="K1116" s="34">
        <v>223</v>
      </c>
      <c r="L1116" s="34"/>
      <c r="M1116" s="34"/>
    </row>
    <row r="1117" spans="1:13" ht="28.8" x14ac:dyDescent="0.3">
      <c r="A1117" s="34" t="s">
        <v>3860</v>
      </c>
      <c r="B1117" s="34"/>
      <c r="C1117" s="36" t="s">
        <v>6184</v>
      </c>
      <c r="D1117" s="34"/>
      <c r="E1117" s="34"/>
      <c r="F1117" s="34"/>
      <c r="G1117" s="34" t="s">
        <v>605</v>
      </c>
      <c r="H1117" s="34" t="s">
        <v>598</v>
      </c>
      <c r="I1117" s="34">
        <v>268</v>
      </c>
      <c r="J1117" s="34">
        <v>0</v>
      </c>
      <c r="K1117" s="34">
        <v>268</v>
      </c>
      <c r="L1117" s="34"/>
      <c r="M1117" s="34"/>
    </row>
    <row r="1118" spans="1:13" ht="28.8" x14ac:dyDescent="0.3">
      <c r="A1118" s="34" t="s">
        <v>3859</v>
      </c>
      <c r="B1118" s="34"/>
      <c r="C1118" s="36" t="s">
        <v>6185</v>
      </c>
      <c r="D1118" s="34"/>
      <c r="E1118" s="34"/>
      <c r="F1118" s="34"/>
      <c r="G1118" s="34" t="s">
        <v>605</v>
      </c>
      <c r="H1118" s="34" t="s">
        <v>598</v>
      </c>
      <c r="I1118" s="34">
        <v>348</v>
      </c>
      <c r="J1118" s="34">
        <v>0</v>
      </c>
      <c r="K1118" s="34">
        <v>348</v>
      </c>
      <c r="L1118" s="34"/>
      <c r="M1118" s="34"/>
    </row>
    <row r="1119" spans="1:13" ht="14.4" x14ac:dyDescent="0.3">
      <c r="A1119" s="34" t="s">
        <v>3858</v>
      </c>
      <c r="B1119" s="34"/>
      <c r="C1119" s="36" t="s">
        <v>6186</v>
      </c>
      <c r="D1119" s="34"/>
      <c r="E1119" s="34"/>
      <c r="F1119" s="34"/>
      <c r="G1119" s="34" t="s">
        <v>636</v>
      </c>
      <c r="H1119" s="34" t="s">
        <v>598</v>
      </c>
      <c r="I1119" s="34">
        <v>76</v>
      </c>
      <c r="J1119" s="34">
        <v>0</v>
      </c>
      <c r="K1119" s="34">
        <v>76</v>
      </c>
      <c r="L1119" s="34"/>
      <c r="M1119" s="34"/>
    </row>
    <row r="1120" spans="1:13" ht="14.4" x14ac:dyDescent="0.3">
      <c r="A1120" s="34" t="s">
        <v>3857</v>
      </c>
      <c r="B1120" s="34"/>
      <c r="C1120" s="36" t="s">
        <v>6187</v>
      </c>
      <c r="D1120" s="34"/>
      <c r="E1120" s="34"/>
      <c r="F1120" s="34"/>
      <c r="G1120" s="34" t="s">
        <v>636</v>
      </c>
      <c r="H1120" s="34" t="s">
        <v>598</v>
      </c>
      <c r="I1120" s="34">
        <v>100</v>
      </c>
      <c r="J1120" s="34">
        <v>0</v>
      </c>
      <c r="K1120" s="34">
        <v>100</v>
      </c>
      <c r="L1120" s="34"/>
      <c r="M1120" s="34"/>
    </row>
    <row r="1121" spans="1:13" ht="14.4" x14ac:dyDescent="0.3">
      <c r="A1121" s="34" t="s">
        <v>3856</v>
      </c>
      <c r="B1121" s="34"/>
      <c r="C1121" s="36" t="s">
        <v>6188</v>
      </c>
      <c r="D1121" s="34"/>
      <c r="E1121" s="34"/>
      <c r="F1121" s="34"/>
      <c r="G1121" s="34" t="s">
        <v>636</v>
      </c>
      <c r="H1121" s="34" t="s">
        <v>598</v>
      </c>
      <c r="I1121" s="34">
        <v>143</v>
      </c>
      <c r="J1121" s="34">
        <v>0</v>
      </c>
      <c r="K1121" s="34">
        <v>143</v>
      </c>
      <c r="L1121" s="34"/>
      <c r="M1121" s="34"/>
    </row>
    <row r="1122" spans="1:13" ht="14.4" x14ac:dyDescent="0.3">
      <c r="A1122" s="34" t="s">
        <v>3855</v>
      </c>
      <c r="B1122" s="34"/>
      <c r="C1122" s="36" t="s">
        <v>6189</v>
      </c>
      <c r="D1122" s="34"/>
      <c r="E1122" s="34"/>
      <c r="F1122" s="34"/>
      <c r="G1122" s="34" t="s">
        <v>636</v>
      </c>
      <c r="H1122" s="34" t="s">
        <v>598</v>
      </c>
      <c r="I1122" s="34">
        <v>183</v>
      </c>
      <c r="J1122" s="34">
        <v>0</v>
      </c>
      <c r="K1122" s="34">
        <v>183</v>
      </c>
      <c r="L1122" s="34"/>
      <c r="M1122" s="34"/>
    </row>
    <row r="1123" spans="1:13" ht="14.4" x14ac:dyDescent="0.3">
      <c r="A1123" s="34" t="s">
        <v>3854</v>
      </c>
      <c r="B1123" s="34"/>
      <c r="C1123" s="36" t="s">
        <v>6190</v>
      </c>
      <c r="D1123" s="34"/>
      <c r="E1123" s="34"/>
      <c r="F1123" s="34"/>
      <c r="G1123" s="34" t="s">
        <v>636</v>
      </c>
      <c r="H1123" s="34" t="s">
        <v>598</v>
      </c>
      <c r="I1123" s="34">
        <v>213</v>
      </c>
      <c r="J1123" s="34">
        <v>0</v>
      </c>
      <c r="K1123" s="34">
        <v>213</v>
      </c>
      <c r="L1123" s="34"/>
      <c r="M1123" s="34"/>
    </row>
    <row r="1124" spans="1:13" ht="14.4" x14ac:dyDescent="0.3">
      <c r="A1124" s="34" t="s">
        <v>3853</v>
      </c>
      <c r="B1124" s="34"/>
      <c r="C1124" s="36" t="s">
        <v>6191</v>
      </c>
      <c r="D1124" s="34"/>
      <c r="E1124" s="34"/>
      <c r="F1124" s="34"/>
      <c r="G1124" s="34" t="s">
        <v>636</v>
      </c>
      <c r="H1124" s="34" t="s">
        <v>598</v>
      </c>
      <c r="I1124" s="34">
        <v>263</v>
      </c>
      <c r="J1124" s="34">
        <v>0</v>
      </c>
      <c r="K1124" s="34">
        <v>263</v>
      </c>
      <c r="L1124" s="34"/>
      <c r="M1124" s="34"/>
    </row>
    <row r="1125" spans="1:13" ht="14.4" x14ac:dyDescent="0.3">
      <c r="A1125" s="34" t="s">
        <v>3852</v>
      </c>
      <c r="B1125" s="34"/>
      <c r="C1125" s="36" t="s">
        <v>6192</v>
      </c>
      <c r="D1125" s="34"/>
      <c r="E1125" s="34"/>
      <c r="F1125" s="34"/>
      <c r="G1125" s="34" t="s">
        <v>636</v>
      </c>
      <c r="H1125" s="34" t="s">
        <v>598</v>
      </c>
      <c r="I1125" s="34">
        <v>339</v>
      </c>
      <c r="J1125" s="34">
        <v>0</v>
      </c>
      <c r="K1125" s="34">
        <v>339</v>
      </c>
      <c r="L1125" s="34"/>
      <c r="M1125" s="34"/>
    </row>
    <row r="1126" spans="1:13" ht="14.4" x14ac:dyDescent="0.3">
      <c r="A1126" s="34" t="s">
        <v>3851</v>
      </c>
      <c r="B1126" s="34"/>
      <c r="C1126" s="36" t="s">
        <v>6193</v>
      </c>
      <c r="D1126" s="34"/>
      <c r="E1126" s="34"/>
      <c r="F1126" s="34"/>
      <c r="G1126" s="34" t="s">
        <v>636</v>
      </c>
      <c r="H1126" s="34" t="s">
        <v>598</v>
      </c>
      <c r="I1126" s="34">
        <v>424</v>
      </c>
      <c r="J1126" s="34">
        <v>0</v>
      </c>
      <c r="K1126" s="34">
        <v>424</v>
      </c>
      <c r="L1126" s="34"/>
      <c r="M1126" s="34"/>
    </row>
    <row r="1127" spans="1:13" ht="14.4" x14ac:dyDescent="0.3">
      <c r="A1127" s="34" t="s">
        <v>3850</v>
      </c>
      <c r="B1127" s="34"/>
      <c r="C1127" s="36" t="s">
        <v>6194</v>
      </c>
      <c r="D1127" s="34"/>
      <c r="E1127" s="34"/>
      <c r="F1127" s="34"/>
      <c r="G1127" s="34" t="s">
        <v>605</v>
      </c>
      <c r="H1127" s="34" t="s">
        <v>598</v>
      </c>
      <c r="I1127" s="34">
        <v>179</v>
      </c>
      <c r="J1127" s="34">
        <v>0</v>
      </c>
      <c r="K1127" s="34">
        <v>179</v>
      </c>
      <c r="L1127" s="34"/>
      <c r="M1127" s="34"/>
    </row>
    <row r="1128" spans="1:13" ht="14.4" x14ac:dyDescent="0.3">
      <c r="A1128" s="34" t="s">
        <v>3849</v>
      </c>
      <c r="B1128" s="34"/>
      <c r="C1128" s="36" t="s">
        <v>6195</v>
      </c>
      <c r="D1128" s="34"/>
      <c r="E1128" s="34"/>
      <c r="F1128" s="34"/>
      <c r="G1128" s="34" t="s">
        <v>605</v>
      </c>
      <c r="H1128" s="34" t="s">
        <v>598</v>
      </c>
      <c r="I1128" s="34">
        <v>125</v>
      </c>
      <c r="J1128" s="34">
        <v>0</v>
      </c>
      <c r="K1128" s="34">
        <v>125</v>
      </c>
      <c r="L1128" s="34"/>
      <c r="M1128" s="34"/>
    </row>
    <row r="1129" spans="1:13" ht="14.4" x14ac:dyDescent="0.3">
      <c r="A1129" s="34" t="s">
        <v>3848</v>
      </c>
      <c r="B1129" s="34"/>
      <c r="C1129" s="36" t="s">
        <v>6196</v>
      </c>
      <c r="D1129" s="34"/>
      <c r="E1129" s="34"/>
      <c r="F1129" s="34"/>
      <c r="G1129" s="34" t="s">
        <v>605</v>
      </c>
      <c r="H1129" s="34" t="s">
        <v>598</v>
      </c>
      <c r="I1129" s="34">
        <v>107</v>
      </c>
      <c r="J1129" s="34">
        <v>0</v>
      </c>
      <c r="K1129" s="34">
        <v>107</v>
      </c>
      <c r="L1129" s="34"/>
      <c r="M1129" s="34"/>
    </row>
    <row r="1130" spans="1:13" ht="14.4" x14ac:dyDescent="0.3">
      <c r="A1130" s="34" t="s">
        <v>3847</v>
      </c>
      <c r="B1130" s="34"/>
      <c r="C1130" s="36" t="s">
        <v>6197</v>
      </c>
      <c r="D1130" s="34"/>
      <c r="E1130" s="34"/>
      <c r="F1130" s="34"/>
      <c r="G1130" s="34" t="s">
        <v>605</v>
      </c>
      <c r="H1130" s="34" t="s">
        <v>598</v>
      </c>
      <c r="I1130" s="34">
        <v>89</v>
      </c>
      <c r="J1130" s="34">
        <v>0</v>
      </c>
      <c r="K1130" s="34">
        <v>89</v>
      </c>
      <c r="L1130" s="34"/>
      <c r="M1130" s="34"/>
    </row>
    <row r="1131" spans="1:13" ht="14.4" x14ac:dyDescent="0.3">
      <c r="A1131" s="34" t="s">
        <v>3846</v>
      </c>
      <c r="B1131" s="34"/>
      <c r="C1131" s="36" t="s">
        <v>6198</v>
      </c>
      <c r="D1131" s="34"/>
      <c r="E1131" s="34"/>
      <c r="F1131" s="34"/>
      <c r="G1131" s="34" t="s">
        <v>605</v>
      </c>
      <c r="H1131" s="34" t="s">
        <v>598</v>
      </c>
      <c r="I1131" s="34">
        <v>13</v>
      </c>
      <c r="J1131" s="34">
        <v>0</v>
      </c>
      <c r="K1131" s="34">
        <v>13</v>
      </c>
      <c r="L1131" s="34"/>
      <c r="M1131" s="34"/>
    </row>
    <row r="1132" spans="1:13" ht="14.4" x14ac:dyDescent="0.3">
      <c r="A1132" s="34" t="s">
        <v>3845</v>
      </c>
      <c r="B1132" s="34"/>
      <c r="C1132" s="36" t="s">
        <v>6199</v>
      </c>
      <c r="D1132" s="34"/>
      <c r="E1132" s="34"/>
      <c r="F1132" s="34"/>
      <c r="G1132" s="34" t="s">
        <v>605</v>
      </c>
      <c r="H1132" s="34" t="s">
        <v>598</v>
      </c>
      <c r="I1132" s="34">
        <v>22</v>
      </c>
      <c r="J1132" s="34">
        <v>0</v>
      </c>
      <c r="K1132" s="34">
        <v>22</v>
      </c>
      <c r="L1132" s="34"/>
      <c r="M1132" s="34"/>
    </row>
    <row r="1133" spans="1:13" ht="14.4" x14ac:dyDescent="0.3">
      <c r="A1133" s="34" t="s">
        <v>3844</v>
      </c>
      <c r="B1133" s="34"/>
      <c r="C1133" s="36" t="s">
        <v>6200</v>
      </c>
      <c r="D1133" s="34"/>
      <c r="E1133" s="34"/>
      <c r="F1133" s="34"/>
      <c r="G1133" s="34" t="s">
        <v>605</v>
      </c>
      <c r="H1133" s="34" t="s">
        <v>598</v>
      </c>
      <c r="I1133" s="34">
        <v>71</v>
      </c>
      <c r="J1133" s="34">
        <v>0</v>
      </c>
      <c r="K1133" s="34">
        <v>71</v>
      </c>
      <c r="L1133" s="34"/>
      <c r="M1133" s="34"/>
    </row>
    <row r="1134" spans="1:13" ht="14.4" x14ac:dyDescent="0.3">
      <c r="A1134" s="34" t="s">
        <v>3843</v>
      </c>
      <c r="B1134" s="34"/>
      <c r="C1134" s="36" t="s">
        <v>6201</v>
      </c>
      <c r="D1134" s="34"/>
      <c r="E1134" s="34"/>
      <c r="F1134" s="34"/>
      <c r="G1134" s="34" t="s">
        <v>605</v>
      </c>
      <c r="H1134" s="34" t="s">
        <v>598</v>
      </c>
      <c r="I1134" s="34">
        <v>125</v>
      </c>
      <c r="J1134" s="34">
        <v>0</v>
      </c>
      <c r="K1134" s="34">
        <v>125</v>
      </c>
      <c r="L1134" s="34"/>
      <c r="M1134" s="34"/>
    </row>
    <row r="1135" spans="1:13" ht="14.4" x14ac:dyDescent="0.3">
      <c r="A1135" s="34" t="s">
        <v>3842</v>
      </c>
      <c r="B1135" s="34"/>
      <c r="C1135" s="36" t="s">
        <v>6202</v>
      </c>
      <c r="D1135" s="34"/>
      <c r="E1135" s="34"/>
      <c r="F1135" s="34"/>
      <c r="G1135" s="34" t="s">
        <v>605</v>
      </c>
      <c r="H1135" s="34" t="s">
        <v>598</v>
      </c>
      <c r="I1135" s="34">
        <v>45</v>
      </c>
      <c r="J1135" s="34">
        <v>0</v>
      </c>
      <c r="K1135" s="34">
        <v>45</v>
      </c>
      <c r="L1135" s="34"/>
      <c r="M1135" s="34"/>
    </row>
    <row r="1136" spans="1:13" ht="14.4" x14ac:dyDescent="0.3">
      <c r="A1136" s="34" t="s">
        <v>3841</v>
      </c>
      <c r="B1136" s="34"/>
      <c r="C1136" s="36" t="s">
        <v>6203</v>
      </c>
      <c r="D1136" s="34"/>
      <c r="E1136" s="34"/>
      <c r="F1136" s="34"/>
      <c r="G1136" s="34" t="s">
        <v>605</v>
      </c>
      <c r="H1136" s="34" t="s">
        <v>598</v>
      </c>
      <c r="I1136" s="34">
        <v>404</v>
      </c>
      <c r="J1136" s="34">
        <v>0</v>
      </c>
      <c r="K1136" s="34">
        <v>404</v>
      </c>
      <c r="L1136" s="34"/>
      <c r="M1136" s="34"/>
    </row>
    <row r="1137" spans="1:13" ht="14.4" x14ac:dyDescent="0.3">
      <c r="A1137" s="34" t="s">
        <v>3840</v>
      </c>
      <c r="B1137" s="34"/>
      <c r="C1137" s="36" t="s">
        <v>6204</v>
      </c>
      <c r="D1137" s="34"/>
      <c r="E1137" s="34"/>
      <c r="F1137" s="34"/>
      <c r="G1137" s="34" t="s">
        <v>605</v>
      </c>
      <c r="H1137" s="34" t="s">
        <v>598</v>
      </c>
      <c r="I1137" s="34">
        <v>54</v>
      </c>
      <c r="J1137" s="34">
        <v>0</v>
      </c>
      <c r="K1137" s="34">
        <v>54</v>
      </c>
      <c r="L1137" s="34"/>
      <c r="M1137" s="34"/>
    </row>
    <row r="1138" spans="1:13" ht="28.8" x14ac:dyDescent="0.3">
      <c r="A1138" s="34" t="s">
        <v>3839</v>
      </c>
      <c r="B1138" s="34"/>
      <c r="C1138" s="36" t="s">
        <v>6205</v>
      </c>
      <c r="D1138" s="34"/>
      <c r="E1138" s="34"/>
      <c r="F1138" s="34"/>
      <c r="G1138" s="34" t="s">
        <v>605</v>
      </c>
      <c r="H1138" s="34" t="s">
        <v>598</v>
      </c>
      <c r="I1138" s="34">
        <v>938</v>
      </c>
      <c r="J1138" s="34">
        <v>0</v>
      </c>
      <c r="K1138" s="34">
        <v>938</v>
      </c>
      <c r="L1138" s="34"/>
      <c r="M1138" s="34"/>
    </row>
    <row r="1139" spans="1:13" ht="28.8" x14ac:dyDescent="0.3">
      <c r="A1139" s="34" t="s">
        <v>3838</v>
      </c>
      <c r="B1139" s="34"/>
      <c r="C1139" s="36" t="s">
        <v>6206</v>
      </c>
      <c r="D1139" s="34"/>
      <c r="E1139" s="34"/>
      <c r="F1139" s="34"/>
      <c r="G1139" s="34" t="s">
        <v>605</v>
      </c>
      <c r="H1139" s="34" t="s">
        <v>598</v>
      </c>
      <c r="I1139" s="34">
        <v>1014</v>
      </c>
      <c r="J1139" s="34">
        <v>0</v>
      </c>
      <c r="K1139" s="34">
        <v>1014</v>
      </c>
      <c r="L1139" s="34"/>
      <c r="M1139" s="34"/>
    </row>
    <row r="1140" spans="1:13" ht="28.8" x14ac:dyDescent="0.3">
      <c r="A1140" s="34" t="s">
        <v>3837</v>
      </c>
      <c r="B1140" s="34"/>
      <c r="C1140" s="36" t="s">
        <v>6207</v>
      </c>
      <c r="D1140" s="34"/>
      <c r="E1140" s="34"/>
      <c r="F1140" s="34"/>
      <c r="G1140" s="34" t="s">
        <v>605</v>
      </c>
      <c r="H1140" s="34" t="s">
        <v>598</v>
      </c>
      <c r="I1140" s="34">
        <v>1563</v>
      </c>
      <c r="J1140" s="34">
        <v>0</v>
      </c>
      <c r="K1140" s="34">
        <v>1563</v>
      </c>
      <c r="L1140" s="34"/>
      <c r="M1140" s="34"/>
    </row>
    <row r="1141" spans="1:13" ht="14.4" x14ac:dyDescent="0.3">
      <c r="A1141" s="34" t="s">
        <v>3836</v>
      </c>
      <c r="B1141" s="34"/>
      <c r="C1141" s="36" t="s">
        <v>6208</v>
      </c>
      <c r="D1141" s="34"/>
      <c r="E1141" s="34"/>
      <c r="F1141" s="34"/>
      <c r="G1141" s="34" t="s">
        <v>605</v>
      </c>
      <c r="H1141" s="34" t="s">
        <v>598</v>
      </c>
      <c r="I1141" s="34">
        <v>188</v>
      </c>
      <c r="J1141" s="34">
        <v>0</v>
      </c>
      <c r="K1141" s="34">
        <v>188</v>
      </c>
      <c r="L1141" s="34"/>
      <c r="M1141" s="34"/>
    </row>
    <row r="1142" spans="1:13" ht="14.4" x14ac:dyDescent="0.3">
      <c r="A1142" s="34" t="s">
        <v>3835</v>
      </c>
      <c r="B1142" s="34"/>
      <c r="C1142" s="36" t="s">
        <v>6209</v>
      </c>
      <c r="D1142" s="34"/>
      <c r="E1142" s="34"/>
      <c r="F1142" s="34"/>
      <c r="G1142" s="34" t="s">
        <v>605</v>
      </c>
      <c r="H1142" s="34" t="s">
        <v>598</v>
      </c>
      <c r="I1142" s="34">
        <v>230</v>
      </c>
      <c r="J1142" s="34">
        <v>0</v>
      </c>
      <c r="K1142" s="34">
        <v>230</v>
      </c>
      <c r="L1142" s="34"/>
      <c r="M1142" s="34"/>
    </row>
    <row r="1143" spans="1:13" ht="14.4" x14ac:dyDescent="0.3">
      <c r="A1143" s="34" t="s">
        <v>3834</v>
      </c>
      <c r="B1143" s="34"/>
      <c r="C1143" s="36" t="s">
        <v>6210</v>
      </c>
      <c r="D1143" s="34"/>
      <c r="E1143" s="34"/>
      <c r="F1143" s="34"/>
      <c r="G1143" s="34" t="s">
        <v>605</v>
      </c>
      <c r="H1143" s="34" t="s">
        <v>598</v>
      </c>
      <c r="I1143" s="34">
        <v>411</v>
      </c>
      <c r="J1143" s="34">
        <v>0</v>
      </c>
      <c r="K1143" s="34">
        <v>411</v>
      </c>
      <c r="L1143" s="34"/>
      <c r="M1143" s="34"/>
    </row>
    <row r="1144" spans="1:13" ht="14.4" x14ac:dyDescent="0.3">
      <c r="A1144" s="34" t="s">
        <v>3833</v>
      </c>
      <c r="B1144" s="34"/>
      <c r="C1144" s="36" t="s">
        <v>6211</v>
      </c>
      <c r="D1144" s="34"/>
      <c r="E1144" s="34"/>
      <c r="F1144" s="34"/>
      <c r="G1144" s="34" t="s">
        <v>605</v>
      </c>
      <c r="H1144" s="34" t="s">
        <v>598</v>
      </c>
      <c r="I1144" s="34">
        <v>214</v>
      </c>
      <c r="J1144" s="34">
        <v>0</v>
      </c>
      <c r="K1144" s="34">
        <v>214</v>
      </c>
      <c r="L1144" s="34"/>
      <c r="M1144" s="34"/>
    </row>
    <row r="1145" spans="1:13" ht="14.4" x14ac:dyDescent="0.3">
      <c r="A1145" s="34" t="s">
        <v>3832</v>
      </c>
      <c r="B1145" s="34"/>
      <c r="C1145" s="36" t="s">
        <v>6212</v>
      </c>
      <c r="D1145" s="34"/>
      <c r="E1145" s="34"/>
      <c r="F1145" s="34"/>
      <c r="G1145" s="34" t="s">
        <v>605</v>
      </c>
      <c r="H1145" s="34" t="s">
        <v>598</v>
      </c>
      <c r="I1145" s="34">
        <v>268</v>
      </c>
      <c r="J1145" s="34">
        <v>0</v>
      </c>
      <c r="K1145" s="34">
        <v>268</v>
      </c>
      <c r="L1145" s="34"/>
      <c r="M1145" s="34"/>
    </row>
    <row r="1146" spans="1:13" ht="28.8" x14ac:dyDescent="0.3">
      <c r="A1146" s="34" t="s">
        <v>3831</v>
      </c>
      <c r="B1146" s="34"/>
      <c r="C1146" s="36" t="s">
        <v>6213</v>
      </c>
      <c r="D1146" s="34"/>
      <c r="E1146" s="34"/>
      <c r="F1146" s="34"/>
      <c r="G1146" s="34" t="s">
        <v>605</v>
      </c>
      <c r="H1146" s="34" t="s">
        <v>598</v>
      </c>
      <c r="I1146" s="34">
        <v>248</v>
      </c>
      <c r="J1146" s="34">
        <v>0</v>
      </c>
      <c r="K1146" s="34">
        <v>248</v>
      </c>
      <c r="L1146" s="34"/>
      <c r="M1146" s="34"/>
    </row>
    <row r="1147" spans="1:13" ht="28.8" x14ac:dyDescent="0.3">
      <c r="A1147" s="34" t="s">
        <v>3830</v>
      </c>
      <c r="B1147" s="34"/>
      <c r="C1147" s="36" t="s">
        <v>6214</v>
      </c>
      <c r="D1147" s="34"/>
      <c r="E1147" s="34"/>
      <c r="F1147" s="34"/>
      <c r="G1147" s="34" t="s">
        <v>605</v>
      </c>
      <c r="H1147" s="34" t="s">
        <v>598</v>
      </c>
      <c r="I1147" s="34">
        <v>321</v>
      </c>
      <c r="J1147" s="34">
        <v>0</v>
      </c>
      <c r="K1147" s="34">
        <v>321</v>
      </c>
      <c r="L1147" s="34"/>
      <c r="M1147" s="34"/>
    </row>
    <row r="1148" spans="1:13" ht="28.8" x14ac:dyDescent="0.3">
      <c r="A1148" s="34" t="s">
        <v>3829</v>
      </c>
      <c r="B1148" s="34"/>
      <c r="C1148" s="36" t="s">
        <v>6215</v>
      </c>
      <c r="D1148" s="34"/>
      <c r="E1148" s="34"/>
      <c r="F1148" s="34"/>
      <c r="G1148" s="34" t="s">
        <v>605</v>
      </c>
      <c r="H1148" s="34" t="s">
        <v>598</v>
      </c>
      <c r="I1148" s="34">
        <v>286</v>
      </c>
      <c r="J1148" s="34">
        <v>0</v>
      </c>
      <c r="K1148" s="34">
        <v>286</v>
      </c>
      <c r="L1148" s="34"/>
      <c r="M1148" s="34"/>
    </row>
    <row r="1149" spans="1:13" ht="28.8" x14ac:dyDescent="0.3">
      <c r="A1149" s="34" t="s">
        <v>3828</v>
      </c>
      <c r="B1149" s="34"/>
      <c r="C1149" s="36" t="s">
        <v>6216</v>
      </c>
      <c r="D1149" s="34"/>
      <c r="E1149" s="34"/>
      <c r="F1149" s="34"/>
      <c r="G1149" s="34" t="s">
        <v>605</v>
      </c>
      <c r="H1149" s="34" t="s">
        <v>598</v>
      </c>
      <c r="I1149" s="34">
        <v>362</v>
      </c>
      <c r="J1149" s="34">
        <v>0</v>
      </c>
      <c r="K1149" s="34">
        <v>362</v>
      </c>
      <c r="L1149" s="34"/>
      <c r="M1149" s="34"/>
    </row>
    <row r="1150" spans="1:13" ht="28.8" x14ac:dyDescent="0.3">
      <c r="A1150" s="34" t="s">
        <v>3827</v>
      </c>
      <c r="B1150" s="34"/>
      <c r="C1150" s="36" t="s">
        <v>6217</v>
      </c>
      <c r="D1150" s="34"/>
      <c r="E1150" s="34"/>
      <c r="F1150" s="34"/>
      <c r="G1150" s="34" t="s">
        <v>605</v>
      </c>
      <c r="H1150" s="34" t="s">
        <v>598</v>
      </c>
      <c r="I1150" s="34">
        <v>341</v>
      </c>
      <c r="J1150" s="34">
        <v>0</v>
      </c>
      <c r="K1150" s="34">
        <v>341</v>
      </c>
      <c r="L1150" s="34"/>
      <c r="M1150" s="34"/>
    </row>
    <row r="1151" spans="1:13" ht="28.8" x14ac:dyDescent="0.3">
      <c r="A1151" s="34" t="s">
        <v>3826</v>
      </c>
      <c r="B1151" s="34"/>
      <c r="C1151" s="36" t="s">
        <v>6218</v>
      </c>
      <c r="D1151" s="34"/>
      <c r="E1151" s="34"/>
      <c r="F1151" s="34"/>
      <c r="G1151" s="34" t="s">
        <v>605</v>
      </c>
      <c r="H1151" s="34" t="s">
        <v>598</v>
      </c>
      <c r="I1151" s="34">
        <v>527</v>
      </c>
      <c r="J1151" s="34">
        <v>0</v>
      </c>
      <c r="K1151" s="34">
        <v>527</v>
      </c>
      <c r="L1151" s="34"/>
      <c r="M1151" s="34"/>
    </row>
    <row r="1152" spans="1:13" ht="28.8" x14ac:dyDescent="0.3">
      <c r="A1152" s="34" t="s">
        <v>3825</v>
      </c>
      <c r="B1152" s="34"/>
      <c r="C1152" s="36" t="s">
        <v>6219</v>
      </c>
      <c r="D1152" s="34"/>
      <c r="E1152" s="34"/>
      <c r="F1152" s="34"/>
      <c r="G1152" s="34" t="s">
        <v>605</v>
      </c>
      <c r="H1152" s="34" t="s">
        <v>598</v>
      </c>
      <c r="I1152" s="34">
        <v>447</v>
      </c>
      <c r="J1152" s="34">
        <v>0</v>
      </c>
      <c r="K1152" s="34">
        <v>447</v>
      </c>
      <c r="L1152" s="34"/>
      <c r="M1152" s="34"/>
    </row>
    <row r="1153" spans="1:13" ht="28.8" x14ac:dyDescent="0.3">
      <c r="A1153" s="34" t="s">
        <v>3824</v>
      </c>
      <c r="B1153" s="34"/>
      <c r="C1153" s="36" t="s">
        <v>6220</v>
      </c>
      <c r="D1153" s="34"/>
      <c r="E1153" s="34"/>
      <c r="F1153" s="34"/>
      <c r="G1153" s="34" t="s">
        <v>605</v>
      </c>
      <c r="H1153" s="34" t="s">
        <v>598</v>
      </c>
      <c r="I1153" s="34">
        <v>639</v>
      </c>
      <c r="J1153" s="34">
        <v>0</v>
      </c>
      <c r="K1153" s="34">
        <v>639</v>
      </c>
      <c r="L1153" s="34"/>
      <c r="M1153" s="34"/>
    </row>
    <row r="1154" spans="1:13" ht="14.4" x14ac:dyDescent="0.3">
      <c r="A1154" s="34" t="s">
        <v>3823</v>
      </c>
      <c r="B1154" s="34"/>
      <c r="C1154" s="36" t="s">
        <v>6221</v>
      </c>
      <c r="D1154" s="34"/>
      <c r="E1154" s="34"/>
      <c r="F1154" s="34"/>
      <c r="G1154" s="34" t="s">
        <v>605</v>
      </c>
      <c r="H1154" s="34" t="s">
        <v>598</v>
      </c>
      <c r="I1154" s="34">
        <v>171</v>
      </c>
      <c r="J1154" s="34">
        <v>0</v>
      </c>
      <c r="K1154" s="34">
        <v>171</v>
      </c>
      <c r="L1154" s="34"/>
      <c r="M1154" s="34"/>
    </row>
    <row r="1155" spans="1:13" ht="14.4" x14ac:dyDescent="0.3">
      <c r="A1155" s="34" t="s">
        <v>3822</v>
      </c>
      <c r="B1155" s="34"/>
      <c r="C1155" s="36" t="s">
        <v>6222</v>
      </c>
      <c r="D1155" s="34"/>
      <c r="E1155" s="34"/>
      <c r="F1155" s="34"/>
      <c r="G1155" s="34" t="s">
        <v>605</v>
      </c>
      <c r="H1155" s="34" t="s">
        <v>598</v>
      </c>
      <c r="I1155" s="34">
        <v>213</v>
      </c>
      <c r="J1155" s="34">
        <v>0</v>
      </c>
      <c r="K1155" s="34">
        <v>213</v>
      </c>
      <c r="L1155" s="34"/>
      <c r="M1155" s="34"/>
    </row>
    <row r="1156" spans="1:13" ht="14.4" x14ac:dyDescent="0.3">
      <c r="A1156" s="34" t="s">
        <v>3821</v>
      </c>
      <c r="B1156" s="34"/>
      <c r="C1156" s="36" t="s">
        <v>6223</v>
      </c>
      <c r="D1156" s="34"/>
      <c r="E1156" s="34"/>
      <c r="F1156" s="34"/>
      <c r="G1156" s="34" t="s">
        <v>605</v>
      </c>
      <c r="H1156" s="34" t="s">
        <v>598</v>
      </c>
      <c r="I1156" s="34">
        <v>40</v>
      </c>
      <c r="J1156" s="34">
        <v>0</v>
      </c>
      <c r="K1156" s="34">
        <v>40</v>
      </c>
      <c r="L1156" s="34"/>
      <c r="M1156" s="34"/>
    </row>
    <row r="1157" spans="1:13" ht="14.4" x14ac:dyDescent="0.3">
      <c r="A1157" s="34" t="s">
        <v>3820</v>
      </c>
      <c r="B1157" s="34"/>
      <c r="C1157" s="36" t="s">
        <v>6224</v>
      </c>
      <c r="D1157" s="34"/>
      <c r="E1157" s="34"/>
      <c r="F1157" s="34"/>
      <c r="G1157" s="34" t="s">
        <v>605</v>
      </c>
      <c r="H1157" s="34" t="s">
        <v>598</v>
      </c>
      <c r="I1157" s="34">
        <v>64</v>
      </c>
      <c r="J1157" s="34">
        <v>0</v>
      </c>
      <c r="K1157" s="34">
        <v>64</v>
      </c>
      <c r="L1157" s="34"/>
      <c r="M1157" s="34"/>
    </row>
    <row r="1158" spans="1:13" ht="14.4" x14ac:dyDescent="0.3">
      <c r="A1158" s="34" t="s">
        <v>3819</v>
      </c>
      <c r="B1158" s="34"/>
      <c r="C1158" s="36" t="s">
        <v>6225</v>
      </c>
      <c r="D1158" s="34"/>
      <c r="E1158" s="34"/>
      <c r="F1158" s="34"/>
      <c r="G1158" s="34" t="s">
        <v>605</v>
      </c>
      <c r="H1158" s="34" t="s">
        <v>598</v>
      </c>
      <c r="I1158" s="34">
        <v>107</v>
      </c>
      <c r="J1158" s="34">
        <v>0</v>
      </c>
      <c r="K1158" s="34">
        <v>107</v>
      </c>
      <c r="L1158" s="34"/>
      <c r="M1158" s="34"/>
    </row>
    <row r="1159" spans="1:13" ht="14.4" x14ac:dyDescent="0.3">
      <c r="A1159" s="34" t="s">
        <v>3818</v>
      </c>
      <c r="B1159" s="34"/>
      <c r="C1159" s="36" t="s">
        <v>6226</v>
      </c>
      <c r="D1159" s="34"/>
      <c r="E1159" s="34"/>
      <c r="F1159" s="34"/>
      <c r="G1159" s="34" t="s">
        <v>605</v>
      </c>
      <c r="H1159" s="34" t="s">
        <v>598</v>
      </c>
      <c r="I1159" s="34">
        <v>143</v>
      </c>
      <c r="J1159" s="34">
        <v>0</v>
      </c>
      <c r="K1159" s="34">
        <v>143</v>
      </c>
      <c r="L1159" s="34"/>
      <c r="M1159" s="34"/>
    </row>
    <row r="1160" spans="1:13" ht="14.4" x14ac:dyDescent="0.3">
      <c r="A1160" s="34" t="s">
        <v>3817</v>
      </c>
      <c r="B1160" s="34"/>
      <c r="C1160" s="36" t="s">
        <v>6227</v>
      </c>
      <c r="D1160" s="34"/>
      <c r="E1160" s="34"/>
      <c r="F1160" s="34"/>
      <c r="G1160" s="34" t="s">
        <v>605</v>
      </c>
      <c r="H1160" s="34" t="s">
        <v>598</v>
      </c>
      <c r="I1160" s="34">
        <v>192</v>
      </c>
      <c r="J1160" s="34">
        <v>0</v>
      </c>
      <c r="K1160" s="34">
        <v>192</v>
      </c>
      <c r="L1160" s="34"/>
      <c r="M1160" s="34"/>
    </row>
    <row r="1161" spans="1:13" ht="14.4" x14ac:dyDescent="0.3">
      <c r="A1161" s="34" t="s">
        <v>3816</v>
      </c>
      <c r="B1161" s="34"/>
      <c r="C1161" s="36" t="s">
        <v>6228</v>
      </c>
      <c r="D1161" s="34"/>
      <c r="E1161" s="34"/>
      <c r="F1161" s="34"/>
      <c r="G1161" s="34" t="s">
        <v>605</v>
      </c>
      <c r="H1161" s="34" t="s">
        <v>598</v>
      </c>
      <c r="I1161" s="34">
        <v>232</v>
      </c>
      <c r="J1161" s="34">
        <v>0</v>
      </c>
      <c r="K1161" s="34">
        <v>232</v>
      </c>
      <c r="L1161" s="34"/>
      <c r="M1161" s="34"/>
    </row>
    <row r="1162" spans="1:13" ht="14.4" x14ac:dyDescent="0.3">
      <c r="A1162" s="34" t="s">
        <v>3815</v>
      </c>
      <c r="B1162" s="34"/>
      <c r="C1162" s="36" t="s">
        <v>6229</v>
      </c>
      <c r="D1162" s="34"/>
      <c r="E1162" s="34"/>
      <c r="F1162" s="34"/>
      <c r="G1162" s="34" t="s">
        <v>605</v>
      </c>
      <c r="H1162" s="34" t="s">
        <v>598</v>
      </c>
      <c r="I1162" s="34">
        <v>491</v>
      </c>
      <c r="J1162" s="34">
        <v>0</v>
      </c>
      <c r="K1162" s="34">
        <v>491</v>
      </c>
      <c r="L1162" s="34"/>
      <c r="M1162" s="34"/>
    </row>
    <row r="1163" spans="1:13" ht="14.4" x14ac:dyDescent="0.3">
      <c r="A1163" s="34" t="s">
        <v>3814</v>
      </c>
      <c r="B1163" s="34"/>
      <c r="C1163" s="36" t="s">
        <v>6230</v>
      </c>
      <c r="D1163" s="34"/>
      <c r="E1163" s="34"/>
      <c r="F1163" s="34"/>
      <c r="G1163" s="34" t="s">
        <v>605</v>
      </c>
      <c r="H1163" s="34" t="s">
        <v>598</v>
      </c>
      <c r="I1163" s="34">
        <v>536</v>
      </c>
      <c r="J1163" s="34">
        <v>0</v>
      </c>
      <c r="K1163" s="34">
        <v>536</v>
      </c>
      <c r="L1163" s="34"/>
      <c r="M1163" s="34"/>
    </row>
    <row r="1164" spans="1:13" ht="28.8" x14ac:dyDescent="0.3">
      <c r="A1164" s="34" t="s">
        <v>3813</v>
      </c>
      <c r="B1164" s="34"/>
      <c r="C1164" s="36" t="s">
        <v>6231</v>
      </c>
      <c r="D1164" s="34"/>
      <c r="E1164" s="34"/>
      <c r="F1164" s="34"/>
      <c r="G1164" s="34" t="s">
        <v>605</v>
      </c>
      <c r="H1164" s="34" t="s">
        <v>598</v>
      </c>
      <c r="I1164" s="34">
        <v>441</v>
      </c>
      <c r="J1164" s="34">
        <v>0</v>
      </c>
      <c r="K1164" s="34">
        <v>441</v>
      </c>
      <c r="L1164" s="34"/>
      <c r="M1164" s="34"/>
    </row>
    <row r="1165" spans="1:13" ht="28.8" x14ac:dyDescent="0.3">
      <c r="A1165" s="34" t="s">
        <v>3812</v>
      </c>
      <c r="B1165" s="34"/>
      <c r="C1165" s="36" t="s">
        <v>6232</v>
      </c>
      <c r="D1165" s="34"/>
      <c r="E1165" s="34"/>
      <c r="F1165" s="34"/>
      <c r="G1165" s="34" t="s">
        <v>605</v>
      </c>
      <c r="H1165" s="34" t="s">
        <v>598</v>
      </c>
      <c r="I1165" s="34">
        <v>491</v>
      </c>
      <c r="J1165" s="34">
        <v>0</v>
      </c>
      <c r="K1165" s="34">
        <v>491</v>
      </c>
      <c r="L1165" s="34"/>
      <c r="M1165" s="34"/>
    </row>
    <row r="1166" spans="1:13" ht="28.8" x14ac:dyDescent="0.3">
      <c r="A1166" s="34" t="s">
        <v>3811</v>
      </c>
      <c r="B1166" s="34"/>
      <c r="C1166" s="36" t="s">
        <v>6233</v>
      </c>
      <c r="D1166" s="34"/>
      <c r="E1166" s="34"/>
      <c r="F1166" s="34"/>
      <c r="G1166" s="34" t="s">
        <v>605</v>
      </c>
      <c r="H1166" s="34" t="s">
        <v>598</v>
      </c>
      <c r="I1166" s="34">
        <v>549</v>
      </c>
      <c r="J1166" s="34">
        <v>0</v>
      </c>
      <c r="K1166" s="34">
        <v>549</v>
      </c>
      <c r="L1166" s="34"/>
      <c r="M1166" s="34"/>
    </row>
    <row r="1167" spans="1:13" ht="28.8" x14ac:dyDescent="0.3">
      <c r="A1167" s="34" t="s">
        <v>3810</v>
      </c>
      <c r="B1167" s="34"/>
      <c r="C1167" s="36" t="s">
        <v>6234</v>
      </c>
      <c r="D1167" s="34"/>
      <c r="E1167" s="34"/>
      <c r="F1167" s="34"/>
      <c r="G1167" s="34" t="s">
        <v>605</v>
      </c>
      <c r="H1167" s="34" t="s">
        <v>598</v>
      </c>
      <c r="I1167" s="34">
        <v>625</v>
      </c>
      <c r="J1167" s="34">
        <v>0</v>
      </c>
      <c r="K1167" s="34">
        <v>625</v>
      </c>
      <c r="L1167" s="34"/>
      <c r="M1167" s="34"/>
    </row>
    <row r="1168" spans="1:13" ht="14.4" x14ac:dyDescent="0.3">
      <c r="A1168" s="34" t="s">
        <v>3809</v>
      </c>
      <c r="B1168" s="34"/>
      <c r="C1168" s="36" t="s">
        <v>6235</v>
      </c>
      <c r="D1168" s="34"/>
      <c r="E1168" s="34"/>
      <c r="F1168" s="34"/>
      <c r="G1168" s="34" t="s">
        <v>605</v>
      </c>
      <c r="H1168" s="34" t="s">
        <v>598</v>
      </c>
      <c r="I1168" s="34">
        <v>245</v>
      </c>
      <c r="J1168" s="34">
        <v>0</v>
      </c>
      <c r="K1168" s="34">
        <v>245</v>
      </c>
      <c r="L1168" s="34"/>
      <c r="M1168" s="34"/>
    </row>
    <row r="1169" spans="1:13" ht="14.4" x14ac:dyDescent="0.3">
      <c r="A1169" s="34" t="s">
        <v>3808</v>
      </c>
      <c r="B1169" s="34"/>
      <c r="C1169" s="36" t="s">
        <v>6236</v>
      </c>
      <c r="D1169" s="34"/>
      <c r="E1169" s="34"/>
      <c r="F1169" s="34"/>
      <c r="G1169" s="34" t="s">
        <v>605</v>
      </c>
      <c r="H1169" s="34" t="s">
        <v>598</v>
      </c>
      <c r="I1169" s="34">
        <v>310</v>
      </c>
      <c r="J1169" s="34">
        <v>0</v>
      </c>
      <c r="K1169" s="34">
        <v>310</v>
      </c>
      <c r="L1169" s="34"/>
      <c r="M1169" s="34"/>
    </row>
    <row r="1170" spans="1:13" ht="28.8" x14ac:dyDescent="0.3">
      <c r="A1170" s="34" t="s">
        <v>3807</v>
      </c>
      <c r="B1170" s="34"/>
      <c r="C1170" s="36" t="s">
        <v>6237</v>
      </c>
      <c r="D1170" s="34"/>
      <c r="E1170" s="34"/>
      <c r="F1170" s="34"/>
      <c r="G1170" s="34" t="s">
        <v>605</v>
      </c>
      <c r="H1170" s="34" t="s">
        <v>598</v>
      </c>
      <c r="I1170" s="34">
        <v>286</v>
      </c>
      <c r="J1170" s="34">
        <v>0</v>
      </c>
      <c r="K1170" s="34">
        <v>286</v>
      </c>
      <c r="L1170" s="34"/>
      <c r="M1170" s="34"/>
    </row>
    <row r="1171" spans="1:13" ht="28.8" x14ac:dyDescent="0.3">
      <c r="A1171" s="34" t="s">
        <v>3806</v>
      </c>
      <c r="B1171" s="34"/>
      <c r="C1171" s="36" t="s">
        <v>6238</v>
      </c>
      <c r="D1171" s="34"/>
      <c r="E1171" s="34"/>
      <c r="F1171" s="34"/>
      <c r="G1171" s="34" t="s">
        <v>605</v>
      </c>
      <c r="H1171" s="34" t="s">
        <v>598</v>
      </c>
      <c r="I1171" s="34">
        <v>366</v>
      </c>
      <c r="J1171" s="34">
        <v>0</v>
      </c>
      <c r="K1171" s="34">
        <v>366</v>
      </c>
      <c r="L1171" s="34"/>
      <c r="M1171" s="34"/>
    </row>
    <row r="1172" spans="1:13" ht="28.8" x14ac:dyDescent="0.3">
      <c r="A1172" s="34" t="s">
        <v>3805</v>
      </c>
      <c r="B1172" s="34"/>
      <c r="C1172" s="36" t="s">
        <v>6239</v>
      </c>
      <c r="D1172" s="34"/>
      <c r="E1172" s="34"/>
      <c r="F1172" s="34"/>
      <c r="G1172" s="34" t="s">
        <v>605</v>
      </c>
      <c r="H1172" s="34" t="s">
        <v>598</v>
      </c>
      <c r="I1172" s="34">
        <v>366</v>
      </c>
      <c r="J1172" s="34">
        <v>0</v>
      </c>
      <c r="K1172" s="34">
        <v>366</v>
      </c>
      <c r="L1172" s="34"/>
      <c r="M1172" s="34"/>
    </row>
    <row r="1173" spans="1:13" ht="28.8" x14ac:dyDescent="0.3">
      <c r="A1173" s="34" t="s">
        <v>3804</v>
      </c>
      <c r="B1173" s="34"/>
      <c r="C1173" s="36" t="s">
        <v>6240</v>
      </c>
      <c r="D1173" s="34"/>
      <c r="E1173" s="34"/>
      <c r="F1173" s="34"/>
      <c r="G1173" s="34" t="s">
        <v>605</v>
      </c>
      <c r="H1173" s="34" t="s">
        <v>598</v>
      </c>
      <c r="I1173" s="34">
        <v>491</v>
      </c>
      <c r="J1173" s="34">
        <v>0</v>
      </c>
      <c r="K1173" s="34">
        <v>491</v>
      </c>
      <c r="L1173" s="34"/>
      <c r="M1173" s="34"/>
    </row>
    <row r="1174" spans="1:13" ht="28.8" x14ac:dyDescent="0.3">
      <c r="A1174" s="34" t="s">
        <v>3803</v>
      </c>
      <c r="B1174" s="34"/>
      <c r="C1174" s="36" t="s">
        <v>6241</v>
      </c>
      <c r="D1174" s="34"/>
      <c r="E1174" s="34"/>
      <c r="F1174" s="34"/>
      <c r="G1174" s="34" t="s">
        <v>605</v>
      </c>
      <c r="H1174" s="34" t="s">
        <v>598</v>
      </c>
      <c r="I1174" s="34">
        <v>442</v>
      </c>
      <c r="J1174" s="34">
        <v>0</v>
      </c>
      <c r="K1174" s="34">
        <v>442</v>
      </c>
      <c r="L1174" s="34"/>
      <c r="M1174" s="34"/>
    </row>
    <row r="1175" spans="1:13" ht="28.8" x14ac:dyDescent="0.3">
      <c r="A1175" s="34" t="s">
        <v>3802</v>
      </c>
      <c r="B1175" s="34"/>
      <c r="C1175" s="36" t="s">
        <v>6242</v>
      </c>
      <c r="D1175" s="34"/>
      <c r="E1175" s="34"/>
      <c r="F1175" s="34"/>
      <c r="G1175" s="34" t="s">
        <v>605</v>
      </c>
      <c r="H1175" s="34" t="s">
        <v>598</v>
      </c>
      <c r="I1175" s="34">
        <v>509</v>
      </c>
      <c r="J1175" s="34">
        <v>0</v>
      </c>
      <c r="K1175" s="34">
        <v>509</v>
      </c>
      <c r="L1175" s="34"/>
      <c r="M1175" s="34"/>
    </row>
    <row r="1176" spans="1:13" ht="14.4" x14ac:dyDescent="0.3">
      <c r="A1176" s="34" t="s">
        <v>3801</v>
      </c>
      <c r="B1176" s="34"/>
      <c r="C1176" s="36" t="s">
        <v>6243</v>
      </c>
      <c r="D1176" s="34"/>
      <c r="E1176" s="34"/>
      <c r="F1176" s="34"/>
      <c r="G1176" s="34" t="s">
        <v>605</v>
      </c>
      <c r="H1176" s="34" t="s">
        <v>598</v>
      </c>
      <c r="I1176" s="34">
        <v>253</v>
      </c>
      <c r="J1176" s="34">
        <v>0</v>
      </c>
      <c r="K1176" s="34">
        <v>253</v>
      </c>
      <c r="L1176" s="34"/>
      <c r="M1176" s="34"/>
    </row>
    <row r="1177" spans="1:13" ht="14.4" x14ac:dyDescent="0.3">
      <c r="A1177" s="34" t="s">
        <v>3800</v>
      </c>
      <c r="B1177" s="34"/>
      <c r="C1177" s="36" t="s">
        <v>6244</v>
      </c>
      <c r="D1177" s="34"/>
      <c r="E1177" s="34"/>
      <c r="F1177" s="34"/>
      <c r="G1177" s="34" t="s">
        <v>605</v>
      </c>
      <c r="H1177" s="34" t="s">
        <v>598</v>
      </c>
      <c r="I1177" s="34">
        <v>424</v>
      </c>
      <c r="J1177" s="34">
        <v>0</v>
      </c>
      <c r="K1177" s="34">
        <v>424</v>
      </c>
      <c r="L1177" s="34"/>
      <c r="M1177" s="34"/>
    </row>
    <row r="1178" spans="1:13" ht="14.4" x14ac:dyDescent="0.3">
      <c r="A1178" s="34" t="s">
        <v>3799</v>
      </c>
      <c r="B1178" s="34"/>
      <c r="C1178" s="36" t="s">
        <v>6245</v>
      </c>
      <c r="D1178" s="34"/>
      <c r="E1178" s="34"/>
      <c r="F1178" s="34"/>
      <c r="G1178" s="34" t="s">
        <v>605</v>
      </c>
      <c r="H1178" s="34" t="s">
        <v>598</v>
      </c>
      <c r="I1178" s="34">
        <v>158</v>
      </c>
      <c r="J1178" s="34">
        <v>0</v>
      </c>
      <c r="K1178" s="34">
        <v>158</v>
      </c>
      <c r="L1178" s="34"/>
      <c r="M1178" s="34"/>
    </row>
    <row r="1179" spans="1:13" ht="14.4" x14ac:dyDescent="0.3">
      <c r="A1179" s="34" t="s">
        <v>3798</v>
      </c>
      <c r="B1179" s="34"/>
      <c r="C1179" s="36" t="s">
        <v>6246</v>
      </c>
      <c r="D1179" s="34"/>
      <c r="E1179" s="34"/>
      <c r="F1179" s="34"/>
      <c r="G1179" s="34" t="s">
        <v>605</v>
      </c>
      <c r="H1179" s="34" t="s">
        <v>598</v>
      </c>
      <c r="I1179" s="34">
        <v>220</v>
      </c>
      <c r="J1179" s="34">
        <v>0</v>
      </c>
      <c r="K1179" s="34">
        <v>220</v>
      </c>
      <c r="L1179" s="34"/>
      <c r="M1179" s="34"/>
    </row>
    <row r="1180" spans="1:13" ht="28.8" x14ac:dyDescent="0.3">
      <c r="A1180" s="34" t="s">
        <v>3797</v>
      </c>
      <c r="B1180" s="34"/>
      <c r="C1180" s="36" t="s">
        <v>6247</v>
      </c>
      <c r="D1180" s="34"/>
      <c r="E1180" s="34"/>
      <c r="F1180" s="34"/>
      <c r="G1180" s="34" t="s">
        <v>605</v>
      </c>
      <c r="H1180" s="34" t="s">
        <v>598</v>
      </c>
      <c r="I1180" s="34">
        <v>27</v>
      </c>
      <c r="J1180" s="34">
        <v>0</v>
      </c>
      <c r="K1180" s="34">
        <v>27</v>
      </c>
      <c r="L1180" s="34"/>
      <c r="M1180" s="34"/>
    </row>
    <row r="1181" spans="1:13" ht="28.8" x14ac:dyDescent="0.3">
      <c r="A1181" s="34" t="s">
        <v>3796</v>
      </c>
      <c r="B1181" s="34"/>
      <c r="C1181" s="36" t="s">
        <v>6248</v>
      </c>
      <c r="D1181" s="34"/>
      <c r="E1181" s="34"/>
      <c r="F1181" s="34"/>
      <c r="G1181" s="34" t="s">
        <v>605</v>
      </c>
      <c r="H1181" s="34" t="s">
        <v>598</v>
      </c>
      <c r="I1181" s="34">
        <v>31</v>
      </c>
      <c r="J1181" s="34">
        <v>0</v>
      </c>
      <c r="K1181" s="34">
        <v>31</v>
      </c>
      <c r="L1181" s="34"/>
      <c r="M1181" s="34"/>
    </row>
    <row r="1182" spans="1:13" ht="28.8" x14ac:dyDescent="0.3">
      <c r="A1182" s="34" t="s">
        <v>3795</v>
      </c>
      <c r="B1182" s="34"/>
      <c r="C1182" s="36" t="s">
        <v>6249</v>
      </c>
      <c r="D1182" s="34"/>
      <c r="E1182" s="34"/>
      <c r="F1182" s="34"/>
      <c r="G1182" s="34" t="s">
        <v>605</v>
      </c>
      <c r="H1182" s="34" t="s">
        <v>598</v>
      </c>
      <c r="I1182" s="34">
        <v>31</v>
      </c>
      <c r="J1182" s="34">
        <v>0</v>
      </c>
      <c r="K1182" s="34">
        <v>31</v>
      </c>
      <c r="L1182" s="34"/>
      <c r="M1182" s="34"/>
    </row>
    <row r="1183" spans="1:13" ht="28.8" x14ac:dyDescent="0.3">
      <c r="A1183" s="34" t="s">
        <v>3794</v>
      </c>
      <c r="B1183" s="34"/>
      <c r="C1183" s="36" t="s">
        <v>6250</v>
      </c>
      <c r="D1183" s="34"/>
      <c r="E1183" s="34"/>
      <c r="F1183" s="34"/>
      <c r="G1183" s="34" t="s">
        <v>605</v>
      </c>
      <c r="H1183" s="34" t="s">
        <v>598</v>
      </c>
      <c r="I1183" s="34">
        <v>43</v>
      </c>
      <c r="J1183" s="34">
        <v>0</v>
      </c>
      <c r="K1183" s="34">
        <v>43</v>
      </c>
      <c r="L1183" s="34"/>
      <c r="M1183" s="34"/>
    </row>
    <row r="1184" spans="1:13" ht="14.4" x14ac:dyDescent="0.3">
      <c r="A1184" s="34" t="s">
        <v>3793</v>
      </c>
      <c r="B1184" s="34"/>
      <c r="C1184" s="36" t="s">
        <v>6251</v>
      </c>
      <c r="D1184" s="34"/>
      <c r="E1184" s="34"/>
      <c r="F1184" s="34"/>
      <c r="G1184" s="34" t="s">
        <v>636</v>
      </c>
      <c r="H1184" s="34" t="s">
        <v>598</v>
      </c>
      <c r="I1184" s="34">
        <v>143</v>
      </c>
      <c r="J1184" s="34">
        <v>0</v>
      </c>
      <c r="K1184" s="34">
        <v>143</v>
      </c>
      <c r="L1184" s="34"/>
      <c r="M1184" s="34"/>
    </row>
    <row r="1185" spans="1:13" ht="14.4" x14ac:dyDescent="0.3">
      <c r="A1185" s="34" t="s">
        <v>3792</v>
      </c>
      <c r="B1185" s="34"/>
      <c r="C1185" s="36" t="s">
        <v>6252</v>
      </c>
      <c r="D1185" s="34"/>
      <c r="E1185" s="34"/>
      <c r="F1185" s="34"/>
      <c r="G1185" s="34" t="s">
        <v>636</v>
      </c>
      <c r="H1185" s="34" t="s">
        <v>598</v>
      </c>
      <c r="I1185" s="34">
        <v>154</v>
      </c>
      <c r="J1185" s="34">
        <v>0</v>
      </c>
      <c r="K1185" s="34">
        <v>154</v>
      </c>
      <c r="L1185" s="34"/>
      <c r="M1185" s="34"/>
    </row>
    <row r="1186" spans="1:13" ht="14.4" x14ac:dyDescent="0.3">
      <c r="A1186" s="34" t="s">
        <v>3791</v>
      </c>
      <c r="B1186" s="34"/>
      <c r="C1186" s="36" t="s">
        <v>6253</v>
      </c>
      <c r="D1186" s="34"/>
      <c r="E1186" s="34"/>
      <c r="F1186" s="34"/>
      <c r="G1186" s="34" t="s">
        <v>636</v>
      </c>
      <c r="H1186" s="34" t="s">
        <v>598</v>
      </c>
      <c r="I1186" s="34">
        <v>227</v>
      </c>
      <c r="J1186" s="34">
        <v>0</v>
      </c>
      <c r="K1186" s="34">
        <v>227</v>
      </c>
      <c r="L1186" s="34"/>
      <c r="M1186" s="34"/>
    </row>
    <row r="1187" spans="1:13" ht="14.4" x14ac:dyDescent="0.3">
      <c r="A1187" s="34" t="s">
        <v>3790</v>
      </c>
      <c r="B1187" s="34"/>
      <c r="C1187" s="36" t="s">
        <v>6254</v>
      </c>
      <c r="D1187" s="34"/>
      <c r="E1187" s="34"/>
      <c r="F1187" s="34"/>
      <c r="G1187" s="34" t="s">
        <v>636</v>
      </c>
      <c r="H1187" s="34" t="s">
        <v>598</v>
      </c>
      <c r="I1187" s="34">
        <v>255</v>
      </c>
      <c r="J1187" s="34">
        <v>0</v>
      </c>
      <c r="K1187" s="34">
        <v>255</v>
      </c>
      <c r="L1187" s="34"/>
      <c r="M1187" s="34"/>
    </row>
    <row r="1188" spans="1:13" ht="14.4" x14ac:dyDescent="0.3">
      <c r="A1188" s="34" t="s">
        <v>3789</v>
      </c>
      <c r="B1188" s="34"/>
      <c r="C1188" s="36" t="s">
        <v>6255</v>
      </c>
      <c r="D1188" s="34"/>
      <c r="E1188" s="34"/>
      <c r="F1188" s="34"/>
      <c r="G1188" s="34" t="s">
        <v>636</v>
      </c>
      <c r="H1188" s="34" t="s">
        <v>598</v>
      </c>
      <c r="I1188" s="34">
        <v>349</v>
      </c>
      <c r="J1188" s="34">
        <v>0</v>
      </c>
      <c r="K1188" s="34">
        <v>349</v>
      </c>
      <c r="L1188" s="34"/>
      <c r="M1188" s="34"/>
    </row>
    <row r="1189" spans="1:13" ht="14.4" x14ac:dyDescent="0.3">
      <c r="A1189" s="34" t="s">
        <v>3788</v>
      </c>
      <c r="B1189" s="34"/>
      <c r="C1189" s="36" t="s">
        <v>6256</v>
      </c>
      <c r="D1189" s="34"/>
      <c r="E1189" s="34"/>
      <c r="F1189" s="34"/>
      <c r="G1189" s="34" t="s">
        <v>636</v>
      </c>
      <c r="H1189" s="34" t="s">
        <v>598</v>
      </c>
      <c r="I1189" s="34">
        <v>432</v>
      </c>
      <c r="J1189" s="34">
        <v>0</v>
      </c>
      <c r="K1189" s="34">
        <v>432</v>
      </c>
      <c r="L1189" s="34"/>
      <c r="M1189" s="34"/>
    </row>
    <row r="1190" spans="1:13" ht="14.4" x14ac:dyDescent="0.3">
      <c r="A1190" s="34" t="s">
        <v>3787</v>
      </c>
      <c r="B1190" s="34"/>
      <c r="C1190" s="36" t="s">
        <v>6257</v>
      </c>
      <c r="D1190" s="34"/>
      <c r="E1190" s="34"/>
      <c r="F1190" s="34"/>
      <c r="G1190" s="34" t="s">
        <v>636</v>
      </c>
      <c r="H1190" s="34" t="s">
        <v>598</v>
      </c>
      <c r="I1190" s="34">
        <v>589</v>
      </c>
      <c r="J1190" s="34">
        <v>0</v>
      </c>
      <c r="K1190" s="34">
        <v>589</v>
      </c>
      <c r="L1190" s="34"/>
      <c r="M1190" s="34"/>
    </row>
    <row r="1191" spans="1:13" ht="14.4" x14ac:dyDescent="0.3">
      <c r="A1191" s="34" t="s">
        <v>3786</v>
      </c>
      <c r="B1191" s="34"/>
      <c r="C1191" s="36" t="s">
        <v>6258</v>
      </c>
      <c r="D1191" s="34"/>
      <c r="E1191" s="34"/>
      <c r="F1191" s="34"/>
      <c r="G1191" s="34" t="s">
        <v>636</v>
      </c>
      <c r="H1191" s="34" t="s">
        <v>598</v>
      </c>
      <c r="I1191" s="34">
        <v>2849</v>
      </c>
      <c r="J1191" s="34">
        <v>0</v>
      </c>
      <c r="K1191" s="34">
        <v>2849</v>
      </c>
      <c r="L1191" s="34"/>
      <c r="M1191" s="34"/>
    </row>
    <row r="1192" spans="1:13" ht="14.4" x14ac:dyDescent="0.3">
      <c r="A1192" s="34" t="s">
        <v>3785</v>
      </c>
      <c r="B1192" s="34"/>
      <c r="C1192" s="36" t="s">
        <v>6259</v>
      </c>
      <c r="D1192" s="34"/>
      <c r="E1192" s="34"/>
      <c r="F1192" s="34"/>
      <c r="G1192" s="34" t="s">
        <v>636</v>
      </c>
      <c r="H1192" s="34" t="s">
        <v>598</v>
      </c>
      <c r="I1192" s="34">
        <v>3277</v>
      </c>
      <c r="J1192" s="34">
        <v>0</v>
      </c>
      <c r="K1192" s="34">
        <v>3277</v>
      </c>
      <c r="L1192" s="34"/>
      <c r="M1192" s="34"/>
    </row>
    <row r="1193" spans="1:13" ht="14.4" x14ac:dyDescent="0.3">
      <c r="A1193" s="34" t="s">
        <v>3784</v>
      </c>
      <c r="B1193" s="34"/>
      <c r="C1193" s="36" t="s">
        <v>6260</v>
      </c>
      <c r="D1193" s="34"/>
      <c r="E1193" s="34"/>
      <c r="F1193" s="34"/>
      <c r="G1193" s="34" t="s">
        <v>605</v>
      </c>
      <c r="H1193" s="34" t="s">
        <v>598</v>
      </c>
      <c r="I1193" s="34">
        <v>21</v>
      </c>
      <c r="J1193" s="34">
        <v>0</v>
      </c>
      <c r="K1193" s="34">
        <v>21</v>
      </c>
      <c r="L1193" s="34"/>
      <c r="M1193" s="34"/>
    </row>
    <row r="1194" spans="1:13" ht="14.4" x14ac:dyDescent="0.3">
      <c r="A1194" s="34" t="s">
        <v>3783</v>
      </c>
      <c r="B1194" s="34"/>
      <c r="C1194" s="36" t="s">
        <v>6261</v>
      </c>
      <c r="D1194" s="34"/>
      <c r="E1194" s="34"/>
      <c r="F1194" s="34"/>
      <c r="G1194" s="34" t="s">
        <v>605</v>
      </c>
      <c r="H1194" s="34" t="s">
        <v>598</v>
      </c>
      <c r="I1194" s="34">
        <v>25</v>
      </c>
      <c r="J1194" s="34">
        <v>0</v>
      </c>
      <c r="K1194" s="34">
        <v>25</v>
      </c>
      <c r="L1194" s="34"/>
      <c r="M1194" s="34"/>
    </row>
    <row r="1195" spans="1:13" ht="14.4" x14ac:dyDescent="0.3">
      <c r="A1195" s="34" t="s">
        <v>3782</v>
      </c>
      <c r="B1195" s="34"/>
      <c r="C1195" s="36" t="s">
        <v>6262</v>
      </c>
      <c r="D1195" s="34"/>
      <c r="E1195" s="34"/>
      <c r="F1195" s="34"/>
      <c r="G1195" s="34" t="s">
        <v>605</v>
      </c>
      <c r="H1195" s="34" t="s">
        <v>598</v>
      </c>
      <c r="I1195" s="34">
        <v>36</v>
      </c>
      <c r="J1195" s="34">
        <v>0</v>
      </c>
      <c r="K1195" s="34">
        <v>36</v>
      </c>
      <c r="L1195" s="34"/>
      <c r="M1195" s="34"/>
    </row>
    <row r="1196" spans="1:13" ht="14.4" x14ac:dyDescent="0.3">
      <c r="A1196" s="34" t="s">
        <v>3781</v>
      </c>
      <c r="B1196" s="34"/>
      <c r="C1196" s="36" t="s">
        <v>6263</v>
      </c>
      <c r="D1196" s="34"/>
      <c r="E1196" s="34"/>
      <c r="F1196" s="34"/>
      <c r="G1196" s="34" t="s">
        <v>605</v>
      </c>
      <c r="H1196" s="34" t="s">
        <v>598</v>
      </c>
      <c r="I1196" s="34">
        <v>39</v>
      </c>
      <c r="J1196" s="34">
        <v>0</v>
      </c>
      <c r="K1196" s="34">
        <v>39</v>
      </c>
      <c r="L1196" s="34"/>
      <c r="M1196" s="34"/>
    </row>
    <row r="1197" spans="1:13" ht="14.4" x14ac:dyDescent="0.3">
      <c r="A1197" s="34" t="s">
        <v>3780</v>
      </c>
      <c r="B1197" s="34"/>
      <c r="C1197" s="36" t="s">
        <v>6264</v>
      </c>
      <c r="D1197" s="34"/>
      <c r="E1197" s="34"/>
      <c r="F1197" s="34"/>
      <c r="G1197" s="34" t="s">
        <v>605</v>
      </c>
      <c r="H1197" s="34" t="s">
        <v>598</v>
      </c>
      <c r="I1197" s="34">
        <v>71</v>
      </c>
      <c r="J1197" s="34">
        <v>0</v>
      </c>
      <c r="K1197" s="34">
        <v>71</v>
      </c>
      <c r="L1197" s="34"/>
      <c r="M1197" s="34"/>
    </row>
    <row r="1198" spans="1:13" ht="14.4" x14ac:dyDescent="0.3">
      <c r="A1198" s="34" t="s">
        <v>3779</v>
      </c>
      <c r="B1198" s="34"/>
      <c r="C1198" s="36" t="s">
        <v>6265</v>
      </c>
      <c r="D1198" s="34"/>
      <c r="E1198" s="34"/>
      <c r="F1198" s="34"/>
      <c r="G1198" s="34" t="s">
        <v>636</v>
      </c>
      <c r="H1198" s="34" t="s">
        <v>598</v>
      </c>
      <c r="I1198" s="34">
        <v>1450</v>
      </c>
      <c r="J1198" s="34">
        <v>0</v>
      </c>
      <c r="K1198" s="34">
        <v>1450</v>
      </c>
      <c r="L1198" s="34"/>
      <c r="M1198" s="34"/>
    </row>
    <row r="1199" spans="1:13" ht="14.4" x14ac:dyDescent="0.3">
      <c r="A1199" s="34" t="s">
        <v>3778</v>
      </c>
      <c r="B1199" s="34"/>
      <c r="C1199" s="36" t="s">
        <v>6266</v>
      </c>
      <c r="D1199" s="34"/>
      <c r="E1199" s="34"/>
      <c r="F1199" s="34"/>
      <c r="G1199" s="34" t="s">
        <v>636</v>
      </c>
      <c r="H1199" s="34" t="s">
        <v>598</v>
      </c>
      <c r="I1199" s="34">
        <v>2103</v>
      </c>
      <c r="J1199" s="34">
        <v>0</v>
      </c>
      <c r="K1199" s="34">
        <v>2103</v>
      </c>
      <c r="L1199" s="34"/>
      <c r="M1199" s="34"/>
    </row>
    <row r="1200" spans="1:13" ht="14.4" x14ac:dyDescent="0.3">
      <c r="A1200" s="34" t="s">
        <v>3777</v>
      </c>
      <c r="B1200" s="34"/>
      <c r="C1200" s="36" t="s">
        <v>6267</v>
      </c>
      <c r="D1200" s="34"/>
      <c r="E1200" s="34"/>
      <c r="F1200" s="34"/>
      <c r="G1200" s="34" t="s">
        <v>636</v>
      </c>
      <c r="H1200" s="34" t="s">
        <v>598</v>
      </c>
      <c r="I1200" s="34">
        <v>3359</v>
      </c>
      <c r="J1200" s="34">
        <v>0</v>
      </c>
      <c r="K1200" s="34">
        <v>3359</v>
      </c>
      <c r="L1200" s="34"/>
      <c r="M1200" s="34"/>
    </row>
    <row r="1201" spans="1:13" ht="14.4" x14ac:dyDescent="0.3">
      <c r="A1201" s="34" t="s">
        <v>3776</v>
      </c>
      <c r="B1201" s="34"/>
      <c r="C1201" s="36" t="s">
        <v>6268</v>
      </c>
      <c r="D1201" s="34"/>
      <c r="E1201" s="34"/>
      <c r="F1201" s="34"/>
      <c r="G1201" s="34" t="s">
        <v>636</v>
      </c>
      <c r="H1201" s="34" t="s">
        <v>598</v>
      </c>
      <c r="I1201" s="34">
        <v>1548</v>
      </c>
      <c r="J1201" s="34">
        <v>0</v>
      </c>
      <c r="K1201" s="34">
        <v>1548</v>
      </c>
      <c r="L1201" s="34"/>
      <c r="M1201" s="34"/>
    </row>
    <row r="1202" spans="1:13" ht="14.4" x14ac:dyDescent="0.3">
      <c r="A1202" s="34" t="s">
        <v>3775</v>
      </c>
      <c r="B1202" s="34"/>
      <c r="C1202" s="36" t="s">
        <v>6269</v>
      </c>
      <c r="D1202" s="34"/>
      <c r="E1202" s="34"/>
      <c r="F1202" s="34"/>
      <c r="G1202" s="34" t="s">
        <v>636</v>
      </c>
      <c r="H1202" s="34" t="s">
        <v>598</v>
      </c>
      <c r="I1202" s="34">
        <v>2063</v>
      </c>
      <c r="J1202" s="34">
        <v>0</v>
      </c>
      <c r="K1202" s="34">
        <v>2063</v>
      </c>
      <c r="L1202" s="34"/>
      <c r="M1202" s="34"/>
    </row>
    <row r="1203" spans="1:13" ht="14.4" x14ac:dyDescent="0.3">
      <c r="A1203" s="34" t="s">
        <v>3774</v>
      </c>
      <c r="B1203" s="34"/>
      <c r="C1203" s="36" t="s">
        <v>6270</v>
      </c>
      <c r="D1203" s="34"/>
      <c r="E1203" s="34"/>
      <c r="F1203" s="34"/>
      <c r="G1203" s="34" t="s">
        <v>636</v>
      </c>
      <c r="H1203" s="34" t="s">
        <v>598</v>
      </c>
      <c r="I1203" s="34">
        <v>4013</v>
      </c>
      <c r="J1203" s="34">
        <v>0</v>
      </c>
      <c r="K1203" s="34">
        <v>4013</v>
      </c>
      <c r="L1203" s="34"/>
      <c r="M1203" s="34"/>
    </row>
    <row r="1204" spans="1:13" ht="28.8" x14ac:dyDescent="0.3">
      <c r="A1204" s="34" t="s">
        <v>3773</v>
      </c>
      <c r="B1204" s="34"/>
      <c r="C1204" s="36" t="s">
        <v>6271</v>
      </c>
      <c r="D1204" s="34"/>
      <c r="E1204" s="34"/>
      <c r="F1204" s="34"/>
      <c r="G1204" s="34" t="s">
        <v>605</v>
      </c>
      <c r="H1204" s="34" t="s">
        <v>598</v>
      </c>
      <c r="I1204" s="34">
        <v>66</v>
      </c>
      <c r="J1204" s="34">
        <v>0</v>
      </c>
      <c r="K1204" s="34">
        <v>66</v>
      </c>
      <c r="L1204" s="34"/>
      <c r="M1204" s="34"/>
    </row>
    <row r="1205" spans="1:13" ht="28.8" x14ac:dyDescent="0.3">
      <c r="A1205" s="34" t="s">
        <v>3772</v>
      </c>
      <c r="B1205" s="34"/>
      <c r="C1205" s="36" t="s">
        <v>6272</v>
      </c>
      <c r="D1205" s="34"/>
      <c r="E1205" s="34"/>
      <c r="F1205" s="34"/>
      <c r="G1205" s="34" t="s">
        <v>605</v>
      </c>
      <c r="H1205" s="34" t="s">
        <v>598</v>
      </c>
      <c r="I1205" s="34">
        <v>102</v>
      </c>
      <c r="J1205" s="34">
        <v>0</v>
      </c>
      <c r="K1205" s="34">
        <v>102</v>
      </c>
      <c r="L1205" s="34"/>
      <c r="M1205" s="34"/>
    </row>
    <row r="1206" spans="1:13" ht="28.8" x14ac:dyDescent="0.3">
      <c r="A1206" s="34" t="s">
        <v>3771</v>
      </c>
      <c r="B1206" s="34"/>
      <c r="C1206" s="36" t="s">
        <v>6273</v>
      </c>
      <c r="D1206" s="34"/>
      <c r="E1206" s="34"/>
      <c r="F1206" s="34"/>
      <c r="G1206" s="34" t="s">
        <v>605</v>
      </c>
      <c r="H1206" s="34" t="s">
        <v>598</v>
      </c>
      <c r="I1206" s="34">
        <v>130</v>
      </c>
      <c r="J1206" s="34">
        <v>0</v>
      </c>
      <c r="K1206" s="34">
        <v>130</v>
      </c>
      <c r="L1206" s="34"/>
      <c r="M1206" s="34"/>
    </row>
    <row r="1207" spans="1:13" ht="28.8" x14ac:dyDescent="0.3">
      <c r="A1207" s="34" t="s">
        <v>3770</v>
      </c>
      <c r="B1207" s="34"/>
      <c r="C1207" s="36" t="s">
        <v>6274</v>
      </c>
      <c r="D1207" s="34"/>
      <c r="E1207" s="34"/>
      <c r="F1207" s="34"/>
      <c r="G1207" s="34" t="s">
        <v>605</v>
      </c>
      <c r="H1207" s="34" t="s">
        <v>598</v>
      </c>
      <c r="I1207" s="34">
        <v>201</v>
      </c>
      <c r="J1207" s="34">
        <v>0</v>
      </c>
      <c r="K1207" s="34">
        <v>201</v>
      </c>
      <c r="L1207" s="34"/>
      <c r="M1207" s="34"/>
    </row>
    <row r="1208" spans="1:13" ht="28.8" x14ac:dyDescent="0.3">
      <c r="A1208" s="34" t="s">
        <v>3769</v>
      </c>
      <c r="B1208" s="34"/>
      <c r="C1208" s="36" t="s">
        <v>6275</v>
      </c>
      <c r="D1208" s="34"/>
      <c r="E1208" s="34"/>
      <c r="F1208" s="34"/>
      <c r="G1208" s="34" t="s">
        <v>605</v>
      </c>
      <c r="H1208" s="34" t="s">
        <v>598</v>
      </c>
      <c r="I1208" s="34">
        <v>293</v>
      </c>
      <c r="J1208" s="34">
        <v>0</v>
      </c>
      <c r="K1208" s="34">
        <v>293</v>
      </c>
      <c r="L1208" s="34"/>
      <c r="M1208" s="34"/>
    </row>
    <row r="1209" spans="1:13" ht="14.4" x14ac:dyDescent="0.3">
      <c r="A1209" s="34" t="s">
        <v>3768</v>
      </c>
      <c r="B1209" s="34"/>
      <c r="C1209" s="36" t="s">
        <v>6276</v>
      </c>
      <c r="D1209" s="34"/>
      <c r="E1209" s="34"/>
      <c r="F1209" s="34"/>
      <c r="G1209" s="34" t="s">
        <v>605</v>
      </c>
      <c r="H1209" s="34" t="s">
        <v>598</v>
      </c>
      <c r="I1209" s="34">
        <v>1146</v>
      </c>
      <c r="J1209" s="34">
        <v>0</v>
      </c>
      <c r="K1209" s="34">
        <v>1146</v>
      </c>
      <c r="L1209" s="34"/>
      <c r="M1209" s="34"/>
    </row>
    <row r="1210" spans="1:13" ht="28.8" x14ac:dyDescent="0.3">
      <c r="A1210" s="34" t="s">
        <v>3767</v>
      </c>
      <c r="B1210" s="34"/>
      <c r="C1210" s="36" t="s">
        <v>6277</v>
      </c>
      <c r="D1210" s="34"/>
      <c r="E1210" s="34"/>
      <c r="F1210" s="34"/>
      <c r="G1210" s="34" t="s">
        <v>605</v>
      </c>
      <c r="H1210" s="34" t="s">
        <v>598</v>
      </c>
      <c r="I1210" s="34">
        <v>1340</v>
      </c>
      <c r="J1210" s="34">
        <v>0</v>
      </c>
      <c r="K1210" s="34">
        <v>1340</v>
      </c>
      <c r="L1210" s="34"/>
      <c r="M1210" s="34"/>
    </row>
    <row r="1211" spans="1:13" ht="28.8" x14ac:dyDescent="0.3">
      <c r="A1211" s="34" t="s">
        <v>3766</v>
      </c>
      <c r="B1211" s="34"/>
      <c r="C1211" s="36" t="s">
        <v>6278</v>
      </c>
      <c r="D1211" s="34"/>
      <c r="E1211" s="34"/>
      <c r="F1211" s="34"/>
      <c r="G1211" s="34" t="s">
        <v>605</v>
      </c>
      <c r="H1211" s="34" t="s">
        <v>598</v>
      </c>
      <c r="I1211" s="34">
        <v>2233</v>
      </c>
      <c r="J1211" s="34">
        <v>0</v>
      </c>
      <c r="K1211" s="34">
        <v>2233</v>
      </c>
      <c r="L1211" s="34"/>
      <c r="M1211" s="34"/>
    </row>
    <row r="1212" spans="1:13" ht="28.8" x14ac:dyDescent="0.3">
      <c r="A1212" s="34" t="s">
        <v>3765</v>
      </c>
      <c r="B1212" s="34"/>
      <c r="C1212" s="36" t="s">
        <v>6279</v>
      </c>
      <c r="D1212" s="34"/>
      <c r="E1212" s="34"/>
      <c r="F1212" s="34"/>
      <c r="G1212" s="34" t="s">
        <v>605</v>
      </c>
      <c r="H1212" s="34" t="s">
        <v>598</v>
      </c>
      <c r="I1212" s="34">
        <v>357</v>
      </c>
      <c r="J1212" s="34">
        <v>0</v>
      </c>
      <c r="K1212" s="34">
        <v>357</v>
      </c>
      <c r="L1212" s="34"/>
      <c r="M1212" s="34"/>
    </row>
    <row r="1213" spans="1:13" ht="28.8" x14ac:dyDescent="0.3">
      <c r="A1213" s="34" t="s">
        <v>3764</v>
      </c>
      <c r="B1213" s="34"/>
      <c r="C1213" s="36" t="s">
        <v>6280</v>
      </c>
      <c r="D1213" s="34"/>
      <c r="E1213" s="34"/>
      <c r="F1213" s="34"/>
      <c r="G1213" s="34" t="s">
        <v>605</v>
      </c>
      <c r="H1213" s="34" t="s">
        <v>598</v>
      </c>
      <c r="I1213" s="34">
        <v>277</v>
      </c>
      <c r="J1213" s="34">
        <v>0</v>
      </c>
      <c r="K1213" s="34">
        <v>277</v>
      </c>
      <c r="L1213" s="34"/>
      <c r="M1213" s="34"/>
    </row>
    <row r="1214" spans="1:13" ht="28.8" x14ac:dyDescent="0.3">
      <c r="A1214" s="34" t="s">
        <v>3763</v>
      </c>
      <c r="B1214" s="34"/>
      <c r="C1214" s="36" t="s">
        <v>6281</v>
      </c>
      <c r="D1214" s="34"/>
      <c r="E1214" s="34"/>
      <c r="F1214" s="34"/>
      <c r="G1214" s="34" t="s">
        <v>605</v>
      </c>
      <c r="H1214" s="34" t="s">
        <v>598</v>
      </c>
      <c r="I1214" s="34">
        <v>89</v>
      </c>
      <c r="J1214" s="34">
        <v>0</v>
      </c>
      <c r="K1214" s="34">
        <v>89</v>
      </c>
      <c r="L1214" s="34"/>
      <c r="M1214" s="34"/>
    </row>
    <row r="1215" spans="1:13" ht="28.8" x14ac:dyDescent="0.3">
      <c r="A1215" s="34" t="s">
        <v>3762</v>
      </c>
      <c r="B1215" s="34"/>
      <c r="C1215" s="36" t="s">
        <v>6282</v>
      </c>
      <c r="D1215" s="34"/>
      <c r="E1215" s="34"/>
      <c r="F1215" s="34"/>
      <c r="G1215" s="34" t="s">
        <v>605</v>
      </c>
      <c r="H1215" s="34" t="s">
        <v>598</v>
      </c>
      <c r="I1215" s="34">
        <v>112</v>
      </c>
      <c r="J1215" s="34">
        <v>0</v>
      </c>
      <c r="K1215" s="34">
        <v>112</v>
      </c>
      <c r="L1215" s="34"/>
      <c r="M1215" s="34"/>
    </row>
    <row r="1216" spans="1:13" ht="14.4" x14ac:dyDescent="0.3">
      <c r="A1216" s="34" t="s">
        <v>3761</v>
      </c>
      <c r="B1216" s="34"/>
      <c r="C1216" s="36" t="s">
        <v>6283</v>
      </c>
      <c r="D1216" s="34"/>
      <c r="E1216" s="34"/>
      <c r="F1216" s="34"/>
      <c r="G1216" s="34" t="s">
        <v>632</v>
      </c>
      <c r="H1216" s="34" t="s">
        <v>598</v>
      </c>
      <c r="I1216" s="34">
        <v>45</v>
      </c>
      <c r="J1216" s="34">
        <v>0</v>
      </c>
      <c r="K1216" s="34">
        <v>45</v>
      </c>
      <c r="L1216" s="34"/>
      <c r="M1216" s="34"/>
    </row>
    <row r="1217" spans="1:13" ht="14.4" x14ac:dyDescent="0.3">
      <c r="A1217" s="34" t="s">
        <v>3760</v>
      </c>
      <c r="B1217" s="34"/>
      <c r="C1217" s="36" t="s">
        <v>6284</v>
      </c>
      <c r="D1217" s="34"/>
      <c r="E1217" s="34"/>
      <c r="F1217" s="34"/>
      <c r="G1217" s="34" t="s">
        <v>605</v>
      </c>
      <c r="H1217" s="34" t="s">
        <v>598</v>
      </c>
      <c r="I1217" s="34">
        <v>185</v>
      </c>
      <c r="J1217" s="34">
        <v>0</v>
      </c>
      <c r="K1217" s="34">
        <v>185</v>
      </c>
      <c r="L1217" s="34"/>
      <c r="M1217" s="34"/>
    </row>
    <row r="1218" spans="1:13" ht="28.8" x14ac:dyDescent="0.3">
      <c r="A1218" s="34" t="s">
        <v>3759</v>
      </c>
      <c r="B1218" s="34"/>
      <c r="C1218" s="36" t="s">
        <v>6285</v>
      </c>
      <c r="D1218" s="34"/>
      <c r="E1218" s="34"/>
      <c r="F1218" s="34"/>
      <c r="G1218" s="34" t="s">
        <v>605</v>
      </c>
      <c r="H1218" s="34" t="s">
        <v>598</v>
      </c>
      <c r="I1218" s="34">
        <v>241</v>
      </c>
      <c r="J1218" s="34">
        <v>0</v>
      </c>
      <c r="K1218" s="34">
        <v>241</v>
      </c>
      <c r="L1218" s="34"/>
      <c r="M1218" s="34"/>
    </row>
    <row r="1219" spans="1:13" ht="28.8" x14ac:dyDescent="0.3">
      <c r="A1219" s="34" t="s">
        <v>3758</v>
      </c>
      <c r="B1219" s="34"/>
      <c r="C1219" s="36" t="s">
        <v>6286</v>
      </c>
      <c r="D1219" s="34"/>
      <c r="E1219" s="34"/>
      <c r="F1219" s="34"/>
      <c r="G1219" s="34" t="s">
        <v>605</v>
      </c>
      <c r="H1219" s="34" t="s">
        <v>598</v>
      </c>
      <c r="I1219" s="34">
        <v>357</v>
      </c>
      <c r="J1219" s="34">
        <v>0</v>
      </c>
      <c r="K1219" s="34">
        <v>357</v>
      </c>
      <c r="L1219" s="34"/>
      <c r="M1219" s="34"/>
    </row>
    <row r="1220" spans="1:13" ht="28.8" x14ac:dyDescent="0.3">
      <c r="A1220" s="34" t="s">
        <v>3757</v>
      </c>
      <c r="B1220" s="34"/>
      <c r="C1220" s="36" t="s">
        <v>6287</v>
      </c>
      <c r="D1220" s="34"/>
      <c r="E1220" s="34"/>
      <c r="F1220" s="34"/>
      <c r="G1220" s="34" t="s">
        <v>605</v>
      </c>
      <c r="H1220" s="34" t="s">
        <v>598</v>
      </c>
      <c r="I1220" s="34">
        <v>482</v>
      </c>
      <c r="J1220" s="34">
        <v>0</v>
      </c>
      <c r="K1220" s="34">
        <v>482</v>
      </c>
      <c r="L1220" s="34"/>
      <c r="M1220" s="34"/>
    </row>
    <row r="1221" spans="1:13" ht="28.8" x14ac:dyDescent="0.3">
      <c r="A1221" s="34" t="s">
        <v>3756</v>
      </c>
      <c r="B1221" s="34"/>
      <c r="C1221" s="36" t="s">
        <v>6288</v>
      </c>
      <c r="D1221" s="34"/>
      <c r="E1221" s="34"/>
      <c r="F1221" s="34"/>
      <c r="G1221" s="34" t="s">
        <v>605</v>
      </c>
      <c r="H1221" s="34" t="s">
        <v>598</v>
      </c>
      <c r="I1221" s="34">
        <v>607</v>
      </c>
      <c r="J1221" s="34">
        <v>0</v>
      </c>
      <c r="K1221" s="34">
        <v>607</v>
      </c>
      <c r="L1221" s="34"/>
      <c r="M1221" s="34"/>
    </row>
    <row r="1222" spans="1:13" ht="14.4" x14ac:dyDescent="0.3">
      <c r="A1222" s="34" t="s">
        <v>3755</v>
      </c>
      <c r="B1222" s="34"/>
      <c r="C1222" s="36" t="s">
        <v>6289</v>
      </c>
      <c r="D1222" s="34"/>
      <c r="E1222" s="34"/>
      <c r="F1222" s="34"/>
      <c r="G1222" s="34" t="s">
        <v>605</v>
      </c>
      <c r="H1222" s="34" t="s">
        <v>598</v>
      </c>
      <c r="I1222" s="34">
        <v>201</v>
      </c>
      <c r="J1222" s="34">
        <v>0</v>
      </c>
      <c r="K1222" s="34">
        <v>201</v>
      </c>
      <c r="L1222" s="34"/>
      <c r="M1222" s="34"/>
    </row>
    <row r="1223" spans="1:13" ht="14.4" x14ac:dyDescent="0.3">
      <c r="A1223" s="34" t="s">
        <v>3754</v>
      </c>
      <c r="B1223" s="34"/>
      <c r="C1223" s="36" t="s">
        <v>6290</v>
      </c>
      <c r="D1223" s="34"/>
      <c r="E1223" s="34"/>
      <c r="F1223" s="34"/>
      <c r="G1223" s="34" t="s">
        <v>605</v>
      </c>
      <c r="H1223" s="34" t="s">
        <v>598</v>
      </c>
      <c r="I1223" s="34">
        <v>268</v>
      </c>
      <c r="J1223" s="34">
        <v>0</v>
      </c>
      <c r="K1223" s="34">
        <v>268</v>
      </c>
      <c r="L1223" s="34"/>
      <c r="M1223" s="34"/>
    </row>
    <row r="1224" spans="1:13" ht="43.2" x14ac:dyDescent="0.3">
      <c r="A1224" s="34" t="s">
        <v>3753</v>
      </c>
      <c r="B1224" s="34"/>
      <c r="C1224" s="36" t="s">
        <v>6291</v>
      </c>
      <c r="D1224" s="34"/>
      <c r="E1224" s="34"/>
      <c r="F1224" s="34"/>
      <c r="G1224" s="34" t="s">
        <v>605</v>
      </c>
      <c r="H1224" s="34" t="s">
        <v>598</v>
      </c>
      <c r="I1224" s="34">
        <v>152</v>
      </c>
      <c r="J1224" s="34">
        <v>0</v>
      </c>
      <c r="K1224" s="34">
        <v>152</v>
      </c>
      <c r="L1224" s="34"/>
      <c r="M1224" s="34"/>
    </row>
    <row r="1225" spans="1:13" ht="43.2" x14ac:dyDescent="0.3">
      <c r="A1225" s="34" t="s">
        <v>3752</v>
      </c>
      <c r="B1225" s="34"/>
      <c r="C1225" s="36" t="s">
        <v>6292</v>
      </c>
      <c r="D1225" s="34"/>
      <c r="E1225" s="34"/>
      <c r="F1225" s="34"/>
      <c r="G1225" s="34" t="s">
        <v>605</v>
      </c>
      <c r="H1225" s="34" t="s">
        <v>598</v>
      </c>
      <c r="I1225" s="34">
        <v>201</v>
      </c>
      <c r="J1225" s="34">
        <v>0</v>
      </c>
      <c r="K1225" s="34">
        <v>201</v>
      </c>
      <c r="L1225" s="34"/>
      <c r="M1225" s="34"/>
    </row>
    <row r="1226" spans="1:13" ht="14.4" x14ac:dyDescent="0.3">
      <c r="A1226" s="34" t="s">
        <v>3751</v>
      </c>
      <c r="B1226" s="34"/>
      <c r="C1226" s="36" t="s">
        <v>6293</v>
      </c>
      <c r="D1226" s="34"/>
      <c r="E1226" s="34"/>
      <c r="F1226" s="34"/>
      <c r="G1226" s="34" t="s">
        <v>605</v>
      </c>
      <c r="H1226" s="34" t="s">
        <v>598</v>
      </c>
      <c r="I1226" s="34">
        <v>268</v>
      </c>
      <c r="J1226" s="34">
        <v>0</v>
      </c>
      <c r="K1226" s="34">
        <v>268</v>
      </c>
      <c r="L1226" s="34"/>
      <c r="M1226" s="34"/>
    </row>
    <row r="1227" spans="1:13" ht="14.4" x14ac:dyDescent="0.3">
      <c r="A1227" s="34" t="s">
        <v>3750</v>
      </c>
      <c r="B1227" s="34"/>
      <c r="C1227" s="36" t="s">
        <v>6294</v>
      </c>
      <c r="D1227" s="34"/>
      <c r="E1227" s="34"/>
      <c r="F1227" s="34"/>
      <c r="G1227" s="34" t="s">
        <v>605</v>
      </c>
      <c r="H1227" s="34" t="s">
        <v>598</v>
      </c>
      <c r="I1227" s="34">
        <v>286</v>
      </c>
      <c r="J1227" s="34">
        <v>0</v>
      </c>
      <c r="K1227" s="34">
        <v>286</v>
      </c>
      <c r="L1227" s="34"/>
      <c r="M1227" s="34"/>
    </row>
    <row r="1228" spans="1:13" ht="28.8" x14ac:dyDescent="0.3">
      <c r="A1228" s="34" t="s">
        <v>3749</v>
      </c>
      <c r="B1228" s="34"/>
      <c r="C1228" s="36" t="s">
        <v>6295</v>
      </c>
      <c r="D1228" s="34"/>
      <c r="E1228" s="34"/>
      <c r="F1228" s="34"/>
      <c r="G1228" s="34" t="s">
        <v>605</v>
      </c>
      <c r="H1228" s="34" t="s">
        <v>598</v>
      </c>
      <c r="I1228" s="34">
        <v>242</v>
      </c>
      <c r="J1228" s="34">
        <v>0</v>
      </c>
      <c r="K1228" s="34">
        <v>242</v>
      </c>
      <c r="L1228" s="34"/>
      <c r="M1228" s="34"/>
    </row>
    <row r="1229" spans="1:13" ht="28.8" x14ac:dyDescent="0.3">
      <c r="A1229" s="34" t="s">
        <v>3748</v>
      </c>
      <c r="B1229" s="34"/>
      <c r="C1229" s="36" t="s">
        <v>6296</v>
      </c>
      <c r="D1229" s="34"/>
      <c r="E1229" s="34"/>
      <c r="F1229" s="34"/>
      <c r="G1229" s="34" t="s">
        <v>605</v>
      </c>
      <c r="H1229" s="34" t="s">
        <v>598</v>
      </c>
      <c r="I1229" s="34">
        <v>195</v>
      </c>
      <c r="J1229" s="34">
        <v>0</v>
      </c>
      <c r="K1229" s="34">
        <v>195</v>
      </c>
      <c r="L1229" s="34"/>
      <c r="M1229" s="34"/>
    </row>
    <row r="1230" spans="1:13" ht="14.4" x14ac:dyDescent="0.3">
      <c r="A1230" s="34" t="s">
        <v>3747</v>
      </c>
      <c r="B1230" s="34"/>
      <c r="C1230" s="36" t="s">
        <v>6297</v>
      </c>
      <c r="D1230" s="34"/>
      <c r="E1230" s="34"/>
      <c r="F1230" s="34"/>
      <c r="G1230" s="34" t="s">
        <v>605</v>
      </c>
      <c r="H1230" s="34" t="s">
        <v>598</v>
      </c>
      <c r="I1230" s="34">
        <v>89</v>
      </c>
      <c r="J1230" s="34">
        <v>0</v>
      </c>
      <c r="K1230" s="34">
        <v>89</v>
      </c>
      <c r="L1230" s="34"/>
      <c r="M1230" s="34"/>
    </row>
    <row r="1231" spans="1:13" ht="14.4" x14ac:dyDescent="0.3">
      <c r="A1231" s="34" t="s">
        <v>3746</v>
      </c>
      <c r="B1231" s="34"/>
      <c r="C1231" s="36" t="s">
        <v>6298</v>
      </c>
      <c r="D1231" s="34"/>
      <c r="E1231" s="34"/>
      <c r="F1231" s="34"/>
      <c r="G1231" s="34" t="s">
        <v>605</v>
      </c>
      <c r="H1231" s="34" t="s">
        <v>598</v>
      </c>
      <c r="I1231" s="34">
        <v>116</v>
      </c>
      <c r="J1231" s="34">
        <v>0</v>
      </c>
      <c r="K1231" s="34">
        <v>116</v>
      </c>
      <c r="L1231" s="34"/>
      <c r="M1231" s="34"/>
    </row>
    <row r="1232" spans="1:13" ht="14.4" x14ac:dyDescent="0.3">
      <c r="A1232" s="34" t="s">
        <v>3745</v>
      </c>
      <c r="B1232" s="34"/>
      <c r="C1232" s="36" t="s">
        <v>6299</v>
      </c>
      <c r="D1232" s="34"/>
      <c r="E1232" s="34"/>
      <c r="F1232" s="34"/>
      <c r="G1232" s="34" t="s">
        <v>605</v>
      </c>
      <c r="H1232" s="34" t="s">
        <v>598</v>
      </c>
      <c r="I1232" s="34">
        <v>201</v>
      </c>
      <c r="J1232" s="34">
        <v>0</v>
      </c>
      <c r="K1232" s="34">
        <v>201</v>
      </c>
      <c r="L1232" s="34"/>
      <c r="M1232" s="34"/>
    </row>
    <row r="1233" spans="1:13" ht="14.4" x14ac:dyDescent="0.3">
      <c r="A1233" s="34" t="s">
        <v>3744</v>
      </c>
      <c r="B1233" s="34"/>
      <c r="C1233" s="36" t="s">
        <v>6300</v>
      </c>
      <c r="D1233" s="34"/>
      <c r="E1233" s="34"/>
      <c r="F1233" s="34"/>
      <c r="G1233" s="34" t="s">
        <v>605</v>
      </c>
      <c r="H1233" s="34" t="s">
        <v>598</v>
      </c>
      <c r="I1233" s="34">
        <v>357</v>
      </c>
      <c r="J1233" s="34">
        <v>0</v>
      </c>
      <c r="K1233" s="34">
        <v>357</v>
      </c>
      <c r="L1233" s="34"/>
      <c r="M1233" s="34"/>
    </row>
    <row r="1234" spans="1:13" ht="14.4" x14ac:dyDescent="0.3">
      <c r="A1234" s="34" t="s">
        <v>3743</v>
      </c>
      <c r="B1234" s="34"/>
      <c r="C1234" s="36" t="s">
        <v>6301</v>
      </c>
      <c r="D1234" s="34"/>
      <c r="E1234" s="34"/>
      <c r="F1234" s="34"/>
      <c r="G1234" s="34" t="s">
        <v>605</v>
      </c>
      <c r="H1234" s="34" t="s">
        <v>598</v>
      </c>
      <c r="I1234" s="34">
        <v>429</v>
      </c>
      <c r="J1234" s="34">
        <v>0</v>
      </c>
      <c r="K1234" s="34">
        <v>429</v>
      </c>
      <c r="L1234" s="34"/>
      <c r="M1234" s="34"/>
    </row>
    <row r="1235" spans="1:13" ht="14.4" x14ac:dyDescent="0.3">
      <c r="A1235" s="34" t="s">
        <v>3742</v>
      </c>
      <c r="B1235" s="34"/>
      <c r="C1235" s="36" t="s">
        <v>6302</v>
      </c>
      <c r="D1235" s="34"/>
      <c r="E1235" s="34"/>
      <c r="F1235" s="34"/>
      <c r="G1235" s="34" t="s">
        <v>605</v>
      </c>
      <c r="H1235" s="34" t="s">
        <v>598</v>
      </c>
      <c r="I1235" s="34">
        <v>411</v>
      </c>
      <c r="J1235" s="34">
        <v>0</v>
      </c>
      <c r="K1235" s="34">
        <v>411</v>
      </c>
      <c r="L1235" s="34"/>
      <c r="M1235" s="34"/>
    </row>
    <row r="1236" spans="1:13" ht="14.4" x14ac:dyDescent="0.3">
      <c r="A1236" s="34" t="s">
        <v>3741</v>
      </c>
      <c r="B1236" s="34"/>
      <c r="C1236" s="36" t="s">
        <v>6303</v>
      </c>
      <c r="D1236" s="34"/>
      <c r="E1236" s="34"/>
      <c r="F1236" s="34"/>
      <c r="G1236" s="34" t="s">
        <v>605</v>
      </c>
      <c r="H1236" s="34" t="s">
        <v>598</v>
      </c>
      <c r="I1236" s="34">
        <v>940</v>
      </c>
      <c r="J1236" s="34">
        <v>0</v>
      </c>
      <c r="K1236" s="34">
        <v>940</v>
      </c>
      <c r="L1236" s="34"/>
      <c r="M1236" s="34"/>
    </row>
    <row r="1237" spans="1:13" ht="28.8" x14ac:dyDescent="0.3">
      <c r="A1237" s="34" t="s">
        <v>3740</v>
      </c>
      <c r="B1237" s="34"/>
      <c r="C1237" s="36" t="s">
        <v>6304</v>
      </c>
      <c r="D1237" s="34"/>
      <c r="E1237" s="34"/>
      <c r="F1237" s="34"/>
      <c r="G1237" s="34" t="s">
        <v>605</v>
      </c>
      <c r="H1237" s="34" t="s">
        <v>598</v>
      </c>
      <c r="I1237" s="34">
        <v>188</v>
      </c>
      <c r="J1237" s="34">
        <v>0</v>
      </c>
      <c r="K1237" s="34">
        <v>188</v>
      </c>
      <c r="L1237" s="34"/>
      <c r="M1237" s="34"/>
    </row>
    <row r="1238" spans="1:13" ht="28.8" x14ac:dyDescent="0.3">
      <c r="A1238" s="34" t="s">
        <v>3739</v>
      </c>
      <c r="B1238" s="34"/>
      <c r="C1238" s="36" t="s">
        <v>6305</v>
      </c>
      <c r="D1238" s="34"/>
      <c r="E1238" s="34"/>
      <c r="F1238" s="34"/>
      <c r="G1238" s="34" t="s">
        <v>605</v>
      </c>
      <c r="H1238" s="34" t="s">
        <v>598</v>
      </c>
      <c r="I1238" s="34">
        <v>210</v>
      </c>
      <c r="J1238" s="34">
        <v>0</v>
      </c>
      <c r="K1238" s="34">
        <v>210</v>
      </c>
      <c r="L1238" s="34"/>
      <c r="M1238" s="34"/>
    </row>
    <row r="1239" spans="1:13" ht="28.8" x14ac:dyDescent="0.3">
      <c r="A1239" s="34" t="s">
        <v>3738</v>
      </c>
      <c r="B1239" s="34"/>
      <c r="C1239" s="36" t="s">
        <v>6306</v>
      </c>
      <c r="D1239" s="34"/>
      <c r="E1239" s="34"/>
      <c r="F1239" s="34"/>
      <c r="G1239" s="34" t="s">
        <v>605</v>
      </c>
      <c r="H1239" s="34" t="s">
        <v>598</v>
      </c>
      <c r="I1239" s="34">
        <v>205</v>
      </c>
      <c r="J1239" s="34">
        <v>0</v>
      </c>
      <c r="K1239" s="34">
        <v>205</v>
      </c>
      <c r="L1239" s="34"/>
      <c r="M1239" s="34"/>
    </row>
    <row r="1240" spans="1:13" ht="14.4" x14ac:dyDescent="0.3">
      <c r="A1240" s="34" t="s">
        <v>3737</v>
      </c>
      <c r="B1240" s="34"/>
      <c r="C1240" s="36" t="s">
        <v>6307</v>
      </c>
      <c r="D1240" s="34"/>
      <c r="E1240" s="34"/>
      <c r="F1240" s="34"/>
      <c r="G1240" s="34" t="s">
        <v>605</v>
      </c>
      <c r="H1240" s="34" t="s">
        <v>598</v>
      </c>
      <c r="I1240" s="34">
        <v>290</v>
      </c>
      <c r="J1240" s="34">
        <v>0</v>
      </c>
      <c r="K1240" s="34">
        <v>290</v>
      </c>
      <c r="L1240" s="34"/>
      <c r="M1240" s="34"/>
    </row>
    <row r="1241" spans="1:13" ht="28.8" x14ac:dyDescent="0.3">
      <c r="A1241" s="34" t="s">
        <v>3736</v>
      </c>
      <c r="B1241" s="34"/>
      <c r="C1241" s="36" t="s">
        <v>6308</v>
      </c>
      <c r="D1241" s="34"/>
      <c r="E1241" s="34"/>
      <c r="F1241" s="34"/>
      <c r="G1241" s="34" t="s">
        <v>605</v>
      </c>
      <c r="H1241" s="34" t="s">
        <v>598</v>
      </c>
      <c r="I1241" s="34">
        <v>313</v>
      </c>
      <c r="J1241" s="34">
        <v>0</v>
      </c>
      <c r="K1241" s="34">
        <v>313</v>
      </c>
      <c r="L1241" s="34"/>
      <c r="M1241" s="34"/>
    </row>
    <row r="1242" spans="1:13" ht="28.8" x14ac:dyDescent="0.3">
      <c r="A1242" s="34" t="s">
        <v>3735</v>
      </c>
      <c r="B1242" s="34"/>
      <c r="C1242" s="36" t="s">
        <v>6309</v>
      </c>
      <c r="D1242" s="34"/>
      <c r="E1242" s="34"/>
      <c r="F1242" s="34"/>
      <c r="G1242" s="34" t="s">
        <v>605</v>
      </c>
      <c r="H1242" s="34" t="s">
        <v>598</v>
      </c>
      <c r="I1242" s="34">
        <v>366</v>
      </c>
      <c r="J1242" s="34">
        <v>0</v>
      </c>
      <c r="K1242" s="34">
        <v>366</v>
      </c>
      <c r="L1242" s="34"/>
      <c r="M1242" s="34"/>
    </row>
    <row r="1243" spans="1:13" ht="28.8" x14ac:dyDescent="0.3">
      <c r="A1243" s="34" t="s">
        <v>3734</v>
      </c>
      <c r="B1243" s="34"/>
      <c r="C1243" s="36" t="s">
        <v>6310</v>
      </c>
      <c r="D1243" s="34"/>
      <c r="E1243" s="34"/>
      <c r="F1243" s="34"/>
      <c r="G1243" s="34" t="s">
        <v>605</v>
      </c>
      <c r="H1243" s="34" t="s">
        <v>598</v>
      </c>
      <c r="I1243" s="34">
        <v>429</v>
      </c>
      <c r="J1243" s="34">
        <v>0</v>
      </c>
      <c r="K1243" s="34">
        <v>429</v>
      </c>
      <c r="L1243" s="34"/>
      <c r="M1243" s="34"/>
    </row>
    <row r="1244" spans="1:13" ht="28.8" x14ac:dyDescent="0.3">
      <c r="A1244" s="34" t="s">
        <v>3733</v>
      </c>
      <c r="B1244" s="34"/>
      <c r="C1244" s="36" t="s">
        <v>6311</v>
      </c>
      <c r="D1244" s="34"/>
      <c r="E1244" s="34"/>
      <c r="F1244" s="34"/>
      <c r="G1244" s="34" t="s">
        <v>605</v>
      </c>
      <c r="H1244" s="34" t="s">
        <v>598</v>
      </c>
      <c r="I1244" s="34">
        <v>554</v>
      </c>
      <c r="J1244" s="34">
        <v>0</v>
      </c>
      <c r="K1244" s="34">
        <v>554</v>
      </c>
      <c r="L1244" s="34"/>
      <c r="M1244" s="34"/>
    </row>
    <row r="1245" spans="1:13" ht="28.8" x14ac:dyDescent="0.3">
      <c r="A1245" s="34" t="s">
        <v>3732</v>
      </c>
      <c r="B1245" s="34"/>
      <c r="C1245" s="36" t="s">
        <v>6312</v>
      </c>
      <c r="D1245" s="34"/>
      <c r="E1245" s="34"/>
      <c r="F1245" s="34"/>
      <c r="G1245" s="34" t="s">
        <v>605</v>
      </c>
      <c r="H1245" s="34" t="s">
        <v>598</v>
      </c>
      <c r="I1245" s="34">
        <v>964</v>
      </c>
      <c r="J1245" s="34">
        <v>0</v>
      </c>
      <c r="K1245" s="34">
        <v>964</v>
      </c>
      <c r="L1245" s="34"/>
      <c r="M1245" s="34"/>
    </row>
    <row r="1246" spans="1:13" ht="28.8" x14ac:dyDescent="0.3">
      <c r="A1246" s="34" t="s">
        <v>3731</v>
      </c>
      <c r="B1246" s="34"/>
      <c r="C1246" s="36" t="s">
        <v>6313</v>
      </c>
      <c r="D1246" s="34"/>
      <c r="E1246" s="34"/>
      <c r="F1246" s="34"/>
      <c r="G1246" s="34" t="s">
        <v>605</v>
      </c>
      <c r="H1246" s="34" t="s">
        <v>598</v>
      </c>
      <c r="I1246" s="34">
        <v>1447</v>
      </c>
      <c r="J1246" s="34">
        <v>0</v>
      </c>
      <c r="K1246" s="34">
        <v>1447</v>
      </c>
      <c r="L1246" s="34"/>
      <c r="M1246" s="34"/>
    </row>
    <row r="1247" spans="1:13" ht="28.8" x14ac:dyDescent="0.3">
      <c r="A1247" s="34" t="s">
        <v>3730</v>
      </c>
      <c r="B1247" s="34"/>
      <c r="C1247" s="36" t="s">
        <v>6314</v>
      </c>
      <c r="D1247" s="34"/>
      <c r="E1247" s="34"/>
      <c r="F1247" s="34"/>
      <c r="G1247" s="34" t="s">
        <v>605</v>
      </c>
      <c r="H1247" s="34" t="s">
        <v>598</v>
      </c>
      <c r="I1247" s="34">
        <v>295</v>
      </c>
      <c r="J1247" s="34">
        <v>0</v>
      </c>
      <c r="K1247" s="34">
        <v>295</v>
      </c>
      <c r="L1247" s="34"/>
      <c r="M1247" s="34"/>
    </row>
    <row r="1248" spans="1:13" ht="28.8" x14ac:dyDescent="0.3">
      <c r="A1248" s="34" t="s">
        <v>3729</v>
      </c>
      <c r="B1248" s="34"/>
      <c r="C1248" s="36" t="s">
        <v>6315</v>
      </c>
      <c r="D1248" s="34"/>
      <c r="E1248" s="34"/>
      <c r="F1248" s="34"/>
      <c r="G1248" s="34" t="s">
        <v>605</v>
      </c>
      <c r="H1248" s="34" t="s">
        <v>598</v>
      </c>
      <c r="I1248" s="34">
        <v>402</v>
      </c>
      <c r="J1248" s="34">
        <v>0</v>
      </c>
      <c r="K1248" s="34">
        <v>402</v>
      </c>
      <c r="L1248" s="34"/>
      <c r="M1248" s="34"/>
    </row>
    <row r="1249" spans="1:13" ht="28.8" x14ac:dyDescent="0.3">
      <c r="A1249" s="34" t="s">
        <v>3728</v>
      </c>
      <c r="B1249" s="34"/>
      <c r="C1249" s="36" t="s">
        <v>6316</v>
      </c>
      <c r="D1249" s="34"/>
      <c r="E1249" s="34"/>
      <c r="F1249" s="34"/>
      <c r="G1249" s="34" t="s">
        <v>605</v>
      </c>
      <c r="H1249" s="34" t="s">
        <v>598</v>
      </c>
      <c r="I1249" s="34">
        <v>500</v>
      </c>
      <c r="J1249" s="34">
        <v>0</v>
      </c>
      <c r="K1249" s="34">
        <v>500</v>
      </c>
      <c r="L1249" s="34"/>
      <c r="M1249" s="34"/>
    </row>
    <row r="1250" spans="1:13" ht="28.8" x14ac:dyDescent="0.3">
      <c r="A1250" s="34" t="s">
        <v>3727</v>
      </c>
      <c r="B1250" s="34"/>
      <c r="C1250" s="36" t="s">
        <v>6317</v>
      </c>
      <c r="D1250" s="34"/>
      <c r="E1250" s="34"/>
      <c r="F1250" s="34"/>
      <c r="G1250" s="34" t="s">
        <v>605</v>
      </c>
      <c r="H1250" s="34" t="s">
        <v>598</v>
      </c>
      <c r="I1250" s="34">
        <v>732</v>
      </c>
      <c r="J1250" s="34">
        <v>0</v>
      </c>
      <c r="K1250" s="34">
        <v>732</v>
      </c>
      <c r="L1250" s="34"/>
      <c r="M1250" s="34"/>
    </row>
    <row r="1251" spans="1:13" ht="14.4" x14ac:dyDescent="0.3">
      <c r="A1251" s="34" t="s">
        <v>3726</v>
      </c>
      <c r="B1251" s="34"/>
      <c r="C1251" s="36" t="s">
        <v>6318</v>
      </c>
      <c r="D1251" s="34"/>
      <c r="E1251" s="34"/>
      <c r="F1251" s="34"/>
      <c r="G1251" s="34" t="s">
        <v>605</v>
      </c>
      <c r="H1251" s="34" t="s">
        <v>598</v>
      </c>
      <c r="I1251" s="34">
        <v>3566</v>
      </c>
      <c r="J1251" s="34">
        <v>0</v>
      </c>
      <c r="K1251" s="34">
        <v>3566</v>
      </c>
      <c r="L1251" s="34"/>
      <c r="M1251" s="34"/>
    </row>
    <row r="1252" spans="1:13" ht="14.4" x14ac:dyDescent="0.3">
      <c r="A1252" s="34" t="s">
        <v>3725</v>
      </c>
      <c r="B1252" s="34"/>
      <c r="C1252" s="36" t="s">
        <v>6319</v>
      </c>
      <c r="D1252" s="34"/>
      <c r="E1252" s="34"/>
      <c r="F1252" s="34"/>
      <c r="G1252" s="34" t="s">
        <v>605</v>
      </c>
      <c r="H1252" s="34" t="s">
        <v>598</v>
      </c>
      <c r="I1252" s="34">
        <v>3831</v>
      </c>
      <c r="J1252" s="34">
        <v>0</v>
      </c>
      <c r="K1252" s="34">
        <v>3831</v>
      </c>
      <c r="L1252" s="34"/>
      <c r="M1252" s="34"/>
    </row>
    <row r="1253" spans="1:13" ht="14.4" x14ac:dyDescent="0.3">
      <c r="A1253" s="34" t="s">
        <v>3724</v>
      </c>
      <c r="B1253" s="34"/>
      <c r="C1253" s="36" t="s">
        <v>6320</v>
      </c>
      <c r="D1253" s="34"/>
      <c r="E1253" s="34"/>
      <c r="F1253" s="34"/>
      <c r="G1253" s="34" t="s">
        <v>605</v>
      </c>
      <c r="H1253" s="34" t="s">
        <v>598</v>
      </c>
      <c r="I1253" s="34">
        <v>5516</v>
      </c>
      <c r="J1253" s="34">
        <v>0</v>
      </c>
      <c r="K1253" s="34">
        <v>5516</v>
      </c>
      <c r="L1253" s="34"/>
      <c r="M1253" s="34"/>
    </row>
    <row r="1254" spans="1:13" ht="14.4" x14ac:dyDescent="0.3">
      <c r="A1254" s="34" t="s">
        <v>3723</v>
      </c>
      <c r="B1254" s="34"/>
      <c r="C1254" s="36" t="s">
        <v>6321</v>
      </c>
      <c r="D1254" s="34"/>
      <c r="E1254" s="34"/>
      <c r="F1254" s="34"/>
      <c r="G1254" s="34" t="s">
        <v>605</v>
      </c>
      <c r="H1254" s="34" t="s">
        <v>598</v>
      </c>
      <c r="I1254" s="34">
        <v>8792</v>
      </c>
      <c r="J1254" s="34">
        <v>0</v>
      </c>
      <c r="K1254" s="34">
        <v>8792</v>
      </c>
      <c r="L1254" s="34"/>
      <c r="M1254" s="34"/>
    </row>
    <row r="1255" spans="1:13" ht="14.4" x14ac:dyDescent="0.3">
      <c r="A1255" s="34" t="s">
        <v>3722</v>
      </c>
      <c r="B1255" s="34"/>
      <c r="C1255" s="36" t="s">
        <v>6322</v>
      </c>
      <c r="D1255" s="34"/>
      <c r="E1255" s="34"/>
      <c r="F1255" s="34"/>
      <c r="G1255" s="34" t="s">
        <v>605</v>
      </c>
      <c r="H1255" s="34" t="s">
        <v>598</v>
      </c>
      <c r="I1255" s="34">
        <v>13801</v>
      </c>
      <c r="J1255" s="34">
        <v>0</v>
      </c>
      <c r="K1255" s="34">
        <v>13801</v>
      </c>
      <c r="L1255" s="34"/>
      <c r="M1255" s="34"/>
    </row>
    <row r="1256" spans="1:13" ht="14.4" x14ac:dyDescent="0.3">
      <c r="A1256" s="34" t="s">
        <v>3721</v>
      </c>
      <c r="B1256" s="34"/>
      <c r="C1256" s="36" t="s">
        <v>6323</v>
      </c>
      <c r="D1256" s="34"/>
      <c r="E1256" s="34"/>
      <c r="F1256" s="34"/>
      <c r="G1256" s="34" t="s">
        <v>605</v>
      </c>
      <c r="H1256" s="34" t="s">
        <v>598</v>
      </c>
      <c r="I1256" s="34">
        <v>16797</v>
      </c>
      <c r="J1256" s="34">
        <v>0</v>
      </c>
      <c r="K1256" s="34">
        <v>16797</v>
      </c>
      <c r="L1256" s="34"/>
      <c r="M1256" s="34"/>
    </row>
    <row r="1257" spans="1:13" ht="28.8" x14ac:dyDescent="0.3">
      <c r="A1257" s="34" t="s">
        <v>3720</v>
      </c>
      <c r="B1257" s="34"/>
      <c r="C1257" s="36" t="s">
        <v>6324</v>
      </c>
      <c r="D1257" s="34"/>
      <c r="E1257" s="34"/>
      <c r="F1257" s="34"/>
      <c r="G1257" s="34" t="s">
        <v>605</v>
      </c>
      <c r="H1257" s="34" t="s">
        <v>598</v>
      </c>
      <c r="I1257" s="34">
        <v>647</v>
      </c>
      <c r="J1257" s="34">
        <v>0</v>
      </c>
      <c r="K1257" s="34">
        <v>647</v>
      </c>
      <c r="L1257" s="34"/>
      <c r="M1257" s="34"/>
    </row>
    <row r="1258" spans="1:13" ht="28.8" x14ac:dyDescent="0.3">
      <c r="A1258" s="34" t="s">
        <v>3719</v>
      </c>
      <c r="B1258" s="34"/>
      <c r="C1258" s="36" t="s">
        <v>6325</v>
      </c>
      <c r="D1258" s="34"/>
      <c r="E1258" s="34"/>
      <c r="F1258" s="34"/>
      <c r="G1258" s="34" t="s">
        <v>605</v>
      </c>
      <c r="H1258" s="34" t="s">
        <v>598</v>
      </c>
      <c r="I1258" s="34">
        <v>647</v>
      </c>
      <c r="J1258" s="34">
        <v>0</v>
      </c>
      <c r="K1258" s="34">
        <v>647</v>
      </c>
      <c r="L1258" s="34"/>
      <c r="M1258" s="34"/>
    </row>
    <row r="1259" spans="1:13" ht="28.8" x14ac:dyDescent="0.3">
      <c r="A1259" s="34" t="s">
        <v>3718</v>
      </c>
      <c r="B1259" s="34"/>
      <c r="C1259" s="36" t="s">
        <v>6326</v>
      </c>
      <c r="D1259" s="34"/>
      <c r="E1259" s="34"/>
      <c r="F1259" s="34"/>
      <c r="G1259" s="34" t="s">
        <v>605</v>
      </c>
      <c r="H1259" s="34" t="s">
        <v>598</v>
      </c>
      <c r="I1259" s="34">
        <v>380</v>
      </c>
      <c r="J1259" s="34">
        <v>0</v>
      </c>
      <c r="K1259" s="34">
        <v>380</v>
      </c>
      <c r="L1259" s="34"/>
      <c r="M1259" s="34"/>
    </row>
    <row r="1260" spans="1:13" ht="14.4" x14ac:dyDescent="0.3">
      <c r="A1260" s="34" t="s">
        <v>3717</v>
      </c>
      <c r="B1260" s="34"/>
      <c r="C1260" s="36" t="s">
        <v>6327</v>
      </c>
      <c r="D1260" s="34"/>
      <c r="E1260" s="34"/>
      <c r="F1260" s="34"/>
      <c r="G1260" s="34" t="s">
        <v>605</v>
      </c>
      <c r="H1260" s="34" t="s">
        <v>598</v>
      </c>
      <c r="I1260" s="34">
        <v>71</v>
      </c>
      <c r="J1260" s="34">
        <v>0</v>
      </c>
      <c r="K1260" s="34">
        <v>71</v>
      </c>
      <c r="L1260" s="34"/>
      <c r="M1260" s="34"/>
    </row>
    <row r="1261" spans="1:13" ht="14.4" x14ac:dyDescent="0.3">
      <c r="A1261" s="34" t="s">
        <v>3716</v>
      </c>
      <c r="B1261" s="34"/>
      <c r="C1261" s="36" t="s">
        <v>6328</v>
      </c>
      <c r="D1261" s="34"/>
      <c r="E1261" s="34"/>
      <c r="F1261" s="34"/>
      <c r="G1261" s="34" t="s">
        <v>605</v>
      </c>
      <c r="H1261" s="34" t="s">
        <v>598</v>
      </c>
      <c r="I1261" s="34">
        <v>85</v>
      </c>
      <c r="J1261" s="34">
        <v>0</v>
      </c>
      <c r="K1261" s="34">
        <v>85</v>
      </c>
      <c r="L1261" s="34"/>
      <c r="M1261" s="34"/>
    </row>
    <row r="1262" spans="1:13" ht="28.8" x14ac:dyDescent="0.3">
      <c r="A1262" s="34" t="s">
        <v>3715</v>
      </c>
      <c r="B1262" s="34"/>
      <c r="C1262" s="36" t="s">
        <v>6329</v>
      </c>
      <c r="D1262" s="34"/>
      <c r="E1262" s="34"/>
      <c r="F1262" s="34"/>
      <c r="G1262" s="34" t="s">
        <v>605</v>
      </c>
      <c r="H1262" s="34" t="s">
        <v>598</v>
      </c>
      <c r="I1262" s="34">
        <v>402</v>
      </c>
      <c r="J1262" s="34">
        <v>0</v>
      </c>
      <c r="K1262" s="34">
        <v>402</v>
      </c>
      <c r="L1262" s="34"/>
      <c r="M1262" s="34"/>
    </row>
    <row r="1263" spans="1:13" ht="28.8" x14ac:dyDescent="0.3">
      <c r="A1263" s="34" t="s">
        <v>3714</v>
      </c>
      <c r="B1263" s="34"/>
      <c r="C1263" s="36" t="s">
        <v>6330</v>
      </c>
      <c r="D1263" s="34"/>
      <c r="E1263" s="34"/>
      <c r="F1263" s="34"/>
      <c r="G1263" s="34" t="s">
        <v>605</v>
      </c>
      <c r="H1263" s="34" t="s">
        <v>598</v>
      </c>
      <c r="I1263" s="34">
        <v>1072</v>
      </c>
      <c r="J1263" s="34">
        <v>0</v>
      </c>
      <c r="K1263" s="34">
        <v>1072</v>
      </c>
      <c r="L1263" s="34"/>
      <c r="M1263" s="34"/>
    </row>
    <row r="1264" spans="1:13" ht="14.4" x14ac:dyDescent="0.3">
      <c r="A1264" s="34" t="s">
        <v>3713</v>
      </c>
      <c r="B1264" s="34"/>
      <c r="C1264" s="36" t="s">
        <v>6331</v>
      </c>
      <c r="D1264" s="34"/>
      <c r="E1264" s="34"/>
      <c r="F1264" s="34"/>
      <c r="G1264" s="34" t="s">
        <v>605</v>
      </c>
      <c r="H1264" s="34" t="s">
        <v>598</v>
      </c>
      <c r="I1264" s="34">
        <v>893</v>
      </c>
      <c r="J1264" s="34">
        <v>0</v>
      </c>
      <c r="K1264" s="34">
        <v>893</v>
      </c>
      <c r="L1264" s="34"/>
      <c r="M1264" s="34"/>
    </row>
    <row r="1265" spans="1:13" ht="14.4" x14ac:dyDescent="0.3">
      <c r="A1265" s="34" t="s">
        <v>3712</v>
      </c>
      <c r="B1265" s="34"/>
      <c r="C1265" s="36" t="s">
        <v>6332</v>
      </c>
      <c r="D1265" s="34"/>
      <c r="E1265" s="34"/>
      <c r="F1265" s="34"/>
      <c r="G1265" s="34" t="s">
        <v>605</v>
      </c>
      <c r="H1265" s="34" t="s">
        <v>598</v>
      </c>
      <c r="I1265" s="34">
        <v>10</v>
      </c>
      <c r="J1265" s="34">
        <v>0</v>
      </c>
      <c r="K1265" s="34">
        <v>10</v>
      </c>
      <c r="L1265" s="34"/>
      <c r="M1265" s="34"/>
    </row>
    <row r="1266" spans="1:13" ht="14.4" x14ac:dyDescent="0.3">
      <c r="A1266" s="34" t="s">
        <v>3711</v>
      </c>
      <c r="B1266" s="34"/>
      <c r="C1266" s="36" t="s">
        <v>6333</v>
      </c>
      <c r="D1266" s="34"/>
      <c r="E1266" s="34"/>
      <c r="F1266" s="34"/>
      <c r="G1266" s="34" t="s">
        <v>605</v>
      </c>
      <c r="H1266" s="34" t="s">
        <v>598</v>
      </c>
      <c r="I1266" s="34">
        <v>11</v>
      </c>
      <c r="J1266" s="34">
        <v>0</v>
      </c>
      <c r="K1266" s="34">
        <v>11</v>
      </c>
      <c r="L1266" s="34"/>
      <c r="M1266" s="34"/>
    </row>
    <row r="1267" spans="1:13" ht="14.4" x14ac:dyDescent="0.3">
      <c r="A1267" s="34" t="s">
        <v>3710</v>
      </c>
      <c r="B1267" s="34"/>
      <c r="C1267" s="36" t="s">
        <v>6334</v>
      </c>
      <c r="D1267" s="34"/>
      <c r="E1267" s="34"/>
      <c r="F1267" s="34"/>
      <c r="G1267" s="34" t="s">
        <v>605</v>
      </c>
      <c r="H1267" s="34" t="s">
        <v>598</v>
      </c>
      <c r="I1267" s="34">
        <v>13</v>
      </c>
      <c r="J1267" s="34">
        <v>0</v>
      </c>
      <c r="K1267" s="34">
        <v>13</v>
      </c>
      <c r="L1267" s="34"/>
      <c r="M1267" s="34"/>
    </row>
    <row r="1268" spans="1:13" ht="14.4" x14ac:dyDescent="0.3">
      <c r="A1268" s="34" t="s">
        <v>3709</v>
      </c>
      <c r="B1268" s="34"/>
      <c r="C1268" s="36" t="s">
        <v>6335</v>
      </c>
      <c r="D1268" s="34"/>
      <c r="E1268" s="34"/>
      <c r="F1268" s="34"/>
      <c r="G1268" s="34" t="s">
        <v>605</v>
      </c>
      <c r="H1268" s="34" t="s">
        <v>598</v>
      </c>
      <c r="I1268" s="34">
        <v>15</v>
      </c>
      <c r="J1268" s="34">
        <v>0</v>
      </c>
      <c r="K1268" s="34">
        <v>15</v>
      </c>
      <c r="L1268" s="34"/>
      <c r="M1268" s="34"/>
    </row>
    <row r="1269" spans="1:13" ht="14.4" x14ac:dyDescent="0.3">
      <c r="A1269" s="34" t="s">
        <v>3708</v>
      </c>
      <c r="B1269" s="34"/>
      <c r="C1269" s="36" t="s">
        <v>6336</v>
      </c>
      <c r="D1269" s="34"/>
      <c r="E1269" s="34"/>
      <c r="F1269" s="34"/>
      <c r="G1269" s="34" t="s">
        <v>605</v>
      </c>
      <c r="H1269" s="34" t="s">
        <v>598</v>
      </c>
      <c r="I1269" s="34">
        <v>14</v>
      </c>
      <c r="J1269" s="34">
        <v>0</v>
      </c>
      <c r="K1269" s="34">
        <v>14</v>
      </c>
      <c r="L1269" s="34"/>
      <c r="M1269" s="34"/>
    </row>
    <row r="1270" spans="1:13" ht="57.6" x14ac:dyDescent="0.3">
      <c r="A1270" s="34" t="s">
        <v>3707</v>
      </c>
      <c r="B1270" s="34"/>
      <c r="C1270" s="36" t="s">
        <v>6337</v>
      </c>
      <c r="D1270" s="34"/>
      <c r="E1270" s="34"/>
      <c r="F1270" s="34"/>
      <c r="G1270" s="34" t="s">
        <v>605</v>
      </c>
      <c r="H1270" s="34" t="s">
        <v>598</v>
      </c>
      <c r="I1270" s="34">
        <v>2233</v>
      </c>
      <c r="J1270" s="34">
        <v>0</v>
      </c>
      <c r="K1270" s="34">
        <v>2233</v>
      </c>
      <c r="L1270" s="34"/>
      <c r="M1270" s="34"/>
    </row>
    <row r="1271" spans="1:13" ht="43.2" x14ac:dyDescent="0.3">
      <c r="A1271" s="34" t="s">
        <v>3706</v>
      </c>
      <c r="B1271" s="34"/>
      <c r="C1271" s="36" t="s">
        <v>6338</v>
      </c>
      <c r="D1271" s="34"/>
      <c r="E1271" s="34"/>
      <c r="F1271" s="34"/>
      <c r="G1271" s="34" t="s">
        <v>605</v>
      </c>
      <c r="H1271" s="34" t="s">
        <v>598</v>
      </c>
      <c r="I1271" s="34">
        <v>8484</v>
      </c>
      <c r="J1271" s="34">
        <v>0</v>
      </c>
      <c r="K1271" s="34">
        <v>8484</v>
      </c>
      <c r="L1271" s="34"/>
      <c r="M1271" s="34"/>
    </row>
    <row r="1272" spans="1:13" ht="14.4" x14ac:dyDescent="0.3">
      <c r="A1272" s="34" t="s">
        <v>3705</v>
      </c>
      <c r="B1272" s="34"/>
      <c r="C1272" s="36" t="s">
        <v>6339</v>
      </c>
      <c r="D1272" s="34"/>
      <c r="E1272" s="34"/>
      <c r="F1272" s="34"/>
      <c r="G1272" s="34" t="s">
        <v>3175</v>
      </c>
      <c r="H1272" s="34" t="s">
        <v>598</v>
      </c>
      <c r="I1272" s="34">
        <v>89</v>
      </c>
      <c r="J1272" s="34">
        <v>0</v>
      </c>
      <c r="K1272" s="34">
        <v>89</v>
      </c>
      <c r="L1272" s="34"/>
      <c r="M1272" s="34"/>
    </row>
    <row r="1273" spans="1:13" ht="14.4" x14ac:dyDescent="0.3">
      <c r="A1273" s="34" t="s">
        <v>3704</v>
      </c>
      <c r="B1273" s="34"/>
      <c r="C1273" s="36" t="s">
        <v>6340</v>
      </c>
      <c r="D1273" s="34"/>
      <c r="E1273" s="34"/>
      <c r="F1273" s="34"/>
      <c r="G1273" s="34" t="s">
        <v>605</v>
      </c>
      <c r="H1273" s="34" t="s">
        <v>598</v>
      </c>
      <c r="I1273" s="34">
        <v>9377</v>
      </c>
      <c r="J1273" s="34">
        <v>0</v>
      </c>
      <c r="K1273" s="34">
        <v>9377</v>
      </c>
      <c r="L1273" s="34"/>
      <c r="M1273" s="34"/>
    </row>
    <row r="1274" spans="1:13" ht="28.8" x14ac:dyDescent="0.3">
      <c r="A1274" s="34" t="s">
        <v>3703</v>
      </c>
      <c r="B1274" s="34"/>
      <c r="C1274" s="36" t="s">
        <v>6341</v>
      </c>
      <c r="D1274" s="34"/>
      <c r="E1274" s="34"/>
      <c r="F1274" s="34"/>
      <c r="G1274" s="34" t="s">
        <v>605</v>
      </c>
      <c r="H1274" s="34" t="s">
        <v>598</v>
      </c>
      <c r="I1274" s="34">
        <v>10716</v>
      </c>
      <c r="J1274" s="34">
        <v>0</v>
      </c>
      <c r="K1274" s="34">
        <v>10716</v>
      </c>
      <c r="L1274" s="34"/>
      <c r="M1274" s="34"/>
    </row>
    <row r="1275" spans="1:13" ht="28.8" x14ac:dyDescent="0.3">
      <c r="A1275" s="34" t="s">
        <v>3702</v>
      </c>
      <c r="B1275" s="34"/>
      <c r="C1275" s="36" t="s">
        <v>6342</v>
      </c>
      <c r="D1275" s="34"/>
      <c r="E1275" s="34"/>
      <c r="F1275" s="34"/>
      <c r="G1275" s="34" t="s">
        <v>605</v>
      </c>
      <c r="H1275" s="34" t="s">
        <v>598</v>
      </c>
      <c r="I1275" s="34">
        <v>18753</v>
      </c>
      <c r="J1275" s="34">
        <v>0</v>
      </c>
      <c r="K1275" s="34">
        <v>18753</v>
      </c>
      <c r="L1275" s="34"/>
      <c r="M1275" s="34"/>
    </row>
    <row r="1276" spans="1:13" ht="28.8" x14ac:dyDescent="0.3">
      <c r="A1276" s="34" t="s">
        <v>3701</v>
      </c>
      <c r="B1276" s="34"/>
      <c r="C1276" s="36" t="s">
        <v>6343</v>
      </c>
      <c r="D1276" s="34"/>
      <c r="E1276" s="34"/>
      <c r="F1276" s="34"/>
      <c r="G1276" s="34" t="s">
        <v>3652</v>
      </c>
      <c r="H1276" s="34" t="s">
        <v>598</v>
      </c>
      <c r="I1276" s="34">
        <v>11163</v>
      </c>
      <c r="J1276" s="34">
        <v>0</v>
      </c>
      <c r="K1276" s="34">
        <v>11163</v>
      </c>
      <c r="L1276" s="34"/>
      <c r="M1276" s="34"/>
    </row>
    <row r="1277" spans="1:13" ht="28.8" x14ac:dyDescent="0.3">
      <c r="A1277" s="34" t="s">
        <v>3700</v>
      </c>
      <c r="B1277" s="34"/>
      <c r="C1277" s="36" t="s">
        <v>6344</v>
      </c>
      <c r="D1277" s="34"/>
      <c r="E1277" s="34"/>
      <c r="F1277" s="34"/>
      <c r="G1277" s="34" t="s">
        <v>605</v>
      </c>
      <c r="H1277" s="34" t="s">
        <v>598</v>
      </c>
      <c r="I1277" s="34">
        <v>1607</v>
      </c>
      <c r="J1277" s="34">
        <v>0</v>
      </c>
      <c r="K1277" s="34">
        <v>1607</v>
      </c>
      <c r="L1277" s="34"/>
      <c r="M1277" s="34"/>
    </row>
    <row r="1278" spans="1:13" ht="14.4" x14ac:dyDescent="0.3">
      <c r="A1278" s="34" t="s">
        <v>3699</v>
      </c>
      <c r="B1278" s="34"/>
      <c r="C1278" s="36" t="s">
        <v>6345</v>
      </c>
      <c r="D1278" s="34"/>
      <c r="E1278" s="34"/>
      <c r="F1278" s="34"/>
      <c r="G1278" s="34" t="s">
        <v>605</v>
      </c>
      <c r="H1278" s="34" t="s">
        <v>598</v>
      </c>
      <c r="I1278" s="34">
        <v>107</v>
      </c>
      <c r="J1278" s="34">
        <v>0</v>
      </c>
      <c r="K1278" s="34">
        <v>107</v>
      </c>
      <c r="L1278" s="34"/>
      <c r="M1278" s="34"/>
    </row>
    <row r="1279" spans="1:13" ht="14.4" x14ac:dyDescent="0.3">
      <c r="A1279" s="34" t="s">
        <v>3698</v>
      </c>
      <c r="B1279" s="34"/>
      <c r="C1279" s="36" t="s">
        <v>6346</v>
      </c>
      <c r="D1279" s="34"/>
      <c r="E1279" s="34"/>
      <c r="F1279" s="34"/>
      <c r="G1279" s="34" t="s">
        <v>605</v>
      </c>
      <c r="H1279" s="34" t="s">
        <v>598</v>
      </c>
      <c r="I1279" s="34">
        <v>161</v>
      </c>
      <c r="J1279" s="34">
        <v>0</v>
      </c>
      <c r="K1279" s="34">
        <v>161</v>
      </c>
      <c r="L1279" s="34"/>
      <c r="M1279" s="34"/>
    </row>
    <row r="1280" spans="1:13" ht="14.4" x14ac:dyDescent="0.3">
      <c r="A1280" s="34" t="s">
        <v>3697</v>
      </c>
      <c r="B1280" s="34"/>
      <c r="C1280" s="36" t="s">
        <v>6347</v>
      </c>
      <c r="D1280" s="34"/>
      <c r="E1280" s="34"/>
      <c r="F1280" s="34"/>
      <c r="G1280" s="34" t="s">
        <v>605</v>
      </c>
      <c r="H1280" s="34" t="s">
        <v>598</v>
      </c>
      <c r="I1280" s="34">
        <v>223</v>
      </c>
      <c r="J1280" s="34">
        <v>0</v>
      </c>
      <c r="K1280" s="34">
        <v>223</v>
      </c>
      <c r="L1280" s="34"/>
      <c r="M1280" s="34"/>
    </row>
    <row r="1281" spans="1:13" ht="28.8" x14ac:dyDescent="0.3">
      <c r="A1281" s="34" t="s">
        <v>3696</v>
      </c>
      <c r="B1281" s="34"/>
      <c r="C1281" s="36" t="s">
        <v>6348</v>
      </c>
      <c r="D1281" s="34"/>
      <c r="E1281" s="34"/>
      <c r="F1281" s="34"/>
      <c r="G1281" s="34" t="s">
        <v>605</v>
      </c>
      <c r="H1281" s="34" t="s">
        <v>598</v>
      </c>
      <c r="I1281" s="34">
        <v>89</v>
      </c>
      <c r="J1281" s="34">
        <v>0</v>
      </c>
      <c r="K1281" s="34">
        <v>89</v>
      </c>
      <c r="L1281" s="34"/>
      <c r="M1281" s="34"/>
    </row>
    <row r="1282" spans="1:13" ht="28.8" x14ac:dyDescent="0.3">
      <c r="A1282" s="34" t="s">
        <v>3695</v>
      </c>
      <c r="B1282" s="34"/>
      <c r="C1282" s="36" t="s">
        <v>6349</v>
      </c>
      <c r="D1282" s="34"/>
      <c r="E1282" s="34"/>
      <c r="F1282" s="34"/>
      <c r="G1282" s="34" t="s">
        <v>605</v>
      </c>
      <c r="H1282" s="34" t="s">
        <v>598</v>
      </c>
      <c r="I1282" s="34">
        <v>134</v>
      </c>
      <c r="J1282" s="34">
        <v>0</v>
      </c>
      <c r="K1282" s="34">
        <v>134</v>
      </c>
      <c r="L1282" s="34"/>
      <c r="M1282" s="34"/>
    </row>
    <row r="1283" spans="1:13" ht="28.8" x14ac:dyDescent="0.3">
      <c r="A1283" s="34" t="s">
        <v>3694</v>
      </c>
      <c r="B1283" s="34"/>
      <c r="C1283" s="36" t="s">
        <v>6350</v>
      </c>
      <c r="D1283" s="34"/>
      <c r="E1283" s="34"/>
      <c r="F1283" s="34"/>
      <c r="G1283" s="34" t="s">
        <v>605</v>
      </c>
      <c r="H1283" s="34" t="s">
        <v>598</v>
      </c>
      <c r="I1283" s="34">
        <v>2679</v>
      </c>
      <c r="J1283" s="34">
        <v>0</v>
      </c>
      <c r="K1283" s="34">
        <v>2679</v>
      </c>
      <c r="L1283" s="34"/>
      <c r="M1283" s="34"/>
    </row>
    <row r="1284" spans="1:13" ht="28.8" x14ac:dyDescent="0.3">
      <c r="A1284" s="34" t="s">
        <v>3693</v>
      </c>
      <c r="B1284" s="34"/>
      <c r="C1284" s="36" t="s">
        <v>6351</v>
      </c>
      <c r="D1284" s="34"/>
      <c r="E1284" s="34"/>
      <c r="F1284" s="34"/>
      <c r="G1284" s="34" t="s">
        <v>605</v>
      </c>
      <c r="H1284" s="34" t="s">
        <v>598</v>
      </c>
      <c r="I1284" s="34">
        <v>2590</v>
      </c>
      <c r="J1284" s="34">
        <v>0</v>
      </c>
      <c r="K1284" s="34">
        <v>2590</v>
      </c>
      <c r="L1284" s="34"/>
      <c r="M1284" s="34"/>
    </row>
    <row r="1285" spans="1:13" ht="28.8" x14ac:dyDescent="0.3">
      <c r="A1285" s="34" t="s">
        <v>3692</v>
      </c>
      <c r="B1285" s="34"/>
      <c r="C1285" s="36" t="s">
        <v>6352</v>
      </c>
      <c r="D1285" s="34"/>
      <c r="E1285" s="34"/>
      <c r="F1285" s="34"/>
      <c r="G1285" s="34" t="s">
        <v>605</v>
      </c>
      <c r="H1285" s="34" t="s">
        <v>598</v>
      </c>
      <c r="I1285" s="34">
        <v>2500</v>
      </c>
      <c r="J1285" s="34">
        <v>0</v>
      </c>
      <c r="K1285" s="34">
        <v>2500</v>
      </c>
      <c r="L1285" s="34"/>
      <c r="M1285" s="34"/>
    </row>
    <row r="1286" spans="1:13" ht="28.8" x14ac:dyDescent="0.3">
      <c r="A1286" s="34" t="s">
        <v>3691</v>
      </c>
      <c r="B1286" s="34"/>
      <c r="C1286" s="36" t="s">
        <v>6353</v>
      </c>
      <c r="D1286" s="34"/>
      <c r="E1286" s="34"/>
      <c r="F1286" s="34"/>
      <c r="G1286" s="34" t="s">
        <v>605</v>
      </c>
      <c r="H1286" s="34" t="s">
        <v>598</v>
      </c>
      <c r="I1286" s="34">
        <v>2411</v>
      </c>
      <c r="J1286" s="34">
        <v>0</v>
      </c>
      <c r="K1286" s="34">
        <v>2411</v>
      </c>
      <c r="L1286" s="34"/>
      <c r="M1286" s="34"/>
    </row>
    <row r="1287" spans="1:13" ht="28.8" x14ac:dyDescent="0.3">
      <c r="A1287" s="34" t="s">
        <v>3690</v>
      </c>
      <c r="B1287" s="34"/>
      <c r="C1287" s="36" t="s">
        <v>6354</v>
      </c>
      <c r="D1287" s="34"/>
      <c r="E1287" s="34"/>
      <c r="F1287" s="34"/>
      <c r="G1287" s="34" t="s">
        <v>605</v>
      </c>
      <c r="H1287" s="34" t="s">
        <v>598</v>
      </c>
      <c r="I1287" s="34">
        <v>2322</v>
      </c>
      <c r="J1287" s="34">
        <v>0</v>
      </c>
      <c r="K1287" s="34">
        <v>2322</v>
      </c>
      <c r="L1287" s="34"/>
      <c r="M1287" s="34"/>
    </row>
    <row r="1288" spans="1:13" ht="28.8" x14ac:dyDescent="0.3">
      <c r="A1288" s="34" t="s">
        <v>3689</v>
      </c>
      <c r="B1288" s="34"/>
      <c r="C1288" s="36" t="s">
        <v>6355</v>
      </c>
      <c r="D1288" s="34"/>
      <c r="E1288" s="34"/>
      <c r="F1288" s="34"/>
      <c r="G1288" s="34" t="s">
        <v>605</v>
      </c>
      <c r="H1288" s="34" t="s">
        <v>598</v>
      </c>
      <c r="I1288" s="34">
        <v>2233</v>
      </c>
      <c r="J1288" s="34">
        <v>0</v>
      </c>
      <c r="K1288" s="34">
        <v>2233</v>
      </c>
      <c r="L1288" s="34"/>
      <c r="M1288" s="34"/>
    </row>
    <row r="1289" spans="1:13" ht="14.4" x14ac:dyDescent="0.3">
      <c r="A1289" s="34" t="s">
        <v>3688</v>
      </c>
      <c r="B1289" s="34"/>
      <c r="C1289" s="36" t="s">
        <v>6356</v>
      </c>
      <c r="D1289" s="34"/>
      <c r="E1289" s="34"/>
      <c r="F1289" s="34"/>
      <c r="G1289" s="34" t="s">
        <v>605</v>
      </c>
      <c r="H1289" s="34" t="s">
        <v>598</v>
      </c>
      <c r="I1289" s="34">
        <v>54</v>
      </c>
      <c r="J1289" s="34">
        <v>0</v>
      </c>
      <c r="K1289" s="34">
        <v>54</v>
      </c>
      <c r="L1289" s="34"/>
      <c r="M1289" s="34"/>
    </row>
    <row r="1290" spans="1:13" ht="14.4" x14ac:dyDescent="0.3">
      <c r="A1290" s="34" t="s">
        <v>3687</v>
      </c>
      <c r="B1290" s="34"/>
      <c r="C1290" s="36" t="s">
        <v>6357</v>
      </c>
      <c r="D1290" s="34"/>
      <c r="E1290" s="34"/>
      <c r="F1290" s="34"/>
      <c r="G1290" s="34" t="s">
        <v>605</v>
      </c>
      <c r="H1290" s="34" t="s">
        <v>598</v>
      </c>
      <c r="I1290" s="34">
        <v>71</v>
      </c>
      <c r="J1290" s="34">
        <v>0</v>
      </c>
      <c r="K1290" s="34">
        <v>71</v>
      </c>
      <c r="L1290" s="34"/>
      <c r="M1290" s="34"/>
    </row>
    <row r="1291" spans="1:13" ht="14.4" x14ac:dyDescent="0.3">
      <c r="A1291" s="34" t="s">
        <v>3686</v>
      </c>
      <c r="B1291" s="34"/>
      <c r="C1291" s="36" t="s">
        <v>6358</v>
      </c>
      <c r="D1291" s="34"/>
      <c r="E1291" s="34"/>
      <c r="F1291" s="34"/>
      <c r="G1291" s="34" t="s">
        <v>605</v>
      </c>
      <c r="H1291" s="34" t="s">
        <v>598</v>
      </c>
      <c r="I1291" s="34">
        <v>89</v>
      </c>
      <c r="J1291" s="34">
        <v>0</v>
      </c>
      <c r="K1291" s="34">
        <v>89</v>
      </c>
      <c r="L1291" s="34"/>
      <c r="M1291" s="34"/>
    </row>
    <row r="1292" spans="1:13" ht="14.4" x14ac:dyDescent="0.3">
      <c r="A1292" s="34" t="s">
        <v>3685</v>
      </c>
      <c r="B1292" s="34"/>
      <c r="C1292" s="36" t="s">
        <v>6359</v>
      </c>
      <c r="D1292" s="34"/>
      <c r="E1292" s="34"/>
      <c r="F1292" s="34"/>
      <c r="G1292" s="34" t="s">
        <v>605</v>
      </c>
      <c r="H1292" s="34" t="s">
        <v>598</v>
      </c>
      <c r="I1292" s="34">
        <v>67</v>
      </c>
      <c r="J1292" s="34">
        <v>0</v>
      </c>
      <c r="K1292" s="34">
        <v>67</v>
      </c>
      <c r="L1292" s="34"/>
      <c r="M1292" s="34"/>
    </row>
    <row r="1293" spans="1:13" ht="14.4" x14ac:dyDescent="0.3">
      <c r="A1293" s="34" t="s">
        <v>3684</v>
      </c>
      <c r="B1293" s="34"/>
      <c r="C1293" s="36" t="s">
        <v>6360</v>
      </c>
      <c r="D1293" s="34"/>
      <c r="E1293" s="34"/>
      <c r="F1293" s="34"/>
      <c r="G1293" s="34" t="s">
        <v>605</v>
      </c>
      <c r="H1293" s="34" t="s">
        <v>598</v>
      </c>
      <c r="I1293" s="34">
        <v>89</v>
      </c>
      <c r="J1293" s="34">
        <v>0</v>
      </c>
      <c r="K1293" s="34">
        <v>89</v>
      </c>
      <c r="L1293" s="34"/>
      <c r="M1293" s="34"/>
    </row>
    <row r="1294" spans="1:13" ht="14.4" x14ac:dyDescent="0.3">
      <c r="A1294" s="34" t="s">
        <v>3683</v>
      </c>
      <c r="B1294" s="34"/>
      <c r="C1294" s="36" t="s">
        <v>6361</v>
      </c>
      <c r="D1294" s="34"/>
      <c r="E1294" s="34"/>
      <c r="F1294" s="34"/>
      <c r="G1294" s="34" t="s">
        <v>605</v>
      </c>
      <c r="H1294" s="34" t="s">
        <v>598</v>
      </c>
      <c r="I1294" s="34">
        <v>112</v>
      </c>
      <c r="J1294" s="34">
        <v>0</v>
      </c>
      <c r="K1294" s="34">
        <v>112</v>
      </c>
      <c r="L1294" s="34"/>
      <c r="M1294" s="34"/>
    </row>
    <row r="1295" spans="1:13" ht="28.8" x14ac:dyDescent="0.3">
      <c r="A1295" s="34" t="s">
        <v>3682</v>
      </c>
      <c r="B1295" s="34"/>
      <c r="C1295" s="36" t="s">
        <v>6362</v>
      </c>
      <c r="D1295" s="34"/>
      <c r="E1295" s="34"/>
      <c r="F1295" s="34"/>
      <c r="G1295" s="34" t="s">
        <v>605</v>
      </c>
      <c r="H1295" s="34" t="s">
        <v>598</v>
      </c>
      <c r="I1295" s="34">
        <v>536</v>
      </c>
      <c r="J1295" s="34">
        <v>0</v>
      </c>
      <c r="K1295" s="34">
        <v>536</v>
      </c>
      <c r="L1295" s="34"/>
      <c r="M1295" s="34"/>
    </row>
    <row r="1296" spans="1:13" ht="28.8" x14ac:dyDescent="0.3">
      <c r="A1296" s="34" t="s">
        <v>3681</v>
      </c>
      <c r="B1296" s="34"/>
      <c r="C1296" s="36" t="s">
        <v>6363</v>
      </c>
      <c r="D1296" s="34"/>
      <c r="E1296" s="34"/>
      <c r="F1296" s="34"/>
      <c r="G1296" s="34" t="s">
        <v>605</v>
      </c>
      <c r="H1296" s="34" t="s">
        <v>598</v>
      </c>
      <c r="I1296" s="34">
        <v>625</v>
      </c>
      <c r="J1296" s="34">
        <v>0</v>
      </c>
      <c r="K1296" s="34">
        <v>625</v>
      </c>
      <c r="L1296" s="34"/>
      <c r="M1296" s="34"/>
    </row>
    <row r="1297" spans="1:13" ht="28.8" x14ac:dyDescent="0.3">
      <c r="A1297" s="34" t="s">
        <v>3680</v>
      </c>
      <c r="B1297" s="34"/>
      <c r="C1297" s="36" t="s">
        <v>6364</v>
      </c>
      <c r="D1297" s="34"/>
      <c r="E1297" s="34"/>
      <c r="F1297" s="34"/>
      <c r="G1297" s="34" t="s">
        <v>605</v>
      </c>
      <c r="H1297" s="34" t="s">
        <v>598</v>
      </c>
      <c r="I1297" s="34">
        <v>670</v>
      </c>
      <c r="J1297" s="34">
        <v>0</v>
      </c>
      <c r="K1297" s="34">
        <v>670</v>
      </c>
      <c r="L1297" s="34"/>
      <c r="M1297" s="34"/>
    </row>
    <row r="1298" spans="1:13" ht="28.8" x14ac:dyDescent="0.3">
      <c r="A1298" s="34" t="s">
        <v>3679</v>
      </c>
      <c r="B1298" s="34"/>
      <c r="C1298" s="36" t="s">
        <v>6365</v>
      </c>
      <c r="D1298" s="34"/>
      <c r="E1298" s="34"/>
      <c r="F1298" s="34"/>
      <c r="G1298" s="34" t="s">
        <v>605</v>
      </c>
      <c r="H1298" s="34" t="s">
        <v>598</v>
      </c>
      <c r="I1298" s="34">
        <v>714</v>
      </c>
      <c r="J1298" s="34">
        <v>0</v>
      </c>
      <c r="K1298" s="34">
        <v>714</v>
      </c>
      <c r="L1298" s="34"/>
      <c r="M1298" s="34"/>
    </row>
    <row r="1299" spans="1:13" ht="28.8" x14ac:dyDescent="0.3">
      <c r="A1299" s="34" t="s">
        <v>3678</v>
      </c>
      <c r="B1299" s="34"/>
      <c r="C1299" s="36" t="s">
        <v>6366</v>
      </c>
      <c r="D1299" s="34"/>
      <c r="E1299" s="34"/>
      <c r="F1299" s="34"/>
      <c r="G1299" s="34" t="s">
        <v>605</v>
      </c>
      <c r="H1299" s="34" t="s">
        <v>598</v>
      </c>
      <c r="I1299" s="34">
        <v>804</v>
      </c>
      <c r="J1299" s="34">
        <v>0</v>
      </c>
      <c r="K1299" s="34">
        <v>804</v>
      </c>
      <c r="L1299" s="34"/>
      <c r="M1299" s="34"/>
    </row>
    <row r="1300" spans="1:13" ht="28.8" x14ac:dyDescent="0.3">
      <c r="A1300" s="34" t="s">
        <v>3677</v>
      </c>
      <c r="B1300" s="34"/>
      <c r="C1300" s="36" t="s">
        <v>6367</v>
      </c>
      <c r="D1300" s="34"/>
      <c r="E1300" s="34"/>
      <c r="F1300" s="34"/>
      <c r="G1300" s="34" t="s">
        <v>605</v>
      </c>
      <c r="H1300" s="34" t="s">
        <v>598</v>
      </c>
      <c r="I1300" s="34">
        <v>893</v>
      </c>
      <c r="J1300" s="34">
        <v>0</v>
      </c>
      <c r="K1300" s="34">
        <v>893</v>
      </c>
      <c r="L1300" s="34"/>
      <c r="M1300" s="34"/>
    </row>
    <row r="1301" spans="1:13" ht="14.4" x14ac:dyDescent="0.3">
      <c r="A1301" s="34" t="s">
        <v>3676</v>
      </c>
      <c r="B1301" s="34"/>
      <c r="C1301" s="36" t="s">
        <v>6368</v>
      </c>
      <c r="D1301" s="34"/>
      <c r="E1301" s="34"/>
      <c r="F1301" s="34"/>
      <c r="G1301" s="34" t="s">
        <v>605</v>
      </c>
      <c r="H1301" s="34" t="s">
        <v>598</v>
      </c>
      <c r="I1301" s="34">
        <v>89</v>
      </c>
      <c r="J1301" s="34">
        <v>0</v>
      </c>
      <c r="K1301" s="34">
        <v>89</v>
      </c>
      <c r="L1301" s="34"/>
      <c r="M1301" s="34"/>
    </row>
    <row r="1302" spans="1:13" ht="14.4" x14ac:dyDescent="0.3">
      <c r="A1302" s="34" t="s">
        <v>3675</v>
      </c>
      <c r="B1302" s="34"/>
      <c r="C1302" s="36" t="s">
        <v>6369</v>
      </c>
      <c r="D1302" s="34"/>
      <c r="E1302" s="34"/>
      <c r="F1302" s="34"/>
      <c r="G1302" s="34" t="s">
        <v>605</v>
      </c>
      <c r="H1302" s="34" t="s">
        <v>598</v>
      </c>
      <c r="I1302" s="34">
        <v>982</v>
      </c>
      <c r="J1302" s="34">
        <v>0</v>
      </c>
      <c r="K1302" s="34">
        <v>982</v>
      </c>
      <c r="L1302" s="34"/>
      <c r="M1302" s="34"/>
    </row>
    <row r="1303" spans="1:13" ht="14.4" x14ac:dyDescent="0.3">
      <c r="A1303" s="34" t="s">
        <v>3674</v>
      </c>
      <c r="B1303" s="34"/>
      <c r="C1303" s="36" t="s">
        <v>6370</v>
      </c>
      <c r="D1303" s="34"/>
      <c r="E1303" s="34"/>
      <c r="F1303" s="34"/>
      <c r="G1303" s="34" t="s">
        <v>605</v>
      </c>
      <c r="H1303" s="34" t="s">
        <v>598</v>
      </c>
      <c r="I1303" s="34">
        <v>4612</v>
      </c>
      <c r="J1303" s="34">
        <v>0</v>
      </c>
      <c r="K1303" s="34">
        <v>4612</v>
      </c>
      <c r="L1303" s="34"/>
      <c r="M1303" s="34"/>
    </row>
    <row r="1304" spans="1:13" ht="14.4" x14ac:dyDescent="0.3">
      <c r="A1304" s="34" t="s">
        <v>3673</v>
      </c>
      <c r="B1304" s="34"/>
      <c r="C1304" s="36" t="s">
        <v>6371</v>
      </c>
      <c r="D1304" s="34"/>
      <c r="E1304" s="34"/>
      <c r="F1304" s="34"/>
      <c r="G1304" s="34" t="s">
        <v>605</v>
      </c>
      <c r="H1304" s="34" t="s">
        <v>598</v>
      </c>
      <c r="I1304" s="34">
        <v>822</v>
      </c>
      <c r="J1304" s="34">
        <v>0</v>
      </c>
      <c r="K1304" s="34">
        <v>822</v>
      </c>
      <c r="L1304" s="34"/>
      <c r="M1304" s="34"/>
    </row>
    <row r="1305" spans="1:13" ht="14.4" x14ac:dyDescent="0.3">
      <c r="A1305" s="34" t="s">
        <v>3672</v>
      </c>
      <c r="B1305" s="34"/>
      <c r="C1305" s="36" t="s">
        <v>6372</v>
      </c>
      <c r="D1305" s="34"/>
      <c r="E1305" s="34"/>
      <c r="F1305" s="34"/>
      <c r="G1305" s="34" t="s">
        <v>605</v>
      </c>
      <c r="H1305" s="34" t="s">
        <v>598</v>
      </c>
      <c r="I1305" s="34">
        <v>3349</v>
      </c>
      <c r="J1305" s="34">
        <v>0</v>
      </c>
      <c r="K1305" s="34">
        <v>3349</v>
      </c>
      <c r="L1305" s="34"/>
      <c r="M1305" s="34"/>
    </row>
    <row r="1306" spans="1:13" ht="14.4" x14ac:dyDescent="0.3">
      <c r="A1306" s="34" t="s">
        <v>3671</v>
      </c>
      <c r="B1306" s="34"/>
      <c r="C1306" s="36" t="s">
        <v>6373</v>
      </c>
      <c r="D1306" s="34"/>
      <c r="E1306" s="34"/>
      <c r="F1306" s="34"/>
      <c r="G1306" s="34" t="s">
        <v>605</v>
      </c>
      <c r="H1306" s="34" t="s">
        <v>598</v>
      </c>
      <c r="I1306" s="34">
        <v>1106</v>
      </c>
      <c r="J1306" s="34">
        <v>0</v>
      </c>
      <c r="K1306" s="34">
        <v>1106</v>
      </c>
      <c r="L1306" s="34"/>
      <c r="M1306" s="34"/>
    </row>
    <row r="1307" spans="1:13" ht="14.4" x14ac:dyDescent="0.3">
      <c r="A1307" s="34" t="s">
        <v>3670</v>
      </c>
      <c r="B1307" s="34"/>
      <c r="C1307" s="36" t="s">
        <v>6374</v>
      </c>
      <c r="D1307" s="34"/>
      <c r="E1307" s="34"/>
      <c r="F1307" s="34"/>
      <c r="G1307" s="34" t="s">
        <v>605</v>
      </c>
      <c r="H1307" s="34" t="s">
        <v>598</v>
      </c>
      <c r="I1307" s="34">
        <v>491</v>
      </c>
      <c r="J1307" s="34">
        <v>0</v>
      </c>
      <c r="K1307" s="34">
        <v>491</v>
      </c>
      <c r="L1307" s="34"/>
      <c r="M1307" s="34"/>
    </row>
    <row r="1308" spans="1:13" ht="14.4" x14ac:dyDescent="0.3">
      <c r="A1308" s="34" t="s">
        <v>3669</v>
      </c>
      <c r="B1308" s="34"/>
      <c r="C1308" s="36" t="s">
        <v>6375</v>
      </c>
      <c r="D1308" s="34"/>
      <c r="E1308" s="34"/>
      <c r="F1308" s="34"/>
      <c r="G1308" s="34" t="s">
        <v>605</v>
      </c>
      <c r="H1308" s="34" t="s">
        <v>598</v>
      </c>
      <c r="I1308" s="34">
        <v>1557</v>
      </c>
      <c r="J1308" s="34">
        <v>0</v>
      </c>
      <c r="K1308" s="34">
        <v>1557</v>
      </c>
      <c r="L1308" s="34"/>
      <c r="M1308" s="34"/>
    </row>
    <row r="1309" spans="1:13" ht="14.4" x14ac:dyDescent="0.3">
      <c r="A1309" s="34" t="s">
        <v>3668</v>
      </c>
      <c r="B1309" s="34"/>
      <c r="C1309" s="36" t="s">
        <v>6376</v>
      </c>
      <c r="D1309" s="34"/>
      <c r="E1309" s="34"/>
      <c r="F1309" s="34"/>
      <c r="G1309" s="34" t="s">
        <v>605</v>
      </c>
      <c r="H1309" s="34" t="s">
        <v>598</v>
      </c>
      <c r="I1309" s="34">
        <v>1217</v>
      </c>
      <c r="J1309" s="34">
        <v>0</v>
      </c>
      <c r="K1309" s="34">
        <v>1217</v>
      </c>
      <c r="L1309" s="34"/>
      <c r="M1309" s="34"/>
    </row>
    <row r="1310" spans="1:13" ht="14.4" x14ac:dyDescent="0.3">
      <c r="A1310" s="34" t="s">
        <v>3667</v>
      </c>
      <c r="B1310" s="34"/>
      <c r="C1310" s="36" t="s">
        <v>6377</v>
      </c>
      <c r="D1310" s="34"/>
      <c r="E1310" s="34"/>
      <c r="F1310" s="34"/>
      <c r="G1310" s="34" t="s">
        <v>605</v>
      </c>
      <c r="H1310" s="34" t="s">
        <v>598</v>
      </c>
      <c r="I1310" s="34">
        <v>445</v>
      </c>
      <c r="J1310" s="34">
        <v>0</v>
      </c>
      <c r="K1310" s="34">
        <v>445</v>
      </c>
      <c r="L1310" s="34"/>
      <c r="M1310" s="34"/>
    </row>
    <row r="1311" spans="1:13" ht="14.4" x14ac:dyDescent="0.3">
      <c r="A1311" s="34" t="s">
        <v>3666</v>
      </c>
      <c r="B1311" s="34"/>
      <c r="C1311" s="36" t="s">
        <v>6378</v>
      </c>
      <c r="D1311" s="34"/>
      <c r="E1311" s="34"/>
      <c r="F1311" s="34"/>
      <c r="G1311" s="34" t="s">
        <v>605</v>
      </c>
      <c r="H1311" s="34" t="s">
        <v>598</v>
      </c>
      <c r="I1311" s="34">
        <v>493</v>
      </c>
      <c r="J1311" s="34">
        <v>0</v>
      </c>
      <c r="K1311" s="34">
        <v>493</v>
      </c>
      <c r="L1311" s="34"/>
      <c r="M1311" s="34"/>
    </row>
    <row r="1312" spans="1:13" ht="14.4" x14ac:dyDescent="0.3">
      <c r="A1312" s="34" t="s">
        <v>3665</v>
      </c>
      <c r="B1312" s="34"/>
      <c r="C1312" s="36" t="s">
        <v>6379</v>
      </c>
      <c r="D1312" s="34"/>
      <c r="E1312" s="34"/>
      <c r="F1312" s="34"/>
      <c r="G1312" s="34" t="s">
        <v>605</v>
      </c>
      <c r="H1312" s="34" t="s">
        <v>598</v>
      </c>
      <c r="I1312" s="34">
        <v>779</v>
      </c>
      <c r="J1312" s="34">
        <v>0</v>
      </c>
      <c r="K1312" s="34">
        <v>779</v>
      </c>
      <c r="L1312" s="34"/>
      <c r="M1312" s="34"/>
    </row>
    <row r="1313" spans="1:13" ht="14.4" x14ac:dyDescent="0.3">
      <c r="A1313" s="34" t="s">
        <v>3664</v>
      </c>
      <c r="B1313" s="34"/>
      <c r="C1313" s="36" t="s">
        <v>6380</v>
      </c>
      <c r="D1313" s="34"/>
      <c r="E1313" s="34"/>
      <c r="F1313" s="34"/>
      <c r="G1313" s="34" t="s">
        <v>605</v>
      </c>
      <c r="H1313" s="34" t="s">
        <v>598</v>
      </c>
      <c r="I1313" s="34">
        <v>2206</v>
      </c>
      <c r="J1313" s="34">
        <v>0</v>
      </c>
      <c r="K1313" s="34">
        <v>2206</v>
      </c>
      <c r="L1313" s="34"/>
      <c r="M1313" s="34"/>
    </row>
    <row r="1314" spans="1:13" ht="14.4" x14ac:dyDescent="0.3">
      <c r="A1314" s="34" t="s">
        <v>3663</v>
      </c>
      <c r="B1314" s="34"/>
      <c r="C1314" s="36" t="s">
        <v>6381</v>
      </c>
      <c r="D1314" s="34"/>
      <c r="E1314" s="34"/>
      <c r="F1314" s="34"/>
      <c r="G1314" s="34" t="s">
        <v>605</v>
      </c>
      <c r="H1314" s="34" t="s">
        <v>598</v>
      </c>
      <c r="I1314" s="34">
        <v>116</v>
      </c>
      <c r="J1314" s="34">
        <v>0</v>
      </c>
      <c r="K1314" s="34">
        <v>116</v>
      </c>
      <c r="L1314" s="34"/>
      <c r="M1314" s="34"/>
    </row>
    <row r="1315" spans="1:13" ht="14.4" x14ac:dyDescent="0.3">
      <c r="A1315" s="34" t="s">
        <v>3662</v>
      </c>
      <c r="B1315" s="34"/>
      <c r="C1315" s="36" t="s">
        <v>6382</v>
      </c>
      <c r="D1315" s="34"/>
      <c r="E1315" s="34"/>
      <c r="F1315" s="34"/>
      <c r="G1315" s="34" t="s">
        <v>605</v>
      </c>
      <c r="H1315" s="34" t="s">
        <v>598</v>
      </c>
      <c r="I1315" s="34">
        <v>67</v>
      </c>
      <c r="J1315" s="34">
        <v>0</v>
      </c>
      <c r="K1315" s="34">
        <v>67</v>
      </c>
      <c r="L1315" s="34"/>
      <c r="M1315" s="34"/>
    </row>
    <row r="1316" spans="1:13" ht="14.4" x14ac:dyDescent="0.3">
      <c r="A1316" s="34" t="s">
        <v>3661</v>
      </c>
      <c r="B1316" s="34"/>
      <c r="C1316" s="36" t="s">
        <v>6383</v>
      </c>
      <c r="D1316" s="34"/>
      <c r="E1316" s="34"/>
      <c r="F1316" s="34"/>
      <c r="G1316" s="34" t="s">
        <v>605</v>
      </c>
      <c r="H1316" s="34" t="s">
        <v>598</v>
      </c>
      <c r="I1316" s="34">
        <v>45</v>
      </c>
      <c r="J1316" s="34">
        <v>0</v>
      </c>
      <c r="K1316" s="34">
        <v>45</v>
      </c>
      <c r="L1316" s="34"/>
      <c r="M1316" s="34"/>
    </row>
    <row r="1317" spans="1:13" ht="14.4" x14ac:dyDescent="0.3">
      <c r="A1317" s="34" t="s">
        <v>3660</v>
      </c>
      <c r="B1317" s="34"/>
      <c r="C1317" s="36" t="s">
        <v>6384</v>
      </c>
      <c r="D1317" s="34"/>
      <c r="E1317" s="34"/>
      <c r="F1317" s="34"/>
      <c r="G1317" s="34" t="s">
        <v>605</v>
      </c>
      <c r="H1317" s="34" t="s">
        <v>598</v>
      </c>
      <c r="I1317" s="34">
        <v>2459</v>
      </c>
      <c r="J1317" s="34">
        <v>0</v>
      </c>
      <c r="K1317" s="34">
        <v>2459</v>
      </c>
      <c r="L1317" s="34"/>
      <c r="M1317" s="34"/>
    </row>
    <row r="1318" spans="1:13" ht="28.8" x14ac:dyDescent="0.3">
      <c r="A1318" s="34" t="s">
        <v>3659</v>
      </c>
      <c r="B1318" s="34"/>
      <c r="C1318" s="36" t="s">
        <v>6385</v>
      </c>
      <c r="D1318" s="34"/>
      <c r="E1318" s="34"/>
      <c r="F1318" s="34"/>
      <c r="G1318" s="34" t="s">
        <v>605</v>
      </c>
      <c r="H1318" s="34" t="s">
        <v>598</v>
      </c>
      <c r="I1318" s="34">
        <v>313</v>
      </c>
      <c r="J1318" s="34">
        <v>0</v>
      </c>
      <c r="K1318" s="34">
        <v>313</v>
      </c>
      <c r="L1318" s="34"/>
      <c r="M1318" s="34"/>
    </row>
    <row r="1319" spans="1:13" ht="28.8" x14ac:dyDescent="0.3">
      <c r="A1319" s="34" t="s">
        <v>3658</v>
      </c>
      <c r="B1319" s="34"/>
      <c r="C1319" s="36" t="s">
        <v>6386</v>
      </c>
      <c r="D1319" s="34"/>
      <c r="E1319" s="34"/>
      <c r="F1319" s="34"/>
      <c r="G1319" s="34" t="s">
        <v>605</v>
      </c>
      <c r="H1319" s="34" t="s">
        <v>598</v>
      </c>
      <c r="I1319" s="34">
        <v>447</v>
      </c>
      <c r="J1319" s="34">
        <v>0</v>
      </c>
      <c r="K1319" s="34">
        <v>447</v>
      </c>
      <c r="L1319" s="34"/>
      <c r="M1319" s="34"/>
    </row>
    <row r="1320" spans="1:13" ht="28.8" x14ac:dyDescent="0.3">
      <c r="A1320" s="34" t="s">
        <v>3657</v>
      </c>
      <c r="B1320" s="34"/>
      <c r="C1320" s="36" t="s">
        <v>6387</v>
      </c>
      <c r="D1320" s="34"/>
      <c r="E1320" s="34"/>
      <c r="F1320" s="34"/>
      <c r="G1320" s="34" t="s">
        <v>605</v>
      </c>
      <c r="H1320" s="34" t="s">
        <v>598</v>
      </c>
      <c r="I1320" s="34">
        <v>625</v>
      </c>
      <c r="J1320" s="34">
        <v>0</v>
      </c>
      <c r="K1320" s="34">
        <v>625</v>
      </c>
      <c r="L1320" s="34"/>
      <c r="M1320" s="34"/>
    </row>
    <row r="1321" spans="1:13" ht="28.8" x14ac:dyDescent="0.3">
      <c r="A1321" s="34" t="s">
        <v>3656</v>
      </c>
      <c r="B1321" s="34"/>
      <c r="C1321" s="36" t="s">
        <v>6388</v>
      </c>
      <c r="D1321" s="34"/>
      <c r="E1321" s="34"/>
      <c r="F1321" s="34"/>
      <c r="G1321" s="34" t="s">
        <v>605</v>
      </c>
      <c r="H1321" s="34" t="s">
        <v>598</v>
      </c>
      <c r="I1321" s="34">
        <v>804</v>
      </c>
      <c r="J1321" s="34">
        <v>0</v>
      </c>
      <c r="K1321" s="34">
        <v>804</v>
      </c>
      <c r="L1321" s="34"/>
      <c r="M1321" s="34"/>
    </row>
    <row r="1322" spans="1:13" ht="28.8" x14ac:dyDescent="0.3">
      <c r="A1322" s="34" t="s">
        <v>3655</v>
      </c>
      <c r="B1322" s="34"/>
      <c r="C1322" s="36" t="s">
        <v>6389</v>
      </c>
      <c r="D1322" s="34"/>
      <c r="E1322" s="34"/>
      <c r="F1322" s="34"/>
      <c r="G1322" s="34" t="s">
        <v>605</v>
      </c>
      <c r="H1322" s="34" t="s">
        <v>598</v>
      </c>
      <c r="I1322" s="34">
        <v>893</v>
      </c>
      <c r="J1322" s="34">
        <v>0</v>
      </c>
      <c r="K1322" s="34">
        <v>893</v>
      </c>
      <c r="L1322" s="34"/>
      <c r="M1322" s="34"/>
    </row>
    <row r="1323" spans="1:13" ht="14.4" x14ac:dyDescent="0.3">
      <c r="A1323" s="34" t="s">
        <v>3654</v>
      </c>
      <c r="B1323" s="34"/>
      <c r="C1323" s="36" t="s">
        <v>6390</v>
      </c>
      <c r="D1323" s="34"/>
      <c r="E1323" s="34"/>
      <c r="F1323" s="34"/>
      <c r="G1323" s="34" t="s">
        <v>605</v>
      </c>
      <c r="H1323" s="34" t="s">
        <v>598</v>
      </c>
      <c r="I1323" s="34">
        <v>2233</v>
      </c>
      <c r="J1323" s="34">
        <v>0</v>
      </c>
      <c r="K1323" s="34">
        <v>2233</v>
      </c>
      <c r="L1323" s="34"/>
      <c r="M1323" s="34"/>
    </row>
    <row r="1324" spans="1:13" ht="14.4" x14ac:dyDescent="0.3">
      <c r="A1324" s="34" t="s">
        <v>3653</v>
      </c>
      <c r="B1324" s="34"/>
      <c r="C1324" s="36" t="s">
        <v>6391</v>
      </c>
      <c r="D1324" s="34"/>
      <c r="E1324" s="34"/>
      <c r="F1324" s="34"/>
      <c r="G1324" s="34" t="s">
        <v>3652</v>
      </c>
      <c r="H1324" s="34" t="s">
        <v>598</v>
      </c>
      <c r="I1324" s="34">
        <v>4465</v>
      </c>
      <c r="J1324" s="34">
        <v>0</v>
      </c>
      <c r="K1324" s="34">
        <v>4465</v>
      </c>
      <c r="L1324" s="34"/>
      <c r="M1324" s="34"/>
    </row>
    <row r="1325" spans="1:13" ht="28.8" x14ac:dyDescent="0.3">
      <c r="A1325" s="34" t="s">
        <v>3651</v>
      </c>
      <c r="B1325" s="34"/>
      <c r="C1325" s="36" t="s">
        <v>6392</v>
      </c>
      <c r="D1325" s="34"/>
      <c r="E1325" s="34"/>
      <c r="F1325" s="34"/>
      <c r="G1325" s="34" t="s">
        <v>605</v>
      </c>
      <c r="H1325" s="34" t="s">
        <v>598</v>
      </c>
      <c r="I1325" s="34">
        <v>982</v>
      </c>
      <c r="J1325" s="34">
        <v>0</v>
      </c>
      <c r="K1325" s="34">
        <v>982</v>
      </c>
      <c r="L1325" s="34"/>
      <c r="M1325" s="34"/>
    </row>
    <row r="1326" spans="1:13" ht="28.8" x14ac:dyDescent="0.3">
      <c r="A1326" s="34" t="s">
        <v>3650</v>
      </c>
      <c r="B1326" s="34"/>
      <c r="C1326" s="36" t="s">
        <v>6393</v>
      </c>
      <c r="D1326" s="34"/>
      <c r="E1326" s="34"/>
      <c r="F1326" s="34"/>
      <c r="G1326" s="34" t="s">
        <v>605</v>
      </c>
      <c r="H1326" s="34" t="s">
        <v>598</v>
      </c>
      <c r="I1326" s="34">
        <v>1250</v>
      </c>
      <c r="J1326" s="34">
        <v>0</v>
      </c>
      <c r="K1326" s="34">
        <v>1250</v>
      </c>
      <c r="L1326" s="34"/>
      <c r="M1326" s="34"/>
    </row>
    <row r="1327" spans="1:13" ht="43.2" x14ac:dyDescent="0.3">
      <c r="A1327" s="34" t="s">
        <v>3649</v>
      </c>
      <c r="B1327" s="34"/>
      <c r="C1327" s="36" t="s">
        <v>6394</v>
      </c>
      <c r="D1327" s="34"/>
      <c r="E1327" s="34"/>
      <c r="F1327" s="34"/>
      <c r="G1327" s="34" t="s">
        <v>605</v>
      </c>
      <c r="H1327" s="34" t="s">
        <v>598</v>
      </c>
      <c r="I1327" s="34">
        <v>223</v>
      </c>
      <c r="J1327" s="34">
        <v>0</v>
      </c>
      <c r="K1327" s="34">
        <v>223</v>
      </c>
      <c r="L1327" s="34"/>
      <c r="M1327" s="34"/>
    </row>
    <row r="1328" spans="1:13" ht="28.8" x14ac:dyDescent="0.3">
      <c r="A1328" s="34" t="s">
        <v>3648</v>
      </c>
      <c r="B1328" s="34"/>
      <c r="C1328" s="36" t="s">
        <v>6395</v>
      </c>
      <c r="D1328" s="34"/>
      <c r="E1328" s="34"/>
      <c r="F1328" s="34"/>
      <c r="G1328" s="34" t="s">
        <v>605</v>
      </c>
      <c r="H1328" s="34" t="s">
        <v>598</v>
      </c>
      <c r="I1328" s="34">
        <v>487</v>
      </c>
      <c r="J1328" s="34">
        <v>0</v>
      </c>
      <c r="K1328" s="34">
        <v>487</v>
      </c>
      <c r="L1328" s="34"/>
      <c r="M1328" s="34"/>
    </row>
    <row r="1329" spans="1:13" ht="14.4" x14ac:dyDescent="0.3">
      <c r="A1329" s="34" t="s">
        <v>3647</v>
      </c>
      <c r="B1329" s="34"/>
      <c r="C1329" s="36" t="s">
        <v>6396</v>
      </c>
      <c r="D1329" s="34"/>
      <c r="E1329" s="34"/>
      <c r="F1329" s="34"/>
      <c r="G1329" s="34" t="s">
        <v>605</v>
      </c>
      <c r="H1329" s="34" t="s">
        <v>598</v>
      </c>
      <c r="I1329" s="34">
        <v>1929</v>
      </c>
      <c r="J1329" s="34">
        <v>0</v>
      </c>
      <c r="K1329" s="34">
        <v>1929</v>
      </c>
      <c r="L1329" s="34"/>
      <c r="M1329" s="34"/>
    </row>
    <row r="1330" spans="1:13" ht="14.4" x14ac:dyDescent="0.3">
      <c r="A1330" s="34" t="s">
        <v>3646</v>
      </c>
      <c r="B1330" s="34"/>
      <c r="C1330" s="36" t="s">
        <v>6397</v>
      </c>
      <c r="D1330" s="34"/>
      <c r="E1330" s="34"/>
      <c r="F1330" s="34"/>
      <c r="G1330" s="34" t="s">
        <v>605</v>
      </c>
      <c r="H1330" s="34" t="s">
        <v>598</v>
      </c>
      <c r="I1330" s="34">
        <v>2286</v>
      </c>
      <c r="J1330" s="34">
        <v>0</v>
      </c>
      <c r="K1330" s="34">
        <v>2286</v>
      </c>
      <c r="L1330" s="34"/>
      <c r="M1330" s="34"/>
    </row>
    <row r="1331" spans="1:13" ht="14.4" x14ac:dyDescent="0.3">
      <c r="A1331" s="34" t="s">
        <v>3645</v>
      </c>
      <c r="B1331" s="34"/>
      <c r="C1331" s="36" t="s">
        <v>6398</v>
      </c>
      <c r="D1331" s="34"/>
      <c r="E1331" s="34"/>
      <c r="F1331" s="34"/>
      <c r="G1331" s="34" t="s">
        <v>605</v>
      </c>
      <c r="H1331" s="34" t="s">
        <v>598</v>
      </c>
      <c r="I1331" s="34">
        <v>2858</v>
      </c>
      <c r="J1331" s="34">
        <v>0</v>
      </c>
      <c r="K1331" s="34">
        <v>2858</v>
      </c>
      <c r="L1331" s="34"/>
      <c r="M1331" s="34"/>
    </row>
    <row r="1332" spans="1:13" ht="14.4" x14ac:dyDescent="0.3">
      <c r="A1332" s="34" t="s">
        <v>3644</v>
      </c>
      <c r="B1332" s="34"/>
      <c r="C1332" s="36" t="s">
        <v>6399</v>
      </c>
      <c r="D1332" s="34"/>
      <c r="E1332" s="34"/>
      <c r="F1332" s="34"/>
      <c r="G1332" s="34" t="s">
        <v>605</v>
      </c>
      <c r="H1332" s="34" t="s">
        <v>598</v>
      </c>
      <c r="I1332" s="34">
        <v>6358</v>
      </c>
      <c r="J1332" s="34">
        <v>0</v>
      </c>
      <c r="K1332" s="34">
        <v>6358</v>
      </c>
      <c r="L1332" s="34"/>
      <c r="M1332" s="34"/>
    </row>
    <row r="1333" spans="1:13" ht="14.4" x14ac:dyDescent="0.3">
      <c r="A1333" s="34" t="s">
        <v>3643</v>
      </c>
      <c r="B1333" s="34"/>
      <c r="C1333" s="36" t="s">
        <v>6400</v>
      </c>
      <c r="D1333" s="34"/>
      <c r="E1333" s="34"/>
      <c r="F1333" s="34"/>
      <c r="G1333" s="34" t="s">
        <v>605</v>
      </c>
      <c r="H1333" s="34" t="s">
        <v>598</v>
      </c>
      <c r="I1333" s="34">
        <v>10359</v>
      </c>
      <c r="J1333" s="34">
        <v>0</v>
      </c>
      <c r="K1333" s="34">
        <v>10359</v>
      </c>
      <c r="L1333" s="34"/>
      <c r="M1333" s="34"/>
    </row>
    <row r="1334" spans="1:13" ht="14.4" x14ac:dyDescent="0.3">
      <c r="A1334" s="34" t="s">
        <v>3642</v>
      </c>
      <c r="B1334" s="34"/>
      <c r="C1334" s="36" t="s">
        <v>6401</v>
      </c>
      <c r="D1334" s="34"/>
      <c r="E1334" s="34"/>
      <c r="F1334" s="34"/>
      <c r="G1334" s="34" t="s">
        <v>605</v>
      </c>
      <c r="H1334" s="34" t="s">
        <v>598</v>
      </c>
      <c r="I1334" s="34">
        <v>13002</v>
      </c>
      <c r="J1334" s="34">
        <v>0</v>
      </c>
      <c r="K1334" s="34">
        <v>13002</v>
      </c>
      <c r="L1334" s="34"/>
      <c r="M1334" s="34"/>
    </row>
    <row r="1335" spans="1:13" ht="14.4" x14ac:dyDescent="0.3">
      <c r="A1335" s="34" t="s">
        <v>3641</v>
      </c>
      <c r="B1335" s="34"/>
      <c r="C1335" s="36" t="s">
        <v>6402</v>
      </c>
      <c r="D1335" s="34"/>
      <c r="E1335" s="34"/>
      <c r="F1335" s="34"/>
      <c r="G1335" s="34" t="s">
        <v>605</v>
      </c>
      <c r="H1335" s="34" t="s">
        <v>598</v>
      </c>
      <c r="I1335" s="34">
        <v>5179</v>
      </c>
      <c r="J1335" s="34">
        <v>0</v>
      </c>
      <c r="K1335" s="34">
        <v>5179</v>
      </c>
      <c r="L1335" s="34"/>
      <c r="M1335" s="34"/>
    </row>
    <row r="1336" spans="1:13" ht="14.4" x14ac:dyDescent="0.3">
      <c r="A1336" s="34" t="s">
        <v>3640</v>
      </c>
      <c r="B1336" s="34"/>
      <c r="C1336" s="36" t="s">
        <v>6403</v>
      </c>
      <c r="D1336" s="34"/>
      <c r="E1336" s="34"/>
      <c r="F1336" s="34"/>
      <c r="G1336" s="34" t="s">
        <v>605</v>
      </c>
      <c r="H1336" s="34" t="s">
        <v>598</v>
      </c>
      <c r="I1336" s="34">
        <v>179</v>
      </c>
      <c r="J1336" s="34">
        <v>0</v>
      </c>
      <c r="K1336" s="34">
        <v>179</v>
      </c>
      <c r="L1336" s="34"/>
      <c r="M1336" s="34"/>
    </row>
    <row r="1337" spans="1:13" ht="28.8" x14ac:dyDescent="0.3">
      <c r="A1337" s="34" t="s">
        <v>3639</v>
      </c>
      <c r="B1337" s="34"/>
      <c r="C1337" s="36" t="s">
        <v>6404</v>
      </c>
      <c r="D1337" s="34"/>
      <c r="E1337" s="34"/>
      <c r="F1337" s="34"/>
      <c r="G1337" s="34" t="s">
        <v>605</v>
      </c>
      <c r="H1337" s="34" t="s">
        <v>598</v>
      </c>
      <c r="I1337" s="34">
        <v>1072</v>
      </c>
      <c r="J1337" s="34">
        <v>0</v>
      </c>
      <c r="K1337" s="34">
        <v>1072</v>
      </c>
      <c r="L1337" s="34"/>
      <c r="M1337" s="34"/>
    </row>
    <row r="1338" spans="1:13" ht="28.8" x14ac:dyDescent="0.3">
      <c r="A1338" s="34" t="s">
        <v>3638</v>
      </c>
      <c r="B1338" s="34"/>
      <c r="C1338" s="36" t="s">
        <v>6405</v>
      </c>
      <c r="D1338" s="34"/>
      <c r="E1338" s="34"/>
      <c r="F1338" s="34"/>
      <c r="G1338" s="34" t="s">
        <v>605</v>
      </c>
      <c r="H1338" s="34" t="s">
        <v>598</v>
      </c>
      <c r="I1338" s="34">
        <v>982</v>
      </c>
      <c r="J1338" s="34">
        <v>0</v>
      </c>
      <c r="K1338" s="34">
        <v>982</v>
      </c>
      <c r="L1338" s="34"/>
      <c r="M1338" s="34"/>
    </row>
    <row r="1339" spans="1:13" ht="14.4" x14ac:dyDescent="0.3">
      <c r="A1339" s="34" t="s">
        <v>3637</v>
      </c>
      <c r="B1339" s="34"/>
      <c r="C1339" s="36" t="s">
        <v>6406</v>
      </c>
      <c r="D1339" s="34"/>
      <c r="E1339" s="34"/>
      <c r="F1339" s="34"/>
      <c r="G1339" s="34" t="s">
        <v>605</v>
      </c>
      <c r="H1339" s="34" t="s">
        <v>598</v>
      </c>
      <c r="I1339" s="34">
        <v>268</v>
      </c>
      <c r="J1339" s="34">
        <v>0</v>
      </c>
      <c r="K1339" s="34">
        <v>268</v>
      </c>
      <c r="L1339" s="34"/>
      <c r="M1339" s="34"/>
    </row>
    <row r="1340" spans="1:13" ht="14.4" x14ac:dyDescent="0.3">
      <c r="A1340" s="34" t="s">
        <v>3636</v>
      </c>
      <c r="B1340" s="34"/>
      <c r="C1340" s="36" t="s">
        <v>6407</v>
      </c>
      <c r="D1340" s="34"/>
      <c r="E1340" s="34"/>
      <c r="F1340" s="34"/>
      <c r="G1340" s="34" t="s">
        <v>605</v>
      </c>
      <c r="H1340" s="34" t="s">
        <v>598</v>
      </c>
      <c r="I1340" s="34">
        <v>223</v>
      </c>
      <c r="J1340" s="34">
        <v>0</v>
      </c>
      <c r="K1340" s="34">
        <v>223</v>
      </c>
      <c r="L1340" s="34"/>
      <c r="M1340" s="34"/>
    </row>
    <row r="1341" spans="1:13" ht="14.4" x14ac:dyDescent="0.3">
      <c r="A1341" s="34" t="s">
        <v>3635</v>
      </c>
      <c r="B1341" s="34"/>
      <c r="C1341" s="36" t="s">
        <v>6408</v>
      </c>
      <c r="D1341" s="34"/>
      <c r="E1341" s="34"/>
      <c r="F1341" s="34"/>
      <c r="G1341" s="34" t="s">
        <v>605</v>
      </c>
      <c r="H1341" s="34" t="s">
        <v>598</v>
      </c>
      <c r="I1341" s="34">
        <v>237</v>
      </c>
      <c r="J1341" s="34">
        <v>0</v>
      </c>
      <c r="K1341" s="34">
        <v>237</v>
      </c>
      <c r="L1341" s="34"/>
      <c r="M1341" s="34"/>
    </row>
    <row r="1342" spans="1:13" ht="14.4" x14ac:dyDescent="0.3">
      <c r="A1342" s="34" t="s">
        <v>3634</v>
      </c>
      <c r="B1342" s="34"/>
      <c r="C1342" s="36" t="s">
        <v>6409</v>
      </c>
      <c r="D1342" s="34"/>
      <c r="E1342" s="34"/>
      <c r="F1342" s="34"/>
      <c r="G1342" s="34" t="s">
        <v>605</v>
      </c>
      <c r="H1342" s="34" t="s">
        <v>598</v>
      </c>
      <c r="I1342" s="34">
        <v>174</v>
      </c>
      <c r="J1342" s="34">
        <v>0</v>
      </c>
      <c r="K1342" s="34">
        <v>174</v>
      </c>
      <c r="L1342" s="34"/>
      <c r="M1342" s="34"/>
    </row>
    <row r="1343" spans="1:13" ht="14.4" x14ac:dyDescent="0.3">
      <c r="A1343" s="34" t="s">
        <v>3633</v>
      </c>
      <c r="B1343" s="34"/>
      <c r="C1343" s="36" t="s">
        <v>6410</v>
      </c>
      <c r="D1343" s="34"/>
      <c r="E1343" s="34"/>
      <c r="F1343" s="34"/>
      <c r="G1343" s="34" t="s">
        <v>605</v>
      </c>
      <c r="H1343" s="34" t="s">
        <v>598</v>
      </c>
      <c r="I1343" s="34">
        <v>264</v>
      </c>
      <c r="J1343" s="34">
        <v>0</v>
      </c>
      <c r="K1343" s="34">
        <v>264</v>
      </c>
      <c r="L1343" s="34"/>
      <c r="M1343" s="34"/>
    </row>
    <row r="1344" spans="1:13" ht="14.4" x14ac:dyDescent="0.3">
      <c r="A1344" s="34" t="s">
        <v>3632</v>
      </c>
      <c r="B1344" s="34"/>
      <c r="C1344" s="36" t="s">
        <v>6411</v>
      </c>
      <c r="D1344" s="34"/>
      <c r="E1344" s="34"/>
      <c r="F1344" s="34"/>
      <c r="G1344" s="34" t="s">
        <v>605</v>
      </c>
      <c r="H1344" s="34" t="s">
        <v>598</v>
      </c>
      <c r="I1344" s="34">
        <v>223</v>
      </c>
      <c r="J1344" s="34">
        <v>0</v>
      </c>
      <c r="K1344" s="34">
        <v>223</v>
      </c>
      <c r="L1344" s="34"/>
      <c r="M1344" s="34"/>
    </row>
    <row r="1345" spans="1:13" ht="28.8" x14ac:dyDescent="0.3">
      <c r="A1345" s="34" t="s">
        <v>3631</v>
      </c>
      <c r="B1345" s="34"/>
      <c r="C1345" s="36" t="s">
        <v>6412</v>
      </c>
      <c r="D1345" s="34"/>
      <c r="E1345" s="34"/>
      <c r="F1345" s="34"/>
      <c r="G1345" s="34" t="s">
        <v>605</v>
      </c>
      <c r="H1345" s="34" t="s">
        <v>598</v>
      </c>
      <c r="I1345" s="34">
        <v>422</v>
      </c>
      <c r="J1345" s="34">
        <v>0</v>
      </c>
      <c r="K1345" s="34">
        <v>422</v>
      </c>
      <c r="L1345" s="34"/>
      <c r="M1345" s="34"/>
    </row>
    <row r="1346" spans="1:13" ht="14.4" x14ac:dyDescent="0.3">
      <c r="A1346" s="34" t="s">
        <v>3630</v>
      </c>
      <c r="B1346" s="34"/>
      <c r="C1346" s="36" t="s">
        <v>6413</v>
      </c>
      <c r="D1346" s="34"/>
      <c r="E1346" s="34"/>
      <c r="F1346" s="34"/>
      <c r="G1346" s="34" t="s">
        <v>605</v>
      </c>
      <c r="H1346" s="34" t="s">
        <v>598</v>
      </c>
      <c r="I1346" s="34">
        <v>295</v>
      </c>
      <c r="J1346" s="34">
        <v>0</v>
      </c>
      <c r="K1346" s="34">
        <v>295</v>
      </c>
      <c r="L1346" s="34"/>
      <c r="M1346" s="34"/>
    </row>
    <row r="1347" spans="1:13" ht="28.8" x14ac:dyDescent="0.3">
      <c r="A1347" s="34" t="s">
        <v>3629</v>
      </c>
      <c r="B1347" s="34"/>
      <c r="C1347" s="36" t="s">
        <v>6414</v>
      </c>
      <c r="D1347" s="34"/>
      <c r="E1347" s="34"/>
      <c r="F1347" s="34"/>
      <c r="G1347" s="34" t="s">
        <v>605</v>
      </c>
      <c r="H1347" s="34" t="s">
        <v>598</v>
      </c>
      <c r="I1347" s="34">
        <v>442</v>
      </c>
      <c r="J1347" s="34">
        <v>0</v>
      </c>
      <c r="K1347" s="34">
        <v>442</v>
      </c>
      <c r="L1347" s="34"/>
      <c r="M1347" s="34"/>
    </row>
    <row r="1348" spans="1:13" ht="28.8" x14ac:dyDescent="0.3">
      <c r="A1348" s="34" t="s">
        <v>3628</v>
      </c>
      <c r="B1348" s="34"/>
      <c r="C1348" s="36" t="s">
        <v>6415</v>
      </c>
      <c r="D1348" s="34"/>
      <c r="E1348" s="34"/>
      <c r="F1348" s="34"/>
      <c r="G1348" s="34" t="s">
        <v>605</v>
      </c>
      <c r="H1348" s="34" t="s">
        <v>598</v>
      </c>
      <c r="I1348" s="34">
        <v>333</v>
      </c>
      <c r="J1348" s="34">
        <v>0</v>
      </c>
      <c r="K1348" s="34">
        <v>333</v>
      </c>
      <c r="L1348" s="34"/>
      <c r="M1348" s="34"/>
    </row>
    <row r="1349" spans="1:13" ht="28.8" x14ac:dyDescent="0.3">
      <c r="A1349" s="34" t="s">
        <v>3627</v>
      </c>
      <c r="B1349" s="34"/>
      <c r="C1349" s="36" t="s">
        <v>6416</v>
      </c>
      <c r="D1349" s="34"/>
      <c r="E1349" s="34"/>
      <c r="F1349" s="34"/>
      <c r="G1349" s="34" t="s">
        <v>605</v>
      </c>
      <c r="H1349" s="34" t="s">
        <v>598</v>
      </c>
      <c r="I1349" s="34">
        <v>554</v>
      </c>
      <c r="J1349" s="34">
        <v>0</v>
      </c>
      <c r="K1349" s="34">
        <v>554</v>
      </c>
      <c r="L1349" s="34"/>
      <c r="M1349" s="34"/>
    </row>
    <row r="1350" spans="1:13" ht="28.8" x14ac:dyDescent="0.3">
      <c r="A1350" s="34" t="s">
        <v>3626</v>
      </c>
      <c r="B1350" s="34"/>
      <c r="C1350" s="36" t="s">
        <v>6417</v>
      </c>
      <c r="D1350" s="34"/>
      <c r="E1350" s="34"/>
      <c r="F1350" s="34"/>
      <c r="G1350" s="34" t="s">
        <v>605</v>
      </c>
      <c r="H1350" s="34" t="s">
        <v>598</v>
      </c>
      <c r="I1350" s="34">
        <v>413</v>
      </c>
      <c r="J1350" s="34">
        <v>0</v>
      </c>
      <c r="K1350" s="34">
        <v>413</v>
      </c>
      <c r="L1350" s="34"/>
      <c r="M1350" s="34"/>
    </row>
    <row r="1351" spans="1:13" ht="28.8" x14ac:dyDescent="0.3">
      <c r="A1351" s="34" t="s">
        <v>3625</v>
      </c>
      <c r="B1351" s="34"/>
      <c r="C1351" s="36" t="s">
        <v>6418</v>
      </c>
      <c r="D1351" s="34"/>
      <c r="E1351" s="34"/>
      <c r="F1351" s="34"/>
      <c r="G1351" s="34" t="s">
        <v>605</v>
      </c>
      <c r="H1351" s="34" t="s">
        <v>598</v>
      </c>
      <c r="I1351" s="34">
        <v>549</v>
      </c>
      <c r="J1351" s="34">
        <v>0</v>
      </c>
      <c r="K1351" s="34">
        <v>549</v>
      </c>
      <c r="L1351" s="34"/>
      <c r="M1351" s="34"/>
    </row>
    <row r="1352" spans="1:13" ht="28.8" x14ac:dyDescent="0.3">
      <c r="A1352" s="34" t="s">
        <v>3624</v>
      </c>
      <c r="B1352" s="34"/>
      <c r="C1352" s="36" t="s">
        <v>6419</v>
      </c>
      <c r="D1352" s="34"/>
      <c r="E1352" s="34"/>
      <c r="F1352" s="34"/>
      <c r="G1352" s="34" t="s">
        <v>605</v>
      </c>
      <c r="H1352" s="34" t="s">
        <v>598</v>
      </c>
      <c r="I1352" s="34">
        <v>429</v>
      </c>
      <c r="J1352" s="34">
        <v>0</v>
      </c>
      <c r="K1352" s="34">
        <v>429</v>
      </c>
      <c r="L1352" s="34"/>
      <c r="M1352" s="34"/>
    </row>
    <row r="1353" spans="1:13" ht="28.8" x14ac:dyDescent="0.3">
      <c r="A1353" s="34" t="s">
        <v>3623</v>
      </c>
      <c r="B1353" s="34"/>
      <c r="C1353" s="36" t="s">
        <v>6420</v>
      </c>
      <c r="D1353" s="34"/>
      <c r="E1353" s="34"/>
      <c r="F1353" s="34"/>
      <c r="G1353" s="34" t="s">
        <v>605</v>
      </c>
      <c r="H1353" s="34" t="s">
        <v>598</v>
      </c>
      <c r="I1353" s="34">
        <v>509</v>
      </c>
      <c r="J1353" s="34">
        <v>0</v>
      </c>
      <c r="K1353" s="34">
        <v>509</v>
      </c>
      <c r="L1353" s="34"/>
      <c r="M1353" s="34"/>
    </row>
    <row r="1354" spans="1:13" ht="28.8" x14ac:dyDescent="0.3">
      <c r="A1354" s="34" t="s">
        <v>3622</v>
      </c>
      <c r="B1354" s="34"/>
      <c r="C1354" s="36" t="s">
        <v>6421</v>
      </c>
      <c r="D1354" s="34"/>
      <c r="E1354" s="34"/>
      <c r="F1354" s="34"/>
      <c r="G1354" s="34" t="s">
        <v>605</v>
      </c>
      <c r="H1354" s="34" t="s">
        <v>598</v>
      </c>
      <c r="I1354" s="34">
        <v>572</v>
      </c>
      <c r="J1354" s="34">
        <v>0</v>
      </c>
      <c r="K1354" s="34">
        <v>572</v>
      </c>
      <c r="L1354" s="34"/>
      <c r="M1354" s="34"/>
    </row>
    <row r="1355" spans="1:13" ht="28.8" x14ac:dyDescent="0.3">
      <c r="A1355" s="34" t="s">
        <v>3621</v>
      </c>
      <c r="B1355" s="34"/>
      <c r="C1355" s="36" t="s">
        <v>6422</v>
      </c>
      <c r="D1355" s="34"/>
      <c r="E1355" s="34"/>
      <c r="F1355" s="34"/>
      <c r="G1355" s="34" t="s">
        <v>605</v>
      </c>
      <c r="H1355" s="34" t="s">
        <v>598</v>
      </c>
      <c r="I1355" s="34">
        <v>714</v>
      </c>
      <c r="J1355" s="34">
        <v>0</v>
      </c>
      <c r="K1355" s="34">
        <v>714</v>
      </c>
      <c r="L1355" s="34"/>
      <c r="M1355" s="34"/>
    </row>
    <row r="1356" spans="1:13" ht="28.8" x14ac:dyDescent="0.3">
      <c r="A1356" s="34" t="s">
        <v>3620</v>
      </c>
      <c r="B1356" s="34"/>
      <c r="C1356" s="36" t="s">
        <v>6423</v>
      </c>
      <c r="D1356" s="34"/>
      <c r="E1356" s="34"/>
      <c r="F1356" s="34"/>
      <c r="G1356" s="34" t="s">
        <v>605</v>
      </c>
      <c r="H1356" s="34" t="s">
        <v>598</v>
      </c>
      <c r="I1356" s="34">
        <v>759</v>
      </c>
      <c r="J1356" s="34">
        <v>0</v>
      </c>
      <c r="K1356" s="34">
        <v>759</v>
      </c>
      <c r="L1356" s="34"/>
      <c r="M1356" s="34"/>
    </row>
    <row r="1357" spans="1:13" ht="28.8" x14ac:dyDescent="0.3">
      <c r="A1357" s="34" t="s">
        <v>3619</v>
      </c>
      <c r="B1357" s="34"/>
      <c r="C1357" s="36" t="s">
        <v>6424</v>
      </c>
      <c r="D1357" s="34"/>
      <c r="E1357" s="34"/>
      <c r="F1357" s="34"/>
      <c r="G1357" s="34" t="s">
        <v>605</v>
      </c>
      <c r="H1357" s="34" t="s">
        <v>598</v>
      </c>
      <c r="I1357" s="34">
        <v>380</v>
      </c>
      <c r="J1357" s="34">
        <v>0</v>
      </c>
      <c r="K1357" s="34">
        <v>380</v>
      </c>
      <c r="L1357" s="34"/>
      <c r="M1357" s="34"/>
    </row>
    <row r="1358" spans="1:13" ht="28.8" x14ac:dyDescent="0.3">
      <c r="A1358" s="34" t="s">
        <v>3618</v>
      </c>
      <c r="B1358" s="34"/>
      <c r="C1358" s="36" t="s">
        <v>6425</v>
      </c>
      <c r="D1358" s="34"/>
      <c r="E1358" s="34"/>
      <c r="F1358" s="34"/>
      <c r="G1358" s="34" t="s">
        <v>605</v>
      </c>
      <c r="H1358" s="34" t="s">
        <v>598</v>
      </c>
      <c r="I1358" s="34">
        <v>288</v>
      </c>
      <c r="J1358" s="34">
        <v>0</v>
      </c>
      <c r="K1358" s="34">
        <v>288</v>
      </c>
      <c r="L1358" s="34"/>
      <c r="M1358" s="34"/>
    </row>
    <row r="1359" spans="1:13" ht="28.8" x14ac:dyDescent="0.3">
      <c r="A1359" s="34" t="s">
        <v>3617</v>
      </c>
      <c r="B1359" s="34"/>
      <c r="C1359" s="36" t="s">
        <v>6426</v>
      </c>
      <c r="D1359" s="34"/>
      <c r="E1359" s="34"/>
      <c r="F1359" s="34"/>
      <c r="G1359" s="34" t="s">
        <v>605</v>
      </c>
      <c r="H1359" s="34" t="s">
        <v>598</v>
      </c>
      <c r="I1359" s="34">
        <v>473</v>
      </c>
      <c r="J1359" s="34">
        <v>0</v>
      </c>
      <c r="K1359" s="34">
        <v>473</v>
      </c>
      <c r="L1359" s="34"/>
      <c r="M1359" s="34"/>
    </row>
    <row r="1360" spans="1:13" ht="28.8" x14ac:dyDescent="0.3">
      <c r="A1360" s="34" t="s">
        <v>3616</v>
      </c>
      <c r="B1360" s="34"/>
      <c r="C1360" s="36" t="s">
        <v>6427</v>
      </c>
      <c r="D1360" s="34"/>
      <c r="E1360" s="34"/>
      <c r="F1360" s="34"/>
      <c r="G1360" s="34" t="s">
        <v>605</v>
      </c>
      <c r="H1360" s="34" t="s">
        <v>598</v>
      </c>
      <c r="I1360" s="34">
        <v>380</v>
      </c>
      <c r="J1360" s="34">
        <v>0</v>
      </c>
      <c r="K1360" s="34">
        <v>380</v>
      </c>
      <c r="L1360" s="34"/>
      <c r="M1360" s="34"/>
    </row>
    <row r="1361" spans="1:13" ht="28.8" x14ac:dyDescent="0.3">
      <c r="A1361" s="34" t="s">
        <v>3615</v>
      </c>
      <c r="B1361" s="34"/>
      <c r="C1361" s="36" t="s">
        <v>6428</v>
      </c>
      <c r="D1361" s="34"/>
      <c r="E1361" s="34"/>
      <c r="F1361" s="34"/>
      <c r="G1361" s="34" t="s">
        <v>605</v>
      </c>
      <c r="H1361" s="34" t="s">
        <v>598</v>
      </c>
      <c r="I1361" s="34">
        <v>487</v>
      </c>
      <c r="J1361" s="34">
        <v>0</v>
      </c>
      <c r="K1361" s="34">
        <v>487</v>
      </c>
      <c r="L1361" s="34"/>
      <c r="M1361" s="34"/>
    </row>
    <row r="1362" spans="1:13" ht="28.8" x14ac:dyDescent="0.3">
      <c r="A1362" s="34" t="s">
        <v>3614</v>
      </c>
      <c r="B1362" s="34"/>
      <c r="C1362" s="36" t="s">
        <v>6429</v>
      </c>
      <c r="D1362" s="34"/>
      <c r="E1362" s="34"/>
      <c r="F1362" s="34"/>
      <c r="G1362" s="34" t="s">
        <v>605</v>
      </c>
      <c r="H1362" s="34" t="s">
        <v>598</v>
      </c>
      <c r="I1362" s="34">
        <v>647</v>
      </c>
      <c r="J1362" s="34">
        <v>0</v>
      </c>
      <c r="K1362" s="34">
        <v>647</v>
      </c>
      <c r="L1362" s="34"/>
      <c r="M1362" s="34"/>
    </row>
    <row r="1363" spans="1:13" ht="14.4" x14ac:dyDescent="0.3">
      <c r="A1363" s="34" t="s">
        <v>3613</v>
      </c>
      <c r="B1363" s="34"/>
      <c r="C1363" s="36" t="s">
        <v>6430</v>
      </c>
      <c r="D1363" s="34"/>
      <c r="E1363" s="34"/>
      <c r="F1363" s="34"/>
      <c r="G1363" s="34" t="s">
        <v>605</v>
      </c>
      <c r="H1363" s="34" t="s">
        <v>598</v>
      </c>
      <c r="I1363" s="34">
        <v>201</v>
      </c>
      <c r="J1363" s="34">
        <v>0</v>
      </c>
      <c r="K1363" s="34">
        <v>201</v>
      </c>
      <c r="L1363" s="34"/>
      <c r="M1363" s="34"/>
    </row>
    <row r="1364" spans="1:13" ht="14.4" x14ac:dyDescent="0.3">
      <c r="A1364" s="34" t="s">
        <v>3612</v>
      </c>
      <c r="B1364" s="34"/>
      <c r="C1364" s="36" t="s">
        <v>6431</v>
      </c>
      <c r="D1364" s="34"/>
      <c r="E1364" s="34"/>
      <c r="F1364" s="34"/>
      <c r="G1364" s="34" t="s">
        <v>605</v>
      </c>
      <c r="H1364" s="34" t="s">
        <v>598</v>
      </c>
      <c r="I1364" s="34">
        <v>255</v>
      </c>
      <c r="J1364" s="34">
        <v>0</v>
      </c>
      <c r="K1364" s="34">
        <v>255</v>
      </c>
      <c r="L1364" s="34"/>
      <c r="M1364" s="34"/>
    </row>
    <row r="1365" spans="1:13" ht="14.4" x14ac:dyDescent="0.3">
      <c r="A1365" s="34" t="s">
        <v>3611</v>
      </c>
      <c r="B1365" s="34"/>
      <c r="C1365" s="36" t="s">
        <v>6432</v>
      </c>
      <c r="D1365" s="34"/>
      <c r="E1365" s="34"/>
      <c r="F1365" s="34"/>
      <c r="G1365" s="34" t="s">
        <v>605</v>
      </c>
      <c r="H1365" s="34" t="s">
        <v>598</v>
      </c>
      <c r="I1365" s="34">
        <v>348</v>
      </c>
      <c r="J1365" s="34">
        <v>0</v>
      </c>
      <c r="K1365" s="34">
        <v>348</v>
      </c>
      <c r="L1365" s="34"/>
      <c r="M1365" s="34"/>
    </row>
    <row r="1366" spans="1:13" ht="14.4" x14ac:dyDescent="0.3">
      <c r="A1366" s="34" t="s">
        <v>3610</v>
      </c>
      <c r="B1366" s="34"/>
      <c r="C1366" s="36" t="s">
        <v>6433</v>
      </c>
      <c r="D1366" s="34"/>
      <c r="E1366" s="34"/>
      <c r="F1366" s="34"/>
      <c r="G1366" s="34" t="s">
        <v>605</v>
      </c>
      <c r="H1366" s="34" t="s">
        <v>598</v>
      </c>
      <c r="I1366" s="34">
        <v>268</v>
      </c>
      <c r="J1366" s="34">
        <v>0</v>
      </c>
      <c r="K1366" s="34">
        <v>268</v>
      </c>
      <c r="L1366" s="34"/>
      <c r="M1366" s="34"/>
    </row>
    <row r="1367" spans="1:13" ht="14.4" x14ac:dyDescent="0.3">
      <c r="A1367" s="34" t="s">
        <v>3609</v>
      </c>
      <c r="B1367" s="34"/>
      <c r="C1367" s="36" t="s">
        <v>6434</v>
      </c>
      <c r="D1367" s="34"/>
      <c r="E1367" s="34"/>
      <c r="F1367" s="34"/>
      <c r="G1367" s="34" t="s">
        <v>605</v>
      </c>
      <c r="H1367" s="34" t="s">
        <v>598</v>
      </c>
      <c r="I1367" s="34">
        <v>342</v>
      </c>
      <c r="J1367" s="34">
        <v>0</v>
      </c>
      <c r="K1367" s="34">
        <v>342</v>
      </c>
      <c r="L1367" s="34"/>
      <c r="M1367" s="34"/>
    </row>
    <row r="1368" spans="1:13" ht="14.4" x14ac:dyDescent="0.3">
      <c r="A1368" s="34" t="s">
        <v>3608</v>
      </c>
      <c r="B1368" s="34"/>
      <c r="C1368" s="36" t="s">
        <v>6435</v>
      </c>
      <c r="D1368" s="34"/>
      <c r="E1368" s="34"/>
      <c r="F1368" s="34"/>
      <c r="G1368" s="34" t="s">
        <v>605</v>
      </c>
      <c r="H1368" s="34" t="s">
        <v>598</v>
      </c>
      <c r="I1368" s="34">
        <v>320</v>
      </c>
      <c r="J1368" s="34">
        <v>0</v>
      </c>
      <c r="K1368" s="34">
        <v>320</v>
      </c>
      <c r="L1368" s="34"/>
      <c r="M1368" s="34"/>
    </row>
    <row r="1369" spans="1:13" ht="14.4" x14ac:dyDescent="0.3">
      <c r="A1369" s="34" t="s">
        <v>3607</v>
      </c>
      <c r="B1369" s="34"/>
      <c r="C1369" s="36" t="s">
        <v>6436</v>
      </c>
      <c r="D1369" s="34"/>
      <c r="E1369" s="34"/>
      <c r="F1369" s="34"/>
      <c r="G1369" s="34" t="s">
        <v>605</v>
      </c>
      <c r="H1369" s="34" t="s">
        <v>598</v>
      </c>
      <c r="I1369" s="34">
        <v>406</v>
      </c>
      <c r="J1369" s="34">
        <v>0</v>
      </c>
      <c r="K1369" s="34">
        <v>406</v>
      </c>
      <c r="L1369" s="34"/>
      <c r="M1369" s="34"/>
    </row>
    <row r="1370" spans="1:13" ht="14.4" x14ac:dyDescent="0.3">
      <c r="A1370" s="34" t="s">
        <v>3606</v>
      </c>
      <c r="B1370" s="34"/>
      <c r="C1370" s="36" t="s">
        <v>6437</v>
      </c>
      <c r="D1370" s="34"/>
      <c r="E1370" s="34"/>
      <c r="F1370" s="34"/>
      <c r="G1370" s="34" t="s">
        <v>605</v>
      </c>
      <c r="H1370" s="34" t="s">
        <v>598</v>
      </c>
      <c r="I1370" s="34">
        <v>357</v>
      </c>
      <c r="J1370" s="34">
        <v>0</v>
      </c>
      <c r="K1370" s="34">
        <v>357</v>
      </c>
      <c r="L1370" s="34"/>
      <c r="M1370" s="34"/>
    </row>
    <row r="1371" spans="1:13" ht="14.4" x14ac:dyDescent="0.3">
      <c r="A1371" s="34" t="s">
        <v>3605</v>
      </c>
      <c r="B1371" s="34"/>
      <c r="C1371" s="36" t="s">
        <v>6438</v>
      </c>
      <c r="D1371" s="34"/>
      <c r="E1371" s="34"/>
      <c r="F1371" s="34"/>
      <c r="G1371" s="34" t="s">
        <v>605</v>
      </c>
      <c r="H1371" s="34" t="s">
        <v>598</v>
      </c>
      <c r="I1371" s="34">
        <v>263</v>
      </c>
      <c r="J1371" s="34">
        <v>0</v>
      </c>
      <c r="K1371" s="34">
        <v>263</v>
      </c>
      <c r="L1371" s="34"/>
      <c r="M1371" s="34"/>
    </row>
    <row r="1372" spans="1:13" ht="28.8" x14ac:dyDescent="0.3">
      <c r="A1372" s="34" t="s">
        <v>3604</v>
      </c>
      <c r="B1372" s="34"/>
      <c r="C1372" s="36" t="s">
        <v>6439</v>
      </c>
      <c r="D1372" s="34"/>
      <c r="E1372" s="34"/>
      <c r="F1372" s="34"/>
      <c r="G1372" s="34" t="s">
        <v>605</v>
      </c>
      <c r="H1372" s="34" t="s">
        <v>598</v>
      </c>
      <c r="I1372" s="34">
        <v>236</v>
      </c>
      <c r="J1372" s="34">
        <v>0</v>
      </c>
      <c r="K1372" s="34">
        <v>236</v>
      </c>
      <c r="L1372" s="34"/>
      <c r="M1372" s="34"/>
    </row>
    <row r="1373" spans="1:13" ht="14.4" x14ac:dyDescent="0.3">
      <c r="A1373" s="34" t="s">
        <v>3603</v>
      </c>
      <c r="B1373" s="34"/>
      <c r="C1373" s="36" t="s">
        <v>6440</v>
      </c>
      <c r="D1373" s="34"/>
      <c r="E1373" s="34"/>
      <c r="F1373" s="34"/>
      <c r="G1373" s="34" t="s">
        <v>605</v>
      </c>
      <c r="H1373" s="34" t="s">
        <v>598</v>
      </c>
      <c r="I1373" s="34">
        <v>188</v>
      </c>
      <c r="J1373" s="34">
        <v>0</v>
      </c>
      <c r="K1373" s="34">
        <v>188</v>
      </c>
      <c r="L1373" s="34"/>
      <c r="M1373" s="34"/>
    </row>
    <row r="1374" spans="1:13" ht="14.4" x14ac:dyDescent="0.3">
      <c r="A1374" s="34" t="s">
        <v>3602</v>
      </c>
      <c r="B1374" s="34"/>
      <c r="C1374" s="36" t="s">
        <v>6441</v>
      </c>
      <c r="D1374" s="34"/>
      <c r="E1374" s="34"/>
      <c r="F1374" s="34"/>
      <c r="G1374" s="34" t="s">
        <v>605</v>
      </c>
      <c r="H1374" s="34" t="s">
        <v>598</v>
      </c>
      <c r="I1374" s="34">
        <v>249</v>
      </c>
      <c r="J1374" s="34">
        <v>0</v>
      </c>
      <c r="K1374" s="34">
        <v>249</v>
      </c>
      <c r="L1374" s="34"/>
      <c r="M1374" s="34"/>
    </row>
    <row r="1375" spans="1:13" ht="14.4" x14ac:dyDescent="0.3">
      <c r="A1375" s="34" t="s">
        <v>3601</v>
      </c>
      <c r="B1375" s="34"/>
      <c r="C1375" s="36" t="s">
        <v>6442</v>
      </c>
      <c r="D1375" s="34"/>
      <c r="E1375" s="34"/>
      <c r="F1375" s="34"/>
      <c r="G1375" s="34" t="s">
        <v>605</v>
      </c>
      <c r="H1375" s="34" t="s">
        <v>598</v>
      </c>
      <c r="I1375" s="34">
        <v>152</v>
      </c>
      <c r="J1375" s="34">
        <v>0</v>
      </c>
      <c r="K1375" s="34">
        <v>152</v>
      </c>
      <c r="L1375" s="34"/>
      <c r="M1375" s="34"/>
    </row>
    <row r="1376" spans="1:13" ht="14.4" x14ac:dyDescent="0.3">
      <c r="A1376" s="34" t="s">
        <v>3600</v>
      </c>
      <c r="B1376" s="34"/>
      <c r="C1376" s="36" t="s">
        <v>6443</v>
      </c>
      <c r="D1376" s="34"/>
      <c r="E1376" s="34"/>
      <c r="F1376" s="34"/>
      <c r="G1376" s="34" t="s">
        <v>605</v>
      </c>
      <c r="H1376" s="34" t="s">
        <v>598</v>
      </c>
      <c r="I1376" s="34">
        <v>324</v>
      </c>
      <c r="J1376" s="34">
        <v>0</v>
      </c>
      <c r="K1376" s="34">
        <v>324</v>
      </c>
      <c r="L1376" s="34"/>
      <c r="M1376" s="34"/>
    </row>
    <row r="1377" spans="1:13" ht="28.8" x14ac:dyDescent="0.3">
      <c r="A1377" s="34" t="s">
        <v>3599</v>
      </c>
      <c r="B1377" s="34"/>
      <c r="C1377" s="36" t="s">
        <v>6444</v>
      </c>
      <c r="D1377" s="34"/>
      <c r="E1377" s="34"/>
      <c r="F1377" s="34"/>
      <c r="G1377" s="34" t="s">
        <v>605</v>
      </c>
      <c r="H1377" s="34" t="s">
        <v>598</v>
      </c>
      <c r="I1377" s="34">
        <v>89</v>
      </c>
      <c r="J1377" s="34">
        <v>0</v>
      </c>
      <c r="K1377" s="34">
        <v>89</v>
      </c>
      <c r="L1377" s="34"/>
      <c r="M1377" s="34"/>
    </row>
    <row r="1378" spans="1:13" ht="14.4" x14ac:dyDescent="0.3">
      <c r="A1378" s="34" t="s">
        <v>3598</v>
      </c>
      <c r="B1378" s="34"/>
      <c r="C1378" s="36" t="s">
        <v>6445</v>
      </c>
      <c r="D1378" s="34"/>
      <c r="E1378" s="34"/>
      <c r="F1378" s="34"/>
      <c r="G1378" s="34" t="s">
        <v>605</v>
      </c>
      <c r="H1378" s="34" t="s">
        <v>598</v>
      </c>
      <c r="I1378" s="34">
        <v>8037</v>
      </c>
      <c r="J1378" s="34">
        <v>0</v>
      </c>
      <c r="K1378" s="34">
        <v>8037</v>
      </c>
      <c r="L1378" s="34"/>
      <c r="M1378" s="34"/>
    </row>
    <row r="1379" spans="1:13" ht="14.4" x14ac:dyDescent="0.3">
      <c r="A1379" s="34" t="s">
        <v>3597</v>
      </c>
      <c r="B1379" s="34"/>
      <c r="C1379" s="36" t="s">
        <v>6446</v>
      </c>
      <c r="D1379" s="34"/>
      <c r="E1379" s="34"/>
      <c r="F1379" s="34"/>
      <c r="G1379" s="34" t="s">
        <v>605</v>
      </c>
      <c r="H1379" s="34" t="s">
        <v>598</v>
      </c>
      <c r="I1379" s="34">
        <v>4465</v>
      </c>
      <c r="J1379" s="34">
        <v>0</v>
      </c>
      <c r="K1379" s="34">
        <v>4465</v>
      </c>
      <c r="L1379" s="34"/>
      <c r="M1379" s="34"/>
    </row>
    <row r="1380" spans="1:13" ht="28.8" x14ac:dyDescent="0.3">
      <c r="A1380" s="34" t="s">
        <v>3596</v>
      </c>
      <c r="B1380" s="34"/>
      <c r="C1380" s="36" t="s">
        <v>6447</v>
      </c>
      <c r="D1380" s="34"/>
      <c r="E1380" s="34"/>
      <c r="F1380" s="34"/>
      <c r="G1380" s="34" t="s">
        <v>605</v>
      </c>
      <c r="H1380" s="34" t="s">
        <v>598</v>
      </c>
      <c r="I1380" s="34">
        <v>277</v>
      </c>
      <c r="J1380" s="34">
        <v>0</v>
      </c>
      <c r="K1380" s="34">
        <v>277</v>
      </c>
      <c r="L1380" s="34"/>
      <c r="M1380" s="34"/>
    </row>
    <row r="1381" spans="1:13" ht="28.8" x14ac:dyDescent="0.3">
      <c r="A1381" s="34" t="s">
        <v>3595</v>
      </c>
      <c r="B1381" s="34"/>
      <c r="C1381" s="36" t="s">
        <v>6448</v>
      </c>
      <c r="D1381" s="34"/>
      <c r="E1381" s="34"/>
      <c r="F1381" s="34"/>
      <c r="G1381" s="34" t="s">
        <v>605</v>
      </c>
      <c r="H1381" s="34" t="s">
        <v>598</v>
      </c>
      <c r="I1381" s="34">
        <v>639</v>
      </c>
      <c r="J1381" s="34">
        <v>0</v>
      </c>
      <c r="K1381" s="34">
        <v>639</v>
      </c>
      <c r="L1381" s="34"/>
      <c r="M1381" s="34"/>
    </row>
    <row r="1382" spans="1:13" ht="28.8" x14ac:dyDescent="0.3">
      <c r="A1382" s="34" t="s">
        <v>3594</v>
      </c>
      <c r="B1382" s="34"/>
      <c r="C1382" s="36" t="s">
        <v>6449</v>
      </c>
      <c r="D1382" s="34"/>
      <c r="E1382" s="34"/>
      <c r="F1382" s="34"/>
      <c r="G1382" s="34" t="s">
        <v>605</v>
      </c>
      <c r="H1382" s="34" t="s">
        <v>598</v>
      </c>
      <c r="I1382" s="34">
        <v>1107</v>
      </c>
      <c r="J1382" s="34">
        <v>0</v>
      </c>
      <c r="K1382" s="34">
        <v>1107</v>
      </c>
      <c r="L1382" s="34"/>
      <c r="M1382" s="34"/>
    </row>
    <row r="1383" spans="1:13" ht="28.8" x14ac:dyDescent="0.3">
      <c r="A1383" s="34" t="s">
        <v>3593</v>
      </c>
      <c r="B1383" s="34"/>
      <c r="C1383" s="36" t="s">
        <v>6450</v>
      </c>
      <c r="D1383" s="34"/>
      <c r="E1383" s="34"/>
      <c r="F1383" s="34"/>
      <c r="G1383" s="34" t="s">
        <v>605</v>
      </c>
      <c r="H1383" s="34" t="s">
        <v>598</v>
      </c>
      <c r="I1383" s="34">
        <v>5358</v>
      </c>
      <c r="J1383" s="34">
        <v>0</v>
      </c>
      <c r="K1383" s="34">
        <v>5358</v>
      </c>
      <c r="L1383" s="34"/>
      <c r="M1383" s="34"/>
    </row>
    <row r="1384" spans="1:13" ht="43.2" x14ac:dyDescent="0.3">
      <c r="A1384" s="34" t="s">
        <v>3592</v>
      </c>
      <c r="B1384" s="34"/>
      <c r="C1384" s="36" t="s">
        <v>6451</v>
      </c>
      <c r="D1384" s="34"/>
      <c r="E1384" s="34"/>
      <c r="F1384" s="34"/>
      <c r="G1384" s="34" t="s">
        <v>605</v>
      </c>
      <c r="H1384" s="34" t="s">
        <v>598</v>
      </c>
      <c r="I1384" s="34">
        <v>1697</v>
      </c>
      <c r="J1384" s="34">
        <v>0</v>
      </c>
      <c r="K1384" s="34">
        <v>1697</v>
      </c>
      <c r="L1384" s="34"/>
      <c r="M1384" s="34"/>
    </row>
    <row r="1385" spans="1:13" ht="28.8" x14ac:dyDescent="0.3">
      <c r="A1385" s="34" t="s">
        <v>3591</v>
      </c>
      <c r="B1385" s="34"/>
      <c r="C1385" s="36" t="s">
        <v>6452</v>
      </c>
      <c r="D1385" s="34"/>
      <c r="E1385" s="34"/>
      <c r="F1385" s="34"/>
      <c r="G1385" s="34" t="s">
        <v>605</v>
      </c>
      <c r="H1385" s="34" t="s">
        <v>598</v>
      </c>
      <c r="I1385" s="34">
        <v>8617</v>
      </c>
      <c r="J1385" s="34">
        <v>0</v>
      </c>
      <c r="K1385" s="34">
        <v>8617</v>
      </c>
      <c r="L1385" s="34"/>
      <c r="M1385" s="34"/>
    </row>
    <row r="1386" spans="1:13" ht="14.4" x14ac:dyDescent="0.3">
      <c r="A1386" s="34" t="s">
        <v>3590</v>
      </c>
      <c r="B1386" s="34"/>
      <c r="C1386" s="36" t="s">
        <v>6453</v>
      </c>
      <c r="D1386" s="34"/>
      <c r="E1386" s="34"/>
      <c r="F1386" s="34"/>
      <c r="G1386" s="34" t="s">
        <v>605</v>
      </c>
      <c r="H1386" s="34" t="s">
        <v>598</v>
      </c>
      <c r="I1386" s="34">
        <v>2045</v>
      </c>
      <c r="J1386" s="34">
        <v>0</v>
      </c>
      <c r="K1386" s="34">
        <v>2045</v>
      </c>
      <c r="L1386" s="34"/>
      <c r="M1386" s="34"/>
    </row>
    <row r="1387" spans="1:13" ht="28.8" x14ac:dyDescent="0.3">
      <c r="A1387" s="34" t="s">
        <v>3589</v>
      </c>
      <c r="B1387" s="34"/>
      <c r="C1387" s="36" t="s">
        <v>6454</v>
      </c>
      <c r="D1387" s="34"/>
      <c r="E1387" s="34"/>
      <c r="F1387" s="34"/>
      <c r="G1387" s="34" t="s">
        <v>605</v>
      </c>
      <c r="H1387" s="34" t="s">
        <v>598</v>
      </c>
      <c r="I1387" s="34">
        <v>4019</v>
      </c>
      <c r="J1387" s="34">
        <v>0</v>
      </c>
      <c r="K1387" s="34">
        <v>4019</v>
      </c>
      <c r="L1387" s="34"/>
      <c r="M1387" s="34"/>
    </row>
    <row r="1388" spans="1:13" ht="14.4" x14ac:dyDescent="0.3">
      <c r="A1388" s="34" t="s">
        <v>3588</v>
      </c>
      <c r="B1388" s="34"/>
      <c r="C1388" s="36" t="s">
        <v>6455</v>
      </c>
      <c r="D1388" s="34"/>
      <c r="E1388" s="34"/>
      <c r="F1388" s="34"/>
      <c r="G1388" s="34" t="s">
        <v>605</v>
      </c>
      <c r="H1388" s="34" t="s">
        <v>598</v>
      </c>
      <c r="I1388" s="34">
        <v>509</v>
      </c>
      <c r="J1388" s="34">
        <v>0</v>
      </c>
      <c r="K1388" s="34">
        <v>509</v>
      </c>
      <c r="L1388" s="34"/>
      <c r="M1388" s="34"/>
    </row>
    <row r="1389" spans="1:13" ht="28.8" x14ac:dyDescent="0.3">
      <c r="A1389" s="34" t="s">
        <v>3587</v>
      </c>
      <c r="B1389" s="34"/>
      <c r="C1389" s="36" t="s">
        <v>6456</v>
      </c>
      <c r="D1389" s="34"/>
      <c r="E1389" s="34"/>
      <c r="F1389" s="34"/>
      <c r="G1389" s="34" t="s">
        <v>605</v>
      </c>
      <c r="H1389" s="34" t="s">
        <v>598</v>
      </c>
      <c r="I1389" s="34">
        <v>2215</v>
      </c>
      <c r="J1389" s="34">
        <v>0</v>
      </c>
      <c r="K1389" s="34">
        <v>2215</v>
      </c>
      <c r="L1389" s="34"/>
      <c r="M1389" s="34"/>
    </row>
    <row r="1390" spans="1:13" ht="28.8" x14ac:dyDescent="0.3">
      <c r="A1390" s="34" t="s">
        <v>3586</v>
      </c>
      <c r="B1390" s="34"/>
      <c r="C1390" s="36" t="s">
        <v>6457</v>
      </c>
      <c r="D1390" s="34"/>
      <c r="E1390" s="34"/>
      <c r="F1390" s="34"/>
      <c r="G1390" s="34" t="s">
        <v>605</v>
      </c>
      <c r="H1390" s="34" t="s">
        <v>598</v>
      </c>
      <c r="I1390" s="34">
        <v>2679</v>
      </c>
      <c r="J1390" s="34">
        <v>0</v>
      </c>
      <c r="K1390" s="34">
        <v>2679</v>
      </c>
      <c r="L1390" s="34"/>
      <c r="M1390" s="34"/>
    </row>
    <row r="1391" spans="1:13" ht="28.8" x14ac:dyDescent="0.3">
      <c r="A1391" s="34" t="s">
        <v>3585</v>
      </c>
      <c r="B1391" s="34"/>
      <c r="C1391" s="36" t="s">
        <v>6458</v>
      </c>
      <c r="D1391" s="34"/>
      <c r="E1391" s="34"/>
      <c r="F1391" s="34"/>
      <c r="G1391" s="34" t="s">
        <v>605</v>
      </c>
      <c r="H1391" s="34" t="s">
        <v>598</v>
      </c>
      <c r="I1391" s="34">
        <v>2500</v>
      </c>
      <c r="J1391" s="34">
        <v>0</v>
      </c>
      <c r="K1391" s="34">
        <v>2500</v>
      </c>
      <c r="L1391" s="34"/>
      <c r="M1391" s="34"/>
    </row>
    <row r="1392" spans="1:13" ht="28.8" x14ac:dyDescent="0.3">
      <c r="A1392" s="34" t="s">
        <v>3584</v>
      </c>
      <c r="B1392" s="34"/>
      <c r="C1392" s="36" t="s">
        <v>6459</v>
      </c>
      <c r="D1392" s="34"/>
      <c r="E1392" s="34"/>
      <c r="F1392" s="34"/>
      <c r="G1392" s="34" t="s">
        <v>605</v>
      </c>
      <c r="H1392" s="34" t="s">
        <v>598</v>
      </c>
      <c r="I1392" s="34">
        <v>2233</v>
      </c>
      <c r="J1392" s="34">
        <v>0</v>
      </c>
      <c r="K1392" s="34">
        <v>2233</v>
      </c>
      <c r="L1392" s="34"/>
      <c r="M1392" s="34"/>
    </row>
    <row r="1393" spans="1:13" ht="28.8" x14ac:dyDescent="0.3">
      <c r="A1393" s="34" t="s">
        <v>3583</v>
      </c>
      <c r="B1393" s="34"/>
      <c r="C1393" s="36" t="s">
        <v>6460</v>
      </c>
      <c r="D1393" s="34"/>
      <c r="E1393" s="34"/>
      <c r="F1393" s="34"/>
      <c r="G1393" s="34" t="s">
        <v>605</v>
      </c>
      <c r="H1393" s="34" t="s">
        <v>598</v>
      </c>
      <c r="I1393" s="34">
        <v>1607</v>
      </c>
      <c r="J1393" s="34">
        <v>0</v>
      </c>
      <c r="K1393" s="34">
        <v>1607</v>
      </c>
      <c r="L1393" s="34"/>
      <c r="M1393" s="34"/>
    </row>
    <row r="1394" spans="1:13" ht="28.8" x14ac:dyDescent="0.3">
      <c r="A1394" s="34" t="s">
        <v>3582</v>
      </c>
      <c r="B1394" s="34"/>
      <c r="C1394" s="36" t="s">
        <v>6461</v>
      </c>
      <c r="D1394" s="34"/>
      <c r="E1394" s="34"/>
      <c r="F1394" s="34"/>
      <c r="G1394" s="34" t="s">
        <v>605</v>
      </c>
      <c r="H1394" s="34" t="s">
        <v>598</v>
      </c>
      <c r="I1394" s="34">
        <v>1072</v>
      </c>
      <c r="J1394" s="34">
        <v>0</v>
      </c>
      <c r="K1394" s="34">
        <v>1072</v>
      </c>
      <c r="L1394" s="34"/>
      <c r="M1394" s="34"/>
    </row>
    <row r="1395" spans="1:13" ht="28.8" x14ac:dyDescent="0.3">
      <c r="A1395" s="34" t="s">
        <v>3581</v>
      </c>
      <c r="B1395" s="34"/>
      <c r="C1395" s="36" t="s">
        <v>6462</v>
      </c>
      <c r="D1395" s="34"/>
      <c r="E1395" s="34"/>
      <c r="F1395" s="34"/>
      <c r="G1395" s="34" t="s">
        <v>605</v>
      </c>
      <c r="H1395" s="34" t="s">
        <v>598</v>
      </c>
      <c r="I1395" s="34">
        <v>938</v>
      </c>
      <c r="J1395" s="34">
        <v>0</v>
      </c>
      <c r="K1395" s="34">
        <v>938</v>
      </c>
      <c r="L1395" s="34"/>
      <c r="M1395" s="34"/>
    </row>
    <row r="1396" spans="1:13" ht="14.4" x14ac:dyDescent="0.3">
      <c r="A1396" s="34" t="s">
        <v>3580</v>
      </c>
      <c r="B1396" s="34"/>
      <c r="C1396" s="36" t="s">
        <v>6463</v>
      </c>
      <c r="D1396" s="34"/>
      <c r="E1396" s="34"/>
      <c r="F1396" s="34"/>
      <c r="G1396" s="34" t="s">
        <v>605</v>
      </c>
      <c r="H1396" s="34" t="s">
        <v>598</v>
      </c>
      <c r="I1396" s="34">
        <v>1563</v>
      </c>
      <c r="J1396" s="34">
        <v>0</v>
      </c>
      <c r="K1396" s="34">
        <v>1563</v>
      </c>
      <c r="L1396" s="34"/>
      <c r="M1396" s="34"/>
    </row>
    <row r="1397" spans="1:13" ht="28.8" x14ac:dyDescent="0.3">
      <c r="A1397" s="34" t="s">
        <v>3579</v>
      </c>
      <c r="B1397" s="34"/>
      <c r="C1397" s="36" t="s">
        <v>6464</v>
      </c>
      <c r="D1397" s="34"/>
      <c r="E1397" s="34"/>
      <c r="F1397" s="34"/>
      <c r="G1397" s="34" t="s">
        <v>605</v>
      </c>
      <c r="H1397" s="34" t="s">
        <v>598</v>
      </c>
      <c r="I1397" s="34">
        <v>714</v>
      </c>
      <c r="J1397" s="34">
        <v>0</v>
      </c>
      <c r="K1397" s="34">
        <v>714</v>
      </c>
      <c r="L1397" s="34"/>
      <c r="M1397" s="34"/>
    </row>
    <row r="1398" spans="1:13" ht="14.4" x14ac:dyDescent="0.3">
      <c r="A1398" s="34" t="s">
        <v>3578</v>
      </c>
      <c r="B1398" s="34"/>
      <c r="C1398" s="36" t="s">
        <v>6465</v>
      </c>
      <c r="D1398" s="34"/>
      <c r="E1398" s="34"/>
      <c r="F1398" s="34"/>
      <c r="G1398" s="34" t="s">
        <v>605</v>
      </c>
      <c r="H1398" s="34" t="s">
        <v>598</v>
      </c>
      <c r="I1398" s="34">
        <v>893</v>
      </c>
      <c r="J1398" s="34">
        <v>0</v>
      </c>
      <c r="K1398" s="34">
        <v>893</v>
      </c>
      <c r="L1398" s="34"/>
      <c r="M1398" s="34"/>
    </row>
    <row r="1399" spans="1:13" ht="28.8" x14ac:dyDescent="0.3">
      <c r="A1399" s="34" t="s">
        <v>3577</v>
      </c>
      <c r="B1399" s="34"/>
      <c r="C1399" s="36" t="s">
        <v>6466</v>
      </c>
      <c r="D1399" s="34"/>
      <c r="E1399" s="34"/>
      <c r="F1399" s="34"/>
      <c r="G1399" s="34" t="s">
        <v>605</v>
      </c>
      <c r="H1399" s="34" t="s">
        <v>598</v>
      </c>
      <c r="I1399" s="34">
        <v>348</v>
      </c>
      <c r="J1399" s="34">
        <v>0</v>
      </c>
      <c r="K1399" s="34">
        <v>348</v>
      </c>
      <c r="L1399" s="34"/>
      <c r="M1399" s="34"/>
    </row>
    <row r="1400" spans="1:13" ht="28.8" x14ac:dyDescent="0.3">
      <c r="A1400" s="34" t="s">
        <v>3576</v>
      </c>
      <c r="B1400" s="34"/>
      <c r="C1400" s="36" t="s">
        <v>6467</v>
      </c>
      <c r="D1400" s="34"/>
      <c r="E1400" s="34"/>
      <c r="F1400" s="34"/>
      <c r="G1400" s="34" t="s">
        <v>605</v>
      </c>
      <c r="H1400" s="34" t="s">
        <v>598</v>
      </c>
      <c r="I1400" s="34">
        <v>384</v>
      </c>
      <c r="J1400" s="34">
        <v>0</v>
      </c>
      <c r="K1400" s="34">
        <v>384</v>
      </c>
      <c r="L1400" s="34"/>
      <c r="M1400" s="34"/>
    </row>
    <row r="1401" spans="1:13" ht="28.8" x14ac:dyDescent="0.3">
      <c r="A1401" s="34" t="s">
        <v>3575</v>
      </c>
      <c r="B1401" s="34"/>
      <c r="C1401" s="36" t="s">
        <v>6468</v>
      </c>
      <c r="D1401" s="34"/>
      <c r="E1401" s="34"/>
      <c r="F1401" s="34"/>
      <c r="G1401" s="34" t="s">
        <v>605</v>
      </c>
      <c r="H1401" s="34" t="s">
        <v>598</v>
      </c>
      <c r="I1401" s="34">
        <v>259</v>
      </c>
      <c r="J1401" s="34">
        <v>0</v>
      </c>
      <c r="K1401" s="34">
        <v>259</v>
      </c>
      <c r="L1401" s="34"/>
      <c r="M1401" s="34"/>
    </row>
    <row r="1402" spans="1:13" ht="28.8" x14ac:dyDescent="0.3">
      <c r="A1402" s="34" t="s">
        <v>3574</v>
      </c>
      <c r="B1402" s="34"/>
      <c r="C1402" s="36" t="s">
        <v>6469</v>
      </c>
      <c r="D1402" s="34"/>
      <c r="E1402" s="34"/>
      <c r="F1402" s="34"/>
      <c r="G1402" s="34" t="s">
        <v>605</v>
      </c>
      <c r="H1402" s="34" t="s">
        <v>598</v>
      </c>
      <c r="I1402" s="34">
        <v>304</v>
      </c>
      <c r="J1402" s="34">
        <v>0</v>
      </c>
      <c r="K1402" s="34">
        <v>304</v>
      </c>
      <c r="L1402" s="34"/>
      <c r="M1402" s="34"/>
    </row>
    <row r="1403" spans="1:13" ht="28.8" x14ac:dyDescent="0.3">
      <c r="A1403" s="34" t="s">
        <v>3573</v>
      </c>
      <c r="B1403" s="34"/>
      <c r="C1403" s="36" t="s">
        <v>6470</v>
      </c>
      <c r="D1403" s="34"/>
      <c r="E1403" s="34"/>
      <c r="F1403" s="34"/>
      <c r="G1403" s="34" t="s">
        <v>605</v>
      </c>
      <c r="H1403" s="34" t="s">
        <v>598</v>
      </c>
      <c r="I1403" s="34">
        <v>598</v>
      </c>
      <c r="J1403" s="34">
        <v>0</v>
      </c>
      <c r="K1403" s="34">
        <v>598</v>
      </c>
      <c r="L1403" s="34"/>
      <c r="M1403" s="34"/>
    </row>
    <row r="1404" spans="1:13" ht="14.4" x14ac:dyDescent="0.3">
      <c r="A1404" s="34" t="s">
        <v>3572</v>
      </c>
      <c r="B1404" s="34"/>
      <c r="C1404" s="36" t="s">
        <v>6471</v>
      </c>
      <c r="D1404" s="34"/>
      <c r="E1404" s="34"/>
      <c r="F1404" s="34"/>
      <c r="G1404" s="34" t="s">
        <v>606</v>
      </c>
      <c r="H1404" s="34" t="s">
        <v>598</v>
      </c>
      <c r="I1404" s="34">
        <v>103</v>
      </c>
      <c r="J1404" s="34">
        <v>0</v>
      </c>
      <c r="K1404" s="34">
        <v>103</v>
      </c>
      <c r="L1404" s="34"/>
      <c r="M1404" s="34"/>
    </row>
    <row r="1405" spans="1:13" ht="43.2" x14ac:dyDescent="0.3">
      <c r="A1405" s="34" t="s">
        <v>3571</v>
      </c>
      <c r="B1405" s="34"/>
      <c r="C1405" s="36" t="s">
        <v>6472</v>
      </c>
      <c r="D1405" s="34"/>
      <c r="E1405" s="34"/>
      <c r="F1405" s="34"/>
      <c r="G1405" s="34" t="s">
        <v>605</v>
      </c>
      <c r="H1405" s="34" t="s">
        <v>598</v>
      </c>
      <c r="I1405" s="34">
        <v>22</v>
      </c>
      <c r="J1405" s="34">
        <v>0</v>
      </c>
      <c r="K1405" s="34">
        <v>22</v>
      </c>
      <c r="L1405" s="34"/>
      <c r="M1405" s="34"/>
    </row>
    <row r="1406" spans="1:13" ht="43.2" x14ac:dyDescent="0.3">
      <c r="A1406" s="34" t="s">
        <v>3570</v>
      </c>
      <c r="B1406" s="34"/>
      <c r="C1406" s="36" t="s">
        <v>6473</v>
      </c>
      <c r="D1406" s="34"/>
      <c r="E1406" s="34"/>
      <c r="F1406" s="34"/>
      <c r="G1406" s="34" t="s">
        <v>605</v>
      </c>
      <c r="H1406" s="34" t="s">
        <v>598</v>
      </c>
      <c r="I1406" s="34">
        <v>29</v>
      </c>
      <c r="J1406" s="34">
        <v>0</v>
      </c>
      <c r="K1406" s="34">
        <v>29</v>
      </c>
      <c r="L1406" s="34"/>
      <c r="M1406" s="34"/>
    </row>
    <row r="1407" spans="1:13" ht="43.2" x14ac:dyDescent="0.3">
      <c r="A1407" s="34" t="s">
        <v>3569</v>
      </c>
      <c r="B1407" s="34"/>
      <c r="C1407" s="36" t="s">
        <v>6474</v>
      </c>
      <c r="D1407" s="34"/>
      <c r="E1407" s="34"/>
      <c r="F1407" s="34"/>
      <c r="G1407" s="34" t="s">
        <v>605</v>
      </c>
      <c r="H1407" s="34" t="s">
        <v>598</v>
      </c>
      <c r="I1407" s="34">
        <v>31</v>
      </c>
      <c r="J1407" s="34">
        <v>0</v>
      </c>
      <c r="K1407" s="34">
        <v>31</v>
      </c>
      <c r="L1407" s="34"/>
      <c r="M1407" s="34"/>
    </row>
    <row r="1408" spans="1:13" ht="43.2" x14ac:dyDescent="0.3">
      <c r="A1408" s="34" t="s">
        <v>3568</v>
      </c>
      <c r="B1408" s="34"/>
      <c r="C1408" s="36" t="s">
        <v>6475</v>
      </c>
      <c r="D1408" s="34"/>
      <c r="E1408" s="34"/>
      <c r="F1408" s="34"/>
      <c r="G1408" s="34" t="s">
        <v>605</v>
      </c>
      <c r="H1408" s="34" t="s">
        <v>598</v>
      </c>
      <c r="I1408" s="34">
        <v>31</v>
      </c>
      <c r="J1408" s="34">
        <v>0</v>
      </c>
      <c r="K1408" s="34">
        <v>31</v>
      </c>
      <c r="L1408" s="34"/>
      <c r="M1408" s="34"/>
    </row>
    <row r="1409" spans="1:13" ht="14.4" x14ac:dyDescent="0.3">
      <c r="A1409" s="34" t="s">
        <v>3567</v>
      </c>
      <c r="B1409" s="34"/>
      <c r="C1409" s="36" t="s">
        <v>6476</v>
      </c>
      <c r="D1409" s="34"/>
      <c r="E1409" s="34"/>
      <c r="F1409" s="34"/>
      <c r="G1409" s="34" t="s">
        <v>605</v>
      </c>
      <c r="H1409" s="34" t="s">
        <v>598</v>
      </c>
      <c r="I1409" s="34">
        <v>54</v>
      </c>
      <c r="J1409" s="34">
        <v>0</v>
      </c>
      <c r="K1409" s="34">
        <v>54</v>
      </c>
      <c r="L1409" s="34"/>
      <c r="M1409" s="34"/>
    </row>
    <row r="1410" spans="1:13" ht="14.4" x14ac:dyDescent="0.3">
      <c r="A1410" s="34" t="s">
        <v>3566</v>
      </c>
      <c r="B1410" s="34"/>
      <c r="C1410" s="36" t="s">
        <v>6477</v>
      </c>
      <c r="D1410" s="34"/>
      <c r="E1410" s="34"/>
      <c r="F1410" s="34"/>
      <c r="G1410" s="34" t="s">
        <v>605</v>
      </c>
      <c r="H1410" s="34" t="s">
        <v>598</v>
      </c>
      <c r="I1410" s="34">
        <v>554</v>
      </c>
      <c r="J1410" s="34">
        <v>0</v>
      </c>
      <c r="K1410" s="34">
        <v>554</v>
      </c>
      <c r="L1410" s="34"/>
      <c r="M1410" s="34"/>
    </row>
    <row r="1411" spans="1:13" ht="28.8" x14ac:dyDescent="0.3">
      <c r="A1411" s="34" t="s">
        <v>3565</v>
      </c>
      <c r="B1411" s="34"/>
      <c r="C1411" s="36" t="s">
        <v>6478</v>
      </c>
      <c r="D1411" s="34"/>
      <c r="E1411" s="34"/>
      <c r="F1411" s="34"/>
      <c r="G1411" s="34" t="s">
        <v>605</v>
      </c>
      <c r="H1411" s="34" t="s">
        <v>598</v>
      </c>
      <c r="I1411" s="34">
        <v>4019</v>
      </c>
      <c r="J1411" s="34">
        <v>0</v>
      </c>
      <c r="K1411" s="34">
        <v>4019</v>
      </c>
      <c r="L1411" s="34"/>
      <c r="M1411" s="34"/>
    </row>
    <row r="1412" spans="1:13" ht="14.4" x14ac:dyDescent="0.3">
      <c r="A1412" s="34" t="s">
        <v>3564</v>
      </c>
      <c r="B1412" s="34"/>
      <c r="C1412" s="36" t="s">
        <v>6479</v>
      </c>
      <c r="D1412" s="34"/>
      <c r="E1412" s="34"/>
      <c r="F1412" s="34"/>
      <c r="G1412" s="34" t="s">
        <v>605</v>
      </c>
      <c r="H1412" s="34" t="s">
        <v>598</v>
      </c>
      <c r="I1412" s="34">
        <v>223</v>
      </c>
      <c r="J1412" s="34">
        <v>0</v>
      </c>
      <c r="K1412" s="34">
        <v>223</v>
      </c>
      <c r="L1412" s="34"/>
      <c r="M1412" s="34"/>
    </row>
    <row r="1413" spans="1:13" ht="43.2" x14ac:dyDescent="0.3">
      <c r="A1413" s="34" t="s">
        <v>3563</v>
      </c>
      <c r="B1413" s="34"/>
      <c r="C1413" s="36" t="s">
        <v>6480</v>
      </c>
      <c r="D1413" s="34"/>
      <c r="E1413" s="34"/>
      <c r="F1413" s="34"/>
      <c r="G1413" s="34" t="s">
        <v>605</v>
      </c>
      <c r="H1413" s="34" t="s">
        <v>598</v>
      </c>
      <c r="I1413" s="34">
        <v>491</v>
      </c>
      <c r="J1413" s="34">
        <v>0</v>
      </c>
      <c r="K1413" s="34">
        <v>491</v>
      </c>
      <c r="L1413" s="34"/>
      <c r="M1413" s="34"/>
    </row>
    <row r="1414" spans="1:13" ht="43.2" x14ac:dyDescent="0.3">
      <c r="A1414" s="34" t="s">
        <v>3562</v>
      </c>
      <c r="B1414" s="34"/>
      <c r="C1414" s="36" t="s">
        <v>6481</v>
      </c>
      <c r="D1414" s="34"/>
      <c r="E1414" s="34"/>
      <c r="F1414" s="34"/>
      <c r="G1414" s="34" t="s">
        <v>605</v>
      </c>
      <c r="H1414" s="34" t="s">
        <v>598</v>
      </c>
      <c r="I1414" s="34">
        <v>625</v>
      </c>
      <c r="J1414" s="34">
        <v>0</v>
      </c>
      <c r="K1414" s="34">
        <v>625</v>
      </c>
      <c r="L1414" s="34"/>
      <c r="M1414" s="34"/>
    </row>
    <row r="1415" spans="1:13" ht="43.2" x14ac:dyDescent="0.3">
      <c r="A1415" s="34" t="s">
        <v>3561</v>
      </c>
      <c r="B1415" s="34"/>
      <c r="C1415" s="36" t="s">
        <v>6482</v>
      </c>
      <c r="D1415" s="34"/>
      <c r="E1415" s="34"/>
      <c r="F1415" s="34"/>
      <c r="G1415" s="34" t="s">
        <v>605</v>
      </c>
      <c r="H1415" s="34" t="s">
        <v>598</v>
      </c>
      <c r="I1415" s="34">
        <v>1027</v>
      </c>
      <c r="J1415" s="34">
        <v>0</v>
      </c>
      <c r="K1415" s="34">
        <v>1027</v>
      </c>
      <c r="L1415" s="34"/>
      <c r="M1415" s="34"/>
    </row>
    <row r="1416" spans="1:13" ht="14.4" x14ac:dyDescent="0.3">
      <c r="A1416" s="34" t="s">
        <v>3560</v>
      </c>
      <c r="B1416" s="34"/>
      <c r="C1416" s="36" t="s">
        <v>6483</v>
      </c>
      <c r="D1416" s="34"/>
      <c r="E1416" s="34"/>
      <c r="F1416" s="34"/>
      <c r="G1416" s="34" t="s">
        <v>605</v>
      </c>
      <c r="H1416" s="34" t="s">
        <v>598</v>
      </c>
      <c r="I1416" s="34">
        <v>165</v>
      </c>
      <c r="J1416" s="34">
        <v>0</v>
      </c>
      <c r="K1416" s="34">
        <v>165</v>
      </c>
      <c r="L1416" s="34"/>
      <c r="M1416" s="34"/>
    </row>
    <row r="1417" spans="1:13" ht="14.4" x14ac:dyDescent="0.3">
      <c r="A1417" s="34" t="s">
        <v>3559</v>
      </c>
      <c r="B1417" s="34"/>
      <c r="C1417" s="36" t="s">
        <v>6484</v>
      </c>
      <c r="D1417" s="34"/>
      <c r="E1417" s="34"/>
      <c r="F1417" s="34"/>
      <c r="G1417" s="34" t="s">
        <v>605</v>
      </c>
      <c r="H1417" s="34" t="s">
        <v>598</v>
      </c>
      <c r="I1417" s="34">
        <v>214</v>
      </c>
      <c r="J1417" s="34">
        <v>0</v>
      </c>
      <c r="K1417" s="34">
        <v>214</v>
      </c>
      <c r="L1417" s="34"/>
      <c r="M1417" s="34"/>
    </row>
    <row r="1418" spans="1:13" ht="28.8" x14ac:dyDescent="0.3">
      <c r="A1418" s="34" t="s">
        <v>3558</v>
      </c>
      <c r="B1418" s="34"/>
      <c r="C1418" s="36" t="s">
        <v>6485</v>
      </c>
      <c r="D1418" s="34"/>
      <c r="E1418" s="34"/>
      <c r="F1418" s="34"/>
      <c r="G1418" s="34" t="s">
        <v>605</v>
      </c>
      <c r="H1418" s="34" t="s">
        <v>598</v>
      </c>
      <c r="I1418" s="34">
        <v>558</v>
      </c>
      <c r="J1418" s="34">
        <v>0</v>
      </c>
      <c r="K1418" s="34">
        <v>558</v>
      </c>
      <c r="L1418" s="34"/>
      <c r="M1418" s="34"/>
    </row>
    <row r="1419" spans="1:13" ht="28.8" x14ac:dyDescent="0.3">
      <c r="A1419" s="34" t="s">
        <v>3557</v>
      </c>
      <c r="B1419" s="34"/>
      <c r="C1419" s="36" t="s">
        <v>6486</v>
      </c>
      <c r="D1419" s="34"/>
      <c r="E1419" s="34"/>
      <c r="F1419" s="34"/>
      <c r="G1419" s="34" t="s">
        <v>605</v>
      </c>
      <c r="H1419" s="34" t="s">
        <v>598</v>
      </c>
      <c r="I1419" s="34">
        <v>478</v>
      </c>
      <c r="J1419" s="34">
        <v>0</v>
      </c>
      <c r="K1419" s="34">
        <v>478</v>
      </c>
      <c r="L1419" s="34"/>
      <c r="M1419" s="34"/>
    </row>
    <row r="1420" spans="1:13" ht="28.8" x14ac:dyDescent="0.3">
      <c r="A1420" s="34" t="s">
        <v>3556</v>
      </c>
      <c r="B1420" s="34"/>
      <c r="C1420" s="36" t="s">
        <v>6487</v>
      </c>
      <c r="D1420" s="34"/>
      <c r="E1420" s="34"/>
      <c r="F1420" s="34"/>
      <c r="G1420" s="34" t="s">
        <v>605</v>
      </c>
      <c r="H1420" s="34" t="s">
        <v>598</v>
      </c>
      <c r="I1420" s="34">
        <v>478</v>
      </c>
      <c r="J1420" s="34">
        <v>0</v>
      </c>
      <c r="K1420" s="34">
        <v>478</v>
      </c>
      <c r="L1420" s="34"/>
      <c r="M1420" s="34"/>
    </row>
    <row r="1421" spans="1:13" ht="28.8" x14ac:dyDescent="0.3">
      <c r="A1421" s="34" t="s">
        <v>3555</v>
      </c>
      <c r="B1421" s="34"/>
      <c r="C1421" s="36" t="s">
        <v>6488</v>
      </c>
      <c r="D1421" s="34"/>
      <c r="E1421" s="34"/>
      <c r="F1421" s="34"/>
      <c r="G1421" s="34" t="s">
        <v>605</v>
      </c>
      <c r="H1421" s="34" t="s">
        <v>598</v>
      </c>
      <c r="I1421" s="34">
        <v>554</v>
      </c>
      <c r="J1421" s="34">
        <v>0</v>
      </c>
      <c r="K1421" s="34">
        <v>554</v>
      </c>
      <c r="L1421" s="34"/>
      <c r="M1421" s="34"/>
    </row>
    <row r="1422" spans="1:13" ht="28.8" x14ac:dyDescent="0.3">
      <c r="A1422" s="34" t="s">
        <v>3554</v>
      </c>
      <c r="B1422" s="34"/>
      <c r="C1422" s="36" t="s">
        <v>6489</v>
      </c>
      <c r="D1422" s="34"/>
      <c r="E1422" s="34"/>
      <c r="F1422" s="34"/>
      <c r="G1422" s="34" t="s">
        <v>605</v>
      </c>
      <c r="H1422" s="34" t="s">
        <v>598</v>
      </c>
      <c r="I1422" s="34">
        <v>478</v>
      </c>
      <c r="J1422" s="34">
        <v>0</v>
      </c>
      <c r="K1422" s="34">
        <v>478</v>
      </c>
      <c r="L1422" s="34"/>
      <c r="M1422" s="34"/>
    </row>
    <row r="1423" spans="1:13" ht="28.8" x14ac:dyDescent="0.3">
      <c r="A1423" s="34" t="s">
        <v>3553</v>
      </c>
      <c r="B1423" s="34"/>
      <c r="C1423" s="36" t="s">
        <v>6490</v>
      </c>
      <c r="D1423" s="34"/>
      <c r="E1423" s="34"/>
      <c r="F1423" s="34"/>
      <c r="G1423" s="34" t="s">
        <v>605</v>
      </c>
      <c r="H1423" s="34" t="s">
        <v>598</v>
      </c>
      <c r="I1423" s="34">
        <v>741</v>
      </c>
      <c r="J1423" s="34">
        <v>0</v>
      </c>
      <c r="K1423" s="34">
        <v>741</v>
      </c>
      <c r="L1423" s="34"/>
      <c r="M1423" s="34"/>
    </row>
    <row r="1424" spans="1:13" ht="28.8" x14ac:dyDescent="0.3">
      <c r="A1424" s="34" t="s">
        <v>3552</v>
      </c>
      <c r="B1424" s="34"/>
      <c r="C1424" s="36" t="s">
        <v>6491</v>
      </c>
      <c r="D1424" s="34"/>
      <c r="E1424" s="34"/>
      <c r="F1424" s="34"/>
      <c r="G1424" s="34" t="s">
        <v>605</v>
      </c>
      <c r="H1424" s="34" t="s">
        <v>598</v>
      </c>
      <c r="I1424" s="34">
        <v>982</v>
      </c>
      <c r="J1424" s="34">
        <v>0</v>
      </c>
      <c r="K1424" s="34">
        <v>982</v>
      </c>
      <c r="L1424" s="34"/>
      <c r="M1424" s="34"/>
    </row>
    <row r="1425" spans="1:13" ht="14.4" x14ac:dyDescent="0.3">
      <c r="A1425" s="34" t="s">
        <v>3551</v>
      </c>
      <c r="B1425" s="34"/>
      <c r="C1425" s="36" t="s">
        <v>6492</v>
      </c>
      <c r="D1425" s="34"/>
      <c r="E1425" s="34"/>
      <c r="F1425" s="34"/>
      <c r="G1425" s="34" t="s">
        <v>605</v>
      </c>
      <c r="H1425" s="34" t="s">
        <v>598</v>
      </c>
      <c r="I1425" s="34">
        <v>259</v>
      </c>
      <c r="J1425" s="34">
        <v>0</v>
      </c>
      <c r="K1425" s="34">
        <v>259</v>
      </c>
      <c r="L1425" s="34"/>
      <c r="M1425" s="34"/>
    </row>
    <row r="1426" spans="1:13" ht="14.4" x14ac:dyDescent="0.3">
      <c r="A1426" s="34" t="s">
        <v>3550</v>
      </c>
      <c r="B1426" s="34"/>
      <c r="C1426" s="36" t="s">
        <v>6493</v>
      </c>
      <c r="D1426" s="34"/>
      <c r="E1426" s="34"/>
      <c r="F1426" s="34"/>
      <c r="G1426" s="34" t="s">
        <v>605</v>
      </c>
      <c r="H1426" s="34" t="s">
        <v>598</v>
      </c>
      <c r="I1426" s="34">
        <v>384</v>
      </c>
      <c r="J1426" s="34">
        <v>0</v>
      </c>
      <c r="K1426" s="34">
        <v>384</v>
      </c>
      <c r="L1426" s="34"/>
      <c r="M1426" s="34"/>
    </row>
    <row r="1427" spans="1:13" ht="14.4" x14ac:dyDescent="0.3">
      <c r="A1427" s="34" t="s">
        <v>3549</v>
      </c>
      <c r="B1427" s="34"/>
      <c r="C1427" s="36" t="s">
        <v>6494</v>
      </c>
      <c r="D1427" s="34"/>
      <c r="E1427" s="34"/>
      <c r="F1427" s="34"/>
      <c r="G1427" s="34" t="s">
        <v>605</v>
      </c>
      <c r="H1427" s="34" t="s">
        <v>598</v>
      </c>
      <c r="I1427" s="34">
        <v>344</v>
      </c>
      <c r="J1427" s="34">
        <v>0</v>
      </c>
      <c r="K1427" s="34">
        <v>344</v>
      </c>
      <c r="L1427" s="34"/>
      <c r="M1427" s="34"/>
    </row>
    <row r="1428" spans="1:13" ht="14.4" x14ac:dyDescent="0.3">
      <c r="A1428" s="34" t="s">
        <v>3548</v>
      </c>
      <c r="B1428" s="34"/>
      <c r="C1428" s="36" t="s">
        <v>6495</v>
      </c>
      <c r="D1428" s="34"/>
      <c r="E1428" s="34"/>
      <c r="F1428" s="34"/>
      <c r="G1428" s="34" t="s">
        <v>605</v>
      </c>
      <c r="H1428" s="34" t="s">
        <v>598</v>
      </c>
      <c r="I1428" s="34">
        <v>384</v>
      </c>
      <c r="J1428" s="34">
        <v>0</v>
      </c>
      <c r="K1428" s="34">
        <v>384</v>
      </c>
      <c r="L1428" s="34"/>
      <c r="M1428" s="34"/>
    </row>
    <row r="1429" spans="1:13" ht="14.4" x14ac:dyDescent="0.3">
      <c r="A1429" s="34" t="s">
        <v>3547</v>
      </c>
      <c r="B1429" s="34"/>
      <c r="C1429" s="36" t="s">
        <v>6496</v>
      </c>
      <c r="D1429" s="34"/>
      <c r="E1429" s="34"/>
      <c r="F1429" s="34"/>
      <c r="G1429" s="34" t="s">
        <v>605</v>
      </c>
      <c r="H1429" s="34" t="s">
        <v>598</v>
      </c>
      <c r="I1429" s="34">
        <v>335</v>
      </c>
      <c r="J1429" s="34">
        <v>0</v>
      </c>
      <c r="K1429" s="34">
        <v>335</v>
      </c>
      <c r="L1429" s="34"/>
      <c r="M1429" s="34"/>
    </row>
    <row r="1430" spans="1:13" ht="43.2" x14ac:dyDescent="0.3">
      <c r="A1430" s="34" t="s">
        <v>3546</v>
      </c>
      <c r="B1430" s="34"/>
      <c r="C1430" s="36" t="s">
        <v>6497</v>
      </c>
      <c r="D1430" s="34"/>
      <c r="E1430" s="34"/>
      <c r="F1430" s="34"/>
      <c r="G1430" s="34" t="s">
        <v>605</v>
      </c>
      <c r="H1430" s="34" t="s">
        <v>598</v>
      </c>
      <c r="I1430" s="34">
        <v>513</v>
      </c>
      <c r="J1430" s="34">
        <v>0</v>
      </c>
      <c r="K1430" s="34">
        <v>513</v>
      </c>
      <c r="L1430" s="34"/>
      <c r="M1430" s="34"/>
    </row>
    <row r="1431" spans="1:13" ht="14.4" x14ac:dyDescent="0.3">
      <c r="A1431" s="34" t="s">
        <v>3545</v>
      </c>
      <c r="B1431" s="34"/>
      <c r="C1431" s="36" t="s">
        <v>6498</v>
      </c>
      <c r="D1431" s="34"/>
      <c r="E1431" s="34"/>
      <c r="F1431" s="34"/>
      <c r="G1431" s="34" t="s">
        <v>605</v>
      </c>
      <c r="H1431" s="34" t="s">
        <v>598</v>
      </c>
      <c r="I1431" s="34">
        <v>420</v>
      </c>
      <c r="J1431" s="34">
        <v>0</v>
      </c>
      <c r="K1431" s="34">
        <v>420</v>
      </c>
      <c r="L1431" s="34"/>
      <c r="M1431" s="34"/>
    </row>
    <row r="1432" spans="1:13" ht="14.4" x14ac:dyDescent="0.3">
      <c r="A1432" s="34" t="s">
        <v>3544</v>
      </c>
      <c r="B1432" s="34"/>
      <c r="C1432" s="36" t="s">
        <v>6499</v>
      </c>
      <c r="D1432" s="34"/>
      <c r="E1432" s="34"/>
      <c r="F1432" s="34"/>
      <c r="G1432" s="34" t="s">
        <v>605</v>
      </c>
      <c r="H1432" s="34" t="s">
        <v>598</v>
      </c>
      <c r="I1432" s="34">
        <v>357</v>
      </c>
      <c r="J1432" s="34">
        <v>0</v>
      </c>
      <c r="K1432" s="34">
        <v>357</v>
      </c>
      <c r="L1432" s="34"/>
      <c r="M1432" s="34"/>
    </row>
    <row r="1433" spans="1:13" ht="28.8" x14ac:dyDescent="0.3">
      <c r="A1433" s="34" t="s">
        <v>3543</v>
      </c>
      <c r="B1433" s="34"/>
      <c r="C1433" s="36" t="s">
        <v>6500</v>
      </c>
      <c r="D1433" s="34"/>
      <c r="E1433" s="34"/>
      <c r="F1433" s="34"/>
      <c r="G1433" s="34" t="s">
        <v>605</v>
      </c>
      <c r="H1433" s="34" t="s">
        <v>598</v>
      </c>
      <c r="I1433" s="34">
        <v>455</v>
      </c>
      <c r="J1433" s="34">
        <v>0</v>
      </c>
      <c r="K1433" s="34">
        <v>455</v>
      </c>
      <c r="L1433" s="34"/>
      <c r="M1433" s="34"/>
    </row>
    <row r="1434" spans="1:13" ht="28.8" x14ac:dyDescent="0.3">
      <c r="A1434" s="34" t="s">
        <v>3542</v>
      </c>
      <c r="B1434" s="34"/>
      <c r="C1434" s="36" t="s">
        <v>6501</v>
      </c>
      <c r="D1434" s="34"/>
      <c r="E1434" s="34"/>
      <c r="F1434" s="34"/>
      <c r="G1434" s="34" t="s">
        <v>605</v>
      </c>
      <c r="H1434" s="34" t="s">
        <v>598</v>
      </c>
      <c r="I1434" s="34">
        <v>384</v>
      </c>
      <c r="J1434" s="34">
        <v>0</v>
      </c>
      <c r="K1434" s="34">
        <v>384</v>
      </c>
      <c r="L1434" s="34"/>
      <c r="M1434" s="34"/>
    </row>
    <row r="1435" spans="1:13" ht="28.8" x14ac:dyDescent="0.3">
      <c r="A1435" s="34" t="s">
        <v>3541</v>
      </c>
      <c r="B1435" s="34"/>
      <c r="C1435" s="36" t="s">
        <v>6502</v>
      </c>
      <c r="D1435" s="34"/>
      <c r="E1435" s="34"/>
      <c r="F1435" s="34"/>
      <c r="G1435" s="34" t="s">
        <v>605</v>
      </c>
      <c r="H1435" s="34" t="s">
        <v>598</v>
      </c>
      <c r="I1435" s="34">
        <v>469</v>
      </c>
      <c r="J1435" s="34">
        <v>0</v>
      </c>
      <c r="K1435" s="34">
        <v>469</v>
      </c>
      <c r="L1435" s="34"/>
      <c r="M1435" s="34"/>
    </row>
    <row r="1436" spans="1:13" ht="28.8" x14ac:dyDescent="0.3">
      <c r="A1436" s="34" t="s">
        <v>3540</v>
      </c>
      <c r="B1436" s="34"/>
      <c r="C1436" s="36" t="s">
        <v>6503</v>
      </c>
      <c r="D1436" s="34"/>
      <c r="E1436" s="34"/>
      <c r="F1436" s="34"/>
      <c r="G1436" s="34" t="s">
        <v>605</v>
      </c>
      <c r="H1436" s="34" t="s">
        <v>598</v>
      </c>
      <c r="I1436" s="34">
        <v>397</v>
      </c>
      <c r="J1436" s="34">
        <v>0</v>
      </c>
      <c r="K1436" s="34">
        <v>397</v>
      </c>
      <c r="L1436" s="34"/>
      <c r="M1436" s="34"/>
    </row>
    <row r="1437" spans="1:13" ht="28.8" x14ac:dyDescent="0.3">
      <c r="A1437" s="34" t="s">
        <v>3539</v>
      </c>
      <c r="B1437" s="34"/>
      <c r="C1437" s="36" t="s">
        <v>6504</v>
      </c>
      <c r="D1437" s="34"/>
      <c r="E1437" s="34"/>
      <c r="F1437" s="34"/>
      <c r="G1437" s="34" t="s">
        <v>605</v>
      </c>
      <c r="H1437" s="34" t="s">
        <v>598</v>
      </c>
      <c r="I1437" s="34">
        <v>683</v>
      </c>
      <c r="J1437" s="34">
        <v>0</v>
      </c>
      <c r="K1437" s="34">
        <v>683</v>
      </c>
      <c r="L1437" s="34"/>
      <c r="M1437" s="34"/>
    </row>
    <row r="1438" spans="1:13" ht="43.2" x14ac:dyDescent="0.3">
      <c r="A1438" s="34" t="s">
        <v>3538</v>
      </c>
      <c r="B1438" s="34"/>
      <c r="C1438" s="36" t="s">
        <v>6505</v>
      </c>
      <c r="D1438" s="34"/>
      <c r="E1438" s="34"/>
      <c r="F1438" s="34"/>
      <c r="G1438" s="34" t="s">
        <v>605</v>
      </c>
      <c r="H1438" s="34" t="s">
        <v>598</v>
      </c>
      <c r="I1438" s="34">
        <v>938</v>
      </c>
      <c r="J1438" s="34">
        <v>0</v>
      </c>
      <c r="K1438" s="34">
        <v>938</v>
      </c>
      <c r="L1438" s="34"/>
      <c r="M1438" s="34"/>
    </row>
    <row r="1439" spans="1:13" ht="43.2" x14ac:dyDescent="0.3">
      <c r="A1439" s="34" t="s">
        <v>3537</v>
      </c>
      <c r="B1439" s="34"/>
      <c r="C1439" s="36" t="s">
        <v>6506</v>
      </c>
      <c r="D1439" s="34"/>
      <c r="E1439" s="34"/>
      <c r="F1439" s="34"/>
      <c r="G1439" s="34" t="s">
        <v>605</v>
      </c>
      <c r="H1439" s="34" t="s">
        <v>598</v>
      </c>
      <c r="I1439" s="34">
        <v>1277</v>
      </c>
      <c r="J1439" s="34">
        <v>0</v>
      </c>
      <c r="K1439" s="34">
        <v>1277</v>
      </c>
      <c r="L1439" s="34"/>
      <c r="M1439" s="34"/>
    </row>
    <row r="1440" spans="1:13" ht="57.6" x14ac:dyDescent="0.3">
      <c r="A1440" s="34" t="s">
        <v>3536</v>
      </c>
      <c r="B1440" s="34"/>
      <c r="C1440" s="36" t="s">
        <v>6507</v>
      </c>
      <c r="D1440" s="34"/>
      <c r="E1440" s="34"/>
      <c r="F1440" s="34"/>
      <c r="G1440" s="34" t="s">
        <v>605</v>
      </c>
      <c r="H1440" s="34" t="s">
        <v>598</v>
      </c>
      <c r="I1440" s="34">
        <v>772</v>
      </c>
      <c r="J1440" s="34">
        <v>0</v>
      </c>
      <c r="K1440" s="34">
        <v>772</v>
      </c>
      <c r="L1440" s="34"/>
      <c r="M1440" s="34"/>
    </row>
    <row r="1441" spans="1:13" ht="28.8" x14ac:dyDescent="0.3">
      <c r="A1441" s="34" t="s">
        <v>3535</v>
      </c>
      <c r="B1441" s="34"/>
      <c r="C1441" s="36" t="s">
        <v>6508</v>
      </c>
      <c r="D1441" s="34"/>
      <c r="E1441" s="34"/>
      <c r="F1441" s="34"/>
      <c r="G1441" s="34" t="s">
        <v>605</v>
      </c>
      <c r="H1441" s="34" t="s">
        <v>598</v>
      </c>
      <c r="I1441" s="34">
        <v>554</v>
      </c>
      <c r="J1441" s="34">
        <v>0</v>
      </c>
      <c r="K1441" s="34">
        <v>554</v>
      </c>
      <c r="L1441" s="34"/>
      <c r="M1441" s="34"/>
    </row>
    <row r="1442" spans="1:13" ht="28.8" x14ac:dyDescent="0.3">
      <c r="A1442" s="34" t="s">
        <v>3534</v>
      </c>
      <c r="B1442" s="34"/>
      <c r="C1442" s="36" t="s">
        <v>6509</v>
      </c>
      <c r="D1442" s="34"/>
      <c r="E1442" s="34"/>
      <c r="F1442" s="34"/>
      <c r="G1442" s="34" t="s">
        <v>605</v>
      </c>
      <c r="H1442" s="34" t="s">
        <v>598</v>
      </c>
      <c r="I1442" s="34">
        <v>210</v>
      </c>
      <c r="J1442" s="34">
        <v>0</v>
      </c>
      <c r="K1442" s="34">
        <v>210</v>
      </c>
      <c r="L1442" s="34"/>
      <c r="M1442" s="34"/>
    </row>
    <row r="1443" spans="1:13" ht="14.4" x14ac:dyDescent="0.3">
      <c r="A1443" s="34" t="s">
        <v>3533</v>
      </c>
      <c r="B1443" s="34"/>
      <c r="C1443" s="36" t="s">
        <v>6510</v>
      </c>
      <c r="D1443" s="34"/>
      <c r="E1443" s="34"/>
      <c r="F1443" s="34"/>
      <c r="G1443" s="34" t="s">
        <v>605</v>
      </c>
      <c r="H1443" s="34" t="s">
        <v>598</v>
      </c>
      <c r="I1443" s="34">
        <v>63</v>
      </c>
      <c r="J1443" s="34">
        <v>0</v>
      </c>
      <c r="K1443" s="34">
        <v>63</v>
      </c>
      <c r="L1443" s="34"/>
      <c r="M1443" s="34"/>
    </row>
    <row r="1444" spans="1:13" ht="14.4" x14ac:dyDescent="0.3">
      <c r="A1444" s="34" t="s">
        <v>3532</v>
      </c>
      <c r="B1444" s="34"/>
      <c r="C1444" s="36" t="s">
        <v>6511</v>
      </c>
      <c r="D1444" s="34"/>
      <c r="E1444" s="34"/>
      <c r="F1444" s="34"/>
      <c r="G1444" s="34" t="s">
        <v>605</v>
      </c>
      <c r="H1444" s="34" t="s">
        <v>598</v>
      </c>
      <c r="I1444" s="34">
        <v>94</v>
      </c>
      <c r="J1444" s="34">
        <v>0</v>
      </c>
      <c r="K1444" s="34">
        <v>94</v>
      </c>
      <c r="L1444" s="34"/>
      <c r="M1444" s="34"/>
    </row>
    <row r="1445" spans="1:13" ht="14.4" x14ac:dyDescent="0.3">
      <c r="A1445" s="34" t="s">
        <v>3531</v>
      </c>
      <c r="B1445" s="34"/>
      <c r="C1445" s="36" t="s">
        <v>6512</v>
      </c>
      <c r="D1445" s="34"/>
      <c r="E1445" s="34"/>
      <c r="F1445" s="34"/>
      <c r="G1445" s="34" t="s">
        <v>605</v>
      </c>
      <c r="H1445" s="34" t="s">
        <v>598</v>
      </c>
      <c r="I1445" s="34">
        <v>104</v>
      </c>
      <c r="J1445" s="34">
        <v>0</v>
      </c>
      <c r="K1445" s="34">
        <v>104</v>
      </c>
      <c r="L1445" s="34"/>
      <c r="M1445" s="34"/>
    </row>
    <row r="1446" spans="1:13" ht="14.4" x14ac:dyDescent="0.3">
      <c r="A1446" s="34" t="s">
        <v>3530</v>
      </c>
      <c r="B1446" s="34"/>
      <c r="C1446" s="36" t="s">
        <v>6513</v>
      </c>
      <c r="D1446" s="34"/>
      <c r="E1446" s="34"/>
      <c r="F1446" s="34"/>
      <c r="G1446" s="34" t="s">
        <v>605</v>
      </c>
      <c r="H1446" s="34" t="s">
        <v>598</v>
      </c>
      <c r="I1446" s="34">
        <v>63</v>
      </c>
      <c r="J1446" s="34">
        <v>0</v>
      </c>
      <c r="K1446" s="34">
        <v>63</v>
      </c>
      <c r="L1446" s="34"/>
      <c r="M1446" s="34"/>
    </row>
    <row r="1447" spans="1:13" ht="14.4" x14ac:dyDescent="0.3">
      <c r="A1447" s="34" t="s">
        <v>3529</v>
      </c>
      <c r="B1447" s="34"/>
      <c r="C1447" s="36" t="s">
        <v>6514</v>
      </c>
      <c r="D1447" s="34"/>
      <c r="E1447" s="34"/>
      <c r="F1447" s="34"/>
      <c r="G1447" s="34" t="s">
        <v>605</v>
      </c>
      <c r="H1447" s="34" t="s">
        <v>598</v>
      </c>
      <c r="I1447" s="34">
        <v>87</v>
      </c>
      <c r="J1447" s="34">
        <v>0</v>
      </c>
      <c r="K1447" s="34">
        <v>87</v>
      </c>
      <c r="L1447" s="34"/>
      <c r="M1447" s="34"/>
    </row>
    <row r="1448" spans="1:13" ht="14.4" x14ac:dyDescent="0.3">
      <c r="A1448" s="34" t="s">
        <v>3528</v>
      </c>
      <c r="B1448" s="34"/>
      <c r="C1448" s="36" t="s">
        <v>6515</v>
      </c>
      <c r="D1448" s="34"/>
      <c r="E1448" s="34"/>
      <c r="F1448" s="34"/>
      <c r="G1448" s="34" t="s">
        <v>605</v>
      </c>
      <c r="H1448" s="34" t="s">
        <v>598</v>
      </c>
      <c r="I1448" s="34">
        <v>112</v>
      </c>
      <c r="J1448" s="34">
        <v>0</v>
      </c>
      <c r="K1448" s="34">
        <v>112</v>
      </c>
      <c r="L1448" s="34"/>
      <c r="M1448" s="34"/>
    </row>
    <row r="1449" spans="1:13" ht="14.4" x14ac:dyDescent="0.3">
      <c r="A1449" s="34" t="s">
        <v>3527</v>
      </c>
      <c r="B1449" s="34"/>
      <c r="C1449" s="36" t="s">
        <v>6516</v>
      </c>
      <c r="D1449" s="34"/>
      <c r="E1449" s="34"/>
      <c r="F1449" s="34"/>
      <c r="G1449" s="34" t="s">
        <v>605</v>
      </c>
      <c r="H1449" s="34" t="s">
        <v>598</v>
      </c>
      <c r="I1449" s="34">
        <v>55</v>
      </c>
      <c r="J1449" s="34">
        <v>0</v>
      </c>
      <c r="K1449" s="34">
        <v>55</v>
      </c>
      <c r="L1449" s="34"/>
      <c r="M1449" s="34"/>
    </row>
    <row r="1450" spans="1:13" ht="14.4" x14ac:dyDescent="0.3">
      <c r="A1450" s="34" t="s">
        <v>3526</v>
      </c>
      <c r="B1450" s="34"/>
      <c r="C1450" s="36" t="s">
        <v>6517</v>
      </c>
      <c r="D1450" s="34"/>
      <c r="E1450" s="34"/>
      <c r="F1450" s="34"/>
      <c r="G1450" s="34" t="s">
        <v>605</v>
      </c>
      <c r="H1450" s="34" t="s">
        <v>598</v>
      </c>
      <c r="I1450" s="34">
        <v>51</v>
      </c>
      <c r="J1450" s="34">
        <v>0</v>
      </c>
      <c r="K1450" s="34">
        <v>51</v>
      </c>
      <c r="L1450" s="34"/>
      <c r="M1450" s="34"/>
    </row>
    <row r="1451" spans="1:13" ht="14.4" x14ac:dyDescent="0.3">
      <c r="A1451" s="34" t="s">
        <v>3525</v>
      </c>
      <c r="B1451" s="34"/>
      <c r="C1451" s="36" t="s">
        <v>6518</v>
      </c>
      <c r="D1451" s="34"/>
      <c r="E1451" s="34"/>
      <c r="F1451" s="34"/>
      <c r="G1451" s="34" t="s">
        <v>605</v>
      </c>
      <c r="H1451" s="34" t="s">
        <v>598</v>
      </c>
      <c r="I1451" s="34">
        <v>18</v>
      </c>
      <c r="J1451" s="34">
        <v>0</v>
      </c>
      <c r="K1451" s="34">
        <v>18</v>
      </c>
      <c r="L1451" s="34"/>
      <c r="M1451" s="34"/>
    </row>
    <row r="1452" spans="1:13" ht="14.4" x14ac:dyDescent="0.3">
      <c r="A1452" s="34" t="s">
        <v>3524</v>
      </c>
      <c r="B1452" s="34"/>
      <c r="C1452" s="36" t="s">
        <v>6519</v>
      </c>
      <c r="D1452" s="34"/>
      <c r="E1452" s="34"/>
      <c r="F1452" s="34"/>
      <c r="G1452" s="34" t="s">
        <v>605</v>
      </c>
      <c r="H1452" s="34" t="s">
        <v>598</v>
      </c>
      <c r="I1452" s="34">
        <v>123</v>
      </c>
      <c r="J1452" s="34">
        <v>0</v>
      </c>
      <c r="K1452" s="34">
        <v>123</v>
      </c>
      <c r="L1452" s="34"/>
      <c r="M1452" s="34"/>
    </row>
    <row r="1453" spans="1:13" ht="14.4" x14ac:dyDescent="0.3">
      <c r="A1453" s="34" t="s">
        <v>3523</v>
      </c>
      <c r="B1453" s="34"/>
      <c r="C1453" s="36" t="s">
        <v>6520</v>
      </c>
      <c r="D1453" s="34"/>
      <c r="E1453" s="34"/>
      <c r="F1453" s="34"/>
      <c r="G1453" s="34" t="s">
        <v>605</v>
      </c>
      <c r="H1453" s="34" t="s">
        <v>598</v>
      </c>
      <c r="I1453" s="34">
        <v>27</v>
      </c>
      <c r="J1453" s="34">
        <v>0</v>
      </c>
      <c r="K1453" s="34">
        <v>27</v>
      </c>
      <c r="L1453" s="34"/>
      <c r="M1453" s="34"/>
    </row>
    <row r="1454" spans="1:13" ht="28.8" x14ac:dyDescent="0.3">
      <c r="A1454" s="34" t="s">
        <v>3522</v>
      </c>
      <c r="B1454" s="34"/>
      <c r="C1454" s="36" t="s">
        <v>6521</v>
      </c>
      <c r="D1454" s="34"/>
      <c r="E1454" s="34"/>
      <c r="F1454" s="34"/>
      <c r="G1454" s="34" t="s">
        <v>605</v>
      </c>
      <c r="H1454" s="34" t="s">
        <v>598</v>
      </c>
      <c r="I1454" s="34">
        <v>105</v>
      </c>
      <c r="J1454" s="34">
        <v>0</v>
      </c>
      <c r="K1454" s="34">
        <v>105</v>
      </c>
      <c r="L1454" s="34"/>
      <c r="M1454" s="34"/>
    </row>
    <row r="1455" spans="1:13" ht="14.4" x14ac:dyDescent="0.3">
      <c r="A1455" s="34" t="s">
        <v>3521</v>
      </c>
      <c r="B1455" s="34"/>
      <c r="C1455" s="36" t="s">
        <v>6522</v>
      </c>
      <c r="D1455" s="34"/>
      <c r="E1455" s="34"/>
      <c r="F1455" s="34"/>
      <c r="G1455" s="34" t="s">
        <v>605</v>
      </c>
      <c r="H1455" s="34" t="s">
        <v>598</v>
      </c>
      <c r="I1455" s="34">
        <v>3318</v>
      </c>
      <c r="J1455" s="34">
        <v>0</v>
      </c>
      <c r="K1455" s="34">
        <v>3318</v>
      </c>
      <c r="L1455" s="34"/>
      <c r="M1455" s="34"/>
    </row>
    <row r="1456" spans="1:13" ht="14.4" x14ac:dyDescent="0.3">
      <c r="A1456" s="34" t="s">
        <v>3520</v>
      </c>
      <c r="B1456" s="34"/>
      <c r="C1456" s="36" t="s">
        <v>6523</v>
      </c>
      <c r="D1456" s="34"/>
      <c r="E1456" s="34"/>
      <c r="F1456" s="34"/>
      <c r="G1456" s="34" t="s">
        <v>605</v>
      </c>
      <c r="H1456" s="34" t="s">
        <v>598</v>
      </c>
      <c r="I1456" s="34">
        <v>4041</v>
      </c>
      <c r="J1456" s="34">
        <v>0</v>
      </c>
      <c r="K1456" s="34">
        <v>4041</v>
      </c>
      <c r="L1456" s="34"/>
      <c r="M1456" s="34"/>
    </row>
    <row r="1457" spans="1:13" ht="14.4" x14ac:dyDescent="0.3">
      <c r="A1457" s="34" t="s">
        <v>3519</v>
      </c>
      <c r="B1457" s="34"/>
      <c r="C1457" s="36" t="s">
        <v>6524</v>
      </c>
      <c r="D1457" s="34"/>
      <c r="E1457" s="34"/>
      <c r="F1457" s="34"/>
      <c r="G1457" s="34" t="s">
        <v>605</v>
      </c>
      <c r="H1457" s="34" t="s">
        <v>598</v>
      </c>
      <c r="I1457" s="34">
        <v>5278</v>
      </c>
      <c r="J1457" s="34">
        <v>0</v>
      </c>
      <c r="K1457" s="34">
        <v>5278</v>
      </c>
      <c r="L1457" s="34"/>
      <c r="M1457" s="34"/>
    </row>
    <row r="1458" spans="1:13" ht="14.4" x14ac:dyDescent="0.3">
      <c r="A1458" s="34" t="s">
        <v>3518</v>
      </c>
      <c r="B1458" s="34"/>
      <c r="C1458" s="36" t="s">
        <v>6525</v>
      </c>
      <c r="D1458" s="34"/>
      <c r="E1458" s="34"/>
      <c r="F1458" s="34"/>
      <c r="G1458" s="34" t="s">
        <v>605</v>
      </c>
      <c r="H1458" s="34" t="s">
        <v>598</v>
      </c>
      <c r="I1458" s="34">
        <v>1813</v>
      </c>
      <c r="J1458" s="34">
        <v>0</v>
      </c>
      <c r="K1458" s="34">
        <v>1813</v>
      </c>
      <c r="L1458" s="34"/>
      <c r="M1458" s="34"/>
    </row>
    <row r="1459" spans="1:13" ht="14.4" x14ac:dyDescent="0.3">
      <c r="A1459" s="34" t="s">
        <v>3517</v>
      </c>
      <c r="B1459" s="34"/>
      <c r="C1459" s="36" t="s">
        <v>6526</v>
      </c>
      <c r="D1459" s="34"/>
      <c r="E1459" s="34"/>
      <c r="F1459" s="34"/>
      <c r="G1459" s="34" t="s">
        <v>605</v>
      </c>
      <c r="H1459" s="34" t="s">
        <v>598</v>
      </c>
      <c r="I1459" s="34">
        <v>2807</v>
      </c>
      <c r="J1459" s="34">
        <v>0</v>
      </c>
      <c r="K1459" s="34">
        <v>2807</v>
      </c>
      <c r="L1459" s="34"/>
      <c r="M1459" s="34"/>
    </row>
    <row r="1460" spans="1:13" ht="14.4" x14ac:dyDescent="0.3">
      <c r="A1460" s="34" t="s">
        <v>3516</v>
      </c>
      <c r="B1460" s="34"/>
      <c r="C1460" s="36" t="s">
        <v>6527</v>
      </c>
      <c r="D1460" s="34"/>
      <c r="E1460" s="34"/>
      <c r="F1460" s="34"/>
      <c r="G1460" s="34" t="s">
        <v>605</v>
      </c>
      <c r="H1460" s="34" t="s">
        <v>598</v>
      </c>
      <c r="I1460" s="34">
        <v>4255</v>
      </c>
      <c r="J1460" s="34">
        <v>0</v>
      </c>
      <c r="K1460" s="34">
        <v>4255</v>
      </c>
      <c r="L1460" s="34"/>
      <c r="M1460" s="34"/>
    </row>
    <row r="1461" spans="1:13" ht="14.4" x14ac:dyDescent="0.3">
      <c r="A1461" s="34" t="s">
        <v>3515</v>
      </c>
      <c r="B1461" s="34"/>
      <c r="C1461" s="36" t="s">
        <v>6528</v>
      </c>
      <c r="D1461" s="34"/>
      <c r="E1461" s="34"/>
      <c r="F1461" s="34"/>
      <c r="G1461" s="34" t="s">
        <v>605</v>
      </c>
      <c r="H1461" s="34" t="s">
        <v>598</v>
      </c>
      <c r="I1461" s="34">
        <v>4594</v>
      </c>
      <c r="J1461" s="34">
        <v>0</v>
      </c>
      <c r="K1461" s="34">
        <v>4594</v>
      </c>
      <c r="L1461" s="34"/>
      <c r="M1461" s="34"/>
    </row>
    <row r="1462" spans="1:13" ht="14.4" x14ac:dyDescent="0.3">
      <c r="A1462" s="34" t="s">
        <v>3514</v>
      </c>
      <c r="B1462" s="34"/>
      <c r="C1462" s="36" t="s">
        <v>6529</v>
      </c>
      <c r="D1462" s="34"/>
      <c r="E1462" s="34"/>
      <c r="F1462" s="34"/>
      <c r="G1462" s="34" t="s">
        <v>605</v>
      </c>
      <c r="H1462" s="34" t="s">
        <v>598</v>
      </c>
      <c r="I1462" s="34">
        <v>2393</v>
      </c>
      <c r="J1462" s="34">
        <v>0</v>
      </c>
      <c r="K1462" s="34">
        <v>2393</v>
      </c>
      <c r="L1462" s="34"/>
      <c r="M1462" s="34"/>
    </row>
    <row r="1463" spans="1:13" ht="14.4" x14ac:dyDescent="0.3">
      <c r="A1463" s="34" t="s">
        <v>3513</v>
      </c>
      <c r="B1463" s="34"/>
      <c r="C1463" s="36" t="s">
        <v>6530</v>
      </c>
      <c r="D1463" s="34"/>
      <c r="E1463" s="34"/>
      <c r="F1463" s="34"/>
      <c r="G1463" s="34" t="s">
        <v>605</v>
      </c>
      <c r="H1463" s="34" t="s">
        <v>598</v>
      </c>
      <c r="I1463" s="34">
        <v>3902</v>
      </c>
      <c r="J1463" s="34">
        <v>0</v>
      </c>
      <c r="K1463" s="34">
        <v>3902</v>
      </c>
      <c r="L1463" s="34"/>
      <c r="M1463" s="34"/>
    </row>
    <row r="1464" spans="1:13" ht="14.4" x14ac:dyDescent="0.3">
      <c r="A1464" s="34" t="s">
        <v>3512</v>
      </c>
      <c r="B1464" s="34"/>
      <c r="C1464" s="36" t="s">
        <v>6531</v>
      </c>
      <c r="D1464" s="34"/>
      <c r="E1464" s="34"/>
      <c r="F1464" s="34"/>
      <c r="G1464" s="34" t="s">
        <v>605</v>
      </c>
      <c r="H1464" s="34" t="s">
        <v>598</v>
      </c>
      <c r="I1464" s="34">
        <v>4947</v>
      </c>
      <c r="J1464" s="34">
        <v>0</v>
      </c>
      <c r="K1464" s="34">
        <v>4947</v>
      </c>
      <c r="L1464" s="34"/>
      <c r="M1464" s="34"/>
    </row>
    <row r="1465" spans="1:13" ht="14.4" x14ac:dyDescent="0.3">
      <c r="A1465" s="34" t="s">
        <v>3511</v>
      </c>
      <c r="B1465" s="34"/>
      <c r="C1465" s="36" t="s">
        <v>6532</v>
      </c>
      <c r="D1465" s="34"/>
      <c r="E1465" s="34"/>
      <c r="F1465" s="34"/>
      <c r="G1465" s="34" t="s">
        <v>605</v>
      </c>
      <c r="H1465" s="34" t="s">
        <v>598</v>
      </c>
      <c r="I1465" s="34">
        <v>7019</v>
      </c>
      <c r="J1465" s="34">
        <v>0</v>
      </c>
      <c r="K1465" s="34">
        <v>7019</v>
      </c>
      <c r="L1465" s="34"/>
      <c r="M1465" s="34"/>
    </row>
    <row r="1466" spans="1:13" ht="14.4" x14ac:dyDescent="0.3">
      <c r="A1466" s="34" t="s">
        <v>3510</v>
      </c>
      <c r="B1466" s="34"/>
      <c r="C1466" s="36" t="s">
        <v>6533</v>
      </c>
      <c r="D1466" s="34"/>
      <c r="E1466" s="34"/>
      <c r="F1466" s="34"/>
      <c r="G1466" s="34" t="s">
        <v>605</v>
      </c>
      <c r="H1466" s="34" t="s">
        <v>598</v>
      </c>
      <c r="I1466" s="34">
        <v>30</v>
      </c>
      <c r="J1466" s="34">
        <v>0</v>
      </c>
      <c r="K1466" s="34">
        <v>30</v>
      </c>
      <c r="L1466" s="34"/>
      <c r="M1466" s="34"/>
    </row>
    <row r="1467" spans="1:13" ht="14.4" x14ac:dyDescent="0.3">
      <c r="A1467" s="34" t="s">
        <v>3509</v>
      </c>
      <c r="B1467" s="34"/>
      <c r="C1467" s="36" t="s">
        <v>6534</v>
      </c>
      <c r="D1467" s="34"/>
      <c r="E1467" s="34"/>
      <c r="F1467" s="34"/>
      <c r="G1467" s="34" t="s">
        <v>605</v>
      </c>
      <c r="H1467" s="34" t="s">
        <v>598</v>
      </c>
      <c r="I1467" s="34">
        <v>43</v>
      </c>
      <c r="J1467" s="34">
        <v>0</v>
      </c>
      <c r="K1467" s="34">
        <v>43</v>
      </c>
      <c r="L1467" s="34"/>
      <c r="M1467" s="34"/>
    </row>
    <row r="1468" spans="1:13" ht="14.4" x14ac:dyDescent="0.3">
      <c r="A1468" s="34" t="s">
        <v>3508</v>
      </c>
      <c r="B1468" s="34"/>
      <c r="C1468" s="36" t="s">
        <v>6535</v>
      </c>
      <c r="D1468" s="34"/>
      <c r="E1468" s="34"/>
      <c r="F1468" s="34"/>
      <c r="G1468" s="34" t="s">
        <v>605</v>
      </c>
      <c r="H1468" s="34" t="s">
        <v>598</v>
      </c>
      <c r="I1468" s="34">
        <v>188</v>
      </c>
      <c r="J1468" s="34">
        <v>0</v>
      </c>
      <c r="K1468" s="34">
        <v>188</v>
      </c>
      <c r="L1468" s="34"/>
      <c r="M1468" s="34"/>
    </row>
    <row r="1469" spans="1:13" ht="14.4" x14ac:dyDescent="0.3">
      <c r="A1469" s="34" t="s">
        <v>3507</v>
      </c>
      <c r="B1469" s="34"/>
      <c r="C1469" s="36" t="s">
        <v>6536</v>
      </c>
      <c r="D1469" s="34"/>
      <c r="E1469" s="34"/>
      <c r="F1469" s="34"/>
      <c r="G1469" s="34" t="s">
        <v>605</v>
      </c>
      <c r="H1469" s="34" t="s">
        <v>598</v>
      </c>
      <c r="I1469" s="34">
        <v>196</v>
      </c>
      <c r="J1469" s="34">
        <v>0</v>
      </c>
      <c r="K1469" s="34">
        <v>196</v>
      </c>
      <c r="L1469" s="34"/>
      <c r="M1469" s="34"/>
    </row>
    <row r="1470" spans="1:13" ht="28.8" x14ac:dyDescent="0.3">
      <c r="A1470" s="34" t="s">
        <v>3506</v>
      </c>
      <c r="B1470" s="34"/>
      <c r="C1470" s="36" t="s">
        <v>6537</v>
      </c>
      <c r="D1470" s="34"/>
      <c r="E1470" s="34"/>
      <c r="F1470" s="34"/>
      <c r="G1470" s="34" t="s">
        <v>605</v>
      </c>
      <c r="H1470" s="34" t="s">
        <v>598</v>
      </c>
      <c r="I1470" s="34">
        <v>89</v>
      </c>
      <c r="J1470" s="34">
        <v>0</v>
      </c>
      <c r="K1470" s="34">
        <v>89</v>
      </c>
      <c r="L1470" s="34"/>
      <c r="M1470" s="34"/>
    </row>
    <row r="1471" spans="1:13" ht="28.8" x14ac:dyDescent="0.3">
      <c r="A1471" s="34" t="s">
        <v>3505</v>
      </c>
      <c r="B1471" s="34"/>
      <c r="C1471" s="36" t="s">
        <v>6538</v>
      </c>
      <c r="D1471" s="34"/>
      <c r="E1471" s="34"/>
      <c r="F1471" s="34"/>
      <c r="G1471" s="34" t="s">
        <v>605</v>
      </c>
      <c r="H1471" s="34" t="s">
        <v>598</v>
      </c>
      <c r="I1471" s="34">
        <v>121</v>
      </c>
      <c r="J1471" s="34">
        <v>0</v>
      </c>
      <c r="K1471" s="34">
        <v>121</v>
      </c>
      <c r="L1471" s="34"/>
      <c r="M1471" s="34"/>
    </row>
    <row r="1472" spans="1:13" ht="28.8" x14ac:dyDescent="0.3">
      <c r="A1472" s="34" t="s">
        <v>3504</v>
      </c>
      <c r="B1472" s="34"/>
      <c r="C1472" s="36" t="s">
        <v>6539</v>
      </c>
      <c r="D1472" s="34"/>
      <c r="E1472" s="34"/>
      <c r="F1472" s="34"/>
      <c r="G1472" s="34" t="s">
        <v>605</v>
      </c>
      <c r="H1472" s="34" t="s">
        <v>598</v>
      </c>
      <c r="I1472" s="34">
        <v>259</v>
      </c>
      <c r="J1472" s="34">
        <v>0</v>
      </c>
      <c r="K1472" s="34">
        <v>259</v>
      </c>
      <c r="L1472" s="34"/>
      <c r="M1472" s="34"/>
    </row>
    <row r="1473" spans="1:13" ht="28.8" x14ac:dyDescent="0.3">
      <c r="A1473" s="34" t="s">
        <v>3503</v>
      </c>
      <c r="B1473" s="34"/>
      <c r="C1473" s="36" t="s">
        <v>6540</v>
      </c>
      <c r="D1473" s="34"/>
      <c r="E1473" s="34"/>
      <c r="F1473" s="34"/>
      <c r="G1473" s="34" t="s">
        <v>605</v>
      </c>
      <c r="H1473" s="34" t="s">
        <v>598</v>
      </c>
      <c r="I1473" s="34">
        <v>429</v>
      </c>
      <c r="J1473" s="34">
        <v>0</v>
      </c>
      <c r="K1473" s="34">
        <v>429</v>
      </c>
      <c r="L1473" s="34"/>
      <c r="M1473" s="34"/>
    </row>
    <row r="1474" spans="1:13" ht="28.8" x14ac:dyDescent="0.3">
      <c r="A1474" s="34" t="s">
        <v>3502</v>
      </c>
      <c r="B1474" s="34"/>
      <c r="C1474" s="36" t="s">
        <v>6541</v>
      </c>
      <c r="D1474" s="34"/>
      <c r="E1474" s="34"/>
      <c r="F1474" s="34"/>
      <c r="G1474" s="34" t="s">
        <v>605</v>
      </c>
      <c r="H1474" s="34" t="s">
        <v>598</v>
      </c>
      <c r="I1474" s="34">
        <v>777</v>
      </c>
      <c r="J1474" s="34">
        <v>0</v>
      </c>
      <c r="K1474" s="34">
        <v>777</v>
      </c>
      <c r="L1474" s="34"/>
      <c r="M1474" s="34"/>
    </row>
    <row r="1475" spans="1:13" ht="14.4" x14ac:dyDescent="0.3">
      <c r="A1475" s="34" t="s">
        <v>3501</v>
      </c>
      <c r="B1475" s="34"/>
      <c r="C1475" s="36" t="s">
        <v>6542</v>
      </c>
      <c r="D1475" s="34"/>
      <c r="E1475" s="34"/>
      <c r="F1475" s="34"/>
      <c r="G1475" s="34" t="s">
        <v>605</v>
      </c>
      <c r="H1475" s="34" t="s">
        <v>598</v>
      </c>
      <c r="I1475" s="34">
        <v>89</v>
      </c>
      <c r="J1475" s="34">
        <v>0</v>
      </c>
      <c r="K1475" s="34">
        <v>89</v>
      </c>
      <c r="L1475" s="34"/>
      <c r="M1475" s="34"/>
    </row>
    <row r="1476" spans="1:13" ht="14.4" x14ac:dyDescent="0.3">
      <c r="A1476" s="34" t="s">
        <v>3500</v>
      </c>
      <c r="B1476" s="34"/>
      <c r="C1476" s="36" t="s">
        <v>6543</v>
      </c>
      <c r="D1476" s="34"/>
      <c r="E1476" s="34"/>
      <c r="F1476" s="34"/>
      <c r="G1476" s="34" t="s">
        <v>605</v>
      </c>
      <c r="H1476" s="34" t="s">
        <v>598</v>
      </c>
      <c r="I1476" s="34">
        <v>63</v>
      </c>
      <c r="J1476" s="34">
        <v>0</v>
      </c>
      <c r="K1476" s="34">
        <v>63</v>
      </c>
      <c r="L1476" s="34"/>
      <c r="M1476" s="34"/>
    </row>
    <row r="1477" spans="1:13" ht="14.4" x14ac:dyDescent="0.3">
      <c r="A1477" s="34" t="s">
        <v>3499</v>
      </c>
      <c r="B1477" s="34"/>
      <c r="C1477" s="36" t="s">
        <v>6544</v>
      </c>
      <c r="D1477" s="34"/>
      <c r="E1477" s="34"/>
      <c r="F1477" s="34"/>
      <c r="G1477" s="34" t="s">
        <v>605</v>
      </c>
      <c r="H1477" s="34" t="s">
        <v>598</v>
      </c>
      <c r="I1477" s="34">
        <v>94</v>
      </c>
      <c r="J1477" s="34">
        <v>0</v>
      </c>
      <c r="K1477" s="34">
        <v>94</v>
      </c>
      <c r="L1477" s="34"/>
      <c r="M1477" s="34"/>
    </row>
    <row r="1478" spans="1:13" ht="14.4" x14ac:dyDescent="0.3">
      <c r="A1478" s="34" t="s">
        <v>3498</v>
      </c>
      <c r="B1478" s="34"/>
      <c r="C1478" s="36" t="s">
        <v>6545</v>
      </c>
      <c r="D1478" s="34"/>
      <c r="E1478" s="34"/>
      <c r="F1478" s="34"/>
      <c r="G1478" s="34" t="s">
        <v>605</v>
      </c>
      <c r="H1478" s="34" t="s">
        <v>598</v>
      </c>
      <c r="I1478" s="34">
        <v>116</v>
      </c>
      <c r="J1478" s="34">
        <v>0</v>
      </c>
      <c r="K1478" s="34">
        <v>116</v>
      </c>
      <c r="L1478" s="34"/>
      <c r="M1478" s="34"/>
    </row>
    <row r="1479" spans="1:13" ht="14.4" x14ac:dyDescent="0.3">
      <c r="A1479" s="34" t="s">
        <v>3497</v>
      </c>
      <c r="B1479" s="34"/>
      <c r="C1479" s="36" t="s">
        <v>6546</v>
      </c>
      <c r="D1479" s="34"/>
      <c r="E1479" s="34"/>
      <c r="F1479" s="34"/>
      <c r="G1479" s="34" t="s">
        <v>605</v>
      </c>
      <c r="H1479" s="34" t="s">
        <v>598</v>
      </c>
      <c r="I1479" s="34">
        <v>121</v>
      </c>
      <c r="J1479" s="34">
        <v>0</v>
      </c>
      <c r="K1479" s="34">
        <v>121</v>
      </c>
      <c r="L1479" s="34"/>
      <c r="M1479" s="34"/>
    </row>
    <row r="1480" spans="1:13" ht="14.4" x14ac:dyDescent="0.3">
      <c r="A1480" s="34" t="s">
        <v>3496</v>
      </c>
      <c r="B1480" s="34"/>
      <c r="C1480" s="36" t="s">
        <v>6547</v>
      </c>
      <c r="D1480" s="34"/>
      <c r="E1480" s="34"/>
      <c r="F1480" s="34"/>
      <c r="G1480" s="34" t="s">
        <v>605</v>
      </c>
      <c r="H1480" s="34" t="s">
        <v>598</v>
      </c>
      <c r="I1480" s="34">
        <v>147</v>
      </c>
      <c r="J1480" s="34">
        <v>0</v>
      </c>
      <c r="K1480" s="34">
        <v>147</v>
      </c>
      <c r="L1480" s="34"/>
      <c r="M1480" s="34"/>
    </row>
    <row r="1481" spans="1:13" ht="14.4" x14ac:dyDescent="0.3">
      <c r="A1481" s="34" t="s">
        <v>3495</v>
      </c>
      <c r="B1481" s="34"/>
      <c r="C1481" s="36" t="s">
        <v>6548</v>
      </c>
      <c r="D1481" s="34"/>
      <c r="E1481" s="34"/>
      <c r="F1481" s="34"/>
      <c r="G1481" s="34" t="s">
        <v>605</v>
      </c>
      <c r="H1481" s="34" t="s">
        <v>598</v>
      </c>
      <c r="I1481" s="34">
        <v>179</v>
      </c>
      <c r="J1481" s="34">
        <v>0</v>
      </c>
      <c r="K1481" s="34">
        <v>179</v>
      </c>
      <c r="L1481" s="34"/>
      <c r="M1481" s="34"/>
    </row>
    <row r="1482" spans="1:13" ht="14.4" x14ac:dyDescent="0.3">
      <c r="A1482" s="34" t="s">
        <v>3494</v>
      </c>
      <c r="B1482" s="34"/>
      <c r="C1482" s="36" t="s">
        <v>6549</v>
      </c>
      <c r="D1482" s="34"/>
      <c r="E1482" s="34"/>
      <c r="F1482" s="34"/>
      <c r="G1482" s="34" t="s">
        <v>605</v>
      </c>
      <c r="H1482" s="34" t="s">
        <v>598</v>
      </c>
      <c r="I1482" s="34">
        <v>68</v>
      </c>
      <c r="J1482" s="34">
        <v>0</v>
      </c>
      <c r="K1482" s="34">
        <v>68</v>
      </c>
      <c r="L1482" s="34"/>
      <c r="M1482" s="34"/>
    </row>
    <row r="1483" spans="1:13" ht="14.4" x14ac:dyDescent="0.3">
      <c r="A1483" s="34" t="s">
        <v>3493</v>
      </c>
      <c r="B1483" s="34"/>
      <c r="C1483" s="36" t="s">
        <v>6550</v>
      </c>
      <c r="D1483" s="34"/>
      <c r="E1483" s="34"/>
      <c r="F1483" s="34"/>
      <c r="G1483" s="34" t="s">
        <v>605</v>
      </c>
      <c r="H1483" s="34" t="s">
        <v>598</v>
      </c>
      <c r="I1483" s="34">
        <v>75</v>
      </c>
      <c r="J1483" s="34">
        <v>0</v>
      </c>
      <c r="K1483" s="34">
        <v>75</v>
      </c>
      <c r="L1483" s="34"/>
      <c r="M1483" s="34"/>
    </row>
    <row r="1484" spans="1:13" ht="43.2" x14ac:dyDescent="0.3">
      <c r="A1484" s="34" t="s">
        <v>3492</v>
      </c>
      <c r="B1484" s="34"/>
      <c r="C1484" s="36" t="s">
        <v>6551</v>
      </c>
      <c r="D1484" s="34"/>
      <c r="E1484" s="34"/>
      <c r="F1484" s="34"/>
      <c r="G1484" s="34" t="s">
        <v>636</v>
      </c>
      <c r="H1484" s="34" t="s">
        <v>598</v>
      </c>
      <c r="I1484" s="34">
        <v>625</v>
      </c>
      <c r="J1484" s="34">
        <v>0</v>
      </c>
      <c r="K1484" s="34">
        <v>625</v>
      </c>
      <c r="L1484" s="34"/>
      <c r="M1484" s="34"/>
    </row>
    <row r="1485" spans="1:13" ht="28.8" x14ac:dyDescent="0.3">
      <c r="A1485" s="34" t="s">
        <v>3491</v>
      </c>
      <c r="B1485" s="34"/>
      <c r="C1485" s="36" t="s">
        <v>6552</v>
      </c>
      <c r="D1485" s="34"/>
      <c r="E1485" s="34"/>
      <c r="F1485" s="34"/>
      <c r="G1485" s="34" t="s">
        <v>636</v>
      </c>
      <c r="H1485" s="34" t="s">
        <v>598</v>
      </c>
      <c r="I1485" s="34">
        <v>509</v>
      </c>
      <c r="J1485" s="34">
        <v>0</v>
      </c>
      <c r="K1485" s="34">
        <v>509</v>
      </c>
      <c r="L1485" s="34"/>
      <c r="M1485" s="34"/>
    </row>
    <row r="1486" spans="1:13" ht="28.8" x14ac:dyDescent="0.3">
      <c r="A1486" s="34" t="s">
        <v>3490</v>
      </c>
      <c r="B1486" s="34"/>
      <c r="C1486" s="36" t="s">
        <v>6553</v>
      </c>
      <c r="D1486" s="34"/>
      <c r="E1486" s="34"/>
      <c r="F1486" s="34"/>
      <c r="G1486" s="34" t="s">
        <v>605</v>
      </c>
      <c r="H1486" s="34" t="s">
        <v>598</v>
      </c>
      <c r="I1486" s="34">
        <v>205</v>
      </c>
      <c r="J1486" s="34">
        <v>0</v>
      </c>
      <c r="K1486" s="34">
        <v>205</v>
      </c>
      <c r="L1486" s="34"/>
      <c r="M1486" s="34"/>
    </row>
    <row r="1487" spans="1:13" ht="28.8" x14ac:dyDescent="0.3">
      <c r="A1487" s="34" t="s">
        <v>3489</v>
      </c>
      <c r="B1487" s="34"/>
      <c r="C1487" s="36" t="s">
        <v>6554</v>
      </c>
      <c r="D1487" s="34"/>
      <c r="E1487" s="34"/>
      <c r="F1487" s="34"/>
      <c r="G1487" s="34" t="s">
        <v>605</v>
      </c>
      <c r="H1487" s="34" t="s">
        <v>598</v>
      </c>
      <c r="I1487" s="34">
        <v>143</v>
      </c>
      <c r="J1487" s="34">
        <v>0</v>
      </c>
      <c r="K1487" s="34">
        <v>143</v>
      </c>
      <c r="L1487" s="34"/>
      <c r="M1487" s="34"/>
    </row>
    <row r="1488" spans="1:13" ht="43.2" x14ac:dyDescent="0.3">
      <c r="A1488" s="34" t="s">
        <v>3488</v>
      </c>
      <c r="B1488" s="34"/>
      <c r="C1488" s="36" t="s">
        <v>6555</v>
      </c>
      <c r="D1488" s="34"/>
      <c r="E1488" s="34"/>
      <c r="F1488" s="34"/>
      <c r="G1488" s="34" t="s">
        <v>605</v>
      </c>
      <c r="H1488" s="34" t="s">
        <v>598</v>
      </c>
      <c r="I1488" s="34">
        <v>455</v>
      </c>
      <c r="J1488" s="34">
        <v>0</v>
      </c>
      <c r="K1488" s="34">
        <v>455</v>
      </c>
      <c r="L1488" s="34"/>
      <c r="M1488" s="34"/>
    </row>
    <row r="1489" spans="1:13" ht="43.2" x14ac:dyDescent="0.3">
      <c r="A1489" s="34" t="s">
        <v>3487</v>
      </c>
      <c r="B1489" s="34"/>
      <c r="C1489" s="36" t="s">
        <v>6556</v>
      </c>
      <c r="D1489" s="34"/>
      <c r="E1489" s="34"/>
      <c r="F1489" s="34"/>
      <c r="G1489" s="34" t="s">
        <v>605</v>
      </c>
      <c r="H1489" s="34" t="s">
        <v>598</v>
      </c>
      <c r="I1489" s="34">
        <v>246</v>
      </c>
      <c r="J1489" s="34">
        <v>0</v>
      </c>
      <c r="K1489" s="34">
        <v>246</v>
      </c>
      <c r="L1489" s="34"/>
      <c r="M1489" s="34"/>
    </row>
    <row r="1490" spans="1:13" ht="43.2" x14ac:dyDescent="0.3">
      <c r="A1490" s="34" t="s">
        <v>3486</v>
      </c>
      <c r="B1490" s="34"/>
      <c r="C1490" s="36" t="s">
        <v>6557</v>
      </c>
      <c r="D1490" s="34"/>
      <c r="E1490" s="34"/>
      <c r="F1490" s="34"/>
      <c r="G1490" s="34" t="s">
        <v>605</v>
      </c>
      <c r="H1490" s="34" t="s">
        <v>598</v>
      </c>
      <c r="I1490" s="34">
        <v>357</v>
      </c>
      <c r="J1490" s="34">
        <v>0</v>
      </c>
      <c r="K1490" s="34">
        <v>357</v>
      </c>
      <c r="L1490" s="34"/>
      <c r="M1490" s="34"/>
    </row>
    <row r="1491" spans="1:13" ht="43.2" x14ac:dyDescent="0.3">
      <c r="A1491" s="34" t="s">
        <v>3485</v>
      </c>
      <c r="B1491" s="34"/>
      <c r="C1491" s="36" t="s">
        <v>6558</v>
      </c>
      <c r="D1491" s="34"/>
      <c r="E1491" s="34"/>
      <c r="F1491" s="34"/>
      <c r="G1491" s="34" t="s">
        <v>605</v>
      </c>
      <c r="H1491" s="34" t="s">
        <v>598</v>
      </c>
      <c r="I1491" s="34">
        <v>192</v>
      </c>
      <c r="J1491" s="34">
        <v>0</v>
      </c>
      <c r="K1491" s="34">
        <v>192</v>
      </c>
      <c r="L1491" s="34"/>
      <c r="M1491" s="34"/>
    </row>
    <row r="1492" spans="1:13" ht="43.2" x14ac:dyDescent="0.3">
      <c r="A1492" s="34" t="s">
        <v>3484</v>
      </c>
      <c r="B1492" s="34"/>
      <c r="C1492" s="36" t="s">
        <v>6559</v>
      </c>
      <c r="D1492" s="34"/>
      <c r="E1492" s="34"/>
      <c r="F1492" s="34"/>
      <c r="G1492" s="34" t="s">
        <v>605</v>
      </c>
      <c r="H1492" s="34" t="s">
        <v>598</v>
      </c>
      <c r="I1492" s="34">
        <v>357</v>
      </c>
      <c r="J1492" s="34">
        <v>0</v>
      </c>
      <c r="K1492" s="34">
        <v>357</v>
      </c>
      <c r="L1492" s="34"/>
      <c r="M1492" s="34"/>
    </row>
    <row r="1493" spans="1:13" ht="43.2" x14ac:dyDescent="0.3">
      <c r="A1493" s="34" t="s">
        <v>3483</v>
      </c>
      <c r="B1493" s="34"/>
      <c r="C1493" s="36" t="s">
        <v>6560</v>
      </c>
      <c r="D1493" s="34"/>
      <c r="E1493" s="34"/>
      <c r="F1493" s="34"/>
      <c r="G1493" s="34" t="s">
        <v>605</v>
      </c>
      <c r="H1493" s="34" t="s">
        <v>598</v>
      </c>
      <c r="I1493" s="34">
        <v>335</v>
      </c>
      <c r="J1493" s="34">
        <v>0</v>
      </c>
      <c r="K1493" s="34">
        <v>335</v>
      </c>
      <c r="L1493" s="34"/>
      <c r="M1493" s="34"/>
    </row>
    <row r="1494" spans="1:13" ht="43.2" x14ac:dyDescent="0.3">
      <c r="A1494" s="34" t="s">
        <v>3482</v>
      </c>
      <c r="B1494" s="34"/>
      <c r="C1494" s="36" t="s">
        <v>6561</v>
      </c>
      <c r="D1494" s="34"/>
      <c r="E1494" s="34"/>
      <c r="F1494" s="34"/>
      <c r="G1494" s="34" t="s">
        <v>605</v>
      </c>
      <c r="H1494" s="34" t="s">
        <v>598</v>
      </c>
      <c r="I1494" s="34">
        <v>558</v>
      </c>
      <c r="J1494" s="34">
        <v>0</v>
      </c>
      <c r="K1494" s="34">
        <v>558</v>
      </c>
      <c r="L1494" s="34"/>
      <c r="M1494" s="34"/>
    </row>
    <row r="1495" spans="1:13" ht="43.2" x14ac:dyDescent="0.3">
      <c r="A1495" s="34" t="s">
        <v>3481</v>
      </c>
      <c r="B1495" s="34"/>
      <c r="C1495" s="36" t="s">
        <v>6562</v>
      </c>
      <c r="D1495" s="34"/>
      <c r="E1495" s="34"/>
      <c r="F1495" s="34"/>
      <c r="G1495" s="34" t="s">
        <v>605</v>
      </c>
      <c r="H1495" s="34" t="s">
        <v>598</v>
      </c>
      <c r="I1495" s="34">
        <v>348</v>
      </c>
      <c r="J1495" s="34">
        <v>0</v>
      </c>
      <c r="K1495" s="34">
        <v>348</v>
      </c>
      <c r="L1495" s="34"/>
      <c r="M1495" s="34"/>
    </row>
    <row r="1496" spans="1:13" ht="43.2" x14ac:dyDescent="0.3">
      <c r="A1496" s="34" t="s">
        <v>3480</v>
      </c>
      <c r="B1496" s="34"/>
      <c r="C1496" s="36" t="s">
        <v>6563</v>
      </c>
      <c r="D1496" s="34"/>
      <c r="E1496" s="34"/>
      <c r="F1496" s="34"/>
      <c r="G1496" s="34" t="s">
        <v>605</v>
      </c>
      <c r="H1496" s="34" t="s">
        <v>598</v>
      </c>
      <c r="I1496" s="34">
        <v>232</v>
      </c>
      <c r="J1496" s="34">
        <v>0</v>
      </c>
      <c r="K1496" s="34">
        <v>232</v>
      </c>
      <c r="L1496" s="34"/>
      <c r="M1496" s="34"/>
    </row>
    <row r="1497" spans="1:13" ht="43.2" x14ac:dyDescent="0.3">
      <c r="A1497" s="34" t="s">
        <v>3479</v>
      </c>
      <c r="B1497" s="34"/>
      <c r="C1497" s="36" t="s">
        <v>6564</v>
      </c>
      <c r="D1497" s="34"/>
      <c r="E1497" s="34"/>
      <c r="F1497" s="34"/>
      <c r="G1497" s="34" t="s">
        <v>605</v>
      </c>
      <c r="H1497" s="34" t="s">
        <v>598</v>
      </c>
      <c r="I1497" s="34">
        <v>384</v>
      </c>
      <c r="J1497" s="34">
        <v>0</v>
      </c>
      <c r="K1497" s="34">
        <v>384</v>
      </c>
      <c r="L1497" s="34"/>
      <c r="M1497" s="34"/>
    </row>
    <row r="1498" spans="1:13" ht="28.8" x14ac:dyDescent="0.3">
      <c r="A1498" s="34" t="s">
        <v>3478</v>
      </c>
      <c r="B1498" s="34"/>
      <c r="C1498" s="36" t="s">
        <v>6565</v>
      </c>
      <c r="D1498" s="34"/>
      <c r="E1498" s="34"/>
      <c r="F1498" s="34"/>
      <c r="G1498" s="34" t="s">
        <v>605</v>
      </c>
      <c r="H1498" s="34" t="s">
        <v>598</v>
      </c>
      <c r="I1498" s="34">
        <v>321</v>
      </c>
      <c r="J1498" s="34">
        <v>0</v>
      </c>
      <c r="K1498" s="34">
        <v>321</v>
      </c>
      <c r="L1498" s="34"/>
      <c r="M1498" s="34"/>
    </row>
    <row r="1499" spans="1:13" ht="28.8" x14ac:dyDescent="0.3">
      <c r="A1499" s="34" t="s">
        <v>3477</v>
      </c>
      <c r="B1499" s="34"/>
      <c r="C1499" s="36" t="s">
        <v>6566</v>
      </c>
      <c r="D1499" s="34"/>
      <c r="E1499" s="34"/>
      <c r="F1499" s="34"/>
      <c r="G1499" s="34" t="s">
        <v>605</v>
      </c>
      <c r="H1499" s="34" t="s">
        <v>598</v>
      </c>
      <c r="I1499" s="34">
        <v>263</v>
      </c>
      <c r="J1499" s="34">
        <v>0</v>
      </c>
      <c r="K1499" s="34">
        <v>263</v>
      </c>
      <c r="L1499" s="34"/>
      <c r="M1499" s="34"/>
    </row>
    <row r="1500" spans="1:13" ht="28.8" x14ac:dyDescent="0.3">
      <c r="A1500" s="34" t="s">
        <v>3476</v>
      </c>
      <c r="B1500" s="34"/>
      <c r="C1500" s="36" t="s">
        <v>6567</v>
      </c>
      <c r="D1500" s="34"/>
      <c r="E1500" s="34"/>
      <c r="F1500" s="34"/>
      <c r="G1500" s="34" t="s">
        <v>605</v>
      </c>
      <c r="H1500" s="34" t="s">
        <v>598</v>
      </c>
      <c r="I1500" s="34">
        <v>393</v>
      </c>
      <c r="J1500" s="34">
        <v>0</v>
      </c>
      <c r="K1500" s="34">
        <v>393</v>
      </c>
      <c r="L1500" s="34"/>
      <c r="M1500" s="34"/>
    </row>
    <row r="1501" spans="1:13" ht="28.8" x14ac:dyDescent="0.3">
      <c r="A1501" s="34" t="s">
        <v>3475</v>
      </c>
      <c r="B1501" s="34"/>
      <c r="C1501" s="36" t="s">
        <v>6568</v>
      </c>
      <c r="D1501" s="34"/>
      <c r="E1501" s="34"/>
      <c r="F1501" s="34"/>
      <c r="G1501" s="34" t="s">
        <v>605</v>
      </c>
      <c r="H1501" s="34" t="s">
        <v>598</v>
      </c>
      <c r="I1501" s="34">
        <v>277</v>
      </c>
      <c r="J1501" s="34">
        <v>0</v>
      </c>
      <c r="K1501" s="34">
        <v>277</v>
      </c>
      <c r="L1501" s="34"/>
      <c r="M1501" s="34"/>
    </row>
    <row r="1502" spans="1:13" ht="28.8" x14ac:dyDescent="0.3">
      <c r="A1502" s="34" t="s">
        <v>3474</v>
      </c>
      <c r="B1502" s="34"/>
      <c r="C1502" s="36" t="s">
        <v>6569</v>
      </c>
      <c r="D1502" s="34"/>
      <c r="E1502" s="34"/>
      <c r="F1502" s="34"/>
      <c r="G1502" s="34" t="s">
        <v>605</v>
      </c>
      <c r="H1502" s="34" t="s">
        <v>598</v>
      </c>
      <c r="I1502" s="34">
        <v>326</v>
      </c>
      <c r="J1502" s="34">
        <v>0</v>
      </c>
      <c r="K1502" s="34">
        <v>326</v>
      </c>
      <c r="L1502" s="34"/>
      <c r="M1502" s="34"/>
    </row>
    <row r="1503" spans="1:13" ht="28.8" x14ac:dyDescent="0.3">
      <c r="A1503" s="34" t="s">
        <v>3473</v>
      </c>
      <c r="B1503" s="34"/>
      <c r="C1503" s="36" t="s">
        <v>6570</v>
      </c>
      <c r="D1503" s="34"/>
      <c r="E1503" s="34"/>
      <c r="F1503" s="34"/>
      <c r="G1503" s="34" t="s">
        <v>605</v>
      </c>
      <c r="H1503" s="34" t="s">
        <v>598</v>
      </c>
      <c r="I1503" s="34">
        <v>259</v>
      </c>
      <c r="J1503" s="34">
        <v>0</v>
      </c>
      <c r="K1503" s="34">
        <v>259</v>
      </c>
      <c r="L1503" s="34"/>
      <c r="M1503" s="34"/>
    </row>
    <row r="1504" spans="1:13" ht="43.2" x14ac:dyDescent="0.3">
      <c r="A1504" s="34" t="s">
        <v>3472</v>
      </c>
      <c r="B1504" s="34"/>
      <c r="C1504" s="36" t="s">
        <v>6571</v>
      </c>
      <c r="D1504" s="34"/>
      <c r="E1504" s="34"/>
      <c r="F1504" s="34"/>
      <c r="G1504" s="34" t="s">
        <v>605</v>
      </c>
      <c r="H1504" s="34" t="s">
        <v>598</v>
      </c>
      <c r="I1504" s="34">
        <v>241</v>
      </c>
      <c r="J1504" s="34">
        <v>0</v>
      </c>
      <c r="K1504" s="34">
        <v>241</v>
      </c>
      <c r="L1504" s="34"/>
      <c r="M1504" s="34"/>
    </row>
    <row r="1505" spans="1:13" ht="43.2" x14ac:dyDescent="0.3">
      <c r="A1505" s="34" t="s">
        <v>3471</v>
      </c>
      <c r="B1505" s="34"/>
      <c r="C1505" s="36" t="s">
        <v>6572</v>
      </c>
      <c r="D1505" s="34"/>
      <c r="E1505" s="34"/>
      <c r="F1505" s="34"/>
      <c r="G1505" s="34" t="s">
        <v>605</v>
      </c>
      <c r="H1505" s="34" t="s">
        <v>598</v>
      </c>
      <c r="I1505" s="34">
        <v>482</v>
      </c>
      <c r="J1505" s="34">
        <v>0</v>
      </c>
      <c r="K1505" s="34">
        <v>482</v>
      </c>
      <c r="L1505" s="34"/>
      <c r="M1505" s="34"/>
    </row>
    <row r="1506" spans="1:13" ht="28.8" x14ac:dyDescent="0.3">
      <c r="A1506" s="34" t="s">
        <v>3470</v>
      </c>
      <c r="B1506" s="34"/>
      <c r="C1506" s="36" t="s">
        <v>6573</v>
      </c>
      <c r="D1506" s="34"/>
      <c r="E1506" s="34"/>
      <c r="F1506" s="34"/>
      <c r="G1506" s="34" t="s">
        <v>605</v>
      </c>
      <c r="H1506" s="34" t="s">
        <v>598</v>
      </c>
      <c r="I1506" s="34">
        <v>344</v>
      </c>
      <c r="J1506" s="34">
        <v>0</v>
      </c>
      <c r="K1506" s="34">
        <v>344</v>
      </c>
      <c r="L1506" s="34"/>
      <c r="M1506" s="34"/>
    </row>
    <row r="1507" spans="1:13" ht="43.2" x14ac:dyDescent="0.3">
      <c r="A1507" s="34" t="s">
        <v>3469</v>
      </c>
      <c r="B1507" s="34"/>
      <c r="C1507" s="36" t="s">
        <v>6574</v>
      </c>
      <c r="D1507" s="34"/>
      <c r="E1507" s="34"/>
      <c r="F1507" s="34"/>
      <c r="G1507" s="34" t="s">
        <v>605</v>
      </c>
      <c r="H1507" s="34" t="s">
        <v>598</v>
      </c>
      <c r="I1507" s="34">
        <v>246</v>
      </c>
      <c r="J1507" s="34">
        <v>0</v>
      </c>
      <c r="K1507" s="34">
        <v>246</v>
      </c>
      <c r="L1507" s="34"/>
      <c r="M1507" s="34"/>
    </row>
    <row r="1508" spans="1:13" ht="43.2" x14ac:dyDescent="0.3">
      <c r="A1508" s="34" t="s">
        <v>3468</v>
      </c>
      <c r="B1508" s="34"/>
      <c r="C1508" s="36" t="s">
        <v>6575</v>
      </c>
      <c r="D1508" s="34"/>
      <c r="E1508" s="34"/>
      <c r="F1508" s="34"/>
      <c r="G1508" s="34" t="s">
        <v>605</v>
      </c>
      <c r="H1508" s="34" t="s">
        <v>598</v>
      </c>
      <c r="I1508" s="34">
        <v>223</v>
      </c>
      <c r="J1508" s="34">
        <v>0</v>
      </c>
      <c r="K1508" s="34">
        <v>223</v>
      </c>
      <c r="L1508" s="34"/>
      <c r="M1508" s="34"/>
    </row>
    <row r="1509" spans="1:13" ht="28.8" x14ac:dyDescent="0.3">
      <c r="A1509" s="34" t="s">
        <v>3467</v>
      </c>
      <c r="B1509" s="34"/>
      <c r="C1509" s="36" t="s">
        <v>6576</v>
      </c>
      <c r="D1509" s="34"/>
      <c r="E1509" s="34"/>
      <c r="F1509" s="34"/>
      <c r="G1509" s="34" t="s">
        <v>605</v>
      </c>
      <c r="H1509" s="34" t="s">
        <v>598</v>
      </c>
      <c r="I1509" s="34">
        <v>21</v>
      </c>
      <c r="J1509" s="34">
        <v>0</v>
      </c>
      <c r="K1509" s="34">
        <v>21</v>
      </c>
      <c r="L1509" s="34"/>
      <c r="M1509" s="34"/>
    </row>
    <row r="1510" spans="1:13" ht="28.8" x14ac:dyDescent="0.3">
      <c r="A1510" s="34" t="s">
        <v>3466</v>
      </c>
      <c r="B1510" s="34"/>
      <c r="C1510" s="36" t="s">
        <v>6577</v>
      </c>
      <c r="D1510" s="34"/>
      <c r="E1510" s="34"/>
      <c r="F1510" s="34"/>
      <c r="G1510" s="34" t="s">
        <v>605</v>
      </c>
      <c r="H1510" s="34" t="s">
        <v>598</v>
      </c>
      <c r="I1510" s="34">
        <v>26</v>
      </c>
      <c r="J1510" s="34">
        <v>0</v>
      </c>
      <c r="K1510" s="34">
        <v>26</v>
      </c>
      <c r="L1510" s="34"/>
      <c r="M1510" s="34"/>
    </row>
    <row r="1511" spans="1:13" ht="28.8" x14ac:dyDescent="0.3">
      <c r="A1511" s="34" t="s">
        <v>3465</v>
      </c>
      <c r="B1511" s="34"/>
      <c r="C1511" s="36" t="s">
        <v>6578</v>
      </c>
      <c r="D1511" s="34"/>
      <c r="E1511" s="34"/>
      <c r="F1511" s="34"/>
      <c r="G1511" s="34" t="s">
        <v>605</v>
      </c>
      <c r="H1511" s="34" t="s">
        <v>598</v>
      </c>
      <c r="I1511" s="34">
        <v>45</v>
      </c>
      <c r="J1511" s="34">
        <v>0</v>
      </c>
      <c r="K1511" s="34">
        <v>45</v>
      </c>
      <c r="L1511" s="34"/>
      <c r="M1511" s="34"/>
    </row>
    <row r="1512" spans="1:13" ht="28.8" x14ac:dyDescent="0.3">
      <c r="A1512" s="34" t="s">
        <v>3464</v>
      </c>
      <c r="B1512" s="34"/>
      <c r="C1512" s="36" t="s">
        <v>6579</v>
      </c>
      <c r="D1512" s="34"/>
      <c r="E1512" s="34"/>
      <c r="F1512" s="34"/>
      <c r="G1512" s="34" t="s">
        <v>605</v>
      </c>
      <c r="H1512" s="34" t="s">
        <v>598</v>
      </c>
      <c r="I1512" s="34">
        <v>53</v>
      </c>
      <c r="J1512" s="34">
        <v>0</v>
      </c>
      <c r="K1512" s="34">
        <v>53</v>
      </c>
      <c r="L1512" s="34"/>
      <c r="M1512" s="34"/>
    </row>
    <row r="1513" spans="1:13" ht="28.8" x14ac:dyDescent="0.3">
      <c r="A1513" s="34" t="s">
        <v>3463</v>
      </c>
      <c r="B1513" s="34"/>
      <c r="C1513" s="36" t="s">
        <v>6580</v>
      </c>
      <c r="D1513" s="34"/>
      <c r="E1513" s="34"/>
      <c r="F1513" s="34"/>
      <c r="G1513" s="34" t="s">
        <v>605</v>
      </c>
      <c r="H1513" s="34" t="s">
        <v>598</v>
      </c>
      <c r="I1513" s="34">
        <v>79</v>
      </c>
      <c r="J1513" s="34">
        <v>0</v>
      </c>
      <c r="K1513" s="34">
        <v>79</v>
      </c>
      <c r="L1513" s="34"/>
      <c r="M1513" s="34"/>
    </row>
    <row r="1514" spans="1:13" ht="28.8" x14ac:dyDescent="0.3">
      <c r="A1514" s="34" t="s">
        <v>3462</v>
      </c>
      <c r="B1514" s="34"/>
      <c r="C1514" s="36" t="s">
        <v>6581</v>
      </c>
      <c r="D1514" s="34"/>
      <c r="E1514" s="34"/>
      <c r="F1514" s="34"/>
      <c r="G1514" s="34" t="s">
        <v>636</v>
      </c>
      <c r="H1514" s="34" t="s">
        <v>598</v>
      </c>
      <c r="I1514" s="34">
        <v>786</v>
      </c>
      <c r="J1514" s="34">
        <v>0</v>
      </c>
      <c r="K1514" s="34">
        <v>786</v>
      </c>
      <c r="L1514" s="34"/>
      <c r="M1514" s="34"/>
    </row>
    <row r="1515" spans="1:13" ht="28.8" x14ac:dyDescent="0.3">
      <c r="A1515" s="34" t="s">
        <v>3461</v>
      </c>
      <c r="B1515" s="34"/>
      <c r="C1515" s="36" t="s">
        <v>6582</v>
      </c>
      <c r="D1515" s="34"/>
      <c r="E1515" s="34"/>
      <c r="F1515" s="34"/>
      <c r="G1515" s="34" t="s">
        <v>636</v>
      </c>
      <c r="H1515" s="34" t="s">
        <v>598</v>
      </c>
      <c r="I1515" s="34">
        <v>1179</v>
      </c>
      <c r="J1515" s="34">
        <v>0</v>
      </c>
      <c r="K1515" s="34">
        <v>1179</v>
      </c>
      <c r="L1515" s="34"/>
      <c r="M1515" s="34"/>
    </row>
    <row r="1516" spans="1:13" ht="28.8" x14ac:dyDescent="0.3">
      <c r="A1516" s="34" t="s">
        <v>3460</v>
      </c>
      <c r="B1516" s="34"/>
      <c r="C1516" s="36" t="s">
        <v>6583</v>
      </c>
      <c r="D1516" s="34"/>
      <c r="E1516" s="34"/>
      <c r="F1516" s="34"/>
      <c r="G1516" s="34" t="s">
        <v>636</v>
      </c>
      <c r="H1516" s="34" t="s">
        <v>598</v>
      </c>
      <c r="I1516" s="34">
        <v>1540</v>
      </c>
      <c r="J1516" s="34">
        <v>0</v>
      </c>
      <c r="K1516" s="34">
        <v>1540</v>
      </c>
      <c r="L1516" s="34"/>
      <c r="M1516" s="34"/>
    </row>
    <row r="1517" spans="1:13" ht="28.8" x14ac:dyDescent="0.3">
      <c r="A1517" s="34" t="s">
        <v>3459</v>
      </c>
      <c r="B1517" s="34"/>
      <c r="C1517" s="36" t="s">
        <v>6584</v>
      </c>
      <c r="D1517" s="34"/>
      <c r="E1517" s="34"/>
      <c r="F1517" s="34"/>
      <c r="G1517" s="34" t="s">
        <v>636</v>
      </c>
      <c r="H1517" s="34" t="s">
        <v>598</v>
      </c>
      <c r="I1517" s="34">
        <v>2107</v>
      </c>
      <c r="J1517" s="34">
        <v>0</v>
      </c>
      <c r="K1517" s="34">
        <v>2107</v>
      </c>
      <c r="L1517" s="34"/>
      <c r="M1517" s="34"/>
    </row>
    <row r="1518" spans="1:13" ht="28.8" x14ac:dyDescent="0.3">
      <c r="A1518" s="34" t="s">
        <v>3458</v>
      </c>
      <c r="B1518" s="34"/>
      <c r="C1518" s="36" t="s">
        <v>6585</v>
      </c>
      <c r="D1518" s="34"/>
      <c r="E1518" s="34"/>
      <c r="F1518" s="34"/>
      <c r="G1518" s="34" t="s">
        <v>636</v>
      </c>
      <c r="H1518" s="34" t="s">
        <v>598</v>
      </c>
      <c r="I1518" s="34">
        <v>2708</v>
      </c>
      <c r="J1518" s="34">
        <v>0</v>
      </c>
      <c r="K1518" s="34">
        <v>2708</v>
      </c>
      <c r="L1518" s="34"/>
      <c r="M1518" s="34"/>
    </row>
    <row r="1519" spans="1:13" ht="28.8" x14ac:dyDescent="0.3">
      <c r="A1519" s="34" t="s">
        <v>3457</v>
      </c>
      <c r="B1519" s="34"/>
      <c r="C1519" s="36" t="s">
        <v>6586</v>
      </c>
      <c r="D1519" s="34"/>
      <c r="E1519" s="34"/>
      <c r="F1519" s="34"/>
      <c r="G1519" s="34" t="s">
        <v>636</v>
      </c>
      <c r="H1519" s="34" t="s">
        <v>598</v>
      </c>
      <c r="I1519" s="34">
        <v>613</v>
      </c>
      <c r="J1519" s="34">
        <v>0</v>
      </c>
      <c r="K1519" s="34">
        <v>613</v>
      </c>
      <c r="L1519" s="34"/>
      <c r="M1519" s="34"/>
    </row>
    <row r="1520" spans="1:13" ht="28.8" x14ac:dyDescent="0.3">
      <c r="A1520" s="34" t="s">
        <v>3456</v>
      </c>
      <c r="B1520" s="34"/>
      <c r="C1520" s="36" t="s">
        <v>6587</v>
      </c>
      <c r="D1520" s="34"/>
      <c r="E1520" s="34"/>
      <c r="F1520" s="34"/>
      <c r="G1520" s="34" t="s">
        <v>636</v>
      </c>
      <c r="H1520" s="34" t="s">
        <v>598</v>
      </c>
      <c r="I1520" s="34">
        <v>763</v>
      </c>
      <c r="J1520" s="34">
        <v>0</v>
      </c>
      <c r="K1520" s="34">
        <v>763</v>
      </c>
      <c r="L1520" s="34"/>
      <c r="M1520" s="34"/>
    </row>
    <row r="1521" spans="1:13" ht="28.8" x14ac:dyDescent="0.3">
      <c r="A1521" s="34" t="s">
        <v>3455</v>
      </c>
      <c r="B1521" s="34"/>
      <c r="C1521" s="36" t="s">
        <v>6588</v>
      </c>
      <c r="D1521" s="34"/>
      <c r="E1521" s="34"/>
      <c r="F1521" s="34"/>
      <c r="G1521" s="34" t="s">
        <v>636</v>
      </c>
      <c r="H1521" s="34" t="s">
        <v>598</v>
      </c>
      <c r="I1521" s="34">
        <v>919</v>
      </c>
      <c r="J1521" s="34">
        <v>0</v>
      </c>
      <c r="K1521" s="34">
        <v>919</v>
      </c>
      <c r="L1521" s="34"/>
      <c r="M1521" s="34"/>
    </row>
    <row r="1522" spans="1:13" ht="28.8" x14ac:dyDescent="0.3">
      <c r="A1522" s="34" t="s">
        <v>3454</v>
      </c>
      <c r="B1522" s="34"/>
      <c r="C1522" s="36" t="s">
        <v>6589</v>
      </c>
      <c r="D1522" s="34"/>
      <c r="E1522" s="34"/>
      <c r="F1522" s="34"/>
      <c r="G1522" s="34" t="s">
        <v>636</v>
      </c>
      <c r="H1522" s="34" t="s">
        <v>598</v>
      </c>
      <c r="I1522" s="34">
        <v>1565</v>
      </c>
      <c r="J1522" s="34">
        <v>0</v>
      </c>
      <c r="K1522" s="34">
        <v>1565</v>
      </c>
      <c r="L1522" s="34"/>
      <c r="M1522" s="34"/>
    </row>
    <row r="1523" spans="1:13" ht="28.8" x14ac:dyDescent="0.3">
      <c r="A1523" s="34" t="s">
        <v>3453</v>
      </c>
      <c r="B1523" s="34"/>
      <c r="C1523" s="36" t="s">
        <v>6590</v>
      </c>
      <c r="D1523" s="34"/>
      <c r="E1523" s="34"/>
      <c r="F1523" s="34"/>
      <c r="G1523" s="34" t="s">
        <v>636</v>
      </c>
      <c r="H1523" s="34" t="s">
        <v>598</v>
      </c>
      <c r="I1523" s="34">
        <v>2041</v>
      </c>
      <c r="J1523" s="34">
        <v>0</v>
      </c>
      <c r="K1523" s="34">
        <v>2041</v>
      </c>
      <c r="L1523" s="34"/>
      <c r="M1523" s="34"/>
    </row>
    <row r="1524" spans="1:13" ht="28.8" x14ac:dyDescent="0.3">
      <c r="A1524" s="34" t="s">
        <v>3452</v>
      </c>
      <c r="B1524" s="34"/>
      <c r="C1524" s="36" t="s">
        <v>6591</v>
      </c>
      <c r="D1524" s="34"/>
      <c r="E1524" s="34"/>
      <c r="F1524" s="34"/>
      <c r="G1524" s="34" t="s">
        <v>636</v>
      </c>
      <c r="H1524" s="34" t="s">
        <v>598</v>
      </c>
      <c r="I1524" s="34">
        <v>2756</v>
      </c>
      <c r="J1524" s="34">
        <v>0</v>
      </c>
      <c r="K1524" s="34">
        <v>2756</v>
      </c>
      <c r="L1524" s="34"/>
      <c r="M1524" s="34"/>
    </row>
    <row r="1525" spans="1:13" ht="43.2" x14ac:dyDescent="0.3">
      <c r="A1525" s="34" t="s">
        <v>3451</v>
      </c>
      <c r="B1525" s="34"/>
      <c r="C1525" s="36" t="s">
        <v>6592</v>
      </c>
      <c r="D1525" s="34"/>
      <c r="E1525" s="34"/>
      <c r="F1525" s="34"/>
      <c r="G1525" s="34" t="s">
        <v>653</v>
      </c>
      <c r="H1525" s="34" t="s">
        <v>598</v>
      </c>
      <c r="I1525" s="34">
        <v>3708</v>
      </c>
      <c r="J1525" s="34">
        <v>0</v>
      </c>
      <c r="K1525" s="34">
        <v>3708</v>
      </c>
      <c r="L1525" s="34"/>
      <c r="M1525" s="34"/>
    </row>
    <row r="1526" spans="1:13" ht="43.2" x14ac:dyDescent="0.3">
      <c r="A1526" s="34" t="s">
        <v>3450</v>
      </c>
      <c r="B1526" s="34"/>
      <c r="C1526" s="36" t="s">
        <v>6593</v>
      </c>
      <c r="D1526" s="34"/>
      <c r="E1526" s="34"/>
      <c r="F1526" s="34"/>
      <c r="G1526" s="34" t="s">
        <v>653</v>
      </c>
      <c r="H1526" s="34" t="s">
        <v>598</v>
      </c>
      <c r="I1526" s="34">
        <v>4429</v>
      </c>
      <c r="J1526" s="34">
        <v>0</v>
      </c>
      <c r="K1526" s="34">
        <v>4429</v>
      </c>
      <c r="L1526" s="34"/>
      <c r="M1526" s="34"/>
    </row>
    <row r="1527" spans="1:13" ht="43.2" x14ac:dyDescent="0.3">
      <c r="A1527" s="34" t="s">
        <v>3449</v>
      </c>
      <c r="B1527" s="34"/>
      <c r="C1527" s="36" t="s">
        <v>6594</v>
      </c>
      <c r="D1527" s="34"/>
      <c r="E1527" s="34"/>
      <c r="F1527" s="34"/>
      <c r="G1527" s="34" t="s">
        <v>636</v>
      </c>
      <c r="H1527" s="34" t="s">
        <v>598</v>
      </c>
      <c r="I1527" s="34">
        <v>936</v>
      </c>
      <c r="J1527" s="34">
        <v>0</v>
      </c>
      <c r="K1527" s="34">
        <v>936</v>
      </c>
      <c r="L1527" s="34"/>
      <c r="M1527" s="34"/>
    </row>
    <row r="1528" spans="1:13" ht="43.2" x14ac:dyDescent="0.3">
      <c r="A1528" s="34" t="s">
        <v>3448</v>
      </c>
      <c r="B1528" s="34"/>
      <c r="C1528" s="36" t="s">
        <v>6595</v>
      </c>
      <c r="D1528" s="34"/>
      <c r="E1528" s="34"/>
      <c r="F1528" s="34"/>
      <c r="G1528" s="34" t="s">
        <v>636</v>
      </c>
      <c r="H1528" s="34" t="s">
        <v>598</v>
      </c>
      <c r="I1528" s="34">
        <v>1463</v>
      </c>
      <c r="J1528" s="34">
        <v>0</v>
      </c>
      <c r="K1528" s="34">
        <v>1463</v>
      </c>
      <c r="L1528" s="34"/>
      <c r="M1528" s="34"/>
    </row>
    <row r="1529" spans="1:13" ht="43.2" x14ac:dyDescent="0.3">
      <c r="A1529" s="34" t="s">
        <v>3447</v>
      </c>
      <c r="B1529" s="34"/>
      <c r="C1529" s="36" t="s">
        <v>6596</v>
      </c>
      <c r="D1529" s="34"/>
      <c r="E1529" s="34"/>
      <c r="F1529" s="34"/>
      <c r="G1529" s="34" t="s">
        <v>636</v>
      </c>
      <c r="H1529" s="34" t="s">
        <v>598</v>
      </c>
      <c r="I1529" s="34">
        <v>2313</v>
      </c>
      <c r="J1529" s="34">
        <v>0</v>
      </c>
      <c r="K1529" s="34">
        <v>2313</v>
      </c>
      <c r="L1529" s="34"/>
      <c r="M1529" s="34"/>
    </row>
    <row r="1530" spans="1:13" ht="43.2" x14ac:dyDescent="0.3">
      <c r="A1530" s="34" t="s">
        <v>3446</v>
      </c>
      <c r="B1530" s="34"/>
      <c r="C1530" s="36" t="s">
        <v>6597</v>
      </c>
      <c r="D1530" s="34"/>
      <c r="E1530" s="34"/>
      <c r="F1530" s="34"/>
      <c r="G1530" s="34" t="s">
        <v>636</v>
      </c>
      <c r="H1530" s="34" t="s">
        <v>598</v>
      </c>
      <c r="I1530" s="34">
        <v>2790</v>
      </c>
      <c r="J1530" s="34">
        <v>0</v>
      </c>
      <c r="K1530" s="34">
        <v>2790</v>
      </c>
      <c r="L1530" s="34"/>
      <c r="M1530" s="34"/>
    </row>
    <row r="1531" spans="1:13" ht="43.2" x14ac:dyDescent="0.3">
      <c r="A1531" s="34" t="s">
        <v>3445</v>
      </c>
      <c r="B1531" s="34"/>
      <c r="C1531" s="36" t="s">
        <v>6598</v>
      </c>
      <c r="D1531" s="34"/>
      <c r="E1531" s="34"/>
      <c r="F1531" s="34"/>
      <c r="G1531" s="34" t="s">
        <v>636</v>
      </c>
      <c r="H1531" s="34" t="s">
        <v>598</v>
      </c>
      <c r="I1531" s="34">
        <v>3565</v>
      </c>
      <c r="J1531" s="34">
        <v>0</v>
      </c>
      <c r="K1531" s="34">
        <v>3565</v>
      </c>
      <c r="L1531" s="34"/>
      <c r="M1531" s="34"/>
    </row>
    <row r="1532" spans="1:13" ht="28.8" x14ac:dyDescent="0.3">
      <c r="A1532" s="34" t="s">
        <v>3444</v>
      </c>
      <c r="B1532" s="34"/>
      <c r="C1532" s="36" t="s">
        <v>6599</v>
      </c>
      <c r="D1532" s="34"/>
      <c r="E1532" s="34"/>
      <c r="F1532" s="34"/>
      <c r="G1532" s="34" t="s">
        <v>636</v>
      </c>
      <c r="H1532" s="34" t="s">
        <v>598</v>
      </c>
      <c r="I1532" s="34">
        <v>723</v>
      </c>
      <c r="J1532" s="34">
        <v>0</v>
      </c>
      <c r="K1532" s="34">
        <v>723</v>
      </c>
      <c r="L1532" s="34"/>
      <c r="M1532" s="34"/>
    </row>
    <row r="1533" spans="1:13" ht="28.8" x14ac:dyDescent="0.3">
      <c r="A1533" s="34" t="s">
        <v>3443</v>
      </c>
      <c r="B1533" s="34"/>
      <c r="C1533" s="36" t="s">
        <v>6600</v>
      </c>
      <c r="D1533" s="34"/>
      <c r="E1533" s="34"/>
      <c r="F1533" s="34"/>
      <c r="G1533" s="34" t="s">
        <v>636</v>
      </c>
      <c r="H1533" s="34" t="s">
        <v>598</v>
      </c>
      <c r="I1533" s="34">
        <v>814</v>
      </c>
      <c r="J1533" s="34">
        <v>0</v>
      </c>
      <c r="K1533" s="34">
        <v>814</v>
      </c>
      <c r="L1533" s="34"/>
      <c r="M1533" s="34"/>
    </row>
    <row r="1534" spans="1:13" ht="28.8" x14ac:dyDescent="0.3">
      <c r="A1534" s="34" t="s">
        <v>3442</v>
      </c>
      <c r="B1534" s="34"/>
      <c r="C1534" s="36" t="s">
        <v>6601</v>
      </c>
      <c r="D1534" s="34"/>
      <c r="E1534" s="34"/>
      <c r="F1534" s="34"/>
      <c r="G1534" s="34" t="s">
        <v>636</v>
      </c>
      <c r="H1534" s="34" t="s">
        <v>598</v>
      </c>
      <c r="I1534" s="34">
        <v>1000</v>
      </c>
      <c r="J1534" s="34">
        <v>0</v>
      </c>
      <c r="K1534" s="34">
        <v>1000</v>
      </c>
      <c r="L1534" s="34"/>
      <c r="M1534" s="34"/>
    </row>
    <row r="1535" spans="1:13" ht="28.8" x14ac:dyDescent="0.3">
      <c r="A1535" s="34" t="s">
        <v>3441</v>
      </c>
      <c r="B1535" s="34"/>
      <c r="C1535" s="36" t="s">
        <v>6602</v>
      </c>
      <c r="D1535" s="34"/>
      <c r="E1535" s="34"/>
      <c r="F1535" s="34"/>
      <c r="G1535" s="34" t="s">
        <v>636</v>
      </c>
      <c r="H1535" s="34" t="s">
        <v>598</v>
      </c>
      <c r="I1535" s="34">
        <v>1286</v>
      </c>
      <c r="J1535" s="34">
        <v>0</v>
      </c>
      <c r="K1535" s="34">
        <v>1286</v>
      </c>
      <c r="L1535" s="34"/>
      <c r="M1535" s="34"/>
    </row>
    <row r="1536" spans="1:13" ht="28.8" x14ac:dyDescent="0.3">
      <c r="A1536" s="34" t="s">
        <v>3440</v>
      </c>
      <c r="B1536" s="34"/>
      <c r="C1536" s="36" t="s">
        <v>6603</v>
      </c>
      <c r="D1536" s="34"/>
      <c r="E1536" s="34"/>
      <c r="F1536" s="34"/>
      <c r="G1536" s="34" t="s">
        <v>636</v>
      </c>
      <c r="H1536" s="34" t="s">
        <v>598</v>
      </c>
      <c r="I1536" s="34">
        <v>1607</v>
      </c>
      <c r="J1536" s="34">
        <v>0</v>
      </c>
      <c r="K1536" s="34">
        <v>1607</v>
      </c>
      <c r="L1536" s="34"/>
      <c r="M1536" s="34"/>
    </row>
    <row r="1537" spans="1:13" ht="28.8" x14ac:dyDescent="0.3">
      <c r="A1537" s="34" t="s">
        <v>3439</v>
      </c>
      <c r="B1537" s="34"/>
      <c r="C1537" s="36" t="s">
        <v>6604</v>
      </c>
      <c r="D1537" s="34"/>
      <c r="E1537" s="34"/>
      <c r="F1537" s="34"/>
      <c r="G1537" s="34" t="s">
        <v>605</v>
      </c>
      <c r="H1537" s="34" t="s">
        <v>598</v>
      </c>
      <c r="I1537" s="34">
        <v>4019</v>
      </c>
      <c r="J1537" s="34">
        <v>0</v>
      </c>
      <c r="K1537" s="34">
        <v>4019</v>
      </c>
      <c r="L1537" s="34"/>
      <c r="M1537" s="34"/>
    </row>
    <row r="1538" spans="1:13" ht="28.8" x14ac:dyDescent="0.3">
      <c r="A1538" s="34" t="s">
        <v>3438</v>
      </c>
      <c r="B1538" s="34"/>
      <c r="C1538" s="36" t="s">
        <v>6605</v>
      </c>
      <c r="D1538" s="34"/>
      <c r="E1538" s="34"/>
      <c r="F1538" s="34"/>
      <c r="G1538" s="34" t="s">
        <v>605</v>
      </c>
      <c r="H1538" s="34" t="s">
        <v>598</v>
      </c>
      <c r="I1538" s="34">
        <v>1340</v>
      </c>
      <c r="J1538" s="34">
        <v>0</v>
      </c>
      <c r="K1538" s="34">
        <v>1340</v>
      </c>
      <c r="L1538" s="34"/>
      <c r="M1538" s="34"/>
    </row>
    <row r="1539" spans="1:13" ht="28.8" x14ac:dyDescent="0.3">
      <c r="A1539" s="34" t="s">
        <v>3437</v>
      </c>
      <c r="B1539" s="34"/>
      <c r="C1539" s="36" t="s">
        <v>6606</v>
      </c>
      <c r="D1539" s="34"/>
      <c r="E1539" s="34"/>
      <c r="F1539" s="34"/>
      <c r="G1539" s="34" t="s">
        <v>605</v>
      </c>
      <c r="H1539" s="34" t="s">
        <v>598</v>
      </c>
      <c r="I1539" s="34">
        <v>1786</v>
      </c>
      <c r="J1539" s="34">
        <v>0</v>
      </c>
      <c r="K1539" s="34">
        <v>1786</v>
      </c>
      <c r="L1539" s="34"/>
      <c r="M1539" s="34"/>
    </row>
    <row r="1540" spans="1:13" ht="28.8" x14ac:dyDescent="0.3">
      <c r="A1540" s="34" t="s">
        <v>3436</v>
      </c>
      <c r="B1540" s="34"/>
      <c r="C1540" s="36" t="s">
        <v>6607</v>
      </c>
      <c r="D1540" s="34"/>
      <c r="E1540" s="34"/>
      <c r="F1540" s="34"/>
      <c r="G1540" s="34" t="s">
        <v>605</v>
      </c>
      <c r="H1540" s="34" t="s">
        <v>598</v>
      </c>
      <c r="I1540" s="34">
        <v>402</v>
      </c>
      <c r="J1540" s="34">
        <v>0</v>
      </c>
      <c r="K1540" s="34">
        <v>402</v>
      </c>
      <c r="L1540" s="34"/>
      <c r="M1540" s="34"/>
    </row>
    <row r="1541" spans="1:13" ht="28.8" x14ac:dyDescent="0.3">
      <c r="A1541" s="34" t="s">
        <v>3435</v>
      </c>
      <c r="B1541" s="34"/>
      <c r="C1541" s="36" t="s">
        <v>6608</v>
      </c>
      <c r="D1541" s="34"/>
      <c r="E1541" s="34"/>
      <c r="F1541" s="34"/>
      <c r="G1541" s="34" t="s">
        <v>605</v>
      </c>
      <c r="H1541" s="34" t="s">
        <v>598</v>
      </c>
      <c r="I1541" s="34">
        <v>447</v>
      </c>
      <c r="J1541" s="34">
        <v>0</v>
      </c>
      <c r="K1541" s="34">
        <v>447</v>
      </c>
      <c r="L1541" s="34"/>
      <c r="M1541" s="34"/>
    </row>
    <row r="1542" spans="1:13" ht="14.4" x14ac:dyDescent="0.3">
      <c r="A1542" s="34" t="s">
        <v>3434</v>
      </c>
      <c r="B1542" s="34"/>
      <c r="C1542" s="36" t="s">
        <v>6609</v>
      </c>
      <c r="D1542" s="34"/>
      <c r="E1542" s="34"/>
      <c r="F1542" s="34"/>
      <c r="G1542" s="34" t="s">
        <v>605</v>
      </c>
      <c r="H1542" s="34" t="s">
        <v>598</v>
      </c>
      <c r="I1542" s="34">
        <v>96</v>
      </c>
      <c r="J1542" s="34">
        <v>0</v>
      </c>
      <c r="K1542" s="34">
        <v>96</v>
      </c>
      <c r="L1542" s="34"/>
      <c r="M1542" s="34"/>
    </row>
    <row r="1543" spans="1:13" ht="14.4" x14ac:dyDescent="0.3">
      <c r="A1543" s="34" t="s">
        <v>3433</v>
      </c>
      <c r="B1543" s="34"/>
      <c r="C1543" s="36" t="s">
        <v>6610</v>
      </c>
      <c r="D1543" s="34"/>
      <c r="E1543" s="34"/>
      <c r="F1543" s="34"/>
      <c r="G1543" s="34" t="s">
        <v>605</v>
      </c>
      <c r="H1543" s="34" t="s">
        <v>598</v>
      </c>
      <c r="I1543" s="34">
        <v>138</v>
      </c>
      <c r="J1543" s="34">
        <v>0</v>
      </c>
      <c r="K1543" s="34">
        <v>138</v>
      </c>
      <c r="L1543" s="34"/>
      <c r="M1543" s="34"/>
    </row>
    <row r="1544" spans="1:13" ht="14.4" x14ac:dyDescent="0.3">
      <c r="A1544" s="34" t="s">
        <v>3432</v>
      </c>
      <c r="B1544" s="34"/>
      <c r="C1544" s="36" t="s">
        <v>6611</v>
      </c>
      <c r="D1544" s="34"/>
      <c r="E1544" s="34"/>
      <c r="F1544" s="34"/>
      <c r="G1544" s="34" t="s">
        <v>605</v>
      </c>
      <c r="H1544" s="34" t="s">
        <v>598</v>
      </c>
      <c r="I1544" s="34">
        <v>120</v>
      </c>
      <c r="J1544" s="34">
        <v>0</v>
      </c>
      <c r="K1544" s="34">
        <v>120</v>
      </c>
      <c r="L1544" s="34"/>
      <c r="M1544" s="34"/>
    </row>
    <row r="1545" spans="1:13" ht="28.8" x14ac:dyDescent="0.3">
      <c r="A1545" s="34" t="s">
        <v>3431</v>
      </c>
      <c r="B1545" s="34"/>
      <c r="C1545" s="36" t="s">
        <v>6612</v>
      </c>
      <c r="D1545" s="34"/>
      <c r="E1545" s="34"/>
      <c r="F1545" s="34"/>
      <c r="G1545" s="34" t="s">
        <v>605</v>
      </c>
      <c r="H1545" s="34" t="s">
        <v>598</v>
      </c>
      <c r="I1545" s="34">
        <v>42</v>
      </c>
      <c r="J1545" s="34">
        <v>0</v>
      </c>
      <c r="K1545" s="34">
        <v>42</v>
      </c>
      <c r="L1545" s="34"/>
      <c r="M1545" s="34"/>
    </row>
    <row r="1546" spans="1:13" ht="28.8" x14ac:dyDescent="0.3">
      <c r="A1546" s="34" t="s">
        <v>3430</v>
      </c>
      <c r="B1546" s="34"/>
      <c r="C1546" s="36" t="s">
        <v>6613</v>
      </c>
      <c r="D1546" s="34"/>
      <c r="E1546" s="34"/>
      <c r="F1546" s="34"/>
      <c r="G1546" s="34" t="s">
        <v>605</v>
      </c>
      <c r="H1546" s="34" t="s">
        <v>598</v>
      </c>
      <c r="I1546" s="34">
        <v>51</v>
      </c>
      <c r="J1546" s="34">
        <v>0</v>
      </c>
      <c r="K1546" s="34">
        <v>51</v>
      </c>
      <c r="L1546" s="34"/>
      <c r="M1546" s="34"/>
    </row>
    <row r="1547" spans="1:13" ht="14.4" x14ac:dyDescent="0.3">
      <c r="A1547" s="34" t="s">
        <v>3429</v>
      </c>
      <c r="B1547" s="34"/>
      <c r="C1547" s="36" t="s">
        <v>6614</v>
      </c>
      <c r="D1547" s="34"/>
      <c r="E1547" s="34"/>
      <c r="F1547" s="34"/>
      <c r="G1547" s="34" t="s">
        <v>605</v>
      </c>
      <c r="H1547" s="34" t="s">
        <v>598</v>
      </c>
      <c r="I1547" s="34">
        <v>27</v>
      </c>
      <c r="J1547" s="34">
        <v>0</v>
      </c>
      <c r="K1547" s="34">
        <v>27</v>
      </c>
      <c r="L1547" s="34"/>
      <c r="M1547" s="34"/>
    </row>
    <row r="1548" spans="1:13" ht="14.4" x14ac:dyDescent="0.3">
      <c r="A1548" s="34" t="s">
        <v>3428</v>
      </c>
      <c r="B1548" s="34"/>
      <c r="C1548" s="36" t="s">
        <v>6615</v>
      </c>
      <c r="D1548" s="34"/>
      <c r="E1548" s="34"/>
      <c r="F1548" s="34"/>
      <c r="G1548" s="34" t="s">
        <v>605</v>
      </c>
      <c r="H1548" s="34" t="s">
        <v>598</v>
      </c>
      <c r="I1548" s="34">
        <v>48</v>
      </c>
      <c r="J1548" s="34">
        <v>0</v>
      </c>
      <c r="K1548" s="34">
        <v>48</v>
      </c>
      <c r="L1548" s="34"/>
      <c r="M1548" s="34"/>
    </row>
    <row r="1549" spans="1:13" ht="14.4" x14ac:dyDescent="0.3">
      <c r="A1549" s="34" t="s">
        <v>3427</v>
      </c>
      <c r="B1549" s="34"/>
      <c r="C1549" s="36" t="s">
        <v>6616</v>
      </c>
      <c r="D1549" s="34"/>
      <c r="E1549" s="34"/>
      <c r="F1549" s="34"/>
      <c r="G1549" s="34" t="s">
        <v>605</v>
      </c>
      <c r="H1549" s="34" t="s">
        <v>598</v>
      </c>
      <c r="I1549" s="34">
        <v>70</v>
      </c>
      <c r="J1549" s="34">
        <v>0</v>
      </c>
      <c r="K1549" s="34">
        <v>70</v>
      </c>
      <c r="L1549" s="34"/>
      <c r="M1549" s="34"/>
    </row>
    <row r="1550" spans="1:13" ht="14.4" x14ac:dyDescent="0.3">
      <c r="A1550" s="34" t="s">
        <v>3426</v>
      </c>
      <c r="B1550" s="34"/>
      <c r="C1550" s="36" t="s">
        <v>6617</v>
      </c>
      <c r="D1550" s="34"/>
      <c r="E1550" s="34"/>
      <c r="F1550" s="34"/>
      <c r="G1550" s="34" t="s">
        <v>605</v>
      </c>
      <c r="H1550" s="34" t="s">
        <v>598</v>
      </c>
      <c r="I1550" s="34">
        <v>107</v>
      </c>
      <c r="J1550" s="34">
        <v>0</v>
      </c>
      <c r="K1550" s="34">
        <v>107</v>
      </c>
      <c r="L1550" s="34"/>
      <c r="M1550" s="34"/>
    </row>
    <row r="1551" spans="1:13" ht="14.4" x14ac:dyDescent="0.3">
      <c r="A1551" s="34" t="s">
        <v>3425</v>
      </c>
      <c r="B1551" s="34"/>
      <c r="C1551" s="36" t="s">
        <v>6618</v>
      </c>
      <c r="D1551" s="34"/>
      <c r="E1551" s="34"/>
      <c r="F1551" s="34"/>
      <c r="G1551" s="34" t="s">
        <v>636</v>
      </c>
      <c r="H1551" s="34" t="s">
        <v>598</v>
      </c>
      <c r="I1551" s="34">
        <v>55</v>
      </c>
      <c r="J1551" s="34">
        <v>0</v>
      </c>
      <c r="K1551" s="34">
        <v>55</v>
      </c>
      <c r="L1551" s="34"/>
      <c r="M1551" s="34"/>
    </row>
    <row r="1552" spans="1:13" ht="14.4" x14ac:dyDescent="0.3">
      <c r="A1552" s="34" t="s">
        <v>3424</v>
      </c>
      <c r="B1552" s="34"/>
      <c r="C1552" s="36" t="s">
        <v>6619</v>
      </c>
      <c r="D1552" s="34"/>
      <c r="E1552" s="34"/>
      <c r="F1552" s="34"/>
      <c r="G1552" s="34" t="s">
        <v>636</v>
      </c>
      <c r="H1552" s="34" t="s">
        <v>598</v>
      </c>
      <c r="I1552" s="34">
        <v>70</v>
      </c>
      <c r="J1552" s="34">
        <v>0</v>
      </c>
      <c r="K1552" s="34">
        <v>70</v>
      </c>
      <c r="L1552" s="34"/>
      <c r="M1552" s="34"/>
    </row>
    <row r="1553" spans="1:13" ht="14.4" x14ac:dyDescent="0.3">
      <c r="A1553" s="34" t="s">
        <v>3423</v>
      </c>
      <c r="B1553" s="34"/>
      <c r="C1553" s="36" t="s">
        <v>6620</v>
      </c>
      <c r="D1553" s="34"/>
      <c r="E1553" s="34"/>
      <c r="F1553" s="34"/>
      <c r="G1553" s="34" t="s">
        <v>636</v>
      </c>
      <c r="H1553" s="34" t="s">
        <v>598</v>
      </c>
      <c r="I1553" s="34">
        <v>98</v>
      </c>
      <c r="J1553" s="34">
        <v>0</v>
      </c>
      <c r="K1553" s="34">
        <v>98</v>
      </c>
      <c r="L1553" s="34"/>
      <c r="M1553" s="34"/>
    </row>
    <row r="1554" spans="1:13" ht="14.4" x14ac:dyDescent="0.3">
      <c r="A1554" s="34" t="s">
        <v>3422</v>
      </c>
      <c r="B1554" s="34"/>
      <c r="C1554" s="36" t="s">
        <v>6621</v>
      </c>
      <c r="D1554" s="34"/>
      <c r="E1554" s="34"/>
      <c r="F1554" s="34"/>
      <c r="G1554" s="34" t="s">
        <v>636</v>
      </c>
      <c r="H1554" s="34" t="s">
        <v>598</v>
      </c>
      <c r="I1554" s="34">
        <v>140</v>
      </c>
      <c r="J1554" s="34">
        <v>0</v>
      </c>
      <c r="K1554" s="34">
        <v>140</v>
      </c>
      <c r="L1554" s="34"/>
      <c r="M1554" s="34"/>
    </row>
    <row r="1555" spans="1:13" ht="14.4" x14ac:dyDescent="0.3">
      <c r="A1555" s="34" t="s">
        <v>3421</v>
      </c>
      <c r="B1555" s="34"/>
      <c r="C1555" s="36" t="s">
        <v>6622</v>
      </c>
      <c r="D1555" s="34"/>
      <c r="E1555" s="34"/>
      <c r="F1555" s="34"/>
      <c r="G1555" s="34" t="s">
        <v>636</v>
      </c>
      <c r="H1555" s="34" t="s">
        <v>598</v>
      </c>
      <c r="I1555" s="34">
        <v>210</v>
      </c>
      <c r="J1555" s="34">
        <v>0</v>
      </c>
      <c r="K1555" s="34">
        <v>210</v>
      </c>
      <c r="L1555" s="34"/>
      <c r="M1555" s="34"/>
    </row>
    <row r="1556" spans="1:13" ht="14.4" x14ac:dyDescent="0.3">
      <c r="A1556" s="34" t="s">
        <v>3420</v>
      </c>
      <c r="B1556" s="34"/>
      <c r="C1556" s="36" t="s">
        <v>6623</v>
      </c>
      <c r="D1556" s="34"/>
      <c r="E1556" s="34"/>
      <c r="F1556" s="34"/>
      <c r="G1556" s="34" t="s">
        <v>636</v>
      </c>
      <c r="H1556" s="34" t="s">
        <v>598</v>
      </c>
      <c r="I1556" s="34">
        <v>295</v>
      </c>
      <c r="J1556" s="34">
        <v>0</v>
      </c>
      <c r="K1556" s="34">
        <v>295</v>
      </c>
      <c r="L1556" s="34"/>
      <c r="M1556" s="34"/>
    </row>
    <row r="1557" spans="1:13" ht="14.4" x14ac:dyDescent="0.3">
      <c r="A1557" s="34" t="s">
        <v>3419</v>
      </c>
      <c r="B1557" s="34"/>
      <c r="C1557" s="36" t="s">
        <v>6624</v>
      </c>
      <c r="D1557" s="34"/>
      <c r="E1557" s="34"/>
      <c r="F1557" s="34"/>
      <c r="G1557" s="34" t="s">
        <v>605</v>
      </c>
      <c r="H1557" s="34" t="s">
        <v>598</v>
      </c>
      <c r="I1557" s="34">
        <v>43</v>
      </c>
      <c r="J1557" s="34">
        <v>0</v>
      </c>
      <c r="K1557" s="34">
        <v>43</v>
      </c>
      <c r="L1557" s="34"/>
      <c r="M1557" s="34"/>
    </row>
    <row r="1558" spans="1:13" ht="14.4" x14ac:dyDescent="0.3">
      <c r="A1558" s="34" t="s">
        <v>3418</v>
      </c>
      <c r="B1558" s="34"/>
      <c r="C1558" s="36" t="s">
        <v>6625</v>
      </c>
      <c r="D1558" s="34"/>
      <c r="E1558" s="34"/>
      <c r="F1558" s="34"/>
      <c r="G1558" s="34" t="s">
        <v>605</v>
      </c>
      <c r="H1558" s="34" t="s">
        <v>598</v>
      </c>
      <c r="I1558" s="34">
        <v>87</v>
      </c>
      <c r="J1558" s="34">
        <v>0</v>
      </c>
      <c r="K1558" s="34">
        <v>87</v>
      </c>
      <c r="L1558" s="34"/>
      <c r="M1558" s="34"/>
    </row>
    <row r="1559" spans="1:13" ht="14.4" x14ac:dyDescent="0.3">
      <c r="A1559" s="34" t="s">
        <v>3417</v>
      </c>
      <c r="B1559" s="34"/>
      <c r="C1559" s="36" t="s">
        <v>6626</v>
      </c>
      <c r="D1559" s="34"/>
      <c r="E1559" s="34"/>
      <c r="F1559" s="34"/>
      <c r="G1559" s="34" t="s">
        <v>605</v>
      </c>
      <c r="H1559" s="34" t="s">
        <v>598</v>
      </c>
      <c r="I1559" s="34">
        <v>122</v>
      </c>
      <c r="J1559" s="34">
        <v>0</v>
      </c>
      <c r="K1559" s="34">
        <v>122</v>
      </c>
      <c r="L1559" s="34"/>
      <c r="M1559" s="34"/>
    </row>
    <row r="1560" spans="1:13" ht="14.4" x14ac:dyDescent="0.3">
      <c r="A1560" s="34" t="s">
        <v>3416</v>
      </c>
      <c r="B1560" s="34"/>
      <c r="C1560" s="36" t="s">
        <v>6627</v>
      </c>
      <c r="D1560" s="34"/>
      <c r="E1560" s="34"/>
      <c r="F1560" s="34"/>
      <c r="G1560" s="34" t="s">
        <v>605</v>
      </c>
      <c r="H1560" s="34" t="s">
        <v>598</v>
      </c>
      <c r="I1560" s="34">
        <v>165</v>
      </c>
      <c r="J1560" s="34">
        <v>0</v>
      </c>
      <c r="K1560" s="34">
        <v>165</v>
      </c>
      <c r="L1560" s="34"/>
      <c r="M1560" s="34"/>
    </row>
    <row r="1561" spans="1:13" ht="14.4" x14ac:dyDescent="0.3">
      <c r="A1561" s="34" t="s">
        <v>3415</v>
      </c>
      <c r="B1561" s="34"/>
      <c r="C1561" s="36" t="s">
        <v>6628</v>
      </c>
      <c r="D1561" s="34"/>
      <c r="E1561" s="34"/>
      <c r="F1561" s="34"/>
      <c r="G1561" s="34" t="s">
        <v>605</v>
      </c>
      <c r="H1561" s="34" t="s">
        <v>598</v>
      </c>
      <c r="I1561" s="34">
        <v>315</v>
      </c>
      <c r="J1561" s="34">
        <v>0</v>
      </c>
      <c r="K1561" s="34">
        <v>315</v>
      </c>
      <c r="L1561" s="34"/>
      <c r="M1561" s="34"/>
    </row>
    <row r="1562" spans="1:13" ht="14.4" x14ac:dyDescent="0.3">
      <c r="A1562" s="34" t="s">
        <v>3414</v>
      </c>
      <c r="B1562" s="34"/>
      <c r="C1562" s="36" t="s">
        <v>6629</v>
      </c>
      <c r="D1562" s="34"/>
      <c r="E1562" s="34"/>
      <c r="F1562" s="34"/>
      <c r="G1562" s="34" t="s">
        <v>605</v>
      </c>
      <c r="H1562" s="34" t="s">
        <v>598</v>
      </c>
      <c r="I1562" s="34">
        <v>432</v>
      </c>
      <c r="J1562" s="34">
        <v>0</v>
      </c>
      <c r="K1562" s="34">
        <v>432</v>
      </c>
      <c r="L1562" s="34"/>
      <c r="M1562" s="34"/>
    </row>
    <row r="1563" spans="1:13" ht="14.4" x14ac:dyDescent="0.3">
      <c r="A1563" s="34" t="s">
        <v>3413</v>
      </c>
      <c r="B1563" s="34"/>
      <c r="C1563" s="36" t="s">
        <v>6630</v>
      </c>
      <c r="D1563" s="34"/>
      <c r="E1563" s="34"/>
      <c r="F1563" s="34"/>
      <c r="G1563" s="34" t="s">
        <v>605</v>
      </c>
      <c r="H1563" s="34" t="s">
        <v>598</v>
      </c>
      <c r="I1563" s="34">
        <v>833</v>
      </c>
      <c r="J1563" s="34">
        <v>0</v>
      </c>
      <c r="K1563" s="34">
        <v>833</v>
      </c>
      <c r="L1563" s="34"/>
      <c r="M1563" s="34"/>
    </row>
    <row r="1564" spans="1:13" ht="14.4" x14ac:dyDescent="0.3">
      <c r="A1564" s="34" t="s">
        <v>3412</v>
      </c>
      <c r="B1564" s="34"/>
      <c r="C1564" s="36" t="s">
        <v>6631</v>
      </c>
      <c r="D1564" s="34"/>
      <c r="E1564" s="34"/>
      <c r="F1564" s="34"/>
      <c r="G1564" s="34" t="s">
        <v>3411</v>
      </c>
      <c r="H1564" s="34" t="s">
        <v>598</v>
      </c>
      <c r="I1564" s="34">
        <v>36</v>
      </c>
      <c r="J1564" s="34">
        <v>0</v>
      </c>
      <c r="K1564" s="34">
        <v>36</v>
      </c>
      <c r="L1564" s="34"/>
      <c r="M1564" s="34"/>
    </row>
    <row r="1565" spans="1:13" ht="28.8" x14ac:dyDescent="0.3">
      <c r="A1565" s="34" t="s">
        <v>3410</v>
      </c>
      <c r="B1565" s="34"/>
      <c r="C1565" s="36" t="s">
        <v>6632</v>
      </c>
      <c r="D1565" s="34"/>
      <c r="E1565" s="34"/>
      <c r="F1565" s="34"/>
      <c r="G1565" s="34" t="s">
        <v>636</v>
      </c>
      <c r="H1565" s="34" t="s">
        <v>598</v>
      </c>
      <c r="I1565" s="34">
        <v>38</v>
      </c>
      <c r="J1565" s="34">
        <v>0</v>
      </c>
      <c r="K1565" s="34">
        <v>38</v>
      </c>
      <c r="L1565" s="34"/>
      <c r="M1565" s="34"/>
    </row>
    <row r="1566" spans="1:13" ht="28.8" x14ac:dyDescent="0.3">
      <c r="A1566" s="34" t="s">
        <v>3409</v>
      </c>
      <c r="B1566" s="34"/>
      <c r="C1566" s="36" t="s">
        <v>6633</v>
      </c>
      <c r="D1566" s="34"/>
      <c r="E1566" s="34"/>
      <c r="F1566" s="34"/>
      <c r="G1566" s="34" t="s">
        <v>636</v>
      </c>
      <c r="H1566" s="34" t="s">
        <v>598</v>
      </c>
      <c r="I1566" s="34">
        <v>60</v>
      </c>
      <c r="J1566" s="34">
        <v>0</v>
      </c>
      <c r="K1566" s="34">
        <v>60</v>
      </c>
      <c r="L1566" s="34"/>
      <c r="M1566" s="34"/>
    </row>
    <row r="1567" spans="1:13" ht="28.8" x14ac:dyDescent="0.3">
      <c r="A1567" s="34" t="s">
        <v>3408</v>
      </c>
      <c r="B1567" s="34"/>
      <c r="C1567" s="36" t="s">
        <v>6634</v>
      </c>
      <c r="D1567" s="34"/>
      <c r="E1567" s="34"/>
      <c r="F1567" s="34"/>
      <c r="G1567" s="34" t="s">
        <v>636</v>
      </c>
      <c r="H1567" s="34" t="s">
        <v>598</v>
      </c>
      <c r="I1567" s="34">
        <v>96</v>
      </c>
      <c r="J1567" s="34">
        <v>0</v>
      </c>
      <c r="K1567" s="34">
        <v>96</v>
      </c>
      <c r="L1567" s="34"/>
      <c r="M1567" s="34"/>
    </row>
    <row r="1568" spans="1:13" ht="28.8" x14ac:dyDescent="0.3">
      <c r="A1568" s="34" t="s">
        <v>3407</v>
      </c>
      <c r="B1568" s="34"/>
      <c r="C1568" s="36" t="s">
        <v>6635</v>
      </c>
      <c r="D1568" s="34"/>
      <c r="E1568" s="34"/>
      <c r="F1568" s="34"/>
      <c r="G1568" s="34" t="s">
        <v>636</v>
      </c>
      <c r="H1568" s="34" t="s">
        <v>598</v>
      </c>
      <c r="I1568" s="34">
        <v>144</v>
      </c>
      <c r="J1568" s="34">
        <v>0</v>
      </c>
      <c r="K1568" s="34">
        <v>144</v>
      </c>
      <c r="L1568" s="34"/>
      <c r="M1568" s="34"/>
    </row>
    <row r="1569" spans="1:13" ht="28.8" x14ac:dyDescent="0.3">
      <c r="A1569" s="34" t="s">
        <v>3406</v>
      </c>
      <c r="B1569" s="34"/>
      <c r="C1569" s="36" t="s">
        <v>6636</v>
      </c>
      <c r="D1569" s="34"/>
      <c r="E1569" s="34"/>
      <c r="F1569" s="34"/>
      <c r="G1569" s="34" t="s">
        <v>636</v>
      </c>
      <c r="H1569" s="34" t="s">
        <v>598</v>
      </c>
      <c r="I1569" s="34">
        <v>225</v>
      </c>
      <c r="J1569" s="34">
        <v>0</v>
      </c>
      <c r="K1569" s="34">
        <v>225</v>
      </c>
      <c r="L1569" s="34"/>
      <c r="M1569" s="34"/>
    </row>
    <row r="1570" spans="1:13" ht="28.8" x14ac:dyDescent="0.3">
      <c r="A1570" s="34" t="s">
        <v>3405</v>
      </c>
      <c r="B1570" s="34"/>
      <c r="C1570" s="36" t="s">
        <v>6637</v>
      </c>
      <c r="D1570" s="34"/>
      <c r="E1570" s="34"/>
      <c r="F1570" s="34"/>
      <c r="G1570" s="34" t="s">
        <v>636</v>
      </c>
      <c r="H1570" s="34" t="s">
        <v>598</v>
      </c>
      <c r="I1570" s="34">
        <v>252</v>
      </c>
      <c r="J1570" s="34">
        <v>0</v>
      </c>
      <c r="K1570" s="34">
        <v>252</v>
      </c>
      <c r="L1570" s="34"/>
      <c r="M1570" s="34"/>
    </row>
    <row r="1571" spans="1:13" ht="28.8" x14ac:dyDescent="0.3">
      <c r="A1571" s="34" t="s">
        <v>3404</v>
      </c>
      <c r="B1571" s="34"/>
      <c r="C1571" s="36" t="s">
        <v>6638</v>
      </c>
      <c r="D1571" s="34"/>
      <c r="E1571" s="34"/>
      <c r="F1571" s="34"/>
      <c r="G1571" s="34" t="s">
        <v>636</v>
      </c>
      <c r="H1571" s="34" t="s">
        <v>598</v>
      </c>
      <c r="I1571" s="34">
        <v>373</v>
      </c>
      <c r="J1571" s="34">
        <v>0</v>
      </c>
      <c r="K1571" s="34">
        <v>373</v>
      </c>
      <c r="L1571" s="34"/>
      <c r="M1571" s="34"/>
    </row>
    <row r="1572" spans="1:13" ht="28.8" x14ac:dyDescent="0.3">
      <c r="A1572" s="34" t="s">
        <v>3403</v>
      </c>
      <c r="B1572" s="34"/>
      <c r="C1572" s="36" t="s">
        <v>6639</v>
      </c>
      <c r="D1572" s="34"/>
      <c r="E1572" s="34"/>
      <c r="F1572" s="34"/>
      <c r="G1572" s="34" t="s">
        <v>636</v>
      </c>
      <c r="H1572" s="34" t="s">
        <v>598</v>
      </c>
      <c r="I1572" s="34">
        <v>534</v>
      </c>
      <c r="J1572" s="34">
        <v>0</v>
      </c>
      <c r="K1572" s="34">
        <v>534</v>
      </c>
      <c r="L1572" s="34"/>
      <c r="M1572" s="34"/>
    </row>
    <row r="1573" spans="1:13" ht="28.8" x14ac:dyDescent="0.3">
      <c r="A1573" s="34" t="s">
        <v>3402</v>
      </c>
      <c r="B1573" s="34"/>
      <c r="C1573" s="36" t="s">
        <v>6640</v>
      </c>
      <c r="D1573" s="34"/>
      <c r="E1573" s="34"/>
      <c r="F1573" s="34"/>
      <c r="G1573" s="34" t="s">
        <v>636</v>
      </c>
      <c r="H1573" s="34" t="s">
        <v>598</v>
      </c>
      <c r="I1573" s="34">
        <v>40</v>
      </c>
      <c r="J1573" s="34">
        <v>0</v>
      </c>
      <c r="K1573" s="34">
        <v>40</v>
      </c>
      <c r="L1573" s="34"/>
      <c r="M1573" s="34"/>
    </row>
    <row r="1574" spans="1:13" ht="28.8" x14ac:dyDescent="0.3">
      <c r="A1574" s="34" t="s">
        <v>3401</v>
      </c>
      <c r="B1574" s="34"/>
      <c r="C1574" s="36" t="s">
        <v>6641</v>
      </c>
      <c r="D1574" s="34"/>
      <c r="E1574" s="34"/>
      <c r="F1574" s="34"/>
      <c r="G1574" s="34" t="s">
        <v>636</v>
      </c>
      <c r="H1574" s="34" t="s">
        <v>598</v>
      </c>
      <c r="I1574" s="34">
        <v>66</v>
      </c>
      <c r="J1574" s="34">
        <v>0</v>
      </c>
      <c r="K1574" s="34">
        <v>66</v>
      </c>
      <c r="L1574" s="34"/>
      <c r="M1574" s="34"/>
    </row>
    <row r="1575" spans="1:13" ht="28.8" x14ac:dyDescent="0.3">
      <c r="A1575" s="34" t="s">
        <v>3400</v>
      </c>
      <c r="B1575" s="34"/>
      <c r="C1575" s="36" t="s">
        <v>6642</v>
      </c>
      <c r="D1575" s="34"/>
      <c r="E1575" s="34"/>
      <c r="F1575" s="34"/>
      <c r="G1575" s="34" t="s">
        <v>636</v>
      </c>
      <c r="H1575" s="34" t="s">
        <v>598</v>
      </c>
      <c r="I1575" s="34">
        <v>96</v>
      </c>
      <c r="J1575" s="34">
        <v>0</v>
      </c>
      <c r="K1575" s="34">
        <v>96</v>
      </c>
      <c r="L1575" s="34"/>
      <c r="M1575" s="34"/>
    </row>
    <row r="1576" spans="1:13" ht="28.8" x14ac:dyDescent="0.3">
      <c r="A1576" s="34" t="s">
        <v>3399</v>
      </c>
      <c r="B1576" s="34"/>
      <c r="C1576" s="36" t="s">
        <v>6643</v>
      </c>
      <c r="D1576" s="34"/>
      <c r="E1576" s="34"/>
      <c r="F1576" s="34"/>
      <c r="G1576" s="34" t="s">
        <v>636</v>
      </c>
      <c r="H1576" s="34" t="s">
        <v>598</v>
      </c>
      <c r="I1576" s="34">
        <v>138</v>
      </c>
      <c r="J1576" s="34">
        <v>0</v>
      </c>
      <c r="K1576" s="34">
        <v>138</v>
      </c>
      <c r="L1576" s="34"/>
      <c r="M1576" s="34"/>
    </row>
    <row r="1577" spans="1:13" ht="28.8" x14ac:dyDescent="0.3">
      <c r="A1577" s="34" t="s">
        <v>3398</v>
      </c>
      <c r="B1577" s="34"/>
      <c r="C1577" s="36" t="s">
        <v>6644</v>
      </c>
      <c r="D1577" s="34"/>
      <c r="E1577" s="34"/>
      <c r="F1577" s="34"/>
      <c r="G1577" s="34" t="s">
        <v>636</v>
      </c>
      <c r="H1577" s="34" t="s">
        <v>598</v>
      </c>
      <c r="I1577" s="34">
        <v>196</v>
      </c>
      <c r="J1577" s="34">
        <v>0</v>
      </c>
      <c r="K1577" s="34">
        <v>196</v>
      </c>
      <c r="L1577" s="34"/>
      <c r="M1577" s="34"/>
    </row>
    <row r="1578" spans="1:13" ht="28.8" x14ac:dyDescent="0.3">
      <c r="A1578" s="34" t="s">
        <v>3397</v>
      </c>
      <c r="B1578" s="34"/>
      <c r="C1578" s="36" t="s">
        <v>6645</v>
      </c>
      <c r="D1578" s="34"/>
      <c r="E1578" s="34"/>
      <c r="F1578" s="34"/>
      <c r="G1578" s="34" t="s">
        <v>636</v>
      </c>
      <c r="H1578" s="34" t="s">
        <v>598</v>
      </c>
      <c r="I1578" s="34">
        <v>326</v>
      </c>
      <c r="J1578" s="34">
        <v>0</v>
      </c>
      <c r="K1578" s="34">
        <v>326</v>
      </c>
      <c r="L1578" s="34"/>
      <c r="M1578" s="34"/>
    </row>
    <row r="1579" spans="1:13" ht="28.8" x14ac:dyDescent="0.3">
      <c r="A1579" s="34" t="s">
        <v>3396</v>
      </c>
      <c r="B1579" s="34"/>
      <c r="C1579" s="36" t="s">
        <v>6646</v>
      </c>
      <c r="D1579" s="34"/>
      <c r="E1579" s="34"/>
      <c r="F1579" s="34"/>
      <c r="G1579" s="34" t="s">
        <v>636</v>
      </c>
      <c r="H1579" s="34" t="s">
        <v>598</v>
      </c>
      <c r="I1579" s="34">
        <v>697</v>
      </c>
      <c r="J1579" s="34">
        <v>0</v>
      </c>
      <c r="K1579" s="34">
        <v>697</v>
      </c>
      <c r="L1579" s="34"/>
      <c r="M1579" s="34"/>
    </row>
    <row r="1580" spans="1:13" ht="28.8" x14ac:dyDescent="0.3">
      <c r="A1580" s="34" t="s">
        <v>3395</v>
      </c>
      <c r="B1580" s="34"/>
      <c r="C1580" s="36" t="s">
        <v>6647</v>
      </c>
      <c r="D1580" s="34"/>
      <c r="E1580" s="34"/>
      <c r="F1580" s="34"/>
      <c r="G1580" s="34" t="s">
        <v>636</v>
      </c>
      <c r="H1580" s="34" t="s">
        <v>598</v>
      </c>
      <c r="I1580" s="34">
        <v>906</v>
      </c>
      <c r="J1580" s="34">
        <v>0</v>
      </c>
      <c r="K1580" s="34">
        <v>906</v>
      </c>
      <c r="L1580" s="34"/>
      <c r="M1580" s="34"/>
    </row>
    <row r="1581" spans="1:13" ht="28.8" x14ac:dyDescent="0.3">
      <c r="A1581" s="34" t="s">
        <v>3394</v>
      </c>
      <c r="B1581" s="34"/>
      <c r="C1581" s="36" t="s">
        <v>6648</v>
      </c>
      <c r="D1581" s="34"/>
      <c r="E1581" s="34"/>
      <c r="F1581" s="34"/>
      <c r="G1581" s="34" t="s">
        <v>636</v>
      </c>
      <c r="H1581" s="34" t="s">
        <v>598</v>
      </c>
      <c r="I1581" s="34">
        <v>1295</v>
      </c>
      <c r="J1581" s="34">
        <v>0</v>
      </c>
      <c r="K1581" s="34">
        <v>1295</v>
      </c>
      <c r="L1581" s="34"/>
      <c r="M1581" s="34"/>
    </row>
    <row r="1582" spans="1:13" ht="28.8" x14ac:dyDescent="0.3">
      <c r="A1582" s="34" t="s">
        <v>3393</v>
      </c>
      <c r="B1582" s="34"/>
      <c r="C1582" s="36" t="s">
        <v>6649</v>
      </c>
      <c r="D1582" s="34"/>
      <c r="E1582" s="34"/>
      <c r="F1582" s="34"/>
      <c r="G1582" s="34" t="s">
        <v>636</v>
      </c>
      <c r="H1582" s="34" t="s">
        <v>598</v>
      </c>
      <c r="I1582" s="34">
        <v>2724</v>
      </c>
      <c r="J1582" s="34">
        <v>0</v>
      </c>
      <c r="K1582" s="34">
        <v>2724</v>
      </c>
      <c r="L1582" s="34"/>
      <c r="M1582" s="34"/>
    </row>
    <row r="1583" spans="1:13" ht="28.8" x14ac:dyDescent="0.3">
      <c r="A1583" s="34" t="s">
        <v>3392</v>
      </c>
      <c r="B1583" s="34"/>
      <c r="C1583" s="36" t="s">
        <v>6650</v>
      </c>
      <c r="D1583" s="34"/>
      <c r="E1583" s="34"/>
      <c r="F1583" s="34"/>
      <c r="G1583" s="34" t="s">
        <v>636</v>
      </c>
      <c r="H1583" s="34" t="s">
        <v>598</v>
      </c>
      <c r="I1583" s="34">
        <v>125</v>
      </c>
      <c r="J1583" s="34">
        <v>0</v>
      </c>
      <c r="K1583" s="34">
        <v>125</v>
      </c>
      <c r="L1583" s="34"/>
      <c r="M1583" s="34"/>
    </row>
    <row r="1584" spans="1:13" ht="28.8" x14ac:dyDescent="0.3">
      <c r="A1584" s="34" t="s">
        <v>3391</v>
      </c>
      <c r="B1584" s="34"/>
      <c r="C1584" s="36" t="s">
        <v>6651</v>
      </c>
      <c r="D1584" s="34"/>
      <c r="E1584" s="34"/>
      <c r="F1584" s="34"/>
      <c r="G1584" s="34" t="s">
        <v>636</v>
      </c>
      <c r="H1584" s="34" t="s">
        <v>598</v>
      </c>
      <c r="I1584" s="34">
        <v>205</v>
      </c>
      <c r="J1584" s="34">
        <v>0</v>
      </c>
      <c r="K1584" s="34">
        <v>205</v>
      </c>
      <c r="L1584" s="34"/>
      <c r="M1584" s="34"/>
    </row>
    <row r="1585" spans="1:13" ht="28.8" x14ac:dyDescent="0.3">
      <c r="A1585" s="34" t="s">
        <v>3390</v>
      </c>
      <c r="B1585" s="34"/>
      <c r="C1585" s="36" t="s">
        <v>6652</v>
      </c>
      <c r="D1585" s="34"/>
      <c r="E1585" s="34"/>
      <c r="F1585" s="34"/>
      <c r="G1585" s="34" t="s">
        <v>636</v>
      </c>
      <c r="H1585" s="34" t="s">
        <v>598</v>
      </c>
      <c r="I1585" s="34">
        <v>261</v>
      </c>
      <c r="J1585" s="34">
        <v>0</v>
      </c>
      <c r="K1585" s="34">
        <v>261</v>
      </c>
      <c r="L1585" s="34"/>
      <c r="M1585" s="34"/>
    </row>
    <row r="1586" spans="1:13" ht="28.8" x14ac:dyDescent="0.3">
      <c r="A1586" s="34" t="s">
        <v>3389</v>
      </c>
      <c r="B1586" s="34"/>
      <c r="C1586" s="36" t="s">
        <v>6653</v>
      </c>
      <c r="D1586" s="34"/>
      <c r="E1586" s="34"/>
      <c r="F1586" s="34"/>
      <c r="G1586" s="34" t="s">
        <v>636</v>
      </c>
      <c r="H1586" s="34" t="s">
        <v>598</v>
      </c>
      <c r="I1586" s="34">
        <v>367</v>
      </c>
      <c r="J1586" s="34">
        <v>0</v>
      </c>
      <c r="K1586" s="34">
        <v>367</v>
      </c>
      <c r="L1586" s="34"/>
      <c r="M1586" s="34"/>
    </row>
    <row r="1587" spans="1:13" ht="28.8" x14ac:dyDescent="0.3">
      <c r="A1587" s="34" t="s">
        <v>3388</v>
      </c>
      <c r="B1587" s="34"/>
      <c r="C1587" s="36" t="s">
        <v>6654</v>
      </c>
      <c r="D1587" s="34"/>
      <c r="E1587" s="34"/>
      <c r="F1587" s="34"/>
      <c r="G1587" s="34" t="s">
        <v>636</v>
      </c>
      <c r="H1587" s="34" t="s">
        <v>598</v>
      </c>
      <c r="I1587" s="34">
        <v>476</v>
      </c>
      <c r="J1587" s="34">
        <v>0</v>
      </c>
      <c r="K1587" s="34">
        <v>476</v>
      </c>
      <c r="L1587" s="34"/>
      <c r="M1587" s="34"/>
    </row>
    <row r="1588" spans="1:13" ht="28.8" x14ac:dyDescent="0.3">
      <c r="A1588" s="34" t="s">
        <v>3387</v>
      </c>
      <c r="B1588" s="34"/>
      <c r="C1588" s="36" t="s">
        <v>6655</v>
      </c>
      <c r="D1588" s="34"/>
      <c r="E1588" s="34"/>
      <c r="F1588" s="34"/>
      <c r="G1588" s="34" t="s">
        <v>636</v>
      </c>
      <c r="H1588" s="34" t="s">
        <v>598</v>
      </c>
      <c r="I1588" s="34">
        <v>531</v>
      </c>
      <c r="J1588" s="34">
        <v>0</v>
      </c>
      <c r="K1588" s="34">
        <v>531</v>
      </c>
      <c r="L1588" s="34"/>
      <c r="M1588" s="34"/>
    </row>
    <row r="1589" spans="1:13" ht="28.8" x14ac:dyDescent="0.3">
      <c r="A1589" s="34" t="s">
        <v>3386</v>
      </c>
      <c r="B1589" s="34"/>
      <c r="C1589" s="36" t="s">
        <v>6656</v>
      </c>
      <c r="D1589" s="34"/>
      <c r="E1589" s="34"/>
      <c r="F1589" s="34"/>
      <c r="G1589" s="34" t="s">
        <v>605</v>
      </c>
      <c r="H1589" s="34" t="s">
        <v>598</v>
      </c>
      <c r="I1589" s="34">
        <v>69</v>
      </c>
      <c r="J1589" s="34">
        <v>0</v>
      </c>
      <c r="K1589" s="34">
        <v>69</v>
      </c>
      <c r="L1589" s="34"/>
      <c r="M1589" s="34"/>
    </row>
    <row r="1590" spans="1:13" ht="28.8" x14ac:dyDescent="0.3">
      <c r="A1590" s="34" t="s">
        <v>3385</v>
      </c>
      <c r="B1590" s="34"/>
      <c r="C1590" s="36" t="s">
        <v>6657</v>
      </c>
      <c r="D1590" s="34"/>
      <c r="E1590" s="34"/>
      <c r="F1590" s="34"/>
      <c r="G1590" s="34" t="s">
        <v>605</v>
      </c>
      <c r="H1590" s="34" t="s">
        <v>598</v>
      </c>
      <c r="I1590" s="34">
        <v>97</v>
      </c>
      <c r="J1590" s="34">
        <v>0</v>
      </c>
      <c r="K1590" s="34">
        <v>97</v>
      </c>
      <c r="L1590" s="34"/>
      <c r="M1590" s="34"/>
    </row>
    <row r="1591" spans="1:13" ht="28.8" x14ac:dyDescent="0.3">
      <c r="A1591" s="34" t="s">
        <v>3384</v>
      </c>
      <c r="B1591" s="34"/>
      <c r="C1591" s="36" t="s">
        <v>6658</v>
      </c>
      <c r="D1591" s="34"/>
      <c r="E1591" s="34"/>
      <c r="F1591" s="34"/>
      <c r="G1591" s="34" t="s">
        <v>605</v>
      </c>
      <c r="H1591" s="34" t="s">
        <v>598</v>
      </c>
      <c r="I1591" s="34">
        <v>215</v>
      </c>
      <c r="J1591" s="34">
        <v>0</v>
      </c>
      <c r="K1591" s="34">
        <v>215</v>
      </c>
      <c r="L1591" s="34"/>
      <c r="M1591" s="34"/>
    </row>
    <row r="1592" spans="1:13" ht="28.8" x14ac:dyDescent="0.3">
      <c r="A1592" s="34" t="s">
        <v>3383</v>
      </c>
      <c r="B1592" s="34"/>
      <c r="C1592" s="36" t="s">
        <v>6659</v>
      </c>
      <c r="D1592" s="34"/>
      <c r="E1592" s="34"/>
      <c r="F1592" s="34"/>
      <c r="G1592" s="34" t="s">
        <v>605</v>
      </c>
      <c r="H1592" s="34" t="s">
        <v>598</v>
      </c>
      <c r="I1592" s="34">
        <v>312</v>
      </c>
      <c r="J1592" s="34">
        <v>0</v>
      </c>
      <c r="K1592" s="34">
        <v>312</v>
      </c>
      <c r="L1592" s="34"/>
      <c r="M1592" s="34"/>
    </row>
    <row r="1593" spans="1:13" ht="28.8" x14ac:dyDescent="0.3">
      <c r="A1593" s="34" t="s">
        <v>3382</v>
      </c>
      <c r="B1593" s="34"/>
      <c r="C1593" s="36" t="s">
        <v>6660</v>
      </c>
      <c r="D1593" s="34"/>
      <c r="E1593" s="34"/>
      <c r="F1593" s="34"/>
      <c r="G1593" s="34" t="s">
        <v>605</v>
      </c>
      <c r="H1593" s="34" t="s">
        <v>598</v>
      </c>
      <c r="I1593" s="34">
        <v>390</v>
      </c>
      <c r="J1593" s="34">
        <v>0</v>
      </c>
      <c r="K1593" s="34">
        <v>390</v>
      </c>
      <c r="L1593" s="34"/>
      <c r="M1593" s="34"/>
    </row>
    <row r="1594" spans="1:13" ht="28.8" x14ac:dyDescent="0.3">
      <c r="A1594" s="34" t="s">
        <v>3381</v>
      </c>
      <c r="B1594" s="34"/>
      <c r="C1594" s="36" t="s">
        <v>6661</v>
      </c>
      <c r="D1594" s="34"/>
      <c r="E1594" s="34"/>
      <c r="F1594" s="34"/>
      <c r="G1594" s="34" t="s">
        <v>605</v>
      </c>
      <c r="H1594" s="34" t="s">
        <v>598</v>
      </c>
      <c r="I1594" s="34">
        <v>79</v>
      </c>
      <c r="J1594" s="34">
        <v>0</v>
      </c>
      <c r="K1594" s="34">
        <v>79</v>
      </c>
      <c r="L1594" s="34"/>
      <c r="M1594" s="34"/>
    </row>
    <row r="1595" spans="1:13" ht="28.8" x14ac:dyDescent="0.3">
      <c r="A1595" s="34" t="s">
        <v>3380</v>
      </c>
      <c r="B1595" s="34"/>
      <c r="C1595" s="36" t="s">
        <v>6662</v>
      </c>
      <c r="D1595" s="34"/>
      <c r="E1595" s="34"/>
      <c r="F1595" s="34"/>
      <c r="G1595" s="34" t="s">
        <v>605</v>
      </c>
      <c r="H1595" s="34" t="s">
        <v>598</v>
      </c>
      <c r="I1595" s="34">
        <v>107</v>
      </c>
      <c r="J1595" s="34">
        <v>0</v>
      </c>
      <c r="K1595" s="34">
        <v>107</v>
      </c>
      <c r="L1595" s="34"/>
      <c r="M1595" s="34"/>
    </row>
    <row r="1596" spans="1:13" ht="28.8" x14ac:dyDescent="0.3">
      <c r="A1596" s="34" t="s">
        <v>3379</v>
      </c>
      <c r="B1596" s="34"/>
      <c r="C1596" s="36" t="s">
        <v>6663</v>
      </c>
      <c r="D1596" s="34"/>
      <c r="E1596" s="34"/>
      <c r="F1596" s="34"/>
      <c r="G1596" s="34" t="s">
        <v>605</v>
      </c>
      <c r="H1596" s="34" t="s">
        <v>598</v>
      </c>
      <c r="I1596" s="34">
        <v>109</v>
      </c>
      <c r="J1596" s="34">
        <v>0</v>
      </c>
      <c r="K1596" s="34">
        <v>109</v>
      </c>
      <c r="L1596" s="34"/>
      <c r="M1596" s="34"/>
    </row>
    <row r="1597" spans="1:13" ht="28.8" x14ac:dyDescent="0.3">
      <c r="A1597" s="34" t="s">
        <v>3378</v>
      </c>
      <c r="B1597" s="34"/>
      <c r="C1597" s="36" t="s">
        <v>6664</v>
      </c>
      <c r="D1597" s="34"/>
      <c r="E1597" s="34"/>
      <c r="F1597" s="34"/>
      <c r="G1597" s="34" t="s">
        <v>605</v>
      </c>
      <c r="H1597" s="34" t="s">
        <v>598</v>
      </c>
      <c r="I1597" s="34">
        <v>260</v>
      </c>
      <c r="J1597" s="34">
        <v>0</v>
      </c>
      <c r="K1597" s="34">
        <v>260</v>
      </c>
      <c r="L1597" s="34"/>
      <c r="M1597" s="34"/>
    </row>
    <row r="1598" spans="1:13" ht="28.8" x14ac:dyDescent="0.3">
      <c r="A1598" s="34" t="s">
        <v>3377</v>
      </c>
      <c r="B1598" s="34"/>
      <c r="C1598" s="36" t="s">
        <v>6665</v>
      </c>
      <c r="D1598" s="34"/>
      <c r="E1598" s="34"/>
      <c r="F1598" s="34"/>
      <c r="G1598" s="34" t="s">
        <v>605</v>
      </c>
      <c r="H1598" s="34" t="s">
        <v>598</v>
      </c>
      <c r="I1598" s="34">
        <v>260</v>
      </c>
      <c r="J1598" s="34">
        <v>0</v>
      </c>
      <c r="K1598" s="34">
        <v>260</v>
      </c>
      <c r="L1598" s="34"/>
      <c r="M1598" s="34"/>
    </row>
    <row r="1599" spans="1:13" ht="28.8" x14ac:dyDescent="0.3">
      <c r="A1599" s="34" t="s">
        <v>3376</v>
      </c>
      <c r="B1599" s="34"/>
      <c r="C1599" s="36" t="s">
        <v>6666</v>
      </c>
      <c r="D1599" s="34"/>
      <c r="E1599" s="34"/>
      <c r="F1599" s="34"/>
      <c r="G1599" s="34" t="s">
        <v>605</v>
      </c>
      <c r="H1599" s="34" t="s">
        <v>598</v>
      </c>
      <c r="I1599" s="34">
        <v>260</v>
      </c>
      <c r="J1599" s="34">
        <v>0</v>
      </c>
      <c r="K1599" s="34">
        <v>260</v>
      </c>
      <c r="L1599" s="34"/>
      <c r="M1599" s="34"/>
    </row>
    <row r="1600" spans="1:13" ht="28.8" x14ac:dyDescent="0.3">
      <c r="A1600" s="34" t="s">
        <v>3375</v>
      </c>
      <c r="B1600" s="34"/>
      <c r="C1600" s="36" t="s">
        <v>6667</v>
      </c>
      <c r="D1600" s="34"/>
      <c r="E1600" s="34"/>
      <c r="F1600" s="34"/>
      <c r="G1600" s="34" t="s">
        <v>605</v>
      </c>
      <c r="H1600" s="34" t="s">
        <v>598</v>
      </c>
      <c r="I1600" s="34">
        <v>297</v>
      </c>
      <c r="J1600" s="34">
        <v>0</v>
      </c>
      <c r="K1600" s="34">
        <v>297</v>
      </c>
      <c r="L1600" s="34"/>
      <c r="M1600" s="34"/>
    </row>
    <row r="1601" spans="1:13" ht="28.8" x14ac:dyDescent="0.3">
      <c r="A1601" s="34" t="s">
        <v>3374</v>
      </c>
      <c r="B1601" s="34"/>
      <c r="C1601" s="36" t="s">
        <v>6668</v>
      </c>
      <c r="D1601" s="34"/>
      <c r="E1601" s="34"/>
      <c r="F1601" s="34"/>
      <c r="G1601" s="34" t="s">
        <v>605</v>
      </c>
      <c r="H1601" s="34" t="s">
        <v>598</v>
      </c>
      <c r="I1601" s="34">
        <v>305</v>
      </c>
      <c r="J1601" s="34">
        <v>0</v>
      </c>
      <c r="K1601" s="34">
        <v>305</v>
      </c>
      <c r="L1601" s="34"/>
      <c r="M1601" s="34"/>
    </row>
    <row r="1602" spans="1:13" ht="28.8" x14ac:dyDescent="0.3">
      <c r="A1602" s="34" t="s">
        <v>3373</v>
      </c>
      <c r="B1602" s="34"/>
      <c r="C1602" s="36" t="s">
        <v>6669</v>
      </c>
      <c r="D1602" s="34"/>
      <c r="E1602" s="34"/>
      <c r="F1602" s="34"/>
      <c r="G1602" s="34" t="s">
        <v>605</v>
      </c>
      <c r="H1602" s="34" t="s">
        <v>598</v>
      </c>
      <c r="I1602" s="34">
        <v>348</v>
      </c>
      <c r="J1602" s="34">
        <v>0</v>
      </c>
      <c r="K1602" s="34">
        <v>348</v>
      </c>
      <c r="L1602" s="34"/>
      <c r="M1602" s="34"/>
    </row>
    <row r="1603" spans="1:13" ht="28.8" x14ac:dyDescent="0.3">
      <c r="A1603" s="34" t="s">
        <v>3372</v>
      </c>
      <c r="B1603" s="34"/>
      <c r="C1603" s="36" t="s">
        <v>6670</v>
      </c>
      <c r="D1603" s="34"/>
      <c r="E1603" s="34"/>
      <c r="F1603" s="34"/>
      <c r="G1603" s="34" t="s">
        <v>605</v>
      </c>
      <c r="H1603" s="34" t="s">
        <v>598</v>
      </c>
      <c r="I1603" s="34">
        <v>370</v>
      </c>
      <c r="J1603" s="34">
        <v>0</v>
      </c>
      <c r="K1603" s="34">
        <v>370</v>
      </c>
      <c r="L1603" s="34"/>
      <c r="M1603" s="34"/>
    </row>
    <row r="1604" spans="1:13" ht="28.8" x14ac:dyDescent="0.3">
      <c r="A1604" s="34" t="s">
        <v>3371</v>
      </c>
      <c r="B1604" s="34"/>
      <c r="C1604" s="36" t="s">
        <v>6671</v>
      </c>
      <c r="D1604" s="34"/>
      <c r="E1604" s="34"/>
      <c r="F1604" s="34"/>
      <c r="G1604" s="34" t="s">
        <v>605</v>
      </c>
      <c r="H1604" s="34" t="s">
        <v>598</v>
      </c>
      <c r="I1604" s="34">
        <v>370</v>
      </c>
      <c r="J1604" s="34">
        <v>0</v>
      </c>
      <c r="K1604" s="34">
        <v>370</v>
      </c>
      <c r="L1604" s="34"/>
      <c r="M1604" s="34"/>
    </row>
    <row r="1605" spans="1:13" ht="28.8" x14ac:dyDescent="0.3">
      <c r="A1605" s="34" t="s">
        <v>3370</v>
      </c>
      <c r="B1605" s="34"/>
      <c r="C1605" s="36" t="s">
        <v>6672</v>
      </c>
      <c r="D1605" s="34"/>
      <c r="E1605" s="34"/>
      <c r="F1605" s="34"/>
      <c r="G1605" s="34" t="s">
        <v>605</v>
      </c>
      <c r="H1605" s="34" t="s">
        <v>598</v>
      </c>
      <c r="I1605" s="34">
        <v>370</v>
      </c>
      <c r="J1605" s="34">
        <v>0</v>
      </c>
      <c r="K1605" s="34">
        <v>370</v>
      </c>
      <c r="L1605" s="34"/>
      <c r="M1605" s="34"/>
    </row>
    <row r="1606" spans="1:13" ht="28.8" x14ac:dyDescent="0.3">
      <c r="A1606" s="34" t="s">
        <v>3369</v>
      </c>
      <c r="B1606" s="34"/>
      <c r="C1606" s="36" t="s">
        <v>6673</v>
      </c>
      <c r="D1606" s="34"/>
      <c r="E1606" s="34"/>
      <c r="F1606" s="34"/>
      <c r="G1606" s="34" t="s">
        <v>605</v>
      </c>
      <c r="H1606" s="34" t="s">
        <v>598</v>
      </c>
      <c r="I1606" s="34">
        <v>461</v>
      </c>
      <c r="J1606" s="34">
        <v>0</v>
      </c>
      <c r="K1606" s="34">
        <v>461</v>
      </c>
      <c r="L1606" s="34"/>
      <c r="M1606" s="34"/>
    </row>
    <row r="1607" spans="1:13" ht="28.8" x14ac:dyDescent="0.3">
      <c r="A1607" s="34" t="s">
        <v>3368</v>
      </c>
      <c r="B1607" s="34"/>
      <c r="C1607" s="36" t="s">
        <v>6674</v>
      </c>
      <c r="D1607" s="34"/>
      <c r="E1607" s="34"/>
      <c r="F1607" s="34"/>
      <c r="G1607" s="34" t="s">
        <v>605</v>
      </c>
      <c r="H1607" s="34" t="s">
        <v>598</v>
      </c>
      <c r="I1607" s="34">
        <v>461</v>
      </c>
      <c r="J1607" s="34">
        <v>0</v>
      </c>
      <c r="K1607" s="34">
        <v>461</v>
      </c>
      <c r="L1607" s="34"/>
      <c r="M1607" s="34"/>
    </row>
    <row r="1608" spans="1:13" ht="28.8" x14ac:dyDescent="0.3">
      <c r="A1608" s="34" t="s">
        <v>3367</v>
      </c>
      <c r="B1608" s="34"/>
      <c r="C1608" s="36" t="s">
        <v>6675</v>
      </c>
      <c r="D1608" s="34"/>
      <c r="E1608" s="34"/>
      <c r="F1608" s="34"/>
      <c r="G1608" s="34" t="s">
        <v>605</v>
      </c>
      <c r="H1608" s="34" t="s">
        <v>598</v>
      </c>
      <c r="I1608" s="34">
        <v>463</v>
      </c>
      <c r="J1608" s="34">
        <v>0</v>
      </c>
      <c r="K1608" s="34">
        <v>463</v>
      </c>
      <c r="L1608" s="34"/>
      <c r="M1608" s="34"/>
    </row>
    <row r="1609" spans="1:13" ht="28.8" x14ac:dyDescent="0.3">
      <c r="A1609" s="34" t="s">
        <v>3366</v>
      </c>
      <c r="B1609" s="34"/>
      <c r="C1609" s="36" t="s">
        <v>6676</v>
      </c>
      <c r="D1609" s="34"/>
      <c r="E1609" s="34"/>
      <c r="F1609" s="34"/>
      <c r="G1609" s="34" t="s">
        <v>605</v>
      </c>
      <c r="H1609" s="34" t="s">
        <v>598</v>
      </c>
      <c r="I1609" s="34">
        <v>108</v>
      </c>
      <c r="J1609" s="34">
        <v>0</v>
      </c>
      <c r="K1609" s="34">
        <v>108</v>
      </c>
      <c r="L1609" s="34"/>
      <c r="M1609" s="34"/>
    </row>
    <row r="1610" spans="1:13" ht="28.8" x14ac:dyDescent="0.3">
      <c r="A1610" s="34" t="s">
        <v>3365</v>
      </c>
      <c r="B1610" s="34"/>
      <c r="C1610" s="36" t="s">
        <v>6677</v>
      </c>
      <c r="D1610" s="34"/>
      <c r="E1610" s="34"/>
      <c r="F1610" s="34"/>
      <c r="G1610" s="34" t="s">
        <v>605</v>
      </c>
      <c r="H1610" s="34" t="s">
        <v>598</v>
      </c>
      <c r="I1610" s="34">
        <v>176</v>
      </c>
      <c r="J1610" s="34">
        <v>0</v>
      </c>
      <c r="K1610" s="34">
        <v>176</v>
      </c>
      <c r="L1610" s="34"/>
      <c r="M1610" s="34"/>
    </row>
    <row r="1611" spans="1:13" ht="28.8" x14ac:dyDescent="0.3">
      <c r="A1611" s="34" t="s">
        <v>3364</v>
      </c>
      <c r="B1611" s="34"/>
      <c r="C1611" s="36" t="s">
        <v>6678</v>
      </c>
      <c r="D1611" s="34"/>
      <c r="E1611" s="34"/>
      <c r="F1611" s="34"/>
      <c r="G1611" s="34" t="s">
        <v>605</v>
      </c>
      <c r="H1611" s="34" t="s">
        <v>598</v>
      </c>
      <c r="I1611" s="34">
        <v>228</v>
      </c>
      <c r="J1611" s="34">
        <v>0</v>
      </c>
      <c r="K1611" s="34">
        <v>228</v>
      </c>
      <c r="L1611" s="34"/>
      <c r="M1611" s="34"/>
    </row>
    <row r="1612" spans="1:13" ht="28.8" x14ac:dyDescent="0.3">
      <c r="A1612" s="34" t="s">
        <v>3363</v>
      </c>
      <c r="B1612" s="34"/>
      <c r="C1612" s="36" t="s">
        <v>6679</v>
      </c>
      <c r="D1612" s="34"/>
      <c r="E1612" s="34"/>
      <c r="F1612" s="34"/>
      <c r="G1612" s="34" t="s">
        <v>605</v>
      </c>
      <c r="H1612" s="34" t="s">
        <v>598</v>
      </c>
      <c r="I1612" s="34">
        <v>328</v>
      </c>
      <c r="J1612" s="34">
        <v>0</v>
      </c>
      <c r="K1612" s="34">
        <v>328</v>
      </c>
      <c r="L1612" s="34"/>
      <c r="M1612" s="34"/>
    </row>
    <row r="1613" spans="1:13" ht="28.8" x14ac:dyDescent="0.3">
      <c r="A1613" s="34" t="s">
        <v>3362</v>
      </c>
      <c r="B1613" s="34"/>
      <c r="C1613" s="36" t="s">
        <v>6680</v>
      </c>
      <c r="D1613" s="34"/>
      <c r="E1613" s="34"/>
      <c r="F1613" s="34"/>
      <c r="G1613" s="34" t="s">
        <v>605</v>
      </c>
      <c r="H1613" s="34" t="s">
        <v>598</v>
      </c>
      <c r="I1613" s="34">
        <v>461</v>
      </c>
      <c r="J1613" s="34">
        <v>0</v>
      </c>
      <c r="K1613" s="34">
        <v>461</v>
      </c>
      <c r="L1613" s="34"/>
      <c r="M1613" s="34"/>
    </row>
    <row r="1614" spans="1:13" ht="28.8" x14ac:dyDescent="0.3">
      <c r="A1614" s="34" t="s">
        <v>3361</v>
      </c>
      <c r="B1614" s="34"/>
      <c r="C1614" s="36" t="s">
        <v>6681</v>
      </c>
      <c r="D1614" s="34"/>
      <c r="E1614" s="34"/>
      <c r="F1614" s="34"/>
      <c r="G1614" s="34" t="s">
        <v>605</v>
      </c>
      <c r="H1614" s="34" t="s">
        <v>598</v>
      </c>
      <c r="I1614" s="34">
        <v>563</v>
      </c>
      <c r="J1614" s="34">
        <v>0</v>
      </c>
      <c r="K1614" s="34">
        <v>563</v>
      </c>
      <c r="L1614" s="34"/>
      <c r="M1614" s="34"/>
    </row>
    <row r="1615" spans="1:13" ht="14.4" x14ac:dyDescent="0.3">
      <c r="A1615" s="34" t="s">
        <v>3360</v>
      </c>
      <c r="B1615" s="34"/>
      <c r="C1615" s="36" t="s">
        <v>6682</v>
      </c>
      <c r="D1615" s="34"/>
      <c r="E1615" s="34"/>
      <c r="F1615" s="34"/>
      <c r="G1615" s="34" t="s">
        <v>605</v>
      </c>
      <c r="H1615" s="34" t="s">
        <v>598</v>
      </c>
      <c r="I1615" s="34">
        <v>58</v>
      </c>
      <c r="J1615" s="34">
        <v>0</v>
      </c>
      <c r="K1615" s="34">
        <v>58</v>
      </c>
      <c r="L1615" s="34"/>
      <c r="M1615" s="34"/>
    </row>
    <row r="1616" spans="1:13" ht="14.4" x14ac:dyDescent="0.3">
      <c r="A1616" s="34" t="s">
        <v>3359</v>
      </c>
      <c r="B1616" s="34"/>
      <c r="C1616" s="36" t="s">
        <v>6683</v>
      </c>
      <c r="D1616" s="34"/>
      <c r="E1616" s="34"/>
      <c r="F1616" s="34"/>
      <c r="G1616" s="34" t="s">
        <v>605</v>
      </c>
      <c r="H1616" s="34" t="s">
        <v>598</v>
      </c>
      <c r="I1616" s="34">
        <v>101</v>
      </c>
      <c r="J1616" s="34">
        <v>0</v>
      </c>
      <c r="K1616" s="34">
        <v>101</v>
      </c>
      <c r="L1616" s="34"/>
      <c r="M1616" s="34"/>
    </row>
    <row r="1617" spans="1:13" ht="14.4" x14ac:dyDescent="0.3">
      <c r="A1617" s="34" t="s">
        <v>3358</v>
      </c>
      <c r="B1617" s="34"/>
      <c r="C1617" s="36" t="s">
        <v>6684</v>
      </c>
      <c r="D1617" s="34"/>
      <c r="E1617" s="34"/>
      <c r="F1617" s="34"/>
      <c r="G1617" s="34" t="s">
        <v>605</v>
      </c>
      <c r="H1617" s="34" t="s">
        <v>598</v>
      </c>
      <c r="I1617" s="34">
        <v>190</v>
      </c>
      <c r="J1617" s="34">
        <v>0</v>
      </c>
      <c r="K1617" s="34">
        <v>190</v>
      </c>
      <c r="L1617" s="34"/>
      <c r="M1617" s="34"/>
    </row>
    <row r="1618" spans="1:13" ht="14.4" x14ac:dyDescent="0.3">
      <c r="A1618" s="34" t="s">
        <v>3357</v>
      </c>
      <c r="B1618" s="34"/>
      <c r="C1618" s="36" t="s">
        <v>6685</v>
      </c>
      <c r="D1618" s="34"/>
      <c r="E1618" s="34"/>
      <c r="F1618" s="34"/>
      <c r="G1618" s="34" t="s">
        <v>605</v>
      </c>
      <c r="H1618" s="34" t="s">
        <v>598</v>
      </c>
      <c r="I1618" s="34">
        <v>379</v>
      </c>
      <c r="J1618" s="34">
        <v>0</v>
      </c>
      <c r="K1618" s="34">
        <v>379</v>
      </c>
      <c r="L1618" s="34"/>
      <c r="M1618" s="34"/>
    </row>
    <row r="1619" spans="1:13" ht="14.4" x14ac:dyDescent="0.3">
      <c r="A1619" s="34" t="s">
        <v>3356</v>
      </c>
      <c r="B1619" s="34"/>
      <c r="C1619" s="36" t="s">
        <v>6686</v>
      </c>
      <c r="D1619" s="34"/>
      <c r="E1619" s="34"/>
      <c r="F1619" s="34"/>
      <c r="G1619" s="34" t="s">
        <v>605</v>
      </c>
      <c r="H1619" s="34" t="s">
        <v>598</v>
      </c>
      <c r="I1619" s="34">
        <v>584</v>
      </c>
      <c r="J1619" s="34">
        <v>0</v>
      </c>
      <c r="K1619" s="34">
        <v>584</v>
      </c>
      <c r="L1619" s="34"/>
      <c r="M1619" s="34"/>
    </row>
    <row r="1620" spans="1:13" ht="14.4" x14ac:dyDescent="0.3">
      <c r="A1620" s="34" t="s">
        <v>3355</v>
      </c>
      <c r="B1620" s="34"/>
      <c r="C1620" s="36" t="s">
        <v>6687</v>
      </c>
      <c r="D1620" s="34"/>
      <c r="E1620" s="34"/>
      <c r="F1620" s="34"/>
      <c r="G1620" s="34" t="s">
        <v>605</v>
      </c>
      <c r="H1620" s="34" t="s">
        <v>598</v>
      </c>
      <c r="I1620" s="34">
        <v>706</v>
      </c>
      <c r="J1620" s="34">
        <v>0</v>
      </c>
      <c r="K1620" s="34">
        <v>706</v>
      </c>
      <c r="L1620" s="34"/>
      <c r="M1620" s="34"/>
    </row>
    <row r="1621" spans="1:13" ht="28.8" x14ac:dyDescent="0.3">
      <c r="A1621" s="34" t="s">
        <v>3354</v>
      </c>
      <c r="B1621" s="34"/>
      <c r="C1621" s="36" t="s">
        <v>6688</v>
      </c>
      <c r="D1621" s="34"/>
      <c r="E1621" s="34"/>
      <c r="F1621" s="34"/>
      <c r="G1621" s="34" t="s">
        <v>605</v>
      </c>
      <c r="H1621" s="34" t="s">
        <v>598</v>
      </c>
      <c r="I1621" s="34">
        <v>129</v>
      </c>
      <c r="J1621" s="34">
        <v>0</v>
      </c>
      <c r="K1621" s="34">
        <v>129</v>
      </c>
      <c r="L1621" s="34"/>
      <c r="M1621" s="34"/>
    </row>
    <row r="1622" spans="1:13" ht="28.8" x14ac:dyDescent="0.3">
      <c r="A1622" s="34" t="s">
        <v>3353</v>
      </c>
      <c r="B1622" s="34"/>
      <c r="C1622" s="36" t="s">
        <v>6689</v>
      </c>
      <c r="D1622" s="34"/>
      <c r="E1622" s="34"/>
      <c r="F1622" s="34"/>
      <c r="G1622" s="34" t="s">
        <v>605</v>
      </c>
      <c r="H1622" s="34" t="s">
        <v>598</v>
      </c>
      <c r="I1622" s="34">
        <v>175</v>
      </c>
      <c r="J1622" s="34">
        <v>0</v>
      </c>
      <c r="K1622" s="34">
        <v>175</v>
      </c>
      <c r="L1622" s="34"/>
      <c r="M1622" s="34"/>
    </row>
    <row r="1623" spans="1:13" ht="28.8" x14ac:dyDescent="0.3">
      <c r="A1623" s="34" t="s">
        <v>3352</v>
      </c>
      <c r="B1623" s="34"/>
      <c r="C1623" s="36" t="s">
        <v>6690</v>
      </c>
      <c r="D1623" s="34"/>
      <c r="E1623" s="34"/>
      <c r="F1623" s="34"/>
      <c r="G1623" s="34" t="s">
        <v>605</v>
      </c>
      <c r="H1623" s="34" t="s">
        <v>598</v>
      </c>
      <c r="I1623" s="34">
        <v>183</v>
      </c>
      <c r="J1623" s="34">
        <v>0</v>
      </c>
      <c r="K1623" s="34">
        <v>183</v>
      </c>
      <c r="L1623" s="34"/>
      <c r="M1623" s="34"/>
    </row>
    <row r="1624" spans="1:13" ht="28.8" x14ac:dyDescent="0.3">
      <c r="A1624" s="34" t="s">
        <v>3351</v>
      </c>
      <c r="B1624" s="34"/>
      <c r="C1624" s="36" t="s">
        <v>6691</v>
      </c>
      <c r="D1624" s="34"/>
      <c r="E1624" s="34"/>
      <c r="F1624" s="34"/>
      <c r="G1624" s="34" t="s">
        <v>605</v>
      </c>
      <c r="H1624" s="34" t="s">
        <v>598</v>
      </c>
      <c r="I1624" s="34">
        <v>388</v>
      </c>
      <c r="J1624" s="34">
        <v>0</v>
      </c>
      <c r="K1624" s="34">
        <v>388</v>
      </c>
      <c r="L1624" s="34"/>
      <c r="M1624" s="34"/>
    </row>
    <row r="1625" spans="1:13" ht="28.8" x14ac:dyDescent="0.3">
      <c r="A1625" s="34" t="s">
        <v>3350</v>
      </c>
      <c r="B1625" s="34"/>
      <c r="C1625" s="36" t="s">
        <v>6692</v>
      </c>
      <c r="D1625" s="34"/>
      <c r="E1625" s="34"/>
      <c r="F1625" s="34"/>
      <c r="G1625" s="34" t="s">
        <v>605</v>
      </c>
      <c r="H1625" s="34" t="s">
        <v>598</v>
      </c>
      <c r="I1625" s="34">
        <v>388</v>
      </c>
      <c r="J1625" s="34">
        <v>0</v>
      </c>
      <c r="K1625" s="34">
        <v>388</v>
      </c>
      <c r="L1625" s="34"/>
      <c r="M1625" s="34"/>
    </row>
    <row r="1626" spans="1:13" ht="28.8" x14ac:dyDescent="0.3">
      <c r="A1626" s="34" t="s">
        <v>3349</v>
      </c>
      <c r="B1626" s="34"/>
      <c r="C1626" s="36" t="s">
        <v>6693</v>
      </c>
      <c r="D1626" s="34"/>
      <c r="E1626" s="34"/>
      <c r="F1626" s="34"/>
      <c r="G1626" s="34" t="s">
        <v>605</v>
      </c>
      <c r="H1626" s="34" t="s">
        <v>598</v>
      </c>
      <c r="I1626" s="34">
        <v>565</v>
      </c>
      <c r="J1626" s="34">
        <v>0</v>
      </c>
      <c r="K1626" s="34">
        <v>565</v>
      </c>
      <c r="L1626" s="34"/>
      <c r="M1626" s="34"/>
    </row>
    <row r="1627" spans="1:13" ht="14.4" x14ac:dyDescent="0.3">
      <c r="A1627" s="34" t="s">
        <v>3348</v>
      </c>
      <c r="B1627" s="34"/>
      <c r="C1627" s="36" t="s">
        <v>6694</v>
      </c>
      <c r="D1627" s="34"/>
      <c r="E1627" s="34"/>
      <c r="F1627" s="34"/>
      <c r="G1627" s="34" t="s">
        <v>605</v>
      </c>
      <c r="H1627" s="34" t="s">
        <v>598</v>
      </c>
      <c r="I1627" s="34">
        <v>114</v>
      </c>
      <c r="J1627" s="34">
        <v>0</v>
      </c>
      <c r="K1627" s="34">
        <v>114</v>
      </c>
      <c r="L1627" s="34"/>
      <c r="M1627" s="34"/>
    </row>
    <row r="1628" spans="1:13" ht="14.4" x14ac:dyDescent="0.3">
      <c r="A1628" s="34" t="s">
        <v>3347</v>
      </c>
      <c r="B1628" s="34"/>
      <c r="C1628" s="36" t="s">
        <v>6695</v>
      </c>
      <c r="D1628" s="34"/>
      <c r="E1628" s="34"/>
      <c r="F1628" s="34"/>
      <c r="G1628" s="34" t="s">
        <v>605</v>
      </c>
      <c r="H1628" s="34" t="s">
        <v>598</v>
      </c>
      <c r="I1628" s="34">
        <v>172</v>
      </c>
      <c r="J1628" s="34">
        <v>0</v>
      </c>
      <c r="K1628" s="34">
        <v>172</v>
      </c>
      <c r="L1628" s="34"/>
      <c r="M1628" s="34"/>
    </row>
    <row r="1629" spans="1:13" ht="14.4" x14ac:dyDescent="0.3">
      <c r="A1629" s="34" t="s">
        <v>3346</v>
      </c>
      <c r="B1629" s="34"/>
      <c r="C1629" s="36" t="s">
        <v>6696</v>
      </c>
      <c r="D1629" s="34"/>
      <c r="E1629" s="34"/>
      <c r="F1629" s="34"/>
      <c r="G1629" s="34" t="s">
        <v>605</v>
      </c>
      <c r="H1629" s="34" t="s">
        <v>598</v>
      </c>
      <c r="I1629" s="34">
        <v>269</v>
      </c>
      <c r="J1629" s="34">
        <v>0</v>
      </c>
      <c r="K1629" s="34">
        <v>269</v>
      </c>
      <c r="L1629" s="34"/>
      <c r="M1629" s="34"/>
    </row>
    <row r="1630" spans="1:13" ht="14.4" x14ac:dyDescent="0.3">
      <c r="A1630" s="34" t="s">
        <v>3345</v>
      </c>
      <c r="B1630" s="34"/>
      <c r="C1630" s="36" t="s">
        <v>6697</v>
      </c>
      <c r="D1630" s="34"/>
      <c r="E1630" s="34"/>
      <c r="F1630" s="34"/>
      <c r="G1630" s="34" t="s">
        <v>605</v>
      </c>
      <c r="H1630" s="34" t="s">
        <v>598</v>
      </c>
      <c r="I1630" s="34">
        <v>590</v>
      </c>
      <c r="J1630" s="34">
        <v>0</v>
      </c>
      <c r="K1630" s="34">
        <v>590</v>
      </c>
      <c r="L1630" s="34"/>
      <c r="M1630" s="34"/>
    </row>
    <row r="1631" spans="1:13" ht="14.4" x14ac:dyDescent="0.3">
      <c r="A1631" s="34" t="s">
        <v>3344</v>
      </c>
      <c r="B1631" s="34"/>
      <c r="C1631" s="36" t="s">
        <v>6698</v>
      </c>
      <c r="D1631" s="34"/>
      <c r="E1631" s="34"/>
      <c r="F1631" s="34"/>
      <c r="G1631" s="34" t="s">
        <v>605</v>
      </c>
      <c r="H1631" s="34" t="s">
        <v>598</v>
      </c>
      <c r="I1631" s="34">
        <v>809</v>
      </c>
      <c r="J1631" s="34">
        <v>0</v>
      </c>
      <c r="K1631" s="34">
        <v>809</v>
      </c>
      <c r="L1631" s="34"/>
      <c r="M1631" s="34"/>
    </row>
    <row r="1632" spans="1:13" ht="14.4" x14ac:dyDescent="0.3">
      <c r="A1632" s="34" t="s">
        <v>3343</v>
      </c>
      <c r="B1632" s="34"/>
      <c r="C1632" s="36" t="s">
        <v>6699</v>
      </c>
      <c r="D1632" s="34"/>
      <c r="E1632" s="34"/>
      <c r="F1632" s="34"/>
      <c r="G1632" s="34" t="s">
        <v>605</v>
      </c>
      <c r="H1632" s="34" t="s">
        <v>598</v>
      </c>
      <c r="I1632" s="34">
        <v>964</v>
      </c>
      <c r="J1632" s="34">
        <v>0</v>
      </c>
      <c r="K1632" s="34">
        <v>964</v>
      </c>
      <c r="L1632" s="34"/>
      <c r="M1632" s="34"/>
    </row>
    <row r="1633" spans="1:13" ht="28.8" x14ac:dyDescent="0.3">
      <c r="A1633" s="34" t="s">
        <v>3342</v>
      </c>
      <c r="B1633" s="34"/>
      <c r="C1633" s="36" t="s">
        <v>6700</v>
      </c>
      <c r="D1633" s="34"/>
      <c r="E1633" s="34"/>
      <c r="F1633" s="34"/>
      <c r="G1633" s="34" t="s">
        <v>605</v>
      </c>
      <c r="H1633" s="34" t="s">
        <v>598</v>
      </c>
      <c r="I1633" s="34">
        <v>154</v>
      </c>
      <c r="J1633" s="34">
        <v>0</v>
      </c>
      <c r="K1633" s="34">
        <v>154</v>
      </c>
      <c r="L1633" s="34"/>
      <c r="M1633" s="34"/>
    </row>
    <row r="1634" spans="1:13" ht="28.8" x14ac:dyDescent="0.3">
      <c r="A1634" s="34" t="s">
        <v>3341</v>
      </c>
      <c r="B1634" s="34"/>
      <c r="C1634" s="36" t="s">
        <v>6701</v>
      </c>
      <c r="D1634" s="34"/>
      <c r="E1634" s="34"/>
      <c r="F1634" s="34"/>
      <c r="G1634" s="34" t="s">
        <v>605</v>
      </c>
      <c r="H1634" s="34" t="s">
        <v>598</v>
      </c>
      <c r="I1634" s="34">
        <v>205</v>
      </c>
      <c r="J1634" s="34">
        <v>0</v>
      </c>
      <c r="K1634" s="34">
        <v>205</v>
      </c>
      <c r="L1634" s="34"/>
      <c r="M1634" s="34"/>
    </row>
    <row r="1635" spans="1:13" ht="28.8" x14ac:dyDescent="0.3">
      <c r="A1635" s="34" t="s">
        <v>3340</v>
      </c>
      <c r="B1635" s="34"/>
      <c r="C1635" s="36" t="s">
        <v>6702</v>
      </c>
      <c r="D1635" s="34"/>
      <c r="E1635" s="34"/>
      <c r="F1635" s="34"/>
      <c r="G1635" s="34" t="s">
        <v>605</v>
      </c>
      <c r="H1635" s="34" t="s">
        <v>598</v>
      </c>
      <c r="I1635" s="34">
        <v>208</v>
      </c>
      <c r="J1635" s="34">
        <v>0</v>
      </c>
      <c r="K1635" s="34">
        <v>208</v>
      </c>
      <c r="L1635" s="34"/>
      <c r="M1635" s="34"/>
    </row>
    <row r="1636" spans="1:13" ht="28.8" x14ac:dyDescent="0.3">
      <c r="A1636" s="34" t="s">
        <v>3339</v>
      </c>
      <c r="B1636" s="34"/>
      <c r="C1636" s="36" t="s">
        <v>6703</v>
      </c>
      <c r="D1636" s="34"/>
      <c r="E1636" s="34"/>
      <c r="F1636" s="34"/>
      <c r="G1636" s="34" t="s">
        <v>605</v>
      </c>
      <c r="H1636" s="34" t="s">
        <v>598</v>
      </c>
      <c r="I1636" s="34">
        <v>492</v>
      </c>
      <c r="J1636" s="34">
        <v>0</v>
      </c>
      <c r="K1636" s="34">
        <v>492</v>
      </c>
      <c r="L1636" s="34"/>
      <c r="M1636" s="34"/>
    </row>
    <row r="1637" spans="1:13" ht="28.8" x14ac:dyDescent="0.3">
      <c r="A1637" s="34" t="s">
        <v>3338</v>
      </c>
      <c r="B1637" s="34"/>
      <c r="C1637" s="36" t="s">
        <v>6704</v>
      </c>
      <c r="D1637" s="34"/>
      <c r="E1637" s="34"/>
      <c r="F1637" s="34"/>
      <c r="G1637" s="34" t="s">
        <v>605</v>
      </c>
      <c r="H1637" s="34" t="s">
        <v>598</v>
      </c>
      <c r="I1637" s="34">
        <v>510</v>
      </c>
      <c r="J1637" s="34">
        <v>0</v>
      </c>
      <c r="K1637" s="34">
        <v>510</v>
      </c>
      <c r="L1637" s="34"/>
      <c r="M1637" s="34"/>
    </row>
    <row r="1638" spans="1:13" ht="28.8" x14ac:dyDescent="0.3">
      <c r="A1638" s="34" t="s">
        <v>3337</v>
      </c>
      <c r="B1638" s="34"/>
      <c r="C1638" s="36" t="s">
        <v>6705</v>
      </c>
      <c r="D1638" s="34"/>
      <c r="E1638" s="34"/>
      <c r="F1638" s="34"/>
      <c r="G1638" s="34" t="s">
        <v>605</v>
      </c>
      <c r="H1638" s="34" t="s">
        <v>598</v>
      </c>
      <c r="I1638" s="34">
        <v>522</v>
      </c>
      <c r="J1638" s="34">
        <v>0</v>
      </c>
      <c r="K1638" s="34">
        <v>522</v>
      </c>
      <c r="L1638" s="34"/>
      <c r="M1638" s="34"/>
    </row>
    <row r="1639" spans="1:13" ht="28.8" x14ac:dyDescent="0.3">
      <c r="A1639" s="34" t="s">
        <v>3336</v>
      </c>
      <c r="B1639" s="34"/>
      <c r="C1639" s="36" t="s">
        <v>6706</v>
      </c>
      <c r="D1639" s="34"/>
      <c r="E1639" s="34"/>
      <c r="F1639" s="34"/>
      <c r="G1639" s="34" t="s">
        <v>605</v>
      </c>
      <c r="H1639" s="34" t="s">
        <v>598</v>
      </c>
      <c r="I1639" s="34">
        <v>656</v>
      </c>
      <c r="J1639" s="34">
        <v>0</v>
      </c>
      <c r="K1639" s="34">
        <v>656</v>
      </c>
      <c r="L1639" s="34"/>
      <c r="M1639" s="34"/>
    </row>
    <row r="1640" spans="1:13" ht="28.8" x14ac:dyDescent="0.3">
      <c r="A1640" s="34" t="s">
        <v>3335</v>
      </c>
      <c r="B1640" s="34"/>
      <c r="C1640" s="36" t="s">
        <v>6707</v>
      </c>
      <c r="D1640" s="34"/>
      <c r="E1640" s="34"/>
      <c r="F1640" s="34"/>
      <c r="G1640" s="34" t="s">
        <v>605</v>
      </c>
      <c r="H1640" s="34" t="s">
        <v>598</v>
      </c>
      <c r="I1640" s="34">
        <v>666</v>
      </c>
      <c r="J1640" s="34">
        <v>0</v>
      </c>
      <c r="K1640" s="34">
        <v>666</v>
      </c>
      <c r="L1640" s="34"/>
      <c r="M1640" s="34"/>
    </row>
    <row r="1641" spans="1:13" ht="28.8" x14ac:dyDescent="0.3">
      <c r="A1641" s="34" t="s">
        <v>3334</v>
      </c>
      <c r="B1641" s="34"/>
      <c r="C1641" s="36" t="s">
        <v>6708</v>
      </c>
      <c r="D1641" s="34"/>
      <c r="E1641" s="34"/>
      <c r="F1641" s="34"/>
      <c r="G1641" s="34" t="s">
        <v>605</v>
      </c>
      <c r="H1641" s="34" t="s">
        <v>598</v>
      </c>
      <c r="I1641" s="34">
        <v>686</v>
      </c>
      <c r="J1641" s="34">
        <v>0</v>
      </c>
      <c r="K1641" s="34">
        <v>686</v>
      </c>
      <c r="L1641" s="34"/>
      <c r="M1641" s="34"/>
    </row>
    <row r="1642" spans="1:13" ht="28.8" x14ac:dyDescent="0.3">
      <c r="A1642" s="34" t="s">
        <v>3333</v>
      </c>
      <c r="B1642" s="34"/>
      <c r="C1642" s="36" t="s">
        <v>6709</v>
      </c>
      <c r="D1642" s="34"/>
      <c r="E1642" s="34"/>
      <c r="F1642" s="34"/>
      <c r="G1642" s="34" t="s">
        <v>605</v>
      </c>
      <c r="H1642" s="34" t="s">
        <v>598</v>
      </c>
      <c r="I1642" s="34">
        <v>724</v>
      </c>
      <c r="J1642" s="34">
        <v>0</v>
      </c>
      <c r="K1642" s="34">
        <v>724</v>
      </c>
      <c r="L1642" s="34"/>
      <c r="M1642" s="34"/>
    </row>
    <row r="1643" spans="1:13" ht="28.8" x14ac:dyDescent="0.3">
      <c r="A1643" s="34" t="s">
        <v>3332</v>
      </c>
      <c r="B1643" s="34"/>
      <c r="C1643" s="36" t="s">
        <v>6710</v>
      </c>
      <c r="D1643" s="34"/>
      <c r="E1643" s="34"/>
      <c r="F1643" s="34"/>
      <c r="G1643" s="34" t="s">
        <v>605</v>
      </c>
      <c r="H1643" s="34" t="s">
        <v>598</v>
      </c>
      <c r="I1643" s="34">
        <v>736</v>
      </c>
      <c r="J1643" s="34">
        <v>0</v>
      </c>
      <c r="K1643" s="34">
        <v>736</v>
      </c>
      <c r="L1643" s="34"/>
      <c r="M1643" s="34"/>
    </row>
    <row r="1644" spans="1:13" ht="28.8" x14ac:dyDescent="0.3">
      <c r="A1644" s="34" t="s">
        <v>3331</v>
      </c>
      <c r="B1644" s="34"/>
      <c r="C1644" s="36" t="s">
        <v>6711</v>
      </c>
      <c r="D1644" s="34"/>
      <c r="E1644" s="34"/>
      <c r="F1644" s="34"/>
      <c r="G1644" s="34" t="s">
        <v>605</v>
      </c>
      <c r="H1644" s="34" t="s">
        <v>598</v>
      </c>
      <c r="I1644" s="34">
        <v>745</v>
      </c>
      <c r="J1644" s="34">
        <v>0</v>
      </c>
      <c r="K1644" s="34">
        <v>745</v>
      </c>
      <c r="L1644" s="34"/>
      <c r="M1644" s="34"/>
    </row>
    <row r="1645" spans="1:13" ht="28.8" x14ac:dyDescent="0.3">
      <c r="A1645" s="34" t="s">
        <v>3330</v>
      </c>
      <c r="B1645" s="34"/>
      <c r="C1645" s="36" t="s">
        <v>6712</v>
      </c>
      <c r="D1645" s="34"/>
      <c r="E1645" s="34"/>
      <c r="F1645" s="34"/>
      <c r="G1645" s="34" t="s">
        <v>605</v>
      </c>
      <c r="H1645" s="34" t="s">
        <v>598</v>
      </c>
      <c r="I1645" s="34">
        <v>758</v>
      </c>
      <c r="J1645" s="34">
        <v>0</v>
      </c>
      <c r="K1645" s="34">
        <v>758</v>
      </c>
      <c r="L1645" s="34"/>
      <c r="M1645" s="34"/>
    </row>
    <row r="1646" spans="1:13" ht="28.8" x14ac:dyDescent="0.3">
      <c r="A1646" s="34" t="s">
        <v>3329</v>
      </c>
      <c r="B1646" s="34"/>
      <c r="C1646" s="36" t="s">
        <v>6713</v>
      </c>
      <c r="D1646" s="34"/>
      <c r="E1646" s="34"/>
      <c r="F1646" s="34"/>
      <c r="G1646" s="34" t="s">
        <v>605</v>
      </c>
      <c r="H1646" s="34" t="s">
        <v>598</v>
      </c>
      <c r="I1646" s="34">
        <v>850</v>
      </c>
      <c r="J1646" s="34">
        <v>0</v>
      </c>
      <c r="K1646" s="34">
        <v>850</v>
      </c>
      <c r="L1646" s="34"/>
      <c r="M1646" s="34"/>
    </row>
    <row r="1647" spans="1:13" ht="28.8" x14ac:dyDescent="0.3">
      <c r="A1647" s="34" t="s">
        <v>3328</v>
      </c>
      <c r="B1647" s="34"/>
      <c r="C1647" s="36" t="s">
        <v>6714</v>
      </c>
      <c r="D1647" s="34"/>
      <c r="E1647" s="34"/>
      <c r="F1647" s="34"/>
      <c r="G1647" s="34" t="s">
        <v>605</v>
      </c>
      <c r="H1647" s="34" t="s">
        <v>598</v>
      </c>
      <c r="I1647" s="34">
        <v>872</v>
      </c>
      <c r="J1647" s="34">
        <v>0</v>
      </c>
      <c r="K1647" s="34">
        <v>872</v>
      </c>
      <c r="L1647" s="34"/>
      <c r="M1647" s="34"/>
    </row>
    <row r="1648" spans="1:13" ht="28.8" x14ac:dyDescent="0.3">
      <c r="A1648" s="34" t="s">
        <v>3327</v>
      </c>
      <c r="B1648" s="34"/>
      <c r="C1648" s="36" t="s">
        <v>6715</v>
      </c>
      <c r="D1648" s="34"/>
      <c r="E1648" s="34"/>
      <c r="F1648" s="34"/>
      <c r="G1648" s="34" t="s">
        <v>605</v>
      </c>
      <c r="H1648" s="34" t="s">
        <v>598</v>
      </c>
      <c r="I1648" s="34">
        <v>245</v>
      </c>
      <c r="J1648" s="34">
        <v>0</v>
      </c>
      <c r="K1648" s="34">
        <v>245</v>
      </c>
      <c r="L1648" s="34"/>
      <c r="M1648" s="34"/>
    </row>
    <row r="1649" spans="1:13" ht="28.8" x14ac:dyDescent="0.3">
      <c r="A1649" s="34" t="s">
        <v>3326</v>
      </c>
      <c r="B1649" s="34"/>
      <c r="C1649" s="36" t="s">
        <v>6716</v>
      </c>
      <c r="D1649" s="34"/>
      <c r="E1649" s="34"/>
      <c r="F1649" s="34"/>
      <c r="G1649" s="34" t="s">
        <v>605</v>
      </c>
      <c r="H1649" s="34" t="s">
        <v>598</v>
      </c>
      <c r="I1649" s="34">
        <v>297</v>
      </c>
      <c r="J1649" s="34">
        <v>0</v>
      </c>
      <c r="K1649" s="34">
        <v>297</v>
      </c>
      <c r="L1649" s="34"/>
      <c r="M1649" s="34"/>
    </row>
    <row r="1650" spans="1:13" ht="28.8" x14ac:dyDescent="0.3">
      <c r="A1650" s="34" t="s">
        <v>3325</v>
      </c>
      <c r="B1650" s="34"/>
      <c r="C1650" s="36" t="s">
        <v>6717</v>
      </c>
      <c r="D1650" s="34"/>
      <c r="E1650" s="34"/>
      <c r="F1650" s="34"/>
      <c r="G1650" s="34" t="s">
        <v>605</v>
      </c>
      <c r="H1650" s="34" t="s">
        <v>598</v>
      </c>
      <c r="I1650" s="34">
        <v>315</v>
      </c>
      <c r="J1650" s="34">
        <v>0</v>
      </c>
      <c r="K1650" s="34">
        <v>315</v>
      </c>
      <c r="L1650" s="34"/>
      <c r="M1650" s="34"/>
    </row>
    <row r="1651" spans="1:13" ht="28.8" x14ac:dyDescent="0.3">
      <c r="A1651" s="34" t="s">
        <v>3324</v>
      </c>
      <c r="B1651" s="34"/>
      <c r="C1651" s="36" t="s">
        <v>6718</v>
      </c>
      <c r="D1651" s="34"/>
      <c r="E1651" s="34"/>
      <c r="F1651" s="34"/>
      <c r="G1651" s="34" t="s">
        <v>605</v>
      </c>
      <c r="H1651" s="34" t="s">
        <v>598</v>
      </c>
      <c r="I1651" s="34">
        <v>342</v>
      </c>
      <c r="J1651" s="34">
        <v>0</v>
      </c>
      <c r="K1651" s="34">
        <v>342</v>
      </c>
      <c r="L1651" s="34"/>
      <c r="M1651" s="34"/>
    </row>
    <row r="1652" spans="1:13" ht="28.8" x14ac:dyDescent="0.3">
      <c r="A1652" s="34" t="s">
        <v>3323</v>
      </c>
      <c r="B1652" s="34"/>
      <c r="C1652" s="36" t="s">
        <v>6719</v>
      </c>
      <c r="D1652" s="34"/>
      <c r="E1652" s="34"/>
      <c r="F1652" s="34"/>
      <c r="G1652" s="34" t="s">
        <v>605</v>
      </c>
      <c r="H1652" s="34" t="s">
        <v>598</v>
      </c>
      <c r="I1652" s="34">
        <v>443</v>
      </c>
      <c r="J1652" s="34">
        <v>0</v>
      </c>
      <c r="K1652" s="34">
        <v>443</v>
      </c>
      <c r="L1652" s="34"/>
      <c r="M1652" s="34"/>
    </row>
    <row r="1653" spans="1:13" ht="28.8" x14ac:dyDescent="0.3">
      <c r="A1653" s="34" t="s">
        <v>3322</v>
      </c>
      <c r="B1653" s="34"/>
      <c r="C1653" s="36" t="s">
        <v>6720</v>
      </c>
      <c r="D1653" s="34"/>
      <c r="E1653" s="34"/>
      <c r="F1653" s="34"/>
      <c r="G1653" s="34" t="s">
        <v>605</v>
      </c>
      <c r="H1653" s="34" t="s">
        <v>598</v>
      </c>
      <c r="I1653" s="34">
        <v>443</v>
      </c>
      <c r="J1653" s="34">
        <v>0</v>
      </c>
      <c r="K1653" s="34">
        <v>443</v>
      </c>
      <c r="L1653" s="34"/>
      <c r="M1653" s="34"/>
    </row>
    <row r="1654" spans="1:13" ht="28.8" x14ac:dyDescent="0.3">
      <c r="A1654" s="34" t="s">
        <v>3321</v>
      </c>
      <c r="B1654" s="34"/>
      <c r="C1654" s="36" t="s">
        <v>6721</v>
      </c>
      <c r="D1654" s="34"/>
      <c r="E1654" s="34"/>
      <c r="F1654" s="34"/>
      <c r="G1654" s="34" t="s">
        <v>605</v>
      </c>
      <c r="H1654" s="34" t="s">
        <v>598</v>
      </c>
      <c r="I1654" s="34">
        <v>587</v>
      </c>
      <c r="J1654" s="34">
        <v>0</v>
      </c>
      <c r="K1654" s="34">
        <v>587</v>
      </c>
      <c r="L1654" s="34"/>
      <c r="M1654" s="34"/>
    </row>
    <row r="1655" spans="1:13" ht="28.8" x14ac:dyDescent="0.3">
      <c r="A1655" s="34" t="s">
        <v>3320</v>
      </c>
      <c r="B1655" s="34"/>
      <c r="C1655" s="36" t="s">
        <v>6722</v>
      </c>
      <c r="D1655" s="34"/>
      <c r="E1655" s="34"/>
      <c r="F1655" s="34"/>
      <c r="G1655" s="34" t="s">
        <v>605</v>
      </c>
      <c r="H1655" s="34" t="s">
        <v>598</v>
      </c>
      <c r="I1655" s="34">
        <v>604</v>
      </c>
      <c r="J1655" s="34">
        <v>0</v>
      </c>
      <c r="K1655" s="34">
        <v>604</v>
      </c>
      <c r="L1655" s="34"/>
      <c r="M1655" s="34"/>
    </row>
    <row r="1656" spans="1:13" ht="28.8" x14ac:dyDescent="0.3">
      <c r="A1656" s="34" t="s">
        <v>3319</v>
      </c>
      <c r="B1656" s="34"/>
      <c r="C1656" s="36" t="s">
        <v>6723</v>
      </c>
      <c r="D1656" s="34"/>
      <c r="E1656" s="34"/>
      <c r="F1656" s="34"/>
      <c r="G1656" s="34" t="s">
        <v>605</v>
      </c>
      <c r="H1656" s="34" t="s">
        <v>598</v>
      </c>
      <c r="I1656" s="34">
        <v>655</v>
      </c>
      <c r="J1656" s="34">
        <v>0</v>
      </c>
      <c r="K1656" s="34">
        <v>655</v>
      </c>
      <c r="L1656" s="34"/>
      <c r="M1656" s="34"/>
    </row>
    <row r="1657" spans="1:13" ht="28.8" x14ac:dyDescent="0.3">
      <c r="A1657" s="34" t="s">
        <v>3318</v>
      </c>
      <c r="B1657" s="34"/>
      <c r="C1657" s="36" t="s">
        <v>6724</v>
      </c>
      <c r="D1657" s="34"/>
      <c r="E1657" s="34"/>
      <c r="F1657" s="34"/>
      <c r="G1657" s="34" t="s">
        <v>605</v>
      </c>
      <c r="H1657" s="34" t="s">
        <v>598</v>
      </c>
      <c r="I1657" s="34">
        <v>725</v>
      </c>
      <c r="J1657" s="34">
        <v>0</v>
      </c>
      <c r="K1657" s="34">
        <v>725</v>
      </c>
      <c r="L1657" s="34"/>
      <c r="M1657" s="34"/>
    </row>
    <row r="1658" spans="1:13" ht="28.8" x14ac:dyDescent="0.3">
      <c r="A1658" s="34" t="s">
        <v>3317</v>
      </c>
      <c r="B1658" s="34"/>
      <c r="C1658" s="36" t="s">
        <v>6725</v>
      </c>
      <c r="D1658" s="34"/>
      <c r="E1658" s="34"/>
      <c r="F1658" s="34"/>
      <c r="G1658" s="34" t="s">
        <v>605</v>
      </c>
      <c r="H1658" s="34" t="s">
        <v>598</v>
      </c>
      <c r="I1658" s="34">
        <v>755</v>
      </c>
      <c r="J1658" s="34">
        <v>0</v>
      </c>
      <c r="K1658" s="34">
        <v>755</v>
      </c>
      <c r="L1658" s="34"/>
      <c r="M1658" s="34"/>
    </row>
    <row r="1659" spans="1:13" ht="28.8" x14ac:dyDescent="0.3">
      <c r="A1659" s="34" t="s">
        <v>3316</v>
      </c>
      <c r="B1659" s="34"/>
      <c r="C1659" s="36" t="s">
        <v>6726</v>
      </c>
      <c r="D1659" s="34"/>
      <c r="E1659" s="34"/>
      <c r="F1659" s="34"/>
      <c r="G1659" s="34" t="s">
        <v>605</v>
      </c>
      <c r="H1659" s="34" t="s">
        <v>598</v>
      </c>
      <c r="I1659" s="34">
        <v>766</v>
      </c>
      <c r="J1659" s="34">
        <v>0</v>
      </c>
      <c r="K1659" s="34">
        <v>766</v>
      </c>
      <c r="L1659" s="34"/>
      <c r="M1659" s="34"/>
    </row>
    <row r="1660" spans="1:13" ht="28.8" x14ac:dyDescent="0.3">
      <c r="A1660" s="34" t="s">
        <v>3315</v>
      </c>
      <c r="B1660" s="34"/>
      <c r="C1660" s="36" t="s">
        <v>6727</v>
      </c>
      <c r="D1660" s="34"/>
      <c r="E1660" s="34"/>
      <c r="F1660" s="34"/>
      <c r="G1660" s="34" t="s">
        <v>605</v>
      </c>
      <c r="H1660" s="34" t="s">
        <v>598</v>
      </c>
      <c r="I1660" s="34">
        <v>807</v>
      </c>
      <c r="J1660" s="34">
        <v>0</v>
      </c>
      <c r="K1660" s="34">
        <v>807</v>
      </c>
      <c r="L1660" s="34"/>
      <c r="M1660" s="34"/>
    </row>
    <row r="1661" spans="1:13" ht="28.8" x14ac:dyDescent="0.3">
      <c r="A1661" s="34" t="s">
        <v>3314</v>
      </c>
      <c r="B1661" s="34"/>
      <c r="C1661" s="36" t="s">
        <v>6728</v>
      </c>
      <c r="D1661" s="34"/>
      <c r="E1661" s="34"/>
      <c r="F1661" s="34"/>
      <c r="G1661" s="34" t="s">
        <v>605</v>
      </c>
      <c r="H1661" s="34" t="s">
        <v>598</v>
      </c>
      <c r="I1661" s="34">
        <v>884</v>
      </c>
      <c r="J1661" s="34">
        <v>0</v>
      </c>
      <c r="K1661" s="34">
        <v>884</v>
      </c>
      <c r="L1661" s="34"/>
      <c r="M1661" s="34"/>
    </row>
    <row r="1662" spans="1:13" ht="28.8" x14ac:dyDescent="0.3">
      <c r="A1662" s="34" t="s">
        <v>3313</v>
      </c>
      <c r="B1662" s="34"/>
      <c r="C1662" s="36" t="s">
        <v>6729</v>
      </c>
      <c r="D1662" s="34"/>
      <c r="E1662" s="34"/>
      <c r="F1662" s="34"/>
      <c r="G1662" s="34" t="s">
        <v>605</v>
      </c>
      <c r="H1662" s="34" t="s">
        <v>598</v>
      </c>
      <c r="I1662" s="34">
        <v>1059</v>
      </c>
      <c r="J1662" s="34">
        <v>0</v>
      </c>
      <c r="K1662" s="34">
        <v>1059</v>
      </c>
      <c r="L1662" s="34"/>
      <c r="M1662" s="34"/>
    </row>
    <row r="1663" spans="1:13" ht="28.8" x14ac:dyDescent="0.3">
      <c r="A1663" s="34" t="s">
        <v>3312</v>
      </c>
      <c r="B1663" s="34"/>
      <c r="C1663" s="36" t="s">
        <v>6730</v>
      </c>
      <c r="D1663" s="34"/>
      <c r="E1663" s="34"/>
      <c r="F1663" s="34"/>
      <c r="G1663" s="34" t="s">
        <v>605</v>
      </c>
      <c r="H1663" s="34" t="s">
        <v>598</v>
      </c>
      <c r="I1663" s="34">
        <v>813</v>
      </c>
      <c r="J1663" s="34">
        <v>0</v>
      </c>
      <c r="K1663" s="34">
        <v>813</v>
      </c>
      <c r="L1663" s="34"/>
      <c r="M1663" s="34"/>
    </row>
    <row r="1664" spans="1:13" ht="28.8" x14ac:dyDescent="0.3">
      <c r="A1664" s="34" t="s">
        <v>3311</v>
      </c>
      <c r="B1664" s="34"/>
      <c r="C1664" s="36" t="s">
        <v>6731</v>
      </c>
      <c r="D1664" s="34"/>
      <c r="E1664" s="34"/>
      <c r="F1664" s="34"/>
      <c r="G1664" s="34" t="s">
        <v>605</v>
      </c>
      <c r="H1664" s="34" t="s">
        <v>598</v>
      </c>
      <c r="I1664" s="34">
        <v>829</v>
      </c>
      <c r="J1664" s="34">
        <v>0</v>
      </c>
      <c r="K1664" s="34">
        <v>829</v>
      </c>
      <c r="L1664" s="34"/>
      <c r="M1664" s="34"/>
    </row>
    <row r="1665" spans="1:13" ht="28.8" x14ac:dyDescent="0.3">
      <c r="A1665" s="34" t="s">
        <v>3310</v>
      </c>
      <c r="B1665" s="34"/>
      <c r="C1665" s="36" t="s">
        <v>6732</v>
      </c>
      <c r="D1665" s="34"/>
      <c r="E1665" s="34"/>
      <c r="F1665" s="34"/>
      <c r="G1665" s="34" t="s">
        <v>605</v>
      </c>
      <c r="H1665" s="34" t="s">
        <v>598</v>
      </c>
      <c r="I1665" s="34">
        <v>903</v>
      </c>
      <c r="J1665" s="34">
        <v>0</v>
      </c>
      <c r="K1665" s="34">
        <v>903</v>
      </c>
      <c r="L1665" s="34"/>
      <c r="M1665" s="34"/>
    </row>
    <row r="1666" spans="1:13" ht="28.8" x14ac:dyDescent="0.3">
      <c r="A1666" s="34" t="s">
        <v>3309</v>
      </c>
      <c r="B1666" s="34"/>
      <c r="C1666" s="36" t="s">
        <v>6733</v>
      </c>
      <c r="D1666" s="34"/>
      <c r="E1666" s="34"/>
      <c r="F1666" s="34"/>
      <c r="G1666" s="34" t="s">
        <v>605</v>
      </c>
      <c r="H1666" s="34" t="s">
        <v>598</v>
      </c>
      <c r="I1666" s="34">
        <v>1047</v>
      </c>
      <c r="J1666" s="34">
        <v>0</v>
      </c>
      <c r="K1666" s="34">
        <v>1047</v>
      </c>
      <c r="L1666" s="34"/>
      <c r="M1666" s="34"/>
    </row>
    <row r="1667" spans="1:13" ht="28.8" x14ac:dyDescent="0.3">
      <c r="A1667" s="34" t="s">
        <v>3308</v>
      </c>
      <c r="B1667" s="34"/>
      <c r="C1667" s="36" t="s">
        <v>6734</v>
      </c>
      <c r="D1667" s="34"/>
      <c r="E1667" s="34"/>
      <c r="F1667" s="34"/>
      <c r="G1667" s="34" t="s">
        <v>605</v>
      </c>
      <c r="H1667" s="34" t="s">
        <v>598</v>
      </c>
      <c r="I1667" s="34">
        <v>1340</v>
      </c>
      <c r="J1667" s="34">
        <v>0</v>
      </c>
      <c r="K1667" s="34">
        <v>1340</v>
      </c>
      <c r="L1667" s="34"/>
      <c r="M1667" s="34"/>
    </row>
    <row r="1668" spans="1:13" ht="28.8" x14ac:dyDescent="0.3">
      <c r="A1668" s="34" t="s">
        <v>3307</v>
      </c>
      <c r="B1668" s="34"/>
      <c r="C1668" s="36" t="s">
        <v>6735</v>
      </c>
      <c r="D1668" s="34"/>
      <c r="E1668" s="34"/>
      <c r="F1668" s="34"/>
      <c r="G1668" s="34" t="s">
        <v>605</v>
      </c>
      <c r="H1668" s="34" t="s">
        <v>598</v>
      </c>
      <c r="I1668" s="34">
        <v>1481</v>
      </c>
      <c r="J1668" s="34">
        <v>0</v>
      </c>
      <c r="K1668" s="34">
        <v>1481</v>
      </c>
      <c r="L1668" s="34"/>
      <c r="M1668" s="34"/>
    </row>
    <row r="1669" spans="1:13" ht="28.8" x14ac:dyDescent="0.3">
      <c r="A1669" s="34" t="s">
        <v>3306</v>
      </c>
      <c r="B1669" s="34"/>
      <c r="C1669" s="36" t="s">
        <v>6736</v>
      </c>
      <c r="D1669" s="34"/>
      <c r="E1669" s="34"/>
      <c r="F1669" s="34"/>
      <c r="G1669" s="34" t="s">
        <v>605</v>
      </c>
      <c r="H1669" s="34" t="s">
        <v>598</v>
      </c>
      <c r="I1669" s="34">
        <v>214</v>
      </c>
      <c r="J1669" s="34">
        <v>0</v>
      </c>
      <c r="K1669" s="34">
        <v>214</v>
      </c>
      <c r="L1669" s="34"/>
      <c r="M1669" s="34"/>
    </row>
    <row r="1670" spans="1:13" ht="28.8" x14ac:dyDescent="0.3">
      <c r="A1670" s="34" t="s">
        <v>3305</v>
      </c>
      <c r="B1670" s="34"/>
      <c r="C1670" s="36" t="s">
        <v>6737</v>
      </c>
      <c r="D1670" s="34"/>
      <c r="E1670" s="34"/>
      <c r="F1670" s="34"/>
      <c r="G1670" s="34" t="s">
        <v>605</v>
      </c>
      <c r="H1670" s="34" t="s">
        <v>598</v>
      </c>
      <c r="I1670" s="34">
        <v>246</v>
      </c>
      <c r="J1670" s="34">
        <v>0</v>
      </c>
      <c r="K1670" s="34">
        <v>246</v>
      </c>
      <c r="L1670" s="34"/>
      <c r="M1670" s="34"/>
    </row>
    <row r="1671" spans="1:13" ht="28.8" x14ac:dyDescent="0.3">
      <c r="A1671" s="34" t="s">
        <v>3304</v>
      </c>
      <c r="B1671" s="34"/>
      <c r="C1671" s="36" t="s">
        <v>6738</v>
      </c>
      <c r="D1671" s="34"/>
      <c r="E1671" s="34"/>
      <c r="F1671" s="34"/>
      <c r="G1671" s="34" t="s">
        <v>605</v>
      </c>
      <c r="H1671" s="34" t="s">
        <v>598</v>
      </c>
      <c r="I1671" s="34">
        <v>266</v>
      </c>
      <c r="J1671" s="34">
        <v>0</v>
      </c>
      <c r="K1671" s="34">
        <v>266</v>
      </c>
      <c r="L1671" s="34"/>
      <c r="M1671" s="34"/>
    </row>
    <row r="1672" spans="1:13" ht="28.8" x14ac:dyDescent="0.3">
      <c r="A1672" s="34" t="s">
        <v>3303</v>
      </c>
      <c r="B1672" s="34"/>
      <c r="C1672" s="36" t="s">
        <v>6739</v>
      </c>
      <c r="D1672" s="34"/>
      <c r="E1672" s="34"/>
      <c r="F1672" s="34"/>
      <c r="G1672" s="34" t="s">
        <v>605</v>
      </c>
      <c r="H1672" s="34" t="s">
        <v>598</v>
      </c>
      <c r="I1672" s="34">
        <v>357</v>
      </c>
      <c r="J1672" s="34">
        <v>0</v>
      </c>
      <c r="K1672" s="34">
        <v>357</v>
      </c>
      <c r="L1672" s="34"/>
      <c r="M1672" s="34"/>
    </row>
    <row r="1673" spans="1:13" ht="28.8" x14ac:dyDescent="0.3">
      <c r="A1673" s="34" t="s">
        <v>3302</v>
      </c>
      <c r="B1673" s="34"/>
      <c r="C1673" s="36" t="s">
        <v>6740</v>
      </c>
      <c r="D1673" s="34"/>
      <c r="E1673" s="34"/>
      <c r="F1673" s="34"/>
      <c r="G1673" s="34" t="s">
        <v>605</v>
      </c>
      <c r="H1673" s="34" t="s">
        <v>598</v>
      </c>
      <c r="I1673" s="34">
        <v>357</v>
      </c>
      <c r="J1673" s="34">
        <v>0</v>
      </c>
      <c r="K1673" s="34">
        <v>357</v>
      </c>
      <c r="L1673" s="34"/>
      <c r="M1673" s="34"/>
    </row>
    <row r="1674" spans="1:13" ht="28.8" x14ac:dyDescent="0.3">
      <c r="A1674" s="34" t="s">
        <v>3301</v>
      </c>
      <c r="B1674" s="34"/>
      <c r="C1674" s="36" t="s">
        <v>6741</v>
      </c>
      <c r="D1674" s="34"/>
      <c r="E1674" s="34"/>
      <c r="F1674" s="34"/>
      <c r="G1674" s="34" t="s">
        <v>605</v>
      </c>
      <c r="H1674" s="34" t="s">
        <v>598</v>
      </c>
      <c r="I1674" s="34">
        <v>446</v>
      </c>
      <c r="J1674" s="34">
        <v>0</v>
      </c>
      <c r="K1674" s="34">
        <v>446</v>
      </c>
      <c r="L1674" s="34"/>
      <c r="M1674" s="34"/>
    </row>
    <row r="1675" spans="1:13" ht="28.8" x14ac:dyDescent="0.3">
      <c r="A1675" s="34" t="s">
        <v>3300</v>
      </c>
      <c r="B1675" s="34"/>
      <c r="C1675" s="36" t="s">
        <v>6742</v>
      </c>
      <c r="D1675" s="34"/>
      <c r="E1675" s="34"/>
      <c r="F1675" s="34"/>
      <c r="G1675" s="34" t="s">
        <v>605</v>
      </c>
      <c r="H1675" s="34" t="s">
        <v>598</v>
      </c>
      <c r="I1675" s="34">
        <v>538</v>
      </c>
      <c r="J1675" s="34">
        <v>0</v>
      </c>
      <c r="K1675" s="34">
        <v>538</v>
      </c>
      <c r="L1675" s="34"/>
      <c r="M1675" s="34"/>
    </row>
    <row r="1676" spans="1:13" ht="28.8" x14ac:dyDescent="0.3">
      <c r="A1676" s="34" t="s">
        <v>3299</v>
      </c>
      <c r="B1676" s="34"/>
      <c r="C1676" s="36" t="s">
        <v>6743</v>
      </c>
      <c r="D1676" s="34"/>
      <c r="E1676" s="34"/>
      <c r="F1676" s="34"/>
      <c r="G1676" s="34" t="s">
        <v>605</v>
      </c>
      <c r="H1676" s="34" t="s">
        <v>598</v>
      </c>
      <c r="I1676" s="34">
        <v>538</v>
      </c>
      <c r="J1676" s="34">
        <v>0</v>
      </c>
      <c r="K1676" s="34">
        <v>538</v>
      </c>
      <c r="L1676" s="34"/>
      <c r="M1676" s="34"/>
    </row>
    <row r="1677" spans="1:13" ht="28.8" x14ac:dyDescent="0.3">
      <c r="A1677" s="34" t="s">
        <v>3298</v>
      </c>
      <c r="B1677" s="34"/>
      <c r="C1677" s="36" t="s">
        <v>6744</v>
      </c>
      <c r="D1677" s="34"/>
      <c r="E1677" s="34"/>
      <c r="F1677" s="34"/>
      <c r="G1677" s="34" t="s">
        <v>605</v>
      </c>
      <c r="H1677" s="34" t="s">
        <v>598</v>
      </c>
      <c r="I1677" s="34">
        <v>643</v>
      </c>
      <c r="J1677" s="34">
        <v>0</v>
      </c>
      <c r="K1677" s="34">
        <v>643</v>
      </c>
      <c r="L1677" s="34"/>
      <c r="M1677" s="34"/>
    </row>
    <row r="1678" spans="1:13" ht="28.8" x14ac:dyDescent="0.3">
      <c r="A1678" s="34" t="s">
        <v>3297</v>
      </c>
      <c r="B1678" s="34"/>
      <c r="C1678" s="36" t="s">
        <v>6745</v>
      </c>
      <c r="D1678" s="34"/>
      <c r="E1678" s="34"/>
      <c r="F1678" s="34"/>
      <c r="G1678" s="34" t="s">
        <v>605</v>
      </c>
      <c r="H1678" s="34" t="s">
        <v>598</v>
      </c>
      <c r="I1678" s="34">
        <v>760</v>
      </c>
      <c r="J1678" s="34">
        <v>0</v>
      </c>
      <c r="K1678" s="34">
        <v>760</v>
      </c>
      <c r="L1678" s="34"/>
      <c r="M1678" s="34"/>
    </row>
    <row r="1679" spans="1:13" ht="28.8" x14ac:dyDescent="0.3">
      <c r="A1679" s="34" t="s">
        <v>3296</v>
      </c>
      <c r="B1679" s="34"/>
      <c r="C1679" s="36" t="s">
        <v>6746</v>
      </c>
      <c r="D1679" s="34"/>
      <c r="E1679" s="34"/>
      <c r="F1679" s="34"/>
      <c r="G1679" s="34" t="s">
        <v>605</v>
      </c>
      <c r="H1679" s="34" t="s">
        <v>598</v>
      </c>
      <c r="I1679" s="34">
        <v>760</v>
      </c>
      <c r="J1679" s="34">
        <v>0</v>
      </c>
      <c r="K1679" s="34">
        <v>760</v>
      </c>
      <c r="L1679" s="34"/>
      <c r="M1679" s="34"/>
    </row>
    <row r="1680" spans="1:13" ht="28.8" x14ac:dyDescent="0.3">
      <c r="A1680" s="34" t="s">
        <v>3295</v>
      </c>
      <c r="B1680" s="34"/>
      <c r="C1680" s="36" t="s">
        <v>6747</v>
      </c>
      <c r="D1680" s="34"/>
      <c r="E1680" s="34"/>
      <c r="F1680" s="34"/>
      <c r="G1680" s="34" t="s">
        <v>605</v>
      </c>
      <c r="H1680" s="34" t="s">
        <v>598</v>
      </c>
      <c r="I1680" s="34">
        <v>767</v>
      </c>
      <c r="J1680" s="34">
        <v>0</v>
      </c>
      <c r="K1680" s="34">
        <v>767</v>
      </c>
      <c r="L1680" s="34"/>
      <c r="M1680" s="34"/>
    </row>
    <row r="1681" spans="1:13" ht="28.8" x14ac:dyDescent="0.3">
      <c r="A1681" s="34" t="s">
        <v>3294</v>
      </c>
      <c r="B1681" s="34"/>
      <c r="C1681" s="36" t="s">
        <v>6748</v>
      </c>
      <c r="D1681" s="34"/>
      <c r="E1681" s="34"/>
      <c r="F1681" s="34"/>
      <c r="G1681" s="34" t="s">
        <v>605</v>
      </c>
      <c r="H1681" s="34" t="s">
        <v>598</v>
      </c>
      <c r="I1681" s="34">
        <v>845</v>
      </c>
      <c r="J1681" s="34">
        <v>0</v>
      </c>
      <c r="K1681" s="34">
        <v>845</v>
      </c>
      <c r="L1681" s="34"/>
      <c r="M1681" s="34"/>
    </row>
    <row r="1682" spans="1:13" ht="28.8" x14ac:dyDescent="0.3">
      <c r="A1682" s="34" t="s">
        <v>3293</v>
      </c>
      <c r="B1682" s="34"/>
      <c r="C1682" s="36" t="s">
        <v>6749</v>
      </c>
      <c r="D1682" s="34"/>
      <c r="E1682" s="34"/>
      <c r="F1682" s="34"/>
      <c r="G1682" s="34" t="s">
        <v>605</v>
      </c>
      <c r="H1682" s="34" t="s">
        <v>598</v>
      </c>
      <c r="I1682" s="34">
        <v>862</v>
      </c>
      <c r="J1682" s="34">
        <v>0</v>
      </c>
      <c r="K1682" s="34">
        <v>862</v>
      </c>
      <c r="L1682" s="34"/>
      <c r="M1682" s="34"/>
    </row>
    <row r="1683" spans="1:13" ht="28.8" x14ac:dyDescent="0.3">
      <c r="A1683" s="34" t="s">
        <v>3292</v>
      </c>
      <c r="B1683" s="34"/>
      <c r="C1683" s="36" t="s">
        <v>6750</v>
      </c>
      <c r="D1683" s="34"/>
      <c r="E1683" s="34"/>
      <c r="F1683" s="34"/>
      <c r="G1683" s="34" t="s">
        <v>605</v>
      </c>
      <c r="H1683" s="34" t="s">
        <v>598</v>
      </c>
      <c r="I1683" s="34">
        <v>977</v>
      </c>
      <c r="J1683" s="34">
        <v>0</v>
      </c>
      <c r="K1683" s="34">
        <v>977</v>
      </c>
      <c r="L1683" s="34"/>
      <c r="M1683" s="34"/>
    </row>
    <row r="1684" spans="1:13" ht="28.8" x14ac:dyDescent="0.3">
      <c r="A1684" s="34" t="s">
        <v>3291</v>
      </c>
      <c r="B1684" s="34"/>
      <c r="C1684" s="36" t="s">
        <v>6751</v>
      </c>
      <c r="D1684" s="34"/>
      <c r="E1684" s="34"/>
      <c r="F1684" s="34"/>
      <c r="G1684" s="34" t="s">
        <v>605</v>
      </c>
      <c r="H1684" s="34" t="s">
        <v>598</v>
      </c>
      <c r="I1684" s="34">
        <v>912</v>
      </c>
      <c r="J1684" s="34">
        <v>0</v>
      </c>
      <c r="K1684" s="34">
        <v>912</v>
      </c>
      <c r="L1684" s="34"/>
      <c r="M1684" s="34"/>
    </row>
    <row r="1685" spans="1:13" ht="28.8" x14ac:dyDescent="0.3">
      <c r="A1685" s="34" t="s">
        <v>3290</v>
      </c>
      <c r="B1685" s="34"/>
      <c r="C1685" s="36" t="s">
        <v>6752</v>
      </c>
      <c r="D1685" s="34"/>
      <c r="E1685" s="34"/>
      <c r="F1685" s="34"/>
      <c r="G1685" s="34" t="s">
        <v>605</v>
      </c>
      <c r="H1685" s="34" t="s">
        <v>598</v>
      </c>
      <c r="I1685" s="34">
        <v>920</v>
      </c>
      <c r="J1685" s="34">
        <v>0</v>
      </c>
      <c r="K1685" s="34">
        <v>920</v>
      </c>
      <c r="L1685" s="34"/>
      <c r="M1685" s="34"/>
    </row>
    <row r="1686" spans="1:13" ht="28.8" x14ac:dyDescent="0.3">
      <c r="A1686" s="34" t="s">
        <v>3289</v>
      </c>
      <c r="B1686" s="34"/>
      <c r="C1686" s="36" t="s">
        <v>6753</v>
      </c>
      <c r="D1686" s="34"/>
      <c r="E1686" s="34"/>
      <c r="F1686" s="34"/>
      <c r="G1686" s="34" t="s">
        <v>605</v>
      </c>
      <c r="H1686" s="34" t="s">
        <v>598</v>
      </c>
      <c r="I1686" s="34">
        <v>942</v>
      </c>
      <c r="J1686" s="34">
        <v>0</v>
      </c>
      <c r="K1686" s="34">
        <v>942</v>
      </c>
      <c r="L1686" s="34"/>
      <c r="M1686" s="34"/>
    </row>
    <row r="1687" spans="1:13" ht="28.8" x14ac:dyDescent="0.3">
      <c r="A1687" s="34" t="s">
        <v>3288</v>
      </c>
      <c r="B1687" s="34"/>
      <c r="C1687" s="36" t="s">
        <v>6754</v>
      </c>
      <c r="D1687" s="34"/>
      <c r="E1687" s="34"/>
      <c r="F1687" s="34"/>
      <c r="G1687" s="34" t="s">
        <v>605</v>
      </c>
      <c r="H1687" s="34" t="s">
        <v>598</v>
      </c>
      <c r="I1687" s="34">
        <v>1022</v>
      </c>
      <c r="J1687" s="34">
        <v>0</v>
      </c>
      <c r="K1687" s="34">
        <v>1022</v>
      </c>
      <c r="L1687" s="34"/>
      <c r="M1687" s="34"/>
    </row>
    <row r="1688" spans="1:13" ht="28.8" x14ac:dyDescent="0.3">
      <c r="A1688" s="34" t="s">
        <v>3287</v>
      </c>
      <c r="B1688" s="34"/>
      <c r="C1688" s="36" t="s">
        <v>6755</v>
      </c>
      <c r="D1688" s="34"/>
      <c r="E1688" s="34"/>
      <c r="F1688" s="34"/>
      <c r="G1688" s="34" t="s">
        <v>605</v>
      </c>
      <c r="H1688" s="34" t="s">
        <v>598</v>
      </c>
      <c r="I1688" s="34">
        <v>1064</v>
      </c>
      <c r="J1688" s="34">
        <v>0</v>
      </c>
      <c r="K1688" s="34">
        <v>1064</v>
      </c>
      <c r="L1688" s="34"/>
      <c r="M1688" s="34"/>
    </row>
    <row r="1689" spans="1:13" ht="28.8" x14ac:dyDescent="0.3">
      <c r="A1689" s="34" t="s">
        <v>3286</v>
      </c>
      <c r="B1689" s="34"/>
      <c r="C1689" s="36" t="s">
        <v>6756</v>
      </c>
      <c r="D1689" s="34"/>
      <c r="E1689" s="34"/>
      <c r="F1689" s="34"/>
      <c r="G1689" s="34" t="s">
        <v>605</v>
      </c>
      <c r="H1689" s="34" t="s">
        <v>598</v>
      </c>
      <c r="I1689" s="34">
        <v>1319</v>
      </c>
      <c r="J1689" s="34">
        <v>0</v>
      </c>
      <c r="K1689" s="34">
        <v>1319</v>
      </c>
      <c r="L1689" s="34"/>
      <c r="M1689" s="34"/>
    </row>
    <row r="1690" spans="1:13" ht="43.2" x14ac:dyDescent="0.3">
      <c r="A1690" s="34" t="s">
        <v>3285</v>
      </c>
      <c r="B1690" s="34"/>
      <c r="C1690" s="36" t="s">
        <v>6757</v>
      </c>
      <c r="D1690" s="34"/>
      <c r="E1690" s="34"/>
      <c r="F1690" s="34"/>
      <c r="G1690" s="34" t="s">
        <v>605</v>
      </c>
      <c r="H1690" s="34" t="s">
        <v>598</v>
      </c>
      <c r="I1690" s="34">
        <v>152</v>
      </c>
      <c r="J1690" s="34">
        <v>0</v>
      </c>
      <c r="K1690" s="34">
        <v>152</v>
      </c>
      <c r="L1690" s="34"/>
      <c r="M1690" s="34"/>
    </row>
    <row r="1691" spans="1:13" ht="43.2" x14ac:dyDescent="0.3">
      <c r="A1691" s="34" t="s">
        <v>3284</v>
      </c>
      <c r="B1691" s="34"/>
      <c r="C1691" s="36" t="s">
        <v>6758</v>
      </c>
      <c r="D1691" s="34"/>
      <c r="E1691" s="34"/>
      <c r="F1691" s="34"/>
      <c r="G1691" s="34" t="s">
        <v>605</v>
      </c>
      <c r="H1691" s="34" t="s">
        <v>598</v>
      </c>
      <c r="I1691" s="34">
        <v>168</v>
      </c>
      <c r="J1691" s="34">
        <v>0</v>
      </c>
      <c r="K1691" s="34">
        <v>168</v>
      </c>
      <c r="L1691" s="34"/>
      <c r="M1691" s="34"/>
    </row>
    <row r="1692" spans="1:13" ht="43.2" x14ac:dyDescent="0.3">
      <c r="A1692" s="34" t="s">
        <v>3283</v>
      </c>
      <c r="B1692" s="34"/>
      <c r="C1692" s="36" t="s">
        <v>6759</v>
      </c>
      <c r="D1692" s="34"/>
      <c r="E1692" s="34"/>
      <c r="F1692" s="34"/>
      <c r="G1692" s="34" t="s">
        <v>605</v>
      </c>
      <c r="H1692" s="34" t="s">
        <v>598</v>
      </c>
      <c r="I1692" s="34">
        <v>194</v>
      </c>
      <c r="J1692" s="34">
        <v>0</v>
      </c>
      <c r="K1692" s="34">
        <v>194</v>
      </c>
      <c r="L1692" s="34"/>
      <c r="M1692" s="34"/>
    </row>
    <row r="1693" spans="1:13" ht="43.2" x14ac:dyDescent="0.3">
      <c r="A1693" s="34" t="s">
        <v>3282</v>
      </c>
      <c r="B1693" s="34"/>
      <c r="C1693" s="36" t="s">
        <v>6760</v>
      </c>
      <c r="D1693" s="34"/>
      <c r="E1693" s="34"/>
      <c r="F1693" s="34"/>
      <c r="G1693" s="34" t="s">
        <v>605</v>
      </c>
      <c r="H1693" s="34" t="s">
        <v>598</v>
      </c>
      <c r="I1693" s="34">
        <v>297</v>
      </c>
      <c r="J1693" s="34">
        <v>0</v>
      </c>
      <c r="K1693" s="34">
        <v>297</v>
      </c>
      <c r="L1693" s="34"/>
      <c r="M1693" s="34"/>
    </row>
    <row r="1694" spans="1:13" ht="43.2" x14ac:dyDescent="0.3">
      <c r="A1694" s="34" t="s">
        <v>3281</v>
      </c>
      <c r="B1694" s="34"/>
      <c r="C1694" s="36" t="s">
        <v>6761</v>
      </c>
      <c r="D1694" s="34"/>
      <c r="E1694" s="34"/>
      <c r="F1694" s="34"/>
      <c r="G1694" s="34" t="s">
        <v>605</v>
      </c>
      <c r="H1694" s="34" t="s">
        <v>598</v>
      </c>
      <c r="I1694" s="34">
        <v>297</v>
      </c>
      <c r="J1694" s="34">
        <v>0</v>
      </c>
      <c r="K1694" s="34">
        <v>297</v>
      </c>
      <c r="L1694" s="34"/>
      <c r="M1694" s="34"/>
    </row>
    <row r="1695" spans="1:13" ht="43.2" x14ac:dyDescent="0.3">
      <c r="A1695" s="34" t="s">
        <v>3280</v>
      </c>
      <c r="B1695" s="34"/>
      <c r="C1695" s="36" t="s">
        <v>6762</v>
      </c>
      <c r="D1695" s="34"/>
      <c r="E1695" s="34"/>
      <c r="F1695" s="34"/>
      <c r="G1695" s="34" t="s">
        <v>605</v>
      </c>
      <c r="H1695" s="34" t="s">
        <v>598</v>
      </c>
      <c r="I1695" s="34">
        <v>297</v>
      </c>
      <c r="J1695" s="34">
        <v>0</v>
      </c>
      <c r="K1695" s="34">
        <v>297</v>
      </c>
      <c r="L1695" s="34"/>
      <c r="M1695" s="34"/>
    </row>
    <row r="1696" spans="1:13" ht="43.2" x14ac:dyDescent="0.3">
      <c r="A1696" s="34" t="s">
        <v>3279</v>
      </c>
      <c r="B1696" s="34"/>
      <c r="C1696" s="36" t="s">
        <v>6763</v>
      </c>
      <c r="D1696" s="34"/>
      <c r="E1696" s="34"/>
      <c r="F1696" s="34"/>
      <c r="G1696" s="34" t="s">
        <v>605</v>
      </c>
      <c r="H1696" s="34" t="s">
        <v>598</v>
      </c>
      <c r="I1696" s="34">
        <v>494</v>
      </c>
      <c r="J1696" s="34">
        <v>0</v>
      </c>
      <c r="K1696" s="34">
        <v>494</v>
      </c>
      <c r="L1696" s="34"/>
      <c r="M1696" s="34"/>
    </row>
    <row r="1697" spans="1:13" ht="43.2" x14ac:dyDescent="0.3">
      <c r="A1697" s="34" t="s">
        <v>3278</v>
      </c>
      <c r="B1697" s="34"/>
      <c r="C1697" s="36" t="s">
        <v>6764</v>
      </c>
      <c r="D1697" s="34"/>
      <c r="E1697" s="34"/>
      <c r="F1697" s="34"/>
      <c r="G1697" s="34" t="s">
        <v>605</v>
      </c>
      <c r="H1697" s="34" t="s">
        <v>598</v>
      </c>
      <c r="I1697" s="34">
        <v>529</v>
      </c>
      <c r="J1697" s="34">
        <v>0</v>
      </c>
      <c r="K1697" s="34">
        <v>529</v>
      </c>
      <c r="L1697" s="34"/>
      <c r="M1697" s="34"/>
    </row>
    <row r="1698" spans="1:13" ht="43.2" x14ac:dyDescent="0.3">
      <c r="A1698" s="34" t="s">
        <v>3277</v>
      </c>
      <c r="B1698" s="34"/>
      <c r="C1698" s="36" t="s">
        <v>6765</v>
      </c>
      <c r="D1698" s="34"/>
      <c r="E1698" s="34"/>
      <c r="F1698" s="34"/>
      <c r="G1698" s="34" t="s">
        <v>605</v>
      </c>
      <c r="H1698" s="34" t="s">
        <v>598</v>
      </c>
      <c r="I1698" s="34">
        <v>743</v>
      </c>
      <c r="J1698" s="34">
        <v>0</v>
      </c>
      <c r="K1698" s="34">
        <v>743</v>
      </c>
      <c r="L1698" s="34"/>
      <c r="M1698" s="34"/>
    </row>
    <row r="1699" spans="1:13" ht="43.2" x14ac:dyDescent="0.3">
      <c r="A1699" s="34" t="s">
        <v>3276</v>
      </c>
      <c r="B1699" s="34"/>
      <c r="C1699" s="36" t="s">
        <v>6766</v>
      </c>
      <c r="D1699" s="34"/>
      <c r="E1699" s="34"/>
      <c r="F1699" s="34"/>
      <c r="G1699" s="34" t="s">
        <v>605</v>
      </c>
      <c r="H1699" s="34" t="s">
        <v>598</v>
      </c>
      <c r="I1699" s="34">
        <v>768</v>
      </c>
      <c r="J1699" s="34">
        <v>0</v>
      </c>
      <c r="K1699" s="34">
        <v>768</v>
      </c>
      <c r="L1699" s="34"/>
      <c r="M1699" s="34"/>
    </row>
    <row r="1700" spans="1:13" ht="43.2" x14ac:dyDescent="0.3">
      <c r="A1700" s="34" t="s">
        <v>3275</v>
      </c>
      <c r="B1700" s="34"/>
      <c r="C1700" s="36" t="s">
        <v>6767</v>
      </c>
      <c r="D1700" s="34"/>
      <c r="E1700" s="34"/>
      <c r="F1700" s="34"/>
      <c r="G1700" s="34" t="s">
        <v>605</v>
      </c>
      <c r="H1700" s="34" t="s">
        <v>598</v>
      </c>
      <c r="I1700" s="34">
        <v>970</v>
      </c>
      <c r="J1700" s="34">
        <v>0</v>
      </c>
      <c r="K1700" s="34">
        <v>970</v>
      </c>
      <c r="L1700" s="34"/>
      <c r="M1700" s="34"/>
    </row>
    <row r="1701" spans="1:13" ht="43.2" x14ac:dyDescent="0.3">
      <c r="A1701" s="34" t="s">
        <v>3274</v>
      </c>
      <c r="B1701" s="34"/>
      <c r="C1701" s="36" t="s">
        <v>6768</v>
      </c>
      <c r="D1701" s="34"/>
      <c r="E1701" s="34"/>
      <c r="F1701" s="34"/>
      <c r="G1701" s="34" t="s">
        <v>605</v>
      </c>
      <c r="H1701" s="34" t="s">
        <v>598</v>
      </c>
      <c r="I1701" s="34">
        <v>970</v>
      </c>
      <c r="J1701" s="34">
        <v>0</v>
      </c>
      <c r="K1701" s="34">
        <v>970</v>
      </c>
      <c r="L1701" s="34"/>
      <c r="M1701" s="34"/>
    </row>
    <row r="1702" spans="1:13" ht="43.2" x14ac:dyDescent="0.3">
      <c r="A1702" s="34" t="s">
        <v>3273</v>
      </c>
      <c r="B1702" s="34"/>
      <c r="C1702" s="36" t="s">
        <v>6769</v>
      </c>
      <c r="D1702" s="34"/>
      <c r="E1702" s="34"/>
      <c r="F1702" s="34"/>
      <c r="G1702" s="34" t="s">
        <v>605</v>
      </c>
      <c r="H1702" s="34" t="s">
        <v>598</v>
      </c>
      <c r="I1702" s="34">
        <v>144</v>
      </c>
      <c r="J1702" s="34">
        <v>0</v>
      </c>
      <c r="K1702" s="34">
        <v>144</v>
      </c>
      <c r="L1702" s="34"/>
      <c r="M1702" s="34"/>
    </row>
    <row r="1703" spans="1:13" ht="43.2" x14ac:dyDescent="0.3">
      <c r="A1703" s="34" t="s">
        <v>3272</v>
      </c>
      <c r="B1703" s="34"/>
      <c r="C1703" s="36" t="s">
        <v>6770</v>
      </c>
      <c r="D1703" s="34"/>
      <c r="E1703" s="34"/>
      <c r="F1703" s="34"/>
      <c r="G1703" s="34" t="s">
        <v>605</v>
      </c>
      <c r="H1703" s="34" t="s">
        <v>598</v>
      </c>
      <c r="I1703" s="34">
        <v>154</v>
      </c>
      <c r="J1703" s="34">
        <v>0</v>
      </c>
      <c r="K1703" s="34">
        <v>154</v>
      </c>
      <c r="L1703" s="34"/>
      <c r="M1703" s="34"/>
    </row>
    <row r="1704" spans="1:13" ht="43.2" x14ac:dyDescent="0.3">
      <c r="A1704" s="34" t="s">
        <v>3271</v>
      </c>
      <c r="B1704" s="34"/>
      <c r="C1704" s="36" t="s">
        <v>6771</v>
      </c>
      <c r="D1704" s="34"/>
      <c r="E1704" s="34"/>
      <c r="F1704" s="34"/>
      <c r="G1704" s="34" t="s">
        <v>605</v>
      </c>
      <c r="H1704" s="34" t="s">
        <v>598</v>
      </c>
      <c r="I1704" s="34">
        <v>171</v>
      </c>
      <c r="J1704" s="34">
        <v>0</v>
      </c>
      <c r="K1704" s="34">
        <v>171</v>
      </c>
      <c r="L1704" s="34"/>
      <c r="M1704" s="34"/>
    </row>
    <row r="1705" spans="1:13" ht="43.2" x14ac:dyDescent="0.3">
      <c r="A1705" s="34" t="s">
        <v>3270</v>
      </c>
      <c r="B1705" s="34"/>
      <c r="C1705" s="36" t="s">
        <v>6772</v>
      </c>
      <c r="D1705" s="34"/>
      <c r="E1705" s="34"/>
      <c r="F1705" s="34"/>
      <c r="G1705" s="34" t="s">
        <v>605</v>
      </c>
      <c r="H1705" s="34" t="s">
        <v>598</v>
      </c>
      <c r="I1705" s="34">
        <v>263</v>
      </c>
      <c r="J1705" s="34">
        <v>0</v>
      </c>
      <c r="K1705" s="34">
        <v>263</v>
      </c>
      <c r="L1705" s="34"/>
      <c r="M1705" s="34"/>
    </row>
    <row r="1706" spans="1:13" ht="43.2" x14ac:dyDescent="0.3">
      <c r="A1706" s="34" t="s">
        <v>3269</v>
      </c>
      <c r="B1706" s="34"/>
      <c r="C1706" s="36" t="s">
        <v>6773</v>
      </c>
      <c r="D1706" s="34"/>
      <c r="E1706" s="34"/>
      <c r="F1706" s="34"/>
      <c r="G1706" s="34" t="s">
        <v>605</v>
      </c>
      <c r="H1706" s="34" t="s">
        <v>598</v>
      </c>
      <c r="I1706" s="34">
        <v>265</v>
      </c>
      <c r="J1706" s="34">
        <v>0</v>
      </c>
      <c r="K1706" s="34">
        <v>265</v>
      </c>
      <c r="L1706" s="34"/>
      <c r="M1706" s="34"/>
    </row>
    <row r="1707" spans="1:13" ht="43.2" x14ac:dyDescent="0.3">
      <c r="A1707" s="34" t="s">
        <v>3268</v>
      </c>
      <c r="B1707" s="34"/>
      <c r="C1707" s="36" t="s">
        <v>6774</v>
      </c>
      <c r="D1707" s="34"/>
      <c r="E1707" s="34"/>
      <c r="F1707" s="34"/>
      <c r="G1707" s="34" t="s">
        <v>605</v>
      </c>
      <c r="H1707" s="34" t="s">
        <v>598</v>
      </c>
      <c r="I1707" s="34">
        <v>584</v>
      </c>
      <c r="J1707" s="34">
        <v>0</v>
      </c>
      <c r="K1707" s="34">
        <v>584</v>
      </c>
      <c r="L1707" s="34"/>
      <c r="M1707" s="34"/>
    </row>
    <row r="1708" spans="1:13" ht="43.2" x14ac:dyDescent="0.3">
      <c r="A1708" s="34" t="s">
        <v>3267</v>
      </c>
      <c r="B1708" s="34"/>
      <c r="C1708" s="36" t="s">
        <v>6775</v>
      </c>
      <c r="D1708" s="34"/>
      <c r="E1708" s="34"/>
      <c r="F1708" s="34"/>
      <c r="G1708" s="34" t="s">
        <v>605</v>
      </c>
      <c r="H1708" s="34" t="s">
        <v>598</v>
      </c>
      <c r="I1708" s="34">
        <v>584</v>
      </c>
      <c r="J1708" s="34">
        <v>0</v>
      </c>
      <c r="K1708" s="34">
        <v>584</v>
      </c>
      <c r="L1708" s="34"/>
      <c r="M1708" s="34"/>
    </row>
    <row r="1709" spans="1:13" ht="43.2" x14ac:dyDescent="0.3">
      <c r="A1709" s="34" t="s">
        <v>3266</v>
      </c>
      <c r="B1709" s="34"/>
      <c r="C1709" s="36" t="s">
        <v>6776</v>
      </c>
      <c r="D1709" s="34"/>
      <c r="E1709" s="34"/>
      <c r="F1709" s="34"/>
      <c r="G1709" s="34" t="s">
        <v>605</v>
      </c>
      <c r="H1709" s="34" t="s">
        <v>598</v>
      </c>
      <c r="I1709" s="34">
        <v>715</v>
      </c>
      <c r="J1709" s="34">
        <v>0</v>
      </c>
      <c r="K1709" s="34">
        <v>715</v>
      </c>
      <c r="L1709" s="34"/>
      <c r="M1709" s="34"/>
    </row>
    <row r="1710" spans="1:13" ht="43.2" x14ac:dyDescent="0.3">
      <c r="A1710" s="34" t="s">
        <v>3265</v>
      </c>
      <c r="B1710" s="34"/>
      <c r="C1710" s="36" t="s">
        <v>6777</v>
      </c>
      <c r="D1710" s="34"/>
      <c r="E1710" s="34"/>
      <c r="F1710" s="34"/>
      <c r="G1710" s="34" t="s">
        <v>605</v>
      </c>
      <c r="H1710" s="34" t="s">
        <v>598</v>
      </c>
      <c r="I1710" s="34">
        <v>726</v>
      </c>
      <c r="J1710" s="34">
        <v>0</v>
      </c>
      <c r="K1710" s="34">
        <v>726</v>
      </c>
      <c r="L1710" s="34"/>
      <c r="M1710" s="34"/>
    </row>
    <row r="1711" spans="1:13" ht="43.2" x14ac:dyDescent="0.3">
      <c r="A1711" s="34" t="s">
        <v>3264</v>
      </c>
      <c r="B1711" s="34"/>
      <c r="C1711" s="36" t="s">
        <v>6778</v>
      </c>
      <c r="D1711" s="34"/>
      <c r="E1711" s="34"/>
      <c r="F1711" s="34"/>
      <c r="G1711" s="34" t="s">
        <v>605</v>
      </c>
      <c r="H1711" s="34" t="s">
        <v>598</v>
      </c>
      <c r="I1711" s="34">
        <v>1045</v>
      </c>
      <c r="J1711" s="34">
        <v>0</v>
      </c>
      <c r="K1711" s="34">
        <v>1045</v>
      </c>
      <c r="L1711" s="34"/>
      <c r="M1711" s="34"/>
    </row>
    <row r="1712" spans="1:13" ht="43.2" x14ac:dyDescent="0.3">
      <c r="A1712" s="34" t="s">
        <v>3263</v>
      </c>
      <c r="B1712" s="34"/>
      <c r="C1712" s="36" t="s">
        <v>6779</v>
      </c>
      <c r="D1712" s="34"/>
      <c r="E1712" s="34"/>
      <c r="F1712" s="34"/>
      <c r="G1712" s="34" t="s">
        <v>605</v>
      </c>
      <c r="H1712" s="34" t="s">
        <v>598</v>
      </c>
      <c r="I1712" s="34">
        <v>1052</v>
      </c>
      <c r="J1712" s="34">
        <v>0</v>
      </c>
      <c r="K1712" s="34">
        <v>1052</v>
      </c>
      <c r="L1712" s="34"/>
      <c r="M1712" s="34"/>
    </row>
    <row r="1713" spans="1:13" ht="28.8" x14ac:dyDescent="0.3">
      <c r="A1713" s="34" t="s">
        <v>3262</v>
      </c>
      <c r="B1713" s="34"/>
      <c r="C1713" s="36" t="s">
        <v>6780</v>
      </c>
      <c r="D1713" s="34"/>
      <c r="E1713" s="34"/>
      <c r="F1713" s="34"/>
      <c r="G1713" s="34" t="s">
        <v>605</v>
      </c>
      <c r="H1713" s="34" t="s">
        <v>598</v>
      </c>
      <c r="I1713" s="34">
        <v>182</v>
      </c>
      <c r="J1713" s="34">
        <v>0</v>
      </c>
      <c r="K1713" s="34">
        <v>182</v>
      </c>
      <c r="L1713" s="34"/>
      <c r="M1713" s="34"/>
    </row>
    <row r="1714" spans="1:13" ht="28.8" x14ac:dyDescent="0.3">
      <c r="A1714" s="34" t="s">
        <v>3261</v>
      </c>
      <c r="B1714" s="34"/>
      <c r="C1714" s="36" t="s">
        <v>6781</v>
      </c>
      <c r="D1714" s="34"/>
      <c r="E1714" s="34"/>
      <c r="F1714" s="34"/>
      <c r="G1714" s="34" t="s">
        <v>605</v>
      </c>
      <c r="H1714" s="34" t="s">
        <v>598</v>
      </c>
      <c r="I1714" s="34">
        <v>209</v>
      </c>
      <c r="J1714" s="34">
        <v>0</v>
      </c>
      <c r="K1714" s="34">
        <v>209</v>
      </c>
      <c r="L1714" s="34"/>
      <c r="M1714" s="34"/>
    </row>
    <row r="1715" spans="1:13" ht="28.8" x14ac:dyDescent="0.3">
      <c r="A1715" s="34" t="s">
        <v>3260</v>
      </c>
      <c r="B1715" s="34"/>
      <c r="C1715" s="36" t="s">
        <v>6782</v>
      </c>
      <c r="D1715" s="34"/>
      <c r="E1715" s="34"/>
      <c r="F1715" s="34"/>
      <c r="G1715" s="34" t="s">
        <v>605</v>
      </c>
      <c r="H1715" s="34" t="s">
        <v>598</v>
      </c>
      <c r="I1715" s="34">
        <v>227</v>
      </c>
      <c r="J1715" s="34">
        <v>0</v>
      </c>
      <c r="K1715" s="34">
        <v>227</v>
      </c>
      <c r="L1715" s="34"/>
      <c r="M1715" s="34"/>
    </row>
    <row r="1716" spans="1:13" ht="28.8" x14ac:dyDescent="0.3">
      <c r="A1716" s="34" t="s">
        <v>3259</v>
      </c>
      <c r="B1716" s="34"/>
      <c r="C1716" s="36" t="s">
        <v>6783</v>
      </c>
      <c r="D1716" s="34"/>
      <c r="E1716" s="34"/>
      <c r="F1716" s="34"/>
      <c r="G1716" s="34" t="s">
        <v>605</v>
      </c>
      <c r="H1716" s="34" t="s">
        <v>598</v>
      </c>
      <c r="I1716" s="34">
        <v>414</v>
      </c>
      <c r="J1716" s="34">
        <v>0</v>
      </c>
      <c r="K1716" s="34">
        <v>414</v>
      </c>
      <c r="L1716" s="34"/>
      <c r="M1716" s="34"/>
    </row>
    <row r="1717" spans="1:13" ht="28.8" x14ac:dyDescent="0.3">
      <c r="A1717" s="34" t="s">
        <v>3258</v>
      </c>
      <c r="B1717" s="34"/>
      <c r="C1717" s="36" t="s">
        <v>6784</v>
      </c>
      <c r="D1717" s="34"/>
      <c r="E1717" s="34"/>
      <c r="F1717" s="34"/>
      <c r="G1717" s="34" t="s">
        <v>605</v>
      </c>
      <c r="H1717" s="34" t="s">
        <v>598</v>
      </c>
      <c r="I1717" s="34">
        <v>564</v>
      </c>
      <c r="J1717" s="34">
        <v>0</v>
      </c>
      <c r="K1717" s="34">
        <v>564</v>
      </c>
      <c r="L1717" s="34"/>
      <c r="M1717" s="34"/>
    </row>
    <row r="1718" spans="1:13" ht="28.8" x14ac:dyDescent="0.3">
      <c r="A1718" s="34" t="s">
        <v>3257</v>
      </c>
      <c r="B1718" s="34"/>
      <c r="C1718" s="36" t="s">
        <v>6785</v>
      </c>
      <c r="D1718" s="34"/>
      <c r="E1718" s="34"/>
      <c r="F1718" s="34"/>
      <c r="G1718" s="34" t="s">
        <v>605</v>
      </c>
      <c r="H1718" s="34" t="s">
        <v>598</v>
      </c>
      <c r="I1718" s="34">
        <v>747</v>
      </c>
      <c r="J1718" s="34">
        <v>0</v>
      </c>
      <c r="K1718" s="34">
        <v>747</v>
      </c>
      <c r="L1718" s="34"/>
      <c r="M1718" s="34"/>
    </row>
    <row r="1719" spans="1:13" ht="28.8" x14ac:dyDescent="0.3">
      <c r="A1719" s="34" t="s">
        <v>3256</v>
      </c>
      <c r="B1719" s="34"/>
      <c r="C1719" s="36" t="s">
        <v>6786</v>
      </c>
      <c r="D1719" s="34"/>
      <c r="E1719" s="34"/>
      <c r="F1719" s="34"/>
      <c r="G1719" s="34" t="s">
        <v>605</v>
      </c>
      <c r="H1719" s="34" t="s">
        <v>598</v>
      </c>
      <c r="I1719" s="34">
        <v>1084</v>
      </c>
      <c r="J1719" s="34">
        <v>0</v>
      </c>
      <c r="K1719" s="34">
        <v>1084</v>
      </c>
      <c r="L1719" s="34"/>
      <c r="M1719" s="34"/>
    </row>
    <row r="1720" spans="1:13" ht="28.8" x14ac:dyDescent="0.3">
      <c r="A1720" s="34" t="s">
        <v>3255</v>
      </c>
      <c r="B1720" s="34"/>
      <c r="C1720" s="36" t="s">
        <v>6787</v>
      </c>
      <c r="D1720" s="34"/>
      <c r="E1720" s="34"/>
      <c r="F1720" s="34"/>
      <c r="G1720" s="34" t="s">
        <v>605</v>
      </c>
      <c r="H1720" s="34" t="s">
        <v>598</v>
      </c>
      <c r="I1720" s="34">
        <v>215</v>
      </c>
      <c r="J1720" s="34">
        <v>0</v>
      </c>
      <c r="K1720" s="34">
        <v>215</v>
      </c>
      <c r="L1720" s="34"/>
      <c r="M1720" s="34"/>
    </row>
    <row r="1721" spans="1:13" ht="43.2" x14ac:dyDescent="0.3">
      <c r="A1721" s="34" t="s">
        <v>3254</v>
      </c>
      <c r="B1721" s="34"/>
      <c r="C1721" s="36" t="s">
        <v>6788</v>
      </c>
      <c r="D1721" s="34"/>
      <c r="E1721" s="34"/>
      <c r="F1721" s="34"/>
      <c r="G1721" s="34" t="s">
        <v>605</v>
      </c>
      <c r="H1721" s="34" t="s">
        <v>598</v>
      </c>
      <c r="I1721" s="34">
        <v>253</v>
      </c>
      <c r="J1721" s="34">
        <v>0</v>
      </c>
      <c r="K1721" s="34">
        <v>253</v>
      </c>
      <c r="L1721" s="34"/>
      <c r="M1721" s="34"/>
    </row>
    <row r="1722" spans="1:13" ht="43.2" x14ac:dyDescent="0.3">
      <c r="A1722" s="34" t="s">
        <v>3253</v>
      </c>
      <c r="B1722" s="34"/>
      <c r="C1722" s="36" t="s">
        <v>6789</v>
      </c>
      <c r="D1722" s="34"/>
      <c r="E1722" s="34"/>
      <c r="F1722" s="34"/>
      <c r="G1722" s="34" t="s">
        <v>605</v>
      </c>
      <c r="H1722" s="34" t="s">
        <v>598</v>
      </c>
      <c r="I1722" s="34">
        <v>340</v>
      </c>
      <c r="J1722" s="34">
        <v>0</v>
      </c>
      <c r="K1722" s="34">
        <v>340</v>
      </c>
      <c r="L1722" s="34"/>
      <c r="M1722" s="34"/>
    </row>
    <row r="1723" spans="1:13" ht="43.2" x14ac:dyDescent="0.3">
      <c r="A1723" s="34" t="s">
        <v>3252</v>
      </c>
      <c r="B1723" s="34"/>
      <c r="C1723" s="36" t="s">
        <v>6790</v>
      </c>
      <c r="D1723" s="34"/>
      <c r="E1723" s="34"/>
      <c r="F1723" s="34"/>
      <c r="G1723" s="34" t="s">
        <v>605</v>
      </c>
      <c r="H1723" s="34" t="s">
        <v>598</v>
      </c>
      <c r="I1723" s="34">
        <v>360</v>
      </c>
      <c r="J1723" s="34">
        <v>0</v>
      </c>
      <c r="K1723" s="34">
        <v>360</v>
      </c>
      <c r="L1723" s="34"/>
      <c r="M1723" s="34"/>
    </row>
    <row r="1724" spans="1:13" ht="43.2" x14ac:dyDescent="0.3">
      <c r="A1724" s="34" t="s">
        <v>3251</v>
      </c>
      <c r="B1724" s="34"/>
      <c r="C1724" s="36" t="s">
        <v>6791</v>
      </c>
      <c r="D1724" s="34"/>
      <c r="E1724" s="34"/>
      <c r="F1724" s="34"/>
      <c r="G1724" s="34" t="s">
        <v>605</v>
      </c>
      <c r="H1724" s="34" t="s">
        <v>598</v>
      </c>
      <c r="I1724" s="34">
        <v>655</v>
      </c>
      <c r="J1724" s="34">
        <v>0</v>
      </c>
      <c r="K1724" s="34">
        <v>655</v>
      </c>
      <c r="L1724" s="34"/>
      <c r="M1724" s="34"/>
    </row>
    <row r="1725" spans="1:13" ht="43.2" x14ac:dyDescent="0.3">
      <c r="A1725" s="34" t="s">
        <v>3250</v>
      </c>
      <c r="B1725" s="34"/>
      <c r="C1725" s="36" t="s">
        <v>6792</v>
      </c>
      <c r="D1725" s="34"/>
      <c r="E1725" s="34"/>
      <c r="F1725" s="34"/>
      <c r="G1725" s="34" t="s">
        <v>605</v>
      </c>
      <c r="H1725" s="34" t="s">
        <v>598</v>
      </c>
      <c r="I1725" s="34">
        <v>899</v>
      </c>
      <c r="J1725" s="34">
        <v>0</v>
      </c>
      <c r="K1725" s="34">
        <v>899</v>
      </c>
      <c r="L1725" s="34"/>
      <c r="M1725" s="34"/>
    </row>
    <row r="1726" spans="1:13" ht="43.2" x14ac:dyDescent="0.3">
      <c r="A1726" s="34" t="s">
        <v>3249</v>
      </c>
      <c r="B1726" s="34"/>
      <c r="C1726" s="36" t="s">
        <v>6793</v>
      </c>
      <c r="D1726" s="34"/>
      <c r="E1726" s="34"/>
      <c r="F1726" s="34"/>
      <c r="G1726" s="34" t="s">
        <v>605</v>
      </c>
      <c r="H1726" s="34" t="s">
        <v>598</v>
      </c>
      <c r="I1726" s="34">
        <v>899</v>
      </c>
      <c r="J1726" s="34">
        <v>0</v>
      </c>
      <c r="K1726" s="34">
        <v>899</v>
      </c>
      <c r="L1726" s="34"/>
      <c r="M1726" s="34"/>
    </row>
    <row r="1727" spans="1:13" ht="43.2" x14ac:dyDescent="0.3">
      <c r="A1727" s="34" t="s">
        <v>3248</v>
      </c>
      <c r="B1727" s="34"/>
      <c r="C1727" s="36" t="s">
        <v>6794</v>
      </c>
      <c r="D1727" s="34"/>
      <c r="E1727" s="34"/>
      <c r="F1727" s="34"/>
      <c r="G1727" s="34" t="s">
        <v>605</v>
      </c>
      <c r="H1727" s="34" t="s">
        <v>598</v>
      </c>
      <c r="I1727" s="34">
        <v>1264</v>
      </c>
      <c r="J1727" s="34">
        <v>0</v>
      </c>
      <c r="K1727" s="34">
        <v>1264</v>
      </c>
      <c r="L1727" s="34"/>
      <c r="M1727" s="34"/>
    </row>
    <row r="1728" spans="1:13" ht="43.2" x14ac:dyDescent="0.3">
      <c r="A1728" s="34" t="s">
        <v>3247</v>
      </c>
      <c r="B1728" s="34"/>
      <c r="C1728" s="36" t="s">
        <v>6795</v>
      </c>
      <c r="D1728" s="34"/>
      <c r="E1728" s="34"/>
      <c r="F1728" s="34"/>
      <c r="G1728" s="34" t="s">
        <v>605</v>
      </c>
      <c r="H1728" s="34" t="s">
        <v>598</v>
      </c>
      <c r="I1728" s="34">
        <v>1264</v>
      </c>
      <c r="J1728" s="34">
        <v>0</v>
      </c>
      <c r="K1728" s="34">
        <v>1264</v>
      </c>
      <c r="L1728" s="34"/>
      <c r="M1728" s="34"/>
    </row>
    <row r="1729" spans="1:13" ht="43.2" x14ac:dyDescent="0.3">
      <c r="A1729" s="34" t="s">
        <v>3246</v>
      </c>
      <c r="B1729" s="34"/>
      <c r="C1729" s="36" t="s">
        <v>6796</v>
      </c>
      <c r="D1729" s="34"/>
      <c r="E1729" s="34"/>
      <c r="F1729" s="34"/>
      <c r="G1729" s="34" t="s">
        <v>605</v>
      </c>
      <c r="H1729" s="34" t="s">
        <v>598</v>
      </c>
      <c r="I1729" s="34">
        <v>188</v>
      </c>
      <c r="J1729" s="34">
        <v>0</v>
      </c>
      <c r="K1729" s="34">
        <v>188</v>
      </c>
      <c r="L1729" s="34"/>
      <c r="M1729" s="34"/>
    </row>
    <row r="1730" spans="1:13" ht="43.2" x14ac:dyDescent="0.3">
      <c r="A1730" s="34" t="s">
        <v>3245</v>
      </c>
      <c r="B1730" s="34"/>
      <c r="C1730" s="36" t="s">
        <v>6797</v>
      </c>
      <c r="D1730" s="34"/>
      <c r="E1730" s="34"/>
      <c r="F1730" s="34"/>
      <c r="G1730" s="34" t="s">
        <v>605</v>
      </c>
      <c r="H1730" s="34" t="s">
        <v>598</v>
      </c>
      <c r="I1730" s="34">
        <v>225</v>
      </c>
      <c r="J1730" s="34">
        <v>0</v>
      </c>
      <c r="K1730" s="34">
        <v>225</v>
      </c>
      <c r="L1730" s="34"/>
      <c r="M1730" s="34"/>
    </row>
    <row r="1731" spans="1:13" ht="43.2" x14ac:dyDescent="0.3">
      <c r="A1731" s="34" t="s">
        <v>3244</v>
      </c>
      <c r="B1731" s="34"/>
      <c r="C1731" s="36" t="s">
        <v>6798</v>
      </c>
      <c r="D1731" s="34"/>
      <c r="E1731" s="34"/>
      <c r="F1731" s="34"/>
      <c r="G1731" s="34" t="s">
        <v>605</v>
      </c>
      <c r="H1731" s="34" t="s">
        <v>598</v>
      </c>
      <c r="I1731" s="34">
        <v>247</v>
      </c>
      <c r="J1731" s="34">
        <v>0</v>
      </c>
      <c r="K1731" s="34">
        <v>247</v>
      </c>
      <c r="L1731" s="34"/>
      <c r="M1731" s="34"/>
    </row>
    <row r="1732" spans="1:13" ht="43.2" x14ac:dyDescent="0.3">
      <c r="A1732" s="34" t="s">
        <v>3243</v>
      </c>
      <c r="B1732" s="34"/>
      <c r="C1732" s="36" t="s">
        <v>6799</v>
      </c>
      <c r="D1732" s="34"/>
      <c r="E1732" s="34"/>
      <c r="F1732" s="34"/>
      <c r="G1732" s="34" t="s">
        <v>605</v>
      </c>
      <c r="H1732" s="34" t="s">
        <v>598</v>
      </c>
      <c r="I1732" s="34">
        <v>381</v>
      </c>
      <c r="J1732" s="34">
        <v>0</v>
      </c>
      <c r="K1732" s="34">
        <v>381</v>
      </c>
      <c r="L1732" s="34"/>
      <c r="M1732" s="34"/>
    </row>
    <row r="1733" spans="1:13" ht="43.2" x14ac:dyDescent="0.3">
      <c r="A1733" s="34" t="s">
        <v>3242</v>
      </c>
      <c r="B1733" s="34"/>
      <c r="C1733" s="36" t="s">
        <v>6800</v>
      </c>
      <c r="D1733" s="34"/>
      <c r="E1733" s="34"/>
      <c r="F1733" s="34"/>
      <c r="G1733" s="34" t="s">
        <v>605</v>
      </c>
      <c r="H1733" s="34" t="s">
        <v>598</v>
      </c>
      <c r="I1733" s="34">
        <v>690</v>
      </c>
      <c r="J1733" s="34">
        <v>0</v>
      </c>
      <c r="K1733" s="34">
        <v>690</v>
      </c>
      <c r="L1733" s="34"/>
      <c r="M1733" s="34"/>
    </row>
    <row r="1734" spans="1:13" ht="43.2" x14ac:dyDescent="0.3">
      <c r="A1734" s="34" t="s">
        <v>3241</v>
      </c>
      <c r="B1734" s="34"/>
      <c r="C1734" s="36" t="s">
        <v>6801</v>
      </c>
      <c r="D1734" s="34"/>
      <c r="E1734" s="34"/>
      <c r="F1734" s="34"/>
      <c r="G1734" s="34" t="s">
        <v>605</v>
      </c>
      <c r="H1734" s="34" t="s">
        <v>598</v>
      </c>
      <c r="I1734" s="34">
        <v>256</v>
      </c>
      <c r="J1734" s="34">
        <v>0</v>
      </c>
      <c r="K1734" s="34">
        <v>256</v>
      </c>
      <c r="L1734" s="34"/>
      <c r="M1734" s="34"/>
    </row>
    <row r="1735" spans="1:13" ht="43.2" x14ac:dyDescent="0.3">
      <c r="A1735" s="34" t="s">
        <v>3240</v>
      </c>
      <c r="B1735" s="34"/>
      <c r="C1735" s="36" t="s">
        <v>6802</v>
      </c>
      <c r="D1735" s="34"/>
      <c r="E1735" s="34"/>
      <c r="F1735" s="34"/>
      <c r="G1735" s="34" t="s">
        <v>605</v>
      </c>
      <c r="H1735" s="34" t="s">
        <v>598</v>
      </c>
      <c r="I1735" s="34">
        <v>427</v>
      </c>
      <c r="J1735" s="34">
        <v>0</v>
      </c>
      <c r="K1735" s="34">
        <v>427</v>
      </c>
      <c r="L1735" s="34"/>
      <c r="M1735" s="34"/>
    </row>
    <row r="1736" spans="1:13" ht="43.2" x14ac:dyDescent="0.3">
      <c r="A1736" s="34" t="s">
        <v>3239</v>
      </c>
      <c r="B1736" s="34"/>
      <c r="C1736" s="36" t="s">
        <v>6803</v>
      </c>
      <c r="D1736" s="34"/>
      <c r="E1736" s="34"/>
      <c r="F1736" s="34"/>
      <c r="G1736" s="34" t="s">
        <v>605</v>
      </c>
      <c r="H1736" s="34" t="s">
        <v>598</v>
      </c>
      <c r="I1736" s="34">
        <v>427</v>
      </c>
      <c r="J1736" s="34">
        <v>0</v>
      </c>
      <c r="K1736" s="34">
        <v>427</v>
      </c>
      <c r="L1736" s="34"/>
      <c r="M1736" s="34"/>
    </row>
    <row r="1737" spans="1:13" ht="43.2" x14ac:dyDescent="0.3">
      <c r="A1737" s="34" t="s">
        <v>3238</v>
      </c>
      <c r="B1737" s="34"/>
      <c r="C1737" s="36" t="s">
        <v>6804</v>
      </c>
      <c r="D1737" s="34"/>
      <c r="E1737" s="34"/>
      <c r="F1737" s="34"/>
      <c r="G1737" s="34" t="s">
        <v>605</v>
      </c>
      <c r="H1737" s="34" t="s">
        <v>598</v>
      </c>
      <c r="I1737" s="34">
        <v>610</v>
      </c>
      <c r="J1737" s="34">
        <v>0</v>
      </c>
      <c r="K1737" s="34">
        <v>610</v>
      </c>
      <c r="L1737" s="34"/>
      <c r="M1737" s="34"/>
    </row>
    <row r="1738" spans="1:13" ht="43.2" x14ac:dyDescent="0.3">
      <c r="A1738" s="34" t="s">
        <v>3237</v>
      </c>
      <c r="B1738" s="34"/>
      <c r="C1738" s="36" t="s">
        <v>6805</v>
      </c>
      <c r="D1738" s="34"/>
      <c r="E1738" s="34"/>
      <c r="F1738" s="34"/>
      <c r="G1738" s="34" t="s">
        <v>605</v>
      </c>
      <c r="H1738" s="34" t="s">
        <v>598</v>
      </c>
      <c r="I1738" s="34">
        <v>610</v>
      </c>
      <c r="J1738" s="34">
        <v>0</v>
      </c>
      <c r="K1738" s="34">
        <v>610</v>
      </c>
      <c r="L1738" s="34"/>
      <c r="M1738" s="34"/>
    </row>
    <row r="1739" spans="1:13" ht="14.4" x14ac:dyDescent="0.3">
      <c r="A1739" s="34" t="s">
        <v>3236</v>
      </c>
      <c r="B1739" s="34"/>
      <c r="C1739" s="36" t="s">
        <v>6806</v>
      </c>
      <c r="D1739" s="34"/>
      <c r="E1739" s="34"/>
      <c r="F1739" s="34"/>
      <c r="G1739" s="34" t="s">
        <v>605</v>
      </c>
      <c r="H1739" s="34" t="s">
        <v>598</v>
      </c>
      <c r="I1739" s="34">
        <v>40</v>
      </c>
      <c r="J1739" s="34">
        <v>0</v>
      </c>
      <c r="K1739" s="34">
        <v>40</v>
      </c>
      <c r="L1739" s="34"/>
      <c r="M1739" s="34"/>
    </row>
    <row r="1740" spans="1:13" ht="14.4" x14ac:dyDescent="0.3">
      <c r="A1740" s="34" t="s">
        <v>3235</v>
      </c>
      <c r="B1740" s="34"/>
      <c r="C1740" s="36" t="s">
        <v>6807</v>
      </c>
      <c r="D1740" s="34"/>
      <c r="E1740" s="34"/>
      <c r="F1740" s="34"/>
      <c r="G1740" s="34" t="s">
        <v>605</v>
      </c>
      <c r="H1740" s="34" t="s">
        <v>598</v>
      </c>
      <c r="I1740" s="34">
        <v>57</v>
      </c>
      <c r="J1740" s="34">
        <v>0</v>
      </c>
      <c r="K1740" s="34">
        <v>57</v>
      </c>
      <c r="L1740" s="34"/>
      <c r="M1740" s="34"/>
    </row>
    <row r="1741" spans="1:13" ht="14.4" x14ac:dyDescent="0.3">
      <c r="A1741" s="34" t="s">
        <v>3234</v>
      </c>
      <c r="B1741" s="34"/>
      <c r="C1741" s="36" t="s">
        <v>6808</v>
      </c>
      <c r="D1741" s="34"/>
      <c r="E1741" s="34"/>
      <c r="F1741" s="34"/>
      <c r="G1741" s="34" t="s">
        <v>605</v>
      </c>
      <c r="H1741" s="34" t="s">
        <v>598</v>
      </c>
      <c r="I1741" s="34">
        <v>75</v>
      </c>
      <c r="J1741" s="34">
        <v>0</v>
      </c>
      <c r="K1741" s="34">
        <v>75</v>
      </c>
      <c r="L1741" s="34"/>
      <c r="M1741" s="34"/>
    </row>
    <row r="1742" spans="1:13" ht="14.4" x14ac:dyDescent="0.3">
      <c r="A1742" s="34" t="s">
        <v>3233</v>
      </c>
      <c r="B1742" s="34"/>
      <c r="C1742" s="36" t="s">
        <v>6809</v>
      </c>
      <c r="D1742" s="34"/>
      <c r="E1742" s="34"/>
      <c r="F1742" s="34"/>
      <c r="G1742" s="34" t="s">
        <v>605</v>
      </c>
      <c r="H1742" s="34" t="s">
        <v>598</v>
      </c>
      <c r="I1742" s="34">
        <v>146</v>
      </c>
      <c r="J1742" s="34">
        <v>0</v>
      </c>
      <c r="K1742" s="34">
        <v>146</v>
      </c>
      <c r="L1742" s="34"/>
      <c r="M1742" s="34"/>
    </row>
    <row r="1743" spans="1:13" ht="14.4" x14ac:dyDescent="0.3">
      <c r="A1743" s="34" t="s">
        <v>3232</v>
      </c>
      <c r="B1743" s="34"/>
      <c r="C1743" s="36" t="s">
        <v>6810</v>
      </c>
      <c r="D1743" s="34"/>
      <c r="E1743" s="34"/>
      <c r="F1743" s="34"/>
      <c r="G1743" s="34" t="s">
        <v>605</v>
      </c>
      <c r="H1743" s="34" t="s">
        <v>598</v>
      </c>
      <c r="I1743" s="34">
        <v>211</v>
      </c>
      <c r="J1743" s="34">
        <v>0</v>
      </c>
      <c r="K1743" s="34">
        <v>211</v>
      </c>
      <c r="L1743" s="34"/>
      <c r="M1743" s="34"/>
    </row>
    <row r="1744" spans="1:13" ht="14.4" x14ac:dyDescent="0.3">
      <c r="A1744" s="34" t="s">
        <v>3231</v>
      </c>
      <c r="B1744" s="34"/>
      <c r="C1744" s="36" t="s">
        <v>6811</v>
      </c>
      <c r="D1744" s="34"/>
      <c r="E1744" s="34"/>
      <c r="F1744" s="34"/>
      <c r="G1744" s="34" t="s">
        <v>605</v>
      </c>
      <c r="H1744" s="34" t="s">
        <v>598</v>
      </c>
      <c r="I1744" s="34">
        <v>267</v>
      </c>
      <c r="J1744" s="34">
        <v>0</v>
      </c>
      <c r="K1744" s="34">
        <v>267</v>
      </c>
      <c r="L1744" s="34"/>
      <c r="M1744" s="34"/>
    </row>
    <row r="1745" spans="1:13" ht="28.8" x14ac:dyDescent="0.3">
      <c r="A1745" s="34" t="s">
        <v>3230</v>
      </c>
      <c r="B1745" s="34"/>
      <c r="C1745" s="36" t="s">
        <v>6812</v>
      </c>
      <c r="D1745" s="34"/>
      <c r="E1745" s="34"/>
      <c r="F1745" s="34"/>
      <c r="G1745" s="34" t="s">
        <v>605</v>
      </c>
      <c r="H1745" s="34" t="s">
        <v>598</v>
      </c>
      <c r="I1745" s="34">
        <v>191</v>
      </c>
      <c r="J1745" s="34">
        <v>0</v>
      </c>
      <c r="K1745" s="34">
        <v>191</v>
      </c>
      <c r="L1745" s="34"/>
      <c r="M1745" s="34"/>
    </row>
    <row r="1746" spans="1:13" ht="28.8" x14ac:dyDescent="0.3">
      <c r="A1746" s="34" t="s">
        <v>3229</v>
      </c>
      <c r="B1746" s="34"/>
      <c r="C1746" s="36" t="s">
        <v>6813</v>
      </c>
      <c r="D1746" s="34"/>
      <c r="E1746" s="34"/>
      <c r="F1746" s="34"/>
      <c r="G1746" s="34" t="s">
        <v>605</v>
      </c>
      <c r="H1746" s="34" t="s">
        <v>598</v>
      </c>
      <c r="I1746" s="34">
        <v>242</v>
      </c>
      <c r="J1746" s="34">
        <v>0</v>
      </c>
      <c r="K1746" s="34">
        <v>242</v>
      </c>
      <c r="L1746" s="34"/>
      <c r="M1746" s="34"/>
    </row>
    <row r="1747" spans="1:13" ht="28.8" x14ac:dyDescent="0.3">
      <c r="A1747" s="34" t="s">
        <v>3228</v>
      </c>
      <c r="B1747" s="34"/>
      <c r="C1747" s="36" t="s">
        <v>6814</v>
      </c>
      <c r="D1747" s="34"/>
      <c r="E1747" s="34"/>
      <c r="F1747" s="34"/>
      <c r="G1747" s="34" t="s">
        <v>605</v>
      </c>
      <c r="H1747" s="34" t="s">
        <v>598</v>
      </c>
      <c r="I1747" s="34">
        <v>363</v>
      </c>
      <c r="J1747" s="34">
        <v>0</v>
      </c>
      <c r="K1747" s="34">
        <v>363</v>
      </c>
      <c r="L1747" s="34"/>
      <c r="M1747" s="34"/>
    </row>
    <row r="1748" spans="1:13" ht="28.8" x14ac:dyDescent="0.3">
      <c r="A1748" s="34" t="s">
        <v>3227</v>
      </c>
      <c r="B1748" s="34"/>
      <c r="C1748" s="36" t="s">
        <v>6815</v>
      </c>
      <c r="D1748" s="34"/>
      <c r="E1748" s="34"/>
      <c r="F1748" s="34"/>
      <c r="G1748" s="34" t="s">
        <v>605</v>
      </c>
      <c r="H1748" s="34" t="s">
        <v>598</v>
      </c>
      <c r="I1748" s="34">
        <v>1429</v>
      </c>
      <c r="J1748" s="34">
        <v>0</v>
      </c>
      <c r="K1748" s="34">
        <v>1429</v>
      </c>
      <c r="L1748" s="34"/>
      <c r="M1748" s="34"/>
    </row>
    <row r="1749" spans="1:13" ht="28.8" x14ac:dyDescent="0.3">
      <c r="A1749" s="34" t="s">
        <v>3226</v>
      </c>
      <c r="B1749" s="34"/>
      <c r="C1749" s="36" t="s">
        <v>6816</v>
      </c>
      <c r="D1749" s="34"/>
      <c r="E1749" s="34"/>
      <c r="F1749" s="34"/>
      <c r="G1749" s="34" t="s">
        <v>551</v>
      </c>
      <c r="H1749" s="34" t="s">
        <v>598</v>
      </c>
      <c r="I1749" s="34">
        <v>625</v>
      </c>
      <c r="J1749" s="34">
        <v>0</v>
      </c>
      <c r="K1749" s="34">
        <v>625</v>
      </c>
      <c r="L1749" s="34"/>
      <c r="M1749" s="34"/>
    </row>
    <row r="1750" spans="1:13" ht="14.4" x14ac:dyDescent="0.3">
      <c r="A1750" s="34" t="s">
        <v>3225</v>
      </c>
      <c r="B1750" s="34"/>
      <c r="C1750" s="36" t="s">
        <v>6817</v>
      </c>
      <c r="D1750" s="34"/>
      <c r="E1750" s="34"/>
      <c r="F1750" s="34"/>
      <c r="G1750" s="34" t="s">
        <v>551</v>
      </c>
      <c r="H1750" s="34" t="s">
        <v>598</v>
      </c>
      <c r="I1750" s="34">
        <v>625</v>
      </c>
      <c r="J1750" s="34">
        <v>0</v>
      </c>
      <c r="K1750" s="34">
        <v>625</v>
      </c>
      <c r="L1750" s="34"/>
      <c r="M1750" s="34"/>
    </row>
    <row r="1751" spans="1:13" ht="14.4" x14ac:dyDescent="0.3">
      <c r="A1751" s="34" t="s">
        <v>3224</v>
      </c>
      <c r="B1751" s="34"/>
      <c r="C1751" s="36" t="s">
        <v>6818</v>
      </c>
      <c r="D1751" s="34"/>
      <c r="E1751" s="34"/>
      <c r="F1751" s="34"/>
      <c r="G1751" s="34" t="s">
        <v>551</v>
      </c>
      <c r="H1751" s="34" t="s">
        <v>598</v>
      </c>
      <c r="I1751" s="34">
        <v>536</v>
      </c>
      <c r="J1751" s="34">
        <v>0</v>
      </c>
      <c r="K1751" s="34">
        <v>536</v>
      </c>
      <c r="L1751" s="34"/>
      <c r="M1751" s="34"/>
    </row>
    <row r="1752" spans="1:13" ht="14.4" x14ac:dyDescent="0.3">
      <c r="A1752" s="34" t="s">
        <v>3223</v>
      </c>
      <c r="B1752" s="34"/>
      <c r="C1752" s="36" t="s">
        <v>6819</v>
      </c>
      <c r="D1752" s="34"/>
      <c r="E1752" s="34"/>
      <c r="F1752" s="34"/>
      <c r="G1752" s="34" t="s">
        <v>632</v>
      </c>
      <c r="H1752" s="34" t="s">
        <v>598</v>
      </c>
      <c r="I1752" s="34">
        <v>57</v>
      </c>
      <c r="J1752" s="34">
        <v>0</v>
      </c>
      <c r="K1752" s="34">
        <v>57</v>
      </c>
      <c r="L1752" s="34"/>
      <c r="M1752" s="34"/>
    </row>
    <row r="1753" spans="1:13" ht="28.8" x14ac:dyDescent="0.3">
      <c r="A1753" s="34" t="s">
        <v>3222</v>
      </c>
      <c r="B1753" s="34"/>
      <c r="C1753" s="36" t="s">
        <v>6820</v>
      </c>
      <c r="D1753" s="34"/>
      <c r="E1753" s="34"/>
      <c r="F1753" s="34"/>
      <c r="G1753" s="34" t="s">
        <v>636</v>
      </c>
      <c r="H1753" s="34" t="s">
        <v>598</v>
      </c>
      <c r="I1753" s="34">
        <v>179</v>
      </c>
      <c r="J1753" s="34">
        <v>0</v>
      </c>
      <c r="K1753" s="34">
        <v>179</v>
      </c>
      <c r="L1753" s="34"/>
      <c r="M1753" s="34"/>
    </row>
    <row r="1754" spans="1:13" ht="14.4" x14ac:dyDescent="0.3">
      <c r="A1754" s="34" t="s">
        <v>3221</v>
      </c>
      <c r="B1754" s="34"/>
      <c r="C1754" s="36" t="s">
        <v>6821</v>
      </c>
      <c r="D1754" s="34"/>
      <c r="E1754" s="34"/>
      <c r="F1754" s="34"/>
      <c r="G1754" s="34" t="s">
        <v>636</v>
      </c>
      <c r="H1754" s="34" t="s">
        <v>598</v>
      </c>
      <c r="I1754" s="34">
        <v>143</v>
      </c>
      <c r="J1754" s="34">
        <v>0</v>
      </c>
      <c r="K1754" s="34">
        <v>143</v>
      </c>
      <c r="L1754" s="34"/>
      <c r="M1754" s="34"/>
    </row>
    <row r="1755" spans="1:13" ht="14.4" x14ac:dyDescent="0.3">
      <c r="A1755" s="34" t="s">
        <v>3220</v>
      </c>
      <c r="B1755" s="34"/>
      <c r="C1755" s="36" t="s">
        <v>6822</v>
      </c>
      <c r="D1755" s="34"/>
      <c r="E1755" s="34"/>
      <c r="F1755" s="34"/>
      <c r="G1755" s="34" t="s">
        <v>636</v>
      </c>
      <c r="H1755" s="34" t="s">
        <v>598</v>
      </c>
      <c r="I1755" s="34">
        <v>165</v>
      </c>
      <c r="J1755" s="34">
        <v>0</v>
      </c>
      <c r="K1755" s="34">
        <v>165</v>
      </c>
      <c r="L1755" s="34"/>
      <c r="M1755" s="34"/>
    </row>
    <row r="1756" spans="1:13" ht="14.4" x14ac:dyDescent="0.3">
      <c r="A1756" s="34" t="s">
        <v>3219</v>
      </c>
      <c r="B1756" s="34"/>
      <c r="C1756" s="36" t="s">
        <v>6823</v>
      </c>
      <c r="D1756" s="34"/>
      <c r="E1756" s="34"/>
      <c r="F1756" s="34"/>
      <c r="G1756" s="34" t="s">
        <v>632</v>
      </c>
      <c r="H1756" s="34" t="s">
        <v>598</v>
      </c>
      <c r="I1756" s="34">
        <v>125</v>
      </c>
      <c r="J1756" s="34">
        <v>0</v>
      </c>
      <c r="K1756" s="34">
        <v>125</v>
      </c>
      <c r="L1756" s="34"/>
      <c r="M1756" s="34"/>
    </row>
    <row r="1757" spans="1:13" ht="14.4" x14ac:dyDescent="0.3">
      <c r="A1757" s="34" t="s">
        <v>3218</v>
      </c>
      <c r="B1757" s="34"/>
      <c r="C1757" s="36" t="s">
        <v>6824</v>
      </c>
      <c r="D1757" s="34"/>
      <c r="E1757" s="34"/>
      <c r="F1757" s="34"/>
      <c r="G1757" s="34" t="s">
        <v>606</v>
      </c>
      <c r="H1757" s="34" t="s">
        <v>598</v>
      </c>
      <c r="I1757" s="34">
        <v>22</v>
      </c>
      <c r="J1757" s="34">
        <v>0</v>
      </c>
      <c r="K1757" s="34">
        <v>22</v>
      </c>
      <c r="L1757" s="34"/>
      <c r="M1757" s="34"/>
    </row>
    <row r="1758" spans="1:13" ht="28.8" x14ac:dyDescent="0.3">
      <c r="A1758" s="34" t="s">
        <v>3217</v>
      </c>
      <c r="B1758" s="34"/>
      <c r="C1758" s="36" t="s">
        <v>6825</v>
      </c>
      <c r="D1758" s="34"/>
      <c r="E1758" s="34"/>
      <c r="F1758" s="34"/>
      <c r="G1758" s="34" t="s">
        <v>630</v>
      </c>
      <c r="H1758" s="34" t="s">
        <v>598</v>
      </c>
      <c r="I1758" s="34">
        <v>178</v>
      </c>
      <c r="J1758" s="34">
        <v>0</v>
      </c>
      <c r="K1758" s="34">
        <v>178</v>
      </c>
      <c r="L1758" s="34"/>
      <c r="M1758" s="34"/>
    </row>
    <row r="1759" spans="1:13" ht="28.8" x14ac:dyDescent="0.3">
      <c r="A1759" s="34" t="s">
        <v>3216</v>
      </c>
      <c r="B1759" s="34"/>
      <c r="C1759" s="36" t="s">
        <v>6826</v>
      </c>
      <c r="D1759" s="34"/>
      <c r="E1759" s="34"/>
      <c r="F1759" s="34"/>
      <c r="G1759" s="34" t="s">
        <v>632</v>
      </c>
      <c r="H1759" s="34" t="s">
        <v>598</v>
      </c>
      <c r="I1759" s="34">
        <v>169</v>
      </c>
      <c r="J1759" s="34">
        <v>0</v>
      </c>
      <c r="K1759" s="34">
        <v>169</v>
      </c>
      <c r="L1759" s="34"/>
      <c r="M1759" s="34"/>
    </row>
    <row r="1760" spans="1:13" ht="14.4" x14ac:dyDescent="0.3">
      <c r="A1760" s="34" t="s">
        <v>3215</v>
      </c>
      <c r="B1760" s="34"/>
      <c r="C1760" s="36" t="s">
        <v>6827</v>
      </c>
      <c r="D1760" s="34"/>
      <c r="E1760" s="34"/>
      <c r="F1760" s="34"/>
      <c r="G1760" s="34" t="s">
        <v>632</v>
      </c>
      <c r="H1760" s="34" t="s">
        <v>598</v>
      </c>
      <c r="I1760" s="34">
        <v>32</v>
      </c>
      <c r="J1760" s="34">
        <v>0</v>
      </c>
      <c r="K1760" s="34">
        <v>32</v>
      </c>
      <c r="L1760" s="34"/>
      <c r="M1760" s="34"/>
    </row>
    <row r="1761" spans="1:13" ht="14.4" x14ac:dyDescent="0.3">
      <c r="A1761" s="34" t="s">
        <v>3214</v>
      </c>
      <c r="B1761" s="34"/>
      <c r="C1761" s="36" t="s">
        <v>6085</v>
      </c>
      <c r="D1761" s="34"/>
      <c r="E1761" s="34"/>
      <c r="F1761" s="34"/>
      <c r="G1761" s="34" t="s">
        <v>630</v>
      </c>
      <c r="H1761" s="34" t="s">
        <v>598</v>
      </c>
      <c r="I1761" s="34">
        <v>1429</v>
      </c>
      <c r="J1761" s="34">
        <v>0</v>
      </c>
      <c r="K1761" s="34">
        <v>1429</v>
      </c>
      <c r="L1761" s="34"/>
      <c r="M1761" s="34"/>
    </row>
    <row r="1762" spans="1:13" ht="14.4" x14ac:dyDescent="0.3">
      <c r="A1762" s="34" t="s">
        <v>3213</v>
      </c>
      <c r="B1762" s="34"/>
      <c r="C1762" s="36" t="s">
        <v>6828</v>
      </c>
      <c r="D1762" s="34"/>
      <c r="E1762" s="34"/>
      <c r="F1762" s="34"/>
      <c r="G1762" s="34" t="s">
        <v>630</v>
      </c>
      <c r="H1762" s="34" t="s">
        <v>598</v>
      </c>
      <c r="I1762" s="34">
        <v>165</v>
      </c>
      <c r="J1762" s="34">
        <v>0</v>
      </c>
      <c r="K1762" s="34">
        <v>165</v>
      </c>
      <c r="L1762" s="34"/>
      <c r="M1762" s="34"/>
    </row>
    <row r="1763" spans="1:13" ht="14.4" x14ac:dyDescent="0.3">
      <c r="A1763" s="34" t="s">
        <v>3212</v>
      </c>
      <c r="B1763" s="34"/>
      <c r="C1763" s="36" t="s">
        <v>6829</v>
      </c>
      <c r="D1763" s="34"/>
      <c r="E1763" s="34"/>
      <c r="F1763" s="34"/>
      <c r="G1763" s="34" t="s">
        <v>606</v>
      </c>
      <c r="H1763" s="34" t="s">
        <v>598</v>
      </c>
      <c r="I1763" s="34">
        <v>362</v>
      </c>
      <c r="J1763" s="34">
        <v>0</v>
      </c>
      <c r="K1763" s="34">
        <v>362</v>
      </c>
      <c r="L1763" s="34"/>
      <c r="M1763" s="34"/>
    </row>
    <row r="1764" spans="1:13" ht="14.4" x14ac:dyDescent="0.3">
      <c r="A1764" s="34" t="s">
        <v>3211</v>
      </c>
      <c r="B1764" s="34"/>
      <c r="C1764" s="36" t="s">
        <v>6830</v>
      </c>
      <c r="D1764" s="34"/>
      <c r="E1764" s="34"/>
      <c r="F1764" s="34"/>
      <c r="G1764" s="34" t="s">
        <v>606</v>
      </c>
      <c r="H1764" s="34" t="s">
        <v>598</v>
      </c>
      <c r="I1764" s="34">
        <v>14</v>
      </c>
      <c r="J1764" s="34">
        <v>0</v>
      </c>
      <c r="K1764" s="34">
        <v>14</v>
      </c>
      <c r="L1764" s="34"/>
      <c r="M1764" s="34"/>
    </row>
    <row r="1765" spans="1:13" ht="14.4" x14ac:dyDescent="0.3">
      <c r="A1765" s="34" t="s">
        <v>3210</v>
      </c>
      <c r="B1765" s="34"/>
      <c r="C1765" s="36" t="s">
        <v>6831</v>
      </c>
      <c r="D1765" s="34"/>
      <c r="E1765" s="34"/>
      <c r="F1765" s="34"/>
      <c r="G1765" s="34" t="s">
        <v>606</v>
      </c>
      <c r="H1765" s="34" t="s">
        <v>598</v>
      </c>
      <c r="I1765" s="34">
        <v>14</v>
      </c>
      <c r="J1765" s="34">
        <v>0</v>
      </c>
      <c r="K1765" s="34">
        <v>14</v>
      </c>
      <c r="L1765" s="34"/>
      <c r="M1765" s="34"/>
    </row>
    <row r="1766" spans="1:13" ht="14.4" x14ac:dyDescent="0.3">
      <c r="A1766" s="34" t="s">
        <v>3209</v>
      </c>
      <c r="B1766" s="34"/>
      <c r="C1766" s="36" t="s">
        <v>6832</v>
      </c>
      <c r="D1766" s="34"/>
      <c r="E1766" s="34"/>
      <c r="F1766" s="34"/>
      <c r="G1766" s="34" t="s">
        <v>632</v>
      </c>
      <c r="H1766" s="34" t="s">
        <v>598</v>
      </c>
      <c r="I1766" s="34">
        <v>76</v>
      </c>
      <c r="J1766" s="34">
        <v>0</v>
      </c>
      <c r="K1766" s="34">
        <v>76</v>
      </c>
      <c r="L1766" s="34"/>
      <c r="M1766" s="34"/>
    </row>
    <row r="1767" spans="1:13" ht="14.4" x14ac:dyDescent="0.3">
      <c r="A1767" s="34" t="s">
        <v>3208</v>
      </c>
      <c r="B1767" s="34"/>
      <c r="C1767" s="36" t="s">
        <v>6833</v>
      </c>
      <c r="D1767" s="34"/>
      <c r="E1767" s="34"/>
      <c r="F1767" s="34"/>
      <c r="G1767" s="34" t="s">
        <v>632</v>
      </c>
      <c r="H1767" s="34" t="s">
        <v>598</v>
      </c>
      <c r="I1767" s="34">
        <v>848</v>
      </c>
      <c r="J1767" s="34">
        <v>0</v>
      </c>
      <c r="K1767" s="34">
        <v>848</v>
      </c>
      <c r="L1767" s="34"/>
      <c r="M1767" s="34"/>
    </row>
    <row r="1768" spans="1:13" ht="14.4" x14ac:dyDescent="0.3">
      <c r="A1768" s="34" t="s">
        <v>3207</v>
      </c>
      <c r="B1768" s="34"/>
      <c r="C1768" s="36" t="s">
        <v>6834</v>
      </c>
      <c r="D1768" s="34"/>
      <c r="E1768" s="34"/>
      <c r="F1768" s="34"/>
      <c r="G1768" s="34" t="s">
        <v>606</v>
      </c>
      <c r="H1768" s="34" t="s">
        <v>598</v>
      </c>
      <c r="I1768" s="34">
        <v>14</v>
      </c>
      <c r="J1768" s="34">
        <v>0</v>
      </c>
      <c r="K1768" s="34">
        <v>14</v>
      </c>
      <c r="L1768" s="34"/>
      <c r="M1768" s="34"/>
    </row>
    <row r="1769" spans="1:13" ht="14.4" x14ac:dyDescent="0.3">
      <c r="A1769" s="34" t="s">
        <v>3206</v>
      </c>
      <c r="B1769" s="34"/>
      <c r="C1769" s="36" t="s">
        <v>6835</v>
      </c>
      <c r="D1769" s="34"/>
      <c r="E1769" s="34"/>
      <c r="F1769" s="34"/>
      <c r="G1769" s="34" t="s">
        <v>606</v>
      </c>
      <c r="H1769" s="34" t="s">
        <v>598</v>
      </c>
      <c r="I1769" s="34">
        <v>330</v>
      </c>
      <c r="J1769" s="34">
        <v>0</v>
      </c>
      <c r="K1769" s="34">
        <v>330</v>
      </c>
      <c r="L1769" s="34"/>
      <c r="M1769" s="34"/>
    </row>
    <row r="1770" spans="1:13" ht="14.4" x14ac:dyDescent="0.3">
      <c r="A1770" s="34" t="s">
        <v>3205</v>
      </c>
      <c r="B1770" s="34"/>
      <c r="C1770" s="36" t="s">
        <v>6836</v>
      </c>
      <c r="D1770" s="34"/>
      <c r="E1770" s="34"/>
      <c r="F1770" s="34"/>
      <c r="G1770" s="34" t="s">
        <v>630</v>
      </c>
      <c r="H1770" s="34" t="s">
        <v>598</v>
      </c>
      <c r="I1770" s="34">
        <v>143</v>
      </c>
      <c r="J1770" s="34">
        <v>0</v>
      </c>
      <c r="K1770" s="34">
        <v>143</v>
      </c>
      <c r="L1770" s="34"/>
      <c r="M1770" s="34"/>
    </row>
    <row r="1771" spans="1:13" ht="14.4" x14ac:dyDescent="0.3">
      <c r="A1771" s="34" t="s">
        <v>3204</v>
      </c>
      <c r="B1771" s="34"/>
      <c r="C1771" s="36" t="s">
        <v>6837</v>
      </c>
      <c r="D1771" s="34"/>
      <c r="E1771" s="34"/>
      <c r="F1771" s="34"/>
      <c r="G1771" s="34" t="s">
        <v>632</v>
      </c>
      <c r="H1771" s="34" t="s">
        <v>598</v>
      </c>
      <c r="I1771" s="34">
        <v>205</v>
      </c>
      <c r="J1771" s="34">
        <v>0</v>
      </c>
      <c r="K1771" s="34">
        <v>205</v>
      </c>
      <c r="L1771" s="34"/>
      <c r="M1771" s="34"/>
    </row>
    <row r="1772" spans="1:13" ht="14.4" x14ac:dyDescent="0.3">
      <c r="A1772" s="34" t="s">
        <v>3203</v>
      </c>
      <c r="B1772" s="34"/>
      <c r="C1772" s="36" t="s">
        <v>6838</v>
      </c>
      <c r="D1772" s="34"/>
      <c r="E1772" s="34"/>
      <c r="F1772" s="34"/>
      <c r="G1772" s="34" t="s">
        <v>632</v>
      </c>
      <c r="H1772" s="34" t="s">
        <v>598</v>
      </c>
      <c r="I1772" s="34">
        <v>107</v>
      </c>
      <c r="J1772" s="34">
        <v>0</v>
      </c>
      <c r="K1772" s="34">
        <v>107</v>
      </c>
      <c r="L1772" s="34"/>
      <c r="M1772" s="34"/>
    </row>
    <row r="1773" spans="1:13" ht="14.4" x14ac:dyDescent="0.3">
      <c r="A1773" s="34" t="s">
        <v>3202</v>
      </c>
      <c r="B1773" s="34"/>
      <c r="C1773" s="36" t="s">
        <v>6839</v>
      </c>
      <c r="D1773" s="34"/>
      <c r="E1773" s="34"/>
      <c r="F1773" s="34"/>
      <c r="G1773" s="34" t="s">
        <v>632</v>
      </c>
      <c r="H1773" s="34" t="s">
        <v>598</v>
      </c>
      <c r="I1773" s="34">
        <v>214</v>
      </c>
      <c r="J1773" s="34">
        <v>0</v>
      </c>
      <c r="K1773" s="34">
        <v>214</v>
      </c>
      <c r="L1773" s="34"/>
      <c r="M1773" s="34"/>
    </row>
    <row r="1774" spans="1:13" ht="28.8" x14ac:dyDescent="0.3">
      <c r="A1774" s="34" t="s">
        <v>3201</v>
      </c>
      <c r="B1774" s="34"/>
      <c r="C1774" s="36" t="s">
        <v>6840</v>
      </c>
      <c r="D1774" s="34"/>
      <c r="E1774" s="34"/>
      <c r="F1774" s="34"/>
      <c r="G1774" s="34" t="s">
        <v>606</v>
      </c>
      <c r="H1774" s="34" t="s">
        <v>598</v>
      </c>
      <c r="I1774" s="34">
        <v>5358</v>
      </c>
      <c r="J1774" s="34">
        <v>0</v>
      </c>
      <c r="K1774" s="34">
        <v>5358</v>
      </c>
      <c r="L1774" s="34"/>
      <c r="M1774" s="34"/>
    </row>
    <row r="1775" spans="1:13" ht="14.4" x14ac:dyDescent="0.3">
      <c r="A1775" s="34" t="s">
        <v>3200</v>
      </c>
      <c r="B1775" s="34"/>
      <c r="C1775" s="36" t="s">
        <v>6841</v>
      </c>
      <c r="D1775" s="34"/>
      <c r="E1775" s="34"/>
      <c r="F1775" s="34"/>
      <c r="G1775" s="34" t="s">
        <v>636</v>
      </c>
      <c r="H1775" s="34" t="s">
        <v>598</v>
      </c>
      <c r="I1775" s="34">
        <v>27</v>
      </c>
      <c r="J1775" s="34">
        <v>0</v>
      </c>
      <c r="K1775" s="34">
        <v>27</v>
      </c>
      <c r="L1775" s="34"/>
      <c r="M1775" s="34"/>
    </row>
    <row r="1776" spans="1:13" ht="14.4" x14ac:dyDescent="0.3">
      <c r="A1776" s="34" t="s">
        <v>3199</v>
      </c>
      <c r="B1776" s="34"/>
      <c r="C1776" s="36" t="s">
        <v>6842</v>
      </c>
      <c r="D1776" s="34"/>
      <c r="E1776" s="34"/>
      <c r="F1776" s="34"/>
      <c r="G1776" s="34" t="s">
        <v>636</v>
      </c>
      <c r="H1776" s="34" t="s">
        <v>598</v>
      </c>
      <c r="I1776" s="34">
        <v>18</v>
      </c>
      <c r="J1776" s="34">
        <v>0</v>
      </c>
      <c r="K1776" s="34">
        <v>18</v>
      </c>
      <c r="L1776" s="34"/>
      <c r="M1776" s="34"/>
    </row>
    <row r="1777" spans="1:13" ht="14.4" x14ac:dyDescent="0.3">
      <c r="A1777" s="34" t="s">
        <v>3198</v>
      </c>
      <c r="B1777" s="34"/>
      <c r="C1777" s="36" t="s">
        <v>6843</v>
      </c>
      <c r="D1777" s="34"/>
      <c r="E1777" s="34"/>
      <c r="F1777" s="34"/>
      <c r="G1777" s="34" t="s">
        <v>606</v>
      </c>
      <c r="H1777" s="34" t="s">
        <v>598</v>
      </c>
      <c r="I1777" s="34">
        <v>893</v>
      </c>
      <c r="J1777" s="34">
        <v>0</v>
      </c>
      <c r="K1777" s="34">
        <v>893</v>
      </c>
      <c r="L1777" s="34"/>
      <c r="M1777" s="34"/>
    </row>
    <row r="1778" spans="1:13" ht="14.4" x14ac:dyDescent="0.3">
      <c r="A1778" s="34" t="s">
        <v>3197</v>
      </c>
      <c r="B1778" s="34"/>
      <c r="C1778" s="36" t="s">
        <v>6844</v>
      </c>
      <c r="D1778" s="34"/>
      <c r="E1778" s="34"/>
      <c r="F1778" s="34"/>
      <c r="G1778" s="34" t="s">
        <v>606</v>
      </c>
      <c r="H1778" s="34" t="s">
        <v>598</v>
      </c>
      <c r="I1778" s="34">
        <v>580</v>
      </c>
      <c r="J1778" s="34">
        <v>0</v>
      </c>
      <c r="K1778" s="34">
        <v>580</v>
      </c>
      <c r="L1778" s="34"/>
      <c r="M1778" s="34"/>
    </row>
    <row r="1779" spans="1:13" ht="14.4" x14ac:dyDescent="0.3">
      <c r="A1779" s="34" t="s">
        <v>3196</v>
      </c>
      <c r="B1779" s="34"/>
      <c r="C1779" s="36" t="s">
        <v>6845</v>
      </c>
      <c r="D1779" s="34"/>
      <c r="E1779" s="34"/>
      <c r="F1779" s="34"/>
      <c r="G1779" s="34" t="s">
        <v>3175</v>
      </c>
      <c r="H1779" s="34" t="s">
        <v>598</v>
      </c>
      <c r="I1779" s="34">
        <v>1206</v>
      </c>
      <c r="J1779" s="34">
        <v>0</v>
      </c>
      <c r="K1779" s="34">
        <v>1206</v>
      </c>
      <c r="L1779" s="34"/>
      <c r="M1779" s="34"/>
    </row>
    <row r="1780" spans="1:13" ht="14.4" x14ac:dyDescent="0.3">
      <c r="A1780" s="34" t="s">
        <v>3195</v>
      </c>
      <c r="B1780" s="34"/>
      <c r="C1780" s="36" t="s">
        <v>6846</v>
      </c>
      <c r="D1780" s="34"/>
      <c r="E1780" s="34"/>
      <c r="F1780" s="34"/>
      <c r="G1780" s="34" t="s">
        <v>605</v>
      </c>
      <c r="H1780" s="34" t="s">
        <v>598</v>
      </c>
      <c r="I1780" s="34">
        <v>31</v>
      </c>
      <c r="J1780" s="34">
        <v>0</v>
      </c>
      <c r="K1780" s="34">
        <v>31</v>
      </c>
      <c r="L1780" s="34"/>
      <c r="M1780" s="34"/>
    </row>
    <row r="1781" spans="1:13" ht="14.4" x14ac:dyDescent="0.3">
      <c r="A1781" s="34" t="s">
        <v>3194</v>
      </c>
      <c r="B1781" s="34"/>
      <c r="C1781" s="36" t="s">
        <v>6847</v>
      </c>
      <c r="D1781" s="34"/>
      <c r="E1781" s="34"/>
      <c r="F1781" s="34"/>
      <c r="G1781" s="34" t="s">
        <v>605</v>
      </c>
      <c r="H1781" s="34" t="s">
        <v>598</v>
      </c>
      <c r="I1781" s="34">
        <v>76</v>
      </c>
      <c r="J1781" s="34">
        <v>0</v>
      </c>
      <c r="K1781" s="34">
        <v>76</v>
      </c>
      <c r="L1781" s="34"/>
      <c r="M1781" s="34"/>
    </row>
    <row r="1782" spans="1:13" ht="14.4" x14ac:dyDescent="0.3">
      <c r="A1782" s="34" t="s">
        <v>3193</v>
      </c>
      <c r="B1782" s="34"/>
      <c r="C1782" s="36" t="s">
        <v>6848</v>
      </c>
      <c r="D1782" s="34"/>
      <c r="E1782" s="34"/>
      <c r="F1782" s="34"/>
      <c r="G1782" s="34" t="s">
        <v>605</v>
      </c>
      <c r="H1782" s="34" t="s">
        <v>598</v>
      </c>
      <c r="I1782" s="34">
        <v>31</v>
      </c>
      <c r="J1782" s="34">
        <v>0</v>
      </c>
      <c r="K1782" s="34">
        <v>31</v>
      </c>
      <c r="L1782" s="34"/>
      <c r="M1782" s="34"/>
    </row>
    <row r="1783" spans="1:13" ht="14.4" x14ac:dyDescent="0.3">
      <c r="A1783" s="34" t="s">
        <v>3192</v>
      </c>
      <c r="B1783" s="34"/>
      <c r="C1783" s="36" t="s">
        <v>6849</v>
      </c>
      <c r="D1783" s="34"/>
      <c r="E1783" s="34"/>
      <c r="F1783" s="34"/>
      <c r="G1783" s="34" t="s">
        <v>605</v>
      </c>
      <c r="H1783" s="34" t="s">
        <v>598</v>
      </c>
      <c r="I1783" s="34">
        <v>228</v>
      </c>
      <c r="J1783" s="34">
        <v>0</v>
      </c>
      <c r="K1783" s="34">
        <v>228</v>
      </c>
      <c r="L1783" s="34"/>
      <c r="M1783" s="34"/>
    </row>
    <row r="1784" spans="1:13" ht="14.4" x14ac:dyDescent="0.3">
      <c r="A1784" s="34" t="s">
        <v>3191</v>
      </c>
      <c r="B1784" s="34"/>
      <c r="C1784" s="36" t="s">
        <v>6850</v>
      </c>
      <c r="D1784" s="34"/>
      <c r="E1784" s="34"/>
      <c r="F1784" s="34"/>
      <c r="G1784" s="34" t="s">
        <v>605</v>
      </c>
      <c r="H1784" s="34" t="s">
        <v>598</v>
      </c>
      <c r="I1784" s="34">
        <v>107</v>
      </c>
      <c r="J1784" s="34">
        <v>0</v>
      </c>
      <c r="K1784" s="34">
        <v>107</v>
      </c>
      <c r="L1784" s="34"/>
      <c r="M1784" s="34"/>
    </row>
    <row r="1785" spans="1:13" ht="28.8" x14ac:dyDescent="0.3">
      <c r="A1785" s="34" t="s">
        <v>3190</v>
      </c>
      <c r="B1785" s="34"/>
      <c r="C1785" s="36" t="s">
        <v>6851</v>
      </c>
      <c r="D1785" s="34"/>
      <c r="E1785" s="34"/>
      <c r="F1785" s="34"/>
      <c r="G1785" s="34" t="s">
        <v>606</v>
      </c>
      <c r="H1785" s="34" t="s">
        <v>598</v>
      </c>
      <c r="I1785" s="34">
        <v>223</v>
      </c>
      <c r="J1785" s="34">
        <v>0</v>
      </c>
      <c r="K1785" s="34">
        <v>223</v>
      </c>
      <c r="L1785" s="34"/>
      <c r="M1785" s="34"/>
    </row>
    <row r="1786" spans="1:13" ht="14.4" x14ac:dyDescent="0.3">
      <c r="A1786" s="34" t="s">
        <v>3189</v>
      </c>
      <c r="B1786" s="34"/>
      <c r="C1786" s="36" t="s">
        <v>6852</v>
      </c>
      <c r="D1786" s="34"/>
      <c r="E1786" s="34"/>
      <c r="F1786" s="34"/>
      <c r="G1786" s="34" t="s">
        <v>3188</v>
      </c>
      <c r="H1786" s="34" t="s">
        <v>598</v>
      </c>
      <c r="I1786" s="34">
        <v>107</v>
      </c>
      <c r="J1786" s="34">
        <v>0</v>
      </c>
      <c r="K1786" s="34">
        <v>107</v>
      </c>
      <c r="L1786" s="34"/>
      <c r="M1786" s="34"/>
    </row>
    <row r="1787" spans="1:13" ht="14.4" x14ac:dyDescent="0.3">
      <c r="A1787" s="34" t="s">
        <v>3187</v>
      </c>
      <c r="B1787" s="34"/>
      <c r="C1787" s="36" t="s">
        <v>6853</v>
      </c>
      <c r="D1787" s="34"/>
      <c r="E1787" s="34"/>
      <c r="F1787" s="34"/>
      <c r="G1787" s="34" t="s">
        <v>606</v>
      </c>
      <c r="H1787" s="34" t="s">
        <v>598</v>
      </c>
      <c r="I1787" s="34">
        <v>210</v>
      </c>
      <c r="J1787" s="34">
        <v>0</v>
      </c>
      <c r="K1787" s="34">
        <v>210</v>
      </c>
      <c r="L1787" s="34"/>
      <c r="M1787" s="34"/>
    </row>
    <row r="1788" spans="1:13" ht="14.4" x14ac:dyDescent="0.3">
      <c r="A1788" s="34" t="s">
        <v>3186</v>
      </c>
      <c r="B1788" s="34"/>
      <c r="C1788" s="36" t="s">
        <v>6854</v>
      </c>
      <c r="D1788" s="34"/>
      <c r="E1788" s="34"/>
      <c r="F1788" s="34"/>
      <c r="G1788" s="34" t="s">
        <v>636</v>
      </c>
      <c r="H1788" s="34" t="s">
        <v>598</v>
      </c>
      <c r="I1788" s="34">
        <v>429</v>
      </c>
      <c r="J1788" s="34">
        <v>0</v>
      </c>
      <c r="K1788" s="34">
        <v>429</v>
      </c>
      <c r="L1788" s="34"/>
      <c r="M1788" s="34"/>
    </row>
    <row r="1789" spans="1:13" ht="14.4" x14ac:dyDescent="0.3">
      <c r="A1789" s="34" t="s">
        <v>3185</v>
      </c>
      <c r="B1789" s="34"/>
      <c r="C1789" s="36" t="s">
        <v>6855</v>
      </c>
      <c r="D1789" s="34"/>
      <c r="E1789" s="34"/>
      <c r="F1789" s="34"/>
      <c r="G1789" s="34" t="s">
        <v>632</v>
      </c>
      <c r="H1789" s="34" t="s">
        <v>598</v>
      </c>
      <c r="I1789" s="34">
        <v>49</v>
      </c>
      <c r="J1789" s="34">
        <v>0</v>
      </c>
      <c r="K1789" s="34">
        <v>49</v>
      </c>
      <c r="L1789" s="34"/>
      <c r="M1789" s="34"/>
    </row>
    <row r="1790" spans="1:13" ht="14.4" x14ac:dyDescent="0.3">
      <c r="A1790" s="34" t="s">
        <v>3184</v>
      </c>
      <c r="B1790" s="34"/>
      <c r="C1790" s="36" t="s">
        <v>6856</v>
      </c>
      <c r="D1790" s="34"/>
      <c r="E1790" s="34"/>
      <c r="F1790" s="34"/>
      <c r="G1790" s="34" t="s">
        <v>632</v>
      </c>
      <c r="H1790" s="34" t="s">
        <v>598</v>
      </c>
      <c r="I1790" s="34">
        <v>170</v>
      </c>
      <c r="J1790" s="34">
        <v>0</v>
      </c>
      <c r="K1790" s="34">
        <v>170</v>
      </c>
      <c r="L1790" s="34"/>
      <c r="M1790" s="34"/>
    </row>
    <row r="1791" spans="1:13" ht="14.4" x14ac:dyDescent="0.3">
      <c r="A1791" s="34" t="s">
        <v>3183</v>
      </c>
      <c r="B1791" s="34"/>
      <c r="C1791" s="36" t="s">
        <v>6857</v>
      </c>
      <c r="D1791" s="34"/>
      <c r="E1791" s="34"/>
      <c r="F1791" s="34"/>
      <c r="G1791" s="34" t="s">
        <v>636</v>
      </c>
      <c r="H1791" s="34" t="s">
        <v>598</v>
      </c>
      <c r="I1791" s="34">
        <v>143</v>
      </c>
      <c r="J1791" s="34">
        <v>0</v>
      </c>
      <c r="K1791" s="34">
        <v>143</v>
      </c>
      <c r="L1791" s="34"/>
      <c r="M1791" s="34"/>
    </row>
    <row r="1792" spans="1:13" ht="28.8" x14ac:dyDescent="0.3">
      <c r="A1792" s="34" t="s">
        <v>3182</v>
      </c>
      <c r="B1792" s="34"/>
      <c r="C1792" s="36" t="s">
        <v>6858</v>
      </c>
      <c r="D1792" s="34"/>
      <c r="E1792" s="34"/>
      <c r="F1792" s="34"/>
      <c r="G1792" s="34" t="s">
        <v>636</v>
      </c>
      <c r="H1792" s="34" t="s">
        <v>598</v>
      </c>
      <c r="I1792" s="34">
        <v>58</v>
      </c>
      <c r="J1792" s="34">
        <v>0</v>
      </c>
      <c r="K1792" s="34">
        <v>58</v>
      </c>
      <c r="L1792" s="34"/>
      <c r="M1792" s="34"/>
    </row>
    <row r="1793" spans="1:13" ht="28.8" x14ac:dyDescent="0.3">
      <c r="A1793" s="34" t="s">
        <v>3181</v>
      </c>
      <c r="B1793" s="34"/>
      <c r="C1793" s="36" t="s">
        <v>6859</v>
      </c>
      <c r="D1793" s="34"/>
      <c r="E1793" s="34"/>
      <c r="F1793" s="34"/>
      <c r="G1793" s="34" t="s">
        <v>3177</v>
      </c>
      <c r="H1793" s="34" t="s">
        <v>598</v>
      </c>
      <c r="I1793" s="34">
        <v>2963</v>
      </c>
      <c r="J1793" s="34">
        <v>0</v>
      </c>
      <c r="K1793" s="34">
        <v>2963</v>
      </c>
      <c r="L1793" s="34"/>
      <c r="M1793" s="34"/>
    </row>
    <row r="1794" spans="1:13" ht="28.8" x14ac:dyDescent="0.3">
      <c r="A1794" s="34" t="s">
        <v>3180</v>
      </c>
      <c r="B1794" s="34"/>
      <c r="C1794" s="36" t="s">
        <v>6860</v>
      </c>
      <c r="D1794" s="34"/>
      <c r="E1794" s="34"/>
      <c r="F1794" s="34"/>
      <c r="G1794" s="34" t="s">
        <v>3177</v>
      </c>
      <c r="H1794" s="34" t="s">
        <v>598</v>
      </c>
      <c r="I1794" s="34">
        <v>1481</v>
      </c>
      <c r="J1794" s="34">
        <v>0</v>
      </c>
      <c r="K1794" s="34">
        <v>1481</v>
      </c>
      <c r="L1794" s="34"/>
      <c r="M1794" s="34"/>
    </row>
    <row r="1795" spans="1:13" ht="28.8" x14ac:dyDescent="0.3">
      <c r="A1795" s="34" t="s">
        <v>3179</v>
      </c>
      <c r="B1795" s="34"/>
      <c r="C1795" s="36" t="s">
        <v>6861</v>
      </c>
      <c r="D1795" s="34"/>
      <c r="E1795" s="34"/>
      <c r="F1795" s="34"/>
      <c r="G1795" s="34" t="s">
        <v>3177</v>
      </c>
      <c r="H1795" s="34" t="s">
        <v>598</v>
      </c>
      <c r="I1795" s="34">
        <v>1161</v>
      </c>
      <c r="J1795" s="34">
        <v>0</v>
      </c>
      <c r="K1795" s="34">
        <v>1161</v>
      </c>
      <c r="L1795" s="34"/>
      <c r="M1795" s="34"/>
    </row>
    <row r="1796" spans="1:13" ht="14.4" x14ac:dyDescent="0.3">
      <c r="A1796" s="34" t="s">
        <v>3178</v>
      </c>
      <c r="B1796" s="34"/>
      <c r="C1796" s="36" t="s">
        <v>6862</v>
      </c>
      <c r="D1796" s="34"/>
      <c r="E1796" s="34"/>
      <c r="F1796" s="34"/>
      <c r="G1796" s="34" t="s">
        <v>3177</v>
      </c>
      <c r="H1796" s="34" t="s">
        <v>598</v>
      </c>
      <c r="I1796" s="34">
        <v>581</v>
      </c>
      <c r="J1796" s="34">
        <v>0</v>
      </c>
      <c r="K1796" s="34">
        <v>581</v>
      </c>
      <c r="L1796" s="34"/>
      <c r="M1796" s="34"/>
    </row>
    <row r="1797" spans="1:13" ht="14.4" x14ac:dyDescent="0.3">
      <c r="A1797" s="34" t="s">
        <v>3176</v>
      </c>
      <c r="B1797" s="34"/>
      <c r="C1797" s="36" t="s">
        <v>6863</v>
      </c>
      <c r="D1797" s="34"/>
      <c r="E1797" s="34"/>
      <c r="F1797" s="34"/>
      <c r="G1797" s="34" t="s">
        <v>3175</v>
      </c>
      <c r="H1797" s="34" t="s">
        <v>598</v>
      </c>
      <c r="I1797" s="34">
        <v>5296</v>
      </c>
      <c r="J1797" s="34">
        <v>0</v>
      </c>
      <c r="K1797" s="34">
        <v>5296</v>
      </c>
      <c r="L1797" s="34"/>
      <c r="M1797" s="34"/>
    </row>
    <row r="1798" spans="1:13" ht="14.4" x14ac:dyDescent="0.3">
      <c r="A1798" s="34" t="s">
        <v>3174</v>
      </c>
      <c r="B1798" s="34"/>
      <c r="C1798" s="36" t="s">
        <v>6864</v>
      </c>
      <c r="D1798" s="34"/>
      <c r="E1798" s="34"/>
      <c r="F1798" s="34"/>
      <c r="G1798" s="34" t="s">
        <v>605</v>
      </c>
      <c r="H1798" s="34" t="s">
        <v>598</v>
      </c>
      <c r="I1798" s="34">
        <v>380</v>
      </c>
      <c r="J1798" s="34">
        <v>0</v>
      </c>
      <c r="K1798" s="34">
        <v>380</v>
      </c>
      <c r="L1798" s="34"/>
      <c r="M1798" s="34"/>
    </row>
    <row r="1799" spans="1:13" ht="14.4" x14ac:dyDescent="0.3">
      <c r="A1799" s="34" t="s">
        <v>3173</v>
      </c>
      <c r="B1799" s="34"/>
      <c r="C1799" s="36" t="s">
        <v>6865</v>
      </c>
      <c r="D1799" s="34"/>
      <c r="E1799" s="34"/>
      <c r="F1799" s="34"/>
      <c r="G1799" s="34" t="s">
        <v>605</v>
      </c>
      <c r="H1799" s="34" t="s">
        <v>598</v>
      </c>
      <c r="I1799" s="34">
        <v>255</v>
      </c>
      <c r="J1799" s="34">
        <v>0</v>
      </c>
      <c r="K1799" s="34">
        <v>255</v>
      </c>
      <c r="L1799" s="34"/>
      <c r="M1799" s="34"/>
    </row>
    <row r="1800" spans="1:13" ht="14.4" x14ac:dyDescent="0.3">
      <c r="A1800" s="34" t="s">
        <v>3172</v>
      </c>
      <c r="B1800" s="34"/>
      <c r="C1800" s="36" t="s">
        <v>6866</v>
      </c>
      <c r="D1800" s="34"/>
      <c r="E1800" s="34"/>
      <c r="F1800" s="34"/>
      <c r="G1800" s="34" t="s">
        <v>605</v>
      </c>
      <c r="H1800" s="34" t="s">
        <v>598</v>
      </c>
      <c r="I1800" s="34">
        <v>223</v>
      </c>
      <c r="J1800" s="34">
        <v>0</v>
      </c>
      <c r="K1800" s="34">
        <v>223</v>
      </c>
      <c r="L1800" s="34"/>
      <c r="M1800" s="34"/>
    </row>
    <row r="1801" spans="1:13" ht="14.4" x14ac:dyDescent="0.3">
      <c r="A1801" s="34" t="s">
        <v>3171</v>
      </c>
      <c r="B1801" s="34"/>
      <c r="C1801" s="36" t="s">
        <v>6867</v>
      </c>
      <c r="D1801" s="34"/>
      <c r="E1801" s="34"/>
      <c r="F1801" s="34"/>
      <c r="G1801" s="34" t="s">
        <v>605</v>
      </c>
      <c r="H1801" s="34" t="s">
        <v>598</v>
      </c>
      <c r="I1801" s="34">
        <v>429</v>
      </c>
      <c r="J1801" s="34">
        <v>0</v>
      </c>
      <c r="K1801" s="34">
        <v>429</v>
      </c>
      <c r="L1801" s="34"/>
      <c r="M1801" s="34"/>
    </row>
    <row r="1802" spans="1:13" ht="14.4" x14ac:dyDescent="0.3">
      <c r="A1802" s="34" t="s">
        <v>3170</v>
      </c>
      <c r="B1802" s="34"/>
      <c r="C1802" s="36" t="s">
        <v>6868</v>
      </c>
      <c r="D1802" s="34"/>
      <c r="E1802" s="34"/>
      <c r="F1802" s="34"/>
      <c r="G1802" s="34" t="s">
        <v>605</v>
      </c>
      <c r="H1802" s="34" t="s">
        <v>598</v>
      </c>
      <c r="I1802" s="34">
        <v>357</v>
      </c>
      <c r="J1802" s="34">
        <v>0</v>
      </c>
      <c r="K1802" s="34">
        <v>357</v>
      </c>
      <c r="L1802" s="34"/>
      <c r="M1802" s="34"/>
    </row>
    <row r="1803" spans="1:13" ht="14.4" x14ac:dyDescent="0.3">
      <c r="A1803" s="34" t="s">
        <v>3169</v>
      </c>
      <c r="B1803" s="34"/>
      <c r="C1803" s="36" t="s">
        <v>6869</v>
      </c>
      <c r="D1803" s="34"/>
      <c r="E1803" s="34"/>
      <c r="F1803" s="34"/>
      <c r="G1803" s="34" t="s">
        <v>605</v>
      </c>
      <c r="H1803" s="34" t="s">
        <v>598</v>
      </c>
      <c r="I1803" s="34">
        <v>348</v>
      </c>
      <c r="J1803" s="34">
        <v>0</v>
      </c>
      <c r="K1803" s="34">
        <v>348</v>
      </c>
      <c r="L1803" s="34"/>
      <c r="M1803" s="34"/>
    </row>
    <row r="1804" spans="1:13" ht="14.4" x14ac:dyDescent="0.3">
      <c r="A1804" s="34" t="s">
        <v>3168</v>
      </c>
      <c r="B1804" s="34"/>
      <c r="C1804" s="36" t="s">
        <v>6870</v>
      </c>
      <c r="D1804" s="34"/>
      <c r="E1804" s="34"/>
      <c r="F1804" s="34"/>
      <c r="G1804" s="34" t="s">
        <v>605</v>
      </c>
      <c r="H1804" s="34" t="s">
        <v>598</v>
      </c>
      <c r="I1804" s="34">
        <v>134</v>
      </c>
      <c r="J1804" s="34">
        <v>0</v>
      </c>
      <c r="K1804" s="34">
        <v>134</v>
      </c>
      <c r="L1804" s="34"/>
      <c r="M1804" s="34"/>
    </row>
    <row r="1805" spans="1:13" ht="14.4" x14ac:dyDescent="0.3">
      <c r="A1805" s="34" t="s">
        <v>3167</v>
      </c>
      <c r="B1805" s="34"/>
      <c r="C1805" s="36" t="s">
        <v>6871</v>
      </c>
      <c r="D1805" s="34"/>
      <c r="E1805" s="34"/>
      <c r="F1805" s="34"/>
      <c r="G1805" s="34" t="s">
        <v>605</v>
      </c>
      <c r="H1805" s="34" t="s">
        <v>598</v>
      </c>
      <c r="I1805" s="34">
        <v>116</v>
      </c>
      <c r="J1805" s="34">
        <v>0</v>
      </c>
      <c r="K1805" s="34">
        <v>116</v>
      </c>
      <c r="L1805" s="34"/>
      <c r="M1805" s="34"/>
    </row>
    <row r="1806" spans="1:13" ht="14.4" x14ac:dyDescent="0.3">
      <c r="A1806" s="34" t="s">
        <v>3166</v>
      </c>
      <c r="B1806" s="34"/>
      <c r="C1806" s="36" t="s">
        <v>6872</v>
      </c>
      <c r="D1806" s="34"/>
      <c r="E1806" s="34"/>
      <c r="F1806" s="34"/>
      <c r="G1806" s="34" t="s">
        <v>605</v>
      </c>
      <c r="H1806" s="34" t="s">
        <v>598</v>
      </c>
      <c r="I1806" s="34">
        <v>80</v>
      </c>
      <c r="J1806" s="34">
        <v>0</v>
      </c>
      <c r="K1806" s="34">
        <v>80</v>
      </c>
      <c r="L1806" s="34"/>
      <c r="M1806" s="34"/>
    </row>
    <row r="1807" spans="1:13" ht="28.8" x14ac:dyDescent="0.3">
      <c r="A1807" s="34" t="s">
        <v>3165</v>
      </c>
      <c r="B1807" s="34"/>
      <c r="C1807" s="36" t="s">
        <v>6873</v>
      </c>
      <c r="D1807" s="34"/>
      <c r="E1807" s="34"/>
      <c r="F1807" s="34"/>
      <c r="G1807" s="34" t="s">
        <v>605</v>
      </c>
      <c r="H1807" s="34" t="s">
        <v>598</v>
      </c>
      <c r="I1807" s="34">
        <v>143</v>
      </c>
      <c r="J1807" s="34">
        <v>0</v>
      </c>
      <c r="K1807" s="34">
        <v>143</v>
      </c>
      <c r="L1807" s="34"/>
      <c r="M1807" s="34"/>
    </row>
    <row r="1808" spans="1:13" ht="14.4" x14ac:dyDescent="0.3">
      <c r="A1808" s="34" t="s">
        <v>3164</v>
      </c>
      <c r="B1808" s="34"/>
      <c r="C1808" s="36" t="s">
        <v>6874</v>
      </c>
      <c r="D1808" s="34"/>
      <c r="E1808" s="34"/>
      <c r="F1808" s="34"/>
      <c r="G1808" s="34" t="s">
        <v>3146</v>
      </c>
      <c r="H1808" s="34" t="s">
        <v>598</v>
      </c>
      <c r="I1808" s="34">
        <v>536</v>
      </c>
      <c r="J1808" s="34">
        <v>0</v>
      </c>
      <c r="K1808" s="34">
        <v>536</v>
      </c>
      <c r="L1808" s="34"/>
      <c r="M1808" s="34"/>
    </row>
    <row r="1809" spans="1:13" ht="14.4" x14ac:dyDescent="0.3">
      <c r="A1809" s="34" t="s">
        <v>3163</v>
      </c>
      <c r="B1809" s="34"/>
      <c r="C1809" s="36" t="s">
        <v>6875</v>
      </c>
      <c r="D1809" s="34"/>
      <c r="E1809" s="34"/>
      <c r="F1809" s="34"/>
      <c r="G1809" s="34" t="s">
        <v>3146</v>
      </c>
      <c r="H1809" s="34" t="s">
        <v>598</v>
      </c>
      <c r="I1809" s="34">
        <v>513</v>
      </c>
      <c r="J1809" s="34">
        <v>0</v>
      </c>
      <c r="K1809" s="34">
        <v>513</v>
      </c>
      <c r="L1809" s="34"/>
      <c r="M1809" s="34"/>
    </row>
    <row r="1810" spans="1:13" ht="14.4" x14ac:dyDescent="0.3">
      <c r="A1810" s="34" t="s">
        <v>3162</v>
      </c>
      <c r="B1810" s="34"/>
      <c r="C1810" s="36" t="s">
        <v>6876</v>
      </c>
      <c r="D1810" s="34"/>
      <c r="E1810" s="34"/>
      <c r="F1810" s="34"/>
      <c r="G1810" s="34" t="s">
        <v>3146</v>
      </c>
      <c r="H1810" s="34" t="s">
        <v>598</v>
      </c>
      <c r="I1810" s="34">
        <v>455</v>
      </c>
      <c r="J1810" s="34">
        <v>0</v>
      </c>
      <c r="K1810" s="34">
        <v>455</v>
      </c>
      <c r="L1810" s="34"/>
      <c r="M1810" s="34"/>
    </row>
    <row r="1811" spans="1:13" ht="14.4" x14ac:dyDescent="0.3">
      <c r="A1811" s="34" t="s">
        <v>3161</v>
      </c>
      <c r="B1811" s="34"/>
      <c r="C1811" s="36" t="s">
        <v>6877</v>
      </c>
      <c r="D1811" s="34"/>
      <c r="E1811" s="34"/>
      <c r="F1811" s="34"/>
      <c r="G1811" s="34" t="s">
        <v>3146</v>
      </c>
      <c r="H1811" s="34" t="s">
        <v>598</v>
      </c>
      <c r="I1811" s="34">
        <v>357</v>
      </c>
      <c r="J1811" s="34">
        <v>0</v>
      </c>
      <c r="K1811" s="34">
        <v>357</v>
      </c>
      <c r="L1811" s="34"/>
      <c r="M1811" s="34"/>
    </row>
    <row r="1812" spans="1:13" ht="14.4" x14ac:dyDescent="0.3">
      <c r="A1812" s="34" t="s">
        <v>3160</v>
      </c>
      <c r="B1812" s="34"/>
      <c r="C1812" s="36" t="s">
        <v>6878</v>
      </c>
      <c r="D1812" s="34"/>
      <c r="E1812" s="34"/>
      <c r="F1812" s="34"/>
      <c r="G1812" s="34" t="s">
        <v>3146</v>
      </c>
      <c r="H1812" s="34" t="s">
        <v>598</v>
      </c>
      <c r="I1812" s="34">
        <v>308</v>
      </c>
      <c r="J1812" s="34">
        <v>0</v>
      </c>
      <c r="K1812" s="34">
        <v>308</v>
      </c>
      <c r="L1812" s="34"/>
      <c r="M1812" s="34"/>
    </row>
    <row r="1813" spans="1:13" ht="14.4" x14ac:dyDescent="0.3">
      <c r="A1813" s="34" t="s">
        <v>3159</v>
      </c>
      <c r="B1813" s="34"/>
      <c r="C1813" s="36" t="s">
        <v>6879</v>
      </c>
      <c r="D1813" s="34"/>
      <c r="E1813" s="34"/>
      <c r="F1813" s="34"/>
      <c r="G1813" s="34" t="s">
        <v>605</v>
      </c>
      <c r="H1813" s="34" t="s">
        <v>598</v>
      </c>
      <c r="I1813" s="34">
        <v>98</v>
      </c>
      <c r="J1813" s="34">
        <v>0</v>
      </c>
      <c r="K1813" s="34">
        <v>98</v>
      </c>
      <c r="L1813" s="34"/>
      <c r="M1813" s="34"/>
    </row>
    <row r="1814" spans="1:13" ht="14.4" x14ac:dyDescent="0.3">
      <c r="A1814" s="34" t="s">
        <v>3158</v>
      </c>
      <c r="B1814" s="34"/>
      <c r="C1814" s="36" t="s">
        <v>6880</v>
      </c>
      <c r="D1814" s="34"/>
      <c r="E1814" s="34"/>
      <c r="F1814" s="34"/>
      <c r="G1814" s="34" t="s">
        <v>3146</v>
      </c>
      <c r="H1814" s="34" t="s">
        <v>598</v>
      </c>
      <c r="I1814" s="34">
        <v>152</v>
      </c>
      <c r="J1814" s="34">
        <v>0</v>
      </c>
      <c r="K1814" s="34">
        <v>152</v>
      </c>
      <c r="L1814" s="34"/>
      <c r="M1814" s="34"/>
    </row>
    <row r="1815" spans="1:13" ht="14.4" x14ac:dyDescent="0.3">
      <c r="A1815" s="34" t="s">
        <v>3157</v>
      </c>
      <c r="B1815" s="34"/>
      <c r="C1815" s="36" t="s">
        <v>6881</v>
      </c>
      <c r="D1815" s="34"/>
      <c r="E1815" s="34"/>
      <c r="F1815" s="34"/>
      <c r="G1815" s="34" t="s">
        <v>3146</v>
      </c>
      <c r="H1815" s="34" t="s">
        <v>598</v>
      </c>
      <c r="I1815" s="34">
        <v>150</v>
      </c>
      <c r="J1815" s="34">
        <v>0</v>
      </c>
      <c r="K1815" s="34">
        <v>150</v>
      </c>
      <c r="L1815" s="34"/>
      <c r="M1815" s="34"/>
    </row>
    <row r="1816" spans="1:13" ht="14.4" x14ac:dyDescent="0.3">
      <c r="A1816" s="34" t="s">
        <v>3156</v>
      </c>
      <c r="B1816" s="34"/>
      <c r="C1816" s="36" t="s">
        <v>6882</v>
      </c>
      <c r="D1816" s="34"/>
      <c r="E1816" s="34"/>
      <c r="F1816" s="34"/>
      <c r="G1816" s="34" t="s">
        <v>605</v>
      </c>
      <c r="H1816" s="34" t="s">
        <v>598</v>
      </c>
      <c r="I1816" s="34">
        <v>32</v>
      </c>
      <c r="J1816" s="34">
        <v>0</v>
      </c>
      <c r="K1816" s="34">
        <v>32</v>
      </c>
      <c r="L1816" s="34"/>
      <c r="M1816" s="34"/>
    </row>
    <row r="1817" spans="1:13" ht="14.4" x14ac:dyDescent="0.3">
      <c r="A1817" s="34" t="s">
        <v>3155</v>
      </c>
      <c r="B1817" s="34"/>
      <c r="C1817" s="36" t="s">
        <v>6883</v>
      </c>
      <c r="D1817" s="34"/>
      <c r="E1817" s="34"/>
      <c r="F1817" s="34"/>
      <c r="G1817" s="34" t="s">
        <v>605</v>
      </c>
      <c r="H1817" s="34" t="s">
        <v>598</v>
      </c>
      <c r="I1817" s="34">
        <v>259</v>
      </c>
      <c r="J1817" s="34">
        <v>0</v>
      </c>
      <c r="K1817" s="34">
        <v>259</v>
      </c>
      <c r="L1817" s="34"/>
      <c r="M1817" s="34"/>
    </row>
    <row r="1818" spans="1:13" ht="14.4" x14ac:dyDescent="0.3">
      <c r="A1818" s="34" t="s">
        <v>3154</v>
      </c>
      <c r="B1818" s="34"/>
      <c r="C1818" s="36" t="s">
        <v>6884</v>
      </c>
      <c r="D1818" s="34"/>
      <c r="E1818" s="34"/>
      <c r="F1818" s="34"/>
      <c r="G1818" s="34" t="s">
        <v>636</v>
      </c>
      <c r="H1818" s="34" t="s">
        <v>598</v>
      </c>
      <c r="I1818" s="34">
        <v>125</v>
      </c>
      <c r="J1818" s="34">
        <v>0</v>
      </c>
      <c r="K1818" s="34">
        <v>125</v>
      </c>
      <c r="L1818" s="34"/>
      <c r="M1818" s="34"/>
    </row>
    <row r="1819" spans="1:13" ht="14.4" x14ac:dyDescent="0.3">
      <c r="A1819" s="34" t="s">
        <v>3153</v>
      </c>
      <c r="B1819" s="34"/>
      <c r="C1819" s="36" t="s">
        <v>6885</v>
      </c>
      <c r="D1819" s="34"/>
      <c r="E1819" s="34"/>
      <c r="F1819" s="34"/>
      <c r="G1819" s="34" t="s">
        <v>636</v>
      </c>
      <c r="H1819" s="34" t="s">
        <v>598</v>
      </c>
      <c r="I1819" s="34">
        <v>170</v>
      </c>
      <c r="J1819" s="34">
        <v>0</v>
      </c>
      <c r="K1819" s="34">
        <v>170</v>
      </c>
      <c r="L1819" s="34"/>
      <c r="M1819" s="34"/>
    </row>
    <row r="1820" spans="1:13" ht="14.4" x14ac:dyDescent="0.3">
      <c r="A1820" s="34" t="s">
        <v>3152</v>
      </c>
      <c r="B1820" s="34"/>
      <c r="C1820" s="36" t="s">
        <v>6886</v>
      </c>
      <c r="D1820" s="34"/>
      <c r="E1820" s="34"/>
      <c r="F1820" s="34"/>
      <c r="G1820" s="34" t="s">
        <v>605</v>
      </c>
      <c r="H1820" s="34" t="s">
        <v>598</v>
      </c>
      <c r="I1820" s="34">
        <v>40</v>
      </c>
      <c r="J1820" s="34">
        <v>0</v>
      </c>
      <c r="K1820" s="34">
        <v>40</v>
      </c>
      <c r="L1820" s="34"/>
      <c r="M1820" s="34"/>
    </row>
    <row r="1821" spans="1:13" ht="28.8" x14ac:dyDescent="0.3">
      <c r="A1821" s="34" t="s">
        <v>3151</v>
      </c>
      <c r="B1821" s="34"/>
      <c r="C1821" s="36" t="s">
        <v>6887</v>
      </c>
      <c r="D1821" s="34"/>
      <c r="E1821" s="34"/>
      <c r="F1821" s="34"/>
      <c r="G1821" s="34" t="s">
        <v>3146</v>
      </c>
      <c r="H1821" s="34" t="s">
        <v>598</v>
      </c>
      <c r="I1821" s="34">
        <v>808</v>
      </c>
      <c r="J1821" s="34">
        <v>0</v>
      </c>
      <c r="K1821" s="34">
        <v>808</v>
      </c>
      <c r="L1821" s="34"/>
      <c r="M1821" s="34"/>
    </row>
    <row r="1822" spans="1:13" ht="28.8" x14ac:dyDescent="0.3">
      <c r="A1822" s="34" t="s">
        <v>3150</v>
      </c>
      <c r="B1822" s="34"/>
      <c r="C1822" s="36" t="s">
        <v>6888</v>
      </c>
      <c r="D1822" s="34"/>
      <c r="E1822" s="34"/>
      <c r="F1822" s="34"/>
      <c r="G1822" s="34" t="s">
        <v>3146</v>
      </c>
      <c r="H1822" s="34" t="s">
        <v>598</v>
      </c>
      <c r="I1822" s="34">
        <v>719</v>
      </c>
      <c r="J1822" s="34">
        <v>0</v>
      </c>
      <c r="K1822" s="34">
        <v>719</v>
      </c>
      <c r="L1822" s="34"/>
      <c r="M1822" s="34"/>
    </row>
    <row r="1823" spans="1:13" ht="28.8" x14ac:dyDescent="0.3">
      <c r="A1823" s="34" t="s">
        <v>3149</v>
      </c>
      <c r="B1823" s="34"/>
      <c r="C1823" s="36" t="s">
        <v>6889</v>
      </c>
      <c r="D1823" s="34"/>
      <c r="E1823" s="34"/>
      <c r="F1823" s="34"/>
      <c r="G1823" s="34" t="s">
        <v>3146</v>
      </c>
      <c r="H1823" s="34" t="s">
        <v>598</v>
      </c>
      <c r="I1823" s="34">
        <v>616</v>
      </c>
      <c r="J1823" s="34">
        <v>0</v>
      </c>
      <c r="K1823" s="34">
        <v>616</v>
      </c>
      <c r="L1823" s="34"/>
      <c r="M1823" s="34"/>
    </row>
    <row r="1824" spans="1:13" ht="28.8" x14ac:dyDescent="0.3">
      <c r="A1824" s="34" t="s">
        <v>3148</v>
      </c>
      <c r="B1824" s="34"/>
      <c r="C1824" s="36" t="s">
        <v>6890</v>
      </c>
      <c r="D1824" s="34"/>
      <c r="E1824" s="34"/>
      <c r="F1824" s="34"/>
      <c r="G1824" s="34" t="s">
        <v>3146</v>
      </c>
      <c r="H1824" s="34" t="s">
        <v>598</v>
      </c>
      <c r="I1824" s="34">
        <v>376</v>
      </c>
      <c r="J1824" s="34">
        <v>0</v>
      </c>
      <c r="K1824" s="34">
        <v>376</v>
      </c>
      <c r="L1824" s="34"/>
      <c r="M1824" s="34"/>
    </row>
    <row r="1825" spans="1:13" ht="28.8" x14ac:dyDescent="0.3">
      <c r="A1825" s="34" t="s">
        <v>3147</v>
      </c>
      <c r="B1825" s="34"/>
      <c r="C1825" s="36" t="s">
        <v>6891</v>
      </c>
      <c r="D1825" s="34"/>
      <c r="E1825" s="34"/>
      <c r="F1825" s="34"/>
      <c r="G1825" s="34" t="s">
        <v>3146</v>
      </c>
      <c r="H1825" s="34" t="s">
        <v>598</v>
      </c>
      <c r="I1825" s="34">
        <v>161</v>
      </c>
      <c r="J1825" s="34">
        <v>0</v>
      </c>
      <c r="K1825" s="34">
        <v>161</v>
      </c>
      <c r="L1825" s="34"/>
      <c r="M1825" s="34"/>
    </row>
    <row r="1826" spans="1:13" ht="14.4" x14ac:dyDescent="0.3">
      <c r="A1826" s="34" t="s">
        <v>3145</v>
      </c>
      <c r="B1826" s="34"/>
      <c r="C1826" s="36" t="s">
        <v>6892</v>
      </c>
      <c r="D1826" s="34"/>
      <c r="E1826" s="34"/>
      <c r="F1826" s="34"/>
      <c r="G1826" s="34" t="s">
        <v>632</v>
      </c>
      <c r="H1826" s="34" t="s">
        <v>598</v>
      </c>
      <c r="I1826" s="34">
        <v>73</v>
      </c>
      <c r="J1826" s="34">
        <v>0</v>
      </c>
      <c r="K1826" s="34">
        <v>73</v>
      </c>
      <c r="L1826" s="34"/>
      <c r="M1826" s="34"/>
    </row>
    <row r="1827" spans="1:13" ht="14.4" x14ac:dyDescent="0.3">
      <c r="A1827" s="34" t="s">
        <v>3144</v>
      </c>
      <c r="B1827" s="34"/>
      <c r="C1827" s="36" t="s">
        <v>6893</v>
      </c>
      <c r="D1827" s="34"/>
      <c r="E1827" s="34"/>
      <c r="F1827" s="34"/>
      <c r="G1827" s="34" t="s">
        <v>632</v>
      </c>
      <c r="H1827" s="34" t="s">
        <v>598</v>
      </c>
      <c r="I1827" s="34">
        <v>20</v>
      </c>
      <c r="J1827" s="34">
        <v>0</v>
      </c>
      <c r="K1827" s="34">
        <v>20</v>
      </c>
      <c r="L1827" s="34"/>
      <c r="M1827" s="34"/>
    </row>
    <row r="1828" spans="1:13" ht="43.2" x14ac:dyDescent="0.3">
      <c r="A1828" s="34" t="s">
        <v>3143</v>
      </c>
      <c r="B1828" s="34"/>
      <c r="C1828" s="36" t="s">
        <v>6894</v>
      </c>
      <c r="D1828" s="34"/>
      <c r="E1828" s="34"/>
      <c r="F1828" s="34"/>
      <c r="G1828" s="34" t="s">
        <v>605</v>
      </c>
      <c r="H1828" s="34" t="s">
        <v>598</v>
      </c>
      <c r="I1828" s="34">
        <v>147</v>
      </c>
      <c r="J1828" s="34">
        <v>0</v>
      </c>
      <c r="K1828" s="34">
        <v>147</v>
      </c>
      <c r="L1828" s="34"/>
      <c r="M1828" s="34"/>
    </row>
    <row r="1829" spans="1:13" ht="14.4" x14ac:dyDescent="0.3">
      <c r="A1829" s="34" t="s">
        <v>3142</v>
      </c>
      <c r="B1829" s="34"/>
      <c r="C1829" s="36" t="s">
        <v>6895</v>
      </c>
      <c r="D1829" s="34"/>
      <c r="E1829" s="34"/>
      <c r="F1829" s="34"/>
      <c r="G1829" s="34" t="s">
        <v>632</v>
      </c>
      <c r="H1829" s="34" t="s">
        <v>598</v>
      </c>
      <c r="I1829" s="34">
        <v>38</v>
      </c>
      <c r="J1829" s="34">
        <v>0</v>
      </c>
      <c r="K1829" s="34">
        <v>38</v>
      </c>
      <c r="L1829" s="34"/>
      <c r="M1829" s="34"/>
    </row>
    <row r="1830" spans="1:13" ht="14.4" x14ac:dyDescent="0.3">
      <c r="A1830" s="34" t="s">
        <v>3141</v>
      </c>
      <c r="B1830" s="34"/>
      <c r="C1830" s="36" t="s">
        <v>6896</v>
      </c>
      <c r="D1830" s="34"/>
      <c r="E1830" s="34"/>
      <c r="F1830" s="34"/>
      <c r="G1830" s="34" t="s">
        <v>605</v>
      </c>
      <c r="H1830" s="34" t="s">
        <v>598</v>
      </c>
      <c r="I1830" s="34">
        <v>129</v>
      </c>
      <c r="J1830" s="34">
        <v>0</v>
      </c>
      <c r="K1830" s="34">
        <v>129</v>
      </c>
      <c r="L1830" s="34"/>
      <c r="M1830" s="34"/>
    </row>
    <row r="1831" spans="1:13" ht="14.4" x14ac:dyDescent="0.3">
      <c r="A1831" s="34" t="s">
        <v>3140</v>
      </c>
      <c r="B1831" s="34"/>
      <c r="C1831" s="36" t="s">
        <v>6897</v>
      </c>
      <c r="D1831" s="34"/>
      <c r="E1831" s="34"/>
      <c r="F1831" s="34"/>
      <c r="G1831" s="34" t="s">
        <v>605</v>
      </c>
      <c r="H1831" s="34" t="s">
        <v>598</v>
      </c>
      <c r="I1831" s="34">
        <v>683</v>
      </c>
      <c r="J1831" s="34">
        <v>0</v>
      </c>
      <c r="K1831" s="34">
        <v>683</v>
      </c>
      <c r="L1831" s="34"/>
      <c r="M1831" s="34"/>
    </row>
    <row r="1832" spans="1:13" ht="14.4" x14ac:dyDescent="0.3">
      <c r="A1832" s="34" t="s">
        <v>3139</v>
      </c>
      <c r="B1832" s="34"/>
      <c r="C1832" s="36" t="s">
        <v>6898</v>
      </c>
      <c r="D1832" s="34"/>
      <c r="E1832" s="34"/>
      <c r="F1832" s="34"/>
      <c r="G1832" s="34" t="s">
        <v>605</v>
      </c>
      <c r="H1832" s="34" t="s">
        <v>598</v>
      </c>
      <c r="I1832" s="34">
        <v>43</v>
      </c>
      <c r="J1832" s="34">
        <v>0</v>
      </c>
      <c r="K1832" s="34">
        <v>43</v>
      </c>
      <c r="L1832" s="34"/>
      <c r="M1832" s="34"/>
    </row>
    <row r="1833" spans="1:13" ht="14.4" x14ac:dyDescent="0.3">
      <c r="A1833" s="34" t="s">
        <v>3138</v>
      </c>
      <c r="B1833" s="34"/>
      <c r="C1833" s="36" t="s">
        <v>6899</v>
      </c>
      <c r="D1833" s="34"/>
      <c r="E1833" s="34"/>
      <c r="F1833" s="34"/>
      <c r="G1833" s="34" t="s">
        <v>605</v>
      </c>
      <c r="H1833" s="34" t="s">
        <v>598</v>
      </c>
      <c r="I1833" s="34">
        <v>55</v>
      </c>
      <c r="J1833" s="34">
        <v>0</v>
      </c>
      <c r="K1833" s="34">
        <v>55</v>
      </c>
      <c r="L1833" s="34"/>
      <c r="M1833" s="34"/>
    </row>
    <row r="1834" spans="1:13" ht="14.4" x14ac:dyDescent="0.3">
      <c r="A1834" s="34" t="s">
        <v>3137</v>
      </c>
      <c r="B1834" s="34"/>
      <c r="C1834" s="36" t="s">
        <v>6900</v>
      </c>
      <c r="D1834" s="34"/>
      <c r="E1834" s="34"/>
      <c r="F1834" s="34"/>
      <c r="G1834" s="34" t="s">
        <v>630</v>
      </c>
      <c r="H1834" s="34" t="s">
        <v>598</v>
      </c>
      <c r="I1834" s="34">
        <v>263</v>
      </c>
      <c r="J1834" s="34">
        <v>0</v>
      </c>
      <c r="K1834" s="34">
        <v>263</v>
      </c>
      <c r="L1834" s="34"/>
      <c r="M1834" s="34"/>
    </row>
    <row r="1835" spans="1:13" ht="14.4" x14ac:dyDescent="0.3">
      <c r="A1835" s="34" t="s">
        <v>3136</v>
      </c>
      <c r="B1835" s="34"/>
      <c r="C1835" s="36" t="s">
        <v>6901</v>
      </c>
      <c r="D1835" s="34"/>
      <c r="E1835" s="34"/>
      <c r="F1835" s="34"/>
      <c r="G1835" s="34" t="s">
        <v>630</v>
      </c>
      <c r="H1835" s="34" t="s">
        <v>598</v>
      </c>
      <c r="I1835" s="34">
        <v>1072</v>
      </c>
      <c r="J1835" s="34">
        <v>0</v>
      </c>
      <c r="K1835" s="34">
        <v>1072</v>
      </c>
      <c r="L1835" s="34"/>
      <c r="M1835" s="34"/>
    </row>
    <row r="1836" spans="1:13" ht="28.8" x14ac:dyDescent="0.3">
      <c r="A1836" s="34" t="s">
        <v>3135</v>
      </c>
      <c r="B1836" s="34"/>
      <c r="C1836" s="36" t="s">
        <v>6902</v>
      </c>
      <c r="D1836" s="34"/>
      <c r="E1836" s="34"/>
      <c r="F1836" s="34"/>
      <c r="G1836" s="34" t="s">
        <v>630</v>
      </c>
      <c r="H1836" s="34" t="s">
        <v>598</v>
      </c>
      <c r="I1836" s="34">
        <v>804</v>
      </c>
      <c r="J1836" s="34">
        <v>0</v>
      </c>
      <c r="K1836" s="34">
        <v>804</v>
      </c>
      <c r="L1836" s="34"/>
      <c r="M1836" s="34"/>
    </row>
    <row r="1837" spans="1:13" ht="14.4" x14ac:dyDescent="0.3">
      <c r="A1837" s="34" t="s">
        <v>3134</v>
      </c>
      <c r="B1837" s="34"/>
      <c r="C1837" s="36" t="s">
        <v>6903</v>
      </c>
      <c r="D1837" s="34"/>
      <c r="E1837" s="34"/>
      <c r="F1837" s="34"/>
      <c r="G1837" s="34" t="s">
        <v>630</v>
      </c>
      <c r="H1837" s="34" t="s">
        <v>598</v>
      </c>
      <c r="I1837" s="34">
        <v>49</v>
      </c>
      <c r="J1837" s="34">
        <v>0</v>
      </c>
      <c r="K1837" s="34">
        <v>49</v>
      </c>
      <c r="L1837" s="34"/>
      <c r="M1837" s="34"/>
    </row>
    <row r="1838" spans="1:13" ht="14.4" x14ac:dyDescent="0.3">
      <c r="A1838" s="34" t="s">
        <v>3133</v>
      </c>
      <c r="B1838" s="34"/>
      <c r="C1838" s="36" t="s">
        <v>6904</v>
      </c>
      <c r="D1838" s="34"/>
      <c r="E1838" s="34"/>
      <c r="F1838" s="34"/>
      <c r="G1838" s="34" t="s">
        <v>630</v>
      </c>
      <c r="H1838" s="34" t="s">
        <v>598</v>
      </c>
      <c r="I1838" s="34">
        <v>143</v>
      </c>
      <c r="J1838" s="34">
        <v>0</v>
      </c>
      <c r="K1838" s="34">
        <v>143</v>
      </c>
      <c r="L1838" s="34"/>
      <c r="M1838" s="34"/>
    </row>
    <row r="1839" spans="1:13" ht="14.4" x14ac:dyDescent="0.3">
      <c r="A1839" s="34" t="s">
        <v>3132</v>
      </c>
      <c r="B1839" s="34"/>
      <c r="C1839" s="36" t="s">
        <v>6905</v>
      </c>
      <c r="D1839" s="34"/>
      <c r="E1839" s="34"/>
      <c r="F1839" s="34"/>
      <c r="G1839" s="34" t="s">
        <v>632</v>
      </c>
      <c r="H1839" s="34" t="s">
        <v>598</v>
      </c>
      <c r="I1839" s="34">
        <v>491</v>
      </c>
      <c r="J1839" s="34">
        <v>0</v>
      </c>
      <c r="K1839" s="34">
        <v>491</v>
      </c>
      <c r="L1839" s="34"/>
      <c r="M1839" s="34"/>
    </row>
    <row r="1840" spans="1:13" ht="28.8" x14ac:dyDescent="0.3">
      <c r="A1840" s="34" t="s">
        <v>3131</v>
      </c>
      <c r="B1840" s="34"/>
      <c r="C1840" s="36" t="s">
        <v>6906</v>
      </c>
      <c r="D1840" s="34"/>
      <c r="E1840" s="34"/>
      <c r="F1840" s="34"/>
      <c r="G1840" s="34" t="s">
        <v>606</v>
      </c>
      <c r="H1840" s="34" t="s">
        <v>598</v>
      </c>
      <c r="I1840" s="34">
        <v>71</v>
      </c>
      <c r="J1840" s="34">
        <v>0</v>
      </c>
      <c r="K1840" s="34">
        <v>71</v>
      </c>
      <c r="L1840" s="34"/>
      <c r="M1840" s="34"/>
    </row>
    <row r="1841" spans="1:13" ht="28.8" x14ac:dyDescent="0.3">
      <c r="A1841" s="34" t="s">
        <v>3130</v>
      </c>
      <c r="B1841" s="34"/>
      <c r="C1841" s="36" t="s">
        <v>6907</v>
      </c>
      <c r="D1841" s="34"/>
      <c r="E1841" s="34"/>
      <c r="F1841" s="34"/>
      <c r="G1841" s="34" t="s">
        <v>606</v>
      </c>
      <c r="H1841" s="34" t="s">
        <v>598</v>
      </c>
      <c r="I1841" s="34">
        <v>89</v>
      </c>
      <c r="J1841" s="34">
        <v>0</v>
      </c>
      <c r="K1841" s="34">
        <v>89</v>
      </c>
      <c r="L1841" s="34"/>
      <c r="M1841" s="34"/>
    </row>
    <row r="1842" spans="1:13" ht="28.8" x14ac:dyDescent="0.3">
      <c r="A1842" s="34" t="s">
        <v>3129</v>
      </c>
      <c r="B1842" s="34"/>
      <c r="C1842" s="36" t="s">
        <v>6908</v>
      </c>
      <c r="D1842" s="34"/>
      <c r="E1842" s="34"/>
      <c r="F1842" s="34"/>
      <c r="G1842" s="34" t="s">
        <v>606</v>
      </c>
      <c r="H1842" s="34" t="s">
        <v>598</v>
      </c>
      <c r="I1842" s="34">
        <v>113</v>
      </c>
      <c r="J1842" s="34">
        <v>0</v>
      </c>
      <c r="K1842" s="34">
        <v>113</v>
      </c>
      <c r="L1842" s="34"/>
      <c r="M1842" s="34"/>
    </row>
    <row r="1843" spans="1:13" ht="28.8" x14ac:dyDescent="0.3">
      <c r="A1843" s="34" t="s">
        <v>3128</v>
      </c>
      <c r="B1843" s="34"/>
      <c r="C1843" s="36" t="s">
        <v>6909</v>
      </c>
      <c r="D1843" s="34"/>
      <c r="E1843" s="34"/>
      <c r="F1843" s="34"/>
      <c r="G1843" s="34" t="s">
        <v>606</v>
      </c>
      <c r="H1843" s="34" t="s">
        <v>598</v>
      </c>
      <c r="I1843" s="34">
        <v>170</v>
      </c>
      <c r="J1843" s="34">
        <v>0</v>
      </c>
      <c r="K1843" s="34">
        <v>170</v>
      </c>
      <c r="L1843" s="34"/>
      <c r="M1843" s="34"/>
    </row>
    <row r="1844" spans="1:13" ht="28.8" x14ac:dyDescent="0.3">
      <c r="A1844" s="34" t="s">
        <v>3127</v>
      </c>
      <c r="B1844" s="34"/>
      <c r="C1844" s="36" t="s">
        <v>6910</v>
      </c>
      <c r="D1844" s="34"/>
      <c r="E1844" s="34"/>
      <c r="F1844" s="34"/>
      <c r="G1844" s="34" t="s">
        <v>606</v>
      </c>
      <c r="H1844" s="34" t="s">
        <v>598</v>
      </c>
      <c r="I1844" s="34">
        <v>183</v>
      </c>
      <c r="J1844" s="34">
        <v>0</v>
      </c>
      <c r="K1844" s="34">
        <v>183</v>
      </c>
      <c r="L1844" s="34"/>
      <c r="M1844" s="34"/>
    </row>
    <row r="1845" spans="1:13" ht="14.4" x14ac:dyDescent="0.3">
      <c r="A1845" s="34" t="s">
        <v>3126</v>
      </c>
      <c r="B1845" s="34"/>
      <c r="C1845" s="36" t="s">
        <v>6911</v>
      </c>
      <c r="D1845" s="34"/>
      <c r="E1845" s="34"/>
      <c r="F1845" s="34"/>
      <c r="G1845" s="34" t="s">
        <v>630</v>
      </c>
      <c r="H1845" s="34" t="s">
        <v>598</v>
      </c>
      <c r="I1845" s="34">
        <v>71</v>
      </c>
      <c r="J1845" s="34">
        <v>0</v>
      </c>
      <c r="K1845" s="34">
        <v>71</v>
      </c>
      <c r="L1845" s="34"/>
      <c r="M1845" s="34"/>
    </row>
    <row r="1846" spans="1:13" ht="14.4" x14ac:dyDescent="0.3">
      <c r="A1846" s="34" t="s">
        <v>3125</v>
      </c>
      <c r="B1846" s="34"/>
      <c r="C1846" s="36" t="s">
        <v>6912</v>
      </c>
      <c r="D1846" s="34"/>
      <c r="E1846" s="34"/>
      <c r="F1846" s="34"/>
      <c r="G1846" s="34" t="s">
        <v>606</v>
      </c>
      <c r="H1846" s="34" t="s">
        <v>598</v>
      </c>
      <c r="I1846" s="34">
        <v>40</v>
      </c>
      <c r="J1846" s="34">
        <v>0</v>
      </c>
      <c r="K1846" s="34">
        <v>40</v>
      </c>
      <c r="L1846" s="34"/>
      <c r="M1846" s="34"/>
    </row>
    <row r="1847" spans="1:13" ht="14.4" x14ac:dyDescent="0.3">
      <c r="A1847" s="34" t="s">
        <v>3124</v>
      </c>
      <c r="B1847" s="34"/>
      <c r="C1847" s="36" t="s">
        <v>6913</v>
      </c>
      <c r="D1847" s="34"/>
      <c r="E1847" s="34"/>
      <c r="F1847" s="34"/>
      <c r="G1847" s="34" t="s">
        <v>3123</v>
      </c>
      <c r="H1847" s="34" t="s">
        <v>598</v>
      </c>
      <c r="I1847" s="34">
        <v>1340</v>
      </c>
      <c r="J1847" s="34">
        <v>0</v>
      </c>
      <c r="K1847" s="34">
        <v>1340</v>
      </c>
      <c r="L1847" s="34"/>
      <c r="M1847" s="34"/>
    </row>
    <row r="1848" spans="1:13" ht="28.8" x14ac:dyDescent="0.3">
      <c r="A1848" s="34" t="s">
        <v>3122</v>
      </c>
      <c r="B1848" s="34"/>
      <c r="C1848" s="36" t="s">
        <v>6914</v>
      </c>
      <c r="D1848" s="34"/>
      <c r="E1848" s="34"/>
      <c r="F1848" s="34"/>
      <c r="G1848" s="34" t="s">
        <v>605</v>
      </c>
      <c r="H1848" s="34" t="s">
        <v>598</v>
      </c>
      <c r="I1848" s="34">
        <v>223</v>
      </c>
      <c r="J1848" s="34">
        <v>0</v>
      </c>
      <c r="K1848" s="34">
        <v>223</v>
      </c>
      <c r="L1848" s="34"/>
      <c r="M1848" s="34"/>
    </row>
    <row r="1849" spans="1:13" ht="28.8" x14ac:dyDescent="0.3">
      <c r="A1849" s="34" t="s">
        <v>3121</v>
      </c>
      <c r="B1849" s="34"/>
      <c r="C1849" s="36" t="s">
        <v>6915</v>
      </c>
      <c r="D1849" s="34"/>
      <c r="E1849" s="34"/>
      <c r="F1849" s="34"/>
      <c r="G1849" s="34" t="s">
        <v>605</v>
      </c>
      <c r="H1849" s="34" t="s">
        <v>598</v>
      </c>
      <c r="I1849" s="34">
        <v>402</v>
      </c>
      <c r="J1849" s="34">
        <v>0</v>
      </c>
      <c r="K1849" s="34">
        <v>402</v>
      </c>
      <c r="L1849" s="34"/>
      <c r="M1849" s="34"/>
    </row>
    <row r="1850" spans="1:13" ht="28.8" x14ac:dyDescent="0.3">
      <c r="A1850" s="34" t="s">
        <v>3120</v>
      </c>
      <c r="B1850" s="34"/>
      <c r="C1850" s="36" t="s">
        <v>6916</v>
      </c>
      <c r="D1850" s="34"/>
      <c r="E1850" s="34"/>
      <c r="F1850" s="34"/>
      <c r="G1850" s="34" t="s">
        <v>605</v>
      </c>
      <c r="H1850" s="34" t="s">
        <v>598</v>
      </c>
      <c r="I1850" s="34">
        <v>491</v>
      </c>
      <c r="J1850" s="34">
        <v>0</v>
      </c>
      <c r="K1850" s="34">
        <v>491</v>
      </c>
      <c r="L1850" s="34"/>
      <c r="M1850" s="34"/>
    </row>
    <row r="1851" spans="1:13" ht="28.8" x14ac:dyDescent="0.3">
      <c r="A1851" s="34" t="s">
        <v>3119</v>
      </c>
      <c r="B1851" s="34"/>
      <c r="C1851" s="36" t="s">
        <v>6917</v>
      </c>
      <c r="D1851" s="34"/>
      <c r="E1851" s="34"/>
      <c r="F1851" s="34"/>
      <c r="G1851" s="34" t="s">
        <v>605</v>
      </c>
      <c r="H1851" s="34" t="s">
        <v>598</v>
      </c>
      <c r="I1851" s="34">
        <v>625</v>
      </c>
      <c r="J1851" s="34">
        <v>0</v>
      </c>
      <c r="K1851" s="34">
        <v>625</v>
      </c>
      <c r="L1851" s="34"/>
      <c r="M1851" s="34"/>
    </row>
    <row r="1852" spans="1:13" ht="28.8" x14ac:dyDescent="0.3">
      <c r="A1852" s="34" t="s">
        <v>3118</v>
      </c>
      <c r="B1852" s="34"/>
      <c r="C1852" s="36" t="s">
        <v>6918</v>
      </c>
      <c r="D1852" s="34"/>
      <c r="E1852" s="34"/>
      <c r="F1852" s="34"/>
      <c r="G1852" s="34" t="s">
        <v>605</v>
      </c>
      <c r="H1852" s="34" t="s">
        <v>598</v>
      </c>
      <c r="I1852" s="34">
        <v>759</v>
      </c>
      <c r="J1852" s="34">
        <v>0</v>
      </c>
      <c r="K1852" s="34">
        <v>759</v>
      </c>
      <c r="L1852" s="34"/>
      <c r="M1852" s="34"/>
    </row>
    <row r="1853" spans="1:13" ht="28.8" x14ac:dyDescent="0.3">
      <c r="A1853" s="34" t="s">
        <v>3117</v>
      </c>
      <c r="B1853" s="34"/>
      <c r="C1853" s="36" t="s">
        <v>6919</v>
      </c>
      <c r="D1853" s="34"/>
      <c r="E1853" s="34"/>
      <c r="F1853" s="34"/>
      <c r="G1853" s="34" t="s">
        <v>605</v>
      </c>
      <c r="H1853" s="34" t="s">
        <v>598</v>
      </c>
      <c r="I1853" s="34">
        <v>893</v>
      </c>
      <c r="J1853" s="34">
        <v>0</v>
      </c>
      <c r="K1853" s="34">
        <v>893</v>
      </c>
      <c r="L1853" s="34"/>
      <c r="M1853" s="34"/>
    </row>
    <row r="1854" spans="1:13" ht="28.8" x14ac:dyDescent="0.3">
      <c r="A1854" s="34" t="s">
        <v>3116</v>
      </c>
      <c r="B1854" s="34"/>
      <c r="C1854" s="36" t="s">
        <v>6920</v>
      </c>
      <c r="D1854" s="34"/>
      <c r="E1854" s="34"/>
      <c r="F1854" s="34"/>
      <c r="G1854" s="34" t="s">
        <v>605</v>
      </c>
      <c r="H1854" s="34" t="s">
        <v>598</v>
      </c>
      <c r="I1854" s="34">
        <v>982</v>
      </c>
      <c r="J1854" s="34">
        <v>0</v>
      </c>
      <c r="K1854" s="34">
        <v>982</v>
      </c>
      <c r="L1854" s="34"/>
      <c r="M1854" s="34"/>
    </row>
    <row r="1855" spans="1:13" ht="14.4" x14ac:dyDescent="0.3">
      <c r="A1855" s="34" t="s">
        <v>3115</v>
      </c>
      <c r="B1855" s="34"/>
      <c r="C1855" s="36" t="s">
        <v>6921</v>
      </c>
      <c r="D1855" s="34"/>
      <c r="E1855" s="34"/>
      <c r="F1855" s="34"/>
      <c r="G1855" s="34" t="s">
        <v>630</v>
      </c>
      <c r="H1855" s="34" t="s">
        <v>598</v>
      </c>
      <c r="I1855" s="34">
        <v>188</v>
      </c>
      <c r="J1855" s="34">
        <v>0</v>
      </c>
      <c r="K1855" s="34">
        <v>188</v>
      </c>
      <c r="L1855" s="34"/>
      <c r="M1855" s="34"/>
    </row>
    <row r="1856" spans="1:13" ht="14.4" x14ac:dyDescent="0.3">
      <c r="A1856" s="34" t="s">
        <v>3114</v>
      </c>
      <c r="B1856" s="34"/>
      <c r="C1856" s="36" t="s">
        <v>6922</v>
      </c>
      <c r="D1856" s="34"/>
      <c r="E1856" s="34"/>
      <c r="F1856" s="34"/>
      <c r="G1856" s="34" t="s">
        <v>632</v>
      </c>
      <c r="H1856" s="34" t="s">
        <v>598</v>
      </c>
      <c r="I1856" s="34">
        <v>522</v>
      </c>
      <c r="J1856" s="34">
        <v>0</v>
      </c>
      <c r="K1856" s="34">
        <v>522</v>
      </c>
      <c r="L1856" s="34"/>
      <c r="M1856" s="34"/>
    </row>
    <row r="1857" spans="1:13" ht="14.4" x14ac:dyDescent="0.3">
      <c r="A1857" s="34" t="s">
        <v>3113</v>
      </c>
      <c r="B1857" s="34"/>
      <c r="C1857" s="36" t="s">
        <v>6923</v>
      </c>
      <c r="D1857" s="34"/>
      <c r="E1857" s="34"/>
      <c r="F1857" s="34"/>
      <c r="G1857" s="34" t="s">
        <v>632</v>
      </c>
      <c r="H1857" s="34" t="s">
        <v>598</v>
      </c>
      <c r="I1857" s="34">
        <v>170</v>
      </c>
      <c r="J1857" s="34">
        <v>0</v>
      </c>
      <c r="K1857" s="34">
        <v>170</v>
      </c>
      <c r="L1857" s="34"/>
      <c r="M1857" s="34"/>
    </row>
    <row r="1858" spans="1:13" ht="14.4" x14ac:dyDescent="0.3">
      <c r="A1858" s="34" t="s">
        <v>3112</v>
      </c>
      <c r="B1858" s="34"/>
      <c r="C1858" s="36" t="s">
        <v>6924</v>
      </c>
      <c r="D1858" s="34"/>
      <c r="E1858" s="34"/>
      <c r="F1858" s="34"/>
      <c r="G1858" s="34" t="s">
        <v>606</v>
      </c>
      <c r="H1858" s="34" t="s">
        <v>598</v>
      </c>
      <c r="I1858" s="34">
        <v>22</v>
      </c>
      <c r="J1858" s="34">
        <v>0</v>
      </c>
      <c r="K1858" s="34">
        <v>22</v>
      </c>
      <c r="L1858" s="34"/>
      <c r="M1858" s="34"/>
    </row>
    <row r="1859" spans="1:13" ht="14.4" x14ac:dyDescent="0.3">
      <c r="A1859" s="34" t="s">
        <v>3111</v>
      </c>
      <c r="B1859" s="34"/>
      <c r="C1859" s="36" t="s">
        <v>6925</v>
      </c>
      <c r="D1859" s="34"/>
      <c r="E1859" s="34"/>
      <c r="F1859" s="34"/>
      <c r="G1859" s="34" t="s">
        <v>3110</v>
      </c>
      <c r="H1859" s="34" t="s">
        <v>598</v>
      </c>
      <c r="I1859" s="34">
        <v>2</v>
      </c>
      <c r="J1859" s="34">
        <v>0</v>
      </c>
      <c r="K1859" s="34">
        <v>2</v>
      </c>
      <c r="L1859" s="34"/>
      <c r="M1859" s="34"/>
    </row>
    <row r="1860" spans="1:13" ht="14.4" x14ac:dyDescent="0.3">
      <c r="A1860" s="34" t="s">
        <v>3109</v>
      </c>
      <c r="B1860" s="34"/>
      <c r="C1860" s="36" t="s">
        <v>6926</v>
      </c>
      <c r="D1860" s="34"/>
      <c r="E1860" s="34"/>
      <c r="F1860" s="34"/>
      <c r="G1860" s="34" t="s">
        <v>605</v>
      </c>
      <c r="H1860" s="34" t="s">
        <v>598</v>
      </c>
      <c r="I1860" s="34">
        <v>447</v>
      </c>
      <c r="J1860" s="34">
        <v>0</v>
      </c>
      <c r="K1860" s="34">
        <v>447</v>
      </c>
      <c r="L1860" s="34"/>
      <c r="M1860" s="34"/>
    </row>
    <row r="1861" spans="1:13" ht="14.4" x14ac:dyDescent="0.3">
      <c r="A1861" s="34" t="s">
        <v>3108</v>
      </c>
      <c r="B1861" s="34"/>
      <c r="C1861" s="36" t="s">
        <v>6927</v>
      </c>
      <c r="D1861" s="34"/>
      <c r="E1861" s="34"/>
      <c r="F1861" s="34"/>
      <c r="G1861" s="34" t="s">
        <v>605</v>
      </c>
      <c r="H1861" s="34" t="s">
        <v>598</v>
      </c>
      <c r="I1861" s="34">
        <v>38</v>
      </c>
      <c r="J1861" s="34">
        <v>0</v>
      </c>
      <c r="K1861" s="34">
        <v>38</v>
      </c>
      <c r="L1861" s="34"/>
      <c r="M1861" s="34"/>
    </row>
    <row r="1862" spans="1:13" ht="28.8" x14ac:dyDescent="0.3">
      <c r="A1862" s="34" t="s">
        <v>3107</v>
      </c>
      <c r="B1862" s="34"/>
      <c r="C1862" s="36" t="s">
        <v>6928</v>
      </c>
      <c r="D1862" s="34"/>
      <c r="E1862" s="34"/>
      <c r="F1862" s="34"/>
      <c r="G1862" s="34" t="s">
        <v>605</v>
      </c>
      <c r="H1862" s="34" t="s">
        <v>598</v>
      </c>
      <c r="I1862" s="34">
        <v>9</v>
      </c>
      <c r="J1862" s="34">
        <v>0</v>
      </c>
      <c r="K1862" s="34">
        <v>9</v>
      </c>
      <c r="L1862" s="34"/>
      <c r="M1862" s="34"/>
    </row>
    <row r="1863" spans="1:13" ht="28.8" x14ac:dyDescent="0.3">
      <c r="A1863" s="34" t="s">
        <v>3106</v>
      </c>
      <c r="B1863" s="34"/>
      <c r="C1863" s="36" t="s">
        <v>6929</v>
      </c>
      <c r="D1863" s="34"/>
      <c r="E1863" s="34"/>
      <c r="F1863" s="34"/>
      <c r="G1863" s="34" t="s">
        <v>632</v>
      </c>
      <c r="H1863" s="34" t="s">
        <v>598</v>
      </c>
      <c r="I1863" s="34">
        <v>60</v>
      </c>
      <c r="J1863" s="34">
        <v>0</v>
      </c>
      <c r="K1863" s="34">
        <v>60</v>
      </c>
      <c r="L1863" s="34"/>
      <c r="M1863" s="34"/>
    </row>
    <row r="1864" spans="1:13" ht="14.4" x14ac:dyDescent="0.3">
      <c r="A1864" s="34" t="s">
        <v>3105</v>
      </c>
      <c r="B1864" s="34"/>
      <c r="C1864" s="36" t="s">
        <v>6930</v>
      </c>
      <c r="D1864" s="34"/>
      <c r="E1864" s="34"/>
      <c r="F1864" s="34"/>
      <c r="G1864" s="34" t="s">
        <v>632</v>
      </c>
      <c r="H1864" s="34" t="s">
        <v>598</v>
      </c>
      <c r="I1864" s="34">
        <v>28</v>
      </c>
      <c r="J1864" s="34">
        <v>0</v>
      </c>
      <c r="K1864" s="34">
        <v>28</v>
      </c>
      <c r="L1864" s="34"/>
      <c r="M1864" s="34"/>
    </row>
    <row r="1865" spans="1:13" ht="28.8" x14ac:dyDescent="0.3">
      <c r="A1865" s="34" t="s">
        <v>3104</v>
      </c>
      <c r="B1865" s="34"/>
      <c r="C1865" s="36" t="s">
        <v>6931</v>
      </c>
      <c r="D1865" s="34"/>
      <c r="E1865" s="34"/>
      <c r="F1865" s="34"/>
      <c r="G1865" s="34" t="s">
        <v>632</v>
      </c>
      <c r="H1865" s="34" t="s">
        <v>598</v>
      </c>
      <c r="I1865" s="34">
        <v>23</v>
      </c>
      <c r="J1865" s="34">
        <v>0</v>
      </c>
      <c r="K1865" s="34">
        <v>23</v>
      </c>
      <c r="L1865" s="34"/>
      <c r="M1865" s="34"/>
    </row>
    <row r="1866" spans="1:13" ht="14.4" x14ac:dyDescent="0.3">
      <c r="A1866" s="34" t="s">
        <v>3103</v>
      </c>
      <c r="B1866" s="34"/>
      <c r="C1866" s="36" t="s">
        <v>6932</v>
      </c>
      <c r="D1866" s="34"/>
      <c r="E1866" s="34"/>
      <c r="F1866" s="34"/>
      <c r="G1866" s="34" t="s">
        <v>653</v>
      </c>
      <c r="H1866" s="34" t="s">
        <v>598</v>
      </c>
      <c r="I1866" s="34">
        <v>5090</v>
      </c>
      <c r="J1866" s="34">
        <v>0</v>
      </c>
      <c r="K1866" s="34">
        <v>5090</v>
      </c>
      <c r="L1866" s="34"/>
      <c r="M1866" s="34"/>
    </row>
    <row r="1867" spans="1:13" ht="14.4" x14ac:dyDescent="0.3">
      <c r="A1867" s="34" t="s">
        <v>3102</v>
      </c>
      <c r="B1867" s="34"/>
      <c r="C1867" s="36" t="s">
        <v>6933</v>
      </c>
      <c r="D1867" s="34"/>
      <c r="E1867" s="34"/>
      <c r="F1867" s="34"/>
      <c r="G1867" s="34" t="s">
        <v>632</v>
      </c>
      <c r="H1867" s="34" t="s">
        <v>598</v>
      </c>
      <c r="I1867" s="34">
        <v>49</v>
      </c>
      <c r="J1867" s="34">
        <v>0</v>
      </c>
      <c r="K1867" s="34">
        <v>49</v>
      </c>
      <c r="L1867" s="34"/>
      <c r="M1867" s="34"/>
    </row>
    <row r="1868" spans="1:13" ht="14.4" x14ac:dyDescent="0.3">
      <c r="A1868" s="34" t="s">
        <v>3101</v>
      </c>
      <c r="B1868" s="34"/>
      <c r="C1868" s="36" t="s">
        <v>6934</v>
      </c>
      <c r="D1868" s="34"/>
      <c r="E1868" s="34"/>
      <c r="F1868" s="34"/>
      <c r="G1868" s="34" t="s">
        <v>605</v>
      </c>
      <c r="H1868" s="34" t="s">
        <v>598</v>
      </c>
      <c r="I1868" s="34">
        <v>45</v>
      </c>
      <c r="J1868" s="34">
        <v>0</v>
      </c>
      <c r="K1868" s="34">
        <v>45</v>
      </c>
      <c r="L1868" s="34"/>
      <c r="M1868" s="34"/>
    </row>
    <row r="1869" spans="1:13" ht="14.4" x14ac:dyDescent="0.3">
      <c r="A1869" s="34" t="s">
        <v>3100</v>
      </c>
      <c r="B1869" s="34"/>
      <c r="C1869" s="36" t="s">
        <v>6935</v>
      </c>
      <c r="D1869" s="34"/>
      <c r="E1869" s="34"/>
      <c r="F1869" s="34"/>
      <c r="G1869" s="34" t="s">
        <v>632</v>
      </c>
      <c r="H1869" s="34" t="s">
        <v>598</v>
      </c>
      <c r="I1869" s="34">
        <v>478</v>
      </c>
      <c r="J1869" s="34">
        <v>0</v>
      </c>
      <c r="K1869" s="34">
        <v>478</v>
      </c>
      <c r="L1869" s="34"/>
      <c r="M1869" s="34"/>
    </row>
    <row r="1870" spans="1:13" ht="14.4" x14ac:dyDescent="0.3">
      <c r="A1870" s="34" t="s">
        <v>3099</v>
      </c>
      <c r="B1870" s="34"/>
      <c r="C1870" s="36" t="s">
        <v>6936</v>
      </c>
      <c r="D1870" s="34"/>
      <c r="E1870" s="34"/>
      <c r="F1870" s="34"/>
      <c r="G1870" s="34" t="s">
        <v>632</v>
      </c>
      <c r="H1870" s="34" t="s">
        <v>598</v>
      </c>
      <c r="I1870" s="34">
        <v>447</v>
      </c>
      <c r="J1870" s="34">
        <v>0</v>
      </c>
      <c r="K1870" s="34">
        <v>447</v>
      </c>
      <c r="L1870" s="34"/>
      <c r="M1870" s="34"/>
    </row>
    <row r="1871" spans="1:13" ht="14.4" x14ac:dyDescent="0.3">
      <c r="A1871" s="34" t="s">
        <v>3098</v>
      </c>
      <c r="B1871" s="34"/>
      <c r="C1871" s="36" t="s">
        <v>6937</v>
      </c>
      <c r="D1871" s="34"/>
      <c r="E1871" s="34"/>
      <c r="F1871" s="34"/>
      <c r="G1871" s="34" t="s">
        <v>636</v>
      </c>
      <c r="H1871" s="34" t="s">
        <v>598</v>
      </c>
      <c r="I1871" s="34">
        <v>0</v>
      </c>
      <c r="J1871" s="34">
        <v>0</v>
      </c>
      <c r="K1871" s="34">
        <v>0</v>
      </c>
      <c r="L1871" s="34"/>
      <c r="M1871" s="34"/>
    </row>
    <row r="1872" spans="1:13" ht="14.4" x14ac:dyDescent="0.3">
      <c r="A1872" s="34" t="s">
        <v>3097</v>
      </c>
      <c r="B1872" s="34"/>
      <c r="C1872" s="36" t="s">
        <v>6938</v>
      </c>
      <c r="D1872" s="34"/>
      <c r="E1872" s="34"/>
      <c r="F1872" s="34"/>
      <c r="G1872" s="34" t="s">
        <v>632</v>
      </c>
      <c r="H1872" s="34" t="s">
        <v>598</v>
      </c>
      <c r="I1872" s="34">
        <v>25</v>
      </c>
      <c r="J1872" s="34">
        <v>0</v>
      </c>
      <c r="K1872" s="34">
        <v>25</v>
      </c>
      <c r="L1872" s="34"/>
      <c r="M1872" s="34"/>
    </row>
    <row r="1873" spans="1:13" ht="28.8" x14ac:dyDescent="0.3">
      <c r="A1873" s="34" t="s">
        <v>3096</v>
      </c>
      <c r="B1873" s="34"/>
      <c r="C1873" s="36" t="s">
        <v>6939</v>
      </c>
      <c r="D1873" s="34"/>
      <c r="E1873" s="34"/>
      <c r="F1873" s="34"/>
      <c r="G1873" s="34" t="s">
        <v>605</v>
      </c>
      <c r="H1873" s="34" t="s">
        <v>598</v>
      </c>
      <c r="I1873" s="34">
        <v>3</v>
      </c>
      <c r="J1873" s="34">
        <v>0</v>
      </c>
      <c r="K1873" s="34">
        <v>3</v>
      </c>
      <c r="L1873" s="34"/>
      <c r="M1873" s="34"/>
    </row>
    <row r="1874" spans="1:13" ht="28.8" x14ac:dyDescent="0.3">
      <c r="A1874" s="34" t="s">
        <v>3095</v>
      </c>
      <c r="B1874" s="34"/>
      <c r="C1874" s="36" t="s">
        <v>6940</v>
      </c>
      <c r="D1874" s="34"/>
      <c r="E1874" s="34"/>
      <c r="F1874" s="34"/>
      <c r="G1874" s="34" t="s">
        <v>605</v>
      </c>
      <c r="H1874" s="34" t="s">
        <v>598</v>
      </c>
      <c r="I1874" s="34">
        <v>3</v>
      </c>
      <c r="J1874" s="34">
        <v>0</v>
      </c>
      <c r="K1874" s="34">
        <v>3</v>
      </c>
      <c r="L1874" s="34"/>
      <c r="M1874" s="34"/>
    </row>
    <row r="1875" spans="1:13" ht="14.4" x14ac:dyDescent="0.3">
      <c r="A1875" s="34" t="s">
        <v>3094</v>
      </c>
      <c r="B1875" s="34"/>
      <c r="C1875" s="36" t="s">
        <v>6941</v>
      </c>
      <c r="D1875" s="34"/>
      <c r="E1875" s="34"/>
      <c r="F1875" s="34"/>
      <c r="G1875" s="34" t="s">
        <v>551</v>
      </c>
      <c r="H1875" s="34" t="s">
        <v>598</v>
      </c>
      <c r="I1875" s="34">
        <v>714</v>
      </c>
      <c r="J1875" s="34">
        <v>0</v>
      </c>
      <c r="K1875" s="34">
        <v>714</v>
      </c>
      <c r="L1875" s="34"/>
      <c r="M1875" s="34"/>
    </row>
    <row r="1876" spans="1:13" ht="28.8" x14ac:dyDescent="0.3">
      <c r="A1876" s="34" t="s">
        <v>3093</v>
      </c>
      <c r="B1876" s="34"/>
      <c r="C1876" s="36" t="s">
        <v>6942</v>
      </c>
      <c r="D1876" s="34"/>
      <c r="E1876" s="34"/>
      <c r="F1876" s="34"/>
      <c r="G1876" s="34" t="s">
        <v>3013</v>
      </c>
      <c r="H1876" s="34" t="s">
        <v>598</v>
      </c>
      <c r="I1876" s="34">
        <v>469</v>
      </c>
      <c r="J1876" s="34">
        <v>0</v>
      </c>
      <c r="K1876" s="34">
        <v>469</v>
      </c>
      <c r="L1876" s="34"/>
      <c r="M1876" s="34"/>
    </row>
    <row r="1877" spans="1:13" ht="14.4" x14ac:dyDescent="0.3">
      <c r="A1877" s="34" t="s">
        <v>3092</v>
      </c>
      <c r="B1877" s="34"/>
      <c r="C1877" s="36" t="s">
        <v>6943</v>
      </c>
      <c r="D1877" s="34"/>
      <c r="E1877" s="34"/>
      <c r="F1877" s="34"/>
      <c r="G1877" s="34" t="s">
        <v>3091</v>
      </c>
      <c r="H1877" s="34" t="s">
        <v>598</v>
      </c>
      <c r="I1877" s="34">
        <v>147</v>
      </c>
      <c r="J1877" s="34">
        <v>0</v>
      </c>
      <c r="K1877" s="34">
        <v>147</v>
      </c>
      <c r="L1877" s="34"/>
      <c r="M1877" s="34"/>
    </row>
    <row r="1878" spans="1:13" ht="14.4" x14ac:dyDescent="0.3">
      <c r="A1878" s="34" t="s">
        <v>3090</v>
      </c>
      <c r="B1878" s="34"/>
      <c r="C1878" s="36" t="s">
        <v>6944</v>
      </c>
      <c r="D1878" s="34"/>
      <c r="E1878" s="34"/>
      <c r="F1878" s="34"/>
      <c r="G1878" s="34" t="s">
        <v>606</v>
      </c>
      <c r="H1878" s="34" t="s">
        <v>598</v>
      </c>
      <c r="I1878" s="34">
        <v>107</v>
      </c>
      <c r="J1878" s="34">
        <v>0</v>
      </c>
      <c r="K1878" s="34">
        <v>107</v>
      </c>
      <c r="L1878" s="34"/>
      <c r="M1878" s="34"/>
    </row>
    <row r="1879" spans="1:13" ht="14.4" x14ac:dyDescent="0.3">
      <c r="A1879" s="34" t="s">
        <v>3089</v>
      </c>
      <c r="B1879" s="34"/>
      <c r="C1879" s="36" t="s">
        <v>6945</v>
      </c>
      <c r="D1879" s="34"/>
      <c r="E1879" s="34"/>
      <c r="F1879" s="34"/>
      <c r="G1879" s="34" t="s">
        <v>606</v>
      </c>
      <c r="H1879" s="34" t="s">
        <v>598</v>
      </c>
      <c r="I1879" s="34">
        <v>134</v>
      </c>
      <c r="J1879" s="34">
        <v>0</v>
      </c>
      <c r="K1879" s="34">
        <v>134</v>
      </c>
      <c r="L1879" s="34"/>
      <c r="M1879" s="34"/>
    </row>
    <row r="1880" spans="1:13" ht="14.4" x14ac:dyDescent="0.3">
      <c r="A1880" s="34" t="s">
        <v>3088</v>
      </c>
      <c r="B1880" s="34"/>
      <c r="C1880" s="36" t="s">
        <v>6946</v>
      </c>
      <c r="D1880" s="34"/>
      <c r="E1880" s="34"/>
      <c r="F1880" s="34"/>
      <c r="G1880" s="34" t="s">
        <v>606</v>
      </c>
      <c r="H1880" s="34" t="s">
        <v>598</v>
      </c>
      <c r="I1880" s="34">
        <v>161</v>
      </c>
      <c r="J1880" s="34">
        <v>0</v>
      </c>
      <c r="K1880" s="34">
        <v>161</v>
      </c>
      <c r="L1880" s="34"/>
      <c r="M1880" s="34"/>
    </row>
    <row r="1881" spans="1:13" ht="14.4" x14ac:dyDescent="0.3">
      <c r="A1881" s="34" t="s">
        <v>3087</v>
      </c>
      <c r="B1881" s="34"/>
      <c r="C1881" s="36" t="s">
        <v>6947</v>
      </c>
      <c r="D1881" s="34"/>
      <c r="E1881" s="34"/>
      <c r="F1881" s="34"/>
      <c r="G1881" s="34" t="s">
        <v>606</v>
      </c>
      <c r="H1881" s="34" t="s">
        <v>598</v>
      </c>
      <c r="I1881" s="34">
        <v>188</v>
      </c>
      <c r="J1881" s="34">
        <v>0</v>
      </c>
      <c r="K1881" s="34">
        <v>188</v>
      </c>
      <c r="L1881" s="34"/>
      <c r="M1881" s="34"/>
    </row>
    <row r="1882" spans="1:13" ht="14.4" x14ac:dyDescent="0.3">
      <c r="A1882" s="34" t="s">
        <v>3086</v>
      </c>
      <c r="B1882" s="34"/>
      <c r="C1882" s="36" t="s">
        <v>6948</v>
      </c>
      <c r="D1882" s="34"/>
      <c r="E1882" s="34"/>
      <c r="F1882" s="34"/>
      <c r="G1882" s="34" t="s">
        <v>606</v>
      </c>
      <c r="H1882" s="34" t="s">
        <v>598</v>
      </c>
      <c r="I1882" s="34">
        <v>213</v>
      </c>
      <c r="J1882" s="34">
        <v>0</v>
      </c>
      <c r="K1882" s="34">
        <v>213</v>
      </c>
      <c r="L1882" s="34"/>
      <c r="M1882" s="34"/>
    </row>
    <row r="1883" spans="1:13" ht="14.4" x14ac:dyDescent="0.3">
      <c r="A1883" s="34" t="s">
        <v>3085</v>
      </c>
      <c r="B1883" s="34"/>
      <c r="C1883" s="36" t="s">
        <v>6949</v>
      </c>
      <c r="D1883" s="34"/>
      <c r="E1883" s="34"/>
      <c r="F1883" s="34"/>
      <c r="G1883" s="34" t="s">
        <v>632</v>
      </c>
      <c r="H1883" s="34" t="s">
        <v>598</v>
      </c>
      <c r="I1883" s="34">
        <v>68</v>
      </c>
      <c r="J1883" s="34">
        <v>0</v>
      </c>
      <c r="K1883" s="34">
        <v>68</v>
      </c>
      <c r="L1883" s="34"/>
      <c r="M1883" s="34"/>
    </row>
    <row r="1884" spans="1:13" ht="43.2" x14ac:dyDescent="0.3">
      <c r="A1884" s="34" t="s">
        <v>3084</v>
      </c>
      <c r="B1884" s="34"/>
      <c r="C1884" s="36" t="s">
        <v>6950</v>
      </c>
      <c r="D1884" s="34"/>
      <c r="E1884" s="34"/>
      <c r="F1884" s="34"/>
      <c r="G1884" s="34" t="s">
        <v>606</v>
      </c>
      <c r="H1884" s="34" t="s">
        <v>598</v>
      </c>
      <c r="I1884" s="34">
        <v>214</v>
      </c>
      <c r="J1884" s="34">
        <v>0</v>
      </c>
      <c r="K1884" s="34">
        <v>214</v>
      </c>
      <c r="L1884" s="34"/>
      <c r="M1884" s="34"/>
    </row>
    <row r="1885" spans="1:13" ht="28.8" x14ac:dyDescent="0.3">
      <c r="A1885" s="34" t="s">
        <v>3083</v>
      </c>
      <c r="B1885" s="34"/>
      <c r="C1885" s="36" t="s">
        <v>6951</v>
      </c>
      <c r="D1885" s="34"/>
      <c r="E1885" s="34"/>
      <c r="F1885" s="34"/>
      <c r="G1885" s="34" t="s">
        <v>636</v>
      </c>
      <c r="H1885" s="34" t="s">
        <v>598</v>
      </c>
      <c r="I1885" s="34">
        <v>51</v>
      </c>
      <c r="J1885" s="34">
        <v>0</v>
      </c>
      <c r="K1885" s="34">
        <v>51</v>
      </c>
      <c r="L1885" s="34"/>
      <c r="M1885" s="34"/>
    </row>
    <row r="1886" spans="1:13" ht="14.4" x14ac:dyDescent="0.3">
      <c r="A1886" s="34" t="s">
        <v>3082</v>
      </c>
      <c r="B1886" s="34"/>
      <c r="C1886" s="36" t="s">
        <v>6952</v>
      </c>
      <c r="D1886" s="34"/>
      <c r="E1886" s="34"/>
      <c r="F1886" s="34"/>
      <c r="G1886" s="34" t="s">
        <v>606</v>
      </c>
      <c r="H1886" s="34" t="s">
        <v>598</v>
      </c>
      <c r="I1886" s="34">
        <v>757</v>
      </c>
      <c r="J1886" s="34">
        <v>0</v>
      </c>
      <c r="K1886" s="34">
        <v>757</v>
      </c>
      <c r="L1886" s="34"/>
      <c r="M1886" s="34"/>
    </row>
    <row r="1887" spans="1:13" ht="28.8" x14ac:dyDescent="0.3">
      <c r="A1887" s="34" t="s">
        <v>3081</v>
      </c>
      <c r="B1887" s="34"/>
      <c r="C1887" s="36" t="s">
        <v>6953</v>
      </c>
      <c r="D1887" s="34"/>
      <c r="E1887" s="34"/>
      <c r="F1887" s="34"/>
      <c r="G1887" s="34" t="s">
        <v>636</v>
      </c>
      <c r="H1887" s="34" t="s">
        <v>598</v>
      </c>
      <c r="I1887" s="34">
        <v>63</v>
      </c>
      <c r="J1887" s="34">
        <v>0</v>
      </c>
      <c r="K1887" s="34">
        <v>63</v>
      </c>
      <c r="L1887" s="34"/>
      <c r="M1887" s="34"/>
    </row>
    <row r="1888" spans="1:13" ht="28.8" x14ac:dyDescent="0.3">
      <c r="A1888" s="34" t="s">
        <v>3080</v>
      </c>
      <c r="B1888" s="34"/>
      <c r="C1888" s="36" t="s">
        <v>6954</v>
      </c>
      <c r="D1888" s="34"/>
      <c r="E1888" s="34"/>
      <c r="F1888" s="34"/>
      <c r="G1888" s="34" t="s">
        <v>605</v>
      </c>
      <c r="H1888" s="34" t="s">
        <v>598</v>
      </c>
      <c r="I1888" s="34">
        <v>6</v>
      </c>
      <c r="J1888" s="34">
        <v>0</v>
      </c>
      <c r="K1888" s="34">
        <v>6</v>
      </c>
      <c r="L1888" s="34"/>
      <c r="M1888" s="34"/>
    </row>
    <row r="1889" spans="1:13" ht="28.8" x14ac:dyDescent="0.3">
      <c r="A1889" s="34" t="s">
        <v>3079</v>
      </c>
      <c r="B1889" s="34"/>
      <c r="C1889" s="36" t="s">
        <v>6955</v>
      </c>
      <c r="D1889" s="34"/>
      <c r="E1889" s="34"/>
      <c r="F1889" s="34"/>
      <c r="G1889" s="34" t="s">
        <v>606</v>
      </c>
      <c r="H1889" s="34" t="s">
        <v>598</v>
      </c>
      <c r="I1889" s="34">
        <v>283</v>
      </c>
      <c r="J1889" s="34">
        <v>0</v>
      </c>
      <c r="K1889" s="34">
        <v>283</v>
      </c>
      <c r="L1889" s="34"/>
      <c r="M1889" s="34"/>
    </row>
    <row r="1890" spans="1:13" ht="43.2" x14ac:dyDescent="0.3">
      <c r="A1890" s="34" t="s">
        <v>3078</v>
      </c>
      <c r="B1890" s="34"/>
      <c r="C1890" s="36" t="s">
        <v>6956</v>
      </c>
      <c r="D1890" s="34"/>
      <c r="E1890" s="34"/>
      <c r="F1890" s="34"/>
      <c r="G1890" s="34" t="s">
        <v>606</v>
      </c>
      <c r="H1890" s="34" t="s">
        <v>598</v>
      </c>
      <c r="I1890" s="34">
        <v>189</v>
      </c>
      <c r="J1890" s="34">
        <v>0</v>
      </c>
      <c r="K1890" s="34">
        <v>189</v>
      </c>
      <c r="L1890" s="34"/>
      <c r="M1890" s="34"/>
    </row>
    <row r="1891" spans="1:13" ht="28.8" x14ac:dyDescent="0.3">
      <c r="A1891" s="34" t="s">
        <v>3077</v>
      </c>
      <c r="B1891" s="34"/>
      <c r="C1891" s="36" t="s">
        <v>6957</v>
      </c>
      <c r="D1891" s="34"/>
      <c r="E1891" s="34"/>
      <c r="F1891" s="34"/>
      <c r="G1891" s="34" t="s">
        <v>605</v>
      </c>
      <c r="H1891" s="34" t="s">
        <v>598</v>
      </c>
      <c r="I1891" s="34">
        <v>171</v>
      </c>
      <c r="J1891" s="34">
        <v>0</v>
      </c>
      <c r="K1891" s="34">
        <v>171</v>
      </c>
      <c r="L1891" s="34"/>
      <c r="M1891" s="34"/>
    </row>
    <row r="1892" spans="1:13" ht="28.8" x14ac:dyDescent="0.3">
      <c r="A1892" s="34" t="s">
        <v>3076</v>
      </c>
      <c r="B1892" s="34"/>
      <c r="C1892" s="36" t="s">
        <v>6958</v>
      </c>
      <c r="D1892" s="34"/>
      <c r="E1892" s="34"/>
      <c r="F1892" s="34"/>
      <c r="G1892" s="34" t="s">
        <v>636</v>
      </c>
      <c r="H1892" s="34" t="s">
        <v>598</v>
      </c>
      <c r="I1892" s="34">
        <v>107</v>
      </c>
      <c r="J1892" s="34">
        <v>0</v>
      </c>
      <c r="K1892" s="34">
        <v>107</v>
      </c>
      <c r="L1892" s="34"/>
      <c r="M1892" s="34"/>
    </row>
    <row r="1893" spans="1:13" ht="28.8" x14ac:dyDescent="0.3">
      <c r="A1893" s="34" t="s">
        <v>3075</v>
      </c>
      <c r="B1893" s="34"/>
      <c r="C1893" s="36" t="s">
        <v>6959</v>
      </c>
      <c r="D1893" s="34"/>
      <c r="E1893" s="34"/>
      <c r="F1893" s="34"/>
      <c r="G1893" s="34" t="s">
        <v>605</v>
      </c>
      <c r="H1893" s="34" t="s">
        <v>598</v>
      </c>
      <c r="I1893" s="34">
        <v>223</v>
      </c>
      <c r="J1893" s="34">
        <v>0</v>
      </c>
      <c r="K1893" s="34">
        <v>223</v>
      </c>
      <c r="L1893" s="34"/>
      <c r="M1893" s="34"/>
    </row>
    <row r="1894" spans="1:13" ht="86.4" x14ac:dyDescent="0.3">
      <c r="A1894" s="34" t="s">
        <v>3074</v>
      </c>
      <c r="B1894" s="34"/>
      <c r="C1894" s="36" t="s">
        <v>6960</v>
      </c>
      <c r="D1894" s="34"/>
      <c r="E1894" s="34"/>
      <c r="F1894" s="34"/>
      <c r="G1894" s="34" t="s">
        <v>606</v>
      </c>
      <c r="H1894" s="34" t="s">
        <v>598</v>
      </c>
      <c r="I1894" s="34">
        <v>656</v>
      </c>
      <c r="J1894" s="34">
        <v>0</v>
      </c>
      <c r="K1894" s="34">
        <v>656</v>
      </c>
      <c r="L1894" s="34"/>
      <c r="M1894" s="34"/>
    </row>
    <row r="1895" spans="1:13" ht="86.4" x14ac:dyDescent="0.3">
      <c r="A1895" s="34" t="s">
        <v>3073</v>
      </c>
      <c r="B1895" s="34"/>
      <c r="C1895" s="36" t="s">
        <v>6961</v>
      </c>
      <c r="D1895" s="34"/>
      <c r="E1895" s="34"/>
      <c r="F1895" s="34"/>
      <c r="G1895" s="34" t="s">
        <v>606</v>
      </c>
      <c r="H1895" s="34" t="s">
        <v>598</v>
      </c>
      <c r="I1895" s="34">
        <v>755</v>
      </c>
      <c r="J1895" s="34">
        <v>0</v>
      </c>
      <c r="K1895" s="34">
        <v>755</v>
      </c>
      <c r="L1895" s="34"/>
      <c r="M1895" s="34"/>
    </row>
    <row r="1896" spans="1:13" ht="86.4" x14ac:dyDescent="0.3">
      <c r="A1896" s="34" t="s">
        <v>3072</v>
      </c>
      <c r="B1896" s="34"/>
      <c r="C1896" s="36" t="s">
        <v>6962</v>
      </c>
      <c r="D1896" s="34"/>
      <c r="E1896" s="34"/>
      <c r="F1896" s="34"/>
      <c r="G1896" s="34" t="s">
        <v>606</v>
      </c>
      <c r="H1896" s="34" t="s">
        <v>598</v>
      </c>
      <c r="I1896" s="34">
        <v>935</v>
      </c>
      <c r="J1896" s="34">
        <v>0</v>
      </c>
      <c r="K1896" s="34">
        <v>935</v>
      </c>
      <c r="L1896" s="34"/>
      <c r="M1896" s="34"/>
    </row>
    <row r="1897" spans="1:13" ht="86.4" x14ac:dyDescent="0.3">
      <c r="A1897" s="34" t="s">
        <v>3071</v>
      </c>
      <c r="B1897" s="34"/>
      <c r="C1897" s="36" t="s">
        <v>6963</v>
      </c>
      <c r="D1897" s="34"/>
      <c r="E1897" s="34"/>
      <c r="F1897" s="34"/>
      <c r="G1897" s="34" t="s">
        <v>606</v>
      </c>
      <c r="H1897" s="34" t="s">
        <v>598</v>
      </c>
      <c r="I1897" s="34">
        <v>1132</v>
      </c>
      <c r="J1897" s="34">
        <v>0</v>
      </c>
      <c r="K1897" s="34">
        <v>1132</v>
      </c>
      <c r="L1897" s="34"/>
      <c r="M1897" s="34"/>
    </row>
    <row r="1898" spans="1:13" ht="86.4" x14ac:dyDescent="0.3">
      <c r="A1898" s="34" t="s">
        <v>3070</v>
      </c>
      <c r="B1898" s="34"/>
      <c r="C1898" s="36" t="s">
        <v>6964</v>
      </c>
      <c r="D1898" s="34"/>
      <c r="E1898" s="34"/>
      <c r="F1898" s="34"/>
      <c r="G1898" s="34" t="s">
        <v>606</v>
      </c>
      <c r="H1898" s="34" t="s">
        <v>598</v>
      </c>
      <c r="I1898" s="34">
        <v>1350</v>
      </c>
      <c r="J1898" s="34">
        <v>0</v>
      </c>
      <c r="K1898" s="34">
        <v>1350</v>
      </c>
      <c r="L1898" s="34"/>
      <c r="M1898" s="34"/>
    </row>
    <row r="1899" spans="1:13" ht="86.4" x14ac:dyDescent="0.3">
      <c r="A1899" s="34" t="s">
        <v>3069</v>
      </c>
      <c r="B1899" s="34"/>
      <c r="C1899" s="36" t="s">
        <v>6965</v>
      </c>
      <c r="D1899" s="34"/>
      <c r="E1899" s="34"/>
      <c r="F1899" s="34"/>
      <c r="G1899" s="34" t="s">
        <v>606</v>
      </c>
      <c r="H1899" s="34" t="s">
        <v>598</v>
      </c>
      <c r="I1899" s="34">
        <v>1473</v>
      </c>
      <c r="J1899" s="34">
        <v>0</v>
      </c>
      <c r="K1899" s="34">
        <v>1473</v>
      </c>
      <c r="L1899" s="34"/>
      <c r="M1899" s="34"/>
    </row>
    <row r="1900" spans="1:13" ht="14.4" x14ac:dyDescent="0.3">
      <c r="A1900" s="34" t="s">
        <v>3068</v>
      </c>
      <c r="B1900" s="34"/>
      <c r="C1900" s="36" t="s">
        <v>6966</v>
      </c>
      <c r="D1900" s="34"/>
      <c r="E1900" s="34"/>
      <c r="F1900" s="34"/>
      <c r="G1900" s="34" t="s">
        <v>632</v>
      </c>
      <c r="H1900" s="34" t="s">
        <v>598</v>
      </c>
      <c r="I1900" s="34">
        <v>58</v>
      </c>
      <c r="J1900" s="34">
        <v>0</v>
      </c>
      <c r="K1900" s="34">
        <v>58</v>
      </c>
      <c r="L1900" s="34"/>
      <c r="M1900" s="34"/>
    </row>
    <row r="1901" spans="1:13" ht="86.4" x14ac:dyDescent="0.3">
      <c r="A1901" s="34" t="s">
        <v>3067</v>
      </c>
      <c r="B1901" s="34"/>
      <c r="C1901" s="36" t="s">
        <v>6967</v>
      </c>
      <c r="D1901" s="34"/>
      <c r="E1901" s="34"/>
      <c r="F1901" s="34"/>
      <c r="G1901" s="34" t="s">
        <v>606</v>
      </c>
      <c r="H1901" s="34" t="s">
        <v>598</v>
      </c>
      <c r="I1901" s="34">
        <v>536</v>
      </c>
      <c r="J1901" s="34">
        <v>0</v>
      </c>
      <c r="K1901" s="34">
        <v>536</v>
      </c>
      <c r="L1901" s="34"/>
      <c r="M1901" s="34"/>
    </row>
    <row r="1902" spans="1:13" ht="43.2" x14ac:dyDescent="0.3">
      <c r="A1902" s="34" t="s">
        <v>3066</v>
      </c>
      <c r="B1902" s="34"/>
      <c r="C1902" s="36" t="s">
        <v>6968</v>
      </c>
      <c r="D1902" s="34"/>
      <c r="E1902" s="34"/>
      <c r="F1902" s="34"/>
      <c r="G1902" s="34" t="s">
        <v>606</v>
      </c>
      <c r="H1902" s="34" t="s">
        <v>598</v>
      </c>
      <c r="I1902" s="34">
        <v>7591</v>
      </c>
      <c r="J1902" s="34">
        <v>0</v>
      </c>
      <c r="K1902" s="34">
        <v>7591</v>
      </c>
      <c r="L1902" s="34"/>
      <c r="M1902" s="34"/>
    </row>
    <row r="1903" spans="1:13" ht="43.2" x14ac:dyDescent="0.3">
      <c r="A1903" s="34" t="s">
        <v>3065</v>
      </c>
      <c r="B1903" s="34"/>
      <c r="C1903" s="36" t="s">
        <v>6969</v>
      </c>
      <c r="D1903" s="34"/>
      <c r="E1903" s="34"/>
      <c r="F1903" s="34"/>
      <c r="G1903" s="34" t="s">
        <v>606</v>
      </c>
      <c r="H1903" s="34" t="s">
        <v>598</v>
      </c>
      <c r="I1903" s="34">
        <v>10270</v>
      </c>
      <c r="J1903" s="34">
        <v>0</v>
      </c>
      <c r="K1903" s="34">
        <v>10270</v>
      </c>
      <c r="L1903" s="34"/>
      <c r="M1903" s="34"/>
    </row>
    <row r="1904" spans="1:13" ht="28.8" x14ac:dyDescent="0.3">
      <c r="A1904" s="34" t="s">
        <v>3064</v>
      </c>
      <c r="B1904" s="34"/>
      <c r="C1904" s="36" t="s">
        <v>6970</v>
      </c>
      <c r="D1904" s="34"/>
      <c r="E1904" s="34"/>
      <c r="F1904" s="34"/>
      <c r="G1904" s="34" t="s">
        <v>606</v>
      </c>
      <c r="H1904" s="34" t="s">
        <v>598</v>
      </c>
      <c r="I1904" s="34">
        <v>28576</v>
      </c>
      <c r="J1904" s="34">
        <v>0</v>
      </c>
      <c r="K1904" s="34">
        <v>28576</v>
      </c>
      <c r="L1904" s="34"/>
      <c r="M1904" s="34"/>
    </row>
    <row r="1905" spans="1:13" ht="14.4" x14ac:dyDescent="0.3">
      <c r="A1905" s="34" t="s">
        <v>3063</v>
      </c>
      <c r="B1905" s="34"/>
      <c r="C1905" s="36" t="s">
        <v>6971</v>
      </c>
      <c r="D1905" s="34"/>
      <c r="E1905" s="34"/>
      <c r="F1905" s="34"/>
      <c r="G1905" s="34" t="s">
        <v>605</v>
      </c>
      <c r="H1905" s="34" t="s">
        <v>598</v>
      </c>
      <c r="I1905" s="34">
        <v>1250</v>
      </c>
      <c r="J1905" s="34">
        <v>0</v>
      </c>
      <c r="K1905" s="34">
        <v>1250</v>
      </c>
      <c r="L1905" s="34"/>
      <c r="M1905" s="34"/>
    </row>
    <row r="1906" spans="1:13" ht="14.4" x14ac:dyDescent="0.3">
      <c r="A1906" s="34" t="s">
        <v>3062</v>
      </c>
      <c r="B1906" s="34"/>
      <c r="C1906" s="36" t="s">
        <v>6972</v>
      </c>
      <c r="D1906" s="34"/>
      <c r="E1906" s="34"/>
      <c r="F1906" s="34"/>
      <c r="G1906" s="34" t="s">
        <v>605</v>
      </c>
      <c r="H1906" s="34" t="s">
        <v>598</v>
      </c>
      <c r="I1906" s="34">
        <v>527</v>
      </c>
      <c r="J1906" s="34">
        <v>0</v>
      </c>
      <c r="K1906" s="34">
        <v>527</v>
      </c>
      <c r="L1906" s="34"/>
      <c r="M1906" s="34"/>
    </row>
    <row r="1907" spans="1:13" ht="14.4" x14ac:dyDescent="0.3">
      <c r="A1907" s="34" t="s">
        <v>3061</v>
      </c>
      <c r="B1907" s="34"/>
      <c r="C1907" s="36" t="s">
        <v>6973</v>
      </c>
      <c r="D1907" s="34"/>
      <c r="E1907" s="34"/>
      <c r="F1907" s="34"/>
      <c r="G1907" s="34" t="s">
        <v>605</v>
      </c>
      <c r="H1907" s="34" t="s">
        <v>598</v>
      </c>
      <c r="I1907" s="34">
        <v>259</v>
      </c>
      <c r="J1907" s="34">
        <v>0</v>
      </c>
      <c r="K1907" s="34">
        <v>259</v>
      </c>
      <c r="L1907" s="34"/>
      <c r="M1907" s="34"/>
    </row>
    <row r="1908" spans="1:13" ht="14.4" x14ac:dyDescent="0.3">
      <c r="A1908" s="34" t="s">
        <v>3060</v>
      </c>
      <c r="B1908" s="34"/>
      <c r="C1908" s="36" t="s">
        <v>6974</v>
      </c>
      <c r="D1908" s="34"/>
      <c r="E1908" s="34"/>
      <c r="F1908" s="34"/>
      <c r="G1908" s="34" t="s">
        <v>605</v>
      </c>
      <c r="H1908" s="34" t="s">
        <v>598</v>
      </c>
      <c r="I1908" s="34">
        <v>964</v>
      </c>
      <c r="J1908" s="34">
        <v>0</v>
      </c>
      <c r="K1908" s="34">
        <v>964</v>
      </c>
      <c r="L1908" s="34"/>
      <c r="M1908" s="34"/>
    </row>
    <row r="1909" spans="1:13" ht="14.4" x14ac:dyDescent="0.3">
      <c r="A1909" s="34" t="s">
        <v>3059</v>
      </c>
      <c r="B1909" s="34"/>
      <c r="C1909" s="36" t="s">
        <v>6975</v>
      </c>
      <c r="D1909" s="34"/>
      <c r="E1909" s="34"/>
      <c r="F1909" s="34"/>
      <c r="G1909" s="34" t="s">
        <v>605</v>
      </c>
      <c r="H1909" s="34" t="s">
        <v>598</v>
      </c>
      <c r="I1909" s="34">
        <v>13</v>
      </c>
      <c r="J1909" s="34">
        <v>0</v>
      </c>
      <c r="K1909" s="34">
        <v>13</v>
      </c>
      <c r="L1909" s="34"/>
      <c r="M1909" s="34"/>
    </row>
    <row r="1910" spans="1:13" ht="14.4" x14ac:dyDescent="0.3">
      <c r="A1910" s="34" t="s">
        <v>3058</v>
      </c>
      <c r="B1910" s="34"/>
      <c r="C1910" s="36" t="s">
        <v>6976</v>
      </c>
      <c r="D1910" s="34"/>
      <c r="E1910" s="34"/>
      <c r="F1910" s="34"/>
      <c r="G1910" s="34" t="s">
        <v>605</v>
      </c>
      <c r="H1910" s="34" t="s">
        <v>598</v>
      </c>
      <c r="I1910" s="34">
        <v>49</v>
      </c>
      <c r="J1910" s="34">
        <v>0</v>
      </c>
      <c r="K1910" s="34">
        <v>49</v>
      </c>
      <c r="L1910" s="34"/>
      <c r="M1910" s="34"/>
    </row>
    <row r="1911" spans="1:13" ht="14.4" x14ac:dyDescent="0.3">
      <c r="A1911" s="34" t="s">
        <v>3057</v>
      </c>
      <c r="B1911" s="34"/>
      <c r="C1911" s="36" t="s">
        <v>6977</v>
      </c>
      <c r="D1911" s="34"/>
      <c r="E1911" s="34"/>
      <c r="F1911" s="34"/>
      <c r="G1911" s="34" t="s">
        <v>605</v>
      </c>
      <c r="H1911" s="34" t="s">
        <v>598</v>
      </c>
      <c r="I1911" s="34">
        <v>13</v>
      </c>
      <c r="J1911" s="34">
        <v>0</v>
      </c>
      <c r="K1911" s="34">
        <v>13</v>
      </c>
      <c r="L1911" s="34"/>
      <c r="M1911" s="34"/>
    </row>
    <row r="1912" spans="1:13" ht="14.4" x14ac:dyDescent="0.3">
      <c r="A1912" s="34" t="s">
        <v>3056</v>
      </c>
      <c r="B1912" s="34"/>
      <c r="C1912" s="36" t="s">
        <v>6978</v>
      </c>
      <c r="D1912" s="34"/>
      <c r="E1912" s="34"/>
      <c r="F1912" s="34"/>
      <c r="G1912" s="34" t="s">
        <v>605</v>
      </c>
      <c r="H1912" s="34" t="s">
        <v>598</v>
      </c>
      <c r="I1912" s="34">
        <v>40</v>
      </c>
      <c r="J1912" s="34">
        <v>0</v>
      </c>
      <c r="K1912" s="34">
        <v>40</v>
      </c>
      <c r="L1912" s="34"/>
      <c r="M1912" s="34"/>
    </row>
    <row r="1913" spans="1:13" ht="14.4" x14ac:dyDescent="0.3">
      <c r="A1913" s="34" t="s">
        <v>3055</v>
      </c>
      <c r="B1913" s="34"/>
      <c r="C1913" s="36" t="s">
        <v>6979</v>
      </c>
      <c r="D1913" s="34"/>
      <c r="E1913" s="34"/>
      <c r="F1913" s="34"/>
      <c r="G1913" s="34" t="s">
        <v>605</v>
      </c>
      <c r="H1913" s="34" t="s">
        <v>598</v>
      </c>
      <c r="I1913" s="34">
        <v>3</v>
      </c>
      <c r="J1913" s="34">
        <v>0</v>
      </c>
      <c r="K1913" s="34">
        <v>3</v>
      </c>
      <c r="L1913" s="34"/>
      <c r="M1913" s="34"/>
    </row>
    <row r="1914" spans="1:13" ht="14.4" x14ac:dyDescent="0.3">
      <c r="A1914" s="34" t="s">
        <v>3054</v>
      </c>
      <c r="B1914" s="34"/>
      <c r="C1914" s="36" t="s">
        <v>6980</v>
      </c>
      <c r="D1914" s="34"/>
      <c r="E1914" s="34"/>
      <c r="F1914" s="34"/>
      <c r="G1914" s="34" t="s">
        <v>605</v>
      </c>
      <c r="H1914" s="34" t="s">
        <v>598</v>
      </c>
      <c r="I1914" s="34">
        <v>5</v>
      </c>
      <c r="J1914" s="34">
        <v>0</v>
      </c>
      <c r="K1914" s="34">
        <v>5</v>
      </c>
      <c r="L1914" s="34"/>
      <c r="M1914" s="34"/>
    </row>
    <row r="1915" spans="1:13" ht="14.4" x14ac:dyDescent="0.3">
      <c r="A1915" s="34" t="s">
        <v>3053</v>
      </c>
      <c r="B1915" s="34"/>
      <c r="C1915" s="36" t="s">
        <v>6981</v>
      </c>
      <c r="D1915" s="34"/>
      <c r="E1915" s="34"/>
      <c r="F1915" s="34"/>
      <c r="G1915" s="34" t="s">
        <v>605</v>
      </c>
      <c r="H1915" s="34" t="s">
        <v>598</v>
      </c>
      <c r="I1915" s="34">
        <v>326</v>
      </c>
      <c r="J1915" s="34">
        <v>0</v>
      </c>
      <c r="K1915" s="34">
        <v>326</v>
      </c>
      <c r="L1915" s="34"/>
      <c r="M1915" s="34"/>
    </row>
    <row r="1916" spans="1:13" ht="14.4" x14ac:dyDescent="0.3">
      <c r="A1916" s="34" t="s">
        <v>3052</v>
      </c>
      <c r="B1916" s="34"/>
      <c r="C1916" s="36" t="s">
        <v>6982</v>
      </c>
      <c r="D1916" s="34"/>
      <c r="E1916" s="34"/>
      <c r="F1916" s="34"/>
      <c r="G1916" s="34" t="s">
        <v>605</v>
      </c>
      <c r="H1916" s="34" t="s">
        <v>598</v>
      </c>
      <c r="I1916" s="34">
        <v>880</v>
      </c>
      <c r="J1916" s="34">
        <v>0</v>
      </c>
      <c r="K1916" s="34">
        <v>880</v>
      </c>
      <c r="L1916" s="34"/>
      <c r="M1916" s="34"/>
    </row>
    <row r="1917" spans="1:13" ht="14.4" x14ac:dyDescent="0.3">
      <c r="A1917" s="34" t="s">
        <v>3051</v>
      </c>
      <c r="B1917" s="34"/>
      <c r="C1917" s="36" t="s">
        <v>6983</v>
      </c>
      <c r="D1917" s="34"/>
      <c r="E1917" s="34"/>
      <c r="F1917" s="34"/>
      <c r="G1917" s="34" t="s">
        <v>605</v>
      </c>
      <c r="H1917" s="34" t="s">
        <v>598</v>
      </c>
      <c r="I1917" s="34">
        <v>889</v>
      </c>
      <c r="J1917" s="34">
        <v>0</v>
      </c>
      <c r="K1917" s="34">
        <v>889</v>
      </c>
      <c r="L1917" s="34"/>
      <c r="M1917" s="34"/>
    </row>
    <row r="1918" spans="1:13" ht="14.4" x14ac:dyDescent="0.3">
      <c r="A1918" s="34" t="s">
        <v>3050</v>
      </c>
      <c r="B1918" s="34"/>
      <c r="C1918" s="36" t="s">
        <v>6984</v>
      </c>
      <c r="D1918" s="34"/>
      <c r="E1918" s="34"/>
      <c r="F1918" s="34"/>
      <c r="G1918" s="34" t="s">
        <v>605</v>
      </c>
      <c r="H1918" s="34" t="s">
        <v>598</v>
      </c>
      <c r="I1918" s="34">
        <v>424</v>
      </c>
      <c r="J1918" s="34">
        <v>0</v>
      </c>
      <c r="K1918" s="34">
        <v>424</v>
      </c>
      <c r="L1918" s="34"/>
      <c r="M1918" s="34"/>
    </row>
    <row r="1919" spans="1:13" ht="14.4" x14ac:dyDescent="0.3">
      <c r="A1919" s="34" t="s">
        <v>3049</v>
      </c>
      <c r="B1919" s="34"/>
      <c r="C1919" s="36" t="s">
        <v>6985</v>
      </c>
      <c r="D1919" s="34"/>
      <c r="E1919" s="34"/>
      <c r="F1919" s="34"/>
      <c r="G1919" s="34" t="s">
        <v>605</v>
      </c>
      <c r="H1919" s="34" t="s">
        <v>598</v>
      </c>
      <c r="I1919" s="34">
        <v>103</v>
      </c>
      <c r="J1919" s="34">
        <v>0</v>
      </c>
      <c r="K1919" s="34">
        <v>103</v>
      </c>
      <c r="L1919" s="34"/>
      <c r="M1919" s="34"/>
    </row>
    <row r="1920" spans="1:13" ht="14.4" x14ac:dyDescent="0.3">
      <c r="A1920" s="34" t="s">
        <v>3048</v>
      </c>
      <c r="B1920" s="34"/>
      <c r="C1920" s="36" t="s">
        <v>6986</v>
      </c>
      <c r="D1920" s="34"/>
      <c r="E1920" s="34"/>
      <c r="F1920" s="34"/>
      <c r="G1920" s="34" t="s">
        <v>605</v>
      </c>
      <c r="H1920" s="34" t="s">
        <v>598</v>
      </c>
      <c r="I1920" s="34">
        <v>57</v>
      </c>
      <c r="J1920" s="34">
        <v>0</v>
      </c>
      <c r="K1920" s="34">
        <v>57</v>
      </c>
      <c r="L1920" s="34"/>
      <c r="M1920" s="34"/>
    </row>
    <row r="1921" spans="1:13" ht="14.4" x14ac:dyDescent="0.3">
      <c r="A1921" s="34" t="s">
        <v>3047</v>
      </c>
      <c r="B1921" s="34"/>
      <c r="C1921" s="36" t="s">
        <v>6987</v>
      </c>
      <c r="D1921" s="34"/>
      <c r="E1921" s="34"/>
      <c r="F1921" s="34"/>
      <c r="G1921" s="34" t="s">
        <v>605</v>
      </c>
      <c r="H1921" s="34" t="s">
        <v>598</v>
      </c>
      <c r="I1921" s="34">
        <v>54</v>
      </c>
      <c r="J1921" s="34">
        <v>0</v>
      </c>
      <c r="K1921" s="34">
        <v>54</v>
      </c>
      <c r="L1921" s="34"/>
      <c r="M1921" s="34"/>
    </row>
    <row r="1922" spans="1:13" ht="14.4" x14ac:dyDescent="0.3">
      <c r="A1922" s="34" t="s">
        <v>3046</v>
      </c>
      <c r="B1922" s="34"/>
      <c r="C1922" s="36" t="s">
        <v>6988</v>
      </c>
      <c r="D1922" s="34"/>
      <c r="E1922" s="34"/>
      <c r="F1922" s="34"/>
      <c r="G1922" s="34" t="s">
        <v>605</v>
      </c>
      <c r="H1922" s="34" t="s">
        <v>598</v>
      </c>
      <c r="I1922" s="34">
        <v>4</v>
      </c>
      <c r="J1922" s="34">
        <v>0</v>
      </c>
      <c r="K1922" s="34">
        <v>4</v>
      </c>
      <c r="L1922" s="34"/>
      <c r="M1922" s="34"/>
    </row>
    <row r="1923" spans="1:13" ht="14.4" x14ac:dyDescent="0.3">
      <c r="A1923" s="34" t="s">
        <v>3045</v>
      </c>
      <c r="B1923" s="34"/>
      <c r="C1923" s="36" t="s">
        <v>6989</v>
      </c>
      <c r="D1923" s="34"/>
      <c r="E1923" s="34"/>
      <c r="F1923" s="34"/>
      <c r="G1923" s="34" t="s">
        <v>605</v>
      </c>
      <c r="H1923" s="34" t="s">
        <v>598</v>
      </c>
      <c r="I1923" s="34">
        <v>4</v>
      </c>
      <c r="J1923" s="34">
        <v>0</v>
      </c>
      <c r="K1923" s="34">
        <v>4</v>
      </c>
      <c r="L1923" s="34"/>
      <c r="M1923" s="34"/>
    </row>
    <row r="1924" spans="1:13" ht="14.4" x14ac:dyDescent="0.3">
      <c r="A1924" s="34" t="s">
        <v>3044</v>
      </c>
      <c r="B1924" s="34"/>
      <c r="C1924" s="36" t="s">
        <v>6990</v>
      </c>
      <c r="D1924" s="34"/>
      <c r="E1924" s="34"/>
      <c r="F1924" s="34"/>
      <c r="G1924" s="34" t="s">
        <v>605</v>
      </c>
      <c r="H1924" s="34" t="s">
        <v>598</v>
      </c>
      <c r="I1924" s="34">
        <v>27</v>
      </c>
      <c r="J1924" s="34">
        <v>0</v>
      </c>
      <c r="K1924" s="34">
        <v>27</v>
      </c>
      <c r="L1924" s="34"/>
      <c r="M1924" s="34"/>
    </row>
    <row r="1925" spans="1:13" ht="14.4" x14ac:dyDescent="0.3">
      <c r="A1925" s="34" t="s">
        <v>3043</v>
      </c>
      <c r="B1925" s="34"/>
      <c r="C1925" s="36" t="s">
        <v>6991</v>
      </c>
      <c r="D1925" s="34"/>
      <c r="E1925" s="34"/>
      <c r="F1925" s="34"/>
      <c r="G1925" s="34" t="s">
        <v>605</v>
      </c>
      <c r="H1925" s="34" t="s">
        <v>598</v>
      </c>
      <c r="I1925" s="34">
        <v>4</v>
      </c>
      <c r="J1925" s="34">
        <v>0</v>
      </c>
      <c r="K1925" s="34">
        <v>4</v>
      </c>
      <c r="L1925" s="34"/>
      <c r="M1925" s="34"/>
    </row>
    <row r="1926" spans="1:13" ht="14.4" x14ac:dyDescent="0.3">
      <c r="A1926" s="34" t="s">
        <v>3042</v>
      </c>
      <c r="B1926" s="34"/>
      <c r="C1926" s="36" t="s">
        <v>6992</v>
      </c>
      <c r="D1926" s="34"/>
      <c r="E1926" s="34"/>
      <c r="F1926" s="34"/>
      <c r="G1926" s="34" t="s">
        <v>605</v>
      </c>
      <c r="H1926" s="34" t="s">
        <v>598</v>
      </c>
      <c r="I1926" s="34">
        <v>16</v>
      </c>
      <c r="J1926" s="34">
        <v>0</v>
      </c>
      <c r="K1926" s="34">
        <v>16</v>
      </c>
      <c r="L1926" s="34"/>
      <c r="M1926" s="34"/>
    </row>
    <row r="1927" spans="1:13" ht="14.4" x14ac:dyDescent="0.3">
      <c r="A1927" s="34" t="s">
        <v>3041</v>
      </c>
      <c r="B1927" s="34"/>
      <c r="C1927" s="36" t="s">
        <v>6993</v>
      </c>
      <c r="D1927" s="34"/>
      <c r="E1927" s="34"/>
      <c r="F1927" s="34"/>
      <c r="G1927" s="34" t="s">
        <v>605</v>
      </c>
      <c r="H1927" s="34" t="s">
        <v>598</v>
      </c>
      <c r="I1927" s="34">
        <v>321</v>
      </c>
      <c r="J1927" s="34">
        <v>0</v>
      </c>
      <c r="K1927" s="34">
        <v>321</v>
      </c>
      <c r="L1927" s="34"/>
      <c r="M1927" s="34"/>
    </row>
    <row r="1928" spans="1:13" ht="28.8" x14ac:dyDescent="0.3">
      <c r="A1928" s="34" t="s">
        <v>3040</v>
      </c>
      <c r="B1928" s="34"/>
      <c r="C1928" s="36" t="s">
        <v>6994</v>
      </c>
      <c r="D1928" s="34"/>
      <c r="E1928" s="34"/>
      <c r="F1928" s="34"/>
      <c r="G1928" s="34" t="s">
        <v>605</v>
      </c>
      <c r="H1928" s="34" t="s">
        <v>598</v>
      </c>
      <c r="I1928" s="34">
        <v>22</v>
      </c>
      <c r="J1928" s="34">
        <v>0</v>
      </c>
      <c r="K1928" s="34">
        <v>22</v>
      </c>
      <c r="L1928" s="34"/>
      <c r="M1928" s="34"/>
    </row>
    <row r="1929" spans="1:13" ht="14.4" x14ac:dyDescent="0.3">
      <c r="A1929" s="34" t="s">
        <v>3039</v>
      </c>
      <c r="B1929" s="34"/>
      <c r="C1929" s="36" t="s">
        <v>6995</v>
      </c>
      <c r="D1929" s="34"/>
      <c r="E1929" s="34"/>
      <c r="F1929" s="34"/>
      <c r="G1929" s="34" t="s">
        <v>632</v>
      </c>
      <c r="H1929" s="34" t="s">
        <v>598</v>
      </c>
      <c r="I1929" s="34">
        <v>94</v>
      </c>
      <c r="J1929" s="34">
        <v>0</v>
      </c>
      <c r="K1929" s="34">
        <v>94</v>
      </c>
      <c r="L1929" s="34"/>
      <c r="M1929" s="34"/>
    </row>
    <row r="1930" spans="1:13" ht="14.4" x14ac:dyDescent="0.3">
      <c r="A1930" s="34" t="s">
        <v>3038</v>
      </c>
      <c r="B1930" s="34"/>
      <c r="C1930" s="36" t="s">
        <v>6996</v>
      </c>
      <c r="D1930" s="34"/>
      <c r="E1930" s="34"/>
      <c r="F1930" s="34"/>
      <c r="G1930" s="34" t="s">
        <v>630</v>
      </c>
      <c r="H1930" s="34" t="s">
        <v>598</v>
      </c>
      <c r="I1930" s="34">
        <v>183</v>
      </c>
      <c r="J1930" s="34">
        <v>0</v>
      </c>
      <c r="K1930" s="34">
        <v>183</v>
      </c>
      <c r="L1930" s="34"/>
      <c r="M1930" s="34"/>
    </row>
    <row r="1931" spans="1:13" ht="28.8" x14ac:dyDescent="0.3">
      <c r="A1931" s="34" t="s">
        <v>3037</v>
      </c>
      <c r="B1931" s="34"/>
      <c r="C1931" s="36" t="s">
        <v>6997</v>
      </c>
      <c r="D1931" s="34"/>
      <c r="E1931" s="34"/>
      <c r="F1931" s="34"/>
      <c r="G1931" s="34" t="s">
        <v>606</v>
      </c>
      <c r="H1931" s="34" t="s">
        <v>598</v>
      </c>
      <c r="I1931" s="34">
        <v>598</v>
      </c>
      <c r="J1931" s="34">
        <v>0</v>
      </c>
      <c r="K1931" s="34">
        <v>598</v>
      </c>
      <c r="L1931" s="34"/>
      <c r="M1931" s="34"/>
    </row>
    <row r="1932" spans="1:13" ht="43.2" x14ac:dyDescent="0.3">
      <c r="A1932" s="34" t="s">
        <v>3036</v>
      </c>
      <c r="B1932" s="34"/>
      <c r="C1932" s="36" t="s">
        <v>6998</v>
      </c>
      <c r="D1932" s="34"/>
      <c r="E1932" s="34"/>
      <c r="F1932" s="34"/>
      <c r="G1932" s="34" t="s">
        <v>606</v>
      </c>
      <c r="H1932" s="34" t="s">
        <v>598</v>
      </c>
      <c r="I1932" s="34">
        <v>661</v>
      </c>
      <c r="J1932" s="34">
        <v>0</v>
      </c>
      <c r="K1932" s="34">
        <v>661</v>
      </c>
      <c r="L1932" s="34"/>
      <c r="M1932" s="34"/>
    </row>
    <row r="1933" spans="1:13" ht="28.8" x14ac:dyDescent="0.3">
      <c r="A1933" s="34" t="s">
        <v>3035</v>
      </c>
      <c r="B1933" s="34"/>
      <c r="C1933" s="36" t="s">
        <v>6999</v>
      </c>
      <c r="D1933" s="34"/>
      <c r="E1933" s="34"/>
      <c r="F1933" s="34"/>
      <c r="G1933" s="34" t="s">
        <v>606</v>
      </c>
      <c r="H1933" s="34" t="s">
        <v>598</v>
      </c>
      <c r="I1933" s="34">
        <v>750</v>
      </c>
      <c r="J1933" s="34">
        <v>0</v>
      </c>
      <c r="K1933" s="34">
        <v>750</v>
      </c>
      <c r="L1933" s="34"/>
      <c r="M1933" s="34"/>
    </row>
    <row r="1934" spans="1:13" ht="28.8" x14ac:dyDescent="0.3">
      <c r="A1934" s="34" t="s">
        <v>3034</v>
      </c>
      <c r="B1934" s="34"/>
      <c r="C1934" s="36" t="s">
        <v>7000</v>
      </c>
      <c r="D1934" s="34"/>
      <c r="E1934" s="34"/>
      <c r="F1934" s="34"/>
      <c r="G1934" s="34" t="s">
        <v>605</v>
      </c>
      <c r="H1934" s="34" t="s">
        <v>598</v>
      </c>
      <c r="I1934" s="34">
        <v>129</v>
      </c>
      <c r="J1934" s="34">
        <v>0</v>
      </c>
      <c r="K1934" s="34">
        <v>129</v>
      </c>
      <c r="L1934" s="34"/>
      <c r="M1934" s="34"/>
    </row>
    <row r="1935" spans="1:13" ht="28.8" x14ac:dyDescent="0.3">
      <c r="A1935" s="34" t="s">
        <v>3033</v>
      </c>
      <c r="B1935" s="34"/>
      <c r="C1935" s="36" t="s">
        <v>7001</v>
      </c>
      <c r="D1935" s="34"/>
      <c r="E1935" s="34"/>
      <c r="F1935" s="34"/>
      <c r="G1935" s="34" t="s">
        <v>605</v>
      </c>
      <c r="H1935" s="34" t="s">
        <v>598</v>
      </c>
      <c r="I1935" s="34">
        <v>54</v>
      </c>
      <c r="J1935" s="34">
        <v>0</v>
      </c>
      <c r="K1935" s="34">
        <v>54</v>
      </c>
      <c r="L1935" s="34"/>
      <c r="M1935" s="34"/>
    </row>
    <row r="1936" spans="1:13" ht="28.8" x14ac:dyDescent="0.3">
      <c r="A1936" s="34" t="s">
        <v>3032</v>
      </c>
      <c r="B1936" s="34"/>
      <c r="C1936" s="36" t="s">
        <v>7002</v>
      </c>
      <c r="D1936" s="34"/>
      <c r="E1936" s="34"/>
      <c r="F1936" s="34"/>
      <c r="G1936" s="34" t="s">
        <v>605</v>
      </c>
      <c r="H1936" s="34" t="s">
        <v>598</v>
      </c>
      <c r="I1936" s="34">
        <v>26</v>
      </c>
      <c r="J1936" s="34">
        <v>0</v>
      </c>
      <c r="K1936" s="34">
        <v>26</v>
      </c>
      <c r="L1936" s="34"/>
      <c r="M1936" s="34"/>
    </row>
    <row r="1937" spans="1:13" ht="28.8" x14ac:dyDescent="0.3">
      <c r="A1937" s="34" t="s">
        <v>3031</v>
      </c>
      <c r="B1937" s="34"/>
      <c r="C1937" s="36" t="s">
        <v>7003</v>
      </c>
      <c r="D1937" s="34"/>
      <c r="E1937" s="34"/>
      <c r="F1937" s="34"/>
      <c r="G1937" s="34" t="s">
        <v>605</v>
      </c>
      <c r="H1937" s="34" t="s">
        <v>598</v>
      </c>
      <c r="I1937" s="34">
        <v>19</v>
      </c>
      <c r="J1937" s="34">
        <v>0</v>
      </c>
      <c r="K1937" s="34">
        <v>19</v>
      </c>
      <c r="L1937" s="34"/>
      <c r="M1937" s="34"/>
    </row>
    <row r="1938" spans="1:13" ht="28.8" x14ac:dyDescent="0.3">
      <c r="A1938" s="34" t="s">
        <v>3030</v>
      </c>
      <c r="B1938" s="34"/>
      <c r="C1938" s="36" t="s">
        <v>7004</v>
      </c>
      <c r="D1938" s="34"/>
      <c r="E1938" s="34"/>
      <c r="F1938" s="34"/>
      <c r="G1938" s="34" t="s">
        <v>606</v>
      </c>
      <c r="H1938" s="34" t="s">
        <v>598</v>
      </c>
      <c r="I1938" s="34">
        <v>246</v>
      </c>
      <c r="J1938" s="34">
        <v>0</v>
      </c>
      <c r="K1938" s="34">
        <v>246</v>
      </c>
      <c r="L1938" s="34"/>
      <c r="M1938" s="34"/>
    </row>
    <row r="1939" spans="1:13" ht="28.8" x14ac:dyDescent="0.3">
      <c r="A1939" s="34" t="s">
        <v>3029</v>
      </c>
      <c r="B1939" s="34"/>
      <c r="C1939" s="36" t="s">
        <v>7005</v>
      </c>
      <c r="D1939" s="34"/>
      <c r="E1939" s="34"/>
      <c r="F1939" s="34"/>
      <c r="G1939" s="34" t="s">
        <v>606</v>
      </c>
      <c r="H1939" s="34" t="s">
        <v>598</v>
      </c>
      <c r="I1939" s="34">
        <v>469</v>
      </c>
      <c r="J1939" s="34">
        <v>0</v>
      </c>
      <c r="K1939" s="34">
        <v>469</v>
      </c>
      <c r="L1939" s="34"/>
      <c r="M1939" s="34"/>
    </row>
    <row r="1940" spans="1:13" ht="28.8" x14ac:dyDescent="0.3">
      <c r="A1940" s="34" t="s">
        <v>3028</v>
      </c>
      <c r="B1940" s="34"/>
      <c r="C1940" s="36" t="s">
        <v>7006</v>
      </c>
      <c r="D1940" s="34"/>
      <c r="E1940" s="34"/>
      <c r="F1940" s="34"/>
      <c r="G1940" s="34" t="s">
        <v>606</v>
      </c>
      <c r="H1940" s="34" t="s">
        <v>598</v>
      </c>
      <c r="I1940" s="34">
        <v>714</v>
      </c>
      <c r="J1940" s="34">
        <v>0</v>
      </c>
      <c r="K1940" s="34">
        <v>714</v>
      </c>
      <c r="L1940" s="34"/>
      <c r="M1940" s="34"/>
    </row>
    <row r="1941" spans="1:13" ht="28.8" x14ac:dyDescent="0.3">
      <c r="A1941" s="34" t="s">
        <v>3027</v>
      </c>
      <c r="B1941" s="34"/>
      <c r="C1941" s="36" t="s">
        <v>7007</v>
      </c>
      <c r="D1941" s="34"/>
      <c r="E1941" s="34"/>
      <c r="F1941" s="34"/>
      <c r="G1941" s="34" t="s">
        <v>606</v>
      </c>
      <c r="H1941" s="34" t="s">
        <v>598</v>
      </c>
      <c r="I1941" s="34">
        <v>960</v>
      </c>
      <c r="J1941" s="34">
        <v>0</v>
      </c>
      <c r="K1941" s="34">
        <v>960</v>
      </c>
      <c r="L1941" s="34"/>
      <c r="M1941" s="34"/>
    </row>
    <row r="1942" spans="1:13" ht="43.2" x14ac:dyDescent="0.3">
      <c r="A1942" s="34" t="s">
        <v>3026</v>
      </c>
      <c r="B1942" s="34"/>
      <c r="C1942" s="36" t="s">
        <v>7008</v>
      </c>
      <c r="D1942" s="34"/>
      <c r="E1942" s="34"/>
      <c r="F1942" s="34"/>
      <c r="G1942" s="34" t="s">
        <v>606</v>
      </c>
      <c r="H1942" s="34" t="s">
        <v>598</v>
      </c>
      <c r="I1942" s="34">
        <v>643</v>
      </c>
      <c r="J1942" s="34">
        <v>0</v>
      </c>
      <c r="K1942" s="34">
        <v>643</v>
      </c>
      <c r="L1942" s="34"/>
      <c r="M1942" s="34"/>
    </row>
    <row r="1943" spans="1:13" ht="43.2" x14ac:dyDescent="0.3">
      <c r="A1943" s="34" t="s">
        <v>3025</v>
      </c>
      <c r="B1943" s="34"/>
      <c r="C1943" s="36" t="s">
        <v>7009</v>
      </c>
      <c r="D1943" s="34"/>
      <c r="E1943" s="34"/>
      <c r="F1943" s="34"/>
      <c r="G1943" s="34" t="s">
        <v>606</v>
      </c>
      <c r="H1943" s="34" t="s">
        <v>598</v>
      </c>
      <c r="I1943" s="34">
        <v>804</v>
      </c>
      <c r="J1943" s="34">
        <v>0</v>
      </c>
      <c r="K1943" s="34">
        <v>804</v>
      </c>
      <c r="L1943" s="34"/>
      <c r="M1943" s="34"/>
    </row>
    <row r="1944" spans="1:13" ht="28.8" x14ac:dyDescent="0.3">
      <c r="A1944" s="34" t="s">
        <v>3024</v>
      </c>
      <c r="B1944" s="34"/>
      <c r="C1944" s="36" t="s">
        <v>7010</v>
      </c>
      <c r="D1944" s="34"/>
      <c r="E1944" s="34"/>
      <c r="F1944" s="34"/>
      <c r="G1944" s="34" t="s">
        <v>605</v>
      </c>
      <c r="H1944" s="34" t="s">
        <v>598</v>
      </c>
      <c r="I1944" s="34">
        <v>210</v>
      </c>
      <c r="J1944" s="34">
        <v>0</v>
      </c>
      <c r="K1944" s="34">
        <v>210</v>
      </c>
      <c r="L1944" s="34"/>
      <c r="M1944" s="34"/>
    </row>
    <row r="1945" spans="1:13" ht="28.8" x14ac:dyDescent="0.3">
      <c r="A1945" s="34" t="s">
        <v>3023</v>
      </c>
      <c r="B1945" s="34"/>
      <c r="C1945" s="36" t="s">
        <v>7011</v>
      </c>
      <c r="D1945" s="34"/>
      <c r="E1945" s="34"/>
      <c r="F1945" s="34"/>
      <c r="G1945" s="34" t="s">
        <v>605</v>
      </c>
      <c r="H1945" s="34" t="s">
        <v>598</v>
      </c>
      <c r="I1945" s="34">
        <v>103</v>
      </c>
      <c r="J1945" s="34">
        <v>0</v>
      </c>
      <c r="K1945" s="34">
        <v>103</v>
      </c>
      <c r="L1945" s="34"/>
      <c r="M1945" s="34"/>
    </row>
    <row r="1946" spans="1:13" ht="28.8" x14ac:dyDescent="0.3">
      <c r="A1946" s="34" t="s">
        <v>3022</v>
      </c>
      <c r="B1946" s="34"/>
      <c r="C1946" s="36" t="s">
        <v>7012</v>
      </c>
      <c r="D1946" s="34"/>
      <c r="E1946" s="34"/>
      <c r="F1946" s="34"/>
      <c r="G1946" s="34" t="s">
        <v>605</v>
      </c>
      <c r="H1946" s="34" t="s">
        <v>598</v>
      </c>
      <c r="I1946" s="34">
        <v>85</v>
      </c>
      <c r="J1946" s="34">
        <v>0</v>
      </c>
      <c r="K1946" s="34">
        <v>85</v>
      </c>
      <c r="L1946" s="34"/>
      <c r="M1946" s="34"/>
    </row>
    <row r="1947" spans="1:13" ht="28.8" x14ac:dyDescent="0.3">
      <c r="A1947" s="34" t="s">
        <v>3021</v>
      </c>
      <c r="B1947" s="34"/>
      <c r="C1947" s="36" t="s">
        <v>7013</v>
      </c>
      <c r="D1947" s="34"/>
      <c r="E1947" s="34"/>
      <c r="F1947" s="34"/>
      <c r="G1947" s="34" t="s">
        <v>605</v>
      </c>
      <c r="H1947" s="34" t="s">
        <v>598</v>
      </c>
      <c r="I1947" s="34">
        <v>42</v>
      </c>
      <c r="J1947" s="34">
        <v>0</v>
      </c>
      <c r="K1947" s="34">
        <v>42</v>
      </c>
      <c r="L1947" s="34"/>
      <c r="M1947" s="34"/>
    </row>
    <row r="1948" spans="1:13" ht="28.8" x14ac:dyDescent="0.3">
      <c r="A1948" s="34" t="s">
        <v>3020</v>
      </c>
      <c r="B1948" s="34"/>
      <c r="C1948" s="36" t="s">
        <v>7014</v>
      </c>
      <c r="D1948" s="34"/>
      <c r="E1948" s="34"/>
      <c r="F1948" s="34"/>
      <c r="G1948" s="34" t="s">
        <v>632</v>
      </c>
      <c r="H1948" s="34" t="s">
        <v>598</v>
      </c>
      <c r="I1948" s="34">
        <v>116</v>
      </c>
      <c r="J1948" s="34">
        <v>0</v>
      </c>
      <c r="K1948" s="34">
        <v>116</v>
      </c>
      <c r="L1948" s="34"/>
      <c r="M1948" s="34"/>
    </row>
    <row r="1949" spans="1:13" ht="14.4" x14ac:dyDescent="0.3">
      <c r="A1949" s="34" t="s">
        <v>3019</v>
      </c>
      <c r="B1949" s="34"/>
      <c r="C1949" s="36" t="s">
        <v>7015</v>
      </c>
      <c r="D1949" s="34"/>
      <c r="E1949" s="34"/>
      <c r="F1949" s="34"/>
      <c r="G1949" s="34" t="s">
        <v>632</v>
      </c>
      <c r="H1949" s="34" t="s">
        <v>598</v>
      </c>
      <c r="I1949" s="34">
        <v>15</v>
      </c>
      <c r="J1949" s="34">
        <v>0</v>
      </c>
      <c r="K1949" s="34">
        <v>15</v>
      </c>
      <c r="L1949" s="34"/>
      <c r="M1949" s="34"/>
    </row>
    <row r="1950" spans="1:13" ht="43.2" x14ac:dyDescent="0.3">
      <c r="A1950" s="34" t="s">
        <v>3018</v>
      </c>
      <c r="B1950" s="34"/>
      <c r="C1950" s="36" t="s">
        <v>7016</v>
      </c>
      <c r="D1950" s="34"/>
      <c r="E1950" s="34"/>
      <c r="F1950" s="34"/>
      <c r="G1950" s="34" t="s">
        <v>606</v>
      </c>
      <c r="H1950" s="34" t="s">
        <v>598</v>
      </c>
      <c r="I1950" s="34">
        <v>455</v>
      </c>
      <c r="J1950" s="34">
        <v>0</v>
      </c>
      <c r="K1950" s="34">
        <v>455</v>
      </c>
      <c r="L1950" s="34"/>
      <c r="M1950" s="34"/>
    </row>
    <row r="1951" spans="1:13" ht="43.2" x14ac:dyDescent="0.3">
      <c r="A1951" s="34" t="s">
        <v>3017</v>
      </c>
      <c r="B1951" s="34"/>
      <c r="C1951" s="36" t="s">
        <v>7017</v>
      </c>
      <c r="D1951" s="34"/>
      <c r="E1951" s="34"/>
      <c r="F1951" s="34"/>
      <c r="G1951" s="34" t="s">
        <v>606</v>
      </c>
      <c r="H1951" s="34" t="s">
        <v>598</v>
      </c>
      <c r="I1951" s="34">
        <v>536</v>
      </c>
      <c r="J1951" s="34">
        <v>0</v>
      </c>
      <c r="K1951" s="34">
        <v>536</v>
      </c>
      <c r="L1951" s="34"/>
      <c r="M1951" s="34"/>
    </row>
    <row r="1952" spans="1:13" ht="28.8" x14ac:dyDescent="0.3">
      <c r="A1952" s="34" t="s">
        <v>3016</v>
      </c>
      <c r="B1952" s="34"/>
      <c r="C1952" s="36" t="s">
        <v>7018</v>
      </c>
      <c r="D1952" s="34"/>
      <c r="E1952" s="34"/>
      <c r="F1952" s="34"/>
      <c r="G1952" s="34" t="s">
        <v>605</v>
      </c>
      <c r="H1952" s="34" t="s">
        <v>598</v>
      </c>
      <c r="I1952" s="34">
        <v>31</v>
      </c>
      <c r="J1952" s="34">
        <v>0</v>
      </c>
      <c r="K1952" s="34">
        <v>31</v>
      </c>
      <c r="L1952" s="34"/>
      <c r="M1952" s="34"/>
    </row>
    <row r="1953" spans="1:13" ht="28.8" x14ac:dyDescent="0.3">
      <c r="A1953" s="34" t="s">
        <v>3015</v>
      </c>
      <c r="B1953" s="34"/>
      <c r="C1953" s="36" t="s">
        <v>7019</v>
      </c>
      <c r="D1953" s="34"/>
      <c r="E1953" s="34"/>
      <c r="F1953" s="34"/>
      <c r="G1953" s="34" t="s">
        <v>605</v>
      </c>
      <c r="H1953" s="34" t="s">
        <v>598</v>
      </c>
      <c r="I1953" s="34">
        <v>23</v>
      </c>
      <c r="J1953" s="34">
        <v>0</v>
      </c>
      <c r="K1953" s="34">
        <v>23</v>
      </c>
      <c r="L1953" s="34"/>
      <c r="M1953" s="34"/>
    </row>
    <row r="1954" spans="1:13" ht="14.4" x14ac:dyDescent="0.3">
      <c r="A1954" s="34" t="s">
        <v>3014</v>
      </c>
      <c r="B1954" s="34"/>
      <c r="C1954" s="36" t="s">
        <v>7020</v>
      </c>
      <c r="D1954" s="34"/>
      <c r="E1954" s="34"/>
      <c r="F1954" s="34"/>
      <c r="G1954" s="34" t="s">
        <v>3013</v>
      </c>
      <c r="H1954" s="34" t="s">
        <v>598</v>
      </c>
      <c r="I1954" s="34">
        <v>22459</v>
      </c>
      <c r="J1954" s="34">
        <v>0</v>
      </c>
      <c r="K1954" s="34">
        <v>22459</v>
      </c>
      <c r="L1954" s="34"/>
      <c r="M1954" s="34"/>
    </row>
    <row r="1955" spans="1:13" ht="28.8" x14ac:dyDescent="0.3">
      <c r="A1955" s="34" t="s">
        <v>3012</v>
      </c>
      <c r="B1955" s="34"/>
      <c r="C1955" s="36" t="s">
        <v>7021</v>
      </c>
      <c r="D1955" s="34"/>
      <c r="E1955" s="34"/>
      <c r="F1955" s="34"/>
      <c r="G1955" s="34" t="s">
        <v>605</v>
      </c>
      <c r="H1955" s="34" t="s">
        <v>598</v>
      </c>
      <c r="I1955" s="34">
        <v>53</v>
      </c>
      <c r="J1955" s="34">
        <v>0</v>
      </c>
      <c r="K1955" s="34">
        <v>53</v>
      </c>
      <c r="L1955" s="34"/>
      <c r="M1955" s="34"/>
    </row>
    <row r="1956" spans="1:13" ht="72" x14ac:dyDescent="0.3">
      <c r="A1956" s="34" t="s">
        <v>3011</v>
      </c>
      <c r="B1956" s="34"/>
      <c r="C1956" s="36" t="s">
        <v>7022</v>
      </c>
      <c r="D1956" s="34"/>
      <c r="E1956" s="34"/>
      <c r="F1956" s="34"/>
      <c r="G1956" s="34" t="s">
        <v>606</v>
      </c>
      <c r="H1956" s="34" t="s">
        <v>598</v>
      </c>
      <c r="I1956" s="34">
        <v>536</v>
      </c>
      <c r="J1956" s="34">
        <v>0</v>
      </c>
      <c r="K1956" s="34">
        <v>536</v>
      </c>
      <c r="L1956" s="34"/>
      <c r="M1956" s="34"/>
    </row>
    <row r="1957" spans="1:13" ht="72" x14ac:dyDescent="0.3">
      <c r="A1957" s="34" t="s">
        <v>3010</v>
      </c>
      <c r="B1957" s="34"/>
      <c r="C1957" s="36" t="s">
        <v>7023</v>
      </c>
      <c r="D1957" s="34"/>
      <c r="E1957" s="34"/>
      <c r="F1957" s="34"/>
      <c r="G1957" s="34" t="s">
        <v>606</v>
      </c>
      <c r="H1957" s="34" t="s">
        <v>598</v>
      </c>
      <c r="I1957" s="34">
        <v>701</v>
      </c>
      <c r="J1957" s="34">
        <v>0</v>
      </c>
      <c r="K1957" s="34">
        <v>701</v>
      </c>
      <c r="L1957" s="34"/>
      <c r="M1957" s="34"/>
    </row>
    <row r="1958" spans="1:13" ht="14.4" x14ac:dyDescent="0.3">
      <c r="A1958" s="34" t="s">
        <v>3009</v>
      </c>
      <c r="B1958" s="34"/>
      <c r="C1958" s="36" t="s">
        <v>7024</v>
      </c>
      <c r="D1958" s="34"/>
      <c r="E1958" s="34"/>
      <c r="F1958" s="34"/>
      <c r="G1958" s="34" t="s">
        <v>632</v>
      </c>
      <c r="H1958" s="34" t="s">
        <v>598</v>
      </c>
      <c r="I1958" s="34">
        <v>505</v>
      </c>
      <c r="J1958" s="34">
        <v>0</v>
      </c>
      <c r="K1958" s="34">
        <v>505</v>
      </c>
      <c r="L1958" s="34"/>
      <c r="M1958" s="34"/>
    </row>
    <row r="1959" spans="1:13" ht="14.4" x14ac:dyDescent="0.3">
      <c r="A1959" s="34" t="s">
        <v>3008</v>
      </c>
      <c r="B1959" s="34"/>
      <c r="C1959" s="36" t="s">
        <v>7025</v>
      </c>
      <c r="D1959" s="34"/>
      <c r="E1959" s="34"/>
      <c r="F1959" s="34"/>
      <c r="G1959" s="34" t="s">
        <v>632</v>
      </c>
      <c r="H1959" s="34" t="s">
        <v>598</v>
      </c>
      <c r="I1959" s="34">
        <v>635</v>
      </c>
      <c r="J1959" s="34">
        <v>0</v>
      </c>
      <c r="K1959" s="34">
        <v>635</v>
      </c>
      <c r="L1959" s="34"/>
      <c r="M1959" s="34"/>
    </row>
    <row r="1960" spans="1:13" ht="28.8" x14ac:dyDescent="0.3">
      <c r="A1960" s="34" t="s">
        <v>3007</v>
      </c>
      <c r="B1960" s="34"/>
      <c r="C1960" s="36" t="s">
        <v>7026</v>
      </c>
      <c r="D1960" s="34"/>
      <c r="E1960" s="34"/>
      <c r="F1960" s="34"/>
      <c r="G1960" s="34" t="s">
        <v>606</v>
      </c>
      <c r="H1960" s="34" t="s">
        <v>598</v>
      </c>
      <c r="I1960" s="34">
        <v>447</v>
      </c>
      <c r="J1960" s="34">
        <v>0</v>
      </c>
      <c r="K1960" s="34">
        <v>447</v>
      </c>
      <c r="L1960" s="34"/>
      <c r="M1960" s="34"/>
    </row>
    <row r="1961" spans="1:13" ht="28.8" x14ac:dyDescent="0.3">
      <c r="A1961" s="34" t="s">
        <v>3006</v>
      </c>
      <c r="B1961" s="34"/>
      <c r="C1961" s="36" t="s">
        <v>7027</v>
      </c>
      <c r="D1961" s="34"/>
      <c r="E1961" s="34"/>
      <c r="F1961" s="34"/>
      <c r="G1961" s="34" t="s">
        <v>606</v>
      </c>
      <c r="H1961" s="34" t="s">
        <v>598</v>
      </c>
      <c r="I1961" s="34">
        <v>536</v>
      </c>
      <c r="J1961" s="34">
        <v>0</v>
      </c>
      <c r="K1961" s="34">
        <v>536</v>
      </c>
      <c r="L1961" s="34"/>
      <c r="M1961" s="34"/>
    </row>
    <row r="1962" spans="1:13" ht="28.8" x14ac:dyDescent="0.3">
      <c r="A1962" s="34" t="s">
        <v>3005</v>
      </c>
      <c r="B1962" s="34"/>
      <c r="C1962" s="36" t="s">
        <v>7028</v>
      </c>
      <c r="D1962" s="34"/>
      <c r="E1962" s="34"/>
      <c r="F1962" s="34"/>
      <c r="G1962" s="34" t="s">
        <v>606</v>
      </c>
      <c r="H1962" s="34" t="s">
        <v>598</v>
      </c>
      <c r="I1962" s="34">
        <v>625</v>
      </c>
      <c r="J1962" s="34">
        <v>0</v>
      </c>
      <c r="K1962" s="34">
        <v>625</v>
      </c>
      <c r="L1962" s="34"/>
      <c r="M1962" s="34"/>
    </row>
    <row r="1963" spans="1:13" ht="28.8" x14ac:dyDescent="0.3">
      <c r="A1963" s="34" t="s">
        <v>3004</v>
      </c>
      <c r="B1963" s="34"/>
      <c r="C1963" s="36" t="s">
        <v>7029</v>
      </c>
      <c r="D1963" s="34"/>
      <c r="E1963" s="34"/>
      <c r="F1963" s="34"/>
      <c r="G1963" s="34" t="s">
        <v>606</v>
      </c>
      <c r="H1963" s="34" t="s">
        <v>598</v>
      </c>
      <c r="I1963" s="34">
        <v>714</v>
      </c>
      <c r="J1963" s="34">
        <v>0</v>
      </c>
      <c r="K1963" s="34">
        <v>714</v>
      </c>
      <c r="L1963" s="34"/>
      <c r="M1963" s="34"/>
    </row>
    <row r="1964" spans="1:13" ht="14.4" x14ac:dyDescent="0.3">
      <c r="A1964" s="34" t="s">
        <v>3003</v>
      </c>
      <c r="B1964" s="34"/>
      <c r="C1964" s="36" t="s">
        <v>7030</v>
      </c>
      <c r="D1964" s="34"/>
      <c r="E1964" s="34"/>
      <c r="F1964" s="34"/>
      <c r="G1964" s="34" t="s">
        <v>606</v>
      </c>
      <c r="H1964" s="34" t="s">
        <v>598</v>
      </c>
      <c r="I1964" s="34">
        <v>366</v>
      </c>
      <c r="J1964" s="34">
        <v>0</v>
      </c>
      <c r="K1964" s="34">
        <v>366</v>
      </c>
      <c r="L1964" s="34"/>
      <c r="M1964" s="34"/>
    </row>
    <row r="1965" spans="1:13" ht="14.4" x14ac:dyDescent="0.3">
      <c r="A1965" s="34" t="s">
        <v>3002</v>
      </c>
      <c r="B1965" s="34"/>
      <c r="C1965" s="36" t="s">
        <v>7031</v>
      </c>
      <c r="D1965" s="34"/>
      <c r="E1965" s="34"/>
      <c r="F1965" s="34"/>
      <c r="G1965" s="34" t="s">
        <v>606</v>
      </c>
      <c r="H1965" s="34" t="s">
        <v>598</v>
      </c>
      <c r="I1965" s="34">
        <v>455</v>
      </c>
      <c r="J1965" s="34">
        <v>0</v>
      </c>
      <c r="K1965" s="34">
        <v>455</v>
      </c>
      <c r="L1965" s="34"/>
      <c r="M1965" s="34"/>
    </row>
    <row r="1966" spans="1:13" ht="14.4" x14ac:dyDescent="0.3">
      <c r="A1966" s="34" t="s">
        <v>3001</v>
      </c>
      <c r="B1966" s="34"/>
      <c r="C1966" s="36" t="s">
        <v>7032</v>
      </c>
      <c r="D1966" s="34"/>
      <c r="E1966" s="34"/>
      <c r="F1966" s="34"/>
      <c r="G1966" s="34" t="s">
        <v>606</v>
      </c>
      <c r="H1966" s="34" t="s">
        <v>598</v>
      </c>
      <c r="I1966" s="34">
        <v>545</v>
      </c>
      <c r="J1966" s="34">
        <v>0</v>
      </c>
      <c r="K1966" s="34">
        <v>545</v>
      </c>
      <c r="L1966" s="34"/>
      <c r="M1966" s="34"/>
    </row>
    <row r="1967" spans="1:13" ht="14.4" x14ac:dyDescent="0.3">
      <c r="A1967" s="34" t="s">
        <v>3000</v>
      </c>
      <c r="B1967" s="34"/>
      <c r="C1967" s="36" t="s">
        <v>7033</v>
      </c>
      <c r="D1967" s="34"/>
      <c r="E1967" s="34"/>
      <c r="F1967" s="34"/>
      <c r="G1967" s="34" t="s">
        <v>606</v>
      </c>
      <c r="H1967" s="34" t="s">
        <v>598</v>
      </c>
      <c r="I1967" s="34">
        <v>634</v>
      </c>
      <c r="J1967" s="34">
        <v>0</v>
      </c>
      <c r="K1967" s="34">
        <v>634</v>
      </c>
      <c r="L1967" s="34"/>
      <c r="M1967" s="34"/>
    </row>
    <row r="1968" spans="1:13" ht="14.4" x14ac:dyDescent="0.3">
      <c r="A1968" s="34" t="s">
        <v>2999</v>
      </c>
      <c r="B1968" s="34"/>
      <c r="C1968" s="36" t="s">
        <v>7034</v>
      </c>
      <c r="D1968" s="34"/>
      <c r="E1968" s="34"/>
      <c r="F1968" s="34"/>
      <c r="G1968" s="34" t="s">
        <v>606</v>
      </c>
      <c r="H1968" s="34" t="s">
        <v>598</v>
      </c>
      <c r="I1968" s="34">
        <v>71</v>
      </c>
      <c r="J1968" s="34">
        <v>0</v>
      </c>
      <c r="K1968" s="34">
        <v>71</v>
      </c>
      <c r="L1968" s="34"/>
      <c r="M1968" s="34"/>
    </row>
    <row r="1969" spans="1:13" ht="14.4" x14ac:dyDescent="0.3">
      <c r="A1969" s="34" t="s">
        <v>2998</v>
      </c>
      <c r="B1969" s="34"/>
      <c r="C1969" s="36" t="s">
        <v>7035</v>
      </c>
      <c r="D1969" s="34"/>
      <c r="E1969" s="34"/>
      <c r="F1969" s="34"/>
      <c r="G1969" s="34" t="s">
        <v>606</v>
      </c>
      <c r="H1969" s="34" t="s">
        <v>598</v>
      </c>
      <c r="I1969" s="34">
        <v>45</v>
      </c>
      <c r="J1969" s="34">
        <v>0</v>
      </c>
      <c r="K1969" s="34">
        <v>45</v>
      </c>
      <c r="L1969" s="34"/>
      <c r="M1969" s="34"/>
    </row>
    <row r="1970" spans="1:13" ht="14.4" x14ac:dyDescent="0.3">
      <c r="A1970" s="34" t="s">
        <v>2997</v>
      </c>
      <c r="B1970" s="34"/>
      <c r="C1970" s="36" t="s">
        <v>7036</v>
      </c>
      <c r="D1970" s="34"/>
      <c r="E1970" s="34"/>
      <c r="F1970" s="34"/>
      <c r="G1970" s="34" t="s">
        <v>630</v>
      </c>
      <c r="H1970" s="34" t="s">
        <v>598</v>
      </c>
      <c r="I1970" s="34">
        <v>134</v>
      </c>
      <c r="J1970" s="34">
        <v>0</v>
      </c>
      <c r="K1970" s="34">
        <v>134</v>
      </c>
      <c r="L1970" s="34"/>
      <c r="M1970" s="34"/>
    </row>
    <row r="1971" spans="1:13" ht="14.4" x14ac:dyDescent="0.3">
      <c r="A1971" s="34" t="s">
        <v>2996</v>
      </c>
      <c r="B1971" s="34"/>
      <c r="C1971" s="36" t="s">
        <v>7037</v>
      </c>
      <c r="D1971" s="34"/>
      <c r="E1971" s="34"/>
      <c r="F1971" s="34"/>
      <c r="G1971" s="34" t="s">
        <v>606</v>
      </c>
      <c r="H1971" s="34" t="s">
        <v>598</v>
      </c>
      <c r="I1971" s="34">
        <v>2</v>
      </c>
      <c r="J1971" s="34">
        <v>0</v>
      </c>
      <c r="K1971" s="34">
        <v>2</v>
      </c>
      <c r="L1971" s="34"/>
      <c r="M1971" s="34"/>
    </row>
    <row r="1972" spans="1:13" ht="14.4" x14ac:dyDescent="0.3">
      <c r="A1972" s="34" t="s">
        <v>2995</v>
      </c>
      <c r="B1972" s="34"/>
      <c r="C1972" s="36" t="s">
        <v>7038</v>
      </c>
      <c r="D1972" s="34"/>
      <c r="E1972" s="34"/>
      <c r="F1972" s="34"/>
      <c r="G1972" s="34" t="s">
        <v>636</v>
      </c>
      <c r="H1972" s="34" t="s">
        <v>598</v>
      </c>
      <c r="I1972" s="34">
        <v>299</v>
      </c>
      <c r="J1972" s="34">
        <v>0</v>
      </c>
      <c r="K1972" s="34">
        <v>299</v>
      </c>
      <c r="L1972" s="34"/>
      <c r="M1972" s="34"/>
    </row>
    <row r="1973" spans="1:13" ht="14.4" x14ac:dyDescent="0.3">
      <c r="A1973" s="34" t="s">
        <v>2994</v>
      </c>
      <c r="B1973" s="34"/>
      <c r="C1973" s="36" t="s">
        <v>7039</v>
      </c>
      <c r="D1973" s="34"/>
      <c r="E1973" s="34"/>
      <c r="F1973" s="34"/>
      <c r="G1973" s="34" t="s">
        <v>605</v>
      </c>
      <c r="H1973" s="34" t="s">
        <v>598</v>
      </c>
      <c r="I1973" s="34">
        <v>598</v>
      </c>
      <c r="J1973" s="34">
        <v>0</v>
      </c>
      <c r="K1973" s="34">
        <v>598</v>
      </c>
      <c r="L1973" s="34"/>
      <c r="M1973" s="34"/>
    </row>
    <row r="1974" spans="1:13" ht="14.4" x14ac:dyDescent="0.3">
      <c r="A1974" s="34" t="s">
        <v>2993</v>
      </c>
      <c r="B1974" s="34"/>
      <c r="C1974" s="36" t="s">
        <v>7040</v>
      </c>
      <c r="D1974" s="34"/>
      <c r="E1974" s="34"/>
      <c r="F1974" s="34"/>
      <c r="G1974" s="34" t="s">
        <v>605</v>
      </c>
      <c r="H1974" s="34" t="s">
        <v>598</v>
      </c>
      <c r="I1974" s="34">
        <v>536</v>
      </c>
      <c r="J1974" s="34">
        <v>0</v>
      </c>
      <c r="K1974" s="34">
        <v>536</v>
      </c>
      <c r="L1974" s="34"/>
      <c r="M1974" s="34"/>
    </row>
    <row r="1975" spans="1:13" ht="14.4" x14ac:dyDescent="0.3">
      <c r="A1975" s="34" t="s">
        <v>2992</v>
      </c>
      <c r="B1975" s="34"/>
      <c r="C1975" s="36" t="s">
        <v>7041</v>
      </c>
      <c r="D1975" s="34"/>
      <c r="E1975" s="34"/>
      <c r="F1975" s="34"/>
      <c r="G1975" s="34" t="s">
        <v>636</v>
      </c>
      <c r="H1975" s="34" t="s">
        <v>598</v>
      </c>
      <c r="I1975" s="34">
        <v>1006</v>
      </c>
      <c r="J1975" s="34">
        <v>0</v>
      </c>
      <c r="K1975" s="34">
        <v>1006</v>
      </c>
      <c r="L1975" s="34"/>
      <c r="M1975" s="34"/>
    </row>
    <row r="1976" spans="1:13" ht="14.4" x14ac:dyDescent="0.3">
      <c r="A1976" s="34" t="s">
        <v>2991</v>
      </c>
      <c r="B1976" s="34"/>
      <c r="C1976" s="36" t="s">
        <v>7042</v>
      </c>
      <c r="D1976" s="34"/>
      <c r="E1976" s="34"/>
      <c r="F1976" s="34"/>
      <c r="G1976" s="34" t="s">
        <v>636</v>
      </c>
      <c r="H1976" s="34" t="s">
        <v>598</v>
      </c>
      <c r="I1976" s="34">
        <v>1250</v>
      </c>
      <c r="J1976" s="34">
        <v>0</v>
      </c>
      <c r="K1976" s="34">
        <v>1250</v>
      </c>
      <c r="L1976" s="34"/>
      <c r="M1976" s="34"/>
    </row>
    <row r="1977" spans="1:13" ht="14.4" x14ac:dyDescent="0.3">
      <c r="A1977" s="34" t="s">
        <v>2990</v>
      </c>
      <c r="B1977" s="34"/>
      <c r="C1977" s="36" t="s">
        <v>7043</v>
      </c>
      <c r="D1977" s="34"/>
      <c r="E1977" s="34"/>
      <c r="F1977" s="34"/>
      <c r="G1977" s="34" t="s">
        <v>636</v>
      </c>
      <c r="H1977" s="34" t="s">
        <v>598</v>
      </c>
      <c r="I1977" s="34">
        <v>454</v>
      </c>
      <c r="J1977" s="34">
        <v>0</v>
      </c>
      <c r="K1977" s="34">
        <v>454</v>
      </c>
      <c r="L1977" s="34"/>
      <c r="M1977" s="34"/>
    </row>
    <row r="1978" spans="1:13" ht="14.4" x14ac:dyDescent="0.3">
      <c r="A1978" s="34" t="s">
        <v>2989</v>
      </c>
      <c r="B1978" s="34"/>
      <c r="C1978" s="36" t="s">
        <v>7044</v>
      </c>
      <c r="D1978" s="34"/>
      <c r="E1978" s="34"/>
      <c r="F1978" s="34"/>
      <c r="G1978" s="34" t="s">
        <v>636</v>
      </c>
      <c r="H1978" s="34" t="s">
        <v>598</v>
      </c>
      <c r="I1978" s="34">
        <v>704</v>
      </c>
      <c r="J1978" s="34">
        <v>0</v>
      </c>
      <c r="K1978" s="34">
        <v>704</v>
      </c>
      <c r="L1978" s="34"/>
      <c r="M1978" s="34"/>
    </row>
    <row r="1979" spans="1:13" ht="14.4" x14ac:dyDescent="0.3">
      <c r="A1979" s="34" t="s">
        <v>2988</v>
      </c>
      <c r="B1979" s="34"/>
      <c r="C1979" s="36" t="s">
        <v>7045</v>
      </c>
      <c r="D1979" s="34"/>
      <c r="E1979" s="34"/>
      <c r="F1979" s="34"/>
      <c r="G1979" s="34" t="s">
        <v>605</v>
      </c>
      <c r="H1979" s="34" t="s">
        <v>598</v>
      </c>
      <c r="I1979" s="34">
        <v>134</v>
      </c>
      <c r="J1979" s="34">
        <v>0</v>
      </c>
      <c r="K1979" s="34">
        <v>134</v>
      </c>
      <c r="L1979" s="34"/>
      <c r="M1979" s="34"/>
    </row>
    <row r="1980" spans="1:13" ht="14.4" x14ac:dyDescent="0.3">
      <c r="A1980" s="34" t="s">
        <v>2987</v>
      </c>
      <c r="B1980" s="34"/>
      <c r="C1980" s="36" t="s">
        <v>7046</v>
      </c>
      <c r="D1980" s="34"/>
      <c r="E1980" s="34"/>
      <c r="F1980" s="34"/>
      <c r="G1980" s="34" t="s">
        <v>605</v>
      </c>
      <c r="H1980" s="34" t="s">
        <v>598</v>
      </c>
      <c r="I1980" s="34">
        <v>179</v>
      </c>
      <c r="J1980" s="34">
        <v>0</v>
      </c>
      <c r="K1980" s="34">
        <v>179</v>
      </c>
      <c r="L1980" s="34"/>
      <c r="M1980" s="34"/>
    </row>
    <row r="1981" spans="1:13" ht="14.4" x14ac:dyDescent="0.3">
      <c r="A1981" s="34" t="s">
        <v>2986</v>
      </c>
      <c r="B1981" s="34"/>
      <c r="C1981" s="36" t="s">
        <v>7047</v>
      </c>
      <c r="D1981" s="34"/>
      <c r="E1981" s="34"/>
      <c r="F1981" s="34"/>
      <c r="G1981" s="34" t="s">
        <v>605</v>
      </c>
      <c r="H1981" s="34" t="s">
        <v>598</v>
      </c>
      <c r="I1981" s="34">
        <v>179</v>
      </c>
      <c r="J1981" s="34">
        <v>0</v>
      </c>
      <c r="K1981" s="34">
        <v>179</v>
      </c>
      <c r="L1981" s="34"/>
      <c r="M1981" s="34"/>
    </row>
    <row r="1982" spans="1:13" ht="14.4" x14ac:dyDescent="0.3">
      <c r="A1982" s="34" t="s">
        <v>2985</v>
      </c>
      <c r="B1982" s="34"/>
      <c r="C1982" s="36" t="s">
        <v>7048</v>
      </c>
      <c r="D1982" s="34"/>
      <c r="E1982" s="34"/>
      <c r="F1982" s="34"/>
      <c r="G1982" s="34" t="s">
        <v>605</v>
      </c>
      <c r="H1982" s="34" t="s">
        <v>598</v>
      </c>
      <c r="I1982" s="34">
        <v>196</v>
      </c>
      <c r="J1982" s="34">
        <v>0</v>
      </c>
      <c r="K1982" s="34">
        <v>196</v>
      </c>
      <c r="L1982" s="34"/>
      <c r="M1982" s="34"/>
    </row>
    <row r="1983" spans="1:13" ht="14.4" x14ac:dyDescent="0.3">
      <c r="A1983" s="34" t="s">
        <v>2984</v>
      </c>
      <c r="B1983" s="34"/>
      <c r="C1983" s="36" t="s">
        <v>7049</v>
      </c>
      <c r="D1983" s="34"/>
      <c r="E1983" s="34"/>
      <c r="F1983" s="34"/>
      <c r="G1983" s="34" t="s">
        <v>636</v>
      </c>
      <c r="H1983" s="34" t="s">
        <v>598</v>
      </c>
      <c r="I1983" s="34">
        <v>491</v>
      </c>
      <c r="J1983" s="34">
        <v>0</v>
      </c>
      <c r="K1983" s="34">
        <v>491</v>
      </c>
      <c r="L1983" s="34"/>
      <c r="M1983" s="34"/>
    </row>
    <row r="1984" spans="1:13" ht="14.4" x14ac:dyDescent="0.3">
      <c r="A1984" s="34" t="s">
        <v>2983</v>
      </c>
      <c r="B1984" s="34"/>
      <c r="C1984" s="36" t="s">
        <v>7050</v>
      </c>
      <c r="D1984" s="34"/>
      <c r="E1984" s="34"/>
      <c r="F1984" s="34"/>
      <c r="G1984" s="34" t="s">
        <v>636</v>
      </c>
      <c r="H1984" s="34" t="s">
        <v>598</v>
      </c>
      <c r="I1984" s="34">
        <v>750</v>
      </c>
      <c r="J1984" s="34">
        <v>0</v>
      </c>
      <c r="K1984" s="34">
        <v>750</v>
      </c>
      <c r="L1984" s="34"/>
      <c r="M1984" s="34"/>
    </row>
    <row r="1985" spans="1:13" ht="14.4" x14ac:dyDescent="0.3">
      <c r="A1985" s="34" t="s">
        <v>2982</v>
      </c>
      <c r="B1985" s="34"/>
      <c r="C1985" s="36" t="s">
        <v>7051</v>
      </c>
      <c r="D1985" s="34"/>
      <c r="E1985" s="34"/>
      <c r="F1985" s="34"/>
      <c r="G1985" s="34" t="s">
        <v>551</v>
      </c>
      <c r="H1985" s="34" t="s">
        <v>598</v>
      </c>
      <c r="I1985" s="34">
        <v>759</v>
      </c>
      <c r="J1985" s="34">
        <v>0</v>
      </c>
      <c r="K1985" s="34">
        <v>759</v>
      </c>
      <c r="L1985" s="34"/>
      <c r="M1985" s="34"/>
    </row>
    <row r="1986" spans="1:13" ht="14.4" x14ac:dyDescent="0.3">
      <c r="A1986" s="34" t="s">
        <v>2981</v>
      </c>
      <c r="B1986" s="34"/>
      <c r="C1986" s="36" t="s">
        <v>7052</v>
      </c>
      <c r="D1986" s="34"/>
      <c r="E1986" s="34"/>
      <c r="F1986" s="34"/>
      <c r="G1986" s="34" t="s">
        <v>551</v>
      </c>
      <c r="H1986" s="34" t="s">
        <v>598</v>
      </c>
      <c r="I1986" s="34">
        <v>759</v>
      </c>
      <c r="J1986" s="34">
        <v>0</v>
      </c>
      <c r="K1986" s="34">
        <v>759</v>
      </c>
      <c r="L1986" s="34"/>
      <c r="M1986" s="34"/>
    </row>
    <row r="1987" spans="1:13" ht="14.4" x14ac:dyDescent="0.3">
      <c r="A1987" s="34" t="s">
        <v>2980</v>
      </c>
      <c r="B1987" s="34"/>
      <c r="C1987" s="36" t="s">
        <v>7053</v>
      </c>
      <c r="D1987" s="34"/>
      <c r="E1987" s="34"/>
      <c r="F1987" s="34"/>
      <c r="G1987" s="34" t="s">
        <v>551</v>
      </c>
      <c r="H1987" s="34" t="s">
        <v>598</v>
      </c>
      <c r="I1987" s="34">
        <v>759</v>
      </c>
      <c r="J1987" s="34">
        <v>0</v>
      </c>
      <c r="K1987" s="34">
        <v>759</v>
      </c>
      <c r="L1987" s="34"/>
      <c r="M1987" s="34"/>
    </row>
    <row r="1988" spans="1:13" ht="14.4" x14ac:dyDescent="0.3">
      <c r="A1988" s="34" t="s">
        <v>2979</v>
      </c>
      <c r="B1988" s="34"/>
      <c r="C1988" s="36" t="s">
        <v>7054</v>
      </c>
      <c r="D1988" s="34"/>
      <c r="E1988" s="34"/>
      <c r="F1988" s="34"/>
      <c r="G1988" s="34" t="s">
        <v>636</v>
      </c>
      <c r="H1988" s="34" t="s">
        <v>598</v>
      </c>
      <c r="I1988" s="34">
        <v>714</v>
      </c>
      <c r="J1988" s="34">
        <v>0</v>
      </c>
      <c r="K1988" s="34">
        <v>714</v>
      </c>
      <c r="L1988" s="34"/>
      <c r="M1988" s="34"/>
    </row>
    <row r="1989" spans="1:13" ht="14.4" x14ac:dyDescent="0.3">
      <c r="A1989" s="34" t="s">
        <v>2978</v>
      </c>
      <c r="B1989" s="34"/>
      <c r="C1989" s="36" t="s">
        <v>7055</v>
      </c>
      <c r="D1989" s="34"/>
      <c r="E1989" s="34"/>
      <c r="F1989" s="34"/>
      <c r="G1989" s="34" t="s">
        <v>636</v>
      </c>
      <c r="H1989" s="34" t="s">
        <v>598</v>
      </c>
      <c r="I1989" s="34">
        <v>395</v>
      </c>
      <c r="J1989" s="34">
        <v>0</v>
      </c>
      <c r="K1989" s="34">
        <v>395</v>
      </c>
      <c r="L1989" s="34"/>
      <c r="M1989" s="34"/>
    </row>
    <row r="1990" spans="1:13" ht="14.4" x14ac:dyDescent="0.3">
      <c r="A1990" s="34" t="s">
        <v>2977</v>
      </c>
      <c r="B1990" s="34"/>
      <c r="C1990" s="36" t="s">
        <v>7056</v>
      </c>
      <c r="D1990" s="34"/>
      <c r="E1990" s="34"/>
      <c r="F1990" s="34"/>
      <c r="G1990" s="34" t="s">
        <v>636</v>
      </c>
      <c r="H1990" s="34" t="s">
        <v>598</v>
      </c>
      <c r="I1990" s="34">
        <v>429</v>
      </c>
      <c r="J1990" s="34">
        <v>0</v>
      </c>
      <c r="K1990" s="34">
        <v>429</v>
      </c>
      <c r="L1990" s="34"/>
      <c r="M1990" s="34"/>
    </row>
    <row r="1991" spans="1:13" ht="14.4" x14ac:dyDescent="0.3">
      <c r="A1991" s="34" t="s">
        <v>2976</v>
      </c>
      <c r="B1991" s="34"/>
      <c r="C1991" s="36" t="s">
        <v>7057</v>
      </c>
      <c r="D1991" s="34"/>
      <c r="E1991" s="34"/>
      <c r="F1991" s="34"/>
      <c r="G1991" s="34" t="s">
        <v>605</v>
      </c>
      <c r="H1991" s="34" t="s">
        <v>598</v>
      </c>
      <c r="I1991" s="34">
        <v>121</v>
      </c>
      <c r="J1991" s="34">
        <v>0</v>
      </c>
      <c r="K1991" s="34">
        <v>121</v>
      </c>
      <c r="L1991" s="34"/>
      <c r="M1991" s="34"/>
    </row>
    <row r="1992" spans="1:13" ht="14.4" x14ac:dyDescent="0.3">
      <c r="A1992" s="34" t="s">
        <v>2975</v>
      </c>
      <c r="B1992" s="34"/>
      <c r="C1992" s="36" t="s">
        <v>7058</v>
      </c>
      <c r="D1992" s="34"/>
      <c r="E1992" s="34"/>
      <c r="F1992" s="34"/>
      <c r="G1992" s="34" t="s">
        <v>605</v>
      </c>
      <c r="H1992" s="34" t="s">
        <v>598</v>
      </c>
      <c r="I1992" s="34">
        <v>143</v>
      </c>
      <c r="J1992" s="34">
        <v>0</v>
      </c>
      <c r="K1992" s="34">
        <v>143</v>
      </c>
      <c r="L1992" s="34"/>
      <c r="M1992" s="34"/>
    </row>
    <row r="1993" spans="1:13" ht="14.4" x14ac:dyDescent="0.3">
      <c r="A1993" s="34" t="s">
        <v>2974</v>
      </c>
      <c r="B1993" s="34"/>
      <c r="C1993" s="36" t="s">
        <v>7059</v>
      </c>
      <c r="D1993" s="34"/>
      <c r="E1993" s="34"/>
      <c r="F1993" s="34"/>
      <c r="G1993" s="34" t="s">
        <v>605</v>
      </c>
      <c r="H1993" s="34" t="s">
        <v>598</v>
      </c>
      <c r="I1993" s="34">
        <v>781</v>
      </c>
      <c r="J1993" s="34">
        <v>0</v>
      </c>
      <c r="K1993" s="34">
        <v>781</v>
      </c>
      <c r="L1993" s="34"/>
      <c r="M1993" s="34"/>
    </row>
    <row r="1994" spans="1:13" ht="14.4" x14ac:dyDescent="0.3">
      <c r="A1994" s="34" t="s">
        <v>2973</v>
      </c>
      <c r="B1994" s="34"/>
      <c r="C1994" s="36" t="s">
        <v>7060</v>
      </c>
      <c r="D1994" s="34"/>
      <c r="E1994" s="34"/>
      <c r="F1994" s="34"/>
      <c r="G1994" s="34" t="s">
        <v>605</v>
      </c>
      <c r="H1994" s="34" t="s">
        <v>598</v>
      </c>
      <c r="I1994" s="34">
        <v>804</v>
      </c>
      <c r="J1994" s="34">
        <v>0</v>
      </c>
      <c r="K1994" s="34">
        <v>804</v>
      </c>
      <c r="L1994" s="34"/>
      <c r="M1994" s="34"/>
    </row>
    <row r="1995" spans="1:13" ht="14.4" x14ac:dyDescent="0.3">
      <c r="A1995" s="34" t="s">
        <v>2972</v>
      </c>
      <c r="B1995" s="34"/>
      <c r="C1995" s="36" t="s">
        <v>7061</v>
      </c>
      <c r="D1995" s="34"/>
      <c r="E1995" s="34"/>
      <c r="F1995" s="34"/>
      <c r="G1995" s="34" t="s">
        <v>605</v>
      </c>
      <c r="H1995" s="34" t="s">
        <v>598</v>
      </c>
      <c r="I1995" s="34">
        <v>112</v>
      </c>
      <c r="J1995" s="34">
        <v>0</v>
      </c>
      <c r="K1995" s="34">
        <v>112</v>
      </c>
      <c r="L1995" s="34"/>
      <c r="M1995" s="34"/>
    </row>
    <row r="1996" spans="1:13" ht="14.4" x14ac:dyDescent="0.3">
      <c r="A1996" s="34" t="s">
        <v>2971</v>
      </c>
      <c r="B1996" s="34"/>
      <c r="C1996" s="36" t="s">
        <v>7062</v>
      </c>
      <c r="D1996" s="34"/>
      <c r="E1996" s="34"/>
      <c r="F1996" s="34"/>
      <c r="G1996" s="34" t="s">
        <v>605</v>
      </c>
      <c r="H1996" s="34" t="s">
        <v>598</v>
      </c>
      <c r="I1996" s="34">
        <v>183</v>
      </c>
      <c r="J1996" s="34">
        <v>0</v>
      </c>
      <c r="K1996" s="34">
        <v>183</v>
      </c>
      <c r="L1996" s="34"/>
      <c r="M1996" s="34"/>
    </row>
    <row r="1997" spans="1:13" ht="14.4" x14ac:dyDescent="0.3">
      <c r="A1997" s="34" t="s">
        <v>2970</v>
      </c>
      <c r="B1997" s="34"/>
      <c r="C1997" s="36" t="s">
        <v>7063</v>
      </c>
      <c r="D1997" s="34"/>
      <c r="E1997" s="34"/>
      <c r="F1997" s="34"/>
      <c r="G1997" s="34" t="s">
        <v>605</v>
      </c>
      <c r="H1997" s="34" t="s">
        <v>598</v>
      </c>
      <c r="I1997" s="34">
        <v>237</v>
      </c>
      <c r="J1997" s="34">
        <v>0</v>
      </c>
      <c r="K1997" s="34">
        <v>237</v>
      </c>
      <c r="L1997" s="34"/>
      <c r="M1997" s="34"/>
    </row>
    <row r="1998" spans="1:13" ht="14.4" x14ac:dyDescent="0.3">
      <c r="A1998" s="34" t="s">
        <v>2969</v>
      </c>
      <c r="B1998" s="34"/>
      <c r="C1998" s="36" t="s">
        <v>7064</v>
      </c>
      <c r="D1998" s="34"/>
      <c r="E1998" s="34"/>
      <c r="F1998" s="34"/>
      <c r="G1998" s="34" t="s">
        <v>551</v>
      </c>
      <c r="H1998" s="34" t="s">
        <v>598</v>
      </c>
      <c r="I1998" s="34">
        <v>848</v>
      </c>
      <c r="J1998" s="34">
        <v>0</v>
      </c>
      <c r="K1998" s="34">
        <v>848</v>
      </c>
      <c r="L1998" s="34"/>
      <c r="M1998" s="34"/>
    </row>
    <row r="1999" spans="1:13" ht="28.8" x14ac:dyDescent="0.3">
      <c r="A1999" s="34" t="s">
        <v>2968</v>
      </c>
      <c r="B1999" s="34"/>
      <c r="C1999" s="36" t="s">
        <v>7065</v>
      </c>
      <c r="D1999" s="34"/>
      <c r="E1999" s="34"/>
      <c r="F1999" s="34"/>
      <c r="G1999" s="34" t="s">
        <v>632</v>
      </c>
      <c r="H1999" s="34" t="s">
        <v>598</v>
      </c>
      <c r="I1999" s="34">
        <v>161</v>
      </c>
      <c r="J1999" s="34">
        <v>0</v>
      </c>
      <c r="K1999" s="34">
        <v>161</v>
      </c>
      <c r="L1999" s="34"/>
      <c r="M1999" s="34"/>
    </row>
    <row r="2000" spans="1:13" ht="28.8" x14ac:dyDescent="0.3">
      <c r="A2000" s="34" t="s">
        <v>2967</v>
      </c>
      <c r="B2000" s="34"/>
      <c r="C2000" s="36" t="s">
        <v>7066</v>
      </c>
      <c r="D2000" s="34"/>
      <c r="E2000" s="34"/>
      <c r="F2000" s="34"/>
      <c r="G2000" s="34" t="s">
        <v>632</v>
      </c>
      <c r="H2000" s="34" t="s">
        <v>598</v>
      </c>
      <c r="I2000" s="34">
        <v>246</v>
      </c>
      <c r="J2000" s="34">
        <v>0</v>
      </c>
      <c r="K2000" s="34">
        <v>246</v>
      </c>
      <c r="L2000" s="34"/>
      <c r="M2000" s="34"/>
    </row>
    <row r="2001" spans="1:13" ht="28.8" x14ac:dyDescent="0.3">
      <c r="A2001" s="34" t="s">
        <v>2966</v>
      </c>
      <c r="B2001" s="34"/>
      <c r="C2001" s="36" t="s">
        <v>7067</v>
      </c>
      <c r="D2001" s="34"/>
      <c r="E2001" s="34"/>
      <c r="F2001" s="34"/>
      <c r="G2001" s="34" t="s">
        <v>630</v>
      </c>
      <c r="H2001" s="34" t="s">
        <v>598</v>
      </c>
      <c r="I2001" s="34">
        <v>1206</v>
      </c>
      <c r="J2001" s="34">
        <v>0</v>
      </c>
      <c r="K2001" s="34">
        <v>1206</v>
      </c>
      <c r="L2001" s="34"/>
      <c r="M2001" s="34"/>
    </row>
    <row r="2002" spans="1:13" ht="28.8" x14ac:dyDescent="0.3">
      <c r="A2002" s="34" t="s">
        <v>2965</v>
      </c>
      <c r="B2002" s="34"/>
      <c r="C2002" s="36" t="s">
        <v>7068</v>
      </c>
      <c r="D2002" s="34"/>
      <c r="E2002" s="34"/>
      <c r="F2002" s="34"/>
      <c r="G2002" s="34" t="s">
        <v>606</v>
      </c>
      <c r="H2002" s="34" t="s">
        <v>598</v>
      </c>
      <c r="I2002" s="34">
        <v>1697</v>
      </c>
      <c r="J2002" s="34">
        <v>0</v>
      </c>
      <c r="K2002" s="34">
        <v>1697</v>
      </c>
      <c r="L2002" s="34"/>
      <c r="M2002" s="34"/>
    </row>
    <row r="2003" spans="1:13" ht="28.8" x14ac:dyDescent="0.3">
      <c r="A2003" s="34" t="s">
        <v>2964</v>
      </c>
      <c r="B2003" s="34"/>
      <c r="C2003" s="36" t="s">
        <v>7069</v>
      </c>
      <c r="D2003" s="34"/>
      <c r="E2003" s="34"/>
      <c r="F2003" s="34"/>
      <c r="G2003" s="34" t="s">
        <v>606</v>
      </c>
      <c r="H2003" s="34" t="s">
        <v>598</v>
      </c>
      <c r="I2003" s="34">
        <v>1965</v>
      </c>
      <c r="J2003" s="34">
        <v>0</v>
      </c>
      <c r="K2003" s="34">
        <v>1965</v>
      </c>
      <c r="L2003" s="34"/>
      <c r="M2003" s="34"/>
    </row>
    <row r="2004" spans="1:13" ht="28.8" x14ac:dyDescent="0.3">
      <c r="A2004" s="34" t="s">
        <v>2963</v>
      </c>
      <c r="B2004" s="34"/>
      <c r="C2004" s="36" t="s">
        <v>7070</v>
      </c>
      <c r="D2004" s="34"/>
      <c r="E2004" s="34"/>
      <c r="F2004" s="34"/>
      <c r="G2004" s="34" t="s">
        <v>606</v>
      </c>
      <c r="H2004" s="34" t="s">
        <v>598</v>
      </c>
      <c r="I2004" s="34">
        <v>2233</v>
      </c>
      <c r="J2004" s="34">
        <v>0</v>
      </c>
      <c r="K2004" s="34">
        <v>2233</v>
      </c>
      <c r="L2004" s="34"/>
      <c r="M2004" s="34"/>
    </row>
    <row r="2005" spans="1:13" ht="28.8" x14ac:dyDescent="0.3">
      <c r="A2005" s="34" t="s">
        <v>2962</v>
      </c>
      <c r="B2005" s="34"/>
      <c r="C2005" s="36" t="s">
        <v>7071</v>
      </c>
      <c r="D2005" s="34"/>
      <c r="E2005" s="34"/>
      <c r="F2005" s="34"/>
      <c r="G2005" s="34" t="s">
        <v>606</v>
      </c>
      <c r="H2005" s="34" t="s">
        <v>598</v>
      </c>
      <c r="I2005" s="34">
        <v>2411</v>
      </c>
      <c r="J2005" s="34">
        <v>0</v>
      </c>
      <c r="K2005" s="34">
        <v>2411</v>
      </c>
      <c r="L2005" s="34"/>
      <c r="M2005" s="34"/>
    </row>
    <row r="2006" spans="1:13" ht="28.8" x14ac:dyDescent="0.3">
      <c r="A2006" s="34" t="s">
        <v>2961</v>
      </c>
      <c r="B2006" s="34"/>
      <c r="C2006" s="36" t="s">
        <v>7072</v>
      </c>
      <c r="D2006" s="34"/>
      <c r="E2006" s="34"/>
      <c r="F2006" s="34"/>
      <c r="G2006" s="34" t="s">
        <v>606</v>
      </c>
      <c r="H2006" s="34" t="s">
        <v>598</v>
      </c>
      <c r="I2006" s="34">
        <v>1741</v>
      </c>
      <c r="J2006" s="34">
        <v>0</v>
      </c>
      <c r="K2006" s="34">
        <v>1741</v>
      </c>
      <c r="L2006" s="34"/>
      <c r="M2006" s="34"/>
    </row>
    <row r="2007" spans="1:13" ht="28.8" x14ac:dyDescent="0.3">
      <c r="A2007" s="34" t="s">
        <v>2960</v>
      </c>
      <c r="B2007" s="34"/>
      <c r="C2007" s="36" t="s">
        <v>7073</v>
      </c>
      <c r="D2007" s="34"/>
      <c r="E2007" s="34"/>
      <c r="F2007" s="34"/>
      <c r="G2007" s="34" t="s">
        <v>606</v>
      </c>
      <c r="H2007" s="34" t="s">
        <v>598</v>
      </c>
      <c r="I2007" s="34">
        <v>2366</v>
      </c>
      <c r="J2007" s="34">
        <v>0</v>
      </c>
      <c r="K2007" s="34">
        <v>2366</v>
      </c>
      <c r="L2007" s="34"/>
      <c r="M2007" s="34"/>
    </row>
    <row r="2008" spans="1:13" ht="28.8" x14ac:dyDescent="0.3">
      <c r="A2008" s="34" t="s">
        <v>2959</v>
      </c>
      <c r="B2008" s="34"/>
      <c r="C2008" s="36" t="s">
        <v>7074</v>
      </c>
      <c r="D2008" s="34"/>
      <c r="E2008" s="34"/>
      <c r="F2008" s="34"/>
      <c r="G2008" s="34" t="s">
        <v>606</v>
      </c>
      <c r="H2008" s="34" t="s">
        <v>598</v>
      </c>
      <c r="I2008" s="34">
        <v>625</v>
      </c>
      <c r="J2008" s="34">
        <v>0</v>
      </c>
      <c r="K2008" s="34">
        <v>625</v>
      </c>
      <c r="L2008" s="34"/>
      <c r="M2008" s="34"/>
    </row>
    <row r="2009" spans="1:13" ht="28.8" x14ac:dyDescent="0.3">
      <c r="A2009" s="34" t="s">
        <v>2958</v>
      </c>
      <c r="B2009" s="34"/>
      <c r="C2009" s="36" t="s">
        <v>7075</v>
      </c>
      <c r="D2009" s="34"/>
      <c r="E2009" s="34"/>
      <c r="F2009" s="34"/>
      <c r="G2009" s="34" t="s">
        <v>606</v>
      </c>
      <c r="H2009" s="34" t="s">
        <v>598</v>
      </c>
      <c r="I2009" s="34">
        <v>804</v>
      </c>
      <c r="J2009" s="34">
        <v>0</v>
      </c>
      <c r="K2009" s="34">
        <v>804</v>
      </c>
      <c r="L2009" s="34"/>
      <c r="M2009" s="34"/>
    </row>
    <row r="2010" spans="1:13" ht="28.8" x14ac:dyDescent="0.3">
      <c r="A2010" s="34" t="s">
        <v>2957</v>
      </c>
      <c r="B2010" s="34"/>
      <c r="C2010" s="36" t="s">
        <v>7076</v>
      </c>
      <c r="D2010" s="34"/>
      <c r="E2010" s="34"/>
      <c r="F2010" s="34"/>
      <c r="G2010" s="34" t="s">
        <v>606</v>
      </c>
      <c r="H2010" s="34" t="s">
        <v>598</v>
      </c>
      <c r="I2010" s="34">
        <v>804</v>
      </c>
      <c r="J2010" s="34">
        <v>0</v>
      </c>
      <c r="K2010" s="34">
        <v>804</v>
      </c>
      <c r="L2010" s="34"/>
      <c r="M2010" s="34"/>
    </row>
    <row r="2011" spans="1:13" ht="28.8" x14ac:dyDescent="0.3">
      <c r="A2011" s="34" t="s">
        <v>2956</v>
      </c>
      <c r="B2011" s="34"/>
      <c r="C2011" s="36" t="s">
        <v>7077</v>
      </c>
      <c r="D2011" s="34"/>
      <c r="E2011" s="34"/>
      <c r="F2011" s="34"/>
      <c r="G2011" s="34" t="s">
        <v>606</v>
      </c>
      <c r="H2011" s="34" t="s">
        <v>598</v>
      </c>
      <c r="I2011" s="34">
        <v>982</v>
      </c>
      <c r="J2011" s="34">
        <v>0</v>
      </c>
      <c r="K2011" s="34">
        <v>982</v>
      </c>
      <c r="L2011" s="34"/>
      <c r="M2011" s="34"/>
    </row>
    <row r="2012" spans="1:13" ht="14.4" x14ac:dyDescent="0.3">
      <c r="A2012" s="34" t="s">
        <v>2955</v>
      </c>
      <c r="B2012" s="34"/>
      <c r="C2012" s="36" t="s">
        <v>7078</v>
      </c>
      <c r="D2012" s="34"/>
      <c r="E2012" s="34"/>
      <c r="F2012" s="34"/>
      <c r="G2012" s="34" t="s">
        <v>632</v>
      </c>
      <c r="H2012" s="34" t="s">
        <v>598</v>
      </c>
      <c r="I2012" s="34">
        <v>464</v>
      </c>
      <c r="J2012" s="34">
        <v>0</v>
      </c>
      <c r="K2012" s="34">
        <v>464</v>
      </c>
      <c r="L2012" s="34"/>
      <c r="M2012" s="34"/>
    </row>
    <row r="2013" spans="1:13" ht="14.4" x14ac:dyDescent="0.3">
      <c r="A2013" s="34" t="s">
        <v>2954</v>
      </c>
      <c r="B2013" s="34"/>
      <c r="C2013" s="36" t="s">
        <v>7079</v>
      </c>
      <c r="D2013" s="34"/>
      <c r="E2013" s="34"/>
      <c r="F2013" s="34"/>
      <c r="G2013" s="34" t="s">
        <v>606</v>
      </c>
      <c r="H2013" s="34" t="s">
        <v>598</v>
      </c>
      <c r="I2013" s="34">
        <v>98</v>
      </c>
      <c r="J2013" s="34">
        <v>0</v>
      </c>
      <c r="K2013" s="34">
        <v>98</v>
      </c>
      <c r="L2013" s="34"/>
      <c r="M2013" s="34"/>
    </row>
    <row r="2014" spans="1:13" ht="14.4" x14ac:dyDescent="0.3">
      <c r="A2014" s="34" t="s">
        <v>2953</v>
      </c>
      <c r="B2014" s="34"/>
      <c r="C2014" s="36" t="s">
        <v>7080</v>
      </c>
      <c r="D2014" s="34"/>
      <c r="E2014" s="34"/>
      <c r="F2014" s="34"/>
      <c r="G2014" s="34" t="s">
        <v>632</v>
      </c>
      <c r="H2014" s="34" t="s">
        <v>598</v>
      </c>
      <c r="I2014" s="34">
        <v>402</v>
      </c>
      <c r="J2014" s="34">
        <v>0</v>
      </c>
      <c r="K2014" s="34">
        <v>402</v>
      </c>
      <c r="L2014" s="34"/>
      <c r="M2014" s="34"/>
    </row>
    <row r="2015" spans="1:13" ht="14.4" x14ac:dyDescent="0.3">
      <c r="A2015" s="34" t="s">
        <v>2952</v>
      </c>
      <c r="B2015" s="34"/>
      <c r="C2015" s="36" t="s">
        <v>7081</v>
      </c>
      <c r="D2015" s="34"/>
      <c r="E2015" s="34"/>
      <c r="F2015" s="34"/>
      <c r="G2015" s="34" t="s">
        <v>606</v>
      </c>
      <c r="H2015" s="34" t="s">
        <v>598</v>
      </c>
      <c r="I2015" s="34">
        <v>40</v>
      </c>
      <c r="J2015" s="34">
        <v>0</v>
      </c>
      <c r="K2015" s="34">
        <v>40</v>
      </c>
      <c r="L2015" s="34"/>
      <c r="M2015" s="34"/>
    </row>
    <row r="2016" spans="1:13" ht="28.8" x14ac:dyDescent="0.3">
      <c r="A2016" s="34" t="s">
        <v>2951</v>
      </c>
      <c r="B2016" s="34"/>
      <c r="C2016" s="36" t="s">
        <v>7082</v>
      </c>
      <c r="D2016" s="34"/>
      <c r="E2016" s="34"/>
      <c r="F2016" s="34"/>
      <c r="G2016" s="34" t="s">
        <v>630</v>
      </c>
      <c r="H2016" s="34" t="s">
        <v>598</v>
      </c>
      <c r="I2016" s="34">
        <v>250</v>
      </c>
      <c r="J2016" s="34">
        <v>0</v>
      </c>
      <c r="K2016" s="34">
        <v>250</v>
      </c>
      <c r="L2016" s="34"/>
      <c r="M2016" s="34"/>
    </row>
    <row r="2017" spans="1:13" ht="14.4" x14ac:dyDescent="0.3">
      <c r="A2017" s="34" t="s">
        <v>2950</v>
      </c>
      <c r="B2017" s="34"/>
      <c r="C2017" s="36" t="s">
        <v>7083</v>
      </c>
      <c r="D2017" s="34"/>
      <c r="E2017" s="34"/>
      <c r="F2017" s="34"/>
      <c r="G2017" s="34" t="s">
        <v>632</v>
      </c>
      <c r="H2017" s="34" t="s">
        <v>598</v>
      </c>
      <c r="I2017" s="34">
        <v>9</v>
      </c>
      <c r="J2017" s="34">
        <v>0</v>
      </c>
      <c r="K2017" s="34">
        <v>9</v>
      </c>
      <c r="L2017" s="34"/>
      <c r="M2017" s="34"/>
    </row>
    <row r="2018" spans="1:13" ht="28.8" x14ac:dyDescent="0.3">
      <c r="A2018" s="34" t="s">
        <v>2949</v>
      </c>
      <c r="B2018" s="34"/>
      <c r="C2018" s="36" t="s">
        <v>7084</v>
      </c>
      <c r="D2018" s="34"/>
      <c r="E2018" s="34"/>
      <c r="F2018" s="34"/>
      <c r="G2018" s="34" t="s">
        <v>2668</v>
      </c>
      <c r="H2018" s="34" t="s">
        <v>598</v>
      </c>
      <c r="I2018" s="34">
        <v>2143</v>
      </c>
      <c r="J2018" s="34">
        <v>0</v>
      </c>
      <c r="K2018" s="34">
        <v>2143</v>
      </c>
      <c r="L2018" s="34"/>
      <c r="M2018" s="34"/>
    </row>
    <row r="2019" spans="1:13" ht="14.4" x14ac:dyDescent="0.3">
      <c r="A2019" s="34" t="s">
        <v>2948</v>
      </c>
      <c r="B2019" s="34"/>
      <c r="C2019" s="36" t="s">
        <v>7085</v>
      </c>
      <c r="D2019" s="34"/>
      <c r="E2019" s="34"/>
      <c r="F2019" s="34"/>
      <c r="G2019" s="34" t="s">
        <v>606</v>
      </c>
      <c r="H2019" s="34" t="s">
        <v>598</v>
      </c>
      <c r="I2019" s="34">
        <v>893</v>
      </c>
      <c r="J2019" s="34">
        <v>0</v>
      </c>
      <c r="K2019" s="34">
        <v>893</v>
      </c>
      <c r="L2019" s="34"/>
      <c r="M2019" s="34"/>
    </row>
    <row r="2020" spans="1:13" ht="14.4" x14ac:dyDescent="0.3">
      <c r="A2020" s="34" t="s">
        <v>2947</v>
      </c>
      <c r="B2020" s="34"/>
      <c r="C2020" s="36" t="s">
        <v>7086</v>
      </c>
      <c r="D2020" s="34"/>
      <c r="E2020" s="34"/>
      <c r="F2020" s="34"/>
      <c r="G2020" s="34" t="s">
        <v>606</v>
      </c>
      <c r="H2020" s="34" t="s">
        <v>598</v>
      </c>
      <c r="I2020" s="34">
        <v>447</v>
      </c>
      <c r="J2020" s="34">
        <v>0</v>
      </c>
      <c r="K2020" s="34">
        <v>447</v>
      </c>
      <c r="L2020" s="34"/>
      <c r="M2020" s="34"/>
    </row>
    <row r="2021" spans="1:13" ht="14.4" x14ac:dyDescent="0.3">
      <c r="A2021" s="34" t="s">
        <v>2946</v>
      </c>
      <c r="B2021" s="34"/>
      <c r="C2021" s="36" t="s">
        <v>7087</v>
      </c>
      <c r="D2021" s="34"/>
      <c r="E2021" s="34"/>
      <c r="F2021" s="34"/>
      <c r="G2021" s="34" t="s">
        <v>606</v>
      </c>
      <c r="H2021" s="34" t="s">
        <v>598</v>
      </c>
      <c r="I2021" s="34">
        <v>893</v>
      </c>
      <c r="J2021" s="34">
        <v>0</v>
      </c>
      <c r="K2021" s="34">
        <v>893</v>
      </c>
      <c r="L2021" s="34"/>
      <c r="M2021" s="34"/>
    </row>
    <row r="2022" spans="1:13" ht="28.8" x14ac:dyDescent="0.3">
      <c r="A2022" s="34" t="s">
        <v>2945</v>
      </c>
      <c r="B2022" s="34"/>
      <c r="C2022" s="36" t="s">
        <v>7088</v>
      </c>
      <c r="D2022" s="34"/>
      <c r="E2022" s="34"/>
      <c r="F2022" s="34"/>
      <c r="G2022" s="34" t="s">
        <v>605</v>
      </c>
      <c r="H2022" s="34" t="s">
        <v>598</v>
      </c>
      <c r="I2022" s="34">
        <v>9</v>
      </c>
      <c r="J2022" s="34">
        <v>0</v>
      </c>
      <c r="K2022" s="34">
        <v>9</v>
      </c>
      <c r="L2022" s="34"/>
      <c r="M2022" s="34"/>
    </row>
    <row r="2023" spans="1:13" ht="14.4" x14ac:dyDescent="0.3">
      <c r="A2023" s="34" t="s">
        <v>2944</v>
      </c>
      <c r="B2023" s="34"/>
      <c r="C2023" s="36" t="s">
        <v>7089</v>
      </c>
      <c r="D2023" s="34"/>
      <c r="E2023" s="34"/>
      <c r="F2023" s="34"/>
      <c r="G2023" s="34" t="s">
        <v>630</v>
      </c>
      <c r="H2023" s="34" t="s">
        <v>598</v>
      </c>
      <c r="I2023" s="34">
        <v>402</v>
      </c>
      <c r="J2023" s="34">
        <v>0</v>
      </c>
      <c r="K2023" s="34">
        <v>402</v>
      </c>
      <c r="L2023" s="34"/>
      <c r="M2023" s="34"/>
    </row>
    <row r="2024" spans="1:13" ht="14.4" x14ac:dyDescent="0.3">
      <c r="A2024" s="34" t="s">
        <v>2943</v>
      </c>
      <c r="B2024" s="34"/>
      <c r="C2024" s="36" t="s">
        <v>7090</v>
      </c>
      <c r="D2024" s="34"/>
      <c r="E2024" s="34"/>
      <c r="F2024" s="34"/>
      <c r="G2024" s="34" t="s">
        <v>630</v>
      </c>
      <c r="H2024" s="34" t="s">
        <v>598</v>
      </c>
      <c r="I2024" s="34">
        <v>63</v>
      </c>
      <c r="J2024" s="34">
        <v>0</v>
      </c>
      <c r="K2024" s="34">
        <v>63</v>
      </c>
      <c r="L2024" s="34"/>
      <c r="M2024" s="34"/>
    </row>
    <row r="2025" spans="1:13" ht="14.4" x14ac:dyDescent="0.3">
      <c r="A2025" s="34" t="s">
        <v>2942</v>
      </c>
      <c r="B2025" s="34"/>
      <c r="C2025" s="36" t="s">
        <v>7091</v>
      </c>
      <c r="D2025" s="34"/>
      <c r="E2025" s="34"/>
      <c r="F2025" s="34"/>
      <c r="G2025" s="34" t="s">
        <v>605</v>
      </c>
      <c r="H2025" s="34" t="s">
        <v>598</v>
      </c>
      <c r="I2025" s="34">
        <v>9</v>
      </c>
      <c r="J2025" s="34">
        <v>0</v>
      </c>
      <c r="K2025" s="34">
        <v>9</v>
      </c>
      <c r="L2025" s="34"/>
      <c r="M2025" s="34"/>
    </row>
    <row r="2026" spans="1:13" ht="14.4" x14ac:dyDescent="0.3">
      <c r="A2026" s="34" t="s">
        <v>2941</v>
      </c>
      <c r="B2026" s="34"/>
      <c r="C2026" s="36" t="s">
        <v>7092</v>
      </c>
      <c r="D2026" s="34"/>
      <c r="E2026" s="34"/>
      <c r="F2026" s="34"/>
      <c r="G2026" s="34" t="s">
        <v>630</v>
      </c>
      <c r="H2026" s="34" t="s">
        <v>598</v>
      </c>
      <c r="I2026" s="34">
        <v>402</v>
      </c>
      <c r="J2026" s="34">
        <v>0</v>
      </c>
      <c r="K2026" s="34">
        <v>402</v>
      </c>
      <c r="L2026" s="34"/>
      <c r="M2026" s="34"/>
    </row>
    <row r="2027" spans="1:13" ht="14.4" x14ac:dyDescent="0.3">
      <c r="A2027" s="34" t="s">
        <v>2940</v>
      </c>
      <c r="B2027" s="34"/>
      <c r="C2027" s="36" t="s">
        <v>7093</v>
      </c>
      <c r="D2027" s="34"/>
      <c r="E2027" s="34"/>
      <c r="F2027" s="34"/>
      <c r="G2027" s="34" t="s">
        <v>605</v>
      </c>
      <c r="H2027" s="34" t="s">
        <v>598</v>
      </c>
      <c r="I2027" s="34">
        <v>4644</v>
      </c>
      <c r="J2027" s="34">
        <v>0</v>
      </c>
      <c r="K2027" s="34">
        <v>4644</v>
      </c>
      <c r="L2027" s="34"/>
      <c r="M2027" s="34"/>
    </row>
    <row r="2028" spans="1:13" ht="43.2" x14ac:dyDescent="0.3">
      <c r="A2028" s="34" t="s">
        <v>2939</v>
      </c>
      <c r="B2028" s="34"/>
      <c r="C2028" s="36" t="s">
        <v>7094</v>
      </c>
      <c r="D2028" s="34"/>
      <c r="E2028" s="34"/>
      <c r="F2028" s="34"/>
      <c r="G2028" s="34" t="s">
        <v>606</v>
      </c>
      <c r="H2028" s="34" t="s">
        <v>598</v>
      </c>
      <c r="I2028" s="34">
        <v>2322</v>
      </c>
      <c r="J2028" s="34">
        <v>0</v>
      </c>
      <c r="K2028" s="34">
        <v>2322</v>
      </c>
      <c r="L2028" s="34"/>
      <c r="M2028" s="34"/>
    </row>
    <row r="2029" spans="1:13" ht="28.8" x14ac:dyDescent="0.3">
      <c r="A2029" s="34" t="s">
        <v>2938</v>
      </c>
      <c r="B2029" s="34"/>
      <c r="C2029" s="36" t="s">
        <v>7095</v>
      </c>
      <c r="D2029" s="34"/>
      <c r="E2029" s="34"/>
      <c r="F2029" s="34"/>
      <c r="G2029" s="34" t="s">
        <v>606</v>
      </c>
      <c r="H2029" s="34" t="s">
        <v>598</v>
      </c>
      <c r="I2029" s="34">
        <v>558</v>
      </c>
      <c r="J2029" s="34">
        <v>0</v>
      </c>
      <c r="K2029" s="34">
        <v>558</v>
      </c>
      <c r="L2029" s="34"/>
      <c r="M2029" s="34"/>
    </row>
    <row r="2030" spans="1:13" ht="14.4" x14ac:dyDescent="0.3">
      <c r="A2030" s="34" t="s">
        <v>2937</v>
      </c>
      <c r="B2030" s="34"/>
      <c r="C2030" s="36" t="s">
        <v>7096</v>
      </c>
      <c r="D2030" s="34"/>
      <c r="E2030" s="34"/>
      <c r="F2030" s="34"/>
      <c r="G2030" s="34" t="s">
        <v>605</v>
      </c>
      <c r="H2030" s="34" t="s">
        <v>598</v>
      </c>
      <c r="I2030" s="34">
        <v>697</v>
      </c>
      <c r="J2030" s="34">
        <v>0</v>
      </c>
      <c r="K2030" s="34">
        <v>697</v>
      </c>
      <c r="L2030" s="34"/>
      <c r="M2030" s="34"/>
    </row>
    <row r="2031" spans="1:13" ht="14.4" x14ac:dyDescent="0.3">
      <c r="A2031" s="34" t="s">
        <v>2936</v>
      </c>
      <c r="B2031" s="34"/>
      <c r="C2031" s="36" t="s">
        <v>7097</v>
      </c>
      <c r="D2031" s="34"/>
      <c r="E2031" s="34"/>
      <c r="F2031" s="34"/>
      <c r="G2031" s="34" t="s">
        <v>605</v>
      </c>
      <c r="H2031" s="34" t="s">
        <v>598</v>
      </c>
      <c r="I2031" s="34">
        <v>866</v>
      </c>
      <c r="J2031" s="34">
        <v>0</v>
      </c>
      <c r="K2031" s="34">
        <v>866</v>
      </c>
      <c r="L2031" s="34"/>
      <c r="M2031" s="34"/>
    </row>
    <row r="2032" spans="1:13" ht="14.4" x14ac:dyDescent="0.3">
      <c r="A2032" s="34" t="s">
        <v>2935</v>
      </c>
      <c r="B2032" s="34"/>
      <c r="C2032" s="36" t="s">
        <v>7098</v>
      </c>
      <c r="D2032" s="34"/>
      <c r="E2032" s="34"/>
      <c r="F2032" s="34"/>
      <c r="G2032" s="34" t="s">
        <v>605</v>
      </c>
      <c r="H2032" s="34" t="s">
        <v>598</v>
      </c>
      <c r="I2032" s="34">
        <v>1965</v>
      </c>
      <c r="J2032" s="34">
        <v>0</v>
      </c>
      <c r="K2032" s="34">
        <v>1965</v>
      </c>
      <c r="L2032" s="34"/>
      <c r="M2032" s="34"/>
    </row>
    <row r="2033" spans="1:13" ht="14.4" x14ac:dyDescent="0.3">
      <c r="A2033" s="34" t="s">
        <v>2934</v>
      </c>
      <c r="B2033" s="34"/>
      <c r="C2033" s="36" t="s">
        <v>7099</v>
      </c>
      <c r="D2033" s="34"/>
      <c r="E2033" s="34"/>
      <c r="F2033" s="34"/>
      <c r="G2033" s="34" t="s">
        <v>605</v>
      </c>
      <c r="H2033" s="34" t="s">
        <v>598</v>
      </c>
      <c r="I2033" s="34">
        <v>759</v>
      </c>
      <c r="J2033" s="34">
        <v>0</v>
      </c>
      <c r="K2033" s="34">
        <v>759</v>
      </c>
      <c r="L2033" s="34"/>
      <c r="M2033" s="34"/>
    </row>
    <row r="2034" spans="1:13" ht="14.4" x14ac:dyDescent="0.3">
      <c r="A2034" s="34" t="s">
        <v>2933</v>
      </c>
      <c r="B2034" s="34"/>
      <c r="C2034" s="36" t="s">
        <v>7100</v>
      </c>
      <c r="D2034" s="34"/>
      <c r="E2034" s="34"/>
      <c r="F2034" s="34"/>
      <c r="G2034" s="34" t="s">
        <v>605</v>
      </c>
      <c r="H2034" s="34" t="s">
        <v>598</v>
      </c>
      <c r="I2034" s="34">
        <v>1072</v>
      </c>
      <c r="J2034" s="34">
        <v>0</v>
      </c>
      <c r="K2034" s="34">
        <v>1072</v>
      </c>
      <c r="L2034" s="34"/>
      <c r="M2034" s="34"/>
    </row>
    <row r="2035" spans="1:13" ht="14.4" x14ac:dyDescent="0.3">
      <c r="A2035" s="34" t="s">
        <v>2932</v>
      </c>
      <c r="B2035" s="34"/>
      <c r="C2035" s="36" t="s">
        <v>7101</v>
      </c>
      <c r="D2035" s="34"/>
      <c r="E2035" s="34"/>
      <c r="F2035" s="34"/>
      <c r="G2035" s="34" t="s">
        <v>605</v>
      </c>
      <c r="H2035" s="34" t="s">
        <v>598</v>
      </c>
      <c r="I2035" s="34">
        <v>1451</v>
      </c>
      <c r="J2035" s="34">
        <v>0</v>
      </c>
      <c r="K2035" s="34">
        <v>1451</v>
      </c>
      <c r="L2035" s="34"/>
      <c r="M2035" s="34"/>
    </row>
    <row r="2036" spans="1:13" ht="14.4" x14ac:dyDescent="0.3">
      <c r="A2036" s="34" t="s">
        <v>2931</v>
      </c>
      <c r="B2036" s="34"/>
      <c r="C2036" s="36" t="s">
        <v>7102</v>
      </c>
      <c r="D2036" s="34"/>
      <c r="E2036" s="34"/>
      <c r="F2036" s="34"/>
      <c r="G2036" s="34" t="s">
        <v>605</v>
      </c>
      <c r="H2036" s="34" t="s">
        <v>598</v>
      </c>
      <c r="I2036" s="34">
        <v>1741</v>
      </c>
      <c r="J2036" s="34">
        <v>0</v>
      </c>
      <c r="K2036" s="34">
        <v>1741</v>
      </c>
      <c r="L2036" s="34"/>
      <c r="M2036" s="34"/>
    </row>
    <row r="2037" spans="1:13" ht="14.4" x14ac:dyDescent="0.3">
      <c r="A2037" s="34" t="s">
        <v>2930</v>
      </c>
      <c r="B2037" s="34"/>
      <c r="C2037" s="36" t="s">
        <v>7103</v>
      </c>
      <c r="D2037" s="34"/>
      <c r="E2037" s="34"/>
      <c r="F2037" s="34"/>
      <c r="G2037" s="34" t="s">
        <v>605</v>
      </c>
      <c r="H2037" s="34" t="s">
        <v>598</v>
      </c>
      <c r="I2037" s="34">
        <v>2679</v>
      </c>
      <c r="J2037" s="34">
        <v>0</v>
      </c>
      <c r="K2037" s="34">
        <v>2679</v>
      </c>
      <c r="L2037" s="34"/>
      <c r="M2037" s="34"/>
    </row>
    <row r="2038" spans="1:13" ht="14.4" x14ac:dyDescent="0.3">
      <c r="A2038" s="34" t="s">
        <v>2929</v>
      </c>
      <c r="B2038" s="34"/>
      <c r="C2038" s="36" t="s">
        <v>7104</v>
      </c>
      <c r="D2038" s="34"/>
      <c r="E2038" s="34"/>
      <c r="F2038" s="34"/>
      <c r="G2038" s="34" t="s">
        <v>605</v>
      </c>
      <c r="H2038" s="34" t="s">
        <v>598</v>
      </c>
      <c r="I2038" s="34">
        <v>1451</v>
      </c>
      <c r="J2038" s="34">
        <v>0</v>
      </c>
      <c r="K2038" s="34">
        <v>1451</v>
      </c>
      <c r="L2038" s="34"/>
      <c r="M2038" s="34"/>
    </row>
    <row r="2039" spans="1:13" ht="14.4" x14ac:dyDescent="0.3">
      <c r="A2039" s="34" t="s">
        <v>2928</v>
      </c>
      <c r="B2039" s="34"/>
      <c r="C2039" s="36" t="s">
        <v>7105</v>
      </c>
      <c r="D2039" s="34"/>
      <c r="E2039" s="34"/>
      <c r="F2039" s="34"/>
      <c r="G2039" s="34" t="s">
        <v>605</v>
      </c>
      <c r="H2039" s="34" t="s">
        <v>598</v>
      </c>
      <c r="I2039" s="34">
        <v>1518</v>
      </c>
      <c r="J2039" s="34">
        <v>0</v>
      </c>
      <c r="K2039" s="34">
        <v>1518</v>
      </c>
      <c r="L2039" s="34"/>
      <c r="M2039" s="34"/>
    </row>
    <row r="2040" spans="1:13" ht="14.4" x14ac:dyDescent="0.3">
      <c r="A2040" s="34" t="s">
        <v>2927</v>
      </c>
      <c r="B2040" s="34"/>
      <c r="C2040" s="36" t="s">
        <v>7106</v>
      </c>
      <c r="D2040" s="34"/>
      <c r="E2040" s="34"/>
      <c r="F2040" s="34"/>
      <c r="G2040" s="34" t="s">
        <v>605</v>
      </c>
      <c r="H2040" s="34" t="s">
        <v>598</v>
      </c>
      <c r="I2040" s="34">
        <v>5313</v>
      </c>
      <c r="J2040" s="34">
        <v>0</v>
      </c>
      <c r="K2040" s="34">
        <v>5313</v>
      </c>
      <c r="L2040" s="34"/>
      <c r="M2040" s="34"/>
    </row>
    <row r="2041" spans="1:13" ht="14.4" x14ac:dyDescent="0.3">
      <c r="A2041" s="34" t="s">
        <v>2926</v>
      </c>
      <c r="B2041" s="34"/>
      <c r="C2041" s="36" t="s">
        <v>7107</v>
      </c>
      <c r="D2041" s="34"/>
      <c r="E2041" s="34"/>
      <c r="F2041" s="34"/>
      <c r="G2041" s="34" t="s">
        <v>605</v>
      </c>
      <c r="H2041" s="34" t="s">
        <v>598</v>
      </c>
      <c r="I2041" s="34">
        <v>4510</v>
      </c>
      <c r="J2041" s="34">
        <v>0</v>
      </c>
      <c r="K2041" s="34">
        <v>4510</v>
      </c>
      <c r="L2041" s="34"/>
      <c r="M2041" s="34"/>
    </row>
    <row r="2042" spans="1:13" ht="14.4" x14ac:dyDescent="0.3">
      <c r="A2042" s="34" t="s">
        <v>2925</v>
      </c>
      <c r="B2042" s="34"/>
      <c r="C2042" s="36" t="s">
        <v>7108</v>
      </c>
      <c r="D2042" s="34"/>
      <c r="E2042" s="34"/>
      <c r="F2042" s="34"/>
      <c r="G2042" s="34" t="s">
        <v>605</v>
      </c>
      <c r="H2042" s="34" t="s">
        <v>598</v>
      </c>
      <c r="I2042" s="34">
        <v>4733</v>
      </c>
      <c r="J2042" s="34">
        <v>0</v>
      </c>
      <c r="K2042" s="34">
        <v>4733</v>
      </c>
      <c r="L2042" s="34"/>
      <c r="M2042" s="34"/>
    </row>
    <row r="2043" spans="1:13" ht="14.4" x14ac:dyDescent="0.3">
      <c r="A2043" s="34" t="s">
        <v>2924</v>
      </c>
      <c r="B2043" s="34"/>
      <c r="C2043" s="36" t="s">
        <v>7109</v>
      </c>
      <c r="D2043" s="34"/>
      <c r="E2043" s="34"/>
      <c r="F2043" s="34"/>
      <c r="G2043" s="34" t="s">
        <v>605</v>
      </c>
      <c r="H2043" s="34" t="s">
        <v>598</v>
      </c>
      <c r="I2043" s="34">
        <v>781</v>
      </c>
      <c r="J2043" s="34">
        <v>0</v>
      </c>
      <c r="K2043" s="34">
        <v>781</v>
      </c>
      <c r="L2043" s="34"/>
      <c r="M2043" s="34"/>
    </row>
    <row r="2044" spans="1:13" ht="28.8" x14ac:dyDescent="0.3">
      <c r="A2044" s="34" t="s">
        <v>2923</v>
      </c>
      <c r="B2044" s="34"/>
      <c r="C2044" s="36" t="s">
        <v>7110</v>
      </c>
      <c r="D2044" s="34"/>
      <c r="E2044" s="34"/>
      <c r="F2044" s="34"/>
      <c r="G2044" s="34" t="s">
        <v>605</v>
      </c>
      <c r="H2044" s="34" t="s">
        <v>598</v>
      </c>
      <c r="I2044" s="34">
        <v>67</v>
      </c>
      <c r="J2044" s="34">
        <v>0</v>
      </c>
      <c r="K2044" s="34">
        <v>67</v>
      </c>
      <c r="L2044" s="34"/>
      <c r="M2044" s="34"/>
    </row>
    <row r="2045" spans="1:13" ht="14.4" x14ac:dyDescent="0.3">
      <c r="A2045" s="34" t="s">
        <v>2922</v>
      </c>
      <c r="B2045" s="34"/>
      <c r="C2045" s="36" t="s">
        <v>7111</v>
      </c>
      <c r="D2045" s="34"/>
      <c r="E2045" s="34"/>
      <c r="F2045" s="34"/>
      <c r="G2045" s="34" t="s">
        <v>636</v>
      </c>
      <c r="H2045" s="34" t="s">
        <v>598</v>
      </c>
      <c r="I2045" s="34">
        <v>259</v>
      </c>
      <c r="J2045" s="34">
        <v>0</v>
      </c>
      <c r="K2045" s="34">
        <v>259</v>
      </c>
      <c r="L2045" s="34"/>
      <c r="M2045" s="34"/>
    </row>
    <row r="2046" spans="1:13" ht="14.4" x14ac:dyDescent="0.3">
      <c r="A2046" s="34" t="s">
        <v>2921</v>
      </c>
      <c r="B2046" s="34"/>
      <c r="C2046" s="36" t="s">
        <v>7112</v>
      </c>
      <c r="D2046" s="34"/>
      <c r="E2046" s="34"/>
      <c r="F2046" s="34"/>
      <c r="G2046" s="34" t="s">
        <v>636</v>
      </c>
      <c r="H2046" s="34" t="s">
        <v>598</v>
      </c>
      <c r="I2046" s="34">
        <v>116</v>
      </c>
      <c r="J2046" s="34">
        <v>0</v>
      </c>
      <c r="K2046" s="34">
        <v>116</v>
      </c>
      <c r="L2046" s="34"/>
      <c r="M2046" s="34"/>
    </row>
    <row r="2047" spans="1:13" ht="14.4" x14ac:dyDescent="0.3">
      <c r="A2047" s="34" t="s">
        <v>2920</v>
      </c>
      <c r="B2047" s="34"/>
      <c r="C2047" s="36" t="s">
        <v>7113</v>
      </c>
      <c r="D2047" s="34"/>
      <c r="E2047" s="34"/>
      <c r="F2047" s="34"/>
      <c r="G2047" s="34" t="s">
        <v>636</v>
      </c>
      <c r="H2047" s="34" t="s">
        <v>598</v>
      </c>
      <c r="I2047" s="34">
        <v>89</v>
      </c>
      <c r="J2047" s="34">
        <v>0</v>
      </c>
      <c r="K2047" s="34">
        <v>89</v>
      </c>
      <c r="L2047" s="34"/>
      <c r="M2047" s="34"/>
    </row>
    <row r="2048" spans="1:13" ht="14.4" x14ac:dyDescent="0.3">
      <c r="A2048" s="34" t="s">
        <v>2919</v>
      </c>
      <c r="B2048" s="34"/>
      <c r="C2048" s="36" t="s">
        <v>7114</v>
      </c>
      <c r="D2048" s="34"/>
      <c r="E2048" s="34"/>
      <c r="F2048" s="34"/>
      <c r="G2048" s="34" t="s">
        <v>636</v>
      </c>
      <c r="H2048" s="34" t="s">
        <v>598</v>
      </c>
      <c r="I2048" s="34">
        <v>67</v>
      </c>
      <c r="J2048" s="34">
        <v>0</v>
      </c>
      <c r="K2048" s="34">
        <v>67</v>
      </c>
      <c r="L2048" s="34"/>
      <c r="M2048" s="34"/>
    </row>
    <row r="2049" spans="1:13" ht="14.4" x14ac:dyDescent="0.3">
      <c r="A2049" s="34" t="s">
        <v>2918</v>
      </c>
      <c r="B2049" s="34"/>
      <c r="C2049" s="36" t="s">
        <v>7115</v>
      </c>
      <c r="D2049" s="34"/>
      <c r="E2049" s="34"/>
      <c r="F2049" s="34"/>
      <c r="G2049" s="34" t="s">
        <v>636</v>
      </c>
      <c r="H2049" s="34" t="s">
        <v>598</v>
      </c>
      <c r="I2049" s="34">
        <v>321</v>
      </c>
      <c r="J2049" s="34">
        <v>0</v>
      </c>
      <c r="K2049" s="34">
        <v>321</v>
      </c>
      <c r="L2049" s="34"/>
      <c r="M2049" s="34"/>
    </row>
    <row r="2050" spans="1:13" ht="14.4" x14ac:dyDescent="0.3">
      <c r="A2050" s="34" t="s">
        <v>2917</v>
      </c>
      <c r="B2050" s="34"/>
      <c r="C2050" s="36" t="s">
        <v>7116</v>
      </c>
      <c r="D2050" s="34"/>
      <c r="E2050" s="34"/>
      <c r="F2050" s="34"/>
      <c r="G2050" s="34" t="s">
        <v>636</v>
      </c>
      <c r="H2050" s="34" t="s">
        <v>598</v>
      </c>
      <c r="I2050" s="34">
        <v>170</v>
      </c>
      <c r="J2050" s="34">
        <v>0</v>
      </c>
      <c r="K2050" s="34">
        <v>170</v>
      </c>
      <c r="L2050" s="34"/>
      <c r="M2050" s="34"/>
    </row>
    <row r="2051" spans="1:13" ht="14.4" x14ac:dyDescent="0.3">
      <c r="A2051" s="34" t="s">
        <v>2916</v>
      </c>
      <c r="B2051" s="34"/>
      <c r="C2051" s="36" t="s">
        <v>7117</v>
      </c>
      <c r="D2051" s="34"/>
      <c r="E2051" s="34"/>
      <c r="F2051" s="34"/>
      <c r="G2051" s="34" t="s">
        <v>636</v>
      </c>
      <c r="H2051" s="34" t="s">
        <v>598</v>
      </c>
      <c r="I2051" s="34">
        <v>134</v>
      </c>
      <c r="J2051" s="34">
        <v>0</v>
      </c>
      <c r="K2051" s="34">
        <v>134</v>
      </c>
      <c r="L2051" s="34"/>
      <c r="M2051" s="34"/>
    </row>
    <row r="2052" spans="1:13" ht="14.4" x14ac:dyDescent="0.3">
      <c r="A2052" s="34" t="s">
        <v>2915</v>
      </c>
      <c r="B2052" s="34"/>
      <c r="C2052" s="36" t="s">
        <v>7118</v>
      </c>
      <c r="D2052" s="34"/>
      <c r="E2052" s="34"/>
      <c r="F2052" s="34"/>
      <c r="G2052" s="34" t="s">
        <v>636</v>
      </c>
      <c r="H2052" s="34" t="s">
        <v>598</v>
      </c>
      <c r="I2052" s="34">
        <v>112</v>
      </c>
      <c r="J2052" s="34">
        <v>0</v>
      </c>
      <c r="K2052" s="34">
        <v>112</v>
      </c>
      <c r="L2052" s="34"/>
      <c r="M2052" s="34"/>
    </row>
    <row r="2053" spans="1:13" ht="14.4" x14ac:dyDescent="0.3">
      <c r="A2053" s="34" t="s">
        <v>2914</v>
      </c>
      <c r="B2053" s="34"/>
      <c r="C2053" s="36" t="s">
        <v>7119</v>
      </c>
      <c r="D2053" s="34"/>
      <c r="E2053" s="34"/>
      <c r="F2053" s="34"/>
      <c r="G2053" s="34" t="s">
        <v>1980</v>
      </c>
      <c r="H2053" s="34" t="s">
        <v>598</v>
      </c>
      <c r="I2053" s="34">
        <v>268</v>
      </c>
      <c r="J2053" s="34">
        <v>0</v>
      </c>
      <c r="K2053" s="34">
        <v>268</v>
      </c>
      <c r="L2053" s="34"/>
      <c r="M2053" s="34"/>
    </row>
    <row r="2054" spans="1:13" ht="14.4" x14ac:dyDescent="0.3">
      <c r="A2054" s="34" t="s">
        <v>2913</v>
      </c>
      <c r="B2054" s="34"/>
      <c r="C2054" s="36" t="s">
        <v>7120</v>
      </c>
      <c r="D2054" s="34"/>
      <c r="E2054" s="34"/>
      <c r="F2054" s="34"/>
      <c r="G2054" s="34" t="s">
        <v>605</v>
      </c>
      <c r="H2054" s="34" t="s">
        <v>598</v>
      </c>
      <c r="I2054" s="34">
        <v>11</v>
      </c>
      <c r="J2054" s="34">
        <v>0</v>
      </c>
      <c r="K2054" s="34">
        <v>11</v>
      </c>
      <c r="L2054" s="34"/>
      <c r="M2054" s="34"/>
    </row>
    <row r="2055" spans="1:13" ht="28.8" x14ac:dyDescent="0.3">
      <c r="A2055" s="34" t="s">
        <v>2912</v>
      </c>
      <c r="B2055" s="34"/>
      <c r="C2055" s="36" t="s">
        <v>7121</v>
      </c>
      <c r="D2055" s="34"/>
      <c r="E2055" s="34"/>
      <c r="F2055" s="34"/>
      <c r="G2055" s="34" t="s">
        <v>636</v>
      </c>
      <c r="H2055" s="34" t="s">
        <v>598</v>
      </c>
      <c r="I2055" s="34">
        <v>10</v>
      </c>
      <c r="J2055" s="34">
        <v>0</v>
      </c>
      <c r="K2055" s="34">
        <v>10</v>
      </c>
      <c r="L2055" s="34"/>
      <c r="M2055" s="34"/>
    </row>
    <row r="2056" spans="1:13" ht="28.8" x14ac:dyDescent="0.3">
      <c r="A2056" s="34" t="s">
        <v>2911</v>
      </c>
      <c r="B2056" s="34"/>
      <c r="C2056" s="36" t="s">
        <v>7122</v>
      </c>
      <c r="D2056" s="34"/>
      <c r="E2056" s="34"/>
      <c r="F2056" s="34"/>
      <c r="G2056" s="34" t="s">
        <v>636</v>
      </c>
      <c r="H2056" s="34" t="s">
        <v>598</v>
      </c>
      <c r="I2056" s="34">
        <v>16</v>
      </c>
      <c r="J2056" s="34">
        <v>0</v>
      </c>
      <c r="K2056" s="34">
        <v>16</v>
      </c>
      <c r="L2056" s="34"/>
      <c r="M2056" s="34"/>
    </row>
    <row r="2057" spans="1:13" ht="28.8" x14ac:dyDescent="0.3">
      <c r="A2057" s="34" t="s">
        <v>2910</v>
      </c>
      <c r="B2057" s="34"/>
      <c r="C2057" s="36" t="s">
        <v>7123</v>
      </c>
      <c r="D2057" s="34"/>
      <c r="E2057" s="34"/>
      <c r="F2057" s="34"/>
      <c r="G2057" s="34" t="s">
        <v>636</v>
      </c>
      <c r="H2057" s="34" t="s">
        <v>598</v>
      </c>
      <c r="I2057" s="34">
        <v>23</v>
      </c>
      <c r="J2057" s="34">
        <v>0</v>
      </c>
      <c r="K2057" s="34">
        <v>23</v>
      </c>
      <c r="L2057" s="34"/>
      <c r="M2057" s="34"/>
    </row>
    <row r="2058" spans="1:13" ht="28.8" x14ac:dyDescent="0.3">
      <c r="A2058" s="34" t="s">
        <v>2909</v>
      </c>
      <c r="B2058" s="34"/>
      <c r="C2058" s="36" t="s">
        <v>7124</v>
      </c>
      <c r="D2058" s="34"/>
      <c r="E2058" s="34"/>
      <c r="F2058" s="34"/>
      <c r="G2058" s="34" t="s">
        <v>636</v>
      </c>
      <c r="H2058" s="34" t="s">
        <v>598</v>
      </c>
      <c r="I2058" s="34">
        <v>30</v>
      </c>
      <c r="J2058" s="34">
        <v>0</v>
      </c>
      <c r="K2058" s="34">
        <v>30</v>
      </c>
      <c r="L2058" s="34"/>
      <c r="M2058" s="34"/>
    </row>
    <row r="2059" spans="1:13" ht="28.8" x14ac:dyDescent="0.3">
      <c r="A2059" s="34" t="s">
        <v>2908</v>
      </c>
      <c r="B2059" s="34"/>
      <c r="C2059" s="36" t="s">
        <v>7125</v>
      </c>
      <c r="D2059" s="34"/>
      <c r="E2059" s="34"/>
      <c r="F2059" s="34"/>
      <c r="G2059" s="34" t="s">
        <v>636</v>
      </c>
      <c r="H2059" s="34" t="s">
        <v>598</v>
      </c>
      <c r="I2059" s="34">
        <v>71</v>
      </c>
      <c r="J2059" s="34">
        <v>0</v>
      </c>
      <c r="K2059" s="34">
        <v>71</v>
      </c>
      <c r="L2059" s="34"/>
      <c r="M2059" s="34"/>
    </row>
    <row r="2060" spans="1:13" ht="28.8" x14ac:dyDescent="0.3">
      <c r="A2060" s="34" t="s">
        <v>2907</v>
      </c>
      <c r="B2060" s="34"/>
      <c r="C2060" s="36" t="s">
        <v>7126</v>
      </c>
      <c r="D2060" s="34"/>
      <c r="E2060" s="34"/>
      <c r="F2060" s="34"/>
      <c r="G2060" s="34" t="s">
        <v>636</v>
      </c>
      <c r="H2060" s="34" t="s">
        <v>598</v>
      </c>
      <c r="I2060" s="34">
        <v>8</v>
      </c>
      <c r="J2060" s="34">
        <v>0</v>
      </c>
      <c r="K2060" s="34">
        <v>8</v>
      </c>
      <c r="L2060" s="34"/>
      <c r="M2060" s="34"/>
    </row>
    <row r="2061" spans="1:13" ht="43.2" x14ac:dyDescent="0.3">
      <c r="A2061" s="34" t="s">
        <v>2906</v>
      </c>
      <c r="B2061" s="34"/>
      <c r="C2061" s="36" t="s">
        <v>7127</v>
      </c>
      <c r="D2061" s="34"/>
      <c r="E2061" s="34"/>
      <c r="F2061" s="34"/>
      <c r="G2061" s="34" t="s">
        <v>636</v>
      </c>
      <c r="H2061" s="34" t="s">
        <v>598</v>
      </c>
      <c r="I2061" s="34">
        <v>3</v>
      </c>
      <c r="J2061" s="34">
        <v>0</v>
      </c>
      <c r="K2061" s="34">
        <v>3</v>
      </c>
      <c r="L2061" s="34"/>
      <c r="M2061" s="34"/>
    </row>
    <row r="2062" spans="1:13" ht="43.2" x14ac:dyDescent="0.3">
      <c r="A2062" s="34" t="s">
        <v>2905</v>
      </c>
      <c r="B2062" s="34"/>
      <c r="C2062" s="36" t="s">
        <v>7128</v>
      </c>
      <c r="D2062" s="34"/>
      <c r="E2062" s="34"/>
      <c r="F2062" s="34"/>
      <c r="G2062" s="34" t="s">
        <v>636</v>
      </c>
      <c r="H2062" s="34" t="s">
        <v>598</v>
      </c>
      <c r="I2062" s="34">
        <v>8</v>
      </c>
      <c r="J2062" s="34">
        <v>0</v>
      </c>
      <c r="K2062" s="34">
        <v>8</v>
      </c>
      <c r="L2062" s="34"/>
      <c r="M2062" s="34"/>
    </row>
    <row r="2063" spans="1:13" ht="14.4" x14ac:dyDescent="0.3">
      <c r="A2063" s="34" t="s">
        <v>2904</v>
      </c>
      <c r="B2063" s="34"/>
      <c r="C2063" s="36" t="s">
        <v>7129</v>
      </c>
      <c r="D2063" s="34"/>
      <c r="E2063" s="34"/>
      <c r="F2063" s="34"/>
      <c r="G2063" s="34" t="s">
        <v>636</v>
      </c>
      <c r="H2063" s="34" t="s">
        <v>598</v>
      </c>
      <c r="I2063" s="34">
        <v>21</v>
      </c>
      <c r="J2063" s="34">
        <v>0</v>
      </c>
      <c r="K2063" s="34">
        <v>21</v>
      </c>
      <c r="L2063" s="34"/>
      <c r="M2063" s="34"/>
    </row>
    <row r="2064" spans="1:13" ht="14.4" x14ac:dyDescent="0.3">
      <c r="A2064" s="34" t="s">
        <v>2903</v>
      </c>
      <c r="B2064" s="34"/>
      <c r="C2064" s="36" t="s">
        <v>7130</v>
      </c>
      <c r="D2064" s="34"/>
      <c r="E2064" s="34"/>
      <c r="F2064" s="34"/>
      <c r="G2064" s="34" t="s">
        <v>636</v>
      </c>
      <c r="H2064" s="34" t="s">
        <v>598</v>
      </c>
      <c r="I2064" s="34">
        <v>31</v>
      </c>
      <c r="J2064" s="34">
        <v>0</v>
      </c>
      <c r="K2064" s="34">
        <v>31</v>
      </c>
      <c r="L2064" s="34"/>
      <c r="M2064" s="34"/>
    </row>
    <row r="2065" spans="1:13" ht="28.8" x14ac:dyDescent="0.3">
      <c r="A2065" s="34" t="s">
        <v>2902</v>
      </c>
      <c r="B2065" s="34"/>
      <c r="C2065" s="36" t="s">
        <v>7131</v>
      </c>
      <c r="D2065" s="34"/>
      <c r="E2065" s="34"/>
      <c r="F2065" s="34"/>
      <c r="G2065" s="34" t="s">
        <v>636</v>
      </c>
      <c r="H2065" s="34" t="s">
        <v>598</v>
      </c>
      <c r="I2065" s="34">
        <v>28</v>
      </c>
      <c r="J2065" s="34">
        <v>0</v>
      </c>
      <c r="K2065" s="34">
        <v>28</v>
      </c>
      <c r="L2065" s="34"/>
      <c r="M2065" s="34"/>
    </row>
    <row r="2066" spans="1:13" ht="28.8" x14ac:dyDescent="0.3">
      <c r="A2066" s="34" t="s">
        <v>2901</v>
      </c>
      <c r="B2066" s="34"/>
      <c r="C2066" s="36" t="s">
        <v>7132</v>
      </c>
      <c r="D2066" s="34"/>
      <c r="E2066" s="34"/>
      <c r="F2066" s="34"/>
      <c r="G2066" s="34" t="s">
        <v>636</v>
      </c>
      <c r="H2066" s="34" t="s">
        <v>598</v>
      </c>
      <c r="I2066" s="34">
        <v>43</v>
      </c>
      <c r="J2066" s="34">
        <v>0</v>
      </c>
      <c r="K2066" s="34">
        <v>43</v>
      </c>
      <c r="L2066" s="34"/>
      <c r="M2066" s="34"/>
    </row>
    <row r="2067" spans="1:13" ht="14.4" x14ac:dyDescent="0.3">
      <c r="A2067" s="34" t="s">
        <v>2900</v>
      </c>
      <c r="B2067" s="34"/>
      <c r="C2067" s="36" t="s">
        <v>7133</v>
      </c>
      <c r="D2067" s="34"/>
      <c r="E2067" s="34"/>
      <c r="F2067" s="34"/>
      <c r="G2067" s="34" t="s">
        <v>636</v>
      </c>
      <c r="H2067" s="34" t="s">
        <v>598</v>
      </c>
      <c r="I2067" s="34">
        <v>64</v>
      </c>
      <c r="J2067" s="34">
        <v>0</v>
      </c>
      <c r="K2067" s="34">
        <v>64</v>
      </c>
      <c r="L2067" s="34"/>
      <c r="M2067" s="34"/>
    </row>
    <row r="2068" spans="1:13" ht="14.4" x14ac:dyDescent="0.3">
      <c r="A2068" s="34" t="s">
        <v>2899</v>
      </c>
      <c r="B2068" s="34"/>
      <c r="C2068" s="36" t="s">
        <v>7134</v>
      </c>
      <c r="D2068" s="34"/>
      <c r="E2068" s="34"/>
      <c r="F2068" s="34"/>
      <c r="G2068" s="34" t="s">
        <v>636</v>
      </c>
      <c r="H2068" s="34" t="s">
        <v>598</v>
      </c>
      <c r="I2068" s="34">
        <v>96</v>
      </c>
      <c r="J2068" s="34">
        <v>0</v>
      </c>
      <c r="K2068" s="34">
        <v>96</v>
      </c>
      <c r="L2068" s="34"/>
      <c r="M2068" s="34"/>
    </row>
    <row r="2069" spans="1:13" ht="14.4" x14ac:dyDescent="0.3">
      <c r="A2069" s="34" t="s">
        <v>2898</v>
      </c>
      <c r="B2069" s="34"/>
      <c r="C2069" s="36" t="s">
        <v>7135</v>
      </c>
      <c r="D2069" s="34"/>
      <c r="E2069" s="34"/>
      <c r="F2069" s="34"/>
      <c r="G2069" s="34" t="s">
        <v>636</v>
      </c>
      <c r="H2069" s="34" t="s">
        <v>598</v>
      </c>
      <c r="I2069" s="34">
        <v>127</v>
      </c>
      <c r="J2069" s="34">
        <v>0</v>
      </c>
      <c r="K2069" s="34">
        <v>127</v>
      </c>
      <c r="L2069" s="34"/>
      <c r="M2069" s="34"/>
    </row>
    <row r="2070" spans="1:13" ht="14.4" x14ac:dyDescent="0.3">
      <c r="A2070" s="34" t="s">
        <v>2897</v>
      </c>
      <c r="B2070" s="34"/>
      <c r="C2070" s="36" t="s">
        <v>7136</v>
      </c>
      <c r="D2070" s="34"/>
      <c r="E2070" s="34"/>
      <c r="F2070" s="34"/>
      <c r="G2070" s="34" t="s">
        <v>636</v>
      </c>
      <c r="H2070" s="34" t="s">
        <v>598</v>
      </c>
      <c r="I2070" s="34">
        <v>201</v>
      </c>
      <c r="J2070" s="34">
        <v>0</v>
      </c>
      <c r="K2070" s="34">
        <v>201</v>
      </c>
      <c r="L2070" s="34"/>
      <c r="M2070" s="34"/>
    </row>
    <row r="2071" spans="1:13" ht="14.4" x14ac:dyDescent="0.3">
      <c r="A2071" s="34" t="s">
        <v>2896</v>
      </c>
      <c r="B2071" s="34"/>
      <c r="C2071" s="36" t="s">
        <v>7137</v>
      </c>
      <c r="D2071" s="34"/>
      <c r="E2071" s="34"/>
      <c r="F2071" s="34"/>
      <c r="G2071" s="34" t="s">
        <v>636</v>
      </c>
      <c r="H2071" s="34" t="s">
        <v>598</v>
      </c>
      <c r="I2071" s="34">
        <v>304</v>
      </c>
      <c r="J2071" s="34">
        <v>0</v>
      </c>
      <c r="K2071" s="34">
        <v>304</v>
      </c>
      <c r="L2071" s="34"/>
      <c r="M2071" s="34"/>
    </row>
    <row r="2072" spans="1:13" ht="14.4" x14ac:dyDescent="0.3">
      <c r="A2072" s="34" t="s">
        <v>2895</v>
      </c>
      <c r="B2072" s="34"/>
      <c r="C2072" s="36" t="s">
        <v>7138</v>
      </c>
      <c r="D2072" s="34"/>
      <c r="E2072" s="34"/>
      <c r="F2072" s="34"/>
      <c r="G2072" s="34" t="s">
        <v>636</v>
      </c>
      <c r="H2072" s="34" t="s">
        <v>598</v>
      </c>
      <c r="I2072" s="34">
        <v>40</v>
      </c>
      <c r="J2072" s="34">
        <v>0</v>
      </c>
      <c r="K2072" s="34">
        <v>40</v>
      </c>
      <c r="L2072" s="34"/>
      <c r="M2072" s="34"/>
    </row>
    <row r="2073" spans="1:13" ht="14.4" x14ac:dyDescent="0.3">
      <c r="A2073" s="34" t="s">
        <v>2894</v>
      </c>
      <c r="B2073" s="34"/>
      <c r="C2073" s="36" t="s">
        <v>7139</v>
      </c>
      <c r="D2073" s="34"/>
      <c r="E2073" s="34"/>
      <c r="F2073" s="34"/>
      <c r="G2073" s="34" t="s">
        <v>636</v>
      </c>
      <c r="H2073" s="34" t="s">
        <v>598</v>
      </c>
      <c r="I2073" s="34">
        <v>49</v>
      </c>
      <c r="J2073" s="34">
        <v>0</v>
      </c>
      <c r="K2073" s="34">
        <v>49</v>
      </c>
      <c r="L2073" s="34"/>
      <c r="M2073" s="34"/>
    </row>
    <row r="2074" spans="1:13" ht="14.4" x14ac:dyDescent="0.3">
      <c r="A2074" s="34" t="s">
        <v>2893</v>
      </c>
      <c r="B2074" s="34"/>
      <c r="C2074" s="36" t="s">
        <v>7140</v>
      </c>
      <c r="D2074" s="34"/>
      <c r="E2074" s="34"/>
      <c r="F2074" s="34"/>
      <c r="G2074" s="34" t="s">
        <v>636</v>
      </c>
      <c r="H2074" s="34" t="s">
        <v>598</v>
      </c>
      <c r="I2074" s="34">
        <v>71</v>
      </c>
      <c r="J2074" s="34">
        <v>0</v>
      </c>
      <c r="K2074" s="34">
        <v>71</v>
      </c>
      <c r="L2074" s="34"/>
      <c r="M2074" s="34"/>
    </row>
    <row r="2075" spans="1:13" ht="14.4" x14ac:dyDescent="0.3">
      <c r="A2075" s="34" t="s">
        <v>2892</v>
      </c>
      <c r="B2075" s="34"/>
      <c r="C2075" s="36" t="s">
        <v>7141</v>
      </c>
      <c r="D2075" s="34"/>
      <c r="E2075" s="34"/>
      <c r="F2075" s="34"/>
      <c r="G2075" s="34" t="s">
        <v>636</v>
      </c>
      <c r="H2075" s="34" t="s">
        <v>598</v>
      </c>
      <c r="I2075" s="34">
        <v>121</v>
      </c>
      <c r="J2075" s="34">
        <v>0</v>
      </c>
      <c r="K2075" s="34">
        <v>121</v>
      </c>
      <c r="L2075" s="34"/>
      <c r="M2075" s="34"/>
    </row>
    <row r="2076" spans="1:13" ht="14.4" x14ac:dyDescent="0.3">
      <c r="A2076" s="34" t="s">
        <v>2891</v>
      </c>
      <c r="B2076" s="34"/>
      <c r="C2076" s="36" t="s">
        <v>7142</v>
      </c>
      <c r="D2076" s="34"/>
      <c r="E2076" s="34"/>
      <c r="F2076" s="34"/>
      <c r="G2076" s="34" t="s">
        <v>636</v>
      </c>
      <c r="H2076" s="34" t="s">
        <v>598</v>
      </c>
      <c r="I2076" s="34">
        <v>11</v>
      </c>
      <c r="J2076" s="34">
        <v>0</v>
      </c>
      <c r="K2076" s="34">
        <v>11</v>
      </c>
      <c r="L2076" s="34"/>
      <c r="M2076" s="34"/>
    </row>
    <row r="2077" spans="1:13" ht="14.4" x14ac:dyDescent="0.3">
      <c r="A2077" s="34" t="s">
        <v>2890</v>
      </c>
      <c r="B2077" s="34"/>
      <c r="C2077" s="36" t="s">
        <v>7143</v>
      </c>
      <c r="D2077" s="34"/>
      <c r="E2077" s="34"/>
      <c r="F2077" s="34"/>
      <c r="G2077" s="34" t="s">
        <v>636</v>
      </c>
      <c r="H2077" s="34" t="s">
        <v>598</v>
      </c>
      <c r="I2077" s="34">
        <v>14</v>
      </c>
      <c r="J2077" s="34">
        <v>0</v>
      </c>
      <c r="K2077" s="34">
        <v>14</v>
      </c>
      <c r="L2077" s="34"/>
      <c r="M2077" s="34"/>
    </row>
    <row r="2078" spans="1:13" ht="14.4" x14ac:dyDescent="0.3">
      <c r="A2078" s="34" t="s">
        <v>2889</v>
      </c>
      <c r="B2078" s="34"/>
      <c r="C2078" s="36" t="s">
        <v>7144</v>
      </c>
      <c r="D2078" s="34"/>
      <c r="E2078" s="34"/>
      <c r="F2078" s="34"/>
      <c r="G2078" s="34" t="s">
        <v>636</v>
      </c>
      <c r="H2078" s="34" t="s">
        <v>598</v>
      </c>
      <c r="I2078" s="34">
        <v>22</v>
      </c>
      <c r="J2078" s="34">
        <v>0</v>
      </c>
      <c r="K2078" s="34">
        <v>22</v>
      </c>
      <c r="L2078" s="34"/>
      <c r="M2078" s="34"/>
    </row>
    <row r="2079" spans="1:13" ht="14.4" x14ac:dyDescent="0.3">
      <c r="A2079" s="34" t="s">
        <v>2888</v>
      </c>
      <c r="B2079" s="34"/>
      <c r="C2079" s="36" t="s">
        <v>7145</v>
      </c>
      <c r="D2079" s="34"/>
      <c r="E2079" s="34"/>
      <c r="F2079" s="34"/>
      <c r="G2079" s="34" t="s">
        <v>636</v>
      </c>
      <c r="H2079" s="34" t="s">
        <v>598</v>
      </c>
      <c r="I2079" s="34">
        <v>30</v>
      </c>
      <c r="J2079" s="34">
        <v>0</v>
      </c>
      <c r="K2079" s="34">
        <v>30</v>
      </c>
      <c r="L2079" s="34"/>
      <c r="M2079" s="34"/>
    </row>
    <row r="2080" spans="1:13" ht="14.4" x14ac:dyDescent="0.3">
      <c r="A2080" s="34" t="s">
        <v>2887</v>
      </c>
      <c r="B2080" s="34"/>
      <c r="C2080" s="36" t="s">
        <v>7146</v>
      </c>
      <c r="D2080" s="34"/>
      <c r="E2080" s="34"/>
      <c r="F2080" s="34"/>
      <c r="G2080" s="34" t="s">
        <v>636</v>
      </c>
      <c r="H2080" s="34" t="s">
        <v>598</v>
      </c>
      <c r="I2080" s="34">
        <v>19</v>
      </c>
      <c r="J2080" s="34">
        <v>0</v>
      </c>
      <c r="K2080" s="34">
        <v>19</v>
      </c>
      <c r="L2080" s="34"/>
      <c r="M2080" s="34"/>
    </row>
    <row r="2081" spans="1:13" ht="14.4" x14ac:dyDescent="0.3">
      <c r="A2081" s="34" t="s">
        <v>2886</v>
      </c>
      <c r="B2081" s="34"/>
      <c r="C2081" s="36" t="s">
        <v>7147</v>
      </c>
      <c r="D2081" s="34"/>
      <c r="E2081" s="34"/>
      <c r="F2081" s="34"/>
      <c r="G2081" s="34" t="s">
        <v>636</v>
      </c>
      <c r="H2081" s="34" t="s">
        <v>598</v>
      </c>
      <c r="I2081" s="34">
        <v>21</v>
      </c>
      <c r="J2081" s="34">
        <v>0</v>
      </c>
      <c r="K2081" s="34">
        <v>21</v>
      </c>
      <c r="L2081" s="34"/>
      <c r="M2081" s="34"/>
    </row>
    <row r="2082" spans="1:13" ht="14.4" x14ac:dyDescent="0.3">
      <c r="A2082" s="34" t="s">
        <v>2885</v>
      </c>
      <c r="B2082" s="34"/>
      <c r="C2082" s="36" t="s">
        <v>7148</v>
      </c>
      <c r="D2082" s="34"/>
      <c r="E2082" s="34"/>
      <c r="F2082" s="34"/>
      <c r="G2082" s="34" t="s">
        <v>636</v>
      </c>
      <c r="H2082" s="34" t="s">
        <v>598</v>
      </c>
      <c r="I2082" s="34">
        <v>31</v>
      </c>
      <c r="J2082" s="34">
        <v>0</v>
      </c>
      <c r="K2082" s="34">
        <v>31</v>
      </c>
      <c r="L2082" s="34"/>
      <c r="M2082" s="34"/>
    </row>
    <row r="2083" spans="1:13" ht="14.4" x14ac:dyDescent="0.3">
      <c r="A2083" s="34" t="s">
        <v>2884</v>
      </c>
      <c r="B2083" s="34"/>
      <c r="C2083" s="36" t="s">
        <v>7149</v>
      </c>
      <c r="D2083" s="34"/>
      <c r="E2083" s="34"/>
      <c r="F2083" s="34"/>
      <c r="G2083" s="34" t="s">
        <v>636</v>
      </c>
      <c r="H2083" s="34" t="s">
        <v>598</v>
      </c>
      <c r="I2083" s="34">
        <v>10</v>
      </c>
      <c r="J2083" s="34">
        <v>0</v>
      </c>
      <c r="K2083" s="34">
        <v>10</v>
      </c>
      <c r="L2083" s="34"/>
      <c r="M2083" s="34"/>
    </row>
    <row r="2084" spans="1:13" ht="14.4" x14ac:dyDescent="0.3">
      <c r="A2084" s="34" t="s">
        <v>2883</v>
      </c>
      <c r="B2084" s="34"/>
      <c r="C2084" s="36" t="s">
        <v>7150</v>
      </c>
      <c r="D2084" s="34"/>
      <c r="E2084" s="34"/>
      <c r="F2084" s="34"/>
      <c r="G2084" s="34" t="s">
        <v>636</v>
      </c>
      <c r="H2084" s="34" t="s">
        <v>598</v>
      </c>
      <c r="I2084" s="34">
        <v>13</v>
      </c>
      <c r="J2084" s="34">
        <v>0</v>
      </c>
      <c r="K2084" s="34">
        <v>13</v>
      </c>
      <c r="L2084" s="34"/>
      <c r="M2084" s="34"/>
    </row>
    <row r="2085" spans="1:13" ht="14.4" x14ac:dyDescent="0.3">
      <c r="A2085" s="34" t="s">
        <v>2882</v>
      </c>
      <c r="B2085" s="34"/>
      <c r="C2085" s="36" t="s">
        <v>7151</v>
      </c>
      <c r="D2085" s="34"/>
      <c r="E2085" s="34"/>
      <c r="F2085" s="34"/>
      <c r="G2085" s="34" t="s">
        <v>636</v>
      </c>
      <c r="H2085" s="34" t="s">
        <v>598</v>
      </c>
      <c r="I2085" s="34">
        <v>29</v>
      </c>
      <c r="J2085" s="34">
        <v>0</v>
      </c>
      <c r="K2085" s="34">
        <v>29</v>
      </c>
      <c r="L2085" s="34"/>
      <c r="M2085" s="34"/>
    </row>
    <row r="2086" spans="1:13" ht="14.4" x14ac:dyDescent="0.3">
      <c r="A2086" s="34" t="s">
        <v>2881</v>
      </c>
      <c r="B2086" s="34"/>
      <c r="C2086" s="36" t="s">
        <v>7152</v>
      </c>
      <c r="D2086" s="34"/>
      <c r="E2086" s="34"/>
      <c r="F2086" s="34"/>
      <c r="G2086" s="34" t="s">
        <v>636</v>
      </c>
      <c r="H2086" s="34" t="s">
        <v>598</v>
      </c>
      <c r="I2086" s="34">
        <v>52</v>
      </c>
      <c r="J2086" s="34">
        <v>0</v>
      </c>
      <c r="K2086" s="34">
        <v>52</v>
      </c>
      <c r="L2086" s="34"/>
      <c r="M2086" s="34"/>
    </row>
    <row r="2087" spans="1:13" ht="14.4" x14ac:dyDescent="0.3">
      <c r="A2087" s="34" t="s">
        <v>2880</v>
      </c>
      <c r="B2087" s="34"/>
      <c r="C2087" s="36" t="s">
        <v>7153</v>
      </c>
      <c r="D2087" s="34"/>
      <c r="E2087" s="34"/>
      <c r="F2087" s="34"/>
      <c r="G2087" s="34" t="s">
        <v>605</v>
      </c>
      <c r="H2087" s="34" t="s">
        <v>598</v>
      </c>
      <c r="I2087" s="34">
        <v>18</v>
      </c>
      <c r="J2087" s="34">
        <v>0</v>
      </c>
      <c r="K2087" s="34">
        <v>18</v>
      </c>
      <c r="L2087" s="34"/>
      <c r="M2087" s="34"/>
    </row>
    <row r="2088" spans="1:13" ht="14.4" x14ac:dyDescent="0.3">
      <c r="A2088" s="34" t="s">
        <v>2879</v>
      </c>
      <c r="B2088" s="34"/>
      <c r="C2088" s="36" t="s">
        <v>7154</v>
      </c>
      <c r="D2088" s="34"/>
      <c r="E2088" s="34"/>
      <c r="F2088" s="34"/>
      <c r="G2088" s="34" t="s">
        <v>605</v>
      </c>
      <c r="H2088" s="34" t="s">
        <v>598</v>
      </c>
      <c r="I2088" s="34">
        <v>9</v>
      </c>
      <c r="J2088" s="34">
        <v>0</v>
      </c>
      <c r="K2088" s="34">
        <v>9</v>
      </c>
      <c r="L2088" s="34"/>
      <c r="M2088" s="34"/>
    </row>
    <row r="2089" spans="1:13" ht="14.4" x14ac:dyDescent="0.3">
      <c r="A2089" s="34" t="s">
        <v>2878</v>
      </c>
      <c r="B2089" s="34"/>
      <c r="C2089" s="36" t="s">
        <v>7155</v>
      </c>
      <c r="D2089" s="34"/>
      <c r="E2089" s="34"/>
      <c r="F2089" s="34"/>
      <c r="G2089" s="34" t="s">
        <v>605</v>
      </c>
      <c r="H2089" s="34" t="s">
        <v>598</v>
      </c>
      <c r="I2089" s="34">
        <v>21</v>
      </c>
      <c r="J2089" s="34">
        <v>0</v>
      </c>
      <c r="K2089" s="34">
        <v>21</v>
      </c>
      <c r="L2089" s="34"/>
      <c r="M2089" s="34"/>
    </row>
    <row r="2090" spans="1:13" ht="14.4" x14ac:dyDescent="0.3">
      <c r="A2090" s="34" t="s">
        <v>2877</v>
      </c>
      <c r="B2090" s="34"/>
      <c r="C2090" s="36" t="s">
        <v>7156</v>
      </c>
      <c r="D2090" s="34"/>
      <c r="E2090" s="34"/>
      <c r="F2090" s="34"/>
      <c r="G2090" s="34" t="s">
        <v>605</v>
      </c>
      <c r="H2090" s="34" t="s">
        <v>598</v>
      </c>
      <c r="I2090" s="34">
        <v>28</v>
      </c>
      <c r="J2090" s="34">
        <v>0</v>
      </c>
      <c r="K2090" s="34">
        <v>28</v>
      </c>
      <c r="L2090" s="34"/>
      <c r="M2090" s="34"/>
    </row>
    <row r="2091" spans="1:13" ht="14.4" x14ac:dyDescent="0.3">
      <c r="A2091" s="34" t="s">
        <v>2876</v>
      </c>
      <c r="B2091" s="34"/>
      <c r="C2091" s="36" t="s">
        <v>7157</v>
      </c>
      <c r="D2091" s="34"/>
      <c r="E2091" s="34"/>
      <c r="F2091" s="34"/>
      <c r="G2091" s="34" t="s">
        <v>605</v>
      </c>
      <c r="H2091" s="34" t="s">
        <v>598</v>
      </c>
      <c r="I2091" s="34">
        <v>34</v>
      </c>
      <c r="J2091" s="34">
        <v>0</v>
      </c>
      <c r="K2091" s="34">
        <v>34</v>
      </c>
      <c r="L2091" s="34"/>
      <c r="M2091" s="34"/>
    </row>
    <row r="2092" spans="1:13" ht="14.4" x14ac:dyDescent="0.3">
      <c r="A2092" s="34" t="s">
        <v>2875</v>
      </c>
      <c r="B2092" s="34"/>
      <c r="C2092" s="36" t="s">
        <v>7158</v>
      </c>
      <c r="D2092" s="34"/>
      <c r="E2092" s="34"/>
      <c r="F2092" s="34"/>
      <c r="G2092" s="34" t="s">
        <v>605</v>
      </c>
      <c r="H2092" s="34" t="s">
        <v>598</v>
      </c>
      <c r="I2092" s="34">
        <v>46</v>
      </c>
      <c r="J2092" s="34">
        <v>0</v>
      </c>
      <c r="K2092" s="34">
        <v>46</v>
      </c>
      <c r="L2092" s="34"/>
      <c r="M2092" s="34"/>
    </row>
    <row r="2093" spans="1:13" ht="14.4" x14ac:dyDescent="0.3">
      <c r="A2093" s="34" t="s">
        <v>2874</v>
      </c>
      <c r="B2093" s="34"/>
      <c r="C2093" s="36" t="s">
        <v>7159</v>
      </c>
      <c r="D2093" s="34"/>
      <c r="E2093" s="34"/>
      <c r="F2093" s="34"/>
      <c r="G2093" s="34" t="s">
        <v>605</v>
      </c>
      <c r="H2093" s="34" t="s">
        <v>598</v>
      </c>
      <c r="I2093" s="34">
        <v>59</v>
      </c>
      <c r="J2093" s="34">
        <v>0</v>
      </c>
      <c r="K2093" s="34">
        <v>59</v>
      </c>
      <c r="L2093" s="34"/>
      <c r="M2093" s="34"/>
    </row>
    <row r="2094" spans="1:13" ht="14.4" x14ac:dyDescent="0.3">
      <c r="A2094" s="34" t="s">
        <v>2873</v>
      </c>
      <c r="B2094" s="34"/>
      <c r="C2094" s="36" t="s">
        <v>7160</v>
      </c>
      <c r="D2094" s="34"/>
      <c r="E2094" s="34"/>
      <c r="F2094" s="34"/>
      <c r="G2094" s="34" t="s">
        <v>605</v>
      </c>
      <c r="H2094" s="34" t="s">
        <v>598</v>
      </c>
      <c r="I2094" s="34">
        <v>72</v>
      </c>
      <c r="J2094" s="34">
        <v>0</v>
      </c>
      <c r="K2094" s="34">
        <v>72</v>
      </c>
      <c r="L2094" s="34"/>
      <c r="M2094" s="34"/>
    </row>
    <row r="2095" spans="1:13" ht="14.4" x14ac:dyDescent="0.3">
      <c r="A2095" s="34" t="s">
        <v>2872</v>
      </c>
      <c r="B2095" s="34"/>
      <c r="C2095" s="36" t="s">
        <v>7161</v>
      </c>
      <c r="D2095" s="34"/>
      <c r="E2095" s="34"/>
      <c r="F2095" s="34"/>
      <c r="G2095" s="34" t="s">
        <v>605</v>
      </c>
      <c r="H2095" s="34" t="s">
        <v>598</v>
      </c>
      <c r="I2095" s="34">
        <v>18</v>
      </c>
      <c r="J2095" s="34">
        <v>0</v>
      </c>
      <c r="K2095" s="34">
        <v>18</v>
      </c>
      <c r="L2095" s="34"/>
      <c r="M2095" s="34"/>
    </row>
    <row r="2096" spans="1:13" ht="14.4" x14ac:dyDescent="0.3">
      <c r="A2096" s="34" t="s">
        <v>2871</v>
      </c>
      <c r="B2096" s="34"/>
      <c r="C2096" s="36" t="s">
        <v>7162</v>
      </c>
      <c r="D2096" s="34"/>
      <c r="E2096" s="34"/>
      <c r="F2096" s="34"/>
      <c r="G2096" s="34" t="s">
        <v>605</v>
      </c>
      <c r="H2096" s="34" t="s">
        <v>598</v>
      </c>
      <c r="I2096" s="34">
        <v>25</v>
      </c>
      <c r="J2096" s="34">
        <v>0</v>
      </c>
      <c r="K2096" s="34">
        <v>25</v>
      </c>
      <c r="L2096" s="34"/>
      <c r="M2096" s="34"/>
    </row>
    <row r="2097" spans="1:13" ht="14.4" x14ac:dyDescent="0.3">
      <c r="A2097" s="34" t="s">
        <v>2870</v>
      </c>
      <c r="B2097" s="34"/>
      <c r="C2097" s="36" t="s">
        <v>7163</v>
      </c>
      <c r="D2097" s="34"/>
      <c r="E2097" s="34"/>
      <c r="F2097" s="34"/>
      <c r="G2097" s="34" t="s">
        <v>605</v>
      </c>
      <c r="H2097" s="34" t="s">
        <v>598</v>
      </c>
      <c r="I2097" s="34">
        <v>28</v>
      </c>
      <c r="J2097" s="34">
        <v>0</v>
      </c>
      <c r="K2097" s="34">
        <v>28</v>
      </c>
      <c r="L2097" s="34"/>
      <c r="M2097" s="34"/>
    </row>
    <row r="2098" spans="1:13" ht="14.4" x14ac:dyDescent="0.3">
      <c r="A2098" s="34" t="s">
        <v>2869</v>
      </c>
      <c r="B2098" s="34"/>
      <c r="C2098" s="36" t="s">
        <v>7164</v>
      </c>
      <c r="D2098" s="34"/>
      <c r="E2098" s="34"/>
      <c r="F2098" s="34"/>
      <c r="G2098" s="34" t="s">
        <v>605</v>
      </c>
      <c r="H2098" s="34" t="s">
        <v>598</v>
      </c>
      <c r="I2098" s="34">
        <v>39</v>
      </c>
      <c r="J2098" s="34">
        <v>0</v>
      </c>
      <c r="K2098" s="34">
        <v>39</v>
      </c>
      <c r="L2098" s="34"/>
      <c r="M2098" s="34"/>
    </row>
    <row r="2099" spans="1:13" ht="14.4" x14ac:dyDescent="0.3">
      <c r="A2099" s="34" t="s">
        <v>2868</v>
      </c>
      <c r="B2099" s="34"/>
      <c r="C2099" s="36" t="s">
        <v>7165</v>
      </c>
      <c r="D2099" s="34"/>
      <c r="E2099" s="34"/>
      <c r="F2099" s="34"/>
      <c r="G2099" s="34" t="s">
        <v>605</v>
      </c>
      <c r="H2099" s="34" t="s">
        <v>598</v>
      </c>
      <c r="I2099" s="34">
        <v>33</v>
      </c>
      <c r="J2099" s="34">
        <v>0</v>
      </c>
      <c r="K2099" s="34">
        <v>33</v>
      </c>
      <c r="L2099" s="34"/>
      <c r="M2099" s="34"/>
    </row>
    <row r="2100" spans="1:13" ht="14.4" x14ac:dyDescent="0.3">
      <c r="A2100" s="34" t="s">
        <v>2867</v>
      </c>
      <c r="B2100" s="34"/>
      <c r="C2100" s="36" t="s">
        <v>7166</v>
      </c>
      <c r="D2100" s="34"/>
      <c r="E2100" s="34"/>
      <c r="F2100" s="34"/>
      <c r="G2100" s="34" t="s">
        <v>605</v>
      </c>
      <c r="H2100" s="34" t="s">
        <v>598</v>
      </c>
      <c r="I2100" s="34">
        <v>54</v>
      </c>
      <c r="J2100" s="34">
        <v>0</v>
      </c>
      <c r="K2100" s="34">
        <v>54</v>
      </c>
      <c r="L2100" s="34"/>
      <c r="M2100" s="34"/>
    </row>
    <row r="2101" spans="1:13" ht="14.4" x14ac:dyDescent="0.3">
      <c r="A2101" s="34" t="s">
        <v>2866</v>
      </c>
      <c r="B2101" s="34"/>
      <c r="C2101" s="36" t="s">
        <v>7167</v>
      </c>
      <c r="D2101" s="34"/>
      <c r="E2101" s="34"/>
      <c r="F2101" s="34"/>
      <c r="G2101" s="34" t="s">
        <v>605</v>
      </c>
      <c r="H2101" s="34" t="s">
        <v>598</v>
      </c>
      <c r="I2101" s="34">
        <v>80</v>
      </c>
      <c r="J2101" s="34">
        <v>0</v>
      </c>
      <c r="K2101" s="34">
        <v>80</v>
      </c>
      <c r="L2101" s="34"/>
      <c r="M2101" s="34"/>
    </row>
    <row r="2102" spans="1:13" ht="14.4" x14ac:dyDescent="0.3">
      <c r="A2102" s="34" t="s">
        <v>2865</v>
      </c>
      <c r="B2102" s="34"/>
      <c r="C2102" s="36" t="s">
        <v>7168</v>
      </c>
      <c r="D2102" s="34"/>
      <c r="E2102" s="34"/>
      <c r="F2102" s="34"/>
      <c r="G2102" s="34" t="s">
        <v>2829</v>
      </c>
      <c r="H2102" s="34" t="s">
        <v>598</v>
      </c>
      <c r="I2102" s="34">
        <v>0</v>
      </c>
      <c r="J2102" s="34">
        <v>0</v>
      </c>
      <c r="K2102" s="34">
        <v>0</v>
      </c>
      <c r="L2102" s="34"/>
      <c r="M2102" s="34"/>
    </row>
    <row r="2103" spans="1:13" ht="14.4" x14ac:dyDescent="0.3">
      <c r="A2103" s="34" t="s">
        <v>2864</v>
      </c>
      <c r="B2103" s="34"/>
      <c r="C2103" s="36" t="s">
        <v>7169</v>
      </c>
      <c r="D2103" s="34"/>
      <c r="E2103" s="34"/>
      <c r="F2103" s="34"/>
      <c r="G2103" s="34" t="s">
        <v>605</v>
      </c>
      <c r="H2103" s="34" t="s">
        <v>598</v>
      </c>
      <c r="I2103" s="34">
        <v>11</v>
      </c>
      <c r="J2103" s="34">
        <v>0</v>
      </c>
      <c r="K2103" s="34">
        <v>11</v>
      </c>
      <c r="L2103" s="34"/>
      <c r="M2103" s="34"/>
    </row>
    <row r="2104" spans="1:13" ht="14.4" x14ac:dyDescent="0.3">
      <c r="A2104" s="34" t="s">
        <v>2863</v>
      </c>
      <c r="B2104" s="34"/>
      <c r="C2104" s="36" t="s">
        <v>7170</v>
      </c>
      <c r="D2104" s="34"/>
      <c r="E2104" s="34"/>
      <c r="F2104" s="34"/>
      <c r="G2104" s="34" t="s">
        <v>605</v>
      </c>
      <c r="H2104" s="34" t="s">
        <v>598</v>
      </c>
      <c r="I2104" s="34">
        <v>25</v>
      </c>
      <c r="J2104" s="34">
        <v>0</v>
      </c>
      <c r="K2104" s="34">
        <v>25</v>
      </c>
      <c r="L2104" s="34"/>
      <c r="M2104" s="34"/>
    </row>
    <row r="2105" spans="1:13" ht="14.4" x14ac:dyDescent="0.3">
      <c r="A2105" s="34" t="s">
        <v>2862</v>
      </c>
      <c r="B2105" s="34"/>
      <c r="C2105" s="36" t="s">
        <v>7171</v>
      </c>
      <c r="D2105" s="34"/>
      <c r="E2105" s="34"/>
      <c r="F2105" s="34"/>
      <c r="G2105" s="34" t="s">
        <v>605</v>
      </c>
      <c r="H2105" s="34" t="s">
        <v>598</v>
      </c>
      <c r="I2105" s="34">
        <v>51</v>
      </c>
      <c r="J2105" s="34">
        <v>0</v>
      </c>
      <c r="K2105" s="34">
        <v>51</v>
      </c>
      <c r="L2105" s="34"/>
      <c r="M2105" s="34"/>
    </row>
    <row r="2106" spans="1:13" ht="28.8" x14ac:dyDescent="0.3">
      <c r="A2106" s="34" t="s">
        <v>2861</v>
      </c>
      <c r="B2106" s="34"/>
      <c r="C2106" s="36" t="s">
        <v>7172</v>
      </c>
      <c r="D2106" s="34"/>
      <c r="E2106" s="34"/>
      <c r="F2106" s="34"/>
      <c r="G2106" s="34" t="s">
        <v>605</v>
      </c>
      <c r="H2106" s="34" t="s">
        <v>598</v>
      </c>
      <c r="I2106" s="34">
        <v>56</v>
      </c>
      <c r="J2106" s="34">
        <v>0</v>
      </c>
      <c r="K2106" s="34">
        <v>56</v>
      </c>
      <c r="L2106" s="34"/>
      <c r="M2106" s="34"/>
    </row>
    <row r="2107" spans="1:13" ht="14.4" x14ac:dyDescent="0.3">
      <c r="A2107" s="34" t="s">
        <v>2860</v>
      </c>
      <c r="B2107" s="34"/>
      <c r="C2107" s="36" t="s">
        <v>7173</v>
      </c>
      <c r="D2107" s="34"/>
      <c r="E2107" s="34"/>
      <c r="F2107" s="34"/>
      <c r="G2107" s="34" t="s">
        <v>605</v>
      </c>
      <c r="H2107" s="34" t="s">
        <v>598</v>
      </c>
      <c r="I2107" s="34">
        <v>54</v>
      </c>
      <c r="J2107" s="34">
        <v>0</v>
      </c>
      <c r="K2107" s="34">
        <v>54</v>
      </c>
      <c r="L2107" s="34"/>
      <c r="M2107" s="34"/>
    </row>
    <row r="2108" spans="1:13" ht="14.4" x14ac:dyDescent="0.3">
      <c r="A2108" s="34" t="s">
        <v>2859</v>
      </c>
      <c r="B2108" s="34"/>
      <c r="C2108" s="36" t="s">
        <v>7174</v>
      </c>
      <c r="D2108" s="34"/>
      <c r="E2108" s="34"/>
      <c r="F2108" s="34"/>
      <c r="G2108" s="34" t="s">
        <v>605</v>
      </c>
      <c r="H2108" s="34" t="s">
        <v>598</v>
      </c>
      <c r="I2108" s="34">
        <v>86</v>
      </c>
      <c r="J2108" s="34">
        <v>0</v>
      </c>
      <c r="K2108" s="34">
        <v>86</v>
      </c>
      <c r="L2108" s="34"/>
      <c r="M2108" s="34"/>
    </row>
    <row r="2109" spans="1:13" ht="14.4" x14ac:dyDescent="0.3">
      <c r="A2109" s="34" t="s">
        <v>2858</v>
      </c>
      <c r="B2109" s="34"/>
      <c r="C2109" s="36" t="s">
        <v>7175</v>
      </c>
      <c r="D2109" s="34"/>
      <c r="E2109" s="34"/>
      <c r="F2109" s="34"/>
      <c r="G2109" s="34" t="s">
        <v>605</v>
      </c>
      <c r="H2109" s="34" t="s">
        <v>598</v>
      </c>
      <c r="I2109" s="34">
        <v>53</v>
      </c>
      <c r="J2109" s="34">
        <v>0</v>
      </c>
      <c r="K2109" s="34">
        <v>53</v>
      </c>
      <c r="L2109" s="34"/>
      <c r="M2109" s="34"/>
    </row>
    <row r="2110" spans="1:13" ht="14.4" x14ac:dyDescent="0.3">
      <c r="A2110" s="34" t="s">
        <v>2857</v>
      </c>
      <c r="B2110" s="34"/>
      <c r="C2110" s="36" t="s">
        <v>7176</v>
      </c>
      <c r="D2110" s="34"/>
      <c r="E2110" s="34"/>
      <c r="F2110" s="34"/>
      <c r="G2110" s="34" t="s">
        <v>605</v>
      </c>
      <c r="H2110" s="34" t="s">
        <v>598</v>
      </c>
      <c r="I2110" s="34">
        <v>188</v>
      </c>
      <c r="J2110" s="34">
        <v>0</v>
      </c>
      <c r="K2110" s="34">
        <v>188</v>
      </c>
      <c r="L2110" s="34"/>
      <c r="M2110" s="34"/>
    </row>
    <row r="2111" spans="1:13" ht="14.4" x14ac:dyDescent="0.3">
      <c r="A2111" s="34" t="s">
        <v>2856</v>
      </c>
      <c r="B2111" s="34"/>
      <c r="C2111" s="36" t="s">
        <v>7177</v>
      </c>
      <c r="D2111" s="34"/>
      <c r="E2111" s="34"/>
      <c r="F2111" s="34"/>
      <c r="G2111" s="34" t="s">
        <v>605</v>
      </c>
      <c r="H2111" s="34" t="s">
        <v>598</v>
      </c>
      <c r="I2111" s="34">
        <v>48</v>
      </c>
      <c r="J2111" s="34">
        <v>0</v>
      </c>
      <c r="K2111" s="34">
        <v>48</v>
      </c>
      <c r="L2111" s="34"/>
      <c r="M2111" s="34"/>
    </row>
    <row r="2112" spans="1:13" ht="14.4" x14ac:dyDescent="0.3">
      <c r="A2112" s="34" t="s">
        <v>2855</v>
      </c>
      <c r="B2112" s="34"/>
      <c r="C2112" s="36" t="s">
        <v>7178</v>
      </c>
      <c r="D2112" s="34"/>
      <c r="E2112" s="34"/>
      <c r="F2112" s="34"/>
      <c r="G2112" s="34" t="s">
        <v>605</v>
      </c>
      <c r="H2112" s="34" t="s">
        <v>598</v>
      </c>
      <c r="I2112" s="34">
        <v>48</v>
      </c>
      <c r="J2112" s="34">
        <v>0</v>
      </c>
      <c r="K2112" s="34">
        <v>48</v>
      </c>
      <c r="L2112" s="34"/>
      <c r="M2112" s="34"/>
    </row>
    <row r="2113" spans="1:13" ht="14.4" x14ac:dyDescent="0.3">
      <c r="A2113" s="34" t="s">
        <v>2854</v>
      </c>
      <c r="B2113" s="34"/>
      <c r="C2113" s="36" t="s">
        <v>7179</v>
      </c>
      <c r="D2113" s="34"/>
      <c r="E2113" s="34"/>
      <c r="F2113" s="34"/>
      <c r="G2113" s="34" t="s">
        <v>605</v>
      </c>
      <c r="H2113" s="34" t="s">
        <v>598</v>
      </c>
      <c r="I2113" s="34">
        <v>11</v>
      </c>
      <c r="J2113" s="34">
        <v>0</v>
      </c>
      <c r="K2113" s="34">
        <v>11</v>
      </c>
      <c r="L2113" s="34"/>
      <c r="M2113" s="34"/>
    </row>
    <row r="2114" spans="1:13" ht="28.8" x14ac:dyDescent="0.3">
      <c r="A2114" s="34" t="s">
        <v>2853</v>
      </c>
      <c r="B2114" s="34"/>
      <c r="C2114" s="36" t="s">
        <v>7180</v>
      </c>
      <c r="D2114" s="34"/>
      <c r="E2114" s="34"/>
      <c r="F2114" s="34"/>
      <c r="G2114" s="34" t="s">
        <v>605</v>
      </c>
      <c r="H2114" s="34" t="s">
        <v>598</v>
      </c>
      <c r="I2114" s="34">
        <v>223</v>
      </c>
      <c r="J2114" s="34">
        <v>0</v>
      </c>
      <c r="K2114" s="34">
        <v>223</v>
      </c>
      <c r="L2114" s="34"/>
      <c r="M2114" s="34"/>
    </row>
    <row r="2115" spans="1:13" ht="14.4" x14ac:dyDescent="0.3">
      <c r="A2115" s="34" t="s">
        <v>2852</v>
      </c>
      <c r="B2115" s="34"/>
      <c r="C2115" s="36" t="s">
        <v>7181</v>
      </c>
      <c r="D2115" s="34"/>
      <c r="E2115" s="34"/>
      <c r="F2115" s="34"/>
      <c r="G2115" s="34" t="s">
        <v>605</v>
      </c>
      <c r="H2115" s="34" t="s">
        <v>598</v>
      </c>
      <c r="I2115" s="34">
        <v>355</v>
      </c>
      <c r="J2115" s="34">
        <v>0</v>
      </c>
      <c r="K2115" s="34">
        <v>355</v>
      </c>
      <c r="L2115" s="34"/>
      <c r="M2115" s="34"/>
    </row>
    <row r="2116" spans="1:13" ht="28.8" x14ac:dyDescent="0.3">
      <c r="A2116" s="34" t="s">
        <v>2851</v>
      </c>
      <c r="B2116" s="34"/>
      <c r="C2116" s="36" t="s">
        <v>7182</v>
      </c>
      <c r="D2116" s="34"/>
      <c r="E2116" s="34"/>
      <c r="F2116" s="34"/>
      <c r="G2116" s="34" t="s">
        <v>605</v>
      </c>
      <c r="H2116" s="34" t="s">
        <v>598</v>
      </c>
      <c r="I2116" s="34">
        <v>242</v>
      </c>
      <c r="J2116" s="34">
        <v>0</v>
      </c>
      <c r="K2116" s="34">
        <v>242</v>
      </c>
      <c r="L2116" s="34"/>
      <c r="M2116" s="34"/>
    </row>
    <row r="2117" spans="1:13" ht="14.4" x14ac:dyDescent="0.3">
      <c r="A2117" s="34" t="s">
        <v>2850</v>
      </c>
      <c r="B2117" s="34"/>
      <c r="C2117" s="36" t="s">
        <v>7183</v>
      </c>
      <c r="D2117" s="34"/>
      <c r="E2117" s="34"/>
      <c r="F2117" s="34"/>
      <c r="G2117" s="34" t="s">
        <v>605</v>
      </c>
      <c r="H2117" s="34" t="s">
        <v>598</v>
      </c>
      <c r="I2117" s="34">
        <v>34</v>
      </c>
      <c r="J2117" s="34">
        <v>0</v>
      </c>
      <c r="K2117" s="34">
        <v>34</v>
      </c>
      <c r="L2117" s="34"/>
      <c r="M2117" s="34"/>
    </row>
    <row r="2118" spans="1:13" ht="14.4" x14ac:dyDescent="0.3">
      <c r="A2118" s="34" t="s">
        <v>2849</v>
      </c>
      <c r="B2118" s="34"/>
      <c r="C2118" s="36" t="s">
        <v>7184</v>
      </c>
      <c r="D2118" s="34"/>
      <c r="E2118" s="34"/>
      <c r="F2118" s="34"/>
      <c r="G2118" s="34" t="s">
        <v>605</v>
      </c>
      <c r="H2118" s="34" t="s">
        <v>598</v>
      </c>
      <c r="I2118" s="34">
        <v>43</v>
      </c>
      <c r="J2118" s="34">
        <v>0</v>
      </c>
      <c r="K2118" s="34">
        <v>43</v>
      </c>
      <c r="L2118" s="34"/>
      <c r="M2118" s="34"/>
    </row>
    <row r="2119" spans="1:13" ht="14.4" x14ac:dyDescent="0.3">
      <c r="A2119" s="34" t="s">
        <v>2848</v>
      </c>
      <c r="B2119" s="34"/>
      <c r="C2119" s="36" t="s">
        <v>7185</v>
      </c>
      <c r="D2119" s="34"/>
      <c r="E2119" s="34"/>
      <c r="F2119" s="34"/>
      <c r="G2119" s="34" t="s">
        <v>605</v>
      </c>
      <c r="H2119" s="34" t="s">
        <v>598</v>
      </c>
      <c r="I2119" s="34">
        <v>50</v>
      </c>
      <c r="J2119" s="34">
        <v>0</v>
      </c>
      <c r="K2119" s="34">
        <v>50</v>
      </c>
      <c r="L2119" s="34"/>
      <c r="M2119" s="34"/>
    </row>
    <row r="2120" spans="1:13" ht="14.4" x14ac:dyDescent="0.3">
      <c r="A2120" s="34" t="s">
        <v>2847</v>
      </c>
      <c r="B2120" s="34"/>
      <c r="C2120" s="36" t="s">
        <v>7186</v>
      </c>
      <c r="D2120" s="34"/>
      <c r="E2120" s="34"/>
      <c r="F2120" s="34"/>
      <c r="G2120" s="34" t="s">
        <v>605</v>
      </c>
      <c r="H2120" s="34" t="s">
        <v>598</v>
      </c>
      <c r="I2120" s="34">
        <v>70</v>
      </c>
      <c r="J2120" s="34">
        <v>0</v>
      </c>
      <c r="K2120" s="34">
        <v>70</v>
      </c>
      <c r="L2120" s="34"/>
      <c r="M2120" s="34"/>
    </row>
    <row r="2121" spans="1:13" ht="14.4" x14ac:dyDescent="0.3">
      <c r="A2121" s="34" t="s">
        <v>2846</v>
      </c>
      <c r="B2121" s="34"/>
      <c r="C2121" s="36" t="s">
        <v>7187</v>
      </c>
      <c r="D2121" s="34"/>
      <c r="E2121" s="34"/>
      <c r="F2121" s="34"/>
      <c r="G2121" s="34" t="s">
        <v>605</v>
      </c>
      <c r="H2121" s="34" t="s">
        <v>598</v>
      </c>
      <c r="I2121" s="34">
        <v>89</v>
      </c>
      <c r="J2121" s="34">
        <v>0</v>
      </c>
      <c r="K2121" s="34">
        <v>89</v>
      </c>
      <c r="L2121" s="34"/>
      <c r="M2121" s="34"/>
    </row>
    <row r="2122" spans="1:13" ht="14.4" x14ac:dyDescent="0.3">
      <c r="A2122" s="34" t="s">
        <v>2845</v>
      </c>
      <c r="B2122" s="34"/>
      <c r="C2122" s="36" t="s">
        <v>7188</v>
      </c>
      <c r="D2122" s="34"/>
      <c r="E2122" s="34"/>
      <c r="F2122" s="34"/>
      <c r="G2122" s="34" t="s">
        <v>605</v>
      </c>
      <c r="H2122" s="34" t="s">
        <v>598</v>
      </c>
      <c r="I2122" s="34">
        <v>110</v>
      </c>
      <c r="J2122" s="34">
        <v>0</v>
      </c>
      <c r="K2122" s="34">
        <v>110</v>
      </c>
      <c r="L2122" s="34"/>
      <c r="M2122" s="34"/>
    </row>
    <row r="2123" spans="1:13" ht="28.8" x14ac:dyDescent="0.3">
      <c r="A2123" s="34" t="s">
        <v>2844</v>
      </c>
      <c r="B2123" s="34"/>
      <c r="C2123" s="36" t="s">
        <v>7189</v>
      </c>
      <c r="D2123" s="34"/>
      <c r="E2123" s="34"/>
      <c r="F2123" s="34"/>
      <c r="G2123" s="34" t="s">
        <v>605</v>
      </c>
      <c r="H2123" s="34" t="s">
        <v>598</v>
      </c>
      <c r="I2123" s="34">
        <v>2759</v>
      </c>
      <c r="J2123" s="34">
        <v>0</v>
      </c>
      <c r="K2123" s="34">
        <v>2759</v>
      </c>
      <c r="L2123" s="34"/>
      <c r="M2123" s="34"/>
    </row>
    <row r="2124" spans="1:13" ht="57.6" x14ac:dyDescent="0.3">
      <c r="A2124" s="34" t="s">
        <v>2843</v>
      </c>
      <c r="B2124" s="34"/>
      <c r="C2124" s="36" t="s">
        <v>7190</v>
      </c>
      <c r="D2124" s="34"/>
      <c r="E2124" s="34"/>
      <c r="F2124" s="34"/>
      <c r="G2124" s="34" t="s">
        <v>605</v>
      </c>
      <c r="H2124" s="34" t="s">
        <v>598</v>
      </c>
      <c r="I2124" s="34">
        <v>4174</v>
      </c>
      <c r="J2124" s="34">
        <v>0</v>
      </c>
      <c r="K2124" s="34">
        <v>4174</v>
      </c>
      <c r="L2124" s="34"/>
      <c r="M2124" s="34"/>
    </row>
    <row r="2125" spans="1:13" ht="28.8" x14ac:dyDescent="0.3">
      <c r="A2125" s="34" t="s">
        <v>2842</v>
      </c>
      <c r="B2125" s="34"/>
      <c r="C2125" s="36" t="s">
        <v>7191</v>
      </c>
      <c r="D2125" s="34"/>
      <c r="E2125" s="34"/>
      <c r="F2125" s="34"/>
      <c r="G2125" s="34" t="s">
        <v>605</v>
      </c>
      <c r="H2125" s="34" t="s">
        <v>598</v>
      </c>
      <c r="I2125" s="34">
        <v>9</v>
      </c>
      <c r="J2125" s="34">
        <v>0</v>
      </c>
      <c r="K2125" s="34">
        <v>9</v>
      </c>
      <c r="L2125" s="34"/>
      <c r="M2125" s="34"/>
    </row>
    <row r="2126" spans="1:13" ht="28.8" x14ac:dyDescent="0.3">
      <c r="A2126" s="34" t="s">
        <v>2841</v>
      </c>
      <c r="B2126" s="34"/>
      <c r="C2126" s="36" t="s">
        <v>7192</v>
      </c>
      <c r="D2126" s="34"/>
      <c r="E2126" s="34"/>
      <c r="F2126" s="34"/>
      <c r="G2126" s="34" t="s">
        <v>605</v>
      </c>
      <c r="H2126" s="34" t="s">
        <v>598</v>
      </c>
      <c r="I2126" s="34">
        <v>15</v>
      </c>
      <c r="J2126" s="34">
        <v>0</v>
      </c>
      <c r="K2126" s="34">
        <v>15</v>
      </c>
      <c r="L2126" s="34"/>
      <c r="M2126" s="34"/>
    </row>
    <row r="2127" spans="1:13" ht="28.8" x14ac:dyDescent="0.3">
      <c r="A2127" s="34" t="s">
        <v>2840</v>
      </c>
      <c r="B2127" s="34"/>
      <c r="C2127" s="36" t="s">
        <v>7193</v>
      </c>
      <c r="D2127" s="34"/>
      <c r="E2127" s="34"/>
      <c r="F2127" s="34"/>
      <c r="G2127" s="34" t="s">
        <v>605</v>
      </c>
      <c r="H2127" s="34" t="s">
        <v>598</v>
      </c>
      <c r="I2127" s="34">
        <v>42</v>
      </c>
      <c r="J2127" s="34">
        <v>0</v>
      </c>
      <c r="K2127" s="34">
        <v>42</v>
      </c>
      <c r="L2127" s="34"/>
      <c r="M2127" s="34"/>
    </row>
    <row r="2128" spans="1:13" ht="14.4" x14ac:dyDescent="0.3">
      <c r="A2128" s="34" t="s">
        <v>2839</v>
      </c>
      <c r="B2128" s="34"/>
      <c r="C2128" s="36" t="s">
        <v>7194</v>
      </c>
      <c r="D2128" s="34"/>
      <c r="E2128" s="34"/>
      <c r="F2128" s="34"/>
      <c r="G2128" s="34" t="s">
        <v>605</v>
      </c>
      <c r="H2128" s="34" t="s">
        <v>598</v>
      </c>
      <c r="I2128" s="34">
        <v>17</v>
      </c>
      <c r="J2128" s="34">
        <v>0</v>
      </c>
      <c r="K2128" s="34">
        <v>17</v>
      </c>
      <c r="L2128" s="34"/>
      <c r="M2128" s="34"/>
    </row>
    <row r="2129" spans="1:13" ht="28.8" x14ac:dyDescent="0.3">
      <c r="A2129" s="34" t="s">
        <v>2838</v>
      </c>
      <c r="B2129" s="34"/>
      <c r="C2129" s="36" t="s">
        <v>7195</v>
      </c>
      <c r="D2129" s="34"/>
      <c r="E2129" s="34"/>
      <c r="F2129" s="34"/>
      <c r="G2129" s="34" t="s">
        <v>605</v>
      </c>
      <c r="H2129" s="34" t="s">
        <v>598</v>
      </c>
      <c r="I2129" s="34">
        <v>54</v>
      </c>
      <c r="J2129" s="34">
        <v>0</v>
      </c>
      <c r="K2129" s="34">
        <v>54</v>
      </c>
      <c r="L2129" s="34"/>
      <c r="M2129" s="34"/>
    </row>
    <row r="2130" spans="1:13" ht="14.4" x14ac:dyDescent="0.3">
      <c r="A2130" s="34" t="s">
        <v>2837</v>
      </c>
      <c r="B2130" s="34"/>
      <c r="C2130" s="36" t="s">
        <v>7196</v>
      </c>
      <c r="D2130" s="34"/>
      <c r="E2130" s="34"/>
      <c r="F2130" s="34"/>
      <c r="G2130" s="34" t="s">
        <v>605</v>
      </c>
      <c r="H2130" s="34" t="s">
        <v>598</v>
      </c>
      <c r="I2130" s="34">
        <v>11</v>
      </c>
      <c r="J2130" s="34">
        <v>0</v>
      </c>
      <c r="K2130" s="34">
        <v>11</v>
      </c>
      <c r="L2130" s="34"/>
      <c r="M2130" s="34"/>
    </row>
    <row r="2131" spans="1:13" ht="14.4" x14ac:dyDescent="0.3">
      <c r="A2131" s="34" t="s">
        <v>2836</v>
      </c>
      <c r="B2131" s="34"/>
      <c r="C2131" s="36" t="s">
        <v>7197</v>
      </c>
      <c r="D2131" s="34"/>
      <c r="E2131" s="34"/>
      <c r="F2131" s="34"/>
      <c r="G2131" s="34" t="s">
        <v>605</v>
      </c>
      <c r="H2131" s="34" t="s">
        <v>598</v>
      </c>
      <c r="I2131" s="34">
        <v>18</v>
      </c>
      <c r="J2131" s="34">
        <v>0</v>
      </c>
      <c r="K2131" s="34">
        <v>18</v>
      </c>
      <c r="L2131" s="34"/>
      <c r="M2131" s="34"/>
    </row>
    <row r="2132" spans="1:13" ht="14.4" x14ac:dyDescent="0.3">
      <c r="A2132" s="34" t="s">
        <v>2835</v>
      </c>
      <c r="B2132" s="34"/>
      <c r="C2132" s="36" t="s">
        <v>7198</v>
      </c>
      <c r="D2132" s="34"/>
      <c r="E2132" s="34"/>
      <c r="F2132" s="34"/>
      <c r="G2132" s="34" t="s">
        <v>605</v>
      </c>
      <c r="H2132" s="34" t="s">
        <v>598</v>
      </c>
      <c r="I2132" s="34">
        <v>63</v>
      </c>
      <c r="J2132" s="34">
        <v>0</v>
      </c>
      <c r="K2132" s="34">
        <v>63</v>
      </c>
      <c r="L2132" s="34"/>
      <c r="M2132" s="34"/>
    </row>
    <row r="2133" spans="1:13" ht="14.4" x14ac:dyDescent="0.3">
      <c r="A2133" s="34" t="s">
        <v>2834</v>
      </c>
      <c r="B2133" s="34"/>
      <c r="C2133" s="36" t="s">
        <v>7199</v>
      </c>
      <c r="D2133" s="34"/>
      <c r="E2133" s="34"/>
      <c r="F2133" s="34"/>
      <c r="G2133" s="34" t="s">
        <v>605</v>
      </c>
      <c r="H2133" s="34" t="s">
        <v>598</v>
      </c>
      <c r="I2133" s="34">
        <v>31</v>
      </c>
      <c r="J2133" s="34">
        <v>0</v>
      </c>
      <c r="K2133" s="34">
        <v>31</v>
      </c>
      <c r="L2133" s="34"/>
      <c r="M2133" s="34"/>
    </row>
    <row r="2134" spans="1:13" ht="14.4" x14ac:dyDescent="0.3">
      <c r="A2134" s="34" t="s">
        <v>2833</v>
      </c>
      <c r="B2134" s="34"/>
      <c r="C2134" s="36" t="s">
        <v>7200</v>
      </c>
      <c r="D2134" s="34"/>
      <c r="E2134" s="34"/>
      <c r="F2134" s="34"/>
      <c r="G2134" s="34" t="s">
        <v>605</v>
      </c>
      <c r="H2134" s="34" t="s">
        <v>598</v>
      </c>
      <c r="I2134" s="34">
        <v>25</v>
      </c>
      <c r="J2134" s="34">
        <v>0</v>
      </c>
      <c r="K2134" s="34">
        <v>25</v>
      </c>
      <c r="L2134" s="34"/>
      <c r="M2134" s="34"/>
    </row>
    <row r="2135" spans="1:13" ht="14.4" x14ac:dyDescent="0.3">
      <c r="A2135" s="34" t="s">
        <v>2832</v>
      </c>
      <c r="B2135" s="34"/>
      <c r="C2135" s="36" t="s">
        <v>7201</v>
      </c>
      <c r="D2135" s="34"/>
      <c r="E2135" s="34"/>
      <c r="F2135" s="34"/>
      <c r="G2135" s="34" t="s">
        <v>605</v>
      </c>
      <c r="H2135" s="34" t="s">
        <v>598</v>
      </c>
      <c r="I2135" s="34">
        <v>16</v>
      </c>
      <c r="J2135" s="34">
        <v>0</v>
      </c>
      <c r="K2135" s="34">
        <v>16</v>
      </c>
      <c r="L2135" s="34"/>
      <c r="M2135" s="34"/>
    </row>
    <row r="2136" spans="1:13" ht="14.4" x14ac:dyDescent="0.3">
      <c r="A2136" s="34" t="s">
        <v>2831</v>
      </c>
      <c r="B2136" s="34"/>
      <c r="C2136" s="36" t="s">
        <v>7202</v>
      </c>
      <c r="D2136" s="34"/>
      <c r="E2136" s="34"/>
      <c r="F2136" s="34"/>
      <c r="G2136" s="34" t="s">
        <v>605</v>
      </c>
      <c r="H2136" s="34" t="s">
        <v>598</v>
      </c>
      <c r="I2136" s="34">
        <v>134</v>
      </c>
      <c r="J2136" s="34">
        <v>0</v>
      </c>
      <c r="K2136" s="34">
        <v>134</v>
      </c>
      <c r="L2136" s="34"/>
      <c r="M2136" s="34"/>
    </row>
    <row r="2137" spans="1:13" ht="14.4" x14ac:dyDescent="0.3">
      <c r="A2137" s="34" t="s">
        <v>2830</v>
      </c>
      <c r="B2137" s="34"/>
      <c r="C2137" s="36" t="s">
        <v>7203</v>
      </c>
      <c r="D2137" s="34"/>
      <c r="E2137" s="34"/>
      <c r="F2137" s="34"/>
      <c r="G2137" s="34" t="s">
        <v>2829</v>
      </c>
      <c r="H2137" s="34" t="s">
        <v>598</v>
      </c>
      <c r="I2137" s="34">
        <v>0</v>
      </c>
      <c r="J2137" s="34">
        <v>0</v>
      </c>
      <c r="K2137" s="34">
        <v>0</v>
      </c>
      <c r="L2137" s="34"/>
      <c r="M2137" s="34"/>
    </row>
    <row r="2138" spans="1:13" ht="14.4" x14ac:dyDescent="0.3">
      <c r="A2138" s="34" t="s">
        <v>2828</v>
      </c>
      <c r="B2138" s="34"/>
      <c r="C2138" s="36" t="s">
        <v>7204</v>
      </c>
      <c r="D2138" s="34"/>
      <c r="E2138" s="34"/>
      <c r="F2138" s="34"/>
      <c r="G2138" s="34" t="s">
        <v>605</v>
      </c>
      <c r="H2138" s="34" t="s">
        <v>598</v>
      </c>
      <c r="I2138" s="34">
        <v>25</v>
      </c>
      <c r="J2138" s="34">
        <v>0</v>
      </c>
      <c r="K2138" s="34">
        <v>25</v>
      </c>
      <c r="L2138" s="34"/>
      <c r="M2138" s="34"/>
    </row>
    <row r="2139" spans="1:13" ht="14.4" x14ac:dyDescent="0.3">
      <c r="A2139" s="34" t="s">
        <v>2827</v>
      </c>
      <c r="B2139" s="34"/>
      <c r="C2139" s="36" t="s">
        <v>7205</v>
      </c>
      <c r="D2139" s="34"/>
      <c r="E2139" s="34"/>
      <c r="F2139" s="34"/>
      <c r="G2139" s="34" t="s">
        <v>605</v>
      </c>
      <c r="H2139" s="34" t="s">
        <v>598</v>
      </c>
      <c r="I2139" s="34">
        <v>29</v>
      </c>
      <c r="J2139" s="34">
        <v>0</v>
      </c>
      <c r="K2139" s="34">
        <v>29</v>
      </c>
      <c r="L2139" s="34"/>
      <c r="M2139" s="34"/>
    </row>
    <row r="2140" spans="1:13" ht="14.4" x14ac:dyDescent="0.3">
      <c r="A2140" s="34" t="s">
        <v>2826</v>
      </c>
      <c r="B2140" s="34"/>
      <c r="C2140" s="36" t="s">
        <v>7206</v>
      </c>
      <c r="D2140" s="34"/>
      <c r="E2140" s="34"/>
      <c r="F2140" s="34"/>
      <c r="G2140" s="34" t="s">
        <v>605</v>
      </c>
      <c r="H2140" s="34" t="s">
        <v>598</v>
      </c>
      <c r="I2140" s="34">
        <v>31</v>
      </c>
      <c r="J2140" s="34">
        <v>0</v>
      </c>
      <c r="K2140" s="34">
        <v>31</v>
      </c>
      <c r="L2140" s="34"/>
      <c r="M2140" s="34"/>
    </row>
    <row r="2141" spans="1:13" ht="28.8" x14ac:dyDescent="0.3">
      <c r="A2141" s="34" t="s">
        <v>2825</v>
      </c>
      <c r="B2141" s="34"/>
      <c r="C2141" s="36" t="s">
        <v>7207</v>
      </c>
      <c r="D2141" s="34"/>
      <c r="E2141" s="34"/>
      <c r="F2141" s="34"/>
      <c r="G2141" s="34" t="s">
        <v>605</v>
      </c>
      <c r="H2141" s="34" t="s">
        <v>598</v>
      </c>
      <c r="I2141" s="34">
        <v>4665</v>
      </c>
      <c r="J2141" s="34">
        <v>0</v>
      </c>
      <c r="K2141" s="34">
        <v>4665</v>
      </c>
      <c r="L2141" s="34"/>
      <c r="M2141" s="34"/>
    </row>
    <row r="2142" spans="1:13" ht="28.8" x14ac:dyDescent="0.3">
      <c r="A2142" s="34" t="s">
        <v>2824</v>
      </c>
      <c r="B2142" s="34"/>
      <c r="C2142" s="36" t="s">
        <v>7208</v>
      </c>
      <c r="D2142" s="34"/>
      <c r="E2142" s="34"/>
      <c r="F2142" s="34"/>
      <c r="G2142" s="34" t="s">
        <v>605</v>
      </c>
      <c r="H2142" s="34" t="s">
        <v>598</v>
      </c>
      <c r="I2142" s="34">
        <v>5951</v>
      </c>
      <c r="J2142" s="34">
        <v>0</v>
      </c>
      <c r="K2142" s="34">
        <v>5951</v>
      </c>
      <c r="L2142" s="34"/>
      <c r="M2142" s="34"/>
    </row>
    <row r="2143" spans="1:13" ht="28.8" x14ac:dyDescent="0.3">
      <c r="A2143" s="34" t="s">
        <v>2823</v>
      </c>
      <c r="B2143" s="34"/>
      <c r="C2143" s="36" t="s">
        <v>7209</v>
      </c>
      <c r="D2143" s="34"/>
      <c r="E2143" s="34"/>
      <c r="F2143" s="34"/>
      <c r="G2143" s="34" t="s">
        <v>605</v>
      </c>
      <c r="H2143" s="34" t="s">
        <v>598</v>
      </c>
      <c r="I2143" s="34">
        <v>11195</v>
      </c>
      <c r="J2143" s="34">
        <v>0</v>
      </c>
      <c r="K2143" s="34">
        <v>11195</v>
      </c>
      <c r="L2143" s="34"/>
      <c r="M2143" s="34"/>
    </row>
    <row r="2144" spans="1:13" ht="28.8" x14ac:dyDescent="0.3">
      <c r="A2144" s="34" t="s">
        <v>2822</v>
      </c>
      <c r="B2144" s="34"/>
      <c r="C2144" s="36" t="s">
        <v>7210</v>
      </c>
      <c r="D2144" s="34"/>
      <c r="E2144" s="34"/>
      <c r="F2144" s="34"/>
      <c r="G2144" s="34" t="s">
        <v>605</v>
      </c>
      <c r="H2144" s="34" t="s">
        <v>598</v>
      </c>
      <c r="I2144" s="34">
        <v>16310</v>
      </c>
      <c r="J2144" s="34">
        <v>0</v>
      </c>
      <c r="K2144" s="34">
        <v>16310</v>
      </c>
      <c r="L2144" s="34"/>
      <c r="M2144" s="34"/>
    </row>
    <row r="2145" spans="1:13" ht="28.8" x14ac:dyDescent="0.3">
      <c r="A2145" s="34" t="s">
        <v>2821</v>
      </c>
      <c r="B2145" s="34"/>
      <c r="C2145" s="36" t="s">
        <v>7211</v>
      </c>
      <c r="D2145" s="34"/>
      <c r="E2145" s="34"/>
      <c r="F2145" s="34"/>
      <c r="G2145" s="34" t="s">
        <v>605</v>
      </c>
      <c r="H2145" s="34" t="s">
        <v>598</v>
      </c>
      <c r="I2145" s="34">
        <v>23768</v>
      </c>
      <c r="J2145" s="34">
        <v>0</v>
      </c>
      <c r="K2145" s="34">
        <v>23768</v>
      </c>
      <c r="L2145" s="34"/>
      <c r="M2145" s="34"/>
    </row>
    <row r="2146" spans="1:13" ht="28.8" x14ac:dyDescent="0.3">
      <c r="A2146" s="34" t="s">
        <v>2820</v>
      </c>
      <c r="B2146" s="34"/>
      <c r="C2146" s="36" t="s">
        <v>7212</v>
      </c>
      <c r="D2146" s="34"/>
      <c r="E2146" s="34"/>
      <c r="F2146" s="34"/>
      <c r="G2146" s="34" t="s">
        <v>605</v>
      </c>
      <c r="H2146" s="34" t="s">
        <v>598</v>
      </c>
      <c r="I2146" s="34">
        <v>1047</v>
      </c>
      <c r="J2146" s="34">
        <v>0</v>
      </c>
      <c r="K2146" s="34">
        <v>1047</v>
      </c>
      <c r="L2146" s="34"/>
      <c r="M2146" s="34"/>
    </row>
    <row r="2147" spans="1:13" ht="28.8" x14ac:dyDescent="0.3">
      <c r="A2147" s="34" t="s">
        <v>2819</v>
      </c>
      <c r="B2147" s="34"/>
      <c r="C2147" s="36" t="s">
        <v>7213</v>
      </c>
      <c r="D2147" s="34"/>
      <c r="E2147" s="34"/>
      <c r="F2147" s="34"/>
      <c r="G2147" s="34" t="s">
        <v>605</v>
      </c>
      <c r="H2147" s="34" t="s">
        <v>598</v>
      </c>
      <c r="I2147" s="34">
        <v>1617</v>
      </c>
      <c r="J2147" s="34">
        <v>0</v>
      </c>
      <c r="K2147" s="34">
        <v>1617</v>
      </c>
      <c r="L2147" s="34"/>
      <c r="M2147" s="34"/>
    </row>
    <row r="2148" spans="1:13" ht="28.8" x14ac:dyDescent="0.3">
      <c r="A2148" s="34" t="s">
        <v>2818</v>
      </c>
      <c r="B2148" s="34"/>
      <c r="C2148" s="36" t="s">
        <v>7214</v>
      </c>
      <c r="D2148" s="34"/>
      <c r="E2148" s="34"/>
      <c r="F2148" s="34"/>
      <c r="G2148" s="34" t="s">
        <v>605</v>
      </c>
      <c r="H2148" s="34" t="s">
        <v>598</v>
      </c>
      <c r="I2148" s="34">
        <v>3454</v>
      </c>
      <c r="J2148" s="34">
        <v>0</v>
      </c>
      <c r="K2148" s="34">
        <v>3454</v>
      </c>
      <c r="L2148" s="34"/>
      <c r="M2148" s="34"/>
    </row>
    <row r="2149" spans="1:13" ht="28.8" x14ac:dyDescent="0.3">
      <c r="A2149" s="34" t="s">
        <v>2817</v>
      </c>
      <c r="B2149" s="34"/>
      <c r="C2149" s="36" t="s">
        <v>7215</v>
      </c>
      <c r="D2149" s="34"/>
      <c r="E2149" s="34"/>
      <c r="F2149" s="34"/>
      <c r="G2149" s="34" t="s">
        <v>605</v>
      </c>
      <c r="H2149" s="34" t="s">
        <v>598</v>
      </c>
      <c r="I2149" s="34">
        <v>3925</v>
      </c>
      <c r="J2149" s="34">
        <v>0</v>
      </c>
      <c r="K2149" s="34">
        <v>3925</v>
      </c>
      <c r="L2149" s="34"/>
      <c r="M2149" s="34"/>
    </row>
    <row r="2150" spans="1:13" ht="28.8" x14ac:dyDescent="0.3">
      <c r="A2150" s="34" t="s">
        <v>2816</v>
      </c>
      <c r="B2150" s="34"/>
      <c r="C2150" s="36" t="s">
        <v>7216</v>
      </c>
      <c r="D2150" s="34"/>
      <c r="E2150" s="34"/>
      <c r="F2150" s="34"/>
      <c r="G2150" s="34" t="s">
        <v>605</v>
      </c>
      <c r="H2150" s="34" t="s">
        <v>598</v>
      </c>
      <c r="I2150" s="34">
        <v>4600</v>
      </c>
      <c r="J2150" s="34">
        <v>0</v>
      </c>
      <c r="K2150" s="34">
        <v>4600</v>
      </c>
      <c r="L2150" s="34"/>
      <c r="M2150" s="34"/>
    </row>
    <row r="2151" spans="1:13" ht="28.8" x14ac:dyDescent="0.3">
      <c r="A2151" s="34" t="s">
        <v>2815</v>
      </c>
      <c r="B2151" s="34"/>
      <c r="C2151" s="36" t="s">
        <v>7217</v>
      </c>
      <c r="D2151" s="34"/>
      <c r="E2151" s="34"/>
      <c r="F2151" s="34"/>
      <c r="G2151" s="34" t="s">
        <v>605</v>
      </c>
      <c r="H2151" s="34" t="s">
        <v>598</v>
      </c>
      <c r="I2151" s="34">
        <v>5033</v>
      </c>
      <c r="J2151" s="34">
        <v>0</v>
      </c>
      <c r="K2151" s="34">
        <v>5033</v>
      </c>
      <c r="L2151" s="34"/>
      <c r="M2151" s="34"/>
    </row>
    <row r="2152" spans="1:13" ht="28.8" x14ac:dyDescent="0.3">
      <c r="A2152" s="34" t="s">
        <v>2814</v>
      </c>
      <c r="B2152" s="34"/>
      <c r="C2152" s="36" t="s">
        <v>7218</v>
      </c>
      <c r="D2152" s="34"/>
      <c r="E2152" s="34"/>
      <c r="F2152" s="34"/>
      <c r="G2152" s="34" t="s">
        <v>605</v>
      </c>
      <c r="H2152" s="34" t="s">
        <v>598</v>
      </c>
      <c r="I2152" s="34">
        <v>6475</v>
      </c>
      <c r="J2152" s="34">
        <v>0</v>
      </c>
      <c r="K2152" s="34">
        <v>6475</v>
      </c>
      <c r="L2152" s="34"/>
      <c r="M2152" s="34"/>
    </row>
    <row r="2153" spans="1:13" ht="28.8" x14ac:dyDescent="0.3">
      <c r="A2153" s="34" t="s">
        <v>2813</v>
      </c>
      <c r="B2153" s="34"/>
      <c r="C2153" s="36" t="s">
        <v>7219</v>
      </c>
      <c r="D2153" s="34"/>
      <c r="E2153" s="34"/>
      <c r="F2153" s="34"/>
      <c r="G2153" s="34" t="s">
        <v>605</v>
      </c>
      <c r="H2153" s="34" t="s">
        <v>598</v>
      </c>
      <c r="I2153" s="34">
        <v>7022</v>
      </c>
      <c r="J2153" s="34">
        <v>0</v>
      </c>
      <c r="K2153" s="34">
        <v>7022</v>
      </c>
      <c r="L2153" s="34"/>
      <c r="M2153" s="34"/>
    </row>
    <row r="2154" spans="1:13" ht="28.8" x14ac:dyDescent="0.3">
      <c r="A2154" s="34" t="s">
        <v>2812</v>
      </c>
      <c r="B2154" s="34"/>
      <c r="C2154" s="36" t="s">
        <v>7220</v>
      </c>
      <c r="D2154" s="34"/>
      <c r="E2154" s="34"/>
      <c r="F2154" s="34"/>
      <c r="G2154" s="34" t="s">
        <v>605</v>
      </c>
      <c r="H2154" s="34" t="s">
        <v>598</v>
      </c>
      <c r="I2154" s="34">
        <v>12357</v>
      </c>
      <c r="J2154" s="34">
        <v>0</v>
      </c>
      <c r="K2154" s="34">
        <v>12357</v>
      </c>
      <c r="L2154" s="34"/>
      <c r="M2154" s="34"/>
    </row>
    <row r="2155" spans="1:13" ht="43.2" x14ac:dyDescent="0.3">
      <c r="A2155" s="34" t="s">
        <v>2811</v>
      </c>
      <c r="B2155" s="34"/>
      <c r="C2155" s="36" t="s">
        <v>7221</v>
      </c>
      <c r="D2155" s="34"/>
      <c r="E2155" s="34"/>
      <c r="F2155" s="34"/>
      <c r="G2155" s="34" t="s">
        <v>605</v>
      </c>
      <c r="H2155" s="34" t="s">
        <v>598</v>
      </c>
      <c r="I2155" s="34">
        <v>24738</v>
      </c>
      <c r="J2155" s="34">
        <v>0</v>
      </c>
      <c r="K2155" s="34">
        <v>24738</v>
      </c>
      <c r="L2155" s="34"/>
      <c r="M2155" s="34"/>
    </row>
    <row r="2156" spans="1:13" ht="28.8" x14ac:dyDescent="0.3">
      <c r="A2156" s="34" t="s">
        <v>2810</v>
      </c>
      <c r="B2156" s="34"/>
      <c r="C2156" s="36" t="s">
        <v>7222</v>
      </c>
      <c r="D2156" s="34"/>
      <c r="E2156" s="34"/>
      <c r="F2156" s="34"/>
      <c r="G2156" s="34" t="s">
        <v>605</v>
      </c>
      <c r="H2156" s="34" t="s">
        <v>598</v>
      </c>
      <c r="I2156" s="34">
        <v>8152</v>
      </c>
      <c r="J2156" s="34">
        <v>0</v>
      </c>
      <c r="K2156" s="34">
        <v>8152</v>
      </c>
      <c r="L2156" s="34"/>
      <c r="M2156" s="34"/>
    </row>
    <row r="2157" spans="1:13" ht="28.8" x14ac:dyDescent="0.3">
      <c r="A2157" s="34" t="s">
        <v>2809</v>
      </c>
      <c r="B2157" s="34"/>
      <c r="C2157" s="36" t="s">
        <v>7223</v>
      </c>
      <c r="D2157" s="34"/>
      <c r="E2157" s="34"/>
      <c r="F2157" s="34"/>
      <c r="G2157" s="34" t="s">
        <v>605</v>
      </c>
      <c r="H2157" s="34" t="s">
        <v>598</v>
      </c>
      <c r="I2157" s="34">
        <v>15432</v>
      </c>
      <c r="J2157" s="34">
        <v>0</v>
      </c>
      <c r="K2157" s="34">
        <v>15432</v>
      </c>
      <c r="L2157" s="34"/>
      <c r="M2157" s="34"/>
    </row>
    <row r="2158" spans="1:13" ht="43.2" x14ac:dyDescent="0.3">
      <c r="A2158" s="34" t="s">
        <v>2808</v>
      </c>
      <c r="B2158" s="34"/>
      <c r="C2158" s="36" t="s">
        <v>7224</v>
      </c>
      <c r="D2158" s="34"/>
      <c r="E2158" s="34"/>
      <c r="F2158" s="34"/>
      <c r="G2158" s="34" t="s">
        <v>605</v>
      </c>
      <c r="H2158" s="34" t="s">
        <v>598</v>
      </c>
      <c r="I2158" s="34">
        <v>30552</v>
      </c>
      <c r="J2158" s="34">
        <v>0</v>
      </c>
      <c r="K2158" s="34">
        <v>30552</v>
      </c>
      <c r="L2158" s="34"/>
      <c r="M2158" s="34"/>
    </row>
    <row r="2159" spans="1:13" ht="28.8" x14ac:dyDescent="0.3">
      <c r="A2159" s="34" t="s">
        <v>2807</v>
      </c>
      <c r="B2159" s="34"/>
      <c r="C2159" s="36" t="s">
        <v>7225</v>
      </c>
      <c r="D2159" s="34"/>
      <c r="E2159" s="34"/>
      <c r="F2159" s="34"/>
      <c r="G2159" s="34" t="s">
        <v>605</v>
      </c>
      <c r="H2159" s="34" t="s">
        <v>598</v>
      </c>
      <c r="I2159" s="34">
        <v>1256</v>
      </c>
      <c r="J2159" s="34">
        <v>0</v>
      </c>
      <c r="K2159" s="34">
        <v>1256</v>
      </c>
      <c r="L2159" s="34"/>
      <c r="M2159" s="34"/>
    </row>
    <row r="2160" spans="1:13" ht="28.8" x14ac:dyDescent="0.3">
      <c r="A2160" s="34" t="s">
        <v>2806</v>
      </c>
      <c r="B2160" s="34"/>
      <c r="C2160" s="36" t="s">
        <v>7226</v>
      </c>
      <c r="D2160" s="34"/>
      <c r="E2160" s="34"/>
      <c r="F2160" s="34"/>
      <c r="G2160" s="34" t="s">
        <v>605</v>
      </c>
      <c r="H2160" s="34" t="s">
        <v>598</v>
      </c>
      <c r="I2160" s="34">
        <v>2888</v>
      </c>
      <c r="J2160" s="34">
        <v>0</v>
      </c>
      <c r="K2160" s="34">
        <v>2888</v>
      </c>
      <c r="L2160" s="34"/>
      <c r="M2160" s="34"/>
    </row>
    <row r="2161" spans="1:13" ht="28.8" x14ac:dyDescent="0.3">
      <c r="A2161" s="34" t="s">
        <v>2805</v>
      </c>
      <c r="B2161" s="34"/>
      <c r="C2161" s="36" t="s">
        <v>7227</v>
      </c>
      <c r="D2161" s="34"/>
      <c r="E2161" s="34"/>
      <c r="F2161" s="34"/>
      <c r="G2161" s="34" t="s">
        <v>605</v>
      </c>
      <c r="H2161" s="34" t="s">
        <v>598</v>
      </c>
      <c r="I2161" s="34">
        <v>1315</v>
      </c>
      <c r="J2161" s="34">
        <v>0</v>
      </c>
      <c r="K2161" s="34">
        <v>1315</v>
      </c>
      <c r="L2161" s="34"/>
      <c r="M2161" s="34"/>
    </row>
    <row r="2162" spans="1:13" ht="28.8" x14ac:dyDescent="0.3">
      <c r="A2162" s="34" t="s">
        <v>2804</v>
      </c>
      <c r="B2162" s="34"/>
      <c r="C2162" s="36" t="s">
        <v>7228</v>
      </c>
      <c r="D2162" s="34"/>
      <c r="E2162" s="34"/>
      <c r="F2162" s="34"/>
      <c r="G2162" s="34" t="s">
        <v>605</v>
      </c>
      <c r="H2162" s="34" t="s">
        <v>598</v>
      </c>
      <c r="I2162" s="34">
        <v>1448</v>
      </c>
      <c r="J2162" s="34">
        <v>0</v>
      </c>
      <c r="K2162" s="34">
        <v>1448</v>
      </c>
      <c r="L2162" s="34"/>
      <c r="M2162" s="34"/>
    </row>
    <row r="2163" spans="1:13" ht="14.4" x14ac:dyDescent="0.3">
      <c r="A2163" s="34" t="s">
        <v>2803</v>
      </c>
      <c r="B2163" s="34"/>
      <c r="C2163" s="36" t="s">
        <v>7229</v>
      </c>
      <c r="D2163" s="34"/>
      <c r="E2163" s="34"/>
      <c r="F2163" s="34"/>
      <c r="G2163" s="34" t="s">
        <v>605</v>
      </c>
      <c r="H2163" s="34" t="s">
        <v>598</v>
      </c>
      <c r="I2163" s="34">
        <v>714</v>
      </c>
      <c r="J2163" s="34">
        <v>0</v>
      </c>
      <c r="K2163" s="34">
        <v>714</v>
      </c>
      <c r="L2163" s="34"/>
      <c r="M2163" s="34"/>
    </row>
    <row r="2164" spans="1:13" ht="14.4" x14ac:dyDescent="0.3">
      <c r="A2164" s="34" t="s">
        <v>2802</v>
      </c>
      <c r="B2164" s="34"/>
      <c r="C2164" s="36" t="s">
        <v>7230</v>
      </c>
      <c r="D2164" s="34"/>
      <c r="E2164" s="34"/>
      <c r="F2164" s="34"/>
      <c r="G2164" s="34" t="s">
        <v>605</v>
      </c>
      <c r="H2164" s="34" t="s">
        <v>598</v>
      </c>
      <c r="I2164" s="34">
        <v>4</v>
      </c>
      <c r="J2164" s="34">
        <v>0</v>
      </c>
      <c r="K2164" s="34">
        <v>4</v>
      </c>
      <c r="L2164" s="34"/>
      <c r="M2164" s="34"/>
    </row>
    <row r="2165" spans="1:13" ht="14.4" x14ac:dyDescent="0.3">
      <c r="A2165" s="34" t="s">
        <v>2801</v>
      </c>
      <c r="B2165" s="34"/>
      <c r="C2165" s="36" t="s">
        <v>7231</v>
      </c>
      <c r="D2165" s="34"/>
      <c r="E2165" s="34"/>
      <c r="F2165" s="34"/>
      <c r="G2165" s="34" t="s">
        <v>605</v>
      </c>
      <c r="H2165" s="34" t="s">
        <v>598</v>
      </c>
      <c r="I2165" s="34">
        <v>98</v>
      </c>
      <c r="J2165" s="34">
        <v>0</v>
      </c>
      <c r="K2165" s="34">
        <v>98</v>
      </c>
      <c r="L2165" s="34"/>
      <c r="M2165" s="34"/>
    </row>
    <row r="2166" spans="1:13" ht="14.4" x14ac:dyDescent="0.3">
      <c r="A2166" s="34" t="s">
        <v>2800</v>
      </c>
      <c r="B2166" s="34"/>
      <c r="C2166" s="36" t="s">
        <v>7232</v>
      </c>
      <c r="D2166" s="34"/>
      <c r="E2166" s="34"/>
      <c r="F2166" s="34"/>
      <c r="G2166" s="34" t="s">
        <v>605</v>
      </c>
      <c r="H2166" s="34" t="s">
        <v>598</v>
      </c>
      <c r="I2166" s="34">
        <v>223</v>
      </c>
      <c r="J2166" s="34">
        <v>0</v>
      </c>
      <c r="K2166" s="34">
        <v>223</v>
      </c>
      <c r="L2166" s="34"/>
      <c r="M2166" s="34"/>
    </row>
    <row r="2167" spans="1:13" ht="14.4" x14ac:dyDescent="0.3">
      <c r="A2167" s="34" t="s">
        <v>2799</v>
      </c>
      <c r="B2167" s="34"/>
      <c r="C2167" s="36" t="s">
        <v>7233</v>
      </c>
      <c r="D2167" s="34"/>
      <c r="E2167" s="34"/>
      <c r="F2167" s="34"/>
      <c r="G2167" s="34" t="s">
        <v>605</v>
      </c>
      <c r="H2167" s="34" t="s">
        <v>598</v>
      </c>
      <c r="I2167" s="34">
        <v>223</v>
      </c>
      <c r="J2167" s="34">
        <v>0</v>
      </c>
      <c r="K2167" s="34">
        <v>223</v>
      </c>
      <c r="L2167" s="34"/>
      <c r="M2167" s="34"/>
    </row>
    <row r="2168" spans="1:13" ht="14.4" x14ac:dyDescent="0.3">
      <c r="A2168" s="34" t="s">
        <v>2798</v>
      </c>
      <c r="B2168" s="34"/>
      <c r="C2168" s="36" t="s">
        <v>7234</v>
      </c>
      <c r="D2168" s="34"/>
      <c r="E2168" s="34"/>
      <c r="F2168" s="34"/>
      <c r="G2168" s="34" t="s">
        <v>605</v>
      </c>
      <c r="H2168" s="34" t="s">
        <v>598</v>
      </c>
      <c r="I2168" s="34">
        <v>311</v>
      </c>
      <c r="J2168" s="34">
        <v>0</v>
      </c>
      <c r="K2168" s="34">
        <v>311</v>
      </c>
      <c r="L2168" s="34"/>
      <c r="M2168" s="34"/>
    </row>
    <row r="2169" spans="1:13" ht="14.4" x14ac:dyDescent="0.3">
      <c r="A2169" s="34" t="s">
        <v>2797</v>
      </c>
      <c r="B2169" s="34"/>
      <c r="C2169" s="36" t="s">
        <v>7235</v>
      </c>
      <c r="D2169" s="34"/>
      <c r="E2169" s="34"/>
      <c r="F2169" s="34"/>
      <c r="G2169" s="34" t="s">
        <v>605</v>
      </c>
      <c r="H2169" s="34" t="s">
        <v>598</v>
      </c>
      <c r="I2169" s="34">
        <v>503</v>
      </c>
      <c r="J2169" s="34">
        <v>0</v>
      </c>
      <c r="K2169" s="34">
        <v>503</v>
      </c>
      <c r="L2169" s="34"/>
      <c r="M2169" s="34"/>
    </row>
    <row r="2170" spans="1:13" ht="14.4" x14ac:dyDescent="0.3">
      <c r="A2170" s="34" t="s">
        <v>2796</v>
      </c>
      <c r="B2170" s="34"/>
      <c r="C2170" s="36" t="s">
        <v>7236</v>
      </c>
      <c r="D2170" s="34"/>
      <c r="E2170" s="34"/>
      <c r="F2170" s="34"/>
      <c r="G2170" s="34" t="s">
        <v>605</v>
      </c>
      <c r="H2170" s="34" t="s">
        <v>598</v>
      </c>
      <c r="I2170" s="34">
        <v>503</v>
      </c>
      <c r="J2170" s="34">
        <v>0</v>
      </c>
      <c r="K2170" s="34">
        <v>503</v>
      </c>
      <c r="L2170" s="34"/>
      <c r="M2170" s="34"/>
    </row>
    <row r="2171" spans="1:13" ht="14.4" x14ac:dyDescent="0.3">
      <c r="A2171" s="34" t="s">
        <v>2795</v>
      </c>
      <c r="B2171" s="34"/>
      <c r="C2171" s="36" t="s">
        <v>7237</v>
      </c>
      <c r="D2171" s="34"/>
      <c r="E2171" s="34"/>
      <c r="F2171" s="34"/>
      <c r="G2171" s="34" t="s">
        <v>605</v>
      </c>
      <c r="H2171" s="34" t="s">
        <v>598</v>
      </c>
      <c r="I2171" s="34">
        <v>507</v>
      </c>
      <c r="J2171" s="34">
        <v>0</v>
      </c>
      <c r="K2171" s="34">
        <v>507</v>
      </c>
      <c r="L2171" s="34"/>
      <c r="M2171" s="34"/>
    </row>
    <row r="2172" spans="1:13" ht="14.4" x14ac:dyDescent="0.3">
      <c r="A2172" s="34" t="s">
        <v>2794</v>
      </c>
      <c r="B2172" s="34"/>
      <c r="C2172" s="36" t="s">
        <v>7238</v>
      </c>
      <c r="D2172" s="34"/>
      <c r="E2172" s="34"/>
      <c r="F2172" s="34"/>
      <c r="G2172" s="34" t="s">
        <v>605</v>
      </c>
      <c r="H2172" s="34" t="s">
        <v>598</v>
      </c>
      <c r="I2172" s="34">
        <v>780</v>
      </c>
      <c r="J2172" s="34">
        <v>0</v>
      </c>
      <c r="K2172" s="34">
        <v>780</v>
      </c>
      <c r="L2172" s="34"/>
      <c r="M2172" s="34"/>
    </row>
    <row r="2173" spans="1:13" ht="14.4" x14ac:dyDescent="0.3">
      <c r="A2173" s="34" t="s">
        <v>2793</v>
      </c>
      <c r="B2173" s="34"/>
      <c r="C2173" s="36" t="s">
        <v>7239</v>
      </c>
      <c r="D2173" s="34"/>
      <c r="E2173" s="34"/>
      <c r="F2173" s="34"/>
      <c r="G2173" s="34" t="s">
        <v>605</v>
      </c>
      <c r="H2173" s="34" t="s">
        <v>598</v>
      </c>
      <c r="I2173" s="34">
        <v>780</v>
      </c>
      <c r="J2173" s="34">
        <v>0</v>
      </c>
      <c r="K2173" s="34">
        <v>780</v>
      </c>
      <c r="L2173" s="34"/>
      <c r="M2173" s="34"/>
    </row>
    <row r="2174" spans="1:13" ht="14.4" x14ac:dyDescent="0.3">
      <c r="A2174" s="34" t="s">
        <v>2792</v>
      </c>
      <c r="B2174" s="34"/>
      <c r="C2174" s="36" t="s">
        <v>7240</v>
      </c>
      <c r="D2174" s="34"/>
      <c r="E2174" s="34"/>
      <c r="F2174" s="34"/>
      <c r="G2174" s="34" t="s">
        <v>605</v>
      </c>
      <c r="H2174" s="34" t="s">
        <v>598</v>
      </c>
      <c r="I2174" s="34">
        <v>681</v>
      </c>
      <c r="J2174" s="34">
        <v>0</v>
      </c>
      <c r="K2174" s="34">
        <v>681</v>
      </c>
      <c r="L2174" s="34"/>
      <c r="M2174" s="34"/>
    </row>
    <row r="2175" spans="1:13" ht="14.4" x14ac:dyDescent="0.3">
      <c r="A2175" s="34" t="s">
        <v>2791</v>
      </c>
      <c r="B2175" s="34"/>
      <c r="C2175" s="36" t="s">
        <v>7241</v>
      </c>
      <c r="D2175" s="34"/>
      <c r="E2175" s="34"/>
      <c r="F2175" s="34"/>
      <c r="G2175" s="34" t="s">
        <v>605</v>
      </c>
      <c r="H2175" s="34" t="s">
        <v>598</v>
      </c>
      <c r="I2175" s="34">
        <v>973</v>
      </c>
      <c r="J2175" s="34">
        <v>0</v>
      </c>
      <c r="K2175" s="34">
        <v>973</v>
      </c>
      <c r="L2175" s="34"/>
      <c r="M2175" s="34"/>
    </row>
    <row r="2176" spans="1:13" ht="14.4" x14ac:dyDescent="0.3">
      <c r="A2176" s="34" t="s">
        <v>2790</v>
      </c>
      <c r="B2176" s="34"/>
      <c r="C2176" s="36" t="s">
        <v>7242</v>
      </c>
      <c r="D2176" s="34"/>
      <c r="E2176" s="34"/>
      <c r="F2176" s="34"/>
      <c r="G2176" s="34" t="s">
        <v>605</v>
      </c>
      <c r="H2176" s="34" t="s">
        <v>598</v>
      </c>
      <c r="I2176" s="34">
        <v>973</v>
      </c>
      <c r="J2176" s="34">
        <v>0</v>
      </c>
      <c r="K2176" s="34">
        <v>973</v>
      </c>
      <c r="L2176" s="34"/>
      <c r="M2176" s="34"/>
    </row>
    <row r="2177" spans="1:13" ht="14.4" x14ac:dyDescent="0.3">
      <c r="A2177" s="34" t="s">
        <v>2789</v>
      </c>
      <c r="B2177" s="34"/>
      <c r="C2177" s="36" t="s">
        <v>7243</v>
      </c>
      <c r="D2177" s="34"/>
      <c r="E2177" s="34"/>
      <c r="F2177" s="34"/>
      <c r="G2177" s="34" t="s">
        <v>605</v>
      </c>
      <c r="H2177" s="34" t="s">
        <v>598</v>
      </c>
      <c r="I2177" s="34">
        <v>1116</v>
      </c>
      <c r="J2177" s="34">
        <v>0</v>
      </c>
      <c r="K2177" s="34">
        <v>1116</v>
      </c>
      <c r="L2177" s="34"/>
      <c r="M2177" s="34"/>
    </row>
    <row r="2178" spans="1:13" ht="14.4" x14ac:dyDescent="0.3">
      <c r="A2178" s="34" t="s">
        <v>2788</v>
      </c>
      <c r="B2178" s="34"/>
      <c r="C2178" s="36" t="s">
        <v>7244</v>
      </c>
      <c r="D2178" s="34"/>
      <c r="E2178" s="34"/>
      <c r="F2178" s="34"/>
      <c r="G2178" s="34" t="s">
        <v>605</v>
      </c>
      <c r="H2178" s="34" t="s">
        <v>598</v>
      </c>
      <c r="I2178" s="34">
        <v>1264</v>
      </c>
      <c r="J2178" s="34">
        <v>0</v>
      </c>
      <c r="K2178" s="34">
        <v>1264</v>
      </c>
      <c r="L2178" s="34"/>
      <c r="M2178" s="34"/>
    </row>
    <row r="2179" spans="1:13" ht="14.4" x14ac:dyDescent="0.3">
      <c r="A2179" s="34" t="s">
        <v>2787</v>
      </c>
      <c r="B2179" s="34"/>
      <c r="C2179" s="36" t="s">
        <v>7245</v>
      </c>
      <c r="D2179" s="34"/>
      <c r="E2179" s="34"/>
      <c r="F2179" s="34"/>
      <c r="G2179" s="34" t="s">
        <v>605</v>
      </c>
      <c r="H2179" s="34" t="s">
        <v>598</v>
      </c>
      <c r="I2179" s="34">
        <v>1574</v>
      </c>
      <c r="J2179" s="34">
        <v>0</v>
      </c>
      <c r="K2179" s="34">
        <v>1574</v>
      </c>
      <c r="L2179" s="34"/>
      <c r="M2179" s="34"/>
    </row>
    <row r="2180" spans="1:13" ht="14.4" x14ac:dyDescent="0.3">
      <c r="A2180" s="34" t="s">
        <v>2786</v>
      </c>
      <c r="B2180" s="34"/>
      <c r="C2180" s="36" t="s">
        <v>7246</v>
      </c>
      <c r="D2180" s="34"/>
      <c r="E2180" s="34"/>
      <c r="F2180" s="34"/>
      <c r="G2180" s="34" t="s">
        <v>605</v>
      </c>
      <c r="H2180" s="34" t="s">
        <v>598</v>
      </c>
      <c r="I2180" s="34">
        <v>1478</v>
      </c>
      <c r="J2180" s="34">
        <v>0</v>
      </c>
      <c r="K2180" s="34">
        <v>1478</v>
      </c>
      <c r="L2180" s="34"/>
      <c r="M2180" s="34"/>
    </row>
    <row r="2181" spans="1:13" ht="14.4" x14ac:dyDescent="0.3">
      <c r="A2181" s="34" t="s">
        <v>2785</v>
      </c>
      <c r="B2181" s="34"/>
      <c r="C2181" s="36" t="s">
        <v>7247</v>
      </c>
      <c r="D2181" s="34"/>
      <c r="E2181" s="34"/>
      <c r="F2181" s="34"/>
      <c r="G2181" s="34" t="s">
        <v>605</v>
      </c>
      <c r="H2181" s="34" t="s">
        <v>598</v>
      </c>
      <c r="I2181" s="34">
        <v>1485</v>
      </c>
      <c r="J2181" s="34">
        <v>0</v>
      </c>
      <c r="K2181" s="34">
        <v>1485</v>
      </c>
      <c r="L2181" s="34"/>
      <c r="M2181" s="34"/>
    </row>
    <row r="2182" spans="1:13" ht="14.4" x14ac:dyDescent="0.3">
      <c r="A2182" s="34" t="s">
        <v>2784</v>
      </c>
      <c r="B2182" s="34"/>
      <c r="C2182" s="36" t="s">
        <v>7248</v>
      </c>
      <c r="D2182" s="34"/>
      <c r="E2182" s="34"/>
      <c r="F2182" s="34"/>
      <c r="G2182" s="34" t="s">
        <v>605</v>
      </c>
      <c r="H2182" s="34" t="s">
        <v>598</v>
      </c>
      <c r="I2182" s="34">
        <v>1704</v>
      </c>
      <c r="J2182" s="34">
        <v>0</v>
      </c>
      <c r="K2182" s="34">
        <v>1704</v>
      </c>
      <c r="L2182" s="34"/>
      <c r="M2182" s="34"/>
    </row>
    <row r="2183" spans="1:13" ht="14.4" x14ac:dyDescent="0.3">
      <c r="A2183" s="34" t="s">
        <v>2783</v>
      </c>
      <c r="B2183" s="34"/>
      <c r="C2183" s="36" t="s">
        <v>7249</v>
      </c>
      <c r="D2183" s="34"/>
      <c r="E2183" s="34"/>
      <c r="F2183" s="34"/>
      <c r="G2183" s="34" t="s">
        <v>605</v>
      </c>
      <c r="H2183" s="34" t="s">
        <v>598</v>
      </c>
      <c r="I2183" s="34">
        <v>223</v>
      </c>
      <c r="J2183" s="34">
        <v>0</v>
      </c>
      <c r="K2183" s="34">
        <v>223</v>
      </c>
      <c r="L2183" s="34"/>
      <c r="M2183" s="34"/>
    </row>
    <row r="2184" spans="1:13" ht="14.4" x14ac:dyDescent="0.3">
      <c r="A2184" s="34" t="s">
        <v>2782</v>
      </c>
      <c r="B2184" s="34"/>
      <c r="C2184" s="36" t="s">
        <v>7250</v>
      </c>
      <c r="D2184" s="34"/>
      <c r="E2184" s="34"/>
      <c r="F2184" s="34"/>
      <c r="G2184" s="34" t="s">
        <v>605</v>
      </c>
      <c r="H2184" s="34" t="s">
        <v>598</v>
      </c>
      <c r="I2184" s="34">
        <v>268</v>
      </c>
      <c r="J2184" s="34">
        <v>0</v>
      </c>
      <c r="K2184" s="34">
        <v>268</v>
      </c>
      <c r="L2184" s="34"/>
      <c r="M2184" s="34"/>
    </row>
    <row r="2185" spans="1:13" ht="28.8" x14ac:dyDescent="0.3">
      <c r="A2185" s="34" t="s">
        <v>2781</v>
      </c>
      <c r="B2185" s="34"/>
      <c r="C2185" s="36" t="s">
        <v>7251</v>
      </c>
      <c r="D2185" s="34"/>
      <c r="E2185" s="34"/>
      <c r="F2185" s="34"/>
      <c r="G2185" s="34" t="s">
        <v>605</v>
      </c>
      <c r="H2185" s="34" t="s">
        <v>598</v>
      </c>
      <c r="I2185" s="34">
        <v>764</v>
      </c>
      <c r="J2185" s="34">
        <v>0</v>
      </c>
      <c r="K2185" s="34">
        <v>764</v>
      </c>
      <c r="L2185" s="34"/>
      <c r="M2185" s="34"/>
    </row>
    <row r="2186" spans="1:13" ht="28.8" x14ac:dyDescent="0.3">
      <c r="A2186" s="34" t="s">
        <v>2780</v>
      </c>
      <c r="B2186" s="34"/>
      <c r="C2186" s="36" t="s">
        <v>7252</v>
      </c>
      <c r="D2186" s="34"/>
      <c r="E2186" s="34"/>
      <c r="F2186" s="34"/>
      <c r="G2186" s="34" t="s">
        <v>605</v>
      </c>
      <c r="H2186" s="34" t="s">
        <v>598</v>
      </c>
      <c r="I2186" s="34">
        <v>943</v>
      </c>
      <c r="J2186" s="34">
        <v>0</v>
      </c>
      <c r="K2186" s="34">
        <v>943</v>
      </c>
      <c r="L2186" s="34"/>
      <c r="M2186" s="34"/>
    </row>
    <row r="2187" spans="1:13" ht="28.8" x14ac:dyDescent="0.3">
      <c r="A2187" s="34" t="s">
        <v>2779</v>
      </c>
      <c r="B2187" s="34"/>
      <c r="C2187" s="36" t="s">
        <v>7253</v>
      </c>
      <c r="D2187" s="34"/>
      <c r="E2187" s="34"/>
      <c r="F2187" s="34"/>
      <c r="G2187" s="34" t="s">
        <v>605</v>
      </c>
      <c r="H2187" s="34" t="s">
        <v>598</v>
      </c>
      <c r="I2187" s="34">
        <v>1139</v>
      </c>
      <c r="J2187" s="34">
        <v>0</v>
      </c>
      <c r="K2187" s="34">
        <v>1139</v>
      </c>
      <c r="L2187" s="34"/>
      <c r="M2187" s="34"/>
    </row>
    <row r="2188" spans="1:13" ht="28.8" x14ac:dyDescent="0.3">
      <c r="A2188" s="34" t="s">
        <v>2778</v>
      </c>
      <c r="B2188" s="34"/>
      <c r="C2188" s="36" t="s">
        <v>7254</v>
      </c>
      <c r="D2188" s="34"/>
      <c r="E2188" s="34"/>
      <c r="F2188" s="34"/>
      <c r="G2188" s="34" t="s">
        <v>605</v>
      </c>
      <c r="H2188" s="34" t="s">
        <v>598</v>
      </c>
      <c r="I2188" s="34">
        <v>1425</v>
      </c>
      <c r="J2188" s="34">
        <v>0</v>
      </c>
      <c r="K2188" s="34">
        <v>1425</v>
      </c>
      <c r="L2188" s="34"/>
      <c r="M2188" s="34"/>
    </row>
    <row r="2189" spans="1:13" ht="28.8" x14ac:dyDescent="0.3">
      <c r="A2189" s="34" t="s">
        <v>2777</v>
      </c>
      <c r="B2189" s="34"/>
      <c r="C2189" s="36" t="s">
        <v>7255</v>
      </c>
      <c r="D2189" s="34"/>
      <c r="E2189" s="34"/>
      <c r="F2189" s="34"/>
      <c r="G2189" s="34" t="s">
        <v>605</v>
      </c>
      <c r="H2189" s="34" t="s">
        <v>598</v>
      </c>
      <c r="I2189" s="34">
        <v>1873</v>
      </c>
      <c r="J2189" s="34">
        <v>0</v>
      </c>
      <c r="K2189" s="34">
        <v>1873</v>
      </c>
      <c r="L2189" s="34"/>
      <c r="M2189" s="34"/>
    </row>
    <row r="2190" spans="1:13" ht="28.8" x14ac:dyDescent="0.3">
      <c r="A2190" s="34" t="s">
        <v>2776</v>
      </c>
      <c r="B2190" s="34"/>
      <c r="C2190" s="36" t="s">
        <v>7256</v>
      </c>
      <c r="D2190" s="34"/>
      <c r="E2190" s="34"/>
      <c r="F2190" s="34"/>
      <c r="G2190" s="34" t="s">
        <v>605</v>
      </c>
      <c r="H2190" s="34" t="s">
        <v>598</v>
      </c>
      <c r="I2190" s="34">
        <v>2309</v>
      </c>
      <c r="J2190" s="34">
        <v>0</v>
      </c>
      <c r="K2190" s="34">
        <v>2309</v>
      </c>
      <c r="L2190" s="34"/>
      <c r="M2190" s="34"/>
    </row>
    <row r="2191" spans="1:13" ht="28.8" x14ac:dyDescent="0.3">
      <c r="A2191" s="34" t="s">
        <v>2775</v>
      </c>
      <c r="B2191" s="34"/>
      <c r="C2191" s="36" t="s">
        <v>7257</v>
      </c>
      <c r="D2191" s="34"/>
      <c r="E2191" s="34"/>
      <c r="F2191" s="34"/>
      <c r="G2191" s="34" t="s">
        <v>605</v>
      </c>
      <c r="H2191" s="34" t="s">
        <v>598</v>
      </c>
      <c r="I2191" s="34">
        <v>2765</v>
      </c>
      <c r="J2191" s="34">
        <v>0</v>
      </c>
      <c r="K2191" s="34">
        <v>2765</v>
      </c>
      <c r="L2191" s="34"/>
      <c r="M2191" s="34"/>
    </row>
    <row r="2192" spans="1:13" ht="28.8" x14ac:dyDescent="0.3">
      <c r="A2192" s="34" t="s">
        <v>2774</v>
      </c>
      <c r="B2192" s="34"/>
      <c r="C2192" s="36" t="s">
        <v>7258</v>
      </c>
      <c r="D2192" s="34"/>
      <c r="E2192" s="34"/>
      <c r="F2192" s="34"/>
      <c r="G2192" s="34" t="s">
        <v>605</v>
      </c>
      <c r="H2192" s="34" t="s">
        <v>598</v>
      </c>
      <c r="I2192" s="34">
        <v>4142</v>
      </c>
      <c r="J2192" s="34">
        <v>0</v>
      </c>
      <c r="K2192" s="34">
        <v>4142</v>
      </c>
      <c r="L2192" s="34"/>
      <c r="M2192" s="34"/>
    </row>
    <row r="2193" spans="1:13" ht="28.8" x14ac:dyDescent="0.3">
      <c r="A2193" s="34" t="s">
        <v>2773</v>
      </c>
      <c r="B2193" s="34"/>
      <c r="C2193" s="36" t="s">
        <v>7259</v>
      </c>
      <c r="D2193" s="34"/>
      <c r="E2193" s="34"/>
      <c r="F2193" s="34"/>
      <c r="G2193" s="34" t="s">
        <v>605</v>
      </c>
      <c r="H2193" s="34" t="s">
        <v>598</v>
      </c>
      <c r="I2193" s="34">
        <v>4396</v>
      </c>
      <c r="J2193" s="34">
        <v>0</v>
      </c>
      <c r="K2193" s="34">
        <v>4396</v>
      </c>
      <c r="L2193" s="34"/>
      <c r="M2193" s="34"/>
    </row>
    <row r="2194" spans="1:13" ht="28.8" x14ac:dyDescent="0.3">
      <c r="A2194" s="34" t="s">
        <v>2772</v>
      </c>
      <c r="B2194" s="34"/>
      <c r="C2194" s="36" t="s">
        <v>7260</v>
      </c>
      <c r="D2194" s="34"/>
      <c r="E2194" s="34"/>
      <c r="F2194" s="34"/>
      <c r="G2194" s="34" t="s">
        <v>605</v>
      </c>
      <c r="H2194" s="34" t="s">
        <v>598</v>
      </c>
      <c r="I2194" s="34">
        <v>5267</v>
      </c>
      <c r="J2194" s="34">
        <v>0</v>
      </c>
      <c r="K2194" s="34">
        <v>5267</v>
      </c>
      <c r="L2194" s="34"/>
      <c r="M2194" s="34"/>
    </row>
    <row r="2195" spans="1:13" ht="28.8" x14ac:dyDescent="0.3">
      <c r="A2195" s="34" t="s">
        <v>2771</v>
      </c>
      <c r="B2195" s="34"/>
      <c r="C2195" s="36" t="s">
        <v>7261</v>
      </c>
      <c r="D2195" s="34"/>
      <c r="E2195" s="34"/>
      <c r="F2195" s="34"/>
      <c r="G2195" s="34" t="s">
        <v>605</v>
      </c>
      <c r="H2195" s="34" t="s">
        <v>598</v>
      </c>
      <c r="I2195" s="34">
        <v>5891</v>
      </c>
      <c r="J2195" s="34">
        <v>0</v>
      </c>
      <c r="K2195" s="34">
        <v>5891</v>
      </c>
      <c r="L2195" s="34"/>
      <c r="M2195" s="34"/>
    </row>
    <row r="2196" spans="1:13" ht="28.8" x14ac:dyDescent="0.3">
      <c r="A2196" s="34" t="s">
        <v>2770</v>
      </c>
      <c r="B2196" s="34"/>
      <c r="C2196" s="36" t="s">
        <v>7262</v>
      </c>
      <c r="D2196" s="34"/>
      <c r="E2196" s="34"/>
      <c r="F2196" s="34"/>
      <c r="G2196" s="34" t="s">
        <v>605</v>
      </c>
      <c r="H2196" s="34" t="s">
        <v>598</v>
      </c>
      <c r="I2196" s="34">
        <v>7986</v>
      </c>
      <c r="J2196" s="34">
        <v>0</v>
      </c>
      <c r="K2196" s="34">
        <v>7986</v>
      </c>
      <c r="L2196" s="34"/>
      <c r="M2196" s="34"/>
    </row>
    <row r="2197" spans="1:13" ht="28.8" x14ac:dyDescent="0.3">
      <c r="A2197" s="34" t="s">
        <v>2769</v>
      </c>
      <c r="B2197" s="34"/>
      <c r="C2197" s="36" t="s">
        <v>7263</v>
      </c>
      <c r="D2197" s="34"/>
      <c r="E2197" s="34"/>
      <c r="F2197" s="34"/>
      <c r="G2197" s="34" t="s">
        <v>605</v>
      </c>
      <c r="H2197" s="34" t="s">
        <v>598</v>
      </c>
      <c r="I2197" s="34">
        <v>1</v>
      </c>
      <c r="J2197" s="34">
        <v>0</v>
      </c>
      <c r="K2197" s="34">
        <v>1</v>
      </c>
      <c r="L2197" s="34"/>
      <c r="M2197" s="34"/>
    </row>
    <row r="2198" spans="1:13" ht="28.8" x14ac:dyDescent="0.3">
      <c r="A2198" s="34" t="s">
        <v>2768</v>
      </c>
      <c r="B2198" s="34"/>
      <c r="C2198" s="36" t="s">
        <v>7264</v>
      </c>
      <c r="D2198" s="34"/>
      <c r="E2198" s="34"/>
      <c r="F2198" s="34"/>
      <c r="G2198" s="34" t="s">
        <v>605</v>
      </c>
      <c r="H2198" s="34" t="s">
        <v>598</v>
      </c>
      <c r="I2198" s="34">
        <v>1</v>
      </c>
      <c r="J2198" s="34">
        <v>0</v>
      </c>
      <c r="K2198" s="34">
        <v>1</v>
      </c>
      <c r="L2198" s="34"/>
      <c r="M2198" s="34"/>
    </row>
    <row r="2199" spans="1:13" ht="14.4" x14ac:dyDescent="0.3">
      <c r="A2199" s="34" t="s">
        <v>2767</v>
      </c>
      <c r="B2199" s="34"/>
      <c r="C2199" s="36" t="s">
        <v>7265</v>
      </c>
      <c r="D2199" s="34"/>
      <c r="E2199" s="34"/>
      <c r="F2199" s="34"/>
      <c r="G2199" s="34" t="s">
        <v>605</v>
      </c>
      <c r="H2199" s="34" t="s">
        <v>598</v>
      </c>
      <c r="I2199" s="34">
        <v>3</v>
      </c>
      <c r="J2199" s="34">
        <v>0</v>
      </c>
      <c r="K2199" s="34">
        <v>3</v>
      </c>
      <c r="L2199" s="34"/>
      <c r="M2199" s="34"/>
    </row>
    <row r="2200" spans="1:13" ht="14.4" x14ac:dyDescent="0.3">
      <c r="A2200" s="34" t="s">
        <v>2766</v>
      </c>
      <c r="B2200" s="34"/>
      <c r="C2200" s="36" t="s">
        <v>7266</v>
      </c>
      <c r="D2200" s="34"/>
      <c r="E2200" s="34"/>
      <c r="F2200" s="34"/>
      <c r="G2200" s="34" t="s">
        <v>605</v>
      </c>
      <c r="H2200" s="34" t="s">
        <v>598</v>
      </c>
      <c r="I2200" s="34">
        <v>4</v>
      </c>
      <c r="J2200" s="34">
        <v>0</v>
      </c>
      <c r="K2200" s="34">
        <v>4</v>
      </c>
      <c r="L2200" s="34"/>
      <c r="M2200" s="34"/>
    </row>
    <row r="2201" spans="1:13" ht="28.8" x14ac:dyDescent="0.3">
      <c r="A2201" s="34" t="s">
        <v>2765</v>
      </c>
      <c r="B2201" s="34"/>
      <c r="C2201" s="36" t="s">
        <v>7267</v>
      </c>
      <c r="D2201" s="34"/>
      <c r="E2201" s="34"/>
      <c r="F2201" s="34"/>
      <c r="G2201" s="34" t="s">
        <v>605</v>
      </c>
      <c r="H2201" s="34" t="s">
        <v>598</v>
      </c>
      <c r="I2201" s="34">
        <v>4</v>
      </c>
      <c r="J2201" s="34">
        <v>0</v>
      </c>
      <c r="K2201" s="34">
        <v>4</v>
      </c>
      <c r="L2201" s="34"/>
      <c r="M2201" s="34"/>
    </row>
    <row r="2202" spans="1:13" ht="28.8" x14ac:dyDescent="0.3">
      <c r="A2202" s="34" t="s">
        <v>2764</v>
      </c>
      <c r="B2202" s="34"/>
      <c r="C2202" s="36" t="s">
        <v>7268</v>
      </c>
      <c r="D2202" s="34"/>
      <c r="E2202" s="34"/>
      <c r="F2202" s="34"/>
      <c r="G2202" s="34" t="s">
        <v>605</v>
      </c>
      <c r="H2202" s="34" t="s">
        <v>598</v>
      </c>
      <c r="I2202" s="34">
        <v>5</v>
      </c>
      <c r="J2202" s="34">
        <v>0</v>
      </c>
      <c r="K2202" s="34">
        <v>5</v>
      </c>
      <c r="L2202" s="34"/>
      <c r="M2202" s="34"/>
    </row>
    <row r="2203" spans="1:13" ht="28.8" x14ac:dyDescent="0.3">
      <c r="A2203" s="34" t="s">
        <v>2763</v>
      </c>
      <c r="B2203" s="34"/>
      <c r="C2203" s="36" t="s">
        <v>7269</v>
      </c>
      <c r="D2203" s="34"/>
      <c r="E2203" s="34"/>
      <c r="F2203" s="34"/>
      <c r="G2203" s="34" t="s">
        <v>2668</v>
      </c>
      <c r="H2203" s="34" t="s">
        <v>598</v>
      </c>
      <c r="I2203" s="34">
        <v>18</v>
      </c>
      <c r="J2203" s="34">
        <v>0</v>
      </c>
      <c r="K2203" s="34">
        <v>18</v>
      </c>
      <c r="L2203" s="34"/>
      <c r="M2203" s="34"/>
    </row>
    <row r="2204" spans="1:13" ht="28.8" x14ac:dyDescent="0.3">
      <c r="A2204" s="34" t="s">
        <v>2762</v>
      </c>
      <c r="B2204" s="34"/>
      <c r="C2204" s="36" t="s">
        <v>7270</v>
      </c>
      <c r="D2204" s="34"/>
      <c r="E2204" s="34"/>
      <c r="F2204" s="34"/>
      <c r="G2204" s="34" t="s">
        <v>2668</v>
      </c>
      <c r="H2204" s="34" t="s">
        <v>598</v>
      </c>
      <c r="I2204" s="34">
        <v>24</v>
      </c>
      <c r="J2204" s="34">
        <v>0</v>
      </c>
      <c r="K2204" s="34">
        <v>24</v>
      </c>
      <c r="L2204" s="34"/>
      <c r="M2204" s="34"/>
    </row>
    <row r="2205" spans="1:13" ht="28.8" x14ac:dyDescent="0.3">
      <c r="A2205" s="34" t="s">
        <v>2761</v>
      </c>
      <c r="B2205" s="34"/>
      <c r="C2205" s="36" t="s">
        <v>7271</v>
      </c>
      <c r="D2205" s="34"/>
      <c r="E2205" s="34"/>
      <c r="F2205" s="34"/>
      <c r="G2205" s="34" t="s">
        <v>2668</v>
      </c>
      <c r="H2205" s="34" t="s">
        <v>598</v>
      </c>
      <c r="I2205" s="34">
        <v>46</v>
      </c>
      <c r="J2205" s="34">
        <v>0</v>
      </c>
      <c r="K2205" s="34">
        <v>46</v>
      </c>
      <c r="L2205" s="34"/>
      <c r="M2205" s="34"/>
    </row>
    <row r="2206" spans="1:13" ht="28.8" x14ac:dyDescent="0.3">
      <c r="A2206" s="34" t="s">
        <v>2760</v>
      </c>
      <c r="B2206" s="34"/>
      <c r="C2206" s="36" t="s">
        <v>7272</v>
      </c>
      <c r="D2206" s="34"/>
      <c r="E2206" s="34"/>
      <c r="F2206" s="34"/>
      <c r="G2206" s="34" t="s">
        <v>2668</v>
      </c>
      <c r="H2206" s="34" t="s">
        <v>598</v>
      </c>
      <c r="I2206" s="34">
        <v>60</v>
      </c>
      <c r="J2206" s="34">
        <v>0</v>
      </c>
      <c r="K2206" s="34">
        <v>60</v>
      </c>
      <c r="L2206" s="34"/>
      <c r="M2206" s="34"/>
    </row>
    <row r="2207" spans="1:13" ht="28.8" x14ac:dyDescent="0.3">
      <c r="A2207" s="34" t="s">
        <v>2759</v>
      </c>
      <c r="B2207" s="34"/>
      <c r="C2207" s="36" t="s">
        <v>7273</v>
      </c>
      <c r="D2207" s="34"/>
      <c r="E2207" s="34"/>
      <c r="F2207" s="34"/>
      <c r="G2207" s="34" t="s">
        <v>2668</v>
      </c>
      <c r="H2207" s="34" t="s">
        <v>598</v>
      </c>
      <c r="I2207" s="34">
        <v>76</v>
      </c>
      <c r="J2207" s="34">
        <v>0</v>
      </c>
      <c r="K2207" s="34">
        <v>76</v>
      </c>
      <c r="L2207" s="34"/>
      <c r="M2207" s="34"/>
    </row>
    <row r="2208" spans="1:13" ht="28.8" x14ac:dyDescent="0.3">
      <c r="A2208" s="34" t="s">
        <v>2758</v>
      </c>
      <c r="B2208" s="34"/>
      <c r="C2208" s="36" t="s">
        <v>7274</v>
      </c>
      <c r="D2208" s="34"/>
      <c r="E2208" s="34"/>
      <c r="F2208" s="34"/>
      <c r="G2208" s="34" t="s">
        <v>2668</v>
      </c>
      <c r="H2208" s="34" t="s">
        <v>598</v>
      </c>
      <c r="I2208" s="34">
        <v>94</v>
      </c>
      <c r="J2208" s="34">
        <v>0</v>
      </c>
      <c r="K2208" s="34">
        <v>94</v>
      </c>
      <c r="L2208" s="34"/>
      <c r="M2208" s="34"/>
    </row>
    <row r="2209" spans="1:13" ht="28.8" x14ac:dyDescent="0.3">
      <c r="A2209" s="34" t="s">
        <v>2757</v>
      </c>
      <c r="B2209" s="34"/>
      <c r="C2209" s="36" t="s">
        <v>7275</v>
      </c>
      <c r="D2209" s="34"/>
      <c r="E2209" s="34"/>
      <c r="F2209" s="34"/>
      <c r="G2209" s="34" t="s">
        <v>2668</v>
      </c>
      <c r="H2209" s="34" t="s">
        <v>598</v>
      </c>
      <c r="I2209" s="34">
        <v>141</v>
      </c>
      <c r="J2209" s="34">
        <v>0</v>
      </c>
      <c r="K2209" s="34">
        <v>141</v>
      </c>
      <c r="L2209" s="34"/>
      <c r="M2209" s="34"/>
    </row>
    <row r="2210" spans="1:13" ht="28.8" x14ac:dyDescent="0.3">
      <c r="A2210" s="34" t="s">
        <v>2756</v>
      </c>
      <c r="B2210" s="34"/>
      <c r="C2210" s="36" t="s">
        <v>7276</v>
      </c>
      <c r="D2210" s="34"/>
      <c r="E2210" s="34"/>
      <c r="F2210" s="34"/>
      <c r="G2210" s="34" t="s">
        <v>605</v>
      </c>
      <c r="H2210" s="34" t="s">
        <v>598</v>
      </c>
      <c r="I2210" s="34">
        <v>1</v>
      </c>
      <c r="J2210" s="34">
        <v>0</v>
      </c>
      <c r="K2210" s="34">
        <v>1</v>
      </c>
      <c r="L2210" s="34"/>
      <c r="M2210" s="34"/>
    </row>
    <row r="2211" spans="1:13" ht="14.4" x14ac:dyDescent="0.3">
      <c r="A2211" s="34" t="s">
        <v>2755</v>
      </c>
      <c r="B2211" s="34"/>
      <c r="C2211" s="36" t="s">
        <v>7277</v>
      </c>
      <c r="D2211" s="34"/>
      <c r="E2211" s="34"/>
      <c r="F2211" s="34"/>
      <c r="G2211" s="34" t="s">
        <v>605</v>
      </c>
      <c r="H2211" s="34" t="s">
        <v>598</v>
      </c>
      <c r="I2211" s="34">
        <v>1</v>
      </c>
      <c r="J2211" s="34">
        <v>0</v>
      </c>
      <c r="K2211" s="34">
        <v>1</v>
      </c>
      <c r="L2211" s="34"/>
      <c r="M2211" s="34"/>
    </row>
    <row r="2212" spans="1:13" ht="14.4" x14ac:dyDescent="0.3">
      <c r="A2212" s="34" t="s">
        <v>2754</v>
      </c>
      <c r="B2212" s="34"/>
      <c r="C2212" s="36" t="s">
        <v>7278</v>
      </c>
      <c r="D2212" s="34"/>
      <c r="E2212" s="34"/>
      <c r="F2212" s="34"/>
      <c r="G2212" s="34" t="s">
        <v>605</v>
      </c>
      <c r="H2212" s="34" t="s">
        <v>598</v>
      </c>
      <c r="I2212" s="34">
        <v>2</v>
      </c>
      <c r="J2212" s="34">
        <v>0</v>
      </c>
      <c r="K2212" s="34">
        <v>2</v>
      </c>
      <c r="L2212" s="34"/>
      <c r="M2212" s="34"/>
    </row>
    <row r="2213" spans="1:13" ht="14.4" x14ac:dyDescent="0.3">
      <c r="A2213" s="34" t="s">
        <v>2753</v>
      </c>
      <c r="B2213" s="34"/>
      <c r="C2213" s="36" t="s">
        <v>7279</v>
      </c>
      <c r="D2213" s="34"/>
      <c r="E2213" s="34"/>
      <c r="F2213" s="34"/>
      <c r="G2213" s="34" t="s">
        <v>605</v>
      </c>
      <c r="H2213" s="34" t="s">
        <v>598</v>
      </c>
      <c r="I2213" s="34">
        <v>2</v>
      </c>
      <c r="J2213" s="34">
        <v>0</v>
      </c>
      <c r="K2213" s="34">
        <v>2</v>
      </c>
      <c r="L2213" s="34"/>
      <c r="M2213" s="34"/>
    </row>
    <row r="2214" spans="1:13" ht="14.4" x14ac:dyDescent="0.3">
      <c r="A2214" s="34" t="s">
        <v>2752</v>
      </c>
      <c r="B2214" s="34"/>
      <c r="C2214" s="36" t="s">
        <v>7280</v>
      </c>
      <c r="D2214" s="34"/>
      <c r="E2214" s="34"/>
      <c r="F2214" s="34"/>
      <c r="G2214" s="34" t="s">
        <v>605</v>
      </c>
      <c r="H2214" s="34" t="s">
        <v>598</v>
      </c>
      <c r="I2214" s="34">
        <v>3</v>
      </c>
      <c r="J2214" s="34">
        <v>0</v>
      </c>
      <c r="K2214" s="34">
        <v>3</v>
      </c>
      <c r="L2214" s="34"/>
      <c r="M2214" s="34"/>
    </row>
    <row r="2215" spans="1:13" ht="14.4" x14ac:dyDescent="0.3">
      <c r="A2215" s="34" t="s">
        <v>2751</v>
      </c>
      <c r="B2215" s="34"/>
      <c r="C2215" s="36" t="s">
        <v>7281</v>
      </c>
      <c r="D2215" s="34"/>
      <c r="E2215" s="34"/>
      <c r="F2215" s="34"/>
      <c r="G2215" s="34" t="s">
        <v>605</v>
      </c>
      <c r="H2215" s="34" t="s">
        <v>598</v>
      </c>
      <c r="I2215" s="34">
        <v>4</v>
      </c>
      <c r="J2215" s="34">
        <v>0</v>
      </c>
      <c r="K2215" s="34">
        <v>4</v>
      </c>
      <c r="L2215" s="34"/>
      <c r="M2215" s="34"/>
    </row>
    <row r="2216" spans="1:13" ht="14.4" x14ac:dyDescent="0.3">
      <c r="A2216" s="34" t="s">
        <v>2750</v>
      </c>
      <c r="B2216" s="34"/>
      <c r="C2216" s="36" t="s">
        <v>7282</v>
      </c>
      <c r="D2216" s="34"/>
      <c r="E2216" s="34"/>
      <c r="F2216" s="34"/>
      <c r="G2216" s="34" t="s">
        <v>605</v>
      </c>
      <c r="H2216" s="34" t="s">
        <v>598</v>
      </c>
      <c r="I2216" s="34">
        <v>4</v>
      </c>
      <c r="J2216" s="34">
        <v>0</v>
      </c>
      <c r="K2216" s="34">
        <v>4</v>
      </c>
      <c r="L2216" s="34"/>
      <c r="M2216" s="34"/>
    </row>
    <row r="2217" spans="1:13" ht="14.4" x14ac:dyDescent="0.3">
      <c r="A2217" s="34" t="s">
        <v>2749</v>
      </c>
      <c r="B2217" s="34"/>
      <c r="C2217" s="36" t="s">
        <v>7283</v>
      </c>
      <c r="D2217" s="34"/>
      <c r="E2217" s="34"/>
      <c r="F2217" s="34"/>
      <c r="G2217" s="34" t="s">
        <v>605</v>
      </c>
      <c r="H2217" s="34" t="s">
        <v>598</v>
      </c>
      <c r="I2217" s="34">
        <v>7</v>
      </c>
      <c r="J2217" s="34">
        <v>0</v>
      </c>
      <c r="K2217" s="34">
        <v>7</v>
      </c>
      <c r="L2217" s="34"/>
      <c r="M2217" s="34"/>
    </row>
    <row r="2218" spans="1:13" ht="14.4" x14ac:dyDescent="0.3">
      <c r="A2218" s="34" t="s">
        <v>2748</v>
      </c>
      <c r="B2218" s="34"/>
      <c r="C2218" s="36" t="s">
        <v>7284</v>
      </c>
      <c r="D2218" s="34"/>
      <c r="E2218" s="34"/>
      <c r="F2218" s="34"/>
      <c r="G2218" s="34" t="s">
        <v>605</v>
      </c>
      <c r="H2218" s="34" t="s">
        <v>598</v>
      </c>
      <c r="I2218" s="34">
        <v>8</v>
      </c>
      <c r="J2218" s="34">
        <v>0</v>
      </c>
      <c r="K2218" s="34">
        <v>8</v>
      </c>
      <c r="L2218" s="34"/>
      <c r="M2218" s="34"/>
    </row>
    <row r="2219" spans="1:13" ht="14.4" x14ac:dyDescent="0.3">
      <c r="A2219" s="34" t="s">
        <v>2747</v>
      </c>
      <c r="B2219" s="34"/>
      <c r="C2219" s="36" t="s">
        <v>7285</v>
      </c>
      <c r="D2219" s="34"/>
      <c r="E2219" s="34"/>
      <c r="F2219" s="34"/>
      <c r="G2219" s="34" t="s">
        <v>605</v>
      </c>
      <c r="H2219" s="34" t="s">
        <v>598</v>
      </c>
      <c r="I2219" s="34">
        <v>12</v>
      </c>
      <c r="J2219" s="34">
        <v>0</v>
      </c>
      <c r="K2219" s="34">
        <v>12</v>
      </c>
      <c r="L2219" s="34"/>
      <c r="M2219" s="34"/>
    </row>
    <row r="2220" spans="1:13" ht="14.4" x14ac:dyDescent="0.3">
      <c r="A2220" s="34" t="s">
        <v>2746</v>
      </c>
      <c r="B2220" s="34"/>
      <c r="C2220" s="36" t="s">
        <v>7286</v>
      </c>
      <c r="D2220" s="34"/>
      <c r="E2220" s="34"/>
      <c r="F2220" s="34"/>
      <c r="G2220" s="34" t="s">
        <v>605</v>
      </c>
      <c r="H2220" s="34" t="s">
        <v>598</v>
      </c>
      <c r="I2220" s="34">
        <v>14</v>
      </c>
      <c r="J2220" s="34">
        <v>0</v>
      </c>
      <c r="K2220" s="34">
        <v>14</v>
      </c>
      <c r="L2220" s="34"/>
      <c r="M2220" s="34"/>
    </row>
    <row r="2221" spans="1:13" ht="14.4" x14ac:dyDescent="0.3">
      <c r="A2221" s="34" t="s">
        <v>2745</v>
      </c>
      <c r="B2221" s="34"/>
      <c r="C2221" s="36" t="s">
        <v>7287</v>
      </c>
      <c r="D2221" s="34"/>
      <c r="E2221" s="34"/>
      <c r="F2221" s="34"/>
      <c r="G2221" s="34" t="s">
        <v>605</v>
      </c>
      <c r="H2221" s="34" t="s">
        <v>598</v>
      </c>
      <c r="I2221" s="34">
        <v>18</v>
      </c>
      <c r="J2221" s="34">
        <v>0</v>
      </c>
      <c r="K2221" s="34">
        <v>18</v>
      </c>
      <c r="L2221" s="34"/>
      <c r="M2221" s="34"/>
    </row>
    <row r="2222" spans="1:13" ht="14.4" x14ac:dyDescent="0.3">
      <c r="A2222" s="34" t="s">
        <v>2744</v>
      </c>
      <c r="B2222" s="34"/>
      <c r="C2222" s="36" t="s">
        <v>7288</v>
      </c>
      <c r="D2222" s="34"/>
      <c r="E2222" s="34"/>
      <c r="F2222" s="34"/>
      <c r="G2222" s="34" t="s">
        <v>605</v>
      </c>
      <c r="H2222" s="34" t="s">
        <v>598</v>
      </c>
      <c r="I2222" s="34">
        <v>31</v>
      </c>
      <c r="J2222" s="34">
        <v>0</v>
      </c>
      <c r="K2222" s="34">
        <v>31</v>
      </c>
      <c r="L2222" s="34"/>
      <c r="M2222" s="34"/>
    </row>
    <row r="2223" spans="1:13" ht="14.4" x14ac:dyDescent="0.3">
      <c r="A2223" s="34" t="s">
        <v>2743</v>
      </c>
      <c r="B2223" s="34"/>
      <c r="C2223" s="36" t="s">
        <v>7289</v>
      </c>
      <c r="D2223" s="34"/>
      <c r="E2223" s="34"/>
      <c r="F2223" s="34"/>
      <c r="G2223" s="34" t="s">
        <v>605</v>
      </c>
      <c r="H2223" s="34" t="s">
        <v>598</v>
      </c>
      <c r="I2223" s="34">
        <v>44</v>
      </c>
      <c r="J2223" s="34">
        <v>0</v>
      </c>
      <c r="K2223" s="34">
        <v>44</v>
      </c>
      <c r="L2223" s="34"/>
      <c r="M2223" s="34"/>
    </row>
    <row r="2224" spans="1:13" ht="14.4" x14ac:dyDescent="0.3">
      <c r="A2224" s="34" t="s">
        <v>2742</v>
      </c>
      <c r="B2224" s="34"/>
      <c r="C2224" s="36" t="s">
        <v>7290</v>
      </c>
      <c r="D2224" s="34"/>
      <c r="E2224" s="34"/>
      <c r="F2224" s="34"/>
      <c r="G2224" s="34" t="s">
        <v>605</v>
      </c>
      <c r="H2224" s="34" t="s">
        <v>598</v>
      </c>
      <c r="I2224" s="34">
        <v>63</v>
      </c>
      <c r="J2224" s="34">
        <v>0</v>
      </c>
      <c r="K2224" s="34">
        <v>63</v>
      </c>
      <c r="L2224" s="34"/>
      <c r="M2224" s="34"/>
    </row>
    <row r="2225" spans="1:13" ht="28.8" x14ac:dyDescent="0.3">
      <c r="A2225" s="34" t="s">
        <v>2741</v>
      </c>
      <c r="B2225" s="34"/>
      <c r="C2225" s="36" t="s">
        <v>7291</v>
      </c>
      <c r="D2225" s="34"/>
      <c r="E2225" s="34"/>
      <c r="F2225" s="34"/>
      <c r="G2225" s="34" t="s">
        <v>2668</v>
      </c>
      <c r="H2225" s="34" t="s">
        <v>598</v>
      </c>
      <c r="I2225" s="34">
        <v>314</v>
      </c>
      <c r="J2225" s="34">
        <v>0</v>
      </c>
      <c r="K2225" s="34">
        <v>314</v>
      </c>
      <c r="L2225" s="34"/>
      <c r="M2225" s="34"/>
    </row>
    <row r="2226" spans="1:13" ht="28.8" x14ac:dyDescent="0.3">
      <c r="A2226" s="34" t="s">
        <v>2740</v>
      </c>
      <c r="B2226" s="34"/>
      <c r="C2226" s="36" t="s">
        <v>7292</v>
      </c>
      <c r="D2226" s="34"/>
      <c r="E2226" s="34"/>
      <c r="F2226" s="34"/>
      <c r="G2226" s="34" t="s">
        <v>2668</v>
      </c>
      <c r="H2226" s="34" t="s">
        <v>598</v>
      </c>
      <c r="I2226" s="34">
        <v>540</v>
      </c>
      <c r="J2226" s="34">
        <v>0</v>
      </c>
      <c r="K2226" s="34">
        <v>540</v>
      </c>
      <c r="L2226" s="34"/>
      <c r="M2226" s="34"/>
    </row>
    <row r="2227" spans="1:13" ht="28.8" x14ac:dyDescent="0.3">
      <c r="A2227" s="34" t="s">
        <v>2739</v>
      </c>
      <c r="B2227" s="34"/>
      <c r="C2227" s="36" t="s">
        <v>7293</v>
      </c>
      <c r="D2227" s="34"/>
      <c r="E2227" s="34"/>
      <c r="F2227" s="34"/>
      <c r="G2227" s="34" t="s">
        <v>2668</v>
      </c>
      <c r="H2227" s="34" t="s">
        <v>598</v>
      </c>
      <c r="I2227" s="34">
        <v>852</v>
      </c>
      <c r="J2227" s="34">
        <v>0</v>
      </c>
      <c r="K2227" s="34">
        <v>852</v>
      </c>
      <c r="L2227" s="34"/>
      <c r="M2227" s="34"/>
    </row>
    <row r="2228" spans="1:13" ht="28.8" x14ac:dyDescent="0.3">
      <c r="A2228" s="34" t="s">
        <v>2738</v>
      </c>
      <c r="B2228" s="34"/>
      <c r="C2228" s="36" t="s">
        <v>7294</v>
      </c>
      <c r="D2228" s="34"/>
      <c r="E2228" s="34"/>
      <c r="F2228" s="34"/>
      <c r="G2228" s="34" t="s">
        <v>2668</v>
      </c>
      <c r="H2228" s="34" t="s">
        <v>598</v>
      </c>
      <c r="I2228" s="34">
        <v>964</v>
      </c>
      <c r="J2228" s="34">
        <v>0</v>
      </c>
      <c r="K2228" s="34">
        <v>964</v>
      </c>
      <c r="L2228" s="34"/>
      <c r="M2228" s="34"/>
    </row>
    <row r="2229" spans="1:13" ht="28.8" x14ac:dyDescent="0.3">
      <c r="A2229" s="34" t="s">
        <v>2737</v>
      </c>
      <c r="B2229" s="34"/>
      <c r="C2229" s="36" t="s">
        <v>7295</v>
      </c>
      <c r="D2229" s="34"/>
      <c r="E2229" s="34"/>
      <c r="F2229" s="34"/>
      <c r="G2229" s="34" t="s">
        <v>2668</v>
      </c>
      <c r="H2229" s="34" t="s">
        <v>598</v>
      </c>
      <c r="I2229" s="34">
        <v>1786</v>
      </c>
      <c r="J2229" s="34">
        <v>0</v>
      </c>
      <c r="K2229" s="34">
        <v>1786</v>
      </c>
      <c r="L2229" s="34"/>
      <c r="M2229" s="34"/>
    </row>
    <row r="2230" spans="1:13" ht="28.8" x14ac:dyDescent="0.3">
      <c r="A2230" s="34" t="s">
        <v>2736</v>
      </c>
      <c r="B2230" s="34"/>
      <c r="C2230" s="36" t="s">
        <v>7296</v>
      </c>
      <c r="D2230" s="34"/>
      <c r="E2230" s="34"/>
      <c r="F2230" s="34"/>
      <c r="G2230" s="34" t="s">
        <v>2668</v>
      </c>
      <c r="H2230" s="34" t="s">
        <v>598</v>
      </c>
      <c r="I2230" s="34">
        <v>2742</v>
      </c>
      <c r="J2230" s="34">
        <v>0</v>
      </c>
      <c r="K2230" s="34">
        <v>2742</v>
      </c>
      <c r="L2230" s="34"/>
      <c r="M2230" s="34"/>
    </row>
    <row r="2231" spans="1:13" ht="28.8" x14ac:dyDescent="0.3">
      <c r="A2231" s="34" t="s">
        <v>2735</v>
      </c>
      <c r="B2231" s="34"/>
      <c r="C2231" s="36" t="s">
        <v>7297</v>
      </c>
      <c r="D2231" s="34"/>
      <c r="E2231" s="34"/>
      <c r="F2231" s="34"/>
      <c r="G2231" s="34" t="s">
        <v>2668</v>
      </c>
      <c r="H2231" s="34" t="s">
        <v>598</v>
      </c>
      <c r="I2231" s="34">
        <v>5067</v>
      </c>
      <c r="J2231" s="34">
        <v>0</v>
      </c>
      <c r="K2231" s="34">
        <v>5067</v>
      </c>
      <c r="L2231" s="34"/>
      <c r="M2231" s="34"/>
    </row>
    <row r="2232" spans="1:13" ht="28.8" x14ac:dyDescent="0.3">
      <c r="A2232" s="34" t="s">
        <v>2734</v>
      </c>
      <c r="B2232" s="34"/>
      <c r="C2232" s="36" t="s">
        <v>7298</v>
      </c>
      <c r="D2232" s="34"/>
      <c r="E2232" s="34"/>
      <c r="F2232" s="34"/>
      <c r="G2232" s="34" t="s">
        <v>2668</v>
      </c>
      <c r="H2232" s="34" t="s">
        <v>598</v>
      </c>
      <c r="I2232" s="34">
        <v>5358</v>
      </c>
      <c r="J2232" s="34">
        <v>0</v>
      </c>
      <c r="K2232" s="34">
        <v>5358</v>
      </c>
      <c r="L2232" s="34"/>
      <c r="M2232" s="34"/>
    </row>
    <row r="2233" spans="1:13" ht="14.4" x14ac:dyDescent="0.3">
      <c r="A2233" s="34" t="s">
        <v>2733</v>
      </c>
      <c r="B2233" s="34"/>
      <c r="C2233" s="36" t="s">
        <v>7299</v>
      </c>
      <c r="D2233" s="34"/>
      <c r="E2233" s="34"/>
      <c r="F2233" s="34"/>
      <c r="G2233" s="34" t="s">
        <v>632</v>
      </c>
      <c r="H2233" s="34" t="s">
        <v>598</v>
      </c>
      <c r="I2233" s="34">
        <v>89</v>
      </c>
      <c r="J2233" s="34">
        <v>0</v>
      </c>
      <c r="K2233" s="34">
        <v>89</v>
      </c>
      <c r="L2233" s="34"/>
      <c r="M2233" s="34"/>
    </row>
    <row r="2234" spans="1:13" ht="14.4" x14ac:dyDescent="0.3">
      <c r="A2234" s="34" t="s">
        <v>2732</v>
      </c>
      <c r="B2234" s="34"/>
      <c r="C2234" s="36" t="s">
        <v>7300</v>
      </c>
      <c r="D2234" s="34"/>
      <c r="E2234" s="34"/>
      <c r="F2234" s="34"/>
      <c r="G2234" s="34" t="s">
        <v>632</v>
      </c>
      <c r="H2234" s="34" t="s">
        <v>598</v>
      </c>
      <c r="I2234" s="34">
        <v>67</v>
      </c>
      <c r="J2234" s="34">
        <v>0</v>
      </c>
      <c r="K2234" s="34">
        <v>67</v>
      </c>
      <c r="L2234" s="34"/>
      <c r="M2234" s="34"/>
    </row>
    <row r="2235" spans="1:13" ht="28.8" x14ac:dyDescent="0.3">
      <c r="A2235" s="34" t="s">
        <v>2731</v>
      </c>
      <c r="B2235" s="34"/>
      <c r="C2235" s="36" t="s">
        <v>7301</v>
      </c>
      <c r="D2235" s="34"/>
      <c r="E2235" s="34"/>
      <c r="F2235" s="34"/>
      <c r="G2235" s="34" t="s">
        <v>2668</v>
      </c>
      <c r="H2235" s="34" t="s">
        <v>598</v>
      </c>
      <c r="I2235" s="34">
        <v>5413</v>
      </c>
      <c r="J2235" s="34">
        <v>0</v>
      </c>
      <c r="K2235" s="34">
        <v>5413</v>
      </c>
      <c r="L2235" s="34"/>
      <c r="M2235" s="34"/>
    </row>
    <row r="2236" spans="1:13" ht="28.8" x14ac:dyDescent="0.3">
      <c r="A2236" s="34" t="s">
        <v>2730</v>
      </c>
      <c r="B2236" s="34"/>
      <c r="C2236" s="36" t="s">
        <v>7302</v>
      </c>
      <c r="D2236" s="34"/>
      <c r="E2236" s="34"/>
      <c r="F2236" s="34"/>
      <c r="G2236" s="34" t="s">
        <v>2668</v>
      </c>
      <c r="H2236" s="34" t="s">
        <v>598</v>
      </c>
      <c r="I2236" s="34">
        <v>6614</v>
      </c>
      <c r="J2236" s="34">
        <v>0</v>
      </c>
      <c r="K2236" s="34">
        <v>6614</v>
      </c>
      <c r="L2236" s="34"/>
      <c r="M2236" s="34"/>
    </row>
    <row r="2237" spans="1:13" ht="28.8" x14ac:dyDescent="0.3">
      <c r="A2237" s="34" t="s">
        <v>2729</v>
      </c>
      <c r="B2237" s="34"/>
      <c r="C2237" s="36" t="s">
        <v>7303</v>
      </c>
      <c r="D2237" s="34"/>
      <c r="E2237" s="34"/>
      <c r="F2237" s="34"/>
      <c r="G2237" s="34" t="s">
        <v>2668</v>
      </c>
      <c r="H2237" s="34" t="s">
        <v>598</v>
      </c>
      <c r="I2237" s="34">
        <v>7780</v>
      </c>
      <c r="J2237" s="34">
        <v>0</v>
      </c>
      <c r="K2237" s="34">
        <v>7780</v>
      </c>
      <c r="L2237" s="34"/>
      <c r="M2237" s="34"/>
    </row>
    <row r="2238" spans="1:13" ht="28.8" x14ac:dyDescent="0.3">
      <c r="A2238" s="34" t="s">
        <v>2728</v>
      </c>
      <c r="B2238" s="34"/>
      <c r="C2238" s="36" t="s">
        <v>7304</v>
      </c>
      <c r="D2238" s="34"/>
      <c r="E2238" s="34"/>
      <c r="F2238" s="34"/>
      <c r="G2238" s="34" t="s">
        <v>2668</v>
      </c>
      <c r="H2238" s="34" t="s">
        <v>598</v>
      </c>
      <c r="I2238" s="34">
        <v>8760</v>
      </c>
      <c r="J2238" s="34">
        <v>0</v>
      </c>
      <c r="K2238" s="34">
        <v>8760</v>
      </c>
      <c r="L2238" s="34"/>
      <c r="M2238" s="34"/>
    </row>
    <row r="2239" spans="1:13" ht="28.8" x14ac:dyDescent="0.3">
      <c r="A2239" s="34" t="s">
        <v>2727</v>
      </c>
      <c r="B2239" s="34"/>
      <c r="C2239" s="36" t="s">
        <v>7305</v>
      </c>
      <c r="D2239" s="34"/>
      <c r="E2239" s="34"/>
      <c r="F2239" s="34"/>
      <c r="G2239" s="34" t="s">
        <v>2668</v>
      </c>
      <c r="H2239" s="34" t="s">
        <v>598</v>
      </c>
      <c r="I2239" s="34">
        <v>10034</v>
      </c>
      <c r="J2239" s="34">
        <v>0</v>
      </c>
      <c r="K2239" s="34">
        <v>10034</v>
      </c>
      <c r="L2239" s="34"/>
      <c r="M2239" s="34"/>
    </row>
    <row r="2240" spans="1:13" ht="28.8" x14ac:dyDescent="0.3">
      <c r="A2240" s="34" t="s">
        <v>2726</v>
      </c>
      <c r="B2240" s="34"/>
      <c r="C2240" s="36" t="s">
        <v>7306</v>
      </c>
      <c r="D2240" s="34"/>
      <c r="E2240" s="34"/>
      <c r="F2240" s="34"/>
      <c r="G2240" s="34" t="s">
        <v>2668</v>
      </c>
      <c r="H2240" s="34" t="s">
        <v>598</v>
      </c>
      <c r="I2240" s="34">
        <v>13340</v>
      </c>
      <c r="J2240" s="34">
        <v>0</v>
      </c>
      <c r="K2240" s="34">
        <v>13340</v>
      </c>
      <c r="L2240" s="34"/>
      <c r="M2240" s="34"/>
    </row>
    <row r="2241" spans="1:13" ht="28.8" x14ac:dyDescent="0.3">
      <c r="A2241" s="34" t="s">
        <v>2725</v>
      </c>
      <c r="B2241" s="34"/>
      <c r="C2241" s="36" t="s">
        <v>7307</v>
      </c>
      <c r="D2241" s="34"/>
      <c r="E2241" s="34"/>
      <c r="F2241" s="34"/>
      <c r="G2241" s="34" t="s">
        <v>2668</v>
      </c>
      <c r="H2241" s="34" t="s">
        <v>598</v>
      </c>
      <c r="I2241" s="34">
        <v>19694</v>
      </c>
      <c r="J2241" s="34">
        <v>0</v>
      </c>
      <c r="K2241" s="34">
        <v>19694</v>
      </c>
      <c r="L2241" s="34"/>
      <c r="M2241" s="34"/>
    </row>
    <row r="2242" spans="1:13" ht="28.8" x14ac:dyDescent="0.3">
      <c r="A2242" s="34" t="s">
        <v>2724</v>
      </c>
      <c r="B2242" s="34"/>
      <c r="C2242" s="36" t="s">
        <v>7308</v>
      </c>
      <c r="D2242" s="34"/>
      <c r="E2242" s="34"/>
      <c r="F2242" s="34"/>
      <c r="G2242" s="34" t="s">
        <v>2668</v>
      </c>
      <c r="H2242" s="34" t="s">
        <v>598</v>
      </c>
      <c r="I2242" s="34">
        <v>20783</v>
      </c>
      <c r="J2242" s="34">
        <v>0</v>
      </c>
      <c r="K2242" s="34">
        <v>20783</v>
      </c>
      <c r="L2242" s="34"/>
      <c r="M2242" s="34"/>
    </row>
    <row r="2243" spans="1:13" ht="28.8" x14ac:dyDescent="0.3">
      <c r="A2243" s="34" t="s">
        <v>2723</v>
      </c>
      <c r="B2243" s="34"/>
      <c r="C2243" s="36" t="s">
        <v>7309</v>
      </c>
      <c r="D2243" s="34"/>
      <c r="E2243" s="34"/>
      <c r="F2243" s="34"/>
      <c r="G2243" s="34" t="s">
        <v>2668</v>
      </c>
      <c r="H2243" s="34" t="s">
        <v>598</v>
      </c>
      <c r="I2243" s="34">
        <v>26321</v>
      </c>
      <c r="J2243" s="34">
        <v>0</v>
      </c>
      <c r="K2243" s="34">
        <v>26321</v>
      </c>
      <c r="L2243" s="34"/>
      <c r="M2243" s="34"/>
    </row>
    <row r="2244" spans="1:13" ht="28.8" x14ac:dyDescent="0.3">
      <c r="A2244" s="34" t="s">
        <v>2722</v>
      </c>
      <c r="B2244" s="34"/>
      <c r="C2244" s="36" t="s">
        <v>7310</v>
      </c>
      <c r="D2244" s="34"/>
      <c r="E2244" s="34"/>
      <c r="F2244" s="34"/>
      <c r="G2244" s="34" t="s">
        <v>2668</v>
      </c>
      <c r="H2244" s="34" t="s">
        <v>598</v>
      </c>
      <c r="I2244" s="34">
        <v>29310</v>
      </c>
      <c r="J2244" s="34">
        <v>0</v>
      </c>
      <c r="K2244" s="34">
        <v>29310</v>
      </c>
      <c r="L2244" s="34"/>
      <c r="M2244" s="34"/>
    </row>
    <row r="2245" spans="1:13" ht="28.8" x14ac:dyDescent="0.3">
      <c r="A2245" s="34" t="s">
        <v>2721</v>
      </c>
      <c r="B2245" s="34"/>
      <c r="C2245" s="36" t="s">
        <v>7311</v>
      </c>
      <c r="D2245" s="34"/>
      <c r="E2245" s="34"/>
      <c r="F2245" s="34"/>
      <c r="G2245" s="34" t="s">
        <v>2668</v>
      </c>
      <c r="H2245" s="34" t="s">
        <v>598</v>
      </c>
      <c r="I2245" s="34">
        <v>7119</v>
      </c>
      <c r="J2245" s="34">
        <v>0</v>
      </c>
      <c r="K2245" s="34">
        <v>7119</v>
      </c>
      <c r="L2245" s="34"/>
      <c r="M2245" s="34"/>
    </row>
    <row r="2246" spans="1:13" ht="28.8" x14ac:dyDescent="0.3">
      <c r="A2246" s="34" t="s">
        <v>2720</v>
      </c>
      <c r="B2246" s="34"/>
      <c r="C2246" s="36" t="s">
        <v>7312</v>
      </c>
      <c r="D2246" s="34"/>
      <c r="E2246" s="34"/>
      <c r="F2246" s="34"/>
      <c r="G2246" s="34" t="s">
        <v>2668</v>
      </c>
      <c r="H2246" s="34" t="s">
        <v>598</v>
      </c>
      <c r="I2246" s="34">
        <v>10765</v>
      </c>
      <c r="J2246" s="34">
        <v>0</v>
      </c>
      <c r="K2246" s="34">
        <v>10765</v>
      </c>
      <c r="L2246" s="34"/>
      <c r="M2246" s="34"/>
    </row>
    <row r="2247" spans="1:13" ht="28.8" x14ac:dyDescent="0.3">
      <c r="A2247" s="34" t="s">
        <v>2719</v>
      </c>
      <c r="B2247" s="34"/>
      <c r="C2247" s="36" t="s">
        <v>7313</v>
      </c>
      <c r="D2247" s="34"/>
      <c r="E2247" s="34"/>
      <c r="F2247" s="34"/>
      <c r="G2247" s="34" t="s">
        <v>2668</v>
      </c>
      <c r="H2247" s="34" t="s">
        <v>598</v>
      </c>
      <c r="I2247" s="34">
        <v>12206</v>
      </c>
      <c r="J2247" s="34">
        <v>0</v>
      </c>
      <c r="K2247" s="34">
        <v>12206</v>
      </c>
      <c r="L2247" s="34"/>
      <c r="M2247" s="34"/>
    </row>
    <row r="2248" spans="1:13" ht="28.8" x14ac:dyDescent="0.3">
      <c r="A2248" s="34" t="s">
        <v>2718</v>
      </c>
      <c r="B2248" s="34"/>
      <c r="C2248" s="36" t="s">
        <v>7314</v>
      </c>
      <c r="D2248" s="34"/>
      <c r="E2248" s="34"/>
      <c r="F2248" s="34"/>
      <c r="G2248" s="34" t="s">
        <v>2668</v>
      </c>
      <c r="H2248" s="34" t="s">
        <v>598</v>
      </c>
      <c r="I2248" s="34">
        <v>11540</v>
      </c>
      <c r="J2248" s="34">
        <v>0</v>
      </c>
      <c r="K2248" s="34">
        <v>11540</v>
      </c>
      <c r="L2248" s="34"/>
      <c r="M2248" s="34"/>
    </row>
    <row r="2249" spans="1:13" ht="28.8" x14ac:dyDescent="0.3">
      <c r="A2249" s="34" t="s">
        <v>2717</v>
      </c>
      <c r="B2249" s="34"/>
      <c r="C2249" s="36" t="s">
        <v>7315</v>
      </c>
      <c r="D2249" s="34"/>
      <c r="E2249" s="34"/>
      <c r="F2249" s="34"/>
      <c r="G2249" s="34" t="s">
        <v>2668</v>
      </c>
      <c r="H2249" s="34" t="s">
        <v>598</v>
      </c>
      <c r="I2249" s="34">
        <v>14958</v>
      </c>
      <c r="J2249" s="34">
        <v>0</v>
      </c>
      <c r="K2249" s="34">
        <v>14958</v>
      </c>
      <c r="L2249" s="34"/>
      <c r="M2249" s="34"/>
    </row>
    <row r="2250" spans="1:13" ht="28.8" x14ac:dyDescent="0.3">
      <c r="A2250" s="34" t="s">
        <v>2716</v>
      </c>
      <c r="B2250" s="34"/>
      <c r="C2250" s="36" t="s">
        <v>7316</v>
      </c>
      <c r="D2250" s="34"/>
      <c r="E2250" s="34"/>
      <c r="F2250" s="34"/>
      <c r="G2250" s="34" t="s">
        <v>2668</v>
      </c>
      <c r="H2250" s="34" t="s">
        <v>598</v>
      </c>
      <c r="I2250" s="34">
        <v>19798</v>
      </c>
      <c r="J2250" s="34">
        <v>0</v>
      </c>
      <c r="K2250" s="34">
        <v>19798</v>
      </c>
      <c r="L2250" s="34"/>
      <c r="M2250" s="34"/>
    </row>
    <row r="2251" spans="1:13" ht="28.8" x14ac:dyDescent="0.3">
      <c r="A2251" s="34" t="s">
        <v>2715</v>
      </c>
      <c r="B2251" s="34"/>
      <c r="C2251" s="36" t="s">
        <v>7317</v>
      </c>
      <c r="D2251" s="34"/>
      <c r="E2251" s="34"/>
      <c r="F2251" s="34"/>
      <c r="G2251" s="34" t="s">
        <v>2668</v>
      </c>
      <c r="H2251" s="34" t="s">
        <v>598</v>
      </c>
      <c r="I2251" s="34">
        <v>25677</v>
      </c>
      <c r="J2251" s="34">
        <v>0</v>
      </c>
      <c r="K2251" s="34">
        <v>25677</v>
      </c>
      <c r="L2251" s="34"/>
      <c r="M2251" s="34"/>
    </row>
    <row r="2252" spans="1:13" ht="28.8" x14ac:dyDescent="0.3">
      <c r="A2252" s="34" t="s">
        <v>2714</v>
      </c>
      <c r="B2252" s="34"/>
      <c r="C2252" s="36" t="s">
        <v>7318</v>
      </c>
      <c r="D2252" s="34"/>
      <c r="E2252" s="34"/>
      <c r="F2252" s="34"/>
      <c r="G2252" s="34" t="s">
        <v>2668</v>
      </c>
      <c r="H2252" s="34" t="s">
        <v>598</v>
      </c>
      <c r="I2252" s="34">
        <v>36467</v>
      </c>
      <c r="J2252" s="34">
        <v>0</v>
      </c>
      <c r="K2252" s="34">
        <v>36467</v>
      </c>
      <c r="L2252" s="34"/>
      <c r="M2252" s="34"/>
    </row>
    <row r="2253" spans="1:13" ht="28.8" x14ac:dyDescent="0.3">
      <c r="A2253" s="34" t="s">
        <v>2713</v>
      </c>
      <c r="B2253" s="34"/>
      <c r="C2253" s="36" t="s">
        <v>7319</v>
      </c>
      <c r="D2253" s="34"/>
      <c r="E2253" s="34"/>
      <c r="F2253" s="34"/>
      <c r="G2253" s="34" t="s">
        <v>636</v>
      </c>
      <c r="H2253" s="34" t="s">
        <v>598</v>
      </c>
      <c r="I2253" s="34">
        <v>129</v>
      </c>
      <c r="J2253" s="34">
        <v>0</v>
      </c>
      <c r="K2253" s="34">
        <v>129</v>
      </c>
      <c r="L2253" s="34"/>
      <c r="M2253" s="34"/>
    </row>
    <row r="2254" spans="1:13" ht="28.8" x14ac:dyDescent="0.3">
      <c r="A2254" s="34" t="s">
        <v>2712</v>
      </c>
      <c r="B2254" s="34"/>
      <c r="C2254" s="36" t="s">
        <v>7320</v>
      </c>
      <c r="D2254" s="34"/>
      <c r="E2254" s="34"/>
      <c r="F2254" s="34"/>
      <c r="G2254" s="34" t="s">
        <v>636</v>
      </c>
      <c r="H2254" s="34" t="s">
        <v>598</v>
      </c>
      <c r="I2254" s="34">
        <v>202</v>
      </c>
      <c r="J2254" s="34">
        <v>0</v>
      </c>
      <c r="K2254" s="34">
        <v>202</v>
      </c>
      <c r="L2254" s="34"/>
      <c r="M2254" s="34"/>
    </row>
    <row r="2255" spans="1:13" ht="28.8" x14ac:dyDescent="0.3">
      <c r="A2255" s="34" t="s">
        <v>2711</v>
      </c>
      <c r="B2255" s="34"/>
      <c r="C2255" s="36" t="s">
        <v>7321</v>
      </c>
      <c r="D2255" s="34"/>
      <c r="E2255" s="34"/>
      <c r="F2255" s="34"/>
      <c r="G2255" s="34" t="s">
        <v>636</v>
      </c>
      <c r="H2255" s="34" t="s">
        <v>598</v>
      </c>
      <c r="I2255" s="34">
        <v>230</v>
      </c>
      <c r="J2255" s="34">
        <v>0</v>
      </c>
      <c r="K2255" s="34">
        <v>230</v>
      </c>
      <c r="L2255" s="34"/>
      <c r="M2255" s="34"/>
    </row>
    <row r="2256" spans="1:13" ht="28.8" x14ac:dyDescent="0.3">
      <c r="A2256" s="34" t="s">
        <v>2710</v>
      </c>
      <c r="B2256" s="34"/>
      <c r="C2256" s="36" t="s">
        <v>7322</v>
      </c>
      <c r="D2256" s="34"/>
      <c r="E2256" s="34"/>
      <c r="F2256" s="34"/>
      <c r="G2256" s="34" t="s">
        <v>636</v>
      </c>
      <c r="H2256" s="34" t="s">
        <v>598</v>
      </c>
      <c r="I2256" s="34">
        <v>278</v>
      </c>
      <c r="J2256" s="34">
        <v>0</v>
      </c>
      <c r="K2256" s="34">
        <v>278</v>
      </c>
      <c r="L2256" s="34"/>
      <c r="M2256" s="34"/>
    </row>
    <row r="2257" spans="1:13" ht="14.4" x14ac:dyDescent="0.3">
      <c r="A2257" s="34" t="s">
        <v>2709</v>
      </c>
      <c r="B2257" s="34"/>
      <c r="C2257" s="36" t="s">
        <v>7323</v>
      </c>
      <c r="D2257" s="34"/>
      <c r="E2257" s="34"/>
      <c r="F2257" s="34"/>
      <c r="G2257" s="34" t="s">
        <v>605</v>
      </c>
      <c r="H2257" s="34" t="s">
        <v>598</v>
      </c>
      <c r="I2257" s="34">
        <v>29</v>
      </c>
      <c r="J2257" s="34">
        <v>0</v>
      </c>
      <c r="K2257" s="34">
        <v>29</v>
      </c>
      <c r="L2257" s="34"/>
      <c r="M2257" s="34"/>
    </row>
    <row r="2258" spans="1:13" ht="14.4" x14ac:dyDescent="0.3">
      <c r="A2258" s="34" t="s">
        <v>2708</v>
      </c>
      <c r="B2258" s="34"/>
      <c r="C2258" s="36" t="s">
        <v>7324</v>
      </c>
      <c r="D2258" s="34"/>
      <c r="E2258" s="34"/>
      <c r="F2258" s="34"/>
      <c r="G2258" s="34" t="s">
        <v>605</v>
      </c>
      <c r="H2258" s="34" t="s">
        <v>598</v>
      </c>
      <c r="I2258" s="34">
        <v>20</v>
      </c>
      <c r="J2258" s="34">
        <v>0</v>
      </c>
      <c r="K2258" s="34">
        <v>20</v>
      </c>
      <c r="L2258" s="34"/>
      <c r="M2258" s="34"/>
    </row>
    <row r="2259" spans="1:13" ht="14.4" x14ac:dyDescent="0.3">
      <c r="A2259" s="34" t="s">
        <v>2707</v>
      </c>
      <c r="B2259" s="34"/>
      <c r="C2259" s="36" t="s">
        <v>7325</v>
      </c>
      <c r="D2259" s="34"/>
      <c r="E2259" s="34"/>
      <c r="F2259" s="34"/>
      <c r="G2259" s="34" t="s">
        <v>632</v>
      </c>
      <c r="H2259" s="34" t="s">
        <v>598</v>
      </c>
      <c r="I2259" s="34">
        <v>38</v>
      </c>
      <c r="J2259" s="34">
        <v>0</v>
      </c>
      <c r="K2259" s="34">
        <v>38</v>
      </c>
      <c r="L2259" s="34"/>
      <c r="M2259" s="34"/>
    </row>
    <row r="2260" spans="1:13" ht="14.4" x14ac:dyDescent="0.3">
      <c r="A2260" s="34" t="s">
        <v>2706</v>
      </c>
      <c r="B2260" s="34"/>
      <c r="C2260" s="36" t="s">
        <v>7326</v>
      </c>
      <c r="D2260" s="34"/>
      <c r="E2260" s="34"/>
      <c r="F2260" s="34"/>
      <c r="G2260" s="34" t="s">
        <v>632</v>
      </c>
      <c r="H2260" s="34" t="s">
        <v>598</v>
      </c>
      <c r="I2260" s="34">
        <v>38</v>
      </c>
      <c r="J2260" s="34">
        <v>0</v>
      </c>
      <c r="K2260" s="34">
        <v>38</v>
      </c>
      <c r="L2260" s="34"/>
      <c r="M2260" s="34"/>
    </row>
    <row r="2261" spans="1:13" ht="14.4" x14ac:dyDescent="0.3">
      <c r="A2261" s="34" t="s">
        <v>2705</v>
      </c>
      <c r="B2261" s="34"/>
      <c r="C2261" s="36" t="s">
        <v>7327</v>
      </c>
      <c r="D2261" s="34"/>
      <c r="E2261" s="34"/>
      <c r="F2261" s="34"/>
      <c r="G2261" s="34" t="s">
        <v>632</v>
      </c>
      <c r="H2261" s="34" t="s">
        <v>598</v>
      </c>
      <c r="I2261" s="34">
        <v>43</v>
      </c>
      <c r="J2261" s="34">
        <v>0</v>
      </c>
      <c r="K2261" s="34">
        <v>43</v>
      </c>
      <c r="L2261" s="34"/>
      <c r="M2261" s="34"/>
    </row>
    <row r="2262" spans="1:13" ht="14.4" x14ac:dyDescent="0.3">
      <c r="A2262" s="34" t="s">
        <v>2704</v>
      </c>
      <c r="B2262" s="34"/>
      <c r="C2262" s="36" t="s">
        <v>7328</v>
      </c>
      <c r="D2262" s="34"/>
      <c r="E2262" s="34"/>
      <c r="F2262" s="34"/>
      <c r="G2262" s="34" t="s">
        <v>632</v>
      </c>
      <c r="H2262" s="34" t="s">
        <v>598</v>
      </c>
      <c r="I2262" s="34">
        <v>134</v>
      </c>
      <c r="J2262" s="34">
        <v>0</v>
      </c>
      <c r="K2262" s="34">
        <v>134</v>
      </c>
      <c r="L2262" s="34"/>
      <c r="M2262" s="34"/>
    </row>
    <row r="2263" spans="1:13" ht="14.4" x14ac:dyDescent="0.3">
      <c r="A2263" s="34" t="s">
        <v>2703</v>
      </c>
      <c r="B2263" s="34"/>
      <c r="C2263" s="36" t="s">
        <v>7329</v>
      </c>
      <c r="D2263" s="34"/>
      <c r="E2263" s="34"/>
      <c r="F2263" s="34"/>
      <c r="G2263" s="34" t="s">
        <v>636</v>
      </c>
      <c r="H2263" s="34" t="s">
        <v>598</v>
      </c>
      <c r="I2263" s="34">
        <v>90</v>
      </c>
      <c r="J2263" s="34">
        <v>0</v>
      </c>
      <c r="K2263" s="34">
        <v>90</v>
      </c>
      <c r="L2263" s="34"/>
      <c r="M2263" s="34"/>
    </row>
    <row r="2264" spans="1:13" ht="14.4" x14ac:dyDescent="0.3">
      <c r="A2264" s="34" t="s">
        <v>2702</v>
      </c>
      <c r="B2264" s="34"/>
      <c r="C2264" s="36" t="s">
        <v>7330</v>
      </c>
      <c r="D2264" s="34"/>
      <c r="E2264" s="34"/>
      <c r="F2264" s="34"/>
      <c r="G2264" s="34" t="s">
        <v>636</v>
      </c>
      <c r="H2264" s="34" t="s">
        <v>598</v>
      </c>
      <c r="I2264" s="34">
        <v>116</v>
      </c>
      <c r="J2264" s="34">
        <v>0</v>
      </c>
      <c r="K2264" s="34">
        <v>116</v>
      </c>
      <c r="L2264" s="34"/>
      <c r="M2264" s="34"/>
    </row>
    <row r="2265" spans="1:13" ht="14.4" x14ac:dyDescent="0.3">
      <c r="A2265" s="34" t="s">
        <v>2701</v>
      </c>
      <c r="B2265" s="34"/>
      <c r="C2265" s="36" t="s">
        <v>7331</v>
      </c>
      <c r="D2265" s="34"/>
      <c r="E2265" s="34"/>
      <c r="F2265" s="34"/>
      <c r="G2265" s="34" t="s">
        <v>605</v>
      </c>
      <c r="H2265" s="34" t="s">
        <v>598</v>
      </c>
      <c r="I2265" s="34">
        <v>29</v>
      </c>
      <c r="J2265" s="34">
        <v>0</v>
      </c>
      <c r="K2265" s="34">
        <v>29</v>
      </c>
      <c r="L2265" s="34"/>
      <c r="M2265" s="34"/>
    </row>
    <row r="2266" spans="1:13" ht="14.4" x14ac:dyDescent="0.3">
      <c r="A2266" s="34" t="s">
        <v>2700</v>
      </c>
      <c r="B2266" s="34"/>
      <c r="C2266" s="36" t="s">
        <v>7332</v>
      </c>
      <c r="D2266" s="34"/>
      <c r="E2266" s="34"/>
      <c r="F2266" s="34"/>
      <c r="G2266" s="34" t="s">
        <v>605</v>
      </c>
      <c r="H2266" s="34" t="s">
        <v>598</v>
      </c>
      <c r="I2266" s="34">
        <v>51</v>
      </c>
      <c r="J2266" s="34">
        <v>0</v>
      </c>
      <c r="K2266" s="34">
        <v>51</v>
      </c>
      <c r="L2266" s="34"/>
      <c r="M2266" s="34"/>
    </row>
    <row r="2267" spans="1:13" ht="14.4" x14ac:dyDescent="0.3">
      <c r="A2267" s="34" t="s">
        <v>2699</v>
      </c>
      <c r="B2267" s="34"/>
      <c r="C2267" s="36" t="s">
        <v>7333</v>
      </c>
      <c r="D2267" s="34"/>
      <c r="E2267" s="34"/>
      <c r="F2267" s="34"/>
      <c r="G2267" s="34" t="s">
        <v>605</v>
      </c>
      <c r="H2267" s="34" t="s">
        <v>598</v>
      </c>
      <c r="I2267" s="34">
        <v>1</v>
      </c>
      <c r="J2267" s="34">
        <v>0</v>
      </c>
      <c r="K2267" s="34">
        <v>1</v>
      </c>
      <c r="L2267" s="34"/>
      <c r="M2267" s="34"/>
    </row>
    <row r="2268" spans="1:13" ht="14.4" x14ac:dyDescent="0.3">
      <c r="A2268" s="34" t="s">
        <v>2698</v>
      </c>
      <c r="B2268" s="34"/>
      <c r="C2268" s="36" t="s">
        <v>7334</v>
      </c>
      <c r="D2268" s="34"/>
      <c r="E2268" s="34"/>
      <c r="F2268" s="34"/>
      <c r="G2268" s="34" t="s">
        <v>605</v>
      </c>
      <c r="H2268" s="34" t="s">
        <v>598</v>
      </c>
      <c r="I2268" s="34">
        <v>1</v>
      </c>
      <c r="J2268" s="34">
        <v>0</v>
      </c>
      <c r="K2268" s="34">
        <v>1</v>
      </c>
      <c r="L2268" s="34"/>
      <c r="M2268" s="34"/>
    </row>
    <row r="2269" spans="1:13" ht="14.4" x14ac:dyDescent="0.3">
      <c r="A2269" s="34" t="s">
        <v>2697</v>
      </c>
      <c r="B2269" s="34"/>
      <c r="C2269" s="36" t="s">
        <v>7335</v>
      </c>
      <c r="D2269" s="34"/>
      <c r="E2269" s="34"/>
      <c r="F2269" s="34"/>
      <c r="G2269" s="34" t="s">
        <v>605</v>
      </c>
      <c r="H2269" s="34" t="s">
        <v>598</v>
      </c>
      <c r="I2269" s="34">
        <v>1</v>
      </c>
      <c r="J2269" s="34">
        <v>0</v>
      </c>
      <c r="K2269" s="34">
        <v>1</v>
      </c>
      <c r="L2269" s="34"/>
      <c r="M2269" s="34"/>
    </row>
    <row r="2270" spans="1:13" ht="14.4" x14ac:dyDescent="0.3">
      <c r="A2270" s="34" t="s">
        <v>2696</v>
      </c>
      <c r="B2270" s="34"/>
      <c r="C2270" s="36" t="s">
        <v>7336</v>
      </c>
      <c r="D2270" s="34"/>
      <c r="E2270" s="34"/>
      <c r="F2270" s="34"/>
      <c r="G2270" s="34" t="s">
        <v>605</v>
      </c>
      <c r="H2270" s="34" t="s">
        <v>598</v>
      </c>
      <c r="I2270" s="34">
        <v>5</v>
      </c>
      <c r="J2270" s="34">
        <v>0</v>
      </c>
      <c r="K2270" s="34">
        <v>5</v>
      </c>
      <c r="L2270" s="34"/>
      <c r="M2270" s="34"/>
    </row>
    <row r="2271" spans="1:13" ht="14.4" x14ac:dyDescent="0.3">
      <c r="A2271" s="34" t="s">
        <v>2695</v>
      </c>
      <c r="B2271" s="34"/>
      <c r="C2271" s="36" t="s">
        <v>7337</v>
      </c>
      <c r="D2271" s="34"/>
      <c r="E2271" s="34"/>
      <c r="F2271" s="34"/>
      <c r="G2271" s="34" t="s">
        <v>605</v>
      </c>
      <c r="H2271" s="34" t="s">
        <v>598</v>
      </c>
      <c r="I2271" s="34">
        <v>3</v>
      </c>
      <c r="J2271" s="34">
        <v>0</v>
      </c>
      <c r="K2271" s="34">
        <v>3</v>
      </c>
      <c r="L2271" s="34"/>
      <c r="M2271" s="34"/>
    </row>
    <row r="2272" spans="1:13" ht="14.4" x14ac:dyDescent="0.3">
      <c r="A2272" s="34" t="s">
        <v>2694</v>
      </c>
      <c r="B2272" s="34"/>
      <c r="C2272" s="36" t="s">
        <v>7338</v>
      </c>
      <c r="D2272" s="34"/>
      <c r="E2272" s="34"/>
      <c r="F2272" s="34"/>
      <c r="G2272" s="34" t="s">
        <v>605</v>
      </c>
      <c r="H2272" s="34" t="s">
        <v>598</v>
      </c>
      <c r="I2272" s="34">
        <v>8</v>
      </c>
      <c r="J2272" s="34">
        <v>0</v>
      </c>
      <c r="K2272" s="34">
        <v>8</v>
      </c>
      <c r="L2272" s="34"/>
      <c r="M2272" s="34"/>
    </row>
    <row r="2273" spans="1:13" ht="14.4" x14ac:dyDescent="0.3">
      <c r="A2273" s="34" t="s">
        <v>2693</v>
      </c>
      <c r="B2273" s="34"/>
      <c r="C2273" s="36" t="s">
        <v>7339</v>
      </c>
      <c r="D2273" s="34"/>
      <c r="E2273" s="34"/>
      <c r="F2273" s="34"/>
      <c r="G2273" s="34" t="s">
        <v>605</v>
      </c>
      <c r="H2273" s="34" t="s">
        <v>598</v>
      </c>
      <c r="I2273" s="34">
        <v>1</v>
      </c>
      <c r="J2273" s="34">
        <v>0</v>
      </c>
      <c r="K2273" s="34">
        <v>1</v>
      </c>
      <c r="L2273" s="34"/>
      <c r="M2273" s="34"/>
    </row>
    <row r="2274" spans="1:13" ht="28.8" x14ac:dyDescent="0.3">
      <c r="A2274" s="34" t="s">
        <v>2692</v>
      </c>
      <c r="B2274" s="34"/>
      <c r="C2274" s="36" t="s">
        <v>7340</v>
      </c>
      <c r="D2274" s="34"/>
      <c r="E2274" s="34"/>
      <c r="F2274" s="34"/>
      <c r="G2274" s="34" t="s">
        <v>605</v>
      </c>
      <c r="H2274" s="34" t="s">
        <v>598</v>
      </c>
      <c r="I2274" s="34">
        <v>2</v>
      </c>
      <c r="J2274" s="34">
        <v>0</v>
      </c>
      <c r="K2274" s="34">
        <v>2</v>
      </c>
      <c r="L2274" s="34"/>
      <c r="M2274" s="34"/>
    </row>
    <row r="2275" spans="1:13" ht="28.8" x14ac:dyDescent="0.3">
      <c r="A2275" s="34" t="s">
        <v>2691</v>
      </c>
      <c r="B2275" s="34"/>
      <c r="C2275" s="36" t="s">
        <v>7341</v>
      </c>
      <c r="D2275" s="34"/>
      <c r="E2275" s="34"/>
      <c r="F2275" s="34"/>
      <c r="G2275" s="34" t="s">
        <v>605</v>
      </c>
      <c r="H2275" s="34" t="s">
        <v>598</v>
      </c>
      <c r="I2275" s="34">
        <v>18</v>
      </c>
      <c r="J2275" s="34">
        <v>0</v>
      </c>
      <c r="K2275" s="34">
        <v>18</v>
      </c>
      <c r="L2275" s="34"/>
      <c r="M2275" s="34"/>
    </row>
    <row r="2276" spans="1:13" ht="28.8" x14ac:dyDescent="0.3">
      <c r="A2276" s="34" t="s">
        <v>2690</v>
      </c>
      <c r="B2276" s="34"/>
      <c r="C2276" s="36" t="s">
        <v>7342</v>
      </c>
      <c r="D2276" s="34"/>
      <c r="E2276" s="34"/>
      <c r="F2276" s="34"/>
      <c r="G2276" s="34" t="s">
        <v>605</v>
      </c>
      <c r="H2276" s="34" t="s">
        <v>598</v>
      </c>
      <c r="I2276" s="34">
        <v>36</v>
      </c>
      <c r="J2276" s="34">
        <v>0</v>
      </c>
      <c r="K2276" s="34">
        <v>36</v>
      </c>
      <c r="L2276" s="34"/>
      <c r="M2276" s="34"/>
    </row>
    <row r="2277" spans="1:13" ht="14.4" x14ac:dyDescent="0.3">
      <c r="A2277" s="34" t="s">
        <v>2689</v>
      </c>
      <c r="B2277" s="34"/>
      <c r="C2277" s="36" t="s">
        <v>7343</v>
      </c>
      <c r="D2277" s="34"/>
      <c r="E2277" s="34"/>
      <c r="F2277" s="34"/>
      <c r="G2277" s="34" t="s">
        <v>636</v>
      </c>
      <c r="H2277" s="34" t="s">
        <v>598</v>
      </c>
      <c r="I2277" s="34">
        <v>60</v>
      </c>
      <c r="J2277" s="34">
        <v>0</v>
      </c>
      <c r="K2277" s="34">
        <v>60</v>
      </c>
      <c r="L2277" s="34"/>
      <c r="M2277" s="34"/>
    </row>
    <row r="2278" spans="1:13" ht="14.4" x14ac:dyDescent="0.3">
      <c r="A2278" s="34" t="s">
        <v>2688</v>
      </c>
      <c r="B2278" s="34"/>
      <c r="C2278" s="36" t="s">
        <v>7344</v>
      </c>
      <c r="D2278" s="34"/>
      <c r="E2278" s="34"/>
      <c r="F2278" s="34"/>
      <c r="G2278" s="34" t="s">
        <v>636</v>
      </c>
      <c r="H2278" s="34" t="s">
        <v>598</v>
      </c>
      <c r="I2278" s="34">
        <v>86</v>
      </c>
      <c r="J2278" s="34">
        <v>0</v>
      </c>
      <c r="K2278" s="34">
        <v>86</v>
      </c>
      <c r="L2278" s="34"/>
      <c r="M2278" s="34"/>
    </row>
    <row r="2279" spans="1:13" ht="14.4" x14ac:dyDescent="0.3">
      <c r="A2279" s="34" t="s">
        <v>2687</v>
      </c>
      <c r="B2279" s="34"/>
      <c r="C2279" s="36" t="s">
        <v>7345</v>
      </c>
      <c r="D2279" s="34"/>
      <c r="E2279" s="34"/>
      <c r="F2279" s="34"/>
      <c r="G2279" s="34" t="s">
        <v>636</v>
      </c>
      <c r="H2279" s="34" t="s">
        <v>598</v>
      </c>
      <c r="I2279" s="34">
        <v>139</v>
      </c>
      <c r="J2279" s="34">
        <v>0</v>
      </c>
      <c r="K2279" s="34">
        <v>139</v>
      </c>
      <c r="L2279" s="34"/>
      <c r="M2279" s="34"/>
    </row>
    <row r="2280" spans="1:13" ht="14.4" x14ac:dyDescent="0.3">
      <c r="A2280" s="34" t="s">
        <v>2686</v>
      </c>
      <c r="B2280" s="34"/>
      <c r="C2280" s="36" t="s">
        <v>7346</v>
      </c>
      <c r="D2280" s="34"/>
      <c r="E2280" s="34"/>
      <c r="F2280" s="34"/>
      <c r="G2280" s="34" t="s">
        <v>636</v>
      </c>
      <c r="H2280" s="34" t="s">
        <v>598</v>
      </c>
      <c r="I2280" s="34">
        <v>179</v>
      </c>
      <c r="J2280" s="34">
        <v>0</v>
      </c>
      <c r="K2280" s="34">
        <v>179</v>
      </c>
      <c r="L2280" s="34"/>
      <c r="M2280" s="34"/>
    </row>
    <row r="2281" spans="1:13" ht="14.4" x14ac:dyDescent="0.3">
      <c r="A2281" s="34" t="s">
        <v>2685</v>
      </c>
      <c r="B2281" s="34"/>
      <c r="C2281" s="36" t="s">
        <v>7347</v>
      </c>
      <c r="D2281" s="34"/>
      <c r="E2281" s="34"/>
      <c r="F2281" s="34"/>
      <c r="G2281" s="34" t="s">
        <v>636</v>
      </c>
      <c r="H2281" s="34" t="s">
        <v>598</v>
      </c>
      <c r="I2281" s="34">
        <v>43</v>
      </c>
      <c r="J2281" s="34">
        <v>0</v>
      </c>
      <c r="K2281" s="34">
        <v>43</v>
      </c>
      <c r="L2281" s="34"/>
      <c r="M2281" s="34"/>
    </row>
    <row r="2282" spans="1:13" ht="14.4" x14ac:dyDescent="0.3">
      <c r="A2282" s="34" t="s">
        <v>2684</v>
      </c>
      <c r="B2282" s="34"/>
      <c r="C2282" s="36" t="s">
        <v>7348</v>
      </c>
      <c r="D2282" s="34"/>
      <c r="E2282" s="34"/>
      <c r="F2282" s="34"/>
      <c r="G2282" s="34" t="s">
        <v>636</v>
      </c>
      <c r="H2282" s="34" t="s">
        <v>598</v>
      </c>
      <c r="I2282" s="34">
        <v>49</v>
      </c>
      <c r="J2282" s="34">
        <v>0</v>
      </c>
      <c r="K2282" s="34">
        <v>49</v>
      </c>
      <c r="L2282" s="34"/>
      <c r="M2282" s="34"/>
    </row>
    <row r="2283" spans="1:13" ht="14.4" x14ac:dyDescent="0.3">
      <c r="A2283" s="34" t="s">
        <v>2683</v>
      </c>
      <c r="B2283" s="34"/>
      <c r="C2283" s="36" t="s">
        <v>7349</v>
      </c>
      <c r="D2283" s="34"/>
      <c r="E2283" s="34"/>
      <c r="F2283" s="34"/>
      <c r="G2283" s="34" t="s">
        <v>636</v>
      </c>
      <c r="H2283" s="34" t="s">
        <v>598</v>
      </c>
      <c r="I2283" s="34">
        <v>209</v>
      </c>
      <c r="J2283" s="34">
        <v>0</v>
      </c>
      <c r="K2283" s="34">
        <v>209</v>
      </c>
      <c r="L2283" s="34"/>
      <c r="M2283" s="34"/>
    </row>
    <row r="2284" spans="1:13" ht="14.4" x14ac:dyDescent="0.3">
      <c r="A2284" s="34" t="s">
        <v>2682</v>
      </c>
      <c r="B2284" s="34"/>
      <c r="C2284" s="36" t="s">
        <v>7350</v>
      </c>
      <c r="D2284" s="34"/>
      <c r="E2284" s="34"/>
      <c r="F2284" s="34"/>
      <c r="G2284" s="34" t="s">
        <v>632</v>
      </c>
      <c r="H2284" s="34" t="s">
        <v>598</v>
      </c>
      <c r="I2284" s="34">
        <v>480</v>
      </c>
      <c r="J2284" s="34">
        <v>0</v>
      </c>
      <c r="K2284" s="34">
        <v>480</v>
      </c>
      <c r="L2284" s="34"/>
      <c r="M2284" s="34"/>
    </row>
    <row r="2285" spans="1:13" ht="14.4" x14ac:dyDescent="0.3">
      <c r="A2285" s="34" t="s">
        <v>2681</v>
      </c>
      <c r="B2285" s="34"/>
      <c r="C2285" s="36" t="s">
        <v>7351</v>
      </c>
      <c r="D2285" s="34"/>
      <c r="E2285" s="34"/>
      <c r="F2285" s="34"/>
      <c r="G2285" s="34" t="s">
        <v>632</v>
      </c>
      <c r="H2285" s="34" t="s">
        <v>598</v>
      </c>
      <c r="I2285" s="34">
        <v>482</v>
      </c>
      <c r="J2285" s="34">
        <v>0</v>
      </c>
      <c r="K2285" s="34">
        <v>482</v>
      </c>
      <c r="L2285" s="34"/>
      <c r="M2285" s="34"/>
    </row>
    <row r="2286" spans="1:13" ht="28.8" x14ac:dyDescent="0.3">
      <c r="A2286" s="34" t="s">
        <v>2680</v>
      </c>
      <c r="B2286" s="34"/>
      <c r="C2286" s="36" t="s">
        <v>7352</v>
      </c>
      <c r="D2286" s="34"/>
      <c r="E2286" s="34"/>
      <c r="F2286" s="34"/>
      <c r="G2286" s="34" t="s">
        <v>605</v>
      </c>
      <c r="H2286" s="34" t="s">
        <v>598</v>
      </c>
      <c r="I2286" s="34">
        <v>5045</v>
      </c>
      <c r="J2286" s="34">
        <v>0</v>
      </c>
      <c r="K2286" s="34">
        <v>5045</v>
      </c>
      <c r="L2286" s="34"/>
      <c r="M2286" s="34"/>
    </row>
    <row r="2287" spans="1:13" ht="14.4" x14ac:dyDescent="0.3">
      <c r="A2287" s="34" t="s">
        <v>2679</v>
      </c>
      <c r="B2287" s="34"/>
      <c r="C2287" s="36" t="s">
        <v>7353</v>
      </c>
      <c r="D2287" s="34"/>
      <c r="E2287" s="34"/>
      <c r="F2287" s="34"/>
      <c r="G2287" s="34" t="s">
        <v>605</v>
      </c>
      <c r="H2287" s="34" t="s">
        <v>598</v>
      </c>
      <c r="I2287" s="34">
        <v>113</v>
      </c>
      <c r="J2287" s="34">
        <v>0</v>
      </c>
      <c r="K2287" s="34">
        <v>113</v>
      </c>
      <c r="L2287" s="34"/>
      <c r="M2287" s="34"/>
    </row>
    <row r="2288" spans="1:13" ht="14.4" x14ac:dyDescent="0.3">
      <c r="A2288" s="34" t="s">
        <v>2678</v>
      </c>
      <c r="B2288" s="34"/>
      <c r="C2288" s="36" t="s">
        <v>7354</v>
      </c>
      <c r="D2288" s="34"/>
      <c r="E2288" s="34"/>
      <c r="F2288" s="34"/>
      <c r="G2288" s="34" t="s">
        <v>632</v>
      </c>
      <c r="H2288" s="34" t="s">
        <v>598</v>
      </c>
      <c r="I2288" s="34">
        <v>54</v>
      </c>
      <c r="J2288" s="34">
        <v>0</v>
      </c>
      <c r="K2288" s="34">
        <v>54</v>
      </c>
      <c r="L2288" s="34"/>
      <c r="M2288" s="34"/>
    </row>
    <row r="2289" spans="1:13" ht="14.4" x14ac:dyDescent="0.3">
      <c r="A2289" s="34" t="s">
        <v>2677</v>
      </c>
      <c r="B2289" s="34"/>
      <c r="C2289" s="36" t="s">
        <v>7355</v>
      </c>
      <c r="D2289" s="34"/>
      <c r="E2289" s="34"/>
      <c r="F2289" s="34"/>
      <c r="G2289" s="34" t="s">
        <v>632</v>
      </c>
      <c r="H2289" s="34" t="s">
        <v>598</v>
      </c>
      <c r="I2289" s="34">
        <v>51</v>
      </c>
      <c r="J2289" s="34">
        <v>0</v>
      </c>
      <c r="K2289" s="34">
        <v>51</v>
      </c>
      <c r="L2289" s="34"/>
      <c r="M2289" s="34"/>
    </row>
    <row r="2290" spans="1:13" ht="14.4" x14ac:dyDescent="0.3">
      <c r="A2290" s="34" t="s">
        <v>2676</v>
      </c>
      <c r="B2290" s="34"/>
      <c r="C2290" s="36" t="s">
        <v>7356</v>
      </c>
      <c r="D2290" s="34"/>
      <c r="E2290" s="34"/>
      <c r="F2290" s="34"/>
      <c r="G2290" s="34" t="s">
        <v>632</v>
      </c>
      <c r="H2290" s="34" t="s">
        <v>598</v>
      </c>
      <c r="I2290" s="34">
        <v>49</v>
      </c>
      <c r="J2290" s="34">
        <v>0</v>
      </c>
      <c r="K2290" s="34">
        <v>49</v>
      </c>
      <c r="L2290" s="34"/>
      <c r="M2290" s="34"/>
    </row>
    <row r="2291" spans="1:13" ht="14.4" x14ac:dyDescent="0.3">
      <c r="A2291" s="34" t="s">
        <v>2675</v>
      </c>
      <c r="B2291" s="34"/>
      <c r="C2291" s="36" t="s">
        <v>7357</v>
      </c>
      <c r="D2291" s="34"/>
      <c r="E2291" s="34"/>
      <c r="F2291" s="34"/>
      <c r="G2291" s="34" t="s">
        <v>605</v>
      </c>
      <c r="H2291" s="34" t="s">
        <v>598</v>
      </c>
      <c r="I2291" s="34">
        <v>1284</v>
      </c>
      <c r="J2291" s="34">
        <v>0</v>
      </c>
      <c r="K2291" s="34">
        <v>1284</v>
      </c>
      <c r="L2291" s="34"/>
      <c r="M2291" s="34"/>
    </row>
    <row r="2292" spans="1:13" ht="14.4" x14ac:dyDescent="0.3">
      <c r="A2292" s="34" t="s">
        <v>2674</v>
      </c>
      <c r="B2292" s="34"/>
      <c r="C2292" s="36" t="s">
        <v>7358</v>
      </c>
      <c r="D2292" s="34"/>
      <c r="E2292" s="34"/>
      <c r="F2292" s="34"/>
      <c r="G2292" s="34" t="s">
        <v>632</v>
      </c>
      <c r="H2292" s="34" t="s">
        <v>598</v>
      </c>
      <c r="I2292" s="34">
        <v>54</v>
      </c>
      <c r="J2292" s="34">
        <v>0</v>
      </c>
      <c r="K2292" s="34">
        <v>54</v>
      </c>
      <c r="L2292" s="34"/>
      <c r="M2292" s="34"/>
    </row>
    <row r="2293" spans="1:13" ht="14.4" x14ac:dyDescent="0.3">
      <c r="A2293" s="34" t="s">
        <v>2673</v>
      </c>
      <c r="B2293" s="34"/>
      <c r="C2293" s="36" t="s">
        <v>7359</v>
      </c>
      <c r="D2293" s="34"/>
      <c r="E2293" s="34"/>
      <c r="F2293" s="34"/>
      <c r="G2293" s="34" t="s">
        <v>605</v>
      </c>
      <c r="H2293" s="34" t="s">
        <v>598</v>
      </c>
      <c r="I2293" s="34">
        <v>3</v>
      </c>
      <c r="J2293" s="34">
        <v>0</v>
      </c>
      <c r="K2293" s="34">
        <v>3</v>
      </c>
      <c r="L2293" s="34"/>
      <c r="M2293" s="34"/>
    </row>
    <row r="2294" spans="1:13" ht="14.4" x14ac:dyDescent="0.3">
      <c r="A2294" s="34" t="s">
        <v>2672</v>
      </c>
      <c r="B2294" s="34"/>
      <c r="C2294" s="36" t="s">
        <v>7360</v>
      </c>
      <c r="D2294" s="34"/>
      <c r="E2294" s="34"/>
      <c r="F2294" s="34"/>
      <c r="G2294" s="34" t="s">
        <v>605</v>
      </c>
      <c r="H2294" s="34" t="s">
        <v>598</v>
      </c>
      <c r="I2294" s="34">
        <v>17</v>
      </c>
      <c r="J2294" s="34">
        <v>0</v>
      </c>
      <c r="K2294" s="34">
        <v>17</v>
      </c>
      <c r="L2294" s="34"/>
      <c r="M2294" s="34"/>
    </row>
    <row r="2295" spans="1:13" ht="14.4" x14ac:dyDescent="0.3">
      <c r="A2295" s="34" t="s">
        <v>2671</v>
      </c>
      <c r="B2295" s="34"/>
      <c r="C2295" s="36" t="s">
        <v>7361</v>
      </c>
      <c r="D2295" s="34"/>
      <c r="E2295" s="34"/>
      <c r="F2295" s="34"/>
      <c r="G2295" s="34" t="s">
        <v>605</v>
      </c>
      <c r="H2295" s="34" t="s">
        <v>598</v>
      </c>
      <c r="I2295" s="34">
        <v>23</v>
      </c>
      <c r="J2295" s="34">
        <v>0</v>
      </c>
      <c r="K2295" s="34">
        <v>23</v>
      </c>
      <c r="L2295" s="34"/>
      <c r="M2295" s="34"/>
    </row>
    <row r="2296" spans="1:13" ht="28.8" x14ac:dyDescent="0.3">
      <c r="A2296" s="34" t="s">
        <v>2670</v>
      </c>
      <c r="B2296" s="34"/>
      <c r="C2296" s="36" t="s">
        <v>7362</v>
      </c>
      <c r="D2296" s="34"/>
      <c r="E2296" s="34"/>
      <c r="F2296" s="34"/>
      <c r="G2296" s="34" t="s">
        <v>605</v>
      </c>
      <c r="H2296" s="34" t="s">
        <v>598</v>
      </c>
      <c r="I2296" s="34">
        <v>247</v>
      </c>
      <c r="J2296" s="34">
        <v>0</v>
      </c>
      <c r="K2296" s="34">
        <v>247</v>
      </c>
      <c r="L2296" s="34"/>
      <c r="M2296" s="34"/>
    </row>
    <row r="2297" spans="1:13" ht="28.8" x14ac:dyDescent="0.3">
      <c r="A2297" s="34" t="s">
        <v>2669</v>
      </c>
      <c r="B2297" s="34"/>
      <c r="C2297" s="36" t="s">
        <v>7363</v>
      </c>
      <c r="D2297" s="34"/>
      <c r="E2297" s="34"/>
      <c r="F2297" s="34"/>
      <c r="G2297" s="34" t="s">
        <v>2668</v>
      </c>
      <c r="H2297" s="34" t="s">
        <v>598</v>
      </c>
      <c r="I2297" s="34">
        <v>54</v>
      </c>
      <c r="J2297" s="34">
        <v>0</v>
      </c>
      <c r="K2297" s="34">
        <v>54</v>
      </c>
      <c r="L2297" s="34"/>
      <c r="M2297" s="34"/>
    </row>
    <row r="2298" spans="1:13" ht="14.4" x14ac:dyDescent="0.3">
      <c r="A2298" s="34" t="s">
        <v>2667</v>
      </c>
      <c r="B2298" s="34"/>
      <c r="C2298" s="36" t="s">
        <v>7364</v>
      </c>
      <c r="D2298" s="34"/>
      <c r="E2298" s="34"/>
      <c r="F2298" s="34"/>
      <c r="G2298" s="34" t="s">
        <v>605</v>
      </c>
      <c r="H2298" s="34" t="s">
        <v>598</v>
      </c>
      <c r="I2298" s="34">
        <v>55</v>
      </c>
      <c r="J2298" s="34">
        <v>0</v>
      </c>
      <c r="K2298" s="34">
        <v>55</v>
      </c>
      <c r="L2298" s="34"/>
      <c r="M2298" s="34"/>
    </row>
    <row r="2299" spans="1:13" ht="14.4" x14ac:dyDescent="0.3">
      <c r="A2299" s="34" t="s">
        <v>2666</v>
      </c>
      <c r="B2299" s="34"/>
      <c r="C2299" s="36" t="s">
        <v>7365</v>
      </c>
      <c r="D2299" s="34"/>
      <c r="E2299" s="34"/>
      <c r="F2299" s="34"/>
      <c r="G2299" s="34" t="s">
        <v>605</v>
      </c>
      <c r="H2299" s="34" t="s">
        <v>598</v>
      </c>
      <c r="I2299" s="34">
        <v>43</v>
      </c>
      <c r="J2299" s="34">
        <v>0</v>
      </c>
      <c r="K2299" s="34">
        <v>43</v>
      </c>
      <c r="L2299" s="34"/>
      <c r="M2299" s="34"/>
    </row>
    <row r="2300" spans="1:13" ht="14.4" x14ac:dyDescent="0.3">
      <c r="A2300" s="34" t="s">
        <v>2665</v>
      </c>
      <c r="B2300" s="34"/>
      <c r="C2300" s="36" t="s">
        <v>7366</v>
      </c>
      <c r="D2300" s="34"/>
      <c r="E2300" s="34"/>
      <c r="F2300" s="34"/>
      <c r="G2300" s="34" t="s">
        <v>1980</v>
      </c>
      <c r="H2300" s="34" t="s">
        <v>598</v>
      </c>
      <c r="I2300" s="34">
        <v>4</v>
      </c>
      <c r="J2300" s="34">
        <v>0</v>
      </c>
      <c r="K2300" s="34">
        <v>4</v>
      </c>
      <c r="L2300" s="34"/>
      <c r="M2300" s="34"/>
    </row>
    <row r="2301" spans="1:13" ht="14.4" x14ac:dyDescent="0.3">
      <c r="A2301" s="34" t="s">
        <v>2664</v>
      </c>
      <c r="B2301" s="34"/>
      <c r="C2301" s="36" t="s">
        <v>7367</v>
      </c>
      <c r="D2301" s="34"/>
      <c r="E2301" s="34"/>
      <c r="F2301" s="34"/>
      <c r="G2301" s="34" t="s">
        <v>632</v>
      </c>
      <c r="H2301" s="34" t="s">
        <v>598</v>
      </c>
      <c r="I2301" s="34">
        <v>7</v>
      </c>
      <c r="J2301" s="34">
        <v>0</v>
      </c>
      <c r="K2301" s="34">
        <v>7</v>
      </c>
      <c r="L2301" s="34"/>
      <c r="M2301" s="34"/>
    </row>
    <row r="2302" spans="1:13" ht="14.4" x14ac:dyDescent="0.3">
      <c r="A2302" s="34" t="s">
        <v>2663</v>
      </c>
      <c r="B2302" s="34"/>
      <c r="C2302" s="36" t="s">
        <v>7368</v>
      </c>
      <c r="D2302" s="34"/>
      <c r="E2302" s="34"/>
      <c r="F2302" s="34"/>
      <c r="G2302" s="34" t="s">
        <v>632</v>
      </c>
      <c r="H2302" s="34" t="s">
        <v>598</v>
      </c>
      <c r="I2302" s="34">
        <v>7</v>
      </c>
      <c r="J2302" s="34">
        <v>0</v>
      </c>
      <c r="K2302" s="34">
        <v>7</v>
      </c>
      <c r="L2302" s="34"/>
      <c r="M2302" s="34"/>
    </row>
    <row r="2303" spans="1:13" ht="14.4" x14ac:dyDescent="0.3">
      <c r="A2303" s="34" t="s">
        <v>2662</v>
      </c>
      <c r="B2303" s="34"/>
      <c r="C2303" s="36" t="s">
        <v>7369</v>
      </c>
      <c r="D2303" s="34"/>
      <c r="E2303" s="34"/>
      <c r="F2303" s="34"/>
      <c r="G2303" s="34" t="s">
        <v>551</v>
      </c>
      <c r="H2303" s="34" t="s">
        <v>598</v>
      </c>
      <c r="I2303" s="34">
        <v>580</v>
      </c>
      <c r="J2303" s="34">
        <v>0</v>
      </c>
      <c r="K2303" s="34">
        <v>580</v>
      </c>
      <c r="L2303" s="34"/>
      <c r="M2303" s="34"/>
    </row>
    <row r="2304" spans="1:13" ht="14.4" x14ac:dyDescent="0.3">
      <c r="A2304" s="34" t="s">
        <v>2661</v>
      </c>
      <c r="B2304" s="34"/>
      <c r="C2304" s="36" t="s">
        <v>7370</v>
      </c>
      <c r="D2304" s="34"/>
      <c r="E2304" s="34"/>
      <c r="F2304" s="34"/>
      <c r="G2304" s="34" t="s">
        <v>605</v>
      </c>
      <c r="H2304" s="34" t="s">
        <v>598</v>
      </c>
      <c r="I2304" s="34">
        <v>179</v>
      </c>
      <c r="J2304" s="34">
        <v>0</v>
      </c>
      <c r="K2304" s="34">
        <v>179</v>
      </c>
      <c r="L2304" s="34"/>
      <c r="M2304" s="34"/>
    </row>
    <row r="2305" spans="1:13" ht="14.4" x14ac:dyDescent="0.3">
      <c r="A2305" s="34" t="s">
        <v>2660</v>
      </c>
      <c r="B2305" s="34"/>
      <c r="C2305" s="36" t="s">
        <v>7371</v>
      </c>
      <c r="D2305" s="34"/>
      <c r="E2305" s="34"/>
      <c r="F2305" s="34"/>
      <c r="G2305" s="34" t="s">
        <v>605</v>
      </c>
      <c r="H2305" s="34" t="s">
        <v>598</v>
      </c>
      <c r="I2305" s="34">
        <v>179</v>
      </c>
      <c r="J2305" s="34">
        <v>0</v>
      </c>
      <c r="K2305" s="34">
        <v>179</v>
      </c>
      <c r="L2305" s="34"/>
      <c r="M2305" s="34"/>
    </row>
    <row r="2306" spans="1:13" ht="14.4" x14ac:dyDescent="0.3">
      <c r="A2306" s="34" t="s">
        <v>2659</v>
      </c>
      <c r="B2306" s="34"/>
      <c r="C2306" s="36" t="s">
        <v>7372</v>
      </c>
      <c r="D2306" s="34"/>
      <c r="E2306" s="34"/>
      <c r="F2306" s="34"/>
      <c r="G2306" s="34" t="s">
        <v>2656</v>
      </c>
      <c r="H2306" s="34" t="s">
        <v>598</v>
      </c>
      <c r="I2306" s="34">
        <v>89</v>
      </c>
      <c r="J2306" s="34">
        <v>0</v>
      </c>
      <c r="K2306" s="34">
        <v>89</v>
      </c>
      <c r="L2306" s="34"/>
      <c r="M2306" s="34"/>
    </row>
    <row r="2307" spans="1:13" ht="14.4" x14ac:dyDescent="0.3">
      <c r="A2307" s="34" t="s">
        <v>2658</v>
      </c>
      <c r="B2307" s="34"/>
      <c r="C2307" s="36" t="s">
        <v>7373</v>
      </c>
      <c r="D2307" s="34"/>
      <c r="E2307" s="34"/>
      <c r="F2307" s="34"/>
      <c r="G2307" s="34" t="s">
        <v>2656</v>
      </c>
      <c r="H2307" s="34" t="s">
        <v>598</v>
      </c>
      <c r="I2307" s="34">
        <v>53</v>
      </c>
      <c r="J2307" s="34">
        <v>0</v>
      </c>
      <c r="K2307" s="34">
        <v>53</v>
      </c>
      <c r="L2307" s="34"/>
      <c r="M2307" s="34"/>
    </row>
    <row r="2308" spans="1:13" ht="14.4" x14ac:dyDescent="0.3">
      <c r="A2308" s="34" t="s">
        <v>2657</v>
      </c>
      <c r="B2308" s="34"/>
      <c r="C2308" s="36" t="s">
        <v>7374</v>
      </c>
      <c r="D2308" s="34"/>
      <c r="E2308" s="34"/>
      <c r="F2308" s="34"/>
      <c r="G2308" s="34" t="s">
        <v>2656</v>
      </c>
      <c r="H2308" s="34" t="s">
        <v>598</v>
      </c>
      <c r="I2308" s="34">
        <v>71</v>
      </c>
      <c r="J2308" s="34">
        <v>0</v>
      </c>
      <c r="K2308" s="34">
        <v>71</v>
      </c>
      <c r="L2308" s="34"/>
      <c r="M2308" s="34"/>
    </row>
    <row r="2309" spans="1:13" ht="14.4" x14ac:dyDescent="0.3">
      <c r="A2309" s="34" t="s">
        <v>2655</v>
      </c>
      <c r="B2309" s="34"/>
      <c r="C2309" s="36" t="s">
        <v>7375</v>
      </c>
      <c r="D2309" s="34"/>
      <c r="E2309" s="34"/>
      <c r="F2309" s="34"/>
      <c r="G2309" s="34" t="s">
        <v>605</v>
      </c>
      <c r="H2309" s="34" t="s">
        <v>598</v>
      </c>
      <c r="I2309" s="34">
        <v>45</v>
      </c>
      <c r="J2309" s="34">
        <v>0</v>
      </c>
      <c r="K2309" s="34">
        <v>45</v>
      </c>
      <c r="L2309" s="34"/>
      <c r="M2309" s="34"/>
    </row>
    <row r="2310" spans="1:13" ht="14.4" x14ac:dyDescent="0.3">
      <c r="A2310" s="34" t="s">
        <v>2654</v>
      </c>
      <c r="B2310" s="34"/>
      <c r="C2310" s="36" t="s">
        <v>7376</v>
      </c>
      <c r="D2310" s="34"/>
      <c r="E2310" s="34"/>
      <c r="F2310" s="34"/>
      <c r="G2310" s="34" t="s">
        <v>605</v>
      </c>
      <c r="H2310" s="34" t="s">
        <v>598</v>
      </c>
      <c r="I2310" s="34">
        <v>18</v>
      </c>
      <c r="J2310" s="34">
        <v>0</v>
      </c>
      <c r="K2310" s="34">
        <v>18</v>
      </c>
      <c r="L2310" s="34"/>
      <c r="M2310" s="34"/>
    </row>
    <row r="2311" spans="1:13" ht="14.4" x14ac:dyDescent="0.3">
      <c r="A2311" s="34" t="s">
        <v>2653</v>
      </c>
      <c r="B2311" s="34"/>
      <c r="C2311" s="36" t="s">
        <v>7377</v>
      </c>
      <c r="D2311" s="34"/>
      <c r="E2311" s="34"/>
      <c r="F2311" s="34"/>
      <c r="G2311" s="34" t="s">
        <v>1980</v>
      </c>
      <c r="H2311" s="34" t="s">
        <v>598</v>
      </c>
      <c r="I2311" s="34">
        <v>1</v>
      </c>
      <c r="J2311" s="34">
        <v>0</v>
      </c>
      <c r="K2311" s="34">
        <v>1</v>
      </c>
      <c r="L2311" s="34"/>
      <c r="M2311" s="34"/>
    </row>
    <row r="2312" spans="1:13" ht="14.4" x14ac:dyDescent="0.3">
      <c r="A2312" s="34" t="s">
        <v>2652</v>
      </c>
      <c r="B2312" s="34"/>
      <c r="C2312" s="36" t="s">
        <v>7378</v>
      </c>
      <c r="D2312" s="34"/>
      <c r="E2312" s="34"/>
      <c r="F2312" s="34"/>
      <c r="G2312" s="34" t="s">
        <v>636</v>
      </c>
      <c r="H2312" s="34" t="s">
        <v>598</v>
      </c>
      <c r="I2312" s="34">
        <v>4047</v>
      </c>
      <c r="J2312" s="34">
        <v>0</v>
      </c>
      <c r="K2312" s="34">
        <v>4047</v>
      </c>
      <c r="L2312" s="34"/>
      <c r="M2312" s="34"/>
    </row>
    <row r="2313" spans="1:13" ht="14.4" x14ac:dyDescent="0.3">
      <c r="A2313" s="34" t="s">
        <v>2651</v>
      </c>
      <c r="B2313" s="34"/>
      <c r="C2313" s="36" t="s">
        <v>7379</v>
      </c>
      <c r="D2313" s="34"/>
      <c r="E2313" s="34"/>
      <c r="F2313" s="34"/>
      <c r="G2313" s="34" t="s">
        <v>636</v>
      </c>
      <c r="H2313" s="34" t="s">
        <v>598</v>
      </c>
      <c r="I2313" s="34">
        <v>3399</v>
      </c>
      <c r="J2313" s="34">
        <v>0</v>
      </c>
      <c r="K2313" s="34">
        <v>3399</v>
      </c>
      <c r="L2313" s="34"/>
      <c r="M2313" s="34"/>
    </row>
    <row r="2314" spans="1:13" ht="14.4" x14ac:dyDescent="0.3">
      <c r="A2314" s="34" t="s">
        <v>2650</v>
      </c>
      <c r="B2314" s="34"/>
      <c r="C2314" s="36" t="s">
        <v>7380</v>
      </c>
      <c r="D2314" s="34"/>
      <c r="E2314" s="34"/>
      <c r="F2314" s="34"/>
      <c r="G2314" s="34" t="s">
        <v>636</v>
      </c>
      <c r="H2314" s="34" t="s">
        <v>598</v>
      </c>
      <c r="I2314" s="34">
        <v>2867</v>
      </c>
      <c r="J2314" s="34">
        <v>0</v>
      </c>
      <c r="K2314" s="34">
        <v>2867</v>
      </c>
      <c r="L2314" s="34"/>
      <c r="M2314" s="34"/>
    </row>
    <row r="2315" spans="1:13" ht="14.4" x14ac:dyDescent="0.3">
      <c r="A2315" s="34" t="s">
        <v>2649</v>
      </c>
      <c r="B2315" s="34"/>
      <c r="C2315" s="36" t="s">
        <v>7381</v>
      </c>
      <c r="D2315" s="34"/>
      <c r="E2315" s="34"/>
      <c r="F2315" s="34"/>
      <c r="G2315" s="34" t="s">
        <v>636</v>
      </c>
      <c r="H2315" s="34" t="s">
        <v>598</v>
      </c>
      <c r="I2315" s="34">
        <v>1820</v>
      </c>
      <c r="J2315" s="34">
        <v>0</v>
      </c>
      <c r="K2315" s="34">
        <v>1820</v>
      </c>
      <c r="L2315" s="34"/>
      <c r="M2315" s="34"/>
    </row>
    <row r="2316" spans="1:13" ht="14.4" x14ac:dyDescent="0.3">
      <c r="A2316" s="34" t="s">
        <v>2648</v>
      </c>
      <c r="B2316" s="34"/>
      <c r="C2316" s="36" t="s">
        <v>7382</v>
      </c>
      <c r="D2316" s="34"/>
      <c r="E2316" s="34"/>
      <c r="F2316" s="34"/>
      <c r="G2316" s="34" t="s">
        <v>636</v>
      </c>
      <c r="H2316" s="34" t="s">
        <v>598</v>
      </c>
      <c r="I2316" s="34">
        <v>1556</v>
      </c>
      <c r="J2316" s="34">
        <v>0</v>
      </c>
      <c r="K2316" s="34">
        <v>1556</v>
      </c>
      <c r="L2316" s="34"/>
      <c r="M2316" s="34"/>
    </row>
    <row r="2317" spans="1:13" ht="14.4" x14ac:dyDescent="0.3">
      <c r="A2317" s="34" t="s">
        <v>2647</v>
      </c>
      <c r="B2317" s="34"/>
      <c r="C2317" s="36" t="s">
        <v>7383</v>
      </c>
      <c r="D2317" s="34"/>
      <c r="E2317" s="34"/>
      <c r="F2317" s="34"/>
      <c r="G2317" s="34" t="s">
        <v>636</v>
      </c>
      <c r="H2317" s="34" t="s">
        <v>598</v>
      </c>
      <c r="I2317" s="34">
        <v>1249</v>
      </c>
      <c r="J2317" s="34">
        <v>0</v>
      </c>
      <c r="K2317" s="34">
        <v>1249</v>
      </c>
      <c r="L2317" s="34"/>
      <c r="M2317" s="34"/>
    </row>
    <row r="2318" spans="1:13" ht="14.4" x14ac:dyDescent="0.3">
      <c r="A2318" s="34" t="s">
        <v>2646</v>
      </c>
      <c r="B2318" s="34"/>
      <c r="C2318" s="36" t="s">
        <v>7384</v>
      </c>
      <c r="D2318" s="34"/>
      <c r="E2318" s="34"/>
      <c r="F2318" s="34"/>
      <c r="G2318" s="34" t="s">
        <v>636</v>
      </c>
      <c r="H2318" s="34" t="s">
        <v>598</v>
      </c>
      <c r="I2318" s="34">
        <v>1056</v>
      </c>
      <c r="J2318" s="34">
        <v>0</v>
      </c>
      <c r="K2318" s="34">
        <v>1056</v>
      </c>
      <c r="L2318" s="34"/>
      <c r="M2318" s="34"/>
    </row>
    <row r="2319" spans="1:13" ht="14.4" x14ac:dyDescent="0.3">
      <c r="A2319" s="34" t="s">
        <v>2645</v>
      </c>
      <c r="B2319" s="34"/>
      <c r="C2319" s="36" t="s">
        <v>7385</v>
      </c>
      <c r="D2319" s="34"/>
      <c r="E2319" s="34"/>
      <c r="F2319" s="34"/>
      <c r="G2319" s="34" t="s">
        <v>636</v>
      </c>
      <c r="H2319" s="34" t="s">
        <v>598</v>
      </c>
      <c r="I2319" s="34">
        <v>902</v>
      </c>
      <c r="J2319" s="34">
        <v>0</v>
      </c>
      <c r="K2319" s="34">
        <v>902</v>
      </c>
      <c r="L2319" s="34"/>
      <c r="M2319" s="34"/>
    </row>
    <row r="2320" spans="1:13" ht="14.4" x14ac:dyDescent="0.3">
      <c r="A2320" s="34" t="s">
        <v>2644</v>
      </c>
      <c r="B2320" s="34"/>
      <c r="C2320" s="36" t="s">
        <v>7386</v>
      </c>
      <c r="D2320" s="34"/>
      <c r="E2320" s="34"/>
      <c r="F2320" s="34"/>
      <c r="G2320" s="34" t="s">
        <v>636</v>
      </c>
      <c r="H2320" s="34" t="s">
        <v>598</v>
      </c>
      <c r="I2320" s="34">
        <v>692</v>
      </c>
      <c r="J2320" s="34">
        <v>0</v>
      </c>
      <c r="K2320" s="34">
        <v>692</v>
      </c>
      <c r="L2320" s="34"/>
      <c r="M2320" s="34"/>
    </row>
    <row r="2321" spans="1:13" ht="14.4" x14ac:dyDescent="0.3">
      <c r="A2321" s="34" t="s">
        <v>2643</v>
      </c>
      <c r="B2321" s="34"/>
      <c r="C2321" s="36" t="s">
        <v>7387</v>
      </c>
      <c r="D2321" s="34"/>
      <c r="E2321" s="34"/>
      <c r="F2321" s="34"/>
      <c r="G2321" s="34" t="s">
        <v>636</v>
      </c>
      <c r="H2321" s="34" t="s">
        <v>598</v>
      </c>
      <c r="I2321" s="34">
        <v>554</v>
      </c>
      <c r="J2321" s="34">
        <v>0</v>
      </c>
      <c r="K2321" s="34">
        <v>554</v>
      </c>
      <c r="L2321" s="34"/>
      <c r="M2321" s="34"/>
    </row>
    <row r="2322" spans="1:13" ht="14.4" x14ac:dyDescent="0.3">
      <c r="A2322" s="34" t="s">
        <v>2642</v>
      </c>
      <c r="B2322" s="34"/>
      <c r="C2322" s="36" t="s">
        <v>7388</v>
      </c>
      <c r="D2322" s="34"/>
      <c r="E2322" s="34"/>
      <c r="F2322" s="34"/>
      <c r="G2322" s="34" t="s">
        <v>605</v>
      </c>
      <c r="H2322" s="34" t="s">
        <v>598</v>
      </c>
      <c r="I2322" s="34">
        <v>13283</v>
      </c>
      <c r="J2322" s="34">
        <v>0</v>
      </c>
      <c r="K2322" s="34">
        <v>13283</v>
      </c>
      <c r="L2322" s="34"/>
      <c r="M2322" s="34"/>
    </row>
    <row r="2323" spans="1:13" ht="14.4" x14ac:dyDescent="0.3">
      <c r="A2323" s="34" t="s">
        <v>2641</v>
      </c>
      <c r="B2323" s="34"/>
      <c r="C2323" s="36" t="s">
        <v>7389</v>
      </c>
      <c r="D2323" s="34"/>
      <c r="E2323" s="34"/>
      <c r="F2323" s="34"/>
      <c r="G2323" s="34" t="s">
        <v>605</v>
      </c>
      <c r="H2323" s="34" t="s">
        <v>598</v>
      </c>
      <c r="I2323" s="34">
        <v>11246</v>
      </c>
      <c r="J2323" s="34">
        <v>0</v>
      </c>
      <c r="K2323" s="34">
        <v>11246</v>
      </c>
      <c r="L2323" s="34"/>
      <c r="M2323" s="34"/>
    </row>
    <row r="2324" spans="1:13" ht="14.4" x14ac:dyDescent="0.3">
      <c r="A2324" s="34" t="s">
        <v>2640</v>
      </c>
      <c r="B2324" s="34"/>
      <c r="C2324" s="36" t="s">
        <v>7390</v>
      </c>
      <c r="D2324" s="34"/>
      <c r="E2324" s="34"/>
      <c r="F2324" s="34"/>
      <c r="G2324" s="34" t="s">
        <v>605</v>
      </c>
      <c r="H2324" s="34" t="s">
        <v>598</v>
      </c>
      <c r="I2324" s="34">
        <v>6636</v>
      </c>
      <c r="J2324" s="34">
        <v>0</v>
      </c>
      <c r="K2324" s="34">
        <v>6636</v>
      </c>
      <c r="L2324" s="34"/>
      <c r="M2324" s="34"/>
    </row>
    <row r="2325" spans="1:13" ht="14.4" x14ac:dyDescent="0.3">
      <c r="A2325" s="34" t="s">
        <v>2639</v>
      </c>
      <c r="B2325" s="34"/>
      <c r="C2325" s="36" t="s">
        <v>7391</v>
      </c>
      <c r="D2325" s="34"/>
      <c r="E2325" s="34"/>
      <c r="F2325" s="34"/>
      <c r="G2325" s="34" t="s">
        <v>605</v>
      </c>
      <c r="H2325" s="34" t="s">
        <v>598</v>
      </c>
      <c r="I2325" s="34">
        <v>3325</v>
      </c>
      <c r="J2325" s="34">
        <v>0</v>
      </c>
      <c r="K2325" s="34">
        <v>3325</v>
      </c>
      <c r="L2325" s="34"/>
      <c r="M2325" s="34"/>
    </row>
    <row r="2326" spans="1:13" ht="14.4" x14ac:dyDescent="0.3">
      <c r="A2326" s="34" t="s">
        <v>2638</v>
      </c>
      <c r="B2326" s="34"/>
      <c r="C2326" s="36" t="s">
        <v>7392</v>
      </c>
      <c r="D2326" s="34"/>
      <c r="E2326" s="34"/>
      <c r="F2326" s="34"/>
      <c r="G2326" s="34" t="s">
        <v>605</v>
      </c>
      <c r="H2326" s="34" t="s">
        <v>598</v>
      </c>
      <c r="I2326" s="34">
        <v>2550</v>
      </c>
      <c r="J2326" s="34">
        <v>0</v>
      </c>
      <c r="K2326" s="34">
        <v>2550</v>
      </c>
      <c r="L2326" s="34"/>
      <c r="M2326" s="34"/>
    </row>
    <row r="2327" spans="1:13" ht="14.4" x14ac:dyDescent="0.3">
      <c r="A2327" s="34" t="s">
        <v>2637</v>
      </c>
      <c r="B2327" s="34"/>
      <c r="C2327" s="36" t="s">
        <v>7393</v>
      </c>
      <c r="D2327" s="34"/>
      <c r="E2327" s="34"/>
      <c r="F2327" s="34"/>
      <c r="G2327" s="34" t="s">
        <v>605</v>
      </c>
      <c r="H2327" s="34" t="s">
        <v>598</v>
      </c>
      <c r="I2327" s="34">
        <v>1878</v>
      </c>
      <c r="J2327" s="34">
        <v>0</v>
      </c>
      <c r="K2327" s="34">
        <v>1878</v>
      </c>
      <c r="L2327" s="34"/>
      <c r="M2327" s="34"/>
    </row>
    <row r="2328" spans="1:13" ht="14.4" x14ac:dyDescent="0.3">
      <c r="A2328" s="34" t="s">
        <v>2636</v>
      </c>
      <c r="B2328" s="34"/>
      <c r="C2328" s="36" t="s">
        <v>7394</v>
      </c>
      <c r="D2328" s="34"/>
      <c r="E2328" s="34"/>
      <c r="F2328" s="34"/>
      <c r="G2328" s="34" t="s">
        <v>605</v>
      </c>
      <c r="H2328" s="34" t="s">
        <v>598</v>
      </c>
      <c r="I2328" s="34">
        <v>1424</v>
      </c>
      <c r="J2328" s="34">
        <v>0</v>
      </c>
      <c r="K2328" s="34">
        <v>1424</v>
      </c>
      <c r="L2328" s="34"/>
      <c r="M2328" s="34"/>
    </row>
    <row r="2329" spans="1:13" ht="14.4" x14ac:dyDescent="0.3">
      <c r="A2329" s="34" t="s">
        <v>2635</v>
      </c>
      <c r="B2329" s="34"/>
      <c r="C2329" s="36" t="s">
        <v>7395</v>
      </c>
      <c r="D2329" s="34"/>
      <c r="E2329" s="34"/>
      <c r="F2329" s="34"/>
      <c r="G2329" s="34" t="s">
        <v>605</v>
      </c>
      <c r="H2329" s="34" t="s">
        <v>598</v>
      </c>
      <c r="I2329" s="34">
        <v>1265</v>
      </c>
      <c r="J2329" s="34">
        <v>0</v>
      </c>
      <c r="K2329" s="34">
        <v>1265</v>
      </c>
      <c r="L2329" s="34"/>
      <c r="M2329" s="34"/>
    </row>
    <row r="2330" spans="1:13" ht="14.4" x14ac:dyDescent="0.3">
      <c r="A2330" s="34" t="s">
        <v>2634</v>
      </c>
      <c r="B2330" s="34"/>
      <c r="C2330" s="36" t="s">
        <v>7396</v>
      </c>
      <c r="D2330" s="34"/>
      <c r="E2330" s="34"/>
      <c r="F2330" s="34"/>
      <c r="G2330" s="34" t="s">
        <v>605</v>
      </c>
      <c r="H2330" s="34" t="s">
        <v>598</v>
      </c>
      <c r="I2330" s="34">
        <v>1122</v>
      </c>
      <c r="J2330" s="34">
        <v>0</v>
      </c>
      <c r="K2330" s="34">
        <v>1122</v>
      </c>
      <c r="L2330" s="34"/>
      <c r="M2330" s="34"/>
    </row>
    <row r="2331" spans="1:13" ht="14.4" x14ac:dyDescent="0.3">
      <c r="A2331" s="34" t="s">
        <v>2633</v>
      </c>
      <c r="B2331" s="34"/>
      <c r="C2331" s="36" t="s">
        <v>7397</v>
      </c>
      <c r="D2331" s="34"/>
      <c r="E2331" s="34"/>
      <c r="F2331" s="34"/>
      <c r="G2331" s="34" t="s">
        <v>605</v>
      </c>
      <c r="H2331" s="34" t="s">
        <v>598</v>
      </c>
      <c r="I2331" s="34">
        <v>940</v>
      </c>
      <c r="J2331" s="34">
        <v>0</v>
      </c>
      <c r="K2331" s="34">
        <v>940</v>
      </c>
      <c r="L2331" s="34"/>
      <c r="M2331" s="34"/>
    </row>
    <row r="2332" spans="1:13" ht="14.4" x14ac:dyDescent="0.3">
      <c r="A2332" s="34" t="s">
        <v>2632</v>
      </c>
      <c r="B2332" s="34"/>
      <c r="C2332" s="36" t="s">
        <v>7398</v>
      </c>
      <c r="D2332" s="34"/>
      <c r="E2332" s="34"/>
      <c r="F2332" s="34"/>
      <c r="G2332" s="34" t="s">
        <v>605</v>
      </c>
      <c r="H2332" s="34" t="s">
        <v>598</v>
      </c>
      <c r="I2332" s="34">
        <v>4069</v>
      </c>
      <c r="J2332" s="34">
        <v>0</v>
      </c>
      <c r="K2332" s="34">
        <v>4069</v>
      </c>
      <c r="L2332" s="34"/>
      <c r="M2332" s="34"/>
    </row>
    <row r="2333" spans="1:13" ht="14.4" x14ac:dyDescent="0.3">
      <c r="A2333" s="34" t="s">
        <v>2631</v>
      </c>
      <c r="B2333" s="34"/>
      <c r="C2333" s="36" t="s">
        <v>7347</v>
      </c>
      <c r="D2333" s="34"/>
      <c r="E2333" s="34"/>
      <c r="F2333" s="34"/>
      <c r="G2333" s="34" t="s">
        <v>605</v>
      </c>
      <c r="H2333" s="34" t="s">
        <v>598</v>
      </c>
      <c r="I2333" s="34">
        <v>2233</v>
      </c>
      <c r="J2333" s="34">
        <v>0</v>
      </c>
      <c r="K2333" s="34">
        <v>2233</v>
      </c>
      <c r="L2333" s="34"/>
      <c r="M2333" s="34"/>
    </row>
    <row r="2334" spans="1:13" ht="14.4" x14ac:dyDescent="0.3">
      <c r="A2334" s="34" t="s">
        <v>2630</v>
      </c>
      <c r="B2334" s="34"/>
      <c r="C2334" s="36" t="s">
        <v>7399</v>
      </c>
      <c r="D2334" s="34"/>
      <c r="E2334" s="34"/>
      <c r="F2334" s="34"/>
      <c r="G2334" s="34" t="s">
        <v>605</v>
      </c>
      <c r="H2334" s="34" t="s">
        <v>598</v>
      </c>
      <c r="I2334" s="34">
        <v>3036</v>
      </c>
      <c r="J2334" s="34">
        <v>0</v>
      </c>
      <c r="K2334" s="34">
        <v>3036</v>
      </c>
      <c r="L2334" s="34"/>
      <c r="M2334" s="34"/>
    </row>
    <row r="2335" spans="1:13" ht="14.4" x14ac:dyDescent="0.3">
      <c r="A2335" s="34" t="s">
        <v>2629</v>
      </c>
      <c r="B2335" s="34"/>
      <c r="C2335" s="36" t="s">
        <v>7400</v>
      </c>
      <c r="D2335" s="34"/>
      <c r="E2335" s="34"/>
      <c r="F2335" s="34"/>
      <c r="G2335" s="34" t="s">
        <v>606</v>
      </c>
      <c r="H2335" s="34" t="s">
        <v>598</v>
      </c>
      <c r="I2335" s="34">
        <v>447</v>
      </c>
      <c r="J2335" s="34">
        <v>0</v>
      </c>
      <c r="K2335" s="34">
        <v>447</v>
      </c>
      <c r="L2335" s="34"/>
      <c r="M2335" s="34"/>
    </row>
    <row r="2336" spans="1:13" ht="14.4" x14ac:dyDescent="0.3">
      <c r="A2336" s="34" t="s">
        <v>2628</v>
      </c>
      <c r="B2336" s="34"/>
      <c r="C2336" s="36" t="s">
        <v>7401</v>
      </c>
      <c r="D2336" s="34"/>
      <c r="E2336" s="34"/>
      <c r="F2336" s="34"/>
      <c r="G2336" s="34" t="s">
        <v>606</v>
      </c>
      <c r="H2336" s="34" t="s">
        <v>598</v>
      </c>
      <c r="I2336" s="34">
        <v>558</v>
      </c>
      <c r="J2336" s="34">
        <v>0</v>
      </c>
      <c r="K2336" s="34">
        <v>558</v>
      </c>
      <c r="L2336" s="34"/>
      <c r="M2336" s="34"/>
    </row>
    <row r="2337" spans="1:13" ht="14.4" x14ac:dyDescent="0.3">
      <c r="A2337" s="34" t="s">
        <v>2627</v>
      </c>
      <c r="B2337" s="34"/>
      <c r="C2337" s="36" t="s">
        <v>7402</v>
      </c>
      <c r="D2337" s="34"/>
      <c r="E2337" s="34"/>
      <c r="F2337" s="34"/>
      <c r="G2337" s="34" t="s">
        <v>606</v>
      </c>
      <c r="H2337" s="34" t="s">
        <v>598</v>
      </c>
      <c r="I2337" s="34">
        <v>670</v>
      </c>
      <c r="J2337" s="34">
        <v>0</v>
      </c>
      <c r="K2337" s="34">
        <v>670</v>
      </c>
      <c r="L2337" s="34"/>
      <c r="M2337" s="34"/>
    </row>
    <row r="2338" spans="1:13" ht="14.4" x14ac:dyDescent="0.3">
      <c r="A2338" s="34" t="s">
        <v>2626</v>
      </c>
      <c r="B2338" s="34"/>
      <c r="C2338" s="36" t="s">
        <v>7403</v>
      </c>
      <c r="D2338" s="34"/>
      <c r="E2338" s="34"/>
      <c r="F2338" s="34"/>
      <c r="G2338" s="34" t="s">
        <v>606</v>
      </c>
      <c r="H2338" s="34" t="s">
        <v>598</v>
      </c>
      <c r="I2338" s="34">
        <v>804</v>
      </c>
      <c r="J2338" s="34">
        <v>0</v>
      </c>
      <c r="K2338" s="34">
        <v>804</v>
      </c>
      <c r="L2338" s="34"/>
      <c r="M2338" s="34"/>
    </row>
    <row r="2339" spans="1:13" ht="14.4" x14ac:dyDescent="0.3">
      <c r="A2339" s="34" t="s">
        <v>2625</v>
      </c>
      <c r="B2339" s="34"/>
      <c r="C2339" s="36" t="s">
        <v>7404</v>
      </c>
      <c r="D2339" s="34"/>
      <c r="E2339" s="34"/>
      <c r="F2339" s="34"/>
      <c r="G2339" s="34" t="s">
        <v>605</v>
      </c>
      <c r="H2339" s="34" t="s">
        <v>598</v>
      </c>
      <c r="I2339" s="34">
        <v>84835</v>
      </c>
      <c r="J2339" s="34">
        <v>0</v>
      </c>
      <c r="K2339" s="34">
        <v>84835</v>
      </c>
      <c r="L2339" s="34"/>
      <c r="M2339" s="34"/>
    </row>
    <row r="2340" spans="1:13" ht="14.4" x14ac:dyDescent="0.3">
      <c r="A2340" s="34" t="s">
        <v>2624</v>
      </c>
      <c r="B2340" s="34"/>
      <c r="C2340" s="36" t="s">
        <v>7405</v>
      </c>
      <c r="D2340" s="34"/>
      <c r="E2340" s="34"/>
      <c r="F2340" s="34"/>
      <c r="G2340" s="34" t="s">
        <v>605</v>
      </c>
      <c r="H2340" s="34" t="s">
        <v>598</v>
      </c>
      <c r="I2340" s="34">
        <v>107160</v>
      </c>
      <c r="J2340" s="34">
        <v>0</v>
      </c>
      <c r="K2340" s="34">
        <v>107160</v>
      </c>
      <c r="L2340" s="34"/>
      <c r="M2340" s="34"/>
    </row>
    <row r="2341" spans="1:13" ht="14.4" x14ac:dyDescent="0.3">
      <c r="A2341" s="34" t="s">
        <v>2623</v>
      </c>
      <c r="B2341" s="34"/>
      <c r="C2341" s="36" t="s">
        <v>7406</v>
      </c>
      <c r="D2341" s="34"/>
      <c r="E2341" s="34"/>
      <c r="F2341" s="34"/>
      <c r="G2341" s="34" t="s">
        <v>605</v>
      </c>
      <c r="H2341" s="34" t="s">
        <v>598</v>
      </c>
      <c r="I2341" s="34">
        <v>129485</v>
      </c>
      <c r="J2341" s="34">
        <v>0</v>
      </c>
      <c r="K2341" s="34">
        <v>129485</v>
      </c>
      <c r="L2341" s="34"/>
      <c r="M2341" s="34"/>
    </row>
    <row r="2342" spans="1:13" ht="14.4" x14ac:dyDescent="0.3">
      <c r="A2342" s="34" t="s">
        <v>2622</v>
      </c>
      <c r="B2342" s="34"/>
      <c r="C2342" s="36" t="s">
        <v>7407</v>
      </c>
      <c r="D2342" s="34"/>
      <c r="E2342" s="34"/>
      <c r="F2342" s="34"/>
      <c r="G2342" s="34" t="s">
        <v>605</v>
      </c>
      <c r="H2342" s="34" t="s">
        <v>598</v>
      </c>
      <c r="I2342" s="34">
        <v>28679</v>
      </c>
      <c r="J2342" s="34">
        <v>0</v>
      </c>
      <c r="K2342" s="34">
        <v>28679</v>
      </c>
      <c r="L2342" s="34"/>
      <c r="M2342" s="34"/>
    </row>
    <row r="2343" spans="1:13" ht="14.4" x14ac:dyDescent="0.3">
      <c r="A2343" s="34" t="s">
        <v>2621</v>
      </c>
      <c r="B2343" s="34"/>
      <c r="C2343" s="36" t="s">
        <v>7408</v>
      </c>
      <c r="D2343" s="34"/>
      <c r="E2343" s="34"/>
      <c r="F2343" s="34"/>
      <c r="G2343" s="34" t="s">
        <v>605</v>
      </c>
      <c r="H2343" s="34" t="s">
        <v>598</v>
      </c>
      <c r="I2343" s="34">
        <v>35546</v>
      </c>
      <c r="J2343" s="34">
        <v>0</v>
      </c>
      <c r="K2343" s="34">
        <v>35546</v>
      </c>
      <c r="L2343" s="34"/>
      <c r="M2343" s="34"/>
    </row>
    <row r="2344" spans="1:13" ht="14.4" x14ac:dyDescent="0.3">
      <c r="A2344" s="34" t="s">
        <v>2620</v>
      </c>
      <c r="B2344" s="34"/>
      <c r="C2344" s="36" t="s">
        <v>7409</v>
      </c>
      <c r="D2344" s="34"/>
      <c r="E2344" s="34"/>
      <c r="F2344" s="34"/>
      <c r="G2344" s="34" t="s">
        <v>605</v>
      </c>
      <c r="H2344" s="34" t="s">
        <v>598</v>
      </c>
      <c r="I2344" s="34">
        <v>31846</v>
      </c>
      <c r="J2344" s="34">
        <v>0</v>
      </c>
      <c r="K2344" s="34">
        <v>31846</v>
      </c>
      <c r="L2344" s="34"/>
      <c r="M2344" s="34"/>
    </row>
    <row r="2345" spans="1:13" ht="14.4" x14ac:dyDescent="0.3">
      <c r="A2345" s="34" t="s">
        <v>2619</v>
      </c>
      <c r="B2345" s="34"/>
      <c r="C2345" s="36" t="s">
        <v>7410</v>
      </c>
      <c r="D2345" s="34"/>
      <c r="E2345" s="34"/>
      <c r="F2345" s="34"/>
      <c r="G2345" s="34" t="s">
        <v>605</v>
      </c>
      <c r="H2345" s="34" t="s">
        <v>598</v>
      </c>
      <c r="I2345" s="34">
        <v>36215</v>
      </c>
      <c r="J2345" s="34">
        <v>0</v>
      </c>
      <c r="K2345" s="34">
        <v>36215</v>
      </c>
      <c r="L2345" s="34"/>
      <c r="M2345" s="34"/>
    </row>
    <row r="2346" spans="1:13" ht="14.4" x14ac:dyDescent="0.3">
      <c r="A2346" s="34" t="s">
        <v>2618</v>
      </c>
      <c r="B2346" s="34"/>
      <c r="C2346" s="36" t="s">
        <v>7411</v>
      </c>
      <c r="D2346" s="34"/>
      <c r="E2346" s="34"/>
      <c r="F2346" s="34"/>
      <c r="G2346" s="34" t="s">
        <v>605</v>
      </c>
      <c r="H2346" s="34" t="s">
        <v>598</v>
      </c>
      <c r="I2346" s="34">
        <v>5</v>
      </c>
      <c r="J2346" s="34">
        <v>0</v>
      </c>
      <c r="K2346" s="34">
        <v>5</v>
      </c>
      <c r="L2346" s="34"/>
      <c r="M2346" s="34"/>
    </row>
    <row r="2347" spans="1:13" ht="14.4" x14ac:dyDescent="0.3">
      <c r="A2347" s="34" t="s">
        <v>2617</v>
      </c>
      <c r="B2347" s="34"/>
      <c r="C2347" s="36" t="s">
        <v>7412</v>
      </c>
      <c r="D2347" s="34"/>
      <c r="E2347" s="34"/>
      <c r="F2347" s="34"/>
      <c r="G2347" s="34" t="s">
        <v>605</v>
      </c>
      <c r="H2347" s="34" t="s">
        <v>598</v>
      </c>
      <c r="I2347" s="34">
        <v>36</v>
      </c>
      <c r="J2347" s="34">
        <v>0</v>
      </c>
      <c r="K2347" s="34">
        <v>36</v>
      </c>
      <c r="L2347" s="34"/>
      <c r="M2347" s="34"/>
    </row>
    <row r="2348" spans="1:13" ht="43.2" x14ac:dyDescent="0.3">
      <c r="A2348" s="34" t="s">
        <v>2616</v>
      </c>
      <c r="B2348" s="34"/>
      <c r="C2348" s="36" t="s">
        <v>7413</v>
      </c>
      <c r="D2348" s="34"/>
      <c r="E2348" s="34"/>
      <c r="F2348" s="34"/>
      <c r="G2348" s="34" t="s">
        <v>605</v>
      </c>
      <c r="H2348" s="34" t="s">
        <v>598</v>
      </c>
      <c r="I2348" s="34">
        <v>161</v>
      </c>
      <c r="J2348" s="34">
        <v>0</v>
      </c>
      <c r="K2348" s="34">
        <v>161</v>
      </c>
      <c r="L2348" s="34"/>
      <c r="M2348" s="34"/>
    </row>
    <row r="2349" spans="1:13" ht="14.4" x14ac:dyDescent="0.3">
      <c r="A2349" s="34" t="s">
        <v>2615</v>
      </c>
      <c r="B2349" s="34"/>
      <c r="C2349" s="36" t="s">
        <v>7414</v>
      </c>
      <c r="D2349" s="34"/>
      <c r="E2349" s="34"/>
      <c r="F2349" s="34"/>
      <c r="G2349" s="34" t="s">
        <v>605</v>
      </c>
      <c r="H2349" s="34" t="s">
        <v>598</v>
      </c>
      <c r="I2349" s="34">
        <v>89</v>
      </c>
      <c r="J2349" s="34">
        <v>0</v>
      </c>
      <c r="K2349" s="34">
        <v>89</v>
      </c>
      <c r="L2349" s="34"/>
      <c r="M2349" s="34"/>
    </row>
    <row r="2350" spans="1:13" ht="14.4" x14ac:dyDescent="0.3">
      <c r="A2350" s="34" t="s">
        <v>2614</v>
      </c>
      <c r="B2350" s="34"/>
      <c r="C2350" s="36" t="s">
        <v>7415</v>
      </c>
      <c r="D2350" s="34"/>
      <c r="E2350" s="34"/>
      <c r="F2350" s="34"/>
      <c r="G2350" s="34" t="s">
        <v>605</v>
      </c>
      <c r="H2350" s="34" t="s">
        <v>598</v>
      </c>
      <c r="I2350" s="34">
        <v>18</v>
      </c>
      <c r="J2350" s="34">
        <v>0</v>
      </c>
      <c r="K2350" s="34">
        <v>18</v>
      </c>
      <c r="L2350" s="34"/>
      <c r="M2350" s="34"/>
    </row>
    <row r="2351" spans="1:13" ht="14.4" x14ac:dyDescent="0.3">
      <c r="A2351" s="34" t="s">
        <v>2613</v>
      </c>
      <c r="B2351" s="34"/>
      <c r="C2351" s="36" t="s">
        <v>7416</v>
      </c>
      <c r="D2351" s="34"/>
      <c r="E2351" s="34"/>
      <c r="F2351" s="34"/>
      <c r="G2351" s="34" t="s">
        <v>551</v>
      </c>
      <c r="H2351" s="34" t="s">
        <v>598</v>
      </c>
      <c r="I2351" s="34">
        <v>36</v>
      </c>
      <c r="J2351" s="34">
        <v>0</v>
      </c>
      <c r="K2351" s="34">
        <v>36</v>
      </c>
      <c r="L2351" s="34"/>
      <c r="M2351" s="34"/>
    </row>
    <row r="2352" spans="1:13" ht="14.4" x14ac:dyDescent="0.3">
      <c r="A2352" s="34" t="s">
        <v>2612</v>
      </c>
      <c r="B2352" s="34"/>
      <c r="C2352" s="36" t="s">
        <v>7417</v>
      </c>
      <c r="D2352" s="34"/>
      <c r="E2352" s="34"/>
      <c r="F2352" s="34"/>
      <c r="G2352" s="34" t="s">
        <v>551</v>
      </c>
      <c r="H2352" s="34" t="s">
        <v>598</v>
      </c>
      <c r="I2352" s="34">
        <v>263</v>
      </c>
      <c r="J2352" s="34">
        <v>0</v>
      </c>
      <c r="K2352" s="34">
        <v>263</v>
      </c>
      <c r="L2352" s="34"/>
      <c r="M2352" s="34"/>
    </row>
    <row r="2353" spans="1:13" ht="14.4" x14ac:dyDescent="0.3">
      <c r="A2353" s="34" t="s">
        <v>2611</v>
      </c>
      <c r="B2353" s="34"/>
      <c r="C2353" s="36" t="s">
        <v>7418</v>
      </c>
      <c r="D2353" s="34"/>
      <c r="E2353" s="34"/>
      <c r="F2353" s="34"/>
      <c r="G2353" s="34" t="s">
        <v>653</v>
      </c>
      <c r="H2353" s="34" t="s">
        <v>598</v>
      </c>
      <c r="I2353" s="34">
        <v>1563</v>
      </c>
      <c r="J2353" s="34">
        <v>0</v>
      </c>
      <c r="K2353" s="34">
        <v>1563</v>
      </c>
      <c r="L2353" s="34"/>
      <c r="M2353" s="34"/>
    </row>
    <row r="2354" spans="1:13" ht="14.4" x14ac:dyDescent="0.3">
      <c r="A2354" s="34" t="s">
        <v>2610</v>
      </c>
      <c r="B2354" s="34"/>
      <c r="C2354" s="36" t="s">
        <v>7419</v>
      </c>
      <c r="D2354" s="34"/>
      <c r="E2354" s="34"/>
      <c r="F2354" s="34"/>
      <c r="G2354" s="34" t="s">
        <v>551</v>
      </c>
      <c r="H2354" s="34" t="s">
        <v>598</v>
      </c>
      <c r="I2354" s="34">
        <v>357</v>
      </c>
      <c r="J2354" s="34">
        <v>0</v>
      </c>
      <c r="K2354" s="34">
        <v>357</v>
      </c>
      <c r="L2354" s="34"/>
      <c r="M2354" s="34"/>
    </row>
    <row r="2355" spans="1:13" ht="14.4" x14ac:dyDescent="0.3">
      <c r="A2355" s="34" t="s">
        <v>2609</v>
      </c>
      <c r="B2355" s="34"/>
      <c r="C2355" s="36" t="s">
        <v>7420</v>
      </c>
      <c r="D2355" s="34"/>
      <c r="E2355" s="34"/>
      <c r="F2355" s="34"/>
      <c r="G2355" s="34" t="s">
        <v>606</v>
      </c>
      <c r="H2355" s="34" t="s">
        <v>598</v>
      </c>
      <c r="I2355" s="34">
        <v>49</v>
      </c>
      <c r="J2355" s="34">
        <v>0</v>
      </c>
      <c r="K2355" s="34">
        <v>49</v>
      </c>
      <c r="L2355" s="34"/>
      <c r="M2355" s="34"/>
    </row>
    <row r="2356" spans="1:13" ht="14.4" x14ac:dyDescent="0.3">
      <c r="A2356" s="34" t="s">
        <v>2608</v>
      </c>
      <c r="B2356" s="34"/>
      <c r="C2356" s="36" t="s">
        <v>7421</v>
      </c>
      <c r="D2356" s="34"/>
      <c r="E2356" s="34"/>
      <c r="F2356" s="34"/>
      <c r="G2356" s="34" t="s">
        <v>632</v>
      </c>
      <c r="H2356" s="34" t="s">
        <v>598</v>
      </c>
      <c r="I2356" s="34">
        <v>5</v>
      </c>
      <c r="J2356" s="34">
        <v>0</v>
      </c>
      <c r="K2356" s="34">
        <v>5</v>
      </c>
      <c r="L2356" s="34"/>
      <c r="M2356" s="34"/>
    </row>
    <row r="2357" spans="1:13" ht="14.4" x14ac:dyDescent="0.3">
      <c r="A2357" s="34" t="s">
        <v>2607</v>
      </c>
      <c r="B2357" s="34"/>
      <c r="C2357" s="36" t="s">
        <v>7422</v>
      </c>
      <c r="D2357" s="34"/>
      <c r="E2357" s="34"/>
      <c r="F2357" s="34"/>
      <c r="G2357" s="34" t="s">
        <v>632</v>
      </c>
      <c r="H2357" s="34" t="s">
        <v>598</v>
      </c>
      <c r="I2357" s="34">
        <v>21</v>
      </c>
      <c r="J2357" s="34">
        <v>0</v>
      </c>
      <c r="K2357" s="34">
        <v>21</v>
      </c>
      <c r="L2357" s="34"/>
      <c r="M2357" s="34"/>
    </row>
    <row r="2358" spans="1:13" ht="14.4" x14ac:dyDescent="0.3">
      <c r="A2358" s="34" t="s">
        <v>2606</v>
      </c>
      <c r="B2358" s="34"/>
      <c r="C2358" s="36" t="s">
        <v>7423</v>
      </c>
      <c r="D2358" s="34"/>
      <c r="E2358" s="34"/>
      <c r="F2358" s="34"/>
      <c r="G2358" s="34" t="s">
        <v>605</v>
      </c>
      <c r="H2358" s="34" t="s">
        <v>598</v>
      </c>
      <c r="I2358" s="34">
        <v>11</v>
      </c>
      <c r="J2358" s="34">
        <v>0</v>
      </c>
      <c r="K2358" s="34">
        <v>11</v>
      </c>
      <c r="L2358" s="34"/>
      <c r="M2358" s="34"/>
    </row>
    <row r="2359" spans="1:13" ht="14.4" x14ac:dyDescent="0.3">
      <c r="A2359" s="34" t="s">
        <v>2605</v>
      </c>
      <c r="B2359" s="34"/>
      <c r="C2359" s="36" t="s">
        <v>7424</v>
      </c>
      <c r="D2359" s="34"/>
      <c r="E2359" s="34"/>
      <c r="F2359" s="34"/>
      <c r="G2359" s="34" t="s">
        <v>606</v>
      </c>
      <c r="H2359" s="34" t="s">
        <v>598</v>
      </c>
      <c r="I2359" s="34">
        <v>134</v>
      </c>
      <c r="J2359" s="34">
        <v>0</v>
      </c>
      <c r="K2359" s="34">
        <v>134</v>
      </c>
      <c r="L2359" s="34"/>
      <c r="M2359" s="34"/>
    </row>
    <row r="2360" spans="1:13" ht="14.4" x14ac:dyDescent="0.3">
      <c r="A2360" s="34" t="s">
        <v>2604</v>
      </c>
      <c r="B2360" s="34"/>
      <c r="C2360" s="36" t="s">
        <v>7425</v>
      </c>
      <c r="D2360" s="34"/>
      <c r="E2360" s="34"/>
      <c r="F2360" s="34"/>
      <c r="G2360" s="34" t="s">
        <v>606</v>
      </c>
      <c r="H2360" s="34" t="s">
        <v>598</v>
      </c>
      <c r="I2360" s="34">
        <v>36</v>
      </c>
      <c r="J2360" s="34">
        <v>0</v>
      </c>
      <c r="K2360" s="34">
        <v>36</v>
      </c>
      <c r="L2360" s="34"/>
      <c r="M2360" s="34"/>
    </row>
    <row r="2361" spans="1:13" ht="14.4" x14ac:dyDescent="0.3">
      <c r="A2361" s="34" t="s">
        <v>2603</v>
      </c>
      <c r="B2361" s="34"/>
      <c r="C2361" s="36" t="s">
        <v>7426</v>
      </c>
      <c r="D2361" s="34"/>
      <c r="E2361" s="34"/>
      <c r="F2361" s="34"/>
      <c r="G2361" s="34" t="s">
        <v>653</v>
      </c>
      <c r="H2361" s="34" t="s">
        <v>598</v>
      </c>
      <c r="I2361" s="34">
        <v>893</v>
      </c>
      <c r="J2361" s="34">
        <v>0</v>
      </c>
      <c r="K2361" s="34">
        <v>893</v>
      </c>
      <c r="L2361" s="34"/>
      <c r="M2361" s="34"/>
    </row>
    <row r="2362" spans="1:13" ht="28.8" x14ac:dyDescent="0.3">
      <c r="A2362" s="34" t="s">
        <v>2602</v>
      </c>
      <c r="B2362" s="34"/>
      <c r="C2362" s="36" t="s">
        <v>7427</v>
      </c>
      <c r="D2362" s="34"/>
      <c r="E2362" s="34"/>
      <c r="F2362" s="34"/>
      <c r="G2362" s="34" t="s">
        <v>606</v>
      </c>
      <c r="H2362" s="34" t="s">
        <v>598</v>
      </c>
      <c r="I2362" s="34">
        <v>134</v>
      </c>
      <c r="J2362" s="34">
        <v>0</v>
      </c>
      <c r="K2362" s="34">
        <v>134</v>
      </c>
      <c r="L2362" s="34"/>
      <c r="M2362" s="34"/>
    </row>
    <row r="2363" spans="1:13" ht="14.4" x14ac:dyDescent="0.3">
      <c r="A2363" s="34" t="s">
        <v>2601</v>
      </c>
      <c r="B2363" s="34"/>
      <c r="C2363" s="36" t="s">
        <v>7428</v>
      </c>
      <c r="D2363" s="34"/>
      <c r="E2363" s="34"/>
      <c r="F2363" s="34"/>
      <c r="G2363" s="34" t="s">
        <v>605</v>
      </c>
      <c r="H2363" s="34" t="s">
        <v>598</v>
      </c>
      <c r="I2363" s="34">
        <v>29</v>
      </c>
      <c r="J2363" s="34">
        <v>0</v>
      </c>
      <c r="K2363" s="34">
        <v>29</v>
      </c>
      <c r="L2363" s="34"/>
      <c r="M2363" s="34"/>
    </row>
    <row r="2364" spans="1:13" ht="57.6" x14ac:dyDescent="0.3">
      <c r="A2364" s="34" t="s">
        <v>2600</v>
      </c>
      <c r="B2364" s="34"/>
      <c r="C2364" s="36" t="s">
        <v>7429</v>
      </c>
      <c r="D2364" s="34"/>
      <c r="E2364" s="34"/>
      <c r="F2364" s="34"/>
      <c r="G2364" s="34" t="s">
        <v>605</v>
      </c>
      <c r="H2364" s="34" t="s">
        <v>598</v>
      </c>
      <c r="I2364" s="34">
        <v>1473</v>
      </c>
      <c r="J2364" s="34">
        <v>0</v>
      </c>
      <c r="K2364" s="34">
        <v>1473</v>
      </c>
      <c r="L2364" s="34"/>
      <c r="M2364" s="34"/>
    </row>
    <row r="2365" spans="1:13" ht="14.4" x14ac:dyDescent="0.3">
      <c r="A2365" s="34" t="s">
        <v>2599</v>
      </c>
      <c r="B2365" s="34"/>
      <c r="C2365" s="36" t="s">
        <v>7430</v>
      </c>
      <c r="D2365" s="34"/>
      <c r="E2365" s="34"/>
      <c r="F2365" s="34"/>
      <c r="G2365" s="34" t="s">
        <v>653</v>
      </c>
      <c r="H2365" s="34" t="s">
        <v>598</v>
      </c>
      <c r="I2365" s="34">
        <v>45</v>
      </c>
      <c r="J2365" s="34">
        <v>0</v>
      </c>
      <c r="K2365" s="34">
        <v>45</v>
      </c>
      <c r="L2365" s="34"/>
      <c r="M2365" s="34"/>
    </row>
    <row r="2366" spans="1:13" ht="14.4" x14ac:dyDescent="0.3">
      <c r="A2366" s="34" t="s">
        <v>2598</v>
      </c>
      <c r="B2366" s="34"/>
      <c r="C2366" s="36" t="s">
        <v>7431</v>
      </c>
      <c r="D2366" s="34"/>
      <c r="E2366" s="34"/>
      <c r="F2366" s="34"/>
      <c r="G2366" s="34" t="s">
        <v>605</v>
      </c>
      <c r="H2366" s="34" t="s">
        <v>598</v>
      </c>
      <c r="I2366" s="34">
        <v>45</v>
      </c>
      <c r="J2366" s="34">
        <v>0</v>
      </c>
      <c r="K2366" s="34">
        <v>45</v>
      </c>
      <c r="L2366" s="34"/>
      <c r="M2366" s="34"/>
    </row>
    <row r="2367" spans="1:13" ht="28.8" x14ac:dyDescent="0.3">
      <c r="A2367" s="34" t="s">
        <v>2597</v>
      </c>
      <c r="B2367" s="34"/>
      <c r="C2367" s="36" t="s">
        <v>7432</v>
      </c>
      <c r="D2367" s="34"/>
      <c r="E2367" s="34"/>
      <c r="F2367" s="34"/>
      <c r="G2367" s="34" t="s">
        <v>605</v>
      </c>
      <c r="H2367" s="34" t="s">
        <v>598</v>
      </c>
      <c r="I2367" s="34">
        <v>107</v>
      </c>
      <c r="J2367" s="34">
        <v>0</v>
      </c>
      <c r="K2367" s="34">
        <v>107</v>
      </c>
      <c r="L2367" s="34"/>
      <c r="M2367" s="34"/>
    </row>
    <row r="2368" spans="1:13" ht="14.4" x14ac:dyDescent="0.3">
      <c r="A2368" s="34" t="s">
        <v>2596</v>
      </c>
      <c r="B2368" s="34"/>
      <c r="C2368" s="36" t="s">
        <v>7433</v>
      </c>
      <c r="D2368" s="34"/>
      <c r="E2368" s="34"/>
      <c r="F2368" s="34"/>
      <c r="G2368" s="34" t="s">
        <v>653</v>
      </c>
      <c r="H2368" s="34" t="s">
        <v>598</v>
      </c>
      <c r="I2368" s="34">
        <v>500</v>
      </c>
      <c r="J2368" s="34">
        <v>0</v>
      </c>
      <c r="K2368" s="34">
        <v>500</v>
      </c>
      <c r="L2368" s="34"/>
      <c r="M2368" s="34"/>
    </row>
    <row r="2369" spans="1:13" ht="43.2" x14ac:dyDescent="0.3">
      <c r="A2369" s="34" t="s">
        <v>2595</v>
      </c>
      <c r="B2369" s="34"/>
      <c r="C2369" s="36" t="s">
        <v>7434</v>
      </c>
      <c r="D2369" s="34"/>
      <c r="E2369" s="34"/>
      <c r="F2369" s="34"/>
      <c r="G2369" s="34" t="s">
        <v>605</v>
      </c>
      <c r="H2369" s="34" t="s">
        <v>598</v>
      </c>
      <c r="I2369" s="34">
        <v>40</v>
      </c>
      <c r="J2369" s="34">
        <v>0</v>
      </c>
      <c r="K2369" s="34">
        <v>40</v>
      </c>
      <c r="L2369" s="34"/>
      <c r="M2369" s="34"/>
    </row>
    <row r="2370" spans="1:13" ht="14.4" x14ac:dyDescent="0.3">
      <c r="A2370" s="34" t="s">
        <v>2594</v>
      </c>
      <c r="B2370" s="34"/>
      <c r="C2370" s="36" t="s">
        <v>7435</v>
      </c>
      <c r="D2370" s="34"/>
      <c r="E2370" s="34"/>
      <c r="F2370" s="34"/>
      <c r="G2370" s="34" t="s">
        <v>605</v>
      </c>
      <c r="H2370" s="34" t="s">
        <v>598</v>
      </c>
      <c r="I2370" s="34">
        <v>4</v>
      </c>
      <c r="J2370" s="34">
        <v>0</v>
      </c>
      <c r="K2370" s="34">
        <v>4</v>
      </c>
      <c r="L2370" s="34"/>
      <c r="M2370" s="34"/>
    </row>
    <row r="2371" spans="1:13" ht="72" x14ac:dyDescent="0.3">
      <c r="A2371" s="34" t="s">
        <v>2593</v>
      </c>
      <c r="B2371" s="34"/>
      <c r="C2371" s="36" t="s">
        <v>7436</v>
      </c>
      <c r="D2371" s="34"/>
      <c r="E2371" s="34"/>
      <c r="F2371" s="34"/>
      <c r="G2371" s="34" t="s">
        <v>605</v>
      </c>
      <c r="H2371" s="34" t="s">
        <v>598</v>
      </c>
      <c r="I2371" s="34">
        <v>22</v>
      </c>
      <c r="J2371" s="34">
        <v>0</v>
      </c>
      <c r="K2371" s="34">
        <v>22</v>
      </c>
      <c r="L2371" s="34"/>
      <c r="M2371" s="34"/>
    </row>
    <row r="2372" spans="1:13" ht="14.4" x14ac:dyDescent="0.3">
      <c r="A2372" s="34" t="s">
        <v>2592</v>
      </c>
      <c r="B2372" s="34"/>
      <c r="C2372" s="36" t="s">
        <v>7437</v>
      </c>
      <c r="D2372" s="34"/>
      <c r="E2372" s="34"/>
      <c r="F2372" s="34"/>
      <c r="G2372" s="34" t="s">
        <v>605</v>
      </c>
      <c r="H2372" s="34" t="s">
        <v>598</v>
      </c>
      <c r="I2372" s="34">
        <v>714</v>
      </c>
      <c r="J2372" s="34">
        <v>0</v>
      </c>
      <c r="K2372" s="34">
        <v>714</v>
      </c>
      <c r="L2372" s="34"/>
      <c r="M2372" s="34"/>
    </row>
    <row r="2373" spans="1:13" ht="14.4" x14ac:dyDescent="0.3">
      <c r="A2373" s="34" t="s">
        <v>2591</v>
      </c>
      <c r="B2373" s="34"/>
      <c r="C2373" s="36" t="s">
        <v>7438</v>
      </c>
      <c r="D2373" s="34"/>
      <c r="E2373" s="34"/>
      <c r="F2373" s="34"/>
      <c r="G2373" s="34" t="s">
        <v>605</v>
      </c>
      <c r="H2373" s="34" t="s">
        <v>598</v>
      </c>
      <c r="I2373" s="34">
        <v>4</v>
      </c>
      <c r="J2373" s="34">
        <v>0</v>
      </c>
      <c r="K2373" s="34">
        <v>4</v>
      </c>
      <c r="L2373" s="34"/>
      <c r="M2373" s="34"/>
    </row>
    <row r="2374" spans="1:13" ht="14.4" x14ac:dyDescent="0.3">
      <c r="A2374" s="34" t="s">
        <v>2590</v>
      </c>
      <c r="B2374" s="34"/>
      <c r="C2374" s="36" t="s">
        <v>7439</v>
      </c>
      <c r="D2374" s="34"/>
      <c r="E2374" s="34"/>
      <c r="F2374" s="34"/>
      <c r="G2374" s="34" t="s">
        <v>632</v>
      </c>
      <c r="H2374" s="34" t="s">
        <v>598</v>
      </c>
      <c r="I2374" s="34">
        <v>536</v>
      </c>
      <c r="J2374" s="34">
        <v>0</v>
      </c>
      <c r="K2374" s="34">
        <v>536</v>
      </c>
      <c r="L2374" s="34"/>
      <c r="M2374" s="34"/>
    </row>
    <row r="2375" spans="1:13" ht="14.4" x14ac:dyDescent="0.3">
      <c r="A2375" s="34" t="s">
        <v>2589</v>
      </c>
      <c r="B2375" s="34"/>
      <c r="C2375" s="36" t="s">
        <v>7440</v>
      </c>
      <c r="D2375" s="34"/>
      <c r="E2375" s="34"/>
      <c r="F2375" s="34"/>
      <c r="G2375" s="34" t="s">
        <v>605</v>
      </c>
      <c r="H2375" s="34" t="s">
        <v>598</v>
      </c>
      <c r="I2375" s="34">
        <v>71</v>
      </c>
      <c r="J2375" s="34">
        <v>0</v>
      </c>
      <c r="K2375" s="34">
        <v>71</v>
      </c>
      <c r="L2375" s="34"/>
      <c r="M2375" s="34"/>
    </row>
    <row r="2376" spans="1:13" ht="28.8" x14ac:dyDescent="0.3">
      <c r="A2376" s="34" t="s">
        <v>2588</v>
      </c>
      <c r="B2376" s="34"/>
      <c r="C2376" s="36" t="s">
        <v>7441</v>
      </c>
      <c r="D2376" s="34"/>
      <c r="E2376" s="34"/>
      <c r="F2376" s="34"/>
      <c r="G2376" s="34" t="s">
        <v>605</v>
      </c>
      <c r="H2376" s="34" t="s">
        <v>598</v>
      </c>
      <c r="I2376" s="34">
        <v>63</v>
      </c>
      <c r="J2376" s="34">
        <v>0</v>
      </c>
      <c r="K2376" s="34">
        <v>63</v>
      </c>
      <c r="L2376" s="34"/>
      <c r="M2376" s="34"/>
    </row>
    <row r="2377" spans="1:13" ht="14.4" x14ac:dyDescent="0.3">
      <c r="A2377" s="34" t="s">
        <v>2587</v>
      </c>
      <c r="B2377" s="34"/>
      <c r="C2377" s="36" t="s">
        <v>7442</v>
      </c>
      <c r="D2377" s="34"/>
      <c r="E2377" s="34"/>
      <c r="F2377" s="34"/>
      <c r="G2377" s="34" t="s">
        <v>605</v>
      </c>
      <c r="H2377" s="34" t="s">
        <v>598</v>
      </c>
      <c r="I2377" s="34">
        <v>134</v>
      </c>
      <c r="J2377" s="34">
        <v>0</v>
      </c>
      <c r="K2377" s="34">
        <v>134</v>
      </c>
      <c r="L2377" s="34"/>
      <c r="M2377" s="34"/>
    </row>
    <row r="2378" spans="1:13" ht="14.4" x14ac:dyDescent="0.3">
      <c r="A2378" s="34" t="s">
        <v>2586</v>
      </c>
      <c r="B2378" s="34"/>
      <c r="C2378" s="36" t="s">
        <v>7443</v>
      </c>
      <c r="D2378" s="34"/>
      <c r="E2378" s="34"/>
      <c r="F2378" s="34"/>
      <c r="G2378" s="34" t="s">
        <v>605</v>
      </c>
      <c r="H2378" s="34" t="s">
        <v>598</v>
      </c>
      <c r="I2378" s="34">
        <v>179</v>
      </c>
      <c r="J2378" s="34">
        <v>0</v>
      </c>
      <c r="K2378" s="34">
        <v>179</v>
      </c>
      <c r="L2378" s="34"/>
      <c r="M2378" s="34"/>
    </row>
    <row r="2379" spans="1:13" ht="14.4" x14ac:dyDescent="0.3">
      <c r="A2379" s="34" t="s">
        <v>2585</v>
      </c>
      <c r="B2379" s="34"/>
      <c r="C2379" s="36" t="s">
        <v>7444</v>
      </c>
      <c r="D2379" s="34"/>
      <c r="E2379" s="34"/>
      <c r="F2379" s="34"/>
      <c r="G2379" s="34" t="s">
        <v>653</v>
      </c>
      <c r="H2379" s="34" t="s">
        <v>598</v>
      </c>
      <c r="I2379" s="34">
        <v>447</v>
      </c>
      <c r="J2379" s="34">
        <v>0</v>
      </c>
      <c r="K2379" s="34">
        <v>447</v>
      </c>
      <c r="L2379" s="34"/>
      <c r="M2379" s="34"/>
    </row>
    <row r="2380" spans="1:13" ht="14.4" x14ac:dyDescent="0.3">
      <c r="A2380" s="34" t="s">
        <v>2584</v>
      </c>
      <c r="B2380" s="34"/>
      <c r="C2380" s="36" t="s">
        <v>7445</v>
      </c>
      <c r="D2380" s="34"/>
      <c r="E2380" s="34"/>
      <c r="F2380" s="34"/>
      <c r="G2380" s="34" t="s">
        <v>632</v>
      </c>
      <c r="H2380" s="34" t="s">
        <v>598</v>
      </c>
      <c r="I2380" s="34">
        <v>22</v>
      </c>
      <c r="J2380" s="34">
        <v>0</v>
      </c>
      <c r="K2380" s="34">
        <v>22</v>
      </c>
      <c r="L2380" s="34"/>
      <c r="M2380" s="34"/>
    </row>
    <row r="2381" spans="1:13" ht="14.4" x14ac:dyDescent="0.3">
      <c r="A2381" s="34" t="s">
        <v>2583</v>
      </c>
      <c r="B2381" s="34"/>
      <c r="C2381" s="36" t="s">
        <v>7446</v>
      </c>
      <c r="D2381" s="34"/>
      <c r="E2381" s="34"/>
      <c r="F2381" s="34"/>
      <c r="G2381" s="34" t="s">
        <v>653</v>
      </c>
      <c r="H2381" s="34" t="s">
        <v>598</v>
      </c>
      <c r="I2381" s="34">
        <v>4465</v>
      </c>
      <c r="J2381" s="34">
        <v>0</v>
      </c>
      <c r="K2381" s="34">
        <v>4465</v>
      </c>
      <c r="L2381" s="34"/>
      <c r="M2381" s="34"/>
    </row>
    <row r="2382" spans="1:13" ht="14.4" x14ac:dyDescent="0.3">
      <c r="A2382" s="34" t="s">
        <v>2582</v>
      </c>
      <c r="B2382" s="34"/>
      <c r="C2382" s="36" t="s">
        <v>7447</v>
      </c>
      <c r="D2382" s="34"/>
      <c r="E2382" s="34"/>
      <c r="F2382" s="34"/>
      <c r="G2382" s="34" t="s">
        <v>653</v>
      </c>
      <c r="H2382" s="34" t="s">
        <v>598</v>
      </c>
      <c r="I2382" s="34">
        <v>6251</v>
      </c>
      <c r="J2382" s="34">
        <v>0</v>
      </c>
      <c r="K2382" s="34">
        <v>6251</v>
      </c>
      <c r="L2382" s="34"/>
      <c r="M2382" s="34"/>
    </row>
    <row r="2383" spans="1:13" ht="14.4" x14ac:dyDescent="0.3">
      <c r="A2383" s="34" t="s">
        <v>2581</v>
      </c>
      <c r="B2383" s="34"/>
      <c r="C2383" s="36" t="s">
        <v>7448</v>
      </c>
      <c r="D2383" s="34"/>
      <c r="E2383" s="34"/>
      <c r="F2383" s="34"/>
      <c r="G2383" s="34" t="s">
        <v>632</v>
      </c>
      <c r="H2383" s="34" t="s">
        <v>598</v>
      </c>
      <c r="I2383" s="34">
        <v>16</v>
      </c>
      <c r="J2383" s="34">
        <v>0</v>
      </c>
      <c r="K2383" s="34">
        <v>16</v>
      </c>
      <c r="L2383" s="34"/>
      <c r="M2383" s="34"/>
    </row>
    <row r="2384" spans="1:13" ht="14.4" x14ac:dyDescent="0.3">
      <c r="A2384" s="34" t="s">
        <v>2580</v>
      </c>
      <c r="B2384" s="34"/>
      <c r="C2384" s="36" t="s">
        <v>7449</v>
      </c>
      <c r="D2384" s="34"/>
      <c r="E2384" s="34"/>
      <c r="F2384" s="34"/>
      <c r="G2384" s="34" t="s">
        <v>632</v>
      </c>
      <c r="H2384" s="34" t="s">
        <v>598</v>
      </c>
      <c r="I2384" s="34">
        <v>8</v>
      </c>
      <c r="J2384" s="34">
        <v>0</v>
      </c>
      <c r="K2384" s="34">
        <v>8</v>
      </c>
      <c r="L2384" s="34"/>
      <c r="M2384" s="34"/>
    </row>
    <row r="2385" spans="1:13" ht="14.4" x14ac:dyDescent="0.3">
      <c r="A2385" s="34" t="s">
        <v>2579</v>
      </c>
      <c r="B2385" s="34"/>
      <c r="C2385" s="36" t="s">
        <v>7450</v>
      </c>
      <c r="D2385" s="34"/>
      <c r="E2385" s="34"/>
      <c r="F2385" s="34"/>
      <c r="G2385" s="34" t="s">
        <v>2577</v>
      </c>
      <c r="H2385" s="34" t="s">
        <v>598</v>
      </c>
      <c r="I2385" s="34">
        <v>40</v>
      </c>
      <c r="J2385" s="34">
        <v>0</v>
      </c>
      <c r="K2385" s="34">
        <v>40</v>
      </c>
      <c r="L2385" s="34"/>
      <c r="M2385" s="34"/>
    </row>
    <row r="2386" spans="1:13" ht="14.4" x14ac:dyDescent="0.3">
      <c r="A2386" s="34" t="s">
        <v>2578</v>
      </c>
      <c r="B2386" s="34"/>
      <c r="C2386" s="36" t="s">
        <v>7451</v>
      </c>
      <c r="D2386" s="34"/>
      <c r="E2386" s="34"/>
      <c r="F2386" s="34"/>
      <c r="G2386" s="34" t="s">
        <v>2577</v>
      </c>
      <c r="H2386" s="34" t="s">
        <v>598</v>
      </c>
      <c r="I2386" s="34">
        <v>45</v>
      </c>
      <c r="J2386" s="34">
        <v>0</v>
      </c>
      <c r="K2386" s="34">
        <v>45</v>
      </c>
      <c r="L2386" s="34"/>
      <c r="M2386" s="34"/>
    </row>
    <row r="2387" spans="1:13" ht="14.4" x14ac:dyDescent="0.3">
      <c r="A2387" s="34" t="s">
        <v>2576</v>
      </c>
      <c r="B2387" s="34"/>
      <c r="C2387" s="36" t="s">
        <v>7452</v>
      </c>
      <c r="D2387" s="34"/>
      <c r="E2387" s="34"/>
      <c r="F2387" s="34"/>
      <c r="G2387" s="34" t="s">
        <v>653</v>
      </c>
      <c r="H2387" s="34" t="s">
        <v>598</v>
      </c>
      <c r="I2387" s="34">
        <v>2054</v>
      </c>
      <c r="J2387" s="34">
        <v>0</v>
      </c>
      <c r="K2387" s="34">
        <v>2054</v>
      </c>
      <c r="L2387" s="34"/>
      <c r="M2387" s="34"/>
    </row>
    <row r="2388" spans="1:13" ht="14.4" x14ac:dyDescent="0.3">
      <c r="A2388" s="34" t="s">
        <v>2575</v>
      </c>
      <c r="B2388" s="34"/>
      <c r="C2388" s="36" t="s">
        <v>7453</v>
      </c>
      <c r="D2388" s="34"/>
      <c r="E2388" s="34"/>
      <c r="F2388" s="34"/>
      <c r="G2388" s="34" t="s">
        <v>632</v>
      </c>
      <c r="H2388" s="34" t="s">
        <v>598</v>
      </c>
      <c r="I2388" s="34">
        <v>268</v>
      </c>
      <c r="J2388" s="34">
        <v>0</v>
      </c>
      <c r="K2388" s="34">
        <v>268</v>
      </c>
      <c r="L2388" s="34"/>
      <c r="M2388" s="34"/>
    </row>
    <row r="2389" spans="1:13" ht="14.4" x14ac:dyDescent="0.3">
      <c r="A2389" s="34" t="s">
        <v>2574</v>
      </c>
      <c r="B2389" s="34"/>
      <c r="C2389" s="36" t="s">
        <v>7454</v>
      </c>
      <c r="D2389" s="34"/>
      <c r="E2389" s="34"/>
      <c r="F2389" s="34"/>
      <c r="G2389" s="34" t="s">
        <v>632</v>
      </c>
      <c r="H2389" s="34" t="s">
        <v>598</v>
      </c>
      <c r="I2389" s="34">
        <v>134</v>
      </c>
      <c r="J2389" s="34">
        <v>0</v>
      </c>
      <c r="K2389" s="34">
        <v>134</v>
      </c>
      <c r="L2389" s="34"/>
      <c r="M2389" s="34"/>
    </row>
    <row r="2390" spans="1:13" ht="14.4" x14ac:dyDescent="0.3">
      <c r="A2390" s="34" t="s">
        <v>2573</v>
      </c>
      <c r="B2390" s="34"/>
      <c r="C2390" s="36" t="s">
        <v>7455</v>
      </c>
      <c r="D2390" s="34"/>
      <c r="E2390" s="34"/>
      <c r="F2390" s="34"/>
      <c r="G2390" s="34" t="s">
        <v>605</v>
      </c>
      <c r="H2390" s="34" t="s">
        <v>598</v>
      </c>
      <c r="I2390" s="34">
        <v>25</v>
      </c>
      <c r="J2390" s="34">
        <v>0</v>
      </c>
      <c r="K2390" s="34">
        <v>25</v>
      </c>
      <c r="L2390" s="34"/>
      <c r="M2390" s="34"/>
    </row>
    <row r="2391" spans="1:13" ht="14.4" x14ac:dyDescent="0.3">
      <c r="A2391" s="34" t="s">
        <v>2572</v>
      </c>
      <c r="B2391" s="34"/>
      <c r="C2391" s="36" t="s">
        <v>7456</v>
      </c>
      <c r="D2391" s="34"/>
      <c r="E2391" s="34"/>
      <c r="F2391" s="34"/>
      <c r="G2391" s="34" t="s">
        <v>632</v>
      </c>
      <c r="H2391" s="34" t="s">
        <v>598</v>
      </c>
      <c r="I2391" s="34">
        <v>321</v>
      </c>
      <c r="J2391" s="34">
        <v>0</v>
      </c>
      <c r="K2391" s="34">
        <v>321</v>
      </c>
      <c r="L2391" s="34"/>
      <c r="M2391" s="34"/>
    </row>
    <row r="2392" spans="1:13" ht="14.4" x14ac:dyDescent="0.3">
      <c r="A2392" s="34" t="s">
        <v>2571</v>
      </c>
      <c r="B2392" s="34"/>
      <c r="C2392" s="36" t="s">
        <v>7457</v>
      </c>
      <c r="D2392" s="34"/>
      <c r="E2392" s="34"/>
      <c r="F2392" s="34"/>
      <c r="G2392" s="34" t="s">
        <v>605</v>
      </c>
      <c r="H2392" s="34" t="s">
        <v>598</v>
      </c>
      <c r="I2392" s="34">
        <v>22</v>
      </c>
      <c r="J2392" s="34">
        <v>0</v>
      </c>
      <c r="K2392" s="34">
        <v>22</v>
      </c>
      <c r="L2392" s="34"/>
      <c r="M2392" s="34"/>
    </row>
    <row r="2393" spans="1:13" ht="14.4" x14ac:dyDescent="0.3">
      <c r="A2393" s="34" t="s">
        <v>2570</v>
      </c>
      <c r="B2393" s="34"/>
      <c r="C2393" s="36" t="s">
        <v>7458</v>
      </c>
      <c r="D2393" s="34"/>
      <c r="E2393" s="34"/>
      <c r="F2393" s="34"/>
      <c r="G2393" s="34" t="s">
        <v>605</v>
      </c>
      <c r="H2393" s="34" t="s">
        <v>598</v>
      </c>
      <c r="I2393" s="34">
        <v>7</v>
      </c>
      <c r="J2393" s="34">
        <v>0</v>
      </c>
      <c r="K2393" s="34">
        <v>7</v>
      </c>
      <c r="L2393" s="34"/>
      <c r="M2393" s="34"/>
    </row>
    <row r="2394" spans="1:13" ht="14.4" x14ac:dyDescent="0.3">
      <c r="A2394" s="34" t="s">
        <v>2569</v>
      </c>
      <c r="B2394" s="34"/>
      <c r="C2394" s="36" t="s">
        <v>7459</v>
      </c>
      <c r="D2394" s="34"/>
      <c r="E2394" s="34"/>
      <c r="F2394" s="34"/>
      <c r="G2394" s="34" t="s">
        <v>605</v>
      </c>
      <c r="H2394" s="34" t="s">
        <v>598</v>
      </c>
      <c r="I2394" s="34">
        <v>27</v>
      </c>
      <c r="J2394" s="34">
        <v>0</v>
      </c>
      <c r="K2394" s="34">
        <v>27</v>
      </c>
      <c r="L2394" s="34"/>
      <c r="M2394" s="34"/>
    </row>
    <row r="2395" spans="1:13" ht="14.4" x14ac:dyDescent="0.3">
      <c r="A2395" s="34" t="s">
        <v>2568</v>
      </c>
      <c r="B2395" s="34"/>
      <c r="C2395" s="36" t="s">
        <v>7460</v>
      </c>
      <c r="D2395" s="34"/>
      <c r="E2395" s="34"/>
      <c r="F2395" s="34"/>
      <c r="G2395" s="34" t="s">
        <v>605</v>
      </c>
      <c r="H2395" s="34" t="s">
        <v>598</v>
      </c>
      <c r="I2395" s="34">
        <v>9</v>
      </c>
      <c r="J2395" s="34">
        <v>0</v>
      </c>
      <c r="K2395" s="34">
        <v>9</v>
      </c>
      <c r="L2395" s="34"/>
      <c r="M2395" s="34"/>
    </row>
    <row r="2396" spans="1:13" ht="14.4" x14ac:dyDescent="0.3">
      <c r="A2396" s="34" t="s">
        <v>2567</v>
      </c>
      <c r="B2396" s="34"/>
      <c r="C2396" s="36" t="s">
        <v>7461</v>
      </c>
      <c r="D2396" s="34"/>
      <c r="E2396" s="34"/>
      <c r="F2396" s="34"/>
      <c r="G2396" s="34" t="s">
        <v>632</v>
      </c>
      <c r="H2396" s="34" t="s">
        <v>598</v>
      </c>
      <c r="I2396" s="34">
        <v>116</v>
      </c>
      <c r="J2396" s="34">
        <v>0</v>
      </c>
      <c r="K2396" s="34">
        <v>116</v>
      </c>
      <c r="L2396" s="34"/>
      <c r="M2396" s="34"/>
    </row>
    <row r="2397" spans="1:13" ht="28.8" x14ac:dyDescent="0.3">
      <c r="A2397" s="34" t="s">
        <v>2566</v>
      </c>
      <c r="B2397" s="34"/>
      <c r="C2397" s="36" t="s">
        <v>7462</v>
      </c>
      <c r="D2397" s="34"/>
      <c r="E2397" s="34"/>
      <c r="F2397" s="34"/>
      <c r="G2397" s="34" t="s">
        <v>605</v>
      </c>
      <c r="H2397" s="34" t="s">
        <v>598</v>
      </c>
      <c r="I2397" s="34">
        <v>22</v>
      </c>
      <c r="J2397" s="34">
        <v>0</v>
      </c>
      <c r="K2397" s="34">
        <v>22</v>
      </c>
      <c r="L2397" s="34"/>
      <c r="M2397" s="34"/>
    </row>
    <row r="2398" spans="1:13" ht="28.8" x14ac:dyDescent="0.3">
      <c r="A2398" s="34" t="s">
        <v>2565</v>
      </c>
      <c r="B2398" s="34"/>
      <c r="C2398" s="36" t="s">
        <v>7463</v>
      </c>
      <c r="D2398" s="34"/>
      <c r="E2398" s="34"/>
      <c r="F2398" s="34"/>
      <c r="G2398" s="34" t="s">
        <v>605</v>
      </c>
      <c r="H2398" s="34" t="s">
        <v>598</v>
      </c>
      <c r="I2398" s="34">
        <v>36</v>
      </c>
      <c r="J2398" s="34">
        <v>0</v>
      </c>
      <c r="K2398" s="34">
        <v>36</v>
      </c>
      <c r="L2398" s="34"/>
      <c r="M2398" s="34"/>
    </row>
    <row r="2399" spans="1:13" ht="28.8" x14ac:dyDescent="0.3">
      <c r="A2399" s="34" t="s">
        <v>2564</v>
      </c>
      <c r="B2399" s="34"/>
      <c r="C2399" s="36" t="s">
        <v>7464</v>
      </c>
      <c r="D2399" s="34"/>
      <c r="E2399" s="34"/>
      <c r="F2399" s="34"/>
      <c r="G2399" s="34" t="s">
        <v>605</v>
      </c>
      <c r="H2399" s="34" t="s">
        <v>598</v>
      </c>
      <c r="I2399" s="34">
        <v>54</v>
      </c>
      <c r="J2399" s="34">
        <v>0</v>
      </c>
      <c r="K2399" s="34">
        <v>54</v>
      </c>
      <c r="L2399" s="34"/>
      <c r="M2399" s="34"/>
    </row>
    <row r="2400" spans="1:13" ht="28.8" x14ac:dyDescent="0.3">
      <c r="A2400" s="34" t="s">
        <v>2563</v>
      </c>
      <c r="B2400" s="34"/>
      <c r="C2400" s="36" t="s">
        <v>7465</v>
      </c>
      <c r="D2400" s="34"/>
      <c r="E2400" s="34"/>
      <c r="F2400" s="34"/>
      <c r="G2400" s="34" t="s">
        <v>605</v>
      </c>
      <c r="H2400" s="34" t="s">
        <v>598</v>
      </c>
      <c r="I2400" s="34">
        <v>79</v>
      </c>
      <c r="J2400" s="34">
        <v>0</v>
      </c>
      <c r="K2400" s="34">
        <v>79</v>
      </c>
      <c r="L2400" s="34"/>
      <c r="M2400" s="34"/>
    </row>
    <row r="2401" spans="1:13" ht="14.4" x14ac:dyDescent="0.3">
      <c r="A2401" s="34" t="s">
        <v>2562</v>
      </c>
      <c r="B2401" s="34"/>
      <c r="C2401" s="36" t="s">
        <v>7466</v>
      </c>
      <c r="D2401" s="34"/>
      <c r="E2401" s="34"/>
      <c r="F2401" s="34"/>
      <c r="G2401" s="34" t="s">
        <v>605</v>
      </c>
      <c r="H2401" s="34" t="s">
        <v>598</v>
      </c>
      <c r="I2401" s="34">
        <v>85</v>
      </c>
      <c r="J2401" s="34">
        <v>0</v>
      </c>
      <c r="K2401" s="34">
        <v>85</v>
      </c>
      <c r="L2401" s="34"/>
      <c r="M2401" s="34"/>
    </row>
    <row r="2402" spans="1:13" ht="14.4" x14ac:dyDescent="0.3">
      <c r="A2402" s="34" t="s">
        <v>2561</v>
      </c>
      <c r="B2402" s="34"/>
      <c r="C2402" s="36" t="s">
        <v>7467</v>
      </c>
      <c r="D2402" s="34"/>
      <c r="E2402" s="34"/>
      <c r="F2402" s="34"/>
      <c r="G2402" s="34" t="s">
        <v>605</v>
      </c>
      <c r="H2402" s="34" t="s">
        <v>598</v>
      </c>
      <c r="I2402" s="34">
        <v>107</v>
      </c>
      <c r="J2402" s="34">
        <v>0</v>
      </c>
      <c r="K2402" s="34">
        <v>107</v>
      </c>
      <c r="L2402" s="34"/>
      <c r="M2402" s="34"/>
    </row>
    <row r="2403" spans="1:13" ht="14.4" x14ac:dyDescent="0.3">
      <c r="A2403" s="34" t="s">
        <v>2560</v>
      </c>
      <c r="B2403" s="34"/>
      <c r="C2403" s="36" t="s">
        <v>7468</v>
      </c>
      <c r="D2403" s="34"/>
      <c r="E2403" s="34"/>
      <c r="F2403" s="34"/>
      <c r="G2403" s="34" t="s">
        <v>605</v>
      </c>
      <c r="H2403" s="34" t="s">
        <v>598</v>
      </c>
      <c r="I2403" s="34">
        <v>179</v>
      </c>
      <c r="J2403" s="34">
        <v>0</v>
      </c>
      <c r="K2403" s="34">
        <v>179</v>
      </c>
      <c r="L2403" s="34"/>
      <c r="M2403" s="34"/>
    </row>
    <row r="2404" spans="1:13" ht="14.4" x14ac:dyDescent="0.3">
      <c r="A2404" s="34" t="s">
        <v>2559</v>
      </c>
      <c r="B2404" s="34"/>
      <c r="C2404" s="36" t="s">
        <v>7469</v>
      </c>
      <c r="D2404" s="34"/>
      <c r="E2404" s="34"/>
      <c r="F2404" s="34"/>
      <c r="G2404" s="34" t="s">
        <v>605</v>
      </c>
      <c r="H2404" s="34" t="s">
        <v>598</v>
      </c>
      <c r="I2404" s="34">
        <v>286</v>
      </c>
      <c r="J2404" s="34">
        <v>0</v>
      </c>
      <c r="K2404" s="34">
        <v>286</v>
      </c>
      <c r="L2404" s="34"/>
      <c r="M2404" s="34"/>
    </row>
    <row r="2405" spans="1:13" ht="14.4" x14ac:dyDescent="0.3">
      <c r="A2405" s="34" t="s">
        <v>2558</v>
      </c>
      <c r="B2405" s="34"/>
      <c r="C2405" s="36" t="s">
        <v>7470</v>
      </c>
      <c r="D2405" s="34"/>
      <c r="E2405" s="34"/>
      <c r="F2405" s="34"/>
      <c r="G2405" s="34" t="s">
        <v>605</v>
      </c>
      <c r="H2405" s="34" t="s">
        <v>598</v>
      </c>
      <c r="I2405" s="34">
        <v>380</v>
      </c>
      <c r="J2405" s="34">
        <v>0</v>
      </c>
      <c r="K2405" s="34">
        <v>380</v>
      </c>
      <c r="L2405" s="34"/>
      <c r="M2405" s="34"/>
    </row>
    <row r="2406" spans="1:13" ht="14.4" x14ac:dyDescent="0.3">
      <c r="A2406" s="34" t="s">
        <v>2557</v>
      </c>
      <c r="B2406" s="34"/>
      <c r="C2406" s="36" t="s">
        <v>7471</v>
      </c>
      <c r="D2406" s="34"/>
      <c r="E2406" s="34"/>
      <c r="F2406" s="34"/>
      <c r="G2406" s="34" t="s">
        <v>605</v>
      </c>
      <c r="H2406" s="34" t="s">
        <v>598</v>
      </c>
      <c r="I2406" s="34">
        <v>9</v>
      </c>
      <c r="J2406" s="34">
        <v>0</v>
      </c>
      <c r="K2406" s="34">
        <v>9</v>
      </c>
      <c r="L2406" s="34"/>
      <c r="M2406" s="34"/>
    </row>
    <row r="2407" spans="1:13" ht="14.4" x14ac:dyDescent="0.3">
      <c r="A2407" s="34" t="s">
        <v>2556</v>
      </c>
      <c r="B2407" s="34"/>
      <c r="C2407" s="36" t="s">
        <v>7472</v>
      </c>
      <c r="D2407" s="34"/>
      <c r="E2407" s="34"/>
      <c r="F2407" s="34"/>
      <c r="G2407" s="34" t="s">
        <v>605</v>
      </c>
      <c r="H2407" s="34" t="s">
        <v>598</v>
      </c>
      <c r="I2407" s="34">
        <v>18</v>
      </c>
      <c r="J2407" s="34">
        <v>0</v>
      </c>
      <c r="K2407" s="34">
        <v>18</v>
      </c>
      <c r="L2407" s="34"/>
      <c r="M2407" s="34"/>
    </row>
    <row r="2408" spans="1:13" ht="14.4" x14ac:dyDescent="0.3">
      <c r="A2408" s="34" t="s">
        <v>2555</v>
      </c>
      <c r="B2408" s="34"/>
      <c r="C2408" s="36" t="s">
        <v>7473</v>
      </c>
      <c r="D2408" s="34"/>
      <c r="E2408" s="34"/>
      <c r="F2408" s="34"/>
      <c r="G2408" s="34" t="s">
        <v>605</v>
      </c>
      <c r="H2408" s="34" t="s">
        <v>598</v>
      </c>
      <c r="I2408" s="34">
        <v>36</v>
      </c>
      <c r="J2408" s="34">
        <v>0</v>
      </c>
      <c r="K2408" s="34">
        <v>36</v>
      </c>
      <c r="L2408" s="34"/>
      <c r="M2408" s="34"/>
    </row>
    <row r="2409" spans="1:13" ht="14.4" x14ac:dyDescent="0.3">
      <c r="A2409" s="34" t="s">
        <v>2554</v>
      </c>
      <c r="B2409" s="34"/>
      <c r="C2409" s="36" t="s">
        <v>7474</v>
      </c>
      <c r="D2409" s="34"/>
      <c r="E2409" s="34"/>
      <c r="F2409" s="34"/>
      <c r="G2409" s="34" t="s">
        <v>605</v>
      </c>
      <c r="H2409" s="34" t="s">
        <v>598</v>
      </c>
      <c r="I2409" s="34">
        <v>58</v>
      </c>
      <c r="J2409" s="34">
        <v>0</v>
      </c>
      <c r="K2409" s="34">
        <v>58</v>
      </c>
      <c r="L2409" s="34"/>
      <c r="M2409" s="34"/>
    </row>
    <row r="2410" spans="1:13" ht="14.4" x14ac:dyDescent="0.3">
      <c r="A2410" s="34" t="s">
        <v>2553</v>
      </c>
      <c r="B2410" s="34"/>
      <c r="C2410" s="36" t="s">
        <v>7475</v>
      </c>
      <c r="D2410" s="34"/>
      <c r="E2410" s="34"/>
      <c r="F2410" s="34"/>
      <c r="G2410" s="34" t="s">
        <v>605</v>
      </c>
      <c r="H2410" s="34" t="s">
        <v>598</v>
      </c>
      <c r="I2410" s="34">
        <v>71</v>
      </c>
      <c r="J2410" s="34">
        <v>0</v>
      </c>
      <c r="K2410" s="34">
        <v>71</v>
      </c>
      <c r="L2410" s="34"/>
      <c r="M2410" s="34"/>
    </row>
    <row r="2411" spans="1:13" ht="14.4" x14ac:dyDescent="0.3">
      <c r="A2411" s="34" t="s">
        <v>2552</v>
      </c>
      <c r="B2411" s="34"/>
      <c r="C2411" s="36" t="s">
        <v>7476</v>
      </c>
      <c r="D2411" s="34"/>
      <c r="E2411" s="34"/>
      <c r="F2411" s="34"/>
      <c r="G2411" s="34" t="s">
        <v>605</v>
      </c>
      <c r="H2411" s="34" t="s">
        <v>598</v>
      </c>
      <c r="I2411" s="34">
        <v>112</v>
      </c>
      <c r="J2411" s="34">
        <v>0</v>
      </c>
      <c r="K2411" s="34">
        <v>112</v>
      </c>
      <c r="L2411" s="34"/>
      <c r="M2411" s="34"/>
    </row>
    <row r="2412" spans="1:13" ht="14.4" x14ac:dyDescent="0.3">
      <c r="A2412" s="34" t="s">
        <v>2551</v>
      </c>
      <c r="B2412" s="34"/>
      <c r="C2412" s="36" t="s">
        <v>7477</v>
      </c>
      <c r="D2412" s="34"/>
      <c r="E2412" s="34"/>
      <c r="F2412" s="34"/>
      <c r="G2412" s="34" t="s">
        <v>605</v>
      </c>
      <c r="H2412" s="34" t="s">
        <v>598</v>
      </c>
      <c r="I2412" s="34">
        <v>183</v>
      </c>
      <c r="J2412" s="34">
        <v>0</v>
      </c>
      <c r="K2412" s="34">
        <v>183</v>
      </c>
      <c r="L2412" s="34"/>
      <c r="M2412" s="34"/>
    </row>
    <row r="2413" spans="1:13" ht="14.4" x14ac:dyDescent="0.3">
      <c r="A2413" s="34" t="s">
        <v>2550</v>
      </c>
      <c r="B2413" s="34"/>
      <c r="C2413" s="36" t="s">
        <v>7478</v>
      </c>
      <c r="D2413" s="34"/>
      <c r="E2413" s="34"/>
      <c r="F2413" s="34"/>
      <c r="G2413" s="34" t="s">
        <v>605</v>
      </c>
      <c r="H2413" s="34" t="s">
        <v>598</v>
      </c>
      <c r="I2413" s="34">
        <v>286</v>
      </c>
      <c r="J2413" s="34">
        <v>0</v>
      </c>
      <c r="K2413" s="34">
        <v>286</v>
      </c>
      <c r="L2413" s="34"/>
      <c r="M2413" s="34"/>
    </row>
    <row r="2414" spans="1:13" ht="14.4" x14ac:dyDescent="0.3">
      <c r="A2414" s="34" t="s">
        <v>2549</v>
      </c>
      <c r="B2414" s="34"/>
      <c r="C2414" s="36" t="s">
        <v>7479</v>
      </c>
      <c r="D2414" s="34"/>
      <c r="E2414" s="34"/>
      <c r="F2414" s="34"/>
      <c r="G2414" s="34" t="s">
        <v>605</v>
      </c>
      <c r="H2414" s="34" t="s">
        <v>598</v>
      </c>
      <c r="I2414" s="34">
        <v>518</v>
      </c>
      <c r="J2414" s="34">
        <v>0</v>
      </c>
      <c r="K2414" s="34">
        <v>518</v>
      </c>
      <c r="L2414" s="34"/>
      <c r="M2414" s="34"/>
    </row>
    <row r="2415" spans="1:13" ht="14.4" x14ac:dyDescent="0.3">
      <c r="A2415" s="34" t="s">
        <v>2548</v>
      </c>
      <c r="B2415" s="34"/>
      <c r="C2415" s="36" t="s">
        <v>7480</v>
      </c>
      <c r="D2415" s="34"/>
      <c r="E2415" s="34"/>
      <c r="F2415" s="34"/>
      <c r="G2415" s="34" t="s">
        <v>605</v>
      </c>
      <c r="H2415" s="34" t="s">
        <v>598</v>
      </c>
      <c r="I2415" s="34">
        <v>6</v>
      </c>
      <c r="J2415" s="34">
        <v>0</v>
      </c>
      <c r="K2415" s="34">
        <v>6</v>
      </c>
      <c r="L2415" s="34"/>
      <c r="M2415" s="34"/>
    </row>
    <row r="2416" spans="1:13" ht="14.4" x14ac:dyDescent="0.3">
      <c r="A2416" s="34" t="s">
        <v>2547</v>
      </c>
      <c r="B2416" s="34"/>
      <c r="C2416" s="36" t="s">
        <v>7481</v>
      </c>
      <c r="D2416" s="34"/>
      <c r="E2416" s="34"/>
      <c r="F2416" s="34"/>
      <c r="G2416" s="34" t="s">
        <v>632</v>
      </c>
      <c r="H2416" s="34" t="s">
        <v>598</v>
      </c>
      <c r="I2416" s="34">
        <v>80</v>
      </c>
      <c r="J2416" s="34">
        <v>0</v>
      </c>
      <c r="K2416" s="34">
        <v>80</v>
      </c>
      <c r="L2416" s="34"/>
      <c r="M2416" s="34"/>
    </row>
    <row r="2417" spans="1:13" ht="14.4" x14ac:dyDescent="0.3">
      <c r="A2417" s="34" t="s">
        <v>2546</v>
      </c>
      <c r="B2417" s="34"/>
      <c r="C2417" s="36" t="s">
        <v>7482</v>
      </c>
      <c r="D2417" s="34"/>
      <c r="E2417" s="34"/>
      <c r="F2417" s="34"/>
      <c r="G2417" s="34" t="s">
        <v>605</v>
      </c>
      <c r="H2417" s="34" t="s">
        <v>598</v>
      </c>
      <c r="I2417" s="34">
        <v>13</v>
      </c>
      <c r="J2417" s="34">
        <v>0</v>
      </c>
      <c r="K2417" s="34">
        <v>13</v>
      </c>
      <c r="L2417" s="34"/>
      <c r="M2417" s="34"/>
    </row>
    <row r="2418" spans="1:13" ht="14.4" x14ac:dyDescent="0.3">
      <c r="A2418" s="34" t="s">
        <v>2545</v>
      </c>
      <c r="B2418" s="34"/>
      <c r="C2418" s="36" t="s">
        <v>7483</v>
      </c>
      <c r="D2418" s="34"/>
      <c r="E2418" s="34"/>
      <c r="F2418" s="34"/>
      <c r="G2418" s="34" t="s">
        <v>605</v>
      </c>
      <c r="H2418" s="34" t="s">
        <v>598</v>
      </c>
      <c r="I2418" s="34">
        <v>36</v>
      </c>
      <c r="J2418" s="34">
        <v>0</v>
      </c>
      <c r="K2418" s="34">
        <v>36</v>
      </c>
      <c r="L2418" s="34"/>
      <c r="M2418" s="34"/>
    </row>
    <row r="2419" spans="1:13" ht="43.2" x14ac:dyDescent="0.3">
      <c r="A2419" s="34" t="s">
        <v>2544</v>
      </c>
      <c r="B2419" s="34"/>
      <c r="C2419" s="36" t="s">
        <v>7484</v>
      </c>
      <c r="D2419" s="34"/>
      <c r="E2419" s="34"/>
      <c r="F2419" s="34"/>
      <c r="G2419" s="34" t="s">
        <v>605</v>
      </c>
      <c r="H2419" s="34" t="s">
        <v>598</v>
      </c>
      <c r="I2419" s="34">
        <v>89</v>
      </c>
      <c r="J2419" s="34">
        <v>0</v>
      </c>
      <c r="K2419" s="34">
        <v>89</v>
      </c>
      <c r="L2419" s="34"/>
      <c r="M2419" s="34"/>
    </row>
    <row r="2420" spans="1:13" ht="28.8" x14ac:dyDescent="0.3">
      <c r="A2420" s="34" t="s">
        <v>2543</v>
      </c>
      <c r="B2420" s="34"/>
      <c r="C2420" s="36" t="s">
        <v>7485</v>
      </c>
      <c r="D2420" s="34"/>
      <c r="E2420" s="34"/>
      <c r="F2420" s="34"/>
      <c r="G2420" s="34" t="s">
        <v>605</v>
      </c>
      <c r="H2420" s="34" t="s">
        <v>598</v>
      </c>
      <c r="I2420" s="34">
        <v>357</v>
      </c>
      <c r="J2420" s="34">
        <v>0</v>
      </c>
      <c r="K2420" s="34">
        <v>357</v>
      </c>
      <c r="L2420" s="34"/>
      <c r="M2420" s="34"/>
    </row>
    <row r="2421" spans="1:13" ht="14.4" x14ac:dyDescent="0.3">
      <c r="A2421" s="34" t="s">
        <v>2542</v>
      </c>
      <c r="B2421" s="34"/>
      <c r="C2421" s="36" t="s">
        <v>7486</v>
      </c>
      <c r="D2421" s="34"/>
      <c r="E2421" s="34"/>
      <c r="F2421" s="34"/>
      <c r="G2421" s="34" t="s">
        <v>605</v>
      </c>
      <c r="H2421" s="34" t="s">
        <v>598</v>
      </c>
      <c r="I2421" s="34">
        <v>112</v>
      </c>
      <c r="J2421" s="34">
        <v>0</v>
      </c>
      <c r="K2421" s="34">
        <v>112</v>
      </c>
      <c r="L2421" s="34"/>
      <c r="M2421" s="34"/>
    </row>
    <row r="2422" spans="1:13" ht="14.4" x14ac:dyDescent="0.3">
      <c r="A2422" s="34" t="s">
        <v>2541</v>
      </c>
      <c r="B2422" s="34"/>
      <c r="C2422" s="36" t="s">
        <v>7487</v>
      </c>
      <c r="D2422" s="34"/>
      <c r="E2422" s="34"/>
      <c r="F2422" s="34"/>
      <c r="G2422" s="34" t="s">
        <v>630</v>
      </c>
      <c r="H2422" s="34" t="s">
        <v>598</v>
      </c>
      <c r="I2422" s="34">
        <v>2804</v>
      </c>
      <c r="J2422" s="34">
        <v>0</v>
      </c>
      <c r="K2422" s="34">
        <v>2804</v>
      </c>
      <c r="L2422" s="34"/>
      <c r="M2422" s="34"/>
    </row>
    <row r="2423" spans="1:13" ht="86.4" x14ac:dyDescent="0.3">
      <c r="A2423" s="34" t="s">
        <v>2540</v>
      </c>
      <c r="B2423" s="34"/>
      <c r="C2423" s="36" t="s">
        <v>7488</v>
      </c>
      <c r="D2423" s="34"/>
      <c r="E2423" s="34"/>
      <c r="F2423" s="34"/>
      <c r="G2423" s="34" t="s">
        <v>605</v>
      </c>
      <c r="H2423" s="34" t="s">
        <v>598</v>
      </c>
      <c r="I2423" s="34">
        <v>3527</v>
      </c>
      <c r="J2423" s="34">
        <v>0</v>
      </c>
      <c r="K2423" s="34">
        <v>3527</v>
      </c>
      <c r="L2423" s="34"/>
      <c r="M2423" s="34"/>
    </row>
    <row r="2424" spans="1:13" ht="86.4" x14ac:dyDescent="0.3">
      <c r="A2424" s="34" t="s">
        <v>2539</v>
      </c>
      <c r="B2424" s="34"/>
      <c r="C2424" s="36" t="s">
        <v>7489</v>
      </c>
      <c r="D2424" s="34"/>
      <c r="E2424" s="34"/>
      <c r="F2424" s="34"/>
      <c r="G2424" s="34" t="s">
        <v>605</v>
      </c>
      <c r="H2424" s="34" t="s">
        <v>598</v>
      </c>
      <c r="I2424" s="34">
        <v>2590</v>
      </c>
      <c r="J2424" s="34">
        <v>0</v>
      </c>
      <c r="K2424" s="34">
        <v>2590</v>
      </c>
      <c r="L2424" s="34"/>
      <c r="M2424" s="34"/>
    </row>
    <row r="2425" spans="1:13" ht="86.4" x14ac:dyDescent="0.3">
      <c r="A2425" s="34" t="s">
        <v>2538</v>
      </c>
      <c r="B2425" s="34"/>
      <c r="C2425" s="36" t="s">
        <v>7490</v>
      </c>
      <c r="D2425" s="34"/>
      <c r="E2425" s="34"/>
      <c r="F2425" s="34"/>
      <c r="G2425" s="34" t="s">
        <v>605</v>
      </c>
      <c r="H2425" s="34" t="s">
        <v>598</v>
      </c>
      <c r="I2425" s="34">
        <v>8484</v>
      </c>
      <c r="J2425" s="34">
        <v>0</v>
      </c>
      <c r="K2425" s="34">
        <v>8484</v>
      </c>
      <c r="L2425" s="34"/>
      <c r="M2425" s="34"/>
    </row>
    <row r="2426" spans="1:13" ht="14.4" x14ac:dyDescent="0.3">
      <c r="A2426" s="34" t="s">
        <v>2537</v>
      </c>
      <c r="B2426" s="34"/>
      <c r="C2426" s="36" t="s">
        <v>7491</v>
      </c>
      <c r="D2426" s="34"/>
      <c r="E2426" s="34"/>
      <c r="F2426" s="34"/>
      <c r="G2426" s="34" t="s">
        <v>632</v>
      </c>
      <c r="H2426" s="34" t="s">
        <v>598</v>
      </c>
      <c r="I2426" s="34">
        <v>134</v>
      </c>
      <c r="J2426" s="34">
        <v>0</v>
      </c>
      <c r="K2426" s="34">
        <v>134</v>
      </c>
      <c r="L2426" s="34"/>
      <c r="M2426" s="34"/>
    </row>
    <row r="2427" spans="1:13" ht="28.8" x14ac:dyDescent="0.3">
      <c r="A2427" s="34" t="s">
        <v>2536</v>
      </c>
      <c r="B2427" s="34"/>
      <c r="C2427" s="36" t="s">
        <v>7492</v>
      </c>
      <c r="D2427" s="34"/>
      <c r="E2427" s="34"/>
      <c r="F2427" s="34"/>
      <c r="G2427" s="34" t="s">
        <v>605</v>
      </c>
      <c r="H2427" s="34" t="s">
        <v>598</v>
      </c>
      <c r="I2427" s="34">
        <v>94</v>
      </c>
      <c r="J2427" s="34">
        <v>0</v>
      </c>
      <c r="K2427" s="34">
        <v>94</v>
      </c>
      <c r="L2427" s="34"/>
      <c r="M2427" s="34"/>
    </row>
    <row r="2428" spans="1:13" ht="14.4" x14ac:dyDescent="0.3">
      <c r="A2428" s="34" t="s">
        <v>2535</v>
      </c>
      <c r="B2428" s="34"/>
      <c r="C2428" s="36" t="s">
        <v>7493</v>
      </c>
      <c r="D2428" s="34"/>
      <c r="E2428" s="34"/>
      <c r="F2428" s="34"/>
      <c r="G2428" s="34" t="s">
        <v>636</v>
      </c>
      <c r="H2428" s="34" t="s">
        <v>598</v>
      </c>
      <c r="I2428" s="34">
        <v>13</v>
      </c>
      <c r="J2428" s="34">
        <v>0</v>
      </c>
      <c r="K2428" s="34">
        <v>13</v>
      </c>
      <c r="L2428" s="34"/>
      <c r="M2428" s="34"/>
    </row>
    <row r="2429" spans="1:13" ht="14.4" x14ac:dyDescent="0.3">
      <c r="A2429" s="34" t="s">
        <v>2534</v>
      </c>
      <c r="B2429" s="34"/>
      <c r="C2429" s="36" t="s">
        <v>7494</v>
      </c>
      <c r="D2429" s="34"/>
      <c r="E2429" s="34"/>
      <c r="F2429" s="34"/>
      <c r="G2429" s="34" t="s">
        <v>636</v>
      </c>
      <c r="H2429" s="34" t="s">
        <v>598</v>
      </c>
      <c r="I2429" s="34">
        <v>11</v>
      </c>
      <c r="J2429" s="34">
        <v>0</v>
      </c>
      <c r="K2429" s="34">
        <v>11</v>
      </c>
      <c r="L2429" s="34"/>
      <c r="M2429" s="34"/>
    </row>
    <row r="2430" spans="1:13" ht="28.8" x14ac:dyDescent="0.3">
      <c r="A2430" s="34" t="s">
        <v>2533</v>
      </c>
      <c r="B2430" s="34"/>
      <c r="C2430" s="36" t="s">
        <v>7495</v>
      </c>
      <c r="D2430" s="34"/>
      <c r="E2430" s="34"/>
      <c r="F2430" s="34"/>
      <c r="G2430" s="34" t="s">
        <v>636</v>
      </c>
      <c r="H2430" s="34" t="s">
        <v>598</v>
      </c>
      <c r="I2430" s="34">
        <v>18</v>
      </c>
      <c r="J2430" s="34">
        <v>0</v>
      </c>
      <c r="K2430" s="34">
        <v>18</v>
      </c>
      <c r="L2430" s="34"/>
      <c r="M2430" s="34"/>
    </row>
    <row r="2431" spans="1:13" ht="28.8" x14ac:dyDescent="0.3">
      <c r="A2431" s="34" t="s">
        <v>2532</v>
      </c>
      <c r="B2431" s="34"/>
      <c r="C2431" s="36" t="s">
        <v>7496</v>
      </c>
      <c r="D2431" s="34"/>
      <c r="E2431" s="34"/>
      <c r="F2431" s="34"/>
      <c r="G2431" s="34" t="s">
        <v>636</v>
      </c>
      <c r="H2431" s="34" t="s">
        <v>598</v>
      </c>
      <c r="I2431" s="34">
        <v>16</v>
      </c>
      <c r="J2431" s="34">
        <v>0</v>
      </c>
      <c r="K2431" s="34">
        <v>16</v>
      </c>
      <c r="L2431" s="34"/>
      <c r="M2431" s="34"/>
    </row>
    <row r="2432" spans="1:13" ht="28.8" x14ac:dyDescent="0.3">
      <c r="A2432" s="34" t="s">
        <v>2531</v>
      </c>
      <c r="B2432" s="34"/>
      <c r="C2432" s="36" t="s">
        <v>7497</v>
      </c>
      <c r="D2432" s="34"/>
      <c r="E2432" s="34"/>
      <c r="F2432" s="34"/>
      <c r="G2432" s="34" t="s">
        <v>636</v>
      </c>
      <c r="H2432" s="34" t="s">
        <v>598</v>
      </c>
      <c r="I2432" s="34">
        <v>16</v>
      </c>
      <c r="J2432" s="34">
        <v>0</v>
      </c>
      <c r="K2432" s="34">
        <v>16</v>
      </c>
      <c r="L2432" s="34"/>
      <c r="M2432" s="34"/>
    </row>
    <row r="2433" spans="1:13" ht="43.2" x14ac:dyDescent="0.3">
      <c r="A2433" s="34" t="s">
        <v>2530</v>
      </c>
      <c r="B2433" s="34"/>
      <c r="C2433" s="36" t="s">
        <v>7498</v>
      </c>
      <c r="D2433" s="34"/>
      <c r="E2433" s="34"/>
      <c r="F2433" s="34"/>
      <c r="G2433" s="34" t="s">
        <v>636</v>
      </c>
      <c r="H2433" s="34" t="s">
        <v>598</v>
      </c>
      <c r="I2433" s="34">
        <v>16</v>
      </c>
      <c r="J2433" s="34">
        <v>0</v>
      </c>
      <c r="K2433" s="34">
        <v>16</v>
      </c>
      <c r="L2433" s="34"/>
      <c r="M2433" s="34"/>
    </row>
    <row r="2434" spans="1:13" ht="28.8" x14ac:dyDescent="0.3">
      <c r="A2434" s="34" t="s">
        <v>2529</v>
      </c>
      <c r="B2434" s="34"/>
      <c r="C2434" s="36" t="s">
        <v>7499</v>
      </c>
      <c r="D2434" s="34"/>
      <c r="E2434" s="34"/>
      <c r="F2434" s="34"/>
      <c r="G2434" s="34" t="s">
        <v>636</v>
      </c>
      <c r="H2434" s="34" t="s">
        <v>598</v>
      </c>
      <c r="I2434" s="34">
        <v>16</v>
      </c>
      <c r="J2434" s="34">
        <v>0</v>
      </c>
      <c r="K2434" s="34">
        <v>16</v>
      </c>
      <c r="L2434" s="34"/>
      <c r="M2434" s="34"/>
    </row>
    <row r="2435" spans="1:13" ht="28.8" x14ac:dyDescent="0.3">
      <c r="A2435" s="34" t="s">
        <v>2528</v>
      </c>
      <c r="B2435" s="34"/>
      <c r="C2435" s="36" t="s">
        <v>7500</v>
      </c>
      <c r="D2435" s="34"/>
      <c r="E2435" s="34"/>
      <c r="F2435" s="34"/>
      <c r="G2435" s="34" t="s">
        <v>636</v>
      </c>
      <c r="H2435" s="34" t="s">
        <v>598</v>
      </c>
      <c r="I2435" s="34">
        <v>16</v>
      </c>
      <c r="J2435" s="34">
        <v>0</v>
      </c>
      <c r="K2435" s="34">
        <v>16</v>
      </c>
      <c r="L2435" s="34"/>
      <c r="M2435" s="34"/>
    </row>
    <row r="2436" spans="1:13" ht="28.8" x14ac:dyDescent="0.3">
      <c r="A2436" s="34" t="s">
        <v>2527</v>
      </c>
      <c r="B2436" s="34"/>
      <c r="C2436" s="36" t="s">
        <v>7501</v>
      </c>
      <c r="D2436" s="34"/>
      <c r="E2436" s="34"/>
      <c r="F2436" s="34"/>
      <c r="G2436" s="34" t="s">
        <v>636</v>
      </c>
      <c r="H2436" s="34" t="s">
        <v>598</v>
      </c>
      <c r="I2436" s="34">
        <v>16</v>
      </c>
      <c r="J2436" s="34">
        <v>0</v>
      </c>
      <c r="K2436" s="34">
        <v>16</v>
      </c>
      <c r="L2436" s="34"/>
      <c r="M2436" s="34"/>
    </row>
    <row r="2437" spans="1:13" ht="28.8" x14ac:dyDescent="0.3">
      <c r="A2437" s="34" t="s">
        <v>2526</v>
      </c>
      <c r="B2437" s="34"/>
      <c r="C2437" s="36" t="s">
        <v>7502</v>
      </c>
      <c r="D2437" s="34"/>
      <c r="E2437" s="34"/>
      <c r="F2437" s="34"/>
      <c r="G2437" s="34" t="s">
        <v>636</v>
      </c>
      <c r="H2437" s="34" t="s">
        <v>598</v>
      </c>
      <c r="I2437" s="34">
        <v>16</v>
      </c>
      <c r="J2437" s="34">
        <v>0</v>
      </c>
      <c r="K2437" s="34">
        <v>16</v>
      </c>
      <c r="L2437" s="34"/>
      <c r="M2437" s="34"/>
    </row>
    <row r="2438" spans="1:13" ht="43.2" x14ac:dyDescent="0.3">
      <c r="A2438" s="34" t="s">
        <v>2525</v>
      </c>
      <c r="B2438" s="34"/>
      <c r="C2438" s="36" t="s">
        <v>7503</v>
      </c>
      <c r="D2438" s="34"/>
      <c r="E2438" s="34"/>
      <c r="F2438" s="34"/>
      <c r="G2438" s="34" t="s">
        <v>636</v>
      </c>
      <c r="H2438" s="34" t="s">
        <v>598</v>
      </c>
      <c r="I2438" s="34">
        <v>16</v>
      </c>
      <c r="J2438" s="34">
        <v>0</v>
      </c>
      <c r="K2438" s="34">
        <v>16</v>
      </c>
      <c r="L2438" s="34"/>
      <c r="M2438" s="34"/>
    </row>
    <row r="2439" spans="1:13" ht="43.2" x14ac:dyDescent="0.3">
      <c r="A2439" s="34" t="s">
        <v>2524</v>
      </c>
      <c r="B2439" s="34"/>
      <c r="C2439" s="36" t="s">
        <v>7504</v>
      </c>
      <c r="D2439" s="34"/>
      <c r="E2439" s="34"/>
      <c r="F2439" s="34"/>
      <c r="G2439" s="34" t="s">
        <v>636</v>
      </c>
      <c r="H2439" s="34" t="s">
        <v>598</v>
      </c>
      <c r="I2439" s="34">
        <v>16</v>
      </c>
      <c r="J2439" s="34">
        <v>0</v>
      </c>
      <c r="K2439" s="34">
        <v>16</v>
      </c>
      <c r="L2439" s="34"/>
      <c r="M2439" s="34"/>
    </row>
    <row r="2440" spans="1:13" ht="43.2" x14ac:dyDescent="0.3">
      <c r="A2440" s="34" t="s">
        <v>2523</v>
      </c>
      <c r="B2440" s="34"/>
      <c r="C2440" s="36" t="s">
        <v>7505</v>
      </c>
      <c r="D2440" s="34"/>
      <c r="E2440" s="34"/>
      <c r="F2440" s="34"/>
      <c r="G2440" s="34" t="s">
        <v>636</v>
      </c>
      <c r="H2440" s="34" t="s">
        <v>598</v>
      </c>
      <c r="I2440" s="34">
        <v>16</v>
      </c>
      <c r="J2440" s="34">
        <v>0</v>
      </c>
      <c r="K2440" s="34">
        <v>16</v>
      </c>
      <c r="L2440" s="34"/>
      <c r="M2440" s="34"/>
    </row>
    <row r="2441" spans="1:13" ht="43.2" x14ac:dyDescent="0.3">
      <c r="A2441" s="34" t="s">
        <v>2522</v>
      </c>
      <c r="B2441" s="34"/>
      <c r="C2441" s="36" t="s">
        <v>7506</v>
      </c>
      <c r="D2441" s="34"/>
      <c r="E2441" s="34"/>
      <c r="F2441" s="34"/>
      <c r="G2441" s="34" t="s">
        <v>636</v>
      </c>
      <c r="H2441" s="34" t="s">
        <v>598</v>
      </c>
      <c r="I2441" s="34">
        <v>16</v>
      </c>
      <c r="J2441" s="34">
        <v>0</v>
      </c>
      <c r="K2441" s="34">
        <v>16</v>
      </c>
      <c r="L2441" s="34"/>
      <c r="M2441" s="34"/>
    </row>
    <row r="2442" spans="1:13" ht="43.2" x14ac:dyDescent="0.3">
      <c r="A2442" s="34" t="s">
        <v>2521</v>
      </c>
      <c r="B2442" s="34"/>
      <c r="C2442" s="36" t="s">
        <v>7507</v>
      </c>
      <c r="D2442" s="34"/>
      <c r="E2442" s="34"/>
      <c r="F2442" s="34"/>
      <c r="G2442" s="34" t="s">
        <v>636</v>
      </c>
      <c r="H2442" s="34" t="s">
        <v>598</v>
      </c>
      <c r="I2442" s="34">
        <v>16</v>
      </c>
      <c r="J2442" s="34">
        <v>0</v>
      </c>
      <c r="K2442" s="34">
        <v>16</v>
      </c>
      <c r="L2442" s="34"/>
      <c r="M2442" s="34"/>
    </row>
    <row r="2443" spans="1:13" ht="28.8" x14ac:dyDescent="0.3">
      <c r="A2443" s="34" t="s">
        <v>2520</v>
      </c>
      <c r="B2443" s="34"/>
      <c r="C2443" s="36" t="s">
        <v>7508</v>
      </c>
      <c r="D2443" s="34"/>
      <c r="E2443" s="34"/>
      <c r="F2443" s="34"/>
      <c r="G2443" s="34" t="s">
        <v>636</v>
      </c>
      <c r="H2443" s="34" t="s">
        <v>598</v>
      </c>
      <c r="I2443" s="34">
        <v>18</v>
      </c>
      <c r="J2443" s="34">
        <v>0</v>
      </c>
      <c r="K2443" s="34">
        <v>18</v>
      </c>
      <c r="L2443" s="34"/>
      <c r="M2443" s="34"/>
    </row>
    <row r="2444" spans="1:13" ht="28.8" x14ac:dyDescent="0.3">
      <c r="A2444" s="34" t="s">
        <v>2519</v>
      </c>
      <c r="B2444" s="34"/>
      <c r="C2444" s="36" t="s">
        <v>7509</v>
      </c>
      <c r="D2444" s="34"/>
      <c r="E2444" s="34"/>
      <c r="F2444" s="34"/>
      <c r="G2444" s="34" t="s">
        <v>636</v>
      </c>
      <c r="H2444" s="34" t="s">
        <v>598</v>
      </c>
      <c r="I2444" s="34">
        <v>18</v>
      </c>
      <c r="J2444" s="34">
        <v>0</v>
      </c>
      <c r="K2444" s="34">
        <v>18</v>
      </c>
      <c r="L2444" s="34"/>
      <c r="M2444" s="34"/>
    </row>
    <row r="2445" spans="1:13" ht="28.8" x14ac:dyDescent="0.3">
      <c r="A2445" s="34" t="s">
        <v>2518</v>
      </c>
      <c r="B2445" s="34"/>
      <c r="C2445" s="36" t="s">
        <v>7510</v>
      </c>
      <c r="D2445" s="34"/>
      <c r="E2445" s="34"/>
      <c r="F2445" s="34"/>
      <c r="G2445" s="34" t="s">
        <v>636</v>
      </c>
      <c r="H2445" s="34" t="s">
        <v>598</v>
      </c>
      <c r="I2445" s="34">
        <v>20</v>
      </c>
      <c r="J2445" s="34">
        <v>0</v>
      </c>
      <c r="K2445" s="34">
        <v>20</v>
      </c>
      <c r="L2445" s="34"/>
      <c r="M2445" s="34"/>
    </row>
    <row r="2446" spans="1:13" ht="14.4" x14ac:dyDescent="0.3">
      <c r="A2446" s="34" t="s">
        <v>2517</v>
      </c>
      <c r="B2446" s="34"/>
      <c r="C2446" s="36" t="s">
        <v>7511</v>
      </c>
      <c r="D2446" s="34"/>
      <c r="E2446" s="34"/>
      <c r="F2446" s="34"/>
      <c r="G2446" s="34" t="s">
        <v>605</v>
      </c>
      <c r="H2446" s="34" t="s">
        <v>598</v>
      </c>
      <c r="I2446" s="34">
        <v>27</v>
      </c>
      <c r="J2446" s="34">
        <v>0</v>
      </c>
      <c r="K2446" s="34">
        <v>27</v>
      </c>
      <c r="L2446" s="34"/>
      <c r="M2446" s="34"/>
    </row>
    <row r="2447" spans="1:13" ht="14.4" x14ac:dyDescent="0.3">
      <c r="A2447" s="34" t="s">
        <v>2516</v>
      </c>
      <c r="B2447" s="34"/>
      <c r="C2447" s="36" t="s">
        <v>7512</v>
      </c>
      <c r="D2447" s="34"/>
      <c r="E2447" s="34"/>
      <c r="F2447" s="34"/>
      <c r="G2447" s="34" t="s">
        <v>605</v>
      </c>
      <c r="H2447" s="34" t="s">
        <v>598</v>
      </c>
      <c r="I2447" s="34">
        <v>2858</v>
      </c>
      <c r="J2447" s="34">
        <v>0</v>
      </c>
      <c r="K2447" s="34">
        <v>2858</v>
      </c>
      <c r="L2447" s="34"/>
      <c r="M2447" s="34"/>
    </row>
    <row r="2448" spans="1:13" ht="14.4" x14ac:dyDescent="0.3">
      <c r="A2448" s="34" t="s">
        <v>2515</v>
      </c>
      <c r="B2448" s="34"/>
      <c r="C2448" s="36" t="s">
        <v>7513</v>
      </c>
      <c r="D2448" s="34"/>
      <c r="E2448" s="34"/>
      <c r="F2448" s="34"/>
      <c r="G2448" s="34" t="s">
        <v>605</v>
      </c>
      <c r="H2448" s="34" t="s">
        <v>598</v>
      </c>
      <c r="I2448" s="34">
        <v>4019</v>
      </c>
      <c r="J2448" s="34">
        <v>0</v>
      </c>
      <c r="K2448" s="34">
        <v>4019</v>
      </c>
      <c r="L2448" s="34"/>
      <c r="M2448" s="34"/>
    </row>
    <row r="2449" spans="1:13" ht="14.4" x14ac:dyDescent="0.3">
      <c r="A2449" s="34" t="s">
        <v>2514</v>
      </c>
      <c r="B2449" s="34"/>
      <c r="C2449" s="36" t="s">
        <v>7514</v>
      </c>
      <c r="D2449" s="34"/>
      <c r="E2449" s="34"/>
      <c r="F2449" s="34"/>
      <c r="G2449" s="34" t="s">
        <v>636</v>
      </c>
      <c r="H2449" s="34" t="s">
        <v>598</v>
      </c>
      <c r="I2449" s="34">
        <v>9</v>
      </c>
      <c r="J2449" s="34">
        <v>0</v>
      </c>
      <c r="K2449" s="34">
        <v>9</v>
      </c>
      <c r="L2449" s="34"/>
      <c r="M2449" s="34"/>
    </row>
    <row r="2450" spans="1:13" ht="28.8" x14ac:dyDescent="0.3">
      <c r="A2450" s="34" t="s">
        <v>2513</v>
      </c>
      <c r="B2450" s="34"/>
      <c r="C2450" s="36" t="s">
        <v>7515</v>
      </c>
      <c r="D2450" s="34"/>
      <c r="E2450" s="34"/>
      <c r="F2450" s="34"/>
      <c r="G2450" s="34" t="s">
        <v>636</v>
      </c>
      <c r="H2450" s="34" t="s">
        <v>598</v>
      </c>
      <c r="I2450" s="34">
        <v>9</v>
      </c>
      <c r="J2450" s="34">
        <v>0</v>
      </c>
      <c r="K2450" s="34">
        <v>9</v>
      </c>
      <c r="L2450" s="34"/>
      <c r="M2450" s="34"/>
    </row>
    <row r="2451" spans="1:13" ht="14.4" x14ac:dyDescent="0.3">
      <c r="A2451" s="34" t="s">
        <v>2512</v>
      </c>
      <c r="B2451" s="34"/>
      <c r="C2451" s="36" t="s">
        <v>7516</v>
      </c>
      <c r="D2451" s="34"/>
      <c r="E2451" s="34"/>
      <c r="F2451" s="34"/>
      <c r="G2451" s="34" t="s">
        <v>636</v>
      </c>
      <c r="H2451" s="34" t="s">
        <v>598</v>
      </c>
      <c r="I2451" s="34">
        <v>4</v>
      </c>
      <c r="J2451" s="34">
        <v>0</v>
      </c>
      <c r="K2451" s="34">
        <v>4</v>
      </c>
      <c r="L2451" s="34"/>
      <c r="M2451" s="34"/>
    </row>
    <row r="2452" spans="1:13" ht="28.8" x14ac:dyDescent="0.3">
      <c r="A2452" s="34" t="s">
        <v>2511</v>
      </c>
      <c r="B2452" s="34"/>
      <c r="C2452" s="36" t="s">
        <v>7517</v>
      </c>
      <c r="D2452" s="34"/>
      <c r="E2452" s="34"/>
      <c r="F2452" s="34"/>
      <c r="G2452" s="34" t="s">
        <v>636</v>
      </c>
      <c r="H2452" s="34" t="s">
        <v>598</v>
      </c>
      <c r="I2452" s="34">
        <v>89</v>
      </c>
      <c r="J2452" s="34">
        <v>0</v>
      </c>
      <c r="K2452" s="34">
        <v>89</v>
      </c>
      <c r="L2452" s="34"/>
      <c r="M2452" s="34"/>
    </row>
    <row r="2453" spans="1:13" ht="28.8" x14ac:dyDescent="0.3">
      <c r="A2453" s="34" t="s">
        <v>2510</v>
      </c>
      <c r="B2453" s="34"/>
      <c r="C2453" s="36" t="s">
        <v>7518</v>
      </c>
      <c r="D2453" s="34"/>
      <c r="E2453" s="34"/>
      <c r="F2453" s="34"/>
      <c r="G2453" s="34" t="s">
        <v>636</v>
      </c>
      <c r="H2453" s="34" t="s">
        <v>598</v>
      </c>
      <c r="I2453" s="34">
        <v>299</v>
      </c>
      <c r="J2453" s="34">
        <v>0</v>
      </c>
      <c r="K2453" s="34">
        <v>299</v>
      </c>
      <c r="L2453" s="34"/>
      <c r="M2453" s="34"/>
    </row>
    <row r="2454" spans="1:13" ht="43.2" x14ac:dyDescent="0.3">
      <c r="A2454" s="34" t="s">
        <v>2509</v>
      </c>
      <c r="B2454" s="34"/>
      <c r="C2454" s="36" t="s">
        <v>7519</v>
      </c>
      <c r="D2454" s="34"/>
      <c r="E2454" s="34"/>
      <c r="F2454" s="34"/>
      <c r="G2454" s="34" t="s">
        <v>605</v>
      </c>
      <c r="H2454" s="34" t="s">
        <v>598</v>
      </c>
      <c r="I2454" s="34">
        <v>759</v>
      </c>
      <c r="J2454" s="34">
        <v>0</v>
      </c>
      <c r="K2454" s="34">
        <v>759</v>
      </c>
      <c r="L2454" s="34"/>
      <c r="M2454" s="34"/>
    </row>
    <row r="2455" spans="1:13" ht="43.2" x14ac:dyDescent="0.3">
      <c r="A2455" s="34" t="s">
        <v>2508</v>
      </c>
      <c r="B2455" s="34"/>
      <c r="C2455" s="36" t="s">
        <v>7520</v>
      </c>
      <c r="D2455" s="34"/>
      <c r="E2455" s="34"/>
      <c r="F2455" s="34"/>
      <c r="G2455" s="34" t="s">
        <v>605</v>
      </c>
      <c r="H2455" s="34" t="s">
        <v>598</v>
      </c>
      <c r="I2455" s="34">
        <v>759</v>
      </c>
      <c r="J2455" s="34">
        <v>0</v>
      </c>
      <c r="K2455" s="34">
        <v>759</v>
      </c>
      <c r="L2455" s="34"/>
      <c r="M2455" s="34"/>
    </row>
    <row r="2456" spans="1:13" ht="28.8" x14ac:dyDescent="0.3">
      <c r="A2456" s="34" t="s">
        <v>2507</v>
      </c>
      <c r="B2456" s="34"/>
      <c r="C2456" s="36" t="s">
        <v>7521</v>
      </c>
      <c r="D2456" s="34"/>
      <c r="E2456" s="34"/>
      <c r="F2456" s="34"/>
      <c r="G2456" s="34" t="s">
        <v>605</v>
      </c>
      <c r="H2456" s="34" t="s">
        <v>598</v>
      </c>
      <c r="I2456" s="34">
        <v>223</v>
      </c>
      <c r="J2456" s="34">
        <v>0</v>
      </c>
      <c r="K2456" s="34">
        <v>223</v>
      </c>
      <c r="L2456" s="34"/>
      <c r="M2456" s="34"/>
    </row>
    <row r="2457" spans="1:13" ht="28.8" x14ac:dyDescent="0.3">
      <c r="A2457" s="34" t="s">
        <v>2506</v>
      </c>
      <c r="B2457" s="34"/>
      <c r="C2457" s="36" t="s">
        <v>7522</v>
      </c>
      <c r="D2457" s="34"/>
      <c r="E2457" s="34"/>
      <c r="F2457" s="34"/>
      <c r="G2457" s="34" t="s">
        <v>605</v>
      </c>
      <c r="H2457" s="34" t="s">
        <v>598</v>
      </c>
      <c r="I2457" s="34">
        <v>134</v>
      </c>
      <c r="J2457" s="34">
        <v>0</v>
      </c>
      <c r="K2457" s="34">
        <v>134</v>
      </c>
      <c r="L2457" s="34"/>
      <c r="M2457" s="34"/>
    </row>
    <row r="2458" spans="1:13" ht="28.8" x14ac:dyDescent="0.3">
      <c r="A2458" s="34" t="s">
        <v>2505</v>
      </c>
      <c r="B2458" s="34"/>
      <c r="C2458" s="36" t="s">
        <v>7523</v>
      </c>
      <c r="D2458" s="34"/>
      <c r="E2458" s="34"/>
      <c r="F2458" s="34"/>
      <c r="G2458" s="34" t="s">
        <v>605</v>
      </c>
      <c r="H2458" s="34" t="s">
        <v>598</v>
      </c>
      <c r="I2458" s="34">
        <v>107</v>
      </c>
      <c r="J2458" s="34">
        <v>0</v>
      </c>
      <c r="K2458" s="34">
        <v>107</v>
      </c>
      <c r="L2458" s="34"/>
      <c r="M2458" s="34"/>
    </row>
    <row r="2459" spans="1:13" ht="14.4" x14ac:dyDescent="0.3">
      <c r="A2459" s="34" t="s">
        <v>2504</v>
      </c>
      <c r="B2459" s="34"/>
      <c r="C2459" s="36" t="s">
        <v>7524</v>
      </c>
      <c r="D2459" s="34"/>
      <c r="E2459" s="34"/>
      <c r="F2459" s="34"/>
      <c r="G2459" s="34" t="s">
        <v>605</v>
      </c>
      <c r="H2459" s="34" t="s">
        <v>598</v>
      </c>
      <c r="I2459" s="34">
        <v>134</v>
      </c>
      <c r="J2459" s="34">
        <v>0</v>
      </c>
      <c r="K2459" s="34">
        <v>134</v>
      </c>
      <c r="L2459" s="34"/>
      <c r="M2459" s="34"/>
    </row>
    <row r="2460" spans="1:13" ht="14.4" x14ac:dyDescent="0.3">
      <c r="A2460" s="34" t="s">
        <v>2503</v>
      </c>
      <c r="B2460" s="34"/>
      <c r="C2460" s="36" t="s">
        <v>7525</v>
      </c>
      <c r="D2460" s="34"/>
      <c r="E2460" s="34"/>
      <c r="F2460" s="34"/>
      <c r="G2460" s="34" t="s">
        <v>605</v>
      </c>
      <c r="H2460" s="34" t="s">
        <v>598</v>
      </c>
      <c r="I2460" s="34">
        <v>107</v>
      </c>
      <c r="J2460" s="34">
        <v>0</v>
      </c>
      <c r="K2460" s="34">
        <v>107</v>
      </c>
      <c r="L2460" s="34"/>
      <c r="M2460" s="34"/>
    </row>
    <row r="2461" spans="1:13" ht="28.8" x14ac:dyDescent="0.3">
      <c r="A2461" s="34" t="s">
        <v>2502</v>
      </c>
      <c r="B2461" s="34"/>
      <c r="C2461" s="36" t="s">
        <v>7526</v>
      </c>
      <c r="D2461" s="34"/>
      <c r="E2461" s="34"/>
      <c r="F2461" s="34"/>
      <c r="G2461" s="34" t="s">
        <v>605</v>
      </c>
      <c r="H2461" s="34" t="s">
        <v>598</v>
      </c>
      <c r="I2461" s="34">
        <v>45</v>
      </c>
      <c r="J2461" s="34">
        <v>0</v>
      </c>
      <c r="K2461" s="34">
        <v>45</v>
      </c>
      <c r="L2461" s="34"/>
      <c r="M2461" s="34"/>
    </row>
    <row r="2462" spans="1:13" ht="28.8" x14ac:dyDescent="0.3">
      <c r="A2462" s="34" t="s">
        <v>2501</v>
      </c>
      <c r="B2462" s="34"/>
      <c r="C2462" s="36" t="s">
        <v>7527</v>
      </c>
      <c r="D2462" s="34"/>
      <c r="E2462" s="34"/>
      <c r="F2462" s="34"/>
      <c r="G2462" s="34" t="s">
        <v>605</v>
      </c>
      <c r="H2462" s="34" t="s">
        <v>598</v>
      </c>
      <c r="I2462" s="34">
        <v>5805</v>
      </c>
      <c r="J2462" s="34">
        <v>0</v>
      </c>
      <c r="K2462" s="34">
        <v>5805</v>
      </c>
      <c r="L2462" s="34"/>
      <c r="M2462" s="34"/>
    </row>
    <row r="2463" spans="1:13" ht="28.8" x14ac:dyDescent="0.3">
      <c r="A2463" s="34" t="s">
        <v>2500</v>
      </c>
      <c r="B2463" s="34"/>
      <c r="C2463" s="36" t="s">
        <v>7528</v>
      </c>
      <c r="D2463" s="34"/>
      <c r="E2463" s="34"/>
      <c r="F2463" s="34"/>
      <c r="G2463" s="34" t="s">
        <v>605</v>
      </c>
      <c r="H2463" s="34" t="s">
        <v>598</v>
      </c>
      <c r="I2463" s="34">
        <v>17414</v>
      </c>
      <c r="J2463" s="34">
        <v>0</v>
      </c>
      <c r="K2463" s="34">
        <v>17414</v>
      </c>
      <c r="L2463" s="34"/>
      <c r="M2463" s="34"/>
    </row>
    <row r="2464" spans="1:13" ht="28.8" x14ac:dyDescent="0.3">
      <c r="A2464" s="34" t="s">
        <v>2499</v>
      </c>
      <c r="B2464" s="34"/>
      <c r="C2464" s="36" t="s">
        <v>7529</v>
      </c>
      <c r="D2464" s="34"/>
      <c r="E2464" s="34"/>
      <c r="F2464" s="34"/>
      <c r="G2464" s="34" t="s">
        <v>605</v>
      </c>
      <c r="H2464" s="34" t="s">
        <v>598</v>
      </c>
      <c r="I2464" s="34">
        <v>134</v>
      </c>
      <c r="J2464" s="34">
        <v>0</v>
      </c>
      <c r="K2464" s="34">
        <v>134</v>
      </c>
      <c r="L2464" s="34"/>
      <c r="M2464" s="34"/>
    </row>
    <row r="2465" spans="1:13" ht="14.4" x14ac:dyDescent="0.3">
      <c r="A2465" s="34" t="s">
        <v>2498</v>
      </c>
      <c r="B2465" s="34"/>
      <c r="C2465" s="36" t="s">
        <v>7530</v>
      </c>
      <c r="D2465" s="34"/>
      <c r="E2465" s="34"/>
      <c r="F2465" s="34"/>
      <c r="G2465" s="34" t="s">
        <v>605</v>
      </c>
      <c r="H2465" s="34" t="s">
        <v>598</v>
      </c>
      <c r="I2465" s="34">
        <v>2500</v>
      </c>
      <c r="J2465" s="34">
        <v>0</v>
      </c>
      <c r="K2465" s="34">
        <v>2500</v>
      </c>
      <c r="L2465" s="34"/>
      <c r="M2465" s="34"/>
    </row>
    <row r="2466" spans="1:13" ht="28.8" x14ac:dyDescent="0.3">
      <c r="A2466" s="34" t="s">
        <v>2497</v>
      </c>
      <c r="B2466" s="34"/>
      <c r="C2466" s="36" t="s">
        <v>7531</v>
      </c>
      <c r="D2466" s="34"/>
      <c r="E2466" s="34"/>
      <c r="F2466" s="34"/>
      <c r="G2466" s="34" t="s">
        <v>605</v>
      </c>
      <c r="H2466" s="34" t="s">
        <v>598</v>
      </c>
      <c r="I2466" s="34">
        <v>25451</v>
      </c>
      <c r="J2466" s="34">
        <v>0</v>
      </c>
      <c r="K2466" s="34">
        <v>25451</v>
      </c>
      <c r="L2466" s="34"/>
      <c r="M2466" s="34"/>
    </row>
    <row r="2467" spans="1:13" ht="28.8" x14ac:dyDescent="0.3">
      <c r="A2467" s="34" t="s">
        <v>2496</v>
      </c>
      <c r="B2467" s="34"/>
      <c r="C2467" s="36" t="s">
        <v>7532</v>
      </c>
      <c r="D2467" s="34"/>
      <c r="E2467" s="34"/>
      <c r="F2467" s="34"/>
      <c r="G2467" s="34" t="s">
        <v>605</v>
      </c>
      <c r="H2467" s="34" t="s">
        <v>598</v>
      </c>
      <c r="I2467" s="34">
        <v>28576</v>
      </c>
      <c r="J2467" s="34">
        <v>0</v>
      </c>
      <c r="K2467" s="34">
        <v>28576</v>
      </c>
      <c r="L2467" s="34"/>
      <c r="M2467" s="34"/>
    </row>
    <row r="2468" spans="1:13" ht="28.8" x14ac:dyDescent="0.3">
      <c r="A2468" s="34" t="s">
        <v>2495</v>
      </c>
      <c r="B2468" s="34"/>
      <c r="C2468" s="36" t="s">
        <v>7533</v>
      </c>
      <c r="D2468" s="34"/>
      <c r="E2468" s="34"/>
      <c r="F2468" s="34"/>
      <c r="G2468" s="34" t="s">
        <v>605</v>
      </c>
      <c r="H2468" s="34" t="s">
        <v>598</v>
      </c>
      <c r="I2468" s="34">
        <v>37104</v>
      </c>
      <c r="J2468" s="34">
        <v>0</v>
      </c>
      <c r="K2468" s="34">
        <v>37104</v>
      </c>
      <c r="L2468" s="34"/>
      <c r="M2468" s="34"/>
    </row>
    <row r="2469" spans="1:13" ht="14.4" x14ac:dyDescent="0.3">
      <c r="A2469" s="34" t="s">
        <v>2494</v>
      </c>
      <c r="B2469" s="34"/>
      <c r="C2469" s="36" t="s">
        <v>7534</v>
      </c>
      <c r="D2469" s="34"/>
      <c r="E2469" s="34"/>
      <c r="F2469" s="34"/>
      <c r="G2469" s="34" t="s">
        <v>605</v>
      </c>
      <c r="H2469" s="34" t="s">
        <v>598</v>
      </c>
      <c r="I2469" s="34">
        <v>2858</v>
      </c>
      <c r="J2469" s="34">
        <v>0</v>
      </c>
      <c r="K2469" s="34">
        <v>2858</v>
      </c>
      <c r="L2469" s="34"/>
      <c r="M2469" s="34"/>
    </row>
    <row r="2470" spans="1:13" ht="14.4" x14ac:dyDescent="0.3">
      <c r="A2470" s="34" t="s">
        <v>2493</v>
      </c>
      <c r="B2470" s="34"/>
      <c r="C2470" s="36" t="s">
        <v>7535</v>
      </c>
      <c r="D2470" s="34"/>
      <c r="E2470" s="34"/>
      <c r="F2470" s="34"/>
      <c r="G2470" s="34" t="s">
        <v>605</v>
      </c>
      <c r="H2470" s="34" t="s">
        <v>598</v>
      </c>
      <c r="I2470" s="34">
        <v>5805</v>
      </c>
      <c r="J2470" s="34">
        <v>0</v>
      </c>
      <c r="K2470" s="34">
        <v>5805</v>
      </c>
      <c r="L2470" s="34"/>
      <c r="M2470" s="34"/>
    </row>
    <row r="2471" spans="1:13" ht="14.4" x14ac:dyDescent="0.3">
      <c r="A2471" s="34" t="s">
        <v>2492</v>
      </c>
      <c r="B2471" s="34"/>
      <c r="C2471" s="36" t="s">
        <v>7536</v>
      </c>
      <c r="D2471" s="34"/>
      <c r="E2471" s="34"/>
      <c r="F2471" s="34"/>
      <c r="G2471" s="34" t="s">
        <v>605</v>
      </c>
      <c r="H2471" s="34" t="s">
        <v>598</v>
      </c>
      <c r="I2471" s="34">
        <v>7858</v>
      </c>
      <c r="J2471" s="34">
        <v>0</v>
      </c>
      <c r="K2471" s="34">
        <v>7858</v>
      </c>
      <c r="L2471" s="34"/>
      <c r="M2471" s="34"/>
    </row>
    <row r="2472" spans="1:13" ht="28.8" x14ac:dyDescent="0.3">
      <c r="A2472" s="34" t="s">
        <v>2491</v>
      </c>
      <c r="B2472" s="34"/>
      <c r="C2472" s="36" t="s">
        <v>7537</v>
      </c>
      <c r="D2472" s="34"/>
      <c r="E2472" s="34"/>
      <c r="F2472" s="34"/>
      <c r="G2472" s="34" t="s">
        <v>605</v>
      </c>
      <c r="H2472" s="34" t="s">
        <v>598</v>
      </c>
      <c r="I2472" s="34">
        <v>5358</v>
      </c>
      <c r="J2472" s="34">
        <v>0</v>
      </c>
      <c r="K2472" s="34">
        <v>5358</v>
      </c>
      <c r="L2472" s="34"/>
      <c r="M2472" s="34"/>
    </row>
    <row r="2473" spans="1:13" ht="28.8" x14ac:dyDescent="0.3">
      <c r="A2473" s="34" t="s">
        <v>2490</v>
      </c>
      <c r="B2473" s="34"/>
      <c r="C2473" s="36" t="s">
        <v>7538</v>
      </c>
      <c r="D2473" s="34"/>
      <c r="E2473" s="34"/>
      <c r="F2473" s="34"/>
      <c r="G2473" s="34" t="s">
        <v>605</v>
      </c>
      <c r="H2473" s="34" t="s">
        <v>598</v>
      </c>
      <c r="I2473" s="34">
        <v>7144</v>
      </c>
      <c r="J2473" s="34">
        <v>0</v>
      </c>
      <c r="K2473" s="34">
        <v>7144</v>
      </c>
      <c r="L2473" s="34"/>
      <c r="M2473" s="34"/>
    </row>
    <row r="2474" spans="1:13" ht="28.8" x14ac:dyDescent="0.3">
      <c r="A2474" s="34" t="s">
        <v>2489</v>
      </c>
      <c r="B2474" s="34"/>
      <c r="C2474" s="36" t="s">
        <v>7539</v>
      </c>
      <c r="D2474" s="34"/>
      <c r="E2474" s="34"/>
      <c r="F2474" s="34"/>
      <c r="G2474" s="34" t="s">
        <v>605</v>
      </c>
      <c r="H2474" s="34" t="s">
        <v>598</v>
      </c>
      <c r="I2474" s="34">
        <v>8216</v>
      </c>
      <c r="J2474" s="34">
        <v>0</v>
      </c>
      <c r="K2474" s="34">
        <v>8216</v>
      </c>
      <c r="L2474" s="34"/>
      <c r="M2474" s="34"/>
    </row>
    <row r="2475" spans="1:13" ht="14.4" x14ac:dyDescent="0.3">
      <c r="A2475" s="34" t="s">
        <v>2488</v>
      </c>
      <c r="B2475" s="34"/>
      <c r="C2475" s="36" t="s">
        <v>7540</v>
      </c>
      <c r="D2475" s="34"/>
      <c r="E2475" s="34"/>
      <c r="F2475" s="34"/>
      <c r="G2475" s="34" t="s">
        <v>605</v>
      </c>
      <c r="H2475" s="34" t="s">
        <v>598</v>
      </c>
      <c r="I2475" s="34">
        <v>9377</v>
      </c>
      <c r="J2475" s="34">
        <v>0</v>
      </c>
      <c r="K2475" s="34">
        <v>9377</v>
      </c>
      <c r="L2475" s="34"/>
      <c r="M2475" s="34"/>
    </row>
    <row r="2476" spans="1:13" ht="28.8" x14ac:dyDescent="0.3">
      <c r="A2476" s="34" t="s">
        <v>2487</v>
      </c>
      <c r="B2476" s="34"/>
      <c r="C2476" s="36" t="s">
        <v>7541</v>
      </c>
      <c r="D2476" s="34"/>
      <c r="E2476" s="34"/>
      <c r="F2476" s="34"/>
      <c r="G2476" s="34" t="s">
        <v>606</v>
      </c>
      <c r="H2476" s="34" t="s">
        <v>598</v>
      </c>
      <c r="I2476" s="34">
        <v>549</v>
      </c>
      <c r="J2476" s="34">
        <v>0</v>
      </c>
      <c r="K2476" s="34">
        <v>549</v>
      </c>
      <c r="L2476" s="34"/>
      <c r="M2476" s="34"/>
    </row>
    <row r="2477" spans="1:13" ht="28.8" x14ac:dyDescent="0.3">
      <c r="A2477" s="34" t="s">
        <v>2486</v>
      </c>
      <c r="B2477" s="34"/>
      <c r="C2477" s="36" t="s">
        <v>7542</v>
      </c>
      <c r="D2477" s="34"/>
      <c r="E2477" s="34"/>
      <c r="F2477" s="34"/>
      <c r="G2477" s="34" t="s">
        <v>606</v>
      </c>
      <c r="H2477" s="34" t="s">
        <v>598</v>
      </c>
      <c r="I2477" s="34">
        <v>429</v>
      </c>
      <c r="J2477" s="34">
        <v>0</v>
      </c>
      <c r="K2477" s="34">
        <v>429</v>
      </c>
      <c r="L2477" s="34"/>
      <c r="M2477" s="34"/>
    </row>
    <row r="2478" spans="1:13" ht="43.2" x14ac:dyDescent="0.3">
      <c r="A2478" s="34" t="s">
        <v>2485</v>
      </c>
      <c r="B2478" s="34"/>
      <c r="C2478" s="36" t="s">
        <v>7543</v>
      </c>
      <c r="D2478" s="34"/>
      <c r="E2478" s="34"/>
      <c r="F2478" s="34"/>
      <c r="G2478" s="34" t="s">
        <v>606</v>
      </c>
      <c r="H2478" s="34" t="s">
        <v>598</v>
      </c>
      <c r="I2478" s="34">
        <v>402</v>
      </c>
      <c r="J2478" s="34">
        <v>0</v>
      </c>
      <c r="K2478" s="34">
        <v>402</v>
      </c>
      <c r="L2478" s="34"/>
      <c r="M2478" s="34"/>
    </row>
    <row r="2479" spans="1:13" ht="57.6" x14ac:dyDescent="0.3">
      <c r="A2479" s="34" t="s">
        <v>2484</v>
      </c>
      <c r="B2479" s="34"/>
      <c r="C2479" s="36" t="s">
        <v>7544</v>
      </c>
      <c r="D2479" s="34"/>
      <c r="E2479" s="34"/>
      <c r="F2479" s="34"/>
      <c r="G2479" s="34" t="s">
        <v>606</v>
      </c>
      <c r="H2479" s="34" t="s">
        <v>598</v>
      </c>
      <c r="I2479" s="34">
        <v>339</v>
      </c>
      <c r="J2479" s="34">
        <v>0</v>
      </c>
      <c r="K2479" s="34">
        <v>339</v>
      </c>
      <c r="L2479" s="34"/>
      <c r="M2479" s="34"/>
    </row>
    <row r="2480" spans="1:13" ht="28.8" x14ac:dyDescent="0.3">
      <c r="A2480" s="34" t="s">
        <v>2483</v>
      </c>
      <c r="B2480" s="34"/>
      <c r="C2480" s="36" t="s">
        <v>7545</v>
      </c>
      <c r="D2480" s="34"/>
      <c r="E2480" s="34"/>
      <c r="F2480" s="34"/>
      <c r="G2480" s="34" t="s">
        <v>606</v>
      </c>
      <c r="H2480" s="34" t="s">
        <v>598</v>
      </c>
      <c r="I2480" s="34">
        <v>259</v>
      </c>
      <c r="J2480" s="34">
        <v>0</v>
      </c>
      <c r="K2480" s="34">
        <v>259</v>
      </c>
      <c r="L2480" s="34"/>
      <c r="M2480" s="34"/>
    </row>
    <row r="2481" spans="1:13" ht="14.4" x14ac:dyDescent="0.3">
      <c r="A2481" s="34" t="s">
        <v>2482</v>
      </c>
      <c r="B2481" s="34"/>
      <c r="C2481" s="36" t="s">
        <v>7546</v>
      </c>
      <c r="D2481" s="34"/>
      <c r="E2481" s="34"/>
      <c r="F2481" s="34"/>
      <c r="G2481" s="34" t="s">
        <v>605</v>
      </c>
      <c r="H2481" s="34" t="s">
        <v>598</v>
      </c>
      <c r="I2481" s="34">
        <v>45</v>
      </c>
      <c r="J2481" s="34">
        <v>0</v>
      </c>
      <c r="K2481" s="34">
        <v>45</v>
      </c>
      <c r="L2481" s="34"/>
      <c r="M2481" s="34"/>
    </row>
    <row r="2482" spans="1:13" ht="14.4" x14ac:dyDescent="0.3">
      <c r="A2482" s="34" t="s">
        <v>2481</v>
      </c>
      <c r="B2482" s="34"/>
      <c r="C2482" s="36" t="s">
        <v>7547</v>
      </c>
      <c r="D2482" s="34"/>
      <c r="E2482" s="34"/>
      <c r="F2482" s="34"/>
      <c r="G2482" s="34" t="s">
        <v>605</v>
      </c>
      <c r="H2482" s="34" t="s">
        <v>598</v>
      </c>
      <c r="I2482" s="34">
        <v>36</v>
      </c>
      <c r="J2482" s="34">
        <v>0</v>
      </c>
      <c r="K2482" s="34">
        <v>36</v>
      </c>
      <c r="L2482" s="34"/>
      <c r="M2482" s="34"/>
    </row>
    <row r="2483" spans="1:13" ht="14.4" x14ac:dyDescent="0.3">
      <c r="A2483" s="34" t="s">
        <v>2480</v>
      </c>
      <c r="B2483" s="34"/>
      <c r="C2483" s="36" t="s">
        <v>7548</v>
      </c>
      <c r="D2483" s="34"/>
      <c r="E2483" s="34"/>
      <c r="F2483" s="34"/>
      <c r="G2483" s="34" t="s">
        <v>606</v>
      </c>
      <c r="H2483" s="34" t="s">
        <v>598</v>
      </c>
      <c r="I2483" s="34">
        <v>107</v>
      </c>
      <c r="J2483" s="34">
        <v>0</v>
      </c>
      <c r="K2483" s="34">
        <v>107</v>
      </c>
      <c r="L2483" s="34"/>
      <c r="M2483" s="34"/>
    </row>
    <row r="2484" spans="1:13" ht="28.8" x14ac:dyDescent="0.3">
      <c r="A2484" s="34" t="s">
        <v>2479</v>
      </c>
      <c r="B2484" s="34"/>
      <c r="C2484" s="36" t="s">
        <v>7549</v>
      </c>
      <c r="D2484" s="34"/>
      <c r="E2484" s="34"/>
      <c r="F2484" s="34"/>
      <c r="G2484" s="34" t="s">
        <v>551</v>
      </c>
      <c r="H2484" s="34" t="s">
        <v>598</v>
      </c>
      <c r="I2484" s="34">
        <v>705</v>
      </c>
      <c r="J2484" s="34">
        <v>0</v>
      </c>
      <c r="K2484" s="34">
        <v>705</v>
      </c>
      <c r="L2484" s="34"/>
      <c r="M2484" s="34"/>
    </row>
    <row r="2485" spans="1:13" ht="28.8" x14ac:dyDescent="0.3">
      <c r="A2485" s="34" t="s">
        <v>2478</v>
      </c>
      <c r="B2485" s="34"/>
      <c r="C2485" s="36" t="s">
        <v>7550</v>
      </c>
      <c r="D2485" s="34"/>
      <c r="E2485" s="34"/>
      <c r="F2485" s="34"/>
      <c r="G2485" s="34" t="s">
        <v>551</v>
      </c>
      <c r="H2485" s="34" t="s">
        <v>598</v>
      </c>
      <c r="I2485" s="34">
        <v>759</v>
      </c>
      <c r="J2485" s="34">
        <v>0</v>
      </c>
      <c r="K2485" s="34">
        <v>759</v>
      </c>
      <c r="L2485" s="34"/>
      <c r="M2485" s="34"/>
    </row>
    <row r="2486" spans="1:13" ht="28.8" x14ac:dyDescent="0.3">
      <c r="A2486" s="34" t="s">
        <v>2477</v>
      </c>
      <c r="B2486" s="34"/>
      <c r="C2486" s="36" t="s">
        <v>7551</v>
      </c>
      <c r="D2486" s="34"/>
      <c r="E2486" s="34"/>
      <c r="F2486" s="34"/>
      <c r="G2486" s="34" t="s">
        <v>551</v>
      </c>
      <c r="H2486" s="34" t="s">
        <v>598</v>
      </c>
      <c r="I2486" s="34">
        <v>759</v>
      </c>
      <c r="J2486" s="34">
        <v>0</v>
      </c>
      <c r="K2486" s="34">
        <v>759</v>
      </c>
      <c r="L2486" s="34"/>
      <c r="M2486" s="34"/>
    </row>
    <row r="2487" spans="1:13" ht="28.8" x14ac:dyDescent="0.3">
      <c r="A2487" s="34" t="s">
        <v>2476</v>
      </c>
      <c r="B2487" s="34"/>
      <c r="C2487" s="36" t="s">
        <v>7552</v>
      </c>
      <c r="D2487" s="34"/>
      <c r="E2487" s="34"/>
      <c r="F2487" s="34"/>
      <c r="G2487" s="34" t="s">
        <v>551</v>
      </c>
      <c r="H2487" s="34" t="s">
        <v>598</v>
      </c>
      <c r="I2487" s="34">
        <v>8930</v>
      </c>
      <c r="J2487" s="34">
        <v>0</v>
      </c>
      <c r="K2487" s="34">
        <v>8930</v>
      </c>
      <c r="L2487" s="34"/>
      <c r="M2487" s="34"/>
    </row>
    <row r="2488" spans="1:13" ht="14.4" x14ac:dyDescent="0.3">
      <c r="A2488" s="34" t="s">
        <v>2475</v>
      </c>
      <c r="B2488" s="34"/>
      <c r="C2488" s="36" t="s">
        <v>7553</v>
      </c>
      <c r="D2488" s="34"/>
      <c r="E2488" s="34"/>
      <c r="F2488" s="34"/>
      <c r="G2488" s="34" t="s">
        <v>606</v>
      </c>
      <c r="H2488" s="34" t="s">
        <v>598</v>
      </c>
      <c r="I2488" s="34">
        <v>45</v>
      </c>
      <c r="J2488" s="34">
        <v>0</v>
      </c>
      <c r="K2488" s="34">
        <v>45</v>
      </c>
      <c r="L2488" s="34"/>
      <c r="M2488" s="34"/>
    </row>
    <row r="2489" spans="1:13" ht="14.4" x14ac:dyDescent="0.3">
      <c r="A2489" s="34" t="s">
        <v>2474</v>
      </c>
      <c r="B2489" s="34"/>
      <c r="C2489" s="36" t="s">
        <v>7554</v>
      </c>
      <c r="D2489" s="34"/>
      <c r="E2489" s="34"/>
      <c r="F2489" s="34"/>
      <c r="G2489" s="34" t="s">
        <v>606</v>
      </c>
      <c r="H2489" s="34" t="s">
        <v>598</v>
      </c>
      <c r="I2489" s="34">
        <v>22</v>
      </c>
      <c r="J2489" s="34">
        <v>0</v>
      </c>
      <c r="K2489" s="34">
        <v>22</v>
      </c>
      <c r="L2489" s="34"/>
      <c r="M2489" s="34"/>
    </row>
    <row r="2490" spans="1:13" ht="14.4" x14ac:dyDescent="0.3">
      <c r="A2490" s="34" t="s">
        <v>2473</v>
      </c>
      <c r="B2490" s="34"/>
      <c r="C2490" s="36" t="s">
        <v>7555</v>
      </c>
      <c r="D2490" s="34"/>
      <c r="E2490" s="34"/>
      <c r="F2490" s="34"/>
      <c r="G2490" s="34" t="s">
        <v>606</v>
      </c>
      <c r="H2490" s="34" t="s">
        <v>598</v>
      </c>
      <c r="I2490" s="34">
        <v>165</v>
      </c>
      <c r="J2490" s="34">
        <v>0</v>
      </c>
      <c r="K2490" s="34">
        <v>165</v>
      </c>
      <c r="L2490" s="34"/>
      <c r="M2490" s="34"/>
    </row>
    <row r="2491" spans="1:13" ht="14.4" x14ac:dyDescent="0.3">
      <c r="A2491" s="34" t="s">
        <v>2472</v>
      </c>
      <c r="B2491" s="34"/>
      <c r="C2491" s="36" t="s">
        <v>7556</v>
      </c>
      <c r="D2491" s="34"/>
      <c r="E2491" s="34"/>
      <c r="F2491" s="34"/>
      <c r="G2491" s="34" t="s">
        <v>606</v>
      </c>
      <c r="H2491" s="34" t="s">
        <v>598</v>
      </c>
      <c r="I2491" s="34">
        <v>236</v>
      </c>
      <c r="J2491" s="34">
        <v>0</v>
      </c>
      <c r="K2491" s="34">
        <v>236</v>
      </c>
      <c r="L2491" s="34"/>
      <c r="M2491" s="34"/>
    </row>
    <row r="2492" spans="1:13" ht="14.4" x14ac:dyDescent="0.3">
      <c r="A2492" s="34" t="s">
        <v>2471</v>
      </c>
      <c r="B2492" s="34"/>
      <c r="C2492" s="36" t="s">
        <v>7557</v>
      </c>
      <c r="D2492" s="34"/>
      <c r="E2492" s="34"/>
      <c r="F2492" s="34"/>
      <c r="G2492" s="34" t="s">
        <v>653</v>
      </c>
      <c r="H2492" s="34" t="s">
        <v>598</v>
      </c>
      <c r="I2492" s="34">
        <v>2679</v>
      </c>
      <c r="J2492" s="34">
        <v>0</v>
      </c>
      <c r="K2492" s="34">
        <v>2679</v>
      </c>
      <c r="L2492" s="34"/>
      <c r="M2492" s="34"/>
    </row>
    <row r="2493" spans="1:13" ht="28.8" x14ac:dyDescent="0.3">
      <c r="A2493" s="34" t="s">
        <v>2470</v>
      </c>
      <c r="B2493" s="34"/>
      <c r="C2493" s="36" t="s">
        <v>7558</v>
      </c>
      <c r="D2493" s="34"/>
      <c r="E2493" s="34"/>
      <c r="F2493" s="34"/>
      <c r="G2493" s="34" t="s">
        <v>606</v>
      </c>
      <c r="H2493" s="34" t="s">
        <v>598</v>
      </c>
      <c r="I2493" s="34">
        <v>79</v>
      </c>
      <c r="J2493" s="34">
        <v>0</v>
      </c>
      <c r="K2493" s="34">
        <v>79</v>
      </c>
      <c r="L2493" s="34"/>
      <c r="M2493" s="34"/>
    </row>
    <row r="2494" spans="1:13" ht="28.8" x14ac:dyDescent="0.3">
      <c r="A2494" s="34" t="s">
        <v>2469</v>
      </c>
      <c r="B2494" s="34"/>
      <c r="C2494" s="36" t="s">
        <v>7559</v>
      </c>
      <c r="D2494" s="34"/>
      <c r="E2494" s="34"/>
      <c r="F2494" s="34"/>
      <c r="G2494" s="34" t="s">
        <v>605</v>
      </c>
      <c r="H2494" s="34" t="s">
        <v>598</v>
      </c>
      <c r="I2494" s="34">
        <v>2679</v>
      </c>
      <c r="J2494" s="34">
        <v>0</v>
      </c>
      <c r="K2494" s="34">
        <v>2679</v>
      </c>
      <c r="L2494" s="34"/>
      <c r="M2494" s="34"/>
    </row>
    <row r="2495" spans="1:13" ht="14.4" x14ac:dyDescent="0.3">
      <c r="A2495" s="34" t="s">
        <v>2468</v>
      </c>
      <c r="B2495" s="34"/>
      <c r="C2495" s="36" t="s">
        <v>7560</v>
      </c>
      <c r="D2495" s="34"/>
      <c r="E2495" s="34"/>
      <c r="F2495" s="34"/>
      <c r="G2495" s="34" t="s">
        <v>653</v>
      </c>
      <c r="H2495" s="34" t="s">
        <v>598</v>
      </c>
      <c r="I2495" s="34">
        <v>4108</v>
      </c>
      <c r="J2495" s="34">
        <v>0</v>
      </c>
      <c r="K2495" s="34">
        <v>4108</v>
      </c>
      <c r="L2495" s="34"/>
      <c r="M2495" s="34"/>
    </row>
    <row r="2496" spans="1:13" ht="14.4" x14ac:dyDescent="0.3">
      <c r="A2496" s="34" t="s">
        <v>2467</v>
      </c>
      <c r="B2496" s="34"/>
      <c r="C2496" s="36" t="s">
        <v>7561</v>
      </c>
      <c r="D2496" s="34"/>
      <c r="E2496" s="34"/>
      <c r="F2496" s="34"/>
      <c r="G2496" s="34" t="s">
        <v>653</v>
      </c>
      <c r="H2496" s="34" t="s">
        <v>598</v>
      </c>
      <c r="I2496" s="34">
        <v>4108</v>
      </c>
      <c r="J2496" s="34">
        <v>0</v>
      </c>
      <c r="K2496" s="34">
        <v>4108</v>
      </c>
      <c r="L2496" s="34"/>
      <c r="M2496" s="34"/>
    </row>
    <row r="2497" spans="1:13" ht="28.8" x14ac:dyDescent="0.3">
      <c r="A2497" s="34" t="s">
        <v>2466</v>
      </c>
      <c r="B2497" s="34"/>
      <c r="C2497" s="36" t="s">
        <v>7562</v>
      </c>
      <c r="D2497" s="34"/>
      <c r="E2497" s="34"/>
      <c r="F2497" s="34"/>
      <c r="G2497" s="34" t="s">
        <v>605</v>
      </c>
      <c r="H2497" s="34" t="s">
        <v>598</v>
      </c>
      <c r="I2497" s="34">
        <v>179</v>
      </c>
      <c r="J2497" s="34">
        <v>0</v>
      </c>
      <c r="K2497" s="34">
        <v>179</v>
      </c>
      <c r="L2497" s="34"/>
      <c r="M2497" s="34"/>
    </row>
    <row r="2498" spans="1:13" ht="14.4" x14ac:dyDescent="0.3">
      <c r="A2498" s="34" t="s">
        <v>2465</v>
      </c>
      <c r="B2498" s="34"/>
      <c r="C2498" s="36" t="s">
        <v>7563</v>
      </c>
      <c r="D2498" s="34"/>
      <c r="E2498" s="34"/>
      <c r="F2498" s="34"/>
      <c r="G2498" s="34" t="s">
        <v>630</v>
      </c>
      <c r="H2498" s="34" t="s">
        <v>598</v>
      </c>
      <c r="I2498" s="34">
        <v>295</v>
      </c>
      <c r="J2498" s="34">
        <v>0</v>
      </c>
      <c r="K2498" s="34">
        <v>295</v>
      </c>
      <c r="L2498" s="34"/>
      <c r="M2498" s="34"/>
    </row>
    <row r="2499" spans="1:13" ht="57.6" x14ac:dyDescent="0.3">
      <c r="A2499" s="34" t="s">
        <v>2464</v>
      </c>
      <c r="B2499" s="34"/>
      <c r="C2499" s="36" t="s">
        <v>7564</v>
      </c>
      <c r="D2499" s="34"/>
      <c r="E2499" s="34"/>
      <c r="F2499" s="34"/>
      <c r="G2499" s="34" t="s">
        <v>605</v>
      </c>
      <c r="H2499" s="34" t="s">
        <v>598</v>
      </c>
      <c r="I2499" s="34">
        <v>59</v>
      </c>
      <c r="J2499" s="34">
        <v>0</v>
      </c>
      <c r="K2499" s="34">
        <v>59</v>
      </c>
      <c r="L2499" s="34"/>
      <c r="M2499" s="34"/>
    </row>
    <row r="2500" spans="1:13" ht="43.2" x14ac:dyDescent="0.3">
      <c r="A2500" s="34" t="s">
        <v>2463</v>
      </c>
      <c r="B2500" s="34"/>
      <c r="C2500" s="36" t="s">
        <v>7565</v>
      </c>
      <c r="D2500" s="34"/>
      <c r="E2500" s="34"/>
      <c r="F2500" s="34"/>
      <c r="G2500" s="34" t="s">
        <v>605</v>
      </c>
      <c r="H2500" s="34" t="s">
        <v>598</v>
      </c>
      <c r="I2500" s="34">
        <v>76</v>
      </c>
      <c r="J2500" s="34">
        <v>0</v>
      </c>
      <c r="K2500" s="34">
        <v>76</v>
      </c>
      <c r="L2500" s="34"/>
      <c r="M2500" s="34"/>
    </row>
    <row r="2501" spans="1:13" ht="57.6" x14ac:dyDescent="0.3">
      <c r="A2501" s="34" t="s">
        <v>2462</v>
      </c>
      <c r="B2501" s="34"/>
      <c r="C2501" s="36" t="s">
        <v>7566</v>
      </c>
      <c r="D2501" s="34"/>
      <c r="E2501" s="34"/>
      <c r="F2501" s="34"/>
      <c r="G2501" s="34" t="s">
        <v>605</v>
      </c>
      <c r="H2501" s="34" t="s">
        <v>598</v>
      </c>
      <c r="I2501" s="34">
        <v>76</v>
      </c>
      <c r="J2501" s="34">
        <v>0</v>
      </c>
      <c r="K2501" s="34">
        <v>76</v>
      </c>
      <c r="L2501" s="34"/>
      <c r="M2501" s="34"/>
    </row>
    <row r="2502" spans="1:13" ht="72" x14ac:dyDescent="0.3">
      <c r="A2502" s="34" t="s">
        <v>2461</v>
      </c>
      <c r="B2502" s="34"/>
      <c r="C2502" s="36" t="s">
        <v>7567</v>
      </c>
      <c r="D2502" s="34"/>
      <c r="E2502" s="34"/>
      <c r="F2502" s="34"/>
      <c r="G2502" s="34" t="s">
        <v>605</v>
      </c>
      <c r="H2502" s="34" t="s">
        <v>598</v>
      </c>
      <c r="I2502" s="34">
        <v>189</v>
      </c>
      <c r="J2502" s="34">
        <v>0</v>
      </c>
      <c r="K2502" s="34">
        <v>189</v>
      </c>
      <c r="L2502" s="34"/>
      <c r="M2502" s="34"/>
    </row>
    <row r="2503" spans="1:13" ht="57.6" x14ac:dyDescent="0.3">
      <c r="A2503" s="34" t="s">
        <v>2460</v>
      </c>
      <c r="B2503" s="34"/>
      <c r="C2503" s="36" t="s">
        <v>7568</v>
      </c>
      <c r="D2503" s="34"/>
      <c r="E2503" s="34"/>
      <c r="F2503" s="34"/>
      <c r="G2503" s="34" t="s">
        <v>605</v>
      </c>
      <c r="H2503" s="34" t="s">
        <v>598</v>
      </c>
      <c r="I2503" s="34">
        <v>141</v>
      </c>
      <c r="J2503" s="34">
        <v>0</v>
      </c>
      <c r="K2503" s="34">
        <v>141</v>
      </c>
      <c r="L2503" s="34"/>
      <c r="M2503" s="34"/>
    </row>
    <row r="2504" spans="1:13" ht="57.6" x14ac:dyDescent="0.3">
      <c r="A2504" s="34" t="s">
        <v>2459</v>
      </c>
      <c r="B2504" s="34"/>
      <c r="C2504" s="36" t="s">
        <v>7569</v>
      </c>
      <c r="D2504" s="34"/>
      <c r="E2504" s="34"/>
      <c r="F2504" s="34"/>
      <c r="G2504" s="34" t="s">
        <v>605</v>
      </c>
      <c r="H2504" s="34" t="s">
        <v>598</v>
      </c>
      <c r="I2504" s="34">
        <v>164</v>
      </c>
      <c r="J2504" s="34">
        <v>0</v>
      </c>
      <c r="K2504" s="34">
        <v>164</v>
      </c>
      <c r="L2504" s="34"/>
      <c r="M2504" s="34"/>
    </row>
    <row r="2505" spans="1:13" ht="72" x14ac:dyDescent="0.3">
      <c r="A2505" s="34" t="s">
        <v>2458</v>
      </c>
      <c r="B2505" s="34"/>
      <c r="C2505" s="36" t="s">
        <v>7570</v>
      </c>
      <c r="D2505" s="34"/>
      <c r="E2505" s="34"/>
      <c r="F2505" s="34"/>
      <c r="G2505" s="34" t="s">
        <v>605</v>
      </c>
      <c r="H2505" s="34" t="s">
        <v>598</v>
      </c>
      <c r="I2505" s="34">
        <v>59</v>
      </c>
      <c r="J2505" s="34">
        <v>0</v>
      </c>
      <c r="K2505" s="34">
        <v>59</v>
      </c>
      <c r="L2505" s="34"/>
      <c r="M2505" s="34"/>
    </row>
    <row r="2506" spans="1:13" ht="57.6" x14ac:dyDescent="0.3">
      <c r="A2506" s="34" t="s">
        <v>2457</v>
      </c>
      <c r="B2506" s="34"/>
      <c r="C2506" s="36" t="s">
        <v>7571</v>
      </c>
      <c r="D2506" s="34"/>
      <c r="E2506" s="34"/>
      <c r="F2506" s="34"/>
      <c r="G2506" s="34" t="s">
        <v>605</v>
      </c>
      <c r="H2506" s="34" t="s">
        <v>598</v>
      </c>
      <c r="I2506" s="34">
        <v>59</v>
      </c>
      <c r="J2506" s="34">
        <v>0</v>
      </c>
      <c r="K2506" s="34">
        <v>59</v>
      </c>
      <c r="L2506" s="34"/>
      <c r="M2506" s="34"/>
    </row>
    <row r="2507" spans="1:13" ht="57.6" x14ac:dyDescent="0.3">
      <c r="A2507" s="34" t="s">
        <v>2456</v>
      </c>
      <c r="B2507" s="34"/>
      <c r="C2507" s="36" t="s">
        <v>7572</v>
      </c>
      <c r="D2507" s="34"/>
      <c r="E2507" s="34"/>
      <c r="F2507" s="34"/>
      <c r="G2507" s="34" t="s">
        <v>605</v>
      </c>
      <c r="H2507" s="34" t="s">
        <v>598</v>
      </c>
      <c r="I2507" s="34">
        <v>141</v>
      </c>
      <c r="J2507" s="34">
        <v>0</v>
      </c>
      <c r="K2507" s="34">
        <v>141</v>
      </c>
      <c r="L2507" s="34"/>
      <c r="M2507" s="34"/>
    </row>
    <row r="2508" spans="1:13" ht="57.6" x14ac:dyDescent="0.3">
      <c r="A2508" s="34" t="s">
        <v>2455</v>
      </c>
      <c r="B2508" s="34"/>
      <c r="C2508" s="36" t="s">
        <v>7573</v>
      </c>
      <c r="D2508" s="34"/>
      <c r="E2508" s="34"/>
      <c r="F2508" s="34"/>
      <c r="G2508" s="34" t="s">
        <v>605</v>
      </c>
      <c r="H2508" s="34" t="s">
        <v>598</v>
      </c>
      <c r="I2508" s="34">
        <v>161</v>
      </c>
      <c r="J2508" s="34">
        <v>0</v>
      </c>
      <c r="K2508" s="34">
        <v>161</v>
      </c>
      <c r="L2508" s="34"/>
      <c r="M2508" s="34"/>
    </row>
    <row r="2509" spans="1:13" ht="43.2" x14ac:dyDescent="0.3">
      <c r="A2509" s="34" t="s">
        <v>2454</v>
      </c>
      <c r="B2509" s="34"/>
      <c r="C2509" s="36" t="s">
        <v>7574</v>
      </c>
      <c r="D2509" s="34"/>
      <c r="E2509" s="34"/>
      <c r="F2509" s="34"/>
      <c r="G2509" s="34" t="s">
        <v>605</v>
      </c>
      <c r="H2509" s="34" t="s">
        <v>598</v>
      </c>
      <c r="I2509" s="34">
        <v>188</v>
      </c>
      <c r="J2509" s="34">
        <v>0</v>
      </c>
      <c r="K2509" s="34">
        <v>188</v>
      </c>
      <c r="L2509" s="34"/>
      <c r="M2509" s="34"/>
    </row>
    <row r="2510" spans="1:13" ht="57.6" x14ac:dyDescent="0.3">
      <c r="A2510" s="34" t="s">
        <v>2453</v>
      </c>
      <c r="B2510" s="34"/>
      <c r="C2510" s="36" t="s">
        <v>7575</v>
      </c>
      <c r="D2510" s="34"/>
      <c r="E2510" s="34"/>
      <c r="F2510" s="34"/>
      <c r="G2510" s="34" t="s">
        <v>605</v>
      </c>
      <c r="H2510" s="34" t="s">
        <v>598</v>
      </c>
      <c r="I2510" s="34">
        <v>329</v>
      </c>
      <c r="J2510" s="34">
        <v>0</v>
      </c>
      <c r="K2510" s="34">
        <v>329</v>
      </c>
      <c r="L2510" s="34"/>
      <c r="M2510" s="34"/>
    </row>
    <row r="2511" spans="1:13" ht="57.6" x14ac:dyDescent="0.3">
      <c r="A2511" s="34" t="s">
        <v>2452</v>
      </c>
      <c r="B2511" s="34"/>
      <c r="C2511" s="36" t="s">
        <v>7576</v>
      </c>
      <c r="D2511" s="34"/>
      <c r="E2511" s="34"/>
      <c r="F2511" s="34"/>
      <c r="G2511" s="34" t="s">
        <v>605</v>
      </c>
      <c r="H2511" s="34" t="s">
        <v>598</v>
      </c>
      <c r="I2511" s="34">
        <v>491</v>
      </c>
      <c r="J2511" s="34">
        <v>0</v>
      </c>
      <c r="K2511" s="34">
        <v>491</v>
      </c>
      <c r="L2511" s="34"/>
      <c r="M2511" s="34"/>
    </row>
    <row r="2512" spans="1:13" ht="57.6" x14ac:dyDescent="0.3">
      <c r="A2512" s="34" t="s">
        <v>2451</v>
      </c>
      <c r="B2512" s="34"/>
      <c r="C2512" s="36" t="s">
        <v>7577</v>
      </c>
      <c r="D2512" s="34"/>
      <c r="E2512" s="34"/>
      <c r="F2512" s="34"/>
      <c r="G2512" s="34" t="s">
        <v>605</v>
      </c>
      <c r="H2512" s="34" t="s">
        <v>598</v>
      </c>
      <c r="I2512" s="34">
        <v>138</v>
      </c>
      <c r="J2512" s="34">
        <v>0</v>
      </c>
      <c r="K2512" s="34">
        <v>138</v>
      </c>
      <c r="L2512" s="34"/>
      <c r="M2512" s="34"/>
    </row>
    <row r="2513" spans="1:13" ht="57.6" x14ac:dyDescent="0.3">
      <c r="A2513" s="34" t="s">
        <v>2450</v>
      </c>
      <c r="B2513" s="34"/>
      <c r="C2513" s="36" t="s">
        <v>7578</v>
      </c>
      <c r="D2513" s="34"/>
      <c r="E2513" s="34"/>
      <c r="F2513" s="34"/>
      <c r="G2513" s="34" t="s">
        <v>605</v>
      </c>
      <c r="H2513" s="34" t="s">
        <v>598</v>
      </c>
      <c r="I2513" s="34">
        <v>147</v>
      </c>
      <c r="J2513" s="34">
        <v>0</v>
      </c>
      <c r="K2513" s="34">
        <v>147</v>
      </c>
      <c r="L2513" s="34"/>
      <c r="M2513" s="34"/>
    </row>
    <row r="2514" spans="1:13" ht="57.6" x14ac:dyDescent="0.3">
      <c r="A2514" s="34" t="s">
        <v>2449</v>
      </c>
      <c r="B2514" s="34"/>
      <c r="C2514" s="36" t="s">
        <v>7579</v>
      </c>
      <c r="D2514" s="34"/>
      <c r="E2514" s="34"/>
      <c r="F2514" s="34"/>
      <c r="G2514" s="34" t="s">
        <v>605</v>
      </c>
      <c r="H2514" s="34" t="s">
        <v>598</v>
      </c>
      <c r="I2514" s="34">
        <v>169</v>
      </c>
      <c r="J2514" s="34">
        <v>0</v>
      </c>
      <c r="K2514" s="34">
        <v>169</v>
      </c>
      <c r="L2514" s="34"/>
      <c r="M2514" s="34"/>
    </row>
    <row r="2515" spans="1:13" ht="43.2" x14ac:dyDescent="0.3">
      <c r="A2515" s="34" t="s">
        <v>2448</v>
      </c>
      <c r="B2515" s="34"/>
      <c r="C2515" s="36" t="s">
        <v>7580</v>
      </c>
      <c r="D2515" s="34"/>
      <c r="E2515" s="34"/>
      <c r="F2515" s="34"/>
      <c r="G2515" s="34" t="s">
        <v>605</v>
      </c>
      <c r="H2515" s="34" t="s">
        <v>598</v>
      </c>
      <c r="I2515" s="34">
        <v>305</v>
      </c>
      <c r="J2515" s="34">
        <v>0</v>
      </c>
      <c r="K2515" s="34">
        <v>305</v>
      </c>
      <c r="L2515" s="34"/>
      <c r="M2515" s="34"/>
    </row>
    <row r="2516" spans="1:13" ht="57.6" x14ac:dyDescent="0.3">
      <c r="A2516" s="34" t="s">
        <v>2447</v>
      </c>
      <c r="B2516" s="34"/>
      <c r="C2516" s="36" t="s">
        <v>7581</v>
      </c>
      <c r="D2516" s="34"/>
      <c r="E2516" s="34"/>
      <c r="F2516" s="34"/>
      <c r="G2516" s="34" t="s">
        <v>605</v>
      </c>
      <c r="H2516" s="34" t="s">
        <v>598</v>
      </c>
      <c r="I2516" s="34">
        <v>516</v>
      </c>
      <c r="J2516" s="34">
        <v>0</v>
      </c>
      <c r="K2516" s="34">
        <v>516</v>
      </c>
      <c r="L2516" s="34"/>
      <c r="M2516" s="34"/>
    </row>
    <row r="2517" spans="1:13" ht="43.2" x14ac:dyDescent="0.3">
      <c r="A2517" s="34" t="s">
        <v>2446</v>
      </c>
      <c r="B2517" s="34"/>
      <c r="C2517" s="36" t="s">
        <v>7582</v>
      </c>
      <c r="D2517" s="34"/>
      <c r="E2517" s="34"/>
      <c r="F2517" s="34"/>
      <c r="G2517" s="34" t="s">
        <v>605</v>
      </c>
      <c r="H2517" s="34" t="s">
        <v>598</v>
      </c>
      <c r="I2517" s="34">
        <v>66</v>
      </c>
      <c r="J2517" s="34">
        <v>0</v>
      </c>
      <c r="K2517" s="34">
        <v>66</v>
      </c>
      <c r="L2517" s="34"/>
      <c r="M2517" s="34"/>
    </row>
    <row r="2518" spans="1:13" ht="43.2" x14ac:dyDescent="0.3">
      <c r="A2518" s="34" t="s">
        <v>2445</v>
      </c>
      <c r="B2518" s="34"/>
      <c r="C2518" s="36" t="s">
        <v>7583</v>
      </c>
      <c r="D2518" s="34"/>
      <c r="E2518" s="34"/>
      <c r="F2518" s="34"/>
      <c r="G2518" s="34" t="s">
        <v>605</v>
      </c>
      <c r="H2518" s="34" t="s">
        <v>598</v>
      </c>
      <c r="I2518" s="34">
        <v>104</v>
      </c>
      <c r="J2518" s="34">
        <v>0</v>
      </c>
      <c r="K2518" s="34">
        <v>104</v>
      </c>
      <c r="L2518" s="34"/>
      <c r="M2518" s="34"/>
    </row>
    <row r="2519" spans="1:13" ht="43.2" x14ac:dyDescent="0.3">
      <c r="A2519" s="34" t="s">
        <v>2444</v>
      </c>
      <c r="B2519" s="34"/>
      <c r="C2519" s="36" t="s">
        <v>7584</v>
      </c>
      <c r="D2519" s="34"/>
      <c r="E2519" s="34"/>
      <c r="F2519" s="34"/>
      <c r="G2519" s="34" t="s">
        <v>605</v>
      </c>
      <c r="H2519" s="34" t="s">
        <v>598</v>
      </c>
      <c r="I2519" s="34">
        <v>94</v>
      </c>
      <c r="J2519" s="34">
        <v>0</v>
      </c>
      <c r="K2519" s="34">
        <v>94</v>
      </c>
      <c r="L2519" s="34"/>
      <c r="M2519" s="34"/>
    </row>
    <row r="2520" spans="1:13" ht="43.2" x14ac:dyDescent="0.3">
      <c r="A2520" s="34" t="s">
        <v>2443</v>
      </c>
      <c r="B2520" s="34"/>
      <c r="C2520" s="36" t="s">
        <v>7585</v>
      </c>
      <c r="D2520" s="34"/>
      <c r="E2520" s="34"/>
      <c r="F2520" s="34"/>
      <c r="G2520" s="34" t="s">
        <v>605</v>
      </c>
      <c r="H2520" s="34" t="s">
        <v>598</v>
      </c>
      <c r="I2520" s="34">
        <v>39</v>
      </c>
      <c r="J2520" s="34">
        <v>0</v>
      </c>
      <c r="K2520" s="34">
        <v>39</v>
      </c>
      <c r="L2520" s="34"/>
      <c r="M2520" s="34"/>
    </row>
    <row r="2521" spans="1:13" ht="43.2" x14ac:dyDescent="0.3">
      <c r="A2521" s="34" t="s">
        <v>2442</v>
      </c>
      <c r="B2521" s="34"/>
      <c r="C2521" s="36" t="s">
        <v>7586</v>
      </c>
      <c r="D2521" s="34"/>
      <c r="E2521" s="34"/>
      <c r="F2521" s="34"/>
      <c r="G2521" s="34" t="s">
        <v>605</v>
      </c>
      <c r="H2521" s="34" t="s">
        <v>598</v>
      </c>
      <c r="I2521" s="34">
        <v>36</v>
      </c>
      <c r="J2521" s="34">
        <v>0</v>
      </c>
      <c r="K2521" s="34">
        <v>36</v>
      </c>
      <c r="L2521" s="34"/>
      <c r="M2521" s="34"/>
    </row>
    <row r="2522" spans="1:13" ht="43.2" x14ac:dyDescent="0.3">
      <c r="A2522" s="34" t="s">
        <v>2441</v>
      </c>
      <c r="B2522" s="34"/>
      <c r="C2522" s="36" t="s">
        <v>7587</v>
      </c>
      <c r="D2522" s="34"/>
      <c r="E2522" s="34"/>
      <c r="F2522" s="34"/>
      <c r="G2522" s="34" t="s">
        <v>605</v>
      </c>
      <c r="H2522" s="34" t="s">
        <v>598</v>
      </c>
      <c r="I2522" s="34">
        <v>29</v>
      </c>
      <c r="J2522" s="34">
        <v>0</v>
      </c>
      <c r="K2522" s="34">
        <v>29</v>
      </c>
      <c r="L2522" s="34"/>
      <c r="M2522" s="34"/>
    </row>
    <row r="2523" spans="1:13" ht="43.2" x14ac:dyDescent="0.3">
      <c r="A2523" s="34" t="s">
        <v>2440</v>
      </c>
      <c r="B2523" s="34"/>
      <c r="C2523" s="36" t="s">
        <v>7588</v>
      </c>
      <c r="D2523" s="34"/>
      <c r="E2523" s="34"/>
      <c r="F2523" s="34"/>
      <c r="G2523" s="34" t="s">
        <v>605</v>
      </c>
      <c r="H2523" s="34" t="s">
        <v>598</v>
      </c>
      <c r="I2523" s="34">
        <v>49</v>
      </c>
      <c r="J2523" s="34">
        <v>0</v>
      </c>
      <c r="K2523" s="34">
        <v>49</v>
      </c>
      <c r="L2523" s="34"/>
      <c r="M2523" s="34"/>
    </row>
    <row r="2524" spans="1:13" ht="57.6" x14ac:dyDescent="0.3">
      <c r="A2524" s="34" t="s">
        <v>2439</v>
      </c>
      <c r="B2524" s="34"/>
      <c r="C2524" s="36" t="s">
        <v>7589</v>
      </c>
      <c r="D2524" s="34"/>
      <c r="E2524" s="34"/>
      <c r="F2524" s="34"/>
      <c r="G2524" s="34" t="s">
        <v>605</v>
      </c>
      <c r="H2524" s="34" t="s">
        <v>598</v>
      </c>
      <c r="I2524" s="34">
        <v>74</v>
      </c>
      <c r="J2524" s="34">
        <v>0</v>
      </c>
      <c r="K2524" s="34">
        <v>74</v>
      </c>
      <c r="L2524" s="34"/>
      <c r="M2524" s="34"/>
    </row>
    <row r="2525" spans="1:13" ht="57.6" x14ac:dyDescent="0.3">
      <c r="A2525" s="34" t="s">
        <v>2438</v>
      </c>
      <c r="B2525" s="34"/>
      <c r="C2525" s="36" t="s">
        <v>7590</v>
      </c>
      <c r="D2525" s="34"/>
      <c r="E2525" s="34"/>
      <c r="F2525" s="34"/>
      <c r="G2525" s="34" t="s">
        <v>605</v>
      </c>
      <c r="H2525" s="34" t="s">
        <v>598</v>
      </c>
      <c r="I2525" s="34">
        <v>49</v>
      </c>
      <c r="J2525" s="34">
        <v>0</v>
      </c>
      <c r="K2525" s="34">
        <v>49</v>
      </c>
      <c r="L2525" s="34"/>
      <c r="M2525" s="34"/>
    </row>
    <row r="2526" spans="1:13" ht="57.6" x14ac:dyDescent="0.3">
      <c r="A2526" s="34" t="s">
        <v>2437</v>
      </c>
      <c r="B2526" s="34"/>
      <c r="C2526" s="36" t="s">
        <v>7591</v>
      </c>
      <c r="D2526" s="34"/>
      <c r="E2526" s="34"/>
      <c r="F2526" s="34"/>
      <c r="G2526" s="34" t="s">
        <v>605</v>
      </c>
      <c r="H2526" s="34" t="s">
        <v>598</v>
      </c>
      <c r="I2526" s="34">
        <v>150</v>
      </c>
      <c r="J2526" s="34">
        <v>0</v>
      </c>
      <c r="K2526" s="34">
        <v>150</v>
      </c>
      <c r="L2526" s="34"/>
      <c r="M2526" s="34"/>
    </row>
    <row r="2527" spans="1:13" ht="57.6" x14ac:dyDescent="0.3">
      <c r="A2527" s="34" t="s">
        <v>2436</v>
      </c>
      <c r="B2527" s="34"/>
      <c r="C2527" s="36" t="s">
        <v>7592</v>
      </c>
      <c r="D2527" s="34"/>
      <c r="E2527" s="34"/>
      <c r="F2527" s="34"/>
      <c r="G2527" s="34" t="s">
        <v>605</v>
      </c>
      <c r="H2527" s="34" t="s">
        <v>598</v>
      </c>
      <c r="I2527" s="34">
        <v>98</v>
      </c>
      <c r="J2527" s="34">
        <v>0</v>
      </c>
      <c r="K2527" s="34">
        <v>98</v>
      </c>
      <c r="L2527" s="34"/>
      <c r="M2527" s="34"/>
    </row>
    <row r="2528" spans="1:13" ht="57.6" x14ac:dyDescent="0.3">
      <c r="A2528" s="34" t="s">
        <v>2435</v>
      </c>
      <c r="B2528" s="34"/>
      <c r="C2528" s="36" t="s">
        <v>7593</v>
      </c>
      <c r="D2528" s="34"/>
      <c r="E2528" s="34"/>
      <c r="F2528" s="34"/>
      <c r="G2528" s="34" t="s">
        <v>605</v>
      </c>
      <c r="H2528" s="34" t="s">
        <v>598</v>
      </c>
      <c r="I2528" s="34">
        <v>281</v>
      </c>
      <c r="J2528" s="34">
        <v>0</v>
      </c>
      <c r="K2528" s="34">
        <v>281</v>
      </c>
      <c r="L2528" s="34"/>
      <c r="M2528" s="34"/>
    </row>
    <row r="2529" spans="1:13" ht="43.2" x14ac:dyDescent="0.3">
      <c r="A2529" s="34" t="s">
        <v>2434</v>
      </c>
      <c r="B2529" s="34"/>
      <c r="C2529" s="36" t="s">
        <v>7594</v>
      </c>
      <c r="D2529" s="34"/>
      <c r="E2529" s="34"/>
      <c r="F2529" s="34"/>
      <c r="G2529" s="34" t="s">
        <v>605</v>
      </c>
      <c r="H2529" s="34" t="s">
        <v>598</v>
      </c>
      <c r="I2529" s="34">
        <v>103</v>
      </c>
      <c r="J2529" s="34">
        <v>0</v>
      </c>
      <c r="K2529" s="34">
        <v>103</v>
      </c>
      <c r="L2529" s="34"/>
      <c r="M2529" s="34"/>
    </row>
    <row r="2530" spans="1:13" ht="43.2" x14ac:dyDescent="0.3">
      <c r="A2530" s="34" t="s">
        <v>2433</v>
      </c>
      <c r="B2530" s="34"/>
      <c r="C2530" s="36" t="s">
        <v>7595</v>
      </c>
      <c r="D2530" s="34"/>
      <c r="E2530" s="34"/>
      <c r="F2530" s="34"/>
      <c r="G2530" s="34" t="s">
        <v>605</v>
      </c>
      <c r="H2530" s="34" t="s">
        <v>598</v>
      </c>
      <c r="I2530" s="34">
        <v>107</v>
      </c>
      <c r="J2530" s="34">
        <v>0</v>
      </c>
      <c r="K2530" s="34">
        <v>107</v>
      </c>
      <c r="L2530" s="34"/>
      <c r="M2530" s="34"/>
    </row>
    <row r="2531" spans="1:13" ht="57.6" x14ac:dyDescent="0.3">
      <c r="A2531" s="34" t="s">
        <v>2432</v>
      </c>
      <c r="B2531" s="34"/>
      <c r="C2531" s="36" t="s">
        <v>7596</v>
      </c>
      <c r="D2531" s="34"/>
      <c r="E2531" s="34"/>
      <c r="F2531" s="34"/>
      <c r="G2531" s="34" t="s">
        <v>605</v>
      </c>
      <c r="H2531" s="34" t="s">
        <v>598</v>
      </c>
      <c r="I2531" s="34">
        <v>300</v>
      </c>
      <c r="J2531" s="34">
        <v>0</v>
      </c>
      <c r="K2531" s="34">
        <v>300</v>
      </c>
      <c r="L2531" s="34"/>
      <c r="M2531" s="34"/>
    </row>
    <row r="2532" spans="1:13" ht="72" x14ac:dyDescent="0.3">
      <c r="A2532" s="34" t="s">
        <v>2431</v>
      </c>
      <c r="B2532" s="34"/>
      <c r="C2532" s="36" t="s">
        <v>7597</v>
      </c>
      <c r="D2532" s="34"/>
      <c r="E2532" s="34"/>
      <c r="F2532" s="34"/>
      <c r="G2532" s="34" t="s">
        <v>605</v>
      </c>
      <c r="H2532" s="34" t="s">
        <v>598</v>
      </c>
      <c r="I2532" s="34">
        <v>469</v>
      </c>
      <c r="J2532" s="34">
        <v>0</v>
      </c>
      <c r="K2532" s="34">
        <v>469</v>
      </c>
      <c r="L2532" s="34"/>
      <c r="M2532" s="34"/>
    </row>
    <row r="2533" spans="1:13" ht="57.6" x14ac:dyDescent="0.3">
      <c r="A2533" s="34" t="s">
        <v>2430</v>
      </c>
      <c r="B2533" s="34"/>
      <c r="C2533" s="36" t="s">
        <v>7598</v>
      </c>
      <c r="D2533" s="34"/>
      <c r="E2533" s="34"/>
      <c r="F2533" s="34"/>
      <c r="G2533" s="34" t="s">
        <v>605</v>
      </c>
      <c r="H2533" s="34" t="s">
        <v>598</v>
      </c>
      <c r="I2533" s="34">
        <v>69</v>
      </c>
      <c r="J2533" s="34">
        <v>0</v>
      </c>
      <c r="K2533" s="34">
        <v>69</v>
      </c>
      <c r="L2533" s="34"/>
      <c r="M2533" s="34"/>
    </row>
    <row r="2534" spans="1:13" ht="43.2" x14ac:dyDescent="0.3">
      <c r="A2534" s="34" t="s">
        <v>2429</v>
      </c>
      <c r="B2534" s="34"/>
      <c r="C2534" s="36" t="s">
        <v>7599</v>
      </c>
      <c r="D2534" s="34"/>
      <c r="E2534" s="34"/>
      <c r="F2534" s="34"/>
      <c r="G2534" s="34" t="s">
        <v>605</v>
      </c>
      <c r="H2534" s="34" t="s">
        <v>598</v>
      </c>
      <c r="I2534" s="34">
        <v>69</v>
      </c>
      <c r="J2534" s="34">
        <v>0</v>
      </c>
      <c r="K2534" s="34">
        <v>69</v>
      </c>
      <c r="L2534" s="34"/>
      <c r="M2534" s="34"/>
    </row>
    <row r="2535" spans="1:13" ht="57.6" x14ac:dyDescent="0.3">
      <c r="A2535" s="34" t="s">
        <v>2428</v>
      </c>
      <c r="B2535" s="34"/>
      <c r="C2535" s="36" t="s">
        <v>7600</v>
      </c>
      <c r="D2535" s="34"/>
      <c r="E2535" s="34"/>
      <c r="F2535" s="34"/>
      <c r="G2535" s="34" t="s">
        <v>605</v>
      </c>
      <c r="H2535" s="34" t="s">
        <v>598</v>
      </c>
      <c r="I2535" s="34">
        <v>131</v>
      </c>
      <c r="J2535" s="34">
        <v>0</v>
      </c>
      <c r="K2535" s="34">
        <v>131</v>
      </c>
      <c r="L2535" s="34"/>
      <c r="M2535" s="34"/>
    </row>
    <row r="2536" spans="1:13" ht="57.6" x14ac:dyDescent="0.3">
      <c r="A2536" s="34" t="s">
        <v>2427</v>
      </c>
      <c r="B2536" s="34"/>
      <c r="C2536" s="36" t="s">
        <v>7601</v>
      </c>
      <c r="D2536" s="34"/>
      <c r="E2536" s="34"/>
      <c r="F2536" s="34"/>
      <c r="G2536" s="34" t="s">
        <v>605</v>
      </c>
      <c r="H2536" s="34" t="s">
        <v>598</v>
      </c>
      <c r="I2536" s="34">
        <v>98</v>
      </c>
      <c r="J2536" s="34">
        <v>0</v>
      </c>
      <c r="K2536" s="34">
        <v>98</v>
      </c>
      <c r="L2536" s="34"/>
      <c r="M2536" s="34"/>
    </row>
    <row r="2537" spans="1:13" ht="57.6" x14ac:dyDescent="0.3">
      <c r="A2537" s="34" t="s">
        <v>2426</v>
      </c>
      <c r="B2537" s="34"/>
      <c r="C2537" s="36" t="s">
        <v>7602</v>
      </c>
      <c r="D2537" s="34"/>
      <c r="E2537" s="34"/>
      <c r="F2537" s="34"/>
      <c r="G2537" s="34" t="s">
        <v>605</v>
      </c>
      <c r="H2537" s="34" t="s">
        <v>598</v>
      </c>
      <c r="I2537" s="34">
        <v>123</v>
      </c>
      <c r="J2537" s="34">
        <v>0</v>
      </c>
      <c r="K2537" s="34">
        <v>123</v>
      </c>
      <c r="L2537" s="34"/>
      <c r="M2537" s="34"/>
    </row>
    <row r="2538" spans="1:13" ht="57.6" x14ac:dyDescent="0.3">
      <c r="A2538" s="34" t="s">
        <v>2425</v>
      </c>
      <c r="B2538" s="34"/>
      <c r="C2538" s="36" t="s">
        <v>7603</v>
      </c>
      <c r="D2538" s="34"/>
      <c r="E2538" s="34"/>
      <c r="F2538" s="34"/>
      <c r="G2538" s="34" t="s">
        <v>605</v>
      </c>
      <c r="H2538" s="34" t="s">
        <v>598</v>
      </c>
      <c r="I2538" s="34">
        <v>39</v>
      </c>
      <c r="J2538" s="34">
        <v>0</v>
      </c>
      <c r="K2538" s="34">
        <v>39</v>
      </c>
      <c r="L2538" s="34"/>
      <c r="M2538" s="34"/>
    </row>
    <row r="2539" spans="1:13" ht="57.6" x14ac:dyDescent="0.3">
      <c r="A2539" s="34" t="s">
        <v>2424</v>
      </c>
      <c r="B2539" s="34"/>
      <c r="C2539" s="36" t="s">
        <v>7604</v>
      </c>
      <c r="D2539" s="34"/>
      <c r="E2539" s="34"/>
      <c r="F2539" s="34"/>
      <c r="G2539" s="34" t="s">
        <v>605</v>
      </c>
      <c r="H2539" s="34" t="s">
        <v>598</v>
      </c>
      <c r="I2539" s="34">
        <v>39</v>
      </c>
      <c r="J2539" s="34">
        <v>0</v>
      </c>
      <c r="K2539" s="34">
        <v>39</v>
      </c>
      <c r="L2539" s="34"/>
      <c r="M2539" s="34"/>
    </row>
    <row r="2540" spans="1:13" ht="43.2" x14ac:dyDescent="0.3">
      <c r="A2540" s="34" t="s">
        <v>2423</v>
      </c>
      <c r="B2540" s="34"/>
      <c r="C2540" s="36" t="s">
        <v>7605</v>
      </c>
      <c r="D2540" s="34"/>
      <c r="E2540" s="34"/>
      <c r="F2540" s="34"/>
      <c r="G2540" s="34" t="s">
        <v>605</v>
      </c>
      <c r="H2540" s="34" t="s">
        <v>598</v>
      </c>
      <c r="I2540" s="34">
        <v>39</v>
      </c>
      <c r="J2540" s="34">
        <v>0</v>
      </c>
      <c r="K2540" s="34">
        <v>39</v>
      </c>
      <c r="L2540" s="34"/>
      <c r="M2540" s="34"/>
    </row>
    <row r="2541" spans="1:13" ht="43.2" x14ac:dyDescent="0.3">
      <c r="A2541" s="34" t="s">
        <v>2422</v>
      </c>
      <c r="B2541" s="34"/>
      <c r="C2541" s="36" t="s">
        <v>7606</v>
      </c>
      <c r="D2541" s="34"/>
      <c r="E2541" s="34"/>
      <c r="F2541" s="34"/>
      <c r="G2541" s="34" t="s">
        <v>605</v>
      </c>
      <c r="H2541" s="34" t="s">
        <v>598</v>
      </c>
      <c r="I2541" s="34">
        <v>41</v>
      </c>
      <c r="J2541" s="34">
        <v>0</v>
      </c>
      <c r="K2541" s="34">
        <v>41</v>
      </c>
      <c r="L2541" s="34"/>
      <c r="M2541" s="34"/>
    </row>
    <row r="2542" spans="1:13" ht="43.2" x14ac:dyDescent="0.3">
      <c r="A2542" s="34" t="s">
        <v>2421</v>
      </c>
      <c r="B2542" s="34"/>
      <c r="C2542" s="36" t="s">
        <v>7607</v>
      </c>
      <c r="D2542" s="34"/>
      <c r="E2542" s="34"/>
      <c r="F2542" s="34"/>
      <c r="G2542" s="34" t="s">
        <v>605</v>
      </c>
      <c r="H2542" s="34" t="s">
        <v>598</v>
      </c>
      <c r="I2542" s="34">
        <v>39</v>
      </c>
      <c r="J2542" s="34">
        <v>0</v>
      </c>
      <c r="K2542" s="34">
        <v>39</v>
      </c>
      <c r="L2542" s="34"/>
      <c r="M2542" s="34"/>
    </row>
    <row r="2543" spans="1:13" ht="43.2" x14ac:dyDescent="0.3">
      <c r="A2543" s="34" t="s">
        <v>2420</v>
      </c>
      <c r="B2543" s="34"/>
      <c r="C2543" s="36" t="s">
        <v>7608</v>
      </c>
      <c r="D2543" s="34"/>
      <c r="E2543" s="34"/>
      <c r="F2543" s="34"/>
      <c r="G2543" s="34" t="s">
        <v>605</v>
      </c>
      <c r="H2543" s="34" t="s">
        <v>598</v>
      </c>
      <c r="I2543" s="34">
        <v>52</v>
      </c>
      <c r="J2543" s="34">
        <v>0</v>
      </c>
      <c r="K2543" s="34">
        <v>52</v>
      </c>
      <c r="L2543" s="34"/>
      <c r="M2543" s="34"/>
    </row>
    <row r="2544" spans="1:13" ht="43.2" x14ac:dyDescent="0.3">
      <c r="A2544" s="34" t="s">
        <v>2419</v>
      </c>
      <c r="B2544" s="34"/>
      <c r="C2544" s="36" t="s">
        <v>7609</v>
      </c>
      <c r="D2544" s="34"/>
      <c r="E2544" s="34"/>
      <c r="F2544" s="34"/>
      <c r="G2544" s="34" t="s">
        <v>605</v>
      </c>
      <c r="H2544" s="34" t="s">
        <v>598</v>
      </c>
      <c r="I2544" s="34">
        <v>52</v>
      </c>
      <c r="J2544" s="34">
        <v>0</v>
      </c>
      <c r="K2544" s="34">
        <v>52</v>
      </c>
      <c r="L2544" s="34"/>
      <c r="M2544" s="34"/>
    </row>
    <row r="2545" spans="1:13" ht="57.6" x14ac:dyDescent="0.3">
      <c r="A2545" s="34" t="s">
        <v>2418</v>
      </c>
      <c r="B2545" s="34"/>
      <c r="C2545" s="36" t="s">
        <v>7610</v>
      </c>
      <c r="D2545" s="34"/>
      <c r="E2545" s="34"/>
      <c r="F2545" s="34"/>
      <c r="G2545" s="34" t="s">
        <v>605</v>
      </c>
      <c r="H2545" s="34" t="s">
        <v>598</v>
      </c>
      <c r="I2545" s="34">
        <v>52</v>
      </c>
      <c r="J2545" s="34">
        <v>0</v>
      </c>
      <c r="K2545" s="34">
        <v>52</v>
      </c>
      <c r="L2545" s="34"/>
      <c r="M2545" s="34"/>
    </row>
    <row r="2546" spans="1:13" ht="57.6" x14ac:dyDescent="0.3">
      <c r="A2546" s="34" t="s">
        <v>2417</v>
      </c>
      <c r="B2546" s="34"/>
      <c r="C2546" s="36" t="s">
        <v>7611</v>
      </c>
      <c r="D2546" s="34"/>
      <c r="E2546" s="34"/>
      <c r="F2546" s="34"/>
      <c r="G2546" s="34" t="s">
        <v>605</v>
      </c>
      <c r="H2546" s="34" t="s">
        <v>598</v>
      </c>
      <c r="I2546" s="34">
        <v>49</v>
      </c>
      <c r="J2546" s="34">
        <v>0</v>
      </c>
      <c r="K2546" s="34">
        <v>49</v>
      </c>
      <c r="L2546" s="34"/>
      <c r="M2546" s="34"/>
    </row>
    <row r="2547" spans="1:13" ht="43.2" x14ac:dyDescent="0.3">
      <c r="A2547" s="34" t="s">
        <v>2416</v>
      </c>
      <c r="B2547" s="34"/>
      <c r="C2547" s="36" t="s">
        <v>7612</v>
      </c>
      <c r="D2547" s="34"/>
      <c r="E2547" s="34"/>
      <c r="F2547" s="34"/>
      <c r="G2547" s="34" t="s">
        <v>605</v>
      </c>
      <c r="H2547" s="34" t="s">
        <v>598</v>
      </c>
      <c r="I2547" s="34">
        <v>75</v>
      </c>
      <c r="J2547" s="34">
        <v>0</v>
      </c>
      <c r="K2547" s="34">
        <v>75</v>
      </c>
      <c r="L2547" s="34"/>
      <c r="M2547" s="34"/>
    </row>
    <row r="2548" spans="1:13" ht="43.2" x14ac:dyDescent="0.3">
      <c r="A2548" s="34" t="s">
        <v>2415</v>
      </c>
      <c r="B2548" s="34"/>
      <c r="C2548" s="36" t="s">
        <v>7613</v>
      </c>
      <c r="D2548" s="34"/>
      <c r="E2548" s="34"/>
      <c r="F2548" s="34"/>
      <c r="G2548" s="34" t="s">
        <v>605</v>
      </c>
      <c r="H2548" s="34" t="s">
        <v>598</v>
      </c>
      <c r="I2548" s="34">
        <v>188</v>
      </c>
      <c r="J2548" s="34">
        <v>0</v>
      </c>
      <c r="K2548" s="34">
        <v>188</v>
      </c>
      <c r="L2548" s="34"/>
      <c r="M2548" s="34"/>
    </row>
    <row r="2549" spans="1:13" ht="57.6" x14ac:dyDescent="0.3">
      <c r="A2549" s="34" t="s">
        <v>2414</v>
      </c>
      <c r="B2549" s="34"/>
      <c r="C2549" s="36" t="s">
        <v>7614</v>
      </c>
      <c r="D2549" s="34"/>
      <c r="E2549" s="34"/>
      <c r="F2549" s="34"/>
      <c r="G2549" s="34" t="s">
        <v>605</v>
      </c>
      <c r="H2549" s="34" t="s">
        <v>598</v>
      </c>
      <c r="I2549" s="34">
        <v>188</v>
      </c>
      <c r="J2549" s="34">
        <v>0</v>
      </c>
      <c r="K2549" s="34">
        <v>188</v>
      </c>
      <c r="L2549" s="34"/>
      <c r="M2549" s="34"/>
    </row>
    <row r="2550" spans="1:13" ht="86.4" x14ac:dyDescent="0.3">
      <c r="A2550" s="34" t="s">
        <v>2413</v>
      </c>
      <c r="B2550" s="34"/>
      <c r="C2550" s="36" t="s">
        <v>7615</v>
      </c>
      <c r="D2550" s="34"/>
      <c r="E2550" s="34"/>
      <c r="F2550" s="34"/>
      <c r="G2550" s="34" t="s">
        <v>605</v>
      </c>
      <c r="H2550" s="34" t="s">
        <v>598</v>
      </c>
      <c r="I2550" s="34">
        <v>161</v>
      </c>
      <c r="J2550" s="34">
        <v>0</v>
      </c>
      <c r="K2550" s="34">
        <v>161</v>
      </c>
      <c r="L2550" s="34"/>
      <c r="M2550" s="34"/>
    </row>
    <row r="2551" spans="1:13" ht="86.4" x14ac:dyDescent="0.3">
      <c r="A2551" s="34" t="s">
        <v>2412</v>
      </c>
      <c r="B2551" s="34"/>
      <c r="C2551" s="36" t="s">
        <v>7616</v>
      </c>
      <c r="D2551" s="34"/>
      <c r="E2551" s="34"/>
      <c r="F2551" s="34"/>
      <c r="G2551" s="34" t="s">
        <v>605</v>
      </c>
      <c r="H2551" s="34" t="s">
        <v>598</v>
      </c>
      <c r="I2551" s="34">
        <v>214</v>
      </c>
      <c r="J2551" s="34">
        <v>0</v>
      </c>
      <c r="K2551" s="34">
        <v>214</v>
      </c>
      <c r="L2551" s="34"/>
      <c r="M2551" s="34"/>
    </row>
    <row r="2552" spans="1:13" ht="72" x14ac:dyDescent="0.3">
      <c r="A2552" s="34" t="s">
        <v>2411</v>
      </c>
      <c r="B2552" s="34"/>
      <c r="C2552" s="36" t="s">
        <v>7617</v>
      </c>
      <c r="D2552" s="34"/>
      <c r="E2552" s="34"/>
      <c r="F2552" s="34"/>
      <c r="G2552" s="34" t="s">
        <v>605</v>
      </c>
      <c r="H2552" s="34" t="s">
        <v>598</v>
      </c>
      <c r="I2552" s="34">
        <v>161</v>
      </c>
      <c r="J2552" s="34">
        <v>0</v>
      </c>
      <c r="K2552" s="34">
        <v>161</v>
      </c>
      <c r="L2552" s="34"/>
      <c r="M2552" s="34"/>
    </row>
    <row r="2553" spans="1:13" ht="57.6" x14ac:dyDescent="0.3">
      <c r="A2553" s="34" t="s">
        <v>2410</v>
      </c>
      <c r="B2553" s="34"/>
      <c r="C2553" s="36" t="s">
        <v>7618</v>
      </c>
      <c r="D2553" s="34"/>
      <c r="E2553" s="34"/>
      <c r="F2553" s="34"/>
      <c r="G2553" s="34" t="s">
        <v>605</v>
      </c>
      <c r="H2553" s="34" t="s">
        <v>598</v>
      </c>
      <c r="I2553" s="34">
        <v>225</v>
      </c>
      <c r="J2553" s="34">
        <v>0</v>
      </c>
      <c r="K2553" s="34">
        <v>225</v>
      </c>
      <c r="L2553" s="34"/>
      <c r="M2553" s="34"/>
    </row>
    <row r="2554" spans="1:13" ht="72" x14ac:dyDescent="0.3">
      <c r="A2554" s="34" t="s">
        <v>2409</v>
      </c>
      <c r="B2554" s="34"/>
      <c r="C2554" s="36" t="s">
        <v>7619</v>
      </c>
      <c r="D2554" s="34"/>
      <c r="E2554" s="34"/>
      <c r="F2554" s="34"/>
      <c r="G2554" s="34" t="s">
        <v>605</v>
      </c>
      <c r="H2554" s="34" t="s">
        <v>598</v>
      </c>
      <c r="I2554" s="34">
        <v>329</v>
      </c>
      <c r="J2554" s="34">
        <v>0</v>
      </c>
      <c r="K2554" s="34">
        <v>329</v>
      </c>
      <c r="L2554" s="34"/>
      <c r="M2554" s="34"/>
    </row>
    <row r="2555" spans="1:13" ht="57.6" x14ac:dyDescent="0.3">
      <c r="A2555" s="34" t="s">
        <v>2408</v>
      </c>
      <c r="B2555" s="34"/>
      <c r="C2555" s="36" t="s">
        <v>7620</v>
      </c>
      <c r="D2555" s="34"/>
      <c r="E2555" s="34"/>
      <c r="F2555" s="34"/>
      <c r="G2555" s="34" t="s">
        <v>605</v>
      </c>
      <c r="H2555" s="34" t="s">
        <v>598</v>
      </c>
      <c r="I2555" s="34">
        <v>375</v>
      </c>
      <c r="J2555" s="34">
        <v>0</v>
      </c>
      <c r="K2555" s="34">
        <v>375</v>
      </c>
      <c r="L2555" s="34"/>
      <c r="M2555" s="34"/>
    </row>
    <row r="2556" spans="1:13" ht="72" x14ac:dyDescent="0.3">
      <c r="A2556" s="34" t="s">
        <v>2407</v>
      </c>
      <c r="B2556" s="34"/>
      <c r="C2556" s="36" t="s">
        <v>7621</v>
      </c>
      <c r="D2556" s="34"/>
      <c r="E2556" s="34"/>
      <c r="F2556" s="34"/>
      <c r="G2556" s="34" t="s">
        <v>605</v>
      </c>
      <c r="H2556" s="34" t="s">
        <v>598</v>
      </c>
      <c r="I2556" s="34">
        <v>141</v>
      </c>
      <c r="J2556" s="34">
        <v>0</v>
      </c>
      <c r="K2556" s="34">
        <v>141</v>
      </c>
      <c r="L2556" s="34"/>
      <c r="M2556" s="34"/>
    </row>
    <row r="2557" spans="1:13" ht="86.4" x14ac:dyDescent="0.3">
      <c r="A2557" s="34" t="s">
        <v>2406</v>
      </c>
      <c r="B2557" s="34"/>
      <c r="C2557" s="36" t="s">
        <v>7622</v>
      </c>
      <c r="D2557" s="34"/>
      <c r="E2557" s="34"/>
      <c r="F2557" s="34"/>
      <c r="G2557" s="34" t="s">
        <v>605</v>
      </c>
      <c r="H2557" s="34" t="s">
        <v>598</v>
      </c>
      <c r="I2557" s="34">
        <v>150</v>
      </c>
      <c r="J2557" s="34">
        <v>0</v>
      </c>
      <c r="K2557" s="34">
        <v>150</v>
      </c>
      <c r="L2557" s="34"/>
      <c r="M2557" s="34"/>
    </row>
    <row r="2558" spans="1:13" ht="72" x14ac:dyDescent="0.3">
      <c r="A2558" s="34" t="s">
        <v>2405</v>
      </c>
      <c r="B2558" s="34"/>
      <c r="C2558" s="36" t="s">
        <v>7623</v>
      </c>
      <c r="D2558" s="34"/>
      <c r="E2558" s="34"/>
      <c r="F2558" s="34"/>
      <c r="G2558" s="34" t="s">
        <v>605</v>
      </c>
      <c r="H2558" s="34" t="s">
        <v>598</v>
      </c>
      <c r="I2558" s="34">
        <v>204</v>
      </c>
      <c r="J2558" s="34">
        <v>0</v>
      </c>
      <c r="K2558" s="34">
        <v>204</v>
      </c>
      <c r="L2558" s="34"/>
      <c r="M2558" s="34"/>
    </row>
    <row r="2559" spans="1:13" ht="72" x14ac:dyDescent="0.3">
      <c r="A2559" s="34" t="s">
        <v>2404</v>
      </c>
      <c r="B2559" s="34"/>
      <c r="C2559" s="36" t="s">
        <v>7624</v>
      </c>
      <c r="D2559" s="34"/>
      <c r="E2559" s="34"/>
      <c r="F2559" s="34"/>
      <c r="G2559" s="34" t="s">
        <v>605</v>
      </c>
      <c r="H2559" s="34" t="s">
        <v>598</v>
      </c>
      <c r="I2559" s="34">
        <v>214</v>
      </c>
      <c r="J2559" s="34">
        <v>0</v>
      </c>
      <c r="K2559" s="34">
        <v>214</v>
      </c>
      <c r="L2559" s="34"/>
      <c r="M2559" s="34"/>
    </row>
    <row r="2560" spans="1:13" ht="57.6" x14ac:dyDescent="0.3">
      <c r="A2560" s="34" t="s">
        <v>2403</v>
      </c>
      <c r="B2560" s="34"/>
      <c r="C2560" s="36" t="s">
        <v>7625</v>
      </c>
      <c r="D2560" s="34"/>
      <c r="E2560" s="34"/>
      <c r="F2560" s="34"/>
      <c r="G2560" s="34" t="s">
        <v>605</v>
      </c>
      <c r="H2560" s="34" t="s">
        <v>598</v>
      </c>
      <c r="I2560" s="34">
        <v>141</v>
      </c>
      <c r="J2560" s="34">
        <v>0</v>
      </c>
      <c r="K2560" s="34">
        <v>141</v>
      </c>
      <c r="L2560" s="34"/>
      <c r="M2560" s="34"/>
    </row>
    <row r="2561" spans="1:13" ht="57.6" x14ac:dyDescent="0.3">
      <c r="A2561" s="34" t="s">
        <v>2402</v>
      </c>
      <c r="B2561" s="34"/>
      <c r="C2561" s="36" t="s">
        <v>7626</v>
      </c>
      <c r="D2561" s="34"/>
      <c r="E2561" s="34"/>
      <c r="F2561" s="34"/>
      <c r="G2561" s="34" t="s">
        <v>605</v>
      </c>
      <c r="H2561" s="34" t="s">
        <v>598</v>
      </c>
      <c r="I2561" s="34">
        <v>188</v>
      </c>
      <c r="J2561" s="34">
        <v>0</v>
      </c>
      <c r="K2561" s="34">
        <v>188</v>
      </c>
      <c r="L2561" s="34"/>
      <c r="M2561" s="34"/>
    </row>
    <row r="2562" spans="1:13" ht="57.6" x14ac:dyDescent="0.3">
      <c r="A2562" s="34" t="s">
        <v>2401</v>
      </c>
      <c r="B2562" s="34"/>
      <c r="C2562" s="36" t="s">
        <v>7627</v>
      </c>
      <c r="D2562" s="34"/>
      <c r="E2562" s="34"/>
      <c r="F2562" s="34"/>
      <c r="G2562" s="34" t="s">
        <v>605</v>
      </c>
      <c r="H2562" s="34" t="s">
        <v>598</v>
      </c>
      <c r="I2562" s="34">
        <v>167</v>
      </c>
      <c r="J2562" s="34">
        <v>0</v>
      </c>
      <c r="K2562" s="34">
        <v>167</v>
      </c>
      <c r="L2562" s="34"/>
      <c r="M2562" s="34"/>
    </row>
    <row r="2563" spans="1:13" ht="43.2" x14ac:dyDescent="0.3">
      <c r="A2563" s="34" t="s">
        <v>2400</v>
      </c>
      <c r="B2563" s="34"/>
      <c r="C2563" s="36" t="s">
        <v>7628</v>
      </c>
      <c r="D2563" s="34"/>
      <c r="E2563" s="34"/>
      <c r="F2563" s="34"/>
      <c r="G2563" s="34" t="s">
        <v>605</v>
      </c>
      <c r="H2563" s="34" t="s">
        <v>598</v>
      </c>
      <c r="I2563" s="34">
        <v>160</v>
      </c>
      <c r="J2563" s="34">
        <v>0</v>
      </c>
      <c r="K2563" s="34">
        <v>160</v>
      </c>
      <c r="L2563" s="34"/>
      <c r="M2563" s="34"/>
    </row>
    <row r="2564" spans="1:13" ht="57.6" x14ac:dyDescent="0.3">
      <c r="A2564" s="34" t="s">
        <v>2399</v>
      </c>
      <c r="B2564" s="34"/>
      <c r="C2564" s="36" t="s">
        <v>7629</v>
      </c>
      <c r="D2564" s="34"/>
      <c r="E2564" s="34"/>
      <c r="F2564" s="34"/>
      <c r="G2564" s="34" t="s">
        <v>605</v>
      </c>
      <c r="H2564" s="34" t="s">
        <v>598</v>
      </c>
      <c r="I2564" s="34">
        <v>179</v>
      </c>
      <c r="J2564" s="34">
        <v>0</v>
      </c>
      <c r="K2564" s="34">
        <v>179</v>
      </c>
      <c r="L2564" s="34"/>
      <c r="M2564" s="34"/>
    </row>
    <row r="2565" spans="1:13" ht="57.6" x14ac:dyDescent="0.3">
      <c r="A2565" s="34" t="s">
        <v>2398</v>
      </c>
      <c r="B2565" s="34"/>
      <c r="C2565" s="36" t="s">
        <v>7630</v>
      </c>
      <c r="D2565" s="34"/>
      <c r="E2565" s="34"/>
      <c r="F2565" s="34"/>
      <c r="G2565" s="34" t="s">
        <v>605</v>
      </c>
      <c r="H2565" s="34" t="s">
        <v>598</v>
      </c>
      <c r="I2565" s="34">
        <v>188</v>
      </c>
      <c r="J2565" s="34">
        <v>0</v>
      </c>
      <c r="K2565" s="34">
        <v>188</v>
      </c>
      <c r="L2565" s="34"/>
      <c r="M2565" s="34"/>
    </row>
    <row r="2566" spans="1:13" ht="57.6" x14ac:dyDescent="0.3">
      <c r="A2566" s="34" t="s">
        <v>2397</v>
      </c>
      <c r="B2566" s="34"/>
      <c r="C2566" s="36" t="s">
        <v>7631</v>
      </c>
      <c r="D2566" s="34"/>
      <c r="E2566" s="34"/>
      <c r="F2566" s="34"/>
      <c r="G2566" s="34" t="s">
        <v>605</v>
      </c>
      <c r="H2566" s="34" t="s">
        <v>598</v>
      </c>
      <c r="I2566" s="34">
        <v>161</v>
      </c>
      <c r="J2566" s="34">
        <v>0</v>
      </c>
      <c r="K2566" s="34">
        <v>161</v>
      </c>
      <c r="L2566" s="34"/>
      <c r="M2566" s="34"/>
    </row>
    <row r="2567" spans="1:13" ht="57.6" x14ac:dyDescent="0.3">
      <c r="A2567" s="34" t="s">
        <v>2396</v>
      </c>
      <c r="B2567" s="34"/>
      <c r="C2567" s="36" t="s">
        <v>7632</v>
      </c>
      <c r="D2567" s="34"/>
      <c r="E2567" s="34"/>
      <c r="F2567" s="34"/>
      <c r="G2567" s="34" t="s">
        <v>605</v>
      </c>
      <c r="H2567" s="34" t="s">
        <v>598</v>
      </c>
      <c r="I2567" s="34">
        <v>281</v>
      </c>
      <c r="J2567" s="34">
        <v>0</v>
      </c>
      <c r="K2567" s="34">
        <v>281</v>
      </c>
      <c r="L2567" s="34"/>
      <c r="M2567" s="34"/>
    </row>
    <row r="2568" spans="1:13" ht="57.6" x14ac:dyDescent="0.3">
      <c r="A2568" s="34" t="s">
        <v>2395</v>
      </c>
      <c r="B2568" s="34"/>
      <c r="C2568" s="36" t="s">
        <v>7633</v>
      </c>
      <c r="D2568" s="34"/>
      <c r="E2568" s="34"/>
      <c r="F2568" s="34"/>
      <c r="G2568" s="34" t="s">
        <v>605</v>
      </c>
      <c r="H2568" s="34" t="s">
        <v>598</v>
      </c>
      <c r="I2568" s="34">
        <v>308</v>
      </c>
      <c r="J2568" s="34">
        <v>0</v>
      </c>
      <c r="K2568" s="34">
        <v>308</v>
      </c>
      <c r="L2568" s="34"/>
      <c r="M2568" s="34"/>
    </row>
    <row r="2569" spans="1:13" ht="57.6" x14ac:dyDescent="0.3">
      <c r="A2569" s="34" t="s">
        <v>2394</v>
      </c>
      <c r="B2569" s="34"/>
      <c r="C2569" s="36" t="s">
        <v>7634</v>
      </c>
      <c r="D2569" s="34"/>
      <c r="E2569" s="34"/>
      <c r="F2569" s="34"/>
      <c r="G2569" s="34" t="s">
        <v>605</v>
      </c>
      <c r="H2569" s="34" t="s">
        <v>598</v>
      </c>
      <c r="I2569" s="34">
        <v>463</v>
      </c>
      <c r="J2569" s="34">
        <v>0</v>
      </c>
      <c r="K2569" s="34">
        <v>463</v>
      </c>
      <c r="L2569" s="34"/>
      <c r="M2569" s="34"/>
    </row>
    <row r="2570" spans="1:13" ht="57.6" x14ac:dyDescent="0.3">
      <c r="A2570" s="34" t="s">
        <v>2393</v>
      </c>
      <c r="B2570" s="34"/>
      <c r="C2570" s="36" t="s">
        <v>7635</v>
      </c>
      <c r="D2570" s="34"/>
      <c r="E2570" s="34"/>
      <c r="F2570" s="34"/>
      <c r="G2570" s="34" t="s">
        <v>605</v>
      </c>
      <c r="H2570" s="34" t="s">
        <v>598</v>
      </c>
      <c r="I2570" s="34">
        <v>313</v>
      </c>
      <c r="J2570" s="34">
        <v>0</v>
      </c>
      <c r="K2570" s="34">
        <v>313</v>
      </c>
      <c r="L2570" s="34"/>
      <c r="M2570" s="34"/>
    </row>
    <row r="2571" spans="1:13" ht="57.6" x14ac:dyDescent="0.3">
      <c r="A2571" s="34" t="s">
        <v>2392</v>
      </c>
      <c r="B2571" s="34"/>
      <c r="C2571" s="36" t="s">
        <v>7636</v>
      </c>
      <c r="D2571" s="34"/>
      <c r="E2571" s="34"/>
      <c r="F2571" s="34"/>
      <c r="G2571" s="34" t="s">
        <v>605</v>
      </c>
      <c r="H2571" s="34" t="s">
        <v>598</v>
      </c>
      <c r="I2571" s="34">
        <v>344</v>
      </c>
      <c r="J2571" s="34">
        <v>0</v>
      </c>
      <c r="K2571" s="34">
        <v>344</v>
      </c>
      <c r="L2571" s="34"/>
      <c r="M2571" s="34"/>
    </row>
    <row r="2572" spans="1:13" ht="57.6" x14ac:dyDescent="0.3">
      <c r="A2572" s="34" t="s">
        <v>2391</v>
      </c>
      <c r="B2572" s="34"/>
      <c r="C2572" s="36" t="s">
        <v>7637</v>
      </c>
      <c r="D2572" s="34"/>
      <c r="E2572" s="34"/>
      <c r="F2572" s="34"/>
      <c r="G2572" s="34" t="s">
        <v>605</v>
      </c>
      <c r="H2572" s="34" t="s">
        <v>598</v>
      </c>
      <c r="I2572" s="34">
        <v>442</v>
      </c>
      <c r="J2572" s="34">
        <v>0</v>
      </c>
      <c r="K2572" s="34">
        <v>442</v>
      </c>
      <c r="L2572" s="34"/>
      <c r="M2572" s="34"/>
    </row>
    <row r="2573" spans="1:13" ht="43.2" x14ac:dyDescent="0.3">
      <c r="A2573" s="34" t="s">
        <v>2390</v>
      </c>
      <c r="B2573" s="34"/>
      <c r="C2573" s="36" t="s">
        <v>7638</v>
      </c>
      <c r="D2573" s="34"/>
      <c r="E2573" s="34"/>
      <c r="F2573" s="34"/>
      <c r="G2573" s="34" t="s">
        <v>605</v>
      </c>
      <c r="H2573" s="34" t="s">
        <v>598</v>
      </c>
      <c r="I2573" s="34">
        <v>31</v>
      </c>
      <c r="J2573" s="34">
        <v>0</v>
      </c>
      <c r="K2573" s="34">
        <v>31</v>
      </c>
      <c r="L2573" s="34"/>
      <c r="M2573" s="34"/>
    </row>
    <row r="2574" spans="1:13" ht="43.2" x14ac:dyDescent="0.3">
      <c r="A2574" s="34" t="s">
        <v>2389</v>
      </c>
      <c r="B2574" s="34"/>
      <c r="C2574" s="36" t="s">
        <v>7639</v>
      </c>
      <c r="D2574" s="34"/>
      <c r="E2574" s="34"/>
      <c r="F2574" s="34"/>
      <c r="G2574" s="34" t="s">
        <v>605</v>
      </c>
      <c r="H2574" s="34" t="s">
        <v>598</v>
      </c>
      <c r="I2574" s="34">
        <v>36</v>
      </c>
      <c r="J2574" s="34">
        <v>0</v>
      </c>
      <c r="K2574" s="34">
        <v>36</v>
      </c>
      <c r="L2574" s="34"/>
      <c r="M2574" s="34"/>
    </row>
    <row r="2575" spans="1:13" ht="57.6" x14ac:dyDescent="0.3">
      <c r="A2575" s="34" t="s">
        <v>2388</v>
      </c>
      <c r="B2575" s="34"/>
      <c r="C2575" s="36" t="s">
        <v>7640</v>
      </c>
      <c r="D2575" s="34"/>
      <c r="E2575" s="34"/>
      <c r="F2575" s="34"/>
      <c r="G2575" s="34" t="s">
        <v>605</v>
      </c>
      <c r="H2575" s="34" t="s">
        <v>598</v>
      </c>
      <c r="I2575" s="34">
        <v>118</v>
      </c>
      <c r="J2575" s="34">
        <v>0</v>
      </c>
      <c r="K2575" s="34">
        <v>118</v>
      </c>
      <c r="L2575" s="34"/>
      <c r="M2575" s="34"/>
    </row>
    <row r="2576" spans="1:13" ht="72" x14ac:dyDescent="0.3">
      <c r="A2576" s="34" t="s">
        <v>2387</v>
      </c>
      <c r="B2576" s="34"/>
      <c r="C2576" s="36" t="s">
        <v>7641</v>
      </c>
      <c r="D2576" s="34"/>
      <c r="E2576" s="34"/>
      <c r="F2576" s="34"/>
      <c r="G2576" s="34" t="s">
        <v>605</v>
      </c>
      <c r="H2576" s="34" t="s">
        <v>598</v>
      </c>
      <c r="I2576" s="34">
        <v>246</v>
      </c>
      <c r="J2576" s="34">
        <v>0</v>
      </c>
      <c r="K2576" s="34">
        <v>246</v>
      </c>
      <c r="L2576" s="34"/>
      <c r="M2576" s="34"/>
    </row>
    <row r="2577" spans="1:13" ht="72" x14ac:dyDescent="0.3">
      <c r="A2577" s="34" t="s">
        <v>2386</v>
      </c>
      <c r="B2577" s="34"/>
      <c r="C2577" s="36" t="s">
        <v>7642</v>
      </c>
      <c r="D2577" s="34"/>
      <c r="E2577" s="34"/>
      <c r="F2577" s="34"/>
      <c r="G2577" s="34" t="s">
        <v>605</v>
      </c>
      <c r="H2577" s="34" t="s">
        <v>598</v>
      </c>
      <c r="I2577" s="34">
        <v>246</v>
      </c>
      <c r="J2577" s="34">
        <v>0</v>
      </c>
      <c r="K2577" s="34">
        <v>246</v>
      </c>
      <c r="L2577" s="34"/>
      <c r="M2577" s="34"/>
    </row>
    <row r="2578" spans="1:13" ht="72" x14ac:dyDescent="0.3">
      <c r="A2578" s="34" t="s">
        <v>2385</v>
      </c>
      <c r="B2578" s="34"/>
      <c r="C2578" s="36" t="s">
        <v>7643</v>
      </c>
      <c r="D2578" s="34"/>
      <c r="E2578" s="34"/>
      <c r="F2578" s="34"/>
      <c r="G2578" s="34" t="s">
        <v>605</v>
      </c>
      <c r="H2578" s="34" t="s">
        <v>598</v>
      </c>
      <c r="I2578" s="34">
        <v>169</v>
      </c>
      <c r="J2578" s="34">
        <v>0</v>
      </c>
      <c r="K2578" s="34">
        <v>169</v>
      </c>
      <c r="L2578" s="34"/>
      <c r="M2578" s="34"/>
    </row>
    <row r="2579" spans="1:13" ht="72" x14ac:dyDescent="0.3">
      <c r="A2579" s="34" t="s">
        <v>2384</v>
      </c>
      <c r="B2579" s="34"/>
      <c r="C2579" s="36" t="s">
        <v>7644</v>
      </c>
      <c r="D2579" s="34"/>
      <c r="E2579" s="34"/>
      <c r="F2579" s="34"/>
      <c r="G2579" s="34" t="s">
        <v>605</v>
      </c>
      <c r="H2579" s="34" t="s">
        <v>598</v>
      </c>
      <c r="I2579" s="34">
        <v>169</v>
      </c>
      <c r="J2579" s="34">
        <v>0</v>
      </c>
      <c r="K2579" s="34">
        <v>169</v>
      </c>
      <c r="L2579" s="34"/>
      <c r="M2579" s="34"/>
    </row>
    <row r="2580" spans="1:13" ht="43.2" x14ac:dyDescent="0.3">
      <c r="A2580" s="34" t="s">
        <v>2383</v>
      </c>
      <c r="B2580" s="34"/>
      <c r="C2580" s="36" t="s">
        <v>7645</v>
      </c>
      <c r="D2580" s="34"/>
      <c r="E2580" s="34"/>
      <c r="F2580" s="34"/>
      <c r="G2580" s="34" t="s">
        <v>605</v>
      </c>
      <c r="H2580" s="34" t="s">
        <v>598</v>
      </c>
      <c r="I2580" s="34">
        <v>38</v>
      </c>
      <c r="J2580" s="34">
        <v>0</v>
      </c>
      <c r="K2580" s="34">
        <v>38</v>
      </c>
      <c r="L2580" s="34"/>
      <c r="M2580" s="34"/>
    </row>
    <row r="2581" spans="1:13" ht="43.2" x14ac:dyDescent="0.3">
      <c r="A2581" s="34" t="s">
        <v>2382</v>
      </c>
      <c r="B2581" s="34"/>
      <c r="C2581" s="36" t="s">
        <v>7646</v>
      </c>
      <c r="D2581" s="34"/>
      <c r="E2581" s="34"/>
      <c r="F2581" s="34"/>
      <c r="G2581" s="34" t="s">
        <v>605</v>
      </c>
      <c r="H2581" s="34" t="s">
        <v>598</v>
      </c>
      <c r="I2581" s="34">
        <v>75</v>
      </c>
      <c r="J2581" s="34">
        <v>0</v>
      </c>
      <c r="K2581" s="34">
        <v>75</v>
      </c>
      <c r="L2581" s="34"/>
      <c r="M2581" s="34"/>
    </row>
    <row r="2582" spans="1:13" ht="57.6" x14ac:dyDescent="0.3">
      <c r="A2582" s="34" t="s">
        <v>2381</v>
      </c>
      <c r="B2582" s="34"/>
      <c r="C2582" s="36" t="s">
        <v>7647</v>
      </c>
      <c r="D2582" s="34"/>
      <c r="E2582" s="34"/>
      <c r="F2582" s="34"/>
      <c r="G2582" s="34" t="s">
        <v>605</v>
      </c>
      <c r="H2582" s="34" t="s">
        <v>598</v>
      </c>
      <c r="I2582" s="34">
        <v>47</v>
      </c>
      <c r="J2582" s="34">
        <v>0</v>
      </c>
      <c r="K2582" s="34">
        <v>47</v>
      </c>
      <c r="L2582" s="34"/>
      <c r="M2582" s="34"/>
    </row>
    <row r="2583" spans="1:13" ht="43.2" x14ac:dyDescent="0.3">
      <c r="A2583" s="34" t="s">
        <v>2380</v>
      </c>
      <c r="B2583" s="34"/>
      <c r="C2583" s="36" t="s">
        <v>7648</v>
      </c>
      <c r="D2583" s="34"/>
      <c r="E2583" s="34"/>
      <c r="F2583" s="34"/>
      <c r="G2583" s="34" t="s">
        <v>605</v>
      </c>
      <c r="H2583" s="34" t="s">
        <v>598</v>
      </c>
      <c r="I2583" s="34">
        <v>469</v>
      </c>
      <c r="J2583" s="34">
        <v>0</v>
      </c>
      <c r="K2583" s="34">
        <v>469</v>
      </c>
      <c r="L2583" s="34"/>
      <c r="M2583" s="34"/>
    </row>
    <row r="2584" spans="1:13" ht="57.6" x14ac:dyDescent="0.3">
      <c r="A2584" s="34" t="s">
        <v>2379</v>
      </c>
      <c r="B2584" s="34"/>
      <c r="C2584" s="36" t="s">
        <v>7649</v>
      </c>
      <c r="D2584" s="34"/>
      <c r="E2584" s="34"/>
      <c r="F2584" s="34"/>
      <c r="G2584" s="34" t="s">
        <v>605</v>
      </c>
      <c r="H2584" s="34" t="s">
        <v>598</v>
      </c>
      <c r="I2584" s="34">
        <v>47</v>
      </c>
      <c r="J2584" s="34">
        <v>0</v>
      </c>
      <c r="K2584" s="34">
        <v>47</v>
      </c>
      <c r="L2584" s="34"/>
      <c r="M2584" s="34"/>
    </row>
    <row r="2585" spans="1:13" ht="57.6" x14ac:dyDescent="0.3">
      <c r="A2585" s="34" t="s">
        <v>2378</v>
      </c>
      <c r="B2585" s="34"/>
      <c r="C2585" s="36" t="s">
        <v>7650</v>
      </c>
      <c r="D2585" s="34"/>
      <c r="E2585" s="34"/>
      <c r="F2585" s="34"/>
      <c r="G2585" s="34" t="s">
        <v>605</v>
      </c>
      <c r="H2585" s="34" t="s">
        <v>598</v>
      </c>
      <c r="I2585" s="34">
        <v>113</v>
      </c>
      <c r="J2585" s="34">
        <v>0</v>
      </c>
      <c r="K2585" s="34">
        <v>113</v>
      </c>
      <c r="L2585" s="34"/>
      <c r="M2585" s="34"/>
    </row>
    <row r="2586" spans="1:13" ht="57.6" x14ac:dyDescent="0.3">
      <c r="A2586" s="34" t="s">
        <v>2377</v>
      </c>
      <c r="B2586" s="34"/>
      <c r="C2586" s="36" t="s">
        <v>7651</v>
      </c>
      <c r="D2586" s="34"/>
      <c r="E2586" s="34"/>
      <c r="F2586" s="34"/>
      <c r="G2586" s="34" t="s">
        <v>605</v>
      </c>
      <c r="H2586" s="34" t="s">
        <v>598</v>
      </c>
      <c r="I2586" s="34">
        <v>38</v>
      </c>
      <c r="J2586" s="34">
        <v>0</v>
      </c>
      <c r="K2586" s="34">
        <v>38</v>
      </c>
      <c r="L2586" s="34"/>
      <c r="M2586" s="34"/>
    </row>
    <row r="2587" spans="1:13" ht="57.6" x14ac:dyDescent="0.3">
      <c r="A2587" s="34" t="s">
        <v>2376</v>
      </c>
      <c r="B2587" s="34"/>
      <c r="C2587" s="36" t="s">
        <v>7652</v>
      </c>
      <c r="D2587" s="34"/>
      <c r="E2587" s="34"/>
      <c r="F2587" s="34"/>
      <c r="G2587" s="34" t="s">
        <v>605</v>
      </c>
      <c r="H2587" s="34" t="s">
        <v>598</v>
      </c>
      <c r="I2587" s="34">
        <v>56</v>
      </c>
      <c r="J2587" s="34">
        <v>0</v>
      </c>
      <c r="K2587" s="34">
        <v>56</v>
      </c>
      <c r="L2587" s="34"/>
      <c r="M2587" s="34"/>
    </row>
    <row r="2588" spans="1:13" ht="57.6" x14ac:dyDescent="0.3">
      <c r="A2588" s="34" t="s">
        <v>2375</v>
      </c>
      <c r="B2588" s="34"/>
      <c r="C2588" s="36" t="s">
        <v>7653</v>
      </c>
      <c r="D2588" s="34"/>
      <c r="E2588" s="34"/>
      <c r="F2588" s="34"/>
      <c r="G2588" s="34" t="s">
        <v>605</v>
      </c>
      <c r="H2588" s="34" t="s">
        <v>598</v>
      </c>
      <c r="I2588" s="34">
        <v>113</v>
      </c>
      <c r="J2588" s="34">
        <v>0</v>
      </c>
      <c r="K2588" s="34">
        <v>113</v>
      </c>
      <c r="L2588" s="34"/>
      <c r="M2588" s="34"/>
    </row>
    <row r="2589" spans="1:13" ht="43.2" x14ac:dyDescent="0.3">
      <c r="A2589" s="34" t="s">
        <v>2374</v>
      </c>
      <c r="B2589" s="34"/>
      <c r="C2589" s="36" t="s">
        <v>7654</v>
      </c>
      <c r="D2589" s="34"/>
      <c r="E2589" s="34"/>
      <c r="F2589" s="34"/>
      <c r="G2589" s="34" t="s">
        <v>605</v>
      </c>
      <c r="H2589" s="34" t="s">
        <v>598</v>
      </c>
      <c r="I2589" s="34">
        <v>104</v>
      </c>
      <c r="J2589" s="34">
        <v>0</v>
      </c>
      <c r="K2589" s="34">
        <v>104</v>
      </c>
      <c r="L2589" s="34"/>
      <c r="M2589" s="34"/>
    </row>
    <row r="2590" spans="1:13" ht="43.2" x14ac:dyDescent="0.3">
      <c r="A2590" s="34" t="s">
        <v>2373</v>
      </c>
      <c r="B2590" s="34"/>
      <c r="C2590" s="36" t="s">
        <v>7655</v>
      </c>
      <c r="D2590" s="34"/>
      <c r="E2590" s="34"/>
      <c r="F2590" s="34"/>
      <c r="G2590" s="34" t="s">
        <v>605</v>
      </c>
      <c r="H2590" s="34" t="s">
        <v>598</v>
      </c>
      <c r="I2590" s="34">
        <v>47</v>
      </c>
      <c r="J2590" s="34">
        <v>0</v>
      </c>
      <c r="K2590" s="34">
        <v>47</v>
      </c>
      <c r="L2590" s="34"/>
      <c r="M2590" s="34"/>
    </row>
    <row r="2591" spans="1:13" ht="72" x14ac:dyDescent="0.3">
      <c r="A2591" s="34" t="s">
        <v>2372</v>
      </c>
      <c r="B2591" s="34"/>
      <c r="C2591" s="36" t="s">
        <v>7656</v>
      </c>
      <c r="D2591" s="34"/>
      <c r="E2591" s="34"/>
      <c r="F2591" s="34"/>
      <c r="G2591" s="34" t="s">
        <v>605</v>
      </c>
      <c r="H2591" s="34" t="s">
        <v>598</v>
      </c>
      <c r="I2591" s="34">
        <v>104</v>
      </c>
      <c r="J2591" s="34">
        <v>0</v>
      </c>
      <c r="K2591" s="34">
        <v>104</v>
      </c>
      <c r="L2591" s="34"/>
      <c r="M2591" s="34"/>
    </row>
    <row r="2592" spans="1:13" ht="86.4" x14ac:dyDescent="0.3">
      <c r="A2592" s="34" t="s">
        <v>2371</v>
      </c>
      <c r="B2592" s="34"/>
      <c r="C2592" s="36" t="s">
        <v>7657</v>
      </c>
      <c r="D2592" s="34"/>
      <c r="E2592" s="34"/>
      <c r="F2592" s="34"/>
      <c r="G2592" s="34" t="s">
        <v>605</v>
      </c>
      <c r="H2592" s="34" t="s">
        <v>598</v>
      </c>
      <c r="I2592" s="34">
        <v>113</v>
      </c>
      <c r="J2592" s="34">
        <v>0</v>
      </c>
      <c r="K2592" s="34">
        <v>113</v>
      </c>
      <c r="L2592" s="34"/>
      <c r="M2592" s="34"/>
    </row>
    <row r="2593" spans="1:13" ht="86.4" x14ac:dyDescent="0.3">
      <c r="A2593" s="34" t="s">
        <v>2370</v>
      </c>
      <c r="B2593" s="34"/>
      <c r="C2593" s="36" t="s">
        <v>7658</v>
      </c>
      <c r="D2593" s="34"/>
      <c r="E2593" s="34"/>
      <c r="F2593" s="34"/>
      <c r="G2593" s="34" t="s">
        <v>605</v>
      </c>
      <c r="H2593" s="34" t="s">
        <v>598</v>
      </c>
      <c r="I2593" s="34">
        <v>131</v>
      </c>
      <c r="J2593" s="34">
        <v>0</v>
      </c>
      <c r="K2593" s="34">
        <v>131</v>
      </c>
      <c r="L2593" s="34"/>
      <c r="M2593" s="34"/>
    </row>
    <row r="2594" spans="1:13" ht="43.2" x14ac:dyDescent="0.3">
      <c r="A2594" s="34" t="s">
        <v>2369</v>
      </c>
      <c r="B2594" s="34"/>
      <c r="C2594" s="36" t="s">
        <v>7659</v>
      </c>
      <c r="D2594" s="34"/>
      <c r="E2594" s="34"/>
      <c r="F2594" s="34"/>
      <c r="G2594" s="34" t="s">
        <v>605</v>
      </c>
      <c r="H2594" s="34" t="s">
        <v>598</v>
      </c>
      <c r="I2594" s="34">
        <v>47</v>
      </c>
      <c r="J2594" s="34">
        <v>0</v>
      </c>
      <c r="K2594" s="34">
        <v>47</v>
      </c>
      <c r="L2594" s="34"/>
      <c r="M2594" s="34"/>
    </row>
    <row r="2595" spans="1:13" ht="57.6" x14ac:dyDescent="0.3">
      <c r="A2595" s="34" t="s">
        <v>2368</v>
      </c>
      <c r="B2595" s="34"/>
      <c r="C2595" s="36" t="s">
        <v>7660</v>
      </c>
      <c r="D2595" s="34"/>
      <c r="E2595" s="34"/>
      <c r="F2595" s="34"/>
      <c r="G2595" s="34" t="s">
        <v>605</v>
      </c>
      <c r="H2595" s="34" t="s">
        <v>598</v>
      </c>
      <c r="I2595" s="34">
        <v>56</v>
      </c>
      <c r="J2595" s="34">
        <v>0</v>
      </c>
      <c r="K2595" s="34">
        <v>56</v>
      </c>
      <c r="L2595" s="34"/>
      <c r="M2595" s="34"/>
    </row>
    <row r="2596" spans="1:13" ht="43.2" x14ac:dyDescent="0.3">
      <c r="A2596" s="34" t="s">
        <v>2367</v>
      </c>
      <c r="B2596" s="34"/>
      <c r="C2596" s="36" t="s">
        <v>7661</v>
      </c>
      <c r="D2596" s="34"/>
      <c r="E2596" s="34"/>
      <c r="F2596" s="34"/>
      <c r="G2596" s="34" t="s">
        <v>605</v>
      </c>
      <c r="H2596" s="34" t="s">
        <v>598</v>
      </c>
      <c r="I2596" s="34">
        <v>113</v>
      </c>
      <c r="J2596" s="34">
        <v>0</v>
      </c>
      <c r="K2596" s="34">
        <v>113</v>
      </c>
      <c r="L2596" s="34"/>
      <c r="M2596" s="34"/>
    </row>
    <row r="2597" spans="1:13" ht="43.2" x14ac:dyDescent="0.3">
      <c r="A2597" s="34" t="s">
        <v>2366</v>
      </c>
      <c r="B2597" s="34"/>
      <c r="C2597" s="36" t="s">
        <v>7662</v>
      </c>
      <c r="D2597" s="34"/>
      <c r="E2597" s="34"/>
      <c r="F2597" s="34"/>
      <c r="G2597" s="34" t="s">
        <v>605</v>
      </c>
      <c r="H2597" s="34" t="s">
        <v>598</v>
      </c>
      <c r="I2597" s="34">
        <v>94</v>
      </c>
      <c r="J2597" s="34">
        <v>0</v>
      </c>
      <c r="K2597" s="34">
        <v>94</v>
      </c>
      <c r="L2597" s="34"/>
      <c r="M2597" s="34"/>
    </row>
    <row r="2598" spans="1:13" ht="43.2" x14ac:dyDescent="0.3">
      <c r="A2598" s="34" t="s">
        <v>2365</v>
      </c>
      <c r="B2598" s="34"/>
      <c r="C2598" s="36" t="s">
        <v>7663</v>
      </c>
      <c r="D2598" s="34"/>
      <c r="E2598" s="34"/>
      <c r="F2598" s="34"/>
      <c r="G2598" s="34" t="s">
        <v>605</v>
      </c>
      <c r="H2598" s="34" t="s">
        <v>598</v>
      </c>
      <c r="I2598" s="34">
        <v>75</v>
      </c>
      <c r="J2598" s="34">
        <v>0</v>
      </c>
      <c r="K2598" s="34">
        <v>75</v>
      </c>
      <c r="L2598" s="34"/>
      <c r="M2598" s="34"/>
    </row>
    <row r="2599" spans="1:13" ht="57.6" x14ac:dyDescent="0.3">
      <c r="A2599" s="34" t="s">
        <v>2364</v>
      </c>
      <c r="B2599" s="34"/>
      <c r="C2599" s="36" t="s">
        <v>7664</v>
      </c>
      <c r="D2599" s="34"/>
      <c r="E2599" s="34"/>
      <c r="F2599" s="34"/>
      <c r="G2599" s="34" t="s">
        <v>605</v>
      </c>
      <c r="H2599" s="34" t="s">
        <v>598</v>
      </c>
      <c r="I2599" s="34">
        <v>47</v>
      </c>
      <c r="J2599" s="34">
        <v>0</v>
      </c>
      <c r="K2599" s="34">
        <v>47</v>
      </c>
      <c r="L2599" s="34"/>
      <c r="M2599" s="34"/>
    </row>
    <row r="2600" spans="1:13" ht="57.6" x14ac:dyDescent="0.3">
      <c r="A2600" s="34" t="s">
        <v>2363</v>
      </c>
      <c r="B2600" s="34"/>
      <c r="C2600" s="36" t="s">
        <v>7665</v>
      </c>
      <c r="D2600" s="34"/>
      <c r="E2600" s="34"/>
      <c r="F2600" s="34"/>
      <c r="G2600" s="34" t="s">
        <v>605</v>
      </c>
      <c r="H2600" s="34" t="s">
        <v>598</v>
      </c>
      <c r="I2600" s="34">
        <v>75</v>
      </c>
      <c r="J2600" s="34">
        <v>0</v>
      </c>
      <c r="K2600" s="34">
        <v>75</v>
      </c>
      <c r="L2600" s="34"/>
      <c r="M2600" s="34"/>
    </row>
    <row r="2601" spans="1:13" ht="43.2" x14ac:dyDescent="0.3">
      <c r="A2601" s="34" t="s">
        <v>2362</v>
      </c>
      <c r="B2601" s="34"/>
      <c r="C2601" s="36" t="s">
        <v>7666</v>
      </c>
      <c r="D2601" s="34"/>
      <c r="E2601" s="34"/>
      <c r="F2601" s="34"/>
      <c r="G2601" s="34" t="s">
        <v>605</v>
      </c>
      <c r="H2601" s="34" t="s">
        <v>598</v>
      </c>
      <c r="I2601" s="34">
        <v>188</v>
      </c>
      <c r="J2601" s="34">
        <v>0</v>
      </c>
      <c r="K2601" s="34">
        <v>188</v>
      </c>
      <c r="L2601" s="34"/>
      <c r="M2601" s="34"/>
    </row>
    <row r="2602" spans="1:13" ht="43.2" x14ac:dyDescent="0.3">
      <c r="A2602" s="34" t="s">
        <v>2361</v>
      </c>
      <c r="B2602" s="34"/>
      <c r="C2602" s="36" t="s">
        <v>7667</v>
      </c>
      <c r="D2602" s="34"/>
      <c r="E2602" s="34"/>
      <c r="F2602" s="34"/>
      <c r="G2602" s="34" t="s">
        <v>605</v>
      </c>
      <c r="H2602" s="34" t="s">
        <v>598</v>
      </c>
      <c r="I2602" s="34">
        <v>352</v>
      </c>
      <c r="J2602" s="34">
        <v>0</v>
      </c>
      <c r="K2602" s="34">
        <v>352</v>
      </c>
      <c r="L2602" s="34"/>
      <c r="M2602" s="34"/>
    </row>
    <row r="2603" spans="1:13" ht="72" x14ac:dyDescent="0.3">
      <c r="A2603" s="34" t="s">
        <v>2360</v>
      </c>
      <c r="B2603" s="34"/>
      <c r="C2603" s="36" t="s">
        <v>7668</v>
      </c>
      <c r="D2603" s="34"/>
      <c r="E2603" s="34"/>
      <c r="F2603" s="34"/>
      <c r="G2603" s="34" t="s">
        <v>605</v>
      </c>
      <c r="H2603" s="34" t="s">
        <v>598</v>
      </c>
      <c r="I2603" s="34">
        <v>75</v>
      </c>
      <c r="J2603" s="34">
        <v>0</v>
      </c>
      <c r="K2603" s="34">
        <v>75</v>
      </c>
      <c r="L2603" s="34"/>
      <c r="M2603" s="34"/>
    </row>
    <row r="2604" spans="1:13" ht="43.2" x14ac:dyDescent="0.3">
      <c r="A2604" s="34" t="s">
        <v>2359</v>
      </c>
      <c r="B2604" s="34"/>
      <c r="C2604" s="36" t="s">
        <v>7669</v>
      </c>
      <c r="D2604" s="34"/>
      <c r="E2604" s="34"/>
      <c r="F2604" s="34"/>
      <c r="G2604" s="34" t="s">
        <v>605</v>
      </c>
      <c r="H2604" s="34" t="s">
        <v>598</v>
      </c>
      <c r="I2604" s="34">
        <v>23</v>
      </c>
      <c r="J2604" s="34">
        <v>0</v>
      </c>
      <c r="K2604" s="34">
        <v>23</v>
      </c>
      <c r="L2604" s="34"/>
      <c r="M2604" s="34"/>
    </row>
    <row r="2605" spans="1:13" ht="43.2" x14ac:dyDescent="0.3">
      <c r="A2605" s="34" t="s">
        <v>2358</v>
      </c>
      <c r="B2605" s="34"/>
      <c r="C2605" s="36" t="s">
        <v>7670</v>
      </c>
      <c r="D2605" s="34"/>
      <c r="E2605" s="34"/>
      <c r="F2605" s="34"/>
      <c r="G2605" s="34" t="s">
        <v>605</v>
      </c>
      <c r="H2605" s="34" t="s">
        <v>598</v>
      </c>
      <c r="I2605" s="34">
        <v>38</v>
      </c>
      <c r="J2605" s="34">
        <v>0</v>
      </c>
      <c r="K2605" s="34">
        <v>38</v>
      </c>
      <c r="L2605" s="34"/>
      <c r="M2605" s="34"/>
    </row>
    <row r="2606" spans="1:13" ht="28.8" x14ac:dyDescent="0.3">
      <c r="A2606" s="34" t="s">
        <v>2357</v>
      </c>
      <c r="B2606" s="34"/>
      <c r="C2606" s="36" t="s">
        <v>7671</v>
      </c>
      <c r="D2606" s="34"/>
      <c r="E2606" s="34"/>
      <c r="F2606" s="34"/>
      <c r="G2606" s="34" t="s">
        <v>605</v>
      </c>
      <c r="H2606" s="34" t="s">
        <v>598</v>
      </c>
      <c r="I2606" s="34">
        <v>38</v>
      </c>
      <c r="J2606" s="34">
        <v>0</v>
      </c>
      <c r="K2606" s="34">
        <v>38</v>
      </c>
      <c r="L2606" s="34"/>
      <c r="M2606" s="34"/>
    </row>
    <row r="2607" spans="1:13" ht="43.2" x14ac:dyDescent="0.3">
      <c r="A2607" s="34" t="s">
        <v>2356</v>
      </c>
      <c r="B2607" s="34"/>
      <c r="C2607" s="36" t="s">
        <v>7672</v>
      </c>
      <c r="D2607" s="34"/>
      <c r="E2607" s="34"/>
      <c r="F2607" s="34"/>
      <c r="G2607" s="34" t="s">
        <v>605</v>
      </c>
      <c r="H2607" s="34" t="s">
        <v>598</v>
      </c>
      <c r="I2607" s="34">
        <v>329</v>
      </c>
      <c r="J2607" s="34">
        <v>0</v>
      </c>
      <c r="K2607" s="34">
        <v>329</v>
      </c>
      <c r="L2607" s="34"/>
      <c r="M2607" s="34"/>
    </row>
    <row r="2608" spans="1:13" ht="43.2" x14ac:dyDescent="0.3">
      <c r="A2608" s="34" t="s">
        <v>2355</v>
      </c>
      <c r="B2608" s="34"/>
      <c r="C2608" s="36" t="s">
        <v>7673</v>
      </c>
      <c r="D2608" s="34"/>
      <c r="E2608" s="34"/>
      <c r="F2608" s="34"/>
      <c r="G2608" s="34" t="s">
        <v>605</v>
      </c>
      <c r="H2608" s="34" t="s">
        <v>598</v>
      </c>
      <c r="I2608" s="34">
        <v>47</v>
      </c>
      <c r="J2608" s="34">
        <v>0</v>
      </c>
      <c r="K2608" s="34">
        <v>47</v>
      </c>
      <c r="L2608" s="34"/>
      <c r="M2608" s="34"/>
    </row>
    <row r="2609" spans="1:13" ht="57.6" x14ac:dyDescent="0.3">
      <c r="A2609" s="34" t="s">
        <v>2354</v>
      </c>
      <c r="B2609" s="34"/>
      <c r="C2609" s="36" t="s">
        <v>7674</v>
      </c>
      <c r="D2609" s="34"/>
      <c r="E2609" s="34"/>
      <c r="F2609" s="34"/>
      <c r="G2609" s="34" t="s">
        <v>605</v>
      </c>
      <c r="H2609" s="34" t="s">
        <v>598</v>
      </c>
      <c r="I2609" s="34">
        <v>75</v>
      </c>
      <c r="J2609" s="34">
        <v>0</v>
      </c>
      <c r="K2609" s="34">
        <v>75</v>
      </c>
      <c r="L2609" s="34"/>
      <c r="M2609" s="34"/>
    </row>
    <row r="2610" spans="1:13" ht="43.2" x14ac:dyDescent="0.3">
      <c r="A2610" s="34" t="s">
        <v>2353</v>
      </c>
      <c r="B2610" s="34"/>
      <c r="C2610" s="36" t="s">
        <v>7675</v>
      </c>
      <c r="D2610" s="34"/>
      <c r="E2610" s="34"/>
      <c r="F2610" s="34"/>
      <c r="G2610" s="34" t="s">
        <v>605</v>
      </c>
      <c r="H2610" s="34" t="s">
        <v>598</v>
      </c>
      <c r="I2610" s="34">
        <v>56</v>
      </c>
      <c r="J2610" s="34">
        <v>0</v>
      </c>
      <c r="K2610" s="34">
        <v>56</v>
      </c>
      <c r="L2610" s="34"/>
      <c r="M2610" s="34"/>
    </row>
    <row r="2611" spans="1:13" ht="57.6" x14ac:dyDescent="0.3">
      <c r="A2611" s="34" t="s">
        <v>2352</v>
      </c>
      <c r="B2611" s="34"/>
      <c r="C2611" s="36" t="s">
        <v>7676</v>
      </c>
      <c r="D2611" s="34"/>
      <c r="E2611" s="34"/>
      <c r="F2611" s="34"/>
      <c r="G2611" s="34" t="s">
        <v>605</v>
      </c>
      <c r="H2611" s="34" t="s">
        <v>598</v>
      </c>
      <c r="I2611" s="34">
        <v>117</v>
      </c>
      <c r="J2611" s="34">
        <v>0</v>
      </c>
      <c r="K2611" s="34">
        <v>117</v>
      </c>
      <c r="L2611" s="34"/>
      <c r="M2611" s="34"/>
    </row>
    <row r="2612" spans="1:13" ht="43.2" x14ac:dyDescent="0.3">
      <c r="A2612" s="34" t="s">
        <v>2351</v>
      </c>
      <c r="B2612" s="34"/>
      <c r="C2612" s="36" t="s">
        <v>7677</v>
      </c>
      <c r="D2612" s="34"/>
      <c r="E2612" s="34"/>
      <c r="F2612" s="34"/>
      <c r="G2612" s="34" t="s">
        <v>605</v>
      </c>
      <c r="H2612" s="34" t="s">
        <v>598</v>
      </c>
      <c r="I2612" s="34">
        <v>75</v>
      </c>
      <c r="J2612" s="34">
        <v>0</v>
      </c>
      <c r="K2612" s="34">
        <v>75</v>
      </c>
      <c r="L2612" s="34"/>
      <c r="M2612" s="34"/>
    </row>
    <row r="2613" spans="1:13" ht="43.2" x14ac:dyDescent="0.3">
      <c r="A2613" s="34" t="s">
        <v>2350</v>
      </c>
      <c r="B2613" s="34"/>
      <c r="C2613" s="36" t="s">
        <v>7678</v>
      </c>
      <c r="D2613" s="34"/>
      <c r="E2613" s="34"/>
      <c r="F2613" s="34"/>
      <c r="G2613" s="34" t="s">
        <v>605</v>
      </c>
      <c r="H2613" s="34" t="s">
        <v>598</v>
      </c>
      <c r="I2613" s="34">
        <v>188</v>
      </c>
      <c r="J2613" s="34">
        <v>0</v>
      </c>
      <c r="K2613" s="34">
        <v>188</v>
      </c>
      <c r="L2613" s="34"/>
      <c r="M2613" s="34"/>
    </row>
    <row r="2614" spans="1:13" ht="43.2" x14ac:dyDescent="0.3">
      <c r="A2614" s="34" t="s">
        <v>2349</v>
      </c>
      <c r="B2614" s="34"/>
      <c r="C2614" s="36" t="s">
        <v>7679</v>
      </c>
      <c r="D2614" s="34"/>
      <c r="E2614" s="34"/>
      <c r="F2614" s="34"/>
      <c r="G2614" s="34" t="s">
        <v>605</v>
      </c>
      <c r="H2614" s="34" t="s">
        <v>598</v>
      </c>
      <c r="I2614" s="34">
        <v>94</v>
      </c>
      <c r="J2614" s="34">
        <v>0</v>
      </c>
      <c r="K2614" s="34">
        <v>94</v>
      </c>
      <c r="L2614" s="34"/>
      <c r="M2614" s="34"/>
    </row>
    <row r="2615" spans="1:13" ht="57.6" x14ac:dyDescent="0.3">
      <c r="A2615" s="34" t="s">
        <v>2348</v>
      </c>
      <c r="B2615" s="34"/>
      <c r="C2615" s="36" t="s">
        <v>7680</v>
      </c>
      <c r="D2615" s="34"/>
      <c r="E2615" s="34"/>
      <c r="F2615" s="34"/>
      <c r="G2615" s="34" t="s">
        <v>605</v>
      </c>
      <c r="H2615" s="34" t="s">
        <v>598</v>
      </c>
      <c r="I2615" s="34">
        <v>47</v>
      </c>
      <c r="J2615" s="34">
        <v>0</v>
      </c>
      <c r="K2615" s="34">
        <v>47</v>
      </c>
      <c r="L2615" s="34"/>
      <c r="M2615" s="34"/>
    </row>
    <row r="2616" spans="1:13" ht="57.6" x14ac:dyDescent="0.3">
      <c r="A2616" s="34" t="s">
        <v>2347</v>
      </c>
      <c r="B2616" s="34"/>
      <c r="C2616" s="36" t="s">
        <v>7681</v>
      </c>
      <c r="D2616" s="34"/>
      <c r="E2616" s="34"/>
      <c r="F2616" s="34"/>
      <c r="G2616" s="34" t="s">
        <v>605</v>
      </c>
      <c r="H2616" s="34" t="s">
        <v>598</v>
      </c>
      <c r="I2616" s="34">
        <v>131</v>
      </c>
      <c r="J2616" s="34">
        <v>0</v>
      </c>
      <c r="K2616" s="34">
        <v>131</v>
      </c>
      <c r="L2616" s="34"/>
      <c r="M2616" s="34"/>
    </row>
    <row r="2617" spans="1:13" ht="57.6" x14ac:dyDescent="0.3">
      <c r="A2617" s="34" t="s">
        <v>2346</v>
      </c>
      <c r="B2617" s="34"/>
      <c r="C2617" s="36" t="s">
        <v>7682</v>
      </c>
      <c r="D2617" s="34"/>
      <c r="E2617" s="34"/>
      <c r="F2617" s="34"/>
      <c r="G2617" s="34" t="s">
        <v>605</v>
      </c>
      <c r="H2617" s="34" t="s">
        <v>598</v>
      </c>
      <c r="I2617" s="34">
        <v>94</v>
      </c>
      <c r="J2617" s="34">
        <v>0</v>
      </c>
      <c r="K2617" s="34">
        <v>94</v>
      </c>
      <c r="L2617" s="34"/>
      <c r="M2617" s="34"/>
    </row>
    <row r="2618" spans="1:13" ht="43.2" x14ac:dyDescent="0.3">
      <c r="A2618" s="34" t="s">
        <v>2345</v>
      </c>
      <c r="B2618" s="34"/>
      <c r="C2618" s="36" t="s">
        <v>7683</v>
      </c>
      <c r="D2618" s="34"/>
      <c r="E2618" s="34"/>
      <c r="F2618" s="34"/>
      <c r="G2618" s="34" t="s">
        <v>605</v>
      </c>
      <c r="H2618" s="34" t="s">
        <v>598</v>
      </c>
      <c r="I2618" s="34">
        <v>47</v>
      </c>
      <c r="J2618" s="34">
        <v>0</v>
      </c>
      <c r="K2618" s="34">
        <v>47</v>
      </c>
      <c r="L2618" s="34"/>
      <c r="M2618" s="34"/>
    </row>
    <row r="2619" spans="1:13" ht="86.4" x14ac:dyDescent="0.3">
      <c r="A2619" s="34" t="s">
        <v>2344</v>
      </c>
      <c r="B2619" s="34"/>
      <c r="C2619" s="36" t="s">
        <v>7684</v>
      </c>
      <c r="D2619" s="34"/>
      <c r="E2619" s="34"/>
      <c r="F2619" s="34"/>
      <c r="G2619" s="34" t="s">
        <v>605</v>
      </c>
      <c r="H2619" s="34" t="s">
        <v>598</v>
      </c>
      <c r="I2619" s="34">
        <v>56</v>
      </c>
      <c r="J2619" s="34">
        <v>0</v>
      </c>
      <c r="K2619" s="34">
        <v>56</v>
      </c>
      <c r="L2619" s="34"/>
      <c r="M2619" s="34"/>
    </row>
    <row r="2620" spans="1:13" ht="57.6" x14ac:dyDescent="0.3">
      <c r="A2620" s="34" t="s">
        <v>2343</v>
      </c>
      <c r="B2620" s="34"/>
      <c r="C2620" s="36" t="s">
        <v>7685</v>
      </c>
      <c r="D2620" s="34"/>
      <c r="E2620" s="34"/>
      <c r="F2620" s="34"/>
      <c r="G2620" s="34" t="s">
        <v>605</v>
      </c>
      <c r="H2620" s="34" t="s">
        <v>598</v>
      </c>
      <c r="I2620" s="34">
        <v>66</v>
      </c>
      <c r="J2620" s="34">
        <v>0</v>
      </c>
      <c r="K2620" s="34">
        <v>66</v>
      </c>
      <c r="L2620" s="34"/>
      <c r="M2620" s="34"/>
    </row>
    <row r="2621" spans="1:13" ht="43.2" x14ac:dyDescent="0.3">
      <c r="A2621" s="34" t="s">
        <v>2342</v>
      </c>
      <c r="B2621" s="34"/>
      <c r="C2621" s="36" t="s">
        <v>7686</v>
      </c>
      <c r="D2621" s="34"/>
      <c r="E2621" s="34"/>
      <c r="F2621" s="34"/>
      <c r="G2621" s="34" t="s">
        <v>605</v>
      </c>
      <c r="H2621" s="34" t="s">
        <v>598</v>
      </c>
      <c r="I2621" s="34">
        <v>29</v>
      </c>
      <c r="J2621" s="34">
        <v>0</v>
      </c>
      <c r="K2621" s="34">
        <v>29</v>
      </c>
      <c r="L2621" s="34"/>
      <c r="M2621" s="34"/>
    </row>
    <row r="2622" spans="1:13" ht="43.2" x14ac:dyDescent="0.3">
      <c r="A2622" s="34" t="s">
        <v>2341</v>
      </c>
      <c r="B2622" s="34"/>
      <c r="C2622" s="36" t="s">
        <v>7687</v>
      </c>
      <c r="D2622" s="34"/>
      <c r="E2622" s="34"/>
      <c r="F2622" s="34"/>
      <c r="G2622" s="34" t="s">
        <v>605</v>
      </c>
      <c r="H2622" s="34" t="s">
        <v>598</v>
      </c>
      <c r="I2622" s="34">
        <v>47</v>
      </c>
      <c r="J2622" s="34">
        <v>0</v>
      </c>
      <c r="K2622" s="34">
        <v>47</v>
      </c>
      <c r="L2622" s="34"/>
      <c r="M2622" s="34"/>
    </row>
    <row r="2623" spans="1:13" ht="43.2" x14ac:dyDescent="0.3">
      <c r="A2623" s="34" t="s">
        <v>2340</v>
      </c>
      <c r="B2623" s="34"/>
      <c r="C2623" s="36" t="s">
        <v>7688</v>
      </c>
      <c r="D2623" s="34"/>
      <c r="E2623" s="34"/>
      <c r="F2623" s="34"/>
      <c r="G2623" s="34" t="s">
        <v>605</v>
      </c>
      <c r="H2623" s="34" t="s">
        <v>598</v>
      </c>
      <c r="I2623" s="34">
        <v>47</v>
      </c>
      <c r="J2623" s="34">
        <v>0</v>
      </c>
      <c r="K2623" s="34">
        <v>47</v>
      </c>
      <c r="L2623" s="34"/>
      <c r="M2623" s="34"/>
    </row>
    <row r="2624" spans="1:13" ht="43.2" x14ac:dyDescent="0.3">
      <c r="A2624" s="34" t="s">
        <v>2339</v>
      </c>
      <c r="B2624" s="34"/>
      <c r="C2624" s="36" t="s">
        <v>7689</v>
      </c>
      <c r="D2624" s="34"/>
      <c r="E2624" s="34"/>
      <c r="F2624" s="34"/>
      <c r="G2624" s="34" t="s">
        <v>605</v>
      </c>
      <c r="H2624" s="34" t="s">
        <v>598</v>
      </c>
      <c r="I2624" s="34">
        <v>47</v>
      </c>
      <c r="J2624" s="34">
        <v>0</v>
      </c>
      <c r="K2624" s="34">
        <v>47</v>
      </c>
      <c r="L2624" s="34"/>
      <c r="M2624" s="34"/>
    </row>
    <row r="2625" spans="1:13" ht="57.6" x14ac:dyDescent="0.3">
      <c r="A2625" s="34" t="s">
        <v>2338</v>
      </c>
      <c r="B2625" s="34"/>
      <c r="C2625" s="36" t="s">
        <v>7690</v>
      </c>
      <c r="D2625" s="34"/>
      <c r="E2625" s="34"/>
      <c r="F2625" s="34"/>
      <c r="G2625" s="34" t="s">
        <v>605</v>
      </c>
      <c r="H2625" s="34" t="s">
        <v>598</v>
      </c>
      <c r="I2625" s="34">
        <v>281</v>
      </c>
      <c r="J2625" s="34">
        <v>0</v>
      </c>
      <c r="K2625" s="34">
        <v>281</v>
      </c>
      <c r="L2625" s="34"/>
      <c r="M2625" s="34"/>
    </row>
    <row r="2626" spans="1:13" ht="43.2" x14ac:dyDescent="0.3">
      <c r="A2626" s="34" t="s">
        <v>2337</v>
      </c>
      <c r="B2626" s="34"/>
      <c r="C2626" s="36" t="s">
        <v>7691</v>
      </c>
      <c r="D2626" s="34"/>
      <c r="E2626" s="34"/>
      <c r="F2626" s="34"/>
      <c r="G2626" s="34" t="s">
        <v>605</v>
      </c>
      <c r="H2626" s="34" t="s">
        <v>598</v>
      </c>
      <c r="I2626" s="34">
        <v>47</v>
      </c>
      <c r="J2626" s="34">
        <v>0</v>
      </c>
      <c r="K2626" s="34">
        <v>47</v>
      </c>
      <c r="L2626" s="34"/>
      <c r="M2626" s="34"/>
    </row>
    <row r="2627" spans="1:13" ht="43.2" x14ac:dyDescent="0.3">
      <c r="A2627" s="34" t="s">
        <v>2336</v>
      </c>
      <c r="B2627" s="34"/>
      <c r="C2627" s="36" t="s">
        <v>7692</v>
      </c>
      <c r="D2627" s="34"/>
      <c r="E2627" s="34"/>
      <c r="F2627" s="34"/>
      <c r="G2627" s="34" t="s">
        <v>605</v>
      </c>
      <c r="H2627" s="34" t="s">
        <v>598</v>
      </c>
      <c r="I2627" s="34">
        <v>23</v>
      </c>
      <c r="J2627" s="34">
        <v>0</v>
      </c>
      <c r="K2627" s="34">
        <v>23</v>
      </c>
      <c r="L2627" s="34"/>
      <c r="M2627" s="34"/>
    </row>
    <row r="2628" spans="1:13" ht="43.2" x14ac:dyDescent="0.3">
      <c r="A2628" s="34" t="s">
        <v>2335</v>
      </c>
      <c r="B2628" s="34"/>
      <c r="C2628" s="36" t="s">
        <v>7693</v>
      </c>
      <c r="D2628" s="34"/>
      <c r="E2628" s="34"/>
      <c r="F2628" s="34"/>
      <c r="G2628" s="34" t="s">
        <v>605</v>
      </c>
      <c r="H2628" s="34" t="s">
        <v>598</v>
      </c>
      <c r="I2628" s="34">
        <v>38</v>
      </c>
      <c r="J2628" s="34">
        <v>0</v>
      </c>
      <c r="K2628" s="34">
        <v>38</v>
      </c>
      <c r="L2628" s="34"/>
      <c r="M2628" s="34"/>
    </row>
    <row r="2629" spans="1:13" ht="57.6" x14ac:dyDescent="0.3">
      <c r="A2629" s="34" t="s">
        <v>2334</v>
      </c>
      <c r="B2629" s="34"/>
      <c r="C2629" s="36" t="s">
        <v>7694</v>
      </c>
      <c r="D2629" s="34"/>
      <c r="E2629" s="34"/>
      <c r="F2629" s="34"/>
      <c r="G2629" s="34" t="s">
        <v>605</v>
      </c>
      <c r="H2629" s="34" t="s">
        <v>598</v>
      </c>
      <c r="I2629" s="34">
        <v>56</v>
      </c>
      <c r="J2629" s="34">
        <v>0</v>
      </c>
      <c r="K2629" s="34">
        <v>56</v>
      </c>
      <c r="L2629" s="34"/>
      <c r="M2629" s="34"/>
    </row>
    <row r="2630" spans="1:13" ht="43.2" x14ac:dyDescent="0.3">
      <c r="A2630" s="34" t="s">
        <v>2333</v>
      </c>
      <c r="B2630" s="34"/>
      <c r="C2630" s="36" t="s">
        <v>7695</v>
      </c>
      <c r="D2630" s="34"/>
      <c r="E2630" s="34"/>
      <c r="F2630" s="34"/>
      <c r="G2630" s="34" t="s">
        <v>605</v>
      </c>
      <c r="H2630" s="34" t="s">
        <v>598</v>
      </c>
      <c r="I2630" s="34">
        <v>23</v>
      </c>
      <c r="J2630" s="34">
        <v>0</v>
      </c>
      <c r="K2630" s="34">
        <v>23</v>
      </c>
      <c r="L2630" s="34"/>
      <c r="M2630" s="34"/>
    </row>
    <row r="2631" spans="1:13" ht="43.2" x14ac:dyDescent="0.3">
      <c r="A2631" s="34" t="s">
        <v>2332</v>
      </c>
      <c r="B2631" s="34"/>
      <c r="C2631" s="36" t="s">
        <v>7696</v>
      </c>
      <c r="D2631" s="34"/>
      <c r="E2631" s="34"/>
      <c r="F2631" s="34"/>
      <c r="G2631" s="34" t="s">
        <v>605</v>
      </c>
      <c r="H2631" s="34" t="s">
        <v>598</v>
      </c>
      <c r="I2631" s="34">
        <v>47</v>
      </c>
      <c r="J2631" s="34">
        <v>0</v>
      </c>
      <c r="K2631" s="34">
        <v>47</v>
      </c>
      <c r="L2631" s="34"/>
      <c r="M2631" s="34"/>
    </row>
    <row r="2632" spans="1:13" ht="57.6" x14ac:dyDescent="0.3">
      <c r="A2632" s="34" t="s">
        <v>2331</v>
      </c>
      <c r="B2632" s="34"/>
      <c r="C2632" s="36" t="s">
        <v>7697</v>
      </c>
      <c r="D2632" s="34"/>
      <c r="E2632" s="34"/>
      <c r="F2632" s="34"/>
      <c r="G2632" s="34" t="s">
        <v>605</v>
      </c>
      <c r="H2632" s="34" t="s">
        <v>598</v>
      </c>
      <c r="I2632" s="34">
        <v>160</v>
      </c>
      <c r="J2632" s="34">
        <v>0</v>
      </c>
      <c r="K2632" s="34">
        <v>160</v>
      </c>
      <c r="L2632" s="34"/>
      <c r="M2632" s="34"/>
    </row>
    <row r="2633" spans="1:13" ht="57.6" x14ac:dyDescent="0.3">
      <c r="A2633" s="34" t="s">
        <v>2330</v>
      </c>
      <c r="B2633" s="34"/>
      <c r="C2633" s="36" t="s">
        <v>7698</v>
      </c>
      <c r="D2633" s="34"/>
      <c r="E2633" s="34"/>
      <c r="F2633" s="34"/>
      <c r="G2633" s="34" t="s">
        <v>605</v>
      </c>
      <c r="H2633" s="34" t="s">
        <v>598</v>
      </c>
      <c r="I2633" s="34">
        <v>225</v>
      </c>
      <c r="J2633" s="34">
        <v>0</v>
      </c>
      <c r="K2633" s="34">
        <v>225</v>
      </c>
      <c r="L2633" s="34"/>
      <c r="M2633" s="34"/>
    </row>
    <row r="2634" spans="1:13" ht="57.6" x14ac:dyDescent="0.3">
      <c r="A2634" s="34" t="s">
        <v>2329</v>
      </c>
      <c r="B2634" s="34"/>
      <c r="C2634" s="36" t="s">
        <v>7699</v>
      </c>
      <c r="D2634" s="34"/>
      <c r="E2634" s="34"/>
      <c r="F2634" s="34"/>
      <c r="G2634" s="34" t="s">
        <v>605</v>
      </c>
      <c r="H2634" s="34" t="s">
        <v>598</v>
      </c>
      <c r="I2634" s="34">
        <v>375</v>
      </c>
      <c r="J2634" s="34">
        <v>0</v>
      </c>
      <c r="K2634" s="34">
        <v>375</v>
      </c>
      <c r="L2634" s="34"/>
      <c r="M2634" s="34"/>
    </row>
    <row r="2635" spans="1:13" ht="43.2" x14ac:dyDescent="0.3">
      <c r="A2635" s="34" t="s">
        <v>2328</v>
      </c>
      <c r="B2635" s="34"/>
      <c r="C2635" s="36" t="s">
        <v>7700</v>
      </c>
      <c r="D2635" s="34"/>
      <c r="E2635" s="34"/>
      <c r="F2635" s="34"/>
      <c r="G2635" s="34" t="s">
        <v>605</v>
      </c>
      <c r="H2635" s="34" t="s">
        <v>598</v>
      </c>
      <c r="I2635" s="34">
        <v>75</v>
      </c>
      <c r="J2635" s="34">
        <v>0</v>
      </c>
      <c r="K2635" s="34">
        <v>75</v>
      </c>
      <c r="L2635" s="34"/>
      <c r="M2635" s="34"/>
    </row>
    <row r="2636" spans="1:13" ht="57.6" x14ac:dyDescent="0.3">
      <c r="A2636" s="34" t="s">
        <v>2327</v>
      </c>
      <c r="B2636" s="34"/>
      <c r="C2636" s="36" t="s">
        <v>7701</v>
      </c>
      <c r="D2636" s="34"/>
      <c r="E2636" s="34"/>
      <c r="F2636" s="34"/>
      <c r="G2636" s="34" t="s">
        <v>605</v>
      </c>
      <c r="H2636" s="34" t="s">
        <v>598</v>
      </c>
      <c r="I2636" s="34">
        <v>450</v>
      </c>
      <c r="J2636" s="34">
        <v>0</v>
      </c>
      <c r="K2636" s="34">
        <v>450</v>
      </c>
      <c r="L2636" s="34"/>
      <c r="M2636" s="34"/>
    </row>
    <row r="2637" spans="1:13" ht="43.2" x14ac:dyDescent="0.3">
      <c r="A2637" s="34" t="s">
        <v>2326</v>
      </c>
      <c r="B2637" s="34"/>
      <c r="C2637" s="36" t="s">
        <v>7702</v>
      </c>
      <c r="D2637" s="34"/>
      <c r="E2637" s="34"/>
      <c r="F2637" s="34"/>
      <c r="G2637" s="34" t="s">
        <v>605</v>
      </c>
      <c r="H2637" s="34" t="s">
        <v>598</v>
      </c>
      <c r="I2637" s="34">
        <v>94</v>
      </c>
      <c r="J2637" s="34">
        <v>0</v>
      </c>
      <c r="K2637" s="34">
        <v>94</v>
      </c>
      <c r="L2637" s="34"/>
      <c r="M2637" s="34"/>
    </row>
    <row r="2638" spans="1:13" ht="57.6" x14ac:dyDescent="0.3">
      <c r="A2638" s="34" t="s">
        <v>2325</v>
      </c>
      <c r="B2638" s="34"/>
      <c r="C2638" s="36" t="s">
        <v>7703</v>
      </c>
      <c r="D2638" s="34"/>
      <c r="E2638" s="34"/>
      <c r="F2638" s="34"/>
      <c r="G2638" s="34" t="s">
        <v>605</v>
      </c>
      <c r="H2638" s="34" t="s">
        <v>598</v>
      </c>
      <c r="I2638" s="34">
        <v>23</v>
      </c>
      <c r="J2638" s="34">
        <v>0</v>
      </c>
      <c r="K2638" s="34">
        <v>23</v>
      </c>
      <c r="L2638" s="34"/>
      <c r="M2638" s="34"/>
    </row>
    <row r="2639" spans="1:13" ht="57.6" x14ac:dyDescent="0.3">
      <c r="A2639" s="34" t="s">
        <v>2324</v>
      </c>
      <c r="B2639" s="34"/>
      <c r="C2639" s="36" t="s">
        <v>7704</v>
      </c>
      <c r="D2639" s="34"/>
      <c r="E2639" s="34"/>
      <c r="F2639" s="34"/>
      <c r="G2639" s="34" t="s">
        <v>605</v>
      </c>
      <c r="H2639" s="34" t="s">
        <v>598</v>
      </c>
      <c r="I2639" s="34">
        <v>113</v>
      </c>
      <c r="J2639" s="34">
        <v>0</v>
      </c>
      <c r="K2639" s="34">
        <v>113</v>
      </c>
      <c r="L2639" s="34"/>
      <c r="M2639" s="34"/>
    </row>
    <row r="2640" spans="1:13" ht="57.6" x14ac:dyDescent="0.3">
      <c r="A2640" s="34" t="s">
        <v>2323</v>
      </c>
      <c r="B2640" s="34"/>
      <c r="C2640" s="36" t="s">
        <v>7705</v>
      </c>
      <c r="D2640" s="34"/>
      <c r="E2640" s="34"/>
      <c r="F2640" s="34"/>
      <c r="G2640" s="34" t="s">
        <v>605</v>
      </c>
      <c r="H2640" s="34" t="s">
        <v>598</v>
      </c>
      <c r="I2640" s="34">
        <v>94</v>
      </c>
      <c r="J2640" s="34">
        <v>0</v>
      </c>
      <c r="K2640" s="34">
        <v>94</v>
      </c>
      <c r="L2640" s="34"/>
      <c r="M2640" s="34"/>
    </row>
    <row r="2641" spans="1:13" ht="57.6" x14ac:dyDescent="0.3">
      <c r="A2641" s="34" t="s">
        <v>2322</v>
      </c>
      <c r="B2641" s="34"/>
      <c r="C2641" s="36" t="s">
        <v>7706</v>
      </c>
      <c r="D2641" s="34"/>
      <c r="E2641" s="34"/>
      <c r="F2641" s="34"/>
      <c r="G2641" s="34" t="s">
        <v>605</v>
      </c>
      <c r="H2641" s="34" t="s">
        <v>598</v>
      </c>
      <c r="I2641" s="34">
        <v>47</v>
      </c>
      <c r="J2641" s="34">
        <v>0</v>
      </c>
      <c r="K2641" s="34">
        <v>47</v>
      </c>
      <c r="L2641" s="34"/>
      <c r="M2641" s="34"/>
    </row>
    <row r="2642" spans="1:13" ht="57.6" x14ac:dyDescent="0.3">
      <c r="A2642" s="34" t="s">
        <v>2321</v>
      </c>
      <c r="B2642" s="34"/>
      <c r="C2642" s="36" t="s">
        <v>7707</v>
      </c>
      <c r="D2642" s="34"/>
      <c r="E2642" s="34"/>
      <c r="F2642" s="34"/>
      <c r="G2642" s="34" t="s">
        <v>605</v>
      </c>
      <c r="H2642" s="34" t="s">
        <v>598</v>
      </c>
      <c r="I2642" s="34">
        <v>47</v>
      </c>
      <c r="J2642" s="34">
        <v>0</v>
      </c>
      <c r="K2642" s="34">
        <v>47</v>
      </c>
      <c r="L2642" s="34"/>
      <c r="M2642" s="34"/>
    </row>
    <row r="2643" spans="1:13" ht="43.2" x14ac:dyDescent="0.3">
      <c r="A2643" s="34" t="s">
        <v>2320</v>
      </c>
      <c r="B2643" s="34"/>
      <c r="C2643" s="36" t="s">
        <v>7708</v>
      </c>
      <c r="D2643" s="34"/>
      <c r="E2643" s="34"/>
      <c r="F2643" s="34"/>
      <c r="G2643" s="34" t="s">
        <v>605</v>
      </c>
      <c r="H2643" s="34" t="s">
        <v>598</v>
      </c>
      <c r="I2643" s="34">
        <v>300</v>
      </c>
      <c r="J2643" s="34">
        <v>0</v>
      </c>
      <c r="K2643" s="34">
        <v>300</v>
      </c>
      <c r="L2643" s="34"/>
      <c r="M2643" s="34"/>
    </row>
    <row r="2644" spans="1:13" ht="43.2" x14ac:dyDescent="0.3">
      <c r="A2644" s="34" t="s">
        <v>2319</v>
      </c>
      <c r="B2644" s="34"/>
      <c r="C2644" s="36" t="s">
        <v>7709</v>
      </c>
      <c r="D2644" s="34"/>
      <c r="E2644" s="34"/>
      <c r="F2644" s="34"/>
      <c r="G2644" s="34" t="s">
        <v>605</v>
      </c>
      <c r="H2644" s="34" t="s">
        <v>598</v>
      </c>
      <c r="I2644" s="34">
        <v>47</v>
      </c>
      <c r="J2644" s="34">
        <v>0</v>
      </c>
      <c r="K2644" s="34">
        <v>47</v>
      </c>
      <c r="L2644" s="34"/>
      <c r="M2644" s="34"/>
    </row>
    <row r="2645" spans="1:13" ht="43.2" x14ac:dyDescent="0.3">
      <c r="A2645" s="34" t="s">
        <v>2318</v>
      </c>
      <c r="B2645" s="34"/>
      <c r="C2645" s="36" t="s">
        <v>7710</v>
      </c>
      <c r="D2645" s="34"/>
      <c r="E2645" s="34"/>
      <c r="F2645" s="34"/>
      <c r="G2645" s="34" t="s">
        <v>605</v>
      </c>
      <c r="H2645" s="34" t="s">
        <v>598</v>
      </c>
      <c r="I2645" s="34">
        <v>56</v>
      </c>
      <c r="J2645" s="34">
        <v>0</v>
      </c>
      <c r="K2645" s="34">
        <v>56</v>
      </c>
      <c r="L2645" s="34"/>
      <c r="M2645" s="34"/>
    </row>
    <row r="2646" spans="1:13" ht="43.2" x14ac:dyDescent="0.3">
      <c r="A2646" s="34" t="s">
        <v>2317</v>
      </c>
      <c r="B2646" s="34"/>
      <c r="C2646" s="36" t="s">
        <v>7711</v>
      </c>
      <c r="D2646" s="34"/>
      <c r="E2646" s="34"/>
      <c r="F2646" s="34"/>
      <c r="G2646" s="34" t="s">
        <v>605</v>
      </c>
      <c r="H2646" s="34" t="s">
        <v>598</v>
      </c>
      <c r="I2646" s="34">
        <v>47</v>
      </c>
      <c r="J2646" s="34">
        <v>0</v>
      </c>
      <c r="K2646" s="34">
        <v>47</v>
      </c>
      <c r="L2646" s="34"/>
      <c r="M2646" s="34"/>
    </row>
    <row r="2647" spans="1:13" ht="57.6" x14ac:dyDescent="0.3">
      <c r="A2647" s="34" t="s">
        <v>2316</v>
      </c>
      <c r="B2647" s="34"/>
      <c r="C2647" s="36" t="s">
        <v>7712</v>
      </c>
      <c r="D2647" s="34"/>
      <c r="E2647" s="34"/>
      <c r="F2647" s="34"/>
      <c r="G2647" s="34" t="s">
        <v>605</v>
      </c>
      <c r="H2647" s="34" t="s">
        <v>598</v>
      </c>
      <c r="I2647" s="34">
        <v>160</v>
      </c>
      <c r="J2647" s="34">
        <v>0</v>
      </c>
      <c r="K2647" s="34">
        <v>160</v>
      </c>
      <c r="L2647" s="34"/>
      <c r="M2647" s="34"/>
    </row>
    <row r="2648" spans="1:13" ht="57.6" x14ac:dyDescent="0.3">
      <c r="A2648" s="34" t="s">
        <v>2315</v>
      </c>
      <c r="B2648" s="34"/>
      <c r="C2648" s="36" t="s">
        <v>7713</v>
      </c>
      <c r="D2648" s="34"/>
      <c r="E2648" s="34"/>
      <c r="F2648" s="34"/>
      <c r="G2648" s="34" t="s">
        <v>605</v>
      </c>
      <c r="H2648" s="34" t="s">
        <v>598</v>
      </c>
      <c r="I2648" s="34">
        <v>56</v>
      </c>
      <c r="J2648" s="34">
        <v>0</v>
      </c>
      <c r="K2648" s="34">
        <v>56</v>
      </c>
      <c r="L2648" s="34"/>
      <c r="M2648" s="34"/>
    </row>
    <row r="2649" spans="1:13" ht="43.2" x14ac:dyDescent="0.3">
      <c r="A2649" s="34" t="s">
        <v>2314</v>
      </c>
      <c r="B2649" s="34"/>
      <c r="C2649" s="36" t="s">
        <v>7714</v>
      </c>
      <c r="D2649" s="34"/>
      <c r="E2649" s="34"/>
      <c r="F2649" s="34"/>
      <c r="G2649" s="34" t="s">
        <v>605</v>
      </c>
      <c r="H2649" s="34" t="s">
        <v>598</v>
      </c>
      <c r="I2649" s="34">
        <v>47</v>
      </c>
      <c r="J2649" s="34">
        <v>0</v>
      </c>
      <c r="K2649" s="34">
        <v>47</v>
      </c>
      <c r="L2649" s="34"/>
      <c r="M2649" s="34"/>
    </row>
    <row r="2650" spans="1:13" ht="43.2" x14ac:dyDescent="0.3">
      <c r="A2650" s="34" t="s">
        <v>2313</v>
      </c>
      <c r="B2650" s="34"/>
      <c r="C2650" s="36" t="s">
        <v>7715</v>
      </c>
      <c r="D2650" s="34"/>
      <c r="E2650" s="34"/>
      <c r="F2650" s="34"/>
      <c r="G2650" s="34" t="s">
        <v>605</v>
      </c>
      <c r="H2650" s="34" t="s">
        <v>598</v>
      </c>
      <c r="I2650" s="34">
        <v>56</v>
      </c>
      <c r="J2650" s="34">
        <v>0</v>
      </c>
      <c r="K2650" s="34">
        <v>56</v>
      </c>
      <c r="L2650" s="34"/>
      <c r="M2650" s="34"/>
    </row>
    <row r="2651" spans="1:13" ht="43.2" x14ac:dyDescent="0.3">
      <c r="A2651" s="34" t="s">
        <v>2312</v>
      </c>
      <c r="B2651" s="34"/>
      <c r="C2651" s="36" t="s">
        <v>7716</v>
      </c>
      <c r="D2651" s="34"/>
      <c r="E2651" s="34"/>
      <c r="F2651" s="34"/>
      <c r="G2651" s="34" t="s">
        <v>605</v>
      </c>
      <c r="H2651" s="34" t="s">
        <v>598</v>
      </c>
      <c r="I2651" s="34">
        <v>38</v>
      </c>
      <c r="J2651" s="34">
        <v>0</v>
      </c>
      <c r="K2651" s="34">
        <v>38</v>
      </c>
      <c r="L2651" s="34"/>
      <c r="M2651" s="34"/>
    </row>
    <row r="2652" spans="1:13" ht="57.6" x14ac:dyDescent="0.3">
      <c r="A2652" s="34" t="s">
        <v>2311</v>
      </c>
      <c r="B2652" s="34"/>
      <c r="C2652" s="36" t="s">
        <v>7717</v>
      </c>
      <c r="D2652" s="34"/>
      <c r="E2652" s="34"/>
      <c r="F2652" s="34"/>
      <c r="G2652" s="34" t="s">
        <v>605</v>
      </c>
      <c r="H2652" s="34" t="s">
        <v>598</v>
      </c>
      <c r="I2652" s="34">
        <v>38</v>
      </c>
      <c r="J2652" s="34">
        <v>0</v>
      </c>
      <c r="K2652" s="34">
        <v>38</v>
      </c>
      <c r="L2652" s="34"/>
      <c r="M2652" s="34"/>
    </row>
    <row r="2653" spans="1:13" ht="57.6" x14ac:dyDescent="0.3">
      <c r="A2653" s="34" t="s">
        <v>2310</v>
      </c>
      <c r="B2653" s="34"/>
      <c r="C2653" s="36" t="s">
        <v>7718</v>
      </c>
      <c r="D2653" s="34"/>
      <c r="E2653" s="34"/>
      <c r="F2653" s="34"/>
      <c r="G2653" s="34" t="s">
        <v>605</v>
      </c>
      <c r="H2653" s="34" t="s">
        <v>598</v>
      </c>
      <c r="I2653" s="34">
        <v>47</v>
      </c>
      <c r="J2653" s="34">
        <v>0</v>
      </c>
      <c r="K2653" s="34">
        <v>47</v>
      </c>
      <c r="L2653" s="34"/>
      <c r="M2653" s="34"/>
    </row>
    <row r="2654" spans="1:13" ht="43.2" x14ac:dyDescent="0.3">
      <c r="A2654" s="34" t="s">
        <v>2309</v>
      </c>
      <c r="B2654" s="34"/>
      <c r="C2654" s="36" t="s">
        <v>7719</v>
      </c>
      <c r="D2654" s="34"/>
      <c r="E2654" s="34"/>
      <c r="F2654" s="34"/>
      <c r="G2654" s="34" t="s">
        <v>605</v>
      </c>
      <c r="H2654" s="34" t="s">
        <v>598</v>
      </c>
      <c r="I2654" s="34">
        <v>38</v>
      </c>
      <c r="J2654" s="34">
        <v>0</v>
      </c>
      <c r="K2654" s="34">
        <v>38</v>
      </c>
      <c r="L2654" s="34"/>
      <c r="M2654" s="34"/>
    </row>
    <row r="2655" spans="1:13" ht="43.2" x14ac:dyDescent="0.3">
      <c r="A2655" s="34" t="s">
        <v>2308</v>
      </c>
      <c r="B2655" s="34"/>
      <c r="C2655" s="36" t="s">
        <v>7720</v>
      </c>
      <c r="D2655" s="34"/>
      <c r="E2655" s="34"/>
      <c r="F2655" s="34"/>
      <c r="G2655" s="34" t="s">
        <v>605</v>
      </c>
      <c r="H2655" s="34" t="s">
        <v>598</v>
      </c>
      <c r="I2655" s="34">
        <v>29</v>
      </c>
      <c r="J2655" s="34">
        <v>0</v>
      </c>
      <c r="K2655" s="34">
        <v>29</v>
      </c>
      <c r="L2655" s="34"/>
      <c r="M2655" s="34"/>
    </row>
    <row r="2656" spans="1:13" ht="43.2" x14ac:dyDescent="0.3">
      <c r="A2656" s="34" t="s">
        <v>2307</v>
      </c>
      <c r="B2656" s="34"/>
      <c r="C2656" s="36" t="s">
        <v>7721</v>
      </c>
      <c r="D2656" s="34"/>
      <c r="E2656" s="34"/>
      <c r="F2656" s="34"/>
      <c r="G2656" s="34" t="s">
        <v>605</v>
      </c>
      <c r="H2656" s="34" t="s">
        <v>598</v>
      </c>
      <c r="I2656" s="34">
        <v>38</v>
      </c>
      <c r="J2656" s="34">
        <v>0</v>
      </c>
      <c r="K2656" s="34">
        <v>38</v>
      </c>
      <c r="L2656" s="34"/>
      <c r="M2656" s="34"/>
    </row>
    <row r="2657" spans="1:13" ht="43.2" x14ac:dyDescent="0.3">
      <c r="A2657" s="34" t="s">
        <v>2306</v>
      </c>
      <c r="B2657" s="34"/>
      <c r="C2657" s="36" t="s">
        <v>7722</v>
      </c>
      <c r="D2657" s="34"/>
      <c r="E2657" s="34"/>
      <c r="F2657" s="34"/>
      <c r="G2657" s="34" t="s">
        <v>605</v>
      </c>
      <c r="H2657" s="34" t="s">
        <v>598</v>
      </c>
      <c r="I2657" s="34">
        <v>75</v>
      </c>
      <c r="J2657" s="34">
        <v>0</v>
      </c>
      <c r="K2657" s="34">
        <v>75</v>
      </c>
      <c r="L2657" s="34"/>
      <c r="M2657" s="34"/>
    </row>
    <row r="2658" spans="1:13" ht="43.2" x14ac:dyDescent="0.3">
      <c r="A2658" s="34" t="s">
        <v>2305</v>
      </c>
      <c r="B2658" s="34"/>
      <c r="C2658" s="36" t="s">
        <v>7723</v>
      </c>
      <c r="D2658" s="34"/>
      <c r="E2658" s="34"/>
      <c r="F2658" s="34"/>
      <c r="G2658" s="34" t="s">
        <v>605</v>
      </c>
      <c r="H2658" s="34" t="s">
        <v>598</v>
      </c>
      <c r="I2658" s="34">
        <v>29</v>
      </c>
      <c r="J2658" s="34">
        <v>0</v>
      </c>
      <c r="K2658" s="34">
        <v>29</v>
      </c>
      <c r="L2658" s="34"/>
      <c r="M2658" s="34"/>
    </row>
    <row r="2659" spans="1:13" ht="57.6" x14ac:dyDescent="0.3">
      <c r="A2659" s="34" t="s">
        <v>2304</v>
      </c>
      <c r="B2659" s="34"/>
      <c r="C2659" s="36" t="s">
        <v>7724</v>
      </c>
      <c r="D2659" s="34"/>
      <c r="E2659" s="34"/>
      <c r="F2659" s="34"/>
      <c r="G2659" s="34" t="s">
        <v>605</v>
      </c>
      <c r="H2659" s="34" t="s">
        <v>598</v>
      </c>
      <c r="I2659" s="34">
        <v>56</v>
      </c>
      <c r="J2659" s="34">
        <v>0</v>
      </c>
      <c r="K2659" s="34">
        <v>56</v>
      </c>
      <c r="L2659" s="34"/>
      <c r="M2659" s="34"/>
    </row>
    <row r="2660" spans="1:13" ht="57.6" x14ac:dyDescent="0.3">
      <c r="A2660" s="34" t="s">
        <v>2303</v>
      </c>
      <c r="B2660" s="34"/>
      <c r="C2660" s="36" t="s">
        <v>7725</v>
      </c>
      <c r="D2660" s="34"/>
      <c r="E2660" s="34"/>
      <c r="F2660" s="34"/>
      <c r="G2660" s="34" t="s">
        <v>605</v>
      </c>
      <c r="H2660" s="34" t="s">
        <v>598</v>
      </c>
      <c r="I2660" s="34">
        <v>29</v>
      </c>
      <c r="J2660" s="34">
        <v>0</v>
      </c>
      <c r="K2660" s="34">
        <v>29</v>
      </c>
      <c r="L2660" s="34"/>
      <c r="M2660" s="34"/>
    </row>
    <row r="2661" spans="1:13" ht="43.2" x14ac:dyDescent="0.3">
      <c r="A2661" s="34" t="s">
        <v>2302</v>
      </c>
      <c r="B2661" s="34"/>
      <c r="C2661" s="36" t="s">
        <v>7726</v>
      </c>
      <c r="D2661" s="34"/>
      <c r="E2661" s="34"/>
      <c r="F2661" s="34"/>
      <c r="G2661" s="34" t="s">
        <v>605</v>
      </c>
      <c r="H2661" s="34" t="s">
        <v>598</v>
      </c>
      <c r="I2661" s="34">
        <v>47</v>
      </c>
      <c r="J2661" s="34">
        <v>0</v>
      </c>
      <c r="K2661" s="34">
        <v>47</v>
      </c>
      <c r="L2661" s="34"/>
      <c r="M2661" s="34"/>
    </row>
    <row r="2662" spans="1:13" ht="43.2" x14ac:dyDescent="0.3">
      <c r="A2662" s="34" t="s">
        <v>2301</v>
      </c>
      <c r="B2662" s="34"/>
      <c r="C2662" s="36" t="s">
        <v>7727</v>
      </c>
      <c r="D2662" s="34"/>
      <c r="E2662" s="34"/>
      <c r="F2662" s="34"/>
      <c r="G2662" s="34" t="s">
        <v>605</v>
      </c>
      <c r="H2662" s="34" t="s">
        <v>598</v>
      </c>
      <c r="I2662" s="34">
        <v>23</v>
      </c>
      <c r="J2662" s="34">
        <v>0</v>
      </c>
      <c r="K2662" s="34">
        <v>23</v>
      </c>
      <c r="L2662" s="34"/>
      <c r="M2662" s="34"/>
    </row>
    <row r="2663" spans="1:13" ht="43.2" x14ac:dyDescent="0.3">
      <c r="A2663" s="34" t="s">
        <v>2300</v>
      </c>
      <c r="B2663" s="34"/>
      <c r="C2663" s="36" t="s">
        <v>7728</v>
      </c>
      <c r="D2663" s="34"/>
      <c r="E2663" s="34"/>
      <c r="F2663" s="34"/>
      <c r="G2663" s="34" t="s">
        <v>605</v>
      </c>
      <c r="H2663" s="34" t="s">
        <v>598</v>
      </c>
      <c r="I2663" s="34">
        <v>38</v>
      </c>
      <c r="J2663" s="34">
        <v>0</v>
      </c>
      <c r="K2663" s="34">
        <v>38</v>
      </c>
      <c r="L2663" s="34"/>
      <c r="M2663" s="34"/>
    </row>
    <row r="2664" spans="1:13" ht="57.6" x14ac:dyDescent="0.3">
      <c r="A2664" s="34" t="s">
        <v>2299</v>
      </c>
      <c r="B2664" s="34"/>
      <c r="C2664" s="36" t="s">
        <v>7729</v>
      </c>
      <c r="D2664" s="34"/>
      <c r="E2664" s="34"/>
      <c r="F2664" s="34"/>
      <c r="G2664" s="34" t="s">
        <v>605</v>
      </c>
      <c r="H2664" s="34" t="s">
        <v>598</v>
      </c>
      <c r="I2664" s="34">
        <v>38</v>
      </c>
      <c r="J2664" s="34">
        <v>0</v>
      </c>
      <c r="K2664" s="34">
        <v>38</v>
      </c>
      <c r="L2664" s="34"/>
      <c r="M2664" s="34"/>
    </row>
    <row r="2665" spans="1:13" ht="43.2" x14ac:dyDescent="0.3">
      <c r="A2665" s="34" t="s">
        <v>2298</v>
      </c>
      <c r="B2665" s="34"/>
      <c r="C2665" s="36" t="s">
        <v>7730</v>
      </c>
      <c r="D2665" s="34"/>
      <c r="E2665" s="34"/>
      <c r="F2665" s="34"/>
      <c r="G2665" s="34" t="s">
        <v>605</v>
      </c>
      <c r="H2665" s="34" t="s">
        <v>598</v>
      </c>
      <c r="I2665" s="34">
        <v>29</v>
      </c>
      <c r="J2665" s="34">
        <v>0</v>
      </c>
      <c r="K2665" s="34">
        <v>29</v>
      </c>
      <c r="L2665" s="34"/>
      <c r="M2665" s="34"/>
    </row>
    <row r="2666" spans="1:13" ht="43.2" x14ac:dyDescent="0.3">
      <c r="A2666" s="34" t="s">
        <v>2297</v>
      </c>
      <c r="B2666" s="34"/>
      <c r="C2666" s="36" t="s">
        <v>7731</v>
      </c>
      <c r="D2666" s="34"/>
      <c r="E2666" s="34"/>
      <c r="F2666" s="34"/>
      <c r="G2666" s="34" t="s">
        <v>605</v>
      </c>
      <c r="H2666" s="34" t="s">
        <v>598</v>
      </c>
      <c r="I2666" s="34">
        <v>66</v>
      </c>
      <c r="J2666" s="34">
        <v>0</v>
      </c>
      <c r="K2666" s="34">
        <v>66</v>
      </c>
      <c r="L2666" s="34"/>
      <c r="M2666" s="34"/>
    </row>
    <row r="2667" spans="1:13" ht="57.6" x14ac:dyDescent="0.3">
      <c r="A2667" s="34" t="s">
        <v>2296</v>
      </c>
      <c r="B2667" s="34"/>
      <c r="C2667" s="36" t="s">
        <v>7732</v>
      </c>
      <c r="D2667" s="34"/>
      <c r="E2667" s="34"/>
      <c r="F2667" s="34"/>
      <c r="G2667" s="34" t="s">
        <v>605</v>
      </c>
      <c r="H2667" s="34" t="s">
        <v>598</v>
      </c>
      <c r="I2667" s="34">
        <v>131</v>
      </c>
      <c r="J2667" s="34">
        <v>0</v>
      </c>
      <c r="K2667" s="34">
        <v>131</v>
      </c>
      <c r="L2667" s="34"/>
      <c r="M2667" s="34"/>
    </row>
    <row r="2668" spans="1:13" ht="57.6" x14ac:dyDescent="0.3">
      <c r="A2668" s="34" t="s">
        <v>2295</v>
      </c>
      <c r="B2668" s="34"/>
      <c r="C2668" s="36" t="s">
        <v>7733</v>
      </c>
      <c r="D2668" s="34"/>
      <c r="E2668" s="34"/>
      <c r="F2668" s="34"/>
      <c r="G2668" s="34" t="s">
        <v>605</v>
      </c>
      <c r="H2668" s="34" t="s">
        <v>598</v>
      </c>
      <c r="I2668" s="34">
        <v>31</v>
      </c>
      <c r="J2668" s="34">
        <v>0</v>
      </c>
      <c r="K2668" s="34">
        <v>31</v>
      </c>
      <c r="L2668" s="34"/>
      <c r="M2668" s="34"/>
    </row>
    <row r="2669" spans="1:13" ht="43.2" x14ac:dyDescent="0.3">
      <c r="A2669" s="34" t="s">
        <v>2294</v>
      </c>
      <c r="B2669" s="34"/>
      <c r="C2669" s="36" t="s">
        <v>7734</v>
      </c>
      <c r="D2669" s="34"/>
      <c r="E2669" s="34"/>
      <c r="F2669" s="34"/>
      <c r="G2669" s="34" t="s">
        <v>605</v>
      </c>
      <c r="H2669" s="34" t="s">
        <v>598</v>
      </c>
      <c r="I2669" s="34">
        <v>31</v>
      </c>
      <c r="J2669" s="34">
        <v>0</v>
      </c>
      <c r="K2669" s="34">
        <v>31</v>
      </c>
      <c r="L2669" s="34"/>
      <c r="M2669" s="34"/>
    </row>
    <row r="2670" spans="1:13" ht="43.2" x14ac:dyDescent="0.3">
      <c r="A2670" s="34" t="s">
        <v>2293</v>
      </c>
      <c r="B2670" s="34"/>
      <c r="C2670" s="36" t="s">
        <v>7735</v>
      </c>
      <c r="D2670" s="34"/>
      <c r="E2670" s="34"/>
      <c r="F2670" s="34"/>
      <c r="G2670" s="34" t="s">
        <v>605</v>
      </c>
      <c r="H2670" s="34" t="s">
        <v>598</v>
      </c>
      <c r="I2670" s="34">
        <v>36</v>
      </c>
      <c r="J2670" s="34">
        <v>0</v>
      </c>
      <c r="K2670" s="34">
        <v>36</v>
      </c>
      <c r="L2670" s="34"/>
      <c r="M2670" s="34"/>
    </row>
    <row r="2671" spans="1:13" ht="43.2" x14ac:dyDescent="0.3">
      <c r="A2671" s="34" t="s">
        <v>2292</v>
      </c>
      <c r="B2671" s="34"/>
      <c r="C2671" s="36" t="s">
        <v>7736</v>
      </c>
      <c r="D2671" s="34"/>
      <c r="E2671" s="34"/>
      <c r="F2671" s="34"/>
      <c r="G2671" s="34" t="s">
        <v>605</v>
      </c>
      <c r="H2671" s="34" t="s">
        <v>598</v>
      </c>
      <c r="I2671" s="34">
        <v>36</v>
      </c>
      <c r="J2671" s="34">
        <v>0</v>
      </c>
      <c r="K2671" s="34">
        <v>36</v>
      </c>
      <c r="L2671" s="34"/>
      <c r="M2671" s="34"/>
    </row>
    <row r="2672" spans="1:13" ht="43.2" x14ac:dyDescent="0.3">
      <c r="A2672" s="34" t="s">
        <v>2291</v>
      </c>
      <c r="B2672" s="34"/>
      <c r="C2672" s="36" t="s">
        <v>7737</v>
      </c>
      <c r="D2672" s="34"/>
      <c r="E2672" s="34"/>
      <c r="F2672" s="34"/>
      <c r="G2672" s="34" t="s">
        <v>605</v>
      </c>
      <c r="H2672" s="34" t="s">
        <v>598</v>
      </c>
      <c r="I2672" s="34">
        <v>250</v>
      </c>
      <c r="J2672" s="34">
        <v>0</v>
      </c>
      <c r="K2672" s="34">
        <v>250</v>
      </c>
      <c r="L2672" s="34"/>
      <c r="M2672" s="34"/>
    </row>
    <row r="2673" spans="1:13" ht="43.2" x14ac:dyDescent="0.3">
      <c r="A2673" s="34" t="s">
        <v>2290</v>
      </c>
      <c r="B2673" s="34"/>
      <c r="C2673" s="36" t="s">
        <v>7738</v>
      </c>
      <c r="D2673" s="34"/>
      <c r="E2673" s="34"/>
      <c r="F2673" s="34"/>
      <c r="G2673" s="34" t="s">
        <v>605</v>
      </c>
      <c r="H2673" s="34" t="s">
        <v>598</v>
      </c>
      <c r="I2673" s="34">
        <v>491</v>
      </c>
      <c r="J2673" s="34">
        <v>0</v>
      </c>
      <c r="K2673" s="34">
        <v>491</v>
      </c>
      <c r="L2673" s="34"/>
      <c r="M2673" s="34"/>
    </row>
    <row r="2674" spans="1:13" ht="43.2" x14ac:dyDescent="0.3">
      <c r="A2674" s="34" t="s">
        <v>2289</v>
      </c>
      <c r="B2674" s="34"/>
      <c r="C2674" s="36" t="s">
        <v>7739</v>
      </c>
      <c r="D2674" s="34"/>
      <c r="E2674" s="34"/>
      <c r="F2674" s="34"/>
      <c r="G2674" s="34" t="s">
        <v>605</v>
      </c>
      <c r="H2674" s="34" t="s">
        <v>598</v>
      </c>
      <c r="I2674" s="34">
        <v>402</v>
      </c>
      <c r="J2674" s="34">
        <v>0</v>
      </c>
      <c r="K2674" s="34">
        <v>402</v>
      </c>
      <c r="L2674" s="34"/>
      <c r="M2674" s="34"/>
    </row>
    <row r="2675" spans="1:13" ht="57.6" x14ac:dyDescent="0.3">
      <c r="A2675" s="34" t="s">
        <v>2288</v>
      </c>
      <c r="B2675" s="34"/>
      <c r="C2675" s="36" t="s">
        <v>7740</v>
      </c>
      <c r="D2675" s="34"/>
      <c r="E2675" s="34"/>
      <c r="F2675" s="34"/>
      <c r="G2675" s="34" t="s">
        <v>605</v>
      </c>
      <c r="H2675" s="34" t="s">
        <v>598</v>
      </c>
      <c r="I2675" s="34">
        <v>893</v>
      </c>
      <c r="J2675" s="34">
        <v>0</v>
      </c>
      <c r="K2675" s="34">
        <v>893</v>
      </c>
      <c r="L2675" s="34"/>
      <c r="M2675" s="34"/>
    </row>
    <row r="2676" spans="1:13" ht="43.2" x14ac:dyDescent="0.3">
      <c r="A2676" s="34" t="s">
        <v>2287</v>
      </c>
      <c r="B2676" s="34"/>
      <c r="C2676" s="36" t="s">
        <v>7741</v>
      </c>
      <c r="D2676" s="34"/>
      <c r="E2676" s="34"/>
      <c r="F2676" s="34"/>
      <c r="G2676" s="34" t="s">
        <v>605</v>
      </c>
      <c r="H2676" s="34" t="s">
        <v>598</v>
      </c>
      <c r="I2676" s="34">
        <v>1250</v>
      </c>
      <c r="J2676" s="34">
        <v>0</v>
      </c>
      <c r="K2676" s="34">
        <v>1250</v>
      </c>
      <c r="L2676" s="34"/>
      <c r="M2676" s="34"/>
    </row>
    <row r="2677" spans="1:13" ht="43.2" x14ac:dyDescent="0.3">
      <c r="A2677" s="34" t="s">
        <v>2286</v>
      </c>
      <c r="B2677" s="34"/>
      <c r="C2677" s="36" t="s">
        <v>7742</v>
      </c>
      <c r="D2677" s="34"/>
      <c r="E2677" s="34"/>
      <c r="F2677" s="34"/>
      <c r="G2677" s="34" t="s">
        <v>605</v>
      </c>
      <c r="H2677" s="34" t="s">
        <v>598</v>
      </c>
      <c r="I2677" s="34">
        <v>339</v>
      </c>
      <c r="J2677" s="34">
        <v>0</v>
      </c>
      <c r="K2677" s="34">
        <v>339</v>
      </c>
      <c r="L2677" s="34"/>
      <c r="M2677" s="34"/>
    </row>
    <row r="2678" spans="1:13" ht="43.2" x14ac:dyDescent="0.3">
      <c r="A2678" s="34" t="s">
        <v>2285</v>
      </c>
      <c r="B2678" s="34"/>
      <c r="C2678" s="36" t="s">
        <v>7743</v>
      </c>
      <c r="D2678" s="34"/>
      <c r="E2678" s="34"/>
      <c r="F2678" s="34"/>
      <c r="G2678" s="34" t="s">
        <v>605</v>
      </c>
      <c r="H2678" s="34" t="s">
        <v>598</v>
      </c>
      <c r="I2678" s="34">
        <v>1688</v>
      </c>
      <c r="J2678" s="34">
        <v>0</v>
      </c>
      <c r="K2678" s="34">
        <v>1688</v>
      </c>
      <c r="L2678" s="34"/>
      <c r="M2678" s="34"/>
    </row>
    <row r="2679" spans="1:13" ht="72" x14ac:dyDescent="0.3">
      <c r="A2679" s="34" t="s">
        <v>2284</v>
      </c>
      <c r="B2679" s="34"/>
      <c r="C2679" s="36" t="s">
        <v>7744</v>
      </c>
      <c r="D2679" s="34"/>
      <c r="E2679" s="34"/>
      <c r="F2679" s="34"/>
      <c r="G2679" s="34" t="s">
        <v>605</v>
      </c>
      <c r="H2679" s="34" t="s">
        <v>598</v>
      </c>
      <c r="I2679" s="34">
        <v>281</v>
      </c>
      <c r="J2679" s="34">
        <v>0</v>
      </c>
      <c r="K2679" s="34">
        <v>281</v>
      </c>
      <c r="L2679" s="34"/>
      <c r="M2679" s="34"/>
    </row>
    <row r="2680" spans="1:13" ht="43.2" x14ac:dyDescent="0.3">
      <c r="A2680" s="34" t="s">
        <v>2283</v>
      </c>
      <c r="B2680" s="34"/>
      <c r="C2680" s="36" t="s">
        <v>7745</v>
      </c>
      <c r="D2680" s="34"/>
      <c r="E2680" s="34"/>
      <c r="F2680" s="34"/>
      <c r="G2680" s="34" t="s">
        <v>605</v>
      </c>
      <c r="H2680" s="34" t="s">
        <v>598</v>
      </c>
      <c r="I2680" s="34">
        <v>1697</v>
      </c>
      <c r="J2680" s="34">
        <v>0</v>
      </c>
      <c r="K2680" s="34">
        <v>1697</v>
      </c>
      <c r="L2680" s="34"/>
      <c r="M2680" s="34"/>
    </row>
    <row r="2681" spans="1:13" ht="57.6" x14ac:dyDescent="0.3">
      <c r="A2681" s="34" t="s">
        <v>2282</v>
      </c>
      <c r="B2681" s="34"/>
      <c r="C2681" s="36" t="s">
        <v>7746</v>
      </c>
      <c r="D2681" s="34"/>
      <c r="E2681" s="34"/>
      <c r="F2681" s="34"/>
      <c r="G2681" s="34" t="s">
        <v>605</v>
      </c>
      <c r="H2681" s="34" t="s">
        <v>598</v>
      </c>
      <c r="I2681" s="34">
        <v>1031</v>
      </c>
      <c r="J2681" s="34">
        <v>0</v>
      </c>
      <c r="K2681" s="34">
        <v>1031</v>
      </c>
      <c r="L2681" s="34"/>
      <c r="M2681" s="34"/>
    </row>
    <row r="2682" spans="1:13" ht="57.6" x14ac:dyDescent="0.3">
      <c r="A2682" s="34" t="s">
        <v>2281</v>
      </c>
      <c r="B2682" s="34"/>
      <c r="C2682" s="36" t="s">
        <v>7747</v>
      </c>
      <c r="D2682" s="34"/>
      <c r="E2682" s="34"/>
      <c r="F2682" s="34"/>
      <c r="G2682" s="34" t="s">
        <v>605</v>
      </c>
      <c r="H2682" s="34" t="s">
        <v>598</v>
      </c>
      <c r="I2682" s="34">
        <v>1340</v>
      </c>
      <c r="J2682" s="34">
        <v>0</v>
      </c>
      <c r="K2682" s="34">
        <v>1340</v>
      </c>
      <c r="L2682" s="34"/>
      <c r="M2682" s="34"/>
    </row>
    <row r="2683" spans="1:13" ht="43.2" x14ac:dyDescent="0.3">
      <c r="A2683" s="34" t="s">
        <v>2280</v>
      </c>
      <c r="B2683" s="34"/>
      <c r="C2683" s="36" t="s">
        <v>7748</v>
      </c>
      <c r="D2683" s="34"/>
      <c r="E2683" s="34"/>
      <c r="F2683" s="34"/>
      <c r="G2683" s="34" t="s">
        <v>605</v>
      </c>
      <c r="H2683" s="34" t="s">
        <v>598</v>
      </c>
      <c r="I2683" s="34">
        <v>330</v>
      </c>
      <c r="J2683" s="34">
        <v>0</v>
      </c>
      <c r="K2683" s="34">
        <v>330</v>
      </c>
      <c r="L2683" s="34"/>
      <c r="M2683" s="34"/>
    </row>
    <row r="2684" spans="1:13" ht="43.2" x14ac:dyDescent="0.3">
      <c r="A2684" s="34" t="s">
        <v>2279</v>
      </c>
      <c r="B2684" s="34"/>
      <c r="C2684" s="36" t="s">
        <v>7749</v>
      </c>
      <c r="D2684" s="34"/>
      <c r="E2684" s="34"/>
      <c r="F2684" s="34"/>
      <c r="G2684" s="34" t="s">
        <v>605</v>
      </c>
      <c r="H2684" s="34" t="s">
        <v>598</v>
      </c>
      <c r="I2684" s="34">
        <v>375</v>
      </c>
      <c r="J2684" s="34">
        <v>0</v>
      </c>
      <c r="K2684" s="34">
        <v>375</v>
      </c>
      <c r="L2684" s="34"/>
      <c r="M2684" s="34"/>
    </row>
    <row r="2685" spans="1:13" ht="43.2" x14ac:dyDescent="0.3">
      <c r="A2685" s="34" t="s">
        <v>2278</v>
      </c>
      <c r="B2685" s="34"/>
      <c r="C2685" s="36" t="s">
        <v>7750</v>
      </c>
      <c r="D2685" s="34"/>
      <c r="E2685" s="34"/>
      <c r="F2685" s="34"/>
      <c r="G2685" s="34" t="s">
        <v>605</v>
      </c>
      <c r="H2685" s="34" t="s">
        <v>598</v>
      </c>
      <c r="I2685" s="34">
        <v>1406</v>
      </c>
      <c r="J2685" s="34">
        <v>0</v>
      </c>
      <c r="K2685" s="34">
        <v>1406</v>
      </c>
      <c r="L2685" s="34"/>
      <c r="M2685" s="34"/>
    </row>
    <row r="2686" spans="1:13" ht="57.6" x14ac:dyDescent="0.3">
      <c r="A2686" s="34" t="s">
        <v>2277</v>
      </c>
      <c r="B2686" s="34"/>
      <c r="C2686" s="36" t="s">
        <v>7751</v>
      </c>
      <c r="D2686" s="34"/>
      <c r="E2686" s="34"/>
      <c r="F2686" s="34"/>
      <c r="G2686" s="34" t="s">
        <v>605</v>
      </c>
      <c r="H2686" s="34" t="s">
        <v>598</v>
      </c>
      <c r="I2686" s="34">
        <v>563</v>
      </c>
      <c r="J2686" s="34">
        <v>0</v>
      </c>
      <c r="K2686" s="34">
        <v>563</v>
      </c>
      <c r="L2686" s="34"/>
      <c r="M2686" s="34"/>
    </row>
    <row r="2687" spans="1:13" ht="43.2" x14ac:dyDescent="0.3">
      <c r="A2687" s="34" t="s">
        <v>2276</v>
      </c>
      <c r="B2687" s="34"/>
      <c r="C2687" s="36" t="s">
        <v>7752</v>
      </c>
      <c r="D2687" s="34"/>
      <c r="E2687" s="34"/>
      <c r="F2687" s="34"/>
      <c r="G2687" s="34" t="s">
        <v>605</v>
      </c>
      <c r="H2687" s="34" t="s">
        <v>598</v>
      </c>
      <c r="I2687" s="34">
        <v>1786</v>
      </c>
      <c r="J2687" s="34">
        <v>0</v>
      </c>
      <c r="K2687" s="34">
        <v>1786</v>
      </c>
      <c r="L2687" s="34"/>
      <c r="M2687" s="34"/>
    </row>
    <row r="2688" spans="1:13" ht="43.2" x14ac:dyDescent="0.3">
      <c r="A2688" s="34" t="s">
        <v>2275</v>
      </c>
      <c r="B2688" s="34"/>
      <c r="C2688" s="36" t="s">
        <v>7753</v>
      </c>
      <c r="D2688" s="34"/>
      <c r="E2688" s="34"/>
      <c r="F2688" s="34"/>
      <c r="G2688" s="34" t="s">
        <v>605</v>
      </c>
      <c r="H2688" s="34" t="s">
        <v>598</v>
      </c>
      <c r="I2688" s="34">
        <v>1072</v>
      </c>
      <c r="J2688" s="34">
        <v>0</v>
      </c>
      <c r="K2688" s="34">
        <v>1072</v>
      </c>
      <c r="L2688" s="34"/>
      <c r="M2688" s="34"/>
    </row>
    <row r="2689" spans="1:13" ht="43.2" x14ac:dyDescent="0.3">
      <c r="A2689" s="34" t="s">
        <v>2274</v>
      </c>
      <c r="B2689" s="34"/>
      <c r="C2689" s="36" t="s">
        <v>7754</v>
      </c>
      <c r="D2689" s="34"/>
      <c r="E2689" s="34"/>
      <c r="F2689" s="34"/>
      <c r="G2689" s="34" t="s">
        <v>605</v>
      </c>
      <c r="H2689" s="34" t="s">
        <v>598</v>
      </c>
      <c r="I2689" s="34">
        <v>2259</v>
      </c>
      <c r="J2689" s="34">
        <v>0</v>
      </c>
      <c r="K2689" s="34">
        <v>2259</v>
      </c>
      <c r="L2689" s="34"/>
      <c r="M2689" s="34"/>
    </row>
    <row r="2690" spans="1:13" ht="43.2" x14ac:dyDescent="0.3">
      <c r="A2690" s="34" t="s">
        <v>2273</v>
      </c>
      <c r="B2690" s="34"/>
      <c r="C2690" s="36" t="s">
        <v>7755</v>
      </c>
      <c r="D2690" s="34"/>
      <c r="E2690" s="34"/>
      <c r="F2690" s="34"/>
      <c r="G2690" s="34" t="s">
        <v>605</v>
      </c>
      <c r="H2690" s="34" t="s">
        <v>598</v>
      </c>
      <c r="I2690" s="34">
        <v>295</v>
      </c>
      <c r="J2690" s="34">
        <v>0</v>
      </c>
      <c r="K2690" s="34">
        <v>295</v>
      </c>
      <c r="L2690" s="34"/>
      <c r="M2690" s="34"/>
    </row>
    <row r="2691" spans="1:13" ht="43.2" x14ac:dyDescent="0.3">
      <c r="A2691" s="34" t="s">
        <v>2272</v>
      </c>
      <c r="B2691" s="34"/>
      <c r="C2691" s="36" t="s">
        <v>7756</v>
      </c>
      <c r="D2691" s="34"/>
      <c r="E2691" s="34"/>
      <c r="F2691" s="34"/>
      <c r="G2691" s="34" t="s">
        <v>605</v>
      </c>
      <c r="H2691" s="34" t="s">
        <v>598</v>
      </c>
      <c r="I2691" s="34">
        <v>1875</v>
      </c>
      <c r="J2691" s="34">
        <v>0</v>
      </c>
      <c r="K2691" s="34">
        <v>1875</v>
      </c>
      <c r="L2691" s="34"/>
      <c r="M2691" s="34"/>
    </row>
    <row r="2692" spans="1:13" ht="43.2" x14ac:dyDescent="0.3">
      <c r="A2692" s="34" t="s">
        <v>2271</v>
      </c>
      <c r="B2692" s="34"/>
      <c r="C2692" s="36" t="s">
        <v>7757</v>
      </c>
      <c r="D2692" s="34"/>
      <c r="E2692" s="34"/>
      <c r="F2692" s="34"/>
      <c r="G2692" s="34" t="s">
        <v>605</v>
      </c>
      <c r="H2692" s="34" t="s">
        <v>598</v>
      </c>
      <c r="I2692" s="34">
        <v>329</v>
      </c>
      <c r="J2692" s="34">
        <v>0</v>
      </c>
      <c r="K2692" s="34">
        <v>329</v>
      </c>
      <c r="L2692" s="34"/>
      <c r="M2692" s="34"/>
    </row>
    <row r="2693" spans="1:13" ht="43.2" x14ac:dyDescent="0.3">
      <c r="A2693" s="34" t="s">
        <v>2270</v>
      </c>
      <c r="B2693" s="34"/>
      <c r="C2693" s="36" t="s">
        <v>7758</v>
      </c>
      <c r="D2693" s="34"/>
      <c r="E2693" s="34"/>
      <c r="F2693" s="34"/>
      <c r="G2693" s="34" t="s">
        <v>605</v>
      </c>
      <c r="H2693" s="34" t="s">
        <v>598</v>
      </c>
      <c r="I2693" s="34">
        <v>2143</v>
      </c>
      <c r="J2693" s="34">
        <v>0</v>
      </c>
      <c r="K2693" s="34">
        <v>2143</v>
      </c>
      <c r="L2693" s="34"/>
      <c r="M2693" s="34"/>
    </row>
    <row r="2694" spans="1:13" ht="43.2" x14ac:dyDescent="0.3">
      <c r="A2694" s="34" t="s">
        <v>2269</v>
      </c>
      <c r="B2694" s="34"/>
      <c r="C2694" s="36" t="s">
        <v>7759</v>
      </c>
      <c r="D2694" s="34"/>
      <c r="E2694" s="34"/>
      <c r="F2694" s="34"/>
      <c r="G2694" s="34" t="s">
        <v>605</v>
      </c>
      <c r="H2694" s="34" t="s">
        <v>598</v>
      </c>
      <c r="I2694" s="34">
        <v>1782</v>
      </c>
      <c r="J2694" s="34">
        <v>0</v>
      </c>
      <c r="K2694" s="34">
        <v>1782</v>
      </c>
      <c r="L2694" s="34"/>
      <c r="M2694" s="34"/>
    </row>
    <row r="2695" spans="1:13" ht="57.6" x14ac:dyDescent="0.3">
      <c r="A2695" s="34" t="s">
        <v>2268</v>
      </c>
      <c r="B2695" s="34"/>
      <c r="C2695" s="36" t="s">
        <v>7760</v>
      </c>
      <c r="D2695" s="34"/>
      <c r="E2695" s="34"/>
      <c r="F2695" s="34"/>
      <c r="G2695" s="34" t="s">
        <v>605</v>
      </c>
      <c r="H2695" s="34" t="s">
        <v>598</v>
      </c>
      <c r="I2695" s="34">
        <v>750</v>
      </c>
      <c r="J2695" s="34">
        <v>0</v>
      </c>
      <c r="K2695" s="34">
        <v>750</v>
      </c>
      <c r="L2695" s="34"/>
      <c r="M2695" s="34"/>
    </row>
    <row r="2696" spans="1:13" ht="43.2" x14ac:dyDescent="0.3">
      <c r="A2696" s="34" t="s">
        <v>2267</v>
      </c>
      <c r="B2696" s="34"/>
      <c r="C2696" s="36" t="s">
        <v>7761</v>
      </c>
      <c r="D2696" s="34"/>
      <c r="E2696" s="34"/>
      <c r="F2696" s="34"/>
      <c r="G2696" s="34" t="s">
        <v>605</v>
      </c>
      <c r="H2696" s="34" t="s">
        <v>598</v>
      </c>
      <c r="I2696" s="34">
        <v>268</v>
      </c>
      <c r="J2696" s="34">
        <v>0</v>
      </c>
      <c r="K2696" s="34">
        <v>268</v>
      </c>
      <c r="L2696" s="34"/>
      <c r="M2696" s="34"/>
    </row>
    <row r="2697" spans="1:13" ht="43.2" x14ac:dyDescent="0.3">
      <c r="A2697" s="34" t="s">
        <v>2266</v>
      </c>
      <c r="B2697" s="34"/>
      <c r="C2697" s="36" t="s">
        <v>7762</v>
      </c>
      <c r="D2697" s="34"/>
      <c r="E2697" s="34"/>
      <c r="F2697" s="34"/>
      <c r="G2697" s="34" t="s">
        <v>605</v>
      </c>
      <c r="H2697" s="34" t="s">
        <v>598</v>
      </c>
      <c r="I2697" s="34">
        <v>1031</v>
      </c>
      <c r="J2697" s="34">
        <v>0</v>
      </c>
      <c r="K2697" s="34">
        <v>1031</v>
      </c>
      <c r="L2697" s="34"/>
      <c r="M2697" s="34"/>
    </row>
    <row r="2698" spans="1:13" ht="43.2" x14ac:dyDescent="0.3">
      <c r="A2698" s="34" t="s">
        <v>2265</v>
      </c>
      <c r="B2698" s="34"/>
      <c r="C2698" s="36" t="s">
        <v>7763</v>
      </c>
      <c r="D2698" s="34"/>
      <c r="E2698" s="34"/>
      <c r="F2698" s="34"/>
      <c r="G2698" s="34" t="s">
        <v>605</v>
      </c>
      <c r="H2698" s="34" t="s">
        <v>598</v>
      </c>
      <c r="I2698" s="34">
        <v>196</v>
      </c>
      <c r="J2698" s="34">
        <v>0</v>
      </c>
      <c r="K2698" s="34">
        <v>196</v>
      </c>
      <c r="L2698" s="34"/>
      <c r="M2698" s="34"/>
    </row>
    <row r="2699" spans="1:13" ht="43.2" x14ac:dyDescent="0.3">
      <c r="A2699" s="34" t="s">
        <v>2264</v>
      </c>
      <c r="B2699" s="34"/>
      <c r="C2699" s="36" t="s">
        <v>7764</v>
      </c>
      <c r="D2699" s="34"/>
      <c r="E2699" s="34"/>
      <c r="F2699" s="34"/>
      <c r="G2699" s="34" t="s">
        <v>605</v>
      </c>
      <c r="H2699" s="34" t="s">
        <v>598</v>
      </c>
      <c r="I2699" s="34">
        <v>393</v>
      </c>
      <c r="J2699" s="34">
        <v>0</v>
      </c>
      <c r="K2699" s="34">
        <v>393</v>
      </c>
      <c r="L2699" s="34"/>
      <c r="M2699" s="34"/>
    </row>
    <row r="2700" spans="1:13" ht="43.2" x14ac:dyDescent="0.3">
      <c r="A2700" s="34" t="s">
        <v>2263</v>
      </c>
      <c r="B2700" s="34"/>
      <c r="C2700" s="36" t="s">
        <v>7765</v>
      </c>
      <c r="D2700" s="34"/>
      <c r="E2700" s="34"/>
      <c r="F2700" s="34"/>
      <c r="G2700" s="34" t="s">
        <v>605</v>
      </c>
      <c r="H2700" s="34" t="s">
        <v>598</v>
      </c>
      <c r="I2700" s="34">
        <v>424</v>
      </c>
      <c r="J2700" s="34">
        <v>0</v>
      </c>
      <c r="K2700" s="34">
        <v>424</v>
      </c>
      <c r="L2700" s="34"/>
      <c r="M2700" s="34"/>
    </row>
    <row r="2701" spans="1:13" ht="28.8" x14ac:dyDescent="0.3">
      <c r="A2701" s="34" t="s">
        <v>2262</v>
      </c>
      <c r="B2701" s="34"/>
      <c r="C2701" s="36" t="s">
        <v>7766</v>
      </c>
      <c r="D2701" s="34"/>
      <c r="E2701" s="34"/>
      <c r="F2701" s="34"/>
      <c r="G2701" s="34" t="s">
        <v>605</v>
      </c>
      <c r="H2701" s="34" t="s">
        <v>598</v>
      </c>
      <c r="I2701" s="34">
        <v>804</v>
      </c>
      <c r="J2701" s="34">
        <v>0</v>
      </c>
      <c r="K2701" s="34">
        <v>804</v>
      </c>
      <c r="L2701" s="34"/>
      <c r="M2701" s="34"/>
    </row>
    <row r="2702" spans="1:13" ht="43.2" x14ac:dyDescent="0.3">
      <c r="A2702" s="34" t="s">
        <v>2261</v>
      </c>
      <c r="B2702" s="34"/>
      <c r="C2702" s="36" t="s">
        <v>7767</v>
      </c>
      <c r="D2702" s="34"/>
      <c r="E2702" s="34"/>
      <c r="F2702" s="34"/>
      <c r="G2702" s="34" t="s">
        <v>605</v>
      </c>
      <c r="H2702" s="34" t="s">
        <v>598</v>
      </c>
      <c r="I2702" s="34">
        <v>893</v>
      </c>
      <c r="J2702" s="34">
        <v>0</v>
      </c>
      <c r="K2702" s="34">
        <v>893</v>
      </c>
      <c r="L2702" s="34"/>
      <c r="M2702" s="34"/>
    </row>
    <row r="2703" spans="1:13" ht="43.2" x14ac:dyDescent="0.3">
      <c r="A2703" s="34" t="s">
        <v>2260</v>
      </c>
      <c r="B2703" s="34"/>
      <c r="C2703" s="36" t="s">
        <v>7768</v>
      </c>
      <c r="D2703" s="34"/>
      <c r="E2703" s="34"/>
      <c r="F2703" s="34"/>
      <c r="G2703" s="34" t="s">
        <v>605</v>
      </c>
      <c r="H2703" s="34" t="s">
        <v>598</v>
      </c>
      <c r="I2703" s="34">
        <v>1607</v>
      </c>
      <c r="J2703" s="34">
        <v>0</v>
      </c>
      <c r="K2703" s="34">
        <v>1607</v>
      </c>
      <c r="L2703" s="34"/>
      <c r="M2703" s="34"/>
    </row>
    <row r="2704" spans="1:13" ht="43.2" x14ac:dyDescent="0.3">
      <c r="A2704" s="34" t="s">
        <v>2259</v>
      </c>
      <c r="B2704" s="34"/>
      <c r="C2704" s="36" t="s">
        <v>7769</v>
      </c>
      <c r="D2704" s="34"/>
      <c r="E2704" s="34"/>
      <c r="F2704" s="34"/>
      <c r="G2704" s="34" t="s">
        <v>605</v>
      </c>
      <c r="H2704" s="34" t="s">
        <v>598</v>
      </c>
      <c r="I2704" s="34">
        <v>469</v>
      </c>
      <c r="J2704" s="34">
        <v>0</v>
      </c>
      <c r="K2704" s="34">
        <v>469</v>
      </c>
      <c r="L2704" s="34"/>
      <c r="M2704" s="34"/>
    </row>
    <row r="2705" spans="1:13" ht="72" x14ac:dyDescent="0.3">
      <c r="A2705" s="34" t="s">
        <v>2258</v>
      </c>
      <c r="B2705" s="34"/>
      <c r="C2705" s="36" t="s">
        <v>7770</v>
      </c>
      <c r="D2705" s="34"/>
      <c r="E2705" s="34"/>
      <c r="F2705" s="34"/>
      <c r="G2705" s="34" t="s">
        <v>605</v>
      </c>
      <c r="H2705" s="34" t="s">
        <v>598</v>
      </c>
      <c r="I2705" s="34">
        <v>1125</v>
      </c>
      <c r="J2705" s="34">
        <v>0</v>
      </c>
      <c r="K2705" s="34">
        <v>1125</v>
      </c>
      <c r="L2705" s="34"/>
      <c r="M2705" s="34"/>
    </row>
    <row r="2706" spans="1:13" ht="57.6" x14ac:dyDescent="0.3">
      <c r="A2706" s="34" t="s">
        <v>2257</v>
      </c>
      <c r="B2706" s="34"/>
      <c r="C2706" s="36" t="s">
        <v>7771</v>
      </c>
      <c r="D2706" s="34"/>
      <c r="E2706" s="34"/>
      <c r="F2706" s="34"/>
      <c r="G2706" s="34" t="s">
        <v>605</v>
      </c>
      <c r="H2706" s="34" t="s">
        <v>598</v>
      </c>
      <c r="I2706" s="34">
        <v>1125</v>
      </c>
      <c r="J2706" s="34">
        <v>0</v>
      </c>
      <c r="K2706" s="34">
        <v>1125</v>
      </c>
      <c r="L2706" s="34"/>
      <c r="M2706" s="34"/>
    </row>
    <row r="2707" spans="1:13" ht="57.6" x14ac:dyDescent="0.3">
      <c r="A2707" s="34" t="s">
        <v>2256</v>
      </c>
      <c r="B2707" s="34"/>
      <c r="C2707" s="36" t="s">
        <v>7772</v>
      </c>
      <c r="D2707" s="34"/>
      <c r="E2707" s="34"/>
      <c r="F2707" s="34"/>
      <c r="G2707" s="34" t="s">
        <v>605</v>
      </c>
      <c r="H2707" s="34" t="s">
        <v>598</v>
      </c>
      <c r="I2707" s="34">
        <v>982</v>
      </c>
      <c r="J2707" s="34">
        <v>0</v>
      </c>
      <c r="K2707" s="34">
        <v>982</v>
      </c>
      <c r="L2707" s="34"/>
      <c r="M2707" s="34"/>
    </row>
    <row r="2708" spans="1:13" ht="57.6" x14ac:dyDescent="0.3">
      <c r="A2708" s="34" t="s">
        <v>2255</v>
      </c>
      <c r="B2708" s="34"/>
      <c r="C2708" s="36" t="s">
        <v>7773</v>
      </c>
      <c r="D2708" s="34"/>
      <c r="E2708" s="34"/>
      <c r="F2708" s="34"/>
      <c r="G2708" s="34" t="s">
        <v>605</v>
      </c>
      <c r="H2708" s="34" t="s">
        <v>598</v>
      </c>
      <c r="I2708" s="34">
        <v>938</v>
      </c>
      <c r="J2708" s="34">
        <v>0</v>
      </c>
      <c r="K2708" s="34">
        <v>938</v>
      </c>
      <c r="L2708" s="34"/>
      <c r="M2708" s="34"/>
    </row>
    <row r="2709" spans="1:13" ht="43.2" x14ac:dyDescent="0.3">
      <c r="A2709" s="34" t="s">
        <v>2254</v>
      </c>
      <c r="B2709" s="34"/>
      <c r="C2709" s="36" t="s">
        <v>7774</v>
      </c>
      <c r="D2709" s="34"/>
      <c r="E2709" s="34"/>
      <c r="F2709" s="34"/>
      <c r="G2709" s="34" t="s">
        <v>605</v>
      </c>
      <c r="H2709" s="34" t="s">
        <v>598</v>
      </c>
      <c r="I2709" s="34">
        <v>422</v>
      </c>
      <c r="J2709" s="34">
        <v>0</v>
      </c>
      <c r="K2709" s="34">
        <v>422</v>
      </c>
      <c r="L2709" s="34"/>
      <c r="M2709" s="34"/>
    </row>
    <row r="2710" spans="1:13" ht="43.2" x14ac:dyDescent="0.3">
      <c r="A2710" s="34" t="s">
        <v>2253</v>
      </c>
      <c r="B2710" s="34"/>
      <c r="C2710" s="36" t="s">
        <v>7775</v>
      </c>
      <c r="D2710" s="34"/>
      <c r="E2710" s="34"/>
      <c r="F2710" s="34"/>
      <c r="G2710" s="34" t="s">
        <v>605</v>
      </c>
      <c r="H2710" s="34" t="s">
        <v>598</v>
      </c>
      <c r="I2710" s="34">
        <v>848</v>
      </c>
      <c r="J2710" s="34">
        <v>0</v>
      </c>
      <c r="K2710" s="34">
        <v>848</v>
      </c>
      <c r="L2710" s="34"/>
      <c r="M2710" s="34"/>
    </row>
    <row r="2711" spans="1:13" ht="43.2" x14ac:dyDescent="0.3">
      <c r="A2711" s="34" t="s">
        <v>2252</v>
      </c>
      <c r="B2711" s="34"/>
      <c r="C2711" s="36" t="s">
        <v>7776</v>
      </c>
      <c r="D2711" s="34"/>
      <c r="E2711" s="34"/>
      <c r="F2711" s="34"/>
      <c r="G2711" s="34" t="s">
        <v>605</v>
      </c>
      <c r="H2711" s="34" t="s">
        <v>598</v>
      </c>
      <c r="I2711" s="34">
        <v>469</v>
      </c>
      <c r="J2711" s="34">
        <v>0</v>
      </c>
      <c r="K2711" s="34">
        <v>469</v>
      </c>
      <c r="L2711" s="34"/>
      <c r="M2711" s="34"/>
    </row>
    <row r="2712" spans="1:13" ht="57.6" x14ac:dyDescent="0.3">
      <c r="A2712" s="34" t="s">
        <v>2251</v>
      </c>
      <c r="B2712" s="34"/>
      <c r="C2712" s="36" t="s">
        <v>7777</v>
      </c>
      <c r="D2712" s="34"/>
      <c r="E2712" s="34"/>
      <c r="F2712" s="34"/>
      <c r="G2712" s="34" t="s">
        <v>605</v>
      </c>
      <c r="H2712" s="34" t="s">
        <v>598</v>
      </c>
      <c r="I2712" s="34">
        <v>108</v>
      </c>
      <c r="J2712" s="34">
        <v>0</v>
      </c>
      <c r="K2712" s="34">
        <v>108</v>
      </c>
      <c r="L2712" s="34"/>
      <c r="M2712" s="34"/>
    </row>
    <row r="2713" spans="1:13" ht="43.2" x14ac:dyDescent="0.3">
      <c r="A2713" s="34" t="s">
        <v>2250</v>
      </c>
      <c r="B2713" s="34"/>
      <c r="C2713" s="36" t="s">
        <v>7778</v>
      </c>
      <c r="D2713" s="34"/>
      <c r="E2713" s="34"/>
      <c r="F2713" s="34"/>
      <c r="G2713" s="34" t="s">
        <v>605</v>
      </c>
      <c r="H2713" s="34" t="s">
        <v>598</v>
      </c>
      <c r="I2713" s="34">
        <v>18</v>
      </c>
      <c r="J2713" s="34">
        <v>0</v>
      </c>
      <c r="K2713" s="34">
        <v>18</v>
      </c>
      <c r="L2713" s="34"/>
      <c r="M2713" s="34"/>
    </row>
    <row r="2714" spans="1:13" ht="43.2" x14ac:dyDescent="0.3">
      <c r="A2714" s="34" t="s">
        <v>2249</v>
      </c>
      <c r="B2714" s="34"/>
      <c r="C2714" s="36" t="s">
        <v>7779</v>
      </c>
      <c r="D2714" s="34"/>
      <c r="E2714" s="34"/>
      <c r="F2714" s="34"/>
      <c r="G2714" s="34" t="s">
        <v>605</v>
      </c>
      <c r="H2714" s="34" t="s">
        <v>598</v>
      </c>
      <c r="I2714" s="34">
        <v>49</v>
      </c>
      <c r="J2714" s="34">
        <v>0</v>
      </c>
      <c r="K2714" s="34">
        <v>49</v>
      </c>
      <c r="L2714" s="34"/>
      <c r="M2714" s="34"/>
    </row>
    <row r="2715" spans="1:13" ht="28.8" x14ac:dyDescent="0.3">
      <c r="A2715" s="34" t="s">
        <v>2248</v>
      </c>
      <c r="B2715" s="34"/>
      <c r="C2715" s="36" t="s">
        <v>7780</v>
      </c>
      <c r="D2715" s="34"/>
      <c r="E2715" s="34"/>
      <c r="F2715" s="34"/>
      <c r="G2715" s="34" t="s">
        <v>605</v>
      </c>
      <c r="H2715" s="34" t="s">
        <v>598</v>
      </c>
      <c r="I2715" s="34">
        <v>36</v>
      </c>
      <c r="J2715" s="34">
        <v>0</v>
      </c>
      <c r="K2715" s="34">
        <v>36</v>
      </c>
      <c r="L2715" s="34"/>
      <c r="M2715" s="34"/>
    </row>
    <row r="2716" spans="1:13" ht="43.2" x14ac:dyDescent="0.3">
      <c r="A2716" s="34" t="s">
        <v>2247</v>
      </c>
      <c r="B2716" s="34"/>
      <c r="C2716" s="36" t="s">
        <v>7781</v>
      </c>
      <c r="D2716" s="34"/>
      <c r="E2716" s="34"/>
      <c r="F2716" s="34"/>
      <c r="G2716" s="34" t="s">
        <v>605</v>
      </c>
      <c r="H2716" s="34" t="s">
        <v>598</v>
      </c>
      <c r="I2716" s="34">
        <v>36</v>
      </c>
      <c r="J2716" s="34">
        <v>0</v>
      </c>
      <c r="K2716" s="34">
        <v>36</v>
      </c>
      <c r="L2716" s="34"/>
      <c r="M2716" s="34"/>
    </row>
    <row r="2717" spans="1:13" ht="28.8" x14ac:dyDescent="0.3">
      <c r="A2717" s="34" t="s">
        <v>2246</v>
      </c>
      <c r="B2717" s="34"/>
      <c r="C2717" s="36" t="s">
        <v>7782</v>
      </c>
      <c r="D2717" s="34"/>
      <c r="E2717" s="34"/>
      <c r="F2717" s="34"/>
      <c r="G2717" s="34" t="s">
        <v>605</v>
      </c>
      <c r="H2717" s="34" t="s">
        <v>598</v>
      </c>
      <c r="I2717" s="34">
        <v>9</v>
      </c>
      <c r="J2717" s="34">
        <v>0</v>
      </c>
      <c r="K2717" s="34">
        <v>9</v>
      </c>
      <c r="L2717" s="34"/>
      <c r="M2717" s="34"/>
    </row>
    <row r="2718" spans="1:13" ht="43.2" x14ac:dyDescent="0.3">
      <c r="A2718" s="34" t="s">
        <v>2245</v>
      </c>
      <c r="B2718" s="34"/>
      <c r="C2718" s="36" t="s">
        <v>7783</v>
      </c>
      <c r="D2718" s="34"/>
      <c r="E2718" s="34"/>
      <c r="F2718" s="34"/>
      <c r="G2718" s="34" t="s">
        <v>605</v>
      </c>
      <c r="H2718" s="34" t="s">
        <v>598</v>
      </c>
      <c r="I2718" s="34">
        <v>18</v>
      </c>
      <c r="J2718" s="34">
        <v>0</v>
      </c>
      <c r="K2718" s="34">
        <v>18</v>
      </c>
      <c r="L2718" s="34"/>
      <c r="M2718" s="34"/>
    </row>
    <row r="2719" spans="1:13" ht="28.8" x14ac:dyDescent="0.3">
      <c r="A2719" s="34" t="s">
        <v>2244</v>
      </c>
      <c r="B2719" s="34"/>
      <c r="C2719" s="36" t="s">
        <v>7784</v>
      </c>
      <c r="D2719" s="34"/>
      <c r="E2719" s="34"/>
      <c r="F2719" s="34"/>
      <c r="G2719" s="34" t="s">
        <v>605</v>
      </c>
      <c r="H2719" s="34" t="s">
        <v>598</v>
      </c>
      <c r="I2719" s="34">
        <v>18</v>
      </c>
      <c r="J2719" s="34">
        <v>0</v>
      </c>
      <c r="K2719" s="34">
        <v>18</v>
      </c>
      <c r="L2719" s="34"/>
      <c r="M2719" s="34"/>
    </row>
    <row r="2720" spans="1:13" ht="28.8" x14ac:dyDescent="0.3">
      <c r="A2720" s="34" t="s">
        <v>2243</v>
      </c>
      <c r="B2720" s="34"/>
      <c r="C2720" s="36" t="s">
        <v>7785</v>
      </c>
      <c r="D2720" s="34"/>
      <c r="E2720" s="34"/>
      <c r="F2720" s="34"/>
      <c r="G2720" s="34" t="s">
        <v>605</v>
      </c>
      <c r="H2720" s="34" t="s">
        <v>598</v>
      </c>
      <c r="I2720" s="34">
        <v>18</v>
      </c>
      <c r="J2720" s="34">
        <v>0</v>
      </c>
      <c r="K2720" s="34">
        <v>18</v>
      </c>
      <c r="L2720" s="34"/>
      <c r="M2720" s="34"/>
    </row>
    <row r="2721" spans="1:13" ht="43.2" x14ac:dyDescent="0.3">
      <c r="A2721" s="34" t="s">
        <v>2242</v>
      </c>
      <c r="B2721" s="34"/>
      <c r="C2721" s="36" t="s">
        <v>7786</v>
      </c>
      <c r="D2721" s="34"/>
      <c r="E2721" s="34"/>
      <c r="F2721" s="34"/>
      <c r="G2721" s="34" t="s">
        <v>605</v>
      </c>
      <c r="H2721" s="34" t="s">
        <v>598</v>
      </c>
      <c r="I2721" s="34">
        <v>18</v>
      </c>
      <c r="J2721" s="34">
        <v>0</v>
      </c>
      <c r="K2721" s="34">
        <v>18</v>
      </c>
      <c r="L2721" s="34"/>
      <c r="M2721" s="34"/>
    </row>
    <row r="2722" spans="1:13" ht="28.8" x14ac:dyDescent="0.3">
      <c r="A2722" s="34" t="s">
        <v>2241</v>
      </c>
      <c r="B2722" s="34"/>
      <c r="C2722" s="36" t="s">
        <v>7787</v>
      </c>
      <c r="D2722" s="34"/>
      <c r="E2722" s="34"/>
      <c r="F2722" s="34"/>
      <c r="G2722" s="34" t="s">
        <v>605</v>
      </c>
      <c r="H2722" s="34" t="s">
        <v>598</v>
      </c>
      <c r="I2722" s="34">
        <v>27</v>
      </c>
      <c r="J2722" s="34">
        <v>0</v>
      </c>
      <c r="K2722" s="34">
        <v>27</v>
      </c>
      <c r="L2722" s="34"/>
      <c r="M2722" s="34"/>
    </row>
    <row r="2723" spans="1:13" ht="43.2" x14ac:dyDescent="0.3">
      <c r="A2723" s="34" t="s">
        <v>2240</v>
      </c>
      <c r="B2723" s="34"/>
      <c r="C2723" s="36" t="s">
        <v>7788</v>
      </c>
      <c r="D2723" s="34"/>
      <c r="E2723" s="34"/>
      <c r="F2723" s="34"/>
      <c r="G2723" s="34" t="s">
        <v>605</v>
      </c>
      <c r="H2723" s="34" t="s">
        <v>598</v>
      </c>
      <c r="I2723" s="34">
        <v>18</v>
      </c>
      <c r="J2723" s="34">
        <v>0</v>
      </c>
      <c r="K2723" s="34">
        <v>18</v>
      </c>
      <c r="L2723" s="34"/>
      <c r="M2723" s="34"/>
    </row>
    <row r="2724" spans="1:13" ht="57.6" x14ac:dyDescent="0.3">
      <c r="A2724" s="34" t="s">
        <v>2239</v>
      </c>
      <c r="B2724" s="34"/>
      <c r="C2724" s="36" t="s">
        <v>7789</v>
      </c>
      <c r="D2724" s="34"/>
      <c r="E2724" s="34"/>
      <c r="F2724" s="34"/>
      <c r="G2724" s="34" t="s">
        <v>605</v>
      </c>
      <c r="H2724" s="34" t="s">
        <v>598</v>
      </c>
      <c r="I2724" s="34">
        <v>63</v>
      </c>
      <c r="J2724" s="34">
        <v>0</v>
      </c>
      <c r="K2724" s="34">
        <v>63</v>
      </c>
      <c r="L2724" s="34"/>
      <c r="M2724" s="34"/>
    </row>
    <row r="2725" spans="1:13" ht="57.6" x14ac:dyDescent="0.3">
      <c r="A2725" s="34" t="s">
        <v>2238</v>
      </c>
      <c r="B2725" s="34"/>
      <c r="C2725" s="36" t="s">
        <v>7790</v>
      </c>
      <c r="D2725" s="34"/>
      <c r="E2725" s="34"/>
      <c r="F2725" s="34"/>
      <c r="G2725" s="34" t="s">
        <v>605</v>
      </c>
      <c r="H2725" s="34" t="s">
        <v>598</v>
      </c>
      <c r="I2725" s="34">
        <v>94</v>
      </c>
      <c r="J2725" s="34">
        <v>0</v>
      </c>
      <c r="K2725" s="34">
        <v>94</v>
      </c>
      <c r="L2725" s="34"/>
      <c r="M2725" s="34"/>
    </row>
    <row r="2726" spans="1:13" ht="43.2" x14ac:dyDescent="0.3">
      <c r="A2726" s="34" t="s">
        <v>2237</v>
      </c>
      <c r="B2726" s="34"/>
      <c r="C2726" s="36" t="s">
        <v>7791</v>
      </c>
      <c r="D2726" s="34"/>
      <c r="E2726" s="34"/>
      <c r="F2726" s="34"/>
      <c r="G2726" s="34" t="s">
        <v>605</v>
      </c>
      <c r="H2726" s="34" t="s">
        <v>598</v>
      </c>
      <c r="I2726" s="34">
        <v>18</v>
      </c>
      <c r="J2726" s="34">
        <v>0</v>
      </c>
      <c r="K2726" s="34">
        <v>18</v>
      </c>
      <c r="L2726" s="34"/>
      <c r="M2726" s="34"/>
    </row>
    <row r="2727" spans="1:13" ht="43.2" x14ac:dyDescent="0.3">
      <c r="A2727" s="34" t="s">
        <v>2236</v>
      </c>
      <c r="B2727" s="34"/>
      <c r="C2727" s="36" t="s">
        <v>7792</v>
      </c>
      <c r="D2727" s="34"/>
      <c r="E2727" s="34"/>
      <c r="F2727" s="34"/>
      <c r="G2727" s="34" t="s">
        <v>605</v>
      </c>
      <c r="H2727" s="34" t="s">
        <v>598</v>
      </c>
      <c r="I2727" s="34">
        <v>13</v>
      </c>
      <c r="J2727" s="34">
        <v>0</v>
      </c>
      <c r="K2727" s="34">
        <v>13</v>
      </c>
      <c r="L2727" s="34"/>
      <c r="M2727" s="34"/>
    </row>
    <row r="2728" spans="1:13" ht="43.2" x14ac:dyDescent="0.3">
      <c r="A2728" s="34" t="s">
        <v>2235</v>
      </c>
      <c r="B2728" s="34"/>
      <c r="C2728" s="36" t="s">
        <v>7793</v>
      </c>
      <c r="D2728" s="34"/>
      <c r="E2728" s="34"/>
      <c r="F2728" s="34"/>
      <c r="G2728" s="34" t="s">
        <v>605</v>
      </c>
      <c r="H2728" s="34" t="s">
        <v>598</v>
      </c>
      <c r="I2728" s="34">
        <v>18</v>
      </c>
      <c r="J2728" s="34">
        <v>0</v>
      </c>
      <c r="K2728" s="34">
        <v>18</v>
      </c>
      <c r="L2728" s="34"/>
      <c r="M2728" s="34"/>
    </row>
    <row r="2729" spans="1:13" ht="43.2" x14ac:dyDescent="0.3">
      <c r="A2729" s="34" t="s">
        <v>2234</v>
      </c>
      <c r="B2729" s="34"/>
      <c r="C2729" s="36" t="s">
        <v>7794</v>
      </c>
      <c r="D2729" s="34"/>
      <c r="E2729" s="34"/>
      <c r="F2729" s="34"/>
      <c r="G2729" s="34" t="s">
        <v>605</v>
      </c>
      <c r="H2729" s="34" t="s">
        <v>598</v>
      </c>
      <c r="I2729" s="34">
        <v>27</v>
      </c>
      <c r="J2729" s="34">
        <v>0</v>
      </c>
      <c r="K2729" s="34">
        <v>27</v>
      </c>
      <c r="L2729" s="34"/>
      <c r="M2729" s="34"/>
    </row>
    <row r="2730" spans="1:13" ht="28.8" x14ac:dyDescent="0.3">
      <c r="A2730" s="34" t="s">
        <v>2233</v>
      </c>
      <c r="B2730" s="34"/>
      <c r="C2730" s="36" t="s">
        <v>7795</v>
      </c>
      <c r="D2730" s="34"/>
      <c r="E2730" s="34"/>
      <c r="F2730" s="34"/>
      <c r="G2730" s="34" t="s">
        <v>605</v>
      </c>
      <c r="H2730" s="34" t="s">
        <v>598</v>
      </c>
      <c r="I2730" s="34">
        <v>18</v>
      </c>
      <c r="J2730" s="34">
        <v>0</v>
      </c>
      <c r="K2730" s="34">
        <v>18</v>
      </c>
      <c r="L2730" s="34"/>
      <c r="M2730" s="34"/>
    </row>
    <row r="2731" spans="1:13" ht="43.2" x14ac:dyDescent="0.3">
      <c r="A2731" s="34" t="s">
        <v>2232</v>
      </c>
      <c r="B2731" s="34"/>
      <c r="C2731" s="36" t="s">
        <v>7796</v>
      </c>
      <c r="D2731" s="34"/>
      <c r="E2731" s="34"/>
      <c r="F2731" s="34"/>
      <c r="G2731" s="34" t="s">
        <v>605</v>
      </c>
      <c r="H2731" s="34" t="s">
        <v>598</v>
      </c>
      <c r="I2731" s="34">
        <v>18</v>
      </c>
      <c r="J2731" s="34">
        <v>0</v>
      </c>
      <c r="K2731" s="34">
        <v>18</v>
      </c>
      <c r="L2731" s="34"/>
      <c r="M2731" s="34"/>
    </row>
    <row r="2732" spans="1:13" ht="43.2" x14ac:dyDescent="0.3">
      <c r="A2732" s="34" t="s">
        <v>2231</v>
      </c>
      <c r="B2732" s="34"/>
      <c r="C2732" s="36" t="s">
        <v>7797</v>
      </c>
      <c r="D2732" s="34"/>
      <c r="E2732" s="34"/>
      <c r="F2732" s="34"/>
      <c r="G2732" s="34" t="s">
        <v>605</v>
      </c>
      <c r="H2732" s="34" t="s">
        <v>598</v>
      </c>
      <c r="I2732" s="34">
        <v>27</v>
      </c>
      <c r="J2732" s="34">
        <v>0</v>
      </c>
      <c r="K2732" s="34">
        <v>27</v>
      </c>
      <c r="L2732" s="34"/>
      <c r="M2732" s="34"/>
    </row>
    <row r="2733" spans="1:13" ht="28.8" x14ac:dyDescent="0.3">
      <c r="A2733" s="34" t="s">
        <v>2230</v>
      </c>
      <c r="B2733" s="34"/>
      <c r="C2733" s="36" t="s">
        <v>7798</v>
      </c>
      <c r="D2733" s="34"/>
      <c r="E2733" s="34"/>
      <c r="F2733" s="34"/>
      <c r="G2733" s="34" t="s">
        <v>605</v>
      </c>
      <c r="H2733" s="34" t="s">
        <v>598</v>
      </c>
      <c r="I2733" s="34">
        <v>27</v>
      </c>
      <c r="J2733" s="34">
        <v>0</v>
      </c>
      <c r="K2733" s="34">
        <v>27</v>
      </c>
      <c r="L2733" s="34"/>
      <c r="M2733" s="34"/>
    </row>
    <row r="2734" spans="1:13" ht="43.2" x14ac:dyDescent="0.3">
      <c r="A2734" s="34" t="s">
        <v>2229</v>
      </c>
      <c r="B2734" s="34"/>
      <c r="C2734" s="36" t="s">
        <v>7799</v>
      </c>
      <c r="D2734" s="34"/>
      <c r="E2734" s="34"/>
      <c r="F2734" s="34"/>
      <c r="G2734" s="34" t="s">
        <v>605</v>
      </c>
      <c r="H2734" s="34" t="s">
        <v>598</v>
      </c>
      <c r="I2734" s="34">
        <v>27</v>
      </c>
      <c r="J2734" s="34">
        <v>0</v>
      </c>
      <c r="K2734" s="34">
        <v>27</v>
      </c>
      <c r="L2734" s="34"/>
      <c r="M2734" s="34"/>
    </row>
    <row r="2735" spans="1:13" ht="28.8" x14ac:dyDescent="0.3">
      <c r="A2735" s="34" t="s">
        <v>2228</v>
      </c>
      <c r="B2735" s="34"/>
      <c r="C2735" s="36" t="s">
        <v>7800</v>
      </c>
      <c r="D2735" s="34"/>
      <c r="E2735" s="34"/>
      <c r="F2735" s="34"/>
      <c r="G2735" s="34" t="s">
        <v>605</v>
      </c>
      <c r="H2735" s="34" t="s">
        <v>598</v>
      </c>
      <c r="I2735" s="34">
        <v>18</v>
      </c>
      <c r="J2735" s="34">
        <v>0</v>
      </c>
      <c r="K2735" s="34">
        <v>18</v>
      </c>
      <c r="L2735" s="34"/>
      <c r="M2735" s="34"/>
    </row>
    <row r="2736" spans="1:13" ht="43.2" x14ac:dyDescent="0.3">
      <c r="A2736" s="34" t="s">
        <v>2227</v>
      </c>
      <c r="B2736" s="34"/>
      <c r="C2736" s="36" t="s">
        <v>7801</v>
      </c>
      <c r="D2736" s="34"/>
      <c r="E2736" s="34"/>
      <c r="F2736" s="34"/>
      <c r="G2736" s="34" t="s">
        <v>605</v>
      </c>
      <c r="H2736" s="34" t="s">
        <v>598</v>
      </c>
      <c r="I2736" s="34">
        <v>27</v>
      </c>
      <c r="J2736" s="34">
        <v>0</v>
      </c>
      <c r="K2736" s="34">
        <v>27</v>
      </c>
      <c r="L2736" s="34"/>
      <c r="M2736" s="34"/>
    </row>
    <row r="2737" spans="1:13" ht="43.2" x14ac:dyDescent="0.3">
      <c r="A2737" s="34" t="s">
        <v>2226</v>
      </c>
      <c r="B2737" s="34"/>
      <c r="C2737" s="36" t="s">
        <v>7802</v>
      </c>
      <c r="D2737" s="34"/>
      <c r="E2737" s="34"/>
      <c r="F2737" s="34"/>
      <c r="G2737" s="34" t="s">
        <v>605</v>
      </c>
      <c r="H2737" s="34" t="s">
        <v>598</v>
      </c>
      <c r="I2737" s="34">
        <v>27</v>
      </c>
      <c r="J2737" s="34">
        <v>0</v>
      </c>
      <c r="K2737" s="34">
        <v>27</v>
      </c>
      <c r="L2737" s="34"/>
      <c r="M2737" s="34"/>
    </row>
    <row r="2738" spans="1:13" ht="43.2" x14ac:dyDescent="0.3">
      <c r="A2738" s="34" t="s">
        <v>2225</v>
      </c>
      <c r="B2738" s="34"/>
      <c r="C2738" s="36" t="s">
        <v>7803</v>
      </c>
      <c r="D2738" s="34"/>
      <c r="E2738" s="34"/>
      <c r="F2738" s="34"/>
      <c r="G2738" s="34" t="s">
        <v>605</v>
      </c>
      <c r="H2738" s="34" t="s">
        <v>598</v>
      </c>
      <c r="I2738" s="34">
        <v>38</v>
      </c>
      <c r="J2738" s="34">
        <v>0</v>
      </c>
      <c r="K2738" s="34">
        <v>38</v>
      </c>
      <c r="L2738" s="34"/>
      <c r="M2738" s="34"/>
    </row>
    <row r="2739" spans="1:13" ht="43.2" x14ac:dyDescent="0.3">
      <c r="A2739" s="34" t="s">
        <v>2224</v>
      </c>
      <c r="B2739" s="34"/>
      <c r="C2739" s="36" t="s">
        <v>7804</v>
      </c>
      <c r="D2739" s="34"/>
      <c r="E2739" s="34"/>
      <c r="F2739" s="34"/>
      <c r="G2739" s="34" t="s">
        <v>605</v>
      </c>
      <c r="H2739" s="34" t="s">
        <v>598</v>
      </c>
      <c r="I2739" s="34">
        <v>19</v>
      </c>
      <c r="J2739" s="34">
        <v>0</v>
      </c>
      <c r="K2739" s="34">
        <v>19</v>
      </c>
      <c r="L2739" s="34"/>
      <c r="M2739" s="34"/>
    </row>
    <row r="2740" spans="1:13" ht="28.8" x14ac:dyDescent="0.3">
      <c r="A2740" s="34" t="s">
        <v>2223</v>
      </c>
      <c r="B2740" s="34"/>
      <c r="C2740" s="36" t="s">
        <v>7805</v>
      </c>
      <c r="D2740" s="34"/>
      <c r="E2740" s="34"/>
      <c r="F2740" s="34"/>
      <c r="G2740" s="34" t="s">
        <v>605</v>
      </c>
      <c r="H2740" s="34" t="s">
        <v>598</v>
      </c>
      <c r="I2740" s="34">
        <v>19</v>
      </c>
      <c r="J2740" s="34">
        <v>0</v>
      </c>
      <c r="K2740" s="34">
        <v>19</v>
      </c>
      <c r="L2740" s="34"/>
      <c r="M2740" s="34"/>
    </row>
    <row r="2741" spans="1:13" ht="28.8" x14ac:dyDescent="0.3">
      <c r="A2741" s="34" t="s">
        <v>2222</v>
      </c>
      <c r="B2741" s="34"/>
      <c r="C2741" s="36" t="s">
        <v>7806</v>
      </c>
      <c r="D2741" s="34"/>
      <c r="E2741" s="34"/>
      <c r="F2741" s="34"/>
      <c r="G2741" s="34" t="s">
        <v>605</v>
      </c>
      <c r="H2741" s="34" t="s">
        <v>598</v>
      </c>
      <c r="I2741" s="34">
        <v>18</v>
      </c>
      <c r="J2741" s="34">
        <v>0</v>
      </c>
      <c r="K2741" s="34">
        <v>18</v>
      </c>
      <c r="L2741" s="34"/>
      <c r="M2741" s="34"/>
    </row>
    <row r="2742" spans="1:13" ht="28.8" x14ac:dyDescent="0.3">
      <c r="A2742" s="34" t="s">
        <v>2221</v>
      </c>
      <c r="B2742" s="34"/>
      <c r="C2742" s="36" t="s">
        <v>7807</v>
      </c>
      <c r="D2742" s="34"/>
      <c r="E2742" s="34"/>
      <c r="F2742" s="34"/>
      <c r="G2742" s="34" t="s">
        <v>605</v>
      </c>
      <c r="H2742" s="34" t="s">
        <v>598</v>
      </c>
      <c r="I2742" s="34">
        <v>13</v>
      </c>
      <c r="J2742" s="34">
        <v>0</v>
      </c>
      <c r="K2742" s="34">
        <v>13</v>
      </c>
      <c r="L2742" s="34"/>
      <c r="M2742" s="34"/>
    </row>
    <row r="2743" spans="1:13" ht="28.8" x14ac:dyDescent="0.3">
      <c r="A2743" s="34" t="s">
        <v>2220</v>
      </c>
      <c r="B2743" s="34"/>
      <c r="C2743" s="36" t="s">
        <v>7808</v>
      </c>
      <c r="D2743" s="34"/>
      <c r="E2743" s="34"/>
      <c r="F2743" s="34"/>
      <c r="G2743" s="34" t="s">
        <v>605</v>
      </c>
      <c r="H2743" s="34" t="s">
        <v>598</v>
      </c>
      <c r="I2743" s="34">
        <v>58</v>
      </c>
      <c r="J2743" s="34">
        <v>0</v>
      </c>
      <c r="K2743" s="34">
        <v>58</v>
      </c>
      <c r="L2743" s="34"/>
      <c r="M2743" s="34"/>
    </row>
    <row r="2744" spans="1:13" ht="28.8" x14ac:dyDescent="0.3">
      <c r="A2744" s="34" t="s">
        <v>2219</v>
      </c>
      <c r="B2744" s="34"/>
      <c r="C2744" s="36" t="s">
        <v>7809</v>
      </c>
      <c r="D2744" s="34"/>
      <c r="E2744" s="34"/>
      <c r="F2744" s="34"/>
      <c r="G2744" s="34" t="s">
        <v>605</v>
      </c>
      <c r="H2744" s="34" t="s">
        <v>598</v>
      </c>
      <c r="I2744" s="34">
        <v>237</v>
      </c>
      <c r="J2744" s="34">
        <v>0</v>
      </c>
      <c r="K2744" s="34">
        <v>237</v>
      </c>
      <c r="L2744" s="34"/>
      <c r="M2744" s="34"/>
    </row>
    <row r="2745" spans="1:13" ht="28.8" x14ac:dyDescent="0.3">
      <c r="A2745" s="34" t="s">
        <v>2218</v>
      </c>
      <c r="B2745" s="34"/>
      <c r="C2745" s="36" t="s">
        <v>7810</v>
      </c>
      <c r="D2745" s="34"/>
      <c r="E2745" s="34"/>
      <c r="F2745" s="34"/>
      <c r="G2745" s="34" t="s">
        <v>605</v>
      </c>
      <c r="H2745" s="34" t="s">
        <v>598</v>
      </c>
      <c r="I2745" s="34">
        <v>58</v>
      </c>
      <c r="J2745" s="34">
        <v>0</v>
      </c>
      <c r="K2745" s="34">
        <v>58</v>
      </c>
      <c r="L2745" s="34"/>
      <c r="M2745" s="34"/>
    </row>
    <row r="2746" spans="1:13" ht="28.8" x14ac:dyDescent="0.3">
      <c r="A2746" s="34" t="s">
        <v>2217</v>
      </c>
      <c r="B2746" s="34"/>
      <c r="C2746" s="36" t="s">
        <v>7811</v>
      </c>
      <c r="D2746" s="34"/>
      <c r="E2746" s="34"/>
      <c r="F2746" s="34"/>
      <c r="G2746" s="34" t="s">
        <v>605</v>
      </c>
      <c r="H2746" s="34" t="s">
        <v>598</v>
      </c>
      <c r="I2746" s="34">
        <v>58</v>
      </c>
      <c r="J2746" s="34">
        <v>0</v>
      </c>
      <c r="K2746" s="34">
        <v>58</v>
      </c>
      <c r="L2746" s="34"/>
      <c r="M2746" s="34"/>
    </row>
    <row r="2747" spans="1:13" ht="28.8" x14ac:dyDescent="0.3">
      <c r="A2747" s="34" t="s">
        <v>2216</v>
      </c>
      <c r="B2747" s="34"/>
      <c r="C2747" s="36" t="s">
        <v>7812</v>
      </c>
      <c r="D2747" s="34"/>
      <c r="E2747" s="34"/>
      <c r="F2747" s="34"/>
      <c r="G2747" s="34" t="s">
        <v>605</v>
      </c>
      <c r="H2747" s="34" t="s">
        <v>598</v>
      </c>
      <c r="I2747" s="34">
        <v>58</v>
      </c>
      <c r="J2747" s="34">
        <v>0</v>
      </c>
      <c r="K2747" s="34">
        <v>58</v>
      </c>
      <c r="L2747" s="34"/>
      <c r="M2747" s="34"/>
    </row>
    <row r="2748" spans="1:13" ht="28.8" x14ac:dyDescent="0.3">
      <c r="A2748" s="34" t="s">
        <v>2215</v>
      </c>
      <c r="B2748" s="34"/>
      <c r="C2748" s="36" t="s">
        <v>7813</v>
      </c>
      <c r="D2748" s="34"/>
      <c r="E2748" s="34"/>
      <c r="F2748" s="34"/>
      <c r="G2748" s="34" t="s">
        <v>605</v>
      </c>
      <c r="H2748" s="34" t="s">
        <v>598</v>
      </c>
      <c r="I2748" s="34">
        <v>58</v>
      </c>
      <c r="J2748" s="34">
        <v>0</v>
      </c>
      <c r="K2748" s="34">
        <v>58</v>
      </c>
      <c r="L2748" s="34"/>
      <c r="M2748" s="34"/>
    </row>
    <row r="2749" spans="1:13" ht="28.8" x14ac:dyDescent="0.3">
      <c r="A2749" s="34" t="s">
        <v>2214</v>
      </c>
      <c r="B2749" s="34"/>
      <c r="C2749" s="36" t="s">
        <v>7814</v>
      </c>
      <c r="D2749" s="34"/>
      <c r="E2749" s="34"/>
      <c r="F2749" s="34"/>
      <c r="G2749" s="34" t="s">
        <v>605</v>
      </c>
      <c r="H2749" s="34" t="s">
        <v>598</v>
      </c>
      <c r="I2749" s="34">
        <v>71</v>
      </c>
      <c r="J2749" s="34">
        <v>0</v>
      </c>
      <c r="K2749" s="34">
        <v>71</v>
      </c>
      <c r="L2749" s="34"/>
      <c r="M2749" s="34"/>
    </row>
    <row r="2750" spans="1:13" ht="28.8" x14ac:dyDescent="0.3">
      <c r="A2750" s="34" t="s">
        <v>2213</v>
      </c>
      <c r="B2750" s="34"/>
      <c r="C2750" s="36" t="s">
        <v>7815</v>
      </c>
      <c r="D2750" s="34"/>
      <c r="E2750" s="34"/>
      <c r="F2750" s="34"/>
      <c r="G2750" s="34" t="s">
        <v>605</v>
      </c>
      <c r="H2750" s="34" t="s">
        <v>598</v>
      </c>
      <c r="I2750" s="34">
        <v>45</v>
      </c>
      <c r="J2750" s="34">
        <v>0</v>
      </c>
      <c r="K2750" s="34">
        <v>45</v>
      </c>
      <c r="L2750" s="34"/>
      <c r="M2750" s="34"/>
    </row>
    <row r="2751" spans="1:13" ht="28.8" x14ac:dyDescent="0.3">
      <c r="A2751" s="34" t="s">
        <v>2212</v>
      </c>
      <c r="B2751" s="34"/>
      <c r="C2751" s="36" t="s">
        <v>7816</v>
      </c>
      <c r="D2751" s="34"/>
      <c r="E2751" s="34"/>
      <c r="F2751" s="34"/>
      <c r="G2751" s="34" t="s">
        <v>605</v>
      </c>
      <c r="H2751" s="34" t="s">
        <v>598</v>
      </c>
      <c r="I2751" s="34">
        <v>63</v>
      </c>
      <c r="J2751" s="34">
        <v>0</v>
      </c>
      <c r="K2751" s="34">
        <v>63</v>
      </c>
      <c r="L2751" s="34"/>
      <c r="M2751" s="34"/>
    </row>
    <row r="2752" spans="1:13" ht="28.8" x14ac:dyDescent="0.3">
      <c r="A2752" s="34" t="s">
        <v>2211</v>
      </c>
      <c r="B2752" s="34"/>
      <c r="C2752" s="36" t="s">
        <v>7817</v>
      </c>
      <c r="D2752" s="34"/>
      <c r="E2752" s="34"/>
      <c r="F2752" s="34"/>
      <c r="G2752" s="34" t="s">
        <v>605</v>
      </c>
      <c r="H2752" s="34" t="s">
        <v>598</v>
      </c>
      <c r="I2752" s="34">
        <v>161</v>
      </c>
      <c r="J2752" s="34">
        <v>0</v>
      </c>
      <c r="K2752" s="34">
        <v>161</v>
      </c>
      <c r="L2752" s="34"/>
      <c r="M2752" s="34"/>
    </row>
    <row r="2753" spans="1:13" ht="28.8" x14ac:dyDescent="0.3">
      <c r="A2753" s="34" t="s">
        <v>2210</v>
      </c>
      <c r="B2753" s="34"/>
      <c r="C2753" s="36" t="s">
        <v>7818</v>
      </c>
      <c r="D2753" s="34"/>
      <c r="E2753" s="34"/>
      <c r="F2753" s="34"/>
      <c r="G2753" s="34" t="s">
        <v>605</v>
      </c>
      <c r="H2753" s="34" t="s">
        <v>598</v>
      </c>
      <c r="I2753" s="34">
        <v>313</v>
      </c>
      <c r="J2753" s="34">
        <v>0</v>
      </c>
      <c r="K2753" s="34">
        <v>313</v>
      </c>
      <c r="L2753" s="34"/>
      <c r="M2753" s="34"/>
    </row>
    <row r="2754" spans="1:13" ht="28.8" x14ac:dyDescent="0.3">
      <c r="A2754" s="34" t="s">
        <v>2209</v>
      </c>
      <c r="B2754" s="34"/>
      <c r="C2754" s="36" t="s">
        <v>7819</v>
      </c>
      <c r="D2754" s="34"/>
      <c r="E2754" s="34"/>
      <c r="F2754" s="34"/>
      <c r="G2754" s="34" t="s">
        <v>605</v>
      </c>
      <c r="H2754" s="34" t="s">
        <v>598</v>
      </c>
      <c r="I2754" s="34">
        <v>491</v>
      </c>
      <c r="J2754" s="34">
        <v>0</v>
      </c>
      <c r="K2754" s="34">
        <v>491</v>
      </c>
      <c r="L2754" s="34"/>
      <c r="M2754" s="34"/>
    </row>
    <row r="2755" spans="1:13" ht="28.8" x14ac:dyDescent="0.3">
      <c r="A2755" s="34" t="s">
        <v>2208</v>
      </c>
      <c r="B2755" s="34"/>
      <c r="C2755" s="36" t="s">
        <v>7820</v>
      </c>
      <c r="D2755" s="34"/>
      <c r="E2755" s="34"/>
      <c r="F2755" s="34"/>
      <c r="G2755" s="34" t="s">
        <v>605</v>
      </c>
      <c r="H2755" s="34" t="s">
        <v>598</v>
      </c>
      <c r="I2755" s="34">
        <v>49</v>
      </c>
      <c r="J2755" s="34">
        <v>0</v>
      </c>
      <c r="K2755" s="34">
        <v>49</v>
      </c>
      <c r="L2755" s="34"/>
      <c r="M2755" s="34"/>
    </row>
    <row r="2756" spans="1:13" ht="28.8" x14ac:dyDescent="0.3">
      <c r="A2756" s="34" t="s">
        <v>2207</v>
      </c>
      <c r="B2756" s="34"/>
      <c r="C2756" s="36" t="s">
        <v>7821</v>
      </c>
      <c r="D2756" s="34"/>
      <c r="E2756" s="34"/>
      <c r="F2756" s="34"/>
      <c r="G2756" s="34" t="s">
        <v>605</v>
      </c>
      <c r="H2756" s="34" t="s">
        <v>598</v>
      </c>
      <c r="I2756" s="34">
        <v>58</v>
      </c>
      <c r="J2756" s="34">
        <v>0</v>
      </c>
      <c r="K2756" s="34">
        <v>58</v>
      </c>
      <c r="L2756" s="34"/>
      <c r="M2756" s="34"/>
    </row>
    <row r="2757" spans="1:13" ht="28.8" x14ac:dyDescent="0.3">
      <c r="A2757" s="34" t="s">
        <v>2206</v>
      </c>
      <c r="B2757" s="34"/>
      <c r="C2757" s="36" t="s">
        <v>7822</v>
      </c>
      <c r="D2757" s="34"/>
      <c r="E2757" s="34"/>
      <c r="F2757" s="34"/>
      <c r="G2757" s="34" t="s">
        <v>605</v>
      </c>
      <c r="H2757" s="34" t="s">
        <v>598</v>
      </c>
      <c r="I2757" s="34">
        <v>54</v>
      </c>
      <c r="J2757" s="34">
        <v>0</v>
      </c>
      <c r="K2757" s="34">
        <v>54</v>
      </c>
      <c r="L2757" s="34"/>
      <c r="M2757" s="34"/>
    </row>
    <row r="2758" spans="1:13" ht="28.8" x14ac:dyDescent="0.3">
      <c r="A2758" s="34" t="s">
        <v>2205</v>
      </c>
      <c r="B2758" s="34"/>
      <c r="C2758" s="36" t="s">
        <v>7823</v>
      </c>
      <c r="D2758" s="34"/>
      <c r="E2758" s="34"/>
      <c r="F2758" s="34"/>
      <c r="G2758" s="34" t="s">
        <v>605</v>
      </c>
      <c r="H2758" s="34" t="s">
        <v>598</v>
      </c>
      <c r="I2758" s="34">
        <v>58</v>
      </c>
      <c r="J2758" s="34">
        <v>0</v>
      </c>
      <c r="K2758" s="34">
        <v>58</v>
      </c>
      <c r="L2758" s="34"/>
      <c r="M2758" s="34"/>
    </row>
    <row r="2759" spans="1:13" ht="28.8" x14ac:dyDescent="0.3">
      <c r="A2759" s="34" t="s">
        <v>2204</v>
      </c>
      <c r="B2759" s="34"/>
      <c r="C2759" s="36" t="s">
        <v>7824</v>
      </c>
      <c r="D2759" s="34"/>
      <c r="E2759" s="34"/>
      <c r="F2759" s="34"/>
      <c r="G2759" s="34" t="s">
        <v>605</v>
      </c>
      <c r="H2759" s="34" t="s">
        <v>598</v>
      </c>
      <c r="I2759" s="34">
        <v>58</v>
      </c>
      <c r="J2759" s="34">
        <v>0</v>
      </c>
      <c r="K2759" s="34">
        <v>58</v>
      </c>
      <c r="L2759" s="34"/>
      <c r="M2759" s="34"/>
    </row>
    <row r="2760" spans="1:13" ht="28.8" x14ac:dyDescent="0.3">
      <c r="A2760" s="34" t="s">
        <v>2203</v>
      </c>
      <c r="B2760" s="34"/>
      <c r="C2760" s="36" t="s">
        <v>7825</v>
      </c>
      <c r="D2760" s="34"/>
      <c r="E2760" s="34"/>
      <c r="F2760" s="34"/>
      <c r="G2760" s="34" t="s">
        <v>605</v>
      </c>
      <c r="H2760" s="34" t="s">
        <v>598</v>
      </c>
      <c r="I2760" s="34">
        <v>76</v>
      </c>
      <c r="J2760" s="34">
        <v>0</v>
      </c>
      <c r="K2760" s="34">
        <v>76</v>
      </c>
      <c r="L2760" s="34"/>
      <c r="M2760" s="34"/>
    </row>
    <row r="2761" spans="1:13" ht="28.8" x14ac:dyDescent="0.3">
      <c r="A2761" s="34" t="s">
        <v>2202</v>
      </c>
      <c r="B2761" s="34"/>
      <c r="C2761" s="36" t="s">
        <v>7826</v>
      </c>
      <c r="D2761" s="34"/>
      <c r="E2761" s="34"/>
      <c r="F2761" s="34"/>
      <c r="G2761" s="34" t="s">
        <v>605</v>
      </c>
      <c r="H2761" s="34" t="s">
        <v>598</v>
      </c>
      <c r="I2761" s="34">
        <v>58</v>
      </c>
      <c r="J2761" s="34">
        <v>0</v>
      </c>
      <c r="K2761" s="34">
        <v>58</v>
      </c>
      <c r="L2761" s="34"/>
      <c r="M2761" s="34"/>
    </row>
    <row r="2762" spans="1:13" ht="28.8" x14ac:dyDescent="0.3">
      <c r="A2762" s="34" t="s">
        <v>2201</v>
      </c>
      <c r="B2762" s="34"/>
      <c r="C2762" s="36" t="s">
        <v>7827</v>
      </c>
      <c r="D2762" s="34"/>
      <c r="E2762" s="34"/>
      <c r="F2762" s="34"/>
      <c r="G2762" s="34" t="s">
        <v>605</v>
      </c>
      <c r="H2762" s="34" t="s">
        <v>598</v>
      </c>
      <c r="I2762" s="34">
        <v>58</v>
      </c>
      <c r="J2762" s="34">
        <v>0</v>
      </c>
      <c r="K2762" s="34">
        <v>58</v>
      </c>
      <c r="L2762" s="34"/>
      <c r="M2762" s="34"/>
    </row>
    <row r="2763" spans="1:13" ht="28.8" x14ac:dyDescent="0.3">
      <c r="A2763" s="34" t="s">
        <v>2200</v>
      </c>
      <c r="B2763" s="34"/>
      <c r="C2763" s="36" t="s">
        <v>7828</v>
      </c>
      <c r="D2763" s="34"/>
      <c r="E2763" s="34"/>
      <c r="F2763" s="34"/>
      <c r="G2763" s="34" t="s">
        <v>605</v>
      </c>
      <c r="H2763" s="34" t="s">
        <v>598</v>
      </c>
      <c r="I2763" s="34">
        <v>71</v>
      </c>
      <c r="J2763" s="34">
        <v>0</v>
      </c>
      <c r="K2763" s="34">
        <v>71</v>
      </c>
      <c r="L2763" s="34"/>
      <c r="M2763" s="34"/>
    </row>
    <row r="2764" spans="1:13" ht="28.8" x14ac:dyDescent="0.3">
      <c r="A2764" s="34" t="s">
        <v>2199</v>
      </c>
      <c r="B2764" s="34"/>
      <c r="C2764" s="36" t="s">
        <v>7829</v>
      </c>
      <c r="D2764" s="34"/>
      <c r="E2764" s="34"/>
      <c r="F2764" s="34"/>
      <c r="G2764" s="34" t="s">
        <v>605</v>
      </c>
      <c r="H2764" s="34" t="s">
        <v>598</v>
      </c>
      <c r="I2764" s="34">
        <v>58</v>
      </c>
      <c r="J2764" s="34">
        <v>0</v>
      </c>
      <c r="K2764" s="34">
        <v>58</v>
      </c>
      <c r="L2764" s="34"/>
      <c r="M2764" s="34"/>
    </row>
    <row r="2765" spans="1:13" ht="28.8" x14ac:dyDescent="0.3">
      <c r="A2765" s="34" t="s">
        <v>2198</v>
      </c>
      <c r="B2765" s="34"/>
      <c r="C2765" s="36" t="s">
        <v>7830</v>
      </c>
      <c r="D2765" s="34"/>
      <c r="E2765" s="34"/>
      <c r="F2765" s="34"/>
      <c r="G2765" s="34" t="s">
        <v>605</v>
      </c>
      <c r="H2765" s="34" t="s">
        <v>598</v>
      </c>
      <c r="I2765" s="34">
        <v>49</v>
      </c>
      <c r="J2765" s="34">
        <v>0</v>
      </c>
      <c r="K2765" s="34">
        <v>49</v>
      </c>
      <c r="L2765" s="34"/>
      <c r="M2765" s="34"/>
    </row>
    <row r="2766" spans="1:13" ht="28.8" x14ac:dyDescent="0.3">
      <c r="A2766" s="34" t="s">
        <v>2197</v>
      </c>
      <c r="B2766" s="34"/>
      <c r="C2766" s="36" t="s">
        <v>7831</v>
      </c>
      <c r="D2766" s="34"/>
      <c r="E2766" s="34"/>
      <c r="F2766" s="34"/>
      <c r="G2766" s="34" t="s">
        <v>605</v>
      </c>
      <c r="H2766" s="34" t="s">
        <v>598</v>
      </c>
      <c r="I2766" s="34">
        <v>54</v>
      </c>
      <c r="J2766" s="34">
        <v>0</v>
      </c>
      <c r="K2766" s="34">
        <v>54</v>
      </c>
      <c r="L2766" s="34"/>
      <c r="M2766" s="34"/>
    </row>
    <row r="2767" spans="1:13" ht="28.8" x14ac:dyDescent="0.3">
      <c r="A2767" s="34" t="s">
        <v>2196</v>
      </c>
      <c r="B2767" s="34"/>
      <c r="C2767" s="36" t="s">
        <v>7832</v>
      </c>
      <c r="D2767" s="34"/>
      <c r="E2767" s="34"/>
      <c r="F2767" s="34"/>
      <c r="G2767" s="34" t="s">
        <v>605</v>
      </c>
      <c r="H2767" s="34" t="s">
        <v>598</v>
      </c>
      <c r="I2767" s="34">
        <v>58</v>
      </c>
      <c r="J2767" s="34">
        <v>0</v>
      </c>
      <c r="K2767" s="34">
        <v>58</v>
      </c>
      <c r="L2767" s="34"/>
      <c r="M2767" s="34"/>
    </row>
    <row r="2768" spans="1:13" ht="43.2" x14ac:dyDescent="0.3">
      <c r="A2768" s="34" t="s">
        <v>2195</v>
      </c>
      <c r="B2768" s="34"/>
      <c r="C2768" s="36" t="s">
        <v>7833</v>
      </c>
      <c r="D2768" s="34"/>
      <c r="E2768" s="34"/>
      <c r="F2768" s="34"/>
      <c r="G2768" s="34" t="s">
        <v>605</v>
      </c>
      <c r="H2768" s="34" t="s">
        <v>598</v>
      </c>
      <c r="I2768" s="34">
        <v>94</v>
      </c>
      <c r="J2768" s="34">
        <v>0</v>
      </c>
      <c r="K2768" s="34">
        <v>94</v>
      </c>
      <c r="L2768" s="34"/>
      <c r="M2768" s="34"/>
    </row>
    <row r="2769" spans="1:13" ht="43.2" x14ac:dyDescent="0.3">
      <c r="A2769" s="34" t="s">
        <v>2194</v>
      </c>
      <c r="B2769" s="34"/>
      <c r="C2769" s="36" t="s">
        <v>7834</v>
      </c>
      <c r="D2769" s="34"/>
      <c r="E2769" s="34"/>
      <c r="F2769" s="34"/>
      <c r="G2769" s="34" t="s">
        <v>605</v>
      </c>
      <c r="H2769" s="34" t="s">
        <v>598</v>
      </c>
      <c r="I2769" s="34">
        <v>161</v>
      </c>
      <c r="J2769" s="34">
        <v>0</v>
      </c>
      <c r="K2769" s="34">
        <v>161</v>
      </c>
      <c r="L2769" s="34"/>
      <c r="M2769" s="34"/>
    </row>
    <row r="2770" spans="1:13" ht="28.8" x14ac:dyDescent="0.3">
      <c r="A2770" s="34" t="s">
        <v>2193</v>
      </c>
      <c r="B2770" s="34"/>
      <c r="C2770" s="36" t="s">
        <v>7835</v>
      </c>
      <c r="D2770" s="34"/>
      <c r="E2770" s="34"/>
      <c r="F2770" s="34"/>
      <c r="G2770" s="34" t="s">
        <v>605</v>
      </c>
      <c r="H2770" s="34" t="s">
        <v>598</v>
      </c>
      <c r="I2770" s="34">
        <v>58</v>
      </c>
      <c r="J2770" s="34">
        <v>0</v>
      </c>
      <c r="K2770" s="34">
        <v>58</v>
      </c>
      <c r="L2770" s="34"/>
      <c r="M2770" s="34"/>
    </row>
    <row r="2771" spans="1:13" ht="28.8" x14ac:dyDescent="0.3">
      <c r="A2771" s="34" t="s">
        <v>2192</v>
      </c>
      <c r="B2771" s="34"/>
      <c r="C2771" s="36" t="s">
        <v>7836</v>
      </c>
      <c r="D2771" s="34"/>
      <c r="E2771" s="34"/>
      <c r="F2771" s="34"/>
      <c r="G2771" s="34" t="s">
        <v>605</v>
      </c>
      <c r="H2771" s="34" t="s">
        <v>598</v>
      </c>
      <c r="I2771" s="34">
        <v>71</v>
      </c>
      <c r="J2771" s="34">
        <v>0</v>
      </c>
      <c r="K2771" s="34">
        <v>71</v>
      </c>
      <c r="L2771" s="34"/>
      <c r="M2771" s="34"/>
    </row>
    <row r="2772" spans="1:13" ht="28.8" x14ac:dyDescent="0.3">
      <c r="A2772" s="34" t="s">
        <v>2191</v>
      </c>
      <c r="B2772" s="34"/>
      <c r="C2772" s="36" t="s">
        <v>7837</v>
      </c>
      <c r="D2772" s="34"/>
      <c r="E2772" s="34"/>
      <c r="F2772" s="34"/>
      <c r="G2772" s="34" t="s">
        <v>605</v>
      </c>
      <c r="H2772" s="34" t="s">
        <v>598</v>
      </c>
      <c r="I2772" s="34">
        <v>107</v>
      </c>
      <c r="J2772" s="34">
        <v>0</v>
      </c>
      <c r="K2772" s="34">
        <v>107</v>
      </c>
      <c r="L2772" s="34"/>
      <c r="M2772" s="34"/>
    </row>
    <row r="2773" spans="1:13" ht="28.8" x14ac:dyDescent="0.3">
      <c r="A2773" s="34" t="s">
        <v>2190</v>
      </c>
      <c r="B2773" s="34"/>
      <c r="C2773" s="36" t="s">
        <v>7838</v>
      </c>
      <c r="D2773" s="34"/>
      <c r="E2773" s="34"/>
      <c r="F2773" s="34"/>
      <c r="G2773" s="34" t="s">
        <v>605</v>
      </c>
      <c r="H2773" s="34" t="s">
        <v>598</v>
      </c>
      <c r="I2773" s="34">
        <v>58</v>
      </c>
      <c r="J2773" s="34">
        <v>0</v>
      </c>
      <c r="K2773" s="34">
        <v>58</v>
      </c>
      <c r="L2773" s="34"/>
      <c r="M2773" s="34"/>
    </row>
    <row r="2774" spans="1:13" ht="28.8" x14ac:dyDescent="0.3">
      <c r="A2774" s="34" t="s">
        <v>2189</v>
      </c>
      <c r="B2774" s="34"/>
      <c r="C2774" s="36" t="s">
        <v>7839</v>
      </c>
      <c r="D2774" s="34"/>
      <c r="E2774" s="34"/>
      <c r="F2774" s="34"/>
      <c r="G2774" s="34" t="s">
        <v>605</v>
      </c>
      <c r="H2774" s="34" t="s">
        <v>598</v>
      </c>
      <c r="I2774" s="34">
        <v>58</v>
      </c>
      <c r="J2774" s="34">
        <v>0</v>
      </c>
      <c r="K2774" s="34">
        <v>58</v>
      </c>
      <c r="L2774" s="34"/>
      <c r="M2774" s="34"/>
    </row>
    <row r="2775" spans="1:13" ht="28.8" x14ac:dyDescent="0.3">
      <c r="A2775" s="34" t="s">
        <v>2188</v>
      </c>
      <c r="B2775" s="34"/>
      <c r="C2775" s="36" t="s">
        <v>7840</v>
      </c>
      <c r="D2775" s="34"/>
      <c r="E2775" s="34"/>
      <c r="F2775" s="34"/>
      <c r="G2775" s="34" t="s">
        <v>605</v>
      </c>
      <c r="H2775" s="34" t="s">
        <v>598</v>
      </c>
      <c r="I2775" s="34">
        <v>80</v>
      </c>
      <c r="J2775" s="34">
        <v>0</v>
      </c>
      <c r="K2775" s="34">
        <v>80</v>
      </c>
      <c r="L2775" s="34"/>
      <c r="M2775" s="34"/>
    </row>
    <row r="2776" spans="1:13" ht="43.2" x14ac:dyDescent="0.3">
      <c r="A2776" s="34" t="s">
        <v>2187</v>
      </c>
      <c r="B2776" s="34"/>
      <c r="C2776" s="36" t="s">
        <v>7841</v>
      </c>
      <c r="D2776" s="34"/>
      <c r="E2776" s="34"/>
      <c r="F2776" s="34"/>
      <c r="G2776" s="34" t="s">
        <v>605</v>
      </c>
      <c r="H2776" s="34" t="s">
        <v>598</v>
      </c>
      <c r="I2776" s="34">
        <v>107</v>
      </c>
      <c r="J2776" s="34">
        <v>0</v>
      </c>
      <c r="K2776" s="34">
        <v>107</v>
      </c>
      <c r="L2776" s="34"/>
      <c r="M2776" s="34"/>
    </row>
    <row r="2777" spans="1:13" ht="43.2" x14ac:dyDescent="0.3">
      <c r="A2777" s="34" t="s">
        <v>2186</v>
      </c>
      <c r="B2777" s="34"/>
      <c r="C2777" s="36" t="s">
        <v>7842</v>
      </c>
      <c r="D2777" s="34"/>
      <c r="E2777" s="34"/>
      <c r="F2777" s="34"/>
      <c r="G2777" s="34" t="s">
        <v>605</v>
      </c>
      <c r="H2777" s="34" t="s">
        <v>598</v>
      </c>
      <c r="I2777" s="34">
        <v>170</v>
      </c>
      <c r="J2777" s="34">
        <v>0</v>
      </c>
      <c r="K2777" s="34">
        <v>170</v>
      </c>
      <c r="L2777" s="34"/>
      <c r="M2777" s="34"/>
    </row>
    <row r="2778" spans="1:13" ht="28.8" x14ac:dyDescent="0.3">
      <c r="A2778" s="34" t="s">
        <v>2185</v>
      </c>
      <c r="B2778" s="34"/>
      <c r="C2778" s="36" t="s">
        <v>7843</v>
      </c>
      <c r="D2778" s="34"/>
      <c r="E2778" s="34"/>
      <c r="F2778" s="34"/>
      <c r="G2778" s="34" t="s">
        <v>605</v>
      </c>
      <c r="H2778" s="34" t="s">
        <v>598</v>
      </c>
      <c r="I2778" s="34">
        <v>58</v>
      </c>
      <c r="J2778" s="34">
        <v>0</v>
      </c>
      <c r="K2778" s="34">
        <v>58</v>
      </c>
      <c r="L2778" s="34"/>
      <c r="M2778" s="34"/>
    </row>
    <row r="2779" spans="1:13" ht="28.8" x14ac:dyDescent="0.3">
      <c r="A2779" s="34" t="s">
        <v>2184</v>
      </c>
      <c r="B2779" s="34"/>
      <c r="C2779" s="36" t="s">
        <v>7844</v>
      </c>
      <c r="D2779" s="34"/>
      <c r="E2779" s="34"/>
      <c r="F2779" s="34"/>
      <c r="G2779" s="34" t="s">
        <v>605</v>
      </c>
      <c r="H2779" s="34" t="s">
        <v>598</v>
      </c>
      <c r="I2779" s="34">
        <v>107</v>
      </c>
      <c r="J2779" s="34">
        <v>0</v>
      </c>
      <c r="K2779" s="34">
        <v>107</v>
      </c>
      <c r="L2779" s="34"/>
      <c r="M2779" s="34"/>
    </row>
    <row r="2780" spans="1:13" ht="28.8" x14ac:dyDescent="0.3">
      <c r="A2780" s="34" t="s">
        <v>2183</v>
      </c>
      <c r="B2780" s="34"/>
      <c r="C2780" s="36" t="s">
        <v>7845</v>
      </c>
      <c r="D2780" s="34"/>
      <c r="E2780" s="34"/>
      <c r="F2780" s="34"/>
      <c r="G2780" s="34" t="s">
        <v>605</v>
      </c>
      <c r="H2780" s="34" t="s">
        <v>598</v>
      </c>
      <c r="I2780" s="34">
        <v>76</v>
      </c>
      <c r="J2780" s="34">
        <v>0</v>
      </c>
      <c r="K2780" s="34">
        <v>76</v>
      </c>
      <c r="L2780" s="34"/>
      <c r="M2780" s="34"/>
    </row>
    <row r="2781" spans="1:13" ht="28.8" x14ac:dyDescent="0.3">
      <c r="A2781" s="34" t="s">
        <v>2182</v>
      </c>
      <c r="B2781" s="34"/>
      <c r="C2781" s="36" t="s">
        <v>7846</v>
      </c>
      <c r="D2781" s="34"/>
      <c r="E2781" s="34"/>
      <c r="F2781" s="34"/>
      <c r="G2781" s="34" t="s">
        <v>605</v>
      </c>
      <c r="H2781" s="34" t="s">
        <v>598</v>
      </c>
      <c r="I2781" s="34">
        <v>179</v>
      </c>
      <c r="J2781" s="34">
        <v>0</v>
      </c>
      <c r="K2781" s="34">
        <v>179</v>
      </c>
      <c r="L2781" s="34"/>
      <c r="M2781" s="34"/>
    </row>
    <row r="2782" spans="1:13" ht="28.8" x14ac:dyDescent="0.3">
      <c r="A2782" s="34" t="s">
        <v>2181</v>
      </c>
      <c r="B2782" s="34"/>
      <c r="C2782" s="36" t="s">
        <v>7847</v>
      </c>
      <c r="D2782" s="34"/>
      <c r="E2782" s="34"/>
      <c r="F2782" s="34"/>
      <c r="G2782" s="34" t="s">
        <v>605</v>
      </c>
      <c r="H2782" s="34" t="s">
        <v>598</v>
      </c>
      <c r="I2782" s="34">
        <v>268</v>
      </c>
      <c r="J2782" s="34">
        <v>0</v>
      </c>
      <c r="K2782" s="34">
        <v>268</v>
      </c>
      <c r="L2782" s="34"/>
      <c r="M2782" s="34"/>
    </row>
    <row r="2783" spans="1:13" ht="28.8" x14ac:dyDescent="0.3">
      <c r="A2783" s="34" t="s">
        <v>2180</v>
      </c>
      <c r="B2783" s="34"/>
      <c r="C2783" s="36" t="s">
        <v>7848</v>
      </c>
      <c r="D2783" s="34"/>
      <c r="E2783" s="34"/>
      <c r="F2783" s="34"/>
      <c r="G2783" s="34" t="s">
        <v>605</v>
      </c>
      <c r="H2783" s="34" t="s">
        <v>598</v>
      </c>
      <c r="I2783" s="34">
        <v>491</v>
      </c>
      <c r="J2783" s="34">
        <v>0</v>
      </c>
      <c r="K2783" s="34">
        <v>491</v>
      </c>
      <c r="L2783" s="34"/>
      <c r="M2783" s="34"/>
    </row>
    <row r="2784" spans="1:13" ht="28.8" x14ac:dyDescent="0.3">
      <c r="A2784" s="34" t="s">
        <v>2179</v>
      </c>
      <c r="B2784" s="34"/>
      <c r="C2784" s="36" t="s">
        <v>7849</v>
      </c>
      <c r="D2784" s="34"/>
      <c r="E2784" s="34"/>
      <c r="F2784" s="34"/>
      <c r="G2784" s="34" t="s">
        <v>605</v>
      </c>
      <c r="H2784" s="34" t="s">
        <v>598</v>
      </c>
      <c r="I2784" s="34">
        <v>205</v>
      </c>
      <c r="J2784" s="34">
        <v>0</v>
      </c>
      <c r="K2784" s="34">
        <v>205</v>
      </c>
      <c r="L2784" s="34"/>
      <c r="M2784" s="34"/>
    </row>
    <row r="2785" spans="1:13" ht="28.8" x14ac:dyDescent="0.3">
      <c r="A2785" s="34" t="s">
        <v>2178</v>
      </c>
      <c r="B2785" s="34"/>
      <c r="C2785" s="36" t="s">
        <v>7850</v>
      </c>
      <c r="D2785" s="34"/>
      <c r="E2785" s="34"/>
      <c r="F2785" s="34"/>
      <c r="G2785" s="34" t="s">
        <v>605</v>
      </c>
      <c r="H2785" s="34" t="s">
        <v>598</v>
      </c>
      <c r="I2785" s="34">
        <v>429</v>
      </c>
      <c r="J2785" s="34">
        <v>0</v>
      </c>
      <c r="K2785" s="34">
        <v>429</v>
      </c>
      <c r="L2785" s="34"/>
      <c r="M2785" s="34"/>
    </row>
    <row r="2786" spans="1:13" ht="28.8" x14ac:dyDescent="0.3">
      <c r="A2786" s="34" t="s">
        <v>2177</v>
      </c>
      <c r="B2786" s="34"/>
      <c r="C2786" s="36" t="s">
        <v>7851</v>
      </c>
      <c r="D2786" s="34"/>
      <c r="E2786" s="34"/>
      <c r="F2786" s="34"/>
      <c r="G2786" s="34" t="s">
        <v>605</v>
      </c>
      <c r="H2786" s="34" t="s">
        <v>598</v>
      </c>
      <c r="I2786" s="34">
        <v>580</v>
      </c>
      <c r="J2786" s="34">
        <v>0</v>
      </c>
      <c r="K2786" s="34">
        <v>580</v>
      </c>
      <c r="L2786" s="34"/>
      <c r="M2786" s="34"/>
    </row>
    <row r="2787" spans="1:13" ht="28.8" x14ac:dyDescent="0.3">
      <c r="A2787" s="34" t="s">
        <v>2176</v>
      </c>
      <c r="B2787" s="34"/>
      <c r="C2787" s="36" t="s">
        <v>7852</v>
      </c>
      <c r="D2787" s="34"/>
      <c r="E2787" s="34"/>
      <c r="F2787" s="34"/>
      <c r="G2787" s="34" t="s">
        <v>605</v>
      </c>
      <c r="H2787" s="34" t="s">
        <v>598</v>
      </c>
      <c r="I2787" s="34">
        <v>45</v>
      </c>
      <c r="J2787" s="34">
        <v>0</v>
      </c>
      <c r="K2787" s="34">
        <v>45</v>
      </c>
      <c r="L2787" s="34"/>
      <c r="M2787" s="34"/>
    </row>
    <row r="2788" spans="1:13" ht="28.8" x14ac:dyDescent="0.3">
      <c r="A2788" s="34" t="s">
        <v>2175</v>
      </c>
      <c r="B2788" s="34"/>
      <c r="C2788" s="36" t="s">
        <v>7853</v>
      </c>
      <c r="D2788" s="34"/>
      <c r="E2788" s="34"/>
      <c r="F2788" s="34"/>
      <c r="G2788" s="34" t="s">
        <v>605</v>
      </c>
      <c r="H2788" s="34" t="s">
        <v>598</v>
      </c>
      <c r="I2788" s="34">
        <v>54</v>
      </c>
      <c r="J2788" s="34">
        <v>0</v>
      </c>
      <c r="K2788" s="34">
        <v>54</v>
      </c>
      <c r="L2788" s="34"/>
      <c r="M2788" s="34"/>
    </row>
    <row r="2789" spans="1:13" ht="28.8" x14ac:dyDescent="0.3">
      <c r="A2789" s="34" t="s">
        <v>2174</v>
      </c>
      <c r="B2789" s="34"/>
      <c r="C2789" s="36" t="s">
        <v>7854</v>
      </c>
      <c r="D2789" s="34"/>
      <c r="E2789" s="34"/>
      <c r="F2789" s="34"/>
      <c r="G2789" s="34" t="s">
        <v>605</v>
      </c>
      <c r="H2789" s="34" t="s">
        <v>598</v>
      </c>
      <c r="I2789" s="34">
        <v>71</v>
      </c>
      <c r="J2789" s="34">
        <v>0</v>
      </c>
      <c r="K2789" s="34">
        <v>71</v>
      </c>
      <c r="L2789" s="34"/>
      <c r="M2789" s="34"/>
    </row>
    <row r="2790" spans="1:13" ht="28.8" x14ac:dyDescent="0.3">
      <c r="A2790" s="34" t="s">
        <v>2173</v>
      </c>
      <c r="B2790" s="34"/>
      <c r="C2790" s="36" t="s">
        <v>7855</v>
      </c>
      <c r="D2790" s="34"/>
      <c r="E2790" s="34"/>
      <c r="F2790" s="34"/>
      <c r="G2790" s="34" t="s">
        <v>605</v>
      </c>
      <c r="H2790" s="34" t="s">
        <v>598</v>
      </c>
      <c r="I2790" s="34">
        <v>54</v>
      </c>
      <c r="J2790" s="34">
        <v>0</v>
      </c>
      <c r="K2790" s="34">
        <v>54</v>
      </c>
      <c r="L2790" s="34"/>
      <c r="M2790" s="34"/>
    </row>
    <row r="2791" spans="1:13" ht="28.8" x14ac:dyDescent="0.3">
      <c r="A2791" s="34" t="s">
        <v>2172</v>
      </c>
      <c r="B2791" s="34"/>
      <c r="C2791" s="36" t="s">
        <v>7856</v>
      </c>
      <c r="D2791" s="34"/>
      <c r="E2791" s="34"/>
      <c r="F2791" s="34"/>
      <c r="G2791" s="34" t="s">
        <v>605</v>
      </c>
      <c r="H2791" s="34" t="s">
        <v>598</v>
      </c>
      <c r="I2791" s="34">
        <v>71</v>
      </c>
      <c r="J2791" s="34">
        <v>0</v>
      </c>
      <c r="K2791" s="34">
        <v>71</v>
      </c>
      <c r="L2791" s="34"/>
      <c r="M2791" s="34"/>
    </row>
    <row r="2792" spans="1:13" ht="28.8" x14ac:dyDescent="0.3">
      <c r="A2792" s="34" t="s">
        <v>2171</v>
      </c>
      <c r="B2792" s="34"/>
      <c r="C2792" s="36" t="s">
        <v>7857</v>
      </c>
      <c r="D2792" s="34"/>
      <c r="E2792" s="34"/>
      <c r="F2792" s="34"/>
      <c r="G2792" s="34" t="s">
        <v>605</v>
      </c>
      <c r="H2792" s="34" t="s">
        <v>598</v>
      </c>
      <c r="I2792" s="34">
        <v>107</v>
      </c>
      <c r="J2792" s="34">
        <v>0</v>
      </c>
      <c r="K2792" s="34">
        <v>107</v>
      </c>
      <c r="L2792" s="34"/>
      <c r="M2792" s="34"/>
    </row>
    <row r="2793" spans="1:13" ht="28.8" x14ac:dyDescent="0.3">
      <c r="A2793" s="34" t="s">
        <v>2170</v>
      </c>
      <c r="B2793" s="34"/>
      <c r="C2793" s="36" t="s">
        <v>7858</v>
      </c>
      <c r="D2793" s="34"/>
      <c r="E2793" s="34"/>
      <c r="F2793" s="34"/>
      <c r="G2793" s="34" t="s">
        <v>605</v>
      </c>
      <c r="H2793" s="34" t="s">
        <v>598</v>
      </c>
      <c r="I2793" s="34">
        <v>107</v>
      </c>
      <c r="J2793" s="34">
        <v>0</v>
      </c>
      <c r="K2793" s="34">
        <v>107</v>
      </c>
      <c r="L2793" s="34"/>
      <c r="M2793" s="34"/>
    </row>
    <row r="2794" spans="1:13" ht="28.8" x14ac:dyDescent="0.3">
      <c r="A2794" s="34" t="s">
        <v>2169</v>
      </c>
      <c r="B2794" s="34"/>
      <c r="C2794" s="36" t="s">
        <v>7859</v>
      </c>
      <c r="D2794" s="34"/>
      <c r="E2794" s="34"/>
      <c r="F2794" s="34"/>
      <c r="G2794" s="34" t="s">
        <v>605</v>
      </c>
      <c r="H2794" s="34" t="s">
        <v>598</v>
      </c>
      <c r="I2794" s="34">
        <v>339</v>
      </c>
      <c r="J2794" s="34">
        <v>0</v>
      </c>
      <c r="K2794" s="34">
        <v>339</v>
      </c>
      <c r="L2794" s="34"/>
      <c r="M2794" s="34"/>
    </row>
    <row r="2795" spans="1:13" ht="28.8" x14ac:dyDescent="0.3">
      <c r="A2795" s="34" t="s">
        <v>2168</v>
      </c>
      <c r="B2795" s="34"/>
      <c r="C2795" s="36" t="s">
        <v>7860</v>
      </c>
      <c r="D2795" s="34"/>
      <c r="E2795" s="34"/>
      <c r="F2795" s="34"/>
      <c r="G2795" s="34" t="s">
        <v>605</v>
      </c>
      <c r="H2795" s="34" t="s">
        <v>598</v>
      </c>
      <c r="I2795" s="34">
        <v>49</v>
      </c>
      <c r="J2795" s="34">
        <v>0</v>
      </c>
      <c r="K2795" s="34">
        <v>49</v>
      </c>
      <c r="L2795" s="34"/>
      <c r="M2795" s="34"/>
    </row>
    <row r="2796" spans="1:13" ht="28.8" x14ac:dyDescent="0.3">
      <c r="A2796" s="34" t="s">
        <v>2167</v>
      </c>
      <c r="B2796" s="34"/>
      <c r="C2796" s="36" t="s">
        <v>7861</v>
      </c>
      <c r="D2796" s="34"/>
      <c r="E2796" s="34"/>
      <c r="F2796" s="34"/>
      <c r="G2796" s="34" t="s">
        <v>605</v>
      </c>
      <c r="H2796" s="34" t="s">
        <v>598</v>
      </c>
      <c r="I2796" s="34">
        <v>40</v>
      </c>
      <c r="J2796" s="34">
        <v>0</v>
      </c>
      <c r="K2796" s="34">
        <v>40</v>
      </c>
      <c r="L2796" s="34"/>
      <c r="M2796" s="34"/>
    </row>
    <row r="2797" spans="1:13" ht="28.8" x14ac:dyDescent="0.3">
      <c r="A2797" s="34" t="s">
        <v>2166</v>
      </c>
      <c r="B2797" s="34"/>
      <c r="C2797" s="36" t="s">
        <v>7862</v>
      </c>
      <c r="D2797" s="34"/>
      <c r="E2797" s="34"/>
      <c r="F2797" s="34"/>
      <c r="G2797" s="34" t="s">
        <v>605</v>
      </c>
      <c r="H2797" s="34" t="s">
        <v>598</v>
      </c>
      <c r="I2797" s="34">
        <v>80</v>
      </c>
      <c r="J2797" s="34">
        <v>0</v>
      </c>
      <c r="K2797" s="34">
        <v>80</v>
      </c>
      <c r="L2797" s="34"/>
      <c r="M2797" s="34"/>
    </row>
    <row r="2798" spans="1:13" ht="28.8" x14ac:dyDescent="0.3">
      <c r="A2798" s="34" t="s">
        <v>2165</v>
      </c>
      <c r="B2798" s="34"/>
      <c r="C2798" s="36" t="s">
        <v>7863</v>
      </c>
      <c r="D2798" s="34"/>
      <c r="E2798" s="34"/>
      <c r="F2798" s="34"/>
      <c r="G2798" s="34" t="s">
        <v>605</v>
      </c>
      <c r="H2798" s="34" t="s">
        <v>598</v>
      </c>
      <c r="I2798" s="34">
        <v>49</v>
      </c>
      <c r="J2798" s="34">
        <v>0</v>
      </c>
      <c r="K2798" s="34">
        <v>49</v>
      </c>
      <c r="L2798" s="34"/>
      <c r="M2798" s="34"/>
    </row>
    <row r="2799" spans="1:13" ht="28.8" x14ac:dyDescent="0.3">
      <c r="A2799" s="34" t="s">
        <v>2164</v>
      </c>
      <c r="B2799" s="34"/>
      <c r="C2799" s="36" t="s">
        <v>7864</v>
      </c>
      <c r="D2799" s="34"/>
      <c r="E2799" s="34"/>
      <c r="F2799" s="34"/>
      <c r="G2799" s="34" t="s">
        <v>605</v>
      </c>
      <c r="H2799" s="34" t="s">
        <v>598</v>
      </c>
      <c r="I2799" s="34">
        <v>63</v>
      </c>
      <c r="J2799" s="34">
        <v>0</v>
      </c>
      <c r="K2799" s="34">
        <v>63</v>
      </c>
      <c r="L2799" s="34"/>
      <c r="M2799" s="34"/>
    </row>
    <row r="2800" spans="1:13" ht="28.8" x14ac:dyDescent="0.3">
      <c r="A2800" s="34" t="s">
        <v>2163</v>
      </c>
      <c r="B2800" s="34"/>
      <c r="C2800" s="36" t="s">
        <v>7865</v>
      </c>
      <c r="D2800" s="34"/>
      <c r="E2800" s="34"/>
      <c r="F2800" s="34"/>
      <c r="G2800" s="34" t="s">
        <v>605</v>
      </c>
      <c r="H2800" s="34" t="s">
        <v>598</v>
      </c>
      <c r="I2800" s="34">
        <v>67</v>
      </c>
      <c r="J2800" s="34">
        <v>0</v>
      </c>
      <c r="K2800" s="34">
        <v>67</v>
      </c>
      <c r="L2800" s="34"/>
      <c r="M2800" s="34"/>
    </row>
    <row r="2801" spans="1:13" ht="43.2" x14ac:dyDescent="0.3">
      <c r="A2801" s="34" t="s">
        <v>2162</v>
      </c>
      <c r="B2801" s="34"/>
      <c r="C2801" s="36" t="s">
        <v>7866</v>
      </c>
      <c r="D2801" s="34"/>
      <c r="E2801" s="34"/>
      <c r="F2801" s="34"/>
      <c r="G2801" s="34" t="s">
        <v>605</v>
      </c>
      <c r="H2801" s="34" t="s">
        <v>598</v>
      </c>
      <c r="I2801" s="34">
        <v>112</v>
      </c>
      <c r="J2801" s="34">
        <v>0</v>
      </c>
      <c r="K2801" s="34">
        <v>112</v>
      </c>
      <c r="L2801" s="34"/>
      <c r="M2801" s="34"/>
    </row>
    <row r="2802" spans="1:13" ht="28.8" x14ac:dyDescent="0.3">
      <c r="A2802" s="34" t="s">
        <v>2161</v>
      </c>
      <c r="B2802" s="34"/>
      <c r="C2802" s="36" t="s">
        <v>7867</v>
      </c>
      <c r="D2802" s="34"/>
      <c r="E2802" s="34"/>
      <c r="F2802" s="34"/>
      <c r="G2802" s="34" t="s">
        <v>605</v>
      </c>
      <c r="H2802" s="34" t="s">
        <v>598</v>
      </c>
      <c r="I2802" s="34">
        <v>58</v>
      </c>
      <c r="J2802" s="34">
        <v>0</v>
      </c>
      <c r="K2802" s="34">
        <v>58</v>
      </c>
      <c r="L2802" s="34"/>
      <c r="M2802" s="34"/>
    </row>
    <row r="2803" spans="1:13" ht="28.8" x14ac:dyDescent="0.3">
      <c r="A2803" s="34" t="s">
        <v>2160</v>
      </c>
      <c r="B2803" s="34"/>
      <c r="C2803" s="36" t="s">
        <v>7868</v>
      </c>
      <c r="D2803" s="34"/>
      <c r="E2803" s="34"/>
      <c r="F2803" s="34"/>
      <c r="G2803" s="34" t="s">
        <v>605</v>
      </c>
      <c r="H2803" s="34" t="s">
        <v>598</v>
      </c>
      <c r="I2803" s="34">
        <v>40</v>
      </c>
      <c r="J2803" s="34">
        <v>0</v>
      </c>
      <c r="K2803" s="34">
        <v>40</v>
      </c>
      <c r="L2803" s="34"/>
      <c r="M2803" s="34"/>
    </row>
    <row r="2804" spans="1:13" ht="28.8" x14ac:dyDescent="0.3">
      <c r="A2804" s="34" t="s">
        <v>2159</v>
      </c>
      <c r="B2804" s="34"/>
      <c r="C2804" s="36" t="s">
        <v>7869</v>
      </c>
      <c r="D2804" s="34"/>
      <c r="E2804" s="34"/>
      <c r="F2804" s="34"/>
      <c r="G2804" s="34" t="s">
        <v>605</v>
      </c>
      <c r="H2804" s="34" t="s">
        <v>598</v>
      </c>
      <c r="I2804" s="34">
        <v>54</v>
      </c>
      <c r="J2804" s="34">
        <v>0</v>
      </c>
      <c r="K2804" s="34">
        <v>54</v>
      </c>
      <c r="L2804" s="34"/>
      <c r="M2804" s="34"/>
    </row>
    <row r="2805" spans="1:13" ht="28.8" x14ac:dyDescent="0.3">
      <c r="A2805" s="34" t="s">
        <v>2158</v>
      </c>
      <c r="B2805" s="34"/>
      <c r="C2805" s="36" t="s">
        <v>7870</v>
      </c>
      <c r="D2805" s="34"/>
      <c r="E2805" s="34"/>
      <c r="F2805" s="34"/>
      <c r="G2805" s="34" t="s">
        <v>605</v>
      </c>
      <c r="H2805" s="34" t="s">
        <v>598</v>
      </c>
      <c r="I2805" s="34">
        <v>580</v>
      </c>
      <c r="J2805" s="34">
        <v>0</v>
      </c>
      <c r="K2805" s="34">
        <v>580</v>
      </c>
      <c r="L2805" s="34"/>
      <c r="M2805" s="34"/>
    </row>
    <row r="2806" spans="1:13" ht="28.8" x14ac:dyDescent="0.3">
      <c r="A2806" s="34" t="s">
        <v>2157</v>
      </c>
      <c r="B2806" s="34"/>
      <c r="C2806" s="36" t="s">
        <v>7871</v>
      </c>
      <c r="D2806" s="34"/>
      <c r="E2806" s="34"/>
      <c r="F2806" s="34"/>
      <c r="G2806" s="34" t="s">
        <v>605</v>
      </c>
      <c r="H2806" s="34" t="s">
        <v>598</v>
      </c>
      <c r="I2806" s="34">
        <v>80</v>
      </c>
      <c r="J2806" s="34">
        <v>0</v>
      </c>
      <c r="K2806" s="34">
        <v>80</v>
      </c>
      <c r="L2806" s="34"/>
      <c r="M2806" s="34"/>
    </row>
    <row r="2807" spans="1:13" ht="28.8" x14ac:dyDescent="0.3">
      <c r="A2807" s="34" t="s">
        <v>2156</v>
      </c>
      <c r="B2807" s="34"/>
      <c r="C2807" s="36" t="s">
        <v>7872</v>
      </c>
      <c r="D2807" s="34"/>
      <c r="E2807" s="34"/>
      <c r="F2807" s="34"/>
      <c r="G2807" s="34" t="s">
        <v>605</v>
      </c>
      <c r="H2807" s="34" t="s">
        <v>598</v>
      </c>
      <c r="I2807" s="34">
        <v>491</v>
      </c>
      <c r="J2807" s="34">
        <v>0</v>
      </c>
      <c r="K2807" s="34">
        <v>491</v>
      </c>
      <c r="L2807" s="34"/>
      <c r="M2807" s="34"/>
    </row>
    <row r="2808" spans="1:13" ht="28.8" x14ac:dyDescent="0.3">
      <c r="A2808" s="34" t="s">
        <v>2155</v>
      </c>
      <c r="B2808" s="34"/>
      <c r="C2808" s="36" t="s">
        <v>7873</v>
      </c>
      <c r="D2808" s="34"/>
      <c r="E2808" s="34"/>
      <c r="F2808" s="34"/>
      <c r="G2808" s="34" t="s">
        <v>605</v>
      </c>
      <c r="H2808" s="34" t="s">
        <v>598</v>
      </c>
      <c r="I2808" s="34">
        <v>54</v>
      </c>
      <c r="J2808" s="34">
        <v>0</v>
      </c>
      <c r="K2808" s="34">
        <v>54</v>
      </c>
      <c r="L2808" s="34"/>
      <c r="M2808" s="34"/>
    </row>
    <row r="2809" spans="1:13" ht="28.8" x14ac:dyDescent="0.3">
      <c r="A2809" s="34" t="s">
        <v>2154</v>
      </c>
      <c r="B2809" s="34"/>
      <c r="C2809" s="36" t="s">
        <v>7874</v>
      </c>
      <c r="D2809" s="34"/>
      <c r="E2809" s="34"/>
      <c r="F2809" s="34"/>
      <c r="G2809" s="34" t="s">
        <v>605</v>
      </c>
      <c r="H2809" s="34" t="s">
        <v>598</v>
      </c>
      <c r="I2809" s="34">
        <v>98</v>
      </c>
      <c r="J2809" s="34">
        <v>0</v>
      </c>
      <c r="K2809" s="34">
        <v>98</v>
      </c>
      <c r="L2809" s="34"/>
      <c r="M2809" s="34"/>
    </row>
    <row r="2810" spans="1:13" ht="28.8" x14ac:dyDescent="0.3">
      <c r="A2810" s="34" t="s">
        <v>2153</v>
      </c>
      <c r="B2810" s="34"/>
      <c r="C2810" s="36" t="s">
        <v>7875</v>
      </c>
      <c r="D2810" s="34"/>
      <c r="E2810" s="34"/>
      <c r="F2810" s="34"/>
      <c r="G2810" s="34" t="s">
        <v>605</v>
      </c>
      <c r="H2810" s="34" t="s">
        <v>598</v>
      </c>
      <c r="I2810" s="34">
        <v>179</v>
      </c>
      <c r="J2810" s="34">
        <v>0</v>
      </c>
      <c r="K2810" s="34">
        <v>179</v>
      </c>
      <c r="L2810" s="34"/>
      <c r="M2810" s="34"/>
    </row>
    <row r="2811" spans="1:13" ht="28.8" x14ac:dyDescent="0.3">
      <c r="A2811" s="34" t="s">
        <v>2152</v>
      </c>
      <c r="B2811" s="34"/>
      <c r="C2811" s="36" t="s">
        <v>7876</v>
      </c>
      <c r="D2811" s="34"/>
      <c r="E2811" s="34"/>
      <c r="F2811" s="34"/>
      <c r="G2811" s="34" t="s">
        <v>605</v>
      </c>
      <c r="H2811" s="34" t="s">
        <v>598</v>
      </c>
      <c r="I2811" s="34">
        <v>107</v>
      </c>
      <c r="J2811" s="34">
        <v>0</v>
      </c>
      <c r="K2811" s="34">
        <v>107</v>
      </c>
      <c r="L2811" s="34"/>
      <c r="M2811" s="34"/>
    </row>
    <row r="2812" spans="1:13" ht="28.8" x14ac:dyDescent="0.3">
      <c r="A2812" s="34" t="s">
        <v>2151</v>
      </c>
      <c r="B2812" s="34"/>
      <c r="C2812" s="36" t="s">
        <v>7877</v>
      </c>
      <c r="D2812" s="34"/>
      <c r="E2812" s="34"/>
      <c r="F2812" s="34"/>
      <c r="G2812" s="34" t="s">
        <v>605</v>
      </c>
      <c r="H2812" s="34" t="s">
        <v>598</v>
      </c>
      <c r="I2812" s="34">
        <v>201</v>
      </c>
      <c r="J2812" s="34">
        <v>0</v>
      </c>
      <c r="K2812" s="34">
        <v>201</v>
      </c>
      <c r="L2812" s="34"/>
      <c r="M2812" s="34"/>
    </row>
    <row r="2813" spans="1:13" ht="28.8" x14ac:dyDescent="0.3">
      <c r="A2813" s="34" t="s">
        <v>2150</v>
      </c>
      <c r="B2813" s="34"/>
      <c r="C2813" s="36" t="s">
        <v>7878</v>
      </c>
      <c r="D2813" s="34"/>
      <c r="E2813" s="34"/>
      <c r="F2813" s="34"/>
      <c r="G2813" s="34" t="s">
        <v>605</v>
      </c>
      <c r="H2813" s="34" t="s">
        <v>598</v>
      </c>
      <c r="I2813" s="34">
        <v>670</v>
      </c>
      <c r="J2813" s="34">
        <v>0</v>
      </c>
      <c r="K2813" s="34">
        <v>670</v>
      </c>
      <c r="L2813" s="34"/>
      <c r="M2813" s="34"/>
    </row>
    <row r="2814" spans="1:13" ht="28.8" x14ac:dyDescent="0.3">
      <c r="A2814" s="34" t="s">
        <v>2149</v>
      </c>
      <c r="B2814" s="34"/>
      <c r="C2814" s="36" t="s">
        <v>7879</v>
      </c>
      <c r="D2814" s="34"/>
      <c r="E2814" s="34"/>
      <c r="F2814" s="34"/>
      <c r="G2814" s="34" t="s">
        <v>605</v>
      </c>
      <c r="H2814" s="34" t="s">
        <v>598</v>
      </c>
      <c r="I2814" s="34">
        <v>357</v>
      </c>
      <c r="J2814" s="34">
        <v>0</v>
      </c>
      <c r="K2814" s="34">
        <v>357</v>
      </c>
      <c r="L2814" s="34"/>
      <c r="M2814" s="34"/>
    </row>
    <row r="2815" spans="1:13" ht="28.8" x14ac:dyDescent="0.3">
      <c r="A2815" s="34" t="s">
        <v>2148</v>
      </c>
      <c r="B2815" s="34"/>
      <c r="C2815" s="36" t="s">
        <v>7880</v>
      </c>
      <c r="D2815" s="34"/>
      <c r="E2815" s="34"/>
      <c r="F2815" s="34"/>
      <c r="G2815" s="34" t="s">
        <v>605</v>
      </c>
      <c r="H2815" s="34" t="s">
        <v>598</v>
      </c>
      <c r="I2815" s="34">
        <v>45</v>
      </c>
      <c r="J2815" s="34">
        <v>0</v>
      </c>
      <c r="K2815" s="34">
        <v>45</v>
      </c>
      <c r="L2815" s="34"/>
      <c r="M2815" s="34"/>
    </row>
    <row r="2816" spans="1:13" ht="28.8" x14ac:dyDescent="0.3">
      <c r="A2816" s="34" t="s">
        <v>2147</v>
      </c>
      <c r="B2816" s="34"/>
      <c r="C2816" s="36" t="s">
        <v>7881</v>
      </c>
      <c r="D2816" s="34"/>
      <c r="E2816" s="34"/>
      <c r="F2816" s="34"/>
      <c r="G2816" s="34" t="s">
        <v>605</v>
      </c>
      <c r="H2816" s="34" t="s">
        <v>598</v>
      </c>
      <c r="I2816" s="34">
        <v>71</v>
      </c>
      <c r="J2816" s="34">
        <v>0</v>
      </c>
      <c r="K2816" s="34">
        <v>71</v>
      </c>
      <c r="L2816" s="34"/>
      <c r="M2816" s="34"/>
    </row>
    <row r="2817" spans="1:13" ht="28.8" x14ac:dyDescent="0.3">
      <c r="A2817" s="34" t="s">
        <v>2146</v>
      </c>
      <c r="B2817" s="34"/>
      <c r="C2817" s="36" t="s">
        <v>7882</v>
      </c>
      <c r="D2817" s="34"/>
      <c r="E2817" s="34"/>
      <c r="F2817" s="34"/>
      <c r="G2817" s="34" t="s">
        <v>605</v>
      </c>
      <c r="H2817" s="34" t="s">
        <v>598</v>
      </c>
      <c r="I2817" s="34">
        <v>89</v>
      </c>
      <c r="J2817" s="34">
        <v>0</v>
      </c>
      <c r="K2817" s="34">
        <v>89</v>
      </c>
      <c r="L2817" s="34"/>
      <c r="M2817" s="34"/>
    </row>
    <row r="2818" spans="1:13" ht="28.8" x14ac:dyDescent="0.3">
      <c r="A2818" s="34" t="s">
        <v>2145</v>
      </c>
      <c r="B2818" s="34"/>
      <c r="C2818" s="36" t="s">
        <v>7883</v>
      </c>
      <c r="D2818" s="34"/>
      <c r="E2818" s="34"/>
      <c r="F2818" s="34"/>
      <c r="G2818" s="34" t="s">
        <v>605</v>
      </c>
      <c r="H2818" s="34" t="s">
        <v>598</v>
      </c>
      <c r="I2818" s="34">
        <v>71</v>
      </c>
      <c r="J2818" s="34">
        <v>0</v>
      </c>
      <c r="K2818" s="34">
        <v>71</v>
      </c>
      <c r="L2818" s="34"/>
      <c r="M2818" s="34"/>
    </row>
    <row r="2819" spans="1:13" ht="28.8" x14ac:dyDescent="0.3">
      <c r="A2819" s="34" t="s">
        <v>2144</v>
      </c>
      <c r="B2819" s="34"/>
      <c r="C2819" s="36" t="s">
        <v>7884</v>
      </c>
      <c r="D2819" s="34"/>
      <c r="E2819" s="34"/>
      <c r="F2819" s="34"/>
      <c r="G2819" s="34" t="s">
        <v>605</v>
      </c>
      <c r="H2819" s="34" t="s">
        <v>598</v>
      </c>
      <c r="I2819" s="34">
        <v>89</v>
      </c>
      <c r="J2819" s="34">
        <v>0</v>
      </c>
      <c r="K2819" s="34">
        <v>89</v>
      </c>
      <c r="L2819" s="34"/>
      <c r="M2819" s="34"/>
    </row>
    <row r="2820" spans="1:13" ht="28.8" x14ac:dyDescent="0.3">
      <c r="A2820" s="34" t="s">
        <v>2143</v>
      </c>
      <c r="B2820" s="34"/>
      <c r="C2820" s="36" t="s">
        <v>7885</v>
      </c>
      <c r="D2820" s="34"/>
      <c r="E2820" s="34"/>
      <c r="F2820" s="34"/>
      <c r="G2820" s="34" t="s">
        <v>605</v>
      </c>
      <c r="H2820" s="34" t="s">
        <v>598</v>
      </c>
      <c r="I2820" s="34">
        <v>58</v>
      </c>
      <c r="J2820" s="34">
        <v>0</v>
      </c>
      <c r="K2820" s="34">
        <v>58</v>
      </c>
      <c r="L2820" s="34"/>
      <c r="M2820" s="34"/>
    </row>
    <row r="2821" spans="1:13" ht="28.8" x14ac:dyDescent="0.3">
      <c r="A2821" s="34" t="s">
        <v>2142</v>
      </c>
      <c r="B2821" s="34"/>
      <c r="C2821" s="36" t="s">
        <v>7886</v>
      </c>
      <c r="D2821" s="34"/>
      <c r="E2821" s="34"/>
      <c r="F2821" s="34"/>
      <c r="G2821" s="34" t="s">
        <v>605</v>
      </c>
      <c r="H2821" s="34" t="s">
        <v>598</v>
      </c>
      <c r="I2821" s="34">
        <v>40</v>
      </c>
      <c r="J2821" s="34">
        <v>0</v>
      </c>
      <c r="K2821" s="34">
        <v>40</v>
      </c>
      <c r="L2821" s="34"/>
      <c r="M2821" s="34"/>
    </row>
    <row r="2822" spans="1:13" ht="28.8" x14ac:dyDescent="0.3">
      <c r="A2822" s="34" t="s">
        <v>2141</v>
      </c>
      <c r="B2822" s="34"/>
      <c r="C2822" s="36" t="s">
        <v>7887</v>
      </c>
      <c r="D2822" s="34"/>
      <c r="E2822" s="34"/>
      <c r="F2822" s="34"/>
      <c r="G2822" s="34" t="s">
        <v>605</v>
      </c>
      <c r="H2822" s="34" t="s">
        <v>598</v>
      </c>
      <c r="I2822" s="34">
        <v>71</v>
      </c>
      <c r="J2822" s="34">
        <v>0</v>
      </c>
      <c r="K2822" s="34">
        <v>71</v>
      </c>
      <c r="L2822" s="34"/>
      <c r="M2822" s="34"/>
    </row>
    <row r="2823" spans="1:13" ht="28.8" x14ac:dyDescent="0.3">
      <c r="A2823" s="34" t="s">
        <v>2140</v>
      </c>
      <c r="B2823" s="34"/>
      <c r="C2823" s="36" t="s">
        <v>7888</v>
      </c>
      <c r="D2823" s="34"/>
      <c r="E2823" s="34"/>
      <c r="F2823" s="34"/>
      <c r="G2823" s="34" t="s">
        <v>605</v>
      </c>
      <c r="H2823" s="34" t="s">
        <v>598</v>
      </c>
      <c r="I2823" s="34">
        <v>63</v>
      </c>
      <c r="J2823" s="34">
        <v>0</v>
      </c>
      <c r="K2823" s="34">
        <v>63</v>
      </c>
      <c r="L2823" s="34"/>
      <c r="M2823" s="34"/>
    </row>
    <row r="2824" spans="1:13" ht="28.8" x14ac:dyDescent="0.3">
      <c r="A2824" s="34" t="s">
        <v>2139</v>
      </c>
      <c r="B2824" s="34"/>
      <c r="C2824" s="36" t="s">
        <v>7889</v>
      </c>
      <c r="D2824" s="34"/>
      <c r="E2824" s="34"/>
      <c r="F2824" s="34"/>
      <c r="G2824" s="34" t="s">
        <v>605</v>
      </c>
      <c r="H2824" s="34" t="s">
        <v>598</v>
      </c>
      <c r="I2824" s="34">
        <v>67</v>
      </c>
      <c r="J2824" s="34">
        <v>0</v>
      </c>
      <c r="K2824" s="34">
        <v>67</v>
      </c>
      <c r="L2824" s="34"/>
      <c r="M2824" s="34"/>
    </row>
    <row r="2825" spans="1:13" ht="28.8" x14ac:dyDescent="0.3">
      <c r="A2825" s="34" t="s">
        <v>2138</v>
      </c>
      <c r="B2825" s="34"/>
      <c r="C2825" s="36" t="s">
        <v>7890</v>
      </c>
      <c r="D2825" s="34"/>
      <c r="E2825" s="34"/>
      <c r="F2825" s="34"/>
      <c r="G2825" s="34" t="s">
        <v>605</v>
      </c>
      <c r="H2825" s="34" t="s">
        <v>598</v>
      </c>
      <c r="I2825" s="34">
        <v>67</v>
      </c>
      <c r="J2825" s="34">
        <v>0</v>
      </c>
      <c r="K2825" s="34">
        <v>67</v>
      </c>
      <c r="L2825" s="34"/>
      <c r="M2825" s="34"/>
    </row>
    <row r="2826" spans="1:13" ht="28.8" x14ac:dyDescent="0.3">
      <c r="A2826" s="34" t="s">
        <v>2137</v>
      </c>
      <c r="B2826" s="34"/>
      <c r="C2826" s="36" t="s">
        <v>7891</v>
      </c>
      <c r="D2826" s="34"/>
      <c r="E2826" s="34"/>
      <c r="F2826" s="34"/>
      <c r="G2826" s="34" t="s">
        <v>605</v>
      </c>
      <c r="H2826" s="34" t="s">
        <v>598</v>
      </c>
      <c r="I2826" s="34">
        <v>76</v>
      </c>
      <c r="J2826" s="34">
        <v>0</v>
      </c>
      <c r="K2826" s="34">
        <v>76</v>
      </c>
      <c r="L2826" s="34"/>
      <c r="M2826" s="34"/>
    </row>
    <row r="2827" spans="1:13" ht="28.8" x14ac:dyDescent="0.3">
      <c r="A2827" s="34" t="s">
        <v>2136</v>
      </c>
      <c r="B2827" s="34"/>
      <c r="C2827" s="36" t="s">
        <v>7892</v>
      </c>
      <c r="D2827" s="34"/>
      <c r="E2827" s="34"/>
      <c r="F2827" s="34"/>
      <c r="G2827" s="34" t="s">
        <v>605</v>
      </c>
      <c r="H2827" s="34" t="s">
        <v>598</v>
      </c>
      <c r="I2827" s="34">
        <v>71</v>
      </c>
      <c r="J2827" s="34">
        <v>0</v>
      </c>
      <c r="K2827" s="34">
        <v>71</v>
      </c>
      <c r="L2827" s="34"/>
      <c r="M2827" s="34"/>
    </row>
    <row r="2828" spans="1:13" ht="28.8" x14ac:dyDescent="0.3">
      <c r="A2828" s="34" t="s">
        <v>2135</v>
      </c>
      <c r="B2828" s="34"/>
      <c r="C2828" s="36" t="s">
        <v>7893</v>
      </c>
      <c r="D2828" s="34"/>
      <c r="E2828" s="34"/>
      <c r="F2828" s="34"/>
      <c r="G2828" s="34" t="s">
        <v>605</v>
      </c>
      <c r="H2828" s="34" t="s">
        <v>598</v>
      </c>
      <c r="I2828" s="34">
        <v>71</v>
      </c>
      <c r="J2828" s="34">
        <v>0</v>
      </c>
      <c r="K2828" s="34">
        <v>71</v>
      </c>
      <c r="L2828" s="34"/>
      <c r="M2828" s="34"/>
    </row>
    <row r="2829" spans="1:13" ht="28.8" x14ac:dyDescent="0.3">
      <c r="A2829" s="34" t="s">
        <v>2134</v>
      </c>
      <c r="B2829" s="34"/>
      <c r="C2829" s="36" t="s">
        <v>7894</v>
      </c>
      <c r="D2829" s="34"/>
      <c r="E2829" s="34"/>
      <c r="F2829" s="34"/>
      <c r="G2829" s="34" t="s">
        <v>605</v>
      </c>
      <c r="H2829" s="34" t="s">
        <v>598</v>
      </c>
      <c r="I2829" s="34">
        <v>98</v>
      </c>
      <c r="J2829" s="34">
        <v>0</v>
      </c>
      <c r="K2829" s="34">
        <v>98</v>
      </c>
      <c r="L2829" s="34"/>
      <c r="M2829" s="34"/>
    </row>
    <row r="2830" spans="1:13" ht="28.8" x14ac:dyDescent="0.3">
      <c r="A2830" s="34" t="s">
        <v>2133</v>
      </c>
      <c r="B2830" s="34"/>
      <c r="C2830" s="36" t="s">
        <v>7895</v>
      </c>
      <c r="D2830" s="34"/>
      <c r="E2830" s="34"/>
      <c r="F2830" s="34"/>
      <c r="G2830" s="34" t="s">
        <v>605</v>
      </c>
      <c r="H2830" s="34" t="s">
        <v>598</v>
      </c>
      <c r="I2830" s="34">
        <v>54</v>
      </c>
      <c r="J2830" s="34">
        <v>0</v>
      </c>
      <c r="K2830" s="34">
        <v>54</v>
      </c>
      <c r="L2830" s="34"/>
      <c r="M2830" s="34"/>
    </row>
    <row r="2831" spans="1:13" ht="43.2" x14ac:dyDescent="0.3">
      <c r="A2831" s="34" t="s">
        <v>2132</v>
      </c>
      <c r="B2831" s="34"/>
      <c r="C2831" s="36" t="s">
        <v>7896</v>
      </c>
      <c r="D2831" s="34"/>
      <c r="E2831" s="34"/>
      <c r="F2831" s="34"/>
      <c r="G2831" s="34" t="s">
        <v>605</v>
      </c>
      <c r="H2831" s="34" t="s">
        <v>598</v>
      </c>
      <c r="I2831" s="34">
        <v>357</v>
      </c>
      <c r="J2831" s="34">
        <v>0</v>
      </c>
      <c r="K2831" s="34">
        <v>357</v>
      </c>
      <c r="L2831" s="34"/>
      <c r="M2831" s="34"/>
    </row>
    <row r="2832" spans="1:13" ht="43.2" x14ac:dyDescent="0.3">
      <c r="A2832" s="34" t="s">
        <v>2131</v>
      </c>
      <c r="B2832" s="34"/>
      <c r="C2832" s="36" t="s">
        <v>7897</v>
      </c>
      <c r="D2832" s="34"/>
      <c r="E2832" s="34"/>
      <c r="F2832" s="34"/>
      <c r="G2832" s="34" t="s">
        <v>605</v>
      </c>
      <c r="H2832" s="34" t="s">
        <v>598</v>
      </c>
      <c r="I2832" s="34">
        <v>580</v>
      </c>
      <c r="J2832" s="34">
        <v>0</v>
      </c>
      <c r="K2832" s="34">
        <v>580</v>
      </c>
      <c r="L2832" s="34"/>
      <c r="M2832" s="34"/>
    </row>
    <row r="2833" spans="1:13" ht="28.8" x14ac:dyDescent="0.3">
      <c r="A2833" s="34" t="s">
        <v>2130</v>
      </c>
      <c r="B2833" s="34"/>
      <c r="C2833" s="36" t="s">
        <v>7898</v>
      </c>
      <c r="D2833" s="34"/>
      <c r="E2833" s="34"/>
      <c r="F2833" s="34"/>
      <c r="G2833" s="34" t="s">
        <v>605</v>
      </c>
      <c r="H2833" s="34" t="s">
        <v>598</v>
      </c>
      <c r="I2833" s="34">
        <v>40</v>
      </c>
      <c r="J2833" s="34">
        <v>0</v>
      </c>
      <c r="K2833" s="34">
        <v>40</v>
      </c>
      <c r="L2833" s="34"/>
      <c r="M2833" s="34"/>
    </row>
    <row r="2834" spans="1:13" ht="28.8" x14ac:dyDescent="0.3">
      <c r="A2834" s="34" t="s">
        <v>2129</v>
      </c>
      <c r="B2834" s="34"/>
      <c r="C2834" s="36" t="s">
        <v>7899</v>
      </c>
      <c r="D2834" s="34"/>
      <c r="E2834" s="34"/>
      <c r="F2834" s="34"/>
      <c r="G2834" s="34" t="s">
        <v>605</v>
      </c>
      <c r="H2834" s="34" t="s">
        <v>598</v>
      </c>
      <c r="I2834" s="34">
        <v>40</v>
      </c>
      <c r="J2834" s="34">
        <v>0</v>
      </c>
      <c r="K2834" s="34">
        <v>40</v>
      </c>
      <c r="L2834" s="34"/>
      <c r="M2834" s="34"/>
    </row>
    <row r="2835" spans="1:13" ht="28.8" x14ac:dyDescent="0.3">
      <c r="A2835" s="34" t="s">
        <v>2128</v>
      </c>
      <c r="B2835" s="34"/>
      <c r="C2835" s="36" t="s">
        <v>7900</v>
      </c>
      <c r="D2835" s="34"/>
      <c r="E2835" s="34"/>
      <c r="F2835" s="34"/>
      <c r="G2835" s="34" t="s">
        <v>605</v>
      </c>
      <c r="H2835" s="34" t="s">
        <v>598</v>
      </c>
      <c r="I2835" s="34">
        <v>36</v>
      </c>
      <c r="J2835" s="34">
        <v>0</v>
      </c>
      <c r="K2835" s="34">
        <v>36</v>
      </c>
      <c r="L2835" s="34"/>
      <c r="M2835" s="34"/>
    </row>
    <row r="2836" spans="1:13" ht="28.8" x14ac:dyDescent="0.3">
      <c r="A2836" s="34" t="s">
        <v>2127</v>
      </c>
      <c r="B2836" s="34"/>
      <c r="C2836" s="36" t="s">
        <v>7901</v>
      </c>
      <c r="D2836" s="34"/>
      <c r="E2836" s="34"/>
      <c r="F2836" s="34"/>
      <c r="G2836" s="34" t="s">
        <v>605</v>
      </c>
      <c r="H2836" s="34" t="s">
        <v>598</v>
      </c>
      <c r="I2836" s="34">
        <v>40</v>
      </c>
      <c r="J2836" s="34">
        <v>0</v>
      </c>
      <c r="K2836" s="34">
        <v>40</v>
      </c>
      <c r="L2836" s="34"/>
      <c r="M2836" s="34"/>
    </row>
    <row r="2837" spans="1:13" ht="28.8" x14ac:dyDescent="0.3">
      <c r="A2837" s="34" t="s">
        <v>2126</v>
      </c>
      <c r="B2837" s="34"/>
      <c r="C2837" s="36" t="s">
        <v>7902</v>
      </c>
      <c r="D2837" s="34"/>
      <c r="E2837" s="34"/>
      <c r="F2837" s="34"/>
      <c r="G2837" s="34" t="s">
        <v>605</v>
      </c>
      <c r="H2837" s="34" t="s">
        <v>598</v>
      </c>
      <c r="I2837" s="34">
        <v>31</v>
      </c>
      <c r="J2837" s="34">
        <v>0</v>
      </c>
      <c r="K2837" s="34">
        <v>31</v>
      </c>
      <c r="L2837" s="34"/>
      <c r="M2837" s="34"/>
    </row>
    <row r="2838" spans="1:13" ht="28.8" x14ac:dyDescent="0.3">
      <c r="A2838" s="34" t="s">
        <v>2125</v>
      </c>
      <c r="B2838" s="34"/>
      <c r="C2838" s="36" t="s">
        <v>7903</v>
      </c>
      <c r="D2838" s="34"/>
      <c r="E2838" s="34"/>
      <c r="F2838" s="34"/>
      <c r="G2838" s="34" t="s">
        <v>605</v>
      </c>
      <c r="H2838" s="34" t="s">
        <v>598</v>
      </c>
      <c r="I2838" s="34">
        <v>40</v>
      </c>
      <c r="J2838" s="34">
        <v>0</v>
      </c>
      <c r="K2838" s="34">
        <v>40</v>
      </c>
      <c r="L2838" s="34"/>
      <c r="M2838" s="34"/>
    </row>
    <row r="2839" spans="1:13" ht="28.8" x14ac:dyDescent="0.3">
      <c r="A2839" s="34" t="s">
        <v>2124</v>
      </c>
      <c r="B2839" s="34"/>
      <c r="C2839" s="36" t="s">
        <v>7904</v>
      </c>
      <c r="D2839" s="34"/>
      <c r="E2839" s="34"/>
      <c r="F2839" s="34"/>
      <c r="G2839" s="34" t="s">
        <v>605</v>
      </c>
      <c r="H2839" s="34" t="s">
        <v>598</v>
      </c>
      <c r="I2839" s="34">
        <v>80</v>
      </c>
      <c r="J2839" s="34">
        <v>0</v>
      </c>
      <c r="K2839" s="34">
        <v>80</v>
      </c>
      <c r="L2839" s="34"/>
      <c r="M2839" s="34"/>
    </row>
    <row r="2840" spans="1:13" ht="28.8" x14ac:dyDescent="0.3">
      <c r="A2840" s="34" t="s">
        <v>2123</v>
      </c>
      <c r="B2840" s="34"/>
      <c r="C2840" s="36" t="s">
        <v>7905</v>
      </c>
      <c r="D2840" s="34"/>
      <c r="E2840" s="34"/>
      <c r="F2840" s="34"/>
      <c r="G2840" s="34" t="s">
        <v>605</v>
      </c>
      <c r="H2840" s="34" t="s">
        <v>598</v>
      </c>
      <c r="I2840" s="34">
        <v>40</v>
      </c>
      <c r="J2840" s="34">
        <v>0</v>
      </c>
      <c r="K2840" s="34">
        <v>40</v>
      </c>
      <c r="L2840" s="34"/>
      <c r="M2840" s="34"/>
    </row>
    <row r="2841" spans="1:13" ht="28.8" x14ac:dyDescent="0.3">
      <c r="A2841" s="34" t="s">
        <v>2122</v>
      </c>
      <c r="B2841" s="34"/>
      <c r="C2841" s="36" t="s">
        <v>7906</v>
      </c>
      <c r="D2841" s="34"/>
      <c r="E2841" s="34"/>
      <c r="F2841" s="34"/>
      <c r="G2841" s="34" t="s">
        <v>605</v>
      </c>
      <c r="H2841" s="34" t="s">
        <v>598</v>
      </c>
      <c r="I2841" s="34">
        <v>49</v>
      </c>
      <c r="J2841" s="34">
        <v>0</v>
      </c>
      <c r="K2841" s="34">
        <v>49</v>
      </c>
      <c r="L2841" s="34"/>
      <c r="M2841" s="34"/>
    </row>
    <row r="2842" spans="1:13" ht="28.8" x14ac:dyDescent="0.3">
      <c r="A2842" s="34" t="s">
        <v>2121</v>
      </c>
      <c r="B2842" s="34"/>
      <c r="C2842" s="36" t="s">
        <v>7907</v>
      </c>
      <c r="D2842" s="34"/>
      <c r="E2842" s="34"/>
      <c r="F2842" s="34"/>
      <c r="G2842" s="34" t="s">
        <v>605</v>
      </c>
      <c r="H2842" s="34" t="s">
        <v>598</v>
      </c>
      <c r="I2842" s="34">
        <v>89</v>
      </c>
      <c r="J2842" s="34">
        <v>0</v>
      </c>
      <c r="K2842" s="34">
        <v>89</v>
      </c>
      <c r="L2842" s="34"/>
      <c r="M2842" s="34"/>
    </row>
    <row r="2843" spans="1:13" ht="28.8" x14ac:dyDescent="0.3">
      <c r="A2843" s="34" t="s">
        <v>2120</v>
      </c>
      <c r="B2843" s="34"/>
      <c r="C2843" s="36" t="s">
        <v>7908</v>
      </c>
      <c r="D2843" s="34"/>
      <c r="E2843" s="34"/>
      <c r="F2843" s="34"/>
      <c r="G2843" s="34" t="s">
        <v>605</v>
      </c>
      <c r="H2843" s="34" t="s">
        <v>598</v>
      </c>
      <c r="I2843" s="34">
        <v>31</v>
      </c>
      <c r="J2843" s="34">
        <v>0</v>
      </c>
      <c r="K2843" s="34">
        <v>31</v>
      </c>
      <c r="L2843" s="34"/>
      <c r="M2843" s="34"/>
    </row>
    <row r="2844" spans="1:13" ht="28.8" x14ac:dyDescent="0.3">
      <c r="A2844" s="34" t="s">
        <v>2119</v>
      </c>
      <c r="B2844" s="34"/>
      <c r="C2844" s="36" t="s">
        <v>7909</v>
      </c>
      <c r="D2844" s="34"/>
      <c r="E2844" s="34"/>
      <c r="F2844" s="34"/>
      <c r="G2844" s="34" t="s">
        <v>605</v>
      </c>
      <c r="H2844" s="34" t="s">
        <v>598</v>
      </c>
      <c r="I2844" s="34">
        <v>36</v>
      </c>
      <c r="J2844" s="34">
        <v>0</v>
      </c>
      <c r="K2844" s="34">
        <v>36</v>
      </c>
      <c r="L2844" s="34"/>
      <c r="M2844" s="34"/>
    </row>
    <row r="2845" spans="1:13" ht="28.8" x14ac:dyDescent="0.3">
      <c r="A2845" s="34" t="s">
        <v>2118</v>
      </c>
      <c r="B2845" s="34"/>
      <c r="C2845" s="36" t="s">
        <v>7910</v>
      </c>
      <c r="D2845" s="34"/>
      <c r="E2845" s="34"/>
      <c r="F2845" s="34"/>
      <c r="G2845" s="34" t="s">
        <v>605</v>
      </c>
      <c r="H2845" s="34" t="s">
        <v>598</v>
      </c>
      <c r="I2845" s="34">
        <v>36</v>
      </c>
      <c r="J2845" s="34">
        <v>0</v>
      </c>
      <c r="K2845" s="34">
        <v>36</v>
      </c>
      <c r="L2845" s="34"/>
      <c r="M2845" s="34"/>
    </row>
    <row r="2846" spans="1:13" ht="28.8" x14ac:dyDescent="0.3">
      <c r="A2846" s="34" t="s">
        <v>2117</v>
      </c>
      <c r="B2846" s="34"/>
      <c r="C2846" s="36" t="s">
        <v>7911</v>
      </c>
      <c r="D2846" s="34"/>
      <c r="E2846" s="34"/>
      <c r="F2846" s="34"/>
      <c r="G2846" s="34" t="s">
        <v>605</v>
      </c>
      <c r="H2846" s="34" t="s">
        <v>598</v>
      </c>
      <c r="I2846" s="34">
        <v>98</v>
      </c>
      <c r="J2846" s="34">
        <v>0</v>
      </c>
      <c r="K2846" s="34">
        <v>98</v>
      </c>
      <c r="L2846" s="34"/>
      <c r="M2846" s="34"/>
    </row>
    <row r="2847" spans="1:13" ht="43.2" x14ac:dyDescent="0.3">
      <c r="A2847" s="34" t="s">
        <v>2116</v>
      </c>
      <c r="B2847" s="34"/>
      <c r="C2847" s="36" t="s">
        <v>7912</v>
      </c>
      <c r="D2847" s="34"/>
      <c r="E2847" s="34"/>
      <c r="F2847" s="34"/>
      <c r="G2847" s="34" t="s">
        <v>605</v>
      </c>
      <c r="H2847" s="34" t="s">
        <v>598</v>
      </c>
      <c r="I2847" s="34">
        <v>36</v>
      </c>
      <c r="J2847" s="34">
        <v>0</v>
      </c>
      <c r="K2847" s="34">
        <v>36</v>
      </c>
      <c r="L2847" s="34"/>
      <c r="M2847" s="34"/>
    </row>
    <row r="2848" spans="1:13" ht="43.2" x14ac:dyDescent="0.3">
      <c r="A2848" s="34" t="s">
        <v>2115</v>
      </c>
      <c r="B2848" s="34"/>
      <c r="C2848" s="36" t="s">
        <v>7913</v>
      </c>
      <c r="D2848" s="34"/>
      <c r="E2848" s="34"/>
      <c r="F2848" s="34"/>
      <c r="G2848" s="34" t="s">
        <v>605</v>
      </c>
      <c r="H2848" s="34" t="s">
        <v>598</v>
      </c>
      <c r="I2848" s="34">
        <v>49</v>
      </c>
      <c r="J2848" s="34">
        <v>0</v>
      </c>
      <c r="K2848" s="34">
        <v>49</v>
      </c>
      <c r="L2848" s="34"/>
      <c r="M2848" s="34"/>
    </row>
    <row r="2849" spans="1:13" ht="28.8" x14ac:dyDescent="0.3">
      <c r="A2849" s="34" t="s">
        <v>2114</v>
      </c>
      <c r="B2849" s="34"/>
      <c r="C2849" s="36" t="s">
        <v>7914</v>
      </c>
      <c r="D2849" s="34"/>
      <c r="E2849" s="34"/>
      <c r="F2849" s="34"/>
      <c r="G2849" s="34" t="s">
        <v>605</v>
      </c>
      <c r="H2849" s="34" t="s">
        <v>598</v>
      </c>
      <c r="I2849" s="34">
        <v>94</v>
      </c>
      <c r="J2849" s="34">
        <v>0</v>
      </c>
      <c r="K2849" s="34">
        <v>94</v>
      </c>
      <c r="L2849" s="34"/>
      <c r="M2849" s="34"/>
    </row>
    <row r="2850" spans="1:13" ht="43.2" x14ac:dyDescent="0.3">
      <c r="A2850" s="34" t="s">
        <v>2113</v>
      </c>
      <c r="B2850" s="34"/>
      <c r="C2850" s="36" t="s">
        <v>7915</v>
      </c>
      <c r="D2850" s="34"/>
      <c r="E2850" s="34"/>
      <c r="F2850" s="34"/>
      <c r="G2850" s="34" t="s">
        <v>605</v>
      </c>
      <c r="H2850" s="34" t="s">
        <v>598</v>
      </c>
      <c r="I2850" s="34">
        <v>98</v>
      </c>
      <c r="J2850" s="34">
        <v>0</v>
      </c>
      <c r="K2850" s="34">
        <v>98</v>
      </c>
      <c r="L2850" s="34"/>
      <c r="M2850" s="34"/>
    </row>
    <row r="2851" spans="1:13" ht="43.2" x14ac:dyDescent="0.3">
      <c r="A2851" s="34" t="s">
        <v>2112</v>
      </c>
      <c r="B2851" s="34"/>
      <c r="C2851" s="36" t="s">
        <v>7916</v>
      </c>
      <c r="D2851" s="34"/>
      <c r="E2851" s="34"/>
      <c r="F2851" s="34"/>
      <c r="G2851" s="34" t="s">
        <v>605</v>
      </c>
      <c r="H2851" s="34" t="s">
        <v>598</v>
      </c>
      <c r="I2851" s="34">
        <v>54</v>
      </c>
      <c r="J2851" s="34">
        <v>0</v>
      </c>
      <c r="K2851" s="34">
        <v>54</v>
      </c>
      <c r="L2851" s="34"/>
      <c r="M2851" s="34"/>
    </row>
    <row r="2852" spans="1:13" ht="28.8" x14ac:dyDescent="0.3">
      <c r="A2852" s="34" t="s">
        <v>2111</v>
      </c>
      <c r="B2852" s="34"/>
      <c r="C2852" s="36" t="s">
        <v>7917</v>
      </c>
      <c r="D2852" s="34"/>
      <c r="E2852" s="34"/>
      <c r="F2852" s="34"/>
      <c r="G2852" s="34" t="s">
        <v>605</v>
      </c>
      <c r="H2852" s="34" t="s">
        <v>598</v>
      </c>
      <c r="I2852" s="34">
        <v>36</v>
      </c>
      <c r="J2852" s="34">
        <v>0</v>
      </c>
      <c r="K2852" s="34">
        <v>36</v>
      </c>
      <c r="L2852" s="34"/>
      <c r="M2852" s="34"/>
    </row>
    <row r="2853" spans="1:13" ht="43.2" x14ac:dyDescent="0.3">
      <c r="A2853" s="34" t="s">
        <v>2110</v>
      </c>
      <c r="B2853" s="34"/>
      <c r="C2853" s="36" t="s">
        <v>7918</v>
      </c>
      <c r="D2853" s="34"/>
      <c r="E2853" s="34"/>
      <c r="F2853" s="34"/>
      <c r="G2853" s="34" t="s">
        <v>605</v>
      </c>
      <c r="H2853" s="34" t="s">
        <v>598</v>
      </c>
      <c r="I2853" s="34">
        <v>98</v>
      </c>
      <c r="J2853" s="34">
        <v>0</v>
      </c>
      <c r="K2853" s="34">
        <v>98</v>
      </c>
      <c r="L2853" s="34"/>
      <c r="M2853" s="34"/>
    </row>
    <row r="2854" spans="1:13" ht="43.2" x14ac:dyDescent="0.3">
      <c r="A2854" s="34" t="s">
        <v>2109</v>
      </c>
      <c r="B2854" s="34"/>
      <c r="C2854" s="36" t="s">
        <v>7919</v>
      </c>
      <c r="D2854" s="34"/>
      <c r="E2854" s="34"/>
      <c r="F2854" s="34"/>
      <c r="G2854" s="34" t="s">
        <v>605</v>
      </c>
      <c r="H2854" s="34" t="s">
        <v>598</v>
      </c>
      <c r="I2854" s="34">
        <v>223</v>
      </c>
      <c r="J2854" s="34">
        <v>0</v>
      </c>
      <c r="K2854" s="34">
        <v>223</v>
      </c>
      <c r="L2854" s="34"/>
      <c r="M2854" s="34"/>
    </row>
    <row r="2855" spans="1:13" ht="28.8" x14ac:dyDescent="0.3">
      <c r="A2855" s="34" t="s">
        <v>2108</v>
      </c>
      <c r="B2855" s="34"/>
      <c r="C2855" s="36" t="s">
        <v>7920</v>
      </c>
      <c r="D2855" s="34"/>
      <c r="E2855" s="34"/>
      <c r="F2855" s="34"/>
      <c r="G2855" s="34" t="s">
        <v>605</v>
      </c>
      <c r="H2855" s="34" t="s">
        <v>598</v>
      </c>
      <c r="I2855" s="34">
        <v>89</v>
      </c>
      <c r="J2855" s="34">
        <v>0</v>
      </c>
      <c r="K2855" s="34">
        <v>89</v>
      </c>
      <c r="L2855" s="34"/>
      <c r="M2855" s="34"/>
    </row>
    <row r="2856" spans="1:13" ht="43.2" x14ac:dyDescent="0.3">
      <c r="A2856" s="34" t="s">
        <v>2107</v>
      </c>
      <c r="B2856" s="34"/>
      <c r="C2856" s="36" t="s">
        <v>7921</v>
      </c>
      <c r="D2856" s="34"/>
      <c r="E2856" s="34"/>
      <c r="F2856" s="34"/>
      <c r="G2856" s="34" t="s">
        <v>605</v>
      </c>
      <c r="H2856" s="34" t="s">
        <v>598</v>
      </c>
      <c r="I2856" s="34">
        <v>31</v>
      </c>
      <c r="J2856" s="34">
        <v>0</v>
      </c>
      <c r="K2856" s="34">
        <v>31</v>
      </c>
      <c r="L2856" s="34"/>
      <c r="M2856" s="34"/>
    </row>
    <row r="2857" spans="1:13" ht="43.2" x14ac:dyDescent="0.3">
      <c r="A2857" s="34" t="s">
        <v>2106</v>
      </c>
      <c r="B2857" s="34"/>
      <c r="C2857" s="36" t="s">
        <v>7922</v>
      </c>
      <c r="D2857" s="34"/>
      <c r="E2857" s="34"/>
      <c r="F2857" s="34"/>
      <c r="G2857" s="34" t="s">
        <v>605</v>
      </c>
      <c r="H2857" s="34" t="s">
        <v>598</v>
      </c>
      <c r="I2857" s="34">
        <v>49</v>
      </c>
      <c r="J2857" s="34">
        <v>0</v>
      </c>
      <c r="K2857" s="34">
        <v>49</v>
      </c>
      <c r="L2857" s="34"/>
      <c r="M2857" s="34"/>
    </row>
    <row r="2858" spans="1:13" ht="43.2" x14ac:dyDescent="0.3">
      <c r="A2858" s="34" t="s">
        <v>2105</v>
      </c>
      <c r="B2858" s="34"/>
      <c r="C2858" s="36" t="s">
        <v>7923</v>
      </c>
      <c r="D2858" s="34"/>
      <c r="E2858" s="34"/>
      <c r="F2858" s="34"/>
      <c r="G2858" s="34" t="s">
        <v>605</v>
      </c>
      <c r="H2858" s="34" t="s">
        <v>598</v>
      </c>
      <c r="I2858" s="34">
        <v>161</v>
      </c>
      <c r="J2858" s="34">
        <v>0</v>
      </c>
      <c r="K2858" s="34">
        <v>161</v>
      </c>
      <c r="L2858" s="34"/>
      <c r="M2858" s="34"/>
    </row>
    <row r="2859" spans="1:13" ht="43.2" x14ac:dyDescent="0.3">
      <c r="A2859" s="34" t="s">
        <v>2104</v>
      </c>
      <c r="B2859" s="34"/>
      <c r="C2859" s="36" t="s">
        <v>7924</v>
      </c>
      <c r="D2859" s="34"/>
      <c r="E2859" s="34"/>
      <c r="F2859" s="34"/>
      <c r="G2859" s="34" t="s">
        <v>605</v>
      </c>
      <c r="H2859" s="34" t="s">
        <v>598</v>
      </c>
      <c r="I2859" s="34">
        <v>201</v>
      </c>
      <c r="J2859" s="34">
        <v>0</v>
      </c>
      <c r="K2859" s="34">
        <v>201</v>
      </c>
      <c r="L2859" s="34"/>
      <c r="M2859" s="34"/>
    </row>
    <row r="2860" spans="1:13" ht="28.8" x14ac:dyDescent="0.3">
      <c r="A2860" s="34" t="s">
        <v>2103</v>
      </c>
      <c r="B2860" s="34"/>
      <c r="C2860" s="36" t="s">
        <v>7925</v>
      </c>
      <c r="D2860" s="34"/>
      <c r="E2860" s="34"/>
      <c r="F2860" s="34"/>
      <c r="G2860" s="34" t="s">
        <v>605</v>
      </c>
      <c r="H2860" s="34" t="s">
        <v>598</v>
      </c>
      <c r="I2860" s="34">
        <v>45</v>
      </c>
      <c r="J2860" s="34">
        <v>0</v>
      </c>
      <c r="K2860" s="34">
        <v>45</v>
      </c>
      <c r="L2860" s="34"/>
      <c r="M2860" s="34"/>
    </row>
    <row r="2861" spans="1:13" ht="28.8" x14ac:dyDescent="0.3">
      <c r="A2861" s="34" t="s">
        <v>2102</v>
      </c>
      <c r="B2861" s="34"/>
      <c r="C2861" s="36" t="s">
        <v>7926</v>
      </c>
      <c r="D2861" s="34"/>
      <c r="E2861" s="34"/>
      <c r="F2861" s="34"/>
      <c r="G2861" s="34" t="s">
        <v>605</v>
      </c>
      <c r="H2861" s="34" t="s">
        <v>598</v>
      </c>
      <c r="I2861" s="34">
        <v>18</v>
      </c>
      <c r="J2861" s="34">
        <v>0</v>
      </c>
      <c r="K2861" s="34">
        <v>18</v>
      </c>
      <c r="L2861" s="34"/>
      <c r="M2861" s="34"/>
    </row>
    <row r="2862" spans="1:13" ht="28.8" x14ac:dyDescent="0.3">
      <c r="A2862" s="34" t="s">
        <v>2101</v>
      </c>
      <c r="B2862" s="34"/>
      <c r="C2862" s="36" t="s">
        <v>7927</v>
      </c>
      <c r="D2862" s="34"/>
      <c r="E2862" s="34"/>
      <c r="F2862" s="34"/>
      <c r="G2862" s="34" t="s">
        <v>605</v>
      </c>
      <c r="H2862" s="34" t="s">
        <v>598</v>
      </c>
      <c r="I2862" s="34">
        <v>45</v>
      </c>
      <c r="J2862" s="34">
        <v>0</v>
      </c>
      <c r="K2862" s="34">
        <v>45</v>
      </c>
      <c r="L2862" s="34"/>
      <c r="M2862" s="34"/>
    </row>
    <row r="2863" spans="1:13" ht="28.8" x14ac:dyDescent="0.3">
      <c r="A2863" s="34" t="s">
        <v>2100</v>
      </c>
      <c r="B2863" s="34"/>
      <c r="C2863" s="36" t="s">
        <v>7928</v>
      </c>
      <c r="D2863" s="34"/>
      <c r="E2863" s="34"/>
      <c r="F2863" s="34"/>
      <c r="G2863" s="34" t="s">
        <v>605</v>
      </c>
      <c r="H2863" s="34" t="s">
        <v>598</v>
      </c>
      <c r="I2863" s="34">
        <v>89</v>
      </c>
      <c r="J2863" s="34">
        <v>0</v>
      </c>
      <c r="K2863" s="34">
        <v>89</v>
      </c>
      <c r="L2863" s="34"/>
      <c r="M2863" s="34"/>
    </row>
    <row r="2864" spans="1:13" ht="28.8" x14ac:dyDescent="0.3">
      <c r="A2864" s="34" t="s">
        <v>2099</v>
      </c>
      <c r="B2864" s="34"/>
      <c r="C2864" s="36" t="s">
        <v>7929</v>
      </c>
      <c r="D2864" s="34"/>
      <c r="E2864" s="34"/>
      <c r="F2864" s="34"/>
      <c r="G2864" s="34" t="s">
        <v>605</v>
      </c>
      <c r="H2864" s="34" t="s">
        <v>598</v>
      </c>
      <c r="I2864" s="34">
        <v>36</v>
      </c>
      <c r="J2864" s="34">
        <v>0</v>
      </c>
      <c r="K2864" s="34">
        <v>36</v>
      </c>
      <c r="L2864" s="34"/>
      <c r="M2864" s="34"/>
    </row>
    <row r="2865" spans="1:13" ht="28.8" x14ac:dyDescent="0.3">
      <c r="A2865" s="34" t="s">
        <v>2098</v>
      </c>
      <c r="B2865" s="34"/>
      <c r="C2865" s="36" t="s">
        <v>7930</v>
      </c>
      <c r="D2865" s="34"/>
      <c r="E2865" s="34"/>
      <c r="F2865" s="34"/>
      <c r="G2865" s="34" t="s">
        <v>605</v>
      </c>
      <c r="H2865" s="34" t="s">
        <v>598</v>
      </c>
      <c r="I2865" s="34">
        <v>31</v>
      </c>
      <c r="J2865" s="34">
        <v>0</v>
      </c>
      <c r="K2865" s="34">
        <v>31</v>
      </c>
      <c r="L2865" s="34"/>
      <c r="M2865" s="34"/>
    </row>
    <row r="2866" spans="1:13" ht="28.8" x14ac:dyDescent="0.3">
      <c r="A2866" s="34" t="s">
        <v>2097</v>
      </c>
      <c r="B2866" s="34"/>
      <c r="C2866" s="36" t="s">
        <v>7931</v>
      </c>
      <c r="D2866" s="34"/>
      <c r="E2866" s="34"/>
      <c r="F2866" s="34"/>
      <c r="G2866" s="34" t="s">
        <v>605</v>
      </c>
      <c r="H2866" s="34" t="s">
        <v>598</v>
      </c>
      <c r="I2866" s="34">
        <v>40</v>
      </c>
      <c r="J2866" s="34">
        <v>0</v>
      </c>
      <c r="K2866" s="34">
        <v>40</v>
      </c>
      <c r="L2866" s="34"/>
      <c r="M2866" s="34"/>
    </row>
    <row r="2867" spans="1:13" ht="28.8" x14ac:dyDescent="0.3">
      <c r="A2867" s="34" t="s">
        <v>2096</v>
      </c>
      <c r="B2867" s="34"/>
      <c r="C2867" s="36" t="s">
        <v>7932</v>
      </c>
      <c r="D2867" s="34"/>
      <c r="E2867" s="34"/>
      <c r="F2867" s="34"/>
      <c r="G2867" s="34" t="s">
        <v>605</v>
      </c>
      <c r="H2867" s="34" t="s">
        <v>598</v>
      </c>
      <c r="I2867" s="34">
        <v>80</v>
      </c>
      <c r="J2867" s="34">
        <v>0</v>
      </c>
      <c r="K2867" s="34">
        <v>80</v>
      </c>
      <c r="L2867" s="34"/>
      <c r="M2867" s="34"/>
    </row>
    <row r="2868" spans="1:13" ht="43.2" x14ac:dyDescent="0.3">
      <c r="A2868" s="34" t="s">
        <v>2095</v>
      </c>
      <c r="B2868" s="34"/>
      <c r="C2868" s="36" t="s">
        <v>7933</v>
      </c>
      <c r="D2868" s="34"/>
      <c r="E2868" s="34"/>
      <c r="F2868" s="34"/>
      <c r="G2868" s="34" t="s">
        <v>605</v>
      </c>
      <c r="H2868" s="34" t="s">
        <v>598</v>
      </c>
      <c r="I2868" s="34">
        <v>40</v>
      </c>
      <c r="J2868" s="34">
        <v>0</v>
      </c>
      <c r="K2868" s="34">
        <v>40</v>
      </c>
      <c r="L2868" s="34"/>
      <c r="M2868" s="34"/>
    </row>
    <row r="2869" spans="1:13" ht="43.2" x14ac:dyDescent="0.3">
      <c r="A2869" s="34" t="s">
        <v>2094</v>
      </c>
      <c r="B2869" s="34"/>
      <c r="C2869" s="36" t="s">
        <v>7934</v>
      </c>
      <c r="D2869" s="34"/>
      <c r="E2869" s="34"/>
      <c r="F2869" s="34"/>
      <c r="G2869" s="34" t="s">
        <v>605</v>
      </c>
      <c r="H2869" s="34" t="s">
        <v>598</v>
      </c>
      <c r="I2869" s="34">
        <v>161</v>
      </c>
      <c r="J2869" s="34">
        <v>0</v>
      </c>
      <c r="K2869" s="34">
        <v>161</v>
      </c>
      <c r="L2869" s="34"/>
      <c r="M2869" s="34"/>
    </row>
    <row r="2870" spans="1:13" ht="43.2" x14ac:dyDescent="0.3">
      <c r="A2870" s="34" t="s">
        <v>2093</v>
      </c>
      <c r="B2870" s="34"/>
      <c r="C2870" s="36" t="s">
        <v>7935</v>
      </c>
      <c r="D2870" s="34"/>
      <c r="E2870" s="34"/>
      <c r="F2870" s="34"/>
      <c r="G2870" s="34" t="s">
        <v>605</v>
      </c>
      <c r="H2870" s="34" t="s">
        <v>598</v>
      </c>
      <c r="I2870" s="34">
        <v>49</v>
      </c>
      <c r="J2870" s="34">
        <v>0</v>
      </c>
      <c r="K2870" s="34">
        <v>49</v>
      </c>
      <c r="L2870" s="34"/>
      <c r="M2870" s="34"/>
    </row>
    <row r="2871" spans="1:13" ht="43.2" x14ac:dyDescent="0.3">
      <c r="A2871" s="34" t="s">
        <v>2092</v>
      </c>
      <c r="B2871" s="34"/>
      <c r="C2871" s="36" t="s">
        <v>7936</v>
      </c>
      <c r="D2871" s="34"/>
      <c r="E2871" s="34"/>
      <c r="F2871" s="34"/>
      <c r="G2871" s="34" t="s">
        <v>605</v>
      </c>
      <c r="H2871" s="34" t="s">
        <v>598</v>
      </c>
      <c r="I2871" s="34">
        <v>31</v>
      </c>
      <c r="J2871" s="34">
        <v>0</v>
      </c>
      <c r="K2871" s="34">
        <v>31</v>
      </c>
      <c r="L2871" s="34"/>
      <c r="M2871" s="34"/>
    </row>
    <row r="2872" spans="1:13" ht="28.8" x14ac:dyDescent="0.3">
      <c r="A2872" s="34" t="s">
        <v>2091</v>
      </c>
      <c r="B2872" s="34"/>
      <c r="C2872" s="36" t="s">
        <v>7937</v>
      </c>
      <c r="D2872" s="34"/>
      <c r="E2872" s="34"/>
      <c r="F2872" s="34"/>
      <c r="G2872" s="34" t="s">
        <v>605</v>
      </c>
      <c r="H2872" s="34" t="s">
        <v>598</v>
      </c>
      <c r="I2872" s="34">
        <v>40</v>
      </c>
      <c r="J2872" s="34">
        <v>0</v>
      </c>
      <c r="K2872" s="34">
        <v>40</v>
      </c>
      <c r="L2872" s="34"/>
      <c r="M2872" s="34"/>
    </row>
    <row r="2873" spans="1:13" ht="28.8" x14ac:dyDescent="0.3">
      <c r="A2873" s="34" t="s">
        <v>2090</v>
      </c>
      <c r="B2873" s="34"/>
      <c r="C2873" s="36" t="s">
        <v>7938</v>
      </c>
      <c r="D2873" s="34"/>
      <c r="E2873" s="34"/>
      <c r="F2873" s="34"/>
      <c r="G2873" s="34" t="s">
        <v>605</v>
      </c>
      <c r="H2873" s="34" t="s">
        <v>598</v>
      </c>
      <c r="I2873" s="34">
        <v>36</v>
      </c>
      <c r="J2873" s="34">
        <v>0</v>
      </c>
      <c r="K2873" s="34">
        <v>36</v>
      </c>
      <c r="L2873" s="34"/>
      <c r="M2873" s="34"/>
    </row>
    <row r="2874" spans="1:13" ht="28.8" x14ac:dyDescent="0.3">
      <c r="A2874" s="34" t="s">
        <v>2089</v>
      </c>
      <c r="B2874" s="34"/>
      <c r="C2874" s="36" t="s">
        <v>7939</v>
      </c>
      <c r="D2874" s="34"/>
      <c r="E2874" s="34"/>
      <c r="F2874" s="34"/>
      <c r="G2874" s="34" t="s">
        <v>605</v>
      </c>
      <c r="H2874" s="34" t="s">
        <v>598</v>
      </c>
      <c r="I2874" s="34">
        <v>27</v>
      </c>
      <c r="J2874" s="34">
        <v>0</v>
      </c>
      <c r="K2874" s="34">
        <v>27</v>
      </c>
      <c r="L2874" s="34"/>
      <c r="M2874" s="34"/>
    </row>
    <row r="2875" spans="1:13" ht="28.8" x14ac:dyDescent="0.3">
      <c r="A2875" s="34" t="s">
        <v>2088</v>
      </c>
      <c r="B2875" s="34"/>
      <c r="C2875" s="36" t="s">
        <v>7940</v>
      </c>
      <c r="D2875" s="34"/>
      <c r="E2875" s="34"/>
      <c r="F2875" s="34"/>
      <c r="G2875" s="34" t="s">
        <v>605</v>
      </c>
      <c r="H2875" s="34" t="s">
        <v>598</v>
      </c>
      <c r="I2875" s="34">
        <v>45</v>
      </c>
      <c r="J2875" s="34">
        <v>0</v>
      </c>
      <c r="K2875" s="34">
        <v>45</v>
      </c>
      <c r="L2875" s="34"/>
      <c r="M2875" s="34"/>
    </row>
    <row r="2876" spans="1:13" ht="28.8" x14ac:dyDescent="0.3">
      <c r="A2876" s="34" t="s">
        <v>2087</v>
      </c>
      <c r="B2876" s="34"/>
      <c r="C2876" s="36" t="s">
        <v>7941</v>
      </c>
      <c r="D2876" s="34"/>
      <c r="E2876" s="34"/>
      <c r="F2876" s="34"/>
      <c r="G2876" s="34" t="s">
        <v>605</v>
      </c>
      <c r="H2876" s="34" t="s">
        <v>598</v>
      </c>
      <c r="I2876" s="34">
        <v>13</v>
      </c>
      <c r="J2876" s="34">
        <v>0</v>
      </c>
      <c r="K2876" s="34">
        <v>13</v>
      </c>
      <c r="L2876" s="34"/>
      <c r="M2876" s="34"/>
    </row>
    <row r="2877" spans="1:13" ht="43.2" x14ac:dyDescent="0.3">
      <c r="A2877" s="34" t="s">
        <v>2086</v>
      </c>
      <c r="B2877" s="34"/>
      <c r="C2877" s="36" t="s">
        <v>7942</v>
      </c>
      <c r="D2877" s="34"/>
      <c r="E2877" s="34"/>
      <c r="F2877" s="34"/>
      <c r="G2877" s="34" t="s">
        <v>605</v>
      </c>
      <c r="H2877" s="34" t="s">
        <v>598</v>
      </c>
      <c r="I2877" s="34">
        <v>22</v>
      </c>
      <c r="J2877" s="34">
        <v>0</v>
      </c>
      <c r="K2877" s="34">
        <v>22</v>
      </c>
      <c r="L2877" s="34"/>
      <c r="M2877" s="34"/>
    </row>
    <row r="2878" spans="1:13" ht="28.8" x14ac:dyDescent="0.3">
      <c r="A2878" s="34" t="s">
        <v>2085</v>
      </c>
      <c r="B2878" s="34"/>
      <c r="C2878" s="36" t="s">
        <v>7943</v>
      </c>
      <c r="D2878" s="34"/>
      <c r="E2878" s="34"/>
      <c r="F2878" s="34"/>
      <c r="G2878" s="34" t="s">
        <v>605</v>
      </c>
      <c r="H2878" s="34" t="s">
        <v>598</v>
      </c>
      <c r="I2878" s="34">
        <v>98</v>
      </c>
      <c r="J2878" s="34">
        <v>0</v>
      </c>
      <c r="K2878" s="34">
        <v>98</v>
      </c>
      <c r="L2878" s="34"/>
      <c r="M2878" s="34"/>
    </row>
    <row r="2879" spans="1:13" ht="28.8" x14ac:dyDescent="0.3">
      <c r="A2879" s="34" t="s">
        <v>2084</v>
      </c>
      <c r="B2879" s="34"/>
      <c r="C2879" s="36" t="s">
        <v>7944</v>
      </c>
      <c r="D2879" s="34"/>
      <c r="E2879" s="34"/>
      <c r="F2879" s="34"/>
      <c r="G2879" s="34" t="s">
        <v>605</v>
      </c>
      <c r="H2879" s="34" t="s">
        <v>598</v>
      </c>
      <c r="I2879" s="34">
        <v>27</v>
      </c>
      <c r="J2879" s="34">
        <v>0</v>
      </c>
      <c r="K2879" s="34">
        <v>27</v>
      </c>
      <c r="L2879" s="34"/>
      <c r="M2879" s="34"/>
    </row>
    <row r="2880" spans="1:13" ht="28.8" x14ac:dyDescent="0.3">
      <c r="A2880" s="34" t="s">
        <v>2083</v>
      </c>
      <c r="B2880" s="34"/>
      <c r="C2880" s="36" t="s">
        <v>7945</v>
      </c>
      <c r="D2880" s="34"/>
      <c r="E2880" s="34"/>
      <c r="F2880" s="34"/>
      <c r="G2880" s="34" t="s">
        <v>605</v>
      </c>
      <c r="H2880" s="34" t="s">
        <v>598</v>
      </c>
      <c r="I2880" s="34">
        <v>36</v>
      </c>
      <c r="J2880" s="34">
        <v>0</v>
      </c>
      <c r="K2880" s="34">
        <v>36</v>
      </c>
      <c r="L2880" s="34"/>
      <c r="M2880" s="34"/>
    </row>
    <row r="2881" spans="1:13" ht="28.8" x14ac:dyDescent="0.3">
      <c r="A2881" s="34" t="s">
        <v>2082</v>
      </c>
      <c r="B2881" s="34"/>
      <c r="C2881" s="36" t="s">
        <v>7946</v>
      </c>
      <c r="D2881" s="34"/>
      <c r="E2881" s="34"/>
      <c r="F2881" s="34"/>
      <c r="G2881" s="34" t="s">
        <v>605</v>
      </c>
      <c r="H2881" s="34" t="s">
        <v>598</v>
      </c>
      <c r="I2881" s="34">
        <v>36</v>
      </c>
      <c r="J2881" s="34">
        <v>0</v>
      </c>
      <c r="K2881" s="34">
        <v>36</v>
      </c>
      <c r="L2881" s="34"/>
      <c r="M2881" s="34"/>
    </row>
    <row r="2882" spans="1:13" ht="28.8" x14ac:dyDescent="0.3">
      <c r="A2882" s="34" t="s">
        <v>2081</v>
      </c>
      <c r="B2882" s="34"/>
      <c r="C2882" s="36" t="s">
        <v>7947</v>
      </c>
      <c r="D2882" s="34"/>
      <c r="E2882" s="34"/>
      <c r="F2882" s="34"/>
      <c r="G2882" s="34" t="s">
        <v>605</v>
      </c>
      <c r="H2882" s="34" t="s">
        <v>598</v>
      </c>
      <c r="I2882" s="34">
        <v>36</v>
      </c>
      <c r="J2882" s="34">
        <v>0</v>
      </c>
      <c r="K2882" s="34">
        <v>36</v>
      </c>
      <c r="L2882" s="34"/>
      <c r="M2882" s="34"/>
    </row>
    <row r="2883" spans="1:13" ht="28.8" x14ac:dyDescent="0.3">
      <c r="A2883" s="34" t="s">
        <v>2080</v>
      </c>
      <c r="B2883" s="34"/>
      <c r="C2883" s="36" t="s">
        <v>7948</v>
      </c>
      <c r="D2883" s="34"/>
      <c r="E2883" s="34"/>
      <c r="F2883" s="34"/>
      <c r="G2883" s="34" t="s">
        <v>605</v>
      </c>
      <c r="H2883" s="34" t="s">
        <v>598</v>
      </c>
      <c r="I2883" s="34">
        <v>54</v>
      </c>
      <c r="J2883" s="34">
        <v>0</v>
      </c>
      <c r="K2883" s="34">
        <v>54</v>
      </c>
      <c r="L2883" s="34"/>
      <c r="M2883" s="34"/>
    </row>
    <row r="2884" spans="1:13" ht="28.8" x14ac:dyDescent="0.3">
      <c r="A2884" s="34" t="s">
        <v>2079</v>
      </c>
      <c r="B2884" s="34"/>
      <c r="C2884" s="36" t="s">
        <v>7949</v>
      </c>
      <c r="D2884" s="34"/>
      <c r="E2884" s="34"/>
      <c r="F2884" s="34"/>
      <c r="G2884" s="34" t="s">
        <v>605</v>
      </c>
      <c r="H2884" s="34" t="s">
        <v>598</v>
      </c>
      <c r="I2884" s="34">
        <v>36</v>
      </c>
      <c r="J2884" s="34">
        <v>0</v>
      </c>
      <c r="K2884" s="34">
        <v>36</v>
      </c>
      <c r="L2884" s="34"/>
      <c r="M2884" s="34"/>
    </row>
    <row r="2885" spans="1:13" ht="43.2" x14ac:dyDescent="0.3">
      <c r="A2885" s="34" t="s">
        <v>2078</v>
      </c>
      <c r="B2885" s="34"/>
      <c r="C2885" s="36" t="s">
        <v>7950</v>
      </c>
      <c r="D2885" s="34"/>
      <c r="E2885" s="34"/>
      <c r="F2885" s="34"/>
      <c r="G2885" s="34" t="s">
        <v>605</v>
      </c>
      <c r="H2885" s="34" t="s">
        <v>598</v>
      </c>
      <c r="I2885" s="34">
        <v>54</v>
      </c>
      <c r="J2885" s="34">
        <v>0</v>
      </c>
      <c r="K2885" s="34">
        <v>54</v>
      </c>
      <c r="L2885" s="34"/>
      <c r="M2885" s="34"/>
    </row>
    <row r="2886" spans="1:13" ht="28.8" x14ac:dyDescent="0.3">
      <c r="A2886" s="34" t="s">
        <v>2077</v>
      </c>
      <c r="B2886" s="34"/>
      <c r="C2886" s="36" t="s">
        <v>7951</v>
      </c>
      <c r="D2886" s="34"/>
      <c r="E2886" s="34"/>
      <c r="F2886" s="34"/>
      <c r="G2886" s="34" t="s">
        <v>605</v>
      </c>
      <c r="H2886" s="34" t="s">
        <v>598</v>
      </c>
      <c r="I2886" s="34">
        <v>18</v>
      </c>
      <c r="J2886" s="34">
        <v>0</v>
      </c>
      <c r="K2886" s="34">
        <v>18</v>
      </c>
      <c r="L2886" s="34"/>
      <c r="M2886" s="34"/>
    </row>
    <row r="2887" spans="1:13" ht="28.8" x14ac:dyDescent="0.3">
      <c r="A2887" s="34" t="s">
        <v>2076</v>
      </c>
      <c r="B2887" s="34"/>
      <c r="C2887" s="36" t="s">
        <v>7952</v>
      </c>
      <c r="D2887" s="34"/>
      <c r="E2887" s="34"/>
      <c r="F2887" s="34"/>
      <c r="G2887" s="34" t="s">
        <v>605</v>
      </c>
      <c r="H2887" s="34" t="s">
        <v>598</v>
      </c>
      <c r="I2887" s="34">
        <v>27</v>
      </c>
      <c r="J2887" s="34">
        <v>0</v>
      </c>
      <c r="K2887" s="34">
        <v>27</v>
      </c>
      <c r="L2887" s="34"/>
      <c r="M2887" s="34"/>
    </row>
    <row r="2888" spans="1:13" ht="28.8" x14ac:dyDescent="0.3">
      <c r="A2888" s="34" t="s">
        <v>2075</v>
      </c>
      <c r="B2888" s="34"/>
      <c r="C2888" s="36" t="s">
        <v>7953</v>
      </c>
      <c r="D2888" s="34"/>
      <c r="E2888" s="34"/>
      <c r="F2888" s="34"/>
      <c r="G2888" s="34" t="s">
        <v>605</v>
      </c>
      <c r="H2888" s="34" t="s">
        <v>598</v>
      </c>
      <c r="I2888" s="34">
        <v>31</v>
      </c>
      <c r="J2888" s="34">
        <v>0</v>
      </c>
      <c r="K2888" s="34">
        <v>31</v>
      </c>
      <c r="L2888" s="34"/>
      <c r="M2888" s="34"/>
    </row>
    <row r="2889" spans="1:13" ht="43.2" x14ac:dyDescent="0.3">
      <c r="A2889" s="34" t="s">
        <v>2074</v>
      </c>
      <c r="B2889" s="34"/>
      <c r="C2889" s="36" t="s">
        <v>7954</v>
      </c>
      <c r="D2889" s="34"/>
      <c r="E2889" s="34"/>
      <c r="F2889" s="34"/>
      <c r="G2889" s="34" t="s">
        <v>605</v>
      </c>
      <c r="H2889" s="34" t="s">
        <v>598</v>
      </c>
      <c r="I2889" s="34">
        <v>40</v>
      </c>
      <c r="J2889" s="34">
        <v>0</v>
      </c>
      <c r="K2889" s="34">
        <v>40</v>
      </c>
      <c r="L2889" s="34"/>
      <c r="M2889" s="34"/>
    </row>
    <row r="2890" spans="1:13" ht="28.8" x14ac:dyDescent="0.3">
      <c r="A2890" s="34" t="s">
        <v>2073</v>
      </c>
      <c r="B2890" s="34"/>
      <c r="C2890" s="36" t="s">
        <v>7955</v>
      </c>
      <c r="D2890" s="34"/>
      <c r="E2890" s="34"/>
      <c r="F2890" s="34"/>
      <c r="G2890" s="34" t="s">
        <v>605</v>
      </c>
      <c r="H2890" s="34" t="s">
        <v>598</v>
      </c>
      <c r="I2890" s="34">
        <v>71</v>
      </c>
      <c r="J2890" s="34">
        <v>0</v>
      </c>
      <c r="K2890" s="34">
        <v>71</v>
      </c>
      <c r="L2890" s="34"/>
      <c r="M2890" s="34"/>
    </row>
    <row r="2891" spans="1:13" ht="43.2" x14ac:dyDescent="0.3">
      <c r="A2891" s="34" t="s">
        <v>2072</v>
      </c>
      <c r="B2891" s="34"/>
      <c r="C2891" s="36" t="s">
        <v>7956</v>
      </c>
      <c r="D2891" s="34"/>
      <c r="E2891" s="34"/>
      <c r="F2891" s="34"/>
      <c r="G2891" s="34" t="s">
        <v>605</v>
      </c>
      <c r="H2891" s="34" t="s">
        <v>598</v>
      </c>
      <c r="I2891" s="34">
        <v>40</v>
      </c>
      <c r="J2891" s="34">
        <v>0</v>
      </c>
      <c r="K2891" s="34">
        <v>40</v>
      </c>
      <c r="L2891" s="34"/>
      <c r="M2891" s="34"/>
    </row>
    <row r="2892" spans="1:13" ht="43.2" x14ac:dyDescent="0.3">
      <c r="A2892" s="34" t="s">
        <v>2071</v>
      </c>
      <c r="B2892" s="34"/>
      <c r="C2892" s="36" t="s">
        <v>7957</v>
      </c>
      <c r="D2892" s="34"/>
      <c r="E2892" s="34"/>
      <c r="F2892" s="34"/>
      <c r="G2892" s="34" t="s">
        <v>605</v>
      </c>
      <c r="H2892" s="34" t="s">
        <v>598</v>
      </c>
      <c r="I2892" s="34">
        <v>49</v>
      </c>
      <c r="J2892" s="34">
        <v>0</v>
      </c>
      <c r="K2892" s="34">
        <v>49</v>
      </c>
      <c r="L2892" s="34"/>
      <c r="M2892" s="34"/>
    </row>
    <row r="2893" spans="1:13" ht="43.2" x14ac:dyDescent="0.3">
      <c r="A2893" s="34" t="s">
        <v>2070</v>
      </c>
      <c r="B2893" s="34"/>
      <c r="C2893" s="36" t="s">
        <v>7958</v>
      </c>
      <c r="D2893" s="34"/>
      <c r="E2893" s="34"/>
      <c r="F2893" s="34"/>
      <c r="G2893" s="34" t="s">
        <v>605</v>
      </c>
      <c r="H2893" s="34" t="s">
        <v>598</v>
      </c>
      <c r="I2893" s="34">
        <v>98</v>
      </c>
      <c r="J2893" s="34">
        <v>0</v>
      </c>
      <c r="K2893" s="34">
        <v>98</v>
      </c>
      <c r="L2893" s="34"/>
      <c r="M2893" s="34"/>
    </row>
    <row r="2894" spans="1:13" ht="28.8" x14ac:dyDescent="0.3">
      <c r="A2894" s="34" t="s">
        <v>2069</v>
      </c>
      <c r="B2894" s="34"/>
      <c r="C2894" s="36" t="s">
        <v>7959</v>
      </c>
      <c r="D2894" s="34"/>
      <c r="E2894" s="34"/>
      <c r="F2894" s="34"/>
      <c r="G2894" s="34" t="s">
        <v>605</v>
      </c>
      <c r="H2894" s="34" t="s">
        <v>598</v>
      </c>
      <c r="I2894" s="34">
        <v>36</v>
      </c>
      <c r="J2894" s="34">
        <v>0</v>
      </c>
      <c r="K2894" s="34">
        <v>36</v>
      </c>
      <c r="L2894" s="34"/>
      <c r="M2894" s="34"/>
    </row>
    <row r="2895" spans="1:13" ht="43.2" x14ac:dyDescent="0.3">
      <c r="A2895" s="34" t="s">
        <v>2068</v>
      </c>
      <c r="B2895" s="34"/>
      <c r="C2895" s="36" t="s">
        <v>7960</v>
      </c>
      <c r="D2895" s="34"/>
      <c r="E2895" s="34"/>
      <c r="F2895" s="34"/>
      <c r="G2895" s="34" t="s">
        <v>605</v>
      </c>
      <c r="H2895" s="34" t="s">
        <v>598</v>
      </c>
      <c r="I2895" s="34">
        <v>36</v>
      </c>
      <c r="J2895" s="34">
        <v>0</v>
      </c>
      <c r="K2895" s="34">
        <v>36</v>
      </c>
      <c r="L2895" s="34"/>
      <c r="M2895" s="34"/>
    </row>
    <row r="2896" spans="1:13" ht="43.2" x14ac:dyDescent="0.3">
      <c r="A2896" s="34" t="s">
        <v>2067</v>
      </c>
      <c r="B2896" s="34"/>
      <c r="C2896" s="36" t="s">
        <v>7961</v>
      </c>
      <c r="D2896" s="34"/>
      <c r="E2896" s="34"/>
      <c r="F2896" s="34"/>
      <c r="G2896" s="34" t="s">
        <v>605</v>
      </c>
      <c r="H2896" s="34" t="s">
        <v>598</v>
      </c>
      <c r="I2896" s="34">
        <v>80</v>
      </c>
      <c r="J2896" s="34">
        <v>0</v>
      </c>
      <c r="K2896" s="34">
        <v>80</v>
      </c>
      <c r="L2896" s="34"/>
      <c r="M2896" s="34"/>
    </row>
    <row r="2897" spans="1:13" ht="28.8" x14ac:dyDescent="0.3">
      <c r="A2897" s="34" t="s">
        <v>2066</v>
      </c>
      <c r="B2897" s="34"/>
      <c r="C2897" s="36" t="s">
        <v>7962</v>
      </c>
      <c r="D2897" s="34"/>
      <c r="E2897" s="34"/>
      <c r="F2897" s="34"/>
      <c r="G2897" s="34" t="s">
        <v>605</v>
      </c>
      <c r="H2897" s="34" t="s">
        <v>598</v>
      </c>
      <c r="I2897" s="34">
        <v>31</v>
      </c>
      <c r="J2897" s="34">
        <v>0</v>
      </c>
      <c r="K2897" s="34">
        <v>31</v>
      </c>
      <c r="L2897" s="34"/>
      <c r="M2897" s="34"/>
    </row>
    <row r="2898" spans="1:13" ht="28.8" x14ac:dyDescent="0.3">
      <c r="A2898" s="34" t="s">
        <v>2065</v>
      </c>
      <c r="B2898" s="34"/>
      <c r="C2898" s="36" t="s">
        <v>7963</v>
      </c>
      <c r="D2898" s="34"/>
      <c r="E2898" s="34"/>
      <c r="F2898" s="34"/>
      <c r="G2898" s="34" t="s">
        <v>605</v>
      </c>
      <c r="H2898" s="34" t="s">
        <v>598</v>
      </c>
      <c r="I2898" s="34">
        <v>45</v>
      </c>
      <c r="J2898" s="34">
        <v>0</v>
      </c>
      <c r="K2898" s="34">
        <v>45</v>
      </c>
      <c r="L2898" s="34"/>
      <c r="M2898" s="34"/>
    </row>
    <row r="2899" spans="1:13" ht="28.8" x14ac:dyDescent="0.3">
      <c r="A2899" s="34" t="s">
        <v>2064</v>
      </c>
      <c r="B2899" s="34"/>
      <c r="C2899" s="36" t="s">
        <v>7964</v>
      </c>
      <c r="D2899" s="34"/>
      <c r="E2899" s="34"/>
      <c r="F2899" s="34"/>
      <c r="G2899" s="34" t="s">
        <v>605</v>
      </c>
      <c r="H2899" s="34" t="s">
        <v>598</v>
      </c>
      <c r="I2899" s="34">
        <v>98</v>
      </c>
      <c r="J2899" s="34">
        <v>0</v>
      </c>
      <c r="K2899" s="34">
        <v>98</v>
      </c>
      <c r="L2899" s="34"/>
      <c r="M2899" s="34"/>
    </row>
    <row r="2900" spans="1:13" ht="28.8" x14ac:dyDescent="0.3">
      <c r="A2900" s="34" t="s">
        <v>2063</v>
      </c>
      <c r="B2900" s="34"/>
      <c r="C2900" s="36" t="s">
        <v>7965</v>
      </c>
      <c r="D2900" s="34"/>
      <c r="E2900" s="34"/>
      <c r="F2900" s="34"/>
      <c r="G2900" s="34" t="s">
        <v>605</v>
      </c>
      <c r="H2900" s="34" t="s">
        <v>598</v>
      </c>
      <c r="I2900" s="34">
        <v>40</v>
      </c>
      <c r="J2900" s="34">
        <v>0</v>
      </c>
      <c r="K2900" s="34">
        <v>40</v>
      </c>
      <c r="L2900" s="34"/>
      <c r="M2900" s="34"/>
    </row>
    <row r="2901" spans="1:13" ht="28.8" x14ac:dyDescent="0.3">
      <c r="A2901" s="34" t="s">
        <v>2062</v>
      </c>
      <c r="B2901" s="34"/>
      <c r="C2901" s="36" t="s">
        <v>7966</v>
      </c>
      <c r="D2901" s="34"/>
      <c r="E2901" s="34"/>
      <c r="F2901" s="34"/>
      <c r="G2901" s="34" t="s">
        <v>605</v>
      </c>
      <c r="H2901" s="34" t="s">
        <v>598</v>
      </c>
      <c r="I2901" s="34">
        <v>54</v>
      </c>
      <c r="J2901" s="34">
        <v>0</v>
      </c>
      <c r="K2901" s="34">
        <v>54</v>
      </c>
      <c r="L2901" s="34"/>
      <c r="M2901" s="34"/>
    </row>
    <row r="2902" spans="1:13" ht="28.8" x14ac:dyDescent="0.3">
      <c r="A2902" s="34" t="s">
        <v>2061</v>
      </c>
      <c r="B2902" s="34"/>
      <c r="C2902" s="36" t="s">
        <v>7967</v>
      </c>
      <c r="D2902" s="34"/>
      <c r="E2902" s="34"/>
      <c r="F2902" s="34"/>
      <c r="G2902" s="34" t="s">
        <v>605</v>
      </c>
      <c r="H2902" s="34" t="s">
        <v>598</v>
      </c>
      <c r="I2902" s="34">
        <v>107</v>
      </c>
      <c r="J2902" s="34">
        <v>0</v>
      </c>
      <c r="K2902" s="34">
        <v>107</v>
      </c>
      <c r="L2902" s="34"/>
      <c r="M2902" s="34"/>
    </row>
    <row r="2903" spans="1:13" ht="28.8" x14ac:dyDescent="0.3">
      <c r="A2903" s="34" t="s">
        <v>2060</v>
      </c>
      <c r="B2903" s="34"/>
      <c r="C2903" s="36" t="s">
        <v>7968</v>
      </c>
      <c r="D2903" s="34"/>
      <c r="E2903" s="34"/>
      <c r="F2903" s="34"/>
      <c r="G2903" s="34" t="s">
        <v>605</v>
      </c>
      <c r="H2903" s="34" t="s">
        <v>598</v>
      </c>
      <c r="I2903" s="34">
        <v>31</v>
      </c>
      <c r="J2903" s="34">
        <v>0</v>
      </c>
      <c r="K2903" s="34">
        <v>31</v>
      </c>
      <c r="L2903" s="34"/>
      <c r="M2903" s="34"/>
    </row>
    <row r="2904" spans="1:13" ht="28.8" x14ac:dyDescent="0.3">
      <c r="A2904" s="34" t="s">
        <v>2059</v>
      </c>
      <c r="B2904" s="34"/>
      <c r="C2904" s="36" t="s">
        <v>7969</v>
      </c>
      <c r="D2904" s="34"/>
      <c r="E2904" s="34"/>
      <c r="F2904" s="34"/>
      <c r="G2904" s="34" t="s">
        <v>605</v>
      </c>
      <c r="H2904" s="34" t="s">
        <v>598</v>
      </c>
      <c r="I2904" s="34">
        <v>40</v>
      </c>
      <c r="J2904" s="34">
        <v>0</v>
      </c>
      <c r="K2904" s="34">
        <v>40</v>
      </c>
      <c r="L2904" s="34"/>
      <c r="M2904" s="34"/>
    </row>
    <row r="2905" spans="1:13" ht="28.8" x14ac:dyDescent="0.3">
      <c r="A2905" s="34" t="s">
        <v>2058</v>
      </c>
      <c r="B2905" s="34"/>
      <c r="C2905" s="36" t="s">
        <v>7970</v>
      </c>
      <c r="D2905" s="34"/>
      <c r="E2905" s="34"/>
      <c r="F2905" s="34"/>
      <c r="G2905" s="34" t="s">
        <v>605</v>
      </c>
      <c r="H2905" s="34" t="s">
        <v>598</v>
      </c>
      <c r="I2905" s="34">
        <v>58</v>
      </c>
      <c r="J2905" s="34">
        <v>0</v>
      </c>
      <c r="K2905" s="34">
        <v>58</v>
      </c>
      <c r="L2905" s="34"/>
      <c r="M2905" s="34"/>
    </row>
    <row r="2906" spans="1:13" ht="43.2" x14ac:dyDescent="0.3">
      <c r="A2906" s="34" t="s">
        <v>2057</v>
      </c>
      <c r="B2906" s="34"/>
      <c r="C2906" s="36" t="s">
        <v>7971</v>
      </c>
      <c r="D2906" s="34"/>
      <c r="E2906" s="34"/>
      <c r="F2906" s="34"/>
      <c r="G2906" s="34" t="s">
        <v>605</v>
      </c>
      <c r="H2906" s="34" t="s">
        <v>598</v>
      </c>
      <c r="I2906" s="34">
        <v>116</v>
      </c>
      <c r="J2906" s="34">
        <v>0</v>
      </c>
      <c r="K2906" s="34">
        <v>116</v>
      </c>
      <c r="L2906" s="34"/>
      <c r="M2906" s="34"/>
    </row>
    <row r="2907" spans="1:13" ht="28.8" x14ac:dyDescent="0.3">
      <c r="A2907" s="34" t="s">
        <v>2056</v>
      </c>
      <c r="B2907" s="34"/>
      <c r="C2907" s="36" t="s">
        <v>7972</v>
      </c>
      <c r="D2907" s="34"/>
      <c r="E2907" s="34"/>
      <c r="F2907" s="34"/>
      <c r="G2907" s="34" t="s">
        <v>605</v>
      </c>
      <c r="H2907" s="34" t="s">
        <v>598</v>
      </c>
      <c r="I2907" s="34">
        <v>40</v>
      </c>
      <c r="J2907" s="34">
        <v>0</v>
      </c>
      <c r="K2907" s="34">
        <v>40</v>
      </c>
      <c r="L2907" s="34"/>
      <c r="M2907" s="34"/>
    </row>
    <row r="2908" spans="1:13" ht="28.8" x14ac:dyDescent="0.3">
      <c r="A2908" s="34" t="s">
        <v>2055</v>
      </c>
      <c r="B2908" s="34"/>
      <c r="C2908" s="36" t="s">
        <v>7973</v>
      </c>
      <c r="D2908" s="34"/>
      <c r="E2908" s="34"/>
      <c r="F2908" s="34"/>
      <c r="G2908" s="34" t="s">
        <v>605</v>
      </c>
      <c r="H2908" s="34" t="s">
        <v>598</v>
      </c>
      <c r="I2908" s="34">
        <v>40</v>
      </c>
      <c r="J2908" s="34">
        <v>0</v>
      </c>
      <c r="K2908" s="34">
        <v>40</v>
      </c>
      <c r="L2908" s="34"/>
      <c r="M2908" s="34"/>
    </row>
    <row r="2909" spans="1:13" ht="43.2" x14ac:dyDescent="0.3">
      <c r="A2909" s="34" t="s">
        <v>2054</v>
      </c>
      <c r="B2909" s="34"/>
      <c r="C2909" s="36" t="s">
        <v>7974</v>
      </c>
      <c r="D2909" s="34"/>
      <c r="E2909" s="34"/>
      <c r="F2909" s="34"/>
      <c r="G2909" s="34" t="s">
        <v>605</v>
      </c>
      <c r="H2909" s="34" t="s">
        <v>598</v>
      </c>
      <c r="I2909" s="34">
        <v>36</v>
      </c>
      <c r="J2909" s="34">
        <v>0</v>
      </c>
      <c r="K2909" s="34">
        <v>36</v>
      </c>
      <c r="L2909" s="34"/>
      <c r="M2909" s="34"/>
    </row>
    <row r="2910" spans="1:13" ht="86.4" x14ac:dyDescent="0.3">
      <c r="A2910" s="34" t="s">
        <v>2053</v>
      </c>
      <c r="B2910" s="34"/>
      <c r="C2910" s="36" t="s">
        <v>7975</v>
      </c>
      <c r="D2910" s="34"/>
      <c r="E2910" s="34"/>
      <c r="F2910" s="34"/>
      <c r="G2910" s="34" t="s">
        <v>605</v>
      </c>
      <c r="H2910" s="34" t="s">
        <v>598</v>
      </c>
      <c r="I2910" s="34">
        <v>36</v>
      </c>
      <c r="J2910" s="34">
        <v>0</v>
      </c>
      <c r="K2910" s="34">
        <v>36</v>
      </c>
      <c r="L2910" s="34"/>
      <c r="M2910" s="34"/>
    </row>
    <row r="2911" spans="1:13" ht="28.8" x14ac:dyDescent="0.3">
      <c r="A2911" s="34" t="s">
        <v>2052</v>
      </c>
      <c r="B2911" s="34"/>
      <c r="C2911" s="36" t="s">
        <v>7976</v>
      </c>
      <c r="D2911" s="34"/>
      <c r="E2911" s="34"/>
      <c r="F2911" s="34"/>
      <c r="G2911" s="34" t="s">
        <v>605</v>
      </c>
      <c r="H2911" s="34" t="s">
        <v>598</v>
      </c>
      <c r="I2911" s="34">
        <v>27</v>
      </c>
      <c r="J2911" s="34">
        <v>0</v>
      </c>
      <c r="K2911" s="34">
        <v>27</v>
      </c>
      <c r="L2911" s="34"/>
      <c r="M2911" s="34"/>
    </row>
    <row r="2912" spans="1:13" ht="43.2" x14ac:dyDescent="0.3">
      <c r="A2912" s="34" t="s">
        <v>2051</v>
      </c>
      <c r="B2912" s="34"/>
      <c r="C2912" s="36" t="s">
        <v>7977</v>
      </c>
      <c r="D2912" s="34"/>
      <c r="E2912" s="34"/>
      <c r="F2912" s="34"/>
      <c r="G2912" s="34" t="s">
        <v>605</v>
      </c>
      <c r="H2912" s="34" t="s">
        <v>598</v>
      </c>
      <c r="I2912" s="34">
        <v>40</v>
      </c>
      <c r="J2912" s="34">
        <v>0</v>
      </c>
      <c r="K2912" s="34">
        <v>40</v>
      </c>
      <c r="L2912" s="34"/>
      <c r="M2912" s="34"/>
    </row>
    <row r="2913" spans="1:13" ht="43.2" x14ac:dyDescent="0.3">
      <c r="A2913" s="34" t="s">
        <v>2050</v>
      </c>
      <c r="B2913" s="34"/>
      <c r="C2913" s="36" t="s">
        <v>7978</v>
      </c>
      <c r="D2913" s="34"/>
      <c r="E2913" s="34"/>
      <c r="F2913" s="34"/>
      <c r="G2913" s="34" t="s">
        <v>605</v>
      </c>
      <c r="H2913" s="34" t="s">
        <v>598</v>
      </c>
      <c r="I2913" s="34">
        <v>31</v>
      </c>
      <c r="J2913" s="34">
        <v>0</v>
      </c>
      <c r="K2913" s="34">
        <v>31</v>
      </c>
      <c r="L2913" s="34"/>
      <c r="M2913" s="34"/>
    </row>
    <row r="2914" spans="1:13" ht="28.8" x14ac:dyDescent="0.3">
      <c r="A2914" s="34" t="s">
        <v>2049</v>
      </c>
      <c r="B2914" s="34"/>
      <c r="C2914" s="36" t="s">
        <v>7979</v>
      </c>
      <c r="D2914" s="34"/>
      <c r="E2914" s="34"/>
      <c r="F2914" s="34"/>
      <c r="G2914" s="34" t="s">
        <v>605</v>
      </c>
      <c r="H2914" s="34" t="s">
        <v>598</v>
      </c>
      <c r="I2914" s="34">
        <v>27</v>
      </c>
      <c r="J2914" s="34">
        <v>0</v>
      </c>
      <c r="K2914" s="34">
        <v>27</v>
      </c>
      <c r="L2914" s="34"/>
      <c r="M2914" s="34"/>
    </row>
    <row r="2915" spans="1:13" ht="28.8" x14ac:dyDescent="0.3">
      <c r="A2915" s="34" t="s">
        <v>2048</v>
      </c>
      <c r="B2915" s="34"/>
      <c r="C2915" s="36" t="s">
        <v>7980</v>
      </c>
      <c r="D2915" s="34"/>
      <c r="E2915" s="34"/>
      <c r="F2915" s="34"/>
      <c r="G2915" s="34" t="s">
        <v>605</v>
      </c>
      <c r="H2915" s="34" t="s">
        <v>598</v>
      </c>
      <c r="I2915" s="34">
        <v>27</v>
      </c>
      <c r="J2915" s="34">
        <v>0</v>
      </c>
      <c r="K2915" s="34">
        <v>27</v>
      </c>
      <c r="L2915" s="34"/>
      <c r="M2915" s="34"/>
    </row>
    <row r="2916" spans="1:13" ht="28.8" x14ac:dyDescent="0.3">
      <c r="A2916" s="34" t="s">
        <v>2047</v>
      </c>
      <c r="B2916" s="34"/>
      <c r="C2916" s="36" t="s">
        <v>7981</v>
      </c>
      <c r="D2916" s="34"/>
      <c r="E2916" s="34"/>
      <c r="F2916" s="34"/>
      <c r="G2916" s="34" t="s">
        <v>605</v>
      </c>
      <c r="H2916" s="34" t="s">
        <v>598</v>
      </c>
      <c r="I2916" s="34">
        <v>45</v>
      </c>
      <c r="J2916" s="34">
        <v>0</v>
      </c>
      <c r="K2916" s="34">
        <v>45</v>
      </c>
      <c r="L2916" s="34"/>
      <c r="M2916" s="34"/>
    </row>
    <row r="2917" spans="1:13" ht="28.8" x14ac:dyDescent="0.3">
      <c r="A2917" s="34" t="s">
        <v>2046</v>
      </c>
      <c r="B2917" s="34"/>
      <c r="C2917" s="36" t="s">
        <v>7982</v>
      </c>
      <c r="D2917" s="34"/>
      <c r="E2917" s="34"/>
      <c r="F2917" s="34"/>
      <c r="G2917" s="34" t="s">
        <v>605</v>
      </c>
      <c r="H2917" s="34" t="s">
        <v>598</v>
      </c>
      <c r="I2917" s="34">
        <v>43</v>
      </c>
      <c r="J2917" s="34">
        <v>0</v>
      </c>
      <c r="K2917" s="34">
        <v>43</v>
      </c>
      <c r="L2917" s="34"/>
      <c r="M2917" s="34"/>
    </row>
    <row r="2918" spans="1:13" ht="28.8" x14ac:dyDescent="0.3">
      <c r="A2918" s="34" t="s">
        <v>2045</v>
      </c>
      <c r="B2918" s="34"/>
      <c r="C2918" s="36" t="s">
        <v>7983</v>
      </c>
      <c r="D2918" s="34"/>
      <c r="E2918" s="34"/>
      <c r="F2918" s="34"/>
      <c r="G2918" s="34" t="s">
        <v>605</v>
      </c>
      <c r="H2918" s="34" t="s">
        <v>598</v>
      </c>
      <c r="I2918" s="34">
        <v>22</v>
      </c>
      <c r="J2918" s="34">
        <v>0</v>
      </c>
      <c r="K2918" s="34">
        <v>22</v>
      </c>
      <c r="L2918" s="34"/>
      <c r="M2918" s="34"/>
    </row>
    <row r="2919" spans="1:13" ht="28.8" x14ac:dyDescent="0.3">
      <c r="A2919" s="34" t="s">
        <v>2044</v>
      </c>
      <c r="B2919" s="34"/>
      <c r="C2919" s="36" t="s">
        <v>7984</v>
      </c>
      <c r="D2919" s="34"/>
      <c r="E2919" s="34"/>
      <c r="F2919" s="34"/>
      <c r="G2919" s="34" t="s">
        <v>605</v>
      </c>
      <c r="H2919" s="34" t="s">
        <v>598</v>
      </c>
      <c r="I2919" s="34">
        <v>36</v>
      </c>
      <c r="J2919" s="34">
        <v>0</v>
      </c>
      <c r="K2919" s="34">
        <v>36</v>
      </c>
      <c r="L2919" s="34"/>
      <c r="M2919" s="34"/>
    </row>
    <row r="2920" spans="1:13" ht="28.8" x14ac:dyDescent="0.3">
      <c r="A2920" s="34" t="s">
        <v>2043</v>
      </c>
      <c r="B2920" s="34"/>
      <c r="C2920" s="36" t="s">
        <v>7985</v>
      </c>
      <c r="D2920" s="34"/>
      <c r="E2920" s="34"/>
      <c r="F2920" s="34"/>
      <c r="G2920" s="34" t="s">
        <v>605</v>
      </c>
      <c r="H2920" s="34" t="s">
        <v>598</v>
      </c>
      <c r="I2920" s="34">
        <v>22</v>
      </c>
      <c r="J2920" s="34">
        <v>0</v>
      </c>
      <c r="K2920" s="34">
        <v>22</v>
      </c>
      <c r="L2920" s="34"/>
      <c r="M2920" s="34"/>
    </row>
    <row r="2921" spans="1:13" ht="14.4" x14ac:dyDescent="0.3">
      <c r="A2921" s="34" t="s">
        <v>2042</v>
      </c>
      <c r="B2921" s="34"/>
      <c r="C2921" s="36" t="s">
        <v>7986</v>
      </c>
      <c r="D2921" s="34"/>
      <c r="E2921" s="34"/>
      <c r="F2921" s="34"/>
      <c r="G2921" s="34" t="s">
        <v>2002</v>
      </c>
      <c r="H2921" s="34" t="s">
        <v>598</v>
      </c>
      <c r="I2921" s="34">
        <v>536</v>
      </c>
      <c r="J2921" s="34">
        <v>0</v>
      </c>
      <c r="K2921" s="34">
        <v>536</v>
      </c>
      <c r="L2921" s="34"/>
      <c r="M2921" s="34"/>
    </row>
    <row r="2922" spans="1:13" ht="14.4" x14ac:dyDescent="0.3">
      <c r="A2922" s="34" t="s">
        <v>2041</v>
      </c>
      <c r="B2922" s="34"/>
      <c r="C2922" s="36" t="s">
        <v>7987</v>
      </c>
      <c r="D2922" s="34"/>
      <c r="E2922" s="34"/>
      <c r="F2922" s="34"/>
      <c r="G2922" s="34" t="s">
        <v>2002</v>
      </c>
      <c r="H2922" s="34" t="s">
        <v>598</v>
      </c>
      <c r="I2922" s="34">
        <v>765</v>
      </c>
      <c r="J2922" s="34">
        <v>0</v>
      </c>
      <c r="K2922" s="34">
        <v>765</v>
      </c>
      <c r="L2922" s="34"/>
      <c r="M2922" s="34"/>
    </row>
    <row r="2923" spans="1:13" ht="14.4" x14ac:dyDescent="0.3">
      <c r="A2923" s="34" t="s">
        <v>2040</v>
      </c>
      <c r="B2923" s="34"/>
      <c r="C2923" s="36" t="s">
        <v>7988</v>
      </c>
      <c r="D2923" s="34"/>
      <c r="E2923" s="34"/>
      <c r="F2923" s="34"/>
      <c r="G2923" s="34" t="s">
        <v>2002</v>
      </c>
      <c r="H2923" s="34" t="s">
        <v>598</v>
      </c>
      <c r="I2923" s="34">
        <v>638</v>
      </c>
      <c r="J2923" s="34">
        <v>0</v>
      </c>
      <c r="K2923" s="34">
        <v>638</v>
      </c>
      <c r="L2923" s="34"/>
      <c r="M2923" s="34"/>
    </row>
    <row r="2924" spans="1:13" ht="14.4" x14ac:dyDescent="0.3">
      <c r="A2924" s="34" t="s">
        <v>2039</v>
      </c>
      <c r="B2924" s="34"/>
      <c r="C2924" s="36" t="s">
        <v>7989</v>
      </c>
      <c r="D2924" s="34"/>
      <c r="E2924" s="34"/>
      <c r="F2924" s="34"/>
      <c r="G2924" s="34" t="s">
        <v>2002</v>
      </c>
      <c r="H2924" s="34" t="s">
        <v>598</v>
      </c>
      <c r="I2924" s="34">
        <v>638</v>
      </c>
      <c r="J2924" s="34">
        <v>0</v>
      </c>
      <c r="K2924" s="34">
        <v>638</v>
      </c>
      <c r="L2924" s="34"/>
      <c r="M2924" s="34"/>
    </row>
    <row r="2925" spans="1:13" ht="14.4" x14ac:dyDescent="0.3">
      <c r="A2925" s="34" t="s">
        <v>2038</v>
      </c>
      <c r="B2925" s="34"/>
      <c r="C2925" s="36" t="s">
        <v>7990</v>
      </c>
      <c r="D2925" s="34"/>
      <c r="E2925" s="34"/>
      <c r="F2925" s="34"/>
      <c r="G2925" s="34" t="s">
        <v>2002</v>
      </c>
      <c r="H2925" s="34" t="s">
        <v>598</v>
      </c>
      <c r="I2925" s="34">
        <v>638</v>
      </c>
      <c r="J2925" s="34">
        <v>0</v>
      </c>
      <c r="K2925" s="34">
        <v>638</v>
      </c>
      <c r="L2925" s="34"/>
      <c r="M2925" s="34"/>
    </row>
    <row r="2926" spans="1:13" ht="14.4" x14ac:dyDescent="0.3">
      <c r="A2926" s="34" t="s">
        <v>2037</v>
      </c>
      <c r="B2926" s="34"/>
      <c r="C2926" s="36" t="s">
        <v>7991</v>
      </c>
      <c r="D2926" s="34"/>
      <c r="E2926" s="34"/>
      <c r="F2926" s="34"/>
      <c r="G2926" s="34" t="s">
        <v>2002</v>
      </c>
      <c r="H2926" s="34" t="s">
        <v>598</v>
      </c>
      <c r="I2926" s="34">
        <v>1275</v>
      </c>
      <c r="J2926" s="34">
        <v>0</v>
      </c>
      <c r="K2926" s="34">
        <v>1275</v>
      </c>
      <c r="L2926" s="34"/>
      <c r="M2926" s="34"/>
    </row>
    <row r="2927" spans="1:13" ht="14.4" x14ac:dyDescent="0.3">
      <c r="A2927" s="34" t="s">
        <v>2036</v>
      </c>
      <c r="B2927" s="34"/>
      <c r="C2927" s="36" t="s">
        <v>7992</v>
      </c>
      <c r="D2927" s="34"/>
      <c r="E2927" s="34"/>
      <c r="F2927" s="34"/>
      <c r="G2927" s="34" t="s">
        <v>2002</v>
      </c>
      <c r="H2927" s="34" t="s">
        <v>598</v>
      </c>
      <c r="I2927" s="34">
        <v>1531</v>
      </c>
      <c r="J2927" s="34">
        <v>0</v>
      </c>
      <c r="K2927" s="34">
        <v>1531</v>
      </c>
      <c r="L2927" s="34"/>
      <c r="M2927" s="34"/>
    </row>
    <row r="2928" spans="1:13" ht="14.4" x14ac:dyDescent="0.3">
      <c r="A2928" s="34" t="s">
        <v>2035</v>
      </c>
      <c r="B2928" s="34"/>
      <c r="C2928" s="36" t="s">
        <v>7993</v>
      </c>
      <c r="D2928" s="34"/>
      <c r="E2928" s="34"/>
      <c r="F2928" s="34"/>
      <c r="G2928" s="34" t="s">
        <v>2002</v>
      </c>
      <c r="H2928" s="34" t="s">
        <v>598</v>
      </c>
      <c r="I2928" s="34">
        <v>1084</v>
      </c>
      <c r="J2928" s="34">
        <v>0</v>
      </c>
      <c r="K2928" s="34">
        <v>1084</v>
      </c>
      <c r="L2928" s="34"/>
      <c r="M2928" s="34"/>
    </row>
    <row r="2929" spans="1:13" ht="14.4" x14ac:dyDescent="0.3">
      <c r="A2929" s="34" t="s">
        <v>2034</v>
      </c>
      <c r="B2929" s="34"/>
      <c r="C2929" s="36" t="s">
        <v>7994</v>
      </c>
      <c r="D2929" s="34"/>
      <c r="E2929" s="34"/>
      <c r="F2929" s="34"/>
      <c r="G2929" s="34" t="s">
        <v>2002</v>
      </c>
      <c r="H2929" s="34" t="s">
        <v>598</v>
      </c>
      <c r="I2929" s="34">
        <v>510</v>
      </c>
      <c r="J2929" s="34">
        <v>0</v>
      </c>
      <c r="K2929" s="34">
        <v>510</v>
      </c>
      <c r="L2929" s="34"/>
      <c r="M2929" s="34"/>
    </row>
    <row r="2930" spans="1:13" ht="14.4" x14ac:dyDescent="0.3">
      <c r="A2930" s="34" t="s">
        <v>2033</v>
      </c>
      <c r="B2930" s="34"/>
      <c r="C2930" s="36" t="s">
        <v>7995</v>
      </c>
      <c r="D2930" s="34"/>
      <c r="E2930" s="34"/>
      <c r="F2930" s="34"/>
      <c r="G2930" s="34" t="s">
        <v>2002</v>
      </c>
      <c r="H2930" s="34" t="s">
        <v>598</v>
      </c>
      <c r="I2930" s="34">
        <v>670</v>
      </c>
      <c r="J2930" s="34">
        <v>0</v>
      </c>
      <c r="K2930" s="34">
        <v>670</v>
      </c>
      <c r="L2930" s="34"/>
      <c r="M2930" s="34"/>
    </row>
    <row r="2931" spans="1:13" ht="14.4" x14ac:dyDescent="0.3">
      <c r="A2931" s="34" t="s">
        <v>2032</v>
      </c>
      <c r="B2931" s="34"/>
      <c r="C2931" s="36" t="s">
        <v>7996</v>
      </c>
      <c r="D2931" s="34"/>
      <c r="E2931" s="34"/>
      <c r="F2931" s="34"/>
      <c r="G2931" s="34" t="s">
        <v>2002</v>
      </c>
      <c r="H2931" s="34" t="s">
        <v>598</v>
      </c>
      <c r="I2931" s="34">
        <v>893</v>
      </c>
      <c r="J2931" s="34">
        <v>0</v>
      </c>
      <c r="K2931" s="34">
        <v>893</v>
      </c>
      <c r="L2931" s="34"/>
      <c r="M2931" s="34"/>
    </row>
    <row r="2932" spans="1:13" ht="14.4" x14ac:dyDescent="0.3">
      <c r="A2932" s="34" t="s">
        <v>2031</v>
      </c>
      <c r="B2932" s="34"/>
      <c r="C2932" s="36" t="s">
        <v>7997</v>
      </c>
      <c r="D2932" s="34"/>
      <c r="E2932" s="34"/>
      <c r="F2932" s="34"/>
      <c r="G2932" s="34" t="s">
        <v>2002</v>
      </c>
      <c r="H2932" s="34" t="s">
        <v>598</v>
      </c>
      <c r="I2932" s="34">
        <v>893</v>
      </c>
      <c r="J2932" s="34">
        <v>0</v>
      </c>
      <c r="K2932" s="34">
        <v>893</v>
      </c>
      <c r="L2932" s="34"/>
      <c r="M2932" s="34"/>
    </row>
    <row r="2933" spans="1:13" ht="14.4" x14ac:dyDescent="0.3">
      <c r="A2933" s="34" t="s">
        <v>2030</v>
      </c>
      <c r="B2933" s="34"/>
      <c r="C2933" s="36" t="s">
        <v>7998</v>
      </c>
      <c r="D2933" s="34"/>
      <c r="E2933" s="34"/>
      <c r="F2933" s="34"/>
      <c r="G2933" s="34" t="s">
        <v>2002</v>
      </c>
      <c r="H2933" s="34" t="s">
        <v>598</v>
      </c>
      <c r="I2933" s="34">
        <v>893</v>
      </c>
      <c r="J2933" s="34">
        <v>0</v>
      </c>
      <c r="K2933" s="34">
        <v>893</v>
      </c>
      <c r="L2933" s="34"/>
      <c r="M2933" s="34"/>
    </row>
    <row r="2934" spans="1:13" ht="14.4" x14ac:dyDescent="0.3">
      <c r="A2934" s="34" t="s">
        <v>2029</v>
      </c>
      <c r="B2934" s="34"/>
      <c r="C2934" s="36" t="s">
        <v>7999</v>
      </c>
      <c r="D2934" s="34"/>
      <c r="E2934" s="34"/>
      <c r="F2934" s="34"/>
      <c r="G2934" s="34" t="s">
        <v>2002</v>
      </c>
      <c r="H2934" s="34" t="s">
        <v>598</v>
      </c>
      <c r="I2934" s="34">
        <v>670</v>
      </c>
      <c r="J2934" s="34">
        <v>0</v>
      </c>
      <c r="K2934" s="34">
        <v>670</v>
      </c>
      <c r="L2934" s="34"/>
      <c r="M2934" s="34"/>
    </row>
    <row r="2935" spans="1:13" ht="14.4" x14ac:dyDescent="0.3">
      <c r="A2935" s="34" t="s">
        <v>2028</v>
      </c>
      <c r="B2935" s="34"/>
      <c r="C2935" s="36" t="s">
        <v>8000</v>
      </c>
      <c r="D2935" s="34"/>
      <c r="E2935" s="34"/>
      <c r="F2935" s="34"/>
      <c r="G2935" s="34" t="s">
        <v>2002</v>
      </c>
      <c r="H2935" s="34" t="s">
        <v>598</v>
      </c>
      <c r="I2935" s="34">
        <v>510</v>
      </c>
      <c r="J2935" s="34">
        <v>0</v>
      </c>
      <c r="K2935" s="34">
        <v>510</v>
      </c>
      <c r="L2935" s="34"/>
      <c r="M2935" s="34"/>
    </row>
    <row r="2936" spans="1:13" ht="14.4" x14ac:dyDescent="0.3">
      <c r="A2936" s="34" t="s">
        <v>2027</v>
      </c>
      <c r="B2936" s="34"/>
      <c r="C2936" s="36" t="s">
        <v>8001</v>
      </c>
      <c r="D2936" s="34"/>
      <c r="E2936" s="34"/>
      <c r="F2936" s="34"/>
      <c r="G2936" s="34" t="s">
        <v>2002</v>
      </c>
      <c r="H2936" s="34" t="s">
        <v>598</v>
      </c>
      <c r="I2936" s="34">
        <v>638</v>
      </c>
      <c r="J2936" s="34">
        <v>0</v>
      </c>
      <c r="K2936" s="34">
        <v>638</v>
      </c>
      <c r="L2936" s="34"/>
      <c r="M2936" s="34"/>
    </row>
    <row r="2937" spans="1:13" ht="14.4" x14ac:dyDescent="0.3">
      <c r="A2937" s="34" t="s">
        <v>2026</v>
      </c>
      <c r="B2937" s="34"/>
      <c r="C2937" s="36" t="s">
        <v>8002</v>
      </c>
      <c r="D2937" s="34"/>
      <c r="E2937" s="34"/>
      <c r="F2937" s="34"/>
      <c r="G2937" s="34" t="s">
        <v>2002</v>
      </c>
      <c r="H2937" s="34" t="s">
        <v>598</v>
      </c>
      <c r="I2937" s="34">
        <v>638</v>
      </c>
      <c r="J2937" s="34">
        <v>0</v>
      </c>
      <c r="K2937" s="34">
        <v>638</v>
      </c>
      <c r="L2937" s="34"/>
      <c r="M2937" s="34"/>
    </row>
    <row r="2938" spans="1:13" ht="14.4" x14ac:dyDescent="0.3">
      <c r="A2938" s="34" t="s">
        <v>2025</v>
      </c>
      <c r="B2938" s="34"/>
      <c r="C2938" s="36" t="s">
        <v>8003</v>
      </c>
      <c r="D2938" s="34"/>
      <c r="E2938" s="34"/>
      <c r="F2938" s="34"/>
      <c r="G2938" s="34" t="s">
        <v>2002</v>
      </c>
      <c r="H2938" s="34" t="s">
        <v>598</v>
      </c>
      <c r="I2938" s="34">
        <v>2807</v>
      </c>
      <c r="J2938" s="34">
        <v>0</v>
      </c>
      <c r="K2938" s="34">
        <v>2807</v>
      </c>
      <c r="L2938" s="34"/>
      <c r="M2938" s="34"/>
    </row>
    <row r="2939" spans="1:13" ht="14.4" x14ac:dyDescent="0.3">
      <c r="A2939" s="34" t="s">
        <v>2024</v>
      </c>
      <c r="B2939" s="34"/>
      <c r="C2939" s="36" t="s">
        <v>8004</v>
      </c>
      <c r="D2939" s="34"/>
      <c r="E2939" s="34"/>
      <c r="F2939" s="34"/>
      <c r="G2939" s="34" t="s">
        <v>2002</v>
      </c>
      <c r="H2939" s="34" t="s">
        <v>598</v>
      </c>
      <c r="I2939" s="34">
        <v>536</v>
      </c>
      <c r="J2939" s="34">
        <v>0</v>
      </c>
      <c r="K2939" s="34">
        <v>536</v>
      </c>
      <c r="L2939" s="34"/>
      <c r="M2939" s="34"/>
    </row>
    <row r="2940" spans="1:13" ht="14.4" x14ac:dyDescent="0.3">
      <c r="A2940" s="34" t="s">
        <v>2023</v>
      </c>
      <c r="B2940" s="34"/>
      <c r="C2940" s="36" t="s">
        <v>8005</v>
      </c>
      <c r="D2940" s="34"/>
      <c r="E2940" s="34"/>
      <c r="F2940" s="34"/>
      <c r="G2940" s="34" t="s">
        <v>2002</v>
      </c>
      <c r="H2940" s="34" t="s">
        <v>598</v>
      </c>
      <c r="I2940" s="34">
        <v>536</v>
      </c>
      <c r="J2940" s="34">
        <v>0</v>
      </c>
      <c r="K2940" s="34">
        <v>536</v>
      </c>
      <c r="L2940" s="34"/>
      <c r="M2940" s="34"/>
    </row>
    <row r="2941" spans="1:13" ht="14.4" x14ac:dyDescent="0.3">
      <c r="A2941" s="34" t="s">
        <v>2022</v>
      </c>
      <c r="B2941" s="34"/>
      <c r="C2941" s="36" t="s">
        <v>8006</v>
      </c>
      <c r="D2941" s="34"/>
      <c r="E2941" s="34"/>
      <c r="F2941" s="34"/>
      <c r="G2941" s="34" t="s">
        <v>2002</v>
      </c>
      <c r="H2941" s="34" t="s">
        <v>598</v>
      </c>
      <c r="I2941" s="34">
        <v>638</v>
      </c>
      <c r="J2941" s="34">
        <v>0</v>
      </c>
      <c r="K2941" s="34">
        <v>638</v>
      </c>
      <c r="L2941" s="34"/>
      <c r="M2941" s="34"/>
    </row>
    <row r="2942" spans="1:13" ht="14.4" x14ac:dyDescent="0.3">
      <c r="A2942" s="34" t="s">
        <v>2021</v>
      </c>
      <c r="B2942" s="34"/>
      <c r="C2942" s="36" t="s">
        <v>8007</v>
      </c>
      <c r="D2942" s="34"/>
      <c r="E2942" s="34"/>
      <c r="F2942" s="34"/>
      <c r="G2942" s="34" t="s">
        <v>2002</v>
      </c>
      <c r="H2942" s="34" t="s">
        <v>598</v>
      </c>
      <c r="I2942" s="34">
        <v>638</v>
      </c>
      <c r="J2942" s="34">
        <v>0</v>
      </c>
      <c r="K2942" s="34">
        <v>638</v>
      </c>
      <c r="L2942" s="34"/>
      <c r="M2942" s="34"/>
    </row>
    <row r="2943" spans="1:13" ht="14.4" x14ac:dyDescent="0.3">
      <c r="A2943" s="34" t="s">
        <v>2020</v>
      </c>
      <c r="B2943" s="34"/>
      <c r="C2943" s="36" t="s">
        <v>8008</v>
      </c>
      <c r="D2943" s="34"/>
      <c r="E2943" s="34"/>
      <c r="F2943" s="34"/>
      <c r="G2943" s="34" t="s">
        <v>2002</v>
      </c>
      <c r="H2943" s="34" t="s">
        <v>598</v>
      </c>
      <c r="I2943" s="34">
        <v>536</v>
      </c>
      <c r="J2943" s="34">
        <v>0</v>
      </c>
      <c r="K2943" s="34">
        <v>536</v>
      </c>
      <c r="L2943" s="34"/>
      <c r="M2943" s="34"/>
    </row>
    <row r="2944" spans="1:13" ht="14.4" x14ac:dyDescent="0.3">
      <c r="A2944" s="34" t="s">
        <v>2019</v>
      </c>
      <c r="B2944" s="34"/>
      <c r="C2944" s="36" t="s">
        <v>8009</v>
      </c>
      <c r="D2944" s="34"/>
      <c r="E2944" s="34"/>
      <c r="F2944" s="34"/>
      <c r="G2944" s="34" t="s">
        <v>2002</v>
      </c>
      <c r="H2944" s="34" t="s">
        <v>598</v>
      </c>
      <c r="I2944" s="34">
        <v>829</v>
      </c>
      <c r="J2944" s="34">
        <v>0</v>
      </c>
      <c r="K2944" s="34">
        <v>829</v>
      </c>
      <c r="L2944" s="34"/>
      <c r="M2944" s="34"/>
    </row>
    <row r="2945" spans="1:13" ht="14.4" x14ac:dyDescent="0.3">
      <c r="A2945" s="34" t="s">
        <v>2018</v>
      </c>
      <c r="B2945" s="34"/>
      <c r="C2945" s="36" t="s">
        <v>8010</v>
      </c>
      <c r="D2945" s="34"/>
      <c r="E2945" s="34"/>
      <c r="F2945" s="34"/>
      <c r="G2945" s="34" t="s">
        <v>2002</v>
      </c>
      <c r="H2945" s="34" t="s">
        <v>598</v>
      </c>
      <c r="I2945" s="34">
        <v>829</v>
      </c>
      <c r="J2945" s="34">
        <v>0</v>
      </c>
      <c r="K2945" s="34">
        <v>829</v>
      </c>
      <c r="L2945" s="34"/>
      <c r="M2945" s="34"/>
    </row>
    <row r="2946" spans="1:13" ht="14.4" x14ac:dyDescent="0.3">
      <c r="A2946" s="34" t="s">
        <v>2017</v>
      </c>
      <c r="B2946" s="34"/>
      <c r="C2946" s="36" t="s">
        <v>8011</v>
      </c>
      <c r="D2946" s="34"/>
      <c r="E2946" s="34"/>
      <c r="F2946" s="34"/>
      <c r="G2946" s="34" t="s">
        <v>2002</v>
      </c>
      <c r="H2946" s="34" t="s">
        <v>598</v>
      </c>
      <c r="I2946" s="34">
        <v>638</v>
      </c>
      <c r="J2946" s="34">
        <v>0</v>
      </c>
      <c r="K2946" s="34">
        <v>638</v>
      </c>
      <c r="L2946" s="34"/>
      <c r="M2946" s="34"/>
    </row>
    <row r="2947" spans="1:13" ht="14.4" x14ac:dyDescent="0.3">
      <c r="A2947" s="34" t="s">
        <v>2016</v>
      </c>
      <c r="B2947" s="34"/>
      <c r="C2947" s="36" t="s">
        <v>8012</v>
      </c>
      <c r="D2947" s="34"/>
      <c r="E2947" s="34"/>
      <c r="F2947" s="34"/>
      <c r="G2947" s="34" t="s">
        <v>2002</v>
      </c>
      <c r="H2947" s="34" t="s">
        <v>598</v>
      </c>
      <c r="I2947" s="34">
        <v>638</v>
      </c>
      <c r="J2947" s="34">
        <v>0</v>
      </c>
      <c r="K2947" s="34">
        <v>638</v>
      </c>
      <c r="L2947" s="34"/>
      <c r="M2947" s="34"/>
    </row>
    <row r="2948" spans="1:13" ht="14.4" x14ac:dyDescent="0.3">
      <c r="A2948" s="34" t="s">
        <v>2015</v>
      </c>
      <c r="B2948" s="34"/>
      <c r="C2948" s="36" t="s">
        <v>8013</v>
      </c>
      <c r="D2948" s="34"/>
      <c r="E2948" s="34"/>
      <c r="F2948" s="34"/>
      <c r="G2948" s="34" t="s">
        <v>2002</v>
      </c>
      <c r="H2948" s="34" t="s">
        <v>598</v>
      </c>
      <c r="I2948" s="34">
        <v>536</v>
      </c>
      <c r="J2948" s="34">
        <v>0</v>
      </c>
      <c r="K2948" s="34">
        <v>536</v>
      </c>
      <c r="L2948" s="34"/>
      <c r="M2948" s="34"/>
    </row>
    <row r="2949" spans="1:13" ht="14.4" x14ac:dyDescent="0.3">
      <c r="A2949" s="34" t="s">
        <v>2014</v>
      </c>
      <c r="B2949" s="34"/>
      <c r="C2949" s="36" t="s">
        <v>8014</v>
      </c>
      <c r="D2949" s="34"/>
      <c r="E2949" s="34"/>
      <c r="F2949" s="34"/>
      <c r="G2949" s="34" t="s">
        <v>2002</v>
      </c>
      <c r="H2949" s="34" t="s">
        <v>598</v>
      </c>
      <c r="I2949" s="34">
        <v>638</v>
      </c>
      <c r="J2949" s="34">
        <v>0</v>
      </c>
      <c r="K2949" s="34">
        <v>638</v>
      </c>
      <c r="L2949" s="34"/>
      <c r="M2949" s="34"/>
    </row>
    <row r="2950" spans="1:13" ht="14.4" x14ac:dyDescent="0.3">
      <c r="A2950" s="34" t="s">
        <v>2013</v>
      </c>
      <c r="B2950" s="34"/>
      <c r="C2950" s="36" t="s">
        <v>8015</v>
      </c>
      <c r="D2950" s="34"/>
      <c r="E2950" s="34"/>
      <c r="F2950" s="34"/>
      <c r="G2950" s="34" t="s">
        <v>2002</v>
      </c>
      <c r="H2950" s="34" t="s">
        <v>598</v>
      </c>
      <c r="I2950" s="34">
        <v>638</v>
      </c>
      <c r="J2950" s="34">
        <v>0</v>
      </c>
      <c r="K2950" s="34">
        <v>638</v>
      </c>
      <c r="L2950" s="34"/>
      <c r="M2950" s="34"/>
    </row>
    <row r="2951" spans="1:13" ht="14.4" x14ac:dyDescent="0.3">
      <c r="A2951" s="34" t="s">
        <v>2012</v>
      </c>
      <c r="B2951" s="34"/>
      <c r="C2951" s="36" t="s">
        <v>8016</v>
      </c>
      <c r="D2951" s="34"/>
      <c r="E2951" s="34"/>
      <c r="F2951" s="34"/>
      <c r="G2951" s="34" t="s">
        <v>2002</v>
      </c>
      <c r="H2951" s="34" t="s">
        <v>598</v>
      </c>
      <c r="I2951" s="34">
        <v>510</v>
      </c>
      <c r="J2951" s="34">
        <v>0</v>
      </c>
      <c r="K2951" s="34">
        <v>510</v>
      </c>
      <c r="L2951" s="34"/>
      <c r="M2951" s="34"/>
    </row>
    <row r="2952" spans="1:13" ht="14.4" x14ac:dyDescent="0.3">
      <c r="A2952" s="34" t="s">
        <v>2011</v>
      </c>
      <c r="B2952" s="34"/>
      <c r="C2952" s="36" t="s">
        <v>8017</v>
      </c>
      <c r="D2952" s="34"/>
      <c r="E2952" s="34"/>
      <c r="F2952" s="34"/>
      <c r="G2952" s="34" t="s">
        <v>2002</v>
      </c>
      <c r="H2952" s="34" t="s">
        <v>598</v>
      </c>
      <c r="I2952" s="34">
        <v>638</v>
      </c>
      <c r="J2952" s="34">
        <v>0</v>
      </c>
      <c r="K2952" s="34">
        <v>638</v>
      </c>
      <c r="L2952" s="34"/>
      <c r="M2952" s="34"/>
    </row>
    <row r="2953" spans="1:13" ht="14.4" x14ac:dyDescent="0.3">
      <c r="A2953" s="34" t="s">
        <v>2010</v>
      </c>
      <c r="B2953" s="34"/>
      <c r="C2953" s="36" t="s">
        <v>8018</v>
      </c>
      <c r="D2953" s="34"/>
      <c r="E2953" s="34"/>
      <c r="F2953" s="34"/>
      <c r="G2953" s="34" t="s">
        <v>2002</v>
      </c>
      <c r="H2953" s="34" t="s">
        <v>598</v>
      </c>
      <c r="I2953" s="34">
        <v>536</v>
      </c>
      <c r="J2953" s="34">
        <v>0</v>
      </c>
      <c r="K2953" s="34">
        <v>536</v>
      </c>
      <c r="L2953" s="34"/>
      <c r="M2953" s="34"/>
    </row>
    <row r="2954" spans="1:13" ht="14.4" x14ac:dyDescent="0.3">
      <c r="A2954" s="34" t="s">
        <v>2009</v>
      </c>
      <c r="B2954" s="34"/>
      <c r="C2954" s="36" t="s">
        <v>8019</v>
      </c>
      <c r="D2954" s="34"/>
      <c r="E2954" s="34"/>
      <c r="F2954" s="34"/>
      <c r="G2954" s="34" t="s">
        <v>2002</v>
      </c>
      <c r="H2954" s="34" t="s">
        <v>598</v>
      </c>
      <c r="I2954" s="34">
        <v>536</v>
      </c>
      <c r="J2954" s="34">
        <v>0</v>
      </c>
      <c r="K2954" s="34">
        <v>536</v>
      </c>
      <c r="L2954" s="34"/>
      <c r="M2954" s="34"/>
    </row>
    <row r="2955" spans="1:13" ht="14.4" x14ac:dyDescent="0.3">
      <c r="A2955" s="34" t="s">
        <v>2008</v>
      </c>
      <c r="B2955" s="34"/>
      <c r="C2955" s="36" t="s">
        <v>8020</v>
      </c>
      <c r="D2955" s="34"/>
      <c r="E2955" s="34"/>
      <c r="F2955" s="34"/>
      <c r="G2955" s="34" t="s">
        <v>2002</v>
      </c>
      <c r="H2955" s="34" t="s">
        <v>598</v>
      </c>
      <c r="I2955" s="34">
        <v>638</v>
      </c>
      <c r="J2955" s="34">
        <v>0</v>
      </c>
      <c r="K2955" s="34">
        <v>638</v>
      </c>
      <c r="L2955" s="34"/>
      <c r="M2955" s="34"/>
    </row>
    <row r="2956" spans="1:13" ht="14.4" x14ac:dyDescent="0.3">
      <c r="A2956" s="34" t="s">
        <v>2007</v>
      </c>
      <c r="B2956" s="34"/>
      <c r="C2956" s="36" t="s">
        <v>8021</v>
      </c>
      <c r="D2956" s="34"/>
      <c r="E2956" s="34"/>
      <c r="F2956" s="34"/>
      <c r="G2956" s="34" t="s">
        <v>2002</v>
      </c>
      <c r="H2956" s="34" t="s">
        <v>598</v>
      </c>
      <c r="I2956" s="34">
        <v>536</v>
      </c>
      <c r="J2956" s="34">
        <v>0</v>
      </c>
      <c r="K2956" s="34">
        <v>536</v>
      </c>
      <c r="L2956" s="34"/>
      <c r="M2956" s="34"/>
    </row>
    <row r="2957" spans="1:13" ht="14.4" x14ac:dyDescent="0.3">
      <c r="A2957" s="34" t="s">
        <v>2006</v>
      </c>
      <c r="B2957" s="34"/>
      <c r="C2957" s="36" t="s">
        <v>8022</v>
      </c>
      <c r="D2957" s="34"/>
      <c r="E2957" s="34"/>
      <c r="F2957" s="34"/>
      <c r="G2957" s="34" t="s">
        <v>2002</v>
      </c>
      <c r="H2957" s="34" t="s">
        <v>598</v>
      </c>
      <c r="I2957" s="34">
        <v>536</v>
      </c>
      <c r="J2957" s="34">
        <v>0</v>
      </c>
      <c r="K2957" s="34">
        <v>536</v>
      </c>
      <c r="L2957" s="34"/>
      <c r="M2957" s="34"/>
    </row>
    <row r="2958" spans="1:13" ht="14.4" x14ac:dyDescent="0.3">
      <c r="A2958" s="34" t="s">
        <v>2005</v>
      </c>
      <c r="B2958" s="34"/>
      <c r="C2958" s="36" t="s">
        <v>8023</v>
      </c>
      <c r="D2958" s="34"/>
      <c r="E2958" s="34"/>
      <c r="F2958" s="34"/>
      <c r="G2958" s="34" t="s">
        <v>2002</v>
      </c>
      <c r="H2958" s="34" t="s">
        <v>598</v>
      </c>
      <c r="I2958" s="34">
        <v>638</v>
      </c>
      <c r="J2958" s="34">
        <v>0</v>
      </c>
      <c r="K2958" s="34">
        <v>638</v>
      </c>
      <c r="L2958" s="34"/>
      <c r="M2958" s="34"/>
    </row>
    <row r="2959" spans="1:13" ht="14.4" x14ac:dyDescent="0.3">
      <c r="A2959" s="34" t="s">
        <v>2004</v>
      </c>
      <c r="B2959" s="34"/>
      <c r="C2959" s="36" t="s">
        <v>8024</v>
      </c>
      <c r="D2959" s="34"/>
      <c r="E2959" s="34"/>
      <c r="F2959" s="34"/>
      <c r="G2959" s="34" t="s">
        <v>2002</v>
      </c>
      <c r="H2959" s="34" t="s">
        <v>598</v>
      </c>
      <c r="I2959" s="34">
        <v>536</v>
      </c>
      <c r="J2959" s="34">
        <v>0</v>
      </c>
      <c r="K2959" s="34">
        <v>536</v>
      </c>
      <c r="L2959" s="34"/>
      <c r="M2959" s="34"/>
    </row>
    <row r="2960" spans="1:13" ht="14.4" x14ac:dyDescent="0.3">
      <c r="A2960" s="34" t="s">
        <v>2003</v>
      </c>
      <c r="B2960" s="34"/>
      <c r="C2960" s="36" t="s">
        <v>8025</v>
      </c>
      <c r="D2960" s="34"/>
      <c r="E2960" s="34"/>
      <c r="F2960" s="34"/>
      <c r="G2960" s="34" t="s">
        <v>2002</v>
      </c>
      <c r="H2960" s="34" t="s">
        <v>598</v>
      </c>
      <c r="I2960" s="34">
        <v>536</v>
      </c>
      <c r="J2960" s="34">
        <v>0</v>
      </c>
      <c r="K2960" s="34">
        <v>536</v>
      </c>
      <c r="L2960" s="34"/>
      <c r="M2960" s="34"/>
    </row>
    <row r="2961" spans="1:13" ht="57.6" x14ac:dyDescent="0.3">
      <c r="A2961" s="34" t="s">
        <v>2001</v>
      </c>
      <c r="B2961" s="34"/>
      <c r="C2961" s="36" t="s">
        <v>8026</v>
      </c>
      <c r="D2961" s="34"/>
      <c r="E2961" s="34"/>
      <c r="F2961" s="34"/>
      <c r="G2961" s="34" t="s">
        <v>605</v>
      </c>
      <c r="H2961" s="34" t="s">
        <v>598</v>
      </c>
      <c r="I2961" s="34">
        <v>161</v>
      </c>
      <c r="J2961" s="34">
        <v>0</v>
      </c>
      <c r="K2961" s="34">
        <v>161</v>
      </c>
      <c r="L2961" s="34"/>
      <c r="M2961" s="34"/>
    </row>
    <row r="2962" spans="1:13" ht="57.6" x14ac:dyDescent="0.3">
      <c r="A2962" s="34" t="s">
        <v>2000</v>
      </c>
      <c r="B2962" s="34"/>
      <c r="C2962" s="36" t="s">
        <v>8027</v>
      </c>
      <c r="D2962" s="34"/>
      <c r="E2962" s="34"/>
      <c r="F2962" s="34"/>
      <c r="G2962" s="34" t="s">
        <v>605</v>
      </c>
      <c r="H2962" s="34" t="s">
        <v>598</v>
      </c>
      <c r="I2962" s="34">
        <v>161</v>
      </c>
      <c r="J2962" s="34">
        <v>0</v>
      </c>
      <c r="K2962" s="34">
        <v>161</v>
      </c>
      <c r="L2962" s="34"/>
      <c r="M2962" s="34"/>
    </row>
    <row r="2963" spans="1:13" ht="57.6" x14ac:dyDescent="0.3">
      <c r="A2963" s="34" t="s">
        <v>1999</v>
      </c>
      <c r="B2963" s="34"/>
      <c r="C2963" s="36" t="s">
        <v>8028</v>
      </c>
      <c r="D2963" s="34"/>
      <c r="E2963" s="34"/>
      <c r="F2963" s="34"/>
      <c r="G2963" s="34" t="s">
        <v>605</v>
      </c>
      <c r="H2963" s="34" t="s">
        <v>598</v>
      </c>
      <c r="I2963" s="34">
        <v>268</v>
      </c>
      <c r="J2963" s="34">
        <v>0</v>
      </c>
      <c r="K2963" s="34">
        <v>268</v>
      </c>
      <c r="L2963" s="34"/>
      <c r="M2963" s="34"/>
    </row>
    <row r="2964" spans="1:13" ht="57.6" x14ac:dyDescent="0.3">
      <c r="A2964" s="34" t="s">
        <v>1998</v>
      </c>
      <c r="B2964" s="34"/>
      <c r="C2964" s="36" t="s">
        <v>8029</v>
      </c>
      <c r="D2964" s="34"/>
      <c r="E2964" s="34"/>
      <c r="F2964" s="34"/>
      <c r="G2964" s="34" t="s">
        <v>605</v>
      </c>
      <c r="H2964" s="34" t="s">
        <v>598</v>
      </c>
      <c r="I2964" s="34">
        <v>223</v>
      </c>
      <c r="J2964" s="34">
        <v>0</v>
      </c>
      <c r="K2964" s="34">
        <v>223</v>
      </c>
      <c r="L2964" s="34"/>
      <c r="M2964" s="34"/>
    </row>
    <row r="2965" spans="1:13" ht="43.2" x14ac:dyDescent="0.3">
      <c r="A2965" s="34" t="s">
        <v>1997</v>
      </c>
      <c r="B2965" s="34"/>
      <c r="C2965" s="36" t="s">
        <v>8030</v>
      </c>
      <c r="D2965" s="34"/>
      <c r="E2965" s="34"/>
      <c r="F2965" s="34"/>
      <c r="G2965" s="34" t="s">
        <v>605</v>
      </c>
      <c r="H2965" s="34" t="s">
        <v>598</v>
      </c>
      <c r="I2965" s="34">
        <v>112</v>
      </c>
      <c r="J2965" s="34">
        <v>0</v>
      </c>
      <c r="K2965" s="34">
        <v>112</v>
      </c>
      <c r="L2965" s="34"/>
      <c r="M2965" s="34"/>
    </row>
    <row r="2966" spans="1:13" ht="43.2" x14ac:dyDescent="0.3">
      <c r="A2966" s="34" t="s">
        <v>1996</v>
      </c>
      <c r="B2966" s="34"/>
      <c r="C2966" s="36" t="s">
        <v>8031</v>
      </c>
      <c r="D2966" s="34"/>
      <c r="E2966" s="34"/>
      <c r="F2966" s="34"/>
      <c r="G2966" s="34" t="s">
        <v>605</v>
      </c>
      <c r="H2966" s="34" t="s">
        <v>598</v>
      </c>
      <c r="I2966" s="34">
        <v>143</v>
      </c>
      <c r="J2966" s="34">
        <v>0</v>
      </c>
      <c r="K2966" s="34">
        <v>143</v>
      </c>
      <c r="L2966" s="34"/>
      <c r="M2966" s="34"/>
    </row>
    <row r="2967" spans="1:13" ht="43.2" x14ac:dyDescent="0.3">
      <c r="A2967" s="34" t="s">
        <v>1995</v>
      </c>
      <c r="B2967" s="34"/>
      <c r="C2967" s="36" t="s">
        <v>8032</v>
      </c>
      <c r="D2967" s="34"/>
      <c r="E2967" s="34"/>
      <c r="F2967" s="34"/>
      <c r="G2967" s="34" t="s">
        <v>605</v>
      </c>
      <c r="H2967" s="34" t="s">
        <v>598</v>
      </c>
      <c r="I2967" s="34">
        <v>161</v>
      </c>
      <c r="J2967" s="34">
        <v>0</v>
      </c>
      <c r="K2967" s="34">
        <v>161</v>
      </c>
      <c r="L2967" s="34"/>
      <c r="M2967" s="34"/>
    </row>
    <row r="2968" spans="1:13" ht="57.6" x14ac:dyDescent="0.3">
      <c r="A2968" s="34" t="s">
        <v>1994</v>
      </c>
      <c r="B2968" s="34"/>
      <c r="C2968" s="36" t="s">
        <v>8033</v>
      </c>
      <c r="D2968" s="34"/>
      <c r="E2968" s="34"/>
      <c r="F2968" s="34"/>
      <c r="G2968" s="34" t="s">
        <v>605</v>
      </c>
      <c r="H2968" s="34" t="s">
        <v>598</v>
      </c>
      <c r="I2968" s="34">
        <v>80</v>
      </c>
      <c r="J2968" s="34">
        <v>0</v>
      </c>
      <c r="K2968" s="34">
        <v>80</v>
      </c>
      <c r="L2968" s="34"/>
      <c r="M2968" s="34"/>
    </row>
    <row r="2969" spans="1:13" ht="57.6" x14ac:dyDescent="0.3">
      <c r="A2969" s="34" t="s">
        <v>1993</v>
      </c>
      <c r="B2969" s="34"/>
      <c r="C2969" s="36" t="s">
        <v>8034</v>
      </c>
      <c r="D2969" s="34"/>
      <c r="E2969" s="34"/>
      <c r="F2969" s="34"/>
      <c r="G2969" s="34" t="s">
        <v>605</v>
      </c>
      <c r="H2969" s="34" t="s">
        <v>598</v>
      </c>
      <c r="I2969" s="34">
        <v>134</v>
      </c>
      <c r="J2969" s="34">
        <v>0</v>
      </c>
      <c r="K2969" s="34">
        <v>134</v>
      </c>
      <c r="L2969" s="34"/>
      <c r="M2969" s="34"/>
    </row>
    <row r="2970" spans="1:13" ht="57.6" x14ac:dyDescent="0.3">
      <c r="A2970" s="34" t="s">
        <v>1992</v>
      </c>
      <c r="B2970" s="34"/>
      <c r="C2970" s="36" t="s">
        <v>8035</v>
      </c>
      <c r="D2970" s="34"/>
      <c r="E2970" s="34"/>
      <c r="F2970" s="34"/>
      <c r="G2970" s="34" t="s">
        <v>605</v>
      </c>
      <c r="H2970" s="34" t="s">
        <v>598</v>
      </c>
      <c r="I2970" s="34">
        <v>179</v>
      </c>
      <c r="J2970" s="34">
        <v>0</v>
      </c>
      <c r="K2970" s="34">
        <v>179</v>
      </c>
      <c r="L2970" s="34"/>
      <c r="M2970" s="34"/>
    </row>
    <row r="2971" spans="1:13" ht="57.6" x14ac:dyDescent="0.3">
      <c r="A2971" s="34" t="s">
        <v>1991</v>
      </c>
      <c r="B2971" s="34"/>
      <c r="C2971" s="36" t="s">
        <v>8036</v>
      </c>
      <c r="D2971" s="34"/>
      <c r="E2971" s="34"/>
      <c r="F2971" s="34"/>
      <c r="G2971" s="34" t="s">
        <v>605</v>
      </c>
      <c r="H2971" s="34" t="s">
        <v>598</v>
      </c>
      <c r="I2971" s="34">
        <v>80</v>
      </c>
      <c r="J2971" s="34">
        <v>0</v>
      </c>
      <c r="K2971" s="34">
        <v>80</v>
      </c>
      <c r="L2971" s="34"/>
      <c r="M2971" s="34"/>
    </row>
    <row r="2972" spans="1:13" ht="57.6" x14ac:dyDescent="0.3">
      <c r="A2972" s="34" t="s">
        <v>1990</v>
      </c>
      <c r="B2972" s="34"/>
      <c r="C2972" s="36" t="s">
        <v>8037</v>
      </c>
      <c r="D2972" s="34"/>
      <c r="E2972" s="34"/>
      <c r="F2972" s="34"/>
      <c r="G2972" s="34" t="s">
        <v>605</v>
      </c>
      <c r="H2972" s="34" t="s">
        <v>598</v>
      </c>
      <c r="I2972" s="34">
        <v>45</v>
      </c>
      <c r="J2972" s="34">
        <v>0</v>
      </c>
      <c r="K2972" s="34">
        <v>45</v>
      </c>
      <c r="L2972" s="34"/>
      <c r="M2972" s="34"/>
    </row>
    <row r="2973" spans="1:13" ht="28.8" x14ac:dyDescent="0.3">
      <c r="A2973" s="34" t="s">
        <v>1989</v>
      </c>
      <c r="B2973" s="34"/>
      <c r="C2973" s="36" t="s">
        <v>8038</v>
      </c>
      <c r="D2973" s="34"/>
      <c r="E2973" s="34"/>
      <c r="F2973" s="34"/>
      <c r="G2973" s="34" t="s">
        <v>605</v>
      </c>
      <c r="H2973" s="34" t="s">
        <v>598</v>
      </c>
      <c r="I2973" s="34">
        <v>36</v>
      </c>
      <c r="J2973" s="34">
        <v>0</v>
      </c>
      <c r="K2973" s="34">
        <v>36</v>
      </c>
      <c r="L2973" s="34"/>
      <c r="M2973" s="34"/>
    </row>
    <row r="2974" spans="1:13" ht="28.8" x14ac:dyDescent="0.3">
      <c r="A2974" s="34" t="s">
        <v>1988</v>
      </c>
      <c r="B2974" s="34"/>
      <c r="C2974" s="36" t="s">
        <v>8039</v>
      </c>
      <c r="D2974" s="34"/>
      <c r="E2974" s="34"/>
      <c r="F2974" s="34"/>
      <c r="G2974" s="34" t="s">
        <v>605</v>
      </c>
      <c r="H2974" s="34" t="s">
        <v>598</v>
      </c>
      <c r="I2974" s="34">
        <v>40</v>
      </c>
      <c r="J2974" s="34">
        <v>0</v>
      </c>
      <c r="K2974" s="34">
        <v>40</v>
      </c>
      <c r="L2974" s="34"/>
      <c r="M2974" s="34"/>
    </row>
    <row r="2975" spans="1:13" ht="28.8" x14ac:dyDescent="0.3">
      <c r="A2975" s="34" t="s">
        <v>1987</v>
      </c>
      <c r="B2975" s="34"/>
      <c r="C2975" s="36" t="s">
        <v>8040</v>
      </c>
      <c r="D2975" s="34"/>
      <c r="E2975" s="34"/>
      <c r="F2975" s="34"/>
      <c r="G2975" s="34" t="s">
        <v>605</v>
      </c>
      <c r="H2975" s="34" t="s">
        <v>598</v>
      </c>
      <c r="I2975" s="34">
        <v>31</v>
      </c>
      <c r="J2975" s="34">
        <v>0</v>
      </c>
      <c r="K2975" s="34">
        <v>31</v>
      </c>
      <c r="L2975" s="34"/>
      <c r="M2975" s="34"/>
    </row>
    <row r="2976" spans="1:13" ht="28.8" x14ac:dyDescent="0.3">
      <c r="A2976" s="34" t="s">
        <v>1986</v>
      </c>
      <c r="B2976" s="34"/>
      <c r="C2976" s="36" t="s">
        <v>8041</v>
      </c>
      <c r="D2976" s="34"/>
      <c r="E2976" s="34"/>
      <c r="F2976" s="34"/>
      <c r="G2976" s="34" t="s">
        <v>605</v>
      </c>
      <c r="H2976" s="34" t="s">
        <v>598</v>
      </c>
      <c r="I2976" s="34">
        <v>31</v>
      </c>
      <c r="J2976" s="34">
        <v>0</v>
      </c>
      <c r="K2976" s="34">
        <v>31</v>
      </c>
      <c r="L2976" s="34"/>
      <c r="M2976" s="34"/>
    </row>
    <row r="2977" spans="1:13" ht="43.2" x14ac:dyDescent="0.3">
      <c r="A2977" s="34" t="s">
        <v>1985</v>
      </c>
      <c r="B2977" s="34"/>
      <c r="C2977" s="36" t="s">
        <v>8042</v>
      </c>
      <c r="D2977" s="34"/>
      <c r="E2977" s="34"/>
      <c r="F2977" s="34"/>
      <c r="G2977" s="34" t="s">
        <v>605</v>
      </c>
      <c r="H2977" s="34" t="s">
        <v>598</v>
      </c>
      <c r="I2977" s="34">
        <v>40</v>
      </c>
      <c r="J2977" s="34">
        <v>0</v>
      </c>
      <c r="K2977" s="34">
        <v>40</v>
      </c>
      <c r="L2977" s="34"/>
      <c r="M2977" s="34"/>
    </row>
    <row r="2978" spans="1:13" ht="43.2" x14ac:dyDescent="0.3">
      <c r="A2978" s="34" t="s">
        <v>1984</v>
      </c>
      <c r="B2978" s="34"/>
      <c r="C2978" s="36" t="s">
        <v>8043</v>
      </c>
      <c r="D2978" s="34"/>
      <c r="E2978" s="34"/>
      <c r="F2978" s="34"/>
      <c r="G2978" s="34" t="s">
        <v>1546</v>
      </c>
      <c r="H2978" s="34" t="s">
        <v>598</v>
      </c>
      <c r="I2978" s="34">
        <v>2</v>
      </c>
      <c r="J2978" s="34">
        <v>0</v>
      </c>
      <c r="K2978" s="34">
        <v>2</v>
      </c>
      <c r="L2978" s="34"/>
      <c r="M2978" s="34"/>
    </row>
    <row r="2979" spans="1:13" ht="14.4" x14ac:dyDescent="0.3">
      <c r="A2979" s="34" t="s">
        <v>1983</v>
      </c>
      <c r="B2979" s="34"/>
      <c r="C2979" s="36" t="s">
        <v>8044</v>
      </c>
      <c r="D2979" s="34"/>
      <c r="E2979" s="34"/>
      <c r="F2979" s="34"/>
      <c r="G2979" s="34" t="s">
        <v>1980</v>
      </c>
      <c r="H2979" s="34" t="s">
        <v>598</v>
      </c>
      <c r="I2979" s="34">
        <v>1</v>
      </c>
      <c r="J2979" s="34">
        <v>0</v>
      </c>
      <c r="K2979" s="34">
        <v>1</v>
      </c>
      <c r="L2979" s="34"/>
      <c r="M2979" s="34"/>
    </row>
    <row r="2980" spans="1:13" ht="14.4" x14ac:dyDescent="0.3">
      <c r="A2980" s="34" t="s">
        <v>1982</v>
      </c>
      <c r="B2980" s="34"/>
      <c r="C2980" s="36" t="s">
        <v>8045</v>
      </c>
      <c r="D2980" s="34"/>
      <c r="E2980" s="34"/>
      <c r="F2980" s="34"/>
      <c r="G2980" s="34" t="s">
        <v>1980</v>
      </c>
      <c r="H2980" s="34" t="s">
        <v>598</v>
      </c>
      <c r="I2980" s="34">
        <v>1</v>
      </c>
      <c r="J2980" s="34">
        <v>0</v>
      </c>
      <c r="K2980" s="34">
        <v>1</v>
      </c>
      <c r="L2980" s="34"/>
      <c r="M2980" s="34"/>
    </row>
    <row r="2981" spans="1:13" ht="14.4" x14ac:dyDescent="0.3">
      <c r="A2981" s="34" t="s">
        <v>1981</v>
      </c>
      <c r="B2981" s="34"/>
      <c r="C2981" s="36" t="s">
        <v>8046</v>
      </c>
      <c r="D2981" s="34"/>
      <c r="E2981" s="34"/>
      <c r="F2981" s="34"/>
      <c r="G2981" s="34" t="s">
        <v>1980</v>
      </c>
      <c r="H2981" s="34" t="s">
        <v>598</v>
      </c>
      <c r="I2981" s="34">
        <v>1</v>
      </c>
      <c r="J2981" s="34">
        <v>0</v>
      </c>
      <c r="K2981" s="34">
        <v>1</v>
      </c>
      <c r="L2981" s="34"/>
      <c r="M2981" s="34"/>
    </row>
    <row r="2982" spans="1:13" ht="14.4" x14ac:dyDescent="0.3">
      <c r="A2982" s="34" t="s">
        <v>1979</v>
      </c>
      <c r="B2982" s="34"/>
      <c r="C2982" s="36" t="s">
        <v>8047</v>
      </c>
      <c r="D2982" s="34"/>
      <c r="E2982" s="34"/>
      <c r="F2982" s="34"/>
      <c r="G2982" s="34" t="s">
        <v>605</v>
      </c>
      <c r="H2982" s="34" t="s">
        <v>598</v>
      </c>
      <c r="I2982" s="34">
        <v>434</v>
      </c>
      <c r="J2982" s="34">
        <v>0</v>
      </c>
      <c r="K2982" s="34">
        <v>434</v>
      </c>
      <c r="L2982" s="34"/>
      <c r="M2982" s="34"/>
    </row>
    <row r="2983" spans="1:13" ht="14.4" x14ac:dyDescent="0.3">
      <c r="A2983" s="34" t="s">
        <v>1978</v>
      </c>
      <c r="B2983" s="34"/>
      <c r="C2983" s="36" t="s">
        <v>8048</v>
      </c>
      <c r="D2983" s="34"/>
      <c r="E2983" s="34"/>
      <c r="F2983" s="34"/>
      <c r="G2983" s="34" t="s">
        <v>605</v>
      </c>
      <c r="H2983" s="34" t="s">
        <v>598</v>
      </c>
      <c r="I2983" s="34">
        <v>723</v>
      </c>
      <c r="J2983" s="34">
        <v>0</v>
      </c>
      <c r="K2983" s="34">
        <v>723</v>
      </c>
      <c r="L2983" s="34"/>
      <c r="M2983" s="34"/>
    </row>
    <row r="2984" spans="1:13" ht="14.4" x14ac:dyDescent="0.3">
      <c r="A2984" s="34" t="s">
        <v>1977</v>
      </c>
      <c r="B2984" s="34"/>
      <c r="C2984" s="36" t="s">
        <v>8049</v>
      </c>
      <c r="D2984" s="34"/>
      <c r="E2984" s="34"/>
      <c r="F2984" s="34"/>
      <c r="G2984" s="34" t="s">
        <v>605</v>
      </c>
      <c r="H2984" s="34" t="s">
        <v>598</v>
      </c>
      <c r="I2984" s="34">
        <v>1109</v>
      </c>
      <c r="J2984" s="34">
        <v>0</v>
      </c>
      <c r="K2984" s="34">
        <v>1109</v>
      </c>
      <c r="L2984" s="34"/>
      <c r="M2984" s="34"/>
    </row>
    <row r="2985" spans="1:13" ht="14.4" x14ac:dyDescent="0.3">
      <c r="A2985" s="34" t="s">
        <v>1976</v>
      </c>
      <c r="B2985" s="34"/>
      <c r="C2985" s="36" t="s">
        <v>8050</v>
      </c>
      <c r="D2985" s="34"/>
      <c r="E2985" s="34"/>
      <c r="F2985" s="34"/>
      <c r="G2985" s="34" t="s">
        <v>605</v>
      </c>
      <c r="H2985" s="34" t="s">
        <v>598</v>
      </c>
      <c r="I2985" s="34">
        <v>1495</v>
      </c>
      <c r="J2985" s="34">
        <v>0</v>
      </c>
      <c r="K2985" s="34">
        <v>1495</v>
      </c>
      <c r="L2985" s="34"/>
      <c r="M2985" s="34"/>
    </row>
    <row r="2986" spans="1:13" ht="14.4" x14ac:dyDescent="0.3">
      <c r="A2986" s="34" t="s">
        <v>1975</v>
      </c>
      <c r="B2986" s="34"/>
      <c r="C2986" s="36" t="s">
        <v>8051</v>
      </c>
      <c r="D2986" s="34"/>
      <c r="E2986" s="34"/>
      <c r="F2986" s="34"/>
      <c r="G2986" s="34" t="s">
        <v>605</v>
      </c>
      <c r="H2986" s="34" t="s">
        <v>598</v>
      </c>
      <c r="I2986" s="34">
        <v>2170</v>
      </c>
      <c r="J2986" s="34">
        <v>0</v>
      </c>
      <c r="K2986" s="34">
        <v>2170</v>
      </c>
      <c r="L2986" s="34"/>
      <c r="M2986" s="34"/>
    </row>
    <row r="2987" spans="1:13" ht="14.4" x14ac:dyDescent="0.3">
      <c r="A2987" s="34" t="s">
        <v>1974</v>
      </c>
      <c r="B2987" s="34"/>
      <c r="C2987" s="36" t="s">
        <v>8052</v>
      </c>
      <c r="D2987" s="34"/>
      <c r="E2987" s="34"/>
      <c r="F2987" s="34"/>
      <c r="G2987" s="34" t="s">
        <v>605</v>
      </c>
      <c r="H2987" s="34" t="s">
        <v>598</v>
      </c>
      <c r="I2987" s="34">
        <v>3263</v>
      </c>
      <c r="J2987" s="34">
        <v>0</v>
      </c>
      <c r="K2987" s="34">
        <v>3263</v>
      </c>
      <c r="L2987" s="34"/>
      <c r="M2987" s="34"/>
    </row>
    <row r="2988" spans="1:13" ht="14.4" x14ac:dyDescent="0.3">
      <c r="A2988" s="34" t="s">
        <v>1973</v>
      </c>
      <c r="B2988" s="34"/>
      <c r="C2988" s="36" t="s">
        <v>8053</v>
      </c>
      <c r="D2988" s="34"/>
      <c r="E2988" s="34"/>
      <c r="F2988" s="34"/>
      <c r="G2988" s="34" t="s">
        <v>605</v>
      </c>
      <c r="H2988" s="34" t="s">
        <v>598</v>
      </c>
      <c r="I2988" s="34">
        <v>4501</v>
      </c>
      <c r="J2988" s="34">
        <v>0</v>
      </c>
      <c r="K2988" s="34">
        <v>4501</v>
      </c>
      <c r="L2988" s="34"/>
      <c r="M2988" s="34"/>
    </row>
    <row r="2989" spans="1:13" ht="14.4" x14ac:dyDescent="0.3">
      <c r="A2989" s="34" t="s">
        <v>1972</v>
      </c>
      <c r="B2989" s="34"/>
      <c r="C2989" s="36" t="s">
        <v>8054</v>
      </c>
      <c r="D2989" s="34"/>
      <c r="E2989" s="34"/>
      <c r="F2989" s="34"/>
      <c r="G2989" s="34" t="s">
        <v>605</v>
      </c>
      <c r="H2989" s="34" t="s">
        <v>598</v>
      </c>
      <c r="I2989" s="34">
        <v>5232</v>
      </c>
      <c r="J2989" s="34">
        <v>0</v>
      </c>
      <c r="K2989" s="34">
        <v>5232</v>
      </c>
      <c r="L2989" s="34"/>
      <c r="M2989" s="34"/>
    </row>
    <row r="2990" spans="1:13" ht="14.4" x14ac:dyDescent="0.3">
      <c r="A2990" s="34" t="s">
        <v>1971</v>
      </c>
      <c r="B2990" s="34"/>
      <c r="C2990" s="36" t="s">
        <v>8055</v>
      </c>
      <c r="D2990" s="34"/>
      <c r="E2990" s="34"/>
      <c r="F2990" s="34"/>
      <c r="G2990" s="34" t="s">
        <v>605</v>
      </c>
      <c r="H2990" s="34" t="s">
        <v>598</v>
      </c>
      <c r="I2990" s="34">
        <v>6751</v>
      </c>
      <c r="J2990" s="34">
        <v>0</v>
      </c>
      <c r="K2990" s="34">
        <v>6751</v>
      </c>
      <c r="L2990" s="34"/>
      <c r="M2990" s="34"/>
    </row>
    <row r="2991" spans="1:13" ht="14.4" x14ac:dyDescent="0.3">
      <c r="A2991" s="34" t="s">
        <v>1970</v>
      </c>
      <c r="B2991" s="34"/>
      <c r="C2991" s="36" t="s">
        <v>8056</v>
      </c>
      <c r="D2991" s="34"/>
      <c r="E2991" s="34"/>
      <c r="F2991" s="34"/>
      <c r="G2991" s="34" t="s">
        <v>605</v>
      </c>
      <c r="H2991" s="34" t="s">
        <v>598</v>
      </c>
      <c r="I2991" s="34">
        <v>11308</v>
      </c>
      <c r="J2991" s="34">
        <v>0</v>
      </c>
      <c r="K2991" s="34">
        <v>11308</v>
      </c>
      <c r="L2991" s="34"/>
      <c r="M2991" s="34"/>
    </row>
    <row r="2992" spans="1:13" ht="14.4" x14ac:dyDescent="0.3">
      <c r="A2992" s="34" t="s">
        <v>1969</v>
      </c>
      <c r="B2992" s="34"/>
      <c r="C2992" s="36" t="s">
        <v>8057</v>
      </c>
      <c r="D2992" s="34"/>
      <c r="E2992" s="34"/>
      <c r="F2992" s="34"/>
      <c r="G2992" s="34" t="s">
        <v>605</v>
      </c>
      <c r="H2992" s="34" t="s">
        <v>598</v>
      </c>
      <c r="I2992" s="34">
        <v>21989</v>
      </c>
      <c r="J2992" s="34">
        <v>0</v>
      </c>
      <c r="K2992" s="34">
        <v>21989</v>
      </c>
      <c r="L2992" s="34"/>
      <c r="M2992" s="34"/>
    </row>
    <row r="2993" spans="1:13" ht="14.4" x14ac:dyDescent="0.3">
      <c r="A2993" s="34" t="s">
        <v>1968</v>
      </c>
      <c r="B2993" s="34"/>
      <c r="C2993" s="36" t="s">
        <v>8058</v>
      </c>
      <c r="D2993" s="34"/>
      <c r="E2993" s="34"/>
      <c r="F2993" s="34"/>
      <c r="G2993" s="34" t="s">
        <v>605</v>
      </c>
      <c r="H2993" s="34" t="s">
        <v>598</v>
      </c>
      <c r="I2993" s="34">
        <v>31465</v>
      </c>
      <c r="J2993" s="34">
        <v>0</v>
      </c>
      <c r="K2993" s="34">
        <v>31465</v>
      </c>
      <c r="L2993" s="34"/>
      <c r="M2993" s="34"/>
    </row>
    <row r="2994" spans="1:13" ht="14.4" x14ac:dyDescent="0.3">
      <c r="A2994" s="34" t="s">
        <v>1967</v>
      </c>
      <c r="B2994" s="34"/>
      <c r="C2994" s="36" t="s">
        <v>8059</v>
      </c>
      <c r="D2994" s="34"/>
      <c r="E2994" s="34"/>
      <c r="F2994" s="34"/>
      <c r="G2994" s="34" t="s">
        <v>605</v>
      </c>
      <c r="H2994" s="34" t="s">
        <v>598</v>
      </c>
      <c r="I2994" s="34">
        <v>1795</v>
      </c>
      <c r="J2994" s="34">
        <v>0</v>
      </c>
      <c r="K2994" s="34">
        <v>1795</v>
      </c>
      <c r="L2994" s="34"/>
      <c r="M2994" s="34"/>
    </row>
    <row r="2995" spans="1:13" ht="14.4" x14ac:dyDescent="0.3">
      <c r="A2995" s="34" t="s">
        <v>1966</v>
      </c>
      <c r="B2995" s="34"/>
      <c r="C2995" s="36" t="s">
        <v>8060</v>
      </c>
      <c r="D2995" s="34"/>
      <c r="E2995" s="34"/>
      <c r="F2995" s="34"/>
      <c r="G2995" s="34" t="s">
        <v>605</v>
      </c>
      <c r="H2995" s="34" t="s">
        <v>598</v>
      </c>
      <c r="I2995" s="34">
        <v>2063</v>
      </c>
      <c r="J2995" s="34">
        <v>0</v>
      </c>
      <c r="K2995" s="34">
        <v>2063</v>
      </c>
      <c r="L2995" s="34"/>
      <c r="M2995" s="34"/>
    </row>
    <row r="2996" spans="1:13" ht="14.4" x14ac:dyDescent="0.3">
      <c r="A2996" s="34" t="s">
        <v>1965</v>
      </c>
      <c r="B2996" s="34"/>
      <c r="C2996" s="36" t="s">
        <v>8061</v>
      </c>
      <c r="D2996" s="34"/>
      <c r="E2996" s="34"/>
      <c r="F2996" s="34"/>
      <c r="G2996" s="34" t="s">
        <v>605</v>
      </c>
      <c r="H2996" s="34" t="s">
        <v>598</v>
      </c>
      <c r="I2996" s="34">
        <v>1170</v>
      </c>
      <c r="J2996" s="34">
        <v>0</v>
      </c>
      <c r="K2996" s="34">
        <v>1170</v>
      </c>
      <c r="L2996" s="34"/>
      <c r="M2996" s="34"/>
    </row>
    <row r="2997" spans="1:13" ht="14.4" x14ac:dyDescent="0.3">
      <c r="A2997" s="34" t="s">
        <v>1964</v>
      </c>
      <c r="B2997" s="34"/>
      <c r="C2997" s="36" t="s">
        <v>8062</v>
      </c>
      <c r="D2997" s="34"/>
      <c r="E2997" s="34"/>
      <c r="F2997" s="34"/>
      <c r="G2997" s="34" t="s">
        <v>1963</v>
      </c>
      <c r="H2997" s="34" t="s">
        <v>598</v>
      </c>
      <c r="I2997" s="34">
        <v>48</v>
      </c>
      <c r="J2997" s="34">
        <v>0</v>
      </c>
      <c r="K2997" s="34">
        <v>48</v>
      </c>
      <c r="L2997" s="34"/>
      <c r="M2997" s="34"/>
    </row>
    <row r="2998" spans="1:13" ht="14.4" x14ac:dyDescent="0.3">
      <c r="A2998" s="34" t="s">
        <v>1962</v>
      </c>
      <c r="B2998" s="34"/>
      <c r="C2998" s="36" t="s">
        <v>8063</v>
      </c>
      <c r="D2998" s="34"/>
      <c r="E2998" s="34"/>
      <c r="F2998" s="34"/>
      <c r="G2998" s="34" t="s">
        <v>605</v>
      </c>
      <c r="H2998" s="34" t="s">
        <v>598</v>
      </c>
      <c r="I2998" s="34">
        <v>22182</v>
      </c>
      <c r="J2998" s="34">
        <v>0</v>
      </c>
      <c r="K2998" s="34">
        <v>22182</v>
      </c>
      <c r="L2998" s="34"/>
      <c r="M2998" s="34"/>
    </row>
    <row r="2999" spans="1:13" ht="14.4" x14ac:dyDescent="0.3">
      <c r="A2999" s="34" t="s">
        <v>1961</v>
      </c>
      <c r="B2999" s="34"/>
      <c r="C2999" s="36" t="s">
        <v>8064</v>
      </c>
      <c r="D2999" s="34"/>
      <c r="E2999" s="34"/>
      <c r="F2999" s="34"/>
      <c r="G2999" s="34" t="s">
        <v>605</v>
      </c>
      <c r="H2999" s="34" t="s">
        <v>598</v>
      </c>
      <c r="I2999" s="34">
        <v>31248</v>
      </c>
      <c r="J2999" s="34">
        <v>0</v>
      </c>
      <c r="K2999" s="34">
        <v>31248</v>
      </c>
      <c r="L2999" s="34"/>
      <c r="M2999" s="34"/>
    </row>
    <row r="3000" spans="1:13" ht="14.4" x14ac:dyDescent="0.3">
      <c r="A3000" s="34" t="s">
        <v>1960</v>
      </c>
      <c r="B3000" s="34"/>
      <c r="C3000" s="36" t="s">
        <v>8065</v>
      </c>
      <c r="D3000" s="34"/>
      <c r="E3000" s="34"/>
      <c r="F3000" s="34"/>
      <c r="G3000" s="34" t="s">
        <v>605</v>
      </c>
      <c r="H3000" s="34" t="s">
        <v>598</v>
      </c>
      <c r="I3000" s="34">
        <v>46872</v>
      </c>
      <c r="J3000" s="34">
        <v>0</v>
      </c>
      <c r="K3000" s="34">
        <v>46872</v>
      </c>
      <c r="L3000" s="34"/>
      <c r="M3000" s="34"/>
    </row>
    <row r="3001" spans="1:13" ht="14.4" x14ac:dyDescent="0.3">
      <c r="A3001" s="34" t="s">
        <v>1959</v>
      </c>
      <c r="B3001" s="34"/>
      <c r="C3001" s="36" t="s">
        <v>8066</v>
      </c>
      <c r="D3001" s="34"/>
      <c r="E3001" s="34"/>
      <c r="F3001" s="34"/>
      <c r="G3001" s="34" t="s">
        <v>605</v>
      </c>
      <c r="H3001" s="34" t="s">
        <v>598</v>
      </c>
      <c r="I3001" s="34">
        <v>74985</v>
      </c>
      <c r="J3001" s="34">
        <v>0</v>
      </c>
      <c r="K3001" s="34">
        <v>74985</v>
      </c>
      <c r="L3001" s="34"/>
      <c r="M3001" s="34"/>
    </row>
    <row r="3002" spans="1:13" ht="14.4" x14ac:dyDescent="0.3">
      <c r="A3002" s="34" t="s">
        <v>1958</v>
      </c>
      <c r="B3002" s="34"/>
      <c r="C3002" s="36" t="s">
        <v>8067</v>
      </c>
      <c r="D3002" s="34"/>
      <c r="E3002" s="34"/>
      <c r="F3002" s="34"/>
      <c r="G3002" s="34" t="s">
        <v>605</v>
      </c>
      <c r="H3002" s="34" t="s">
        <v>598</v>
      </c>
      <c r="I3002" s="34">
        <v>122476</v>
      </c>
      <c r="J3002" s="34">
        <v>0</v>
      </c>
      <c r="K3002" s="34">
        <v>122476</v>
      </c>
      <c r="L3002" s="34"/>
      <c r="M3002" s="34"/>
    </row>
    <row r="3003" spans="1:13" ht="14.4" x14ac:dyDescent="0.3">
      <c r="A3003" s="34" t="s">
        <v>1957</v>
      </c>
      <c r="B3003" s="34"/>
      <c r="C3003" s="36" t="s">
        <v>8068</v>
      </c>
      <c r="D3003" s="34"/>
      <c r="E3003" s="34"/>
      <c r="F3003" s="34"/>
      <c r="G3003" s="34" t="s">
        <v>605</v>
      </c>
      <c r="H3003" s="34" t="s">
        <v>598</v>
      </c>
      <c r="I3003" s="34">
        <v>142155</v>
      </c>
      <c r="J3003" s="34">
        <v>0</v>
      </c>
      <c r="K3003" s="34">
        <v>142155</v>
      </c>
      <c r="L3003" s="34"/>
      <c r="M3003" s="34"/>
    </row>
    <row r="3004" spans="1:13" ht="28.8" x14ac:dyDescent="0.3">
      <c r="A3004" s="34" t="s">
        <v>1956</v>
      </c>
      <c r="B3004" s="34"/>
      <c r="C3004" s="36" t="s">
        <v>8069</v>
      </c>
      <c r="D3004" s="34"/>
      <c r="E3004" s="34"/>
      <c r="F3004" s="34"/>
      <c r="G3004" s="34" t="s">
        <v>551</v>
      </c>
      <c r="H3004" s="34" t="s">
        <v>598</v>
      </c>
      <c r="I3004" s="34">
        <v>647</v>
      </c>
      <c r="J3004" s="34">
        <v>0</v>
      </c>
      <c r="K3004" s="34">
        <v>647</v>
      </c>
      <c r="L3004" s="34"/>
      <c r="M3004" s="34"/>
    </row>
    <row r="3005" spans="1:13" ht="28.8" x14ac:dyDescent="0.3">
      <c r="A3005" s="34" t="s">
        <v>1955</v>
      </c>
      <c r="B3005" s="34"/>
      <c r="C3005" s="36" t="s">
        <v>8070</v>
      </c>
      <c r="D3005" s="34"/>
      <c r="E3005" s="34"/>
      <c r="F3005" s="34"/>
      <c r="G3005" s="34" t="s">
        <v>551</v>
      </c>
      <c r="H3005" s="34" t="s">
        <v>598</v>
      </c>
      <c r="I3005" s="34">
        <v>625</v>
      </c>
      <c r="J3005" s="34">
        <v>0</v>
      </c>
      <c r="K3005" s="34">
        <v>625</v>
      </c>
      <c r="L3005" s="34"/>
      <c r="M3005" s="34"/>
    </row>
    <row r="3006" spans="1:13" ht="28.8" x14ac:dyDescent="0.3">
      <c r="A3006" s="34" t="s">
        <v>1954</v>
      </c>
      <c r="B3006" s="34"/>
      <c r="C3006" s="36" t="s">
        <v>8071</v>
      </c>
      <c r="D3006" s="34"/>
      <c r="E3006" s="34"/>
      <c r="F3006" s="34"/>
      <c r="G3006" s="34" t="s">
        <v>551</v>
      </c>
      <c r="H3006" s="34" t="s">
        <v>598</v>
      </c>
      <c r="I3006" s="34">
        <v>622</v>
      </c>
      <c r="J3006" s="34">
        <v>0</v>
      </c>
      <c r="K3006" s="34">
        <v>622</v>
      </c>
      <c r="L3006" s="34"/>
      <c r="M3006" s="34"/>
    </row>
    <row r="3007" spans="1:13" ht="28.8" x14ac:dyDescent="0.3">
      <c r="A3007" s="34" t="s">
        <v>1953</v>
      </c>
      <c r="B3007" s="34"/>
      <c r="C3007" s="36" t="s">
        <v>8072</v>
      </c>
      <c r="D3007" s="34"/>
      <c r="E3007" s="34"/>
      <c r="F3007" s="34"/>
      <c r="G3007" s="34" t="s">
        <v>551</v>
      </c>
      <c r="H3007" s="34" t="s">
        <v>598</v>
      </c>
      <c r="I3007" s="34">
        <v>622</v>
      </c>
      <c r="J3007" s="34">
        <v>0</v>
      </c>
      <c r="K3007" s="34">
        <v>622</v>
      </c>
      <c r="L3007" s="34"/>
      <c r="M3007" s="34"/>
    </row>
    <row r="3008" spans="1:13" ht="43.2" x14ac:dyDescent="0.3">
      <c r="A3008" s="34" t="s">
        <v>1952</v>
      </c>
      <c r="B3008" s="34"/>
      <c r="C3008" s="36" t="s">
        <v>8073</v>
      </c>
      <c r="D3008" s="34"/>
      <c r="E3008" s="34"/>
      <c r="F3008" s="34"/>
      <c r="G3008" s="34" t="s">
        <v>551</v>
      </c>
      <c r="H3008" s="34" t="s">
        <v>598</v>
      </c>
      <c r="I3008" s="34">
        <v>447</v>
      </c>
      <c r="J3008" s="34">
        <v>0</v>
      </c>
      <c r="K3008" s="34">
        <v>447</v>
      </c>
      <c r="L3008" s="34"/>
      <c r="M3008" s="34"/>
    </row>
    <row r="3009" spans="1:13" ht="28.8" x14ac:dyDescent="0.3">
      <c r="A3009" s="34" t="s">
        <v>1951</v>
      </c>
      <c r="B3009" s="34"/>
      <c r="C3009" s="36" t="s">
        <v>8074</v>
      </c>
      <c r="D3009" s="34"/>
      <c r="E3009" s="34"/>
      <c r="F3009" s="34"/>
      <c r="G3009" s="34" t="s">
        <v>605</v>
      </c>
      <c r="H3009" s="34" t="s">
        <v>598</v>
      </c>
      <c r="I3009" s="34">
        <v>18</v>
      </c>
      <c r="J3009" s="34">
        <v>0</v>
      </c>
      <c r="K3009" s="34">
        <v>18</v>
      </c>
      <c r="L3009" s="34"/>
      <c r="M3009" s="34"/>
    </row>
    <row r="3010" spans="1:13" ht="28.8" x14ac:dyDescent="0.3">
      <c r="A3010" s="34" t="s">
        <v>1950</v>
      </c>
      <c r="B3010" s="34"/>
      <c r="C3010" s="36" t="s">
        <v>8075</v>
      </c>
      <c r="D3010" s="34"/>
      <c r="E3010" s="34"/>
      <c r="F3010" s="34"/>
      <c r="G3010" s="34" t="s">
        <v>605</v>
      </c>
      <c r="H3010" s="34" t="s">
        <v>598</v>
      </c>
      <c r="I3010" s="34">
        <v>1196</v>
      </c>
      <c r="J3010" s="34">
        <v>0</v>
      </c>
      <c r="K3010" s="34">
        <v>1196</v>
      </c>
      <c r="L3010" s="34"/>
      <c r="M3010" s="34"/>
    </row>
    <row r="3011" spans="1:13" ht="14.4" x14ac:dyDescent="0.3">
      <c r="A3011" s="34" t="s">
        <v>1949</v>
      </c>
      <c r="B3011" s="34"/>
      <c r="C3011" s="36" t="s">
        <v>8076</v>
      </c>
      <c r="D3011" s="34"/>
      <c r="E3011" s="34"/>
      <c r="F3011" s="34"/>
      <c r="G3011" s="34" t="s">
        <v>636</v>
      </c>
      <c r="H3011" s="34" t="s">
        <v>598</v>
      </c>
      <c r="I3011" s="34">
        <v>134</v>
      </c>
      <c r="J3011" s="34">
        <v>0</v>
      </c>
      <c r="K3011" s="34">
        <v>134</v>
      </c>
      <c r="L3011" s="34"/>
      <c r="M3011" s="34"/>
    </row>
    <row r="3012" spans="1:13" ht="14.4" x14ac:dyDescent="0.3">
      <c r="A3012" s="34" t="s">
        <v>1948</v>
      </c>
      <c r="B3012" s="34"/>
      <c r="C3012" s="36" t="s">
        <v>8077</v>
      </c>
      <c r="D3012" s="34"/>
      <c r="E3012" s="34"/>
      <c r="F3012" s="34"/>
      <c r="G3012" s="34" t="s">
        <v>636</v>
      </c>
      <c r="H3012" s="34" t="s">
        <v>598</v>
      </c>
      <c r="I3012" s="34">
        <v>179</v>
      </c>
      <c r="J3012" s="34">
        <v>0</v>
      </c>
      <c r="K3012" s="34">
        <v>179</v>
      </c>
      <c r="L3012" s="34"/>
      <c r="M3012" s="34"/>
    </row>
    <row r="3013" spans="1:13" ht="14.4" x14ac:dyDescent="0.3">
      <c r="A3013" s="34" t="s">
        <v>1947</v>
      </c>
      <c r="B3013" s="34"/>
      <c r="C3013" s="36" t="s">
        <v>8078</v>
      </c>
      <c r="D3013" s="34"/>
      <c r="E3013" s="34"/>
      <c r="F3013" s="34"/>
      <c r="G3013" s="34" t="s">
        <v>636</v>
      </c>
      <c r="H3013" s="34" t="s">
        <v>598</v>
      </c>
      <c r="I3013" s="34">
        <v>313</v>
      </c>
      <c r="J3013" s="34">
        <v>0</v>
      </c>
      <c r="K3013" s="34">
        <v>313</v>
      </c>
      <c r="L3013" s="34"/>
      <c r="M3013" s="34"/>
    </row>
    <row r="3014" spans="1:13" ht="14.4" x14ac:dyDescent="0.3">
      <c r="A3014" s="34" t="s">
        <v>1946</v>
      </c>
      <c r="B3014" s="34"/>
      <c r="C3014" s="36" t="s">
        <v>8079</v>
      </c>
      <c r="D3014" s="34"/>
      <c r="E3014" s="34"/>
      <c r="F3014" s="34"/>
      <c r="G3014" s="34" t="s">
        <v>636</v>
      </c>
      <c r="H3014" s="34" t="s">
        <v>598</v>
      </c>
      <c r="I3014" s="34">
        <v>438</v>
      </c>
      <c r="J3014" s="34">
        <v>0</v>
      </c>
      <c r="K3014" s="34">
        <v>438</v>
      </c>
      <c r="L3014" s="34"/>
      <c r="M3014" s="34"/>
    </row>
    <row r="3015" spans="1:13" ht="14.4" x14ac:dyDescent="0.3">
      <c r="A3015" s="34" t="s">
        <v>1945</v>
      </c>
      <c r="B3015" s="34"/>
      <c r="C3015" s="36" t="s">
        <v>8080</v>
      </c>
      <c r="D3015" s="34"/>
      <c r="E3015" s="34"/>
      <c r="F3015" s="34"/>
      <c r="G3015" s="34" t="s">
        <v>636</v>
      </c>
      <c r="H3015" s="34" t="s">
        <v>598</v>
      </c>
      <c r="I3015" s="34">
        <v>313</v>
      </c>
      <c r="J3015" s="34">
        <v>0</v>
      </c>
      <c r="K3015" s="34">
        <v>313</v>
      </c>
      <c r="L3015" s="34"/>
      <c r="M3015" s="34"/>
    </row>
    <row r="3016" spans="1:13" ht="14.4" x14ac:dyDescent="0.3">
      <c r="A3016" s="34" t="s">
        <v>1944</v>
      </c>
      <c r="B3016" s="34"/>
      <c r="C3016" s="36" t="s">
        <v>8081</v>
      </c>
      <c r="D3016" s="34"/>
      <c r="E3016" s="34"/>
      <c r="F3016" s="34"/>
      <c r="G3016" s="34" t="s">
        <v>636</v>
      </c>
      <c r="H3016" s="34" t="s">
        <v>598</v>
      </c>
      <c r="I3016" s="34">
        <v>357</v>
      </c>
      <c r="J3016" s="34">
        <v>0</v>
      </c>
      <c r="K3016" s="34">
        <v>357</v>
      </c>
      <c r="L3016" s="34"/>
      <c r="M3016" s="34"/>
    </row>
    <row r="3017" spans="1:13" ht="14.4" x14ac:dyDescent="0.3">
      <c r="A3017" s="34" t="s">
        <v>1943</v>
      </c>
      <c r="B3017" s="34"/>
      <c r="C3017" s="36" t="s">
        <v>8082</v>
      </c>
      <c r="D3017" s="34"/>
      <c r="E3017" s="34"/>
      <c r="F3017" s="34"/>
      <c r="G3017" s="34" t="s">
        <v>636</v>
      </c>
      <c r="H3017" s="34" t="s">
        <v>598</v>
      </c>
      <c r="I3017" s="34">
        <v>402</v>
      </c>
      <c r="J3017" s="34">
        <v>0</v>
      </c>
      <c r="K3017" s="34">
        <v>402</v>
      </c>
      <c r="L3017" s="34"/>
      <c r="M3017" s="34"/>
    </row>
    <row r="3018" spans="1:13" ht="14.4" x14ac:dyDescent="0.3">
      <c r="A3018" s="34" t="s">
        <v>1942</v>
      </c>
      <c r="B3018" s="34"/>
      <c r="C3018" s="36" t="s">
        <v>8083</v>
      </c>
      <c r="D3018" s="34"/>
      <c r="E3018" s="34"/>
      <c r="F3018" s="34"/>
      <c r="G3018" s="34" t="s">
        <v>636</v>
      </c>
      <c r="H3018" s="34" t="s">
        <v>598</v>
      </c>
      <c r="I3018" s="34">
        <v>1116</v>
      </c>
      <c r="J3018" s="34">
        <v>0</v>
      </c>
      <c r="K3018" s="34">
        <v>1116</v>
      </c>
      <c r="L3018" s="34"/>
      <c r="M3018" s="34"/>
    </row>
    <row r="3019" spans="1:13" ht="14.4" x14ac:dyDescent="0.3">
      <c r="A3019" s="34" t="s">
        <v>1941</v>
      </c>
      <c r="B3019" s="34"/>
      <c r="C3019" s="36" t="s">
        <v>8084</v>
      </c>
      <c r="D3019" s="34"/>
      <c r="E3019" s="34"/>
      <c r="F3019" s="34"/>
      <c r="G3019" s="34" t="s">
        <v>636</v>
      </c>
      <c r="H3019" s="34" t="s">
        <v>598</v>
      </c>
      <c r="I3019" s="34">
        <v>107</v>
      </c>
      <c r="J3019" s="34">
        <v>0</v>
      </c>
      <c r="K3019" s="34">
        <v>107</v>
      </c>
      <c r="L3019" s="34"/>
      <c r="M3019" s="34"/>
    </row>
    <row r="3020" spans="1:13" ht="14.4" x14ac:dyDescent="0.3">
      <c r="A3020" s="34" t="s">
        <v>1940</v>
      </c>
      <c r="B3020" s="34"/>
      <c r="C3020" s="36" t="s">
        <v>8085</v>
      </c>
      <c r="D3020" s="34"/>
      <c r="E3020" s="34"/>
      <c r="F3020" s="34"/>
      <c r="G3020" s="34" t="s">
        <v>605</v>
      </c>
      <c r="H3020" s="34" t="s">
        <v>598</v>
      </c>
      <c r="I3020" s="34">
        <v>1340</v>
      </c>
      <c r="J3020" s="34">
        <v>0</v>
      </c>
      <c r="K3020" s="34">
        <v>1340</v>
      </c>
      <c r="L3020" s="34"/>
      <c r="M3020" s="34"/>
    </row>
    <row r="3021" spans="1:13" ht="14.4" x14ac:dyDescent="0.3">
      <c r="A3021" s="34" t="s">
        <v>1939</v>
      </c>
      <c r="B3021" s="34"/>
      <c r="C3021" s="36" t="s">
        <v>8086</v>
      </c>
      <c r="D3021" s="34"/>
      <c r="E3021" s="34"/>
      <c r="F3021" s="34"/>
      <c r="G3021" s="34" t="s">
        <v>605</v>
      </c>
      <c r="H3021" s="34" t="s">
        <v>598</v>
      </c>
      <c r="I3021" s="34">
        <v>625</v>
      </c>
      <c r="J3021" s="34">
        <v>0</v>
      </c>
      <c r="K3021" s="34">
        <v>625</v>
      </c>
      <c r="L3021" s="34"/>
      <c r="M3021" s="34"/>
    </row>
    <row r="3022" spans="1:13" ht="43.2" x14ac:dyDescent="0.3">
      <c r="A3022" s="34" t="s">
        <v>1938</v>
      </c>
      <c r="B3022" s="34"/>
      <c r="C3022" s="36" t="s">
        <v>8087</v>
      </c>
      <c r="D3022" s="34"/>
      <c r="E3022" s="34"/>
      <c r="F3022" s="34"/>
      <c r="G3022" s="34" t="s">
        <v>603</v>
      </c>
      <c r="H3022" s="34" t="s">
        <v>598</v>
      </c>
      <c r="I3022" s="34">
        <v>1072</v>
      </c>
      <c r="J3022" s="34">
        <v>0</v>
      </c>
      <c r="K3022" s="34">
        <v>1072</v>
      </c>
      <c r="L3022" s="34"/>
      <c r="M3022" s="34"/>
    </row>
    <row r="3023" spans="1:13" ht="14.4" x14ac:dyDescent="0.3">
      <c r="A3023" s="34" t="s">
        <v>1937</v>
      </c>
      <c r="B3023" s="34"/>
      <c r="C3023" s="36" t="s">
        <v>8088</v>
      </c>
      <c r="D3023" s="34"/>
      <c r="E3023" s="34"/>
      <c r="F3023" s="34"/>
      <c r="G3023" s="34" t="s">
        <v>636</v>
      </c>
      <c r="H3023" s="34" t="s">
        <v>598</v>
      </c>
      <c r="I3023" s="34">
        <v>670</v>
      </c>
      <c r="J3023" s="34">
        <v>0</v>
      </c>
      <c r="K3023" s="34">
        <v>670</v>
      </c>
      <c r="L3023" s="34"/>
      <c r="M3023" s="34"/>
    </row>
    <row r="3024" spans="1:13" ht="14.4" x14ac:dyDescent="0.3">
      <c r="A3024" s="34" t="s">
        <v>1936</v>
      </c>
      <c r="B3024" s="34"/>
      <c r="C3024" s="36" t="s">
        <v>8089</v>
      </c>
      <c r="D3024" s="34"/>
      <c r="E3024" s="34"/>
      <c r="F3024" s="34"/>
      <c r="G3024" s="34" t="s">
        <v>636</v>
      </c>
      <c r="H3024" s="34" t="s">
        <v>598</v>
      </c>
      <c r="I3024" s="34">
        <v>759</v>
      </c>
      <c r="J3024" s="34">
        <v>0</v>
      </c>
      <c r="K3024" s="34">
        <v>759</v>
      </c>
      <c r="L3024" s="34"/>
      <c r="M3024" s="34"/>
    </row>
    <row r="3025" spans="1:13" ht="14.4" x14ac:dyDescent="0.3">
      <c r="A3025" s="34" t="s">
        <v>1935</v>
      </c>
      <c r="B3025" s="34"/>
      <c r="C3025" s="36" t="s">
        <v>8090</v>
      </c>
      <c r="D3025" s="34"/>
      <c r="E3025" s="34"/>
      <c r="F3025" s="34"/>
      <c r="G3025" s="34" t="s">
        <v>636</v>
      </c>
      <c r="H3025" s="34" t="s">
        <v>598</v>
      </c>
      <c r="I3025" s="34">
        <v>982</v>
      </c>
      <c r="J3025" s="34">
        <v>0</v>
      </c>
      <c r="K3025" s="34">
        <v>982</v>
      </c>
      <c r="L3025" s="34"/>
      <c r="M3025" s="34"/>
    </row>
    <row r="3026" spans="1:13" ht="28.8" x14ac:dyDescent="0.3">
      <c r="A3026" s="34" t="s">
        <v>1934</v>
      </c>
      <c r="B3026" s="34"/>
      <c r="C3026" s="36" t="s">
        <v>8091</v>
      </c>
      <c r="D3026" s="34"/>
      <c r="E3026" s="34"/>
      <c r="F3026" s="34"/>
      <c r="G3026" s="34" t="s">
        <v>636</v>
      </c>
      <c r="H3026" s="34" t="s">
        <v>598</v>
      </c>
      <c r="I3026" s="34">
        <v>1250</v>
      </c>
      <c r="J3026" s="34">
        <v>0</v>
      </c>
      <c r="K3026" s="34">
        <v>1250</v>
      </c>
      <c r="L3026" s="34"/>
      <c r="M3026" s="34"/>
    </row>
    <row r="3027" spans="1:13" ht="14.4" x14ac:dyDescent="0.3">
      <c r="A3027" s="34" t="s">
        <v>1933</v>
      </c>
      <c r="B3027" s="34"/>
      <c r="C3027" s="36" t="s">
        <v>8092</v>
      </c>
      <c r="D3027" s="34"/>
      <c r="E3027" s="34"/>
      <c r="F3027" s="34"/>
      <c r="G3027" s="34" t="s">
        <v>605</v>
      </c>
      <c r="H3027" s="34" t="s">
        <v>598</v>
      </c>
      <c r="I3027" s="34">
        <v>2233</v>
      </c>
      <c r="J3027" s="34">
        <v>0</v>
      </c>
      <c r="K3027" s="34">
        <v>2233</v>
      </c>
      <c r="L3027" s="34"/>
      <c r="M3027" s="34"/>
    </row>
    <row r="3028" spans="1:13" ht="14.4" x14ac:dyDescent="0.3">
      <c r="A3028" s="34" t="s">
        <v>1932</v>
      </c>
      <c r="B3028" s="34"/>
      <c r="C3028" s="36" t="s">
        <v>8093</v>
      </c>
      <c r="D3028" s="34"/>
      <c r="E3028" s="34"/>
      <c r="F3028" s="34"/>
      <c r="G3028" s="34" t="s">
        <v>605</v>
      </c>
      <c r="H3028" s="34" t="s">
        <v>598</v>
      </c>
      <c r="I3028" s="34">
        <v>893</v>
      </c>
      <c r="J3028" s="34">
        <v>0</v>
      </c>
      <c r="K3028" s="34">
        <v>893</v>
      </c>
      <c r="L3028" s="34"/>
      <c r="M3028" s="34"/>
    </row>
    <row r="3029" spans="1:13" ht="28.8" x14ac:dyDescent="0.3">
      <c r="A3029" s="34" t="s">
        <v>1931</v>
      </c>
      <c r="B3029" s="34"/>
      <c r="C3029" s="36" t="s">
        <v>8094</v>
      </c>
      <c r="D3029" s="34"/>
      <c r="E3029" s="34"/>
      <c r="F3029" s="34"/>
      <c r="G3029" s="34" t="s">
        <v>551</v>
      </c>
      <c r="H3029" s="34" t="s">
        <v>598</v>
      </c>
      <c r="I3029" s="34">
        <v>1072</v>
      </c>
      <c r="J3029" s="34">
        <v>0</v>
      </c>
      <c r="K3029" s="34">
        <v>1072</v>
      </c>
      <c r="L3029" s="34"/>
      <c r="M3029" s="34"/>
    </row>
    <row r="3030" spans="1:13" ht="28.8" x14ac:dyDescent="0.3">
      <c r="A3030" s="34" t="s">
        <v>1930</v>
      </c>
      <c r="B3030" s="34"/>
      <c r="C3030" s="36" t="s">
        <v>8095</v>
      </c>
      <c r="D3030" s="34"/>
      <c r="E3030" s="34"/>
      <c r="F3030" s="34"/>
      <c r="G3030" s="34" t="s">
        <v>605</v>
      </c>
      <c r="H3030" s="34" t="s">
        <v>598</v>
      </c>
      <c r="I3030" s="34">
        <v>447</v>
      </c>
      <c r="J3030" s="34">
        <v>0</v>
      </c>
      <c r="K3030" s="34">
        <v>447</v>
      </c>
      <c r="L3030" s="34"/>
      <c r="M3030" s="34"/>
    </row>
    <row r="3031" spans="1:13" ht="43.2" x14ac:dyDescent="0.3">
      <c r="A3031" s="34" t="s">
        <v>1929</v>
      </c>
      <c r="B3031" s="34"/>
      <c r="C3031" s="36" t="s">
        <v>8096</v>
      </c>
      <c r="D3031" s="34"/>
      <c r="E3031" s="34"/>
      <c r="F3031" s="34"/>
      <c r="G3031" s="34" t="s">
        <v>605</v>
      </c>
      <c r="H3031" s="34" t="s">
        <v>598</v>
      </c>
      <c r="I3031" s="34">
        <v>447</v>
      </c>
      <c r="J3031" s="34">
        <v>0</v>
      </c>
      <c r="K3031" s="34">
        <v>447</v>
      </c>
      <c r="L3031" s="34"/>
      <c r="M3031" s="34"/>
    </row>
    <row r="3032" spans="1:13" ht="14.4" x14ac:dyDescent="0.3">
      <c r="A3032" s="34" t="s">
        <v>1928</v>
      </c>
      <c r="B3032" s="34"/>
      <c r="C3032" s="36" t="s">
        <v>8097</v>
      </c>
      <c r="D3032" s="34"/>
      <c r="E3032" s="34"/>
      <c r="F3032" s="34"/>
      <c r="G3032" s="34" t="s">
        <v>605</v>
      </c>
      <c r="H3032" s="34" t="s">
        <v>598</v>
      </c>
      <c r="I3032" s="34">
        <v>1786</v>
      </c>
      <c r="J3032" s="34">
        <v>0</v>
      </c>
      <c r="K3032" s="34">
        <v>1786</v>
      </c>
      <c r="L3032" s="34"/>
      <c r="M3032" s="34"/>
    </row>
    <row r="3033" spans="1:13" ht="14.4" x14ac:dyDescent="0.3">
      <c r="A3033" s="34" t="s">
        <v>1927</v>
      </c>
      <c r="B3033" s="34"/>
      <c r="C3033" s="36" t="s">
        <v>8098</v>
      </c>
      <c r="D3033" s="34"/>
      <c r="E3033" s="34"/>
      <c r="F3033" s="34"/>
      <c r="G3033" s="34" t="s">
        <v>603</v>
      </c>
      <c r="H3033" s="34" t="s">
        <v>598</v>
      </c>
      <c r="I3033" s="34">
        <v>4226</v>
      </c>
      <c r="J3033" s="34">
        <v>0</v>
      </c>
      <c r="K3033" s="34">
        <v>4226</v>
      </c>
      <c r="L3033" s="34"/>
      <c r="M3033" s="34"/>
    </row>
    <row r="3034" spans="1:13" ht="14.4" x14ac:dyDescent="0.3">
      <c r="A3034" s="34" t="s">
        <v>1926</v>
      </c>
      <c r="B3034" s="34"/>
      <c r="C3034" s="36" t="s">
        <v>8099</v>
      </c>
      <c r="D3034" s="34"/>
      <c r="E3034" s="34"/>
      <c r="F3034" s="34"/>
      <c r="G3034" s="34" t="s">
        <v>603</v>
      </c>
      <c r="H3034" s="34" t="s">
        <v>598</v>
      </c>
      <c r="I3034" s="34">
        <v>5358</v>
      </c>
      <c r="J3034" s="34">
        <v>0</v>
      </c>
      <c r="K3034" s="34">
        <v>5358</v>
      </c>
      <c r="L3034" s="34"/>
      <c r="M3034" s="34"/>
    </row>
    <row r="3035" spans="1:13" ht="14.4" x14ac:dyDescent="0.3">
      <c r="A3035" s="34" t="s">
        <v>1925</v>
      </c>
      <c r="B3035" s="34"/>
      <c r="C3035" s="36" t="s">
        <v>8100</v>
      </c>
      <c r="D3035" s="34"/>
      <c r="E3035" s="34"/>
      <c r="F3035" s="34"/>
      <c r="G3035" s="34" t="s">
        <v>603</v>
      </c>
      <c r="H3035" s="34" t="s">
        <v>598</v>
      </c>
      <c r="I3035" s="34">
        <v>4912</v>
      </c>
      <c r="J3035" s="34">
        <v>0</v>
      </c>
      <c r="K3035" s="34">
        <v>4912</v>
      </c>
      <c r="L3035" s="34"/>
      <c r="M3035" s="34"/>
    </row>
    <row r="3036" spans="1:13" ht="14.4" x14ac:dyDescent="0.3">
      <c r="A3036" s="34" t="s">
        <v>1924</v>
      </c>
      <c r="B3036" s="34"/>
      <c r="C3036" s="36" t="s">
        <v>8101</v>
      </c>
      <c r="D3036" s="34"/>
      <c r="E3036" s="34"/>
      <c r="F3036" s="34"/>
      <c r="G3036" s="34" t="s">
        <v>1923</v>
      </c>
      <c r="H3036" s="34" t="s">
        <v>598</v>
      </c>
      <c r="I3036" s="34">
        <v>10716</v>
      </c>
      <c r="J3036" s="34">
        <v>0</v>
      </c>
      <c r="K3036" s="34">
        <v>10716</v>
      </c>
      <c r="L3036" s="34"/>
      <c r="M3036" s="34"/>
    </row>
    <row r="3037" spans="1:13" ht="28.8" x14ac:dyDescent="0.3">
      <c r="A3037" s="34" t="s">
        <v>1922</v>
      </c>
      <c r="B3037" s="34"/>
      <c r="C3037" s="36" t="s">
        <v>8102</v>
      </c>
      <c r="D3037" s="34"/>
      <c r="E3037" s="34"/>
      <c r="F3037" s="34"/>
      <c r="G3037" s="34" t="s">
        <v>605</v>
      </c>
      <c r="H3037" s="34" t="s">
        <v>598</v>
      </c>
      <c r="I3037" s="34">
        <v>89</v>
      </c>
      <c r="J3037" s="34">
        <v>0</v>
      </c>
      <c r="K3037" s="34">
        <v>89</v>
      </c>
      <c r="L3037" s="34"/>
      <c r="M3037" s="34"/>
    </row>
    <row r="3038" spans="1:13" ht="14.4" x14ac:dyDescent="0.3">
      <c r="A3038" s="34" t="s">
        <v>1921</v>
      </c>
      <c r="B3038" s="34"/>
      <c r="C3038" s="36" t="s">
        <v>8103</v>
      </c>
      <c r="D3038" s="34"/>
      <c r="E3038" s="34"/>
      <c r="F3038" s="34"/>
      <c r="G3038" s="34" t="s">
        <v>636</v>
      </c>
      <c r="H3038" s="34" t="s">
        <v>598</v>
      </c>
      <c r="I3038" s="34">
        <v>1828</v>
      </c>
      <c r="J3038" s="34">
        <v>0</v>
      </c>
      <c r="K3038" s="34">
        <v>1828</v>
      </c>
      <c r="L3038" s="34"/>
      <c r="M3038" s="34"/>
    </row>
    <row r="3039" spans="1:13" ht="14.4" x14ac:dyDescent="0.3">
      <c r="A3039" s="34" t="s">
        <v>1920</v>
      </c>
      <c r="B3039" s="34"/>
      <c r="C3039" s="36" t="s">
        <v>8104</v>
      </c>
      <c r="D3039" s="34"/>
      <c r="E3039" s="34"/>
      <c r="F3039" s="34"/>
      <c r="G3039" s="34" t="s">
        <v>636</v>
      </c>
      <c r="H3039" s="34" t="s">
        <v>598</v>
      </c>
      <c r="I3039" s="34">
        <v>2383</v>
      </c>
      <c r="J3039" s="34">
        <v>0</v>
      </c>
      <c r="K3039" s="34">
        <v>2383</v>
      </c>
      <c r="L3039" s="34"/>
      <c r="M3039" s="34"/>
    </row>
    <row r="3040" spans="1:13" ht="14.4" x14ac:dyDescent="0.3">
      <c r="A3040" s="34" t="s">
        <v>1919</v>
      </c>
      <c r="B3040" s="34"/>
      <c r="C3040" s="36" t="s">
        <v>8105</v>
      </c>
      <c r="D3040" s="34"/>
      <c r="E3040" s="34"/>
      <c r="F3040" s="34"/>
      <c r="G3040" s="34" t="s">
        <v>636</v>
      </c>
      <c r="H3040" s="34" t="s">
        <v>598</v>
      </c>
      <c r="I3040" s="34">
        <v>6060</v>
      </c>
      <c r="J3040" s="34">
        <v>0</v>
      </c>
      <c r="K3040" s="34">
        <v>6060</v>
      </c>
      <c r="L3040" s="34"/>
      <c r="M3040" s="34"/>
    </row>
    <row r="3041" spans="1:13" ht="14.4" x14ac:dyDescent="0.3">
      <c r="A3041" s="34" t="s">
        <v>1918</v>
      </c>
      <c r="B3041" s="34"/>
      <c r="C3041" s="36" t="s">
        <v>8106</v>
      </c>
      <c r="D3041" s="34"/>
      <c r="E3041" s="34"/>
      <c r="F3041" s="34"/>
      <c r="G3041" s="34" t="s">
        <v>636</v>
      </c>
      <c r="H3041" s="34" t="s">
        <v>598</v>
      </c>
      <c r="I3041" s="34">
        <v>5980</v>
      </c>
      <c r="J3041" s="34">
        <v>0</v>
      </c>
      <c r="K3041" s="34">
        <v>5980</v>
      </c>
      <c r="L3041" s="34"/>
      <c r="M3041" s="34"/>
    </row>
    <row r="3042" spans="1:13" ht="14.4" x14ac:dyDescent="0.3">
      <c r="A3042" s="34" t="s">
        <v>1917</v>
      </c>
      <c r="B3042" s="34"/>
      <c r="C3042" s="36" t="s">
        <v>8107</v>
      </c>
      <c r="D3042" s="34"/>
      <c r="E3042" s="34"/>
      <c r="F3042" s="34"/>
      <c r="G3042" s="34" t="s">
        <v>636</v>
      </c>
      <c r="H3042" s="34" t="s">
        <v>598</v>
      </c>
      <c r="I3042" s="34">
        <v>5581</v>
      </c>
      <c r="J3042" s="34">
        <v>0</v>
      </c>
      <c r="K3042" s="34">
        <v>5581</v>
      </c>
      <c r="L3042" s="34"/>
      <c r="M3042" s="34"/>
    </row>
    <row r="3043" spans="1:13" ht="14.4" x14ac:dyDescent="0.3">
      <c r="A3043" s="34" t="s">
        <v>1916</v>
      </c>
      <c r="B3043" s="34"/>
      <c r="C3043" s="36" t="s">
        <v>8108</v>
      </c>
      <c r="D3043" s="34"/>
      <c r="E3043" s="34"/>
      <c r="F3043" s="34"/>
      <c r="G3043" s="34" t="s">
        <v>636</v>
      </c>
      <c r="H3043" s="34" t="s">
        <v>598</v>
      </c>
      <c r="I3043" s="34">
        <v>5502</v>
      </c>
      <c r="J3043" s="34">
        <v>0</v>
      </c>
      <c r="K3043" s="34">
        <v>5502</v>
      </c>
      <c r="L3043" s="34"/>
      <c r="M3043" s="34"/>
    </row>
    <row r="3044" spans="1:13" ht="14.4" x14ac:dyDescent="0.3">
      <c r="A3044" s="34" t="s">
        <v>1915</v>
      </c>
      <c r="B3044" s="34"/>
      <c r="C3044" s="36" t="s">
        <v>8109</v>
      </c>
      <c r="D3044" s="34"/>
      <c r="E3044" s="34"/>
      <c r="F3044" s="34"/>
      <c r="G3044" s="34" t="s">
        <v>636</v>
      </c>
      <c r="H3044" s="34" t="s">
        <v>598</v>
      </c>
      <c r="I3044" s="34">
        <v>6139</v>
      </c>
      <c r="J3044" s="34">
        <v>0</v>
      </c>
      <c r="K3044" s="34">
        <v>6139</v>
      </c>
      <c r="L3044" s="34"/>
      <c r="M3044" s="34"/>
    </row>
    <row r="3045" spans="1:13" ht="14.4" x14ac:dyDescent="0.3">
      <c r="A3045" s="34" t="s">
        <v>1914</v>
      </c>
      <c r="B3045" s="34"/>
      <c r="C3045" s="36" t="s">
        <v>8110</v>
      </c>
      <c r="D3045" s="34"/>
      <c r="E3045" s="34"/>
      <c r="F3045" s="34"/>
      <c r="G3045" s="34" t="s">
        <v>636</v>
      </c>
      <c r="H3045" s="34" t="s">
        <v>598</v>
      </c>
      <c r="I3045" s="34">
        <v>6059</v>
      </c>
      <c r="J3045" s="34">
        <v>0</v>
      </c>
      <c r="K3045" s="34">
        <v>6059</v>
      </c>
      <c r="L3045" s="34"/>
      <c r="M3045" s="34"/>
    </row>
    <row r="3046" spans="1:13" ht="14.4" x14ac:dyDescent="0.3">
      <c r="A3046" s="34" t="s">
        <v>1913</v>
      </c>
      <c r="B3046" s="34"/>
      <c r="C3046" s="36" t="s">
        <v>8111</v>
      </c>
      <c r="D3046" s="34"/>
      <c r="E3046" s="34"/>
      <c r="F3046" s="34"/>
      <c r="G3046" s="34" t="s">
        <v>636</v>
      </c>
      <c r="H3046" s="34" t="s">
        <v>598</v>
      </c>
      <c r="I3046" s="34">
        <v>6458</v>
      </c>
      <c r="J3046" s="34">
        <v>0</v>
      </c>
      <c r="K3046" s="34">
        <v>6458</v>
      </c>
      <c r="L3046" s="34"/>
      <c r="M3046" s="34"/>
    </row>
    <row r="3047" spans="1:13" ht="14.4" x14ac:dyDescent="0.3">
      <c r="A3047" s="34" t="s">
        <v>1912</v>
      </c>
      <c r="B3047" s="34"/>
      <c r="C3047" s="36" t="s">
        <v>8112</v>
      </c>
      <c r="D3047" s="34"/>
      <c r="E3047" s="34"/>
      <c r="F3047" s="34"/>
      <c r="G3047" s="34" t="s">
        <v>636</v>
      </c>
      <c r="H3047" s="34" t="s">
        <v>598</v>
      </c>
      <c r="I3047" s="34">
        <v>6379</v>
      </c>
      <c r="J3047" s="34">
        <v>0</v>
      </c>
      <c r="K3047" s="34">
        <v>6379</v>
      </c>
      <c r="L3047" s="34"/>
      <c r="M3047" s="34"/>
    </row>
    <row r="3048" spans="1:13" ht="14.4" x14ac:dyDescent="0.3">
      <c r="A3048" s="34" t="s">
        <v>1911</v>
      </c>
      <c r="B3048" s="34"/>
      <c r="C3048" s="36" t="s">
        <v>8113</v>
      </c>
      <c r="D3048" s="34"/>
      <c r="E3048" s="34"/>
      <c r="F3048" s="34"/>
      <c r="G3048" s="34" t="s">
        <v>636</v>
      </c>
      <c r="H3048" s="34" t="s">
        <v>598</v>
      </c>
      <c r="I3048" s="34">
        <v>3109</v>
      </c>
      <c r="J3048" s="34">
        <v>0</v>
      </c>
      <c r="K3048" s="34">
        <v>3109</v>
      </c>
      <c r="L3048" s="34"/>
      <c r="M3048" s="34"/>
    </row>
    <row r="3049" spans="1:13" ht="14.4" x14ac:dyDescent="0.3">
      <c r="A3049" s="34" t="s">
        <v>1910</v>
      </c>
      <c r="B3049" s="34"/>
      <c r="C3049" s="36" t="s">
        <v>8114</v>
      </c>
      <c r="D3049" s="34"/>
      <c r="E3049" s="34"/>
      <c r="F3049" s="34"/>
      <c r="G3049" s="34" t="s">
        <v>636</v>
      </c>
      <c r="H3049" s="34" t="s">
        <v>598</v>
      </c>
      <c r="I3049" s="34">
        <v>3907</v>
      </c>
      <c r="J3049" s="34">
        <v>0</v>
      </c>
      <c r="K3049" s="34">
        <v>3907</v>
      </c>
      <c r="L3049" s="34"/>
      <c r="M3049" s="34"/>
    </row>
    <row r="3050" spans="1:13" ht="14.4" x14ac:dyDescent="0.3">
      <c r="A3050" s="34" t="s">
        <v>1909</v>
      </c>
      <c r="B3050" s="34"/>
      <c r="C3050" s="36" t="s">
        <v>8115</v>
      </c>
      <c r="D3050" s="34"/>
      <c r="E3050" s="34"/>
      <c r="F3050" s="34"/>
      <c r="G3050" s="34" t="s">
        <v>636</v>
      </c>
      <c r="H3050" s="34" t="s">
        <v>598</v>
      </c>
      <c r="I3050" s="34">
        <v>3747</v>
      </c>
      <c r="J3050" s="34">
        <v>0</v>
      </c>
      <c r="K3050" s="34">
        <v>3747</v>
      </c>
      <c r="L3050" s="34"/>
      <c r="M3050" s="34"/>
    </row>
    <row r="3051" spans="1:13" ht="14.4" x14ac:dyDescent="0.3">
      <c r="A3051" s="34" t="s">
        <v>1908</v>
      </c>
      <c r="B3051" s="34"/>
      <c r="C3051" s="36" t="s">
        <v>8116</v>
      </c>
      <c r="D3051" s="34"/>
      <c r="E3051" s="34"/>
      <c r="F3051" s="34"/>
      <c r="G3051" s="34" t="s">
        <v>636</v>
      </c>
      <c r="H3051" s="34" t="s">
        <v>598</v>
      </c>
      <c r="I3051" s="34">
        <v>4465</v>
      </c>
      <c r="J3051" s="34">
        <v>0</v>
      </c>
      <c r="K3051" s="34">
        <v>4465</v>
      </c>
      <c r="L3051" s="34"/>
      <c r="M3051" s="34"/>
    </row>
    <row r="3052" spans="1:13" ht="14.4" x14ac:dyDescent="0.3">
      <c r="A3052" s="34" t="s">
        <v>1907</v>
      </c>
      <c r="B3052" s="34"/>
      <c r="C3052" s="36" t="s">
        <v>8117</v>
      </c>
      <c r="D3052" s="34"/>
      <c r="E3052" s="34"/>
      <c r="F3052" s="34"/>
      <c r="G3052" s="34" t="s">
        <v>636</v>
      </c>
      <c r="H3052" s="34" t="s">
        <v>598</v>
      </c>
      <c r="I3052" s="34">
        <v>4386</v>
      </c>
      <c r="J3052" s="34">
        <v>0</v>
      </c>
      <c r="K3052" s="34">
        <v>4386</v>
      </c>
      <c r="L3052" s="34"/>
      <c r="M3052" s="34"/>
    </row>
    <row r="3053" spans="1:13" ht="28.8" x14ac:dyDescent="0.3">
      <c r="A3053" s="34" t="s">
        <v>1906</v>
      </c>
      <c r="B3053" s="34"/>
      <c r="C3053" s="36" t="s">
        <v>8118</v>
      </c>
      <c r="D3053" s="34"/>
      <c r="E3053" s="34"/>
      <c r="F3053" s="34"/>
      <c r="G3053" s="34" t="s">
        <v>636</v>
      </c>
      <c r="H3053" s="34" t="s">
        <v>598</v>
      </c>
      <c r="I3053" s="34">
        <v>21298</v>
      </c>
      <c r="J3053" s="34">
        <v>0</v>
      </c>
      <c r="K3053" s="34">
        <v>21298</v>
      </c>
      <c r="L3053" s="34"/>
      <c r="M3053" s="34"/>
    </row>
    <row r="3054" spans="1:13" ht="28.8" x14ac:dyDescent="0.3">
      <c r="A3054" s="34" t="s">
        <v>1905</v>
      </c>
      <c r="B3054" s="34"/>
      <c r="C3054" s="36" t="s">
        <v>8119</v>
      </c>
      <c r="D3054" s="34"/>
      <c r="E3054" s="34"/>
      <c r="F3054" s="34"/>
      <c r="G3054" s="34" t="s">
        <v>636</v>
      </c>
      <c r="H3054" s="34" t="s">
        <v>598</v>
      </c>
      <c r="I3054" s="34">
        <v>23486</v>
      </c>
      <c r="J3054" s="34">
        <v>0</v>
      </c>
      <c r="K3054" s="34">
        <v>23486</v>
      </c>
      <c r="L3054" s="34"/>
      <c r="M3054" s="34"/>
    </row>
    <row r="3055" spans="1:13" ht="14.4" x14ac:dyDescent="0.3">
      <c r="A3055" s="34" t="s">
        <v>1904</v>
      </c>
      <c r="B3055" s="34"/>
      <c r="C3055" s="36" t="s">
        <v>8120</v>
      </c>
      <c r="D3055" s="34"/>
      <c r="E3055" s="34"/>
      <c r="F3055" s="34"/>
      <c r="G3055" s="34" t="s">
        <v>628</v>
      </c>
      <c r="H3055" s="34" t="s">
        <v>598</v>
      </c>
      <c r="I3055" s="34">
        <v>40185</v>
      </c>
      <c r="J3055" s="34">
        <v>0</v>
      </c>
      <c r="K3055" s="34">
        <v>40185</v>
      </c>
      <c r="L3055" s="34"/>
      <c r="M3055" s="34"/>
    </row>
    <row r="3056" spans="1:13" ht="14.4" x14ac:dyDescent="0.3">
      <c r="A3056" s="34" t="s">
        <v>1903</v>
      </c>
      <c r="B3056" s="34"/>
      <c r="C3056" s="36" t="s">
        <v>8121</v>
      </c>
      <c r="D3056" s="34"/>
      <c r="E3056" s="34"/>
      <c r="F3056" s="34"/>
      <c r="G3056" s="34" t="s">
        <v>628</v>
      </c>
      <c r="H3056" s="34" t="s">
        <v>598</v>
      </c>
      <c r="I3056" s="34">
        <v>53580</v>
      </c>
      <c r="J3056" s="34">
        <v>0</v>
      </c>
      <c r="K3056" s="34">
        <v>53580</v>
      </c>
      <c r="L3056" s="34"/>
      <c r="M3056" s="34"/>
    </row>
    <row r="3057" spans="1:13" ht="14.4" x14ac:dyDescent="0.3">
      <c r="A3057" s="34" t="s">
        <v>1902</v>
      </c>
      <c r="B3057" s="34"/>
      <c r="C3057" s="36" t="s">
        <v>8122</v>
      </c>
      <c r="D3057" s="34"/>
      <c r="E3057" s="34"/>
      <c r="F3057" s="34"/>
      <c r="G3057" s="34" t="s">
        <v>628</v>
      </c>
      <c r="H3057" s="34" t="s">
        <v>598</v>
      </c>
      <c r="I3057" s="34">
        <v>75905</v>
      </c>
      <c r="J3057" s="34">
        <v>0</v>
      </c>
      <c r="K3057" s="34">
        <v>75905</v>
      </c>
      <c r="L3057" s="34"/>
      <c r="M3057" s="34"/>
    </row>
    <row r="3058" spans="1:13" ht="14.4" x14ac:dyDescent="0.3">
      <c r="A3058" s="34" t="s">
        <v>1901</v>
      </c>
      <c r="B3058" s="34"/>
      <c r="C3058" s="36" t="s">
        <v>8123</v>
      </c>
      <c r="D3058" s="34"/>
      <c r="E3058" s="34"/>
      <c r="F3058" s="34"/>
      <c r="G3058" s="34" t="s">
        <v>628</v>
      </c>
      <c r="H3058" s="34" t="s">
        <v>598</v>
      </c>
      <c r="I3058" s="34">
        <v>93765</v>
      </c>
      <c r="J3058" s="34">
        <v>0</v>
      </c>
      <c r="K3058" s="34">
        <v>93765</v>
      </c>
      <c r="L3058" s="34"/>
      <c r="M3058" s="34"/>
    </row>
    <row r="3059" spans="1:13" ht="14.4" x14ac:dyDescent="0.3">
      <c r="A3059" s="34" t="s">
        <v>1900</v>
      </c>
      <c r="B3059" s="34"/>
      <c r="C3059" s="36" t="s">
        <v>8124</v>
      </c>
      <c r="D3059" s="34"/>
      <c r="E3059" s="34"/>
      <c r="F3059" s="34"/>
      <c r="G3059" s="34" t="s">
        <v>628</v>
      </c>
      <c r="H3059" s="34" t="s">
        <v>598</v>
      </c>
      <c r="I3059" s="34">
        <v>133057</v>
      </c>
      <c r="J3059" s="34">
        <v>0</v>
      </c>
      <c r="K3059" s="34">
        <v>133057</v>
      </c>
      <c r="L3059" s="34"/>
      <c r="M3059" s="34"/>
    </row>
    <row r="3060" spans="1:13" ht="28.8" x14ac:dyDescent="0.3">
      <c r="A3060" s="34" t="s">
        <v>1899</v>
      </c>
      <c r="B3060" s="34"/>
      <c r="C3060" s="36" t="s">
        <v>8125</v>
      </c>
      <c r="D3060" s="34"/>
      <c r="E3060" s="34"/>
      <c r="F3060" s="34"/>
      <c r="G3060" s="34" t="s">
        <v>1605</v>
      </c>
      <c r="H3060" s="34" t="s">
        <v>598</v>
      </c>
      <c r="I3060" s="34">
        <v>1250</v>
      </c>
      <c r="J3060" s="34">
        <v>0</v>
      </c>
      <c r="K3060" s="34">
        <v>1250</v>
      </c>
      <c r="L3060" s="34"/>
      <c r="M3060" s="34"/>
    </row>
    <row r="3061" spans="1:13" ht="28.8" x14ac:dyDescent="0.3">
      <c r="A3061" s="34" t="s">
        <v>1898</v>
      </c>
      <c r="B3061" s="34"/>
      <c r="C3061" s="36" t="s">
        <v>8126</v>
      </c>
      <c r="D3061" s="34"/>
      <c r="E3061" s="34"/>
      <c r="F3061" s="34"/>
      <c r="G3061" s="34" t="s">
        <v>1605</v>
      </c>
      <c r="H3061" s="34" t="s">
        <v>598</v>
      </c>
      <c r="I3061" s="34">
        <v>1250</v>
      </c>
      <c r="J3061" s="34">
        <v>0</v>
      </c>
      <c r="K3061" s="34">
        <v>1250</v>
      </c>
      <c r="L3061" s="34"/>
      <c r="M3061" s="34"/>
    </row>
    <row r="3062" spans="1:13" ht="28.8" x14ac:dyDescent="0.3">
      <c r="A3062" s="34" t="s">
        <v>1897</v>
      </c>
      <c r="B3062" s="34"/>
      <c r="C3062" s="36" t="s">
        <v>8127</v>
      </c>
      <c r="D3062" s="34"/>
      <c r="E3062" s="34"/>
      <c r="F3062" s="34"/>
      <c r="G3062" s="34" t="s">
        <v>1605</v>
      </c>
      <c r="H3062" s="34" t="s">
        <v>598</v>
      </c>
      <c r="I3062" s="34">
        <v>1384</v>
      </c>
      <c r="J3062" s="34">
        <v>0</v>
      </c>
      <c r="K3062" s="34">
        <v>1384</v>
      </c>
      <c r="L3062" s="34"/>
      <c r="M3062" s="34"/>
    </row>
    <row r="3063" spans="1:13" ht="28.8" x14ac:dyDescent="0.3">
      <c r="A3063" s="34" t="s">
        <v>1896</v>
      </c>
      <c r="B3063" s="34"/>
      <c r="C3063" s="36" t="s">
        <v>8128</v>
      </c>
      <c r="D3063" s="34"/>
      <c r="E3063" s="34"/>
      <c r="F3063" s="34"/>
      <c r="G3063" s="34" t="s">
        <v>1605</v>
      </c>
      <c r="H3063" s="34" t="s">
        <v>598</v>
      </c>
      <c r="I3063" s="34">
        <v>1384</v>
      </c>
      <c r="J3063" s="34">
        <v>0</v>
      </c>
      <c r="K3063" s="34">
        <v>1384</v>
      </c>
      <c r="L3063" s="34"/>
      <c r="M3063" s="34"/>
    </row>
    <row r="3064" spans="1:13" ht="28.8" x14ac:dyDescent="0.3">
      <c r="A3064" s="34" t="s">
        <v>1895</v>
      </c>
      <c r="B3064" s="34"/>
      <c r="C3064" s="36" t="s">
        <v>8129</v>
      </c>
      <c r="D3064" s="34"/>
      <c r="E3064" s="34"/>
      <c r="F3064" s="34"/>
      <c r="G3064" s="34" t="s">
        <v>1605</v>
      </c>
      <c r="H3064" s="34" t="s">
        <v>598</v>
      </c>
      <c r="I3064" s="34">
        <v>1719</v>
      </c>
      <c r="J3064" s="34">
        <v>0</v>
      </c>
      <c r="K3064" s="34">
        <v>1719</v>
      </c>
      <c r="L3064" s="34"/>
      <c r="M3064" s="34"/>
    </row>
    <row r="3065" spans="1:13" ht="14.4" x14ac:dyDescent="0.3">
      <c r="A3065" s="34" t="s">
        <v>1894</v>
      </c>
      <c r="B3065" s="34"/>
      <c r="C3065" s="36" t="s">
        <v>8130</v>
      </c>
      <c r="D3065" s="34"/>
      <c r="E3065" s="34"/>
      <c r="F3065" s="34"/>
      <c r="G3065" s="34" t="s">
        <v>605</v>
      </c>
      <c r="H3065" s="34" t="s">
        <v>598</v>
      </c>
      <c r="I3065" s="34">
        <v>47753</v>
      </c>
      <c r="J3065" s="34">
        <v>0</v>
      </c>
      <c r="K3065" s="34">
        <v>47753</v>
      </c>
      <c r="L3065" s="34"/>
      <c r="M3065" s="34"/>
    </row>
    <row r="3066" spans="1:13" ht="14.4" x14ac:dyDescent="0.3">
      <c r="A3066" s="34" t="s">
        <v>1893</v>
      </c>
      <c r="B3066" s="34"/>
      <c r="C3066" s="36" t="s">
        <v>8131</v>
      </c>
      <c r="D3066" s="34"/>
      <c r="E3066" s="34"/>
      <c r="F3066" s="34"/>
      <c r="G3066" s="34" t="s">
        <v>605</v>
      </c>
      <c r="H3066" s="34" t="s">
        <v>598</v>
      </c>
      <c r="I3066" s="34">
        <v>59965</v>
      </c>
      <c r="J3066" s="34">
        <v>0</v>
      </c>
      <c r="K3066" s="34">
        <v>59965</v>
      </c>
      <c r="L3066" s="34"/>
      <c r="M3066" s="34"/>
    </row>
    <row r="3067" spans="1:13" ht="14.4" x14ac:dyDescent="0.3">
      <c r="A3067" s="34" t="s">
        <v>1892</v>
      </c>
      <c r="B3067" s="34"/>
      <c r="C3067" s="36" t="s">
        <v>8132</v>
      </c>
      <c r="D3067" s="34"/>
      <c r="E3067" s="34"/>
      <c r="F3067" s="34"/>
      <c r="G3067" s="34" t="s">
        <v>605</v>
      </c>
      <c r="H3067" s="34" t="s">
        <v>598</v>
      </c>
      <c r="I3067" s="34">
        <v>125288</v>
      </c>
      <c r="J3067" s="34">
        <v>0</v>
      </c>
      <c r="K3067" s="34">
        <v>125288</v>
      </c>
      <c r="L3067" s="34"/>
      <c r="M3067" s="34"/>
    </row>
    <row r="3068" spans="1:13" ht="14.4" x14ac:dyDescent="0.3">
      <c r="A3068" s="34" t="s">
        <v>1891</v>
      </c>
      <c r="B3068" s="34"/>
      <c r="C3068" s="36" t="s">
        <v>8133</v>
      </c>
      <c r="D3068" s="34"/>
      <c r="E3068" s="34"/>
      <c r="F3068" s="34"/>
      <c r="G3068" s="34" t="s">
        <v>605</v>
      </c>
      <c r="H3068" s="34" t="s">
        <v>598</v>
      </c>
      <c r="I3068" s="34">
        <v>161276</v>
      </c>
      <c r="J3068" s="34">
        <v>0</v>
      </c>
      <c r="K3068" s="34">
        <v>161276</v>
      </c>
      <c r="L3068" s="34"/>
      <c r="M3068" s="34"/>
    </row>
    <row r="3069" spans="1:13" ht="14.4" x14ac:dyDescent="0.3">
      <c r="A3069" s="34" t="s">
        <v>1890</v>
      </c>
      <c r="B3069" s="34"/>
      <c r="C3069" s="36" t="s">
        <v>8134</v>
      </c>
      <c r="D3069" s="34"/>
      <c r="E3069" s="34"/>
      <c r="F3069" s="34"/>
      <c r="G3069" s="34" t="s">
        <v>605</v>
      </c>
      <c r="H3069" s="34" t="s">
        <v>598</v>
      </c>
      <c r="I3069" s="34">
        <v>185030</v>
      </c>
      <c r="J3069" s="34">
        <v>0</v>
      </c>
      <c r="K3069" s="34">
        <v>185030</v>
      </c>
      <c r="L3069" s="34"/>
      <c r="M3069" s="34"/>
    </row>
    <row r="3070" spans="1:13" ht="14.4" x14ac:dyDescent="0.3">
      <c r="A3070" s="34" t="s">
        <v>1889</v>
      </c>
      <c r="B3070" s="34"/>
      <c r="C3070" s="36" t="s">
        <v>8135</v>
      </c>
      <c r="D3070" s="34"/>
      <c r="E3070" s="34"/>
      <c r="F3070" s="34"/>
      <c r="G3070" s="34" t="s">
        <v>605</v>
      </c>
      <c r="H3070" s="34" t="s">
        <v>598</v>
      </c>
      <c r="I3070" s="34">
        <v>232877</v>
      </c>
      <c r="J3070" s="34">
        <v>0</v>
      </c>
      <c r="K3070" s="34">
        <v>232877</v>
      </c>
      <c r="L3070" s="34"/>
      <c r="M3070" s="34"/>
    </row>
    <row r="3071" spans="1:13" ht="14.4" x14ac:dyDescent="0.3">
      <c r="A3071" s="34" t="s">
        <v>1888</v>
      </c>
      <c r="B3071" s="34"/>
      <c r="C3071" s="36" t="s">
        <v>8136</v>
      </c>
      <c r="D3071" s="34"/>
      <c r="E3071" s="34"/>
      <c r="F3071" s="34"/>
      <c r="G3071" s="34" t="s">
        <v>605</v>
      </c>
      <c r="H3071" s="34" t="s">
        <v>598</v>
      </c>
      <c r="I3071" s="34">
        <v>256630</v>
      </c>
      <c r="J3071" s="34">
        <v>0</v>
      </c>
      <c r="K3071" s="34">
        <v>256630</v>
      </c>
      <c r="L3071" s="34"/>
      <c r="M3071" s="34"/>
    </row>
    <row r="3072" spans="1:13" ht="14.4" x14ac:dyDescent="0.3">
      <c r="A3072" s="34" t="s">
        <v>1887</v>
      </c>
      <c r="B3072" s="34"/>
      <c r="C3072" s="36" t="s">
        <v>8137</v>
      </c>
      <c r="D3072" s="34"/>
      <c r="E3072" s="34"/>
      <c r="F3072" s="34"/>
      <c r="G3072" s="34" t="s">
        <v>605</v>
      </c>
      <c r="H3072" s="34" t="s">
        <v>598</v>
      </c>
      <c r="I3072" s="34">
        <v>292609</v>
      </c>
      <c r="J3072" s="34">
        <v>0</v>
      </c>
      <c r="K3072" s="34">
        <v>292609</v>
      </c>
      <c r="L3072" s="34"/>
      <c r="M3072" s="34"/>
    </row>
    <row r="3073" spans="1:13" ht="14.4" x14ac:dyDescent="0.3">
      <c r="A3073" s="34" t="s">
        <v>1886</v>
      </c>
      <c r="B3073" s="34"/>
      <c r="C3073" s="36" t="s">
        <v>8138</v>
      </c>
      <c r="D3073" s="34"/>
      <c r="E3073" s="34"/>
      <c r="F3073" s="34"/>
      <c r="G3073" s="34" t="s">
        <v>605</v>
      </c>
      <c r="H3073" s="34" t="s">
        <v>598</v>
      </c>
      <c r="I3073" s="34">
        <v>340117</v>
      </c>
      <c r="J3073" s="34">
        <v>0</v>
      </c>
      <c r="K3073" s="34">
        <v>340117</v>
      </c>
      <c r="L3073" s="34"/>
      <c r="M3073" s="34"/>
    </row>
    <row r="3074" spans="1:13" ht="14.4" x14ac:dyDescent="0.3">
      <c r="A3074" s="34" t="s">
        <v>1885</v>
      </c>
      <c r="B3074" s="34"/>
      <c r="C3074" s="36" t="s">
        <v>8139</v>
      </c>
      <c r="D3074" s="34"/>
      <c r="E3074" s="34"/>
      <c r="F3074" s="34"/>
      <c r="G3074" s="34" t="s">
        <v>605</v>
      </c>
      <c r="H3074" s="34" t="s">
        <v>598</v>
      </c>
      <c r="I3074" s="34">
        <v>369809</v>
      </c>
      <c r="J3074" s="34">
        <v>0</v>
      </c>
      <c r="K3074" s="34">
        <v>369809</v>
      </c>
      <c r="L3074" s="34"/>
      <c r="M3074" s="34"/>
    </row>
    <row r="3075" spans="1:13" ht="14.4" x14ac:dyDescent="0.3">
      <c r="A3075" s="34" t="s">
        <v>1884</v>
      </c>
      <c r="B3075" s="34"/>
      <c r="C3075" s="36" t="s">
        <v>8140</v>
      </c>
      <c r="D3075" s="34"/>
      <c r="E3075" s="34"/>
      <c r="F3075" s="34"/>
      <c r="G3075" s="34" t="s">
        <v>605</v>
      </c>
      <c r="H3075" s="34" t="s">
        <v>598</v>
      </c>
      <c r="I3075" s="34">
        <v>405779</v>
      </c>
      <c r="J3075" s="34">
        <v>0</v>
      </c>
      <c r="K3075" s="34">
        <v>405779</v>
      </c>
      <c r="L3075" s="34"/>
      <c r="M3075" s="34"/>
    </row>
    <row r="3076" spans="1:13" ht="14.4" x14ac:dyDescent="0.3">
      <c r="A3076" s="34" t="s">
        <v>1883</v>
      </c>
      <c r="B3076" s="34"/>
      <c r="C3076" s="36" t="s">
        <v>8141</v>
      </c>
      <c r="D3076" s="34"/>
      <c r="E3076" s="34"/>
      <c r="F3076" s="34"/>
      <c r="G3076" s="34" t="s">
        <v>605</v>
      </c>
      <c r="H3076" s="34" t="s">
        <v>598</v>
      </c>
      <c r="I3076" s="34">
        <v>544484</v>
      </c>
      <c r="J3076" s="34">
        <v>0</v>
      </c>
      <c r="K3076" s="34">
        <v>544484</v>
      </c>
      <c r="L3076" s="34"/>
      <c r="M3076" s="34"/>
    </row>
    <row r="3077" spans="1:13" ht="14.4" x14ac:dyDescent="0.3">
      <c r="A3077" s="34" t="s">
        <v>1882</v>
      </c>
      <c r="B3077" s="34"/>
      <c r="C3077" s="36" t="s">
        <v>8142</v>
      </c>
      <c r="D3077" s="34"/>
      <c r="E3077" s="34"/>
      <c r="F3077" s="34"/>
      <c r="G3077" s="34" t="s">
        <v>605</v>
      </c>
      <c r="H3077" s="34" t="s">
        <v>598</v>
      </c>
      <c r="I3077" s="34">
        <v>615746</v>
      </c>
      <c r="J3077" s="34">
        <v>0</v>
      </c>
      <c r="K3077" s="34">
        <v>615746</v>
      </c>
      <c r="L3077" s="34"/>
      <c r="M3077" s="34"/>
    </row>
    <row r="3078" spans="1:13" ht="14.4" x14ac:dyDescent="0.3">
      <c r="A3078" s="34" t="s">
        <v>1881</v>
      </c>
      <c r="B3078" s="34"/>
      <c r="C3078" s="36" t="s">
        <v>8143</v>
      </c>
      <c r="D3078" s="34"/>
      <c r="E3078" s="34"/>
      <c r="F3078" s="34"/>
      <c r="G3078" s="34" t="s">
        <v>605</v>
      </c>
      <c r="H3078" s="34" t="s">
        <v>598</v>
      </c>
      <c r="I3078" s="34">
        <v>717057</v>
      </c>
      <c r="J3078" s="34">
        <v>0</v>
      </c>
      <c r="K3078" s="34">
        <v>717057</v>
      </c>
      <c r="L3078" s="34"/>
      <c r="M3078" s="34"/>
    </row>
    <row r="3079" spans="1:13" ht="57.6" x14ac:dyDescent="0.3">
      <c r="A3079" s="34" t="s">
        <v>1880</v>
      </c>
      <c r="B3079" s="34"/>
      <c r="C3079" s="36" t="s">
        <v>8144</v>
      </c>
      <c r="D3079" s="34"/>
      <c r="E3079" s="34"/>
      <c r="F3079" s="34"/>
      <c r="G3079" s="34" t="s">
        <v>605</v>
      </c>
      <c r="H3079" s="34" t="s">
        <v>598</v>
      </c>
      <c r="I3079" s="34">
        <v>82870</v>
      </c>
      <c r="J3079" s="34">
        <v>0</v>
      </c>
      <c r="K3079" s="34">
        <v>82870</v>
      </c>
      <c r="L3079" s="34"/>
      <c r="M3079" s="34"/>
    </row>
    <row r="3080" spans="1:13" ht="57.6" x14ac:dyDescent="0.3">
      <c r="A3080" s="34" t="s">
        <v>1879</v>
      </c>
      <c r="B3080" s="34"/>
      <c r="C3080" s="36" t="s">
        <v>8145</v>
      </c>
      <c r="D3080" s="34"/>
      <c r="E3080" s="34"/>
      <c r="F3080" s="34"/>
      <c r="G3080" s="34" t="s">
        <v>605</v>
      </c>
      <c r="H3080" s="34" t="s">
        <v>598</v>
      </c>
      <c r="I3080" s="34">
        <v>82870</v>
      </c>
      <c r="J3080" s="34">
        <v>0</v>
      </c>
      <c r="K3080" s="34">
        <v>82870</v>
      </c>
      <c r="L3080" s="34"/>
      <c r="M3080" s="34"/>
    </row>
    <row r="3081" spans="1:13" ht="57.6" x14ac:dyDescent="0.3">
      <c r="A3081" s="34" t="s">
        <v>1878</v>
      </c>
      <c r="B3081" s="34"/>
      <c r="C3081" s="36" t="s">
        <v>8146</v>
      </c>
      <c r="D3081" s="34"/>
      <c r="E3081" s="34"/>
      <c r="F3081" s="34"/>
      <c r="G3081" s="34" t="s">
        <v>605</v>
      </c>
      <c r="H3081" s="34" t="s">
        <v>598</v>
      </c>
      <c r="I3081" s="34">
        <v>82870</v>
      </c>
      <c r="J3081" s="34">
        <v>0</v>
      </c>
      <c r="K3081" s="34">
        <v>82870</v>
      </c>
      <c r="L3081" s="34"/>
      <c r="M3081" s="34"/>
    </row>
    <row r="3082" spans="1:13" ht="57.6" x14ac:dyDescent="0.3">
      <c r="A3082" s="34" t="s">
        <v>1877</v>
      </c>
      <c r="B3082" s="34"/>
      <c r="C3082" s="36" t="s">
        <v>8147</v>
      </c>
      <c r="D3082" s="34"/>
      <c r="E3082" s="34"/>
      <c r="F3082" s="34"/>
      <c r="G3082" s="34" t="s">
        <v>605</v>
      </c>
      <c r="H3082" s="34" t="s">
        <v>598</v>
      </c>
      <c r="I3082" s="34">
        <v>82870</v>
      </c>
      <c r="J3082" s="34">
        <v>0</v>
      </c>
      <c r="K3082" s="34">
        <v>82870</v>
      </c>
      <c r="L3082" s="34"/>
      <c r="M3082" s="34"/>
    </row>
    <row r="3083" spans="1:13" ht="57.6" x14ac:dyDescent="0.3">
      <c r="A3083" s="34" t="s">
        <v>1876</v>
      </c>
      <c r="B3083" s="34"/>
      <c r="C3083" s="36" t="s">
        <v>8148</v>
      </c>
      <c r="D3083" s="34"/>
      <c r="E3083" s="34"/>
      <c r="F3083" s="34"/>
      <c r="G3083" s="34" t="s">
        <v>605</v>
      </c>
      <c r="H3083" s="34" t="s">
        <v>598</v>
      </c>
      <c r="I3083" s="34">
        <v>127163</v>
      </c>
      <c r="J3083" s="34">
        <v>0</v>
      </c>
      <c r="K3083" s="34">
        <v>127163</v>
      </c>
      <c r="L3083" s="34"/>
      <c r="M3083" s="34"/>
    </row>
    <row r="3084" spans="1:13" ht="57.6" x14ac:dyDescent="0.3">
      <c r="A3084" s="34" t="s">
        <v>1875</v>
      </c>
      <c r="B3084" s="34"/>
      <c r="C3084" s="36" t="s">
        <v>8149</v>
      </c>
      <c r="D3084" s="34"/>
      <c r="E3084" s="34"/>
      <c r="F3084" s="34"/>
      <c r="G3084" s="34" t="s">
        <v>605</v>
      </c>
      <c r="H3084" s="34" t="s">
        <v>598</v>
      </c>
      <c r="I3084" s="34">
        <v>127163</v>
      </c>
      <c r="J3084" s="34">
        <v>0</v>
      </c>
      <c r="K3084" s="34">
        <v>127163</v>
      </c>
      <c r="L3084" s="34"/>
      <c r="M3084" s="34"/>
    </row>
    <row r="3085" spans="1:13" ht="57.6" x14ac:dyDescent="0.3">
      <c r="A3085" s="34" t="s">
        <v>1874</v>
      </c>
      <c r="B3085" s="34"/>
      <c r="C3085" s="36" t="s">
        <v>8150</v>
      </c>
      <c r="D3085" s="34"/>
      <c r="E3085" s="34"/>
      <c r="F3085" s="34"/>
      <c r="G3085" s="34" t="s">
        <v>605</v>
      </c>
      <c r="H3085" s="34" t="s">
        <v>598</v>
      </c>
      <c r="I3085" s="34">
        <v>127163</v>
      </c>
      <c r="J3085" s="34">
        <v>0</v>
      </c>
      <c r="K3085" s="34">
        <v>127163</v>
      </c>
      <c r="L3085" s="34"/>
      <c r="M3085" s="34"/>
    </row>
    <row r="3086" spans="1:13" ht="57.6" x14ac:dyDescent="0.3">
      <c r="A3086" s="34" t="s">
        <v>1873</v>
      </c>
      <c r="B3086" s="34"/>
      <c r="C3086" s="36" t="s">
        <v>8151</v>
      </c>
      <c r="D3086" s="34"/>
      <c r="E3086" s="34"/>
      <c r="F3086" s="34"/>
      <c r="G3086" s="34" t="s">
        <v>605</v>
      </c>
      <c r="H3086" s="34" t="s">
        <v>598</v>
      </c>
      <c r="I3086" s="34">
        <v>127163</v>
      </c>
      <c r="J3086" s="34">
        <v>0</v>
      </c>
      <c r="K3086" s="34">
        <v>127163</v>
      </c>
      <c r="L3086" s="34"/>
      <c r="M3086" s="34"/>
    </row>
    <row r="3087" spans="1:13" ht="57.6" x14ac:dyDescent="0.3">
      <c r="A3087" s="34" t="s">
        <v>1872</v>
      </c>
      <c r="B3087" s="34"/>
      <c r="C3087" s="36" t="s">
        <v>8152</v>
      </c>
      <c r="D3087" s="34"/>
      <c r="E3087" s="34"/>
      <c r="F3087" s="34"/>
      <c r="G3087" s="34" t="s">
        <v>605</v>
      </c>
      <c r="H3087" s="34" t="s">
        <v>598</v>
      </c>
      <c r="I3087" s="34">
        <v>147166</v>
      </c>
      <c r="J3087" s="34">
        <v>0</v>
      </c>
      <c r="K3087" s="34">
        <v>147166</v>
      </c>
      <c r="L3087" s="34"/>
      <c r="M3087" s="34"/>
    </row>
    <row r="3088" spans="1:13" ht="57.6" x14ac:dyDescent="0.3">
      <c r="A3088" s="34" t="s">
        <v>1871</v>
      </c>
      <c r="B3088" s="34"/>
      <c r="C3088" s="36" t="s">
        <v>8153</v>
      </c>
      <c r="D3088" s="34"/>
      <c r="E3088" s="34"/>
      <c r="F3088" s="34"/>
      <c r="G3088" s="34" t="s">
        <v>605</v>
      </c>
      <c r="H3088" s="34" t="s">
        <v>598</v>
      </c>
      <c r="I3088" s="34">
        <v>147166</v>
      </c>
      <c r="J3088" s="34">
        <v>0</v>
      </c>
      <c r="K3088" s="34">
        <v>147166</v>
      </c>
      <c r="L3088" s="34"/>
      <c r="M3088" s="34"/>
    </row>
    <row r="3089" spans="1:13" ht="14.4" x14ac:dyDescent="0.3">
      <c r="A3089" s="34" t="s">
        <v>1870</v>
      </c>
      <c r="B3089" s="34"/>
      <c r="C3089" s="36" t="s">
        <v>8154</v>
      </c>
      <c r="D3089" s="34"/>
      <c r="E3089" s="34"/>
      <c r="F3089" s="34"/>
      <c r="G3089" s="34" t="s">
        <v>605</v>
      </c>
      <c r="H3089" s="34" t="s">
        <v>598</v>
      </c>
      <c r="I3089" s="34">
        <v>740810</v>
      </c>
      <c r="J3089" s="34">
        <v>0</v>
      </c>
      <c r="K3089" s="34">
        <v>740810</v>
      </c>
      <c r="L3089" s="34"/>
      <c r="M3089" s="34"/>
    </row>
    <row r="3090" spans="1:13" ht="57.6" x14ac:dyDescent="0.3">
      <c r="A3090" s="34" t="s">
        <v>1869</v>
      </c>
      <c r="B3090" s="34"/>
      <c r="C3090" s="36" t="s">
        <v>8155</v>
      </c>
      <c r="D3090" s="34"/>
      <c r="E3090" s="34"/>
      <c r="F3090" s="34"/>
      <c r="G3090" s="34" t="s">
        <v>605</v>
      </c>
      <c r="H3090" s="34" t="s">
        <v>598</v>
      </c>
      <c r="I3090" s="34">
        <v>147166</v>
      </c>
      <c r="J3090" s="34">
        <v>0</v>
      </c>
      <c r="K3090" s="34">
        <v>147166</v>
      </c>
      <c r="L3090" s="34"/>
      <c r="M3090" s="34"/>
    </row>
    <row r="3091" spans="1:13" ht="57.6" x14ac:dyDescent="0.3">
      <c r="A3091" s="34" t="s">
        <v>1868</v>
      </c>
      <c r="B3091" s="34"/>
      <c r="C3091" s="36" t="s">
        <v>8156</v>
      </c>
      <c r="D3091" s="34"/>
      <c r="E3091" s="34"/>
      <c r="F3091" s="34"/>
      <c r="G3091" s="34" t="s">
        <v>605</v>
      </c>
      <c r="H3091" s="34" t="s">
        <v>598</v>
      </c>
      <c r="I3091" s="34">
        <v>189316</v>
      </c>
      <c r="J3091" s="34">
        <v>0</v>
      </c>
      <c r="K3091" s="34">
        <v>189316</v>
      </c>
      <c r="L3091" s="34"/>
      <c r="M3091" s="34"/>
    </row>
    <row r="3092" spans="1:13" ht="57.6" x14ac:dyDescent="0.3">
      <c r="A3092" s="34" t="s">
        <v>1867</v>
      </c>
      <c r="B3092" s="34"/>
      <c r="C3092" s="36" t="s">
        <v>8157</v>
      </c>
      <c r="D3092" s="34"/>
      <c r="E3092" s="34"/>
      <c r="F3092" s="34"/>
      <c r="G3092" s="34" t="s">
        <v>605</v>
      </c>
      <c r="H3092" s="34" t="s">
        <v>598</v>
      </c>
      <c r="I3092" s="34">
        <v>189316</v>
      </c>
      <c r="J3092" s="34">
        <v>0</v>
      </c>
      <c r="K3092" s="34">
        <v>189316</v>
      </c>
      <c r="L3092" s="34"/>
      <c r="M3092" s="34"/>
    </row>
    <row r="3093" spans="1:13" ht="57.6" x14ac:dyDescent="0.3">
      <c r="A3093" s="34" t="s">
        <v>1866</v>
      </c>
      <c r="B3093" s="34"/>
      <c r="C3093" s="36" t="s">
        <v>8158</v>
      </c>
      <c r="D3093" s="34"/>
      <c r="E3093" s="34"/>
      <c r="F3093" s="34"/>
      <c r="G3093" s="34" t="s">
        <v>605</v>
      </c>
      <c r="H3093" s="34" t="s">
        <v>598</v>
      </c>
      <c r="I3093" s="34">
        <v>189316</v>
      </c>
      <c r="J3093" s="34">
        <v>0</v>
      </c>
      <c r="K3093" s="34">
        <v>189316</v>
      </c>
      <c r="L3093" s="34"/>
      <c r="M3093" s="34"/>
    </row>
    <row r="3094" spans="1:13" ht="57.6" x14ac:dyDescent="0.3">
      <c r="A3094" s="34" t="s">
        <v>1865</v>
      </c>
      <c r="B3094" s="34"/>
      <c r="C3094" s="36" t="s">
        <v>8159</v>
      </c>
      <c r="D3094" s="34"/>
      <c r="E3094" s="34"/>
      <c r="F3094" s="34"/>
      <c r="G3094" s="34" t="s">
        <v>605</v>
      </c>
      <c r="H3094" s="34" t="s">
        <v>598</v>
      </c>
      <c r="I3094" s="34">
        <v>189316</v>
      </c>
      <c r="J3094" s="34">
        <v>0</v>
      </c>
      <c r="K3094" s="34">
        <v>189316</v>
      </c>
      <c r="L3094" s="34"/>
      <c r="M3094" s="34"/>
    </row>
    <row r="3095" spans="1:13" ht="57.6" x14ac:dyDescent="0.3">
      <c r="A3095" s="34" t="s">
        <v>1864</v>
      </c>
      <c r="B3095" s="34"/>
      <c r="C3095" s="36" t="s">
        <v>8160</v>
      </c>
      <c r="D3095" s="34"/>
      <c r="E3095" s="34"/>
      <c r="F3095" s="34"/>
      <c r="G3095" s="34" t="s">
        <v>605</v>
      </c>
      <c r="H3095" s="34" t="s">
        <v>598</v>
      </c>
      <c r="I3095" s="34">
        <v>189316</v>
      </c>
      <c r="J3095" s="34">
        <v>0</v>
      </c>
      <c r="K3095" s="34">
        <v>189316</v>
      </c>
      <c r="L3095" s="34"/>
      <c r="M3095" s="34"/>
    </row>
    <row r="3096" spans="1:13" ht="57.6" x14ac:dyDescent="0.3">
      <c r="A3096" s="34" t="s">
        <v>1863</v>
      </c>
      <c r="B3096" s="34"/>
      <c r="C3096" s="36" t="s">
        <v>8161</v>
      </c>
      <c r="D3096" s="34"/>
      <c r="E3096" s="34"/>
      <c r="F3096" s="34"/>
      <c r="G3096" s="34" t="s">
        <v>605</v>
      </c>
      <c r="H3096" s="34" t="s">
        <v>598</v>
      </c>
      <c r="I3096" s="34">
        <v>191459</v>
      </c>
      <c r="J3096" s="34">
        <v>0</v>
      </c>
      <c r="K3096" s="34">
        <v>191459</v>
      </c>
      <c r="L3096" s="34"/>
      <c r="M3096" s="34"/>
    </row>
    <row r="3097" spans="1:13" ht="57.6" x14ac:dyDescent="0.3">
      <c r="A3097" s="34" t="s">
        <v>1862</v>
      </c>
      <c r="B3097" s="34"/>
      <c r="C3097" s="36" t="s">
        <v>8162</v>
      </c>
      <c r="D3097" s="34"/>
      <c r="E3097" s="34"/>
      <c r="F3097" s="34"/>
      <c r="G3097" s="34" t="s">
        <v>605</v>
      </c>
      <c r="H3097" s="34" t="s">
        <v>598</v>
      </c>
      <c r="I3097" s="34">
        <v>191459</v>
      </c>
      <c r="J3097" s="34">
        <v>0</v>
      </c>
      <c r="K3097" s="34">
        <v>191459</v>
      </c>
      <c r="L3097" s="34"/>
      <c r="M3097" s="34"/>
    </row>
    <row r="3098" spans="1:13" ht="57.6" x14ac:dyDescent="0.3">
      <c r="A3098" s="34" t="s">
        <v>1861</v>
      </c>
      <c r="B3098" s="34"/>
      <c r="C3098" s="36" t="s">
        <v>8163</v>
      </c>
      <c r="D3098" s="34"/>
      <c r="E3098" s="34"/>
      <c r="F3098" s="34"/>
      <c r="G3098" s="34" t="s">
        <v>605</v>
      </c>
      <c r="H3098" s="34" t="s">
        <v>598</v>
      </c>
      <c r="I3098" s="34">
        <v>191459</v>
      </c>
      <c r="J3098" s="34">
        <v>0</v>
      </c>
      <c r="K3098" s="34">
        <v>191459</v>
      </c>
      <c r="L3098" s="34"/>
      <c r="M3098" s="34"/>
    </row>
    <row r="3099" spans="1:13" ht="57.6" x14ac:dyDescent="0.3">
      <c r="A3099" s="34" t="s">
        <v>1860</v>
      </c>
      <c r="B3099" s="34"/>
      <c r="C3099" s="36" t="s">
        <v>8164</v>
      </c>
      <c r="D3099" s="34"/>
      <c r="E3099" s="34"/>
      <c r="F3099" s="34"/>
      <c r="G3099" s="34" t="s">
        <v>605</v>
      </c>
      <c r="H3099" s="34" t="s">
        <v>598</v>
      </c>
      <c r="I3099" s="34">
        <v>203604</v>
      </c>
      <c r="J3099" s="34">
        <v>0</v>
      </c>
      <c r="K3099" s="34">
        <v>203604</v>
      </c>
      <c r="L3099" s="34"/>
      <c r="M3099" s="34"/>
    </row>
    <row r="3100" spans="1:13" ht="14.4" x14ac:dyDescent="0.3">
      <c r="A3100" s="34" t="s">
        <v>1859</v>
      </c>
      <c r="B3100" s="34"/>
      <c r="C3100" s="36" t="s">
        <v>8165</v>
      </c>
      <c r="D3100" s="34"/>
      <c r="E3100" s="34"/>
      <c r="F3100" s="34"/>
      <c r="G3100" s="34" t="s">
        <v>605</v>
      </c>
      <c r="H3100" s="34" t="s">
        <v>598</v>
      </c>
      <c r="I3100" s="34">
        <v>812072</v>
      </c>
      <c r="J3100" s="34">
        <v>0</v>
      </c>
      <c r="K3100" s="34">
        <v>812072</v>
      </c>
      <c r="L3100" s="34"/>
      <c r="M3100" s="34"/>
    </row>
    <row r="3101" spans="1:13" ht="57.6" x14ac:dyDescent="0.3">
      <c r="A3101" s="34" t="s">
        <v>1858</v>
      </c>
      <c r="B3101" s="34"/>
      <c r="C3101" s="36" t="s">
        <v>8166</v>
      </c>
      <c r="D3101" s="34"/>
      <c r="E3101" s="34"/>
      <c r="F3101" s="34"/>
      <c r="G3101" s="34" t="s">
        <v>605</v>
      </c>
      <c r="H3101" s="34" t="s">
        <v>598</v>
      </c>
      <c r="I3101" s="34">
        <v>203604</v>
      </c>
      <c r="J3101" s="34">
        <v>0</v>
      </c>
      <c r="K3101" s="34">
        <v>203604</v>
      </c>
      <c r="L3101" s="34"/>
      <c r="M3101" s="34"/>
    </row>
    <row r="3102" spans="1:13" ht="57.6" x14ac:dyDescent="0.3">
      <c r="A3102" s="34" t="s">
        <v>1857</v>
      </c>
      <c r="B3102" s="34"/>
      <c r="C3102" s="36" t="s">
        <v>8167</v>
      </c>
      <c r="D3102" s="34"/>
      <c r="E3102" s="34"/>
      <c r="F3102" s="34"/>
      <c r="G3102" s="34" t="s">
        <v>605</v>
      </c>
      <c r="H3102" s="34" t="s">
        <v>598</v>
      </c>
      <c r="I3102" s="34">
        <v>203604</v>
      </c>
      <c r="J3102" s="34">
        <v>0</v>
      </c>
      <c r="K3102" s="34">
        <v>203604</v>
      </c>
      <c r="L3102" s="34"/>
      <c r="M3102" s="34"/>
    </row>
    <row r="3103" spans="1:13" ht="57.6" x14ac:dyDescent="0.3">
      <c r="A3103" s="34" t="s">
        <v>1856</v>
      </c>
      <c r="B3103" s="34"/>
      <c r="C3103" s="36" t="s">
        <v>8168</v>
      </c>
      <c r="D3103" s="34"/>
      <c r="E3103" s="34"/>
      <c r="F3103" s="34"/>
      <c r="G3103" s="34" t="s">
        <v>605</v>
      </c>
      <c r="H3103" s="34" t="s">
        <v>598</v>
      </c>
      <c r="I3103" s="34">
        <v>203604</v>
      </c>
      <c r="J3103" s="34">
        <v>0</v>
      </c>
      <c r="K3103" s="34">
        <v>203604</v>
      </c>
      <c r="L3103" s="34"/>
      <c r="M3103" s="34"/>
    </row>
    <row r="3104" spans="1:13" ht="57.6" x14ac:dyDescent="0.3">
      <c r="A3104" s="34" t="s">
        <v>1855</v>
      </c>
      <c r="B3104" s="34"/>
      <c r="C3104" s="36" t="s">
        <v>8169</v>
      </c>
      <c r="D3104" s="34"/>
      <c r="E3104" s="34"/>
      <c r="F3104" s="34"/>
      <c r="G3104" s="34" t="s">
        <v>605</v>
      </c>
      <c r="H3104" s="34" t="s">
        <v>598</v>
      </c>
      <c r="I3104" s="34">
        <v>215034</v>
      </c>
      <c r="J3104" s="34">
        <v>0</v>
      </c>
      <c r="K3104" s="34">
        <v>215034</v>
      </c>
      <c r="L3104" s="34"/>
      <c r="M3104" s="34"/>
    </row>
    <row r="3105" spans="1:13" ht="57.6" x14ac:dyDescent="0.3">
      <c r="A3105" s="34" t="s">
        <v>1854</v>
      </c>
      <c r="B3105" s="34"/>
      <c r="C3105" s="36" t="s">
        <v>8170</v>
      </c>
      <c r="D3105" s="34"/>
      <c r="E3105" s="34"/>
      <c r="F3105" s="34"/>
      <c r="G3105" s="34" t="s">
        <v>605</v>
      </c>
      <c r="H3105" s="34" t="s">
        <v>598</v>
      </c>
      <c r="I3105" s="34">
        <v>215034</v>
      </c>
      <c r="J3105" s="34">
        <v>0</v>
      </c>
      <c r="K3105" s="34">
        <v>215034</v>
      </c>
      <c r="L3105" s="34"/>
      <c r="M3105" s="34"/>
    </row>
    <row r="3106" spans="1:13" ht="57.6" x14ac:dyDescent="0.3">
      <c r="A3106" s="34" t="s">
        <v>1853</v>
      </c>
      <c r="B3106" s="34"/>
      <c r="C3106" s="36" t="s">
        <v>8171</v>
      </c>
      <c r="D3106" s="34"/>
      <c r="E3106" s="34"/>
      <c r="F3106" s="34"/>
      <c r="G3106" s="34" t="s">
        <v>605</v>
      </c>
      <c r="H3106" s="34" t="s">
        <v>598</v>
      </c>
      <c r="I3106" s="34">
        <v>215034</v>
      </c>
      <c r="J3106" s="34">
        <v>0</v>
      </c>
      <c r="K3106" s="34">
        <v>215034</v>
      </c>
      <c r="L3106" s="34"/>
      <c r="M3106" s="34"/>
    </row>
    <row r="3107" spans="1:13" ht="57.6" x14ac:dyDescent="0.3">
      <c r="A3107" s="34" t="s">
        <v>1852</v>
      </c>
      <c r="B3107" s="34"/>
      <c r="C3107" s="36" t="s">
        <v>8172</v>
      </c>
      <c r="D3107" s="34"/>
      <c r="E3107" s="34"/>
      <c r="F3107" s="34"/>
      <c r="G3107" s="34" t="s">
        <v>605</v>
      </c>
      <c r="H3107" s="34" t="s">
        <v>598</v>
      </c>
      <c r="I3107" s="34">
        <v>225036</v>
      </c>
      <c r="J3107" s="34">
        <v>0</v>
      </c>
      <c r="K3107" s="34">
        <v>225036</v>
      </c>
      <c r="L3107" s="34"/>
      <c r="M3107" s="34"/>
    </row>
    <row r="3108" spans="1:13" ht="57.6" x14ac:dyDescent="0.3">
      <c r="A3108" s="34" t="s">
        <v>1851</v>
      </c>
      <c r="B3108" s="34"/>
      <c r="C3108" s="36" t="s">
        <v>8173</v>
      </c>
      <c r="D3108" s="34"/>
      <c r="E3108" s="34"/>
      <c r="F3108" s="34"/>
      <c r="G3108" s="34" t="s">
        <v>605</v>
      </c>
      <c r="H3108" s="34" t="s">
        <v>598</v>
      </c>
      <c r="I3108" s="34">
        <v>225036</v>
      </c>
      <c r="J3108" s="34">
        <v>0</v>
      </c>
      <c r="K3108" s="34">
        <v>225036</v>
      </c>
      <c r="L3108" s="34"/>
      <c r="M3108" s="34"/>
    </row>
    <row r="3109" spans="1:13" ht="57.6" x14ac:dyDescent="0.3">
      <c r="A3109" s="34" t="s">
        <v>1850</v>
      </c>
      <c r="B3109" s="34"/>
      <c r="C3109" s="36" t="s">
        <v>8174</v>
      </c>
      <c r="D3109" s="34"/>
      <c r="E3109" s="34"/>
      <c r="F3109" s="34"/>
      <c r="G3109" s="34" t="s">
        <v>605</v>
      </c>
      <c r="H3109" s="34" t="s">
        <v>598</v>
      </c>
      <c r="I3109" s="34">
        <v>225036</v>
      </c>
      <c r="J3109" s="34">
        <v>0</v>
      </c>
      <c r="K3109" s="34">
        <v>225036</v>
      </c>
      <c r="L3109" s="34"/>
      <c r="M3109" s="34"/>
    </row>
    <row r="3110" spans="1:13" ht="57.6" x14ac:dyDescent="0.3">
      <c r="A3110" s="34" t="s">
        <v>1849</v>
      </c>
      <c r="B3110" s="34"/>
      <c r="C3110" s="36" t="s">
        <v>8175</v>
      </c>
      <c r="D3110" s="34"/>
      <c r="E3110" s="34"/>
      <c r="F3110" s="34"/>
      <c r="G3110" s="34" t="s">
        <v>605</v>
      </c>
      <c r="H3110" s="34" t="s">
        <v>598</v>
      </c>
      <c r="I3110" s="34">
        <v>225036</v>
      </c>
      <c r="J3110" s="34">
        <v>0</v>
      </c>
      <c r="K3110" s="34">
        <v>225036</v>
      </c>
      <c r="L3110" s="34"/>
      <c r="M3110" s="34"/>
    </row>
    <row r="3111" spans="1:13" ht="14.4" x14ac:dyDescent="0.3">
      <c r="A3111" s="34" t="s">
        <v>1848</v>
      </c>
      <c r="B3111" s="34"/>
      <c r="C3111" s="36" t="s">
        <v>8176</v>
      </c>
      <c r="D3111" s="34"/>
      <c r="E3111" s="34"/>
      <c r="F3111" s="34"/>
      <c r="G3111" s="34" t="s">
        <v>605</v>
      </c>
      <c r="H3111" s="34" t="s">
        <v>598</v>
      </c>
      <c r="I3111" s="34">
        <v>835826</v>
      </c>
      <c r="J3111" s="34">
        <v>0</v>
      </c>
      <c r="K3111" s="34">
        <v>835826</v>
      </c>
      <c r="L3111" s="34"/>
      <c r="M3111" s="34"/>
    </row>
    <row r="3112" spans="1:13" ht="57.6" x14ac:dyDescent="0.3">
      <c r="A3112" s="34" t="s">
        <v>1847</v>
      </c>
      <c r="B3112" s="34"/>
      <c r="C3112" s="36" t="s">
        <v>8177</v>
      </c>
      <c r="D3112" s="34"/>
      <c r="E3112" s="34"/>
      <c r="F3112" s="34"/>
      <c r="G3112" s="34" t="s">
        <v>605</v>
      </c>
      <c r="H3112" s="34" t="s">
        <v>598</v>
      </c>
      <c r="I3112" s="34">
        <v>225036</v>
      </c>
      <c r="J3112" s="34">
        <v>0</v>
      </c>
      <c r="K3112" s="34">
        <v>225036</v>
      </c>
      <c r="L3112" s="34"/>
      <c r="M3112" s="34"/>
    </row>
    <row r="3113" spans="1:13" ht="57.6" x14ac:dyDescent="0.3">
      <c r="A3113" s="34" t="s">
        <v>1846</v>
      </c>
      <c r="B3113" s="34"/>
      <c r="C3113" s="36" t="s">
        <v>8178</v>
      </c>
      <c r="D3113" s="34"/>
      <c r="E3113" s="34"/>
      <c r="F3113" s="34"/>
      <c r="G3113" s="34" t="s">
        <v>605</v>
      </c>
      <c r="H3113" s="34" t="s">
        <v>598</v>
      </c>
      <c r="I3113" s="34">
        <v>259327</v>
      </c>
      <c r="J3113" s="34">
        <v>0</v>
      </c>
      <c r="K3113" s="34">
        <v>259327</v>
      </c>
      <c r="L3113" s="34"/>
      <c r="M3113" s="34"/>
    </row>
    <row r="3114" spans="1:13" ht="57.6" x14ac:dyDescent="0.3">
      <c r="A3114" s="34" t="s">
        <v>1845</v>
      </c>
      <c r="B3114" s="34"/>
      <c r="C3114" s="36" t="s">
        <v>8179</v>
      </c>
      <c r="D3114" s="34"/>
      <c r="E3114" s="34"/>
      <c r="F3114" s="34"/>
      <c r="G3114" s="34" t="s">
        <v>605</v>
      </c>
      <c r="H3114" s="34" t="s">
        <v>598</v>
      </c>
      <c r="I3114" s="34">
        <v>259327</v>
      </c>
      <c r="J3114" s="34">
        <v>0</v>
      </c>
      <c r="K3114" s="34">
        <v>259327</v>
      </c>
      <c r="L3114" s="34"/>
      <c r="M3114" s="34"/>
    </row>
    <row r="3115" spans="1:13" ht="57.6" x14ac:dyDescent="0.3">
      <c r="A3115" s="34" t="s">
        <v>1844</v>
      </c>
      <c r="B3115" s="34"/>
      <c r="C3115" s="36" t="s">
        <v>8180</v>
      </c>
      <c r="D3115" s="34"/>
      <c r="E3115" s="34"/>
      <c r="F3115" s="34"/>
      <c r="G3115" s="34" t="s">
        <v>605</v>
      </c>
      <c r="H3115" s="34" t="s">
        <v>598</v>
      </c>
      <c r="I3115" s="34">
        <v>259327</v>
      </c>
      <c r="J3115" s="34">
        <v>0</v>
      </c>
      <c r="K3115" s="34">
        <v>259327</v>
      </c>
      <c r="L3115" s="34"/>
      <c r="M3115" s="34"/>
    </row>
    <row r="3116" spans="1:13" ht="57.6" x14ac:dyDescent="0.3">
      <c r="A3116" s="34" t="s">
        <v>1843</v>
      </c>
      <c r="B3116" s="34"/>
      <c r="C3116" s="36" t="s">
        <v>8181</v>
      </c>
      <c r="D3116" s="34"/>
      <c r="E3116" s="34"/>
      <c r="F3116" s="34"/>
      <c r="G3116" s="34" t="s">
        <v>605</v>
      </c>
      <c r="H3116" s="34" t="s">
        <v>598</v>
      </c>
      <c r="I3116" s="34">
        <v>259327</v>
      </c>
      <c r="J3116" s="34">
        <v>0</v>
      </c>
      <c r="K3116" s="34">
        <v>259327</v>
      </c>
      <c r="L3116" s="34"/>
      <c r="M3116" s="34"/>
    </row>
    <row r="3117" spans="1:13" ht="57.6" x14ac:dyDescent="0.3">
      <c r="A3117" s="34" t="s">
        <v>1842</v>
      </c>
      <c r="B3117" s="34"/>
      <c r="C3117" s="36" t="s">
        <v>8182</v>
      </c>
      <c r="D3117" s="34"/>
      <c r="E3117" s="34"/>
      <c r="F3117" s="34"/>
      <c r="G3117" s="34" t="s">
        <v>605</v>
      </c>
      <c r="H3117" s="34" t="s">
        <v>598</v>
      </c>
      <c r="I3117" s="34">
        <v>259327</v>
      </c>
      <c r="J3117" s="34">
        <v>0</v>
      </c>
      <c r="K3117" s="34">
        <v>259327</v>
      </c>
      <c r="L3117" s="34"/>
      <c r="M3117" s="34"/>
    </row>
    <row r="3118" spans="1:13" ht="57.6" x14ac:dyDescent="0.3">
      <c r="A3118" s="34" t="s">
        <v>1841</v>
      </c>
      <c r="B3118" s="34"/>
      <c r="C3118" s="36" t="s">
        <v>8183</v>
      </c>
      <c r="D3118" s="34"/>
      <c r="E3118" s="34"/>
      <c r="F3118" s="34"/>
      <c r="G3118" s="34" t="s">
        <v>605</v>
      </c>
      <c r="H3118" s="34" t="s">
        <v>598</v>
      </c>
      <c r="I3118" s="34">
        <v>259327</v>
      </c>
      <c r="J3118" s="34">
        <v>0</v>
      </c>
      <c r="K3118" s="34">
        <v>259327</v>
      </c>
      <c r="L3118" s="34"/>
      <c r="M3118" s="34"/>
    </row>
    <row r="3119" spans="1:13" ht="57.6" x14ac:dyDescent="0.3">
      <c r="A3119" s="34" t="s">
        <v>1840</v>
      </c>
      <c r="B3119" s="34"/>
      <c r="C3119" s="36" t="s">
        <v>8184</v>
      </c>
      <c r="D3119" s="34"/>
      <c r="E3119" s="34"/>
      <c r="F3119" s="34"/>
      <c r="G3119" s="34" t="s">
        <v>605</v>
      </c>
      <c r="H3119" s="34" t="s">
        <v>598</v>
      </c>
      <c r="I3119" s="34">
        <v>259327</v>
      </c>
      <c r="J3119" s="34">
        <v>0</v>
      </c>
      <c r="K3119" s="34">
        <v>259327</v>
      </c>
      <c r="L3119" s="34"/>
      <c r="M3119" s="34"/>
    </row>
    <row r="3120" spans="1:13" ht="57.6" x14ac:dyDescent="0.3">
      <c r="A3120" s="34" t="s">
        <v>1839</v>
      </c>
      <c r="B3120" s="34"/>
      <c r="C3120" s="36" t="s">
        <v>8185</v>
      </c>
      <c r="D3120" s="34"/>
      <c r="E3120" s="34"/>
      <c r="F3120" s="34"/>
      <c r="G3120" s="34" t="s">
        <v>605</v>
      </c>
      <c r="H3120" s="34" t="s">
        <v>598</v>
      </c>
      <c r="I3120" s="34">
        <v>282188</v>
      </c>
      <c r="J3120" s="34">
        <v>0</v>
      </c>
      <c r="K3120" s="34">
        <v>282188</v>
      </c>
      <c r="L3120" s="34"/>
      <c r="M3120" s="34"/>
    </row>
    <row r="3121" spans="1:13" ht="57.6" x14ac:dyDescent="0.3">
      <c r="A3121" s="34" t="s">
        <v>1838</v>
      </c>
      <c r="B3121" s="34"/>
      <c r="C3121" s="36" t="s">
        <v>8186</v>
      </c>
      <c r="D3121" s="34"/>
      <c r="E3121" s="34"/>
      <c r="F3121" s="34"/>
      <c r="G3121" s="34" t="s">
        <v>605</v>
      </c>
      <c r="H3121" s="34" t="s">
        <v>598</v>
      </c>
      <c r="I3121" s="34">
        <v>282188</v>
      </c>
      <c r="J3121" s="34">
        <v>0</v>
      </c>
      <c r="K3121" s="34">
        <v>282188</v>
      </c>
      <c r="L3121" s="34"/>
      <c r="M3121" s="34"/>
    </row>
    <row r="3122" spans="1:13" ht="14.4" x14ac:dyDescent="0.3">
      <c r="A3122" s="34" t="s">
        <v>1837</v>
      </c>
      <c r="B3122" s="34"/>
      <c r="C3122" s="36" t="s">
        <v>8187</v>
      </c>
      <c r="D3122" s="34"/>
      <c r="E3122" s="34"/>
      <c r="F3122" s="34"/>
      <c r="G3122" s="34" t="s">
        <v>605</v>
      </c>
      <c r="H3122" s="34" t="s">
        <v>598</v>
      </c>
      <c r="I3122" s="34">
        <v>966806</v>
      </c>
      <c r="J3122" s="34">
        <v>0</v>
      </c>
      <c r="K3122" s="34">
        <v>966806</v>
      </c>
      <c r="L3122" s="34"/>
      <c r="M3122" s="34"/>
    </row>
    <row r="3123" spans="1:13" ht="57.6" x14ac:dyDescent="0.3">
      <c r="A3123" s="34" t="s">
        <v>1836</v>
      </c>
      <c r="B3123" s="34"/>
      <c r="C3123" s="36" t="s">
        <v>8188</v>
      </c>
      <c r="D3123" s="34"/>
      <c r="E3123" s="34"/>
      <c r="F3123" s="34"/>
      <c r="G3123" s="34" t="s">
        <v>605</v>
      </c>
      <c r="H3123" s="34" t="s">
        <v>598</v>
      </c>
      <c r="I3123" s="34">
        <v>282188</v>
      </c>
      <c r="J3123" s="34">
        <v>0</v>
      </c>
      <c r="K3123" s="34">
        <v>282188</v>
      </c>
      <c r="L3123" s="34"/>
      <c r="M3123" s="34"/>
    </row>
    <row r="3124" spans="1:13" ht="57.6" x14ac:dyDescent="0.3">
      <c r="A3124" s="34" t="s">
        <v>1835</v>
      </c>
      <c r="B3124" s="34"/>
      <c r="C3124" s="36" t="s">
        <v>8189</v>
      </c>
      <c r="D3124" s="34"/>
      <c r="E3124" s="34"/>
      <c r="F3124" s="34"/>
      <c r="G3124" s="34" t="s">
        <v>605</v>
      </c>
      <c r="H3124" s="34" t="s">
        <v>598</v>
      </c>
      <c r="I3124" s="34">
        <v>282188</v>
      </c>
      <c r="J3124" s="34">
        <v>0</v>
      </c>
      <c r="K3124" s="34">
        <v>282188</v>
      </c>
      <c r="L3124" s="34"/>
      <c r="M3124" s="34"/>
    </row>
    <row r="3125" spans="1:13" ht="57.6" x14ac:dyDescent="0.3">
      <c r="A3125" s="34" t="s">
        <v>1834</v>
      </c>
      <c r="B3125" s="34"/>
      <c r="C3125" s="36" t="s">
        <v>8190</v>
      </c>
      <c r="D3125" s="34"/>
      <c r="E3125" s="34"/>
      <c r="F3125" s="34"/>
      <c r="G3125" s="34" t="s">
        <v>605</v>
      </c>
      <c r="H3125" s="34" t="s">
        <v>598</v>
      </c>
      <c r="I3125" s="34">
        <v>282188</v>
      </c>
      <c r="J3125" s="34">
        <v>0</v>
      </c>
      <c r="K3125" s="34">
        <v>282188</v>
      </c>
      <c r="L3125" s="34"/>
      <c r="M3125" s="34"/>
    </row>
    <row r="3126" spans="1:13" ht="57.6" x14ac:dyDescent="0.3">
      <c r="A3126" s="34" t="s">
        <v>1833</v>
      </c>
      <c r="B3126" s="34"/>
      <c r="C3126" s="36" t="s">
        <v>8191</v>
      </c>
      <c r="D3126" s="34"/>
      <c r="E3126" s="34"/>
      <c r="F3126" s="34"/>
      <c r="G3126" s="34" t="s">
        <v>605</v>
      </c>
      <c r="H3126" s="34" t="s">
        <v>598</v>
      </c>
      <c r="I3126" s="34">
        <v>282188</v>
      </c>
      <c r="J3126" s="34">
        <v>0</v>
      </c>
      <c r="K3126" s="34">
        <v>282188</v>
      </c>
      <c r="L3126" s="34"/>
      <c r="M3126" s="34"/>
    </row>
    <row r="3127" spans="1:13" ht="57.6" x14ac:dyDescent="0.3">
      <c r="A3127" s="34" t="s">
        <v>1832</v>
      </c>
      <c r="B3127" s="34"/>
      <c r="C3127" s="36" t="s">
        <v>8192</v>
      </c>
      <c r="D3127" s="34"/>
      <c r="E3127" s="34"/>
      <c r="F3127" s="34"/>
      <c r="G3127" s="34" t="s">
        <v>605</v>
      </c>
      <c r="H3127" s="34" t="s">
        <v>598</v>
      </c>
      <c r="I3127" s="34">
        <v>282188</v>
      </c>
      <c r="J3127" s="34">
        <v>0</v>
      </c>
      <c r="K3127" s="34">
        <v>282188</v>
      </c>
      <c r="L3127" s="34"/>
      <c r="M3127" s="34"/>
    </row>
    <row r="3128" spans="1:13" ht="57.6" x14ac:dyDescent="0.3">
      <c r="A3128" s="34" t="s">
        <v>1831</v>
      </c>
      <c r="B3128" s="34"/>
      <c r="C3128" s="36" t="s">
        <v>8193</v>
      </c>
      <c r="D3128" s="34"/>
      <c r="E3128" s="34"/>
      <c r="F3128" s="34"/>
      <c r="G3128" s="34" t="s">
        <v>605</v>
      </c>
      <c r="H3128" s="34" t="s">
        <v>598</v>
      </c>
      <c r="I3128" s="34">
        <v>282188</v>
      </c>
      <c r="J3128" s="34">
        <v>0</v>
      </c>
      <c r="K3128" s="34">
        <v>282188</v>
      </c>
      <c r="L3128" s="34"/>
      <c r="M3128" s="34"/>
    </row>
    <row r="3129" spans="1:13" ht="57.6" x14ac:dyDescent="0.3">
      <c r="A3129" s="34" t="s">
        <v>1830</v>
      </c>
      <c r="B3129" s="34"/>
      <c r="C3129" s="36" t="s">
        <v>8194</v>
      </c>
      <c r="D3129" s="34"/>
      <c r="E3129" s="34"/>
      <c r="F3129" s="34"/>
      <c r="G3129" s="34" t="s">
        <v>605</v>
      </c>
      <c r="H3129" s="34" t="s">
        <v>598</v>
      </c>
      <c r="I3129" s="34">
        <v>24290</v>
      </c>
      <c r="J3129" s="34">
        <v>0</v>
      </c>
      <c r="K3129" s="34">
        <v>24290</v>
      </c>
      <c r="L3129" s="34"/>
      <c r="M3129" s="34"/>
    </row>
    <row r="3130" spans="1:13" ht="57.6" x14ac:dyDescent="0.3">
      <c r="A3130" s="34" t="s">
        <v>1829</v>
      </c>
      <c r="B3130" s="34"/>
      <c r="C3130" s="36" t="s">
        <v>8195</v>
      </c>
      <c r="D3130" s="34"/>
      <c r="E3130" s="34"/>
      <c r="F3130" s="34"/>
      <c r="G3130" s="34" t="s">
        <v>605</v>
      </c>
      <c r="H3130" s="34" t="s">
        <v>598</v>
      </c>
      <c r="I3130" s="34">
        <v>24290</v>
      </c>
      <c r="J3130" s="34">
        <v>0</v>
      </c>
      <c r="K3130" s="34">
        <v>24290</v>
      </c>
      <c r="L3130" s="34"/>
      <c r="M3130" s="34"/>
    </row>
    <row r="3131" spans="1:13" ht="57.6" x14ac:dyDescent="0.3">
      <c r="A3131" s="34" t="s">
        <v>1828</v>
      </c>
      <c r="B3131" s="34"/>
      <c r="C3131" s="36" t="s">
        <v>8196</v>
      </c>
      <c r="D3131" s="34"/>
      <c r="E3131" s="34"/>
      <c r="F3131" s="34"/>
      <c r="G3131" s="34" t="s">
        <v>605</v>
      </c>
      <c r="H3131" s="34" t="s">
        <v>598</v>
      </c>
      <c r="I3131" s="34">
        <v>24290</v>
      </c>
      <c r="J3131" s="34">
        <v>0</v>
      </c>
      <c r="K3131" s="34">
        <v>24290</v>
      </c>
      <c r="L3131" s="34"/>
      <c r="M3131" s="34"/>
    </row>
    <row r="3132" spans="1:13" ht="57.6" x14ac:dyDescent="0.3">
      <c r="A3132" s="34" t="s">
        <v>1827</v>
      </c>
      <c r="B3132" s="34"/>
      <c r="C3132" s="36" t="s">
        <v>8197</v>
      </c>
      <c r="D3132" s="34"/>
      <c r="E3132" s="34"/>
      <c r="F3132" s="34"/>
      <c r="G3132" s="34" t="s">
        <v>605</v>
      </c>
      <c r="H3132" s="34" t="s">
        <v>598</v>
      </c>
      <c r="I3132" s="34">
        <v>24290</v>
      </c>
      <c r="J3132" s="34">
        <v>0</v>
      </c>
      <c r="K3132" s="34">
        <v>24290</v>
      </c>
      <c r="L3132" s="34"/>
      <c r="M3132" s="34"/>
    </row>
    <row r="3133" spans="1:13" ht="14.4" x14ac:dyDescent="0.3">
      <c r="A3133" s="34" t="s">
        <v>1826</v>
      </c>
      <c r="B3133" s="34"/>
      <c r="C3133" s="36" t="s">
        <v>8198</v>
      </c>
      <c r="D3133" s="34"/>
      <c r="E3133" s="34"/>
      <c r="F3133" s="34"/>
      <c r="G3133" s="34" t="s">
        <v>605</v>
      </c>
      <c r="H3133" s="34" t="s">
        <v>598</v>
      </c>
      <c r="I3133" s="34">
        <v>1020253</v>
      </c>
      <c r="J3133" s="34">
        <v>0</v>
      </c>
      <c r="K3133" s="34">
        <v>1020253</v>
      </c>
      <c r="L3133" s="34"/>
      <c r="M3133" s="34"/>
    </row>
    <row r="3134" spans="1:13" ht="57.6" x14ac:dyDescent="0.3">
      <c r="A3134" s="34" t="s">
        <v>1825</v>
      </c>
      <c r="B3134" s="34"/>
      <c r="C3134" s="36" t="s">
        <v>8199</v>
      </c>
      <c r="D3134" s="34"/>
      <c r="E3134" s="34"/>
      <c r="F3134" s="34"/>
      <c r="G3134" s="34" t="s">
        <v>605</v>
      </c>
      <c r="H3134" s="34" t="s">
        <v>598</v>
      </c>
      <c r="I3134" s="34">
        <v>42150</v>
      </c>
      <c r="J3134" s="34">
        <v>0</v>
      </c>
      <c r="K3134" s="34">
        <v>42150</v>
      </c>
      <c r="L3134" s="34"/>
      <c r="M3134" s="34"/>
    </row>
    <row r="3135" spans="1:13" ht="57.6" x14ac:dyDescent="0.3">
      <c r="A3135" s="34" t="s">
        <v>1824</v>
      </c>
      <c r="B3135" s="34"/>
      <c r="C3135" s="36" t="s">
        <v>8200</v>
      </c>
      <c r="D3135" s="34"/>
      <c r="E3135" s="34"/>
      <c r="F3135" s="34"/>
      <c r="G3135" s="34" t="s">
        <v>605</v>
      </c>
      <c r="H3135" s="34" t="s">
        <v>598</v>
      </c>
      <c r="I3135" s="34">
        <v>42150</v>
      </c>
      <c r="J3135" s="34">
        <v>0</v>
      </c>
      <c r="K3135" s="34">
        <v>42150</v>
      </c>
      <c r="L3135" s="34"/>
      <c r="M3135" s="34"/>
    </row>
    <row r="3136" spans="1:13" ht="57.6" x14ac:dyDescent="0.3">
      <c r="A3136" s="34" t="s">
        <v>1823</v>
      </c>
      <c r="B3136" s="34"/>
      <c r="C3136" s="36" t="s">
        <v>8201</v>
      </c>
      <c r="D3136" s="34"/>
      <c r="E3136" s="34"/>
      <c r="F3136" s="34"/>
      <c r="G3136" s="34" t="s">
        <v>605</v>
      </c>
      <c r="H3136" s="34" t="s">
        <v>598</v>
      </c>
      <c r="I3136" s="34">
        <v>42150</v>
      </c>
      <c r="J3136" s="34">
        <v>0</v>
      </c>
      <c r="K3136" s="34">
        <v>42150</v>
      </c>
      <c r="L3136" s="34"/>
      <c r="M3136" s="34"/>
    </row>
    <row r="3137" spans="1:13" ht="57.6" x14ac:dyDescent="0.3">
      <c r="A3137" s="34" t="s">
        <v>1822</v>
      </c>
      <c r="B3137" s="34"/>
      <c r="C3137" s="36" t="s">
        <v>8202</v>
      </c>
      <c r="D3137" s="34"/>
      <c r="E3137" s="34"/>
      <c r="F3137" s="34"/>
      <c r="G3137" s="34" t="s">
        <v>605</v>
      </c>
      <c r="H3137" s="34" t="s">
        <v>598</v>
      </c>
      <c r="I3137" s="34">
        <v>45722</v>
      </c>
      <c r="J3137" s="34">
        <v>0</v>
      </c>
      <c r="K3137" s="34">
        <v>45722</v>
      </c>
      <c r="L3137" s="34"/>
      <c r="M3137" s="34"/>
    </row>
    <row r="3138" spans="1:13" ht="57.6" x14ac:dyDescent="0.3">
      <c r="A3138" s="34" t="s">
        <v>1821</v>
      </c>
      <c r="B3138" s="34"/>
      <c r="C3138" s="36" t="s">
        <v>8203</v>
      </c>
      <c r="D3138" s="34"/>
      <c r="E3138" s="34"/>
      <c r="F3138" s="34"/>
      <c r="G3138" s="34" t="s">
        <v>605</v>
      </c>
      <c r="H3138" s="34" t="s">
        <v>598</v>
      </c>
      <c r="I3138" s="34">
        <v>45722</v>
      </c>
      <c r="J3138" s="34">
        <v>0</v>
      </c>
      <c r="K3138" s="34">
        <v>45722</v>
      </c>
      <c r="L3138" s="34"/>
      <c r="M3138" s="34"/>
    </row>
    <row r="3139" spans="1:13" ht="57.6" x14ac:dyDescent="0.3">
      <c r="A3139" s="34" t="s">
        <v>1820</v>
      </c>
      <c r="B3139" s="34"/>
      <c r="C3139" s="36" t="s">
        <v>8204</v>
      </c>
      <c r="D3139" s="34"/>
      <c r="E3139" s="34"/>
      <c r="F3139" s="34"/>
      <c r="G3139" s="34" t="s">
        <v>605</v>
      </c>
      <c r="H3139" s="34" t="s">
        <v>598</v>
      </c>
      <c r="I3139" s="34">
        <v>49294</v>
      </c>
      <c r="J3139" s="34">
        <v>0</v>
      </c>
      <c r="K3139" s="34">
        <v>49294</v>
      </c>
      <c r="L3139" s="34"/>
      <c r="M3139" s="34"/>
    </row>
    <row r="3140" spans="1:13" ht="57.6" x14ac:dyDescent="0.3">
      <c r="A3140" s="34" t="s">
        <v>1819</v>
      </c>
      <c r="B3140" s="34"/>
      <c r="C3140" s="36" t="s">
        <v>8205</v>
      </c>
      <c r="D3140" s="34"/>
      <c r="E3140" s="34"/>
      <c r="F3140" s="34"/>
      <c r="G3140" s="34" t="s">
        <v>605</v>
      </c>
      <c r="H3140" s="34" t="s">
        <v>598</v>
      </c>
      <c r="I3140" s="34">
        <v>49294</v>
      </c>
      <c r="J3140" s="34">
        <v>0</v>
      </c>
      <c r="K3140" s="34">
        <v>49294</v>
      </c>
      <c r="L3140" s="34"/>
      <c r="M3140" s="34"/>
    </row>
    <row r="3141" spans="1:13" ht="57.6" x14ac:dyDescent="0.3">
      <c r="A3141" s="34" t="s">
        <v>1818</v>
      </c>
      <c r="B3141" s="34"/>
      <c r="C3141" s="36" t="s">
        <v>8206</v>
      </c>
      <c r="D3141" s="34"/>
      <c r="E3141" s="34"/>
      <c r="F3141" s="34"/>
      <c r="G3141" s="34" t="s">
        <v>605</v>
      </c>
      <c r="H3141" s="34" t="s">
        <v>598</v>
      </c>
      <c r="I3141" s="34">
        <v>49294</v>
      </c>
      <c r="J3141" s="34">
        <v>0</v>
      </c>
      <c r="K3141" s="34">
        <v>49294</v>
      </c>
      <c r="L3141" s="34"/>
      <c r="M3141" s="34"/>
    </row>
    <row r="3142" spans="1:13" ht="57.6" x14ac:dyDescent="0.3">
      <c r="A3142" s="34" t="s">
        <v>1817</v>
      </c>
      <c r="B3142" s="34"/>
      <c r="C3142" s="36" t="s">
        <v>8207</v>
      </c>
      <c r="D3142" s="34"/>
      <c r="E3142" s="34"/>
      <c r="F3142" s="34"/>
      <c r="G3142" s="34" t="s">
        <v>605</v>
      </c>
      <c r="H3142" s="34" t="s">
        <v>598</v>
      </c>
      <c r="I3142" s="34">
        <v>49294</v>
      </c>
      <c r="J3142" s="34">
        <v>0</v>
      </c>
      <c r="K3142" s="34">
        <v>49294</v>
      </c>
      <c r="L3142" s="34"/>
      <c r="M3142" s="34"/>
    </row>
    <row r="3143" spans="1:13" ht="57.6" x14ac:dyDescent="0.3">
      <c r="A3143" s="34" t="s">
        <v>1816</v>
      </c>
      <c r="B3143" s="34"/>
      <c r="C3143" s="36" t="s">
        <v>8208</v>
      </c>
      <c r="D3143" s="34"/>
      <c r="E3143" s="34"/>
      <c r="F3143" s="34"/>
      <c r="G3143" s="34" t="s">
        <v>605</v>
      </c>
      <c r="H3143" s="34" t="s">
        <v>598</v>
      </c>
      <c r="I3143" s="34">
        <v>49294</v>
      </c>
      <c r="J3143" s="34">
        <v>0</v>
      </c>
      <c r="K3143" s="34">
        <v>49294</v>
      </c>
      <c r="L3143" s="34"/>
      <c r="M3143" s="34"/>
    </row>
    <row r="3144" spans="1:13" ht="28.8" x14ac:dyDescent="0.3">
      <c r="A3144" s="34" t="s">
        <v>1815</v>
      </c>
      <c r="B3144" s="34"/>
      <c r="C3144" s="36" t="s">
        <v>8209</v>
      </c>
      <c r="D3144" s="34"/>
      <c r="E3144" s="34"/>
      <c r="F3144" s="34"/>
      <c r="G3144" s="34" t="s">
        <v>1605</v>
      </c>
      <c r="H3144" s="34" t="s">
        <v>598</v>
      </c>
      <c r="I3144" s="34">
        <v>1719</v>
      </c>
      <c r="J3144" s="34">
        <v>0</v>
      </c>
      <c r="K3144" s="34">
        <v>1719</v>
      </c>
      <c r="L3144" s="34"/>
      <c r="M3144" s="34"/>
    </row>
    <row r="3145" spans="1:13" ht="57.6" x14ac:dyDescent="0.3">
      <c r="A3145" s="34" t="s">
        <v>1814</v>
      </c>
      <c r="B3145" s="34"/>
      <c r="C3145" s="36" t="s">
        <v>8210</v>
      </c>
      <c r="D3145" s="34"/>
      <c r="E3145" s="34"/>
      <c r="F3145" s="34"/>
      <c r="G3145" s="34" t="s">
        <v>605</v>
      </c>
      <c r="H3145" s="34" t="s">
        <v>598</v>
      </c>
      <c r="I3145" s="34">
        <v>63582</v>
      </c>
      <c r="J3145" s="34">
        <v>0</v>
      </c>
      <c r="K3145" s="34">
        <v>63582</v>
      </c>
      <c r="L3145" s="34"/>
      <c r="M3145" s="34"/>
    </row>
    <row r="3146" spans="1:13" ht="57.6" x14ac:dyDescent="0.3">
      <c r="A3146" s="34" t="s">
        <v>1813</v>
      </c>
      <c r="B3146" s="34"/>
      <c r="C3146" s="36" t="s">
        <v>8211</v>
      </c>
      <c r="D3146" s="34"/>
      <c r="E3146" s="34"/>
      <c r="F3146" s="34"/>
      <c r="G3146" s="34" t="s">
        <v>605</v>
      </c>
      <c r="H3146" s="34" t="s">
        <v>598</v>
      </c>
      <c r="I3146" s="34">
        <v>63582</v>
      </c>
      <c r="J3146" s="34">
        <v>0</v>
      </c>
      <c r="K3146" s="34">
        <v>63582</v>
      </c>
      <c r="L3146" s="34"/>
      <c r="M3146" s="34"/>
    </row>
    <row r="3147" spans="1:13" ht="57.6" x14ac:dyDescent="0.3">
      <c r="A3147" s="34" t="s">
        <v>1812</v>
      </c>
      <c r="B3147" s="34"/>
      <c r="C3147" s="36" t="s">
        <v>8212</v>
      </c>
      <c r="D3147" s="34"/>
      <c r="E3147" s="34"/>
      <c r="F3147" s="34"/>
      <c r="G3147" s="34" t="s">
        <v>605</v>
      </c>
      <c r="H3147" s="34" t="s">
        <v>598</v>
      </c>
      <c r="I3147" s="34">
        <v>63582</v>
      </c>
      <c r="J3147" s="34">
        <v>0</v>
      </c>
      <c r="K3147" s="34">
        <v>63582</v>
      </c>
      <c r="L3147" s="34"/>
      <c r="M3147" s="34"/>
    </row>
    <row r="3148" spans="1:13" ht="57.6" x14ac:dyDescent="0.3">
      <c r="A3148" s="34" t="s">
        <v>1811</v>
      </c>
      <c r="B3148" s="34"/>
      <c r="C3148" s="36" t="s">
        <v>8213</v>
      </c>
      <c r="D3148" s="34"/>
      <c r="E3148" s="34"/>
      <c r="F3148" s="34"/>
      <c r="G3148" s="34" t="s">
        <v>605</v>
      </c>
      <c r="H3148" s="34" t="s">
        <v>598</v>
      </c>
      <c r="I3148" s="34">
        <v>63582</v>
      </c>
      <c r="J3148" s="34">
        <v>0</v>
      </c>
      <c r="K3148" s="34">
        <v>63582</v>
      </c>
      <c r="L3148" s="34"/>
      <c r="M3148" s="34"/>
    </row>
    <row r="3149" spans="1:13" ht="57.6" x14ac:dyDescent="0.3">
      <c r="A3149" s="34" t="s">
        <v>1810</v>
      </c>
      <c r="B3149" s="34"/>
      <c r="C3149" s="36" t="s">
        <v>8214</v>
      </c>
      <c r="D3149" s="34"/>
      <c r="E3149" s="34"/>
      <c r="F3149" s="34"/>
      <c r="G3149" s="34" t="s">
        <v>605</v>
      </c>
      <c r="H3149" s="34" t="s">
        <v>598</v>
      </c>
      <c r="I3149" s="34">
        <v>70011</v>
      </c>
      <c r="J3149" s="34">
        <v>0</v>
      </c>
      <c r="K3149" s="34">
        <v>70011</v>
      </c>
      <c r="L3149" s="34"/>
      <c r="M3149" s="34"/>
    </row>
    <row r="3150" spans="1:13" ht="57.6" x14ac:dyDescent="0.3">
      <c r="A3150" s="34" t="s">
        <v>1809</v>
      </c>
      <c r="B3150" s="34"/>
      <c r="C3150" s="36" t="s">
        <v>8215</v>
      </c>
      <c r="D3150" s="34"/>
      <c r="E3150" s="34"/>
      <c r="F3150" s="34"/>
      <c r="G3150" s="34" t="s">
        <v>605</v>
      </c>
      <c r="H3150" s="34" t="s">
        <v>598</v>
      </c>
      <c r="I3150" s="34">
        <v>70011</v>
      </c>
      <c r="J3150" s="34">
        <v>0</v>
      </c>
      <c r="K3150" s="34">
        <v>70011</v>
      </c>
      <c r="L3150" s="34"/>
      <c r="M3150" s="34"/>
    </row>
    <row r="3151" spans="1:13" ht="57.6" x14ac:dyDescent="0.3">
      <c r="A3151" s="34" t="s">
        <v>1808</v>
      </c>
      <c r="B3151" s="34"/>
      <c r="C3151" s="36" t="s">
        <v>8216</v>
      </c>
      <c r="D3151" s="34"/>
      <c r="E3151" s="34"/>
      <c r="F3151" s="34"/>
      <c r="G3151" s="34" t="s">
        <v>605</v>
      </c>
      <c r="H3151" s="34" t="s">
        <v>598</v>
      </c>
      <c r="I3151" s="34">
        <v>70011</v>
      </c>
      <c r="J3151" s="34">
        <v>0</v>
      </c>
      <c r="K3151" s="34">
        <v>70011</v>
      </c>
      <c r="L3151" s="34"/>
      <c r="M3151" s="34"/>
    </row>
    <row r="3152" spans="1:13" ht="57.6" x14ac:dyDescent="0.3">
      <c r="A3152" s="34" t="s">
        <v>1807</v>
      </c>
      <c r="B3152" s="34"/>
      <c r="C3152" s="36" t="s">
        <v>8217</v>
      </c>
      <c r="D3152" s="34"/>
      <c r="E3152" s="34"/>
      <c r="F3152" s="34"/>
      <c r="G3152" s="34" t="s">
        <v>605</v>
      </c>
      <c r="H3152" s="34" t="s">
        <v>598</v>
      </c>
      <c r="I3152" s="34">
        <v>70011</v>
      </c>
      <c r="J3152" s="34">
        <v>0</v>
      </c>
      <c r="K3152" s="34">
        <v>70011</v>
      </c>
      <c r="L3152" s="34"/>
      <c r="M3152" s="34"/>
    </row>
    <row r="3153" spans="1:13" ht="57.6" x14ac:dyDescent="0.3">
      <c r="A3153" s="34" t="s">
        <v>1806</v>
      </c>
      <c r="B3153" s="34"/>
      <c r="C3153" s="36" t="s">
        <v>8218</v>
      </c>
      <c r="D3153" s="34"/>
      <c r="E3153" s="34"/>
      <c r="F3153" s="34"/>
      <c r="G3153" s="34" t="s">
        <v>605</v>
      </c>
      <c r="H3153" s="34" t="s">
        <v>598</v>
      </c>
      <c r="I3153" s="34">
        <v>70011</v>
      </c>
      <c r="J3153" s="34">
        <v>0</v>
      </c>
      <c r="K3153" s="34">
        <v>70011</v>
      </c>
      <c r="L3153" s="34"/>
      <c r="M3153" s="34"/>
    </row>
    <row r="3154" spans="1:13" ht="57.6" x14ac:dyDescent="0.3">
      <c r="A3154" s="34" t="s">
        <v>1805</v>
      </c>
      <c r="B3154" s="34"/>
      <c r="C3154" s="36" t="s">
        <v>8219</v>
      </c>
      <c r="D3154" s="34"/>
      <c r="E3154" s="34"/>
      <c r="F3154" s="34"/>
      <c r="G3154" s="34" t="s">
        <v>605</v>
      </c>
      <c r="H3154" s="34" t="s">
        <v>598</v>
      </c>
      <c r="I3154" s="34">
        <v>82870</v>
      </c>
      <c r="J3154" s="34">
        <v>0</v>
      </c>
      <c r="K3154" s="34">
        <v>82870</v>
      </c>
      <c r="L3154" s="34"/>
      <c r="M3154" s="34"/>
    </row>
    <row r="3155" spans="1:13" ht="28.8" x14ac:dyDescent="0.3">
      <c r="A3155" s="34" t="s">
        <v>1804</v>
      </c>
      <c r="B3155" s="34"/>
      <c r="C3155" s="36" t="s">
        <v>8220</v>
      </c>
      <c r="D3155" s="34"/>
      <c r="E3155" s="34"/>
      <c r="F3155" s="34"/>
      <c r="G3155" s="34" t="s">
        <v>1605</v>
      </c>
      <c r="H3155" s="34" t="s">
        <v>598</v>
      </c>
      <c r="I3155" s="34">
        <v>2054</v>
      </c>
      <c r="J3155" s="34">
        <v>0</v>
      </c>
      <c r="K3155" s="34">
        <v>2054</v>
      </c>
      <c r="L3155" s="34"/>
      <c r="M3155" s="34"/>
    </row>
    <row r="3156" spans="1:13" ht="57.6" x14ac:dyDescent="0.3">
      <c r="A3156" s="34" t="s">
        <v>1803</v>
      </c>
      <c r="B3156" s="34"/>
      <c r="C3156" s="36" t="s">
        <v>8221</v>
      </c>
      <c r="D3156" s="34"/>
      <c r="E3156" s="34"/>
      <c r="F3156" s="34"/>
      <c r="G3156" s="34" t="s">
        <v>605</v>
      </c>
      <c r="H3156" s="34" t="s">
        <v>598</v>
      </c>
      <c r="I3156" s="34">
        <v>82870</v>
      </c>
      <c r="J3156" s="34">
        <v>0</v>
      </c>
      <c r="K3156" s="34">
        <v>82870</v>
      </c>
      <c r="L3156" s="34"/>
      <c r="M3156" s="34"/>
    </row>
    <row r="3157" spans="1:13" ht="57.6" x14ac:dyDescent="0.3">
      <c r="A3157" s="34" t="s">
        <v>1802</v>
      </c>
      <c r="B3157" s="34"/>
      <c r="C3157" s="36" t="s">
        <v>8222</v>
      </c>
      <c r="D3157" s="34"/>
      <c r="E3157" s="34"/>
      <c r="F3157" s="34"/>
      <c r="G3157" s="34" t="s">
        <v>605</v>
      </c>
      <c r="H3157" s="34" t="s">
        <v>598</v>
      </c>
      <c r="I3157" s="34">
        <v>82870</v>
      </c>
      <c r="J3157" s="34">
        <v>0</v>
      </c>
      <c r="K3157" s="34">
        <v>82870</v>
      </c>
      <c r="L3157" s="34"/>
      <c r="M3157" s="34"/>
    </row>
    <row r="3158" spans="1:13" ht="57.6" x14ac:dyDescent="0.3">
      <c r="A3158" s="34" t="s">
        <v>1801</v>
      </c>
      <c r="B3158" s="34"/>
      <c r="C3158" s="36" t="s">
        <v>8223</v>
      </c>
      <c r="D3158" s="34"/>
      <c r="E3158" s="34"/>
      <c r="F3158" s="34"/>
      <c r="G3158" s="34" t="s">
        <v>605</v>
      </c>
      <c r="H3158" s="34" t="s">
        <v>598</v>
      </c>
      <c r="I3158" s="34">
        <v>127163</v>
      </c>
      <c r="J3158" s="34">
        <v>0</v>
      </c>
      <c r="K3158" s="34">
        <v>127163</v>
      </c>
      <c r="L3158" s="34"/>
      <c r="M3158" s="34"/>
    </row>
    <row r="3159" spans="1:13" ht="57.6" x14ac:dyDescent="0.3">
      <c r="A3159" s="34" t="s">
        <v>1800</v>
      </c>
      <c r="B3159" s="34"/>
      <c r="C3159" s="36" t="s">
        <v>8224</v>
      </c>
      <c r="D3159" s="34"/>
      <c r="E3159" s="34"/>
      <c r="F3159" s="34"/>
      <c r="G3159" s="34" t="s">
        <v>605</v>
      </c>
      <c r="H3159" s="34" t="s">
        <v>598</v>
      </c>
      <c r="I3159" s="34">
        <v>127163</v>
      </c>
      <c r="J3159" s="34">
        <v>0</v>
      </c>
      <c r="K3159" s="34">
        <v>127163</v>
      </c>
      <c r="L3159" s="34"/>
      <c r="M3159" s="34"/>
    </row>
    <row r="3160" spans="1:13" ht="57.6" x14ac:dyDescent="0.3">
      <c r="A3160" s="34" t="s">
        <v>1799</v>
      </c>
      <c r="B3160" s="34"/>
      <c r="C3160" s="36" t="s">
        <v>8225</v>
      </c>
      <c r="D3160" s="34"/>
      <c r="E3160" s="34"/>
      <c r="F3160" s="34"/>
      <c r="G3160" s="34" t="s">
        <v>605</v>
      </c>
      <c r="H3160" s="34" t="s">
        <v>598</v>
      </c>
      <c r="I3160" s="34">
        <v>127163</v>
      </c>
      <c r="J3160" s="34">
        <v>0</v>
      </c>
      <c r="K3160" s="34">
        <v>127163</v>
      </c>
      <c r="L3160" s="34"/>
      <c r="M3160" s="34"/>
    </row>
    <row r="3161" spans="1:13" ht="57.6" x14ac:dyDescent="0.3">
      <c r="A3161" s="34" t="s">
        <v>1798</v>
      </c>
      <c r="B3161" s="34"/>
      <c r="C3161" s="36" t="s">
        <v>8226</v>
      </c>
      <c r="D3161" s="34"/>
      <c r="E3161" s="34"/>
      <c r="F3161" s="34"/>
      <c r="G3161" s="34" t="s">
        <v>605</v>
      </c>
      <c r="H3161" s="34" t="s">
        <v>598</v>
      </c>
      <c r="I3161" s="34">
        <v>127163</v>
      </c>
      <c r="J3161" s="34">
        <v>0</v>
      </c>
      <c r="K3161" s="34">
        <v>127163</v>
      </c>
      <c r="L3161" s="34"/>
      <c r="M3161" s="34"/>
    </row>
    <row r="3162" spans="1:13" ht="57.6" x14ac:dyDescent="0.3">
      <c r="A3162" s="34" t="s">
        <v>1797</v>
      </c>
      <c r="B3162" s="34"/>
      <c r="C3162" s="36" t="s">
        <v>8227</v>
      </c>
      <c r="D3162" s="34"/>
      <c r="E3162" s="34"/>
      <c r="F3162" s="34"/>
      <c r="G3162" s="34" t="s">
        <v>605</v>
      </c>
      <c r="H3162" s="34" t="s">
        <v>598</v>
      </c>
      <c r="I3162" s="34">
        <v>147166</v>
      </c>
      <c r="J3162" s="34">
        <v>0</v>
      </c>
      <c r="K3162" s="34">
        <v>147166</v>
      </c>
      <c r="L3162" s="34"/>
      <c r="M3162" s="34"/>
    </row>
    <row r="3163" spans="1:13" ht="57.6" x14ac:dyDescent="0.3">
      <c r="A3163" s="34" t="s">
        <v>1796</v>
      </c>
      <c r="B3163" s="34"/>
      <c r="C3163" s="36" t="s">
        <v>8228</v>
      </c>
      <c r="D3163" s="34"/>
      <c r="E3163" s="34"/>
      <c r="F3163" s="34"/>
      <c r="G3163" s="34" t="s">
        <v>605</v>
      </c>
      <c r="H3163" s="34" t="s">
        <v>598</v>
      </c>
      <c r="I3163" s="34">
        <v>147166</v>
      </c>
      <c r="J3163" s="34">
        <v>0</v>
      </c>
      <c r="K3163" s="34">
        <v>147166</v>
      </c>
      <c r="L3163" s="34"/>
      <c r="M3163" s="34"/>
    </row>
    <row r="3164" spans="1:13" ht="57.6" x14ac:dyDescent="0.3">
      <c r="A3164" s="34" t="s">
        <v>1795</v>
      </c>
      <c r="B3164" s="34"/>
      <c r="C3164" s="36" t="s">
        <v>8229</v>
      </c>
      <c r="D3164" s="34"/>
      <c r="E3164" s="34"/>
      <c r="F3164" s="34"/>
      <c r="G3164" s="34" t="s">
        <v>605</v>
      </c>
      <c r="H3164" s="34" t="s">
        <v>598</v>
      </c>
      <c r="I3164" s="34">
        <v>147166</v>
      </c>
      <c r="J3164" s="34">
        <v>0</v>
      </c>
      <c r="K3164" s="34">
        <v>147166</v>
      </c>
      <c r="L3164" s="34"/>
      <c r="M3164" s="34"/>
    </row>
    <row r="3165" spans="1:13" ht="57.6" x14ac:dyDescent="0.3">
      <c r="A3165" s="34" t="s">
        <v>1794</v>
      </c>
      <c r="B3165" s="34"/>
      <c r="C3165" s="36" t="s">
        <v>8230</v>
      </c>
      <c r="D3165" s="34"/>
      <c r="E3165" s="34"/>
      <c r="F3165" s="34"/>
      <c r="G3165" s="34" t="s">
        <v>605</v>
      </c>
      <c r="H3165" s="34" t="s">
        <v>598</v>
      </c>
      <c r="I3165" s="34">
        <v>189316</v>
      </c>
      <c r="J3165" s="34">
        <v>0</v>
      </c>
      <c r="K3165" s="34">
        <v>189316</v>
      </c>
      <c r="L3165" s="34"/>
      <c r="M3165" s="34"/>
    </row>
    <row r="3166" spans="1:13" ht="28.8" x14ac:dyDescent="0.3">
      <c r="A3166" s="34" t="s">
        <v>1793</v>
      </c>
      <c r="B3166" s="34"/>
      <c r="C3166" s="36" t="s">
        <v>8231</v>
      </c>
      <c r="D3166" s="34"/>
      <c r="E3166" s="34"/>
      <c r="F3166" s="34"/>
      <c r="G3166" s="34" t="s">
        <v>1605</v>
      </c>
      <c r="H3166" s="34" t="s">
        <v>598</v>
      </c>
      <c r="I3166" s="34">
        <v>2054</v>
      </c>
      <c r="J3166" s="34">
        <v>0</v>
      </c>
      <c r="K3166" s="34">
        <v>2054</v>
      </c>
      <c r="L3166" s="34"/>
      <c r="M3166" s="34"/>
    </row>
    <row r="3167" spans="1:13" ht="57.6" x14ac:dyDescent="0.3">
      <c r="A3167" s="34" t="s">
        <v>1792</v>
      </c>
      <c r="B3167" s="34"/>
      <c r="C3167" s="36" t="s">
        <v>8232</v>
      </c>
      <c r="D3167" s="34"/>
      <c r="E3167" s="34"/>
      <c r="F3167" s="34"/>
      <c r="G3167" s="34" t="s">
        <v>605</v>
      </c>
      <c r="H3167" s="34" t="s">
        <v>598</v>
      </c>
      <c r="I3167" s="34">
        <v>189316</v>
      </c>
      <c r="J3167" s="34">
        <v>0</v>
      </c>
      <c r="K3167" s="34">
        <v>189316</v>
      </c>
      <c r="L3167" s="34"/>
      <c r="M3167" s="34"/>
    </row>
    <row r="3168" spans="1:13" ht="57.6" x14ac:dyDescent="0.3">
      <c r="A3168" s="34" t="s">
        <v>1791</v>
      </c>
      <c r="B3168" s="34"/>
      <c r="C3168" s="36" t="s">
        <v>8233</v>
      </c>
      <c r="D3168" s="34"/>
      <c r="E3168" s="34"/>
      <c r="F3168" s="34"/>
      <c r="G3168" s="34" t="s">
        <v>605</v>
      </c>
      <c r="H3168" s="34" t="s">
        <v>598</v>
      </c>
      <c r="I3168" s="34">
        <v>189316</v>
      </c>
      <c r="J3168" s="34">
        <v>0</v>
      </c>
      <c r="K3168" s="34">
        <v>189316</v>
      </c>
      <c r="L3168" s="34"/>
      <c r="M3168" s="34"/>
    </row>
    <row r="3169" spans="1:13" ht="57.6" x14ac:dyDescent="0.3">
      <c r="A3169" s="34" t="s">
        <v>1790</v>
      </c>
      <c r="B3169" s="34"/>
      <c r="C3169" s="36" t="s">
        <v>8234</v>
      </c>
      <c r="D3169" s="34"/>
      <c r="E3169" s="34"/>
      <c r="F3169" s="34"/>
      <c r="G3169" s="34" t="s">
        <v>605</v>
      </c>
      <c r="H3169" s="34" t="s">
        <v>598</v>
      </c>
      <c r="I3169" s="34">
        <v>189316</v>
      </c>
      <c r="J3169" s="34">
        <v>0</v>
      </c>
      <c r="K3169" s="34">
        <v>189316</v>
      </c>
      <c r="L3169" s="34"/>
      <c r="M3169" s="34"/>
    </row>
    <row r="3170" spans="1:13" ht="57.6" x14ac:dyDescent="0.3">
      <c r="A3170" s="34" t="s">
        <v>1789</v>
      </c>
      <c r="B3170" s="34"/>
      <c r="C3170" s="36" t="s">
        <v>8235</v>
      </c>
      <c r="D3170" s="34"/>
      <c r="E3170" s="34"/>
      <c r="F3170" s="34"/>
      <c r="G3170" s="34" t="s">
        <v>605</v>
      </c>
      <c r="H3170" s="34" t="s">
        <v>598</v>
      </c>
      <c r="I3170" s="34">
        <v>191459</v>
      </c>
      <c r="J3170" s="34">
        <v>0</v>
      </c>
      <c r="K3170" s="34">
        <v>191459</v>
      </c>
      <c r="L3170" s="34"/>
      <c r="M3170" s="34"/>
    </row>
    <row r="3171" spans="1:13" ht="57.6" x14ac:dyDescent="0.3">
      <c r="A3171" s="34" t="s">
        <v>1788</v>
      </c>
      <c r="B3171" s="34"/>
      <c r="C3171" s="36" t="s">
        <v>8236</v>
      </c>
      <c r="D3171" s="34"/>
      <c r="E3171" s="34"/>
      <c r="F3171" s="34"/>
      <c r="G3171" s="34" t="s">
        <v>605</v>
      </c>
      <c r="H3171" s="34" t="s">
        <v>598</v>
      </c>
      <c r="I3171" s="34">
        <v>191459</v>
      </c>
      <c r="J3171" s="34">
        <v>0</v>
      </c>
      <c r="K3171" s="34">
        <v>191459</v>
      </c>
      <c r="L3171" s="34"/>
      <c r="M3171" s="34"/>
    </row>
    <row r="3172" spans="1:13" ht="57.6" x14ac:dyDescent="0.3">
      <c r="A3172" s="34" t="s">
        <v>1787</v>
      </c>
      <c r="B3172" s="34"/>
      <c r="C3172" s="36" t="s">
        <v>8237</v>
      </c>
      <c r="D3172" s="34"/>
      <c r="E3172" s="34"/>
      <c r="F3172" s="34"/>
      <c r="G3172" s="34" t="s">
        <v>605</v>
      </c>
      <c r="H3172" s="34" t="s">
        <v>598</v>
      </c>
      <c r="I3172" s="34">
        <v>191459</v>
      </c>
      <c r="J3172" s="34">
        <v>0</v>
      </c>
      <c r="K3172" s="34">
        <v>191459</v>
      </c>
      <c r="L3172" s="34"/>
      <c r="M3172" s="34"/>
    </row>
    <row r="3173" spans="1:13" ht="57.6" x14ac:dyDescent="0.3">
      <c r="A3173" s="34" t="s">
        <v>1786</v>
      </c>
      <c r="B3173" s="34"/>
      <c r="C3173" s="36" t="s">
        <v>8238</v>
      </c>
      <c r="D3173" s="34"/>
      <c r="E3173" s="34"/>
      <c r="F3173" s="34"/>
      <c r="G3173" s="34" t="s">
        <v>605</v>
      </c>
      <c r="H3173" s="34" t="s">
        <v>598</v>
      </c>
      <c r="I3173" s="34">
        <v>203604</v>
      </c>
      <c r="J3173" s="34">
        <v>0</v>
      </c>
      <c r="K3173" s="34">
        <v>203604</v>
      </c>
      <c r="L3173" s="34"/>
      <c r="M3173" s="34"/>
    </row>
    <row r="3174" spans="1:13" ht="57.6" x14ac:dyDescent="0.3">
      <c r="A3174" s="34" t="s">
        <v>1785</v>
      </c>
      <c r="B3174" s="34"/>
      <c r="C3174" s="36" t="s">
        <v>8239</v>
      </c>
      <c r="D3174" s="34"/>
      <c r="E3174" s="34"/>
      <c r="F3174" s="34"/>
      <c r="G3174" s="34" t="s">
        <v>605</v>
      </c>
      <c r="H3174" s="34" t="s">
        <v>598</v>
      </c>
      <c r="I3174" s="34">
        <v>203604</v>
      </c>
      <c r="J3174" s="34">
        <v>0</v>
      </c>
      <c r="K3174" s="34">
        <v>203604</v>
      </c>
      <c r="L3174" s="34"/>
      <c r="M3174" s="34"/>
    </row>
    <row r="3175" spans="1:13" ht="57.6" x14ac:dyDescent="0.3">
      <c r="A3175" s="34" t="s">
        <v>1784</v>
      </c>
      <c r="B3175" s="34"/>
      <c r="C3175" s="36" t="s">
        <v>8240</v>
      </c>
      <c r="D3175" s="34"/>
      <c r="E3175" s="34"/>
      <c r="F3175" s="34"/>
      <c r="G3175" s="34" t="s">
        <v>605</v>
      </c>
      <c r="H3175" s="34" t="s">
        <v>598</v>
      </c>
      <c r="I3175" s="34">
        <v>203604</v>
      </c>
      <c r="J3175" s="34">
        <v>0</v>
      </c>
      <c r="K3175" s="34">
        <v>203604</v>
      </c>
      <c r="L3175" s="34"/>
      <c r="M3175" s="34"/>
    </row>
    <row r="3176" spans="1:13" ht="57.6" x14ac:dyDescent="0.3">
      <c r="A3176" s="34" t="s">
        <v>1783</v>
      </c>
      <c r="B3176" s="34"/>
      <c r="C3176" s="36" t="s">
        <v>8241</v>
      </c>
      <c r="D3176" s="34"/>
      <c r="E3176" s="34"/>
      <c r="F3176" s="34"/>
      <c r="G3176" s="34" t="s">
        <v>605</v>
      </c>
      <c r="H3176" s="34" t="s">
        <v>598</v>
      </c>
      <c r="I3176" s="34">
        <v>203604</v>
      </c>
      <c r="J3176" s="34">
        <v>0</v>
      </c>
      <c r="K3176" s="34">
        <v>203604</v>
      </c>
      <c r="L3176" s="34"/>
      <c r="M3176" s="34"/>
    </row>
    <row r="3177" spans="1:13" ht="28.8" x14ac:dyDescent="0.3">
      <c r="A3177" s="34" t="s">
        <v>1782</v>
      </c>
      <c r="B3177" s="34"/>
      <c r="C3177" s="36" t="s">
        <v>8242</v>
      </c>
      <c r="D3177" s="34"/>
      <c r="E3177" s="34"/>
      <c r="F3177" s="34"/>
      <c r="G3177" s="34" t="s">
        <v>1605</v>
      </c>
      <c r="H3177" s="34" t="s">
        <v>598</v>
      </c>
      <c r="I3177" s="34">
        <v>2411</v>
      </c>
      <c r="J3177" s="34">
        <v>0</v>
      </c>
      <c r="K3177" s="34">
        <v>2411</v>
      </c>
      <c r="L3177" s="34"/>
      <c r="M3177" s="34"/>
    </row>
    <row r="3178" spans="1:13" ht="57.6" x14ac:dyDescent="0.3">
      <c r="A3178" s="34" t="s">
        <v>1781</v>
      </c>
      <c r="B3178" s="34"/>
      <c r="C3178" s="36" t="s">
        <v>8243</v>
      </c>
      <c r="D3178" s="34"/>
      <c r="E3178" s="34"/>
      <c r="F3178" s="34"/>
      <c r="G3178" s="34" t="s">
        <v>605</v>
      </c>
      <c r="H3178" s="34" t="s">
        <v>598</v>
      </c>
      <c r="I3178" s="34">
        <v>215034</v>
      </c>
      <c r="J3178" s="34">
        <v>0</v>
      </c>
      <c r="K3178" s="34">
        <v>215034</v>
      </c>
      <c r="L3178" s="34"/>
      <c r="M3178" s="34"/>
    </row>
    <row r="3179" spans="1:13" ht="57.6" x14ac:dyDescent="0.3">
      <c r="A3179" s="34" t="s">
        <v>1780</v>
      </c>
      <c r="B3179" s="34"/>
      <c r="C3179" s="36" t="s">
        <v>8244</v>
      </c>
      <c r="D3179" s="34"/>
      <c r="E3179" s="34"/>
      <c r="F3179" s="34"/>
      <c r="G3179" s="34" t="s">
        <v>605</v>
      </c>
      <c r="H3179" s="34" t="s">
        <v>598</v>
      </c>
      <c r="I3179" s="34">
        <v>215034</v>
      </c>
      <c r="J3179" s="34">
        <v>0</v>
      </c>
      <c r="K3179" s="34">
        <v>215034</v>
      </c>
      <c r="L3179" s="34"/>
      <c r="M3179" s="34"/>
    </row>
    <row r="3180" spans="1:13" ht="57.6" x14ac:dyDescent="0.3">
      <c r="A3180" s="34" t="s">
        <v>1779</v>
      </c>
      <c r="B3180" s="34"/>
      <c r="C3180" s="36" t="s">
        <v>8245</v>
      </c>
      <c r="D3180" s="34"/>
      <c r="E3180" s="34"/>
      <c r="F3180" s="34"/>
      <c r="G3180" s="34" t="s">
        <v>605</v>
      </c>
      <c r="H3180" s="34" t="s">
        <v>598</v>
      </c>
      <c r="I3180" s="34">
        <v>225036</v>
      </c>
      <c r="J3180" s="34">
        <v>0</v>
      </c>
      <c r="K3180" s="34">
        <v>225036</v>
      </c>
      <c r="L3180" s="34"/>
      <c r="M3180" s="34"/>
    </row>
    <row r="3181" spans="1:13" ht="57.6" x14ac:dyDescent="0.3">
      <c r="A3181" s="34" t="s">
        <v>1778</v>
      </c>
      <c r="B3181" s="34"/>
      <c r="C3181" s="36" t="s">
        <v>8246</v>
      </c>
      <c r="D3181" s="34"/>
      <c r="E3181" s="34"/>
      <c r="F3181" s="34"/>
      <c r="G3181" s="34" t="s">
        <v>605</v>
      </c>
      <c r="H3181" s="34" t="s">
        <v>598</v>
      </c>
      <c r="I3181" s="34">
        <v>225036</v>
      </c>
      <c r="J3181" s="34">
        <v>0</v>
      </c>
      <c r="K3181" s="34">
        <v>225036</v>
      </c>
      <c r="L3181" s="34"/>
      <c r="M3181" s="34"/>
    </row>
    <row r="3182" spans="1:13" ht="57.6" x14ac:dyDescent="0.3">
      <c r="A3182" s="34" t="s">
        <v>1777</v>
      </c>
      <c r="B3182" s="34"/>
      <c r="C3182" s="36" t="s">
        <v>8247</v>
      </c>
      <c r="D3182" s="34"/>
      <c r="E3182" s="34"/>
      <c r="F3182" s="34"/>
      <c r="G3182" s="34" t="s">
        <v>605</v>
      </c>
      <c r="H3182" s="34" t="s">
        <v>598</v>
      </c>
      <c r="I3182" s="34">
        <v>225036</v>
      </c>
      <c r="J3182" s="34">
        <v>0</v>
      </c>
      <c r="K3182" s="34">
        <v>225036</v>
      </c>
      <c r="L3182" s="34"/>
      <c r="M3182" s="34"/>
    </row>
    <row r="3183" spans="1:13" ht="57.6" x14ac:dyDescent="0.3">
      <c r="A3183" s="34" t="s">
        <v>1776</v>
      </c>
      <c r="B3183" s="34"/>
      <c r="C3183" s="36" t="s">
        <v>8248</v>
      </c>
      <c r="D3183" s="34"/>
      <c r="E3183" s="34"/>
      <c r="F3183" s="34"/>
      <c r="G3183" s="34" t="s">
        <v>605</v>
      </c>
      <c r="H3183" s="34" t="s">
        <v>598</v>
      </c>
      <c r="I3183" s="34">
        <v>225036</v>
      </c>
      <c r="J3183" s="34">
        <v>0</v>
      </c>
      <c r="K3183" s="34">
        <v>225036</v>
      </c>
      <c r="L3183" s="34"/>
      <c r="M3183" s="34"/>
    </row>
    <row r="3184" spans="1:13" ht="57.6" x14ac:dyDescent="0.3">
      <c r="A3184" s="34" t="s">
        <v>1775</v>
      </c>
      <c r="B3184" s="34"/>
      <c r="C3184" s="36" t="s">
        <v>8249</v>
      </c>
      <c r="D3184" s="34"/>
      <c r="E3184" s="34"/>
      <c r="F3184" s="34"/>
      <c r="G3184" s="34" t="s">
        <v>605</v>
      </c>
      <c r="H3184" s="34" t="s">
        <v>598</v>
      </c>
      <c r="I3184" s="34">
        <v>259327</v>
      </c>
      <c r="J3184" s="34">
        <v>0</v>
      </c>
      <c r="K3184" s="34">
        <v>259327</v>
      </c>
      <c r="L3184" s="34"/>
      <c r="M3184" s="34"/>
    </row>
    <row r="3185" spans="1:13" ht="57.6" x14ac:dyDescent="0.3">
      <c r="A3185" s="34" t="s">
        <v>1774</v>
      </c>
      <c r="B3185" s="34"/>
      <c r="C3185" s="36" t="s">
        <v>8250</v>
      </c>
      <c r="D3185" s="34"/>
      <c r="E3185" s="34"/>
      <c r="F3185" s="34"/>
      <c r="G3185" s="34" t="s">
        <v>605</v>
      </c>
      <c r="H3185" s="34" t="s">
        <v>598</v>
      </c>
      <c r="I3185" s="34">
        <v>259327</v>
      </c>
      <c r="J3185" s="34">
        <v>0</v>
      </c>
      <c r="K3185" s="34">
        <v>259327</v>
      </c>
      <c r="L3185" s="34"/>
      <c r="M3185" s="34"/>
    </row>
    <row r="3186" spans="1:13" ht="57.6" x14ac:dyDescent="0.3">
      <c r="A3186" s="34" t="s">
        <v>1773</v>
      </c>
      <c r="B3186" s="34"/>
      <c r="C3186" s="36" t="s">
        <v>8251</v>
      </c>
      <c r="D3186" s="34"/>
      <c r="E3186" s="34"/>
      <c r="F3186" s="34"/>
      <c r="G3186" s="34" t="s">
        <v>605</v>
      </c>
      <c r="H3186" s="34" t="s">
        <v>598</v>
      </c>
      <c r="I3186" s="34">
        <v>259327</v>
      </c>
      <c r="J3186" s="34">
        <v>0</v>
      </c>
      <c r="K3186" s="34">
        <v>259327</v>
      </c>
      <c r="L3186" s="34"/>
      <c r="M3186" s="34"/>
    </row>
    <row r="3187" spans="1:13" ht="57.6" x14ac:dyDescent="0.3">
      <c r="A3187" s="34" t="s">
        <v>1772</v>
      </c>
      <c r="B3187" s="34"/>
      <c r="C3187" s="36" t="s">
        <v>8252</v>
      </c>
      <c r="D3187" s="34"/>
      <c r="E3187" s="34"/>
      <c r="F3187" s="34"/>
      <c r="G3187" s="34" t="s">
        <v>605</v>
      </c>
      <c r="H3187" s="34" t="s">
        <v>598</v>
      </c>
      <c r="I3187" s="34">
        <v>259327</v>
      </c>
      <c r="J3187" s="34">
        <v>0</v>
      </c>
      <c r="K3187" s="34">
        <v>259327</v>
      </c>
      <c r="L3187" s="34"/>
      <c r="M3187" s="34"/>
    </row>
    <row r="3188" spans="1:13" ht="28.8" x14ac:dyDescent="0.3">
      <c r="A3188" s="34" t="s">
        <v>1771</v>
      </c>
      <c r="B3188" s="34"/>
      <c r="C3188" s="36" t="s">
        <v>8253</v>
      </c>
      <c r="D3188" s="34"/>
      <c r="E3188" s="34"/>
      <c r="F3188" s="34"/>
      <c r="G3188" s="34" t="s">
        <v>1605</v>
      </c>
      <c r="H3188" s="34" t="s">
        <v>598</v>
      </c>
      <c r="I3188" s="34">
        <v>2411</v>
      </c>
      <c r="J3188" s="34">
        <v>0</v>
      </c>
      <c r="K3188" s="34">
        <v>2411</v>
      </c>
      <c r="L3188" s="34"/>
      <c r="M3188" s="34"/>
    </row>
    <row r="3189" spans="1:13" ht="57.6" x14ac:dyDescent="0.3">
      <c r="A3189" s="34" t="s">
        <v>1770</v>
      </c>
      <c r="B3189" s="34"/>
      <c r="C3189" s="36" t="s">
        <v>8254</v>
      </c>
      <c r="D3189" s="34"/>
      <c r="E3189" s="34"/>
      <c r="F3189" s="34"/>
      <c r="G3189" s="34" t="s">
        <v>605</v>
      </c>
      <c r="H3189" s="34" t="s">
        <v>598</v>
      </c>
      <c r="I3189" s="34">
        <v>259327</v>
      </c>
      <c r="J3189" s="34">
        <v>0</v>
      </c>
      <c r="K3189" s="34">
        <v>259327</v>
      </c>
      <c r="L3189" s="34"/>
      <c r="M3189" s="34"/>
    </row>
    <row r="3190" spans="1:13" ht="57.6" x14ac:dyDescent="0.3">
      <c r="A3190" s="34" t="s">
        <v>1769</v>
      </c>
      <c r="B3190" s="34"/>
      <c r="C3190" s="36" t="s">
        <v>8255</v>
      </c>
      <c r="D3190" s="34"/>
      <c r="E3190" s="34"/>
      <c r="F3190" s="34"/>
      <c r="G3190" s="34" t="s">
        <v>605</v>
      </c>
      <c r="H3190" s="34" t="s">
        <v>598</v>
      </c>
      <c r="I3190" s="34">
        <v>259327</v>
      </c>
      <c r="J3190" s="34">
        <v>0</v>
      </c>
      <c r="K3190" s="34">
        <v>259327</v>
      </c>
      <c r="L3190" s="34"/>
      <c r="M3190" s="34"/>
    </row>
    <row r="3191" spans="1:13" ht="57.6" x14ac:dyDescent="0.3">
      <c r="A3191" s="34" t="s">
        <v>1768</v>
      </c>
      <c r="B3191" s="34"/>
      <c r="C3191" s="36" t="s">
        <v>8256</v>
      </c>
      <c r="D3191" s="34"/>
      <c r="E3191" s="34"/>
      <c r="F3191" s="34"/>
      <c r="G3191" s="34" t="s">
        <v>605</v>
      </c>
      <c r="H3191" s="34" t="s">
        <v>598</v>
      </c>
      <c r="I3191" s="34">
        <v>259327</v>
      </c>
      <c r="J3191" s="34">
        <v>0</v>
      </c>
      <c r="K3191" s="34">
        <v>259327</v>
      </c>
      <c r="L3191" s="34"/>
      <c r="M3191" s="34"/>
    </row>
    <row r="3192" spans="1:13" ht="57.6" x14ac:dyDescent="0.3">
      <c r="A3192" s="34" t="s">
        <v>1767</v>
      </c>
      <c r="B3192" s="34"/>
      <c r="C3192" s="36" t="s">
        <v>8257</v>
      </c>
      <c r="D3192" s="34"/>
      <c r="E3192" s="34"/>
      <c r="F3192" s="34"/>
      <c r="G3192" s="34" t="s">
        <v>605</v>
      </c>
      <c r="H3192" s="34" t="s">
        <v>598</v>
      </c>
      <c r="I3192" s="34">
        <v>282188</v>
      </c>
      <c r="J3192" s="34">
        <v>0</v>
      </c>
      <c r="K3192" s="34">
        <v>282188</v>
      </c>
      <c r="L3192" s="34"/>
      <c r="M3192" s="34"/>
    </row>
    <row r="3193" spans="1:13" ht="57.6" x14ac:dyDescent="0.3">
      <c r="A3193" s="34" t="s">
        <v>1766</v>
      </c>
      <c r="B3193" s="34"/>
      <c r="C3193" s="36" t="s">
        <v>8258</v>
      </c>
      <c r="D3193" s="34"/>
      <c r="E3193" s="34"/>
      <c r="F3193" s="34"/>
      <c r="G3193" s="34" t="s">
        <v>605</v>
      </c>
      <c r="H3193" s="34" t="s">
        <v>598</v>
      </c>
      <c r="I3193" s="34">
        <v>282188</v>
      </c>
      <c r="J3193" s="34">
        <v>0</v>
      </c>
      <c r="K3193" s="34">
        <v>282188</v>
      </c>
      <c r="L3193" s="34"/>
      <c r="M3193" s="34"/>
    </row>
    <row r="3194" spans="1:13" ht="57.6" x14ac:dyDescent="0.3">
      <c r="A3194" s="34" t="s">
        <v>1765</v>
      </c>
      <c r="B3194" s="34"/>
      <c r="C3194" s="36" t="s">
        <v>8259</v>
      </c>
      <c r="D3194" s="34"/>
      <c r="E3194" s="34"/>
      <c r="F3194" s="34"/>
      <c r="G3194" s="34" t="s">
        <v>605</v>
      </c>
      <c r="H3194" s="34" t="s">
        <v>598</v>
      </c>
      <c r="I3194" s="34">
        <v>282188</v>
      </c>
      <c r="J3194" s="34">
        <v>0</v>
      </c>
      <c r="K3194" s="34">
        <v>282188</v>
      </c>
      <c r="L3194" s="34"/>
      <c r="M3194" s="34"/>
    </row>
    <row r="3195" spans="1:13" ht="57.6" x14ac:dyDescent="0.3">
      <c r="A3195" s="34" t="s">
        <v>1764</v>
      </c>
      <c r="B3195" s="34"/>
      <c r="C3195" s="36" t="s">
        <v>8260</v>
      </c>
      <c r="D3195" s="34"/>
      <c r="E3195" s="34"/>
      <c r="F3195" s="34"/>
      <c r="G3195" s="34" t="s">
        <v>605</v>
      </c>
      <c r="H3195" s="34" t="s">
        <v>598</v>
      </c>
      <c r="I3195" s="34">
        <v>282188</v>
      </c>
      <c r="J3195" s="34">
        <v>0</v>
      </c>
      <c r="K3195" s="34">
        <v>282188</v>
      </c>
      <c r="L3195" s="34"/>
      <c r="M3195" s="34"/>
    </row>
    <row r="3196" spans="1:13" ht="57.6" x14ac:dyDescent="0.3">
      <c r="A3196" s="34" t="s">
        <v>1763</v>
      </c>
      <c r="B3196" s="34"/>
      <c r="C3196" s="36" t="s">
        <v>8261</v>
      </c>
      <c r="D3196" s="34"/>
      <c r="E3196" s="34"/>
      <c r="F3196" s="34"/>
      <c r="G3196" s="34" t="s">
        <v>605</v>
      </c>
      <c r="H3196" s="34" t="s">
        <v>598</v>
      </c>
      <c r="I3196" s="34">
        <v>282188</v>
      </c>
      <c r="J3196" s="34">
        <v>0</v>
      </c>
      <c r="K3196" s="34">
        <v>282188</v>
      </c>
      <c r="L3196" s="34"/>
      <c r="M3196" s="34"/>
    </row>
    <row r="3197" spans="1:13" ht="57.6" x14ac:dyDescent="0.3">
      <c r="A3197" s="34" t="s">
        <v>1762</v>
      </c>
      <c r="B3197" s="34"/>
      <c r="C3197" s="36" t="s">
        <v>8262</v>
      </c>
      <c r="D3197" s="34"/>
      <c r="E3197" s="34"/>
      <c r="F3197" s="34"/>
      <c r="G3197" s="34" t="s">
        <v>605</v>
      </c>
      <c r="H3197" s="34" t="s">
        <v>598</v>
      </c>
      <c r="I3197" s="34">
        <v>282188</v>
      </c>
      <c r="J3197" s="34">
        <v>0</v>
      </c>
      <c r="K3197" s="34">
        <v>282188</v>
      </c>
      <c r="L3197" s="34"/>
      <c r="M3197" s="34"/>
    </row>
    <row r="3198" spans="1:13" ht="57.6" x14ac:dyDescent="0.3">
      <c r="A3198" s="34" t="s">
        <v>1761</v>
      </c>
      <c r="B3198" s="34"/>
      <c r="C3198" s="36" t="s">
        <v>8263</v>
      </c>
      <c r="D3198" s="34"/>
      <c r="E3198" s="34"/>
      <c r="F3198" s="34"/>
      <c r="G3198" s="34" t="s">
        <v>605</v>
      </c>
      <c r="H3198" s="34" t="s">
        <v>598</v>
      </c>
      <c r="I3198" s="34">
        <v>282188</v>
      </c>
      <c r="J3198" s="34">
        <v>0</v>
      </c>
      <c r="K3198" s="34">
        <v>282188</v>
      </c>
      <c r="L3198" s="34"/>
      <c r="M3198" s="34"/>
    </row>
    <row r="3199" spans="1:13" ht="28.8" x14ac:dyDescent="0.3">
      <c r="A3199" s="34" t="s">
        <v>1760</v>
      </c>
      <c r="B3199" s="34"/>
      <c r="C3199" s="36" t="s">
        <v>8264</v>
      </c>
      <c r="D3199" s="34"/>
      <c r="E3199" s="34"/>
      <c r="F3199" s="34"/>
      <c r="G3199" s="34" t="s">
        <v>1605</v>
      </c>
      <c r="H3199" s="34" t="s">
        <v>598</v>
      </c>
      <c r="I3199" s="34">
        <v>2750</v>
      </c>
      <c r="J3199" s="34">
        <v>0</v>
      </c>
      <c r="K3199" s="34">
        <v>2750</v>
      </c>
      <c r="L3199" s="34"/>
      <c r="M3199" s="34"/>
    </row>
    <row r="3200" spans="1:13" ht="57.6" x14ac:dyDescent="0.3">
      <c r="A3200" s="34" t="s">
        <v>1759</v>
      </c>
      <c r="B3200" s="34"/>
      <c r="C3200" s="36" t="s">
        <v>8265</v>
      </c>
      <c r="D3200" s="34"/>
      <c r="E3200" s="34"/>
      <c r="F3200" s="34"/>
      <c r="G3200" s="34" t="s">
        <v>605</v>
      </c>
      <c r="H3200" s="34" t="s">
        <v>598</v>
      </c>
      <c r="I3200" s="34">
        <v>24290</v>
      </c>
      <c r="J3200" s="34">
        <v>0</v>
      </c>
      <c r="K3200" s="34">
        <v>24290</v>
      </c>
      <c r="L3200" s="34"/>
      <c r="M3200" s="34"/>
    </row>
    <row r="3201" spans="1:13" ht="57.6" x14ac:dyDescent="0.3">
      <c r="A3201" s="34" t="s">
        <v>1758</v>
      </c>
      <c r="B3201" s="34"/>
      <c r="C3201" s="36" t="s">
        <v>8266</v>
      </c>
      <c r="D3201" s="34"/>
      <c r="E3201" s="34"/>
      <c r="F3201" s="34"/>
      <c r="G3201" s="34" t="s">
        <v>605</v>
      </c>
      <c r="H3201" s="34" t="s">
        <v>598</v>
      </c>
      <c r="I3201" s="34">
        <v>24290</v>
      </c>
      <c r="J3201" s="34">
        <v>0</v>
      </c>
      <c r="K3201" s="34">
        <v>24290</v>
      </c>
      <c r="L3201" s="34"/>
      <c r="M3201" s="34"/>
    </row>
    <row r="3202" spans="1:13" ht="57.6" x14ac:dyDescent="0.3">
      <c r="A3202" s="34" t="s">
        <v>1757</v>
      </c>
      <c r="B3202" s="34"/>
      <c r="C3202" s="36" t="s">
        <v>8267</v>
      </c>
      <c r="D3202" s="34"/>
      <c r="E3202" s="34"/>
      <c r="F3202" s="34"/>
      <c r="G3202" s="34" t="s">
        <v>605</v>
      </c>
      <c r="H3202" s="34" t="s">
        <v>598</v>
      </c>
      <c r="I3202" s="34">
        <v>24290</v>
      </c>
      <c r="J3202" s="34">
        <v>0</v>
      </c>
      <c r="K3202" s="34">
        <v>24290</v>
      </c>
      <c r="L3202" s="34"/>
      <c r="M3202" s="34"/>
    </row>
    <row r="3203" spans="1:13" ht="57.6" x14ac:dyDescent="0.3">
      <c r="A3203" s="34" t="s">
        <v>1756</v>
      </c>
      <c r="B3203" s="34"/>
      <c r="C3203" s="36" t="s">
        <v>8268</v>
      </c>
      <c r="D3203" s="34"/>
      <c r="E3203" s="34"/>
      <c r="F3203" s="34"/>
      <c r="G3203" s="34" t="s">
        <v>605</v>
      </c>
      <c r="H3203" s="34" t="s">
        <v>598</v>
      </c>
      <c r="I3203" s="34">
        <v>42150</v>
      </c>
      <c r="J3203" s="34">
        <v>0</v>
      </c>
      <c r="K3203" s="34">
        <v>42150</v>
      </c>
      <c r="L3203" s="34"/>
      <c r="M3203" s="34"/>
    </row>
    <row r="3204" spans="1:13" ht="57.6" x14ac:dyDescent="0.3">
      <c r="A3204" s="34" t="s">
        <v>1755</v>
      </c>
      <c r="B3204" s="34"/>
      <c r="C3204" s="36" t="s">
        <v>8269</v>
      </c>
      <c r="D3204" s="34"/>
      <c r="E3204" s="34"/>
      <c r="F3204" s="34"/>
      <c r="G3204" s="34" t="s">
        <v>605</v>
      </c>
      <c r="H3204" s="34" t="s">
        <v>598</v>
      </c>
      <c r="I3204" s="34">
        <v>42150</v>
      </c>
      <c r="J3204" s="34">
        <v>0</v>
      </c>
      <c r="K3204" s="34">
        <v>42150</v>
      </c>
      <c r="L3204" s="34"/>
      <c r="M3204" s="34"/>
    </row>
    <row r="3205" spans="1:13" ht="57.6" x14ac:dyDescent="0.3">
      <c r="A3205" s="34" t="s">
        <v>1754</v>
      </c>
      <c r="B3205" s="34"/>
      <c r="C3205" s="36" t="s">
        <v>8270</v>
      </c>
      <c r="D3205" s="34"/>
      <c r="E3205" s="34"/>
      <c r="F3205" s="34"/>
      <c r="G3205" s="34" t="s">
        <v>605</v>
      </c>
      <c r="H3205" s="34" t="s">
        <v>598</v>
      </c>
      <c r="I3205" s="34">
        <v>42150</v>
      </c>
      <c r="J3205" s="34">
        <v>0</v>
      </c>
      <c r="K3205" s="34">
        <v>42150</v>
      </c>
      <c r="L3205" s="34"/>
      <c r="M3205" s="34"/>
    </row>
    <row r="3206" spans="1:13" ht="57.6" x14ac:dyDescent="0.3">
      <c r="A3206" s="34" t="s">
        <v>1753</v>
      </c>
      <c r="B3206" s="34"/>
      <c r="C3206" s="36" t="s">
        <v>8271</v>
      </c>
      <c r="D3206" s="34"/>
      <c r="E3206" s="34"/>
      <c r="F3206" s="34"/>
      <c r="G3206" s="34" t="s">
        <v>605</v>
      </c>
      <c r="H3206" s="34" t="s">
        <v>598</v>
      </c>
      <c r="I3206" s="34">
        <v>45722</v>
      </c>
      <c r="J3206" s="34">
        <v>0</v>
      </c>
      <c r="K3206" s="34">
        <v>45722</v>
      </c>
      <c r="L3206" s="34"/>
      <c r="M3206" s="34"/>
    </row>
    <row r="3207" spans="1:13" ht="57.6" x14ac:dyDescent="0.3">
      <c r="A3207" s="34" t="s">
        <v>1752</v>
      </c>
      <c r="B3207" s="34"/>
      <c r="C3207" s="36" t="s">
        <v>8272</v>
      </c>
      <c r="D3207" s="34"/>
      <c r="E3207" s="34"/>
      <c r="F3207" s="34"/>
      <c r="G3207" s="34" t="s">
        <v>605</v>
      </c>
      <c r="H3207" s="34" t="s">
        <v>598</v>
      </c>
      <c r="I3207" s="34">
        <v>49294</v>
      </c>
      <c r="J3207" s="34">
        <v>0</v>
      </c>
      <c r="K3207" s="34">
        <v>49294</v>
      </c>
      <c r="L3207" s="34"/>
      <c r="M3207" s="34"/>
    </row>
    <row r="3208" spans="1:13" ht="57.6" x14ac:dyDescent="0.3">
      <c r="A3208" s="34" t="s">
        <v>1751</v>
      </c>
      <c r="B3208" s="34"/>
      <c r="C3208" s="36" t="s">
        <v>8273</v>
      </c>
      <c r="D3208" s="34"/>
      <c r="E3208" s="34"/>
      <c r="F3208" s="34"/>
      <c r="G3208" s="34" t="s">
        <v>605</v>
      </c>
      <c r="H3208" s="34" t="s">
        <v>598</v>
      </c>
      <c r="I3208" s="34">
        <v>49294</v>
      </c>
      <c r="J3208" s="34">
        <v>0</v>
      </c>
      <c r="K3208" s="34">
        <v>49294</v>
      </c>
      <c r="L3208" s="34"/>
      <c r="M3208" s="34"/>
    </row>
    <row r="3209" spans="1:13" ht="57.6" x14ac:dyDescent="0.3">
      <c r="A3209" s="34" t="s">
        <v>1750</v>
      </c>
      <c r="B3209" s="34"/>
      <c r="C3209" s="36" t="s">
        <v>8274</v>
      </c>
      <c r="D3209" s="34"/>
      <c r="E3209" s="34"/>
      <c r="F3209" s="34"/>
      <c r="G3209" s="34" t="s">
        <v>605</v>
      </c>
      <c r="H3209" s="34" t="s">
        <v>598</v>
      </c>
      <c r="I3209" s="34">
        <v>49294</v>
      </c>
      <c r="J3209" s="34">
        <v>0</v>
      </c>
      <c r="K3209" s="34">
        <v>49294</v>
      </c>
      <c r="L3209" s="34"/>
      <c r="M3209" s="34"/>
    </row>
    <row r="3210" spans="1:13" ht="28.8" x14ac:dyDescent="0.3">
      <c r="A3210" s="34" t="s">
        <v>1749</v>
      </c>
      <c r="B3210" s="34"/>
      <c r="C3210" s="36" t="s">
        <v>8275</v>
      </c>
      <c r="D3210" s="34"/>
      <c r="E3210" s="34"/>
      <c r="F3210" s="34"/>
      <c r="G3210" s="34" t="s">
        <v>1605</v>
      </c>
      <c r="H3210" s="34" t="s">
        <v>598</v>
      </c>
      <c r="I3210" s="34">
        <v>2750</v>
      </c>
      <c r="J3210" s="34">
        <v>0</v>
      </c>
      <c r="K3210" s="34">
        <v>2750</v>
      </c>
      <c r="L3210" s="34"/>
      <c r="M3210" s="34"/>
    </row>
    <row r="3211" spans="1:13" ht="57.6" x14ac:dyDescent="0.3">
      <c r="A3211" s="34" t="s">
        <v>1748</v>
      </c>
      <c r="B3211" s="34"/>
      <c r="C3211" s="36" t="s">
        <v>8276</v>
      </c>
      <c r="D3211" s="34"/>
      <c r="E3211" s="34"/>
      <c r="F3211" s="34"/>
      <c r="G3211" s="34" t="s">
        <v>605</v>
      </c>
      <c r="H3211" s="34" t="s">
        <v>598</v>
      </c>
      <c r="I3211" s="34">
        <v>49294</v>
      </c>
      <c r="J3211" s="34">
        <v>0</v>
      </c>
      <c r="K3211" s="34">
        <v>49294</v>
      </c>
      <c r="L3211" s="34"/>
      <c r="M3211" s="34"/>
    </row>
    <row r="3212" spans="1:13" ht="57.6" x14ac:dyDescent="0.3">
      <c r="A3212" s="34" t="s">
        <v>1747</v>
      </c>
      <c r="B3212" s="34"/>
      <c r="C3212" s="36" t="s">
        <v>8277</v>
      </c>
      <c r="D3212" s="34"/>
      <c r="E3212" s="34"/>
      <c r="F3212" s="34"/>
      <c r="G3212" s="34" t="s">
        <v>605</v>
      </c>
      <c r="H3212" s="34" t="s">
        <v>598</v>
      </c>
      <c r="I3212" s="34">
        <v>49294</v>
      </c>
      <c r="J3212" s="34">
        <v>0</v>
      </c>
      <c r="K3212" s="34">
        <v>49294</v>
      </c>
      <c r="L3212" s="34"/>
      <c r="M3212" s="34"/>
    </row>
    <row r="3213" spans="1:13" ht="57.6" x14ac:dyDescent="0.3">
      <c r="A3213" s="34" t="s">
        <v>1746</v>
      </c>
      <c r="B3213" s="34"/>
      <c r="C3213" s="36" t="s">
        <v>8278</v>
      </c>
      <c r="D3213" s="34"/>
      <c r="E3213" s="34"/>
      <c r="F3213" s="34"/>
      <c r="G3213" s="34" t="s">
        <v>605</v>
      </c>
      <c r="H3213" s="34" t="s">
        <v>598</v>
      </c>
      <c r="I3213" s="34">
        <v>63582</v>
      </c>
      <c r="J3213" s="34">
        <v>0</v>
      </c>
      <c r="K3213" s="34">
        <v>63582</v>
      </c>
      <c r="L3213" s="34"/>
      <c r="M3213" s="34"/>
    </row>
    <row r="3214" spans="1:13" ht="57.6" x14ac:dyDescent="0.3">
      <c r="A3214" s="34" t="s">
        <v>1745</v>
      </c>
      <c r="B3214" s="34"/>
      <c r="C3214" s="36" t="s">
        <v>8279</v>
      </c>
      <c r="D3214" s="34"/>
      <c r="E3214" s="34"/>
      <c r="F3214" s="34"/>
      <c r="G3214" s="34" t="s">
        <v>605</v>
      </c>
      <c r="H3214" s="34" t="s">
        <v>598</v>
      </c>
      <c r="I3214" s="34">
        <v>63582</v>
      </c>
      <c r="J3214" s="34">
        <v>0</v>
      </c>
      <c r="K3214" s="34">
        <v>63582</v>
      </c>
      <c r="L3214" s="34"/>
      <c r="M3214" s="34"/>
    </row>
    <row r="3215" spans="1:13" ht="57.6" x14ac:dyDescent="0.3">
      <c r="A3215" s="34" t="s">
        <v>1744</v>
      </c>
      <c r="B3215" s="34"/>
      <c r="C3215" s="36" t="s">
        <v>8280</v>
      </c>
      <c r="D3215" s="34"/>
      <c r="E3215" s="34"/>
      <c r="F3215" s="34"/>
      <c r="G3215" s="34" t="s">
        <v>605</v>
      </c>
      <c r="H3215" s="34" t="s">
        <v>598</v>
      </c>
      <c r="I3215" s="34">
        <v>63582</v>
      </c>
      <c r="J3215" s="34">
        <v>0</v>
      </c>
      <c r="K3215" s="34">
        <v>63582</v>
      </c>
      <c r="L3215" s="34"/>
      <c r="M3215" s="34"/>
    </row>
    <row r="3216" spans="1:13" ht="57.6" x14ac:dyDescent="0.3">
      <c r="A3216" s="34" t="s">
        <v>1743</v>
      </c>
      <c r="B3216" s="34"/>
      <c r="C3216" s="36" t="s">
        <v>8281</v>
      </c>
      <c r="D3216" s="34"/>
      <c r="E3216" s="34"/>
      <c r="F3216" s="34"/>
      <c r="G3216" s="34" t="s">
        <v>605</v>
      </c>
      <c r="H3216" s="34" t="s">
        <v>598</v>
      </c>
      <c r="I3216" s="34">
        <v>63582</v>
      </c>
      <c r="J3216" s="34">
        <v>0</v>
      </c>
      <c r="K3216" s="34">
        <v>63582</v>
      </c>
      <c r="L3216" s="34"/>
      <c r="M3216" s="34"/>
    </row>
    <row r="3217" spans="1:13" ht="57.6" x14ac:dyDescent="0.3">
      <c r="A3217" s="34" t="s">
        <v>1742</v>
      </c>
      <c r="B3217" s="34"/>
      <c r="C3217" s="36" t="s">
        <v>8282</v>
      </c>
      <c r="D3217" s="34"/>
      <c r="E3217" s="34"/>
      <c r="F3217" s="34"/>
      <c r="G3217" s="34" t="s">
        <v>605</v>
      </c>
      <c r="H3217" s="34" t="s">
        <v>598</v>
      </c>
      <c r="I3217" s="34">
        <v>70011</v>
      </c>
      <c r="J3217" s="34">
        <v>0</v>
      </c>
      <c r="K3217" s="34">
        <v>70011</v>
      </c>
      <c r="L3217" s="34"/>
      <c r="M3217" s="34"/>
    </row>
    <row r="3218" spans="1:13" ht="57.6" x14ac:dyDescent="0.3">
      <c r="A3218" s="34" t="s">
        <v>1741</v>
      </c>
      <c r="B3218" s="34"/>
      <c r="C3218" s="36" t="s">
        <v>8283</v>
      </c>
      <c r="D3218" s="34"/>
      <c r="E3218" s="34"/>
      <c r="F3218" s="34"/>
      <c r="G3218" s="34" t="s">
        <v>605</v>
      </c>
      <c r="H3218" s="34" t="s">
        <v>598</v>
      </c>
      <c r="I3218" s="34">
        <v>70011</v>
      </c>
      <c r="J3218" s="34">
        <v>0</v>
      </c>
      <c r="K3218" s="34">
        <v>70011</v>
      </c>
      <c r="L3218" s="34"/>
      <c r="M3218" s="34"/>
    </row>
    <row r="3219" spans="1:13" ht="57.6" x14ac:dyDescent="0.3">
      <c r="A3219" s="34" t="s">
        <v>1740</v>
      </c>
      <c r="B3219" s="34"/>
      <c r="C3219" s="36" t="s">
        <v>8284</v>
      </c>
      <c r="D3219" s="34"/>
      <c r="E3219" s="34"/>
      <c r="F3219" s="34"/>
      <c r="G3219" s="34" t="s">
        <v>605</v>
      </c>
      <c r="H3219" s="34" t="s">
        <v>598</v>
      </c>
      <c r="I3219" s="34">
        <v>70011</v>
      </c>
      <c r="J3219" s="34">
        <v>0</v>
      </c>
      <c r="K3219" s="34">
        <v>70011</v>
      </c>
      <c r="L3219" s="34"/>
      <c r="M3219" s="34"/>
    </row>
    <row r="3220" spans="1:13" ht="57.6" x14ac:dyDescent="0.3">
      <c r="A3220" s="34" t="s">
        <v>1739</v>
      </c>
      <c r="B3220" s="34"/>
      <c r="C3220" s="36" t="s">
        <v>8285</v>
      </c>
      <c r="D3220" s="34"/>
      <c r="E3220" s="34"/>
      <c r="F3220" s="34"/>
      <c r="G3220" s="34" t="s">
        <v>605</v>
      </c>
      <c r="H3220" s="34" t="s">
        <v>598</v>
      </c>
      <c r="I3220" s="34">
        <v>82870</v>
      </c>
      <c r="J3220" s="34">
        <v>0</v>
      </c>
      <c r="K3220" s="34">
        <v>82870</v>
      </c>
      <c r="L3220" s="34"/>
      <c r="M3220" s="34"/>
    </row>
    <row r="3221" spans="1:13" ht="28.8" x14ac:dyDescent="0.3">
      <c r="A3221" s="34" t="s">
        <v>1738</v>
      </c>
      <c r="B3221" s="34"/>
      <c r="C3221" s="36" t="s">
        <v>8286</v>
      </c>
      <c r="D3221" s="34"/>
      <c r="E3221" s="34"/>
      <c r="F3221" s="34"/>
      <c r="G3221" s="34" t="s">
        <v>1605</v>
      </c>
      <c r="H3221" s="34" t="s">
        <v>598</v>
      </c>
      <c r="I3221" s="34">
        <v>3099</v>
      </c>
      <c r="J3221" s="34">
        <v>0</v>
      </c>
      <c r="K3221" s="34">
        <v>3099</v>
      </c>
      <c r="L3221" s="34"/>
      <c r="M3221" s="34"/>
    </row>
    <row r="3222" spans="1:13" ht="57.6" x14ac:dyDescent="0.3">
      <c r="A3222" s="34" t="s">
        <v>1737</v>
      </c>
      <c r="B3222" s="34"/>
      <c r="C3222" s="36" t="s">
        <v>8287</v>
      </c>
      <c r="D3222" s="34"/>
      <c r="E3222" s="34"/>
      <c r="F3222" s="34"/>
      <c r="G3222" s="34" t="s">
        <v>605</v>
      </c>
      <c r="H3222" s="34" t="s">
        <v>598</v>
      </c>
      <c r="I3222" s="34">
        <v>82870</v>
      </c>
      <c r="J3222" s="34">
        <v>0</v>
      </c>
      <c r="K3222" s="34">
        <v>82870</v>
      </c>
      <c r="L3222" s="34"/>
      <c r="M3222" s="34"/>
    </row>
    <row r="3223" spans="1:13" ht="57.6" x14ac:dyDescent="0.3">
      <c r="A3223" s="34" t="s">
        <v>1736</v>
      </c>
      <c r="B3223" s="34"/>
      <c r="C3223" s="36" t="s">
        <v>8288</v>
      </c>
      <c r="D3223" s="34"/>
      <c r="E3223" s="34"/>
      <c r="F3223" s="34"/>
      <c r="G3223" s="34" t="s">
        <v>605</v>
      </c>
      <c r="H3223" s="34" t="s">
        <v>598</v>
      </c>
      <c r="I3223" s="34">
        <v>82870</v>
      </c>
      <c r="J3223" s="34">
        <v>0</v>
      </c>
      <c r="K3223" s="34">
        <v>82870</v>
      </c>
      <c r="L3223" s="34"/>
      <c r="M3223" s="34"/>
    </row>
    <row r="3224" spans="1:13" ht="57.6" x14ac:dyDescent="0.3">
      <c r="A3224" s="34" t="s">
        <v>1735</v>
      </c>
      <c r="B3224" s="34"/>
      <c r="C3224" s="36" t="s">
        <v>8289</v>
      </c>
      <c r="D3224" s="34"/>
      <c r="E3224" s="34"/>
      <c r="F3224" s="34"/>
      <c r="G3224" s="34" t="s">
        <v>605</v>
      </c>
      <c r="H3224" s="34" t="s">
        <v>598</v>
      </c>
      <c r="I3224" s="34">
        <v>82870</v>
      </c>
      <c r="J3224" s="34">
        <v>0</v>
      </c>
      <c r="K3224" s="34">
        <v>82870</v>
      </c>
      <c r="L3224" s="34"/>
      <c r="M3224" s="34"/>
    </row>
    <row r="3225" spans="1:13" ht="57.6" x14ac:dyDescent="0.3">
      <c r="A3225" s="34" t="s">
        <v>1734</v>
      </c>
      <c r="B3225" s="34"/>
      <c r="C3225" s="36" t="s">
        <v>8290</v>
      </c>
      <c r="D3225" s="34"/>
      <c r="E3225" s="34"/>
      <c r="F3225" s="34"/>
      <c r="G3225" s="34" t="s">
        <v>605</v>
      </c>
      <c r="H3225" s="34" t="s">
        <v>598</v>
      </c>
      <c r="I3225" s="34">
        <v>127163</v>
      </c>
      <c r="J3225" s="34">
        <v>0</v>
      </c>
      <c r="K3225" s="34">
        <v>127163</v>
      </c>
      <c r="L3225" s="34"/>
      <c r="M3225" s="34"/>
    </row>
    <row r="3226" spans="1:13" ht="57.6" x14ac:dyDescent="0.3">
      <c r="A3226" s="34" t="s">
        <v>1733</v>
      </c>
      <c r="B3226" s="34"/>
      <c r="C3226" s="36" t="s">
        <v>8291</v>
      </c>
      <c r="D3226" s="34"/>
      <c r="E3226" s="34"/>
      <c r="F3226" s="34"/>
      <c r="G3226" s="34" t="s">
        <v>605</v>
      </c>
      <c r="H3226" s="34" t="s">
        <v>598</v>
      </c>
      <c r="I3226" s="34">
        <v>127163</v>
      </c>
      <c r="J3226" s="34">
        <v>0</v>
      </c>
      <c r="K3226" s="34">
        <v>127163</v>
      </c>
      <c r="L3226" s="34"/>
      <c r="M3226" s="34"/>
    </row>
    <row r="3227" spans="1:13" ht="57.6" x14ac:dyDescent="0.3">
      <c r="A3227" s="34" t="s">
        <v>1732</v>
      </c>
      <c r="B3227" s="34"/>
      <c r="C3227" s="36" t="s">
        <v>8292</v>
      </c>
      <c r="D3227" s="34"/>
      <c r="E3227" s="34"/>
      <c r="F3227" s="34"/>
      <c r="G3227" s="34" t="s">
        <v>605</v>
      </c>
      <c r="H3227" s="34" t="s">
        <v>598</v>
      </c>
      <c r="I3227" s="34">
        <v>127163</v>
      </c>
      <c r="J3227" s="34">
        <v>0</v>
      </c>
      <c r="K3227" s="34">
        <v>127163</v>
      </c>
      <c r="L3227" s="34"/>
      <c r="M3227" s="34"/>
    </row>
    <row r="3228" spans="1:13" ht="57.6" x14ac:dyDescent="0.3">
      <c r="A3228" s="34" t="s">
        <v>1731</v>
      </c>
      <c r="B3228" s="34"/>
      <c r="C3228" s="36" t="s">
        <v>8293</v>
      </c>
      <c r="D3228" s="34"/>
      <c r="E3228" s="34"/>
      <c r="F3228" s="34"/>
      <c r="G3228" s="34" t="s">
        <v>605</v>
      </c>
      <c r="H3228" s="34" t="s">
        <v>598</v>
      </c>
      <c r="I3228" s="34">
        <v>147166</v>
      </c>
      <c r="J3228" s="34">
        <v>0</v>
      </c>
      <c r="K3228" s="34">
        <v>147166</v>
      </c>
      <c r="L3228" s="34"/>
      <c r="M3228" s="34"/>
    </row>
    <row r="3229" spans="1:13" ht="57.6" x14ac:dyDescent="0.3">
      <c r="A3229" s="34" t="s">
        <v>1730</v>
      </c>
      <c r="B3229" s="34"/>
      <c r="C3229" s="36" t="s">
        <v>8294</v>
      </c>
      <c r="D3229" s="34"/>
      <c r="E3229" s="34"/>
      <c r="F3229" s="34"/>
      <c r="G3229" s="34" t="s">
        <v>605</v>
      </c>
      <c r="H3229" s="34" t="s">
        <v>598</v>
      </c>
      <c r="I3229" s="34">
        <v>147166</v>
      </c>
      <c r="J3229" s="34">
        <v>0</v>
      </c>
      <c r="K3229" s="34">
        <v>147166</v>
      </c>
      <c r="L3229" s="34"/>
      <c r="M3229" s="34"/>
    </row>
    <row r="3230" spans="1:13" ht="57.6" x14ac:dyDescent="0.3">
      <c r="A3230" s="34" t="s">
        <v>1729</v>
      </c>
      <c r="B3230" s="34"/>
      <c r="C3230" s="36" t="s">
        <v>8295</v>
      </c>
      <c r="D3230" s="34"/>
      <c r="E3230" s="34"/>
      <c r="F3230" s="34"/>
      <c r="G3230" s="34" t="s">
        <v>605</v>
      </c>
      <c r="H3230" s="34" t="s">
        <v>598</v>
      </c>
      <c r="I3230" s="34">
        <v>189316</v>
      </c>
      <c r="J3230" s="34">
        <v>0</v>
      </c>
      <c r="K3230" s="34">
        <v>189316</v>
      </c>
      <c r="L3230" s="34"/>
      <c r="M3230" s="34"/>
    </row>
    <row r="3231" spans="1:13" ht="57.6" x14ac:dyDescent="0.3">
      <c r="A3231" s="34" t="s">
        <v>1728</v>
      </c>
      <c r="B3231" s="34"/>
      <c r="C3231" s="36" t="s">
        <v>8296</v>
      </c>
      <c r="D3231" s="34"/>
      <c r="E3231" s="34"/>
      <c r="F3231" s="34"/>
      <c r="G3231" s="34" t="s">
        <v>605</v>
      </c>
      <c r="H3231" s="34" t="s">
        <v>598</v>
      </c>
      <c r="I3231" s="34">
        <v>189316</v>
      </c>
      <c r="J3231" s="34">
        <v>0</v>
      </c>
      <c r="K3231" s="34">
        <v>189316</v>
      </c>
      <c r="L3231" s="34"/>
      <c r="M3231" s="34"/>
    </row>
    <row r="3232" spans="1:13" ht="28.8" x14ac:dyDescent="0.3">
      <c r="A3232" s="34" t="s">
        <v>1727</v>
      </c>
      <c r="B3232" s="34"/>
      <c r="C3232" s="36" t="s">
        <v>8297</v>
      </c>
      <c r="D3232" s="34"/>
      <c r="E3232" s="34"/>
      <c r="F3232" s="34"/>
      <c r="G3232" s="34" t="s">
        <v>1605</v>
      </c>
      <c r="H3232" s="34" t="s">
        <v>598</v>
      </c>
      <c r="I3232" s="34">
        <v>3099</v>
      </c>
      <c r="J3232" s="34">
        <v>0</v>
      </c>
      <c r="K3232" s="34">
        <v>3099</v>
      </c>
      <c r="L3232" s="34"/>
      <c r="M3232" s="34"/>
    </row>
    <row r="3233" spans="1:13" ht="57.6" x14ac:dyDescent="0.3">
      <c r="A3233" s="34" t="s">
        <v>1726</v>
      </c>
      <c r="B3233" s="34"/>
      <c r="C3233" s="36" t="s">
        <v>8298</v>
      </c>
      <c r="D3233" s="34"/>
      <c r="E3233" s="34"/>
      <c r="F3233" s="34"/>
      <c r="G3233" s="34" t="s">
        <v>605</v>
      </c>
      <c r="H3233" s="34" t="s">
        <v>598</v>
      </c>
      <c r="I3233" s="34">
        <v>189316</v>
      </c>
      <c r="J3233" s="34">
        <v>0</v>
      </c>
      <c r="K3233" s="34">
        <v>189316</v>
      </c>
      <c r="L3233" s="34"/>
      <c r="M3233" s="34"/>
    </row>
    <row r="3234" spans="1:13" ht="57.6" x14ac:dyDescent="0.3">
      <c r="A3234" s="34" t="s">
        <v>1725</v>
      </c>
      <c r="B3234" s="34"/>
      <c r="C3234" s="36" t="s">
        <v>8299</v>
      </c>
      <c r="D3234" s="34"/>
      <c r="E3234" s="34"/>
      <c r="F3234" s="34"/>
      <c r="G3234" s="34" t="s">
        <v>605</v>
      </c>
      <c r="H3234" s="34" t="s">
        <v>598</v>
      </c>
      <c r="I3234" s="34">
        <v>236109</v>
      </c>
      <c r="J3234" s="34">
        <v>0</v>
      </c>
      <c r="K3234" s="34">
        <v>236109</v>
      </c>
      <c r="L3234" s="34"/>
      <c r="M3234" s="34"/>
    </row>
    <row r="3235" spans="1:13" ht="57.6" x14ac:dyDescent="0.3">
      <c r="A3235" s="34" t="s">
        <v>1724</v>
      </c>
      <c r="B3235" s="34"/>
      <c r="C3235" s="36" t="s">
        <v>8300</v>
      </c>
      <c r="D3235" s="34"/>
      <c r="E3235" s="34"/>
      <c r="F3235" s="34"/>
      <c r="G3235" s="34" t="s">
        <v>605</v>
      </c>
      <c r="H3235" s="34" t="s">
        <v>598</v>
      </c>
      <c r="I3235" s="34">
        <v>236109</v>
      </c>
      <c r="J3235" s="34">
        <v>0</v>
      </c>
      <c r="K3235" s="34">
        <v>236109</v>
      </c>
      <c r="L3235" s="34"/>
      <c r="M3235" s="34"/>
    </row>
    <row r="3236" spans="1:13" ht="57.6" x14ac:dyDescent="0.3">
      <c r="A3236" s="34" t="s">
        <v>1723</v>
      </c>
      <c r="B3236" s="34"/>
      <c r="C3236" s="36" t="s">
        <v>8301</v>
      </c>
      <c r="D3236" s="34"/>
      <c r="E3236" s="34"/>
      <c r="F3236" s="34"/>
      <c r="G3236" s="34" t="s">
        <v>605</v>
      </c>
      <c r="H3236" s="34" t="s">
        <v>598</v>
      </c>
      <c r="I3236" s="34">
        <v>203604</v>
      </c>
      <c r="J3236" s="34">
        <v>0</v>
      </c>
      <c r="K3236" s="34">
        <v>203604</v>
      </c>
      <c r="L3236" s="34"/>
      <c r="M3236" s="34"/>
    </row>
    <row r="3237" spans="1:13" ht="57.6" x14ac:dyDescent="0.3">
      <c r="A3237" s="34" t="s">
        <v>1722</v>
      </c>
      <c r="B3237" s="34"/>
      <c r="C3237" s="36" t="s">
        <v>8302</v>
      </c>
      <c r="D3237" s="34"/>
      <c r="E3237" s="34"/>
      <c r="F3237" s="34"/>
      <c r="G3237" s="34" t="s">
        <v>605</v>
      </c>
      <c r="H3237" s="34" t="s">
        <v>598</v>
      </c>
      <c r="I3237" s="34">
        <v>203604</v>
      </c>
      <c r="J3237" s="34">
        <v>0</v>
      </c>
      <c r="K3237" s="34">
        <v>203604</v>
      </c>
      <c r="L3237" s="34"/>
      <c r="M3237" s="34"/>
    </row>
    <row r="3238" spans="1:13" ht="57.6" x14ac:dyDescent="0.3">
      <c r="A3238" s="34" t="s">
        <v>1721</v>
      </c>
      <c r="B3238" s="34"/>
      <c r="C3238" s="36" t="s">
        <v>8303</v>
      </c>
      <c r="D3238" s="34"/>
      <c r="E3238" s="34"/>
      <c r="F3238" s="34"/>
      <c r="G3238" s="34" t="s">
        <v>605</v>
      </c>
      <c r="H3238" s="34" t="s">
        <v>598</v>
      </c>
      <c r="I3238" s="34">
        <v>203604</v>
      </c>
      <c r="J3238" s="34">
        <v>0</v>
      </c>
      <c r="K3238" s="34">
        <v>203604</v>
      </c>
      <c r="L3238" s="34"/>
      <c r="M3238" s="34"/>
    </row>
    <row r="3239" spans="1:13" ht="57.6" x14ac:dyDescent="0.3">
      <c r="A3239" s="34" t="s">
        <v>1720</v>
      </c>
      <c r="B3239" s="34"/>
      <c r="C3239" s="36" t="s">
        <v>8304</v>
      </c>
      <c r="D3239" s="34"/>
      <c r="E3239" s="34"/>
      <c r="F3239" s="34"/>
      <c r="G3239" s="34" t="s">
        <v>605</v>
      </c>
      <c r="H3239" s="34" t="s">
        <v>598</v>
      </c>
      <c r="I3239" s="34">
        <v>203604</v>
      </c>
      <c r="J3239" s="34">
        <v>0</v>
      </c>
      <c r="K3239" s="34">
        <v>203604</v>
      </c>
      <c r="L3239" s="34"/>
      <c r="M3239" s="34"/>
    </row>
    <row r="3240" spans="1:13" ht="57.6" x14ac:dyDescent="0.3">
      <c r="A3240" s="34" t="s">
        <v>1719</v>
      </c>
      <c r="B3240" s="34"/>
      <c r="C3240" s="36" t="s">
        <v>8305</v>
      </c>
      <c r="D3240" s="34"/>
      <c r="E3240" s="34"/>
      <c r="F3240" s="34"/>
      <c r="G3240" s="34" t="s">
        <v>605</v>
      </c>
      <c r="H3240" s="34" t="s">
        <v>598</v>
      </c>
      <c r="I3240" s="34">
        <v>225036</v>
      </c>
      <c r="J3240" s="34">
        <v>0</v>
      </c>
      <c r="K3240" s="34">
        <v>225036</v>
      </c>
      <c r="L3240" s="34"/>
      <c r="M3240" s="34"/>
    </row>
    <row r="3241" spans="1:13" ht="57.6" x14ac:dyDescent="0.3">
      <c r="A3241" s="34" t="s">
        <v>1718</v>
      </c>
      <c r="B3241" s="34"/>
      <c r="C3241" s="36" t="s">
        <v>8306</v>
      </c>
      <c r="D3241" s="34"/>
      <c r="E3241" s="34"/>
      <c r="F3241" s="34"/>
      <c r="G3241" s="34" t="s">
        <v>605</v>
      </c>
      <c r="H3241" s="34" t="s">
        <v>598</v>
      </c>
      <c r="I3241" s="34">
        <v>225036</v>
      </c>
      <c r="J3241" s="34">
        <v>0</v>
      </c>
      <c r="K3241" s="34">
        <v>225036</v>
      </c>
      <c r="L3241" s="34"/>
      <c r="M3241" s="34"/>
    </row>
    <row r="3242" spans="1:13" ht="57.6" x14ac:dyDescent="0.3">
      <c r="A3242" s="34" t="s">
        <v>1717</v>
      </c>
      <c r="B3242" s="34"/>
      <c r="C3242" s="36" t="s">
        <v>8307</v>
      </c>
      <c r="D3242" s="34"/>
      <c r="E3242" s="34"/>
      <c r="F3242" s="34"/>
      <c r="G3242" s="34" t="s">
        <v>605</v>
      </c>
      <c r="H3242" s="34" t="s">
        <v>598</v>
      </c>
      <c r="I3242" s="34">
        <v>225036</v>
      </c>
      <c r="J3242" s="34">
        <v>0</v>
      </c>
      <c r="K3242" s="34">
        <v>225036</v>
      </c>
      <c r="L3242" s="34"/>
      <c r="M3242" s="34"/>
    </row>
    <row r="3243" spans="1:13" ht="28.8" x14ac:dyDescent="0.3">
      <c r="A3243" s="34" t="s">
        <v>1716</v>
      </c>
      <c r="B3243" s="34"/>
      <c r="C3243" s="36" t="s">
        <v>8308</v>
      </c>
      <c r="D3243" s="34"/>
      <c r="E3243" s="34"/>
      <c r="F3243" s="34"/>
      <c r="G3243" s="34" t="s">
        <v>1605</v>
      </c>
      <c r="H3243" s="34" t="s">
        <v>598</v>
      </c>
      <c r="I3243" s="34">
        <v>3099</v>
      </c>
      <c r="J3243" s="34">
        <v>0</v>
      </c>
      <c r="K3243" s="34">
        <v>3099</v>
      </c>
      <c r="L3243" s="34"/>
      <c r="M3243" s="34"/>
    </row>
    <row r="3244" spans="1:13" ht="57.6" x14ac:dyDescent="0.3">
      <c r="A3244" s="34" t="s">
        <v>1715</v>
      </c>
      <c r="B3244" s="34"/>
      <c r="C3244" s="36" t="s">
        <v>8309</v>
      </c>
      <c r="D3244" s="34"/>
      <c r="E3244" s="34"/>
      <c r="F3244" s="34"/>
      <c r="G3244" s="34" t="s">
        <v>605</v>
      </c>
      <c r="H3244" s="34" t="s">
        <v>598</v>
      </c>
      <c r="I3244" s="34">
        <v>225036</v>
      </c>
      <c r="J3244" s="34">
        <v>0</v>
      </c>
      <c r="K3244" s="34">
        <v>225036</v>
      </c>
      <c r="L3244" s="34"/>
      <c r="M3244" s="34"/>
    </row>
    <row r="3245" spans="1:13" ht="57.6" x14ac:dyDescent="0.3">
      <c r="A3245" s="34" t="s">
        <v>1714</v>
      </c>
      <c r="B3245" s="34"/>
      <c r="C3245" s="36" t="s">
        <v>8310</v>
      </c>
      <c r="D3245" s="34"/>
      <c r="E3245" s="34"/>
      <c r="F3245" s="34"/>
      <c r="G3245" s="34" t="s">
        <v>605</v>
      </c>
      <c r="H3245" s="34" t="s">
        <v>598</v>
      </c>
      <c r="I3245" s="34">
        <v>225036</v>
      </c>
      <c r="J3245" s="34">
        <v>0</v>
      </c>
      <c r="K3245" s="34">
        <v>225036</v>
      </c>
      <c r="L3245" s="34"/>
      <c r="M3245" s="34"/>
    </row>
    <row r="3246" spans="1:13" ht="57.6" x14ac:dyDescent="0.3">
      <c r="A3246" s="34" t="s">
        <v>1713</v>
      </c>
      <c r="B3246" s="34"/>
      <c r="C3246" s="36" t="s">
        <v>8311</v>
      </c>
      <c r="D3246" s="34"/>
      <c r="E3246" s="34"/>
      <c r="F3246" s="34"/>
      <c r="G3246" s="34" t="s">
        <v>605</v>
      </c>
      <c r="H3246" s="34" t="s">
        <v>598</v>
      </c>
      <c r="I3246" s="34">
        <v>259327</v>
      </c>
      <c r="J3246" s="34">
        <v>0</v>
      </c>
      <c r="K3246" s="34">
        <v>259327</v>
      </c>
      <c r="L3246" s="34"/>
      <c r="M3246" s="34"/>
    </row>
    <row r="3247" spans="1:13" ht="57.6" x14ac:dyDescent="0.3">
      <c r="A3247" s="34" t="s">
        <v>1712</v>
      </c>
      <c r="B3247" s="34"/>
      <c r="C3247" s="36" t="s">
        <v>8312</v>
      </c>
      <c r="D3247" s="34"/>
      <c r="E3247" s="34"/>
      <c r="F3247" s="34"/>
      <c r="G3247" s="34" t="s">
        <v>605</v>
      </c>
      <c r="H3247" s="34" t="s">
        <v>598</v>
      </c>
      <c r="I3247" s="34">
        <v>259327</v>
      </c>
      <c r="J3247" s="34">
        <v>0</v>
      </c>
      <c r="K3247" s="34">
        <v>259327</v>
      </c>
      <c r="L3247" s="34"/>
      <c r="M3247" s="34"/>
    </row>
    <row r="3248" spans="1:13" ht="57.6" x14ac:dyDescent="0.3">
      <c r="A3248" s="34" t="s">
        <v>1711</v>
      </c>
      <c r="B3248" s="34"/>
      <c r="C3248" s="36" t="s">
        <v>8313</v>
      </c>
      <c r="D3248" s="34"/>
      <c r="E3248" s="34"/>
      <c r="F3248" s="34"/>
      <c r="G3248" s="34" t="s">
        <v>605</v>
      </c>
      <c r="H3248" s="34" t="s">
        <v>598</v>
      </c>
      <c r="I3248" s="34">
        <v>259327</v>
      </c>
      <c r="J3248" s="34">
        <v>0</v>
      </c>
      <c r="K3248" s="34">
        <v>259327</v>
      </c>
      <c r="L3248" s="34"/>
      <c r="M3248" s="34"/>
    </row>
    <row r="3249" spans="1:13" ht="57.6" x14ac:dyDescent="0.3">
      <c r="A3249" s="34" t="s">
        <v>1710</v>
      </c>
      <c r="B3249" s="34"/>
      <c r="C3249" s="36" t="s">
        <v>8314</v>
      </c>
      <c r="D3249" s="34"/>
      <c r="E3249" s="34"/>
      <c r="F3249" s="34"/>
      <c r="G3249" s="34" t="s">
        <v>605</v>
      </c>
      <c r="H3249" s="34" t="s">
        <v>598</v>
      </c>
      <c r="I3249" s="34">
        <v>259327</v>
      </c>
      <c r="J3249" s="34">
        <v>0</v>
      </c>
      <c r="K3249" s="34">
        <v>259327</v>
      </c>
      <c r="L3249" s="34"/>
      <c r="M3249" s="34"/>
    </row>
    <row r="3250" spans="1:13" ht="57.6" x14ac:dyDescent="0.3">
      <c r="A3250" s="34" t="s">
        <v>1709</v>
      </c>
      <c r="B3250" s="34"/>
      <c r="C3250" s="36" t="s">
        <v>8315</v>
      </c>
      <c r="D3250" s="34"/>
      <c r="E3250" s="34"/>
      <c r="F3250" s="34"/>
      <c r="G3250" s="34" t="s">
        <v>605</v>
      </c>
      <c r="H3250" s="34" t="s">
        <v>598</v>
      </c>
      <c r="I3250" s="34">
        <v>259327</v>
      </c>
      <c r="J3250" s="34">
        <v>0</v>
      </c>
      <c r="K3250" s="34">
        <v>259327</v>
      </c>
      <c r="L3250" s="34"/>
      <c r="M3250" s="34"/>
    </row>
    <row r="3251" spans="1:13" ht="57.6" x14ac:dyDescent="0.3">
      <c r="A3251" s="34" t="s">
        <v>1708</v>
      </c>
      <c r="B3251" s="34"/>
      <c r="C3251" s="36" t="s">
        <v>8316</v>
      </c>
      <c r="D3251" s="34"/>
      <c r="E3251" s="34"/>
      <c r="F3251" s="34"/>
      <c r="G3251" s="34" t="s">
        <v>605</v>
      </c>
      <c r="H3251" s="34" t="s">
        <v>598</v>
      </c>
      <c r="I3251" s="34">
        <v>282188</v>
      </c>
      <c r="J3251" s="34">
        <v>0</v>
      </c>
      <c r="K3251" s="34">
        <v>282188</v>
      </c>
      <c r="L3251" s="34"/>
      <c r="M3251" s="34"/>
    </row>
    <row r="3252" spans="1:13" ht="57.6" x14ac:dyDescent="0.3">
      <c r="A3252" s="34" t="s">
        <v>1707</v>
      </c>
      <c r="B3252" s="34"/>
      <c r="C3252" s="36" t="s">
        <v>8317</v>
      </c>
      <c r="D3252" s="34"/>
      <c r="E3252" s="34"/>
      <c r="F3252" s="34"/>
      <c r="G3252" s="34" t="s">
        <v>605</v>
      </c>
      <c r="H3252" s="34" t="s">
        <v>598</v>
      </c>
      <c r="I3252" s="34">
        <v>282188</v>
      </c>
      <c r="J3252" s="34">
        <v>0</v>
      </c>
      <c r="K3252" s="34">
        <v>282188</v>
      </c>
      <c r="L3252" s="34"/>
      <c r="M3252" s="34"/>
    </row>
    <row r="3253" spans="1:13" ht="57.6" x14ac:dyDescent="0.3">
      <c r="A3253" s="34" t="s">
        <v>1706</v>
      </c>
      <c r="B3253" s="34"/>
      <c r="C3253" s="36" t="s">
        <v>8318</v>
      </c>
      <c r="D3253" s="34"/>
      <c r="E3253" s="34"/>
      <c r="F3253" s="34"/>
      <c r="G3253" s="34" t="s">
        <v>605</v>
      </c>
      <c r="H3253" s="34" t="s">
        <v>598</v>
      </c>
      <c r="I3253" s="34">
        <v>282188</v>
      </c>
      <c r="J3253" s="34">
        <v>0</v>
      </c>
      <c r="K3253" s="34">
        <v>282188</v>
      </c>
      <c r="L3253" s="34"/>
      <c r="M3253" s="34"/>
    </row>
    <row r="3254" spans="1:13" ht="28.8" x14ac:dyDescent="0.3">
      <c r="A3254" s="34" t="s">
        <v>1705</v>
      </c>
      <c r="B3254" s="34"/>
      <c r="C3254" s="36" t="s">
        <v>8319</v>
      </c>
      <c r="D3254" s="34"/>
      <c r="E3254" s="34"/>
      <c r="F3254" s="34"/>
      <c r="G3254" s="34" t="s">
        <v>1605</v>
      </c>
      <c r="H3254" s="34" t="s">
        <v>598</v>
      </c>
      <c r="I3254" s="34">
        <v>3438</v>
      </c>
      <c r="J3254" s="34">
        <v>0</v>
      </c>
      <c r="K3254" s="34">
        <v>3438</v>
      </c>
      <c r="L3254" s="34"/>
      <c r="M3254" s="34"/>
    </row>
    <row r="3255" spans="1:13" ht="57.6" x14ac:dyDescent="0.3">
      <c r="A3255" s="34" t="s">
        <v>1704</v>
      </c>
      <c r="B3255" s="34"/>
      <c r="C3255" s="36" t="s">
        <v>8320</v>
      </c>
      <c r="D3255" s="34"/>
      <c r="E3255" s="34"/>
      <c r="F3255" s="34"/>
      <c r="G3255" s="34" t="s">
        <v>605</v>
      </c>
      <c r="H3255" s="34" t="s">
        <v>598</v>
      </c>
      <c r="I3255" s="34">
        <v>282188</v>
      </c>
      <c r="J3255" s="34">
        <v>0</v>
      </c>
      <c r="K3255" s="34">
        <v>282188</v>
      </c>
      <c r="L3255" s="34"/>
      <c r="M3255" s="34"/>
    </row>
    <row r="3256" spans="1:13" ht="57.6" x14ac:dyDescent="0.3">
      <c r="A3256" s="34" t="s">
        <v>1703</v>
      </c>
      <c r="B3256" s="34"/>
      <c r="C3256" s="36" t="s">
        <v>8321</v>
      </c>
      <c r="D3256" s="34"/>
      <c r="E3256" s="34"/>
      <c r="F3256" s="34"/>
      <c r="G3256" s="34" t="s">
        <v>605</v>
      </c>
      <c r="H3256" s="34" t="s">
        <v>598</v>
      </c>
      <c r="I3256" s="34">
        <v>282188</v>
      </c>
      <c r="J3256" s="34">
        <v>0</v>
      </c>
      <c r="K3256" s="34">
        <v>282188</v>
      </c>
      <c r="L3256" s="34"/>
      <c r="M3256" s="34"/>
    </row>
    <row r="3257" spans="1:13" ht="57.6" x14ac:dyDescent="0.3">
      <c r="A3257" s="34" t="s">
        <v>1702</v>
      </c>
      <c r="B3257" s="34"/>
      <c r="C3257" s="36" t="s">
        <v>8322</v>
      </c>
      <c r="D3257" s="34"/>
      <c r="E3257" s="34"/>
      <c r="F3257" s="34"/>
      <c r="G3257" s="34" t="s">
        <v>605</v>
      </c>
      <c r="H3257" s="34" t="s">
        <v>598</v>
      </c>
      <c r="I3257" s="34">
        <v>282188</v>
      </c>
      <c r="J3257" s="34">
        <v>0</v>
      </c>
      <c r="K3257" s="34">
        <v>282188</v>
      </c>
      <c r="L3257" s="34"/>
      <c r="M3257" s="34"/>
    </row>
    <row r="3258" spans="1:13" ht="57.6" x14ac:dyDescent="0.3">
      <c r="A3258" s="34" t="s">
        <v>1701</v>
      </c>
      <c r="B3258" s="34"/>
      <c r="C3258" s="36" t="s">
        <v>8323</v>
      </c>
      <c r="D3258" s="34"/>
      <c r="E3258" s="34"/>
      <c r="F3258" s="34"/>
      <c r="G3258" s="34" t="s">
        <v>605</v>
      </c>
      <c r="H3258" s="34" t="s">
        <v>598</v>
      </c>
      <c r="I3258" s="34">
        <v>24290</v>
      </c>
      <c r="J3258" s="34">
        <v>0</v>
      </c>
      <c r="K3258" s="34">
        <v>24290</v>
      </c>
      <c r="L3258" s="34"/>
      <c r="M3258" s="34"/>
    </row>
    <row r="3259" spans="1:13" ht="57.6" x14ac:dyDescent="0.3">
      <c r="A3259" s="34" t="s">
        <v>1700</v>
      </c>
      <c r="B3259" s="34"/>
      <c r="C3259" s="36" t="s">
        <v>8324</v>
      </c>
      <c r="D3259" s="34"/>
      <c r="E3259" s="34"/>
      <c r="F3259" s="34"/>
      <c r="G3259" s="34" t="s">
        <v>605</v>
      </c>
      <c r="H3259" s="34" t="s">
        <v>598</v>
      </c>
      <c r="I3259" s="34">
        <v>24290</v>
      </c>
      <c r="J3259" s="34">
        <v>0</v>
      </c>
      <c r="K3259" s="34">
        <v>24290</v>
      </c>
      <c r="L3259" s="34"/>
      <c r="M3259" s="34"/>
    </row>
    <row r="3260" spans="1:13" ht="57.6" x14ac:dyDescent="0.3">
      <c r="A3260" s="34" t="s">
        <v>1699</v>
      </c>
      <c r="B3260" s="34"/>
      <c r="C3260" s="36" t="s">
        <v>8325</v>
      </c>
      <c r="D3260" s="34"/>
      <c r="E3260" s="34"/>
      <c r="F3260" s="34"/>
      <c r="G3260" s="34" t="s">
        <v>605</v>
      </c>
      <c r="H3260" s="34" t="s">
        <v>598</v>
      </c>
      <c r="I3260" s="34">
        <v>24290</v>
      </c>
      <c r="J3260" s="34">
        <v>0</v>
      </c>
      <c r="K3260" s="34">
        <v>24290</v>
      </c>
      <c r="L3260" s="34"/>
      <c r="M3260" s="34"/>
    </row>
    <row r="3261" spans="1:13" ht="57.6" x14ac:dyDescent="0.3">
      <c r="A3261" s="34" t="s">
        <v>1698</v>
      </c>
      <c r="B3261" s="34"/>
      <c r="C3261" s="36" t="s">
        <v>8326</v>
      </c>
      <c r="D3261" s="34"/>
      <c r="E3261" s="34"/>
      <c r="F3261" s="34"/>
      <c r="G3261" s="34" t="s">
        <v>605</v>
      </c>
      <c r="H3261" s="34" t="s">
        <v>598</v>
      </c>
      <c r="I3261" s="34">
        <v>42150</v>
      </c>
      <c r="J3261" s="34">
        <v>0</v>
      </c>
      <c r="K3261" s="34">
        <v>42150</v>
      </c>
      <c r="L3261" s="34"/>
      <c r="M3261" s="34"/>
    </row>
    <row r="3262" spans="1:13" ht="57.6" x14ac:dyDescent="0.3">
      <c r="A3262" s="34" t="s">
        <v>1697</v>
      </c>
      <c r="B3262" s="34"/>
      <c r="C3262" s="36" t="s">
        <v>8327</v>
      </c>
      <c r="D3262" s="34"/>
      <c r="E3262" s="34"/>
      <c r="F3262" s="34"/>
      <c r="G3262" s="34" t="s">
        <v>605</v>
      </c>
      <c r="H3262" s="34" t="s">
        <v>598</v>
      </c>
      <c r="I3262" s="34">
        <v>42150</v>
      </c>
      <c r="J3262" s="34">
        <v>0</v>
      </c>
      <c r="K3262" s="34">
        <v>42150</v>
      </c>
      <c r="L3262" s="34"/>
      <c r="M3262" s="34"/>
    </row>
    <row r="3263" spans="1:13" ht="57.6" x14ac:dyDescent="0.3">
      <c r="A3263" s="34" t="s">
        <v>1696</v>
      </c>
      <c r="B3263" s="34"/>
      <c r="C3263" s="36" t="s">
        <v>8328</v>
      </c>
      <c r="D3263" s="34"/>
      <c r="E3263" s="34"/>
      <c r="F3263" s="34"/>
      <c r="G3263" s="34" t="s">
        <v>605</v>
      </c>
      <c r="H3263" s="34" t="s">
        <v>598</v>
      </c>
      <c r="I3263" s="34">
        <v>45722</v>
      </c>
      <c r="J3263" s="34">
        <v>0</v>
      </c>
      <c r="K3263" s="34">
        <v>45722</v>
      </c>
      <c r="L3263" s="34"/>
      <c r="M3263" s="34"/>
    </row>
    <row r="3264" spans="1:13" ht="57.6" x14ac:dyDescent="0.3">
      <c r="A3264" s="34" t="s">
        <v>1695</v>
      </c>
      <c r="B3264" s="34"/>
      <c r="C3264" s="36" t="s">
        <v>8329</v>
      </c>
      <c r="D3264" s="34"/>
      <c r="E3264" s="34"/>
      <c r="F3264" s="34"/>
      <c r="G3264" s="34" t="s">
        <v>605</v>
      </c>
      <c r="H3264" s="34" t="s">
        <v>598</v>
      </c>
      <c r="I3264" s="34">
        <v>49294</v>
      </c>
      <c r="J3264" s="34">
        <v>0</v>
      </c>
      <c r="K3264" s="34">
        <v>49294</v>
      </c>
      <c r="L3264" s="34"/>
      <c r="M3264" s="34"/>
    </row>
    <row r="3265" spans="1:13" ht="28.8" x14ac:dyDescent="0.3">
      <c r="A3265" s="34" t="s">
        <v>1694</v>
      </c>
      <c r="B3265" s="34"/>
      <c r="C3265" s="36" t="s">
        <v>8330</v>
      </c>
      <c r="D3265" s="34"/>
      <c r="E3265" s="34"/>
      <c r="F3265" s="34"/>
      <c r="G3265" s="34" t="s">
        <v>1605</v>
      </c>
      <c r="H3265" s="34" t="s">
        <v>598</v>
      </c>
      <c r="I3265" s="34">
        <v>3773</v>
      </c>
      <c r="J3265" s="34">
        <v>0</v>
      </c>
      <c r="K3265" s="34">
        <v>3773</v>
      </c>
      <c r="L3265" s="34"/>
      <c r="M3265" s="34"/>
    </row>
    <row r="3266" spans="1:13" ht="57.6" x14ac:dyDescent="0.3">
      <c r="A3266" s="34" t="s">
        <v>1693</v>
      </c>
      <c r="B3266" s="34"/>
      <c r="C3266" s="36" t="s">
        <v>8331</v>
      </c>
      <c r="D3266" s="34"/>
      <c r="E3266" s="34"/>
      <c r="F3266" s="34"/>
      <c r="G3266" s="34" t="s">
        <v>605</v>
      </c>
      <c r="H3266" s="34" t="s">
        <v>598</v>
      </c>
      <c r="I3266" s="34">
        <v>49294</v>
      </c>
      <c r="J3266" s="34">
        <v>0</v>
      </c>
      <c r="K3266" s="34">
        <v>49294</v>
      </c>
      <c r="L3266" s="34"/>
      <c r="M3266" s="34"/>
    </row>
    <row r="3267" spans="1:13" ht="57.6" x14ac:dyDescent="0.3">
      <c r="A3267" s="34" t="s">
        <v>1692</v>
      </c>
      <c r="B3267" s="34"/>
      <c r="C3267" s="36" t="s">
        <v>8332</v>
      </c>
      <c r="D3267" s="34"/>
      <c r="E3267" s="34"/>
      <c r="F3267" s="34"/>
      <c r="G3267" s="34" t="s">
        <v>605</v>
      </c>
      <c r="H3267" s="34" t="s">
        <v>598</v>
      </c>
      <c r="I3267" s="34">
        <v>49294</v>
      </c>
      <c r="J3267" s="34">
        <v>0</v>
      </c>
      <c r="K3267" s="34">
        <v>49294</v>
      </c>
      <c r="L3267" s="34"/>
      <c r="M3267" s="34"/>
    </row>
    <row r="3268" spans="1:13" ht="57.6" x14ac:dyDescent="0.3">
      <c r="A3268" s="34" t="s">
        <v>1691</v>
      </c>
      <c r="B3268" s="34"/>
      <c r="C3268" s="36" t="s">
        <v>8333</v>
      </c>
      <c r="D3268" s="34"/>
      <c r="E3268" s="34"/>
      <c r="F3268" s="34"/>
      <c r="G3268" s="34" t="s">
        <v>605</v>
      </c>
      <c r="H3268" s="34" t="s">
        <v>598</v>
      </c>
      <c r="I3268" s="34">
        <v>49294</v>
      </c>
      <c r="J3268" s="34">
        <v>0</v>
      </c>
      <c r="K3268" s="34">
        <v>49294</v>
      </c>
      <c r="L3268" s="34"/>
      <c r="M3268" s="34"/>
    </row>
    <row r="3269" spans="1:13" ht="57.6" x14ac:dyDescent="0.3">
      <c r="A3269" s="34" t="s">
        <v>1690</v>
      </c>
      <c r="B3269" s="34"/>
      <c r="C3269" s="36" t="s">
        <v>8334</v>
      </c>
      <c r="D3269" s="34"/>
      <c r="E3269" s="34"/>
      <c r="F3269" s="34"/>
      <c r="G3269" s="34" t="s">
        <v>605</v>
      </c>
      <c r="H3269" s="34" t="s">
        <v>598</v>
      </c>
      <c r="I3269" s="34">
        <v>63582</v>
      </c>
      <c r="J3269" s="34">
        <v>0</v>
      </c>
      <c r="K3269" s="34">
        <v>63582</v>
      </c>
      <c r="L3269" s="34"/>
      <c r="M3269" s="34"/>
    </row>
    <row r="3270" spans="1:13" ht="57.6" x14ac:dyDescent="0.3">
      <c r="A3270" s="34" t="s">
        <v>1689</v>
      </c>
      <c r="B3270" s="34"/>
      <c r="C3270" s="36" t="s">
        <v>8335</v>
      </c>
      <c r="D3270" s="34"/>
      <c r="E3270" s="34"/>
      <c r="F3270" s="34"/>
      <c r="G3270" s="34" t="s">
        <v>605</v>
      </c>
      <c r="H3270" s="34" t="s">
        <v>598</v>
      </c>
      <c r="I3270" s="34">
        <v>63582</v>
      </c>
      <c r="J3270" s="34">
        <v>0</v>
      </c>
      <c r="K3270" s="34">
        <v>63582</v>
      </c>
      <c r="L3270" s="34"/>
      <c r="M3270" s="34"/>
    </row>
    <row r="3271" spans="1:13" ht="57.6" x14ac:dyDescent="0.3">
      <c r="A3271" s="34" t="s">
        <v>1688</v>
      </c>
      <c r="B3271" s="34"/>
      <c r="C3271" s="36" t="s">
        <v>8336</v>
      </c>
      <c r="D3271" s="34"/>
      <c r="E3271" s="34"/>
      <c r="F3271" s="34"/>
      <c r="G3271" s="34" t="s">
        <v>605</v>
      </c>
      <c r="H3271" s="34" t="s">
        <v>598</v>
      </c>
      <c r="I3271" s="34">
        <v>63582</v>
      </c>
      <c r="J3271" s="34">
        <v>0</v>
      </c>
      <c r="K3271" s="34">
        <v>63582</v>
      </c>
      <c r="L3271" s="34"/>
      <c r="M3271" s="34"/>
    </row>
    <row r="3272" spans="1:13" ht="57.6" x14ac:dyDescent="0.3">
      <c r="A3272" s="34" t="s">
        <v>1687</v>
      </c>
      <c r="B3272" s="34"/>
      <c r="C3272" s="36" t="s">
        <v>8337</v>
      </c>
      <c r="D3272" s="34"/>
      <c r="E3272" s="34"/>
      <c r="F3272" s="34"/>
      <c r="G3272" s="34" t="s">
        <v>605</v>
      </c>
      <c r="H3272" s="34" t="s">
        <v>598</v>
      </c>
      <c r="I3272" s="34">
        <v>63582</v>
      </c>
      <c r="J3272" s="34">
        <v>0</v>
      </c>
      <c r="K3272" s="34">
        <v>63582</v>
      </c>
      <c r="L3272" s="34"/>
      <c r="M3272" s="34"/>
    </row>
    <row r="3273" spans="1:13" ht="57.6" x14ac:dyDescent="0.3">
      <c r="A3273" s="34" t="s">
        <v>1686</v>
      </c>
      <c r="B3273" s="34"/>
      <c r="C3273" s="36" t="s">
        <v>8338</v>
      </c>
      <c r="D3273" s="34"/>
      <c r="E3273" s="34"/>
      <c r="F3273" s="34"/>
      <c r="G3273" s="34" t="s">
        <v>605</v>
      </c>
      <c r="H3273" s="34" t="s">
        <v>598</v>
      </c>
      <c r="I3273" s="34">
        <v>70011</v>
      </c>
      <c r="J3273" s="34">
        <v>0</v>
      </c>
      <c r="K3273" s="34">
        <v>70011</v>
      </c>
      <c r="L3273" s="34"/>
      <c r="M3273" s="34"/>
    </row>
    <row r="3274" spans="1:13" ht="57.6" x14ac:dyDescent="0.3">
      <c r="A3274" s="34" t="s">
        <v>1685</v>
      </c>
      <c r="B3274" s="34"/>
      <c r="C3274" s="36" t="s">
        <v>8339</v>
      </c>
      <c r="D3274" s="34"/>
      <c r="E3274" s="34"/>
      <c r="F3274" s="34"/>
      <c r="G3274" s="34" t="s">
        <v>605</v>
      </c>
      <c r="H3274" s="34" t="s">
        <v>598</v>
      </c>
      <c r="I3274" s="34">
        <v>70011</v>
      </c>
      <c r="J3274" s="34">
        <v>0</v>
      </c>
      <c r="K3274" s="34">
        <v>70011</v>
      </c>
      <c r="L3274" s="34"/>
      <c r="M3274" s="34"/>
    </row>
    <row r="3275" spans="1:13" ht="57.6" x14ac:dyDescent="0.3">
      <c r="A3275" s="34" t="s">
        <v>1684</v>
      </c>
      <c r="B3275" s="34"/>
      <c r="C3275" s="36" t="s">
        <v>8340</v>
      </c>
      <c r="D3275" s="34"/>
      <c r="E3275" s="34"/>
      <c r="F3275" s="34"/>
      <c r="G3275" s="34" t="s">
        <v>605</v>
      </c>
      <c r="H3275" s="34" t="s">
        <v>598</v>
      </c>
      <c r="I3275" s="34">
        <v>70011</v>
      </c>
      <c r="J3275" s="34">
        <v>0</v>
      </c>
      <c r="K3275" s="34">
        <v>70011</v>
      </c>
      <c r="L3275" s="34"/>
      <c r="M3275" s="34"/>
    </row>
    <row r="3276" spans="1:13" ht="28.8" x14ac:dyDescent="0.3">
      <c r="A3276" s="34" t="s">
        <v>1683</v>
      </c>
      <c r="B3276" s="34"/>
      <c r="C3276" s="36" t="s">
        <v>8341</v>
      </c>
      <c r="D3276" s="34"/>
      <c r="E3276" s="34"/>
      <c r="F3276" s="34"/>
      <c r="G3276" s="34" t="s">
        <v>1605</v>
      </c>
      <c r="H3276" s="34" t="s">
        <v>598</v>
      </c>
      <c r="I3276" s="34">
        <v>3773</v>
      </c>
      <c r="J3276" s="34">
        <v>0</v>
      </c>
      <c r="K3276" s="34">
        <v>3773</v>
      </c>
      <c r="L3276" s="34"/>
      <c r="M3276" s="34"/>
    </row>
    <row r="3277" spans="1:13" ht="57.6" x14ac:dyDescent="0.3">
      <c r="A3277" s="34" t="s">
        <v>1682</v>
      </c>
      <c r="B3277" s="34"/>
      <c r="C3277" s="36" t="s">
        <v>8342</v>
      </c>
      <c r="D3277" s="34"/>
      <c r="E3277" s="34"/>
      <c r="F3277" s="34"/>
      <c r="G3277" s="34" t="s">
        <v>605</v>
      </c>
      <c r="H3277" s="34" t="s">
        <v>598</v>
      </c>
      <c r="I3277" s="34">
        <v>82870</v>
      </c>
      <c r="J3277" s="34">
        <v>0</v>
      </c>
      <c r="K3277" s="34">
        <v>82870</v>
      </c>
      <c r="L3277" s="34"/>
      <c r="M3277" s="34"/>
    </row>
    <row r="3278" spans="1:13" ht="57.6" x14ac:dyDescent="0.3">
      <c r="A3278" s="34" t="s">
        <v>1681</v>
      </c>
      <c r="B3278" s="34"/>
      <c r="C3278" s="36" t="s">
        <v>8343</v>
      </c>
      <c r="D3278" s="34"/>
      <c r="E3278" s="34"/>
      <c r="F3278" s="34"/>
      <c r="G3278" s="34" t="s">
        <v>605</v>
      </c>
      <c r="H3278" s="34" t="s">
        <v>598</v>
      </c>
      <c r="I3278" s="34">
        <v>82870</v>
      </c>
      <c r="J3278" s="34">
        <v>0</v>
      </c>
      <c r="K3278" s="34">
        <v>82870</v>
      </c>
      <c r="L3278" s="34"/>
      <c r="M3278" s="34"/>
    </row>
    <row r="3279" spans="1:13" ht="57.6" x14ac:dyDescent="0.3">
      <c r="A3279" s="34" t="s">
        <v>1680</v>
      </c>
      <c r="B3279" s="34"/>
      <c r="C3279" s="36" t="s">
        <v>8344</v>
      </c>
      <c r="D3279" s="34"/>
      <c r="E3279" s="34"/>
      <c r="F3279" s="34"/>
      <c r="G3279" s="34" t="s">
        <v>605</v>
      </c>
      <c r="H3279" s="34" t="s">
        <v>598</v>
      </c>
      <c r="I3279" s="34">
        <v>127163</v>
      </c>
      <c r="J3279" s="34">
        <v>0</v>
      </c>
      <c r="K3279" s="34">
        <v>127163</v>
      </c>
      <c r="L3279" s="34"/>
      <c r="M3279" s="34"/>
    </row>
    <row r="3280" spans="1:13" ht="57.6" x14ac:dyDescent="0.3">
      <c r="A3280" s="34" t="s">
        <v>1679</v>
      </c>
      <c r="B3280" s="34"/>
      <c r="C3280" s="36" t="s">
        <v>8345</v>
      </c>
      <c r="D3280" s="34"/>
      <c r="E3280" s="34"/>
      <c r="F3280" s="34"/>
      <c r="G3280" s="34" t="s">
        <v>605</v>
      </c>
      <c r="H3280" s="34" t="s">
        <v>598</v>
      </c>
      <c r="I3280" s="34">
        <v>127163</v>
      </c>
      <c r="J3280" s="34">
        <v>0</v>
      </c>
      <c r="K3280" s="34">
        <v>127163</v>
      </c>
      <c r="L3280" s="34"/>
      <c r="M3280" s="34"/>
    </row>
    <row r="3281" spans="1:13" ht="57.6" x14ac:dyDescent="0.3">
      <c r="A3281" s="34" t="s">
        <v>1678</v>
      </c>
      <c r="B3281" s="34"/>
      <c r="C3281" s="36" t="s">
        <v>8346</v>
      </c>
      <c r="D3281" s="34"/>
      <c r="E3281" s="34"/>
      <c r="F3281" s="34"/>
      <c r="G3281" s="34" t="s">
        <v>605</v>
      </c>
      <c r="H3281" s="34" t="s">
        <v>598</v>
      </c>
      <c r="I3281" s="34">
        <v>127163</v>
      </c>
      <c r="J3281" s="34">
        <v>0</v>
      </c>
      <c r="K3281" s="34">
        <v>127163</v>
      </c>
      <c r="L3281" s="34"/>
      <c r="M3281" s="34"/>
    </row>
    <row r="3282" spans="1:13" ht="57.6" x14ac:dyDescent="0.3">
      <c r="A3282" s="34" t="s">
        <v>1677</v>
      </c>
      <c r="B3282" s="34"/>
      <c r="C3282" s="36" t="s">
        <v>8347</v>
      </c>
      <c r="D3282" s="34"/>
      <c r="E3282" s="34"/>
      <c r="F3282" s="34"/>
      <c r="G3282" s="34" t="s">
        <v>605</v>
      </c>
      <c r="H3282" s="34" t="s">
        <v>598</v>
      </c>
      <c r="I3282" s="34">
        <v>127163</v>
      </c>
      <c r="J3282" s="34">
        <v>0</v>
      </c>
      <c r="K3282" s="34">
        <v>127163</v>
      </c>
      <c r="L3282" s="34"/>
      <c r="M3282" s="34"/>
    </row>
    <row r="3283" spans="1:13" ht="57.6" x14ac:dyDescent="0.3">
      <c r="A3283" s="34" t="s">
        <v>1676</v>
      </c>
      <c r="B3283" s="34"/>
      <c r="C3283" s="36" t="s">
        <v>8348</v>
      </c>
      <c r="D3283" s="34"/>
      <c r="E3283" s="34"/>
      <c r="F3283" s="34"/>
      <c r="G3283" s="34" t="s">
        <v>605</v>
      </c>
      <c r="H3283" s="34" t="s">
        <v>598</v>
      </c>
      <c r="I3283" s="34">
        <v>147166</v>
      </c>
      <c r="J3283" s="34">
        <v>0</v>
      </c>
      <c r="K3283" s="34">
        <v>147166</v>
      </c>
      <c r="L3283" s="34"/>
      <c r="M3283" s="34"/>
    </row>
    <row r="3284" spans="1:13" ht="57.6" x14ac:dyDescent="0.3">
      <c r="A3284" s="34" t="s">
        <v>1675</v>
      </c>
      <c r="B3284" s="34"/>
      <c r="C3284" s="36" t="s">
        <v>8349</v>
      </c>
      <c r="D3284" s="34"/>
      <c r="E3284" s="34"/>
      <c r="F3284" s="34"/>
      <c r="G3284" s="34" t="s">
        <v>605</v>
      </c>
      <c r="H3284" s="34" t="s">
        <v>598</v>
      </c>
      <c r="I3284" s="34">
        <v>147166</v>
      </c>
      <c r="J3284" s="34">
        <v>0</v>
      </c>
      <c r="K3284" s="34">
        <v>147166</v>
      </c>
      <c r="L3284" s="34"/>
      <c r="M3284" s="34"/>
    </row>
    <row r="3285" spans="1:13" ht="57.6" x14ac:dyDescent="0.3">
      <c r="A3285" s="34" t="s">
        <v>1674</v>
      </c>
      <c r="B3285" s="34"/>
      <c r="C3285" s="36" t="s">
        <v>8350</v>
      </c>
      <c r="D3285" s="34"/>
      <c r="E3285" s="34"/>
      <c r="F3285" s="34"/>
      <c r="G3285" s="34" t="s">
        <v>605</v>
      </c>
      <c r="H3285" s="34" t="s">
        <v>598</v>
      </c>
      <c r="I3285" s="34">
        <v>189316</v>
      </c>
      <c r="J3285" s="34">
        <v>0</v>
      </c>
      <c r="K3285" s="34">
        <v>189316</v>
      </c>
      <c r="L3285" s="34"/>
      <c r="M3285" s="34"/>
    </row>
    <row r="3286" spans="1:13" ht="57.6" x14ac:dyDescent="0.3">
      <c r="A3286" s="34" t="s">
        <v>1673</v>
      </c>
      <c r="B3286" s="34"/>
      <c r="C3286" s="36" t="s">
        <v>8351</v>
      </c>
      <c r="D3286" s="34"/>
      <c r="E3286" s="34"/>
      <c r="F3286" s="34"/>
      <c r="G3286" s="34" t="s">
        <v>605</v>
      </c>
      <c r="H3286" s="34" t="s">
        <v>598</v>
      </c>
      <c r="I3286" s="34">
        <v>189316</v>
      </c>
      <c r="J3286" s="34">
        <v>0</v>
      </c>
      <c r="K3286" s="34">
        <v>189316</v>
      </c>
      <c r="L3286" s="34"/>
      <c r="M3286" s="34"/>
    </row>
    <row r="3287" spans="1:13" ht="28.8" x14ac:dyDescent="0.3">
      <c r="A3287" s="34" t="s">
        <v>1672</v>
      </c>
      <c r="B3287" s="34"/>
      <c r="C3287" s="36" t="s">
        <v>8352</v>
      </c>
      <c r="D3287" s="34"/>
      <c r="E3287" s="34"/>
      <c r="F3287" s="34"/>
      <c r="G3287" s="34" t="s">
        <v>1605</v>
      </c>
      <c r="H3287" s="34" t="s">
        <v>598</v>
      </c>
      <c r="I3287" s="34">
        <v>4130</v>
      </c>
      <c r="J3287" s="34">
        <v>0</v>
      </c>
      <c r="K3287" s="34">
        <v>4130</v>
      </c>
      <c r="L3287" s="34"/>
      <c r="M3287" s="34"/>
    </row>
    <row r="3288" spans="1:13" ht="57.6" x14ac:dyDescent="0.3">
      <c r="A3288" s="34" t="s">
        <v>1671</v>
      </c>
      <c r="B3288" s="34"/>
      <c r="C3288" s="36" t="s">
        <v>8353</v>
      </c>
      <c r="D3288" s="34"/>
      <c r="E3288" s="34"/>
      <c r="F3288" s="34"/>
      <c r="G3288" s="34" t="s">
        <v>605</v>
      </c>
      <c r="H3288" s="34" t="s">
        <v>598</v>
      </c>
      <c r="I3288" s="34">
        <v>191459</v>
      </c>
      <c r="J3288" s="34">
        <v>0</v>
      </c>
      <c r="K3288" s="34">
        <v>191459</v>
      </c>
      <c r="L3288" s="34"/>
      <c r="M3288" s="34"/>
    </row>
    <row r="3289" spans="1:13" ht="57.6" x14ac:dyDescent="0.3">
      <c r="A3289" s="34" t="s">
        <v>1670</v>
      </c>
      <c r="B3289" s="34"/>
      <c r="C3289" s="36" t="s">
        <v>8354</v>
      </c>
      <c r="D3289" s="34"/>
      <c r="E3289" s="34"/>
      <c r="F3289" s="34"/>
      <c r="G3289" s="34" t="s">
        <v>605</v>
      </c>
      <c r="H3289" s="34" t="s">
        <v>598</v>
      </c>
      <c r="I3289" s="34">
        <v>191459</v>
      </c>
      <c r="J3289" s="34">
        <v>0</v>
      </c>
      <c r="K3289" s="34">
        <v>191459</v>
      </c>
      <c r="L3289" s="34"/>
      <c r="M3289" s="34"/>
    </row>
    <row r="3290" spans="1:13" ht="57.6" x14ac:dyDescent="0.3">
      <c r="A3290" s="34" t="s">
        <v>1669</v>
      </c>
      <c r="B3290" s="34"/>
      <c r="C3290" s="36" t="s">
        <v>8355</v>
      </c>
      <c r="D3290" s="34"/>
      <c r="E3290" s="34"/>
      <c r="F3290" s="34"/>
      <c r="G3290" s="34" t="s">
        <v>605</v>
      </c>
      <c r="H3290" s="34" t="s">
        <v>598</v>
      </c>
      <c r="I3290" s="34">
        <v>203604</v>
      </c>
      <c r="J3290" s="34">
        <v>0</v>
      </c>
      <c r="K3290" s="34">
        <v>203604</v>
      </c>
      <c r="L3290" s="34"/>
      <c r="M3290" s="34"/>
    </row>
    <row r="3291" spans="1:13" ht="57.6" x14ac:dyDescent="0.3">
      <c r="A3291" s="34" t="s">
        <v>1668</v>
      </c>
      <c r="B3291" s="34"/>
      <c r="C3291" s="36" t="s">
        <v>8356</v>
      </c>
      <c r="D3291" s="34"/>
      <c r="E3291" s="34"/>
      <c r="F3291" s="34"/>
      <c r="G3291" s="34" t="s">
        <v>605</v>
      </c>
      <c r="H3291" s="34" t="s">
        <v>598</v>
      </c>
      <c r="I3291" s="34">
        <v>203604</v>
      </c>
      <c r="J3291" s="34">
        <v>0</v>
      </c>
      <c r="K3291" s="34">
        <v>203604</v>
      </c>
      <c r="L3291" s="34"/>
      <c r="M3291" s="34"/>
    </row>
    <row r="3292" spans="1:13" ht="57.6" x14ac:dyDescent="0.3">
      <c r="A3292" s="34" t="s">
        <v>1667</v>
      </c>
      <c r="B3292" s="34"/>
      <c r="C3292" s="36" t="s">
        <v>8357</v>
      </c>
      <c r="D3292" s="34"/>
      <c r="E3292" s="34"/>
      <c r="F3292" s="34"/>
      <c r="G3292" s="34" t="s">
        <v>605</v>
      </c>
      <c r="H3292" s="34" t="s">
        <v>598</v>
      </c>
      <c r="I3292" s="34">
        <v>203604</v>
      </c>
      <c r="J3292" s="34">
        <v>0</v>
      </c>
      <c r="K3292" s="34">
        <v>203604</v>
      </c>
      <c r="L3292" s="34"/>
      <c r="M3292" s="34"/>
    </row>
    <row r="3293" spans="1:13" ht="57.6" x14ac:dyDescent="0.3">
      <c r="A3293" s="34" t="s">
        <v>1666</v>
      </c>
      <c r="B3293" s="34"/>
      <c r="C3293" s="36" t="s">
        <v>8358</v>
      </c>
      <c r="D3293" s="34"/>
      <c r="E3293" s="34"/>
      <c r="F3293" s="34"/>
      <c r="G3293" s="34" t="s">
        <v>605</v>
      </c>
      <c r="H3293" s="34" t="s">
        <v>598</v>
      </c>
      <c r="I3293" s="34">
        <v>215034</v>
      </c>
      <c r="J3293" s="34">
        <v>0</v>
      </c>
      <c r="K3293" s="34">
        <v>215034</v>
      </c>
      <c r="L3293" s="34"/>
      <c r="M3293" s="34"/>
    </row>
    <row r="3294" spans="1:13" ht="57.6" x14ac:dyDescent="0.3">
      <c r="A3294" s="34" t="s">
        <v>1665</v>
      </c>
      <c r="B3294" s="34"/>
      <c r="C3294" s="36" t="s">
        <v>8359</v>
      </c>
      <c r="D3294" s="34"/>
      <c r="E3294" s="34"/>
      <c r="F3294" s="34"/>
      <c r="G3294" s="34" t="s">
        <v>605</v>
      </c>
      <c r="H3294" s="34" t="s">
        <v>598</v>
      </c>
      <c r="I3294" s="34">
        <v>215034</v>
      </c>
      <c r="J3294" s="34">
        <v>0</v>
      </c>
      <c r="K3294" s="34">
        <v>215034</v>
      </c>
      <c r="L3294" s="34"/>
      <c r="M3294" s="34"/>
    </row>
    <row r="3295" spans="1:13" ht="57.6" x14ac:dyDescent="0.3">
      <c r="A3295" s="34" t="s">
        <v>1664</v>
      </c>
      <c r="B3295" s="34"/>
      <c r="C3295" s="36" t="s">
        <v>8360</v>
      </c>
      <c r="D3295" s="34"/>
      <c r="E3295" s="34"/>
      <c r="F3295" s="34"/>
      <c r="G3295" s="34" t="s">
        <v>605</v>
      </c>
      <c r="H3295" s="34" t="s">
        <v>598</v>
      </c>
      <c r="I3295" s="34">
        <v>225036</v>
      </c>
      <c r="J3295" s="34">
        <v>0</v>
      </c>
      <c r="K3295" s="34">
        <v>225036</v>
      </c>
      <c r="L3295" s="34"/>
      <c r="M3295" s="34"/>
    </row>
    <row r="3296" spans="1:13" ht="57.6" x14ac:dyDescent="0.3">
      <c r="A3296" s="34" t="s">
        <v>1663</v>
      </c>
      <c r="B3296" s="34"/>
      <c r="C3296" s="36" t="s">
        <v>8361</v>
      </c>
      <c r="D3296" s="34"/>
      <c r="E3296" s="34"/>
      <c r="F3296" s="34"/>
      <c r="G3296" s="34" t="s">
        <v>605</v>
      </c>
      <c r="H3296" s="34" t="s">
        <v>598</v>
      </c>
      <c r="I3296" s="34">
        <v>225036</v>
      </c>
      <c r="J3296" s="34">
        <v>0</v>
      </c>
      <c r="K3296" s="34">
        <v>225036</v>
      </c>
      <c r="L3296" s="34"/>
      <c r="M3296" s="34"/>
    </row>
    <row r="3297" spans="1:13" ht="57.6" x14ac:dyDescent="0.3">
      <c r="A3297" s="34" t="s">
        <v>1662</v>
      </c>
      <c r="B3297" s="34"/>
      <c r="C3297" s="36" t="s">
        <v>8362</v>
      </c>
      <c r="D3297" s="34"/>
      <c r="E3297" s="34"/>
      <c r="F3297" s="34"/>
      <c r="G3297" s="34" t="s">
        <v>605</v>
      </c>
      <c r="H3297" s="34" t="s">
        <v>598</v>
      </c>
      <c r="I3297" s="34">
        <v>259327</v>
      </c>
      <c r="J3297" s="34">
        <v>0</v>
      </c>
      <c r="K3297" s="34">
        <v>259327</v>
      </c>
      <c r="L3297" s="34"/>
      <c r="M3297" s="34"/>
    </row>
    <row r="3298" spans="1:13" ht="28.8" x14ac:dyDescent="0.3">
      <c r="A3298" s="34" t="s">
        <v>1661</v>
      </c>
      <c r="B3298" s="34"/>
      <c r="C3298" s="36" t="s">
        <v>8363</v>
      </c>
      <c r="D3298" s="34"/>
      <c r="E3298" s="34"/>
      <c r="F3298" s="34"/>
      <c r="G3298" s="34" t="s">
        <v>1605</v>
      </c>
      <c r="H3298" s="34" t="s">
        <v>598</v>
      </c>
      <c r="I3298" s="34">
        <v>4130</v>
      </c>
      <c r="J3298" s="34">
        <v>0</v>
      </c>
      <c r="K3298" s="34">
        <v>4130</v>
      </c>
      <c r="L3298" s="34"/>
      <c r="M3298" s="34"/>
    </row>
    <row r="3299" spans="1:13" ht="57.6" x14ac:dyDescent="0.3">
      <c r="A3299" s="34" t="s">
        <v>1660</v>
      </c>
      <c r="B3299" s="34"/>
      <c r="C3299" s="36" t="s">
        <v>8364</v>
      </c>
      <c r="D3299" s="34"/>
      <c r="E3299" s="34"/>
      <c r="F3299" s="34"/>
      <c r="G3299" s="34" t="s">
        <v>605</v>
      </c>
      <c r="H3299" s="34" t="s">
        <v>598</v>
      </c>
      <c r="I3299" s="34">
        <v>259327</v>
      </c>
      <c r="J3299" s="34">
        <v>0</v>
      </c>
      <c r="K3299" s="34">
        <v>259327</v>
      </c>
      <c r="L3299" s="34"/>
      <c r="M3299" s="34"/>
    </row>
    <row r="3300" spans="1:13" ht="57.6" x14ac:dyDescent="0.3">
      <c r="A3300" s="34" t="s">
        <v>1659</v>
      </c>
      <c r="B3300" s="34"/>
      <c r="C3300" s="36" t="s">
        <v>8365</v>
      </c>
      <c r="D3300" s="34"/>
      <c r="E3300" s="34"/>
      <c r="F3300" s="34"/>
      <c r="G3300" s="34" t="s">
        <v>605</v>
      </c>
      <c r="H3300" s="34" t="s">
        <v>598</v>
      </c>
      <c r="I3300" s="34">
        <v>259327</v>
      </c>
      <c r="J3300" s="34">
        <v>0</v>
      </c>
      <c r="K3300" s="34">
        <v>259327</v>
      </c>
      <c r="L3300" s="34"/>
      <c r="M3300" s="34"/>
    </row>
    <row r="3301" spans="1:13" ht="57.6" x14ac:dyDescent="0.3">
      <c r="A3301" s="34" t="s">
        <v>1658</v>
      </c>
      <c r="B3301" s="34"/>
      <c r="C3301" s="36" t="s">
        <v>8366</v>
      </c>
      <c r="D3301" s="34"/>
      <c r="E3301" s="34"/>
      <c r="F3301" s="34"/>
      <c r="G3301" s="34" t="s">
        <v>605</v>
      </c>
      <c r="H3301" s="34" t="s">
        <v>598</v>
      </c>
      <c r="I3301" s="34">
        <v>259327</v>
      </c>
      <c r="J3301" s="34">
        <v>0</v>
      </c>
      <c r="K3301" s="34">
        <v>259327</v>
      </c>
      <c r="L3301" s="34"/>
      <c r="M3301" s="34"/>
    </row>
    <row r="3302" spans="1:13" ht="57.6" x14ac:dyDescent="0.3">
      <c r="A3302" s="34" t="s">
        <v>1657</v>
      </c>
      <c r="B3302" s="34"/>
      <c r="C3302" s="36" t="s">
        <v>8367</v>
      </c>
      <c r="D3302" s="34"/>
      <c r="E3302" s="34"/>
      <c r="F3302" s="34"/>
      <c r="G3302" s="34" t="s">
        <v>605</v>
      </c>
      <c r="H3302" s="34" t="s">
        <v>598</v>
      </c>
      <c r="I3302" s="34">
        <v>259327</v>
      </c>
      <c r="J3302" s="34">
        <v>0</v>
      </c>
      <c r="K3302" s="34">
        <v>259327</v>
      </c>
      <c r="L3302" s="34"/>
      <c r="M3302" s="34"/>
    </row>
    <row r="3303" spans="1:13" ht="57.6" x14ac:dyDescent="0.3">
      <c r="A3303" s="34" t="s">
        <v>1656</v>
      </c>
      <c r="B3303" s="34"/>
      <c r="C3303" s="36" t="s">
        <v>8368</v>
      </c>
      <c r="D3303" s="34"/>
      <c r="E3303" s="34"/>
      <c r="F3303" s="34"/>
      <c r="G3303" s="34" t="s">
        <v>605</v>
      </c>
      <c r="H3303" s="34" t="s">
        <v>598</v>
      </c>
      <c r="I3303" s="34">
        <v>282188</v>
      </c>
      <c r="J3303" s="34">
        <v>0</v>
      </c>
      <c r="K3303" s="34">
        <v>282188</v>
      </c>
      <c r="L3303" s="34"/>
      <c r="M3303" s="34"/>
    </row>
    <row r="3304" spans="1:13" ht="57.6" x14ac:dyDescent="0.3">
      <c r="A3304" s="34" t="s">
        <v>1655</v>
      </c>
      <c r="B3304" s="34"/>
      <c r="C3304" s="36" t="s">
        <v>8369</v>
      </c>
      <c r="D3304" s="34"/>
      <c r="E3304" s="34"/>
      <c r="F3304" s="34"/>
      <c r="G3304" s="34" t="s">
        <v>605</v>
      </c>
      <c r="H3304" s="34" t="s">
        <v>598</v>
      </c>
      <c r="I3304" s="34">
        <v>282188</v>
      </c>
      <c r="J3304" s="34">
        <v>0</v>
      </c>
      <c r="K3304" s="34">
        <v>282188</v>
      </c>
      <c r="L3304" s="34"/>
      <c r="M3304" s="34"/>
    </row>
    <row r="3305" spans="1:13" ht="57.6" x14ac:dyDescent="0.3">
      <c r="A3305" s="34" t="s">
        <v>1654</v>
      </c>
      <c r="B3305" s="34"/>
      <c r="C3305" s="36" t="s">
        <v>8370</v>
      </c>
      <c r="D3305" s="34"/>
      <c r="E3305" s="34"/>
      <c r="F3305" s="34"/>
      <c r="G3305" s="34" t="s">
        <v>605</v>
      </c>
      <c r="H3305" s="34" t="s">
        <v>598</v>
      </c>
      <c r="I3305" s="34">
        <v>282188</v>
      </c>
      <c r="J3305" s="34">
        <v>0</v>
      </c>
      <c r="K3305" s="34">
        <v>282188</v>
      </c>
      <c r="L3305" s="34"/>
      <c r="M3305" s="34"/>
    </row>
    <row r="3306" spans="1:13" ht="57.6" x14ac:dyDescent="0.3">
      <c r="A3306" s="34" t="s">
        <v>1653</v>
      </c>
      <c r="B3306" s="34"/>
      <c r="C3306" s="36" t="s">
        <v>8371</v>
      </c>
      <c r="D3306" s="34"/>
      <c r="E3306" s="34"/>
      <c r="F3306" s="34"/>
      <c r="G3306" s="34" t="s">
        <v>605</v>
      </c>
      <c r="H3306" s="34" t="s">
        <v>598</v>
      </c>
      <c r="I3306" s="34">
        <v>282188</v>
      </c>
      <c r="J3306" s="34">
        <v>0</v>
      </c>
      <c r="K3306" s="34">
        <v>282188</v>
      </c>
      <c r="L3306" s="34"/>
      <c r="M3306" s="34"/>
    </row>
    <row r="3307" spans="1:13" ht="28.8" x14ac:dyDescent="0.3">
      <c r="A3307" s="34" t="s">
        <v>1652</v>
      </c>
      <c r="B3307" s="34"/>
      <c r="C3307" s="36" t="s">
        <v>8372</v>
      </c>
      <c r="D3307" s="34"/>
      <c r="E3307" s="34"/>
      <c r="F3307" s="34"/>
      <c r="G3307" s="34" t="s">
        <v>1605</v>
      </c>
      <c r="H3307" s="34" t="s">
        <v>598</v>
      </c>
      <c r="I3307" s="34">
        <v>4130</v>
      </c>
      <c r="J3307" s="34">
        <v>0</v>
      </c>
      <c r="K3307" s="34">
        <v>4130</v>
      </c>
      <c r="L3307" s="34"/>
      <c r="M3307" s="34"/>
    </row>
    <row r="3308" spans="1:13" ht="28.8" x14ac:dyDescent="0.3">
      <c r="A3308" s="34" t="s">
        <v>1651</v>
      </c>
      <c r="B3308" s="34"/>
      <c r="C3308" s="36" t="s">
        <v>8373</v>
      </c>
      <c r="D3308" s="34"/>
      <c r="E3308" s="34"/>
      <c r="F3308" s="34"/>
      <c r="G3308" s="34" t="s">
        <v>1605</v>
      </c>
      <c r="H3308" s="34" t="s">
        <v>598</v>
      </c>
      <c r="I3308" s="34">
        <v>4130</v>
      </c>
      <c r="J3308" s="34">
        <v>0</v>
      </c>
      <c r="K3308" s="34">
        <v>4130</v>
      </c>
      <c r="L3308" s="34"/>
      <c r="M3308" s="34"/>
    </row>
    <row r="3309" spans="1:13" ht="28.8" x14ac:dyDescent="0.3">
      <c r="A3309" s="34" t="s">
        <v>1650</v>
      </c>
      <c r="B3309" s="34"/>
      <c r="C3309" s="36" t="s">
        <v>8374</v>
      </c>
      <c r="D3309" s="34"/>
      <c r="E3309" s="34"/>
      <c r="F3309" s="34"/>
      <c r="G3309" s="34" t="s">
        <v>1605</v>
      </c>
      <c r="H3309" s="34" t="s">
        <v>598</v>
      </c>
      <c r="I3309" s="34">
        <v>4465</v>
      </c>
      <c r="J3309" s="34">
        <v>0</v>
      </c>
      <c r="K3309" s="34">
        <v>4465</v>
      </c>
      <c r="L3309" s="34"/>
      <c r="M3309" s="34"/>
    </row>
    <row r="3310" spans="1:13" ht="28.8" x14ac:dyDescent="0.3">
      <c r="A3310" s="34" t="s">
        <v>1649</v>
      </c>
      <c r="B3310" s="34"/>
      <c r="C3310" s="36" t="s">
        <v>8375</v>
      </c>
      <c r="D3310" s="34"/>
      <c r="E3310" s="34"/>
      <c r="F3310" s="34"/>
      <c r="G3310" s="34" t="s">
        <v>1605</v>
      </c>
      <c r="H3310" s="34" t="s">
        <v>598</v>
      </c>
      <c r="I3310" s="34">
        <v>4465</v>
      </c>
      <c r="J3310" s="34">
        <v>0</v>
      </c>
      <c r="K3310" s="34">
        <v>4465</v>
      </c>
      <c r="L3310" s="34"/>
      <c r="M3310" s="34"/>
    </row>
    <row r="3311" spans="1:13" ht="14.4" x14ac:dyDescent="0.3">
      <c r="A3311" s="34" t="s">
        <v>1648</v>
      </c>
      <c r="B3311" s="34"/>
      <c r="C3311" s="36" t="s">
        <v>8376</v>
      </c>
      <c r="D3311" s="34"/>
      <c r="E3311" s="34"/>
      <c r="F3311" s="34"/>
      <c r="G3311" s="34" t="s">
        <v>605</v>
      </c>
      <c r="H3311" s="34" t="s">
        <v>598</v>
      </c>
      <c r="I3311" s="34">
        <v>26790</v>
      </c>
      <c r="J3311" s="34">
        <v>0</v>
      </c>
      <c r="K3311" s="34">
        <v>26790</v>
      </c>
      <c r="L3311" s="34"/>
      <c r="M3311" s="34"/>
    </row>
    <row r="3312" spans="1:13" ht="14.4" x14ac:dyDescent="0.3">
      <c r="A3312" s="34" t="s">
        <v>1647</v>
      </c>
      <c r="B3312" s="34"/>
      <c r="C3312" s="36" t="s">
        <v>8377</v>
      </c>
      <c r="D3312" s="34"/>
      <c r="E3312" s="34"/>
      <c r="F3312" s="34"/>
      <c r="G3312" s="34" t="s">
        <v>1605</v>
      </c>
      <c r="H3312" s="34" t="s">
        <v>598</v>
      </c>
      <c r="I3312" s="34">
        <v>1027</v>
      </c>
      <c r="J3312" s="34">
        <v>0</v>
      </c>
      <c r="K3312" s="34">
        <v>1027</v>
      </c>
      <c r="L3312" s="34"/>
      <c r="M3312" s="34"/>
    </row>
    <row r="3313" spans="1:13" ht="14.4" x14ac:dyDescent="0.3">
      <c r="A3313" s="34" t="s">
        <v>1646</v>
      </c>
      <c r="B3313" s="34"/>
      <c r="C3313" s="36" t="s">
        <v>8378</v>
      </c>
      <c r="D3313" s="34"/>
      <c r="E3313" s="34"/>
      <c r="F3313" s="34"/>
      <c r="G3313" s="34" t="s">
        <v>605</v>
      </c>
      <c r="H3313" s="34" t="s">
        <v>598</v>
      </c>
      <c r="I3313" s="34">
        <v>11609</v>
      </c>
      <c r="J3313" s="34">
        <v>0</v>
      </c>
      <c r="K3313" s="34">
        <v>11609</v>
      </c>
      <c r="L3313" s="34"/>
      <c r="M3313" s="34"/>
    </row>
    <row r="3314" spans="1:13" ht="14.4" x14ac:dyDescent="0.3">
      <c r="A3314" s="34" t="s">
        <v>1645</v>
      </c>
      <c r="B3314" s="34"/>
      <c r="C3314" s="36" t="s">
        <v>8379</v>
      </c>
      <c r="D3314" s="34"/>
      <c r="E3314" s="34"/>
      <c r="F3314" s="34"/>
      <c r="G3314" s="34" t="s">
        <v>1605</v>
      </c>
      <c r="H3314" s="34" t="s">
        <v>598</v>
      </c>
      <c r="I3314" s="34">
        <v>2679</v>
      </c>
      <c r="J3314" s="34">
        <v>0</v>
      </c>
      <c r="K3314" s="34">
        <v>2679</v>
      </c>
      <c r="L3314" s="34"/>
      <c r="M3314" s="34"/>
    </row>
    <row r="3315" spans="1:13" ht="14.4" x14ac:dyDescent="0.3">
      <c r="A3315" s="34" t="s">
        <v>1644</v>
      </c>
      <c r="B3315" s="34"/>
      <c r="C3315" s="36" t="s">
        <v>8380</v>
      </c>
      <c r="D3315" s="34"/>
      <c r="E3315" s="34"/>
      <c r="F3315" s="34"/>
      <c r="G3315" s="34" t="s">
        <v>605</v>
      </c>
      <c r="H3315" s="34" t="s">
        <v>598</v>
      </c>
      <c r="I3315" s="34">
        <v>10270</v>
      </c>
      <c r="J3315" s="34">
        <v>0</v>
      </c>
      <c r="K3315" s="34">
        <v>10270</v>
      </c>
      <c r="L3315" s="34"/>
      <c r="M3315" s="34"/>
    </row>
    <row r="3316" spans="1:13" ht="14.4" x14ac:dyDescent="0.3">
      <c r="A3316" s="34" t="s">
        <v>1643</v>
      </c>
      <c r="B3316" s="34"/>
      <c r="C3316" s="36" t="s">
        <v>8381</v>
      </c>
      <c r="D3316" s="34"/>
      <c r="E3316" s="34"/>
      <c r="F3316" s="34"/>
      <c r="G3316" s="34" t="s">
        <v>605</v>
      </c>
      <c r="H3316" s="34" t="s">
        <v>598</v>
      </c>
      <c r="I3316" s="34">
        <v>225036</v>
      </c>
      <c r="J3316" s="34">
        <v>0</v>
      </c>
      <c r="K3316" s="34">
        <v>225036</v>
      </c>
      <c r="L3316" s="34"/>
      <c r="M3316" s="34"/>
    </row>
    <row r="3317" spans="1:13" ht="14.4" x14ac:dyDescent="0.3">
      <c r="A3317" s="34" t="s">
        <v>1642</v>
      </c>
      <c r="B3317" s="34"/>
      <c r="C3317" s="36" t="s">
        <v>8382</v>
      </c>
      <c r="D3317" s="34"/>
      <c r="E3317" s="34"/>
      <c r="F3317" s="34"/>
      <c r="G3317" s="34" t="s">
        <v>605</v>
      </c>
      <c r="H3317" s="34" t="s">
        <v>598</v>
      </c>
      <c r="I3317" s="34">
        <v>245575</v>
      </c>
      <c r="J3317" s="34">
        <v>0</v>
      </c>
      <c r="K3317" s="34">
        <v>245575</v>
      </c>
      <c r="L3317" s="34"/>
      <c r="M3317" s="34"/>
    </row>
    <row r="3318" spans="1:13" ht="14.4" x14ac:dyDescent="0.3">
      <c r="A3318" s="34" t="s">
        <v>1641</v>
      </c>
      <c r="B3318" s="34"/>
      <c r="C3318" s="36" t="s">
        <v>8383</v>
      </c>
      <c r="D3318" s="34"/>
      <c r="E3318" s="34"/>
      <c r="F3318" s="34"/>
      <c r="G3318" s="34" t="s">
        <v>605</v>
      </c>
      <c r="H3318" s="34" t="s">
        <v>598</v>
      </c>
      <c r="I3318" s="34">
        <v>271472</v>
      </c>
      <c r="J3318" s="34">
        <v>0</v>
      </c>
      <c r="K3318" s="34">
        <v>271472</v>
      </c>
      <c r="L3318" s="34"/>
      <c r="M3318" s="34"/>
    </row>
    <row r="3319" spans="1:13" ht="14.4" x14ac:dyDescent="0.3">
      <c r="A3319" s="34" t="s">
        <v>1640</v>
      </c>
      <c r="B3319" s="34"/>
      <c r="C3319" s="36" t="s">
        <v>8384</v>
      </c>
      <c r="D3319" s="34"/>
      <c r="E3319" s="34"/>
      <c r="F3319" s="34"/>
      <c r="G3319" s="34" t="s">
        <v>605</v>
      </c>
      <c r="H3319" s="34" t="s">
        <v>598</v>
      </c>
      <c r="I3319" s="34">
        <v>397385</v>
      </c>
      <c r="J3319" s="34">
        <v>0</v>
      </c>
      <c r="K3319" s="34">
        <v>397385</v>
      </c>
      <c r="L3319" s="34"/>
      <c r="M3319" s="34"/>
    </row>
    <row r="3320" spans="1:13" ht="14.4" x14ac:dyDescent="0.3">
      <c r="A3320" s="34" t="s">
        <v>1639</v>
      </c>
      <c r="B3320" s="34"/>
      <c r="C3320" s="36" t="s">
        <v>8385</v>
      </c>
      <c r="D3320" s="34"/>
      <c r="E3320" s="34"/>
      <c r="F3320" s="34"/>
      <c r="G3320" s="34" t="s">
        <v>605</v>
      </c>
      <c r="H3320" s="34" t="s">
        <v>598</v>
      </c>
      <c r="I3320" s="34">
        <v>413459</v>
      </c>
      <c r="J3320" s="34">
        <v>0</v>
      </c>
      <c r="K3320" s="34">
        <v>413459</v>
      </c>
      <c r="L3320" s="34"/>
      <c r="M3320" s="34"/>
    </row>
    <row r="3321" spans="1:13" ht="14.4" x14ac:dyDescent="0.3">
      <c r="A3321" s="34" t="s">
        <v>1638</v>
      </c>
      <c r="B3321" s="34"/>
      <c r="C3321" s="36" t="s">
        <v>8386</v>
      </c>
      <c r="D3321" s="34"/>
      <c r="E3321" s="34"/>
      <c r="F3321" s="34"/>
      <c r="G3321" s="34" t="s">
        <v>605</v>
      </c>
      <c r="H3321" s="34" t="s">
        <v>598</v>
      </c>
      <c r="I3321" s="34">
        <v>593845</v>
      </c>
      <c r="J3321" s="34">
        <v>0</v>
      </c>
      <c r="K3321" s="34">
        <v>593845</v>
      </c>
      <c r="L3321" s="34"/>
      <c r="M3321" s="34"/>
    </row>
    <row r="3322" spans="1:13" ht="14.4" x14ac:dyDescent="0.3">
      <c r="A3322" s="34" t="s">
        <v>1637</v>
      </c>
      <c r="B3322" s="34"/>
      <c r="C3322" s="36" t="s">
        <v>8387</v>
      </c>
      <c r="D3322" s="34"/>
      <c r="E3322" s="34"/>
      <c r="F3322" s="34"/>
      <c r="G3322" s="34" t="s">
        <v>605</v>
      </c>
      <c r="H3322" s="34" t="s">
        <v>598</v>
      </c>
      <c r="I3322" s="34">
        <v>609919</v>
      </c>
      <c r="J3322" s="34">
        <v>0</v>
      </c>
      <c r="K3322" s="34">
        <v>609919</v>
      </c>
      <c r="L3322" s="34"/>
      <c r="M3322" s="34"/>
    </row>
    <row r="3323" spans="1:13" ht="14.4" x14ac:dyDescent="0.3">
      <c r="A3323" s="34" t="s">
        <v>1636</v>
      </c>
      <c r="B3323" s="34"/>
      <c r="C3323" s="36" t="s">
        <v>8388</v>
      </c>
      <c r="D3323" s="34"/>
      <c r="E3323" s="34"/>
      <c r="F3323" s="34"/>
      <c r="G3323" s="34" t="s">
        <v>605</v>
      </c>
      <c r="H3323" s="34" t="s">
        <v>598</v>
      </c>
      <c r="I3323" s="34">
        <v>864424</v>
      </c>
      <c r="J3323" s="34">
        <v>0</v>
      </c>
      <c r="K3323" s="34">
        <v>864424</v>
      </c>
      <c r="L3323" s="34"/>
      <c r="M3323" s="34"/>
    </row>
    <row r="3324" spans="1:13" ht="14.4" x14ac:dyDescent="0.3">
      <c r="A3324" s="34" t="s">
        <v>1635</v>
      </c>
      <c r="B3324" s="34"/>
      <c r="C3324" s="36" t="s">
        <v>8389</v>
      </c>
      <c r="D3324" s="34"/>
      <c r="E3324" s="34"/>
      <c r="F3324" s="34"/>
      <c r="G3324" s="34" t="s">
        <v>605</v>
      </c>
      <c r="H3324" s="34" t="s">
        <v>598</v>
      </c>
      <c r="I3324" s="34">
        <v>1028736</v>
      </c>
      <c r="J3324" s="34">
        <v>0</v>
      </c>
      <c r="K3324" s="34">
        <v>1028736</v>
      </c>
      <c r="L3324" s="34"/>
      <c r="M3324" s="34"/>
    </row>
    <row r="3325" spans="1:13" ht="14.4" x14ac:dyDescent="0.3">
      <c r="A3325" s="34" t="s">
        <v>1634</v>
      </c>
      <c r="B3325" s="34"/>
      <c r="C3325" s="36" t="s">
        <v>8390</v>
      </c>
      <c r="D3325" s="34"/>
      <c r="E3325" s="34"/>
      <c r="F3325" s="34"/>
      <c r="G3325" s="34" t="s">
        <v>605</v>
      </c>
      <c r="H3325" s="34" t="s">
        <v>598</v>
      </c>
      <c r="I3325" s="34">
        <v>1262702</v>
      </c>
      <c r="J3325" s="34">
        <v>0</v>
      </c>
      <c r="K3325" s="34">
        <v>1262702</v>
      </c>
      <c r="L3325" s="34"/>
      <c r="M3325" s="34"/>
    </row>
    <row r="3326" spans="1:13" ht="14.4" x14ac:dyDescent="0.3">
      <c r="A3326" s="34" t="s">
        <v>1633</v>
      </c>
      <c r="B3326" s="34"/>
      <c r="C3326" s="36" t="s">
        <v>8391</v>
      </c>
      <c r="D3326" s="34"/>
      <c r="E3326" s="34"/>
      <c r="F3326" s="34"/>
      <c r="G3326" s="34" t="s">
        <v>605</v>
      </c>
      <c r="H3326" s="34" t="s">
        <v>598</v>
      </c>
      <c r="I3326" s="34">
        <v>1585075</v>
      </c>
      <c r="J3326" s="34">
        <v>0</v>
      </c>
      <c r="K3326" s="34">
        <v>1585075</v>
      </c>
      <c r="L3326" s="34"/>
      <c r="M3326" s="34"/>
    </row>
    <row r="3327" spans="1:13" ht="14.4" x14ac:dyDescent="0.3">
      <c r="A3327" s="34" t="s">
        <v>1632</v>
      </c>
      <c r="B3327" s="34"/>
      <c r="C3327" s="36" t="s">
        <v>8392</v>
      </c>
      <c r="D3327" s="34"/>
      <c r="E3327" s="34"/>
      <c r="F3327" s="34"/>
      <c r="G3327" s="34" t="s">
        <v>605</v>
      </c>
      <c r="H3327" s="34" t="s">
        <v>598</v>
      </c>
      <c r="I3327" s="34">
        <v>1750280</v>
      </c>
      <c r="J3327" s="34">
        <v>0</v>
      </c>
      <c r="K3327" s="34">
        <v>1750280</v>
      </c>
      <c r="L3327" s="34"/>
      <c r="M3327" s="34"/>
    </row>
    <row r="3328" spans="1:13" ht="14.4" x14ac:dyDescent="0.3">
      <c r="A3328" s="34" t="s">
        <v>1631</v>
      </c>
      <c r="B3328" s="34"/>
      <c r="C3328" s="36" t="s">
        <v>8393</v>
      </c>
      <c r="D3328" s="34"/>
      <c r="E3328" s="34"/>
      <c r="F3328" s="34"/>
      <c r="G3328" s="34" t="s">
        <v>605</v>
      </c>
      <c r="H3328" s="34" t="s">
        <v>598</v>
      </c>
      <c r="I3328" s="34">
        <v>1974423</v>
      </c>
      <c r="J3328" s="34">
        <v>0</v>
      </c>
      <c r="K3328" s="34">
        <v>1974423</v>
      </c>
      <c r="L3328" s="34"/>
      <c r="M3328" s="34"/>
    </row>
    <row r="3329" spans="1:13" ht="14.4" x14ac:dyDescent="0.3">
      <c r="A3329" s="34" t="s">
        <v>1630</v>
      </c>
      <c r="B3329" s="34"/>
      <c r="C3329" s="36" t="s">
        <v>8394</v>
      </c>
      <c r="D3329" s="34"/>
      <c r="E3329" s="34"/>
      <c r="F3329" s="34"/>
      <c r="G3329" s="34" t="s">
        <v>605</v>
      </c>
      <c r="H3329" s="34" t="s">
        <v>598</v>
      </c>
      <c r="I3329" s="34">
        <v>2483433</v>
      </c>
      <c r="J3329" s="34">
        <v>0</v>
      </c>
      <c r="K3329" s="34">
        <v>2483433</v>
      </c>
      <c r="L3329" s="34"/>
      <c r="M3329" s="34"/>
    </row>
    <row r="3330" spans="1:13" ht="14.4" x14ac:dyDescent="0.3">
      <c r="A3330" s="34" t="s">
        <v>1629</v>
      </c>
      <c r="B3330" s="34"/>
      <c r="C3330" s="36" t="s">
        <v>8395</v>
      </c>
      <c r="D3330" s="34"/>
      <c r="E3330" s="34"/>
      <c r="F3330" s="34"/>
      <c r="G3330" s="34" t="s">
        <v>605</v>
      </c>
      <c r="H3330" s="34" t="s">
        <v>598</v>
      </c>
      <c r="I3330" s="34">
        <v>3142467</v>
      </c>
      <c r="J3330" s="34">
        <v>0</v>
      </c>
      <c r="K3330" s="34">
        <v>3142467</v>
      </c>
      <c r="L3330" s="34"/>
      <c r="M3330" s="34"/>
    </row>
    <row r="3331" spans="1:13" ht="14.4" x14ac:dyDescent="0.3">
      <c r="A3331" s="34" t="s">
        <v>1628</v>
      </c>
      <c r="B3331" s="34"/>
      <c r="C3331" s="36" t="s">
        <v>8396</v>
      </c>
      <c r="D3331" s="34"/>
      <c r="E3331" s="34"/>
      <c r="F3331" s="34"/>
      <c r="G3331" s="34" t="s">
        <v>605</v>
      </c>
      <c r="H3331" s="34" t="s">
        <v>598</v>
      </c>
      <c r="I3331" s="34">
        <v>4333729</v>
      </c>
      <c r="J3331" s="34">
        <v>0</v>
      </c>
      <c r="K3331" s="34">
        <v>4333729</v>
      </c>
      <c r="L3331" s="34"/>
      <c r="M3331" s="34"/>
    </row>
    <row r="3332" spans="1:13" ht="14.4" x14ac:dyDescent="0.3">
      <c r="A3332" s="34" t="s">
        <v>1627</v>
      </c>
      <c r="B3332" s="34"/>
      <c r="C3332" s="36" t="s">
        <v>8397</v>
      </c>
      <c r="D3332" s="34"/>
      <c r="E3332" s="34"/>
      <c r="F3332" s="34"/>
      <c r="G3332" s="34" t="s">
        <v>605</v>
      </c>
      <c r="H3332" s="34" t="s">
        <v>598</v>
      </c>
      <c r="I3332" s="34">
        <v>4862385</v>
      </c>
      <c r="J3332" s="34">
        <v>0</v>
      </c>
      <c r="K3332" s="34">
        <v>4862385</v>
      </c>
      <c r="L3332" s="34"/>
      <c r="M3332" s="34"/>
    </row>
    <row r="3333" spans="1:13" ht="14.4" x14ac:dyDescent="0.3">
      <c r="A3333" s="34" t="s">
        <v>1626</v>
      </c>
      <c r="B3333" s="34"/>
      <c r="C3333" s="36" t="s">
        <v>8398</v>
      </c>
      <c r="D3333" s="34"/>
      <c r="E3333" s="34"/>
      <c r="F3333" s="34"/>
      <c r="G3333" s="34" t="s">
        <v>605</v>
      </c>
      <c r="H3333" s="34" t="s">
        <v>598</v>
      </c>
      <c r="I3333" s="34">
        <v>5658048</v>
      </c>
      <c r="J3333" s="34">
        <v>0</v>
      </c>
      <c r="K3333" s="34">
        <v>5658048</v>
      </c>
      <c r="L3333" s="34"/>
      <c r="M3333" s="34"/>
    </row>
    <row r="3334" spans="1:13" ht="14.4" x14ac:dyDescent="0.3">
      <c r="A3334" s="34" t="s">
        <v>1625</v>
      </c>
      <c r="B3334" s="34"/>
      <c r="C3334" s="36" t="s">
        <v>8399</v>
      </c>
      <c r="D3334" s="34"/>
      <c r="E3334" s="34"/>
      <c r="F3334" s="34"/>
      <c r="G3334" s="34" t="s">
        <v>605</v>
      </c>
      <c r="H3334" s="34" t="s">
        <v>598</v>
      </c>
      <c r="I3334" s="34">
        <v>6134910</v>
      </c>
      <c r="J3334" s="34">
        <v>0</v>
      </c>
      <c r="K3334" s="34">
        <v>6134910</v>
      </c>
      <c r="L3334" s="34"/>
      <c r="M3334" s="34"/>
    </row>
    <row r="3335" spans="1:13" ht="14.4" x14ac:dyDescent="0.3">
      <c r="A3335" s="34" t="s">
        <v>1624</v>
      </c>
      <c r="B3335" s="34"/>
      <c r="C3335" s="36" t="s">
        <v>8400</v>
      </c>
      <c r="D3335" s="34"/>
      <c r="E3335" s="34"/>
      <c r="F3335" s="34"/>
      <c r="G3335" s="34" t="s">
        <v>1605</v>
      </c>
      <c r="H3335" s="34" t="s">
        <v>598</v>
      </c>
      <c r="I3335" s="34">
        <v>3438</v>
      </c>
      <c r="J3335" s="34">
        <v>0</v>
      </c>
      <c r="K3335" s="34">
        <v>3438</v>
      </c>
      <c r="L3335" s="34"/>
      <c r="M3335" s="34"/>
    </row>
    <row r="3336" spans="1:13" ht="14.4" x14ac:dyDescent="0.3">
      <c r="A3336" s="34" t="s">
        <v>1623</v>
      </c>
      <c r="B3336" s="34"/>
      <c r="C3336" s="36" t="s">
        <v>8401</v>
      </c>
      <c r="D3336" s="34"/>
      <c r="E3336" s="34"/>
      <c r="F3336" s="34"/>
      <c r="G3336" s="34" t="s">
        <v>1605</v>
      </c>
      <c r="H3336" s="34" t="s">
        <v>598</v>
      </c>
      <c r="I3336" s="34">
        <v>3438</v>
      </c>
      <c r="J3336" s="34">
        <v>0</v>
      </c>
      <c r="K3336" s="34">
        <v>3438</v>
      </c>
      <c r="L3336" s="34"/>
      <c r="M3336" s="34"/>
    </row>
    <row r="3337" spans="1:13" ht="14.4" x14ac:dyDescent="0.3">
      <c r="A3337" s="34" t="s">
        <v>1622</v>
      </c>
      <c r="B3337" s="34"/>
      <c r="C3337" s="36" t="s">
        <v>8402</v>
      </c>
      <c r="D3337" s="34"/>
      <c r="E3337" s="34"/>
      <c r="F3337" s="34"/>
      <c r="G3337" s="34" t="s">
        <v>1605</v>
      </c>
      <c r="H3337" s="34" t="s">
        <v>598</v>
      </c>
      <c r="I3337" s="34">
        <v>3438</v>
      </c>
      <c r="J3337" s="34">
        <v>0</v>
      </c>
      <c r="K3337" s="34">
        <v>3438</v>
      </c>
      <c r="L3337" s="34"/>
      <c r="M3337" s="34"/>
    </row>
    <row r="3338" spans="1:13" ht="14.4" x14ac:dyDescent="0.3">
      <c r="A3338" s="34" t="s">
        <v>1621</v>
      </c>
      <c r="B3338" s="34"/>
      <c r="C3338" s="36" t="s">
        <v>8403</v>
      </c>
      <c r="D3338" s="34"/>
      <c r="E3338" s="34"/>
      <c r="F3338" s="34"/>
      <c r="G3338" s="34" t="s">
        <v>1605</v>
      </c>
      <c r="H3338" s="34" t="s">
        <v>598</v>
      </c>
      <c r="I3338" s="34">
        <v>3438</v>
      </c>
      <c r="J3338" s="34">
        <v>0</v>
      </c>
      <c r="K3338" s="34">
        <v>3438</v>
      </c>
      <c r="L3338" s="34"/>
      <c r="M3338" s="34"/>
    </row>
    <row r="3339" spans="1:13" ht="14.4" x14ac:dyDescent="0.3">
      <c r="A3339" s="34" t="s">
        <v>1620</v>
      </c>
      <c r="B3339" s="34"/>
      <c r="C3339" s="36" t="s">
        <v>8404</v>
      </c>
      <c r="D3339" s="34"/>
      <c r="E3339" s="34"/>
      <c r="F3339" s="34"/>
      <c r="G3339" s="34" t="s">
        <v>1605</v>
      </c>
      <c r="H3339" s="34" t="s">
        <v>598</v>
      </c>
      <c r="I3339" s="34">
        <v>3438</v>
      </c>
      <c r="J3339" s="34">
        <v>0</v>
      </c>
      <c r="K3339" s="34">
        <v>3438</v>
      </c>
      <c r="L3339" s="34"/>
      <c r="M3339" s="34"/>
    </row>
    <row r="3340" spans="1:13" ht="14.4" x14ac:dyDescent="0.3">
      <c r="A3340" s="34" t="s">
        <v>1619</v>
      </c>
      <c r="B3340" s="34"/>
      <c r="C3340" s="36" t="s">
        <v>8405</v>
      </c>
      <c r="D3340" s="34"/>
      <c r="E3340" s="34"/>
      <c r="F3340" s="34"/>
      <c r="G3340" s="34" t="s">
        <v>1605</v>
      </c>
      <c r="H3340" s="34" t="s">
        <v>598</v>
      </c>
      <c r="I3340" s="34">
        <v>4108</v>
      </c>
      <c r="J3340" s="34">
        <v>0</v>
      </c>
      <c r="K3340" s="34">
        <v>4108</v>
      </c>
      <c r="L3340" s="34"/>
      <c r="M3340" s="34"/>
    </row>
    <row r="3341" spans="1:13" ht="14.4" x14ac:dyDescent="0.3">
      <c r="A3341" s="34" t="s">
        <v>1618</v>
      </c>
      <c r="B3341" s="34"/>
      <c r="C3341" s="36" t="s">
        <v>8406</v>
      </c>
      <c r="D3341" s="34"/>
      <c r="E3341" s="34"/>
      <c r="F3341" s="34"/>
      <c r="G3341" s="34" t="s">
        <v>1605</v>
      </c>
      <c r="H3341" s="34" t="s">
        <v>598</v>
      </c>
      <c r="I3341" s="34">
        <v>4108</v>
      </c>
      <c r="J3341" s="34">
        <v>0</v>
      </c>
      <c r="K3341" s="34">
        <v>4108</v>
      </c>
      <c r="L3341" s="34"/>
      <c r="M3341" s="34"/>
    </row>
    <row r="3342" spans="1:13" ht="14.4" x14ac:dyDescent="0.3">
      <c r="A3342" s="34" t="s">
        <v>1617</v>
      </c>
      <c r="B3342" s="34"/>
      <c r="C3342" s="36" t="s">
        <v>8407</v>
      </c>
      <c r="D3342" s="34"/>
      <c r="E3342" s="34"/>
      <c r="F3342" s="34"/>
      <c r="G3342" s="34" t="s">
        <v>1605</v>
      </c>
      <c r="H3342" s="34" t="s">
        <v>598</v>
      </c>
      <c r="I3342" s="34">
        <v>4108</v>
      </c>
      <c r="J3342" s="34">
        <v>0</v>
      </c>
      <c r="K3342" s="34">
        <v>4108</v>
      </c>
      <c r="L3342" s="34"/>
      <c r="M3342" s="34"/>
    </row>
    <row r="3343" spans="1:13" ht="14.4" x14ac:dyDescent="0.3">
      <c r="A3343" s="34" t="s">
        <v>1616</v>
      </c>
      <c r="B3343" s="34"/>
      <c r="C3343" s="36" t="s">
        <v>8408</v>
      </c>
      <c r="D3343" s="34"/>
      <c r="E3343" s="34"/>
      <c r="F3343" s="34"/>
      <c r="G3343" s="34" t="s">
        <v>1605</v>
      </c>
      <c r="H3343" s="34" t="s">
        <v>598</v>
      </c>
      <c r="I3343" s="34">
        <v>4108</v>
      </c>
      <c r="J3343" s="34">
        <v>0</v>
      </c>
      <c r="K3343" s="34">
        <v>4108</v>
      </c>
      <c r="L3343" s="34"/>
      <c r="M3343" s="34"/>
    </row>
    <row r="3344" spans="1:13" ht="14.4" x14ac:dyDescent="0.3">
      <c r="A3344" s="34" t="s">
        <v>1615</v>
      </c>
      <c r="B3344" s="34"/>
      <c r="C3344" s="36" t="s">
        <v>8409</v>
      </c>
      <c r="D3344" s="34"/>
      <c r="E3344" s="34"/>
      <c r="F3344" s="34"/>
      <c r="G3344" s="34" t="s">
        <v>1605</v>
      </c>
      <c r="H3344" s="34" t="s">
        <v>598</v>
      </c>
      <c r="I3344" s="34">
        <v>4108</v>
      </c>
      <c r="J3344" s="34">
        <v>0</v>
      </c>
      <c r="K3344" s="34">
        <v>4108</v>
      </c>
      <c r="L3344" s="34"/>
      <c r="M3344" s="34"/>
    </row>
    <row r="3345" spans="1:13" ht="14.4" x14ac:dyDescent="0.3">
      <c r="A3345" s="34" t="s">
        <v>1614</v>
      </c>
      <c r="B3345" s="34"/>
      <c r="C3345" s="36" t="s">
        <v>8410</v>
      </c>
      <c r="D3345" s="34"/>
      <c r="E3345" s="34"/>
      <c r="F3345" s="34"/>
      <c r="G3345" s="34" t="s">
        <v>1605</v>
      </c>
      <c r="H3345" s="34" t="s">
        <v>598</v>
      </c>
      <c r="I3345" s="34">
        <v>4108</v>
      </c>
      <c r="J3345" s="34">
        <v>0</v>
      </c>
      <c r="K3345" s="34">
        <v>4108</v>
      </c>
      <c r="L3345" s="34"/>
      <c r="M3345" s="34"/>
    </row>
    <row r="3346" spans="1:13" ht="14.4" x14ac:dyDescent="0.3">
      <c r="A3346" s="34" t="s">
        <v>1613</v>
      </c>
      <c r="B3346" s="34"/>
      <c r="C3346" s="36" t="s">
        <v>8411</v>
      </c>
      <c r="D3346" s="34"/>
      <c r="E3346" s="34"/>
      <c r="F3346" s="34"/>
      <c r="G3346" s="34" t="s">
        <v>1605</v>
      </c>
      <c r="H3346" s="34" t="s">
        <v>598</v>
      </c>
      <c r="I3346" s="34">
        <v>4108</v>
      </c>
      <c r="J3346" s="34">
        <v>0</v>
      </c>
      <c r="K3346" s="34">
        <v>4108</v>
      </c>
      <c r="L3346" s="34"/>
      <c r="M3346" s="34"/>
    </row>
    <row r="3347" spans="1:13" ht="14.4" x14ac:dyDescent="0.3">
      <c r="A3347" s="34" t="s">
        <v>1612</v>
      </c>
      <c r="B3347" s="34"/>
      <c r="C3347" s="36" t="s">
        <v>8412</v>
      </c>
      <c r="D3347" s="34"/>
      <c r="E3347" s="34"/>
      <c r="F3347" s="34"/>
      <c r="G3347" s="34" t="s">
        <v>1605</v>
      </c>
      <c r="H3347" s="34" t="s">
        <v>598</v>
      </c>
      <c r="I3347" s="34">
        <v>4108</v>
      </c>
      <c r="J3347" s="34">
        <v>0</v>
      </c>
      <c r="K3347" s="34">
        <v>4108</v>
      </c>
      <c r="L3347" s="34"/>
      <c r="M3347" s="34"/>
    </row>
    <row r="3348" spans="1:13" ht="14.4" x14ac:dyDescent="0.3">
      <c r="A3348" s="34" t="s">
        <v>1611</v>
      </c>
      <c r="B3348" s="34"/>
      <c r="C3348" s="36" t="s">
        <v>8413</v>
      </c>
      <c r="D3348" s="34"/>
      <c r="E3348" s="34"/>
      <c r="F3348" s="34"/>
      <c r="G3348" s="34" t="s">
        <v>1605</v>
      </c>
      <c r="H3348" s="34" t="s">
        <v>598</v>
      </c>
      <c r="I3348" s="34">
        <v>4108</v>
      </c>
      <c r="J3348" s="34">
        <v>0</v>
      </c>
      <c r="K3348" s="34">
        <v>4108</v>
      </c>
      <c r="L3348" s="34"/>
      <c r="M3348" s="34"/>
    </row>
    <row r="3349" spans="1:13" ht="14.4" x14ac:dyDescent="0.3">
      <c r="A3349" s="34" t="s">
        <v>1610</v>
      </c>
      <c r="B3349" s="34"/>
      <c r="C3349" s="36" t="s">
        <v>8414</v>
      </c>
      <c r="D3349" s="34"/>
      <c r="E3349" s="34"/>
      <c r="F3349" s="34"/>
      <c r="G3349" s="34" t="s">
        <v>1605</v>
      </c>
      <c r="H3349" s="34" t="s">
        <v>598</v>
      </c>
      <c r="I3349" s="34">
        <v>5492</v>
      </c>
      <c r="J3349" s="34">
        <v>0</v>
      </c>
      <c r="K3349" s="34">
        <v>5492</v>
      </c>
      <c r="L3349" s="34"/>
      <c r="M3349" s="34"/>
    </row>
    <row r="3350" spans="1:13" ht="14.4" x14ac:dyDescent="0.3">
      <c r="A3350" s="34" t="s">
        <v>1609</v>
      </c>
      <c r="B3350" s="34"/>
      <c r="C3350" s="36" t="s">
        <v>8415</v>
      </c>
      <c r="D3350" s="34"/>
      <c r="E3350" s="34"/>
      <c r="F3350" s="34"/>
      <c r="G3350" s="34" t="s">
        <v>1605</v>
      </c>
      <c r="H3350" s="34" t="s">
        <v>598</v>
      </c>
      <c r="I3350" s="34">
        <v>5492</v>
      </c>
      <c r="J3350" s="34">
        <v>0</v>
      </c>
      <c r="K3350" s="34">
        <v>5492</v>
      </c>
      <c r="L3350" s="34"/>
      <c r="M3350" s="34"/>
    </row>
    <row r="3351" spans="1:13" ht="14.4" x14ac:dyDescent="0.3">
      <c r="A3351" s="34" t="s">
        <v>1608</v>
      </c>
      <c r="B3351" s="34"/>
      <c r="C3351" s="36" t="s">
        <v>8416</v>
      </c>
      <c r="D3351" s="34"/>
      <c r="E3351" s="34"/>
      <c r="F3351" s="34"/>
      <c r="G3351" s="34" t="s">
        <v>1605</v>
      </c>
      <c r="H3351" s="34" t="s">
        <v>598</v>
      </c>
      <c r="I3351" s="34">
        <v>5492</v>
      </c>
      <c r="J3351" s="34">
        <v>0</v>
      </c>
      <c r="K3351" s="34">
        <v>5492</v>
      </c>
      <c r="L3351" s="34"/>
      <c r="M3351" s="34"/>
    </row>
    <row r="3352" spans="1:13" ht="14.4" x14ac:dyDescent="0.3">
      <c r="A3352" s="34" t="s">
        <v>1607</v>
      </c>
      <c r="B3352" s="34"/>
      <c r="C3352" s="36" t="s">
        <v>8417</v>
      </c>
      <c r="D3352" s="34"/>
      <c r="E3352" s="34"/>
      <c r="F3352" s="34"/>
      <c r="G3352" s="34" t="s">
        <v>1605</v>
      </c>
      <c r="H3352" s="34" t="s">
        <v>598</v>
      </c>
      <c r="I3352" s="34">
        <v>5492</v>
      </c>
      <c r="J3352" s="34">
        <v>0</v>
      </c>
      <c r="K3352" s="34">
        <v>5492</v>
      </c>
      <c r="L3352" s="34"/>
      <c r="M3352" s="34"/>
    </row>
    <row r="3353" spans="1:13" ht="14.4" x14ac:dyDescent="0.3">
      <c r="A3353" s="34" t="s">
        <v>1606</v>
      </c>
      <c r="B3353" s="34"/>
      <c r="C3353" s="36" t="s">
        <v>8418</v>
      </c>
      <c r="D3353" s="34"/>
      <c r="E3353" s="34"/>
      <c r="F3353" s="34"/>
      <c r="G3353" s="34" t="s">
        <v>1605</v>
      </c>
      <c r="H3353" s="34" t="s">
        <v>598</v>
      </c>
      <c r="I3353" s="34">
        <v>5492</v>
      </c>
      <c r="J3353" s="34">
        <v>0</v>
      </c>
      <c r="K3353" s="34">
        <v>5492</v>
      </c>
      <c r="L3353" s="34"/>
      <c r="M3353" s="34"/>
    </row>
    <row r="3354" spans="1:13" ht="14.4" x14ac:dyDescent="0.3">
      <c r="A3354" s="34" t="s">
        <v>1604</v>
      </c>
      <c r="B3354" s="34"/>
      <c r="C3354" s="36" t="s">
        <v>8419</v>
      </c>
      <c r="D3354" s="34"/>
      <c r="E3354" s="34"/>
      <c r="F3354" s="34"/>
      <c r="G3354" s="34" t="s">
        <v>632</v>
      </c>
      <c r="H3354" s="34" t="s">
        <v>598</v>
      </c>
      <c r="I3354" s="34">
        <v>45</v>
      </c>
      <c r="J3354" s="34">
        <v>0</v>
      </c>
      <c r="K3354" s="34">
        <v>45</v>
      </c>
      <c r="L3354" s="34"/>
      <c r="M3354" s="34"/>
    </row>
    <row r="3355" spans="1:13" ht="14.4" x14ac:dyDescent="0.3">
      <c r="A3355" s="34" t="s">
        <v>1603</v>
      </c>
      <c r="B3355" s="34"/>
      <c r="C3355" s="36" t="s">
        <v>8420</v>
      </c>
      <c r="D3355" s="34"/>
      <c r="E3355" s="34"/>
      <c r="F3355" s="34"/>
      <c r="G3355" s="34" t="s">
        <v>605</v>
      </c>
      <c r="H3355" s="34" t="s">
        <v>598</v>
      </c>
      <c r="I3355" s="34">
        <v>1072</v>
      </c>
      <c r="J3355" s="34">
        <v>0</v>
      </c>
      <c r="K3355" s="34">
        <v>1072</v>
      </c>
      <c r="L3355" s="34"/>
      <c r="M3355" s="34"/>
    </row>
    <row r="3356" spans="1:13" ht="14.4" x14ac:dyDescent="0.3">
      <c r="A3356" s="34" t="s">
        <v>1602</v>
      </c>
      <c r="B3356" s="34"/>
      <c r="C3356" s="36" t="s">
        <v>8421</v>
      </c>
      <c r="D3356" s="34"/>
      <c r="E3356" s="34"/>
      <c r="F3356" s="34"/>
      <c r="G3356" s="34" t="s">
        <v>605</v>
      </c>
      <c r="H3356" s="34" t="s">
        <v>598</v>
      </c>
      <c r="I3356" s="34">
        <v>2009</v>
      </c>
      <c r="J3356" s="34">
        <v>0</v>
      </c>
      <c r="K3356" s="34">
        <v>2009</v>
      </c>
      <c r="L3356" s="34"/>
      <c r="M3356" s="34"/>
    </row>
    <row r="3357" spans="1:13" ht="14.4" x14ac:dyDescent="0.3">
      <c r="A3357" s="34" t="s">
        <v>1601</v>
      </c>
      <c r="B3357" s="34"/>
      <c r="C3357" s="36" t="s">
        <v>8422</v>
      </c>
      <c r="D3357" s="34"/>
      <c r="E3357" s="34"/>
      <c r="F3357" s="34"/>
      <c r="G3357" s="34" t="s">
        <v>632</v>
      </c>
      <c r="H3357" s="34" t="s">
        <v>598</v>
      </c>
      <c r="I3357" s="34">
        <v>58</v>
      </c>
      <c r="J3357" s="34">
        <v>0</v>
      </c>
      <c r="K3357" s="34">
        <v>58</v>
      </c>
      <c r="L3357" s="34"/>
      <c r="M3357" s="34"/>
    </row>
    <row r="3358" spans="1:13" ht="28.8" x14ac:dyDescent="0.3">
      <c r="A3358" s="34" t="s">
        <v>1600</v>
      </c>
      <c r="B3358" s="34"/>
      <c r="C3358" s="36" t="s">
        <v>8423</v>
      </c>
      <c r="D3358" s="34"/>
      <c r="E3358" s="34"/>
      <c r="F3358" s="34"/>
      <c r="G3358" s="34" t="s">
        <v>636</v>
      </c>
      <c r="H3358" s="34" t="s">
        <v>598</v>
      </c>
      <c r="I3358" s="34">
        <v>1016</v>
      </c>
      <c r="J3358" s="34">
        <v>0</v>
      </c>
      <c r="K3358" s="34">
        <v>1016</v>
      </c>
      <c r="L3358" s="34"/>
      <c r="M3358" s="34"/>
    </row>
    <row r="3359" spans="1:13" ht="28.8" x14ac:dyDescent="0.3">
      <c r="A3359" s="34" t="s">
        <v>1599</v>
      </c>
      <c r="B3359" s="34"/>
      <c r="C3359" s="36" t="s">
        <v>8424</v>
      </c>
      <c r="D3359" s="34"/>
      <c r="E3359" s="34"/>
      <c r="F3359" s="34"/>
      <c r="G3359" s="34" t="s">
        <v>636</v>
      </c>
      <c r="H3359" s="34" t="s">
        <v>598</v>
      </c>
      <c r="I3359" s="34">
        <v>1284</v>
      </c>
      <c r="J3359" s="34">
        <v>0</v>
      </c>
      <c r="K3359" s="34">
        <v>1284</v>
      </c>
      <c r="L3359" s="34"/>
      <c r="M3359" s="34"/>
    </row>
    <row r="3360" spans="1:13" ht="28.8" x14ac:dyDescent="0.3">
      <c r="A3360" s="34" t="s">
        <v>1598</v>
      </c>
      <c r="B3360" s="34"/>
      <c r="C3360" s="36" t="s">
        <v>8425</v>
      </c>
      <c r="D3360" s="34"/>
      <c r="E3360" s="34"/>
      <c r="F3360" s="34"/>
      <c r="G3360" s="34" t="s">
        <v>636</v>
      </c>
      <c r="H3360" s="34" t="s">
        <v>598</v>
      </c>
      <c r="I3360" s="34">
        <v>1582</v>
      </c>
      <c r="J3360" s="34">
        <v>0</v>
      </c>
      <c r="K3360" s="34">
        <v>1582</v>
      </c>
      <c r="L3360" s="34"/>
      <c r="M3360" s="34"/>
    </row>
    <row r="3361" spans="1:13" ht="28.8" x14ac:dyDescent="0.3">
      <c r="A3361" s="34" t="s">
        <v>1597</v>
      </c>
      <c r="B3361" s="34"/>
      <c r="C3361" s="36" t="s">
        <v>8426</v>
      </c>
      <c r="D3361" s="34"/>
      <c r="E3361" s="34"/>
      <c r="F3361" s="34"/>
      <c r="G3361" s="34" t="s">
        <v>636</v>
      </c>
      <c r="H3361" s="34" t="s">
        <v>598</v>
      </c>
      <c r="I3361" s="34">
        <v>1982</v>
      </c>
      <c r="J3361" s="34">
        <v>0</v>
      </c>
      <c r="K3361" s="34">
        <v>1982</v>
      </c>
      <c r="L3361" s="34"/>
      <c r="M3361" s="34"/>
    </row>
    <row r="3362" spans="1:13" ht="28.8" x14ac:dyDescent="0.3">
      <c r="A3362" s="34" t="s">
        <v>1596</v>
      </c>
      <c r="B3362" s="34"/>
      <c r="C3362" s="36" t="s">
        <v>8427</v>
      </c>
      <c r="D3362" s="34"/>
      <c r="E3362" s="34"/>
      <c r="F3362" s="34"/>
      <c r="G3362" s="34" t="s">
        <v>636</v>
      </c>
      <c r="H3362" s="34" t="s">
        <v>598</v>
      </c>
      <c r="I3362" s="34">
        <v>2490</v>
      </c>
      <c r="J3362" s="34">
        <v>0</v>
      </c>
      <c r="K3362" s="34">
        <v>2490</v>
      </c>
      <c r="L3362" s="34"/>
      <c r="M3362" s="34"/>
    </row>
    <row r="3363" spans="1:13" ht="28.8" x14ac:dyDescent="0.3">
      <c r="A3363" s="34" t="s">
        <v>1595</v>
      </c>
      <c r="B3363" s="34"/>
      <c r="C3363" s="36" t="s">
        <v>8428</v>
      </c>
      <c r="D3363" s="34"/>
      <c r="E3363" s="34"/>
      <c r="F3363" s="34"/>
      <c r="G3363" s="34" t="s">
        <v>636</v>
      </c>
      <c r="H3363" s="34" t="s">
        <v>598</v>
      </c>
      <c r="I3363" s="34">
        <v>3176</v>
      </c>
      <c r="J3363" s="34">
        <v>0</v>
      </c>
      <c r="K3363" s="34">
        <v>3176</v>
      </c>
      <c r="L3363" s="34"/>
      <c r="M3363" s="34"/>
    </row>
    <row r="3364" spans="1:13" ht="28.8" x14ac:dyDescent="0.3">
      <c r="A3364" s="34" t="s">
        <v>1594</v>
      </c>
      <c r="B3364" s="34"/>
      <c r="C3364" s="36" t="s">
        <v>8429</v>
      </c>
      <c r="D3364" s="34"/>
      <c r="E3364" s="34"/>
      <c r="F3364" s="34"/>
      <c r="G3364" s="34" t="s">
        <v>636</v>
      </c>
      <c r="H3364" s="34" t="s">
        <v>598</v>
      </c>
      <c r="I3364" s="34">
        <v>4111</v>
      </c>
      <c r="J3364" s="34">
        <v>0</v>
      </c>
      <c r="K3364" s="34">
        <v>4111</v>
      </c>
      <c r="L3364" s="34"/>
      <c r="M3364" s="34"/>
    </row>
    <row r="3365" spans="1:13" ht="28.8" x14ac:dyDescent="0.3">
      <c r="A3365" s="34" t="s">
        <v>1593</v>
      </c>
      <c r="B3365" s="34"/>
      <c r="C3365" s="36" t="s">
        <v>8430</v>
      </c>
      <c r="D3365" s="34"/>
      <c r="E3365" s="34"/>
      <c r="F3365" s="34"/>
      <c r="G3365" s="34" t="s">
        <v>636</v>
      </c>
      <c r="H3365" s="34" t="s">
        <v>598</v>
      </c>
      <c r="I3365" s="34">
        <v>5295</v>
      </c>
      <c r="J3365" s="34">
        <v>0</v>
      </c>
      <c r="K3365" s="34">
        <v>5295</v>
      </c>
      <c r="L3365" s="34"/>
      <c r="M3365" s="34"/>
    </row>
    <row r="3366" spans="1:13" ht="28.8" x14ac:dyDescent="0.3">
      <c r="A3366" s="34" t="s">
        <v>1592</v>
      </c>
      <c r="B3366" s="34"/>
      <c r="C3366" s="36" t="s">
        <v>8431</v>
      </c>
      <c r="D3366" s="34"/>
      <c r="E3366" s="34"/>
      <c r="F3366" s="34"/>
      <c r="G3366" s="34" t="s">
        <v>636</v>
      </c>
      <c r="H3366" s="34" t="s">
        <v>598</v>
      </c>
      <c r="I3366" s="34">
        <v>6529</v>
      </c>
      <c r="J3366" s="34">
        <v>0</v>
      </c>
      <c r="K3366" s="34">
        <v>6529</v>
      </c>
      <c r="L3366" s="34"/>
      <c r="M3366" s="34"/>
    </row>
    <row r="3367" spans="1:13" ht="28.8" x14ac:dyDescent="0.3">
      <c r="A3367" s="34" t="s">
        <v>1591</v>
      </c>
      <c r="B3367" s="34"/>
      <c r="C3367" s="36" t="s">
        <v>8432</v>
      </c>
      <c r="D3367" s="34"/>
      <c r="E3367" s="34"/>
      <c r="F3367" s="34"/>
      <c r="G3367" s="34" t="s">
        <v>636</v>
      </c>
      <c r="H3367" s="34" t="s">
        <v>598</v>
      </c>
      <c r="I3367" s="34">
        <v>8177</v>
      </c>
      <c r="J3367" s="34">
        <v>0</v>
      </c>
      <c r="K3367" s="34">
        <v>8177</v>
      </c>
      <c r="L3367" s="34"/>
      <c r="M3367" s="34"/>
    </row>
    <row r="3368" spans="1:13" ht="28.8" x14ac:dyDescent="0.3">
      <c r="A3368" s="34" t="s">
        <v>1590</v>
      </c>
      <c r="B3368" s="34"/>
      <c r="C3368" s="36" t="s">
        <v>8433</v>
      </c>
      <c r="D3368" s="34"/>
      <c r="E3368" s="34"/>
      <c r="F3368" s="34"/>
      <c r="G3368" s="34" t="s">
        <v>636</v>
      </c>
      <c r="H3368" s="34" t="s">
        <v>598</v>
      </c>
      <c r="I3368" s="34">
        <v>10318</v>
      </c>
      <c r="J3368" s="34">
        <v>0</v>
      </c>
      <c r="K3368" s="34">
        <v>10318</v>
      </c>
      <c r="L3368" s="34"/>
      <c r="M3368" s="34"/>
    </row>
    <row r="3369" spans="1:13" ht="28.8" x14ac:dyDescent="0.3">
      <c r="A3369" s="34" t="s">
        <v>1589</v>
      </c>
      <c r="B3369" s="34"/>
      <c r="C3369" s="36" t="s">
        <v>8434</v>
      </c>
      <c r="D3369" s="34"/>
      <c r="E3369" s="34"/>
      <c r="F3369" s="34"/>
      <c r="G3369" s="34" t="s">
        <v>636</v>
      </c>
      <c r="H3369" s="34" t="s">
        <v>598</v>
      </c>
      <c r="I3369" s="34">
        <v>13353</v>
      </c>
      <c r="J3369" s="34">
        <v>0</v>
      </c>
      <c r="K3369" s="34">
        <v>13353</v>
      </c>
      <c r="L3369" s="34"/>
      <c r="M3369" s="34"/>
    </row>
    <row r="3370" spans="1:13" ht="28.8" x14ac:dyDescent="0.3">
      <c r="A3370" s="34" t="s">
        <v>1588</v>
      </c>
      <c r="B3370" s="34"/>
      <c r="C3370" s="36" t="s">
        <v>8435</v>
      </c>
      <c r="D3370" s="34"/>
      <c r="E3370" s="34"/>
      <c r="F3370" s="34"/>
      <c r="G3370" s="34" t="s">
        <v>636</v>
      </c>
      <c r="H3370" s="34" t="s">
        <v>598</v>
      </c>
      <c r="I3370" s="34">
        <v>16919</v>
      </c>
      <c r="J3370" s="34">
        <v>0</v>
      </c>
      <c r="K3370" s="34">
        <v>16919</v>
      </c>
      <c r="L3370" s="34"/>
      <c r="M3370" s="34"/>
    </row>
    <row r="3371" spans="1:13" ht="28.8" x14ac:dyDescent="0.3">
      <c r="A3371" s="34" t="s">
        <v>1587</v>
      </c>
      <c r="B3371" s="34"/>
      <c r="C3371" s="36" t="s">
        <v>8436</v>
      </c>
      <c r="D3371" s="34"/>
      <c r="E3371" s="34"/>
      <c r="F3371" s="34"/>
      <c r="G3371" s="34" t="s">
        <v>636</v>
      </c>
      <c r="H3371" s="34" t="s">
        <v>598</v>
      </c>
      <c r="I3371" s="34">
        <v>21419</v>
      </c>
      <c r="J3371" s="34">
        <v>0</v>
      </c>
      <c r="K3371" s="34">
        <v>21419</v>
      </c>
      <c r="L3371" s="34"/>
      <c r="M3371" s="34"/>
    </row>
    <row r="3372" spans="1:13" ht="28.8" x14ac:dyDescent="0.3">
      <c r="A3372" s="34" t="s">
        <v>1586</v>
      </c>
      <c r="B3372" s="34"/>
      <c r="C3372" s="36" t="s">
        <v>8437</v>
      </c>
      <c r="D3372" s="34"/>
      <c r="E3372" s="34"/>
      <c r="F3372" s="34"/>
      <c r="G3372" s="34" t="s">
        <v>636</v>
      </c>
      <c r="H3372" s="34" t="s">
        <v>598</v>
      </c>
      <c r="I3372" s="34">
        <v>26448</v>
      </c>
      <c r="J3372" s="34">
        <v>0</v>
      </c>
      <c r="K3372" s="34">
        <v>26448</v>
      </c>
      <c r="L3372" s="34"/>
      <c r="M3372" s="34"/>
    </row>
    <row r="3373" spans="1:13" ht="28.8" x14ac:dyDescent="0.3">
      <c r="A3373" s="34" t="s">
        <v>1585</v>
      </c>
      <c r="B3373" s="34"/>
      <c r="C3373" s="36" t="s">
        <v>8438</v>
      </c>
      <c r="D3373" s="34"/>
      <c r="E3373" s="34"/>
      <c r="F3373" s="34"/>
      <c r="G3373" s="34" t="s">
        <v>636</v>
      </c>
      <c r="H3373" s="34" t="s">
        <v>598</v>
      </c>
      <c r="I3373" s="34">
        <v>1200</v>
      </c>
      <c r="J3373" s="34">
        <v>0</v>
      </c>
      <c r="K3373" s="34">
        <v>1200</v>
      </c>
      <c r="L3373" s="34"/>
      <c r="M3373" s="34"/>
    </row>
    <row r="3374" spans="1:13" ht="28.8" x14ac:dyDescent="0.3">
      <c r="A3374" s="34" t="s">
        <v>1584</v>
      </c>
      <c r="B3374" s="34"/>
      <c r="C3374" s="36" t="s">
        <v>8439</v>
      </c>
      <c r="D3374" s="34"/>
      <c r="E3374" s="34"/>
      <c r="F3374" s="34"/>
      <c r="G3374" s="34" t="s">
        <v>636</v>
      </c>
      <c r="H3374" s="34" t="s">
        <v>598</v>
      </c>
      <c r="I3374" s="34">
        <v>1514</v>
      </c>
      <c r="J3374" s="34">
        <v>0</v>
      </c>
      <c r="K3374" s="34">
        <v>1514</v>
      </c>
      <c r="L3374" s="34"/>
      <c r="M3374" s="34"/>
    </row>
    <row r="3375" spans="1:13" ht="28.8" x14ac:dyDescent="0.3">
      <c r="A3375" s="34" t="s">
        <v>1583</v>
      </c>
      <c r="B3375" s="34"/>
      <c r="C3375" s="36" t="s">
        <v>8440</v>
      </c>
      <c r="D3375" s="34"/>
      <c r="E3375" s="34"/>
      <c r="F3375" s="34"/>
      <c r="G3375" s="34" t="s">
        <v>636</v>
      </c>
      <c r="H3375" s="34" t="s">
        <v>598</v>
      </c>
      <c r="I3375" s="34">
        <v>1866</v>
      </c>
      <c r="J3375" s="34">
        <v>0</v>
      </c>
      <c r="K3375" s="34">
        <v>1866</v>
      </c>
      <c r="L3375" s="34"/>
      <c r="M3375" s="34"/>
    </row>
    <row r="3376" spans="1:13" ht="28.8" x14ac:dyDescent="0.3">
      <c r="A3376" s="34" t="s">
        <v>1582</v>
      </c>
      <c r="B3376" s="34"/>
      <c r="C3376" s="36" t="s">
        <v>8441</v>
      </c>
      <c r="D3376" s="34"/>
      <c r="E3376" s="34"/>
      <c r="F3376" s="34"/>
      <c r="G3376" s="34" t="s">
        <v>636</v>
      </c>
      <c r="H3376" s="34" t="s">
        <v>598</v>
      </c>
      <c r="I3376" s="34">
        <v>2334</v>
      </c>
      <c r="J3376" s="34">
        <v>0</v>
      </c>
      <c r="K3376" s="34">
        <v>2334</v>
      </c>
      <c r="L3376" s="34"/>
      <c r="M3376" s="34"/>
    </row>
    <row r="3377" spans="1:13" ht="28.8" x14ac:dyDescent="0.3">
      <c r="A3377" s="34" t="s">
        <v>1581</v>
      </c>
      <c r="B3377" s="34"/>
      <c r="C3377" s="36" t="s">
        <v>8442</v>
      </c>
      <c r="D3377" s="34"/>
      <c r="E3377" s="34"/>
      <c r="F3377" s="34"/>
      <c r="G3377" s="34" t="s">
        <v>636</v>
      </c>
      <c r="H3377" s="34" t="s">
        <v>598</v>
      </c>
      <c r="I3377" s="34">
        <v>2955</v>
      </c>
      <c r="J3377" s="34">
        <v>0</v>
      </c>
      <c r="K3377" s="34">
        <v>2955</v>
      </c>
      <c r="L3377" s="34"/>
      <c r="M3377" s="34"/>
    </row>
    <row r="3378" spans="1:13" ht="28.8" x14ac:dyDescent="0.3">
      <c r="A3378" s="34" t="s">
        <v>1580</v>
      </c>
      <c r="B3378" s="34"/>
      <c r="C3378" s="36" t="s">
        <v>8443</v>
      </c>
      <c r="D3378" s="34"/>
      <c r="E3378" s="34"/>
      <c r="F3378" s="34"/>
      <c r="G3378" s="34" t="s">
        <v>636</v>
      </c>
      <c r="H3378" s="34" t="s">
        <v>598</v>
      </c>
      <c r="I3378" s="34">
        <v>3744</v>
      </c>
      <c r="J3378" s="34">
        <v>0</v>
      </c>
      <c r="K3378" s="34">
        <v>3744</v>
      </c>
      <c r="L3378" s="34"/>
      <c r="M3378" s="34"/>
    </row>
    <row r="3379" spans="1:13" ht="28.8" x14ac:dyDescent="0.3">
      <c r="A3379" s="34" t="s">
        <v>1579</v>
      </c>
      <c r="B3379" s="34"/>
      <c r="C3379" s="36" t="s">
        <v>8444</v>
      </c>
      <c r="D3379" s="34"/>
      <c r="E3379" s="34"/>
      <c r="F3379" s="34"/>
      <c r="G3379" s="34" t="s">
        <v>636</v>
      </c>
      <c r="H3379" s="34" t="s">
        <v>598</v>
      </c>
      <c r="I3379" s="34">
        <v>4867</v>
      </c>
      <c r="J3379" s="34">
        <v>0</v>
      </c>
      <c r="K3379" s="34">
        <v>4867</v>
      </c>
      <c r="L3379" s="34"/>
      <c r="M3379" s="34"/>
    </row>
    <row r="3380" spans="1:13" ht="28.8" x14ac:dyDescent="0.3">
      <c r="A3380" s="34" t="s">
        <v>1578</v>
      </c>
      <c r="B3380" s="34"/>
      <c r="C3380" s="36" t="s">
        <v>8445</v>
      </c>
      <c r="D3380" s="34"/>
      <c r="E3380" s="34"/>
      <c r="F3380" s="34"/>
      <c r="G3380" s="34" t="s">
        <v>636</v>
      </c>
      <c r="H3380" s="34" t="s">
        <v>598</v>
      </c>
      <c r="I3380" s="34">
        <v>6246</v>
      </c>
      <c r="J3380" s="34">
        <v>0</v>
      </c>
      <c r="K3380" s="34">
        <v>6246</v>
      </c>
      <c r="L3380" s="34"/>
      <c r="M3380" s="34"/>
    </row>
    <row r="3381" spans="1:13" ht="28.8" x14ac:dyDescent="0.3">
      <c r="A3381" s="34" t="s">
        <v>1577</v>
      </c>
      <c r="B3381" s="34"/>
      <c r="C3381" s="36" t="s">
        <v>8446</v>
      </c>
      <c r="D3381" s="34"/>
      <c r="E3381" s="34"/>
      <c r="F3381" s="34"/>
      <c r="G3381" s="34" t="s">
        <v>636</v>
      </c>
      <c r="H3381" s="34" t="s">
        <v>598</v>
      </c>
      <c r="I3381" s="34">
        <v>7719</v>
      </c>
      <c r="J3381" s="34">
        <v>0</v>
      </c>
      <c r="K3381" s="34">
        <v>7719</v>
      </c>
      <c r="L3381" s="34"/>
      <c r="M3381" s="34"/>
    </row>
    <row r="3382" spans="1:13" ht="28.8" x14ac:dyDescent="0.3">
      <c r="A3382" s="34" t="s">
        <v>1576</v>
      </c>
      <c r="B3382" s="34"/>
      <c r="C3382" s="36" t="s">
        <v>8447</v>
      </c>
      <c r="D3382" s="34"/>
      <c r="E3382" s="34"/>
      <c r="F3382" s="34"/>
      <c r="G3382" s="34" t="s">
        <v>636</v>
      </c>
      <c r="H3382" s="34" t="s">
        <v>598</v>
      </c>
      <c r="I3382" s="34">
        <v>9649</v>
      </c>
      <c r="J3382" s="34">
        <v>0</v>
      </c>
      <c r="K3382" s="34">
        <v>9649</v>
      </c>
      <c r="L3382" s="34"/>
      <c r="M3382" s="34"/>
    </row>
    <row r="3383" spans="1:13" ht="28.8" x14ac:dyDescent="0.3">
      <c r="A3383" s="34" t="s">
        <v>1575</v>
      </c>
      <c r="B3383" s="34"/>
      <c r="C3383" s="36" t="s">
        <v>8448</v>
      </c>
      <c r="D3383" s="34"/>
      <c r="E3383" s="34"/>
      <c r="F3383" s="34"/>
      <c r="G3383" s="34" t="s">
        <v>636</v>
      </c>
      <c r="H3383" s="34" t="s">
        <v>598</v>
      </c>
      <c r="I3383" s="34">
        <v>12221</v>
      </c>
      <c r="J3383" s="34">
        <v>0</v>
      </c>
      <c r="K3383" s="34">
        <v>12221</v>
      </c>
      <c r="L3383" s="34"/>
      <c r="M3383" s="34"/>
    </row>
    <row r="3384" spans="1:13" ht="28.8" x14ac:dyDescent="0.3">
      <c r="A3384" s="34" t="s">
        <v>1574</v>
      </c>
      <c r="B3384" s="34"/>
      <c r="C3384" s="36" t="s">
        <v>8449</v>
      </c>
      <c r="D3384" s="34"/>
      <c r="E3384" s="34"/>
      <c r="F3384" s="34"/>
      <c r="G3384" s="34" t="s">
        <v>636</v>
      </c>
      <c r="H3384" s="34" t="s">
        <v>598</v>
      </c>
      <c r="I3384" s="34">
        <v>15757</v>
      </c>
      <c r="J3384" s="34">
        <v>0</v>
      </c>
      <c r="K3384" s="34">
        <v>15757</v>
      </c>
      <c r="L3384" s="34"/>
      <c r="M3384" s="34"/>
    </row>
    <row r="3385" spans="1:13" ht="28.8" x14ac:dyDescent="0.3">
      <c r="A3385" s="34" t="s">
        <v>1573</v>
      </c>
      <c r="B3385" s="34"/>
      <c r="C3385" s="36" t="s">
        <v>8450</v>
      </c>
      <c r="D3385" s="34"/>
      <c r="E3385" s="34"/>
      <c r="F3385" s="34"/>
      <c r="G3385" s="34" t="s">
        <v>636</v>
      </c>
      <c r="H3385" s="34" t="s">
        <v>598</v>
      </c>
      <c r="I3385" s="34">
        <v>19988</v>
      </c>
      <c r="J3385" s="34">
        <v>0</v>
      </c>
      <c r="K3385" s="34">
        <v>19988</v>
      </c>
      <c r="L3385" s="34"/>
      <c r="M3385" s="34"/>
    </row>
    <row r="3386" spans="1:13" ht="28.8" x14ac:dyDescent="0.3">
      <c r="A3386" s="34" t="s">
        <v>1572</v>
      </c>
      <c r="B3386" s="34"/>
      <c r="C3386" s="36" t="s">
        <v>8451</v>
      </c>
      <c r="D3386" s="34"/>
      <c r="E3386" s="34"/>
      <c r="F3386" s="34"/>
      <c r="G3386" s="34" t="s">
        <v>636</v>
      </c>
      <c r="H3386" s="34" t="s">
        <v>598</v>
      </c>
      <c r="I3386" s="34">
        <v>22504</v>
      </c>
      <c r="J3386" s="34">
        <v>0</v>
      </c>
      <c r="K3386" s="34">
        <v>22504</v>
      </c>
      <c r="L3386" s="34"/>
      <c r="M3386" s="34"/>
    </row>
    <row r="3387" spans="1:13" ht="28.8" x14ac:dyDescent="0.3">
      <c r="A3387" s="34" t="s">
        <v>1571</v>
      </c>
      <c r="B3387" s="34"/>
      <c r="C3387" s="36" t="s">
        <v>8452</v>
      </c>
      <c r="D3387" s="34"/>
      <c r="E3387" s="34"/>
      <c r="F3387" s="34"/>
      <c r="G3387" s="34" t="s">
        <v>636</v>
      </c>
      <c r="H3387" s="34" t="s">
        <v>598</v>
      </c>
      <c r="I3387" s="34">
        <v>27804</v>
      </c>
      <c r="J3387" s="34">
        <v>0</v>
      </c>
      <c r="K3387" s="34">
        <v>27804</v>
      </c>
      <c r="L3387" s="34"/>
      <c r="M3387" s="34"/>
    </row>
    <row r="3388" spans="1:13" ht="28.8" x14ac:dyDescent="0.3">
      <c r="A3388" s="34" t="s">
        <v>1570</v>
      </c>
      <c r="B3388" s="34"/>
      <c r="C3388" s="36" t="s">
        <v>8453</v>
      </c>
      <c r="D3388" s="34"/>
      <c r="E3388" s="34"/>
      <c r="F3388" s="34"/>
      <c r="G3388" s="34" t="s">
        <v>636</v>
      </c>
      <c r="H3388" s="34" t="s">
        <v>598</v>
      </c>
      <c r="I3388" s="34">
        <v>1532</v>
      </c>
      <c r="J3388" s="34">
        <v>0</v>
      </c>
      <c r="K3388" s="34">
        <v>1532</v>
      </c>
      <c r="L3388" s="34"/>
      <c r="M3388" s="34"/>
    </row>
    <row r="3389" spans="1:13" ht="28.8" x14ac:dyDescent="0.3">
      <c r="A3389" s="34" t="s">
        <v>1569</v>
      </c>
      <c r="B3389" s="34"/>
      <c r="C3389" s="36" t="s">
        <v>8454</v>
      </c>
      <c r="D3389" s="34"/>
      <c r="E3389" s="34"/>
      <c r="F3389" s="34"/>
      <c r="G3389" s="34" t="s">
        <v>636</v>
      </c>
      <c r="H3389" s="34" t="s">
        <v>598</v>
      </c>
      <c r="I3389" s="34">
        <v>1933</v>
      </c>
      <c r="J3389" s="34">
        <v>0</v>
      </c>
      <c r="K3389" s="34">
        <v>1933</v>
      </c>
      <c r="L3389" s="34"/>
      <c r="M3389" s="34"/>
    </row>
    <row r="3390" spans="1:13" ht="28.8" x14ac:dyDescent="0.3">
      <c r="A3390" s="34" t="s">
        <v>1568</v>
      </c>
      <c r="B3390" s="34"/>
      <c r="C3390" s="36" t="s">
        <v>8455</v>
      </c>
      <c r="D3390" s="34"/>
      <c r="E3390" s="34"/>
      <c r="F3390" s="34"/>
      <c r="G3390" s="34" t="s">
        <v>636</v>
      </c>
      <c r="H3390" s="34" t="s">
        <v>598</v>
      </c>
      <c r="I3390" s="34">
        <v>2391</v>
      </c>
      <c r="J3390" s="34">
        <v>0</v>
      </c>
      <c r="K3390" s="34">
        <v>2391</v>
      </c>
      <c r="L3390" s="34"/>
      <c r="M3390" s="34"/>
    </row>
    <row r="3391" spans="1:13" ht="28.8" x14ac:dyDescent="0.3">
      <c r="A3391" s="34" t="s">
        <v>1567</v>
      </c>
      <c r="B3391" s="34"/>
      <c r="C3391" s="36" t="s">
        <v>8456</v>
      </c>
      <c r="D3391" s="34"/>
      <c r="E3391" s="34"/>
      <c r="F3391" s="34"/>
      <c r="G3391" s="34" t="s">
        <v>636</v>
      </c>
      <c r="H3391" s="34" t="s">
        <v>598</v>
      </c>
      <c r="I3391" s="34">
        <v>2992</v>
      </c>
      <c r="J3391" s="34">
        <v>0</v>
      </c>
      <c r="K3391" s="34">
        <v>2992</v>
      </c>
      <c r="L3391" s="34"/>
      <c r="M3391" s="34"/>
    </row>
    <row r="3392" spans="1:13" ht="28.8" x14ac:dyDescent="0.3">
      <c r="A3392" s="34" t="s">
        <v>1566</v>
      </c>
      <c r="B3392" s="34"/>
      <c r="C3392" s="36" t="s">
        <v>8457</v>
      </c>
      <c r="D3392" s="34"/>
      <c r="E3392" s="34"/>
      <c r="F3392" s="34"/>
      <c r="G3392" s="34" t="s">
        <v>636</v>
      </c>
      <c r="H3392" s="34" t="s">
        <v>598</v>
      </c>
      <c r="I3392" s="34">
        <v>3787</v>
      </c>
      <c r="J3392" s="34">
        <v>0</v>
      </c>
      <c r="K3392" s="34">
        <v>3787</v>
      </c>
      <c r="L3392" s="34"/>
      <c r="M3392" s="34"/>
    </row>
    <row r="3393" spans="1:13" ht="28.8" x14ac:dyDescent="0.3">
      <c r="A3393" s="34" t="s">
        <v>1565</v>
      </c>
      <c r="B3393" s="34"/>
      <c r="C3393" s="36" t="s">
        <v>8458</v>
      </c>
      <c r="D3393" s="34"/>
      <c r="E3393" s="34"/>
      <c r="F3393" s="34"/>
      <c r="G3393" s="34" t="s">
        <v>636</v>
      </c>
      <c r="H3393" s="34" t="s">
        <v>598</v>
      </c>
      <c r="I3393" s="34">
        <v>4795</v>
      </c>
      <c r="J3393" s="34">
        <v>0</v>
      </c>
      <c r="K3393" s="34">
        <v>4795</v>
      </c>
      <c r="L3393" s="34"/>
      <c r="M3393" s="34"/>
    </row>
    <row r="3394" spans="1:13" ht="28.8" x14ac:dyDescent="0.3">
      <c r="A3394" s="34" t="s">
        <v>1564</v>
      </c>
      <c r="B3394" s="34"/>
      <c r="C3394" s="36" t="s">
        <v>8459</v>
      </c>
      <c r="D3394" s="34"/>
      <c r="E3394" s="34"/>
      <c r="F3394" s="34"/>
      <c r="G3394" s="34" t="s">
        <v>636</v>
      </c>
      <c r="H3394" s="34" t="s">
        <v>598</v>
      </c>
      <c r="I3394" s="34">
        <v>6227</v>
      </c>
      <c r="J3394" s="34">
        <v>0</v>
      </c>
      <c r="K3394" s="34">
        <v>6227</v>
      </c>
      <c r="L3394" s="34"/>
      <c r="M3394" s="34"/>
    </row>
    <row r="3395" spans="1:13" ht="28.8" x14ac:dyDescent="0.3">
      <c r="A3395" s="34" t="s">
        <v>1563</v>
      </c>
      <c r="B3395" s="34"/>
      <c r="C3395" s="36" t="s">
        <v>8460</v>
      </c>
      <c r="D3395" s="34"/>
      <c r="E3395" s="34"/>
      <c r="F3395" s="34"/>
      <c r="G3395" s="34" t="s">
        <v>636</v>
      </c>
      <c r="H3395" s="34" t="s">
        <v>598</v>
      </c>
      <c r="I3395" s="34">
        <v>8009</v>
      </c>
      <c r="J3395" s="34">
        <v>0</v>
      </c>
      <c r="K3395" s="34">
        <v>8009</v>
      </c>
      <c r="L3395" s="34"/>
      <c r="M3395" s="34"/>
    </row>
    <row r="3396" spans="1:13" ht="28.8" x14ac:dyDescent="0.3">
      <c r="A3396" s="34" t="s">
        <v>1562</v>
      </c>
      <c r="B3396" s="34"/>
      <c r="C3396" s="36" t="s">
        <v>8461</v>
      </c>
      <c r="D3396" s="34"/>
      <c r="E3396" s="34"/>
      <c r="F3396" s="34"/>
      <c r="G3396" s="34" t="s">
        <v>636</v>
      </c>
      <c r="H3396" s="34" t="s">
        <v>598</v>
      </c>
      <c r="I3396" s="34">
        <v>9874</v>
      </c>
      <c r="J3396" s="34">
        <v>0</v>
      </c>
      <c r="K3396" s="34">
        <v>9874</v>
      </c>
      <c r="L3396" s="34"/>
      <c r="M3396" s="34"/>
    </row>
    <row r="3397" spans="1:13" ht="28.8" x14ac:dyDescent="0.3">
      <c r="A3397" s="34" t="s">
        <v>1561</v>
      </c>
      <c r="B3397" s="34"/>
      <c r="C3397" s="36" t="s">
        <v>8462</v>
      </c>
      <c r="D3397" s="34"/>
      <c r="E3397" s="34"/>
      <c r="F3397" s="34"/>
      <c r="G3397" s="34" t="s">
        <v>636</v>
      </c>
      <c r="H3397" s="34" t="s">
        <v>598</v>
      </c>
      <c r="I3397" s="34">
        <v>12373</v>
      </c>
      <c r="J3397" s="34">
        <v>0</v>
      </c>
      <c r="K3397" s="34">
        <v>12373</v>
      </c>
      <c r="L3397" s="34"/>
      <c r="M3397" s="34"/>
    </row>
    <row r="3398" spans="1:13" ht="28.8" x14ac:dyDescent="0.3">
      <c r="A3398" s="34" t="s">
        <v>1560</v>
      </c>
      <c r="B3398" s="34"/>
      <c r="C3398" s="36" t="s">
        <v>8463</v>
      </c>
      <c r="D3398" s="34"/>
      <c r="E3398" s="34"/>
      <c r="F3398" s="34"/>
      <c r="G3398" s="34" t="s">
        <v>636</v>
      </c>
      <c r="H3398" s="34" t="s">
        <v>598</v>
      </c>
      <c r="I3398" s="34">
        <v>15662</v>
      </c>
      <c r="J3398" s="34">
        <v>0</v>
      </c>
      <c r="K3398" s="34">
        <v>15662</v>
      </c>
      <c r="L3398" s="34"/>
      <c r="M3398" s="34"/>
    </row>
    <row r="3399" spans="1:13" ht="28.8" x14ac:dyDescent="0.3">
      <c r="A3399" s="34" t="s">
        <v>1559</v>
      </c>
      <c r="B3399" s="34"/>
      <c r="C3399" s="36" t="s">
        <v>8464</v>
      </c>
      <c r="D3399" s="34"/>
      <c r="E3399" s="34"/>
      <c r="F3399" s="34"/>
      <c r="G3399" s="34" t="s">
        <v>636</v>
      </c>
      <c r="H3399" s="34" t="s">
        <v>598</v>
      </c>
      <c r="I3399" s="34">
        <v>20182</v>
      </c>
      <c r="J3399" s="34">
        <v>0</v>
      </c>
      <c r="K3399" s="34">
        <v>20182</v>
      </c>
      <c r="L3399" s="34"/>
      <c r="M3399" s="34"/>
    </row>
    <row r="3400" spans="1:13" ht="28.8" x14ac:dyDescent="0.3">
      <c r="A3400" s="34" t="s">
        <v>1558</v>
      </c>
      <c r="B3400" s="34"/>
      <c r="C3400" s="36" t="s">
        <v>8465</v>
      </c>
      <c r="D3400" s="34"/>
      <c r="E3400" s="34"/>
      <c r="F3400" s="34"/>
      <c r="G3400" s="34" t="s">
        <v>636</v>
      </c>
      <c r="H3400" s="34" t="s">
        <v>598</v>
      </c>
      <c r="I3400" s="34">
        <v>1838</v>
      </c>
      <c r="J3400" s="34">
        <v>0</v>
      </c>
      <c r="K3400" s="34">
        <v>1838</v>
      </c>
      <c r="L3400" s="34"/>
      <c r="M3400" s="34"/>
    </row>
    <row r="3401" spans="1:13" ht="28.8" x14ac:dyDescent="0.3">
      <c r="A3401" s="34" t="s">
        <v>1557</v>
      </c>
      <c r="B3401" s="34"/>
      <c r="C3401" s="36" t="s">
        <v>8466</v>
      </c>
      <c r="D3401" s="34"/>
      <c r="E3401" s="34"/>
      <c r="F3401" s="34"/>
      <c r="G3401" s="34" t="s">
        <v>636</v>
      </c>
      <c r="H3401" s="34" t="s">
        <v>598</v>
      </c>
      <c r="I3401" s="34">
        <v>2325</v>
      </c>
      <c r="J3401" s="34">
        <v>0</v>
      </c>
      <c r="K3401" s="34">
        <v>2325</v>
      </c>
      <c r="L3401" s="34"/>
      <c r="M3401" s="34"/>
    </row>
    <row r="3402" spans="1:13" ht="28.8" x14ac:dyDescent="0.3">
      <c r="A3402" s="34" t="s">
        <v>1556</v>
      </c>
      <c r="B3402" s="34"/>
      <c r="C3402" s="36" t="s">
        <v>8467</v>
      </c>
      <c r="D3402" s="34"/>
      <c r="E3402" s="34"/>
      <c r="F3402" s="34"/>
      <c r="G3402" s="34" t="s">
        <v>636</v>
      </c>
      <c r="H3402" s="34" t="s">
        <v>598</v>
      </c>
      <c r="I3402" s="34">
        <v>2870</v>
      </c>
      <c r="J3402" s="34">
        <v>0</v>
      </c>
      <c r="K3402" s="34">
        <v>2870</v>
      </c>
      <c r="L3402" s="34"/>
      <c r="M3402" s="34"/>
    </row>
    <row r="3403" spans="1:13" ht="28.8" x14ac:dyDescent="0.3">
      <c r="A3403" s="34" t="s">
        <v>1555</v>
      </c>
      <c r="B3403" s="34"/>
      <c r="C3403" s="36" t="s">
        <v>8468</v>
      </c>
      <c r="D3403" s="34"/>
      <c r="E3403" s="34"/>
      <c r="F3403" s="34"/>
      <c r="G3403" s="34" t="s">
        <v>636</v>
      </c>
      <c r="H3403" s="34" t="s">
        <v>598</v>
      </c>
      <c r="I3403" s="34">
        <v>3577</v>
      </c>
      <c r="J3403" s="34">
        <v>0</v>
      </c>
      <c r="K3403" s="34">
        <v>3577</v>
      </c>
      <c r="L3403" s="34"/>
      <c r="M3403" s="34"/>
    </row>
    <row r="3404" spans="1:13" ht="28.8" x14ac:dyDescent="0.3">
      <c r="A3404" s="34" t="s">
        <v>1554</v>
      </c>
      <c r="B3404" s="34"/>
      <c r="C3404" s="36" t="s">
        <v>8469</v>
      </c>
      <c r="D3404" s="34"/>
      <c r="E3404" s="34"/>
      <c r="F3404" s="34"/>
      <c r="G3404" s="34" t="s">
        <v>636</v>
      </c>
      <c r="H3404" s="34" t="s">
        <v>598</v>
      </c>
      <c r="I3404" s="34">
        <v>4550</v>
      </c>
      <c r="J3404" s="34">
        <v>0</v>
      </c>
      <c r="K3404" s="34">
        <v>4550</v>
      </c>
      <c r="L3404" s="34"/>
      <c r="M3404" s="34"/>
    </row>
    <row r="3405" spans="1:13" ht="28.8" x14ac:dyDescent="0.3">
      <c r="A3405" s="34" t="s">
        <v>1553</v>
      </c>
      <c r="B3405" s="34"/>
      <c r="C3405" s="36" t="s">
        <v>8470</v>
      </c>
      <c r="D3405" s="34"/>
      <c r="E3405" s="34"/>
      <c r="F3405" s="34"/>
      <c r="G3405" s="34" t="s">
        <v>636</v>
      </c>
      <c r="H3405" s="34" t="s">
        <v>598</v>
      </c>
      <c r="I3405" s="34">
        <v>5771</v>
      </c>
      <c r="J3405" s="34">
        <v>0</v>
      </c>
      <c r="K3405" s="34">
        <v>5771</v>
      </c>
      <c r="L3405" s="34"/>
      <c r="M3405" s="34"/>
    </row>
    <row r="3406" spans="1:13" ht="28.8" x14ac:dyDescent="0.3">
      <c r="A3406" s="34" t="s">
        <v>1552</v>
      </c>
      <c r="B3406" s="34"/>
      <c r="C3406" s="36" t="s">
        <v>8471</v>
      </c>
      <c r="D3406" s="34"/>
      <c r="E3406" s="34"/>
      <c r="F3406" s="34"/>
      <c r="G3406" s="34" t="s">
        <v>636</v>
      </c>
      <c r="H3406" s="34" t="s">
        <v>598</v>
      </c>
      <c r="I3406" s="34">
        <v>7476</v>
      </c>
      <c r="J3406" s="34">
        <v>0</v>
      </c>
      <c r="K3406" s="34">
        <v>7476</v>
      </c>
      <c r="L3406" s="34"/>
      <c r="M3406" s="34"/>
    </row>
    <row r="3407" spans="1:13" ht="28.8" x14ac:dyDescent="0.3">
      <c r="A3407" s="34" t="s">
        <v>1551</v>
      </c>
      <c r="B3407" s="34"/>
      <c r="C3407" s="36" t="s">
        <v>8472</v>
      </c>
      <c r="D3407" s="34"/>
      <c r="E3407" s="34"/>
      <c r="F3407" s="34"/>
      <c r="G3407" s="34" t="s">
        <v>636</v>
      </c>
      <c r="H3407" s="34" t="s">
        <v>598</v>
      </c>
      <c r="I3407" s="34">
        <v>9626</v>
      </c>
      <c r="J3407" s="34">
        <v>0</v>
      </c>
      <c r="K3407" s="34">
        <v>9626</v>
      </c>
      <c r="L3407" s="34"/>
      <c r="M3407" s="34"/>
    </row>
    <row r="3408" spans="1:13" ht="28.8" x14ac:dyDescent="0.3">
      <c r="A3408" s="34" t="s">
        <v>1550</v>
      </c>
      <c r="B3408" s="34"/>
      <c r="C3408" s="36" t="s">
        <v>8473</v>
      </c>
      <c r="D3408" s="34"/>
      <c r="E3408" s="34"/>
      <c r="F3408" s="34"/>
      <c r="G3408" s="34" t="s">
        <v>636</v>
      </c>
      <c r="H3408" s="34" t="s">
        <v>598</v>
      </c>
      <c r="I3408" s="34">
        <v>11870</v>
      </c>
      <c r="J3408" s="34">
        <v>0</v>
      </c>
      <c r="K3408" s="34">
        <v>11870</v>
      </c>
      <c r="L3408" s="34"/>
      <c r="M3408" s="34"/>
    </row>
    <row r="3409" spans="1:13" ht="28.8" x14ac:dyDescent="0.3">
      <c r="A3409" s="34" t="s">
        <v>1549</v>
      </c>
      <c r="B3409" s="34"/>
      <c r="C3409" s="36" t="s">
        <v>8474</v>
      </c>
      <c r="D3409" s="34"/>
      <c r="E3409" s="34"/>
      <c r="F3409" s="34"/>
      <c r="G3409" s="34" t="s">
        <v>636</v>
      </c>
      <c r="H3409" s="34" t="s">
        <v>598</v>
      </c>
      <c r="I3409" s="34">
        <v>14893</v>
      </c>
      <c r="J3409" s="34">
        <v>0</v>
      </c>
      <c r="K3409" s="34">
        <v>14893</v>
      </c>
      <c r="L3409" s="34"/>
      <c r="M3409" s="34"/>
    </row>
    <row r="3410" spans="1:13" ht="28.8" x14ac:dyDescent="0.3">
      <c r="A3410" s="34" t="s">
        <v>1548</v>
      </c>
      <c r="B3410" s="34"/>
      <c r="C3410" s="36" t="s">
        <v>8475</v>
      </c>
      <c r="D3410" s="34"/>
      <c r="E3410" s="34"/>
      <c r="F3410" s="34"/>
      <c r="G3410" s="34" t="s">
        <v>636</v>
      </c>
      <c r="H3410" s="34" t="s">
        <v>598</v>
      </c>
      <c r="I3410" s="34">
        <v>18817</v>
      </c>
      <c r="J3410" s="34">
        <v>0</v>
      </c>
      <c r="K3410" s="34">
        <v>18817</v>
      </c>
      <c r="L3410" s="34"/>
      <c r="M3410" s="34"/>
    </row>
    <row r="3411" spans="1:13" ht="43.2" x14ac:dyDescent="0.3">
      <c r="A3411" s="34" t="s">
        <v>1547</v>
      </c>
      <c r="B3411" s="34"/>
      <c r="C3411" s="36" t="s">
        <v>8476</v>
      </c>
      <c r="D3411" s="34"/>
      <c r="E3411" s="34"/>
      <c r="F3411" s="34"/>
      <c r="G3411" s="34" t="s">
        <v>1546</v>
      </c>
      <c r="H3411" s="34" t="s">
        <v>598</v>
      </c>
      <c r="I3411" s="34">
        <v>7</v>
      </c>
      <c r="J3411" s="34">
        <v>0</v>
      </c>
      <c r="K3411" s="34">
        <v>7</v>
      </c>
      <c r="L3411" s="34"/>
      <c r="M3411" s="34"/>
    </row>
    <row r="3412" spans="1:13" ht="14.4" x14ac:dyDescent="0.3">
      <c r="A3412" s="34" t="s">
        <v>1545</v>
      </c>
      <c r="B3412" s="34"/>
      <c r="C3412" s="36" t="s">
        <v>8477</v>
      </c>
      <c r="D3412" s="34"/>
      <c r="E3412" s="34"/>
      <c r="F3412" s="34"/>
      <c r="G3412" s="34" t="s">
        <v>605</v>
      </c>
      <c r="H3412" s="34" t="s">
        <v>598</v>
      </c>
      <c r="I3412" s="34">
        <v>179</v>
      </c>
      <c r="J3412" s="34">
        <v>0</v>
      </c>
      <c r="K3412" s="34">
        <v>179</v>
      </c>
      <c r="L3412" s="34"/>
      <c r="M3412" s="34"/>
    </row>
    <row r="3413" spans="1:13" ht="28.8" x14ac:dyDescent="0.3">
      <c r="A3413" s="34" t="s">
        <v>1544</v>
      </c>
      <c r="B3413" s="34"/>
      <c r="C3413" s="36" t="s">
        <v>8478</v>
      </c>
      <c r="D3413" s="34"/>
      <c r="E3413" s="34"/>
      <c r="F3413" s="34"/>
      <c r="G3413" s="34" t="s">
        <v>605</v>
      </c>
      <c r="H3413" s="34" t="s">
        <v>598</v>
      </c>
      <c r="I3413" s="34">
        <v>491</v>
      </c>
      <c r="J3413" s="34">
        <v>0</v>
      </c>
      <c r="K3413" s="34">
        <v>491</v>
      </c>
      <c r="L3413" s="34"/>
      <c r="M3413" s="34"/>
    </row>
    <row r="3414" spans="1:13" ht="28.8" x14ac:dyDescent="0.3">
      <c r="A3414" s="34" t="s">
        <v>1543</v>
      </c>
      <c r="B3414" s="34"/>
      <c r="C3414" s="36" t="s">
        <v>8479</v>
      </c>
      <c r="D3414" s="34"/>
      <c r="E3414" s="34"/>
      <c r="F3414" s="34"/>
      <c r="G3414" s="34" t="s">
        <v>605</v>
      </c>
      <c r="H3414" s="34" t="s">
        <v>598</v>
      </c>
      <c r="I3414" s="34">
        <v>625</v>
      </c>
      <c r="J3414" s="34">
        <v>0</v>
      </c>
      <c r="K3414" s="34">
        <v>625</v>
      </c>
      <c r="L3414" s="34"/>
      <c r="M3414" s="34"/>
    </row>
    <row r="3415" spans="1:13" ht="28.8" x14ac:dyDescent="0.3">
      <c r="A3415" s="34" t="s">
        <v>1542</v>
      </c>
      <c r="B3415" s="34"/>
      <c r="C3415" s="36" t="s">
        <v>8480</v>
      </c>
      <c r="D3415" s="34"/>
      <c r="E3415" s="34"/>
      <c r="F3415" s="34"/>
      <c r="G3415" s="34" t="s">
        <v>605</v>
      </c>
      <c r="H3415" s="34" t="s">
        <v>598</v>
      </c>
      <c r="I3415" s="34">
        <v>714</v>
      </c>
      <c r="J3415" s="34">
        <v>0</v>
      </c>
      <c r="K3415" s="34">
        <v>714</v>
      </c>
      <c r="L3415" s="34"/>
      <c r="M3415" s="34"/>
    </row>
    <row r="3416" spans="1:13" ht="28.8" x14ac:dyDescent="0.3">
      <c r="A3416" s="34" t="s">
        <v>1541</v>
      </c>
      <c r="B3416" s="34"/>
      <c r="C3416" s="36" t="s">
        <v>8481</v>
      </c>
      <c r="D3416" s="34"/>
      <c r="E3416" s="34"/>
      <c r="F3416" s="34"/>
      <c r="G3416" s="34" t="s">
        <v>605</v>
      </c>
      <c r="H3416" s="34" t="s">
        <v>598</v>
      </c>
      <c r="I3416" s="34">
        <v>848</v>
      </c>
      <c r="J3416" s="34">
        <v>0</v>
      </c>
      <c r="K3416" s="34">
        <v>848</v>
      </c>
      <c r="L3416" s="34"/>
      <c r="M3416" s="34"/>
    </row>
    <row r="3417" spans="1:13" ht="28.8" x14ac:dyDescent="0.3">
      <c r="A3417" s="34" t="s">
        <v>1540</v>
      </c>
      <c r="B3417" s="34"/>
      <c r="C3417" s="36" t="s">
        <v>8482</v>
      </c>
      <c r="D3417" s="34"/>
      <c r="E3417" s="34"/>
      <c r="F3417" s="34"/>
      <c r="G3417" s="34" t="s">
        <v>605</v>
      </c>
      <c r="H3417" s="34" t="s">
        <v>598</v>
      </c>
      <c r="I3417" s="34">
        <v>98</v>
      </c>
      <c r="J3417" s="34">
        <v>0</v>
      </c>
      <c r="K3417" s="34">
        <v>98</v>
      </c>
      <c r="L3417" s="34"/>
      <c r="M3417" s="34"/>
    </row>
    <row r="3418" spans="1:13" ht="28.8" x14ac:dyDescent="0.3">
      <c r="A3418" s="34" t="s">
        <v>1539</v>
      </c>
      <c r="B3418" s="34"/>
      <c r="C3418" s="36" t="s">
        <v>8483</v>
      </c>
      <c r="D3418" s="34"/>
      <c r="E3418" s="34"/>
      <c r="F3418" s="34"/>
      <c r="G3418" s="34" t="s">
        <v>636</v>
      </c>
      <c r="H3418" s="34" t="s">
        <v>598</v>
      </c>
      <c r="I3418" s="34">
        <v>202</v>
      </c>
      <c r="J3418" s="34">
        <v>0</v>
      </c>
      <c r="K3418" s="34">
        <v>202</v>
      </c>
      <c r="L3418" s="34"/>
      <c r="M3418" s="34"/>
    </row>
    <row r="3419" spans="1:13" ht="28.8" x14ac:dyDescent="0.3">
      <c r="A3419" s="34" t="s">
        <v>1538</v>
      </c>
      <c r="B3419" s="34"/>
      <c r="C3419" s="36" t="s">
        <v>8484</v>
      </c>
      <c r="D3419" s="34"/>
      <c r="E3419" s="34"/>
      <c r="F3419" s="34"/>
      <c r="G3419" s="34" t="s">
        <v>636</v>
      </c>
      <c r="H3419" s="34" t="s">
        <v>598</v>
      </c>
      <c r="I3419" s="34">
        <v>371</v>
      </c>
      <c r="J3419" s="34">
        <v>0</v>
      </c>
      <c r="K3419" s="34">
        <v>371</v>
      </c>
      <c r="L3419" s="34"/>
      <c r="M3419" s="34"/>
    </row>
    <row r="3420" spans="1:13" ht="28.8" x14ac:dyDescent="0.3">
      <c r="A3420" s="34" t="s">
        <v>1537</v>
      </c>
      <c r="B3420" s="34"/>
      <c r="C3420" s="36" t="s">
        <v>8485</v>
      </c>
      <c r="D3420" s="34"/>
      <c r="E3420" s="34"/>
      <c r="F3420" s="34"/>
      <c r="G3420" s="34" t="s">
        <v>636</v>
      </c>
      <c r="H3420" s="34" t="s">
        <v>598</v>
      </c>
      <c r="I3420" s="34">
        <v>626</v>
      </c>
      <c r="J3420" s="34">
        <v>0</v>
      </c>
      <c r="K3420" s="34">
        <v>626</v>
      </c>
      <c r="L3420" s="34"/>
      <c r="M3420" s="34"/>
    </row>
    <row r="3421" spans="1:13" ht="28.8" x14ac:dyDescent="0.3">
      <c r="A3421" s="34" t="s">
        <v>1536</v>
      </c>
      <c r="B3421" s="34"/>
      <c r="C3421" s="36" t="s">
        <v>8486</v>
      </c>
      <c r="D3421" s="34"/>
      <c r="E3421" s="34"/>
      <c r="F3421" s="34"/>
      <c r="G3421" s="34" t="s">
        <v>636</v>
      </c>
      <c r="H3421" s="34" t="s">
        <v>598</v>
      </c>
      <c r="I3421" s="34">
        <v>794</v>
      </c>
      <c r="J3421" s="34">
        <v>0</v>
      </c>
      <c r="K3421" s="34">
        <v>794</v>
      </c>
      <c r="L3421" s="34"/>
      <c r="M3421" s="34"/>
    </row>
    <row r="3422" spans="1:13" ht="28.8" x14ac:dyDescent="0.3">
      <c r="A3422" s="34" t="s">
        <v>1535</v>
      </c>
      <c r="B3422" s="34"/>
      <c r="C3422" s="36" t="s">
        <v>8487</v>
      </c>
      <c r="D3422" s="34"/>
      <c r="E3422" s="34"/>
      <c r="F3422" s="34"/>
      <c r="G3422" s="34" t="s">
        <v>636</v>
      </c>
      <c r="H3422" s="34" t="s">
        <v>598</v>
      </c>
      <c r="I3422" s="34">
        <v>1097</v>
      </c>
      <c r="J3422" s="34">
        <v>0</v>
      </c>
      <c r="K3422" s="34">
        <v>1097</v>
      </c>
      <c r="L3422" s="34"/>
      <c r="M3422" s="34"/>
    </row>
    <row r="3423" spans="1:13" ht="28.8" x14ac:dyDescent="0.3">
      <c r="A3423" s="34" t="s">
        <v>1534</v>
      </c>
      <c r="B3423" s="34"/>
      <c r="C3423" s="36" t="s">
        <v>8488</v>
      </c>
      <c r="D3423" s="34"/>
      <c r="E3423" s="34"/>
      <c r="F3423" s="34"/>
      <c r="G3423" s="34" t="s">
        <v>636</v>
      </c>
      <c r="H3423" s="34" t="s">
        <v>598</v>
      </c>
      <c r="I3423" s="34">
        <v>1343</v>
      </c>
      <c r="J3423" s="34">
        <v>0</v>
      </c>
      <c r="K3423" s="34">
        <v>1343</v>
      </c>
      <c r="L3423" s="34"/>
      <c r="M3423" s="34"/>
    </row>
    <row r="3424" spans="1:13" ht="28.8" x14ac:dyDescent="0.3">
      <c r="A3424" s="34" t="s">
        <v>1533</v>
      </c>
      <c r="B3424" s="34"/>
      <c r="C3424" s="36" t="s">
        <v>8489</v>
      </c>
      <c r="D3424" s="34"/>
      <c r="E3424" s="34"/>
      <c r="F3424" s="34"/>
      <c r="G3424" s="34" t="s">
        <v>636</v>
      </c>
      <c r="H3424" s="34" t="s">
        <v>598</v>
      </c>
      <c r="I3424" s="34">
        <v>1754</v>
      </c>
      <c r="J3424" s="34">
        <v>0</v>
      </c>
      <c r="K3424" s="34">
        <v>1754</v>
      </c>
      <c r="L3424" s="34"/>
      <c r="M3424" s="34"/>
    </row>
    <row r="3425" spans="1:13" ht="28.8" x14ac:dyDescent="0.3">
      <c r="A3425" s="34" t="s">
        <v>1532</v>
      </c>
      <c r="B3425" s="34"/>
      <c r="C3425" s="36" t="s">
        <v>8490</v>
      </c>
      <c r="D3425" s="34"/>
      <c r="E3425" s="34"/>
      <c r="F3425" s="34"/>
      <c r="G3425" s="34" t="s">
        <v>636</v>
      </c>
      <c r="H3425" s="34" t="s">
        <v>598</v>
      </c>
      <c r="I3425" s="34">
        <v>2055</v>
      </c>
      <c r="J3425" s="34">
        <v>0</v>
      </c>
      <c r="K3425" s="34">
        <v>2055</v>
      </c>
      <c r="L3425" s="34"/>
      <c r="M3425" s="34"/>
    </row>
    <row r="3426" spans="1:13" ht="28.8" x14ac:dyDescent="0.3">
      <c r="A3426" s="34" t="s">
        <v>1531</v>
      </c>
      <c r="B3426" s="34"/>
      <c r="C3426" s="36" t="s">
        <v>8491</v>
      </c>
      <c r="D3426" s="34"/>
      <c r="E3426" s="34"/>
      <c r="F3426" s="34"/>
      <c r="G3426" s="34" t="s">
        <v>636</v>
      </c>
      <c r="H3426" s="34" t="s">
        <v>598</v>
      </c>
      <c r="I3426" s="34">
        <v>2558</v>
      </c>
      <c r="J3426" s="34">
        <v>0</v>
      </c>
      <c r="K3426" s="34">
        <v>2558</v>
      </c>
      <c r="L3426" s="34"/>
      <c r="M3426" s="34"/>
    </row>
    <row r="3427" spans="1:13" ht="28.8" x14ac:dyDescent="0.3">
      <c r="A3427" s="34" t="s">
        <v>1530</v>
      </c>
      <c r="B3427" s="34"/>
      <c r="C3427" s="36" t="s">
        <v>8492</v>
      </c>
      <c r="D3427" s="34"/>
      <c r="E3427" s="34"/>
      <c r="F3427" s="34"/>
      <c r="G3427" s="34" t="s">
        <v>636</v>
      </c>
      <c r="H3427" s="34" t="s">
        <v>598</v>
      </c>
      <c r="I3427" s="34">
        <v>3644</v>
      </c>
      <c r="J3427" s="34">
        <v>0</v>
      </c>
      <c r="K3427" s="34">
        <v>3644</v>
      </c>
      <c r="L3427" s="34"/>
      <c r="M3427" s="34"/>
    </row>
    <row r="3428" spans="1:13" ht="28.8" x14ac:dyDescent="0.3">
      <c r="A3428" s="34" t="s">
        <v>1529</v>
      </c>
      <c r="B3428" s="34"/>
      <c r="C3428" s="36" t="s">
        <v>8493</v>
      </c>
      <c r="D3428" s="34"/>
      <c r="E3428" s="34"/>
      <c r="F3428" s="34"/>
      <c r="G3428" s="34" t="s">
        <v>636</v>
      </c>
      <c r="H3428" s="34" t="s">
        <v>598</v>
      </c>
      <c r="I3428" s="34">
        <v>4692</v>
      </c>
      <c r="J3428" s="34">
        <v>0</v>
      </c>
      <c r="K3428" s="34">
        <v>4692</v>
      </c>
      <c r="L3428" s="34"/>
      <c r="M3428" s="34"/>
    </row>
    <row r="3429" spans="1:13" ht="28.8" x14ac:dyDescent="0.3">
      <c r="A3429" s="34" t="s">
        <v>1528</v>
      </c>
      <c r="B3429" s="34"/>
      <c r="C3429" s="36" t="s">
        <v>8494</v>
      </c>
      <c r="D3429" s="34"/>
      <c r="E3429" s="34"/>
      <c r="F3429" s="34"/>
      <c r="G3429" s="34" t="s">
        <v>636</v>
      </c>
      <c r="H3429" s="34" t="s">
        <v>598</v>
      </c>
      <c r="I3429" s="34">
        <v>6183</v>
      </c>
      <c r="J3429" s="34">
        <v>0</v>
      </c>
      <c r="K3429" s="34">
        <v>6183</v>
      </c>
      <c r="L3429" s="34"/>
      <c r="M3429" s="34"/>
    </row>
    <row r="3430" spans="1:13" ht="28.8" x14ac:dyDescent="0.3">
      <c r="A3430" s="34" t="s">
        <v>1527</v>
      </c>
      <c r="B3430" s="34"/>
      <c r="C3430" s="36" t="s">
        <v>8495</v>
      </c>
      <c r="D3430" s="34"/>
      <c r="E3430" s="34"/>
      <c r="F3430" s="34"/>
      <c r="G3430" s="34" t="s">
        <v>636</v>
      </c>
      <c r="H3430" s="34" t="s">
        <v>598</v>
      </c>
      <c r="I3430" s="34">
        <v>7795</v>
      </c>
      <c r="J3430" s="34">
        <v>0</v>
      </c>
      <c r="K3430" s="34">
        <v>7795</v>
      </c>
      <c r="L3430" s="34"/>
      <c r="M3430" s="34"/>
    </row>
    <row r="3431" spans="1:13" ht="28.8" x14ac:dyDescent="0.3">
      <c r="A3431" s="34" t="s">
        <v>1526</v>
      </c>
      <c r="B3431" s="34"/>
      <c r="C3431" s="36" t="s">
        <v>8496</v>
      </c>
      <c r="D3431" s="34"/>
      <c r="E3431" s="34"/>
      <c r="F3431" s="34"/>
      <c r="G3431" s="34" t="s">
        <v>636</v>
      </c>
      <c r="H3431" s="34" t="s">
        <v>598</v>
      </c>
      <c r="I3431" s="34">
        <v>9611</v>
      </c>
      <c r="J3431" s="34">
        <v>0</v>
      </c>
      <c r="K3431" s="34">
        <v>9611</v>
      </c>
      <c r="L3431" s="34"/>
      <c r="M3431" s="34"/>
    </row>
    <row r="3432" spans="1:13" ht="14.4" x14ac:dyDescent="0.3">
      <c r="A3432" s="34" t="s">
        <v>1525</v>
      </c>
      <c r="B3432" s="34"/>
      <c r="C3432" s="36" t="s">
        <v>8497</v>
      </c>
      <c r="D3432" s="34"/>
      <c r="E3432" s="34"/>
      <c r="F3432" s="34"/>
      <c r="G3432" s="34" t="s">
        <v>605</v>
      </c>
      <c r="H3432" s="34" t="s">
        <v>598</v>
      </c>
      <c r="I3432" s="34">
        <v>6251</v>
      </c>
      <c r="J3432" s="34">
        <v>0</v>
      </c>
      <c r="K3432" s="34">
        <v>6251</v>
      </c>
      <c r="L3432" s="34"/>
      <c r="M3432" s="34"/>
    </row>
    <row r="3433" spans="1:13" ht="14.4" x14ac:dyDescent="0.3">
      <c r="A3433" s="34" t="s">
        <v>1524</v>
      </c>
      <c r="B3433" s="34"/>
      <c r="C3433" s="36" t="s">
        <v>8498</v>
      </c>
      <c r="D3433" s="34"/>
      <c r="E3433" s="34"/>
      <c r="F3433" s="34"/>
      <c r="G3433" s="34" t="s">
        <v>605</v>
      </c>
      <c r="H3433" s="34" t="s">
        <v>598</v>
      </c>
      <c r="I3433" s="34">
        <v>8930</v>
      </c>
      <c r="J3433" s="34">
        <v>0</v>
      </c>
      <c r="K3433" s="34">
        <v>8930</v>
      </c>
      <c r="L3433" s="34"/>
      <c r="M3433" s="34"/>
    </row>
    <row r="3434" spans="1:13" ht="14.4" x14ac:dyDescent="0.3">
      <c r="A3434" s="34" t="s">
        <v>1523</v>
      </c>
      <c r="B3434" s="34"/>
      <c r="C3434" s="36" t="s">
        <v>8499</v>
      </c>
      <c r="D3434" s="34"/>
      <c r="E3434" s="34"/>
      <c r="F3434" s="34"/>
      <c r="G3434" s="34" t="s">
        <v>605</v>
      </c>
      <c r="H3434" s="34" t="s">
        <v>598</v>
      </c>
      <c r="I3434" s="34">
        <v>13395</v>
      </c>
      <c r="J3434" s="34">
        <v>0</v>
      </c>
      <c r="K3434" s="34">
        <v>13395</v>
      </c>
      <c r="L3434" s="34"/>
      <c r="M3434" s="34"/>
    </row>
    <row r="3435" spans="1:13" ht="14.4" x14ac:dyDescent="0.3">
      <c r="A3435" s="34" t="s">
        <v>1522</v>
      </c>
      <c r="B3435" s="34"/>
      <c r="C3435" s="36" t="s">
        <v>8500</v>
      </c>
      <c r="D3435" s="34"/>
      <c r="E3435" s="34"/>
      <c r="F3435" s="34"/>
      <c r="G3435" s="34" t="s">
        <v>605</v>
      </c>
      <c r="H3435" s="34" t="s">
        <v>598</v>
      </c>
      <c r="I3435" s="34">
        <v>17860</v>
      </c>
      <c r="J3435" s="34">
        <v>0</v>
      </c>
      <c r="K3435" s="34">
        <v>17860</v>
      </c>
      <c r="L3435" s="34"/>
      <c r="M3435" s="34"/>
    </row>
    <row r="3436" spans="1:13" ht="14.4" x14ac:dyDescent="0.3">
      <c r="A3436" s="34" t="s">
        <v>1521</v>
      </c>
      <c r="B3436" s="34"/>
      <c r="C3436" s="36" t="s">
        <v>8501</v>
      </c>
      <c r="D3436" s="34"/>
      <c r="E3436" s="34"/>
      <c r="F3436" s="34"/>
      <c r="G3436" s="34" t="s">
        <v>605</v>
      </c>
      <c r="H3436" s="34" t="s">
        <v>598</v>
      </c>
      <c r="I3436" s="34">
        <v>22325</v>
      </c>
      <c r="J3436" s="34">
        <v>0</v>
      </c>
      <c r="K3436" s="34">
        <v>22325</v>
      </c>
      <c r="L3436" s="34"/>
      <c r="M3436" s="34"/>
    </row>
    <row r="3437" spans="1:13" ht="14.4" x14ac:dyDescent="0.3">
      <c r="A3437" s="34" t="s">
        <v>1520</v>
      </c>
      <c r="B3437" s="34"/>
      <c r="C3437" s="36" t="s">
        <v>8502</v>
      </c>
      <c r="D3437" s="34"/>
      <c r="E3437" s="34"/>
      <c r="F3437" s="34"/>
      <c r="G3437" s="34" t="s">
        <v>605</v>
      </c>
      <c r="H3437" s="34" t="s">
        <v>598</v>
      </c>
      <c r="I3437" s="34">
        <v>26790</v>
      </c>
      <c r="J3437" s="34">
        <v>0</v>
      </c>
      <c r="K3437" s="34">
        <v>26790</v>
      </c>
      <c r="L3437" s="34"/>
      <c r="M3437" s="34"/>
    </row>
    <row r="3438" spans="1:13" ht="14.4" x14ac:dyDescent="0.3">
      <c r="A3438" s="34" t="s">
        <v>1519</v>
      </c>
      <c r="B3438" s="34"/>
      <c r="C3438" s="36" t="s">
        <v>8503</v>
      </c>
      <c r="D3438" s="34"/>
      <c r="E3438" s="34"/>
      <c r="F3438" s="34"/>
      <c r="G3438" s="34" t="s">
        <v>605</v>
      </c>
      <c r="H3438" s="34" t="s">
        <v>598</v>
      </c>
      <c r="I3438" s="34">
        <v>31255</v>
      </c>
      <c r="J3438" s="34">
        <v>0</v>
      </c>
      <c r="K3438" s="34">
        <v>31255</v>
      </c>
      <c r="L3438" s="34"/>
      <c r="M3438" s="34"/>
    </row>
    <row r="3439" spans="1:13" ht="14.4" x14ac:dyDescent="0.3">
      <c r="A3439" s="34" t="s">
        <v>1518</v>
      </c>
      <c r="B3439" s="34"/>
      <c r="C3439" s="36" t="s">
        <v>8504</v>
      </c>
      <c r="D3439" s="34"/>
      <c r="E3439" s="34"/>
      <c r="F3439" s="34"/>
      <c r="G3439" s="34" t="s">
        <v>605</v>
      </c>
      <c r="H3439" s="34" t="s">
        <v>598</v>
      </c>
      <c r="I3439" s="34">
        <v>35720</v>
      </c>
      <c r="J3439" s="34">
        <v>0</v>
      </c>
      <c r="K3439" s="34">
        <v>35720</v>
      </c>
      <c r="L3439" s="34"/>
      <c r="M3439" s="34"/>
    </row>
    <row r="3440" spans="1:13" ht="14.4" x14ac:dyDescent="0.3">
      <c r="A3440" s="34" t="s">
        <v>1517</v>
      </c>
      <c r="B3440" s="34"/>
      <c r="C3440" s="36" t="s">
        <v>8505</v>
      </c>
      <c r="D3440" s="34"/>
      <c r="E3440" s="34"/>
      <c r="F3440" s="34"/>
      <c r="G3440" s="34" t="s">
        <v>605</v>
      </c>
      <c r="H3440" s="34" t="s">
        <v>598</v>
      </c>
      <c r="I3440" s="34">
        <v>40185</v>
      </c>
      <c r="J3440" s="34">
        <v>0</v>
      </c>
      <c r="K3440" s="34">
        <v>40185</v>
      </c>
      <c r="L3440" s="34"/>
      <c r="M3440" s="34"/>
    </row>
    <row r="3441" spans="1:13" ht="14.4" x14ac:dyDescent="0.3">
      <c r="A3441" s="34" t="s">
        <v>1516</v>
      </c>
      <c r="B3441" s="34"/>
      <c r="C3441" s="36" t="s">
        <v>8506</v>
      </c>
      <c r="D3441" s="34"/>
      <c r="E3441" s="34"/>
      <c r="F3441" s="34"/>
      <c r="G3441" s="34" t="s">
        <v>605</v>
      </c>
      <c r="H3441" s="34" t="s">
        <v>598</v>
      </c>
      <c r="I3441" s="34">
        <v>44650</v>
      </c>
      <c r="J3441" s="34">
        <v>0</v>
      </c>
      <c r="K3441" s="34">
        <v>44650</v>
      </c>
      <c r="L3441" s="34"/>
      <c r="M3441" s="34"/>
    </row>
    <row r="3442" spans="1:13" ht="57.6" x14ac:dyDescent="0.3">
      <c r="A3442" s="34" t="s">
        <v>1515</v>
      </c>
      <c r="B3442" s="34"/>
      <c r="C3442" s="36" t="s">
        <v>8507</v>
      </c>
      <c r="D3442" s="34"/>
      <c r="E3442" s="34"/>
      <c r="F3442" s="34"/>
      <c r="G3442" s="34" t="s">
        <v>605</v>
      </c>
      <c r="H3442" s="34" t="s">
        <v>598</v>
      </c>
      <c r="I3442" s="34">
        <v>65875</v>
      </c>
      <c r="J3442" s="34">
        <v>0</v>
      </c>
      <c r="K3442" s="34">
        <v>65875</v>
      </c>
      <c r="L3442" s="34"/>
      <c r="M3442" s="34"/>
    </row>
    <row r="3443" spans="1:13" ht="57.6" x14ac:dyDescent="0.3">
      <c r="A3443" s="34" t="s">
        <v>1514</v>
      </c>
      <c r="B3443" s="34"/>
      <c r="C3443" s="36" t="s">
        <v>8508</v>
      </c>
      <c r="D3443" s="34"/>
      <c r="E3443" s="34"/>
      <c r="F3443" s="34"/>
      <c r="G3443" s="34" t="s">
        <v>605</v>
      </c>
      <c r="H3443" s="34" t="s">
        <v>598</v>
      </c>
      <c r="I3443" s="34">
        <v>65875</v>
      </c>
      <c r="J3443" s="34">
        <v>0</v>
      </c>
      <c r="K3443" s="34">
        <v>65875</v>
      </c>
      <c r="L3443" s="34"/>
      <c r="M3443" s="34"/>
    </row>
    <row r="3444" spans="1:13" ht="57.6" x14ac:dyDescent="0.3">
      <c r="A3444" s="34" t="s">
        <v>1513</v>
      </c>
      <c r="B3444" s="34"/>
      <c r="C3444" s="36" t="s">
        <v>8509</v>
      </c>
      <c r="D3444" s="34"/>
      <c r="E3444" s="34"/>
      <c r="F3444" s="34"/>
      <c r="G3444" s="34" t="s">
        <v>605</v>
      </c>
      <c r="H3444" s="34" t="s">
        <v>598</v>
      </c>
      <c r="I3444" s="34">
        <v>65875</v>
      </c>
      <c r="J3444" s="34">
        <v>0</v>
      </c>
      <c r="K3444" s="34">
        <v>65875</v>
      </c>
      <c r="L3444" s="34"/>
      <c r="M3444" s="34"/>
    </row>
    <row r="3445" spans="1:13" ht="57.6" x14ac:dyDescent="0.3">
      <c r="A3445" s="34" t="s">
        <v>1512</v>
      </c>
      <c r="B3445" s="34"/>
      <c r="C3445" s="36" t="s">
        <v>8510</v>
      </c>
      <c r="D3445" s="34"/>
      <c r="E3445" s="34"/>
      <c r="F3445" s="34"/>
      <c r="G3445" s="34" t="s">
        <v>605</v>
      </c>
      <c r="H3445" s="34" t="s">
        <v>598</v>
      </c>
      <c r="I3445" s="34">
        <v>65875</v>
      </c>
      <c r="J3445" s="34">
        <v>0</v>
      </c>
      <c r="K3445" s="34">
        <v>65875</v>
      </c>
      <c r="L3445" s="34"/>
      <c r="M3445" s="34"/>
    </row>
    <row r="3446" spans="1:13" ht="57.6" x14ac:dyDescent="0.3">
      <c r="A3446" s="34" t="s">
        <v>1511</v>
      </c>
      <c r="B3446" s="34"/>
      <c r="C3446" s="36" t="s">
        <v>8511</v>
      </c>
      <c r="D3446" s="34"/>
      <c r="E3446" s="34"/>
      <c r="F3446" s="34"/>
      <c r="G3446" s="34" t="s">
        <v>605</v>
      </c>
      <c r="H3446" s="34" t="s">
        <v>598</v>
      </c>
      <c r="I3446" s="34">
        <v>73622</v>
      </c>
      <c r="J3446" s="34">
        <v>0</v>
      </c>
      <c r="K3446" s="34">
        <v>73622</v>
      </c>
      <c r="L3446" s="34"/>
      <c r="M3446" s="34"/>
    </row>
    <row r="3447" spans="1:13" ht="57.6" x14ac:dyDescent="0.3">
      <c r="A3447" s="34" t="s">
        <v>1510</v>
      </c>
      <c r="B3447" s="34"/>
      <c r="C3447" s="36" t="s">
        <v>8512</v>
      </c>
      <c r="D3447" s="34"/>
      <c r="E3447" s="34"/>
      <c r="F3447" s="34"/>
      <c r="G3447" s="34" t="s">
        <v>605</v>
      </c>
      <c r="H3447" s="34" t="s">
        <v>598</v>
      </c>
      <c r="I3447" s="34">
        <v>73622</v>
      </c>
      <c r="J3447" s="34">
        <v>0</v>
      </c>
      <c r="K3447" s="34">
        <v>73622</v>
      </c>
      <c r="L3447" s="34"/>
      <c r="M3447" s="34"/>
    </row>
    <row r="3448" spans="1:13" ht="57.6" x14ac:dyDescent="0.3">
      <c r="A3448" s="34" t="s">
        <v>1509</v>
      </c>
      <c r="B3448" s="34"/>
      <c r="C3448" s="36" t="s">
        <v>8513</v>
      </c>
      <c r="D3448" s="34"/>
      <c r="E3448" s="34"/>
      <c r="F3448" s="34"/>
      <c r="G3448" s="34" t="s">
        <v>605</v>
      </c>
      <c r="H3448" s="34" t="s">
        <v>598</v>
      </c>
      <c r="I3448" s="34">
        <v>73622</v>
      </c>
      <c r="J3448" s="34">
        <v>0</v>
      </c>
      <c r="K3448" s="34">
        <v>73622</v>
      </c>
      <c r="L3448" s="34"/>
      <c r="M3448" s="34"/>
    </row>
    <row r="3449" spans="1:13" ht="57.6" x14ac:dyDescent="0.3">
      <c r="A3449" s="34" t="s">
        <v>1508</v>
      </c>
      <c r="B3449" s="34"/>
      <c r="C3449" s="36" t="s">
        <v>8514</v>
      </c>
      <c r="D3449" s="34"/>
      <c r="E3449" s="34"/>
      <c r="F3449" s="34"/>
      <c r="G3449" s="34" t="s">
        <v>605</v>
      </c>
      <c r="H3449" s="34" t="s">
        <v>598</v>
      </c>
      <c r="I3449" s="34">
        <v>73622</v>
      </c>
      <c r="J3449" s="34">
        <v>0</v>
      </c>
      <c r="K3449" s="34">
        <v>73622</v>
      </c>
      <c r="L3449" s="34"/>
      <c r="M3449" s="34"/>
    </row>
    <row r="3450" spans="1:13" ht="57.6" x14ac:dyDescent="0.3">
      <c r="A3450" s="34" t="s">
        <v>1507</v>
      </c>
      <c r="B3450" s="34"/>
      <c r="C3450" s="36" t="s">
        <v>8515</v>
      </c>
      <c r="D3450" s="34"/>
      <c r="E3450" s="34"/>
      <c r="F3450" s="34"/>
      <c r="G3450" s="34" t="s">
        <v>605</v>
      </c>
      <c r="H3450" s="34" t="s">
        <v>598</v>
      </c>
      <c r="I3450" s="34">
        <v>73622</v>
      </c>
      <c r="J3450" s="34">
        <v>0</v>
      </c>
      <c r="K3450" s="34">
        <v>73622</v>
      </c>
      <c r="L3450" s="34"/>
      <c r="M3450" s="34"/>
    </row>
    <row r="3451" spans="1:13" ht="57.6" x14ac:dyDescent="0.3">
      <c r="A3451" s="34" t="s">
        <v>1506</v>
      </c>
      <c r="B3451" s="34"/>
      <c r="C3451" s="36" t="s">
        <v>8516</v>
      </c>
      <c r="D3451" s="34"/>
      <c r="E3451" s="34"/>
      <c r="F3451" s="34"/>
      <c r="G3451" s="34" t="s">
        <v>605</v>
      </c>
      <c r="H3451" s="34" t="s">
        <v>598</v>
      </c>
      <c r="I3451" s="34">
        <v>82337</v>
      </c>
      <c r="J3451" s="34">
        <v>0</v>
      </c>
      <c r="K3451" s="34">
        <v>82337</v>
      </c>
      <c r="L3451" s="34"/>
      <c r="M3451" s="34"/>
    </row>
    <row r="3452" spans="1:13" ht="57.6" x14ac:dyDescent="0.3">
      <c r="A3452" s="34" t="s">
        <v>1505</v>
      </c>
      <c r="B3452" s="34"/>
      <c r="C3452" s="36" t="s">
        <v>8517</v>
      </c>
      <c r="D3452" s="34"/>
      <c r="E3452" s="34"/>
      <c r="F3452" s="34"/>
      <c r="G3452" s="34" t="s">
        <v>605</v>
      </c>
      <c r="H3452" s="34" t="s">
        <v>598</v>
      </c>
      <c r="I3452" s="34">
        <v>82337</v>
      </c>
      <c r="J3452" s="34">
        <v>0</v>
      </c>
      <c r="K3452" s="34">
        <v>82337</v>
      </c>
      <c r="L3452" s="34"/>
      <c r="M3452" s="34"/>
    </row>
    <row r="3453" spans="1:13" ht="57.6" x14ac:dyDescent="0.3">
      <c r="A3453" s="34" t="s">
        <v>1504</v>
      </c>
      <c r="B3453" s="34"/>
      <c r="C3453" s="36" t="s">
        <v>8518</v>
      </c>
      <c r="D3453" s="34"/>
      <c r="E3453" s="34"/>
      <c r="F3453" s="34"/>
      <c r="G3453" s="34" t="s">
        <v>605</v>
      </c>
      <c r="H3453" s="34" t="s">
        <v>598</v>
      </c>
      <c r="I3453" s="34">
        <v>82337</v>
      </c>
      <c r="J3453" s="34">
        <v>0</v>
      </c>
      <c r="K3453" s="34">
        <v>82337</v>
      </c>
      <c r="L3453" s="34"/>
      <c r="M3453" s="34"/>
    </row>
    <row r="3454" spans="1:13" ht="57.6" x14ac:dyDescent="0.3">
      <c r="A3454" s="34" t="s">
        <v>1503</v>
      </c>
      <c r="B3454" s="34"/>
      <c r="C3454" s="36" t="s">
        <v>8519</v>
      </c>
      <c r="D3454" s="34"/>
      <c r="E3454" s="34"/>
      <c r="F3454" s="34"/>
      <c r="G3454" s="34" t="s">
        <v>605</v>
      </c>
      <c r="H3454" s="34" t="s">
        <v>598</v>
      </c>
      <c r="I3454" s="34">
        <v>82337</v>
      </c>
      <c r="J3454" s="34">
        <v>0</v>
      </c>
      <c r="K3454" s="34">
        <v>82337</v>
      </c>
      <c r="L3454" s="34"/>
      <c r="M3454" s="34"/>
    </row>
    <row r="3455" spans="1:13" ht="57.6" x14ac:dyDescent="0.3">
      <c r="A3455" s="34" t="s">
        <v>1502</v>
      </c>
      <c r="B3455" s="34"/>
      <c r="C3455" s="36" t="s">
        <v>8520</v>
      </c>
      <c r="D3455" s="34"/>
      <c r="E3455" s="34"/>
      <c r="F3455" s="34"/>
      <c r="G3455" s="34" t="s">
        <v>605</v>
      </c>
      <c r="H3455" s="34" t="s">
        <v>598</v>
      </c>
      <c r="I3455" s="34">
        <v>82337</v>
      </c>
      <c r="J3455" s="34">
        <v>0</v>
      </c>
      <c r="K3455" s="34">
        <v>82337</v>
      </c>
      <c r="L3455" s="34"/>
      <c r="M3455" s="34"/>
    </row>
    <row r="3456" spans="1:13" ht="57.6" x14ac:dyDescent="0.3">
      <c r="A3456" s="34" t="s">
        <v>1501</v>
      </c>
      <c r="B3456" s="34"/>
      <c r="C3456" s="36" t="s">
        <v>8521</v>
      </c>
      <c r="D3456" s="34"/>
      <c r="E3456" s="34"/>
      <c r="F3456" s="34"/>
      <c r="G3456" s="34" t="s">
        <v>605</v>
      </c>
      <c r="H3456" s="34" t="s">
        <v>598</v>
      </c>
      <c r="I3456" s="34">
        <v>82337</v>
      </c>
      <c r="J3456" s="34">
        <v>0</v>
      </c>
      <c r="K3456" s="34">
        <v>82337</v>
      </c>
      <c r="L3456" s="34"/>
      <c r="M3456" s="34"/>
    </row>
    <row r="3457" spans="1:13" ht="57.6" x14ac:dyDescent="0.3">
      <c r="A3457" s="34" t="s">
        <v>1500</v>
      </c>
      <c r="B3457" s="34"/>
      <c r="C3457" s="36" t="s">
        <v>8522</v>
      </c>
      <c r="D3457" s="34"/>
      <c r="E3457" s="34"/>
      <c r="F3457" s="34"/>
      <c r="G3457" s="34" t="s">
        <v>605</v>
      </c>
      <c r="H3457" s="34" t="s">
        <v>598</v>
      </c>
      <c r="I3457" s="34">
        <v>82337</v>
      </c>
      <c r="J3457" s="34">
        <v>0</v>
      </c>
      <c r="K3457" s="34">
        <v>82337</v>
      </c>
      <c r="L3457" s="34"/>
      <c r="M3457" s="34"/>
    </row>
    <row r="3458" spans="1:13" ht="57.6" x14ac:dyDescent="0.3">
      <c r="A3458" s="34" t="s">
        <v>1499</v>
      </c>
      <c r="B3458" s="34"/>
      <c r="C3458" s="36" t="s">
        <v>8523</v>
      </c>
      <c r="D3458" s="34"/>
      <c r="E3458" s="34"/>
      <c r="F3458" s="34"/>
      <c r="G3458" s="34" t="s">
        <v>605</v>
      </c>
      <c r="H3458" s="34" t="s">
        <v>598</v>
      </c>
      <c r="I3458" s="34">
        <v>86617</v>
      </c>
      <c r="J3458" s="34">
        <v>0</v>
      </c>
      <c r="K3458" s="34">
        <v>86617</v>
      </c>
      <c r="L3458" s="34"/>
      <c r="M3458" s="34"/>
    </row>
    <row r="3459" spans="1:13" ht="57.6" x14ac:dyDescent="0.3">
      <c r="A3459" s="34" t="s">
        <v>1498</v>
      </c>
      <c r="B3459" s="34"/>
      <c r="C3459" s="36" t="s">
        <v>8524</v>
      </c>
      <c r="D3459" s="34"/>
      <c r="E3459" s="34"/>
      <c r="F3459" s="34"/>
      <c r="G3459" s="34" t="s">
        <v>605</v>
      </c>
      <c r="H3459" s="34" t="s">
        <v>598</v>
      </c>
      <c r="I3459" s="34">
        <v>86617</v>
      </c>
      <c r="J3459" s="34">
        <v>0</v>
      </c>
      <c r="K3459" s="34">
        <v>86617</v>
      </c>
      <c r="L3459" s="34"/>
      <c r="M3459" s="34"/>
    </row>
    <row r="3460" spans="1:13" ht="57.6" x14ac:dyDescent="0.3">
      <c r="A3460" s="34" t="s">
        <v>1497</v>
      </c>
      <c r="B3460" s="34"/>
      <c r="C3460" s="36" t="s">
        <v>8525</v>
      </c>
      <c r="D3460" s="34"/>
      <c r="E3460" s="34"/>
      <c r="F3460" s="34"/>
      <c r="G3460" s="34" t="s">
        <v>605</v>
      </c>
      <c r="H3460" s="34" t="s">
        <v>598</v>
      </c>
      <c r="I3460" s="34">
        <v>86617</v>
      </c>
      <c r="J3460" s="34">
        <v>0</v>
      </c>
      <c r="K3460" s="34">
        <v>86617</v>
      </c>
      <c r="L3460" s="34"/>
      <c r="M3460" s="34"/>
    </row>
    <row r="3461" spans="1:13" ht="57.6" x14ac:dyDescent="0.3">
      <c r="A3461" s="34" t="s">
        <v>1496</v>
      </c>
      <c r="B3461" s="34"/>
      <c r="C3461" s="36" t="s">
        <v>8526</v>
      </c>
      <c r="D3461" s="34"/>
      <c r="E3461" s="34"/>
      <c r="F3461" s="34"/>
      <c r="G3461" s="34" t="s">
        <v>605</v>
      </c>
      <c r="H3461" s="34" t="s">
        <v>598</v>
      </c>
      <c r="I3461" s="34">
        <v>86617</v>
      </c>
      <c r="J3461" s="34">
        <v>0</v>
      </c>
      <c r="K3461" s="34">
        <v>86617</v>
      </c>
      <c r="L3461" s="34"/>
      <c r="M3461" s="34"/>
    </row>
    <row r="3462" spans="1:13" ht="57.6" x14ac:dyDescent="0.3">
      <c r="A3462" s="34" t="s">
        <v>1495</v>
      </c>
      <c r="B3462" s="34"/>
      <c r="C3462" s="36" t="s">
        <v>8527</v>
      </c>
      <c r="D3462" s="34"/>
      <c r="E3462" s="34"/>
      <c r="F3462" s="34"/>
      <c r="G3462" s="34" t="s">
        <v>605</v>
      </c>
      <c r="H3462" s="34" t="s">
        <v>598</v>
      </c>
      <c r="I3462" s="34">
        <v>86617</v>
      </c>
      <c r="J3462" s="34">
        <v>0</v>
      </c>
      <c r="K3462" s="34">
        <v>86617</v>
      </c>
      <c r="L3462" s="34"/>
      <c r="M3462" s="34"/>
    </row>
    <row r="3463" spans="1:13" ht="57.6" x14ac:dyDescent="0.3">
      <c r="A3463" s="34" t="s">
        <v>1494</v>
      </c>
      <c r="B3463" s="34"/>
      <c r="C3463" s="36" t="s">
        <v>8528</v>
      </c>
      <c r="D3463" s="34"/>
      <c r="E3463" s="34"/>
      <c r="F3463" s="34"/>
      <c r="G3463" s="34" t="s">
        <v>605</v>
      </c>
      <c r="H3463" s="34" t="s">
        <v>598</v>
      </c>
      <c r="I3463" s="34">
        <v>86617</v>
      </c>
      <c r="J3463" s="34">
        <v>0</v>
      </c>
      <c r="K3463" s="34">
        <v>86617</v>
      </c>
      <c r="L3463" s="34"/>
      <c r="M3463" s="34"/>
    </row>
    <row r="3464" spans="1:13" ht="57.6" x14ac:dyDescent="0.3">
      <c r="A3464" s="34" t="s">
        <v>1493</v>
      </c>
      <c r="B3464" s="34"/>
      <c r="C3464" s="36" t="s">
        <v>8529</v>
      </c>
      <c r="D3464" s="34"/>
      <c r="E3464" s="34"/>
      <c r="F3464" s="34"/>
      <c r="G3464" s="34" t="s">
        <v>605</v>
      </c>
      <c r="H3464" s="34" t="s">
        <v>598</v>
      </c>
      <c r="I3464" s="34">
        <v>102474</v>
      </c>
      <c r="J3464" s="34">
        <v>0</v>
      </c>
      <c r="K3464" s="34">
        <v>102474</v>
      </c>
      <c r="L3464" s="34"/>
      <c r="M3464" s="34"/>
    </row>
    <row r="3465" spans="1:13" ht="57.6" x14ac:dyDescent="0.3">
      <c r="A3465" s="34" t="s">
        <v>1492</v>
      </c>
      <c r="B3465" s="34"/>
      <c r="C3465" s="36" t="s">
        <v>8530</v>
      </c>
      <c r="D3465" s="34"/>
      <c r="E3465" s="34"/>
      <c r="F3465" s="34"/>
      <c r="G3465" s="34" t="s">
        <v>605</v>
      </c>
      <c r="H3465" s="34" t="s">
        <v>598</v>
      </c>
      <c r="I3465" s="34">
        <v>102474</v>
      </c>
      <c r="J3465" s="34">
        <v>0</v>
      </c>
      <c r="K3465" s="34">
        <v>102474</v>
      </c>
      <c r="L3465" s="34"/>
      <c r="M3465" s="34"/>
    </row>
    <row r="3466" spans="1:13" ht="57.6" x14ac:dyDescent="0.3">
      <c r="A3466" s="34" t="s">
        <v>1491</v>
      </c>
      <c r="B3466" s="34"/>
      <c r="C3466" s="36" t="s">
        <v>8531</v>
      </c>
      <c r="D3466" s="34"/>
      <c r="E3466" s="34"/>
      <c r="F3466" s="34"/>
      <c r="G3466" s="34" t="s">
        <v>605</v>
      </c>
      <c r="H3466" s="34" t="s">
        <v>598</v>
      </c>
      <c r="I3466" s="34">
        <v>102474</v>
      </c>
      <c r="J3466" s="34">
        <v>0</v>
      </c>
      <c r="K3466" s="34">
        <v>102474</v>
      </c>
      <c r="L3466" s="34"/>
      <c r="M3466" s="34"/>
    </row>
    <row r="3467" spans="1:13" ht="57.6" x14ac:dyDescent="0.3">
      <c r="A3467" s="34" t="s">
        <v>1490</v>
      </c>
      <c r="B3467" s="34"/>
      <c r="C3467" s="36" t="s">
        <v>8532</v>
      </c>
      <c r="D3467" s="34"/>
      <c r="E3467" s="34"/>
      <c r="F3467" s="34"/>
      <c r="G3467" s="34" t="s">
        <v>605</v>
      </c>
      <c r="H3467" s="34" t="s">
        <v>598</v>
      </c>
      <c r="I3467" s="34">
        <v>102474</v>
      </c>
      <c r="J3467" s="34">
        <v>0</v>
      </c>
      <c r="K3467" s="34">
        <v>102474</v>
      </c>
      <c r="L3467" s="34"/>
      <c r="M3467" s="34"/>
    </row>
    <row r="3468" spans="1:13" ht="57.6" x14ac:dyDescent="0.3">
      <c r="A3468" s="34" t="s">
        <v>1489</v>
      </c>
      <c r="B3468" s="34"/>
      <c r="C3468" s="36" t="s">
        <v>8533</v>
      </c>
      <c r="D3468" s="34"/>
      <c r="E3468" s="34"/>
      <c r="F3468" s="34"/>
      <c r="G3468" s="34" t="s">
        <v>605</v>
      </c>
      <c r="H3468" s="34" t="s">
        <v>598</v>
      </c>
      <c r="I3468" s="34">
        <v>102474</v>
      </c>
      <c r="J3468" s="34">
        <v>0</v>
      </c>
      <c r="K3468" s="34">
        <v>102474</v>
      </c>
      <c r="L3468" s="34"/>
      <c r="M3468" s="34"/>
    </row>
    <row r="3469" spans="1:13" ht="57.6" x14ac:dyDescent="0.3">
      <c r="A3469" s="34" t="s">
        <v>1488</v>
      </c>
      <c r="B3469" s="34"/>
      <c r="C3469" s="36" t="s">
        <v>8534</v>
      </c>
      <c r="D3469" s="34"/>
      <c r="E3469" s="34"/>
      <c r="F3469" s="34"/>
      <c r="G3469" s="34" t="s">
        <v>605</v>
      </c>
      <c r="H3469" s="34" t="s">
        <v>598</v>
      </c>
      <c r="I3469" s="34">
        <v>102474</v>
      </c>
      <c r="J3469" s="34">
        <v>0</v>
      </c>
      <c r="K3469" s="34">
        <v>102474</v>
      </c>
      <c r="L3469" s="34"/>
      <c r="M3469" s="34"/>
    </row>
    <row r="3470" spans="1:13" ht="57.6" x14ac:dyDescent="0.3">
      <c r="A3470" s="34" t="s">
        <v>1487</v>
      </c>
      <c r="B3470" s="34"/>
      <c r="C3470" s="36" t="s">
        <v>8535</v>
      </c>
      <c r="D3470" s="34"/>
      <c r="E3470" s="34"/>
      <c r="F3470" s="34"/>
      <c r="G3470" s="34" t="s">
        <v>605</v>
      </c>
      <c r="H3470" s="34" t="s">
        <v>598</v>
      </c>
      <c r="I3470" s="34">
        <v>102474</v>
      </c>
      <c r="J3470" s="34">
        <v>0</v>
      </c>
      <c r="K3470" s="34">
        <v>102474</v>
      </c>
      <c r="L3470" s="34"/>
      <c r="M3470" s="34"/>
    </row>
    <row r="3471" spans="1:13" ht="57.6" x14ac:dyDescent="0.3">
      <c r="A3471" s="34" t="s">
        <v>1486</v>
      </c>
      <c r="B3471" s="34"/>
      <c r="C3471" s="36" t="s">
        <v>8536</v>
      </c>
      <c r="D3471" s="34"/>
      <c r="E3471" s="34"/>
      <c r="F3471" s="34"/>
      <c r="G3471" s="34" t="s">
        <v>605</v>
      </c>
      <c r="H3471" s="34" t="s">
        <v>598</v>
      </c>
      <c r="I3471" s="34">
        <v>107528</v>
      </c>
      <c r="J3471" s="34">
        <v>0</v>
      </c>
      <c r="K3471" s="34">
        <v>107528</v>
      </c>
      <c r="L3471" s="34"/>
      <c r="M3471" s="34"/>
    </row>
    <row r="3472" spans="1:13" ht="57.6" x14ac:dyDescent="0.3">
      <c r="A3472" s="34" t="s">
        <v>1485</v>
      </c>
      <c r="B3472" s="34"/>
      <c r="C3472" s="36" t="s">
        <v>8537</v>
      </c>
      <c r="D3472" s="34"/>
      <c r="E3472" s="34"/>
      <c r="F3472" s="34"/>
      <c r="G3472" s="34" t="s">
        <v>605</v>
      </c>
      <c r="H3472" s="34" t="s">
        <v>598</v>
      </c>
      <c r="I3472" s="34">
        <v>107528</v>
      </c>
      <c r="J3472" s="34">
        <v>0</v>
      </c>
      <c r="K3472" s="34">
        <v>107528</v>
      </c>
      <c r="L3472" s="34"/>
      <c r="M3472" s="34"/>
    </row>
    <row r="3473" spans="1:13" ht="57.6" x14ac:dyDescent="0.3">
      <c r="A3473" s="34" t="s">
        <v>1484</v>
      </c>
      <c r="B3473" s="34"/>
      <c r="C3473" s="36" t="s">
        <v>8538</v>
      </c>
      <c r="D3473" s="34"/>
      <c r="E3473" s="34"/>
      <c r="F3473" s="34"/>
      <c r="G3473" s="34" t="s">
        <v>605</v>
      </c>
      <c r="H3473" s="34" t="s">
        <v>598</v>
      </c>
      <c r="I3473" s="34">
        <v>107528</v>
      </c>
      <c r="J3473" s="34">
        <v>0</v>
      </c>
      <c r="K3473" s="34">
        <v>107528</v>
      </c>
      <c r="L3473" s="34"/>
      <c r="M3473" s="34"/>
    </row>
    <row r="3474" spans="1:13" ht="57.6" x14ac:dyDescent="0.3">
      <c r="A3474" s="34" t="s">
        <v>1483</v>
      </c>
      <c r="B3474" s="34"/>
      <c r="C3474" s="36" t="s">
        <v>8539</v>
      </c>
      <c r="D3474" s="34"/>
      <c r="E3474" s="34"/>
      <c r="F3474" s="34"/>
      <c r="G3474" s="34" t="s">
        <v>605</v>
      </c>
      <c r="H3474" s="34" t="s">
        <v>598</v>
      </c>
      <c r="I3474" s="34">
        <v>107528</v>
      </c>
      <c r="J3474" s="34">
        <v>0</v>
      </c>
      <c r="K3474" s="34">
        <v>107528</v>
      </c>
      <c r="L3474" s="34"/>
      <c r="M3474" s="34"/>
    </row>
    <row r="3475" spans="1:13" ht="57.6" x14ac:dyDescent="0.3">
      <c r="A3475" s="34" t="s">
        <v>1482</v>
      </c>
      <c r="B3475" s="34"/>
      <c r="C3475" s="36" t="s">
        <v>8540</v>
      </c>
      <c r="D3475" s="34"/>
      <c r="E3475" s="34"/>
      <c r="F3475" s="34"/>
      <c r="G3475" s="34" t="s">
        <v>605</v>
      </c>
      <c r="H3475" s="34" t="s">
        <v>598</v>
      </c>
      <c r="I3475" s="34">
        <v>107528</v>
      </c>
      <c r="J3475" s="34">
        <v>0</v>
      </c>
      <c r="K3475" s="34">
        <v>107528</v>
      </c>
      <c r="L3475" s="34"/>
      <c r="M3475" s="34"/>
    </row>
    <row r="3476" spans="1:13" ht="57.6" x14ac:dyDescent="0.3">
      <c r="A3476" s="34" t="s">
        <v>1481</v>
      </c>
      <c r="B3476" s="34"/>
      <c r="C3476" s="36" t="s">
        <v>8541</v>
      </c>
      <c r="D3476" s="34"/>
      <c r="E3476" s="34"/>
      <c r="F3476" s="34"/>
      <c r="G3476" s="34" t="s">
        <v>605</v>
      </c>
      <c r="H3476" s="34" t="s">
        <v>598</v>
      </c>
      <c r="I3476" s="34">
        <v>107528</v>
      </c>
      <c r="J3476" s="34">
        <v>0</v>
      </c>
      <c r="K3476" s="34">
        <v>107528</v>
      </c>
      <c r="L3476" s="34"/>
      <c r="M3476" s="34"/>
    </row>
    <row r="3477" spans="1:13" ht="57.6" x14ac:dyDescent="0.3">
      <c r="A3477" s="34" t="s">
        <v>1480</v>
      </c>
      <c r="B3477" s="34"/>
      <c r="C3477" s="36" t="s">
        <v>8542</v>
      </c>
      <c r="D3477" s="34"/>
      <c r="E3477" s="34"/>
      <c r="F3477" s="34"/>
      <c r="G3477" s="34" t="s">
        <v>605</v>
      </c>
      <c r="H3477" s="34" t="s">
        <v>598</v>
      </c>
      <c r="I3477" s="34">
        <v>107528</v>
      </c>
      <c r="J3477" s="34">
        <v>0</v>
      </c>
      <c r="K3477" s="34">
        <v>107528</v>
      </c>
      <c r="L3477" s="34"/>
      <c r="M3477" s="34"/>
    </row>
    <row r="3478" spans="1:13" ht="57.6" x14ac:dyDescent="0.3">
      <c r="A3478" s="34" t="s">
        <v>1479</v>
      </c>
      <c r="B3478" s="34"/>
      <c r="C3478" s="36" t="s">
        <v>8543</v>
      </c>
      <c r="D3478" s="34"/>
      <c r="E3478" s="34"/>
      <c r="F3478" s="34"/>
      <c r="G3478" s="34" t="s">
        <v>605</v>
      </c>
      <c r="H3478" s="34" t="s">
        <v>598</v>
      </c>
      <c r="I3478" s="34">
        <v>126849</v>
      </c>
      <c r="J3478" s="34">
        <v>0</v>
      </c>
      <c r="K3478" s="34">
        <v>126849</v>
      </c>
      <c r="L3478" s="34"/>
      <c r="M3478" s="34"/>
    </row>
    <row r="3479" spans="1:13" ht="57.6" x14ac:dyDescent="0.3">
      <c r="A3479" s="34" t="s">
        <v>1478</v>
      </c>
      <c r="B3479" s="34"/>
      <c r="C3479" s="36" t="s">
        <v>8544</v>
      </c>
      <c r="D3479" s="34"/>
      <c r="E3479" s="34"/>
      <c r="F3479" s="34"/>
      <c r="G3479" s="34" t="s">
        <v>605</v>
      </c>
      <c r="H3479" s="34" t="s">
        <v>598</v>
      </c>
      <c r="I3479" s="34">
        <v>126849</v>
      </c>
      <c r="J3479" s="34">
        <v>0</v>
      </c>
      <c r="K3479" s="34">
        <v>126849</v>
      </c>
      <c r="L3479" s="34"/>
      <c r="M3479" s="34"/>
    </row>
    <row r="3480" spans="1:13" ht="57.6" x14ac:dyDescent="0.3">
      <c r="A3480" s="34" t="s">
        <v>1477</v>
      </c>
      <c r="B3480" s="34"/>
      <c r="C3480" s="36" t="s">
        <v>8545</v>
      </c>
      <c r="D3480" s="34"/>
      <c r="E3480" s="34"/>
      <c r="F3480" s="34"/>
      <c r="G3480" s="34" t="s">
        <v>605</v>
      </c>
      <c r="H3480" s="34" t="s">
        <v>598</v>
      </c>
      <c r="I3480" s="34">
        <v>126849</v>
      </c>
      <c r="J3480" s="34">
        <v>0</v>
      </c>
      <c r="K3480" s="34">
        <v>126849</v>
      </c>
      <c r="L3480" s="34"/>
      <c r="M3480" s="34"/>
    </row>
    <row r="3481" spans="1:13" ht="57.6" x14ac:dyDescent="0.3">
      <c r="A3481" s="34" t="s">
        <v>1476</v>
      </c>
      <c r="B3481" s="34"/>
      <c r="C3481" s="36" t="s">
        <v>8546</v>
      </c>
      <c r="D3481" s="34"/>
      <c r="E3481" s="34"/>
      <c r="F3481" s="34"/>
      <c r="G3481" s="34" t="s">
        <v>605</v>
      </c>
      <c r="H3481" s="34" t="s">
        <v>598</v>
      </c>
      <c r="I3481" s="34">
        <v>126849</v>
      </c>
      <c r="J3481" s="34">
        <v>0</v>
      </c>
      <c r="K3481" s="34">
        <v>126849</v>
      </c>
      <c r="L3481" s="34"/>
      <c r="M3481" s="34"/>
    </row>
    <row r="3482" spans="1:13" ht="57.6" x14ac:dyDescent="0.3">
      <c r="A3482" s="34" t="s">
        <v>1475</v>
      </c>
      <c r="B3482" s="34"/>
      <c r="C3482" s="36" t="s">
        <v>8547</v>
      </c>
      <c r="D3482" s="34"/>
      <c r="E3482" s="34"/>
      <c r="F3482" s="34"/>
      <c r="G3482" s="34" t="s">
        <v>605</v>
      </c>
      <c r="H3482" s="34" t="s">
        <v>598</v>
      </c>
      <c r="I3482" s="34">
        <v>126849</v>
      </c>
      <c r="J3482" s="34">
        <v>0</v>
      </c>
      <c r="K3482" s="34">
        <v>126849</v>
      </c>
      <c r="L3482" s="34"/>
      <c r="M3482" s="34"/>
    </row>
    <row r="3483" spans="1:13" ht="57.6" x14ac:dyDescent="0.3">
      <c r="A3483" s="34" t="s">
        <v>1474</v>
      </c>
      <c r="B3483" s="34"/>
      <c r="C3483" s="36" t="s">
        <v>8548</v>
      </c>
      <c r="D3483" s="34"/>
      <c r="E3483" s="34"/>
      <c r="F3483" s="34"/>
      <c r="G3483" s="34" t="s">
        <v>605</v>
      </c>
      <c r="H3483" s="34" t="s">
        <v>598</v>
      </c>
      <c r="I3483" s="34">
        <v>126849</v>
      </c>
      <c r="J3483" s="34">
        <v>0</v>
      </c>
      <c r="K3483" s="34">
        <v>126849</v>
      </c>
      <c r="L3483" s="34"/>
      <c r="M3483" s="34"/>
    </row>
    <row r="3484" spans="1:13" ht="57.6" x14ac:dyDescent="0.3">
      <c r="A3484" s="34" t="s">
        <v>1473</v>
      </c>
      <c r="B3484" s="34"/>
      <c r="C3484" s="36" t="s">
        <v>8549</v>
      </c>
      <c r="D3484" s="34"/>
      <c r="E3484" s="34"/>
      <c r="F3484" s="34"/>
      <c r="G3484" s="34" t="s">
        <v>605</v>
      </c>
      <c r="H3484" s="34" t="s">
        <v>598</v>
      </c>
      <c r="I3484" s="34">
        <v>65875</v>
      </c>
      <c r="J3484" s="34">
        <v>0</v>
      </c>
      <c r="K3484" s="34">
        <v>65875</v>
      </c>
      <c r="L3484" s="34"/>
      <c r="M3484" s="34"/>
    </row>
    <row r="3485" spans="1:13" ht="57.6" x14ac:dyDescent="0.3">
      <c r="A3485" s="34" t="s">
        <v>1472</v>
      </c>
      <c r="B3485" s="34"/>
      <c r="C3485" s="36" t="s">
        <v>8550</v>
      </c>
      <c r="D3485" s="34"/>
      <c r="E3485" s="34"/>
      <c r="F3485" s="34"/>
      <c r="G3485" s="34" t="s">
        <v>605</v>
      </c>
      <c r="H3485" s="34" t="s">
        <v>598</v>
      </c>
      <c r="I3485" s="34">
        <v>65875</v>
      </c>
      <c r="J3485" s="34">
        <v>0</v>
      </c>
      <c r="K3485" s="34">
        <v>65875</v>
      </c>
      <c r="L3485" s="34"/>
      <c r="M3485" s="34"/>
    </row>
    <row r="3486" spans="1:13" ht="57.6" x14ac:dyDescent="0.3">
      <c r="A3486" s="34" t="s">
        <v>1471</v>
      </c>
      <c r="B3486" s="34"/>
      <c r="C3486" s="36" t="s">
        <v>8551</v>
      </c>
      <c r="D3486" s="34"/>
      <c r="E3486" s="34"/>
      <c r="F3486" s="34"/>
      <c r="G3486" s="34" t="s">
        <v>605</v>
      </c>
      <c r="H3486" s="34" t="s">
        <v>598</v>
      </c>
      <c r="I3486" s="34">
        <v>73622</v>
      </c>
      <c r="J3486" s="34">
        <v>0</v>
      </c>
      <c r="K3486" s="34">
        <v>73622</v>
      </c>
      <c r="L3486" s="34"/>
      <c r="M3486" s="34"/>
    </row>
    <row r="3487" spans="1:13" ht="57.6" x14ac:dyDescent="0.3">
      <c r="A3487" s="34" t="s">
        <v>1470</v>
      </c>
      <c r="B3487" s="34"/>
      <c r="C3487" s="36" t="s">
        <v>8552</v>
      </c>
      <c r="D3487" s="34"/>
      <c r="E3487" s="34"/>
      <c r="F3487" s="34"/>
      <c r="G3487" s="34" t="s">
        <v>605</v>
      </c>
      <c r="H3487" s="34" t="s">
        <v>598</v>
      </c>
      <c r="I3487" s="34">
        <v>73622</v>
      </c>
      <c r="J3487" s="34">
        <v>0</v>
      </c>
      <c r="K3487" s="34">
        <v>73622</v>
      </c>
      <c r="L3487" s="34"/>
      <c r="M3487" s="34"/>
    </row>
    <row r="3488" spans="1:13" ht="57.6" x14ac:dyDescent="0.3">
      <c r="A3488" s="34" t="s">
        <v>1469</v>
      </c>
      <c r="B3488" s="34"/>
      <c r="C3488" s="36" t="s">
        <v>8553</v>
      </c>
      <c r="D3488" s="34"/>
      <c r="E3488" s="34"/>
      <c r="F3488" s="34"/>
      <c r="G3488" s="34" t="s">
        <v>605</v>
      </c>
      <c r="H3488" s="34" t="s">
        <v>598</v>
      </c>
      <c r="I3488" s="34">
        <v>73622</v>
      </c>
      <c r="J3488" s="34">
        <v>0</v>
      </c>
      <c r="K3488" s="34">
        <v>73622</v>
      </c>
      <c r="L3488" s="34"/>
      <c r="M3488" s="34"/>
    </row>
    <row r="3489" spans="1:13" ht="57.6" x14ac:dyDescent="0.3">
      <c r="A3489" s="34" t="s">
        <v>1468</v>
      </c>
      <c r="B3489" s="34"/>
      <c r="C3489" s="36" t="s">
        <v>8554</v>
      </c>
      <c r="D3489" s="34"/>
      <c r="E3489" s="34"/>
      <c r="F3489" s="34"/>
      <c r="G3489" s="34" t="s">
        <v>605</v>
      </c>
      <c r="H3489" s="34" t="s">
        <v>598</v>
      </c>
      <c r="I3489" s="34">
        <v>73622</v>
      </c>
      <c r="J3489" s="34">
        <v>0</v>
      </c>
      <c r="K3489" s="34">
        <v>73622</v>
      </c>
      <c r="L3489" s="34"/>
      <c r="M3489" s="34"/>
    </row>
    <row r="3490" spans="1:13" ht="57.6" x14ac:dyDescent="0.3">
      <c r="A3490" s="34" t="s">
        <v>1467</v>
      </c>
      <c r="B3490" s="34"/>
      <c r="C3490" s="36" t="s">
        <v>8555</v>
      </c>
      <c r="D3490" s="34"/>
      <c r="E3490" s="34"/>
      <c r="F3490" s="34"/>
      <c r="G3490" s="34" t="s">
        <v>605</v>
      </c>
      <c r="H3490" s="34" t="s">
        <v>598</v>
      </c>
      <c r="I3490" s="34">
        <v>73622</v>
      </c>
      <c r="J3490" s="34">
        <v>0</v>
      </c>
      <c r="K3490" s="34">
        <v>73622</v>
      </c>
      <c r="L3490" s="34"/>
      <c r="M3490" s="34"/>
    </row>
    <row r="3491" spans="1:13" ht="57.6" x14ac:dyDescent="0.3">
      <c r="A3491" s="34" t="s">
        <v>1466</v>
      </c>
      <c r="B3491" s="34"/>
      <c r="C3491" s="36" t="s">
        <v>8556</v>
      </c>
      <c r="D3491" s="34"/>
      <c r="E3491" s="34"/>
      <c r="F3491" s="34"/>
      <c r="G3491" s="34" t="s">
        <v>605</v>
      </c>
      <c r="H3491" s="34" t="s">
        <v>598</v>
      </c>
      <c r="I3491" s="34">
        <v>82337</v>
      </c>
      <c r="J3491" s="34">
        <v>0</v>
      </c>
      <c r="K3491" s="34">
        <v>82337</v>
      </c>
      <c r="L3491" s="34"/>
      <c r="M3491" s="34"/>
    </row>
    <row r="3492" spans="1:13" ht="57.6" x14ac:dyDescent="0.3">
      <c r="A3492" s="34" t="s">
        <v>1465</v>
      </c>
      <c r="B3492" s="34"/>
      <c r="C3492" s="36" t="s">
        <v>8557</v>
      </c>
      <c r="D3492" s="34"/>
      <c r="E3492" s="34"/>
      <c r="F3492" s="34"/>
      <c r="G3492" s="34" t="s">
        <v>605</v>
      </c>
      <c r="H3492" s="34" t="s">
        <v>598</v>
      </c>
      <c r="I3492" s="34">
        <v>82337</v>
      </c>
      <c r="J3492" s="34">
        <v>0</v>
      </c>
      <c r="K3492" s="34">
        <v>82337</v>
      </c>
      <c r="L3492" s="34"/>
      <c r="M3492" s="34"/>
    </row>
    <row r="3493" spans="1:13" ht="57.6" x14ac:dyDescent="0.3">
      <c r="A3493" s="34" t="s">
        <v>1464</v>
      </c>
      <c r="B3493" s="34"/>
      <c r="C3493" s="36" t="s">
        <v>8558</v>
      </c>
      <c r="D3493" s="34"/>
      <c r="E3493" s="34"/>
      <c r="F3493" s="34"/>
      <c r="G3493" s="34" t="s">
        <v>605</v>
      </c>
      <c r="H3493" s="34" t="s">
        <v>598</v>
      </c>
      <c r="I3493" s="34">
        <v>82337</v>
      </c>
      <c r="J3493" s="34">
        <v>0</v>
      </c>
      <c r="K3493" s="34">
        <v>82337</v>
      </c>
      <c r="L3493" s="34"/>
      <c r="M3493" s="34"/>
    </row>
    <row r="3494" spans="1:13" ht="57.6" x14ac:dyDescent="0.3">
      <c r="A3494" s="34" t="s">
        <v>1463</v>
      </c>
      <c r="B3494" s="34"/>
      <c r="C3494" s="36" t="s">
        <v>8559</v>
      </c>
      <c r="D3494" s="34"/>
      <c r="E3494" s="34"/>
      <c r="F3494" s="34"/>
      <c r="G3494" s="34" t="s">
        <v>605</v>
      </c>
      <c r="H3494" s="34" t="s">
        <v>598</v>
      </c>
      <c r="I3494" s="34">
        <v>82337</v>
      </c>
      <c r="J3494" s="34">
        <v>0</v>
      </c>
      <c r="K3494" s="34">
        <v>82337</v>
      </c>
      <c r="L3494" s="34"/>
      <c r="M3494" s="34"/>
    </row>
    <row r="3495" spans="1:13" ht="57.6" x14ac:dyDescent="0.3">
      <c r="A3495" s="34" t="s">
        <v>1462</v>
      </c>
      <c r="B3495" s="34"/>
      <c r="C3495" s="36" t="s">
        <v>8560</v>
      </c>
      <c r="D3495" s="34"/>
      <c r="E3495" s="34"/>
      <c r="F3495" s="34"/>
      <c r="G3495" s="34" t="s">
        <v>605</v>
      </c>
      <c r="H3495" s="34" t="s">
        <v>598</v>
      </c>
      <c r="I3495" s="34">
        <v>82337</v>
      </c>
      <c r="J3495" s="34">
        <v>0</v>
      </c>
      <c r="K3495" s="34">
        <v>82337</v>
      </c>
      <c r="L3495" s="34"/>
      <c r="M3495" s="34"/>
    </row>
    <row r="3496" spans="1:13" ht="57.6" x14ac:dyDescent="0.3">
      <c r="A3496" s="34" t="s">
        <v>1461</v>
      </c>
      <c r="B3496" s="34"/>
      <c r="C3496" s="36" t="s">
        <v>8561</v>
      </c>
      <c r="D3496" s="34"/>
      <c r="E3496" s="34"/>
      <c r="F3496" s="34"/>
      <c r="G3496" s="34" t="s">
        <v>605</v>
      </c>
      <c r="H3496" s="34" t="s">
        <v>598</v>
      </c>
      <c r="I3496" s="34">
        <v>86617</v>
      </c>
      <c r="J3496" s="34">
        <v>0</v>
      </c>
      <c r="K3496" s="34">
        <v>86617</v>
      </c>
      <c r="L3496" s="34"/>
      <c r="M3496" s="34"/>
    </row>
    <row r="3497" spans="1:13" ht="57.6" x14ac:dyDescent="0.3">
      <c r="A3497" s="34" t="s">
        <v>1460</v>
      </c>
      <c r="B3497" s="34"/>
      <c r="C3497" s="36" t="s">
        <v>8562</v>
      </c>
      <c r="D3497" s="34"/>
      <c r="E3497" s="34"/>
      <c r="F3497" s="34"/>
      <c r="G3497" s="34" t="s">
        <v>605</v>
      </c>
      <c r="H3497" s="34" t="s">
        <v>598</v>
      </c>
      <c r="I3497" s="34">
        <v>86617</v>
      </c>
      <c r="J3497" s="34">
        <v>0</v>
      </c>
      <c r="K3497" s="34">
        <v>86617</v>
      </c>
      <c r="L3497" s="34"/>
      <c r="M3497" s="34"/>
    </row>
    <row r="3498" spans="1:13" ht="57.6" x14ac:dyDescent="0.3">
      <c r="A3498" s="34" t="s">
        <v>1459</v>
      </c>
      <c r="B3498" s="34"/>
      <c r="C3498" s="36" t="s">
        <v>8563</v>
      </c>
      <c r="D3498" s="34"/>
      <c r="E3498" s="34"/>
      <c r="F3498" s="34"/>
      <c r="G3498" s="34" t="s">
        <v>605</v>
      </c>
      <c r="H3498" s="34" t="s">
        <v>598</v>
      </c>
      <c r="I3498" s="34">
        <v>86617</v>
      </c>
      <c r="J3498" s="34">
        <v>0</v>
      </c>
      <c r="K3498" s="34">
        <v>86617</v>
      </c>
      <c r="L3498" s="34"/>
      <c r="M3498" s="34"/>
    </row>
    <row r="3499" spans="1:13" ht="57.6" x14ac:dyDescent="0.3">
      <c r="A3499" s="34" t="s">
        <v>1458</v>
      </c>
      <c r="B3499" s="34"/>
      <c r="C3499" s="36" t="s">
        <v>8564</v>
      </c>
      <c r="D3499" s="34"/>
      <c r="E3499" s="34"/>
      <c r="F3499" s="34"/>
      <c r="G3499" s="34" t="s">
        <v>605</v>
      </c>
      <c r="H3499" s="34" t="s">
        <v>598</v>
      </c>
      <c r="I3499" s="34">
        <v>86617</v>
      </c>
      <c r="J3499" s="34">
        <v>0</v>
      </c>
      <c r="K3499" s="34">
        <v>86617</v>
      </c>
      <c r="L3499" s="34"/>
      <c r="M3499" s="34"/>
    </row>
    <row r="3500" spans="1:13" ht="57.6" x14ac:dyDescent="0.3">
      <c r="A3500" s="34" t="s">
        <v>1457</v>
      </c>
      <c r="B3500" s="34"/>
      <c r="C3500" s="36" t="s">
        <v>8565</v>
      </c>
      <c r="D3500" s="34"/>
      <c r="E3500" s="34"/>
      <c r="F3500" s="34"/>
      <c r="G3500" s="34" t="s">
        <v>605</v>
      </c>
      <c r="H3500" s="34" t="s">
        <v>598</v>
      </c>
      <c r="I3500" s="34">
        <v>86617</v>
      </c>
      <c r="J3500" s="34">
        <v>0</v>
      </c>
      <c r="K3500" s="34">
        <v>86617</v>
      </c>
      <c r="L3500" s="34"/>
      <c r="M3500" s="34"/>
    </row>
    <row r="3501" spans="1:13" ht="57.6" x14ac:dyDescent="0.3">
      <c r="A3501" s="34" t="s">
        <v>1456</v>
      </c>
      <c r="B3501" s="34"/>
      <c r="C3501" s="36" t="s">
        <v>8566</v>
      </c>
      <c r="D3501" s="34"/>
      <c r="E3501" s="34"/>
      <c r="F3501" s="34"/>
      <c r="G3501" s="34" t="s">
        <v>605</v>
      </c>
      <c r="H3501" s="34" t="s">
        <v>598</v>
      </c>
      <c r="I3501" s="34">
        <v>86617</v>
      </c>
      <c r="J3501" s="34">
        <v>0</v>
      </c>
      <c r="K3501" s="34">
        <v>86617</v>
      </c>
      <c r="L3501" s="34"/>
      <c r="M3501" s="34"/>
    </row>
    <row r="3502" spans="1:13" ht="57.6" x14ac:dyDescent="0.3">
      <c r="A3502" s="34" t="s">
        <v>1455</v>
      </c>
      <c r="B3502" s="34"/>
      <c r="C3502" s="36" t="s">
        <v>8567</v>
      </c>
      <c r="D3502" s="34"/>
      <c r="E3502" s="34"/>
      <c r="F3502" s="34"/>
      <c r="G3502" s="34" t="s">
        <v>605</v>
      </c>
      <c r="H3502" s="34" t="s">
        <v>598</v>
      </c>
      <c r="I3502" s="34">
        <v>86617</v>
      </c>
      <c r="J3502" s="34">
        <v>0</v>
      </c>
      <c r="K3502" s="34">
        <v>86617</v>
      </c>
      <c r="L3502" s="34"/>
      <c r="M3502" s="34"/>
    </row>
    <row r="3503" spans="1:13" ht="57.6" x14ac:dyDescent="0.3">
      <c r="A3503" s="34" t="s">
        <v>1454</v>
      </c>
      <c r="B3503" s="34"/>
      <c r="C3503" s="36" t="s">
        <v>8568</v>
      </c>
      <c r="D3503" s="34"/>
      <c r="E3503" s="34"/>
      <c r="F3503" s="34"/>
      <c r="G3503" s="34" t="s">
        <v>605</v>
      </c>
      <c r="H3503" s="34" t="s">
        <v>598</v>
      </c>
      <c r="I3503" s="34">
        <v>102474</v>
      </c>
      <c r="J3503" s="34">
        <v>0</v>
      </c>
      <c r="K3503" s="34">
        <v>102474</v>
      </c>
      <c r="L3503" s="34"/>
      <c r="M3503" s="34"/>
    </row>
    <row r="3504" spans="1:13" ht="57.6" x14ac:dyDescent="0.3">
      <c r="A3504" s="34" t="s">
        <v>1453</v>
      </c>
      <c r="B3504" s="34"/>
      <c r="C3504" s="36" t="s">
        <v>8569</v>
      </c>
      <c r="D3504" s="34"/>
      <c r="E3504" s="34"/>
      <c r="F3504" s="34"/>
      <c r="G3504" s="34" t="s">
        <v>605</v>
      </c>
      <c r="H3504" s="34" t="s">
        <v>598</v>
      </c>
      <c r="I3504" s="34">
        <v>102474</v>
      </c>
      <c r="J3504" s="34">
        <v>0</v>
      </c>
      <c r="K3504" s="34">
        <v>102474</v>
      </c>
      <c r="L3504" s="34"/>
      <c r="M3504" s="34"/>
    </row>
    <row r="3505" spans="1:13" ht="57.6" x14ac:dyDescent="0.3">
      <c r="A3505" s="34" t="s">
        <v>1452</v>
      </c>
      <c r="B3505" s="34"/>
      <c r="C3505" s="36" t="s">
        <v>8570</v>
      </c>
      <c r="D3505" s="34"/>
      <c r="E3505" s="34"/>
      <c r="F3505" s="34"/>
      <c r="G3505" s="34" t="s">
        <v>605</v>
      </c>
      <c r="H3505" s="34" t="s">
        <v>598</v>
      </c>
      <c r="I3505" s="34">
        <v>102474</v>
      </c>
      <c r="J3505" s="34">
        <v>0</v>
      </c>
      <c r="K3505" s="34">
        <v>102474</v>
      </c>
      <c r="L3505" s="34"/>
      <c r="M3505" s="34"/>
    </row>
    <row r="3506" spans="1:13" ht="57.6" x14ac:dyDescent="0.3">
      <c r="A3506" s="34" t="s">
        <v>1451</v>
      </c>
      <c r="B3506" s="34"/>
      <c r="C3506" s="36" t="s">
        <v>8571</v>
      </c>
      <c r="D3506" s="34"/>
      <c r="E3506" s="34"/>
      <c r="F3506" s="34"/>
      <c r="G3506" s="34" t="s">
        <v>605</v>
      </c>
      <c r="H3506" s="34" t="s">
        <v>598</v>
      </c>
      <c r="I3506" s="34">
        <v>102474</v>
      </c>
      <c r="J3506" s="34">
        <v>0</v>
      </c>
      <c r="K3506" s="34">
        <v>102474</v>
      </c>
      <c r="L3506" s="34"/>
      <c r="M3506" s="34"/>
    </row>
    <row r="3507" spans="1:13" ht="57.6" x14ac:dyDescent="0.3">
      <c r="A3507" s="34" t="s">
        <v>1450</v>
      </c>
      <c r="B3507" s="34"/>
      <c r="C3507" s="36" t="s">
        <v>8572</v>
      </c>
      <c r="D3507" s="34"/>
      <c r="E3507" s="34"/>
      <c r="F3507" s="34"/>
      <c r="G3507" s="34" t="s">
        <v>605</v>
      </c>
      <c r="H3507" s="34" t="s">
        <v>598</v>
      </c>
      <c r="I3507" s="34">
        <v>102474</v>
      </c>
      <c r="J3507" s="34">
        <v>0</v>
      </c>
      <c r="K3507" s="34">
        <v>102474</v>
      </c>
      <c r="L3507" s="34"/>
      <c r="M3507" s="34"/>
    </row>
    <row r="3508" spans="1:13" ht="57.6" x14ac:dyDescent="0.3">
      <c r="A3508" s="34" t="s">
        <v>1449</v>
      </c>
      <c r="B3508" s="34"/>
      <c r="C3508" s="36" t="s">
        <v>8573</v>
      </c>
      <c r="D3508" s="34"/>
      <c r="E3508" s="34"/>
      <c r="F3508" s="34"/>
      <c r="G3508" s="34" t="s">
        <v>605</v>
      </c>
      <c r="H3508" s="34" t="s">
        <v>598</v>
      </c>
      <c r="I3508" s="34">
        <v>102474</v>
      </c>
      <c r="J3508" s="34">
        <v>0</v>
      </c>
      <c r="K3508" s="34">
        <v>102474</v>
      </c>
      <c r="L3508" s="34"/>
      <c r="M3508" s="34"/>
    </row>
    <row r="3509" spans="1:13" ht="57.6" x14ac:dyDescent="0.3">
      <c r="A3509" s="34" t="s">
        <v>1448</v>
      </c>
      <c r="B3509" s="34"/>
      <c r="C3509" s="36" t="s">
        <v>8574</v>
      </c>
      <c r="D3509" s="34"/>
      <c r="E3509" s="34"/>
      <c r="F3509" s="34"/>
      <c r="G3509" s="34" t="s">
        <v>605</v>
      </c>
      <c r="H3509" s="34" t="s">
        <v>598</v>
      </c>
      <c r="I3509" s="34">
        <v>107528</v>
      </c>
      <c r="J3509" s="34">
        <v>0</v>
      </c>
      <c r="K3509" s="34">
        <v>107528</v>
      </c>
      <c r="L3509" s="34"/>
      <c r="M3509" s="34"/>
    </row>
    <row r="3510" spans="1:13" ht="57.6" x14ac:dyDescent="0.3">
      <c r="A3510" s="34" t="s">
        <v>1447</v>
      </c>
      <c r="B3510" s="34"/>
      <c r="C3510" s="36" t="s">
        <v>8575</v>
      </c>
      <c r="D3510" s="34"/>
      <c r="E3510" s="34"/>
      <c r="F3510" s="34"/>
      <c r="G3510" s="34" t="s">
        <v>605</v>
      </c>
      <c r="H3510" s="34" t="s">
        <v>598</v>
      </c>
      <c r="I3510" s="34">
        <v>107528</v>
      </c>
      <c r="J3510" s="34">
        <v>0</v>
      </c>
      <c r="K3510" s="34">
        <v>107528</v>
      </c>
      <c r="L3510" s="34"/>
      <c r="M3510" s="34"/>
    </row>
    <row r="3511" spans="1:13" ht="57.6" x14ac:dyDescent="0.3">
      <c r="A3511" s="34" t="s">
        <v>1446</v>
      </c>
      <c r="B3511" s="34"/>
      <c r="C3511" s="36" t="s">
        <v>8576</v>
      </c>
      <c r="D3511" s="34"/>
      <c r="E3511" s="34"/>
      <c r="F3511" s="34"/>
      <c r="G3511" s="34" t="s">
        <v>605</v>
      </c>
      <c r="H3511" s="34" t="s">
        <v>598</v>
      </c>
      <c r="I3511" s="34">
        <v>107528</v>
      </c>
      <c r="J3511" s="34">
        <v>0</v>
      </c>
      <c r="K3511" s="34">
        <v>107528</v>
      </c>
      <c r="L3511" s="34"/>
      <c r="M3511" s="34"/>
    </row>
    <row r="3512" spans="1:13" ht="57.6" x14ac:dyDescent="0.3">
      <c r="A3512" s="34" t="s">
        <v>1445</v>
      </c>
      <c r="B3512" s="34"/>
      <c r="C3512" s="36" t="s">
        <v>8577</v>
      </c>
      <c r="D3512" s="34"/>
      <c r="E3512" s="34"/>
      <c r="F3512" s="34"/>
      <c r="G3512" s="34" t="s">
        <v>605</v>
      </c>
      <c r="H3512" s="34" t="s">
        <v>598</v>
      </c>
      <c r="I3512" s="34">
        <v>107528</v>
      </c>
      <c r="J3512" s="34">
        <v>0</v>
      </c>
      <c r="K3512" s="34">
        <v>107528</v>
      </c>
      <c r="L3512" s="34"/>
      <c r="M3512" s="34"/>
    </row>
    <row r="3513" spans="1:13" ht="57.6" x14ac:dyDescent="0.3">
      <c r="A3513" s="34" t="s">
        <v>1444</v>
      </c>
      <c r="B3513" s="34"/>
      <c r="C3513" s="36" t="s">
        <v>8578</v>
      </c>
      <c r="D3513" s="34"/>
      <c r="E3513" s="34"/>
      <c r="F3513" s="34"/>
      <c r="G3513" s="34" t="s">
        <v>605</v>
      </c>
      <c r="H3513" s="34" t="s">
        <v>598</v>
      </c>
      <c r="I3513" s="34">
        <v>107528</v>
      </c>
      <c r="J3513" s="34">
        <v>0</v>
      </c>
      <c r="K3513" s="34">
        <v>107528</v>
      </c>
      <c r="L3513" s="34"/>
      <c r="M3513" s="34"/>
    </row>
    <row r="3514" spans="1:13" ht="57.6" x14ac:dyDescent="0.3">
      <c r="A3514" s="34" t="s">
        <v>1443</v>
      </c>
      <c r="B3514" s="34"/>
      <c r="C3514" s="36" t="s">
        <v>8579</v>
      </c>
      <c r="D3514" s="34"/>
      <c r="E3514" s="34"/>
      <c r="F3514" s="34"/>
      <c r="G3514" s="34" t="s">
        <v>605</v>
      </c>
      <c r="H3514" s="34" t="s">
        <v>598</v>
      </c>
      <c r="I3514" s="34">
        <v>107528</v>
      </c>
      <c r="J3514" s="34">
        <v>0</v>
      </c>
      <c r="K3514" s="34">
        <v>107528</v>
      </c>
      <c r="L3514" s="34"/>
      <c r="M3514" s="34"/>
    </row>
    <row r="3515" spans="1:13" ht="57.6" x14ac:dyDescent="0.3">
      <c r="A3515" s="34" t="s">
        <v>1442</v>
      </c>
      <c r="B3515" s="34"/>
      <c r="C3515" s="36" t="s">
        <v>8580</v>
      </c>
      <c r="D3515" s="34"/>
      <c r="E3515" s="34"/>
      <c r="F3515" s="34"/>
      <c r="G3515" s="34" t="s">
        <v>605</v>
      </c>
      <c r="H3515" s="34" t="s">
        <v>598</v>
      </c>
      <c r="I3515" s="34">
        <v>126849</v>
      </c>
      <c r="J3515" s="34">
        <v>0</v>
      </c>
      <c r="K3515" s="34">
        <v>126849</v>
      </c>
      <c r="L3515" s="34"/>
      <c r="M3515" s="34"/>
    </row>
    <row r="3516" spans="1:13" ht="57.6" x14ac:dyDescent="0.3">
      <c r="A3516" s="34" t="s">
        <v>1441</v>
      </c>
      <c r="B3516" s="34"/>
      <c r="C3516" s="36" t="s">
        <v>8581</v>
      </c>
      <c r="D3516" s="34"/>
      <c r="E3516" s="34"/>
      <c r="F3516" s="34"/>
      <c r="G3516" s="34" t="s">
        <v>605</v>
      </c>
      <c r="H3516" s="34" t="s">
        <v>598</v>
      </c>
      <c r="I3516" s="34">
        <v>126849</v>
      </c>
      <c r="J3516" s="34">
        <v>0</v>
      </c>
      <c r="K3516" s="34">
        <v>126849</v>
      </c>
      <c r="L3516" s="34"/>
      <c r="M3516" s="34"/>
    </row>
    <row r="3517" spans="1:13" ht="57.6" x14ac:dyDescent="0.3">
      <c r="A3517" s="34" t="s">
        <v>1440</v>
      </c>
      <c r="B3517" s="34"/>
      <c r="C3517" s="36" t="s">
        <v>8582</v>
      </c>
      <c r="D3517" s="34"/>
      <c r="E3517" s="34"/>
      <c r="F3517" s="34"/>
      <c r="G3517" s="34" t="s">
        <v>605</v>
      </c>
      <c r="H3517" s="34" t="s">
        <v>598</v>
      </c>
      <c r="I3517" s="34">
        <v>126849</v>
      </c>
      <c r="J3517" s="34">
        <v>0</v>
      </c>
      <c r="K3517" s="34">
        <v>126849</v>
      </c>
      <c r="L3517" s="34"/>
      <c r="M3517" s="34"/>
    </row>
    <row r="3518" spans="1:13" ht="57.6" x14ac:dyDescent="0.3">
      <c r="A3518" s="34" t="s">
        <v>1439</v>
      </c>
      <c r="B3518" s="34"/>
      <c r="C3518" s="36" t="s">
        <v>8583</v>
      </c>
      <c r="D3518" s="34"/>
      <c r="E3518" s="34"/>
      <c r="F3518" s="34"/>
      <c r="G3518" s="34" t="s">
        <v>605</v>
      </c>
      <c r="H3518" s="34" t="s">
        <v>598</v>
      </c>
      <c r="I3518" s="34">
        <v>126849</v>
      </c>
      <c r="J3518" s="34">
        <v>0</v>
      </c>
      <c r="K3518" s="34">
        <v>126849</v>
      </c>
      <c r="L3518" s="34"/>
      <c r="M3518" s="34"/>
    </row>
    <row r="3519" spans="1:13" ht="57.6" x14ac:dyDescent="0.3">
      <c r="A3519" s="34" t="s">
        <v>1438</v>
      </c>
      <c r="B3519" s="34"/>
      <c r="C3519" s="36" t="s">
        <v>8584</v>
      </c>
      <c r="D3519" s="34"/>
      <c r="E3519" s="34"/>
      <c r="F3519" s="34"/>
      <c r="G3519" s="34" t="s">
        <v>605</v>
      </c>
      <c r="H3519" s="34" t="s">
        <v>598</v>
      </c>
      <c r="I3519" s="34">
        <v>126849</v>
      </c>
      <c r="J3519" s="34">
        <v>0</v>
      </c>
      <c r="K3519" s="34">
        <v>126849</v>
      </c>
      <c r="L3519" s="34"/>
      <c r="M3519" s="34"/>
    </row>
    <row r="3520" spans="1:13" ht="57.6" x14ac:dyDescent="0.3">
      <c r="A3520" s="34" t="s">
        <v>1437</v>
      </c>
      <c r="B3520" s="34"/>
      <c r="C3520" s="36" t="s">
        <v>8585</v>
      </c>
      <c r="D3520" s="34"/>
      <c r="E3520" s="34"/>
      <c r="F3520" s="34"/>
      <c r="G3520" s="34" t="s">
        <v>605</v>
      </c>
      <c r="H3520" s="34" t="s">
        <v>598</v>
      </c>
      <c r="I3520" s="34">
        <v>146170</v>
      </c>
      <c r="J3520" s="34">
        <v>0</v>
      </c>
      <c r="K3520" s="34">
        <v>146170</v>
      </c>
      <c r="L3520" s="34"/>
      <c r="M3520" s="34"/>
    </row>
    <row r="3521" spans="1:13" ht="57.6" x14ac:dyDescent="0.3">
      <c r="A3521" s="34" t="s">
        <v>1436</v>
      </c>
      <c r="B3521" s="34"/>
      <c r="C3521" s="36" t="s">
        <v>8586</v>
      </c>
      <c r="D3521" s="34"/>
      <c r="E3521" s="34"/>
      <c r="F3521" s="34"/>
      <c r="G3521" s="34" t="s">
        <v>605</v>
      </c>
      <c r="H3521" s="34" t="s">
        <v>598</v>
      </c>
      <c r="I3521" s="34">
        <v>146170</v>
      </c>
      <c r="J3521" s="34">
        <v>0</v>
      </c>
      <c r="K3521" s="34">
        <v>146170</v>
      </c>
      <c r="L3521" s="34"/>
      <c r="M3521" s="34"/>
    </row>
    <row r="3522" spans="1:13" ht="57.6" x14ac:dyDescent="0.3">
      <c r="A3522" s="34" t="s">
        <v>1435</v>
      </c>
      <c r="B3522" s="34"/>
      <c r="C3522" s="36" t="s">
        <v>8587</v>
      </c>
      <c r="D3522" s="34"/>
      <c r="E3522" s="34"/>
      <c r="F3522" s="34"/>
      <c r="G3522" s="34" t="s">
        <v>605</v>
      </c>
      <c r="H3522" s="34" t="s">
        <v>598</v>
      </c>
      <c r="I3522" s="34">
        <v>146170</v>
      </c>
      <c r="J3522" s="34">
        <v>0</v>
      </c>
      <c r="K3522" s="34">
        <v>146170</v>
      </c>
      <c r="L3522" s="34"/>
      <c r="M3522" s="34"/>
    </row>
    <row r="3523" spans="1:13" ht="57.6" x14ac:dyDescent="0.3">
      <c r="A3523" s="34" t="s">
        <v>1434</v>
      </c>
      <c r="B3523" s="34"/>
      <c r="C3523" s="36" t="s">
        <v>8588</v>
      </c>
      <c r="D3523" s="34"/>
      <c r="E3523" s="34"/>
      <c r="F3523" s="34"/>
      <c r="G3523" s="34" t="s">
        <v>605</v>
      </c>
      <c r="H3523" s="34" t="s">
        <v>598</v>
      </c>
      <c r="I3523" s="34">
        <v>146170</v>
      </c>
      <c r="J3523" s="34">
        <v>0</v>
      </c>
      <c r="K3523" s="34">
        <v>146170</v>
      </c>
      <c r="L3523" s="34"/>
      <c r="M3523" s="34"/>
    </row>
    <row r="3524" spans="1:13" ht="57.6" x14ac:dyDescent="0.3">
      <c r="A3524" s="34" t="s">
        <v>1433</v>
      </c>
      <c r="B3524" s="34"/>
      <c r="C3524" s="36" t="s">
        <v>8589</v>
      </c>
      <c r="D3524" s="34"/>
      <c r="E3524" s="34"/>
      <c r="F3524" s="34"/>
      <c r="G3524" s="34" t="s">
        <v>605</v>
      </c>
      <c r="H3524" s="34" t="s">
        <v>598</v>
      </c>
      <c r="I3524" s="34">
        <v>146170</v>
      </c>
      <c r="J3524" s="34">
        <v>0</v>
      </c>
      <c r="K3524" s="34">
        <v>146170</v>
      </c>
      <c r="L3524" s="34"/>
      <c r="M3524" s="34"/>
    </row>
    <row r="3525" spans="1:13" ht="57.6" x14ac:dyDescent="0.3">
      <c r="A3525" s="34" t="s">
        <v>1432</v>
      </c>
      <c r="B3525" s="34"/>
      <c r="C3525" s="36" t="s">
        <v>8590</v>
      </c>
      <c r="D3525" s="34"/>
      <c r="E3525" s="34"/>
      <c r="F3525" s="34"/>
      <c r="G3525" s="34" t="s">
        <v>605</v>
      </c>
      <c r="H3525" s="34" t="s">
        <v>598</v>
      </c>
      <c r="I3525" s="34">
        <v>146170</v>
      </c>
      <c r="J3525" s="34">
        <v>0</v>
      </c>
      <c r="K3525" s="34">
        <v>146170</v>
      </c>
      <c r="L3525" s="34"/>
      <c r="M3525" s="34"/>
    </row>
    <row r="3526" spans="1:13" ht="57.6" x14ac:dyDescent="0.3">
      <c r="A3526" s="34" t="s">
        <v>1431</v>
      </c>
      <c r="B3526" s="34"/>
      <c r="C3526" s="36" t="s">
        <v>8591</v>
      </c>
      <c r="D3526" s="34"/>
      <c r="E3526" s="34"/>
      <c r="F3526" s="34"/>
      <c r="G3526" s="34" t="s">
        <v>605</v>
      </c>
      <c r="H3526" s="34" t="s">
        <v>598</v>
      </c>
      <c r="I3526" s="34">
        <v>146170</v>
      </c>
      <c r="J3526" s="34">
        <v>0</v>
      </c>
      <c r="K3526" s="34">
        <v>146170</v>
      </c>
      <c r="L3526" s="34"/>
      <c r="M3526" s="34"/>
    </row>
    <row r="3527" spans="1:13" ht="57.6" x14ac:dyDescent="0.3">
      <c r="A3527" s="34" t="s">
        <v>1430</v>
      </c>
      <c r="B3527" s="34"/>
      <c r="C3527" s="36" t="s">
        <v>8592</v>
      </c>
      <c r="D3527" s="34"/>
      <c r="E3527" s="34"/>
      <c r="F3527" s="34"/>
      <c r="G3527" s="34" t="s">
        <v>605</v>
      </c>
      <c r="H3527" s="34" t="s">
        <v>598</v>
      </c>
      <c r="I3527" s="34">
        <v>65875</v>
      </c>
      <c r="J3527" s="34">
        <v>0</v>
      </c>
      <c r="K3527" s="34">
        <v>65875</v>
      </c>
      <c r="L3527" s="34"/>
      <c r="M3527" s="34"/>
    </row>
    <row r="3528" spans="1:13" ht="57.6" x14ac:dyDescent="0.3">
      <c r="A3528" s="34" t="s">
        <v>1429</v>
      </c>
      <c r="B3528" s="34"/>
      <c r="C3528" s="36" t="s">
        <v>8593</v>
      </c>
      <c r="D3528" s="34"/>
      <c r="E3528" s="34"/>
      <c r="F3528" s="34"/>
      <c r="G3528" s="34" t="s">
        <v>605</v>
      </c>
      <c r="H3528" s="34" t="s">
        <v>598</v>
      </c>
      <c r="I3528" s="34">
        <v>73622</v>
      </c>
      <c r="J3528" s="34">
        <v>0</v>
      </c>
      <c r="K3528" s="34">
        <v>73622</v>
      </c>
      <c r="L3528" s="34"/>
      <c r="M3528" s="34"/>
    </row>
    <row r="3529" spans="1:13" ht="57.6" x14ac:dyDescent="0.3">
      <c r="A3529" s="34" t="s">
        <v>1428</v>
      </c>
      <c r="B3529" s="34"/>
      <c r="C3529" s="36" t="s">
        <v>8594</v>
      </c>
      <c r="D3529" s="34"/>
      <c r="E3529" s="34"/>
      <c r="F3529" s="34"/>
      <c r="G3529" s="34" t="s">
        <v>605</v>
      </c>
      <c r="H3529" s="34" t="s">
        <v>598</v>
      </c>
      <c r="I3529" s="34">
        <v>73622</v>
      </c>
      <c r="J3529" s="34">
        <v>0</v>
      </c>
      <c r="K3529" s="34">
        <v>73622</v>
      </c>
      <c r="L3529" s="34"/>
      <c r="M3529" s="34"/>
    </row>
    <row r="3530" spans="1:13" ht="57.6" x14ac:dyDescent="0.3">
      <c r="A3530" s="34" t="s">
        <v>1427</v>
      </c>
      <c r="B3530" s="34"/>
      <c r="C3530" s="36" t="s">
        <v>8595</v>
      </c>
      <c r="D3530" s="34"/>
      <c r="E3530" s="34"/>
      <c r="F3530" s="34"/>
      <c r="G3530" s="34" t="s">
        <v>605</v>
      </c>
      <c r="H3530" s="34" t="s">
        <v>598</v>
      </c>
      <c r="I3530" s="34">
        <v>73622</v>
      </c>
      <c r="J3530" s="34">
        <v>0</v>
      </c>
      <c r="K3530" s="34">
        <v>73622</v>
      </c>
      <c r="L3530" s="34"/>
      <c r="M3530" s="34"/>
    </row>
    <row r="3531" spans="1:13" ht="57.6" x14ac:dyDescent="0.3">
      <c r="A3531" s="34" t="s">
        <v>1426</v>
      </c>
      <c r="B3531" s="34"/>
      <c r="C3531" s="36" t="s">
        <v>8596</v>
      </c>
      <c r="D3531" s="34"/>
      <c r="E3531" s="34"/>
      <c r="F3531" s="34"/>
      <c r="G3531" s="34" t="s">
        <v>605</v>
      </c>
      <c r="H3531" s="34" t="s">
        <v>598</v>
      </c>
      <c r="I3531" s="34">
        <v>73622</v>
      </c>
      <c r="J3531" s="34">
        <v>0</v>
      </c>
      <c r="K3531" s="34">
        <v>73622</v>
      </c>
      <c r="L3531" s="34"/>
      <c r="M3531" s="34"/>
    </row>
    <row r="3532" spans="1:13" ht="57.6" x14ac:dyDescent="0.3">
      <c r="A3532" s="34" t="s">
        <v>1425</v>
      </c>
      <c r="B3532" s="34"/>
      <c r="C3532" s="36" t="s">
        <v>8597</v>
      </c>
      <c r="D3532" s="34"/>
      <c r="E3532" s="34"/>
      <c r="F3532" s="34"/>
      <c r="G3532" s="34" t="s">
        <v>605</v>
      </c>
      <c r="H3532" s="34" t="s">
        <v>598</v>
      </c>
      <c r="I3532" s="34">
        <v>82337</v>
      </c>
      <c r="J3532" s="34">
        <v>0</v>
      </c>
      <c r="K3532" s="34">
        <v>82337</v>
      </c>
      <c r="L3532" s="34"/>
      <c r="M3532" s="34"/>
    </row>
    <row r="3533" spans="1:13" ht="57.6" x14ac:dyDescent="0.3">
      <c r="A3533" s="34" t="s">
        <v>1424</v>
      </c>
      <c r="B3533" s="34"/>
      <c r="C3533" s="36" t="s">
        <v>8598</v>
      </c>
      <c r="D3533" s="34"/>
      <c r="E3533" s="34"/>
      <c r="F3533" s="34"/>
      <c r="G3533" s="34" t="s">
        <v>605</v>
      </c>
      <c r="H3533" s="34" t="s">
        <v>598</v>
      </c>
      <c r="I3533" s="34">
        <v>82337</v>
      </c>
      <c r="J3533" s="34">
        <v>0</v>
      </c>
      <c r="K3533" s="34">
        <v>82337</v>
      </c>
      <c r="L3533" s="34"/>
      <c r="M3533" s="34"/>
    </row>
    <row r="3534" spans="1:13" ht="57.6" x14ac:dyDescent="0.3">
      <c r="A3534" s="34" t="s">
        <v>1423</v>
      </c>
      <c r="B3534" s="34"/>
      <c r="C3534" s="36" t="s">
        <v>8599</v>
      </c>
      <c r="D3534" s="34"/>
      <c r="E3534" s="34"/>
      <c r="F3534" s="34"/>
      <c r="G3534" s="34" t="s">
        <v>605</v>
      </c>
      <c r="H3534" s="34" t="s">
        <v>598</v>
      </c>
      <c r="I3534" s="34">
        <v>82337</v>
      </c>
      <c r="J3534" s="34">
        <v>0</v>
      </c>
      <c r="K3534" s="34">
        <v>82337</v>
      </c>
      <c r="L3534" s="34"/>
      <c r="M3534" s="34"/>
    </row>
    <row r="3535" spans="1:13" ht="57.6" x14ac:dyDescent="0.3">
      <c r="A3535" s="34" t="s">
        <v>1422</v>
      </c>
      <c r="B3535" s="34"/>
      <c r="C3535" s="36" t="s">
        <v>8600</v>
      </c>
      <c r="D3535" s="34"/>
      <c r="E3535" s="34"/>
      <c r="F3535" s="34"/>
      <c r="G3535" s="34" t="s">
        <v>605</v>
      </c>
      <c r="H3535" s="34" t="s">
        <v>598</v>
      </c>
      <c r="I3535" s="34">
        <v>82337</v>
      </c>
      <c r="J3535" s="34">
        <v>0</v>
      </c>
      <c r="K3535" s="34">
        <v>82337</v>
      </c>
      <c r="L3535" s="34"/>
      <c r="M3535" s="34"/>
    </row>
    <row r="3536" spans="1:13" ht="57.6" x14ac:dyDescent="0.3">
      <c r="A3536" s="34" t="s">
        <v>1421</v>
      </c>
      <c r="B3536" s="34"/>
      <c r="C3536" s="36" t="s">
        <v>8601</v>
      </c>
      <c r="D3536" s="34"/>
      <c r="E3536" s="34"/>
      <c r="F3536" s="34"/>
      <c r="G3536" s="34" t="s">
        <v>605</v>
      </c>
      <c r="H3536" s="34" t="s">
        <v>598</v>
      </c>
      <c r="I3536" s="34">
        <v>82337</v>
      </c>
      <c r="J3536" s="34">
        <v>0</v>
      </c>
      <c r="K3536" s="34">
        <v>82337</v>
      </c>
      <c r="L3536" s="34"/>
      <c r="M3536" s="34"/>
    </row>
    <row r="3537" spans="1:13" ht="57.6" x14ac:dyDescent="0.3">
      <c r="A3537" s="34" t="s">
        <v>1420</v>
      </c>
      <c r="B3537" s="34"/>
      <c r="C3537" s="36" t="s">
        <v>8602</v>
      </c>
      <c r="D3537" s="34"/>
      <c r="E3537" s="34"/>
      <c r="F3537" s="34"/>
      <c r="G3537" s="34" t="s">
        <v>605</v>
      </c>
      <c r="H3537" s="34" t="s">
        <v>598</v>
      </c>
      <c r="I3537" s="34">
        <v>86617</v>
      </c>
      <c r="J3537" s="34">
        <v>0</v>
      </c>
      <c r="K3537" s="34">
        <v>86617</v>
      </c>
      <c r="L3537" s="34"/>
      <c r="M3537" s="34"/>
    </row>
    <row r="3538" spans="1:13" ht="57.6" x14ac:dyDescent="0.3">
      <c r="A3538" s="34" t="s">
        <v>1419</v>
      </c>
      <c r="B3538" s="34"/>
      <c r="C3538" s="36" t="s">
        <v>8603</v>
      </c>
      <c r="D3538" s="34"/>
      <c r="E3538" s="34"/>
      <c r="F3538" s="34"/>
      <c r="G3538" s="34" t="s">
        <v>605</v>
      </c>
      <c r="H3538" s="34" t="s">
        <v>598</v>
      </c>
      <c r="I3538" s="34">
        <v>86617</v>
      </c>
      <c r="J3538" s="34">
        <v>0</v>
      </c>
      <c r="K3538" s="34">
        <v>86617</v>
      </c>
      <c r="L3538" s="34"/>
      <c r="M3538" s="34"/>
    </row>
    <row r="3539" spans="1:13" ht="57.6" x14ac:dyDescent="0.3">
      <c r="A3539" s="34" t="s">
        <v>1418</v>
      </c>
      <c r="B3539" s="34"/>
      <c r="C3539" s="36" t="s">
        <v>8604</v>
      </c>
      <c r="D3539" s="34"/>
      <c r="E3539" s="34"/>
      <c r="F3539" s="34"/>
      <c r="G3539" s="34" t="s">
        <v>605</v>
      </c>
      <c r="H3539" s="34" t="s">
        <v>598</v>
      </c>
      <c r="I3539" s="34">
        <v>86617</v>
      </c>
      <c r="J3539" s="34">
        <v>0</v>
      </c>
      <c r="K3539" s="34">
        <v>86617</v>
      </c>
      <c r="L3539" s="34"/>
      <c r="M3539" s="34"/>
    </row>
    <row r="3540" spans="1:13" ht="57.6" x14ac:dyDescent="0.3">
      <c r="A3540" s="34" t="s">
        <v>1417</v>
      </c>
      <c r="B3540" s="34"/>
      <c r="C3540" s="36" t="s">
        <v>8605</v>
      </c>
      <c r="D3540" s="34"/>
      <c r="E3540" s="34"/>
      <c r="F3540" s="34"/>
      <c r="G3540" s="34" t="s">
        <v>605</v>
      </c>
      <c r="H3540" s="34" t="s">
        <v>598</v>
      </c>
      <c r="I3540" s="34">
        <v>86617</v>
      </c>
      <c r="J3540" s="34">
        <v>0</v>
      </c>
      <c r="K3540" s="34">
        <v>86617</v>
      </c>
      <c r="L3540" s="34"/>
      <c r="M3540" s="34"/>
    </row>
    <row r="3541" spans="1:13" ht="57.6" x14ac:dyDescent="0.3">
      <c r="A3541" s="34" t="s">
        <v>1416</v>
      </c>
      <c r="B3541" s="34"/>
      <c r="C3541" s="36" t="s">
        <v>8606</v>
      </c>
      <c r="D3541" s="34"/>
      <c r="E3541" s="34"/>
      <c r="F3541" s="34"/>
      <c r="G3541" s="34" t="s">
        <v>605</v>
      </c>
      <c r="H3541" s="34" t="s">
        <v>598</v>
      </c>
      <c r="I3541" s="34">
        <v>86617</v>
      </c>
      <c r="J3541" s="34">
        <v>0</v>
      </c>
      <c r="K3541" s="34">
        <v>86617</v>
      </c>
      <c r="L3541" s="34"/>
      <c r="M3541" s="34"/>
    </row>
    <row r="3542" spans="1:13" ht="57.6" x14ac:dyDescent="0.3">
      <c r="A3542" s="34" t="s">
        <v>1415</v>
      </c>
      <c r="B3542" s="34"/>
      <c r="C3542" s="36" t="s">
        <v>8607</v>
      </c>
      <c r="D3542" s="34"/>
      <c r="E3542" s="34"/>
      <c r="F3542" s="34"/>
      <c r="G3542" s="34" t="s">
        <v>605</v>
      </c>
      <c r="H3542" s="34" t="s">
        <v>598</v>
      </c>
      <c r="I3542" s="34">
        <v>86617</v>
      </c>
      <c r="J3542" s="34">
        <v>0</v>
      </c>
      <c r="K3542" s="34">
        <v>86617</v>
      </c>
      <c r="L3542" s="34"/>
      <c r="M3542" s="34"/>
    </row>
    <row r="3543" spans="1:13" ht="57.6" x14ac:dyDescent="0.3">
      <c r="A3543" s="34" t="s">
        <v>1414</v>
      </c>
      <c r="B3543" s="34"/>
      <c r="C3543" s="36" t="s">
        <v>8608</v>
      </c>
      <c r="D3543" s="34"/>
      <c r="E3543" s="34"/>
      <c r="F3543" s="34"/>
      <c r="G3543" s="34" t="s">
        <v>605</v>
      </c>
      <c r="H3543" s="34" t="s">
        <v>598</v>
      </c>
      <c r="I3543" s="34">
        <v>102474</v>
      </c>
      <c r="J3543" s="34">
        <v>0</v>
      </c>
      <c r="K3543" s="34">
        <v>102474</v>
      </c>
      <c r="L3543" s="34"/>
      <c r="M3543" s="34"/>
    </row>
    <row r="3544" spans="1:13" ht="57.6" x14ac:dyDescent="0.3">
      <c r="A3544" s="34" t="s">
        <v>1413</v>
      </c>
      <c r="B3544" s="34"/>
      <c r="C3544" s="36" t="s">
        <v>8609</v>
      </c>
      <c r="D3544" s="34"/>
      <c r="E3544" s="34"/>
      <c r="F3544" s="34"/>
      <c r="G3544" s="34" t="s">
        <v>605</v>
      </c>
      <c r="H3544" s="34" t="s">
        <v>598</v>
      </c>
      <c r="I3544" s="34">
        <v>102474</v>
      </c>
      <c r="J3544" s="34">
        <v>0</v>
      </c>
      <c r="K3544" s="34">
        <v>102474</v>
      </c>
      <c r="L3544" s="34"/>
      <c r="M3544" s="34"/>
    </row>
    <row r="3545" spans="1:13" ht="57.6" x14ac:dyDescent="0.3">
      <c r="A3545" s="34" t="s">
        <v>1412</v>
      </c>
      <c r="B3545" s="34"/>
      <c r="C3545" s="36" t="s">
        <v>8610</v>
      </c>
      <c r="D3545" s="34"/>
      <c r="E3545" s="34"/>
      <c r="F3545" s="34"/>
      <c r="G3545" s="34" t="s">
        <v>605</v>
      </c>
      <c r="H3545" s="34" t="s">
        <v>598</v>
      </c>
      <c r="I3545" s="34">
        <v>102474</v>
      </c>
      <c r="J3545" s="34">
        <v>0</v>
      </c>
      <c r="K3545" s="34">
        <v>102474</v>
      </c>
      <c r="L3545" s="34"/>
      <c r="M3545" s="34"/>
    </row>
    <row r="3546" spans="1:13" ht="57.6" x14ac:dyDescent="0.3">
      <c r="A3546" s="34" t="s">
        <v>1411</v>
      </c>
      <c r="B3546" s="34"/>
      <c r="C3546" s="36" t="s">
        <v>8611</v>
      </c>
      <c r="D3546" s="34"/>
      <c r="E3546" s="34"/>
      <c r="F3546" s="34"/>
      <c r="G3546" s="34" t="s">
        <v>605</v>
      </c>
      <c r="H3546" s="34" t="s">
        <v>598</v>
      </c>
      <c r="I3546" s="34">
        <v>102474</v>
      </c>
      <c r="J3546" s="34">
        <v>0</v>
      </c>
      <c r="K3546" s="34">
        <v>102474</v>
      </c>
      <c r="L3546" s="34"/>
      <c r="M3546" s="34"/>
    </row>
    <row r="3547" spans="1:13" ht="57.6" x14ac:dyDescent="0.3">
      <c r="A3547" s="34" t="s">
        <v>1410</v>
      </c>
      <c r="B3547" s="34"/>
      <c r="C3547" s="36" t="s">
        <v>8612</v>
      </c>
      <c r="D3547" s="34"/>
      <c r="E3547" s="34"/>
      <c r="F3547" s="34"/>
      <c r="G3547" s="34" t="s">
        <v>605</v>
      </c>
      <c r="H3547" s="34" t="s">
        <v>598</v>
      </c>
      <c r="I3547" s="34">
        <v>102474</v>
      </c>
      <c r="J3547" s="34">
        <v>0</v>
      </c>
      <c r="K3547" s="34">
        <v>102474</v>
      </c>
      <c r="L3547" s="34"/>
      <c r="M3547" s="34"/>
    </row>
    <row r="3548" spans="1:13" ht="57.6" x14ac:dyDescent="0.3">
      <c r="A3548" s="34" t="s">
        <v>1409</v>
      </c>
      <c r="B3548" s="34"/>
      <c r="C3548" s="36" t="s">
        <v>8613</v>
      </c>
      <c r="D3548" s="34"/>
      <c r="E3548" s="34"/>
      <c r="F3548" s="34"/>
      <c r="G3548" s="34" t="s">
        <v>605</v>
      </c>
      <c r="H3548" s="34" t="s">
        <v>598</v>
      </c>
      <c r="I3548" s="34">
        <v>107528</v>
      </c>
      <c r="J3548" s="34">
        <v>0</v>
      </c>
      <c r="K3548" s="34">
        <v>107528</v>
      </c>
      <c r="L3548" s="34"/>
      <c r="M3548" s="34"/>
    </row>
    <row r="3549" spans="1:13" ht="57.6" x14ac:dyDescent="0.3">
      <c r="A3549" s="34" t="s">
        <v>1408</v>
      </c>
      <c r="B3549" s="34"/>
      <c r="C3549" s="36" t="s">
        <v>8614</v>
      </c>
      <c r="D3549" s="34"/>
      <c r="E3549" s="34"/>
      <c r="F3549" s="34"/>
      <c r="G3549" s="34" t="s">
        <v>605</v>
      </c>
      <c r="H3549" s="34" t="s">
        <v>598</v>
      </c>
      <c r="I3549" s="34">
        <v>107528</v>
      </c>
      <c r="J3549" s="34">
        <v>0</v>
      </c>
      <c r="K3549" s="34">
        <v>107528</v>
      </c>
      <c r="L3549" s="34"/>
      <c r="M3549" s="34"/>
    </row>
    <row r="3550" spans="1:13" ht="57.6" x14ac:dyDescent="0.3">
      <c r="A3550" s="34" t="s">
        <v>1407</v>
      </c>
      <c r="B3550" s="34"/>
      <c r="C3550" s="36" t="s">
        <v>8615</v>
      </c>
      <c r="D3550" s="34"/>
      <c r="E3550" s="34"/>
      <c r="F3550" s="34"/>
      <c r="G3550" s="34" t="s">
        <v>605</v>
      </c>
      <c r="H3550" s="34" t="s">
        <v>598</v>
      </c>
      <c r="I3550" s="34">
        <v>107528</v>
      </c>
      <c r="J3550" s="34">
        <v>0</v>
      </c>
      <c r="K3550" s="34">
        <v>107528</v>
      </c>
      <c r="L3550" s="34"/>
      <c r="M3550" s="34"/>
    </row>
    <row r="3551" spans="1:13" ht="57.6" x14ac:dyDescent="0.3">
      <c r="A3551" s="34" t="s">
        <v>1406</v>
      </c>
      <c r="B3551" s="34"/>
      <c r="C3551" s="36" t="s">
        <v>8616</v>
      </c>
      <c r="D3551" s="34"/>
      <c r="E3551" s="34"/>
      <c r="F3551" s="34"/>
      <c r="G3551" s="34" t="s">
        <v>605</v>
      </c>
      <c r="H3551" s="34" t="s">
        <v>598</v>
      </c>
      <c r="I3551" s="34">
        <v>107528</v>
      </c>
      <c r="J3551" s="34">
        <v>0</v>
      </c>
      <c r="K3551" s="34">
        <v>107528</v>
      </c>
      <c r="L3551" s="34"/>
      <c r="M3551" s="34"/>
    </row>
    <row r="3552" spans="1:13" ht="57.6" x14ac:dyDescent="0.3">
      <c r="A3552" s="34" t="s">
        <v>1405</v>
      </c>
      <c r="B3552" s="34"/>
      <c r="C3552" s="36" t="s">
        <v>8617</v>
      </c>
      <c r="D3552" s="34"/>
      <c r="E3552" s="34"/>
      <c r="F3552" s="34"/>
      <c r="G3552" s="34" t="s">
        <v>605</v>
      </c>
      <c r="H3552" s="34" t="s">
        <v>598</v>
      </c>
      <c r="I3552" s="34">
        <v>107528</v>
      </c>
      <c r="J3552" s="34">
        <v>0</v>
      </c>
      <c r="K3552" s="34">
        <v>107528</v>
      </c>
      <c r="L3552" s="34"/>
      <c r="M3552" s="34"/>
    </row>
    <row r="3553" spans="1:13" ht="57.6" x14ac:dyDescent="0.3">
      <c r="A3553" s="34" t="s">
        <v>1404</v>
      </c>
      <c r="B3553" s="34"/>
      <c r="C3553" s="36" t="s">
        <v>8618</v>
      </c>
      <c r="D3553" s="34"/>
      <c r="E3553" s="34"/>
      <c r="F3553" s="34"/>
      <c r="G3553" s="34" t="s">
        <v>605</v>
      </c>
      <c r="H3553" s="34" t="s">
        <v>598</v>
      </c>
      <c r="I3553" s="34">
        <v>107528</v>
      </c>
      <c r="J3553" s="34">
        <v>0</v>
      </c>
      <c r="K3553" s="34">
        <v>107528</v>
      </c>
      <c r="L3553" s="34"/>
      <c r="M3553" s="34"/>
    </row>
    <row r="3554" spans="1:13" ht="57.6" x14ac:dyDescent="0.3">
      <c r="A3554" s="34" t="s">
        <v>1403</v>
      </c>
      <c r="B3554" s="34"/>
      <c r="C3554" s="36" t="s">
        <v>8619</v>
      </c>
      <c r="D3554" s="34"/>
      <c r="E3554" s="34"/>
      <c r="F3554" s="34"/>
      <c r="G3554" s="34" t="s">
        <v>605</v>
      </c>
      <c r="H3554" s="34" t="s">
        <v>598</v>
      </c>
      <c r="I3554" s="34">
        <v>126849</v>
      </c>
      <c r="J3554" s="34">
        <v>0</v>
      </c>
      <c r="K3554" s="34">
        <v>126849</v>
      </c>
      <c r="L3554" s="34"/>
      <c r="M3554" s="34"/>
    </row>
    <row r="3555" spans="1:13" ht="57.6" x14ac:dyDescent="0.3">
      <c r="A3555" s="34" t="s">
        <v>1402</v>
      </c>
      <c r="B3555" s="34"/>
      <c r="C3555" s="36" t="s">
        <v>8620</v>
      </c>
      <c r="D3555" s="34"/>
      <c r="E3555" s="34"/>
      <c r="F3555" s="34"/>
      <c r="G3555" s="34" t="s">
        <v>605</v>
      </c>
      <c r="H3555" s="34" t="s">
        <v>598</v>
      </c>
      <c r="I3555" s="34">
        <v>126849</v>
      </c>
      <c r="J3555" s="34">
        <v>0</v>
      </c>
      <c r="K3555" s="34">
        <v>126849</v>
      </c>
      <c r="L3555" s="34"/>
      <c r="M3555" s="34"/>
    </row>
    <row r="3556" spans="1:13" ht="57.6" x14ac:dyDescent="0.3">
      <c r="A3556" s="34" t="s">
        <v>1401</v>
      </c>
      <c r="B3556" s="34"/>
      <c r="C3556" s="36" t="s">
        <v>8621</v>
      </c>
      <c r="D3556" s="34"/>
      <c r="E3556" s="34"/>
      <c r="F3556" s="34"/>
      <c r="G3556" s="34" t="s">
        <v>605</v>
      </c>
      <c r="H3556" s="34" t="s">
        <v>598</v>
      </c>
      <c r="I3556" s="34">
        <v>126849</v>
      </c>
      <c r="J3556" s="34">
        <v>0</v>
      </c>
      <c r="K3556" s="34">
        <v>126849</v>
      </c>
      <c r="L3556" s="34"/>
      <c r="M3556" s="34"/>
    </row>
    <row r="3557" spans="1:13" ht="57.6" x14ac:dyDescent="0.3">
      <c r="A3557" s="34" t="s">
        <v>1400</v>
      </c>
      <c r="B3557" s="34"/>
      <c r="C3557" s="36" t="s">
        <v>8622</v>
      </c>
      <c r="D3557" s="34"/>
      <c r="E3557" s="34"/>
      <c r="F3557" s="34"/>
      <c r="G3557" s="34" t="s">
        <v>605</v>
      </c>
      <c r="H3557" s="34" t="s">
        <v>598</v>
      </c>
      <c r="I3557" s="34">
        <v>126849</v>
      </c>
      <c r="J3557" s="34">
        <v>0</v>
      </c>
      <c r="K3557" s="34">
        <v>126849</v>
      </c>
      <c r="L3557" s="34"/>
      <c r="M3557" s="34"/>
    </row>
    <row r="3558" spans="1:13" ht="57.6" x14ac:dyDescent="0.3">
      <c r="A3558" s="34" t="s">
        <v>1399</v>
      </c>
      <c r="B3558" s="34"/>
      <c r="C3558" s="36" t="s">
        <v>8623</v>
      </c>
      <c r="D3558" s="34"/>
      <c r="E3558" s="34"/>
      <c r="F3558" s="34"/>
      <c r="G3558" s="34" t="s">
        <v>605</v>
      </c>
      <c r="H3558" s="34" t="s">
        <v>598</v>
      </c>
      <c r="I3558" s="34">
        <v>126849</v>
      </c>
      <c r="J3558" s="34">
        <v>0</v>
      </c>
      <c r="K3558" s="34">
        <v>126849</v>
      </c>
      <c r="L3558" s="34"/>
      <c r="M3558" s="34"/>
    </row>
    <row r="3559" spans="1:13" ht="57.6" x14ac:dyDescent="0.3">
      <c r="A3559" s="34" t="s">
        <v>1398</v>
      </c>
      <c r="B3559" s="34"/>
      <c r="C3559" s="36" t="s">
        <v>8624</v>
      </c>
      <c r="D3559" s="34"/>
      <c r="E3559" s="34"/>
      <c r="F3559" s="34"/>
      <c r="G3559" s="34" t="s">
        <v>605</v>
      </c>
      <c r="H3559" s="34" t="s">
        <v>598</v>
      </c>
      <c r="I3559" s="34">
        <v>146170</v>
      </c>
      <c r="J3559" s="34">
        <v>0</v>
      </c>
      <c r="K3559" s="34">
        <v>146170</v>
      </c>
      <c r="L3559" s="34"/>
      <c r="M3559" s="34"/>
    </row>
    <row r="3560" spans="1:13" ht="57.6" x14ac:dyDescent="0.3">
      <c r="A3560" s="34" t="s">
        <v>1397</v>
      </c>
      <c r="B3560" s="34"/>
      <c r="C3560" s="36" t="s">
        <v>8625</v>
      </c>
      <c r="D3560" s="34"/>
      <c r="E3560" s="34"/>
      <c r="F3560" s="34"/>
      <c r="G3560" s="34" t="s">
        <v>605</v>
      </c>
      <c r="H3560" s="34" t="s">
        <v>598</v>
      </c>
      <c r="I3560" s="34">
        <v>146170</v>
      </c>
      <c r="J3560" s="34">
        <v>0</v>
      </c>
      <c r="K3560" s="34">
        <v>146170</v>
      </c>
      <c r="L3560" s="34"/>
      <c r="M3560" s="34"/>
    </row>
    <row r="3561" spans="1:13" ht="57.6" x14ac:dyDescent="0.3">
      <c r="A3561" s="34" t="s">
        <v>1396</v>
      </c>
      <c r="B3561" s="34"/>
      <c r="C3561" s="36" t="s">
        <v>8626</v>
      </c>
      <c r="D3561" s="34"/>
      <c r="E3561" s="34"/>
      <c r="F3561" s="34"/>
      <c r="G3561" s="34" t="s">
        <v>605</v>
      </c>
      <c r="H3561" s="34" t="s">
        <v>598</v>
      </c>
      <c r="I3561" s="34">
        <v>146170</v>
      </c>
      <c r="J3561" s="34">
        <v>0</v>
      </c>
      <c r="K3561" s="34">
        <v>146170</v>
      </c>
      <c r="L3561" s="34"/>
      <c r="M3561" s="34"/>
    </row>
    <row r="3562" spans="1:13" ht="57.6" x14ac:dyDescent="0.3">
      <c r="A3562" s="34" t="s">
        <v>1395</v>
      </c>
      <c r="B3562" s="34"/>
      <c r="C3562" s="36" t="s">
        <v>8627</v>
      </c>
      <c r="D3562" s="34"/>
      <c r="E3562" s="34"/>
      <c r="F3562" s="34"/>
      <c r="G3562" s="34" t="s">
        <v>605</v>
      </c>
      <c r="H3562" s="34" t="s">
        <v>598</v>
      </c>
      <c r="I3562" s="34">
        <v>146170</v>
      </c>
      <c r="J3562" s="34">
        <v>0</v>
      </c>
      <c r="K3562" s="34">
        <v>146170</v>
      </c>
      <c r="L3562" s="34"/>
      <c r="M3562" s="34"/>
    </row>
    <row r="3563" spans="1:13" ht="57.6" x14ac:dyDescent="0.3">
      <c r="A3563" s="34" t="s">
        <v>1394</v>
      </c>
      <c r="B3563" s="34"/>
      <c r="C3563" s="36" t="s">
        <v>8628</v>
      </c>
      <c r="D3563" s="34"/>
      <c r="E3563" s="34"/>
      <c r="F3563" s="34"/>
      <c r="G3563" s="34" t="s">
        <v>605</v>
      </c>
      <c r="H3563" s="34" t="s">
        <v>598</v>
      </c>
      <c r="I3563" s="34">
        <v>146170</v>
      </c>
      <c r="J3563" s="34">
        <v>0</v>
      </c>
      <c r="K3563" s="34">
        <v>146170</v>
      </c>
      <c r="L3563" s="34"/>
      <c r="M3563" s="34"/>
    </row>
    <row r="3564" spans="1:13" ht="57.6" x14ac:dyDescent="0.3">
      <c r="A3564" s="34" t="s">
        <v>1393</v>
      </c>
      <c r="B3564" s="34"/>
      <c r="C3564" s="36" t="s">
        <v>8629</v>
      </c>
      <c r="D3564" s="34"/>
      <c r="E3564" s="34"/>
      <c r="F3564" s="34"/>
      <c r="G3564" s="34" t="s">
        <v>605</v>
      </c>
      <c r="H3564" s="34" t="s">
        <v>598</v>
      </c>
      <c r="I3564" s="34">
        <v>146170</v>
      </c>
      <c r="J3564" s="34">
        <v>0</v>
      </c>
      <c r="K3564" s="34">
        <v>146170</v>
      </c>
      <c r="L3564" s="34"/>
      <c r="M3564" s="34"/>
    </row>
    <row r="3565" spans="1:13" ht="57.6" x14ac:dyDescent="0.3">
      <c r="A3565" s="34" t="s">
        <v>1392</v>
      </c>
      <c r="B3565" s="34"/>
      <c r="C3565" s="36" t="s">
        <v>8630</v>
      </c>
      <c r="D3565" s="34"/>
      <c r="E3565" s="34"/>
      <c r="F3565" s="34"/>
      <c r="G3565" s="34" t="s">
        <v>605</v>
      </c>
      <c r="H3565" s="34" t="s">
        <v>598</v>
      </c>
      <c r="I3565" s="34">
        <v>165491</v>
      </c>
      <c r="J3565" s="34">
        <v>0</v>
      </c>
      <c r="K3565" s="34">
        <v>165491</v>
      </c>
      <c r="L3565" s="34"/>
      <c r="M3565" s="34"/>
    </row>
    <row r="3566" spans="1:13" ht="57.6" x14ac:dyDescent="0.3">
      <c r="A3566" s="34" t="s">
        <v>1391</v>
      </c>
      <c r="B3566" s="34"/>
      <c r="C3566" s="36" t="s">
        <v>8631</v>
      </c>
      <c r="D3566" s="34"/>
      <c r="E3566" s="34"/>
      <c r="F3566" s="34"/>
      <c r="G3566" s="34" t="s">
        <v>605</v>
      </c>
      <c r="H3566" s="34" t="s">
        <v>598</v>
      </c>
      <c r="I3566" s="34">
        <v>165491</v>
      </c>
      <c r="J3566" s="34">
        <v>0</v>
      </c>
      <c r="K3566" s="34">
        <v>165491</v>
      </c>
      <c r="L3566" s="34"/>
      <c r="M3566" s="34"/>
    </row>
    <row r="3567" spans="1:13" ht="57.6" x14ac:dyDescent="0.3">
      <c r="A3567" s="34" t="s">
        <v>1390</v>
      </c>
      <c r="B3567" s="34"/>
      <c r="C3567" s="36" t="s">
        <v>8632</v>
      </c>
      <c r="D3567" s="34"/>
      <c r="E3567" s="34"/>
      <c r="F3567" s="34"/>
      <c r="G3567" s="34" t="s">
        <v>605</v>
      </c>
      <c r="H3567" s="34" t="s">
        <v>598</v>
      </c>
      <c r="I3567" s="34">
        <v>165491</v>
      </c>
      <c r="J3567" s="34">
        <v>0</v>
      </c>
      <c r="K3567" s="34">
        <v>165491</v>
      </c>
      <c r="L3567" s="34"/>
      <c r="M3567" s="34"/>
    </row>
    <row r="3568" spans="1:13" ht="57.6" x14ac:dyDescent="0.3">
      <c r="A3568" s="34" t="s">
        <v>1389</v>
      </c>
      <c r="B3568" s="34"/>
      <c r="C3568" s="36" t="s">
        <v>8633</v>
      </c>
      <c r="D3568" s="34"/>
      <c r="E3568" s="34"/>
      <c r="F3568" s="34"/>
      <c r="G3568" s="34" t="s">
        <v>605</v>
      </c>
      <c r="H3568" s="34" t="s">
        <v>598</v>
      </c>
      <c r="I3568" s="34">
        <v>165491</v>
      </c>
      <c r="J3568" s="34">
        <v>0</v>
      </c>
      <c r="K3568" s="34">
        <v>165491</v>
      </c>
      <c r="L3568" s="34"/>
      <c r="M3568" s="34"/>
    </row>
    <row r="3569" spans="1:13" ht="57.6" x14ac:dyDescent="0.3">
      <c r="A3569" s="34" t="s">
        <v>1388</v>
      </c>
      <c r="B3569" s="34"/>
      <c r="C3569" s="36" t="s">
        <v>8634</v>
      </c>
      <c r="D3569" s="34"/>
      <c r="E3569" s="34"/>
      <c r="F3569" s="34"/>
      <c r="G3569" s="34" t="s">
        <v>605</v>
      </c>
      <c r="H3569" s="34" t="s">
        <v>598</v>
      </c>
      <c r="I3569" s="34">
        <v>165491</v>
      </c>
      <c r="J3569" s="34">
        <v>0</v>
      </c>
      <c r="K3569" s="34">
        <v>165491</v>
      </c>
      <c r="L3569" s="34"/>
      <c r="M3569" s="34"/>
    </row>
    <row r="3570" spans="1:13" ht="57.6" x14ac:dyDescent="0.3">
      <c r="A3570" s="34" t="s">
        <v>1387</v>
      </c>
      <c r="B3570" s="34"/>
      <c r="C3570" s="36" t="s">
        <v>8635</v>
      </c>
      <c r="D3570" s="34"/>
      <c r="E3570" s="34"/>
      <c r="F3570" s="34"/>
      <c r="G3570" s="34" t="s">
        <v>605</v>
      </c>
      <c r="H3570" s="34" t="s">
        <v>598</v>
      </c>
      <c r="I3570" s="34">
        <v>165491</v>
      </c>
      <c r="J3570" s="34">
        <v>0</v>
      </c>
      <c r="K3570" s="34">
        <v>165491</v>
      </c>
      <c r="L3570" s="34"/>
      <c r="M3570" s="34"/>
    </row>
    <row r="3571" spans="1:13" ht="57.6" x14ac:dyDescent="0.3">
      <c r="A3571" s="34" t="s">
        <v>1386</v>
      </c>
      <c r="B3571" s="34"/>
      <c r="C3571" s="36" t="s">
        <v>8636</v>
      </c>
      <c r="D3571" s="34"/>
      <c r="E3571" s="34"/>
      <c r="F3571" s="34"/>
      <c r="G3571" s="34" t="s">
        <v>605</v>
      </c>
      <c r="H3571" s="34" t="s">
        <v>598</v>
      </c>
      <c r="I3571" s="34">
        <v>165491</v>
      </c>
      <c r="J3571" s="34">
        <v>0</v>
      </c>
      <c r="K3571" s="34">
        <v>165491</v>
      </c>
      <c r="L3571" s="34"/>
      <c r="M3571" s="34"/>
    </row>
    <row r="3572" spans="1:13" ht="57.6" x14ac:dyDescent="0.3">
      <c r="A3572" s="34" t="s">
        <v>1385</v>
      </c>
      <c r="B3572" s="34"/>
      <c r="C3572" s="36" t="s">
        <v>8637</v>
      </c>
      <c r="D3572" s="34"/>
      <c r="E3572" s="34"/>
      <c r="F3572" s="34"/>
      <c r="G3572" s="34" t="s">
        <v>605</v>
      </c>
      <c r="H3572" s="34" t="s">
        <v>598</v>
      </c>
      <c r="I3572" s="34">
        <v>165491</v>
      </c>
      <c r="J3572" s="34">
        <v>0</v>
      </c>
      <c r="K3572" s="34">
        <v>165491</v>
      </c>
      <c r="L3572" s="34"/>
      <c r="M3572" s="34"/>
    </row>
    <row r="3573" spans="1:13" ht="57.6" x14ac:dyDescent="0.3">
      <c r="A3573" s="34" t="s">
        <v>1384</v>
      </c>
      <c r="B3573" s="34"/>
      <c r="C3573" s="36" t="s">
        <v>8638</v>
      </c>
      <c r="D3573" s="34"/>
      <c r="E3573" s="34"/>
      <c r="F3573" s="34"/>
      <c r="G3573" s="34" t="s">
        <v>605</v>
      </c>
      <c r="H3573" s="34" t="s">
        <v>598</v>
      </c>
      <c r="I3573" s="34">
        <v>165491</v>
      </c>
      <c r="J3573" s="34">
        <v>0</v>
      </c>
      <c r="K3573" s="34">
        <v>165491</v>
      </c>
      <c r="L3573" s="34"/>
      <c r="M3573" s="34"/>
    </row>
    <row r="3574" spans="1:13" ht="57.6" x14ac:dyDescent="0.3">
      <c r="A3574" s="34" t="s">
        <v>1383</v>
      </c>
      <c r="B3574" s="34"/>
      <c r="C3574" s="36" t="s">
        <v>8639</v>
      </c>
      <c r="D3574" s="34"/>
      <c r="E3574" s="34"/>
      <c r="F3574" s="34"/>
      <c r="G3574" s="34" t="s">
        <v>605</v>
      </c>
      <c r="H3574" s="34" t="s">
        <v>598</v>
      </c>
      <c r="I3574" s="34">
        <v>165491</v>
      </c>
      <c r="J3574" s="34">
        <v>0</v>
      </c>
      <c r="K3574" s="34">
        <v>165491</v>
      </c>
      <c r="L3574" s="34"/>
      <c r="M3574" s="34"/>
    </row>
    <row r="3575" spans="1:13" ht="57.6" x14ac:dyDescent="0.3">
      <c r="A3575" s="34" t="s">
        <v>1382</v>
      </c>
      <c r="B3575" s="34"/>
      <c r="C3575" s="36" t="s">
        <v>8640</v>
      </c>
      <c r="D3575" s="34"/>
      <c r="E3575" s="34"/>
      <c r="F3575" s="34"/>
      <c r="G3575" s="34" t="s">
        <v>605</v>
      </c>
      <c r="H3575" s="34" t="s">
        <v>598</v>
      </c>
      <c r="I3575" s="34">
        <v>165491</v>
      </c>
      <c r="J3575" s="34">
        <v>0</v>
      </c>
      <c r="K3575" s="34">
        <v>165491</v>
      </c>
      <c r="L3575" s="34"/>
      <c r="M3575" s="34"/>
    </row>
    <row r="3576" spans="1:13" ht="57.6" x14ac:dyDescent="0.3">
      <c r="A3576" s="34" t="s">
        <v>1381</v>
      </c>
      <c r="B3576" s="34"/>
      <c r="C3576" s="36" t="s">
        <v>8641</v>
      </c>
      <c r="D3576" s="34"/>
      <c r="E3576" s="34"/>
      <c r="F3576" s="34"/>
      <c r="G3576" s="34" t="s">
        <v>605</v>
      </c>
      <c r="H3576" s="34" t="s">
        <v>598</v>
      </c>
      <c r="I3576" s="34">
        <v>73622</v>
      </c>
      <c r="J3576" s="34">
        <v>0</v>
      </c>
      <c r="K3576" s="34">
        <v>73622</v>
      </c>
      <c r="L3576" s="34"/>
      <c r="M3576" s="34"/>
    </row>
    <row r="3577" spans="1:13" ht="57.6" x14ac:dyDescent="0.3">
      <c r="A3577" s="34" t="s">
        <v>1380</v>
      </c>
      <c r="B3577" s="34"/>
      <c r="C3577" s="36" t="s">
        <v>8642</v>
      </c>
      <c r="D3577" s="34"/>
      <c r="E3577" s="34"/>
      <c r="F3577" s="34"/>
      <c r="G3577" s="34" t="s">
        <v>605</v>
      </c>
      <c r="H3577" s="34" t="s">
        <v>598</v>
      </c>
      <c r="I3577" s="34">
        <v>73622</v>
      </c>
      <c r="J3577" s="34">
        <v>0</v>
      </c>
      <c r="K3577" s="34">
        <v>73622</v>
      </c>
      <c r="L3577" s="34"/>
      <c r="M3577" s="34"/>
    </row>
    <row r="3578" spans="1:13" ht="57.6" x14ac:dyDescent="0.3">
      <c r="A3578" s="34" t="s">
        <v>1379</v>
      </c>
      <c r="B3578" s="34"/>
      <c r="C3578" s="36" t="s">
        <v>8643</v>
      </c>
      <c r="D3578" s="34"/>
      <c r="E3578" s="34"/>
      <c r="F3578" s="34"/>
      <c r="G3578" s="34" t="s">
        <v>605</v>
      </c>
      <c r="H3578" s="34" t="s">
        <v>598</v>
      </c>
      <c r="I3578" s="34">
        <v>73622</v>
      </c>
      <c r="J3578" s="34">
        <v>0</v>
      </c>
      <c r="K3578" s="34">
        <v>73622</v>
      </c>
      <c r="L3578" s="34"/>
      <c r="M3578" s="34"/>
    </row>
    <row r="3579" spans="1:13" ht="57.6" x14ac:dyDescent="0.3">
      <c r="A3579" s="34" t="s">
        <v>1378</v>
      </c>
      <c r="B3579" s="34"/>
      <c r="C3579" s="36" t="s">
        <v>8644</v>
      </c>
      <c r="D3579" s="34"/>
      <c r="E3579" s="34"/>
      <c r="F3579" s="34"/>
      <c r="G3579" s="34" t="s">
        <v>605</v>
      </c>
      <c r="H3579" s="34" t="s">
        <v>598</v>
      </c>
      <c r="I3579" s="34">
        <v>73622</v>
      </c>
      <c r="J3579" s="34">
        <v>0</v>
      </c>
      <c r="K3579" s="34">
        <v>73622</v>
      </c>
      <c r="L3579" s="34"/>
      <c r="M3579" s="34"/>
    </row>
    <row r="3580" spans="1:13" ht="57.6" x14ac:dyDescent="0.3">
      <c r="A3580" s="34" t="s">
        <v>1377</v>
      </c>
      <c r="B3580" s="34"/>
      <c r="C3580" s="36" t="s">
        <v>8645</v>
      </c>
      <c r="D3580" s="34"/>
      <c r="E3580" s="34"/>
      <c r="F3580" s="34"/>
      <c r="G3580" s="34" t="s">
        <v>605</v>
      </c>
      <c r="H3580" s="34" t="s">
        <v>598</v>
      </c>
      <c r="I3580" s="34">
        <v>82337</v>
      </c>
      <c r="J3580" s="34">
        <v>0</v>
      </c>
      <c r="K3580" s="34">
        <v>82337</v>
      </c>
      <c r="L3580" s="34"/>
      <c r="M3580" s="34"/>
    </row>
    <row r="3581" spans="1:13" ht="57.6" x14ac:dyDescent="0.3">
      <c r="A3581" s="34" t="s">
        <v>1376</v>
      </c>
      <c r="B3581" s="34"/>
      <c r="C3581" s="36" t="s">
        <v>8646</v>
      </c>
      <c r="D3581" s="34"/>
      <c r="E3581" s="34"/>
      <c r="F3581" s="34"/>
      <c r="G3581" s="34" t="s">
        <v>605</v>
      </c>
      <c r="H3581" s="34" t="s">
        <v>598</v>
      </c>
      <c r="I3581" s="34">
        <v>82337</v>
      </c>
      <c r="J3581" s="34">
        <v>0</v>
      </c>
      <c r="K3581" s="34">
        <v>82337</v>
      </c>
      <c r="L3581" s="34"/>
      <c r="M3581" s="34"/>
    </row>
    <row r="3582" spans="1:13" ht="57.6" x14ac:dyDescent="0.3">
      <c r="A3582" s="34" t="s">
        <v>1375</v>
      </c>
      <c r="B3582" s="34"/>
      <c r="C3582" s="36" t="s">
        <v>8647</v>
      </c>
      <c r="D3582" s="34"/>
      <c r="E3582" s="34"/>
      <c r="F3582" s="34"/>
      <c r="G3582" s="34" t="s">
        <v>605</v>
      </c>
      <c r="H3582" s="34" t="s">
        <v>598</v>
      </c>
      <c r="I3582" s="34">
        <v>82337</v>
      </c>
      <c r="J3582" s="34">
        <v>0</v>
      </c>
      <c r="K3582" s="34">
        <v>82337</v>
      </c>
      <c r="L3582" s="34"/>
      <c r="M3582" s="34"/>
    </row>
    <row r="3583" spans="1:13" ht="57.6" x14ac:dyDescent="0.3">
      <c r="A3583" s="34" t="s">
        <v>1374</v>
      </c>
      <c r="B3583" s="34"/>
      <c r="C3583" s="36" t="s">
        <v>8648</v>
      </c>
      <c r="D3583" s="34"/>
      <c r="E3583" s="34"/>
      <c r="F3583" s="34"/>
      <c r="G3583" s="34" t="s">
        <v>605</v>
      </c>
      <c r="H3583" s="34" t="s">
        <v>598</v>
      </c>
      <c r="I3583" s="34">
        <v>82337</v>
      </c>
      <c r="J3583" s="34">
        <v>0</v>
      </c>
      <c r="K3583" s="34">
        <v>82337</v>
      </c>
      <c r="L3583" s="34"/>
      <c r="M3583" s="34"/>
    </row>
    <row r="3584" spans="1:13" ht="57.6" x14ac:dyDescent="0.3">
      <c r="A3584" s="34" t="s">
        <v>1373</v>
      </c>
      <c r="B3584" s="34"/>
      <c r="C3584" s="36" t="s">
        <v>8649</v>
      </c>
      <c r="D3584" s="34"/>
      <c r="E3584" s="34"/>
      <c r="F3584" s="34"/>
      <c r="G3584" s="34" t="s">
        <v>605</v>
      </c>
      <c r="H3584" s="34" t="s">
        <v>598</v>
      </c>
      <c r="I3584" s="34">
        <v>82337</v>
      </c>
      <c r="J3584" s="34">
        <v>0</v>
      </c>
      <c r="K3584" s="34">
        <v>82337</v>
      </c>
      <c r="L3584" s="34"/>
      <c r="M3584" s="34"/>
    </row>
    <row r="3585" spans="1:13" ht="57.6" x14ac:dyDescent="0.3">
      <c r="A3585" s="34" t="s">
        <v>1372</v>
      </c>
      <c r="B3585" s="34"/>
      <c r="C3585" s="36" t="s">
        <v>8650</v>
      </c>
      <c r="D3585" s="34"/>
      <c r="E3585" s="34"/>
      <c r="F3585" s="34"/>
      <c r="G3585" s="34" t="s">
        <v>605</v>
      </c>
      <c r="H3585" s="34" t="s">
        <v>598</v>
      </c>
      <c r="I3585" s="34">
        <v>86617</v>
      </c>
      <c r="J3585" s="34">
        <v>0</v>
      </c>
      <c r="K3585" s="34">
        <v>86617</v>
      </c>
      <c r="L3585" s="34"/>
      <c r="M3585" s="34"/>
    </row>
    <row r="3586" spans="1:13" ht="57.6" x14ac:dyDescent="0.3">
      <c r="A3586" s="34" t="s">
        <v>1371</v>
      </c>
      <c r="B3586" s="34"/>
      <c r="C3586" s="36" t="s">
        <v>8651</v>
      </c>
      <c r="D3586" s="34"/>
      <c r="E3586" s="34"/>
      <c r="F3586" s="34"/>
      <c r="G3586" s="34" t="s">
        <v>605</v>
      </c>
      <c r="H3586" s="34" t="s">
        <v>598</v>
      </c>
      <c r="I3586" s="34">
        <v>86617</v>
      </c>
      <c r="J3586" s="34">
        <v>0</v>
      </c>
      <c r="K3586" s="34">
        <v>86617</v>
      </c>
      <c r="L3586" s="34"/>
      <c r="M3586" s="34"/>
    </row>
    <row r="3587" spans="1:13" ht="57.6" x14ac:dyDescent="0.3">
      <c r="A3587" s="34" t="s">
        <v>1370</v>
      </c>
      <c r="B3587" s="34"/>
      <c r="C3587" s="36" t="s">
        <v>8652</v>
      </c>
      <c r="D3587" s="34"/>
      <c r="E3587" s="34"/>
      <c r="F3587" s="34"/>
      <c r="G3587" s="34" t="s">
        <v>605</v>
      </c>
      <c r="H3587" s="34" t="s">
        <v>598</v>
      </c>
      <c r="I3587" s="34">
        <v>86617</v>
      </c>
      <c r="J3587" s="34">
        <v>0</v>
      </c>
      <c r="K3587" s="34">
        <v>86617</v>
      </c>
      <c r="L3587" s="34"/>
      <c r="M3587" s="34"/>
    </row>
    <row r="3588" spans="1:13" ht="57.6" x14ac:dyDescent="0.3">
      <c r="A3588" s="34" t="s">
        <v>1369</v>
      </c>
      <c r="B3588" s="34"/>
      <c r="C3588" s="36" t="s">
        <v>8653</v>
      </c>
      <c r="D3588" s="34"/>
      <c r="E3588" s="34"/>
      <c r="F3588" s="34"/>
      <c r="G3588" s="34" t="s">
        <v>605</v>
      </c>
      <c r="H3588" s="34" t="s">
        <v>598</v>
      </c>
      <c r="I3588" s="34">
        <v>86617</v>
      </c>
      <c r="J3588" s="34">
        <v>0</v>
      </c>
      <c r="K3588" s="34">
        <v>86617</v>
      </c>
      <c r="L3588" s="34"/>
      <c r="M3588" s="34"/>
    </row>
    <row r="3589" spans="1:13" ht="57.6" x14ac:dyDescent="0.3">
      <c r="A3589" s="34" t="s">
        <v>1368</v>
      </c>
      <c r="B3589" s="34"/>
      <c r="C3589" s="36" t="s">
        <v>8654</v>
      </c>
      <c r="D3589" s="34"/>
      <c r="E3589" s="34"/>
      <c r="F3589" s="34"/>
      <c r="G3589" s="34" t="s">
        <v>605</v>
      </c>
      <c r="H3589" s="34" t="s">
        <v>598</v>
      </c>
      <c r="I3589" s="34">
        <v>86617</v>
      </c>
      <c r="J3589" s="34">
        <v>0</v>
      </c>
      <c r="K3589" s="34">
        <v>86617</v>
      </c>
      <c r="L3589" s="34"/>
      <c r="M3589" s="34"/>
    </row>
    <row r="3590" spans="1:13" ht="57.6" x14ac:dyDescent="0.3">
      <c r="A3590" s="34" t="s">
        <v>1367</v>
      </c>
      <c r="B3590" s="34"/>
      <c r="C3590" s="36" t="s">
        <v>8655</v>
      </c>
      <c r="D3590" s="34"/>
      <c r="E3590" s="34"/>
      <c r="F3590" s="34"/>
      <c r="G3590" s="34" t="s">
        <v>605</v>
      </c>
      <c r="H3590" s="34" t="s">
        <v>598</v>
      </c>
      <c r="I3590" s="34">
        <v>86617</v>
      </c>
      <c r="J3590" s="34">
        <v>0</v>
      </c>
      <c r="K3590" s="34">
        <v>86617</v>
      </c>
      <c r="L3590" s="34"/>
      <c r="M3590" s="34"/>
    </row>
    <row r="3591" spans="1:13" ht="57.6" x14ac:dyDescent="0.3">
      <c r="A3591" s="34" t="s">
        <v>1366</v>
      </c>
      <c r="B3591" s="34"/>
      <c r="C3591" s="36" t="s">
        <v>8656</v>
      </c>
      <c r="D3591" s="34"/>
      <c r="E3591" s="34"/>
      <c r="F3591" s="34"/>
      <c r="G3591" s="34" t="s">
        <v>605</v>
      </c>
      <c r="H3591" s="34" t="s">
        <v>598</v>
      </c>
      <c r="I3591" s="34">
        <v>102474</v>
      </c>
      <c r="J3591" s="34">
        <v>0</v>
      </c>
      <c r="K3591" s="34">
        <v>102474</v>
      </c>
      <c r="L3591" s="34"/>
      <c r="M3591" s="34"/>
    </row>
    <row r="3592" spans="1:13" ht="57.6" x14ac:dyDescent="0.3">
      <c r="A3592" s="34" t="s">
        <v>1365</v>
      </c>
      <c r="B3592" s="34"/>
      <c r="C3592" s="36" t="s">
        <v>8657</v>
      </c>
      <c r="D3592" s="34"/>
      <c r="E3592" s="34"/>
      <c r="F3592" s="34"/>
      <c r="G3592" s="34" t="s">
        <v>605</v>
      </c>
      <c r="H3592" s="34" t="s">
        <v>598</v>
      </c>
      <c r="I3592" s="34">
        <v>102474</v>
      </c>
      <c r="J3592" s="34">
        <v>0</v>
      </c>
      <c r="K3592" s="34">
        <v>102474</v>
      </c>
      <c r="L3592" s="34"/>
      <c r="M3592" s="34"/>
    </row>
    <row r="3593" spans="1:13" ht="57.6" x14ac:dyDescent="0.3">
      <c r="A3593" s="34" t="s">
        <v>1364</v>
      </c>
      <c r="B3593" s="34"/>
      <c r="C3593" s="36" t="s">
        <v>8658</v>
      </c>
      <c r="D3593" s="34"/>
      <c r="E3593" s="34"/>
      <c r="F3593" s="34"/>
      <c r="G3593" s="34" t="s">
        <v>605</v>
      </c>
      <c r="H3593" s="34" t="s">
        <v>598</v>
      </c>
      <c r="I3593" s="34">
        <v>102474</v>
      </c>
      <c r="J3593" s="34">
        <v>0</v>
      </c>
      <c r="K3593" s="34">
        <v>102474</v>
      </c>
      <c r="L3593" s="34"/>
      <c r="M3593" s="34"/>
    </row>
    <row r="3594" spans="1:13" ht="57.6" x14ac:dyDescent="0.3">
      <c r="A3594" s="34" t="s">
        <v>1363</v>
      </c>
      <c r="B3594" s="34"/>
      <c r="C3594" s="36" t="s">
        <v>8659</v>
      </c>
      <c r="D3594" s="34"/>
      <c r="E3594" s="34"/>
      <c r="F3594" s="34"/>
      <c r="G3594" s="34" t="s">
        <v>605</v>
      </c>
      <c r="H3594" s="34" t="s">
        <v>598</v>
      </c>
      <c r="I3594" s="34">
        <v>102474</v>
      </c>
      <c r="J3594" s="34">
        <v>0</v>
      </c>
      <c r="K3594" s="34">
        <v>102474</v>
      </c>
      <c r="L3594" s="34"/>
      <c r="M3594" s="34"/>
    </row>
    <row r="3595" spans="1:13" ht="57.6" x14ac:dyDescent="0.3">
      <c r="A3595" s="34" t="s">
        <v>1362</v>
      </c>
      <c r="B3595" s="34"/>
      <c r="C3595" s="36" t="s">
        <v>8660</v>
      </c>
      <c r="D3595" s="34"/>
      <c r="E3595" s="34"/>
      <c r="F3595" s="34"/>
      <c r="G3595" s="34" t="s">
        <v>605</v>
      </c>
      <c r="H3595" s="34" t="s">
        <v>598</v>
      </c>
      <c r="I3595" s="34">
        <v>102474</v>
      </c>
      <c r="J3595" s="34">
        <v>0</v>
      </c>
      <c r="K3595" s="34">
        <v>102474</v>
      </c>
      <c r="L3595" s="34"/>
      <c r="M3595" s="34"/>
    </row>
    <row r="3596" spans="1:13" ht="57.6" x14ac:dyDescent="0.3">
      <c r="A3596" s="34" t="s">
        <v>1361</v>
      </c>
      <c r="B3596" s="34"/>
      <c r="C3596" s="36" t="s">
        <v>8661</v>
      </c>
      <c r="D3596" s="34"/>
      <c r="E3596" s="34"/>
      <c r="F3596" s="34"/>
      <c r="G3596" s="34" t="s">
        <v>605</v>
      </c>
      <c r="H3596" s="34" t="s">
        <v>598</v>
      </c>
      <c r="I3596" s="34">
        <v>102474</v>
      </c>
      <c r="J3596" s="34">
        <v>0</v>
      </c>
      <c r="K3596" s="34">
        <v>102474</v>
      </c>
      <c r="L3596" s="34"/>
      <c r="M3596" s="34"/>
    </row>
    <row r="3597" spans="1:13" ht="57.6" x14ac:dyDescent="0.3">
      <c r="A3597" s="34" t="s">
        <v>1360</v>
      </c>
      <c r="B3597" s="34"/>
      <c r="C3597" s="36" t="s">
        <v>8662</v>
      </c>
      <c r="D3597" s="34"/>
      <c r="E3597" s="34"/>
      <c r="F3597" s="34"/>
      <c r="G3597" s="34" t="s">
        <v>605</v>
      </c>
      <c r="H3597" s="34" t="s">
        <v>598</v>
      </c>
      <c r="I3597" s="34">
        <v>102474</v>
      </c>
      <c r="J3597" s="34">
        <v>0</v>
      </c>
      <c r="K3597" s="34">
        <v>102474</v>
      </c>
      <c r="L3597" s="34"/>
      <c r="M3597" s="34"/>
    </row>
    <row r="3598" spans="1:13" ht="57.6" x14ac:dyDescent="0.3">
      <c r="A3598" s="34" t="s">
        <v>1359</v>
      </c>
      <c r="B3598" s="34"/>
      <c r="C3598" s="36" t="s">
        <v>8663</v>
      </c>
      <c r="D3598" s="34"/>
      <c r="E3598" s="34"/>
      <c r="F3598" s="34"/>
      <c r="G3598" s="34" t="s">
        <v>605</v>
      </c>
      <c r="H3598" s="34" t="s">
        <v>598</v>
      </c>
      <c r="I3598" s="34">
        <v>102474</v>
      </c>
      <c r="J3598" s="34">
        <v>0</v>
      </c>
      <c r="K3598" s="34">
        <v>102474</v>
      </c>
      <c r="L3598" s="34"/>
      <c r="M3598" s="34"/>
    </row>
    <row r="3599" spans="1:13" ht="57.6" x14ac:dyDescent="0.3">
      <c r="A3599" s="34" t="s">
        <v>1358</v>
      </c>
      <c r="B3599" s="34"/>
      <c r="C3599" s="36" t="s">
        <v>8664</v>
      </c>
      <c r="D3599" s="34"/>
      <c r="E3599" s="34"/>
      <c r="F3599" s="34"/>
      <c r="G3599" s="34" t="s">
        <v>605</v>
      </c>
      <c r="H3599" s="34" t="s">
        <v>598</v>
      </c>
      <c r="I3599" s="34">
        <v>102474</v>
      </c>
      <c r="J3599" s="34">
        <v>0</v>
      </c>
      <c r="K3599" s="34">
        <v>102474</v>
      </c>
      <c r="L3599" s="34"/>
      <c r="M3599" s="34"/>
    </row>
    <row r="3600" spans="1:13" ht="57.6" x14ac:dyDescent="0.3">
      <c r="A3600" s="34" t="s">
        <v>1357</v>
      </c>
      <c r="B3600" s="34"/>
      <c r="C3600" s="36" t="s">
        <v>8665</v>
      </c>
      <c r="D3600" s="34"/>
      <c r="E3600" s="34"/>
      <c r="F3600" s="34"/>
      <c r="G3600" s="34" t="s">
        <v>605</v>
      </c>
      <c r="H3600" s="34" t="s">
        <v>598</v>
      </c>
      <c r="I3600" s="34">
        <v>102474</v>
      </c>
      <c r="J3600" s="34">
        <v>0</v>
      </c>
      <c r="K3600" s="34">
        <v>102474</v>
      </c>
      <c r="L3600" s="34"/>
      <c r="M3600" s="34"/>
    </row>
    <row r="3601" spans="1:13" ht="57.6" x14ac:dyDescent="0.3">
      <c r="A3601" s="34" t="s">
        <v>1356</v>
      </c>
      <c r="B3601" s="34"/>
      <c r="C3601" s="36" t="s">
        <v>8666</v>
      </c>
      <c r="D3601" s="34"/>
      <c r="E3601" s="34"/>
      <c r="F3601" s="34"/>
      <c r="G3601" s="34" t="s">
        <v>605</v>
      </c>
      <c r="H3601" s="34" t="s">
        <v>598</v>
      </c>
      <c r="I3601" s="34">
        <v>126849</v>
      </c>
      <c r="J3601" s="34">
        <v>0</v>
      </c>
      <c r="K3601" s="34">
        <v>126849</v>
      </c>
      <c r="L3601" s="34"/>
      <c r="M3601" s="34"/>
    </row>
    <row r="3602" spans="1:13" ht="57.6" x14ac:dyDescent="0.3">
      <c r="A3602" s="34" t="s">
        <v>1355</v>
      </c>
      <c r="B3602" s="34"/>
      <c r="C3602" s="36" t="s">
        <v>8667</v>
      </c>
      <c r="D3602" s="34"/>
      <c r="E3602" s="34"/>
      <c r="F3602" s="34"/>
      <c r="G3602" s="34" t="s">
        <v>605</v>
      </c>
      <c r="H3602" s="34" t="s">
        <v>598</v>
      </c>
      <c r="I3602" s="34">
        <v>126849</v>
      </c>
      <c r="J3602" s="34">
        <v>0</v>
      </c>
      <c r="K3602" s="34">
        <v>126849</v>
      </c>
      <c r="L3602" s="34"/>
      <c r="M3602" s="34"/>
    </row>
    <row r="3603" spans="1:13" ht="57.6" x14ac:dyDescent="0.3">
      <c r="A3603" s="34" t="s">
        <v>1354</v>
      </c>
      <c r="B3603" s="34"/>
      <c r="C3603" s="36" t="s">
        <v>8668</v>
      </c>
      <c r="D3603" s="34"/>
      <c r="E3603" s="34"/>
      <c r="F3603" s="34"/>
      <c r="G3603" s="34" t="s">
        <v>605</v>
      </c>
      <c r="H3603" s="34" t="s">
        <v>598</v>
      </c>
      <c r="I3603" s="34">
        <v>126849</v>
      </c>
      <c r="J3603" s="34">
        <v>0</v>
      </c>
      <c r="K3603" s="34">
        <v>126849</v>
      </c>
      <c r="L3603" s="34"/>
      <c r="M3603" s="34"/>
    </row>
    <row r="3604" spans="1:13" ht="57.6" x14ac:dyDescent="0.3">
      <c r="A3604" s="34" t="s">
        <v>1353</v>
      </c>
      <c r="B3604" s="34"/>
      <c r="C3604" s="36" t="s">
        <v>8669</v>
      </c>
      <c r="D3604" s="34"/>
      <c r="E3604" s="34"/>
      <c r="F3604" s="34"/>
      <c r="G3604" s="34" t="s">
        <v>605</v>
      </c>
      <c r="H3604" s="34" t="s">
        <v>598</v>
      </c>
      <c r="I3604" s="34">
        <v>126849</v>
      </c>
      <c r="J3604" s="34">
        <v>0</v>
      </c>
      <c r="K3604" s="34">
        <v>126849</v>
      </c>
      <c r="L3604" s="34"/>
      <c r="M3604" s="34"/>
    </row>
    <row r="3605" spans="1:13" ht="57.6" x14ac:dyDescent="0.3">
      <c r="A3605" s="34" t="s">
        <v>1352</v>
      </c>
      <c r="B3605" s="34"/>
      <c r="C3605" s="36" t="s">
        <v>8670</v>
      </c>
      <c r="D3605" s="34"/>
      <c r="E3605" s="34"/>
      <c r="F3605" s="34"/>
      <c r="G3605" s="34" t="s">
        <v>605</v>
      </c>
      <c r="H3605" s="34" t="s">
        <v>598</v>
      </c>
      <c r="I3605" s="34">
        <v>146170</v>
      </c>
      <c r="J3605" s="34">
        <v>0</v>
      </c>
      <c r="K3605" s="34">
        <v>146170</v>
      </c>
      <c r="L3605" s="34"/>
      <c r="M3605" s="34"/>
    </row>
    <row r="3606" spans="1:13" ht="57.6" x14ac:dyDescent="0.3">
      <c r="A3606" s="34" t="s">
        <v>1351</v>
      </c>
      <c r="B3606" s="34"/>
      <c r="C3606" s="36" t="s">
        <v>8671</v>
      </c>
      <c r="D3606" s="34"/>
      <c r="E3606" s="34"/>
      <c r="F3606" s="34"/>
      <c r="G3606" s="34" t="s">
        <v>605</v>
      </c>
      <c r="H3606" s="34" t="s">
        <v>598</v>
      </c>
      <c r="I3606" s="34">
        <v>146170</v>
      </c>
      <c r="J3606" s="34">
        <v>0</v>
      </c>
      <c r="K3606" s="34">
        <v>146170</v>
      </c>
      <c r="L3606" s="34"/>
      <c r="M3606" s="34"/>
    </row>
    <row r="3607" spans="1:13" ht="57.6" x14ac:dyDescent="0.3">
      <c r="A3607" s="34" t="s">
        <v>1350</v>
      </c>
      <c r="B3607" s="34"/>
      <c r="C3607" s="36" t="s">
        <v>8672</v>
      </c>
      <c r="D3607" s="34"/>
      <c r="E3607" s="34"/>
      <c r="F3607" s="34"/>
      <c r="G3607" s="34" t="s">
        <v>605</v>
      </c>
      <c r="H3607" s="34" t="s">
        <v>598</v>
      </c>
      <c r="I3607" s="34">
        <v>146170</v>
      </c>
      <c r="J3607" s="34">
        <v>0</v>
      </c>
      <c r="K3607" s="34">
        <v>146170</v>
      </c>
      <c r="L3607" s="34"/>
      <c r="M3607" s="34"/>
    </row>
    <row r="3608" spans="1:13" ht="57.6" x14ac:dyDescent="0.3">
      <c r="A3608" s="34" t="s">
        <v>1349</v>
      </c>
      <c r="B3608" s="34"/>
      <c r="C3608" s="36" t="s">
        <v>8673</v>
      </c>
      <c r="D3608" s="34"/>
      <c r="E3608" s="34"/>
      <c r="F3608" s="34"/>
      <c r="G3608" s="34" t="s">
        <v>605</v>
      </c>
      <c r="H3608" s="34" t="s">
        <v>598</v>
      </c>
      <c r="I3608" s="34">
        <v>146170</v>
      </c>
      <c r="J3608" s="34">
        <v>0</v>
      </c>
      <c r="K3608" s="34">
        <v>146170</v>
      </c>
      <c r="L3608" s="34"/>
      <c r="M3608" s="34"/>
    </row>
    <row r="3609" spans="1:13" ht="57.6" x14ac:dyDescent="0.3">
      <c r="A3609" s="34" t="s">
        <v>1348</v>
      </c>
      <c r="B3609" s="34"/>
      <c r="C3609" s="36" t="s">
        <v>8674</v>
      </c>
      <c r="D3609" s="34"/>
      <c r="E3609" s="34"/>
      <c r="F3609" s="34"/>
      <c r="G3609" s="34" t="s">
        <v>605</v>
      </c>
      <c r="H3609" s="34" t="s">
        <v>598</v>
      </c>
      <c r="I3609" s="34">
        <v>146170</v>
      </c>
      <c r="J3609" s="34">
        <v>0</v>
      </c>
      <c r="K3609" s="34">
        <v>146170</v>
      </c>
      <c r="L3609" s="34"/>
      <c r="M3609" s="34"/>
    </row>
    <row r="3610" spans="1:13" ht="57.6" x14ac:dyDescent="0.3">
      <c r="A3610" s="34" t="s">
        <v>1347</v>
      </c>
      <c r="B3610" s="34"/>
      <c r="C3610" s="36" t="s">
        <v>8675</v>
      </c>
      <c r="D3610" s="34"/>
      <c r="E3610" s="34"/>
      <c r="F3610" s="34"/>
      <c r="G3610" s="34" t="s">
        <v>605</v>
      </c>
      <c r="H3610" s="34" t="s">
        <v>598</v>
      </c>
      <c r="I3610" s="34">
        <v>146170</v>
      </c>
      <c r="J3610" s="34">
        <v>0</v>
      </c>
      <c r="K3610" s="34">
        <v>146170</v>
      </c>
      <c r="L3610" s="34"/>
      <c r="M3610" s="34"/>
    </row>
    <row r="3611" spans="1:13" ht="57.6" x14ac:dyDescent="0.3">
      <c r="A3611" s="34" t="s">
        <v>1346</v>
      </c>
      <c r="B3611" s="34"/>
      <c r="C3611" s="36" t="s">
        <v>8676</v>
      </c>
      <c r="D3611" s="34"/>
      <c r="E3611" s="34"/>
      <c r="F3611" s="34"/>
      <c r="G3611" s="34" t="s">
        <v>605</v>
      </c>
      <c r="H3611" s="34" t="s">
        <v>598</v>
      </c>
      <c r="I3611" s="34">
        <v>165491</v>
      </c>
      <c r="J3611" s="34">
        <v>0</v>
      </c>
      <c r="K3611" s="34">
        <v>165491</v>
      </c>
      <c r="L3611" s="34"/>
      <c r="M3611" s="34"/>
    </row>
    <row r="3612" spans="1:13" ht="57.6" x14ac:dyDescent="0.3">
      <c r="A3612" s="34" t="s">
        <v>1345</v>
      </c>
      <c r="B3612" s="34"/>
      <c r="C3612" s="36" t="s">
        <v>8677</v>
      </c>
      <c r="D3612" s="34"/>
      <c r="E3612" s="34"/>
      <c r="F3612" s="34"/>
      <c r="G3612" s="34" t="s">
        <v>605</v>
      </c>
      <c r="H3612" s="34" t="s">
        <v>598</v>
      </c>
      <c r="I3612" s="34">
        <v>165491</v>
      </c>
      <c r="J3612" s="34">
        <v>0</v>
      </c>
      <c r="K3612" s="34">
        <v>165491</v>
      </c>
      <c r="L3612" s="34"/>
      <c r="M3612" s="34"/>
    </row>
    <row r="3613" spans="1:13" ht="57.6" x14ac:dyDescent="0.3">
      <c r="A3613" s="34" t="s">
        <v>1344</v>
      </c>
      <c r="B3613" s="34"/>
      <c r="C3613" s="36" t="s">
        <v>8678</v>
      </c>
      <c r="D3613" s="34"/>
      <c r="E3613" s="34"/>
      <c r="F3613" s="34"/>
      <c r="G3613" s="34" t="s">
        <v>605</v>
      </c>
      <c r="H3613" s="34" t="s">
        <v>598</v>
      </c>
      <c r="I3613" s="34">
        <v>165491</v>
      </c>
      <c r="J3613" s="34">
        <v>0</v>
      </c>
      <c r="K3613" s="34">
        <v>165491</v>
      </c>
      <c r="L3613" s="34"/>
      <c r="M3613" s="34"/>
    </row>
    <row r="3614" spans="1:13" ht="57.6" x14ac:dyDescent="0.3">
      <c r="A3614" s="34" t="s">
        <v>1343</v>
      </c>
      <c r="B3614" s="34"/>
      <c r="C3614" s="36" t="s">
        <v>8679</v>
      </c>
      <c r="D3614" s="34"/>
      <c r="E3614" s="34"/>
      <c r="F3614" s="34"/>
      <c r="G3614" s="34" t="s">
        <v>605</v>
      </c>
      <c r="H3614" s="34" t="s">
        <v>598</v>
      </c>
      <c r="I3614" s="34">
        <v>184812</v>
      </c>
      <c r="J3614" s="34">
        <v>0</v>
      </c>
      <c r="K3614" s="34">
        <v>184812</v>
      </c>
      <c r="L3614" s="34"/>
      <c r="M3614" s="34"/>
    </row>
    <row r="3615" spans="1:13" ht="57.6" x14ac:dyDescent="0.3">
      <c r="A3615" s="34" t="s">
        <v>1342</v>
      </c>
      <c r="B3615" s="34"/>
      <c r="C3615" s="36" t="s">
        <v>8680</v>
      </c>
      <c r="D3615" s="34"/>
      <c r="E3615" s="34"/>
      <c r="F3615" s="34"/>
      <c r="G3615" s="34" t="s">
        <v>605</v>
      </c>
      <c r="H3615" s="34" t="s">
        <v>598</v>
      </c>
      <c r="I3615" s="34">
        <v>184812</v>
      </c>
      <c r="J3615" s="34">
        <v>0</v>
      </c>
      <c r="K3615" s="34">
        <v>184812</v>
      </c>
      <c r="L3615" s="34"/>
      <c r="M3615" s="34"/>
    </row>
    <row r="3616" spans="1:13" ht="57.6" x14ac:dyDescent="0.3">
      <c r="A3616" s="34" t="s">
        <v>1341</v>
      </c>
      <c r="B3616" s="34"/>
      <c r="C3616" s="36" t="s">
        <v>8681</v>
      </c>
      <c r="D3616" s="34"/>
      <c r="E3616" s="34"/>
      <c r="F3616" s="34"/>
      <c r="G3616" s="34" t="s">
        <v>605</v>
      </c>
      <c r="H3616" s="34" t="s">
        <v>598</v>
      </c>
      <c r="I3616" s="34">
        <v>184812</v>
      </c>
      <c r="J3616" s="34">
        <v>0</v>
      </c>
      <c r="K3616" s="34">
        <v>184812</v>
      </c>
      <c r="L3616" s="34"/>
      <c r="M3616" s="34"/>
    </row>
    <row r="3617" spans="1:13" ht="57.6" x14ac:dyDescent="0.3">
      <c r="A3617" s="34" t="s">
        <v>1340</v>
      </c>
      <c r="B3617" s="34"/>
      <c r="C3617" s="36" t="s">
        <v>8682</v>
      </c>
      <c r="D3617" s="34"/>
      <c r="E3617" s="34"/>
      <c r="F3617" s="34"/>
      <c r="G3617" s="34" t="s">
        <v>605</v>
      </c>
      <c r="H3617" s="34" t="s">
        <v>598</v>
      </c>
      <c r="I3617" s="34">
        <v>184812</v>
      </c>
      <c r="J3617" s="34">
        <v>0</v>
      </c>
      <c r="K3617" s="34">
        <v>184812</v>
      </c>
      <c r="L3617" s="34"/>
      <c r="M3617" s="34"/>
    </row>
    <row r="3618" spans="1:13" ht="57.6" x14ac:dyDescent="0.3">
      <c r="A3618" s="34" t="s">
        <v>1339</v>
      </c>
      <c r="B3618" s="34"/>
      <c r="C3618" s="36" t="s">
        <v>8683</v>
      </c>
      <c r="D3618" s="34"/>
      <c r="E3618" s="34"/>
      <c r="F3618" s="34"/>
      <c r="G3618" s="34" t="s">
        <v>605</v>
      </c>
      <c r="H3618" s="34" t="s">
        <v>598</v>
      </c>
      <c r="I3618" s="34">
        <v>184812</v>
      </c>
      <c r="J3618" s="34">
        <v>0</v>
      </c>
      <c r="K3618" s="34">
        <v>184812</v>
      </c>
      <c r="L3618" s="34"/>
      <c r="M3618" s="34"/>
    </row>
    <row r="3619" spans="1:13" ht="57.6" x14ac:dyDescent="0.3">
      <c r="A3619" s="34" t="s">
        <v>1338</v>
      </c>
      <c r="B3619" s="34"/>
      <c r="C3619" s="36" t="s">
        <v>8684</v>
      </c>
      <c r="D3619" s="34"/>
      <c r="E3619" s="34"/>
      <c r="F3619" s="34"/>
      <c r="G3619" s="34" t="s">
        <v>605</v>
      </c>
      <c r="H3619" s="34" t="s">
        <v>598</v>
      </c>
      <c r="I3619" s="34">
        <v>184812</v>
      </c>
      <c r="J3619" s="34">
        <v>0</v>
      </c>
      <c r="K3619" s="34">
        <v>184812</v>
      </c>
      <c r="L3619" s="34"/>
      <c r="M3619" s="34"/>
    </row>
    <row r="3620" spans="1:13" ht="57.6" x14ac:dyDescent="0.3">
      <c r="A3620" s="34" t="s">
        <v>1337</v>
      </c>
      <c r="B3620" s="34"/>
      <c r="C3620" s="36" t="s">
        <v>8685</v>
      </c>
      <c r="D3620" s="34"/>
      <c r="E3620" s="34"/>
      <c r="F3620" s="34"/>
      <c r="G3620" s="34" t="s">
        <v>605</v>
      </c>
      <c r="H3620" s="34" t="s">
        <v>598</v>
      </c>
      <c r="I3620" s="34">
        <v>73622</v>
      </c>
      <c r="J3620" s="34">
        <v>0</v>
      </c>
      <c r="K3620" s="34">
        <v>73622</v>
      </c>
      <c r="L3620" s="34"/>
      <c r="M3620" s="34"/>
    </row>
    <row r="3621" spans="1:13" ht="57.6" x14ac:dyDescent="0.3">
      <c r="A3621" s="34" t="s">
        <v>1336</v>
      </c>
      <c r="B3621" s="34"/>
      <c r="C3621" s="36" t="s">
        <v>8686</v>
      </c>
      <c r="D3621" s="34"/>
      <c r="E3621" s="34"/>
      <c r="F3621" s="34"/>
      <c r="G3621" s="34" t="s">
        <v>605</v>
      </c>
      <c r="H3621" s="34" t="s">
        <v>598</v>
      </c>
      <c r="I3621" s="34">
        <v>73622</v>
      </c>
      <c r="J3621" s="34">
        <v>0</v>
      </c>
      <c r="K3621" s="34">
        <v>73622</v>
      </c>
      <c r="L3621" s="34"/>
      <c r="M3621" s="34"/>
    </row>
    <row r="3622" spans="1:13" ht="57.6" x14ac:dyDescent="0.3">
      <c r="A3622" s="34" t="s">
        <v>1335</v>
      </c>
      <c r="B3622" s="34"/>
      <c r="C3622" s="36" t="s">
        <v>8687</v>
      </c>
      <c r="D3622" s="34"/>
      <c r="E3622" s="34"/>
      <c r="F3622" s="34"/>
      <c r="G3622" s="34" t="s">
        <v>605</v>
      </c>
      <c r="H3622" s="34" t="s">
        <v>598</v>
      </c>
      <c r="I3622" s="34">
        <v>73622</v>
      </c>
      <c r="J3622" s="34">
        <v>0</v>
      </c>
      <c r="K3622" s="34">
        <v>73622</v>
      </c>
      <c r="L3622" s="34"/>
      <c r="M3622" s="34"/>
    </row>
    <row r="3623" spans="1:13" ht="57.6" x14ac:dyDescent="0.3">
      <c r="A3623" s="34" t="s">
        <v>1334</v>
      </c>
      <c r="B3623" s="34"/>
      <c r="C3623" s="36" t="s">
        <v>8688</v>
      </c>
      <c r="D3623" s="34"/>
      <c r="E3623" s="34"/>
      <c r="F3623" s="34"/>
      <c r="G3623" s="34" t="s">
        <v>605</v>
      </c>
      <c r="H3623" s="34" t="s">
        <v>598</v>
      </c>
      <c r="I3623" s="34">
        <v>82337</v>
      </c>
      <c r="J3623" s="34">
        <v>0</v>
      </c>
      <c r="K3623" s="34">
        <v>82337</v>
      </c>
      <c r="L3623" s="34"/>
      <c r="M3623" s="34"/>
    </row>
    <row r="3624" spans="1:13" ht="57.6" x14ac:dyDescent="0.3">
      <c r="A3624" s="34" t="s">
        <v>1333</v>
      </c>
      <c r="B3624" s="34"/>
      <c r="C3624" s="36" t="s">
        <v>8689</v>
      </c>
      <c r="D3624" s="34"/>
      <c r="E3624" s="34"/>
      <c r="F3624" s="34"/>
      <c r="G3624" s="34" t="s">
        <v>605</v>
      </c>
      <c r="H3624" s="34" t="s">
        <v>598</v>
      </c>
      <c r="I3624" s="34">
        <v>82337</v>
      </c>
      <c r="J3624" s="34">
        <v>0</v>
      </c>
      <c r="K3624" s="34">
        <v>82337</v>
      </c>
      <c r="L3624" s="34"/>
      <c r="M3624" s="34"/>
    </row>
    <row r="3625" spans="1:13" ht="57.6" x14ac:dyDescent="0.3">
      <c r="A3625" s="34" t="s">
        <v>1332</v>
      </c>
      <c r="B3625" s="34"/>
      <c r="C3625" s="36" t="s">
        <v>8690</v>
      </c>
      <c r="D3625" s="34"/>
      <c r="E3625" s="34"/>
      <c r="F3625" s="34"/>
      <c r="G3625" s="34" t="s">
        <v>605</v>
      </c>
      <c r="H3625" s="34" t="s">
        <v>598</v>
      </c>
      <c r="I3625" s="34">
        <v>82337</v>
      </c>
      <c r="J3625" s="34">
        <v>0</v>
      </c>
      <c r="K3625" s="34">
        <v>82337</v>
      </c>
      <c r="L3625" s="34"/>
      <c r="M3625" s="34"/>
    </row>
    <row r="3626" spans="1:13" ht="57.6" x14ac:dyDescent="0.3">
      <c r="A3626" s="34" t="s">
        <v>1331</v>
      </c>
      <c r="B3626" s="34"/>
      <c r="C3626" s="36" t="s">
        <v>8691</v>
      </c>
      <c r="D3626" s="34"/>
      <c r="E3626" s="34"/>
      <c r="F3626" s="34"/>
      <c r="G3626" s="34" t="s">
        <v>605</v>
      </c>
      <c r="H3626" s="34" t="s">
        <v>598</v>
      </c>
      <c r="I3626" s="34">
        <v>82337</v>
      </c>
      <c r="J3626" s="34">
        <v>0</v>
      </c>
      <c r="K3626" s="34">
        <v>82337</v>
      </c>
      <c r="L3626" s="34"/>
      <c r="M3626" s="34"/>
    </row>
    <row r="3627" spans="1:13" ht="57.6" x14ac:dyDescent="0.3">
      <c r="A3627" s="34" t="s">
        <v>1330</v>
      </c>
      <c r="B3627" s="34"/>
      <c r="C3627" s="36" t="s">
        <v>8692</v>
      </c>
      <c r="D3627" s="34"/>
      <c r="E3627" s="34"/>
      <c r="F3627" s="34"/>
      <c r="G3627" s="34" t="s">
        <v>605</v>
      </c>
      <c r="H3627" s="34" t="s">
        <v>598</v>
      </c>
      <c r="I3627" s="34">
        <v>86617</v>
      </c>
      <c r="J3627" s="34">
        <v>0</v>
      </c>
      <c r="K3627" s="34">
        <v>86617</v>
      </c>
      <c r="L3627" s="34"/>
      <c r="M3627" s="34"/>
    </row>
    <row r="3628" spans="1:13" ht="57.6" x14ac:dyDescent="0.3">
      <c r="A3628" s="34" t="s">
        <v>1329</v>
      </c>
      <c r="B3628" s="34"/>
      <c r="C3628" s="36" t="s">
        <v>8693</v>
      </c>
      <c r="D3628" s="34"/>
      <c r="E3628" s="34"/>
      <c r="F3628" s="34"/>
      <c r="G3628" s="34" t="s">
        <v>605</v>
      </c>
      <c r="H3628" s="34" t="s">
        <v>598</v>
      </c>
      <c r="I3628" s="34">
        <v>86617</v>
      </c>
      <c r="J3628" s="34">
        <v>0</v>
      </c>
      <c r="K3628" s="34">
        <v>86617</v>
      </c>
      <c r="L3628" s="34"/>
      <c r="M3628" s="34"/>
    </row>
    <row r="3629" spans="1:13" ht="57.6" x14ac:dyDescent="0.3">
      <c r="A3629" s="34" t="s">
        <v>1328</v>
      </c>
      <c r="B3629" s="34"/>
      <c r="C3629" s="36" t="s">
        <v>8694</v>
      </c>
      <c r="D3629" s="34"/>
      <c r="E3629" s="34"/>
      <c r="F3629" s="34"/>
      <c r="G3629" s="34" t="s">
        <v>605</v>
      </c>
      <c r="H3629" s="34" t="s">
        <v>598</v>
      </c>
      <c r="I3629" s="34">
        <v>86617</v>
      </c>
      <c r="J3629" s="34">
        <v>0</v>
      </c>
      <c r="K3629" s="34">
        <v>86617</v>
      </c>
      <c r="L3629" s="34"/>
      <c r="M3629" s="34"/>
    </row>
    <row r="3630" spans="1:13" ht="57.6" x14ac:dyDescent="0.3">
      <c r="A3630" s="34" t="s">
        <v>1327</v>
      </c>
      <c r="B3630" s="34"/>
      <c r="C3630" s="36" t="s">
        <v>8695</v>
      </c>
      <c r="D3630" s="34"/>
      <c r="E3630" s="34"/>
      <c r="F3630" s="34"/>
      <c r="G3630" s="34" t="s">
        <v>605</v>
      </c>
      <c r="H3630" s="34" t="s">
        <v>598</v>
      </c>
      <c r="I3630" s="34">
        <v>86617</v>
      </c>
      <c r="J3630" s="34">
        <v>0</v>
      </c>
      <c r="K3630" s="34">
        <v>86617</v>
      </c>
      <c r="L3630" s="34"/>
      <c r="M3630" s="34"/>
    </row>
    <row r="3631" spans="1:13" ht="57.6" x14ac:dyDescent="0.3">
      <c r="A3631" s="34" t="s">
        <v>1326</v>
      </c>
      <c r="B3631" s="34"/>
      <c r="C3631" s="36" t="s">
        <v>8696</v>
      </c>
      <c r="D3631" s="34"/>
      <c r="E3631" s="34"/>
      <c r="F3631" s="34"/>
      <c r="G3631" s="34" t="s">
        <v>605</v>
      </c>
      <c r="H3631" s="34" t="s">
        <v>598</v>
      </c>
      <c r="I3631" s="34">
        <v>86617</v>
      </c>
      <c r="J3631" s="34">
        <v>0</v>
      </c>
      <c r="K3631" s="34">
        <v>86617</v>
      </c>
      <c r="L3631" s="34"/>
      <c r="M3631" s="34"/>
    </row>
    <row r="3632" spans="1:13" ht="57.6" x14ac:dyDescent="0.3">
      <c r="A3632" s="34" t="s">
        <v>1325</v>
      </c>
      <c r="B3632" s="34"/>
      <c r="C3632" s="36" t="s">
        <v>8697</v>
      </c>
      <c r="D3632" s="34"/>
      <c r="E3632" s="34"/>
      <c r="F3632" s="34"/>
      <c r="G3632" s="34" t="s">
        <v>605</v>
      </c>
      <c r="H3632" s="34" t="s">
        <v>598</v>
      </c>
      <c r="I3632" s="34">
        <v>102474</v>
      </c>
      <c r="J3632" s="34">
        <v>0</v>
      </c>
      <c r="K3632" s="34">
        <v>102474</v>
      </c>
      <c r="L3632" s="34"/>
      <c r="M3632" s="34"/>
    </row>
    <row r="3633" spans="1:13" ht="57.6" x14ac:dyDescent="0.3">
      <c r="A3633" s="34" t="s">
        <v>1324</v>
      </c>
      <c r="B3633" s="34"/>
      <c r="C3633" s="36" t="s">
        <v>8698</v>
      </c>
      <c r="D3633" s="34"/>
      <c r="E3633" s="34"/>
      <c r="F3633" s="34"/>
      <c r="G3633" s="34" t="s">
        <v>605</v>
      </c>
      <c r="H3633" s="34" t="s">
        <v>598</v>
      </c>
      <c r="I3633" s="34">
        <v>102474</v>
      </c>
      <c r="J3633" s="34">
        <v>0</v>
      </c>
      <c r="K3633" s="34">
        <v>102474</v>
      </c>
      <c r="L3633" s="34"/>
      <c r="M3633" s="34"/>
    </row>
    <row r="3634" spans="1:13" ht="57.6" x14ac:dyDescent="0.3">
      <c r="A3634" s="34" t="s">
        <v>1323</v>
      </c>
      <c r="B3634" s="34"/>
      <c r="C3634" s="36" t="s">
        <v>8699</v>
      </c>
      <c r="D3634" s="34"/>
      <c r="E3634" s="34"/>
      <c r="F3634" s="34"/>
      <c r="G3634" s="34" t="s">
        <v>605</v>
      </c>
      <c r="H3634" s="34" t="s">
        <v>598</v>
      </c>
      <c r="I3634" s="34">
        <v>102474</v>
      </c>
      <c r="J3634" s="34">
        <v>0</v>
      </c>
      <c r="K3634" s="34">
        <v>102474</v>
      </c>
      <c r="L3634" s="34"/>
      <c r="M3634" s="34"/>
    </row>
    <row r="3635" spans="1:13" ht="57.6" x14ac:dyDescent="0.3">
      <c r="A3635" s="34" t="s">
        <v>1322</v>
      </c>
      <c r="B3635" s="34"/>
      <c r="C3635" s="36" t="s">
        <v>8700</v>
      </c>
      <c r="D3635" s="34"/>
      <c r="E3635" s="34"/>
      <c r="F3635" s="34"/>
      <c r="G3635" s="34" t="s">
        <v>605</v>
      </c>
      <c r="H3635" s="34" t="s">
        <v>598</v>
      </c>
      <c r="I3635" s="34">
        <v>102474</v>
      </c>
      <c r="J3635" s="34">
        <v>0</v>
      </c>
      <c r="K3635" s="34">
        <v>102474</v>
      </c>
      <c r="L3635" s="34"/>
      <c r="M3635" s="34"/>
    </row>
    <row r="3636" spans="1:13" ht="57.6" x14ac:dyDescent="0.3">
      <c r="A3636" s="34" t="s">
        <v>1321</v>
      </c>
      <c r="B3636" s="34"/>
      <c r="C3636" s="36" t="s">
        <v>8701</v>
      </c>
      <c r="D3636" s="34"/>
      <c r="E3636" s="34"/>
      <c r="F3636" s="34"/>
      <c r="G3636" s="34" t="s">
        <v>605</v>
      </c>
      <c r="H3636" s="34" t="s">
        <v>598</v>
      </c>
      <c r="I3636" s="34">
        <v>107528</v>
      </c>
      <c r="J3636" s="34">
        <v>0</v>
      </c>
      <c r="K3636" s="34">
        <v>107528</v>
      </c>
      <c r="L3636" s="34"/>
      <c r="M3636" s="34"/>
    </row>
    <row r="3637" spans="1:13" ht="57.6" x14ac:dyDescent="0.3">
      <c r="A3637" s="34" t="s">
        <v>1320</v>
      </c>
      <c r="B3637" s="34"/>
      <c r="C3637" s="36" t="s">
        <v>8702</v>
      </c>
      <c r="D3637" s="34"/>
      <c r="E3637" s="34"/>
      <c r="F3637" s="34"/>
      <c r="G3637" s="34" t="s">
        <v>605</v>
      </c>
      <c r="H3637" s="34" t="s">
        <v>598</v>
      </c>
      <c r="I3637" s="34">
        <v>107528</v>
      </c>
      <c r="J3637" s="34">
        <v>0</v>
      </c>
      <c r="K3637" s="34">
        <v>107528</v>
      </c>
      <c r="L3637" s="34"/>
      <c r="M3637" s="34"/>
    </row>
    <row r="3638" spans="1:13" ht="57.6" x14ac:dyDescent="0.3">
      <c r="A3638" s="34" t="s">
        <v>1319</v>
      </c>
      <c r="B3638" s="34"/>
      <c r="C3638" s="36" t="s">
        <v>8703</v>
      </c>
      <c r="D3638" s="34"/>
      <c r="E3638" s="34"/>
      <c r="F3638" s="34"/>
      <c r="G3638" s="34" t="s">
        <v>605</v>
      </c>
      <c r="H3638" s="34" t="s">
        <v>598</v>
      </c>
      <c r="I3638" s="34">
        <v>107528</v>
      </c>
      <c r="J3638" s="34">
        <v>0</v>
      </c>
      <c r="K3638" s="34">
        <v>107528</v>
      </c>
      <c r="L3638" s="34"/>
      <c r="M3638" s="34"/>
    </row>
    <row r="3639" spans="1:13" ht="57.6" x14ac:dyDescent="0.3">
      <c r="A3639" s="34" t="s">
        <v>1318</v>
      </c>
      <c r="B3639" s="34"/>
      <c r="C3639" s="36" t="s">
        <v>8704</v>
      </c>
      <c r="D3639" s="34"/>
      <c r="E3639" s="34"/>
      <c r="F3639" s="34"/>
      <c r="G3639" s="34" t="s">
        <v>605</v>
      </c>
      <c r="H3639" s="34" t="s">
        <v>598</v>
      </c>
      <c r="I3639" s="34">
        <v>107528</v>
      </c>
      <c r="J3639" s="34">
        <v>0</v>
      </c>
      <c r="K3639" s="34">
        <v>107528</v>
      </c>
      <c r="L3639" s="34"/>
      <c r="M3639" s="34"/>
    </row>
    <row r="3640" spans="1:13" ht="57.6" x14ac:dyDescent="0.3">
      <c r="A3640" s="34" t="s">
        <v>1317</v>
      </c>
      <c r="B3640" s="34"/>
      <c r="C3640" s="36" t="s">
        <v>8705</v>
      </c>
      <c r="D3640" s="34"/>
      <c r="E3640" s="34"/>
      <c r="F3640" s="34"/>
      <c r="G3640" s="34" t="s">
        <v>605</v>
      </c>
      <c r="H3640" s="34" t="s">
        <v>598</v>
      </c>
      <c r="I3640" s="34">
        <v>107528</v>
      </c>
      <c r="J3640" s="34">
        <v>0</v>
      </c>
      <c r="K3640" s="34">
        <v>107528</v>
      </c>
      <c r="L3640" s="34"/>
      <c r="M3640" s="34"/>
    </row>
    <row r="3641" spans="1:13" ht="57.6" x14ac:dyDescent="0.3">
      <c r="A3641" s="34" t="s">
        <v>1316</v>
      </c>
      <c r="B3641" s="34"/>
      <c r="C3641" s="36" t="s">
        <v>8706</v>
      </c>
      <c r="D3641" s="34"/>
      <c r="E3641" s="34"/>
      <c r="F3641" s="34"/>
      <c r="G3641" s="34" t="s">
        <v>605</v>
      </c>
      <c r="H3641" s="34" t="s">
        <v>598</v>
      </c>
      <c r="I3641" s="34">
        <v>126849</v>
      </c>
      <c r="J3641" s="34">
        <v>0</v>
      </c>
      <c r="K3641" s="34">
        <v>126849</v>
      </c>
      <c r="L3641" s="34"/>
      <c r="M3641" s="34"/>
    </row>
    <row r="3642" spans="1:13" ht="57.6" x14ac:dyDescent="0.3">
      <c r="A3642" s="34" t="s">
        <v>1315</v>
      </c>
      <c r="B3642" s="34"/>
      <c r="C3642" s="36" t="s">
        <v>8707</v>
      </c>
      <c r="D3642" s="34"/>
      <c r="E3642" s="34"/>
      <c r="F3642" s="34"/>
      <c r="G3642" s="34" t="s">
        <v>605</v>
      </c>
      <c r="H3642" s="34" t="s">
        <v>598</v>
      </c>
      <c r="I3642" s="34">
        <v>126849</v>
      </c>
      <c r="J3642" s="34">
        <v>0</v>
      </c>
      <c r="K3642" s="34">
        <v>126849</v>
      </c>
      <c r="L3642" s="34"/>
      <c r="M3642" s="34"/>
    </row>
    <row r="3643" spans="1:13" ht="57.6" x14ac:dyDescent="0.3">
      <c r="A3643" s="34" t="s">
        <v>1314</v>
      </c>
      <c r="B3643" s="34"/>
      <c r="C3643" s="36" t="s">
        <v>8708</v>
      </c>
      <c r="D3643" s="34"/>
      <c r="E3643" s="34"/>
      <c r="F3643" s="34"/>
      <c r="G3643" s="34" t="s">
        <v>605</v>
      </c>
      <c r="H3643" s="34" t="s">
        <v>598</v>
      </c>
      <c r="I3643" s="34">
        <v>126849</v>
      </c>
      <c r="J3643" s="34">
        <v>0</v>
      </c>
      <c r="K3643" s="34">
        <v>126849</v>
      </c>
      <c r="L3643" s="34"/>
      <c r="M3643" s="34"/>
    </row>
    <row r="3644" spans="1:13" ht="57.6" x14ac:dyDescent="0.3">
      <c r="A3644" s="34" t="s">
        <v>1313</v>
      </c>
      <c r="B3644" s="34"/>
      <c r="C3644" s="36" t="s">
        <v>8709</v>
      </c>
      <c r="D3644" s="34"/>
      <c r="E3644" s="34"/>
      <c r="F3644" s="34"/>
      <c r="G3644" s="34" t="s">
        <v>605</v>
      </c>
      <c r="H3644" s="34" t="s">
        <v>598</v>
      </c>
      <c r="I3644" s="34">
        <v>126849</v>
      </c>
      <c r="J3644" s="34">
        <v>0</v>
      </c>
      <c r="K3644" s="34">
        <v>126849</v>
      </c>
      <c r="L3644" s="34"/>
      <c r="M3644" s="34"/>
    </row>
    <row r="3645" spans="1:13" ht="57.6" x14ac:dyDescent="0.3">
      <c r="A3645" s="34" t="s">
        <v>1312</v>
      </c>
      <c r="B3645" s="34"/>
      <c r="C3645" s="36" t="s">
        <v>8710</v>
      </c>
      <c r="D3645" s="34"/>
      <c r="E3645" s="34"/>
      <c r="F3645" s="34"/>
      <c r="G3645" s="34" t="s">
        <v>605</v>
      </c>
      <c r="H3645" s="34" t="s">
        <v>598</v>
      </c>
      <c r="I3645" s="34">
        <v>146170</v>
      </c>
      <c r="J3645" s="34">
        <v>0</v>
      </c>
      <c r="K3645" s="34">
        <v>146170</v>
      </c>
      <c r="L3645" s="34"/>
      <c r="M3645" s="34"/>
    </row>
    <row r="3646" spans="1:13" ht="57.6" x14ac:dyDescent="0.3">
      <c r="A3646" s="34" t="s">
        <v>1311</v>
      </c>
      <c r="B3646" s="34"/>
      <c r="C3646" s="36" t="s">
        <v>8711</v>
      </c>
      <c r="D3646" s="34"/>
      <c r="E3646" s="34"/>
      <c r="F3646" s="34"/>
      <c r="G3646" s="34" t="s">
        <v>605</v>
      </c>
      <c r="H3646" s="34" t="s">
        <v>598</v>
      </c>
      <c r="I3646" s="34">
        <v>146170</v>
      </c>
      <c r="J3646" s="34">
        <v>0</v>
      </c>
      <c r="K3646" s="34">
        <v>146170</v>
      </c>
      <c r="L3646" s="34"/>
      <c r="M3646" s="34"/>
    </row>
    <row r="3647" spans="1:13" ht="57.6" x14ac:dyDescent="0.3">
      <c r="A3647" s="34" t="s">
        <v>1310</v>
      </c>
      <c r="B3647" s="34"/>
      <c r="C3647" s="36" t="s">
        <v>8712</v>
      </c>
      <c r="D3647" s="34"/>
      <c r="E3647" s="34"/>
      <c r="F3647" s="34"/>
      <c r="G3647" s="34" t="s">
        <v>605</v>
      </c>
      <c r="H3647" s="34" t="s">
        <v>598</v>
      </c>
      <c r="I3647" s="34">
        <v>146170</v>
      </c>
      <c r="J3647" s="34">
        <v>0</v>
      </c>
      <c r="K3647" s="34">
        <v>146170</v>
      </c>
      <c r="L3647" s="34"/>
      <c r="M3647" s="34"/>
    </row>
    <row r="3648" spans="1:13" ht="57.6" x14ac:dyDescent="0.3">
      <c r="A3648" s="34" t="s">
        <v>1309</v>
      </c>
      <c r="B3648" s="34"/>
      <c r="C3648" s="36" t="s">
        <v>8713</v>
      </c>
      <c r="D3648" s="34"/>
      <c r="E3648" s="34"/>
      <c r="F3648" s="34"/>
      <c r="G3648" s="34" t="s">
        <v>605</v>
      </c>
      <c r="H3648" s="34" t="s">
        <v>598</v>
      </c>
      <c r="I3648" s="34">
        <v>146170</v>
      </c>
      <c r="J3648" s="34">
        <v>0</v>
      </c>
      <c r="K3648" s="34">
        <v>146170</v>
      </c>
      <c r="L3648" s="34"/>
      <c r="M3648" s="34"/>
    </row>
    <row r="3649" spans="1:13" ht="57.6" x14ac:dyDescent="0.3">
      <c r="A3649" s="34" t="s">
        <v>1308</v>
      </c>
      <c r="B3649" s="34"/>
      <c r="C3649" s="36" t="s">
        <v>8714</v>
      </c>
      <c r="D3649" s="34"/>
      <c r="E3649" s="34"/>
      <c r="F3649" s="34"/>
      <c r="G3649" s="34" t="s">
        <v>605</v>
      </c>
      <c r="H3649" s="34" t="s">
        <v>598</v>
      </c>
      <c r="I3649" s="34">
        <v>146170</v>
      </c>
      <c r="J3649" s="34">
        <v>0</v>
      </c>
      <c r="K3649" s="34">
        <v>146170</v>
      </c>
      <c r="L3649" s="34"/>
      <c r="M3649" s="34"/>
    </row>
    <row r="3650" spans="1:13" ht="57.6" x14ac:dyDescent="0.3">
      <c r="A3650" s="34" t="s">
        <v>1307</v>
      </c>
      <c r="B3650" s="34"/>
      <c r="C3650" s="36" t="s">
        <v>8715</v>
      </c>
      <c r="D3650" s="34"/>
      <c r="E3650" s="34"/>
      <c r="F3650" s="34"/>
      <c r="G3650" s="34" t="s">
        <v>605</v>
      </c>
      <c r="H3650" s="34" t="s">
        <v>598</v>
      </c>
      <c r="I3650" s="34">
        <v>184812</v>
      </c>
      <c r="J3650" s="34">
        <v>0</v>
      </c>
      <c r="K3650" s="34">
        <v>184812</v>
      </c>
      <c r="L3650" s="34"/>
      <c r="M3650" s="34"/>
    </row>
    <row r="3651" spans="1:13" ht="57.6" x14ac:dyDescent="0.3">
      <c r="A3651" s="34" t="s">
        <v>1306</v>
      </c>
      <c r="B3651" s="34"/>
      <c r="C3651" s="36" t="s">
        <v>8716</v>
      </c>
      <c r="D3651" s="34"/>
      <c r="E3651" s="34"/>
      <c r="F3651" s="34"/>
      <c r="G3651" s="34" t="s">
        <v>605</v>
      </c>
      <c r="H3651" s="34" t="s">
        <v>598</v>
      </c>
      <c r="I3651" s="34">
        <v>184812</v>
      </c>
      <c r="J3651" s="34">
        <v>0</v>
      </c>
      <c r="K3651" s="34">
        <v>184812</v>
      </c>
      <c r="L3651" s="34"/>
      <c r="M3651" s="34"/>
    </row>
    <row r="3652" spans="1:13" ht="57.6" x14ac:dyDescent="0.3">
      <c r="A3652" s="34" t="s">
        <v>1305</v>
      </c>
      <c r="B3652" s="34"/>
      <c r="C3652" s="36" t="s">
        <v>8717</v>
      </c>
      <c r="D3652" s="34"/>
      <c r="E3652" s="34"/>
      <c r="F3652" s="34"/>
      <c r="G3652" s="34" t="s">
        <v>605</v>
      </c>
      <c r="H3652" s="34" t="s">
        <v>598</v>
      </c>
      <c r="I3652" s="34">
        <v>184812</v>
      </c>
      <c r="J3652" s="34">
        <v>0</v>
      </c>
      <c r="K3652" s="34">
        <v>184812</v>
      </c>
      <c r="L3652" s="34"/>
      <c r="M3652" s="34"/>
    </row>
    <row r="3653" spans="1:13" ht="57.6" x14ac:dyDescent="0.3">
      <c r="A3653" s="34" t="s">
        <v>1304</v>
      </c>
      <c r="B3653" s="34"/>
      <c r="C3653" s="36" t="s">
        <v>8718</v>
      </c>
      <c r="D3653" s="34"/>
      <c r="E3653" s="34"/>
      <c r="F3653" s="34"/>
      <c r="G3653" s="34" t="s">
        <v>605</v>
      </c>
      <c r="H3653" s="34" t="s">
        <v>598</v>
      </c>
      <c r="I3653" s="34">
        <v>184812</v>
      </c>
      <c r="J3653" s="34">
        <v>0</v>
      </c>
      <c r="K3653" s="34">
        <v>184812</v>
      </c>
      <c r="L3653" s="34"/>
      <c r="M3653" s="34"/>
    </row>
    <row r="3654" spans="1:13" ht="57.6" x14ac:dyDescent="0.3">
      <c r="A3654" s="34" t="s">
        <v>1303</v>
      </c>
      <c r="B3654" s="34"/>
      <c r="C3654" s="36" t="s">
        <v>8719</v>
      </c>
      <c r="D3654" s="34"/>
      <c r="E3654" s="34"/>
      <c r="F3654" s="34"/>
      <c r="G3654" s="34" t="s">
        <v>605</v>
      </c>
      <c r="H3654" s="34" t="s">
        <v>598</v>
      </c>
      <c r="I3654" s="34">
        <v>184812</v>
      </c>
      <c r="J3654" s="34">
        <v>0</v>
      </c>
      <c r="K3654" s="34">
        <v>184812</v>
      </c>
      <c r="L3654" s="34"/>
      <c r="M3654" s="34"/>
    </row>
    <row r="3655" spans="1:13" ht="57.6" x14ac:dyDescent="0.3">
      <c r="A3655" s="34" t="s">
        <v>1302</v>
      </c>
      <c r="B3655" s="34"/>
      <c r="C3655" s="36" t="s">
        <v>8720</v>
      </c>
      <c r="D3655" s="34"/>
      <c r="E3655" s="34"/>
      <c r="F3655" s="34"/>
      <c r="G3655" s="34" t="s">
        <v>605</v>
      </c>
      <c r="H3655" s="34" t="s">
        <v>598</v>
      </c>
      <c r="I3655" s="34">
        <v>184812</v>
      </c>
      <c r="J3655" s="34">
        <v>0</v>
      </c>
      <c r="K3655" s="34">
        <v>184812</v>
      </c>
      <c r="L3655" s="34"/>
      <c r="M3655" s="34"/>
    </row>
    <row r="3656" spans="1:13" ht="57.6" x14ac:dyDescent="0.3">
      <c r="A3656" s="34" t="s">
        <v>1301</v>
      </c>
      <c r="B3656" s="34"/>
      <c r="C3656" s="36" t="s">
        <v>8721</v>
      </c>
      <c r="D3656" s="34"/>
      <c r="E3656" s="34"/>
      <c r="F3656" s="34"/>
      <c r="G3656" s="34" t="s">
        <v>605</v>
      </c>
      <c r="H3656" s="34" t="s">
        <v>598</v>
      </c>
      <c r="I3656" s="34">
        <v>184812</v>
      </c>
      <c r="J3656" s="34">
        <v>0</v>
      </c>
      <c r="K3656" s="34">
        <v>184812</v>
      </c>
      <c r="L3656" s="34"/>
      <c r="M3656" s="34"/>
    </row>
    <row r="3657" spans="1:13" ht="57.6" x14ac:dyDescent="0.3">
      <c r="A3657" s="34" t="s">
        <v>1300</v>
      </c>
      <c r="B3657" s="34"/>
      <c r="C3657" s="36" t="s">
        <v>8722</v>
      </c>
      <c r="D3657" s="34"/>
      <c r="E3657" s="34"/>
      <c r="F3657" s="34"/>
      <c r="G3657" s="34" t="s">
        <v>605</v>
      </c>
      <c r="H3657" s="34" t="s">
        <v>598</v>
      </c>
      <c r="I3657" s="34">
        <v>184812</v>
      </c>
      <c r="J3657" s="34">
        <v>0</v>
      </c>
      <c r="K3657" s="34">
        <v>184812</v>
      </c>
      <c r="L3657" s="34"/>
      <c r="M3657" s="34"/>
    </row>
    <row r="3658" spans="1:13" ht="57.6" x14ac:dyDescent="0.3">
      <c r="A3658" s="34" t="s">
        <v>1299</v>
      </c>
      <c r="B3658" s="34"/>
      <c r="C3658" s="36" t="s">
        <v>8723</v>
      </c>
      <c r="D3658" s="34"/>
      <c r="E3658" s="34"/>
      <c r="F3658" s="34"/>
      <c r="G3658" s="34" t="s">
        <v>605</v>
      </c>
      <c r="H3658" s="34" t="s">
        <v>598</v>
      </c>
      <c r="I3658" s="34">
        <v>184812</v>
      </c>
      <c r="J3658" s="34">
        <v>0</v>
      </c>
      <c r="K3658" s="34">
        <v>184812</v>
      </c>
      <c r="L3658" s="34"/>
      <c r="M3658" s="34"/>
    </row>
    <row r="3659" spans="1:13" ht="57.6" x14ac:dyDescent="0.3">
      <c r="A3659" s="34" t="s">
        <v>1298</v>
      </c>
      <c r="B3659" s="34"/>
      <c r="C3659" s="36" t="s">
        <v>8724</v>
      </c>
      <c r="D3659" s="34"/>
      <c r="E3659" s="34"/>
      <c r="F3659" s="34"/>
      <c r="G3659" s="34" t="s">
        <v>605</v>
      </c>
      <c r="H3659" s="34" t="s">
        <v>598</v>
      </c>
      <c r="I3659" s="34">
        <v>73622</v>
      </c>
      <c r="J3659" s="34">
        <v>0</v>
      </c>
      <c r="K3659" s="34">
        <v>73622</v>
      </c>
      <c r="L3659" s="34"/>
      <c r="M3659" s="34"/>
    </row>
    <row r="3660" spans="1:13" ht="57.6" x14ac:dyDescent="0.3">
      <c r="A3660" s="34" t="s">
        <v>1297</v>
      </c>
      <c r="B3660" s="34"/>
      <c r="C3660" s="36" t="s">
        <v>8725</v>
      </c>
      <c r="D3660" s="34"/>
      <c r="E3660" s="34"/>
      <c r="F3660" s="34"/>
      <c r="G3660" s="34" t="s">
        <v>605</v>
      </c>
      <c r="H3660" s="34" t="s">
        <v>598</v>
      </c>
      <c r="I3660" s="34">
        <v>73622</v>
      </c>
      <c r="J3660" s="34">
        <v>0</v>
      </c>
      <c r="K3660" s="34">
        <v>73622</v>
      </c>
      <c r="L3660" s="34"/>
      <c r="M3660" s="34"/>
    </row>
    <row r="3661" spans="1:13" ht="57.6" x14ac:dyDescent="0.3">
      <c r="A3661" s="34" t="s">
        <v>1296</v>
      </c>
      <c r="B3661" s="34"/>
      <c r="C3661" s="36" t="s">
        <v>8726</v>
      </c>
      <c r="D3661" s="34"/>
      <c r="E3661" s="34"/>
      <c r="F3661" s="34"/>
      <c r="G3661" s="34" t="s">
        <v>605</v>
      </c>
      <c r="H3661" s="34" t="s">
        <v>598</v>
      </c>
      <c r="I3661" s="34">
        <v>82337</v>
      </c>
      <c r="J3661" s="34">
        <v>0</v>
      </c>
      <c r="K3661" s="34">
        <v>82337</v>
      </c>
      <c r="L3661" s="34"/>
      <c r="M3661" s="34"/>
    </row>
    <row r="3662" spans="1:13" ht="57.6" x14ac:dyDescent="0.3">
      <c r="A3662" s="34" t="s">
        <v>1295</v>
      </c>
      <c r="B3662" s="34"/>
      <c r="C3662" s="36" t="s">
        <v>8727</v>
      </c>
      <c r="D3662" s="34"/>
      <c r="E3662" s="34"/>
      <c r="F3662" s="34"/>
      <c r="G3662" s="34" t="s">
        <v>605</v>
      </c>
      <c r="H3662" s="34" t="s">
        <v>598</v>
      </c>
      <c r="I3662" s="34">
        <v>82337</v>
      </c>
      <c r="J3662" s="34">
        <v>0</v>
      </c>
      <c r="K3662" s="34">
        <v>82337</v>
      </c>
      <c r="L3662" s="34"/>
      <c r="M3662" s="34"/>
    </row>
    <row r="3663" spans="1:13" ht="57.6" x14ac:dyDescent="0.3">
      <c r="A3663" s="34" t="s">
        <v>1294</v>
      </c>
      <c r="B3663" s="34"/>
      <c r="C3663" s="36" t="s">
        <v>8728</v>
      </c>
      <c r="D3663" s="34"/>
      <c r="E3663" s="34"/>
      <c r="F3663" s="34"/>
      <c r="G3663" s="34" t="s">
        <v>605</v>
      </c>
      <c r="H3663" s="34" t="s">
        <v>598</v>
      </c>
      <c r="I3663" s="34">
        <v>82337</v>
      </c>
      <c r="J3663" s="34">
        <v>0</v>
      </c>
      <c r="K3663" s="34">
        <v>82337</v>
      </c>
      <c r="L3663" s="34"/>
      <c r="M3663" s="34"/>
    </row>
    <row r="3664" spans="1:13" ht="57.6" x14ac:dyDescent="0.3">
      <c r="A3664" s="34" t="s">
        <v>1293</v>
      </c>
      <c r="B3664" s="34"/>
      <c r="C3664" s="36" t="s">
        <v>8729</v>
      </c>
      <c r="D3664" s="34"/>
      <c r="E3664" s="34"/>
      <c r="F3664" s="34"/>
      <c r="G3664" s="34" t="s">
        <v>605</v>
      </c>
      <c r="H3664" s="34" t="s">
        <v>598</v>
      </c>
      <c r="I3664" s="34">
        <v>86617</v>
      </c>
      <c r="J3664" s="34">
        <v>0</v>
      </c>
      <c r="K3664" s="34">
        <v>86617</v>
      </c>
      <c r="L3664" s="34"/>
      <c r="M3664" s="34"/>
    </row>
    <row r="3665" spans="1:13" ht="57.6" x14ac:dyDescent="0.3">
      <c r="A3665" s="34" t="s">
        <v>1292</v>
      </c>
      <c r="B3665" s="34"/>
      <c r="C3665" s="36" t="s">
        <v>8730</v>
      </c>
      <c r="D3665" s="34"/>
      <c r="E3665" s="34"/>
      <c r="F3665" s="34"/>
      <c r="G3665" s="34" t="s">
        <v>605</v>
      </c>
      <c r="H3665" s="34" t="s">
        <v>598</v>
      </c>
      <c r="I3665" s="34">
        <v>86617</v>
      </c>
      <c r="J3665" s="34">
        <v>0</v>
      </c>
      <c r="K3665" s="34">
        <v>86617</v>
      </c>
      <c r="L3665" s="34"/>
      <c r="M3665" s="34"/>
    </row>
    <row r="3666" spans="1:13" ht="57.6" x14ac:dyDescent="0.3">
      <c r="A3666" s="34" t="s">
        <v>1291</v>
      </c>
      <c r="B3666" s="34"/>
      <c r="C3666" s="36" t="s">
        <v>8731</v>
      </c>
      <c r="D3666" s="34"/>
      <c r="E3666" s="34"/>
      <c r="F3666" s="34"/>
      <c r="G3666" s="34" t="s">
        <v>605</v>
      </c>
      <c r="H3666" s="34" t="s">
        <v>598</v>
      </c>
      <c r="I3666" s="34">
        <v>86617</v>
      </c>
      <c r="J3666" s="34">
        <v>0</v>
      </c>
      <c r="K3666" s="34">
        <v>86617</v>
      </c>
      <c r="L3666" s="34"/>
      <c r="M3666" s="34"/>
    </row>
    <row r="3667" spans="1:13" ht="57.6" x14ac:dyDescent="0.3">
      <c r="A3667" s="34" t="s">
        <v>1290</v>
      </c>
      <c r="B3667" s="34"/>
      <c r="C3667" s="36" t="s">
        <v>8732</v>
      </c>
      <c r="D3667" s="34"/>
      <c r="E3667" s="34"/>
      <c r="F3667" s="34"/>
      <c r="G3667" s="34" t="s">
        <v>605</v>
      </c>
      <c r="H3667" s="34" t="s">
        <v>598</v>
      </c>
      <c r="I3667" s="34">
        <v>86617</v>
      </c>
      <c r="J3667" s="34">
        <v>0</v>
      </c>
      <c r="K3667" s="34">
        <v>86617</v>
      </c>
      <c r="L3667" s="34"/>
      <c r="M3667" s="34"/>
    </row>
    <row r="3668" spans="1:13" ht="57.6" x14ac:dyDescent="0.3">
      <c r="A3668" s="34" t="s">
        <v>1289</v>
      </c>
      <c r="B3668" s="34"/>
      <c r="C3668" s="36" t="s">
        <v>8733</v>
      </c>
      <c r="D3668" s="34"/>
      <c r="E3668" s="34"/>
      <c r="F3668" s="34"/>
      <c r="G3668" s="34" t="s">
        <v>605</v>
      </c>
      <c r="H3668" s="34" t="s">
        <v>598</v>
      </c>
      <c r="I3668" s="34">
        <v>102474</v>
      </c>
      <c r="J3668" s="34">
        <v>0</v>
      </c>
      <c r="K3668" s="34">
        <v>102474</v>
      </c>
      <c r="L3668" s="34"/>
      <c r="M3668" s="34"/>
    </row>
    <row r="3669" spans="1:13" ht="57.6" x14ac:dyDescent="0.3">
      <c r="A3669" s="34" t="s">
        <v>1288</v>
      </c>
      <c r="B3669" s="34"/>
      <c r="C3669" s="36" t="s">
        <v>8734</v>
      </c>
      <c r="D3669" s="34"/>
      <c r="E3669" s="34"/>
      <c r="F3669" s="34"/>
      <c r="G3669" s="34" t="s">
        <v>605</v>
      </c>
      <c r="H3669" s="34" t="s">
        <v>598</v>
      </c>
      <c r="I3669" s="34">
        <v>102474</v>
      </c>
      <c r="J3669" s="34">
        <v>0</v>
      </c>
      <c r="K3669" s="34">
        <v>102474</v>
      </c>
      <c r="L3669" s="34"/>
      <c r="M3669" s="34"/>
    </row>
    <row r="3670" spans="1:13" ht="57.6" x14ac:dyDescent="0.3">
      <c r="A3670" s="34" t="s">
        <v>1287</v>
      </c>
      <c r="B3670" s="34"/>
      <c r="C3670" s="36" t="s">
        <v>8735</v>
      </c>
      <c r="D3670" s="34"/>
      <c r="E3670" s="34"/>
      <c r="F3670" s="34"/>
      <c r="G3670" s="34" t="s">
        <v>605</v>
      </c>
      <c r="H3670" s="34" t="s">
        <v>598</v>
      </c>
      <c r="I3670" s="34">
        <v>102474</v>
      </c>
      <c r="J3670" s="34">
        <v>0</v>
      </c>
      <c r="K3670" s="34">
        <v>102474</v>
      </c>
      <c r="L3670" s="34"/>
      <c r="M3670" s="34"/>
    </row>
    <row r="3671" spans="1:13" ht="57.6" x14ac:dyDescent="0.3">
      <c r="A3671" s="34" t="s">
        <v>1286</v>
      </c>
      <c r="B3671" s="34"/>
      <c r="C3671" s="36" t="s">
        <v>8736</v>
      </c>
      <c r="D3671" s="34"/>
      <c r="E3671" s="34"/>
      <c r="F3671" s="34"/>
      <c r="G3671" s="34" t="s">
        <v>605</v>
      </c>
      <c r="H3671" s="34" t="s">
        <v>598</v>
      </c>
      <c r="I3671" s="34">
        <v>102474</v>
      </c>
      <c r="J3671" s="34">
        <v>0</v>
      </c>
      <c r="K3671" s="34">
        <v>102474</v>
      </c>
      <c r="L3671" s="34"/>
      <c r="M3671" s="34"/>
    </row>
    <row r="3672" spans="1:13" ht="57.6" x14ac:dyDescent="0.3">
      <c r="A3672" s="34" t="s">
        <v>1285</v>
      </c>
      <c r="B3672" s="34"/>
      <c r="C3672" s="36" t="s">
        <v>8737</v>
      </c>
      <c r="D3672" s="34"/>
      <c r="E3672" s="34"/>
      <c r="F3672" s="34"/>
      <c r="G3672" s="34" t="s">
        <v>605</v>
      </c>
      <c r="H3672" s="34" t="s">
        <v>598</v>
      </c>
      <c r="I3672" s="34">
        <v>107528</v>
      </c>
      <c r="J3672" s="34">
        <v>0</v>
      </c>
      <c r="K3672" s="34">
        <v>107528</v>
      </c>
      <c r="L3672" s="34"/>
      <c r="M3672" s="34"/>
    </row>
    <row r="3673" spans="1:13" ht="57.6" x14ac:dyDescent="0.3">
      <c r="A3673" s="34" t="s">
        <v>1284</v>
      </c>
      <c r="B3673" s="34"/>
      <c r="C3673" s="36" t="s">
        <v>8738</v>
      </c>
      <c r="D3673" s="34"/>
      <c r="E3673" s="34"/>
      <c r="F3673" s="34"/>
      <c r="G3673" s="34" t="s">
        <v>605</v>
      </c>
      <c r="H3673" s="34" t="s">
        <v>598</v>
      </c>
      <c r="I3673" s="34">
        <v>107528</v>
      </c>
      <c r="J3673" s="34">
        <v>0</v>
      </c>
      <c r="K3673" s="34">
        <v>107528</v>
      </c>
      <c r="L3673" s="34"/>
      <c r="M3673" s="34"/>
    </row>
    <row r="3674" spans="1:13" ht="57.6" x14ac:dyDescent="0.3">
      <c r="A3674" s="34" t="s">
        <v>1283</v>
      </c>
      <c r="B3674" s="34"/>
      <c r="C3674" s="36" t="s">
        <v>8739</v>
      </c>
      <c r="D3674" s="34"/>
      <c r="E3674" s="34"/>
      <c r="F3674" s="34"/>
      <c r="G3674" s="34" t="s">
        <v>605</v>
      </c>
      <c r="H3674" s="34" t="s">
        <v>598</v>
      </c>
      <c r="I3674" s="34">
        <v>107528</v>
      </c>
      <c r="J3674" s="34">
        <v>0</v>
      </c>
      <c r="K3674" s="34">
        <v>107528</v>
      </c>
      <c r="L3674" s="34"/>
      <c r="M3674" s="34"/>
    </row>
    <row r="3675" spans="1:13" ht="57.6" x14ac:dyDescent="0.3">
      <c r="A3675" s="34" t="s">
        <v>1282</v>
      </c>
      <c r="B3675" s="34"/>
      <c r="C3675" s="36" t="s">
        <v>8740</v>
      </c>
      <c r="D3675" s="34"/>
      <c r="E3675" s="34"/>
      <c r="F3675" s="34"/>
      <c r="G3675" s="34" t="s">
        <v>605</v>
      </c>
      <c r="H3675" s="34" t="s">
        <v>598</v>
      </c>
      <c r="I3675" s="34">
        <v>107528</v>
      </c>
      <c r="J3675" s="34">
        <v>0</v>
      </c>
      <c r="K3675" s="34">
        <v>107528</v>
      </c>
      <c r="L3675" s="34"/>
      <c r="M3675" s="34"/>
    </row>
    <row r="3676" spans="1:13" ht="57.6" x14ac:dyDescent="0.3">
      <c r="A3676" s="34" t="s">
        <v>1281</v>
      </c>
      <c r="B3676" s="34"/>
      <c r="C3676" s="36" t="s">
        <v>8741</v>
      </c>
      <c r="D3676" s="34"/>
      <c r="E3676" s="34"/>
      <c r="F3676" s="34"/>
      <c r="G3676" s="34" t="s">
        <v>605</v>
      </c>
      <c r="H3676" s="34" t="s">
        <v>598</v>
      </c>
      <c r="I3676" s="34">
        <v>126849</v>
      </c>
      <c r="J3676" s="34">
        <v>0</v>
      </c>
      <c r="K3676" s="34">
        <v>126849</v>
      </c>
      <c r="L3676" s="34"/>
      <c r="M3676" s="34"/>
    </row>
    <row r="3677" spans="1:13" ht="57.6" x14ac:dyDescent="0.3">
      <c r="A3677" s="34" t="s">
        <v>1280</v>
      </c>
      <c r="B3677" s="34"/>
      <c r="C3677" s="36" t="s">
        <v>8742</v>
      </c>
      <c r="D3677" s="34"/>
      <c r="E3677" s="34"/>
      <c r="F3677" s="34"/>
      <c r="G3677" s="34" t="s">
        <v>605</v>
      </c>
      <c r="H3677" s="34" t="s">
        <v>598</v>
      </c>
      <c r="I3677" s="34">
        <v>126849</v>
      </c>
      <c r="J3677" s="34">
        <v>0</v>
      </c>
      <c r="K3677" s="34">
        <v>126849</v>
      </c>
      <c r="L3677" s="34"/>
      <c r="M3677" s="34"/>
    </row>
    <row r="3678" spans="1:13" ht="57.6" x14ac:dyDescent="0.3">
      <c r="A3678" s="34" t="s">
        <v>1279</v>
      </c>
      <c r="B3678" s="34"/>
      <c r="C3678" s="36" t="s">
        <v>8743</v>
      </c>
      <c r="D3678" s="34"/>
      <c r="E3678" s="34"/>
      <c r="F3678" s="34"/>
      <c r="G3678" s="34" t="s">
        <v>605</v>
      </c>
      <c r="H3678" s="34" t="s">
        <v>598</v>
      </c>
      <c r="I3678" s="34">
        <v>126849</v>
      </c>
      <c r="J3678" s="34">
        <v>0</v>
      </c>
      <c r="K3678" s="34">
        <v>126849</v>
      </c>
      <c r="L3678" s="34"/>
      <c r="M3678" s="34"/>
    </row>
    <row r="3679" spans="1:13" ht="57.6" x14ac:dyDescent="0.3">
      <c r="A3679" s="34" t="s">
        <v>1278</v>
      </c>
      <c r="B3679" s="34"/>
      <c r="C3679" s="36" t="s">
        <v>8744</v>
      </c>
      <c r="D3679" s="34"/>
      <c r="E3679" s="34"/>
      <c r="F3679" s="34"/>
      <c r="G3679" s="34" t="s">
        <v>605</v>
      </c>
      <c r="H3679" s="34" t="s">
        <v>598</v>
      </c>
      <c r="I3679" s="34">
        <v>146170</v>
      </c>
      <c r="J3679" s="34">
        <v>0</v>
      </c>
      <c r="K3679" s="34">
        <v>146170</v>
      </c>
      <c r="L3679" s="34"/>
      <c r="M3679" s="34"/>
    </row>
    <row r="3680" spans="1:13" ht="57.6" x14ac:dyDescent="0.3">
      <c r="A3680" s="34" t="s">
        <v>1277</v>
      </c>
      <c r="B3680" s="34"/>
      <c r="C3680" s="36" t="s">
        <v>8745</v>
      </c>
      <c r="D3680" s="34"/>
      <c r="E3680" s="34"/>
      <c r="F3680" s="34"/>
      <c r="G3680" s="34" t="s">
        <v>605</v>
      </c>
      <c r="H3680" s="34" t="s">
        <v>598</v>
      </c>
      <c r="I3680" s="34">
        <v>146170</v>
      </c>
      <c r="J3680" s="34">
        <v>0</v>
      </c>
      <c r="K3680" s="34">
        <v>146170</v>
      </c>
      <c r="L3680" s="34"/>
      <c r="M3680" s="34"/>
    </row>
    <row r="3681" spans="1:13" ht="57.6" x14ac:dyDescent="0.3">
      <c r="A3681" s="34" t="s">
        <v>1276</v>
      </c>
      <c r="B3681" s="34"/>
      <c r="C3681" s="36" t="s">
        <v>8746</v>
      </c>
      <c r="D3681" s="34"/>
      <c r="E3681" s="34"/>
      <c r="F3681" s="34"/>
      <c r="G3681" s="34" t="s">
        <v>605</v>
      </c>
      <c r="H3681" s="34" t="s">
        <v>598</v>
      </c>
      <c r="I3681" s="34">
        <v>146170</v>
      </c>
      <c r="J3681" s="34">
        <v>0</v>
      </c>
      <c r="K3681" s="34">
        <v>146170</v>
      </c>
      <c r="L3681" s="34"/>
      <c r="M3681" s="34"/>
    </row>
    <row r="3682" spans="1:13" ht="57.6" x14ac:dyDescent="0.3">
      <c r="A3682" s="34" t="s">
        <v>1275</v>
      </c>
      <c r="B3682" s="34"/>
      <c r="C3682" s="36" t="s">
        <v>8747</v>
      </c>
      <c r="D3682" s="34"/>
      <c r="E3682" s="34"/>
      <c r="F3682" s="34"/>
      <c r="G3682" s="34" t="s">
        <v>605</v>
      </c>
      <c r="H3682" s="34" t="s">
        <v>598</v>
      </c>
      <c r="I3682" s="34">
        <v>146170</v>
      </c>
      <c r="J3682" s="34">
        <v>0</v>
      </c>
      <c r="K3682" s="34">
        <v>146170</v>
      </c>
      <c r="L3682" s="34"/>
      <c r="M3682" s="34"/>
    </row>
    <row r="3683" spans="1:13" ht="57.6" x14ac:dyDescent="0.3">
      <c r="A3683" s="34" t="s">
        <v>1274</v>
      </c>
      <c r="B3683" s="34"/>
      <c r="C3683" s="36" t="s">
        <v>8748</v>
      </c>
      <c r="D3683" s="34"/>
      <c r="E3683" s="34"/>
      <c r="F3683" s="34"/>
      <c r="G3683" s="34" t="s">
        <v>605</v>
      </c>
      <c r="H3683" s="34" t="s">
        <v>598</v>
      </c>
      <c r="I3683" s="34">
        <v>146170</v>
      </c>
      <c r="J3683" s="34">
        <v>0</v>
      </c>
      <c r="K3683" s="34">
        <v>146170</v>
      </c>
      <c r="L3683" s="34"/>
      <c r="M3683" s="34"/>
    </row>
    <row r="3684" spans="1:13" ht="57.6" x14ac:dyDescent="0.3">
      <c r="A3684" s="34" t="s">
        <v>1273</v>
      </c>
      <c r="B3684" s="34"/>
      <c r="C3684" s="36" t="s">
        <v>8749</v>
      </c>
      <c r="D3684" s="34"/>
      <c r="E3684" s="34"/>
      <c r="F3684" s="34"/>
      <c r="G3684" s="34" t="s">
        <v>605</v>
      </c>
      <c r="H3684" s="34" t="s">
        <v>598</v>
      </c>
      <c r="I3684" s="34">
        <v>184812</v>
      </c>
      <c r="J3684" s="34">
        <v>0</v>
      </c>
      <c r="K3684" s="34">
        <v>184812</v>
      </c>
      <c r="L3684" s="34"/>
      <c r="M3684" s="34"/>
    </row>
    <row r="3685" spans="1:13" ht="57.6" x14ac:dyDescent="0.3">
      <c r="A3685" s="34" t="s">
        <v>1272</v>
      </c>
      <c r="B3685" s="34"/>
      <c r="C3685" s="36" t="s">
        <v>8750</v>
      </c>
      <c r="D3685" s="34"/>
      <c r="E3685" s="34"/>
      <c r="F3685" s="34"/>
      <c r="G3685" s="34" t="s">
        <v>605</v>
      </c>
      <c r="H3685" s="34" t="s">
        <v>598</v>
      </c>
      <c r="I3685" s="34">
        <v>184812</v>
      </c>
      <c r="J3685" s="34">
        <v>0</v>
      </c>
      <c r="K3685" s="34">
        <v>184812</v>
      </c>
      <c r="L3685" s="34"/>
      <c r="M3685" s="34"/>
    </row>
    <row r="3686" spans="1:13" ht="57.6" x14ac:dyDescent="0.3">
      <c r="A3686" s="34" t="s">
        <v>1271</v>
      </c>
      <c r="B3686" s="34"/>
      <c r="C3686" s="36" t="s">
        <v>8751</v>
      </c>
      <c r="D3686" s="34"/>
      <c r="E3686" s="34"/>
      <c r="F3686" s="34"/>
      <c r="G3686" s="34" t="s">
        <v>605</v>
      </c>
      <c r="H3686" s="34" t="s">
        <v>598</v>
      </c>
      <c r="I3686" s="34">
        <v>184812</v>
      </c>
      <c r="J3686" s="34">
        <v>0</v>
      </c>
      <c r="K3686" s="34">
        <v>184812</v>
      </c>
      <c r="L3686" s="34"/>
      <c r="M3686" s="34"/>
    </row>
    <row r="3687" spans="1:13" ht="57.6" x14ac:dyDescent="0.3">
      <c r="A3687" s="34" t="s">
        <v>1270</v>
      </c>
      <c r="B3687" s="34"/>
      <c r="C3687" s="36" t="s">
        <v>8752</v>
      </c>
      <c r="D3687" s="34"/>
      <c r="E3687" s="34"/>
      <c r="F3687" s="34"/>
      <c r="G3687" s="34" t="s">
        <v>605</v>
      </c>
      <c r="H3687" s="34" t="s">
        <v>598</v>
      </c>
      <c r="I3687" s="34">
        <v>184812</v>
      </c>
      <c r="J3687" s="34">
        <v>0</v>
      </c>
      <c r="K3687" s="34">
        <v>184812</v>
      </c>
      <c r="L3687" s="34"/>
      <c r="M3687" s="34"/>
    </row>
    <row r="3688" spans="1:13" ht="57.6" x14ac:dyDescent="0.3">
      <c r="A3688" s="34" t="s">
        <v>1269</v>
      </c>
      <c r="B3688" s="34"/>
      <c r="C3688" s="36" t="s">
        <v>8753</v>
      </c>
      <c r="D3688" s="34"/>
      <c r="E3688" s="34"/>
      <c r="F3688" s="34"/>
      <c r="G3688" s="34" t="s">
        <v>605</v>
      </c>
      <c r="H3688" s="34" t="s">
        <v>598</v>
      </c>
      <c r="I3688" s="34">
        <v>184812</v>
      </c>
      <c r="J3688" s="34">
        <v>0</v>
      </c>
      <c r="K3688" s="34">
        <v>184812</v>
      </c>
      <c r="L3688" s="34"/>
      <c r="M3688" s="34"/>
    </row>
    <row r="3689" spans="1:13" ht="57.6" x14ac:dyDescent="0.3">
      <c r="A3689" s="34" t="s">
        <v>1268</v>
      </c>
      <c r="B3689" s="34"/>
      <c r="C3689" s="36" t="s">
        <v>8754</v>
      </c>
      <c r="D3689" s="34"/>
      <c r="E3689" s="34"/>
      <c r="F3689" s="34"/>
      <c r="G3689" s="34" t="s">
        <v>605</v>
      </c>
      <c r="H3689" s="34" t="s">
        <v>598</v>
      </c>
      <c r="I3689" s="34">
        <v>184812</v>
      </c>
      <c r="J3689" s="34">
        <v>0</v>
      </c>
      <c r="K3689" s="34">
        <v>184812</v>
      </c>
      <c r="L3689" s="34"/>
      <c r="M3689" s="34"/>
    </row>
    <row r="3690" spans="1:13" ht="57.6" x14ac:dyDescent="0.3">
      <c r="A3690" s="34" t="s">
        <v>1267</v>
      </c>
      <c r="B3690" s="34"/>
      <c r="C3690" s="36" t="s">
        <v>8755</v>
      </c>
      <c r="D3690" s="34"/>
      <c r="E3690" s="34"/>
      <c r="F3690" s="34"/>
      <c r="G3690" s="34" t="s">
        <v>605</v>
      </c>
      <c r="H3690" s="34" t="s">
        <v>598</v>
      </c>
      <c r="I3690" s="34">
        <v>184812</v>
      </c>
      <c r="J3690" s="34">
        <v>0</v>
      </c>
      <c r="K3690" s="34">
        <v>184812</v>
      </c>
      <c r="L3690" s="34"/>
      <c r="M3690" s="34"/>
    </row>
    <row r="3691" spans="1:13" ht="57.6" x14ac:dyDescent="0.3">
      <c r="A3691" s="34" t="s">
        <v>1266</v>
      </c>
      <c r="B3691" s="34"/>
      <c r="C3691" s="36" t="s">
        <v>8756</v>
      </c>
      <c r="D3691" s="34"/>
      <c r="E3691" s="34"/>
      <c r="F3691" s="34"/>
      <c r="G3691" s="34" t="s">
        <v>605</v>
      </c>
      <c r="H3691" s="34" t="s">
        <v>598</v>
      </c>
      <c r="I3691" s="34">
        <v>184812</v>
      </c>
      <c r="J3691" s="34">
        <v>0</v>
      </c>
      <c r="K3691" s="34">
        <v>184812</v>
      </c>
      <c r="L3691" s="34"/>
      <c r="M3691" s="34"/>
    </row>
    <row r="3692" spans="1:13" ht="57.6" x14ac:dyDescent="0.3">
      <c r="A3692" s="34" t="s">
        <v>1265</v>
      </c>
      <c r="B3692" s="34"/>
      <c r="C3692" s="36" t="s">
        <v>8757</v>
      </c>
      <c r="D3692" s="34"/>
      <c r="E3692" s="34"/>
      <c r="F3692" s="34"/>
      <c r="G3692" s="34" t="s">
        <v>605</v>
      </c>
      <c r="H3692" s="34" t="s">
        <v>598</v>
      </c>
      <c r="I3692" s="34">
        <v>204133</v>
      </c>
      <c r="J3692" s="34">
        <v>0</v>
      </c>
      <c r="K3692" s="34">
        <v>204133</v>
      </c>
      <c r="L3692" s="34"/>
      <c r="M3692" s="34"/>
    </row>
    <row r="3693" spans="1:13" ht="57.6" x14ac:dyDescent="0.3">
      <c r="A3693" s="34" t="s">
        <v>1264</v>
      </c>
      <c r="B3693" s="34"/>
      <c r="C3693" s="36" t="s">
        <v>8758</v>
      </c>
      <c r="D3693" s="34"/>
      <c r="E3693" s="34"/>
      <c r="F3693" s="34"/>
      <c r="G3693" s="34" t="s">
        <v>605</v>
      </c>
      <c r="H3693" s="34" t="s">
        <v>598</v>
      </c>
      <c r="I3693" s="34">
        <v>204133</v>
      </c>
      <c r="J3693" s="34">
        <v>0</v>
      </c>
      <c r="K3693" s="34">
        <v>204133</v>
      </c>
      <c r="L3693" s="34"/>
      <c r="M3693" s="34"/>
    </row>
    <row r="3694" spans="1:13" ht="57.6" x14ac:dyDescent="0.3">
      <c r="A3694" s="34" t="s">
        <v>1263</v>
      </c>
      <c r="B3694" s="34"/>
      <c r="C3694" s="36" t="s">
        <v>8759</v>
      </c>
      <c r="D3694" s="34"/>
      <c r="E3694" s="34"/>
      <c r="F3694" s="34"/>
      <c r="G3694" s="34" t="s">
        <v>605</v>
      </c>
      <c r="H3694" s="34" t="s">
        <v>598</v>
      </c>
      <c r="I3694" s="34">
        <v>204133</v>
      </c>
      <c r="J3694" s="34">
        <v>0</v>
      </c>
      <c r="K3694" s="34">
        <v>204133</v>
      </c>
      <c r="L3694" s="34"/>
      <c r="M3694" s="34"/>
    </row>
    <row r="3695" spans="1:13" ht="57.6" x14ac:dyDescent="0.3">
      <c r="A3695" s="34" t="s">
        <v>1262</v>
      </c>
      <c r="B3695" s="34"/>
      <c r="C3695" s="36" t="s">
        <v>8760</v>
      </c>
      <c r="D3695" s="34"/>
      <c r="E3695" s="34"/>
      <c r="F3695" s="34"/>
      <c r="G3695" s="34" t="s">
        <v>605</v>
      </c>
      <c r="H3695" s="34" t="s">
        <v>598</v>
      </c>
      <c r="I3695" s="34">
        <v>223454</v>
      </c>
      <c r="J3695" s="34">
        <v>0</v>
      </c>
      <c r="K3695" s="34">
        <v>223454</v>
      </c>
      <c r="L3695" s="34"/>
      <c r="M3695" s="34"/>
    </row>
    <row r="3696" spans="1:13" ht="57.6" x14ac:dyDescent="0.3">
      <c r="A3696" s="34" t="s">
        <v>1261</v>
      </c>
      <c r="B3696" s="34"/>
      <c r="C3696" s="36" t="s">
        <v>8761</v>
      </c>
      <c r="D3696" s="34"/>
      <c r="E3696" s="34"/>
      <c r="F3696" s="34"/>
      <c r="G3696" s="34" t="s">
        <v>605</v>
      </c>
      <c r="H3696" s="34" t="s">
        <v>598</v>
      </c>
      <c r="I3696" s="34">
        <v>223454</v>
      </c>
      <c r="J3696" s="34">
        <v>0</v>
      </c>
      <c r="K3696" s="34">
        <v>223454</v>
      </c>
      <c r="L3696" s="34"/>
      <c r="M3696" s="34"/>
    </row>
    <row r="3697" spans="1:13" ht="57.6" x14ac:dyDescent="0.3">
      <c r="A3697" s="34" t="s">
        <v>1260</v>
      </c>
      <c r="B3697" s="34"/>
      <c r="C3697" s="36" t="s">
        <v>8762</v>
      </c>
      <c r="D3697" s="34"/>
      <c r="E3697" s="34"/>
      <c r="F3697" s="34"/>
      <c r="G3697" s="34" t="s">
        <v>605</v>
      </c>
      <c r="H3697" s="34" t="s">
        <v>598</v>
      </c>
      <c r="I3697" s="34">
        <v>223454</v>
      </c>
      <c r="J3697" s="34">
        <v>0</v>
      </c>
      <c r="K3697" s="34">
        <v>223454</v>
      </c>
      <c r="L3697" s="34"/>
      <c r="M3697" s="34"/>
    </row>
    <row r="3698" spans="1:13" ht="57.6" x14ac:dyDescent="0.3">
      <c r="A3698" s="34" t="s">
        <v>1259</v>
      </c>
      <c r="B3698" s="34"/>
      <c r="C3698" s="36" t="s">
        <v>8763</v>
      </c>
      <c r="D3698" s="34"/>
      <c r="E3698" s="34"/>
      <c r="F3698" s="34"/>
      <c r="G3698" s="34" t="s">
        <v>605</v>
      </c>
      <c r="H3698" s="34" t="s">
        <v>598</v>
      </c>
      <c r="I3698" s="34">
        <v>223454</v>
      </c>
      <c r="J3698" s="34">
        <v>0</v>
      </c>
      <c r="K3698" s="34">
        <v>223454</v>
      </c>
      <c r="L3698" s="34"/>
      <c r="M3698" s="34"/>
    </row>
    <row r="3699" spans="1:13" ht="57.6" x14ac:dyDescent="0.3">
      <c r="A3699" s="34" t="s">
        <v>1258</v>
      </c>
      <c r="B3699" s="34"/>
      <c r="C3699" s="36" t="s">
        <v>8764</v>
      </c>
      <c r="D3699" s="34"/>
      <c r="E3699" s="34"/>
      <c r="F3699" s="34"/>
      <c r="G3699" s="34" t="s">
        <v>605</v>
      </c>
      <c r="H3699" s="34" t="s">
        <v>598</v>
      </c>
      <c r="I3699" s="34">
        <v>82337</v>
      </c>
      <c r="J3699" s="34">
        <v>0</v>
      </c>
      <c r="K3699" s="34">
        <v>82337</v>
      </c>
      <c r="L3699" s="34"/>
      <c r="M3699" s="34"/>
    </row>
    <row r="3700" spans="1:13" ht="57.6" x14ac:dyDescent="0.3">
      <c r="A3700" s="34" t="s">
        <v>1257</v>
      </c>
      <c r="B3700" s="34"/>
      <c r="C3700" s="36" t="s">
        <v>8765</v>
      </c>
      <c r="D3700" s="34"/>
      <c r="E3700" s="34"/>
      <c r="F3700" s="34"/>
      <c r="G3700" s="34" t="s">
        <v>605</v>
      </c>
      <c r="H3700" s="34" t="s">
        <v>598</v>
      </c>
      <c r="I3700" s="34">
        <v>82337</v>
      </c>
      <c r="J3700" s="34">
        <v>0</v>
      </c>
      <c r="K3700" s="34">
        <v>82337</v>
      </c>
      <c r="L3700" s="34"/>
      <c r="M3700" s="34"/>
    </row>
    <row r="3701" spans="1:13" ht="57.6" x14ac:dyDescent="0.3">
      <c r="A3701" s="34" t="s">
        <v>1256</v>
      </c>
      <c r="B3701" s="34"/>
      <c r="C3701" s="36" t="s">
        <v>8766</v>
      </c>
      <c r="D3701" s="34"/>
      <c r="E3701" s="34"/>
      <c r="F3701" s="34"/>
      <c r="G3701" s="34" t="s">
        <v>605</v>
      </c>
      <c r="H3701" s="34" t="s">
        <v>598</v>
      </c>
      <c r="I3701" s="34">
        <v>82337</v>
      </c>
      <c r="J3701" s="34">
        <v>0</v>
      </c>
      <c r="K3701" s="34">
        <v>82337</v>
      </c>
      <c r="L3701" s="34"/>
      <c r="M3701" s="34"/>
    </row>
    <row r="3702" spans="1:13" ht="57.6" x14ac:dyDescent="0.3">
      <c r="A3702" s="34" t="s">
        <v>1255</v>
      </c>
      <c r="B3702" s="34"/>
      <c r="C3702" s="36" t="s">
        <v>8767</v>
      </c>
      <c r="D3702" s="34"/>
      <c r="E3702" s="34"/>
      <c r="F3702" s="34"/>
      <c r="G3702" s="34" t="s">
        <v>605</v>
      </c>
      <c r="H3702" s="34" t="s">
        <v>598</v>
      </c>
      <c r="I3702" s="34">
        <v>86617</v>
      </c>
      <c r="J3702" s="34">
        <v>0</v>
      </c>
      <c r="K3702" s="34">
        <v>86617</v>
      </c>
      <c r="L3702" s="34"/>
      <c r="M3702" s="34"/>
    </row>
    <row r="3703" spans="1:13" ht="57.6" x14ac:dyDescent="0.3">
      <c r="A3703" s="34" t="s">
        <v>1254</v>
      </c>
      <c r="B3703" s="34"/>
      <c r="C3703" s="36" t="s">
        <v>8768</v>
      </c>
      <c r="D3703" s="34"/>
      <c r="E3703" s="34"/>
      <c r="F3703" s="34"/>
      <c r="G3703" s="34" t="s">
        <v>605</v>
      </c>
      <c r="H3703" s="34" t="s">
        <v>598</v>
      </c>
      <c r="I3703" s="34">
        <v>86617</v>
      </c>
      <c r="J3703" s="34">
        <v>0</v>
      </c>
      <c r="K3703" s="34">
        <v>86617</v>
      </c>
      <c r="L3703" s="34"/>
      <c r="M3703" s="34"/>
    </row>
    <row r="3704" spans="1:13" ht="57.6" x14ac:dyDescent="0.3">
      <c r="A3704" s="34" t="s">
        <v>1253</v>
      </c>
      <c r="B3704" s="34"/>
      <c r="C3704" s="36" t="s">
        <v>8769</v>
      </c>
      <c r="D3704" s="34"/>
      <c r="E3704" s="34"/>
      <c r="F3704" s="34"/>
      <c r="G3704" s="34" t="s">
        <v>605</v>
      </c>
      <c r="H3704" s="34" t="s">
        <v>598</v>
      </c>
      <c r="I3704" s="34">
        <v>86617</v>
      </c>
      <c r="J3704" s="34">
        <v>0</v>
      </c>
      <c r="K3704" s="34">
        <v>86617</v>
      </c>
      <c r="L3704" s="34"/>
      <c r="M3704" s="34"/>
    </row>
    <row r="3705" spans="1:13" ht="57.6" x14ac:dyDescent="0.3">
      <c r="A3705" s="34" t="s">
        <v>1252</v>
      </c>
      <c r="B3705" s="34"/>
      <c r="C3705" s="36" t="s">
        <v>8770</v>
      </c>
      <c r="D3705" s="34"/>
      <c r="E3705" s="34"/>
      <c r="F3705" s="34"/>
      <c r="G3705" s="34" t="s">
        <v>605</v>
      </c>
      <c r="H3705" s="34" t="s">
        <v>598</v>
      </c>
      <c r="I3705" s="34">
        <v>86617</v>
      </c>
      <c r="J3705" s="34">
        <v>0</v>
      </c>
      <c r="K3705" s="34">
        <v>86617</v>
      </c>
      <c r="L3705" s="34"/>
      <c r="M3705" s="34"/>
    </row>
    <row r="3706" spans="1:13" ht="57.6" x14ac:dyDescent="0.3">
      <c r="A3706" s="34" t="s">
        <v>1251</v>
      </c>
      <c r="B3706" s="34"/>
      <c r="C3706" s="36" t="s">
        <v>8771</v>
      </c>
      <c r="D3706" s="34"/>
      <c r="E3706" s="34"/>
      <c r="F3706" s="34"/>
      <c r="G3706" s="34" t="s">
        <v>605</v>
      </c>
      <c r="H3706" s="34" t="s">
        <v>598</v>
      </c>
      <c r="I3706" s="34">
        <v>102474</v>
      </c>
      <c r="J3706" s="34">
        <v>0</v>
      </c>
      <c r="K3706" s="34">
        <v>102474</v>
      </c>
      <c r="L3706" s="34"/>
      <c r="M3706" s="34"/>
    </row>
    <row r="3707" spans="1:13" ht="57.6" x14ac:dyDescent="0.3">
      <c r="A3707" s="34" t="s">
        <v>1250</v>
      </c>
      <c r="B3707" s="34"/>
      <c r="C3707" s="36" t="s">
        <v>8772</v>
      </c>
      <c r="D3707" s="34"/>
      <c r="E3707" s="34"/>
      <c r="F3707" s="34"/>
      <c r="G3707" s="34" t="s">
        <v>605</v>
      </c>
      <c r="H3707" s="34" t="s">
        <v>598</v>
      </c>
      <c r="I3707" s="34">
        <v>102474</v>
      </c>
      <c r="J3707" s="34">
        <v>0</v>
      </c>
      <c r="K3707" s="34">
        <v>102474</v>
      </c>
      <c r="L3707" s="34"/>
      <c r="M3707" s="34"/>
    </row>
    <row r="3708" spans="1:13" ht="57.6" x14ac:dyDescent="0.3">
      <c r="A3708" s="34" t="s">
        <v>1249</v>
      </c>
      <c r="B3708" s="34"/>
      <c r="C3708" s="36" t="s">
        <v>8773</v>
      </c>
      <c r="D3708" s="34"/>
      <c r="E3708" s="34"/>
      <c r="F3708" s="34"/>
      <c r="G3708" s="34" t="s">
        <v>605</v>
      </c>
      <c r="H3708" s="34" t="s">
        <v>598</v>
      </c>
      <c r="I3708" s="34">
        <v>102474</v>
      </c>
      <c r="J3708" s="34">
        <v>0</v>
      </c>
      <c r="K3708" s="34">
        <v>102474</v>
      </c>
      <c r="L3708" s="34"/>
      <c r="M3708" s="34"/>
    </row>
    <row r="3709" spans="1:13" ht="57.6" x14ac:dyDescent="0.3">
      <c r="A3709" s="34" t="s">
        <v>1248</v>
      </c>
      <c r="B3709" s="34"/>
      <c r="C3709" s="36" t="s">
        <v>8774</v>
      </c>
      <c r="D3709" s="34"/>
      <c r="E3709" s="34"/>
      <c r="F3709" s="34"/>
      <c r="G3709" s="34" t="s">
        <v>605</v>
      </c>
      <c r="H3709" s="34" t="s">
        <v>598</v>
      </c>
      <c r="I3709" s="34">
        <v>107528</v>
      </c>
      <c r="J3709" s="34">
        <v>0</v>
      </c>
      <c r="K3709" s="34">
        <v>107528</v>
      </c>
      <c r="L3709" s="34"/>
      <c r="M3709" s="34"/>
    </row>
    <row r="3710" spans="1:13" ht="57.6" x14ac:dyDescent="0.3">
      <c r="A3710" s="34" t="s">
        <v>1247</v>
      </c>
      <c r="B3710" s="34"/>
      <c r="C3710" s="36" t="s">
        <v>8775</v>
      </c>
      <c r="D3710" s="34"/>
      <c r="E3710" s="34"/>
      <c r="F3710" s="34"/>
      <c r="G3710" s="34" t="s">
        <v>605</v>
      </c>
      <c r="H3710" s="34" t="s">
        <v>598</v>
      </c>
      <c r="I3710" s="34">
        <v>107528</v>
      </c>
      <c r="J3710" s="34">
        <v>0</v>
      </c>
      <c r="K3710" s="34">
        <v>107528</v>
      </c>
      <c r="L3710" s="34"/>
      <c r="M3710" s="34"/>
    </row>
    <row r="3711" spans="1:13" ht="57.6" x14ac:dyDescent="0.3">
      <c r="A3711" s="34" t="s">
        <v>1246</v>
      </c>
      <c r="B3711" s="34"/>
      <c r="C3711" s="36" t="s">
        <v>8776</v>
      </c>
      <c r="D3711" s="34"/>
      <c r="E3711" s="34"/>
      <c r="F3711" s="34"/>
      <c r="G3711" s="34" t="s">
        <v>605</v>
      </c>
      <c r="H3711" s="34" t="s">
        <v>598</v>
      </c>
      <c r="I3711" s="34">
        <v>107528</v>
      </c>
      <c r="J3711" s="34">
        <v>0</v>
      </c>
      <c r="K3711" s="34">
        <v>107528</v>
      </c>
      <c r="L3711" s="34"/>
      <c r="M3711" s="34"/>
    </row>
    <row r="3712" spans="1:13" ht="57.6" x14ac:dyDescent="0.3">
      <c r="A3712" s="34" t="s">
        <v>1245</v>
      </c>
      <c r="B3712" s="34"/>
      <c r="C3712" s="36" t="s">
        <v>8777</v>
      </c>
      <c r="D3712" s="34"/>
      <c r="E3712" s="34"/>
      <c r="F3712" s="34"/>
      <c r="G3712" s="34" t="s">
        <v>605</v>
      </c>
      <c r="H3712" s="34" t="s">
        <v>598</v>
      </c>
      <c r="I3712" s="34">
        <v>107528</v>
      </c>
      <c r="J3712" s="34">
        <v>0</v>
      </c>
      <c r="K3712" s="34">
        <v>107528</v>
      </c>
      <c r="L3712" s="34"/>
      <c r="M3712" s="34"/>
    </row>
    <row r="3713" spans="1:13" ht="57.6" x14ac:dyDescent="0.3">
      <c r="A3713" s="34" t="s">
        <v>1244</v>
      </c>
      <c r="B3713" s="34"/>
      <c r="C3713" s="36" t="s">
        <v>8778</v>
      </c>
      <c r="D3713" s="34"/>
      <c r="E3713" s="34"/>
      <c r="F3713" s="34"/>
      <c r="G3713" s="34" t="s">
        <v>605</v>
      </c>
      <c r="H3713" s="34" t="s">
        <v>598</v>
      </c>
      <c r="I3713" s="34">
        <v>126849</v>
      </c>
      <c r="J3713" s="34">
        <v>0</v>
      </c>
      <c r="K3713" s="34">
        <v>126849</v>
      </c>
      <c r="L3713" s="34"/>
      <c r="M3713" s="34"/>
    </row>
    <row r="3714" spans="1:13" ht="57.6" x14ac:dyDescent="0.3">
      <c r="A3714" s="34" t="s">
        <v>1243</v>
      </c>
      <c r="B3714" s="34"/>
      <c r="C3714" s="36" t="s">
        <v>8779</v>
      </c>
      <c r="D3714" s="34"/>
      <c r="E3714" s="34"/>
      <c r="F3714" s="34"/>
      <c r="G3714" s="34" t="s">
        <v>605</v>
      </c>
      <c r="H3714" s="34" t="s">
        <v>598</v>
      </c>
      <c r="I3714" s="34">
        <v>126849</v>
      </c>
      <c r="J3714" s="34">
        <v>0</v>
      </c>
      <c r="K3714" s="34">
        <v>126849</v>
      </c>
      <c r="L3714" s="34"/>
      <c r="M3714" s="34"/>
    </row>
    <row r="3715" spans="1:13" ht="57.6" x14ac:dyDescent="0.3">
      <c r="A3715" s="34" t="s">
        <v>1242</v>
      </c>
      <c r="B3715" s="34"/>
      <c r="C3715" s="36" t="s">
        <v>8780</v>
      </c>
      <c r="D3715" s="34"/>
      <c r="E3715" s="34"/>
      <c r="F3715" s="34"/>
      <c r="G3715" s="34" t="s">
        <v>605</v>
      </c>
      <c r="H3715" s="34" t="s">
        <v>598</v>
      </c>
      <c r="I3715" s="34">
        <v>126849</v>
      </c>
      <c r="J3715" s="34">
        <v>0</v>
      </c>
      <c r="K3715" s="34">
        <v>126849</v>
      </c>
      <c r="L3715" s="34"/>
      <c r="M3715" s="34"/>
    </row>
    <row r="3716" spans="1:13" ht="57.6" x14ac:dyDescent="0.3">
      <c r="A3716" s="34" t="s">
        <v>1241</v>
      </c>
      <c r="B3716" s="34"/>
      <c r="C3716" s="36" t="s">
        <v>8781</v>
      </c>
      <c r="D3716" s="34"/>
      <c r="E3716" s="34"/>
      <c r="F3716" s="34"/>
      <c r="G3716" s="34" t="s">
        <v>605</v>
      </c>
      <c r="H3716" s="34" t="s">
        <v>598</v>
      </c>
      <c r="I3716" s="34">
        <v>146170</v>
      </c>
      <c r="J3716" s="34">
        <v>0</v>
      </c>
      <c r="K3716" s="34">
        <v>146170</v>
      </c>
      <c r="L3716" s="34"/>
      <c r="M3716" s="34"/>
    </row>
    <row r="3717" spans="1:13" ht="57.6" x14ac:dyDescent="0.3">
      <c r="A3717" s="34" t="s">
        <v>1240</v>
      </c>
      <c r="B3717" s="34"/>
      <c r="C3717" s="36" t="s">
        <v>8782</v>
      </c>
      <c r="D3717" s="34"/>
      <c r="E3717" s="34"/>
      <c r="F3717" s="34"/>
      <c r="G3717" s="34" t="s">
        <v>605</v>
      </c>
      <c r="H3717" s="34" t="s">
        <v>598</v>
      </c>
      <c r="I3717" s="34">
        <v>146170</v>
      </c>
      <c r="J3717" s="34">
        <v>0</v>
      </c>
      <c r="K3717" s="34">
        <v>146170</v>
      </c>
      <c r="L3717" s="34"/>
      <c r="M3717" s="34"/>
    </row>
    <row r="3718" spans="1:13" ht="57.6" x14ac:dyDescent="0.3">
      <c r="A3718" s="34" t="s">
        <v>1239</v>
      </c>
      <c r="B3718" s="34"/>
      <c r="C3718" s="36" t="s">
        <v>8783</v>
      </c>
      <c r="D3718" s="34"/>
      <c r="E3718" s="34"/>
      <c r="F3718" s="34"/>
      <c r="G3718" s="34" t="s">
        <v>605</v>
      </c>
      <c r="H3718" s="34" t="s">
        <v>598</v>
      </c>
      <c r="I3718" s="34">
        <v>146170</v>
      </c>
      <c r="J3718" s="34">
        <v>0</v>
      </c>
      <c r="K3718" s="34">
        <v>146170</v>
      </c>
      <c r="L3718" s="34"/>
      <c r="M3718" s="34"/>
    </row>
    <row r="3719" spans="1:13" ht="57.6" x14ac:dyDescent="0.3">
      <c r="A3719" s="34" t="s">
        <v>1238</v>
      </c>
      <c r="B3719" s="34"/>
      <c r="C3719" s="36" t="s">
        <v>8784</v>
      </c>
      <c r="D3719" s="34"/>
      <c r="E3719" s="34"/>
      <c r="F3719" s="34"/>
      <c r="G3719" s="34" t="s">
        <v>605</v>
      </c>
      <c r="H3719" s="34" t="s">
        <v>598</v>
      </c>
      <c r="I3719" s="34">
        <v>146170</v>
      </c>
      <c r="J3719" s="34">
        <v>0</v>
      </c>
      <c r="K3719" s="34">
        <v>146170</v>
      </c>
      <c r="L3719" s="34"/>
      <c r="M3719" s="34"/>
    </row>
    <row r="3720" spans="1:13" ht="57.6" x14ac:dyDescent="0.3">
      <c r="A3720" s="34" t="s">
        <v>1237</v>
      </c>
      <c r="B3720" s="34"/>
      <c r="C3720" s="36" t="s">
        <v>8785</v>
      </c>
      <c r="D3720" s="34"/>
      <c r="E3720" s="34"/>
      <c r="F3720" s="34"/>
      <c r="G3720" s="34" t="s">
        <v>605</v>
      </c>
      <c r="H3720" s="34" t="s">
        <v>598</v>
      </c>
      <c r="I3720" s="34">
        <v>184812</v>
      </c>
      <c r="J3720" s="34">
        <v>0</v>
      </c>
      <c r="K3720" s="34">
        <v>184812</v>
      </c>
      <c r="L3720" s="34"/>
      <c r="M3720" s="34"/>
    </row>
    <row r="3721" spans="1:13" ht="57.6" x14ac:dyDescent="0.3">
      <c r="A3721" s="34" t="s">
        <v>1236</v>
      </c>
      <c r="B3721" s="34"/>
      <c r="C3721" s="36" t="s">
        <v>8786</v>
      </c>
      <c r="D3721" s="34"/>
      <c r="E3721" s="34"/>
      <c r="F3721" s="34"/>
      <c r="G3721" s="34" t="s">
        <v>605</v>
      </c>
      <c r="H3721" s="34" t="s">
        <v>598</v>
      </c>
      <c r="I3721" s="34">
        <v>184812</v>
      </c>
      <c r="J3721" s="34">
        <v>0</v>
      </c>
      <c r="K3721" s="34">
        <v>184812</v>
      </c>
      <c r="L3721" s="34"/>
      <c r="M3721" s="34"/>
    </row>
    <row r="3722" spans="1:13" ht="57.6" x14ac:dyDescent="0.3">
      <c r="A3722" s="34" t="s">
        <v>1235</v>
      </c>
      <c r="B3722" s="34"/>
      <c r="C3722" s="36" t="s">
        <v>8787</v>
      </c>
      <c r="D3722" s="34"/>
      <c r="E3722" s="34"/>
      <c r="F3722" s="34"/>
      <c r="G3722" s="34" t="s">
        <v>605</v>
      </c>
      <c r="H3722" s="34" t="s">
        <v>598</v>
      </c>
      <c r="I3722" s="34">
        <v>184812</v>
      </c>
      <c r="J3722" s="34">
        <v>0</v>
      </c>
      <c r="K3722" s="34">
        <v>184812</v>
      </c>
      <c r="L3722" s="34"/>
      <c r="M3722" s="34"/>
    </row>
    <row r="3723" spans="1:13" ht="57.6" x14ac:dyDescent="0.3">
      <c r="A3723" s="34" t="s">
        <v>1234</v>
      </c>
      <c r="B3723" s="34"/>
      <c r="C3723" s="36" t="s">
        <v>8788</v>
      </c>
      <c r="D3723" s="34"/>
      <c r="E3723" s="34"/>
      <c r="F3723" s="34"/>
      <c r="G3723" s="34" t="s">
        <v>605</v>
      </c>
      <c r="H3723" s="34" t="s">
        <v>598</v>
      </c>
      <c r="I3723" s="34">
        <v>184812</v>
      </c>
      <c r="J3723" s="34">
        <v>0</v>
      </c>
      <c r="K3723" s="34">
        <v>184812</v>
      </c>
      <c r="L3723" s="34"/>
      <c r="M3723" s="34"/>
    </row>
    <row r="3724" spans="1:13" ht="57.6" x14ac:dyDescent="0.3">
      <c r="A3724" s="34" t="s">
        <v>1233</v>
      </c>
      <c r="B3724" s="34"/>
      <c r="C3724" s="36" t="s">
        <v>8789</v>
      </c>
      <c r="D3724" s="34"/>
      <c r="E3724" s="34"/>
      <c r="F3724" s="34"/>
      <c r="G3724" s="34" t="s">
        <v>605</v>
      </c>
      <c r="H3724" s="34" t="s">
        <v>598</v>
      </c>
      <c r="I3724" s="34">
        <v>184812</v>
      </c>
      <c r="J3724" s="34">
        <v>0</v>
      </c>
      <c r="K3724" s="34">
        <v>184812</v>
      </c>
      <c r="L3724" s="34"/>
      <c r="M3724" s="34"/>
    </row>
    <row r="3725" spans="1:13" ht="57.6" x14ac:dyDescent="0.3">
      <c r="A3725" s="34" t="s">
        <v>1232</v>
      </c>
      <c r="B3725" s="34"/>
      <c r="C3725" s="36" t="s">
        <v>8790</v>
      </c>
      <c r="D3725" s="34"/>
      <c r="E3725" s="34"/>
      <c r="F3725" s="34"/>
      <c r="G3725" s="34" t="s">
        <v>605</v>
      </c>
      <c r="H3725" s="34" t="s">
        <v>598</v>
      </c>
      <c r="I3725" s="34">
        <v>184812</v>
      </c>
      <c r="J3725" s="34">
        <v>0</v>
      </c>
      <c r="K3725" s="34">
        <v>184812</v>
      </c>
      <c r="L3725" s="34"/>
      <c r="M3725" s="34"/>
    </row>
    <row r="3726" spans="1:13" ht="57.6" x14ac:dyDescent="0.3">
      <c r="A3726" s="34" t="s">
        <v>1231</v>
      </c>
      <c r="B3726" s="34"/>
      <c r="C3726" s="36" t="s">
        <v>8791</v>
      </c>
      <c r="D3726" s="34"/>
      <c r="E3726" s="34"/>
      <c r="F3726" s="34"/>
      <c r="G3726" s="34" t="s">
        <v>605</v>
      </c>
      <c r="H3726" s="34" t="s">
        <v>598</v>
      </c>
      <c r="I3726" s="34">
        <v>184812</v>
      </c>
      <c r="J3726" s="34">
        <v>0</v>
      </c>
      <c r="K3726" s="34">
        <v>184812</v>
      </c>
      <c r="L3726" s="34"/>
      <c r="M3726" s="34"/>
    </row>
    <row r="3727" spans="1:13" ht="57.6" x14ac:dyDescent="0.3">
      <c r="A3727" s="34" t="s">
        <v>1230</v>
      </c>
      <c r="B3727" s="34"/>
      <c r="C3727" s="36" t="s">
        <v>8792</v>
      </c>
      <c r="D3727" s="34"/>
      <c r="E3727" s="34"/>
      <c r="F3727" s="34"/>
      <c r="G3727" s="34" t="s">
        <v>605</v>
      </c>
      <c r="H3727" s="34" t="s">
        <v>598</v>
      </c>
      <c r="I3727" s="34">
        <v>223454</v>
      </c>
      <c r="J3727" s="34">
        <v>0</v>
      </c>
      <c r="K3727" s="34">
        <v>223454</v>
      </c>
      <c r="L3727" s="34"/>
      <c r="M3727" s="34"/>
    </row>
    <row r="3728" spans="1:13" ht="57.6" x14ac:dyDescent="0.3">
      <c r="A3728" s="34" t="s">
        <v>1229</v>
      </c>
      <c r="B3728" s="34"/>
      <c r="C3728" s="36" t="s">
        <v>8793</v>
      </c>
      <c r="D3728" s="34"/>
      <c r="E3728" s="34"/>
      <c r="F3728" s="34"/>
      <c r="G3728" s="34" t="s">
        <v>605</v>
      </c>
      <c r="H3728" s="34" t="s">
        <v>598</v>
      </c>
      <c r="I3728" s="34">
        <v>223454</v>
      </c>
      <c r="J3728" s="34">
        <v>0</v>
      </c>
      <c r="K3728" s="34">
        <v>223454</v>
      </c>
      <c r="L3728" s="34"/>
      <c r="M3728" s="34"/>
    </row>
    <row r="3729" spans="1:13" ht="57.6" x14ac:dyDescent="0.3">
      <c r="A3729" s="34" t="s">
        <v>1228</v>
      </c>
      <c r="B3729" s="34"/>
      <c r="C3729" s="36" t="s">
        <v>8794</v>
      </c>
      <c r="D3729" s="34"/>
      <c r="E3729" s="34"/>
      <c r="F3729" s="34"/>
      <c r="G3729" s="34" t="s">
        <v>605</v>
      </c>
      <c r="H3729" s="34" t="s">
        <v>598</v>
      </c>
      <c r="I3729" s="34">
        <v>223454</v>
      </c>
      <c r="J3729" s="34">
        <v>0</v>
      </c>
      <c r="K3729" s="34">
        <v>223454</v>
      </c>
      <c r="L3729" s="34"/>
      <c r="M3729" s="34"/>
    </row>
    <row r="3730" spans="1:13" ht="57.6" x14ac:dyDescent="0.3">
      <c r="A3730" s="34" t="s">
        <v>1227</v>
      </c>
      <c r="B3730" s="34"/>
      <c r="C3730" s="36" t="s">
        <v>8795</v>
      </c>
      <c r="D3730" s="34"/>
      <c r="E3730" s="34"/>
      <c r="F3730" s="34"/>
      <c r="G3730" s="34" t="s">
        <v>605</v>
      </c>
      <c r="H3730" s="34" t="s">
        <v>598</v>
      </c>
      <c r="I3730" s="34">
        <v>223454</v>
      </c>
      <c r="J3730" s="34">
        <v>0</v>
      </c>
      <c r="K3730" s="34">
        <v>223454</v>
      </c>
      <c r="L3730" s="34"/>
      <c r="M3730" s="34"/>
    </row>
    <row r="3731" spans="1:13" ht="57.6" x14ac:dyDescent="0.3">
      <c r="A3731" s="34" t="s">
        <v>1226</v>
      </c>
      <c r="B3731" s="34"/>
      <c r="C3731" s="36" t="s">
        <v>8796</v>
      </c>
      <c r="D3731" s="34"/>
      <c r="E3731" s="34"/>
      <c r="F3731" s="34"/>
      <c r="G3731" s="34" t="s">
        <v>605</v>
      </c>
      <c r="H3731" s="34" t="s">
        <v>598</v>
      </c>
      <c r="I3731" s="34">
        <v>223454</v>
      </c>
      <c r="J3731" s="34">
        <v>0</v>
      </c>
      <c r="K3731" s="34">
        <v>223454</v>
      </c>
      <c r="L3731" s="34"/>
      <c r="M3731" s="34"/>
    </row>
    <row r="3732" spans="1:13" ht="57.6" x14ac:dyDescent="0.3">
      <c r="A3732" s="34" t="s">
        <v>1225</v>
      </c>
      <c r="B3732" s="34"/>
      <c r="C3732" s="36" t="s">
        <v>8797</v>
      </c>
      <c r="D3732" s="34"/>
      <c r="E3732" s="34"/>
      <c r="F3732" s="34"/>
      <c r="G3732" s="34" t="s">
        <v>605</v>
      </c>
      <c r="H3732" s="34" t="s">
        <v>598</v>
      </c>
      <c r="I3732" s="34">
        <v>223454</v>
      </c>
      <c r="J3732" s="34">
        <v>0</v>
      </c>
      <c r="K3732" s="34">
        <v>223454</v>
      </c>
      <c r="L3732" s="34"/>
      <c r="M3732" s="34"/>
    </row>
    <row r="3733" spans="1:13" ht="57.6" x14ac:dyDescent="0.3">
      <c r="A3733" s="34" t="s">
        <v>1224</v>
      </c>
      <c r="B3733" s="34"/>
      <c r="C3733" s="36" t="s">
        <v>8798</v>
      </c>
      <c r="D3733" s="34"/>
      <c r="E3733" s="34"/>
      <c r="F3733" s="34"/>
      <c r="G3733" s="34" t="s">
        <v>605</v>
      </c>
      <c r="H3733" s="34" t="s">
        <v>598</v>
      </c>
      <c r="I3733" s="34">
        <v>262096</v>
      </c>
      <c r="J3733" s="34">
        <v>0</v>
      </c>
      <c r="K3733" s="34">
        <v>262096</v>
      </c>
      <c r="L3733" s="34"/>
      <c r="M3733" s="34"/>
    </row>
    <row r="3734" spans="1:13" ht="57.6" x14ac:dyDescent="0.3">
      <c r="A3734" s="34" t="s">
        <v>1223</v>
      </c>
      <c r="B3734" s="34"/>
      <c r="C3734" s="36" t="s">
        <v>8799</v>
      </c>
      <c r="D3734" s="34"/>
      <c r="E3734" s="34"/>
      <c r="F3734" s="34"/>
      <c r="G3734" s="34" t="s">
        <v>605</v>
      </c>
      <c r="H3734" s="34" t="s">
        <v>598</v>
      </c>
      <c r="I3734" s="34">
        <v>262096</v>
      </c>
      <c r="J3734" s="34">
        <v>0</v>
      </c>
      <c r="K3734" s="34">
        <v>262096</v>
      </c>
      <c r="L3734" s="34"/>
      <c r="M3734" s="34"/>
    </row>
    <row r="3735" spans="1:13" ht="57.6" x14ac:dyDescent="0.3">
      <c r="A3735" s="34" t="s">
        <v>1222</v>
      </c>
      <c r="B3735" s="34"/>
      <c r="C3735" s="36" t="s">
        <v>8800</v>
      </c>
      <c r="D3735" s="34"/>
      <c r="E3735" s="34"/>
      <c r="F3735" s="34"/>
      <c r="G3735" s="34" t="s">
        <v>605</v>
      </c>
      <c r="H3735" s="34" t="s">
        <v>598</v>
      </c>
      <c r="I3735" s="34">
        <v>262096</v>
      </c>
      <c r="J3735" s="34">
        <v>0</v>
      </c>
      <c r="K3735" s="34">
        <v>262096</v>
      </c>
      <c r="L3735" s="34"/>
      <c r="M3735" s="34"/>
    </row>
    <row r="3736" spans="1:13" ht="57.6" x14ac:dyDescent="0.3">
      <c r="A3736" s="34" t="s">
        <v>1221</v>
      </c>
      <c r="B3736" s="34"/>
      <c r="C3736" s="36" t="s">
        <v>8801</v>
      </c>
      <c r="D3736" s="34"/>
      <c r="E3736" s="34"/>
      <c r="F3736" s="34"/>
      <c r="G3736" s="34" t="s">
        <v>605</v>
      </c>
      <c r="H3736" s="34" t="s">
        <v>598</v>
      </c>
      <c r="I3736" s="34">
        <v>262096</v>
      </c>
      <c r="J3736" s="34">
        <v>0</v>
      </c>
      <c r="K3736" s="34">
        <v>262096</v>
      </c>
      <c r="L3736" s="34"/>
      <c r="M3736" s="34"/>
    </row>
    <row r="3737" spans="1:13" ht="57.6" x14ac:dyDescent="0.3">
      <c r="A3737" s="34" t="s">
        <v>1220</v>
      </c>
      <c r="B3737" s="34"/>
      <c r="C3737" s="36" t="s">
        <v>8802</v>
      </c>
      <c r="D3737" s="34"/>
      <c r="E3737" s="34"/>
      <c r="F3737" s="34"/>
      <c r="G3737" s="34" t="s">
        <v>605</v>
      </c>
      <c r="H3737" s="34" t="s">
        <v>598</v>
      </c>
      <c r="I3737" s="34">
        <v>262096</v>
      </c>
      <c r="J3737" s="34">
        <v>0</v>
      </c>
      <c r="K3737" s="34">
        <v>262096</v>
      </c>
      <c r="L3737" s="34"/>
      <c r="M3737" s="34"/>
    </row>
    <row r="3738" spans="1:13" ht="57.6" x14ac:dyDescent="0.3">
      <c r="A3738" s="34" t="s">
        <v>1219</v>
      </c>
      <c r="B3738" s="34"/>
      <c r="C3738" s="36" t="s">
        <v>8803</v>
      </c>
      <c r="D3738" s="34"/>
      <c r="E3738" s="34"/>
      <c r="F3738" s="34"/>
      <c r="G3738" s="34" t="s">
        <v>605</v>
      </c>
      <c r="H3738" s="34" t="s">
        <v>598</v>
      </c>
      <c r="I3738" s="34">
        <v>262096</v>
      </c>
      <c r="J3738" s="34">
        <v>0</v>
      </c>
      <c r="K3738" s="34">
        <v>262096</v>
      </c>
      <c r="L3738" s="34"/>
      <c r="M3738" s="34"/>
    </row>
    <row r="3739" spans="1:13" ht="57.6" x14ac:dyDescent="0.3">
      <c r="A3739" s="34" t="s">
        <v>1218</v>
      </c>
      <c r="B3739" s="34"/>
      <c r="C3739" s="36" t="s">
        <v>8804</v>
      </c>
      <c r="D3739" s="34"/>
      <c r="E3739" s="34"/>
      <c r="F3739" s="34"/>
      <c r="G3739" s="34" t="s">
        <v>605</v>
      </c>
      <c r="H3739" s="34" t="s">
        <v>598</v>
      </c>
      <c r="I3739" s="34">
        <v>262096</v>
      </c>
      <c r="J3739" s="34">
        <v>0</v>
      </c>
      <c r="K3739" s="34">
        <v>262096</v>
      </c>
      <c r="L3739" s="34"/>
      <c r="M3739" s="34"/>
    </row>
    <row r="3740" spans="1:13" ht="57.6" x14ac:dyDescent="0.3">
      <c r="A3740" s="34" t="s">
        <v>1217</v>
      </c>
      <c r="B3740" s="34"/>
      <c r="C3740" s="36" t="s">
        <v>8805</v>
      </c>
      <c r="D3740" s="34"/>
      <c r="E3740" s="34"/>
      <c r="F3740" s="34"/>
      <c r="G3740" s="34" t="s">
        <v>605</v>
      </c>
      <c r="H3740" s="34" t="s">
        <v>598</v>
      </c>
      <c r="I3740" s="34">
        <v>82337</v>
      </c>
      <c r="J3740" s="34">
        <v>0</v>
      </c>
      <c r="K3740" s="34">
        <v>82337</v>
      </c>
      <c r="L3740" s="34"/>
      <c r="M3740" s="34"/>
    </row>
    <row r="3741" spans="1:13" ht="57.6" x14ac:dyDescent="0.3">
      <c r="A3741" s="34" t="s">
        <v>1216</v>
      </c>
      <c r="B3741" s="34"/>
      <c r="C3741" s="36" t="s">
        <v>8806</v>
      </c>
      <c r="D3741" s="34"/>
      <c r="E3741" s="34"/>
      <c r="F3741" s="34"/>
      <c r="G3741" s="34" t="s">
        <v>605</v>
      </c>
      <c r="H3741" s="34" t="s">
        <v>598</v>
      </c>
      <c r="I3741" s="34">
        <v>82337</v>
      </c>
      <c r="J3741" s="34">
        <v>0</v>
      </c>
      <c r="K3741" s="34">
        <v>82337</v>
      </c>
      <c r="L3741" s="34"/>
      <c r="M3741" s="34"/>
    </row>
    <row r="3742" spans="1:13" ht="57.6" x14ac:dyDescent="0.3">
      <c r="A3742" s="34" t="s">
        <v>1215</v>
      </c>
      <c r="B3742" s="34"/>
      <c r="C3742" s="36" t="s">
        <v>8807</v>
      </c>
      <c r="D3742" s="34"/>
      <c r="E3742" s="34"/>
      <c r="F3742" s="34"/>
      <c r="G3742" s="34" t="s">
        <v>605</v>
      </c>
      <c r="H3742" s="34" t="s">
        <v>598</v>
      </c>
      <c r="I3742" s="34">
        <v>86617</v>
      </c>
      <c r="J3742" s="34">
        <v>0</v>
      </c>
      <c r="K3742" s="34">
        <v>86617</v>
      </c>
      <c r="L3742" s="34"/>
      <c r="M3742" s="34"/>
    </row>
    <row r="3743" spans="1:13" ht="57.6" x14ac:dyDescent="0.3">
      <c r="A3743" s="34" t="s">
        <v>1214</v>
      </c>
      <c r="B3743" s="34"/>
      <c r="C3743" s="36" t="s">
        <v>8808</v>
      </c>
      <c r="D3743" s="34"/>
      <c r="E3743" s="34"/>
      <c r="F3743" s="34"/>
      <c r="G3743" s="34" t="s">
        <v>605</v>
      </c>
      <c r="H3743" s="34" t="s">
        <v>598</v>
      </c>
      <c r="I3743" s="34">
        <v>86617</v>
      </c>
      <c r="J3743" s="34">
        <v>0</v>
      </c>
      <c r="K3743" s="34">
        <v>86617</v>
      </c>
      <c r="L3743" s="34"/>
      <c r="M3743" s="34"/>
    </row>
    <row r="3744" spans="1:13" ht="57.6" x14ac:dyDescent="0.3">
      <c r="A3744" s="34" t="s">
        <v>1213</v>
      </c>
      <c r="B3744" s="34"/>
      <c r="C3744" s="36" t="s">
        <v>8809</v>
      </c>
      <c r="D3744" s="34"/>
      <c r="E3744" s="34"/>
      <c r="F3744" s="34"/>
      <c r="G3744" s="34" t="s">
        <v>605</v>
      </c>
      <c r="H3744" s="34" t="s">
        <v>598</v>
      </c>
      <c r="I3744" s="34">
        <v>86617</v>
      </c>
      <c r="J3744" s="34">
        <v>0</v>
      </c>
      <c r="K3744" s="34">
        <v>86617</v>
      </c>
      <c r="L3744" s="34"/>
      <c r="M3744" s="34"/>
    </row>
    <row r="3745" spans="1:13" ht="57.6" x14ac:dyDescent="0.3">
      <c r="A3745" s="34" t="s">
        <v>1212</v>
      </c>
      <c r="B3745" s="34"/>
      <c r="C3745" s="36" t="s">
        <v>8810</v>
      </c>
      <c r="D3745" s="34"/>
      <c r="E3745" s="34"/>
      <c r="F3745" s="34"/>
      <c r="G3745" s="34" t="s">
        <v>605</v>
      </c>
      <c r="H3745" s="34" t="s">
        <v>598</v>
      </c>
      <c r="I3745" s="34">
        <v>86617</v>
      </c>
      <c r="J3745" s="34">
        <v>0</v>
      </c>
      <c r="K3745" s="34">
        <v>86617</v>
      </c>
      <c r="L3745" s="34"/>
      <c r="M3745" s="34"/>
    </row>
    <row r="3746" spans="1:13" ht="57.6" x14ac:dyDescent="0.3">
      <c r="A3746" s="34" t="s">
        <v>1211</v>
      </c>
      <c r="B3746" s="34"/>
      <c r="C3746" s="36" t="s">
        <v>8811</v>
      </c>
      <c r="D3746" s="34"/>
      <c r="E3746" s="34"/>
      <c r="F3746" s="34"/>
      <c r="G3746" s="34" t="s">
        <v>605</v>
      </c>
      <c r="H3746" s="34" t="s">
        <v>598</v>
      </c>
      <c r="I3746" s="34">
        <v>102474</v>
      </c>
      <c r="J3746" s="34">
        <v>0</v>
      </c>
      <c r="K3746" s="34">
        <v>102474</v>
      </c>
      <c r="L3746" s="34"/>
      <c r="M3746" s="34"/>
    </row>
    <row r="3747" spans="1:13" ht="57.6" x14ac:dyDescent="0.3">
      <c r="A3747" s="34" t="s">
        <v>1210</v>
      </c>
      <c r="B3747" s="34"/>
      <c r="C3747" s="36" t="s">
        <v>8812</v>
      </c>
      <c r="D3747" s="34"/>
      <c r="E3747" s="34"/>
      <c r="F3747" s="34"/>
      <c r="G3747" s="34" t="s">
        <v>605</v>
      </c>
      <c r="H3747" s="34" t="s">
        <v>598</v>
      </c>
      <c r="I3747" s="34">
        <v>102474</v>
      </c>
      <c r="J3747" s="34">
        <v>0</v>
      </c>
      <c r="K3747" s="34">
        <v>102474</v>
      </c>
      <c r="L3747" s="34"/>
      <c r="M3747" s="34"/>
    </row>
    <row r="3748" spans="1:13" ht="57.6" x14ac:dyDescent="0.3">
      <c r="A3748" s="34" t="s">
        <v>1209</v>
      </c>
      <c r="B3748" s="34"/>
      <c r="C3748" s="36" t="s">
        <v>8813</v>
      </c>
      <c r="D3748" s="34"/>
      <c r="E3748" s="34"/>
      <c r="F3748" s="34"/>
      <c r="G3748" s="34" t="s">
        <v>605</v>
      </c>
      <c r="H3748" s="34" t="s">
        <v>598</v>
      </c>
      <c r="I3748" s="34">
        <v>107528</v>
      </c>
      <c r="J3748" s="34">
        <v>0</v>
      </c>
      <c r="K3748" s="34">
        <v>107528</v>
      </c>
      <c r="L3748" s="34"/>
      <c r="M3748" s="34"/>
    </row>
    <row r="3749" spans="1:13" ht="57.6" x14ac:dyDescent="0.3">
      <c r="A3749" s="34" t="s">
        <v>1208</v>
      </c>
      <c r="B3749" s="34"/>
      <c r="C3749" s="36" t="s">
        <v>8814</v>
      </c>
      <c r="D3749" s="34"/>
      <c r="E3749" s="34"/>
      <c r="F3749" s="34"/>
      <c r="G3749" s="34" t="s">
        <v>605</v>
      </c>
      <c r="H3749" s="34" t="s">
        <v>598</v>
      </c>
      <c r="I3749" s="34">
        <v>107528</v>
      </c>
      <c r="J3749" s="34">
        <v>0</v>
      </c>
      <c r="K3749" s="34">
        <v>107528</v>
      </c>
      <c r="L3749" s="34"/>
      <c r="M3749" s="34"/>
    </row>
    <row r="3750" spans="1:13" ht="57.6" x14ac:dyDescent="0.3">
      <c r="A3750" s="34" t="s">
        <v>1207</v>
      </c>
      <c r="B3750" s="34"/>
      <c r="C3750" s="36" t="s">
        <v>8815</v>
      </c>
      <c r="D3750" s="34"/>
      <c r="E3750" s="34"/>
      <c r="F3750" s="34"/>
      <c r="G3750" s="34" t="s">
        <v>605</v>
      </c>
      <c r="H3750" s="34" t="s">
        <v>598</v>
      </c>
      <c r="I3750" s="34">
        <v>107528</v>
      </c>
      <c r="J3750" s="34">
        <v>0</v>
      </c>
      <c r="K3750" s="34">
        <v>107528</v>
      </c>
      <c r="L3750" s="34"/>
      <c r="M3750" s="34"/>
    </row>
    <row r="3751" spans="1:13" ht="57.6" x14ac:dyDescent="0.3">
      <c r="A3751" s="34" t="s">
        <v>1206</v>
      </c>
      <c r="B3751" s="34"/>
      <c r="C3751" s="36" t="s">
        <v>8816</v>
      </c>
      <c r="D3751" s="34"/>
      <c r="E3751" s="34"/>
      <c r="F3751" s="34"/>
      <c r="G3751" s="34" t="s">
        <v>605</v>
      </c>
      <c r="H3751" s="34" t="s">
        <v>598</v>
      </c>
      <c r="I3751" s="34">
        <v>107528</v>
      </c>
      <c r="J3751" s="34">
        <v>0</v>
      </c>
      <c r="K3751" s="34">
        <v>107528</v>
      </c>
      <c r="L3751" s="34"/>
      <c r="M3751" s="34"/>
    </row>
    <row r="3752" spans="1:13" ht="57.6" x14ac:dyDescent="0.3">
      <c r="A3752" s="34" t="s">
        <v>1205</v>
      </c>
      <c r="B3752" s="34"/>
      <c r="C3752" s="36" t="s">
        <v>8817</v>
      </c>
      <c r="D3752" s="34"/>
      <c r="E3752" s="34"/>
      <c r="F3752" s="34"/>
      <c r="G3752" s="34" t="s">
        <v>605</v>
      </c>
      <c r="H3752" s="34" t="s">
        <v>598</v>
      </c>
      <c r="I3752" s="34">
        <v>146170</v>
      </c>
      <c r="J3752" s="34">
        <v>0</v>
      </c>
      <c r="K3752" s="34">
        <v>146170</v>
      </c>
      <c r="L3752" s="34"/>
      <c r="M3752" s="34"/>
    </row>
    <row r="3753" spans="1:13" ht="57.6" x14ac:dyDescent="0.3">
      <c r="A3753" s="34" t="s">
        <v>1204</v>
      </c>
      <c r="B3753" s="34"/>
      <c r="C3753" s="36" t="s">
        <v>8818</v>
      </c>
      <c r="D3753" s="34"/>
      <c r="E3753" s="34"/>
      <c r="F3753" s="34"/>
      <c r="G3753" s="34" t="s">
        <v>605</v>
      </c>
      <c r="H3753" s="34" t="s">
        <v>598</v>
      </c>
      <c r="I3753" s="34">
        <v>146170</v>
      </c>
      <c r="J3753" s="34">
        <v>0</v>
      </c>
      <c r="K3753" s="34">
        <v>146170</v>
      </c>
      <c r="L3753" s="34"/>
      <c r="M3753" s="34"/>
    </row>
    <row r="3754" spans="1:13" ht="57.6" x14ac:dyDescent="0.3">
      <c r="A3754" s="34" t="s">
        <v>1203</v>
      </c>
      <c r="B3754" s="34"/>
      <c r="C3754" s="36" t="s">
        <v>8819</v>
      </c>
      <c r="D3754" s="34"/>
      <c r="E3754" s="34"/>
      <c r="F3754" s="34"/>
      <c r="G3754" s="34" t="s">
        <v>605</v>
      </c>
      <c r="H3754" s="34" t="s">
        <v>598</v>
      </c>
      <c r="I3754" s="34">
        <v>146170</v>
      </c>
      <c r="J3754" s="34">
        <v>0</v>
      </c>
      <c r="K3754" s="34">
        <v>146170</v>
      </c>
      <c r="L3754" s="34"/>
      <c r="M3754" s="34"/>
    </row>
    <row r="3755" spans="1:13" ht="57.6" x14ac:dyDescent="0.3">
      <c r="A3755" s="34" t="s">
        <v>1202</v>
      </c>
      <c r="B3755" s="34"/>
      <c r="C3755" s="36" t="s">
        <v>8820</v>
      </c>
      <c r="D3755" s="34"/>
      <c r="E3755" s="34"/>
      <c r="F3755" s="34"/>
      <c r="G3755" s="34" t="s">
        <v>605</v>
      </c>
      <c r="H3755" s="34" t="s">
        <v>598</v>
      </c>
      <c r="I3755" s="34">
        <v>146170</v>
      </c>
      <c r="J3755" s="34">
        <v>0</v>
      </c>
      <c r="K3755" s="34">
        <v>146170</v>
      </c>
      <c r="L3755" s="34"/>
      <c r="M3755" s="34"/>
    </row>
    <row r="3756" spans="1:13" ht="57.6" x14ac:dyDescent="0.3">
      <c r="A3756" s="34" t="s">
        <v>1201</v>
      </c>
      <c r="B3756" s="34"/>
      <c r="C3756" s="36" t="s">
        <v>8821</v>
      </c>
      <c r="D3756" s="34"/>
      <c r="E3756" s="34"/>
      <c r="F3756" s="34"/>
      <c r="G3756" s="34" t="s">
        <v>605</v>
      </c>
      <c r="H3756" s="34" t="s">
        <v>598</v>
      </c>
      <c r="I3756" s="34">
        <v>146170</v>
      </c>
      <c r="J3756" s="34">
        <v>0</v>
      </c>
      <c r="K3756" s="34">
        <v>146170</v>
      </c>
      <c r="L3756" s="34"/>
      <c r="M3756" s="34"/>
    </row>
    <row r="3757" spans="1:13" ht="57.6" x14ac:dyDescent="0.3">
      <c r="A3757" s="34" t="s">
        <v>1200</v>
      </c>
      <c r="B3757" s="34"/>
      <c r="C3757" s="36" t="s">
        <v>8822</v>
      </c>
      <c r="D3757" s="34"/>
      <c r="E3757" s="34"/>
      <c r="F3757" s="34"/>
      <c r="G3757" s="34" t="s">
        <v>605</v>
      </c>
      <c r="H3757" s="34" t="s">
        <v>598</v>
      </c>
      <c r="I3757" s="34">
        <v>146170</v>
      </c>
      <c r="J3757" s="34">
        <v>0</v>
      </c>
      <c r="K3757" s="34">
        <v>146170</v>
      </c>
      <c r="L3757" s="34"/>
      <c r="M3757" s="34"/>
    </row>
    <row r="3758" spans="1:13" ht="57.6" x14ac:dyDescent="0.3">
      <c r="A3758" s="34" t="s">
        <v>1199</v>
      </c>
      <c r="B3758" s="34"/>
      <c r="C3758" s="36" t="s">
        <v>8823</v>
      </c>
      <c r="D3758" s="34"/>
      <c r="E3758" s="34"/>
      <c r="F3758" s="34"/>
      <c r="G3758" s="34" t="s">
        <v>605</v>
      </c>
      <c r="H3758" s="34" t="s">
        <v>598</v>
      </c>
      <c r="I3758" s="34">
        <v>184812</v>
      </c>
      <c r="J3758" s="34">
        <v>0</v>
      </c>
      <c r="K3758" s="34">
        <v>184812</v>
      </c>
      <c r="L3758" s="34"/>
      <c r="M3758" s="34"/>
    </row>
    <row r="3759" spans="1:13" ht="57.6" x14ac:dyDescent="0.3">
      <c r="A3759" s="34" t="s">
        <v>1198</v>
      </c>
      <c r="B3759" s="34"/>
      <c r="C3759" s="36" t="s">
        <v>8824</v>
      </c>
      <c r="D3759" s="34"/>
      <c r="E3759" s="34"/>
      <c r="F3759" s="34"/>
      <c r="G3759" s="34" t="s">
        <v>605</v>
      </c>
      <c r="H3759" s="34" t="s">
        <v>598</v>
      </c>
      <c r="I3759" s="34">
        <v>184812</v>
      </c>
      <c r="J3759" s="34">
        <v>0</v>
      </c>
      <c r="K3759" s="34">
        <v>184812</v>
      </c>
      <c r="L3759" s="34"/>
      <c r="M3759" s="34"/>
    </row>
    <row r="3760" spans="1:13" ht="57.6" x14ac:dyDescent="0.3">
      <c r="A3760" s="34" t="s">
        <v>1197</v>
      </c>
      <c r="B3760" s="34"/>
      <c r="C3760" s="36" t="s">
        <v>8825</v>
      </c>
      <c r="D3760" s="34"/>
      <c r="E3760" s="34"/>
      <c r="F3760" s="34"/>
      <c r="G3760" s="34" t="s">
        <v>605</v>
      </c>
      <c r="H3760" s="34" t="s">
        <v>598</v>
      </c>
      <c r="I3760" s="34">
        <v>184812</v>
      </c>
      <c r="J3760" s="34">
        <v>0</v>
      </c>
      <c r="K3760" s="34">
        <v>184812</v>
      </c>
      <c r="L3760" s="34"/>
      <c r="M3760" s="34"/>
    </row>
    <row r="3761" spans="1:13" ht="57.6" x14ac:dyDescent="0.3">
      <c r="A3761" s="34" t="s">
        <v>1196</v>
      </c>
      <c r="B3761" s="34"/>
      <c r="C3761" s="36" t="s">
        <v>8826</v>
      </c>
      <c r="D3761" s="34"/>
      <c r="E3761" s="34"/>
      <c r="F3761" s="34"/>
      <c r="G3761" s="34" t="s">
        <v>605</v>
      </c>
      <c r="H3761" s="34" t="s">
        <v>598</v>
      </c>
      <c r="I3761" s="34">
        <v>184812</v>
      </c>
      <c r="J3761" s="34">
        <v>0</v>
      </c>
      <c r="K3761" s="34">
        <v>184812</v>
      </c>
      <c r="L3761" s="34"/>
      <c r="M3761" s="34"/>
    </row>
    <row r="3762" spans="1:13" ht="57.6" x14ac:dyDescent="0.3">
      <c r="A3762" s="34" t="s">
        <v>1195</v>
      </c>
      <c r="B3762" s="34"/>
      <c r="C3762" s="36" t="s">
        <v>8827</v>
      </c>
      <c r="D3762" s="34"/>
      <c r="E3762" s="34"/>
      <c r="F3762" s="34"/>
      <c r="G3762" s="34" t="s">
        <v>605</v>
      </c>
      <c r="H3762" s="34" t="s">
        <v>598</v>
      </c>
      <c r="I3762" s="34">
        <v>184812</v>
      </c>
      <c r="J3762" s="34">
        <v>0</v>
      </c>
      <c r="K3762" s="34">
        <v>184812</v>
      </c>
      <c r="L3762" s="34"/>
      <c r="M3762" s="34"/>
    </row>
    <row r="3763" spans="1:13" ht="57.6" x14ac:dyDescent="0.3">
      <c r="A3763" s="34" t="s">
        <v>1194</v>
      </c>
      <c r="B3763" s="34"/>
      <c r="C3763" s="36" t="s">
        <v>8828</v>
      </c>
      <c r="D3763" s="34"/>
      <c r="E3763" s="34"/>
      <c r="F3763" s="34"/>
      <c r="G3763" s="34" t="s">
        <v>605</v>
      </c>
      <c r="H3763" s="34" t="s">
        <v>598</v>
      </c>
      <c r="I3763" s="34">
        <v>184812</v>
      </c>
      <c r="J3763" s="34">
        <v>0</v>
      </c>
      <c r="K3763" s="34">
        <v>184812</v>
      </c>
      <c r="L3763" s="34"/>
      <c r="M3763" s="34"/>
    </row>
    <row r="3764" spans="1:13" ht="57.6" x14ac:dyDescent="0.3">
      <c r="A3764" s="34" t="s">
        <v>1193</v>
      </c>
      <c r="B3764" s="34"/>
      <c r="C3764" s="36" t="s">
        <v>8829</v>
      </c>
      <c r="D3764" s="34"/>
      <c r="E3764" s="34"/>
      <c r="F3764" s="34"/>
      <c r="G3764" s="34" t="s">
        <v>605</v>
      </c>
      <c r="H3764" s="34" t="s">
        <v>598</v>
      </c>
      <c r="I3764" s="34">
        <v>223454</v>
      </c>
      <c r="J3764" s="34">
        <v>0</v>
      </c>
      <c r="K3764" s="34">
        <v>223454</v>
      </c>
      <c r="L3764" s="34"/>
      <c r="M3764" s="34"/>
    </row>
    <row r="3765" spans="1:13" ht="57.6" x14ac:dyDescent="0.3">
      <c r="A3765" s="34" t="s">
        <v>1192</v>
      </c>
      <c r="B3765" s="34"/>
      <c r="C3765" s="36" t="s">
        <v>8830</v>
      </c>
      <c r="D3765" s="34"/>
      <c r="E3765" s="34"/>
      <c r="F3765" s="34"/>
      <c r="G3765" s="34" t="s">
        <v>605</v>
      </c>
      <c r="H3765" s="34" t="s">
        <v>598</v>
      </c>
      <c r="I3765" s="34">
        <v>223454</v>
      </c>
      <c r="J3765" s="34">
        <v>0</v>
      </c>
      <c r="K3765" s="34">
        <v>223454</v>
      </c>
      <c r="L3765" s="34"/>
      <c r="M3765" s="34"/>
    </row>
    <row r="3766" spans="1:13" ht="57.6" x14ac:dyDescent="0.3">
      <c r="A3766" s="34" t="s">
        <v>1191</v>
      </c>
      <c r="B3766" s="34"/>
      <c r="C3766" s="36" t="s">
        <v>8831</v>
      </c>
      <c r="D3766" s="34"/>
      <c r="E3766" s="34"/>
      <c r="F3766" s="34"/>
      <c r="G3766" s="34" t="s">
        <v>605</v>
      </c>
      <c r="H3766" s="34" t="s">
        <v>598</v>
      </c>
      <c r="I3766" s="34">
        <v>223454</v>
      </c>
      <c r="J3766" s="34">
        <v>0</v>
      </c>
      <c r="K3766" s="34">
        <v>223454</v>
      </c>
      <c r="L3766" s="34"/>
      <c r="M3766" s="34"/>
    </row>
    <row r="3767" spans="1:13" ht="57.6" x14ac:dyDescent="0.3">
      <c r="A3767" s="34" t="s">
        <v>1190</v>
      </c>
      <c r="B3767" s="34"/>
      <c r="C3767" s="36" t="s">
        <v>8832</v>
      </c>
      <c r="D3767" s="34"/>
      <c r="E3767" s="34"/>
      <c r="F3767" s="34"/>
      <c r="G3767" s="34" t="s">
        <v>605</v>
      </c>
      <c r="H3767" s="34" t="s">
        <v>598</v>
      </c>
      <c r="I3767" s="34">
        <v>223454</v>
      </c>
      <c r="J3767" s="34">
        <v>0</v>
      </c>
      <c r="K3767" s="34">
        <v>223454</v>
      </c>
      <c r="L3767" s="34"/>
      <c r="M3767" s="34"/>
    </row>
    <row r="3768" spans="1:13" ht="57.6" x14ac:dyDescent="0.3">
      <c r="A3768" s="34" t="s">
        <v>1189</v>
      </c>
      <c r="B3768" s="34"/>
      <c r="C3768" s="36" t="s">
        <v>8833</v>
      </c>
      <c r="D3768" s="34"/>
      <c r="E3768" s="34"/>
      <c r="F3768" s="34"/>
      <c r="G3768" s="34" t="s">
        <v>605</v>
      </c>
      <c r="H3768" s="34" t="s">
        <v>598</v>
      </c>
      <c r="I3768" s="34">
        <v>223454</v>
      </c>
      <c r="J3768" s="34">
        <v>0</v>
      </c>
      <c r="K3768" s="34">
        <v>223454</v>
      </c>
      <c r="L3768" s="34"/>
      <c r="M3768" s="34"/>
    </row>
    <row r="3769" spans="1:13" ht="57.6" x14ac:dyDescent="0.3">
      <c r="A3769" s="34" t="s">
        <v>1188</v>
      </c>
      <c r="B3769" s="34"/>
      <c r="C3769" s="36" t="s">
        <v>8834</v>
      </c>
      <c r="D3769" s="34"/>
      <c r="E3769" s="34"/>
      <c r="F3769" s="34"/>
      <c r="G3769" s="34" t="s">
        <v>605</v>
      </c>
      <c r="H3769" s="34" t="s">
        <v>598</v>
      </c>
      <c r="I3769" s="34">
        <v>223454</v>
      </c>
      <c r="J3769" s="34">
        <v>0</v>
      </c>
      <c r="K3769" s="34">
        <v>223454</v>
      </c>
      <c r="L3769" s="34"/>
      <c r="M3769" s="34"/>
    </row>
    <row r="3770" spans="1:13" ht="57.6" x14ac:dyDescent="0.3">
      <c r="A3770" s="34" t="s">
        <v>1187</v>
      </c>
      <c r="B3770" s="34"/>
      <c r="C3770" s="36" t="s">
        <v>8835</v>
      </c>
      <c r="D3770" s="34"/>
      <c r="E3770" s="34"/>
      <c r="F3770" s="34"/>
      <c r="G3770" s="34" t="s">
        <v>605</v>
      </c>
      <c r="H3770" s="34" t="s">
        <v>598</v>
      </c>
      <c r="I3770" s="34">
        <v>262096</v>
      </c>
      <c r="J3770" s="34">
        <v>0</v>
      </c>
      <c r="K3770" s="34">
        <v>262096</v>
      </c>
      <c r="L3770" s="34"/>
      <c r="M3770" s="34"/>
    </row>
    <row r="3771" spans="1:13" ht="57.6" x14ac:dyDescent="0.3">
      <c r="A3771" s="34" t="s">
        <v>1186</v>
      </c>
      <c r="B3771" s="34"/>
      <c r="C3771" s="36" t="s">
        <v>8836</v>
      </c>
      <c r="D3771" s="34"/>
      <c r="E3771" s="34"/>
      <c r="F3771" s="34"/>
      <c r="G3771" s="34" t="s">
        <v>605</v>
      </c>
      <c r="H3771" s="34" t="s">
        <v>598</v>
      </c>
      <c r="I3771" s="34">
        <v>262096</v>
      </c>
      <c r="J3771" s="34">
        <v>0</v>
      </c>
      <c r="K3771" s="34">
        <v>262096</v>
      </c>
      <c r="L3771" s="34"/>
      <c r="M3771" s="34"/>
    </row>
    <row r="3772" spans="1:13" ht="57.6" x14ac:dyDescent="0.3">
      <c r="A3772" s="34" t="s">
        <v>1185</v>
      </c>
      <c r="B3772" s="34"/>
      <c r="C3772" s="36" t="s">
        <v>8837</v>
      </c>
      <c r="D3772" s="34"/>
      <c r="E3772" s="34"/>
      <c r="F3772" s="34"/>
      <c r="G3772" s="34" t="s">
        <v>605</v>
      </c>
      <c r="H3772" s="34" t="s">
        <v>598</v>
      </c>
      <c r="I3772" s="34">
        <v>262096</v>
      </c>
      <c r="J3772" s="34">
        <v>0</v>
      </c>
      <c r="K3772" s="34">
        <v>262096</v>
      </c>
      <c r="L3772" s="34"/>
      <c r="M3772" s="34"/>
    </row>
    <row r="3773" spans="1:13" ht="57.6" x14ac:dyDescent="0.3">
      <c r="A3773" s="34" t="s">
        <v>1184</v>
      </c>
      <c r="B3773" s="34"/>
      <c r="C3773" s="36" t="s">
        <v>8838</v>
      </c>
      <c r="D3773" s="34"/>
      <c r="E3773" s="34"/>
      <c r="F3773" s="34"/>
      <c r="G3773" s="34" t="s">
        <v>605</v>
      </c>
      <c r="H3773" s="34" t="s">
        <v>598</v>
      </c>
      <c r="I3773" s="34">
        <v>262096</v>
      </c>
      <c r="J3773" s="34">
        <v>0</v>
      </c>
      <c r="K3773" s="34">
        <v>262096</v>
      </c>
      <c r="L3773" s="34"/>
      <c r="M3773" s="34"/>
    </row>
    <row r="3774" spans="1:13" ht="57.6" x14ac:dyDescent="0.3">
      <c r="A3774" s="34" t="s">
        <v>1183</v>
      </c>
      <c r="B3774" s="34"/>
      <c r="C3774" s="36" t="s">
        <v>8839</v>
      </c>
      <c r="D3774" s="34"/>
      <c r="E3774" s="34"/>
      <c r="F3774" s="34"/>
      <c r="G3774" s="34" t="s">
        <v>605</v>
      </c>
      <c r="H3774" s="34" t="s">
        <v>598</v>
      </c>
      <c r="I3774" s="34">
        <v>262096</v>
      </c>
      <c r="J3774" s="34">
        <v>0</v>
      </c>
      <c r="K3774" s="34">
        <v>262096</v>
      </c>
      <c r="L3774" s="34"/>
      <c r="M3774" s="34"/>
    </row>
    <row r="3775" spans="1:13" ht="57.6" x14ac:dyDescent="0.3">
      <c r="A3775" s="34" t="s">
        <v>1182</v>
      </c>
      <c r="B3775" s="34"/>
      <c r="C3775" s="36" t="s">
        <v>8840</v>
      </c>
      <c r="D3775" s="34"/>
      <c r="E3775" s="34"/>
      <c r="F3775" s="34"/>
      <c r="G3775" s="34" t="s">
        <v>605</v>
      </c>
      <c r="H3775" s="34" t="s">
        <v>598</v>
      </c>
      <c r="I3775" s="34">
        <v>262096</v>
      </c>
      <c r="J3775" s="34">
        <v>0</v>
      </c>
      <c r="K3775" s="34">
        <v>262096</v>
      </c>
      <c r="L3775" s="34"/>
      <c r="M3775" s="34"/>
    </row>
    <row r="3776" spans="1:13" ht="57.6" x14ac:dyDescent="0.3">
      <c r="A3776" s="34" t="s">
        <v>1181</v>
      </c>
      <c r="B3776" s="34"/>
      <c r="C3776" s="36" t="s">
        <v>8841</v>
      </c>
      <c r="D3776" s="34"/>
      <c r="E3776" s="34"/>
      <c r="F3776" s="34"/>
      <c r="G3776" s="34" t="s">
        <v>605</v>
      </c>
      <c r="H3776" s="34" t="s">
        <v>598</v>
      </c>
      <c r="I3776" s="34">
        <v>300737</v>
      </c>
      <c r="J3776" s="34">
        <v>0</v>
      </c>
      <c r="K3776" s="34">
        <v>300737</v>
      </c>
      <c r="L3776" s="34"/>
      <c r="M3776" s="34"/>
    </row>
    <row r="3777" spans="1:13" ht="57.6" x14ac:dyDescent="0.3">
      <c r="A3777" s="34" t="s">
        <v>1180</v>
      </c>
      <c r="B3777" s="34"/>
      <c r="C3777" s="36" t="s">
        <v>8842</v>
      </c>
      <c r="D3777" s="34"/>
      <c r="E3777" s="34"/>
      <c r="F3777" s="34"/>
      <c r="G3777" s="34" t="s">
        <v>605</v>
      </c>
      <c r="H3777" s="34" t="s">
        <v>598</v>
      </c>
      <c r="I3777" s="34">
        <v>300737</v>
      </c>
      <c r="J3777" s="34">
        <v>0</v>
      </c>
      <c r="K3777" s="34">
        <v>300737</v>
      </c>
      <c r="L3777" s="34"/>
      <c r="M3777" s="34"/>
    </row>
    <row r="3778" spans="1:13" ht="57.6" x14ac:dyDescent="0.3">
      <c r="A3778" s="34" t="s">
        <v>1179</v>
      </c>
      <c r="B3778" s="34"/>
      <c r="C3778" s="36" t="s">
        <v>8843</v>
      </c>
      <c r="D3778" s="34"/>
      <c r="E3778" s="34"/>
      <c r="F3778" s="34"/>
      <c r="G3778" s="34" t="s">
        <v>605</v>
      </c>
      <c r="H3778" s="34" t="s">
        <v>598</v>
      </c>
      <c r="I3778" s="34">
        <v>300737</v>
      </c>
      <c r="J3778" s="34">
        <v>0</v>
      </c>
      <c r="K3778" s="34">
        <v>300737</v>
      </c>
      <c r="L3778" s="34"/>
      <c r="M3778" s="34"/>
    </row>
    <row r="3779" spans="1:13" ht="57.6" x14ac:dyDescent="0.3">
      <c r="A3779" s="34" t="s">
        <v>1178</v>
      </c>
      <c r="B3779" s="34"/>
      <c r="C3779" s="36" t="s">
        <v>8844</v>
      </c>
      <c r="D3779" s="34"/>
      <c r="E3779" s="34"/>
      <c r="F3779" s="34"/>
      <c r="G3779" s="34" t="s">
        <v>605</v>
      </c>
      <c r="H3779" s="34" t="s">
        <v>598</v>
      </c>
      <c r="I3779" s="34">
        <v>300737</v>
      </c>
      <c r="J3779" s="34">
        <v>0</v>
      </c>
      <c r="K3779" s="34">
        <v>300737</v>
      </c>
      <c r="L3779" s="34"/>
      <c r="M3779" s="34"/>
    </row>
    <row r="3780" spans="1:13" ht="57.6" x14ac:dyDescent="0.3">
      <c r="A3780" s="34" t="s">
        <v>1177</v>
      </c>
      <c r="B3780" s="34"/>
      <c r="C3780" s="36" t="s">
        <v>8845</v>
      </c>
      <c r="D3780" s="34"/>
      <c r="E3780" s="34"/>
      <c r="F3780" s="34"/>
      <c r="G3780" s="34" t="s">
        <v>605</v>
      </c>
      <c r="H3780" s="34" t="s">
        <v>598</v>
      </c>
      <c r="I3780" s="34">
        <v>300737</v>
      </c>
      <c r="J3780" s="34">
        <v>0</v>
      </c>
      <c r="K3780" s="34">
        <v>300737</v>
      </c>
      <c r="L3780" s="34"/>
      <c r="M3780" s="34"/>
    </row>
    <row r="3781" spans="1:13" ht="57.6" x14ac:dyDescent="0.3">
      <c r="A3781" s="34" t="s">
        <v>1176</v>
      </c>
      <c r="B3781" s="34"/>
      <c r="C3781" s="36" t="s">
        <v>8846</v>
      </c>
      <c r="D3781" s="34"/>
      <c r="E3781" s="34"/>
      <c r="F3781" s="34"/>
      <c r="G3781" s="34" t="s">
        <v>605</v>
      </c>
      <c r="H3781" s="34" t="s">
        <v>598</v>
      </c>
      <c r="I3781" s="34">
        <v>300737</v>
      </c>
      <c r="J3781" s="34">
        <v>0</v>
      </c>
      <c r="K3781" s="34">
        <v>300737</v>
      </c>
      <c r="L3781" s="34"/>
      <c r="M3781" s="34"/>
    </row>
    <row r="3782" spans="1:13" ht="57.6" x14ac:dyDescent="0.3">
      <c r="A3782" s="34" t="s">
        <v>1175</v>
      </c>
      <c r="B3782" s="34"/>
      <c r="C3782" s="36" t="s">
        <v>8847</v>
      </c>
      <c r="D3782" s="34"/>
      <c r="E3782" s="34"/>
      <c r="F3782" s="34"/>
      <c r="G3782" s="34" t="s">
        <v>605</v>
      </c>
      <c r="H3782" s="34" t="s">
        <v>598</v>
      </c>
      <c r="I3782" s="34">
        <v>82337</v>
      </c>
      <c r="J3782" s="34">
        <v>0</v>
      </c>
      <c r="K3782" s="34">
        <v>82337</v>
      </c>
      <c r="L3782" s="34"/>
      <c r="M3782" s="34"/>
    </row>
    <row r="3783" spans="1:13" ht="57.6" x14ac:dyDescent="0.3">
      <c r="A3783" s="34" t="s">
        <v>1174</v>
      </c>
      <c r="B3783" s="34"/>
      <c r="C3783" s="36" t="s">
        <v>8848</v>
      </c>
      <c r="D3783" s="34"/>
      <c r="E3783" s="34"/>
      <c r="F3783" s="34"/>
      <c r="G3783" s="34" t="s">
        <v>605</v>
      </c>
      <c r="H3783" s="34" t="s">
        <v>598</v>
      </c>
      <c r="I3783" s="34">
        <v>86617</v>
      </c>
      <c r="J3783" s="34">
        <v>0</v>
      </c>
      <c r="K3783" s="34">
        <v>86617</v>
      </c>
      <c r="L3783" s="34"/>
      <c r="M3783" s="34"/>
    </row>
    <row r="3784" spans="1:13" ht="57.6" x14ac:dyDescent="0.3">
      <c r="A3784" s="34" t="s">
        <v>1173</v>
      </c>
      <c r="B3784" s="34"/>
      <c r="C3784" s="36" t="s">
        <v>8849</v>
      </c>
      <c r="D3784" s="34"/>
      <c r="E3784" s="34"/>
      <c r="F3784" s="34"/>
      <c r="G3784" s="34" t="s">
        <v>605</v>
      </c>
      <c r="H3784" s="34" t="s">
        <v>598</v>
      </c>
      <c r="I3784" s="34">
        <v>86617</v>
      </c>
      <c r="J3784" s="34">
        <v>0</v>
      </c>
      <c r="K3784" s="34">
        <v>86617</v>
      </c>
      <c r="L3784" s="34"/>
      <c r="M3784" s="34"/>
    </row>
    <row r="3785" spans="1:13" ht="57.6" x14ac:dyDescent="0.3">
      <c r="A3785" s="34" t="s">
        <v>1172</v>
      </c>
      <c r="B3785" s="34"/>
      <c r="C3785" s="36" t="s">
        <v>8850</v>
      </c>
      <c r="D3785" s="34"/>
      <c r="E3785" s="34"/>
      <c r="F3785" s="34"/>
      <c r="G3785" s="34" t="s">
        <v>605</v>
      </c>
      <c r="H3785" s="34" t="s">
        <v>598</v>
      </c>
      <c r="I3785" s="34">
        <v>86617</v>
      </c>
      <c r="J3785" s="34">
        <v>0</v>
      </c>
      <c r="K3785" s="34">
        <v>86617</v>
      </c>
      <c r="L3785" s="34"/>
      <c r="M3785" s="34"/>
    </row>
    <row r="3786" spans="1:13" ht="57.6" x14ac:dyDescent="0.3">
      <c r="A3786" s="34" t="s">
        <v>1171</v>
      </c>
      <c r="B3786" s="34"/>
      <c r="C3786" s="36" t="s">
        <v>8851</v>
      </c>
      <c r="D3786" s="34"/>
      <c r="E3786" s="34"/>
      <c r="F3786" s="34"/>
      <c r="G3786" s="34" t="s">
        <v>605</v>
      </c>
      <c r="H3786" s="34" t="s">
        <v>598</v>
      </c>
      <c r="I3786" s="34">
        <v>102474</v>
      </c>
      <c r="J3786" s="34">
        <v>0</v>
      </c>
      <c r="K3786" s="34">
        <v>102474</v>
      </c>
      <c r="L3786" s="34"/>
      <c r="M3786" s="34"/>
    </row>
    <row r="3787" spans="1:13" ht="57.6" x14ac:dyDescent="0.3">
      <c r="A3787" s="34" t="s">
        <v>1170</v>
      </c>
      <c r="B3787" s="34"/>
      <c r="C3787" s="36" t="s">
        <v>8852</v>
      </c>
      <c r="D3787" s="34"/>
      <c r="E3787" s="34"/>
      <c r="F3787" s="34"/>
      <c r="G3787" s="34" t="s">
        <v>605</v>
      </c>
      <c r="H3787" s="34" t="s">
        <v>598</v>
      </c>
      <c r="I3787" s="34">
        <v>102474</v>
      </c>
      <c r="J3787" s="34">
        <v>0</v>
      </c>
      <c r="K3787" s="34">
        <v>102474</v>
      </c>
      <c r="L3787" s="34"/>
      <c r="M3787" s="34"/>
    </row>
    <row r="3788" spans="1:13" ht="57.6" x14ac:dyDescent="0.3">
      <c r="A3788" s="34" t="s">
        <v>1169</v>
      </c>
      <c r="B3788" s="34"/>
      <c r="C3788" s="36" t="s">
        <v>8853</v>
      </c>
      <c r="D3788" s="34"/>
      <c r="E3788" s="34"/>
      <c r="F3788" s="34"/>
      <c r="G3788" s="34" t="s">
        <v>605</v>
      </c>
      <c r="H3788" s="34" t="s">
        <v>598</v>
      </c>
      <c r="I3788" s="34">
        <v>102474</v>
      </c>
      <c r="J3788" s="34">
        <v>0</v>
      </c>
      <c r="K3788" s="34">
        <v>102474</v>
      </c>
      <c r="L3788" s="34"/>
      <c r="M3788" s="34"/>
    </row>
    <row r="3789" spans="1:13" ht="57.6" x14ac:dyDescent="0.3">
      <c r="A3789" s="34" t="s">
        <v>1168</v>
      </c>
      <c r="B3789" s="34"/>
      <c r="C3789" s="36" t="s">
        <v>8854</v>
      </c>
      <c r="D3789" s="34"/>
      <c r="E3789" s="34"/>
      <c r="F3789" s="34"/>
      <c r="G3789" s="34" t="s">
        <v>605</v>
      </c>
      <c r="H3789" s="34" t="s">
        <v>598</v>
      </c>
      <c r="I3789" s="34">
        <v>107528</v>
      </c>
      <c r="J3789" s="34">
        <v>0</v>
      </c>
      <c r="K3789" s="34">
        <v>107528</v>
      </c>
      <c r="L3789" s="34"/>
      <c r="M3789" s="34"/>
    </row>
    <row r="3790" spans="1:13" ht="57.6" x14ac:dyDescent="0.3">
      <c r="A3790" s="34" t="s">
        <v>1167</v>
      </c>
      <c r="B3790" s="34"/>
      <c r="C3790" s="36" t="s">
        <v>8855</v>
      </c>
      <c r="D3790" s="34"/>
      <c r="E3790" s="34"/>
      <c r="F3790" s="34"/>
      <c r="G3790" s="34" t="s">
        <v>605</v>
      </c>
      <c r="H3790" s="34" t="s">
        <v>598</v>
      </c>
      <c r="I3790" s="34">
        <v>107528</v>
      </c>
      <c r="J3790" s="34">
        <v>0</v>
      </c>
      <c r="K3790" s="34">
        <v>107528</v>
      </c>
      <c r="L3790" s="34"/>
      <c r="M3790" s="34"/>
    </row>
    <row r="3791" spans="1:13" ht="57.6" x14ac:dyDescent="0.3">
      <c r="A3791" s="34" t="s">
        <v>1166</v>
      </c>
      <c r="B3791" s="34"/>
      <c r="C3791" s="36" t="s">
        <v>8856</v>
      </c>
      <c r="D3791" s="34"/>
      <c r="E3791" s="34"/>
      <c r="F3791" s="34"/>
      <c r="G3791" s="34" t="s">
        <v>605</v>
      </c>
      <c r="H3791" s="34" t="s">
        <v>598</v>
      </c>
      <c r="I3791" s="34">
        <v>107528</v>
      </c>
      <c r="J3791" s="34">
        <v>0</v>
      </c>
      <c r="K3791" s="34">
        <v>107528</v>
      </c>
      <c r="L3791" s="34"/>
      <c r="M3791" s="34"/>
    </row>
    <row r="3792" spans="1:13" ht="57.6" x14ac:dyDescent="0.3">
      <c r="A3792" s="34" t="s">
        <v>1165</v>
      </c>
      <c r="B3792" s="34"/>
      <c r="C3792" s="36" t="s">
        <v>8857</v>
      </c>
      <c r="D3792" s="34"/>
      <c r="E3792" s="34"/>
      <c r="F3792" s="34"/>
      <c r="G3792" s="34" t="s">
        <v>605</v>
      </c>
      <c r="H3792" s="34" t="s">
        <v>598</v>
      </c>
      <c r="I3792" s="34">
        <v>126849</v>
      </c>
      <c r="J3792" s="34">
        <v>0</v>
      </c>
      <c r="K3792" s="34">
        <v>126849</v>
      </c>
      <c r="L3792" s="34"/>
      <c r="M3792" s="34"/>
    </row>
    <row r="3793" spans="1:13" ht="57.6" x14ac:dyDescent="0.3">
      <c r="A3793" s="34" t="s">
        <v>1164</v>
      </c>
      <c r="B3793" s="34"/>
      <c r="C3793" s="36" t="s">
        <v>8858</v>
      </c>
      <c r="D3793" s="34"/>
      <c r="E3793" s="34"/>
      <c r="F3793" s="34"/>
      <c r="G3793" s="34" t="s">
        <v>605</v>
      </c>
      <c r="H3793" s="34" t="s">
        <v>598</v>
      </c>
      <c r="I3793" s="34">
        <v>126849</v>
      </c>
      <c r="J3793" s="34">
        <v>0</v>
      </c>
      <c r="K3793" s="34">
        <v>126849</v>
      </c>
      <c r="L3793" s="34"/>
      <c r="M3793" s="34"/>
    </row>
    <row r="3794" spans="1:13" ht="57.6" x14ac:dyDescent="0.3">
      <c r="A3794" s="34" t="s">
        <v>1163</v>
      </c>
      <c r="B3794" s="34"/>
      <c r="C3794" s="36" t="s">
        <v>8859</v>
      </c>
      <c r="D3794" s="34"/>
      <c r="E3794" s="34"/>
      <c r="F3794" s="34"/>
      <c r="G3794" s="34" t="s">
        <v>605</v>
      </c>
      <c r="H3794" s="34" t="s">
        <v>598</v>
      </c>
      <c r="I3794" s="34">
        <v>146170</v>
      </c>
      <c r="J3794" s="34">
        <v>0</v>
      </c>
      <c r="K3794" s="34">
        <v>146170</v>
      </c>
      <c r="L3794" s="34"/>
      <c r="M3794" s="34"/>
    </row>
    <row r="3795" spans="1:13" ht="57.6" x14ac:dyDescent="0.3">
      <c r="A3795" s="34" t="s">
        <v>1162</v>
      </c>
      <c r="B3795" s="34"/>
      <c r="C3795" s="36" t="s">
        <v>8860</v>
      </c>
      <c r="D3795" s="34"/>
      <c r="E3795" s="34"/>
      <c r="F3795" s="34"/>
      <c r="G3795" s="34" t="s">
        <v>605</v>
      </c>
      <c r="H3795" s="34" t="s">
        <v>598</v>
      </c>
      <c r="I3795" s="34">
        <v>146170</v>
      </c>
      <c r="J3795" s="34">
        <v>0</v>
      </c>
      <c r="K3795" s="34">
        <v>146170</v>
      </c>
      <c r="L3795" s="34"/>
      <c r="M3795" s="34"/>
    </row>
    <row r="3796" spans="1:13" ht="57.6" x14ac:dyDescent="0.3">
      <c r="A3796" s="34" t="s">
        <v>1161</v>
      </c>
      <c r="B3796" s="34"/>
      <c r="C3796" s="36" t="s">
        <v>8861</v>
      </c>
      <c r="D3796" s="34"/>
      <c r="E3796" s="34"/>
      <c r="F3796" s="34"/>
      <c r="G3796" s="34" t="s">
        <v>605</v>
      </c>
      <c r="H3796" s="34" t="s">
        <v>598</v>
      </c>
      <c r="I3796" s="34">
        <v>146170</v>
      </c>
      <c r="J3796" s="34">
        <v>0</v>
      </c>
      <c r="K3796" s="34">
        <v>146170</v>
      </c>
      <c r="L3796" s="34"/>
      <c r="M3796" s="34"/>
    </row>
    <row r="3797" spans="1:13" ht="57.6" x14ac:dyDescent="0.3">
      <c r="A3797" s="34" t="s">
        <v>1160</v>
      </c>
      <c r="B3797" s="34"/>
      <c r="C3797" s="36" t="s">
        <v>8862</v>
      </c>
      <c r="D3797" s="34"/>
      <c r="E3797" s="34"/>
      <c r="F3797" s="34"/>
      <c r="G3797" s="34" t="s">
        <v>605</v>
      </c>
      <c r="H3797" s="34" t="s">
        <v>598</v>
      </c>
      <c r="I3797" s="34">
        <v>184812</v>
      </c>
      <c r="J3797" s="34">
        <v>0</v>
      </c>
      <c r="K3797" s="34">
        <v>184812</v>
      </c>
      <c r="L3797" s="34"/>
      <c r="M3797" s="34"/>
    </row>
    <row r="3798" spans="1:13" ht="57.6" x14ac:dyDescent="0.3">
      <c r="A3798" s="34" t="s">
        <v>1159</v>
      </c>
      <c r="B3798" s="34"/>
      <c r="C3798" s="36" t="s">
        <v>8863</v>
      </c>
      <c r="D3798" s="34"/>
      <c r="E3798" s="34"/>
      <c r="F3798" s="34"/>
      <c r="G3798" s="34" t="s">
        <v>605</v>
      </c>
      <c r="H3798" s="34" t="s">
        <v>598</v>
      </c>
      <c r="I3798" s="34">
        <v>184812</v>
      </c>
      <c r="J3798" s="34">
        <v>0</v>
      </c>
      <c r="K3798" s="34">
        <v>184812</v>
      </c>
      <c r="L3798" s="34"/>
      <c r="M3798" s="34"/>
    </row>
    <row r="3799" spans="1:13" ht="57.6" x14ac:dyDescent="0.3">
      <c r="A3799" s="34" t="s">
        <v>1158</v>
      </c>
      <c r="B3799" s="34"/>
      <c r="C3799" s="36" t="s">
        <v>8864</v>
      </c>
      <c r="D3799" s="34"/>
      <c r="E3799" s="34"/>
      <c r="F3799" s="34"/>
      <c r="G3799" s="34" t="s">
        <v>605</v>
      </c>
      <c r="H3799" s="34" t="s">
        <v>598</v>
      </c>
      <c r="I3799" s="34">
        <v>184812</v>
      </c>
      <c r="J3799" s="34">
        <v>0</v>
      </c>
      <c r="K3799" s="34">
        <v>184812</v>
      </c>
      <c r="L3799" s="34"/>
      <c r="M3799" s="34"/>
    </row>
    <row r="3800" spans="1:13" ht="57.6" x14ac:dyDescent="0.3">
      <c r="A3800" s="34" t="s">
        <v>1157</v>
      </c>
      <c r="B3800" s="34"/>
      <c r="C3800" s="36" t="s">
        <v>8865</v>
      </c>
      <c r="D3800" s="34"/>
      <c r="E3800" s="34"/>
      <c r="F3800" s="34"/>
      <c r="G3800" s="34" t="s">
        <v>605</v>
      </c>
      <c r="H3800" s="34" t="s">
        <v>598</v>
      </c>
      <c r="I3800" s="34">
        <v>184812</v>
      </c>
      <c r="J3800" s="34">
        <v>0</v>
      </c>
      <c r="K3800" s="34">
        <v>184812</v>
      </c>
      <c r="L3800" s="34"/>
      <c r="M3800" s="34"/>
    </row>
    <row r="3801" spans="1:13" ht="57.6" x14ac:dyDescent="0.3">
      <c r="A3801" s="34" t="s">
        <v>1156</v>
      </c>
      <c r="B3801" s="34"/>
      <c r="C3801" s="36" t="s">
        <v>8866</v>
      </c>
      <c r="D3801" s="34"/>
      <c r="E3801" s="34"/>
      <c r="F3801" s="34"/>
      <c r="G3801" s="34" t="s">
        <v>605</v>
      </c>
      <c r="H3801" s="34" t="s">
        <v>598</v>
      </c>
      <c r="I3801" s="34">
        <v>184812</v>
      </c>
      <c r="J3801" s="34">
        <v>0</v>
      </c>
      <c r="K3801" s="34">
        <v>184812</v>
      </c>
      <c r="L3801" s="34"/>
      <c r="M3801" s="34"/>
    </row>
    <row r="3802" spans="1:13" ht="57.6" x14ac:dyDescent="0.3">
      <c r="A3802" s="34" t="s">
        <v>1155</v>
      </c>
      <c r="B3802" s="34"/>
      <c r="C3802" s="36" t="s">
        <v>8867</v>
      </c>
      <c r="D3802" s="34"/>
      <c r="E3802" s="34"/>
      <c r="F3802" s="34"/>
      <c r="G3802" s="34" t="s">
        <v>605</v>
      </c>
      <c r="H3802" s="34" t="s">
        <v>598</v>
      </c>
      <c r="I3802" s="34">
        <v>184812</v>
      </c>
      <c r="J3802" s="34">
        <v>0</v>
      </c>
      <c r="K3802" s="34">
        <v>184812</v>
      </c>
      <c r="L3802" s="34"/>
      <c r="M3802" s="34"/>
    </row>
    <row r="3803" spans="1:13" ht="57.6" x14ac:dyDescent="0.3">
      <c r="A3803" s="34" t="s">
        <v>1154</v>
      </c>
      <c r="B3803" s="34"/>
      <c r="C3803" s="36" t="s">
        <v>8868</v>
      </c>
      <c r="D3803" s="34"/>
      <c r="E3803" s="34"/>
      <c r="F3803" s="34"/>
      <c r="G3803" s="34" t="s">
        <v>605</v>
      </c>
      <c r="H3803" s="34" t="s">
        <v>598</v>
      </c>
      <c r="I3803" s="34">
        <v>223454</v>
      </c>
      <c r="J3803" s="34">
        <v>0</v>
      </c>
      <c r="K3803" s="34">
        <v>223454</v>
      </c>
      <c r="L3803" s="34"/>
      <c r="M3803" s="34"/>
    </row>
    <row r="3804" spans="1:13" ht="57.6" x14ac:dyDescent="0.3">
      <c r="A3804" s="34" t="s">
        <v>1153</v>
      </c>
      <c r="B3804" s="34"/>
      <c r="C3804" s="36" t="s">
        <v>8869</v>
      </c>
      <c r="D3804" s="34"/>
      <c r="E3804" s="34"/>
      <c r="F3804" s="34"/>
      <c r="G3804" s="34" t="s">
        <v>605</v>
      </c>
      <c r="H3804" s="34" t="s">
        <v>598</v>
      </c>
      <c r="I3804" s="34">
        <v>223454</v>
      </c>
      <c r="J3804" s="34">
        <v>0</v>
      </c>
      <c r="K3804" s="34">
        <v>223454</v>
      </c>
      <c r="L3804" s="34"/>
      <c r="M3804" s="34"/>
    </row>
    <row r="3805" spans="1:13" ht="57.6" x14ac:dyDescent="0.3">
      <c r="A3805" s="34" t="s">
        <v>1152</v>
      </c>
      <c r="B3805" s="34"/>
      <c r="C3805" s="36" t="s">
        <v>8870</v>
      </c>
      <c r="D3805" s="34"/>
      <c r="E3805" s="34"/>
      <c r="F3805" s="34"/>
      <c r="G3805" s="34" t="s">
        <v>605</v>
      </c>
      <c r="H3805" s="34" t="s">
        <v>598</v>
      </c>
      <c r="I3805" s="34">
        <v>223454</v>
      </c>
      <c r="J3805" s="34">
        <v>0</v>
      </c>
      <c r="K3805" s="34">
        <v>223454</v>
      </c>
      <c r="L3805" s="34"/>
      <c r="M3805" s="34"/>
    </row>
    <row r="3806" spans="1:13" ht="57.6" x14ac:dyDescent="0.3">
      <c r="A3806" s="34" t="s">
        <v>1151</v>
      </c>
      <c r="B3806" s="34"/>
      <c r="C3806" s="36" t="s">
        <v>8871</v>
      </c>
      <c r="D3806" s="34"/>
      <c r="E3806" s="34"/>
      <c r="F3806" s="34"/>
      <c r="G3806" s="34" t="s">
        <v>605</v>
      </c>
      <c r="H3806" s="34" t="s">
        <v>598</v>
      </c>
      <c r="I3806" s="34">
        <v>223454</v>
      </c>
      <c r="J3806" s="34">
        <v>0</v>
      </c>
      <c r="K3806" s="34">
        <v>223454</v>
      </c>
      <c r="L3806" s="34"/>
      <c r="M3806" s="34"/>
    </row>
    <row r="3807" spans="1:13" ht="57.6" x14ac:dyDescent="0.3">
      <c r="A3807" s="34" t="s">
        <v>1150</v>
      </c>
      <c r="B3807" s="34"/>
      <c r="C3807" s="36" t="s">
        <v>8872</v>
      </c>
      <c r="D3807" s="34"/>
      <c r="E3807" s="34"/>
      <c r="F3807" s="34"/>
      <c r="G3807" s="34" t="s">
        <v>605</v>
      </c>
      <c r="H3807" s="34" t="s">
        <v>598</v>
      </c>
      <c r="I3807" s="34">
        <v>223454</v>
      </c>
      <c r="J3807" s="34">
        <v>0</v>
      </c>
      <c r="K3807" s="34">
        <v>223454</v>
      </c>
      <c r="L3807" s="34"/>
      <c r="M3807" s="34"/>
    </row>
    <row r="3808" spans="1:13" ht="57.6" x14ac:dyDescent="0.3">
      <c r="A3808" s="34" t="s">
        <v>1149</v>
      </c>
      <c r="B3808" s="34"/>
      <c r="C3808" s="36" t="s">
        <v>8873</v>
      </c>
      <c r="D3808" s="34"/>
      <c r="E3808" s="34"/>
      <c r="F3808" s="34"/>
      <c r="G3808" s="34" t="s">
        <v>605</v>
      </c>
      <c r="H3808" s="34" t="s">
        <v>598</v>
      </c>
      <c r="I3808" s="34">
        <v>262096</v>
      </c>
      <c r="J3808" s="34">
        <v>0</v>
      </c>
      <c r="K3808" s="34">
        <v>262096</v>
      </c>
      <c r="L3808" s="34"/>
      <c r="M3808" s="34"/>
    </row>
    <row r="3809" spans="1:13" ht="57.6" x14ac:dyDescent="0.3">
      <c r="A3809" s="34" t="s">
        <v>1148</v>
      </c>
      <c r="B3809" s="34"/>
      <c r="C3809" s="36" t="s">
        <v>8874</v>
      </c>
      <c r="D3809" s="34"/>
      <c r="E3809" s="34"/>
      <c r="F3809" s="34"/>
      <c r="G3809" s="34" t="s">
        <v>605</v>
      </c>
      <c r="H3809" s="34" t="s">
        <v>598</v>
      </c>
      <c r="I3809" s="34">
        <v>262096</v>
      </c>
      <c r="J3809" s="34">
        <v>0</v>
      </c>
      <c r="K3809" s="34">
        <v>262096</v>
      </c>
      <c r="L3809" s="34"/>
      <c r="M3809" s="34"/>
    </row>
    <row r="3810" spans="1:13" ht="57.6" x14ac:dyDescent="0.3">
      <c r="A3810" s="34" t="s">
        <v>1147</v>
      </c>
      <c r="B3810" s="34"/>
      <c r="C3810" s="36" t="s">
        <v>8875</v>
      </c>
      <c r="D3810" s="34"/>
      <c r="E3810" s="34"/>
      <c r="F3810" s="34"/>
      <c r="G3810" s="34" t="s">
        <v>605</v>
      </c>
      <c r="H3810" s="34" t="s">
        <v>598</v>
      </c>
      <c r="I3810" s="34">
        <v>262096</v>
      </c>
      <c r="J3810" s="34">
        <v>0</v>
      </c>
      <c r="K3810" s="34">
        <v>262096</v>
      </c>
      <c r="L3810" s="34"/>
      <c r="M3810" s="34"/>
    </row>
    <row r="3811" spans="1:13" ht="57.6" x14ac:dyDescent="0.3">
      <c r="A3811" s="34" t="s">
        <v>1146</v>
      </c>
      <c r="B3811" s="34"/>
      <c r="C3811" s="36" t="s">
        <v>8876</v>
      </c>
      <c r="D3811" s="34"/>
      <c r="E3811" s="34"/>
      <c r="F3811" s="34"/>
      <c r="G3811" s="34" t="s">
        <v>605</v>
      </c>
      <c r="H3811" s="34" t="s">
        <v>598</v>
      </c>
      <c r="I3811" s="34">
        <v>262096</v>
      </c>
      <c r="J3811" s="34">
        <v>0</v>
      </c>
      <c r="K3811" s="34">
        <v>262096</v>
      </c>
      <c r="L3811" s="34"/>
      <c r="M3811" s="34"/>
    </row>
    <row r="3812" spans="1:13" ht="57.6" x14ac:dyDescent="0.3">
      <c r="A3812" s="34" t="s">
        <v>1145</v>
      </c>
      <c r="B3812" s="34"/>
      <c r="C3812" s="36" t="s">
        <v>8877</v>
      </c>
      <c r="D3812" s="34"/>
      <c r="E3812" s="34"/>
      <c r="F3812" s="34"/>
      <c r="G3812" s="34" t="s">
        <v>605</v>
      </c>
      <c r="H3812" s="34" t="s">
        <v>598</v>
      </c>
      <c r="I3812" s="34">
        <v>262096</v>
      </c>
      <c r="J3812" s="34">
        <v>0</v>
      </c>
      <c r="K3812" s="34">
        <v>262096</v>
      </c>
      <c r="L3812" s="34"/>
      <c r="M3812" s="34"/>
    </row>
    <row r="3813" spans="1:13" ht="57.6" x14ac:dyDescent="0.3">
      <c r="A3813" s="34" t="s">
        <v>1144</v>
      </c>
      <c r="B3813" s="34"/>
      <c r="C3813" s="36" t="s">
        <v>8878</v>
      </c>
      <c r="D3813" s="34"/>
      <c r="E3813" s="34"/>
      <c r="F3813" s="34"/>
      <c r="G3813" s="34" t="s">
        <v>605</v>
      </c>
      <c r="H3813" s="34" t="s">
        <v>598</v>
      </c>
      <c r="I3813" s="34">
        <v>300737</v>
      </c>
      <c r="J3813" s="34">
        <v>0</v>
      </c>
      <c r="K3813" s="34">
        <v>300737</v>
      </c>
      <c r="L3813" s="34"/>
      <c r="M3813" s="34"/>
    </row>
    <row r="3814" spans="1:13" ht="57.6" x14ac:dyDescent="0.3">
      <c r="A3814" s="34" t="s">
        <v>1143</v>
      </c>
      <c r="B3814" s="34"/>
      <c r="C3814" s="36" t="s">
        <v>8879</v>
      </c>
      <c r="D3814" s="34"/>
      <c r="E3814" s="34"/>
      <c r="F3814" s="34"/>
      <c r="G3814" s="34" t="s">
        <v>605</v>
      </c>
      <c r="H3814" s="34" t="s">
        <v>598</v>
      </c>
      <c r="I3814" s="34">
        <v>300737</v>
      </c>
      <c r="J3814" s="34">
        <v>0</v>
      </c>
      <c r="K3814" s="34">
        <v>300737</v>
      </c>
      <c r="L3814" s="34"/>
      <c r="M3814" s="34"/>
    </row>
    <row r="3815" spans="1:13" ht="57.6" x14ac:dyDescent="0.3">
      <c r="A3815" s="34" t="s">
        <v>1142</v>
      </c>
      <c r="B3815" s="34"/>
      <c r="C3815" s="36" t="s">
        <v>8880</v>
      </c>
      <c r="D3815" s="34"/>
      <c r="E3815" s="34"/>
      <c r="F3815" s="34"/>
      <c r="G3815" s="34" t="s">
        <v>605</v>
      </c>
      <c r="H3815" s="34" t="s">
        <v>598</v>
      </c>
      <c r="I3815" s="34">
        <v>300737</v>
      </c>
      <c r="J3815" s="34">
        <v>0</v>
      </c>
      <c r="K3815" s="34">
        <v>300737</v>
      </c>
      <c r="L3815" s="34"/>
      <c r="M3815" s="34"/>
    </row>
    <row r="3816" spans="1:13" ht="57.6" x14ac:dyDescent="0.3">
      <c r="A3816" s="34" t="s">
        <v>1141</v>
      </c>
      <c r="B3816" s="34"/>
      <c r="C3816" s="36" t="s">
        <v>8881</v>
      </c>
      <c r="D3816" s="34"/>
      <c r="E3816" s="34"/>
      <c r="F3816" s="34"/>
      <c r="G3816" s="34" t="s">
        <v>605</v>
      </c>
      <c r="H3816" s="34" t="s">
        <v>598</v>
      </c>
      <c r="I3816" s="34">
        <v>300737</v>
      </c>
      <c r="J3816" s="34">
        <v>0</v>
      </c>
      <c r="K3816" s="34">
        <v>300737</v>
      </c>
      <c r="L3816" s="34"/>
      <c r="M3816" s="34"/>
    </row>
    <row r="3817" spans="1:13" ht="57.6" x14ac:dyDescent="0.3">
      <c r="A3817" s="34" t="s">
        <v>1140</v>
      </c>
      <c r="B3817" s="34"/>
      <c r="C3817" s="36" t="s">
        <v>8882</v>
      </c>
      <c r="D3817" s="34"/>
      <c r="E3817" s="34"/>
      <c r="F3817" s="34"/>
      <c r="G3817" s="34" t="s">
        <v>605</v>
      </c>
      <c r="H3817" s="34" t="s">
        <v>598</v>
      </c>
      <c r="I3817" s="34">
        <v>300737</v>
      </c>
      <c r="J3817" s="34">
        <v>0</v>
      </c>
      <c r="K3817" s="34">
        <v>300737</v>
      </c>
      <c r="L3817" s="34"/>
      <c r="M3817" s="34"/>
    </row>
    <row r="3818" spans="1:13" ht="57.6" x14ac:dyDescent="0.3">
      <c r="A3818" s="34" t="s">
        <v>1139</v>
      </c>
      <c r="B3818" s="34"/>
      <c r="C3818" s="36" t="s">
        <v>8883</v>
      </c>
      <c r="D3818" s="34"/>
      <c r="E3818" s="34"/>
      <c r="F3818" s="34"/>
      <c r="G3818" s="34" t="s">
        <v>605</v>
      </c>
      <c r="H3818" s="34" t="s">
        <v>598</v>
      </c>
      <c r="I3818" s="34">
        <v>300737</v>
      </c>
      <c r="J3818" s="34">
        <v>0</v>
      </c>
      <c r="K3818" s="34">
        <v>300737</v>
      </c>
      <c r="L3818" s="34"/>
      <c r="M3818" s="34"/>
    </row>
    <row r="3819" spans="1:13" ht="57.6" x14ac:dyDescent="0.3">
      <c r="A3819" s="34" t="s">
        <v>1138</v>
      </c>
      <c r="B3819" s="34"/>
      <c r="C3819" s="36" t="s">
        <v>8884</v>
      </c>
      <c r="D3819" s="34"/>
      <c r="E3819" s="34"/>
      <c r="F3819" s="34"/>
      <c r="G3819" s="34" t="s">
        <v>605</v>
      </c>
      <c r="H3819" s="34" t="s">
        <v>598</v>
      </c>
      <c r="I3819" s="34">
        <v>320058</v>
      </c>
      <c r="J3819" s="34">
        <v>0</v>
      </c>
      <c r="K3819" s="34">
        <v>320058</v>
      </c>
      <c r="L3819" s="34"/>
      <c r="M3819" s="34"/>
    </row>
    <row r="3820" spans="1:13" ht="57.6" x14ac:dyDescent="0.3">
      <c r="A3820" s="34" t="s">
        <v>1137</v>
      </c>
      <c r="B3820" s="34"/>
      <c r="C3820" s="36" t="s">
        <v>8885</v>
      </c>
      <c r="D3820" s="34"/>
      <c r="E3820" s="34"/>
      <c r="F3820" s="34"/>
      <c r="G3820" s="34" t="s">
        <v>605</v>
      </c>
      <c r="H3820" s="34" t="s">
        <v>598</v>
      </c>
      <c r="I3820" s="34">
        <v>320058</v>
      </c>
      <c r="J3820" s="34">
        <v>0</v>
      </c>
      <c r="K3820" s="34">
        <v>320058</v>
      </c>
      <c r="L3820" s="34"/>
      <c r="M3820" s="34"/>
    </row>
    <row r="3821" spans="1:13" ht="57.6" x14ac:dyDescent="0.3">
      <c r="A3821" s="34" t="s">
        <v>1136</v>
      </c>
      <c r="B3821" s="34"/>
      <c r="C3821" s="36" t="s">
        <v>8886</v>
      </c>
      <c r="D3821" s="34"/>
      <c r="E3821" s="34"/>
      <c r="F3821" s="34"/>
      <c r="G3821" s="34" t="s">
        <v>605</v>
      </c>
      <c r="H3821" s="34" t="s">
        <v>598</v>
      </c>
      <c r="I3821" s="34">
        <v>320058</v>
      </c>
      <c r="J3821" s="34">
        <v>0</v>
      </c>
      <c r="K3821" s="34">
        <v>320058</v>
      </c>
      <c r="L3821" s="34"/>
      <c r="M3821" s="34"/>
    </row>
    <row r="3822" spans="1:13" ht="57.6" x14ac:dyDescent="0.3">
      <c r="A3822" s="34" t="s">
        <v>1135</v>
      </c>
      <c r="B3822" s="34"/>
      <c r="C3822" s="36" t="s">
        <v>8887</v>
      </c>
      <c r="D3822" s="34"/>
      <c r="E3822" s="34"/>
      <c r="F3822" s="34"/>
      <c r="G3822" s="34" t="s">
        <v>605</v>
      </c>
      <c r="H3822" s="34" t="s">
        <v>598</v>
      </c>
      <c r="I3822" s="34">
        <v>320058</v>
      </c>
      <c r="J3822" s="34">
        <v>0</v>
      </c>
      <c r="K3822" s="34">
        <v>320058</v>
      </c>
      <c r="L3822" s="34"/>
      <c r="M3822" s="34"/>
    </row>
    <row r="3823" spans="1:13" ht="57.6" x14ac:dyDescent="0.3">
      <c r="A3823" s="34" t="s">
        <v>1134</v>
      </c>
      <c r="B3823" s="34"/>
      <c r="C3823" s="36" t="s">
        <v>8888</v>
      </c>
      <c r="D3823" s="34"/>
      <c r="E3823" s="34"/>
      <c r="F3823" s="34"/>
      <c r="G3823" s="34" t="s">
        <v>605</v>
      </c>
      <c r="H3823" s="34" t="s">
        <v>598</v>
      </c>
      <c r="I3823" s="34">
        <v>320058</v>
      </c>
      <c r="J3823" s="34">
        <v>0</v>
      </c>
      <c r="K3823" s="34">
        <v>320058</v>
      </c>
      <c r="L3823" s="34"/>
      <c r="M3823" s="34"/>
    </row>
    <row r="3824" spans="1:13" ht="57.6" x14ac:dyDescent="0.3">
      <c r="A3824" s="34" t="s">
        <v>1133</v>
      </c>
      <c r="B3824" s="34"/>
      <c r="C3824" s="36" t="s">
        <v>8889</v>
      </c>
      <c r="D3824" s="34"/>
      <c r="E3824" s="34"/>
      <c r="F3824" s="34"/>
      <c r="G3824" s="34" t="s">
        <v>605</v>
      </c>
      <c r="H3824" s="34" t="s">
        <v>598</v>
      </c>
      <c r="I3824" s="34">
        <v>24290</v>
      </c>
      <c r="J3824" s="34">
        <v>0</v>
      </c>
      <c r="K3824" s="34">
        <v>24290</v>
      </c>
      <c r="L3824" s="34"/>
      <c r="M3824" s="34"/>
    </row>
    <row r="3825" spans="1:13" ht="57.6" x14ac:dyDescent="0.3">
      <c r="A3825" s="34" t="s">
        <v>1132</v>
      </c>
      <c r="B3825" s="34"/>
      <c r="C3825" s="36" t="s">
        <v>8890</v>
      </c>
      <c r="D3825" s="34"/>
      <c r="E3825" s="34"/>
      <c r="F3825" s="34"/>
      <c r="G3825" s="34" t="s">
        <v>605</v>
      </c>
      <c r="H3825" s="34" t="s">
        <v>598</v>
      </c>
      <c r="I3825" s="34">
        <v>24290</v>
      </c>
      <c r="J3825" s="34">
        <v>0</v>
      </c>
      <c r="K3825" s="34">
        <v>24290</v>
      </c>
      <c r="L3825" s="34"/>
      <c r="M3825" s="34"/>
    </row>
    <row r="3826" spans="1:13" ht="57.6" x14ac:dyDescent="0.3">
      <c r="A3826" s="34" t="s">
        <v>1131</v>
      </c>
      <c r="B3826" s="34"/>
      <c r="C3826" s="36" t="s">
        <v>8891</v>
      </c>
      <c r="D3826" s="34"/>
      <c r="E3826" s="34"/>
      <c r="F3826" s="34"/>
      <c r="G3826" s="34" t="s">
        <v>605</v>
      </c>
      <c r="H3826" s="34" t="s">
        <v>598</v>
      </c>
      <c r="I3826" s="34">
        <v>24290</v>
      </c>
      <c r="J3826" s="34">
        <v>0</v>
      </c>
      <c r="K3826" s="34">
        <v>24290</v>
      </c>
      <c r="L3826" s="34"/>
      <c r="M3826" s="34"/>
    </row>
    <row r="3827" spans="1:13" ht="57.6" x14ac:dyDescent="0.3">
      <c r="A3827" s="34" t="s">
        <v>1130</v>
      </c>
      <c r="B3827" s="34"/>
      <c r="C3827" s="36" t="s">
        <v>8892</v>
      </c>
      <c r="D3827" s="34"/>
      <c r="E3827" s="34"/>
      <c r="F3827" s="34"/>
      <c r="G3827" s="34" t="s">
        <v>605</v>
      </c>
      <c r="H3827" s="34" t="s">
        <v>598</v>
      </c>
      <c r="I3827" s="34">
        <v>24290</v>
      </c>
      <c r="J3827" s="34">
        <v>0</v>
      </c>
      <c r="K3827" s="34">
        <v>24290</v>
      </c>
      <c r="L3827" s="34"/>
      <c r="M3827" s="34"/>
    </row>
    <row r="3828" spans="1:13" ht="57.6" x14ac:dyDescent="0.3">
      <c r="A3828" s="34" t="s">
        <v>1129</v>
      </c>
      <c r="B3828" s="34"/>
      <c r="C3828" s="36" t="s">
        <v>8893</v>
      </c>
      <c r="D3828" s="34"/>
      <c r="E3828" s="34"/>
      <c r="F3828" s="34"/>
      <c r="G3828" s="34" t="s">
        <v>605</v>
      </c>
      <c r="H3828" s="34" t="s">
        <v>598</v>
      </c>
      <c r="I3828" s="34">
        <v>24290</v>
      </c>
      <c r="J3828" s="34">
        <v>0</v>
      </c>
      <c r="K3828" s="34">
        <v>24290</v>
      </c>
      <c r="L3828" s="34"/>
      <c r="M3828" s="34"/>
    </row>
    <row r="3829" spans="1:13" ht="57.6" x14ac:dyDescent="0.3">
      <c r="A3829" s="34" t="s">
        <v>1128</v>
      </c>
      <c r="B3829" s="34"/>
      <c r="C3829" s="36" t="s">
        <v>8894</v>
      </c>
      <c r="D3829" s="34"/>
      <c r="E3829" s="34"/>
      <c r="F3829" s="34"/>
      <c r="G3829" s="34" t="s">
        <v>605</v>
      </c>
      <c r="H3829" s="34" t="s">
        <v>598</v>
      </c>
      <c r="I3829" s="34">
        <v>24290</v>
      </c>
      <c r="J3829" s="34">
        <v>0</v>
      </c>
      <c r="K3829" s="34">
        <v>24290</v>
      </c>
      <c r="L3829" s="34"/>
      <c r="M3829" s="34"/>
    </row>
    <row r="3830" spans="1:13" ht="57.6" x14ac:dyDescent="0.3">
      <c r="A3830" s="34" t="s">
        <v>1127</v>
      </c>
      <c r="B3830" s="34"/>
      <c r="C3830" s="36" t="s">
        <v>8895</v>
      </c>
      <c r="D3830" s="34"/>
      <c r="E3830" s="34"/>
      <c r="F3830" s="34"/>
      <c r="G3830" s="34" t="s">
        <v>605</v>
      </c>
      <c r="H3830" s="34" t="s">
        <v>598</v>
      </c>
      <c r="I3830" s="34">
        <v>42150</v>
      </c>
      <c r="J3830" s="34">
        <v>0</v>
      </c>
      <c r="K3830" s="34">
        <v>42150</v>
      </c>
      <c r="L3830" s="34"/>
      <c r="M3830" s="34"/>
    </row>
    <row r="3831" spans="1:13" ht="57.6" x14ac:dyDescent="0.3">
      <c r="A3831" s="34" t="s">
        <v>1126</v>
      </c>
      <c r="B3831" s="34"/>
      <c r="C3831" s="36" t="s">
        <v>8896</v>
      </c>
      <c r="D3831" s="34"/>
      <c r="E3831" s="34"/>
      <c r="F3831" s="34"/>
      <c r="G3831" s="34" t="s">
        <v>605</v>
      </c>
      <c r="H3831" s="34" t="s">
        <v>598</v>
      </c>
      <c r="I3831" s="34">
        <v>42150</v>
      </c>
      <c r="J3831" s="34">
        <v>0</v>
      </c>
      <c r="K3831" s="34">
        <v>42150</v>
      </c>
      <c r="L3831" s="34"/>
      <c r="M3831" s="34"/>
    </row>
    <row r="3832" spans="1:13" ht="57.6" x14ac:dyDescent="0.3">
      <c r="A3832" s="34" t="s">
        <v>1125</v>
      </c>
      <c r="B3832" s="34"/>
      <c r="C3832" s="36" t="s">
        <v>8897</v>
      </c>
      <c r="D3832" s="34"/>
      <c r="E3832" s="34"/>
      <c r="F3832" s="34"/>
      <c r="G3832" s="34" t="s">
        <v>605</v>
      </c>
      <c r="H3832" s="34" t="s">
        <v>598</v>
      </c>
      <c r="I3832" s="34">
        <v>42150</v>
      </c>
      <c r="J3832" s="34">
        <v>0</v>
      </c>
      <c r="K3832" s="34">
        <v>42150</v>
      </c>
      <c r="L3832" s="34"/>
      <c r="M3832" s="34"/>
    </row>
    <row r="3833" spans="1:13" ht="57.6" x14ac:dyDescent="0.3">
      <c r="A3833" s="34" t="s">
        <v>1124</v>
      </c>
      <c r="B3833" s="34"/>
      <c r="C3833" s="36" t="s">
        <v>8898</v>
      </c>
      <c r="D3833" s="34"/>
      <c r="E3833" s="34"/>
      <c r="F3833" s="34"/>
      <c r="G3833" s="34" t="s">
        <v>605</v>
      </c>
      <c r="H3833" s="34" t="s">
        <v>598</v>
      </c>
      <c r="I3833" s="34">
        <v>42150</v>
      </c>
      <c r="J3833" s="34">
        <v>0</v>
      </c>
      <c r="K3833" s="34">
        <v>42150</v>
      </c>
      <c r="L3833" s="34"/>
      <c r="M3833" s="34"/>
    </row>
    <row r="3834" spans="1:13" ht="57.6" x14ac:dyDescent="0.3">
      <c r="A3834" s="34" t="s">
        <v>1123</v>
      </c>
      <c r="B3834" s="34"/>
      <c r="C3834" s="36" t="s">
        <v>8899</v>
      </c>
      <c r="D3834" s="34"/>
      <c r="E3834" s="34"/>
      <c r="F3834" s="34"/>
      <c r="G3834" s="34" t="s">
        <v>605</v>
      </c>
      <c r="H3834" s="34" t="s">
        <v>598</v>
      </c>
      <c r="I3834" s="34">
        <v>42150</v>
      </c>
      <c r="J3834" s="34">
        <v>0</v>
      </c>
      <c r="K3834" s="34">
        <v>42150</v>
      </c>
      <c r="L3834" s="34"/>
      <c r="M3834" s="34"/>
    </row>
    <row r="3835" spans="1:13" ht="57.6" x14ac:dyDescent="0.3">
      <c r="A3835" s="34" t="s">
        <v>1122</v>
      </c>
      <c r="B3835" s="34"/>
      <c r="C3835" s="36" t="s">
        <v>8900</v>
      </c>
      <c r="D3835" s="34"/>
      <c r="E3835" s="34"/>
      <c r="F3835" s="34"/>
      <c r="G3835" s="34" t="s">
        <v>605</v>
      </c>
      <c r="H3835" s="34" t="s">
        <v>598</v>
      </c>
      <c r="I3835" s="34">
        <v>42150</v>
      </c>
      <c r="J3835" s="34">
        <v>0</v>
      </c>
      <c r="K3835" s="34">
        <v>42150</v>
      </c>
      <c r="L3835" s="34"/>
      <c r="M3835" s="34"/>
    </row>
    <row r="3836" spans="1:13" ht="57.6" x14ac:dyDescent="0.3">
      <c r="A3836" s="34" t="s">
        <v>1121</v>
      </c>
      <c r="B3836" s="34"/>
      <c r="C3836" s="36" t="s">
        <v>8901</v>
      </c>
      <c r="D3836" s="34"/>
      <c r="E3836" s="34"/>
      <c r="F3836" s="34"/>
      <c r="G3836" s="34" t="s">
        <v>605</v>
      </c>
      <c r="H3836" s="34" t="s">
        <v>598</v>
      </c>
      <c r="I3836" s="34">
        <v>42150</v>
      </c>
      <c r="J3836" s="34">
        <v>0</v>
      </c>
      <c r="K3836" s="34">
        <v>42150</v>
      </c>
      <c r="L3836" s="34"/>
      <c r="M3836" s="34"/>
    </row>
    <row r="3837" spans="1:13" ht="57.6" x14ac:dyDescent="0.3">
      <c r="A3837" s="34" t="s">
        <v>1120</v>
      </c>
      <c r="B3837" s="34"/>
      <c r="C3837" s="36" t="s">
        <v>8902</v>
      </c>
      <c r="D3837" s="34"/>
      <c r="E3837" s="34"/>
      <c r="F3837" s="34"/>
      <c r="G3837" s="34" t="s">
        <v>605</v>
      </c>
      <c r="H3837" s="34" t="s">
        <v>598</v>
      </c>
      <c r="I3837" s="34">
        <v>42150</v>
      </c>
      <c r="J3837" s="34">
        <v>0</v>
      </c>
      <c r="K3837" s="34">
        <v>42150</v>
      </c>
      <c r="L3837" s="34"/>
      <c r="M3837" s="34"/>
    </row>
    <row r="3838" spans="1:13" ht="57.6" x14ac:dyDescent="0.3">
      <c r="A3838" s="34" t="s">
        <v>1119</v>
      </c>
      <c r="B3838" s="34"/>
      <c r="C3838" s="36" t="s">
        <v>8903</v>
      </c>
      <c r="D3838" s="34"/>
      <c r="E3838" s="34"/>
      <c r="F3838" s="34"/>
      <c r="G3838" s="34" t="s">
        <v>605</v>
      </c>
      <c r="H3838" s="34" t="s">
        <v>598</v>
      </c>
      <c r="I3838" s="34">
        <v>45722</v>
      </c>
      <c r="J3838" s="34">
        <v>0</v>
      </c>
      <c r="K3838" s="34">
        <v>45722</v>
      </c>
      <c r="L3838" s="34"/>
      <c r="M3838" s="34"/>
    </row>
    <row r="3839" spans="1:13" ht="57.6" x14ac:dyDescent="0.3">
      <c r="A3839" s="34" t="s">
        <v>1118</v>
      </c>
      <c r="B3839" s="34"/>
      <c r="C3839" s="36" t="s">
        <v>8904</v>
      </c>
      <c r="D3839" s="34"/>
      <c r="E3839" s="34"/>
      <c r="F3839" s="34"/>
      <c r="G3839" s="34" t="s">
        <v>605</v>
      </c>
      <c r="H3839" s="34" t="s">
        <v>598</v>
      </c>
      <c r="I3839" s="34">
        <v>45722</v>
      </c>
      <c r="J3839" s="34">
        <v>0</v>
      </c>
      <c r="K3839" s="34">
        <v>45722</v>
      </c>
      <c r="L3839" s="34"/>
      <c r="M3839" s="34"/>
    </row>
    <row r="3840" spans="1:13" ht="57.6" x14ac:dyDescent="0.3">
      <c r="A3840" s="34" t="s">
        <v>1117</v>
      </c>
      <c r="B3840" s="34"/>
      <c r="C3840" s="36" t="s">
        <v>8905</v>
      </c>
      <c r="D3840" s="34"/>
      <c r="E3840" s="34"/>
      <c r="F3840" s="34"/>
      <c r="G3840" s="34" t="s">
        <v>605</v>
      </c>
      <c r="H3840" s="34" t="s">
        <v>598</v>
      </c>
      <c r="I3840" s="34">
        <v>45722</v>
      </c>
      <c r="J3840" s="34">
        <v>0</v>
      </c>
      <c r="K3840" s="34">
        <v>45722</v>
      </c>
      <c r="L3840" s="34"/>
      <c r="M3840" s="34"/>
    </row>
    <row r="3841" spans="1:13" ht="57.6" x14ac:dyDescent="0.3">
      <c r="A3841" s="34" t="s">
        <v>1116</v>
      </c>
      <c r="B3841" s="34"/>
      <c r="C3841" s="36" t="s">
        <v>8906</v>
      </c>
      <c r="D3841" s="34"/>
      <c r="E3841" s="34"/>
      <c r="F3841" s="34"/>
      <c r="G3841" s="34" t="s">
        <v>605</v>
      </c>
      <c r="H3841" s="34" t="s">
        <v>598</v>
      </c>
      <c r="I3841" s="34">
        <v>49294</v>
      </c>
      <c r="J3841" s="34">
        <v>0</v>
      </c>
      <c r="K3841" s="34">
        <v>49294</v>
      </c>
      <c r="L3841" s="34"/>
      <c r="M3841" s="34"/>
    </row>
    <row r="3842" spans="1:13" ht="57.6" x14ac:dyDescent="0.3">
      <c r="A3842" s="34" t="s">
        <v>1115</v>
      </c>
      <c r="B3842" s="34"/>
      <c r="C3842" s="36" t="s">
        <v>8907</v>
      </c>
      <c r="D3842" s="34"/>
      <c r="E3842" s="34"/>
      <c r="F3842" s="34"/>
      <c r="G3842" s="34" t="s">
        <v>605</v>
      </c>
      <c r="H3842" s="34" t="s">
        <v>598</v>
      </c>
      <c r="I3842" s="34">
        <v>49294</v>
      </c>
      <c r="J3842" s="34">
        <v>0</v>
      </c>
      <c r="K3842" s="34">
        <v>49294</v>
      </c>
      <c r="L3842" s="34"/>
      <c r="M3842" s="34"/>
    </row>
    <row r="3843" spans="1:13" ht="57.6" x14ac:dyDescent="0.3">
      <c r="A3843" s="34" t="s">
        <v>1114</v>
      </c>
      <c r="B3843" s="34"/>
      <c r="C3843" s="36" t="s">
        <v>8908</v>
      </c>
      <c r="D3843" s="34"/>
      <c r="E3843" s="34"/>
      <c r="F3843" s="34"/>
      <c r="G3843" s="34" t="s">
        <v>605</v>
      </c>
      <c r="H3843" s="34" t="s">
        <v>598</v>
      </c>
      <c r="I3843" s="34">
        <v>49294</v>
      </c>
      <c r="J3843" s="34">
        <v>0</v>
      </c>
      <c r="K3843" s="34">
        <v>49294</v>
      </c>
      <c r="L3843" s="34"/>
      <c r="M3843" s="34"/>
    </row>
    <row r="3844" spans="1:13" ht="57.6" x14ac:dyDescent="0.3">
      <c r="A3844" s="34" t="s">
        <v>1113</v>
      </c>
      <c r="B3844" s="34"/>
      <c r="C3844" s="36" t="s">
        <v>8909</v>
      </c>
      <c r="D3844" s="34"/>
      <c r="E3844" s="34"/>
      <c r="F3844" s="34"/>
      <c r="G3844" s="34" t="s">
        <v>605</v>
      </c>
      <c r="H3844" s="34" t="s">
        <v>598</v>
      </c>
      <c r="I3844" s="34">
        <v>49294</v>
      </c>
      <c r="J3844" s="34">
        <v>0</v>
      </c>
      <c r="K3844" s="34">
        <v>49294</v>
      </c>
      <c r="L3844" s="34"/>
      <c r="M3844" s="34"/>
    </row>
    <row r="3845" spans="1:13" ht="57.6" x14ac:dyDescent="0.3">
      <c r="A3845" s="34" t="s">
        <v>1112</v>
      </c>
      <c r="B3845" s="34"/>
      <c r="C3845" s="36" t="s">
        <v>8910</v>
      </c>
      <c r="D3845" s="34"/>
      <c r="E3845" s="34"/>
      <c r="F3845" s="34"/>
      <c r="G3845" s="34" t="s">
        <v>605</v>
      </c>
      <c r="H3845" s="34" t="s">
        <v>598</v>
      </c>
      <c r="I3845" s="34">
        <v>49294</v>
      </c>
      <c r="J3845" s="34">
        <v>0</v>
      </c>
      <c r="K3845" s="34">
        <v>49294</v>
      </c>
      <c r="L3845" s="34"/>
      <c r="M3845" s="34"/>
    </row>
    <row r="3846" spans="1:13" ht="57.6" x14ac:dyDescent="0.3">
      <c r="A3846" s="34" t="s">
        <v>1111</v>
      </c>
      <c r="B3846" s="34"/>
      <c r="C3846" s="36" t="s">
        <v>8911</v>
      </c>
      <c r="D3846" s="34"/>
      <c r="E3846" s="34"/>
      <c r="F3846" s="34"/>
      <c r="G3846" s="34" t="s">
        <v>605</v>
      </c>
      <c r="H3846" s="34" t="s">
        <v>598</v>
      </c>
      <c r="I3846" s="34">
        <v>49294</v>
      </c>
      <c r="J3846" s="34">
        <v>0</v>
      </c>
      <c r="K3846" s="34">
        <v>49294</v>
      </c>
      <c r="L3846" s="34"/>
      <c r="M3846" s="34"/>
    </row>
    <row r="3847" spans="1:13" ht="57.6" x14ac:dyDescent="0.3">
      <c r="A3847" s="34" t="s">
        <v>1110</v>
      </c>
      <c r="B3847" s="34"/>
      <c r="C3847" s="36" t="s">
        <v>8912</v>
      </c>
      <c r="D3847" s="34"/>
      <c r="E3847" s="34"/>
      <c r="F3847" s="34"/>
      <c r="G3847" s="34" t="s">
        <v>605</v>
      </c>
      <c r="H3847" s="34" t="s">
        <v>598</v>
      </c>
      <c r="I3847" s="34">
        <v>63582</v>
      </c>
      <c r="J3847" s="34">
        <v>0</v>
      </c>
      <c r="K3847" s="34">
        <v>63582</v>
      </c>
      <c r="L3847" s="34"/>
      <c r="M3847" s="34"/>
    </row>
    <row r="3848" spans="1:13" ht="57.6" x14ac:dyDescent="0.3">
      <c r="A3848" s="34" t="s">
        <v>1109</v>
      </c>
      <c r="B3848" s="34"/>
      <c r="C3848" s="36" t="s">
        <v>8913</v>
      </c>
      <c r="D3848" s="34"/>
      <c r="E3848" s="34"/>
      <c r="F3848" s="34"/>
      <c r="G3848" s="34" t="s">
        <v>605</v>
      </c>
      <c r="H3848" s="34" t="s">
        <v>598</v>
      </c>
      <c r="I3848" s="34">
        <v>63582</v>
      </c>
      <c r="J3848" s="34">
        <v>0</v>
      </c>
      <c r="K3848" s="34">
        <v>63582</v>
      </c>
      <c r="L3848" s="34"/>
      <c r="M3848" s="34"/>
    </row>
    <row r="3849" spans="1:13" ht="57.6" x14ac:dyDescent="0.3">
      <c r="A3849" s="34" t="s">
        <v>1108</v>
      </c>
      <c r="B3849" s="34"/>
      <c r="C3849" s="36" t="s">
        <v>8914</v>
      </c>
      <c r="D3849" s="34"/>
      <c r="E3849" s="34"/>
      <c r="F3849" s="34"/>
      <c r="G3849" s="34" t="s">
        <v>605</v>
      </c>
      <c r="H3849" s="34" t="s">
        <v>598</v>
      </c>
      <c r="I3849" s="34">
        <v>63582</v>
      </c>
      <c r="J3849" s="34">
        <v>0</v>
      </c>
      <c r="K3849" s="34">
        <v>63582</v>
      </c>
      <c r="L3849" s="34"/>
      <c r="M3849" s="34"/>
    </row>
    <row r="3850" spans="1:13" ht="57.6" x14ac:dyDescent="0.3">
      <c r="A3850" s="34" t="s">
        <v>1107</v>
      </c>
      <c r="B3850" s="34"/>
      <c r="C3850" s="36" t="s">
        <v>8915</v>
      </c>
      <c r="D3850" s="34"/>
      <c r="E3850" s="34"/>
      <c r="F3850" s="34"/>
      <c r="G3850" s="34" t="s">
        <v>605</v>
      </c>
      <c r="H3850" s="34" t="s">
        <v>598</v>
      </c>
      <c r="I3850" s="34">
        <v>63582</v>
      </c>
      <c r="J3850" s="34">
        <v>0</v>
      </c>
      <c r="K3850" s="34">
        <v>63582</v>
      </c>
      <c r="L3850" s="34"/>
      <c r="M3850" s="34"/>
    </row>
    <row r="3851" spans="1:13" ht="57.6" x14ac:dyDescent="0.3">
      <c r="A3851" s="34" t="s">
        <v>1106</v>
      </c>
      <c r="B3851" s="34"/>
      <c r="C3851" s="36" t="s">
        <v>8916</v>
      </c>
      <c r="D3851" s="34"/>
      <c r="E3851" s="34"/>
      <c r="F3851" s="34"/>
      <c r="G3851" s="34" t="s">
        <v>605</v>
      </c>
      <c r="H3851" s="34" t="s">
        <v>598</v>
      </c>
      <c r="I3851" s="34">
        <v>63582</v>
      </c>
      <c r="J3851" s="34">
        <v>0</v>
      </c>
      <c r="K3851" s="34">
        <v>63582</v>
      </c>
      <c r="L3851" s="34"/>
      <c r="M3851" s="34"/>
    </row>
    <row r="3852" spans="1:13" ht="57.6" x14ac:dyDescent="0.3">
      <c r="A3852" s="34" t="s">
        <v>1105</v>
      </c>
      <c r="B3852" s="34"/>
      <c r="C3852" s="36" t="s">
        <v>8917</v>
      </c>
      <c r="D3852" s="34"/>
      <c r="E3852" s="34"/>
      <c r="F3852" s="34"/>
      <c r="G3852" s="34" t="s">
        <v>605</v>
      </c>
      <c r="H3852" s="34" t="s">
        <v>598</v>
      </c>
      <c r="I3852" s="34">
        <v>63582</v>
      </c>
      <c r="J3852" s="34">
        <v>0</v>
      </c>
      <c r="K3852" s="34">
        <v>63582</v>
      </c>
      <c r="L3852" s="34"/>
      <c r="M3852" s="34"/>
    </row>
    <row r="3853" spans="1:13" ht="57.6" x14ac:dyDescent="0.3">
      <c r="A3853" s="34" t="s">
        <v>1104</v>
      </c>
      <c r="B3853" s="34"/>
      <c r="C3853" s="36" t="s">
        <v>8918</v>
      </c>
      <c r="D3853" s="34"/>
      <c r="E3853" s="34"/>
      <c r="F3853" s="34"/>
      <c r="G3853" s="34" t="s">
        <v>605</v>
      </c>
      <c r="H3853" s="34" t="s">
        <v>598</v>
      </c>
      <c r="I3853" s="34">
        <v>63582</v>
      </c>
      <c r="J3853" s="34">
        <v>0</v>
      </c>
      <c r="K3853" s="34">
        <v>63582</v>
      </c>
      <c r="L3853" s="34"/>
      <c r="M3853" s="34"/>
    </row>
    <row r="3854" spans="1:13" ht="57.6" x14ac:dyDescent="0.3">
      <c r="A3854" s="34" t="s">
        <v>1103</v>
      </c>
      <c r="B3854" s="34"/>
      <c r="C3854" s="36" t="s">
        <v>8919</v>
      </c>
      <c r="D3854" s="34"/>
      <c r="E3854" s="34"/>
      <c r="F3854" s="34"/>
      <c r="G3854" s="34" t="s">
        <v>605</v>
      </c>
      <c r="H3854" s="34" t="s">
        <v>598</v>
      </c>
      <c r="I3854" s="34">
        <v>70011</v>
      </c>
      <c r="J3854" s="34">
        <v>0</v>
      </c>
      <c r="K3854" s="34">
        <v>70011</v>
      </c>
      <c r="L3854" s="34"/>
      <c r="M3854" s="34"/>
    </row>
    <row r="3855" spans="1:13" ht="57.6" x14ac:dyDescent="0.3">
      <c r="A3855" s="34" t="s">
        <v>1102</v>
      </c>
      <c r="B3855" s="34"/>
      <c r="C3855" s="36" t="s">
        <v>8920</v>
      </c>
      <c r="D3855" s="34"/>
      <c r="E3855" s="34"/>
      <c r="F3855" s="34"/>
      <c r="G3855" s="34" t="s">
        <v>605</v>
      </c>
      <c r="H3855" s="34" t="s">
        <v>598</v>
      </c>
      <c r="I3855" s="34">
        <v>70011</v>
      </c>
      <c r="J3855" s="34">
        <v>0</v>
      </c>
      <c r="K3855" s="34">
        <v>70011</v>
      </c>
      <c r="L3855" s="34"/>
      <c r="M3855" s="34"/>
    </row>
    <row r="3856" spans="1:13" ht="57.6" x14ac:dyDescent="0.3">
      <c r="A3856" s="34" t="s">
        <v>1101</v>
      </c>
      <c r="B3856" s="34"/>
      <c r="C3856" s="36" t="s">
        <v>8921</v>
      </c>
      <c r="D3856" s="34"/>
      <c r="E3856" s="34"/>
      <c r="F3856" s="34"/>
      <c r="G3856" s="34" t="s">
        <v>605</v>
      </c>
      <c r="H3856" s="34" t="s">
        <v>598</v>
      </c>
      <c r="I3856" s="34">
        <v>70011</v>
      </c>
      <c r="J3856" s="34">
        <v>0</v>
      </c>
      <c r="K3856" s="34">
        <v>70011</v>
      </c>
      <c r="L3856" s="34"/>
      <c r="M3856" s="34"/>
    </row>
    <row r="3857" spans="1:13" ht="57.6" x14ac:dyDescent="0.3">
      <c r="A3857" s="34" t="s">
        <v>1100</v>
      </c>
      <c r="B3857" s="34"/>
      <c r="C3857" s="36" t="s">
        <v>8922</v>
      </c>
      <c r="D3857" s="34"/>
      <c r="E3857" s="34"/>
      <c r="F3857" s="34"/>
      <c r="G3857" s="34" t="s">
        <v>605</v>
      </c>
      <c r="H3857" s="34" t="s">
        <v>598</v>
      </c>
      <c r="I3857" s="34">
        <v>70011</v>
      </c>
      <c r="J3857" s="34">
        <v>0</v>
      </c>
      <c r="K3857" s="34">
        <v>70011</v>
      </c>
      <c r="L3857" s="34"/>
      <c r="M3857" s="34"/>
    </row>
    <row r="3858" spans="1:13" ht="57.6" x14ac:dyDescent="0.3">
      <c r="A3858" s="34" t="s">
        <v>1099</v>
      </c>
      <c r="B3858" s="34"/>
      <c r="C3858" s="36" t="s">
        <v>8923</v>
      </c>
      <c r="D3858" s="34"/>
      <c r="E3858" s="34"/>
      <c r="F3858" s="34"/>
      <c r="G3858" s="34" t="s">
        <v>605</v>
      </c>
      <c r="H3858" s="34" t="s">
        <v>598</v>
      </c>
      <c r="I3858" s="34">
        <v>70011</v>
      </c>
      <c r="J3858" s="34">
        <v>0</v>
      </c>
      <c r="K3858" s="34">
        <v>70011</v>
      </c>
      <c r="L3858" s="34"/>
      <c r="M3858" s="34"/>
    </row>
    <row r="3859" spans="1:13" ht="57.6" x14ac:dyDescent="0.3">
      <c r="A3859" s="34" t="s">
        <v>1098</v>
      </c>
      <c r="B3859" s="34"/>
      <c r="C3859" s="36" t="s">
        <v>8924</v>
      </c>
      <c r="D3859" s="34"/>
      <c r="E3859" s="34"/>
      <c r="F3859" s="34"/>
      <c r="G3859" s="34" t="s">
        <v>605</v>
      </c>
      <c r="H3859" s="34" t="s">
        <v>598</v>
      </c>
      <c r="I3859" s="34">
        <v>70011</v>
      </c>
      <c r="J3859" s="34">
        <v>0</v>
      </c>
      <c r="K3859" s="34">
        <v>70011</v>
      </c>
      <c r="L3859" s="34"/>
      <c r="M3859" s="34"/>
    </row>
    <row r="3860" spans="1:13" ht="57.6" x14ac:dyDescent="0.3">
      <c r="A3860" s="34" t="s">
        <v>1097</v>
      </c>
      <c r="B3860" s="34"/>
      <c r="C3860" s="36" t="s">
        <v>8925</v>
      </c>
      <c r="D3860" s="34"/>
      <c r="E3860" s="34"/>
      <c r="F3860" s="34"/>
      <c r="G3860" s="34" t="s">
        <v>605</v>
      </c>
      <c r="H3860" s="34" t="s">
        <v>598</v>
      </c>
      <c r="I3860" s="34">
        <v>70011</v>
      </c>
      <c r="J3860" s="34">
        <v>0</v>
      </c>
      <c r="K3860" s="34">
        <v>70011</v>
      </c>
      <c r="L3860" s="34"/>
      <c r="M3860" s="34"/>
    </row>
    <row r="3861" spans="1:13" ht="57.6" x14ac:dyDescent="0.3">
      <c r="A3861" s="34" t="s">
        <v>1096</v>
      </c>
      <c r="B3861" s="34"/>
      <c r="C3861" s="36" t="s">
        <v>8926</v>
      </c>
      <c r="D3861" s="34"/>
      <c r="E3861" s="34"/>
      <c r="F3861" s="34"/>
      <c r="G3861" s="34" t="s">
        <v>605</v>
      </c>
      <c r="H3861" s="34" t="s">
        <v>598</v>
      </c>
      <c r="I3861" s="34">
        <v>70011</v>
      </c>
      <c r="J3861" s="34">
        <v>0</v>
      </c>
      <c r="K3861" s="34">
        <v>70011</v>
      </c>
      <c r="L3861" s="34"/>
      <c r="M3861" s="34"/>
    </row>
    <row r="3862" spans="1:13" ht="57.6" x14ac:dyDescent="0.3">
      <c r="A3862" s="34" t="s">
        <v>1095</v>
      </c>
      <c r="B3862" s="34"/>
      <c r="C3862" s="36" t="s">
        <v>8927</v>
      </c>
      <c r="D3862" s="34"/>
      <c r="E3862" s="34"/>
      <c r="F3862" s="34"/>
      <c r="G3862" s="34" t="s">
        <v>605</v>
      </c>
      <c r="H3862" s="34" t="s">
        <v>598</v>
      </c>
      <c r="I3862" s="34">
        <v>82870</v>
      </c>
      <c r="J3862" s="34">
        <v>0</v>
      </c>
      <c r="K3862" s="34">
        <v>82870</v>
      </c>
      <c r="L3862" s="34"/>
      <c r="M3862" s="34"/>
    </row>
    <row r="3863" spans="1:13" ht="57.6" x14ac:dyDescent="0.3">
      <c r="A3863" s="34" t="s">
        <v>1094</v>
      </c>
      <c r="B3863" s="34"/>
      <c r="C3863" s="36" t="s">
        <v>8928</v>
      </c>
      <c r="D3863" s="34"/>
      <c r="E3863" s="34"/>
      <c r="F3863" s="34"/>
      <c r="G3863" s="34" t="s">
        <v>605</v>
      </c>
      <c r="H3863" s="34" t="s">
        <v>598</v>
      </c>
      <c r="I3863" s="34">
        <v>82870</v>
      </c>
      <c r="J3863" s="34">
        <v>0</v>
      </c>
      <c r="K3863" s="34">
        <v>82870</v>
      </c>
      <c r="L3863" s="34"/>
      <c r="M3863" s="34"/>
    </row>
    <row r="3864" spans="1:13" ht="57.6" x14ac:dyDescent="0.3">
      <c r="A3864" s="34" t="s">
        <v>1093</v>
      </c>
      <c r="B3864" s="34"/>
      <c r="C3864" s="36" t="s">
        <v>8929</v>
      </c>
      <c r="D3864" s="34"/>
      <c r="E3864" s="34"/>
      <c r="F3864" s="34"/>
      <c r="G3864" s="34" t="s">
        <v>605</v>
      </c>
      <c r="H3864" s="34" t="s">
        <v>598</v>
      </c>
      <c r="I3864" s="34">
        <v>82870</v>
      </c>
      <c r="J3864" s="34">
        <v>0</v>
      </c>
      <c r="K3864" s="34">
        <v>82870</v>
      </c>
      <c r="L3864" s="34"/>
      <c r="M3864" s="34"/>
    </row>
    <row r="3865" spans="1:13" ht="57.6" x14ac:dyDescent="0.3">
      <c r="A3865" s="34" t="s">
        <v>1092</v>
      </c>
      <c r="B3865" s="34"/>
      <c r="C3865" s="36" t="s">
        <v>8930</v>
      </c>
      <c r="D3865" s="34"/>
      <c r="E3865" s="34"/>
      <c r="F3865" s="34"/>
      <c r="G3865" s="34" t="s">
        <v>605</v>
      </c>
      <c r="H3865" s="34" t="s">
        <v>598</v>
      </c>
      <c r="I3865" s="34">
        <v>82870</v>
      </c>
      <c r="J3865" s="34">
        <v>0</v>
      </c>
      <c r="K3865" s="34">
        <v>82870</v>
      </c>
      <c r="L3865" s="34"/>
      <c r="M3865" s="34"/>
    </row>
    <row r="3866" spans="1:13" ht="57.6" x14ac:dyDescent="0.3">
      <c r="A3866" s="34" t="s">
        <v>1091</v>
      </c>
      <c r="B3866" s="34"/>
      <c r="C3866" s="36" t="s">
        <v>8931</v>
      </c>
      <c r="D3866" s="34"/>
      <c r="E3866" s="34"/>
      <c r="F3866" s="34"/>
      <c r="G3866" s="34" t="s">
        <v>605</v>
      </c>
      <c r="H3866" s="34" t="s">
        <v>598</v>
      </c>
      <c r="I3866" s="34">
        <v>82870</v>
      </c>
      <c r="J3866" s="34">
        <v>0</v>
      </c>
      <c r="K3866" s="34">
        <v>82870</v>
      </c>
      <c r="L3866" s="34"/>
      <c r="M3866" s="34"/>
    </row>
    <row r="3867" spans="1:13" ht="57.6" x14ac:dyDescent="0.3">
      <c r="A3867" s="34" t="s">
        <v>1090</v>
      </c>
      <c r="B3867" s="34"/>
      <c r="C3867" s="36" t="s">
        <v>8932</v>
      </c>
      <c r="D3867" s="34"/>
      <c r="E3867" s="34"/>
      <c r="F3867" s="34"/>
      <c r="G3867" s="34" t="s">
        <v>605</v>
      </c>
      <c r="H3867" s="34" t="s">
        <v>598</v>
      </c>
      <c r="I3867" s="34">
        <v>127163</v>
      </c>
      <c r="J3867" s="34">
        <v>0</v>
      </c>
      <c r="K3867" s="34">
        <v>127163</v>
      </c>
      <c r="L3867" s="34"/>
      <c r="M3867" s="34"/>
    </row>
    <row r="3868" spans="1:13" ht="57.6" x14ac:dyDescent="0.3">
      <c r="A3868" s="34" t="s">
        <v>1089</v>
      </c>
      <c r="B3868" s="34"/>
      <c r="C3868" s="36" t="s">
        <v>8933</v>
      </c>
      <c r="D3868" s="34"/>
      <c r="E3868" s="34"/>
      <c r="F3868" s="34"/>
      <c r="G3868" s="34" t="s">
        <v>605</v>
      </c>
      <c r="H3868" s="34" t="s">
        <v>598</v>
      </c>
      <c r="I3868" s="34">
        <v>127163</v>
      </c>
      <c r="J3868" s="34">
        <v>0</v>
      </c>
      <c r="K3868" s="34">
        <v>127163</v>
      </c>
      <c r="L3868" s="34"/>
      <c r="M3868" s="34"/>
    </row>
    <row r="3869" spans="1:13" ht="57.6" x14ac:dyDescent="0.3">
      <c r="A3869" s="34" t="s">
        <v>1088</v>
      </c>
      <c r="B3869" s="34"/>
      <c r="C3869" s="36" t="s">
        <v>8934</v>
      </c>
      <c r="D3869" s="34"/>
      <c r="E3869" s="34"/>
      <c r="F3869" s="34"/>
      <c r="G3869" s="34" t="s">
        <v>605</v>
      </c>
      <c r="H3869" s="34" t="s">
        <v>598</v>
      </c>
      <c r="I3869" s="34">
        <v>127163</v>
      </c>
      <c r="J3869" s="34">
        <v>0</v>
      </c>
      <c r="K3869" s="34">
        <v>127163</v>
      </c>
      <c r="L3869" s="34"/>
      <c r="M3869" s="34"/>
    </row>
    <row r="3870" spans="1:13" ht="57.6" x14ac:dyDescent="0.3">
      <c r="A3870" s="34" t="s">
        <v>1087</v>
      </c>
      <c r="B3870" s="34"/>
      <c r="C3870" s="36" t="s">
        <v>8935</v>
      </c>
      <c r="D3870" s="34"/>
      <c r="E3870" s="34"/>
      <c r="F3870" s="34"/>
      <c r="G3870" s="34" t="s">
        <v>605</v>
      </c>
      <c r="H3870" s="34" t="s">
        <v>598</v>
      </c>
      <c r="I3870" s="34">
        <v>127163</v>
      </c>
      <c r="J3870" s="34">
        <v>0</v>
      </c>
      <c r="K3870" s="34">
        <v>127163</v>
      </c>
      <c r="L3870" s="34"/>
      <c r="M3870" s="34"/>
    </row>
    <row r="3871" spans="1:13" ht="57.6" x14ac:dyDescent="0.3">
      <c r="A3871" s="34" t="s">
        <v>1086</v>
      </c>
      <c r="B3871" s="34"/>
      <c r="C3871" s="36" t="s">
        <v>8936</v>
      </c>
      <c r="D3871" s="34"/>
      <c r="E3871" s="34"/>
      <c r="F3871" s="34"/>
      <c r="G3871" s="34" t="s">
        <v>605</v>
      </c>
      <c r="H3871" s="34" t="s">
        <v>598</v>
      </c>
      <c r="I3871" s="34">
        <v>127163</v>
      </c>
      <c r="J3871" s="34">
        <v>0</v>
      </c>
      <c r="K3871" s="34">
        <v>127163</v>
      </c>
      <c r="L3871" s="34"/>
      <c r="M3871" s="34"/>
    </row>
    <row r="3872" spans="1:13" ht="57.6" x14ac:dyDescent="0.3">
      <c r="A3872" s="34" t="s">
        <v>1085</v>
      </c>
      <c r="B3872" s="34"/>
      <c r="C3872" s="36" t="s">
        <v>8937</v>
      </c>
      <c r="D3872" s="34"/>
      <c r="E3872" s="34"/>
      <c r="F3872" s="34"/>
      <c r="G3872" s="34" t="s">
        <v>605</v>
      </c>
      <c r="H3872" s="34" t="s">
        <v>598</v>
      </c>
      <c r="I3872" s="34">
        <v>127163</v>
      </c>
      <c r="J3872" s="34">
        <v>0</v>
      </c>
      <c r="K3872" s="34">
        <v>127163</v>
      </c>
      <c r="L3872" s="34"/>
      <c r="M3872" s="34"/>
    </row>
    <row r="3873" spans="1:13" ht="57.6" x14ac:dyDescent="0.3">
      <c r="A3873" s="34" t="s">
        <v>1084</v>
      </c>
      <c r="B3873" s="34"/>
      <c r="C3873" s="36" t="s">
        <v>8938</v>
      </c>
      <c r="D3873" s="34"/>
      <c r="E3873" s="34"/>
      <c r="F3873" s="34"/>
      <c r="G3873" s="34" t="s">
        <v>605</v>
      </c>
      <c r="H3873" s="34" t="s">
        <v>598</v>
      </c>
      <c r="I3873" s="34">
        <v>127163</v>
      </c>
      <c r="J3873" s="34">
        <v>0</v>
      </c>
      <c r="K3873" s="34">
        <v>127163</v>
      </c>
      <c r="L3873" s="34"/>
      <c r="M3873" s="34"/>
    </row>
    <row r="3874" spans="1:13" ht="57.6" x14ac:dyDescent="0.3">
      <c r="A3874" s="34" t="s">
        <v>1083</v>
      </c>
      <c r="B3874" s="34"/>
      <c r="C3874" s="36" t="s">
        <v>8939</v>
      </c>
      <c r="D3874" s="34"/>
      <c r="E3874" s="34"/>
      <c r="F3874" s="34"/>
      <c r="G3874" s="34" t="s">
        <v>605</v>
      </c>
      <c r="H3874" s="34" t="s">
        <v>598</v>
      </c>
      <c r="I3874" s="34">
        <v>147166</v>
      </c>
      <c r="J3874" s="34">
        <v>0</v>
      </c>
      <c r="K3874" s="34">
        <v>147166</v>
      </c>
      <c r="L3874" s="34"/>
      <c r="M3874" s="34"/>
    </row>
    <row r="3875" spans="1:13" ht="57.6" x14ac:dyDescent="0.3">
      <c r="A3875" s="34" t="s">
        <v>1082</v>
      </c>
      <c r="B3875" s="34"/>
      <c r="C3875" s="36" t="s">
        <v>8940</v>
      </c>
      <c r="D3875" s="34"/>
      <c r="E3875" s="34"/>
      <c r="F3875" s="34"/>
      <c r="G3875" s="34" t="s">
        <v>605</v>
      </c>
      <c r="H3875" s="34" t="s">
        <v>598</v>
      </c>
      <c r="I3875" s="34">
        <v>147166</v>
      </c>
      <c r="J3875" s="34">
        <v>0</v>
      </c>
      <c r="K3875" s="34">
        <v>147166</v>
      </c>
      <c r="L3875" s="34"/>
      <c r="M3875" s="34"/>
    </row>
    <row r="3876" spans="1:13" ht="57.6" x14ac:dyDescent="0.3">
      <c r="A3876" s="34" t="s">
        <v>1081</v>
      </c>
      <c r="B3876" s="34"/>
      <c r="C3876" s="36" t="s">
        <v>8941</v>
      </c>
      <c r="D3876" s="34"/>
      <c r="E3876" s="34"/>
      <c r="F3876" s="34"/>
      <c r="G3876" s="34" t="s">
        <v>605</v>
      </c>
      <c r="H3876" s="34" t="s">
        <v>598</v>
      </c>
      <c r="I3876" s="34">
        <v>147166</v>
      </c>
      <c r="J3876" s="34">
        <v>0</v>
      </c>
      <c r="K3876" s="34">
        <v>147166</v>
      </c>
      <c r="L3876" s="34"/>
      <c r="M3876" s="34"/>
    </row>
    <row r="3877" spans="1:13" ht="57.6" x14ac:dyDescent="0.3">
      <c r="A3877" s="34" t="s">
        <v>1080</v>
      </c>
      <c r="B3877" s="34"/>
      <c r="C3877" s="36" t="s">
        <v>8942</v>
      </c>
      <c r="D3877" s="34"/>
      <c r="E3877" s="34"/>
      <c r="F3877" s="34"/>
      <c r="G3877" s="34" t="s">
        <v>605</v>
      </c>
      <c r="H3877" s="34" t="s">
        <v>598</v>
      </c>
      <c r="I3877" s="34">
        <v>147166</v>
      </c>
      <c r="J3877" s="34">
        <v>0</v>
      </c>
      <c r="K3877" s="34">
        <v>147166</v>
      </c>
      <c r="L3877" s="34"/>
      <c r="M3877" s="34"/>
    </row>
    <row r="3878" spans="1:13" ht="57.6" x14ac:dyDescent="0.3">
      <c r="A3878" s="34" t="s">
        <v>1079</v>
      </c>
      <c r="B3878" s="34"/>
      <c r="C3878" s="36" t="s">
        <v>8943</v>
      </c>
      <c r="D3878" s="34"/>
      <c r="E3878" s="34"/>
      <c r="F3878" s="34"/>
      <c r="G3878" s="34" t="s">
        <v>605</v>
      </c>
      <c r="H3878" s="34" t="s">
        <v>598</v>
      </c>
      <c r="I3878" s="34">
        <v>147166</v>
      </c>
      <c r="J3878" s="34">
        <v>0</v>
      </c>
      <c r="K3878" s="34">
        <v>147166</v>
      </c>
      <c r="L3878" s="34"/>
      <c r="M3878" s="34"/>
    </row>
    <row r="3879" spans="1:13" ht="57.6" x14ac:dyDescent="0.3">
      <c r="A3879" s="34" t="s">
        <v>1078</v>
      </c>
      <c r="B3879" s="34"/>
      <c r="C3879" s="36" t="s">
        <v>8944</v>
      </c>
      <c r="D3879" s="34"/>
      <c r="E3879" s="34"/>
      <c r="F3879" s="34"/>
      <c r="G3879" s="34" t="s">
        <v>605</v>
      </c>
      <c r="H3879" s="34" t="s">
        <v>598</v>
      </c>
      <c r="I3879" s="34">
        <v>147166</v>
      </c>
      <c r="J3879" s="34">
        <v>0</v>
      </c>
      <c r="K3879" s="34">
        <v>147166</v>
      </c>
      <c r="L3879" s="34"/>
      <c r="M3879" s="34"/>
    </row>
    <row r="3880" spans="1:13" ht="57.6" x14ac:dyDescent="0.3">
      <c r="A3880" s="34" t="s">
        <v>1077</v>
      </c>
      <c r="B3880" s="34"/>
      <c r="C3880" s="36" t="s">
        <v>8945</v>
      </c>
      <c r="D3880" s="34"/>
      <c r="E3880" s="34"/>
      <c r="F3880" s="34"/>
      <c r="G3880" s="34" t="s">
        <v>605</v>
      </c>
      <c r="H3880" s="34" t="s">
        <v>598</v>
      </c>
      <c r="I3880" s="34">
        <v>147166</v>
      </c>
      <c r="J3880" s="34">
        <v>0</v>
      </c>
      <c r="K3880" s="34">
        <v>147166</v>
      </c>
      <c r="L3880" s="34"/>
      <c r="M3880" s="34"/>
    </row>
    <row r="3881" spans="1:13" ht="57.6" x14ac:dyDescent="0.3">
      <c r="A3881" s="34" t="s">
        <v>1076</v>
      </c>
      <c r="B3881" s="34"/>
      <c r="C3881" s="36" t="s">
        <v>8946</v>
      </c>
      <c r="D3881" s="34"/>
      <c r="E3881" s="34"/>
      <c r="F3881" s="34"/>
      <c r="G3881" s="34" t="s">
        <v>605</v>
      </c>
      <c r="H3881" s="34" t="s">
        <v>598</v>
      </c>
      <c r="I3881" s="34">
        <v>189316</v>
      </c>
      <c r="J3881" s="34">
        <v>0</v>
      </c>
      <c r="K3881" s="34">
        <v>189316</v>
      </c>
      <c r="L3881" s="34"/>
      <c r="M3881" s="34"/>
    </row>
    <row r="3882" spans="1:13" ht="57.6" x14ac:dyDescent="0.3">
      <c r="A3882" s="34" t="s">
        <v>1075</v>
      </c>
      <c r="B3882" s="34"/>
      <c r="C3882" s="36" t="s">
        <v>8947</v>
      </c>
      <c r="D3882" s="34"/>
      <c r="E3882" s="34"/>
      <c r="F3882" s="34"/>
      <c r="G3882" s="34" t="s">
        <v>605</v>
      </c>
      <c r="H3882" s="34" t="s">
        <v>598</v>
      </c>
      <c r="I3882" s="34">
        <v>189316</v>
      </c>
      <c r="J3882" s="34">
        <v>0</v>
      </c>
      <c r="K3882" s="34">
        <v>189316</v>
      </c>
      <c r="L3882" s="34"/>
      <c r="M3882" s="34"/>
    </row>
    <row r="3883" spans="1:13" ht="57.6" x14ac:dyDescent="0.3">
      <c r="A3883" s="34" t="s">
        <v>1074</v>
      </c>
      <c r="B3883" s="34"/>
      <c r="C3883" s="36" t="s">
        <v>8948</v>
      </c>
      <c r="D3883" s="34"/>
      <c r="E3883" s="34"/>
      <c r="F3883" s="34"/>
      <c r="G3883" s="34" t="s">
        <v>605</v>
      </c>
      <c r="H3883" s="34" t="s">
        <v>598</v>
      </c>
      <c r="I3883" s="34">
        <v>189316</v>
      </c>
      <c r="J3883" s="34">
        <v>0</v>
      </c>
      <c r="K3883" s="34">
        <v>189316</v>
      </c>
      <c r="L3883" s="34"/>
      <c r="M3883" s="34"/>
    </row>
    <row r="3884" spans="1:13" ht="57.6" x14ac:dyDescent="0.3">
      <c r="A3884" s="34" t="s">
        <v>1073</v>
      </c>
      <c r="B3884" s="34"/>
      <c r="C3884" s="36" t="s">
        <v>8949</v>
      </c>
      <c r="D3884" s="34"/>
      <c r="E3884" s="34"/>
      <c r="F3884" s="34"/>
      <c r="G3884" s="34" t="s">
        <v>605</v>
      </c>
      <c r="H3884" s="34" t="s">
        <v>598</v>
      </c>
      <c r="I3884" s="34">
        <v>189316</v>
      </c>
      <c r="J3884" s="34">
        <v>0</v>
      </c>
      <c r="K3884" s="34">
        <v>189316</v>
      </c>
      <c r="L3884" s="34"/>
      <c r="M3884" s="34"/>
    </row>
    <row r="3885" spans="1:13" ht="57.6" x14ac:dyDescent="0.3">
      <c r="A3885" s="34" t="s">
        <v>1072</v>
      </c>
      <c r="B3885" s="34"/>
      <c r="C3885" s="36" t="s">
        <v>8950</v>
      </c>
      <c r="D3885" s="34"/>
      <c r="E3885" s="34"/>
      <c r="F3885" s="34"/>
      <c r="G3885" s="34" t="s">
        <v>605</v>
      </c>
      <c r="H3885" s="34" t="s">
        <v>598</v>
      </c>
      <c r="I3885" s="34">
        <v>189316</v>
      </c>
      <c r="J3885" s="34">
        <v>0</v>
      </c>
      <c r="K3885" s="34">
        <v>189316</v>
      </c>
      <c r="L3885" s="34"/>
      <c r="M3885" s="34"/>
    </row>
    <row r="3886" spans="1:13" ht="57.6" x14ac:dyDescent="0.3">
      <c r="A3886" s="34" t="s">
        <v>1071</v>
      </c>
      <c r="B3886" s="34"/>
      <c r="C3886" s="36" t="s">
        <v>8951</v>
      </c>
      <c r="D3886" s="34"/>
      <c r="E3886" s="34"/>
      <c r="F3886" s="34"/>
      <c r="G3886" s="34" t="s">
        <v>605</v>
      </c>
      <c r="H3886" s="34" t="s">
        <v>598</v>
      </c>
      <c r="I3886" s="34">
        <v>189316</v>
      </c>
      <c r="J3886" s="34">
        <v>0</v>
      </c>
      <c r="K3886" s="34">
        <v>189316</v>
      </c>
      <c r="L3886" s="34"/>
      <c r="M3886" s="34"/>
    </row>
    <row r="3887" spans="1:13" ht="57.6" x14ac:dyDescent="0.3">
      <c r="A3887" s="34" t="s">
        <v>1070</v>
      </c>
      <c r="B3887" s="34"/>
      <c r="C3887" s="36" t="s">
        <v>8952</v>
      </c>
      <c r="D3887" s="34"/>
      <c r="E3887" s="34"/>
      <c r="F3887" s="34"/>
      <c r="G3887" s="34" t="s">
        <v>605</v>
      </c>
      <c r="H3887" s="34" t="s">
        <v>598</v>
      </c>
      <c r="I3887" s="34">
        <v>189316</v>
      </c>
      <c r="J3887" s="34">
        <v>0</v>
      </c>
      <c r="K3887" s="34">
        <v>189316</v>
      </c>
      <c r="L3887" s="34"/>
      <c r="M3887" s="34"/>
    </row>
    <row r="3888" spans="1:13" ht="57.6" x14ac:dyDescent="0.3">
      <c r="A3888" s="34" t="s">
        <v>1069</v>
      </c>
      <c r="B3888" s="34"/>
      <c r="C3888" s="36" t="s">
        <v>8953</v>
      </c>
      <c r="D3888" s="34"/>
      <c r="E3888" s="34"/>
      <c r="F3888" s="34"/>
      <c r="G3888" s="34" t="s">
        <v>605</v>
      </c>
      <c r="H3888" s="34" t="s">
        <v>598</v>
      </c>
      <c r="I3888" s="34">
        <v>189316</v>
      </c>
      <c r="J3888" s="34">
        <v>0</v>
      </c>
      <c r="K3888" s="34">
        <v>189316</v>
      </c>
      <c r="L3888" s="34"/>
      <c r="M3888" s="34"/>
    </row>
    <row r="3889" spans="1:13" ht="57.6" x14ac:dyDescent="0.3">
      <c r="A3889" s="34" t="s">
        <v>1068</v>
      </c>
      <c r="B3889" s="34"/>
      <c r="C3889" s="36" t="s">
        <v>8954</v>
      </c>
      <c r="D3889" s="34"/>
      <c r="E3889" s="34"/>
      <c r="F3889" s="34"/>
      <c r="G3889" s="34" t="s">
        <v>605</v>
      </c>
      <c r="H3889" s="34" t="s">
        <v>598</v>
      </c>
      <c r="I3889" s="34">
        <v>191459</v>
      </c>
      <c r="J3889" s="34">
        <v>0</v>
      </c>
      <c r="K3889" s="34">
        <v>191459</v>
      </c>
      <c r="L3889" s="34"/>
      <c r="M3889" s="34"/>
    </row>
    <row r="3890" spans="1:13" ht="57.6" x14ac:dyDescent="0.3">
      <c r="A3890" s="34" t="s">
        <v>1067</v>
      </c>
      <c r="B3890" s="34"/>
      <c r="C3890" s="36" t="s">
        <v>8955</v>
      </c>
      <c r="D3890" s="34"/>
      <c r="E3890" s="34"/>
      <c r="F3890" s="34"/>
      <c r="G3890" s="34" t="s">
        <v>605</v>
      </c>
      <c r="H3890" s="34" t="s">
        <v>598</v>
      </c>
      <c r="I3890" s="34">
        <v>191459</v>
      </c>
      <c r="J3890" s="34">
        <v>0</v>
      </c>
      <c r="K3890" s="34">
        <v>191459</v>
      </c>
      <c r="L3890" s="34"/>
      <c r="M3890" s="34"/>
    </row>
    <row r="3891" spans="1:13" ht="57.6" x14ac:dyDescent="0.3">
      <c r="A3891" s="34" t="s">
        <v>1066</v>
      </c>
      <c r="B3891" s="34"/>
      <c r="C3891" s="36" t="s">
        <v>8956</v>
      </c>
      <c r="D3891" s="34"/>
      <c r="E3891" s="34"/>
      <c r="F3891" s="34"/>
      <c r="G3891" s="34" t="s">
        <v>605</v>
      </c>
      <c r="H3891" s="34" t="s">
        <v>598</v>
      </c>
      <c r="I3891" s="34">
        <v>191459</v>
      </c>
      <c r="J3891" s="34">
        <v>0</v>
      </c>
      <c r="K3891" s="34">
        <v>191459</v>
      </c>
      <c r="L3891" s="34"/>
      <c r="M3891" s="34"/>
    </row>
    <row r="3892" spans="1:13" ht="57.6" x14ac:dyDescent="0.3">
      <c r="A3892" s="34" t="s">
        <v>1065</v>
      </c>
      <c r="B3892" s="34"/>
      <c r="C3892" s="36" t="s">
        <v>8957</v>
      </c>
      <c r="D3892" s="34"/>
      <c r="E3892" s="34"/>
      <c r="F3892" s="34"/>
      <c r="G3892" s="34" t="s">
        <v>605</v>
      </c>
      <c r="H3892" s="34" t="s">
        <v>598</v>
      </c>
      <c r="I3892" s="34">
        <v>191459</v>
      </c>
      <c r="J3892" s="34">
        <v>0</v>
      </c>
      <c r="K3892" s="34">
        <v>191459</v>
      </c>
      <c r="L3892" s="34"/>
      <c r="M3892" s="34"/>
    </row>
    <row r="3893" spans="1:13" ht="57.6" x14ac:dyDescent="0.3">
      <c r="A3893" s="34" t="s">
        <v>1064</v>
      </c>
      <c r="B3893" s="34"/>
      <c r="C3893" s="36" t="s">
        <v>8958</v>
      </c>
      <c r="D3893" s="34"/>
      <c r="E3893" s="34"/>
      <c r="F3893" s="34"/>
      <c r="G3893" s="34" t="s">
        <v>605</v>
      </c>
      <c r="H3893" s="34" t="s">
        <v>598</v>
      </c>
      <c r="I3893" s="34">
        <v>191459</v>
      </c>
      <c r="J3893" s="34">
        <v>0</v>
      </c>
      <c r="K3893" s="34">
        <v>191459</v>
      </c>
      <c r="L3893" s="34"/>
      <c r="M3893" s="34"/>
    </row>
    <row r="3894" spans="1:13" ht="57.6" x14ac:dyDescent="0.3">
      <c r="A3894" s="34" t="s">
        <v>1063</v>
      </c>
      <c r="B3894" s="34"/>
      <c r="C3894" s="36" t="s">
        <v>8959</v>
      </c>
      <c r="D3894" s="34"/>
      <c r="E3894" s="34"/>
      <c r="F3894" s="34"/>
      <c r="G3894" s="34" t="s">
        <v>605</v>
      </c>
      <c r="H3894" s="34" t="s">
        <v>598</v>
      </c>
      <c r="I3894" s="34">
        <v>203604</v>
      </c>
      <c r="J3894" s="34">
        <v>0</v>
      </c>
      <c r="K3894" s="34">
        <v>203604</v>
      </c>
      <c r="L3894" s="34"/>
      <c r="M3894" s="34"/>
    </row>
    <row r="3895" spans="1:13" ht="57.6" x14ac:dyDescent="0.3">
      <c r="A3895" s="34" t="s">
        <v>1062</v>
      </c>
      <c r="B3895" s="34"/>
      <c r="C3895" s="36" t="s">
        <v>8960</v>
      </c>
      <c r="D3895" s="34"/>
      <c r="E3895" s="34"/>
      <c r="F3895" s="34"/>
      <c r="G3895" s="34" t="s">
        <v>605</v>
      </c>
      <c r="H3895" s="34" t="s">
        <v>598</v>
      </c>
      <c r="I3895" s="34">
        <v>203604</v>
      </c>
      <c r="J3895" s="34">
        <v>0</v>
      </c>
      <c r="K3895" s="34">
        <v>203604</v>
      </c>
      <c r="L3895" s="34"/>
      <c r="M3895" s="34"/>
    </row>
    <row r="3896" spans="1:13" ht="57.6" x14ac:dyDescent="0.3">
      <c r="A3896" s="34" t="s">
        <v>1061</v>
      </c>
      <c r="B3896" s="34"/>
      <c r="C3896" s="36" t="s">
        <v>8961</v>
      </c>
      <c r="D3896" s="34"/>
      <c r="E3896" s="34"/>
      <c r="F3896" s="34"/>
      <c r="G3896" s="34" t="s">
        <v>605</v>
      </c>
      <c r="H3896" s="34" t="s">
        <v>598</v>
      </c>
      <c r="I3896" s="34">
        <v>203604</v>
      </c>
      <c r="J3896" s="34">
        <v>0</v>
      </c>
      <c r="K3896" s="34">
        <v>203604</v>
      </c>
      <c r="L3896" s="34"/>
      <c r="M3896" s="34"/>
    </row>
    <row r="3897" spans="1:13" ht="57.6" x14ac:dyDescent="0.3">
      <c r="A3897" s="34" t="s">
        <v>1060</v>
      </c>
      <c r="B3897" s="34"/>
      <c r="C3897" s="36" t="s">
        <v>8962</v>
      </c>
      <c r="D3897" s="34"/>
      <c r="E3897" s="34"/>
      <c r="F3897" s="34"/>
      <c r="G3897" s="34" t="s">
        <v>605</v>
      </c>
      <c r="H3897" s="34" t="s">
        <v>598</v>
      </c>
      <c r="I3897" s="34">
        <v>203604</v>
      </c>
      <c r="J3897" s="34">
        <v>0</v>
      </c>
      <c r="K3897" s="34">
        <v>203604</v>
      </c>
      <c r="L3897" s="34"/>
      <c r="M3897" s="34"/>
    </row>
    <row r="3898" spans="1:13" ht="57.6" x14ac:dyDescent="0.3">
      <c r="A3898" s="34" t="s">
        <v>1059</v>
      </c>
      <c r="B3898" s="34"/>
      <c r="C3898" s="36" t="s">
        <v>8963</v>
      </c>
      <c r="D3898" s="34"/>
      <c r="E3898" s="34"/>
      <c r="F3898" s="34"/>
      <c r="G3898" s="34" t="s">
        <v>605</v>
      </c>
      <c r="H3898" s="34" t="s">
        <v>598</v>
      </c>
      <c r="I3898" s="34">
        <v>203604</v>
      </c>
      <c r="J3898" s="34">
        <v>0</v>
      </c>
      <c r="K3898" s="34">
        <v>203604</v>
      </c>
      <c r="L3898" s="34"/>
      <c r="M3898" s="34"/>
    </row>
    <row r="3899" spans="1:13" ht="57.6" x14ac:dyDescent="0.3">
      <c r="A3899" s="34" t="s">
        <v>1058</v>
      </c>
      <c r="B3899" s="34"/>
      <c r="C3899" s="36" t="s">
        <v>8964</v>
      </c>
      <c r="D3899" s="34"/>
      <c r="E3899" s="34"/>
      <c r="F3899" s="34"/>
      <c r="G3899" s="34" t="s">
        <v>605</v>
      </c>
      <c r="H3899" s="34" t="s">
        <v>598</v>
      </c>
      <c r="I3899" s="34">
        <v>203604</v>
      </c>
      <c r="J3899" s="34">
        <v>0</v>
      </c>
      <c r="K3899" s="34">
        <v>203604</v>
      </c>
      <c r="L3899" s="34"/>
      <c r="M3899" s="34"/>
    </row>
    <row r="3900" spans="1:13" ht="57.6" x14ac:dyDescent="0.3">
      <c r="A3900" s="34" t="s">
        <v>1057</v>
      </c>
      <c r="B3900" s="34"/>
      <c r="C3900" s="36" t="s">
        <v>8965</v>
      </c>
      <c r="D3900" s="34"/>
      <c r="E3900" s="34"/>
      <c r="F3900" s="34"/>
      <c r="G3900" s="34" t="s">
        <v>605</v>
      </c>
      <c r="H3900" s="34" t="s">
        <v>598</v>
      </c>
      <c r="I3900" s="34">
        <v>203604</v>
      </c>
      <c r="J3900" s="34">
        <v>0</v>
      </c>
      <c r="K3900" s="34">
        <v>203604</v>
      </c>
      <c r="L3900" s="34"/>
      <c r="M3900" s="34"/>
    </row>
    <row r="3901" spans="1:13" ht="57.6" x14ac:dyDescent="0.3">
      <c r="A3901" s="34" t="s">
        <v>1056</v>
      </c>
      <c r="B3901" s="34"/>
      <c r="C3901" s="36" t="s">
        <v>8966</v>
      </c>
      <c r="D3901" s="34"/>
      <c r="E3901" s="34"/>
      <c r="F3901" s="34"/>
      <c r="G3901" s="34" t="s">
        <v>605</v>
      </c>
      <c r="H3901" s="34" t="s">
        <v>598</v>
      </c>
      <c r="I3901" s="34">
        <v>203604</v>
      </c>
      <c r="J3901" s="34">
        <v>0</v>
      </c>
      <c r="K3901" s="34">
        <v>203604</v>
      </c>
      <c r="L3901" s="34"/>
      <c r="M3901" s="34"/>
    </row>
    <row r="3902" spans="1:13" ht="57.6" x14ac:dyDescent="0.3">
      <c r="A3902" s="34" t="s">
        <v>1055</v>
      </c>
      <c r="B3902" s="34"/>
      <c r="C3902" s="36" t="s">
        <v>8967</v>
      </c>
      <c r="D3902" s="34"/>
      <c r="E3902" s="34"/>
      <c r="F3902" s="34"/>
      <c r="G3902" s="34" t="s">
        <v>605</v>
      </c>
      <c r="H3902" s="34" t="s">
        <v>598</v>
      </c>
      <c r="I3902" s="34">
        <v>215034</v>
      </c>
      <c r="J3902" s="34">
        <v>0</v>
      </c>
      <c r="K3902" s="34">
        <v>215034</v>
      </c>
      <c r="L3902" s="34"/>
      <c r="M3902" s="34"/>
    </row>
    <row r="3903" spans="1:13" ht="57.6" x14ac:dyDescent="0.3">
      <c r="A3903" s="34" t="s">
        <v>1054</v>
      </c>
      <c r="B3903" s="34"/>
      <c r="C3903" s="36" t="s">
        <v>8968</v>
      </c>
      <c r="D3903" s="34"/>
      <c r="E3903" s="34"/>
      <c r="F3903" s="34"/>
      <c r="G3903" s="34" t="s">
        <v>605</v>
      </c>
      <c r="H3903" s="34" t="s">
        <v>598</v>
      </c>
      <c r="I3903" s="34">
        <v>215034</v>
      </c>
      <c r="J3903" s="34">
        <v>0</v>
      </c>
      <c r="K3903" s="34">
        <v>215034</v>
      </c>
      <c r="L3903" s="34"/>
      <c r="M3903" s="34"/>
    </row>
    <row r="3904" spans="1:13" ht="57.6" x14ac:dyDescent="0.3">
      <c r="A3904" s="34" t="s">
        <v>1053</v>
      </c>
      <c r="B3904" s="34"/>
      <c r="C3904" s="36" t="s">
        <v>8969</v>
      </c>
      <c r="D3904" s="34"/>
      <c r="E3904" s="34"/>
      <c r="F3904" s="34"/>
      <c r="G3904" s="34" t="s">
        <v>605</v>
      </c>
      <c r="H3904" s="34" t="s">
        <v>598</v>
      </c>
      <c r="I3904" s="34">
        <v>215034</v>
      </c>
      <c r="J3904" s="34">
        <v>0</v>
      </c>
      <c r="K3904" s="34">
        <v>215034</v>
      </c>
      <c r="L3904" s="34"/>
      <c r="M3904" s="34"/>
    </row>
    <row r="3905" spans="1:13" ht="57.6" x14ac:dyDescent="0.3">
      <c r="A3905" s="34" t="s">
        <v>1052</v>
      </c>
      <c r="B3905" s="34"/>
      <c r="C3905" s="36" t="s">
        <v>8970</v>
      </c>
      <c r="D3905" s="34"/>
      <c r="E3905" s="34"/>
      <c r="F3905" s="34"/>
      <c r="G3905" s="34" t="s">
        <v>605</v>
      </c>
      <c r="H3905" s="34" t="s">
        <v>598</v>
      </c>
      <c r="I3905" s="34">
        <v>215034</v>
      </c>
      <c r="J3905" s="34">
        <v>0</v>
      </c>
      <c r="K3905" s="34">
        <v>215034</v>
      </c>
      <c r="L3905" s="34"/>
      <c r="M3905" s="34"/>
    </row>
    <row r="3906" spans="1:13" ht="57.6" x14ac:dyDescent="0.3">
      <c r="A3906" s="34" t="s">
        <v>1051</v>
      </c>
      <c r="B3906" s="34"/>
      <c r="C3906" s="36" t="s">
        <v>8971</v>
      </c>
      <c r="D3906" s="34"/>
      <c r="E3906" s="34"/>
      <c r="F3906" s="34"/>
      <c r="G3906" s="34" t="s">
        <v>605</v>
      </c>
      <c r="H3906" s="34" t="s">
        <v>598</v>
      </c>
      <c r="I3906" s="34">
        <v>215034</v>
      </c>
      <c r="J3906" s="34">
        <v>0</v>
      </c>
      <c r="K3906" s="34">
        <v>215034</v>
      </c>
      <c r="L3906" s="34"/>
      <c r="M3906" s="34"/>
    </row>
    <row r="3907" spans="1:13" ht="57.6" x14ac:dyDescent="0.3">
      <c r="A3907" s="34" t="s">
        <v>1050</v>
      </c>
      <c r="B3907" s="34"/>
      <c r="C3907" s="36" t="s">
        <v>8972</v>
      </c>
      <c r="D3907" s="34"/>
      <c r="E3907" s="34"/>
      <c r="F3907" s="34"/>
      <c r="G3907" s="34" t="s">
        <v>605</v>
      </c>
      <c r="H3907" s="34" t="s">
        <v>598</v>
      </c>
      <c r="I3907" s="34">
        <v>215034</v>
      </c>
      <c r="J3907" s="34">
        <v>0</v>
      </c>
      <c r="K3907" s="34">
        <v>215034</v>
      </c>
      <c r="L3907" s="34"/>
      <c r="M3907" s="34"/>
    </row>
    <row r="3908" spans="1:13" ht="57.6" x14ac:dyDescent="0.3">
      <c r="A3908" s="34" t="s">
        <v>1049</v>
      </c>
      <c r="B3908" s="34"/>
      <c r="C3908" s="36" t="s">
        <v>8973</v>
      </c>
      <c r="D3908" s="34"/>
      <c r="E3908" s="34"/>
      <c r="F3908" s="34"/>
      <c r="G3908" s="34" t="s">
        <v>605</v>
      </c>
      <c r="H3908" s="34" t="s">
        <v>598</v>
      </c>
      <c r="I3908" s="34">
        <v>225036</v>
      </c>
      <c r="J3908" s="34">
        <v>0</v>
      </c>
      <c r="K3908" s="34">
        <v>225036</v>
      </c>
      <c r="L3908" s="34"/>
      <c r="M3908" s="34"/>
    </row>
    <row r="3909" spans="1:13" ht="57.6" x14ac:dyDescent="0.3">
      <c r="A3909" s="34" t="s">
        <v>1048</v>
      </c>
      <c r="B3909" s="34"/>
      <c r="C3909" s="36" t="s">
        <v>8974</v>
      </c>
      <c r="D3909" s="34"/>
      <c r="E3909" s="34"/>
      <c r="F3909" s="34"/>
      <c r="G3909" s="34" t="s">
        <v>605</v>
      </c>
      <c r="H3909" s="34" t="s">
        <v>598</v>
      </c>
      <c r="I3909" s="34">
        <v>225036</v>
      </c>
      <c r="J3909" s="34">
        <v>0</v>
      </c>
      <c r="K3909" s="34">
        <v>225036</v>
      </c>
      <c r="L3909" s="34"/>
      <c r="M3909" s="34"/>
    </row>
    <row r="3910" spans="1:13" ht="57.6" x14ac:dyDescent="0.3">
      <c r="A3910" s="34" t="s">
        <v>1047</v>
      </c>
      <c r="B3910" s="34"/>
      <c r="C3910" s="36" t="s">
        <v>8975</v>
      </c>
      <c r="D3910" s="34"/>
      <c r="E3910" s="34"/>
      <c r="F3910" s="34"/>
      <c r="G3910" s="34" t="s">
        <v>605</v>
      </c>
      <c r="H3910" s="34" t="s">
        <v>598</v>
      </c>
      <c r="I3910" s="34">
        <v>225036</v>
      </c>
      <c r="J3910" s="34">
        <v>0</v>
      </c>
      <c r="K3910" s="34">
        <v>225036</v>
      </c>
      <c r="L3910" s="34"/>
      <c r="M3910" s="34"/>
    </row>
    <row r="3911" spans="1:13" ht="57.6" x14ac:dyDescent="0.3">
      <c r="A3911" s="34" t="s">
        <v>1046</v>
      </c>
      <c r="B3911" s="34"/>
      <c r="C3911" s="36" t="s">
        <v>8976</v>
      </c>
      <c r="D3911" s="34"/>
      <c r="E3911" s="34"/>
      <c r="F3911" s="34"/>
      <c r="G3911" s="34" t="s">
        <v>605</v>
      </c>
      <c r="H3911" s="34" t="s">
        <v>598</v>
      </c>
      <c r="I3911" s="34">
        <v>225036</v>
      </c>
      <c r="J3911" s="34">
        <v>0</v>
      </c>
      <c r="K3911" s="34">
        <v>225036</v>
      </c>
      <c r="L3911" s="34"/>
      <c r="M3911" s="34"/>
    </row>
    <row r="3912" spans="1:13" ht="57.6" x14ac:dyDescent="0.3">
      <c r="A3912" s="34" t="s">
        <v>1045</v>
      </c>
      <c r="B3912" s="34"/>
      <c r="C3912" s="36" t="s">
        <v>8977</v>
      </c>
      <c r="D3912" s="34"/>
      <c r="E3912" s="34"/>
      <c r="F3912" s="34"/>
      <c r="G3912" s="34" t="s">
        <v>605</v>
      </c>
      <c r="H3912" s="34" t="s">
        <v>598</v>
      </c>
      <c r="I3912" s="34">
        <v>225036</v>
      </c>
      <c r="J3912" s="34">
        <v>0</v>
      </c>
      <c r="K3912" s="34">
        <v>225036</v>
      </c>
      <c r="L3912" s="34"/>
      <c r="M3912" s="34"/>
    </row>
    <row r="3913" spans="1:13" ht="57.6" x14ac:dyDescent="0.3">
      <c r="A3913" s="34" t="s">
        <v>1044</v>
      </c>
      <c r="B3913" s="34"/>
      <c r="C3913" s="36" t="s">
        <v>8978</v>
      </c>
      <c r="D3913" s="34"/>
      <c r="E3913" s="34"/>
      <c r="F3913" s="34"/>
      <c r="G3913" s="34" t="s">
        <v>605</v>
      </c>
      <c r="H3913" s="34" t="s">
        <v>598</v>
      </c>
      <c r="I3913" s="34">
        <v>225036</v>
      </c>
      <c r="J3913" s="34">
        <v>0</v>
      </c>
      <c r="K3913" s="34">
        <v>225036</v>
      </c>
      <c r="L3913" s="34"/>
      <c r="M3913" s="34"/>
    </row>
    <row r="3914" spans="1:13" ht="57.6" x14ac:dyDescent="0.3">
      <c r="A3914" s="34" t="s">
        <v>1043</v>
      </c>
      <c r="B3914" s="34"/>
      <c r="C3914" s="36" t="s">
        <v>8979</v>
      </c>
      <c r="D3914" s="34"/>
      <c r="E3914" s="34"/>
      <c r="F3914" s="34"/>
      <c r="G3914" s="34" t="s">
        <v>605</v>
      </c>
      <c r="H3914" s="34" t="s">
        <v>598</v>
      </c>
      <c r="I3914" s="34">
        <v>225036</v>
      </c>
      <c r="J3914" s="34">
        <v>0</v>
      </c>
      <c r="K3914" s="34">
        <v>225036</v>
      </c>
      <c r="L3914" s="34"/>
      <c r="M3914" s="34"/>
    </row>
    <row r="3915" spans="1:13" ht="57.6" x14ac:dyDescent="0.3">
      <c r="A3915" s="34" t="s">
        <v>1042</v>
      </c>
      <c r="B3915" s="34"/>
      <c r="C3915" s="36" t="s">
        <v>8980</v>
      </c>
      <c r="D3915" s="34"/>
      <c r="E3915" s="34"/>
      <c r="F3915" s="34"/>
      <c r="G3915" s="34" t="s">
        <v>605</v>
      </c>
      <c r="H3915" s="34" t="s">
        <v>598</v>
      </c>
      <c r="I3915" s="34">
        <v>225036</v>
      </c>
      <c r="J3915" s="34">
        <v>0</v>
      </c>
      <c r="K3915" s="34">
        <v>225036</v>
      </c>
      <c r="L3915" s="34"/>
      <c r="M3915" s="34"/>
    </row>
    <row r="3916" spans="1:13" ht="57.6" x14ac:dyDescent="0.3">
      <c r="A3916" s="34" t="s">
        <v>1041</v>
      </c>
      <c r="B3916" s="34"/>
      <c r="C3916" s="36" t="s">
        <v>8981</v>
      </c>
      <c r="D3916" s="34"/>
      <c r="E3916" s="34"/>
      <c r="F3916" s="34"/>
      <c r="G3916" s="34" t="s">
        <v>605</v>
      </c>
      <c r="H3916" s="34" t="s">
        <v>598</v>
      </c>
      <c r="I3916" s="34">
        <v>259327</v>
      </c>
      <c r="J3916" s="34">
        <v>0</v>
      </c>
      <c r="K3916" s="34">
        <v>259327</v>
      </c>
      <c r="L3916" s="34"/>
      <c r="M3916" s="34"/>
    </row>
    <row r="3917" spans="1:13" ht="57.6" x14ac:dyDescent="0.3">
      <c r="A3917" s="34" t="s">
        <v>1040</v>
      </c>
      <c r="B3917" s="34"/>
      <c r="C3917" s="36" t="s">
        <v>8982</v>
      </c>
      <c r="D3917" s="34"/>
      <c r="E3917" s="34"/>
      <c r="F3917" s="34"/>
      <c r="G3917" s="34" t="s">
        <v>605</v>
      </c>
      <c r="H3917" s="34" t="s">
        <v>598</v>
      </c>
      <c r="I3917" s="34">
        <v>259327</v>
      </c>
      <c r="J3917" s="34">
        <v>0</v>
      </c>
      <c r="K3917" s="34">
        <v>259327</v>
      </c>
      <c r="L3917" s="34"/>
      <c r="M3917" s="34"/>
    </row>
    <row r="3918" spans="1:13" ht="57.6" x14ac:dyDescent="0.3">
      <c r="A3918" s="34" t="s">
        <v>1039</v>
      </c>
      <c r="B3918" s="34"/>
      <c r="C3918" s="36" t="s">
        <v>8983</v>
      </c>
      <c r="D3918" s="34"/>
      <c r="E3918" s="34"/>
      <c r="F3918" s="34"/>
      <c r="G3918" s="34" t="s">
        <v>605</v>
      </c>
      <c r="H3918" s="34" t="s">
        <v>598</v>
      </c>
      <c r="I3918" s="34">
        <v>259327</v>
      </c>
      <c r="J3918" s="34">
        <v>0</v>
      </c>
      <c r="K3918" s="34">
        <v>259327</v>
      </c>
      <c r="L3918" s="34"/>
      <c r="M3918" s="34"/>
    </row>
    <row r="3919" spans="1:13" ht="57.6" x14ac:dyDescent="0.3">
      <c r="A3919" s="34" t="s">
        <v>1038</v>
      </c>
      <c r="B3919" s="34"/>
      <c r="C3919" s="36" t="s">
        <v>8984</v>
      </c>
      <c r="D3919" s="34"/>
      <c r="E3919" s="34"/>
      <c r="F3919" s="34"/>
      <c r="G3919" s="34" t="s">
        <v>605</v>
      </c>
      <c r="H3919" s="34" t="s">
        <v>598</v>
      </c>
      <c r="I3919" s="34">
        <v>259327</v>
      </c>
      <c r="J3919" s="34">
        <v>0</v>
      </c>
      <c r="K3919" s="34">
        <v>259327</v>
      </c>
      <c r="L3919" s="34"/>
      <c r="M3919" s="34"/>
    </row>
    <row r="3920" spans="1:13" ht="57.6" x14ac:dyDescent="0.3">
      <c r="A3920" s="34" t="s">
        <v>1037</v>
      </c>
      <c r="B3920" s="34"/>
      <c r="C3920" s="36" t="s">
        <v>8985</v>
      </c>
      <c r="D3920" s="34"/>
      <c r="E3920" s="34"/>
      <c r="F3920" s="34"/>
      <c r="G3920" s="34" t="s">
        <v>605</v>
      </c>
      <c r="H3920" s="34" t="s">
        <v>598</v>
      </c>
      <c r="I3920" s="34">
        <v>259327</v>
      </c>
      <c r="J3920" s="34">
        <v>0</v>
      </c>
      <c r="K3920" s="34">
        <v>259327</v>
      </c>
      <c r="L3920" s="34"/>
      <c r="M3920" s="34"/>
    </row>
    <row r="3921" spans="1:13" ht="57.6" x14ac:dyDescent="0.3">
      <c r="A3921" s="34" t="s">
        <v>1036</v>
      </c>
      <c r="B3921" s="34"/>
      <c r="C3921" s="36" t="s">
        <v>8986</v>
      </c>
      <c r="D3921" s="34"/>
      <c r="E3921" s="34"/>
      <c r="F3921" s="34"/>
      <c r="G3921" s="34" t="s">
        <v>605</v>
      </c>
      <c r="H3921" s="34" t="s">
        <v>598</v>
      </c>
      <c r="I3921" s="34">
        <v>259327</v>
      </c>
      <c r="J3921" s="34">
        <v>0</v>
      </c>
      <c r="K3921" s="34">
        <v>259327</v>
      </c>
      <c r="L3921" s="34"/>
      <c r="M3921" s="34"/>
    </row>
    <row r="3922" spans="1:13" ht="57.6" x14ac:dyDescent="0.3">
      <c r="A3922" s="34" t="s">
        <v>1035</v>
      </c>
      <c r="B3922" s="34"/>
      <c r="C3922" s="36" t="s">
        <v>8987</v>
      </c>
      <c r="D3922" s="34"/>
      <c r="E3922" s="34"/>
      <c r="F3922" s="34"/>
      <c r="G3922" s="34" t="s">
        <v>605</v>
      </c>
      <c r="H3922" s="34" t="s">
        <v>598</v>
      </c>
      <c r="I3922" s="34">
        <v>259327</v>
      </c>
      <c r="J3922" s="34">
        <v>0</v>
      </c>
      <c r="K3922" s="34">
        <v>259327</v>
      </c>
      <c r="L3922" s="34"/>
      <c r="M3922" s="34"/>
    </row>
    <row r="3923" spans="1:13" ht="57.6" x14ac:dyDescent="0.3">
      <c r="A3923" s="34" t="s">
        <v>1034</v>
      </c>
      <c r="B3923" s="34"/>
      <c r="C3923" s="36" t="s">
        <v>8988</v>
      </c>
      <c r="D3923" s="34"/>
      <c r="E3923" s="34"/>
      <c r="F3923" s="34"/>
      <c r="G3923" s="34" t="s">
        <v>605</v>
      </c>
      <c r="H3923" s="34" t="s">
        <v>598</v>
      </c>
      <c r="I3923" s="34">
        <v>259327</v>
      </c>
      <c r="J3923" s="34">
        <v>0</v>
      </c>
      <c r="K3923" s="34">
        <v>259327</v>
      </c>
      <c r="L3923" s="34"/>
      <c r="M3923" s="34"/>
    </row>
    <row r="3924" spans="1:13" ht="57.6" x14ac:dyDescent="0.3">
      <c r="A3924" s="34" t="s">
        <v>1033</v>
      </c>
      <c r="B3924" s="34"/>
      <c r="C3924" s="36" t="s">
        <v>8989</v>
      </c>
      <c r="D3924" s="34"/>
      <c r="E3924" s="34"/>
      <c r="F3924" s="34"/>
      <c r="G3924" s="34" t="s">
        <v>605</v>
      </c>
      <c r="H3924" s="34" t="s">
        <v>598</v>
      </c>
      <c r="I3924" s="34">
        <v>259327</v>
      </c>
      <c r="J3924" s="34">
        <v>0</v>
      </c>
      <c r="K3924" s="34">
        <v>259327</v>
      </c>
      <c r="L3924" s="34"/>
      <c r="M3924" s="34"/>
    </row>
    <row r="3925" spans="1:13" ht="57.6" x14ac:dyDescent="0.3">
      <c r="A3925" s="34" t="s">
        <v>1032</v>
      </c>
      <c r="B3925" s="34"/>
      <c r="C3925" s="36" t="s">
        <v>8990</v>
      </c>
      <c r="D3925" s="34"/>
      <c r="E3925" s="34"/>
      <c r="F3925" s="34"/>
      <c r="G3925" s="34" t="s">
        <v>605</v>
      </c>
      <c r="H3925" s="34" t="s">
        <v>598</v>
      </c>
      <c r="I3925" s="34">
        <v>259327</v>
      </c>
      <c r="J3925" s="34">
        <v>0</v>
      </c>
      <c r="K3925" s="34">
        <v>259327</v>
      </c>
      <c r="L3925" s="34"/>
      <c r="M3925" s="34"/>
    </row>
    <row r="3926" spans="1:13" ht="57.6" x14ac:dyDescent="0.3">
      <c r="A3926" s="34" t="s">
        <v>1031</v>
      </c>
      <c r="B3926" s="34"/>
      <c r="C3926" s="36" t="s">
        <v>8991</v>
      </c>
      <c r="D3926" s="34"/>
      <c r="E3926" s="34"/>
      <c r="F3926" s="34"/>
      <c r="G3926" s="34" t="s">
        <v>605</v>
      </c>
      <c r="H3926" s="34" t="s">
        <v>598</v>
      </c>
      <c r="I3926" s="34">
        <v>259327</v>
      </c>
      <c r="J3926" s="34">
        <v>0</v>
      </c>
      <c r="K3926" s="34">
        <v>259327</v>
      </c>
      <c r="L3926" s="34"/>
      <c r="M3926" s="34"/>
    </row>
    <row r="3927" spans="1:13" ht="57.6" x14ac:dyDescent="0.3">
      <c r="A3927" s="34" t="s">
        <v>1030</v>
      </c>
      <c r="B3927" s="34"/>
      <c r="C3927" s="36" t="s">
        <v>8992</v>
      </c>
      <c r="D3927" s="34"/>
      <c r="E3927" s="34"/>
      <c r="F3927" s="34"/>
      <c r="G3927" s="34" t="s">
        <v>605</v>
      </c>
      <c r="H3927" s="34" t="s">
        <v>598</v>
      </c>
      <c r="I3927" s="34">
        <v>259327</v>
      </c>
      <c r="J3927" s="34">
        <v>0</v>
      </c>
      <c r="K3927" s="34">
        <v>259327</v>
      </c>
      <c r="L3927" s="34"/>
      <c r="M3927" s="34"/>
    </row>
    <row r="3928" spans="1:13" ht="57.6" x14ac:dyDescent="0.3">
      <c r="A3928" s="34" t="s">
        <v>1029</v>
      </c>
      <c r="B3928" s="34"/>
      <c r="C3928" s="36" t="s">
        <v>8993</v>
      </c>
      <c r="D3928" s="34"/>
      <c r="E3928" s="34"/>
      <c r="F3928" s="34"/>
      <c r="G3928" s="34" t="s">
        <v>605</v>
      </c>
      <c r="H3928" s="34" t="s">
        <v>598</v>
      </c>
      <c r="I3928" s="34">
        <v>259327</v>
      </c>
      <c r="J3928" s="34">
        <v>0</v>
      </c>
      <c r="K3928" s="34">
        <v>259327</v>
      </c>
      <c r="L3928" s="34"/>
      <c r="M3928" s="34"/>
    </row>
    <row r="3929" spans="1:13" ht="57.6" x14ac:dyDescent="0.3">
      <c r="A3929" s="34" t="s">
        <v>1028</v>
      </c>
      <c r="B3929" s="34"/>
      <c r="C3929" s="36" t="s">
        <v>8994</v>
      </c>
      <c r="D3929" s="34"/>
      <c r="E3929" s="34"/>
      <c r="F3929" s="34"/>
      <c r="G3929" s="34" t="s">
        <v>605</v>
      </c>
      <c r="H3929" s="34" t="s">
        <v>598</v>
      </c>
      <c r="I3929" s="34">
        <v>259327</v>
      </c>
      <c r="J3929" s="34">
        <v>0</v>
      </c>
      <c r="K3929" s="34">
        <v>259327</v>
      </c>
      <c r="L3929" s="34"/>
      <c r="M3929" s="34"/>
    </row>
    <row r="3930" spans="1:13" ht="57.6" x14ac:dyDescent="0.3">
      <c r="A3930" s="34" t="s">
        <v>1027</v>
      </c>
      <c r="B3930" s="34"/>
      <c r="C3930" s="36" t="s">
        <v>8995</v>
      </c>
      <c r="D3930" s="34"/>
      <c r="E3930" s="34"/>
      <c r="F3930" s="34"/>
      <c r="G3930" s="34" t="s">
        <v>605</v>
      </c>
      <c r="H3930" s="34" t="s">
        <v>598</v>
      </c>
      <c r="I3930" s="34">
        <v>282188</v>
      </c>
      <c r="J3930" s="34">
        <v>0</v>
      </c>
      <c r="K3930" s="34">
        <v>282188</v>
      </c>
      <c r="L3930" s="34"/>
      <c r="M3930" s="34"/>
    </row>
    <row r="3931" spans="1:13" ht="57.6" x14ac:dyDescent="0.3">
      <c r="A3931" s="34" t="s">
        <v>1026</v>
      </c>
      <c r="B3931" s="34"/>
      <c r="C3931" s="36" t="s">
        <v>8996</v>
      </c>
      <c r="D3931" s="34"/>
      <c r="E3931" s="34"/>
      <c r="F3931" s="34"/>
      <c r="G3931" s="34" t="s">
        <v>605</v>
      </c>
      <c r="H3931" s="34" t="s">
        <v>598</v>
      </c>
      <c r="I3931" s="34">
        <v>282188</v>
      </c>
      <c r="J3931" s="34">
        <v>0</v>
      </c>
      <c r="K3931" s="34">
        <v>282188</v>
      </c>
      <c r="L3931" s="34"/>
      <c r="M3931" s="34"/>
    </row>
    <row r="3932" spans="1:13" ht="57.6" x14ac:dyDescent="0.3">
      <c r="A3932" s="34" t="s">
        <v>1025</v>
      </c>
      <c r="B3932" s="34"/>
      <c r="C3932" s="36" t="s">
        <v>8997</v>
      </c>
      <c r="D3932" s="34"/>
      <c r="E3932" s="34"/>
      <c r="F3932" s="34"/>
      <c r="G3932" s="34" t="s">
        <v>605</v>
      </c>
      <c r="H3932" s="34" t="s">
        <v>598</v>
      </c>
      <c r="I3932" s="34">
        <v>282188</v>
      </c>
      <c r="J3932" s="34">
        <v>0</v>
      </c>
      <c r="K3932" s="34">
        <v>282188</v>
      </c>
      <c r="L3932" s="34"/>
      <c r="M3932" s="34"/>
    </row>
    <row r="3933" spans="1:13" ht="57.6" x14ac:dyDescent="0.3">
      <c r="A3933" s="34" t="s">
        <v>1024</v>
      </c>
      <c r="B3933" s="34"/>
      <c r="C3933" s="36" t="s">
        <v>8998</v>
      </c>
      <c r="D3933" s="34"/>
      <c r="E3933" s="34"/>
      <c r="F3933" s="34"/>
      <c r="G3933" s="34" t="s">
        <v>605</v>
      </c>
      <c r="H3933" s="34" t="s">
        <v>598</v>
      </c>
      <c r="I3933" s="34">
        <v>282188</v>
      </c>
      <c r="J3933" s="34">
        <v>0</v>
      </c>
      <c r="K3933" s="34">
        <v>282188</v>
      </c>
      <c r="L3933" s="34"/>
      <c r="M3933" s="34"/>
    </row>
    <row r="3934" spans="1:13" ht="57.6" x14ac:dyDescent="0.3">
      <c r="A3934" s="34" t="s">
        <v>1023</v>
      </c>
      <c r="B3934" s="34"/>
      <c r="C3934" s="36" t="s">
        <v>8999</v>
      </c>
      <c r="D3934" s="34"/>
      <c r="E3934" s="34"/>
      <c r="F3934" s="34"/>
      <c r="G3934" s="34" t="s">
        <v>605</v>
      </c>
      <c r="H3934" s="34" t="s">
        <v>598</v>
      </c>
      <c r="I3934" s="34">
        <v>282188</v>
      </c>
      <c r="J3934" s="34">
        <v>0</v>
      </c>
      <c r="K3934" s="34">
        <v>282188</v>
      </c>
      <c r="L3934" s="34"/>
      <c r="M3934" s="34"/>
    </row>
    <row r="3935" spans="1:13" ht="57.6" x14ac:dyDescent="0.3">
      <c r="A3935" s="34" t="s">
        <v>1022</v>
      </c>
      <c r="B3935" s="34"/>
      <c r="C3935" s="36" t="s">
        <v>9000</v>
      </c>
      <c r="D3935" s="34"/>
      <c r="E3935" s="34"/>
      <c r="F3935" s="34"/>
      <c r="G3935" s="34" t="s">
        <v>605</v>
      </c>
      <c r="H3935" s="34" t="s">
        <v>598</v>
      </c>
      <c r="I3935" s="34">
        <v>24290</v>
      </c>
      <c r="J3935" s="34">
        <v>0</v>
      </c>
      <c r="K3935" s="34">
        <v>24290</v>
      </c>
      <c r="L3935" s="34"/>
      <c r="M3935" s="34"/>
    </row>
    <row r="3936" spans="1:13" ht="57.6" x14ac:dyDescent="0.3">
      <c r="A3936" s="34" t="s">
        <v>1021</v>
      </c>
      <c r="B3936" s="34"/>
      <c r="C3936" s="36" t="s">
        <v>9001</v>
      </c>
      <c r="D3936" s="34"/>
      <c r="E3936" s="34"/>
      <c r="F3936" s="34"/>
      <c r="G3936" s="34" t="s">
        <v>605</v>
      </c>
      <c r="H3936" s="34" t="s">
        <v>598</v>
      </c>
      <c r="I3936" s="34">
        <v>24290</v>
      </c>
      <c r="J3936" s="34">
        <v>0</v>
      </c>
      <c r="K3936" s="34">
        <v>24290</v>
      </c>
      <c r="L3936" s="34"/>
      <c r="M3936" s="34"/>
    </row>
    <row r="3937" spans="1:13" ht="57.6" x14ac:dyDescent="0.3">
      <c r="A3937" s="34" t="s">
        <v>1020</v>
      </c>
      <c r="B3937" s="34"/>
      <c r="C3937" s="36" t="s">
        <v>9002</v>
      </c>
      <c r="D3937" s="34"/>
      <c r="E3937" s="34"/>
      <c r="F3937" s="34"/>
      <c r="G3937" s="34" t="s">
        <v>605</v>
      </c>
      <c r="H3937" s="34" t="s">
        <v>598</v>
      </c>
      <c r="I3937" s="34">
        <v>24290</v>
      </c>
      <c r="J3937" s="34">
        <v>0</v>
      </c>
      <c r="K3937" s="34">
        <v>24290</v>
      </c>
      <c r="L3937" s="34"/>
      <c r="M3937" s="34"/>
    </row>
    <row r="3938" spans="1:13" ht="57.6" x14ac:dyDescent="0.3">
      <c r="A3938" s="34" t="s">
        <v>1019</v>
      </c>
      <c r="B3938" s="34"/>
      <c r="C3938" s="36" t="s">
        <v>9003</v>
      </c>
      <c r="D3938" s="34"/>
      <c r="E3938" s="34"/>
      <c r="F3938" s="34"/>
      <c r="G3938" s="34" t="s">
        <v>605</v>
      </c>
      <c r="H3938" s="34" t="s">
        <v>598</v>
      </c>
      <c r="I3938" s="34">
        <v>24290</v>
      </c>
      <c r="J3938" s="34">
        <v>0</v>
      </c>
      <c r="K3938" s="34">
        <v>24290</v>
      </c>
      <c r="L3938" s="34"/>
      <c r="M3938" s="34"/>
    </row>
    <row r="3939" spans="1:13" ht="57.6" x14ac:dyDescent="0.3">
      <c r="A3939" s="34" t="s">
        <v>1018</v>
      </c>
      <c r="B3939" s="34"/>
      <c r="C3939" s="36" t="s">
        <v>9004</v>
      </c>
      <c r="D3939" s="34"/>
      <c r="E3939" s="34"/>
      <c r="F3939" s="34"/>
      <c r="G3939" s="34" t="s">
        <v>605</v>
      </c>
      <c r="H3939" s="34" t="s">
        <v>598</v>
      </c>
      <c r="I3939" s="34">
        <v>24290</v>
      </c>
      <c r="J3939" s="34">
        <v>0</v>
      </c>
      <c r="K3939" s="34">
        <v>24290</v>
      </c>
      <c r="L3939" s="34"/>
      <c r="M3939" s="34"/>
    </row>
    <row r="3940" spans="1:13" ht="57.6" x14ac:dyDescent="0.3">
      <c r="A3940" s="34" t="s">
        <v>1017</v>
      </c>
      <c r="B3940" s="34"/>
      <c r="C3940" s="36" t="s">
        <v>9005</v>
      </c>
      <c r="D3940" s="34"/>
      <c r="E3940" s="34"/>
      <c r="F3940" s="34"/>
      <c r="G3940" s="34" t="s">
        <v>605</v>
      </c>
      <c r="H3940" s="34" t="s">
        <v>598</v>
      </c>
      <c r="I3940" s="34">
        <v>24290</v>
      </c>
      <c r="J3940" s="34">
        <v>0</v>
      </c>
      <c r="K3940" s="34">
        <v>24290</v>
      </c>
      <c r="L3940" s="34"/>
      <c r="M3940" s="34"/>
    </row>
    <row r="3941" spans="1:13" ht="57.6" x14ac:dyDescent="0.3">
      <c r="A3941" s="34" t="s">
        <v>1016</v>
      </c>
      <c r="B3941" s="34"/>
      <c r="C3941" s="36" t="s">
        <v>9006</v>
      </c>
      <c r="D3941" s="34"/>
      <c r="E3941" s="34"/>
      <c r="F3941" s="34"/>
      <c r="G3941" s="34" t="s">
        <v>605</v>
      </c>
      <c r="H3941" s="34" t="s">
        <v>598</v>
      </c>
      <c r="I3941" s="34">
        <v>42150</v>
      </c>
      <c r="J3941" s="34">
        <v>0</v>
      </c>
      <c r="K3941" s="34">
        <v>42150</v>
      </c>
      <c r="L3941" s="34"/>
      <c r="M3941" s="34"/>
    </row>
    <row r="3942" spans="1:13" ht="57.6" x14ac:dyDescent="0.3">
      <c r="A3942" s="34" t="s">
        <v>1015</v>
      </c>
      <c r="B3942" s="34"/>
      <c r="C3942" s="36" t="s">
        <v>9007</v>
      </c>
      <c r="D3942" s="34"/>
      <c r="E3942" s="34"/>
      <c r="F3942" s="34"/>
      <c r="G3942" s="34" t="s">
        <v>605</v>
      </c>
      <c r="H3942" s="34" t="s">
        <v>598</v>
      </c>
      <c r="I3942" s="34">
        <v>42150</v>
      </c>
      <c r="J3942" s="34">
        <v>0</v>
      </c>
      <c r="K3942" s="34">
        <v>42150</v>
      </c>
      <c r="L3942" s="34"/>
      <c r="M3942" s="34"/>
    </row>
    <row r="3943" spans="1:13" ht="57.6" x14ac:dyDescent="0.3">
      <c r="A3943" s="34" t="s">
        <v>1014</v>
      </c>
      <c r="B3943" s="34"/>
      <c r="C3943" s="36" t="s">
        <v>9008</v>
      </c>
      <c r="D3943" s="34"/>
      <c r="E3943" s="34"/>
      <c r="F3943" s="34"/>
      <c r="G3943" s="34" t="s">
        <v>605</v>
      </c>
      <c r="H3943" s="34" t="s">
        <v>598</v>
      </c>
      <c r="I3943" s="34">
        <v>42150</v>
      </c>
      <c r="J3943" s="34">
        <v>0</v>
      </c>
      <c r="K3943" s="34">
        <v>42150</v>
      </c>
      <c r="L3943" s="34"/>
      <c r="M3943" s="34"/>
    </row>
    <row r="3944" spans="1:13" ht="57.6" x14ac:dyDescent="0.3">
      <c r="A3944" s="34" t="s">
        <v>1013</v>
      </c>
      <c r="B3944" s="34"/>
      <c r="C3944" s="36" t="s">
        <v>9009</v>
      </c>
      <c r="D3944" s="34"/>
      <c r="E3944" s="34"/>
      <c r="F3944" s="34"/>
      <c r="G3944" s="34" t="s">
        <v>605</v>
      </c>
      <c r="H3944" s="34" t="s">
        <v>598</v>
      </c>
      <c r="I3944" s="34">
        <v>42150</v>
      </c>
      <c r="J3944" s="34">
        <v>0</v>
      </c>
      <c r="K3944" s="34">
        <v>42150</v>
      </c>
      <c r="L3944" s="34"/>
      <c r="M3944" s="34"/>
    </row>
    <row r="3945" spans="1:13" ht="57.6" x14ac:dyDescent="0.3">
      <c r="A3945" s="34" t="s">
        <v>1012</v>
      </c>
      <c r="B3945" s="34"/>
      <c r="C3945" s="36" t="s">
        <v>9010</v>
      </c>
      <c r="D3945" s="34"/>
      <c r="E3945" s="34"/>
      <c r="F3945" s="34"/>
      <c r="G3945" s="34" t="s">
        <v>605</v>
      </c>
      <c r="H3945" s="34" t="s">
        <v>598</v>
      </c>
      <c r="I3945" s="34">
        <v>42150</v>
      </c>
      <c r="J3945" s="34">
        <v>0</v>
      </c>
      <c r="K3945" s="34">
        <v>42150</v>
      </c>
      <c r="L3945" s="34"/>
      <c r="M3945" s="34"/>
    </row>
    <row r="3946" spans="1:13" ht="57.6" x14ac:dyDescent="0.3">
      <c r="A3946" s="34" t="s">
        <v>1011</v>
      </c>
      <c r="B3946" s="34"/>
      <c r="C3946" s="36" t="s">
        <v>9011</v>
      </c>
      <c r="D3946" s="34"/>
      <c r="E3946" s="34"/>
      <c r="F3946" s="34"/>
      <c r="G3946" s="34" t="s">
        <v>605</v>
      </c>
      <c r="H3946" s="34" t="s">
        <v>598</v>
      </c>
      <c r="I3946" s="34">
        <v>42150</v>
      </c>
      <c r="J3946" s="34">
        <v>0</v>
      </c>
      <c r="K3946" s="34">
        <v>42150</v>
      </c>
      <c r="L3946" s="34"/>
      <c r="M3946" s="34"/>
    </row>
    <row r="3947" spans="1:13" ht="57.6" x14ac:dyDescent="0.3">
      <c r="A3947" s="34" t="s">
        <v>1010</v>
      </c>
      <c r="B3947" s="34"/>
      <c r="C3947" s="36" t="s">
        <v>9012</v>
      </c>
      <c r="D3947" s="34"/>
      <c r="E3947" s="34"/>
      <c r="F3947" s="34"/>
      <c r="G3947" s="34" t="s">
        <v>605</v>
      </c>
      <c r="H3947" s="34" t="s">
        <v>598</v>
      </c>
      <c r="I3947" s="34">
        <v>42150</v>
      </c>
      <c r="J3947" s="34">
        <v>0</v>
      </c>
      <c r="K3947" s="34">
        <v>42150</v>
      </c>
      <c r="L3947" s="34"/>
      <c r="M3947" s="34"/>
    </row>
    <row r="3948" spans="1:13" ht="57.6" x14ac:dyDescent="0.3">
      <c r="A3948" s="34" t="s">
        <v>1009</v>
      </c>
      <c r="B3948" s="34"/>
      <c r="C3948" s="36" t="s">
        <v>9013</v>
      </c>
      <c r="D3948" s="34"/>
      <c r="E3948" s="34"/>
      <c r="F3948" s="34"/>
      <c r="G3948" s="34" t="s">
        <v>605</v>
      </c>
      <c r="H3948" s="34" t="s">
        <v>598</v>
      </c>
      <c r="I3948" s="34">
        <v>49294</v>
      </c>
      <c r="J3948" s="34">
        <v>0</v>
      </c>
      <c r="K3948" s="34">
        <v>49294</v>
      </c>
      <c r="L3948" s="34"/>
      <c r="M3948" s="34"/>
    </row>
    <row r="3949" spans="1:13" ht="57.6" x14ac:dyDescent="0.3">
      <c r="A3949" s="34" t="s">
        <v>1008</v>
      </c>
      <c r="B3949" s="34"/>
      <c r="C3949" s="36" t="s">
        <v>9014</v>
      </c>
      <c r="D3949" s="34"/>
      <c r="E3949" s="34"/>
      <c r="F3949" s="34"/>
      <c r="G3949" s="34" t="s">
        <v>605</v>
      </c>
      <c r="H3949" s="34" t="s">
        <v>598</v>
      </c>
      <c r="I3949" s="34">
        <v>49294</v>
      </c>
      <c r="J3949" s="34">
        <v>0</v>
      </c>
      <c r="K3949" s="34">
        <v>49294</v>
      </c>
      <c r="L3949" s="34"/>
      <c r="M3949" s="34"/>
    </row>
    <row r="3950" spans="1:13" ht="57.6" x14ac:dyDescent="0.3">
      <c r="A3950" s="34" t="s">
        <v>1007</v>
      </c>
      <c r="B3950" s="34"/>
      <c r="C3950" s="36" t="s">
        <v>9015</v>
      </c>
      <c r="D3950" s="34"/>
      <c r="E3950" s="34"/>
      <c r="F3950" s="34"/>
      <c r="G3950" s="34" t="s">
        <v>605</v>
      </c>
      <c r="H3950" s="34" t="s">
        <v>598</v>
      </c>
      <c r="I3950" s="34">
        <v>49294</v>
      </c>
      <c r="J3950" s="34">
        <v>0</v>
      </c>
      <c r="K3950" s="34">
        <v>49294</v>
      </c>
      <c r="L3950" s="34"/>
      <c r="M3950" s="34"/>
    </row>
    <row r="3951" spans="1:13" ht="57.6" x14ac:dyDescent="0.3">
      <c r="A3951" s="34" t="s">
        <v>1006</v>
      </c>
      <c r="B3951" s="34"/>
      <c r="C3951" s="36" t="s">
        <v>9016</v>
      </c>
      <c r="D3951" s="34"/>
      <c r="E3951" s="34"/>
      <c r="F3951" s="34"/>
      <c r="G3951" s="34" t="s">
        <v>605</v>
      </c>
      <c r="H3951" s="34" t="s">
        <v>598</v>
      </c>
      <c r="I3951" s="34">
        <v>49294</v>
      </c>
      <c r="J3951" s="34">
        <v>0</v>
      </c>
      <c r="K3951" s="34">
        <v>49294</v>
      </c>
      <c r="L3951" s="34"/>
      <c r="M3951" s="34"/>
    </row>
    <row r="3952" spans="1:13" ht="57.6" x14ac:dyDescent="0.3">
      <c r="A3952" s="34" t="s">
        <v>1005</v>
      </c>
      <c r="B3952" s="34"/>
      <c r="C3952" s="36" t="s">
        <v>9017</v>
      </c>
      <c r="D3952" s="34"/>
      <c r="E3952" s="34"/>
      <c r="F3952" s="34"/>
      <c r="G3952" s="34" t="s">
        <v>605</v>
      </c>
      <c r="H3952" s="34" t="s">
        <v>598</v>
      </c>
      <c r="I3952" s="34">
        <v>49294</v>
      </c>
      <c r="J3952" s="34">
        <v>0</v>
      </c>
      <c r="K3952" s="34">
        <v>49294</v>
      </c>
      <c r="L3952" s="34"/>
      <c r="M3952" s="34"/>
    </row>
    <row r="3953" spans="1:13" ht="57.6" x14ac:dyDescent="0.3">
      <c r="A3953" s="34" t="s">
        <v>1004</v>
      </c>
      <c r="B3953" s="34"/>
      <c r="C3953" s="36" t="s">
        <v>9018</v>
      </c>
      <c r="D3953" s="34"/>
      <c r="E3953" s="34"/>
      <c r="F3953" s="34"/>
      <c r="G3953" s="34" t="s">
        <v>605</v>
      </c>
      <c r="H3953" s="34" t="s">
        <v>598</v>
      </c>
      <c r="I3953" s="34">
        <v>49294</v>
      </c>
      <c r="J3953" s="34">
        <v>0</v>
      </c>
      <c r="K3953" s="34">
        <v>49294</v>
      </c>
      <c r="L3953" s="34"/>
      <c r="M3953" s="34"/>
    </row>
    <row r="3954" spans="1:13" ht="57.6" x14ac:dyDescent="0.3">
      <c r="A3954" s="34" t="s">
        <v>1003</v>
      </c>
      <c r="B3954" s="34"/>
      <c r="C3954" s="36" t="s">
        <v>9019</v>
      </c>
      <c r="D3954" s="34"/>
      <c r="E3954" s="34"/>
      <c r="F3954" s="34"/>
      <c r="G3954" s="34" t="s">
        <v>605</v>
      </c>
      <c r="H3954" s="34" t="s">
        <v>598</v>
      </c>
      <c r="I3954" s="34">
        <v>49294</v>
      </c>
      <c r="J3954" s="34">
        <v>0</v>
      </c>
      <c r="K3954" s="34">
        <v>49294</v>
      </c>
      <c r="L3954" s="34"/>
      <c r="M3954" s="34"/>
    </row>
    <row r="3955" spans="1:13" ht="57.6" x14ac:dyDescent="0.3">
      <c r="A3955" s="34" t="s">
        <v>1002</v>
      </c>
      <c r="B3955" s="34"/>
      <c r="C3955" s="36" t="s">
        <v>9020</v>
      </c>
      <c r="D3955" s="34"/>
      <c r="E3955" s="34"/>
      <c r="F3955" s="34"/>
      <c r="G3955" s="34" t="s">
        <v>605</v>
      </c>
      <c r="H3955" s="34" t="s">
        <v>598</v>
      </c>
      <c r="I3955" s="34">
        <v>63582</v>
      </c>
      <c r="J3955" s="34">
        <v>0</v>
      </c>
      <c r="K3955" s="34">
        <v>63582</v>
      </c>
      <c r="L3955" s="34"/>
      <c r="M3955" s="34"/>
    </row>
    <row r="3956" spans="1:13" ht="57.6" x14ac:dyDescent="0.3">
      <c r="A3956" s="34" t="s">
        <v>1001</v>
      </c>
      <c r="B3956" s="34"/>
      <c r="C3956" s="36" t="s">
        <v>9021</v>
      </c>
      <c r="D3956" s="34"/>
      <c r="E3956" s="34"/>
      <c r="F3956" s="34"/>
      <c r="G3956" s="34" t="s">
        <v>605</v>
      </c>
      <c r="H3956" s="34" t="s">
        <v>598</v>
      </c>
      <c r="I3956" s="34">
        <v>63582</v>
      </c>
      <c r="J3956" s="34">
        <v>0</v>
      </c>
      <c r="K3956" s="34">
        <v>63582</v>
      </c>
      <c r="L3956" s="34"/>
      <c r="M3956" s="34"/>
    </row>
    <row r="3957" spans="1:13" ht="57.6" x14ac:dyDescent="0.3">
      <c r="A3957" s="34" t="s">
        <v>1000</v>
      </c>
      <c r="B3957" s="34"/>
      <c r="C3957" s="36" t="s">
        <v>9022</v>
      </c>
      <c r="D3957" s="34"/>
      <c r="E3957" s="34"/>
      <c r="F3957" s="34"/>
      <c r="G3957" s="34" t="s">
        <v>605</v>
      </c>
      <c r="H3957" s="34" t="s">
        <v>598</v>
      </c>
      <c r="I3957" s="34">
        <v>63582</v>
      </c>
      <c r="J3957" s="34">
        <v>0</v>
      </c>
      <c r="K3957" s="34">
        <v>63582</v>
      </c>
      <c r="L3957" s="34"/>
      <c r="M3957" s="34"/>
    </row>
    <row r="3958" spans="1:13" ht="57.6" x14ac:dyDescent="0.3">
      <c r="A3958" s="34" t="s">
        <v>999</v>
      </c>
      <c r="B3958" s="34"/>
      <c r="C3958" s="36" t="s">
        <v>9023</v>
      </c>
      <c r="D3958" s="34"/>
      <c r="E3958" s="34"/>
      <c r="F3958" s="34"/>
      <c r="G3958" s="34" t="s">
        <v>605</v>
      </c>
      <c r="H3958" s="34" t="s">
        <v>598</v>
      </c>
      <c r="I3958" s="34">
        <v>63582</v>
      </c>
      <c r="J3958" s="34">
        <v>0</v>
      </c>
      <c r="K3958" s="34">
        <v>63582</v>
      </c>
      <c r="L3958" s="34"/>
      <c r="M3958" s="34"/>
    </row>
    <row r="3959" spans="1:13" ht="57.6" x14ac:dyDescent="0.3">
      <c r="A3959" s="34" t="s">
        <v>998</v>
      </c>
      <c r="B3959" s="34"/>
      <c r="C3959" s="36" t="s">
        <v>9024</v>
      </c>
      <c r="D3959" s="34"/>
      <c r="E3959" s="34"/>
      <c r="F3959" s="34"/>
      <c r="G3959" s="34" t="s">
        <v>605</v>
      </c>
      <c r="H3959" s="34" t="s">
        <v>598</v>
      </c>
      <c r="I3959" s="34">
        <v>63582</v>
      </c>
      <c r="J3959" s="34">
        <v>0</v>
      </c>
      <c r="K3959" s="34">
        <v>63582</v>
      </c>
      <c r="L3959" s="34"/>
      <c r="M3959" s="34"/>
    </row>
    <row r="3960" spans="1:13" ht="57.6" x14ac:dyDescent="0.3">
      <c r="A3960" s="34" t="s">
        <v>997</v>
      </c>
      <c r="B3960" s="34"/>
      <c r="C3960" s="36" t="s">
        <v>9025</v>
      </c>
      <c r="D3960" s="34"/>
      <c r="E3960" s="34"/>
      <c r="F3960" s="34"/>
      <c r="G3960" s="34" t="s">
        <v>605</v>
      </c>
      <c r="H3960" s="34" t="s">
        <v>598</v>
      </c>
      <c r="I3960" s="34">
        <v>63582</v>
      </c>
      <c r="J3960" s="34">
        <v>0</v>
      </c>
      <c r="K3960" s="34">
        <v>63582</v>
      </c>
      <c r="L3960" s="34"/>
      <c r="M3960" s="34"/>
    </row>
    <row r="3961" spans="1:13" ht="57.6" x14ac:dyDescent="0.3">
      <c r="A3961" s="34" t="s">
        <v>996</v>
      </c>
      <c r="B3961" s="34"/>
      <c r="C3961" s="36" t="s">
        <v>9026</v>
      </c>
      <c r="D3961" s="34"/>
      <c r="E3961" s="34"/>
      <c r="F3961" s="34"/>
      <c r="G3961" s="34" t="s">
        <v>605</v>
      </c>
      <c r="H3961" s="34" t="s">
        <v>598</v>
      </c>
      <c r="I3961" s="34">
        <v>70011</v>
      </c>
      <c r="J3961" s="34">
        <v>0</v>
      </c>
      <c r="K3961" s="34">
        <v>70011</v>
      </c>
      <c r="L3961" s="34"/>
      <c r="M3961" s="34"/>
    </row>
    <row r="3962" spans="1:13" ht="57.6" x14ac:dyDescent="0.3">
      <c r="A3962" s="34" t="s">
        <v>995</v>
      </c>
      <c r="B3962" s="34"/>
      <c r="C3962" s="36" t="s">
        <v>9027</v>
      </c>
      <c r="D3962" s="34"/>
      <c r="E3962" s="34"/>
      <c r="F3962" s="34"/>
      <c r="G3962" s="34" t="s">
        <v>605</v>
      </c>
      <c r="H3962" s="34" t="s">
        <v>598</v>
      </c>
      <c r="I3962" s="34">
        <v>70011</v>
      </c>
      <c r="J3962" s="34">
        <v>0</v>
      </c>
      <c r="K3962" s="34">
        <v>70011</v>
      </c>
      <c r="L3962" s="34"/>
      <c r="M3962" s="34"/>
    </row>
    <row r="3963" spans="1:13" ht="57.6" x14ac:dyDescent="0.3">
      <c r="A3963" s="34" t="s">
        <v>994</v>
      </c>
      <c r="B3963" s="34"/>
      <c r="C3963" s="36" t="s">
        <v>9028</v>
      </c>
      <c r="D3963" s="34"/>
      <c r="E3963" s="34"/>
      <c r="F3963" s="34"/>
      <c r="G3963" s="34" t="s">
        <v>605</v>
      </c>
      <c r="H3963" s="34" t="s">
        <v>598</v>
      </c>
      <c r="I3963" s="34">
        <v>70011</v>
      </c>
      <c r="J3963" s="34">
        <v>0</v>
      </c>
      <c r="K3963" s="34">
        <v>70011</v>
      </c>
      <c r="L3963" s="34"/>
      <c r="M3963" s="34"/>
    </row>
    <row r="3964" spans="1:13" ht="57.6" x14ac:dyDescent="0.3">
      <c r="A3964" s="34" t="s">
        <v>993</v>
      </c>
      <c r="B3964" s="34"/>
      <c r="C3964" s="36" t="s">
        <v>9029</v>
      </c>
      <c r="D3964" s="34"/>
      <c r="E3964" s="34"/>
      <c r="F3964" s="34"/>
      <c r="G3964" s="34" t="s">
        <v>605</v>
      </c>
      <c r="H3964" s="34" t="s">
        <v>598</v>
      </c>
      <c r="I3964" s="34">
        <v>70011</v>
      </c>
      <c r="J3964" s="34">
        <v>0</v>
      </c>
      <c r="K3964" s="34">
        <v>70011</v>
      </c>
      <c r="L3964" s="34"/>
      <c r="M3964" s="34"/>
    </row>
    <row r="3965" spans="1:13" ht="57.6" x14ac:dyDescent="0.3">
      <c r="A3965" s="34" t="s">
        <v>992</v>
      </c>
      <c r="B3965" s="34"/>
      <c r="C3965" s="36" t="s">
        <v>9030</v>
      </c>
      <c r="D3965" s="34"/>
      <c r="E3965" s="34"/>
      <c r="F3965" s="34"/>
      <c r="G3965" s="34" t="s">
        <v>605</v>
      </c>
      <c r="H3965" s="34" t="s">
        <v>598</v>
      </c>
      <c r="I3965" s="34">
        <v>70011</v>
      </c>
      <c r="J3965" s="34">
        <v>0</v>
      </c>
      <c r="K3965" s="34">
        <v>70011</v>
      </c>
      <c r="L3965" s="34"/>
      <c r="M3965" s="34"/>
    </row>
    <row r="3966" spans="1:13" ht="57.6" x14ac:dyDescent="0.3">
      <c r="A3966" s="34" t="s">
        <v>991</v>
      </c>
      <c r="B3966" s="34"/>
      <c r="C3966" s="36" t="s">
        <v>9031</v>
      </c>
      <c r="D3966" s="34"/>
      <c r="E3966" s="34"/>
      <c r="F3966" s="34"/>
      <c r="G3966" s="34" t="s">
        <v>605</v>
      </c>
      <c r="H3966" s="34" t="s">
        <v>598</v>
      </c>
      <c r="I3966" s="34">
        <v>70011</v>
      </c>
      <c r="J3966" s="34">
        <v>0</v>
      </c>
      <c r="K3966" s="34">
        <v>70011</v>
      </c>
      <c r="L3966" s="34"/>
      <c r="M3966" s="34"/>
    </row>
    <row r="3967" spans="1:13" ht="57.6" x14ac:dyDescent="0.3">
      <c r="A3967" s="34" t="s">
        <v>990</v>
      </c>
      <c r="B3967" s="34"/>
      <c r="C3967" s="36" t="s">
        <v>9032</v>
      </c>
      <c r="D3967" s="34"/>
      <c r="E3967" s="34"/>
      <c r="F3967" s="34"/>
      <c r="G3967" s="34" t="s">
        <v>605</v>
      </c>
      <c r="H3967" s="34" t="s">
        <v>598</v>
      </c>
      <c r="I3967" s="34">
        <v>70011</v>
      </c>
      <c r="J3967" s="34">
        <v>0</v>
      </c>
      <c r="K3967" s="34">
        <v>70011</v>
      </c>
      <c r="L3967" s="34"/>
      <c r="M3967" s="34"/>
    </row>
    <row r="3968" spans="1:13" ht="57.6" x14ac:dyDescent="0.3">
      <c r="A3968" s="34" t="s">
        <v>989</v>
      </c>
      <c r="B3968" s="34"/>
      <c r="C3968" s="36" t="s">
        <v>9033</v>
      </c>
      <c r="D3968" s="34"/>
      <c r="E3968" s="34"/>
      <c r="F3968" s="34"/>
      <c r="G3968" s="34" t="s">
        <v>605</v>
      </c>
      <c r="H3968" s="34" t="s">
        <v>598</v>
      </c>
      <c r="I3968" s="34">
        <v>82870</v>
      </c>
      <c r="J3968" s="34">
        <v>0</v>
      </c>
      <c r="K3968" s="34">
        <v>82870</v>
      </c>
      <c r="L3968" s="34"/>
      <c r="M3968" s="34"/>
    </row>
    <row r="3969" spans="1:13" ht="57.6" x14ac:dyDescent="0.3">
      <c r="A3969" s="34" t="s">
        <v>988</v>
      </c>
      <c r="B3969" s="34"/>
      <c r="C3969" s="36" t="s">
        <v>9034</v>
      </c>
      <c r="D3969" s="34"/>
      <c r="E3969" s="34"/>
      <c r="F3969" s="34"/>
      <c r="G3969" s="34" t="s">
        <v>605</v>
      </c>
      <c r="H3969" s="34" t="s">
        <v>598</v>
      </c>
      <c r="I3969" s="34">
        <v>82870</v>
      </c>
      <c r="J3969" s="34">
        <v>0</v>
      </c>
      <c r="K3969" s="34">
        <v>82870</v>
      </c>
      <c r="L3969" s="34"/>
      <c r="M3969" s="34"/>
    </row>
    <row r="3970" spans="1:13" ht="57.6" x14ac:dyDescent="0.3">
      <c r="A3970" s="34" t="s">
        <v>987</v>
      </c>
      <c r="B3970" s="34"/>
      <c r="C3970" s="36" t="s">
        <v>9035</v>
      </c>
      <c r="D3970" s="34"/>
      <c r="E3970" s="34"/>
      <c r="F3970" s="34"/>
      <c r="G3970" s="34" t="s">
        <v>605</v>
      </c>
      <c r="H3970" s="34" t="s">
        <v>598</v>
      </c>
      <c r="I3970" s="34">
        <v>82870</v>
      </c>
      <c r="J3970" s="34">
        <v>0</v>
      </c>
      <c r="K3970" s="34">
        <v>82870</v>
      </c>
      <c r="L3970" s="34"/>
      <c r="M3970" s="34"/>
    </row>
    <row r="3971" spans="1:13" ht="57.6" x14ac:dyDescent="0.3">
      <c r="A3971" s="34" t="s">
        <v>986</v>
      </c>
      <c r="B3971" s="34"/>
      <c r="C3971" s="36" t="s">
        <v>9036</v>
      </c>
      <c r="D3971" s="34"/>
      <c r="E3971" s="34"/>
      <c r="F3971" s="34"/>
      <c r="G3971" s="34" t="s">
        <v>605</v>
      </c>
      <c r="H3971" s="34" t="s">
        <v>598</v>
      </c>
      <c r="I3971" s="34">
        <v>82870</v>
      </c>
      <c r="J3971" s="34">
        <v>0</v>
      </c>
      <c r="K3971" s="34">
        <v>82870</v>
      </c>
      <c r="L3971" s="34"/>
      <c r="M3971" s="34"/>
    </row>
    <row r="3972" spans="1:13" ht="57.6" x14ac:dyDescent="0.3">
      <c r="A3972" s="34" t="s">
        <v>985</v>
      </c>
      <c r="B3972" s="34"/>
      <c r="C3972" s="36" t="s">
        <v>9037</v>
      </c>
      <c r="D3972" s="34"/>
      <c r="E3972" s="34"/>
      <c r="F3972" s="34"/>
      <c r="G3972" s="34" t="s">
        <v>605</v>
      </c>
      <c r="H3972" s="34" t="s">
        <v>598</v>
      </c>
      <c r="I3972" s="34">
        <v>127163</v>
      </c>
      <c r="J3972" s="34">
        <v>0</v>
      </c>
      <c r="K3972" s="34">
        <v>127163</v>
      </c>
      <c r="L3972" s="34"/>
      <c r="M3972" s="34"/>
    </row>
    <row r="3973" spans="1:13" ht="57.6" x14ac:dyDescent="0.3">
      <c r="A3973" s="34" t="s">
        <v>984</v>
      </c>
      <c r="B3973" s="34"/>
      <c r="C3973" s="36" t="s">
        <v>9038</v>
      </c>
      <c r="D3973" s="34"/>
      <c r="E3973" s="34"/>
      <c r="F3973" s="34"/>
      <c r="G3973" s="34" t="s">
        <v>605</v>
      </c>
      <c r="H3973" s="34" t="s">
        <v>598</v>
      </c>
      <c r="I3973" s="34">
        <v>127163</v>
      </c>
      <c r="J3973" s="34">
        <v>0</v>
      </c>
      <c r="K3973" s="34">
        <v>127163</v>
      </c>
      <c r="L3973" s="34"/>
      <c r="M3973" s="34"/>
    </row>
    <row r="3974" spans="1:13" ht="57.6" x14ac:dyDescent="0.3">
      <c r="A3974" s="34" t="s">
        <v>983</v>
      </c>
      <c r="B3974" s="34"/>
      <c r="C3974" s="36" t="s">
        <v>9039</v>
      </c>
      <c r="D3974" s="34"/>
      <c r="E3974" s="34"/>
      <c r="F3974" s="34"/>
      <c r="G3974" s="34" t="s">
        <v>605</v>
      </c>
      <c r="H3974" s="34" t="s">
        <v>598</v>
      </c>
      <c r="I3974" s="34">
        <v>127163</v>
      </c>
      <c r="J3974" s="34">
        <v>0</v>
      </c>
      <c r="K3974" s="34">
        <v>127163</v>
      </c>
      <c r="L3974" s="34"/>
      <c r="M3974" s="34"/>
    </row>
    <row r="3975" spans="1:13" ht="57.6" x14ac:dyDescent="0.3">
      <c r="A3975" s="34" t="s">
        <v>982</v>
      </c>
      <c r="B3975" s="34"/>
      <c r="C3975" s="36" t="s">
        <v>9040</v>
      </c>
      <c r="D3975" s="34"/>
      <c r="E3975" s="34"/>
      <c r="F3975" s="34"/>
      <c r="G3975" s="34" t="s">
        <v>605</v>
      </c>
      <c r="H3975" s="34" t="s">
        <v>598</v>
      </c>
      <c r="I3975" s="34">
        <v>127163</v>
      </c>
      <c r="J3975" s="34">
        <v>0</v>
      </c>
      <c r="K3975" s="34">
        <v>127163</v>
      </c>
      <c r="L3975" s="34"/>
      <c r="M3975" s="34"/>
    </row>
    <row r="3976" spans="1:13" ht="57.6" x14ac:dyDescent="0.3">
      <c r="A3976" s="34" t="s">
        <v>981</v>
      </c>
      <c r="B3976" s="34"/>
      <c r="C3976" s="36" t="s">
        <v>9041</v>
      </c>
      <c r="D3976" s="34"/>
      <c r="E3976" s="34"/>
      <c r="F3976" s="34"/>
      <c r="G3976" s="34" t="s">
        <v>605</v>
      </c>
      <c r="H3976" s="34" t="s">
        <v>598</v>
      </c>
      <c r="I3976" s="34">
        <v>127163</v>
      </c>
      <c r="J3976" s="34">
        <v>0</v>
      </c>
      <c r="K3976" s="34">
        <v>127163</v>
      </c>
      <c r="L3976" s="34"/>
      <c r="M3976" s="34"/>
    </row>
    <row r="3977" spans="1:13" ht="57.6" x14ac:dyDescent="0.3">
      <c r="A3977" s="34" t="s">
        <v>980</v>
      </c>
      <c r="B3977" s="34"/>
      <c r="C3977" s="36" t="s">
        <v>9042</v>
      </c>
      <c r="D3977" s="34"/>
      <c r="E3977" s="34"/>
      <c r="F3977" s="34"/>
      <c r="G3977" s="34" t="s">
        <v>605</v>
      </c>
      <c r="H3977" s="34" t="s">
        <v>598</v>
      </c>
      <c r="I3977" s="34">
        <v>127163</v>
      </c>
      <c r="J3977" s="34">
        <v>0</v>
      </c>
      <c r="K3977" s="34">
        <v>127163</v>
      </c>
      <c r="L3977" s="34"/>
      <c r="M3977" s="34"/>
    </row>
    <row r="3978" spans="1:13" ht="57.6" x14ac:dyDescent="0.3">
      <c r="A3978" s="34" t="s">
        <v>979</v>
      </c>
      <c r="B3978" s="34"/>
      <c r="C3978" s="36" t="s">
        <v>9043</v>
      </c>
      <c r="D3978" s="34"/>
      <c r="E3978" s="34"/>
      <c r="F3978" s="34"/>
      <c r="G3978" s="34" t="s">
        <v>605</v>
      </c>
      <c r="H3978" s="34" t="s">
        <v>598</v>
      </c>
      <c r="I3978" s="34">
        <v>147166</v>
      </c>
      <c r="J3978" s="34">
        <v>0</v>
      </c>
      <c r="K3978" s="34">
        <v>147166</v>
      </c>
      <c r="L3978" s="34"/>
      <c r="M3978" s="34"/>
    </row>
    <row r="3979" spans="1:13" ht="57.6" x14ac:dyDescent="0.3">
      <c r="A3979" s="34" t="s">
        <v>978</v>
      </c>
      <c r="B3979" s="34"/>
      <c r="C3979" s="36" t="s">
        <v>9044</v>
      </c>
      <c r="D3979" s="34"/>
      <c r="E3979" s="34"/>
      <c r="F3979" s="34"/>
      <c r="G3979" s="34" t="s">
        <v>605</v>
      </c>
      <c r="H3979" s="34" t="s">
        <v>598</v>
      </c>
      <c r="I3979" s="34">
        <v>147166</v>
      </c>
      <c r="J3979" s="34">
        <v>0</v>
      </c>
      <c r="K3979" s="34">
        <v>147166</v>
      </c>
      <c r="L3979" s="34"/>
      <c r="M3979" s="34"/>
    </row>
    <row r="3980" spans="1:13" ht="57.6" x14ac:dyDescent="0.3">
      <c r="A3980" s="34" t="s">
        <v>977</v>
      </c>
      <c r="B3980" s="34"/>
      <c r="C3980" s="36" t="s">
        <v>9045</v>
      </c>
      <c r="D3980" s="34"/>
      <c r="E3980" s="34"/>
      <c r="F3980" s="34"/>
      <c r="G3980" s="34" t="s">
        <v>605</v>
      </c>
      <c r="H3980" s="34" t="s">
        <v>598</v>
      </c>
      <c r="I3980" s="34">
        <v>147166</v>
      </c>
      <c r="J3980" s="34">
        <v>0</v>
      </c>
      <c r="K3980" s="34">
        <v>147166</v>
      </c>
      <c r="L3980" s="34"/>
      <c r="M3980" s="34"/>
    </row>
    <row r="3981" spans="1:13" ht="57.6" x14ac:dyDescent="0.3">
      <c r="A3981" s="34" t="s">
        <v>976</v>
      </c>
      <c r="B3981" s="34"/>
      <c r="C3981" s="36" t="s">
        <v>9046</v>
      </c>
      <c r="D3981" s="34"/>
      <c r="E3981" s="34"/>
      <c r="F3981" s="34"/>
      <c r="G3981" s="34" t="s">
        <v>605</v>
      </c>
      <c r="H3981" s="34" t="s">
        <v>598</v>
      </c>
      <c r="I3981" s="34">
        <v>147166</v>
      </c>
      <c r="J3981" s="34">
        <v>0</v>
      </c>
      <c r="K3981" s="34">
        <v>147166</v>
      </c>
      <c r="L3981" s="34"/>
      <c r="M3981" s="34"/>
    </row>
    <row r="3982" spans="1:13" ht="57.6" x14ac:dyDescent="0.3">
      <c r="A3982" s="34" t="s">
        <v>975</v>
      </c>
      <c r="B3982" s="34"/>
      <c r="C3982" s="36" t="s">
        <v>9047</v>
      </c>
      <c r="D3982" s="34"/>
      <c r="E3982" s="34"/>
      <c r="F3982" s="34"/>
      <c r="G3982" s="34" t="s">
        <v>605</v>
      </c>
      <c r="H3982" s="34" t="s">
        <v>598</v>
      </c>
      <c r="I3982" s="34">
        <v>147166</v>
      </c>
      <c r="J3982" s="34">
        <v>0</v>
      </c>
      <c r="K3982" s="34">
        <v>147166</v>
      </c>
      <c r="L3982" s="34"/>
      <c r="M3982" s="34"/>
    </row>
    <row r="3983" spans="1:13" ht="57.6" x14ac:dyDescent="0.3">
      <c r="A3983" s="34" t="s">
        <v>974</v>
      </c>
      <c r="B3983" s="34"/>
      <c r="C3983" s="36" t="s">
        <v>9048</v>
      </c>
      <c r="D3983" s="34"/>
      <c r="E3983" s="34"/>
      <c r="F3983" s="34"/>
      <c r="G3983" s="34" t="s">
        <v>605</v>
      </c>
      <c r="H3983" s="34" t="s">
        <v>598</v>
      </c>
      <c r="I3983" s="34">
        <v>147166</v>
      </c>
      <c r="J3983" s="34">
        <v>0</v>
      </c>
      <c r="K3983" s="34">
        <v>147166</v>
      </c>
      <c r="L3983" s="34"/>
      <c r="M3983" s="34"/>
    </row>
    <row r="3984" spans="1:13" ht="57.6" x14ac:dyDescent="0.3">
      <c r="A3984" s="34" t="s">
        <v>973</v>
      </c>
      <c r="B3984" s="34"/>
      <c r="C3984" s="36" t="s">
        <v>9049</v>
      </c>
      <c r="D3984" s="34"/>
      <c r="E3984" s="34"/>
      <c r="F3984" s="34"/>
      <c r="G3984" s="34" t="s">
        <v>605</v>
      </c>
      <c r="H3984" s="34" t="s">
        <v>598</v>
      </c>
      <c r="I3984" s="34">
        <v>189316</v>
      </c>
      <c r="J3984" s="34">
        <v>0</v>
      </c>
      <c r="K3984" s="34">
        <v>189316</v>
      </c>
      <c r="L3984" s="34"/>
      <c r="M3984" s="34"/>
    </row>
    <row r="3985" spans="1:13" ht="57.6" x14ac:dyDescent="0.3">
      <c r="A3985" s="34" t="s">
        <v>972</v>
      </c>
      <c r="B3985" s="34"/>
      <c r="C3985" s="36" t="s">
        <v>9050</v>
      </c>
      <c r="D3985" s="34"/>
      <c r="E3985" s="34"/>
      <c r="F3985" s="34"/>
      <c r="G3985" s="34" t="s">
        <v>605</v>
      </c>
      <c r="H3985" s="34" t="s">
        <v>598</v>
      </c>
      <c r="I3985" s="34">
        <v>189316</v>
      </c>
      <c r="J3985" s="34">
        <v>0</v>
      </c>
      <c r="K3985" s="34">
        <v>189316</v>
      </c>
      <c r="L3985" s="34"/>
      <c r="M3985" s="34"/>
    </row>
    <row r="3986" spans="1:13" ht="57.6" x14ac:dyDescent="0.3">
      <c r="A3986" s="34" t="s">
        <v>971</v>
      </c>
      <c r="B3986" s="34"/>
      <c r="C3986" s="36" t="s">
        <v>9051</v>
      </c>
      <c r="D3986" s="34"/>
      <c r="E3986" s="34"/>
      <c r="F3986" s="34"/>
      <c r="G3986" s="34" t="s">
        <v>605</v>
      </c>
      <c r="H3986" s="34" t="s">
        <v>598</v>
      </c>
      <c r="I3986" s="34">
        <v>189316</v>
      </c>
      <c r="J3986" s="34">
        <v>0</v>
      </c>
      <c r="K3986" s="34">
        <v>189316</v>
      </c>
      <c r="L3986" s="34"/>
      <c r="M3986" s="34"/>
    </row>
    <row r="3987" spans="1:13" ht="57.6" x14ac:dyDescent="0.3">
      <c r="A3987" s="34" t="s">
        <v>970</v>
      </c>
      <c r="B3987" s="34"/>
      <c r="C3987" s="36" t="s">
        <v>9052</v>
      </c>
      <c r="D3987" s="34"/>
      <c r="E3987" s="34"/>
      <c r="F3987" s="34"/>
      <c r="G3987" s="34" t="s">
        <v>605</v>
      </c>
      <c r="H3987" s="34" t="s">
        <v>598</v>
      </c>
      <c r="I3987" s="34">
        <v>189316</v>
      </c>
      <c r="J3987" s="34">
        <v>0</v>
      </c>
      <c r="K3987" s="34">
        <v>189316</v>
      </c>
      <c r="L3987" s="34"/>
      <c r="M3987" s="34"/>
    </row>
    <row r="3988" spans="1:13" ht="57.6" x14ac:dyDescent="0.3">
      <c r="A3988" s="34" t="s">
        <v>969</v>
      </c>
      <c r="B3988" s="34"/>
      <c r="C3988" s="36" t="s">
        <v>9053</v>
      </c>
      <c r="D3988" s="34"/>
      <c r="E3988" s="34"/>
      <c r="F3988" s="34"/>
      <c r="G3988" s="34" t="s">
        <v>605</v>
      </c>
      <c r="H3988" s="34" t="s">
        <v>598</v>
      </c>
      <c r="I3988" s="34">
        <v>189316</v>
      </c>
      <c r="J3988" s="34">
        <v>0</v>
      </c>
      <c r="K3988" s="34">
        <v>189316</v>
      </c>
      <c r="L3988" s="34"/>
      <c r="M3988" s="34"/>
    </row>
    <row r="3989" spans="1:13" ht="57.6" x14ac:dyDescent="0.3">
      <c r="A3989" s="34" t="s">
        <v>968</v>
      </c>
      <c r="B3989" s="34"/>
      <c r="C3989" s="36" t="s">
        <v>9054</v>
      </c>
      <c r="D3989" s="34"/>
      <c r="E3989" s="34"/>
      <c r="F3989" s="34"/>
      <c r="G3989" s="34" t="s">
        <v>605</v>
      </c>
      <c r="H3989" s="34" t="s">
        <v>598</v>
      </c>
      <c r="I3989" s="34">
        <v>189316</v>
      </c>
      <c r="J3989" s="34">
        <v>0</v>
      </c>
      <c r="K3989" s="34">
        <v>189316</v>
      </c>
      <c r="L3989" s="34"/>
      <c r="M3989" s="34"/>
    </row>
    <row r="3990" spans="1:13" ht="57.6" x14ac:dyDescent="0.3">
      <c r="A3990" s="34" t="s">
        <v>967</v>
      </c>
      <c r="B3990" s="34"/>
      <c r="C3990" s="36" t="s">
        <v>9055</v>
      </c>
      <c r="D3990" s="34"/>
      <c r="E3990" s="34"/>
      <c r="F3990" s="34"/>
      <c r="G3990" s="34" t="s">
        <v>605</v>
      </c>
      <c r="H3990" s="34" t="s">
        <v>598</v>
      </c>
      <c r="I3990" s="34">
        <v>189316</v>
      </c>
      <c r="J3990" s="34">
        <v>0</v>
      </c>
      <c r="K3990" s="34">
        <v>189316</v>
      </c>
      <c r="L3990" s="34"/>
      <c r="M3990" s="34"/>
    </row>
    <row r="3991" spans="1:13" ht="57.6" x14ac:dyDescent="0.3">
      <c r="A3991" s="34" t="s">
        <v>966</v>
      </c>
      <c r="B3991" s="34"/>
      <c r="C3991" s="36" t="s">
        <v>9056</v>
      </c>
      <c r="D3991" s="34"/>
      <c r="E3991" s="34"/>
      <c r="F3991" s="34"/>
      <c r="G3991" s="34" t="s">
        <v>605</v>
      </c>
      <c r="H3991" s="34" t="s">
        <v>598</v>
      </c>
      <c r="I3991" s="34">
        <v>191459</v>
      </c>
      <c r="J3991" s="34">
        <v>0</v>
      </c>
      <c r="K3991" s="34">
        <v>191459</v>
      </c>
      <c r="L3991" s="34"/>
      <c r="M3991" s="34"/>
    </row>
    <row r="3992" spans="1:13" ht="57.6" x14ac:dyDescent="0.3">
      <c r="A3992" s="34" t="s">
        <v>965</v>
      </c>
      <c r="B3992" s="34"/>
      <c r="C3992" s="36" t="s">
        <v>9057</v>
      </c>
      <c r="D3992" s="34"/>
      <c r="E3992" s="34"/>
      <c r="F3992" s="34"/>
      <c r="G3992" s="34" t="s">
        <v>605</v>
      </c>
      <c r="H3992" s="34" t="s">
        <v>598</v>
      </c>
      <c r="I3992" s="34">
        <v>191459</v>
      </c>
      <c r="J3992" s="34">
        <v>0</v>
      </c>
      <c r="K3992" s="34">
        <v>191459</v>
      </c>
      <c r="L3992" s="34"/>
      <c r="M3992" s="34"/>
    </row>
    <row r="3993" spans="1:13" ht="57.6" x14ac:dyDescent="0.3">
      <c r="A3993" s="34" t="s">
        <v>964</v>
      </c>
      <c r="B3993" s="34"/>
      <c r="C3993" s="36" t="s">
        <v>9058</v>
      </c>
      <c r="D3993" s="34"/>
      <c r="E3993" s="34"/>
      <c r="F3993" s="34"/>
      <c r="G3993" s="34" t="s">
        <v>605</v>
      </c>
      <c r="H3993" s="34" t="s">
        <v>598</v>
      </c>
      <c r="I3993" s="34">
        <v>191459</v>
      </c>
      <c r="J3993" s="34">
        <v>0</v>
      </c>
      <c r="K3993" s="34">
        <v>191459</v>
      </c>
      <c r="L3993" s="34"/>
      <c r="M3993" s="34"/>
    </row>
    <row r="3994" spans="1:13" ht="57.6" x14ac:dyDescent="0.3">
      <c r="A3994" s="34" t="s">
        <v>963</v>
      </c>
      <c r="B3994" s="34"/>
      <c r="C3994" s="36" t="s">
        <v>9059</v>
      </c>
      <c r="D3994" s="34"/>
      <c r="E3994" s="34"/>
      <c r="F3994" s="34"/>
      <c r="G3994" s="34" t="s">
        <v>605</v>
      </c>
      <c r="H3994" s="34" t="s">
        <v>598</v>
      </c>
      <c r="I3994" s="34">
        <v>191459</v>
      </c>
      <c r="J3994" s="34">
        <v>0</v>
      </c>
      <c r="K3994" s="34">
        <v>191459</v>
      </c>
      <c r="L3994" s="34"/>
      <c r="M3994" s="34"/>
    </row>
    <row r="3995" spans="1:13" ht="57.6" x14ac:dyDescent="0.3">
      <c r="A3995" s="34" t="s">
        <v>962</v>
      </c>
      <c r="B3995" s="34"/>
      <c r="C3995" s="36" t="s">
        <v>9060</v>
      </c>
      <c r="D3995" s="34"/>
      <c r="E3995" s="34"/>
      <c r="F3995" s="34"/>
      <c r="G3995" s="34" t="s">
        <v>605</v>
      </c>
      <c r="H3995" s="34" t="s">
        <v>598</v>
      </c>
      <c r="I3995" s="34">
        <v>203604</v>
      </c>
      <c r="J3995" s="34">
        <v>0</v>
      </c>
      <c r="K3995" s="34">
        <v>203604</v>
      </c>
      <c r="L3995" s="34"/>
      <c r="M3995" s="34"/>
    </row>
    <row r="3996" spans="1:13" ht="57.6" x14ac:dyDescent="0.3">
      <c r="A3996" s="34" t="s">
        <v>961</v>
      </c>
      <c r="B3996" s="34"/>
      <c r="C3996" s="36" t="s">
        <v>9061</v>
      </c>
      <c r="D3996" s="34"/>
      <c r="E3996" s="34"/>
      <c r="F3996" s="34"/>
      <c r="G3996" s="34" t="s">
        <v>605</v>
      </c>
      <c r="H3996" s="34" t="s">
        <v>598</v>
      </c>
      <c r="I3996" s="34">
        <v>203604</v>
      </c>
      <c r="J3996" s="34">
        <v>0</v>
      </c>
      <c r="K3996" s="34">
        <v>203604</v>
      </c>
      <c r="L3996" s="34"/>
      <c r="M3996" s="34"/>
    </row>
    <row r="3997" spans="1:13" ht="57.6" x14ac:dyDescent="0.3">
      <c r="A3997" s="34" t="s">
        <v>960</v>
      </c>
      <c r="B3997" s="34"/>
      <c r="C3997" s="36" t="s">
        <v>9062</v>
      </c>
      <c r="D3997" s="34"/>
      <c r="E3997" s="34"/>
      <c r="F3997" s="34"/>
      <c r="G3997" s="34" t="s">
        <v>605</v>
      </c>
      <c r="H3997" s="34" t="s">
        <v>598</v>
      </c>
      <c r="I3997" s="34">
        <v>203604</v>
      </c>
      <c r="J3997" s="34">
        <v>0</v>
      </c>
      <c r="K3997" s="34">
        <v>203604</v>
      </c>
      <c r="L3997" s="34"/>
      <c r="M3997" s="34"/>
    </row>
    <row r="3998" spans="1:13" ht="57.6" x14ac:dyDescent="0.3">
      <c r="A3998" s="34" t="s">
        <v>959</v>
      </c>
      <c r="B3998" s="34"/>
      <c r="C3998" s="36" t="s">
        <v>9063</v>
      </c>
      <c r="D3998" s="34"/>
      <c r="E3998" s="34"/>
      <c r="F3998" s="34"/>
      <c r="G3998" s="34" t="s">
        <v>605</v>
      </c>
      <c r="H3998" s="34" t="s">
        <v>598</v>
      </c>
      <c r="I3998" s="34">
        <v>203604</v>
      </c>
      <c r="J3998" s="34">
        <v>0</v>
      </c>
      <c r="K3998" s="34">
        <v>203604</v>
      </c>
      <c r="L3998" s="34"/>
      <c r="M3998" s="34"/>
    </row>
    <row r="3999" spans="1:13" ht="57.6" x14ac:dyDescent="0.3">
      <c r="A3999" s="34" t="s">
        <v>958</v>
      </c>
      <c r="B3999" s="34"/>
      <c r="C3999" s="36" t="s">
        <v>9064</v>
      </c>
      <c r="D3999" s="34"/>
      <c r="E3999" s="34"/>
      <c r="F3999" s="34"/>
      <c r="G3999" s="34" t="s">
        <v>605</v>
      </c>
      <c r="H3999" s="34" t="s">
        <v>598</v>
      </c>
      <c r="I3999" s="34">
        <v>203604</v>
      </c>
      <c r="J3999" s="34">
        <v>0</v>
      </c>
      <c r="K3999" s="34">
        <v>203604</v>
      </c>
      <c r="L3999" s="34"/>
      <c r="M3999" s="34"/>
    </row>
    <row r="4000" spans="1:13" ht="57.6" x14ac:dyDescent="0.3">
      <c r="A4000" s="34" t="s">
        <v>957</v>
      </c>
      <c r="B4000" s="34"/>
      <c r="C4000" s="36" t="s">
        <v>9065</v>
      </c>
      <c r="D4000" s="34"/>
      <c r="E4000" s="34"/>
      <c r="F4000" s="34"/>
      <c r="G4000" s="34" t="s">
        <v>605</v>
      </c>
      <c r="H4000" s="34" t="s">
        <v>598</v>
      </c>
      <c r="I4000" s="34">
        <v>203604</v>
      </c>
      <c r="J4000" s="34">
        <v>0</v>
      </c>
      <c r="K4000" s="34">
        <v>203604</v>
      </c>
      <c r="L4000" s="34"/>
      <c r="M4000" s="34"/>
    </row>
    <row r="4001" spans="1:13" ht="57.6" x14ac:dyDescent="0.3">
      <c r="A4001" s="34" t="s">
        <v>956</v>
      </c>
      <c r="B4001" s="34"/>
      <c r="C4001" s="36" t="s">
        <v>9066</v>
      </c>
      <c r="D4001" s="34"/>
      <c r="E4001" s="34"/>
      <c r="F4001" s="34"/>
      <c r="G4001" s="34" t="s">
        <v>605</v>
      </c>
      <c r="H4001" s="34" t="s">
        <v>598</v>
      </c>
      <c r="I4001" s="34">
        <v>203604</v>
      </c>
      <c r="J4001" s="34">
        <v>0</v>
      </c>
      <c r="K4001" s="34">
        <v>203604</v>
      </c>
      <c r="L4001" s="34"/>
      <c r="M4001" s="34"/>
    </row>
    <row r="4002" spans="1:13" ht="57.6" x14ac:dyDescent="0.3">
      <c r="A4002" s="34" t="s">
        <v>955</v>
      </c>
      <c r="B4002" s="34"/>
      <c r="C4002" s="36" t="s">
        <v>9067</v>
      </c>
      <c r="D4002" s="34"/>
      <c r="E4002" s="34"/>
      <c r="F4002" s="34"/>
      <c r="G4002" s="34" t="s">
        <v>605</v>
      </c>
      <c r="H4002" s="34" t="s">
        <v>598</v>
      </c>
      <c r="I4002" s="34">
        <v>215034</v>
      </c>
      <c r="J4002" s="34">
        <v>0</v>
      </c>
      <c r="K4002" s="34">
        <v>215034</v>
      </c>
      <c r="L4002" s="34"/>
      <c r="M4002" s="34"/>
    </row>
    <row r="4003" spans="1:13" ht="57.6" x14ac:dyDescent="0.3">
      <c r="A4003" s="34" t="s">
        <v>954</v>
      </c>
      <c r="B4003" s="34"/>
      <c r="C4003" s="36" t="s">
        <v>9068</v>
      </c>
      <c r="D4003" s="34"/>
      <c r="E4003" s="34"/>
      <c r="F4003" s="34"/>
      <c r="G4003" s="34" t="s">
        <v>605</v>
      </c>
      <c r="H4003" s="34" t="s">
        <v>598</v>
      </c>
      <c r="I4003" s="34">
        <v>215034</v>
      </c>
      <c r="J4003" s="34">
        <v>0</v>
      </c>
      <c r="K4003" s="34">
        <v>215034</v>
      </c>
      <c r="L4003" s="34"/>
      <c r="M4003" s="34"/>
    </row>
    <row r="4004" spans="1:13" ht="57.6" x14ac:dyDescent="0.3">
      <c r="A4004" s="34" t="s">
        <v>953</v>
      </c>
      <c r="B4004" s="34"/>
      <c r="C4004" s="36" t="s">
        <v>9069</v>
      </c>
      <c r="D4004" s="34"/>
      <c r="E4004" s="34"/>
      <c r="F4004" s="34"/>
      <c r="G4004" s="34" t="s">
        <v>605</v>
      </c>
      <c r="H4004" s="34" t="s">
        <v>598</v>
      </c>
      <c r="I4004" s="34">
        <v>215034</v>
      </c>
      <c r="J4004" s="34">
        <v>0</v>
      </c>
      <c r="K4004" s="34">
        <v>215034</v>
      </c>
      <c r="L4004" s="34"/>
      <c r="M4004" s="34"/>
    </row>
    <row r="4005" spans="1:13" ht="57.6" x14ac:dyDescent="0.3">
      <c r="A4005" s="34" t="s">
        <v>952</v>
      </c>
      <c r="B4005" s="34"/>
      <c r="C4005" s="36" t="s">
        <v>9070</v>
      </c>
      <c r="D4005" s="34"/>
      <c r="E4005" s="34"/>
      <c r="F4005" s="34"/>
      <c r="G4005" s="34" t="s">
        <v>605</v>
      </c>
      <c r="H4005" s="34" t="s">
        <v>598</v>
      </c>
      <c r="I4005" s="34">
        <v>215034</v>
      </c>
      <c r="J4005" s="34">
        <v>0</v>
      </c>
      <c r="K4005" s="34">
        <v>215034</v>
      </c>
      <c r="L4005" s="34"/>
      <c r="M4005" s="34"/>
    </row>
    <row r="4006" spans="1:13" ht="57.6" x14ac:dyDescent="0.3">
      <c r="A4006" s="34" t="s">
        <v>951</v>
      </c>
      <c r="B4006" s="34"/>
      <c r="C4006" s="36" t="s">
        <v>9071</v>
      </c>
      <c r="D4006" s="34"/>
      <c r="E4006" s="34"/>
      <c r="F4006" s="34"/>
      <c r="G4006" s="34" t="s">
        <v>605</v>
      </c>
      <c r="H4006" s="34" t="s">
        <v>598</v>
      </c>
      <c r="I4006" s="34">
        <v>225036</v>
      </c>
      <c r="J4006" s="34">
        <v>0</v>
      </c>
      <c r="K4006" s="34">
        <v>225036</v>
      </c>
      <c r="L4006" s="34"/>
      <c r="M4006" s="34"/>
    </row>
    <row r="4007" spans="1:13" ht="57.6" x14ac:dyDescent="0.3">
      <c r="A4007" s="34" t="s">
        <v>950</v>
      </c>
      <c r="B4007" s="34"/>
      <c r="C4007" s="36" t="s">
        <v>9072</v>
      </c>
      <c r="D4007" s="34"/>
      <c r="E4007" s="34"/>
      <c r="F4007" s="34"/>
      <c r="G4007" s="34" t="s">
        <v>605</v>
      </c>
      <c r="H4007" s="34" t="s">
        <v>598</v>
      </c>
      <c r="I4007" s="34">
        <v>225036</v>
      </c>
      <c r="J4007" s="34">
        <v>0</v>
      </c>
      <c r="K4007" s="34">
        <v>225036</v>
      </c>
      <c r="L4007" s="34"/>
      <c r="M4007" s="34"/>
    </row>
    <row r="4008" spans="1:13" ht="57.6" x14ac:dyDescent="0.3">
      <c r="A4008" s="34" t="s">
        <v>949</v>
      </c>
      <c r="B4008" s="34"/>
      <c r="C4008" s="36" t="s">
        <v>9073</v>
      </c>
      <c r="D4008" s="34"/>
      <c r="E4008" s="34"/>
      <c r="F4008" s="34"/>
      <c r="G4008" s="34" t="s">
        <v>605</v>
      </c>
      <c r="H4008" s="34" t="s">
        <v>598</v>
      </c>
      <c r="I4008" s="34">
        <v>225036</v>
      </c>
      <c r="J4008" s="34">
        <v>0</v>
      </c>
      <c r="K4008" s="34">
        <v>225036</v>
      </c>
      <c r="L4008" s="34"/>
      <c r="M4008" s="34"/>
    </row>
    <row r="4009" spans="1:13" ht="57.6" x14ac:dyDescent="0.3">
      <c r="A4009" s="34" t="s">
        <v>948</v>
      </c>
      <c r="B4009" s="34"/>
      <c r="C4009" s="36" t="s">
        <v>9074</v>
      </c>
      <c r="D4009" s="34"/>
      <c r="E4009" s="34"/>
      <c r="F4009" s="34"/>
      <c r="G4009" s="34" t="s">
        <v>605</v>
      </c>
      <c r="H4009" s="34" t="s">
        <v>598</v>
      </c>
      <c r="I4009" s="34">
        <v>225036</v>
      </c>
      <c r="J4009" s="34">
        <v>0</v>
      </c>
      <c r="K4009" s="34">
        <v>225036</v>
      </c>
      <c r="L4009" s="34"/>
      <c r="M4009" s="34"/>
    </row>
    <row r="4010" spans="1:13" ht="57.6" x14ac:dyDescent="0.3">
      <c r="A4010" s="34" t="s">
        <v>947</v>
      </c>
      <c r="B4010" s="34"/>
      <c r="C4010" s="36" t="s">
        <v>9075</v>
      </c>
      <c r="D4010" s="34"/>
      <c r="E4010" s="34"/>
      <c r="F4010" s="34"/>
      <c r="G4010" s="34" t="s">
        <v>605</v>
      </c>
      <c r="H4010" s="34" t="s">
        <v>598</v>
      </c>
      <c r="I4010" s="34">
        <v>225036</v>
      </c>
      <c r="J4010" s="34">
        <v>0</v>
      </c>
      <c r="K4010" s="34">
        <v>225036</v>
      </c>
      <c r="L4010" s="34"/>
      <c r="M4010" s="34"/>
    </row>
    <row r="4011" spans="1:13" ht="57.6" x14ac:dyDescent="0.3">
      <c r="A4011" s="34" t="s">
        <v>946</v>
      </c>
      <c r="B4011" s="34"/>
      <c r="C4011" s="36" t="s">
        <v>9076</v>
      </c>
      <c r="D4011" s="34"/>
      <c r="E4011" s="34"/>
      <c r="F4011" s="34"/>
      <c r="G4011" s="34" t="s">
        <v>605</v>
      </c>
      <c r="H4011" s="34" t="s">
        <v>598</v>
      </c>
      <c r="I4011" s="34">
        <v>225036</v>
      </c>
      <c r="J4011" s="34">
        <v>0</v>
      </c>
      <c r="K4011" s="34">
        <v>225036</v>
      </c>
      <c r="L4011" s="34"/>
      <c r="M4011" s="34"/>
    </row>
    <row r="4012" spans="1:13" ht="57.6" x14ac:dyDescent="0.3">
      <c r="A4012" s="34" t="s">
        <v>945</v>
      </c>
      <c r="B4012" s="34"/>
      <c r="C4012" s="36" t="s">
        <v>9077</v>
      </c>
      <c r="D4012" s="34"/>
      <c r="E4012" s="34"/>
      <c r="F4012" s="34"/>
      <c r="G4012" s="34" t="s">
        <v>605</v>
      </c>
      <c r="H4012" s="34" t="s">
        <v>598</v>
      </c>
      <c r="I4012" s="34">
        <v>225036</v>
      </c>
      <c r="J4012" s="34">
        <v>0</v>
      </c>
      <c r="K4012" s="34">
        <v>225036</v>
      </c>
      <c r="L4012" s="34"/>
      <c r="M4012" s="34"/>
    </row>
    <row r="4013" spans="1:13" ht="57.6" x14ac:dyDescent="0.3">
      <c r="A4013" s="34" t="s">
        <v>944</v>
      </c>
      <c r="B4013" s="34"/>
      <c r="C4013" s="36" t="s">
        <v>9078</v>
      </c>
      <c r="D4013" s="34"/>
      <c r="E4013" s="34"/>
      <c r="F4013" s="34"/>
      <c r="G4013" s="34" t="s">
        <v>605</v>
      </c>
      <c r="H4013" s="34" t="s">
        <v>598</v>
      </c>
      <c r="I4013" s="34">
        <v>259327</v>
      </c>
      <c r="J4013" s="34">
        <v>0</v>
      </c>
      <c r="K4013" s="34">
        <v>259327</v>
      </c>
      <c r="L4013" s="34"/>
      <c r="M4013" s="34"/>
    </row>
    <row r="4014" spans="1:13" ht="57.6" x14ac:dyDescent="0.3">
      <c r="A4014" s="34" t="s">
        <v>943</v>
      </c>
      <c r="B4014" s="34"/>
      <c r="C4014" s="36" t="s">
        <v>9079</v>
      </c>
      <c r="D4014" s="34"/>
      <c r="E4014" s="34"/>
      <c r="F4014" s="34"/>
      <c r="G4014" s="34" t="s">
        <v>605</v>
      </c>
      <c r="H4014" s="34" t="s">
        <v>598</v>
      </c>
      <c r="I4014" s="34">
        <v>259327</v>
      </c>
      <c r="J4014" s="34">
        <v>0</v>
      </c>
      <c r="K4014" s="34">
        <v>259327</v>
      </c>
      <c r="L4014" s="34"/>
      <c r="M4014" s="34"/>
    </row>
    <row r="4015" spans="1:13" ht="57.6" x14ac:dyDescent="0.3">
      <c r="A4015" s="34" t="s">
        <v>942</v>
      </c>
      <c r="B4015" s="34"/>
      <c r="C4015" s="36" t="s">
        <v>9080</v>
      </c>
      <c r="D4015" s="34"/>
      <c r="E4015" s="34"/>
      <c r="F4015" s="34"/>
      <c r="G4015" s="34" t="s">
        <v>605</v>
      </c>
      <c r="H4015" s="34" t="s">
        <v>598</v>
      </c>
      <c r="I4015" s="34">
        <v>259327</v>
      </c>
      <c r="J4015" s="34">
        <v>0</v>
      </c>
      <c r="K4015" s="34">
        <v>259327</v>
      </c>
      <c r="L4015" s="34"/>
      <c r="M4015" s="34"/>
    </row>
    <row r="4016" spans="1:13" ht="57.6" x14ac:dyDescent="0.3">
      <c r="A4016" s="34" t="s">
        <v>941</v>
      </c>
      <c r="B4016" s="34"/>
      <c r="C4016" s="36" t="s">
        <v>9081</v>
      </c>
      <c r="D4016" s="34"/>
      <c r="E4016" s="34"/>
      <c r="F4016" s="34"/>
      <c r="G4016" s="34" t="s">
        <v>605</v>
      </c>
      <c r="H4016" s="34" t="s">
        <v>598</v>
      </c>
      <c r="I4016" s="34">
        <v>259327</v>
      </c>
      <c r="J4016" s="34">
        <v>0</v>
      </c>
      <c r="K4016" s="34">
        <v>259327</v>
      </c>
      <c r="L4016" s="34"/>
      <c r="M4016" s="34"/>
    </row>
    <row r="4017" spans="1:13" ht="57.6" x14ac:dyDescent="0.3">
      <c r="A4017" s="34" t="s">
        <v>940</v>
      </c>
      <c r="B4017" s="34"/>
      <c r="C4017" s="36" t="s">
        <v>9082</v>
      </c>
      <c r="D4017" s="34"/>
      <c r="E4017" s="34"/>
      <c r="F4017" s="34"/>
      <c r="G4017" s="34" t="s">
        <v>605</v>
      </c>
      <c r="H4017" s="34" t="s">
        <v>598</v>
      </c>
      <c r="I4017" s="34">
        <v>259327</v>
      </c>
      <c r="J4017" s="34">
        <v>0</v>
      </c>
      <c r="K4017" s="34">
        <v>259327</v>
      </c>
      <c r="L4017" s="34"/>
      <c r="M4017" s="34"/>
    </row>
    <row r="4018" spans="1:13" ht="57.6" x14ac:dyDescent="0.3">
      <c r="A4018" s="34" t="s">
        <v>939</v>
      </c>
      <c r="B4018" s="34"/>
      <c r="C4018" s="36" t="s">
        <v>9083</v>
      </c>
      <c r="D4018" s="34"/>
      <c r="E4018" s="34"/>
      <c r="F4018" s="34"/>
      <c r="G4018" s="34" t="s">
        <v>605</v>
      </c>
      <c r="H4018" s="34" t="s">
        <v>598</v>
      </c>
      <c r="I4018" s="34">
        <v>259327</v>
      </c>
      <c r="J4018" s="34">
        <v>0</v>
      </c>
      <c r="K4018" s="34">
        <v>259327</v>
      </c>
      <c r="L4018" s="34"/>
      <c r="M4018" s="34"/>
    </row>
    <row r="4019" spans="1:13" ht="57.6" x14ac:dyDescent="0.3">
      <c r="A4019" s="34" t="s">
        <v>938</v>
      </c>
      <c r="B4019" s="34"/>
      <c r="C4019" s="36" t="s">
        <v>9084</v>
      </c>
      <c r="D4019" s="34"/>
      <c r="E4019" s="34"/>
      <c r="F4019" s="34"/>
      <c r="G4019" s="34" t="s">
        <v>605</v>
      </c>
      <c r="H4019" s="34" t="s">
        <v>598</v>
      </c>
      <c r="I4019" s="34">
        <v>259327</v>
      </c>
      <c r="J4019" s="34">
        <v>0</v>
      </c>
      <c r="K4019" s="34">
        <v>259327</v>
      </c>
      <c r="L4019" s="34"/>
      <c r="M4019" s="34"/>
    </row>
    <row r="4020" spans="1:13" ht="57.6" x14ac:dyDescent="0.3">
      <c r="A4020" s="34" t="s">
        <v>937</v>
      </c>
      <c r="B4020" s="34"/>
      <c r="C4020" s="36" t="s">
        <v>9085</v>
      </c>
      <c r="D4020" s="34"/>
      <c r="E4020" s="34"/>
      <c r="F4020" s="34"/>
      <c r="G4020" s="34" t="s">
        <v>605</v>
      </c>
      <c r="H4020" s="34" t="s">
        <v>598</v>
      </c>
      <c r="I4020" s="34">
        <v>259327</v>
      </c>
      <c r="J4020" s="34">
        <v>0</v>
      </c>
      <c r="K4020" s="34">
        <v>259327</v>
      </c>
      <c r="L4020" s="34"/>
      <c r="M4020" s="34"/>
    </row>
    <row r="4021" spans="1:13" ht="57.6" x14ac:dyDescent="0.3">
      <c r="A4021" s="34" t="s">
        <v>936</v>
      </c>
      <c r="B4021" s="34"/>
      <c r="C4021" s="36" t="s">
        <v>9086</v>
      </c>
      <c r="D4021" s="34"/>
      <c r="E4021" s="34"/>
      <c r="F4021" s="34"/>
      <c r="G4021" s="34" t="s">
        <v>605</v>
      </c>
      <c r="H4021" s="34" t="s">
        <v>598</v>
      </c>
      <c r="I4021" s="34">
        <v>259327</v>
      </c>
      <c r="J4021" s="34">
        <v>0</v>
      </c>
      <c r="K4021" s="34">
        <v>259327</v>
      </c>
      <c r="L4021" s="34"/>
      <c r="M4021" s="34"/>
    </row>
    <row r="4022" spans="1:13" ht="57.6" x14ac:dyDescent="0.3">
      <c r="A4022" s="34" t="s">
        <v>935</v>
      </c>
      <c r="B4022" s="34"/>
      <c r="C4022" s="36" t="s">
        <v>9087</v>
      </c>
      <c r="D4022" s="34"/>
      <c r="E4022" s="34"/>
      <c r="F4022" s="34"/>
      <c r="G4022" s="34" t="s">
        <v>605</v>
      </c>
      <c r="H4022" s="34" t="s">
        <v>598</v>
      </c>
      <c r="I4022" s="34">
        <v>259327</v>
      </c>
      <c r="J4022" s="34">
        <v>0</v>
      </c>
      <c r="K4022" s="34">
        <v>259327</v>
      </c>
      <c r="L4022" s="34"/>
      <c r="M4022" s="34"/>
    </row>
    <row r="4023" spans="1:13" ht="57.6" x14ac:dyDescent="0.3">
      <c r="A4023" s="34" t="s">
        <v>934</v>
      </c>
      <c r="B4023" s="34"/>
      <c r="C4023" s="36" t="s">
        <v>9088</v>
      </c>
      <c r="D4023" s="34"/>
      <c r="E4023" s="34"/>
      <c r="F4023" s="34"/>
      <c r="G4023" s="34" t="s">
        <v>605</v>
      </c>
      <c r="H4023" s="34" t="s">
        <v>598</v>
      </c>
      <c r="I4023" s="34">
        <v>259327</v>
      </c>
      <c r="J4023" s="34">
        <v>0</v>
      </c>
      <c r="K4023" s="34">
        <v>259327</v>
      </c>
      <c r="L4023" s="34"/>
      <c r="M4023" s="34"/>
    </row>
    <row r="4024" spans="1:13" ht="57.6" x14ac:dyDescent="0.3">
      <c r="A4024" s="34" t="s">
        <v>933</v>
      </c>
      <c r="B4024" s="34"/>
      <c r="C4024" s="36" t="s">
        <v>9089</v>
      </c>
      <c r="D4024" s="34"/>
      <c r="E4024" s="34"/>
      <c r="F4024" s="34"/>
      <c r="G4024" s="34" t="s">
        <v>605</v>
      </c>
      <c r="H4024" s="34" t="s">
        <v>598</v>
      </c>
      <c r="I4024" s="34">
        <v>282188</v>
      </c>
      <c r="J4024" s="34">
        <v>0</v>
      </c>
      <c r="K4024" s="34">
        <v>282188</v>
      </c>
      <c r="L4024" s="34"/>
      <c r="M4024" s="34"/>
    </row>
    <row r="4025" spans="1:13" ht="57.6" x14ac:dyDescent="0.3">
      <c r="A4025" s="34" t="s">
        <v>932</v>
      </c>
      <c r="B4025" s="34"/>
      <c r="C4025" s="36" t="s">
        <v>9090</v>
      </c>
      <c r="D4025" s="34"/>
      <c r="E4025" s="34"/>
      <c r="F4025" s="34"/>
      <c r="G4025" s="34" t="s">
        <v>605</v>
      </c>
      <c r="H4025" s="34" t="s">
        <v>598</v>
      </c>
      <c r="I4025" s="34">
        <v>282188</v>
      </c>
      <c r="J4025" s="34">
        <v>0</v>
      </c>
      <c r="K4025" s="34">
        <v>282188</v>
      </c>
      <c r="L4025" s="34"/>
      <c r="M4025" s="34"/>
    </row>
    <row r="4026" spans="1:13" ht="57.6" x14ac:dyDescent="0.3">
      <c r="A4026" s="34" t="s">
        <v>931</v>
      </c>
      <c r="B4026" s="34"/>
      <c r="C4026" s="36" t="s">
        <v>9091</v>
      </c>
      <c r="D4026" s="34"/>
      <c r="E4026" s="34"/>
      <c r="F4026" s="34"/>
      <c r="G4026" s="34" t="s">
        <v>605</v>
      </c>
      <c r="H4026" s="34" t="s">
        <v>598</v>
      </c>
      <c r="I4026" s="34">
        <v>282188</v>
      </c>
      <c r="J4026" s="34">
        <v>0</v>
      </c>
      <c r="K4026" s="34">
        <v>282188</v>
      </c>
      <c r="L4026" s="34"/>
      <c r="M4026" s="34"/>
    </row>
    <row r="4027" spans="1:13" ht="57.6" x14ac:dyDescent="0.3">
      <c r="A4027" s="34" t="s">
        <v>930</v>
      </c>
      <c r="B4027" s="34"/>
      <c r="C4027" s="36" t="s">
        <v>9092</v>
      </c>
      <c r="D4027" s="34"/>
      <c r="E4027" s="34"/>
      <c r="F4027" s="34"/>
      <c r="G4027" s="34" t="s">
        <v>605</v>
      </c>
      <c r="H4027" s="34" t="s">
        <v>598</v>
      </c>
      <c r="I4027" s="34">
        <v>282188</v>
      </c>
      <c r="J4027" s="34">
        <v>0</v>
      </c>
      <c r="K4027" s="34">
        <v>282188</v>
      </c>
      <c r="L4027" s="34"/>
      <c r="M4027" s="34"/>
    </row>
    <row r="4028" spans="1:13" ht="57.6" x14ac:dyDescent="0.3">
      <c r="A4028" s="34" t="s">
        <v>929</v>
      </c>
      <c r="B4028" s="34"/>
      <c r="C4028" s="36" t="s">
        <v>9093</v>
      </c>
      <c r="D4028" s="34"/>
      <c r="E4028" s="34"/>
      <c r="F4028" s="34"/>
      <c r="G4028" s="34" t="s">
        <v>605</v>
      </c>
      <c r="H4028" s="34" t="s">
        <v>598</v>
      </c>
      <c r="I4028" s="34">
        <v>282188</v>
      </c>
      <c r="J4028" s="34">
        <v>0</v>
      </c>
      <c r="K4028" s="34">
        <v>282188</v>
      </c>
      <c r="L4028" s="34"/>
      <c r="M4028" s="34"/>
    </row>
    <row r="4029" spans="1:13" ht="57.6" x14ac:dyDescent="0.3">
      <c r="A4029" s="34" t="s">
        <v>928</v>
      </c>
      <c r="B4029" s="34"/>
      <c r="C4029" s="36" t="s">
        <v>9094</v>
      </c>
      <c r="D4029" s="34"/>
      <c r="E4029" s="34"/>
      <c r="F4029" s="34"/>
      <c r="G4029" s="34" t="s">
        <v>605</v>
      </c>
      <c r="H4029" s="34" t="s">
        <v>598</v>
      </c>
      <c r="I4029" s="34">
        <v>282188</v>
      </c>
      <c r="J4029" s="34">
        <v>0</v>
      </c>
      <c r="K4029" s="34">
        <v>282188</v>
      </c>
      <c r="L4029" s="34"/>
      <c r="M4029" s="34"/>
    </row>
    <row r="4030" spans="1:13" ht="57.6" x14ac:dyDescent="0.3">
      <c r="A4030" s="34" t="s">
        <v>927</v>
      </c>
      <c r="B4030" s="34"/>
      <c r="C4030" s="36" t="s">
        <v>9095</v>
      </c>
      <c r="D4030" s="34"/>
      <c r="E4030" s="34"/>
      <c r="F4030" s="34"/>
      <c r="G4030" s="34" t="s">
        <v>605</v>
      </c>
      <c r="H4030" s="34" t="s">
        <v>598</v>
      </c>
      <c r="I4030" s="34">
        <v>282188</v>
      </c>
      <c r="J4030" s="34">
        <v>0</v>
      </c>
      <c r="K4030" s="34">
        <v>282188</v>
      </c>
      <c r="L4030" s="34"/>
      <c r="M4030" s="34"/>
    </row>
    <row r="4031" spans="1:13" ht="57.6" x14ac:dyDescent="0.3">
      <c r="A4031" s="34" t="s">
        <v>926</v>
      </c>
      <c r="B4031" s="34"/>
      <c r="C4031" s="36" t="s">
        <v>9096</v>
      </c>
      <c r="D4031" s="34"/>
      <c r="E4031" s="34"/>
      <c r="F4031" s="34"/>
      <c r="G4031" s="34" t="s">
        <v>605</v>
      </c>
      <c r="H4031" s="34" t="s">
        <v>598</v>
      </c>
      <c r="I4031" s="34">
        <v>282188</v>
      </c>
      <c r="J4031" s="34">
        <v>0</v>
      </c>
      <c r="K4031" s="34">
        <v>282188</v>
      </c>
      <c r="L4031" s="34"/>
      <c r="M4031" s="34"/>
    </row>
    <row r="4032" spans="1:13" ht="57.6" x14ac:dyDescent="0.3">
      <c r="A4032" s="34" t="s">
        <v>925</v>
      </c>
      <c r="B4032" s="34"/>
      <c r="C4032" s="36" t="s">
        <v>9097</v>
      </c>
      <c r="D4032" s="34"/>
      <c r="E4032" s="34"/>
      <c r="F4032" s="34"/>
      <c r="G4032" s="34" t="s">
        <v>605</v>
      </c>
      <c r="H4032" s="34" t="s">
        <v>598</v>
      </c>
      <c r="I4032" s="34">
        <v>282188</v>
      </c>
      <c r="J4032" s="34">
        <v>0</v>
      </c>
      <c r="K4032" s="34">
        <v>282188</v>
      </c>
      <c r="L4032" s="34"/>
      <c r="M4032" s="34"/>
    </row>
    <row r="4033" spans="1:13" ht="57.6" x14ac:dyDescent="0.3">
      <c r="A4033" s="34" t="s">
        <v>924</v>
      </c>
      <c r="B4033" s="34"/>
      <c r="C4033" s="36" t="s">
        <v>9098</v>
      </c>
      <c r="D4033" s="34"/>
      <c r="E4033" s="34"/>
      <c r="F4033" s="34"/>
      <c r="G4033" s="34" t="s">
        <v>605</v>
      </c>
      <c r="H4033" s="34" t="s">
        <v>598</v>
      </c>
      <c r="I4033" s="34">
        <v>282188</v>
      </c>
      <c r="J4033" s="34">
        <v>0</v>
      </c>
      <c r="K4033" s="34">
        <v>282188</v>
      </c>
      <c r="L4033" s="34"/>
      <c r="M4033" s="34"/>
    </row>
    <row r="4034" spans="1:13" ht="57.6" x14ac:dyDescent="0.3">
      <c r="A4034" s="34" t="s">
        <v>923</v>
      </c>
      <c r="B4034" s="34"/>
      <c r="C4034" s="36" t="s">
        <v>9099</v>
      </c>
      <c r="D4034" s="34"/>
      <c r="E4034" s="34"/>
      <c r="F4034" s="34"/>
      <c r="G4034" s="34" t="s">
        <v>605</v>
      </c>
      <c r="H4034" s="34" t="s">
        <v>598</v>
      </c>
      <c r="I4034" s="34">
        <v>282188</v>
      </c>
      <c r="J4034" s="34">
        <v>0</v>
      </c>
      <c r="K4034" s="34">
        <v>282188</v>
      </c>
      <c r="L4034" s="34"/>
      <c r="M4034" s="34"/>
    </row>
    <row r="4035" spans="1:13" ht="57.6" x14ac:dyDescent="0.3">
      <c r="A4035" s="34" t="s">
        <v>922</v>
      </c>
      <c r="B4035" s="34"/>
      <c r="C4035" s="36" t="s">
        <v>9100</v>
      </c>
      <c r="D4035" s="34"/>
      <c r="E4035" s="34"/>
      <c r="F4035" s="34"/>
      <c r="G4035" s="34" t="s">
        <v>605</v>
      </c>
      <c r="H4035" s="34" t="s">
        <v>598</v>
      </c>
      <c r="I4035" s="34">
        <v>282188</v>
      </c>
      <c r="J4035" s="34">
        <v>0</v>
      </c>
      <c r="K4035" s="34">
        <v>282188</v>
      </c>
      <c r="L4035" s="34"/>
      <c r="M4035" s="34"/>
    </row>
    <row r="4036" spans="1:13" ht="57.6" x14ac:dyDescent="0.3">
      <c r="A4036" s="34" t="s">
        <v>921</v>
      </c>
      <c r="B4036" s="34"/>
      <c r="C4036" s="36" t="s">
        <v>9101</v>
      </c>
      <c r="D4036" s="34"/>
      <c r="E4036" s="34"/>
      <c r="F4036" s="34"/>
      <c r="G4036" s="34" t="s">
        <v>605</v>
      </c>
      <c r="H4036" s="34" t="s">
        <v>598</v>
      </c>
      <c r="I4036" s="34">
        <v>24290</v>
      </c>
      <c r="J4036" s="34">
        <v>0</v>
      </c>
      <c r="K4036" s="34">
        <v>24290</v>
      </c>
      <c r="L4036" s="34"/>
      <c r="M4036" s="34"/>
    </row>
    <row r="4037" spans="1:13" ht="57.6" x14ac:dyDescent="0.3">
      <c r="A4037" s="34" t="s">
        <v>920</v>
      </c>
      <c r="B4037" s="34"/>
      <c r="C4037" s="36" t="s">
        <v>9102</v>
      </c>
      <c r="D4037" s="34"/>
      <c r="E4037" s="34"/>
      <c r="F4037" s="34"/>
      <c r="G4037" s="34" t="s">
        <v>605</v>
      </c>
      <c r="H4037" s="34" t="s">
        <v>598</v>
      </c>
      <c r="I4037" s="34">
        <v>24290</v>
      </c>
      <c r="J4037" s="34">
        <v>0</v>
      </c>
      <c r="K4037" s="34">
        <v>24290</v>
      </c>
      <c r="L4037" s="34"/>
      <c r="M4037" s="34"/>
    </row>
    <row r="4038" spans="1:13" ht="57.6" x14ac:dyDescent="0.3">
      <c r="A4038" s="34" t="s">
        <v>919</v>
      </c>
      <c r="B4038" s="34"/>
      <c r="C4038" s="36" t="s">
        <v>9103</v>
      </c>
      <c r="D4038" s="34"/>
      <c r="E4038" s="34"/>
      <c r="F4038" s="34"/>
      <c r="G4038" s="34" t="s">
        <v>605</v>
      </c>
      <c r="H4038" s="34" t="s">
        <v>598</v>
      </c>
      <c r="I4038" s="34">
        <v>24290</v>
      </c>
      <c r="J4038" s="34">
        <v>0</v>
      </c>
      <c r="K4038" s="34">
        <v>24290</v>
      </c>
      <c r="L4038" s="34"/>
      <c r="M4038" s="34"/>
    </row>
    <row r="4039" spans="1:13" ht="57.6" x14ac:dyDescent="0.3">
      <c r="A4039" s="34" t="s">
        <v>918</v>
      </c>
      <c r="B4039" s="34"/>
      <c r="C4039" s="36" t="s">
        <v>9104</v>
      </c>
      <c r="D4039" s="34"/>
      <c r="E4039" s="34"/>
      <c r="F4039" s="34"/>
      <c r="G4039" s="34" t="s">
        <v>605</v>
      </c>
      <c r="H4039" s="34" t="s">
        <v>598</v>
      </c>
      <c r="I4039" s="34">
        <v>24290</v>
      </c>
      <c r="J4039" s="34">
        <v>0</v>
      </c>
      <c r="K4039" s="34">
        <v>24290</v>
      </c>
      <c r="L4039" s="34"/>
      <c r="M4039" s="34"/>
    </row>
    <row r="4040" spans="1:13" ht="57.6" x14ac:dyDescent="0.3">
      <c r="A4040" s="34" t="s">
        <v>917</v>
      </c>
      <c r="B4040" s="34"/>
      <c r="C4040" s="36" t="s">
        <v>9105</v>
      </c>
      <c r="D4040" s="34"/>
      <c r="E4040" s="34"/>
      <c r="F4040" s="34"/>
      <c r="G4040" s="34" t="s">
        <v>605</v>
      </c>
      <c r="H4040" s="34" t="s">
        <v>598</v>
      </c>
      <c r="I4040" s="34">
        <v>24290</v>
      </c>
      <c r="J4040" s="34">
        <v>0</v>
      </c>
      <c r="K4040" s="34">
        <v>24290</v>
      </c>
      <c r="L4040" s="34"/>
      <c r="M4040" s="34"/>
    </row>
    <row r="4041" spans="1:13" ht="57.6" x14ac:dyDescent="0.3">
      <c r="A4041" s="34" t="s">
        <v>916</v>
      </c>
      <c r="B4041" s="34"/>
      <c r="C4041" s="36" t="s">
        <v>9106</v>
      </c>
      <c r="D4041" s="34"/>
      <c r="E4041" s="34"/>
      <c r="F4041" s="34"/>
      <c r="G4041" s="34" t="s">
        <v>605</v>
      </c>
      <c r="H4041" s="34" t="s">
        <v>598</v>
      </c>
      <c r="I4041" s="34">
        <v>24290</v>
      </c>
      <c r="J4041" s="34">
        <v>0</v>
      </c>
      <c r="K4041" s="34">
        <v>24290</v>
      </c>
      <c r="L4041" s="34"/>
      <c r="M4041" s="34"/>
    </row>
    <row r="4042" spans="1:13" ht="57.6" x14ac:dyDescent="0.3">
      <c r="A4042" s="34" t="s">
        <v>915</v>
      </c>
      <c r="B4042" s="34"/>
      <c r="C4042" s="36" t="s">
        <v>9107</v>
      </c>
      <c r="D4042" s="34"/>
      <c r="E4042" s="34"/>
      <c r="F4042" s="34"/>
      <c r="G4042" s="34" t="s">
        <v>605</v>
      </c>
      <c r="H4042" s="34" t="s">
        <v>598</v>
      </c>
      <c r="I4042" s="34">
        <v>42150</v>
      </c>
      <c r="J4042" s="34">
        <v>0</v>
      </c>
      <c r="K4042" s="34">
        <v>42150</v>
      </c>
      <c r="L4042" s="34"/>
      <c r="M4042" s="34"/>
    </row>
    <row r="4043" spans="1:13" ht="57.6" x14ac:dyDescent="0.3">
      <c r="A4043" s="34" t="s">
        <v>914</v>
      </c>
      <c r="B4043" s="34"/>
      <c r="C4043" s="36" t="s">
        <v>9108</v>
      </c>
      <c r="D4043" s="34"/>
      <c r="E4043" s="34"/>
      <c r="F4043" s="34"/>
      <c r="G4043" s="34" t="s">
        <v>605</v>
      </c>
      <c r="H4043" s="34" t="s">
        <v>598</v>
      </c>
      <c r="I4043" s="34">
        <v>42150</v>
      </c>
      <c r="J4043" s="34">
        <v>0</v>
      </c>
      <c r="K4043" s="34">
        <v>42150</v>
      </c>
      <c r="L4043" s="34"/>
      <c r="M4043" s="34"/>
    </row>
    <row r="4044" spans="1:13" ht="57.6" x14ac:dyDescent="0.3">
      <c r="A4044" s="34" t="s">
        <v>913</v>
      </c>
      <c r="B4044" s="34"/>
      <c r="C4044" s="36" t="s">
        <v>9109</v>
      </c>
      <c r="D4044" s="34"/>
      <c r="E4044" s="34"/>
      <c r="F4044" s="34"/>
      <c r="G4044" s="34" t="s">
        <v>605</v>
      </c>
      <c r="H4044" s="34" t="s">
        <v>598</v>
      </c>
      <c r="I4044" s="34">
        <v>42150</v>
      </c>
      <c r="J4044" s="34">
        <v>0</v>
      </c>
      <c r="K4044" s="34">
        <v>42150</v>
      </c>
      <c r="L4044" s="34"/>
      <c r="M4044" s="34"/>
    </row>
    <row r="4045" spans="1:13" ht="57.6" x14ac:dyDescent="0.3">
      <c r="A4045" s="34" t="s">
        <v>912</v>
      </c>
      <c r="B4045" s="34"/>
      <c r="C4045" s="36" t="s">
        <v>9110</v>
      </c>
      <c r="D4045" s="34"/>
      <c r="E4045" s="34"/>
      <c r="F4045" s="34"/>
      <c r="G4045" s="34" t="s">
        <v>605</v>
      </c>
      <c r="H4045" s="34" t="s">
        <v>598</v>
      </c>
      <c r="I4045" s="34">
        <v>45722</v>
      </c>
      <c r="J4045" s="34">
        <v>0</v>
      </c>
      <c r="K4045" s="34">
        <v>45722</v>
      </c>
      <c r="L4045" s="34"/>
      <c r="M4045" s="34"/>
    </row>
    <row r="4046" spans="1:13" ht="57.6" x14ac:dyDescent="0.3">
      <c r="A4046" s="34" t="s">
        <v>911</v>
      </c>
      <c r="B4046" s="34"/>
      <c r="C4046" s="36" t="s">
        <v>9111</v>
      </c>
      <c r="D4046" s="34"/>
      <c r="E4046" s="34"/>
      <c r="F4046" s="34"/>
      <c r="G4046" s="34" t="s">
        <v>605</v>
      </c>
      <c r="H4046" s="34" t="s">
        <v>598</v>
      </c>
      <c r="I4046" s="34">
        <v>49294</v>
      </c>
      <c r="J4046" s="34">
        <v>0</v>
      </c>
      <c r="K4046" s="34">
        <v>49294</v>
      </c>
      <c r="L4046" s="34"/>
      <c r="M4046" s="34"/>
    </row>
    <row r="4047" spans="1:13" ht="57.6" x14ac:dyDescent="0.3">
      <c r="A4047" s="34" t="s">
        <v>910</v>
      </c>
      <c r="B4047" s="34"/>
      <c r="C4047" s="36" t="s">
        <v>9112</v>
      </c>
      <c r="D4047" s="34"/>
      <c r="E4047" s="34"/>
      <c r="F4047" s="34"/>
      <c r="G4047" s="34" t="s">
        <v>605</v>
      </c>
      <c r="H4047" s="34" t="s">
        <v>598</v>
      </c>
      <c r="I4047" s="34">
        <v>49294</v>
      </c>
      <c r="J4047" s="34">
        <v>0</v>
      </c>
      <c r="K4047" s="34">
        <v>49294</v>
      </c>
      <c r="L4047" s="34"/>
      <c r="M4047" s="34"/>
    </row>
    <row r="4048" spans="1:13" ht="57.6" x14ac:dyDescent="0.3">
      <c r="A4048" s="34" t="s">
        <v>909</v>
      </c>
      <c r="B4048" s="34"/>
      <c r="C4048" s="36" t="s">
        <v>9113</v>
      </c>
      <c r="D4048" s="34"/>
      <c r="E4048" s="34"/>
      <c r="F4048" s="34"/>
      <c r="G4048" s="34" t="s">
        <v>605</v>
      </c>
      <c r="H4048" s="34" t="s">
        <v>598</v>
      </c>
      <c r="I4048" s="34">
        <v>49294</v>
      </c>
      <c r="J4048" s="34">
        <v>0</v>
      </c>
      <c r="K4048" s="34">
        <v>49294</v>
      </c>
      <c r="L4048" s="34"/>
      <c r="M4048" s="34"/>
    </row>
    <row r="4049" spans="1:13" ht="57.6" x14ac:dyDescent="0.3">
      <c r="A4049" s="34" t="s">
        <v>908</v>
      </c>
      <c r="B4049" s="34"/>
      <c r="C4049" s="36" t="s">
        <v>9114</v>
      </c>
      <c r="D4049" s="34"/>
      <c r="E4049" s="34"/>
      <c r="F4049" s="34"/>
      <c r="G4049" s="34" t="s">
        <v>605</v>
      </c>
      <c r="H4049" s="34" t="s">
        <v>598</v>
      </c>
      <c r="I4049" s="34">
        <v>49294</v>
      </c>
      <c r="J4049" s="34">
        <v>0</v>
      </c>
      <c r="K4049" s="34">
        <v>49294</v>
      </c>
      <c r="L4049" s="34"/>
      <c r="M4049" s="34"/>
    </row>
    <row r="4050" spans="1:13" ht="57.6" x14ac:dyDescent="0.3">
      <c r="A4050" s="34" t="s">
        <v>907</v>
      </c>
      <c r="B4050" s="34"/>
      <c r="C4050" s="36" t="s">
        <v>9115</v>
      </c>
      <c r="D4050" s="34"/>
      <c r="E4050" s="34"/>
      <c r="F4050" s="34"/>
      <c r="G4050" s="34" t="s">
        <v>605</v>
      </c>
      <c r="H4050" s="34" t="s">
        <v>598</v>
      </c>
      <c r="I4050" s="34">
        <v>49294</v>
      </c>
      <c r="J4050" s="34">
        <v>0</v>
      </c>
      <c r="K4050" s="34">
        <v>49294</v>
      </c>
      <c r="L4050" s="34"/>
      <c r="M4050" s="34"/>
    </row>
    <row r="4051" spans="1:13" ht="57.6" x14ac:dyDescent="0.3">
      <c r="A4051" s="34" t="s">
        <v>906</v>
      </c>
      <c r="B4051" s="34"/>
      <c r="C4051" s="36" t="s">
        <v>9116</v>
      </c>
      <c r="D4051" s="34"/>
      <c r="E4051" s="34"/>
      <c r="F4051" s="34"/>
      <c r="G4051" s="34" t="s">
        <v>605</v>
      </c>
      <c r="H4051" s="34" t="s">
        <v>598</v>
      </c>
      <c r="I4051" s="34">
        <v>49294</v>
      </c>
      <c r="J4051" s="34">
        <v>0</v>
      </c>
      <c r="K4051" s="34">
        <v>49294</v>
      </c>
      <c r="L4051" s="34"/>
      <c r="M4051" s="34"/>
    </row>
    <row r="4052" spans="1:13" ht="57.6" x14ac:dyDescent="0.3">
      <c r="A4052" s="34" t="s">
        <v>905</v>
      </c>
      <c r="B4052" s="34"/>
      <c r="C4052" s="36" t="s">
        <v>9117</v>
      </c>
      <c r="D4052" s="34"/>
      <c r="E4052" s="34"/>
      <c r="F4052" s="34"/>
      <c r="G4052" s="34" t="s">
        <v>605</v>
      </c>
      <c r="H4052" s="34" t="s">
        <v>598</v>
      </c>
      <c r="I4052" s="34">
        <v>49294</v>
      </c>
      <c r="J4052" s="34">
        <v>0</v>
      </c>
      <c r="K4052" s="34">
        <v>49294</v>
      </c>
      <c r="L4052" s="34"/>
      <c r="M4052" s="34"/>
    </row>
    <row r="4053" spans="1:13" ht="57.6" x14ac:dyDescent="0.3">
      <c r="A4053" s="34" t="s">
        <v>904</v>
      </c>
      <c r="B4053" s="34"/>
      <c r="C4053" s="36" t="s">
        <v>9118</v>
      </c>
      <c r="D4053" s="34"/>
      <c r="E4053" s="34"/>
      <c r="F4053" s="34"/>
      <c r="G4053" s="34" t="s">
        <v>605</v>
      </c>
      <c r="H4053" s="34" t="s">
        <v>598</v>
      </c>
      <c r="I4053" s="34">
        <v>49294</v>
      </c>
      <c r="J4053" s="34">
        <v>0</v>
      </c>
      <c r="K4053" s="34">
        <v>49294</v>
      </c>
      <c r="L4053" s="34"/>
      <c r="M4053" s="34"/>
    </row>
    <row r="4054" spans="1:13" ht="57.6" x14ac:dyDescent="0.3">
      <c r="A4054" s="34" t="s">
        <v>903</v>
      </c>
      <c r="B4054" s="34"/>
      <c r="C4054" s="36" t="s">
        <v>9119</v>
      </c>
      <c r="D4054" s="34"/>
      <c r="E4054" s="34"/>
      <c r="F4054" s="34"/>
      <c r="G4054" s="34" t="s">
        <v>605</v>
      </c>
      <c r="H4054" s="34" t="s">
        <v>598</v>
      </c>
      <c r="I4054" s="34">
        <v>63582</v>
      </c>
      <c r="J4054" s="34">
        <v>0</v>
      </c>
      <c r="K4054" s="34">
        <v>63582</v>
      </c>
      <c r="L4054" s="34"/>
      <c r="M4054" s="34"/>
    </row>
    <row r="4055" spans="1:13" ht="57.6" x14ac:dyDescent="0.3">
      <c r="A4055" s="34" t="s">
        <v>902</v>
      </c>
      <c r="B4055" s="34"/>
      <c r="C4055" s="36" t="s">
        <v>9120</v>
      </c>
      <c r="D4055" s="34"/>
      <c r="E4055" s="34"/>
      <c r="F4055" s="34"/>
      <c r="G4055" s="34" t="s">
        <v>605</v>
      </c>
      <c r="H4055" s="34" t="s">
        <v>598</v>
      </c>
      <c r="I4055" s="34">
        <v>63582</v>
      </c>
      <c r="J4055" s="34">
        <v>0</v>
      </c>
      <c r="K4055" s="34">
        <v>63582</v>
      </c>
      <c r="L4055" s="34"/>
      <c r="M4055" s="34"/>
    </row>
    <row r="4056" spans="1:13" ht="57.6" x14ac:dyDescent="0.3">
      <c r="A4056" s="34" t="s">
        <v>901</v>
      </c>
      <c r="B4056" s="34"/>
      <c r="C4056" s="36" t="s">
        <v>9121</v>
      </c>
      <c r="D4056" s="34"/>
      <c r="E4056" s="34"/>
      <c r="F4056" s="34"/>
      <c r="G4056" s="34" t="s">
        <v>605</v>
      </c>
      <c r="H4056" s="34" t="s">
        <v>598</v>
      </c>
      <c r="I4056" s="34">
        <v>63582</v>
      </c>
      <c r="J4056" s="34">
        <v>0</v>
      </c>
      <c r="K4056" s="34">
        <v>63582</v>
      </c>
      <c r="L4056" s="34"/>
      <c r="M4056" s="34"/>
    </row>
    <row r="4057" spans="1:13" ht="57.6" x14ac:dyDescent="0.3">
      <c r="A4057" s="34" t="s">
        <v>900</v>
      </c>
      <c r="B4057" s="34"/>
      <c r="C4057" s="36" t="s">
        <v>9122</v>
      </c>
      <c r="D4057" s="34"/>
      <c r="E4057" s="34"/>
      <c r="F4057" s="34"/>
      <c r="G4057" s="34" t="s">
        <v>605</v>
      </c>
      <c r="H4057" s="34" t="s">
        <v>598</v>
      </c>
      <c r="I4057" s="34">
        <v>63582</v>
      </c>
      <c r="J4057" s="34">
        <v>0</v>
      </c>
      <c r="K4057" s="34">
        <v>63582</v>
      </c>
      <c r="L4057" s="34"/>
      <c r="M4057" s="34"/>
    </row>
    <row r="4058" spans="1:13" ht="57.6" x14ac:dyDescent="0.3">
      <c r="A4058" s="34" t="s">
        <v>899</v>
      </c>
      <c r="B4058" s="34"/>
      <c r="C4058" s="36" t="s">
        <v>9123</v>
      </c>
      <c r="D4058" s="34"/>
      <c r="E4058" s="34"/>
      <c r="F4058" s="34"/>
      <c r="G4058" s="34" t="s">
        <v>605</v>
      </c>
      <c r="H4058" s="34" t="s">
        <v>598</v>
      </c>
      <c r="I4058" s="34">
        <v>63582</v>
      </c>
      <c r="J4058" s="34">
        <v>0</v>
      </c>
      <c r="K4058" s="34">
        <v>63582</v>
      </c>
      <c r="L4058" s="34"/>
      <c r="M4058" s="34"/>
    </row>
    <row r="4059" spans="1:13" ht="57.6" x14ac:dyDescent="0.3">
      <c r="A4059" s="34" t="s">
        <v>898</v>
      </c>
      <c r="B4059" s="34"/>
      <c r="C4059" s="36" t="s">
        <v>9124</v>
      </c>
      <c r="D4059" s="34"/>
      <c r="E4059" s="34"/>
      <c r="F4059" s="34"/>
      <c r="G4059" s="34" t="s">
        <v>605</v>
      </c>
      <c r="H4059" s="34" t="s">
        <v>598</v>
      </c>
      <c r="I4059" s="34">
        <v>70011</v>
      </c>
      <c r="J4059" s="34">
        <v>0</v>
      </c>
      <c r="K4059" s="34">
        <v>70011</v>
      </c>
      <c r="L4059" s="34"/>
      <c r="M4059" s="34"/>
    </row>
    <row r="4060" spans="1:13" ht="57.6" x14ac:dyDescent="0.3">
      <c r="A4060" s="34" t="s">
        <v>897</v>
      </c>
      <c r="B4060" s="34"/>
      <c r="C4060" s="36" t="s">
        <v>9125</v>
      </c>
      <c r="D4060" s="34"/>
      <c r="E4060" s="34"/>
      <c r="F4060" s="34"/>
      <c r="G4060" s="34" t="s">
        <v>605</v>
      </c>
      <c r="H4060" s="34" t="s">
        <v>598</v>
      </c>
      <c r="I4060" s="34">
        <v>70011</v>
      </c>
      <c r="J4060" s="34">
        <v>0</v>
      </c>
      <c r="K4060" s="34">
        <v>70011</v>
      </c>
      <c r="L4060" s="34"/>
      <c r="M4060" s="34"/>
    </row>
    <row r="4061" spans="1:13" ht="57.6" x14ac:dyDescent="0.3">
      <c r="A4061" s="34" t="s">
        <v>896</v>
      </c>
      <c r="B4061" s="34"/>
      <c r="C4061" s="36" t="s">
        <v>9126</v>
      </c>
      <c r="D4061" s="34"/>
      <c r="E4061" s="34"/>
      <c r="F4061" s="34"/>
      <c r="G4061" s="34" t="s">
        <v>605</v>
      </c>
      <c r="H4061" s="34" t="s">
        <v>598</v>
      </c>
      <c r="I4061" s="34">
        <v>70011</v>
      </c>
      <c r="J4061" s="34">
        <v>0</v>
      </c>
      <c r="K4061" s="34">
        <v>70011</v>
      </c>
      <c r="L4061" s="34"/>
      <c r="M4061" s="34"/>
    </row>
    <row r="4062" spans="1:13" ht="57.6" x14ac:dyDescent="0.3">
      <c r="A4062" s="34" t="s">
        <v>895</v>
      </c>
      <c r="B4062" s="34"/>
      <c r="C4062" s="36" t="s">
        <v>9127</v>
      </c>
      <c r="D4062" s="34"/>
      <c r="E4062" s="34"/>
      <c r="F4062" s="34"/>
      <c r="G4062" s="34" t="s">
        <v>605</v>
      </c>
      <c r="H4062" s="34" t="s">
        <v>598</v>
      </c>
      <c r="I4062" s="34">
        <v>70011</v>
      </c>
      <c r="J4062" s="34">
        <v>0</v>
      </c>
      <c r="K4062" s="34">
        <v>70011</v>
      </c>
      <c r="L4062" s="34"/>
      <c r="M4062" s="34"/>
    </row>
    <row r="4063" spans="1:13" ht="57.6" x14ac:dyDescent="0.3">
      <c r="A4063" s="34" t="s">
        <v>894</v>
      </c>
      <c r="B4063" s="34"/>
      <c r="C4063" s="36" t="s">
        <v>9128</v>
      </c>
      <c r="D4063" s="34"/>
      <c r="E4063" s="34"/>
      <c r="F4063" s="34"/>
      <c r="G4063" s="34" t="s">
        <v>605</v>
      </c>
      <c r="H4063" s="34" t="s">
        <v>598</v>
      </c>
      <c r="I4063" s="34">
        <v>70011</v>
      </c>
      <c r="J4063" s="34">
        <v>0</v>
      </c>
      <c r="K4063" s="34">
        <v>70011</v>
      </c>
      <c r="L4063" s="34"/>
      <c r="M4063" s="34"/>
    </row>
    <row r="4064" spans="1:13" ht="57.6" x14ac:dyDescent="0.3">
      <c r="A4064" s="34" t="s">
        <v>893</v>
      </c>
      <c r="B4064" s="34"/>
      <c r="C4064" s="36" t="s">
        <v>9129</v>
      </c>
      <c r="D4064" s="34"/>
      <c r="E4064" s="34"/>
      <c r="F4064" s="34"/>
      <c r="G4064" s="34" t="s">
        <v>605</v>
      </c>
      <c r="H4064" s="34" t="s">
        <v>598</v>
      </c>
      <c r="I4064" s="34">
        <v>82870</v>
      </c>
      <c r="J4064" s="34">
        <v>0</v>
      </c>
      <c r="K4064" s="34">
        <v>82870</v>
      </c>
      <c r="L4064" s="34"/>
      <c r="M4064" s="34"/>
    </row>
    <row r="4065" spans="1:13" ht="57.6" x14ac:dyDescent="0.3">
      <c r="A4065" s="34" t="s">
        <v>892</v>
      </c>
      <c r="B4065" s="34"/>
      <c r="C4065" s="36" t="s">
        <v>9130</v>
      </c>
      <c r="D4065" s="34"/>
      <c r="E4065" s="34"/>
      <c r="F4065" s="34"/>
      <c r="G4065" s="34" t="s">
        <v>605</v>
      </c>
      <c r="H4065" s="34" t="s">
        <v>598</v>
      </c>
      <c r="I4065" s="34">
        <v>82870</v>
      </c>
      <c r="J4065" s="34">
        <v>0</v>
      </c>
      <c r="K4065" s="34">
        <v>82870</v>
      </c>
      <c r="L4065" s="34"/>
      <c r="M4065" s="34"/>
    </row>
    <row r="4066" spans="1:13" ht="57.6" x14ac:dyDescent="0.3">
      <c r="A4066" s="34" t="s">
        <v>891</v>
      </c>
      <c r="B4066" s="34"/>
      <c r="C4066" s="36" t="s">
        <v>9131</v>
      </c>
      <c r="D4066" s="34"/>
      <c r="E4066" s="34"/>
      <c r="F4066" s="34"/>
      <c r="G4066" s="34" t="s">
        <v>605</v>
      </c>
      <c r="H4066" s="34" t="s">
        <v>598</v>
      </c>
      <c r="I4066" s="34">
        <v>82870</v>
      </c>
      <c r="J4066" s="34">
        <v>0</v>
      </c>
      <c r="K4066" s="34">
        <v>82870</v>
      </c>
      <c r="L4066" s="34"/>
      <c r="M4066" s="34"/>
    </row>
    <row r="4067" spans="1:13" ht="57.6" x14ac:dyDescent="0.3">
      <c r="A4067" s="34" t="s">
        <v>890</v>
      </c>
      <c r="B4067" s="34"/>
      <c r="C4067" s="36" t="s">
        <v>9132</v>
      </c>
      <c r="D4067" s="34"/>
      <c r="E4067" s="34"/>
      <c r="F4067" s="34"/>
      <c r="G4067" s="34" t="s">
        <v>605</v>
      </c>
      <c r="H4067" s="34" t="s">
        <v>598</v>
      </c>
      <c r="I4067" s="34">
        <v>82870</v>
      </c>
      <c r="J4067" s="34">
        <v>0</v>
      </c>
      <c r="K4067" s="34">
        <v>82870</v>
      </c>
      <c r="L4067" s="34"/>
      <c r="M4067" s="34"/>
    </row>
    <row r="4068" spans="1:13" ht="57.6" x14ac:dyDescent="0.3">
      <c r="A4068" s="34" t="s">
        <v>889</v>
      </c>
      <c r="B4068" s="34"/>
      <c r="C4068" s="36" t="s">
        <v>9133</v>
      </c>
      <c r="D4068" s="34"/>
      <c r="E4068" s="34"/>
      <c r="F4068" s="34"/>
      <c r="G4068" s="34" t="s">
        <v>605</v>
      </c>
      <c r="H4068" s="34" t="s">
        <v>598</v>
      </c>
      <c r="I4068" s="34">
        <v>127163</v>
      </c>
      <c r="J4068" s="34">
        <v>0</v>
      </c>
      <c r="K4068" s="34">
        <v>127163</v>
      </c>
      <c r="L4068" s="34"/>
      <c r="M4068" s="34"/>
    </row>
    <row r="4069" spans="1:13" ht="57.6" x14ac:dyDescent="0.3">
      <c r="A4069" s="34" t="s">
        <v>888</v>
      </c>
      <c r="B4069" s="34"/>
      <c r="C4069" s="36" t="s">
        <v>9134</v>
      </c>
      <c r="D4069" s="34"/>
      <c r="E4069" s="34"/>
      <c r="F4069" s="34"/>
      <c r="G4069" s="34" t="s">
        <v>605</v>
      </c>
      <c r="H4069" s="34" t="s">
        <v>598</v>
      </c>
      <c r="I4069" s="34">
        <v>127163</v>
      </c>
      <c r="J4069" s="34">
        <v>0</v>
      </c>
      <c r="K4069" s="34">
        <v>127163</v>
      </c>
      <c r="L4069" s="34"/>
      <c r="M4069" s="34"/>
    </row>
    <row r="4070" spans="1:13" ht="57.6" x14ac:dyDescent="0.3">
      <c r="A4070" s="34" t="s">
        <v>887</v>
      </c>
      <c r="B4070" s="34"/>
      <c r="C4070" s="36" t="s">
        <v>9135</v>
      </c>
      <c r="D4070" s="34"/>
      <c r="E4070" s="34"/>
      <c r="F4070" s="34"/>
      <c r="G4070" s="34" t="s">
        <v>605</v>
      </c>
      <c r="H4070" s="34" t="s">
        <v>598</v>
      </c>
      <c r="I4070" s="34">
        <v>127163</v>
      </c>
      <c r="J4070" s="34">
        <v>0</v>
      </c>
      <c r="K4070" s="34">
        <v>127163</v>
      </c>
      <c r="L4070" s="34"/>
      <c r="M4070" s="34"/>
    </row>
    <row r="4071" spans="1:13" ht="57.6" x14ac:dyDescent="0.3">
      <c r="A4071" s="34" t="s">
        <v>886</v>
      </c>
      <c r="B4071" s="34"/>
      <c r="C4071" s="36" t="s">
        <v>9136</v>
      </c>
      <c r="D4071" s="34"/>
      <c r="E4071" s="34"/>
      <c r="F4071" s="34"/>
      <c r="G4071" s="34" t="s">
        <v>605</v>
      </c>
      <c r="H4071" s="34" t="s">
        <v>598</v>
      </c>
      <c r="I4071" s="34">
        <v>127163</v>
      </c>
      <c r="J4071" s="34">
        <v>0</v>
      </c>
      <c r="K4071" s="34">
        <v>127163</v>
      </c>
      <c r="L4071" s="34"/>
      <c r="M4071" s="34"/>
    </row>
    <row r="4072" spans="1:13" ht="57.6" x14ac:dyDescent="0.3">
      <c r="A4072" s="34" t="s">
        <v>885</v>
      </c>
      <c r="B4072" s="34"/>
      <c r="C4072" s="36" t="s">
        <v>9137</v>
      </c>
      <c r="D4072" s="34"/>
      <c r="E4072" s="34"/>
      <c r="F4072" s="34"/>
      <c r="G4072" s="34" t="s">
        <v>605</v>
      </c>
      <c r="H4072" s="34" t="s">
        <v>598</v>
      </c>
      <c r="I4072" s="34">
        <v>127163</v>
      </c>
      <c r="J4072" s="34">
        <v>0</v>
      </c>
      <c r="K4072" s="34">
        <v>127163</v>
      </c>
      <c r="L4072" s="34"/>
      <c r="M4072" s="34"/>
    </row>
    <row r="4073" spans="1:13" ht="57.6" x14ac:dyDescent="0.3">
      <c r="A4073" s="34" t="s">
        <v>884</v>
      </c>
      <c r="B4073" s="34"/>
      <c r="C4073" s="36" t="s">
        <v>9138</v>
      </c>
      <c r="D4073" s="34"/>
      <c r="E4073" s="34"/>
      <c r="F4073" s="34"/>
      <c r="G4073" s="34" t="s">
        <v>605</v>
      </c>
      <c r="H4073" s="34" t="s">
        <v>598</v>
      </c>
      <c r="I4073" s="34">
        <v>147166</v>
      </c>
      <c r="J4073" s="34">
        <v>0</v>
      </c>
      <c r="K4073" s="34">
        <v>147166</v>
      </c>
      <c r="L4073" s="34"/>
      <c r="M4073" s="34"/>
    </row>
    <row r="4074" spans="1:13" ht="57.6" x14ac:dyDescent="0.3">
      <c r="A4074" s="34" t="s">
        <v>883</v>
      </c>
      <c r="B4074" s="34"/>
      <c r="C4074" s="36" t="s">
        <v>9139</v>
      </c>
      <c r="D4074" s="34"/>
      <c r="E4074" s="34"/>
      <c r="F4074" s="34"/>
      <c r="G4074" s="34" t="s">
        <v>605</v>
      </c>
      <c r="H4074" s="34" t="s">
        <v>598</v>
      </c>
      <c r="I4074" s="34">
        <v>147166</v>
      </c>
      <c r="J4074" s="34">
        <v>0</v>
      </c>
      <c r="K4074" s="34">
        <v>147166</v>
      </c>
      <c r="L4074" s="34"/>
      <c r="M4074" s="34"/>
    </row>
    <row r="4075" spans="1:13" ht="57.6" x14ac:dyDescent="0.3">
      <c r="A4075" s="34" t="s">
        <v>882</v>
      </c>
      <c r="B4075" s="34"/>
      <c r="C4075" s="36" t="s">
        <v>9140</v>
      </c>
      <c r="D4075" s="34"/>
      <c r="E4075" s="34"/>
      <c r="F4075" s="34"/>
      <c r="G4075" s="34" t="s">
        <v>605</v>
      </c>
      <c r="H4075" s="34" t="s">
        <v>598</v>
      </c>
      <c r="I4075" s="34">
        <v>147166</v>
      </c>
      <c r="J4075" s="34">
        <v>0</v>
      </c>
      <c r="K4075" s="34">
        <v>147166</v>
      </c>
      <c r="L4075" s="34"/>
      <c r="M4075" s="34"/>
    </row>
    <row r="4076" spans="1:13" ht="57.6" x14ac:dyDescent="0.3">
      <c r="A4076" s="34" t="s">
        <v>881</v>
      </c>
      <c r="B4076" s="34"/>
      <c r="C4076" s="36" t="s">
        <v>9141</v>
      </c>
      <c r="D4076" s="34"/>
      <c r="E4076" s="34"/>
      <c r="F4076" s="34"/>
      <c r="G4076" s="34" t="s">
        <v>605</v>
      </c>
      <c r="H4076" s="34" t="s">
        <v>598</v>
      </c>
      <c r="I4076" s="34">
        <v>147166</v>
      </c>
      <c r="J4076" s="34">
        <v>0</v>
      </c>
      <c r="K4076" s="34">
        <v>147166</v>
      </c>
      <c r="L4076" s="34"/>
      <c r="M4076" s="34"/>
    </row>
    <row r="4077" spans="1:13" ht="57.6" x14ac:dyDescent="0.3">
      <c r="A4077" s="34" t="s">
        <v>880</v>
      </c>
      <c r="B4077" s="34"/>
      <c r="C4077" s="36" t="s">
        <v>9142</v>
      </c>
      <c r="D4077" s="34"/>
      <c r="E4077" s="34"/>
      <c r="F4077" s="34"/>
      <c r="G4077" s="34" t="s">
        <v>605</v>
      </c>
      <c r="H4077" s="34" t="s">
        <v>598</v>
      </c>
      <c r="I4077" s="34">
        <v>189673</v>
      </c>
      <c r="J4077" s="34">
        <v>0</v>
      </c>
      <c r="K4077" s="34">
        <v>189673</v>
      </c>
      <c r="L4077" s="34"/>
      <c r="M4077" s="34"/>
    </row>
    <row r="4078" spans="1:13" ht="57.6" x14ac:dyDescent="0.3">
      <c r="A4078" s="34" t="s">
        <v>879</v>
      </c>
      <c r="B4078" s="34"/>
      <c r="C4078" s="36" t="s">
        <v>9143</v>
      </c>
      <c r="D4078" s="34"/>
      <c r="E4078" s="34"/>
      <c r="F4078" s="34"/>
      <c r="G4078" s="34" t="s">
        <v>605</v>
      </c>
      <c r="H4078" s="34" t="s">
        <v>598</v>
      </c>
      <c r="I4078" s="34">
        <v>189673</v>
      </c>
      <c r="J4078" s="34">
        <v>0</v>
      </c>
      <c r="K4078" s="34">
        <v>189673</v>
      </c>
      <c r="L4078" s="34"/>
      <c r="M4078" s="34"/>
    </row>
    <row r="4079" spans="1:13" ht="57.6" x14ac:dyDescent="0.3">
      <c r="A4079" s="34" t="s">
        <v>878</v>
      </c>
      <c r="B4079" s="34"/>
      <c r="C4079" s="36" t="s">
        <v>9144</v>
      </c>
      <c r="D4079" s="34"/>
      <c r="E4079" s="34"/>
      <c r="F4079" s="34"/>
      <c r="G4079" s="34" t="s">
        <v>605</v>
      </c>
      <c r="H4079" s="34" t="s">
        <v>598</v>
      </c>
      <c r="I4079" s="34">
        <v>189673</v>
      </c>
      <c r="J4079" s="34">
        <v>0</v>
      </c>
      <c r="K4079" s="34">
        <v>189673</v>
      </c>
      <c r="L4079" s="34"/>
      <c r="M4079" s="34"/>
    </row>
    <row r="4080" spans="1:13" ht="57.6" x14ac:dyDescent="0.3">
      <c r="A4080" s="34" t="s">
        <v>877</v>
      </c>
      <c r="B4080" s="34"/>
      <c r="C4080" s="36" t="s">
        <v>9145</v>
      </c>
      <c r="D4080" s="34"/>
      <c r="E4080" s="34"/>
      <c r="F4080" s="34"/>
      <c r="G4080" s="34" t="s">
        <v>605</v>
      </c>
      <c r="H4080" s="34" t="s">
        <v>598</v>
      </c>
      <c r="I4080" s="34">
        <v>189673</v>
      </c>
      <c r="J4080" s="34">
        <v>0</v>
      </c>
      <c r="K4080" s="34">
        <v>189673</v>
      </c>
      <c r="L4080" s="34"/>
      <c r="M4080" s="34"/>
    </row>
    <row r="4081" spans="1:13" ht="57.6" x14ac:dyDescent="0.3">
      <c r="A4081" s="34" t="s">
        <v>876</v>
      </c>
      <c r="B4081" s="34"/>
      <c r="C4081" s="36" t="s">
        <v>9146</v>
      </c>
      <c r="D4081" s="34"/>
      <c r="E4081" s="34"/>
      <c r="F4081" s="34"/>
      <c r="G4081" s="34" t="s">
        <v>605</v>
      </c>
      <c r="H4081" s="34" t="s">
        <v>598</v>
      </c>
      <c r="I4081" s="34">
        <v>189673</v>
      </c>
      <c r="J4081" s="34">
        <v>0</v>
      </c>
      <c r="K4081" s="34">
        <v>189673</v>
      </c>
      <c r="L4081" s="34"/>
      <c r="M4081" s="34"/>
    </row>
    <row r="4082" spans="1:13" ht="57.6" x14ac:dyDescent="0.3">
      <c r="A4082" s="34" t="s">
        <v>875</v>
      </c>
      <c r="B4082" s="34"/>
      <c r="C4082" s="36" t="s">
        <v>9147</v>
      </c>
      <c r="D4082" s="34"/>
      <c r="E4082" s="34"/>
      <c r="F4082" s="34"/>
      <c r="G4082" s="34" t="s">
        <v>605</v>
      </c>
      <c r="H4082" s="34" t="s">
        <v>598</v>
      </c>
      <c r="I4082" s="34">
        <v>191459</v>
      </c>
      <c r="J4082" s="34">
        <v>0</v>
      </c>
      <c r="K4082" s="34">
        <v>191459</v>
      </c>
      <c r="L4082" s="34"/>
      <c r="M4082" s="34"/>
    </row>
    <row r="4083" spans="1:13" ht="57.6" x14ac:dyDescent="0.3">
      <c r="A4083" s="34" t="s">
        <v>874</v>
      </c>
      <c r="B4083" s="34"/>
      <c r="C4083" s="36" t="s">
        <v>9148</v>
      </c>
      <c r="D4083" s="34"/>
      <c r="E4083" s="34"/>
      <c r="F4083" s="34"/>
      <c r="G4083" s="34" t="s">
        <v>605</v>
      </c>
      <c r="H4083" s="34" t="s">
        <v>598</v>
      </c>
      <c r="I4083" s="34">
        <v>191459</v>
      </c>
      <c r="J4083" s="34">
        <v>0</v>
      </c>
      <c r="K4083" s="34">
        <v>191459</v>
      </c>
      <c r="L4083" s="34"/>
      <c r="M4083" s="34"/>
    </row>
    <row r="4084" spans="1:13" ht="57.6" x14ac:dyDescent="0.3">
      <c r="A4084" s="34" t="s">
        <v>873</v>
      </c>
      <c r="B4084" s="34"/>
      <c r="C4084" s="36" t="s">
        <v>9149</v>
      </c>
      <c r="D4084" s="34"/>
      <c r="E4084" s="34"/>
      <c r="F4084" s="34"/>
      <c r="G4084" s="34" t="s">
        <v>605</v>
      </c>
      <c r="H4084" s="34" t="s">
        <v>598</v>
      </c>
      <c r="I4084" s="34">
        <v>191459</v>
      </c>
      <c r="J4084" s="34">
        <v>0</v>
      </c>
      <c r="K4084" s="34">
        <v>191459</v>
      </c>
      <c r="L4084" s="34"/>
      <c r="M4084" s="34"/>
    </row>
    <row r="4085" spans="1:13" ht="57.6" x14ac:dyDescent="0.3">
      <c r="A4085" s="34" t="s">
        <v>872</v>
      </c>
      <c r="B4085" s="34"/>
      <c r="C4085" s="36" t="s">
        <v>9150</v>
      </c>
      <c r="D4085" s="34"/>
      <c r="E4085" s="34"/>
      <c r="F4085" s="34"/>
      <c r="G4085" s="34" t="s">
        <v>605</v>
      </c>
      <c r="H4085" s="34" t="s">
        <v>598</v>
      </c>
      <c r="I4085" s="34">
        <v>191459</v>
      </c>
      <c r="J4085" s="34">
        <v>0</v>
      </c>
      <c r="K4085" s="34">
        <v>191459</v>
      </c>
      <c r="L4085" s="34"/>
      <c r="M4085" s="34"/>
    </row>
    <row r="4086" spans="1:13" ht="57.6" x14ac:dyDescent="0.3">
      <c r="A4086" s="34" t="s">
        <v>871</v>
      </c>
      <c r="B4086" s="34"/>
      <c r="C4086" s="36" t="s">
        <v>9151</v>
      </c>
      <c r="D4086" s="34"/>
      <c r="E4086" s="34"/>
      <c r="F4086" s="34"/>
      <c r="G4086" s="34" t="s">
        <v>605</v>
      </c>
      <c r="H4086" s="34" t="s">
        <v>598</v>
      </c>
      <c r="I4086" s="34">
        <v>203604</v>
      </c>
      <c r="J4086" s="34">
        <v>0</v>
      </c>
      <c r="K4086" s="34">
        <v>203604</v>
      </c>
      <c r="L4086" s="34"/>
      <c r="M4086" s="34"/>
    </row>
    <row r="4087" spans="1:13" ht="57.6" x14ac:dyDescent="0.3">
      <c r="A4087" s="34" t="s">
        <v>870</v>
      </c>
      <c r="B4087" s="34"/>
      <c r="C4087" s="36" t="s">
        <v>9152</v>
      </c>
      <c r="D4087" s="34"/>
      <c r="E4087" s="34"/>
      <c r="F4087" s="34"/>
      <c r="G4087" s="34" t="s">
        <v>605</v>
      </c>
      <c r="H4087" s="34" t="s">
        <v>598</v>
      </c>
      <c r="I4087" s="34">
        <v>203604</v>
      </c>
      <c r="J4087" s="34">
        <v>0</v>
      </c>
      <c r="K4087" s="34">
        <v>203604</v>
      </c>
      <c r="L4087" s="34"/>
      <c r="M4087" s="34"/>
    </row>
    <row r="4088" spans="1:13" ht="57.6" x14ac:dyDescent="0.3">
      <c r="A4088" s="34" t="s">
        <v>869</v>
      </c>
      <c r="B4088" s="34"/>
      <c r="C4088" s="36" t="s">
        <v>9153</v>
      </c>
      <c r="D4088" s="34"/>
      <c r="E4088" s="34"/>
      <c r="F4088" s="34"/>
      <c r="G4088" s="34" t="s">
        <v>605</v>
      </c>
      <c r="H4088" s="34" t="s">
        <v>598</v>
      </c>
      <c r="I4088" s="34">
        <v>203604</v>
      </c>
      <c r="J4088" s="34">
        <v>0</v>
      </c>
      <c r="K4088" s="34">
        <v>203604</v>
      </c>
      <c r="L4088" s="34"/>
      <c r="M4088" s="34"/>
    </row>
    <row r="4089" spans="1:13" ht="57.6" x14ac:dyDescent="0.3">
      <c r="A4089" s="34" t="s">
        <v>868</v>
      </c>
      <c r="B4089" s="34"/>
      <c r="C4089" s="36" t="s">
        <v>9154</v>
      </c>
      <c r="D4089" s="34"/>
      <c r="E4089" s="34"/>
      <c r="F4089" s="34"/>
      <c r="G4089" s="34" t="s">
        <v>605</v>
      </c>
      <c r="H4089" s="34" t="s">
        <v>598</v>
      </c>
      <c r="I4089" s="34">
        <v>203604</v>
      </c>
      <c r="J4089" s="34">
        <v>0</v>
      </c>
      <c r="K4089" s="34">
        <v>203604</v>
      </c>
      <c r="L4089" s="34"/>
      <c r="M4089" s="34"/>
    </row>
    <row r="4090" spans="1:13" ht="57.6" x14ac:dyDescent="0.3">
      <c r="A4090" s="34" t="s">
        <v>867</v>
      </c>
      <c r="B4090" s="34"/>
      <c r="C4090" s="36" t="s">
        <v>9155</v>
      </c>
      <c r="D4090" s="34"/>
      <c r="E4090" s="34"/>
      <c r="F4090" s="34"/>
      <c r="G4090" s="34" t="s">
        <v>605</v>
      </c>
      <c r="H4090" s="34" t="s">
        <v>598</v>
      </c>
      <c r="I4090" s="34">
        <v>203604</v>
      </c>
      <c r="J4090" s="34">
        <v>0</v>
      </c>
      <c r="K4090" s="34">
        <v>203604</v>
      </c>
      <c r="L4090" s="34"/>
      <c r="M4090" s="34"/>
    </row>
    <row r="4091" spans="1:13" ht="57.6" x14ac:dyDescent="0.3">
      <c r="A4091" s="34" t="s">
        <v>866</v>
      </c>
      <c r="B4091" s="34"/>
      <c r="C4091" s="36" t="s">
        <v>9156</v>
      </c>
      <c r="D4091" s="34"/>
      <c r="E4091" s="34"/>
      <c r="F4091" s="34"/>
      <c r="G4091" s="34" t="s">
        <v>605</v>
      </c>
      <c r="H4091" s="34" t="s">
        <v>598</v>
      </c>
      <c r="I4091" s="34">
        <v>215034</v>
      </c>
      <c r="J4091" s="34">
        <v>0</v>
      </c>
      <c r="K4091" s="34">
        <v>215034</v>
      </c>
      <c r="L4091" s="34"/>
      <c r="M4091" s="34"/>
    </row>
    <row r="4092" spans="1:13" ht="57.6" x14ac:dyDescent="0.3">
      <c r="A4092" s="34" t="s">
        <v>865</v>
      </c>
      <c r="B4092" s="34"/>
      <c r="C4092" s="36" t="s">
        <v>9157</v>
      </c>
      <c r="D4092" s="34"/>
      <c r="E4092" s="34"/>
      <c r="F4092" s="34"/>
      <c r="G4092" s="34" t="s">
        <v>605</v>
      </c>
      <c r="H4092" s="34" t="s">
        <v>598</v>
      </c>
      <c r="I4092" s="34">
        <v>215034</v>
      </c>
      <c r="J4092" s="34">
        <v>0</v>
      </c>
      <c r="K4092" s="34">
        <v>215034</v>
      </c>
      <c r="L4092" s="34"/>
      <c r="M4092" s="34"/>
    </row>
    <row r="4093" spans="1:13" ht="57.6" x14ac:dyDescent="0.3">
      <c r="A4093" s="34" t="s">
        <v>864</v>
      </c>
      <c r="B4093" s="34"/>
      <c r="C4093" s="36" t="s">
        <v>9158</v>
      </c>
      <c r="D4093" s="34"/>
      <c r="E4093" s="34"/>
      <c r="F4093" s="34"/>
      <c r="G4093" s="34" t="s">
        <v>605</v>
      </c>
      <c r="H4093" s="34" t="s">
        <v>598</v>
      </c>
      <c r="I4093" s="34">
        <v>215034</v>
      </c>
      <c r="J4093" s="34">
        <v>0</v>
      </c>
      <c r="K4093" s="34">
        <v>215034</v>
      </c>
      <c r="L4093" s="34"/>
      <c r="M4093" s="34"/>
    </row>
    <row r="4094" spans="1:13" ht="57.6" x14ac:dyDescent="0.3">
      <c r="A4094" s="34" t="s">
        <v>863</v>
      </c>
      <c r="B4094" s="34"/>
      <c r="C4094" s="36" t="s">
        <v>9159</v>
      </c>
      <c r="D4094" s="34"/>
      <c r="E4094" s="34"/>
      <c r="F4094" s="34"/>
      <c r="G4094" s="34" t="s">
        <v>605</v>
      </c>
      <c r="H4094" s="34" t="s">
        <v>598</v>
      </c>
      <c r="I4094" s="34">
        <v>215034</v>
      </c>
      <c r="J4094" s="34">
        <v>0</v>
      </c>
      <c r="K4094" s="34">
        <v>215034</v>
      </c>
      <c r="L4094" s="34"/>
      <c r="M4094" s="34"/>
    </row>
    <row r="4095" spans="1:13" ht="57.6" x14ac:dyDescent="0.3">
      <c r="A4095" s="34" t="s">
        <v>862</v>
      </c>
      <c r="B4095" s="34"/>
      <c r="C4095" s="36" t="s">
        <v>9160</v>
      </c>
      <c r="D4095" s="34"/>
      <c r="E4095" s="34"/>
      <c r="F4095" s="34"/>
      <c r="G4095" s="34" t="s">
        <v>605</v>
      </c>
      <c r="H4095" s="34" t="s">
        <v>598</v>
      </c>
      <c r="I4095" s="34">
        <v>225036</v>
      </c>
      <c r="J4095" s="34">
        <v>0</v>
      </c>
      <c r="K4095" s="34">
        <v>225036</v>
      </c>
      <c r="L4095" s="34"/>
      <c r="M4095" s="34"/>
    </row>
    <row r="4096" spans="1:13" ht="57.6" x14ac:dyDescent="0.3">
      <c r="A4096" s="34" t="s">
        <v>861</v>
      </c>
      <c r="B4096" s="34"/>
      <c r="C4096" s="36" t="s">
        <v>9161</v>
      </c>
      <c r="D4096" s="34"/>
      <c r="E4096" s="34"/>
      <c r="F4096" s="34"/>
      <c r="G4096" s="34" t="s">
        <v>605</v>
      </c>
      <c r="H4096" s="34" t="s">
        <v>598</v>
      </c>
      <c r="I4096" s="34">
        <v>225036</v>
      </c>
      <c r="J4096" s="34">
        <v>0</v>
      </c>
      <c r="K4096" s="34">
        <v>225036</v>
      </c>
      <c r="L4096" s="34"/>
      <c r="M4096" s="34"/>
    </row>
    <row r="4097" spans="1:13" ht="57.6" x14ac:dyDescent="0.3">
      <c r="A4097" s="34" t="s">
        <v>860</v>
      </c>
      <c r="B4097" s="34"/>
      <c r="C4097" s="36" t="s">
        <v>9162</v>
      </c>
      <c r="D4097" s="34"/>
      <c r="E4097" s="34"/>
      <c r="F4097" s="34"/>
      <c r="G4097" s="34" t="s">
        <v>605</v>
      </c>
      <c r="H4097" s="34" t="s">
        <v>598</v>
      </c>
      <c r="I4097" s="34">
        <v>225036</v>
      </c>
      <c r="J4097" s="34">
        <v>0</v>
      </c>
      <c r="K4097" s="34">
        <v>225036</v>
      </c>
      <c r="L4097" s="34"/>
      <c r="M4097" s="34"/>
    </row>
    <row r="4098" spans="1:13" ht="57.6" x14ac:dyDescent="0.3">
      <c r="A4098" s="34" t="s">
        <v>859</v>
      </c>
      <c r="B4098" s="34"/>
      <c r="C4098" s="36" t="s">
        <v>9163</v>
      </c>
      <c r="D4098" s="34"/>
      <c r="E4098" s="34"/>
      <c r="F4098" s="34"/>
      <c r="G4098" s="34" t="s">
        <v>605</v>
      </c>
      <c r="H4098" s="34" t="s">
        <v>598</v>
      </c>
      <c r="I4098" s="34">
        <v>225036</v>
      </c>
      <c r="J4098" s="34">
        <v>0</v>
      </c>
      <c r="K4098" s="34">
        <v>225036</v>
      </c>
      <c r="L4098" s="34"/>
      <c r="M4098" s="34"/>
    </row>
    <row r="4099" spans="1:13" ht="57.6" x14ac:dyDescent="0.3">
      <c r="A4099" s="34" t="s">
        <v>858</v>
      </c>
      <c r="B4099" s="34"/>
      <c r="C4099" s="36" t="s">
        <v>9164</v>
      </c>
      <c r="D4099" s="34"/>
      <c r="E4099" s="34"/>
      <c r="F4099" s="34"/>
      <c r="G4099" s="34" t="s">
        <v>605</v>
      </c>
      <c r="H4099" s="34" t="s">
        <v>598</v>
      </c>
      <c r="I4099" s="34">
        <v>225036</v>
      </c>
      <c r="J4099" s="34">
        <v>0</v>
      </c>
      <c r="K4099" s="34">
        <v>225036</v>
      </c>
      <c r="L4099" s="34"/>
      <c r="M4099" s="34"/>
    </row>
    <row r="4100" spans="1:13" ht="57.6" x14ac:dyDescent="0.3">
      <c r="A4100" s="34" t="s">
        <v>857</v>
      </c>
      <c r="B4100" s="34"/>
      <c r="C4100" s="36" t="s">
        <v>9165</v>
      </c>
      <c r="D4100" s="34"/>
      <c r="E4100" s="34"/>
      <c r="F4100" s="34"/>
      <c r="G4100" s="34" t="s">
        <v>605</v>
      </c>
      <c r="H4100" s="34" t="s">
        <v>598</v>
      </c>
      <c r="I4100" s="34">
        <v>259327</v>
      </c>
      <c r="J4100" s="34">
        <v>0</v>
      </c>
      <c r="K4100" s="34">
        <v>259327</v>
      </c>
      <c r="L4100" s="34"/>
      <c r="M4100" s="34"/>
    </row>
    <row r="4101" spans="1:13" ht="57.6" x14ac:dyDescent="0.3">
      <c r="A4101" s="34" t="s">
        <v>856</v>
      </c>
      <c r="B4101" s="34"/>
      <c r="C4101" s="36" t="s">
        <v>9166</v>
      </c>
      <c r="D4101" s="34"/>
      <c r="E4101" s="34"/>
      <c r="F4101" s="34"/>
      <c r="G4101" s="34" t="s">
        <v>605</v>
      </c>
      <c r="H4101" s="34" t="s">
        <v>598</v>
      </c>
      <c r="I4101" s="34">
        <v>259327</v>
      </c>
      <c r="J4101" s="34">
        <v>0</v>
      </c>
      <c r="K4101" s="34">
        <v>259327</v>
      </c>
      <c r="L4101" s="34"/>
      <c r="M4101" s="34"/>
    </row>
    <row r="4102" spans="1:13" ht="57.6" x14ac:dyDescent="0.3">
      <c r="A4102" s="34" t="s">
        <v>855</v>
      </c>
      <c r="B4102" s="34"/>
      <c r="C4102" s="36" t="s">
        <v>9167</v>
      </c>
      <c r="D4102" s="34"/>
      <c r="E4102" s="34"/>
      <c r="F4102" s="34"/>
      <c r="G4102" s="34" t="s">
        <v>605</v>
      </c>
      <c r="H4102" s="34" t="s">
        <v>598</v>
      </c>
      <c r="I4102" s="34">
        <v>259327</v>
      </c>
      <c r="J4102" s="34">
        <v>0</v>
      </c>
      <c r="K4102" s="34">
        <v>259327</v>
      </c>
      <c r="L4102" s="34"/>
      <c r="M4102" s="34"/>
    </row>
    <row r="4103" spans="1:13" ht="57.6" x14ac:dyDescent="0.3">
      <c r="A4103" s="34" t="s">
        <v>854</v>
      </c>
      <c r="B4103" s="34"/>
      <c r="C4103" s="36" t="s">
        <v>9168</v>
      </c>
      <c r="D4103" s="34"/>
      <c r="E4103" s="34"/>
      <c r="F4103" s="34"/>
      <c r="G4103" s="34" t="s">
        <v>605</v>
      </c>
      <c r="H4103" s="34" t="s">
        <v>598</v>
      </c>
      <c r="I4103" s="34">
        <v>259327</v>
      </c>
      <c r="J4103" s="34">
        <v>0</v>
      </c>
      <c r="K4103" s="34">
        <v>259327</v>
      </c>
      <c r="L4103" s="34"/>
      <c r="M4103" s="34"/>
    </row>
    <row r="4104" spans="1:13" ht="57.6" x14ac:dyDescent="0.3">
      <c r="A4104" s="34" t="s">
        <v>853</v>
      </c>
      <c r="B4104" s="34"/>
      <c r="C4104" s="36" t="s">
        <v>9169</v>
      </c>
      <c r="D4104" s="34"/>
      <c r="E4104" s="34"/>
      <c r="F4104" s="34"/>
      <c r="G4104" s="34" t="s">
        <v>605</v>
      </c>
      <c r="H4104" s="34" t="s">
        <v>598</v>
      </c>
      <c r="I4104" s="34">
        <v>259327</v>
      </c>
      <c r="J4104" s="34">
        <v>0</v>
      </c>
      <c r="K4104" s="34">
        <v>259327</v>
      </c>
      <c r="L4104" s="34"/>
      <c r="M4104" s="34"/>
    </row>
    <row r="4105" spans="1:13" ht="57.6" x14ac:dyDescent="0.3">
      <c r="A4105" s="34" t="s">
        <v>852</v>
      </c>
      <c r="B4105" s="34"/>
      <c r="C4105" s="36" t="s">
        <v>9170</v>
      </c>
      <c r="D4105" s="34"/>
      <c r="E4105" s="34"/>
      <c r="F4105" s="34"/>
      <c r="G4105" s="34" t="s">
        <v>605</v>
      </c>
      <c r="H4105" s="34" t="s">
        <v>598</v>
      </c>
      <c r="I4105" s="34">
        <v>259327</v>
      </c>
      <c r="J4105" s="34">
        <v>0</v>
      </c>
      <c r="K4105" s="34">
        <v>259327</v>
      </c>
      <c r="L4105" s="34"/>
      <c r="M4105" s="34"/>
    </row>
    <row r="4106" spans="1:13" ht="57.6" x14ac:dyDescent="0.3">
      <c r="A4106" s="34" t="s">
        <v>851</v>
      </c>
      <c r="B4106" s="34"/>
      <c r="C4106" s="36" t="s">
        <v>9171</v>
      </c>
      <c r="D4106" s="34"/>
      <c r="E4106" s="34"/>
      <c r="F4106" s="34"/>
      <c r="G4106" s="34" t="s">
        <v>605</v>
      </c>
      <c r="H4106" s="34" t="s">
        <v>598</v>
      </c>
      <c r="I4106" s="34">
        <v>259327</v>
      </c>
      <c r="J4106" s="34">
        <v>0</v>
      </c>
      <c r="K4106" s="34">
        <v>259327</v>
      </c>
      <c r="L4106" s="34"/>
      <c r="M4106" s="34"/>
    </row>
    <row r="4107" spans="1:13" ht="57.6" x14ac:dyDescent="0.3">
      <c r="A4107" s="34" t="s">
        <v>850</v>
      </c>
      <c r="B4107" s="34"/>
      <c r="C4107" s="36" t="s">
        <v>9172</v>
      </c>
      <c r="D4107" s="34"/>
      <c r="E4107" s="34"/>
      <c r="F4107" s="34"/>
      <c r="G4107" s="34" t="s">
        <v>605</v>
      </c>
      <c r="H4107" s="34" t="s">
        <v>598</v>
      </c>
      <c r="I4107" s="34">
        <v>259327</v>
      </c>
      <c r="J4107" s="34">
        <v>0</v>
      </c>
      <c r="K4107" s="34">
        <v>259327</v>
      </c>
      <c r="L4107" s="34"/>
      <c r="M4107" s="34"/>
    </row>
    <row r="4108" spans="1:13" ht="57.6" x14ac:dyDescent="0.3">
      <c r="A4108" s="34" t="s">
        <v>849</v>
      </c>
      <c r="B4108" s="34"/>
      <c r="C4108" s="36" t="s">
        <v>9173</v>
      </c>
      <c r="D4108" s="34"/>
      <c r="E4108" s="34"/>
      <c r="F4108" s="34"/>
      <c r="G4108" s="34" t="s">
        <v>605</v>
      </c>
      <c r="H4108" s="34" t="s">
        <v>598</v>
      </c>
      <c r="I4108" s="34">
        <v>259327</v>
      </c>
      <c r="J4108" s="34">
        <v>0</v>
      </c>
      <c r="K4108" s="34">
        <v>259327</v>
      </c>
      <c r="L4108" s="34"/>
      <c r="M4108" s="34"/>
    </row>
    <row r="4109" spans="1:13" ht="57.6" x14ac:dyDescent="0.3">
      <c r="A4109" s="34" t="s">
        <v>848</v>
      </c>
      <c r="B4109" s="34"/>
      <c r="C4109" s="36" t="s">
        <v>9174</v>
      </c>
      <c r="D4109" s="34"/>
      <c r="E4109" s="34"/>
      <c r="F4109" s="34"/>
      <c r="G4109" s="34" t="s">
        <v>605</v>
      </c>
      <c r="H4109" s="34" t="s">
        <v>598</v>
      </c>
      <c r="I4109" s="34">
        <v>282188</v>
      </c>
      <c r="J4109" s="34">
        <v>0</v>
      </c>
      <c r="K4109" s="34">
        <v>282188</v>
      </c>
      <c r="L4109" s="34"/>
      <c r="M4109" s="34"/>
    </row>
    <row r="4110" spans="1:13" ht="57.6" x14ac:dyDescent="0.3">
      <c r="A4110" s="34" t="s">
        <v>847</v>
      </c>
      <c r="B4110" s="34"/>
      <c r="C4110" s="36" t="s">
        <v>9175</v>
      </c>
      <c r="D4110" s="34"/>
      <c r="E4110" s="34"/>
      <c r="F4110" s="34"/>
      <c r="G4110" s="34" t="s">
        <v>605</v>
      </c>
      <c r="H4110" s="34" t="s">
        <v>598</v>
      </c>
      <c r="I4110" s="34">
        <v>282188</v>
      </c>
      <c r="J4110" s="34">
        <v>0</v>
      </c>
      <c r="K4110" s="34">
        <v>282188</v>
      </c>
      <c r="L4110" s="34"/>
      <c r="M4110" s="34"/>
    </row>
    <row r="4111" spans="1:13" ht="57.6" x14ac:dyDescent="0.3">
      <c r="A4111" s="34" t="s">
        <v>846</v>
      </c>
      <c r="B4111" s="34"/>
      <c r="C4111" s="36" t="s">
        <v>9176</v>
      </c>
      <c r="D4111" s="34"/>
      <c r="E4111" s="34"/>
      <c r="F4111" s="34"/>
      <c r="G4111" s="34" t="s">
        <v>605</v>
      </c>
      <c r="H4111" s="34" t="s">
        <v>598</v>
      </c>
      <c r="I4111" s="34">
        <v>282188</v>
      </c>
      <c r="J4111" s="34">
        <v>0</v>
      </c>
      <c r="K4111" s="34">
        <v>282188</v>
      </c>
      <c r="L4111" s="34"/>
      <c r="M4111" s="34"/>
    </row>
    <row r="4112" spans="1:13" ht="57.6" x14ac:dyDescent="0.3">
      <c r="A4112" s="34" t="s">
        <v>845</v>
      </c>
      <c r="B4112" s="34"/>
      <c r="C4112" s="36" t="s">
        <v>9177</v>
      </c>
      <c r="D4112" s="34"/>
      <c r="E4112" s="34"/>
      <c r="F4112" s="34"/>
      <c r="G4112" s="34" t="s">
        <v>605</v>
      </c>
      <c r="H4112" s="34" t="s">
        <v>598</v>
      </c>
      <c r="I4112" s="34">
        <v>282188</v>
      </c>
      <c r="J4112" s="34">
        <v>0</v>
      </c>
      <c r="K4112" s="34">
        <v>282188</v>
      </c>
      <c r="L4112" s="34"/>
      <c r="M4112" s="34"/>
    </row>
    <row r="4113" spans="1:13" ht="57.6" x14ac:dyDescent="0.3">
      <c r="A4113" s="34" t="s">
        <v>844</v>
      </c>
      <c r="B4113" s="34"/>
      <c r="C4113" s="36" t="s">
        <v>9178</v>
      </c>
      <c r="D4113" s="34"/>
      <c r="E4113" s="34"/>
      <c r="F4113" s="34"/>
      <c r="G4113" s="34" t="s">
        <v>605</v>
      </c>
      <c r="H4113" s="34" t="s">
        <v>598</v>
      </c>
      <c r="I4113" s="34">
        <v>282188</v>
      </c>
      <c r="J4113" s="34">
        <v>0</v>
      </c>
      <c r="K4113" s="34">
        <v>282188</v>
      </c>
      <c r="L4113" s="34"/>
      <c r="M4113" s="34"/>
    </row>
    <row r="4114" spans="1:13" ht="57.6" x14ac:dyDescent="0.3">
      <c r="A4114" s="34" t="s">
        <v>843</v>
      </c>
      <c r="B4114" s="34"/>
      <c r="C4114" s="36" t="s">
        <v>9179</v>
      </c>
      <c r="D4114" s="34"/>
      <c r="E4114" s="34"/>
      <c r="F4114" s="34"/>
      <c r="G4114" s="34" t="s">
        <v>605</v>
      </c>
      <c r="H4114" s="34" t="s">
        <v>598</v>
      </c>
      <c r="I4114" s="34">
        <v>282188</v>
      </c>
      <c r="J4114" s="34">
        <v>0</v>
      </c>
      <c r="K4114" s="34">
        <v>282188</v>
      </c>
      <c r="L4114" s="34"/>
      <c r="M4114" s="34"/>
    </row>
    <row r="4115" spans="1:13" ht="57.6" x14ac:dyDescent="0.3">
      <c r="A4115" s="34" t="s">
        <v>842</v>
      </c>
      <c r="B4115" s="34"/>
      <c r="C4115" s="36" t="s">
        <v>9180</v>
      </c>
      <c r="D4115" s="34"/>
      <c r="E4115" s="34"/>
      <c r="F4115" s="34"/>
      <c r="G4115" s="34" t="s">
        <v>605</v>
      </c>
      <c r="H4115" s="34" t="s">
        <v>598</v>
      </c>
      <c r="I4115" s="34">
        <v>282188</v>
      </c>
      <c r="J4115" s="34">
        <v>0</v>
      </c>
      <c r="K4115" s="34">
        <v>282188</v>
      </c>
      <c r="L4115" s="34"/>
      <c r="M4115" s="34"/>
    </row>
    <row r="4116" spans="1:13" ht="57.6" x14ac:dyDescent="0.3">
      <c r="A4116" s="34" t="s">
        <v>841</v>
      </c>
      <c r="B4116" s="34"/>
      <c r="C4116" s="36" t="s">
        <v>9181</v>
      </c>
      <c r="D4116" s="34"/>
      <c r="E4116" s="34"/>
      <c r="F4116" s="34"/>
      <c r="G4116" s="34" t="s">
        <v>605</v>
      </c>
      <c r="H4116" s="34" t="s">
        <v>598</v>
      </c>
      <c r="I4116" s="34">
        <v>282188</v>
      </c>
      <c r="J4116" s="34">
        <v>0</v>
      </c>
      <c r="K4116" s="34">
        <v>282188</v>
      </c>
      <c r="L4116" s="34"/>
      <c r="M4116" s="34"/>
    </row>
    <row r="4117" spans="1:13" ht="57.6" x14ac:dyDescent="0.3">
      <c r="A4117" s="34" t="s">
        <v>840</v>
      </c>
      <c r="B4117" s="34"/>
      <c r="C4117" s="36" t="s">
        <v>9182</v>
      </c>
      <c r="D4117" s="34"/>
      <c r="E4117" s="34"/>
      <c r="F4117" s="34"/>
      <c r="G4117" s="34" t="s">
        <v>605</v>
      </c>
      <c r="H4117" s="34" t="s">
        <v>598</v>
      </c>
      <c r="I4117" s="34">
        <v>282188</v>
      </c>
      <c r="J4117" s="34">
        <v>0</v>
      </c>
      <c r="K4117" s="34">
        <v>282188</v>
      </c>
      <c r="L4117" s="34"/>
      <c r="M4117" s="34"/>
    </row>
    <row r="4118" spans="1:13" ht="57.6" x14ac:dyDescent="0.3">
      <c r="A4118" s="34" t="s">
        <v>839</v>
      </c>
      <c r="B4118" s="34"/>
      <c r="C4118" s="36" t="s">
        <v>9183</v>
      </c>
      <c r="D4118" s="34"/>
      <c r="E4118" s="34"/>
      <c r="F4118" s="34"/>
      <c r="G4118" s="34" t="s">
        <v>605</v>
      </c>
      <c r="H4118" s="34" t="s">
        <v>598</v>
      </c>
      <c r="I4118" s="34">
        <v>24290</v>
      </c>
      <c r="J4118" s="34">
        <v>0</v>
      </c>
      <c r="K4118" s="34">
        <v>24290</v>
      </c>
      <c r="L4118" s="34"/>
      <c r="M4118" s="34"/>
    </row>
    <row r="4119" spans="1:13" ht="57.6" x14ac:dyDescent="0.3">
      <c r="A4119" s="34" t="s">
        <v>838</v>
      </c>
      <c r="B4119" s="34"/>
      <c r="C4119" s="36" t="s">
        <v>9184</v>
      </c>
      <c r="D4119" s="34"/>
      <c r="E4119" s="34"/>
      <c r="F4119" s="34"/>
      <c r="G4119" s="34" t="s">
        <v>605</v>
      </c>
      <c r="H4119" s="34" t="s">
        <v>598</v>
      </c>
      <c r="I4119" s="34">
        <v>24290</v>
      </c>
      <c r="J4119" s="34">
        <v>0</v>
      </c>
      <c r="K4119" s="34">
        <v>24290</v>
      </c>
      <c r="L4119" s="34"/>
      <c r="M4119" s="34"/>
    </row>
    <row r="4120" spans="1:13" ht="57.6" x14ac:dyDescent="0.3">
      <c r="A4120" s="34" t="s">
        <v>837</v>
      </c>
      <c r="B4120" s="34"/>
      <c r="C4120" s="36" t="s">
        <v>9185</v>
      </c>
      <c r="D4120" s="34"/>
      <c r="E4120" s="34"/>
      <c r="F4120" s="34"/>
      <c r="G4120" s="34" t="s">
        <v>605</v>
      </c>
      <c r="H4120" s="34" t="s">
        <v>598</v>
      </c>
      <c r="I4120" s="34">
        <v>24290</v>
      </c>
      <c r="J4120" s="34">
        <v>0</v>
      </c>
      <c r="K4120" s="34">
        <v>24290</v>
      </c>
      <c r="L4120" s="34"/>
      <c r="M4120" s="34"/>
    </row>
    <row r="4121" spans="1:13" ht="57.6" x14ac:dyDescent="0.3">
      <c r="A4121" s="34" t="s">
        <v>836</v>
      </c>
      <c r="B4121" s="34"/>
      <c r="C4121" s="36" t="s">
        <v>9186</v>
      </c>
      <c r="D4121" s="34"/>
      <c r="E4121" s="34"/>
      <c r="F4121" s="34"/>
      <c r="G4121" s="34" t="s">
        <v>605</v>
      </c>
      <c r="H4121" s="34" t="s">
        <v>598</v>
      </c>
      <c r="I4121" s="34">
        <v>24290</v>
      </c>
      <c r="J4121" s="34">
        <v>0</v>
      </c>
      <c r="K4121" s="34">
        <v>24290</v>
      </c>
      <c r="L4121" s="34"/>
      <c r="M4121" s="34"/>
    </row>
    <row r="4122" spans="1:13" ht="57.6" x14ac:dyDescent="0.3">
      <c r="A4122" s="34" t="s">
        <v>835</v>
      </c>
      <c r="B4122" s="34"/>
      <c r="C4122" s="36" t="s">
        <v>9187</v>
      </c>
      <c r="D4122" s="34"/>
      <c r="E4122" s="34"/>
      <c r="F4122" s="34"/>
      <c r="G4122" s="34" t="s">
        <v>605</v>
      </c>
      <c r="H4122" s="34" t="s">
        <v>598</v>
      </c>
      <c r="I4122" s="34">
        <v>42150</v>
      </c>
      <c r="J4122" s="34">
        <v>0</v>
      </c>
      <c r="K4122" s="34">
        <v>42150</v>
      </c>
      <c r="L4122" s="34"/>
      <c r="M4122" s="34"/>
    </row>
    <row r="4123" spans="1:13" ht="57.6" x14ac:dyDescent="0.3">
      <c r="A4123" s="34" t="s">
        <v>834</v>
      </c>
      <c r="B4123" s="34"/>
      <c r="C4123" s="36" t="s">
        <v>9188</v>
      </c>
      <c r="D4123" s="34"/>
      <c r="E4123" s="34"/>
      <c r="F4123" s="34"/>
      <c r="G4123" s="34" t="s">
        <v>605</v>
      </c>
      <c r="H4123" s="34" t="s">
        <v>598</v>
      </c>
      <c r="I4123" s="34">
        <v>42150</v>
      </c>
      <c r="J4123" s="34">
        <v>0</v>
      </c>
      <c r="K4123" s="34">
        <v>42150</v>
      </c>
      <c r="L4123" s="34"/>
      <c r="M4123" s="34"/>
    </row>
    <row r="4124" spans="1:13" ht="57.6" x14ac:dyDescent="0.3">
      <c r="A4124" s="34" t="s">
        <v>833</v>
      </c>
      <c r="B4124" s="34"/>
      <c r="C4124" s="36" t="s">
        <v>9189</v>
      </c>
      <c r="D4124" s="34"/>
      <c r="E4124" s="34"/>
      <c r="F4124" s="34"/>
      <c r="G4124" s="34" t="s">
        <v>605</v>
      </c>
      <c r="H4124" s="34" t="s">
        <v>598</v>
      </c>
      <c r="I4124" s="34">
        <v>42150</v>
      </c>
      <c r="J4124" s="34">
        <v>0</v>
      </c>
      <c r="K4124" s="34">
        <v>42150</v>
      </c>
      <c r="L4124" s="34"/>
      <c r="M4124" s="34"/>
    </row>
    <row r="4125" spans="1:13" ht="57.6" x14ac:dyDescent="0.3">
      <c r="A4125" s="34" t="s">
        <v>832</v>
      </c>
      <c r="B4125" s="34"/>
      <c r="C4125" s="36" t="s">
        <v>9190</v>
      </c>
      <c r="D4125" s="34"/>
      <c r="E4125" s="34"/>
      <c r="F4125" s="34"/>
      <c r="G4125" s="34" t="s">
        <v>605</v>
      </c>
      <c r="H4125" s="34" t="s">
        <v>598</v>
      </c>
      <c r="I4125" s="34">
        <v>45722</v>
      </c>
      <c r="J4125" s="34">
        <v>0</v>
      </c>
      <c r="K4125" s="34">
        <v>45722</v>
      </c>
      <c r="L4125" s="34"/>
      <c r="M4125" s="34"/>
    </row>
    <row r="4126" spans="1:13" ht="57.6" x14ac:dyDescent="0.3">
      <c r="A4126" s="34" t="s">
        <v>831</v>
      </c>
      <c r="B4126" s="34"/>
      <c r="C4126" s="36" t="s">
        <v>9191</v>
      </c>
      <c r="D4126" s="34"/>
      <c r="E4126" s="34"/>
      <c r="F4126" s="34"/>
      <c r="G4126" s="34" t="s">
        <v>605</v>
      </c>
      <c r="H4126" s="34" t="s">
        <v>598</v>
      </c>
      <c r="I4126" s="34">
        <v>45722</v>
      </c>
      <c r="J4126" s="34">
        <v>0</v>
      </c>
      <c r="K4126" s="34">
        <v>45722</v>
      </c>
      <c r="L4126" s="34"/>
      <c r="M4126" s="34"/>
    </row>
    <row r="4127" spans="1:13" ht="57.6" x14ac:dyDescent="0.3">
      <c r="A4127" s="34" t="s">
        <v>830</v>
      </c>
      <c r="B4127" s="34"/>
      <c r="C4127" s="36" t="s">
        <v>9192</v>
      </c>
      <c r="D4127" s="34"/>
      <c r="E4127" s="34"/>
      <c r="F4127" s="34"/>
      <c r="G4127" s="34" t="s">
        <v>605</v>
      </c>
      <c r="H4127" s="34" t="s">
        <v>598</v>
      </c>
      <c r="I4127" s="34">
        <v>45722</v>
      </c>
      <c r="J4127" s="34">
        <v>0</v>
      </c>
      <c r="K4127" s="34">
        <v>45722</v>
      </c>
      <c r="L4127" s="34"/>
      <c r="M4127" s="34"/>
    </row>
    <row r="4128" spans="1:13" ht="57.6" x14ac:dyDescent="0.3">
      <c r="A4128" s="34" t="s">
        <v>829</v>
      </c>
      <c r="B4128" s="34"/>
      <c r="C4128" s="36" t="s">
        <v>9193</v>
      </c>
      <c r="D4128" s="34"/>
      <c r="E4128" s="34"/>
      <c r="F4128" s="34"/>
      <c r="G4128" s="34" t="s">
        <v>605</v>
      </c>
      <c r="H4128" s="34" t="s">
        <v>598</v>
      </c>
      <c r="I4128" s="34">
        <v>49294</v>
      </c>
      <c r="J4128" s="34">
        <v>0</v>
      </c>
      <c r="K4128" s="34">
        <v>49294</v>
      </c>
      <c r="L4128" s="34"/>
      <c r="M4128" s="34"/>
    </row>
    <row r="4129" spans="1:13" ht="57.6" x14ac:dyDescent="0.3">
      <c r="A4129" s="34" t="s">
        <v>828</v>
      </c>
      <c r="B4129" s="34"/>
      <c r="C4129" s="36" t="s">
        <v>9194</v>
      </c>
      <c r="D4129" s="34"/>
      <c r="E4129" s="34"/>
      <c r="F4129" s="34"/>
      <c r="G4129" s="34" t="s">
        <v>605</v>
      </c>
      <c r="H4129" s="34" t="s">
        <v>598</v>
      </c>
      <c r="I4129" s="34">
        <v>49294</v>
      </c>
      <c r="J4129" s="34">
        <v>0</v>
      </c>
      <c r="K4129" s="34">
        <v>49294</v>
      </c>
      <c r="L4129" s="34"/>
      <c r="M4129" s="34"/>
    </row>
    <row r="4130" spans="1:13" ht="57.6" x14ac:dyDescent="0.3">
      <c r="A4130" s="34" t="s">
        <v>827</v>
      </c>
      <c r="B4130" s="34"/>
      <c r="C4130" s="36" t="s">
        <v>9195</v>
      </c>
      <c r="D4130" s="34"/>
      <c r="E4130" s="34"/>
      <c r="F4130" s="34"/>
      <c r="G4130" s="34" t="s">
        <v>605</v>
      </c>
      <c r="H4130" s="34" t="s">
        <v>598</v>
      </c>
      <c r="I4130" s="34">
        <v>49294</v>
      </c>
      <c r="J4130" s="34">
        <v>0</v>
      </c>
      <c r="K4130" s="34">
        <v>49294</v>
      </c>
      <c r="L4130" s="34"/>
      <c r="M4130" s="34"/>
    </row>
    <row r="4131" spans="1:13" ht="57.6" x14ac:dyDescent="0.3">
      <c r="A4131" s="34" t="s">
        <v>826</v>
      </c>
      <c r="B4131" s="34"/>
      <c r="C4131" s="36" t="s">
        <v>9196</v>
      </c>
      <c r="D4131" s="34"/>
      <c r="E4131" s="34"/>
      <c r="F4131" s="34"/>
      <c r="G4131" s="34" t="s">
        <v>605</v>
      </c>
      <c r="H4131" s="34" t="s">
        <v>598</v>
      </c>
      <c r="I4131" s="34">
        <v>49294</v>
      </c>
      <c r="J4131" s="34">
        <v>0</v>
      </c>
      <c r="K4131" s="34">
        <v>49294</v>
      </c>
      <c r="L4131" s="34"/>
      <c r="M4131" s="34"/>
    </row>
    <row r="4132" spans="1:13" ht="57.6" x14ac:dyDescent="0.3">
      <c r="A4132" s="34" t="s">
        <v>825</v>
      </c>
      <c r="B4132" s="34"/>
      <c r="C4132" s="36" t="s">
        <v>9197</v>
      </c>
      <c r="D4132" s="34"/>
      <c r="E4132" s="34"/>
      <c r="F4132" s="34"/>
      <c r="G4132" s="34" t="s">
        <v>605</v>
      </c>
      <c r="H4132" s="34" t="s">
        <v>598</v>
      </c>
      <c r="I4132" s="34">
        <v>49294</v>
      </c>
      <c r="J4132" s="34">
        <v>0</v>
      </c>
      <c r="K4132" s="34">
        <v>49294</v>
      </c>
      <c r="L4132" s="34"/>
      <c r="M4132" s="34"/>
    </row>
    <row r="4133" spans="1:13" ht="57.6" x14ac:dyDescent="0.3">
      <c r="A4133" s="34" t="s">
        <v>824</v>
      </c>
      <c r="B4133" s="34"/>
      <c r="C4133" s="36" t="s">
        <v>9198</v>
      </c>
      <c r="D4133" s="34"/>
      <c r="E4133" s="34"/>
      <c r="F4133" s="34"/>
      <c r="G4133" s="34" t="s">
        <v>605</v>
      </c>
      <c r="H4133" s="34" t="s">
        <v>598</v>
      </c>
      <c r="I4133" s="34">
        <v>49294</v>
      </c>
      <c r="J4133" s="34">
        <v>0</v>
      </c>
      <c r="K4133" s="34">
        <v>49294</v>
      </c>
      <c r="L4133" s="34"/>
      <c r="M4133" s="34"/>
    </row>
    <row r="4134" spans="1:13" ht="57.6" x14ac:dyDescent="0.3">
      <c r="A4134" s="34" t="s">
        <v>823</v>
      </c>
      <c r="B4134" s="34"/>
      <c r="C4134" s="36" t="s">
        <v>9199</v>
      </c>
      <c r="D4134" s="34"/>
      <c r="E4134" s="34"/>
      <c r="F4134" s="34"/>
      <c r="G4134" s="34" t="s">
        <v>605</v>
      </c>
      <c r="H4134" s="34" t="s">
        <v>598</v>
      </c>
      <c r="I4134" s="34">
        <v>63582</v>
      </c>
      <c r="J4134" s="34">
        <v>0</v>
      </c>
      <c r="K4134" s="34">
        <v>63582</v>
      </c>
      <c r="L4134" s="34"/>
      <c r="M4134" s="34"/>
    </row>
    <row r="4135" spans="1:13" ht="57.6" x14ac:dyDescent="0.3">
      <c r="A4135" s="34" t="s">
        <v>822</v>
      </c>
      <c r="B4135" s="34"/>
      <c r="C4135" s="36" t="s">
        <v>9200</v>
      </c>
      <c r="D4135" s="34"/>
      <c r="E4135" s="34"/>
      <c r="F4135" s="34"/>
      <c r="G4135" s="34" t="s">
        <v>605</v>
      </c>
      <c r="H4135" s="34" t="s">
        <v>598</v>
      </c>
      <c r="I4135" s="34">
        <v>63582</v>
      </c>
      <c r="J4135" s="34">
        <v>0</v>
      </c>
      <c r="K4135" s="34">
        <v>63582</v>
      </c>
      <c r="L4135" s="34"/>
      <c r="M4135" s="34"/>
    </row>
    <row r="4136" spans="1:13" ht="57.6" x14ac:dyDescent="0.3">
      <c r="A4136" s="34" t="s">
        <v>821</v>
      </c>
      <c r="B4136" s="34"/>
      <c r="C4136" s="36" t="s">
        <v>9201</v>
      </c>
      <c r="D4136" s="34"/>
      <c r="E4136" s="34"/>
      <c r="F4136" s="34"/>
      <c r="G4136" s="34" t="s">
        <v>605</v>
      </c>
      <c r="H4136" s="34" t="s">
        <v>598</v>
      </c>
      <c r="I4136" s="34">
        <v>63582</v>
      </c>
      <c r="J4136" s="34">
        <v>0</v>
      </c>
      <c r="K4136" s="34">
        <v>63582</v>
      </c>
      <c r="L4136" s="34"/>
      <c r="M4136" s="34"/>
    </row>
    <row r="4137" spans="1:13" ht="57.6" x14ac:dyDescent="0.3">
      <c r="A4137" s="34" t="s">
        <v>820</v>
      </c>
      <c r="B4137" s="34"/>
      <c r="C4137" s="36" t="s">
        <v>9202</v>
      </c>
      <c r="D4137" s="34"/>
      <c r="E4137" s="34"/>
      <c r="F4137" s="34"/>
      <c r="G4137" s="34" t="s">
        <v>605</v>
      </c>
      <c r="H4137" s="34" t="s">
        <v>598</v>
      </c>
      <c r="I4137" s="34">
        <v>70011</v>
      </c>
      <c r="J4137" s="34">
        <v>0</v>
      </c>
      <c r="K4137" s="34">
        <v>70011</v>
      </c>
      <c r="L4137" s="34"/>
      <c r="M4137" s="34"/>
    </row>
    <row r="4138" spans="1:13" ht="57.6" x14ac:dyDescent="0.3">
      <c r="A4138" s="34" t="s">
        <v>819</v>
      </c>
      <c r="B4138" s="34"/>
      <c r="C4138" s="36" t="s">
        <v>9203</v>
      </c>
      <c r="D4138" s="34"/>
      <c r="E4138" s="34"/>
      <c r="F4138" s="34"/>
      <c r="G4138" s="34" t="s">
        <v>605</v>
      </c>
      <c r="H4138" s="34" t="s">
        <v>598</v>
      </c>
      <c r="I4138" s="34">
        <v>70011</v>
      </c>
      <c r="J4138" s="34">
        <v>0</v>
      </c>
      <c r="K4138" s="34">
        <v>70011</v>
      </c>
      <c r="L4138" s="34"/>
      <c r="M4138" s="34"/>
    </row>
    <row r="4139" spans="1:13" ht="57.6" x14ac:dyDescent="0.3">
      <c r="A4139" s="34" t="s">
        <v>818</v>
      </c>
      <c r="B4139" s="34"/>
      <c r="C4139" s="36" t="s">
        <v>9204</v>
      </c>
      <c r="D4139" s="34"/>
      <c r="E4139" s="34"/>
      <c r="F4139" s="34"/>
      <c r="G4139" s="34" t="s">
        <v>605</v>
      </c>
      <c r="H4139" s="34" t="s">
        <v>598</v>
      </c>
      <c r="I4139" s="34">
        <v>70011</v>
      </c>
      <c r="J4139" s="34">
        <v>0</v>
      </c>
      <c r="K4139" s="34">
        <v>70011</v>
      </c>
      <c r="L4139" s="34"/>
      <c r="M4139" s="34"/>
    </row>
    <row r="4140" spans="1:13" ht="57.6" x14ac:dyDescent="0.3">
      <c r="A4140" s="34" t="s">
        <v>817</v>
      </c>
      <c r="B4140" s="34"/>
      <c r="C4140" s="36" t="s">
        <v>9205</v>
      </c>
      <c r="D4140" s="34"/>
      <c r="E4140" s="34"/>
      <c r="F4140" s="34"/>
      <c r="G4140" s="34" t="s">
        <v>605</v>
      </c>
      <c r="H4140" s="34" t="s">
        <v>598</v>
      </c>
      <c r="I4140" s="34">
        <v>70011</v>
      </c>
      <c r="J4140" s="34">
        <v>0</v>
      </c>
      <c r="K4140" s="34">
        <v>70011</v>
      </c>
      <c r="L4140" s="34"/>
      <c r="M4140" s="34"/>
    </row>
    <row r="4141" spans="1:13" ht="57.6" x14ac:dyDescent="0.3">
      <c r="A4141" s="34" t="s">
        <v>816</v>
      </c>
      <c r="B4141" s="34"/>
      <c r="C4141" s="36" t="s">
        <v>9206</v>
      </c>
      <c r="D4141" s="34"/>
      <c r="E4141" s="34"/>
      <c r="F4141" s="34"/>
      <c r="G4141" s="34" t="s">
        <v>605</v>
      </c>
      <c r="H4141" s="34" t="s">
        <v>598</v>
      </c>
      <c r="I4141" s="34">
        <v>70011</v>
      </c>
      <c r="J4141" s="34">
        <v>0</v>
      </c>
      <c r="K4141" s="34">
        <v>70011</v>
      </c>
      <c r="L4141" s="34"/>
      <c r="M4141" s="34"/>
    </row>
    <row r="4142" spans="1:13" ht="28.8" x14ac:dyDescent="0.3">
      <c r="A4142" s="34" t="s">
        <v>815</v>
      </c>
      <c r="B4142" s="34"/>
      <c r="C4142" s="36" t="s">
        <v>9207</v>
      </c>
      <c r="D4142" s="34"/>
      <c r="E4142" s="34"/>
      <c r="F4142" s="34"/>
      <c r="G4142" s="34" t="s">
        <v>551</v>
      </c>
      <c r="H4142" s="34" t="s">
        <v>598</v>
      </c>
      <c r="I4142" s="34">
        <v>268</v>
      </c>
      <c r="J4142" s="34">
        <v>0</v>
      </c>
      <c r="K4142" s="34">
        <v>268</v>
      </c>
      <c r="L4142" s="34"/>
      <c r="M4142" s="34"/>
    </row>
    <row r="4143" spans="1:13" ht="28.8" x14ac:dyDescent="0.3">
      <c r="A4143" s="34" t="s">
        <v>814</v>
      </c>
      <c r="B4143" s="34"/>
      <c r="C4143" s="36" t="s">
        <v>9208</v>
      </c>
      <c r="D4143" s="34"/>
      <c r="E4143" s="34"/>
      <c r="F4143" s="34"/>
      <c r="G4143" s="34" t="s">
        <v>551</v>
      </c>
      <c r="H4143" s="34" t="s">
        <v>598</v>
      </c>
      <c r="I4143" s="34">
        <v>268</v>
      </c>
      <c r="J4143" s="34">
        <v>0</v>
      </c>
      <c r="K4143" s="34">
        <v>268</v>
      </c>
      <c r="L4143" s="34"/>
      <c r="M4143" s="34"/>
    </row>
    <row r="4144" spans="1:13" ht="28.8" x14ac:dyDescent="0.3">
      <c r="A4144" s="34" t="s">
        <v>813</v>
      </c>
      <c r="B4144" s="34"/>
      <c r="C4144" s="36" t="s">
        <v>9209</v>
      </c>
      <c r="D4144" s="34"/>
      <c r="E4144" s="34"/>
      <c r="F4144" s="34"/>
      <c r="G4144" s="34" t="s">
        <v>551</v>
      </c>
      <c r="H4144" s="34" t="s">
        <v>598</v>
      </c>
      <c r="I4144" s="34">
        <v>268</v>
      </c>
      <c r="J4144" s="34">
        <v>0</v>
      </c>
      <c r="K4144" s="34">
        <v>268</v>
      </c>
      <c r="L4144" s="34"/>
      <c r="M4144" s="34"/>
    </row>
    <row r="4145" spans="1:13" ht="14.4" x14ac:dyDescent="0.3">
      <c r="A4145" s="34" t="s">
        <v>812</v>
      </c>
      <c r="B4145" s="34"/>
      <c r="C4145" s="36" t="s">
        <v>9210</v>
      </c>
      <c r="D4145" s="34"/>
      <c r="E4145" s="34"/>
      <c r="F4145" s="34"/>
      <c r="G4145" s="34" t="s">
        <v>551</v>
      </c>
      <c r="H4145" s="34" t="s">
        <v>598</v>
      </c>
      <c r="I4145" s="34">
        <v>447</v>
      </c>
      <c r="J4145" s="34">
        <v>0</v>
      </c>
      <c r="K4145" s="34">
        <v>447</v>
      </c>
      <c r="L4145" s="34"/>
      <c r="M4145" s="34"/>
    </row>
    <row r="4146" spans="1:13" ht="14.4" x14ac:dyDescent="0.3">
      <c r="A4146" s="34" t="s">
        <v>811</v>
      </c>
      <c r="B4146" s="34"/>
      <c r="C4146" s="36" t="s">
        <v>9211</v>
      </c>
      <c r="D4146" s="34"/>
      <c r="E4146" s="34"/>
      <c r="F4146" s="34"/>
      <c r="G4146" s="34" t="s">
        <v>551</v>
      </c>
      <c r="H4146" s="34" t="s">
        <v>598</v>
      </c>
      <c r="I4146" s="34">
        <v>447</v>
      </c>
      <c r="J4146" s="34">
        <v>0</v>
      </c>
      <c r="K4146" s="34">
        <v>447</v>
      </c>
      <c r="L4146" s="34"/>
      <c r="M4146" s="34"/>
    </row>
    <row r="4147" spans="1:13" ht="14.4" x14ac:dyDescent="0.3">
      <c r="A4147" s="34" t="s">
        <v>810</v>
      </c>
      <c r="B4147" s="34"/>
      <c r="C4147" s="36" t="s">
        <v>9212</v>
      </c>
      <c r="D4147" s="34"/>
      <c r="E4147" s="34"/>
      <c r="F4147" s="34"/>
      <c r="G4147" s="34" t="s">
        <v>551</v>
      </c>
      <c r="H4147" s="34" t="s">
        <v>598</v>
      </c>
      <c r="I4147" s="34">
        <v>402</v>
      </c>
      <c r="J4147" s="34">
        <v>0</v>
      </c>
      <c r="K4147" s="34">
        <v>402</v>
      </c>
      <c r="L4147" s="34"/>
      <c r="M4147" s="34"/>
    </row>
    <row r="4148" spans="1:13" ht="14.4" x14ac:dyDescent="0.3">
      <c r="A4148" s="34" t="s">
        <v>809</v>
      </c>
      <c r="B4148" s="34"/>
      <c r="C4148" s="36" t="s">
        <v>9213</v>
      </c>
      <c r="D4148" s="34"/>
      <c r="E4148" s="34"/>
      <c r="F4148" s="34"/>
      <c r="G4148" s="34" t="s">
        <v>551</v>
      </c>
      <c r="H4148" s="34" t="s">
        <v>598</v>
      </c>
      <c r="I4148" s="34">
        <v>402</v>
      </c>
      <c r="J4148" s="34">
        <v>0</v>
      </c>
      <c r="K4148" s="34">
        <v>402</v>
      </c>
      <c r="L4148" s="34"/>
      <c r="M4148" s="34"/>
    </row>
    <row r="4149" spans="1:13" ht="14.4" x14ac:dyDescent="0.3">
      <c r="A4149" s="34" t="s">
        <v>808</v>
      </c>
      <c r="B4149" s="34"/>
      <c r="C4149" s="36" t="s">
        <v>9214</v>
      </c>
      <c r="D4149" s="34"/>
      <c r="E4149" s="34"/>
      <c r="F4149" s="34"/>
      <c r="G4149" s="34" t="s">
        <v>551</v>
      </c>
      <c r="H4149" s="34" t="s">
        <v>598</v>
      </c>
      <c r="I4149" s="34">
        <v>402</v>
      </c>
      <c r="J4149" s="34">
        <v>0</v>
      </c>
      <c r="K4149" s="34">
        <v>402</v>
      </c>
      <c r="L4149" s="34"/>
      <c r="M4149" s="34"/>
    </row>
    <row r="4150" spans="1:13" ht="28.8" x14ac:dyDescent="0.3">
      <c r="A4150" s="34" t="s">
        <v>807</v>
      </c>
      <c r="B4150" s="34"/>
      <c r="C4150" s="36" t="s">
        <v>9215</v>
      </c>
      <c r="D4150" s="34"/>
      <c r="E4150" s="34"/>
      <c r="F4150" s="34"/>
      <c r="G4150" s="34" t="s">
        <v>551</v>
      </c>
      <c r="H4150" s="34" t="s">
        <v>598</v>
      </c>
      <c r="I4150" s="34">
        <v>402</v>
      </c>
      <c r="J4150" s="34">
        <v>0</v>
      </c>
      <c r="K4150" s="34">
        <v>402</v>
      </c>
      <c r="L4150" s="34"/>
      <c r="M4150" s="34"/>
    </row>
    <row r="4151" spans="1:13" ht="28.8" x14ac:dyDescent="0.3">
      <c r="A4151" s="34" t="s">
        <v>806</v>
      </c>
      <c r="B4151" s="34"/>
      <c r="C4151" s="36" t="s">
        <v>9216</v>
      </c>
      <c r="D4151" s="34"/>
      <c r="E4151" s="34"/>
      <c r="F4151" s="34"/>
      <c r="G4151" s="34" t="s">
        <v>551</v>
      </c>
      <c r="H4151" s="34" t="s">
        <v>598</v>
      </c>
      <c r="I4151" s="34">
        <v>4</v>
      </c>
      <c r="J4151" s="34">
        <v>0</v>
      </c>
      <c r="K4151" s="34">
        <v>4</v>
      </c>
      <c r="L4151" s="34"/>
      <c r="M4151" s="34"/>
    </row>
    <row r="4152" spans="1:13" ht="28.8" x14ac:dyDescent="0.3">
      <c r="A4152" s="34" t="s">
        <v>805</v>
      </c>
      <c r="B4152" s="34"/>
      <c r="C4152" s="36" t="s">
        <v>9217</v>
      </c>
      <c r="D4152" s="34"/>
      <c r="E4152" s="34"/>
      <c r="F4152" s="34"/>
      <c r="G4152" s="34" t="s">
        <v>551</v>
      </c>
      <c r="H4152" s="34" t="s">
        <v>598</v>
      </c>
      <c r="I4152" s="34">
        <v>911</v>
      </c>
      <c r="J4152" s="34">
        <v>0</v>
      </c>
      <c r="K4152" s="34">
        <v>911</v>
      </c>
      <c r="L4152" s="34"/>
      <c r="M4152" s="34"/>
    </row>
    <row r="4153" spans="1:13" ht="28.8" x14ac:dyDescent="0.3">
      <c r="A4153" s="34" t="s">
        <v>804</v>
      </c>
      <c r="B4153" s="34"/>
      <c r="C4153" s="36" t="s">
        <v>9218</v>
      </c>
      <c r="D4153" s="34"/>
      <c r="E4153" s="34"/>
      <c r="F4153" s="34"/>
      <c r="G4153" s="34" t="s">
        <v>551</v>
      </c>
      <c r="H4153" s="34" t="s">
        <v>598</v>
      </c>
      <c r="I4153" s="34">
        <v>402</v>
      </c>
      <c r="J4153" s="34">
        <v>0</v>
      </c>
      <c r="K4153" s="34">
        <v>402</v>
      </c>
      <c r="L4153" s="34"/>
      <c r="M4153" s="34"/>
    </row>
    <row r="4154" spans="1:13" ht="28.8" x14ac:dyDescent="0.3">
      <c r="A4154" s="34" t="s">
        <v>803</v>
      </c>
      <c r="B4154" s="34"/>
      <c r="C4154" s="36" t="s">
        <v>9219</v>
      </c>
      <c r="D4154" s="34"/>
      <c r="E4154" s="34"/>
      <c r="F4154" s="34"/>
      <c r="G4154" s="34" t="s">
        <v>551</v>
      </c>
      <c r="H4154" s="34" t="s">
        <v>598</v>
      </c>
      <c r="I4154" s="34">
        <v>402</v>
      </c>
      <c r="J4154" s="34">
        <v>0</v>
      </c>
      <c r="K4154" s="34">
        <v>402</v>
      </c>
      <c r="L4154" s="34"/>
      <c r="M4154" s="34"/>
    </row>
    <row r="4155" spans="1:13" ht="28.8" x14ac:dyDescent="0.3">
      <c r="A4155" s="34" t="s">
        <v>802</v>
      </c>
      <c r="B4155" s="34"/>
      <c r="C4155" s="36" t="s">
        <v>9220</v>
      </c>
      <c r="D4155" s="34"/>
      <c r="E4155" s="34"/>
      <c r="F4155" s="34"/>
      <c r="G4155" s="34" t="s">
        <v>551</v>
      </c>
      <c r="H4155" s="34" t="s">
        <v>598</v>
      </c>
      <c r="I4155" s="34">
        <v>402</v>
      </c>
      <c r="J4155" s="34">
        <v>0</v>
      </c>
      <c r="K4155" s="34">
        <v>402</v>
      </c>
      <c r="L4155" s="34"/>
      <c r="M4155" s="34"/>
    </row>
    <row r="4156" spans="1:13" ht="28.8" x14ac:dyDescent="0.3">
      <c r="A4156" s="34" t="s">
        <v>801</v>
      </c>
      <c r="B4156" s="34"/>
      <c r="C4156" s="36" t="s">
        <v>9221</v>
      </c>
      <c r="D4156" s="34"/>
      <c r="E4156" s="34"/>
      <c r="F4156" s="34"/>
      <c r="G4156" s="34" t="s">
        <v>551</v>
      </c>
      <c r="H4156" s="34" t="s">
        <v>598</v>
      </c>
      <c r="I4156" s="34">
        <v>402</v>
      </c>
      <c r="J4156" s="34">
        <v>0</v>
      </c>
      <c r="K4156" s="34">
        <v>402</v>
      </c>
      <c r="L4156" s="34"/>
      <c r="M4156" s="34"/>
    </row>
    <row r="4157" spans="1:13" ht="28.8" x14ac:dyDescent="0.3">
      <c r="A4157" s="34" t="s">
        <v>800</v>
      </c>
      <c r="B4157" s="34"/>
      <c r="C4157" s="36" t="s">
        <v>9222</v>
      </c>
      <c r="D4157" s="34"/>
      <c r="E4157" s="34"/>
      <c r="F4157" s="34"/>
      <c r="G4157" s="34" t="s">
        <v>551</v>
      </c>
      <c r="H4157" s="34" t="s">
        <v>598</v>
      </c>
      <c r="I4157" s="34">
        <v>402</v>
      </c>
      <c r="J4157" s="34">
        <v>0</v>
      </c>
      <c r="K4157" s="34">
        <v>402</v>
      </c>
      <c r="L4157" s="34"/>
      <c r="M4157" s="34"/>
    </row>
    <row r="4158" spans="1:13" ht="28.8" x14ac:dyDescent="0.3">
      <c r="A4158" s="34" t="s">
        <v>799</v>
      </c>
      <c r="B4158" s="34"/>
      <c r="C4158" s="36" t="s">
        <v>9223</v>
      </c>
      <c r="D4158" s="34"/>
      <c r="E4158" s="34"/>
      <c r="F4158" s="34"/>
      <c r="G4158" s="34" t="s">
        <v>551</v>
      </c>
      <c r="H4158" s="34" t="s">
        <v>598</v>
      </c>
      <c r="I4158" s="34">
        <v>402</v>
      </c>
      <c r="J4158" s="34">
        <v>0</v>
      </c>
      <c r="K4158" s="34">
        <v>402</v>
      </c>
      <c r="L4158" s="34"/>
      <c r="M4158" s="34"/>
    </row>
    <row r="4159" spans="1:13" ht="28.8" x14ac:dyDescent="0.3">
      <c r="A4159" s="34" t="s">
        <v>798</v>
      </c>
      <c r="B4159" s="34"/>
      <c r="C4159" s="36" t="s">
        <v>9224</v>
      </c>
      <c r="D4159" s="34"/>
      <c r="E4159" s="34"/>
      <c r="F4159" s="34"/>
      <c r="G4159" s="34" t="s">
        <v>551</v>
      </c>
      <c r="H4159" s="34" t="s">
        <v>598</v>
      </c>
      <c r="I4159" s="34">
        <v>447</v>
      </c>
      <c r="J4159" s="34">
        <v>0</v>
      </c>
      <c r="K4159" s="34">
        <v>447</v>
      </c>
      <c r="L4159" s="34"/>
      <c r="M4159" s="34"/>
    </row>
    <row r="4160" spans="1:13" ht="28.8" x14ac:dyDescent="0.3">
      <c r="A4160" s="34" t="s">
        <v>797</v>
      </c>
      <c r="B4160" s="34"/>
      <c r="C4160" s="36" t="s">
        <v>9225</v>
      </c>
      <c r="D4160" s="34"/>
      <c r="E4160" s="34"/>
      <c r="F4160" s="34"/>
      <c r="G4160" s="34" t="s">
        <v>551</v>
      </c>
      <c r="H4160" s="34" t="s">
        <v>598</v>
      </c>
      <c r="I4160" s="34">
        <v>447</v>
      </c>
      <c r="J4160" s="34">
        <v>0</v>
      </c>
      <c r="K4160" s="34">
        <v>447</v>
      </c>
      <c r="L4160" s="34"/>
      <c r="M4160" s="34"/>
    </row>
    <row r="4161" spans="1:13" ht="28.8" x14ac:dyDescent="0.3">
      <c r="A4161" s="34" t="s">
        <v>796</v>
      </c>
      <c r="B4161" s="34"/>
      <c r="C4161" s="36" t="s">
        <v>9226</v>
      </c>
      <c r="D4161" s="34"/>
      <c r="E4161" s="34"/>
      <c r="F4161" s="34"/>
      <c r="G4161" s="34" t="s">
        <v>551</v>
      </c>
      <c r="H4161" s="34" t="s">
        <v>598</v>
      </c>
      <c r="I4161" s="34">
        <v>447</v>
      </c>
      <c r="J4161" s="34">
        <v>0</v>
      </c>
      <c r="K4161" s="34">
        <v>447</v>
      </c>
      <c r="L4161" s="34"/>
      <c r="M4161" s="34"/>
    </row>
    <row r="4162" spans="1:13" ht="28.8" x14ac:dyDescent="0.3">
      <c r="A4162" s="34" t="s">
        <v>795</v>
      </c>
      <c r="B4162" s="34"/>
      <c r="C4162" s="36" t="s">
        <v>9227</v>
      </c>
      <c r="D4162" s="34"/>
      <c r="E4162" s="34"/>
      <c r="F4162" s="34"/>
      <c r="G4162" s="34" t="s">
        <v>551</v>
      </c>
      <c r="H4162" s="34" t="s">
        <v>598</v>
      </c>
      <c r="I4162" s="34">
        <v>447</v>
      </c>
      <c r="J4162" s="34">
        <v>0</v>
      </c>
      <c r="K4162" s="34">
        <v>447</v>
      </c>
      <c r="L4162" s="34"/>
      <c r="M4162" s="34"/>
    </row>
    <row r="4163" spans="1:13" ht="28.8" x14ac:dyDescent="0.3">
      <c r="A4163" s="34" t="s">
        <v>794</v>
      </c>
      <c r="B4163" s="34"/>
      <c r="C4163" s="36" t="s">
        <v>9228</v>
      </c>
      <c r="D4163" s="34"/>
      <c r="E4163" s="34"/>
      <c r="F4163" s="34"/>
      <c r="G4163" s="34" t="s">
        <v>551</v>
      </c>
      <c r="H4163" s="34" t="s">
        <v>598</v>
      </c>
      <c r="I4163" s="34">
        <v>447</v>
      </c>
      <c r="J4163" s="34">
        <v>0</v>
      </c>
      <c r="K4163" s="34">
        <v>447</v>
      </c>
      <c r="L4163" s="34"/>
      <c r="M4163" s="34"/>
    </row>
    <row r="4164" spans="1:13" ht="28.8" x14ac:dyDescent="0.3">
      <c r="A4164" s="34" t="s">
        <v>793</v>
      </c>
      <c r="B4164" s="34"/>
      <c r="C4164" s="36" t="s">
        <v>9229</v>
      </c>
      <c r="D4164" s="34"/>
      <c r="E4164" s="34"/>
      <c r="F4164" s="34"/>
      <c r="G4164" s="34" t="s">
        <v>551</v>
      </c>
      <c r="H4164" s="34" t="s">
        <v>598</v>
      </c>
      <c r="I4164" s="34">
        <v>447</v>
      </c>
      <c r="J4164" s="34">
        <v>0</v>
      </c>
      <c r="K4164" s="34">
        <v>447</v>
      </c>
      <c r="L4164" s="34"/>
      <c r="M4164" s="34"/>
    </row>
    <row r="4165" spans="1:13" ht="28.8" x14ac:dyDescent="0.3">
      <c r="A4165" s="34" t="s">
        <v>792</v>
      </c>
      <c r="B4165" s="34"/>
      <c r="C4165" s="36" t="s">
        <v>9230</v>
      </c>
      <c r="D4165" s="34"/>
      <c r="E4165" s="34"/>
      <c r="F4165" s="34"/>
      <c r="G4165" s="34" t="s">
        <v>551</v>
      </c>
      <c r="H4165" s="34" t="s">
        <v>598</v>
      </c>
      <c r="I4165" s="34">
        <v>402</v>
      </c>
      <c r="J4165" s="34">
        <v>0</v>
      </c>
      <c r="K4165" s="34">
        <v>402</v>
      </c>
      <c r="L4165" s="34"/>
      <c r="M4165" s="34"/>
    </row>
    <row r="4166" spans="1:13" ht="28.8" x14ac:dyDescent="0.3">
      <c r="A4166" s="34" t="s">
        <v>791</v>
      </c>
      <c r="B4166" s="34"/>
      <c r="C4166" s="36" t="s">
        <v>9231</v>
      </c>
      <c r="D4166" s="34"/>
      <c r="E4166" s="34"/>
      <c r="F4166" s="34"/>
      <c r="G4166" s="34" t="s">
        <v>551</v>
      </c>
      <c r="H4166" s="34" t="s">
        <v>598</v>
      </c>
      <c r="I4166" s="34">
        <v>402</v>
      </c>
      <c r="J4166" s="34">
        <v>0</v>
      </c>
      <c r="K4166" s="34">
        <v>402</v>
      </c>
      <c r="L4166" s="34"/>
      <c r="M4166" s="34"/>
    </row>
    <row r="4167" spans="1:13" ht="28.8" x14ac:dyDescent="0.3">
      <c r="A4167" s="34" t="s">
        <v>790</v>
      </c>
      <c r="B4167" s="34"/>
      <c r="C4167" s="36" t="s">
        <v>9232</v>
      </c>
      <c r="D4167" s="34"/>
      <c r="E4167" s="34"/>
      <c r="F4167" s="34"/>
      <c r="G4167" s="34" t="s">
        <v>551</v>
      </c>
      <c r="H4167" s="34" t="s">
        <v>598</v>
      </c>
      <c r="I4167" s="34">
        <v>402</v>
      </c>
      <c r="J4167" s="34">
        <v>0</v>
      </c>
      <c r="K4167" s="34">
        <v>402</v>
      </c>
      <c r="L4167" s="34"/>
      <c r="M4167" s="34"/>
    </row>
    <row r="4168" spans="1:13" ht="28.8" x14ac:dyDescent="0.3">
      <c r="A4168" s="34" t="s">
        <v>789</v>
      </c>
      <c r="B4168" s="34"/>
      <c r="C4168" s="36" t="s">
        <v>9233</v>
      </c>
      <c r="D4168" s="34"/>
      <c r="E4168" s="34"/>
      <c r="F4168" s="34"/>
      <c r="G4168" s="34" t="s">
        <v>551</v>
      </c>
      <c r="H4168" s="34" t="s">
        <v>598</v>
      </c>
      <c r="I4168" s="34">
        <v>313</v>
      </c>
      <c r="J4168" s="34">
        <v>0</v>
      </c>
      <c r="K4168" s="34">
        <v>313</v>
      </c>
      <c r="L4168" s="34"/>
      <c r="M4168" s="34"/>
    </row>
    <row r="4169" spans="1:13" ht="14.4" x14ac:dyDescent="0.3">
      <c r="A4169" s="34" t="s">
        <v>788</v>
      </c>
      <c r="B4169" s="34"/>
      <c r="C4169" s="36" t="s">
        <v>9234</v>
      </c>
      <c r="D4169" s="34"/>
      <c r="E4169" s="34"/>
      <c r="F4169" s="34"/>
      <c r="G4169" s="34" t="s">
        <v>551</v>
      </c>
      <c r="H4169" s="34" t="s">
        <v>598</v>
      </c>
      <c r="I4169" s="34">
        <v>402</v>
      </c>
      <c r="J4169" s="34">
        <v>0</v>
      </c>
      <c r="K4169" s="34">
        <v>402</v>
      </c>
      <c r="L4169" s="34"/>
      <c r="M4169" s="34"/>
    </row>
    <row r="4170" spans="1:13" ht="14.4" x14ac:dyDescent="0.3">
      <c r="A4170" s="34" t="s">
        <v>787</v>
      </c>
      <c r="B4170" s="34"/>
      <c r="C4170" s="36" t="s">
        <v>9235</v>
      </c>
      <c r="D4170" s="34"/>
      <c r="E4170" s="34"/>
      <c r="F4170" s="34"/>
      <c r="G4170" s="34" t="s">
        <v>551</v>
      </c>
      <c r="H4170" s="34" t="s">
        <v>598</v>
      </c>
      <c r="I4170" s="34">
        <v>402</v>
      </c>
      <c r="J4170" s="34">
        <v>0</v>
      </c>
      <c r="K4170" s="34">
        <v>402</v>
      </c>
      <c r="L4170" s="34"/>
      <c r="M4170" s="34"/>
    </row>
    <row r="4171" spans="1:13" ht="14.4" x14ac:dyDescent="0.3">
      <c r="A4171" s="34" t="s">
        <v>786</v>
      </c>
      <c r="B4171" s="34"/>
      <c r="C4171" s="36" t="s">
        <v>9236</v>
      </c>
      <c r="D4171" s="34"/>
      <c r="E4171" s="34"/>
      <c r="F4171" s="34"/>
      <c r="G4171" s="34" t="s">
        <v>551</v>
      </c>
      <c r="H4171" s="34" t="s">
        <v>598</v>
      </c>
      <c r="I4171" s="34">
        <v>402</v>
      </c>
      <c r="J4171" s="34">
        <v>0</v>
      </c>
      <c r="K4171" s="34">
        <v>402</v>
      </c>
      <c r="L4171" s="34"/>
      <c r="M4171" s="34"/>
    </row>
    <row r="4172" spans="1:13" ht="14.4" x14ac:dyDescent="0.3">
      <c r="A4172" s="34" t="s">
        <v>785</v>
      </c>
      <c r="B4172" s="34"/>
      <c r="C4172" s="36" t="s">
        <v>9237</v>
      </c>
      <c r="D4172" s="34"/>
      <c r="E4172" s="34"/>
      <c r="F4172" s="34"/>
      <c r="G4172" s="34" t="s">
        <v>551</v>
      </c>
      <c r="H4172" s="34" t="s">
        <v>598</v>
      </c>
      <c r="I4172" s="34">
        <v>402</v>
      </c>
      <c r="J4172" s="34">
        <v>0</v>
      </c>
      <c r="K4172" s="34">
        <v>402</v>
      </c>
      <c r="L4172" s="34"/>
      <c r="M4172" s="34"/>
    </row>
    <row r="4173" spans="1:13" ht="14.4" x14ac:dyDescent="0.3">
      <c r="A4173" s="34" t="s">
        <v>784</v>
      </c>
      <c r="B4173" s="34"/>
      <c r="C4173" s="36" t="s">
        <v>9238</v>
      </c>
      <c r="D4173" s="34"/>
      <c r="E4173" s="34"/>
      <c r="F4173" s="34"/>
      <c r="G4173" s="34" t="s">
        <v>551</v>
      </c>
      <c r="H4173" s="34" t="s">
        <v>598</v>
      </c>
      <c r="I4173" s="34">
        <v>402</v>
      </c>
      <c r="J4173" s="34">
        <v>0</v>
      </c>
      <c r="K4173" s="34">
        <v>402</v>
      </c>
      <c r="L4173" s="34"/>
      <c r="M4173" s="34"/>
    </row>
    <row r="4174" spans="1:13" ht="14.4" x14ac:dyDescent="0.3">
      <c r="A4174" s="34" t="s">
        <v>783</v>
      </c>
      <c r="B4174" s="34"/>
      <c r="C4174" s="36" t="s">
        <v>9239</v>
      </c>
      <c r="D4174" s="34"/>
      <c r="E4174" s="34"/>
      <c r="F4174" s="34"/>
      <c r="G4174" s="34" t="s">
        <v>551</v>
      </c>
      <c r="H4174" s="34" t="s">
        <v>598</v>
      </c>
      <c r="I4174" s="34">
        <v>402</v>
      </c>
      <c r="J4174" s="34">
        <v>0</v>
      </c>
      <c r="K4174" s="34">
        <v>402</v>
      </c>
      <c r="L4174" s="34"/>
      <c r="M4174" s="34"/>
    </row>
    <row r="4175" spans="1:13" ht="14.4" x14ac:dyDescent="0.3">
      <c r="A4175" s="34" t="s">
        <v>782</v>
      </c>
      <c r="B4175" s="34"/>
      <c r="C4175" s="36" t="s">
        <v>9240</v>
      </c>
      <c r="D4175" s="34"/>
      <c r="E4175" s="34"/>
      <c r="F4175" s="34"/>
      <c r="G4175" s="34" t="s">
        <v>551</v>
      </c>
      <c r="H4175" s="34" t="s">
        <v>598</v>
      </c>
      <c r="I4175" s="34">
        <v>402</v>
      </c>
      <c r="J4175" s="34">
        <v>0</v>
      </c>
      <c r="K4175" s="34">
        <v>402</v>
      </c>
      <c r="L4175" s="34"/>
      <c r="M4175" s="34"/>
    </row>
    <row r="4176" spans="1:13" ht="14.4" x14ac:dyDescent="0.3">
      <c r="A4176" s="34" t="s">
        <v>781</v>
      </c>
      <c r="B4176" s="34"/>
      <c r="C4176" s="36" t="s">
        <v>9241</v>
      </c>
      <c r="D4176" s="34"/>
      <c r="E4176" s="34"/>
      <c r="F4176" s="34"/>
      <c r="G4176" s="34" t="s">
        <v>551</v>
      </c>
      <c r="H4176" s="34" t="s">
        <v>598</v>
      </c>
      <c r="I4176" s="34">
        <v>402</v>
      </c>
      <c r="J4176" s="34">
        <v>0</v>
      </c>
      <c r="K4176" s="34">
        <v>402</v>
      </c>
      <c r="L4176" s="34"/>
      <c r="M4176" s="34"/>
    </row>
    <row r="4177" spans="1:13" ht="14.4" x14ac:dyDescent="0.3">
      <c r="A4177" s="34" t="s">
        <v>780</v>
      </c>
      <c r="B4177" s="34"/>
      <c r="C4177" s="36" t="s">
        <v>9242</v>
      </c>
      <c r="D4177" s="34"/>
      <c r="E4177" s="34"/>
      <c r="F4177" s="34"/>
      <c r="G4177" s="34" t="s">
        <v>551</v>
      </c>
      <c r="H4177" s="34" t="s">
        <v>598</v>
      </c>
      <c r="I4177" s="34">
        <v>402</v>
      </c>
      <c r="J4177" s="34">
        <v>0</v>
      </c>
      <c r="K4177" s="34">
        <v>402</v>
      </c>
      <c r="L4177" s="34"/>
      <c r="M4177" s="34"/>
    </row>
    <row r="4178" spans="1:13" ht="14.4" x14ac:dyDescent="0.3">
      <c r="A4178" s="34" t="s">
        <v>779</v>
      </c>
      <c r="B4178" s="34"/>
      <c r="C4178" s="36" t="s">
        <v>9243</v>
      </c>
      <c r="D4178" s="34"/>
      <c r="E4178" s="34"/>
      <c r="F4178" s="34"/>
      <c r="G4178" s="34" t="s">
        <v>551</v>
      </c>
      <c r="H4178" s="34" t="s">
        <v>598</v>
      </c>
      <c r="I4178" s="34">
        <v>402</v>
      </c>
      <c r="J4178" s="34">
        <v>0</v>
      </c>
      <c r="K4178" s="34">
        <v>402</v>
      </c>
      <c r="L4178" s="34"/>
      <c r="M4178" s="34"/>
    </row>
    <row r="4179" spans="1:13" ht="14.4" x14ac:dyDescent="0.3">
      <c r="A4179" s="34" t="s">
        <v>778</v>
      </c>
      <c r="B4179" s="34"/>
      <c r="C4179" s="36" t="s">
        <v>9244</v>
      </c>
      <c r="D4179" s="34"/>
      <c r="E4179" s="34"/>
      <c r="F4179" s="34"/>
      <c r="G4179" s="34" t="s">
        <v>551</v>
      </c>
      <c r="H4179" s="34" t="s">
        <v>598</v>
      </c>
      <c r="I4179" s="34">
        <v>402</v>
      </c>
      <c r="J4179" s="34">
        <v>0</v>
      </c>
      <c r="K4179" s="34">
        <v>402</v>
      </c>
      <c r="L4179" s="34"/>
      <c r="M4179" s="34"/>
    </row>
    <row r="4180" spans="1:13" ht="14.4" x14ac:dyDescent="0.3">
      <c r="A4180" s="34" t="s">
        <v>777</v>
      </c>
      <c r="B4180" s="34"/>
      <c r="C4180" s="36" t="s">
        <v>9245</v>
      </c>
      <c r="D4180" s="34"/>
      <c r="E4180" s="34"/>
      <c r="F4180" s="34"/>
      <c r="G4180" s="34" t="s">
        <v>551</v>
      </c>
      <c r="H4180" s="34" t="s">
        <v>598</v>
      </c>
      <c r="I4180" s="34">
        <v>402</v>
      </c>
      <c r="J4180" s="34">
        <v>0</v>
      </c>
      <c r="K4180" s="34">
        <v>402</v>
      </c>
      <c r="L4180" s="34"/>
      <c r="M4180" s="34"/>
    </row>
    <row r="4181" spans="1:13" ht="14.4" x14ac:dyDescent="0.3">
      <c r="A4181" s="34" t="s">
        <v>776</v>
      </c>
      <c r="B4181" s="34"/>
      <c r="C4181" s="36" t="s">
        <v>9246</v>
      </c>
      <c r="D4181" s="34"/>
      <c r="E4181" s="34"/>
      <c r="F4181" s="34"/>
      <c r="G4181" s="34" t="s">
        <v>551</v>
      </c>
      <c r="H4181" s="34" t="s">
        <v>598</v>
      </c>
      <c r="I4181" s="34">
        <v>402</v>
      </c>
      <c r="J4181" s="34">
        <v>0</v>
      </c>
      <c r="K4181" s="34">
        <v>402</v>
      </c>
      <c r="L4181" s="34"/>
      <c r="M4181" s="34"/>
    </row>
    <row r="4182" spans="1:13" ht="14.4" x14ac:dyDescent="0.3">
      <c r="A4182" s="34" t="s">
        <v>775</v>
      </c>
      <c r="B4182" s="34"/>
      <c r="C4182" s="36" t="s">
        <v>9247</v>
      </c>
      <c r="D4182" s="34"/>
      <c r="E4182" s="34"/>
      <c r="F4182" s="34"/>
      <c r="G4182" s="34" t="s">
        <v>551</v>
      </c>
      <c r="H4182" s="34" t="s">
        <v>598</v>
      </c>
      <c r="I4182" s="34">
        <v>402</v>
      </c>
      <c r="J4182" s="34">
        <v>0</v>
      </c>
      <c r="K4182" s="34">
        <v>402</v>
      </c>
      <c r="L4182" s="34"/>
      <c r="M4182" s="34"/>
    </row>
    <row r="4183" spans="1:13" ht="14.4" x14ac:dyDescent="0.3">
      <c r="A4183" s="34" t="s">
        <v>774</v>
      </c>
      <c r="B4183" s="34"/>
      <c r="C4183" s="36" t="s">
        <v>9248</v>
      </c>
      <c r="D4183" s="34"/>
      <c r="E4183" s="34"/>
      <c r="F4183" s="34"/>
      <c r="G4183" s="34" t="s">
        <v>551</v>
      </c>
      <c r="H4183" s="34" t="s">
        <v>598</v>
      </c>
      <c r="I4183" s="34">
        <v>402</v>
      </c>
      <c r="J4183" s="34">
        <v>0</v>
      </c>
      <c r="K4183" s="34">
        <v>402</v>
      </c>
      <c r="L4183" s="34"/>
      <c r="M4183" s="34"/>
    </row>
    <row r="4184" spans="1:13" ht="14.4" x14ac:dyDescent="0.3">
      <c r="A4184" s="34" t="s">
        <v>773</v>
      </c>
      <c r="B4184" s="34"/>
      <c r="C4184" s="36" t="s">
        <v>9249</v>
      </c>
      <c r="D4184" s="34"/>
      <c r="E4184" s="34"/>
      <c r="F4184" s="34"/>
      <c r="G4184" s="34" t="s">
        <v>551</v>
      </c>
      <c r="H4184" s="34" t="s">
        <v>598</v>
      </c>
      <c r="I4184" s="34">
        <v>402</v>
      </c>
      <c r="J4184" s="34">
        <v>0</v>
      </c>
      <c r="K4184" s="34">
        <v>402</v>
      </c>
      <c r="L4184" s="34"/>
      <c r="M4184" s="34"/>
    </row>
    <row r="4185" spans="1:13" ht="14.4" x14ac:dyDescent="0.3">
      <c r="A4185" s="34" t="s">
        <v>772</v>
      </c>
      <c r="B4185" s="34"/>
      <c r="C4185" s="36" t="s">
        <v>9250</v>
      </c>
      <c r="D4185" s="34"/>
      <c r="E4185" s="34"/>
      <c r="F4185" s="34"/>
      <c r="G4185" s="34" t="s">
        <v>551</v>
      </c>
      <c r="H4185" s="34" t="s">
        <v>598</v>
      </c>
      <c r="I4185" s="34">
        <v>402</v>
      </c>
      <c r="J4185" s="34">
        <v>0</v>
      </c>
      <c r="K4185" s="34">
        <v>402</v>
      </c>
      <c r="L4185" s="34"/>
      <c r="M4185" s="34"/>
    </row>
    <row r="4186" spans="1:13" ht="14.4" x14ac:dyDescent="0.3">
      <c r="A4186" s="34" t="s">
        <v>771</v>
      </c>
      <c r="B4186" s="34"/>
      <c r="C4186" s="36" t="s">
        <v>9251</v>
      </c>
      <c r="D4186" s="34"/>
      <c r="E4186" s="34"/>
      <c r="F4186" s="34"/>
      <c r="G4186" s="34" t="s">
        <v>551</v>
      </c>
      <c r="H4186" s="34" t="s">
        <v>598</v>
      </c>
      <c r="I4186" s="34">
        <v>402</v>
      </c>
      <c r="J4186" s="34">
        <v>0</v>
      </c>
      <c r="K4186" s="34">
        <v>402</v>
      </c>
      <c r="L4186" s="34"/>
      <c r="M4186" s="34"/>
    </row>
    <row r="4187" spans="1:13" ht="14.4" x14ac:dyDescent="0.3">
      <c r="A4187" s="34" t="s">
        <v>770</v>
      </c>
      <c r="B4187" s="34"/>
      <c r="C4187" s="36" t="s">
        <v>9252</v>
      </c>
      <c r="D4187" s="34"/>
      <c r="E4187" s="34"/>
      <c r="F4187" s="34"/>
      <c r="G4187" s="34" t="s">
        <v>551</v>
      </c>
      <c r="H4187" s="34" t="s">
        <v>598</v>
      </c>
      <c r="I4187" s="34">
        <v>402</v>
      </c>
      <c r="J4187" s="34">
        <v>0</v>
      </c>
      <c r="K4187" s="34">
        <v>402</v>
      </c>
      <c r="L4187" s="34"/>
      <c r="M4187" s="34"/>
    </row>
    <row r="4188" spans="1:13" ht="14.4" x14ac:dyDescent="0.3">
      <c r="A4188" s="34" t="s">
        <v>769</v>
      </c>
      <c r="B4188" s="34"/>
      <c r="C4188" s="36" t="s">
        <v>9253</v>
      </c>
      <c r="D4188" s="34"/>
      <c r="E4188" s="34"/>
      <c r="F4188" s="34"/>
      <c r="G4188" s="34" t="s">
        <v>551</v>
      </c>
      <c r="H4188" s="34" t="s">
        <v>598</v>
      </c>
      <c r="I4188" s="34">
        <v>402</v>
      </c>
      <c r="J4188" s="34">
        <v>0</v>
      </c>
      <c r="K4188" s="34">
        <v>402</v>
      </c>
      <c r="L4188" s="34"/>
      <c r="M4188" s="34"/>
    </row>
    <row r="4189" spans="1:13" ht="14.4" x14ac:dyDescent="0.3">
      <c r="A4189" s="34" t="s">
        <v>768</v>
      </c>
      <c r="B4189" s="34"/>
      <c r="C4189" s="36" t="s">
        <v>9254</v>
      </c>
      <c r="D4189" s="34"/>
      <c r="E4189" s="34"/>
      <c r="F4189" s="34"/>
      <c r="G4189" s="34" t="s">
        <v>551</v>
      </c>
      <c r="H4189" s="34" t="s">
        <v>598</v>
      </c>
      <c r="I4189" s="34">
        <v>402</v>
      </c>
      <c r="J4189" s="34">
        <v>0</v>
      </c>
      <c r="K4189" s="34">
        <v>402</v>
      </c>
      <c r="L4189" s="34"/>
      <c r="M4189" s="34"/>
    </row>
    <row r="4190" spans="1:13" ht="14.4" x14ac:dyDescent="0.3">
      <c r="A4190" s="34" t="s">
        <v>767</v>
      </c>
      <c r="B4190" s="34"/>
      <c r="C4190" s="36" t="s">
        <v>9255</v>
      </c>
      <c r="D4190" s="34"/>
      <c r="E4190" s="34"/>
      <c r="F4190" s="34"/>
      <c r="G4190" s="34" t="s">
        <v>551</v>
      </c>
      <c r="H4190" s="34" t="s">
        <v>598</v>
      </c>
      <c r="I4190" s="34">
        <v>402</v>
      </c>
      <c r="J4190" s="34">
        <v>0</v>
      </c>
      <c r="K4190" s="34">
        <v>402</v>
      </c>
      <c r="L4190" s="34"/>
      <c r="M4190" s="34"/>
    </row>
    <row r="4191" spans="1:13" ht="14.4" x14ac:dyDescent="0.3">
      <c r="A4191" s="34" t="s">
        <v>766</v>
      </c>
      <c r="B4191" s="34"/>
      <c r="C4191" s="36" t="s">
        <v>9256</v>
      </c>
      <c r="D4191" s="34"/>
      <c r="E4191" s="34"/>
      <c r="F4191" s="34"/>
      <c r="G4191" s="34" t="s">
        <v>636</v>
      </c>
      <c r="H4191" s="34" t="s">
        <v>598</v>
      </c>
      <c r="I4191" s="34">
        <v>134</v>
      </c>
      <c r="J4191" s="34">
        <v>0</v>
      </c>
      <c r="K4191" s="34">
        <v>134</v>
      </c>
      <c r="L4191" s="34"/>
      <c r="M4191" s="34"/>
    </row>
    <row r="4192" spans="1:13" ht="14.4" x14ac:dyDescent="0.3">
      <c r="A4192" s="34" t="s">
        <v>765</v>
      </c>
      <c r="B4192" s="34"/>
      <c r="C4192" s="36" t="s">
        <v>9257</v>
      </c>
      <c r="D4192" s="34"/>
      <c r="E4192" s="34"/>
      <c r="F4192" s="34"/>
      <c r="G4192" s="34" t="s">
        <v>628</v>
      </c>
      <c r="H4192" s="34" t="s">
        <v>598</v>
      </c>
      <c r="I4192" s="34">
        <v>49115</v>
      </c>
      <c r="J4192" s="34">
        <v>0</v>
      </c>
      <c r="K4192" s="34">
        <v>49115</v>
      </c>
      <c r="L4192" s="34"/>
      <c r="M4192" s="34"/>
    </row>
    <row r="4193" spans="1:13" ht="28.8" x14ac:dyDescent="0.3">
      <c r="A4193" s="34" t="s">
        <v>764</v>
      </c>
      <c r="B4193" s="34"/>
      <c r="C4193" s="36" t="s">
        <v>9258</v>
      </c>
      <c r="D4193" s="34"/>
      <c r="E4193" s="34"/>
      <c r="F4193" s="34"/>
      <c r="G4193" s="34" t="s">
        <v>656</v>
      </c>
      <c r="H4193" s="34" t="s">
        <v>598</v>
      </c>
      <c r="I4193" s="34">
        <v>223</v>
      </c>
      <c r="J4193" s="34">
        <v>0</v>
      </c>
      <c r="K4193" s="34">
        <v>223</v>
      </c>
      <c r="L4193" s="34"/>
      <c r="M4193" s="34"/>
    </row>
    <row r="4194" spans="1:13" ht="14.4" x14ac:dyDescent="0.3">
      <c r="A4194" s="34" t="s">
        <v>763</v>
      </c>
      <c r="B4194" s="34"/>
      <c r="C4194" s="36" t="s">
        <v>5021</v>
      </c>
      <c r="D4194" s="34"/>
      <c r="E4194" s="34"/>
      <c r="F4194" s="34"/>
      <c r="G4194" s="34" t="s">
        <v>632</v>
      </c>
      <c r="H4194" s="34" t="s">
        <v>598</v>
      </c>
      <c r="I4194" s="34">
        <v>49</v>
      </c>
      <c r="J4194" s="34">
        <v>0</v>
      </c>
      <c r="K4194" s="34">
        <v>49</v>
      </c>
      <c r="L4194" s="34"/>
      <c r="M4194" s="34"/>
    </row>
    <row r="4195" spans="1:13" ht="28.8" x14ac:dyDescent="0.3">
      <c r="A4195" s="34" t="s">
        <v>762</v>
      </c>
      <c r="B4195" s="34"/>
      <c r="C4195" s="36" t="s">
        <v>9259</v>
      </c>
      <c r="D4195" s="34"/>
      <c r="E4195" s="34"/>
      <c r="F4195" s="34"/>
      <c r="G4195" s="34" t="s">
        <v>656</v>
      </c>
      <c r="H4195" s="34" t="s">
        <v>598</v>
      </c>
      <c r="I4195" s="34">
        <v>111625</v>
      </c>
      <c r="J4195" s="34">
        <v>0</v>
      </c>
      <c r="K4195" s="34">
        <v>111625</v>
      </c>
      <c r="L4195" s="34"/>
      <c r="M4195" s="34"/>
    </row>
    <row r="4196" spans="1:13" ht="57.6" x14ac:dyDescent="0.3">
      <c r="A4196" s="34" t="s">
        <v>761</v>
      </c>
      <c r="B4196" s="34"/>
      <c r="C4196" s="36" t="s">
        <v>9260</v>
      </c>
      <c r="D4196" s="34"/>
      <c r="E4196" s="34"/>
      <c r="F4196" s="34"/>
      <c r="G4196" s="34" t="s">
        <v>656</v>
      </c>
      <c r="H4196" s="34" t="s">
        <v>598</v>
      </c>
      <c r="I4196" s="34">
        <v>7144</v>
      </c>
      <c r="J4196" s="34">
        <v>0</v>
      </c>
      <c r="K4196" s="34">
        <v>7144</v>
      </c>
      <c r="L4196" s="34"/>
      <c r="M4196" s="34"/>
    </row>
    <row r="4197" spans="1:13" ht="28.8" x14ac:dyDescent="0.3">
      <c r="A4197" s="34" t="s">
        <v>760</v>
      </c>
      <c r="B4197" s="34"/>
      <c r="C4197" s="36" t="s">
        <v>9261</v>
      </c>
      <c r="D4197" s="34"/>
      <c r="E4197" s="34"/>
      <c r="F4197" s="34"/>
      <c r="G4197" s="34" t="s">
        <v>656</v>
      </c>
      <c r="H4197" s="34" t="s">
        <v>598</v>
      </c>
      <c r="I4197" s="34">
        <v>89300</v>
      </c>
      <c r="J4197" s="34">
        <v>0</v>
      </c>
      <c r="K4197" s="34">
        <v>89300</v>
      </c>
      <c r="L4197" s="34"/>
      <c r="M4197" s="34"/>
    </row>
    <row r="4198" spans="1:13" ht="86.4" x14ac:dyDescent="0.3">
      <c r="A4198" s="34" t="s">
        <v>759</v>
      </c>
      <c r="B4198" s="34"/>
      <c r="C4198" s="36" t="s">
        <v>9262</v>
      </c>
      <c r="D4198" s="34"/>
      <c r="E4198" s="34"/>
      <c r="F4198" s="34"/>
      <c r="G4198" s="34" t="s">
        <v>656</v>
      </c>
      <c r="H4198" s="34" t="s">
        <v>598</v>
      </c>
      <c r="I4198" s="34">
        <v>31255</v>
      </c>
      <c r="J4198" s="34">
        <v>0</v>
      </c>
      <c r="K4198" s="34">
        <v>31255</v>
      </c>
      <c r="L4198" s="34"/>
      <c r="M4198" s="34"/>
    </row>
    <row r="4199" spans="1:13" ht="28.8" x14ac:dyDescent="0.3">
      <c r="A4199" s="34" t="s">
        <v>758</v>
      </c>
      <c r="B4199" s="34"/>
      <c r="C4199" s="36" t="s">
        <v>9263</v>
      </c>
      <c r="D4199" s="34"/>
      <c r="E4199" s="34"/>
      <c r="F4199" s="34"/>
      <c r="G4199" s="34" t="s">
        <v>656</v>
      </c>
      <c r="H4199" s="34" t="s">
        <v>598</v>
      </c>
      <c r="I4199" s="34">
        <v>12502</v>
      </c>
      <c r="J4199" s="34">
        <v>0</v>
      </c>
      <c r="K4199" s="34">
        <v>12502</v>
      </c>
      <c r="L4199" s="34"/>
      <c r="M4199" s="34"/>
    </row>
    <row r="4200" spans="1:13" ht="28.8" x14ac:dyDescent="0.3">
      <c r="A4200" s="34" t="s">
        <v>757</v>
      </c>
      <c r="B4200" s="34"/>
      <c r="C4200" s="36" t="s">
        <v>9264</v>
      </c>
      <c r="D4200" s="34"/>
      <c r="E4200" s="34"/>
      <c r="F4200" s="34"/>
      <c r="G4200" s="34" t="s">
        <v>656</v>
      </c>
      <c r="H4200" s="34" t="s">
        <v>598</v>
      </c>
      <c r="I4200" s="34">
        <v>12859</v>
      </c>
      <c r="J4200" s="34">
        <v>0</v>
      </c>
      <c r="K4200" s="34">
        <v>12859</v>
      </c>
      <c r="L4200" s="34"/>
      <c r="M4200" s="34"/>
    </row>
    <row r="4201" spans="1:13" ht="14.4" x14ac:dyDescent="0.3">
      <c r="A4201" s="34" t="s">
        <v>756</v>
      </c>
      <c r="B4201" s="34"/>
      <c r="C4201" s="36" t="s">
        <v>9265</v>
      </c>
      <c r="D4201" s="34"/>
      <c r="E4201" s="34"/>
      <c r="F4201" s="34"/>
      <c r="G4201" s="34" t="s">
        <v>632</v>
      </c>
      <c r="H4201" s="34" t="s">
        <v>598</v>
      </c>
      <c r="I4201" s="34">
        <v>3</v>
      </c>
      <c r="J4201" s="34">
        <v>0</v>
      </c>
      <c r="K4201" s="34">
        <v>3</v>
      </c>
      <c r="L4201" s="34"/>
      <c r="M4201" s="34"/>
    </row>
    <row r="4202" spans="1:13" ht="14.4" x14ac:dyDescent="0.3">
      <c r="A4202" s="34" t="s">
        <v>755</v>
      </c>
      <c r="B4202" s="34"/>
      <c r="C4202" s="36" t="s">
        <v>9266</v>
      </c>
      <c r="D4202" s="34"/>
      <c r="E4202" s="34"/>
      <c r="F4202" s="34"/>
      <c r="G4202" s="34" t="s">
        <v>632</v>
      </c>
      <c r="H4202" s="34" t="s">
        <v>598</v>
      </c>
      <c r="I4202" s="34">
        <v>43</v>
      </c>
      <c r="J4202" s="34">
        <v>0</v>
      </c>
      <c r="K4202" s="34">
        <v>43</v>
      </c>
      <c r="L4202" s="34"/>
      <c r="M4202" s="34"/>
    </row>
    <row r="4203" spans="1:13" ht="14.4" x14ac:dyDescent="0.3">
      <c r="A4203" s="34" t="s">
        <v>754</v>
      </c>
      <c r="B4203" s="34"/>
      <c r="C4203" s="36" t="s">
        <v>9267</v>
      </c>
      <c r="D4203" s="34"/>
      <c r="E4203" s="34"/>
      <c r="F4203" s="34"/>
      <c r="G4203" s="34" t="s">
        <v>628</v>
      </c>
      <c r="H4203" s="34" t="s">
        <v>598</v>
      </c>
      <c r="I4203" s="34">
        <v>35056</v>
      </c>
      <c r="J4203" s="34">
        <v>0</v>
      </c>
      <c r="K4203" s="34">
        <v>35056</v>
      </c>
      <c r="L4203" s="34"/>
      <c r="M4203" s="34"/>
    </row>
    <row r="4204" spans="1:13" ht="14.4" x14ac:dyDescent="0.3">
      <c r="A4204" s="34" t="s">
        <v>753</v>
      </c>
      <c r="B4204" s="34"/>
      <c r="C4204" s="36" t="s">
        <v>9268</v>
      </c>
      <c r="D4204" s="34"/>
      <c r="E4204" s="34"/>
      <c r="F4204" s="34"/>
      <c r="G4204" s="34" t="s">
        <v>628</v>
      </c>
      <c r="H4204" s="34" t="s">
        <v>598</v>
      </c>
      <c r="I4204" s="34">
        <v>34341</v>
      </c>
      <c r="J4204" s="34">
        <v>0</v>
      </c>
      <c r="K4204" s="34">
        <v>34341</v>
      </c>
      <c r="L4204" s="34"/>
      <c r="M4204" s="34"/>
    </row>
    <row r="4205" spans="1:13" ht="14.4" x14ac:dyDescent="0.3">
      <c r="A4205" s="34" t="s">
        <v>752</v>
      </c>
      <c r="B4205" s="34"/>
      <c r="C4205" s="36" t="s">
        <v>9269</v>
      </c>
      <c r="D4205" s="34"/>
      <c r="E4205" s="34"/>
      <c r="F4205" s="34"/>
      <c r="G4205" s="34" t="s">
        <v>628</v>
      </c>
      <c r="H4205" s="34" t="s">
        <v>598</v>
      </c>
      <c r="I4205" s="34">
        <v>31255</v>
      </c>
      <c r="J4205" s="34">
        <v>0</v>
      </c>
      <c r="K4205" s="34">
        <v>31255</v>
      </c>
      <c r="L4205" s="34"/>
      <c r="M4205" s="34"/>
    </row>
    <row r="4206" spans="1:13" ht="14.4" x14ac:dyDescent="0.3">
      <c r="A4206" s="34" t="s">
        <v>751</v>
      </c>
      <c r="B4206" s="34"/>
      <c r="C4206" s="36" t="s">
        <v>9270</v>
      </c>
      <c r="D4206" s="34"/>
      <c r="E4206" s="34"/>
      <c r="F4206" s="34"/>
      <c r="G4206" s="34" t="s">
        <v>628</v>
      </c>
      <c r="H4206" s="34" t="s">
        <v>598</v>
      </c>
      <c r="I4206" s="34">
        <v>36091</v>
      </c>
      <c r="J4206" s="34">
        <v>0</v>
      </c>
      <c r="K4206" s="34">
        <v>36091</v>
      </c>
      <c r="L4206" s="34"/>
      <c r="M4206" s="34"/>
    </row>
    <row r="4207" spans="1:13" ht="14.4" x14ac:dyDescent="0.3">
      <c r="A4207" s="34" t="s">
        <v>750</v>
      </c>
      <c r="B4207" s="34"/>
      <c r="C4207" s="36" t="s">
        <v>9271</v>
      </c>
      <c r="D4207" s="34"/>
      <c r="E4207" s="34"/>
      <c r="F4207" s="34"/>
      <c r="G4207" s="34" t="s">
        <v>605</v>
      </c>
      <c r="H4207" s="34" t="s">
        <v>598</v>
      </c>
      <c r="I4207" s="34">
        <v>4</v>
      </c>
      <c r="J4207" s="34">
        <v>0</v>
      </c>
      <c r="K4207" s="34">
        <v>4</v>
      </c>
      <c r="L4207" s="34"/>
      <c r="M4207" s="34"/>
    </row>
    <row r="4208" spans="1:13" ht="14.4" x14ac:dyDescent="0.3">
      <c r="A4208" s="34" t="s">
        <v>749</v>
      </c>
      <c r="B4208" s="34"/>
      <c r="C4208" s="36" t="s">
        <v>9272</v>
      </c>
      <c r="D4208" s="34"/>
      <c r="E4208" s="34"/>
      <c r="F4208" s="34"/>
      <c r="G4208" s="34" t="s">
        <v>632</v>
      </c>
      <c r="H4208" s="34" t="s">
        <v>598</v>
      </c>
      <c r="I4208" s="34">
        <v>71</v>
      </c>
      <c r="J4208" s="34">
        <v>0</v>
      </c>
      <c r="K4208" s="34">
        <v>71</v>
      </c>
      <c r="L4208" s="34"/>
      <c r="M4208" s="34"/>
    </row>
    <row r="4209" spans="1:13" ht="14.4" x14ac:dyDescent="0.3">
      <c r="A4209" s="34" t="s">
        <v>748</v>
      </c>
      <c r="B4209" s="34"/>
      <c r="C4209" s="36" t="s">
        <v>4994</v>
      </c>
      <c r="D4209" s="34"/>
      <c r="E4209" s="34"/>
      <c r="F4209" s="34"/>
      <c r="G4209" s="34" t="s">
        <v>628</v>
      </c>
      <c r="H4209" s="34" t="s">
        <v>598</v>
      </c>
      <c r="I4209" s="34">
        <v>4411</v>
      </c>
      <c r="J4209" s="34">
        <v>0</v>
      </c>
      <c r="K4209" s="34">
        <v>4411</v>
      </c>
      <c r="L4209" s="34"/>
      <c r="M4209" s="34"/>
    </row>
    <row r="4210" spans="1:13" ht="14.4" x14ac:dyDescent="0.3">
      <c r="A4210" s="34" t="s">
        <v>747</v>
      </c>
      <c r="B4210" s="34"/>
      <c r="C4210" s="36" t="s">
        <v>9273</v>
      </c>
      <c r="D4210" s="34"/>
      <c r="E4210" s="34"/>
      <c r="F4210" s="34"/>
      <c r="G4210" s="34" t="s">
        <v>628</v>
      </c>
      <c r="H4210" s="34" t="s">
        <v>598</v>
      </c>
      <c r="I4210" s="34">
        <v>44650</v>
      </c>
      <c r="J4210" s="34">
        <v>0</v>
      </c>
      <c r="K4210" s="34">
        <v>44650</v>
      </c>
      <c r="L4210" s="34"/>
      <c r="M4210" s="34"/>
    </row>
    <row r="4211" spans="1:13" ht="14.4" x14ac:dyDescent="0.3">
      <c r="A4211" s="34" t="s">
        <v>746</v>
      </c>
      <c r="B4211" s="34"/>
      <c r="C4211" s="36" t="s">
        <v>9274</v>
      </c>
      <c r="D4211" s="34"/>
      <c r="E4211" s="34"/>
      <c r="F4211" s="34"/>
      <c r="G4211" s="34" t="s">
        <v>656</v>
      </c>
      <c r="H4211" s="34" t="s">
        <v>598</v>
      </c>
      <c r="I4211" s="34">
        <v>39</v>
      </c>
      <c r="J4211" s="34">
        <v>0</v>
      </c>
      <c r="K4211" s="34">
        <v>39</v>
      </c>
      <c r="L4211" s="34"/>
      <c r="M4211" s="34"/>
    </row>
    <row r="4212" spans="1:13" ht="14.4" x14ac:dyDescent="0.3">
      <c r="A4212" s="34" t="s">
        <v>745</v>
      </c>
      <c r="B4212" s="34"/>
      <c r="C4212" s="36" t="s">
        <v>9275</v>
      </c>
      <c r="D4212" s="34"/>
      <c r="E4212" s="34"/>
      <c r="F4212" s="34"/>
      <c r="G4212" s="34" t="s">
        <v>606</v>
      </c>
      <c r="H4212" s="34" t="s">
        <v>598</v>
      </c>
      <c r="I4212" s="34">
        <v>348</v>
      </c>
      <c r="J4212" s="34">
        <v>0</v>
      </c>
      <c r="K4212" s="34">
        <v>348</v>
      </c>
      <c r="L4212" s="34"/>
      <c r="M4212" s="34"/>
    </row>
    <row r="4213" spans="1:13" ht="14.4" x14ac:dyDescent="0.3">
      <c r="A4213" s="34" t="s">
        <v>744</v>
      </c>
      <c r="B4213" s="34"/>
      <c r="C4213" s="36" t="s">
        <v>9276</v>
      </c>
      <c r="D4213" s="34"/>
      <c r="E4213" s="34"/>
      <c r="F4213" s="34"/>
      <c r="G4213" s="34" t="s">
        <v>605</v>
      </c>
      <c r="H4213" s="34" t="s">
        <v>598</v>
      </c>
      <c r="I4213" s="34">
        <v>13</v>
      </c>
      <c r="J4213" s="34">
        <v>0</v>
      </c>
      <c r="K4213" s="34">
        <v>13</v>
      </c>
      <c r="L4213" s="34"/>
      <c r="M4213" s="34"/>
    </row>
    <row r="4214" spans="1:13" ht="14.4" x14ac:dyDescent="0.3">
      <c r="A4214" s="34" t="s">
        <v>743</v>
      </c>
      <c r="B4214" s="34"/>
      <c r="C4214" s="36" t="s">
        <v>9277</v>
      </c>
      <c r="D4214" s="34"/>
      <c r="E4214" s="34"/>
      <c r="F4214" s="34"/>
      <c r="G4214" s="34" t="s">
        <v>632</v>
      </c>
      <c r="H4214" s="34" t="s">
        <v>598</v>
      </c>
      <c r="I4214" s="34">
        <v>536</v>
      </c>
      <c r="J4214" s="34">
        <v>0</v>
      </c>
      <c r="K4214" s="34">
        <v>536</v>
      </c>
      <c r="L4214" s="34"/>
      <c r="M4214" s="34"/>
    </row>
    <row r="4215" spans="1:13" ht="14.4" x14ac:dyDescent="0.3">
      <c r="A4215" s="34" t="s">
        <v>742</v>
      </c>
      <c r="B4215" s="34"/>
      <c r="C4215" s="36" t="s">
        <v>9278</v>
      </c>
      <c r="D4215" s="34"/>
      <c r="E4215" s="34"/>
      <c r="F4215" s="34"/>
      <c r="G4215" s="34" t="s">
        <v>628</v>
      </c>
      <c r="H4215" s="34" t="s">
        <v>598</v>
      </c>
      <c r="I4215" s="34">
        <v>49115</v>
      </c>
      <c r="J4215" s="34">
        <v>0</v>
      </c>
      <c r="K4215" s="34">
        <v>49115</v>
      </c>
      <c r="L4215" s="34"/>
      <c r="M4215" s="34"/>
    </row>
    <row r="4216" spans="1:13" ht="28.8" x14ac:dyDescent="0.3">
      <c r="A4216" s="34" t="s">
        <v>741</v>
      </c>
      <c r="B4216" s="34"/>
      <c r="C4216" s="36" t="s">
        <v>9279</v>
      </c>
      <c r="D4216" s="34"/>
      <c r="E4216" s="34"/>
      <c r="F4216" s="34"/>
      <c r="G4216" s="34" t="s">
        <v>632</v>
      </c>
      <c r="H4216" s="34" t="s">
        <v>598</v>
      </c>
      <c r="I4216" s="34">
        <v>50</v>
      </c>
      <c r="J4216" s="34">
        <v>0</v>
      </c>
      <c r="K4216" s="34">
        <v>50</v>
      </c>
      <c r="L4216" s="34"/>
      <c r="M4216" s="34"/>
    </row>
    <row r="4217" spans="1:13" ht="14.4" x14ac:dyDescent="0.3">
      <c r="A4217" s="34" t="s">
        <v>740</v>
      </c>
      <c r="B4217" s="34"/>
      <c r="C4217" s="36" t="s">
        <v>9280</v>
      </c>
      <c r="D4217" s="34"/>
      <c r="E4217" s="34"/>
      <c r="F4217" s="34"/>
      <c r="G4217" s="34" t="s">
        <v>551</v>
      </c>
      <c r="H4217" s="34" t="s">
        <v>598</v>
      </c>
      <c r="I4217" s="34">
        <v>179</v>
      </c>
      <c r="J4217" s="34">
        <v>0</v>
      </c>
      <c r="K4217" s="34">
        <v>179</v>
      </c>
      <c r="L4217" s="34"/>
      <c r="M4217" s="34"/>
    </row>
    <row r="4218" spans="1:13" ht="14.4" x14ac:dyDescent="0.3">
      <c r="A4218" s="34" t="s">
        <v>739</v>
      </c>
      <c r="B4218" s="34"/>
      <c r="C4218" s="36" t="s">
        <v>5112</v>
      </c>
      <c r="D4218" s="34"/>
      <c r="E4218" s="34"/>
      <c r="F4218" s="34"/>
      <c r="G4218" s="34" t="s">
        <v>630</v>
      </c>
      <c r="H4218" s="34" t="s">
        <v>598</v>
      </c>
      <c r="I4218" s="34">
        <v>34</v>
      </c>
      <c r="J4218" s="34">
        <v>0</v>
      </c>
      <c r="K4218" s="34">
        <v>34</v>
      </c>
      <c r="L4218" s="34"/>
      <c r="M4218" s="34"/>
    </row>
    <row r="4219" spans="1:13" ht="28.8" x14ac:dyDescent="0.3">
      <c r="A4219" s="34" t="s">
        <v>738</v>
      </c>
      <c r="B4219" s="34"/>
      <c r="C4219" s="36" t="s">
        <v>9281</v>
      </c>
      <c r="D4219" s="34"/>
      <c r="E4219" s="34"/>
      <c r="F4219" s="34"/>
      <c r="G4219" s="34" t="s">
        <v>605</v>
      </c>
      <c r="H4219" s="34" t="s">
        <v>598</v>
      </c>
      <c r="I4219" s="34">
        <v>982</v>
      </c>
      <c r="J4219" s="34">
        <v>0</v>
      </c>
      <c r="K4219" s="34">
        <v>982</v>
      </c>
      <c r="L4219" s="34"/>
      <c r="M4219" s="34"/>
    </row>
    <row r="4220" spans="1:13" ht="28.8" x14ac:dyDescent="0.3">
      <c r="A4220" s="34" t="s">
        <v>737</v>
      </c>
      <c r="B4220" s="34"/>
      <c r="C4220" s="36" t="s">
        <v>9282</v>
      </c>
      <c r="D4220" s="34"/>
      <c r="E4220" s="34"/>
      <c r="F4220" s="34"/>
      <c r="G4220" s="34" t="s">
        <v>551</v>
      </c>
      <c r="H4220" s="34" t="s">
        <v>598</v>
      </c>
      <c r="I4220" s="34">
        <v>18</v>
      </c>
      <c r="J4220" s="34">
        <v>0</v>
      </c>
      <c r="K4220" s="34">
        <v>18</v>
      </c>
      <c r="L4220" s="34"/>
      <c r="M4220" s="34"/>
    </row>
    <row r="4221" spans="1:13" ht="57.6" x14ac:dyDescent="0.3">
      <c r="A4221" s="34" t="s">
        <v>736</v>
      </c>
      <c r="B4221" s="34"/>
      <c r="C4221" s="36" t="s">
        <v>9283</v>
      </c>
      <c r="D4221" s="34"/>
      <c r="E4221" s="34"/>
      <c r="F4221" s="34"/>
      <c r="G4221" s="34" t="s">
        <v>636</v>
      </c>
      <c r="H4221" s="34" t="s">
        <v>598</v>
      </c>
      <c r="I4221" s="34">
        <v>8930</v>
      </c>
      <c r="J4221" s="34">
        <v>0</v>
      </c>
      <c r="K4221" s="34">
        <v>8930</v>
      </c>
      <c r="L4221" s="34"/>
      <c r="M4221" s="34"/>
    </row>
    <row r="4222" spans="1:13" ht="28.8" x14ac:dyDescent="0.3">
      <c r="A4222" s="34" t="s">
        <v>735</v>
      </c>
      <c r="B4222" s="34"/>
      <c r="C4222" s="36" t="s">
        <v>9284</v>
      </c>
      <c r="D4222" s="34"/>
      <c r="E4222" s="34"/>
      <c r="F4222" s="34"/>
      <c r="G4222" s="34" t="s">
        <v>632</v>
      </c>
      <c r="H4222" s="34" t="s">
        <v>598</v>
      </c>
      <c r="I4222" s="34">
        <v>331</v>
      </c>
      <c r="J4222" s="34">
        <v>0</v>
      </c>
      <c r="K4222" s="34">
        <v>331</v>
      </c>
      <c r="L4222" s="34"/>
      <c r="M4222" s="34"/>
    </row>
    <row r="4223" spans="1:13" ht="14.4" x14ac:dyDescent="0.3">
      <c r="A4223" s="34" t="s">
        <v>734</v>
      </c>
      <c r="B4223" s="34"/>
      <c r="C4223" s="36" t="s">
        <v>9285</v>
      </c>
      <c r="D4223" s="34"/>
      <c r="E4223" s="34"/>
      <c r="F4223" s="34"/>
      <c r="G4223" s="34" t="s">
        <v>632</v>
      </c>
      <c r="H4223" s="34" t="s">
        <v>598</v>
      </c>
      <c r="I4223" s="34">
        <v>205</v>
      </c>
      <c r="J4223" s="34">
        <v>0</v>
      </c>
      <c r="K4223" s="34">
        <v>205</v>
      </c>
      <c r="L4223" s="34"/>
      <c r="M4223" s="34"/>
    </row>
    <row r="4224" spans="1:13" ht="14.4" x14ac:dyDescent="0.3">
      <c r="A4224" s="34" t="s">
        <v>733</v>
      </c>
      <c r="B4224" s="34"/>
      <c r="C4224" s="36" t="s">
        <v>9286</v>
      </c>
      <c r="D4224" s="34"/>
      <c r="E4224" s="34"/>
      <c r="F4224" s="34"/>
      <c r="G4224" s="34" t="s">
        <v>632</v>
      </c>
      <c r="H4224" s="34" t="s">
        <v>598</v>
      </c>
      <c r="I4224" s="34">
        <v>134</v>
      </c>
      <c r="J4224" s="34">
        <v>0</v>
      </c>
      <c r="K4224" s="34">
        <v>134</v>
      </c>
      <c r="L4224" s="34"/>
      <c r="M4224" s="34"/>
    </row>
    <row r="4225" spans="1:13" ht="14.4" x14ac:dyDescent="0.3">
      <c r="A4225" s="34" t="s">
        <v>732</v>
      </c>
      <c r="B4225" s="34"/>
      <c r="C4225" s="36" t="s">
        <v>9287</v>
      </c>
      <c r="D4225" s="34"/>
      <c r="E4225" s="34"/>
      <c r="F4225" s="34"/>
      <c r="G4225" s="34" t="s">
        <v>605</v>
      </c>
      <c r="H4225" s="34" t="s">
        <v>598</v>
      </c>
      <c r="I4225" s="34">
        <v>13</v>
      </c>
      <c r="J4225" s="34">
        <v>0</v>
      </c>
      <c r="K4225" s="34">
        <v>13</v>
      </c>
      <c r="L4225" s="34"/>
      <c r="M4225" s="34"/>
    </row>
    <row r="4226" spans="1:13" ht="14.4" x14ac:dyDescent="0.3">
      <c r="A4226" s="34" t="s">
        <v>731</v>
      </c>
      <c r="B4226" s="34"/>
      <c r="C4226" s="36" t="s">
        <v>9288</v>
      </c>
      <c r="D4226" s="34"/>
      <c r="E4226" s="34"/>
      <c r="F4226" s="34"/>
      <c r="G4226" s="34" t="s">
        <v>656</v>
      </c>
      <c r="H4226" s="34" t="s">
        <v>598</v>
      </c>
      <c r="I4226" s="34">
        <v>27</v>
      </c>
      <c r="J4226" s="34">
        <v>0</v>
      </c>
      <c r="K4226" s="34">
        <v>27</v>
      </c>
      <c r="L4226" s="34"/>
      <c r="M4226" s="34"/>
    </row>
    <row r="4227" spans="1:13" ht="43.2" x14ac:dyDescent="0.3">
      <c r="A4227" s="34" t="s">
        <v>730</v>
      </c>
      <c r="B4227" s="34"/>
      <c r="C4227" s="36" t="s">
        <v>9289</v>
      </c>
      <c r="D4227" s="34"/>
      <c r="E4227" s="34"/>
      <c r="F4227" s="34"/>
      <c r="G4227" s="34" t="s">
        <v>606</v>
      </c>
      <c r="H4227" s="34" t="s">
        <v>598</v>
      </c>
      <c r="I4227" s="34">
        <v>179</v>
      </c>
      <c r="J4227" s="34">
        <v>0</v>
      </c>
      <c r="K4227" s="34">
        <v>179</v>
      </c>
      <c r="L4227" s="34"/>
      <c r="M4227" s="34"/>
    </row>
    <row r="4228" spans="1:13" ht="28.8" x14ac:dyDescent="0.3">
      <c r="A4228" s="34" t="s">
        <v>729</v>
      </c>
      <c r="B4228" s="34"/>
      <c r="C4228" s="36" t="s">
        <v>9290</v>
      </c>
      <c r="D4228" s="34"/>
      <c r="E4228" s="34"/>
      <c r="F4228" s="34"/>
      <c r="G4228" s="34" t="s">
        <v>632</v>
      </c>
      <c r="H4228" s="34" t="s">
        <v>598</v>
      </c>
      <c r="I4228" s="34">
        <v>50</v>
      </c>
      <c r="J4228" s="34">
        <v>0</v>
      </c>
      <c r="K4228" s="34">
        <v>50</v>
      </c>
      <c r="L4228" s="34"/>
      <c r="M4228" s="34"/>
    </row>
    <row r="4229" spans="1:13" ht="14.4" x14ac:dyDescent="0.3">
      <c r="A4229" s="34" t="s">
        <v>728</v>
      </c>
      <c r="B4229" s="34"/>
      <c r="C4229" s="36" t="s">
        <v>9291</v>
      </c>
      <c r="D4229" s="34"/>
      <c r="E4229" s="34"/>
      <c r="F4229" s="34"/>
      <c r="G4229" s="34" t="s">
        <v>632</v>
      </c>
      <c r="H4229" s="34" t="s">
        <v>598</v>
      </c>
      <c r="I4229" s="34">
        <v>74</v>
      </c>
      <c r="J4229" s="34">
        <v>0</v>
      </c>
      <c r="K4229" s="34">
        <v>74</v>
      </c>
      <c r="L4229" s="34"/>
      <c r="M4229" s="34"/>
    </row>
    <row r="4230" spans="1:13" ht="14.4" x14ac:dyDescent="0.3">
      <c r="A4230" s="34" t="s">
        <v>727</v>
      </c>
      <c r="B4230" s="34"/>
      <c r="C4230" s="36" t="s">
        <v>9292</v>
      </c>
      <c r="D4230" s="34"/>
      <c r="E4230" s="34"/>
      <c r="F4230" s="34"/>
      <c r="G4230" s="34" t="s">
        <v>606</v>
      </c>
      <c r="H4230" s="34" t="s">
        <v>598</v>
      </c>
      <c r="I4230" s="34">
        <v>58</v>
      </c>
      <c r="J4230" s="34">
        <v>0</v>
      </c>
      <c r="K4230" s="34">
        <v>58</v>
      </c>
      <c r="L4230" s="34"/>
      <c r="M4230" s="34"/>
    </row>
    <row r="4231" spans="1:13" ht="14.4" x14ac:dyDescent="0.3">
      <c r="A4231" s="34" t="s">
        <v>726</v>
      </c>
      <c r="B4231" s="34"/>
      <c r="C4231" s="36" t="s">
        <v>9293</v>
      </c>
      <c r="D4231" s="34"/>
      <c r="E4231" s="34"/>
      <c r="F4231" s="34"/>
      <c r="G4231" s="34" t="s">
        <v>606</v>
      </c>
      <c r="H4231" s="34" t="s">
        <v>598</v>
      </c>
      <c r="I4231" s="34">
        <v>71</v>
      </c>
      <c r="J4231" s="34">
        <v>0</v>
      </c>
      <c r="K4231" s="34">
        <v>71</v>
      </c>
      <c r="L4231" s="34"/>
      <c r="M4231" s="34"/>
    </row>
    <row r="4232" spans="1:13" ht="14.4" x14ac:dyDescent="0.3">
      <c r="A4232" s="34" t="s">
        <v>725</v>
      </c>
      <c r="B4232" s="34"/>
      <c r="C4232" s="36" t="s">
        <v>9294</v>
      </c>
      <c r="D4232" s="34"/>
      <c r="E4232" s="34"/>
      <c r="F4232" s="34"/>
      <c r="G4232" s="34" t="s">
        <v>606</v>
      </c>
      <c r="H4232" s="34" t="s">
        <v>598</v>
      </c>
      <c r="I4232" s="34">
        <v>54</v>
      </c>
      <c r="J4232" s="34">
        <v>0</v>
      </c>
      <c r="K4232" s="34">
        <v>54</v>
      </c>
      <c r="L4232" s="34"/>
      <c r="M4232" s="34"/>
    </row>
    <row r="4233" spans="1:13" ht="14.4" x14ac:dyDescent="0.3">
      <c r="A4233" s="34" t="s">
        <v>724</v>
      </c>
      <c r="B4233" s="34"/>
      <c r="C4233" s="36" t="s">
        <v>9295</v>
      </c>
      <c r="D4233" s="34"/>
      <c r="E4233" s="34"/>
      <c r="F4233" s="34"/>
      <c r="G4233" s="34" t="s">
        <v>606</v>
      </c>
      <c r="H4233" s="34" t="s">
        <v>598</v>
      </c>
      <c r="I4233" s="34">
        <v>36</v>
      </c>
      <c r="J4233" s="34">
        <v>0</v>
      </c>
      <c r="K4233" s="34">
        <v>36</v>
      </c>
      <c r="L4233" s="34"/>
      <c r="M4233" s="34"/>
    </row>
    <row r="4234" spans="1:13" ht="14.4" x14ac:dyDescent="0.3">
      <c r="A4234" s="34" t="s">
        <v>723</v>
      </c>
      <c r="B4234" s="34"/>
      <c r="C4234" s="36" t="s">
        <v>9296</v>
      </c>
      <c r="D4234" s="34"/>
      <c r="E4234" s="34"/>
      <c r="F4234" s="34"/>
      <c r="G4234" s="34" t="s">
        <v>606</v>
      </c>
      <c r="H4234" s="34" t="s">
        <v>598</v>
      </c>
      <c r="I4234" s="34">
        <v>49</v>
      </c>
      <c r="J4234" s="34">
        <v>0</v>
      </c>
      <c r="K4234" s="34">
        <v>49</v>
      </c>
      <c r="L4234" s="34"/>
      <c r="M4234" s="34"/>
    </row>
    <row r="4235" spans="1:13" ht="14.4" x14ac:dyDescent="0.3">
      <c r="A4235" s="34" t="s">
        <v>722</v>
      </c>
      <c r="B4235" s="34"/>
      <c r="C4235" s="36" t="s">
        <v>9297</v>
      </c>
      <c r="D4235" s="34"/>
      <c r="E4235" s="34"/>
      <c r="F4235" s="34"/>
      <c r="G4235" s="34" t="s">
        <v>656</v>
      </c>
      <c r="H4235" s="34" t="s">
        <v>598</v>
      </c>
      <c r="I4235" s="34">
        <v>8</v>
      </c>
      <c r="J4235" s="34">
        <v>0</v>
      </c>
      <c r="K4235" s="34">
        <v>8</v>
      </c>
      <c r="L4235" s="34"/>
      <c r="M4235" s="34"/>
    </row>
    <row r="4236" spans="1:13" ht="14.4" x14ac:dyDescent="0.3">
      <c r="A4236" s="34" t="s">
        <v>721</v>
      </c>
      <c r="B4236" s="34"/>
      <c r="C4236" s="36" t="s">
        <v>9298</v>
      </c>
      <c r="D4236" s="34"/>
      <c r="E4236" s="34"/>
      <c r="F4236" s="34"/>
      <c r="G4236" s="34" t="s">
        <v>636</v>
      </c>
      <c r="H4236" s="34" t="s">
        <v>598</v>
      </c>
      <c r="I4236" s="34">
        <v>60</v>
      </c>
      <c r="J4236" s="34">
        <v>0</v>
      </c>
      <c r="K4236" s="34">
        <v>60</v>
      </c>
      <c r="L4236" s="34"/>
      <c r="M4236" s="34"/>
    </row>
    <row r="4237" spans="1:13" ht="14.4" x14ac:dyDescent="0.3">
      <c r="A4237" s="34" t="s">
        <v>720</v>
      </c>
      <c r="B4237" s="34"/>
      <c r="C4237" s="36" t="s">
        <v>9299</v>
      </c>
      <c r="D4237" s="34"/>
      <c r="E4237" s="34"/>
      <c r="F4237" s="34"/>
      <c r="G4237" s="34" t="s">
        <v>636</v>
      </c>
      <c r="H4237" s="34" t="s">
        <v>598</v>
      </c>
      <c r="I4237" s="34">
        <v>86</v>
      </c>
      <c r="J4237" s="34">
        <v>0</v>
      </c>
      <c r="K4237" s="34">
        <v>86</v>
      </c>
      <c r="L4237" s="34"/>
      <c r="M4237" s="34"/>
    </row>
    <row r="4238" spans="1:13" ht="14.4" x14ac:dyDescent="0.3">
      <c r="A4238" s="34" t="s">
        <v>719</v>
      </c>
      <c r="B4238" s="34"/>
      <c r="C4238" s="36" t="s">
        <v>9300</v>
      </c>
      <c r="D4238" s="34"/>
      <c r="E4238" s="34"/>
      <c r="F4238" s="34"/>
      <c r="G4238" s="34" t="s">
        <v>636</v>
      </c>
      <c r="H4238" s="34" t="s">
        <v>598</v>
      </c>
      <c r="I4238" s="34">
        <v>1072</v>
      </c>
      <c r="J4238" s="34">
        <v>0</v>
      </c>
      <c r="K4238" s="34">
        <v>1072</v>
      </c>
      <c r="L4238" s="34"/>
      <c r="M4238" s="34"/>
    </row>
    <row r="4239" spans="1:13" ht="14.4" x14ac:dyDescent="0.3">
      <c r="A4239" s="34" t="s">
        <v>718</v>
      </c>
      <c r="B4239" s="34"/>
      <c r="C4239" s="36" t="s">
        <v>9301</v>
      </c>
      <c r="D4239" s="34"/>
      <c r="E4239" s="34"/>
      <c r="F4239" s="34"/>
      <c r="G4239" s="34" t="s">
        <v>630</v>
      </c>
      <c r="H4239" s="34" t="s">
        <v>598</v>
      </c>
      <c r="I4239" s="34">
        <v>76</v>
      </c>
      <c r="J4239" s="34">
        <v>0</v>
      </c>
      <c r="K4239" s="34">
        <v>76</v>
      </c>
      <c r="L4239" s="34"/>
      <c r="M4239" s="34"/>
    </row>
    <row r="4240" spans="1:13" ht="14.4" x14ac:dyDescent="0.3">
      <c r="A4240" s="34" t="s">
        <v>717</v>
      </c>
      <c r="B4240" s="34"/>
      <c r="C4240" s="36" t="s">
        <v>9302</v>
      </c>
      <c r="D4240" s="34"/>
      <c r="E4240" s="34"/>
      <c r="F4240" s="34"/>
      <c r="G4240" s="34" t="s">
        <v>628</v>
      </c>
      <c r="H4240" s="34" t="s">
        <v>598</v>
      </c>
      <c r="I4240" s="34">
        <v>58045</v>
      </c>
      <c r="J4240" s="34">
        <v>0</v>
      </c>
      <c r="K4240" s="34">
        <v>58045</v>
      </c>
      <c r="L4240" s="34"/>
      <c r="M4240" s="34"/>
    </row>
    <row r="4241" spans="1:13" ht="14.4" x14ac:dyDescent="0.3">
      <c r="A4241" s="34" t="s">
        <v>716</v>
      </c>
      <c r="B4241" s="34"/>
      <c r="C4241" s="36" t="s">
        <v>9303</v>
      </c>
      <c r="D4241" s="34"/>
      <c r="E4241" s="34"/>
      <c r="F4241" s="34"/>
      <c r="G4241" s="34" t="s">
        <v>632</v>
      </c>
      <c r="H4241" s="34" t="s">
        <v>598</v>
      </c>
      <c r="I4241" s="34">
        <v>143</v>
      </c>
      <c r="J4241" s="34">
        <v>0</v>
      </c>
      <c r="K4241" s="34">
        <v>143</v>
      </c>
      <c r="L4241" s="34"/>
      <c r="M4241" s="34"/>
    </row>
    <row r="4242" spans="1:13" ht="28.8" x14ac:dyDescent="0.3">
      <c r="A4242" s="34" t="s">
        <v>715</v>
      </c>
      <c r="B4242" s="34"/>
      <c r="C4242" s="36" t="s">
        <v>9304</v>
      </c>
      <c r="D4242" s="34"/>
      <c r="E4242" s="34"/>
      <c r="F4242" s="34"/>
      <c r="G4242" s="34" t="s">
        <v>606</v>
      </c>
      <c r="H4242" s="34" t="s">
        <v>598</v>
      </c>
      <c r="I4242" s="34">
        <v>27</v>
      </c>
      <c r="J4242" s="34">
        <v>0</v>
      </c>
      <c r="K4242" s="34">
        <v>27</v>
      </c>
      <c r="L4242" s="34"/>
      <c r="M4242" s="34"/>
    </row>
    <row r="4243" spans="1:13" ht="14.4" x14ac:dyDescent="0.3">
      <c r="A4243" s="34" t="s">
        <v>714</v>
      </c>
      <c r="B4243" s="34"/>
      <c r="C4243" s="36" t="s">
        <v>9305</v>
      </c>
      <c r="D4243" s="34"/>
      <c r="E4243" s="34"/>
      <c r="F4243" s="34"/>
      <c r="G4243" s="34" t="s">
        <v>630</v>
      </c>
      <c r="H4243" s="34" t="s">
        <v>598</v>
      </c>
      <c r="I4243" s="34">
        <v>45</v>
      </c>
      <c r="J4243" s="34">
        <v>0</v>
      </c>
      <c r="K4243" s="34">
        <v>45</v>
      </c>
      <c r="L4243" s="34"/>
      <c r="M4243" s="34"/>
    </row>
    <row r="4244" spans="1:13" ht="14.4" x14ac:dyDescent="0.3">
      <c r="A4244" s="34" t="s">
        <v>713</v>
      </c>
      <c r="B4244" s="34"/>
      <c r="C4244" s="36" t="s">
        <v>9306</v>
      </c>
      <c r="D4244" s="34"/>
      <c r="E4244" s="34"/>
      <c r="F4244" s="34"/>
      <c r="G4244" s="34" t="s">
        <v>656</v>
      </c>
      <c r="H4244" s="34" t="s">
        <v>598</v>
      </c>
      <c r="I4244" s="34">
        <v>18</v>
      </c>
      <c r="J4244" s="34">
        <v>0</v>
      </c>
      <c r="K4244" s="34">
        <v>18</v>
      </c>
      <c r="L4244" s="34"/>
      <c r="M4244" s="34"/>
    </row>
    <row r="4245" spans="1:13" ht="14.4" x14ac:dyDescent="0.3">
      <c r="A4245" s="34" t="s">
        <v>712</v>
      </c>
      <c r="B4245" s="34"/>
      <c r="C4245" s="36" t="s">
        <v>9307</v>
      </c>
      <c r="D4245" s="34"/>
      <c r="E4245" s="34"/>
      <c r="F4245" s="34"/>
      <c r="G4245" s="34" t="s">
        <v>632</v>
      </c>
      <c r="H4245" s="34" t="s">
        <v>598</v>
      </c>
      <c r="I4245" s="34">
        <v>54</v>
      </c>
      <c r="J4245" s="34">
        <v>0</v>
      </c>
      <c r="K4245" s="34">
        <v>54</v>
      </c>
      <c r="L4245" s="34"/>
      <c r="M4245" s="34"/>
    </row>
    <row r="4246" spans="1:13" ht="14.4" x14ac:dyDescent="0.3">
      <c r="A4246" s="34" t="s">
        <v>711</v>
      </c>
      <c r="B4246" s="34"/>
      <c r="C4246" s="36" t="s">
        <v>9308</v>
      </c>
      <c r="D4246" s="34"/>
      <c r="E4246" s="34"/>
      <c r="F4246" s="34"/>
      <c r="G4246" s="34" t="s">
        <v>628</v>
      </c>
      <c r="H4246" s="34" t="s">
        <v>598</v>
      </c>
      <c r="I4246" s="34">
        <v>43757</v>
      </c>
      <c r="J4246" s="34">
        <v>0</v>
      </c>
      <c r="K4246" s="34">
        <v>43757</v>
      </c>
      <c r="L4246" s="34"/>
      <c r="M4246" s="34"/>
    </row>
    <row r="4247" spans="1:13" ht="86.4" x14ac:dyDescent="0.3">
      <c r="A4247" s="34" t="s">
        <v>710</v>
      </c>
      <c r="B4247" s="34"/>
      <c r="C4247" s="36" t="s">
        <v>9309</v>
      </c>
      <c r="D4247" s="34"/>
      <c r="E4247" s="34"/>
      <c r="F4247" s="34"/>
      <c r="G4247" s="34" t="s">
        <v>636</v>
      </c>
      <c r="H4247" s="34" t="s">
        <v>598</v>
      </c>
      <c r="I4247" s="34">
        <v>23516</v>
      </c>
      <c r="J4247" s="34">
        <v>0</v>
      </c>
      <c r="K4247" s="34">
        <v>23516</v>
      </c>
      <c r="L4247" s="34"/>
      <c r="M4247" s="34"/>
    </row>
    <row r="4248" spans="1:13" ht="86.4" x14ac:dyDescent="0.3">
      <c r="A4248" s="34" t="s">
        <v>709</v>
      </c>
      <c r="B4248" s="34"/>
      <c r="C4248" s="36" t="s">
        <v>9310</v>
      </c>
      <c r="D4248" s="34"/>
      <c r="E4248" s="34"/>
      <c r="F4248" s="34"/>
      <c r="G4248" s="34" t="s">
        <v>636</v>
      </c>
      <c r="H4248" s="34" t="s">
        <v>598</v>
      </c>
      <c r="I4248" s="34">
        <v>259917</v>
      </c>
      <c r="J4248" s="34">
        <v>0</v>
      </c>
      <c r="K4248" s="34">
        <v>259917</v>
      </c>
      <c r="L4248" s="34"/>
      <c r="M4248" s="34"/>
    </row>
    <row r="4249" spans="1:13" ht="14.4" x14ac:dyDescent="0.3">
      <c r="A4249" s="34" t="s">
        <v>708</v>
      </c>
      <c r="B4249" s="34"/>
      <c r="C4249" s="36" t="s">
        <v>9311</v>
      </c>
      <c r="D4249" s="34"/>
      <c r="E4249" s="34"/>
      <c r="F4249" s="34"/>
      <c r="G4249" s="34" t="s">
        <v>656</v>
      </c>
      <c r="H4249" s="34" t="s">
        <v>598</v>
      </c>
      <c r="I4249" s="34">
        <v>45</v>
      </c>
      <c r="J4249" s="34">
        <v>0</v>
      </c>
      <c r="K4249" s="34">
        <v>45</v>
      </c>
      <c r="L4249" s="34"/>
      <c r="M4249" s="34"/>
    </row>
    <row r="4250" spans="1:13" ht="14.4" x14ac:dyDescent="0.3">
      <c r="A4250" s="34" t="s">
        <v>707</v>
      </c>
      <c r="B4250" s="34"/>
      <c r="C4250" s="36" t="s">
        <v>9312</v>
      </c>
      <c r="D4250" s="34"/>
      <c r="E4250" s="34"/>
      <c r="F4250" s="34"/>
      <c r="G4250" s="34" t="s">
        <v>632</v>
      </c>
      <c r="H4250" s="34" t="s">
        <v>598</v>
      </c>
      <c r="I4250" s="34">
        <v>54</v>
      </c>
      <c r="J4250" s="34">
        <v>0</v>
      </c>
      <c r="K4250" s="34">
        <v>54</v>
      </c>
      <c r="L4250" s="34"/>
      <c r="M4250" s="34"/>
    </row>
    <row r="4251" spans="1:13" ht="14.4" x14ac:dyDescent="0.3">
      <c r="A4251" s="34" t="s">
        <v>706</v>
      </c>
      <c r="B4251" s="34"/>
      <c r="C4251" s="36" t="s">
        <v>9313</v>
      </c>
      <c r="D4251" s="34"/>
      <c r="E4251" s="34"/>
      <c r="F4251" s="34"/>
      <c r="G4251" s="34" t="s">
        <v>630</v>
      </c>
      <c r="H4251" s="34" t="s">
        <v>598</v>
      </c>
      <c r="I4251" s="34">
        <v>147</v>
      </c>
      <c r="J4251" s="34">
        <v>0</v>
      </c>
      <c r="K4251" s="34">
        <v>147</v>
      </c>
      <c r="L4251" s="34"/>
      <c r="M4251" s="34"/>
    </row>
    <row r="4252" spans="1:13" ht="14.4" x14ac:dyDescent="0.3">
      <c r="A4252" s="34" t="s">
        <v>705</v>
      </c>
      <c r="B4252" s="34"/>
      <c r="C4252" s="36" t="s">
        <v>9314</v>
      </c>
      <c r="D4252" s="34"/>
      <c r="E4252" s="34"/>
      <c r="F4252" s="34"/>
      <c r="G4252" s="34" t="s">
        <v>630</v>
      </c>
      <c r="H4252" s="34" t="s">
        <v>598</v>
      </c>
      <c r="I4252" s="34">
        <v>107</v>
      </c>
      <c r="J4252" s="34">
        <v>0</v>
      </c>
      <c r="K4252" s="34">
        <v>107</v>
      </c>
      <c r="L4252" s="34"/>
      <c r="M4252" s="34"/>
    </row>
    <row r="4253" spans="1:13" ht="14.4" x14ac:dyDescent="0.3">
      <c r="A4253" s="34" t="s">
        <v>704</v>
      </c>
      <c r="B4253" s="34"/>
      <c r="C4253" s="36" t="s">
        <v>9315</v>
      </c>
      <c r="D4253" s="34"/>
      <c r="E4253" s="34"/>
      <c r="F4253" s="34"/>
      <c r="G4253" s="34" t="s">
        <v>606</v>
      </c>
      <c r="H4253" s="34" t="s">
        <v>598</v>
      </c>
      <c r="I4253" s="34">
        <v>52</v>
      </c>
      <c r="J4253" s="34">
        <v>0</v>
      </c>
      <c r="K4253" s="34">
        <v>52</v>
      </c>
      <c r="L4253" s="34"/>
      <c r="M4253" s="34"/>
    </row>
    <row r="4254" spans="1:13" ht="14.4" x14ac:dyDescent="0.3">
      <c r="A4254" s="34" t="s">
        <v>703</v>
      </c>
      <c r="B4254" s="34"/>
      <c r="C4254" s="36" t="s">
        <v>9316</v>
      </c>
      <c r="D4254" s="34"/>
      <c r="E4254" s="34"/>
      <c r="F4254" s="34"/>
      <c r="G4254" s="34" t="s">
        <v>636</v>
      </c>
      <c r="H4254" s="34" t="s">
        <v>598</v>
      </c>
      <c r="I4254" s="34">
        <v>134</v>
      </c>
      <c r="J4254" s="34">
        <v>0</v>
      </c>
      <c r="K4254" s="34">
        <v>134</v>
      </c>
      <c r="L4254" s="34"/>
      <c r="M4254" s="34"/>
    </row>
    <row r="4255" spans="1:13" ht="14.4" x14ac:dyDescent="0.3">
      <c r="A4255" s="34" t="s">
        <v>702</v>
      </c>
      <c r="B4255" s="34"/>
      <c r="C4255" s="36" t="s">
        <v>9317</v>
      </c>
      <c r="D4255" s="34"/>
      <c r="E4255" s="34"/>
      <c r="F4255" s="34"/>
      <c r="G4255" s="34" t="s">
        <v>606</v>
      </c>
      <c r="H4255" s="34" t="s">
        <v>598</v>
      </c>
      <c r="I4255" s="34">
        <v>54</v>
      </c>
      <c r="J4255" s="34">
        <v>0</v>
      </c>
      <c r="K4255" s="34">
        <v>54</v>
      </c>
      <c r="L4255" s="34"/>
      <c r="M4255" s="34"/>
    </row>
    <row r="4256" spans="1:13" ht="14.4" x14ac:dyDescent="0.3">
      <c r="A4256" s="34" t="s">
        <v>701</v>
      </c>
      <c r="B4256" s="34"/>
      <c r="C4256" s="36" t="s">
        <v>9318</v>
      </c>
      <c r="D4256" s="34"/>
      <c r="E4256" s="34"/>
      <c r="F4256" s="34"/>
      <c r="G4256" s="34" t="s">
        <v>636</v>
      </c>
      <c r="H4256" s="34" t="s">
        <v>598</v>
      </c>
      <c r="I4256" s="34">
        <v>179</v>
      </c>
      <c r="J4256" s="34">
        <v>0</v>
      </c>
      <c r="K4256" s="34">
        <v>179</v>
      </c>
      <c r="L4256" s="34"/>
      <c r="M4256" s="34"/>
    </row>
    <row r="4257" spans="1:13" ht="28.8" x14ac:dyDescent="0.3">
      <c r="A4257" s="34" t="s">
        <v>700</v>
      </c>
      <c r="B4257" s="34"/>
      <c r="C4257" s="36" t="s">
        <v>9319</v>
      </c>
      <c r="D4257" s="34"/>
      <c r="E4257" s="34"/>
      <c r="F4257" s="34"/>
      <c r="G4257" s="34" t="s">
        <v>606</v>
      </c>
      <c r="H4257" s="34" t="s">
        <v>598</v>
      </c>
      <c r="I4257" s="34">
        <v>313</v>
      </c>
      <c r="J4257" s="34">
        <v>0</v>
      </c>
      <c r="K4257" s="34">
        <v>313</v>
      </c>
      <c r="L4257" s="34"/>
      <c r="M4257" s="34"/>
    </row>
    <row r="4258" spans="1:13" ht="14.4" x14ac:dyDescent="0.3">
      <c r="A4258" s="34" t="s">
        <v>699</v>
      </c>
      <c r="B4258" s="34"/>
      <c r="C4258" s="36" t="s">
        <v>9320</v>
      </c>
      <c r="D4258" s="34"/>
      <c r="E4258" s="34"/>
      <c r="F4258" s="34"/>
      <c r="G4258" s="34" t="s">
        <v>551</v>
      </c>
      <c r="H4258" s="34" t="s">
        <v>598</v>
      </c>
      <c r="I4258" s="34">
        <v>2112</v>
      </c>
      <c r="J4258" s="34">
        <v>0</v>
      </c>
      <c r="K4258" s="34">
        <v>2112</v>
      </c>
      <c r="L4258" s="34"/>
      <c r="M4258" s="34"/>
    </row>
    <row r="4259" spans="1:13" ht="72" x14ac:dyDescent="0.3">
      <c r="A4259" s="34" t="s">
        <v>698</v>
      </c>
      <c r="B4259" s="34"/>
      <c r="C4259" s="36" t="s">
        <v>9321</v>
      </c>
      <c r="D4259" s="34"/>
      <c r="E4259" s="34"/>
      <c r="F4259" s="34"/>
      <c r="G4259" s="34" t="s">
        <v>636</v>
      </c>
      <c r="H4259" s="34" t="s">
        <v>598</v>
      </c>
      <c r="I4259" s="34">
        <v>2679</v>
      </c>
      <c r="J4259" s="34">
        <v>0</v>
      </c>
      <c r="K4259" s="34">
        <v>2679</v>
      </c>
      <c r="L4259" s="34"/>
      <c r="M4259" s="34"/>
    </row>
    <row r="4260" spans="1:13" ht="14.4" x14ac:dyDescent="0.3">
      <c r="A4260" s="34" t="s">
        <v>697</v>
      </c>
      <c r="B4260" s="34"/>
      <c r="C4260" s="36" t="s">
        <v>9322</v>
      </c>
      <c r="D4260" s="34"/>
      <c r="E4260" s="34"/>
      <c r="F4260" s="34"/>
      <c r="G4260" s="34" t="s">
        <v>606</v>
      </c>
      <c r="H4260" s="34" t="s">
        <v>598</v>
      </c>
      <c r="I4260" s="34">
        <v>223</v>
      </c>
      <c r="J4260" s="34">
        <v>0</v>
      </c>
      <c r="K4260" s="34">
        <v>223</v>
      </c>
      <c r="L4260" s="34"/>
      <c r="M4260" s="34"/>
    </row>
    <row r="4261" spans="1:13" ht="28.8" x14ac:dyDescent="0.3">
      <c r="A4261" s="34" t="s">
        <v>696</v>
      </c>
      <c r="B4261" s="34"/>
      <c r="C4261" s="36" t="s">
        <v>9323</v>
      </c>
      <c r="D4261" s="34"/>
      <c r="E4261" s="34"/>
      <c r="F4261" s="34"/>
      <c r="G4261" s="34" t="s">
        <v>632</v>
      </c>
      <c r="H4261" s="34" t="s">
        <v>598</v>
      </c>
      <c r="I4261" s="34">
        <v>16</v>
      </c>
      <c r="J4261" s="34">
        <v>0</v>
      </c>
      <c r="K4261" s="34">
        <v>16</v>
      </c>
      <c r="L4261" s="34"/>
      <c r="M4261" s="34"/>
    </row>
    <row r="4262" spans="1:13" ht="14.4" x14ac:dyDescent="0.3">
      <c r="A4262" s="34" t="s">
        <v>695</v>
      </c>
      <c r="B4262" s="34"/>
      <c r="C4262" s="36" t="s">
        <v>9324</v>
      </c>
      <c r="D4262" s="34"/>
      <c r="E4262" s="34"/>
      <c r="F4262" s="34"/>
      <c r="G4262" s="34" t="s">
        <v>632</v>
      </c>
      <c r="H4262" s="34" t="s">
        <v>598</v>
      </c>
      <c r="I4262" s="34">
        <v>125</v>
      </c>
      <c r="J4262" s="34">
        <v>0</v>
      </c>
      <c r="K4262" s="34">
        <v>125</v>
      </c>
      <c r="L4262" s="34"/>
      <c r="M4262" s="34"/>
    </row>
    <row r="4263" spans="1:13" ht="14.4" x14ac:dyDescent="0.3">
      <c r="A4263" s="34" t="s">
        <v>694</v>
      </c>
      <c r="B4263" s="34"/>
      <c r="C4263" s="36" t="s">
        <v>9325</v>
      </c>
      <c r="D4263" s="34"/>
      <c r="E4263" s="34"/>
      <c r="F4263" s="34"/>
      <c r="G4263" s="34" t="s">
        <v>632</v>
      </c>
      <c r="H4263" s="34" t="s">
        <v>598</v>
      </c>
      <c r="I4263" s="34">
        <v>49</v>
      </c>
      <c r="J4263" s="34">
        <v>0</v>
      </c>
      <c r="K4263" s="34">
        <v>49</v>
      </c>
      <c r="L4263" s="34"/>
      <c r="M4263" s="34"/>
    </row>
    <row r="4264" spans="1:13" ht="14.4" x14ac:dyDescent="0.3">
      <c r="A4264" s="34" t="s">
        <v>693</v>
      </c>
      <c r="B4264" s="34"/>
      <c r="C4264" s="36" t="s">
        <v>9326</v>
      </c>
      <c r="D4264" s="34"/>
      <c r="E4264" s="34"/>
      <c r="F4264" s="34"/>
      <c r="G4264" s="34" t="s">
        <v>551</v>
      </c>
      <c r="H4264" s="34" t="s">
        <v>598</v>
      </c>
      <c r="I4264" s="34">
        <v>982</v>
      </c>
      <c r="J4264" s="34">
        <v>0</v>
      </c>
      <c r="K4264" s="34">
        <v>982</v>
      </c>
      <c r="L4264" s="34"/>
      <c r="M4264" s="34"/>
    </row>
    <row r="4265" spans="1:13" ht="28.8" x14ac:dyDescent="0.3">
      <c r="A4265" s="34" t="s">
        <v>692</v>
      </c>
      <c r="B4265" s="34"/>
      <c r="C4265" s="36" t="s">
        <v>9327</v>
      </c>
      <c r="D4265" s="34"/>
      <c r="E4265" s="34"/>
      <c r="F4265" s="34"/>
      <c r="G4265" s="34" t="s">
        <v>636</v>
      </c>
      <c r="H4265" s="34" t="s">
        <v>598</v>
      </c>
      <c r="I4265" s="34">
        <v>4019</v>
      </c>
      <c r="J4265" s="34">
        <v>0</v>
      </c>
      <c r="K4265" s="34">
        <v>4019</v>
      </c>
      <c r="L4265" s="34"/>
      <c r="M4265" s="34"/>
    </row>
    <row r="4266" spans="1:13" ht="28.8" x14ac:dyDescent="0.3">
      <c r="A4266" s="34" t="s">
        <v>691</v>
      </c>
      <c r="B4266" s="34"/>
      <c r="C4266" s="36" t="s">
        <v>9328</v>
      </c>
      <c r="D4266" s="34"/>
      <c r="E4266" s="34"/>
      <c r="F4266" s="34"/>
      <c r="G4266" s="34" t="s">
        <v>636</v>
      </c>
      <c r="H4266" s="34" t="s">
        <v>598</v>
      </c>
      <c r="I4266" s="34">
        <v>4644</v>
      </c>
      <c r="J4266" s="34">
        <v>0</v>
      </c>
      <c r="K4266" s="34">
        <v>4644</v>
      </c>
      <c r="L4266" s="34"/>
      <c r="M4266" s="34"/>
    </row>
    <row r="4267" spans="1:13" ht="28.8" x14ac:dyDescent="0.3">
      <c r="A4267" s="34" t="s">
        <v>690</v>
      </c>
      <c r="B4267" s="34"/>
      <c r="C4267" s="36" t="s">
        <v>9329</v>
      </c>
      <c r="D4267" s="34"/>
      <c r="E4267" s="34"/>
      <c r="F4267" s="34"/>
      <c r="G4267" s="34" t="s">
        <v>636</v>
      </c>
      <c r="H4267" s="34" t="s">
        <v>598</v>
      </c>
      <c r="I4267" s="34">
        <v>982</v>
      </c>
      <c r="J4267" s="34">
        <v>0</v>
      </c>
      <c r="K4267" s="34">
        <v>982</v>
      </c>
      <c r="L4267" s="34"/>
      <c r="M4267" s="34"/>
    </row>
    <row r="4268" spans="1:13" ht="14.4" x14ac:dyDescent="0.3">
      <c r="A4268" s="34" t="s">
        <v>689</v>
      </c>
      <c r="B4268" s="34"/>
      <c r="C4268" s="36" t="s">
        <v>9330</v>
      </c>
      <c r="D4268" s="34"/>
      <c r="E4268" s="34"/>
      <c r="F4268" s="34"/>
      <c r="G4268" s="34" t="s">
        <v>632</v>
      </c>
      <c r="H4268" s="34" t="s">
        <v>598</v>
      </c>
      <c r="I4268" s="34">
        <v>63</v>
      </c>
      <c r="J4268" s="34">
        <v>0</v>
      </c>
      <c r="K4268" s="34">
        <v>63</v>
      </c>
      <c r="L4268" s="34"/>
      <c r="M4268" s="34"/>
    </row>
    <row r="4269" spans="1:13" ht="28.8" x14ac:dyDescent="0.3">
      <c r="A4269" s="34" t="s">
        <v>688</v>
      </c>
      <c r="B4269" s="34"/>
      <c r="C4269" s="36" t="s">
        <v>9331</v>
      </c>
      <c r="D4269" s="34"/>
      <c r="E4269" s="34"/>
      <c r="F4269" s="34"/>
      <c r="G4269" s="34" t="s">
        <v>636</v>
      </c>
      <c r="H4269" s="34" t="s">
        <v>598</v>
      </c>
      <c r="I4269" s="34">
        <v>146</v>
      </c>
      <c r="J4269" s="34">
        <v>0</v>
      </c>
      <c r="K4269" s="34">
        <v>146</v>
      </c>
      <c r="L4269" s="34"/>
      <c r="M4269" s="34"/>
    </row>
    <row r="4270" spans="1:13" ht="43.2" x14ac:dyDescent="0.3">
      <c r="A4270" s="34" t="s">
        <v>687</v>
      </c>
      <c r="B4270" s="34"/>
      <c r="C4270" s="36" t="s">
        <v>9332</v>
      </c>
      <c r="D4270" s="34"/>
      <c r="E4270" s="34"/>
      <c r="F4270" s="34"/>
      <c r="G4270" s="34" t="s">
        <v>636</v>
      </c>
      <c r="H4270" s="34" t="s">
        <v>598</v>
      </c>
      <c r="I4270" s="34">
        <v>29</v>
      </c>
      <c r="J4270" s="34">
        <v>0</v>
      </c>
      <c r="K4270" s="34">
        <v>29</v>
      </c>
      <c r="L4270" s="34"/>
      <c r="M4270" s="34"/>
    </row>
    <row r="4271" spans="1:13" ht="14.4" x14ac:dyDescent="0.3">
      <c r="A4271" s="34" t="s">
        <v>686</v>
      </c>
      <c r="B4271" s="34"/>
      <c r="C4271" s="36" t="s">
        <v>9333</v>
      </c>
      <c r="D4271" s="34"/>
      <c r="E4271" s="34"/>
      <c r="F4271" s="34"/>
      <c r="G4271" s="34" t="s">
        <v>656</v>
      </c>
      <c r="H4271" s="34" t="s">
        <v>598</v>
      </c>
      <c r="I4271" s="34">
        <v>45</v>
      </c>
      <c r="J4271" s="34">
        <v>0</v>
      </c>
      <c r="K4271" s="34">
        <v>45</v>
      </c>
      <c r="L4271" s="34"/>
      <c r="M4271" s="34"/>
    </row>
    <row r="4272" spans="1:13" ht="14.4" x14ac:dyDescent="0.3">
      <c r="A4272" s="34" t="s">
        <v>685</v>
      </c>
      <c r="B4272" s="34"/>
      <c r="C4272" s="36" t="s">
        <v>9334</v>
      </c>
      <c r="D4272" s="34"/>
      <c r="E4272" s="34"/>
      <c r="F4272" s="34"/>
      <c r="G4272" s="34" t="s">
        <v>656</v>
      </c>
      <c r="H4272" s="34" t="s">
        <v>598</v>
      </c>
      <c r="I4272" s="34">
        <v>804</v>
      </c>
      <c r="J4272" s="34">
        <v>0</v>
      </c>
      <c r="K4272" s="34">
        <v>804</v>
      </c>
      <c r="L4272" s="34"/>
      <c r="M4272" s="34"/>
    </row>
    <row r="4273" spans="1:13" ht="14.4" x14ac:dyDescent="0.3">
      <c r="A4273" s="34" t="s">
        <v>684</v>
      </c>
      <c r="B4273" s="34"/>
      <c r="C4273" s="36" t="s">
        <v>9335</v>
      </c>
      <c r="D4273" s="34"/>
      <c r="E4273" s="34"/>
      <c r="F4273" s="34"/>
      <c r="G4273" s="34" t="s">
        <v>632</v>
      </c>
      <c r="H4273" s="34" t="s">
        <v>598</v>
      </c>
      <c r="I4273" s="34">
        <v>201</v>
      </c>
      <c r="J4273" s="34">
        <v>0</v>
      </c>
      <c r="K4273" s="34">
        <v>201</v>
      </c>
      <c r="L4273" s="34"/>
      <c r="M4273" s="34"/>
    </row>
    <row r="4274" spans="1:13" ht="28.8" x14ac:dyDescent="0.3">
      <c r="A4274" s="34" t="s">
        <v>683</v>
      </c>
      <c r="B4274" s="34"/>
      <c r="C4274" s="36" t="s">
        <v>9336</v>
      </c>
      <c r="D4274" s="34"/>
      <c r="E4274" s="34"/>
      <c r="F4274" s="34"/>
      <c r="G4274" s="34" t="s">
        <v>606</v>
      </c>
      <c r="H4274" s="34" t="s">
        <v>598</v>
      </c>
      <c r="I4274" s="34">
        <v>11</v>
      </c>
      <c r="J4274" s="34">
        <v>0</v>
      </c>
      <c r="K4274" s="34">
        <v>11</v>
      </c>
      <c r="L4274" s="34"/>
      <c r="M4274" s="34"/>
    </row>
    <row r="4275" spans="1:13" ht="14.4" x14ac:dyDescent="0.3">
      <c r="A4275" s="34" t="s">
        <v>682</v>
      </c>
      <c r="B4275" s="34"/>
      <c r="C4275" s="36" t="s">
        <v>9337</v>
      </c>
      <c r="D4275" s="34"/>
      <c r="E4275" s="34"/>
      <c r="F4275" s="34"/>
      <c r="G4275" s="34" t="s">
        <v>636</v>
      </c>
      <c r="H4275" s="34" t="s">
        <v>598</v>
      </c>
      <c r="I4275" s="34">
        <v>67</v>
      </c>
      <c r="J4275" s="34">
        <v>0</v>
      </c>
      <c r="K4275" s="34">
        <v>67</v>
      </c>
      <c r="L4275" s="34"/>
      <c r="M4275" s="34"/>
    </row>
    <row r="4276" spans="1:13" ht="28.8" x14ac:dyDescent="0.3">
      <c r="A4276" s="34" t="s">
        <v>681</v>
      </c>
      <c r="B4276" s="34"/>
      <c r="C4276" s="36" t="s">
        <v>9338</v>
      </c>
      <c r="D4276" s="34"/>
      <c r="E4276" s="34"/>
      <c r="F4276" s="34"/>
      <c r="G4276" s="34" t="s">
        <v>551</v>
      </c>
      <c r="H4276" s="34" t="s">
        <v>598</v>
      </c>
      <c r="I4276" s="34">
        <v>357</v>
      </c>
      <c r="J4276" s="34">
        <v>0</v>
      </c>
      <c r="K4276" s="34">
        <v>357</v>
      </c>
      <c r="L4276" s="34"/>
      <c r="M4276" s="34"/>
    </row>
    <row r="4277" spans="1:13" ht="14.4" x14ac:dyDescent="0.3">
      <c r="A4277" s="34" t="s">
        <v>680</v>
      </c>
      <c r="B4277" s="34"/>
      <c r="C4277" s="36" t="s">
        <v>9339</v>
      </c>
      <c r="D4277" s="34"/>
      <c r="E4277" s="34"/>
      <c r="F4277" s="34"/>
      <c r="G4277" s="34" t="s">
        <v>551</v>
      </c>
      <c r="H4277" s="34" t="s">
        <v>598</v>
      </c>
      <c r="I4277" s="34">
        <v>982</v>
      </c>
      <c r="J4277" s="34">
        <v>0</v>
      </c>
      <c r="K4277" s="34">
        <v>982</v>
      </c>
      <c r="L4277" s="34"/>
      <c r="M4277" s="34"/>
    </row>
    <row r="4278" spans="1:13" ht="28.8" x14ac:dyDescent="0.3">
      <c r="A4278" s="34" t="s">
        <v>679</v>
      </c>
      <c r="B4278" s="34"/>
      <c r="C4278" s="36" t="s">
        <v>9340</v>
      </c>
      <c r="D4278" s="34"/>
      <c r="E4278" s="34"/>
      <c r="F4278" s="34"/>
      <c r="G4278" s="34" t="s">
        <v>632</v>
      </c>
      <c r="H4278" s="34" t="s">
        <v>598</v>
      </c>
      <c r="I4278" s="34">
        <v>246</v>
      </c>
      <c r="J4278" s="34">
        <v>0</v>
      </c>
      <c r="K4278" s="34">
        <v>246</v>
      </c>
      <c r="L4278" s="34"/>
      <c r="M4278" s="34"/>
    </row>
    <row r="4279" spans="1:13" ht="28.8" x14ac:dyDescent="0.3">
      <c r="A4279" s="34" t="s">
        <v>678</v>
      </c>
      <c r="B4279" s="34"/>
      <c r="C4279" s="36" t="s">
        <v>9341</v>
      </c>
      <c r="D4279" s="34"/>
      <c r="E4279" s="34"/>
      <c r="F4279" s="34"/>
      <c r="G4279" s="34" t="s">
        <v>636</v>
      </c>
      <c r="H4279" s="34" t="s">
        <v>598</v>
      </c>
      <c r="I4279" s="34">
        <v>80</v>
      </c>
      <c r="J4279" s="34">
        <v>0</v>
      </c>
      <c r="K4279" s="34">
        <v>80</v>
      </c>
      <c r="L4279" s="34"/>
      <c r="M4279" s="34"/>
    </row>
    <row r="4280" spans="1:13" ht="28.8" x14ac:dyDescent="0.3">
      <c r="A4280" s="34" t="s">
        <v>677</v>
      </c>
      <c r="B4280" s="34"/>
      <c r="C4280" s="36" t="s">
        <v>9342</v>
      </c>
      <c r="D4280" s="34"/>
      <c r="E4280" s="34"/>
      <c r="F4280" s="34"/>
      <c r="G4280" s="34" t="s">
        <v>636</v>
      </c>
      <c r="H4280" s="34" t="s">
        <v>598</v>
      </c>
      <c r="I4280" s="34">
        <v>193</v>
      </c>
      <c r="J4280" s="34">
        <v>0</v>
      </c>
      <c r="K4280" s="34">
        <v>193</v>
      </c>
      <c r="L4280" s="34"/>
      <c r="M4280" s="34"/>
    </row>
    <row r="4281" spans="1:13" ht="14.4" x14ac:dyDescent="0.3">
      <c r="A4281" s="34" t="s">
        <v>676</v>
      </c>
      <c r="B4281" s="34"/>
      <c r="C4281" s="36" t="s">
        <v>9343</v>
      </c>
      <c r="D4281" s="34"/>
      <c r="E4281" s="34"/>
      <c r="F4281" s="34"/>
      <c r="G4281" s="34" t="s">
        <v>632</v>
      </c>
      <c r="H4281" s="34" t="s">
        <v>598</v>
      </c>
      <c r="I4281" s="34">
        <v>54</v>
      </c>
      <c r="J4281" s="34">
        <v>0</v>
      </c>
      <c r="K4281" s="34">
        <v>54</v>
      </c>
      <c r="L4281" s="34"/>
      <c r="M4281" s="34"/>
    </row>
    <row r="4282" spans="1:13" ht="14.4" x14ac:dyDescent="0.3">
      <c r="A4282" s="34" t="s">
        <v>675</v>
      </c>
      <c r="B4282" s="34"/>
      <c r="C4282" s="36" t="s">
        <v>9344</v>
      </c>
      <c r="D4282" s="34"/>
      <c r="E4282" s="34"/>
      <c r="F4282" s="34"/>
      <c r="G4282" s="34" t="s">
        <v>632</v>
      </c>
      <c r="H4282" s="34" t="s">
        <v>598</v>
      </c>
      <c r="I4282" s="34">
        <v>54</v>
      </c>
      <c r="J4282" s="34">
        <v>0</v>
      </c>
      <c r="K4282" s="34">
        <v>54</v>
      </c>
      <c r="L4282" s="34"/>
      <c r="M4282" s="34"/>
    </row>
    <row r="4283" spans="1:13" ht="14.4" x14ac:dyDescent="0.3">
      <c r="A4283" s="34" t="s">
        <v>674</v>
      </c>
      <c r="B4283" s="34"/>
      <c r="C4283" s="36" t="s">
        <v>9345</v>
      </c>
      <c r="D4283" s="34"/>
      <c r="E4283" s="34"/>
      <c r="F4283" s="34"/>
      <c r="G4283" s="34" t="s">
        <v>636</v>
      </c>
      <c r="H4283" s="34" t="s">
        <v>598</v>
      </c>
      <c r="I4283" s="34">
        <v>3572</v>
      </c>
      <c r="J4283" s="34">
        <v>0</v>
      </c>
      <c r="K4283" s="34">
        <v>3572</v>
      </c>
      <c r="L4283" s="34"/>
      <c r="M4283" s="34"/>
    </row>
    <row r="4284" spans="1:13" ht="14.4" x14ac:dyDescent="0.3">
      <c r="A4284" s="34" t="s">
        <v>673</v>
      </c>
      <c r="B4284" s="34"/>
      <c r="C4284" s="36" t="s">
        <v>9346</v>
      </c>
      <c r="D4284" s="34"/>
      <c r="E4284" s="34"/>
      <c r="F4284" s="34"/>
      <c r="G4284" s="34" t="s">
        <v>628</v>
      </c>
      <c r="H4284" s="34" t="s">
        <v>598</v>
      </c>
      <c r="I4284" s="34">
        <v>44650</v>
      </c>
      <c r="J4284" s="34">
        <v>0</v>
      </c>
      <c r="K4284" s="34">
        <v>44650</v>
      </c>
      <c r="L4284" s="34"/>
      <c r="M4284" s="34"/>
    </row>
    <row r="4285" spans="1:13" ht="28.8" x14ac:dyDescent="0.3">
      <c r="A4285" s="34" t="s">
        <v>672</v>
      </c>
      <c r="B4285" s="34"/>
      <c r="C4285" s="36" t="s">
        <v>9347</v>
      </c>
      <c r="D4285" s="34"/>
      <c r="E4285" s="34"/>
      <c r="F4285" s="34"/>
      <c r="G4285" s="34" t="s">
        <v>632</v>
      </c>
      <c r="H4285" s="34" t="s">
        <v>598</v>
      </c>
      <c r="I4285" s="34">
        <v>37</v>
      </c>
      <c r="J4285" s="34">
        <v>0</v>
      </c>
      <c r="K4285" s="34">
        <v>37</v>
      </c>
      <c r="L4285" s="34"/>
      <c r="M4285" s="34"/>
    </row>
    <row r="4286" spans="1:13" ht="28.8" x14ac:dyDescent="0.3">
      <c r="A4286" s="34" t="s">
        <v>671</v>
      </c>
      <c r="B4286" s="34"/>
      <c r="C4286" s="36" t="s">
        <v>9348</v>
      </c>
      <c r="D4286" s="34"/>
      <c r="E4286" s="34"/>
      <c r="F4286" s="34"/>
      <c r="G4286" s="34" t="s">
        <v>606</v>
      </c>
      <c r="H4286" s="34" t="s">
        <v>598</v>
      </c>
      <c r="I4286" s="34">
        <v>82</v>
      </c>
      <c r="J4286" s="34">
        <v>0</v>
      </c>
      <c r="K4286" s="34">
        <v>82</v>
      </c>
      <c r="L4286" s="34"/>
      <c r="M4286" s="34"/>
    </row>
    <row r="4287" spans="1:13" ht="14.4" x14ac:dyDescent="0.3">
      <c r="A4287" s="34" t="s">
        <v>670</v>
      </c>
      <c r="B4287" s="34"/>
      <c r="C4287" s="36" t="s">
        <v>9349</v>
      </c>
      <c r="D4287" s="34"/>
      <c r="E4287" s="34"/>
      <c r="F4287" s="34"/>
      <c r="G4287" s="34" t="s">
        <v>656</v>
      </c>
      <c r="H4287" s="34" t="s">
        <v>598</v>
      </c>
      <c r="I4287" s="34">
        <v>250</v>
      </c>
      <c r="J4287" s="34">
        <v>0</v>
      </c>
      <c r="K4287" s="34">
        <v>250</v>
      </c>
      <c r="L4287" s="34"/>
      <c r="M4287" s="34"/>
    </row>
    <row r="4288" spans="1:13" ht="14.4" x14ac:dyDescent="0.3">
      <c r="A4288" s="34" t="s">
        <v>669</v>
      </c>
      <c r="B4288" s="34"/>
      <c r="C4288" s="36" t="s">
        <v>4989</v>
      </c>
      <c r="D4288" s="34"/>
      <c r="E4288" s="34"/>
      <c r="F4288" s="34"/>
      <c r="G4288" s="34" t="s">
        <v>551</v>
      </c>
      <c r="H4288" s="34" t="s">
        <v>598</v>
      </c>
      <c r="I4288" s="34">
        <v>23218</v>
      </c>
      <c r="J4288" s="34">
        <v>0</v>
      </c>
      <c r="K4288" s="34">
        <v>23218</v>
      </c>
      <c r="L4288" s="34"/>
      <c r="M4288" s="34"/>
    </row>
    <row r="4289" spans="1:13" ht="14.4" x14ac:dyDescent="0.3">
      <c r="A4289" s="34" t="s">
        <v>668</v>
      </c>
      <c r="B4289" s="34"/>
      <c r="C4289" s="36" t="s">
        <v>9350</v>
      </c>
      <c r="D4289" s="34"/>
      <c r="E4289" s="34"/>
      <c r="F4289" s="34"/>
      <c r="G4289" s="34" t="s">
        <v>656</v>
      </c>
      <c r="H4289" s="34" t="s">
        <v>598</v>
      </c>
      <c r="I4289" s="34">
        <v>313</v>
      </c>
      <c r="J4289" s="34">
        <v>0</v>
      </c>
      <c r="K4289" s="34">
        <v>313</v>
      </c>
      <c r="L4289" s="34"/>
      <c r="M4289" s="34"/>
    </row>
    <row r="4290" spans="1:13" ht="28.8" x14ac:dyDescent="0.3">
      <c r="A4290" s="34" t="s">
        <v>667</v>
      </c>
      <c r="B4290" s="34"/>
      <c r="C4290" s="36" t="s">
        <v>9351</v>
      </c>
      <c r="D4290" s="34"/>
      <c r="E4290" s="34"/>
      <c r="F4290" s="34"/>
      <c r="G4290" s="34" t="s">
        <v>656</v>
      </c>
      <c r="H4290" s="34" t="s">
        <v>598</v>
      </c>
      <c r="I4290" s="34">
        <v>1072</v>
      </c>
      <c r="J4290" s="34">
        <v>0</v>
      </c>
      <c r="K4290" s="34">
        <v>1072</v>
      </c>
      <c r="L4290" s="34"/>
      <c r="M4290" s="34"/>
    </row>
    <row r="4291" spans="1:13" ht="14.4" x14ac:dyDescent="0.3">
      <c r="A4291" s="34" t="s">
        <v>666</v>
      </c>
      <c r="B4291" s="34"/>
      <c r="C4291" s="36" t="s">
        <v>9352</v>
      </c>
      <c r="D4291" s="34"/>
      <c r="E4291" s="34"/>
      <c r="F4291" s="34"/>
      <c r="G4291" s="34" t="s">
        <v>630</v>
      </c>
      <c r="H4291" s="34" t="s">
        <v>598</v>
      </c>
      <c r="I4291" s="34">
        <v>34</v>
      </c>
      <c r="J4291" s="34">
        <v>0</v>
      </c>
      <c r="K4291" s="34">
        <v>34</v>
      </c>
      <c r="L4291" s="34"/>
      <c r="M4291" s="34"/>
    </row>
    <row r="4292" spans="1:13" ht="14.4" x14ac:dyDescent="0.3">
      <c r="A4292" s="34" t="s">
        <v>665</v>
      </c>
      <c r="B4292" s="34"/>
      <c r="C4292" s="36" t="s">
        <v>9353</v>
      </c>
      <c r="D4292" s="34"/>
      <c r="E4292" s="34"/>
      <c r="F4292" s="34"/>
      <c r="G4292" s="34" t="s">
        <v>632</v>
      </c>
      <c r="H4292" s="34" t="s">
        <v>598</v>
      </c>
      <c r="I4292" s="34">
        <v>54</v>
      </c>
      <c r="J4292" s="34">
        <v>0</v>
      </c>
      <c r="K4292" s="34">
        <v>54</v>
      </c>
      <c r="L4292" s="34"/>
      <c r="M4292" s="34"/>
    </row>
    <row r="4293" spans="1:13" ht="14.4" x14ac:dyDescent="0.3">
      <c r="A4293" s="34" t="s">
        <v>664</v>
      </c>
      <c r="B4293" s="34"/>
      <c r="C4293" s="36" t="s">
        <v>9354</v>
      </c>
      <c r="D4293" s="34"/>
      <c r="E4293" s="34"/>
      <c r="F4293" s="34"/>
      <c r="G4293" s="34" t="s">
        <v>605</v>
      </c>
      <c r="H4293" s="34" t="s">
        <v>598</v>
      </c>
      <c r="I4293" s="34">
        <v>45</v>
      </c>
      <c r="J4293" s="34">
        <v>0</v>
      </c>
      <c r="K4293" s="34">
        <v>45</v>
      </c>
      <c r="L4293" s="34"/>
      <c r="M4293" s="34"/>
    </row>
    <row r="4294" spans="1:13" ht="14.4" x14ac:dyDescent="0.3">
      <c r="A4294" s="34" t="s">
        <v>663</v>
      </c>
      <c r="B4294" s="34"/>
      <c r="C4294" s="36" t="s">
        <v>9355</v>
      </c>
      <c r="D4294" s="34"/>
      <c r="E4294" s="34"/>
      <c r="F4294" s="34"/>
      <c r="G4294" s="34" t="s">
        <v>605</v>
      </c>
      <c r="H4294" s="34" t="s">
        <v>598</v>
      </c>
      <c r="I4294" s="34">
        <v>646</v>
      </c>
      <c r="J4294" s="34">
        <v>0</v>
      </c>
      <c r="K4294" s="34">
        <v>646</v>
      </c>
      <c r="L4294" s="34"/>
      <c r="M4294" s="34"/>
    </row>
    <row r="4295" spans="1:13" ht="14.4" x14ac:dyDescent="0.3">
      <c r="A4295" s="34" t="s">
        <v>662</v>
      </c>
      <c r="B4295" s="34"/>
      <c r="C4295" s="36" t="s">
        <v>9356</v>
      </c>
      <c r="D4295" s="34"/>
      <c r="E4295" s="34"/>
      <c r="F4295" s="34"/>
      <c r="G4295" s="34" t="s">
        <v>551</v>
      </c>
      <c r="H4295" s="34" t="s">
        <v>598</v>
      </c>
      <c r="I4295" s="34">
        <v>53580</v>
      </c>
      <c r="J4295" s="34">
        <v>0</v>
      </c>
      <c r="K4295" s="34">
        <v>53580</v>
      </c>
      <c r="L4295" s="34"/>
      <c r="M4295" s="34"/>
    </row>
    <row r="4296" spans="1:13" ht="28.8" x14ac:dyDescent="0.3">
      <c r="A4296" s="34" t="s">
        <v>661</v>
      </c>
      <c r="B4296" s="34"/>
      <c r="C4296" s="36" t="s">
        <v>9357</v>
      </c>
      <c r="D4296" s="34"/>
      <c r="E4296" s="34"/>
      <c r="F4296" s="34"/>
      <c r="G4296" s="34" t="s">
        <v>605</v>
      </c>
      <c r="H4296" s="34" t="s">
        <v>598</v>
      </c>
      <c r="I4296" s="34">
        <v>13</v>
      </c>
      <c r="J4296" s="34">
        <v>0</v>
      </c>
      <c r="K4296" s="34">
        <v>13</v>
      </c>
      <c r="L4296" s="34"/>
      <c r="M4296" s="34"/>
    </row>
    <row r="4297" spans="1:13" ht="14.4" x14ac:dyDescent="0.3">
      <c r="A4297" s="34" t="s">
        <v>660</v>
      </c>
      <c r="B4297" s="34"/>
      <c r="C4297" s="36" t="s">
        <v>9358</v>
      </c>
      <c r="D4297" s="34"/>
      <c r="E4297" s="34"/>
      <c r="F4297" s="34"/>
      <c r="G4297" s="34" t="s">
        <v>656</v>
      </c>
      <c r="H4297" s="34" t="s">
        <v>598</v>
      </c>
      <c r="I4297" s="34">
        <v>152</v>
      </c>
      <c r="J4297" s="34">
        <v>0</v>
      </c>
      <c r="K4297" s="34">
        <v>152</v>
      </c>
      <c r="L4297" s="34"/>
      <c r="M4297" s="34"/>
    </row>
    <row r="4298" spans="1:13" ht="72" x14ac:dyDescent="0.3">
      <c r="A4298" s="34" t="s">
        <v>659</v>
      </c>
      <c r="B4298" s="34"/>
      <c r="C4298" s="36" t="s">
        <v>9359</v>
      </c>
      <c r="D4298" s="34"/>
      <c r="E4298" s="34"/>
      <c r="F4298" s="34"/>
      <c r="G4298" s="34" t="s">
        <v>656</v>
      </c>
      <c r="H4298" s="34" t="s">
        <v>598</v>
      </c>
      <c r="I4298" s="34">
        <v>174</v>
      </c>
      <c r="J4298" s="34">
        <v>0</v>
      </c>
      <c r="K4298" s="34">
        <v>174</v>
      </c>
      <c r="L4298" s="34"/>
      <c r="M4298" s="34"/>
    </row>
    <row r="4299" spans="1:13" ht="57.6" x14ac:dyDescent="0.3">
      <c r="A4299" s="34" t="s">
        <v>658</v>
      </c>
      <c r="B4299" s="34"/>
      <c r="C4299" s="36" t="s">
        <v>9360</v>
      </c>
      <c r="D4299" s="34"/>
      <c r="E4299" s="34"/>
      <c r="F4299" s="34"/>
      <c r="G4299" s="34" t="s">
        <v>656</v>
      </c>
      <c r="H4299" s="34" t="s">
        <v>598</v>
      </c>
      <c r="I4299" s="34">
        <v>1607</v>
      </c>
      <c r="J4299" s="34">
        <v>0</v>
      </c>
      <c r="K4299" s="34">
        <v>1607</v>
      </c>
      <c r="L4299" s="34"/>
      <c r="M4299" s="34"/>
    </row>
    <row r="4300" spans="1:13" ht="57.6" x14ac:dyDescent="0.3">
      <c r="A4300" s="34" t="s">
        <v>657</v>
      </c>
      <c r="B4300" s="34"/>
      <c r="C4300" s="36" t="s">
        <v>9361</v>
      </c>
      <c r="D4300" s="34"/>
      <c r="E4300" s="34"/>
      <c r="F4300" s="34"/>
      <c r="G4300" s="34" t="s">
        <v>656</v>
      </c>
      <c r="H4300" s="34" t="s">
        <v>598</v>
      </c>
      <c r="I4300" s="34">
        <v>53580</v>
      </c>
      <c r="J4300" s="34">
        <v>0</v>
      </c>
      <c r="K4300" s="34">
        <v>53580</v>
      </c>
      <c r="L4300" s="34"/>
      <c r="M4300" s="34"/>
    </row>
    <row r="4301" spans="1:13" ht="28.8" x14ac:dyDescent="0.3">
      <c r="A4301" s="34" t="s">
        <v>655</v>
      </c>
      <c r="B4301" s="34"/>
      <c r="C4301" s="36" t="s">
        <v>9362</v>
      </c>
      <c r="D4301" s="34"/>
      <c r="E4301" s="34"/>
      <c r="F4301" s="34"/>
      <c r="G4301" s="34" t="s">
        <v>653</v>
      </c>
      <c r="H4301" s="34" t="s">
        <v>598</v>
      </c>
      <c r="I4301" s="34">
        <v>4644</v>
      </c>
      <c r="J4301" s="34">
        <v>0</v>
      </c>
      <c r="K4301" s="34">
        <v>4644</v>
      </c>
      <c r="L4301" s="34"/>
      <c r="M4301" s="34"/>
    </row>
    <row r="4302" spans="1:13" ht="43.2" x14ac:dyDescent="0.3">
      <c r="A4302" s="34" t="s">
        <v>654</v>
      </c>
      <c r="B4302" s="34"/>
      <c r="C4302" s="36" t="s">
        <v>9363</v>
      </c>
      <c r="D4302" s="34"/>
      <c r="E4302" s="34"/>
      <c r="F4302" s="34"/>
      <c r="G4302" s="34" t="s">
        <v>653</v>
      </c>
      <c r="H4302" s="34" t="s">
        <v>598</v>
      </c>
      <c r="I4302" s="34">
        <v>4644</v>
      </c>
      <c r="J4302" s="34">
        <v>0</v>
      </c>
      <c r="K4302" s="34">
        <v>4644</v>
      </c>
      <c r="L4302" s="34"/>
      <c r="M4302" s="34"/>
    </row>
    <row r="4303" spans="1:13" ht="43.2" x14ac:dyDescent="0.3">
      <c r="A4303" s="34" t="s">
        <v>652</v>
      </c>
      <c r="B4303" s="34"/>
      <c r="C4303" s="36" t="s">
        <v>9364</v>
      </c>
      <c r="D4303" s="34"/>
      <c r="E4303" s="34"/>
      <c r="F4303" s="34"/>
      <c r="G4303" s="34" t="s">
        <v>632</v>
      </c>
      <c r="H4303" s="34" t="s">
        <v>598</v>
      </c>
      <c r="I4303" s="34">
        <v>67</v>
      </c>
      <c r="J4303" s="34">
        <v>0</v>
      </c>
      <c r="K4303" s="34">
        <v>67</v>
      </c>
      <c r="L4303" s="34"/>
      <c r="M4303" s="34"/>
    </row>
    <row r="4304" spans="1:13" ht="43.2" x14ac:dyDescent="0.3">
      <c r="A4304" s="34" t="s">
        <v>651</v>
      </c>
      <c r="B4304" s="34"/>
      <c r="C4304" s="36" t="s">
        <v>9365</v>
      </c>
      <c r="D4304" s="34"/>
      <c r="E4304" s="34"/>
      <c r="F4304" s="34"/>
      <c r="G4304" s="34" t="s">
        <v>606</v>
      </c>
      <c r="H4304" s="34" t="s">
        <v>598</v>
      </c>
      <c r="I4304" s="34">
        <v>737</v>
      </c>
      <c r="J4304" s="34">
        <v>0</v>
      </c>
      <c r="K4304" s="34">
        <v>737</v>
      </c>
      <c r="L4304" s="34"/>
      <c r="M4304" s="34"/>
    </row>
    <row r="4305" spans="1:13" ht="43.2" x14ac:dyDescent="0.3">
      <c r="A4305" s="34" t="s">
        <v>650</v>
      </c>
      <c r="B4305" s="34"/>
      <c r="C4305" s="36" t="s">
        <v>9366</v>
      </c>
      <c r="D4305" s="34"/>
      <c r="E4305" s="34"/>
      <c r="F4305" s="34"/>
      <c r="G4305" s="34" t="s">
        <v>606</v>
      </c>
      <c r="H4305" s="34" t="s">
        <v>598</v>
      </c>
      <c r="I4305" s="34">
        <v>982</v>
      </c>
      <c r="J4305" s="34">
        <v>0</v>
      </c>
      <c r="K4305" s="34">
        <v>982</v>
      </c>
      <c r="L4305" s="34"/>
      <c r="M4305" s="34"/>
    </row>
    <row r="4306" spans="1:13" ht="43.2" x14ac:dyDescent="0.3">
      <c r="A4306" s="34" t="s">
        <v>649</v>
      </c>
      <c r="B4306" s="34"/>
      <c r="C4306" s="36" t="s">
        <v>9367</v>
      </c>
      <c r="D4306" s="34"/>
      <c r="E4306" s="34"/>
      <c r="F4306" s="34"/>
      <c r="G4306" s="34" t="s">
        <v>606</v>
      </c>
      <c r="H4306" s="34" t="s">
        <v>598</v>
      </c>
      <c r="I4306" s="34">
        <v>2233</v>
      </c>
      <c r="J4306" s="34">
        <v>0</v>
      </c>
      <c r="K4306" s="34">
        <v>2233</v>
      </c>
      <c r="L4306" s="34"/>
      <c r="M4306" s="34"/>
    </row>
    <row r="4307" spans="1:13" ht="43.2" x14ac:dyDescent="0.3">
      <c r="A4307" s="34" t="s">
        <v>648</v>
      </c>
      <c r="B4307" s="34"/>
      <c r="C4307" s="36" t="s">
        <v>9368</v>
      </c>
      <c r="D4307" s="34"/>
      <c r="E4307" s="34"/>
      <c r="F4307" s="34"/>
      <c r="G4307" s="34" t="s">
        <v>606</v>
      </c>
      <c r="H4307" s="34" t="s">
        <v>598</v>
      </c>
      <c r="I4307" s="34">
        <v>1072</v>
      </c>
      <c r="J4307" s="34">
        <v>0</v>
      </c>
      <c r="K4307" s="34">
        <v>1072</v>
      </c>
      <c r="L4307" s="34"/>
      <c r="M4307" s="34"/>
    </row>
    <row r="4308" spans="1:13" ht="28.8" x14ac:dyDescent="0.3">
      <c r="A4308" s="34" t="s">
        <v>647</v>
      </c>
      <c r="B4308" s="34"/>
      <c r="C4308" s="36" t="s">
        <v>9369</v>
      </c>
      <c r="D4308" s="34"/>
      <c r="E4308" s="34"/>
      <c r="F4308" s="34"/>
      <c r="G4308" s="34" t="s">
        <v>606</v>
      </c>
      <c r="H4308" s="34" t="s">
        <v>598</v>
      </c>
      <c r="I4308" s="34">
        <v>268</v>
      </c>
      <c r="J4308" s="34">
        <v>0</v>
      </c>
      <c r="K4308" s="34">
        <v>268</v>
      </c>
      <c r="L4308" s="34"/>
      <c r="M4308" s="34"/>
    </row>
    <row r="4309" spans="1:13" ht="14.4" x14ac:dyDescent="0.3">
      <c r="A4309" s="34" t="s">
        <v>646</v>
      </c>
      <c r="B4309" s="34"/>
      <c r="C4309" s="36" t="s">
        <v>9370</v>
      </c>
      <c r="D4309" s="34"/>
      <c r="E4309" s="34"/>
      <c r="F4309" s="34"/>
      <c r="G4309" s="34" t="s">
        <v>630</v>
      </c>
      <c r="H4309" s="34" t="s">
        <v>598</v>
      </c>
      <c r="I4309" s="34">
        <v>174</v>
      </c>
      <c r="J4309" s="34">
        <v>0</v>
      </c>
      <c r="K4309" s="34">
        <v>174</v>
      </c>
      <c r="L4309" s="34"/>
      <c r="M4309" s="34"/>
    </row>
    <row r="4310" spans="1:13" ht="14.4" x14ac:dyDescent="0.3">
      <c r="A4310" s="34" t="s">
        <v>645</v>
      </c>
      <c r="B4310" s="34"/>
      <c r="C4310" s="36" t="s">
        <v>9371</v>
      </c>
      <c r="D4310" s="34"/>
      <c r="E4310" s="34"/>
      <c r="F4310" s="34"/>
      <c r="G4310" s="34" t="s">
        <v>630</v>
      </c>
      <c r="H4310" s="34" t="s">
        <v>598</v>
      </c>
      <c r="I4310" s="34">
        <v>85</v>
      </c>
      <c r="J4310" s="34">
        <v>0</v>
      </c>
      <c r="K4310" s="34">
        <v>85</v>
      </c>
      <c r="L4310" s="34"/>
      <c r="M4310" s="34"/>
    </row>
    <row r="4311" spans="1:13" ht="14.4" x14ac:dyDescent="0.3">
      <c r="A4311" s="34" t="s">
        <v>644</v>
      </c>
      <c r="B4311" s="34"/>
      <c r="C4311" s="36" t="s">
        <v>9372</v>
      </c>
      <c r="D4311" s="34"/>
      <c r="E4311" s="34"/>
      <c r="F4311" s="34"/>
      <c r="G4311" s="34" t="s">
        <v>605</v>
      </c>
      <c r="H4311" s="34" t="s">
        <v>598</v>
      </c>
      <c r="I4311" s="34">
        <v>143</v>
      </c>
      <c r="J4311" s="34">
        <v>0</v>
      </c>
      <c r="K4311" s="34">
        <v>143</v>
      </c>
      <c r="L4311" s="34"/>
      <c r="M4311" s="34"/>
    </row>
    <row r="4312" spans="1:13" ht="14.4" x14ac:dyDescent="0.3">
      <c r="A4312" s="34" t="s">
        <v>643</v>
      </c>
      <c r="B4312" s="34"/>
      <c r="C4312" s="36" t="s">
        <v>9373</v>
      </c>
      <c r="D4312" s="34"/>
      <c r="E4312" s="34"/>
      <c r="F4312" s="34"/>
      <c r="G4312" s="34" t="s">
        <v>628</v>
      </c>
      <c r="H4312" s="34" t="s">
        <v>598</v>
      </c>
      <c r="I4312" s="34">
        <v>36377</v>
      </c>
      <c r="J4312" s="34">
        <v>0</v>
      </c>
      <c r="K4312" s="34">
        <v>36377</v>
      </c>
      <c r="L4312" s="34"/>
      <c r="M4312" s="34"/>
    </row>
    <row r="4313" spans="1:13" ht="14.4" x14ac:dyDescent="0.3">
      <c r="A4313" s="34" t="s">
        <v>642</v>
      </c>
      <c r="B4313" s="34"/>
      <c r="C4313" s="36" t="s">
        <v>9374</v>
      </c>
      <c r="D4313" s="34"/>
      <c r="E4313" s="34"/>
      <c r="F4313" s="34"/>
      <c r="G4313" s="34" t="s">
        <v>636</v>
      </c>
      <c r="H4313" s="34" t="s">
        <v>598</v>
      </c>
      <c r="I4313" s="34">
        <v>1786</v>
      </c>
      <c r="J4313" s="34">
        <v>0</v>
      </c>
      <c r="K4313" s="34">
        <v>1786</v>
      </c>
      <c r="L4313" s="34"/>
      <c r="M4313" s="34"/>
    </row>
    <row r="4314" spans="1:13" ht="14.4" x14ac:dyDescent="0.3">
      <c r="A4314" s="34" t="s">
        <v>641</v>
      </c>
      <c r="B4314" s="34"/>
      <c r="C4314" s="36" t="s">
        <v>9375</v>
      </c>
      <c r="D4314" s="34"/>
      <c r="E4314" s="34"/>
      <c r="F4314" s="34"/>
      <c r="G4314" s="34" t="s">
        <v>606</v>
      </c>
      <c r="H4314" s="34" t="s">
        <v>598</v>
      </c>
      <c r="I4314" s="34">
        <v>1009</v>
      </c>
      <c r="J4314" s="34">
        <v>0</v>
      </c>
      <c r="K4314" s="34">
        <v>1009</v>
      </c>
      <c r="L4314" s="34"/>
      <c r="M4314" s="34"/>
    </row>
    <row r="4315" spans="1:13" ht="14.4" x14ac:dyDescent="0.3">
      <c r="A4315" s="34" t="s">
        <v>640</v>
      </c>
      <c r="B4315" s="34"/>
      <c r="C4315" s="36" t="s">
        <v>9376</v>
      </c>
      <c r="D4315" s="34"/>
      <c r="E4315" s="34"/>
      <c r="F4315" s="34"/>
      <c r="G4315" s="34" t="s">
        <v>628</v>
      </c>
      <c r="H4315" s="34" t="s">
        <v>598</v>
      </c>
      <c r="I4315" s="34">
        <v>536</v>
      </c>
      <c r="J4315" s="34">
        <v>0</v>
      </c>
      <c r="K4315" s="34">
        <v>536</v>
      </c>
      <c r="L4315" s="34"/>
      <c r="M4315" s="34"/>
    </row>
    <row r="4316" spans="1:13" ht="14.4" x14ac:dyDescent="0.3">
      <c r="A4316" s="34" t="s">
        <v>639</v>
      </c>
      <c r="B4316" s="34"/>
      <c r="C4316" s="36" t="s">
        <v>9377</v>
      </c>
      <c r="D4316" s="34"/>
      <c r="E4316" s="34"/>
      <c r="F4316" s="34"/>
      <c r="G4316" s="34" t="s">
        <v>606</v>
      </c>
      <c r="H4316" s="34" t="s">
        <v>598</v>
      </c>
      <c r="I4316" s="34">
        <v>447</v>
      </c>
      <c r="J4316" s="34">
        <v>0</v>
      </c>
      <c r="K4316" s="34">
        <v>447</v>
      </c>
      <c r="L4316" s="34"/>
      <c r="M4316" s="34"/>
    </row>
    <row r="4317" spans="1:13" ht="14.4" x14ac:dyDescent="0.3">
      <c r="A4317" s="34" t="s">
        <v>638</v>
      </c>
      <c r="B4317" s="34"/>
      <c r="C4317" s="36" t="s">
        <v>9378</v>
      </c>
      <c r="D4317" s="34"/>
      <c r="E4317" s="34"/>
      <c r="F4317" s="34"/>
      <c r="G4317" s="34" t="s">
        <v>606</v>
      </c>
      <c r="H4317" s="34" t="s">
        <v>598</v>
      </c>
      <c r="I4317" s="34">
        <v>393</v>
      </c>
      <c r="J4317" s="34">
        <v>0</v>
      </c>
      <c r="K4317" s="34">
        <v>393</v>
      </c>
      <c r="L4317" s="34"/>
      <c r="M4317" s="34"/>
    </row>
    <row r="4318" spans="1:13" ht="14.4" x14ac:dyDescent="0.3">
      <c r="A4318" s="34" t="s">
        <v>637</v>
      </c>
      <c r="B4318" s="34"/>
      <c r="C4318" s="36" t="s">
        <v>9379</v>
      </c>
      <c r="D4318" s="34"/>
      <c r="E4318" s="34"/>
      <c r="F4318" s="34"/>
      <c r="G4318" s="34" t="s">
        <v>636</v>
      </c>
      <c r="H4318" s="34" t="s">
        <v>598</v>
      </c>
      <c r="I4318" s="34">
        <v>45</v>
      </c>
      <c r="J4318" s="34">
        <v>0</v>
      </c>
      <c r="K4318" s="34">
        <v>45</v>
      </c>
      <c r="L4318" s="34"/>
      <c r="M4318" s="34"/>
    </row>
    <row r="4319" spans="1:13" ht="28.8" x14ac:dyDescent="0.3">
      <c r="A4319" s="34" t="s">
        <v>635</v>
      </c>
      <c r="B4319" s="34"/>
      <c r="C4319" s="36" t="s">
        <v>9380</v>
      </c>
      <c r="D4319" s="34"/>
      <c r="E4319" s="34"/>
      <c r="F4319" s="34"/>
      <c r="G4319" s="34" t="s">
        <v>606</v>
      </c>
      <c r="H4319" s="34" t="s">
        <v>598</v>
      </c>
      <c r="I4319" s="34">
        <v>179</v>
      </c>
      <c r="J4319" s="34">
        <v>0</v>
      </c>
      <c r="K4319" s="34">
        <v>179</v>
      </c>
      <c r="L4319" s="34"/>
      <c r="M4319" s="34"/>
    </row>
    <row r="4320" spans="1:13" ht="14.4" x14ac:dyDescent="0.3">
      <c r="A4320" s="34" t="s">
        <v>634</v>
      </c>
      <c r="B4320" s="34"/>
      <c r="C4320" s="36" t="s">
        <v>9381</v>
      </c>
      <c r="D4320" s="34"/>
      <c r="E4320" s="34"/>
      <c r="F4320" s="34"/>
      <c r="G4320" s="34" t="s">
        <v>606</v>
      </c>
      <c r="H4320" s="34" t="s">
        <v>598</v>
      </c>
      <c r="I4320" s="34">
        <v>339</v>
      </c>
      <c r="J4320" s="34">
        <v>0</v>
      </c>
      <c r="K4320" s="34">
        <v>339</v>
      </c>
      <c r="L4320" s="34"/>
      <c r="M4320" s="34"/>
    </row>
    <row r="4321" spans="1:13" ht="14.4" x14ac:dyDescent="0.3">
      <c r="A4321" s="34" t="s">
        <v>633</v>
      </c>
      <c r="B4321" s="34"/>
      <c r="C4321" s="36" t="s">
        <v>9382</v>
      </c>
      <c r="D4321" s="34"/>
      <c r="E4321" s="34"/>
      <c r="F4321" s="34"/>
      <c r="G4321" s="34" t="s">
        <v>632</v>
      </c>
      <c r="H4321" s="34" t="s">
        <v>598</v>
      </c>
      <c r="I4321" s="34">
        <v>54</v>
      </c>
      <c r="J4321" s="34">
        <v>0</v>
      </c>
      <c r="K4321" s="34">
        <v>54</v>
      </c>
      <c r="L4321" s="34"/>
      <c r="M4321" s="34"/>
    </row>
    <row r="4322" spans="1:13" ht="14.4" x14ac:dyDescent="0.3">
      <c r="A4322" s="34" t="s">
        <v>631</v>
      </c>
      <c r="B4322" s="34"/>
      <c r="C4322" s="36" t="s">
        <v>9383</v>
      </c>
      <c r="D4322" s="34"/>
      <c r="E4322" s="34"/>
      <c r="F4322" s="34"/>
      <c r="G4322" s="34" t="s">
        <v>630</v>
      </c>
      <c r="H4322" s="34" t="s">
        <v>598</v>
      </c>
      <c r="I4322" s="34">
        <v>232</v>
      </c>
      <c r="J4322" s="34">
        <v>0</v>
      </c>
      <c r="K4322" s="34">
        <v>232</v>
      </c>
      <c r="L4322" s="34"/>
      <c r="M4322" s="34"/>
    </row>
    <row r="4323" spans="1:13" ht="28.8" x14ac:dyDescent="0.3">
      <c r="A4323" s="34" t="s">
        <v>629</v>
      </c>
      <c r="B4323" s="34"/>
      <c r="C4323" s="36" t="s">
        <v>9384</v>
      </c>
      <c r="D4323" s="34"/>
      <c r="E4323" s="34"/>
      <c r="F4323" s="34"/>
      <c r="G4323" s="34" t="s">
        <v>628</v>
      </c>
      <c r="H4323" s="34" t="s">
        <v>598</v>
      </c>
      <c r="I4323" s="34">
        <v>33934</v>
      </c>
      <c r="J4323" s="34">
        <v>0</v>
      </c>
      <c r="K4323" s="34">
        <v>33934</v>
      </c>
      <c r="L4323" s="34"/>
      <c r="M4323" s="34"/>
    </row>
    <row r="4324" spans="1:13" ht="13.2" hidden="1" customHeight="1" x14ac:dyDescent="0.25"/>
  </sheetData>
  <mergeCells count="9">
    <mergeCell ref="B10:K10"/>
    <mergeCell ref="B11:K11"/>
    <mergeCell ref="B12:K12"/>
    <mergeCell ref="B1:K1"/>
    <mergeCell ref="B3:K3"/>
    <mergeCell ref="B6:K6"/>
    <mergeCell ref="B7:K7"/>
    <mergeCell ref="B8:K8"/>
    <mergeCell ref="B9:K9"/>
  </mergeCells>
  <pageMargins left="0.25" right="0.25" top="0.25" bottom="0.65625" header="0.25" footer="0.25"/>
  <pageSetup paperSize="9" orientation="portrait" horizontalDpi="0" verticalDpi="0"/>
  <headerFooter alignWithMargins="0">
    <oddFooter xml:space="preserve">&amp;L&amp;C&amp;"Arial"&amp;10Page &amp;P &amp;R&amp;"Arial"&amp;10 30-05-2025 </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59400-4965-4773-8B1A-E02321004F94}">
  <dimension ref="A1:V447"/>
  <sheetViews>
    <sheetView showGridLines="0" workbookViewId="0">
      <pane ySplit="4" topLeftCell="A11" activePane="bottomLeft" state="frozenSplit"/>
      <selection pane="bottomLeft" activeCell="B20" sqref="B20"/>
    </sheetView>
  </sheetViews>
  <sheetFormatPr defaultRowHeight="13.2" x14ac:dyDescent="0.25"/>
  <cols>
    <col min="1" max="1" width="11.44140625" style="25" bestFit="1" customWidth="1"/>
    <col min="2" max="2" width="8" style="25" customWidth="1"/>
    <col min="3" max="3" width="66.21875" style="35" customWidth="1"/>
    <col min="4" max="6" width="5.109375" style="25" customWidth="1"/>
    <col min="7" max="7" width="10.21875" style="25" bestFit="1" customWidth="1"/>
    <col min="8" max="8" width="35.88671875" style="25" customWidth="1"/>
    <col min="9" max="9" width="8.21875" style="25" bestFit="1" customWidth="1"/>
    <col min="10" max="10" width="9.21875" style="25" bestFit="1" customWidth="1"/>
    <col min="11" max="13" width="5.77734375" style="25" customWidth="1"/>
    <col min="14" max="21" width="8.88671875" style="25"/>
    <col min="22" max="22" width="11.5546875" style="25" bestFit="1" customWidth="1"/>
    <col min="23" max="16384" width="8.88671875" style="25"/>
  </cols>
  <sheetData>
    <row r="1" spans="2:11" x14ac:dyDescent="0.25">
      <c r="B1" s="26" t="s">
        <v>627</v>
      </c>
      <c r="C1" s="27"/>
      <c r="D1" s="27"/>
      <c r="E1" s="27"/>
      <c r="F1" s="27"/>
      <c r="G1" s="27"/>
      <c r="H1" s="27"/>
      <c r="I1" s="27"/>
      <c r="J1" s="27"/>
      <c r="K1" s="27"/>
    </row>
    <row r="3" spans="2:11" x14ac:dyDescent="0.25">
      <c r="B3" s="28" t="s">
        <v>4711</v>
      </c>
      <c r="C3" s="27"/>
      <c r="D3" s="27"/>
      <c r="E3" s="27"/>
      <c r="F3" s="27"/>
      <c r="G3" s="27"/>
      <c r="H3" s="27"/>
      <c r="I3" s="27"/>
      <c r="J3" s="27"/>
      <c r="K3" s="27"/>
    </row>
    <row r="6" spans="2:11" x14ac:dyDescent="0.25">
      <c r="B6" s="29" t="s">
        <v>625</v>
      </c>
      <c r="C6" s="30"/>
      <c r="D6" s="30"/>
      <c r="E6" s="30"/>
      <c r="F6" s="30"/>
      <c r="G6" s="30"/>
      <c r="H6" s="30"/>
      <c r="I6" s="30"/>
      <c r="J6" s="30"/>
      <c r="K6" s="31"/>
    </row>
    <row r="7" spans="2:11" x14ac:dyDescent="0.25">
      <c r="B7" s="32" t="s">
        <v>4710</v>
      </c>
      <c r="C7" s="30"/>
      <c r="D7" s="30"/>
      <c r="E7" s="30"/>
      <c r="F7" s="30"/>
      <c r="G7" s="30"/>
      <c r="H7" s="30"/>
      <c r="I7" s="30"/>
      <c r="J7" s="30"/>
      <c r="K7" s="31"/>
    </row>
    <row r="8" spans="2:11" x14ac:dyDescent="0.25">
      <c r="B8" s="32" t="s">
        <v>4709</v>
      </c>
      <c r="C8" s="30"/>
      <c r="D8" s="30"/>
      <c r="E8" s="30"/>
      <c r="F8" s="30"/>
      <c r="G8" s="30"/>
      <c r="H8" s="30"/>
      <c r="I8" s="30"/>
      <c r="J8" s="30"/>
      <c r="K8" s="31"/>
    </row>
    <row r="9" spans="2:11" x14ac:dyDescent="0.25">
      <c r="B9" s="32" t="s">
        <v>4708</v>
      </c>
      <c r="C9" s="30"/>
      <c r="D9" s="30"/>
      <c r="E9" s="30"/>
      <c r="F9" s="30"/>
      <c r="G9" s="30"/>
      <c r="H9" s="30"/>
      <c r="I9" s="30"/>
      <c r="J9" s="30"/>
      <c r="K9" s="31"/>
    </row>
    <row r="10" spans="2:11" x14ac:dyDescent="0.25">
      <c r="B10" s="32" t="s">
        <v>4707</v>
      </c>
      <c r="C10" s="30"/>
      <c r="D10" s="30"/>
      <c r="E10" s="30"/>
      <c r="F10" s="30"/>
      <c r="G10" s="30"/>
      <c r="H10" s="30"/>
      <c r="I10" s="30"/>
      <c r="J10" s="30"/>
      <c r="K10" s="31"/>
    </row>
    <row r="11" spans="2:11" x14ac:dyDescent="0.25">
      <c r="B11" s="32" t="s">
        <v>4706</v>
      </c>
      <c r="C11" s="30"/>
      <c r="D11" s="30"/>
      <c r="E11" s="30"/>
      <c r="F11" s="30"/>
      <c r="G11" s="30"/>
      <c r="H11" s="30"/>
      <c r="I11" s="30"/>
      <c r="J11" s="30"/>
      <c r="K11" s="31"/>
    </row>
    <row r="12" spans="2:11" x14ac:dyDescent="0.25">
      <c r="B12" s="32" t="s">
        <v>4705</v>
      </c>
      <c r="C12" s="30"/>
      <c r="D12" s="30"/>
      <c r="E12" s="30"/>
      <c r="F12" s="30"/>
      <c r="G12" s="30"/>
      <c r="H12" s="30"/>
      <c r="I12" s="30"/>
      <c r="J12" s="30"/>
      <c r="K12" s="31"/>
    </row>
    <row r="13" spans="2:11" x14ac:dyDescent="0.25">
      <c r="B13" s="32" t="s">
        <v>4704</v>
      </c>
      <c r="C13" s="30"/>
      <c r="D13" s="30"/>
      <c r="E13" s="30"/>
      <c r="F13" s="30"/>
      <c r="G13" s="30"/>
      <c r="H13" s="30"/>
      <c r="I13" s="30"/>
      <c r="J13" s="30"/>
      <c r="K13" s="31"/>
    </row>
    <row r="14" spans="2:11" x14ac:dyDescent="0.25">
      <c r="B14" s="32" t="s">
        <v>4703</v>
      </c>
      <c r="C14" s="30"/>
      <c r="D14" s="30"/>
      <c r="E14" s="30"/>
      <c r="F14" s="30"/>
      <c r="G14" s="30"/>
      <c r="H14" s="30"/>
      <c r="I14" s="30"/>
      <c r="J14" s="30"/>
      <c r="K14" s="31"/>
    </row>
    <row r="15" spans="2:11" x14ac:dyDescent="0.25">
      <c r="B15" s="32" t="s">
        <v>4702</v>
      </c>
      <c r="C15" s="30"/>
      <c r="D15" s="30"/>
      <c r="E15" s="30"/>
      <c r="F15" s="30"/>
      <c r="G15" s="30"/>
      <c r="H15" s="30"/>
      <c r="I15" s="30"/>
      <c r="J15" s="30"/>
      <c r="K15" s="31"/>
    </row>
    <row r="16" spans="2:11" x14ac:dyDescent="0.25">
      <c r="B16" s="32" t="s">
        <v>4701</v>
      </c>
      <c r="C16" s="30"/>
      <c r="D16" s="30"/>
      <c r="E16" s="30"/>
      <c r="F16" s="30"/>
      <c r="G16" s="30"/>
      <c r="H16" s="30"/>
      <c r="I16" s="30"/>
      <c r="J16" s="30"/>
      <c r="K16" s="31"/>
    </row>
    <row r="17" spans="1:22" x14ac:dyDescent="0.25">
      <c r="B17" s="32" t="s">
        <v>4700</v>
      </c>
      <c r="C17" s="30"/>
      <c r="D17" s="30"/>
      <c r="E17" s="30"/>
      <c r="F17" s="30"/>
      <c r="G17" s="30"/>
      <c r="H17" s="30"/>
      <c r="I17" s="30"/>
      <c r="J17" s="30"/>
      <c r="K17" s="31"/>
    </row>
    <row r="19" spans="1:22" customFormat="1" ht="14.4" x14ac:dyDescent="0.3">
      <c r="A19" s="34" t="s">
        <v>73</v>
      </c>
      <c r="B19" s="34"/>
      <c r="C19" s="36" t="s">
        <v>617</v>
      </c>
      <c r="D19" s="34"/>
      <c r="E19" s="34"/>
      <c r="F19" s="34"/>
      <c r="G19" s="34" t="s">
        <v>616</v>
      </c>
      <c r="H19" s="34" t="s">
        <v>615</v>
      </c>
      <c r="I19" s="34" t="s">
        <v>614</v>
      </c>
      <c r="J19" s="34" t="s">
        <v>613</v>
      </c>
      <c r="K19" s="34" t="s">
        <v>612</v>
      </c>
    </row>
    <row r="20" spans="1:22" customFormat="1" ht="14.4" x14ac:dyDescent="0.3">
      <c r="A20" s="37" t="s">
        <v>4847</v>
      </c>
      <c r="B20" s="38"/>
      <c r="C20" s="36" t="s">
        <v>4980</v>
      </c>
      <c r="D20" s="34"/>
      <c r="E20" s="34"/>
      <c r="F20" s="34"/>
      <c r="G20" s="34" t="s">
        <v>551</v>
      </c>
      <c r="H20" s="34" t="s">
        <v>598</v>
      </c>
      <c r="I20" s="34">
        <v>83</v>
      </c>
      <c r="J20" s="34">
        <v>0</v>
      </c>
      <c r="K20" s="34">
        <v>83</v>
      </c>
      <c r="N20" t="str">
        <f>IF(A20&lt;&gt;"",A20,"")</f>
        <v xml:space="preserve">CA001 </v>
      </c>
      <c r="P20" t="s">
        <v>4712</v>
      </c>
      <c r="S20">
        <f>LEN(P20)</f>
        <v>19</v>
      </c>
      <c r="T20">
        <f>FIND(" ",P20)</f>
        <v>6</v>
      </c>
      <c r="U20" t="str">
        <f>LEFT(P20,T20)</f>
        <v xml:space="preserve">CA001 </v>
      </c>
      <c r="V20" t="str">
        <f>RIGHT(P20,S20-T20)</f>
        <v xml:space="preserve">Good earth   </v>
      </c>
    </row>
    <row r="21" spans="1:22" customFormat="1" ht="14.4" x14ac:dyDescent="0.3">
      <c r="A21" s="37" t="s">
        <v>4848</v>
      </c>
      <c r="B21" s="38"/>
      <c r="C21" s="36" t="s">
        <v>4981</v>
      </c>
      <c r="D21" s="34"/>
      <c r="E21" s="34"/>
      <c r="F21" s="34"/>
      <c r="G21" s="34" t="s">
        <v>551</v>
      </c>
      <c r="H21" s="34" t="s">
        <v>598</v>
      </c>
      <c r="I21" s="34">
        <v>108</v>
      </c>
      <c r="J21" s="34">
        <v>0</v>
      </c>
      <c r="K21" s="34">
        <v>108</v>
      </c>
      <c r="N21" t="str">
        <f>IF(A21&lt;&gt;"",A21,"")</f>
        <v xml:space="preserve">CA002 </v>
      </c>
      <c r="P21" t="s">
        <v>4713</v>
      </c>
      <c r="S21">
        <f t="shared" ref="S21:S32" si="0">LEN(P21)</f>
        <v>30</v>
      </c>
      <c r="T21">
        <f t="shared" ref="T21:T32" si="1">FIND(" ",P21)</f>
        <v>6</v>
      </c>
      <c r="U21" t="str">
        <f t="shared" ref="U21:U32" si="2">LEFT(P21,T21)</f>
        <v xml:space="preserve">CA002 </v>
      </c>
      <c r="V21" t="str">
        <f t="shared" ref="V21:V32" si="3">RIGHT(P21,S21-T21)</f>
        <v xml:space="preserve">Dump manure or Sludge   </v>
      </c>
    </row>
    <row r="22" spans="1:22" customFormat="1" ht="14.4" x14ac:dyDescent="0.3">
      <c r="A22" s="37" t="s">
        <v>4849</v>
      </c>
      <c r="B22" s="38"/>
      <c r="C22" s="36" t="s">
        <v>4982</v>
      </c>
      <c r="D22" s="34"/>
      <c r="E22" s="34"/>
      <c r="F22" s="34"/>
      <c r="G22" s="34" t="s">
        <v>551</v>
      </c>
      <c r="H22" s="34" t="s">
        <v>598</v>
      </c>
      <c r="I22" s="34">
        <v>66</v>
      </c>
      <c r="J22" s="34">
        <v>0</v>
      </c>
      <c r="K22" s="34">
        <v>66</v>
      </c>
      <c r="N22" t="str">
        <f>IF(A22&lt;&gt;"",A22,"")</f>
        <v xml:space="preserve">CA003 </v>
      </c>
      <c r="P22" t="s">
        <v>4714</v>
      </c>
      <c r="S22">
        <f t="shared" si="0"/>
        <v>15</v>
      </c>
      <c r="T22">
        <f t="shared" si="1"/>
        <v>6</v>
      </c>
      <c r="U22" t="str">
        <f t="shared" si="2"/>
        <v xml:space="preserve">CA003 </v>
      </c>
      <c r="V22" t="str">
        <f t="shared" si="3"/>
        <v xml:space="preserve">Moorum   </v>
      </c>
    </row>
    <row r="23" spans="1:22" customFormat="1" ht="14.4" x14ac:dyDescent="0.3">
      <c r="A23" s="37" t="s">
        <v>4850</v>
      </c>
      <c r="B23" s="38"/>
      <c r="C23" s="36" t="s">
        <v>4983</v>
      </c>
      <c r="D23" s="34"/>
      <c r="E23" s="34"/>
      <c r="F23" s="34"/>
      <c r="G23" s="34" t="s">
        <v>551</v>
      </c>
      <c r="H23" s="34" t="s">
        <v>598</v>
      </c>
      <c r="I23" s="34">
        <v>44</v>
      </c>
      <c r="J23" s="34">
        <v>0</v>
      </c>
      <c r="K23" s="34">
        <v>44</v>
      </c>
      <c r="N23" t="str">
        <f>IF(A23&lt;&gt;"",A23,"")</f>
        <v xml:space="preserve">CA004 </v>
      </c>
      <c r="P23" t="s">
        <v>4715</v>
      </c>
      <c r="S23">
        <f t="shared" si="0"/>
        <v>15</v>
      </c>
      <c r="T23">
        <f t="shared" si="1"/>
        <v>6</v>
      </c>
      <c r="U23" t="str">
        <f t="shared" si="2"/>
        <v xml:space="preserve">CA004 </v>
      </c>
      <c r="V23" t="str">
        <f t="shared" si="3"/>
        <v xml:space="preserve">Surkhi   </v>
      </c>
    </row>
    <row r="24" spans="1:22" customFormat="1" ht="14.4" x14ac:dyDescent="0.3">
      <c r="A24" s="37" t="s">
        <v>4851</v>
      </c>
      <c r="B24" s="38"/>
      <c r="C24" s="36" t="s">
        <v>4984</v>
      </c>
      <c r="D24" s="34"/>
      <c r="E24" s="34"/>
      <c r="F24" s="34"/>
      <c r="G24" s="34" t="s">
        <v>551</v>
      </c>
      <c r="H24" s="34" t="s">
        <v>598</v>
      </c>
      <c r="I24" s="34">
        <v>44</v>
      </c>
      <c r="J24" s="34">
        <v>0</v>
      </c>
      <c r="K24" s="34">
        <v>44</v>
      </c>
      <c r="N24" t="str">
        <f>IF(A24&lt;&gt;"",A24,"")</f>
        <v xml:space="preserve">CA005 </v>
      </c>
      <c r="P24" t="s">
        <v>4716</v>
      </c>
      <c r="S24">
        <f t="shared" si="0"/>
        <v>18</v>
      </c>
      <c r="T24">
        <f t="shared" si="1"/>
        <v>6</v>
      </c>
      <c r="U24" t="str">
        <f t="shared" si="2"/>
        <v xml:space="preserve">CA005 </v>
      </c>
      <c r="V24" t="str">
        <f t="shared" si="3"/>
        <v xml:space="preserve">Red bajri   </v>
      </c>
    </row>
    <row r="25" spans="1:22" customFormat="1" ht="14.4" x14ac:dyDescent="0.3">
      <c r="A25" s="37" t="s">
        <v>4852</v>
      </c>
      <c r="B25" s="38"/>
      <c r="C25" s="36" t="s">
        <v>4985</v>
      </c>
      <c r="D25" s="34"/>
      <c r="E25" s="34"/>
      <c r="F25" s="34"/>
      <c r="G25" s="34" t="s">
        <v>628</v>
      </c>
      <c r="H25" s="34" t="s">
        <v>598</v>
      </c>
      <c r="I25" s="34">
        <v>113</v>
      </c>
      <c r="J25" s="34">
        <v>0</v>
      </c>
      <c r="K25" s="34">
        <v>113</v>
      </c>
      <c r="N25" t="str">
        <f>IF(A25&lt;&gt;"",A25,"")</f>
        <v xml:space="preserve">CA006 </v>
      </c>
      <c r="P25" t="s">
        <v>4717</v>
      </c>
      <c r="S25">
        <f t="shared" si="0"/>
        <v>19</v>
      </c>
      <c r="T25">
        <f t="shared" si="1"/>
        <v>6</v>
      </c>
      <c r="U25" t="str">
        <f t="shared" si="2"/>
        <v xml:space="preserve">CA006 </v>
      </c>
      <c r="V25" t="str">
        <f t="shared" si="3"/>
        <v xml:space="preserve">Steam coal   </v>
      </c>
    </row>
    <row r="26" spans="1:22" customFormat="1" ht="14.4" x14ac:dyDescent="0.3">
      <c r="A26" s="37" t="s">
        <v>4853</v>
      </c>
      <c r="B26" s="38"/>
      <c r="C26" s="36" t="s">
        <v>4986</v>
      </c>
      <c r="D26" s="34"/>
      <c r="E26" s="34"/>
      <c r="F26" s="34"/>
      <c r="G26" s="34" t="s">
        <v>3013</v>
      </c>
      <c r="H26" s="34" t="s">
        <v>598</v>
      </c>
      <c r="I26" s="34">
        <v>264</v>
      </c>
      <c r="J26" s="34">
        <v>0</v>
      </c>
      <c r="K26" s="34">
        <v>264</v>
      </c>
      <c r="N26" t="str">
        <f>IF(A26&lt;&gt;"",A26,"")</f>
        <v xml:space="preserve">CA007 </v>
      </c>
      <c r="P26" t="s">
        <v>4718</v>
      </c>
      <c r="S26">
        <f t="shared" si="0"/>
        <v>15</v>
      </c>
      <c r="T26">
        <f t="shared" si="1"/>
        <v>6</v>
      </c>
      <c r="U26" t="str">
        <f t="shared" si="2"/>
        <v xml:space="preserve">CA007 </v>
      </c>
      <c r="V26" t="str">
        <f t="shared" si="3"/>
        <v xml:space="preserve">Bricks   </v>
      </c>
    </row>
    <row r="27" spans="1:22" customFormat="1" ht="14.4" x14ac:dyDescent="0.3">
      <c r="A27" s="37" t="s">
        <v>4854</v>
      </c>
      <c r="B27" s="38"/>
      <c r="C27" s="36" t="s">
        <v>4987</v>
      </c>
      <c r="D27" s="34"/>
      <c r="E27" s="34"/>
      <c r="F27" s="34"/>
      <c r="G27" s="34" t="s">
        <v>551</v>
      </c>
      <c r="H27" s="34" t="s">
        <v>598</v>
      </c>
      <c r="I27" s="34">
        <v>44</v>
      </c>
      <c r="J27" s="34">
        <v>0</v>
      </c>
      <c r="K27" s="34">
        <v>44</v>
      </c>
      <c r="N27" t="str">
        <f>IF(A27&lt;&gt;"",A27,"")</f>
        <v xml:space="preserve">CA008 </v>
      </c>
      <c r="P27" t="s">
        <v>4719</v>
      </c>
      <c r="S27">
        <f t="shared" si="0"/>
        <v>49</v>
      </c>
      <c r="T27">
        <f t="shared" si="1"/>
        <v>6</v>
      </c>
      <c r="U27" t="str">
        <f t="shared" si="2"/>
        <v xml:space="preserve">CA008 </v>
      </c>
      <c r="V27" t="str">
        <f t="shared" si="3"/>
        <v xml:space="preserve">Stone aggregate below 40 mm nominal size   </v>
      </c>
    </row>
    <row r="28" spans="1:22" customFormat="1" ht="14.4" x14ac:dyDescent="0.3">
      <c r="A28" s="37" t="s">
        <v>4855</v>
      </c>
      <c r="B28" s="38"/>
      <c r="C28" s="36" t="s">
        <v>4988</v>
      </c>
      <c r="D28" s="34"/>
      <c r="E28" s="34"/>
      <c r="F28" s="34"/>
      <c r="G28" s="34" t="s">
        <v>551</v>
      </c>
      <c r="H28" s="34" t="s">
        <v>598</v>
      </c>
      <c r="I28" s="34">
        <v>44</v>
      </c>
      <c r="J28" s="34">
        <v>0</v>
      </c>
      <c r="K28" s="34">
        <v>44</v>
      </c>
      <c r="N28" t="str">
        <f>IF(A28&lt;&gt;"",A28,"")</f>
        <v xml:space="preserve">CA009 </v>
      </c>
      <c r="P28" t="s">
        <v>4720</v>
      </c>
      <c r="S28">
        <f t="shared" si="0"/>
        <v>20</v>
      </c>
      <c r="T28">
        <f t="shared" si="1"/>
        <v>6</v>
      </c>
      <c r="U28" t="str">
        <f t="shared" si="2"/>
        <v xml:space="preserve">CA009 </v>
      </c>
      <c r="V28" t="str">
        <f t="shared" si="3"/>
        <v xml:space="preserve">Coarse sand   </v>
      </c>
    </row>
    <row r="29" spans="1:22" customFormat="1" ht="14.4" x14ac:dyDescent="0.3">
      <c r="A29" s="37" t="s">
        <v>4856</v>
      </c>
      <c r="B29" s="38"/>
      <c r="C29" s="36" t="s">
        <v>4989</v>
      </c>
      <c r="D29" s="34"/>
      <c r="E29" s="34"/>
      <c r="F29" s="34"/>
      <c r="G29" s="34" t="s">
        <v>551</v>
      </c>
      <c r="H29" s="34" t="s">
        <v>598</v>
      </c>
      <c r="I29" s="34">
        <v>113</v>
      </c>
      <c r="J29" s="34">
        <v>0</v>
      </c>
      <c r="K29" s="34">
        <v>113</v>
      </c>
      <c r="N29" t="str">
        <f>IF(A29&lt;&gt;"",A29,"")</f>
        <v xml:space="preserve">CA010 </v>
      </c>
      <c r="P29" t="s">
        <v>4721</v>
      </c>
      <c r="S29">
        <f t="shared" si="0"/>
        <v>15</v>
      </c>
      <c r="T29">
        <f t="shared" si="1"/>
        <v>6</v>
      </c>
      <c r="U29" t="str">
        <f t="shared" si="2"/>
        <v xml:space="preserve">CA010 </v>
      </c>
      <c r="V29" t="str">
        <f t="shared" si="3"/>
        <v xml:space="preserve">Timber   </v>
      </c>
    </row>
    <row r="30" spans="1:22" customFormat="1" ht="14.4" x14ac:dyDescent="0.3">
      <c r="A30" s="37" t="s">
        <v>4857</v>
      </c>
      <c r="B30" s="38"/>
      <c r="C30" s="36" t="s">
        <v>4990</v>
      </c>
      <c r="D30" s="34"/>
      <c r="E30" s="34"/>
      <c r="F30" s="34"/>
      <c r="G30" s="34" t="s">
        <v>628</v>
      </c>
      <c r="H30" s="34" t="s">
        <v>598</v>
      </c>
      <c r="I30" s="34">
        <v>88</v>
      </c>
      <c r="J30" s="34">
        <v>0</v>
      </c>
      <c r="K30" s="34">
        <v>88</v>
      </c>
      <c r="N30" t="str">
        <f>IF(A30&lt;&gt;"",A30,"")</f>
        <v xml:space="preserve">CA011 </v>
      </c>
      <c r="P30" t="s">
        <v>4722</v>
      </c>
      <c r="S30">
        <f t="shared" si="0"/>
        <v>14</v>
      </c>
      <c r="T30">
        <f t="shared" si="1"/>
        <v>6</v>
      </c>
      <c r="U30" t="str">
        <f t="shared" si="2"/>
        <v xml:space="preserve">CA011 </v>
      </c>
      <c r="V30" t="str">
        <f t="shared" si="3"/>
        <v xml:space="preserve">Steel   </v>
      </c>
    </row>
    <row r="31" spans="1:22" customFormat="1" ht="14.4" x14ac:dyDescent="0.3">
      <c r="A31" s="37" t="s">
        <v>4858</v>
      </c>
      <c r="B31" s="38"/>
      <c r="C31" s="36" t="s">
        <v>4991</v>
      </c>
      <c r="D31" s="34"/>
      <c r="E31" s="34"/>
      <c r="F31" s="34"/>
      <c r="G31" s="34" t="s">
        <v>551</v>
      </c>
      <c r="H31" s="34" t="s">
        <v>598</v>
      </c>
      <c r="I31" s="34">
        <v>44</v>
      </c>
      <c r="J31" s="34">
        <v>0</v>
      </c>
      <c r="K31" s="34">
        <v>44</v>
      </c>
      <c r="N31" t="str">
        <f>IF(A31&lt;&gt;"",A31,"")</f>
        <v xml:space="preserve">CA012 </v>
      </c>
      <c r="P31" t="s">
        <v>4723</v>
      </c>
      <c r="S31">
        <f t="shared" si="0"/>
        <v>53</v>
      </c>
      <c r="T31">
        <f t="shared" si="1"/>
        <v>6</v>
      </c>
      <c r="U31" t="str">
        <f t="shared" si="2"/>
        <v xml:space="preserve">CA012 </v>
      </c>
      <c r="V31" t="str">
        <f t="shared" si="3"/>
        <v xml:space="preserve">Stone aggregate 40 mm nominal size and above   </v>
      </c>
    </row>
    <row r="32" spans="1:22" customFormat="1" ht="14.4" x14ac:dyDescent="0.3">
      <c r="A32" s="37" t="s">
        <v>4859</v>
      </c>
      <c r="B32" s="38"/>
      <c r="C32" s="36" t="s">
        <v>4992</v>
      </c>
      <c r="D32" s="34"/>
      <c r="E32" s="34"/>
      <c r="F32" s="34"/>
      <c r="G32" s="34" t="s">
        <v>3013</v>
      </c>
      <c r="H32" s="34" t="s">
        <v>598</v>
      </c>
      <c r="I32" s="34">
        <v>159</v>
      </c>
      <c r="J32" s="34">
        <v>0</v>
      </c>
      <c r="K32" s="34">
        <v>159</v>
      </c>
      <c r="N32" t="str">
        <f>IF(A32&lt;&gt;"",A32,"")</f>
        <v xml:space="preserve">CA013 </v>
      </c>
      <c r="P32" t="s">
        <v>4724</v>
      </c>
      <c r="S32">
        <f t="shared" si="0"/>
        <v>20</v>
      </c>
      <c r="T32">
        <f t="shared" si="1"/>
        <v>6</v>
      </c>
      <c r="U32" t="str">
        <f t="shared" si="2"/>
        <v xml:space="preserve">CA013 </v>
      </c>
      <c r="V32" t="str">
        <f t="shared" si="3"/>
        <v xml:space="preserve">Brick tiles   </v>
      </c>
    </row>
    <row r="33" spans="1:22" customFormat="1" ht="14.4" x14ac:dyDescent="0.3">
      <c r="A33" s="37" t="s">
        <v>4860</v>
      </c>
      <c r="B33" s="38"/>
      <c r="C33" s="36" t="s">
        <v>4993</v>
      </c>
      <c r="D33" s="34"/>
      <c r="E33" s="34"/>
      <c r="F33" s="34"/>
      <c r="G33" s="34" t="s">
        <v>551</v>
      </c>
      <c r="H33" s="34" t="s">
        <v>598</v>
      </c>
      <c r="I33" s="34">
        <v>66</v>
      </c>
      <c r="J33" s="34">
        <v>0</v>
      </c>
      <c r="K33" s="34">
        <v>66</v>
      </c>
      <c r="N33" t="str">
        <f>IF(A33&lt;&gt;"",A33,"")</f>
        <v xml:space="preserve">CA014 </v>
      </c>
      <c r="P33" t="s">
        <v>4725</v>
      </c>
      <c r="S33">
        <f t="shared" ref="S33:S96" si="4">LEN(P33)</f>
        <v>13</v>
      </c>
      <c r="T33">
        <f t="shared" ref="T33:T96" si="5">FIND(" ",P33)</f>
        <v>6</v>
      </c>
      <c r="U33" t="str">
        <f t="shared" ref="U33:U96" si="6">LEFT(P33,T33)</f>
        <v xml:space="preserve">CA014 </v>
      </c>
      <c r="V33" t="str">
        <f t="shared" ref="V33:V96" si="7">RIGHT(P33,S33-T33)</f>
        <v xml:space="preserve">Lime   </v>
      </c>
    </row>
    <row r="34" spans="1:22" customFormat="1" ht="14.4" x14ac:dyDescent="0.3">
      <c r="A34" s="37" t="s">
        <v>4861</v>
      </c>
      <c r="B34" s="38"/>
      <c r="C34" s="36" t="s">
        <v>4994</v>
      </c>
      <c r="D34" s="34"/>
      <c r="E34" s="34"/>
      <c r="F34" s="34"/>
      <c r="G34" s="34" t="s">
        <v>628</v>
      </c>
      <c r="H34" s="34" t="s">
        <v>598</v>
      </c>
      <c r="I34" s="34">
        <v>88</v>
      </c>
      <c r="J34" s="34">
        <v>0</v>
      </c>
      <c r="K34" s="34">
        <v>88</v>
      </c>
      <c r="N34" t="str">
        <f>IF(A34&lt;&gt;"",A34,"")</f>
        <v xml:space="preserve">CA015 </v>
      </c>
      <c r="P34" t="s">
        <v>4726</v>
      </c>
      <c r="S34">
        <f t="shared" si="4"/>
        <v>15</v>
      </c>
      <c r="T34">
        <f t="shared" si="5"/>
        <v>6</v>
      </c>
      <c r="U34" t="str">
        <f t="shared" si="6"/>
        <v xml:space="preserve">CA015 </v>
      </c>
      <c r="V34" t="str">
        <f t="shared" si="7"/>
        <v xml:space="preserve">Cement   </v>
      </c>
    </row>
    <row r="35" spans="1:22" customFormat="1" ht="14.4" x14ac:dyDescent="0.3">
      <c r="A35" s="37" t="s">
        <v>4862</v>
      </c>
      <c r="B35" s="38"/>
      <c r="C35" s="36" t="s">
        <v>4995</v>
      </c>
      <c r="D35" s="34"/>
      <c r="E35" s="34"/>
      <c r="F35" s="34"/>
      <c r="G35" s="34" t="s">
        <v>628</v>
      </c>
      <c r="H35" s="34" t="s">
        <v>598</v>
      </c>
      <c r="I35" s="34">
        <v>99</v>
      </c>
      <c r="J35" s="34">
        <v>0</v>
      </c>
      <c r="K35" s="34">
        <v>99</v>
      </c>
      <c r="N35" t="str">
        <f>IF(A35&lt;&gt;"",A35,"")</f>
        <v xml:space="preserve">CA016 </v>
      </c>
      <c r="P35" t="s">
        <v>4727</v>
      </c>
      <c r="S35">
        <f t="shared" si="4"/>
        <v>20</v>
      </c>
      <c r="T35">
        <f t="shared" si="5"/>
        <v>6</v>
      </c>
      <c r="U35" t="str">
        <f t="shared" si="6"/>
        <v xml:space="preserve">CA016 </v>
      </c>
      <c r="V35" t="str">
        <f t="shared" si="7"/>
        <v xml:space="preserve">Tar bitumen   </v>
      </c>
    </row>
    <row r="36" spans="1:22" customFormat="1" ht="14.4" x14ac:dyDescent="0.3">
      <c r="A36" s="37" t="s">
        <v>4863</v>
      </c>
      <c r="B36" s="38"/>
      <c r="C36" s="36" t="s">
        <v>4996</v>
      </c>
      <c r="D36" s="34"/>
      <c r="E36" s="34"/>
      <c r="F36" s="34"/>
      <c r="G36" s="34" t="s">
        <v>551</v>
      </c>
      <c r="H36" s="34" t="s">
        <v>598</v>
      </c>
      <c r="I36" s="34">
        <v>44</v>
      </c>
      <c r="J36" s="34">
        <v>0</v>
      </c>
      <c r="K36" s="34">
        <v>44</v>
      </c>
      <c r="N36" t="str">
        <f>IF(A36&lt;&gt;"",A36,"")</f>
        <v xml:space="preserve">CA017 </v>
      </c>
      <c r="P36" t="s">
        <v>4728</v>
      </c>
      <c r="S36">
        <f t="shared" si="4"/>
        <v>37</v>
      </c>
      <c r="T36">
        <f t="shared" si="5"/>
        <v>6</v>
      </c>
      <c r="U36" t="str">
        <f t="shared" si="6"/>
        <v xml:space="preserve">CA017 </v>
      </c>
      <c r="V36" t="str">
        <f t="shared" si="7"/>
        <v xml:space="preserve">Soling stone &amp; masonry stone   </v>
      </c>
    </row>
    <row r="37" spans="1:22" customFormat="1" ht="14.4" x14ac:dyDescent="0.3">
      <c r="A37" s="37" t="s">
        <v>4864</v>
      </c>
      <c r="B37" s="38"/>
      <c r="C37" s="36" t="s">
        <v>4997</v>
      </c>
      <c r="D37" s="34"/>
      <c r="E37" s="34"/>
      <c r="F37" s="34"/>
      <c r="G37" s="34" t="s">
        <v>628</v>
      </c>
      <c r="H37" s="34" t="s">
        <v>598</v>
      </c>
      <c r="I37" s="34">
        <v>88</v>
      </c>
      <c r="J37" s="34">
        <v>0</v>
      </c>
      <c r="K37" s="34">
        <v>88</v>
      </c>
      <c r="N37" t="str">
        <f>IF(A37&lt;&gt;"",A37,"")</f>
        <v xml:space="preserve">CA018 </v>
      </c>
      <c r="P37" t="s">
        <v>4729</v>
      </c>
      <c r="S37">
        <f t="shared" si="4"/>
        <v>62</v>
      </c>
      <c r="T37">
        <f t="shared" si="5"/>
        <v>6</v>
      </c>
      <c r="U37" t="str">
        <f t="shared" si="6"/>
        <v xml:space="preserve">CA018 </v>
      </c>
      <c r="V37" t="str">
        <f t="shared" si="7"/>
        <v xml:space="preserve">Stone blocks white &amp; red sand stone &amp; kota stone slab   </v>
      </c>
    </row>
    <row r="38" spans="1:22" customFormat="1" ht="14.4" x14ac:dyDescent="0.3">
      <c r="A38" s="37" t="s">
        <v>4865</v>
      </c>
      <c r="B38" s="38"/>
      <c r="C38" s="36" t="s">
        <v>4998</v>
      </c>
      <c r="D38" s="34"/>
      <c r="E38" s="34"/>
      <c r="F38" s="34"/>
      <c r="G38" s="34" t="s">
        <v>4690</v>
      </c>
      <c r="H38" s="34" t="s">
        <v>598</v>
      </c>
      <c r="I38" s="34">
        <v>132</v>
      </c>
      <c r="J38" s="34">
        <v>0</v>
      </c>
      <c r="K38" s="34">
        <v>132</v>
      </c>
      <c r="N38" t="str">
        <f>IF(A38&lt;&gt;"",A38,"")</f>
        <v xml:space="preserve">CA019 </v>
      </c>
      <c r="P38" t="s">
        <v>4730</v>
      </c>
      <c r="S38">
        <f t="shared" si="4"/>
        <v>29</v>
      </c>
      <c r="T38">
        <f t="shared" si="5"/>
        <v>6</v>
      </c>
      <c r="U38" t="str">
        <f t="shared" si="6"/>
        <v xml:space="preserve">CA019 </v>
      </c>
      <c r="V38" t="str">
        <f t="shared" si="7"/>
        <v xml:space="preserve">S.W. pipes100 mm dia   </v>
      </c>
    </row>
    <row r="39" spans="1:22" customFormat="1" ht="14.4" x14ac:dyDescent="0.3">
      <c r="A39" s="37" t="s">
        <v>4866</v>
      </c>
      <c r="B39" s="38"/>
      <c r="C39" s="36" t="s">
        <v>4999</v>
      </c>
      <c r="D39" s="34"/>
      <c r="E39" s="34"/>
      <c r="F39" s="34"/>
      <c r="G39" s="34" t="s">
        <v>4690</v>
      </c>
      <c r="H39" s="34" t="s">
        <v>598</v>
      </c>
      <c r="I39" s="34">
        <v>264</v>
      </c>
      <c r="J39" s="34">
        <v>0</v>
      </c>
      <c r="K39" s="34">
        <v>264</v>
      </c>
      <c r="N39" t="str">
        <f>IF(A39&lt;&gt;"",A39,"")</f>
        <v xml:space="preserve">CA020 </v>
      </c>
      <c r="P39" t="s">
        <v>4731</v>
      </c>
      <c r="S39">
        <f t="shared" si="4"/>
        <v>29</v>
      </c>
      <c r="T39">
        <f t="shared" si="5"/>
        <v>6</v>
      </c>
      <c r="U39" t="str">
        <f t="shared" si="6"/>
        <v xml:space="preserve">CA020 </v>
      </c>
      <c r="V39" t="str">
        <f t="shared" si="7"/>
        <v xml:space="preserve">S.W. pipes150 mm dia   </v>
      </c>
    </row>
    <row r="40" spans="1:22" customFormat="1" ht="14.4" x14ac:dyDescent="0.3">
      <c r="A40" s="37" t="s">
        <v>4867</v>
      </c>
      <c r="B40" s="38"/>
      <c r="C40" s="36" t="s">
        <v>5000</v>
      </c>
      <c r="D40" s="34"/>
      <c r="E40" s="34"/>
      <c r="F40" s="34"/>
      <c r="G40" s="34" t="s">
        <v>4690</v>
      </c>
      <c r="H40" s="34" t="s">
        <v>598</v>
      </c>
      <c r="I40" s="34">
        <v>440</v>
      </c>
      <c r="J40" s="34">
        <v>0</v>
      </c>
      <c r="K40" s="34">
        <v>440</v>
      </c>
      <c r="N40" t="str">
        <f>IF(A40&lt;&gt;"",A40,"")</f>
        <v xml:space="preserve">CA021 </v>
      </c>
      <c r="P40" t="s">
        <v>4732</v>
      </c>
      <c r="S40">
        <f t="shared" si="4"/>
        <v>29</v>
      </c>
      <c r="T40">
        <f t="shared" si="5"/>
        <v>6</v>
      </c>
      <c r="U40" t="str">
        <f t="shared" si="6"/>
        <v xml:space="preserve">CA021 </v>
      </c>
      <c r="V40" t="str">
        <f t="shared" si="7"/>
        <v xml:space="preserve">S.W. pipes200 mm dia   </v>
      </c>
    </row>
    <row r="41" spans="1:22" customFormat="1" ht="14.4" x14ac:dyDescent="0.3">
      <c r="A41" s="37" t="s">
        <v>4868</v>
      </c>
      <c r="B41" s="38"/>
      <c r="C41" s="36" t="s">
        <v>5001</v>
      </c>
      <c r="D41" s="34"/>
      <c r="E41" s="34"/>
      <c r="F41" s="34"/>
      <c r="G41" s="34" t="s">
        <v>4690</v>
      </c>
      <c r="H41" s="34" t="s">
        <v>598</v>
      </c>
      <c r="I41" s="34">
        <v>755</v>
      </c>
      <c r="J41" s="34">
        <v>0</v>
      </c>
      <c r="K41" s="34">
        <v>755</v>
      </c>
      <c r="N41" t="str">
        <f>IF(A41&lt;&gt;"",A41,"")</f>
        <v xml:space="preserve">CA022 </v>
      </c>
      <c r="P41" t="s">
        <v>4733</v>
      </c>
      <c r="S41">
        <f t="shared" si="4"/>
        <v>29</v>
      </c>
      <c r="T41">
        <f t="shared" si="5"/>
        <v>6</v>
      </c>
      <c r="U41" t="str">
        <f t="shared" si="6"/>
        <v xml:space="preserve">CA022 </v>
      </c>
      <c r="V41" t="str">
        <f t="shared" si="7"/>
        <v xml:space="preserve">S.W. pipes250 mm dia   </v>
      </c>
    </row>
    <row r="42" spans="1:22" customFormat="1" ht="14.4" x14ac:dyDescent="0.3">
      <c r="A42" s="37" t="s">
        <v>4869</v>
      </c>
      <c r="B42" s="38"/>
      <c r="C42" s="36" t="s">
        <v>5002</v>
      </c>
      <c r="D42" s="34"/>
      <c r="E42" s="34"/>
      <c r="F42" s="34"/>
      <c r="G42" s="34" t="s">
        <v>4690</v>
      </c>
      <c r="H42" s="34" t="s">
        <v>598</v>
      </c>
      <c r="I42" s="34">
        <v>944</v>
      </c>
      <c r="J42" s="34">
        <v>0</v>
      </c>
      <c r="K42" s="34">
        <v>944</v>
      </c>
      <c r="N42" t="str">
        <f>IF(A42&lt;&gt;"",A42,"")</f>
        <v xml:space="preserve">CA023 </v>
      </c>
      <c r="P42" t="s">
        <v>4734</v>
      </c>
      <c r="S42">
        <f t="shared" si="4"/>
        <v>29</v>
      </c>
      <c r="T42">
        <f t="shared" si="5"/>
        <v>6</v>
      </c>
      <c r="U42" t="str">
        <f t="shared" si="6"/>
        <v xml:space="preserve">CA023 </v>
      </c>
      <c r="V42" t="str">
        <f t="shared" si="7"/>
        <v xml:space="preserve">S.W. pipes300 mm dia   </v>
      </c>
    </row>
    <row r="43" spans="1:22" customFormat="1" ht="14.4" x14ac:dyDescent="0.3">
      <c r="A43" s="37" t="s">
        <v>4870</v>
      </c>
      <c r="B43" s="38"/>
      <c r="C43" s="36" t="s">
        <v>5003</v>
      </c>
      <c r="D43" s="34"/>
      <c r="E43" s="34"/>
      <c r="F43" s="34"/>
      <c r="G43" s="34" t="s">
        <v>551</v>
      </c>
      <c r="H43" s="34" t="s">
        <v>598</v>
      </c>
      <c r="I43" s="34">
        <v>44</v>
      </c>
      <c r="J43" s="34">
        <v>0</v>
      </c>
      <c r="K43" s="34">
        <v>44</v>
      </c>
      <c r="N43" t="str">
        <f>IF(A43&lt;&gt;"",A43,"")</f>
        <v xml:space="preserve">CA024 </v>
      </c>
      <c r="P43" t="s">
        <v>4735</v>
      </c>
      <c r="S43">
        <f t="shared" si="4"/>
        <v>24</v>
      </c>
      <c r="T43">
        <f t="shared" si="5"/>
        <v>6</v>
      </c>
      <c r="U43" t="str">
        <f t="shared" si="6"/>
        <v xml:space="preserve">CA024 </v>
      </c>
      <c r="V43" t="str">
        <f t="shared" si="7"/>
        <v xml:space="preserve">Brick aggregate   </v>
      </c>
    </row>
    <row r="44" spans="1:22" customFormat="1" ht="14.4" x14ac:dyDescent="0.3">
      <c r="A44" s="37" t="s">
        <v>4871</v>
      </c>
      <c r="B44" s="38"/>
      <c r="C44" s="36" t="s">
        <v>5004</v>
      </c>
      <c r="D44" s="34"/>
      <c r="E44" s="34"/>
      <c r="F44" s="34"/>
      <c r="G44" s="34" t="s">
        <v>551</v>
      </c>
      <c r="H44" s="34" t="s">
        <v>598</v>
      </c>
      <c r="I44" s="34">
        <v>44</v>
      </c>
      <c r="J44" s="34">
        <v>0</v>
      </c>
      <c r="K44" s="34">
        <v>44</v>
      </c>
      <c r="N44" t="str">
        <f>IF(A44&lt;&gt;"",A44,"")</f>
        <v xml:space="preserve">CA025 </v>
      </c>
      <c r="P44" t="s">
        <v>4736</v>
      </c>
      <c r="S44">
        <f t="shared" si="4"/>
        <v>16</v>
      </c>
      <c r="T44">
        <f t="shared" si="5"/>
        <v>6</v>
      </c>
      <c r="U44" t="str">
        <f t="shared" si="6"/>
        <v xml:space="preserve">CA025 </v>
      </c>
      <c r="V44" t="str">
        <f t="shared" si="7"/>
        <v xml:space="preserve">Fly ash   </v>
      </c>
    </row>
    <row r="45" spans="1:22" customFormat="1" ht="14.4" x14ac:dyDescent="0.3">
      <c r="A45" s="37" t="s">
        <v>4872</v>
      </c>
      <c r="B45" s="38"/>
      <c r="C45" s="36" t="s">
        <v>5005</v>
      </c>
      <c r="D45" s="34"/>
      <c r="E45" s="34"/>
      <c r="F45" s="34"/>
      <c r="G45" s="34" t="s">
        <v>551</v>
      </c>
      <c r="H45" s="34" t="s">
        <v>598</v>
      </c>
      <c r="I45" s="34">
        <v>66</v>
      </c>
      <c r="J45" s="34">
        <v>0</v>
      </c>
      <c r="K45" s="34">
        <v>66</v>
      </c>
      <c r="N45" t="str">
        <f>IF(A45&lt;&gt;"",A45,"")</f>
        <v xml:space="preserve">CA026 </v>
      </c>
      <c r="P45" t="s">
        <v>4737</v>
      </c>
      <c r="S45">
        <f t="shared" si="4"/>
        <v>16</v>
      </c>
      <c r="T45">
        <f t="shared" si="5"/>
        <v>6</v>
      </c>
      <c r="U45" t="str">
        <f t="shared" si="6"/>
        <v xml:space="preserve">CA026 </v>
      </c>
      <c r="V45" t="str">
        <f t="shared" si="7"/>
        <v xml:space="preserve">Rubbish   </v>
      </c>
    </row>
    <row r="46" spans="1:22" customFormat="1" ht="14.4" x14ac:dyDescent="0.3">
      <c r="A46" s="37" t="s">
        <v>4873</v>
      </c>
      <c r="B46" s="38"/>
      <c r="C46" s="36" t="s">
        <v>5006</v>
      </c>
      <c r="D46" s="34"/>
      <c r="E46" s="34"/>
      <c r="F46" s="34"/>
      <c r="G46" s="34" t="s">
        <v>551</v>
      </c>
      <c r="H46" s="34" t="s">
        <v>598</v>
      </c>
      <c r="I46" s="34">
        <v>44</v>
      </c>
      <c r="J46" s="34">
        <v>0</v>
      </c>
      <c r="K46" s="34">
        <v>44</v>
      </c>
      <c r="N46" t="str">
        <f>IF(A46&lt;&gt;"",A46,"")</f>
        <v xml:space="preserve">CA027 </v>
      </c>
      <c r="P46" t="s">
        <v>4738</v>
      </c>
      <c r="S46">
        <f t="shared" si="4"/>
        <v>19</v>
      </c>
      <c r="T46">
        <f t="shared" si="5"/>
        <v>6</v>
      </c>
      <c r="U46" t="str">
        <f t="shared" si="6"/>
        <v xml:space="preserve">CA027 </v>
      </c>
      <c r="V46" t="str">
        <f t="shared" si="7"/>
        <v xml:space="preserve">Stone dust   </v>
      </c>
    </row>
    <row r="47" spans="1:22" customFormat="1" ht="14.4" x14ac:dyDescent="0.3">
      <c r="A47" s="37" t="s">
        <v>4874</v>
      </c>
      <c r="B47" s="38"/>
      <c r="C47" s="36" t="s">
        <v>5007</v>
      </c>
      <c r="D47" s="34"/>
      <c r="E47" s="34"/>
      <c r="F47" s="34"/>
      <c r="G47" s="34" t="s">
        <v>551</v>
      </c>
      <c r="H47" s="34" t="s">
        <v>598</v>
      </c>
      <c r="I47" s="34">
        <v>44</v>
      </c>
      <c r="J47" s="34">
        <v>0</v>
      </c>
      <c r="K47" s="34">
        <v>44</v>
      </c>
      <c r="N47" t="str">
        <f>IF(A47&lt;&gt;"",A47,"")</f>
        <v xml:space="preserve">CA028 </v>
      </c>
      <c r="P47" t="s">
        <v>4739</v>
      </c>
      <c r="S47">
        <f t="shared" si="4"/>
        <v>37</v>
      </c>
      <c r="T47">
        <f t="shared" si="5"/>
        <v>6</v>
      </c>
      <c r="U47" t="str">
        <f t="shared" si="6"/>
        <v xml:space="preserve">CA028 </v>
      </c>
      <c r="V47" t="str">
        <f t="shared" si="7"/>
        <v xml:space="preserve">Marble dust and marble chips   </v>
      </c>
    </row>
    <row r="48" spans="1:22" customFormat="1" ht="14.4" x14ac:dyDescent="0.3">
      <c r="A48" s="37" t="s">
        <v>4875</v>
      </c>
      <c r="B48" s="38"/>
      <c r="C48" s="36" t="s">
        <v>5008</v>
      </c>
      <c r="D48" s="34"/>
      <c r="E48" s="34"/>
      <c r="F48" s="34"/>
      <c r="G48" s="34" t="s">
        <v>628</v>
      </c>
      <c r="H48" s="34" t="s">
        <v>598</v>
      </c>
      <c r="I48" s="34">
        <v>88</v>
      </c>
      <c r="J48" s="34">
        <v>0</v>
      </c>
      <c r="K48" s="34">
        <v>88</v>
      </c>
      <c r="N48" t="str">
        <f>IF(A48&lt;&gt;"",A48,"")</f>
        <v xml:space="preserve">CA029 </v>
      </c>
      <c r="P48" t="s">
        <v>4740</v>
      </c>
      <c r="S48">
        <f t="shared" si="4"/>
        <v>36</v>
      </c>
      <c r="T48">
        <f t="shared" si="5"/>
        <v>6</v>
      </c>
      <c r="U48" t="str">
        <f t="shared" si="6"/>
        <v xml:space="preserve">CA029 </v>
      </c>
      <c r="V48" t="str">
        <f t="shared" si="7"/>
        <v xml:space="preserve">G.I. pipes below 100 mm dia   </v>
      </c>
    </row>
    <row r="49" spans="1:22" customFormat="1" ht="14.4" x14ac:dyDescent="0.3">
      <c r="A49" s="37" t="s">
        <v>4876</v>
      </c>
      <c r="B49" s="38"/>
      <c r="C49" s="36" t="s">
        <v>5009</v>
      </c>
      <c r="D49" s="34"/>
      <c r="E49" s="34"/>
      <c r="F49" s="34"/>
      <c r="G49" s="34" t="s">
        <v>628</v>
      </c>
      <c r="H49" s="34" t="s">
        <v>598</v>
      </c>
      <c r="I49" s="34">
        <v>88</v>
      </c>
      <c r="J49" s="34">
        <v>0</v>
      </c>
      <c r="K49" s="34">
        <v>88</v>
      </c>
      <c r="N49" t="str">
        <f>IF(A49&lt;&gt;"",A49,"")</f>
        <v xml:space="preserve">CA030 </v>
      </c>
      <c r="P49" t="s">
        <v>4741</v>
      </c>
      <c r="S49">
        <f t="shared" si="4"/>
        <v>46</v>
      </c>
      <c r="T49">
        <f t="shared" si="5"/>
        <v>6</v>
      </c>
      <c r="U49" t="str">
        <f t="shared" si="6"/>
        <v xml:space="preserve">CA030 </v>
      </c>
      <c r="V49" t="str">
        <f t="shared" si="7"/>
        <v xml:space="preserve">Stainless Steel pipe below 100 mm dia   </v>
      </c>
    </row>
    <row r="50" spans="1:22" customFormat="1" ht="14.4" x14ac:dyDescent="0.3">
      <c r="A50" s="37" t="s">
        <v>4877</v>
      </c>
      <c r="B50" s="38"/>
      <c r="C50" s="36" t="s">
        <v>5010</v>
      </c>
      <c r="D50" s="34"/>
      <c r="E50" s="34"/>
      <c r="F50" s="34"/>
      <c r="G50" s="34" t="s">
        <v>628</v>
      </c>
      <c r="H50" s="34" t="s">
        <v>598</v>
      </c>
      <c r="I50" s="34">
        <v>88</v>
      </c>
      <c r="J50" s="34">
        <v>0</v>
      </c>
      <c r="K50" s="34">
        <v>88</v>
      </c>
      <c r="N50" t="str">
        <f>IF(A50&lt;&gt;"",A50,"")</f>
        <v xml:space="preserve">CA031 </v>
      </c>
      <c r="P50" t="s">
        <v>4742</v>
      </c>
      <c r="S50">
        <f t="shared" si="4"/>
        <v>34</v>
      </c>
      <c r="T50">
        <f t="shared" si="5"/>
        <v>6</v>
      </c>
      <c r="U50" t="str">
        <f t="shared" si="6"/>
        <v xml:space="preserve">CA031 </v>
      </c>
      <c r="V50" t="str">
        <f t="shared" si="7"/>
        <v xml:space="preserve">A.C.sheet and accessories   </v>
      </c>
    </row>
    <row r="51" spans="1:22" customFormat="1" ht="14.4" x14ac:dyDescent="0.3">
      <c r="A51" s="37" t="s">
        <v>4878</v>
      </c>
      <c r="B51" s="38"/>
      <c r="C51" s="36" t="s">
        <v>5011</v>
      </c>
      <c r="D51" s="34"/>
      <c r="E51" s="34"/>
      <c r="F51" s="34"/>
      <c r="G51" s="34" t="s">
        <v>4690</v>
      </c>
      <c r="H51" s="34" t="s">
        <v>598</v>
      </c>
      <c r="I51" s="34">
        <v>217</v>
      </c>
      <c r="J51" s="34">
        <v>0</v>
      </c>
      <c r="K51" s="34">
        <v>217</v>
      </c>
      <c r="N51" t="str">
        <f>IF(A51&lt;&gt;"",A51,"")</f>
        <v xml:space="preserve">CA032 </v>
      </c>
      <c r="P51" t="s">
        <v>4743</v>
      </c>
      <c r="S51">
        <f t="shared" si="4"/>
        <v>32</v>
      </c>
      <c r="T51">
        <f t="shared" si="5"/>
        <v>6</v>
      </c>
      <c r="U51" t="str">
        <f t="shared" si="6"/>
        <v xml:space="preserve">CA032 </v>
      </c>
      <c r="V51" t="str">
        <f t="shared" si="7"/>
        <v xml:space="preserve">R.C.C. pipes 100 mm dia   </v>
      </c>
    </row>
    <row r="52" spans="1:22" customFormat="1" ht="14.4" x14ac:dyDescent="0.3">
      <c r="A52" s="37" t="s">
        <v>4879</v>
      </c>
      <c r="B52" s="38"/>
      <c r="C52" s="36" t="s">
        <v>5012</v>
      </c>
      <c r="D52" s="34"/>
      <c r="E52" s="34"/>
      <c r="F52" s="34"/>
      <c r="G52" s="34" t="s">
        <v>4690</v>
      </c>
      <c r="H52" s="34" t="s">
        <v>598</v>
      </c>
      <c r="I52" s="34">
        <v>361</v>
      </c>
      <c r="J52" s="34">
        <v>0</v>
      </c>
      <c r="K52" s="34">
        <v>361</v>
      </c>
      <c r="N52" t="str">
        <f>IF(A52&lt;&gt;"",A52,"")</f>
        <v xml:space="preserve">CA033 </v>
      </c>
      <c r="P52" t="s">
        <v>4744</v>
      </c>
      <c r="S52">
        <f t="shared" si="4"/>
        <v>32</v>
      </c>
      <c r="T52">
        <f t="shared" si="5"/>
        <v>6</v>
      </c>
      <c r="U52" t="str">
        <f t="shared" si="6"/>
        <v xml:space="preserve">CA033 </v>
      </c>
      <c r="V52" t="str">
        <f t="shared" si="7"/>
        <v xml:space="preserve">R.C.C. pipes 150 mm dia   </v>
      </c>
    </row>
    <row r="53" spans="1:22" customFormat="1" ht="14.4" x14ac:dyDescent="0.3">
      <c r="A53" s="37" t="s">
        <v>4880</v>
      </c>
      <c r="B53" s="38"/>
      <c r="C53" s="36" t="s">
        <v>5013</v>
      </c>
      <c r="D53" s="34"/>
      <c r="E53" s="34"/>
      <c r="F53" s="34"/>
      <c r="G53" s="34" t="s">
        <v>4690</v>
      </c>
      <c r="H53" s="34" t="s">
        <v>598</v>
      </c>
      <c r="I53" s="34">
        <v>835</v>
      </c>
      <c r="J53" s="34">
        <v>0</v>
      </c>
      <c r="K53" s="34">
        <v>835</v>
      </c>
      <c r="N53" t="str">
        <f>IF(A53&lt;&gt;"",A53,"")</f>
        <v xml:space="preserve">CA034 </v>
      </c>
      <c r="P53" t="s">
        <v>4745</v>
      </c>
      <c r="S53">
        <f t="shared" si="4"/>
        <v>32</v>
      </c>
      <c r="T53">
        <f t="shared" si="5"/>
        <v>6</v>
      </c>
      <c r="U53" t="str">
        <f t="shared" si="6"/>
        <v xml:space="preserve">CA034 </v>
      </c>
      <c r="V53" t="str">
        <f t="shared" si="7"/>
        <v xml:space="preserve">R.C.C. pipes 250 mm dia   </v>
      </c>
    </row>
    <row r="54" spans="1:22" customFormat="1" ht="14.4" x14ac:dyDescent="0.3">
      <c r="A54" s="37" t="s">
        <v>4881</v>
      </c>
      <c r="B54" s="38"/>
      <c r="C54" s="36" t="s">
        <v>5014</v>
      </c>
      <c r="D54" s="34"/>
      <c r="E54" s="34"/>
      <c r="F54" s="34"/>
      <c r="G54" s="34" t="s">
        <v>4690</v>
      </c>
      <c r="H54" s="34" t="s">
        <v>598</v>
      </c>
      <c r="I54" s="34">
        <v>1031</v>
      </c>
      <c r="J54" s="34">
        <v>0</v>
      </c>
      <c r="K54" s="34">
        <v>1031</v>
      </c>
      <c r="N54" t="str">
        <f>IF(A54&lt;&gt;"",A54,"")</f>
        <v xml:space="preserve">CA035 </v>
      </c>
      <c r="P54" t="s">
        <v>4746</v>
      </c>
      <c r="S54">
        <f t="shared" si="4"/>
        <v>32</v>
      </c>
      <c r="T54">
        <f t="shared" si="5"/>
        <v>6</v>
      </c>
      <c r="U54" t="str">
        <f t="shared" si="6"/>
        <v xml:space="preserve">CA035 </v>
      </c>
      <c r="V54" t="str">
        <f t="shared" si="7"/>
        <v xml:space="preserve">R.C.C. pipes 300 mm dia   </v>
      </c>
    </row>
    <row r="55" spans="1:22" customFormat="1" ht="14.4" x14ac:dyDescent="0.3">
      <c r="A55" s="37" t="s">
        <v>4882</v>
      </c>
      <c r="B55" s="38"/>
      <c r="C55" s="36" t="s">
        <v>5015</v>
      </c>
      <c r="D55" s="34"/>
      <c r="E55" s="34"/>
      <c r="F55" s="34"/>
      <c r="G55" s="34" t="s">
        <v>4690</v>
      </c>
      <c r="H55" s="34" t="s">
        <v>598</v>
      </c>
      <c r="I55" s="34">
        <v>2408</v>
      </c>
      <c r="J55" s="34">
        <v>0</v>
      </c>
      <c r="K55" s="34">
        <v>2408</v>
      </c>
      <c r="N55" t="str">
        <f>IF(A55&lt;&gt;"",A55,"")</f>
        <v xml:space="preserve">CA036 </v>
      </c>
      <c r="P55" t="s">
        <v>4747</v>
      </c>
      <c r="S55">
        <f t="shared" si="4"/>
        <v>38</v>
      </c>
      <c r="T55">
        <f t="shared" si="5"/>
        <v>6</v>
      </c>
      <c r="U55" t="str">
        <f t="shared" si="6"/>
        <v xml:space="preserve">CA036 </v>
      </c>
      <c r="V55" t="str">
        <f t="shared" si="7"/>
        <v xml:space="preserve">R.C.C. pipes 450 &amp; 500 mm dia   </v>
      </c>
    </row>
    <row r="56" spans="1:22" customFormat="1" ht="14.4" x14ac:dyDescent="0.3">
      <c r="A56" s="37" t="s">
        <v>4883</v>
      </c>
      <c r="B56" s="38"/>
      <c r="C56" s="36" t="s">
        <v>5016</v>
      </c>
      <c r="D56" s="34"/>
      <c r="E56" s="34"/>
      <c r="F56" s="34"/>
      <c r="G56" s="34" t="s">
        <v>628</v>
      </c>
      <c r="H56" s="34" t="s">
        <v>598</v>
      </c>
      <c r="I56" s="34">
        <v>88</v>
      </c>
      <c r="J56" s="34">
        <v>0</v>
      </c>
      <c r="K56" s="34">
        <v>88</v>
      </c>
      <c r="N56" t="str">
        <f>IF(A56&lt;&gt;"",A56,"")</f>
        <v xml:space="preserve">CA037 </v>
      </c>
      <c r="P56" t="s">
        <v>4748</v>
      </c>
      <c r="S56">
        <f t="shared" si="4"/>
        <v>34</v>
      </c>
      <c r="T56">
        <f t="shared" si="5"/>
        <v>6</v>
      </c>
      <c r="U56" t="str">
        <f t="shared" si="6"/>
        <v xml:space="preserve">CA037 </v>
      </c>
      <c r="V56" t="str">
        <f t="shared" si="7"/>
        <v xml:space="preserve">G.I.sheet and accessories   </v>
      </c>
    </row>
    <row r="57" spans="1:22" customFormat="1" ht="14.4" x14ac:dyDescent="0.3">
      <c r="A57" s="37" t="s">
        <v>4884</v>
      </c>
      <c r="B57" s="38"/>
      <c r="C57" s="36" t="s">
        <v>5017</v>
      </c>
      <c r="D57" s="34"/>
      <c r="E57" s="34"/>
      <c r="F57" s="34"/>
      <c r="G57" s="34" t="s">
        <v>4690</v>
      </c>
      <c r="H57" s="34" t="s">
        <v>598</v>
      </c>
      <c r="I57" s="34">
        <v>3611</v>
      </c>
      <c r="J57" s="34">
        <v>0</v>
      </c>
      <c r="K57" s="34">
        <v>3611</v>
      </c>
      <c r="N57" t="str">
        <f>IF(A57&lt;&gt;"",A57,"")</f>
        <v xml:space="preserve">CA038 </v>
      </c>
      <c r="P57" t="s">
        <v>4749</v>
      </c>
      <c r="S57">
        <f t="shared" si="4"/>
        <v>48</v>
      </c>
      <c r="T57">
        <f t="shared" si="5"/>
        <v>6</v>
      </c>
      <c r="U57" t="str">
        <f t="shared" si="6"/>
        <v xml:space="preserve">CA038 </v>
      </c>
      <c r="V57" t="str">
        <f t="shared" si="7"/>
        <v xml:space="preserve">R.C.C. pipes 600, 700, 750 &amp; 800 mm dia   </v>
      </c>
    </row>
    <row r="58" spans="1:22" customFormat="1" ht="14.4" x14ac:dyDescent="0.3">
      <c r="A58" s="37" t="s">
        <v>4885</v>
      </c>
      <c r="B58" s="38"/>
      <c r="C58" s="36" t="s">
        <v>5018</v>
      </c>
      <c r="D58" s="34"/>
      <c r="E58" s="34"/>
      <c r="F58" s="34"/>
      <c r="G58" s="34" t="s">
        <v>4690</v>
      </c>
      <c r="H58" s="34" t="s">
        <v>598</v>
      </c>
      <c r="I58" s="34">
        <v>5417</v>
      </c>
      <c r="J58" s="34">
        <v>0</v>
      </c>
      <c r="K58" s="34">
        <v>5417</v>
      </c>
      <c r="N58" t="str">
        <f>IF(A58&lt;&gt;"",A58,"")</f>
        <v xml:space="preserve">CA039 </v>
      </c>
      <c r="P58" t="s">
        <v>4750</v>
      </c>
      <c r="S58">
        <f t="shared" si="4"/>
        <v>32</v>
      </c>
      <c r="T58">
        <f t="shared" si="5"/>
        <v>6</v>
      </c>
      <c r="U58" t="str">
        <f t="shared" si="6"/>
        <v xml:space="preserve">CA039 </v>
      </c>
      <c r="V58" t="str">
        <f t="shared" si="7"/>
        <v xml:space="preserve">R.C.C. pipes 900 mm dia   </v>
      </c>
    </row>
    <row r="59" spans="1:22" customFormat="1" ht="14.4" x14ac:dyDescent="0.3">
      <c r="A59" s="37" t="s">
        <v>4886</v>
      </c>
      <c r="B59" s="38"/>
      <c r="C59" s="36" t="s">
        <v>5019</v>
      </c>
      <c r="D59" s="34"/>
      <c r="E59" s="34"/>
      <c r="F59" s="34"/>
      <c r="G59" s="34" t="s">
        <v>628</v>
      </c>
      <c r="H59" s="34" t="s">
        <v>598</v>
      </c>
      <c r="I59" s="34">
        <v>88</v>
      </c>
      <c r="J59" s="34">
        <v>0</v>
      </c>
      <c r="K59" s="34">
        <v>88</v>
      </c>
      <c r="N59" t="str">
        <f>IF(A59&lt;&gt;"",A59,"")</f>
        <v xml:space="preserve">CA040 </v>
      </c>
      <c r="P59" t="s">
        <v>4751</v>
      </c>
      <c r="S59">
        <f t="shared" si="4"/>
        <v>25</v>
      </c>
      <c r="T59">
        <f t="shared" si="5"/>
        <v>6</v>
      </c>
      <c r="U59" t="str">
        <f t="shared" si="6"/>
        <v xml:space="preserve">CA040 </v>
      </c>
      <c r="V59" t="str">
        <f t="shared" si="7"/>
        <v xml:space="preserve">Plaster of paris   </v>
      </c>
    </row>
    <row r="60" spans="1:22" customFormat="1" ht="14.4" x14ac:dyDescent="0.3">
      <c r="A60" s="37" t="s">
        <v>4887</v>
      </c>
      <c r="B60" s="38"/>
      <c r="C60" s="36" t="s">
        <v>5020</v>
      </c>
      <c r="D60" s="34"/>
      <c r="E60" s="34"/>
      <c r="F60" s="34"/>
      <c r="G60" s="34" t="s">
        <v>628</v>
      </c>
      <c r="H60" s="34" t="s">
        <v>598</v>
      </c>
      <c r="I60" s="34">
        <v>88</v>
      </c>
      <c r="J60" s="34">
        <v>0</v>
      </c>
      <c r="K60" s="34">
        <v>88</v>
      </c>
      <c r="N60" t="str">
        <f>IF(A60&lt;&gt;"",A60,"")</f>
        <v xml:space="preserve">CA041 </v>
      </c>
      <c r="P60" t="s">
        <v>4752</v>
      </c>
      <c r="S60">
        <f t="shared" si="4"/>
        <v>27</v>
      </c>
      <c r="T60">
        <f t="shared" si="5"/>
        <v>6</v>
      </c>
      <c r="U60" t="str">
        <f t="shared" si="6"/>
        <v xml:space="preserve">CA041 </v>
      </c>
      <c r="V60" t="str">
        <f t="shared" si="7"/>
        <v xml:space="preserve">Cast iron fittings   </v>
      </c>
    </row>
    <row r="61" spans="1:22" customFormat="1" ht="14.4" x14ac:dyDescent="0.3">
      <c r="A61" s="37" t="s">
        <v>4888</v>
      </c>
      <c r="B61" s="38"/>
      <c r="C61" s="36" t="s">
        <v>5021</v>
      </c>
      <c r="D61" s="34"/>
      <c r="E61" s="34"/>
      <c r="F61" s="34"/>
      <c r="G61" s="34" t="s">
        <v>628</v>
      </c>
      <c r="H61" s="34" t="s">
        <v>598</v>
      </c>
      <c r="I61" s="34">
        <v>88</v>
      </c>
      <c r="J61" s="34">
        <v>0</v>
      </c>
      <c r="K61" s="34">
        <v>88</v>
      </c>
      <c r="N61" t="str">
        <f>IF(A61&lt;&gt;"",A61,"")</f>
        <v xml:space="preserve">CA042 </v>
      </c>
      <c r="P61" t="s">
        <v>4753</v>
      </c>
      <c r="S61">
        <f t="shared" si="4"/>
        <v>20</v>
      </c>
      <c r="T61">
        <f t="shared" si="5"/>
        <v>6</v>
      </c>
      <c r="U61" t="str">
        <f t="shared" si="6"/>
        <v xml:space="preserve">CA042 </v>
      </c>
      <c r="V61" t="str">
        <f t="shared" si="7"/>
        <v xml:space="preserve">Barbed wire   </v>
      </c>
    </row>
    <row r="62" spans="1:22" customFormat="1" ht="14.4" x14ac:dyDescent="0.3">
      <c r="A62" s="37" t="s">
        <v>4889</v>
      </c>
      <c r="B62" s="38"/>
      <c r="C62" s="36" t="s">
        <v>5022</v>
      </c>
      <c r="D62" s="34"/>
      <c r="E62" s="34"/>
      <c r="F62" s="34"/>
      <c r="G62" s="34" t="s">
        <v>4690</v>
      </c>
      <c r="H62" s="34" t="s">
        <v>598</v>
      </c>
      <c r="I62" s="34">
        <v>217</v>
      </c>
      <c r="J62" s="34">
        <v>0</v>
      </c>
      <c r="K62" s="34">
        <v>217</v>
      </c>
      <c r="N62" t="str">
        <f>IF(A62&lt;&gt;"",A62,"")</f>
        <v xml:space="preserve">CA043 </v>
      </c>
      <c r="P62" t="s">
        <v>4754</v>
      </c>
      <c r="S62">
        <f t="shared" si="4"/>
        <v>41</v>
      </c>
      <c r="T62">
        <f t="shared" si="5"/>
        <v>6</v>
      </c>
      <c r="U62" t="str">
        <f t="shared" si="6"/>
        <v xml:space="preserve">CA043 </v>
      </c>
      <c r="V62" t="str">
        <f t="shared" si="7"/>
        <v xml:space="preserve">Spun iron S &amp; S pipes 100 mm dia   </v>
      </c>
    </row>
    <row r="63" spans="1:22" customFormat="1" ht="14.4" x14ac:dyDescent="0.3">
      <c r="A63" s="37" t="s">
        <v>4890</v>
      </c>
      <c r="B63" s="38"/>
      <c r="C63" s="36" t="s">
        <v>5023</v>
      </c>
      <c r="D63" s="34"/>
      <c r="E63" s="34"/>
      <c r="F63" s="34"/>
      <c r="G63" s="34" t="s">
        <v>4690</v>
      </c>
      <c r="H63" s="34" t="s">
        <v>598</v>
      </c>
      <c r="I63" s="34">
        <v>289</v>
      </c>
      <c r="J63" s="34">
        <v>0</v>
      </c>
      <c r="K63" s="34">
        <v>289</v>
      </c>
      <c r="N63" t="str">
        <f>IF(A63&lt;&gt;"",A63,"")</f>
        <v xml:space="preserve">CA044 </v>
      </c>
      <c r="P63" t="s">
        <v>4755</v>
      </c>
      <c r="S63">
        <f t="shared" si="4"/>
        <v>41</v>
      </c>
      <c r="T63">
        <f t="shared" si="5"/>
        <v>6</v>
      </c>
      <c r="U63" t="str">
        <f t="shared" si="6"/>
        <v xml:space="preserve">CA044 </v>
      </c>
      <c r="V63" t="str">
        <f t="shared" si="7"/>
        <v xml:space="preserve">Spun iron S &amp; S pipes 125 mm dia   </v>
      </c>
    </row>
    <row r="64" spans="1:22" customFormat="1" ht="14.4" x14ac:dyDescent="0.3">
      <c r="A64" s="37" t="s">
        <v>4891</v>
      </c>
      <c r="B64" s="38"/>
      <c r="C64" s="36" t="s">
        <v>5024</v>
      </c>
      <c r="D64" s="34"/>
      <c r="E64" s="34"/>
      <c r="F64" s="34"/>
      <c r="G64" s="34" t="s">
        <v>4690</v>
      </c>
      <c r="H64" s="34" t="s">
        <v>598</v>
      </c>
      <c r="I64" s="34">
        <v>361</v>
      </c>
      <c r="J64" s="34">
        <v>0</v>
      </c>
      <c r="K64" s="34">
        <v>361</v>
      </c>
      <c r="N64" t="str">
        <f>IF(A64&lt;&gt;"",A64,"")</f>
        <v xml:space="preserve">CA045 </v>
      </c>
      <c r="P64" t="s">
        <v>4756</v>
      </c>
      <c r="S64">
        <f t="shared" si="4"/>
        <v>41</v>
      </c>
      <c r="T64">
        <f t="shared" si="5"/>
        <v>6</v>
      </c>
      <c r="U64" t="str">
        <f t="shared" si="6"/>
        <v xml:space="preserve">CA045 </v>
      </c>
      <c r="V64" t="str">
        <f t="shared" si="7"/>
        <v xml:space="preserve">Spun iron S &amp; S pipes 150 mm dia   </v>
      </c>
    </row>
    <row r="65" spans="1:22" customFormat="1" ht="14.4" x14ac:dyDescent="0.3">
      <c r="A65" s="37" t="s">
        <v>4892</v>
      </c>
      <c r="B65" s="38"/>
      <c r="C65" s="36" t="s">
        <v>5025</v>
      </c>
      <c r="D65" s="34"/>
      <c r="E65" s="34"/>
      <c r="F65" s="34"/>
      <c r="G65" s="34" t="s">
        <v>4690</v>
      </c>
      <c r="H65" s="34" t="s">
        <v>598</v>
      </c>
      <c r="I65" s="34">
        <v>588</v>
      </c>
      <c r="J65" s="34">
        <v>0</v>
      </c>
      <c r="K65" s="34">
        <v>588</v>
      </c>
      <c r="N65" t="str">
        <f>IF(A65&lt;&gt;"",A65,"")</f>
        <v xml:space="preserve">CA046 </v>
      </c>
      <c r="P65" t="s">
        <v>4757</v>
      </c>
      <c r="S65">
        <f t="shared" si="4"/>
        <v>41</v>
      </c>
      <c r="T65">
        <f t="shared" si="5"/>
        <v>6</v>
      </c>
      <c r="U65" t="str">
        <f t="shared" si="6"/>
        <v xml:space="preserve">CA046 </v>
      </c>
      <c r="V65" t="str">
        <f t="shared" si="7"/>
        <v xml:space="preserve">Spun iron S &amp; S pipes 200 mm dia   </v>
      </c>
    </row>
    <row r="66" spans="1:22" customFormat="1" ht="14.4" x14ac:dyDescent="0.3">
      <c r="A66" s="37" t="s">
        <v>4893</v>
      </c>
      <c r="B66" s="38"/>
      <c r="C66" s="36" t="s">
        <v>5026</v>
      </c>
      <c r="D66" s="34"/>
      <c r="E66" s="34"/>
      <c r="F66" s="34"/>
      <c r="G66" s="34" t="s">
        <v>4690</v>
      </c>
      <c r="H66" s="34" t="s">
        <v>598</v>
      </c>
      <c r="I66" s="34">
        <v>835</v>
      </c>
      <c r="J66" s="34">
        <v>0</v>
      </c>
      <c r="K66" s="34">
        <v>835</v>
      </c>
      <c r="N66" t="str">
        <f>IF(A66&lt;&gt;"",A66,"")</f>
        <v xml:space="preserve">CA047 </v>
      </c>
      <c r="P66" t="s">
        <v>4758</v>
      </c>
      <c r="S66">
        <f t="shared" si="4"/>
        <v>41</v>
      </c>
      <c r="T66">
        <f t="shared" si="5"/>
        <v>6</v>
      </c>
      <c r="U66" t="str">
        <f t="shared" si="6"/>
        <v xml:space="preserve">CA047 </v>
      </c>
      <c r="V66" t="str">
        <f t="shared" si="7"/>
        <v xml:space="preserve">Spun iron S &amp; S pipes 250 mm dia   </v>
      </c>
    </row>
    <row r="67" spans="1:22" customFormat="1" ht="14.4" x14ac:dyDescent="0.3">
      <c r="A67" s="37" t="s">
        <v>4894</v>
      </c>
      <c r="B67" s="38"/>
      <c r="C67" s="36" t="s">
        <v>5027</v>
      </c>
      <c r="D67" s="34"/>
      <c r="E67" s="34"/>
      <c r="F67" s="34"/>
      <c r="G67" s="34" t="s">
        <v>4690</v>
      </c>
      <c r="H67" s="34" t="s">
        <v>598</v>
      </c>
      <c r="I67" s="34">
        <v>1031</v>
      </c>
      <c r="J67" s="34">
        <v>0</v>
      </c>
      <c r="K67" s="34">
        <v>1031</v>
      </c>
      <c r="N67" t="str">
        <f>IF(A67&lt;&gt;"",A67,"")</f>
        <v xml:space="preserve">CA048 </v>
      </c>
      <c r="P67" t="s">
        <v>4759</v>
      </c>
      <c r="S67">
        <f t="shared" si="4"/>
        <v>41</v>
      </c>
      <c r="T67">
        <f t="shared" si="5"/>
        <v>6</v>
      </c>
      <c r="U67" t="str">
        <f t="shared" si="6"/>
        <v xml:space="preserve">CA048 </v>
      </c>
      <c r="V67" t="str">
        <f t="shared" si="7"/>
        <v xml:space="preserve">Spun iron S &amp; S pipes 300 mm dia   </v>
      </c>
    </row>
    <row r="68" spans="1:22" customFormat="1" ht="14.4" x14ac:dyDescent="0.3">
      <c r="A68" s="37" t="s">
        <v>4895</v>
      </c>
      <c r="B68" s="38"/>
      <c r="C68" s="36" t="s">
        <v>5028</v>
      </c>
      <c r="D68" s="34"/>
      <c r="E68" s="34"/>
      <c r="F68" s="34"/>
      <c r="G68" s="34" t="s">
        <v>628</v>
      </c>
      <c r="H68" s="34" t="s">
        <v>598</v>
      </c>
      <c r="I68" s="34">
        <v>88</v>
      </c>
      <c r="J68" s="34">
        <v>0</v>
      </c>
      <c r="K68" s="34">
        <v>88</v>
      </c>
      <c r="N68" t="str">
        <f>IF(A68&lt;&gt;"",A68,"")</f>
        <v xml:space="preserve">CA049 </v>
      </c>
      <c r="P68" t="s">
        <v>4760</v>
      </c>
      <c r="S68">
        <f t="shared" si="4"/>
        <v>17</v>
      </c>
      <c r="T68">
        <f t="shared" si="5"/>
        <v>6</v>
      </c>
      <c r="U68" t="str">
        <f t="shared" si="6"/>
        <v xml:space="preserve">CA049 </v>
      </c>
      <c r="V68" t="str">
        <f t="shared" si="7"/>
        <v xml:space="preserve">Pig lead   </v>
      </c>
    </row>
    <row r="69" spans="1:22" customFormat="1" ht="14.4" x14ac:dyDescent="0.3">
      <c r="A69" s="37" t="s">
        <v>4896</v>
      </c>
      <c r="B69" s="38"/>
      <c r="C69" s="36" t="s">
        <v>5029</v>
      </c>
      <c r="D69" s="34"/>
      <c r="E69" s="34"/>
      <c r="F69" s="34"/>
      <c r="G69" s="34" t="s">
        <v>653</v>
      </c>
      <c r="H69" s="34" t="s">
        <v>598</v>
      </c>
      <c r="I69" s="34">
        <v>10</v>
      </c>
      <c r="J69" s="34">
        <v>0</v>
      </c>
      <c r="K69" s="34">
        <v>10</v>
      </c>
      <c r="N69" t="str">
        <f>IF(A69&lt;&gt;"",A69,"")</f>
        <v xml:space="preserve">CA050 </v>
      </c>
      <c r="P69" t="s">
        <v>4761</v>
      </c>
      <c r="S69">
        <f t="shared" si="4"/>
        <v>24</v>
      </c>
      <c r="T69">
        <f t="shared" si="5"/>
        <v>6</v>
      </c>
      <c r="U69" t="str">
        <f t="shared" si="6"/>
        <v xml:space="preserve">CA050 </v>
      </c>
      <c r="V69" t="str">
        <f t="shared" si="7"/>
        <v xml:space="preserve">Solvent/ Diesel   </v>
      </c>
    </row>
    <row r="70" spans="1:22" customFormat="1" ht="14.4" x14ac:dyDescent="0.3">
      <c r="A70" s="37" t="s">
        <v>4897</v>
      </c>
      <c r="B70" s="38"/>
      <c r="C70" s="36" t="s">
        <v>5030</v>
      </c>
      <c r="D70" s="34"/>
      <c r="E70" s="34"/>
      <c r="F70" s="34"/>
      <c r="G70" s="34" t="s">
        <v>4690</v>
      </c>
      <c r="H70" s="34" t="s">
        <v>598</v>
      </c>
      <c r="I70" s="34">
        <v>217</v>
      </c>
      <c r="J70" s="34">
        <v>0</v>
      </c>
      <c r="K70" s="34">
        <v>217</v>
      </c>
      <c r="N70" t="str">
        <f>IF(A70&lt;&gt;"",A70,"")</f>
        <v xml:space="preserve">CA051 </v>
      </c>
      <c r="P70" t="s">
        <v>4762</v>
      </c>
      <c r="S70">
        <f t="shared" si="4"/>
        <v>43</v>
      </c>
      <c r="T70">
        <f t="shared" si="5"/>
        <v>6</v>
      </c>
      <c r="U70" t="str">
        <f t="shared" si="6"/>
        <v xml:space="preserve">CA051 </v>
      </c>
      <c r="V70" t="str">
        <f t="shared" si="7"/>
        <v xml:space="preserve">Ductile iron pipes (k7) 100 mm dia   </v>
      </c>
    </row>
    <row r="71" spans="1:22" customFormat="1" ht="14.4" x14ac:dyDescent="0.3">
      <c r="A71" s="37" t="s">
        <v>4898</v>
      </c>
      <c r="B71" s="38"/>
      <c r="C71" s="36" t="s">
        <v>5031</v>
      </c>
      <c r="D71" s="34"/>
      <c r="E71" s="34"/>
      <c r="F71" s="34"/>
      <c r="G71" s="34" t="s">
        <v>4690</v>
      </c>
      <c r="H71" s="34" t="s">
        <v>598</v>
      </c>
      <c r="I71" s="34">
        <v>361</v>
      </c>
      <c r="J71" s="34">
        <v>0</v>
      </c>
      <c r="K71" s="34">
        <v>361</v>
      </c>
      <c r="N71" t="str">
        <f>IF(A71&lt;&gt;"",A71,"")</f>
        <v xml:space="preserve">CA052 </v>
      </c>
      <c r="P71" t="s">
        <v>4763</v>
      </c>
      <c r="S71">
        <f t="shared" si="4"/>
        <v>35</v>
      </c>
      <c r="T71">
        <f t="shared" si="5"/>
        <v>6</v>
      </c>
      <c r="U71" t="str">
        <f t="shared" si="6"/>
        <v xml:space="preserve">CA052 </v>
      </c>
      <c r="V71" t="str">
        <f t="shared" si="7"/>
        <v xml:space="preserve">Cast iron pipes 150 mm dia   </v>
      </c>
    </row>
    <row r="72" spans="1:22" customFormat="1" ht="14.4" x14ac:dyDescent="0.3">
      <c r="A72" s="37" t="s">
        <v>4899</v>
      </c>
      <c r="B72" s="38"/>
      <c r="C72" s="36" t="s">
        <v>5032</v>
      </c>
      <c r="D72" s="34"/>
      <c r="E72" s="34"/>
      <c r="F72" s="34"/>
      <c r="G72" s="34" t="s">
        <v>4690</v>
      </c>
      <c r="H72" s="34" t="s">
        <v>598</v>
      </c>
      <c r="I72" s="34">
        <v>588</v>
      </c>
      <c r="J72" s="34">
        <v>0</v>
      </c>
      <c r="K72" s="34">
        <v>588</v>
      </c>
      <c r="N72" t="str">
        <f>IF(A72&lt;&gt;"",A72,"")</f>
        <v xml:space="preserve">CA053 </v>
      </c>
      <c r="P72" t="s">
        <v>4764</v>
      </c>
      <c r="S72">
        <f t="shared" si="4"/>
        <v>35</v>
      </c>
      <c r="T72">
        <f t="shared" si="5"/>
        <v>6</v>
      </c>
      <c r="U72" t="str">
        <f t="shared" si="6"/>
        <v xml:space="preserve">CA053 </v>
      </c>
      <c r="V72" t="str">
        <f t="shared" si="7"/>
        <v xml:space="preserve">Cast iron pipes 200 mm dia   </v>
      </c>
    </row>
    <row r="73" spans="1:22" customFormat="1" ht="14.4" x14ac:dyDescent="0.3">
      <c r="A73" s="37" t="s">
        <v>4900</v>
      </c>
      <c r="B73" s="38"/>
      <c r="C73" s="36" t="s">
        <v>5033</v>
      </c>
      <c r="D73" s="34"/>
      <c r="E73" s="34"/>
      <c r="F73" s="34"/>
      <c r="G73" s="34" t="s">
        <v>4690</v>
      </c>
      <c r="H73" s="34" t="s">
        <v>598</v>
      </c>
      <c r="I73" s="34">
        <v>835</v>
      </c>
      <c r="J73" s="34">
        <v>0</v>
      </c>
      <c r="K73" s="34">
        <v>835</v>
      </c>
      <c r="N73" t="str">
        <f>IF(A73&lt;&gt;"",A73,"")</f>
        <v xml:space="preserve">CA054 </v>
      </c>
      <c r="P73" t="s">
        <v>4765</v>
      </c>
      <c r="S73">
        <f t="shared" si="4"/>
        <v>35</v>
      </c>
      <c r="T73">
        <f t="shared" si="5"/>
        <v>6</v>
      </c>
      <c r="U73" t="str">
        <f t="shared" si="6"/>
        <v xml:space="preserve">CA054 </v>
      </c>
      <c r="V73" t="str">
        <f t="shared" si="7"/>
        <v xml:space="preserve">Cast iron pipes 250 mm dia   </v>
      </c>
    </row>
    <row r="74" spans="1:22" customFormat="1" ht="14.4" x14ac:dyDescent="0.3">
      <c r="A74" s="37" t="s">
        <v>4901</v>
      </c>
      <c r="B74" s="38"/>
      <c r="C74" s="36" t="s">
        <v>5034</v>
      </c>
      <c r="D74" s="34"/>
      <c r="E74" s="34"/>
      <c r="F74" s="34"/>
      <c r="G74" s="34" t="s">
        <v>4690</v>
      </c>
      <c r="H74" s="34" t="s">
        <v>598</v>
      </c>
      <c r="I74" s="34">
        <v>1031</v>
      </c>
      <c r="J74" s="34">
        <v>0</v>
      </c>
      <c r="K74" s="34">
        <v>1031</v>
      </c>
      <c r="N74" t="str">
        <f>IF(A74&lt;&gt;"",A74,"")</f>
        <v xml:space="preserve">CA055 </v>
      </c>
      <c r="P74" t="s">
        <v>4766</v>
      </c>
      <c r="S74">
        <f t="shared" si="4"/>
        <v>35</v>
      </c>
      <c r="T74">
        <f t="shared" si="5"/>
        <v>6</v>
      </c>
      <c r="U74" t="str">
        <f t="shared" si="6"/>
        <v xml:space="preserve">CA055 </v>
      </c>
      <c r="V74" t="str">
        <f t="shared" si="7"/>
        <v xml:space="preserve">Cast iron pipes 300 mm dia   </v>
      </c>
    </row>
    <row r="75" spans="1:22" customFormat="1" ht="14.4" x14ac:dyDescent="0.3">
      <c r="A75" s="37" t="s">
        <v>4902</v>
      </c>
      <c r="B75" s="38"/>
      <c r="C75" s="36" t="s">
        <v>5035</v>
      </c>
      <c r="D75" s="34"/>
      <c r="E75" s="34"/>
      <c r="F75" s="34"/>
      <c r="G75" s="34" t="s">
        <v>628</v>
      </c>
      <c r="H75" s="34" t="s">
        <v>598</v>
      </c>
      <c r="I75" s="34">
        <v>10270</v>
      </c>
      <c r="J75" s="34">
        <v>0</v>
      </c>
      <c r="K75" s="34">
        <v>10270</v>
      </c>
      <c r="N75" t="str">
        <f>IF(A75&lt;&gt;"",A75,"")</f>
        <v xml:space="preserve">CA056 </v>
      </c>
      <c r="P75" t="s">
        <v>4767</v>
      </c>
      <c r="S75">
        <f t="shared" si="4"/>
        <v>65</v>
      </c>
      <c r="T75">
        <f t="shared" si="5"/>
        <v>6</v>
      </c>
      <c r="U75" t="str">
        <f t="shared" si="6"/>
        <v xml:space="preserve">CA056 </v>
      </c>
      <c r="V75" t="str">
        <f t="shared" si="7"/>
        <v xml:space="preserve">Carriage of Bamboo Mat corrugated sheets and accessories   </v>
      </c>
    </row>
    <row r="76" spans="1:22" customFormat="1" ht="14.4" x14ac:dyDescent="0.3">
      <c r="A76" s="37" t="s">
        <v>4903</v>
      </c>
      <c r="B76" s="38"/>
      <c r="C76" s="36" t="s">
        <v>5036</v>
      </c>
      <c r="D76" s="34"/>
      <c r="E76" s="34"/>
      <c r="F76" s="34"/>
      <c r="G76" s="34" t="s">
        <v>551</v>
      </c>
      <c r="H76" s="34" t="s">
        <v>4698</v>
      </c>
      <c r="I76" s="34">
        <v>42</v>
      </c>
      <c r="J76" s="34">
        <v>0</v>
      </c>
      <c r="K76" s="34">
        <v>42</v>
      </c>
      <c r="N76" t="str">
        <f>IF(A76&lt;&gt;"",A76,"")</f>
        <v xml:space="preserve">3.1.1 </v>
      </c>
      <c r="P76" t="s">
        <v>4770</v>
      </c>
      <c r="S76">
        <f t="shared" si="4"/>
        <v>39</v>
      </c>
      <c r="T76">
        <f t="shared" si="5"/>
        <v>6</v>
      </c>
      <c r="U76" t="str">
        <f t="shared" si="6"/>
        <v xml:space="preserve">3.1.1 </v>
      </c>
      <c r="V76" t="str">
        <f t="shared" si="7"/>
        <v xml:space="preserve">Lime, moorum, building rubbish   </v>
      </c>
    </row>
    <row r="77" spans="1:22" customFormat="1" ht="14.4" x14ac:dyDescent="0.3">
      <c r="A77" s="37" t="s">
        <v>4903</v>
      </c>
      <c r="B77" s="38"/>
      <c r="C77" s="36" t="s">
        <v>5036</v>
      </c>
      <c r="D77" s="34"/>
      <c r="E77" s="34"/>
      <c r="F77" s="34"/>
      <c r="G77" s="34" t="s">
        <v>551</v>
      </c>
      <c r="H77" s="34" t="s">
        <v>4697</v>
      </c>
      <c r="I77" s="34">
        <v>48</v>
      </c>
      <c r="J77" s="34">
        <v>0</v>
      </c>
      <c r="K77" s="34">
        <v>48</v>
      </c>
      <c r="N77" t="str">
        <f>IF(A77&lt;&gt;"",A77,"")</f>
        <v xml:space="preserve">3.1.1 </v>
      </c>
      <c r="P77" t="s">
        <v>4770</v>
      </c>
      <c r="S77">
        <f t="shared" si="4"/>
        <v>39</v>
      </c>
      <c r="T77">
        <f t="shared" si="5"/>
        <v>6</v>
      </c>
      <c r="U77" t="str">
        <f t="shared" si="6"/>
        <v xml:space="preserve">3.1.1 </v>
      </c>
      <c r="V77" t="str">
        <f t="shared" si="7"/>
        <v xml:space="preserve">Lime, moorum, building rubbish   </v>
      </c>
    </row>
    <row r="78" spans="1:22" customFormat="1" ht="14.4" x14ac:dyDescent="0.3">
      <c r="A78" s="37" t="s">
        <v>4903</v>
      </c>
      <c r="B78" s="38"/>
      <c r="C78" s="36" t="s">
        <v>5036</v>
      </c>
      <c r="D78" s="34"/>
      <c r="E78" s="34"/>
      <c r="F78" s="34"/>
      <c r="G78" s="34" t="s">
        <v>551</v>
      </c>
      <c r="H78" s="34" t="s">
        <v>4696</v>
      </c>
      <c r="I78" s="34">
        <v>54</v>
      </c>
      <c r="J78" s="34">
        <v>0</v>
      </c>
      <c r="K78" s="34">
        <v>54</v>
      </c>
      <c r="N78" t="str">
        <f>IF(A78&lt;&gt;"",A78,"")</f>
        <v xml:space="preserve">3.1.1 </v>
      </c>
      <c r="P78" t="s">
        <v>4770</v>
      </c>
      <c r="S78">
        <f t="shared" si="4"/>
        <v>39</v>
      </c>
      <c r="T78">
        <f t="shared" si="5"/>
        <v>6</v>
      </c>
      <c r="U78" t="str">
        <f t="shared" si="6"/>
        <v xml:space="preserve">3.1.1 </v>
      </c>
      <c r="V78" t="str">
        <f t="shared" si="7"/>
        <v xml:space="preserve">Lime, moorum, building rubbish   </v>
      </c>
    </row>
    <row r="79" spans="1:22" customFormat="1" ht="14.4" x14ac:dyDescent="0.3">
      <c r="A79" s="37" t="s">
        <v>4903</v>
      </c>
      <c r="B79" s="38"/>
      <c r="C79" s="36" t="s">
        <v>5036</v>
      </c>
      <c r="D79" s="34"/>
      <c r="E79" s="34"/>
      <c r="F79" s="34"/>
      <c r="G79" s="34" t="s">
        <v>551</v>
      </c>
      <c r="H79" s="34" t="s">
        <v>4695</v>
      </c>
      <c r="I79" s="34">
        <v>61</v>
      </c>
      <c r="J79" s="34">
        <v>0</v>
      </c>
      <c r="K79" s="34">
        <v>61</v>
      </c>
      <c r="N79" t="str">
        <f>IF(A79&lt;&gt;"",A79,"")</f>
        <v xml:space="preserve">3.1.1 </v>
      </c>
      <c r="P79" t="s">
        <v>4770</v>
      </c>
      <c r="S79">
        <f t="shared" si="4"/>
        <v>39</v>
      </c>
      <c r="T79">
        <f t="shared" si="5"/>
        <v>6</v>
      </c>
      <c r="U79" t="str">
        <f t="shared" si="6"/>
        <v xml:space="preserve">3.1.1 </v>
      </c>
      <c r="V79" t="str">
        <f t="shared" si="7"/>
        <v xml:space="preserve">Lime, moorum, building rubbish   </v>
      </c>
    </row>
    <row r="80" spans="1:22" customFormat="1" ht="14.4" x14ac:dyDescent="0.3">
      <c r="A80" s="37" t="s">
        <v>4903</v>
      </c>
      <c r="B80" s="38"/>
      <c r="C80" s="36" t="s">
        <v>5036</v>
      </c>
      <c r="D80" s="34"/>
      <c r="E80" s="34"/>
      <c r="F80" s="34"/>
      <c r="G80" s="34" t="s">
        <v>551</v>
      </c>
      <c r="H80" s="34" t="s">
        <v>4694</v>
      </c>
      <c r="I80" s="34">
        <v>66</v>
      </c>
      <c r="J80" s="34">
        <v>0</v>
      </c>
      <c r="K80" s="34">
        <v>66</v>
      </c>
      <c r="N80" t="str">
        <f>IF(A80&lt;&gt;"",A80,"")</f>
        <v xml:space="preserve">3.1.1 </v>
      </c>
      <c r="P80" t="s">
        <v>4770</v>
      </c>
      <c r="S80">
        <f t="shared" si="4"/>
        <v>39</v>
      </c>
      <c r="T80">
        <f t="shared" si="5"/>
        <v>6</v>
      </c>
      <c r="U80" t="str">
        <f t="shared" si="6"/>
        <v xml:space="preserve">3.1.1 </v>
      </c>
      <c r="V80" t="str">
        <f t="shared" si="7"/>
        <v xml:space="preserve">Lime, moorum, building rubbish   </v>
      </c>
    </row>
    <row r="81" spans="1:22" customFormat="1" ht="14.4" x14ac:dyDescent="0.3">
      <c r="A81" s="37" t="s">
        <v>4903</v>
      </c>
      <c r="B81" s="38"/>
      <c r="C81" s="36" t="s">
        <v>5036</v>
      </c>
      <c r="D81" s="34"/>
      <c r="E81" s="34"/>
      <c r="F81" s="34"/>
      <c r="G81" s="34" t="s">
        <v>551</v>
      </c>
      <c r="H81" s="34" t="s">
        <v>4693</v>
      </c>
      <c r="I81" s="34">
        <v>5</v>
      </c>
      <c r="J81" s="34">
        <v>0</v>
      </c>
      <c r="K81" s="34">
        <v>5</v>
      </c>
      <c r="N81" t="str">
        <f>IF(A81&lt;&gt;"",A81,"")</f>
        <v xml:space="preserve">3.1.1 </v>
      </c>
      <c r="P81" t="s">
        <v>4770</v>
      </c>
      <c r="S81">
        <f t="shared" si="4"/>
        <v>39</v>
      </c>
      <c r="T81">
        <f t="shared" si="5"/>
        <v>6</v>
      </c>
      <c r="U81" t="str">
        <f t="shared" si="6"/>
        <v xml:space="preserve">3.1.1 </v>
      </c>
      <c r="V81" t="str">
        <f t="shared" si="7"/>
        <v xml:space="preserve">Lime, moorum, building rubbish   </v>
      </c>
    </row>
    <row r="82" spans="1:22" customFormat="1" ht="14.4" x14ac:dyDescent="0.3">
      <c r="A82" s="37" t="s">
        <v>4903</v>
      </c>
      <c r="B82" s="38"/>
      <c r="C82" s="36" t="s">
        <v>5036</v>
      </c>
      <c r="D82" s="34"/>
      <c r="E82" s="34"/>
      <c r="F82" s="34"/>
      <c r="G82" s="34" t="s">
        <v>551</v>
      </c>
      <c r="H82" s="34" t="s">
        <v>4692</v>
      </c>
      <c r="I82" s="34">
        <v>4</v>
      </c>
      <c r="J82" s="34">
        <v>0</v>
      </c>
      <c r="K82" s="34">
        <v>4</v>
      </c>
      <c r="N82" t="str">
        <f>IF(A82&lt;&gt;"",A82,"")</f>
        <v xml:space="preserve">3.1.1 </v>
      </c>
      <c r="P82" t="s">
        <v>4770</v>
      </c>
      <c r="S82">
        <f t="shared" si="4"/>
        <v>39</v>
      </c>
      <c r="T82">
        <f t="shared" si="5"/>
        <v>6</v>
      </c>
      <c r="U82" t="str">
        <f t="shared" si="6"/>
        <v xml:space="preserve">3.1.1 </v>
      </c>
      <c r="V82" t="str">
        <f t="shared" si="7"/>
        <v xml:space="preserve">Lime, moorum, building rubbish   </v>
      </c>
    </row>
    <row r="83" spans="1:22" customFormat="1" ht="14.4" x14ac:dyDescent="0.3">
      <c r="A83" s="37" t="s">
        <v>4903</v>
      </c>
      <c r="B83" s="38"/>
      <c r="C83" s="36" t="s">
        <v>5036</v>
      </c>
      <c r="D83" s="34"/>
      <c r="E83" s="34"/>
      <c r="F83" s="34"/>
      <c r="G83" s="34" t="s">
        <v>551</v>
      </c>
      <c r="H83" s="34" t="s">
        <v>4691</v>
      </c>
      <c r="I83" s="34">
        <v>4</v>
      </c>
      <c r="J83" s="34">
        <v>0</v>
      </c>
      <c r="K83" s="34">
        <v>4</v>
      </c>
      <c r="N83" t="str">
        <f>IF(A83&lt;&gt;"",A83,"")</f>
        <v xml:space="preserve">3.1.1 </v>
      </c>
      <c r="P83" t="s">
        <v>4770</v>
      </c>
      <c r="S83">
        <f t="shared" si="4"/>
        <v>39</v>
      </c>
      <c r="T83">
        <f t="shared" si="5"/>
        <v>6</v>
      </c>
      <c r="U83" t="str">
        <f t="shared" si="6"/>
        <v xml:space="preserve">3.1.1 </v>
      </c>
      <c r="V83" t="str">
        <f t="shared" si="7"/>
        <v xml:space="preserve">Lime, moorum, building rubbish   </v>
      </c>
    </row>
    <row r="84" spans="1:22" customFormat="1" ht="14.4" x14ac:dyDescent="0.3">
      <c r="A84" s="37" t="s">
        <v>4904</v>
      </c>
      <c r="B84" s="38"/>
      <c r="C84" s="36" t="s">
        <v>5037</v>
      </c>
      <c r="D84" s="34"/>
      <c r="E84" s="34"/>
      <c r="F84" s="34"/>
      <c r="G84" s="34" t="s">
        <v>551</v>
      </c>
      <c r="H84" s="34" t="s">
        <v>4698</v>
      </c>
      <c r="I84" s="34">
        <v>53</v>
      </c>
      <c r="J84" s="34">
        <v>0</v>
      </c>
      <c r="K84" s="34">
        <v>53</v>
      </c>
      <c r="N84" t="str">
        <f>IF(A84&lt;&gt;"",A84,"")</f>
        <v xml:space="preserve">3.1.2 </v>
      </c>
      <c r="P84" t="s">
        <v>4771</v>
      </c>
      <c r="S84">
        <f t="shared" si="4"/>
        <v>14</v>
      </c>
      <c r="T84">
        <f t="shared" si="5"/>
        <v>6</v>
      </c>
      <c r="U84" t="str">
        <f t="shared" si="6"/>
        <v xml:space="preserve">3.1.2 </v>
      </c>
      <c r="V84" t="str">
        <f t="shared" si="7"/>
        <v xml:space="preserve">Earth   </v>
      </c>
    </row>
    <row r="85" spans="1:22" customFormat="1" ht="14.4" x14ac:dyDescent="0.3">
      <c r="A85" s="37" t="s">
        <v>4904</v>
      </c>
      <c r="B85" s="38"/>
      <c r="C85" s="36" t="s">
        <v>5037</v>
      </c>
      <c r="D85" s="34"/>
      <c r="E85" s="34"/>
      <c r="F85" s="34"/>
      <c r="G85" s="34" t="s">
        <v>551</v>
      </c>
      <c r="H85" s="34" t="s">
        <v>4697</v>
      </c>
      <c r="I85" s="34">
        <v>60</v>
      </c>
      <c r="J85" s="34">
        <v>0</v>
      </c>
      <c r="K85" s="34">
        <v>60</v>
      </c>
      <c r="N85" t="str">
        <f>IF(A85&lt;&gt;"",A85,"")</f>
        <v xml:space="preserve">3.1.2 </v>
      </c>
      <c r="P85" t="s">
        <v>4771</v>
      </c>
      <c r="S85">
        <f t="shared" si="4"/>
        <v>14</v>
      </c>
      <c r="T85">
        <f t="shared" si="5"/>
        <v>6</v>
      </c>
      <c r="U85" t="str">
        <f t="shared" si="6"/>
        <v xml:space="preserve">3.1.2 </v>
      </c>
      <c r="V85" t="str">
        <f t="shared" si="7"/>
        <v xml:space="preserve">Earth   </v>
      </c>
    </row>
    <row r="86" spans="1:22" customFormat="1" ht="14.4" x14ac:dyDescent="0.3">
      <c r="A86" s="37" t="s">
        <v>4904</v>
      </c>
      <c r="B86" s="38"/>
      <c r="C86" s="36" t="s">
        <v>5037</v>
      </c>
      <c r="D86" s="34"/>
      <c r="E86" s="34"/>
      <c r="F86" s="34"/>
      <c r="G86" s="34" t="s">
        <v>551</v>
      </c>
      <c r="H86" s="34" t="s">
        <v>4696</v>
      </c>
      <c r="I86" s="34">
        <v>68</v>
      </c>
      <c r="J86" s="34">
        <v>0</v>
      </c>
      <c r="K86" s="34">
        <v>68</v>
      </c>
      <c r="N86" t="str">
        <f>IF(A86&lt;&gt;"",A86,"")</f>
        <v xml:space="preserve">3.1.2 </v>
      </c>
      <c r="P86" t="s">
        <v>4771</v>
      </c>
      <c r="S86">
        <f t="shared" si="4"/>
        <v>14</v>
      </c>
      <c r="T86">
        <f t="shared" si="5"/>
        <v>6</v>
      </c>
      <c r="U86" t="str">
        <f t="shared" si="6"/>
        <v xml:space="preserve">3.1.2 </v>
      </c>
      <c r="V86" t="str">
        <f t="shared" si="7"/>
        <v xml:space="preserve">Earth   </v>
      </c>
    </row>
    <row r="87" spans="1:22" customFormat="1" ht="14.4" x14ac:dyDescent="0.3">
      <c r="A87" s="37" t="s">
        <v>4904</v>
      </c>
      <c r="B87" s="38"/>
      <c r="C87" s="36" t="s">
        <v>5037</v>
      </c>
      <c r="D87" s="34"/>
      <c r="E87" s="34"/>
      <c r="F87" s="34"/>
      <c r="G87" s="34" t="s">
        <v>551</v>
      </c>
      <c r="H87" s="34" t="s">
        <v>4695</v>
      </c>
      <c r="I87" s="34">
        <v>75</v>
      </c>
      <c r="J87" s="34">
        <v>0</v>
      </c>
      <c r="K87" s="34">
        <v>75</v>
      </c>
      <c r="N87" t="str">
        <f>IF(A87&lt;&gt;"",A87,"")</f>
        <v xml:space="preserve">3.1.2 </v>
      </c>
      <c r="P87" t="s">
        <v>4771</v>
      </c>
      <c r="S87">
        <f t="shared" si="4"/>
        <v>14</v>
      </c>
      <c r="T87">
        <f t="shared" si="5"/>
        <v>6</v>
      </c>
      <c r="U87" t="str">
        <f t="shared" si="6"/>
        <v xml:space="preserve">3.1.2 </v>
      </c>
      <c r="V87" t="str">
        <f t="shared" si="7"/>
        <v xml:space="preserve">Earth   </v>
      </c>
    </row>
    <row r="88" spans="1:22" customFormat="1" ht="14.4" x14ac:dyDescent="0.3">
      <c r="A88" s="37" t="s">
        <v>4904</v>
      </c>
      <c r="B88" s="38"/>
      <c r="C88" s="36" t="s">
        <v>5037</v>
      </c>
      <c r="D88" s="34"/>
      <c r="E88" s="34"/>
      <c r="F88" s="34"/>
      <c r="G88" s="34" t="s">
        <v>551</v>
      </c>
      <c r="H88" s="34" t="s">
        <v>4694</v>
      </c>
      <c r="I88" s="34">
        <v>83</v>
      </c>
      <c r="J88" s="34">
        <v>0</v>
      </c>
      <c r="K88" s="34">
        <v>83</v>
      </c>
      <c r="N88" t="str">
        <f>IF(A88&lt;&gt;"",A88,"")</f>
        <v xml:space="preserve">3.1.2 </v>
      </c>
      <c r="P88" t="s">
        <v>4771</v>
      </c>
      <c r="S88">
        <f t="shared" si="4"/>
        <v>14</v>
      </c>
      <c r="T88">
        <f t="shared" si="5"/>
        <v>6</v>
      </c>
      <c r="U88" t="str">
        <f t="shared" si="6"/>
        <v xml:space="preserve">3.1.2 </v>
      </c>
      <c r="V88" t="str">
        <f t="shared" si="7"/>
        <v xml:space="preserve">Earth   </v>
      </c>
    </row>
    <row r="89" spans="1:22" customFormat="1" ht="14.4" x14ac:dyDescent="0.3">
      <c r="A89" s="37" t="s">
        <v>4904</v>
      </c>
      <c r="B89" s="38"/>
      <c r="C89" s="36" t="s">
        <v>5037</v>
      </c>
      <c r="D89" s="34"/>
      <c r="E89" s="34"/>
      <c r="F89" s="34"/>
      <c r="G89" s="34" t="s">
        <v>551</v>
      </c>
      <c r="H89" s="34" t="s">
        <v>4693</v>
      </c>
      <c r="I89" s="34">
        <v>6</v>
      </c>
      <c r="J89" s="34">
        <v>0</v>
      </c>
      <c r="K89" s="34">
        <v>6</v>
      </c>
      <c r="N89" t="str">
        <f>IF(A89&lt;&gt;"",A89,"")</f>
        <v xml:space="preserve">3.1.2 </v>
      </c>
      <c r="P89" t="s">
        <v>4771</v>
      </c>
      <c r="S89">
        <f t="shared" si="4"/>
        <v>14</v>
      </c>
      <c r="T89">
        <f t="shared" si="5"/>
        <v>6</v>
      </c>
      <c r="U89" t="str">
        <f t="shared" si="6"/>
        <v xml:space="preserve">3.1.2 </v>
      </c>
      <c r="V89" t="str">
        <f t="shared" si="7"/>
        <v xml:space="preserve">Earth   </v>
      </c>
    </row>
    <row r="90" spans="1:22" customFormat="1" ht="14.4" x14ac:dyDescent="0.3">
      <c r="A90" s="37" t="s">
        <v>4904</v>
      </c>
      <c r="B90" s="38"/>
      <c r="C90" s="36" t="s">
        <v>5037</v>
      </c>
      <c r="D90" s="34"/>
      <c r="E90" s="34"/>
      <c r="F90" s="34"/>
      <c r="G90" s="34" t="s">
        <v>551</v>
      </c>
      <c r="H90" s="34" t="s">
        <v>4692</v>
      </c>
      <c r="I90" s="34">
        <v>5</v>
      </c>
      <c r="J90" s="34">
        <v>0</v>
      </c>
      <c r="K90" s="34">
        <v>5</v>
      </c>
      <c r="N90" t="str">
        <f>IF(A90&lt;&gt;"",A90,"")</f>
        <v xml:space="preserve">3.1.2 </v>
      </c>
      <c r="P90" t="s">
        <v>4771</v>
      </c>
      <c r="S90">
        <f t="shared" si="4"/>
        <v>14</v>
      </c>
      <c r="T90">
        <f t="shared" si="5"/>
        <v>6</v>
      </c>
      <c r="U90" t="str">
        <f t="shared" si="6"/>
        <v xml:space="preserve">3.1.2 </v>
      </c>
      <c r="V90" t="str">
        <f t="shared" si="7"/>
        <v xml:space="preserve">Earth   </v>
      </c>
    </row>
    <row r="91" spans="1:22" customFormat="1" ht="14.4" x14ac:dyDescent="0.3">
      <c r="A91" s="37" t="s">
        <v>4904</v>
      </c>
      <c r="B91" s="38"/>
      <c r="C91" s="36" t="s">
        <v>5037</v>
      </c>
      <c r="D91" s="34"/>
      <c r="E91" s="34"/>
      <c r="F91" s="34"/>
      <c r="G91" s="34" t="s">
        <v>551</v>
      </c>
      <c r="H91" s="34" t="s">
        <v>4691</v>
      </c>
      <c r="I91" s="34">
        <v>4</v>
      </c>
      <c r="J91" s="34">
        <v>0</v>
      </c>
      <c r="K91" s="34">
        <v>4</v>
      </c>
      <c r="N91" t="str">
        <f>IF(A91&lt;&gt;"",A91,"")</f>
        <v xml:space="preserve">3.1.2 </v>
      </c>
      <c r="P91" t="s">
        <v>4771</v>
      </c>
      <c r="S91">
        <f t="shared" si="4"/>
        <v>14</v>
      </c>
      <c r="T91">
        <f t="shared" si="5"/>
        <v>6</v>
      </c>
      <c r="U91" t="str">
        <f t="shared" si="6"/>
        <v xml:space="preserve">3.1.2 </v>
      </c>
      <c r="V91" t="str">
        <f t="shared" si="7"/>
        <v xml:space="preserve">Earth   </v>
      </c>
    </row>
    <row r="92" spans="1:22" customFormat="1" ht="14.4" x14ac:dyDescent="0.3">
      <c r="A92" s="37" t="s">
        <v>4905</v>
      </c>
      <c r="B92" s="38"/>
      <c r="C92" s="36" t="s">
        <v>5038</v>
      </c>
      <c r="D92" s="34"/>
      <c r="E92" s="34"/>
      <c r="F92" s="34"/>
      <c r="G92" s="34" t="s">
        <v>551</v>
      </c>
      <c r="H92" s="34" t="s">
        <v>4698</v>
      </c>
      <c r="I92" s="34">
        <v>69</v>
      </c>
      <c r="J92" s="34">
        <v>0</v>
      </c>
      <c r="K92" s="34">
        <v>69</v>
      </c>
      <c r="N92" t="str">
        <f>IF(A92&lt;&gt;"",A92,"")</f>
        <v xml:space="preserve">3.1.3 </v>
      </c>
      <c r="P92" t="s">
        <v>4772</v>
      </c>
      <c r="S92">
        <f t="shared" si="4"/>
        <v>25</v>
      </c>
      <c r="T92">
        <f t="shared" si="5"/>
        <v>6</v>
      </c>
      <c r="U92" t="str">
        <f t="shared" si="6"/>
        <v xml:space="preserve">3.1.3 </v>
      </c>
      <c r="V92" t="str">
        <f t="shared" si="7"/>
        <v xml:space="preserve">Manure or sludge   </v>
      </c>
    </row>
    <row r="93" spans="1:22" customFormat="1" ht="14.4" x14ac:dyDescent="0.3">
      <c r="A93" s="37" t="s">
        <v>4905</v>
      </c>
      <c r="B93" s="38"/>
      <c r="C93" s="36" t="s">
        <v>5038</v>
      </c>
      <c r="D93" s="34"/>
      <c r="E93" s="34"/>
      <c r="F93" s="34"/>
      <c r="G93" s="34" t="s">
        <v>551</v>
      </c>
      <c r="H93" s="34" t="s">
        <v>4697</v>
      </c>
      <c r="I93" s="34">
        <v>79</v>
      </c>
      <c r="J93" s="34">
        <v>0</v>
      </c>
      <c r="K93" s="34">
        <v>79</v>
      </c>
      <c r="N93" t="str">
        <f>IF(A93&lt;&gt;"",A93,"")</f>
        <v xml:space="preserve">3.1.3 </v>
      </c>
      <c r="P93" t="s">
        <v>4772</v>
      </c>
      <c r="S93">
        <f t="shared" si="4"/>
        <v>25</v>
      </c>
      <c r="T93">
        <f t="shared" si="5"/>
        <v>6</v>
      </c>
      <c r="U93" t="str">
        <f t="shared" si="6"/>
        <v xml:space="preserve">3.1.3 </v>
      </c>
      <c r="V93" t="str">
        <f t="shared" si="7"/>
        <v xml:space="preserve">Manure or sludge   </v>
      </c>
    </row>
    <row r="94" spans="1:22" customFormat="1" ht="14.4" x14ac:dyDescent="0.3">
      <c r="A94" s="37" t="s">
        <v>4905</v>
      </c>
      <c r="B94" s="38"/>
      <c r="C94" s="36" t="s">
        <v>5038</v>
      </c>
      <c r="D94" s="34"/>
      <c r="E94" s="34"/>
      <c r="F94" s="34"/>
      <c r="G94" s="34" t="s">
        <v>551</v>
      </c>
      <c r="H94" s="34" t="s">
        <v>4696</v>
      </c>
      <c r="I94" s="34">
        <v>88</v>
      </c>
      <c r="J94" s="34">
        <v>0</v>
      </c>
      <c r="K94" s="34">
        <v>88</v>
      </c>
      <c r="N94" t="str">
        <f>IF(A94&lt;&gt;"",A94,"")</f>
        <v xml:space="preserve">3.1.3 </v>
      </c>
      <c r="P94" t="s">
        <v>4772</v>
      </c>
      <c r="S94">
        <f t="shared" si="4"/>
        <v>25</v>
      </c>
      <c r="T94">
        <f t="shared" si="5"/>
        <v>6</v>
      </c>
      <c r="U94" t="str">
        <f t="shared" si="6"/>
        <v xml:space="preserve">3.1.3 </v>
      </c>
      <c r="V94" t="str">
        <f t="shared" si="7"/>
        <v xml:space="preserve">Manure or sludge   </v>
      </c>
    </row>
    <row r="95" spans="1:22" customFormat="1" ht="14.4" x14ac:dyDescent="0.3">
      <c r="A95" s="37" t="s">
        <v>4905</v>
      </c>
      <c r="B95" s="38"/>
      <c r="C95" s="36" t="s">
        <v>5038</v>
      </c>
      <c r="D95" s="34"/>
      <c r="E95" s="34"/>
      <c r="F95" s="34"/>
      <c r="G95" s="34" t="s">
        <v>551</v>
      </c>
      <c r="H95" s="34" t="s">
        <v>4695</v>
      </c>
      <c r="I95" s="34">
        <v>98</v>
      </c>
      <c r="J95" s="34">
        <v>0</v>
      </c>
      <c r="K95" s="34">
        <v>98</v>
      </c>
      <c r="N95" t="str">
        <f>IF(A95&lt;&gt;"",A95,"")</f>
        <v xml:space="preserve">3.1.3 </v>
      </c>
      <c r="P95" t="s">
        <v>4772</v>
      </c>
      <c r="S95">
        <f t="shared" si="4"/>
        <v>25</v>
      </c>
      <c r="T95">
        <f t="shared" si="5"/>
        <v>6</v>
      </c>
      <c r="U95" t="str">
        <f t="shared" si="6"/>
        <v xml:space="preserve">3.1.3 </v>
      </c>
      <c r="V95" t="str">
        <f t="shared" si="7"/>
        <v xml:space="preserve">Manure or sludge   </v>
      </c>
    </row>
    <row r="96" spans="1:22" customFormat="1" ht="14.4" x14ac:dyDescent="0.3">
      <c r="A96" s="37" t="s">
        <v>4905</v>
      </c>
      <c r="B96" s="38"/>
      <c r="C96" s="36" t="s">
        <v>5038</v>
      </c>
      <c r="D96" s="34"/>
      <c r="E96" s="34"/>
      <c r="F96" s="34"/>
      <c r="G96" s="34" t="s">
        <v>551</v>
      </c>
      <c r="H96" s="34" t="s">
        <v>4694</v>
      </c>
      <c r="I96" s="34">
        <v>108</v>
      </c>
      <c r="J96" s="34">
        <v>0</v>
      </c>
      <c r="K96" s="34">
        <v>108</v>
      </c>
      <c r="N96" t="str">
        <f>IF(A96&lt;&gt;"",A96,"")</f>
        <v xml:space="preserve">3.1.3 </v>
      </c>
      <c r="P96" t="s">
        <v>4772</v>
      </c>
      <c r="S96">
        <f t="shared" si="4"/>
        <v>25</v>
      </c>
      <c r="T96">
        <f t="shared" si="5"/>
        <v>6</v>
      </c>
      <c r="U96" t="str">
        <f t="shared" si="6"/>
        <v xml:space="preserve">3.1.3 </v>
      </c>
      <c r="V96" t="str">
        <f t="shared" si="7"/>
        <v xml:space="preserve">Manure or sludge   </v>
      </c>
    </row>
    <row r="97" spans="1:22" customFormat="1" ht="14.4" x14ac:dyDescent="0.3">
      <c r="A97" s="37" t="s">
        <v>4905</v>
      </c>
      <c r="B97" s="38"/>
      <c r="C97" s="36" t="s">
        <v>5038</v>
      </c>
      <c r="D97" s="34"/>
      <c r="E97" s="34"/>
      <c r="F97" s="34"/>
      <c r="G97" s="34" t="s">
        <v>551</v>
      </c>
      <c r="H97" s="34" t="s">
        <v>4693</v>
      </c>
      <c r="I97" s="34">
        <v>9</v>
      </c>
      <c r="J97" s="34">
        <v>0</v>
      </c>
      <c r="K97" s="34">
        <v>9</v>
      </c>
      <c r="N97" t="str">
        <f>IF(A97&lt;&gt;"",A97,"")</f>
        <v xml:space="preserve">3.1.3 </v>
      </c>
      <c r="P97" t="s">
        <v>4772</v>
      </c>
      <c r="S97">
        <f t="shared" ref="S97:S160" si="8">LEN(P97)</f>
        <v>25</v>
      </c>
      <c r="T97">
        <f t="shared" ref="T97:T160" si="9">FIND(" ",P97)</f>
        <v>6</v>
      </c>
      <c r="U97" t="str">
        <f t="shared" ref="U97:U160" si="10">LEFT(P97,T97)</f>
        <v xml:space="preserve">3.1.3 </v>
      </c>
      <c r="V97" t="str">
        <f t="shared" ref="V97:V160" si="11">RIGHT(P97,S97-T97)</f>
        <v xml:space="preserve">Manure or sludge   </v>
      </c>
    </row>
    <row r="98" spans="1:22" customFormat="1" ht="14.4" x14ac:dyDescent="0.3">
      <c r="A98" s="37" t="s">
        <v>4905</v>
      </c>
      <c r="B98" s="38"/>
      <c r="C98" s="36" t="s">
        <v>5038</v>
      </c>
      <c r="D98" s="34"/>
      <c r="E98" s="34"/>
      <c r="F98" s="34"/>
      <c r="G98" s="34" t="s">
        <v>551</v>
      </c>
      <c r="H98" s="34" t="s">
        <v>4692</v>
      </c>
      <c r="I98" s="34">
        <v>7</v>
      </c>
      <c r="J98" s="34">
        <v>0</v>
      </c>
      <c r="K98" s="34">
        <v>7</v>
      </c>
      <c r="N98" t="str">
        <f>IF(A98&lt;&gt;"",A98,"")</f>
        <v xml:space="preserve">3.1.3 </v>
      </c>
      <c r="P98" t="s">
        <v>4772</v>
      </c>
      <c r="S98">
        <f t="shared" si="8"/>
        <v>25</v>
      </c>
      <c r="T98">
        <f t="shared" si="9"/>
        <v>6</v>
      </c>
      <c r="U98" t="str">
        <f t="shared" si="10"/>
        <v xml:space="preserve">3.1.3 </v>
      </c>
      <c r="V98" t="str">
        <f t="shared" si="11"/>
        <v xml:space="preserve">Manure or sludge   </v>
      </c>
    </row>
    <row r="99" spans="1:22" customFormat="1" ht="14.4" x14ac:dyDescent="0.3">
      <c r="A99" s="37" t="s">
        <v>4905</v>
      </c>
      <c r="B99" s="38"/>
      <c r="C99" s="36" t="s">
        <v>5038</v>
      </c>
      <c r="D99" s="34"/>
      <c r="E99" s="34"/>
      <c r="F99" s="34"/>
      <c r="G99" s="34" t="s">
        <v>551</v>
      </c>
      <c r="H99" s="34" t="s">
        <v>4691</v>
      </c>
      <c r="I99" s="34">
        <v>6</v>
      </c>
      <c r="J99" s="34">
        <v>0</v>
      </c>
      <c r="K99" s="34">
        <v>6</v>
      </c>
      <c r="N99" t="str">
        <f>IF(A99&lt;&gt;"",A99,"")</f>
        <v xml:space="preserve">3.1.3 </v>
      </c>
      <c r="P99" t="s">
        <v>4772</v>
      </c>
      <c r="S99">
        <f t="shared" si="8"/>
        <v>25</v>
      </c>
      <c r="T99">
        <f t="shared" si="9"/>
        <v>6</v>
      </c>
      <c r="U99" t="str">
        <f t="shared" si="10"/>
        <v xml:space="preserve">3.1.3 </v>
      </c>
      <c r="V99" t="str">
        <f t="shared" si="11"/>
        <v xml:space="preserve">Manure or sludge   </v>
      </c>
    </row>
    <row r="100" spans="1:22" customFormat="1" ht="14.4" x14ac:dyDescent="0.3">
      <c r="A100" s="37" t="s">
        <v>4906</v>
      </c>
      <c r="B100" s="38"/>
      <c r="C100" s="36" t="s">
        <v>5039</v>
      </c>
      <c r="D100" s="34"/>
      <c r="E100" s="34"/>
      <c r="F100" s="34"/>
      <c r="G100" s="34" t="s">
        <v>551</v>
      </c>
      <c r="H100" s="34" t="s">
        <v>4698</v>
      </c>
      <c r="I100" s="34">
        <v>56</v>
      </c>
      <c r="J100" s="34">
        <v>0</v>
      </c>
      <c r="K100" s="34">
        <v>56</v>
      </c>
      <c r="N100" t="str">
        <f>IF(A100&lt;&gt;"",A100,"")</f>
        <v xml:space="preserve">3.1.4 </v>
      </c>
      <c r="P100" t="s">
        <v>4773</v>
      </c>
      <c r="S100">
        <f t="shared" si="8"/>
        <v>23</v>
      </c>
      <c r="T100">
        <f t="shared" si="9"/>
        <v>6</v>
      </c>
      <c r="U100" t="str">
        <f t="shared" si="10"/>
        <v xml:space="preserve">3.1.4 </v>
      </c>
      <c r="V100" t="str">
        <f t="shared" si="11"/>
        <v xml:space="preserve">Excavated rock   </v>
      </c>
    </row>
    <row r="101" spans="1:22" customFormat="1" ht="14.4" x14ac:dyDescent="0.3">
      <c r="A101" s="37" t="s">
        <v>4906</v>
      </c>
      <c r="B101" s="38"/>
      <c r="C101" s="36" t="s">
        <v>5039</v>
      </c>
      <c r="D101" s="34"/>
      <c r="E101" s="34"/>
      <c r="F101" s="34"/>
      <c r="G101" s="34" t="s">
        <v>551</v>
      </c>
      <c r="H101" s="34" t="s">
        <v>4697</v>
      </c>
      <c r="I101" s="34">
        <v>64</v>
      </c>
      <c r="J101" s="34">
        <v>0</v>
      </c>
      <c r="K101" s="34">
        <v>64</v>
      </c>
      <c r="N101" t="str">
        <f>IF(A101&lt;&gt;"",A101,"")</f>
        <v xml:space="preserve">3.1.4 </v>
      </c>
      <c r="P101" t="s">
        <v>4773</v>
      </c>
      <c r="S101">
        <f t="shared" si="8"/>
        <v>23</v>
      </c>
      <c r="T101">
        <f t="shared" si="9"/>
        <v>6</v>
      </c>
      <c r="U101" t="str">
        <f t="shared" si="10"/>
        <v xml:space="preserve">3.1.4 </v>
      </c>
      <c r="V101" t="str">
        <f t="shared" si="11"/>
        <v xml:space="preserve">Excavated rock   </v>
      </c>
    </row>
    <row r="102" spans="1:22" customFormat="1" ht="14.4" x14ac:dyDescent="0.3">
      <c r="A102" s="37" t="s">
        <v>4906</v>
      </c>
      <c r="B102" s="38"/>
      <c r="C102" s="36" t="s">
        <v>5039</v>
      </c>
      <c r="D102" s="34"/>
      <c r="E102" s="34"/>
      <c r="F102" s="34"/>
      <c r="G102" s="34" t="s">
        <v>551</v>
      </c>
      <c r="H102" s="34" t="s">
        <v>4696</v>
      </c>
      <c r="I102" s="34">
        <v>72</v>
      </c>
      <c r="J102" s="34">
        <v>0</v>
      </c>
      <c r="K102" s="34">
        <v>72</v>
      </c>
      <c r="N102" t="str">
        <f>IF(A102&lt;&gt;"",A102,"")</f>
        <v xml:space="preserve">3.1.4 </v>
      </c>
      <c r="P102" t="s">
        <v>4773</v>
      </c>
      <c r="S102">
        <f t="shared" si="8"/>
        <v>23</v>
      </c>
      <c r="T102">
        <f t="shared" si="9"/>
        <v>6</v>
      </c>
      <c r="U102" t="str">
        <f t="shared" si="10"/>
        <v xml:space="preserve">3.1.4 </v>
      </c>
      <c r="V102" t="str">
        <f t="shared" si="11"/>
        <v xml:space="preserve">Excavated rock   </v>
      </c>
    </row>
    <row r="103" spans="1:22" customFormat="1" ht="14.4" x14ac:dyDescent="0.3">
      <c r="A103" s="37" t="s">
        <v>4906</v>
      </c>
      <c r="B103" s="38"/>
      <c r="C103" s="36" t="s">
        <v>5039</v>
      </c>
      <c r="D103" s="34"/>
      <c r="E103" s="34"/>
      <c r="F103" s="34"/>
      <c r="G103" s="34" t="s">
        <v>551</v>
      </c>
      <c r="H103" s="34" t="s">
        <v>4695</v>
      </c>
      <c r="I103" s="34">
        <v>80</v>
      </c>
      <c r="J103" s="34">
        <v>0</v>
      </c>
      <c r="K103" s="34">
        <v>80</v>
      </c>
      <c r="N103" t="str">
        <f>IF(A103&lt;&gt;"",A103,"")</f>
        <v xml:space="preserve">3.1.4 </v>
      </c>
      <c r="P103" t="s">
        <v>4773</v>
      </c>
      <c r="S103">
        <f t="shared" si="8"/>
        <v>23</v>
      </c>
      <c r="T103">
        <f t="shared" si="9"/>
        <v>6</v>
      </c>
      <c r="U103" t="str">
        <f t="shared" si="10"/>
        <v xml:space="preserve">3.1.4 </v>
      </c>
      <c r="V103" t="str">
        <f t="shared" si="11"/>
        <v xml:space="preserve">Excavated rock   </v>
      </c>
    </row>
    <row r="104" spans="1:22" customFormat="1" ht="14.4" x14ac:dyDescent="0.3">
      <c r="A104" s="37" t="s">
        <v>4906</v>
      </c>
      <c r="B104" s="38"/>
      <c r="C104" s="36" t="s">
        <v>5039</v>
      </c>
      <c r="D104" s="34"/>
      <c r="E104" s="34"/>
      <c r="F104" s="34"/>
      <c r="G104" s="34" t="s">
        <v>551</v>
      </c>
      <c r="H104" s="34" t="s">
        <v>4694</v>
      </c>
      <c r="I104" s="34">
        <v>88</v>
      </c>
      <c r="J104" s="34">
        <v>0</v>
      </c>
      <c r="K104" s="34">
        <v>88</v>
      </c>
      <c r="N104" t="str">
        <f>IF(A104&lt;&gt;"",A104,"")</f>
        <v xml:space="preserve">3.1.4 </v>
      </c>
      <c r="P104" t="s">
        <v>4773</v>
      </c>
      <c r="S104">
        <f t="shared" si="8"/>
        <v>23</v>
      </c>
      <c r="T104">
        <f t="shared" si="9"/>
        <v>6</v>
      </c>
      <c r="U104" t="str">
        <f t="shared" si="10"/>
        <v xml:space="preserve">3.1.4 </v>
      </c>
      <c r="V104" t="str">
        <f t="shared" si="11"/>
        <v xml:space="preserve">Excavated rock   </v>
      </c>
    </row>
    <row r="105" spans="1:22" customFormat="1" ht="14.4" x14ac:dyDescent="0.3">
      <c r="A105" s="37" t="s">
        <v>4906</v>
      </c>
      <c r="B105" s="38"/>
      <c r="C105" s="36" t="s">
        <v>5039</v>
      </c>
      <c r="D105" s="34"/>
      <c r="E105" s="34"/>
      <c r="F105" s="34"/>
      <c r="G105" s="34" t="s">
        <v>551</v>
      </c>
      <c r="H105" s="34" t="s">
        <v>4693</v>
      </c>
      <c r="I105" s="34">
        <v>7</v>
      </c>
      <c r="J105" s="34">
        <v>0</v>
      </c>
      <c r="K105" s="34">
        <v>7</v>
      </c>
      <c r="N105" t="str">
        <f>IF(A105&lt;&gt;"",A105,"")</f>
        <v xml:space="preserve">3.1.4 </v>
      </c>
      <c r="P105" t="s">
        <v>4773</v>
      </c>
      <c r="S105">
        <f t="shared" si="8"/>
        <v>23</v>
      </c>
      <c r="T105">
        <f t="shared" si="9"/>
        <v>6</v>
      </c>
      <c r="U105" t="str">
        <f t="shared" si="10"/>
        <v xml:space="preserve">3.1.4 </v>
      </c>
      <c r="V105" t="str">
        <f t="shared" si="11"/>
        <v xml:space="preserve">Excavated rock   </v>
      </c>
    </row>
    <row r="106" spans="1:22" customFormat="1" ht="14.4" x14ac:dyDescent="0.3">
      <c r="A106" s="37" t="s">
        <v>4906</v>
      </c>
      <c r="B106" s="38"/>
      <c r="C106" s="36" t="s">
        <v>5039</v>
      </c>
      <c r="D106" s="34"/>
      <c r="E106" s="34"/>
      <c r="F106" s="34"/>
      <c r="G106" s="34" t="s">
        <v>551</v>
      </c>
      <c r="H106" s="34" t="s">
        <v>4692</v>
      </c>
      <c r="I106" s="34">
        <v>6</v>
      </c>
      <c r="J106" s="34">
        <v>0</v>
      </c>
      <c r="K106" s="34">
        <v>6</v>
      </c>
      <c r="N106" t="str">
        <f>IF(A106&lt;&gt;"",A106,"")</f>
        <v xml:space="preserve">3.1.4 </v>
      </c>
      <c r="P106" t="s">
        <v>4773</v>
      </c>
      <c r="S106">
        <f t="shared" si="8"/>
        <v>23</v>
      </c>
      <c r="T106">
        <f t="shared" si="9"/>
        <v>6</v>
      </c>
      <c r="U106" t="str">
        <f t="shared" si="10"/>
        <v xml:space="preserve">3.1.4 </v>
      </c>
      <c r="V106" t="str">
        <f t="shared" si="11"/>
        <v xml:space="preserve">Excavated rock   </v>
      </c>
    </row>
    <row r="107" spans="1:22" customFormat="1" ht="14.4" x14ac:dyDescent="0.3">
      <c r="A107" s="37" t="s">
        <v>4906</v>
      </c>
      <c r="B107" s="38"/>
      <c r="C107" s="36" t="s">
        <v>5039</v>
      </c>
      <c r="D107" s="34"/>
      <c r="E107" s="34"/>
      <c r="F107" s="34"/>
      <c r="G107" s="34" t="s">
        <v>551</v>
      </c>
      <c r="H107" s="34" t="s">
        <v>4691</v>
      </c>
      <c r="I107" s="34">
        <v>5</v>
      </c>
      <c r="J107" s="34">
        <v>0</v>
      </c>
      <c r="K107" s="34">
        <v>5</v>
      </c>
      <c r="N107" t="str">
        <f>IF(A107&lt;&gt;"",A107,"")</f>
        <v xml:space="preserve">3.1.4 </v>
      </c>
      <c r="P107" t="s">
        <v>4773</v>
      </c>
      <c r="S107">
        <f t="shared" si="8"/>
        <v>23</v>
      </c>
      <c r="T107">
        <f t="shared" si="9"/>
        <v>6</v>
      </c>
      <c r="U107" t="str">
        <f t="shared" si="10"/>
        <v xml:space="preserve">3.1.4 </v>
      </c>
      <c r="V107" t="str">
        <f t="shared" si="11"/>
        <v xml:space="preserve">Excavated rock   </v>
      </c>
    </row>
    <row r="108" spans="1:22" customFormat="1" ht="14.4" x14ac:dyDescent="0.3">
      <c r="A108" s="37" t="s">
        <v>4907</v>
      </c>
      <c r="B108" s="38"/>
      <c r="C108" s="36" t="s">
        <v>5040</v>
      </c>
      <c r="D108" s="34"/>
      <c r="E108" s="34"/>
      <c r="F108" s="34"/>
      <c r="G108" s="34" t="s">
        <v>551</v>
      </c>
      <c r="H108" s="34" t="s">
        <v>4698</v>
      </c>
      <c r="I108" s="34">
        <v>28</v>
      </c>
      <c r="J108" s="34">
        <v>0</v>
      </c>
      <c r="K108" s="34">
        <v>28</v>
      </c>
      <c r="N108" t="str">
        <f>IF(A108&lt;&gt;"",A108,"")</f>
        <v xml:space="preserve">3.1.5 </v>
      </c>
      <c r="P108" t="s">
        <v>4774</v>
      </c>
      <c r="S108">
        <f t="shared" si="8"/>
        <v>55</v>
      </c>
      <c r="T108">
        <f t="shared" si="9"/>
        <v>6</v>
      </c>
      <c r="U108" t="str">
        <f t="shared" si="10"/>
        <v xml:space="preserve">3.1.5 </v>
      </c>
      <c r="V108" t="str">
        <f t="shared" si="11"/>
        <v xml:space="preserve">Sand, stone aggregate below 40 mm nominal size   </v>
      </c>
    </row>
    <row r="109" spans="1:22" customFormat="1" ht="14.4" x14ac:dyDescent="0.3">
      <c r="A109" s="37" t="s">
        <v>4907</v>
      </c>
      <c r="B109" s="38"/>
      <c r="C109" s="36" t="s">
        <v>5040</v>
      </c>
      <c r="D109" s="34"/>
      <c r="E109" s="34"/>
      <c r="F109" s="34"/>
      <c r="G109" s="34" t="s">
        <v>551</v>
      </c>
      <c r="H109" s="34" t="s">
        <v>4697</v>
      </c>
      <c r="I109" s="34">
        <v>32</v>
      </c>
      <c r="J109" s="34">
        <v>0</v>
      </c>
      <c r="K109" s="34">
        <v>32</v>
      </c>
      <c r="N109" t="str">
        <f>IF(A109&lt;&gt;"",A109,"")</f>
        <v xml:space="preserve">3.1.5 </v>
      </c>
      <c r="P109" t="s">
        <v>4774</v>
      </c>
      <c r="S109">
        <f t="shared" si="8"/>
        <v>55</v>
      </c>
      <c r="T109">
        <f t="shared" si="9"/>
        <v>6</v>
      </c>
      <c r="U109" t="str">
        <f t="shared" si="10"/>
        <v xml:space="preserve">3.1.5 </v>
      </c>
      <c r="V109" t="str">
        <f t="shared" si="11"/>
        <v xml:space="preserve">Sand, stone aggregate below 40 mm nominal size   </v>
      </c>
    </row>
    <row r="110" spans="1:22" customFormat="1" ht="14.4" x14ac:dyDescent="0.3">
      <c r="A110" s="37" t="s">
        <v>4907</v>
      </c>
      <c r="B110" s="38"/>
      <c r="C110" s="36" t="s">
        <v>5040</v>
      </c>
      <c r="D110" s="34"/>
      <c r="E110" s="34"/>
      <c r="F110" s="34"/>
      <c r="G110" s="34" t="s">
        <v>551</v>
      </c>
      <c r="H110" s="34" t="s">
        <v>4696</v>
      </c>
      <c r="I110" s="34">
        <v>37</v>
      </c>
      <c r="J110" s="34">
        <v>0</v>
      </c>
      <c r="K110" s="34">
        <v>37</v>
      </c>
      <c r="N110" t="str">
        <f>IF(A110&lt;&gt;"",A110,"")</f>
        <v xml:space="preserve">3.1.5 </v>
      </c>
      <c r="P110" t="s">
        <v>4774</v>
      </c>
      <c r="S110">
        <f t="shared" si="8"/>
        <v>55</v>
      </c>
      <c r="T110">
        <f t="shared" si="9"/>
        <v>6</v>
      </c>
      <c r="U110" t="str">
        <f t="shared" si="10"/>
        <v xml:space="preserve">3.1.5 </v>
      </c>
      <c r="V110" t="str">
        <f t="shared" si="11"/>
        <v xml:space="preserve">Sand, stone aggregate below 40 mm nominal size   </v>
      </c>
    </row>
    <row r="111" spans="1:22" customFormat="1" ht="14.4" x14ac:dyDescent="0.3">
      <c r="A111" s="37" t="s">
        <v>4907</v>
      </c>
      <c r="B111" s="38"/>
      <c r="C111" s="36" t="s">
        <v>5040</v>
      </c>
      <c r="D111" s="34"/>
      <c r="E111" s="34"/>
      <c r="F111" s="34"/>
      <c r="G111" s="34" t="s">
        <v>551</v>
      </c>
      <c r="H111" s="34" t="s">
        <v>4695</v>
      </c>
      <c r="I111" s="34">
        <v>40</v>
      </c>
      <c r="J111" s="34">
        <v>0</v>
      </c>
      <c r="K111" s="34">
        <v>40</v>
      </c>
      <c r="N111" t="str">
        <f>IF(A111&lt;&gt;"",A111,"")</f>
        <v xml:space="preserve">3.1.5 </v>
      </c>
      <c r="P111" t="s">
        <v>4774</v>
      </c>
      <c r="S111">
        <f t="shared" si="8"/>
        <v>55</v>
      </c>
      <c r="T111">
        <f t="shared" si="9"/>
        <v>6</v>
      </c>
      <c r="U111" t="str">
        <f t="shared" si="10"/>
        <v xml:space="preserve">3.1.5 </v>
      </c>
      <c r="V111" t="str">
        <f t="shared" si="11"/>
        <v xml:space="preserve">Sand, stone aggregate below 40 mm nominal size   </v>
      </c>
    </row>
    <row r="112" spans="1:22" customFormat="1" ht="14.4" x14ac:dyDescent="0.3">
      <c r="A112" s="37" t="s">
        <v>4907</v>
      </c>
      <c r="B112" s="38"/>
      <c r="C112" s="36" t="s">
        <v>5040</v>
      </c>
      <c r="D112" s="34"/>
      <c r="E112" s="34"/>
      <c r="F112" s="34"/>
      <c r="G112" s="34" t="s">
        <v>551</v>
      </c>
      <c r="H112" s="34" t="s">
        <v>4694</v>
      </c>
      <c r="I112" s="34">
        <v>44</v>
      </c>
      <c r="J112" s="34">
        <v>0</v>
      </c>
      <c r="K112" s="34">
        <v>44</v>
      </c>
      <c r="N112" t="str">
        <f>IF(A112&lt;&gt;"",A112,"")</f>
        <v xml:space="preserve">3.1.5 </v>
      </c>
      <c r="P112" t="s">
        <v>4774</v>
      </c>
      <c r="S112">
        <f t="shared" si="8"/>
        <v>55</v>
      </c>
      <c r="T112">
        <f t="shared" si="9"/>
        <v>6</v>
      </c>
      <c r="U112" t="str">
        <f t="shared" si="10"/>
        <v xml:space="preserve">3.1.5 </v>
      </c>
      <c r="V112" t="str">
        <f t="shared" si="11"/>
        <v xml:space="preserve">Sand, stone aggregate below 40 mm nominal size   </v>
      </c>
    </row>
    <row r="113" spans="1:22" customFormat="1" ht="14.4" x14ac:dyDescent="0.3">
      <c r="A113" s="37" t="s">
        <v>4907</v>
      </c>
      <c r="B113" s="38"/>
      <c r="C113" s="36" t="s">
        <v>5040</v>
      </c>
      <c r="D113" s="34"/>
      <c r="E113" s="34"/>
      <c r="F113" s="34"/>
      <c r="G113" s="34" t="s">
        <v>551</v>
      </c>
      <c r="H113" s="34" t="s">
        <v>4693</v>
      </c>
      <c r="I113" s="34">
        <v>4</v>
      </c>
      <c r="J113" s="34">
        <v>0</v>
      </c>
      <c r="K113" s="34">
        <v>4</v>
      </c>
      <c r="N113" t="str">
        <f>IF(A113&lt;&gt;"",A113,"")</f>
        <v xml:space="preserve">3.1.5 </v>
      </c>
      <c r="P113" t="s">
        <v>4774</v>
      </c>
      <c r="S113">
        <f t="shared" si="8"/>
        <v>55</v>
      </c>
      <c r="T113">
        <f t="shared" si="9"/>
        <v>6</v>
      </c>
      <c r="U113" t="str">
        <f t="shared" si="10"/>
        <v xml:space="preserve">3.1.5 </v>
      </c>
      <c r="V113" t="str">
        <f t="shared" si="11"/>
        <v xml:space="preserve">Sand, stone aggregate below 40 mm nominal size   </v>
      </c>
    </row>
    <row r="114" spans="1:22" customFormat="1" ht="14.4" x14ac:dyDescent="0.3">
      <c r="A114" s="37" t="s">
        <v>4907</v>
      </c>
      <c r="B114" s="38"/>
      <c r="C114" s="36" t="s">
        <v>5040</v>
      </c>
      <c r="D114" s="34"/>
      <c r="E114" s="34"/>
      <c r="F114" s="34"/>
      <c r="G114" s="34" t="s">
        <v>551</v>
      </c>
      <c r="H114" s="34" t="s">
        <v>4692</v>
      </c>
      <c r="I114" s="34">
        <v>3</v>
      </c>
      <c r="J114" s="34">
        <v>0</v>
      </c>
      <c r="K114" s="34">
        <v>3</v>
      </c>
      <c r="N114" t="str">
        <f>IF(A114&lt;&gt;"",A114,"")</f>
        <v xml:space="preserve">3.1.5 </v>
      </c>
      <c r="P114" t="s">
        <v>4774</v>
      </c>
      <c r="S114">
        <f t="shared" si="8"/>
        <v>55</v>
      </c>
      <c r="T114">
        <f t="shared" si="9"/>
        <v>6</v>
      </c>
      <c r="U114" t="str">
        <f t="shared" si="10"/>
        <v xml:space="preserve">3.1.5 </v>
      </c>
      <c r="V114" t="str">
        <f t="shared" si="11"/>
        <v xml:space="preserve">Sand, stone aggregate below 40 mm nominal size   </v>
      </c>
    </row>
    <row r="115" spans="1:22" customFormat="1" ht="14.4" x14ac:dyDescent="0.3">
      <c r="A115" s="37" t="s">
        <v>4907</v>
      </c>
      <c r="B115" s="38"/>
      <c r="C115" s="36" t="s">
        <v>5040</v>
      </c>
      <c r="D115" s="34"/>
      <c r="E115" s="34"/>
      <c r="F115" s="34"/>
      <c r="G115" s="34" t="s">
        <v>551</v>
      </c>
      <c r="H115" s="34" t="s">
        <v>4691</v>
      </c>
      <c r="I115" s="34">
        <v>3</v>
      </c>
      <c r="J115" s="34">
        <v>0</v>
      </c>
      <c r="K115" s="34">
        <v>3</v>
      </c>
      <c r="N115" t="str">
        <f>IF(A115&lt;&gt;"",A115,"")</f>
        <v xml:space="preserve">3.1.5 </v>
      </c>
      <c r="P115" t="s">
        <v>4774</v>
      </c>
      <c r="S115">
        <f t="shared" si="8"/>
        <v>55</v>
      </c>
      <c r="T115">
        <f t="shared" si="9"/>
        <v>6</v>
      </c>
      <c r="U115" t="str">
        <f t="shared" si="10"/>
        <v xml:space="preserve">3.1.5 </v>
      </c>
      <c r="V115" t="str">
        <f t="shared" si="11"/>
        <v xml:space="preserve">Sand, stone aggregate below 40 mm nominal size   </v>
      </c>
    </row>
    <row r="116" spans="1:22" customFormat="1" ht="14.4" x14ac:dyDescent="0.3">
      <c r="A116" s="37" t="s">
        <v>4908</v>
      </c>
      <c r="B116" s="38"/>
      <c r="C116" s="36" t="s">
        <v>4991</v>
      </c>
      <c r="D116" s="34"/>
      <c r="E116" s="34"/>
      <c r="F116" s="34"/>
      <c r="G116" s="34" t="s">
        <v>551</v>
      </c>
      <c r="H116" s="34" t="s">
        <v>4698</v>
      </c>
      <c r="I116" s="34">
        <v>28</v>
      </c>
      <c r="J116" s="34">
        <v>0</v>
      </c>
      <c r="K116" s="34">
        <v>28</v>
      </c>
      <c r="N116" t="str">
        <f>IF(A116&lt;&gt;"",A116,"")</f>
        <v xml:space="preserve">3.1.6 </v>
      </c>
      <c r="P116" t="s">
        <v>4775</v>
      </c>
      <c r="S116">
        <f t="shared" si="8"/>
        <v>53</v>
      </c>
      <c r="T116">
        <f t="shared" si="9"/>
        <v>6</v>
      </c>
      <c r="U116" t="str">
        <f t="shared" si="10"/>
        <v xml:space="preserve">3.1.6 </v>
      </c>
      <c r="V116" t="str">
        <f t="shared" si="11"/>
        <v xml:space="preserve">Stone aggregate 40 mm nominal size and above   </v>
      </c>
    </row>
    <row r="117" spans="1:22" customFormat="1" ht="14.4" x14ac:dyDescent="0.3">
      <c r="A117" s="37" t="s">
        <v>4908</v>
      </c>
      <c r="B117" s="38"/>
      <c r="C117" s="36" t="s">
        <v>4991</v>
      </c>
      <c r="D117" s="34"/>
      <c r="E117" s="34"/>
      <c r="F117" s="34"/>
      <c r="G117" s="34" t="s">
        <v>551</v>
      </c>
      <c r="H117" s="34" t="s">
        <v>4697</v>
      </c>
      <c r="I117" s="34">
        <v>32</v>
      </c>
      <c r="J117" s="34">
        <v>0</v>
      </c>
      <c r="K117" s="34">
        <v>32</v>
      </c>
      <c r="N117" t="str">
        <f>IF(A117&lt;&gt;"",A117,"")</f>
        <v xml:space="preserve">3.1.6 </v>
      </c>
      <c r="P117" t="s">
        <v>4775</v>
      </c>
      <c r="S117">
        <f t="shared" si="8"/>
        <v>53</v>
      </c>
      <c r="T117">
        <f t="shared" si="9"/>
        <v>6</v>
      </c>
      <c r="U117" t="str">
        <f t="shared" si="10"/>
        <v xml:space="preserve">3.1.6 </v>
      </c>
      <c r="V117" t="str">
        <f t="shared" si="11"/>
        <v xml:space="preserve">Stone aggregate 40 mm nominal size and above   </v>
      </c>
    </row>
    <row r="118" spans="1:22" customFormat="1" ht="14.4" x14ac:dyDescent="0.3">
      <c r="A118" s="37" t="s">
        <v>4908</v>
      </c>
      <c r="B118" s="38"/>
      <c r="C118" s="36" t="s">
        <v>4991</v>
      </c>
      <c r="D118" s="34"/>
      <c r="E118" s="34"/>
      <c r="F118" s="34"/>
      <c r="G118" s="34" t="s">
        <v>551</v>
      </c>
      <c r="H118" s="34" t="s">
        <v>4696</v>
      </c>
      <c r="I118" s="34">
        <v>37</v>
      </c>
      <c r="J118" s="34">
        <v>0</v>
      </c>
      <c r="K118" s="34">
        <v>37</v>
      </c>
      <c r="N118" t="str">
        <f>IF(A118&lt;&gt;"",A118,"")</f>
        <v xml:space="preserve">3.1.6 </v>
      </c>
      <c r="P118" t="s">
        <v>4775</v>
      </c>
      <c r="S118">
        <f t="shared" si="8"/>
        <v>53</v>
      </c>
      <c r="T118">
        <f t="shared" si="9"/>
        <v>6</v>
      </c>
      <c r="U118" t="str">
        <f t="shared" si="10"/>
        <v xml:space="preserve">3.1.6 </v>
      </c>
      <c r="V118" t="str">
        <f t="shared" si="11"/>
        <v xml:space="preserve">Stone aggregate 40 mm nominal size and above   </v>
      </c>
    </row>
    <row r="119" spans="1:22" customFormat="1" ht="14.4" x14ac:dyDescent="0.3">
      <c r="A119" s="37" t="s">
        <v>4908</v>
      </c>
      <c r="B119" s="38"/>
      <c r="C119" s="36" t="s">
        <v>4991</v>
      </c>
      <c r="D119" s="34"/>
      <c r="E119" s="34"/>
      <c r="F119" s="34"/>
      <c r="G119" s="34" t="s">
        <v>551</v>
      </c>
      <c r="H119" s="34" t="s">
        <v>4695</v>
      </c>
      <c r="I119" s="34">
        <v>40</v>
      </c>
      <c r="J119" s="34">
        <v>0</v>
      </c>
      <c r="K119" s="34">
        <v>40</v>
      </c>
      <c r="N119" t="str">
        <f>IF(A119&lt;&gt;"",A119,"")</f>
        <v xml:space="preserve">3.1.6 </v>
      </c>
      <c r="P119" t="s">
        <v>4775</v>
      </c>
      <c r="S119">
        <f t="shared" si="8"/>
        <v>53</v>
      </c>
      <c r="T119">
        <f t="shared" si="9"/>
        <v>6</v>
      </c>
      <c r="U119" t="str">
        <f t="shared" si="10"/>
        <v xml:space="preserve">3.1.6 </v>
      </c>
      <c r="V119" t="str">
        <f t="shared" si="11"/>
        <v xml:space="preserve">Stone aggregate 40 mm nominal size and above   </v>
      </c>
    </row>
    <row r="120" spans="1:22" customFormat="1" ht="14.4" x14ac:dyDescent="0.3">
      <c r="A120" s="37" t="s">
        <v>4908</v>
      </c>
      <c r="B120" s="38"/>
      <c r="C120" s="36" t="s">
        <v>4991</v>
      </c>
      <c r="D120" s="34"/>
      <c r="E120" s="34"/>
      <c r="F120" s="34"/>
      <c r="G120" s="34" t="s">
        <v>551</v>
      </c>
      <c r="H120" s="34" t="s">
        <v>4694</v>
      </c>
      <c r="I120" s="34">
        <v>44</v>
      </c>
      <c r="J120" s="34">
        <v>0</v>
      </c>
      <c r="K120" s="34">
        <v>44</v>
      </c>
      <c r="N120" t="str">
        <f>IF(A120&lt;&gt;"",A120,"")</f>
        <v xml:space="preserve">3.1.6 </v>
      </c>
      <c r="P120" t="s">
        <v>4775</v>
      </c>
      <c r="S120">
        <f t="shared" si="8"/>
        <v>53</v>
      </c>
      <c r="T120">
        <f t="shared" si="9"/>
        <v>6</v>
      </c>
      <c r="U120" t="str">
        <f t="shared" si="10"/>
        <v xml:space="preserve">3.1.6 </v>
      </c>
      <c r="V120" t="str">
        <f t="shared" si="11"/>
        <v xml:space="preserve">Stone aggregate 40 mm nominal size and above   </v>
      </c>
    </row>
    <row r="121" spans="1:22" customFormat="1" ht="14.4" x14ac:dyDescent="0.3">
      <c r="A121" s="37" t="s">
        <v>4908</v>
      </c>
      <c r="B121" s="38"/>
      <c r="C121" s="36" t="s">
        <v>4991</v>
      </c>
      <c r="D121" s="34"/>
      <c r="E121" s="34"/>
      <c r="F121" s="34"/>
      <c r="G121" s="34" t="s">
        <v>551</v>
      </c>
      <c r="H121" s="34" t="s">
        <v>4693</v>
      </c>
      <c r="I121" s="34">
        <v>4</v>
      </c>
      <c r="J121" s="34">
        <v>0</v>
      </c>
      <c r="K121" s="34">
        <v>4</v>
      </c>
      <c r="N121" t="str">
        <f>IF(A121&lt;&gt;"",A121,"")</f>
        <v xml:space="preserve">3.1.6 </v>
      </c>
      <c r="P121" t="s">
        <v>4775</v>
      </c>
      <c r="S121">
        <f t="shared" si="8"/>
        <v>53</v>
      </c>
      <c r="T121">
        <f t="shared" si="9"/>
        <v>6</v>
      </c>
      <c r="U121" t="str">
        <f t="shared" si="10"/>
        <v xml:space="preserve">3.1.6 </v>
      </c>
      <c r="V121" t="str">
        <f t="shared" si="11"/>
        <v xml:space="preserve">Stone aggregate 40 mm nominal size and above   </v>
      </c>
    </row>
    <row r="122" spans="1:22" customFormat="1" ht="14.4" x14ac:dyDescent="0.3">
      <c r="A122" s="37" t="s">
        <v>4908</v>
      </c>
      <c r="B122" s="38"/>
      <c r="C122" s="36" t="s">
        <v>4991</v>
      </c>
      <c r="D122" s="34"/>
      <c r="E122" s="34"/>
      <c r="F122" s="34"/>
      <c r="G122" s="34" t="s">
        <v>551</v>
      </c>
      <c r="H122" s="34" t="s">
        <v>4692</v>
      </c>
      <c r="I122" s="34">
        <v>3</v>
      </c>
      <c r="J122" s="34">
        <v>0</v>
      </c>
      <c r="K122" s="34">
        <v>3</v>
      </c>
      <c r="N122" t="str">
        <f>IF(A122&lt;&gt;"",A122,"")</f>
        <v xml:space="preserve">3.1.6 </v>
      </c>
      <c r="P122" t="s">
        <v>4775</v>
      </c>
      <c r="S122">
        <f t="shared" si="8"/>
        <v>53</v>
      </c>
      <c r="T122">
        <f t="shared" si="9"/>
        <v>6</v>
      </c>
      <c r="U122" t="str">
        <f t="shared" si="10"/>
        <v xml:space="preserve">3.1.6 </v>
      </c>
      <c r="V122" t="str">
        <f t="shared" si="11"/>
        <v xml:space="preserve">Stone aggregate 40 mm nominal size and above   </v>
      </c>
    </row>
    <row r="123" spans="1:22" customFormat="1" ht="14.4" x14ac:dyDescent="0.3">
      <c r="A123" s="37" t="s">
        <v>4908</v>
      </c>
      <c r="B123" s="38"/>
      <c r="C123" s="36" t="s">
        <v>4991</v>
      </c>
      <c r="D123" s="34"/>
      <c r="E123" s="34"/>
      <c r="F123" s="34"/>
      <c r="G123" s="34" t="s">
        <v>551</v>
      </c>
      <c r="H123" s="34" t="s">
        <v>4691</v>
      </c>
      <c r="I123" s="34">
        <v>3</v>
      </c>
      <c r="J123" s="34">
        <v>0</v>
      </c>
      <c r="K123" s="34">
        <v>3</v>
      </c>
      <c r="N123" t="str">
        <f>IF(A123&lt;&gt;"",A123,"")</f>
        <v xml:space="preserve">3.1.6 </v>
      </c>
      <c r="P123" t="s">
        <v>4775</v>
      </c>
      <c r="S123">
        <f t="shared" si="8"/>
        <v>53</v>
      </c>
      <c r="T123">
        <f t="shared" si="9"/>
        <v>6</v>
      </c>
      <c r="U123" t="str">
        <f t="shared" si="10"/>
        <v xml:space="preserve">3.1.6 </v>
      </c>
      <c r="V123" t="str">
        <f t="shared" si="11"/>
        <v xml:space="preserve">Stone aggregate 40 mm nominal size and above   </v>
      </c>
    </row>
    <row r="124" spans="1:22" customFormat="1" ht="14.4" x14ac:dyDescent="0.3">
      <c r="A124" s="37" t="s">
        <v>4909</v>
      </c>
      <c r="B124" s="38"/>
      <c r="C124" s="36" t="s">
        <v>5041</v>
      </c>
      <c r="D124" s="34"/>
      <c r="E124" s="34"/>
      <c r="F124" s="34"/>
      <c r="G124" s="34" t="s">
        <v>551</v>
      </c>
      <c r="H124" s="34" t="s">
        <v>4698</v>
      </c>
      <c r="I124" s="34">
        <v>28</v>
      </c>
      <c r="J124" s="34">
        <v>0</v>
      </c>
      <c r="K124" s="34">
        <v>28</v>
      </c>
      <c r="N124" t="str">
        <f>IF(A124&lt;&gt;"",A124,"")</f>
        <v xml:space="preserve">3.1.7 </v>
      </c>
      <c r="P124" t="s">
        <v>4776</v>
      </c>
      <c r="S124">
        <f t="shared" si="8"/>
        <v>21</v>
      </c>
      <c r="T124">
        <f t="shared" si="9"/>
        <v>6</v>
      </c>
      <c r="U124" t="str">
        <f t="shared" si="10"/>
        <v xml:space="preserve">3.1.7 </v>
      </c>
      <c r="V124" t="str">
        <f t="shared" si="11"/>
        <v xml:space="preserve">Soling stone   </v>
      </c>
    </row>
    <row r="125" spans="1:22" customFormat="1" ht="14.4" x14ac:dyDescent="0.3">
      <c r="A125" s="37" t="s">
        <v>4909</v>
      </c>
      <c r="B125" s="38"/>
      <c r="C125" s="36" t="s">
        <v>5041</v>
      </c>
      <c r="D125" s="34"/>
      <c r="E125" s="34"/>
      <c r="F125" s="34"/>
      <c r="G125" s="34" t="s">
        <v>551</v>
      </c>
      <c r="H125" s="34" t="s">
        <v>4697</v>
      </c>
      <c r="I125" s="34">
        <v>32</v>
      </c>
      <c r="J125" s="34">
        <v>0</v>
      </c>
      <c r="K125" s="34">
        <v>32</v>
      </c>
      <c r="N125" t="str">
        <f>IF(A125&lt;&gt;"",A125,"")</f>
        <v xml:space="preserve">3.1.7 </v>
      </c>
      <c r="P125" t="s">
        <v>4776</v>
      </c>
      <c r="S125">
        <f t="shared" si="8"/>
        <v>21</v>
      </c>
      <c r="T125">
        <f t="shared" si="9"/>
        <v>6</v>
      </c>
      <c r="U125" t="str">
        <f t="shared" si="10"/>
        <v xml:space="preserve">3.1.7 </v>
      </c>
      <c r="V125" t="str">
        <f t="shared" si="11"/>
        <v xml:space="preserve">Soling stone   </v>
      </c>
    </row>
    <row r="126" spans="1:22" customFormat="1" ht="14.4" x14ac:dyDescent="0.3">
      <c r="A126" s="37" t="s">
        <v>4909</v>
      </c>
      <c r="B126" s="38"/>
      <c r="C126" s="36" t="s">
        <v>5041</v>
      </c>
      <c r="D126" s="34"/>
      <c r="E126" s="34"/>
      <c r="F126" s="34"/>
      <c r="G126" s="34" t="s">
        <v>551</v>
      </c>
      <c r="H126" s="34" t="s">
        <v>4696</v>
      </c>
      <c r="I126" s="34">
        <v>37</v>
      </c>
      <c r="J126" s="34">
        <v>0</v>
      </c>
      <c r="K126" s="34">
        <v>37</v>
      </c>
      <c r="N126" t="str">
        <f>IF(A126&lt;&gt;"",A126,"")</f>
        <v xml:space="preserve">3.1.7 </v>
      </c>
      <c r="P126" t="s">
        <v>4776</v>
      </c>
      <c r="S126">
        <f t="shared" si="8"/>
        <v>21</v>
      </c>
      <c r="T126">
        <f t="shared" si="9"/>
        <v>6</v>
      </c>
      <c r="U126" t="str">
        <f t="shared" si="10"/>
        <v xml:space="preserve">3.1.7 </v>
      </c>
      <c r="V126" t="str">
        <f t="shared" si="11"/>
        <v xml:space="preserve">Soling stone   </v>
      </c>
    </row>
    <row r="127" spans="1:22" customFormat="1" ht="14.4" x14ac:dyDescent="0.3">
      <c r="A127" s="37" t="s">
        <v>4909</v>
      </c>
      <c r="B127" s="38"/>
      <c r="C127" s="36" t="s">
        <v>5041</v>
      </c>
      <c r="D127" s="34"/>
      <c r="E127" s="34"/>
      <c r="F127" s="34"/>
      <c r="G127" s="34" t="s">
        <v>551</v>
      </c>
      <c r="H127" s="34" t="s">
        <v>4695</v>
      </c>
      <c r="I127" s="34">
        <v>40</v>
      </c>
      <c r="J127" s="34">
        <v>0</v>
      </c>
      <c r="K127" s="34">
        <v>40</v>
      </c>
      <c r="N127" t="str">
        <f>IF(A127&lt;&gt;"",A127,"")</f>
        <v xml:space="preserve">3.1.7 </v>
      </c>
      <c r="P127" t="s">
        <v>4776</v>
      </c>
      <c r="S127">
        <f t="shared" si="8"/>
        <v>21</v>
      </c>
      <c r="T127">
        <f t="shared" si="9"/>
        <v>6</v>
      </c>
      <c r="U127" t="str">
        <f t="shared" si="10"/>
        <v xml:space="preserve">3.1.7 </v>
      </c>
      <c r="V127" t="str">
        <f t="shared" si="11"/>
        <v xml:space="preserve">Soling stone   </v>
      </c>
    </row>
    <row r="128" spans="1:22" customFormat="1" ht="14.4" x14ac:dyDescent="0.3">
      <c r="A128" s="37" t="s">
        <v>4909</v>
      </c>
      <c r="B128" s="38"/>
      <c r="C128" s="36" t="s">
        <v>5041</v>
      </c>
      <c r="D128" s="34"/>
      <c r="E128" s="34"/>
      <c r="F128" s="34"/>
      <c r="G128" s="34" t="s">
        <v>551</v>
      </c>
      <c r="H128" s="34" t="s">
        <v>4694</v>
      </c>
      <c r="I128" s="34">
        <v>44</v>
      </c>
      <c r="J128" s="34">
        <v>0</v>
      </c>
      <c r="K128" s="34">
        <v>44</v>
      </c>
      <c r="N128" t="str">
        <f>IF(A128&lt;&gt;"",A128,"")</f>
        <v xml:space="preserve">3.1.7 </v>
      </c>
      <c r="P128" t="s">
        <v>4776</v>
      </c>
      <c r="S128">
        <f t="shared" si="8"/>
        <v>21</v>
      </c>
      <c r="T128">
        <f t="shared" si="9"/>
        <v>6</v>
      </c>
      <c r="U128" t="str">
        <f t="shared" si="10"/>
        <v xml:space="preserve">3.1.7 </v>
      </c>
      <c r="V128" t="str">
        <f t="shared" si="11"/>
        <v xml:space="preserve">Soling stone   </v>
      </c>
    </row>
    <row r="129" spans="1:22" customFormat="1" ht="14.4" x14ac:dyDescent="0.3">
      <c r="A129" s="37" t="s">
        <v>4909</v>
      </c>
      <c r="B129" s="38"/>
      <c r="C129" s="36" t="s">
        <v>5041</v>
      </c>
      <c r="D129" s="34"/>
      <c r="E129" s="34"/>
      <c r="F129" s="34"/>
      <c r="G129" s="34" t="s">
        <v>551</v>
      </c>
      <c r="H129" s="34" t="s">
        <v>4693</v>
      </c>
      <c r="I129" s="34">
        <v>4</v>
      </c>
      <c r="J129" s="34">
        <v>0</v>
      </c>
      <c r="K129" s="34">
        <v>4</v>
      </c>
      <c r="N129" t="str">
        <f>IF(A129&lt;&gt;"",A129,"")</f>
        <v xml:space="preserve">3.1.7 </v>
      </c>
      <c r="P129" t="s">
        <v>4776</v>
      </c>
      <c r="S129">
        <f t="shared" si="8"/>
        <v>21</v>
      </c>
      <c r="T129">
        <f t="shared" si="9"/>
        <v>6</v>
      </c>
      <c r="U129" t="str">
        <f t="shared" si="10"/>
        <v xml:space="preserve">3.1.7 </v>
      </c>
      <c r="V129" t="str">
        <f t="shared" si="11"/>
        <v xml:space="preserve">Soling stone   </v>
      </c>
    </row>
    <row r="130" spans="1:22" customFormat="1" ht="14.4" x14ac:dyDescent="0.3">
      <c r="A130" s="37" t="s">
        <v>4909</v>
      </c>
      <c r="B130" s="38"/>
      <c r="C130" s="36" t="s">
        <v>5041</v>
      </c>
      <c r="D130" s="34"/>
      <c r="E130" s="34"/>
      <c r="F130" s="34"/>
      <c r="G130" s="34" t="s">
        <v>551</v>
      </c>
      <c r="H130" s="34" t="s">
        <v>4692</v>
      </c>
      <c r="I130" s="34">
        <v>3</v>
      </c>
      <c r="J130" s="34">
        <v>0</v>
      </c>
      <c r="K130" s="34">
        <v>3</v>
      </c>
      <c r="N130" t="str">
        <f>IF(A130&lt;&gt;"",A130,"")</f>
        <v xml:space="preserve">3.1.7 </v>
      </c>
      <c r="P130" t="s">
        <v>4776</v>
      </c>
      <c r="S130">
        <f t="shared" si="8"/>
        <v>21</v>
      </c>
      <c r="T130">
        <f t="shared" si="9"/>
        <v>6</v>
      </c>
      <c r="U130" t="str">
        <f t="shared" si="10"/>
        <v xml:space="preserve">3.1.7 </v>
      </c>
      <c r="V130" t="str">
        <f t="shared" si="11"/>
        <v xml:space="preserve">Soling stone   </v>
      </c>
    </row>
    <row r="131" spans="1:22" customFormat="1" ht="14.4" x14ac:dyDescent="0.3">
      <c r="A131" s="37" t="s">
        <v>4909</v>
      </c>
      <c r="B131" s="38"/>
      <c r="C131" s="36" t="s">
        <v>5041</v>
      </c>
      <c r="D131" s="34"/>
      <c r="E131" s="34"/>
      <c r="F131" s="34"/>
      <c r="G131" s="34" t="s">
        <v>551</v>
      </c>
      <c r="H131" s="34" t="s">
        <v>4691</v>
      </c>
      <c r="I131" s="34">
        <v>3</v>
      </c>
      <c r="J131" s="34">
        <v>0</v>
      </c>
      <c r="K131" s="34">
        <v>3</v>
      </c>
      <c r="N131" t="str">
        <f>IF(A131&lt;&gt;"",A131,"")</f>
        <v xml:space="preserve">3.1.7 </v>
      </c>
      <c r="P131" t="s">
        <v>4776</v>
      </c>
      <c r="S131">
        <f t="shared" si="8"/>
        <v>21</v>
      </c>
      <c r="T131">
        <f t="shared" si="9"/>
        <v>6</v>
      </c>
      <c r="U131" t="str">
        <f t="shared" si="10"/>
        <v xml:space="preserve">3.1.7 </v>
      </c>
      <c r="V131" t="str">
        <f t="shared" si="11"/>
        <v xml:space="preserve">Soling stone   </v>
      </c>
    </row>
    <row r="132" spans="1:22" customFormat="1" ht="14.4" x14ac:dyDescent="0.3">
      <c r="A132" s="37" t="s">
        <v>4910</v>
      </c>
      <c r="B132" s="38"/>
      <c r="C132" s="36" t="s">
        <v>4986</v>
      </c>
      <c r="D132" s="34"/>
      <c r="E132" s="34"/>
      <c r="F132" s="34"/>
      <c r="G132" s="34" t="s">
        <v>3013</v>
      </c>
      <c r="H132" s="34" t="s">
        <v>4698</v>
      </c>
      <c r="I132" s="34">
        <v>168</v>
      </c>
      <c r="J132" s="34">
        <v>0</v>
      </c>
      <c r="K132" s="34">
        <v>168</v>
      </c>
      <c r="N132" t="str">
        <f>IF(A132&lt;&gt;"",A132,"")</f>
        <v xml:space="preserve">3.1.8 </v>
      </c>
      <c r="P132" t="s">
        <v>4777</v>
      </c>
      <c r="S132">
        <f t="shared" si="8"/>
        <v>15</v>
      </c>
      <c r="T132">
        <f t="shared" si="9"/>
        <v>6</v>
      </c>
      <c r="U132" t="str">
        <f t="shared" si="10"/>
        <v xml:space="preserve">3.1.8 </v>
      </c>
      <c r="V132" t="str">
        <f t="shared" si="11"/>
        <v xml:space="preserve">Bricks   </v>
      </c>
    </row>
    <row r="133" spans="1:22" customFormat="1" ht="14.4" x14ac:dyDescent="0.3">
      <c r="A133" s="37" t="s">
        <v>4910</v>
      </c>
      <c r="B133" s="38"/>
      <c r="C133" s="36" t="s">
        <v>4986</v>
      </c>
      <c r="D133" s="34"/>
      <c r="E133" s="34"/>
      <c r="F133" s="34"/>
      <c r="G133" s="34" t="s">
        <v>3013</v>
      </c>
      <c r="H133" s="34" t="s">
        <v>4697</v>
      </c>
      <c r="I133" s="34">
        <v>193</v>
      </c>
      <c r="J133" s="34">
        <v>0</v>
      </c>
      <c r="K133" s="34">
        <v>193</v>
      </c>
      <c r="N133" t="str">
        <f>IF(A133&lt;&gt;"",A133,"")</f>
        <v xml:space="preserve">3.1.8 </v>
      </c>
      <c r="P133" t="s">
        <v>4777</v>
      </c>
      <c r="S133">
        <f t="shared" si="8"/>
        <v>15</v>
      </c>
      <c r="T133">
        <f t="shared" si="9"/>
        <v>6</v>
      </c>
      <c r="U133" t="str">
        <f t="shared" si="10"/>
        <v xml:space="preserve">3.1.8 </v>
      </c>
      <c r="V133" t="str">
        <f t="shared" si="11"/>
        <v xml:space="preserve">Bricks   </v>
      </c>
    </row>
    <row r="134" spans="1:22" customFormat="1" ht="14.4" x14ac:dyDescent="0.3">
      <c r="A134" s="37" t="s">
        <v>4910</v>
      </c>
      <c r="B134" s="38"/>
      <c r="C134" s="36" t="s">
        <v>4986</v>
      </c>
      <c r="D134" s="34"/>
      <c r="E134" s="34"/>
      <c r="F134" s="34"/>
      <c r="G134" s="34" t="s">
        <v>3013</v>
      </c>
      <c r="H134" s="34" t="s">
        <v>4696</v>
      </c>
      <c r="I134" s="34">
        <v>217</v>
      </c>
      <c r="J134" s="34">
        <v>0</v>
      </c>
      <c r="K134" s="34">
        <v>217</v>
      </c>
      <c r="N134" t="str">
        <f>IF(A134&lt;&gt;"",A134,"")</f>
        <v xml:space="preserve">3.1.8 </v>
      </c>
      <c r="P134" t="s">
        <v>4777</v>
      </c>
      <c r="S134">
        <f t="shared" si="8"/>
        <v>15</v>
      </c>
      <c r="T134">
        <f t="shared" si="9"/>
        <v>6</v>
      </c>
      <c r="U134" t="str">
        <f t="shared" si="10"/>
        <v xml:space="preserve">3.1.8 </v>
      </c>
      <c r="V134" t="str">
        <f t="shared" si="11"/>
        <v xml:space="preserve">Bricks   </v>
      </c>
    </row>
    <row r="135" spans="1:22" customFormat="1" ht="14.4" x14ac:dyDescent="0.3">
      <c r="A135" s="37" t="s">
        <v>4910</v>
      </c>
      <c r="B135" s="38"/>
      <c r="C135" s="36" t="s">
        <v>4986</v>
      </c>
      <c r="D135" s="34"/>
      <c r="E135" s="34"/>
      <c r="F135" s="34"/>
      <c r="G135" s="34" t="s">
        <v>3013</v>
      </c>
      <c r="H135" s="34" t="s">
        <v>4695</v>
      </c>
      <c r="I135" s="34">
        <v>241</v>
      </c>
      <c r="J135" s="34">
        <v>0</v>
      </c>
      <c r="K135" s="34">
        <v>241</v>
      </c>
      <c r="N135" t="str">
        <f>IF(A135&lt;&gt;"",A135,"")</f>
        <v xml:space="preserve">3.1.8 </v>
      </c>
      <c r="P135" t="s">
        <v>4777</v>
      </c>
      <c r="S135">
        <f t="shared" si="8"/>
        <v>15</v>
      </c>
      <c r="T135">
        <f t="shared" si="9"/>
        <v>6</v>
      </c>
      <c r="U135" t="str">
        <f t="shared" si="10"/>
        <v xml:space="preserve">3.1.8 </v>
      </c>
      <c r="V135" t="str">
        <f t="shared" si="11"/>
        <v xml:space="preserve">Bricks   </v>
      </c>
    </row>
    <row r="136" spans="1:22" customFormat="1" ht="14.4" x14ac:dyDescent="0.3">
      <c r="A136" s="37" t="s">
        <v>4910</v>
      </c>
      <c r="B136" s="38"/>
      <c r="C136" s="36" t="s">
        <v>4986</v>
      </c>
      <c r="D136" s="34"/>
      <c r="E136" s="34"/>
      <c r="F136" s="34"/>
      <c r="G136" s="34" t="s">
        <v>3013</v>
      </c>
      <c r="H136" s="34" t="s">
        <v>4694</v>
      </c>
      <c r="I136" s="34">
        <v>264</v>
      </c>
      <c r="J136" s="34">
        <v>0</v>
      </c>
      <c r="K136" s="34">
        <v>264</v>
      </c>
      <c r="N136" t="str">
        <f>IF(A136&lt;&gt;"",A136,"")</f>
        <v xml:space="preserve">3.1.8 </v>
      </c>
      <c r="P136" t="s">
        <v>4777</v>
      </c>
      <c r="S136">
        <f t="shared" si="8"/>
        <v>15</v>
      </c>
      <c r="T136">
        <f t="shared" si="9"/>
        <v>6</v>
      </c>
      <c r="U136" t="str">
        <f t="shared" si="10"/>
        <v xml:space="preserve">3.1.8 </v>
      </c>
      <c r="V136" t="str">
        <f t="shared" si="11"/>
        <v xml:space="preserve">Bricks   </v>
      </c>
    </row>
    <row r="137" spans="1:22" customFormat="1" ht="14.4" x14ac:dyDescent="0.3">
      <c r="A137" s="37" t="s">
        <v>4910</v>
      </c>
      <c r="B137" s="38"/>
      <c r="C137" s="36" t="s">
        <v>4986</v>
      </c>
      <c r="D137" s="34"/>
      <c r="E137" s="34"/>
      <c r="F137" s="34"/>
      <c r="G137" s="34" t="s">
        <v>3013</v>
      </c>
      <c r="H137" s="34" t="s">
        <v>4693</v>
      </c>
      <c r="I137" s="34">
        <v>21</v>
      </c>
      <c r="J137" s="34">
        <v>0</v>
      </c>
      <c r="K137" s="34">
        <v>21</v>
      </c>
      <c r="N137" t="str">
        <f>IF(A137&lt;&gt;"",A137,"")</f>
        <v xml:space="preserve">3.1.8 </v>
      </c>
      <c r="P137" t="s">
        <v>4777</v>
      </c>
      <c r="S137">
        <f t="shared" si="8"/>
        <v>15</v>
      </c>
      <c r="T137">
        <f t="shared" si="9"/>
        <v>6</v>
      </c>
      <c r="U137" t="str">
        <f t="shared" si="10"/>
        <v xml:space="preserve">3.1.8 </v>
      </c>
      <c r="V137" t="str">
        <f t="shared" si="11"/>
        <v xml:space="preserve">Bricks   </v>
      </c>
    </row>
    <row r="138" spans="1:22" customFormat="1" ht="14.4" x14ac:dyDescent="0.3">
      <c r="A138" s="37" t="s">
        <v>4910</v>
      </c>
      <c r="B138" s="38"/>
      <c r="C138" s="36" t="s">
        <v>4986</v>
      </c>
      <c r="D138" s="34"/>
      <c r="E138" s="34"/>
      <c r="F138" s="34"/>
      <c r="G138" s="34" t="s">
        <v>3013</v>
      </c>
      <c r="H138" s="34" t="s">
        <v>4692</v>
      </c>
      <c r="I138" s="34">
        <v>18</v>
      </c>
      <c r="J138" s="34">
        <v>0</v>
      </c>
      <c r="K138" s="34">
        <v>18</v>
      </c>
      <c r="N138" t="str">
        <f>IF(A138&lt;&gt;"",A138,"")</f>
        <v xml:space="preserve">3.1.8 </v>
      </c>
      <c r="P138" t="s">
        <v>4777</v>
      </c>
      <c r="S138">
        <f t="shared" si="8"/>
        <v>15</v>
      </c>
      <c r="T138">
        <f t="shared" si="9"/>
        <v>6</v>
      </c>
      <c r="U138" t="str">
        <f t="shared" si="10"/>
        <v xml:space="preserve">3.1.8 </v>
      </c>
      <c r="V138" t="str">
        <f t="shared" si="11"/>
        <v xml:space="preserve">Bricks   </v>
      </c>
    </row>
    <row r="139" spans="1:22" customFormat="1" ht="14.4" x14ac:dyDescent="0.3">
      <c r="A139" s="37" t="s">
        <v>4910</v>
      </c>
      <c r="B139" s="38"/>
      <c r="C139" s="36" t="s">
        <v>4986</v>
      </c>
      <c r="D139" s="34"/>
      <c r="E139" s="34"/>
      <c r="F139" s="34"/>
      <c r="G139" s="34" t="s">
        <v>3013</v>
      </c>
      <c r="H139" s="34" t="s">
        <v>4691</v>
      </c>
      <c r="I139" s="34">
        <v>15</v>
      </c>
      <c r="J139" s="34">
        <v>0</v>
      </c>
      <c r="K139" s="34">
        <v>15</v>
      </c>
      <c r="N139" t="str">
        <f>IF(A139&lt;&gt;"",A139,"")</f>
        <v xml:space="preserve">3.1.8 </v>
      </c>
      <c r="P139" t="s">
        <v>4777</v>
      </c>
      <c r="S139">
        <f t="shared" si="8"/>
        <v>15</v>
      </c>
      <c r="T139">
        <f t="shared" si="9"/>
        <v>6</v>
      </c>
      <c r="U139" t="str">
        <f t="shared" si="10"/>
        <v xml:space="preserve">3.1.8 </v>
      </c>
      <c r="V139" t="str">
        <f t="shared" si="11"/>
        <v xml:space="preserve">Bricks   </v>
      </c>
    </row>
    <row r="140" spans="1:22" customFormat="1" ht="14.4" x14ac:dyDescent="0.3">
      <c r="A140" s="37" t="s">
        <v>4911</v>
      </c>
      <c r="B140" s="38"/>
      <c r="C140" s="36" t="s">
        <v>5042</v>
      </c>
      <c r="D140" s="34"/>
      <c r="E140" s="34"/>
      <c r="F140" s="34"/>
      <c r="G140" s="34" t="s">
        <v>3013</v>
      </c>
      <c r="H140" s="34" t="s">
        <v>4698</v>
      </c>
      <c r="I140" s="34">
        <v>101</v>
      </c>
      <c r="J140" s="34">
        <v>0</v>
      </c>
      <c r="K140" s="34">
        <v>101</v>
      </c>
      <c r="N140" t="str">
        <f>IF(A140&lt;&gt;"",A140,"")</f>
        <v xml:space="preserve">3.1.9 </v>
      </c>
      <c r="P140" t="s">
        <v>4778</v>
      </c>
      <c r="S140">
        <f t="shared" si="8"/>
        <v>20</v>
      </c>
      <c r="T140">
        <f t="shared" si="9"/>
        <v>6</v>
      </c>
      <c r="U140" t="str">
        <f t="shared" si="10"/>
        <v xml:space="preserve">3.1.9 </v>
      </c>
      <c r="V140" t="str">
        <f t="shared" si="11"/>
        <v xml:space="preserve">Brick Tiles   </v>
      </c>
    </row>
    <row r="141" spans="1:22" customFormat="1" ht="14.4" x14ac:dyDescent="0.3">
      <c r="A141" s="37" t="s">
        <v>4911</v>
      </c>
      <c r="B141" s="38"/>
      <c r="C141" s="36" t="s">
        <v>5042</v>
      </c>
      <c r="D141" s="34"/>
      <c r="E141" s="34"/>
      <c r="F141" s="34"/>
      <c r="G141" s="34" t="s">
        <v>3013</v>
      </c>
      <c r="H141" s="34" t="s">
        <v>4697</v>
      </c>
      <c r="I141" s="34">
        <v>115</v>
      </c>
      <c r="J141" s="34">
        <v>0</v>
      </c>
      <c r="K141" s="34">
        <v>115</v>
      </c>
      <c r="N141" t="str">
        <f>IF(A141&lt;&gt;"",A141,"")</f>
        <v xml:space="preserve">3.1.9 </v>
      </c>
      <c r="P141" t="s">
        <v>4778</v>
      </c>
      <c r="S141">
        <f t="shared" si="8"/>
        <v>20</v>
      </c>
      <c r="T141">
        <f t="shared" si="9"/>
        <v>6</v>
      </c>
      <c r="U141" t="str">
        <f t="shared" si="10"/>
        <v xml:space="preserve">3.1.9 </v>
      </c>
      <c r="V141" t="str">
        <f t="shared" si="11"/>
        <v xml:space="preserve">Brick Tiles   </v>
      </c>
    </row>
    <row r="142" spans="1:22" customFormat="1" ht="14.4" x14ac:dyDescent="0.3">
      <c r="A142" s="37" t="s">
        <v>4911</v>
      </c>
      <c r="B142" s="38"/>
      <c r="C142" s="36" t="s">
        <v>5042</v>
      </c>
      <c r="D142" s="34"/>
      <c r="E142" s="34"/>
      <c r="F142" s="34"/>
      <c r="G142" s="34" t="s">
        <v>3013</v>
      </c>
      <c r="H142" s="34" t="s">
        <v>4696</v>
      </c>
      <c r="I142" s="34">
        <v>130</v>
      </c>
      <c r="J142" s="34">
        <v>0</v>
      </c>
      <c r="K142" s="34">
        <v>130</v>
      </c>
      <c r="N142" t="str">
        <f>IF(A142&lt;&gt;"",A142,"")</f>
        <v xml:space="preserve">3.1.9 </v>
      </c>
      <c r="P142" t="s">
        <v>4778</v>
      </c>
      <c r="S142">
        <f t="shared" si="8"/>
        <v>20</v>
      </c>
      <c r="T142">
        <f t="shared" si="9"/>
        <v>6</v>
      </c>
      <c r="U142" t="str">
        <f t="shared" si="10"/>
        <v xml:space="preserve">3.1.9 </v>
      </c>
      <c r="V142" t="str">
        <f t="shared" si="11"/>
        <v xml:space="preserve">Brick Tiles   </v>
      </c>
    </row>
    <row r="143" spans="1:22" customFormat="1" ht="14.4" x14ac:dyDescent="0.3">
      <c r="A143" s="37" t="s">
        <v>4911</v>
      </c>
      <c r="B143" s="38"/>
      <c r="C143" s="36" t="s">
        <v>5042</v>
      </c>
      <c r="D143" s="34"/>
      <c r="E143" s="34"/>
      <c r="F143" s="34"/>
      <c r="G143" s="34" t="s">
        <v>3013</v>
      </c>
      <c r="H143" s="34" t="s">
        <v>4695</v>
      </c>
      <c r="I143" s="34">
        <v>145</v>
      </c>
      <c r="J143" s="34">
        <v>0</v>
      </c>
      <c r="K143" s="34">
        <v>145</v>
      </c>
      <c r="N143" t="str">
        <f>IF(A143&lt;&gt;"",A143,"")</f>
        <v xml:space="preserve">3.1.9 </v>
      </c>
      <c r="P143" t="s">
        <v>4778</v>
      </c>
      <c r="S143">
        <f t="shared" si="8"/>
        <v>20</v>
      </c>
      <c r="T143">
        <f t="shared" si="9"/>
        <v>6</v>
      </c>
      <c r="U143" t="str">
        <f t="shared" si="10"/>
        <v xml:space="preserve">3.1.9 </v>
      </c>
      <c r="V143" t="str">
        <f t="shared" si="11"/>
        <v xml:space="preserve">Brick Tiles   </v>
      </c>
    </row>
    <row r="144" spans="1:22" customFormat="1" ht="14.4" x14ac:dyDescent="0.3">
      <c r="A144" s="37" t="s">
        <v>4911</v>
      </c>
      <c r="B144" s="38"/>
      <c r="C144" s="36" t="s">
        <v>5042</v>
      </c>
      <c r="D144" s="34"/>
      <c r="E144" s="34"/>
      <c r="F144" s="34"/>
      <c r="G144" s="34" t="s">
        <v>3013</v>
      </c>
      <c r="H144" s="34" t="s">
        <v>4694</v>
      </c>
      <c r="I144" s="34">
        <v>159</v>
      </c>
      <c r="J144" s="34">
        <v>0</v>
      </c>
      <c r="K144" s="34">
        <v>159</v>
      </c>
      <c r="N144" t="str">
        <f>IF(A144&lt;&gt;"",A144,"")</f>
        <v xml:space="preserve">3.1.9 </v>
      </c>
      <c r="P144" t="s">
        <v>4778</v>
      </c>
      <c r="S144">
        <f t="shared" si="8"/>
        <v>20</v>
      </c>
      <c r="T144">
        <f t="shared" si="9"/>
        <v>6</v>
      </c>
      <c r="U144" t="str">
        <f t="shared" si="10"/>
        <v xml:space="preserve">3.1.9 </v>
      </c>
      <c r="V144" t="str">
        <f t="shared" si="11"/>
        <v xml:space="preserve">Brick Tiles   </v>
      </c>
    </row>
    <row r="145" spans="1:22" customFormat="1" ht="14.4" x14ac:dyDescent="0.3">
      <c r="A145" s="37" t="s">
        <v>4911</v>
      </c>
      <c r="B145" s="38"/>
      <c r="C145" s="36" t="s">
        <v>5042</v>
      </c>
      <c r="D145" s="34"/>
      <c r="E145" s="34"/>
      <c r="F145" s="34"/>
      <c r="G145" s="34" t="s">
        <v>3013</v>
      </c>
      <c r="H145" s="34" t="s">
        <v>4693</v>
      </c>
      <c r="I145" s="34">
        <v>13</v>
      </c>
      <c r="J145" s="34">
        <v>0</v>
      </c>
      <c r="K145" s="34">
        <v>13</v>
      </c>
      <c r="N145" t="str">
        <f>IF(A145&lt;&gt;"",A145,"")</f>
        <v xml:space="preserve">3.1.9 </v>
      </c>
      <c r="P145" t="s">
        <v>4778</v>
      </c>
      <c r="S145">
        <f t="shared" si="8"/>
        <v>20</v>
      </c>
      <c r="T145">
        <f t="shared" si="9"/>
        <v>6</v>
      </c>
      <c r="U145" t="str">
        <f t="shared" si="10"/>
        <v xml:space="preserve">3.1.9 </v>
      </c>
      <c r="V145" t="str">
        <f t="shared" si="11"/>
        <v xml:space="preserve">Brick Tiles   </v>
      </c>
    </row>
    <row r="146" spans="1:22" customFormat="1" ht="14.4" x14ac:dyDescent="0.3">
      <c r="A146" s="37" t="s">
        <v>4911</v>
      </c>
      <c r="B146" s="38"/>
      <c r="C146" s="36" t="s">
        <v>5042</v>
      </c>
      <c r="D146" s="34"/>
      <c r="E146" s="34"/>
      <c r="F146" s="34"/>
      <c r="G146" s="34" t="s">
        <v>3013</v>
      </c>
      <c r="H146" s="34" t="s">
        <v>4692</v>
      </c>
      <c r="I146" s="34">
        <v>11</v>
      </c>
      <c r="J146" s="34">
        <v>0</v>
      </c>
      <c r="K146" s="34">
        <v>11</v>
      </c>
      <c r="N146" t="str">
        <f>IF(A146&lt;&gt;"",A146,"")</f>
        <v xml:space="preserve">3.1.9 </v>
      </c>
      <c r="P146" t="s">
        <v>4778</v>
      </c>
      <c r="S146">
        <f t="shared" si="8"/>
        <v>20</v>
      </c>
      <c r="T146">
        <f t="shared" si="9"/>
        <v>6</v>
      </c>
      <c r="U146" t="str">
        <f t="shared" si="10"/>
        <v xml:space="preserve">3.1.9 </v>
      </c>
      <c r="V146" t="str">
        <f t="shared" si="11"/>
        <v xml:space="preserve">Brick Tiles   </v>
      </c>
    </row>
    <row r="147" spans="1:22" customFormat="1" ht="14.4" x14ac:dyDescent="0.3">
      <c r="A147" s="37" t="s">
        <v>4911</v>
      </c>
      <c r="B147" s="38"/>
      <c r="C147" s="36" t="s">
        <v>5042</v>
      </c>
      <c r="D147" s="34"/>
      <c r="E147" s="34"/>
      <c r="F147" s="34"/>
      <c r="G147" s="34" t="s">
        <v>3013</v>
      </c>
      <c r="H147" s="34" t="s">
        <v>4691</v>
      </c>
      <c r="I147" s="34">
        <v>9</v>
      </c>
      <c r="J147" s="34">
        <v>0</v>
      </c>
      <c r="K147" s="34">
        <v>9</v>
      </c>
      <c r="N147" t="str">
        <f>IF(A147&lt;&gt;"",A147,"")</f>
        <v xml:space="preserve">3.1.9 </v>
      </c>
      <c r="P147" t="s">
        <v>4778</v>
      </c>
      <c r="S147">
        <f t="shared" si="8"/>
        <v>20</v>
      </c>
      <c r="T147">
        <f t="shared" si="9"/>
        <v>6</v>
      </c>
      <c r="U147" t="str">
        <f t="shared" si="10"/>
        <v xml:space="preserve">3.1.9 </v>
      </c>
      <c r="V147" t="str">
        <f t="shared" si="11"/>
        <v xml:space="preserve">Brick Tiles   </v>
      </c>
    </row>
    <row r="148" spans="1:22" customFormat="1" ht="28.8" x14ac:dyDescent="0.3">
      <c r="A148" s="37" t="s">
        <v>4912</v>
      </c>
      <c r="B148" s="38"/>
      <c r="C148" s="36" t="s">
        <v>5043</v>
      </c>
      <c r="D148" s="34"/>
      <c r="E148" s="34"/>
      <c r="F148" s="34"/>
      <c r="G148" s="34" t="s">
        <v>628</v>
      </c>
      <c r="H148" s="34" t="s">
        <v>4698</v>
      </c>
      <c r="I148" s="34">
        <v>56</v>
      </c>
      <c r="J148" s="34">
        <v>0</v>
      </c>
      <c r="K148" s="34">
        <v>56</v>
      </c>
      <c r="N148" t="str">
        <f>IF(A148&lt;&gt;"",A148,"")</f>
        <v xml:space="preserve">3.1.10 </v>
      </c>
      <c r="P148" t="s">
        <v>4779</v>
      </c>
      <c r="S148">
        <f t="shared" si="8"/>
        <v>105</v>
      </c>
      <c r="T148">
        <f t="shared" si="9"/>
        <v>7</v>
      </c>
      <c r="U148" t="str">
        <f t="shared" si="10"/>
        <v xml:space="preserve">3.1.10 </v>
      </c>
      <c r="V148" t="str">
        <f t="shared" si="11"/>
        <v xml:space="preserve">Cement, stone blocks, G.I.. C.I., A.C., &amp; C.C.pipes below 100 mm dia  and other heavy materials   </v>
      </c>
    </row>
    <row r="149" spans="1:22" customFormat="1" ht="28.8" x14ac:dyDescent="0.3">
      <c r="A149" s="37" t="s">
        <v>4912</v>
      </c>
      <c r="B149" s="38"/>
      <c r="C149" s="36" t="s">
        <v>5043</v>
      </c>
      <c r="D149" s="34"/>
      <c r="E149" s="34"/>
      <c r="F149" s="34"/>
      <c r="G149" s="34" t="s">
        <v>628</v>
      </c>
      <c r="H149" s="34" t="s">
        <v>4697</v>
      </c>
      <c r="I149" s="34">
        <v>64</v>
      </c>
      <c r="J149" s="34">
        <v>0</v>
      </c>
      <c r="K149" s="34">
        <v>64</v>
      </c>
      <c r="N149" t="str">
        <f>IF(A149&lt;&gt;"",A149,"")</f>
        <v xml:space="preserve">3.1.10 </v>
      </c>
      <c r="P149" t="s">
        <v>4779</v>
      </c>
      <c r="S149">
        <f t="shared" si="8"/>
        <v>105</v>
      </c>
      <c r="T149">
        <f t="shared" si="9"/>
        <v>7</v>
      </c>
      <c r="U149" t="str">
        <f t="shared" si="10"/>
        <v xml:space="preserve">3.1.10 </v>
      </c>
      <c r="V149" t="str">
        <f t="shared" si="11"/>
        <v xml:space="preserve">Cement, stone blocks, G.I.. C.I., A.C., &amp; C.C.pipes below 100 mm dia  and other heavy materials   </v>
      </c>
    </row>
    <row r="150" spans="1:22" customFormat="1" ht="28.8" x14ac:dyDescent="0.3">
      <c r="A150" s="37" t="s">
        <v>4912</v>
      </c>
      <c r="B150" s="38"/>
      <c r="C150" s="36" t="s">
        <v>5043</v>
      </c>
      <c r="D150" s="34"/>
      <c r="E150" s="34"/>
      <c r="F150" s="34"/>
      <c r="G150" s="34" t="s">
        <v>628</v>
      </c>
      <c r="H150" s="34" t="s">
        <v>4696</v>
      </c>
      <c r="I150" s="34">
        <v>72</v>
      </c>
      <c r="J150" s="34">
        <v>0</v>
      </c>
      <c r="K150" s="34">
        <v>72</v>
      </c>
      <c r="N150" t="str">
        <f>IF(A150&lt;&gt;"",A150,"")</f>
        <v xml:space="preserve">3.1.10 </v>
      </c>
      <c r="P150" t="s">
        <v>4779</v>
      </c>
      <c r="S150">
        <f t="shared" si="8"/>
        <v>105</v>
      </c>
      <c r="T150">
        <f t="shared" si="9"/>
        <v>7</v>
      </c>
      <c r="U150" t="str">
        <f t="shared" si="10"/>
        <v xml:space="preserve">3.1.10 </v>
      </c>
      <c r="V150" t="str">
        <f t="shared" si="11"/>
        <v xml:space="preserve">Cement, stone blocks, G.I.. C.I., A.C., &amp; C.C.pipes below 100 mm dia  and other heavy materials   </v>
      </c>
    </row>
    <row r="151" spans="1:22" customFormat="1" ht="28.8" x14ac:dyDescent="0.3">
      <c r="A151" s="37" t="s">
        <v>4912</v>
      </c>
      <c r="B151" s="38"/>
      <c r="C151" s="36" t="s">
        <v>5043</v>
      </c>
      <c r="D151" s="34"/>
      <c r="E151" s="34"/>
      <c r="F151" s="34"/>
      <c r="G151" s="34" t="s">
        <v>628</v>
      </c>
      <c r="H151" s="34" t="s">
        <v>4695</v>
      </c>
      <c r="I151" s="34">
        <v>80</v>
      </c>
      <c r="J151" s="34">
        <v>0</v>
      </c>
      <c r="K151" s="34">
        <v>80</v>
      </c>
      <c r="N151" t="str">
        <f>IF(A151&lt;&gt;"",A151,"")</f>
        <v xml:space="preserve">3.1.10 </v>
      </c>
      <c r="P151" t="s">
        <v>4779</v>
      </c>
      <c r="S151">
        <f t="shared" si="8"/>
        <v>105</v>
      </c>
      <c r="T151">
        <f t="shared" si="9"/>
        <v>7</v>
      </c>
      <c r="U151" t="str">
        <f t="shared" si="10"/>
        <v xml:space="preserve">3.1.10 </v>
      </c>
      <c r="V151" t="str">
        <f t="shared" si="11"/>
        <v xml:space="preserve">Cement, stone blocks, G.I.. C.I., A.C., &amp; C.C.pipes below 100 mm dia  and other heavy materials   </v>
      </c>
    </row>
    <row r="152" spans="1:22" customFormat="1" ht="28.8" x14ac:dyDescent="0.3">
      <c r="A152" s="37" t="s">
        <v>4912</v>
      </c>
      <c r="B152" s="38"/>
      <c r="C152" s="36" t="s">
        <v>5043</v>
      </c>
      <c r="D152" s="34"/>
      <c r="E152" s="34"/>
      <c r="F152" s="34"/>
      <c r="G152" s="34" t="s">
        <v>628</v>
      </c>
      <c r="H152" s="34" t="s">
        <v>4694</v>
      </c>
      <c r="I152" s="34">
        <v>88</v>
      </c>
      <c r="J152" s="34">
        <v>0</v>
      </c>
      <c r="K152" s="34">
        <v>88</v>
      </c>
      <c r="N152" t="str">
        <f>IF(A152&lt;&gt;"",A152,"")</f>
        <v xml:space="preserve">3.1.10 </v>
      </c>
      <c r="P152" t="s">
        <v>4779</v>
      </c>
      <c r="S152">
        <f t="shared" si="8"/>
        <v>105</v>
      </c>
      <c r="T152">
        <f t="shared" si="9"/>
        <v>7</v>
      </c>
      <c r="U152" t="str">
        <f t="shared" si="10"/>
        <v xml:space="preserve">3.1.10 </v>
      </c>
      <c r="V152" t="str">
        <f t="shared" si="11"/>
        <v xml:space="preserve">Cement, stone blocks, G.I.. C.I., A.C., &amp; C.C.pipes below 100 mm dia  and other heavy materials   </v>
      </c>
    </row>
    <row r="153" spans="1:22" customFormat="1" ht="28.8" x14ac:dyDescent="0.3">
      <c r="A153" s="37" t="s">
        <v>4912</v>
      </c>
      <c r="B153" s="38"/>
      <c r="C153" s="36" t="s">
        <v>5043</v>
      </c>
      <c r="D153" s="34"/>
      <c r="E153" s="34"/>
      <c r="F153" s="34"/>
      <c r="G153" s="34" t="s">
        <v>628</v>
      </c>
      <c r="H153" s="34" t="s">
        <v>4693</v>
      </c>
      <c r="I153" s="34">
        <v>7</v>
      </c>
      <c r="J153" s="34">
        <v>0</v>
      </c>
      <c r="K153" s="34">
        <v>7</v>
      </c>
      <c r="N153" t="str">
        <f>IF(A153&lt;&gt;"",A153,"")</f>
        <v xml:space="preserve">3.1.10 </v>
      </c>
      <c r="P153" t="s">
        <v>4779</v>
      </c>
      <c r="S153">
        <f t="shared" si="8"/>
        <v>105</v>
      </c>
      <c r="T153">
        <f t="shared" si="9"/>
        <v>7</v>
      </c>
      <c r="U153" t="str">
        <f t="shared" si="10"/>
        <v xml:space="preserve">3.1.10 </v>
      </c>
      <c r="V153" t="str">
        <f t="shared" si="11"/>
        <v xml:space="preserve">Cement, stone blocks, G.I.. C.I., A.C., &amp; C.C.pipes below 100 mm dia  and other heavy materials   </v>
      </c>
    </row>
    <row r="154" spans="1:22" customFormat="1" ht="28.8" x14ac:dyDescent="0.3">
      <c r="A154" s="37" t="s">
        <v>4912</v>
      </c>
      <c r="B154" s="38"/>
      <c r="C154" s="36" t="s">
        <v>5043</v>
      </c>
      <c r="D154" s="34"/>
      <c r="E154" s="34"/>
      <c r="F154" s="34"/>
      <c r="G154" s="34" t="s">
        <v>628</v>
      </c>
      <c r="H154" s="34" t="s">
        <v>4692</v>
      </c>
      <c r="I154" s="34">
        <v>6</v>
      </c>
      <c r="J154" s="34">
        <v>0</v>
      </c>
      <c r="K154" s="34">
        <v>6</v>
      </c>
      <c r="N154" t="str">
        <f>IF(A154&lt;&gt;"",A154,"")</f>
        <v xml:space="preserve">3.1.10 </v>
      </c>
      <c r="P154" t="s">
        <v>4779</v>
      </c>
      <c r="S154">
        <f t="shared" si="8"/>
        <v>105</v>
      </c>
      <c r="T154">
        <f t="shared" si="9"/>
        <v>7</v>
      </c>
      <c r="U154" t="str">
        <f t="shared" si="10"/>
        <v xml:space="preserve">3.1.10 </v>
      </c>
      <c r="V154" t="str">
        <f t="shared" si="11"/>
        <v xml:space="preserve">Cement, stone blocks, G.I.. C.I., A.C., &amp; C.C.pipes below 100 mm dia  and other heavy materials   </v>
      </c>
    </row>
    <row r="155" spans="1:22" customFormat="1" ht="28.8" x14ac:dyDescent="0.3">
      <c r="A155" s="37" t="s">
        <v>4912</v>
      </c>
      <c r="B155" s="38"/>
      <c r="C155" s="36" t="s">
        <v>5043</v>
      </c>
      <c r="D155" s="34"/>
      <c r="E155" s="34"/>
      <c r="F155" s="34"/>
      <c r="G155" s="34" t="s">
        <v>628</v>
      </c>
      <c r="H155" s="34" t="s">
        <v>4691</v>
      </c>
      <c r="I155" s="34">
        <v>5</v>
      </c>
      <c r="J155" s="34">
        <v>0</v>
      </c>
      <c r="K155" s="34">
        <v>5</v>
      </c>
      <c r="N155" t="str">
        <f>IF(A155&lt;&gt;"",A155,"")</f>
        <v xml:space="preserve">3.1.10 </v>
      </c>
      <c r="P155" t="s">
        <v>4779</v>
      </c>
      <c r="S155">
        <f t="shared" si="8"/>
        <v>105</v>
      </c>
      <c r="T155">
        <f t="shared" si="9"/>
        <v>7</v>
      </c>
      <c r="U155" t="str">
        <f t="shared" si="10"/>
        <v xml:space="preserve">3.1.10 </v>
      </c>
      <c r="V155" t="str">
        <f t="shared" si="11"/>
        <v xml:space="preserve">Cement, stone blocks, G.I.. C.I., A.C., &amp; C.C.pipes below 100 mm dia  and other heavy materials   </v>
      </c>
    </row>
    <row r="156" spans="1:22" customFormat="1" ht="14.4" x14ac:dyDescent="0.3">
      <c r="A156" s="37" t="s">
        <v>4913</v>
      </c>
      <c r="B156" s="38"/>
      <c r="C156" s="36" t="s">
        <v>4990</v>
      </c>
      <c r="D156" s="34"/>
      <c r="E156" s="34"/>
      <c r="F156" s="34"/>
      <c r="G156" s="34" t="s">
        <v>628</v>
      </c>
      <c r="H156" s="34" t="s">
        <v>4698</v>
      </c>
      <c r="I156" s="34">
        <v>56</v>
      </c>
      <c r="J156" s="34">
        <v>0</v>
      </c>
      <c r="K156" s="34">
        <v>56</v>
      </c>
      <c r="N156" t="str">
        <f>IF(A156&lt;&gt;"",A156,"")</f>
        <v xml:space="preserve">3.1.11 </v>
      </c>
      <c r="P156" t="s">
        <v>4780</v>
      </c>
      <c r="S156">
        <f t="shared" si="8"/>
        <v>15</v>
      </c>
      <c r="T156">
        <f t="shared" si="9"/>
        <v>7</v>
      </c>
      <c r="U156" t="str">
        <f t="shared" si="10"/>
        <v xml:space="preserve">3.1.11 </v>
      </c>
      <c r="V156" t="str">
        <f t="shared" si="11"/>
        <v xml:space="preserve">Steel   </v>
      </c>
    </row>
    <row r="157" spans="1:22" customFormat="1" ht="14.4" x14ac:dyDescent="0.3">
      <c r="A157" s="37" t="s">
        <v>4913</v>
      </c>
      <c r="B157" s="38"/>
      <c r="C157" s="36" t="s">
        <v>4990</v>
      </c>
      <c r="D157" s="34"/>
      <c r="E157" s="34"/>
      <c r="F157" s="34"/>
      <c r="G157" s="34" t="s">
        <v>628</v>
      </c>
      <c r="H157" s="34" t="s">
        <v>4697</v>
      </c>
      <c r="I157" s="34">
        <v>64</v>
      </c>
      <c r="J157" s="34">
        <v>0</v>
      </c>
      <c r="K157" s="34">
        <v>64</v>
      </c>
      <c r="N157" t="str">
        <f>IF(A157&lt;&gt;"",A157,"")</f>
        <v xml:space="preserve">3.1.11 </v>
      </c>
      <c r="P157" t="s">
        <v>4780</v>
      </c>
      <c r="S157">
        <f t="shared" si="8"/>
        <v>15</v>
      </c>
      <c r="T157">
        <f t="shared" si="9"/>
        <v>7</v>
      </c>
      <c r="U157" t="str">
        <f t="shared" si="10"/>
        <v xml:space="preserve">3.1.11 </v>
      </c>
      <c r="V157" t="str">
        <f t="shared" si="11"/>
        <v xml:space="preserve">Steel   </v>
      </c>
    </row>
    <row r="158" spans="1:22" customFormat="1" ht="14.4" x14ac:dyDescent="0.3">
      <c r="A158" s="37" t="s">
        <v>4913</v>
      </c>
      <c r="B158" s="38"/>
      <c r="C158" s="36" t="s">
        <v>4990</v>
      </c>
      <c r="D158" s="34"/>
      <c r="E158" s="34"/>
      <c r="F158" s="34"/>
      <c r="G158" s="34" t="s">
        <v>628</v>
      </c>
      <c r="H158" s="34" t="s">
        <v>4696</v>
      </c>
      <c r="I158" s="34">
        <v>72</v>
      </c>
      <c r="J158" s="34">
        <v>0</v>
      </c>
      <c r="K158" s="34">
        <v>72</v>
      </c>
      <c r="N158" t="str">
        <f>IF(A158&lt;&gt;"",A158,"")</f>
        <v xml:space="preserve">3.1.11 </v>
      </c>
      <c r="P158" t="s">
        <v>4780</v>
      </c>
      <c r="S158">
        <f t="shared" si="8"/>
        <v>15</v>
      </c>
      <c r="T158">
        <f t="shared" si="9"/>
        <v>7</v>
      </c>
      <c r="U158" t="str">
        <f t="shared" si="10"/>
        <v xml:space="preserve">3.1.11 </v>
      </c>
      <c r="V158" t="str">
        <f t="shared" si="11"/>
        <v xml:space="preserve">Steel   </v>
      </c>
    </row>
    <row r="159" spans="1:22" customFormat="1" ht="14.4" x14ac:dyDescent="0.3">
      <c r="A159" s="37" t="s">
        <v>4913</v>
      </c>
      <c r="B159" s="38"/>
      <c r="C159" s="36" t="s">
        <v>4990</v>
      </c>
      <c r="D159" s="34"/>
      <c r="E159" s="34"/>
      <c r="F159" s="34"/>
      <c r="G159" s="34" t="s">
        <v>628</v>
      </c>
      <c r="H159" s="34" t="s">
        <v>4695</v>
      </c>
      <c r="I159" s="34">
        <v>80</v>
      </c>
      <c r="J159" s="34">
        <v>0</v>
      </c>
      <c r="K159" s="34">
        <v>80</v>
      </c>
      <c r="N159" t="str">
        <f>IF(A159&lt;&gt;"",A159,"")</f>
        <v xml:space="preserve">3.1.11 </v>
      </c>
      <c r="P159" t="s">
        <v>4780</v>
      </c>
      <c r="S159">
        <f t="shared" si="8"/>
        <v>15</v>
      </c>
      <c r="T159">
        <f t="shared" si="9"/>
        <v>7</v>
      </c>
      <c r="U159" t="str">
        <f t="shared" si="10"/>
        <v xml:space="preserve">3.1.11 </v>
      </c>
      <c r="V159" t="str">
        <f t="shared" si="11"/>
        <v xml:space="preserve">Steel   </v>
      </c>
    </row>
    <row r="160" spans="1:22" customFormat="1" ht="14.4" x14ac:dyDescent="0.3">
      <c r="A160" s="37" t="s">
        <v>4913</v>
      </c>
      <c r="B160" s="38"/>
      <c r="C160" s="36" t="s">
        <v>4990</v>
      </c>
      <c r="D160" s="34"/>
      <c r="E160" s="34"/>
      <c r="F160" s="34"/>
      <c r="G160" s="34" t="s">
        <v>628</v>
      </c>
      <c r="H160" s="34" t="s">
        <v>4694</v>
      </c>
      <c r="I160" s="34">
        <v>88</v>
      </c>
      <c r="J160" s="34">
        <v>0</v>
      </c>
      <c r="K160" s="34">
        <v>88</v>
      </c>
      <c r="N160" t="str">
        <f>IF(A160&lt;&gt;"",A160,"")</f>
        <v xml:space="preserve">3.1.11 </v>
      </c>
      <c r="P160" t="s">
        <v>4780</v>
      </c>
      <c r="S160">
        <f t="shared" si="8"/>
        <v>15</v>
      </c>
      <c r="T160">
        <f t="shared" si="9"/>
        <v>7</v>
      </c>
      <c r="U160" t="str">
        <f t="shared" si="10"/>
        <v xml:space="preserve">3.1.11 </v>
      </c>
      <c r="V160" t="str">
        <f t="shared" si="11"/>
        <v xml:space="preserve">Steel   </v>
      </c>
    </row>
    <row r="161" spans="1:22" customFormat="1" ht="14.4" x14ac:dyDescent="0.3">
      <c r="A161" s="37" t="s">
        <v>4913</v>
      </c>
      <c r="B161" s="38"/>
      <c r="C161" s="36" t="s">
        <v>4990</v>
      </c>
      <c r="D161" s="34"/>
      <c r="E161" s="34"/>
      <c r="F161" s="34"/>
      <c r="G161" s="34" t="s">
        <v>628</v>
      </c>
      <c r="H161" s="34" t="s">
        <v>4693</v>
      </c>
      <c r="I161" s="34">
        <v>7</v>
      </c>
      <c r="J161" s="34">
        <v>0</v>
      </c>
      <c r="K161" s="34">
        <v>7</v>
      </c>
      <c r="N161" t="str">
        <f>IF(A161&lt;&gt;"",A161,"")</f>
        <v xml:space="preserve">3.1.11 </v>
      </c>
      <c r="P161" t="s">
        <v>4780</v>
      </c>
      <c r="S161">
        <f t="shared" ref="S161:S224" si="12">LEN(P161)</f>
        <v>15</v>
      </c>
      <c r="T161">
        <f t="shared" ref="T161:T224" si="13">FIND(" ",P161)</f>
        <v>7</v>
      </c>
      <c r="U161" t="str">
        <f t="shared" ref="U161:U224" si="14">LEFT(P161,T161)</f>
        <v xml:space="preserve">3.1.11 </v>
      </c>
      <c r="V161" t="str">
        <f t="shared" ref="V161:V224" si="15">RIGHT(P161,S161-T161)</f>
        <v xml:space="preserve">Steel   </v>
      </c>
    </row>
    <row r="162" spans="1:22" customFormat="1" ht="14.4" x14ac:dyDescent="0.3">
      <c r="A162" s="37" t="s">
        <v>4913</v>
      </c>
      <c r="B162" s="38"/>
      <c r="C162" s="36" t="s">
        <v>4990</v>
      </c>
      <c r="D162" s="34"/>
      <c r="E162" s="34"/>
      <c r="F162" s="34"/>
      <c r="G162" s="34" t="s">
        <v>628</v>
      </c>
      <c r="H162" s="34" t="s">
        <v>4692</v>
      </c>
      <c r="I162" s="34">
        <v>6</v>
      </c>
      <c r="J162" s="34">
        <v>0</v>
      </c>
      <c r="K162" s="34">
        <v>6</v>
      </c>
      <c r="N162" t="str">
        <f>IF(A162&lt;&gt;"",A162,"")</f>
        <v xml:space="preserve">3.1.11 </v>
      </c>
      <c r="P162" t="s">
        <v>4780</v>
      </c>
      <c r="S162">
        <f t="shared" si="12"/>
        <v>15</v>
      </c>
      <c r="T162">
        <f t="shared" si="13"/>
        <v>7</v>
      </c>
      <c r="U162" t="str">
        <f t="shared" si="14"/>
        <v xml:space="preserve">3.1.11 </v>
      </c>
      <c r="V162" t="str">
        <f t="shared" si="15"/>
        <v xml:space="preserve">Steel   </v>
      </c>
    </row>
    <row r="163" spans="1:22" customFormat="1" ht="14.4" x14ac:dyDescent="0.3">
      <c r="A163" s="37" t="s">
        <v>4913</v>
      </c>
      <c r="B163" s="38"/>
      <c r="C163" s="36" t="s">
        <v>4990</v>
      </c>
      <c r="D163" s="34"/>
      <c r="E163" s="34"/>
      <c r="F163" s="34"/>
      <c r="G163" s="34" t="s">
        <v>628</v>
      </c>
      <c r="H163" s="34" t="s">
        <v>4691</v>
      </c>
      <c r="I163" s="34">
        <v>5</v>
      </c>
      <c r="J163" s="34">
        <v>0</v>
      </c>
      <c r="K163" s="34">
        <v>5</v>
      </c>
      <c r="N163" t="str">
        <f>IF(A163&lt;&gt;"",A163,"")</f>
        <v xml:space="preserve">3.1.11 </v>
      </c>
      <c r="P163" t="s">
        <v>4780</v>
      </c>
      <c r="S163">
        <f t="shared" si="12"/>
        <v>15</v>
      </c>
      <c r="T163">
        <f t="shared" si="13"/>
        <v>7</v>
      </c>
      <c r="U163" t="str">
        <f t="shared" si="14"/>
        <v xml:space="preserve">3.1.11 </v>
      </c>
      <c r="V163" t="str">
        <f t="shared" si="15"/>
        <v xml:space="preserve">Steel   </v>
      </c>
    </row>
    <row r="164" spans="1:22" customFormat="1" ht="14.4" x14ac:dyDescent="0.3">
      <c r="A164" s="37" t="s">
        <v>4914</v>
      </c>
      <c r="B164" s="38"/>
      <c r="C164" s="36" t="s">
        <v>4989</v>
      </c>
      <c r="D164" s="34"/>
      <c r="E164" s="34"/>
      <c r="F164" s="34"/>
      <c r="G164" s="34" t="s">
        <v>551</v>
      </c>
      <c r="H164" s="34" t="s">
        <v>4698</v>
      </c>
      <c r="I164" s="34">
        <v>72</v>
      </c>
      <c r="J164" s="34">
        <v>0</v>
      </c>
      <c r="K164" s="34">
        <v>72</v>
      </c>
      <c r="N164" t="str">
        <f>IF(A164&lt;&gt;"",A164,"")</f>
        <v xml:space="preserve">3.1.12 </v>
      </c>
      <c r="P164" t="s">
        <v>4781</v>
      </c>
      <c r="S164">
        <f t="shared" si="12"/>
        <v>16</v>
      </c>
      <c r="T164">
        <f t="shared" si="13"/>
        <v>7</v>
      </c>
      <c r="U164" t="str">
        <f t="shared" si="14"/>
        <v xml:space="preserve">3.1.12 </v>
      </c>
      <c r="V164" t="str">
        <f t="shared" si="15"/>
        <v xml:space="preserve">Timber   </v>
      </c>
    </row>
    <row r="165" spans="1:22" customFormat="1" ht="14.4" x14ac:dyDescent="0.3">
      <c r="A165" s="37" t="s">
        <v>4914</v>
      </c>
      <c r="B165" s="38"/>
      <c r="C165" s="36" t="s">
        <v>4989</v>
      </c>
      <c r="D165" s="34"/>
      <c r="E165" s="34"/>
      <c r="F165" s="34"/>
      <c r="G165" s="34" t="s">
        <v>551</v>
      </c>
      <c r="H165" s="34" t="s">
        <v>4697</v>
      </c>
      <c r="I165" s="34">
        <v>82</v>
      </c>
      <c r="J165" s="34">
        <v>0</v>
      </c>
      <c r="K165" s="34">
        <v>82</v>
      </c>
      <c r="N165" t="str">
        <f>IF(A165&lt;&gt;"",A165,"")</f>
        <v xml:space="preserve">3.1.12 </v>
      </c>
      <c r="P165" t="s">
        <v>4781</v>
      </c>
      <c r="S165">
        <f t="shared" si="12"/>
        <v>16</v>
      </c>
      <c r="T165">
        <f t="shared" si="13"/>
        <v>7</v>
      </c>
      <c r="U165" t="str">
        <f t="shared" si="14"/>
        <v xml:space="preserve">3.1.12 </v>
      </c>
      <c r="V165" t="str">
        <f t="shared" si="15"/>
        <v xml:space="preserve">Timber   </v>
      </c>
    </row>
    <row r="166" spans="1:22" customFormat="1" ht="14.4" x14ac:dyDescent="0.3">
      <c r="A166" s="37" t="s">
        <v>4914</v>
      </c>
      <c r="B166" s="38"/>
      <c r="C166" s="36" t="s">
        <v>4989</v>
      </c>
      <c r="D166" s="34"/>
      <c r="E166" s="34"/>
      <c r="F166" s="34"/>
      <c r="G166" s="34" t="s">
        <v>551</v>
      </c>
      <c r="H166" s="34" t="s">
        <v>4696</v>
      </c>
      <c r="I166" s="34">
        <v>93</v>
      </c>
      <c r="J166" s="34">
        <v>0</v>
      </c>
      <c r="K166" s="34">
        <v>93</v>
      </c>
      <c r="N166" t="str">
        <f>IF(A166&lt;&gt;"",A166,"")</f>
        <v xml:space="preserve">3.1.12 </v>
      </c>
      <c r="P166" t="s">
        <v>4781</v>
      </c>
      <c r="S166">
        <f t="shared" si="12"/>
        <v>16</v>
      </c>
      <c r="T166">
        <f t="shared" si="13"/>
        <v>7</v>
      </c>
      <c r="U166" t="str">
        <f t="shared" si="14"/>
        <v xml:space="preserve">3.1.12 </v>
      </c>
      <c r="V166" t="str">
        <f t="shared" si="15"/>
        <v xml:space="preserve">Timber   </v>
      </c>
    </row>
    <row r="167" spans="1:22" customFormat="1" ht="14.4" x14ac:dyDescent="0.3">
      <c r="A167" s="37" t="s">
        <v>4914</v>
      </c>
      <c r="B167" s="38"/>
      <c r="C167" s="36" t="s">
        <v>4989</v>
      </c>
      <c r="D167" s="34"/>
      <c r="E167" s="34"/>
      <c r="F167" s="34"/>
      <c r="G167" s="34" t="s">
        <v>551</v>
      </c>
      <c r="H167" s="34" t="s">
        <v>4695</v>
      </c>
      <c r="I167" s="34">
        <v>104</v>
      </c>
      <c r="J167" s="34">
        <v>0</v>
      </c>
      <c r="K167" s="34">
        <v>104</v>
      </c>
      <c r="N167" t="str">
        <f>IF(A167&lt;&gt;"",A167,"")</f>
        <v xml:space="preserve">3.1.12 </v>
      </c>
      <c r="P167" t="s">
        <v>4781</v>
      </c>
      <c r="S167">
        <f t="shared" si="12"/>
        <v>16</v>
      </c>
      <c r="T167">
        <f t="shared" si="13"/>
        <v>7</v>
      </c>
      <c r="U167" t="str">
        <f t="shared" si="14"/>
        <v xml:space="preserve">3.1.12 </v>
      </c>
      <c r="V167" t="str">
        <f t="shared" si="15"/>
        <v xml:space="preserve">Timber   </v>
      </c>
    </row>
    <row r="168" spans="1:22" customFormat="1" ht="14.4" x14ac:dyDescent="0.3">
      <c r="A168" s="37" t="s">
        <v>4914</v>
      </c>
      <c r="B168" s="38"/>
      <c r="C168" s="36" t="s">
        <v>4989</v>
      </c>
      <c r="D168" s="34"/>
      <c r="E168" s="34"/>
      <c r="F168" s="34"/>
      <c r="G168" s="34" t="s">
        <v>551</v>
      </c>
      <c r="H168" s="34" t="s">
        <v>4694</v>
      </c>
      <c r="I168" s="34">
        <v>113</v>
      </c>
      <c r="J168" s="34">
        <v>0</v>
      </c>
      <c r="K168" s="34">
        <v>113</v>
      </c>
      <c r="N168" t="str">
        <f>IF(A168&lt;&gt;"",A168,"")</f>
        <v xml:space="preserve">3.1.12 </v>
      </c>
      <c r="P168" t="s">
        <v>4781</v>
      </c>
      <c r="S168">
        <f t="shared" si="12"/>
        <v>16</v>
      </c>
      <c r="T168">
        <f t="shared" si="13"/>
        <v>7</v>
      </c>
      <c r="U168" t="str">
        <f t="shared" si="14"/>
        <v xml:space="preserve">3.1.12 </v>
      </c>
      <c r="V168" t="str">
        <f t="shared" si="15"/>
        <v xml:space="preserve">Timber   </v>
      </c>
    </row>
    <row r="169" spans="1:22" customFormat="1" ht="14.4" x14ac:dyDescent="0.3">
      <c r="A169" s="37" t="s">
        <v>4914</v>
      </c>
      <c r="B169" s="38"/>
      <c r="C169" s="36" t="s">
        <v>4989</v>
      </c>
      <c r="D169" s="34"/>
      <c r="E169" s="34"/>
      <c r="F169" s="34"/>
      <c r="G169" s="34" t="s">
        <v>551</v>
      </c>
      <c r="H169" s="34" t="s">
        <v>4693</v>
      </c>
      <c r="I169" s="34">
        <v>9</v>
      </c>
      <c r="J169" s="34">
        <v>0</v>
      </c>
      <c r="K169" s="34">
        <v>9</v>
      </c>
      <c r="N169" t="str">
        <f>IF(A169&lt;&gt;"",A169,"")</f>
        <v xml:space="preserve">3.1.12 </v>
      </c>
      <c r="P169" t="s">
        <v>4781</v>
      </c>
      <c r="S169">
        <f t="shared" si="12"/>
        <v>16</v>
      </c>
      <c r="T169">
        <f t="shared" si="13"/>
        <v>7</v>
      </c>
      <c r="U169" t="str">
        <f t="shared" si="14"/>
        <v xml:space="preserve">3.1.12 </v>
      </c>
      <c r="V169" t="str">
        <f t="shared" si="15"/>
        <v xml:space="preserve">Timber   </v>
      </c>
    </row>
    <row r="170" spans="1:22" customFormat="1" ht="14.4" x14ac:dyDescent="0.3">
      <c r="A170" s="37" t="s">
        <v>4914</v>
      </c>
      <c r="B170" s="38"/>
      <c r="C170" s="36" t="s">
        <v>4989</v>
      </c>
      <c r="D170" s="34"/>
      <c r="E170" s="34"/>
      <c r="F170" s="34"/>
      <c r="G170" s="34" t="s">
        <v>551</v>
      </c>
      <c r="H170" s="34" t="s">
        <v>4692</v>
      </c>
      <c r="I170" s="34">
        <v>8</v>
      </c>
      <c r="J170" s="34">
        <v>0</v>
      </c>
      <c r="K170" s="34">
        <v>8</v>
      </c>
      <c r="N170" t="str">
        <f>IF(A170&lt;&gt;"",A170,"")</f>
        <v xml:space="preserve">3.1.12 </v>
      </c>
      <c r="P170" t="s">
        <v>4781</v>
      </c>
      <c r="S170">
        <f t="shared" si="12"/>
        <v>16</v>
      </c>
      <c r="T170">
        <f t="shared" si="13"/>
        <v>7</v>
      </c>
      <c r="U170" t="str">
        <f t="shared" si="14"/>
        <v xml:space="preserve">3.1.12 </v>
      </c>
      <c r="V170" t="str">
        <f t="shared" si="15"/>
        <v xml:space="preserve">Timber   </v>
      </c>
    </row>
    <row r="171" spans="1:22" customFormat="1" ht="14.4" x14ac:dyDescent="0.3">
      <c r="A171" s="37" t="s">
        <v>4914</v>
      </c>
      <c r="B171" s="38"/>
      <c r="C171" s="36" t="s">
        <v>4989</v>
      </c>
      <c r="D171" s="34"/>
      <c r="E171" s="34"/>
      <c r="F171" s="34"/>
      <c r="G171" s="34" t="s">
        <v>551</v>
      </c>
      <c r="H171" s="34" t="s">
        <v>4691</v>
      </c>
      <c r="I171" s="34">
        <v>6</v>
      </c>
      <c r="J171" s="34">
        <v>0</v>
      </c>
      <c r="K171" s="34">
        <v>6</v>
      </c>
      <c r="N171" t="str">
        <f>IF(A171&lt;&gt;"",A171,"")</f>
        <v xml:space="preserve">3.1.12 </v>
      </c>
      <c r="P171" t="s">
        <v>4781</v>
      </c>
      <c r="S171">
        <f t="shared" si="12"/>
        <v>16</v>
      </c>
      <c r="T171">
        <f t="shared" si="13"/>
        <v>7</v>
      </c>
      <c r="U171" t="str">
        <f t="shared" si="14"/>
        <v xml:space="preserve">3.1.12 </v>
      </c>
      <c r="V171" t="str">
        <f t="shared" si="15"/>
        <v xml:space="preserve">Timber   </v>
      </c>
    </row>
    <row r="172" spans="1:22" customFormat="1" ht="14.4" x14ac:dyDescent="0.3">
      <c r="A172" s="37" t="s">
        <v>4915</v>
      </c>
      <c r="B172" s="38"/>
      <c r="C172" s="36" t="s">
        <v>5044</v>
      </c>
      <c r="D172" s="34"/>
      <c r="E172" s="34"/>
      <c r="F172" s="34"/>
      <c r="G172" s="34" t="s">
        <v>628</v>
      </c>
      <c r="H172" s="34" t="s">
        <v>4698</v>
      </c>
      <c r="I172" s="34">
        <v>63</v>
      </c>
      <c r="J172" s="34">
        <v>0</v>
      </c>
      <c r="K172" s="34">
        <v>63</v>
      </c>
      <c r="N172" t="str">
        <f>IF(A172&lt;&gt;"",A172,"")</f>
        <v xml:space="preserve">3.1.13 </v>
      </c>
      <c r="P172" t="s">
        <v>4782</v>
      </c>
      <c r="S172">
        <f t="shared" si="12"/>
        <v>21</v>
      </c>
      <c r="T172">
        <f t="shared" si="13"/>
        <v>7</v>
      </c>
      <c r="U172" t="str">
        <f t="shared" si="14"/>
        <v xml:space="preserve">3.1.13 </v>
      </c>
      <c r="V172" t="str">
        <f t="shared" si="15"/>
        <v xml:space="preserve">Tar Bitumen   </v>
      </c>
    </row>
    <row r="173" spans="1:22" customFormat="1" ht="14.4" x14ac:dyDescent="0.3">
      <c r="A173" s="37" t="s">
        <v>4915</v>
      </c>
      <c r="B173" s="38"/>
      <c r="C173" s="36" t="s">
        <v>5044</v>
      </c>
      <c r="D173" s="34"/>
      <c r="E173" s="34"/>
      <c r="F173" s="34"/>
      <c r="G173" s="34" t="s">
        <v>628</v>
      </c>
      <c r="H173" s="34" t="s">
        <v>4697</v>
      </c>
      <c r="I173" s="34">
        <v>72</v>
      </c>
      <c r="J173" s="34">
        <v>0</v>
      </c>
      <c r="K173" s="34">
        <v>72</v>
      </c>
      <c r="N173" t="str">
        <f>IF(A173&lt;&gt;"",A173,"")</f>
        <v xml:space="preserve">3.1.13 </v>
      </c>
      <c r="P173" t="s">
        <v>4782</v>
      </c>
      <c r="S173">
        <f t="shared" si="12"/>
        <v>21</v>
      </c>
      <c r="T173">
        <f t="shared" si="13"/>
        <v>7</v>
      </c>
      <c r="U173" t="str">
        <f t="shared" si="14"/>
        <v xml:space="preserve">3.1.13 </v>
      </c>
      <c r="V173" t="str">
        <f t="shared" si="15"/>
        <v xml:space="preserve">Tar Bitumen   </v>
      </c>
    </row>
    <row r="174" spans="1:22" customFormat="1" ht="14.4" x14ac:dyDescent="0.3">
      <c r="A174" s="37" t="s">
        <v>4915</v>
      </c>
      <c r="B174" s="38"/>
      <c r="C174" s="36" t="s">
        <v>5044</v>
      </c>
      <c r="D174" s="34"/>
      <c r="E174" s="34"/>
      <c r="F174" s="34"/>
      <c r="G174" s="34" t="s">
        <v>628</v>
      </c>
      <c r="H174" s="34" t="s">
        <v>4696</v>
      </c>
      <c r="I174" s="34">
        <v>81</v>
      </c>
      <c r="J174" s="34">
        <v>0</v>
      </c>
      <c r="K174" s="34">
        <v>81</v>
      </c>
      <c r="N174" t="str">
        <f>IF(A174&lt;&gt;"",A174,"")</f>
        <v xml:space="preserve">3.1.13 </v>
      </c>
      <c r="P174" t="s">
        <v>4782</v>
      </c>
      <c r="S174">
        <f t="shared" si="12"/>
        <v>21</v>
      </c>
      <c r="T174">
        <f t="shared" si="13"/>
        <v>7</v>
      </c>
      <c r="U174" t="str">
        <f t="shared" si="14"/>
        <v xml:space="preserve">3.1.13 </v>
      </c>
      <c r="V174" t="str">
        <f t="shared" si="15"/>
        <v xml:space="preserve">Tar Bitumen   </v>
      </c>
    </row>
    <row r="175" spans="1:22" customFormat="1" ht="14.4" x14ac:dyDescent="0.3">
      <c r="A175" s="37" t="s">
        <v>4915</v>
      </c>
      <c r="B175" s="38"/>
      <c r="C175" s="36" t="s">
        <v>5044</v>
      </c>
      <c r="D175" s="34"/>
      <c r="E175" s="34"/>
      <c r="F175" s="34"/>
      <c r="G175" s="34" t="s">
        <v>628</v>
      </c>
      <c r="H175" s="34" t="s">
        <v>4695</v>
      </c>
      <c r="I175" s="34">
        <v>90</v>
      </c>
      <c r="J175" s="34">
        <v>0</v>
      </c>
      <c r="K175" s="34">
        <v>90</v>
      </c>
      <c r="N175" t="str">
        <f>IF(A175&lt;&gt;"",A175,"")</f>
        <v xml:space="preserve">3.1.13 </v>
      </c>
      <c r="P175" t="s">
        <v>4782</v>
      </c>
      <c r="S175">
        <f t="shared" si="12"/>
        <v>21</v>
      </c>
      <c r="T175">
        <f t="shared" si="13"/>
        <v>7</v>
      </c>
      <c r="U175" t="str">
        <f t="shared" si="14"/>
        <v xml:space="preserve">3.1.13 </v>
      </c>
      <c r="V175" t="str">
        <f t="shared" si="15"/>
        <v xml:space="preserve">Tar Bitumen   </v>
      </c>
    </row>
    <row r="176" spans="1:22" customFormat="1" ht="14.4" x14ac:dyDescent="0.3">
      <c r="A176" s="37" t="s">
        <v>4915</v>
      </c>
      <c r="B176" s="38"/>
      <c r="C176" s="36" t="s">
        <v>5044</v>
      </c>
      <c r="D176" s="34"/>
      <c r="E176" s="34"/>
      <c r="F176" s="34"/>
      <c r="G176" s="34" t="s">
        <v>628</v>
      </c>
      <c r="H176" s="34" t="s">
        <v>4694</v>
      </c>
      <c r="I176" s="34">
        <v>99</v>
      </c>
      <c r="J176" s="34">
        <v>0</v>
      </c>
      <c r="K176" s="34">
        <v>99</v>
      </c>
      <c r="N176" t="str">
        <f>IF(A176&lt;&gt;"",A176,"")</f>
        <v xml:space="preserve">3.1.13 </v>
      </c>
      <c r="P176" t="s">
        <v>4782</v>
      </c>
      <c r="S176">
        <f t="shared" si="12"/>
        <v>21</v>
      </c>
      <c r="T176">
        <f t="shared" si="13"/>
        <v>7</v>
      </c>
      <c r="U176" t="str">
        <f t="shared" si="14"/>
        <v xml:space="preserve">3.1.13 </v>
      </c>
      <c r="V176" t="str">
        <f t="shared" si="15"/>
        <v xml:space="preserve">Tar Bitumen   </v>
      </c>
    </row>
    <row r="177" spans="1:22" customFormat="1" ht="14.4" x14ac:dyDescent="0.3">
      <c r="A177" s="37" t="s">
        <v>4915</v>
      </c>
      <c r="B177" s="38"/>
      <c r="C177" s="36" t="s">
        <v>5044</v>
      </c>
      <c r="D177" s="34"/>
      <c r="E177" s="34"/>
      <c r="F177" s="34"/>
      <c r="G177" s="34" t="s">
        <v>628</v>
      </c>
      <c r="H177" s="34" t="s">
        <v>4693</v>
      </c>
      <c r="I177" s="34">
        <v>8</v>
      </c>
      <c r="J177" s="34">
        <v>0</v>
      </c>
      <c r="K177" s="34">
        <v>8</v>
      </c>
      <c r="N177" t="str">
        <f>IF(A177&lt;&gt;"",A177,"")</f>
        <v xml:space="preserve">3.1.13 </v>
      </c>
      <c r="P177" t="s">
        <v>4782</v>
      </c>
      <c r="S177">
        <f t="shared" si="12"/>
        <v>21</v>
      </c>
      <c r="T177">
        <f t="shared" si="13"/>
        <v>7</v>
      </c>
      <c r="U177" t="str">
        <f t="shared" si="14"/>
        <v xml:space="preserve">3.1.13 </v>
      </c>
      <c r="V177" t="str">
        <f t="shared" si="15"/>
        <v xml:space="preserve">Tar Bitumen   </v>
      </c>
    </row>
    <row r="178" spans="1:22" customFormat="1" ht="14.4" x14ac:dyDescent="0.3">
      <c r="A178" s="37" t="s">
        <v>4915</v>
      </c>
      <c r="B178" s="38"/>
      <c r="C178" s="36" t="s">
        <v>5044</v>
      </c>
      <c r="D178" s="34"/>
      <c r="E178" s="34"/>
      <c r="F178" s="34"/>
      <c r="G178" s="34" t="s">
        <v>628</v>
      </c>
      <c r="H178" s="34" t="s">
        <v>4692</v>
      </c>
      <c r="I178" s="34">
        <v>6</v>
      </c>
      <c r="J178" s="34">
        <v>0</v>
      </c>
      <c r="K178" s="34">
        <v>6</v>
      </c>
      <c r="N178" t="str">
        <f>IF(A178&lt;&gt;"",A178,"")</f>
        <v xml:space="preserve">3.1.13 </v>
      </c>
      <c r="P178" t="s">
        <v>4782</v>
      </c>
      <c r="S178">
        <f t="shared" si="12"/>
        <v>21</v>
      </c>
      <c r="T178">
        <f t="shared" si="13"/>
        <v>7</v>
      </c>
      <c r="U178" t="str">
        <f t="shared" si="14"/>
        <v xml:space="preserve">3.1.13 </v>
      </c>
      <c r="V178" t="str">
        <f t="shared" si="15"/>
        <v xml:space="preserve">Tar Bitumen   </v>
      </c>
    </row>
    <row r="179" spans="1:22" customFormat="1" ht="14.4" x14ac:dyDescent="0.3">
      <c r="A179" s="37" t="s">
        <v>4915</v>
      </c>
      <c r="B179" s="38"/>
      <c r="C179" s="36" t="s">
        <v>5044</v>
      </c>
      <c r="D179" s="34"/>
      <c r="E179" s="34"/>
      <c r="F179" s="34"/>
      <c r="G179" s="34" t="s">
        <v>628</v>
      </c>
      <c r="H179" s="34" t="s">
        <v>4691</v>
      </c>
      <c r="I179" s="34">
        <v>5</v>
      </c>
      <c r="J179" s="34">
        <v>0</v>
      </c>
      <c r="K179" s="34">
        <v>5</v>
      </c>
      <c r="N179" t="str">
        <f>IF(A179&lt;&gt;"",A179,"")</f>
        <v xml:space="preserve">3.1.13 </v>
      </c>
      <c r="P179" t="s">
        <v>4782</v>
      </c>
      <c r="S179">
        <f t="shared" si="12"/>
        <v>21</v>
      </c>
      <c r="T179">
        <f t="shared" si="13"/>
        <v>7</v>
      </c>
      <c r="U179" t="str">
        <f t="shared" si="14"/>
        <v xml:space="preserve">3.1.13 </v>
      </c>
      <c r="V179" t="str">
        <f t="shared" si="15"/>
        <v xml:space="preserve">Tar Bitumen   </v>
      </c>
    </row>
    <row r="180" spans="1:22" customFormat="1" ht="14.4" x14ac:dyDescent="0.3">
      <c r="A180" s="37" t="s">
        <v>4916</v>
      </c>
      <c r="B180" s="38"/>
      <c r="C180" s="36" t="s">
        <v>5045</v>
      </c>
      <c r="D180" s="34"/>
      <c r="E180" s="34"/>
      <c r="F180" s="34"/>
      <c r="G180" s="34" t="s">
        <v>653</v>
      </c>
      <c r="H180" s="34" t="s">
        <v>4698</v>
      </c>
      <c r="I180" s="34">
        <v>6</v>
      </c>
      <c r="J180" s="34">
        <v>0</v>
      </c>
      <c r="K180" s="34">
        <v>6</v>
      </c>
      <c r="N180" t="str">
        <f>IF(A180&lt;&gt;"",A180,"")</f>
        <v xml:space="preserve">3.1.14 </v>
      </c>
      <c r="P180" t="s">
        <v>4783</v>
      </c>
      <c r="S180">
        <f t="shared" si="12"/>
        <v>25</v>
      </c>
      <c r="T180">
        <f t="shared" si="13"/>
        <v>7</v>
      </c>
      <c r="U180" t="str">
        <f t="shared" si="14"/>
        <v xml:space="preserve">3.1.14 </v>
      </c>
      <c r="V180" t="str">
        <f t="shared" si="15"/>
        <v xml:space="preserve">Solvent, diesel   </v>
      </c>
    </row>
    <row r="181" spans="1:22" customFormat="1" ht="14.4" x14ac:dyDescent="0.3">
      <c r="A181" s="37" t="s">
        <v>4916</v>
      </c>
      <c r="B181" s="38"/>
      <c r="C181" s="36" t="s">
        <v>5045</v>
      </c>
      <c r="D181" s="34"/>
      <c r="E181" s="34"/>
      <c r="F181" s="34"/>
      <c r="G181" s="34" t="s">
        <v>653</v>
      </c>
      <c r="H181" s="34" t="s">
        <v>4697</v>
      </c>
      <c r="I181" s="34">
        <v>7</v>
      </c>
      <c r="J181" s="34">
        <v>0</v>
      </c>
      <c r="K181" s="34">
        <v>7</v>
      </c>
      <c r="N181" t="str">
        <f>IF(A181&lt;&gt;"",A181,"")</f>
        <v xml:space="preserve">3.1.14 </v>
      </c>
      <c r="P181" t="s">
        <v>4783</v>
      </c>
      <c r="S181">
        <f t="shared" si="12"/>
        <v>25</v>
      </c>
      <c r="T181">
        <f t="shared" si="13"/>
        <v>7</v>
      </c>
      <c r="U181" t="str">
        <f t="shared" si="14"/>
        <v xml:space="preserve">3.1.14 </v>
      </c>
      <c r="V181" t="str">
        <f t="shared" si="15"/>
        <v xml:space="preserve">Solvent, diesel   </v>
      </c>
    </row>
    <row r="182" spans="1:22" customFormat="1" ht="14.4" x14ac:dyDescent="0.3">
      <c r="A182" s="37" t="s">
        <v>4916</v>
      </c>
      <c r="B182" s="38"/>
      <c r="C182" s="36" t="s">
        <v>5045</v>
      </c>
      <c r="D182" s="34"/>
      <c r="E182" s="34"/>
      <c r="F182" s="34"/>
      <c r="G182" s="34" t="s">
        <v>653</v>
      </c>
      <c r="H182" s="34" t="s">
        <v>4696</v>
      </c>
      <c r="I182" s="34">
        <v>8</v>
      </c>
      <c r="J182" s="34">
        <v>0</v>
      </c>
      <c r="K182" s="34">
        <v>8</v>
      </c>
      <c r="N182" t="str">
        <f>IF(A182&lt;&gt;"",A182,"")</f>
        <v xml:space="preserve">3.1.14 </v>
      </c>
      <c r="P182" t="s">
        <v>4783</v>
      </c>
      <c r="S182">
        <f t="shared" si="12"/>
        <v>25</v>
      </c>
      <c r="T182">
        <f t="shared" si="13"/>
        <v>7</v>
      </c>
      <c r="U182" t="str">
        <f t="shared" si="14"/>
        <v xml:space="preserve">3.1.14 </v>
      </c>
      <c r="V182" t="str">
        <f t="shared" si="15"/>
        <v xml:space="preserve">Solvent, diesel   </v>
      </c>
    </row>
    <row r="183" spans="1:22" customFormat="1" ht="14.4" x14ac:dyDescent="0.3">
      <c r="A183" s="37" t="s">
        <v>4916</v>
      </c>
      <c r="B183" s="38"/>
      <c r="C183" s="36" t="s">
        <v>5045</v>
      </c>
      <c r="D183" s="34"/>
      <c r="E183" s="34"/>
      <c r="F183" s="34"/>
      <c r="G183" s="34" t="s">
        <v>653</v>
      </c>
      <c r="H183" s="34" t="s">
        <v>4695</v>
      </c>
      <c r="I183" s="34">
        <v>9</v>
      </c>
      <c r="J183" s="34">
        <v>0</v>
      </c>
      <c r="K183" s="34">
        <v>9</v>
      </c>
      <c r="N183" t="str">
        <f>IF(A183&lt;&gt;"",A183,"")</f>
        <v xml:space="preserve">3.1.14 </v>
      </c>
      <c r="P183" t="s">
        <v>4783</v>
      </c>
      <c r="S183">
        <f t="shared" si="12"/>
        <v>25</v>
      </c>
      <c r="T183">
        <f t="shared" si="13"/>
        <v>7</v>
      </c>
      <c r="U183" t="str">
        <f t="shared" si="14"/>
        <v xml:space="preserve">3.1.14 </v>
      </c>
      <c r="V183" t="str">
        <f t="shared" si="15"/>
        <v xml:space="preserve">Solvent, diesel   </v>
      </c>
    </row>
    <row r="184" spans="1:22" customFormat="1" ht="14.4" x14ac:dyDescent="0.3">
      <c r="A184" s="37" t="s">
        <v>4916</v>
      </c>
      <c r="B184" s="38"/>
      <c r="C184" s="36" t="s">
        <v>5045</v>
      </c>
      <c r="D184" s="34"/>
      <c r="E184" s="34"/>
      <c r="F184" s="34"/>
      <c r="G184" s="34" t="s">
        <v>653</v>
      </c>
      <c r="H184" s="34" t="s">
        <v>4694</v>
      </c>
      <c r="I184" s="34">
        <v>10</v>
      </c>
      <c r="J184" s="34">
        <v>0</v>
      </c>
      <c r="K184" s="34">
        <v>10</v>
      </c>
      <c r="N184" t="str">
        <f>IF(A184&lt;&gt;"",A184,"")</f>
        <v xml:space="preserve">3.1.14 </v>
      </c>
      <c r="P184" t="s">
        <v>4783</v>
      </c>
      <c r="S184">
        <f t="shared" si="12"/>
        <v>25</v>
      </c>
      <c r="T184">
        <f t="shared" si="13"/>
        <v>7</v>
      </c>
      <c r="U184" t="str">
        <f t="shared" si="14"/>
        <v xml:space="preserve">3.1.14 </v>
      </c>
      <c r="V184" t="str">
        <f t="shared" si="15"/>
        <v xml:space="preserve">Solvent, diesel   </v>
      </c>
    </row>
    <row r="185" spans="1:22" customFormat="1" ht="14.4" x14ac:dyDescent="0.3">
      <c r="A185" s="37" t="s">
        <v>4916</v>
      </c>
      <c r="B185" s="38"/>
      <c r="C185" s="36" t="s">
        <v>5045</v>
      </c>
      <c r="D185" s="34"/>
      <c r="E185" s="34"/>
      <c r="F185" s="34"/>
      <c r="G185" s="34" t="s">
        <v>653</v>
      </c>
      <c r="H185" s="34" t="s">
        <v>4693</v>
      </c>
      <c r="I185" s="34">
        <v>1</v>
      </c>
      <c r="J185" s="34">
        <v>0</v>
      </c>
      <c r="K185" s="34">
        <v>1</v>
      </c>
      <c r="N185" t="str">
        <f>IF(A185&lt;&gt;"",A185,"")</f>
        <v xml:space="preserve">3.1.14 </v>
      </c>
      <c r="P185" t="s">
        <v>4783</v>
      </c>
      <c r="S185">
        <f t="shared" si="12"/>
        <v>25</v>
      </c>
      <c r="T185">
        <f t="shared" si="13"/>
        <v>7</v>
      </c>
      <c r="U185" t="str">
        <f t="shared" si="14"/>
        <v xml:space="preserve">3.1.14 </v>
      </c>
      <c r="V185" t="str">
        <f t="shared" si="15"/>
        <v xml:space="preserve">Solvent, diesel   </v>
      </c>
    </row>
    <row r="186" spans="1:22" customFormat="1" ht="14.4" x14ac:dyDescent="0.3">
      <c r="A186" s="37" t="s">
        <v>4916</v>
      </c>
      <c r="B186" s="38"/>
      <c r="C186" s="36" t="s">
        <v>5045</v>
      </c>
      <c r="D186" s="34"/>
      <c r="E186" s="34"/>
      <c r="F186" s="34"/>
      <c r="G186" s="34" t="s">
        <v>653</v>
      </c>
      <c r="H186" s="34" t="s">
        <v>4692</v>
      </c>
      <c r="I186" s="34">
        <v>1</v>
      </c>
      <c r="J186" s="34">
        <v>0</v>
      </c>
      <c r="K186" s="34">
        <v>1</v>
      </c>
      <c r="N186" t="str">
        <f>IF(A186&lt;&gt;"",A186,"")</f>
        <v xml:space="preserve">3.1.14 </v>
      </c>
      <c r="P186" t="s">
        <v>4783</v>
      </c>
      <c r="S186">
        <f t="shared" si="12"/>
        <v>25</v>
      </c>
      <c r="T186">
        <f t="shared" si="13"/>
        <v>7</v>
      </c>
      <c r="U186" t="str">
        <f t="shared" si="14"/>
        <v xml:space="preserve">3.1.14 </v>
      </c>
      <c r="V186" t="str">
        <f t="shared" si="15"/>
        <v xml:space="preserve">Solvent, diesel   </v>
      </c>
    </row>
    <row r="187" spans="1:22" customFormat="1" ht="14.4" x14ac:dyDescent="0.3">
      <c r="A187" s="37" t="s">
        <v>4916</v>
      </c>
      <c r="B187" s="38"/>
      <c r="C187" s="36" t="s">
        <v>5045</v>
      </c>
      <c r="D187" s="34"/>
      <c r="E187" s="34"/>
      <c r="F187" s="34"/>
      <c r="G187" s="34" t="s">
        <v>653</v>
      </c>
      <c r="H187" s="34" t="s">
        <v>4691</v>
      </c>
      <c r="I187" s="34">
        <v>1</v>
      </c>
      <c r="J187" s="34">
        <v>0</v>
      </c>
      <c r="K187" s="34">
        <v>1</v>
      </c>
      <c r="N187" t="str">
        <f>IF(A187&lt;&gt;"",A187,"")</f>
        <v xml:space="preserve">3.1.14 </v>
      </c>
      <c r="P187" t="s">
        <v>4783</v>
      </c>
      <c r="S187">
        <f t="shared" si="12"/>
        <v>25</v>
      </c>
      <c r="T187">
        <f t="shared" si="13"/>
        <v>7</v>
      </c>
      <c r="U187" t="str">
        <f t="shared" si="14"/>
        <v xml:space="preserve">3.1.14 </v>
      </c>
      <c r="V187" t="str">
        <f t="shared" si="15"/>
        <v xml:space="preserve">Solvent, diesel   </v>
      </c>
    </row>
    <row r="188" spans="1:22" customFormat="1" ht="14.4" x14ac:dyDescent="0.3">
      <c r="A188" s="37" t="s">
        <v>4917</v>
      </c>
      <c r="B188" s="38"/>
      <c r="C188" s="36" t="s">
        <v>4985</v>
      </c>
      <c r="D188" s="34"/>
      <c r="E188" s="34"/>
      <c r="F188" s="34"/>
      <c r="G188" s="34" t="s">
        <v>628</v>
      </c>
      <c r="H188" s="34" t="s">
        <v>4698</v>
      </c>
      <c r="I188" s="34">
        <v>72</v>
      </c>
      <c r="J188" s="34">
        <v>0</v>
      </c>
      <c r="K188" s="34">
        <v>72</v>
      </c>
      <c r="N188" t="str">
        <f>IF(A188&lt;&gt;"",A188,"")</f>
        <v xml:space="preserve">3.1.15 </v>
      </c>
      <c r="P188" t="s">
        <v>4784</v>
      </c>
      <c r="S188">
        <f t="shared" si="12"/>
        <v>20</v>
      </c>
      <c r="T188">
        <f t="shared" si="13"/>
        <v>7</v>
      </c>
      <c r="U188" t="str">
        <f t="shared" si="14"/>
        <v xml:space="preserve">3.1.15 </v>
      </c>
      <c r="V188" t="str">
        <f t="shared" si="15"/>
        <v xml:space="preserve">Steam coal   </v>
      </c>
    </row>
    <row r="189" spans="1:22" customFormat="1" ht="14.4" x14ac:dyDescent="0.3">
      <c r="A189" s="37" t="s">
        <v>4917</v>
      </c>
      <c r="B189" s="38"/>
      <c r="C189" s="36" t="s">
        <v>4985</v>
      </c>
      <c r="D189" s="34"/>
      <c r="E189" s="34"/>
      <c r="F189" s="34"/>
      <c r="G189" s="34" t="s">
        <v>628</v>
      </c>
      <c r="H189" s="34" t="s">
        <v>4697</v>
      </c>
      <c r="I189" s="34">
        <v>82</v>
      </c>
      <c r="J189" s="34">
        <v>0</v>
      </c>
      <c r="K189" s="34">
        <v>82</v>
      </c>
      <c r="N189" t="str">
        <f>IF(A189&lt;&gt;"",A189,"")</f>
        <v xml:space="preserve">3.1.15 </v>
      </c>
      <c r="P189" t="s">
        <v>4784</v>
      </c>
      <c r="S189">
        <f t="shared" si="12"/>
        <v>20</v>
      </c>
      <c r="T189">
        <f t="shared" si="13"/>
        <v>7</v>
      </c>
      <c r="U189" t="str">
        <f t="shared" si="14"/>
        <v xml:space="preserve">3.1.15 </v>
      </c>
      <c r="V189" t="str">
        <f t="shared" si="15"/>
        <v xml:space="preserve">Steam coal   </v>
      </c>
    </row>
    <row r="190" spans="1:22" customFormat="1" ht="14.4" x14ac:dyDescent="0.3">
      <c r="A190" s="37" t="s">
        <v>4917</v>
      </c>
      <c r="B190" s="38"/>
      <c r="C190" s="36" t="s">
        <v>4985</v>
      </c>
      <c r="D190" s="34"/>
      <c r="E190" s="34"/>
      <c r="F190" s="34"/>
      <c r="G190" s="34" t="s">
        <v>628</v>
      </c>
      <c r="H190" s="34" t="s">
        <v>4696</v>
      </c>
      <c r="I190" s="34">
        <v>93</v>
      </c>
      <c r="J190" s="34">
        <v>0</v>
      </c>
      <c r="K190" s="34">
        <v>93</v>
      </c>
      <c r="N190" t="str">
        <f>IF(A190&lt;&gt;"",A190,"")</f>
        <v xml:space="preserve">3.1.15 </v>
      </c>
      <c r="P190" t="s">
        <v>4784</v>
      </c>
      <c r="S190">
        <f t="shared" si="12"/>
        <v>20</v>
      </c>
      <c r="T190">
        <f t="shared" si="13"/>
        <v>7</v>
      </c>
      <c r="U190" t="str">
        <f t="shared" si="14"/>
        <v xml:space="preserve">3.1.15 </v>
      </c>
      <c r="V190" t="str">
        <f t="shared" si="15"/>
        <v xml:space="preserve">Steam coal   </v>
      </c>
    </row>
    <row r="191" spans="1:22" customFormat="1" ht="14.4" x14ac:dyDescent="0.3">
      <c r="A191" s="37" t="s">
        <v>4917</v>
      </c>
      <c r="B191" s="38"/>
      <c r="C191" s="36" t="s">
        <v>4985</v>
      </c>
      <c r="D191" s="34"/>
      <c r="E191" s="34"/>
      <c r="F191" s="34"/>
      <c r="G191" s="34" t="s">
        <v>628</v>
      </c>
      <c r="H191" s="34" t="s">
        <v>4695</v>
      </c>
      <c r="I191" s="34">
        <v>104</v>
      </c>
      <c r="J191" s="34">
        <v>0</v>
      </c>
      <c r="K191" s="34">
        <v>104</v>
      </c>
      <c r="N191" t="str">
        <f>IF(A191&lt;&gt;"",A191,"")</f>
        <v xml:space="preserve">3.1.15 </v>
      </c>
      <c r="P191" t="s">
        <v>4784</v>
      </c>
      <c r="S191">
        <f t="shared" si="12"/>
        <v>20</v>
      </c>
      <c r="T191">
        <f t="shared" si="13"/>
        <v>7</v>
      </c>
      <c r="U191" t="str">
        <f t="shared" si="14"/>
        <v xml:space="preserve">3.1.15 </v>
      </c>
      <c r="V191" t="str">
        <f t="shared" si="15"/>
        <v xml:space="preserve">Steam coal   </v>
      </c>
    </row>
    <row r="192" spans="1:22" customFormat="1" ht="14.4" x14ac:dyDescent="0.3">
      <c r="A192" s="37" t="s">
        <v>4917</v>
      </c>
      <c r="B192" s="38"/>
      <c r="C192" s="36" t="s">
        <v>4985</v>
      </c>
      <c r="D192" s="34"/>
      <c r="E192" s="34"/>
      <c r="F192" s="34"/>
      <c r="G192" s="34" t="s">
        <v>628</v>
      </c>
      <c r="H192" s="34" t="s">
        <v>4694</v>
      </c>
      <c r="I192" s="34">
        <v>113</v>
      </c>
      <c r="J192" s="34">
        <v>0</v>
      </c>
      <c r="K192" s="34">
        <v>113</v>
      </c>
      <c r="N192" t="str">
        <f>IF(A192&lt;&gt;"",A192,"")</f>
        <v xml:space="preserve">3.1.15 </v>
      </c>
      <c r="P192" t="s">
        <v>4784</v>
      </c>
      <c r="S192">
        <f t="shared" si="12"/>
        <v>20</v>
      </c>
      <c r="T192">
        <f t="shared" si="13"/>
        <v>7</v>
      </c>
      <c r="U192" t="str">
        <f t="shared" si="14"/>
        <v xml:space="preserve">3.1.15 </v>
      </c>
      <c r="V192" t="str">
        <f t="shared" si="15"/>
        <v xml:space="preserve">Steam coal   </v>
      </c>
    </row>
    <row r="193" spans="1:22" customFormat="1" ht="14.4" x14ac:dyDescent="0.3">
      <c r="A193" s="37" t="s">
        <v>4917</v>
      </c>
      <c r="B193" s="38"/>
      <c r="C193" s="36" t="s">
        <v>4985</v>
      </c>
      <c r="D193" s="34"/>
      <c r="E193" s="34"/>
      <c r="F193" s="34"/>
      <c r="G193" s="34" t="s">
        <v>628</v>
      </c>
      <c r="H193" s="34" t="s">
        <v>4693</v>
      </c>
      <c r="I193" s="34">
        <v>9</v>
      </c>
      <c r="J193" s="34">
        <v>0</v>
      </c>
      <c r="K193" s="34">
        <v>9</v>
      </c>
      <c r="N193" t="str">
        <f>IF(A193&lt;&gt;"",A193,"")</f>
        <v xml:space="preserve">3.1.15 </v>
      </c>
      <c r="P193" t="s">
        <v>4784</v>
      </c>
      <c r="S193">
        <f t="shared" si="12"/>
        <v>20</v>
      </c>
      <c r="T193">
        <f t="shared" si="13"/>
        <v>7</v>
      </c>
      <c r="U193" t="str">
        <f t="shared" si="14"/>
        <v xml:space="preserve">3.1.15 </v>
      </c>
      <c r="V193" t="str">
        <f t="shared" si="15"/>
        <v xml:space="preserve">Steam coal   </v>
      </c>
    </row>
    <row r="194" spans="1:22" customFormat="1" ht="14.4" x14ac:dyDescent="0.3">
      <c r="A194" s="37" t="s">
        <v>4917</v>
      </c>
      <c r="B194" s="38"/>
      <c r="C194" s="36" t="s">
        <v>4985</v>
      </c>
      <c r="D194" s="34"/>
      <c r="E194" s="34"/>
      <c r="F194" s="34"/>
      <c r="G194" s="34" t="s">
        <v>628</v>
      </c>
      <c r="H194" s="34" t="s">
        <v>4692</v>
      </c>
      <c r="I194" s="34">
        <v>8</v>
      </c>
      <c r="J194" s="34">
        <v>0</v>
      </c>
      <c r="K194" s="34">
        <v>8</v>
      </c>
      <c r="N194" t="str">
        <f>IF(A194&lt;&gt;"",A194,"")</f>
        <v xml:space="preserve">3.1.15 </v>
      </c>
      <c r="P194" t="s">
        <v>4784</v>
      </c>
      <c r="S194">
        <f t="shared" si="12"/>
        <v>20</v>
      </c>
      <c r="T194">
        <f t="shared" si="13"/>
        <v>7</v>
      </c>
      <c r="U194" t="str">
        <f t="shared" si="14"/>
        <v xml:space="preserve">3.1.15 </v>
      </c>
      <c r="V194" t="str">
        <f t="shared" si="15"/>
        <v xml:space="preserve">Steam coal   </v>
      </c>
    </row>
    <row r="195" spans="1:22" customFormat="1" ht="14.4" x14ac:dyDescent="0.3">
      <c r="A195" s="37" t="s">
        <v>4917</v>
      </c>
      <c r="B195" s="38"/>
      <c r="C195" s="36" t="s">
        <v>4985</v>
      </c>
      <c r="D195" s="34"/>
      <c r="E195" s="34"/>
      <c r="F195" s="34"/>
      <c r="G195" s="34" t="s">
        <v>628</v>
      </c>
      <c r="H195" s="34" t="s">
        <v>4691</v>
      </c>
      <c r="I195" s="34">
        <v>6</v>
      </c>
      <c r="J195" s="34">
        <v>0</v>
      </c>
      <c r="K195" s="34">
        <v>6</v>
      </c>
      <c r="N195" t="str">
        <f>IF(A195&lt;&gt;"",A195,"")</f>
        <v xml:space="preserve">3.1.15 </v>
      </c>
      <c r="P195" t="s">
        <v>4784</v>
      </c>
      <c r="S195">
        <f t="shared" si="12"/>
        <v>20</v>
      </c>
      <c r="T195">
        <f t="shared" si="13"/>
        <v>7</v>
      </c>
      <c r="U195" t="str">
        <f t="shared" si="14"/>
        <v xml:space="preserve">3.1.15 </v>
      </c>
      <c r="V195" t="str">
        <f t="shared" si="15"/>
        <v xml:space="preserve">Steam coal   </v>
      </c>
    </row>
    <row r="196" spans="1:22" customFormat="1" ht="28.8" x14ac:dyDescent="0.3">
      <c r="A196" s="37" t="s">
        <v>4918</v>
      </c>
      <c r="B196" s="38"/>
      <c r="C196" s="36" t="s">
        <v>5046</v>
      </c>
      <c r="D196" s="34"/>
      <c r="E196" s="34"/>
      <c r="F196" s="34"/>
      <c r="G196" s="34" t="s">
        <v>4690</v>
      </c>
      <c r="H196" s="34" t="s">
        <v>4698</v>
      </c>
      <c r="I196" s="34">
        <v>84</v>
      </c>
      <c r="J196" s="34">
        <v>0</v>
      </c>
      <c r="K196" s="34">
        <v>84</v>
      </c>
      <c r="N196" t="str">
        <f>IF(A196&lt;&gt;"",A196,"")</f>
        <v xml:space="preserve">3.1.16.1 </v>
      </c>
      <c r="P196" t="s">
        <v>4785</v>
      </c>
      <c r="S196">
        <f t="shared" si="12"/>
        <v>32</v>
      </c>
      <c r="T196">
        <f t="shared" si="13"/>
        <v>9</v>
      </c>
      <c r="U196" t="str">
        <f t="shared" si="14"/>
        <v xml:space="preserve">3.1.16.1 </v>
      </c>
      <c r="V196" t="str">
        <f t="shared" si="15"/>
        <v xml:space="preserve">S.W. pipe
100 mm dia   </v>
      </c>
    </row>
    <row r="197" spans="1:22" customFormat="1" ht="28.8" x14ac:dyDescent="0.3">
      <c r="A197" s="37" t="s">
        <v>4918</v>
      </c>
      <c r="B197" s="38"/>
      <c r="C197" s="36" t="s">
        <v>5046</v>
      </c>
      <c r="D197" s="34"/>
      <c r="E197" s="34"/>
      <c r="F197" s="34"/>
      <c r="G197" s="34" t="s">
        <v>4690</v>
      </c>
      <c r="H197" s="34" t="s">
        <v>4697</v>
      </c>
      <c r="I197" s="34">
        <v>96</v>
      </c>
      <c r="J197" s="34">
        <v>0</v>
      </c>
      <c r="K197" s="34">
        <v>96</v>
      </c>
      <c r="N197" t="str">
        <f>IF(A197&lt;&gt;"",A197,"")</f>
        <v xml:space="preserve">3.1.16.1 </v>
      </c>
      <c r="P197" t="s">
        <v>4785</v>
      </c>
      <c r="S197">
        <f t="shared" si="12"/>
        <v>32</v>
      </c>
      <c r="T197">
        <f t="shared" si="13"/>
        <v>9</v>
      </c>
      <c r="U197" t="str">
        <f t="shared" si="14"/>
        <v xml:space="preserve">3.1.16.1 </v>
      </c>
      <c r="V197" t="str">
        <f t="shared" si="15"/>
        <v xml:space="preserve">S.W. pipe
100 mm dia   </v>
      </c>
    </row>
    <row r="198" spans="1:22" customFormat="1" ht="28.8" x14ac:dyDescent="0.3">
      <c r="A198" s="37" t="s">
        <v>4918</v>
      </c>
      <c r="B198" s="38"/>
      <c r="C198" s="36" t="s">
        <v>5046</v>
      </c>
      <c r="D198" s="34"/>
      <c r="E198" s="34"/>
      <c r="F198" s="34"/>
      <c r="G198" s="34" t="s">
        <v>4690</v>
      </c>
      <c r="H198" s="34" t="s">
        <v>4696</v>
      </c>
      <c r="I198" s="34">
        <v>109</v>
      </c>
      <c r="J198" s="34">
        <v>0</v>
      </c>
      <c r="K198" s="34">
        <v>109</v>
      </c>
      <c r="N198" t="str">
        <f>IF(A198&lt;&gt;"",A198,"")</f>
        <v xml:space="preserve">3.1.16.1 </v>
      </c>
      <c r="P198" t="s">
        <v>4785</v>
      </c>
      <c r="S198">
        <f t="shared" si="12"/>
        <v>32</v>
      </c>
      <c r="T198">
        <f t="shared" si="13"/>
        <v>9</v>
      </c>
      <c r="U198" t="str">
        <f t="shared" si="14"/>
        <v xml:space="preserve">3.1.16.1 </v>
      </c>
      <c r="V198" t="str">
        <f t="shared" si="15"/>
        <v xml:space="preserve">S.W. pipe
100 mm dia   </v>
      </c>
    </row>
    <row r="199" spans="1:22" customFormat="1" ht="28.8" x14ac:dyDescent="0.3">
      <c r="A199" s="37" t="s">
        <v>4918</v>
      </c>
      <c r="B199" s="38"/>
      <c r="C199" s="36" t="s">
        <v>5046</v>
      </c>
      <c r="D199" s="34"/>
      <c r="E199" s="34"/>
      <c r="F199" s="34"/>
      <c r="G199" s="34" t="s">
        <v>4690</v>
      </c>
      <c r="H199" s="34" t="s">
        <v>4695</v>
      </c>
      <c r="I199" s="34">
        <v>121</v>
      </c>
      <c r="J199" s="34">
        <v>0</v>
      </c>
      <c r="K199" s="34">
        <v>121</v>
      </c>
      <c r="N199" t="str">
        <f>IF(A199&lt;&gt;"",A199,"")</f>
        <v xml:space="preserve">3.1.16.1 </v>
      </c>
      <c r="P199" t="s">
        <v>4785</v>
      </c>
      <c r="S199">
        <f t="shared" si="12"/>
        <v>32</v>
      </c>
      <c r="T199">
        <f t="shared" si="13"/>
        <v>9</v>
      </c>
      <c r="U199" t="str">
        <f t="shared" si="14"/>
        <v xml:space="preserve">3.1.16.1 </v>
      </c>
      <c r="V199" t="str">
        <f t="shared" si="15"/>
        <v xml:space="preserve">S.W. pipe
100 mm dia   </v>
      </c>
    </row>
    <row r="200" spans="1:22" customFormat="1" ht="28.8" x14ac:dyDescent="0.3">
      <c r="A200" s="37" t="s">
        <v>4918</v>
      </c>
      <c r="B200" s="38"/>
      <c r="C200" s="36" t="s">
        <v>5046</v>
      </c>
      <c r="D200" s="34"/>
      <c r="E200" s="34"/>
      <c r="F200" s="34"/>
      <c r="G200" s="34" t="s">
        <v>4690</v>
      </c>
      <c r="H200" s="34" t="s">
        <v>4694</v>
      </c>
      <c r="I200" s="34">
        <v>132</v>
      </c>
      <c r="J200" s="34">
        <v>0</v>
      </c>
      <c r="K200" s="34">
        <v>132</v>
      </c>
      <c r="N200" t="str">
        <f>IF(A200&lt;&gt;"",A200,"")</f>
        <v xml:space="preserve">3.1.16.1 </v>
      </c>
      <c r="P200" t="s">
        <v>4785</v>
      </c>
      <c r="S200">
        <f t="shared" si="12"/>
        <v>32</v>
      </c>
      <c r="T200">
        <f t="shared" si="13"/>
        <v>9</v>
      </c>
      <c r="U200" t="str">
        <f t="shared" si="14"/>
        <v xml:space="preserve">3.1.16.1 </v>
      </c>
      <c r="V200" t="str">
        <f t="shared" si="15"/>
        <v xml:space="preserve">S.W. pipe
100 mm dia   </v>
      </c>
    </row>
    <row r="201" spans="1:22" customFormat="1" ht="28.8" x14ac:dyDescent="0.3">
      <c r="A201" s="37" t="s">
        <v>4918</v>
      </c>
      <c r="B201" s="38"/>
      <c r="C201" s="36" t="s">
        <v>5046</v>
      </c>
      <c r="D201" s="34"/>
      <c r="E201" s="34"/>
      <c r="F201" s="34"/>
      <c r="G201" s="34" t="s">
        <v>4690</v>
      </c>
      <c r="H201" s="34" t="s">
        <v>4693</v>
      </c>
      <c r="I201" s="34">
        <v>11</v>
      </c>
      <c r="J201" s="34">
        <v>0</v>
      </c>
      <c r="K201" s="34">
        <v>11</v>
      </c>
      <c r="N201" t="str">
        <f>IF(A201&lt;&gt;"",A201,"")</f>
        <v xml:space="preserve">3.1.16.1 </v>
      </c>
      <c r="P201" t="s">
        <v>4785</v>
      </c>
      <c r="S201">
        <f t="shared" si="12"/>
        <v>32</v>
      </c>
      <c r="T201">
        <f t="shared" si="13"/>
        <v>9</v>
      </c>
      <c r="U201" t="str">
        <f t="shared" si="14"/>
        <v xml:space="preserve">3.1.16.1 </v>
      </c>
      <c r="V201" t="str">
        <f t="shared" si="15"/>
        <v xml:space="preserve">S.W. pipe
100 mm dia   </v>
      </c>
    </row>
    <row r="202" spans="1:22" customFormat="1" ht="28.8" x14ac:dyDescent="0.3">
      <c r="A202" s="37" t="s">
        <v>4918</v>
      </c>
      <c r="B202" s="38"/>
      <c r="C202" s="36" t="s">
        <v>5046</v>
      </c>
      <c r="D202" s="34"/>
      <c r="E202" s="34"/>
      <c r="F202" s="34"/>
      <c r="G202" s="34" t="s">
        <v>4690</v>
      </c>
      <c r="H202" s="34" t="s">
        <v>4692</v>
      </c>
      <c r="I202" s="34">
        <v>9</v>
      </c>
      <c r="J202" s="34">
        <v>0</v>
      </c>
      <c r="K202" s="34">
        <v>9</v>
      </c>
      <c r="N202" t="str">
        <f>IF(A202&lt;&gt;"",A202,"")</f>
        <v xml:space="preserve">3.1.16.1 </v>
      </c>
      <c r="P202" t="s">
        <v>4785</v>
      </c>
      <c r="S202">
        <f t="shared" si="12"/>
        <v>32</v>
      </c>
      <c r="T202">
        <f t="shared" si="13"/>
        <v>9</v>
      </c>
      <c r="U202" t="str">
        <f t="shared" si="14"/>
        <v xml:space="preserve">3.1.16.1 </v>
      </c>
      <c r="V202" t="str">
        <f t="shared" si="15"/>
        <v xml:space="preserve">S.W. pipe
100 mm dia   </v>
      </c>
    </row>
    <row r="203" spans="1:22" customFormat="1" ht="28.8" x14ac:dyDescent="0.3">
      <c r="A203" s="37" t="s">
        <v>4918</v>
      </c>
      <c r="B203" s="38"/>
      <c r="C203" s="36" t="s">
        <v>5046</v>
      </c>
      <c r="D203" s="34"/>
      <c r="E203" s="34"/>
      <c r="F203" s="34"/>
      <c r="G203" s="34" t="s">
        <v>4690</v>
      </c>
      <c r="H203" s="34" t="s">
        <v>4691</v>
      </c>
      <c r="I203" s="34">
        <v>7</v>
      </c>
      <c r="J203" s="34">
        <v>0</v>
      </c>
      <c r="K203" s="34">
        <v>7</v>
      </c>
      <c r="N203" t="str">
        <f>IF(A203&lt;&gt;"",A203,"")</f>
        <v xml:space="preserve">3.1.16.1 </v>
      </c>
      <c r="P203" t="s">
        <v>4785</v>
      </c>
      <c r="S203">
        <f t="shared" si="12"/>
        <v>32</v>
      </c>
      <c r="T203">
        <f t="shared" si="13"/>
        <v>9</v>
      </c>
      <c r="U203" t="str">
        <f t="shared" si="14"/>
        <v xml:space="preserve">3.1.16.1 </v>
      </c>
      <c r="V203" t="str">
        <f t="shared" si="15"/>
        <v xml:space="preserve">S.W. pipe
100 mm dia   </v>
      </c>
    </row>
    <row r="204" spans="1:22" customFormat="1" ht="28.8" x14ac:dyDescent="0.3">
      <c r="A204" s="37" t="s">
        <v>4919</v>
      </c>
      <c r="B204" s="38"/>
      <c r="C204" s="36" t="s">
        <v>5047</v>
      </c>
      <c r="D204" s="34"/>
      <c r="E204" s="34"/>
      <c r="F204" s="34"/>
      <c r="G204" s="34" t="s">
        <v>4690</v>
      </c>
      <c r="H204" s="34" t="s">
        <v>4698</v>
      </c>
      <c r="I204" s="34">
        <v>168</v>
      </c>
      <c r="J204" s="34">
        <v>0</v>
      </c>
      <c r="K204" s="34">
        <v>168</v>
      </c>
      <c r="N204" t="str">
        <f>IF(A204&lt;&gt;"",A204,"")</f>
        <v xml:space="preserve">3.1.16.2 </v>
      </c>
      <c r="P204" t="s">
        <v>4786</v>
      </c>
      <c r="S204">
        <f t="shared" si="12"/>
        <v>32</v>
      </c>
      <c r="T204">
        <f t="shared" si="13"/>
        <v>9</v>
      </c>
      <c r="U204" t="str">
        <f t="shared" si="14"/>
        <v xml:space="preserve">3.1.16.2 </v>
      </c>
      <c r="V204" t="str">
        <f t="shared" si="15"/>
        <v xml:space="preserve">S.W. pipe
150 mm dia   </v>
      </c>
    </row>
    <row r="205" spans="1:22" customFormat="1" ht="28.8" x14ac:dyDescent="0.3">
      <c r="A205" s="37" t="s">
        <v>4919</v>
      </c>
      <c r="B205" s="38"/>
      <c r="C205" s="36" t="s">
        <v>5047</v>
      </c>
      <c r="D205" s="34"/>
      <c r="E205" s="34"/>
      <c r="F205" s="34"/>
      <c r="G205" s="34" t="s">
        <v>4690</v>
      </c>
      <c r="H205" s="34" t="s">
        <v>4697</v>
      </c>
      <c r="I205" s="34">
        <v>193</v>
      </c>
      <c r="J205" s="34">
        <v>0</v>
      </c>
      <c r="K205" s="34">
        <v>193</v>
      </c>
      <c r="N205" t="str">
        <f>IF(A205&lt;&gt;"",A205,"")</f>
        <v xml:space="preserve">3.1.16.2 </v>
      </c>
      <c r="P205" t="s">
        <v>4786</v>
      </c>
      <c r="S205">
        <f t="shared" si="12"/>
        <v>32</v>
      </c>
      <c r="T205">
        <f t="shared" si="13"/>
        <v>9</v>
      </c>
      <c r="U205" t="str">
        <f t="shared" si="14"/>
        <v xml:space="preserve">3.1.16.2 </v>
      </c>
      <c r="V205" t="str">
        <f t="shared" si="15"/>
        <v xml:space="preserve">S.W. pipe
150 mm dia   </v>
      </c>
    </row>
    <row r="206" spans="1:22" customFormat="1" ht="28.8" x14ac:dyDescent="0.3">
      <c r="A206" s="37" t="s">
        <v>4919</v>
      </c>
      <c r="B206" s="38"/>
      <c r="C206" s="36" t="s">
        <v>5047</v>
      </c>
      <c r="D206" s="34"/>
      <c r="E206" s="34"/>
      <c r="F206" s="34"/>
      <c r="G206" s="34" t="s">
        <v>4690</v>
      </c>
      <c r="H206" s="34" t="s">
        <v>4696</v>
      </c>
      <c r="I206" s="34">
        <v>217</v>
      </c>
      <c r="J206" s="34">
        <v>0</v>
      </c>
      <c r="K206" s="34">
        <v>217</v>
      </c>
      <c r="N206" t="str">
        <f>IF(A206&lt;&gt;"",A206,"")</f>
        <v xml:space="preserve">3.1.16.2 </v>
      </c>
      <c r="P206" t="s">
        <v>4786</v>
      </c>
      <c r="S206">
        <f t="shared" si="12"/>
        <v>32</v>
      </c>
      <c r="T206">
        <f t="shared" si="13"/>
        <v>9</v>
      </c>
      <c r="U206" t="str">
        <f t="shared" si="14"/>
        <v xml:space="preserve">3.1.16.2 </v>
      </c>
      <c r="V206" t="str">
        <f t="shared" si="15"/>
        <v xml:space="preserve">S.W. pipe
150 mm dia   </v>
      </c>
    </row>
    <row r="207" spans="1:22" customFormat="1" ht="28.8" x14ac:dyDescent="0.3">
      <c r="A207" s="37" t="s">
        <v>4919</v>
      </c>
      <c r="B207" s="38"/>
      <c r="C207" s="36" t="s">
        <v>5047</v>
      </c>
      <c r="D207" s="34"/>
      <c r="E207" s="34"/>
      <c r="F207" s="34"/>
      <c r="G207" s="34" t="s">
        <v>4690</v>
      </c>
      <c r="H207" s="34" t="s">
        <v>4695</v>
      </c>
      <c r="I207" s="34">
        <v>241</v>
      </c>
      <c r="J207" s="34">
        <v>0</v>
      </c>
      <c r="K207" s="34">
        <v>241</v>
      </c>
      <c r="N207" t="str">
        <f>IF(A207&lt;&gt;"",A207,"")</f>
        <v xml:space="preserve">3.1.16.2 </v>
      </c>
      <c r="P207" t="s">
        <v>4786</v>
      </c>
      <c r="S207">
        <f t="shared" si="12"/>
        <v>32</v>
      </c>
      <c r="T207">
        <f t="shared" si="13"/>
        <v>9</v>
      </c>
      <c r="U207" t="str">
        <f t="shared" si="14"/>
        <v xml:space="preserve">3.1.16.2 </v>
      </c>
      <c r="V207" t="str">
        <f t="shared" si="15"/>
        <v xml:space="preserve">S.W. pipe
150 mm dia   </v>
      </c>
    </row>
    <row r="208" spans="1:22" customFormat="1" ht="28.8" x14ac:dyDescent="0.3">
      <c r="A208" s="37" t="s">
        <v>4919</v>
      </c>
      <c r="B208" s="38"/>
      <c r="C208" s="36" t="s">
        <v>5047</v>
      </c>
      <c r="D208" s="34"/>
      <c r="E208" s="34"/>
      <c r="F208" s="34"/>
      <c r="G208" s="34" t="s">
        <v>4690</v>
      </c>
      <c r="H208" s="34" t="s">
        <v>4694</v>
      </c>
      <c r="I208" s="34">
        <v>264</v>
      </c>
      <c r="J208" s="34">
        <v>0</v>
      </c>
      <c r="K208" s="34">
        <v>264</v>
      </c>
      <c r="N208" t="str">
        <f>IF(A208&lt;&gt;"",A208,"")</f>
        <v xml:space="preserve">3.1.16.2 </v>
      </c>
      <c r="P208" t="s">
        <v>4786</v>
      </c>
      <c r="S208">
        <f t="shared" si="12"/>
        <v>32</v>
      </c>
      <c r="T208">
        <f t="shared" si="13"/>
        <v>9</v>
      </c>
      <c r="U208" t="str">
        <f t="shared" si="14"/>
        <v xml:space="preserve">3.1.16.2 </v>
      </c>
      <c r="V208" t="str">
        <f t="shared" si="15"/>
        <v xml:space="preserve">S.W. pipe
150 mm dia   </v>
      </c>
    </row>
    <row r="209" spans="1:22" customFormat="1" ht="28.8" x14ac:dyDescent="0.3">
      <c r="A209" s="37" t="s">
        <v>4919</v>
      </c>
      <c r="B209" s="38"/>
      <c r="C209" s="36" t="s">
        <v>5047</v>
      </c>
      <c r="D209" s="34"/>
      <c r="E209" s="34"/>
      <c r="F209" s="34"/>
      <c r="G209" s="34" t="s">
        <v>4690</v>
      </c>
      <c r="H209" s="34" t="s">
        <v>4693</v>
      </c>
      <c r="I209" s="34">
        <v>21</v>
      </c>
      <c r="J209" s="34">
        <v>0</v>
      </c>
      <c r="K209" s="34">
        <v>21</v>
      </c>
      <c r="N209" t="str">
        <f>IF(A209&lt;&gt;"",A209,"")</f>
        <v xml:space="preserve">3.1.16.2 </v>
      </c>
      <c r="P209" t="s">
        <v>4786</v>
      </c>
      <c r="S209">
        <f t="shared" si="12"/>
        <v>32</v>
      </c>
      <c r="T209">
        <f t="shared" si="13"/>
        <v>9</v>
      </c>
      <c r="U209" t="str">
        <f t="shared" si="14"/>
        <v xml:space="preserve">3.1.16.2 </v>
      </c>
      <c r="V209" t="str">
        <f t="shared" si="15"/>
        <v xml:space="preserve">S.W. pipe
150 mm dia   </v>
      </c>
    </row>
    <row r="210" spans="1:22" customFormat="1" ht="28.8" x14ac:dyDescent="0.3">
      <c r="A210" s="37" t="s">
        <v>4919</v>
      </c>
      <c r="B210" s="38"/>
      <c r="C210" s="36" t="s">
        <v>5047</v>
      </c>
      <c r="D210" s="34"/>
      <c r="E210" s="34"/>
      <c r="F210" s="34"/>
      <c r="G210" s="34" t="s">
        <v>4690</v>
      </c>
      <c r="H210" s="34" t="s">
        <v>4692</v>
      </c>
      <c r="I210" s="34">
        <v>18</v>
      </c>
      <c r="J210" s="34">
        <v>0</v>
      </c>
      <c r="K210" s="34">
        <v>18</v>
      </c>
      <c r="N210" t="str">
        <f>IF(A210&lt;&gt;"",A210,"")</f>
        <v xml:space="preserve">3.1.16.2 </v>
      </c>
      <c r="P210" t="s">
        <v>4786</v>
      </c>
      <c r="S210">
        <f t="shared" si="12"/>
        <v>32</v>
      </c>
      <c r="T210">
        <f t="shared" si="13"/>
        <v>9</v>
      </c>
      <c r="U210" t="str">
        <f t="shared" si="14"/>
        <v xml:space="preserve">3.1.16.2 </v>
      </c>
      <c r="V210" t="str">
        <f t="shared" si="15"/>
        <v xml:space="preserve">S.W. pipe
150 mm dia   </v>
      </c>
    </row>
    <row r="211" spans="1:22" customFormat="1" ht="28.8" x14ac:dyDescent="0.3">
      <c r="A211" s="37" t="s">
        <v>4919</v>
      </c>
      <c r="B211" s="38"/>
      <c r="C211" s="36" t="s">
        <v>5047</v>
      </c>
      <c r="D211" s="34"/>
      <c r="E211" s="34"/>
      <c r="F211" s="34"/>
      <c r="G211" s="34" t="s">
        <v>4690</v>
      </c>
      <c r="H211" s="34" t="s">
        <v>4691</v>
      </c>
      <c r="I211" s="34">
        <v>15</v>
      </c>
      <c r="J211" s="34">
        <v>0</v>
      </c>
      <c r="K211" s="34">
        <v>15</v>
      </c>
      <c r="N211" t="str">
        <f>IF(A211&lt;&gt;"",A211,"")</f>
        <v xml:space="preserve">3.1.16.2 </v>
      </c>
      <c r="P211" t="s">
        <v>4786</v>
      </c>
      <c r="S211">
        <f t="shared" si="12"/>
        <v>32</v>
      </c>
      <c r="T211">
        <f t="shared" si="13"/>
        <v>9</v>
      </c>
      <c r="U211" t="str">
        <f t="shared" si="14"/>
        <v xml:space="preserve">3.1.16.2 </v>
      </c>
      <c r="V211" t="str">
        <f t="shared" si="15"/>
        <v xml:space="preserve">S.W. pipe
150 mm dia   </v>
      </c>
    </row>
    <row r="212" spans="1:22" customFormat="1" ht="28.8" x14ac:dyDescent="0.3">
      <c r="A212" s="37" t="s">
        <v>4920</v>
      </c>
      <c r="B212" s="38"/>
      <c r="C212" s="36" t="s">
        <v>5048</v>
      </c>
      <c r="D212" s="34"/>
      <c r="E212" s="34"/>
      <c r="F212" s="34"/>
      <c r="G212" s="34" t="s">
        <v>4690</v>
      </c>
      <c r="H212" s="34" t="s">
        <v>4698</v>
      </c>
      <c r="I212" s="34">
        <v>280</v>
      </c>
      <c r="J212" s="34">
        <v>0</v>
      </c>
      <c r="K212" s="34">
        <v>280</v>
      </c>
      <c r="N212" t="str">
        <f>IF(A212&lt;&gt;"",A212,"")</f>
        <v xml:space="preserve">3.1.16.3 </v>
      </c>
      <c r="P212" t="s">
        <v>4787</v>
      </c>
      <c r="S212">
        <f t="shared" si="12"/>
        <v>32</v>
      </c>
      <c r="T212">
        <f t="shared" si="13"/>
        <v>9</v>
      </c>
      <c r="U212" t="str">
        <f t="shared" si="14"/>
        <v xml:space="preserve">3.1.16.3 </v>
      </c>
      <c r="V212" t="str">
        <f t="shared" si="15"/>
        <v xml:space="preserve">S.W. pipe
200 mm dia   </v>
      </c>
    </row>
    <row r="213" spans="1:22" customFormat="1" ht="28.8" x14ac:dyDescent="0.3">
      <c r="A213" s="37" t="s">
        <v>4920</v>
      </c>
      <c r="B213" s="38"/>
      <c r="C213" s="36" t="s">
        <v>5048</v>
      </c>
      <c r="D213" s="34"/>
      <c r="E213" s="34"/>
      <c r="F213" s="34"/>
      <c r="G213" s="34" t="s">
        <v>4690</v>
      </c>
      <c r="H213" s="34" t="s">
        <v>4697</v>
      </c>
      <c r="I213" s="34">
        <v>321</v>
      </c>
      <c r="J213" s="34">
        <v>0</v>
      </c>
      <c r="K213" s="34">
        <v>321</v>
      </c>
      <c r="N213" t="str">
        <f>IF(A213&lt;&gt;"",A213,"")</f>
        <v xml:space="preserve">3.1.16.3 </v>
      </c>
      <c r="P213" t="s">
        <v>4787</v>
      </c>
      <c r="S213">
        <f t="shared" si="12"/>
        <v>32</v>
      </c>
      <c r="T213">
        <f t="shared" si="13"/>
        <v>9</v>
      </c>
      <c r="U213" t="str">
        <f t="shared" si="14"/>
        <v xml:space="preserve">3.1.16.3 </v>
      </c>
      <c r="V213" t="str">
        <f t="shared" si="15"/>
        <v xml:space="preserve">S.W. pipe
200 mm dia   </v>
      </c>
    </row>
    <row r="214" spans="1:22" customFormat="1" ht="28.8" x14ac:dyDescent="0.3">
      <c r="A214" s="37" t="s">
        <v>4920</v>
      </c>
      <c r="B214" s="38"/>
      <c r="C214" s="36" t="s">
        <v>5048</v>
      </c>
      <c r="D214" s="34"/>
      <c r="E214" s="34"/>
      <c r="F214" s="34"/>
      <c r="G214" s="34" t="s">
        <v>4690</v>
      </c>
      <c r="H214" s="34" t="s">
        <v>4696</v>
      </c>
      <c r="I214" s="34">
        <v>363</v>
      </c>
      <c r="J214" s="34">
        <v>0</v>
      </c>
      <c r="K214" s="34">
        <v>363</v>
      </c>
      <c r="N214" t="str">
        <f>IF(A214&lt;&gt;"",A214,"")</f>
        <v xml:space="preserve">3.1.16.3 </v>
      </c>
      <c r="P214" t="s">
        <v>4787</v>
      </c>
      <c r="S214">
        <f t="shared" si="12"/>
        <v>32</v>
      </c>
      <c r="T214">
        <f t="shared" si="13"/>
        <v>9</v>
      </c>
      <c r="U214" t="str">
        <f t="shared" si="14"/>
        <v xml:space="preserve">3.1.16.3 </v>
      </c>
      <c r="V214" t="str">
        <f t="shared" si="15"/>
        <v xml:space="preserve">S.W. pipe
200 mm dia   </v>
      </c>
    </row>
    <row r="215" spans="1:22" customFormat="1" ht="28.8" x14ac:dyDescent="0.3">
      <c r="A215" s="37" t="s">
        <v>4920</v>
      </c>
      <c r="B215" s="38"/>
      <c r="C215" s="36" t="s">
        <v>5048</v>
      </c>
      <c r="D215" s="34"/>
      <c r="E215" s="34"/>
      <c r="F215" s="34"/>
      <c r="G215" s="34" t="s">
        <v>4690</v>
      </c>
      <c r="H215" s="34" t="s">
        <v>4695</v>
      </c>
      <c r="I215" s="34">
        <v>402</v>
      </c>
      <c r="J215" s="34">
        <v>0</v>
      </c>
      <c r="K215" s="34">
        <v>402</v>
      </c>
      <c r="N215" t="str">
        <f>IF(A215&lt;&gt;"",A215,"")</f>
        <v xml:space="preserve">3.1.16.3 </v>
      </c>
      <c r="P215" t="s">
        <v>4787</v>
      </c>
      <c r="S215">
        <f t="shared" si="12"/>
        <v>32</v>
      </c>
      <c r="T215">
        <f t="shared" si="13"/>
        <v>9</v>
      </c>
      <c r="U215" t="str">
        <f t="shared" si="14"/>
        <v xml:space="preserve">3.1.16.3 </v>
      </c>
      <c r="V215" t="str">
        <f t="shared" si="15"/>
        <v xml:space="preserve">S.W. pipe
200 mm dia   </v>
      </c>
    </row>
    <row r="216" spans="1:22" customFormat="1" ht="28.8" x14ac:dyDescent="0.3">
      <c r="A216" s="37" t="s">
        <v>4920</v>
      </c>
      <c r="B216" s="38"/>
      <c r="C216" s="36" t="s">
        <v>5048</v>
      </c>
      <c r="D216" s="34"/>
      <c r="E216" s="34"/>
      <c r="F216" s="34"/>
      <c r="G216" s="34" t="s">
        <v>4690</v>
      </c>
      <c r="H216" s="34" t="s">
        <v>4694</v>
      </c>
      <c r="I216" s="34">
        <v>440</v>
      </c>
      <c r="J216" s="34">
        <v>0</v>
      </c>
      <c r="K216" s="34">
        <v>440</v>
      </c>
      <c r="N216" t="str">
        <f>IF(A216&lt;&gt;"",A216,"")</f>
        <v xml:space="preserve">3.1.16.3 </v>
      </c>
      <c r="P216" t="s">
        <v>4787</v>
      </c>
      <c r="S216">
        <f t="shared" si="12"/>
        <v>32</v>
      </c>
      <c r="T216">
        <f t="shared" si="13"/>
        <v>9</v>
      </c>
      <c r="U216" t="str">
        <f t="shared" si="14"/>
        <v xml:space="preserve">3.1.16.3 </v>
      </c>
      <c r="V216" t="str">
        <f t="shared" si="15"/>
        <v xml:space="preserve">S.W. pipe
200 mm dia   </v>
      </c>
    </row>
    <row r="217" spans="1:22" customFormat="1" ht="28.8" x14ac:dyDescent="0.3">
      <c r="A217" s="37" t="s">
        <v>4920</v>
      </c>
      <c r="B217" s="38"/>
      <c r="C217" s="36" t="s">
        <v>5048</v>
      </c>
      <c r="D217" s="34"/>
      <c r="E217" s="34"/>
      <c r="F217" s="34"/>
      <c r="G217" s="34" t="s">
        <v>4690</v>
      </c>
      <c r="H217" s="34" t="s">
        <v>4693</v>
      </c>
      <c r="I217" s="34">
        <v>35</v>
      </c>
      <c r="J217" s="34">
        <v>0</v>
      </c>
      <c r="K217" s="34">
        <v>35</v>
      </c>
      <c r="N217" t="str">
        <f>IF(A217&lt;&gt;"",A217,"")</f>
        <v xml:space="preserve">3.1.16.3 </v>
      </c>
      <c r="P217" t="s">
        <v>4787</v>
      </c>
      <c r="S217">
        <f t="shared" si="12"/>
        <v>32</v>
      </c>
      <c r="T217">
        <f t="shared" si="13"/>
        <v>9</v>
      </c>
      <c r="U217" t="str">
        <f t="shared" si="14"/>
        <v xml:space="preserve">3.1.16.3 </v>
      </c>
      <c r="V217" t="str">
        <f t="shared" si="15"/>
        <v xml:space="preserve">S.W. pipe
200 mm dia   </v>
      </c>
    </row>
    <row r="218" spans="1:22" customFormat="1" ht="28.8" x14ac:dyDescent="0.3">
      <c r="A218" s="37" t="s">
        <v>4920</v>
      </c>
      <c r="B218" s="38"/>
      <c r="C218" s="36" t="s">
        <v>5048</v>
      </c>
      <c r="D218" s="34"/>
      <c r="E218" s="34"/>
      <c r="F218" s="34"/>
      <c r="G218" s="34" t="s">
        <v>4690</v>
      </c>
      <c r="H218" s="34" t="s">
        <v>4692</v>
      </c>
      <c r="I218" s="34">
        <v>29</v>
      </c>
      <c r="J218" s="34">
        <v>0</v>
      </c>
      <c r="K218" s="34">
        <v>29</v>
      </c>
      <c r="N218" t="str">
        <f>IF(A218&lt;&gt;"",A218,"")</f>
        <v xml:space="preserve">3.1.16.3 </v>
      </c>
      <c r="P218" t="s">
        <v>4787</v>
      </c>
      <c r="S218">
        <f t="shared" si="12"/>
        <v>32</v>
      </c>
      <c r="T218">
        <f t="shared" si="13"/>
        <v>9</v>
      </c>
      <c r="U218" t="str">
        <f t="shared" si="14"/>
        <v xml:space="preserve">3.1.16.3 </v>
      </c>
      <c r="V218" t="str">
        <f t="shared" si="15"/>
        <v xml:space="preserve">S.W. pipe
200 mm dia   </v>
      </c>
    </row>
    <row r="219" spans="1:22" customFormat="1" ht="28.8" x14ac:dyDescent="0.3">
      <c r="A219" s="37" t="s">
        <v>4920</v>
      </c>
      <c r="B219" s="38"/>
      <c r="C219" s="36" t="s">
        <v>5048</v>
      </c>
      <c r="D219" s="34"/>
      <c r="E219" s="34"/>
      <c r="F219" s="34"/>
      <c r="G219" s="34" t="s">
        <v>4690</v>
      </c>
      <c r="H219" s="34" t="s">
        <v>4691</v>
      </c>
      <c r="I219" s="34">
        <v>25</v>
      </c>
      <c r="J219" s="34">
        <v>0</v>
      </c>
      <c r="K219" s="34">
        <v>25</v>
      </c>
      <c r="N219" t="str">
        <f>IF(A219&lt;&gt;"",A219,"")</f>
        <v xml:space="preserve">3.1.16.3 </v>
      </c>
      <c r="P219" t="s">
        <v>4787</v>
      </c>
      <c r="S219">
        <f t="shared" si="12"/>
        <v>32</v>
      </c>
      <c r="T219">
        <f t="shared" si="13"/>
        <v>9</v>
      </c>
      <c r="U219" t="str">
        <f t="shared" si="14"/>
        <v xml:space="preserve">3.1.16.3 </v>
      </c>
      <c r="V219" t="str">
        <f t="shared" si="15"/>
        <v xml:space="preserve">S.W. pipe
200 mm dia   </v>
      </c>
    </row>
    <row r="220" spans="1:22" customFormat="1" ht="28.8" x14ac:dyDescent="0.3">
      <c r="A220" s="37" t="s">
        <v>4921</v>
      </c>
      <c r="B220" s="38"/>
      <c r="C220" s="36" t="s">
        <v>5049</v>
      </c>
      <c r="D220" s="34"/>
      <c r="E220" s="34"/>
      <c r="F220" s="34"/>
      <c r="G220" s="34" t="s">
        <v>4690</v>
      </c>
      <c r="H220" s="34" t="s">
        <v>4698</v>
      </c>
      <c r="I220" s="34">
        <v>480</v>
      </c>
      <c r="J220" s="34">
        <v>0</v>
      </c>
      <c r="K220" s="34">
        <v>480</v>
      </c>
      <c r="N220" t="str">
        <f>IF(A220&lt;&gt;"",A220,"")</f>
        <v xml:space="preserve">3.1.16.4 </v>
      </c>
      <c r="P220" t="s">
        <v>4788</v>
      </c>
      <c r="S220">
        <f t="shared" si="12"/>
        <v>32</v>
      </c>
      <c r="T220">
        <f t="shared" si="13"/>
        <v>9</v>
      </c>
      <c r="U220" t="str">
        <f t="shared" si="14"/>
        <v xml:space="preserve">3.1.16.4 </v>
      </c>
      <c r="V220" t="str">
        <f t="shared" si="15"/>
        <v xml:space="preserve">S.W. pipe
250 mm dia   </v>
      </c>
    </row>
    <row r="221" spans="1:22" customFormat="1" ht="28.8" x14ac:dyDescent="0.3">
      <c r="A221" s="37" t="s">
        <v>4921</v>
      </c>
      <c r="B221" s="38"/>
      <c r="C221" s="36" t="s">
        <v>5049</v>
      </c>
      <c r="D221" s="34"/>
      <c r="E221" s="34"/>
      <c r="F221" s="34"/>
      <c r="G221" s="34" t="s">
        <v>4690</v>
      </c>
      <c r="H221" s="34" t="s">
        <v>4697</v>
      </c>
      <c r="I221" s="34">
        <v>550</v>
      </c>
      <c r="J221" s="34">
        <v>0</v>
      </c>
      <c r="K221" s="34">
        <v>550</v>
      </c>
      <c r="N221" t="str">
        <f>IF(A221&lt;&gt;"",A221,"")</f>
        <v xml:space="preserve">3.1.16.4 </v>
      </c>
      <c r="P221" t="s">
        <v>4788</v>
      </c>
      <c r="S221">
        <f t="shared" si="12"/>
        <v>32</v>
      </c>
      <c r="T221">
        <f t="shared" si="13"/>
        <v>9</v>
      </c>
      <c r="U221" t="str">
        <f t="shared" si="14"/>
        <v xml:space="preserve">3.1.16.4 </v>
      </c>
      <c r="V221" t="str">
        <f t="shared" si="15"/>
        <v xml:space="preserve">S.W. pipe
250 mm dia   </v>
      </c>
    </row>
    <row r="222" spans="1:22" customFormat="1" ht="28.8" x14ac:dyDescent="0.3">
      <c r="A222" s="37" t="s">
        <v>4921</v>
      </c>
      <c r="B222" s="38"/>
      <c r="C222" s="36" t="s">
        <v>5049</v>
      </c>
      <c r="D222" s="34"/>
      <c r="E222" s="34"/>
      <c r="F222" s="34"/>
      <c r="G222" s="34" t="s">
        <v>4690</v>
      </c>
      <c r="H222" s="34" t="s">
        <v>4696</v>
      </c>
      <c r="I222" s="34">
        <v>621</v>
      </c>
      <c r="J222" s="34">
        <v>0</v>
      </c>
      <c r="K222" s="34">
        <v>621</v>
      </c>
      <c r="N222" t="str">
        <f>IF(A222&lt;&gt;"",A222,"")</f>
        <v xml:space="preserve">3.1.16.4 </v>
      </c>
      <c r="P222" t="s">
        <v>4788</v>
      </c>
      <c r="S222">
        <f t="shared" si="12"/>
        <v>32</v>
      </c>
      <c r="T222">
        <f t="shared" si="13"/>
        <v>9</v>
      </c>
      <c r="U222" t="str">
        <f t="shared" si="14"/>
        <v xml:space="preserve">3.1.16.4 </v>
      </c>
      <c r="V222" t="str">
        <f t="shared" si="15"/>
        <v xml:space="preserve">S.W. pipe
250 mm dia   </v>
      </c>
    </row>
    <row r="223" spans="1:22" customFormat="1" ht="28.8" x14ac:dyDescent="0.3">
      <c r="A223" s="37" t="s">
        <v>4921</v>
      </c>
      <c r="B223" s="38"/>
      <c r="C223" s="36" t="s">
        <v>5049</v>
      </c>
      <c r="D223" s="34"/>
      <c r="E223" s="34"/>
      <c r="F223" s="34"/>
      <c r="G223" s="34" t="s">
        <v>4690</v>
      </c>
      <c r="H223" s="34" t="s">
        <v>4695</v>
      </c>
      <c r="I223" s="34">
        <v>689</v>
      </c>
      <c r="J223" s="34">
        <v>0</v>
      </c>
      <c r="K223" s="34">
        <v>689</v>
      </c>
      <c r="N223" t="str">
        <f>IF(A223&lt;&gt;"",A223,"")</f>
        <v xml:space="preserve">3.1.16.4 </v>
      </c>
      <c r="P223" t="s">
        <v>4788</v>
      </c>
      <c r="S223">
        <f t="shared" si="12"/>
        <v>32</v>
      </c>
      <c r="T223">
        <f t="shared" si="13"/>
        <v>9</v>
      </c>
      <c r="U223" t="str">
        <f t="shared" si="14"/>
        <v xml:space="preserve">3.1.16.4 </v>
      </c>
      <c r="V223" t="str">
        <f t="shared" si="15"/>
        <v xml:space="preserve">S.W. pipe
250 mm dia   </v>
      </c>
    </row>
    <row r="224" spans="1:22" customFormat="1" ht="28.8" x14ac:dyDescent="0.3">
      <c r="A224" s="37" t="s">
        <v>4921</v>
      </c>
      <c r="B224" s="38"/>
      <c r="C224" s="36" t="s">
        <v>5049</v>
      </c>
      <c r="D224" s="34"/>
      <c r="E224" s="34"/>
      <c r="F224" s="34"/>
      <c r="G224" s="34" t="s">
        <v>4690</v>
      </c>
      <c r="H224" s="34" t="s">
        <v>4694</v>
      </c>
      <c r="I224" s="34">
        <v>755</v>
      </c>
      <c r="J224" s="34">
        <v>0</v>
      </c>
      <c r="K224" s="34">
        <v>755</v>
      </c>
      <c r="N224" t="str">
        <f>IF(A224&lt;&gt;"",A224,"")</f>
        <v xml:space="preserve">3.1.16.4 </v>
      </c>
      <c r="P224" t="s">
        <v>4788</v>
      </c>
      <c r="S224">
        <f t="shared" si="12"/>
        <v>32</v>
      </c>
      <c r="T224">
        <f t="shared" si="13"/>
        <v>9</v>
      </c>
      <c r="U224" t="str">
        <f t="shared" si="14"/>
        <v xml:space="preserve">3.1.16.4 </v>
      </c>
      <c r="V224" t="str">
        <f t="shared" si="15"/>
        <v xml:space="preserve">S.W. pipe
250 mm dia   </v>
      </c>
    </row>
    <row r="225" spans="1:22" customFormat="1" ht="28.8" x14ac:dyDescent="0.3">
      <c r="A225" s="37" t="s">
        <v>4921</v>
      </c>
      <c r="B225" s="38"/>
      <c r="C225" s="36" t="s">
        <v>5049</v>
      </c>
      <c r="D225" s="34"/>
      <c r="E225" s="34"/>
      <c r="F225" s="34"/>
      <c r="G225" s="34" t="s">
        <v>4690</v>
      </c>
      <c r="H225" s="34" t="s">
        <v>4693</v>
      </c>
      <c r="I225" s="34">
        <v>60</v>
      </c>
      <c r="J225" s="34">
        <v>0</v>
      </c>
      <c r="K225" s="34">
        <v>60</v>
      </c>
      <c r="N225" t="str">
        <f>IF(A225&lt;&gt;"",A225,"")</f>
        <v xml:space="preserve">3.1.16.4 </v>
      </c>
      <c r="P225" t="s">
        <v>4788</v>
      </c>
      <c r="S225">
        <f t="shared" ref="S225:S288" si="16">LEN(P225)</f>
        <v>32</v>
      </c>
      <c r="T225">
        <f t="shared" ref="T225:T288" si="17">FIND(" ",P225)</f>
        <v>9</v>
      </c>
      <c r="U225" t="str">
        <f t="shared" ref="U225:U288" si="18">LEFT(P225,T225)</f>
        <v xml:space="preserve">3.1.16.4 </v>
      </c>
      <c r="V225" t="str">
        <f t="shared" ref="V225:V288" si="19">RIGHT(P225,S225-T225)</f>
        <v xml:space="preserve">S.W. pipe
250 mm dia   </v>
      </c>
    </row>
    <row r="226" spans="1:22" customFormat="1" ht="28.8" x14ac:dyDescent="0.3">
      <c r="A226" s="37" t="s">
        <v>4921</v>
      </c>
      <c r="B226" s="38"/>
      <c r="C226" s="36" t="s">
        <v>5049</v>
      </c>
      <c r="D226" s="34"/>
      <c r="E226" s="34"/>
      <c r="F226" s="34"/>
      <c r="G226" s="34" t="s">
        <v>4690</v>
      </c>
      <c r="H226" s="34" t="s">
        <v>4692</v>
      </c>
      <c r="I226" s="34">
        <v>51</v>
      </c>
      <c r="J226" s="34">
        <v>0</v>
      </c>
      <c r="K226" s="34">
        <v>51</v>
      </c>
      <c r="N226" t="str">
        <f>IF(A226&lt;&gt;"",A226,"")</f>
        <v xml:space="preserve">3.1.16.4 </v>
      </c>
      <c r="P226" t="s">
        <v>4788</v>
      </c>
      <c r="S226">
        <f t="shared" si="16"/>
        <v>32</v>
      </c>
      <c r="T226">
        <f t="shared" si="17"/>
        <v>9</v>
      </c>
      <c r="U226" t="str">
        <f t="shared" si="18"/>
        <v xml:space="preserve">3.1.16.4 </v>
      </c>
      <c r="V226" t="str">
        <f t="shared" si="19"/>
        <v xml:space="preserve">S.W. pipe
250 mm dia   </v>
      </c>
    </row>
    <row r="227" spans="1:22" customFormat="1" ht="28.8" x14ac:dyDescent="0.3">
      <c r="A227" s="37" t="s">
        <v>4921</v>
      </c>
      <c r="B227" s="38"/>
      <c r="C227" s="36" t="s">
        <v>5049</v>
      </c>
      <c r="D227" s="34"/>
      <c r="E227" s="34"/>
      <c r="F227" s="34"/>
      <c r="G227" s="34" t="s">
        <v>4690</v>
      </c>
      <c r="H227" s="34" t="s">
        <v>4691</v>
      </c>
      <c r="I227" s="34">
        <v>43</v>
      </c>
      <c r="J227" s="34">
        <v>0</v>
      </c>
      <c r="K227" s="34">
        <v>43</v>
      </c>
      <c r="N227" t="str">
        <f>IF(A227&lt;&gt;"",A227,"")</f>
        <v xml:space="preserve">3.1.16.4 </v>
      </c>
      <c r="P227" t="s">
        <v>4788</v>
      </c>
      <c r="S227">
        <f t="shared" si="16"/>
        <v>32</v>
      </c>
      <c r="T227">
        <f t="shared" si="17"/>
        <v>9</v>
      </c>
      <c r="U227" t="str">
        <f t="shared" si="18"/>
        <v xml:space="preserve">3.1.16.4 </v>
      </c>
      <c r="V227" t="str">
        <f t="shared" si="19"/>
        <v xml:space="preserve">S.W. pipe
250 mm dia   </v>
      </c>
    </row>
    <row r="228" spans="1:22" customFormat="1" ht="28.8" x14ac:dyDescent="0.3">
      <c r="A228" s="37" t="s">
        <v>4922</v>
      </c>
      <c r="B228" s="38"/>
      <c r="C228" s="36" t="s">
        <v>5050</v>
      </c>
      <c r="D228" s="34"/>
      <c r="E228" s="34"/>
      <c r="F228" s="34"/>
      <c r="G228" s="34" t="s">
        <v>4690</v>
      </c>
      <c r="H228" s="34" t="s">
        <v>4698</v>
      </c>
      <c r="I228" s="34">
        <v>599</v>
      </c>
      <c r="J228" s="34">
        <v>0</v>
      </c>
      <c r="K228" s="34">
        <v>599</v>
      </c>
      <c r="N228" t="str">
        <f>IF(A228&lt;&gt;"",A228,"")</f>
        <v xml:space="preserve">3.1.16.5 </v>
      </c>
      <c r="P228" t="s">
        <v>4789</v>
      </c>
      <c r="S228">
        <f t="shared" si="16"/>
        <v>32</v>
      </c>
      <c r="T228">
        <f t="shared" si="17"/>
        <v>9</v>
      </c>
      <c r="U228" t="str">
        <f t="shared" si="18"/>
        <v xml:space="preserve">3.1.16.5 </v>
      </c>
      <c r="V228" t="str">
        <f t="shared" si="19"/>
        <v xml:space="preserve">S.W. pipe
300 mm dia   </v>
      </c>
    </row>
    <row r="229" spans="1:22" customFormat="1" ht="28.8" x14ac:dyDescent="0.3">
      <c r="A229" s="37" t="s">
        <v>4922</v>
      </c>
      <c r="B229" s="38"/>
      <c r="C229" s="36" t="s">
        <v>5050</v>
      </c>
      <c r="D229" s="34"/>
      <c r="E229" s="34"/>
      <c r="F229" s="34"/>
      <c r="G229" s="34" t="s">
        <v>4690</v>
      </c>
      <c r="H229" s="34" t="s">
        <v>4697</v>
      </c>
      <c r="I229" s="34">
        <v>688</v>
      </c>
      <c r="J229" s="34">
        <v>0</v>
      </c>
      <c r="K229" s="34">
        <v>688</v>
      </c>
      <c r="N229" t="str">
        <f>IF(A229&lt;&gt;"",A229,"")</f>
        <v xml:space="preserve">3.1.16.5 </v>
      </c>
      <c r="P229" t="s">
        <v>4789</v>
      </c>
      <c r="S229">
        <f t="shared" si="16"/>
        <v>32</v>
      </c>
      <c r="T229">
        <f t="shared" si="17"/>
        <v>9</v>
      </c>
      <c r="U229" t="str">
        <f t="shared" si="18"/>
        <v xml:space="preserve">3.1.16.5 </v>
      </c>
      <c r="V229" t="str">
        <f t="shared" si="19"/>
        <v xml:space="preserve">S.W. pipe
300 mm dia   </v>
      </c>
    </row>
    <row r="230" spans="1:22" customFormat="1" ht="28.8" x14ac:dyDescent="0.3">
      <c r="A230" s="37" t="s">
        <v>4922</v>
      </c>
      <c r="B230" s="38"/>
      <c r="C230" s="36" t="s">
        <v>5050</v>
      </c>
      <c r="D230" s="34"/>
      <c r="E230" s="34"/>
      <c r="F230" s="34"/>
      <c r="G230" s="34" t="s">
        <v>4690</v>
      </c>
      <c r="H230" s="34" t="s">
        <v>4696</v>
      </c>
      <c r="I230" s="34">
        <v>776</v>
      </c>
      <c r="J230" s="34">
        <v>0</v>
      </c>
      <c r="K230" s="34">
        <v>776</v>
      </c>
      <c r="N230" t="str">
        <f>IF(A230&lt;&gt;"",A230,"")</f>
        <v xml:space="preserve">3.1.16.5 </v>
      </c>
      <c r="P230" t="s">
        <v>4789</v>
      </c>
      <c r="S230">
        <f t="shared" si="16"/>
        <v>32</v>
      </c>
      <c r="T230">
        <f t="shared" si="17"/>
        <v>9</v>
      </c>
      <c r="U230" t="str">
        <f t="shared" si="18"/>
        <v xml:space="preserve">3.1.16.5 </v>
      </c>
      <c r="V230" t="str">
        <f t="shared" si="19"/>
        <v xml:space="preserve">S.W. pipe
300 mm dia   </v>
      </c>
    </row>
    <row r="231" spans="1:22" customFormat="1" ht="28.8" x14ac:dyDescent="0.3">
      <c r="A231" s="37" t="s">
        <v>4922</v>
      </c>
      <c r="B231" s="38"/>
      <c r="C231" s="36" t="s">
        <v>5050</v>
      </c>
      <c r="D231" s="34"/>
      <c r="E231" s="34"/>
      <c r="F231" s="34"/>
      <c r="G231" s="34" t="s">
        <v>4690</v>
      </c>
      <c r="H231" s="34" t="s">
        <v>4695</v>
      </c>
      <c r="I231" s="34">
        <v>861</v>
      </c>
      <c r="J231" s="34">
        <v>0</v>
      </c>
      <c r="K231" s="34">
        <v>861</v>
      </c>
      <c r="N231" t="str">
        <f>IF(A231&lt;&gt;"",A231,"")</f>
        <v xml:space="preserve">3.1.16.5 </v>
      </c>
      <c r="P231" t="s">
        <v>4789</v>
      </c>
      <c r="S231">
        <f t="shared" si="16"/>
        <v>32</v>
      </c>
      <c r="T231">
        <f t="shared" si="17"/>
        <v>9</v>
      </c>
      <c r="U231" t="str">
        <f t="shared" si="18"/>
        <v xml:space="preserve">3.1.16.5 </v>
      </c>
      <c r="V231" t="str">
        <f t="shared" si="19"/>
        <v xml:space="preserve">S.W. pipe
300 mm dia   </v>
      </c>
    </row>
    <row r="232" spans="1:22" customFormat="1" ht="28.8" x14ac:dyDescent="0.3">
      <c r="A232" s="37" t="s">
        <v>4922</v>
      </c>
      <c r="B232" s="38"/>
      <c r="C232" s="36" t="s">
        <v>5050</v>
      </c>
      <c r="D232" s="34"/>
      <c r="E232" s="34"/>
      <c r="F232" s="34"/>
      <c r="G232" s="34" t="s">
        <v>4690</v>
      </c>
      <c r="H232" s="34" t="s">
        <v>4694</v>
      </c>
      <c r="I232" s="34">
        <v>944</v>
      </c>
      <c r="J232" s="34">
        <v>0</v>
      </c>
      <c r="K232" s="34">
        <v>944</v>
      </c>
      <c r="N232" t="str">
        <f>IF(A232&lt;&gt;"",A232,"")</f>
        <v xml:space="preserve">3.1.16.5 </v>
      </c>
      <c r="P232" t="s">
        <v>4789</v>
      </c>
      <c r="S232">
        <f t="shared" si="16"/>
        <v>32</v>
      </c>
      <c r="T232">
        <f t="shared" si="17"/>
        <v>9</v>
      </c>
      <c r="U232" t="str">
        <f t="shared" si="18"/>
        <v xml:space="preserve">3.1.16.5 </v>
      </c>
      <c r="V232" t="str">
        <f t="shared" si="19"/>
        <v xml:space="preserve">S.W. pipe
300 mm dia   </v>
      </c>
    </row>
    <row r="233" spans="1:22" customFormat="1" ht="28.8" x14ac:dyDescent="0.3">
      <c r="A233" s="37" t="s">
        <v>4922</v>
      </c>
      <c r="B233" s="38"/>
      <c r="C233" s="36" t="s">
        <v>5050</v>
      </c>
      <c r="D233" s="34"/>
      <c r="E233" s="34"/>
      <c r="F233" s="34"/>
      <c r="G233" s="34" t="s">
        <v>4690</v>
      </c>
      <c r="H233" s="34" t="s">
        <v>4693</v>
      </c>
      <c r="I233" s="34">
        <v>75</v>
      </c>
      <c r="J233" s="34">
        <v>0</v>
      </c>
      <c r="K233" s="34">
        <v>75</v>
      </c>
      <c r="N233" t="str">
        <f>IF(A233&lt;&gt;"",A233,"")</f>
        <v xml:space="preserve">3.1.16.5 </v>
      </c>
      <c r="P233" t="s">
        <v>4789</v>
      </c>
      <c r="S233">
        <f t="shared" si="16"/>
        <v>32</v>
      </c>
      <c r="T233">
        <f t="shared" si="17"/>
        <v>9</v>
      </c>
      <c r="U233" t="str">
        <f t="shared" si="18"/>
        <v xml:space="preserve">3.1.16.5 </v>
      </c>
      <c r="V233" t="str">
        <f t="shared" si="19"/>
        <v xml:space="preserve">S.W. pipe
300 mm dia   </v>
      </c>
    </row>
    <row r="234" spans="1:22" customFormat="1" ht="28.8" x14ac:dyDescent="0.3">
      <c r="A234" s="37" t="s">
        <v>4922</v>
      </c>
      <c r="B234" s="38"/>
      <c r="C234" s="36" t="s">
        <v>5050</v>
      </c>
      <c r="D234" s="34"/>
      <c r="E234" s="34"/>
      <c r="F234" s="34"/>
      <c r="G234" s="34" t="s">
        <v>4690</v>
      </c>
      <c r="H234" s="34" t="s">
        <v>4692</v>
      </c>
      <c r="I234" s="34">
        <v>63</v>
      </c>
      <c r="J234" s="34">
        <v>0</v>
      </c>
      <c r="K234" s="34">
        <v>63</v>
      </c>
      <c r="N234" t="str">
        <f>IF(A234&lt;&gt;"",A234,"")</f>
        <v xml:space="preserve">3.1.16.5 </v>
      </c>
      <c r="P234" t="s">
        <v>4789</v>
      </c>
      <c r="S234">
        <f t="shared" si="16"/>
        <v>32</v>
      </c>
      <c r="T234">
        <f t="shared" si="17"/>
        <v>9</v>
      </c>
      <c r="U234" t="str">
        <f t="shared" si="18"/>
        <v xml:space="preserve">3.1.16.5 </v>
      </c>
      <c r="V234" t="str">
        <f t="shared" si="19"/>
        <v xml:space="preserve">S.W. pipe
300 mm dia   </v>
      </c>
    </row>
    <row r="235" spans="1:22" customFormat="1" ht="28.8" x14ac:dyDescent="0.3">
      <c r="A235" s="37" t="s">
        <v>4922</v>
      </c>
      <c r="B235" s="38"/>
      <c r="C235" s="36" t="s">
        <v>5050</v>
      </c>
      <c r="D235" s="34"/>
      <c r="E235" s="34"/>
      <c r="F235" s="34"/>
      <c r="G235" s="34" t="s">
        <v>4690</v>
      </c>
      <c r="H235" s="34" t="s">
        <v>4691</v>
      </c>
      <c r="I235" s="34">
        <v>54</v>
      </c>
      <c r="J235" s="34">
        <v>0</v>
      </c>
      <c r="K235" s="34">
        <v>54</v>
      </c>
      <c r="N235" t="str">
        <f>IF(A235&lt;&gt;"",A235,"")</f>
        <v xml:space="preserve">3.1.16.5 </v>
      </c>
      <c r="P235" t="s">
        <v>4789</v>
      </c>
      <c r="S235">
        <f t="shared" si="16"/>
        <v>32</v>
      </c>
      <c r="T235">
        <f t="shared" si="17"/>
        <v>9</v>
      </c>
      <c r="U235" t="str">
        <f t="shared" si="18"/>
        <v xml:space="preserve">3.1.16.5 </v>
      </c>
      <c r="V235" t="str">
        <f t="shared" si="19"/>
        <v xml:space="preserve">S.W. pipe
300 mm dia   </v>
      </c>
    </row>
    <row r="236" spans="1:22" customFormat="1" ht="28.8" x14ac:dyDescent="0.3">
      <c r="A236" s="37" t="s">
        <v>4923</v>
      </c>
      <c r="B236" s="38"/>
      <c r="C236" s="36" t="s">
        <v>5051</v>
      </c>
      <c r="D236" s="34"/>
      <c r="E236" s="34"/>
      <c r="F236" s="34"/>
      <c r="G236" s="34" t="s">
        <v>4690</v>
      </c>
      <c r="H236" s="34" t="s">
        <v>4698</v>
      </c>
      <c r="I236" s="34">
        <v>839</v>
      </c>
      <c r="J236" s="34">
        <v>0</v>
      </c>
      <c r="K236" s="34">
        <v>839</v>
      </c>
      <c r="N236" t="str">
        <f>IF(A236&lt;&gt;"",A236,"")</f>
        <v xml:space="preserve">3.1.16.6 </v>
      </c>
      <c r="P236" t="s">
        <v>4790</v>
      </c>
      <c r="S236">
        <f t="shared" si="16"/>
        <v>32</v>
      </c>
      <c r="T236">
        <f t="shared" si="17"/>
        <v>9</v>
      </c>
      <c r="U236" t="str">
        <f t="shared" si="18"/>
        <v xml:space="preserve">3.1.16.6 </v>
      </c>
      <c r="V236" t="str">
        <f t="shared" si="19"/>
        <v xml:space="preserve">S.W. pipe
350 mm dia   </v>
      </c>
    </row>
    <row r="237" spans="1:22" customFormat="1" ht="28.8" x14ac:dyDescent="0.3">
      <c r="A237" s="37" t="s">
        <v>4923</v>
      </c>
      <c r="B237" s="38"/>
      <c r="C237" s="36" t="s">
        <v>5051</v>
      </c>
      <c r="D237" s="34"/>
      <c r="E237" s="34"/>
      <c r="F237" s="34"/>
      <c r="G237" s="34" t="s">
        <v>4690</v>
      </c>
      <c r="H237" s="34" t="s">
        <v>4697</v>
      </c>
      <c r="I237" s="34">
        <v>964</v>
      </c>
      <c r="J237" s="34">
        <v>0</v>
      </c>
      <c r="K237" s="34">
        <v>964</v>
      </c>
      <c r="N237" t="str">
        <f>IF(A237&lt;&gt;"",A237,"")</f>
        <v xml:space="preserve">3.1.16.6 </v>
      </c>
      <c r="P237" t="s">
        <v>4790</v>
      </c>
      <c r="S237">
        <f t="shared" si="16"/>
        <v>32</v>
      </c>
      <c r="T237">
        <f t="shared" si="17"/>
        <v>9</v>
      </c>
      <c r="U237" t="str">
        <f t="shared" si="18"/>
        <v xml:space="preserve">3.1.16.6 </v>
      </c>
      <c r="V237" t="str">
        <f t="shared" si="19"/>
        <v xml:space="preserve">S.W. pipe
350 mm dia   </v>
      </c>
    </row>
    <row r="238" spans="1:22" customFormat="1" ht="28.8" x14ac:dyDescent="0.3">
      <c r="A238" s="37" t="s">
        <v>4923</v>
      </c>
      <c r="B238" s="38"/>
      <c r="C238" s="36" t="s">
        <v>5051</v>
      </c>
      <c r="D238" s="34"/>
      <c r="E238" s="34"/>
      <c r="F238" s="34"/>
      <c r="G238" s="34" t="s">
        <v>4690</v>
      </c>
      <c r="H238" s="34" t="s">
        <v>4696</v>
      </c>
      <c r="I238" s="34">
        <v>1087</v>
      </c>
      <c r="J238" s="34">
        <v>0</v>
      </c>
      <c r="K238" s="34">
        <v>1087</v>
      </c>
      <c r="N238" t="str">
        <f>IF(A238&lt;&gt;"",A238,"")</f>
        <v xml:space="preserve">3.1.16.6 </v>
      </c>
      <c r="P238" t="s">
        <v>4790</v>
      </c>
      <c r="S238">
        <f t="shared" si="16"/>
        <v>32</v>
      </c>
      <c r="T238">
        <f t="shared" si="17"/>
        <v>9</v>
      </c>
      <c r="U238" t="str">
        <f t="shared" si="18"/>
        <v xml:space="preserve">3.1.16.6 </v>
      </c>
      <c r="V238" t="str">
        <f t="shared" si="19"/>
        <v xml:space="preserve">S.W. pipe
350 mm dia   </v>
      </c>
    </row>
    <row r="239" spans="1:22" customFormat="1" ht="28.8" x14ac:dyDescent="0.3">
      <c r="A239" s="37" t="s">
        <v>4923</v>
      </c>
      <c r="B239" s="38"/>
      <c r="C239" s="36" t="s">
        <v>5051</v>
      </c>
      <c r="D239" s="34"/>
      <c r="E239" s="34"/>
      <c r="F239" s="34"/>
      <c r="G239" s="34" t="s">
        <v>4690</v>
      </c>
      <c r="H239" s="34" t="s">
        <v>4695</v>
      </c>
      <c r="I239" s="34">
        <v>1206</v>
      </c>
      <c r="J239" s="34">
        <v>0</v>
      </c>
      <c r="K239" s="34">
        <v>1206</v>
      </c>
      <c r="N239" t="str">
        <f>IF(A239&lt;&gt;"",A239,"")</f>
        <v xml:space="preserve">3.1.16.6 </v>
      </c>
      <c r="P239" t="s">
        <v>4790</v>
      </c>
      <c r="S239">
        <f t="shared" si="16"/>
        <v>32</v>
      </c>
      <c r="T239">
        <f t="shared" si="17"/>
        <v>9</v>
      </c>
      <c r="U239" t="str">
        <f t="shared" si="18"/>
        <v xml:space="preserve">3.1.16.6 </v>
      </c>
      <c r="V239" t="str">
        <f t="shared" si="19"/>
        <v xml:space="preserve">S.W. pipe
350 mm dia   </v>
      </c>
    </row>
    <row r="240" spans="1:22" customFormat="1" ht="28.8" x14ac:dyDescent="0.3">
      <c r="A240" s="37" t="s">
        <v>4923</v>
      </c>
      <c r="B240" s="38"/>
      <c r="C240" s="36" t="s">
        <v>5051</v>
      </c>
      <c r="D240" s="34"/>
      <c r="E240" s="34"/>
      <c r="F240" s="34"/>
      <c r="G240" s="34" t="s">
        <v>4690</v>
      </c>
      <c r="H240" s="34" t="s">
        <v>4694</v>
      </c>
      <c r="I240" s="34">
        <v>1322</v>
      </c>
      <c r="J240" s="34">
        <v>0</v>
      </c>
      <c r="K240" s="34">
        <v>1322</v>
      </c>
      <c r="N240" t="str">
        <f>IF(A240&lt;&gt;"",A240,"")</f>
        <v xml:space="preserve">3.1.16.6 </v>
      </c>
      <c r="P240" t="s">
        <v>4790</v>
      </c>
      <c r="S240">
        <f t="shared" si="16"/>
        <v>32</v>
      </c>
      <c r="T240">
        <f t="shared" si="17"/>
        <v>9</v>
      </c>
      <c r="U240" t="str">
        <f t="shared" si="18"/>
        <v xml:space="preserve">3.1.16.6 </v>
      </c>
      <c r="V240" t="str">
        <f t="shared" si="19"/>
        <v xml:space="preserve">S.W. pipe
350 mm dia   </v>
      </c>
    </row>
    <row r="241" spans="1:22" customFormat="1" ht="28.8" x14ac:dyDescent="0.3">
      <c r="A241" s="37" t="s">
        <v>4923</v>
      </c>
      <c r="B241" s="38"/>
      <c r="C241" s="36" t="s">
        <v>5051</v>
      </c>
      <c r="D241" s="34"/>
      <c r="E241" s="34"/>
      <c r="F241" s="34"/>
      <c r="G241" s="34" t="s">
        <v>4690</v>
      </c>
      <c r="H241" s="34" t="s">
        <v>4693</v>
      </c>
      <c r="I241" s="34">
        <v>105</v>
      </c>
      <c r="J241" s="34">
        <v>0</v>
      </c>
      <c r="K241" s="34">
        <v>105</v>
      </c>
      <c r="N241" t="str">
        <f>IF(A241&lt;&gt;"",A241,"")</f>
        <v xml:space="preserve">3.1.16.6 </v>
      </c>
      <c r="P241" t="s">
        <v>4790</v>
      </c>
      <c r="S241">
        <f t="shared" si="16"/>
        <v>32</v>
      </c>
      <c r="T241">
        <f t="shared" si="17"/>
        <v>9</v>
      </c>
      <c r="U241" t="str">
        <f t="shared" si="18"/>
        <v xml:space="preserve">3.1.16.6 </v>
      </c>
      <c r="V241" t="str">
        <f t="shared" si="19"/>
        <v xml:space="preserve">S.W. pipe
350 mm dia   </v>
      </c>
    </row>
    <row r="242" spans="1:22" customFormat="1" ht="28.8" x14ac:dyDescent="0.3">
      <c r="A242" s="37" t="s">
        <v>4923</v>
      </c>
      <c r="B242" s="38"/>
      <c r="C242" s="36" t="s">
        <v>5051</v>
      </c>
      <c r="D242" s="34"/>
      <c r="E242" s="34"/>
      <c r="F242" s="34"/>
      <c r="G242" s="34" t="s">
        <v>4690</v>
      </c>
      <c r="H242" s="34" t="s">
        <v>4692</v>
      </c>
      <c r="I242" s="34">
        <v>89</v>
      </c>
      <c r="J242" s="34">
        <v>0</v>
      </c>
      <c r="K242" s="34">
        <v>89</v>
      </c>
      <c r="N242" t="str">
        <f>IF(A242&lt;&gt;"",A242,"")</f>
        <v xml:space="preserve">3.1.16.6 </v>
      </c>
      <c r="P242" t="s">
        <v>4790</v>
      </c>
      <c r="S242">
        <f t="shared" si="16"/>
        <v>32</v>
      </c>
      <c r="T242">
        <f t="shared" si="17"/>
        <v>9</v>
      </c>
      <c r="U242" t="str">
        <f t="shared" si="18"/>
        <v xml:space="preserve">3.1.16.6 </v>
      </c>
      <c r="V242" t="str">
        <f t="shared" si="19"/>
        <v xml:space="preserve">S.W. pipe
350 mm dia   </v>
      </c>
    </row>
    <row r="243" spans="1:22" customFormat="1" ht="28.8" x14ac:dyDescent="0.3">
      <c r="A243" s="37" t="s">
        <v>4923</v>
      </c>
      <c r="B243" s="38"/>
      <c r="C243" s="36" t="s">
        <v>5051</v>
      </c>
      <c r="D243" s="34"/>
      <c r="E243" s="34"/>
      <c r="F243" s="34"/>
      <c r="G243" s="34" t="s">
        <v>4690</v>
      </c>
      <c r="H243" s="34" t="s">
        <v>4691</v>
      </c>
      <c r="I243" s="34">
        <v>75</v>
      </c>
      <c r="J243" s="34">
        <v>0</v>
      </c>
      <c r="K243" s="34">
        <v>75</v>
      </c>
      <c r="N243" t="str">
        <f>IF(A243&lt;&gt;"",A243,"")</f>
        <v xml:space="preserve">3.1.16.6 </v>
      </c>
      <c r="P243" t="s">
        <v>4790</v>
      </c>
      <c r="S243">
        <f t="shared" si="16"/>
        <v>32</v>
      </c>
      <c r="T243">
        <f t="shared" si="17"/>
        <v>9</v>
      </c>
      <c r="U243" t="str">
        <f t="shared" si="18"/>
        <v xml:space="preserve">3.1.16.6 </v>
      </c>
      <c r="V243" t="str">
        <f t="shared" si="19"/>
        <v xml:space="preserve">S.W. pipe
350 mm dia   </v>
      </c>
    </row>
    <row r="244" spans="1:22" customFormat="1" ht="28.8" x14ac:dyDescent="0.3">
      <c r="A244" s="37" t="s">
        <v>4924</v>
      </c>
      <c r="B244" s="38"/>
      <c r="C244" s="36" t="s">
        <v>5052</v>
      </c>
      <c r="D244" s="34"/>
      <c r="E244" s="34"/>
      <c r="F244" s="34"/>
      <c r="G244" s="34" t="s">
        <v>4690</v>
      </c>
      <c r="H244" s="34" t="s">
        <v>4698</v>
      </c>
      <c r="I244" s="34">
        <v>1198</v>
      </c>
      <c r="J244" s="34">
        <v>0</v>
      </c>
      <c r="K244" s="34">
        <v>1198</v>
      </c>
      <c r="N244" t="str">
        <f>IF(A244&lt;&gt;"",A244,"")</f>
        <v xml:space="preserve">3.1.16.7 </v>
      </c>
      <c r="P244" t="s">
        <v>4791</v>
      </c>
      <c r="S244">
        <f t="shared" si="16"/>
        <v>32</v>
      </c>
      <c r="T244">
        <f t="shared" si="17"/>
        <v>9</v>
      </c>
      <c r="U244" t="str">
        <f t="shared" si="18"/>
        <v xml:space="preserve">3.1.16.7 </v>
      </c>
      <c r="V244" t="str">
        <f t="shared" si="19"/>
        <v xml:space="preserve">S.W. pipe
400 mm dia   </v>
      </c>
    </row>
    <row r="245" spans="1:22" customFormat="1" ht="28.8" x14ac:dyDescent="0.3">
      <c r="A245" s="37" t="s">
        <v>4924</v>
      </c>
      <c r="B245" s="38"/>
      <c r="C245" s="36" t="s">
        <v>5052</v>
      </c>
      <c r="D245" s="34"/>
      <c r="E245" s="34"/>
      <c r="F245" s="34"/>
      <c r="G245" s="34" t="s">
        <v>4690</v>
      </c>
      <c r="H245" s="34" t="s">
        <v>4697</v>
      </c>
      <c r="I245" s="34">
        <v>1376</v>
      </c>
      <c r="J245" s="34">
        <v>0</v>
      </c>
      <c r="K245" s="34">
        <v>1376</v>
      </c>
      <c r="N245" t="str">
        <f>IF(A245&lt;&gt;"",A245,"")</f>
        <v xml:space="preserve">3.1.16.7 </v>
      </c>
      <c r="P245" t="s">
        <v>4791</v>
      </c>
      <c r="S245">
        <f t="shared" si="16"/>
        <v>32</v>
      </c>
      <c r="T245">
        <f t="shared" si="17"/>
        <v>9</v>
      </c>
      <c r="U245" t="str">
        <f t="shared" si="18"/>
        <v xml:space="preserve">3.1.16.7 </v>
      </c>
      <c r="V245" t="str">
        <f t="shared" si="19"/>
        <v xml:space="preserve">S.W. pipe
400 mm dia   </v>
      </c>
    </row>
    <row r="246" spans="1:22" customFormat="1" ht="28.8" x14ac:dyDescent="0.3">
      <c r="A246" s="37" t="s">
        <v>4924</v>
      </c>
      <c r="B246" s="38"/>
      <c r="C246" s="36" t="s">
        <v>5052</v>
      </c>
      <c r="D246" s="34"/>
      <c r="E246" s="34"/>
      <c r="F246" s="34"/>
      <c r="G246" s="34" t="s">
        <v>4690</v>
      </c>
      <c r="H246" s="34" t="s">
        <v>4696</v>
      </c>
      <c r="I246" s="34">
        <v>1552</v>
      </c>
      <c r="J246" s="34">
        <v>0</v>
      </c>
      <c r="K246" s="34">
        <v>1552</v>
      </c>
      <c r="N246" t="str">
        <f>IF(A246&lt;&gt;"",A246,"")</f>
        <v xml:space="preserve">3.1.16.7 </v>
      </c>
      <c r="P246" t="s">
        <v>4791</v>
      </c>
      <c r="S246">
        <f t="shared" si="16"/>
        <v>32</v>
      </c>
      <c r="T246">
        <f t="shared" si="17"/>
        <v>9</v>
      </c>
      <c r="U246" t="str">
        <f t="shared" si="18"/>
        <v xml:space="preserve">3.1.16.7 </v>
      </c>
      <c r="V246" t="str">
        <f t="shared" si="19"/>
        <v xml:space="preserve">S.W. pipe
400 mm dia   </v>
      </c>
    </row>
    <row r="247" spans="1:22" customFormat="1" ht="28.8" x14ac:dyDescent="0.3">
      <c r="A247" s="37" t="s">
        <v>4924</v>
      </c>
      <c r="B247" s="38"/>
      <c r="C247" s="36" t="s">
        <v>5052</v>
      </c>
      <c r="D247" s="34"/>
      <c r="E247" s="34"/>
      <c r="F247" s="34"/>
      <c r="G247" s="34" t="s">
        <v>4690</v>
      </c>
      <c r="H247" s="34" t="s">
        <v>4695</v>
      </c>
      <c r="I247" s="34">
        <v>1723</v>
      </c>
      <c r="J247" s="34">
        <v>0</v>
      </c>
      <c r="K247" s="34">
        <v>1723</v>
      </c>
      <c r="N247" t="str">
        <f>IF(A247&lt;&gt;"",A247,"")</f>
        <v xml:space="preserve">3.1.16.7 </v>
      </c>
      <c r="P247" t="s">
        <v>4791</v>
      </c>
      <c r="S247">
        <f t="shared" si="16"/>
        <v>32</v>
      </c>
      <c r="T247">
        <f t="shared" si="17"/>
        <v>9</v>
      </c>
      <c r="U247" t="str">
        <f t="shared" si="18"/>
        <v xml:space="preserve">3.1.16.7 </v>
      </c>
      <c r="V247" t="str">
        <f t="shared" si="19"/>
        <v xml:space="preserve">S.W. pipe
400 mm dia   </v>
      </c>
    </row>
    <row r="248" spans="1:22" customFormat="1" ht="28.8" x14ac:dyDescent="0.3">
      <c r="A248" s="37" t="s">
        <v>4924</v>
      </c>
      <c r="B248" s="38"/>
      <c r="C248" s="36" t="s">
        <v>5052</v>
      </c>
      <c r="D248" s="34"/>
      <c r="E248" s="34"/>
      <c r="F248" s="34"/>
      <c r="G248" s="34" t="s">
        <v>4690</v>
      </c>
      <c r="H248" s="34" t="s">
        <v>4694</v>
      </c>
      <c r="I248" s="34">
        <v>1888</v>
      </c>
      <c r="J248" s="34">
        <v>0</v>
      </c>
      <c r="K248" s="34">
        <v>1888</v>
      </c>
      <c r="N248" t="str">
        <f>IF(A248&lt;&gt;"",A248,"")</f>
        <v xml:space="preserve">3.1.16.7 </v>
      </c>
      <c r="P248" t="s">
        <v>4791</v>
      </c>
      <c r="S248">
        <f t="shared" si="16"/>
        <v>32</v>
      </c>
      <c r="T248">
        <f t="shared" si="17"/>
        <v>9</v>
      </c>
      <c r="U248" t="str">
        <f t="shared" si="18"/>
        <v xml:space="preserve">3.1.16.7 </v>
      </c>
      <c r="V248" t="str">
        <f t="shared" si="19"/>
        <v xml:space="preserve">S.W. pipe
400 mm dia   </v>
      </c>
    </row>
    <row r="249" spans="1:22" customFormat="1" ht="28.8" x14ac:dyDescent="0.3">
      <c r="A249" s="37" t="s">
        <v>4924</v>
      </c>
      <c r="B249" s="38"/>
      <c r="C249" s="36" t="s">
        <v>5052</v>
      </c>
      <c r="D249" s="34"/>
      <c r="E249" s="34"/>
      <c r="F249" s="34"/>
      <c r="G249" s="34" t="s">
        <v>4690</v>
      </c>
      <c r="H249" s="34" t="s">
        <v>4693</v>
      </c>
      <c r="I249" s="34">
        <v>150</v>
      </c>
      <c r="J249" s="34">
        <v>0</v>
      </c>
      <c r="K249" s="34">
        <v>150</v>
      </c>
      <c r="N249" t="str">
        <f>IF(A249&lt;&gt;"",A249,"")</f>
        <v xml:space="preserve">3.1.16.7 </v>
      </c>
      <c r="P249" t="s">
        <v>4791</v>
      </c>
      <c r="S249">
        <f t="shared" si="16"/>
        <v>32</v>
      </c>
      <c r="T249">
        <f t="shared" si="17"/>
        <v>9</v>
      </c>
      <c r="U249" t="str">
        <f t="shared" si="18"/>
        <v xml:space="preserve">3.1.16.7 </v>
      </c>
      <c r="V249" t="str">
        <f t="shared" si="19"/>
        <v xml:space="preserve">S.W. pipe
400 mm dia   </v>
      </c>
    </row>
    <row r="250" spans="1:22" customFormat="1" ht="28.8" x14ac:dyDescent="0.3">
      <c r="A250" s="37" t="s">
        <v>4924</v>
      </c>
      <c r="B250" s="38"/>
      <c r="C250" s="36" t="s">
        <v>5052</v>
      </c>
      <c r="D250" s="34"/>
      <c r="E250" s="34"/>
      <c r="F250" s="34"/>
      <c r="G250" s="34" t="s">
        <v>4690</v>
      </c>
      <c r="H250" s="34" t="s">
        <v>4692</v>
      </c>
      <c r="I250" s="34">
        <v>127</v>
      </c>
      <c r="J250" s="34">
        <v>0</v>
      </c>
      <c r="K250" s="34">
        <v>127</v>
      </c>
      <c r="N250" t="str">
        <f>IF(A250&lt;&gt;"",A250,"")</f>
        <v xml:space="preserve">3.1.16.7 </v>
      </c>
      <c r="P250" t="s">
        <v>4791</v>
      </c>
      <c r="S250">
        <f t="shared" si="16"/>
        <v>32</v>
      </c>
      <c r="T250">
        <f t="shared" si="17"/>
        <v>9</v>
      </c>
      <c r="U250" t="str">
        <f t="shared" si="18"/>
        <v xml:space="preserve">3.1.16.7 </v>
      </c>
      <c r="V250" t="str">
        <f t="shared" si="19"/>
        <v xml:space="preserve">S.W. pipe
400 mm dia   </v>
      </c>
    </row>
    <row r="251" spans="1:22" customFormat="1" ht="28.8" x14ac:dyDescent="0.3">
      <c r="A251" s="37" t="s">
        <v>4924</v>
      </c>
      <c r="B251" s="38"/>
      <c r="C251" s="36" t="s">
        <v>5052</v>
      </c>
      <c r="D251" s="34"/>
      <c r="E251" s="34"/>
      <c r="F251" s="34"/>
      <c r="G251" s="34" t="s">
        <v>4690</v>
      </c>
      <c r="H251" s="34" t="s">
        <v>4691</v>
      </c>
      <c r="I251" s="34">
        <v>107</v>
      </c>
      <c r="J251" s="34">
        <v>0</v>
      </c>
      <c r="K251" s="34">
        <v>107</v>
      </c>
      <c r="N251" t="str">
        <f>IF(A251&lt;&gt;"",A251,"")</f>
        <v xml:space="preserve">3.1.16.7 </v>
      </c>
      <c r="P251" t="s">
        <v>4791</v>
      </c>
      <c r="S251">
        <f t="shared" si="16"/>
        <v>32</v>
      </c>
      <c r="T251">
        <f t="shared" si="17"/>
        <v>9</v>
      </c>
      <c r="U251" t="str">
        <f t="shared" si="18"/>
        <v xml:space="preserve">3.1.16.7 </v>
      </c>
      <c r="V251" t="str">
        <f t="shared" si="19"/>
        <v xml:space="preserve">S.W. pipe
400 mm dia   </v>
      </c>
    </row>
    <row r="252" spans="1:22" customFormat="1" ht="28.8" x14ac:dyDescent="0.3">
      <c r="A252" s="37" t="s">
        <v>4925</v>
      </c>
      <c r="B252" s="38"/>
      <c r="C252" s="36" t="s">
        <v>5053</v>
      </c>
      <c r="D252" s="34"/>
      <c r="E252" s="34"/>
      <c r="F252" s="34"/>
      <c r="G252" s="34" t="s">
        <v>4690</v>
      </c>
      <c r="H252" s="34" t="s">
        <v>4698</v>
      </c>
      <c r="I252" s="34">
        <v>1525</v>
      </c>
      <c r="J252" s="34">
        <v>0</v>
      </c>
      <c r="K252" s="34">
        <v>1525</v>
      </c>
      <c r="N252" t="str">
        <f>IF(A252&lt;&gt;"",A252,"")</f>
        <v xml:space="preserve">3.1.16.8 </v>
      </c>
      <c r="P252" t="s">
        <v>4792</v>
      </c>
      <c r="S252">
        <f t="shared" si="16"/>
        <v>32</v>
      </c>
      <c r="T252">
        <f t="shared" si="17"/>
        <v>9</v>
      </c>
      <c r="U252" t="str">
        <f t="shared" si="18"/>
        <v xml:space="preserve">3.1.16.8 </v>
      </c>
      <c r="V252" t="str">
        <f t="shared" si="19"/>
        <v xml:space="preserve">S.W. pipe
450 mm dia   </v>
      </c>
    </row>
    <row r="253" spans="1:22" customFormat="1" ht="28.8" x14ac:dyDescent="0.3">
      <c r="A253" s="37" t="s">
        <v>4925</v>
      </c>
      <c r="B253" s="38"/>
      <c r="C253" s="36" t="s">
        <v>5053</v>
      </c>
      <c r="D253" s="34"/>
      <c r="E253" s="34"/>
      <c r="F253" s="34"/>
      <c r="G253" s="34" t="s">
        <v>4690</v>
      </c>
      <c r="H253" s="34" t="s">
        <v>4697</v>
      </c>
      <c r="I253" s="34">
        <v>1751</v>
      </c>
      <c r="J253" s="34">
        <v>0</v>
      </c>
      <c r="K253" s="34">
        <v>1751</v>
      </c>
      <c r="N253" t="str">
        <f>IF(A253&lt;&gt;"",A253,"")</f>
        <v xml:space="preserve">3.1.16.8 </v>
      </c>
      <c r="P253" t="s">
        <v>4792</v>
      </c>
      <c r="S253">
        <f t="shared" si="16"/>
        <v>32</v>
      </c>
      <c r="T253">
        <f t="shared" si="17"/>
        <v>9</v>
      </c>
      <c r="U253" t="str">
        <f t="shared" si="18"/>
        <v xml:space="preserve">3.1.16.8 </v>
      </c>
      <c r="V253" t="str">
        <f t="shared" si="19"/>
        <v xml:space="preserve">S.W. pipe
450 mm dia   </v>
      </c>
    </row>
    <row r="254" spans="1:22" customFormat="1" ht="28.8" x14ac:dyDescent="0.3">
      <c r="A254" s="37" t="s">
        <v>4925</v>
      </c>
      <c r="B254" s="38"/>
      <c r="C254" s="36" t="s">
        <v>5053</v>
      </c>
      <c r="D254" s="34"/>
      <c r="E254" s="34"/>
      <c r="F254" s="34"/>
      <c r="G254" s="34" t="s">
        <v>4690</v>
      </c>
      <c r="H254" s="34" t="s">
        <v>4696</v>
      </c>
      <c r="I254" s="34">
        <v>1975</v>
      </c>
      <c r="J254" s="34">
        <v>0</v>
      </c>
      <c r="K254" s="34">
        <v>1975</v>
      </c>
      <c r="N254" t="str">
        <f>IF(A254&lt;&gt;"",A254,"")</f>
        <v xml:space="preserve">3.1.16.8 </v>
      </c>
      <c r="P254" t="s">
        <v>4792</v>
      </c>
      <c r="S254">
        <f t="shared" si="16"/>
        <v>32</v>
      </c>
      <c r="T254">
        <f t="shared" si="17"/>
        <v>9</v>
      </c>
      <c r="U254" t="str">
        <f t="shared" si="18"/>
        <v xml:space="preserve">3.1.16.8 </v>
      </c>
      <c r="V254" t="str">
        <f t="shared" si="19"/>
        <v xml:space="preserve">S.W. pipe
450 mm dia   </v>
      </c>
    </row>
    <row r="255" spans="1:22" customFormat="1" ht="28.8" x14ac:dyDescent="0.3">
      <c r="A255" s="37" t="s">
        <v>4925</v>
      </c>
      <c r="B255" s="38"/>
      <c r="C255" s="36" t="s">
        <v>5053</v>
      </c>
      <c r="D255" s="34"/>
      <c r="E255" s="34"/>
      <c r="F255" s="34"/>
      <c r="G255" s="34" t="s">
        <v>4690</v>
      </c>
      <c r="H255" s="34" t="s">
        <v>4695</v>
      </c>
      <c r="I255" s="34">
        <v>2191</v>
      </c>
      <c r="J255" s="34">
        <v>0</v>
      </c>
      <c r="K255" s="34">
        <v>2191</v>
      </c>
      <c r="N255" t="str">
        <f>IF(A255&lt;&gt;"",A255,"")</f>
        <v xml:space="preserve">3.1.16.8 </v>
      </c>
      <c r="P255" t="s">
        <v>4792</v>
      </c>
      <c r="S255">
        <f t="shared" si="16"/>
        <v>32</v>
      </c>
      <c r="T255">
        <f t="shared" si="17"/>
        <v>9</v>
      </c>
      <c r="U255" t="str">
        <f t="shared" si="18"/>
        <v xml:space="preserve">3.1.16.8 </v>
      </c>
      <c r="V255" t="str">
        <f t="shared" si="19"/>
        <v xml:space="preserve">S.W. pipe
450 mm dia   </v>
      </c>
    </row>
    <row r="256" spans="1:22" customFormat="1" ht="28.8" x14ac:dyDescent="0.3">
      <c r="A256" s="37" t="s">
        <v>4925</v>
      </c>
      <c r="B256" s="38"/>
      <c r="C256" s="36" t="s">
        <v>5053</v>
      </c>
      <c r="D256" s="34"/>
      <c r="E256" s="34"/>
      <c r="F256" s="34"/>
      <c r="G256" s="34" t="s">
        <v>4690</v>
      </c>
      <c r="H256" s="34" t="s">
        <v>4694</v>
      </c>
      <c r="I256" s="34">
        <v>2403</v>
      </c>
      <c r="J256" s="34">
        <v>0</v>
      </c>
      <c r="K256" s="34">
        <v>2403</v>
      </c>
      <c r="N256" t="str">
        <f>IF(A256&lt;&gt;"",A256,"")</f>
        <v xml:space="preserve">3.1.16.8 </v>
      </c>
      <c r="P256" t="s">
        <v>4792</v>
      </c>
      <c r="S256">
        <f t="shared" si="16"/>
        <v>32</v>
      </c>
      <c r="T256">
        <f t="shared" si="17"/>
        <v>9</v>
      </c>
      <c r="U256" t="str">
        <f t="shared" si="18"/>
        <v xml:space="preserve">3.1.16.8 </v>
      </c>
      <c r="V256" t="str">
        <f t="shared" si="19"/>
        <v xml:space="preserve">S.W. pipe
450 mm dia   </v>
      </c>
    </row>
    <row r="257" spans="1:22" customFormat="1" ht="28.8" x14ac:dyDescent="0.3">
      <c r="A257" s="37" t="s">
        <v>4925</v>
      </c>
      <c r="B257" s="38"/>
      <c r="C257" s="36" t="s">
        <v>5053</v>
      </c>
      <c r="D257" s="34"/>
      <c r="E257" s="34"/>
      <c r="F257" s="34"/>
      <c r="G257" s="34" t="s">
        <v>4690</v>
      </c>
      <c r="H257" s="34" t="s">
        <v>4693</v>
      </c>
      <c r="I257" s="34">
        <v>191</v>
      </c>
      <c r="J257" s="34">
        <v>0</v>
      </c>
      <c r="K257" s="34">
        <v>191</v>
      </c>
      <c r="N257" t="str">
        <f>IF(A257&lt;&gt;"",A257,"")</f>
        <v xml:space="preserve">3.1.16.8 </v>
      </c>
      <c r="P257" t="s">
        <v>4792</v>
      </c>
      <c r="S257">
        <f t="shared" si="16"/>
        <v>32</v>
      </c>
      <c r="T257">
        <f t="shared" si="17"/>
        <v>9</v>
      </c>
      <c r="U257" t="str">
        <f t="shared" si="18"/>
        <v xml:space="preserve">3.1.16.8 </v>
      </c>
      <c r="V257" t="str">
        <f t="shared" si="19"/>
        <v xml:space="preserve">S.W. pipe
450 mm dia   </v>
      </c>
    </row>
    <row r="258" spans="1:22" customFormat="1" ht="28.8" x14ac:dyDescent="0.3">
      <c r="A258" s="37" t="s">
        <v>4925</v>
      </c>
      <c r="B258" s="38"/>
      <c r="C258" s="36" t="s">
        <v>5053</v>
      </c>
      <c r="D258" s="34"/>
      <c r="E258" s="34"/>
      <c r="F258" s="34"/>
      <c r="G258" s="34" t="s">
        <v>4690</v>
      </c>
      <c r="H258" s="34" t="s">
        <v>4692</v>
      </c>
      <c r="I258" s="34">
        <v>162</v>
      </c>
      <c r="J258" s="34">
        <v>0</v>
      </c>
      <c r="K258" s="34">
        <v>162</v>
      </c>
      <c r="N258" t="str">
        <f>IF(A258&lt;&gt;"",A258,"")</f>
        <v xml:space="preserve">3.1.16.8 </v>
      </c>
      <c r="P258" t="s">
        <v>4792</v>
      </c>
      <c r="S258">
        <f t="shared" si="16"/>
        <v>32</v>
      </c>
      <c r="T258">
        <f t="shared" si="17"/>
        <v>9</v>
      </c>
      <c r="U258" t="str">
        <f t="shared" si="18"/>
        <v xml:space="preserve">3.1.16.8 </v>
      </c>
      <c r="V258" t="str">
        <f t="shared" si="19"/>
        <v xml:space="preserve">S.W. pipe
450 mm dia   </v>
      </c>
    </row>
    <row r="259" spans="1:22" customFormat="1" ht="28.8" x14ac:dyDescent="0.3">
      <c r="A259" s="37" t="s">
        <v>4925</v>
      </c>
      <c r="B259" s="38"/>
      <c r="C259" s="36" t="s">
        <v>5053</v>
      </c>
      <c r="D259" s="34"/>
      <c r="E259" s="34"/>
      <c r="F259" s="34"/>
      <c r="G259" s="34" t="s">
        <v>4690</v>
      </c>
      <c r="H259" s="34" t="s">
        <v>4691</v>
      </c>
      <c r="I259" s="34">
        <v>137</v>
      </c>
      <c r="J259" s="34">
        <v>0</v>
      </c>
      <c r="K259" s="34">
        <v>137</v>
      </c>
      <c r="N259" t="str">
        <f>IF(A259&lt;&gt;"",A259,"")</f>
        <v xml:space="preserve">3.1.16.8 </v>
      </c>
      <c r="P259" t="s">
        <v>4792</v>
      </c>
      <c r="S259">
        <f t="shared" si="16"/>
        <v>32</v>
      </c>
      <c r="T259">
        <f t="shared" si="17"/>
        <v>9</v>
      </c>
      <c r="U259" t="str">
        <f t="shared" si="18"/>
        <v xml:space="preserve">3.1.16.8 </v>
      </c>
      <c r="V259" t="str">
        <f t="shared" si="19"/>
        <v xml:space="preserve">S.W. pipe
450 mm dia   </v>
      </c>
    </row>
    <row r="260" spans="1:22" customFormat="1" ht="28.8" x14ac:dyDescent="0.3">
      <c r="A260" s="37" t="s">
        <v>4926</v>
      </c>
      <c r="B260" s="38"/>
      <c r="C260" s="36" t="s">
        <v>5054</v>
      </c>
      <c r="D260" s="34"/>
      <c r="E260" s="34"/>
      <c r="F260" s="34"/>
      <c r="G260" s="34" t="s">
        <v>4690</v>
      </c>
      <c r="H260" s="34" t="s">
        <v>4698</v>
      </c>
      <c r="I260" s="34">
        <v>1677</v>
      </c>
      <c r="J260" s="34">
        <v>0</v>
      </c>
      <c r="K260" s="34">
        <v>1677</v>
      </c>
      <c r="N260" t="str">
        <f>IF(A260&lt;&gt;"",A260,"")</f>
        <v xml:space="preserve">3.1.16.9 </v>
      </c>
      <c r="P260" t="s">
        <v>4793</v>
      </c>
      <c r="S260">
        <f t="shared" si="16"/>
        <v>32</v>
      </c>
      <c r="T260">
        <f t="shared" si="17"/>
        <v>9</v>
      </c>
      <c r="U260" t="str">
        <f t="shared" si="18"/>
        <v xml:space="preserve">3.1.16.9 </v>
      </c>
      <c r="V260" t="str">
        <f t="shared" si="19"/>
        <v xml:space="preserve">S.W. pipe
500 mm dia   </v>
      </c>
    </row>
    <row r="261" spans="1:22" customFormat="1" ht="28.8" x14ac:dyDescent="0.3">
      <c r="A261" s="37" t="s">
        <v>4926</v>
      </c>
      <c r="B261" s="38"/>
      <c r="C261" s="36" t="s">
        <v>5054</v>
      </c>
      <c r="D261" s="34"/>
      <c r="E261" s="34"/>
      <c r="F261" s="34"/>
      <c r="G261" s="34" t="s">
        <v>4690</v>
      </c>
      <c r="H261" s="34" t="s">
        <v>4697</v>
      </c>
      <c r="I261" s="34">
        <v>1926</v>
      </c>
      <c r="J261" s="34">
        <v>0</v>
      </c>
      <c r="K261" s="34">
        <v>1926</v>
      </c>
      <c r="N261" t="str">
        <f>IF(A261&lt;&gt;"",A261,"")</f>
        <v xml:space="preserve">3.1.16.9 </v>
      </c>
      <c r="P261" t="s">
        <v>4793</v>
      </c>
      <c r="S261">
        <f t="shared" si="16"/>
        <v>32</v>
      </c>
      <c r="T261">
        <f t="shared" si="17"/>
        <v>9</v>
      </c>
      <c r="U261" t="str">
        <f t="shared" si="18"/>
        <v xml:space="preserve">3.1.16.9 </v>
      </c>
      <c r="V261" t="str">
        <f t="shared" si="19"/>
        <v xml:space="preserve">S.W. pipe
500 mm dia   </v>
      </c>
    </row>
    <row r="262" spans="1:22" customFormat="1" ht="28.8" x14ac:dyDescent="0.3">
      <c r="A262" s="37" t="s">
        <v>4926</v>
      </c>
      <c r="B262" s="38"/>
      <c r="C262" s="36" t="s">
        <v>5054</v>
      </c>
      <c r="D262" s="34"/>
      <c r="E262" s="34"/>
      <c r="F262" s="34"/>
      <c r="G262" s="34" t="s">
        <v>4690</v>
      </c>
      <c r="H262" s="34" t="s">
        <v>4696</v>
      </c>
      <c r="I262" s="34">
        <v>2173</v>
      </c>
      <c r="J262" s="34">
        <v>0</v>
      </c>
      <c r="K262" s="34">
        <v>2173</v>
      </c>
      <c r="N262" t="str">
        <f>IF(A262&lt;&gt;"",A262,"")</f>
        <v xml:space="preserve">3.1.16.9 </v>
      </c>
      <c r="P262" t="s">
        <v>4793</v>
      </c>
      <c r="S262">
        <f t="shared" si="16"/>
        <v>32</v>
      </c>
      <c r="T262">
        <f t="shared" si="17"/>
        <v>9</v>
      </c>
      <c r="U262" t="str">
        <f t="shared" si="18"/>
        <v xml:space="preserve">3.1.16.9 </v>
      </c>
      <c r="V262" t="str">
        <f t="shared" si="19"/>
        <v xml:space="preserve">S.W. pipe
500 mm dia   </v>
      </c>
    </row>
    <row r="263" spans="1:22" customFormat="1" ht="28.8" x14ac:dyDescent="0.3">
      <c r="A263" s="37" t="s">
        <v>4926</v>
      </c>
      <c r="B263" s="38"/>
      <c r="C263" s="36" t="s">
        <v>5054</v>
      </c>
      <c r="D263" s="34"/>
      <c r="E263" s="34"/>
      <c r="F263" s="34"/>
      <c r="G263" s="34" t="s">
        <v>4690</v>
      </c>
      <c r="H263" s="34" t="s">
        <v>4695</v>
      </c>
      <c r="I263" s="34">
        <v>2411</v>
      </c>
      <c r="J263" s="34">
        <v>0</v>
      </c>
      <c r="K263" s="34">
        <v>2411</v>
      </c>
      <c r="N263" t="str">
        <f>IF(A263&lt;&gt;"",A263,"")</f>
        <v xml:space="preserve">3.1.16.9 </v>
      </c>
      <c r="P263" t="s">
        <v>4793</v>
      </c>
      <c r="S263">
        <f t="shared" si="16"/>
        <v>32</v>
      </c>
      <c r="T263">
        <f t="shared" si="17"/>
        <v>9</v>
      </c>
      <c r="U263" t="str">
        <f t="shared" si="18"/>
        <v xml:space="preserve">3.1.16.9 </v>
      </c>
      <c r="V263" t="str">
        <f t="shared" si="19"/>
        <v xml:space="preserve">S.W. pipe
500 mm dia   </v>
      </c>
    </row>
    <row r="264" spans="1:22" customFormat="1" ht="28.8" x14ac:dyDescent="0.3">
      <c r="A264" s="37" t="s">
        <v>4926</v>
      </c>
      <c r="B264" s="38"/>
      <c r="C264" s="36" t="s">
        <v>5054</v>
      </c>
      <c r="D264" s="34"/>
      <c r="E264" s="34"/>
      <c r="F264" s="34"/>
      <c r="G264" s="34" t="s">
        <v>4690</v>
      </c>
      <c r="H264" s="34" t="s">
        <v>4694</v>
      </c>
      <c r="I264" s="34">
        <v>2643</v>
      </c>
      <c r="J264" s="34">
        <v>0</v>
      </c>
      <c r="K264" s="34">
        <v>2643</v>
      </c>
      <c r="N264" t="str">
        <f>IF(A264&lt;&gt;"",A264,"")</f>
        <v xml:space="preserve">3.1.16.9 </v>
      </c>
      <c r="P264" t="s">
        <v>4793</v>
      </c>
      <c r="S264">
        <f t="shared" si="16"/>
        <v>32</v>
      </c>
      <c r="T264">
        <f t="shared" si="17"/>
        <v>9</v>
      </c>
      <c r="U264" t="str">
        <f t="shared" si="18"/>
        <v xml:space="preserve">3.1.16.9 </v>
      </c>
      <c r="V264" t="str">
        <f t="shared" si="19"/>
        <v xml:space="preserve">S.W. pipe
500 mm dia   </v>
      </c>
    </row>
    <row r="265" spans="1:22" customFormat="1" ht="28.8" x14ac:dyDescent="0.3">
      <c r="A265" s="37" t="s">
        <v>4926</v>
      </c>
      <c r="B265" s="38"/>
      <c r="C265" s="36" t="s">
        <v>5054</v>
      </c>
      <c r="D265" s="34"/>
      <c r="E265" s="34"/>
      <c r="F265" s="34"/>
      <c r="G265" s="34" t="s">
        <v>4690</v>
      </c>
      <c r="H265" s="34" t="s">
        <v>4693</v>
      </c>
      <c r="I265" s="34">
        <v>211</v>
      </c>
      <c r="J265" s="34">
        <v>0</v>
      </c>
      <c r="K265" s="34">
        <v>211</v>
      </c>
      <c r="N265" t="str">
        <f>IF(A265&lt;&gt;"",A265,"")</f>
        <v xml:space="preserve">3.1.16.9 </v>
      </c>
      <c r="P265" t="s">
        <v>4793</v>
      </c>
      <c r="S265">
        <f t="shared" si="16"/>
        <v>32</v>
      </c>
      <c r="T265">
        <f t="shared" si="17"/>
        <v>9</v>
      </c>
      <c r="U265" t="str">
        <f t="shared" si="18"/>
        <v xml:space="preserve">3.1.16.9 </v>
      </c>
      <c r="V265" t="str">
        <f t="shared" si="19"/>
        <v xml:space="preserve">S.W. pipe
500 mm dia   </v>
      </c>
    </row>
    <row r="266" spans="1:22" customFormat="1" ht="28.8" x14ac:dyDescent="0.3">
      <c r="A266" s="37" t="s">
        <v>4926</v>
      </c>
      <c r="B266" s="38"/>
      <c r="C266" s="36" t="s">
        <v>5054</v>
      </c>
      <c r="D266" s="34"/>
      <c r="E266" s="34"/>
      <c r="F266" s="34"/>
      <c r="G266" s="34" t="s">
        <v>4690</v>
      </c>
      <c r="H266" s="34" t="s">
        <v>4692</v>
      </c>
      <c r="I266" s="34">
        <v>178</v>
      </c>
      <c r="J266" s="34">
        <v>0</v>
      </c>
      <c r="K266" s="34">
        <v>178</v>
      </c>
      <c r="N266" t="str">
        <f>IF(A266&lt;&gt;"",A266,"")</f>
        <v xml:space="preserve">3.1.16.9 </v>
      </c>
      <c r="P266" t="s">
        <v>4793</v>
      </c>
      <c r="S266">
        <f t="shared" si="16"/>
        <v>32</v>
      </c>
      <c r="T266">
        <f t="shared" si="17"/>
        <v>9</v>
      </c>
      <c r="U266" t="str">
        <f t="shared" si="18"/>
        <v xml:space="preserve">3.1.16.9 </v>
      </c>
      <c r="V266" t="str">
        <f t="shared" si="19"/>
        <v xml:space="preserve">S.W. pipe
500 mm dia   </v>
      </c>
    </row>
    <row r="267" spans="1:22" customFormat="1" ht="28.8" x14ac:dyDescent="0.3">
      <c r="A267" s="37" t="s">
        <v>4926</v>
      </c>
      <c r="B267" s="38"/>
      <c r="C267" s="36" t="s">
        <v>5054</v>
      </c>
      <c r="D267" s="34"/>
      <c r="E267" s="34"/>
      <c r="F267" s="34"/>
      <c r="G267" s="34" t="s">
        <v>4690</v>
      </c>
      <c r="H267" s="34" t="s">
        <v>4691</v>
      </c>
      <c r="I267" s="34">
        <v>150</v>
      </c>
      <c r="J267" s="34">
        <v>0</v>
      </c>
      <c r="K267" s="34">
        <v>150</v>
      </c>
      <c r="N267" t="str">
        <f>IF(A267&lt;&gt;"",A267,"")</f>
        <v xml:space="preserve">3.1.16.9 </v>
      </c>
      <c r="P267" t="s">
        <v>4793</v>
      </c>
      <c r="S267">
        <f t="shared" si="16"/>
        <v>32</v>
      </c>
      <c r="T267">
        <f t="shared" si="17"/>
        <v>9</v>
      </c>
      <c r="U267" t="str">
        <f t="shared" si="18"/>
        <v xml:space="preserve">3.1.16.9 </v>
      </c>
      <c r="V267" t="str">
        <f t="shared" si="19"/>
        <v xml:space="preserve">S.W. pipe
500 mm dia   </v>
      </c>
    </row>
    <row r="268" spans="1:22" customFormat="1" ht="28.8" x14ac:dyDescent="0.3">
      <c r="A268" s="37" t="s">
        <v>4927</v>
      </c>
      <c r="B268" s="38"/>
      <c r="C268" s="36" t="s">
        <v>5055</v>
      </c>
      <c r="D268" s="34"/>
      <c r="E268" s="34"/>
      <c r="F268" s="34"/>
      <c r="G268" s="34" t="s">
        <v>4690</v>
      </c>
      <c r="H268" s="34" t="s">
        <v>4698</v>
      </c>
      <c r="I268" s="34">
        <v>2097</v>
      </c>
      <c r="J268" s="34">
        <v>0</v>
      </c>
      <c r="K268" s="34">
        <v>2097</v>
      </c>
      <c r="N268" t="str">
        <f>IF(A268&lt;&gt;"",A268,"")</f>
        <v xml:space="preserve">3.1.16.10 </v>
      </c>
      <c r="P268" t="s">
        <v>4794</v>
      </c>
      <c r="S268">
        <f t="shared" si="16"/>
        <v>33</v>
      </c>
      <c r="T268">
        <f t="shared" si="17"/>
        <v>10</v>
      </c>
      <c r="U268" t="str">
        <f t="shared" si="18"/>
        <v xml:space="preserve">3.1.16.10 </v>
      </c>
      <c r="V268" t="str">
        <f t="shared" si="19"/>
        <v xml:space="preserve">S.W. pipe
600 mm dia   </v>
      </c>
    </row>
    <row r="269" spans="1:22" customFormat="1" ht="28.8" x14ac:dyDescent="0.3">
      <c r="A269" s="37" t="s">
        <v>4927</v>
      </c>
      <c r="B269" s="38"/>
      <c r="C269" s="36" t="s">
        <v>5055</v>
      </c>
      <c r="D269" s="34"/>
      <c r="E269" s="34"/>
      <c r="F269" s="34"/>
      <c r="G269" s="34" t="s">
        <v>4690</v>
      </c>
      <c r="H269" s="34" t="s">
        <v>4697</v>
      </c>
      <c r="I269" s="34">
        <v>2408</v>
      </c>
      <c r="J269" s="34">
        <v>0</v>
      </c>
      <c r="K269" s="34">
        <v>2408</v>
      </c>
      <c r="N269" t="str">
        <f>IF(A269&lt;&gt;"",A269,"")</f>
        <v xml:space="preserve">3.1.16.10 </v>
      </c>
      <c r="P269" t="s">
        <v>4794</v>
      </c>
      <c r="S269">
        <f t="shared" si="16"/>
        <v>33</v>
      </c>
      <c r="T269">
        <f t="shared" si="17"/>
        <v>10</v>
      </c>
      <c r="U269" t="str">
        <f t="shared" si="18"/>
        <v xml:space="preserve">3.1.16.10 </v>
      </c>
      <c r="V269" t="str">
        <f t="shared" si="19"/>
        <v xml:space="preserve">S.W. pipe
600 mm dia   </v>
      </c>
    </row>
    <row r="270" spans="1:22" customFormat="1" ht="28.8" x14ac:dyDescent="0.3">
      <c r="A270" s="37" t="s">
        <v>4927</v>
      </c>
      <c r="B270" s="38"/>
      <c r="C270" s="36" t="s">
        <v>5055</v>
      </c>
      <c r="D270" s="34"/>
      <c r="E270" s="34"/>
      <c r="F270" s="34"/>
      <c r="G270" s="34" t="s">
        <v>4690</v>
      </c>
      <c r="H270" s="34" t="s">
        <v>4696</v>
      </c>
      <c r="I270" s="34">
        <v>2717</v>
      </c>
      <c r="J270" s="34">
        <v>0</v>
      </c>
      <c r="K270" s="34">
        <v>2717</v>
      </c>
      <c r="N270" t="str">
        <f>IF(A270&lt;&gt;"",A270,"")</f>
        <v xml:space="preserve">3.1.16.10 </v>
      </c>
      <c r="P270" t="s">
        <v>4794</v>
      </c>
      <c r="S270">
        <f t="shared" si="16"/>
        <v>33</v>
      </c>
      <c r="T270">
        <f t="shared" si="17"/>
        <v>10</v>
      </c>
      <c r="U270" t="str">
        <f t="shared" si="18"/>
        <v xml:space="preserve">3.1.16.10 </v>
      </c>
      <c r="V270" t="str">
        <f t="shared" si="19"/>
        <v xml:space="preserve">S.W. pipe
600 mm dia   </v>
      </c>
    </row>
    <row r="271" spans="1:22" customFormat="1" ht="28.8" x14ac:dyDescent="0.3">
      <c r="A271" s="37" t="s">
        <v>4927</v>
      </c>
      <c r="B271" s="38"/>
      <c r="C271" s="36" t="s">
        <v>5055</v>
      </c>
      <c r="D271" s="34"/>
      <c r="E271" s="34"/>
      <c r="F271" s="34"/>
      <c r="G271" s="34" t="s">
        <v>4690</v>
      </c>
      <c r="H271" s="34" t="s">
        <v>4695</v>
      </c>
      <c r="I271" s="34">
        <v>3014</v>
      </c>
      <c r="J271" s="34">
        <v>0</v>
      </c>
      <c r="K271" s="34">
        <v>3014</v>
      </c>
      <c r="N271" t="str">
        <f>IF(A271&lt;&gt;"",A271,"")</f>
        <v xml:space="preserve">3.1.16.10 </v>
      </c>
      <c r="P271" t="s">
        <v>4794</v>
      </c>
      <c r="S271">
        <f t="shared" si="16"/>
        <v>33</v>
      </c>
      <c r="T271">
        <f t="shared" si="17"/>
        <v>10</v>
      </c>
      <c r="U271" t="str">
        <f t="shared" si="18"/>
        <v xml:space="preserve">3.1.16.10 </v>
      </c>
      <c r="V271" t="str">
        <f t="shared" si="19"/>
        <v xml:space="preserve">S.W. pipe
600 mm dia   </v>
      </c>
    </row>
    <row r="272" spans="1:22" customFormat="1" ht="28.8" x14ac:dyDescent="0.3">
      <c r="A272" s="37" t="s">
        <v>4927</v>
      </c>
      <c r="B272" s="38"/>
      <c r="C272" s="36" t="s">
        <v>5055</v>
      </c>
      <c r="D272" s="34"/>
      <c r="E272" s="34"/>
      <c r="F272" s="34"/>
      <c r="G272" s="34" t="s">
        <v>4690</v>
      </c>
      <c r="H272" s="34" t="s">
        <v>4694</v>
      </c>
      <c r="I272" s="34">
        <v>3304</v>
      </c>
      <c r="J272" s="34">
        <v>0</v>
      </c>
      <c r="K272" s="34">
        <v>3304</v>
      </c>
      <c r="N272" t="str">
        <f>IF(A272&lt;&gt;"",A272,"")</f>
        <v xml:space="preserve">3.1.16.10 </v>
      </c>
      <c r="P272" t="s">
        <v>4794</v>
      </c>
      <c r="S272">
        <f t="shared" si="16"/>
        <v>33</v>
      </c>
      <c r="T272">
        <f t="shared" si="17"/>
        <v>10</v>
      </c>
      <c r="U272" t="str">
        <f t="shared" si="18"/>
        <v xml:space="preserve">3.1.16.10 </v>
      </c>
      <c r="V272" t="str">
        <f t="shared" si="19"/>
        <v xml:space="preserve">S.W. pipe
600 mm dia   </v>
      </c>
    </row>
    <row r="273" spans="1:22" customFormat="1" ht="28.8" x14ac:dyDescent="0.3">
      <c r="A273" s="37" t="s">
        <v>4927</v>
      </c>
      <c r="B273" s="38"/>
      <c r="C273" s="36" t="s">
        <v>5055</v>
      </c>
      <c r="D273" s="34"/>
      <c r="E273" s="34"/>
      <c r="F273" s="34"/>
      <c r="G273" s="34" t="s">
        <v>4690</v>
      </c>
      <c r="H273" s="34" t="s">
        <v>4693</v>
      </c>
      <c r="I273" s="34">
        <v>263</v>
      </c>
      <c r="J273" s="34">
        <v>0</v>
      </c>
      <c r="K273" s="34">
        <v>263</v>
      </c>
      <c r="N273" t="str">
        <f>IF(A273&lt;&gt;"",A273,"")</f>
        <v xml:space="preserve">3.1.16.10 </v>
      </c>
      <c r="P273" t="s">
        <v>4794</v>
      </c>
      <c r="S273">
        <f t="shared" si="16"/>
        <v>33</v>
      </c>
      <c r="T273">
        <f t="shared" si="17"/>
        <v>10</v>
      </c>
      <c r="U273" t="str">
        <f t="shared" si="18"/>
        <v xml:space="preserve">3.1.16.10 </v>
      </c>
      <c r="V273" t="str">
        <f t="shared" si="19"/>
        <v xml:space="preserve">S.W. pipe
600 mm dia   </v>
      </c>
    </row>
    <row r="274" spans="1:22" customFormat="1" ht="28.8" x14ac:dyDescent="0.3">
      <c r="A274" s="37" t="s">
        <v>4927</v>
      </c>
      <c r="B274" s="38"/>
      <c r="C274" s="36" t="s">
        <v>5055</v>
      </c>
      <c r="D274" s="34"/>
      <c r="E274" s="34"/>
      <c r="F274" s="34"/>
      <c r="G274" s="34" t="s">
        <v>4690</v>
      </c>
      <c r="H274" s="34" t="s">
        <v>4692</v>
      </c>
      <c r="I274" s="34">
        <v>222</v>
      </c>
      <c r="J274" s="34">
        <v>0</v>
      </c>
      <c r="K274" s="34">
        <v>222</v>
      </c>
      <c r="N274" t="str">
        <f>IF(A274&lt;&gt;"",A274,"")</f>
        <v xml:space="preserve">3.1.16.10 </v>
      </c>
      <c r="P274" t="s">
        <v>4794</v>
      </c>
      <c r="S274">
        <f t="shared" si="16"/>
        <v>33</v>
      </c>
      <c r="T274">
        <f t="shared" si="17"/>
        <v>10</v>
      </c>
      <c r="U274" t="str">
        <f t="shared" si="18"/>
        <v xml:space="preserve">3.1.16.10 </v>
      </c>
      <c r="V274" t="str">
        <f t="shared" si="19"/>
        <v xml:space="preserve">S.W. pipe
600 mm dia   </v>
      </c>
    </row>
    <row r="275" spans="1:22" customFormat="1" ht="28.8" x14ac:dyDescent="0.3">
      <c r="A275" s="37" t="s">
        <v>4927</v>
      </c>
      <c r="B275" s="38"/>
      <c r="C275" s="36" t="s">
        <v>5055</v>
      </c>
      <c r="D275" s="34"/>
      <c r="E275" s="34"/>
      <c r="F275" s="34"/>
      <c r="G275" s="34" t="s">
        <v>4690</v>
      </c>
      <c r="H275" s="34" t="s">
        <v>4691</v>
      </c>
      <c r="I275" s="34">
        <v>188</v>
      </c>
      <c r="J275" s="34">
        <v>0</v>
      </c>
      <c r="K275" s="34">
        <v>188</v>
      </c>
      <c r="N275" t="str">
        <f>IF(A275&lt;&gt;"",A275,"")</f>
        <v xml:space="preserve">3.1.16.10 </v>
      </c>
      <c r="P275" t="s">
        <v>4794</v>
      </c>
      <c r="S275">
        <f t="shared" si="16"/>
        <v>33</v>
      </c>
      <c r="T275">
        <f t="shared" si="17"/>
        <v>10</v>
      </c>
      <c r="U275" t="str">
        <f t="shared" si="18"/>
        <v xml:space="preserve">3.1.16.10 </v>
      </c>
      <c r="V275" t="str">
        <f t="shared" si="19"/>
        <v xml:space="preserve">S.W. pipe
600 mm dia   </v>
      </c>
    </row>
    <row r="276" spans="1:22" customFormat="1" ht="43.2" x14ac:dyDescent="0.3">
      <c r="A276" s="37" t="s">
        <v>4928</v>
      </c>
      <c r="B276" s="38"/>
      <c r="C276" s="36" t="s">
        <v>5056</v>
      </c>
      <c r="D276" s="34"/>
      <c r="E276" s="34"/>
      <c r="F276" s="34"/>
      <c r="G276" s="34" t="s">
        <v>4690</v>
      </c>
      <c r="H276" s="34" t="s">
        <v>4698</v>
      </c>
      <c r="I276" s="34">
        <v>138</v>
      </c>
      <c r="J276" s="34">
        <v>0</v>
      </c>
      <c r="K276" s="34">
        <v>138</v>
      </c>
      <c r="N276" t="str">
        <f>IF(A276&lt;&gt;"",A276,"")</f>
        <v xml:space="preserve">3.1.17.1 </v>
      </c>
      <c r="P276" t="s">
        <v>4795</v>
      </c>
      <c r="S276">
        <f t="shared" si="16"/>
        <v>130</v>
      </c>
      <c r="T276">
        <f t="shared" si="17"/>
        <v>9</v>
      </c>
      <c r="U276" t="str">
        <f t="shared" si="18"/>
        <v xml:space="preserve">3.1.17.1 </v>
      </c>
      <c r="V276" t="str">
        <f t="shared" si="19"/>
        <v xml:space="preserve">R.C.C. pipe, A.C. pipes, steel cylinder, R.C. pipes, S.C.I. pipes, C.I. pipes and unreinforced cement pipes
100 mm dia   </v>
      </c>
    </row>
    <row r="277" spans="1:22" customFormat="1" ht="43.2" x14ac:dyDescent="0.3">
      <c r="A277" s="37" t="s">
        <v>4928</v>
      </c>
      <c r="B277" s="38"/>
      <c r="C277" s="36" t="s">
        <v>5056</v>
      </c>
      <c r="D277" s="34"/>
      <c r="E277" s="34"/>
      <c r="F277" s="34"/>
      <c r="G277" s="34" t="s">
        <v>4690</v>
      </c>
      <c r="H277" s="34" t="s">
        <v>4697</v>
      </c>
      <c r="I277" s="34">
        <v>158</v>
      </c>
      <c r="J277" s="34">
        <v>0</v>
      </c>
      <c r="K277" s="34">
        <v>158</v>
      </c>
      <c r="N277" t="str">
        <f>IF(A277&lt;&gt;"",A277,"")</f>
        <v xml:space="preserve">3.1.17.1 </v>
      </c>
      <c r="P277" t="s">
        <v>4795</v>
      </c>
      <c r="S277">
        <f t="shared" si="16"/>
        <v>130</v>
      </c>
      <c r="T277">
        <f t="shared" si="17"/>
        <v>9</v>
      </c>
      <c r="U277" t="str">
        <f t="shared" si="18"/>
        <v xml:space="preserve">3.1.17.1 </v>
      </c>
      <c r="V277" t="str">
        <f t="shared" si="19"/>
        <v xml:space="preserve">R.C.C. pipe, A.C. pipes, steel cylinder, R.C. pipes, S.C.I. pipes, C.I. pipes and unreinforced cement pipes
100 mm dia   </v>
      </c>
    </row>
    <row r="278" spans="1:22" customFormat="1" ht="43.2" x14ac:dyDescent="0.3">
      <c r="A278" s="37" t="s">
        <v>4928</v>
      </c>
      <c r="B278" s="38"/>
      <c r="C278" s="36" t="s">
        <v>5056</v>
      </c>
      <c r="D278" s="34"/>
      <c r="E278" s="34"/>
      <c r="F278" s="34"/>
      <c r="G278" s="34" t="s">
        <v>4690</v>
      </c>
      <c r="H278" s="34" t="s">
        <v>4696</v>
      </c>
      <c r="I278" s="34">
        <v>178</v>
      </c>
      <c r="J278" s="34">
        <v>0</v>
      </c>
      <c r="K278" s="34">
        <v>178</v>
      </c>
      <c r="N278" t="str">
        <f>IF(A278&lt;&gt;"",A278,"")</f>
        <v xml:space="preserve">3.1.17.1 </v>
      </c>
      <c r="P278" t="s">
        <v>4795</v>
      </c>
      <c r="S278">
        <f t="shared" si="16"/>
        <v>130</v>
      </c>
      <c r="T278">
        <f t="shared" si="17"/>
        <v>9</v>
      </c>
      <c r="U278" t="str">
        <f t="shared" si="18"/>
        <v xml:space="preserve">3.1.17.1 </v>
      </c>
      <c r="V278" t="str">
        <f t="shared" si="19"/>
        <v xml:space="preserve">R.C.C. pipe, A.C. pipes, steel cylinder, R.C. pipes, S.C.I. pipes, C.I. pipes and unreinforced cement pipes
100 mm dia   </v>
      </c>
    </row>
    <row r="279" spans="1:22" customFormat="1" ht="43.2" x14ac:dyDescent="0.3">
      <c r="A279" s="37" t="s">
        <v>4928</v>
      </c>
      <c r="B279" s="38"/>
      <c r="C279" s="36" t="s">
        <v>5056</v>
      </c>
      <c r="D279" s="34"/>
      <c r="E279" s="34"/>
      <c r="F279" s="34"/>
      <c r="G279" s="34" t="s">
        <v>4690</v>
      </c>
      <c r="H279" s="34" t="s">
        <v>4695</v>
      </c>
      <c r="I279" s="34">
        <v>197</v>
      </c>
      <c r="J279" s="34">
        <v>0</v>
      </c>
      <c r="K279" s="34">
        <v>197</v>
      </c>
      <c r="N279" t="str">
        <f>IF(A279&lt;&gt;"",A279,"")</f>
        <v xml:space="preserve">3.1.17.1 </v>
      </c>
      <c r="P279" t="s">
        <v>4795</v>
      </c>
      <c r="S279">
        <f t="shared" si="16"/>
        <v>130</v>
      </c>
      <c r="T279">
        <f t="shared" si="17"/>
        <v>9</v>
      </c>
      <c r="U279" t="str">
        <f t="shared" si="18"/>
        <v xml:space="preserve">3.1.17.1 </v>
      </c>
      <c r="V279" t="str">
        <f t="shared" si="19"/>
        <v xml:space="preserve">R.C.C. pipe, A.C. pipes, steel cylinder, R.C. pipes, S.C.I. pipes, C.I. pipes and unreinforced cement pipes
100 mm dia   </v>
      </c>
    </row>
    <row r="280" spans="1:22" customFormat="1" ht="43.2" x14ac:dyDescent="0.3">
      <c r="A280" s="37" t="s">
        <v>4928</v>
      </c>
      <c r="B280" s="38"/>
      <c r="C280" s="36" t="s">
        <v>5056</v>
      </c>
      <c r="D280" s="34"/>
      <c r="E280" s="34"/>
      <c r="F280" s="34"/>
      <c r="G280" s="34" t="s">
        <v>4690</v>
      </c>
      <c r="H280" s="34" t="s">
        <v>4694</v>
      </c>
      <c r="I280" s="34">
        <v>217</v>
      </c>
      <c r="J280" s="34">
        <v>0</v>
      </c>
      <c r="K280" s="34">
        <v>217</v>
      </c>
      <c r="N280" t="str">
        <f>IF(A280&lt;&gt;"",A280,"")</f>
        <v xml:space="preserve">3.1.17.1 </v>
      </c>
      <c r="P280" t="s">
        <v>4795</v>
      </c>
      <c r="S280">
        <f t="shared" si="16"/>
        <v>130</v>
      </c>
      <c r="T280">
        <f t="shared" si="17"/>
        <v>9</v>
      </c>
      <c r="U280" t="str">
        <f t="shared" si="18"/>
        <v xml:space="preserve">3.1.17.1 </v>
      </c>
      <c r="V280" t="str">
        <f t="shared" si="19"/>
        <v xml:space="preserve">R.C.C. pipe, A.C. pipes, steel cylinder, R.C. pipes, S.C.I. pipes, C.I. pipes and unreinforced cement pipes
100 mm dia   </v>
      </c>
    </row>
    <row r="281" spans="1:22" customFormat="1" ht="43.2" x14ac:dyDescent="0.3">
      <c r="A281" s="37" t="s">
        <v>4928</v>
      </c>
      <c r="B281" s="38"/>
      <c r="C281" s="36" t="s">
        <v>5056</v>
      </c>
      <c r="D281" s="34"/>
      <c r="E281" s="34"/>
      <c r="F281" s="34"/>
      <c r="G281" s="34" t="s">
        <v>4690</v>
      </c>
      <c r="H281" s="34" t="s">
        <v>4693</v>
      </c>
      <c r="I281" s="34">
        <v>17</v>
      </c>
      <c r="J281" s="34">
        <v>0</v>
      </c>
      <c r="K281" s="34">
        <v>17</v>
      </c>
      <c r="N281" t="str">
        <f>IF(A281&lt;&gt;"",A281,"")</f>
        <v xml:space="preserve">3.1.17.1 </v>
      </c>
      <c r="P281" t="s">
        <v>4795</v>
      </c>
      <c r="S281">
        <f t="shared" si="16"/>
        <v>130</v>
      </c>
      <c r="T281">
        <f t="shared" si="17"/>
        <v>9</v>
      </c>
      <c r="U281" t="str">
        <f t="shared" si="18"/>
        <v xml:space="preserve">3.1.17.1 </v>
      </c>
      <c r="V281" t="str">
        <f t="shared" si="19"/>
        <v xml:space="preserve">R.C.C. pipe, A.C. pipes, steel cylinder, R.C. pipes, S.C.I. pipes, C.I. pipes and unreinforced cement pipes
100 mm dia   </v>
      </c>
    </row>
    <row r="282" spans="1:22" customFormat="1" ht="43.2" x14ac:dyDescent="0.3">
      <c r="A282" s="37" t="s">
        <v>4928</v>
      </c>
      <c r="B282" s="38"/>
      <c r="C282" s="36" t="s">
        <v>5056</v>
      </c>
      <c r="D282" s="34"/>
      <c r="E282" s="34"/>
      <c r="F282" s="34"/>
      <c r="G282" s="34" t="s">
        <v>4690</v>
      </c>
      <c r="H282" s="34" t="s">
        <v>4692</v>
      </c>
      <c r="I282" s="34">
        <v>14</v>
      </c>
      <c r="J282" s="34">
        <v>0</v>
      </c>
      <c r="K282" s="34">
        <v>14</v>
      </c>
      <c r="N282" t="str">
        <f>IF(A282&lt;&gt;"",A282,"")</f>
        <v xml:space="preserve">3.1.17.1 </v>
      </c>
      <c r="P282" t="s">
        <v>4795</v>
      </c>
      <c r="S282">
        <f t="shared" si="16"/>
        <v>130</v>
      </c>
      <c r="T282">
        <f t="shared" si="17"/>
        <v>9</v>
      </c>
      <c r="U282" t="str">
        <f t="shared" si="18"/>
        <v xml:space="preserve">3.1.17.1 </v>
      </c>
      <c r="V282" t="str">
        <f t="shared" si="19"/>
        <v xml:space="preserve">R.C.C. pipe, A.C. pipes, steel cylinder, R.C. pipes, S.C.I. pipes, C.I. pipes and unreinforced cement pipes
100 mm dia   </v>
      </c>
    </row>
    <row r="283" spans="1:22" customFormat="1" ht="43.2" x14ac:dyDescent="0.3">
      <c r="A283" s="37" t="s">
        <v>4928</v>
      </c>
      <c r="B283" s="38"/>
      <c r="C283" s="36" t="s">
        <v>5056</v>
      </c>
      <c r="D283" s="34"/>
      <c r="E283" s="34"/>
      <c r="F283" s="34"/>
      <c r="G283" s="34" t="s">
        <v>4690</v>
      </c>
      <c r="H283" s="34" t="s">
        <v>4691</v>
      </c>
      <c r="I283" s="34">
        <v>13</v>
      </c>
      <c r="J283" s="34">
        <v>0</v>
      </c>
      <c r="K283" s="34">
        <v>13</v>
      </c>
      <c r="N283" t="str">
        <f>IF(A283&lt;&gt;"",A283,"")</f>
        <v xml:space="preserve">3.1.17.1 </v>
      </c>
      <c r="P283" t="s">
        <v>4795</v>
      </c>
      <c r="S283">
        <f t="shared" si="16"/>
        <v>130</v>
      </c>
      <c r="T283">
        <f t="shared" si="17"/>
        <v>9</v>
      </c>
      <c r="U283" t="str">
        <f t="shared" si="18"/>
        <v xml:space="preserve">3.1.17.1 </v>
      </c>
      <c r="V283" t="str">
        <f t="shared" si="19"/>
        <v xml:space="preserve">R.C.C. pipe, A.C. pipes, steel cylinder, R.C. pipes, S.C.I. pipes, C.I. pipes and unreinforced cement pipes
100 mm dia   </v>
      </c>
    </row>
    <row r="284" spans="1:22" customFormat="1" ht="43.2" x14ac:dyDescent="0.3">
      <c r="A284" s="37" t="s">
        <v>4929</v>
      </c>
      <c r="B284" s="38"/>
      <c r="C284" s="36" t="s">
        <v>5057</v>
      </c>
      <c r="D284" s="34"/>
      <c r="E284" s="34"/>
      <c r="F284" s="34"/>
      <c r="G284" s="34" t="s">
        <v>4690</v>
      </c>
      <c r="H284" s="34" t="s">
        <v>4698</v>
      </c>
      <c r="I284" s="34">
        <v>184</v>
      </c>
      <c r="J284" s="34">
        <v>0</v>
      </c>
      <c r="K284" s="34">
        <v>184</v>
      </c>
      <c r="N284" t="str">
        <f>IF(A284&lt;&gt;"",A284,"")</f>
        <v xml:space="preserve">3.1.17.2 </v>
      </c>
      <c r="P284" t="s">
        <v>4796</v>
      </c>
      <c r="S284">
        <f t="shared" si="16"/>
        <v>130</v>
      </c>
      <c r="T284">
        <f t="shared" si="17"/>
        <v>9</v>
      </c>
      <c r="U284" t="str">
        <f t="shared" si="18"/>
        <v xml:space="preserve">3.1.17.2 </v>
      </c>
      <c r="V284" t="str">
        <f t="shared" si="19"/>
        <v xml:space="preserve">R.C.C. pipe, A.C. pipes, steel cylinder, R.C. pipes, S.C.I. pipes, C.I. pipes and unreinforced cement pipes
125 mm dia   </v>
      </c>
    </row>
    <row r="285" spans="1:22" customFormat="1" ht="43.2" x14ac:dyDescent="0.3">
      <c r="A285" s="37" t="s">
        <v>4929</v>
      </c>
      <c r="B285" s="38"/>
      <c r="C285" s="36" t="s">
        <v>5057</v>
      </c>
      <c r="D285" s="34"/>
      <c r="E285" s="34"/>
      <c r="F285" s="34"/>
      <c r="G285" s="34" t="s">
        <v>4690</v>
      </c>
      <c r="H285" s="34" t="s">
        <v>4697</v>
      </c>
      <c r="I285" s="34">
        <v>211</v>
      </c>
      <c r="J285" s="34">
        <v>0</v>
      </c>
      <c r="K285" s="34">
        <v>211</v>
      </c>
      <c r="N285" t="str">
        <f>IF(A285&lt;&gt;"",A285,"")</f>
        <v xml:space="preserve">3.1.17.2 </v>
      </c>
      <c r="P285" t="s">
        <v>4796</v>
      </c>
      <c r="S285">
        <f t="shared" si="16"/>
        <v>130</v>
      </c>
      <c r="T285">
        <f t="shared" si="17"/>
        <v>9</v>
      </c>
      <c r="U285" t="str">
        <f t="shared" si="18"/>
        <v xml:space="preserve">3.1.17.2 </v>
      </c>
      <c r="V285" t="str">
        <f t="shared" si="19"/>
        <v xml:space="preserve">R.C.C. pipe, A.C. pipes, steel cylinder, R.C. pipes, S.C.I. pipes, C.I. pipes and unreinforced cement pipes
125 mm dia   </v>
      </c>
    </row>
    <row r="286" spans="1:22" customFormat="1" ht="43.2" x14ac:dyDescent="0.3">
      <c r="A286" s="37" t="s">
        <v>4929</v>
      </c>
      <c r="B286" s="38"/>
      <c r="C286" s="36" t="s">
        <v>5057</v>
      </c>
      <c r="D286" s="34"/>
      <c r="E286" s="34"/>
      <c r="F286" s="34"/>
      <c r="G286" s="34" t="s">
        <v>4690</v>
      </c>
      <c r="H286" s="34" t="s">
        <v>4696</v>
      </c>
      <c r="I286" s="34">
        <v>238</v>
      </c>
      <c r="J286" s="34">
        <v>0</v>
      </c>
      <c r="K286" s="34">
        <v>238</v>
      </c>
      <c r="N286" t="str">
        <f>IF(A286&lt;&gt;"",A286,"")</f>
        <v xml:space="preserve">3.1.17.2 </v>
      </c>
      <c r="P286" t="s">
        <v>4796</v>
      </c>
      <c r="S286">
        <f t="shared" si="16"/>
        <v>130</v>
      </c>
      <c r="T286">
        <f t="shared" si="17"/>
        <v>9</v>
      </c>
      <c r="U286" t="str">
        <f t="shared" si="18"/>
        <v xml:space="preserve">3.1.17.2 </v>
      </c>
      <c r="V286" t="str">
        <f t="shared" si="19"/>
        <v xml:space="preserve">R.C.C. pipe, A.C. pipes, steel cylinder, R.C. pipes, S.C.I. pipes, C.I. pipes and unreinforced cement pipes
125 mm dia   </v>
      </c>
    </row>
    <row r="287" spans="1:22" customFormat="1" ht="43.2" x14ac:dyDescent="0.3">
      <c r="A287" s="37" t="s">
        <v>4929</v>
      </c>
      <c r="B287" s="38"/>
      <c r="C287" s="36" t="s">
        <v>5057</v>
      </c>
      <c r="D287" s="34"/>
      <c r="E287" s="34"/>
      <c r="F287" s="34"/>
      <c r="G287" s="34" t="s">
        <v>4690</v>
      </c>
      <c r="H287" s="34" t="s">
        <v>4695</v>
      </c>
      <c r="I287" s="34">
        <v>264</v>
      </c>
      <c r="J287" s="34">
        <v>0</v>
      </c>
      <c r="K287" s="34">
        <v>264</v>
      </c>
      <c r="N287" t="str">
        <f>IF(A287&lt;&gt;"",A287,"")</f>
        <v xml:space="preserve">3.1.17.2 </v>
      </c>
      <c r="P287" t="s">
        <v>4796</v>
      </c>
      <c r="S287">
        <f t="shared" si="16"/>
        <v>130</v>
      </c>
      <c r="T287">
        <f t="shared" si="17"/>
        <v>9</v>
      </c>
      <c r="U287" t="str">
        <f t="shared" si="18"/>
        <v xml:space="preserve">3.1.17.2 </v>
      </c>
      <c r="V287" t="str">
        <f t="shared" si="19"/>
        <v xml:space="preserve">R.C.C. pipe, A.C. pipes, steel cylinder, R.C. pipes, S.C.I. pipes, C.I. pipes and unreinforced cement pipes
125 mm dia   </v>
      </c>
    </row>
    <row r="288" spans="1:22" customFormat="1" ht="43.2" x14ac:dyDescent="0.3">
      <c r="A288" s="37" t="s">
        <v>4929</v>
      </c>
      <c r="B288" s="38"/>
      <c r="C288" s="36" t="s">
        <v>5057</v>
      </c>
      <c r="D288" s="34"/>
      <c r="E288" s="34"/>
      <c r="F288" s="34"/>
      <c r="G288" s="34" t="s">
        <v>4690</v>
      </c>
      <c r="H288" s="34" t="s">
        <v>4694</v>
      </c>
      <c r="I288" s="34">
        <v>289</v>
      </c>
      <c r="J288" s="34">
        <v>0</v>
      </c>
      <c r="K288" s="34">
        <v>289</v>
      </c>
      <c r="N288" t="str">
        <f>IF(A288&lt;&gt;"",A288,"")</f>
        <v xml:space="preserve">3.1.17.2 </v>
      </c>
      <c r="P288" t="s">
        <v>4796</v>
      </c>
      <c r="S288">
        <f t="shared" si="16"/>
        <v>130</v>
      </c>
      <c r="T288">
        <f t="shared" si="17"/>
        <v>9</v>
      </c>
      <c r="U288" t="str">
        <f t="shared" si="18"/>
        <v xml:space="preserve">3.1.17.2 </v>
      </c>
      <c r="V288" t="str">
        <f t="shared" si="19"/>
        <v xml:space="preserve">R.C.C. pipe, A.C. pipes, steel cylinder, R.C. pipes, S.C.I. pipes, C.I. pipes and unreinforced cement pipes
125 mm dia   </v>
      </c>
    </row>
    <row r="289" spans="1:22" customFormat="1" ht="43.2" x14ac:dyDescent="0.3">
      <c r="A289" s="37" t="s">
        <v>4929</v>
      </c>
      <c r="B289" s="38"/>
      <c r="C289" s="36" t="s">
        <v>5057</v>
      </c>
      <c r="D289" s="34"/>
      <c r="E289" s="34"/>
      <c r="F289" s="34"/>
      <c r="G289" s="34" t="s">
        <v>4690</v>
      </c>
      <c r="H289" s="34" t="s">
        <v>4693</v>
      </c>
      <c r="I289" s="34">
        <v>23</v>
      </c>
      <c r="J289" s="34">
        <v>0</v>
      </c>
      <c r="K289" s="34">
        <v>23</v>
      </c>
      <c r="N289" t="str">
        <f>IF(A289&lt;&gt;"",A289,"")</f>
        <v xml:space="preserve">3.1.17.2 </v>
      </c>
      <c r="P289" t="s">
        <v>4796</v>
      </c>
      <c r="S289">
        <f t="shared" ref="S289:S352" si="20">LEN(P289)</f>
        <v>130</v>
      </c>
      <c r="T289">
        <f t="shared" ref="T289:T352" si="21">FIND(" ",P289)</f>
        <v>9</v>
      </c>
      <c r="U289" t="str">
        <f t="shared" ref="U289:U352" si="22">LEFT(P289,T289)</f>
        <v xml:space="preserve">3.1.17.2 </v>
      </c>
      <c r="V289" t="str">
        <f t="shared" ref="V289:V352" si="23">RIGHT(P289,S289-T289)</f>
        <v xml:space="preserve">R.C.C. pipe, A.C. pipes, steel cylinder, R.C. pipes, S.C.I. pipes, C.I. pipes and unreinforced cement pipes
125 mm dia   </v>
      </c>
    </row>
    <row r="290" spans="1:22" customFormat="1" ht="43.2" x14ac:dyDescent="0.3">
      <c r="A290" s="37" t="s">
        <v>4929</v>
      </c>
      <c r="B290" s="38"/>
      <c r="C290" s="36" t="s">
        <v>5057</v>
      </c>
      <c r="D290" s="34"/>
      <c r="E290" s="34"/>
      <c r="F290" s="34"/>
      <c r="G290" s="34" t="s">
        <v>4690</v>
      </c>
      <c r="H290" s="34" t="s">
        <v>4692</v>
      </c>
      <c r="I290" s="34">
        <v>20</v>
      </c>
      <c r="J290" s="34">
        <v>0</v>
      </c>
      <c r="K290" s="34">
        <v>20</v>
      </c>
      <c r="N290" t="str">
        <f>IF(A290&lt;&gt;"",A290,"")</f>
        <v xml:space="preserve">3.1.17.2 </v>
      </c>
      <c r="P290" t="s">
        <v>4796</v>
      </c>
      <c r="S290">
        <f t="shared" si="20"/>
        <v>130</v>
      </c>
      <c r="T290">
        <f t="shared" si="21"/>
        <v>9</v>
      </c>
      <c r="U290" t="str">
        <f t="shared" si="22"/>
        <v xml:space="preserve">3.1.17.2 </v>
      </c>
      <c r="V290" t="str">
        <f t="shared" si="23"/>
        <v xml:space="preserve">R.C.C. pipe, A.C. pipes, steel cylinder, R.C. pipes, S.C.I. pipes, C.I. pipes and unreinforced cement pipes
125 mm dia   </v>
      </c>
    </row>
    <row r="291" spans="1:22" customFormat="1" ht="43.2" x14ac:dyDescent="0.3">
      <c r="A291" s="37" t="s">
        <v>4929</v>
      </c>
      <c r="B291" s="38"/>
      <c r="C291" s="36" t="s">
        <v>5057</v>
      </c>
      <c r="D291" s="34"/>
      <c r="E291" s="34"/>
      <c r="F291" s="34"/>
      <c r="G291" s="34" t="s">
        <v>4690</v>
      </c>
      <c r="H291" s="34" t="s">
        <v>4691</v>
      </c>
      <c r="I291" s="34">
        <v>16</v>
      </c>
      <c r="J291" s="34">
        <v>0</v>
      </c>
      <c r="K291" s="34">
        <v>16</v>
      </c>
      <c r="N291" t="str">
        <f>IF(A291&lt;&gt;"",A291,"")</f>
        <v xml:space="preserve">3.1.17.2 </v>
      </c>
      <c r="P291" t="s">
        <v>4796</v>
      </c>
      <c r="S291">
        <f t="shared" si="20"/>
        <v>130</v>
      </c>
      <c r="T291">
        <f t="shared" si="21"/>
        <v>9</v>
      </c>
      <c r="U291" t="str">
        <f t="shared" si="22"/>
        <v xml:space="preserve">3.1.17.2 </v>
      </c>
      <c r="V291" t="str">
        <f t="shared" si="23"/>
        <v xml:space="preserve">R.C.C. pipe, A.C. pipes, steel cylinder, R.C. pipes, S.C.I. pipes, C.I. pipes and unreinforced cement pipes
125 mm dia   </v>
      </c>
    </row>
    <row r="292" spans="1:22" customFormat="1" ht="43.2" x14ac:dyDescent="0.3">
      <c r="A292" s="37" t="s">
        <v>4930</v>
      </c>
      <c r="B292" s="38"/>
      <c r="C292" s="36" t="s">
        <v>5058</v>
      </c>
      <c r="D292" s="34"/>
      <c r="E292" s="34"/>
      <c r="F292" s="34"/>
      <c r="G292" s="34" t="s">
        <v>4690</v>
      </c>
      <c r="H292" s="34" t="s">
        <v>4698</v>
      </c>
      <c r="I292" s="34">
        <v>230</v>
      </c>
      <c r="J292" s="34">
        <v>0</v>
      </c>
      <c r="K292" s="34">
        <v>230</v>
      </c>
      <c r="N292" t="str">
        <f>IF(A292&lt;&gt;"",A292,"")</f>
        <v xml:space="preserve">3.1.17.3 </v>
      </c>
      <c r="P292" t="s">
        <v>4797</v>
      </c>
      <c r="S292">
        <f t="shared" si="20"/>
        <v>130</v>
      </c>
      <c r="T292">
        <f t="shared" si="21"/>
        <v>9</v>
      </c>
      <c r="U292" t="str">
        <f t="shared" si="22"/>
        <v xml:space="preserve">3.1.17.3 </v>
      </c>
      <c r="V292" t="str">
        <f t="shared" si="23"/>
        <v xml:space="preserve">R.C.C. pipe, A.C. pipes, steel cylinder, R.C. pipes, S.C.I. pipes, C.I. pipes and unreinforced cement pipes
150 mm dia   </v>
      </c>
    </row>
    <row r="293" spans="1:22" customFormat="1" ht="43.2" x14ac:dyDescent="0.3">
      <c r="A293" s="37" t="s">
        <v>4930</v>
      </c>
      <c r="B293" s="38"/>
      <c r="C293" s="36" t="s">
        <v>5058</v>
      </c>
      <c r="D293" s="34"/>
      <c r="E293" s="34"/>
      <c r="F293" s="34"/>
      <c r="G293" s="34" t="s">
        <v>4690</v>
      </c>
      <c r="H293" s="34" t="s">
        <v>4697</v>
      </c>
      <c r="I293" s="34">
        <v>263</v>
      </c>
      <c r="J293" s="34">
        <v>0</v>
      </c>
      <c r="K293" s="34">
        <v>263</v>
      </c>
      <c r="N293" t="str">
        <f>IF(A293&lt;&gt;"",A293,"")</f>
        <v xml:space="preserve">3.1.17.3 </v>
      </c>
      <c r="P293" t="s">
        <v>4797</v>
      </c>
      <c r="S293">
        <f t="shared" si="20"/>
        <v>130</v>
      </c>
      <c r="T293">
        <f t="shared" si="21"/>
        <v>9</v>
      </c>
      <c r="U293" t="str">
        <f t="shared" si="22"/>
        <v xml:space="preserve">3.1.17.3 </v>
      </c>
      <c r="V293" t="str">
        <f t="shared" si="23"/>
        <v xml:space="preserve">R.C.C. pipe, A.C. pipes, steel cylinder, R.C. pipes, S.C.I. pipes, C.I. pipes and unreinforced cement pipes
150 mm dia   </v>
      </c>
    </row>
    <row r="294" spans="1:22" customFormat="1" ht="43.2" x14ac:dyDescent="0.3">
      <c r="A294" s="37" t="s">
        <v>4930</v>
      </c>
      <c r="B294" s="38"/>
      <c r="C294" s="36" t="s">
        <v>5058</v>
      </c>
      <c r="D294" s="34"/>
      <c r="E294" s="34"/>
      <c r="F294" s="34"/>
      <c r="G294" s="34" t="s">
        <v>4690</v>
      </c>
      <c r="H294" s="34" t="s">
        <v>4696</v>
      </c>
      <c r="I294" s="34">
        <v>296</v>
      </c>
      <c r="J294" s="34">
        <v>0</v>
      </c>
      <c r="K294" s="34">
        <v>296</v>
      </c>
      <c r="N294" t="str">
        <f>IF(A294&lt;&gt;"",A294,"")</f>
        <v xml:space="preserve">3.1.17.3 </v>
      </c>
      <c r="P294" t="s">
        <v>4797</v>
      </c>
      <c r="S294">
        <f t="shared" si="20"/>
        <v>130</v>
      </c>
      <c r="T294">
        <f t="shared" si="21"/>
        <v>9</v>
      </c>
      <c r="U294" t="str">
        <f t="shared" si="22"/>
        <v xml:space="preserve">3.1.17.3 </v>
      </c>
      <c r="V294" t="str">
        <f t="shared" si="23"/>
        <v xml:space="preserve">R.C.C. pipe, A.C. pipes, steel cylinder, R.C. pipes, S.C.I. pipes, C.I. pipes and unreinforced cement pipes
150 mm dia   </v>
      </c>
    </row>
    <row r="295" spans="1:22" customFormat="1" ht="43.2" x14ac:dyDescent="0.3">
      <c r="A295" s="37" t="s">
        <v>4930</v>
      </c>
      <c r="B295" s="38"/>
      <c r="C295" s="36" t="s">
        <v>5058</v>
      </c>
      <c r="D295" s="34"/>
      <c r="E295" s="34"/>
      <c r="F295" s="34"/>
      <c r="G295" s="34" t="s">
        <v>4690</v>
      </c>
      <c r="H295" s="34" t="s">
        <v>4695</v>
      </c>
      <c r="I295" s="34">
        <v>330</v>
      </c>
      <c r="J295" s="34">
        <v>0</v>
      </c>
      <c r="K295" s="34">
        <v>330</v>
      </c>
      <c r="N295" t="str">
        <f>IF(A295&lt;&gt;"",A295,"")</f>
        <v xml:space="preserve">3.1.17.3 </v>
      </c>
      <c r="P295" t="s">
        <v>4797</v>
      </c>
      <c r="S295">
        <f t="shared" si="20"/>
        <v>130</v>
      </c>
      <c r="T295">
        <f t="shared" si="21"/>
        <v>9</v>
      </c>
      <c r="U295" t="str">
        <f t="shared" si="22"/>
        <v xml:space="preserve">3.1.17.3 </v>
      </c>
      <c r="V295" t="str">
        <f t="shared" si="23"/>
        <v xml:space="preserve">R.C.C. pipe, A.C. pipes, steel cylinder, R.C. pipes, S.C.I. pipes, C.I. pipes and unreinforced cement pipes
150 mm dia   </v>
      </c>
    </row>
    <row r="296" spans="1:22" customFormat="1" ht="43.2" x14ac:dyDescent="0.3">
      <c r="A296" s="37" t="s">
        <v>4930</v>
      </c>
      <c r="B296" s="38"/>
      <c r="C296" s="36" t="s">
        <v>5058</v>
      </c>
      <c r="D296" s="34"/>
      <c r="E296" s="34"/>
      <c r="F296" s="34"/>
      <c r="G296" s="34" t="s">
        <v>4690</v>
      </c>
      <c r="H296" s="34" t="s">
        <v>4694</v>
      </c>
      <c r="I296" s="34">
        <v>361</v>
      </c>
      <c r="J296" s="34">
        <v>0</v>
      </c>
      <c r="K296" s="34">
        <v>361</v>
      </c>
      <c r="N296" t="str">
        <f>IF(A296&lt;&gt;"",A296,"")</f>
        <v xml:space="preserve">3.1.17.3 </v>
      </c>
      <c r="P296" t="s">
        <v>4797</v>
      </c>
      <c r="S296">
        <f t="shared" si="20"/>
        <v>130</v>
      </c>
      <c r="T296">
        <f t="shared" si="21"/>
        <v>9</v>
      </c>
      <c r="U296" t="str">
        <f t="shared" si="22"/>
        <v xml:space="preserve">3.1.17.3 </v>
      </c>
      <c r="V296" t="str">
        <f t="shared" si="23"/>
        <v xml:space="preserve">R.C.C. pipe, A.C. pipes, steel cylinder, R.C. pipes, S.C.I. pipes, C.I. pipes and unreinforced cement pipes
150 mm dia   </v>
      </c>
    </row>
    <row r="297" spans="1:22" customFormat="1" ht="43.2" x14ac:dyDescent="0.3">
      <c r="A297" s="37" t="s">
        <v>4930</v>
      </c>
      <c r="B297" s="38"/>
      <c r="C297" s="36" t="s">
        <v>5058</v>
      </c>
      <c r="D297" s="34"/>
      <c r="E297" s="34"/>
      <c r="F297" s="34"/>
      <c r="G297" s="34" t="s">
        <v>4690</v>
      </c>
      <c r="H297" s="34" t="s">
        <v>4693</v>
      </c>
      <c r="I297" s="34">
        <v>29</v>
      </c>
      <c r="J297" s="34">
        <v>0</v>
      </c>
      <c r="K297" s="34">
        <v>29</v>
      </c>
      <c r="N297" t="str">
        <f>IF(A297&lt;&gt;"",A297,"")</f>
        <v xml:space="preserve">3.1.17.3 </v>
      </c>
      <c r="P297" t="s">
        <v>4797</v>
      </c>
      <c r="S297">
        <f t="shared" si="20"/>
        <v>130</v>
      </c>
      <c r="T297">
        <f t="shared" si="21"/>
        <v>9</v>
      </c>
      <c r="U297" t="str">
        <f t="shared" si="22"/>
        <v xml:space="preserve">3.1.17.3 </v>
      </c>
      <c r="V297" t="str">
        <f t="shared" si="23"/>
        <v xml:space="preserve">R.C.C. pipe, A.C. pipes, steel cylinder, R.C. pipes, S.C.I. pipes, C.I. pipes and unreinforced cement pipes
150 mm dia   </v>
      </c>
    </row>
    <row r="298" spans="1:22" customFormat="1" ht="43.2" x14ac:dyDescent="0.3">
      <c r="A298" s="37" t="s">
        <v>4930</v>
      </c>
      <c r="B298" s="38"/>
      <c r="C298" s="36" t="s">
        <v>5058</v>
      </c>
      <c r="D298" s="34"/>
      <c r="E298" s="34"/>
      <c r="F298" s="34"/>
      <c r="G298" s="34" t="s">
        <v>4690</v>
      </c>
      <c r="H298" s="34" t="s">
        <v>4692</v>
      </c>
      <c r="I298" s="34">
        <v>24</v>
      </c>
      <c r="J298" s="34">
        <v>0</v>
      </c>
      <c r="K298" s="34">
        <v>24</v>
      </c>
      <c r="N298" t="str">
        <f>IF(A298&lt;&gt;"",A298,"")</f>
        <v xml:space="preserve">3.1.17.3 </v>
      </c>
      <c r="P298" t="s">
        <v>4797</v>
      </c>
      <c r="S298">
        <f t="shared" si="20"/>
        <v>130</v>
      </c>
      <c r="T298">
        <f t="shared" si="21"/>
        <v>9</v>
      </c>
      <c r="U298" t="str">
        <f t="shared" si="22"/>
        <v xml:space="preserve">3.1.17.3 </v>
      </c>
      <c r="V298" t="str">
        <f t="shared" si="23"/>
        <v xml:space="preserve">R.C.C. pipe, A.C. pipes, steel cylinder, R.C. pipes, S.C.I. pipes, C.I. pipes and unreinforced cement pipes
150 mm dia   </v>
      </c>
    </row>
    <row r="299" spans="1:22" customFormat="1" ht="43.2" x14ac:dyDescent="0.3">
      <c r="A299" s="37" t="s">
        <v>4930</v>
      </c>
      <c r="B299" s="38"/>
      <c r="C299" s="36" t="s">
        <v>5058</v>
      </c>
      <c r="D299" s="34"/>
      <c r="E299" s="34"/>
      <c r="F299" s="34"/>
      <c r="G299" s="34" t="s">
        <v>4690</v>
      </c>
      <c r="H299" s="34" t="s">
        <v>4691</v>
      </c>
      <c r="I299" s="34">
        <v>21</v>
      </c>
      <c r="J299" s="34">
        <v>0</v>
      </c>
      <c r="K299" s="34">
        <v>21</v>
      </c>
      <c r="N299" t="str">
        <f>IF(A299&lt;&gt;"",A299,"")</f>
        <v xml:space="preserve">3.1.17.3 </v>
      </c>
      <c r="P299" t="s">
        <v>4797</v>
      </c>
      <c r="S299">
        <f t="shared" si="20"/>
        <v>130</v>
      </c>
      <c r="T299">
        <f t="shared" si="21"/>
        <v>9</v>
      </c>
      <c r="U299" t="str">
        <f t="shared" si="22"/>
        <v xml:space="preserve">3.1.17.3 </v>
      </c>
      <c r="V299" t="str">
        <f t="shared" si="23"/>
        <v xml:space="preserve">R.C.C. pipe, A.C. pipes, steel cylinder, R.C. pipes, S.C.I. pipes, C.I. pipes and unreinforced cement pipes
150 mm dia   </v>
      </c>
    </row>
    <row r="300" spans="1:22" customFormat="1" ht="43.2" x14ac:dyDescent="0.3">
      <c r="A300" s="37" t="s">
        <v>4931</v>
      </c>
      <c r="B300" s="38"/>
      <c r="C300" s="36" t="s">
        <v>5059</v>
      </c>
      <c r="D300" s="34"/>
      <c r="E300" s="34"/>
      <c r="F300" s="34"/>
      <c r="G300" s="34" t="s">
        <v>4690</v>
      </c>
      <c r="H300" s="34" t="s">
        <v>4698</v>
      </c>
      <c r="I300" s="34">
        <v>372</v>
      </c>
      <c r="J300" s="34">
        <v>0</v>
      </c>
      <c r="K300" s="34">
        <v>372</v>
      </c>
      <c r="N300" t="str">
        <f>IF(A300&lt;&gt;"",A300,"")</f>
        <v xml:space="preserve">3.1.17.4 </v>
      </c>
      <c r="P300" t="s">
        <v>4798</v>
      </c>
      <c r="S300">
        <f t="shared" si="20"/>
        <v>130</v>
      </c>
      <c r="T300">
        <f t="shared" si="21"/>
        <v>9</v>
      </c>
      <c r="U300" t="str">
        <f t="shared" si="22"/>
        <v xml:space="preserve">3.1.17.4 </v>
      </c>
      <c r="V300" t="str">
        <f t="shared" si="23"/>
        <v xml:space="preserve">R.C.C. pipe, A.C. pipes, steel cylinder, R.C. pipes, S.C.I. pipes, C.I. pipes and unreinforced cement pipes
200 mm dia   </v>
      </c>
    </row>
    <row r="301" spans="1:22" customFormat="1" ht="43.2" x14ac:dyDescent="0.3">
      <c r="A301" s="37" t="s">
        <v>4931</v>
      </c>
      <c r="B301" s="38"/>
      <c r="C301" s="36" t="s">
        <v>5059</v>
      </c>
      <c r="D301" s="34"/>
      <c r="E301" s="34"/>
      <c r="F301" s="34"/>
      <c r="G301" s="34" t="s">
        <v>4690</v>
      </c>
      <c r="H301" s="34" t="s">
        <v>4697</v>
      </c>
      <c r="I301" s="34">
        <v>428</v>
      </c>
      <c r="J301" s="34">
        <v>0</v>
      </c>
      <c r="K301" s="34">
        <v>428</v>
      </c>
      <c r="N301" t="str">
        <f>IF(A301&lt;&gt;"",A301,"")</f>
        <v xml:space="preserve">3.1.17.4 </v>
      </c>
      <c r="P301" t="s">
        <v>4798</v>
      </c>
      <c r="S301">
        <f t="shared" si="20"/>
        <v>130</v>
      </c>
      <c r="T301">
        <f t="shared" si="21"/>
        <v>9</v>
      </c>
      <c r="U301" t="str">
        <f t="shared" si="22"/>
        <v xml:space="preserve">3.1.17.4 </v>
      </c>
      <c r="V301" t="str">
        <f t="shared" si="23"/>
        <v xml:space="preserve">R.C.C. pipe, A.C. pipes, steel cylinder, R.C. pipes, S.C.I. pipes, C.I. pipes and unreinforced cement pipes
200 mm dia   </v>
      </c>
    </row>
    <row r="302" spans="1:22" customFormat="1" ht="43.2" x14ac:dyDescent="0.3">
      <c r="A302" s="37" t="s">
        <v>4931</v>
      </c>
      <c r="B302" s="38"/>
      <c r="C302" s="36" t="s">
        <v>5059</v>
      </c>
      <c r="D302" s="34"/>
      <c r="E302" s="34"/>
      <c r="F302" s="34"/>
      <c r="G302" s="34" t="s">
        <v>4690</v>
      </c>
      <c r="H302" s="34" t="s">
        <v>4696</v>
      </c>
      <c r="I302" s="34">
        <v>483</v>
      </c>
      <c r="J302" s="34">
        <v>0</v>
      </c>
      <c r="K302" s="34">
        <v>483</v>
      </c>
      <c r="N302" t="str">
        <f>IF(A302&lt;&gt;"",A302,"")</f>
        <v xml:space="preserve">3.1.17.4 </v>
      </c>
      <c r="P302" t="s">
        <v>4798</v>
      </c>
      <c r="S302">
        <f t="shared" si="20"/>
        <v>130</v>
      </c>
      <c r="T302">
        <f t="shared" si="21"/>
        <v>9</v>
      </c>
      <c r="U302" t="str">
        <f t="shared" si="22"/>
        <v xml:space="preserve">3.1.17.4 </v>
      </c>
      <c r="V302" t="str">
        <f t="shared" si="23"/>
        <v xml:space="preserve">R.C.C. pipe, A.C. pipes, steel cylinder, R.C. pipes, S.C.I. pipes, C.I. pipes and unreinforced cement pipes
200 mm dia   </v>
      </c>
    </row>
    <row r="303" spans="1:22" customFormat="1" ht="43.2" x14ac:dyDescent="0.3">
      <c r="A303" s="37" t="s">
        <v>4931</v>
      </c>
      <c r="B303" s="38"/>
      <c r="C303" s="36" t="s">
        <v>5059</v>
      </c>
      <c r="D303" s="34"/>
      <c r="E303" s="34"/>
      <c r="F303" s="34"/>
      <c r="G303" s="34" t="s">
        <v>4690</v>
      </c>
      <c r="H303" s="34" t="s">
        <v>4695</v>
      </c>
      <c r="I303" s="34">
        <v>536</v>
      </c>
      <c r="J303" s="34">
        <v>0</v>
      </c>
      <c r="K303" s="34">
        <v>536</v>
      </c>
      <c r="N303" t="str">
        <f>IF(A303&lt;&gt;"",A303,"")</f>
        <v xml:space="preserve">3.1.17.4 </v>
      </c>
      <c r="P303" t="s">
        <v>4798</v>
      </c>
      <c r="S303">
        <f t="shared" si="20"/>
        <v>130</v>
      </c>
      <c r="T303">
        <f t="shared" si="21"/>
        <v>9</v>
      </c>
      <c r="U303" t="str">
        <f t="shared" si="22"/>
        <v xml:space="preserve">3.1.17.4 </v>
      </c>
      <c r="V303" t="str">
        <f t="shared" si="23"/>
        <v xml:space="preserve">R.C.C. pipe, A.C. pipes, steel cylinder, R.C. pipes, S.C.I. pipes, C.I. pipes and unreinforced cement pipes
200 mm dia   </v>
      </c>
    </row>
    <row r="304" spans="1:22" customFormat="1" ht="43.2" x14ac:dyDescent="0.3">
      <c r="A304" s="37" t="s">
        <v>4931</v>
      </c>
      <c r="B304" s="38"/>
      <c r="C304" s="36" t="s">
        <v>5059</v>
      </c>
      <c r="D304" s="34"/>
      <c r="E304" s="34"/>
      <c r="F304" s="34"/>
      <c r="G304" s="34" t="s">
        <v>4690</v>
      </c>
      <c r="H304" s="34" t="s">
        <v>4694</v>
      </c>
      <c r="I304" s="34">
        <v>588</v>
      </c>
      <c r="J304" s="34">
        <v>0</v>
      </c>
      <c r="K304" s="34">
        <v>588</v>
      </c>
      <c r="N304" t="str">
        <f>IF(A304&lt;&gt;"",A304,"")</f>
        <v xml:space="preserve">3.1.17.4 </v>
      </c>
      <c r="P304" t="s">
        <v>4798</v>
      </c>
      <c r="S304">
        <f t="shared" si="20"/>
        <v>130</v>
      </c>
      <c r="T304">
        <f t="shared" si="21"/>
        <v>9</v>
      </c>
      <c r="U304" t="str">
        <f t="shared" si="22"/>
        <v xml:space="preserve">3.1.17.4 </v>
      </c>
      <c r="V304" t="str">
        <f t="shared" si="23"/>
        <v xml:space="preserve">R.C.C. pipe, A.C. pipes, steel cylinder, R.C. pipes, S.C.I. pipes, C.I. pipes and unreinforced cement pipes
200 mm dia   </v>
      </c>
    </row>
    <row r="305" spans="1:22" customFormat="1" ht="43.2" x14ac:dyDescent="0.3">
      <c r="A305" s="37" t="s">
        <v>4931</v>
      </c>
      <c r="B305" s="38"/>
      <c r="C305" s="36" t="s">
        <v>5059</v>
      </c>
      <c r="D305" s="34"/>
      <c r="E305" s="34"/>
      <c r="F305" s="34"/>
      <c r="G305" s="34" t="s">
        <v>4690</v>
      </c>
      <c r="H305" s="34" t="s">
        <v>4693</v>
      </c>
      <c r="I305" s="34">
        <v>46</v>
      </c>
      <c r="J305" s="34">
        <v>0</v>
      </c>
      <c r="K305" s="34">
        <v>46</v>
      </c>
      <c r="N305" t="str">
        <f>IF(A305&lt;&gt;"",A305,"")</f>
        <v xml:space="preserve">3.1.17.4 </v>
      </c>
      <c r="P305" t="s">
        <v>4798</v>
      </c>
      <c r="S305">
        <f t="shared" si="20"/>
        <v>130</v>
      </c>
      <c r="T305">
        <f t="shared" si="21"/>
        <v>9</v>
      </c>
      <c r="U305" t="str">
        <f t="shared" si="22"/>
        <v xml:space="preserve">3.1.17.4 </v>
      </c>
      <c r="V305" t="str">
        <f t="shared" si="23"/>
        <v xml:space="preserve">R.C.C. pipe, A.C. pipes, steel cylinder, R.C. pipes, S.C.I. pipes, C.I. pipes and unreinforced cement pipes
200 mm dia   </v>
      </c>
    </row>
    <row r="306" spans="1:22" customFormat="1" ht="43.2" x14ac:dyDescent="0.3">
      <c r="A306" s="37" t="s">
        <v>4931</v>
      </c>
      <c r="B306" s="38"/>
      <c r="C306" s="36" t="s">
        <v>5059</v>
      </c>
      <c r="D306" s="34"/>
      <c r="E306" s="34"/>
      <c r="F306" s="34"/>
      <c r="G306" s="34" t="s">
        <v>4690</v>
      </c>
      <c r="H306" s="34" t="s">
        <v>4692</v>
      </c>
      <c r="I306" s="34">
        <v>39</v>
      </c>
      <c r="J306" s="34">
        <v>0</v>
      </c>
      <c r="K306" s="34">
        <v>39</v>
      </c>
      <c r="N306" t="str">
        <f>IF(A306&lt;&gt;"",A306,"")</f>
        <v xml:space="preserve">3.1.17.4 </v>
      </c>
      <c r="P306" t="s">
        <v>4798</v>
      </c>
      <c r="S306">
        <f t="shared" si="20"/>
        <v>130</v>
      </c>
      <c r="T306">
        <f t="shared" si="21"/>
        <v>9</v>
      </c>
      <c r="U306" t="str">
        <f t="shared" si="22"/>
        <v xml:space="preserve">3.1.17.4 </v>
      </c>
      <c r="V306" t="str">
        <f t="shared" si="23"/>
        <v xml:space="preserve">R.C.C. pipe, A.C. pipes, steel cylinder, R.C. pipes, S.C.I. pipes, C.I. pipes and unreinforced cement pipes
200 mm dia   </v>
      </c>
    </row>
    <row r="307" spans="1:22" customFormat="1" ht="43.2" x14ac:dyDescent="0.3">
      <c r="A307" s="37" t="s">
        <v>4931</v>
      </c>
      <c r="B307" s="38"/>
      <c r="C307" s="36" t="s">
        <v>5059</v>
      </c>
      <c r="D307" s="34"/>
      <c r="E307" s="34"/>
      <c r="F307" s="34"/>
      <c r="G307" s="34" t="s">
        <v>4690</v>
      </c>
      <c r="H307" s="34" t="s">
        <v>4691</v>
      </c>
      <c r="I307" s="34">
        <v>33</v>
      </c>
      <c r="J307" s="34">
        <v>0</v>
      </c>
      <c r="K307" s="34">
        <v>33</v>
      </c>
      <c r="N307" t="str">
        <f>IF(A307&lt;&gt;"",A307,"")</f>
        <v xml:space="preserve">3.1.17.4 </v>
      </c>
      <c r="P307" t="s">
        <v>4798</v>
      </c>
      <c r="S307">
        <f t="shared" si="20"/>
        <v>130</v>
      </c>
      <c r="T307">
        <f t="shared" si="21"/>
        <v>9</v>
      </c>
      <c r="U307" t="str">
        <f t="shared" si="22"/>
        <v xml:space="preserve">3.1.17.4 </v>
      </c>
      <c r="V307" t="str">
        <f t="shared" si="23"/>
        <v xml:space="preserve">R.C.C. pipe, A.C. pipes, steel cylinder, R.C. pipes, S.C.I. pipes, C.I. pipes and unreinforced cement pipes
200 mm dia   </v>
      </c>
    </row>
    <row r="308" spans="1:22" customFormat="1" ht="43.2" x14ac:dyDescent="0.3">
      <c r="A308" s="37" t="s">
        <v>4932</v>
      </c>
      <c r="B308" s="38"/>
      <c r="C308" s="36" t="s">
        <v>5060</v>
      </c>
      <c r="D308" s="34"/>
      <c r="E308" s="34"/>
      <c r="F308" s="34"/>
      <c r="G308" s="34" t="s">
        <v>4690</v>
      </c>
      <c r="H308" s="34" t="s">
        <v>4698</v>
      </c>
      <c r="I308" s="34">
        <v>530</v>
      </c>
      <c r="J308" s="34">
        <v>0</v>
      </c>
      <c r="K308" s="34">
        <v>530</v>
      </c>
      <c r="N308" t="str">
        <f>IF(A308&lt;&gt;"",A308,"")</f>
        <v xml:space="preserve">3.1.17.5 </v>
      </c>
      <c r="P308" t="s">
        <v>4799</v>
      </c>
      <c r="S308">
        <f t="shared" si="20"/>
        <v>130</v>
      </c>
      <c r="T308">
        <f t="shared" si="21"/>
        <v>9</v>
      </c>
      <c r="U308" t="str">
        <f t="shared" si="22"/>
        <v xml:space="preserve">3.1.17.5 </v>
      </c>
      <c r="V308" t="str">
        <f t="shared" si="23"/>
        <v xml:space="preserve">R.C.C. pipe, A.C. pipes, steel cylinder, R.C. pipes, S.C.I. pipes, C.I. pipes and unreinforced cement pipes
250 mm dia   </v>
      </c>
    </row>
    <row r="309" spans="1:22" customFormat="1" ht="43.2" x14ac:dyDescent="0.3">
      <c r="A309" s="37" t="s">
        <v>4932</v>
      </c>
      <c r="B309" s="38"/>
      <c r="C309" s="36" t="s">
        <v>5060</v>
      </c>
      <c r="D309" s="34"/>
      <c r="E309" s="34"/>
      <c r="F309" s="34"/>
      <c r="G309" s="34" t="s">
        <v>4690</v>
      </c>
      <c r="H309" s="34" t="s">
        <v>4697</v>
      </c>
      <c r="I309" s="34">
        <v>608</v>
      </c>
      <c r="J309" s="34">
        <v>0</v>
      </c>
      <c r="K309" s="34">
        <v>608</v>
      </c>
      <c r="N309" t="str">
        <f>IF(A309&lt;&gt;"",A309,"")</f>
        <v xml:space="preserve">3.1.17.5 </v>
      </c>
      <c r="P309" t="s">
        <v>4799</v>
      </c>
      <c r="S309">
        <f t="shared" si="20"/>
        <v>130</v>
      </c>
      <c r="T309">
        <f t="shared" si="21"/>
        <v>9</v>
      </c>
      <c r="U309" t="str">
        <f t="shared" si="22"/>
        <v xml:space="preserve">3.1.17.5 </v>
      </c>
      <c r="V309" t="str">
        <f t="shared" si="23"/>
        <v xml:space="preserve">R.C.C. pipe, A.C. pipes, steel cylinder, R.C. pipes, S.C.I. pipes, C.I. pipes and unreinforced cement pipes
250 mm dia   </v>
      </c>
    </row>
    <row r="310" spans="1:22" customFormat="1" ht="43.2" x14ac:dyDescent="0.3">
      <c r="A310" s="37" t="s">
        <v>4932</v>
      </c>
      <c r="B310" s="38"/>
      <c r="C310" s="36" t="s">
        <v>5060</v>
      </c>
      <c r="D310" s="34"/>
      <c r="E310" s="34"/>
      <c r="F310" s="34"/>
      <c r="G310" s="34" t="s">
        <v>4690</v>
      </c>
      <c r="H310" s="34" t="s">
        <v>4696</v>
      </c>
      <c r="I310" s="34">
        <v>686</v>
      </c>
      <c r="J310" s="34">
        <v>0</v>
      </c>
      <c r="K310" s="34">
        <v>686</v>
      </c>
      <c r="N310" t="str">
        <f>IF(A310&lt;&gt;"",A310,"")</f>
        <v xml:space="preserve">3.1.17.5 </v>
      </c>
      <c r="P310" t="s">
        <v>4799</v>
      </c>
      <c r="S310">
        <f t="shared" si="20"/>
        <v>130</v>
      </c>
      <c r="T310">
        <f t="shared" si="21"/>
        <v>9</v>
      </c>
      <c r="U310" t="str">
        <f t="shared" si="22"/>
        <v xml:space="preserve">3.1.17.5 </v>
      </c>
      <c r="V310" t="str">
        <f t="shared" si="23"/>
        <v xml:space="preserve">R.C.C. pipe, A.C. pipes, steel cylinder, R.C. pipes, S.C.I. pipes, C.I. pipes and unreinforced cement pipes
250 mm dia   </v>
      </c>
    </row>
    <row r="311" spans="1:22" customFormat="1" ht="43.2" x14ac:dyDescent="0.3">
      <c r="A311" s="37" t="s">
        <v>4932</v>
      </c>
      <c r="B311" s="38"/>
      <c r="C311" s="36" t="s">
        <v>5060</v>
      </c>
      <c r="D311" s="34"/>
      <c r="E311" s="34"/>
      <c r="F311" s="34"/>
      <c r="G311" s="34" t="s">
        <v>4690</v>
      </c>
      <c r="H311" s="34" t="s">
        <v>4695</v>
      </c>
      <c r="I311" s="34">
        <v>762</v>
      </c>
      <c r="J311" s="34">
        <v>0</v>
      </c>
      <c r="K311" s="34">
        <v>762</v>
      </c>
      <c r="N311" t="str">
        <f>IF(A311&lt;&gt;"",A311,"")</f>
        <v xml:space="preserve">3.1.17.5 </v>
      </c>
      <c r="P311" t="s">
        <v>4799</v>
      </c>
      <c r="S311">
        <f t="shared" si="20"/>
        <v>130</v>
      </c>
      <c r="T311">
        <f t="shared" si="21"/>
        <v>9</v>
      </c>
      <c r="U311" t="str">
        <f t="shared" si="22"/>
        <v xml:space="preserve">3.1.17.5 </v>
      </c>
      <c r="V311" t="str">
        <f t="shared" si="23"/>
        <v xml:space="preserve">R.C.C. pipe, A.C. pipes, steel cylinder, R.C. pipes, S.C.I. pipes, C.I. pipes and unreinforced cement pipes
250 mm dia   </v>
      </c>
    </row>
    <row r="312" spans="1:22" customFormat="1" ht="43.2" x14ac:dyDescent="0.3">
      <c r="A312" s="37" t="s">
        <v>4932</v>
      </c>
      <c r="B312" s="38"/>
      <c r="C312" s="36" t="s">
        <v>5060</v>
      </c>
      <c r="D312" s="34"/>
      <c r="E312" s="34"/>
      <c r="F312" s="34"/>
      <c r="G312" s="34" t="s">
        <v>4690</v>
      </c>
      <c r="H312" s="34" t="s">
        <v>4694</v>
      </c>
      <c r="I312" s="34">
        <v>835</v>
      </c>
      <c r="J312" s="34">
        <v>0</v>
      </c>
      <c r="K312" s="34">
        <v>835</v>
      </c>
      <c r="N312" t="str">
        <f>IF(A312&lt;&gt;"",A312,"")</f>
        <v xml:space="preserve">3.1.17.5 </v>
      </c>
      <c r="P312" t="s">
        <v>4799</v>
      </c>
      <c r="S312">
        <f t="shared" si="20"/>
        <v>130</v>
      </c>
      <c r="T312">
        <f t="shared" si="21"/>
        <v>9</v>
      </c>
      <c r="U312" t="str">
        <f t="shared" si="22"/>
        <v xml:space="preserve">3.1.17.5 </v>
      </c>
      <c r="V312" t="str">
        <f t="shared" si="23"/>
        <v xml:space="preserve">R.C.C. pipe, A.C. pipes, steel cylinder, R.C. pipes, S.C.I. pipes, C.I. pipes and unreinforced cement pipes
250 mm dia   </v>
      </c>
    </row>
    <row r="313" spans="1:22" customFormat="1" ht="43.2" x14ac:dyDescent="0.3">
      <c r="A313" s="37" t="s">
        <v>4932</v>
      </c>
      <c r="B313" s="38"/>
      <c r="C313" s="36" t="s">
        <v>5060</v>
      </c>
      <c r="D313" s="34"/>
      <c r="E313" s="34"/>
      <c r="F313" s="34"/>
      <c r="G313" s="34" t="s">
        <v>4690</v>
      </c>
      <c r="H313" s="34" t="s">
        <v>4693</v>
      </c>
      <c r="I313" s="34">
        <v>66</v>
      </c>
      <c r="J313" s="34">
        <v>0</v>
      </c>
      <c r="K313" s="34">
        <v>66</v>
      </c>
      <c r="N313" t="str">
        <f>IF(A313&lt;&gt;"",A313,"")</f>
        <v xml:space="preserve">3.1.17.5 </v>
      </c>
      <c r="P313" t="s">
        <v>4799</v>
      </c>
      <c r="S313">
        <f t="shared" si="20"/>
        <v>130</v>
      </c>
      <c r="T313">
        <f t="shared" si="21"/>
        <v>9</v>
      </c>
      <c r="U313" t="str">
        <f t="shared" si="22"/>
        <v xml:space="preserve">3.1.17.5 </v>
      </c>
      <c r="V313" t="str">
        <f t="shared" si="23"/>
        <v xml:space="preserve">R.C.C. pipe, A.C. pipes, steel cylinder, R.C. pipes, S.C.I. pipes, C.I. pipes and unreinforced cement pipes
250 mm dia   </v>
      </c>
    </row>
    <row r="314" spans="1:22" customFormat="1" ht="43.2" x14ac:dyDescent="0.3">
      <c r="A314" s="37" t="s">
        <v>4932</v>
      </c>
      <c r="B314" s="38"/>
      <c r="C314" s="36" t="s">
        <v>5060</v>
      </c>
      <c r="D314" s="34"/>
      <c r="E314" s="34"/>
      <c r="F314" s="34"/>
      <c r="G314" s="34" t="s">
        <v>4690</v>
      </c>
      <c r="H314" s="34" t="s">
        <v>4692</v>
      </c>
      <c r="I314" s="34">
        <v>56</v>
      </c>
      <c r="J314" s="34">
        <v>0</v>
      </c>
      <c r="K314" s="34">
        <v>56</v>
      </c>
      <c r="N314" t="str">
        <f>IF(A314&lt;&gt;"",A314,"")</f>
        <v xml:space="preserve">3.1.17.5 </v>
      </c>
      <c r="P314" t="s">
        <v>4799</v>
      </c>
      <c r="S314">
        <f t="shared" si="20"/>
        <v>130</v>
      </c>
      <c r="T314">
        <f t="shared" si="21"/>
        <v>9</v>
      </c>
      <c r="U314" t="str">
        <f t="shared" si="22"/>
        <v xml:space="preserve">3.1.17.5 </v>
      </c>
      <c r="V314" t="str">
        <f t="shared" si="23"/>
        <v xml:space="preserve">R.C.C. pipe, A.C. pipes, steel cylinder, R.C. pipes, S.C.I. pipes, C.I. pipes and unreinforced cement pipes
250 mm dia   </v>
      </c>
    </row>
    <row r="315" spans="1:22" customFormat="1" ht="43.2" x14ac:dyDescent="0.3">
      <c r="A315" s="37" t="s">
        <v>4932</v>
      </c>
      <c r="B315" s="38"/>
      <c r="C315" s="36" t="s">
        <v>5060</v>
      </c>
      <c r="D315" s="34"/>
      <c r="E315" s="34"/>
      <c r="F315" s="34"/>
      <c r="G315" s="34" t="s">
        <v>4690</v>
      </c>
      <c r="H315" s="34" t="s">
        <v>4691</v>
      </c>
      <c r="I315" s="34">
        <v>47</v>
      </c>
      <c r="J315" s="34">
        <v>0</v>
      </c>
      <c r="K315" s="34">
        <v>47</v>
      </c>
      <c r="N315" t="str">
        <f>IF(A315&lt;&gt;"",A315,"")</f>
        <v xml:space="preserve">3.1.17.5 </v>
      </c>
      <c r="P315" t="s">
        <v>4799</v>
      </c>
      <c r="S315">
        <f t="shared" si="20"/>
        <v>130</v>
      </c>
      <c r="T315">
        <f t="shared" si="21"/>
        <v>9</v>
      </c>
      <c r="U315" t="str">
        <f t="shared" si="22"/>
        <v xml:space="preserve">3.1.17.5 </v>
      </c>
      <c r="V315" t="str">
        <f t="shared" si="23"/>
        <v xml:space="preserve">R.C.C. pipe, A.C. pipes, steel cylinder, R.C. pipes, S.C.I. pipes, C.I. pipes and unreinforced cement pipes
250 mm dia   </v>
      </c>
    </row>
    <row r="316" spans="1:22" customFormat="1" ht="43.2" x14ac:dyDescent="0.3">
      <c r="A316" s="37" t="s">
        <v>4933</v>
      </c>
      <c r="B316" s="38"/>
      <c r="C316" s="36" t="s">
        <v>5061</v>
      </c>
      <c r="D316" s="34"/>
      <c r="E316" s="34"/>
      <c r="F316" s="34"/>
      <c r="G316" s="34" t="s">
        <v>4690</v>
      </c>
      <c r="H316" s="34" t="s">
        <v>4698</v>
      </c>
      <c r="I316" s="34">
        <v>655</v>
      </c>
      <c r="J316" s="34">
        <v>0</v>
      </c>
      <c r="K316" s="34">
        <v>655</v>
      </c>
      <c r="N316" t="str">
        <f>IF(A316&lt;&gt;"",A316,"")</f>
        <v xml:space="preserve">3.1.17.6 </v>
      </c>
      <c r="P316" t="s">
        <v>4800</v>
      </c>
      <c r="S316">
        <f t="shared" si="20"/>
        <v>130</v>
      </c>
      <c r="T316">
        <f t="shared" si="21"/>
        <v>9</v>
      </c>
      <c r="U316" t="str">
        <f t="shared" si="22"/>
        <v xml:space="preserve">3.1.17.6 </v>
      </c>
      <c r="V316" t="str">
        <f t="shared" si="23"/>
        <v xml:space="preserve">R.C.C. pipe, A.C. pipes, steel cylinder, R.C. pipes, S.C.I. pipes, C.I. pipes and unreinforced cement pipes
300 mm dia   </v>
      </c>
    </row>
    <row r="317" spans="1:22" customFormat="1" ht="43.2" x14ac:dyDescent="0.3">
      <c r="A317" s="37" t="s">
        <v>4933</v>
      </c>
      <c r="B317" s="38"/>
      <c r="C317" s="36" t="s">
        <v>5061</v>
      </c>
      <c r="D317" s="34"/>
      <c r="E317" s="34"/>
      <c r="F317" s="34"/>
      <c r="G317" s="34" t="s">
        <v>4690</v>
      </c>
      <c r="H317" s="34" t="s">
        <v>4697</v>
      </c>
      <c r="I317" s="34">
        <v>752</v>
      </c>
      <c r="J317" s="34">
        <v>0</v>
      </c>
      <c r="K317" s="34">
        <v>752</v>
      </c>
      <c r="N317" t="str">
        <f>IF(A317&lt;&gt;"",A317,"")</f>
        <v xml:space="preserve">3.1.17.6 </v>
      </c>
      <c r="P317" t="s">
        <v>4800</v>
      </c>
      <c r="S317">
        <f t="shared" si="20"/>
        <v>130</v>
      </c>
      <c r="T317">
        <f t="shared" si="21"/>
        <v>9</v>
      </c>
      <c r="U317" t="str">
        <f t="shared" si="22"/>
        <v xml:space="preserve">3.1.17.6 </v>
      </c>
      <c r="V317" t="str">
        <f t="shared" si="23"/>
        <v xml:space="preserve">R.C.C. pipe, A.C. pipes, steel cylinder, R.C. pipes, S.C.I. pipes, C.I. pipes and unreinforced cement pipes
300 mm dia   </v>
      </c>
    </row>
    <row r="318" spans="1:22" customFormat="1" ht="43.2" x14ac:dyDescent="0.3">
      <c r="A318" s="37" t="s">
        <v>4933</v>
      </c>
      <c r="B318" s="38"/>
      <c r="C318" s="36" t="s">
        <v>5061</v>
      </c>
      <c r="D318" s="34"/>
      <c r="E318" s="34"/>
      <c r="F318" s="34"/>
      <c r="G318" s="34" t="s">
        <v>4690</v>
      </c>
      <c r="H318" s="34" t="s">
        <v>4696</v>
      </c>
      <c r="I318" s="34">
        <v>848</v>
      </c>
      <c r="J318" s="34">
        <v>0</v>
      </c>
      <c r="K318" s="34">
        <v>848</v>
      </c>
      <c r="N318" t="str">
        <f>IF(A318&lt;&gt;"",A318,"")</f>
        <v xml:space="preserve">3.1.17.6 </v>
      </c>
      <c r="P318" t="s">
        <v>4800</v>
      </c>
      <c r="S318">
        <f t="shared" si="20"/>
        <v>130</v>
      </c>
      <c r="T318">
        <f t="shared" si="21"/>
        <v>9</v>
      </c>
      <c r="U318" t="str">
        <f t="shared" si="22"/>
        <v xml:space="preserve">3.1.17.6 </v>
      </c>
      <c r="V318" t="str">
        <f t="shared" si="23"/>
        <v xml:space="preserve">R.C.C. pipe, A.C. pipes, steel cylinder, R.C. pipes, S.C.I. pipes, C.I. pipes and unreinforced cement pipes
300 mm dia   </v>
      </c>
    </row>
    <row r="319" spans="1:22" customFormat="1" ht="43.2" x14ac:dyDescent="0.3">
      <c r="A319" s="37" t="s">
        <v>4933</v>
      </c>
      <c r="B319" s="38"/>
      <c r="C319" s="36" t="s">
        <v>5061</v>
      </c>
      <c r="D319" s="34"/>
      <c r="E319" s="34"/>
      <c r="F319" s="34"/>
      <c r="G319" s="34" t="s">
        <v>4690</v>
      </c>
      <c r="H319" s="34" t="s">
        <v>4695</v>
      </c>
      <c r="I319" s="34">
        <v>941</v>
      </c>
      <c r="J319" s="34">
        <v>0</v>
      </c>
      <c r="K319" s="34">
        <v>941</v>
      </c>
      <c r="N319" t="str">
        <f>IF(A319&lt;&gt;"",A319,"")</f>
        <v xml:space="preserve">3.1.17.6 </v>
      </c>
      <c r="P319" t="s">
        <v>4800</v>
      </c>
      <c r="S319">
        <f t="shared" si="20"/>
        <v>130</v>
      </c>
      <c r="T319">
        <f t="shared" si="21"/>
        <v>9</v>
      </c>
      <c r="U319" t="str">
        <f t="shared" si="22"/>
        <v xml:space="preserve">3.1.17.6 </v>
      </c>
      <c r="V319" t="str">
        <f t="shared" si="23"/>
        <v xml:space="preserve">R.C.C. pipe, A.C. pipes, steel cylinder, R.C. pipes, S.C.I. pipes, C.I. pipes and unreinforced cement pipes
300 mm dia   </v>
      </c>
    </row>
    <row r="320" spans="1:22" customFormat="1" ht="43.2" x14ac:dyDescent="0.3">
      <c r="A320" s="37" t="s">
        <v>4933</v>
      </c>
      <c r="B320" s="38"/>
      <c r="C320" s="36" t="s">
        <v>5061</v>
      </c>
      <c r="D320" s="34"/>
      <c r="E320" s="34"/>
      <c r="F320" s="34"/>
      <c r="G320" s="34" t="s">
        <v>4690</v>
      </c>
      <c r="H320" s="34" t="s">
        <v>4694</v>
      </c>
      <c r="I320" s="34">
        <v>1031</v>
      </c>
      <c r="J320" s="34">
        <v>0</v>
      </c>
      <c r="K320" s="34">
        <v>1031</v>
      </c>
      <c r="N320" t="str">
        <f>IF(A320&lt;&gt;"",A320,"")</f>
        <v xml:space="preserve">3.1.17.6 </v>
      </c>
      <c r="P320" t="s">
        <v>4800</v>
      </c>
      <c r="S320">
        <f t="shared" si="20"/>
        <v>130</v>
      </c>
      <c r="T320">
        <f t="shared" si="21"/>
        <v>9</v>
      </c>
      <c r="U320" t="str">
        <f t="shared" si="22"/>
        <v xml:space="preserve">3.1.17.6 </v>
      </c>
      <c r="V320" t="str">
        <f t="shared" si="23"/>
        <v xml:space="preserve">R.C.C. pipe, A.C. pipes, steel cylinder, R.C. pipes, S.C.I. pipes, C.I. pipes and unreinforced cement pipes
300 mm dia   </v>
      </c>
    </row>
    <row r="321" spans="1:22" customFormat="1" ht="43.2" x14ac:dyDescent="0.3">
      <c r="A321" s="37" t="s">
        <v>4933</v>
      </c>
      <c r="B321" s="38"/>
      <c r="C321" s="36" t="s">
        <v>5061</v>
      </c>
      <c r="D321" s="34"/>
      <c r="E321" s="34"/>
      <c r="F321" s="34"/>
      <c r="G321" s="34" t="s">
        <v>4690</v>
      </c>
      <c r="H321" s="34" t="s">
        <v>4693</v>
      </c>
      <c r="I321" s="34">
        <v>82</v>
      </c>
      <c r="J321" s="34">
        <v>0</v>
      </c>
      <c r="K321" s="34">
        <v>82</v>
      </c>
      <c r="N321" t="str">
        <f>IF(A321&lt;&gt;"",A321,"")</f>
        <v xml:space="preserve">3.1.17.6 </v>
      </c>
      <c r="P321" t="s">
        <v>4800</v>
      </c>
      <c r="S321">
        <f t="shared" si="20"/>
        <v>130</v>
      </c>
      <c r="T321">
        <f t="shared" si="21"/>
        <v>9</v>
      </c>
      <c r="U321" t="str">
        <f t="shared" si="22"/>
        <v xml:space="preserve">3.1.17.6 </v>
      </c>
      <c r="V321" t="str">
        <f t="shared" si="23"/>
        <v xml:space="preserve">R.C.C. pipe, A.C. pipes, steel cylinder, R.C. pipes, S.C.I. pipes, C.I. pipes and unreinforced cement pipes
300 mm dia   </v>
      </c>
    </row>
    <row r="322" spans="1:22" customFormat="1" ht="43.2" x14ac:dyDescent="0.3">
      <c r="A322" s="37" t="s">
        <v>4933</v>
      </c>
      <c r="B322" s="38"/>
      <c r="C322" s="36" t="s">
        <v>5061</v>
      </c>
      <c r="D322" s="34"/>
      <c r="E322" s="34"/>
      <c r="F322" s="34"/>
      <c r="G322" s="34" t="s">
        <v>4690</v>
      </c>
      <c r="H322" s="34" t="s">
        <v>4692</v>
      </c>
      <c r="I322" s="34">
        <v>70</v>
      </c>
      <c r="J322" s="34">
        <v>0</v>
      </c>
      <c r="K322" s="34">
        <v>70</v>
      </c>
      <c r="N322" t="str">
        <f>IF(A322&lt;&gt;"",A322,"")</f>
        <v xml:space="preserve">3.1.17.6 </v>
      </c>
      <c r="P322" t="s">
        <v>4800</v>
      </c>
      <c r="S322">
        <f t="shared" si="20"/>
        <v>130</v>
      </c>
      <c r="T322">
        <f t="shared" si="21"/>
        <v>9</v>
      </c>
      <c r="U322" t="str">
        <f t="shared" si="22"/>
        <v xml:space="preserve">3.1.17.6 </v>
      </c>
      <c r="V322" t="str">
        <f t="shared" si="23"/>
        <v xml:space="preserve">R.C.C. pipe, A.C. pipes, steel cylinder, R.C. pipes, S.C.I. pipes, C.I. pipes and unreinforced cement pipes
300 mm dia   </v>
      </c>
    </row>
    <row r="323" spans="1:22" customFormat="1" ht="43.2" x14ac:dyDescent="0.3">
      <c r="A323" s="37" t="s">
        <v>4933</v>
      </c>
      <c r="B323" s="38"/>
      <c r="C323" s="36" t="s">
        <v>5061</v>
      </c>
      <c r="D323" s="34"/>
      <c r="E323" s="34"/>
      <c r="F323" s="34"/>
      <c r="G323" s="34" t="s">
        <v>4690</v>
      </c>
      <c r="H323" s="34" t="s">
        <v>4691</v>
      </c>
      <c r="I323" s="34">
        <v>59</v>
      </c>
      <c r="J323" s="34">
        <v>0</v>
      </c>
      <c r="K323" s="34">
        <v>59</v>
      </c>
      <c r="N323" t="str">
        <f>IF(A323&lt;&gt;"",A323,"")</f>
        <v xml:space="preserve">3.1.17.6 </v>
      </c>
      <c r="P323" t="s">
        <v>4800</v>
      </c>
      <c r="S323">
        <f t="shared" si="20"/>
        <v>130</v>
      </c>
      <c r="T323">
        <f t="shared" si="21"/>
        <v>9</v>
      </c>
      <c r="U323" t="str">
        <f t="shared" si="22"/>
        <v xml:space="preserve">3.1.17.6 </v>
      </c>
      <c r="V323" t="str">
        <f t="shared" si="23"/>
        <v xml:space="preserve">R.C.C. pipe, A.C. pipes, steel cylinder, R.C. pipes, S.C.I. pipes, C.I. pipes and unreinforced cement pipes
300 mm dia   </v>
      </c>
    </row>
    <row r="324" spans="1:22" customFormat="1" ht="43.2" x14ac:dyDescent="0.3">
      <c r="A324" s="37" t="s">
        <v>4934</v>
      </c>
      <c r="B324" s="38"/>
      <c r="C324" s="36" t="s">
        <v>5062</v>
      </c>
      <c r="D324" s="34"/>
      <c r="E324" s="34"/>
      <c r="F324" s="34"/>
      <c r="G324" s="34" t="s">
        <v>4690</v>
      </c>
      <c r="H324" s="34" t="s">
        <v>4698</v>
      </c>
      <c r="I324" s="34">
        <v>916</v>
      </c>
      <c r="J324" s="34">
        <v>0</v>
      </c>
      <c r="K324" s="34">
        <v>916</v>
      </c>
      <c r="N324" t="str">
        <f>IF(A324&lt;&gt;"",A324,"")</f>
        <v xml:space="preserve">3.1.17.7 </v>
      </c>
      <c r="P324" t="s">
        <v>4801</v>
      </c>
      <c r="S324">
        <f t="shared" si="20"/>
        <v>130</v>
      </c>
      <c r="T324">
        <f t="shared" si="21"/>
        <v>9</v>
      </c>
      <c r="U324" t="str">
        <f t="shared" si="22"/>
        <v xml:space="preserve">3.1.17.7 </v>
      </c>
      <c r="V324" t="str">
        <f t="shared" si="23"/>
        <v xml:space="preserve">R.C.C. pipe, A.C. pipes, steel cylinder, R.C. pipes, S.C.I. pipes, C.I. pipes and unreinforced cement pipes
350 mm dia   </v>
      </c>
    </row>
    <row r="325" spans="1:22" customFormat="1" ht="43.2" x14ac:dyDescent="0.3">
      <c r="A325" s="37" t="s">
        <v>4934</v>
      </c>
      <c r="B325" s="38"/>
      <c r="C325" s="36" t="s">
        <v>5062</v>
      </c>
      <c r="D325" s="34"/>
      <c r="E325" s="34"/>
      <c r="F325" s="34"/>
      <c r="G325" s="34" t="s">
        <v>4690</v>
      </c>
      <c r="H325" s="34" t="s">
        <v>4697</v>
      </c>
      <c r="I325" s="34">
        <v>1053</v>
      </c>
      <c r="J325" s="34">
        <v>0</v>
      </c>
      <c r="K325" s="34">
        <v>1053</v>
      </c>
      <c r="N325" t="str">
        <f>IF(A325&lt;&gt;"",A325,"")</f>
        <v xml:space="preserve">3.1.17.7 </v>
      </c>
      <c r="P325" t="s">
        <v>4801</v>
      </c>
      <c r="S325">
        <f t="shared" si="20"/>
        <v>130</v>
      </c>
      <c r="T325">
        <f t="shared" si="21"/>
        <v>9</v>
      </c>
      <c r="U325" t="str">
        <f t="shared" si="22"/>
        <v xml:space="preserve">3.1.17.7 </v>
      </c>
      <c r="V325" t="str">
        <f t="shared" si="23"/>
        <v xml:space="preserve">R.C.C. pipe, A.C. pipes, steel cylinder, R.C. pipes, S.C.I. pipes, C.I. pipes and unreinforced cement pipes
350 mm dia   </v>
      </c>
    </row>
    <row r="326" spans="1:22" customFormat="1" ht="43.2" x14ac:dyDescent="0.3">
      <c r="A326" s="37" t="s">
        <v>4934</v>
      </c>
      <c r="B326" s="38"/>
      <c r="C326" s="36" t="s">
        <v>5062</v>
      </c>
      <c r="D326" s="34"/>
      <c r="E326" s="34"/>
      <c r="F326" s="34"/>
      <c r="G326" s="34" t="s">
        <v>4690</v>
      </c>
      <c r="H326" s="34" t="s">
        <v>4696</v>
      </c>
      <c r="I326" s="34">
        <v>1188</v>
      </c>
      <c r="J326" s="34">
        <v>0</v>
      </c>
      <c r="K326" s="34">
        <v>1188</v>
      </c>
      <c r="N326" t="str">
        <f>IF(A326&lt;&gt;"",A326,"")</f>
        <v xml:space="preserve">3.1.17.7 </v>
      </c>
      <c r="P326" t="s">
        <v>4801</v>
      </c>
      <c r="S326">
        <f t="shared" si="20"/>
        <v>130</v>
      </c>
      <c r="T326">
        <f t="shared" si="21"/>
        <v>9</v>
      </c>
      <c r="U326" t="str">
        <f t="shared" si="22"/>
        <v xml:space="preserve">3.1.17.7 </v>
      </c>
      <c r="V326" t="str">
        <f t="shared" si="23"/>
        <v xml:space="preserve">R.C.C. pipe, A.C. pipes, steel cylinder, R.C. pipes, S.C.I. pipes, C.I. pipes and unreinforced cement pipes
350 mm dia   </v>
      </c>
    </row>
    <row r="327" spans="1:22" customFormat="1" ht="43.2" x14ac:dyDescent="0.3">
      <c r="A327" s="37" t="s">
        <v>4934</v>
      </c>
      <c r="B327" s="38"/>
      <c r="C327" s="36" t="s">
        <v>5062</v>
      </c>
      <c r="D327" s="34"/>
      <c r="E327" s="34"/>
      <c r="F327" s="34"/>
      <c r="G327" s="34" t="s">
        <v>4690</v>
      </c>
      <c r="H327" s="34" t="s">
        <v>4695</v>
      </c>
      <c r="I327" s="34">
        <v>1317</v>
      </c>
      <c r="J327" s="34">
        <v>0</v>
      </c>
      <c r="K327" s="34">
        <v>1317</v>
      </c>
      <c r="N327" t="str">
        <f>IF(A327&lt;&gt;"",A327,"")</f>
        <v xml:space="preserve">3.1.17.7 </v>
      </c>
      <c r="P327" t="s">
        <v>4801</v>
      </c>
      <c r="S327">
        <f t="shared" si="20"/>
        <v>130</v>
      </c>
      <c r="T327">
        <f t="shared" si="21"/>
        <v>9</v>
      </c>
      <c r="U327" t="str">
        <f t="shared" si="22"/>
        <v xml:space="preserve">3.1.17.7 </v>
      </c>
      <c r="V327" t="str">
        <f t="shared" si="23"/>
        <v xml:space="preserve">R.C.C. pipe, A.C. pipes, steel cylinder, R.C. pipes, S.C.I. pipes, C.I. pipes and unreinforced cement pipes
350 mm dia   </v>
      </c>
    </row>
    <row r="328" spans="1:22" customFormat="1" ht="43.2" x14ac:dyDescent="0.3">
      <c r="A328" s="37" t="s">
        <v>4934</v>
      </c>
      <c r="B328" s="38"/>
      <c r="C328" s="36" t="s">
        <v>5062</v>
      </c>
      <c r="D328" s="34"/>
      <c r="E328" s="34"/>
      <c r="F328" s="34"/>
      <c r="G328" s="34" t="s">
        <v>4690</v>
      </c>
      <c r="H328" s="34" t="s">
        <v>4694</v>
      </c>
      <c r="I328" s="34">
        <v>1445</v>
      </c>
      <c r="J328" s="34">
        <v>0</v>
      </c>
      <c r="K328" s="34">
        <v>1445</v>
      </c>
      <c r="N328" t="str">
        <f>IF(A328&lt;&gt;"",A328,"")</f>
        <v xml:space="preserve">3.1.17.7 </v>
      </c>
      <c r="P328" t="s">
        <v>4801</v>
      </c>
      <c r="S328">
        <f t="shared" si="20"/>
        <v>130</v>
      </c>
      <c r="T328">
        <f t="shared" si="21"/>
        <v>9</v>
      </c>
      <c r="U328" t="str">
        <f t="shared" si="22"/>
        <v xml:space="preserve">3.1.17.7 </v>
      </c>
      <c r="V328" t="str">
        <f t="shared" si="23"/>
        <v xml:space="preserve">R.C.C. pipe, A.C. pipes, steel cylinder, R.C. pipes, S.C.I. pipes, C.I. pipes and unreinforced cement pipes
350 mm dia   </v>
      </c>
    </row>
    <row r="329" spans="1:22" customFormat="1" ht="43.2" x14ac:dyDescent="0.3">
      <c r="A329" s="37" t="s">
        <v>4934</v>
      </c>
      <c r="B329" s="38"/>
      <c r="C329" s="36" t="s">
        <v>5062</v>
      </c>
      <c r="D329" s="34"/>
      <c r="E329" s="34"/>
      <c r="F329" s="34"/>
      <c r="G329" s="34" t="s">
        <v>4690</v>
      </c>
      <c r="H329" s="34" t="s">
        <v>4693</v>
      </c>
      <c r="I329" s="34">
        <v>115</v>
      </c>
      <c r="J329" s="34">
        <v>0</v>
      </c>
      <c r="K329" s="34">
        <v>115</v>
      </c>
      <c r="N329" t="str">
        <f>IF(A329&lt;&gt;"",A329,"")</f>
        <v xml:space="preserve">3.1.17.7 </v>
      </c>
      <c r="P329" t="s">
        <v>4801</v>
      </c>
      <c r="S329">
        <f t="shared" si="20"/>
        <v>130</v>
      </c>
      <c r="T329">
        <f t="shared" si="21"/>
        <v>9</v>
      </c>
      <c r="U329" t="str">
        <f t="shared" si="22"/>
        <v xml:space="preserve">3.1.17.7 </v>
      </c>
      <c r="V329" t="str">
        <f t="shared" si="23"/>
        <v xml:space="preserve">R.C.C. pipe, A.C. pipes, steel cylinder, R.C. pipes, S.C.I. pipes, C.I. pipes and unreinforced cement pipes
350 mm dia   </v>
      </c>
    </row>
    <row r="330" spans="1:22" customFormat="1" ht="43.2" x14ac:dyDescent="0.3">
      <c r="A330" s="37" t="s">
        <v>4934</v>
      </c>
      <c r="B330" s="38"/>
      <c r="C330" s="36" t="s">
        <v>5062</v>
      </c>
      <c r="D330" s="34"/>
      <c r="E330" s="34"/>
      <c r="F330" s="34"/>
      <c r="G330" s="34" t="s">
        <v>4690</v>
      </c>
      <c r="H330" s="34" t="s">
        <v>4692</v>
      </c>
      <c r="I330" s="34">
        <v>97</v>
      </c>
      <c r="J330" s="34">
        <v>0</v>
      </c>
      <c r="K330" s="34">
        <v>97</v>
      </c>
      <c r="N330" t="str">
        <f>IF(A330&lt;&gt;"",A330,"")</f>
        <v xml:space="preserve">3.1.17.7 </v>
      </c>
      <c r="P330" t="s">
        <v>4801</v>
      </c>
      <c r="S330">
        <f t="shared" si="20"/>
        <v>130</v>
      </c>
      <c r="T330">
        <f t="shared" si="21"/>
        <v>9</v>
      </c>
      <c r="U330" t="str">
        <f t="shared" si="22"/>
        <v xml:space="preserve">3.1.17.7 </v>
      </c>
      <c r="V330" t="str">
        <f t="shared" si="23"/>
        <v xml:space="preserve">R.C.C. pipe, A.C. pipes, steel cylinder, R.C. pipes, S.C.I. pipes, C.I. pipes and unreinforced cement pipes
350 mm dia   </v>
      </c>
    </row>
    <row r="331" spans="1:22" customFormat="1" ht="43.2" x14ac:dyDescent="0.3">
      <c r="A331" s="37" t="s">
        <v>4934</v>
      </c>
      <c r="B331" s="38"/>
      <c r="C331" s="36" t="s">
        <v>5062</v>
      </c>
      <c r="D331" s="34"/>
      <c r="E331" s="34"/>
      <c r="F331" s="34"/>
      <c r="G331" s="34" t="s">
        <v>4690</v>
      </c>
      <c r="H331" s="34" t="s">
        <v>4691</v>
      </c>
      <c r="I331" s="34">
        <v>82</v>
      </c>
      <c r="J331" s="34">
        <v>0</v>
      </c>
      <c r="K331" s="34">
        <v>82</v>
      </c>
      <c r="N331" t="str">
        <f>IF(A331&lt;&gt;"",A331,"")</f>
        <v xml:space="preserve">3.1.17.7 </v>
      </c>
      <c r="P331" t="s">
        <v>4801</v>
      </c>
      <c r="S331">
        <f t="shared" si="20"/>
        <v>130</v>
      </c>
      <c r="T331">
        <f t="shared" si="21"/>
        <v>9</v>
      </c>
      <c r="U331" t="str">
        <f t="shared" si="22"/>
        <v xml:space="preserve">3.1.17.7 </v>
      </c>
      <c r="V331" t="str">
        <f t="shared" si="23"/>
        <v xml:space="preserve">R.C.C. pipe, A.C. pipes, steel cylinder, R.C. pipes, S.C.I. pipes, C.I. pipes and unreinforced cement pipes
350 mm dia   </v>
      </c>
    </row>
    <row r="332" spans="1:22" customFormat="1" ht="43.2" x14ac:dyDescent="0.3">
      <c r="A332" s="37" t="s">
        <v>4935</v>
      </c>
      <c r="B332" s="38"/>
      <c r="C332" s="36" t="s">
        <v>5063</v>
      </c>
      <c r="D332" s="34"/>
      <c r="E332" s="34"/>
      <c r="F332" s="34"/>
      <c r="G332" s="34" t="s">
        <v>4690</v>
      </c>
      <c r="H332" s="34" t="s">
        <v>4698</v>
      </c>
      <c r="I332" s="34">
        <v>1250</v>
      </c>
      <c r="J332" s="34">
        <v>0</v>
      </c>
      <c r="K332" s="34">
        <v>1250</v>
      </c>
      <c r="N332" t="str">
        <f>IF(A332&lt;&gt;"",A332,"")</f>
        <v xml:space="preserve">3.1.17.8 </v>
      </c>
      <c r="P332" t="s">
        <v>4802</v>
      </c>
      <c r="S332">
        <f t="shared" si="20"/>
        <v>130</v>
      </c>
      <c r="T332">
        <f t="shared" si="21"/>
        <v>9</v>
      </c>
      <c r="U332" t="str">
        <f t="shared" si="22"/>
        <v xml:space="preserve">3.1.17.8 </v>
      </c>
      <c r="V332" t="str">
        <f t="shared" si="23"/>
        <v xml:space="preserve">R.C.C. pipe, A.C. pipes, steel cylinder, R.C. pipes, S.C.I. pipes, C.I. pipes and unreinforced cement pipes
400 mm dia   </v>
      </c>
    </row>
    <row r="333" spans="1:22" customFormat="1" ht="43.2" x14ac:dyDescent="0.3">
      <c r="A333" s="37" t="s">
        <v>4935</v>
      </c>
      <c r="B333" s="38"/>
      <c r="C333" s="36" t="s">
        <v>5063</v>
      </c>
      <c r="D333" s="34"/>
      <c r="E333" s="34"/>
      <c r="F333" s="34"/>
      <c r="G333" s="34" t="s">
        <v>4690</v>
      </c>
      <c r="H333" s="34" t="s">
        <v>4697</v>
      </c>
      <c r="I333" s="34">
        <v>1435</v>
      </c>
      <c r="J333" s="34">
        <v>0</v>
      </c>
      <c r="K333" s="34">
        <v>1435</v>
      </c>
      <c r="N333" t="str">
        <f>IF(A333&lt;&gt;"",A333,"")</f>
        <v xml:space="preserve">3.1.17.8 </v>
      </c>
      <c r="P333" t="s">
        <v>4802</v>
      </c>
      <c r="S333">
        <f t="shared" si="20"/>
        <v>130</v>
      </c>
      <c r="T333">
        <f t="shared" si="21"/>
        <v>9</v>
      </c>
      <c r="U333" t="str">
        <f t="shared" si="22"/>
        <v xml:space="preserve">3.1.17.8 </v>
      </c>
      <c r="V333" t="str">
        <f t="shared" si="23"/>
        <v xml:space="preserve">R.C.C. pipe, A.C. pipes, steel cylinder, R.C. pipes, S.C.I. pipes, C.I. pipes and unreinforced cement pipes
400 mm dia   </v>
      </c>
    </row>
    <row r="334" spans="1:22" customFormat="1" ht="43.2" x14ac:dyDescent="0.3">
      <c r="A334" s="37" t="s">
        <v>4935</v>
      </c>
      <c r="B334" s="38"/>
      <c r="C334" s="36" t="s">
        <v>5063</v>
      </c>
      <c r="D334" s="34"/>
      <c r="E334" s="34"/>
      <c r="F334" s="34"/>
      <c r="G334" s="34" t="s">
        <v>4690</v>
      </c>
      <c r="H334" s="34" t="s">
        <v>4696</v>
      </c>
      <c r="I334" s="34">
        <v>1619</v>
      </c>
      <c r="J334" s="34">
        <v>0</v>
      </c>
      <c r="K334" s="34">
        <v>1619</v>
      </c>
      <c r="N334" t="str">
        <f>IF(A334&lt;&gt;"",A334,"")</f>
        <v xml:space="preserve">3.1.17.8 </v>
      </c>
      <c r="P334" t="s">
        <v>4802</v>
      </c>
      <c r="S334">
        <f t="shared" si="20"/>
        <v>130</v>
      </c>
      <c r="T334">
        <f t="shared" si="21"/>
        <v>9</v>
      </c>
      <c r="U334" t="str">
        <f t="shared" si="22"/>
        <v xml:space="preserve">3.1.17.8 </v>
      </c>
      <c r="V334" t="str">
        <f t="shared" si="23"/>
        <v xml:space="preserve">R.C.C. pipe, A.C. pipes, steel cylinder, R.C. pipes, S.C.I. pipes, C.I. pipes and unreinforced cement pipes
400 mm dia   </v>
      </c>
    </row>
    <row r="335" spans="1:22" customFormat="1" ht="43.2" x14ac:dyDescent="0.3">
      <c r="A335" s="37" t="s">
        <v>4935</v>
      </c>
      <c r="B335" s="38"/>
      <c r="C335" s="36" t="s">
        <v>5063</v>
      </c>
      <c r="D335" s="34"/>
      <c r="E335" s="34"/>
      <c r="F335" s="34"/>
      <c r="G335" s="34" t="s">
        <v>4690</v>
      </c>
      <c r="H335" s="34" t="s">
        <v>4695</v>
      </c>
      <c r="I335" s="34">
        <v>1797</v>
      </c>
      <c r="J335" s="34">
        <v>0</v>
      </c>
      <c r="K335" s="34">
        <v>1797</v>
      </c>
      <c r="N335" t="str">
        <f>IF(A335&lt;&gt;"",A335,"")</f>
        <v xml:space="preserve">3.1.17.8 </v>
      </c>
      <c r="P335" t="s">
        <v>4802</v>
      </c>
      <c r="S335">
        <f t="shared" si="20"/>
        <v>130</v>
      </c>
      <c r="T335">
        <f t="shared" si="21"/>
        <v>9</v>
      </c>
      <c r="U335" t="str">
        <f t="shared" si="22"/>
        <v xml:space="preserve">3.1.17.8 </v>
      </c>
      <c r="V335" t="str">
        <f t="shared" si="23"/>
        <v xml:space="preserve">R.C.C. pipe, A.C. pipes, steel cylinder, R.C. pipes, S.C.I. pipes, C.I. pipes and unreinforced cement pipes
400 mm dia   </v>
      </c>
    </row>
    <row r="336" spans="1:22" customFormat="1" ht="43.2" x14ac:dyDescent="0.3">
      <c r="A336" s="37" t="s">
        <v>4935</v>
      </c>
      <c r="B336" s="38"/>
      <c r="C336" s="36" t="s">
        <v>5063</v>
      </c>
      <c r="D336" s="34"/>
      <c r="E336" s="34"/>
      <c r="F336" s="34"/>
      <c r="G336" s="34" t="s">
        <v>4690</v>
      </c>
      <c r="H336" s="34" t="s">
        <v>4694</v>
      </c>
      <c r="I336" s="34">
        <v>1970</v>
      </c>
      <c r="J336" s="34">
        <v>0</v>
      </c>
      <c r="K336" s="34">
        <v>1970</v>
      </c>
      <c r="N336" t="str">
        <f>IF(A336&lt;&gt;"",A336,"")</f>
        <v xml:space="preserve">3.1.17.8 </v>
      </c>
      <c r="P336" t="s">
        <v>4802</v>
      </c>
      <c r="S336">
        <f t="shared" si="20"/>
        <v>130</v>
      </c>
      <c r="T336">
        <f t="shared" si="21"/>
        <v>9</v>
      </c>
      <c r="U336" t="str">
        <f t="shared" si="22"/>
        <v xml:space="preserve">3.1.17.8 </v>
      </c>
      <c r="V336" t="str">
        <f t="shared" si="23"/>
        <v xml:space="preserve">R.C.C. pipe, A.C. pipes, steel cylinder, R.C. pipes, S.C.I. pipes, C.I. pipes and unreinforced cement pipes
400 mm dia   </v>
      </c>
    </row>
    <row r="337" spans="1:22" customFormat="1" ht="43.2" x14ac:dyDescent="0.3">
      <c r="A337" s="37" t="s">
        <v>4935</v>
      </c>
      <c r="B337" s="38"/>
      <c r="C337" s="36" t="s">
        <v>5063</v>
      </c>
      <c r="D337" s="34"/>
      <c r="E337" s="34"/>
      <c r="F337" s="34"/>
      <c r="G337" s="34" t="s">
        <v>4690</v>
      </c>
      <c r="H337" s="34" t="s">
        <v>4693</v>
      </c>
      <c r="I337" s="34">
        <v>157</v>
      </c>
      <c r="J337" s="34">
        <v>0</v>
      </c>
      <c r="K337" s="34">
        <v>157</v>
      </c>
      <c r="N337" t="str">
        <f>IF(A337&lt;&gt;"",A337,"")</f>
        <v xml:space="preserve">3.1.17.8 </v>
      </c>
      <c r="P337" t="s">
        <v>4802</v>
      </c>
      <c r="S337">
        <f t="shared" si="20"/>
        <v>130</v>
      </c>
      <c r="T337">
        <f t="shared" si="21"/>
        <v>9</v>
      </c>
      <c r="U337" t="str">
        <f t="shared" si="22"/>
        <v xml:space="preserve">3.1.17.8 </v>
      </c>
      <c r="V337" t="str">
        <f t="shared" si="23"/>
        <v xml:space="preserve">R.C.C. pipe, A.C. pipes, steel cylinder, R.C. pipes, S.C.I. pipes, C.I. pipes and unreinforced cement pipes
400 mm dia   </v>
      </c>
    </row>
    <row r="338" spans="1:22" customFormat="1" ht="43.2" x14ac:dyDescent="0.3">
      <c r="A338" s="37" t="s">
        <v>4935</v>
      </c>
      <c r="B338" s="38"/>
      <c r="C338" s="36" t="s">
        <v>5063</v>
      </c>
      <c r="D338" s="34"/>
      <c r="E338" s="34"/>
      <c r="F338" s="34"/>
      <c r="G338" s="34" t="s">
        <v>4690</v>
      </c>
      <c r="H338" s="34" t="s">
        <v>4692</v>
      </c>
      <c r="I338" s="34">
        <v>132</v>
      </c>
      <c r="J338" s="34">
        <v>0</v>
      </c>
      <c r="K338" s="34">
        <v>132</v>
      </c>
      <c r="N338" t="str">
        <f>IF(A338&lt;&gt;"",A338,"")</f>
        <v xml:space="preserve">3.1.17.8 </v>
      </c>
      <c r="P338" t="s">
        <v>4802</v>
      </c>
      <c r="S338">
        <f t="shared" si="20"/>
        <v>130</v>
      </c>
      <c r="T338">
        <f t="shared" si="21"/>
        <v>9</v>
      </c>
      <c r="U338" t="str">
        <f t="shared" si="22"/>
        <v xml:space="preserve">3.1.17.8 </v>
      </c>
      <c r="V338" t="str">
        <f t="shared" si="23"/>
        <v xml:space="preserve">R.C.C. pipe, A.C. pipes, steel cylinder, R.C. pipes, S.C.I. pipes, C.I. pipes and unreinforced cement pipes
400 mm dia   </v>
      </c>
    </row>
    <row r="339" spans="1:22" customFormat="1" ht="43.2" x14ac:dyDescent="0.3">
      <c r="A339" s="37" t="s">
        <v>4935</v>
      </c>
      <c r="B339" s="38"/>
      <c r="C339" s="36" t="s">
        <v>5063</v>
      </c>
      <c r="D339" s="34"/>
      <c r="E339" s="34"/>
      <c r="F339" s="34"/>
      <c r="G339" s="34" t="s">
        <v>4690</v>
      </c>
      <c r="H339" s="34" t="s">
        <v>4691</v>
      </c>
      <c r="I339" s="34">
        <v>112</v>
      </c>
      <c r="J339" s="34">
        <v>0</v>
      </c>
      <c r="K339" s="34">
        <v>112</v>
      </c>
      <c r="N339" t="str">
        <f>IF(A339&lt;&gt;"",A339,"")</f>
        <v xml:space="preserve">3.1.17.8 </v>
      </c>
      <c r="P339" t="s">
        <v>4802</v>
      </c>
      <c r="S339">
        <f t="shared" si="20"/>
        <v>130</v>
      </c>
      <c r="T339">
        <f t="shared" si="21"/>
        <v>9</v>
      </c>
      <c r="U339" t="str">
        <f t="shared" si="22"/>
        <v xml:space="preserve">3.1.17.8 </v>
      </c>
      <c r="V339" t="str">
        <f t="shared" si="23"/>
        <v xml:space="preserve">R.C.C. pipe, A.C. pipes, steel cylinder, R.C. pipes, S.C.I. pipes, C.I. pipes and unreinforced cement pipes
400 mm dia   </v>
      </c>
    </row>
    <row r="340" spans="1:22" customFormat="1" ht="43.2" x14ac:dyDescent="0.3">
      <c r="A340" s="37" t="s">
        <v>4936</v>
      </c>
      <c r="B340" s="38"/>
      <c r="C340" s="36" t="s">
        <v>5064</v>
      </c>
      <c r="D340" s="34"/>
      <c r="E340" s="34"/>
      <c r="F340" s="34"/>
      <c r="G340" s="34" t="s">
        <v>4690</v>
      </c>
      <c r="H340" s="34" t="s">
        <v>4698</v>
      </c>
      <c r="I340" s="34">
        <v>1528</v>
      </c>
      <c r="J340" s="34">
        <v>0</v>
      </c>
      <c r="K340" s="34">
        <v>1528</v>
      </c>
      <c r="N340" t="str">
        <f>IF(A340&lt;&gt;"",A340,"")</f>
        <v xml:space="preserve">3.1.17.9 </v>
      </c>
      <c r="P340" t="s">
        <v>4803</v>
      </c>
      <c r="S340">
        <f t="shared" si="20"/>
        <v>139</v>
      </c>
      <c r="T340">
        <f t="shared" si="21"/>
        <v>9</v>
      </c>
      <c r="U340" t="str">
        <f t="shared" si="22"/>
        <v xml:space="preserve">3.1.17.9 </v>
      </c>
      <c r="V340" t="str">
        <f t="shared" si="23"/>
        <v xml:space="preserve">R.C.C. pipe, A.C. pipes, steel cylinder, R.C. pipes, S.C.I. pipes, C.I. pipes and unreinforced cement pipes
450 mm &amp; 500 mm dia   </v>
      </c>
    </row>
    <row r="341" spans="1:22" customFormat="1" ht="43.2" x14ac:dyDescent="0.3">
      <c r="A341" s="37" t="s">
        <v>4936</v>
      </c>
      <c r="B341" s="38"/>
      <c r="C341" s="36" t="s">
        <v>5064</v>
      </c>
      <c r="D341" s="34"/>
      <c r="E341" s="34"/>
      <c r="F341" s="34"/>
      <c r="G341" s="34" t="s">
        <v>4690</v>
      </c>
      <c r="H341" s="34" t="s">
        <v>4697</v>
      </c>
      <c r="I341" s="34">
        <v>1755</v>
      </c>
      <c r="J341" s="34">
        <v>0</v>
      </c>
      <c r="K341" s="34">
        <v>1755</v>
      </c>
      <c r="N341" t="str">
        <f>IF(A341&lt;&gt;"",A341,"")</f>
        <v xml:space="preserve">3.1.17.9 </v>
      </c>
      <c r="P341" t="s">
        <v>4803</v>
      </c>
      <c r="S341">
        <f t="shared" si="20"/>
        <v>139</v>
      </c>
      <c r="T341">
        <f t="shared" si="21"/>
        <v>9</v>
      </c>
      <c r="U341" t="str">
        <f t="shared" si="22"/>
        <v xml:space="preserve">3.1.17.9 </v>
      </c>
      <c r="V341" t="str">
        <f t="shared" si="23"/>
        <v xml:space="preserve">R.C.C. pipe, A.C. pipes, steel cylinder, R.C. pipes, S.C.I. pipes, C.I. pipes and unreinforced cement pipes
450 mm &amp; 500 mm dia   </v>
      </c>
    </row>
    <row r="342" spans="1:22" customFormat="1" ht="43.2" x14ac:dyDescent="0.3">
      <c r="A342" s="37" t="s">
        <v>4936</v>
      </c>
      <c r="B342" s="38"/>
      <c r="C342" s="36" t="s">
        <v>5064</v>
      </c>
      <c r="D342" s="34"/>
      <c r="E342" s="34"/>
      <c r="F342" s="34"/>
      <c r="G342" s="34" t="s">
        <v>4690</v>
      </c>
      <c r="H342" s="34" t="s">
        <v>4696</v>
      </c>
      <c r="I342" s="34">
        <v>1979</v>
      </c>
      <c r="J342" s="34">
        <v>0</v>
      </c>
      <c r="K342" s="34">
        <v>1979</v>
      </c>
      <c r="N342" t="str">
        <f>IF(A342&lt;&gt;"",A342,"")</f>
        <v xml:space="preserve">3.1.17.9 </v>
      </c>
      <c r="P342" t="s">
        <v>4803</v>
      </c>
      <c r="S342">
        <f t="shared" si="20"/>
        <v>139</v>
      </c>
      <c r="T342">
        <f t="shared" si="21"/>
        <v>9</v>
      </c>
      <c r="U342" t="str">
        <f t="shared" si="22"/>
        <v xml:space="preserve">3.1.17.9 </v>
      </c>
      <c r="V342" t="str">
        <f t="shared" si="23"/>
        <v xml:space="preserve">R.C.C. pipe, A.C. pipes, steel cylinder, R.C. pipes, S.C.I. pipes, C.I. pipes and unreinforced cement pipes
450 mm &amp; 500 mm dia   </v>
      </c>
    </row>
    <row r="343" spans="1:22" customFormat="1" ht="43.2" x14ac:dyDescent="0.3">
      <c r="A343" s="37" t="s">
        <v>4936</v>
      </c>
      <c r="B343" s="38"/>
      <c r="C343" s="36" t="s">
        <v>5064</v>
      </c>
      <c r="D343" s="34"/>
      <c r="E343" s="34"/>
      <c r="F343" s="34"/>
      <c r="G343" s="34" t="s">
        <v>4690</v>
      </c>
      <c r="H343" s="34" t="s">
        <v>4695</v>
      </c>
      <c r="I343" s="34">
        <v>2196</v>
      </c>
      <c r="J343" s="34">
        <v>0</v>
      </c>
      <c r="K343" s="34">
        <v>2196</v>
      </c>
      <c r="N343" t="str">
        <f>IF(A343&lt;&gt;"",A343,"")</f>
        <v xml:space="preserve">3.1.17.9 </v>
      </c>
      <c r="P343" t="s">
        <v>4803</v>
      </c>
      <c r="S343">
        <f t="shared" si="20"/>
        <v>139</v>
      </c>
      <c r="T343">
        <f t="shared" si="21"/>
        <v>9</v>
      </c>
      <c r="U343" t="str">
        <f t="shared" si="22"/>
        <v xml:space="preserve">3.1.17.9 </v>
      </c>
      <c r="V343" t="str">
        <f t="shared" si="23"/>
        <v xml:space="preserve">R.C.C. pipe, A.C. pipes, steel cylinder, R.C. pipes, S.C.I. pipes, C.I. pipes and unreinforced cement pipes
450 mm &amp; 500 mm dia   </v>
      </c>
    </row>
    <row r="344" spans="1:22" customFormat="1" ht="43.2" x14ac:dyDescent="0.3">
      <c r="A344" s="37" t="s">
        <v>4936</v>
      </c>
      <c r="B344" s="38"/>
      <c r="C344" s="36" t="s">
        <v>5064</v>
      </c>
      <c r="D344" s="34"/>
      <c r="E344" s="34"/>
      <c r="F344" s="34"/>
      <c r="G344" s="34" t="s">
        <v>4690</v>
      </c>
      <c r="H344" s="34" t="s">
        <v>4694</v>
      </c>
      <c r="I344" s="34">
        <v>2408</v>
      </c>
      <c r="J344" s="34">
        <v>0</v>
      </c>
      <c r="K344" s="34">
        <v>2408</v>
      </c>
      <c r="N344" t="str">
        <f>IF(A344&lt;&gt;"",A344,"")</f>
        <v xml:space="preserve">3.1.17.9 </v>
      </c>
      <c r="P344" t="s">
        <v>4803</v>
      </c>
      <c r="S344">
        <f t="shared" si="20"/>
        <v>139</v>
      </c>
      <c r="T344">
        <f t="shared" si="21"/>
        <v>9</v>
      </c>
      <c r="U344" t="str">
        <f t="shared" si="22"/>
        <v xml:space="preserve">3.1.17.9 </v>
      </c>
      <c r="V344" t="str">
        <f t="shared" si="23"/>
        <v xml:space="preserve">R.C.C. pipe, A.C. pipes, steel cylinder, R.C. pipes, S.C.I. pipes, C.I. pipes and unreinforced cement pipes
450 mm &amp; 500 mm dia   </v>
      </c>
    </row>
    <row r="345" spans="1:22" customFormat="1" ht="43.2" x14ac:dyDescent="0.3">
      <c r="A345" s="37" t="s">
        <v>4936</v>
      </c>
      <c r="B345" s="38"/>
      <c r="C345" s="36" t="s">
        <v>5064</v>
      </c>
      <c r="D345" s="34"/>
      <c r="E345" s="34"/>
      <c r="F345" s="34"/>
      <c r="G345" s="34" t="s">
        <v>4690</v>
      </c>
      <c r="H345" s="34" t="s">
        <v>4693</v>
      </c>
      <c r="I345" s="34">
        <v>192</v>
      </c>
      <c r="J345" s="34">
        <v>0</v>
      </c>
      <c r="K345" s="34">
        <v>192</v>
      </c>
      <c r="N345" t="str">
        <f>IF(A345&lt;&gt;"",A345,"")</f>
        <v xml:space="preserve">3.1.17.9 </v>
      </c>
      <c r="P345" t="s">
        <v>4803</v>
      </c>
      <c r="S345">
        <f t="shared" si="20"/>
        <v>139</v>
      </c>
      <c r="T345">
        <f t="shared" si="21"/>
        <v>9</v>
      </c>
      <c r="U345" t="str">
        <f t="shared" si="22"/>
        <v xml:space="preserve">3.1.17.9 </v>
      </c>
      <c r="V345" t="str">
        <f t="shared" si="23"/>
        <v xml:space="preserve">R.C.C. pipe, A.C. pipes, steel cylinder, R.C. pipes, S.C.I. pipes, C.I. pipes and unreinforced cement pipes
450 mm &amp; 500 mm dia   </v>
      </c>
    </row>
    <row r="346" spans="1:22" customFormat="1" ht="43.2" x14ac:dyDescent="0.3">
      <c r="A346" s="37" t="s">
        <v>4936</v>
      </c>
      <c r="B346" s="38"/>
      <c r="C346" s="36" t="s">
        <v>5064</v>
      </c>
      <c r="D346" s="34"/>
      <c r="E346" s="34"/>
      <c r="F346" s="34"/>
      <c r="G346" s="34" t="s">
        <v>4690</v>
      </c>
      <c r="H346" s="34" t="s">
        <v>4692</v>
      </c>
      <c r="I346" s="34">
        <v>162</v>
      </c>
      <c r="J346" s="34">
        <v>0</v>
      </c>
      <c r="K346" s="34">
        <v>162</v>
      </c>
      <c r="N346" t="str">
        <f>IF(A346&lt;&gt;"",A346,"")</f>
        <v xml:space="preserve">3.1.17.9 </v>
      </c>
      <c r="P346" t="s">
        <v>4803</v>
      </c>
      <c r="S346">
        <f t="shared" si="20"/>
        <v>139</v>
      </c>
      <c r="T346">
        <f t="shared" si="21"/>
        <v>9</v>
      </c>
      <c r="U346" t="str">
        <f t="shared" si="22"/>
        <v xml:space="preserve">3.1.17.9 </v>
      </c>
      <c r="V346" t="str">
        <f t="shared" si="23"/>
        <v xml:space="preserve">R.C.C. pipe, A.C. pipes, steel cylinder, R.C. pipes, S.C.I. pipes, C.I. pipes and unreinforced cement pipes
450 mm &amp; 500 mm dia   </v>
      </c>
    </row>
    <row r="347" spans="1:22" customFormat="1" ht="43.2" x14ac:dyDescent="0.3">
      <c r="A347" s="37" t="s">
        <v>4936</v>
      </c>
      <c r="B347" s="38"/>
      <c r="C347" s="36" t="s">
        <v>5064</v>
      </c>
      <c r="D347" s="34"/>
      <c r="E347" s="34"/>
      <c r="F347" s="34"/>
      <c r="G347" s="34" t="s">
        <v>4690</v>
      </c>
      <c r="H347" s="34" t="s">
        <v>4691</v>
      </c>
      <c r="I347" s="34">
        <v>137</v>
      </c>
      <c r="J347" s="34">
        <v>0</v>
      </c>
      <c r="K347" s="34">
        <v>137</v>
      </c>
      <c r="N347" t="str">
        <f>IF(A347&lt;&gt;"",A347,"")</f>
        <v xml:space="preserve">3.1.17.9 </v>
      </c>
      <c r="P347" t="s">
        <v>4803</v>
      </c>
      <c r="S347">
        <f t="shared" si="20"/>
        <v>139</v>
      </c>
      <c r="T347">
        <f t="shared" si="21"/>
        <v>9</v>
      </c>
      <c r="U347" t="str">
        <f t="shared" si="22"/>
        <v xml:space="preserve">3.1.17.9 </v>
      </c>
      <c r="V347" t="str">
        <f t="shared" si="23"/>
        <v xml:space="preserve">R.C.C. pipe, A.C. pipes, steel cylinder, R.C. pipes, S.C.I. pipes, C.I. pipes and unreinforced cement pipes
450 mm &amp; 500 mm dia   </v>
      </c>
    </row>
    <row r="348" spans="1:22" customFormat="1" ht="43.2" x14ac:dyDescent="0.3">
      <c r="A348" s="37" t="s">
        <v>4937</v>
      </c>
      <c r="B348" s="38"/>
      <c r="C348" s="36" t="s">
        <v>5065</v>
      </c>
      <c r="D348" s="34"/>
      <c r="E348" s="34"/>
      <c r="F348" s="34"/>
      <c r="G348" s="34" t="s">
        <v>4690</v>
      </c>
      <c r="H348" s="34" t="s">
        <v>4698</v>
      </c>
      <c r="I348" s="34">
        <v>2291</v>
      </c>
      <c r="J348" s="34">
        <v>0</v>
      </c>
      <c r="K348" s="34">
        <v>2291</v>
      </c>
      <c r="N348" t="str">
        <f>IF(A348&lt;&gt;"",A348,"")</f>
        <v xml:space="preserve">3.1.17.10 </v>
      </c>
      <c r="P348" t="s">
        <v>4804</v>
      </c>
      <c r="S348">
        <f t="shared" si="20"/>
        <v>148</v>
      </c>
      <c r="T348">
        <f t="shared" si="21"/>
        <v>10</v>
      </c>
      <c r="U348" t="str">
        <f t="shared" si="22"/>
        <v xml:space="preserve">3.1.17.10 </v>
      </c>
      <c r="V348" t="str">
        <f t="shared" si="23"/>
        <v xml:space="preserve">R.C.C. pipe, A.C. pipes, steel cylinder, R.C. pipes, S.C.I. pipes, C.I. pipes and unreinforced cement pipes
600, 700, 750 &amp; 800 mm  dia   </v>
      </c>
    </row>
    <row r="349" spans="1:22" customFormat="1" ht="43.2" x14ac:dyDescent="0.3">
      <c r="A349" s="37" t="s">
        <v>4937</v>
      </c>
      <c r="B349" s="38"/>
      <c r="C349" s="36" t="s">
        <v>5065</v>
      </c>
      <c r="D349" s="34"/>
      <c r="E349" s="34"/>
      <c r="F349" s="34"/>
      <c r="G349" s="34" t="s">
        <v>4690</v>
      </c>
      <c r="H349" s="34" t="s">
        <v>4697</v>
      </c>
      <c r="I349" s="34">
        <v>2632</v>
      </c>
      <c r="J349" s="34">
        <v>0</v>
      </c>
      <c r="K349" s="34">
        <v>2632</v>
      </c>
      <c r="N349" t="str">
        <f>IF(A349&lt;&gt;"",A349,"")</f>
        <v xml:space="preserve">3.1.17.10 </v>
      </c>
      <c r="P349" t="s">
        <v>4804</v>
      </c>
      <c r="S349">
        <f t="shared" si="20"/>
        <v>148</v>
      </c>
      <c r="T349">
        <f t="shared" si="21"/>
        <v>10</v>
      </c>
      <c r="U349" t="str">
        <f t="shared" si="22"/>
        <v xml:space="preserve">3.1.17.10 </v>
      </c>
      <c r="V349" t="str">
        <f t="shared" si="23"/>
        <v xml:space="preserve">R.C.C. pipe, A.C. pipes, steel cylinder, R.C. pipes, S.C.I. pipes, C.I. pipes and unreinforced cement pipes
600, 700, 750 &amp; 800 mm  dia   </v>
      </c>
    </row>
    <row r="350" spans="1:22" customFormat="1" ht="43.2" x14ac:dyDescent="0.3">
      <c r="A350" s="37" t="s">
        <v>4937</v>
      </c>
      <c r="B350" s="38"/>
      <c r="C350" s="36" t="s">
        <v>5065</v>
      </c>
      <c r="D350" s="34"/>
      <c r="E350" s="34"/>
      <c r="F350" s="34"/>
      <c r="G350" s="34" t="s">
        <v>4690</v>
      </c>
      <c r="H350" s="34" t="s">
        <v>4696</v>
      </c>
      <c r="I350" s="34">
        <v>2968</v>
      </c>
      <c r="J350" s="34">
        <v>0</v>
      </c>
      <c r="K350" s="34">
        <v>2968</v>
      </c>
      <c r="N350" t="str">
        <f>IF(A350&lt;&gt;"",A350,"")</f>
        <v xml:space="preserve">3.1.17.10 </v>
      </c>
      <c r="P350" t="s">
        <v>4804</v>
      </c>
      <c r="S350">
        <f t="shared" si="20"/>
        <v>148</v>
      </c>
      <c r="T350">
        <f t="shared" si="21"/>
        <v>10</v>
      </c>
      <c r="U350" t="str">
        <f t="shared" si="22"/>
        <v xml:space="preserve">3.1.17.10 </v>
      </c>
      <c r="V350" t="str">
        <f t="shared" si="23"/>
        <v xml:space="preserve">R.C.C. pipe, A.C. pipes, steel cylinder, R.C. pipes, S.C.I. pipes, C.I. pipes and unreinforced cement pipes
600, 700, 750 &amp; 800 mm  dia   </v>
      </c>
    </row>
    <row r="351" spans="1:22" customFormat="1" ht="43.2" x14ac:dyDescent="0.3">
      <c r="A351" s="37" t="s">
        <v>4937</v>
      </c>
      <c r="B351" s="38"/>
      <c r="C351" s="36" t="s">
        <v>5065</v>
      </c>
      <c r="D351" s="34"/>
      <c r="E351" s="34"/>
      <c r="F351" s="34"/>
      <c r="G351" s="34" t="s">
        <v>4690</v>
      </c>
      <c r="H351" s="34" t="s">
        <v>4695</v>
      </c>
      <c r="I351" s="34">
        <v>3293</v>
      </c>
      <c r="J351" s="34">
        <v>0</v>
      </c>
      <c r="K351" s="34">
        <v>3293</v>
      </c>
      <c r="N351" t="str">
        <f>IF(A351&lt;&gt;"",A351,"")</f>
        <v xml:space="preserve">3.1.17.10 </v>
      </c>
      <c r="P351" t="s">
        <v>4804</v>
      </c>
      <c r="S351">
        <f t="shared" si="20"/>
        <v>148</v>
      </c>
      <c r="T351">
        <f t="shared" si="21"/>
        <v>10</v>
      </c>
      <c r="U351" t="str">
        <f t="shared" si="22"/>
        <v xml:space="preserve">3.1.17.10 </v>
      </c>
      <c r="V351" t="str">
        <f t="shared" si="23"/>
        <v xml:space="preserve">R.C.C. pipe, A.C. pipes, steel cylinder, R.C. pipes, S.C.I. pipes, C.I. pipes and unreinforced cement pipes
600, 700, 750 &amp; 800 mm  dia   </v>
      </c>
    </row>
    <row r="352" spans="1:22" customFormat="1" ht="43.2" x14ac:dyDescent="0.3">
      <c r="A352" s="37" t="s">
        <v>4937</v>
      </c>
      <c r="B352" s="38"/>
      <c r="C352" s="36" t="s">
        <v>5065</v>
      </c>
      <c r="D352" s="34"/>
      <c r="E352" s="34"/>
      <c r="F352" s="34"/>
      <c r="G352" s="34" t="s">
        <v>4690</v>
      </c>
      <c r="H352" s="34" t="s">
        <v>4694</v>
      </c>
      <c r="I352" s="34">
        <v>3611</v>
      </c>
      <c r="J352" s="34">
        <v>0</v>
      </c>
      <c r="K352" s="34">
        <v>3611</v>
      </c>
      <c r="N352" t="str">
        <f>IF(A352&lt;&gt;"",A352,"")</f>
        <v xml:space="preserve">3.1.17.10 </v>
      </c>
      <c r="P352" t="s">
        <v>4804</v>
      </c>
      <c r="S352">
        <f t="shared" si="20"/>
        <v>148</v>
      </c>
      <c r="T352">
        <f t="shared" si="21"/>
        <v>10</v>
      </c>
      <c r="U352" t="str">
        <f t="shared" si="22"/>
        <v xml:space="preserve">3.1.17.10 </v>
      </c>
      <c r="V352" t="str">
        <f t="shared" si="23"/>
        <v xml:space="preserve">R.C.C. pipe, A.C. pipes, steel cylinder, R.C. pipes, S.C.I. pipes, C.I. pipes and unreinforced cement pipes
600, 700, 750 &amp; 800 mm  dia   </v>
      </c>
    </row>
    <row r="353" spans="1:22" customFormat="1" ht="43.2" x14ac:dyDescent="0.3">
      <c r="A353" s="37" t="s">
        <v>4937</v>
      </c>
      <c r="B353" s="38"/>
      <c r="C353" s="36" t="s">
        <v>5065</v>
      </c>
      <c r="D353" s="34"/>
      <c r="E353" s="34"/>
      <c r="F353" s="34"/>
      <c r="G353" s="34" t="s">
        <v>4690</v>
      </c>
      <c r="H353" s="34" t="s">
        <v>4693</v>
      </c>
      <c r="I353" s="34">
        <v>288</v>
      </c>
      <c r="J353" s="34">
        <v>0</v>
      </c>
      <c r="K353" s="34">
        <v>288</v>
      </c>
      <c r="N353" t="str">
        <f>IF(A353&lt;&gt;"",A353,"")</f>
        <v xml:space="preserve">3.1.17.10 </v>
      </c>
      <c r="P353" t="s">
        <v>4804</v>
      </c>
      <c r="S353">
        <f t="shared" ref="S353:S416" si="24">LEN(P353)</f>
        <v>148</v>
      </c>
      <c r="T353">
        <f t="shared" ref="T353:T416" si="25">FIND(" ",P353)</f>
        <v>10</v>
      </c>
      <c r="U353" t="str">
        <f t="shared" ref="U353:U416" si="26">LEFT(P353,T353)</f>
        <v xml:space="preserve">3.1.17.10 </v>
      </c>
      <c r="V353" t="str">
        <f t="shared" ref="V353:V416" si="27">RIGHT(P353,S353-T353)</f>
        <v xml:space="preserve">R.C.C. pipe, A.C. pipes, steel cylinder, R.C. pipes, S.C.I. pipes, C.I. pipes and unreinforced cement pipes
600, 700, 750 &amp; 800 mm  dia   </v>
      </c>
    </row>
    <row r="354" spans="1:22" customFormat="1" ht="43.2" x14ac:dyDescent="0.3">
      <c r="A354" s="37" t="s">
        <v>4937</v>
      </c>
      <c r="B354" s="38"/>
      <c r="C354" s="36" t="s">
        <v>5065</v>
      </c>
      <c r="D354" s="34"/>
      <c r="E354" s="34"/>
      <c r="F354" s="34"/>
      <c r="G354" s="34" t="s">
        <v>4690</v>
      </c>
      <c r="H354" s="34" t="s">
        <v>4692</v>
      </c>
      <c r="I354" s="34">
        <v>243</v>
      </c>
      <c r="J354" s="34">
        <v>0</v>
      </c>
      <c r="K354" s="34">
        <v>243</v>
      </c>
      <c r="N354" t="str">
        <f>IF(A354&lt;&gt;"",A354,"")</f>
        <v xml:space="preserve">3.1.17.10 </v>
      </c>
      <c r="P354" t="s">
        <v>4804</v>
      </c>
      <c r="S354">
        <f t="shared" si="24"/>
        <v>148</v>
      </c>
      <c r="T354">
        <f t="shared" si="25"/>
        <v>10</v>
      </c>
      <c r="U354" t="str">
        <f t="shared" si="26"/>
        <v xml:space="preserve">3.1.17.10 </v>
      </c>
      <c r="V354" t="str">
        <f t="shared" si="27"/>
        <v xml:space="preserve">R.C.C. pipe, A.C. pipes, steel cylinder, R.C. pipes, S.C.I. pipes, C.I. pipes and unreinforced cement pipes
600, 700, 750 &amp; 800 mm  dia   </v>
      </c>
    </row>
    <row r="355" spans="1:22" customFormat="1" ht="43.2" x14ac:dyDescent="0.3">
      <c r="A355" s="37" t="s">
        <v>4937</v>
      </c>
      <c r="B355" s="38"/>
      <c r="C355" s="36" t="s">
        <v>5065</v>
      </c>
      <c r="D355" s="34"/>
      <c r="E355" s="34"/>
      <c r="F355" s="34"/>
      <c r="G355" s="34" t="s">
        <v>4690</v>
      </c>
      <c r="H355" s="34" t="s">
        <v>4691</v>
      </c>
      <c r="I355" s="34">
        <v>205</v>
      </c>
      <c r="J355" s="34">
        <v>0</v>
      </c>
      <c r="K355" s="34">
        <v>205</v>
      </c>
      <c r="N355" t="str">
        <f>IF(A355&lt;&gt;"",A355,"")</f>
        <v xml:space="preserve">3.1.17.10 </v>
      </c>
      <c r="P355" t="s">
        <v>4804</v>
      </c>
      <c r="S355">
        <f t="shared" si="24"/>
        <v>148</v>
      </c>
      <c r="T355">
        <f t="shared" si="25"/>
        <v>10</v>
      </c>
      <c r="U355" t="str">
        <f t="shared" si="26"/>
        <v xml:space="preserve">3.1.17.10 </v>
      </c>
      <c r="V355" t="str">
        <f t="shared" si="27"/>
        <v xml:space="preserve">R.C.C. pipe, A.C. pipes, steel cylinder, R.C. pipes, S.C.I. pipes, C.I. pipes and unreinforced cement pipes
600, 700, 750 &amp; 800 mm  dia   </v>
      </c>
    </row>
    <row r="356" spans="1:22" customFormat="1" ht="43.2" x14ac:dyDescent="0.3">
      <c r="A356" s="37" t="s">
        <v>4938</v>
      </c>
      <c r="B356" s="38"/>
      <c r="C356" s="36" t="s">
        <v>5066</v>
      </c>
      <c r="D356" s="34"/>
      <c r="E356" s="34"/>
      <c r="F356" s="34"/>
      <c r="G356" s="34" t="s">
        <v>4690</v>
      </c>
      <c r="H356" s="34" t="s">
        <v>4698</v>
      </c>
      <c r="I356" s="34">
        <v>3437</v>
      </c>
      <c r="J356" s="34">
        <v>0</v>
      </c>
      <c r="K356" s="34">
        <v>3437</v>
      </c>
      <c r="N356" t="str">
        <f>IF(A356&lt;&gt;"",A356,"")</f>
        <v xml:space="preserve">3.1.17.11 </v>
      </c>
      <c r="P356" t="s">
        <v>4805</v>
      </c>
      <c r="S356">
        <f t="shared" si="24"/>
        <v>131</v>
      </c>
      <c r="T356">
        <f t="shared" si="25"/>
        <v>10</v>
      </c>
      <c r="U356" t="str">
        <f t="shared" si="26"/>
        <v xml:space="preserve">3.1.17.11 </v>
      </c>
      <c r="V356" t="str">
        <f t="shared" si="27"/>
        <v xml:space="preserve">R.C.C. pipe, A.C. pipes, steel cylinder, R.C. pipes, S.C.I. pipes, C.I. pipes and unreinforced cement pipes
900 mm dia   </v>
      </c>
    </row>
    <row r="357" spans="1:22" customFormat="1" ht="43.2" x14ac:dyDescent="0.3">
      <c r="A357" s="37" t="s">
        <v>4938</v>
      </c>
      <c r="B357" s="38"/>
      <c r="C357" s="36" t="s">
        <v>5066</v>
      </c>
      <c r="D357" s="34"/>
      <c r="E357" s="34"/>
      <c r="F357" s="34"/>
      <c r="G357" s="34" t="s">
        <v>4690</v>
      </c>
      <c r="H357" s="34" t="s">
        <v>4697</v>
      </c>
      <c r="I357" s="34">
        <v>3947</v>
      </c>
      <c r="J357" s="34">
        <v>0</v>
      </c>
      <c r="K357" s="34">
        <v>3947</v>
      </c>
      <c r="N357" t="str">
        <f>IF(A357&lt;&gt;"",A357,"")</f>
        <v xml:space="preserve">3.1.17.11 </v>
      </c>
      <c r="P357" t="s">
        <v>4805</v>
      </c>
      <c r="S357">
        <f t="shared" si="24"/>
        <v>131</v>
      </c>
      <c r="T357">
        <f t="shared" si="25"/>
        <v>10</v>
      </c>
      <c r="U357" t="str">
        <f t="shared" si="26"/>
        <v xml:space="preserve">3.1.17.11 </v>
      </c>
      <c r="V357" t="str">
        <f t="shared" si="27"/>
        <v xml:space="preserve">R.C.C. pipe, A.C. pipes, steel cylinder, R.C. pipes, S.C.I. pipes, C.I. pipes and unreinforced cement pipes
900 mm dia   </v>
      </c>
    </row>
    <row r="358" spans="1:22" customFormat="1" ht="43.2" x14ac:dyDescent="0.3">
      <c r="A358" s="37" t="s">
        <v>4938</v>
      </c>
      <c r="B358" s="38"/>
      <c r="C358" s="36" t="s">
        <v>5066</v>
      </c>
      <c r="D358" s="34"/>
      <c r="E358" s="34"/>
      <c r="F358" s="34"/>
      <c r="G358" s="34" t="s">
        <v>4690</v>
      </c>
      <c r="H358" s="34" t="s">
        <v>4696</v>
      </c>
      <c r="I358" s="34">
        <v>4453</v>
      </c>
      <c r="J358" s="34">
        <v>0</v>
      </c>
      <c r="K358" s="34">
        <v>4453</v>
      </c>
      <c r="N358" t="str">
        <f>IF(A358&lt;&gt;"",A358,"")</f>
        <v xml:space="preserve">3.1.17.11 </v>
      </c>
      <c r="P358" t="s">
        <v>4805</v>
      </c>
      <c r="S358">
        <f t="shared" si="24"/>
        <v>131</v>
      </c>
      <c r="T358">
        <f t="shared" si="25"/>
        <v>10</v>
      </c>
      <c r="U358" t="str">
        <f t="shared" si="26"/>
        <v xml:space="preserve">3.1.17.11 </v>
      </c>
      <c r="V358" t="str">
        <f t="shared" si="27"/>
        <v xml:space="preserve">R.C.C. pipe, A.C. pipes, steel cylinder, R.C. pipes, S.C.I. pipes, C.I. pipes and unreinforced cement pipes
900 mm dia   </v>
      </c>
    </row>
    <row r="359" spans="1:22" customFormat="1" ht="43.2" x14ac:dyDescent="0.3">
      <c r="A359" s="37" t="s">
        <v>4938</v>
      </c>
      <c r="B359" s="38"/>
      <c r="C359" s="36" t="s">
        <v>5066</v>
      </c>
      <c r="D359" s="34"/>
      <c r="E359" s="34"/>
      <c r="F359" s="34"/>
      <c r="G359" s="34" t="s">
        <v>4690</v>
      </c>
      <c r="H359" s="34" t="s">
        <v>4695</v>
      </c>
      <c r="I359" s="34">
        <v>4941</v>
      </c>
      <c r="J359" s="34">
        <v>0</v>
      </c>
      <c r="K359" s="34">
        <v>4941</v>
      </c>
      <c r="N359" t="str">
        <f>IF(A359&lt;&gt;"",A359,"")</f>
        <v xml:space="preserve">3.1.17.11 </v>
      </c>
      <c r="P359" t="s">
        <v>4805</v>
      </c>
      <c r="S359">
        <f t="shared" si="24"/>
        <v>131</v>
      </c>
      <c r="T359">
        <f t="shared" si="25"/>
        <v>10</v>
      </c>
      <c r="U359" t="str">
        <f t="shared" si="26"/>
        <v xml:space="preserve">3.1.17.11 </v>
      </c>
      <c r="V359" t="str">
        <f t="shared" si="27"/>
        <v xml:space="preserve">R.C.C. pipe, A.C. pipes, steel cylinder, R.C. pipes, S.C.I. pipes, C.I. pipes and unreinforced cement pipes
900 mm dia   </v>
      </c>
    </row>
    <row r="360" spans="1:22" customFormat="1" ht="43.2" x14ac:dyDescent="0.3">
      <c r="A360" s="37" t="s">
        <v>4938</v>
      </c>
      <c r="B360" s="38"/>
      <c r="C360" s="36" t="s">
        <v>5066</v>
      </c>
      <c r="D360" s="34"/>
      <c r="E360" s="34"/>
      <c r="F360" s="34"/>
      <c r="G360" s="34" t="s">
        <v>4690</v>
      </c>
      <c r="H360" s="34" t="s">
        <v>4694</v>
      </c>
      <c r="I360" s="34">
        <v>5417</v>
      </c>
      <c r="J360" s="34">
        <v>0</v>
      </c>
      <c r="K360" s="34">
        <v>5417</v>
      </c>
      <c r="N360" t="str">
        <f>IF(A360&lt;&gt;"",A360,"")</f>
        <v xml:space="preserve">3.1.17.11 </v>
      </c>
      <c r="P360" t="s">
        <v>4805</v>
      </c>
      <c r="S360">
        <f t="shared" si="24"/>
        <v>131</v>
      </c>
      <c r="T360">
        <f t="shared" si="25"/>
        <v>10</v>
      </c>
      <c r="U360" t="str">
        <f t="shared" si="26"/>
        <v xml:space="preserve">3.1.17.11 </v>
      </c>
      <c r="V360" t="str">
        <f t="shared" si="27"/>
        <v xml:space="preserve">R.C.C. pipe, A.C. pipes, steel cylinder, R.C. pipes, S.C.I. pipes, C.I. pipes and unreinforced cement pipes
900 mm dia   </v>
      </c>
    </row>
    <row r="361" spans="1:22" customFormat="1" ht="43.2" x14ac:dyDescent="0.3">
      <c r="A361" s="37" t="s">
        <v>4938</v>
      </c>
      <c r="B361" s="38"/>
      <c r="C361" s="36" t="s">
        <v>5066</v>
      </c>
      <c r="D361" s="34"/>
      <c r="E361" s="34"/>
      <c r="F361" s="34"/>
      <c r="G361" s="34" t="s">
        <v>4690</v>
      </c>
      <c r="H361" s="34" t="s">
        <v>4693</v>
      </c>
      <c r="I361" s="34">
        <v>431</v>
      </c>
      <c r="J361" s="34">
        <v>0</v>
      </c>
      <c r="K361" s="34">
        <v>431</v>
      </c>
      <c r="N361" t="str">
        <f>IF(A361&lt;&gt;"",A361,"")</f>
        <v xml:space="preserve">3.1.17.11 </v>
      </c>
      <c r="P361" t="s">
        <v>4805</v>
      </c>
      <c r="S361">
        <f t="shared" si="24"/>
        <v>131</v>
      </c>
      <c r="T361">
        <f t="shared" si="25"/>
        <v>10</v>
      </c>
      <c r="U361" t="str">
        <f t="shared" si="26"/>
        <v xml:space="preserve">3.1.17.11 </v>
      </c>
      <c r="V361" t="str">
        <f t="shared" si="27"/>
        <v xml:space="preserve">R.C.C. pipe, A.C. pipes, steel cylinder, R.C. pipes, S.C.I. pipes, C.I. pipes and unreinforced cement pipes
900 mm dia   </v>
      </c>
    </row>
    <row r="362" spans="1:22" customFormat="1" ht="43.2" x14ac:dyDescent="0.3">
      <c r="A362" s="37" t="s">
        <v>4938</v>
      </c>
      <c r="B362" s="38"/>
      <c r="C362" s="36" t="s">
        <v>5066</v>
      </c>
      <c r="D362" s="34"/>
      <c r="E362" s="34"/>
      <c r="F362" s="34"/>
      <c r="G362" s="34" t="s">
        <v>4690</v>
      </c>
      <c r="H362" s="34" t="s">
        <v>4692</v>
      </c>
      <c r="I362" s="34">
        <v>364</v>
      </c>
      <c r="J362" s="34">
        <v>0</v>
      </c>
      <c r="K362" s="34">
        <v>364</v>
      </c>
      <c r="N362" t="str">
        <f>IF(A362&lt;&gt;"",A362,"")</f>
        <v xml:space="preserve">3.1.17.11 </v>
      </c>
      <c r="P362" t="s">
        <v>4805</v>
      </c>
      <c r="S362">
        <f t="shared" si="24"/>
        <v>131</v>
      </c>
      <c r="T362">
        <f t="shared" si="25"/>
        <v>10</v>
      </c>
      <c r="U362" t="str">
        <f t="shared" si="26"/>
        <v xml:space="preserve">3.1.17.11 </v>
      </c>
      <c r="V362" t="str">
        <f t="shared" si="27"/>
        <v xml:space="preserve">R.C.C. pipe, A.C. pipes, steel cylinder, R.C. pipes, S.C.I. pipes, C.I. pipes and unreinforced cement pipes
900 mm dia   </v>
      </c>
    </row>
    <row r="363" spans="1:22" customFormat="1" ht="43.2" x14ac:dyDescent="0.3">
      <c r="A363" s="37" t="s">
        <v>4938</v>
      </c>
      <c r="B363" s="38"/>
      <c r="C363" s="36" t="s">
        <v>5066</v>
      </c>
      <c r="D363" s="34"/>
      <c r="E363" s="34"/>
      <c r="F363" s="34"/>
      <c r="G363" s="34" t="s">
        <v>4690</v>
      </c>
      <c r="H363" s="34" t="s">
        <v>4691</v>
      </c>
      <c r="I363" s="34">
        <v>307</v>
      </c>
      <c r="J363" s="34">
        <v>0</v>
      </c>
      <c r="K363" s="34">
        <v>307</v>
      </c>
      <c r="N363" t="str">
        <f>IF(A363&lt;&gt;"",A363,"")</f>
        <v xml:space="preserve">3.1.17.11 </v>
      </c>
      <c r="P363" t="s">
        <v>4805</v>
      </c>
      <c r="S363">
        <f t="shared" si="24"/>
        <v>131</v>
      </c>
      <c r="T363">
        <f t="shared" si="25"/>
        <v>10</v>
      </c>
      <c r="U363" t="str">
        <f t="shared" si="26"/>
        <v xml:space="preserve">3.1.17.11 </v>
      </c>
      <c r="V363" t="str">
        <f t="shared" si="27"/>
        <v xml:space="preserve">R.C.C. pipe, A.C. pipes, steel cylinder, R.C. pipes, S.C.I. pipes, C.I. pipes and unreinforced cement pipes
900 mm dia   </v>
      </c>
    </row>
    <row r="364" spans="1:22" customFormat="1" ht="43.2" x14ac:dyDescent="0.3">
      <c r="A364" s="37" t="s">
        <v>4939</v>
      </c>
      <c r="B364" s="38"/>
      <c r="C364" s="36" t="s">
        <v>5067</v>
      </c>
      <c r="D364" s="34"/>
      <c r="E364" s="34"/>
      <c r="F364" s="34"/>
      <c r="G364" s="34" t="s">
        <v>4690</v>
      </c>
      <c r="H364" s="34" t="s">
        <v>4698</v>
      </c>
      <c r="I364" s="34">
        <v>4583</v>
      </c>
      <c r="J364" s="34">
        <v>0</v>
      </c>
      <c r="K364" s="34">
        <v>4583</v>
      </c>
      <c r="N364" t="str">
        <f>IF(A364&lt;&gt;"",A364,"")</f>
        <v xml:space="preserve">3.1.17.12 </v>
      </c>
      <c r="P364" t="s">
        <v>4806</v>
      </c>
      <c r="S364">
        <f t="shared" si="24"/>
        <v>145</v>
      </c>
      <c r="T364">
        <f t="shared" si="25"/>
        <v>10</v>
      </c>
      <c r="U364" t="str">
        <f t="shared" si="26"/>
        <v xml:space="preserve">3.1.17.12 </v>
      </c>
      <c r="V364" t="str">
        <f t="shared" si="27"/>
        <v xml:space="preserve">R.C.C. pipe, A.C. pipes, steel cylinder, R.C. pipes, S.C.I. pipes, C.I. pipes and unreinforced cement pipes
1000, 1100 &amp; 1200 mm dia   </v>
      </c>
    </row>
    <row r="365" spans="1:22" customFormat="1" ht="43.2" x14ac:dyDescent="0.3">
      <c r="A365" s="37" t="s">
        <v>4939</v>
      </c>
      <c r="B365" s="38"/>
      <c r="C365" s="36" t="s">
        <v>5067</v>
      </c>
      <c r="D365" s="34"/>
      <c r="E365" s="34"/>
      <c r="F365" s="34"/>
      <c r="G365" s="34" t="s">
        <v>4690</v>
      </c>
      <c r="H365" s="34" t="s">
        <v>4697</v>
      </c>
      <c r="I365" s="34">
        <v>5263</v>
      </c>
      <c r="J365" s="34">
        <v>0</v>
      </c>
      <c r="K365" s="34">
        <v>5263</v>
      </c>
      <c r="N365" t="str">
        <f>IF(A365&lt;&gt;"",A365,"")</f>
        <v xml:space="preserve">3.1.17.12 </v>
      </c>
      <c r="P365" t="s">
        <v>4806</v>
      </c>
      <c r="S365">
        <f t="shared" si="24"/>
        <v>145</v>
      </c>
      <c r="T365">
        <f t="shared" si="25"/>
        <v>10</v>
      </c>
      <c r="U365" t="str">
        <f t="shared" si="26"/>
        <v xml:space="preserve">3.1.17.12 </v>
      </c>
      <c r="V365" t="str">
        <f t="shared" si="27"/>
        <v xml:space="preserve">R.C.C. pipe, A.C. pipes, steel cylinder, R.C. pipes, S.C.I. pipes, C.I. pipes and unreinforced cement pipes
1000, 1100 &amp; 1200 mm dia   </v>
      </c>
    </row>
    <row r="366" spans="1:22" customFormat="1" ht="43.2" x14ac:dyDescent="0.3">
      <c r="A366" s="37" t="s">
        <v>4939</v>
      </c>
      <c r="B366" s="38"/>
      <c r="C366" s="36" t="s">
        <v>5067</v>
      </c>
      <c r="D366" s="34"/>
      <c r="E366" s="34"/>
      <c r="F366" s="34"/>
      <c r="G366" s="34" t="s">
        <v>4690</v>
      </c>
      <c r="H366" s="34" t="s">
        <v>4696</v>
      </c>
      <c r="I366" s="34">
        <v>5937</v>
      </c>
      <c r="J366" s="34">
        <v>0</v>
      </c>
      <c r="K366" s="34">
        <v>5937</v>
      </c>
      <c r="N366" t="str">
        <f>IF(A366&lt;&gt;"",A366,"")</f>
        <v xml:space="preserve">3.1.17.12 </v>
      </c>
      <c r="P366" t="s">
        <v>4806</v>
      </c>
      <c r="S366">
        <f t="shared" si="24"/>
        <v>145</v>
      </c>
      <c r="T366">
        <f t="shared" si="25"/>
        <v>10</v>
      </c>
      <c r="U366" t="str">
        <f t="shared" si="26"/>
        <v xml:space="preserve">3.1.17.12 </v>
      </c>
      <c r="V366" t="str">
        <f t="shared" si="27"/>
        <v xml:space="preserve">R.C.C. pipe, A.C. pipes, steel cylinder, R.C. pipes, S.C.I. pipes, C.I. pipes and unreinforced cement pipes
1000, 1100 &amp; 1200 mm dia   </v>
      </c>
    </row>
    <row r="367" spans="1:22" customFormat="1" ht="43.2" x14ac:dyDescent="0.3">
      <c r="A367" s="37" t="s">
        <v>4939</v>
      </c>
      <c r="B367" s="38"/>
      <c r="C367" s="36" t="s">
        <v>5067</v>
      </c>
      <c r="D367" s="34"/>
      <c r="E367" s="34"/>
      <c r="F367" s="34"/>
      <c r="G367" s="34" t="s">
        <v>4690</v>
      </c>
      <c r="H367" s="34" t="s">
        <v>4695</v>
      </c>
      <c r="I367" s="34">
        <v>6588</v>
      </c>
      <c r="J367" s="34">
        <v>0</v>
      </c>
      <c r="K367" s="34">
        <v>6588</v>
      </c>
      <c r="N367" t="str">
        <f>IF(A367&lt;&gt;"",A367,"")</f>
        <v xml:space="preserve">3.1.17.12 </v>
      </c>
      <c r="P367" t="s">
        <v>4806</v>
      </c>
      <c r="S367">
        <f t="shared" si="24"/>
        <v>145</v>
      </c>
      <c r="T367">
        <f t="shared" si="25"/>
        <v>10</v>
      </c>
      <c r="U367" t="str">
        <f t="shared" si="26"/>
        <v xml:space="preserve">3.1.17.12 </v>
      </c>
      <c r="V367" t="str">
        <f t="shared" si="27"/>
        <v xml:space="preserve">R.C.C. pipe, A.C. pipes, steel cylinder, R.C. pipes, S.C.I. pipes, C.I. pipes and unreinforced cement pipes
1000, 1100 &amp; 1200 mm dia   </v>
      </c>
    </row>
    <row r="368" spans="1:22" customFormat="1" ht="43.2" x14ac:dyDescent="0.3">
      <c r="A368" s="37" t="s">
        <v>4939</v>
      </c>
      <c r="B368" s="38"/>
      <c r="C368" s="36" t="s">
        <v>5067</v>
      </c>
      <c r="D368" s="34"/>
      <c r="E368" s="34"/>
      <c r="F368" s="34"/>
      <c r="G368" s="34" t="s">
        <v>4690</v>
      </c>
      <c r="H368" s="34" t="s">
        <v>4694</v>
      </c>
      <c r="I368" s="34">
        <v>7223</v>
      </c>
      <c r="J368" s="34">
        <v>0</v>
      </c>
      <c r="K368" s="34">
        <v>7223</v>
      </c>
      <c r="N368" t="str">
        <f>IF(A368&lt;&gt;"",A368,"")</f>
        <v xml:space="preserve">3.1.17.12 </v>
      </c>
      <c r="P368" t="s">
        <v>4806</v>
      </c>
      <c r="S368">
        <f t="shared" si="24"/>
        <v>145</v>
      </c>
      <c r="T368">
        <f t="shared" si="25"/>
        <v>10</v>
      </c>
      <c r="U368" t="str">
        <f t="shared" si="26"/>
        <v xml:space="preserve">3.1.17.12 </v>
      </c>
      <c r="V368" t="str">
        <f t="shared" si="27"/>
        <v xml:space="preserve">R.C.C. pipe, A.C. pipes, steel cylinder, R.C. pipes, S.C.I. pipes, C.I. pipes and unreinforced cement pipes
1000, 1100 &amp; 1200 mm dia   </v>
      </c>
    </row>
    <row r="369" spans="1:22" customFormat="1" ht="43.2" x14ac:dyDescent="0.3">
      <c r="A369" s="37" t="s">
        <v>4939</v>
      </c>
      <c r="B369" s="38"/>
      <c r="C369" s="36" t="s">
        <v>5067</v>
      </c>
      <c r="D369" s="34"/>
      <c r="E369" s="34"/>
      <c r="F369" s="34"/>
      <c r="G369" s="34" t="s">
        <v>4690</v>
      </c>
      <c r="H369" s="34" t="s">
        <v>4693</v>
      </c>
      <c r="I369" s="34">
        <v>575</v>
      </c>
      <c r="J369" s="34">
        <v>0</v>
      </c>
      <c r="K369" s="34">
        <v>575</v>
      </c>
      <c r="N369" t="str">
        <f>IF(A369&lt;&gt;"",A369,"")</f>
        <v xml:space="preserve">3.1.17.12 </v>
      </c>
      <c r="P369" t="s">
        <v>4806</v>
      </c>
      <c r="S369">
        <f t="shared" si="24"/>
        <v>145</v>
      </c>
      <c r="T369">
        <f t="shared" si="25"/>
        <v>10</v>
      </c>
      <c r="U369" t="str">
        <f t="shared" si="26"/>
        <v xml:space="preserve">3.1.17.12 </v>
      </c>
      <c r="V369" t="str">
        <f t="shared" si="27"/>
        <v xml:space="preserve">R.C.C. pipe, A.C. pipes, steel cylinder, R.C. pipes, S.C.I. pipes, C.I. pipes and unreinforced cement pipes
1000, 1100 &amp; 1200 mm dia   </v>
      </c>
    </row>
    <row r="370" spans="1:22" customFormat="1" ht="43.2" x14ac:dyDescent="0.3">
      <c r="A370" s="37" t="s">
        <v>4939</v>
      </c>
      <c r="B370" s="38"/>
      <c r="C370" s="36" t="s">
        <v>5067</v>
      </c>
      <c r="D370" s="34"/>
      <c r="E370" s="34"/>
      <c r="F370" s="34"/>
      <c r="G370" s="34" t="s">
        <v>4690</v>
      </c>
      <c r="H370" s="34" t="s">
        <v>4692</v>
      </c>
      <c r="I370" s="34">
        <v>486</v>
      </c>
      <c r="J370" s="34">
        <v>0</v>
      </c>
      <c r="K370" s="34">
        <v>486</v>
      </c>
      <c r="N370" t="str">
        <f>IF(A370&lt;&gt;"",A370,"")</f>
        <v xml:space="preserve">3.1.17.12 </v>
      </c>
      <c r="P370" t="s">
        <v>4806</v>
      </c>
      <c r="S370">
        <f t="shared" si="24"/>
        <v>145</v>
      </c>
      <c r="T370">
        <f t="shared" si="25"/>
        <v>10</v>
      </c>
      <c r="U370" t="str">
        <f t="shared" si="26"/>
        <v xml:space="preserve">3.1.17.12 </v>
      </c>
      <c r="V370" t="str">
        <f t="shared" si="27"/>
        <v xml:space="preserve">R.C.C. pipe, A.C. pipes, steel cylinder, R.C. pipes, S.C.I. pipes, C.I. pipes and unreinforced cement pipes
1000, 1100 &amp; 1200 mm dia   </v>
      </c>
    </row>
    <row r="371" spans="1:22" customFormat="1" ht="43.2" x14ac:dyDescent="0.3">
      <c r="A371" s="37" t="s">
        <v>4939</v>
      </c>
      <c r="B371" s="38"/>
      <c r="C371" s="36" t="s">
        <v>5067</v>
      </c>
      <c r="D371" s="34"/>
      <c r="E371" s="34"/>
      <c r="F371" s="34"/>
      <c r="G371" s="34" t="s">
        <v>4690</v>
      </c>
      <c r="H371" s="34" t="s">
        <v>4691</v>
      </c>
      <c r="I371" s="34">
        <v>410</v>
      </c>
      <c r="J371" s="34">
        <v>0</v>
      </c>
      <c r="K371" s="34">
        <v>410</v>
      </c>
      <c r="N371" t="str">
        <f>IF(A371&lt;&gt;"",A371,"")</f>
        <v xml:space="preserve">3.1.17.12 </v>
      </c>
      <c r="P371" t="s">
        <v>4806</v>
      </c>
      <c r="S371">
        <f t="shared" si="24"/>
        <v>145</v>
      </c>
      <c r="T371">
        <f t="shared" si="25"/>
        <v>10</v>
      </c>
      <c r="U371" t="str">
        <f t="shared" si="26"/>
        <v xml:space="preserve">3.1.17.12 </v>
      </c>
      <c r="V371" t="str">
        <f t="shared" si="27"/>
        <v xml:space="preserve">R.C.C. pipe, A.C. pipes, steel cylinder, R.C. pipes, S.C.I. pipes, C.I. pipes and unreinforced cement pipes
1000, 1100 &amp; 1200 mm dia   </v>
      </c>
    </row>
    <row r="372" spans="1:22" customFormat="1" ht="57.6" x14ac:dyDescent="0.3">
      <c r="A372" s="37" t="s">
        <v>4940</v>
      </c>
      <c r="B372" s="38"/>
      <c r="C372" s="36" t="s">
        <v>5068</v>
      </c>
      <c r="D372" s="34"/>
      <c r="E372" s="34"/>
      <c r="F372" s="34"/>
      <c r="G372" s="34" t="s">
        <v>551</v>
      </c>
      <c r="H372" s="34" t="s">
        <v>598</v>
      </c>
      <c r="I372" s="34">
        <v>202</v>
      </c>
      <c r="J372" s="34">
        <v>0</v>
      </c>
      <c r="K372" s="34">
        <v>202</v>
      </c>
      <c r="N372" t="str">
        <f>IF(A372&lt;&gt;"",A372,"")</f>
        <v xml:space="preserve">3.1.18 </v>
      </c>
      <c r="P372" t="s">
        <v>4807</v>
      </c>
      <c r="S372">
        <f t="shared" si="24"/>
        <v>295</v>
      </c>
      <c r="T372">
        <f t="shared" si="25"/>
        <v>7</v>
      </c>
      <c r="U372" t="str">
        <f t="shared" si="26"/>
        <v xml:space="preserve">3.1.18 </v>
      </c>
      <c r="V372" t="str">
        <f t="shared" si="27"/>
        <v xml:space="preserve">Disposal of moorum/building rubbish/ malba/ similar unserviceable, dismantled or waste material by mechanical transport including loading, transporting, unloading to approved municipal dumping ground for lead up to 10 km for all lifts, complete as per directions of Engineer-in-charge.   </v>
      </c>
    </row>
    <row r="373" spans="1:22" customFormat="1" ht="14.4" x14ac:dyDescent="0.3">
      <c r="A373" s="37" t="s">
        <v>4941</v>
      </c>
      <c r="B373" s="38"/>
      <c r="C373" s="36" t="s">
        <v>5036</v>
      </c>
      <c r="D373" s="34"/>
      <c r="E373" s="34"/>
      <c r="F373" s="34"/>
      <c r="G373" s="34" t="s">
        <v>551</v>
      </c>
      <c r="H373" s="34" t="s">
        <v>4689</v>
      </c>
      <c r="I373" s="34">
        <v>71</v>
      </c>
      <c r="J373" s="34">
        <v>0</v>
      </c>
      <c r="K373" s="34">
        <v>71</v>
      </c>
      <c r="N373" t="str">
        <f>IF(A373&lt;&gt;"",A373,"")</f>
        <v xml:space="preserve">3.2.1 </v>
      </c>
      <c r="P373" t="s">
        <v>4808</v>
      </c>
      <c r="S373">
        <f t="shared" si="24"/>
        <v>39</v>
      </c>
      <c r="T373">
        <f t="shared" si="25"/>
        <v>6</v>
      </c>
      <c r="U373" t="str">
        <f t="shared" si="26"/>
        <v xml:space="preserve">3.2.1 </v>
      </c>
      <c r="V373" t="str">
        <f t="shared" si="27"/>
        <v xml:space="preserve">Lime, moorum, building rubbish   </v>
      </c>
    </row>
    <row r="374" spans="1:22" customFormat="1" ht="14.4" x14ac:dyDescent="0.3">
      <c r="A374" s="37" t="s">
        <v>4941</v>
      </c>
      <c r="B374" s="38"/>
      <c r="C374" s="36" t="s">
        <v>5036</v>
      </c>
      <c r="D374" s="34"/>
      <c r="E374" s="34"/>
      <c r="F374" s="34"/>
      <c r="G374" s="34" t="s">
        <v>551</v>
      </c>
      <c r="H374" s="34" t="s">
        <v>4688</v>
      </c>
      <c r="I374" s="34">
        <v>15</v>
      </c>
      <c r="J374" s="34">
        <v>0</v>
      </c>
      <c r="K374" s="34">
        <v>15</v>
      </c>
      <c r="N374" t="str">
        <f>IF(A374&lt;&gt;"",A374,"")</f>
        <v xml:space="preserve">3.2.1 </v>
      </c>
      <c r="P374" t="s">
        <v>4808</v>
      </c>
      <c r="S374">
        <f t="shared" si="24"/>
        <v>39</v>
      </c>
      <c r="T374">
        <f t="shared" si="25"/>
        <v>6</v>
      </c>
      <c r="U374" t="str">
        <f t="shared" si="26"/>
        <v xml:space="preserve">3.2.1 </v>
      </c>
      <c r="V374" t="str">
        <f t="shared" si="27"/>
        <v xml:space="preserve">Lime, moorum, building rubbish   </v>
      </c>
    </row>
    <row r="375" spans="1:22" customFormat="1" ht="14.4" x14ac:dyDescent="0.3">
      <c r="A375" s="37" t="s">
        <v>4942</v>
      </c>
      <c r="B375" s="38"/>
      <c r="C375" s="36" t="s">
        <v>5037</v>
      </c>
      <c r="D375" s="34"/>
      <c r="E375" s="34"/>
      <c r="F375" s="34"/>
      <c r="G375" s="34" t="s">
        <v>551</v>
      </c>
      <c r="H375" s="34" t="s">
        <v>4689</v>
      </c>
      <c r="I375" s="34">
        <v>89</v>
      </c>
      <c r="J375" s="34">
        <v>0</v>
      </c>
      <c r="K375" s="34">
        <v>89</v>
      </c>
      <c r="N375" t="str">
        <f>IF(A375&lt;&gt;"",A375,"")</f>
        <v xml:space="preserve">3.2.2 </v>
      </c>
      <c r="P375" t="s">
        <v>4809</v>
      </c>
      <c r="S375">
        <f t="shared" si="24"/>
        <v>14</v>
      </c>
      <c r="T375">
        <f t="shared" si="25"/>
        <v>6</v>
      </c>
      <c r="U375" t="str">
        <f t="shared" si="26"/>
        <v xml:space="preserve">3.2.2 </v>
      </c>
      <c r="V375" t="str">
        <f t="shared" si="27"/>
        <v xml:space="preserve">Earth   </v>
      </c>
    </row>
    <row r="376" spans="1:22" customFormat="1" ht="14.4" x14ac:dyDescent="0.3">
      <c r="A376" s="37" t="s">
        <v>4942</v>
      </c>
      <c r="B376" s="38"/>
      <c r="C376" s="36" t="s">
        <v>5037</v>
      </c>
      <c r="D376" s="34"/>
      <c r="E376" s="34"/>
      <c r="F376" s="34"/>
      <c r="G376" s="34" t="s">
        <v>551</v>
      </c>
      <c r="H376" s="34" t="s">
        <v>4688</v>
      </c>
      <c r="I376" s="34">
        <v>20</v>
      </c>
      <c r="J376" s="34">
        <v>0</v>
      </c>
      <c r="K376" s="34">
        <v>20</v>
      </c>
      <c r="N376" t="str">
        <f>IF(A376&lt;&gt;"",A376,"")</f>
        <v xml:space="preserve">3.2.2 </v>
      </c>
      <c r="P376" t="s">
        <v>4809</v>
      </c>
      <c r="S376">
        <f t="shared" si="24"/>
        <v>14</v>
      </c>
      <c r="T376">
        <f t="shared" si="25"/>
        <v>6</v>
      </c>
      <c r="U376" t="str">
        <f t="shared" si="26"/>
        <v xml:space="preserve">3.2.2 </v>
      </c>
      <c r="V376" t="str">
        <f t="shared" si="27"/>
        <v xml:space="preserve">Earth   </v>
      </c>
    </row>
    <row r="377" spans="1:22" customFormat="1" ht="14.4" x14ac:dyDescent="0.3">
      <c r="A377" s="37" t="s">
        <v>4943</v>
      </c>
      <c r="B377" s="38"/>
      <c r="C377" s="36" t="s">
        <v>5038</v>
      </c>
      <c r="D377" s="34"/>
      <c r="E377" s="34"/>
      <c r="F377" s="34"/>
      <c r="G377" s="34" t="s">
        <v>551</v>
      </c>
      <c r="H377" s="34" t="s">
        <v>4689</v>
      </c>
      <c r="I377" s="34">
        <v>78</v>
      </c>
      <c r="J377" s="34">
        <v>0</v>
      </c>
      <c r="K377" s="34">
        <v>78</v>
      </c>
      <c r="N377" t="str">
        <f>IF(A377&lt;&gt;"",A377,"")</f>
        <v xml:space="preserve">3.2.3 </v>
      </c>
      <c r="P377" t="s">
        <v>4810</v>
      </c>
      <c r="S377">
        <f t="shared" si="24"/>
        <v>25</v>
      </c>
      <c r="T377">
        <f t="shared" si="25"/>
        <v>6</v>
      </c>
      <c r="U377" t="str">
        <f t="shared" si="26"/>
        <v xml:space="preserve">3.2.3 </v>
      </c>
      <c r="V377" t="str">
        <f t="shared" si="27"/>
        <v xml:space="preserve">Manure or sludge   </v>
      </c>
    </row>
    <row r="378" spans="1:22" customFormat="1" ht="14.4" x14ac:dyDescent="0.3">
      <c r="A378" s="37" t="s">
        <v>4943</v>
      </c>
      <c r="B378" s="38"/>
      <c r="C378" s="36" t="s">
        <v>5038</v>
      </c>
      <c r="D378" s="34"/>
      <c r="E378" s="34"/>
      <c r="F378" s="34"/>
      <c r="G378" s="34" t="s">
        <v>551</v>
      </c>
      <c r="H378" s="34" t="s">
        <v>4688</v>
      </c>
      <c r="I378" s="34">
        <v>17</v>
      </c>
      <c r="J378" s="34">
        <v>0</v>
      </c>
      <c r="K378" s="34">
        <v>17</v>
      </c>
      <c r="N378" t="str">
        <f>IF(A378&lt;&gt;"",A378,"")</f>
        <v xml:space="preserve">3.2.3 </v>
      </c>
      <c r="P378" t="s">
        <v>4810</v>
      </c>
      <c r="S378">
        <f t="shared" si="24"/>
        <v>25</v>
      </c>
      <c r="T378">
        <f t="shared" si="25"/>
        <v>6</v>
      </c>
      <c r="U378" t="str">
        <f t="shared" si="26"/>
        <v xml:space="preserve">3.2.3 </v>
      </c>
      <c r="V378" t="str">
        <f t="shared" si="27"/>
        <v xml:space="preserve">Manure or sludge   </v>
      </c>
    </row>
    <row r="379" spans="1:22" customFormat="1" ht="14.4" x14ac:dyDescent="0.3">
      <c r="A379" s="37" t="s">
        <v>4944</v>
      </c>
      <c r="B379" s="38"/>
      <c r="C379" s="36" t="s">
        <v>5039</v>
      </c>
      <c r="D379" s="34"/>
      <c r="E379" s="34"/>
      <c r="F379" s="34"/>
      <c r="G379" s="34" t="s">
        <v>551</v>
      </c>
      <c r="H379" s="34" t="s">
        <v>4689</v>
      </c>
      <c r="I379" s="34">
        <v>143</v>
      </c>
      <c r="J379" s="34">
        <v>0</v>
      </c>
      <c r="K379" s="34">
        <v>143</v>
      </c>
      <c r="N379" t="str">
        <f>IF(A379&lt;&gt;"",A379,"")</f>
        <v xml:space="preserve">3.2.4 </v>
      </c>
      <c r="P379" t="s">
        <v>4811</v>
      </c>
      <c r="S379">
        <f t="shared" si="24"/>
        <v>23</v>
      </c>
      <c r="T379">
        <f t="shared" si="25"/>
        <v>6</v>
      </c>
      <c r="U379" t="str">
        <f t="shared" si="26"/>
        <v xml:space="preserve">3.2.4 </v>
      </c>
      <c r="V379" t="str">
        <f t="shared" si="27"/>
        <v xml:space="preserve">Excavated rock   </v>
      </c>
    </row>
    <row r="380" spans="1:22" customFormat="1" ht="14.4" x14ac:dyDescent="0.3">
      <c r="A380" s="37" t="s">
        <v>4944</v>
      </c>
      <c r="B380" s="38"/>
      <c r="C380" s="36" t="s">
        <v>5039</v>
      </c>
      <c r="D380" s="34"/>
      <c r="E380" s="34"/>
      <c r="F380" s="34"/>
      <c r="G380" s="34" t="s">
        <v>551</v>
      </c>
      <c r="H380" s="34" t="s">
        <v>4688</v>
      </c>
      <c r="I380" s="34">
        <v>31</v>
      </c>
      <c r="J380" s="34">
        <v>0</v>
      </c>
      <c r="K380" s="34">
        <v>31</v>
      </c>
      <c r="N380" t="str">
        <f>IF(A380&lt;&gt;"",A380,"")</f>
        <v xml:space="preserve">3.2.4 </v>
      </c>
      <c r="P380" t="s">
        <v>4811</v>
      </c>
      <c r="S380">
        <f t="shared" si="24"/>
        <v>23</v>
      </c>
      <c r="T380">
        <f t="shared" si="25"/>
        <v>6</v>
      </c>
      <c r="U380" t="str">
        <f t="shared" si="26"/>
        <v xml:space="preserve">3.2.4 </v>
      </c>
      <c r="V380" t="str">
        <f t="shared" si="27"/>
        <v xml:space="preserve">Excavated rock   </v>
      </c>
    </row>
    <row r="381" spans="1:22" customFormat="1" ht="14.4" x14ac:dyDescent="0.3">
      <c r="A381" s="37" t="s">
        <v>4945</v>
      </c>
      <c r="B381" s="38"/>
      <c r="C381" s="36" t="s">
        <v>5040</v>
      </c>
      <c r="D381" s="34"/>
      <c r="E381" s="34"/>
      <c r="F381" s="34"/>
      <c r="G381" s="34" t="s">
        <v>551</v>
      </c>
      <c r="H381" s="34" t="s">
        <v>4689</v>
      </c>
      <c r="I381" s="34">
        <v>89</v>
      </c>
      <c r="J381" s="34">
        <v>0</v>
      </c>
      <c r="K381" s="34">
        <v>89</v>
      </c>
      <c r="N381" t="str">
        <f>IF(A381&lt;&gt;"",A381,"")</f>
        <v xml:space="preserve">3.2.5 </v>
      </c>
      <c r="P381" t="s">
        <v>4812</v>
      </c>
      <c r="S381">
        <f t="shared" si="24"/>
        <v>55</v>
      </c>
      <c r="T381">
        <f t="shared" si="25"/>
        <v>6</v>
      </c>
      <c r="U381" t="str">
        <f t="shared" si="26"/>
        <v xml:space="preserve">3.2.5 </v>
      </c>
      <c r="V381" t="str">
        <f t="shared" si="27"/>
        <v xml:space="preserve">Sand, stone aggregate below 40 mm nominal size   </v>
      </c>
    </row>
    <row r="382" spans="1:22" customFormat="1" ht="14.4" x14ac:dyDescent="0.3">
      <c r="A382" s="37" t="s">
        <v>4945</v>
      </c>
      <c r="B382" s="38"/>
      <c r="C382" s="36" t="s">
        <v>5040</v>
      </c>
      <c r="D382" s="34"/>
      <c r="E382" s="34"/>
      <c r="F382" s="34"/>
      <c r="G382" s="34" t="s">
        <v>551</v>
      </c>
      <c r="H382" s="34" t="s">
        <v>4688</v>
      </c>
      <c r="I382" s="34">
        <v>20</v>
      </c>
      <c r="J382" s="34">
        <v>0</v>
      </c>
      <c r="K382" s="34">
        <v>20</v>
      </c>
      <c r="N382" t="str">
        <f>IF(A382&lt;&gt;"",A382,"")</f>
        <v xml:space="preserve">3.2.5 </v>
      </c>
      <c r="P382" t="s">
        <v>4812</v>
      </c>
      <c r="S382">
        <f t="shared" si="24"/>
        <v>55</v>
      </c>
      <c r="T382">
        <f t="shared" si="25"/>
        <v>6</v>
      </c>
      <c r="U382" t="str">
        <f t="shared" si="26"/>
        <v xml:space="preserve">3.2.5 </v>
      </c>
      <c r="V382" t="str">
        <f t="shared" si="27"/>
        <v xml:space="preserve">Sand, stone aggregate below 40 mm nominal size   </v>
      </c>
    </row>
    <row r="383" spans="1:22" customFormat="1" ht="14.4" x14ac:dyDescent="0.3">
      <c r="A383" s="37" t="s">
        <v>4946</v>
      </c>
      <c r="B383" s="38"/>
      <c r="C383" s="36" t="s">
        <v>4991</v>
      </c>
      <c r="D383" s="34"/>
      <c r="E383" s="34"/>
      <c r="F383" s="34"/>
      <c r="G383" s="34" t="s">
        <v>551</v>
      </c>
      <c r="H383" s="34" t="s">
        <v>4689</v>
      </c>
      <c r="I383" s="34">
        <v>96</v>
      </c>
      <c r="J383" s="34">
        <v>0</v>
      </c>
      <c r="K383" s="34">
        <v>96</v>
      </c>
      <c r="N383" t="str">
        <f>IF(A383&lt;&gt;"",A383,"")</f>
        <v xml:space="preserve">3.2.6 </v>
      </c>
      <c r="P383" t="s">
        <v>4813</v>
      </c>
      <c r="S383">
        <f t="shared" si="24"/>
        <v>53</v>
      </c>
      <c r="T383">
        <f t="shared" si="25"/>
        <v>6</v>
      </c>
      <c r="U383" t="str">
        <f t="shared" si="26"/>
        <v xml:space="preserve">3.2.6 </v>
      </c>
      <c r="V383" t="str">
        <f t="shared" si="27"/>
        <v xml:space="preserve">Stone aggregate 40 mm nominal size and above   </v>
      </c>
    </row>
    <row r="384" spans="1:22" customFormat="1" ht="14.4" x14ac:dyDescent="0.3">
      <c r="A384" s="37" t="s">
        <v>4946</v>
      </c>
      <c r="B384" s="38"/>
      <c r="C384" s="36" t="s">
        <v>4991</v>
      </c>
      <c r="D384" s="34"/>
      <c r="E384" s="34"/>
      <c r="F384" s="34"/>
      <c r="G384" s="34" t="s">
        <v>551</v>
      </c>
      <c r="H384" s="34" t="s">
        <v>4688</v>
      </c>
      <c r="I384" s="34">
        <v>21</v>
      </c>
      <c r="J384" s="34">
        <v>0</v>
      </c>
      <c r="K384" s="34">
        <v>21</v>
      </c>
      <c r="N384" t="str">
        <f>IF(A384&lt;&gt;"",A384,"")</f>
        <v xml:space="preserve">3.2.6 </v>
      </c>
      <c r="P384" t="s">
        <v>4813</v>
      </c>
      <c r="S384">
        <f t="shared" si="24"/>
        <v>53</v>
      </c>
      <c r="T384">
        <f t="shared" si="25"/>
        <v>6</v>
      </c>
      <c r="U384" t="str">
        <f t="shared" si="26"/>
        <v xml:space="preserve">3.2.6 </v>
      </c>
      <c r="V384" t="str">
        <f t="shared" si="27"/>
        <v xml:space="preserve">Stone aggregate 40 mm nominal size and above   </v>
      </c>
    </row>
    <row r="385" spans="1:22" customFormat="1" ht="14.4" x14ac:dyDescent="0.3">
      <c r="A385" s="37" t="s">
        <v>4947</v>
      </c>
      <c r="B385" s="38"/>
      <c r="C385" s="36" t="s">
        <v>5041</v>
      </c>
      <c r="D385" s="34"/>
      <c r="E385" s="34"/>
      <c r="F385" s="34"/>
      <c r="G385" s="34" t="s">
        <v>551</v>
      </c>
      <c r="H385" s="34" t="s">
        <v>4689</v>
      </c>
      <c r="I385" s="34">
        <v>104</v>
      </c>
      <c r="J385" s="34">
        <v>0</v>
      </c>
      <c r="K385" s="34">
        <v>104</v>
      </c>
      <c r="N385" t="str">
        <f>IF(A385&lt;&gt;"",A385,"")</f>
        <v xml:space="preserve">3.2.7 </v>
      </c>
      <c r="P385" t="s">
        <v>4814</v>
      </c>
      <c r="S385">
        <f t="shared" si="24"/>
        <v>21</v>
      </c>
      <c r="T385">
        <f t="shared" si="25"/>
        <v>6</v>
      </c>
      <c r="U385" t="str">
        <f t="shared" si="26"/>
        <v xml:space="preserve">3.2.7 </v>
      </c>
      <c r="V385" t="str">
        <f t="shared" si="27"/>
        <v xml:space="preserve">Soling stone   </v>
      </c>
    </row>
    <row r="386" spans="1:22" customFormat="1" ht="14.4" x14ac:dyDescent="0.3">
      <c r="A386" s="37" t="s">
        <v>4947</v>
      </c>
      <c r="B386" s="38"/>
      <c r="C386" s="36" t="s">
        <v>5041</v>
      </c>
      <c r="D386" s="34"/>
      <c r="E386" s="34"/>
      <c r="F386" s="34"/>
      <c r="G386" s="34" t="s">
        <v>551</v>
      </c>
      <c r="H386" s="34" t="s">
        <v>4688</v>
      </c>
      <c r="I386" s="34">
        <v>23</v>
      </c>
      <c r="J386" s="34">
        <v>0</v>
      </c>
      <c r="K386" s="34">
        <v>23</v>
      </c>
      <c r="N386" t="str">
        <f>IF(A386&lt;&gt;"",A386,"")</f>
        <v xml:space="preserve">3.2.7 </v>
      </c>
      <c r="P386" t="s">
        <v>4814</v>
      </c>
      <c r="S386">
        <f t="shared" si="24"/>
        <v>21</v>
      </c>
      <c r="T386">
        <f t="shared" si="25"/>
        <v>6</v>
      </c>
      <c r="U386" t="str">
        <f t="shared" si="26"/>
        <v xml:space="preserve">3.2.7 </v>
      </c>
      <c r="V386" t="str">
        <f t="shared" si="27"/>
        <v xml:space="preserve">Soling stone   </v>
      </c>
    </row>
    <row r="387" spans="1:22" customFormat="1" ht="14.4" x14ac:dyDescent="0.3">
      <c r="A387" s="37" t="s">
        <v>4948</v>
      </c>
      <c r="B387" s="38"/>
      <c r="C387" s="36" t="s">
        <v>4986</v>
      </c>
      <c r="D387" s="34"/>
      <c r="E387" s="34"/>
      <c r="F387" s="34"/>
      <c r="G387" s="34" t="s">
        <v>3013</v>
      </c>
      <c r="H387" s="34" t="s">
        <v>4689</v>
      </c>
      <c r="I387" s="34">
        <v>166</v>
      </c>
      <c r="J387" s="34">
        <v>0</v>
      </c>
      <c r="K387" s="34">
        <v>166</v>
      </c>
      <c r="N387" t="str">
        <f>IF(A387&lt;&gt;"",A387,"")</f>
        <v xml:space="preserve">3.2.8 </v>
      </c>
      <c r="P387" t="s">
        <v>4815</v>
      </c>
      <c r="S387">
        <f t="shared" si="24"/>
        <v>15</v>
      </c>
      <c r="T387">
        <f t="shared" si="25"/>
        <v>6</v>
      </c>
      <c r="U387" t="str">
        <f t="shared" si="26"/>
        <v xml:space="preserve">3.2.8 </v>
      </c>
      <c r="V387" t="str">
        <f t="shared" si="27"/>
        <v xml:space="preserve">Bricks   </v>
      </c>
    </row>
    <row r="388" spans="1:22" customFormat="1" ht="14.4" x14ac:dyDescent="0.3">
      <c r="A388" s="37" t="s">
        <v>4948</v>
      </c>
      <c r="B388" s="38"/>
      <c r="C388" s="36" t="s">
        <v>4986</v>
      </c>
      <c r="D388" s="34"/>
      <c r="E388" s="34"/>
      <c r="F388" s="34"/>
      <c r="G388" s="34" t="s">
        <v>3013</v>
      </c>
      <c r="H388" s="34" t="s">
        <v>4688</v>
      </c>
      <c r="I388" s="34">
        <v>37</v>
      </c>
      <c r="J388" s="34">
        <v>0</v>
      </c>
      <c r="K388" s="34">
        <v>37</v>
      </c>
      <c r="N388" t="str">
        <f>IF(A388&lt;&gt;"",A388,"")</f>
        <v xml:space="preserve">3.2.8 </v>
      </c>
      <c r="P388" t="s">
        <v>4815</v>
      </c>
      <c r="S388">
        <f t="shared" si="24"/>
        <v>15</v>
      </c>
      <c r="T388">
        <f t="shared" si="25"/>
        <v>6</v>
      </c>
      <c r="U388" t="str">
        <f t="shared" si="26"/>
        <v xml:space="preserve">3.2.8 </v>
      </c>
      <c r="V388" t="str">
        <f t="shared" si="27"/>
        <v xml:space="preserve">Bricks   </v>
      </c>
    </row>
    <row r="389" spans="1:22" customFormat="1" ht="14.4" x14ac:dyDescent="0.3">
      <c r="A389" s="37" t="s">
        <v>4949</v>
      </c>
      <c r="B389" s="38"/>
      <c r="C389" s="36" t="s">
        <v>5042</v>
      </c>
      <c r="D389" s="34"/>
      <c r="E389" s="34"/>
      <c r="F389" s="34"/>
      <c r="G389" s="34" t="s">
        <v>3013</v>
      </c>
      <c r="H389" s="34" t="s">
        <v>4689</v>
      </c>
      <c r="I389" s="34">
        <v>104</v>
      </c>
      <c r="J389" s="34">
        <v>0</v>
      </c>
      <c r="K389" s="34">
        <v>104</v>
      </c>
      <c r="N389" t="str">
        <f>IF(A389&lt;&gt;"",A389,"")</f>
        <v xml:space="preserve">3.2.9 </v>
      </c>
      <c r="P389" t="s">
        <v>4816</v>
      </c>
      <c r="S389">
        <f t="shared" si="24"/>
        <v>20</v>
      </c>
      <c r="T389">
        <f t="shared" si="25"/>
        <v>6</v>
      </c>
      <c r="U389" t="str">
        <f t="shared" si="26"/>
        <v xml:space="preserve">3.2.9 </v>
      </c>
      <c r="V389" t="str">
        <f t="shared" si="27"/>
        <v xml:space="preserve">Brick Tiles   </v>
      </c>
    </row>
    <row r="390" spans="1:22" customFormat="1" ht="14.4" x14ac:dyDescent="0.3">
      <c r="A390" s="37" t="s">
        <v>4949</v>
      </c>
      <c r="B390" s="38"/>
      <c r="C390" s="36" t="s">
        <v>5042</v>
      </c>
      <c r="D390" s="34"/>
      <c r="E390" s="34"/>
      <c r="F390" s="34"/>
      <c r="G390" s="34" t="s">
        <v>3013</v>
      </c>
      <c r="H390" s="34" t="s">
        <v>4688</v>
      </c>
      <c r="I390" s="34">
        <v>22</v>
      </c>
      <c r="J390" s="34">
        <v>0</v>
      </c>
      <c r="K390" s="34">
        <v>22</v>
      </c>
      <c r="N390" t="str">
        <f>IF(A390&lt;&gt;"",A390,"")</f>
        <v xml:space="preserve">3.2.9 </v>
      </c>
      <c r="P390" t="s">
        <v>4816</v>
      </c>
      <c r="S390">
        <f t="shared" si="24"/>
        <v>20</v>
      </c>
      <c r="T390">
        <f t="shared" si="25"/>
        <v>6</v>
      </c>
      <c r="U390" t="str">
        <f t="shared" si="26"/>
        <v xml:space="preserve">3.2.9 </v>
      </c>
      <c r="V390" t="str">
        <f t="shared" si="27"/>
        <v xml:space="preserve">Brick Tiles   </v>
      </c>
    </row>
    <row r="391" spans="1:22" customFormat="1" ht="14.4" x14ac:dyDescent="0.3">
      <c r="A391" s="37" t="s">
        <v>4950</v>
      </c>
      <c r="B391" s="38"/>
      <c r="C391" s="36" t="s">
        <v>5069</v>
      </c>
      <c r="D391" s="34"/>
      <c r="E391" s="34"/>
      <c r="F391" s="34"/>
      <c r="G391" s="34" t="s">
        <v>628</v>
      </c>
      <c r="H391" s="34" t="s">
        <v>4689</v>
      </c>
      <c r="I391" s="34">
        <v>83</v>
      </c>
      <c r="J391" s="34">
        <v>0</v>
      </c>
      <c r="K391" s="34">
        <v>83</v>
      </c>
      <c r="N391" t="str">
        <f>IF(A391&lt;&gt;"",A391,"")</f>
        <v xml:space="preserve">3.2.10 </v>
      </c>
      <c r="P391" t="s">
        <v>4817</v>
      </c>
      <c r="S391">
        <f t="shared" si="24"/>
        <v>20</v>
      </c>
      <c r="T391">
        <f t="shared" si="25"/>
        <v>7</v>
      </c>
      <c r="U391" t="str">
        <f t="shared" si="26"/>
        <v xml:space="preserve">3.2.10 </v>
      </c>
      <c r="V391" t="str">
        <f t="shared" si="27"/>
        <v xml:space="preserve">Steam Coal   </v>
      </c>
    </row>
    <row r="392" spans="1:22" customFormat="1" ht="14.4" x14ac:dyDescent="0.3">
      <c r="A392" s="37" t="s">
        <v>4950</v>
      </c>
      <c r="B392" s="38"/>
      <c r="C392" s="36" t="s">
        <v>5069</v>
      </c>
      <c r="D392" s="34"/>
      <c r="E392" s="34"/>
      <c r="F392" s="34"/>
      <c r="G392" s="34" t="s">
        <v>628</v>
      </c>
      <c r="H392" s="34" t="s">
        <v>4688</v>
      </c>
      <c r="I392" s="34">
        <v>18</v>
      </c>
      <c r="J392" s="34">
        <v>0</v>
      </c>
      <c r="K392" s="34">
        <v>18</v>
      </c>
      <c r="N392" t="str">
        <f>IF(A392&lt;&gt;"",A392,"")</f>
        <v xml:space="preserve">3.2.10 </v>
      </c>
      <c r="P392" t="s">
        <v>4817</v>
      </c>
      <c r="S392">
        <f t="shared" si="24"/>
        <v>20</v>
      </c>
      <c r="T392">
        <f t="shared" si="25"/>
        <v>7</v>
      </c>
      <c r="U392" t="str">
        <f t="shared" si="26"/>
        <v xml:space="preserve">3.2.10 </v>
      </c>
      <c r="V392" t="str">
        <f t="shared" si="27"/>
        <v xml:space="preserve">Steam Coal   </v>
      </c>
    </row>
    <row r="393" spans="1:22" customFormat="1" ht="28.8" x14ac:dyDescent="0.3">
      <c r="A393" s="37" t="s">
        <v>4951</v>
      </c>
      <c r="B393" s="38"/>
      <c r="C393" s="36" t="s">
        <v>5070</v>
      </c>
      <c r="D393" s="34"/>
      <c r="E393" s="34"/>
      <c r="F393" s="34"/>
      <c r="G393" s="34" t="s">
        <v>628</v>
      </c>
      <c r="H393" s="34" t="s">
        <v>4689</v>
      </c>
      <c r="I393" s="34">
        <v>65</v>
      </c>
      <c r="J393" s="34">
        <v>0</v>
      </c>
      <c r="K393" s="34">
        <v>65</v>
      </c>
      <c r="N393" t="str">
        <f>IF(A393&lt;&gt;"",A393,"")</f>
        <v xml:space="preserve">3.2.11 </v>
      </c>
      <c r="P393" t="s">
        <v>4818</v>
      </c>
      <c r="S393">
        <f t="shared" si="24"/>
        <v>96</v>
      </c>
      <c r="T393">
        <f t="shared" si="25"/>
        <v>7</v>
      </c>
      <c r="U393" t="str">
        <f t="shared" si="26"/>
        <v xml:space="preserve">3.2.11 </v>
      </c>
      <c r="V393" t="str">
        <f t="shared" si="27"/>
        <v xml:space="preserve">Stone blocks,G.I.,C.I. Stainless Steel pipes below 100 mm dia and other heavy material   </v>
      </c>
    </row>
    <row r="394" spans="1:22" customFormat="1" ht="28.8" x14ac:dyDescent="0.3">
      <c r="A394" s="37" t="s">
        <v>4951</v>
      </c>
      <c r="B394" s="38"/>
      <c r="C394" s="36" t="s">
        <v>5070</v>
      </c>
      <c r="D394" s="34"/>
      <c r="E394" s="34"/>
      <c r="F394" s="34"/>
      <c r="G394" s="34" t="s">
        <v>628</v>
      </c>
      <c r="H394" s="34" t="s">
        <v>4688</v>
      </c>
      <c r="I394" s="34">
        <v>10</v>
      </c>
      <c r="J394" s="34">
        <v>0</v>
      </c>
      <c r="K394" s="34">
        <v>10</v>
      </c>
      <c r="N394" t="str">
        <f>IF(A394&lt;&gt;"",A394,"")</f>
        <v xml:space="preserve">3.2.11 </v>
      </c>
      <c r="P394" t="s">
        <v>4818</v>
      </c>
      <c r="S394">
        <f t="shared" si="24"/>
        <v>96</v>
      </c>
      <c r="T394">
        <f t="shared" si="25"/>
        <v>7</v>
      </c>
      <c r="U394" t="str">
        <f t="shared" si="26"/>
        <v xml:space="preserve">3.2.11 </v>
      </c>
      <c r="V394" t="str">
        <f t="shared" si="27"/>
        <v xml:space="preserve">Stone blocks,G.I.,C.I. Stainless Steel pipes below 100 mm dia and other heavy material   </v>
      </c>
    </row>
    <row r="395" spans="1:22" customFormat="1" ht="14.4" x14ac:dyDescent="0.3">
      <c r="A395" s="37" t="s">
        <v>4952</v>
      </c>
      <c r="B395" s="38"/>
      <c r="C395" s="36" t="s">
        <v>4994</v>
      </c>
      <c r="D395" s="34"/>
      <c r="E395" s="34"/>
      <c r="F395" s="34"/>
      <c r="G395" s="34" t="s">
        <v>628</v>
      </c>
      <c r="H395" s="34" t="s">
        <v>4689</v>
      </c>
      <c r="I395" s="34">
        <v>52</v>
      </c>
      <c r="J395" s="34">
        <v>0</v>
      </c>
      <c r="K395" s="34">
        <v>52</v>
      </c>
      <c r="N395" t="str">
        <f>IF(A395&lt;&gt;"",A395,"")</f>
        <v xml:space="preserve">3.2.12 </v>
      </c>
      <c r="P395" t="s">
        <v>4819</v>
      </c>
      <c r="S395">
        <f t="shared" si="24"/>
        <v>16</v>
      </c>
      <c r="T395">
        <f t="shared" si="25"/>
        <v>7</v>
      </c>
      <c r="U395" t="str">
        <f t="shared" si="26"/>
        <v xml:space="preserve">3.2.12 </v>
      </c>
      <c r="V395" t="str">
        <f t="shared" si="27"/>
        <v xml:space="preserve">Cement   </v>
      </c>
    </row>
    <row r="396" spans="1:22" customFormat="1" ht="14.4" x14ac:dyDescent="0.3">
      <c r="A396" s="37" t="s">
        <v>4952</v>
      </c>
      <c r="B396" s="38"/>
      <c r="C396" s="36" t="s">
        <v>4994</v>
      </c>
      <c r="D396" s="34"/>
      <c r="E396" s="34"/>
      <c r="F396" s="34"/>
      <c r="G396" s="34" t="s">
        <v>628</v>
      </c>
      <c r="H396" s="34" t="s">
        <v>4688</v>
      </c>
      <c r="I396" s="34">
        <v>7</v>
      </c>
      <c r="J396" s="34">
        <v>0</v>
      </c>
      <c r="K396" s="34">
        <v>7</v>
      </c>
      <c r="N396" t="str">
        <f>IF(A396&lt;&gt;"",A396,"")</f>
        <v xml:space="preserve">3.2.12 </v>
      </c>
      <c r="P396" t="s">
        <v>4819</v>
      </c>
      <c r="S396">
        <f t="shared" si="24"/>
        <v>16</v>
      </c>
      <c r="T396">
        <f t="shared" si="25"/>
        <v>7</v>
      </c>
      <c r="U396" t="str">
        <f t="shared" si="26"/>
        <v xml:space="preserve">3.2.12 </v>
      </c>
      <c r="V396" t="str">
        <f t="shared" si="27"/>
        <v xml:space="preserve">Cement   </v>
      </c>
    </row>
    <row r="397" spans="1:22" customFormat="1" ht="14.4" x14ac:dyDescent="0.3">
      <c r="A397" s="37" t="s">
        <v>4953</v>
      </c>
      <c r="B397" s="38"/>
      <c r="C397" s="36" t="s">
        <v>4990</v>
      </c>
      <c r="D397" s="34"/>
      <c r="E397" s="34"/>
      <c r="F397" s="34"/>
      <c r="G397" s="34" t="s">
        <v>628</v>
      </c>
      <c r="H397" s="34" t="s">
        <v>4689</v>
      </c>
      <c r="I397" s="34">
        <v>111</v>
      </c>
      <c r="J397" s="34">
        <v>0</v>
      </c>
      <c r="K397" s="34">
        <v>111</v>
      </c>
      <c r="N397" t="str">
        <f>IF(A397&lt;&gt;"",A397,"")</f>
        <v xml:space="preserve">3.2.13 </v>
      </c>
      <c r="P397" t="s">
        <v>4820</v>
      </c>
      <c r="S397">
        <f t="shared" si="24"/>
        <v>15</v>
      </c>
      <c r="T397">
        <f t="shared" si="25"/>
        <v>7</v>
      </c>
      <c r="U397" t="str">
        <f t="shared" si="26"/>
        <v xml:space="preserve">3.2.13 </v>
      </c>
      <c r="V397" t="str">
        <f t="shared" si="27"/>
        <v xml:space="preserve">Steel   </v>
      </c>
    </row>
    <row r="398" spans="1:22" customFormat="1" ht="14.4" x14ac:dyDescent="0.3">
      <c r="A398" s="37" t="s">
        <v>4953</v>
      </c>
      <c r="B398" s="38"/>
      <c r="C398" s="36" t="s">
        <v>4990</v>
      </c>
      <c r="D398" s="34"/>
      <c r="E398" s="34"/>
      <c r="F398" s="34"/>
      <c r="G398" s="34" t="s">
        <v>628</v>
      </c>
      <c r="H398" s="34" t="s">
        <v>4688</v>
      </c>
      <c r="I398" s="34">
        <v>16</v>
      </c>
      <c r="J398" s="34">
        <v>0</v>
      </c>
      <c r="K398" s="34">
        <v>16</v>
      </c>
      <c r="N398" t="str">
        <f>IF(A398&lt;&gt;"",A398,"")</f>
        <v xml:space="preserve">3.2.13 </v>
      </c>
      <c r="P398" t="s">
        <v>4820</v>
      </c>
      <c r="S398">
        <f t="shared" si="24"/>
        <v>15</v>
      </c>
      <c r="T398">
        <f t="shared" si="25"/>
        <v>7</v>
      </c>
      <c r="U398" t="str">
        <f t="shared" si="26"/>
        <v xml:space="preserve">3.2.13 </v>
      </c>
      <c r="V398" t="str">
        <f t="shared" si="27"/>
        <v xml:space="preserve">Steel   </v>
      </c>
    </row>
    <row r="399" spans="1:22" customFormat="1" ht="14.4" x14ac:dyDescent="0.3">
      <c r="A399" s="37" t="s">
        <v>4954</v>
      </c>
      <c r="B399" s="38"/>
      <c r="C399" s="36" t="s">
        <v>4989</v>
      </c>
      <c r="D399" s="34"/>
      <c r="E399" s="34"/>
      <c r="F399" s="34"/>
      <c r="G399" s="34" t="s">
        <v>551</v>
      </c>
      <c r="H399" s="34" t="s">
        <v>4689</v>
      </c>
      <c r="I399" s="34">
        <v>71</v>
      </c>
      <c r="J399" s="34">
        <v>0</v>
      </c>
      <c r="K399" s="34">
        <v>71</v>
      </c>
      <c r="N399" t="str">
        <f>IF(A399&lt;&gt;"",A399,"")</f>
        <v xml:space="preserve">3.2.14 </v>
      </c>
      <c r="P399" t="s">
        <v>4821</v>
      </c>
      <c r="S399">
        <f t="shared" si="24"/>
        <v>16</v>
      </c>
      <c r="T399">
        <f t="shared" si="25"/>
        <v>7</v>
      </c>
      <c r="U399" t="str">
        <f t="shared" si="26"/>
        <v xml:space="preserve">3.2.14 </v>
      </c>
      <c r="V399" t="str">
        <f t="shared" si="27"/>
        <v xml:space="preserve">Timber   </v>
      </c>
    </row>
    <row r="400" spans="1:22" customFormat="1" ht="14.4" x14ac:dyDescent="0.3">
      <c r="A400" s="37" t="s">
        <v>4954</v>
      </c>
      <c r="B400" s="38"/>
      <c r="C400" s="36" t="s">
        <v>4989</v>
      </c>
      <c r="D400" s="34"/>
      <c r="E400" s="34"/>
      <c r="F400" s="34"/>
      <c r="G400" s="34" t="s">
        <v>551</v>
      </c>
      <c r="H400" s="34" t="s">
        <v>4688</v>
      </c>
      <c r="I400" s="34">
        <v>11</v>
      </c>
      <c r="J400" s="34">
        <v>0</v>
      </c>
      <c r="K400" s="34">
        <v>11</v>
      </c>
      <c r="N400" t="str">
        <f>IF(A400&lt;&gt;"",A400,"")</f>
        <v xml:space="preserve">3.2.14 </v>
      </c>
      <c r="P400" t="s">
        <v>4821</v>
      </c>
      <c r="S400">
        <f t="shared" si="24"/>
        <v>16</v>
      </c>
      <c r="T400">
        <f t="shared" si="25"/>
        <v>7</v>
      </c>
      <c r="U400" t="str">
        <f t="shared" si="26"/>
        <v xml:space="preserve">3.2.14 </v>
      </c>
      <c r="V400" t="str">
        <f t="shared" si="27"/>
        <v xml:space="preserve">Timber   </v>
      </c>
    </row>
    <row r="401" spans="1:22" customFormat="1" ht="14.4" x14ac:dyDescent="0.3">
      <c r="A401" s="37" t="s">
        <v>4955</v>
      </c>
      <c r="B401" s="38"/>
      <c r="C401" s="36" t="s">
        <v>5071</v>
      </c>
      <c r="D401" s="34"/>
      <c r="E401" s="34"/>
      <c r="F401" s="34"/>
      <c r="G401" s="34" t="s">
        <v>628</v>
      </c>
      <c r="H401" s="34" t="s">
        <v>4689</v>
      </c>
      <c r="I401" s="34">
        <v>65</v>
      </c>
      <c r="J401" s="34">
        <v>0</v>
      </c>
      <c r="K401" s="34">
        <v>65</v>
      </c>
      <c r="N401" t="str">
        <f>IF(A401&lt;&gt;"",A401,"")</f>
        <v xml:space="preserve">3.2.15 </v>
      </c>
      <c r="P401" t="s">
        <v>4822</v>
      </c>
      <c r="S401">
        <f t="shared" si="24"/>
        <v>27</v>
      </c>
      <c r="T401">
        <f t="shared" si="25"/>
        <v>7</v>
      </c>
      <c r="U401" t="str">
        <f t="shared" si="26"/>
        <v xml:space="preserve">3.2.15 </v>
      </c>
      <c r="V401" t="str">
        <f t="shared" si="27"/>
        <v xml:space="preserve">Tar, bitumen etc.   </v>
      </c>
    </row>
    <row r="402" spans="1:22" customFormat="1" ht="14.4" x14ac:dyDescent="0.3">
      <c r="A402" s="37" t="s">
        <v>4955</v>
      </c>
      <c r="B402" s="38"/>
      <c r="C402" s="36" t="s">
        <v>5071</v>
      </c>
      <c r="D402" s="34"/>
      <c r="E402" s="34"/>
      <c r="F402" s="34"/>
      <c r="G402" s="34" t="s">
        <v>628</v>
      </c>
      <c r="H402" s="34" t="s">
        <v>4688</v>
      </c>
      <c r="I402" s="34">
        <v>10</v>
      </c>
      <c r="J402" s="34">
        <v>0</v>
      </c>
      <c r="K402" s="34">
        <v>10</v>
      </c>
      <c r="N402" t="str">
        <f>IF(A402&lt;&gt;"",A402,"")</f>
        <v xml:space="preserve">3.2.15 </v>
      </c>
      <c r="P402" t="s">
        <v>4822</v>
      </c>
      <c r="S402">
        <f t="shared" si="24"/>
        <v>27</v>
      </c>
      <c r="T402">
        <f t="shared" si="25"/>
        <v>7</v>
      </c>
      <c r="U402" t="str">
        <f t="shared" si="26"/>
        <v xml:space="preserve">3.2.15 </v>
      </c>
      <c r="V402" t="str">
        <f t="shared" si="27"/>
        <v xml:space="preserve">Tar, bitumen etc.   </v>
      </c>
    </row>
    <row r="403" spans="1:22" customFormat="1" ht="28.8" x14ac:dyDescent="0.3">
      <c r="A403" s="37" t="s">
        <v>4956</v>
      </c>
      <c r="B403" s="38"/>
      <c r="C403" s="36" t="s">
        <v>5046</v>
      </c>
      <c r="D403" s="34"/>
      <c r="E403" s="34"/>
      <c r="F403" s="34"/>
      <c r="G403" s="34" t="s">
        <v>4690</v>
      </c>
      <c r="H403" s="34" t="s">
        <v>4689</v>
      </c>
      <c r="I403" s="34">
        <v>130</v>
      </c>
      <c r="J403" s="34">
        <v>0</v>
      </c>
      <c r="K403" s="34">
        <v>130</v>
      </c>
      <c r="N403" t="str">
        <f>IF(A403&lt;&gt;"",A403,"")</f>
        <v xml:space="preserve">3.2.16.1 </v>
      </c>
      <c r="P403" t="s">
        <v>4823</v>
      </c>
      <c r="S403">
        <f t="shared" si="24"/>
        <v>32</v>
      </c>
      <c r="T403">
        <f t="shared" si="25"/>
        <v>9</v>
      </c>
      <c r="U403" t="str">
        <f t="shared" si="26"/>
        <v xml:space="preserve">3.2.16.1 </v>
      </c>
      <c r="V403" t="str">
        <f t="shared" si="27"/>
        <v xml:space="preserve">S.W. pipe
100 mm dia   </v>
      </c>
    </row>
    <row r="404" spans="1:22" customFormat="1" ht="28.8" x14ac:dyDescent="0.3">
      <c r="A404" s="37" t="s">
        <v>4956</v>
      </c>
      <c r="B404" s="38"/>
      <c r="C404" s="36" t="s">
        <v>5046</v>
      </c>
      <c r="D404" s="34"/>
      <c r="E404" s="34"/>
      <c r="F404" s="34"/>
      <c r="G404" s="34" t="s">
        <v>4690</v>
      </c>
      <c r="H404" s="34" t="s">
        <v>4688</v>
      </c>
      <c r="I404" s="34">
        <v>19</v>
      </c>
      <c r="J404" s="34">
        <v>0</v>
      </c>
      <c r="K404" s="34">
        <v>19</v>
      </c>
      <c r="N404" t="str">
        <f>IF(A404&lt;&gt;"",A404,"")</f>
        <v xml:space="preserve">3.2.16.1 </v>
      </c>
      <c r="P404" t="s">
        <v>4823</v>
      </c>
      <c r="S404">
        <f t="shared" si="24"/>
        <v>32</v>
      </c>
      <c r="T404">
        <f t="shared" si="25"/>
        <v>9</v>
      </c>
      <c r="U404" t="str">
        <f t="shared" si="26"/>
        <v xml:space="preserve">3.2.16.1 </v>
      </c>
      <c r="V404" t="str">
        <f t="shared" si="27"/>
        <v xml:space="preserve">S.W. pipe
100 mm dia   </v>
      </c>
    </row>
    <row r="405" spans="1:22" customFormat="1" ht="28.8" x14ac:dyDescent="0.3">
      <c r="A405" s="37" t="s">
        <v>4957</v>
      </c>
      <c r="B405" s="38"/>
      <c r="C405" s="36" t="s">
        <v>5047</v>
      </c>
      <c r="D405" s="34"/>
      <c r="E405" s="34"/>
      <c r="F405" s="34"/>
      <c r="G405" s="34" t="s">
        <v>4690</v>
      </c>
      <c r="H405" s="34" t="s">
        <v>4689</v>
      </c>
      <c r="I405" s="34">
        <v>214</v>
      </c>
      <c r="J405" s="34">
        <v>0</v>
      </c>
      <c r="K405" s="34">
        <v>214</v>
      </c>
      <c r="N405" t="str">
        <f>IF(A405&lt;&gt;"",A405,"")</f>
        <v xml:space="preserve">3.2.16.2 </v>
      </c>
      <c r="P405" t="s">
        <v>4824</v>
      </c>
      <c r="S405">
        <f t="shared" si="24"/>
        <v>32</v>
      </c>
      <c r="T405">
        <f t="shared" si="25"/>
        <v>9</v>
      </c>
      <c r="U405" t="str">
        <f t="shared" si="26"/>
        <v xml:space="preserve">3.2.16.2 </v>
      </c>
      <c r="V405" t="str">
        <f t="shared" si="27"/>
        <v xml:space="preserve">S.W. pipe
150 mm dia   </v>
      </c>
    </row>
    <row r="406" spans="1:22" customFormat="1" ht="28.8" x14ac:dyDescent="0.3">
      <c r="A406" s="37" t="s">
        <v>4957</v>
      </c>
      <c r="B406" s="38"/>
      <c r="C406" s="36" t="s">
        <v>5047</v>
      </c>
      <c r="D406" s="34"/>
      <c r="E406" s="34"/>
      <c r="F406" s="34"/>
      <c r="G406" s="34" t="s">
        <v>4690</v>
      </c>
      <c r="H406" s="34" t="s">
        <v>4688</v>
      </c>
      <c r="I406" s="34">
        <v>31</v>
      </c>
      <c r="J406" s="34">
        <v>0</v>
      </c>
      <c r="K406" s="34">
        <v>31</v>
      </c>
      <c r="N406" t="str">
        <f>IF(A406&lt;&gt;"",A406,"")</f>
        <v xml:space="preserve">3.2.16.2 </v>
      </c>
      <c r="P406" t="s">
        <v>4824</v>
      </c>
      <c r="S406">
        <f t="shared" si="24"/>
        <v>32</v>
      </c>
      <c r="T406">
        <f t="shared" si="25"/>
        <v>9</v>
      </c>
      <c r="U406" t="str">
        <f t="shared" si="26"/>
        <v xml:space="preserve">3.2.16.2 </v>
      </c>
      <c r="V406" t="str">
        <f t="shared" si="27"/>
        <v xml:space="preserve">S.W. pipe
150 mm dia   </v>
      </c>
    </row>
    <row r="407" spans="1:22" customFormat="1" ht="28.8" x14ac:dyDescent="0.3">
      <c r="A407" s="37" t="s">
        <v>4958</v>
      </c>
      <c r="B407" s="38"/>
      <c r="C407" s="36" t="s">
        <v>5048</v>
      </c>
      <c r="D407" s="34"/>
      <c r="E407" s="34"/>
      <c r="F407" s="34"/>
      <c r="G407" s="34" t="s">
        <v>4690</v>
      </c>
      <c r="H407" s="34" t="s">
        <v>4689</v>
      </c>
      <c r="I407" s="34">
        <v>299</v>
      </c>
      <c r="J407" s="34">
        <v>0</v>
      </c>
      <c r="K407" s="34">
        <v>299</v>
      </c>
      <c r="N407" t="str">
        <f>IF(A407&lt;&gt;"",A407,"")</f>
        <v xml:space="preserve">3.2.16.3 </v>
      </c>
      <c r="P407" t="s">
        <v>4825</v>
      </c>
      <c r="S407">
        <f t="shared" si="24"/>
        <v>32</v>
      </c>
      <c r="T407">
        <f t="shared" si="25"/>
        <v>9</v>
      </c>
      <c r="U407" t="str">
        <f t="shared" si="26"/>
        <v xml:space="preserve">3.2.16.3 </v>
      </c>
      <c r="V407" t="str">
        <f t="shared" si="27"/>
        <v xml:space="preserve">S.W. pipe
200 mm dia   </v>
      </c>
    </row>
    <row r="408" spans="1:22" customFormat="1" ht="28.8" x14ac:dyDescent="0.3">
      <c r="A408" s="37" t="s">
        <v>4958</v>
      </c>
      <c r="B408" s="38"/>
      <c r="C408" s="36" t="s">
        <v>5048</v>
      </c>
      <c r="D408" s="34"/>
      <c r="E408" s="34"/>
      <c r="F408" s="34"/>
      <c r="G408" s="34" t="s">
        <v>4690</v>
      </c>
      <c r="H408" s="34" t="s">
        <v>4688</v>
      </c>
      <c r="I408" s="34">
        <v>44</v>
      </c>
      <c r="J408" s="34">
        <v>0</v>
      </c>
      <c r="K408" s="34">
        <v>44</v>
      </c>
      <c r="N408" t="str">
        <f>IF(A408&lt;&gt;"",A408,"")</f>
        <v xml:space="preserve">3.2.16.3 </v>
      </c>
      <c r="P408" t="s">
        <v>4825</v>
      </c>
      <c r="S408">
        <f t="shared" si="24"/>
        <v>32</v>
      </c>
      <c r="T408">
        <f t="shared" si="25"/>
        <v>9</v>
      </c>
      <c r="U408" t="str">
        <f t="shared" si="26"/>
        <v xml:space="preserve">3.2.16.3 </v>
      </c>
      <c r="V408" t="str">
        <f t="shared" si="27"/>
        <v xml:space="preserve">S.W. pipe
200 mm dia   </v>
      </c>
    </row>
    <row r="409" spans="1:22" customFormat="1" ht="28.8" x14ac:dyDescent="0.3">
      <c r="A409" s="37" t="s">
        <v>4959</v>
      </c>
      <c r="B409" s="38"/>
      <c r="C409" s="36" t="s">
        <v>5049</v>
      </c>
      <c r="D409" s="34"/>
      <c r="E409" s="34"/>
      <c r="F409" s="34"/>
      <c r="G409" s="34" t="s">
        <v>4690</v>
      </c>
      <c r="H409" s="34" t="s">
        <v>4689</v>
      </c>
      <c r="I409" s="34">
        <v>498</v>
      </c>
      <c r="J409" s="34">
        <v>0</v>
      </c>
      <c r="K409" s="34">
        <v>498</v>
      </c>
      <c r="N409" t="str">
        <f>IF(A409&lt;&gt;"",A409,"")</f>
        <v xml:space="preserve">3.2.16.4 </v>
      </c>
      <c r="P409" t="s">
        <v>4826</v>
      </c>
      <c r="S409">
        <f t="shared" si="24"/>
        <v>32</v>
      </c>
      <c r="T409">
        <f t="shared" si="25"/>
        <v>9</v>
      </c>
      <c r="U409" t="str">
        <f t="shared" si="26"/>
        <v xml:space="preserve">3.2.16.4 </v>
      </c>
      <c r="V409" t="str">
        <f t="shared" si="27"/>
        <v xml:space="preserve">S.W. pipe
250 mm dia   </v>
      </c>
    </row>
    <row r="410" spans="1:22" customFormat="1" ht="28.8" x14ac:dyDescent="0.3">
      <c r="A410" s="37" t="s">
        <v>4959</v>
      </c>
      <c r="B410" s="38"/>
      <c r="C410" s="36" t="s">
        <v>5049</v>
      </c>
      <c r="D410" s="34"/>
      <c r="E410" s="34"/>
      <c r="F410" s="34"/>
      <c r="G410" s="34" t="s">
        <v>4690</v>
      </c>
      <c r="H410" s="34" t="s">
        <v>4688</v>
      </c>
      <c r="I410" s="34">
        <v>73</v>
      </c>
      <c r="J410" s="34">
        <v>0</v>
      </c>
      <c r="K410" s="34">
        <v>73</v>
      </c>
      <c r="N410" t="str">
        <f>IF(A410&lt;&gt;"",A410,"")</f>
        <v xml:space="preserve">3.2.16.4 </v>
      </c>
      <c r="P410" t="s">
        <v>4826</v>
      </c>
      <c r="S410">
        <f t="shared" si="24"/>
        <v>32</v>
      </c>
      <c r="T410">
        <f t="shared" si="25"/>
        <v>9</v>
      </c>
      <c r="U410" t="str">
        <f t="shared" si="26"/>
        <v xml:space="preserve">3.2.16.4 </v>
      </c>
      <c r="V410" t="str">
        <f t="shared" si="27"/>
        <v xml:space="preserve">S.W. pipe
250 mm dia   </v>
      </c>
    </row>
    <row r="411" spans="1:22" customFormat="1" ht="28.8" x14ac:dyDescent="0.3">
      <c r="A411" s="37" t="s">
        <v>4960</v>
      </c>
      <c r="B411" s="38"/>
      <c r="C411" s="36" t="s">
        <v>5050</v>
      </c>
      <c r="D411" s="34"/>
      <c r="E411" s="34"/>
      <c r="F411" s="34"/>
      <c r="G411" s="34" t="s">
        <v>4690</v>
      </c>
      <c r="H411" s="34" t="s">
        <v>4689</v>
      </c>
      <c r="I411" s="34">
        <v>712</v>
      </c>
      <c r="J411" s="34">
        <v>0</v>
      </c>
      <c r="K411" s="34">
        <v>712</v>
      </c>
      <c r="N411" t="str">
        <f>IF(A411&lt;&gt;"",A411,"")</f>
        <v xml:space="preserve">3.2.16.5 </v>
      </c>
      <c r="P411" t="s">
        <v>4827</v>
      </c>
      <c r="S411">
        <f t="shared" si="24"/>
        <v>32</v>
      </c>
      <c r="T411">
        <f t="shared" si="25"/>
        <v>9</v>
      </c>
      <c r="U411" t="str">
        <f t="shared" si="26"/>
        <v xml:space="preserve">3.2.16.5 </v>
      </c>
      <c r="V411" t="str">
        <f t="shared" si="27"/>
        <v xml:space="preserve">S.W. pipe
300 mm dia   </v>
      </c>
    </row>
    <row r="412" spans="1:22" customFormat="1" ht="28.8" x14ac:dyDescent="0.3">
      <c r="A412" s="37" t="s">
        <v>4960</v>
      </c>
      <c r="B412" s="38"/>
      <c r="C412" s="36" t="s">
        <v>5050</v>
      </c>
      <c r="D412" s="34"/>
      <c r="E412" s="34"/>
      <c r="F412" s="34"/>
      <c r="G412" s="34" t="s">
        <v>4690</v>
      </c>
      <c r="H412" s="34" t="s">
        <v>4688</v>
      </c>
      <c r="I412" s="34">
        <v>104</v>
      </c>
      <c r="J412" s="34">
        <v>0</v>
      </c>
      <c r="K412" s="34">
        <v>104</v>
      </c>
      <c r="N412" t="str">
        <f>IF(A412&lt;&gt;"",A412,"")</f>
        <v xml:space="preserve">3.2.16.5 </v>
      </c>
      <c r="P412" t="s">
        <v>4827</v>
      </c>
      <c r="S412">
        <f t="shared" si="24"/>
        <v>32</v>
      </c>
      <c r="T412">
        <f t="shared" si="25"/>
        <v>9</v>
      </c>
      <c r="U412" t="str">
        <f t="shared" si="26"/>
        <v xml:space="preserve">3.2.16.5 </v>
      </c>
      <c r="V412" t="str">
        <f t="shared" si="27"/>
        <v xml:space="preserve">S.W. pipe
300 mm dia   </v>
      </c>
    </row>
    <row r="413" spans="1:22" customFormat="1" ht="28.8" x14ac:dyDescent="0.3">
      <c r="A413" s="37" t="s">
        <v>4961</v>
      </c>
      <c r="B413" s="38"/>
      <c r="C413" s="36" t="s">
        <v>5051</v>
      </c>
      <c r="D413" s="34"/>
      <c r="E413" s="34"/>
      <c r="F413" s="34"/>
      <c r="G413" s="34" t="s">
        <v>4690</v>
      </c>
      <c r="H413" s="34" t="s">
        <v>4689</v>
      </c>
      <c r="I413" s="34">
        <v>997</v>
      </c>
      <c r="J413" s="34">
        <v>0</v>
      </c>
      <c r="K413" s="34">
        <v>997</v>
      </c>
      <c r="N413" t="str">
        <f>IF(A413&lt;&gt;"",A413,"")</f>
        <v xml:space="preserve">3.2.16.6 </v>
      </c>
      <c r="P413" t="s">
        <v>4828</v>
      </c>
      <c r="S413">
        <f t="shared" si="24"/>
        <v>32</v>
      </c>
      <c r="T413">
        <f t="shared" si="25"/>
        <v>9</v>
      </c>
      <c r="U413" t="str">
        <f t="shared" si="26"/>
        <v xml:space="preserve">3.2.16.6 </v>
      </c>
      <c r="V413" t="str">
        <f t="shared" si="27"/>
        <v xml:space="preserve">S.W. pipe
350 mm dia   </v>
      </c>
    </row>
    <row r="414" spans="1:22" customFormat="1" ht="28.8" x14ac:dyDescent="0.3">
      <c r="A414" s="37" t="s">
        <v>4961</v>
      </c>
      <c r="B414" s="38"/>
      <c r="C414" s="36" t="s">
        <v>5051</v>
      </c>
      <c r="D414" s="34"/>
      <c r="E414" s="34"/>
      <c r="F414" s="34"/>
      <c r="G414" s="34" t="s">
        <v>4690</v>
      </c>
      <c r="H414" s="34" t="s">
        <v>4688</v>
      </c>
      <c r="I414" s="34">
        <v>146</v>
      </c>
      <c r="J414" s="34">
        <v>0</v>
      </c>
      <c r="K414" s="34">
        <v>146</v>
      </c>
      <c r="N414" t="str">
        <f>IF(A414&lt;&gt;"",A414,"")</f>
        <v xml:space="preserve">3.2.16.6 </v>
      </c>
      <c r="P414" t="s">
        <v>4828</v>
      </c>
      <c r="S414">
        <f t="shared" si="24"/>
        <v>32</v>
      </c>
      <c r="T414">
        <f t="shared" si="25"/>
        <v>9</v>
      </c>
      <c r="U414" t="str">
        <f t="shared" si="26"/>
        <v xml:space="preserve">3.2.16.6 </v>
      </c>
      <c r="V414" t="str">
        <f t="shared" si="27"/>
        <v xml:space="preserve">S.W. pipe
350 mm dia   </v>
      </c>
    </row>
    <row r="415" spans="1:22" customFormat="1" ht="28.8" x14ac:dyDescent="0.3">
      <c r="A415" s="37" t="s">
        <v>4962</v>
      </c>
      <c r="B415" s="38"/>
      <c r="C415" s="36" t="s">
        <v>5052</v>
      </c>
      <c r="D415" s="34"/>
      <c r="E415" s="34"/>
      <c r="F415" s="34"/>
      <c r="G415" s="34" t="s">
        <v>4690</v>
      </c>
      <c r="H415" s="34" t="s">
        <v>4689</v>
      </c>
      <c r="I415" s="34">
        <v>1246</v>
      </c>
      <c r="J415" s="34">
        <v>0</v>
      </c>
      <c r="K415" s="34">
        <v>1246</v>
      </c>
      <c r="N415" t="str">
        <f>IF(A415&lt;&gt;"",A415,"")</f>
        <v xml:space="preserve">3.2.16.7 </v>
      </c>
      <c r="P415" t="s">
        <v>4829</v>
      </c>
      <c r="S415">
        <f t="shared" si="24"/>
        <v>32</v>
      </c>
      <c r="T415">
        <f t="shared" si="25"/>
        <v>9</v>
      </c>
      <c r="U415" t="str">
        <f t="shared" si="26"/>
        <v xml:space="preserve">3.2.16.7 </v>
      </c>
      <c r="V415" t="str">
        <f t="shared" si="27"/>
        <v xml:space="preserve">S.W. pipe
400 mm dia   </v>
      </c>
    </row>
    <row r="416" spans="1:22" customFormat="1" ht="28.8" x14ac:dyDescent="0.3">
      <c r="A416" s="37" t="s">
        <v>4962</v>
      </c>
      <c r="B416" s="38"/>
      <c r="C416" s="36" t="s">
        <v>5052</v>
      </c>
      <c r="D416" s="34"/>
      <c r="E416" s="34"/>
      <c r="F416" s="34"/>
      <c r="G416" s="34" t="s">
        <v>4690</v>
      </c>
      <c r="H416" s="34" t="s">
        <v>4688</v>
      </c>
      <c r="I416" s="34">
        <v>183</v>
      </c>
      <c r="J416" s="34">
        <v>0</v>
      </c>
      <c r="K416" s="34">
        <v>183</v>
      </c>
      <c r="N416" t="str">
        <f>IF(A416&lt;&gt;"",A416,"")</f>
        <v xml:space="preserve">3.2.16.7 </v>
      </c>
      <c r="P416" t="s">
        <v>4829</v>
      </c>
      <c r="S416">
        <f t="shared" si="24"/>
        <v>32</v>
      </c>
      <c r="T416">
        <f t="shared" si="25"/>
        <v>9</v>
      </c>
      <c r="U416" t="str">
        <f t="shared" si="26"/>
        <v xml:space="preserve">3.2.16.7 </v>
      </c>
      <c r="V416" t="str">
        <f t="shared" si="27"/>
        <v xml:space="preserve">S.W. pipe
400 mm dia   </v>
      </c>
    </row>
    <row r="417" spans="1:22" customFormat="1" ht="28.8" x14ac:dyDescent="0.3">
      <c r="A417" s="37" t="s">
        <v>4963</v>
      </c>
      <c r="B417" s="38"/>
      <c r="C417" s="36" t="s">
        <v>5053</v>
      </c>
      <c r="D417" s="34"/>
      <c r="E417" s="34"/>
      <c r="F417" s="34"/>
      <c r="G417" s="34" t="s">
        <v>4690</v>
      </c>
      <c r="H417" s="34" t="s">
        <v>4689</v>
      </c>
      <c r="I417" s="34">
        <v>1510</v>
      </c>
      <c r="J417" s="34">
        <v>0</v>
      </c>
      <c r="K417" s="34">
        <v>1510</v>
      </c>
      <c r="N417" t="str">
        <f>IF(A417&lt;&gt;"",A417,"")</f>
        <v xml:space="preserve">3.2.16.8 </v>
      </c>
      <c r="P417" t="s">
        <v>4830</v>
      </c>
      <c r="S417">
        <f t="shared" ref="S417:S447" si="28">LEN(P417)</f>
        <v>32</v>
      </c>
      <c r="T417">
        <f t="shared" ref="T417:T447" si="29">FIND(" ",P417)</f>
        <v>9</v>
      </c>
      <c r="U417" t="str">
        <f t="shared" ref="U417:U447" si="30">LEFT(P417,T417)</f>
        <v xml:space="preserve">3.2.16.8 </v>
      </c>
      <c r="V417" t="str">
        <f t="shared" ref="V417:V447" si="31">RIGHT(P417,S417-T417)</f>
        <v xml:space="preserve">S.W. pipe
450 mm dia   </v>
      </c>
    </row>
    <row r="418" spans="1:22" customFormat="1" ht="28.8" x14ac:dyDescent="0.3">
      <c r="A418" s="37" t="s">
        <v>4963</v>
      </c>
      <c r="B418" s="38"/>
      <c r="C418" s="36" t="s">
        <v>5053</v>
      </c>
      <c r="D418" s="34"/>
      <c r="E418" s="34"/>
      <c r="F418" s="34"/>
      <c r="G418" s="34" t="s">
        <v>4690</v>
      </c>
      <c r="H418" s="34" t="s">
        <v>4688</v>
      </c>
      <c r="I418" s="34">
        <v>221</v>
      </c>
      <c r="J418" s="34">
        <v>0</v>
      </c>
      <c r="K418" s="34">
        <v>221</v>
      </c>
      <c r="N418" t="str">
        <f>IF(A418&lt;&gt;"",A418,"")</f>
        <v xml:space="preserve">3.2.16.8 </v>
      </c>
      <c r="P418" t="s">
        <v>4830</v>
      </c>
      <c r="S418">
        <f t="shared" si="28"/>
        <v>32</v>
      </c>
      <c r="T418">
        <f t="shared" si="29"/>
        <v>9</v>
      </c>
      <c r="U418" t="str">
        <f t="shared" si="30"/>
        <v xml:space="preserve">3.2.16.8 </v>
      </c>
      <c r="V418" t="str">
        <f t="shared" si="31"/>
        <v xml:space="preserve">S.W. pipe
450 mm dia   </v>
      </c>
    </row>
    <row r="419" spans="1:22" customFormat="1" ht="28.8" x14ac:dyDescent="0.3">
      <c r="A419" s="37" t="s">
        <v>4964</v>
      </c>
      <c r="B419" s="38"/>
      <c r="C419" s="36" t="s">
        <v>5054</v>
      </c>
      <c r="D419" s="34"/>
      <c r="E419" s="34"/>
      <c r="F419" s="34"/>
      <c r="G419" s="34" t="s">
        <v>4690</v>
      </c>
      <c r="H419" s="34" t="s">
        <v>4689</v>
      </c>
      <c r="I419" s="34">
        <v>1846</v>
      </c>
      <c r="J419" s="34">
        <v>0</v>
      </c>
      <c r="K419" s="34">
        <v>1846</v>
      </c>
      <c r="N419" t="str">
        <f>IF(A419&lt;&gt;"",A419,"")</f>
        <v xml:space="preserve">3.2.16.9 </v>
      </c>
      <c r="P419" t="s">
        <v>4831</v>
      </c>
      <c r="S419">
        <f t="shared" si="28"/>
        <v>32</v>
      </c>
      <c r="T419">
        <f t="shared" si="29"/>
        <v>9</v>
      </c>
      <c r="U419" t="str">
        <f t="shared" si="30"/>
        <v xml:space="preserve">3.2.16.9 </v>
      </c>
      <c r="V419" t="str">
        <f t="shared" si="31"/>
        <v xml:space="preserve">S.W. pipe
500 mm dia   </v>
      </c>
    </row>
    <row r="420" spans="1:22" customFormat="1" ht="28.8" x14ac:dyDescent="0.3">
      <c r="A420" s="37" t="s">
        <v>4964</v>
      </c>
      <c r="B420" s="38"/>
      <c r="C420" s="36" t="s">
        <v>5054</v>
      </c>
      <c r="D420" s="34"/>
      <c r="E420" s="34"/>
      <c r="F420" s="34"/>
      <c r="G420" s="34" t="s">
        <v>4690</v>
      </c>
      <c r="H420" s="34" t="s">
        <v>4688</v>
      </c>
      <c r="I420" s="34">
        <v>271</v>
      </c>
      <c r="J420" s="34">
        <v>0</v>
      </c>
      <c r="K420" s="34">
        <v>271</v>
      </c>
      <c r="N420" t="str">
        <f>IF(A420&lt;&gt;"",A420,"")</f>
        <v xml:space="preserve">3.2.16.9 </v>
      </c>
      <c r="P420" t="s">
        <v>4831</v>
      </c>
      <c r="S420">
        <f t="shared" si="28"/>
        <v>32</v>
      </c>
      <c r="T420">
        <f t="shared" si="29"/>
        <v>9</v>
      </c>
      <c r="U420" t="str">
        <f t="shared" si="30"/>
        <v xml:space="preserve">3.2.16.9 </v>
      </c>
      <c r="V420" t="str">
        <f t="shared" si="31"/>
        <v xml:space="preserve">S.W. pipe
500 mm dia   </v>
      </c>
    </row>
    <row r="421" spans="1:22" customFormat="1" ht="28.8" x14ac:dyDescent="0.3">
      <c r="A421" s="37" t="s">
        <v>4965</v>
      </c>
      <c r="B421" s="38"/>
      <c r="C421" s="36" t="s">
        <v>5055</v>
      </c>
      <c r="D421" s="34"/>
      <c r="E421" s="34"/>
      <c r="F421" s="34"/>
      <c r="G421" s="34" t="s">
        <v>4690</v>
      </c>
      <c r="H421" s="34" t="s">
        <v>4689</v>
      </c>
      <c r="I421" s="34">
        <v>2266</v>
      </c>
      <c r="J421" s="34">
        <v>0</v>
      </c>
      <c r="K421" s="34">
        <v>2266</v>
      </c>
      <c r="N421" t="str">
        <f>IF(A421&lt;&gt;"",A421,"")</f>
        <v xml:space="preserve">3.2.16.10 </v>
      </c>
      <c r="P421" t="s">
        <v>4832</v>
      </c>
      <c r="S421">
        <f t="shared" si="28"/>
        <v>33</v>
      </c>
      <c r="T421">
        <f t="shared" si="29"/>
        <v>10</v>
      </c>
      <c r="U421" t="str">
        <f t="shared" si="30"/>
        <v xml:space="preserve">3.2.16.10 </v>
      </c>
      <c r="V421" t="str">
        <f t="shared" si="31"/>
        <v xml:space="preserve">S.W. pipe
600 mm dia   </v>
      </c>
    </row>
    <row r="422" spans="1:22" customFormat="1" ht="28.8" x14ac:dyDescent="0.3">
      <c r="A422" s="37" t="s">
        <v>4965</v>
      </c>
      <c r="B422" s="38"/>
      <c r="C422" s="36" t="s">
        <v>5055</v>
      </c>
      <c r="D422" s="34"/>
      <c r="E422" s="34"/>
      <c r="F422" s="34"/>
      <c r="G422" s="34" t="s">
        <v>4690</v>
      </c>
      <c r="H422" s="34" t="s">
        <v>4688</v>
      </c>
      <c r="I422" s="34">
        <v>332</v>
      </c>
      <c r="J422" s="34">
        <v>0</v>
      </c>
      <c r="K422" s="34">
        <v>332</v>
      </c>
      <c r="N422" t="str">
        <f>IF(A422&lt;&gt;"",A422,"")</f>
        <v xml:space="preserve">3.2.16.10 </v>
      </c>
      <c r="P422" t="s">
        <v>4832</v>
      </c>
      <c r="S422">
        <f t="shared" si="28"/>
        <v>33</v>
      </c>
      <c r="T422">
        <f t="shared" si="29"/>
        <v>10</v>
      </c>
      <c r="U422" t="str">
        <f t="shared" si="30"/>
        <v xml:space="preserve">3.2.16.10 </v>
      </c>
      <c r="V422" t="str">
        <f t="shared" si="31"/>
        <v xml:space="preserve">S.W. pipe
600 mm dia   </v>
      </c>
    </row>
    <row r="423" spans="1:22" customFormat="1" ht="43.2" x14ac:dyDescent="0.3">
      <c r="A423" s="37" t="s">
        <v>4966</v>
      </c>
      <c r="B423" s="38"/>
      <c r="C423" s="36" t="s">
        <v>5072</v>
      </c>
      <c r="D423" s="34"/>
      <c r="E423" s="34"/>
      <c r="F423" s="34"/>
      <c r="G423" s="34" t="s">
        <v>4690</v>
      </c>
      <c r="H423" s="34" t="s">
        <v>4689</v>
      </c>
      <c r="I423" s="34">
        <v>176</v>
      </c>
      <c r="J423" s="34">
        <v>0</v>
      </c>
      <c r="K423" s="34">
        <v>176</v>
      </c>
      <c r="N423" t="str">
        <f>IF(A423&lt;&gt;"",A423,"")</f>
        <v xml:space="preserve">3.2.17.1 </v>
      </c>
      <c r="P423" t="s">
        <v>4833</v>
      </c>
      <c r="S423">
        <f t="shared" si="28"/>
        <v>105</v>
      </c>
      <c r="T423">
        <f t="shared" si="29"/>
        <v>9</v>
      </c>
      <c r="U423" t="str">
        <f t="shared" si="30"/>
        <v xml:space="preserve">3.2.17.1 </v>
      </c>
      <c r="V423" t="str">
        <f t="shared" si="31"/>
        <v xml:space="preserve">R.C.C. pipes, Steel cylinder, R.C. pipes, C.I. pipes and unreinforced cement pipes
100 mm dia   </v>
      </c>
    </row>
    <row r="424" spans="1:22" customFormat="1" ht="43.2" x14ac:dyDescent="0.3">
      <c r="A424" s="37" t="s">
        <v>4966</v>
      </c>
      <c r="B424" s="38"/>
      <c r="C424" s="36" t="s">
        <v>5072</v>
      </c>
      <c r="D424" s="34"/>
      <c r="E424" s="34"/>
      <c r="F424" s="34"/>
      <c r="G424" s="34" t="s">
        <v>4690</v>
      </c>
      <c r="H424" s="34" t="s">
        <v>4688</v>
      </c>
      <c r="I424" s="34">
        <v>26</v>
      </c>
      <c r="J424" s="34">
        <v>0</v>
      </c>
      <c r="K424" s="34">
        <v>26</v>
      </c>
      <c r="N424" t="str">
        <f>IF(A424&lt;&gt;"",A424,"")</f>
        <v xml:space="preserve">3.2.17.1 </v>
      </c>
      <c r="P424" t="s">
        <v>4833</v>
      </c>
      <c r="S424">
        <f t="shared" si="28"/>
        <v>105</v>
      </c>
      <c r="T424">
        <f t="shared" si="29"/>
        <v>9</v>
      </c>
      <c r="U424" t="str">
        <f t="shared" si="30"/>
        <v xml:space="preserve">3.2.17.1 </v>
      </c>
      <c r="V424" t="str">
        <f t="shared" si="31"/>
        <v xml:space="preserve">R.C.C. pipes, Steel cylinder, R.C. pipes, C.I. pipes and unreinforced cement pipes
100 mm dia   </v>
      </c>
    </row>
    <row r="425" spans="1:22" customFormat="1" ht="43.2" x14ac:dyDescent="0.3">
      <c r="A425" s="37" t="s">
        <v>4967</v>
      </c>
      <c r="B425" s="38"/>
      <c r="C425" s="36" t="s">
        <v>5073</v>
      </c>
      <c r="D425" s="34"/>
      <c r="E425" s="34"/>
      <c r="F425" s="34"/>
      <c r="G425" s="34" t="s">
        <v>4690</v>
      </c>
      <c r="H425" s="34" t="s">
        <v>4689</v>
      </c>
      <c r="I425" s="34">
        <v>215</v>
      </c>
      <c r="J425" s="34">
        <v>0</v>
      </c>
      <c r="K425" s="34">
        <v>215</v>
      </c>
      <c r="N425" t="str">
        <f>IF(A425&lt;&gt;"",A425,"")</f>
        <v xml:space="preserve">3.2.17.2 </v>
      </c>
      <c r="P425" t="s">
        <v>4834</v>
      </c>
      <c r="S425">
        <f t="shared" si="28"/>
        <v>105</v>
      </c>
      <c r="T425">
        <f t="shared" si="29"/>
        <v>9</v>
      </c>
      <c r="U425" t="str">
        <f t="shared" si="30"/>
        <v xml:space="preserve">3.2.17.2 </v>
      </c>
      <c r="V425" t="str">
        <f t="shared" si="31"/>
        <v xml:space="preserve">R.C.C. pipes, Steel cylinder, R.C. pipes, C.I. pipes and unreinforced cement pipes
125 mm dia   </v>
      </c>
    </row>
    <row r="426" spans="1:22" customFormat="1" ht="43.2" x14ac:dyDescent="0.3">
      <c r="A426" s="37" t="s">
        <v>4967</v>
      </c>
      <c r="B426" s="38"/>
      <c r="C426" s="36" t="s">
        <v>5073</v>
      </c>
      <c r="D426" s="34"/>
      <c r="E426" s="34"/>
      <c r="F426" s="34"/>
      <c r="G426" s="34" t="s">
        <v>4690</v>
      </c>
      <c r="H426" s="34" t="s">
        <v>4688</v>
      </c>
      <c r="I426" s="34">
        <v>31</v>
      </c>
      <c r="J426" s="34">
        <v>0</v>
      </c>
      <c r="K426" s="34">
        <v>31</v>
      </c>
      <c r="N426" t="str">
        <f>IF(A426&lt;&gt;"",A426,"")</f>
        <v xml:space="preserve">3.2.17.2 </v>
      </c>
      <c r="P426" t="s">
        <v>4834</v>
      </c>
      <c r="S426">
        <f t="shared" si="28"/>
        <v>105</v>
      </c>
      <c r="T426">
        <f t="shared" si="29"/>
        <v>9</v>
      </c>
      <c r="U426" t="str">
        <f t="shared" si="30"/>
        <v xml:space="preserve">3.2.17.2 </v>
      </c>
      <c r="V426" t="str">
        <f t="shared" si="31"/>
        <v xml:space="preserve">R.C.C. pipes, Steel cylinder, R.C. pipes, C.I. pipes and unreinforced cement pipes
125 mm dia   </v>
      </c>
    </row>
    <row r="427" spans="1:22" customFormat="1" ht="43.2" x14ac:dyDescent="0.3">
      <c r="A427" s="37" t="s">
        <v>4968</v>
      </c>
      <c r="B427" s="38"/>
      <c r="C427" s="36" t="s">
        <v>5074</v>
      </c>
      <c r="D427" s="34"/>
      <c r="E427" s="34"/>
      <c r="F427" s="34"/>
      <c r="G427" s="34" t="s">
        <v>4690</v>
      </c>
      <c r="H427" s="34" t="s">
        <v>4689</v>
      </c>
      <c r="I427" s="34">
        <v>247</v>
      </c>
      <c r="J427" s="34">
        <v>0</v>
      </c>
      <c r="K427" s="34">
        <v>247</v>
      </c>
      <c r="N427" t="str">
        <f>IF(A427&lt;&gt;"",A427,"")</f>
        <v xml:space="preserve">3.2.17.3 </v>
      </c>
      <c r="P427" t="s">
        <v>4835</v>
      </c>
      <c r="S427">
        <f t="shared" si="28"/>
        <v>105</v>
      </c>
      <c r="T427">
        <f t="shared" si="29"/>
        <v>9</v>
      </c>
      <c r="U427" t="str">
        <f t="shared" si="30"/>
        <v xml:space="preserve">3.2.17.3 </v>
      </c>
      <c r="V427" t="str">
        <f t="shared" si="31"/>
        <v xml:space="preserve">R.C.C. pipes, Steel cylinder, R.C. pipes, C.I. pipes and unreinforced cement pipes
150 mm dia   </v>
      </c>
    </row>
    <row r="428" spans="1:22" customFormat="1" ht="43.2" x14ac:dyDescent="0.3">
      <c r="A428" s="37" t="s">
        <v>4968</v>
      </c>
      <c r="B428" s="38"/>
      <c r="C428" s="36" t="s">
        <v>5074</v>
      </c>
      <c r="D428" s="34"/>
      <c r="E428" s="34"/>
      <c r="F428" s="34"/>
      <c r="G428" s="34" t="s">
        <v>4690</v>
      </c>
      <c r="H428" s="34" t="s">
        <v>4688</v>
      </c>
      <c r="I428" s="34">
        <v>37</v>
      </c>
      <c r="J428" s="34">
        <v>0</v>
      </c>
      <c r="K428" s="34">
        <v>37</v>
      </c>
      <c r="N428" t="str">
        <f>IF(A428&lt;&gt;"",A428,"")</f>
        <v xml:space="preserve">3.2.17.3 </v>
      </c>
      <c r="P428" t="s">
        <v>4835</v>
      </c>
      <c r="S428">
        <f t="shared" si="28"/>
        <v>105</v>
      </c>
      <c r="T428">
        <f t="shared" si="29"/>
        <v>9</v>
      </c>
      <c r="U428" t="str">
        <f t="shared" si="30"/>
        <v xml:space="preserve">3.2.17.3 </v>
      </c>
      <c r="V428" t="str">
        <f t="shared" si="31"/>
        <v xml:space="preserve">R.C.C. pipes, Steel cylinder, R.C. pipes, C.I. pipes and unreinforced cement pipes
150 mm dia   </v>
      </c>
    </row>
    <row r="429" spans="1:22" customFormat="1" ht="43.2" x14ac:dyDescent="0.3">
      <c r="A429" s="37" t="s">
        <v>4969</v>
      </c>
      <c r="B429" s="38"/>
      <c r="C429" s="36" t="s">
        <v>5075</v>
      </c>
      <c r="D429" s="34"/>
      <c r="E429" s="34"/>
      <c r="F429" s="34"/>
      <c r="G429" s="34" t="s">
        <v>4690</v>
      </c>
      <c r="H429" s="34" t="s">
        <v>4689</v>
      </c>
      <c r="I429" s="34">
        <v>371</v>
      </c>
      <c r="J429" s="34">
        <v>0</v>
      </c>
      <c r="K429" s="34">
        <v>371</v>
      </c>
      <c r="N429" t="str">
        <f>IF(A429&lt;&gt;"",A429,"")</f>
        <v xml:space="preserve">3.2.17.4 </v>
      </c>
      <c r="P429" t="s">
        <v>4836</v>
      </c>
      <c r="S429">
        <f t="shared" si="28"/>
        <v>105</v>
      </c>
      <c r="T429">
        <f t="shared" si="29"/>
        <v>9</v>
      </c>
      <c r="U429" t="str">
        <f t="shared" si="30"/>
        <v xml:space="preserve">3.2.17.4 </v>
      </c>
      <c r="V429" t="str">
        <f t="shared" si="31"/>
        <v xml:space="preserve">R.C.C. pipes, Steel cylinder, R.C. pipes, C.I. pipes and unreinforced cement pipes
200 mm dia   </v>
      </c>
    </row>
    <row r="430" spans="1:22" customFormat="1" ht="43.2" x14ac:dyDescent="0.3">
      <c r="A430" s="37" t="s">
        <v>4969</v>
      </c>
      <c r="B430" s="38"/>
      <c r="C430" s="36" t="s">
        <v>5075</v>
      </c>
      <c r="D430" s="34"/>
      <c r="E430" s="34"/>
      <c r="F430" s="34"/>
      <c r="G430" s="34" t="s">
        <v>4690</v>
      </c>
      <c r="H430" s="34" t="s">
        <v>4688</v>
      </c>
      <c r="I430" s="34">
        <v>54</v>
      </c>
      <c r="J430" s="34">
        <v>0</v>
      </c>
      <c r="K430" s="34">
        <v>54</v>
      </c>
      <c r="N430" t="str">
        <f>IF(A430&lt;&gt;"",A430,"")</f>
        <v xml:space="preserve">3.2.17.4 </v>
      </c>
      <c r="P430" t="s">
        <v>4836</v>
      </c>
      <c r="S430">
        <f t="shared" si="28"/>
        <v>105</v>
      </c>
      <c r="T430">
        <f t="shared" si="29"/>
        <v>9</v>
      </c>
      <c r="U430" t="str">
        <f t="shared" si="30"/>
        <v xml:space="preserve">3.2.17.4 </v>
      </c>
      <c r="V430" t="str">
        <f t="shared" si="31"/>
        <v xml:space="preserve">R.C.C. pipes, Steel cylinder, R.C. pipes, C.I. pipes and unreinforced cement pipes
200 mm dia   </v>
      </c>
    </row>
    <row r="431" spans="1:22" customFormat="1" ht="43.2" x14ac:dyDescent="0.3">
      <c r="A431" s="37" t="s">
        <v>4970</v>
      </c>
      <c r="B431" s="38"/>
      <c r="C431" s="36" t="s">
        <v>5076</v>
      </c>
      <c r="D431" s="34"/>
      <c r="E431" s="34"/>
      <c r="F431" s="34"/>
      <c r="G431" s="34" t="s">
        <v>4690</v>
      </c>
      <c r="H431" s="34" t="s">
        <v>4689</v>
      </c>
      <c r="I431" s="34">
        <v>653</v>
      </c>
      <c r="J431" s="34">
        <v>0</v>
      </c>
      <c r="K431" s="34">
        <v>653</v>
      </c>
      <c r="N431" t="str">
        <f>IF(A431&lt;&gt;"",A431,"")</f>
        <v xml:space="preserve">3.2.17.5 </v>
      </c>
      <c r="P431" t="s">
        <v>4837</v>
      </c>
      <c r="S431">
        <f t="shared" si="28"/>
        <v>105</v>
      </c>
      <c r="T431">
        <f t="shared" si="29"/>
        <v>9</v>
      </c>
      <c r="U431" t="str">
        <f t="shared" si="30"/>
        <v xml:space="preserve">3.2.17.5 </v>
      </c>
      <c r="V431" t="str">
        <f t="shared" si="31"/>
        <v xml:space="preserve">R.C.C. pipes, Steel cylinder, R.C. pipes, C.I. pipes and unreinforced cement pipes
250 mm dia   </v>
      </c>
    </row>
    <row r="432" spans="1:22" customFormat="1" ht="43.2" x14ac:dyDescent="0.3">
      <c r="A432" s="37" t="s">
        <v>4970</v>
      </c>
      <c r="B432" s="38"/>
      <c r="C432" s="36" t="s">
        <v>5076</v>
      </c>
      <c r="D432" s="34"/>
      <c r="E432" s="34"/>
      <c r="F432" s="34"/>
      <c r="G432" s="34" t="s">
        <v>4690</v>
      </c>
      <c r="H432" s="34" t="s">
        <v>4688</v>
      </c>
      <c r="I432" s="34">
        <v>96</v>
      </c>
      <c r="J432" s="34">
        <v>0</v>
      </c>
      <c r="K432" s="34">
        <v>96</v>
      </c>
      <c r="N432" t="str">
        <f>IF(A432&lt;&gt;"",A432,"")</f>
        <v xml:space="preserve">3.2.17.5 </v>
      </c>
      <c r="P432" t="s">
        <v>4837</v>
      </c>
      <c r="S432">
        <f t="shared" si="28"/>
        <v>105</v>
      </c>
      <c r="T432">
        <f t="shared" si="29"/>
        <v>9</v>
      </c>
      <c r="U432" t="str">
        <f t="shared" si="30"/>
        <v xml:space="preserve">3.2.17.5 </v>
      </c>
      <c r="V432" t="str">
        <f t="shared" si="31"/>
        <v xml:space="preserve">R.C.C. pipes, Steel cylinder, R.C. pipes, C.I. pipes and unreinforced cement pipes
250 mm dia   </v>
      </c>
    </row>
    <row r="433" spans="1:22" customFormat="1" ht="43.2" x14ac:dyDescent="0.3">
      <c r="A433" s="37" t="s">
        <v>4971</v>
      </c>
      <c r="B433" s="38"/>
      <c r="C433" s="36" t="s">
        <v>5077</v>
      </c>
      <c r="D433" s="34"/>
      <c r="E433" s="34"/>
      <c r="F433" s="34"/>
      <c r="G433" s="34" t="s">
        <v>4690</v>
      </c>
      <c r="H433" s="34" t="s">
        <v>4689</v>
      </c>
      <c r="I433" s="34">
        <v>817</v>
      </c>
      <c r="J433" s="34">
        <v>0</v>
      </c>
      <c r="K433" s="34">
        <v>817</v>
      </c>
      <c r="N433" t="str">
        <f>IF(A433&lt;&gt;"",A433,"")</f>
        <v xml:space="preserve">3.2.17.6 </v>
      </c>
      <c r="P433" t="s">
        <v>4838</v>
      </c>
      <c r="S433">
        <f t="shared" si="28"/>
        <v>105</v>
      </c>
      <c r="T433">
        <f t="shared" si="29"/>
        <v>9</v>
      </c>
      <c r="U433" t="str">
        <f t="shared" si="30"/>
        <v xml:space="preserve">3.2.17.6 </v>
      </c>
      <c r="V433" t="str">
        <f t="shared" si="31"/>
        <v xml:space="preserve">R.C.C. pipes, Steel cylinder, R.C. pipes, C.I. pipes and unreinforced cement pipes
300 mm dia   </v>
      </c>
    </row>
    <row r="434" spans="1:22" customFormat="1" ht="43.2" x14ac:dyDescent="0.3">
      <c r="A434" s="37" t="s">
        <v>4971</v>
      </c>
      <c r="B434" s="38"/>
      <c r="C434" s="36" t="s">
        <v>5077</v>
      </c>
      <c r="D434" s="34"/>
      <c r="E434" s="34"/>
      <c r="F434" s="34"/>
      <c r="G434" s="34" t="s">
        <v>4690</v>
      </c>
      <c r="H434" s="34" t="s">
        <v>4688</v>
      </c>
      <c r="I434" s="34">
        <v>120</v>
      </c>
      <c r="J434" s="34">
        <v>0</v>
      </c>
      <c r="K434" s="34">
        <v>120</v>
      </c>
      <c r="N434" t="str">
        <f>IF(A434&lt;&gt;"",A434,"")</f>
        <v xml:space="preserve">3.2.17.6 </v>
      </c>
      <c r="P434" t="s">
        <v>4838</v>
      </c>
      <c r="S434">
        <f t="shared" si="28"/>
        <v>105</v>
      </c>
      <c r="T434">
        <f t="shared" si="29"/>
        <v>9</v>
      </c>
      <c r="U434" t="str">
        <f t="shared" si="30"/>
        <v xml:space="preserve">3.2.17.6 </v>
      </c>
      <c r="V434" t="str">
        <f t="shared" si="31"/>
        <v xml:space="preserve">R.C.C. pipes, Steel cylinder, R.C. pipes, C.I. pipes and unreinforced cement pipes
300 mm dia   </v>
      </c>
    </row>
    <row r="435" spans="1:22" customFormat="1" ht="43.2" x14ac:dyDescent="0.3">
      <c r="A435" s="37" t="s">
        <v>4972</v>
      </c>
      <c r="B435" s="38"/>
      <c r="C435" s="36" t="s">
        <v>5078</v>
      </c>
      <c r="D435" s="34"/>
      <c r="E435" s="34"/>
      <c r="F435" s="34"/>
      <c r="G435" s="34" t="s">
        <v>4690</v>
      </c>
      <c r="H435" s="34" t="s">
        <v>4689</v>
      </c>
      <c r="I435" s="34">
        <v>1168</v>
      </c>
      <c r="J435" s="34">
        <v>0</v>
      </c>
      <c r="K435" s="34">
        <v>1168</v>
      </c>
      <c r="N435" t="str">
        <f>IF(A435&lt;&gt;"",A435,"")</f>
        <v xml:space="preserve">3.2.17.7 </v>
      </c>
      <c r="P435" t="s">
        <v>4839</v>
      </c>
      <c r="S435">
        <f t="shared" si="28"/>
        <v>105</v>
      </c>
      <c r="T435">
        <f t="shared" si="29"/>
        <v>9</v>
      </c>
      <c r="U435" t="str">
        <f t="shared" si="30"/>
        <v xml:space="preserve">3.2.17.7 </v>
      </c>
      <c r="V435" t="str">
        <f t="shared" si="31"/>
        <v xml:space="preserve">R.C.C. pipes, Steel cylinder, R.C. pipes, C.I. pipes and unreinforced cement pipes
350 mm dia   </v>
      </c>
    </row>
    <row r="436" spans="1:22" customFormat="1" ht="43.2" x14ac:dyDescent="0.3">
      <c r="A436" s="37" t="s">
        <v>4972</v>
      </c>
      <c r="B436" s="38"/>
      <c r="C436" s="36" t="s">
        <v>5078</v>
      </c>
      <c r="D436" s="34"/>
      <c r="E436" s="34"/>
      <c r="F436" s="34"/>
      <c r="G436" s="34" t="s">
        <v>4690</v>
      </c>
      <c r="H436" s="34" t="s">
        <v>4688</v>
      </c>
      <c r="I436" s="34">
        <v>171</v>
      </c>
      <c r="J436" s="34">
        <v>0</v>
      </c>
      <c r="K436" s="34">
        <v>171</v>
      </c>
      <c r="N436" t="str">
        <f>IF(A436&lt;&gt;"",A436,"")</f>
        <v xml:space="preserve">3.2.17.7 </v>
      </c>
      <c r="P436" t="s">
        <v>4839</v>
      </c>
      <c r="S436">
        <f t="shared" si="28"/>
        <v>105</v>
      </c>
      <c r="T436">
        <f t="shared" si="29"/>
        <v>9</v>
      </c>
      <c r="U436" t="str">
        <f t="shared" si="30"/>
        <v xml:space="preserve">3.2.17.7 </v>
      </c>
      <c r="V436" t="str">
        <f t="shared" si="31"/>
        <v xml:space="preserve">R.C.C. pipes, Steel cylinder, R.C. pipes, C.I. pipes and unreinforced cement pipes
350 mm dia   </v>
      </c>
    </row>
    <row r="437" spans="1:22" customFormat="1" ht="43.2" x14ac:dyDescent="0.3">
      <c r="A437" s="37" t="s">
        <v>4973</v>
      </c>
      <c r="B437" s="38"/>
      <c r="C437" s="36" t="s">
        <v>5079</v>
      </c>
      <c r="D437" s="34"/>
      <c r="E437" s="34"/>
      <c r="F437" s="34"/>
      <c r="G437" s="34" t="s">
        <v>4690</v>
      </c>
      <c r="H437" s="34" t="s">
        <v>4689</v>
      </c>
      <c r="I437" s="34">
        <v>1359</v>
      </c>
      <c r="J437" s="34">
        <v>0</v>
      </c>
      <c r="K437" s="34">
        <v>1359</v>
      </c>
      <c r="N437" t="str">
        <f>IF(A437&lt;&gt;"",A437,"")</f>
        <v xml:space="preserve">3.2.17.8 </v>
      </c>
      <c r="P437" t="s">
        <v>4840</v>
      </c>
      <c r="S437">
        <f t="shared" si="28"/>
        <v>105</v>
      </c>
      <c r="T437">
        <f t="shared" si="29"/>
        <v>9</v>
      </c>
      <c r="U437" t="str">
        <f t="shared" si="30"/>
        <v xml:space="preserve">3.2.17.8 </v>
      </c>
      <c r="V437" t="str">
        <f t="shared" si="31"/>
        <v xml:space="preserve">R.C.C. pipes, Steel cylinder, R.C. pipes, C.I. pipes and unreinforced cement pipes
400 mm dia   </v>
      </c>
    </row>
    <row r="438" spans="1:22" customFormat="1" ht="43.2" x14ac:dyDescent="0.3">
      <c r="A438" s="37" t="s">
        <v>4973</v>
      </c>
      <c r="B438" s="38"/>
      <c r="C438" s="36" t="s">
        <v>5079</v>
      </c>
      <c r="D438" s="34"/>
      <c r="E438" s="34"/>
      <c r="F438" s="34"/>
      <c r="G438" s="34" t="s">
        <v>4690</v>
      </c>
      <c r="H438" s="34" t="s">
        <v>4688</v>
      </c>
      <c r="I438" s="34">
        <v>199</v>
      </c>
      <c r="J438" s="34">
        <v>0</v>
      </c>
      <c r="K438" s="34">
        <v>199</v>
      </c>
      <c r="N438" t="str">
        <f>IF(A438&lt;&gt;"",A438,"")</f>
        <v xml:space="preserve">3.2.17.8 </v>
      </c>
      <c r="P438" t="s">
        <v>4840</v>
      </c>
      <c r="S438">
        <f t="shared" si="28"/>
        <v>105</v>
      </c>
      <c r="T438">
        <f t="shared" si="29"/>
        <v>9</v>
      </c>
      <c r="U438" t="str">
        <f t="shared" si="30"/>
        <v xml:space="preserve">3.2.17.8 </v>
      </c>
      <c r="V438" t="str">
        <f t="shared" si="31"/>
        <v xml:space="preserve">R.C.C. pipes, Steel cylinder, R.C. pipes, C.I. pipes and unreinforced cement pipes
400 mm dia   </v>
      </c>
    </row>
    <row r="439" spans="1:22" customFormat="1" ht="43.2" x14ac:dyDescent="0.3">
      <c r="A439" s="37" t="s">
        <v>4974</v>
      </c>
      <c r="B439" s="38"/>
      <c r="C439" s="36" t="s">
        <v>5080</v>
      </c>
      <c r="D439" s="34"/>
      <c r="E439" s="34"/>
      <c r="F439" s="34"/>
      <c r="G439" s="34" t="s">
        <v>4690</v>
      </c>
      <c r="H439" s="34" t="s">
        <v>4689</v>
      </c>
      <c r="I439" s="34">
        <v>1813</v>
      </c>
      <c r="J439" s="34">
        <v>0</v>
      </c>
      <c r="K439" s="34">
        <v>1813</v>
      </c>
      <c r="N439" t="str">
        <f>IF(A439&lt;&gt;"",A439,"")</f>
        <v xml:space="preserve">3.2.17.9 </v>
      </c>
      <c r="P439" t="s">
        <v>4841</v>
      </c>
      <c r="S439">
        <f t="shared" si="28"/>
        <v>114</v>
      </c>
      <c r="T439">
        <f t="shared" si="29"/>
        <v>9</v>
      </c>
      <c r="U439" t="str">
        <f t="shared" si="30"/>
        <v xml:space="preserve">3.2.17.9 </v>
      </c>
      <c r="V439" t="str">
        <f t="shared" si="31"/>
        <v xml:space="preserve">R.C.C. pipes, Steel cylinder, R.C. pipes, C.I. pipes and unreinforced cement pipes
450 mm &amp; 500 mm dia   </v>
      </c>
    </row>
    <row r="440" spans="1:22" customFormat="1" ht="43.2" x14ac:dyDescent="0.3">
      <c r="A440" s="37" t="s">
        <v>4974</v>
      </c>
      <c r="B440" s="38"/>
      <c r="C440" s="36" t="s">
        <v>5080</v>
      </c>
      <c r="D440" s="34"/>
      <c r="E440" s="34"/>
      <c r="F440" s="34"/>
      <c r="G440" s="34" t="s">
        <v>4690</v>
      </c>
      <c r="H440" s="34" t="s">
        <v>4688</v>
      </c>
      <c r="I440" s="34">
        <v>266</v>
      </c>
      <c r="J440" s="34">
        <v>0</v>
      </c>
      <c r="K440" s="34">
        <v>266</v>
      </c>
      <c r="N440" t="str">
        <f>IF(A440&lt;&gt;"",A440,"")</f>
        <v xml:space="preserve">3.2.17.9 </v>
      </c>
      <c r="P440" t="s">
        <v>4841</v>
      </c>
      <c r="S440">
        <f t="shared" si="28"/>
        <v>114</v>
      </c>
      <c r="T440">
        <f t="shared" si="29"/>
        <v>9</v>
      </c>
      <c r="U440" t="str">
        <f t="shared" si="30"/>
        <v xml:space="preserve">3.2.17.9 </v>
      </c>
      <c r="V440" t="str">
        <f t="shared" si="31"/>
        <v xml:space="preserve">R.C.C. pipes, Steel cylinder, R.C. pipes, C.I. pipes and unreinforced cement pipes
450 mm &amp; 500 mm dia   </v>
      </c>
    </row>
    <row r="441" spans="1:22" customFormat="1" ht="43.2" x14ac:dyDescent="0.3">
      <c r="A441" s="37" t="s">
        <v>4975</v>
      </c>
      <c r="B441" s="38"/>
      <c r="C441" s="36" t="s">
        <v>5081</v>
      </c>
      <c r="D441" s="34"/>
      <c r="E441" s="34"/>
      <c r="F441" s="34"/>
      <c r="G441" s="34" t="s">
        <v>4690</v>
      </c>
      <c r="H441" s="34" t="s">
        <v>4689</v>
      </c>
      <c r="I441" s="34">
        <v>1994</v>
      </c>
      <c r="J441" s="34">
        <v>0</v>
      </c>
      <c r="K441" s="34">
        <v>1994</v>
      </c>
      <c r="N441" t="str">
        <f>IF(A441&lt;&gt;"",A441,"")</f>
        <v xml:space="preserve">3.2.17.10 </v>
      </c>
      <c r="P441" t="s">
        <v>4842</v>
      </c>
      <c r="S441">
        <f t="shared" si="28"/>
        <v>122</v>
      </c>
      <c r="T441">
        <f t="shared" si="29"/>
        <v>10</v>
      </c>
      <c r="U441" t="str">
        <f t="shared" si="30"/>
        <v xml:space="preserve">3.2.17.10 </v>
      </c>
      <c r="V441" t="str">
        <f t="shared" si="31"/>
        <v xml:space="preserve">R.C.C. pipes, Steel cylinder, R.C. pipes, C.I. pipes and unreinforced cement pipes
600, 700, 750 &amp; 800 mm dia   </v>
      </c>
    </row>
    <row r="442" spans="1:22" customFormat="1" ht="43.2" x14ac:dyDescent="0.3">
      <c r="A442" s="37" t="s">
        <v>4975</v>
      </c>
      <c r="B442" s="38"/>
      <c r="C442" s="36" t="s">
        <v>5081</v>
      </c>
      <c r="D442" s="34"/>
      <c r="E442" s="34"/>
      <c r="F442" s="34"/>
      <c r="G442" s="34" t="s">
        <v>4690</v>
      </c>
      <c r="H442" s="34" t="s">
        <v>4688</v>
      </c>
      <c r="I442" s="34">
        <v>293</v>
      </c>
      <c r="J442" s="34">
        <v>0</v>
      </c>
      <c r="K442" s="34">
        <v>293</v>
      </c>
      <c r="N442" t="str">
        <f>IF(A442&lt;&gt;"",A442,"")</f>
        <v xml:space="preserve">3.2.17.10 </v>
      </c>
      <c r="P442" t="s">
        <v>4842</v>
      </c>
      <c r="S442">
        <f t="shared" si="28"/>
        <v>122</v>
      </c>
      <c r="T442">
        <f t="shared" si="29"/>
        <v>10</v>
      </c>
      <c r="U442" t="str">
        <f t="shared" si="30"/>
        <v xml:space="preserve">3.2.17.10 </v>
      </c>
      <c r="V442" t="str">
        <f t="shared" si="31"/>
        <v xml:space="preserve">R.C.C. pipes, Steel cylinder, R.C. pipes, C.I. pipes and unreinforced cement pipes
600, 700, 750 &amp; 800 mm dia   </v>
      </c>
    </row>
    <row r="443" spans="1:22" customFormat="1" ht="72" x14ac:dyDescent="0.3">
      <c r="A443" s="37" t="s">
        <v>4976</v>
      </c>
      <c r="B443" s="38"/>
      <c r="C443" s="36" t="s">
        <v>5082</v>
      </c>
      <c r="D443" s="34"/>
      <c r="E443" s="34"/>
      <c r="F443" s="34"/>
      <c r="G443" s="34" t="s">
        <v>628</v>
      </c>
      <c r="H443" s="34" t="s">
        <v>598</v>
      </c>
      <c r="I443" s="34">
        <v>53</v>
      </c>
      <c r="J443" s="34">
        <v>0</v>
      </c>
      <c r="K443" s="34">
        <v>53</v>
      </c>
      <c r="N443" t="str">
        <f>IF(A443&lt;&gt;"",A443,"")</f>
        <v xml:space="preserve">3.3 </v>
      </c>
      <c r="P443" t="s">
        <v>4843</v>
      </c>
      <c r="S443">
        <f t="shared" si="28"/>
        <v>321</v>
      </c>
      <c r="T443">
        <f t="shared" si="29"/>
        <v>4</v>
      </c>
      <c r="U443" t="str">
        <f t="shared" si="30"/>
        <v xml:space="preserve">3.3 </v>
      </c>
      <c r="V443" t="str">
        <f t="shared" si="31"/>
        <v xml:space="preserve">Loading in or unloading cement from the railway wagons at siding and carrying the same from or into godowns adjacent to the siding, including stacking the same properly in rows up to any height as per direction of Engineer-in-charge, sweeping the wagons and screening the swept cement and filling in bags complete.   </v>
      </c>
    </row>
    <row r="444" spans="1:22" customFormat="1" ht="43.2" x14ac:dyDescent="0.3">
      <c r="A444" s="37" t="s">
        <v>4977</v>
      </c>
      <c r="B444" s="38"/>
      <c r="C444" s="36" t="s">
        <v>5083</v>
      </c>
      <c r="D444" s="34"/>
      <c r="E444" s="34"/>
      <c r="F444" s="34"/>
      <c r="G444" s="34" t="s">
        <v>628</v>
      </c>
      <c r="H444" s="34" t="s">
        <v>598</v>
      </c>
      <c r="I444" s="34">
        <v>79</v>
      </c>
      <c r="J444" s="34">
        <v>0</v>
      </c>
      <c r="K444" s="34">
        <v>79</v>
      </c>
      <c r="N444" t="str">
        <f>IF(A444&lt;&gt;"",A444,"")</f>
        <v xml:space="preserve">3.4.1 </v>
      </c>
      <c r="P444" t="s">
        <v>4844</v>
      </c>
      <c r="S444">
        <f t="shared" si="28"/>
        <v>104</v>
      </c>
      <c r="T444">
        <f t="shared" si="29"/>
        <v>6</v>
      </c>
      <c r="U444" t="str">
        <f t="shared" si="30"/>
        <v xml:space="preserve">3.4.1 </v>
      </c>
      <c r="V444" t="str">
        <f t="shared" si="31"/>
        <v xml:space="preserve">Loading in or unloading from the railway wagons as per direction of Engineer-in-charge : 
Steel   </v>
      </c>
    </row>
    <row r="445" spans="1:22" customFormat="1" ht="43.2" x14ac:dyDescent="0.3">
      <c r="A445" s="37" t="s">
        <v>4978</v>
      </c>
      <c r="B445" s="38"/>
      <c r="C445" s="36" t="s">
        <v>5084</v>
      </c>
      <c r="D445" s="34"/>
      <c r="E445" s="34"/>
      <c r="F445" s="34"/>
      <c r="G445" s="34" t="s">
        <v>628</v>
      </c>
      <c r="H445" s="34" t="s">
        <v>598</v>
      </c>
      <c r="I445" s="34">
        <v>46</v>
      </c>
      <c r="J445" s="34">
        <v>0</v>
      </c>
      <c r="K445" s="34">
        <v>46</v>
      </c>
      <c r="N445" t="str">
        <f>IF(A445&lt;&gt;"",A445,"")</f>
        <v xml:space="preserve">3.4.2 </v>
      </c>
      <c r="P445" t="s">
        <v>4845</v>
      </c>
      <c r="S445">
        <f t="shared" si="28"/>
        <v>176</v>
      </c>
      <c r="T445">
        <f t="shared" si="29"/>
        <v>6</v>
      </c>
      <c r="U445" t="str">
        <f t="shared" si="30"/>
        <v xml:space="preserve">3.4.2 </v>
      </c>
      <c r="V445" t="str">
        <f t="shared" si="31"/>
        <v xml:space="preserve">Loading in or unloading from the railway wagons as per direction of Engineer-in-charge : 
G.I., C.I., R.C.C. or C.C. pipes up to 500 mm dia and similar heavy materials   </v>
      </c>
    </row>
    <row r="446" spans="1:22" customFormat="1" ht="57.6" x14ac:dyDescent="0.3">
      <c r="A446" s="37" t="s">
        <v>4979</v>
      </c>
      <c r="B446" s="38"/>
      <c r="C446" s="36" t="s">
        <v>5085</v>
      </c>
      <c r="D446" s="34"/>
      <c r="E446" s="34"/>
      <c r="F446" s="34"/>
      <c r="G446" s="34" t="s">
        <v>628</v>
      </c>
      <c r="H446" s="34" t="s">
        <v>598</v>
      </c>
      <c r="I446" s="34">
        <v>82</v>
      </c>
      <c r="J446" s="34">
        <v>0</v>
      </c>
      <c r="K446" s="34">
        <v>82</v>
      </c>
      <c r="N446" t="str">
        <f>IF(A446&lt;&gt;"",A446,"")</f>
        <v xml:space="preserve">3.4.3 </v>
      </c>
      <c r="P446" t="s">
        <v>4846</v>
      </c>
      <c r="S446">
        <f t="shared" si="28"/>
        <v>239</v>
      </c>
      <c r="T446">
        <f t="shared" si="29"/>
        <v>6</v>
      </c>
      <c r="U446" t="str">
        <f t="shared" si="30"/>
        <v xml:space="preserve">3.4.3 </v>
      </c>
      <c r="V446" t="str">
        <f t="shared" si="31"/>
        <v xml:space="preserve">Loading in or unloading from the railway wagons as per direction of Engineer-in-charge : 
Heavy materials where each piece or bundle, crate or case weighs more than one tonne and R.C.C., C.I. and   concrete pipes above 500 mm dia.   </v>
      </c>
    </row>
    <row r="447" spans="1:22" ht="14.4" x14ac:dyDescent="0.3">
      <c r="S447"/>
      <c r="T447"/>
      <c r="U447"/>
      <c r="V447"/>
    </row>
  </sheetData>
  <mergeCells count="14">
    <mergeCell ref="B1:K1"/>
    <mergeCell ref="B3:K3"/>
    <mergeCell ref="B6:K6"/>
    <mergeCell ref="B7:K7"/>
    <mergeCell ref="B8:K8"/>
    <mergeCell ref="B9:K9"/>
    <mergeCell ref="B10:K10"/>
    <mergeCell ref="B11:K11"/>
    <mergeCell ref="B12:K12"/>
    <mergeCell ref="B13:K13"/>
    <mergeCell ref="B14:K14"/>
    <mergeCell ref="B15:K15"/>
    <mergeCell ref="B16:K16"/>
    <mergeCell ref="B17:K17"/>
  </mergeCells>
  <pageMargins left="0.25" right="0.25" top="0.25" bottom="0.65625" header="0.25" footer="0.25"/>
  <pageSetup paperSize="9" orientation="portrait" horizontalDpi="0" verticalDpi="0"/>
  <headerFooter alignWithMargins="0">
    <oddFooter xml:space="preserve">&amp;L&amp;C&amp;"Arial"&amp;10Page &amp;P &amp;R&amp;"Arial"&amp;10 30-05-2025 </oddFooter>
  </headerFooter>
  <ignoredErrors>
    <ignoredError sqref="A443"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4D5F6-69AB-40B7-96FF-919B60D51021}">
  <dimension ref="A1:M797"/>
  <sheetViews>
    <sheetView showGridLines="0" workbookViewId="0">
      <pane ySplit="4" topLeftCell="A792" activePane="bottomLeft" state="frozenSplit"/>
      <selection pane="bottomLeft" activeCell="A798" sqref="A798"/>
    </sheetView>
  </sheetViews>
  <sheetFormatPr defaultRowHeight="13.2" x14ac:dyDescent="0.25"/>
  <cols>
    <col min="1" max="1" width="6.77734375" style="8" bestFit="1" customWidth="1"/>
    <col min="2" max="2" width="5.33203125" style="8" customWidth="1"/>
    <col min="3" max="3" width="40.77734375" style="8" customWidth="1"/>
    <col min="4" max="6" width="5.109375" style="8" customWidth="1"/>
    <col min="7" max="7" width="10.5546875" style="8" bestFit="1" customWidth="1"/>
    <col min="8" max="8" width="16.6640625" style="8" bestFit="1" customWidth="1"/>
    <col min="9" max="9" width="9.21875" style="8" bestFit="1" customWidth="1"/>
    <col min="10" max="10" width="14.44140625" style="8" bestFit="1" customWidth="1"/>
    <col min="11" max="11" width="11.33203125" style="8" bestFit="1" customWidth="1"/>
    <col min="12" max="12" width="0" style="8" hidden="1" customWidth="1"/>
    <col min="13" max="16384" width="8.88671875" style="8"/>
  </cols>
  <sheetData>
    <row r="1" spans="1:13" ht="21.9" customHeight="1" x14ac:dyDescent="0.25">
      <c r="B1" s="24" t="s">
        <v>627</v>
      </c>
      <c r="C1" s="22"/>
      <c r="D1" s="22"/>
      <c r="E1" s="22"/>
      <c r="F1" s="22"/>
      <c r="G1" s="22"/>
      <c r="H1" s="22"/>
      <c r="I1" s="22"/>
      <c r="J1" s="22"/>
      <c r="K1" s="22"/>
    </row>
    <row r="2" spans="1:13" ht="5.7" customHeight="1" x14ac:dyDescent="0.25"/>
    <row r="3" spans="1:13" ht="28.5" customHeight="1" x14ac:dyDescent="0.25">
      <c r="B3" s="23" t="s">
        <v>9965</v>
      </c>
      <c r="C3" s="22"/>
      <c r="D3" s="22"/>
      <c r="E3" s="22"/>
      <c r="F3" s="22"/>
      <c r="G3" s="22"/>
      <c r="H3" s="22"/>
      <c r="I3" s="22"/>
      <c r="J3" s="22"/>
      <c r="K3" s="22"/>
    </row>
    <row r="4" spans="1:13" ht="0.3" customHeight="1" x14ac:dyDescent="0.25"/>
    <row r="5" spans="1:13" ht="10.5" customHeight="1" x14ac:dyDescent="0.25"/>
    <row r="6" spans="1:13" ht="18" customHeight="1" x14ac:dyDescent="0.25">
      <c r="B6" s="21" t="s">
        <v>625</v>
      </c>
      <c r="C6" s="19"/>
      <c r="D6" s="19"/>
      <c r="E6" s="19"/>
      <c r="F6" s="19"/>
      <c r="G6" s="19"/>
      <c r="H6" s="19"/>
      <c r="I6" s="19"/>
      <c r="J6" s="19"/>
      <c r="K6" s="18"/>
    </row>
    <row r="7" spans="1:13" ht="18" customHeight="1" x14ac:dyDescent="0.25">
      <c r="B7" s="20" t="s">
        <v>9964</v>
      </c>
      <c r="C7" s="19"/>
      <c r="D7" s="19"/>
      <c r="E7" s="19"/>
      <c r="F7" s="19"/>
      <c r="G7" s="19"/>
      <c r="H7" s="19"/>
      <c r="I7" s="19"/>
      <c r="J7" s="19"/>
      <c r="K7" s="18"/>
    </row>
    <row r="8" spans="1:13" ht="18" customHeight="1" x14ac:dyDescent="0.25">
      <c r="B8" s="20" t="s">
        <v>9963</v>
      </c>
      <c r="C8" s="19"/>
      <c r="D8" s="19"/>
      <c r="E8" s="19"/>
      <c r="F8" s="19"/>
      <c r="G8" s="19"/>
      <c r="H8" s="19"/>
      <c r="I8" s="19"/>
      <c r="J8" s="19"/>
      <c r="K8" s="18"/>
    </row>
    <row r="9" spans="1:13" ht="18" customHeight="1" x14ac:dyDescent="0.25">
      <c r="B9" s="20" t="s">
        <v>9962</v>
      </c>
      <c r="C9" s="19"/>
      <c r="D9" s="19"/>
      <c r="E9" s="19"/>
      <c r="F9" s="19"/>
      <c r="G9" s="19"/>
      <c r="H9" s="19"/>
      <c r="I9" s="19"/>
      <c r="J9" s="19"/>
      <c r="K9" s="18"/>
    </row>
    <row r="10" spans="1:13" ht="12.75" customHeight="1" x14ac:dyDescent="0.25"/>
    <row r="11" spans="1:13" x14ac:dyDescent="0.25">
      <c r="A11" s="39" t="s">
        <v>4699</v>
      </c>
      <c r="B11" s="39"/>
      <c r="C11" s="39" t="s">
        <v>617</v>
      </c>
      <c r="D11" s="39"/>
      <c r="E11" s="39"/>
      <c r="F11" s="39"/>
      <c r="G11" s="39" t="s">
        <v>616</v>
      </c>
      <c r="H11" s="39" t="s">
        <v>615</v>
      </c>
      <c r="I11" s="39" t="s">
        <v>614</v>
      </c>
      <c r="J11" s="39" t="s">
        <v>613</v>
      </c>
      <c r="K11" s="39" t="s">
        <v>612</v>
      </c>
      <c r="L11" s="39"/>
      <c r="M11" s="39"/>
    </row>
    <row r="12" spans="1:13" ht="18" customHeight="1" x14ac:dyDescent="0.25">
      <c r="A12" s="39" t="s">
        <v>9961</v>
      </c>
      <c r="B12" s="39"/>
      <c r="C12" s="39" t="s">
        <v>9960</v>
      </c>
      <c r="D12" s="39"/>
      <c r="E12" s="39"/>
      <c r="F12" s="39"/>
      <c r="G12" s="39"/>
      <c r="H12" s="39"/>
      <c r="I12" s="39"/>
      <c r="J12" s="39"/>
      <c r="K12" s="39"/>
      <c r="L12" s="39"/>
      <c r="M12" s="39"/>
    </row>
    <row r="13" spans="1:13" ht="14.4" customHeight="1" x14ac:dyDescent="0.25">
      <c r="A13" s="39"/>
      <c r="B13" s="39"/>
      <c r="C13" s="39" t="s">
        <v>9618</v>
      </c>
      <c r="D13" s="39"/>
      <c r="E13" s="39"/>
      <c r="F13" s="39"/>
      <c r="G13" s="39"/>
      <c r="H13" s="39"/>
      <c r="I13" s="39"/>
      <c r="J13" s="39"/>
      <c r="K13" s="39"/>
      <c r="L13" s="39"/>
      <c r="M13" s="39"/>
    </row>
    <row r="14" spans="1:13" x14ac:dyDescent="0.25">
      <c r="A14" s="39"/>
      <c r="B14" s="39"/>
      <c r="C14" s="39"/>
      <c r="D14" s="39"/>
      <c r="E14" s="39"/>
      <c r="F14" s="39"/>
      <c r="G14" s="39" t="s">
        <v>606</v>
      </c>
      <c r="H14" s="39" t="s">
        <v>9617</v>
      </c>
      <c r="I14" s="39">
        <v>6</v>
      </c>
      <c r="J14" s="39">
        <v>0</v>
      </c>
      <c r="K14" s="39">
        <v>6</v>
      </c>
      <c r="L14" s="39"/>
      <c r="M14" s="39"/>
    </row>
    <row r="15" spans="1:13" x14ac:dyDescent="0.25">
      <c r="A15" s="39"/>
      <c r="B15" s="39"/>
      <c r="C15" s="39"/>
      <c r="D15" s="39"/>
      <c r="E15" s="39"/>
      <c r="F15" s="39"/>
      <c r="G15" s="39"/>
      <c r="H15" s="39" t="s">
        <v>9643</v>
      </c>
      <c r="I15" s="39">
        <v>6</v>
      </c>
      <c r="J15" s="39">
        <v>0</v>
      </c>
      <c r="K15" s="39">
        <v>6</v>
      </c>
      <c r="L15" s="39"/>
      <c r="M15" s="39"/>
    </row>
    <row r="16" spans="1:13" ht="18" customHeight="1" x14ac:dyDescent="0.25">
      <c r="A16" s="39" t="s">
        <v>9959</v>
      </c>
      <c r="B16" s="39"/>
      <c r="C16" s="39" t="s">
        <v>9958</v>
      </c>
      <c r="D16" s="39"/>
      <c r="E16" s="39"/>
      <c r="F16" s="39"/>
      <c r="G16" s="39"/>
      <c r="H16" s="39"/>
      <c r="I16" s="39"/>
      <c r="J16" s="39"/>
      <c r="K16" s="39"/>
      <c r="L16" s="39"/>
      <c r="M16" s="39"/>
    </row>
    <row r="17" spans="1:13" ht="14.4" customHeight="1" x14ac:dyDescent="0.25">
      <c r="A17" s="39"/>
      <c r="B17" s="39"/>
      <c r="C17" s="39" t="s">
        <v>9618</v>
      </c>
      <c r="D17" s="39"/>
      <c r="E17" s="39"/>
      <c r="F17" s="39"/>
      <c r="G17" s="39"/>
      <c r="H17" s="39"/>
      <c r="I17" s="39"/>
      <c r="J17" s="39"/>
      <c r="K17" s="39"/>
      <c r="L17" s="39"/>
      <c r="M17" s="39"/>
    </row>
    <row r="18" spans="1:13" x14ac:dyDescent="0.25">
      <c r="A18" s="39"/>
      <c r="B18" s="39"/>
      <c r="C18" s="39"/>
      <c r="D18" s="39"/>
      <c r="E18" s="39"/>
      <c r="F18" s="39"/>
      <c r="G18" s="39" t="s">
        <v>606</v>
      </c>
      <c r="H18" s="39" t="s">
        <v>9617</v>
      </c>
      <c r="I18" s="39">
        <v>3</v>
      </c>
      <c r="J18" s="39">
        <v>0</v>
      </c>
      <c r="K18" s="39">
        <v>3</v>
      </c>
      <c r="L18" s="39"/>
      <c r="M18" s="39"/>
    </row>
    <row r="19" spans="1:13" x14ac:dyDescent="0.25">
      <c r="A19" s="39"/>
      <c r="B19" s="39"/>
      <c r="C19" s="39"/>
      <c r="D19" s="39"/>
      <c r="E19" s="39"/>
      <c r="F19" s="39"/>
      <c r="G19" s="39"/>
      <c r="H19" s="39" t="s">
        <v>9643</v>
      </c>
      <c r="I19" s="39">
        <v>3</v>
      </c>
      <c r="J19" s="39">
        <v>0</v>
      </c>
      <c r="K19" s="39">
        <v>3</v>
      </c>
      <c r="L19" s="39"/>
      <c r="M19" s="39"/>
    </row>
    <row r="20" spans="1:13" ht="18" customHeight="1" x14ac:dyDescent="0.25">
      <c r="A20" s="39" t="s">
        <v>9957</v>
      </c>
      <c r="B20" s="39"/>
      <c r="C20" s="39" t="s">
        <v>9956</v>
      </c>
      <c r="D20" s="39"/>
      <c r="E20" s="39"/>
      <c r="F20" s="39"/>
      <c r="G20" s="39"/>
      <c r="H20" s="39"/>
      <c r="I20" s="39"/>
      <c r="J20" s="39"/>
      <c r="K20" s="39"/>
      <c r="L20" s="39"/>
      <c r="M20" s="39"/>
    </row>
    <row r="21" spans="1:13" ht="14.4" customHeight="1" x14ac:dyDescent="0.25">
      <c r="A21" s="39"/>
      <c r="B21" s="39"/>
      <c r="C21" s="39" t="s">
        <v>9955</v>
      </c>
      <c r="D21" s="39"/>
      <c r="E21" s="39"/>
      <c r="F21" s="39"/>
      <c r="G21" s="39"/>
      <c r="H21" s="39"/>
      <c r="I21" s="39"/>
      <c r="J21" s="39"/>
      <c r="K21" s="39"/>
      <c r="L21" s="39"/>
      <c r="M21" s="39"/>
    </row>
    <row r="22" spans="1:13" x14ac:dyDescent="0.25">
      <c r="A22" s="39"/>
      <c r="B22" s="39"/>
      <c r="C22" s="39"/>
      <c r="D22" s="39"/>
      <c r="E22" s="39"/>
      <c r="F22" s="39"/>
      <c r="G22" s="39" t="s">
        <v>605</v>
      </c>
      <c r="H22" s="39" t="s">
        <v>9617</v>
      </c>
      <c r="I22" s="39">
        <v>175</v>
      </c>
      <c r="J22" s="39">
        <v>0</v>
      </c>
      <c r="K22" s="39">
        <v>175</v>
      </c>
      <c r="L22" s="39"/>
      <c r="M22" s="39"/>
    </row>
    <row r="23" spans="1:13" x14ac:dyDescent="0.25">
      <c r="A23" s="39"/>
      <c r="B23" s="39"/>
      <c r="C23" s="39"/>
      <c r="D23" s="39"/>
      <c r="E23" s="39"/>
      <c r="F23" s="39"/>
      <c r="G23" s="39"/>
      <c r="H23" s="39" t="s">
        <v>9643</v>
      </c>
      <c r="I23" s="39">
        <v>175</v>
      </c>
      <c r="J23" s="39">
        <v>0</v>
      </c>
      <c r="K23" s="39">
        <v>175</v>
      </c>
      <c r="L23" s="39"/>
      <c r="M23" s="39"/>
    </row>
    <row r="24" spans="1:13" ht="14.4" customHeight="1" x14ac:dyDescent="0.25">
      <c r="A24" s="39"/>
      <c r="B24" s="39"/>
      <c r="C24" s="39" t="s">
        <v>9954</v>
      </c>
      <c r="D24" s="39"/>
      <c r="E24" s="39"/>
      <c r="F24" s="39"/>
      <c r="G24" s="39"/>
      <c r="H24" s="39"/>
      <c r="I24" s="39"/>
      <c r="J24" s="39"/>
      <c r="K24" s="39"/>
      <c r="L24" s="39"/>
      <c r="M24" s="39"/>
    </row>
    <row r="25" spans="1:13" x14ac:dyDescent="0.25">
      <c r="A25" s="39"/>
      <c r="B25" s="39"/>
      <c r="C25" s="39"/>
      <c r="D25" s="39"/>
      <c r="E25" s="39"/>
      <c r="F25" s="39"/>
      <c r="G25" s="39" t="s">
        <v>605</v>
      </c>
      <c r="H25" s="39" t="s">
        <v>9617</v>
      </c>
      <c r="I25" s="39">
        <v>798</v>
      </c>
      <c r="J25" s="39">
        <v>0</v>
      </c>
      <c r="K25" s="39">
        <v>798</v>
      </c>
      <c r="L25" s="39"/>
      <c r="M25" s="39"/>
    </row>
    <row r="26" spans="1:13" x14ac:dyDescent="0.25">
      <c r="A26" s="39"/>
      <c r="B26" s="39"/>
      <c r="C26" s="39"/>
      <c r="D26" s="39"/>
      <c r="E26" s="39"/>
      <c r="F26" s="39"/>
      <c r="G26" s="39"/>
      <c r="H26" s="39" t="s">
        <v>9643</v>
      </c>
      <c r="I26" s="39">
        <v>798</v>
      </c>
      <c r="J26" s="39">
        <v>0</v>
      </c>
      <c r="K26" s="39">
        <v>798</v>
      </c>
      <c r="L26" s="39"/>
      <c r="M26" s="39"/>
    </row>
    <row r="27" spans="1:13" ht="14.4" customHeight="1" x14ac:dyDescent="0.25">
      <c r="A27" s="39"/>
      <c r="B27" s="39"/>
      <c r="C27" s="39" t="s">
        <v>9953</v>
      </c>
      <c r="D27" s="39"/>
      <c r="E27" s="39"/>
      <c r="F27" s="39"/>
      <c r="G27" s="39"/>
      <c r="H27" s="39"/>
      <c r="I27" s="39"/>
      <c r="J27" s="39"/>
      <c r="K27" s="39"/>
      <c r="L27" s="39"/>
      <c r="M27" s="39"/>
    </row>
    <row r="28" spans="1:13" x14ac:dyDescent="0.25">
      <c r="A28" s="39"/>
      <c r="B28" s="39"/>
      <c r="C28" s="39"/>
      <c r="D28" s="39"/>
      <c r="E28" s="39"/>
      <c r="F28" s="39"/>
      <c r="G28" s="39" t="s">
        <v>605</v>
      </c>
      <c r="H28" s="39" t="s">
        <v>9617</v>
      </c>
      <c r="I28" s="39">
        <v>3699</v>
      </c>
      <c r="J28" s="39">
        <v>0</v>
      </c>
      <c r="K28" s="39">
        <v>3699</v>
      </c>
      <c r="L28" s="39"/>
      <c r="M28" s="39"/>
    </row>
    <row r="29" spans="1:13" x14ac:dyDescent="0.25">
      <c r="A29" s="39"/>
      <c r="B29" s="39"/>
      <c r="C29" s="39"/>
      <c r="D29" s="39"/>
      <c r="E29" s="39"/>
      <c r="F29" s="39"/>
      <c r="G29" s="39"/>
      <c r="H29" s="39" t="s">
        <v>9643</v>
      </c>
      <c r="I29" s="39">
        <v>3699</v>
      </c>
      <c r="J29" s="39">
        <v>0</v>
      </c>
      <c r="K29" s="39">
        <v>3699</v>
      </c>
      <c r="L29" s="39"/>
      <c r="M29" s="39"/>
    </row>
    <row r="30" spans="1:13" ht="14.4" customHeight="1" x14ac:dyDescent="0.25">
      <c r="A30" s="39"/>
      <c r="B30" s="39"/>
      <c r="C30" s="39" t="s">
        <v>9952</v>
      </c>
      <c r="D30" s="39"/>
      <c r="E30" s="39"/>
      <c r="F30" s="39"/>
      <c r="G30" s="39"/>
      <c r="H30" s="39"/>
      <c r="I30" s="39"/>
      <c r="J30" s="39"/>
      <c r="K30" s="39"/>
      <c r="L30" s="39"/>
      <c r="M30" s="39"/>
    </row>
    <row r="31" spans="1:13" x14ac:dyDescent="0.25">
      <c r="A31" s="39"/>
      <c r="B31" s="39"/>
      <c r="C31" s="39"/>
      <c r="D31" s="39"/>
      <c r="E31" s="39"/>
      <c r="F31" s="39"/>
      <c r="G31" s="39" t="s">
        <v>605</v>
      </c>
      <c r="H31" s="39" t="s">
        <v>9617</v>
      </c>
      <c r="I31" s="39">
        <v>7407</v>
      </c>
      <c r="J31" s="39">
        <v>0</v>
      </c>
      <c r="K31" s="39">
        <v>7407</v>
      </c>
      <c r="L31" s="39"/>
      <c r="M31" s="39"/>
    </row>
    <row r="32" spans="1:13" x14ac:dyDescent="0.25">
      <c r="A32" s="39"/>
      <c r="B32" s="39"/>
      <c r="C32" s="39"/>
      <c r="D32" s="39"/>
      <c r="E32" s="39"/>
      <c r="F32" s="39"/>
      <c r="G32" s="39"/>
      <c r="H32" s="39" t="s">
        <v>9643</v>
      </c>
      <c r="I32" s="39">
        <v>7407</v>
      </c>
      <c r="J32" s="39">
        <v>0</v>
      </c>
      <c r="K32" s="39">
        <v>7407</v>
      </c>
      <c r="L32" s="39"/>
      <c r="M32" s="39"/>
    </row>
    <row r="33" spans="1:13" ht="18" customHeight="1" x14ac:dyDescent="0.25">
      <c r="A33" s="39" t="s">
        <v>9951</v>
      </c>
      <c r="B33" s="39"/>
      <c r="C33" s="39" t="s">
        <v>9950</v>
      </c>
      <c r="D33" s="39"/>
      <c r="E33" s="39"/>
      <c r="F33" s="39"/>
      <c r="G33" s="39"/>
      <c r="H33" s="39"/>
      <c r="I33" s="39"/>
      <c r="J33" s="39"/>
      <c r="K33" s="39"/>
      <c r="L33" s="39"/>
      <c r="M33" s="39"/>
    </row>
    <row r="34" spans="1:13" ht="14.4" customHeight="1" x14ac:dyDescent="0.25">
      <c r="A34" s="39"/>
      <c r="B34" s="39"/>
      <c r="C34" s="39" t="s">
        <v>9865</v>
      </c>
      <c r="D34" s="39"/>
      <c r="E34" s="39"/>
      <c r="F34" s="39"/>
      <c r="G34" s="39"/>
      <c r="H34" s="39"/>
      <c r="I34" s="39"/>
      <c r="J34" s="39"/>
      <c r="K34" s="39"/>
      <c r="L34" s="39"/>
      <c r="M34" s="39"/>
    </row>
    <row r="35" spans="1:13" x14ac:dyDescent="0.25">
      <c r="A35" s="39"/>
      <c r="B35" s="39"/>
      <c r="C35" s="39"/>
      <c r="D35" s="39"/>
      <c r="E35" s="39"/>
      <c r="F35" s="39"/>
      <c r="G35" s="39" t="s">
        <v>606</v>
      </c>
      <c r="H35" s="39" t="s">
        <v>9617</v>
      </c>
      <c r="I35" s="39">
        <v>11</v>
      </c>
      <c r="J35" s="39">
        <v>0</v>
      </c>
      <c r="K35" s="39">
        <v>11</v>
      </c>
      <c r="L35" s="39"/>
      <c r="M35" s="39"/>
    </row>
    <row r="36" spans="1:13" x14ac:dyDescent="0.25">
      <c r="A36" s="39"/>
      <c r="B36" s="39"/>
      <c r="C36" s="39"/>
      <c r="D36" s="39"/>
      <c r="E36" s="39"/>
      <c r="F36" s="39"/>
      <c r="G36" s="39"/>
      <c r="H36" s="39" t="s">
        <v>9643</v>
      </c>
      <c r="I36" s="39">
        <v>11</v>
      </c>
      <c r="J36" s="39">
        <v>0</v>
      </c>
      <c r="K36" s="39">
        <v>11</v>
      </c>
      <c r="L36" s="39"/>
      <c r="M36" s="39"/>
    </row>
    <row r="37" spans="1:13" ht="18" customHeight="1" x14ac:dyDescent="0.25">
      <c r="A37" s="39" t="s">
        <v>9949</v>
      </c>
      <c r="B37" s="39"/>
      <c r="C37" s="39" t="s">
        <v>9948</v>
      </c>
      <c r="D37" s="39"/>
      <c r="E37" s="39"/>
      <c r="F37" s="39"/>
      <c r="G37" s="39"/>
      <c r="H37" s="39"/>
      <c r="I37" s="39"/>
      <c r="J37" s="39"/>
      <c r="K37" s="39"/>
      <c r="L37" s="39"/>
      <c r="M37" s="39"/>
    </row>
    <row r="38" spans="1:13" ht="14.4" customHeight="1" x14ac:dyDescent="0.25">
      <c r="A38" s="39"/>
      <c r="B38" s="39"/>
      <c r="C38" s="39" t="s">
        <v>9865</v>
      </c>
      <c r="D38" s="39"/>
      <c r="E38" s="39"/>
      <c r="F38" s="39"/>
      <c r="G38" s="39"/>
      <c r="H38" s="39"/>
      <c r="I38" s="39"/>
      <c r="J38" s="39"/>
      <c r="K38" s="39"/>
      <c r="L38" s="39"/>
      <c r="M38" s="39"/>
    </row>
    <row r="39" spans="1:13" x14ac:dyDescent="0.25">
      <c r="A39" s="39"/>
      <c r="B39" s="39"/>
      <c r="C39" s="39"/>
      <c r="D39" s="39"/>
      <c r="E39" s="39"/>
      <c r="F39" s="39"/>
      <c r="G39" s="39" t="s">
        <v>606</v>
      </c>
      <c r="H39" s="39" t="s">
        <v>9617</v>
      </c>
      <c r="I39" s="39">
        <v>13</v>
      </c>
      <c r="J39" s="39">
        <v>0</v>
      </c>
      <c r="K39" s="39">
        <v>13</v>
      </c>
      <c r="L39" s="39"/>
      <c r="M39" s="39"/>
    </row>
    <row r="40" spans="1:13" x14ac:dyDescent="0.25">
      <c r="A40" s="39"/>
      <c r="B40" s="39"/>
      <c r="C40" s="39"/>
      <c r="D40" s="39"/>
      <c r="E40" s="39"/>
      <c r="F40" s="39"/>
      <c r="G40" s="39"/>
      <c r="H40" s="39" t="s">
        <v>9643</v>
      </c>
      <c r="I40" s="39">
        <v>13</v>
      </c>
      <c r="J40" s="39">
        <v>0</v>
      </c>
      <c r="K40" s="39">
        <v>13</v>
      </c>
      <c r="L40" s="39"/>
      <c r="M40" s="39"/>
    </row>
    <row r="41" spans="1:13" ht="18" customHeight="1" x14ac:dyDescent="0.25">
      <c r="A41" s="39" t="s">
        <v>9947</v>
      </c>
      <c r="B41" s="39"/>
      <c r="C41" s="39" t="s">
        <v>9946</v>
      </c>
      <c r="D41" s="39"/>
      <c r="E41" s="39"/>
      <c r="F41" s="39"/>
      <c r="G41" s="39"/>
      <c r="H41" s="39"/>
      <c r="I41" s="39"/>
      <c r="J41" s="39"/>
      <c r="K41" s="39"/>
      <c r="L41" s="39"/>
      <c r="M41" s="39"/>
    </row>
    <row r="42" spans="1:13" ht="14.4" customHeight="1" x14ac:dyDescent="0.25">
      <c r="A42" s="39"/>
      <c r="B42" s="39"/>
      <c r="C42" s="39" t="s">
        <v>9618</v>
      </c>
      <c r="D42" s="39"/>
      <c r="E42" s="39"/>
      <c r="F42" s="39"/>
      <c r="G42" s="39"/>
      <c r="H42" s="39"/>
      <c r="I42" s="39"/>
      <c r="J42" s="39"/>
      <c r="K42" s="39"/>
      <c r="L42" s="39"/>
      <c r="M42" s="39"/>
    </row>
    <row r="43" spans="1:13" x14ac:dyDescent="0.25">
      <c r="A43" s="39"/>
      <c r="B43" s="39"/>
      <c r="C43" s="39"/>
      <c r="D43" s="39"/>
      <c r="E43" s="39"/>
      <c r="F43" s="39"/>
      <c r="G43" s="39" t="s">
        <v>551</v>
      </c>
      <c r="H43" s="39" t="s">
        <v>9617</v>
      </c>
      <c r="I43" s="39">
        <v>21</v>
      </c>
      <c r="J43" s="39">
        <v>0</v>
      </c>
      <c r="K43" s="39">
        <v>21</v>
      </c>
      <c r="L43" s="39"/>
      <c r="M43" s="39"/>
    </row>
    <row r="44" spans="1:13" x14ac:dyDescent="0.25">
      <c r="A44" s="39"/>
      <c r="B44" s="39"/>
      <c r="C44" s="39"/>
      <c r="D44" s="39"/>
      <c r="E44" s="39"/>
      <c r="F44" s="39"/>
      <c r="G44" s="39"/>
      <c r="H44" s="39" t="s">
        <v>9643</v>
      </c>
      <c r="I44" s="39">
        <v>21</v>
      </c>
      <c r="J44" s="39">
        <v>0</v>
      </c>
      <c r="K44" s="39">
        <v>21</v>
      </c>
      <c r="L44" s="39"/>
      <c r="M44" s="39"/>
    </row>
    <row r="45" spans="1:13" ht="18" customHeight="1" x14ac:dyDescent="0.25">
      <c r="A45" s="39" t="s">
        <v>9945</v>
      </c>
      <c r="B45" s="39"/>
      <c r="C45" s="39" t="s">
        <v>9944</v>
      </c>
      <c r="D45" s="39"/>
      <c r="E45" s="39"/>
      <c r="F45" s="39"/>
      <c r="G45" s="39"/>
      <c r="H45" s="39"/>
      <c r="I45" s="39"/>
      <c r="J45" s="39"/>
      <c r="K45" s="39"/>
      <c r="L45" s="39"/>
      <c r="M45" s="39"/>
    </row>
    <row r="46" spans="1:13" ht="14.4" customHeight="1" x14ac:dyDescent="0.25">
      <c r="A46" s="39"/>
      <c r="B46" s="39"/>
      <c r="C46" s="39" t="s">
        <v>9943</v>
      </c>
      <c r="D46" s="39"/>
      <c r="E46" s="39"/>
      <c r="F46" s="39"/>
      <c r="G46" s="39"/>
      <c r="H46" s="39"/>
      <c r="I46" s="39"/>
      <c r="J46" s="39"/>
      <c r="K46" s="39"/>
      <c r="L46" s="39"/>
      <c r="M46" s="39"/>
    </row>
    <row r="47" spans="1:13" x14ac:dyDescent="0.25">
      <c r="A47" s="39"/>
      <c r="B47" s="39"/>
      <c r="C47" s="39"/>
      <c r="D47" s="39"/>
      <c r="E47" s="39"/>
      <c r="F47" s="39"/>
      <c r="G47" s="39" t="s">
        <v>606</v>
      </c>
      <c r="H47" s="39" t="s">
        <v>9617</v>
      </c>
      <c r="I47" s="39">
        <v>53</v>
      </c>
      <c r="J47" s="39">
        <v>0</v>
      </c>
      <c r="K47" s="39">
        <v>53</v>
      </c>
      <c r="L47" s="39"/>
      <c r="M47" s="39"/>
    </row>
    <row r="48" spans="1:13" x14ac:dyDescent="0.25">
      <c r="A48" s="39"/>
      <c r="B48" s="39"/>
      <c r="C48" s="39"/>
      <c r="D48" s="39"/>
      <c r="E48" s="39"/>
      <c r="F48" s="39"/>
      <c r="G48" s="39"/>
      <c r="H48" s="39" t="s">
        <v>9643</v>
      </c>
      <c r="I48" s="39">
        <v>53</v>
      </c>
      <c r="J48" s="39">
        <v>0</v>
      </c>
      <c r="K48" s="39">
        <v>53</v>
      </c>
      <c r="L48" s="39"/>
      <c r="M48" s="39"/>
    </row>
    <row r="49" spans="1:13" ht="14.4" customHeight="1" x14ac:dyDescent="0.25">
      <c r="A49" s="39"/>
      <c r="B49" s="39"/>
      <c r="C49" s="39" t="s">
        <v>9942</v>
      </c>
      <c r="D49" s="39"/>
      <c r="E49" s="39"/>
      <c r="F49" s="39"/>
      <c r="G49" s="39"/>
      <c r="H49" s="39"/>
      <c r="I49" s="39"/>
      <c r="J49" s="39"/>
      <c r="K49" s="39"/>
      <c r="L49" s="39"/>
      <c r="M49" s="39"/>
    </row>
    <row r="50" spans="1:13" x14ac:dyDescent="0.25">
      <c r="A50" s="39"/>
      <c r="B50" s="39"/>
      <c r="C50" s="39"/>
      <c r="D50" s="39"/>
      <c r="E50" s="39"/>
      <c r="F50" s="39"/>
      <c r="G50" s="39" t="s">
        <v>606</v>
      </c>
      <c r="H50" s="39" t="s">
        <v>9617</v>
      </c>
      <c r="I50" s="39">
        <v>38</v>
      </c>
      <c r="J50" s="39">
        <v>0</v>
      </c>
      <c r="K50" s="39">
        <v>38</v>
      </c>
      <c r="L50" s="39"/>
      <c r="M50" s="39"/>
    </row>
    <row r="51" spans="1:13" x14ac:dyDescent="0.25">
      <c r="A51" s="39"/>
      <c r="B51" s="39"/>
      <c r="C51" s="39"/>
      <c r="D51" s="39"/>
      <c r="E51" s="39"/>
      <c r="F51" s="39"/>
      <c r="G51" s="39"/>
      <c r="H51" s="39" t="s">
        <v>9643</v>
      </c>
      <c r="I51" s="39">
        <v>38</v>
      </c>
      <c r="J51" s="39">
        <v>0</v>
      </c>
      <c r="K51" s="39">
        <v>38</v>
      </c>
      <c r="L51" s="39"/>
      <c r="M51" s="39"/>
    </row>
    <row r="52" spans="1:13" ht="18" customHeight="1" x14ac:dyDescent="0.25">
      <c r="A52" s="39" t="s">
        <v>9941</v>
      </c>
      <c r="B52" s="39"/>
      <c r="C52" s="39" t="s">
        <v>9940</v>
      </c>
      <c r="D52" s="39"/>
      <c r="E52" s="39"/>
      <c r="F52" s="39"/>
      <c r="G52" s="39"/>
      <c r="H52" s="39"/>
      <c r="I52" s="39"/>
      <c r="J52" s="39"/>
      <c r="K52" s="39"/>
      <c r="L52" s="39"/>
      <c r="M52" s="39"/>
    </row>
    <row r="53" spans="1:13" ht="14.4" customHeight="1" x14ac:dyDescent="0.25">
      <c r="A53" s="39"/>
      <c r="B53" s="39"/>
      <c r="C53" s="39" t="s">
        <v>9865</v>
      </c>
      <c r="D53" s="39"/>
      <c r="E53" s="39"/>
      <c r="F53" s="39"/>
      <c r="G53" s="39"/>
      <c r="H53" s="39"/>
      <c r="I53" s="39"/>
      <c r="J53" s="39"/>
      <c r="K53" s="39"/>
      <c r="L53" s="39"/>
      <c r="M53" s="39"/>
    </row>
    <row r="54" spans="1:13" x14ac:dyDescent="0.25">
      <c r="A54" s="39"/>
      <c r="B54" s="39"/>
      <c r="C54" s="39"/>
      <c r="D54" s="39"/>
      <c r="E54" s="39"/>
      <c r="F54" s="39"/>
      <c r="G54" s="39" t="s">
        <v>551</v>
      </c>
      <c r="H54" s="39" t="s">
        <v>9617</v>
      </c>
      <c r="I54" s="39">
        <v>141</v>
      </c>
      <c r="J54" s="39">
        <v>0</v>
      </c>
      <c r="K54" s="39">
        <v>141</v>
      </c>
      <c r="L54" s="39"/>
      <c r="M54" s="39"/>
    </row>
    <row r="55" spans="1:13" x14ac:dyDescent="0.25">
      <c r="A55" s="39"/>
      <c r="B55" s="39"/>
      <c r="C55" s="39"/>
      <c r="D55" s="39"/>
      <c r="E55" s="39"/>
      <c r="F55" s="39"/>
      <c r="G55" s="39"/>
      <c r="H55" s="39" t="s">
        <v>9643</v>
      </c>
      <c r="I55" s="39">
        <v>141</v>
      </c>
      <c r="J55" s="39">
        <v>0</v>
      </c>
      <c r="K55" s="39">
        <v>141</v>
      </c>
      <c r="L55" s="39"/>
      <c r="M55" s="39"/>
    </row>
    <row r="56" spans="1:13" ht="18" customHeight="1" x14ac:dyDescent="0.25">
      <c r="A56" s="39" t="s">
        <v>9939</v>
      </c>
      <c r="B56" s="39"/>
      <c r="C56" s="39" t="s">
        <v>9938</v>
      </c>
      <c r="D56" s="39"/>
      <c r="E56" s="39"/>
      <c r="F56" s="39"/>
      <c r="G56" s="39"/>
      <c r="H56" s="39"/>
      <c r="I56" s="39"/>
      <c r="J56" s="39"/>
      <c r="K56" s="39"/>
      <c r="L56" s="39"/>
      <c r="M56" s="39"/>
    </row>
    <row r="57" spans="1:13" ht="14.4" customHeight="1" x14ac:dyDescent="0.25">
      <c r="A57" s="39"/>
      <c r="B57" s="39"/>
      <c r="C57" s="39" t="s">
        <v>9865</v>
      </c>
      <c r="D57" s="39"/>
      <c r="E57" s="39"/>
      <c r="F57" s="39"/>
      <c r="G57" s="39"/>
      <c r="H57" s="39"/>
      <c r="I57" s="39"/>
      <c r="J57" s="39"/>
      <c r="K57" s="39"/>
      <c r="L57" s="39"/>
      <c r="M57" s="39"/>
    </row>
    <row r="58" spans="1:13" x14ac:dyDescent="0.25">
      <c r="A58" s="39"/>
      <c r="B58" s="39"/>
      <c r="C58" s="39"/>
      <c r="D58" s="39"/>
      <c r="E58" s="39"/>
      <c r="F58" s="39"/>
      <c r="G58" s="39" t="s">
        <v>551</v>
      </c>
      <c r="H58" s="39" t="s">
        <v>9617</v>
      </c>
      <c r="I58" s="39">
        <v>103</v>
      </c>
      <c r="J58" s="39">
        <v>0</v>
      </c>
      <c r="K58" s="39">
        <v>103</v>
      </c>
      <c r="L58" s="39"/>
      <c r="M58" s="39"/>
    </row>
    <row r="59" spans="1:13" x14ac:dyDescent="0.25">
      <c r="A59" s="39"/>
      <c r="B59" s="39"/>
      <c r="C59" s="39"/>
      <c r="D59" s="39"/>
      <c r="E59" s="39"/>
      <c r="F59" s="39"/>
      <c r="G59" s="39"/>
      <c r="H59" s="39" t="s">
        <v>9643</v>
      </c>
      <c r="I59" s="39">
        <v>103</v>
      </c>
      <c r="J59" s="39">
        <v>0</v>
      </c>
      <c r="K59" s="39">
        <v>103</v>
      </c>
      <c r="L59" s="39"/>
      <c r="M59" s="39"/>
    </row>
    <row r="60" spans="1:13" ht="18" customHeight="1" x14ac:dyDescent="0.25">
      <c r="A60" s="39" t="s">
        <v>9937</v>
      </c>
      <c r="B60" s="39"/>
      <c r="C60" s="39" t="s">
        <v>9936</v>
      </c>
      <c r="D60" s="39"/>
      <c r="E60" s="39"/>
      <c r="F60" s="39"/>
      <c r="G60" s="39"/>
      <c r="H60" s="39"/>
      <c r="I60" s="39"/>
      <c r="J60" s="39"/>
      <c r="K60" s="39"/>
      <c r="L60" s="39"/>
      <c r="M60" s="39"/>
    </row>
    <row r="61" spans="1:13" ht="14.4" customHeight="1" x14ac:dyDescent="0.25">
      <c r="A61" s="39"/>
      <c r="B61" s="39"/>
      <c r="C61" s="39" t="s">
        <v>9618</v>
      </c>
      <c r="D61" s="39"/>
      <c r="E61" s="39"/>
      <c r="F61" s="39"/>
      <c r="G61" s="39"/>
      <c r="H61" s="39"/>
      <c r="I61" s="39"/>
      <c r="J61" s="39"/>
      <c r="K61" s="39"/>
      <c r="L61" s="39"/>
      <c r="M61" s="39"/>
    </row>
    <row r="62" spans="1:13" x14ac:dyDescent="0.25">
      <c r="A62" s="39"/>
      <c r="B62" s="39"/>
      <c r="C62" s="39"/>
      <c r="D62" s="39"/>
      <c r="E62" s="39"/>
      <c r="F62" s="39"/>
      <c r="G62" s="39" t="s">
        <v>551</v>
      </c>
      <c r="H62" s="39" t="s">
        <v>9617</v>
      </c>
      <c r="I62" s="39">
        <v>4</v>
      </c>
      <c r="J62" s="39">
        <v>0</v>
      </c>
      <c r="K62" s="39">
        <v>4</v>
      </c>
      <c r="L62" s="39"/>
      <c r="M62" s="39"/>
    </row>
    <row r="63" spans="1:13" x14ac:dyDescent="0.25">
      <c r="A63" s="39"/>
      <c r="B63" s="39"/>
      <c r="C63" s="39"/>
      <c r="D63" s="39"/>
      <c r="E63" s="39"/>
      <c r="F63" s="39"/>
      <c r="G63" s="39"/>
      <c r="H63" s="39" t="s">
        <v>9643</v>
      </c>
      <c r="I63" s="39">
        <v>4</v>
      </c>
      <c r="J63" s="39">
        <v>0</v>
      </c>
      <c r="K63" s="39">
        <v>4</v>
      </c>
      <c r="L63" s="39"/>
      <c r="M63" s="39"/>
    </row>
    <row r="64" spans="1:13" ht="18" customHeight="1" x14ac:dyDescent="0.25">
      <c r="A64" s="39" t="s">
        <v>9935</v>
      </c>
      <c r="B64" s="39"/>
      <c r="C64" s="39" t="s">
        <v>9934</v>
      </c>
      <c r="D64" s="39"/>
      <c r="E64" s="39"/>
      <c r="F64" s="39"/>
      <c r="G64" s="39"/>
      <c r="H64" s="39"/>
      <c r="I64" s="39"/>
      <c r="J64" s="39"/>
      <c r="K64" s="39"/>
      <c r="L64" s="39"/>
      <c r="M64" s="39"/>
    </row>
    <row r="65" spans="1:13" ht="14.4" customHeight="1" x14ac:dyDescent="0.25">
      <c r="A65" s="39"/>
      <c r="B65" s="39"/>
      <c r="C65" s="39" t="s">
        <v>9618</v>
      </c>
      <c r="D65" s="39"/>
      <c r="E65" s="39"/>
      <c r="F65" s="39"/>
      <c r="G65" s="39"/>
      <c r="H65" s="39"/>
      <c r="I65" s="39"/>
      <c r="J65" s="39"/>
      <c r="K65" s="39"/>
      <c r="L65" s="39"/>
      <c r="M65" s="39"/>
    </row>
    <row r="66" spans="1:13" x14ac:dyDescent="0.25">
      <c r="A66" s="39"/>
      <c r="B66" s="39"/>
      <c r="C66" s="39"/>
      <c r="D66" s="39"/>
      <c r="E66" s="39"/>
      <c r="F66" s="39"/>
      <c r="G66" s="39" t="s">
        <v>551</v>
      </c>
      <c r="H66" s="39" t="s">
        <v>9617</v>
      </c>
      <c r="I66" s="39">
        <v>17</v>
      </c>
      <c r="J66" s="39">
        <v>0</v>
      </c>
      <c r="K66" s="39">
        <v>17</v>
      </c>
      <c r="L66" s="39"/>
      <c r="M66" s="39"/>
    </row>
    <row r="67" spans="1:13" x14ac:dyDescent="0.25">
      <c r="A67" s="39"/>
      <c r="B67" s="39"/>
      <c r="C67" s="39"/>
      <c r="D67" s="39"/>
      <c r="E67" s="39"/>
      <c r="F67" s="39"/>
      <c r="G67" s="39"/>
      <c r="H67" s="39" t="s">
        <v>9643</v>
      </c>
      <c r="I67" s="39">
        <v>17</v>
      </c>
      <c r="J67" s="39">
        <v>0</v>
      </c>
      <c r="K67" s="39">
        <v>17</v>
      </c>
      <c r="L67" s="39"/>
      <c r="M67" s="39"/>
    </row>
    <row r="68" spans="1:13" ht="18" customHeight="1" x14ac:dyDescent="0.25">
      <c r="A68" s="39" t="s">
        <v>9933</v>
      </c>
      <c r="B68" s="39"/>
      <c r="C68" s="39" t="s">
        <v>9932</v>
      </c>
      <c r="D68" s="39"/>
      <c r="E68" s="39"/>
      <c r="F68" s="39"/>
      <c r="G68" s="39"/>
      <c r="H68" s="39"/>
      <c r="I68" s="39"/>
      <c r="J68" s="39"/>
      <c r="K68" s="39"/>
      <c r="L68" s="39"/>
      <c r="M68" s="39"/>
    </row>
    <row r="69" spans="1:13" ht="14.4" customHeight="1" x14ac:dyDescent="0.25">
      <c r="A69" s="39"/>
      <c r="B69" s="39"/>
      <c r="C69" s="39" t="s">
        <v>9865</v>
      </c>
      <c r="D69" s="39"/>
      <c r="E69" s="39"/>
      <c r="F69" s="39"/>
      <c r="G69" s="39"/>
      <c r="H69" s="39"/>
      <c r="I69" s="39"/>
      <c r="J69" s="39"/>
      <c r="K69" s="39"/>
      <c r="L69" s="39"/>
      <c r="M69" s="39"/>
    </row>
    <row r="70" spans="1:13" x14ac:dyDescent="0.25">
      <c r="A70" s="39"/>
      <c r="B70" s="39"/>
      <c r="C70" s="39"/>
      <c r="D70" s="39"/>
      <c r="E70" s="39"/>
      <c r="F70" s="39"/>
      <c r="G70" s="39" t="s">
        <v>551</v>
      </c>
      <c r="H70" s="39" t="s">
        <v>9617</v>
      </c>
      <c r="I70" s="39">
        <v>15</v>
      </c>
      <c r="J70" s="39">
        <v>0</v>
      </c>
      <c r="K70" s="39">
        <v>15</v>
      </c>
      <c r="L70" s="39"/>
      <c r="M70" s="39"/>
    </row>
    <row r="71" spans="1:13" x14ac:dyDescent="0.25">
      <c r="A71" s="39"/>
      <c r="B71" s="39"/>
      <c r="C71" s="39"/>
      <c r="D71" s="39"/>
      <c r="E71" s="39"/>
      <c r="F71" s="39"/>
      <c r="G71" s="39"/>
      <c r="H71" s="39" t="s">
        <v>9760</v>
      </c>
      <c r="I71" s="39">
        <v>62</v>
      </c>
      <c r="J71" s="39">
        <v>0</v>
      </c>
      <c r="K71" s="39">
        <v>62</v>
      </c>
      <c r="L71" s="39"/>
      <c r="M71" s="39"/>
    </row>
    <row r="72" spans="1:13" x14ac:dyDescent="0.25">
      <c r="A72" s="39"/>
      <c r="B72" s="39"/>
      <c r="C72" s="39"/>
      <c r="D72" s="39"/>
      <c r="E72" s="39"/>
      <c r="F72" s="39"/>
      <c r="G72" s="39"/>
      <c r="H72" s="39" t="s">
        <v>9643</v>
      </c>
      <c r="I72" s="39">
        <v>78</v>
      </c>
      <c r="J72" s="39">
        <v>0</v>
      </c>
      <c r="K72" s="39">
        <v>78</v>
      </c>
      <c r="L72" s="39"/>
      <c r="M72" s="39"/>
    </row>
    <row r="73" spans="1:13" ht="18" customHeight="1" x14ac:dyDescent="0.25">
      <c r="A73" s="39" t="s">
        <v>9931</v>
      </c>
      <c r="B73" s="39"/>
      <c r="C73" s="39" t="s">
        <v>9930</v>
      </c>
      <c r="D73" s="39"/>
      <c r="E73" s="39"/>
      <c r="F73" s="39"/>
      <c r="G73" s="39"/>
      <c r="H73" s="39"/>
      <c r="I73" s="39"/>
      <c r="J73" s="39"/>
      <c r="K73" s="39"/>
      <c r="L73" s="39"/>
      <c r="M73" s="39"/>
    </row>
    <row r="74" spans="1:13" ht="14.4" customHeight="1" x14ac:dyDescent="0.25">
      <c r="A74" s="39"/>
      <c r="B74" s="39"/>
      <c r="C74" s="39" t="s">
        <v>9924</v>
      </c>
      <c r="D74" s="39"/>
      <c r="E74" s="39"/>
      <c r="F74" s="39"/>
      <c r="G74" s="39"/>
      <c r="H74" s="39"/>
      <c r="I74" s="39"/>
      <c r="J74" s="39"/>
      <c r="K74" s="39"/>
      <c r="L74" s="39"/>
      <c r="M74" s="39"/>
    </row>
    <row r="75" spans="1:13" x14ac:dyDescent="0.25">
      <c r="A75" s="39"/>
      <c r="B75" s="39"/>
      <c r="C75" s="39"/>
      <c r="D75" s="39"/>
      <c r="E75" s="39"/>
      <c r="F75" s="39"/>
      <c r="G75" s="39" t="s">
        <v>551</v>
      </c>
      <c r="H75" s="39" t="s">
        <v>9617</v>
      </c>
      <c r="I75" s="39">
        <v>10</v>
      </c>
      <c r="J75" s="39">
        <v>0</v>
      </c>
      <c r="K75" s="39">
        <v>10</v>
      </c>
      <c r="L75" s="39"/>
      <c r="M75" s="39"/>
    </row>
    <row r="76" spans="1:13" x14ac:dyDescent="0.25">
      <c r="A76" s="39"/>
      <c r="B76" s="39"/>
      <c r="C76" s="39"/>
      <c r="D76" s="39"/>
      <c r="E76" s="39"/>
      <c r="F76" s="39"/>
      <c r="G76" s="39"/>
      <c r="H76" s="39" t="s">
        <v>9760</v>
      </c>
      <c r="I76" s="39">
        <v>120</v>
      </c>
      <c r="J76" s="39">
        <v>0</v>
      </c>
      <c r="K76" s="39">
        <v>120</v>
      </c>
      <c r="L76" s="39"/>
      <c r="M76" s="39"/>
    </row>
    <row r="77" spans="1:13" x14ac:dyDescent="0.25">
      <c r="A77" s="39"/>
      <c r="B77" s="39"/>
      <c r="C77" s="39"/>
      <c r="D77" s="39"/>
      <c r="E77" s="39"/>
      <c r="F77" s="39"/>
      <c r="G77" s="39"/>
      <c r="H77" s="39" t="s">
        <v>9643</v>
      </c>
      <c r="I77" s="39">
        <v>129</v>
      </c>
      <c r="J77" s="39">
        <v>0</v>
      </c>
      <c r="K77" s="39">
        <v>129</v>
      </c>
      <c r="L77" s="39"/>
      <c r="M77" s="39"/>
    </row>
    <row r="78" spans="1:13" ht="14.4" customHeight="1" x14ac:dyDescent="0.25">
      <c r="A78" s="39"/>
      <c r="B78" s="39"/>
      <c r="C78" s="39" t="s">
        <v>9923</v>
      </c>
      <c r="D78" s="39"/>
      <c r="E78" s="39"/>
      <c r="F78" s="39"/>
      <c r="G78" s="39"/>
      <c r="H78" s="39"/>
      <c r="I78" s="39"/>
      <c r="J78" s="39"/>
      <c r="K78" s="39"/>
      <c r="L78" s="39"/>
      <c r="M78" s="39"/>
    </row>
    <row r="79" spans="1:13" x14ac:dyDescent="0.25">
      <c r="A79" s="39"/>
      <c r="B79" s="39"/>
      <c r="C79" s="39"/>
      <c r="D79" s="39"/>
      <c r="E79" s="39"/>
      <c r="F79" s="39"/>
      <c r="G79" s="39" t="s">
        <v>551</v>
      </c>
      <c r="H79" s="39" t="s">
        <v>9617</v>
      </c>
      <c r="I79" s="39">
        <v>26</v>
      </c>
      <c r="J79" s="39">
        <v>0</v>
      </c>
      <c r="K79" s="39">
        <v>26</v>
      </c>
      <c r="L79" s="39"/>
      <c r="M79" s="39"/>
    </row>
    <row r="80" spans="1:13" x14ac:dyDescent="0.25">
      <c r="A80" s="39"/>
      <c r="B80" s="39"/>
      <c r="C80" s="39"/>
      <c r="D80" s="39"/>
      <c r="E80" s="39"/>
      <c r="F80" s="39"/>
      <c r="G80" s="39"/>
      <c r="H80" s="39" t="s">
        <v>9760</v>
      </c>
      <c r="I80" s="39">
        <v>272</v>
      </c>
      <c r="J80" s="39">
        <v>0</v>
      </c>
      <c r="K80" s="39">
        <v>272</v>
      </c>
      <c r="L80" s="39"/>
      <c r="M80" s="39"/>
    </row>
    <row r="81" spans="1:13" x14ac:dyDescent="0.25">
      <c r="A81" s="39"/>
      <c r="B81" s="39"/>
      <c r="C81" s="39"/>
      <c r="D81" s="39"/>
      <c r="E81" s="39"/>
      <c r="F81" s="39"/>
      <c r="G81" s="39"/>
      <c r="H81" s="39" t="s">
        <v>9643</v>
      </c>
      <c r="I81" s="39">
        <v>298</v>
      </c>
      <c r="J81" s="39">
        <v>0</v>
      </c>
      <c r="K81" s="39">
        <v>298</v>
      </c>
      <c r="L81" s="39"/>
      <c r="M81" s="39"/>
    </row>
    <row r="82" spans="1:13" ht="14.4" customHeight="1" x14ac:dyDescent="0.25">
      <c r="A82" s="39"/>
      <c r="B82" s="39"/>
      <c r="C82" s="39" t="s">
        <v>9922</v>
      </c>
      <c r="D82" s="39"/>
      <c r="E82" s="39"/>
      <c r="F82" s="39"/>
      <c r="G82" s="39"/>
      <c r="H82" s="39"/>
      <c r="I82" s="39"/>
      <c r="J82" s="39"/>
      <c r="K82" s="39"/>
      <c r="L82" s="39"/>
      <c r="M82" s="39"/>
    </row>
    <row r="83" spans="1:13" x14ac:dyDescent="0.25">
      <c r="A83" s="39"/>
      <c r="B83" s="39"/>
      <c r="C83" s="39"/>
      <c r="D83" s="39"/>
      <c r="E83" s="39"/>
      <c r="F83" s="39"/>
      <c r="G83" s="39" t="s">
        <v>551</v>
      </c>
      <c r="H83" s="39" t="s">
        <v>9617</v>
      </c>
      <c r="I83" s="39">
        <v>54</v>
      </c>
      <c r="J83" s="39">
        <v>0</v>
      </c>
      <c r="K83" s="39">
        <v>54</v>
      </c>
      <c r="L83" s="39"/>
      <c r="M83" s="39"/>
    </row>
    <row r="84" spans="1:13" x14ac:dyDescent="0.25">
      <c r="A84" s="39"/>
      <c r="B84" s="39"/>
      <c r="C84" s="39"/>
      <c r="D84" s="39"/>
      <c r="E84" s="39"/>
      <c r="F84" s="39"/>
      <c r="G84" s="39"/>
      <c r="H84" s="39" t="s">
        <v>9760</v>
      </c>
      <c r="I84" s="39">
        <v>247</v>
      </c>
      <c r="J84" s="39">
        <v>0</v>
      </c>
      <c r="K84" s="39">
        <v>247</v>
      </c>
      <c r="L84" s="39"/>
      <c r="M84" s="39"/>
    </row>
    <row r="85" spans="1:13" x14ac:dyDescent="0.25">
      <c r="A85" s="39"/>
      <c r="B85" s="39"/>
      <c r="C85" s="39"/>
      <c r="D85" s="39"/>
      <c r="E85" s="39"/>
      <c r="F85" s="39"/>
      <c r="G85" s="39"/>
      <c r="H85" s="39" t="s">
        <v>9643</v>
      </c>
      <c r="I85" s="39">
        <v>302</v>
      </c>
      <c r="J85" s="39">
        <v>0</v>
      </c>
      <c r="K85" s="39">
        <v>302</v>
      </c>
      <c r="L85" s="39"/>
      <c r="M85" s="39"/>
    </row>
    <row r="86" spans="1:13" ht="18" customHeight="1" x14ac:dyDescent="0.25">
      <c r="A86" s="39" t="s">
        <v>9929</v>
      </c>
      <c r="B86" s="39"/>
      <c r="C86" s="39" t="s">
        <v>9928</v>
      </c>
      <c r="D86" s="39"/>
      <c r="E86" s="39"/>
      <c r="F86" s="39"/>
      <c r="G86" s="39"/>
      <c r="H86" s="39"/>
      <c r="I86" s="39"/>
      <c r="J86" s="39"/>
      <c r="K86" s="39"/>
      <c r="L86" s="39"/>
      <c r="M86" s="39"/>
    </row>
    <row r="87" spans="1:13" ht="14.4" customHeight="1" x14ac:dyDescent="0.25">
      <c r="A87" s="39"/>
      <c r="B87" s="39"/>
      <c r="C87" s="39" t="s">
        <v>9927</v>
      </c>
      <c r="D87" s="39"/>
      <c r="E87" s="39"/>
      <c r="F87" s="39"/>
      <c r="G87" s="39"/>
      <c r="H87" s="39"/>
      <c r="I87" s="39"/>
      <c r="J87" s="39"/>
      <c r="K87" s="39"/>
      <c r="L87" s="39"/>
      <c r="M87" s="39"/>
    </row>
    <row r="88" spans="1:13" x14ac:dyDescent="0.25">
      <c r="A88" s="39"/>
      <c r="B88" s="39"/>
      <c r="C88" s="39"/>
      <c r="D88" s="39"/>
      <c r="E88" s="39"/>
      <c r="F88" s="39"/>
      <c r="G88" s="39" t="s">
        <v>551</v>
      </c>
      <c r="H88" s="39" t="s">
        <v>9617</v>
      </c>
      <c r="I88" s="39">
        <v>20</v>
      </c>
      <c r="J88" s="39">
        <v>0</v>
      </c>
      <c r="K88" s="39">
        <v>20</v>
      </c>
      <c r="L88" s="39"/>
      <c r="M88" s="39"/>
    </row>
    <row r="89" spans="1:13" x14ac:dyDescent="0.25">
      <c r="A89" s="39"/>
      <c r="B89" s="39"/>
      <c r="C89" s="39"/>
      <c r="D89" s="39"/>
      <c r="E89" s="39"/>
      <c r="F89" s="39"/>
      <c r="G89" s="39"/>
      <c r="H89" s="39" t="s">
        <v>9760</v>
      </c>
      <c r="I89" s="39">
        <v>63</v>
      </c>
      <c r="J89" s="39">
        <v>0</v>
      </c>
      <c r="K89" s="39">
        <v>63</v>
      </c>
      <c r="L89" s="39"/>
      <c r="M89" s="39"/>
    </row>
    <row r="90" spans="1:13" x14ac:dyDescent="0.25">
      <c r="A90" s="39"/>
      <c r="B90" s="39"/>
      <c r="C90" s="39"/>
      <c r="D90" s="39"/>
      <c r="E90" s="39"/>
      <c r="F90" s="39"/>
      <c r="G90" s="39"/>
      <c r="H90" s="39" t="s">
        <v>9643</v>
      </c>
      <c r="I90" s="39">
        <v>83</v>
      </c>
      <c r="J90" s="39">
        <v>0</v>
      </c>
      <c r="K90" s="39">
        <v>83</v>
      </c>
      <c r="L90" s="39"/>
      <c r="M90" s="39"/>
    </row>
    <row r="91" spans="1:13" ht="18" customHeight="1" x14ac:dyDescent="0.25">
      <c r="A91" s="39" t="s">
        <v>9926</v>
      </c>
      <c r="B91" s="39"/>
      <c r="C91" s="39" t="s">
        <v>9925</v>
      </c>
      <c r="D91" s="39"/>
      <c r="E91" s="39"/>
      <c r="F91" s="39"/>
      <c r="G91" s="39"/>
      <c r="H91" s="39"/>
      <c r="I91" s="39"/>
      <c r="J91" s="39"/>
      <c r="K91" s="39"/>
      <c r="L91" s="39"/>
      <c r="M91" s="39"/>
    </row>
    <row r="92" spans="1:13" ht="14.4" customHeight="1" x14ac:dyDescent="0.25">
      <c r="A92" s="39"/>
      <c r="B92" s="39"/>
      <c r="C92" s="39" t="s">
        <v>9924</v>
      </c>
      <c r="D92" s="39"/>
      <c r="E92" s="39"/>
      <c r="F92" s="39"/>
      <c r="G92" s="39"/>
      <c r="H92" s="39"/>
      <c r="I92" s="39"/>
      <c r="J92" s="39"/>
      <c r="K92" s="39"/>
      <c r="L92" s="39"/>
      <c r="M92" s="39"/>
    </row>
    <row r="93" spans="1:13" x14ac:dyDescent="0.25">
      <c r="A93" s="39"/>
      <c r="B93" s="39"/>
      <c r="C93" s="39"/>
      <c r="D93" s="39"/>
      <c r="E93" s="39"/>
      <c r="F93" s="39"/>
      <c r="G93" s="39" t="s">
        <v>551</v>
      </c>
      <c r="H93" s="39" t="s">
        <v>9617</v>
      </c>
      <c r="I93" s="39">
        <v>17</v>
      </c>
      <c r="J93" s="39">
        <v>0</v>
      </c>
      <c r="K93" s="39">
        <v>17</v>
      </c>
      <c r="L93" s="39"/>
      <c r="M93" s="39"/>
    </row>
    <row r="94" spans="1:13" x14ac:dyDescent="0.25">
      <c r="A94" s="39"/>
      <c r="B94" s="39"/>
      <c r="C94" s="39"/>
      <c r="D94" s="39"/>
      <c r="E94" s="39"/>
      <c r="F94" s="39"/>
      <c r="G94" s="39"/>
      <c r="H94" s="39" t="s">
        <v>9760</v>
      </c>
      <c r="I94" s="39">
        <v>96</v>
      </c>
      <c r="J94" s="39">
        <v>0</v>
      </c>
      <c r="K94" s="39">
        <v>96</v>
      </c>
      <c r="L94" s="39"/>
      <c r="M94" s="39"/>
    </row>
    <row r="95" spans="1:13" x14ac:dyDescent="0.25">
      <c r="A95" s="39"/>
      <c r="B95" s="39"/>
      <c r="C95" s="39"/>
      <c r="D95" s="39"/>
      <c r="E95" s="39"/>
      <c r="F95" s="39"/>
      <c r="G95" s="39"/>
      <c r="H95" s="39" t="s">
        <v>9643</v>
      </c>
      <c r="I95" s="39">
        <v>113</v>
      </c>
      <c r="J95" s="39">
        <v>0</v>
      </c>
      <c r="K95" s="39">
        <v>113</v>
      </c>
      <c r="L95" s="39"/>
      <c r="M95" s="39"/>
    </row>
    <row r="96" spans="1:13" ht="14.4" customHeight="1" x14ac:dyDescent="0.25">
      <c r="A96" s="39"/>
      <c r="B96" s="39"/>
      <c r="C96" s="39" t="s">
        <v>9923</v>
      </c>
      <c r="D96" s="39"/>
      <c r="E96" s="39"/>
      <c r="F96" s="39"/>
      <c r="G96" s="39"/>
      <c r="H96" s="39"/>
      <c r="I96" s="39"/>
      <c r="J96" s="39"/>
      <c r="K96" s="39"/>
      <c r="L96" s="39"/>
      <c r="M96" s="39"/>
    </row>
    <row r="97" spans="1:13" x14ac:dyDescent="0.25">
      <c r="A97" s="39"/>
      <c r="B97" s="39"/>
      <c r="C97" s="39"/>
      <c r="D97" s="39"/>
      <c r="E97" s="39"/>
      <c r="F97" s="39"/>
      <c r="G97" s="39" t="s">
        <v>551</v>
      </c>
      <c r="H97" s="39" t="s">
        <v>9617</v>
      </c>
      <c r="I97" s="39">
        <v>110</v>
      </c>
      <c r="J97" s="39">
        <v>0</v>
      </c>
      <c r="K97" s="39">
        <v>110</v>
      </c>
      <c r="L97" s="39"/>
      <c r="M97" s="39"/>
    </row>
    <row r="98" spans="1:13" x14ac:dyDescent="0.25">
      <c r="A98" s="39"/>
      <c r="B98" s="39"/>
      <c r="C98" s="39"/>
      <c r="D98" s="39"/>
      <c r="E98" s="39"/>
      <c r="F98" s="39"/>
      <c r="G98" s="39"/>
      <c r="H98" s="39" t="s">
        <v>9760</v>
      </c>
      <c r="I98" s="39">
        <v>191</v>
      </c>
      <c r="J98" s="39">
        <v>0</v>
      </c>
      <c r="K98" s="39">
        <v>191</v>
      </c>
      <c r="L98" s="39"/>
      <c r="M98" s="39"/>
    </row>
    <row r="99" spans="1:13" x14ac:dyDescent="0.25">
      <c r="A99" s="39"/>
      <c r="B99" s="39"/>
      <c r="C99" s="39"/>
      <c r="D99" s="39"/>
      <c r="E99" s="39"/>
      <c r="F99" s="39"/>
      <c r="G99" s="39"/>
      <c r="H99" s="39" t="s">
        <v>9643</v>
      </c>
      <c r="I99" s="39">
        <v>301</v>
      </c>
      <c r="J99" s="39">
        <v>0</v>
      </c>
      <c r="K99" s="39">
        <v>301</v>
      </c>
      <c r="L99" s="39"/>
      <c r="M99" s="39"/>
    </row>
    <row r="100" spans="1:13" ht="14.4" customHeight="1" x14ac:dyDescent="0.25">
      <c r="A100" s="39"/>
      <c r="B100" s="39"/>
      <c r="C100" s="39" t="s">
        <v>9922</v>
      </c>
      <c r="D100" s="39"/>
      <c r="E100" s="39"/>
      <c r="F100" s="39"/>
      <c r="G100" s="39"/>
      <c r="H100" s="39"/>
      <c r="I100" s="39"/>
      <c r="J100" s="39"/>
      <c r="K100" s="39"/>
      <c r="L100" s="39"/>
      <c r="M100" s="39"/>
    </row>
    <row r="101" spans="1:13" x14ac:dyDescent="0.25">
      <c r="A101" s="39"/>
      <c r="B101" s="39"/>
      <c r="C101" s="39"/>
      <c r="D101" s="39"/>
      <c r="E101" s="39"/>
      <c r="F101" s="39"/>
      <c r="G101" s="39" t="s">
        <v>551</v>
      </c>
      <c r="H101" s="39" t="s">
        <v>9617</v>
      </c>
      <c r="I101" s="39">
        <v>146</v>
      </c>
      <c r="J101" s="39">
        <v>0</v>
      </c>
      <c r="K101" s="39">
        <v>146</v>
      </c>
      <c r="L101" s="39"/>
      <c r="M101" s="39"/>
    </row>
    <row r="102" spans="1:13" x14ac:dyDescent="0.25">
      <c r="A102" s="39"/>
      <c r="B102" s="39"/>
      <c r="C102" s="39"/>
      <c r="D102" s="39"/>
      <c r="E102" s="39"/>
      <c r="F102" s="39"/>
      <c r="G102" s="39"/>
      <c r="H102" s="39" t="s">
        <v>9760</v>
      </c>
      <c r="I102" s="39">
        <v>191</v>
      </c>
      <c r="J102" s="39">
        <v>0</v>
      </c>
      <c r="K102" s="39">
        <v>191</v>
      </c>
      <c r="L102" s="39"/>
      <c r="M102" s="39"/>
    </row>
    <row r="103" spans="1:13" x14ac:dyDescent="0.25">
      <c r="A103" s="39"/>
      <c r="B103" s="39"/>
      <c r="C103" s="39"/>
      <c r="D103" s="39"/>
      <c r="E103" s="39"/>
      <c r="F103" s="39"/>
      <c r="G103" s="39"/>
      <c r="H103" s="39" t="s">
        <v>9643</v>
      </c>
      <c r="I103" s="39">
        <v>338</v>
      </c>
      <c r="J103" s="39">
        <v>0</v>
      </c>
      <c r="K103" s="39">
        <v>338</v>
      </c>
      <c r="L103" s="39"/>
      <c r="M103" s="39"/>
    </row>
    <row r="104" spans="1:13" ht="18" customHeight="1" x14ac:dyDescent="0.25">
      <c r="A104" s="39" t="s">
        <v>9921</v>
      </c>
      <c r="B104" s="39"/>
      <c r="C104" s="39" t="s">
        <v>9920</v>
      </c>
      <c r="D104" s="39"/>
      <c r="E104" s="39"/>
      <c r="F104" s="39"/>
      <c r="G104" s="39"/>
      <c r="H104" s="39"/>
      <c r="I104" s="39"/>
      <c r="J104" s="39"/>
      <c r="K104" s="39"/>
      <c r="L104" s="39"/>
      <c r="M104" s="39"/>
    </row>
    <row r="105" spans="1:13" ht="14.4" customHeight="1" x14ac:dyDescent="0.25">
      <c r="A105" s="39"/>
      <c r="B105" s="39"/>
      <c r="C105" s="39" t="s">
        <v>9919</v>
      </c>
      <c r="D105" s="39"/>
      <c r="E105" s="39"/>
      <c r="F105" s="39"/>
      <c r="G105" s="39"/>
      <c r="H105" s="39"/>
      <c r="I105" s="39"/>
      <c r="J105" s="39"/>
      <c r="K105" s="39"/>
      <c r="L105" s="39"/>
      <c r="M105" s="39"/>
    </row>
    <row r="106" spans="1:13" x14ac:dyDescent="0.25">
      <c r="A106" s="39"/>
      <c r="B106" s="39"/>
      <c r="C106" s="39"/>
      <c r="D106" s="39"/>
      <c r="E106" s="39"/>
      <c r="F106" s="39"/>
      <c r="G106" s="39" t="s">
        <v>636</v>
      </c>
      <c r="H106" s="39" t="s">
        <v>9617</v>
      </c>
      <c r="I106" s="39">
        <v>29</v>
      </c>
      <c r="J106" s="39">
        <v>0</v>
      </c>
      <c r="K106" s="39">
        <v>29</v>
      </c>
      <c r="L106" s="39"/>
      <c r="M106" s="39"/>
    </row>
    <row r="107" spans="1:13" x14ac:dyDescent="0.25">
      <c r="A107" s="39"/>
      <c r="B107" s="39"/>
      <c r="C107" s="39"/>
      <c r="D107" s="39"/>
      <c r="E107" s="39"/>
      <c r="F107" s="39"/>
      <c r="G107" s="39"/>
      <c r="H107" s="39" t="s">
        <v>9760</v>
      </c>
      <c r="I107" s="39">
        <v>27</v>
      </c>
      <c r="J107" s="39">
        <v>0</v>
      </c>
      <c r="K107" s="39">
        <v>27</v>
      </c>
      <c r="L107" s="39"/>
      <c r="M107" s="39"/>
    </row>
    <row r="108" spans="1:13" x14ac:dyDescent="0.25">
      <c r="A108" s="39"/>
      <c r="B108" s="39"/>
      <c r="C108" s="39"/>
      <c r="D108" s="39"/>
      <c r="E108" s="39"/>
      <c r="F108" s="39"/>
      <c r="G108" s="39"/>
      <c r="H108" s="39" t="s">
        <v>9643</v>
      </c>
      <c r="I108" s="39">
        <v>55</v>
      </c>
      <c r="J108" s="39">
        <v>0</v>
      </c>
      <c r="K108" s="39">
        <v>55</v>
      </c>
      <c r="L108" s="39"/>
      <c r="M108" s="39"/>
    </row>
    <row r="109" spans="1:13" ht="14.4" customHeight="1" x14ac:dyDescent="0.25">
      <c r="A109" s="39"/>
      <c r="B109" s="39"/>
      <c r="C109" s="39" t="s">
        <v>9918</v>
      </c>
      <c r="D109" s="39"/>
      <c r="E109" s="39"/>
      <c r="F109" s="39"/>
      <c r="G109" s="39"/>
      <c r="H109" s="39"/>
      <c r="I109" s="39"/>
      <c r="J109" s="39"/>
      <c r="K109" s="39"/>
      <c r="L109" s="39"/>
      <c r="M109" s="39"/>
    </row>
    <row r="110" spans="1:13" x14ac:dyDescent="0.25">
      <c r="A110" s="39"/>
      <c r="B110" s="39"/>
      <c r="C110" s="39"/>
      <c r="D110" s="39"/>
      <c r="E110" s="39"/>
      <c r="F110" s="39"/>
      <c r="G110" s="39" t="s">
        <v>636</v>
      </c>
      <c r="H110" s="39" t="s">
        <v>9617</v>
      </c>
      <c r="I110" s="39">
        <v>31</v>
      </c>
      <c r="J110" s="39">
        <v>0</v>
      </c>
      <c r="K110" s="39">
        <v>31</v>
      </c>
      <c r="L110" s="39"/>
      <c r="M110" s="39"/>
    </row>
    <row r="111" spans="1:13" x14ac:dyDescent="0.25">
      <c r="A111" s="39"/>
      <c r="B111" s="39"/>
      <c r="C111" s="39"/>
      <c r="D111" s="39"/>
      <c r="E111" s="39"/>
      <c r="F111" s="39"/>
      <c r="G111" s="39"/>
      <c r="H111" s="39" t="s">
        <v>9760</v>
      </c>
      <c r="I111" s="39">
        <v>30</v>
      </c>
      <c r="J111" s="39">
        <v>0</v>
      </c>
      <c r="K111" s="39">
        <v>30</v>
      </c>
      <c r="L111" s="39"/>
      <c r="M111" s="39"/>
    </row>
    <row r="112" spans="1:13" x14ac:dyDescent="0.25">
      <c r="A112" s="39"/>
      <c r="B112" s="39"/>
      <c r="C112" s="39"/>
      <c r="D112" s="39"/>
      <c r="E112" s="39"/>
      <c r="F112" s="39"/>
      <c r="G112" s="39"/>
      <c r="H112" s="39" t="s">
        <v>9643</v>
      </c>
      <c r="I112" s="39">
        <v>62</v>
      </c>
      <c r="J112" s="39">
        <v>0</v>
      </c>
      <c r="K112" s="39">
        <v>62</v>
      </c>
      <c r="L112" s="39"/>
      <c r="M112" s="39"/>
    </row>
    <row r="113" spans="1:13" ht="14.4" customHeight="1" x14ac:dyDescent="0.25">
      <c r="A113" s="39"/>
      <c r="B113" s="39"/>
      <c r="C113" s="39" t="s">
        <v>9917</v>
      </c>
      <c r="D113" s="39"/>
      <c r="E113" s="39"/>
      <c r="F113" s="39"/>
      <c r="G113" s="39"/>
      <c r="H113" s="39"/>
      <c r="I113" s="39"/>
      <c r="J113" s="39"/>
      <c r="K113" s="39"/>
      <c r="L113" s="39"/>
      <c r="M113" s="39"/>
    </row>
    <row r="114" spans="1:13" x14ac:dyDescent="0.25">
      <c r="A114" s="39"/>
      <c r="B114" s="39"/>
      <c r="C114" s="39"/>
      <c r="D114" s="39"/>
      <c r="E114" s="39"/>
      <c r="F114" s="39"/>
      <c r="G114" s="39" t="s">
        <v>636</v>
      </c>
      <c r="H114" s="39" t="s">
        <v>9617</v>
      </c>
      <c r="I114" s="39">
        <v>44</v>
      </c>
      <c r="J114" s="39">
        <v>0</v>
      </c>
      <c r="K114" s="39">
        <v>44</v>
      </c>
      <c r="L114" s="39"/>
      <c r="M114" s="39"/>
    </row>
    <row r="115" spans="1:13" x14ac:dyDescent="0.25">
      <c r="A115" s="39"/>
      <c r="B115" s="39"/>
      <c r="C115" s="39"/>
      <c r="D115" s="39"/>
      <c r="E115" s="39"/>
      <c r="F115" s="39"/>
      <c r="G115" s="39"/>
      <c r="H115" s="39" t="s">
        <v>9760</v>
      </c>
      <c r="I115" s="39">
        <v>42</v>
      </c>
      <c r="J115" s="39">
        <v>0</v>
      </c>
      <c r="K115" s="39">
        <v>42</v>
      </c>
      <c r="L115" s="39"/>
      <c r="M115" s="39"/>
    </row>
    <row r="116" spans="1:13" x14ac:dyDescent="0.25">
      <c r="A116" s="39"/>
      <c r="B116" s="39"/>
      <c r="C116" s="39"/>
      <c r="D116" s="39"/>
      <c r="E116" s="39"/>
      <c r="F116" s="39"/>
      <c r="G116" s="39"/>
      <c r="H116" s="39" t="s">
        <v>9643</v>
      </c>
      <c r="I116" s="39">
        <v>86</v>
      </c>
      <c r="J116" s="39">
        <v>0</v>
      </c>
      <c r="K116" s="39">
        <v>86</v>
      </c>
      <c r="L116" s="39"/>
      <c r="M116" s="39"/>
    </row>
    <row r="117" spans="1:13" ht="18" customHeight="1" x14ac:dyDescent="0.25">
      <c r="A117" s="39" t="s">
        <v>9916</v>
      </c>
      <c r="B117" s="39"/>
      <c r="C117" s="39" t="s">
        <v>9915</v>
      </c>
      <c r="D117" s="39"/>
      <c r="E117" s="39"/>
      <c r="F117" s="39"/>
      <c r="G117" s="39"/>
      <c r="H117" s="39"/>
      <c r="I117" s="39"/>
      <c r="J117" s="39"/>
      <c r="K117" s="39"/>
      <c r="L117" s="39"/>
      <c r="M117" s="39"/>
    </row>
    <row r="118" spans="1:13" ht="14.4" customHeight="1" x14ac:dyDescent="0.25">
      <c r="A118" s="39"/>
      <c r="B118" s="39"/>
      <c r="C118" s="39" t="s">
        <v>9618</v>
      </c>
      <c r="D118" s="39"/>
      <c r="E118" s="39"/>
      <c r="F118" s="39"/>
      <c r="G118" s="39"/>
      <c r="H118" s="39"/>
      <c r="I118" s="39"/>
      <c r="J118" s="39"/>
      <c r="K118" s="39"/>
      <c r="L118" s="39"/>
      <c r="M118" s="39"/>
    </row>
    <row r="119" spans="1:13" x14ac:dyDescent="0.25">
      <c r="A119" s="39"/>
      <c r="B119" s="39"/>
      <c r="C119" s="39"/>
      <c r="D119" s="39"/>
      <c r="E119" s="39"/>
      <c r="F119" s="39"/>
      <c r="G119" s="39" t="s">
        <v>636</v>
      </c>
      <c r="H119" s="39" t="s">
        <v>9643</v>
      </c>
      <c r="I119" s="39">
        <v>3</v>
      </c>
      <c r="J119" s="39">
        <v>0</v>
      </c>
      <c r="K119" s="39">
        <v>3</v>
      </c>
      <c r="L119" s="39"/>
      <c r="M119" s="39"/>
    </row>
    <row r="120" spans="1:13" ht="18" customHeight="1" x14ac:dyDescent="0.25">
      <c r="A120" s="39" t="s">
        <v>9914</v>
      </c>
      <c r="B120" s="39"/>
      <c r="C120" s="39" t="s">
        <v>9913</v>
      </c>
      <c r="D120" s="39"/>
      <c r="E120" s="39"/>
      <c r="F120" s="39"/>
      <c r="G120" s="39"/>
      <c r="H120" s="39"/>
      <c r="I120" s="39"/>
      <c r="J120" s="39"/>
      <c r="K120" s="39"/>
      <c r="L120" s="39"/>
      <c r="M120" s="39"/>
    </row>
    <row r="121" spans="1:13" ht="14.4" customHeight="1" x14ac:dyDescent="0.25">
      <c r="A121" s="39"/>
      <c r="B121" s="39"/>
      <c r="C121" s="39" t="s">
        <v>9618</v>
      </c>
      <c r="D121" s="39"/>
      <c r="E121" s="39"/>
      <c r="F121" s="39"/>
      <c r="G121" s="39"/>
      <c r="H121" s="39"/>
      <c r="I121" s="39"/>
      <c r="J121" s="39"/>
      <c r="K121" s="39"/>
      <c r="L121" s="39"/>
      <c r="M121" s="39"/>
    </row>
    <row r="122" spans="1:13" x14ac:dyDescent="0.25">
      <c r="A122" s="39"/>
      <c r="B122" s="39"/>
      <c r="C122" s="39"/>
      <c r="D122" s="39"/>
      <c r="E122" s="39"/>
      <c r="F122" s="39"/>
      <c r="G122" s="39" t="s">
        <v>636</v>
      </c>
      <c r="H122" s="39" t="s">
        <v>9643</v>
      </c>
      <c r="I122" s="39">
        <v>6</v>
      </c>
      <c r="J122" s="39">
        <v>0</v>
      </c>
      <c r="K122" s="39">
        <v>6</v>
      </c>
      <c r="L122" s="39"/>
      <c r="M122" s="39"/>
    </row>
    <row r="123" spans="1:13" ht="18" customHeight="1" x14ac:dyDescent="0.25">
      <c r="A123" s="39" t="s">
        <v>9912</v>
      </c>
      <c r="B123" s="39"/>
      <c r="C123" s="39" t="s">
        <v>9911</v>
      </c>
      <c r="D123" s="39"/>
      <c r="E123" s="39"/>
      <c r="F123" s="39"/>
      <c r="G123" s="39"/>
      <c r="H123" s="39"/>
      <c r="I123" s="39"/>
      <c r="J123" s="39"/>
      <c r="K123" s="39"/>
      <c r="L123" s="39"/>
      <c r="M123" s="39"/>
    </row>
    <row r="124" spans="1:13" ht="14.4" customHeight="1" x14ac:dyDescent="0.25">
      <c r="A124" s="39"/>
      <c r="B124" s="39"/>
      <c r="C124" s="39" t="s">
        <v>9910</v>
      </c>
      <c r="D124" s="39"/>
      <c r="E124" s="39"/>
      <c r="F124" s="39"/>
      <c r="G124" s="39"/>
      <c r="H124" s="39"/>
      <c r="I124" s="39"/>
      <c r="J124" s="39"/>
      <c r="K124" s="39"/>
      <c r="L124" s="39"/>
      <c r="M124" s="39"/>
    </row>
    <row r="125" spans="1:13" x14ac:dyDescent="0.25">
      <c r="A125" s="39"/>
      <c r="B125" s="39"/>
      <c r="C125" s="39"/>
      <c r="D125" s="39"/>
      <c r="E125" s="39"/>
      <c r="F125" s="39"/>
      <c r="G125" s="39" t="s">
        <v>636</v>
      </c>
      <c r="H125" s="39" t="s">
        <v>9617</v>
      </c>
      <c r="I125" s="39">
        <v>46</v>
      </c>
      <c r="J125" s="39">
        <v>0</v>
      </c>
      <c r="K125" s="39">
        <v>46</v>
      </c>
      <c r="L125" s="39"/>
      <c r="M125" s="39"/>
    </row>
    <row r="126" spans="1:13" x14ac:dyDescent="0.25">
      <c r="A126" s="39"/>
      <c r="B126" s="39"/>
      <c r="C126" s="39"/>
      <c r="D126" s="39"/>
      <c r="E126" s="39"/>
      <c r="F126" s="39"/>
      <c r="G126" s="39"/>
      <c r="H126" s="39" t="s">
        <v>9760</v>
      </c>
      <c r="I126" s="39">
        <v>41</v>
      </c>
      <c r="J126" s="39">
        <v>0</v>
      </c>
      <c r="K126" s="39">
        <v>41</v>
      </c>
      <c r="L126" s="39"/>
      <c r="M126" s="39"/>
    </row>
    <row r="127" spans="1:13" x14ac:dyDescent="0.25">
      <c r="A127" s="39"/>
      <c r="B127" s="39"/>
      <c r="C127" s="39"/>
      <c r="D127" s="39"/>
      <c r="E127" s="39"/>
      <c r="F127" s="39"/>
      <c r="G127" s="39"/>
      <c r="H127" s="39" t="s">
        <v>9643</v>
      </c>
      <c r="I127" s="39">
        <v>87</v>
      </c>
      <c r="J127" s="39">
        <v>0</v>
      </c>
      <c r="K127" s="39">
        <v>87</v>
      </c>
      <c r="L127" s="39"/>
      <c r="M127" s="39"/>
    </row>
    <row r="128" spans="1:13" ht="14.4" customHeight="1" x14ac:dyDescent="0.25">
      <c r="A128" s="39"/>
      <c r="B128" s="39"/>
      <c r="C128" s="39" t="s">
        <v>9909</v>
      </c>
      <c r="D128" s="39"/>
      <c r="E128" s="39"/>
      <c r="F128" s="39"/>
      <c r="G128" s="39"/>
      <c r="H128" s="39"/>
      <c r="I128" s="39"/>
      <c r="J128" s="39"/>
      <c r="K128" s="39"/>
      <c r="L128" s="39"/>
      <c r="M128" s="39"/>
    </row>
    <row r="129" spans="1:13" x14ac:dyDescent="0.25">
      <c r="A129" s="39"/>
      <c r="B129" s="39"/>
      <c r="C129" s="39"/>
      <c r="D129" s="39"/>
      <c r="E129" s="39"/>
      <c r="F129" s="39"/>
      <c r="G129" s="39" t="s">
        <v>636</v>
      </c>
      <c r="H129" s="39" t="s">
        <v>9617</v>
      </c>
      <c r="I129" s="39">
        <v>58</v>
      </c>
      <c r="J129" s="39">
        <v>0</v>
      </c>
      <c r="K129" s="39">
        <v>58</v>
      </c>
      <c r="L129" s="39"/>
      <c r="M129" s="39"/>
    </row>
    <row r="130" spans="1:13" x14ac:dyDescent="0.25">
      <c r="A130" s="39"/>
      <c r="B130" s="39"/>
      <c r="C130" s="39"/>
      <c r="D130" s="39"/>
      <c r="E130" s="39"/>
      <c r="F130" s="39"/>
      <c r="G130" s="39"/>
      <c r="H130" s="39" t="s">
        <v>9760</v>
      </c>
      <c r="I130" s="39">
        <v>81</v>
      </c>
      <c r="J130" s="39">
        <v>0</v>
      </c>
      <c r="K130" s="39">
        <v>81</v>
      </c>
      <c r="L130" s="39"/>
      <c r="M130" s="39"/>
    </row>
    <row r="131" spans="1:13" x14ac:dyDescent="0.25">
      <c r="A131" s="39"/>
      <c r="B131" s="39"/>
      <c r="C131" s="39"/>
      <c r="D131" s="39"/>
      <c r="E131" s="39"/>
      <c r="F131" s="39"/>
      <c r="G131" s="39"/>
      <c r="H131" s="39" t="s">
        <v>9643</v>
      </c>
      <c r="I131" s="39">
        <v>139</v>
      </c>
      <c r="J131" s="39">
        <v>0</v>
      </c>
      <c r="K131" s="39">
        <v>139</v>
      </c>
      <c r="L131" s="39"/>
      <c r="M131" s="39"/>
    </row>
    <row r="132" spans="1:13" ht="14.4" customHeight="1" x14ac:dyDescent="0.25">
      <c r="A132" s="39"/>
      <c r="B132" s="39"/>
      <c r="C132" s="39" t="s">
        <v>9908</v>
      </c>
      <c r="D132" s="39"/>
      <c r="E132" s="39"/>
      <c r="F132" s="39"/>
      <c r="G132" s="39"/>
      <c r="H132" s="39"/>
      <c r="I132" s="39"/>
      <c r="J132" s="39"/>
      <c r="K132" s="39"/>
      <c r="L132" s="39"/>
      <c r="M132" s="39"/>
    </row>
    <row r="133" spans="1:13" x14ac:dyDescent="0.25">
      <c r="A133" s="39"/>
      <c r="B133" s="39"/>
      <c r="C133" s="39"/>
      <c r="D133" s="39"/>
      <c r="E133" s="39"/>
      <c r="F133" s="39"/>
      <c r="G133" s="39" t="s">
        <v>636</v>
      </c>
      <c r="H133" s="39" t="s">
        <v>9617</v>
      </c>
      <c r="I133" s="39">
        <v>70</v>
      </c>
      <c r="J133" s="39">
        <v>0</v>
      </c>
      <c r="K133" s="39">
        <v>70</v>
      </c>
      <c r="L133" s="39"/>
      <c r="M133" s="39"/>
    </row>
    <row r="134" spans="1:13" x14ac:dyDescent="0.25">
      <c r="A134" s="39"/>
      <c r="B134" s="39"/>
      <c r="C134" s="39"/>
      <c r="D134" s="39"/>
      <c r="E134" s="39"/>
      <c r="F134" s="39"/>
      <c r="G134" s="39"/>
      <c r="H134" s="39" t="s">
        <v>9760</v>
      </c>
      <c r="I134" s="39">
        <v>96</v>
      </c>
      <c r="J134" s="39">
        <v>0</v>
      </c>
      <c r="K134" s="39">
        <v>96</v>
      </c>
      <c r="L134" s="39"/>
      <c r="M134" s="39"/>
    </row>
    <row r="135" spans="1:13" x14ac:dyDescent="0.25">
      <c r="A135" s="39"/>
      <c r="B135" s="39"/>
      <c r="C135" s="39"/>
      <c r="D135" s="39"/>
      <c r="E135" s="39"/>
      <c r="F135" s="39"/>
      <c r="G135" s="39"/>
      <c r="H135" s="39" t="s">
        <v>9643</v>
      </c>
      <c r="I135" s="39">
        <v>166</v>
      </c>
      <c r="J135" s="39">
        <v>0</v>
      </c>
      <c r="K135" s="39">
        <v>166</v>
      </c>
      <c r="L135" s="39"/>
      <c r="M135" s="39"/>
    </row>
    <row r="136" spans="1:13" ht="14.4" customHeight="1" x14ac:dyDescent="0.25">
      <c r="A136" s="39"/>
      <c r="B136" s="39"/>
      <c r="C136" s="39" t="s">
        <v>9907</v>
      </c>
      <c r="D136" s="39"/>
      <c r="E136" s="39"/>
      <c r="F136" s="39"/>
      <c r="G136" s="39"/>
      <c r="H136" s="39"/>
      <c r="I136" s="39"/>
      <c r="J136" s="39"/>
      <c r="K136" s="39"/>
      <c r="L136" s="39"/>
      <c r="M136" s="39"/>
    </row>
    <row r="137" spans="1:13" x14ac:dyDescent="0.25">
      <c r="A137" s="39"/>
      <c r="B137" s="39"/>
      <c r="C137" s="39"/>
      <c r="D137" s="39"/>
      <c r="E137" s="39"/>
      <c r="F137" s="39"/>
      <c r="G137" s="39" t="s">
        <v>636</v>
      </c>
      <c r="H137" s="39" t="s">
        <v>9617</v>
      </c>
      <c r="I137" s="39">
        <v>69</v>
      </c>
      <c r="J137" s="39">
        <v>0</v>
      </c>
      <c r="K137" s="39">
        <v>69</v>
      </c>
      <c r="L137" s="39"/>
      <c r="M137" s="39"/>
    </row>
    <row r="138" spans="1:13" x14ac:dyDescent="0.25">
      <c r="A138" s="39"/>
      <c r="B138" s="39"/>
      <c r="C138" s="39"/>
      <c r="D138" s="39"/>
      <c r="E138" s="39"/>
      <c r="F138" s="39"/>
      <c r="G138" s="39"/>
      <c r="H138" s="39" t="s">
        <v>9760</v>
      </c>
      <c r="I138" s="39">
        <v>81</v>
      </c>
      <c r="J138" s="39">
        <v>0</v>
      </c>
      <c r="K138" s="39">
        <v>81</v>
      </c>
      <c r="L138" s="39"/>
      <c r="M138" s="39"/>
    </row>
    <row r="139" spans="1:13" x14ac:dyDescent="0.25">
      <c r="A139" s="39"/>
      <c r="B139" s="39"/>
      <c r="C139" s="39"/>
      <c r="D139" s="39"/>
      <c r="E139" s="39"/>
      <c r="F139" s="39"/>
      <c r="G139" s="39"/>
      <c r="H139" s="39" t="s">
        <v>9643</v>
      </c>
      <c r="I139" s="39">
        <v>150</v>
      </c>
      <c r="J139" s="39">
        <v>0</v>
      </c>
      <c r="K139" s="39">
        <v>150</v>
      </c>
      <c r="L139" s="39"/>
      <c r="M139" s="39"/>
    </row>
    <row r="140" spans="1:13" ht="14.4" customHeight="1" x14ac:dyDescent="0.25">
      <c r="A140" s="39"/>
      <c r="B140" s="39"/>
      <c r="C140" s="39" t="s">
        <v>9906</v>
      </c>
      <c r="D140" s="39"/>
      <c r="E140" s="39"/>
      <c r="F140" s="39"/>
      <c r="G140" s="39"/>
      <c r="H140" s="39"/>
      <c r="I140" s="39"/>
      <c r="J140" s="39"/>
      <c r="K140" s="39"/>
      <c r="L140" s="39"/>
      <c r="M140" s="39"/>
    </row>
    <row r="141" spans="1:13" x14ac:dyDescent="0.25">
      <c r="A141" s="39"/>
      <c r="B141" s="39"/>
      <c r="C141" s="39"/>
      <c r="D141" s="39"/>
      <c r="E141" s="39"/>
      <c r="F141" s="39"/>
      <c r="G141" s="39" t="s">
        <v>636</v>
      </c>
      <c r="H141" s="39" t="s">
        <v>9617</v>
      </c>
      <c r="I141" s="39">
        <v>138</v>
      </c>
      <c r="J141" s="39">
        <v>0</v>
      </c>
      <c r="K141" s="39">
        <v>138</v>
      </c>
      <c r="L141" s="39"/>
      <c r="M141" s="39"/>
    </row>
    <row r="142" spans="1:13" x14ac:dyDescent="0.25">
      <c r="A142" s="39"/>
      <c r="B142" s="39"/>
      <c r="C142" s="39"/>
      <c r="D142" s="39"/>
      <c r="E142" s="39"/>
      <c r="F142" s="39"/>
      <c r="G142" s="39"/>
      <c r="H142" s="39" t="s">
        <v>9760</v>
      </c>
      <c r="I142" s="39">
        <v>163</v>
      </c>
      <c r="J142" s="39">
        <v>0</v>
      </c>
      <c r="K142" s="39">
        <v>163</v>
      </c>
      <c r="L142" s="39"/>
      <c r="M142" s="39"/>
    </row>
    <row r="143" spans="1:13" x14ac:dyDescent="0.25">
      <c r="A143" s="39"/>
      <c r="B143" s="39"/>
      <c r="C143" s="39"/>
      <c r="D143" s="39"/>
      <c r="E143" s="39"/>
      <c r="F143" s="39"/>
      <c r="G143" s="39"/>
      <c r="H143" s="39" t="s">
        <v>9643</v>
      </c>
      <c r="I143" s="39">
        <v>301</v>
      </c>
      <c r="J143" s="39">
        <v>0</v>
      </c>
      <c r="K143" s="39">
        <v>301</v>
      </c>
      <c r="L143" s="39"/>
      <c r="M143" s="39"/>
    </row>
    <row r="144" spans="1:13" ht="14.4" customHeight="1" x14ac:dyDescent="0.25">
      <c r="A144" s="39"/>
      <c r="B144" s="39"/>
      <c r="C144" s="39" t="s">
        <v>9905</v>
      </c>
      <c r="D144" s="39"/>
      <c r="E144" s="39"/>
      <c r="F144" s="39"/>
      <c r="G144" s="39"/>
      <c r="H144" s="39"/>
      <c r="I144" s="39"/>
      <c r="J144" s="39"/>
      <c r="K144" s="39"/>
      <c r="L144" s="39"/>
      <c r="M144" s="39"/>
    </row>
    <row r="145" spans="1:13" x14ac:dyDescent="0.25">
      <c r="A145" s="39"/>
      <c r="B145" s="39"/>
      <c r="C145" s="39"/>
      <c r="D145" s="39"/>
      <c r="E145" s="39"/>
      <c r="F145" s="39"/>
      <c r="G145" s="39" t="s">
        <v>636</v>
      </c>
      <c r="H145" s="39" t="s">
        <v>9617</v>
      </c>
      <c r="I145" s="39">
        <v>164</v>
      </c>
      <c r="J145" s="39">
        <v>0</v>
      </c>
      <c r="K145" s="39">
        <v>164</v>
      </c>
      <c r="L145" s="39"/>
      <c r="M145" s="39"/>
    </row>
    <row r="146" spans="1:13" x14ac:dyDescent="0.25">
      <c r="A146" s="39"/>
      <c r="B146" s="39"/>
      <c r="C146" s="39"/>
      <c r="D146" s="39"/>
      <c r="E146" s="39"/>
      <c r="F146" s="39"/>
      <c r="G146" s="39"/>
      <c r="H146" s="39" t="s">
        <v>9760</v>
      </c>
      <c r="I146" s="39">
        <v>193</v>
      </c>
      <c r="J146" s="39">
        <v>0</v>
      </c>
      <c r="K146" s="39">
        <v>193</v>
      </c>
      <c r="L146" s="39"/>
      <c r="M146" s="39"/>
    </row>
    <row r="147" spans="1:13" x14ac:dyDescent="0.25">
      <c r="A147" s="39"/>
      <c r="B147" s="39"/>
      <c r="C147" s="39"/>
      <c r="D147" s="39"/>
      <c r="E147" s="39"/>
      <c r="F147" s="39"/>
      <c r="G147" s="39"/>
      <c r="H147" s="39" t="s">
        <v>9643</v>
      </c>
      <c r="I147" s="39">
        <v>357</v>
      </c>
      <c r="J147" s="39">
        <v>0</v>
      </c>
      <c r="K147" s="39">
        <v>357</v>
      </c>
      <c r="L147" s="39"/>
      <c r="M147" s="39"/>
    </row>
    <row r="148" spans="1:13" ht="14.4" customHeight="1" x14ac:dyDescent="0.25">
      <c r="A148" s="39"/>
      <c r="B148" s="39"/>
      <c r="C148" s="39" t="s">
        <v>9904</v>
      </c>
      <c r="D148" s="39"/>
      <c r="E148" s="39"/>
      <c r="F148" s="39"/>
      <c r="G148" s="39"/>
      <c r="H148" s="39"/>
      <c r="I148" s="39"/>
      <c r="J148" s="39"/>
      <c r="K148" s="39"/>
      <c r="L148" s="39"/>
      <c r="M148" s="39"/>
    </row>
    <row r="149" spans="1:13" x14ac:dyDescent="0.25">
      <c r="A149" s="39"/>
      <c r="B149" s="39"/>
      <c r="C149" s="39"/>
      <c r="D149" s="39"/>
      <c r="E149" s="39"/>
      <c r="F149" s="39"/>
      <c r="G149" s="39" t="s">
        <v>636</v>
      </c>
      <c r="H149" s="39" t="s">
        <v>9617</v>
      </c>
      <c r="I149" s="39">
        <v>85</v>
      </c>
      <c r="J149" s="39">
        <v>0</v>
      </c>
      <c r="K149" s="39">
        <v>85</v>
      </c>
      <c r="L149" s="39"/>
      <c r="M149" s="39"/>
    </row>
    <row r="150" spans="1:13" x14ac:dyDescent="0.25">
      <c r="A150" s="39"/>
      <c r="B150" s="39"/>
      <c r="C150" s="39"/>
      <c r="D150" s="39"/>
      <c r="E150" s="39"/>
      <c r="F150" s="39"/>
      <c r="G150" s="39"/>
      <c r="H150" s="39" t="s">
        <v>9760</v>
      </c>
      <c r="I150" s="39">
        <v>81</v>
      </c>
      <c r="J150" s="39">
        <v>0</v>
      </c>
      <c r="K150" s="39">
        <v>81</v>
      </c>
      <c r="L150" s="39"/>
      <c r="M150" s="39"/>
    </row>
    <row r="151" spans="1:13" x14ac:dyDescent="0.25">
      <c r="A151" s="39"/>
      <c r="B151" s="39"/>
      <c r="C151" s="39"/>
      <c r="D151" s="39"/>
      <c r="E151" s="39"/>
      <c r="F151" s="39"/>
      <c r="G151" s="39"/>
      <c r="H151" s="39" t="s">
        <v>9643</v>
      </c>
      <c r="I151" s="39">
        <v>166</v>
      </c>
      <c r="J151" s="39">
        <v>0</v>
      </c>
      <c r="K151" s="39">
        <v>166</v>
      </c>
      <c r="L151" s="39"/>
      <c r="M151" s="39"/>
    </row>
    <row r="152" spans="1:13" ht="14.4" customHeight="1" x14ac:dyDescent="0.25">
      <c r="A152" s="39"/>
      <c r="B152" s="39"/>
      <c r="C152" s="39" t="s">
        <v>9903</v>
      </c>
      <c r="D152" s="39"/>
      <c r="E152" s="39"/>
      <c r="F152" s="39"/>
      <c r="G152" s="39"/>
      <c r="H152" s="39"/>
      <c r="I152" s="39"/>
      <c r="J152" s="39"/>
      <c r="K152" s="39"/>
      <c r="L152" s="39"/>
      <c r="M152" s="39"/>
    </row>
    <row r="153" spans="1:13" x14ac:dyDescent="0.25">
      <c r="A153" s="39"/>
      <c r="B153" s="39"/>
      <c r="C153" s="39"/>
      <c r="D153" s="39"/>
      <c r="E153" s="39"/>
      <c r="F153" s="39"/>
      <c r="G153" s="39" t="s">
        <v>636</v>
      </c>
      <c r="H153" s="39" t="s">
        <v>9617</v>
      </c>
      <c r="I153" s="39">
        <v>169</v>
      </c>
      <c r="J153" s="39">
        <v>0</v>
      </c>
      <c r="K153" s="39">
        <v>169</v>
      </c>
      <c r="L153" s="39"/>
      <c r="M153" s="39"/>
    </row>
    <row r="154" spans="1:13" x14ac:dyDescent="0.25">
      <c r="A154" s="39"/>
      <c r="B154" s="39"/>
      <c r="C154" s="39"/>
      <c r="D154" s="39"/>
      <c r="E154" s="39"/>
      <c r="F154" s="39"/>
      <c r="G154" s="39"/>
      <c r="H154" s="39" t="s">
        <v>9760</v>
      </c>
      <c r="I154" s="39">
        <v>163</v>
      </c>
      <c r="J154" s="39">
        <v>0</v>
      </c>
      <c r="K154" s="39">
        <v>163</v>
      </c>
      <c r="L154" s="39"/>
      <c r="M154" s="39"/>
    </row>
    <row r="155" spans="1:13" x14ac:dyDescent="0.25">
      <c r="A155" s="39"/>
      <c r="B155" s="39"/>
      <c r="C155" s="39"/>
      <c r="D155" s="39"/>
      <c r="E155" s="39"/>
      <c r="F155" s="39"/>
      <c r="G155" s="39"/>
      <c r="H155" s="39" t="s">
        <v>9643</v>
      </c>
      <c r="I155" s="39">
        <v>332</v>
      </c>
      <c r="J155" s="39">
        <v>0</v>
      </c>
      <c r="K155" s="39">
        <v>332</v>
      </c>
      <c r="L155" s="39"/>
      <c r="M155" s="39"/>
    </row>
    <row r="156" spans="1:13" ht="14.4" customHeight="1" x14ac:dyDescent="0.25">
      <c r="A156" s="39"/>
      <c r="B156" s="39"/>
      <c r="C156" s="39" t="s">
        <v>9902</v>
      </c>
      <c r="D156" s="39"/>
      <c r="E156" s="39"/>
      <c r="F156" s="39"/>
      <c r="G156" s="39"/>
      <c r="H156" s="39"/>
      <c r="I156" s="39"/>
      <c r="J156" s="39"/>
      <c r="K156" s="39"/>
      <c r="L156" s="39"/>
      <c r="M156" s="39"/>
    </row>
    <row r="157" spans="1:13" x14ac:dyDescent="0.25">
      <c r="A157" s="39"/>
      <c r="B157" s="39"/>
      <c r="C157" s="39"/>
      <c r="D157" s="39"/>
      <c r="E157" s="39"/>
      <c r="F157" s="39"/>
      <c r="G157" s="39" t="s">
        <v>636</v>
      </c>
      <c r="H157" s="39" t="s">
        <v>9617</v>
      </c>
      <c r="I157" s="39">
        <v>201</v>
      </c>
      <c r="J157" s="39">
        <v>0</v>
      </c>
      <c r="K157" s="39">
        <v>201</v>
      </c>
      <c r="L157" s="39"/>
      <c r="M157" s="39"/>
    </row>
    <row r="158" spans="1:13" x14ac:dyDescent="0.25">
      <c r="A158" s="39"/>
      <c r="B158" s="39"/>
      <c r="C158" s="39"/>
      <c r="D158" s="39"/>
      <c r="E158" s="39"/>
      <c r="F158" s="39"/>
      <c r="G158" s="39"/>
      <c r="H158" s="39" t="s">
        <v>9760</v>
      </c>
      <c r="I158" s="39">
        <v>193</v>
      </c>
      <c r="J158" s="39">
        <v>0</v>
      </c>
      <c r="K158" s="39">
        <v>193</v>
      </c>
      <c r="L158" s="39"/>
      <c r="M158" s="39"/>
    </row>
    <row r="159" spans="1:13" x14ac:dyDescent="0.25">
      <c r="A159" s="39"/>
      <c r="B159" s="39"/>
      <c r="C159" s="39"/>
      <c r="D159" s="39"/>
      <c r="E159" s="39"/>
      <c r="F159" s="39"/>
      <c r="G159" s="39"/>
      <c r="H159" s="39" t="s">
        <v>9643</v>
      </c>
      <c r="I159" s="39">
        <v>394</v>
      </c>
      <c r="J159" s="39">
        <v>0</v>
      </c>
      <c r="K159" s="39">
        <v>394</v>
      </c>
      <c r="L159" s="39"/>
      <c r="M159" s="39"/>
    </row>
    <row r="160" spans="1:13" ht="18" customHeight="1" x14ac:dyDescent="0.25">
      <c r="A160" s="39" t="s">
        <v>9901</v>
      </c>
      <c r="B160" s="39"/>
      <c r="C160" s="39" t="s">
        <v>9900</v>
      </c>
      <c r="D160" s="39"/>
      <c r="E160" s="39"/>
      <c r="F160" s="39"/>
      <c r="G160" s="39"/>
      <c r="H160" s="39"/>
      <c r="I160" s="39"/>
      <c r="J160" s="39"/>
      <c r="K160" s="39"/>
      <c r="L160" s="39"/>
      <c r="M160" s="39"/>
    </row>
    <row r="161" spans="1:13" ht="14.4" customHeight="1" x14ac:dyDescent="0.25">
      <c r="A161" s="39"/>
      <c r="B161" s="39"/>
      <c r="C161" s="39" t="s">
        <v>9618</v>
      </c>
      <c r="D161" s="39"/>
      <c r="E161" s="39"/>
      <c r="F161" s="39"/>
      <c r="G161" s="39"/>
      <c r="H161" s="39"/>
      <c r="I161" s="39"/>
      <c r="J161" s="39"/>
      <c r="K161" s="39"/>
      <c r="L161" s="39"/>
      <c r="M161" s="39"/>
    </row>
    <row r="162" spans="1:13" x14ac:dyDescent="0.25">
      <c r="A162" s="39"/>
      <c r="B162" s="39"/>
      <c r="C162" s="39"/>
      <c r="D162" s="39"/>
      <c r="E162" s="39"/>
      <c r="F162" s="39"/>
      <c r="G162" s="39" t="s">
        <v>636</v>
      </c>
      <c r="H162" s="39" t="s">
        <v>9643</v>
      </c>
      <c r="I162" s="39">
        <v>2</v>
      </c>
      <c r="J162" s="39">
        <v>0</v>
      </c>
      <c r="K162" s="39">
        <v>2</v>
      </c>
      <c r="L162" s="39"/>
      <c r="M162" s="39"/>
    </row>
    <row r="163" spans="1:13" ht="18" customHeight="1" x14ac:dyDescent="0.25">
      <c r="A163" s="39" t="s">
        <v>9899</v>
      </c>
      <c r="B163" s="39"/>
      <c r="C163" s="39" t="s">
        <v>9898</v>
      </c>
      <c r="D163" s="39"/>
      <c r="E163" s="39"/>
      <c r="F163" s="39"/>
      <c r="G163" s="39"/>
      <c r="H163" s="39"/>
      <c r="I163" s="39"/>
      <c r="J163" s="39"/>
      <c r="K163" s="39"/>
      <c r="L163" s="39"/>
      <c r="M163" s="39"/>
    </row>
    <row r="164" spans="1:13" ht="14.4" customHeight="1" x14ac:dyDescent="0.25">
      <c r="A164" s="39"/>
      <c r="B164" s="39"/>
      <c r="C164" s="39" t="s">
        <v>9618</v>
      </c>
      <c r="D164" s="39"/>
      <c r="E164" s="39"/>
      <c r="F164" s="39"/>
      <c r="G164" s="39"/>
      <c r="H164" s="39"/>
      <c r="I164" s="39"/>
      <c r="J164" s="39"/>
      <c r="K164" s="39"/>
      <c r="L164" s="39"/>
      <c r="M164" s="39"/>
    </row>
    <row r="165" spans="1:13" x14ac:dyDescent="0.25">
      <c r="A165" s="39"/>
      <c r="B165" s="39"/>
      <c r="C165" s="39"/>
      <c r="D165" s="39"/>
      <c r="E165" s="39"/>
      <c r="F165" s="39"/>
      <c r="G165" s="39" t="s">
        <v>636</v>
      </c>
      <c r="H165" s="39" t="s">
        <v>9643</v>
      </c>
      <c r="I165" s="39">
        <v>4</v>
      </c>
      <c r="J165" s="39">
        <v>0</v>
      </c>
      <c r="K165" s="39">
        <v>4</v>
      </c>
      <c r="L165" s="39"/>
      <c r="M165" s="39"/>
    </row>
    <row r="166" spans="1:13" ht="18" customHeight="1" x14ac:dyDescent="0.25">
      <c r="A166" s="39" t="s">
        <v>9897</v>
      </c>
      <c r="B166" s="39"/>
      <c r="C166" s="39" t="s">
        <v>9896</v>
      </c>
      <c r="D166" s="39"/>
      <c r="E166" s="39"/>
      <c r="F166" s="39"/>
      <c r="G166" s="39"/>
      <c r="H166" s="39"/>
      <c r="I166" s="39"/>
      <c r="J166" s="39"/>
      <c r="K166" s="39"/>
      <c r="L166" s="39"/>
      <c r="M166" s="39"/>
    </row>
    <row r="167" spans="1:13" ht="14.4" customHeight="1" x14ac:dyDescent="0.25">
      <c r="A167" s="39"/>
      <c r="B167" s="39"/>
      <c r="C167" s="39" t="s">
        <v>9883</v>
      </c>
      <c r="D167" s="39"/>
      <c r="E167" s="39"/>
      <c r="F167" s="39"/>
      <c r="G167" s="39"/>
      <c r="H167" s="39"/>
      <c r="I167" s="39"/>
      <c r="J167" s="39"/>
      <c r="K167" s="39"/>
      <c r="L167" s="39"/>
      <c r="M167" s="39"/>
    </row>
    <row r="168" spans="1:13" x14ac:dyDescent="0.25">
      <c r="A168" s="39"/>
      <c r="B168" s="39"/>
      <c r="C168" s="39"/>
      <c r="D168" s="39"/>
      <c r="E168" s="39"/>
      <c r="F168" s="39"/>
      <c r="G168" s="39" t="s">
        <v>606</v>
      </c>
      <c r="H168" s="39" t="s">
        <v>9617</v>
      </c>
      <c r="I168" s="39">
        <v>7</v>
      </c>
      <c r="J168" s="39">
        <v>0</v>
      </c>
      <c r="K168" s="39">
        <v>7</v>
      </c>
      <c r="L168" s="39"/>
      <c r="M168" s="39"/>
    </row>
    <row r="169" spans="1:13" x14ac:dyDescent="0.25">
      <c r="A169" s="39"/>
      <c r="B169" s="39"/>
      <c r="C169" s="39"/>
      <c r="D169" s="39"/>
      <c r="E169" s="39"/>
      <c r="F169" s="39"/>
      <c r="G169" s="39"/>
      <c r="H169" s="39" t="s">
        <v>9644</v>
      </c>
      <c r="I169" s="39">
        <v>101</v>
      </c>
      <c r="J169" s="39">
        <v>0</v>
      </c>
      <c r="K169" s="39">
        <v>101</v>
      </c>
      <c r="L169" s="39"/>
      <c r="M169" s="39"/>
    </row>
    <row r="170" spans="1:13" x14ac:dyDescent="0.25">
      <c r="A170" s="39"/>
      <c r="B170" s="39"/>
      <c r="C170" s="39"/>
      <c r="D170" s="39"/>
      <c r="E170" s="39"/>
      <c r="F170" s="39"/>
      <c r="G170" s="39"/>
      <c r="H170" s="39" t="s">
        <v>9643</v>
      </c>
      <c r="I170" s="39">
        <v>108</v>
      </c>
      <c r="J170" s="39">
        <v>0</v>
      </c>
      <c r="K170" s="39">
        <v>108</v>
      </c>
      <c r="L170" s="39"/>
      <c r="M170" s="39"/>
    </row>
    <row r="171" spans="1:13" ht="14.4" customHeight="1" x14ac:dyDescent="0.25">
      <c r="A171" s="39"/>
      <c r="B171" s="39"/>
      <c r="C171" s="39" t="s">
        <v>9882</v>
      </c>
      <c r="D171" s="39"/>
      <c r="E171" s="39"/>
      <c r="F171" s="39"/>
      <c r="G171" s="39"/>
      <c r="H171" s="39"/>
      <c r="I171" s="39"/>
      <c r="J171" s="39"/>
      <c r="K171" s="39"/>
      <c r="L171" s="39"/>
      <c r="M171" s="39"/>
    </row>
    <row r="172" spans="1:13" x14ac:dyDescent="0.25">
      <c r="A172" s="39"/>
      <c r="B172" s="39"/>
      <c r="C172" s="39"/>
      <c r="D172" s="39"/>
      <c r="E172" s="39"/>
      <c r="F172" s="39"/>
      <c r="G172" s="39" t="s">
        <v>606</v>
      </c>
      <c r="H172" s="39" t="s">
        <v>9617</v>
      </c>
      <c r="I172" s="39">
        <v>13</v>
      </c>
      <c r="J172" s="39">
        <v>0</v>
      </c>
      <c r="K172" s="39">
        <v>13</v>
      </c>
      <c r="L172" s="39"/>
      <c r="M172" s="39"/>
    </row>
    <row r="173" spans="1:13" x14ac:dyDescent="0.25">
      <c r="A173" s="39"/>
      <c r="B173" s="39"/>
      <c r="C173" s="39"/>
      <c r="D173" s="39"/>
      <c r="E173" s="39"/>
      <c r="F173" s="39"/>
      <c r="G173" s="39"/>
      <c r="H173" s="39" t="s">
        <v>9644</v>
      </c>
      <c r="I173" s="39">
        <v>101</v>
      </c>
      <c r="J173" s="39">
        <v>0</v>
      </c>
      <c r="K173" s="39">
        <v>101</v>
      </c>
      <c r="L173" s="39"/>
      <c r="M173" s="39"/>
    </row>
    <row r="174" spans="1:13" x14ac:dyDescent="0.25">
      <c r="A174" s="39"/>
      <c r="B174" s="39"/>
      <c r="C174" s="39"/>
      <c r="D174" s="39"/>
      <c r="E174" s="39"/>
      <c r="F174" s="39"/>
      <c r="G174" s="39"/>
      <c r="H174" s="39" t="s">
        <v>9643</v>
      </c>
      <c r="I174" s="39">
        <v>113</v>
      </c>
      <c r="J174" s="39">
        <v>0</v>
      </c>
      <c r="K174" s="39">
        <v>113</v>
      </c>
      <c r="L174" s="39"/>
      <c r="M174" s="39"/>
    </row>
    <row r="175" spans="1:13" ht="14.4" customHeight="1" x14ac:dyDescent="0.25">
      <c r="A175" s="39"/>
      <c r="B175" s="39"/>
      <c r="C175" s="39" t="s">
        <v>9881</v>
      </c>
      <c r="D175" s="39"/>
      <c r="E175" s="39"/>
      <c r="F175" s="39"/>
      <c r="G175" s="39"/>
      <c r="H175" s="39"/>
      <c r="I175" s="39"/>
      <c r="J175" s="39"/>
      <c r="K175" s="39"/>
      <c r="L175" s="39"/>
      <c r="M175" s="39"/>
    </row>
    <row r="176" spans="1:13" x14ac:dyDescent="0.25">
      <c r="A176" s="39"/>
      <c r="B176" s="39"/>
      <c r="C176" s="39"/>
      <c r="D176" s="39"/>
      <c r="E176" s="39"/>
      <c r="F176" s="39"/>
      <c r="G176" s="39" t="s">
        <v>606</v>
      </c>
      <c r="H176" s="39" t="s">
        <v>9617</v>
      </c>
      <c r="I176" s="39">
        <v>27</v>
      </c>
      <c r="J176" s="39">
        <v>0</v>
      </c>
      <c r="K176" s="39">
        <v>27</v>
      </c>
      <c r="L176" s="39"/>
      <c r="M176" s="39"/>
    </row>
    <row r="177" spans="1:13" x14ac:dyDescent="0.25">
      <c r="A177" s="39"/>
      <c r="B177" s="39"/>
      <c r="C177" s="39"/>
      <c r="D177" s="39"/>
      <c r="E177" s="39"/>
      <c r="F177" s="39"/>
      <c r="G177" s="39"/>
      <c r="H177" s="39" t="s">
        <v>9644</v>
      </c>
      <c r="I177" s="39">
        <v>101</v>
      </c>
      <c r="J177" s="39">
        <v>0</v>
      </c>
      <c r="K177" s="39">
        <v>101</v>
      </c>
      <c r="L177" s="39"/>
      <c r="M177" s="39"/>
    </row>
    <row r="178" spans="1:13" x14ac:dyDescent="0.25">
      <c r="A178" s="39"/>
      <c r="B178" s="39"/>
      <c r="C178" s="39"/>
      <c r="D178" s="39"/>
      <c r="E178" s="39"/>
      <c r="F178" s="39"/>
      <c r="G178" s="39"/>
      <c r="H178" s="39" t="s">
        <v>9643</v>
      </c>
      <c r="I178" s="39">
        <v>127</v>
      </c>
      <c r="J178" s="39">
        <v>0</v>
      </c>
      <c r="K178" s="39">
        <v>127</v>
      </c>
      <c r="L178" s="39"/>
      <c r="M178" s="39"/>
    </row>
    <row r="179" spans="1:13" ht="18" customHeight="1" x14ac:dyDescent="0.25">
      <c r="A179" s="39" t="s">
        <v>9895</v>
      </c>
      <c r="B179" s="39"/>
      <c r="C179" s="39" t="s">
        <v>9894</v>
      </c>
      <c r="D179" s="39"/>
      <c r="E179" s="39"/>
      <c r="F179" s="39"/>
      <c r="G179" s="39"/>
      <c r="H179" s="39"/>
      <c r="I179" s="39"/>
      <c r="J179" s="39"/>
      <c r="K179" s="39"/>
      <c r="L179" s="39"/>
      <c r="M179" s="39"/>
    </row>
    <row r="180" spans="1:13" ht="14.4" customHeight="1" x14ac:dyDescent="0.25">
      <c r="A180" s="39"/>
      <c r="B180" s="39"/>
      <c r="C180" s="39" t="s">
        <v>9883</v>
      </c>
      <c r="D180" s="39"/>
      <c r="E180" s="39"/>
      <c r="F180" s="39"/>
      <c r="G180" s="39"/>
      <c r="H180" s="39"/>
      <c r="I180" s="39"/>
      <c r="J180" s="39"/>
      <c r="K180" s="39"/>
      <c r="L180" s="39"/>
      <c r="M180" s="39"/>
    </row>
    <row r="181" spans="1:13" x14ac:dyDescent="0.25">
      <c r="A181" s="39"/>
      <c r="B181" s="39"/>
      <c r="C181" s="39"/>
      <c r="D181" s="39"/>
      <c r="E181" s="39"/>
      <c r="F181" s="39"/>
      <c r="G181" s="39" t="s">
        <v>606</v>
      </c>
      <c r="H181" s="39" t="s">
        <v>9617</v>
      </c>
      <c r="I181" s="39">
        <v>12</v>
      </c>
      <c r="J181" s="39">
        <v>0</v>
      </c>
      <c r="K181" s="39">
        <v>12</v>
      </c>
      <c r="L181" s="39"/>
      <c r="M181" s="39"/>
    </row>
    <row r="182" spans="1:13" x14ac:dyDescent="0.25">
      <c r="A182" s="39"/>
      <c r="B182" s="39"/>
      <c r="C182" s="39"/>
      <c r="D182" s="39"/>
      <c r="E182" s="39"/>
      <c r="F182" s="39"/>
      <c r="G182" s="39"/>
      <c r="H182" s="39" t="s">
        <v>9644</v>
      </c>
      <c r="I182" s="39">
        <v>100</v>
      </c>
      <c r="J182" s="39">
        <v>0</v>
      </c>
      <c r="K182" s="39">
        <v>100</v>
      </c>
      <c r="L182" s="39"/>
      <c r="M182" s="39"/>
    </row>
    <row r="183" spans="1:13" x14ac:dyDescent="0.25">
      <c r="A183" s="39"/>
      <c r="B183" s="39"/>
      <c r="C183" s="39"/>
      <c r="D183" s="39"/>
      <c r="E183" s="39"/>
      <c r="F183" s="39"/>
      <c r="G183" s="39"/>
      <c r="H183" s="39" t="s">
        <v>9643</v>
      </c>
      <c r="I183" s="39">
        <v>112</v>
      </c>
      <c r="J183" s="39">
        <v>0</v>
      </c>
      <c r="K183" s="39">
        <v>112</v>
      </c>
      <c r="L183" s="39"/>
      <c r="M183" s="39"/>
    </row>
    <row r="184" spans="1:13" ht="14.4" customHeight="1" x14ac:dyDescent="0.25">
      <c r="A184" s="39"/>
      <c r="B184" s="39"/>
      <c r="C184" s="39" t="s">
        <v>9882</v>
      </c>
      <c r="D184" s="39"/>
      <c r="E184" s="39"/>
      <c r="F184" s="39"/>
      <c r="G184" s="39"/>
      <c r="H184" s="39"/>
      <c r="I184" s="39"/>
      <c r="J184" s="39"/>
      <c r="K184" s="39"/>
      <c r="L184" s="39"/>
      <c r="M184" s="39"/>
    </row>
    <row r="185" spans="1:13" x14ac:dyDescent="0.25">
      <c r="A185" s="39"/>
      <c r="B185" s="39"/>
      <c r="C185" s="39"/>
      <c r="D185" s="39"/>
      <c r="E185" s="39"/>
      <c r="F185" s="39"/>
      <c r="G185" s="39" t="s">
        <v>606</v>
      </c>
      <c r="H185" s="39" t="s">
        <v>9617</v>
      </c>
      <c r="I185" s="39">
        <v>24</v>
      </c>
      <c r="J185" s="39">
        <v>0</v>
      </c>
      <c r="K185" s="39">
        <v>24</v>
      </c>
      <c r="L185" s="39"/>
      <c r="M185" s="39"/>
    </row>
    <row r="186" spans="1:13" x14ac:dyDescent="0.25">
      <c r="A186" s="39"/>
      <c r="B186" s="39"/>
      <c r="C186" s="39"/>
      <c r="D186" s="39"/>
      <c r="E186" s="39"/>
      <c r="F186" s="39"/>
      <c r="G186" s="39"/>
      <c r="H186" s="39" t="s">
        <v>9644</v>
      </c>
      <c r="I186" s="39">
        <v>100</v>
      </c>
      <c r="J186" s="39">
        <v>0</v>
      </c>
      <c r="K186" s="39">
        <v>100</v>
      </c>
      <c r="L186" s="39"/>
      <c r="M186" s="39"/>
    </row>
    <row r="187" spans="1:13" x14ac:dyDescent="0.25">
      <c r="A187" s="39"/>
      <c r="B187" s="39"/>
      <c r="C187" s="39"/>
      <c r="D187" s="39"/>
      <c r="E187" s="39"/>
      <c r="F187" s="39"/>
      <c r="G187" s="39"/>
      <c r="H187" s="39" t="s">
        <v>9643</v>
      </c>
      <c r="I187" s="39">
        <v>125</v>
      </c>
      <c r="J187" s="39">
        <v>0</v>
      </c>
      <c r="K187" s="39">
        <v>125</v>
      </c>
      <c r="L187" s="39"/>
      <c r="M187" s="39"/>
    </row>
    <row r="188" spans="1:13" ht="14.4" customHeight="1" x14ac:dyDescent="0.25">
      <c r="A188" s="39"/>
      <c r="B188" s="39"/>
      <c r="C188" s="39" t="s">
        <v>9881</v>
      </c>
      <c r="D188" s="39"/>
      <c r="E188" s="39"/>
      <c r="F188" s="39"/>
      <c r="G188" s="39"/>
      <c r="H188" s="39"/>
      <c r="I188" s="39"/>
      <c r="J188" s="39"/>
      <c r="K188" s="39"/>
      <c r="L188" s="39"/>
      <c r="M188" s="39"/>
    </row>
    <row r="189" spans="1:13" x14ac:dyDescent="0.25">
      <c r="A189" s="39"/>
      <c r="B189" s="39"/>
      <c r="C189" s="39"/>
      <c r="D189" s="39"/>
      <c r="E189" s="39"/>
      <c r="F189" s="39"/>
      <c r="G189" s="39" t="s">
        <v>606</v>
      </c>
      <c r="H189" s="39" t="s">
        <v>9617</v>
      </c>
      <c r="I189" s="39">
        <v>38</v>
      </c>
      <c r="J189" s="39">
        <v>0</v>
      </c>
      <c r="K189" s="39">
        <v>38</v>
      </c>
      <c r="L189" s="39"/>
      <c r="M189" s="39"/>
    </row>
    <row r="190" spans="1:13" x14ac:dyDescent="0.25">
      <c r="A190" s="39"/>
      <c r="B190" s="39"/>
      <c r="C190" s="39"/>
      <c r="D190" s="39"/>
      <c r="E190" s="39"/>
      <c r="F190" s="39"/>
      <c r="G190" s="39"/>
      <c r="H190" s="39" t="s">
        <v>9644</v>
      </c>
      <c r="I190" s="39">
        <v>100</v>
      </c>
      <c r="J190" s="39">
        <v>0</v>
      </c>
      <c r="K190" s="39">
        <v>100</v>
      </c>
      <c r="L190" s="39"/>
      <c r="M190" s="39"/>
    </row>
    <row r="191" spans="1:13" x14ac:dyDescent="0.25">
      <c r="A191" s="39"/>
      <c r="B191" s="39"/>
      <c r="C191" s="39"/>
      <c r="D191" s="39"/>
      <c r="E191" s="39"/>
      <c r="F191" s="39"/>
      <c r="G191" s="39"/>
      <c r="H191" s="39" t="s">
        <v>9643</v>
      </c>
      <c r="I191" s="39">
        <v>138</v>
      </c>
      <c r="J191" s="39">
        <v>0</v>
      </c>
      <c r="K191" s="39">
        <v>138</v>
      </c>
      <c r="L191" s="39"/>
      <c r="M191" s="39"/>
    </row>
    <row r="192" spans="1:13" ht="18" customHeight="1" x14ac:dyDescent="0.25">
      <c r="A192" s="39" t="s">
        <v>9893</v>
      </c>
      <c r="B192" s="39"/>
      <c r="C192" s="39" t="s">
        <v>9892</v>
      </c>
      <c r="D192" s="39"/>
      <c r="E192" s="39"/>
      <c r="F192" s="39"/>
      <c r="G192" s="39"/>
      <c r="H192" s="39"/>
      <c r="I192" s="39"/>
      <c r="J192" s="39"/>
      <c r="K192" s="39"/>
      <c r="L192" s="39"/>
      <c r="M192" s="39"/>
    </row>
    <row r="193" spans="1:13" ht="14.4" customHeight="1" x14ac:dyDescent="0.25">
      <c r="A193" s="39"/>
      <c r="B193" s="39"/>
      <c r="C193" s="39" t="s">
        <v>9883</v>
      </c>
      <c r="D193" s="39"/>
      <c r="E193" s="39"/>
      <c r="F193" s="39"/>
      <c r="G193" s="39"/>
      <c r="H193" s="39"/>
      <c r="I193" s="39"/>
      <c r="J193" s="39"/>
      <c r="K193" s="39"/>
      <c r="L193" s="39"/>
      <c r="M193" s="39"/>
    </row>
    <row r="194" spans="1:13" x14ac:dyDescent="0.25">
      <c r="A194" s="39"/>
      <c r="B194" s="39"/>
      <c r="C194" s="39"/>
      <c r="D194" s="39"/>
      <c r="E194" s="39"/>
      <c r="F194" s="39"/>
      <c r="G194" s="39" t="s">
        <v>606</v>
      </c>
      <c r="H194" s="39" t="s">
        <v>9617</v>
      </c>
      <c r="I194" s="39">
        <v>7</v>
      </c>
      <c r="J194" s="39">
        <v>0</v>
      </c>
      <c r="K194" s="39">
        <v>7</v>
      </c>
      <c r="L194" s="39"/>
      <c r="M194" s="39"/>
    </row>
    <row r="195" spans="1:13" x14ac:dyDescent="0.25">
      <c r="A195" s="39"/>
      <c r="B195" s="39"/>
      <c r="C195" s="39"/>
      <c r="D195" s="39"/>
      <c r="E195" s="39"/>
      <c r="F195" s="39"/>
      <c r="G195" s="39"/>
      <c r="H195" s="39" t="s">
        <v>9644</v>
      </c>
      <c r="I195" s="39">
        <v>88</v>
      </c>
      <c r="J195" s="39">
        <v>0</v>
      </c>
      <c r="K195" s="39">
        <v>88</v>
      </c>
      <c r="L195" s="39"/>
      <c r="M195" s="39"/>
    </row>
    <row r="196" spans="1:13" x14ac:dyDescent="0.25">
      <c r="A196" s="39"/>
      <c r="B196" s="39"/>
      <c r="C196" s="39"/>
      <c r="D196" s="39"/>
      <c r="E196" s="39"/>
      <c r="F196" s="39"/>
      <c r="G196" s="39"/>
      <c r="H196" s="39" t="s">
        <v>9643</v>
      </c>
      <c r="I196" s="39">
        <v>96</v>
      </c>
      <c r="J196" s="39">
        <v>0</v>
      </c>
      <c r="K196" s="39">
        <v>96</v>
      </c>
      <c r="L196" s="39"/>
      <c r="M196" s="39"/>
    </row>
    <row r="197" spans="1:13" ht="14.4" customHeight="1" x14ac:dyDescent="0.25">
      <c r="A197" s="39"/>
      <c r="B197" s="39"/>
      <c r="C197" s="39" t="s">
        <v>9882</v>
      </c>
      <c r="D197" s="39"/>
      <c r="E197" s="39"/>
      <c r="F197" s="39"/>
      <c r="G197" s="39"/>
      <c r="H197" s="39"/>
      <c r="I197" s="39"/>
      <c r="J197" s="39"/>
      <c r="K197" s="39"/>
      <c r="L197" s="39"/>
      <c r="M197" s="39"/>
    </row>
    <row r="198" spans="1:13" x14ac:dyDescent="0.25">
      <c r="A198" s="39"/>
      <c r="B198" s="39"/>
      <c r="C198" s="39"/>
      <c r="D198" s="39"/>
      <c r="E198" s="39"/>
      <c r="F198" s="39"/>
      <c r="G198" s="39" t="s">
        <v>606</v>
      </c>
      <c r="H198" s="39" t="s">
        <v>9617</v>
      </c>
      <c r="I198" s="39">
        <v>14</v>
      </c>
      <c r="J198" s="39">
        <v>0</v>
      </c>
      <c r="K198" s="39">
        <v>14</v>
      </c>
      <c r="L198" s="39"/>
      <c r="M198" s="39"/>
    </row>
    <row r="199" spans="1:13" x14ac:dyDescent="0.25">
      <c r="A199" s="39"/>
      <c r="B199" s="39"/>
      <c r="C199" s="39"/>
      <c r="D199" s="39"/>
      <c r="E199" s="39"/>
      <c r="F199" s="39"/>
      <c r="G199" s="39"/>
      <c r="H199" s="39" t="s">
        <v>9644</v>
      </c>
      <c r="I199" s="39">
        <v>88</v>
      </c>
      <c r="J199" s="39">
        <v>0</v>
      </c>
      <c r="K199" s="39">
        <v>88</v>
      </c>
      <c r="L199" s="39"/>
      <c r="M199" s="39"/>
    </row>
    <row r="200" spans="1:13" x14ac:dyDescent="0.25">
      <c r="A200" s="39"/>
      <c r="B200" s="39"/>
      <c r="C200" s="39"/>
      <c r="D200" s="39"/>
      <c r="E200" s="39"/>
      <c r="F200" s="39"/>
      <c r="G200" s="39"/>
      <c r="H200" s="39" t="s">
        <v>9643</v>
      </c>
      <c r="I200" s="39">
        <v>103</v>
      </c>
      <c r="J200" s="39">
        <v>0</v>
      </c>
      <c r="K200" s="39">
        <v>103</v>
      </c>
      <c r="L200" s="39"/>
      <c r="M200" s="39"/>
    </row>
    <row r="201" spans="1:13" ht="14.4" customHeight="1" x14ac:dyDescent="0.25">
      <c r="A201" s="39"/>
      <c r="B201" s="39"/>
      <c r="C201" s="39" t="s">
        <v>9881</v>
      </c>
      <c r="D201" s="39"/>
      <c r="E201" s="39"/>
      <c r="F201" s="39"/>
      <c r="G201" s="39"/>
      <c r="H201" s="39"/>
      <c r="I201" s="39"/>
      <c r="J201" s="39"/>
      <c r="K201" s="39"/>
      <c r="L201" s="39"/>
      <c r="M201" s="39"/>
    </row>
    <row r="202" spans="1:13" x14ac:dyDescent="0.25">
      <c r="A202" s="39"/>
      <c r="B202" s="39"/>
      <c r="C202" s="39"/>
      <c r="D202" s="39"/>
      <c r="E202" s="39"/>
      <c r="F202" s="39"/>
      <c r="G202" s="39" t="s">
        <v>606</v>
      </c>
      <c r="H202" s="39" t="s">
        <v>9617</v>
      </c>
      <c r="I202" s="39">
        <v>21</v>
      </c>
      <c r="J202" s="39">
        <v>0</v>
      </c>
      <c r="K202" s="39">
        <v>21</v>
      </c>
      <c r="L202" s="39"/>
      <c r="M202" s="39"/>
    </row>
    <row r="203" spans="1:13" x14ac:dyDescent="0.25">
      <c r="A203" s="39"/>
      <c r="B203" s="39"/>
      <c r="C203" s="39"/>
      <c r="D203" s="39"/>
      <c r="E203" s="39"/>
      <c r="F203" s="39"/>
      <c r="G203" s="39"/>
      <c r="H203" s="39" t="s">
        <v>9644</v>
      </c>
      <c r="I203" s="39">
        <v>88</v>
      </c>
      <c r="J203" s="39">
        <v>0</v>
      </c>
      <c r="K203" s="39">
        <v>88</v>
      </c>
      <c r="L203" s="39"/>
      <c r="M203" s="39"/>
    </row>
    <row r="204" spans="1:13" x14ac:dyDescent="0.25">
      <c r="A204" s="39"/>
      <c r="B204" s="39"/>
      <c r="C204" s="39"/>
      <c r="D204" s="39"/>
      <c r="E204" s="39"/>
      <c r="F204" s="39"/>
      <c r="G204" s="39"/>
      <c r="H204" s="39" t="s">
        <v>9643</v>
      </c>
      <c r="I204" s="39">
        <v>110</v>
      </c>
      <c r="J204" s="39">
        <v>0</v>
      </c>
      <c r="K204" s="39">
        <v>110</v>
      </c>
      <c r="L204" s="39"/>
      <c r="M204" s="39"/>
    </row>
    <row r="205" spans="1:13" ht="18" customHeight="1" x14ac:dyDescent="0.25">
      <c r="A205" s="39" t="s">
        <v>9891</v>
      </c>
      <c r="B205" s="39"/>
      <c r="C205" s="39" t="s">
        <v>9890</v>
      </c>
      <c r="D205" s="39"/>
      <c r="E205" s="39"/>
      <c r="F205" s="39"/>
      <c r="G205" s="39"/>
      <c r="H205" s="39"/>
      <c r="I205" s="39"/>
      <c r="J205" s="39"/>
      <c r="K205" s="39"/>
      <c r="L205" s="39"/>
      <c r="M205" s="39"/>
    </row>
    <row r="206" spans="1:13" ht="14.4" customHeight="1" x14ac:dyDescent="0.25">
      <c r="A206" s="39"/>
      <c r="B206" s="39"/>
      <c r="C206" s="39" t="s">
        <v>9618</v>
      </c>
      <c r="D206" s="39"/>
      <c r="E206" s="39"/>
      <c r="F206" s="39"/>
      <c r="G206" s="39"/>
      <c r="H206" s="39"/>
      <c r="I206" s="39"/>
      <c r="J206" s="39"/>
      <c r="K206" s="39"/>
      <c r="L206" s="39"/>
      <c r="M206" s="39"/>
    </row>
    <row r="207" spans="1:13" x14ac:dyDescent="0.25">
      <c r="A207" s="39"/>
      <c r="B207" s="39"/>
      <c r="C207" s="39"/>
      <c r="D207" s="39"/>
      <c r="E207" s="39"/>
      <c r="F207" s="39"/>
      <c r="G207" s="39" t="s">
        <v>606</v>
      </c>
      <c r="H207" s="39" t="s">
        <v>9644</v>
      </c>
      <c r="I207" s="39">
        <v>1381</v>
      </c>
      <c r="J207" s="39">
        <v>0</v>
      </c>
      <c r="K207" s="39">
        <v>1381</v>
      </c>
      <c r="L207" s="39"/>
      <c r="M207" s="39"/>
    </row>
    <row r="208" spans="1:13" x14ac:dyDescent="0.25">
      <c r="A208" s="39"/>
      <c r="B208" s="39"/>
      <c r="C208" s="39"/>
      <c r="D208" s="39"/>
      <c r="E208" s="39"/>
      <c r="F208" s="39"/>
      <c r="G208" s="39"/>
      <c r="H208" s="39" t="s">
        <v>9643</v>
      </c>
      <c r="I208" s="39">
        <v>1381</v>
      </c>
      <c r="J208" s="39">
        <v>0</v>
      </c>
      <c r="K208" s="39">
        <v>1381</v>
      </c>
      <c r="L208" s="39"/>
      <c r="M208" s="39"/>
    </row>
    <row r="209" spans="1:13" ht="18" customHeight="1" x14ac:dyDescent="0.25">
      <c r="A209" s="39" t="s">
        <v>9889</v>
      </c>
      <c r="B209" s="39"/>
      <c r="C209" s="39" t="s">
        <v>9888</v>
      </c>
      <c r="D209" s="39"/>
      <c r="E209" s="39"/>
      <c r="F209" s="39"/>
      <c r="G209" s="39"/>
      <c r="H209" s="39"/>
      <c r="I209" s="39"/>
      <c r="J209" s="39"/>
      <c r="K209" s="39"/>
      <c r="L209" s="39"/>
      <c r="M209" s="39"/>
    </row>
    <row r="210" spans="1:13" ht="14.4" customHeight="1" x14ac:dyDescent="0.25">
      <c r="A210" s="39"/>
      <c r="B210" s="39"/>
      <c r="C210" s="39" t="s">
        <v>9883</v>
      </c>
      <c r="D210" s="39"/>
      <c r="E210" s="39"/>
      <c r="F210" s="39"/>
      <c r="G210" s="39"/>
      <c r="H210" s="39"/>
      <c r="I210" s="39"/>
      <c r="J210" s="39"/>
      <c r="K210" s="39"/>
      <c r="L210" s="39"/>
      <c r="M210" s="39"/>
    </row>
    <row r="211" spans="1:13" x14ac:dyDescent="0.25">
      <c r="A211" s="39"/>
      <c r="B211" s="39"/>
      <c r="C211" s="39"/>
      <c r="D211" s="39"/>
      <c r="E211" s="39"/>
      <c r="F211" s="39"/>
      <c r="G211" s="39" t="s">
        <v>606</v>
      </c>
      <c r="H211" s="39" t="s">
        <v>9617</v>
      </c>
      <c r="I211" s="39">
        <v>4</v>
      </c>
      <c r="J211" s="39">
        <v>0</v>
      </c>
      <c r="K211" s="39">
        <v>4</v>
      </c>
      <c r="L211" s="39"/>
      <c r="M211" s="39"/>
    </row>
    <row r="212" spans="1:13" x14ac:dyDescent="0.25">
      <c r="A212" s="39"/>
      <c r="B212" s="39"/>
      <c r="C212" s="39"/>
      <c r="D212" s="39"/>
      <c r="E212" s="39"/>
      <c r="F212" s="39"/>
      <c r="G212" s="39"/>
      <c r="H212" s="39" t="s">
        <v>9644</v>
      </c>
      <c r="I212" s="39">
        <v>52</v>
      </c>
      <c r="J212" s="39">
        <v>0</v>
      </c>
      <c r="K212" s="39">
        <v>52</v>
      </c>
      <c r="L212" s="39"/>
      <c r="M212" s="39"/>
    </row>
    <row r="213" spans="1:13" x14ac:dyDescent="0.25">
      <c r="A213" s="39"/>
      <c r="B213" s="39"/>
      <c r="C213" s="39"/>
      <c r="D213" s="39"/>
      <c r="E213" s="39"/>
      <c r="F213" s="39"/>
      <c r="G213" s="39"/>
      <c r="H213" s="39" t="s">
        <v>9643</v>
      </c>
      <c r="I213" s="39">
        <v>55</v>
      </c>
      <c r="J213" s="39">
        <v>0</v>
      </c>
      <c r="K213" s="39">
        <v>55</v>
      </c>
      <c r="L213" s="39"/>
      <c r="M213" s="39"/>
    </row>
    <row r="214" spans="1:13" ht="14.4" customHeight="1" x14ac:dyDescent="0.25">
      <c r="A214" s="39"/>
      <c r="B214" s="39"/>
      <c r="C214" s="39" t="s">
        <v>9882</v>
      </c>
      <c r="D214" s="39"/>
      <c r="E214" s="39"/>
      <c r="F214" s="39"/>
      <c r="G214" s="39"/>
      <c r="H214" s="39"/>
      <c r="I214" s="39"/>
      <c r="J214" s="39"/>
      <c r="K214" s="39"/>
      <c r="L214" s="39"/>
      <c r="M214" s="39"/>
    </row>
    <row r="215" spans="1:13" x14ac:dyDescent="0.25">
      <c r="A215" s="39"/>
      <c r="B215" s="39"/>
      <c r="C215" s="39"/>
      <c r="D215" s="39"/>
      <c r="E215" s="39"/>
      <c r="F215" s="39"/>
      <c r="G215" s="39" t="s">
        <v>606</v>
      </c>
      <c r="H215" s="39" t="s">
        <v>9617</v>
      </c>
      <c r="I215" s="39">
        <v>7</v>
      </c>
      <c r="J215" s="39">
        <v>0</v>
      </c>
      <c r="K215" s="39">
        <v>7</v>
      </c>
      <c r="L215" s="39"/>
      <c r="M215" s="39"/>
    </row>
    <row r="216" spans="1:13" x14ac:dyDescent="0.25">
      <c r="A216" s="39"/>
      <c r="B216" s="39"/>
      <c r="C216" s="39"/>
      <c r="D216" s="39"/>
      <c r="E216" s="39"/>
      <c r="F216" s="39"/>
      <c r="G216" s="39"/>
      <c r="H216" s="39" t="s">
        <v>9644</v>
      </c>
      <c r="I216" s="39">
        <v>52</v>
      </c>
      <c r="J216" s="39">
        <v>0</v>
      </c>
      <c r="K216" s="39">
        <v>52</v>
      </c>
      <c r="L216" s="39"/>
      <c r="M216" s="39"/>
    </row>
    <row r="217" spans="1:13" x14ac:dyDescent="0.25">
      <c r="A217" s="39"/>
      <c r="B217" s="39"/>
      <c r="C217" s="39"/>
      <c r="D217" s="39"/>
      <c r="E217" s="39"/>
      <c r="F217" s="39"/>
      <c r="G217" s="39"/>
      <c r="H217" s="39" t="s">
        <v>9643</v>
      </c>
      <c r="I217" s="39">
        <v>59</v>
      </c>
      <c r="J217" s="39">
        <v>0</v>
      </c>
      <c r="K217" s="39">
        <v>59</v>
      </c>
      <c r="L217" s="39"/>
      <c r="M217" s="39"/>
    </row>
    <row r="218" spans="1:13" ht="14.4" customHeight="1" x14ac:dyDescent="0.25">
      <c r="A218" s="39"/>
      <c r="B218" s="39"/>
      <c r="C218" s="39" t="s">
        <v>9881</v>
      </c>
      <c r="D218" s="39"/>
      <c r="E218" s="39"/>
      <c r="F218" s="39"/>
      <c r="G218" s="39"/>
      <c r="H218" s="39"/>
      <c r="I218" s="39"/>
      <c r="J218" s="39"/>
      <c r="K218" s="39"/>
      <c r="L218" s="39"/>
      <c r="M218" s="39"/>
    </row>
    <row r="219" spans="1:13" x14ac:dyDescent="0.25">
      <c r="A219" s="39"/>
      <c r="B219" s="39"/>
      <c r="C219" s="39"/>
      <c r="D219" s="39"/>
      <c r="E219" s="39"/>
      <c r="F219" s="39"/>
      <c r="G219" s="39" t="s">
        <v>606</v>
      </c>
      <c r="H219" s="39" t="s">
        <v>9617</v>
      </c>
      <c r="I219" s="39">
        <v>13</v>
      </c>
      <c r="J219" s="39">
        <v>0</v>
      </c>
      <c r="K219" s="39">
        <v>13</v>
      </c>
      <c r="L219" s="39"/>
      <c r="M219" s="39"/>
    </row>
    <row r="220" spans="1:13" x14ac:dyDescent="0.25">
      <c r="A220" s="39"/>
      <c r="B220" s="39"/>
      <c r="C220" s="39"/>
      <c r="D220" s="39"/>
      <c r="E220" s="39"/>
      <c r="F220" s="39"/>
      <c r="G220" s="39"/>
      <c r="H220" s="39" t="s">
        <v>9644</v>
      </c>
      <c r="I220" s="39">
        <v>52</v>
      </c>
      <c r="J220" s="39">
        <v>0</v>
      </c>
      <c r="K220" s="39">
        <v>52</v>
      </c>
      <c r="L220" s="39"/>
      <c r="M220" s="39"/>
    </row>
    <row r="221" spans="1:13" x14ac:dyDescent="0.25">
      <c r="A221" s="39"/>
      <c r="B221" s="39"/>
      <c r="C221" s="39"/>
      <c r="D221" s="39"/>
      <c r="E221" s="39"/>
      <c r="F221" s="39"/>
      <c r="G221" s="39"/>
      <c r="H221" s="39" t="s">
        <v>9643</v>
      </c>
      <c r="I221" s="39">
        <v>65</v>
      </c>
      <c r="J221" s="39">
        <v>0</v>
      </c>
      <c r="K221" s="39">
        <v>65</v>
      </c>
      <c r="L221" s="39"/>
      <c r="M221" s="39"/>
    </row>
    <row r="222" spans="1:13" ht="18" customHeight="1" x14ac:dyDescent="0.25">
      <c r="A222" s="39" t="s">
        <v>9887</v>
      </c>
      <c r="B222" s="39"/>
      <c r="C222" s="39" t="s">
        <v>9886</v>
      </c>
      <c r="D222" s="39"/>
      <c r="E222" s="39"/>
      <c r="F222" s="39"/>
      <c r="G222" s="39"/>
      <c r="H222" s="39"/>
      <c r="I222" s="39"/>
      <c r="J222" s="39"/>
      <c r="K222" s="39"/>
      <c r="L222" s="39"/>
      <c r="M222" s="39"/>
    </row>
    <row r="223" spans="1:13" ht="14.4" customHeight="1" x14ac:dyDescent="0.25">
      <c r="A223" s="39"/>
      <c r="B223" s="39"/>
      <c r="C223" s="39" t="s">
        <v>9883</v>
      </c>
      <c r="D223" s="39"/>
      <c r="E223" s="39"/>
      <c r="F223" s="39"/>
      <c r="G223" s="39"/>
      <c r="H223" s="39"/>
      <c r="I223" s="39"/>
      <c r="J223" s="39"/>
      <c r="K223" s="39"/>
      <c r="L223" s="39"/>
      <c r="M223" s="39"/>
    </row>
    <row r="224" spans="1:13" x14ac:dyDescent="0.25">
      <c r="A224" s="39"/>
      <c r="B224" s="39"/>
      <c r="C224" s="39"/>
      <c r="D224" s="39"/>
      <c r="E224" s="39"/>
      <c r="F224" s="39"/>
      <c r="G224" s="39" t="s">
        <v>606</v>
      </c>
      <c r="H224" s="39" t="s">
        <v>9617</v>
      </c>
      <c r="I224" s="39">
        <v>6</v>
      </c>
      <c r="J224" s="39">
        <v>0</v>
      </c>
      <c r="K224" s="39">
        <v>6</v>
      </c>
      <c r="L224" s="39"/>
      <c r="M224" s="39"/>
    </row>
    <row r="225" spans="1:13" x14ac:dyDescent="0.25">
      <c r="A225" s="39"/>
      <c r="B225" s="39"/>
      <c r="C225" s="39"/>
      <c r="D225" s="39"/>
      <c r="E225" s="39"/>
      <c r="F225" s="39"/>
      <c r="G225" s="39"/>
      <c r="H225" s="39" t="s">
        <v>9644</v>
      </c>
      <c r="I225" s="39">
        <v>42</v>
      </c>
      <c r="J225" s="39">
        <v>0</v>
      </c>
      <c r="K225" s="39">
        <v>42</v>
      </c>
      <c r="L225" s="39"/>
      <c r="M225" s="39"/>
    </row>
    <row r="226" spans="1:13" x14ac:dyDescent="0.25">
      <c r="A226" s="39"/>
      <c r="B226" s="39"/>
      <c r="C226" s="39"/>
      <c r="D226" s="39"/>
      <c r="E226" s="39"/>
      <c r="F226" s="39"/>
      <c r="G226" s="39"/>
      <c r="H226" s="39" t="s">
        <v>9643</v>
      </c>
      <c r="I226" s="39">
        <v>48</v>
      </c>
      <c r="J226" s="39">
        <v>0</v>
      </c>
      <c r="K226" s="39">
        <v>48</v>
      </c>
      <c r="L226" s="39"/>
      <c r="M226" s="39"/>
    </row>
    <row r="227" spans="1:13" ht="14.4" customHeight="1" x14ac:dyDescent="0.25">
      <c r="A227" s="39"/>
      <c r="B227" s="39"/>
      <c r="C227" s="39" t="s">
        <v>9882</v>
      </c>
      <c r="D227" s="39"/>
      <c r="E227" s="39"/>
      <c r="F227" s="39"/>
      <c r="G227" s="39"/>
      <c r="H227" s="39"/>
      <c r="I227" s="39"/>
      <c r="J227" s="39"/>
      <c r="K227" s="39"/>
      <c r="L227" s="39"/>
      <c r="M227" s="39"/>
    </row>
    <row r="228" spans="1:13" x14ac:dyDescent="0.25">
      <c r="A228" s="39"/>
      <c r="B228" s="39"/>
      <c r="C228" s="39"/>
      <c r="D228" s="39"/>
      <c r="E228" s="39"/>
      <c r="F228" s="39"/>
      <c r="G228" s="39" t="s">
        <v>606</v>
      </c>
      <c r="H228" s="39" t="s">
        <v>9617</v>
      </c>
      <c r="I228" s="39">
        <v>12</v>
      </c>
      <c r="J228" s="39">
        <v>0</v>
      </c>
      <c r="K228" s="39">
        <v>12</v>
      </c>
      <c r="L228" s="39"/>
      <c r="M228" s="39"/>
    </row>
    <row r="229" spans="1:13" x14ac:dyDescent="0.25">
      <c r="A229" s="39"/>
      <c r="B229" s="39"/>
      <c r="C229" s="39"/>
      <c r="D229" s="39"/>
      <c r="E229" s="39"/>
      <c r="F229" s="39"/>
      <c r="G229" s="39"/>
      <c r="H229" s="39" t="s">
        <v>9644</v>
      </c>
      <c r="I229" s="39">
        <v>42</v>
      </c>
      <c r="J229" s="39">
        <v>0</v>
      </c>
      <c r="K229" s="39">
        <v>42</v>
      </c>
      <c r="L229" s="39"/>
      <c r="M229" s="39"/>
    </row>
    <row r="230" spans="1:13" x14ac:dyDescent="0.25">
      <c r="A230" s="39"/>
      <c r="B230" s="39"/>
      <c r="C230" s="39"/>
      <c r="D230" s="39"/>
      <c r="E230" s="39"/>
      <c r="F230" s="39"/>
      <c r="G230" s="39"/>
      <c r="H230" s="39" t="s">
        <v>9643</v>
      </c>
      <c r="I230" s="39">
        <v>54</v>
      </c>
      <c r="J230" s="39">
        <v>0</v>
      </c>
      <c r="K230" s="39">
        <v>54</v>
      </c>
      <c r="L230" s="39"/>
      <c r="M230" s="39"/>
    </row>
    <row r="231" spans="1:13" ht="14.4" customHeight="1" x14ac:dyDescent="0.25">
      <c r="A231" s="39"/>
      <c r="B231" s="39"/>
      <c r="C231" s="39" t="s">
        <v>9881</v>
      </c>
      <c r="D231" s="39"/>
      <c r="E231" s="39"/>
      <c r="F231" s="39"/>
      <c r="G231" s="39"/>
      <c r="H231" s="39"/>
      <c r="I231" s="39"/>
      <c r="J231" s="39"/>
      <c r="K231" s="39"/>
      <c r="L231" s="39"/>
      <c r="M231" s="39"/>
    </row>
    <row r="232" spans="1:13" x14ac:dyDescent="0.25">
      <c r="A232" s="39"/>
      <c r="B232" s="39"/>
      <c r="C232" s="39"/>
      <c r="D232" s="39"/>
      <c r="E232" s="39"/>
      <c r="F232" s="39"/>
      <c r="G232" s="39" t="s">
        <v>606</v>
      </c>
      <c r="H232" s="39" t="s">
        <v>9617</v>
      </c>
      <c r="I232" s="39">
        <v>20</v>
      </c>
      <c r="J232" s="39">
        <v>0</v>
      </c>
      <c r="K232" s="39">
        <v>20</v>
      </c>
      <c r="L232" s="39"/>
      <c r="M232" s="39"/>
    </row>
    <row r="233" spans="1:13" x14ac:dyDescent="0.25">
      <c r="A233" s="39"/>
      <c r="B233" s="39"/>
      <c r="C233" s="39"/>
      <c r="D233" s="39"/>
      <c r="E233" s="39"/>
      <c r="F233" s="39"/>
      <c r="G233" s="39"/>
      <c r="H233" s="39" t="s">
        <v>9644</v>
      </c>
      <c r="I233" s="39">
        <v>42</v>
      </c>
      <c r="J233" s="39">
        <v>0</v>
      </c>
      <c r="K233" s="39">
        <v>42</v>
      </c>
      <c r="L233" s="39"/>
      <c r="M233" s="39"/>
    </row>
    <row r="234" spans="1:13" x14ac:dyDescent="0.25">
      <c r="A234" s="39"/>
      <c r="B234" s="39"/>
      <c r="C234" s="39"/>
      <c r="D234" s="39"/>
      <c r="E234" s="39"/>
      <c r="F234" s="39"/>
      <c r="G234" s="39"/>
      <c r="H234" s="39" t="s">
        <v>9643</v>
      </c>
      <c r="I234" s="39">
        <v>62</v>
      </c>
      <c r="J234" s="39">
        <v>0</v>
      </c>
      <c r="K234" s="39">
        <v>62</v>
      </c>
      <c r="L234" s="39"/>
      <c r="M234" s="39"/>
    </row>
    <row r="235" spans="1:13" ht="18" customHeight="1" x14ac:dyDescent="0.25">
      <c r="A235" s="39" t="s">
        <v>9885</v>
      </c>
      <c r="B235" s="39"/>
      <c r="C235" s="39" t="s">
        <v>9884</v>
      </c>
      <c r="D235" s="39"/>
      <c r="E235" s="39"/>
      <c r="F235" s="39"/>
      <c r="G235" s="39"/>
      <c r="H235" s="39"/>
      <c r="I235" s="39"/>
      <c r="J235" s="39"/>
      <c r="K235" s="39"/>
      <c r="L235" s="39"/>
      <c r="M235" s="39"/>
    </row>
    <row r="236" spans="1:13" ht="14.4" customHeight="1" x14ac:dyDescent="0.25">
      <c r="A236" s="39"/>
      <c r="B236" s="39"/>
      <c r="C236" s="39" t="s">
        <v>9883</v>
      </c>
      <c r="D236" s="39"/>
      <c r="E236" s="39"/>
      <c r="F236" s="39"/>
      <c r="G236" s="39"/>
      <c r="H236" s="39"/>
      <c r="I236" s="39"/>
      <c r="J236" s="39"/>
      <c r="K236" s="39"/>
      <c r="L236" s="39"/>
      <c r="M236" s="39"/>
    </row>
    <row r="237" spans="1:13" x14ac:dyDescent="0.25">
      <c r="A237" s="39"/>
      <c r="B237" s="39"/>
      <c r="C237" s="39"/>
      <c r="D237" s="39"/>
      <c r="E237" s="39"/>
      <c r="F237" s="39"/>
      <c r="G237" s="39" t="s">
        <v>606</v>
      </c>
      <c r="H237" s="39" t="s">
        <v>9617</v>
      </c>
      <c r="I237" s="39">
        <v>4</v>
      </c>
      <c r="J237" s="39">
        <v>0</v>
      </c>
      <c r="K237" s="39">
        <v>4</v>
      </c>
      <c r="L237" s="39"/>
      <c r="M237" s="39"/>
    </row>
    <row r="238" spans="1:13" x14ac:dyDescent="0.25">
      <c r="A238" s="39"/>
      <c r="B238" s="39"/>
      <c r="C238" s="39"/>
      <c r="D238" s="39"/>
      <c r="E238" s="39"/>
      <c r="F238" s="39"/>
      <c r="G238" s="39"/>
      <c r="H238" s="39" t="s">
        <v>9644</v>
      </c>
      <c r="I238" s="39">
        <v>29</v>
      </c>
      <c r="J238" s="39">
        <v>0</v>
      </c>
      <c r="K238" s="39">
        <v>29</v>
      </c>
      <c r="L238" s="39"/>
      <c r="M238" s="39"/>
    </row>
    <row r="239" spans="1:13" x14ac:dyDescent="0.25">
      <c r="A239" s="39"/>
      <c r="B239" s="39"/>
      <c r="C239" s="39"/>
      <c r="D239" s="39"/>
      <c r="E239" s="39"/>
      <c r="F239" s="39"/>
      <c r="G239" s="39"/>
      <c r="H239" s="39" t="s">
        <v>9643</v>
      </c>
      <c r="I239" s="39">
        <v>32</v>
      </c>
      <c r="J239" s="39">
        <v>0</v>
      </c>
      <c r="K239" s="39">
        <v>32</v>
      </c>
      <c r="L239" s="39"/>
      <c r="M239" s="39"/>
    </row>
    <row r="240" spans="1:13" ht="14.4" customHeight="1" x14ac:dyDescent="0.25">
      <c r="A240" s="39"/>
      <c r="B240" s="39"/>
      <c r="C240" s="39" t="s">
        <v>9882</v>
      </c>
      <c r="D240" s="39"/>
      <c r="E240" s="39"/>
      <c r="F240" s="39"/>
      <c r="G240" s="39"/>
      <c r="H240" s="39"/>
      <c r="I240" s="39"/>
      <c r="J240" s="39"/>
      <c r="K240" s="39"/>
      <c r="L240" s="39"/>
      <c r="M240" s="39"/>
    </row>
    <row r="241" spans="1:13" x14ac:dyDescent="0.25">
      <c r="A241" s="39"/>
      <c r="B241" s="39"/>
      <c r="C241" s="39"/>
      <c r="D241" s="39"/>
      <c r="E241" s="39"/>
      <c r="F241" s="39"/>
      <c r="G241" s="39" t="s">
        <v>606</v>
      </c>
      <c r="H241" s="39" t="s">
        <v>9617</v>
      </c>
      <c r="I241" s="39">
        <v>7</v>
      </c>
      <c r="J241" s="39">
        <v>0</v>
      </c>
      <c r="K241" s="39">
        <v>7</v>
      </c>
      <c r="L241" s="39"/>
      <c r="M241" s="39"/>
    </row>
    <row r="242" spans="1:13" x14ac:dyDescent="0.25">
      <c r="A242" s="39"/>
      <c r="B242" s="39"/>
      <c r="C242" s="39"/>
      <c r="D242" s="39"/>
      <c r="E242" s="39"/>
      <c r="F242" s="39"/>
      <c r="G242" s="39"/>
      <c r="H242" s="39" t="s">
        <v>9644</v>
      </c>
      <c r="I242" s="39">
        <v>29</v>
      </c>
      <c r="J242" s="39">
        <v>0</v>
      </c>
      <c r="K242" s="39">
        <v>29</v>
      </c>
      <c r="L242" s="39"/>
      <c r="M242" s="39"/>
    </row>
    <row r="243" spans="1:13" x14ac:dyDescent="0.25">
      <c r="A243" s="39"/>
      <c r="B243" s="39"/>
      <c r="C243" s="39"/>
      <c r="D243" s="39"/>
      <c r="E243" s="39"/>
      <c r="F243" s="39"/>
      <c r="G243" s="39"/>
      <c r="H243" s="39" t="s">
        <v>9643</v>
      </c>
      <c r="I243" s="39">
        <v>37</v>
      </c>
      <c r="J243" s="39">
        <v>0</v>
      </c>
      <c r="K243" s="39">
        <v>37</v>
      </c>
      <c r="L243" s="39"/>
      <c r="M243" s="39"/>
    </row>
    <row r="244" spans="1:13" ht="14.4" customHeight="1" x14ac:dyDescent="0.25">
      <c r="A244" s="39"/>
      <c r="B244" s="39"/>
      <c r="C244" s="39" t="s">
        <v>9881</v>
      </c>
      <c r="D244" s="39"/>
      <c r="E244" s="39"/>
      <c r="F244" s="39"/>
      <c r="G244" s="39"/>
      <c r="H244" s="39"/>
      <c r="I244" s="39"/>
      <c r="J244" s="39"/>
      <c r="K244" s="39"/>
      <c r="L244" s="39"/>
      <c r="M244" s="39"/>
    </row>
    <row r="245" spans="1:13" x14ac:dyDescent="0.25">
      <c r="A245" s="39"/>
      <c r="B245" s="39"/>
      <c r="C245" s="39"/>
      <c r="D245" s="39"/>
      <c r="E245" s="39"/>
      <c r="F245" s="39"/>
      <c r="G245" s="39" t="s">
        <v>606</v>
      </c>
      <c r="H245" s="39" t="s">
        <v>9617</v>
      </c>
      <c r="I245" s="39">
        <v>13</v>
      </c>
      <c r="J245" s="39">
        <v>0</v>
      </c>
      <c r="K245" s="39">
        <v>13</v>
      </c>
      <c r="L245" s="39"/>
      <c r="M245" s="39"/>
    </row>
    <row r="246" spans="1:13" x14ac:dyDescent="0.25">
      <c r="A246" s="39"/>
      <c r="B246" s="39"/>
      <c r="C246" s="39"/>
      <c r="D246" s="39"/>
      <c r="E246" s="39"/>
      <c r="F246" s="39"/>
      <c r="G246" s="39"/>
      <c r="H246" s="39" t="s">
        <v>9644</v>
      </c>
      <c r="I246" s="39">
        <v>29</v>
      </c>
      <c r="J246" s="39">
        <v>0</v>
      </c>
      <c r="K246" s="39">
        <v>29</v>
      </c>
      <c r="L246" s="39"/>
      <c r="M246" s="39"/>
    </row>
    <row r="247" spans="1:13" x14ac:dyDescent="0.25">
      <c r="A247" s="39"/>
      <c r="B247" s="39"/>
      <c r="C247" s="39"/>
      <c r="D247" s="39"/>
      <c r="E247" s="39"/>
      <c r="F247" s="39"/>
      <c r="G247" s="39"/>
      <c r="H247" s="39" t="s">
        <v>9643</v>
      </c>
      <c r="I247" s="39">
        <v>43</v>
      </c>
      <c r="J247" s="39">
        <v>0</v>
      </c>
      <c r="K247" s="39">
        <v>43</v>
      </c>
      <c r="L247" s="39"/>
      <c r="M247" s="39"/>
    </row>
    <row r="248" spans="1:13" ht="18" customHeight="1" x14ac:dyDescent="0.25">
      <c r="A248" s="39" t="s">
        <v>9880</v>
      </c>
      <c r="B248" s="39"/>
      <c r="C248" s="39" t="s">
        <v>9879</v>
      </c>
      <c r="D248" s="39"/>
      <c r="E248" s="39"/>
      <c r="F248" s="39"/>
      <c r="G248" s="39"/>
      <c r="H248" s="39"/>
      <c r="I248" s="39"/>
      <c r="J248" s="39"/>
      <c r="K248" s="39"/>
      <c r="L248" s="39"/>
      <c r="M248" s="39"/>
    </row>
    <row r="249" spans="1:13" ht="14.4" customHeight="1" x14ac:dyDescent="0.25">
      <c r="A249" s="39"/>
      <c r="B249" s="39"/>
      <c r="C249" s="39" t="s">
        <v>9618</v>
      </c>
      <c r="D249" s="39"/>
      <c r="E249" s="39"/>
      <c r="F249" s="39"/>
      <c r="G249" s="39"/>
      <c r="H249" s="39"/>
      <c r="I249" s="39"/>
      <c r="J249" s="39"/>
      <c r="K249" s="39"/>
      <c r="L249" s="39"/>
      <c r="M249" s="39"/>
    </row>
    <row r="250" spans="1:13" x14ac:dyDescent="0.25">
      <c r="A250" s="39"/>
      <c r="B250" s="39"/>
      <c r="C250" s="39"/>
      <c r="D250" s="39"/>
      <c r="E250" s="39"/>
      <c r="F250" s="39"/>
      <c r="G250" s="39" t="s">
        <v>606</v>
      </c>
      <c r="H250" s="39" t="s">
        <v>9644</v>
      </c>
      <c r="I250" s="39">
        <v>712</v>
      </c>
      <c r="J250" s="39">
        <v>0</v>
      </c>
      <c r="K250" s="39">
        <v>712</v>
      </c>
      <c r="L250" s="39"/>
      <c r="M250" s="39"/>
    </row>
    <row r="251" spans="1:13" x14ac:dyDescent="0.25">
      <c r="A251" s="39"/>
      <c r="B251" s="39"/>
      <c r="C251" s="39"/>
      <c r="D251" s="39"/>
      <c r="E251" s="39"/>
      <c r="F251" s="39"/>
      <c r="G251" s="39"/>
      <c r="H251" s="39" t="s">
        <v>9643</v>
      </c>
      <c r="I251" s="39">
        <v>712</v>
      </c>
      <c r="J251" s="39">
        <v>0</v>
      </c>
      <c r="K251" s="39">
        <v>712</v>
      </c>
      <c r="L251" s="39"/>
      <c r="M251" s="39"/>
    </row>
    <row r="252" spans="1:13" ht="18" customHeight="1" x14ac:dyDescent="0.25">
      <c r="A252" s="39" t="s">
        <v>9878</v>
      </c>
      <c r="B252" s="39"/>
      <c r="C252" s="39" t="s">
        <v>9877</v>
      </c>
      <c r="D252" s="39"/>
      <c r="E252" s="39"/>
      <c r="F252" s="39"/>
      <c r="G252" s="39"/>
      <c r="H252" s="39"/>
      <c r="I252" s="39"/>
      <c r="J252" s="39"/>
      <c r="K252" s="39"/>
      <c r="L252" s="39"/>
      <c r="M252" s="39"/>
    </row>
    <row r="253" spans="1:13" ht="14.4" customHeight="1" x14ac:dyDescent="0.25">
      <c r="A253" s="39"/>
      <c r="B253" s="39"/>
      <c r="C253" s="39" t="s">
        <v>9876</v>
      </c>
      <c r="D253" s="39"/>
      <c r="E253" s="39"/>
      <c r="F253" s="39"/>
      <c r="G253" s="39"/>
      <c r="H253" s="39"/>
      <c r="I253" s="39"/>
      <c r="J253" s="39"/>
      <c r="K253" s="39"/>
      <c r="L253" s="39"/>
      <c r="M253" s="39"/>
    </row>
    <row r="254" spans="1:13" x14ac:dyDescent="0.25">
      <c r="A254" s="39"/>
      <c r="B254" s="39"/>
      <c r="C254" s="39"/>
      <c r="D254" s="39"/>
      <c r="E254" s="39"/>
      <c r="F254" s="39"/>
      <c r="G254" s="39" t="s">
        <v>3123</v>
      </c>
      <c r="H254" s="39" t="s">
        <v>4768</v>
      </c>
      <c r="I254" s="39">
        <v>0</v>
      </c>
      <c r="J254" s="39">
        <v>0</v>
      </c>
      <c r="K254" s="39">
        <v>0</v>
      </c>
      <c r="L254" s="39"/>
      <c r="M254" s="39"/>
    </row>
    <row r="255" spans="1:13" ht="14.4" customHeight="1" x14ac:dyDescent="0.25">
      <c r="A255" s="39"/>
      <c r="B255" s="39"/>
      <c r="C255" s="39" t="s">
        <v>9875</v>
      </c>
      <c r="D255" s="39"/>
      <c r="E255" s="39"/>
      <c r="F255" s="39"/>
      <c r="G255" s="39"/>
      <c r="H255" s="39"/>
      <c r="I255" s="39"/>
      <c r="J255" s="39"/>
      <c r="K255" s="39"/>
      <c r="L255" s="39"/>
      <c r="M255" s="39"/>
    </row>
    <row r="256" spans="1:13" x14ac:dyDescent="0.25">
      <c r="A256" s="39"/>
      <c r="B256" s="39"/>
      <c r="C256" s="39"/>
      <c r="D256" s="39"/>
      <c r="E256" s="39"/>
      <c r="F256" s="39"/>
      <c r="G256" s="39" t="s">
        <v>3123</v>
      </c>
      <c r="H256" s="39" t="s">
        <v>4768</v>
      </c>
      <c r="I256" s="39">
        <v>0</v>
      </c>
      <c r="J256" s="39">
        <v>0</v>
      </c>
      <c r="K256" s="39">
        <v>0</v>
      </c>
      <c r="L256" s="39"/>
      <c r="M256" s="39"/>
    </row>
    <row r="257" spans="1:13" ht="18" customHeight="1" x14ac:dyDescent="0.25">
      <c r="A257" s="39" t="s">
        <v>9874</v>
      </c>
      <c r="B257" s="39"/>
      <c r="C257" s="39" t="s">
        <v>9873</v>
      </c>
      <c r="D257" s="39"/>
      <c r="E257" s="39"/>
      <c r="F257" s="39"/>
      <c r="G257" s="39"/>
      <c r="H257" s="39"/>
      <c r="I257" s="39"/>
      <c r="J257" s="39"/>
      <c r="K257" s="39"/>
      <c r="L257" s="39"/>
      <c r="M257" s="39"/>
    </row>
    <row r="258" spans="1:13" ht="14.4" customHeight="1" x14ac:dyDescent="0.25">
      <c r="A258" s="39"/>
      <c r="B258" s="39"/>
      <c r="C258" s="39" t="s">
        <v>9865</v>
      </c>
      <c r="D258" s="39"/>
      <c r="E258" s="39"/>
      <c r="F258" s="39"/>
      <c r="G258" s="39"/>
      <c r="H258" s="39"/>
      <c r="I258" s="39"/>
      <c r="J258" s="39"/>
      <c r="K258" s="39"/>
      <c r="L258" s="39"/>
      <c r="M258" s="39"/>
    </row>
    <row r="259" spans="1:13" x14ac:dyDescent="0.25">
      <c r="A259" s="39"/>
      <c r="B259" s="39"/>
      <c r="C259" s="39"/>
      <c r="D259" s="39"/>
      <c r="E259" s="39"/>
      <c r="F259" s="39"/>
      <c r="G259" s="39" t="s">
        <v>551</v>
      </c>
      <c r="H259" s="39" t="s">
        <v>9617</v>
      </c>
      <c r="I259" s="39">
        <v>51</v>
      </c>
      <c r="J259" s="39">
        <v>0</v>
      </c>
      <c r="K259" s="39">
        <v>51</v>
      </c>
      <c r="L259" s="39"/>
      <c r="M259" s="39"/>
    </row>
    <row r="260" spans="1:13" x14ac:dyDescent="0.25">
      <c r="A260" s="39"/>
      <c r="B260" s="39"/>
      <c r="C260" s="39"/>
      <c r="D260" s="39"/>
      <c r="E260" s="39"/>
      <c r="F260" s="39"/>
      <c r="G260" s="39"/>
      <c r="H260" s="39" t="s">
        <v>9643</v>
      </c>
      <c r="I260" s="39">
        <v>51</v>
      </c>
      <c r="J260" s="39">
        <v>0</v>
      </c>
      <c r="K260" s="39">
        <v>51</v>
      </c>
      <c r="L260" s="39"/>
      <c r="M260" s="39"/>
    </row>
    <row r="261" spans="1:13" ht="14.4" customHeight="1" x14ac:dyDescent="0.25">
      <c r="A261" s="39"/>
      <c r="B261" s="39"/>
      <c r="C261" s="39" t="s">
        <v>9872</v>
      </c>
      <c r="D261" s="39"/>
      <c r="E261" s="39"/>
      <c r="F261" s="39"/>
      <c r="G261" s="39"/>
      <c r="H261" s="39"/>
      <c r="I261" s="39"/>
      <c r="J261" s="39"/>
      <c r="K261" s="39"/>
      <c r="L261" s="39"/>
      <c r="M261" s="39"/>
    </row>
    <row r="262" spans="1:13" x14ac:dyDescent="0.25">
      <c r="A262" s="39"/>
      <c r="B262" s="39"/>
      <c r="C262" s="39"/>
      <c r="D262" s="39"/>
      <c r="E262" s="39"/>
      <c r="F262" s="39"/>
      <c r="G262" s="39" t="s">
        <v>551</v>
      </c>
      <c r="H262" s="39" t="s">
        <v>9617</v>
      </c>
      <c r="I262" s="39">
        <v>91</v>
      </c>
      <c r="J262" s="39">
        <v>0</v>
      </c>
      <c r="K262" s="39">
        <v>91</v>
      </c>
      <c r="L262" s="39"/>
      <c r="M262" s="39"/>
    </row>
    <row r="263" spans="1:13" x14ac:dyDescent="0.25">
      <c r="A263" s="39"/>
      <c r="B263" s="39"/>
      <c r="C263" s="39"/>
      <c r="D263" s="39"/>
      <c r="E263" s="39"/>
      <c r="F263" s="39"/>
      <c r="G263" s="39"/>
      <c r="H263" s="39" t="s">
        <v>9643</v>
      </c>
      <c r="I263" s="39">
        <v>91</v>
      </c>
      <c r="J263" s="39">
        <v>0</v>
      </c>
      <c r="K263" s="39">
        <v>91</v>
      </c>
      <c r="L263" s="39"/>
      <c r="M263" s="39"/>
    </row>
    <row r="264" spans="1:13" ht="18" customHeight="1" x14ac:dyDescent="0.25">
      <c r="A264" s="39" t="s">
        <v>9871</v>
      </c>
      <c r="B264" s="39"/>
      <c r="C264" s="39" t="s">
        <v>9870</v>
      </c>
      <c r="D264" s="39"/>
      <c r="E264" s="39"/>
      <c r="F264" s="39"/>
      <c r="G264" s="39"/>
      <c r="H264" s="39"/>
      <c r="I264" s="39"/>
      <c r="J264" s="39"/>
      <c r="K264" s="39"/>
      <c r="L264" s="39"/>
      <c r="M264" s="39"/>
    </row>
    <row r="265" spans="1:13" ht="14.4" customHeight="1" x14ac:dyDescent="0.25">
      <c r="A265" s="39"/>
      <c r="B265" s="39"/>
      <c r="C265" s="39" t="s">
        <v>9618</v>
      </c>
      <c r="D265" s="39"/>
      <c r="E265" s="39"/>
      <c r="F265" s="39"/>
      <c r="G265" s="39"/>
      <c r="H265" s="39"/>
      <c r="I265" s="39"/>
      <c r="J265" s="39"/>
      <c r="K265" s="39"/>
      <c r="L265" s="39"/>
      <c r="M265" s="39"/>
    </row>
    <row r="266" spans="1:13" x14ac:dyDescent="0.25">
      <c r="A266" s="39"/>
      <c r="B266" s="39"/>
      <c r="C266" s="39"/>
      <c r="D266" s="39"/>
      <c r="E266" s="39"/>
      <c r="F266" s="39"/>
      <c r="G266" s="39" t="s">
        <v>551</v>
      </c>
      <c r="H266" s="39" t="s">
        <v>9617</v>
      </c>
      <c r="I266" s="39">
        <v>46</v>
      </c>
      <c r="J266" s="39">
        <v>0</v>
      </c>
      <c r="K266" s="39">
        <v>46</v>
      </c>
      <c r="L266" s="39"/>
      <c r="M266" s="39"/>
    </row>
    <row r="267" spans="1:13" x14ac:dyDescent="0.25">
      <c r="A267" s="39"/>
      <c r="B267" s="39"/>
      <c r="C267" s="39"/>
      <c r="D267" s="39"/>
      <c r="E267" s="39"/>
      <c r="F267" s="39"/>
      <c r="G267" s="39"/>
      <c r="H267" s="39" t="s">
        <v>9643</v>
      </c>
      <c r="I267" s="39">
        <v>46</v>
      </c>
      <c r="J267" s="39">
        <v>0</v>
      </c>
      <c r="K267" s="39">
        <v>46</v>
      </c>
      <c r="L267" s="39"/>
      <c r="M267" s="39"/>
    </row>
    <row r="268" spans="1:13" ht="18" customHeight="1" x14ac:dyDescent="0.25">
      <c r="A268" s="39" t="s">
        <v>9869</v>
      </c>
      <c r="B268" s="39"/>
      <c r="C268" s="39" t="s">
        <v>9868</v>
      </c>
      <c r="D268" s="39"/>
      <c r="E268" s="39"/>
      <c r="F268" s="39"/>
      <c r="G268" s="39"/>
      <c r="H268" s="39"/>
      <c r="I268" s="39"/>
      <c r="J268" s="39"/>
      <c r="K268" s="39"/>
      <c r="L268" s="39"/>
      <c r="M268" s="39"/>
    </row>
    <row r="269" spans="1:13" ht="14.4" customHeight="1" x14ac:dyDescent="0.25">
      <c r="A269" s="39"/>
      <c r="B269" s="39"/>
      <c r="C269" s="39" t="s">
        <v>9618</v>
      </c>
      <c r="D269" s="39"/>
      <c r="E269" s="39"/>
      <c r="F269" s="39"/>
      <c r="G269" s="39"/>
      <c r="H269" s="39"/>
      <c r="I269" s="39"/>
      <c r="J269" s="39"/>
      <c r="K269" s="39"/>
      <c r="L269" s="39"/>
      <c r="M269" s="39"/>
    </row>
    <row r="270" spans="1:13" x14ac:dyDescent="0.25">
      <c r="A270" s="39"/>
      <c r="B270" s="39"/>
      <c r="C270" s="39"/>
      <c r="D270" s="39"/>
      <c r="E270" s="39"/>
      <c r="F270" s="39"/>
      <c r="G270" s="39" t="s">
        <v>551</v>
      </c>
      <c r="H270" s="39" t="s">
        <v>9617</v>
      </c>
      <c r="I270" s="39">
        <v>33</v>
      </c>
      <c r="J270" s="39">
        <v>0</v>
      </c>
      <c r="K270" s="39">
        <v>33</v>
      </c>
      <c r="L270" s="39"/>
      <c r="M270" s="39"/>
    </row>
    <row r="271" spans="1:13" x14ac:dyDescent="0.25">
      <c r="A271" s="39"/>
      <c r="B271" s="39"/>
      <c r="C271" s="39"/>
      <c r="D271" s="39"/>
      <c r="E271" s="39"/>
      <c r="F271" s="39"/>
      <c r="G271" s="39"/>
      <c r="H271" s="39" t="s">
        <v>9760</v>
      </c>
      <c r="I271" s="39">
        <v>41</v>
      </c>
      <c r="J271" s="39">
        <v>0</v>
      </c>
      <c r="K271" s="39">
        <v>41</v>
      </c>
      <c r="L271" s="39"/>
      <c r="M271" s="39"/>
    </row>
    <row r="272" spans="1:13" x14ac:dyDescent="0.25">
      <c r="A272" s="39"/>
      <c r="B272" s="39"/>
      <c r="C272" s="39"/>
      <c r="D272" s="39"/>
      <c r="E272" s="39"/>
      <c r="F272" s="39"/>
      <c r="G272" s="39"/>
      <c r="H272" s="39" t="s">
        <v>9644</v>
      </c>
      <c r="I272" s="39">
        <v>-1</v>
      </c>
      <c r="J272" s="39">
        <v>0</v>
      </c>
      <c r="K272" s="39">
        <v>-1</v>
      </c>
      <c r="L272" s="39"/>
      <c r="M272" s="39"/>
    </row>
    <row r="273" spans="1:13" x14ac:dyDescent="0.25">
      <c r="A273" s="39"/>
      <c r="B273" s="39"/>
      <c r="C273" s="39"/>
      <c r="D273" s="39"/>
      <c r="E273" s="39"/>
      <c r="F273" s="39"/>
      <c r="G273" s="39"/>
      <c r="H273" s="39" t="s">
        <v>9643</v>
      </c>
      <c r="I273" s="39">
        <v>73</v>
      </c>
      <c r="J273" s="39">
        <v>0</v>
      </c>
      <c r="K273" s="39">
        <v>73</v>
      </c>
      <c r="L273" s="39"/>
      <c r="M273" s="39"/>
    </row>
    <row r="274" spans="1:13" ht="18" customHeight="1" x14ac:dyDescent="0.25">
      <c r="A274" s="39" t="s">
        <v>9867</v>
      </c>
      <c r="B274" s="39"/>
      <c r="C274" s="39" t="s">
        <v>9866</v>
      </c>
      <c r="D274" s="39"/>
      <c r="E274" s="39"/>
      <c r="F274" s="39"/>
      <c r="G274" s="39"/>
      <c r="H274" s="39"/>
      <c r="I274" s="39"/>
      <c r="J274" s="39"/>
      <c r="K274" s="39"/>
      <c r="L274" s="39"/>
      <c r="M274" s="39"/>
    </row>
    <row r="275" spans="1:13" ht="14.4" customHeight="1" x14ac:dyDescent="0.25">
      <c r="A275" s="39"/>
      <c r="B275" s="39"/>
      <c r="C275" s="39" t="s">
        <v>9865</v>
      </c>
      <c r="D275" s="39"/>
      <c r="E275" s="39"/>
      <c r="F275" s="39"/>
      <c r="G275" s="39"/>
      <c r="H275" s="39"/>
      <c r="I275" s="39"/>
      <c r="J275" s="39"/>
      <c r="K275" s="39"/>
      <c r="L275" s="39"/>
      <c r="M275" s="39"/>
    </row>
    <row r="276" spans="1:13" x14ac:dyDescent="0.25">
      <c r="A276" s="39"/>
      <c r="B276" s="39"/>
      <c r="C276" s="39"/>
      <c r="D276" s="39"/>
      <c r="E276" s="39"/>
      <c r="F276" s="39"/>
      <c r="G276" s="39" t="s">
        <v>605</v>
      </c>
      <c r="H276" s="39" t="s">
        <v>9617</v>
      </c>
      <c r="I276" s="39">
        <v>4</v>
      </c>
      <c r="J276" s="39">
        <v>0</v>
      </c>
      <c r="K276" s="39">
        <v>4</v>
      </c>
      <c r="L276" s="39"/>
      <c r="M276" s="39"/>
    </row>
    <row r="277" spans="1:13" x14ac:dyDescent="0.25">
      <c r="A277" s="39"/>
      <c r="B277" s="39"/>
      <c r="C277" s="39"/>
      <c r="D277" s="39"/>
      <c r="E277" s="39"/>
      <c r="F277" s="39"/>
      <c r="G277" s="39"/>
      <c r="H277" s="39" t="s">
        <v>9760</v>
      </c>
      <c r="I277" s="39">
        <v>13</v>
      </c>
      <c r="J277" s="39">
        <v>0</v>
      </c>
      <c r="K277" s="39">
        <v>13</v>
      </c>
      <c r="L277" s="39"/>
      <c r="M277" s="39"/>
    </row>
    <row r="278" spans="1:13" x14ac:dyDescent="0.25">
      <c r="A278" s="39"/>
      <c r="B278" s="39"/>
      <c r="C278" s="39"/>
      <c r="D278" s="39"/>
      <c r="E278" s="39"/>
      <c r="F278" s="39"/>
      <c r="G278" s="39"/>
      <c r="H278" s="39" t="s">
        <v>9643</v>
      </c>
      <c r="I278" s="39">
        <v>17</v>
      </c>
      <c r="J278" s="39">
        <v>0</v>
      </c>
      <c r="K278" s="39">
        <v>17</v>
      </c>
      <c r="L278" s="39"/>
      <c r="M278" s="39"/>
    </row>
    <row r="279" spans="1:13" ht="14.4" customHeight="1" x14ac:dyDescent="0.25">
      <c r="A279" s="39"/>
      <c r="B279" s="39"/>
      <c r="C279" s="39" t="s">
        <v>9864</v>
      </c>
      <c r="D279" s="39"/>
      <c r="E279" s="39"/>
      <c r="F279" s="39"/>
      <c r="G279" s="39"/>
      <c r="H279" s="39"/>
      <c r="I279" s="39"/>
      <c r="J279" s="39"/>
      <c r="K279" s="39"/>
      <c r="L279" s="39"/>
      <c r="M279" s="39"/>
    </row>
    <row r="280" spans="1:13" x14ac:dyDescent="0.25">
      <c r="A280" s="39"/>
      <c r="B280" s="39"/>
      <c r="C280" s="39"/>
      <c r="D280" s="39"/>
      <c r="E280" s="39"/>
      <c r="F280" s="39"/>
      <c r="G280" s="39" t="s">
        <v>605</v>
      </c>
      <c r="H280" s="39" t="s">
        <v>9617</v>
      </c>
      <c r="I280" s="39">
        <v>4</v>
      </c>
      <c r="J280" s="39">
        <v>0</v>
      </c>
      <c r="K280" s="39">
        <v>4</v>
      </c>
      <c r="L280" s="39"/>
      <c r="M280" s="39"/>
    </row>
    <row r="281" spans="1:13" x14ac:dyDescent="0.25">
      <c r="A281" s="39"/>
      <c r="B281" s="39"/>
      <c r="C281" s="39"/>
      <c r="D281" s="39"/>
      <c r="E281" s="39"/>
      <c r="F281" s="39"/>
      <c r="G281" s="39"/>
      <c r="H281" s="39" t="s">
        <v>9760</v>
      </c>
      <c r="I281" s="39">
        <v>19</v>
      </c>
      <c r="J281" s="39">
        <v>0</v>
      </c>
      <c r="K281" s="39">
        <v>19</v>
      </c>
      <c r="L281" s="39"/>
      <c r="M281" s="39"/>
    </row>
    <row r="282" spans="1:13" x14ac:dyDescent="0.25">
      <c r="A282" s="39"/>
      <c r="B282" s="39"/>
      <c r="C282" s="39"/>
      <c r="D282" s="39"/>
      <c r="E282" s="39"/>
      <c r="F282" s="39"/>
      <c r="G282" s="39"/>
      <c r="H282" s="39" t="s">
        <v>9643</v>
      </c>
      <c r="I282" s="39">
        <v>23</v>
      </c>
      <c r="J282" s="39">
        <v>0</v>
      </c>
      <c r="K282" s="39">
        <v>23</v>
      </c>
      <c r="L282" s="39"/>
      <c r="M282" s="39"/>
    </row>
    <row r="283" spans="1:13" ht="14.4" customHeight="1" x14ac:dyDescent="0.25">
      <c r="A283" s="39"/>
      <c r="B283" s="39"/>
      <c r="C283" s="39" t="s">
        <v>9863</v>
      </c>
      <c r="D283" s="39"/>
      <c r="E283" s="39"/>
      <c r="F283" s="39"/>
      <c r="G283" s="39"/>
      <c r="H283" s="39"/>
      <c r="I283" s="39"/>
      <c r="J283" s="39"/>
      <c r="K283" s="39"/>
      <c r="L283" s="39"/>
      <c r="M283" s="39"/>
    </row>
    <row r="284" spans="1:13" x14ac:dyDescent="0.25">
      <c r="A284" s="39"/>
      <c r="B284" s="39"/>
      <c r="C284" s="39"/>
      <c r="D284" s="39"/>
      <c r="E284" s="39"/>
      <c r="F284" s="39"/>
      <c r="G284" s="39" t="s">
        <v>605</v>
      </c>
      <c r="H284" s="39" t="s">
        <v>9617</v>
      </c>
      <c r="I284" s="39">
        <v>22</v>
      </c>
      <c r="J284" s="39">
        <v>0</v>
      </c>
      <c r="K284" s="39">
        <v>22</v>
      </c>
      <c r="L284" s="39"/>
      <c r="M284" s="39"/>
    </row>
    <row r="285" spans="1:13" x14ac:dyDescent="0.25">
      <c r="A285" s="39"/>
      <c r="B285" s="39"/>
      <c r="C285" s="39"/>
      <c r="D285" s="39"/>
      <c r="E285" s="39"/>
      <c r="F285" s="39"/>
      <c r="G285" s="39"/>
      <c r="H285" s="39" t="s">
        <v>9760</v>
      </c>
      <c r="I285" s="39">
        <v>38</v>
      </c>
      <c r="J285" s="39">
        <v>0</v>
      </c>
      <c r="K285" s="39">
        <v>38</v>
      </c>
      <c r="L285" s="39"/>
      <c r="M285" s="39"/>
    </row>
    <row r="286" spans="1:13" x14ac:dyDescent="0.25">
      <c r="A286" s="39"/>
      <c r="B286" s="39"/>
      <c r="C286" s="39"/>
      <c r="D286" s="39"/>
      <c r="E286" s="39"/>
      <c r="F286" s="39"/>
      <c r="G286" s="39"/>
      <c r="H286" s="39" t="s">
        <v>9643</v>
      </c>
      <c r="I286" s="39">
        <v>61</v>
      </c>
      <c r="J286" s="39">
        <v>0</v>
      </c>
      <c r="K286" s="39">
        <v>61</v>
      </c>
      <c r="L286" s="39"/>
      <c r="M286" s="39"/>
    </row>
    <row r="287" spans="1:13" ht="14.4" customHeight="1" x14ac:dyDescent="0.25">
      <c r="A287" s="39"/>
      <c r="B287" s="39"/>
      <c r="C287" s="39" t="s">
        <v>9862</v>
      </c>
      <c r="D287" s="39"/>
      <c r="E287" s="39"/>
      <c r="F287" s="39"/>
      <c r="G287" s="39"/>
      <c r="H287" s="39"/>
      <c r="I287" s="39"/>
      <c r="J287" s="39"/>
      <c r="K287" s="39"/>
      <c r="L287" s="39"/>
      <c r="M287" s="39"/>
    </row>
    <row r="288" spans="1:13" x14ac:dyDescent="0.25">
      <c r="A288" s="39"/>
      <c r="B288" s="39"/>
      <c r="C288" s="39"/>
      <c r="D288" s="39"/>
      <c r="E288" s="39"/>
      <c r="F288" s="39"/>
      <c r="G288" s="39" t="s">
        <v>605</v>
      </c>
      <c r="H288" s="39" t="s">
        <v>9617</v>
      </c>
      <c r="I288" s="39">
        <v>29</v>
      </c>
      <c r="J288" s="39">
        <v>0</v>
      </c>
      <c r="K288" s="39">
        <v>29</v>
      </c>
      <c r="L288" s="39"/>
      <c r="M288" s="39"/>
    </row>
    <row r="289" spans="1:13" x14ac:dyDescent="0.25">
      <c r="A289" s="39"/>
      <c r="B289" s="39"/>
      <c r="C289" s="39"/>
      <c r="D289" s="39"/>
      <c r="E289" s="39"/>
      <c r="F289" s="39"/>
      <c r="G289" s="39"/>
      <c r="H289" s="39" t="s">
        <v>9760</v>
      </c>
      <c r="I289" s="39">
        <v>38</v>
      </c>
      <c r="J289" s="39">
        <v>0</v>
      </c>
      <c r="K289" s="39">
        <v>38</v>
      </c>
      <c r="L289" s="39"/>
      <c r="M289" s="39"/>
    </row>
    <row r="290" spans="1:13" x14ac:dyDescent="0.25">
      <c r="A290" s="39"/>
      <c r="B290" s="39"/>
      <c r="C290" s="39"/>
      <c r="D290" s="39"/>
      <c r="E290" s="39"/>
      <c r="F290" s="39"/>
      <c r="G290" s="39"/>
      <c r="H290" s="39" t="s">
        <v>9643</v>
      </c>
      <c r="I290" s="39">
        <v>68</v>
      </c>
      <c r="J290" s="39">
        <v>0</v>
      </c>
      <c r="K290" s="39">
        <v>68</v>
      </c>
      <c r="L290" s="39"/>
      <c r="M290" s="39"/>
    </row>
    <row r="291" spans="1:13" ht="18" customHeight="1" x14ac:dyDescent="0.25">
      <c r="A291" s="39" t="s">
        <v>9861</v>
      </c>
      <c r="B291" s="39"/>
      <c r="C291" s="39" t="s">
        <v>9860</v>
      </c>
      <c r="D291" s="39"/>
      <c r="E291" s="39"/>
      <c r="F291" s="39"/>
      <c r="G291" s="39"/>
      <c r="H291" s="39"/>
      <c r="I291" s="39"/>
      <c r="J291" s="39"/>
      <c r="K291" s="39"/>
      <c r="L291" s="39"/>
      <c r="M291" s="39"/>
    </row>
    <row r="292" spans="1:13" ht="14.4" customHeight="1" x14ac:dyDescent="0.25">
      <c r="A292" s="39"/>
      <c r="B292" s="39"/>
      <c r="C292" s="39" t="s">
        <v>9859</v>
      </c>
      <c r="D292" s="39"/>
      <c r="E292" s="39"/>
      <c r="F292" s="39"/>
      <c r="G292" s="39"/>
      <c r="H292" s="39"/>
      <c r="I292" s="39"/>
      <c r="J292" s="39"/>
      <c r="K292" s="39"/>
      <c r="L292" s="39"/>
      <c r="M292" s="39"/>
    </row>
    <row r="293" spans="1:13" x14ac:dyDescent="0.25">
      <c r="A293" s="39"/>
      <c r="B293" s="39"/>
      <c r="C293" s="39"/>
      <c r="D293" s="39"/>
      <c r="E293" s="39"/>
      <c r="F293" s="39"/>
      <c r="G293" s="39" t="s">
        <v>551</v>
      </c>
      <c r="H293" s="39" t="s">
        <v>9617</v>
      </c>
      <c r="I293" s="39">
        <v>12</v>
      </c>
      <c r="J293" s="39">
        <v>0</v>
      </c>
      <c r="K293" s="39">
        <v>12</v>
      </c>
      <c r="L293" s="39"/>
      <c r="M293" s="39"/>
    </row>
    <row r="294" spans="1:13" x14ac:dyDescent="0.25">
      <c r="A294" s="39"/>
      <c r="B294" s="39"/>
      <c r="C294" s="39"/>
      <c r="D294" s="39"/>
      <c r="E294" s="39"/>
      <c r="F294" s="39"/>
      <c r="G294" s="39"/>
      <c r="H294" s="39" t="s">
        <v>9643</v>
      </c>
      <c r="I294" s="39">
        <v>12</v>
      </c>
      <c r="J294" s="39">
        <v>0</v>
      </c>
      <c r="K294" s="39">
        <v>12</v>
      </c>
      <c r="L294" s="39"/>
      <c r="M294" s="39"/>
    </row>
    <row r="295" spans="1:13" ht="14.4" customHeight="1" x14ac:dyDescent="0.25">
      <c r="A295" s="39"/>
      <c r="B295" s="39"/>
      <c r="C295" s="39" t="s">
        <v>9618</v>
      </c>
      <c r="D295" s="39"/>
      <c r="E295" s="39"/>
      <c r="F295" s="39"/>
      <c r="G295" s="39"/>
      <c r="H295" s="39"/>
      <c r="I295" s="39"/>
      <c r="J295" s="39"/>
      <c r="K295" s="39"/>
      <c r="L295" s="39"/>
      <c r="M295" s="39"/>
    </row>
    <row r="296" spans="1:13" x14ac:dyDescent="0.25">
      <c r="A296" s="39"/>
      <c r="B296" s="39"/>
      <c r="C296" s="39"/>
      <c r="D296" s="39"/>
      <c r="E296" s="39"/>
      <c r="F296" s="39"/>
      <c r="G296" s="39" t="s">
        <v>551</v>
      </c>
      <c r="H296" s="39" t="s">
        <v>9617</v>
      </c>
      <c r="I296" s="39">
        <v>176</v>
      </c>
      <c r="J296" s="39">
        <v>0</v>
      </c>
      <c r="K296" s="39">
        <v>176</v>
      </c>
      <c r="L296" s="39"/>
      <c r="M296" s="39"/>
    </row>
    <row r="297" spans="1:13" x14ac:dyDescent="0.25">
      <c r="A297" s="39"/>
      <c r="B297" s="39"/>
      <c r="C297" s="39"/>
      <c r="D297" s="39"/>
      <c r="E297" s="39"/>
      <c r="F297" s="39"/>
      <c r="G297" s="39"/>
      <c r="H297" s="39" t="s">
        <v>9643</v>
      </c>
      <c r="I297" s="39">
        <v>176</v>
      </c>
      <c r="J297" s="39">
        <v>0</v>
      </c>
      <c r="K297" s="39">
        <v>176</v>
      </c>
      <c r="L297" s="39"/>
      <c r="M297" s="39"/>
    </row>
    <row r="298" spans="1:13" ht="18" customHeight="1" x14ac:dyDescent="0.25">
      <c r="A298" s="39" t="s">
        <v>9858</v>
      </c>
      <c r="B298" s="39"/>
      <c r="C298" s="39" t="s">
        <v>9857</v>
      </c>
      <c r="D298" s="39"/>
      <c r="E298" s="39"/>
      <c r="F298" s="39"/>
      <c r="G298" s="39"/>
      <c r="H298" s="39"/>
      <c r="I298" s="39"/>
      <c r="J298" s="39"/>
      <c r="K298" s="39"/>
      <c r="L298" s="39"/>
      <c r="M298" s="39"/>
    </row>
    <row r="299" spans="1:13" ht="14.4" customHeight="1" x14ac:dyDescent="0.25">
      <c r="A299" s="39"/>
      <c r="B299" s="39"/>
      <c r="C299" s="39" t="s">
        <v>9618</v>
      </c>
      <c r="D299" s="39"/>
      <c r="E299" s="39"/>
      <c r="F299" s="39"/>
      <c r="G299" s="39"/>
      <c r="H299" s="39"/>
      <c r="I299" s="39"/>
      <c r="J299" s="39"/>
      <c r="K299" s="39"/>
      <c r="L299" s="39"/>
      <c r="M299" s="39"/>
    </row>
    <row r="300" spans="1:13" x14ac:dyDescent="0.25">
      <c r="A300" s="39"/>
      <c r="B300" s="39"/>
      <c r="C300" s="39"/>
      <c r="D300" s="39"/>
      <c r="E300" s="39"/>
      <c r="F300" s="39"/>
      <c r="G300" s="39" t="s">
        <v>551</v>
      </c>
      <c r="H300" s="39" t="s">
        <v>9644</v>
      </c>
      <c r="I300" s="39">
        <v>62</v>
      </c>
      <c r="J300" s="39">
        <v>0</v>
      </c>
      <c r="K300" s="39">
        <v>62</v>
      </c>
      <c r="L300" s="39"/>
      <c r="M300" s="39"/>
    </row>
    <row r="301" spans="1:13" x14ac:dyDescent="0.25">
      <c r="A301" s="39"/>
      <c r="B301" s="39"/>
      <c r="C301" s="39"/>
      <c r="D301" s="39"/>
      <c r="E301" s="39"/>
      <c r="F301" s="39"/>
      <c r="G301" s="39"/>
      <c r="H301" s="39" t="s">
        <v>9643</v>
      </c>
      <c r="I301" s="39">
        <v>62</v>
      </c>
      <c r="J301" s="39">
        <v>0</v>
      </c>
      <c r="K301" s="39">
        <v>62</v>
      </c>
      <c r="L301" s="39"/>
      <c r="M301" s="39"/>
    </row>
    <row r="302" spans="1:13" ht="18" customHeight="1" x14ac:dyDescent="0.25">
      <c r="A302" s="39" t="s">
        <v>9856</v>
      </c>
      <c r="B302" s="39"/>
      <c r="C302" s="39" t="s">
        <v>9855</v>
      </c>
      <c r="D302" s="39"/>
      <c r="E302" s="39"/>
      <c r="F302" s="39"/>
      <c r="G302" s="39"/>
      <c r="H302" s="39"/>
      <c r="I302" s="39"/>
      <c r="J302" s="39"/>
      <c r="K302" s="39"/>
      <c r="L302" s="39"/>
      <c r="M302" s="39"/>
    </row>
    <row r="303" spans="1:13" ht="14.4" customHeight="1" x14ac:dyDescent="0.25">
      <c r="A303" s="39"/>
      <c r="B303" s="39"/>
      <c r="C303" s="39" t="s">
        <v>9618</v>
      </c>
      <c r="D303" s="39"/>
      <c r="E303" s="39"/>
      <c r="F303" s="39"/>
      <c r="G303" s="39"/>
      <c r="H303" s="39"/>
      <c r="I303" s="39"/>
      <c r="J303" s="39"/>
      <c r="K303" s="39"/>
      <c r="L303" s="39"/>
      <c r="M303" s="39"/>
    </row>
    <row r="304" spans="1:13" x14ac:dyDescent="0.25">
      <c r="A304" s="39"/>
      <c r="B304" s="39"/>
      <c r="C304" s="39"/>
      <c r="D304" s="39"/>
      <c r="E304" s="39"/>
      <c r="F304" s="39"/>
      <c r="G304" s="39" t="s">
        <v>551</v>
      </c>
      <c r="H304" s="39" t="s">
        <v>9617</v>
      </c>
      <c r="I304" s="39">
        <v>70</v>
      </c>
      <c r="J304" s="39">
        <v>0</v>
      </c>
      <c r="K304" s="39">
        <v>70</v>
      </c>
      <c r="L304" s="39"/>
      <c r="M304" s="39"/>
    </row>
    <row r="305" spans="1:13" x14ac:dyDescent="0.25">
      <c r="A305" s="39"/>
      <c r="B305" s="39"/>
      <c r="C305" s="39"/>
      <c r="D305" s="39"/>
      <c r="E305" s="39"/>
      <c r="F305" s="39"/>
      <c r="G305" s="39"/>
      <c r="H305" s="39" t="s">
        <v>9643</v>
      </c>
      <c r="I305" s="39">
        <v>70</v>
      </c>
      <c r="J305" s="39">
        <v>0</v>
      </c>
      <c r="K305" s="39">
        <v>70</v>
      </c>
      <c r="L305" s="39"/>
      <c r="M305" s="39"/>
    </row>
    <row r="306" spans="1:13" ht="18" customHeight="1" x14ac:dyDescent="0.25">
      <c r="A306" s="39" t="s">
        <v>9854</v>
      </c>
      <c r="B306" s="39"/>
      <c r="C306" s="39" t="s">
        <v>9853</v>
      </c>
      <c r="D306" s="39"/>
      <c r="E306" s="39"/>
      <c r="F306" s="39"/>
      <c r="G306" s="39"/>
      <c r="H306" s="39"/>
      <c r="I306" s="39"/>
      <c r="J306" s="39"/>
      <c r="K306" s="39"/>
      <c r="L306" s="39"/>
      <c r="M306" s="39"/>
    </row>
    <row r="307" spans="1:13" ht="14.4" customHeight="1" x14ac:dyDescent="0.25">
      <c r="A307" s="39"/>
      <c r="B307" s="39"/>
      <c r="C307" s="39" t="s">
        <v>9852</v>
      </c>
      <c r="D307" s="39"/>
      <c r="E307" s="39"/>
      <c r="F307" s="39"/>
      <c r="G307" s="39"/>
      <c r="H307" s="39"/>
      <c r="I307" s="39"/>
      <c r="J307" s="39"/>
      <c r="K307" s="39"/>
      <c r="L307" s="39"/>
      <c r="M307" s="39"/>
    </row>
    <row r="308" spans="1:13" x14ac:dyDescent="0.25">
      <c r="A308" s="39"/>
      <c r="B308" s="39"/>
      <c r="C308" s="39"/>
      <c r="D308" s="39"/>
      <c r="E308" s="39"/>
      <c r="F308" s="39"/>
      <c r="G308" s="39" t="s">
        <v>3110</v>
      </c>
      <c r="H308" s="39" t="s">
        <v>9644</v>
      </c>
      <c r="I308" s="39">
        <v>197</v>
      </c>
      <c r="J308" s="39">
        <v>0</v>
      </c>
      <c r="K308" s="39">
        <v>197</v>
      </c>
      <c r="L308" s="39"/>
      <c r="M308" s="39"/>
    </row>
    <row r="309" spans="1:13" x14ac:dyDescent="0.25">
      <c r="A309" s="39"/>
      <c r="B309" s="39"/>
      <c r="C309" s="39"/>
      <c r="D309" s="39"/>
      <c r="E309" s="39"/>
      <c r="F309" s="39"/>
      <c r="G309" s="39"/>
      <c r="H309" s="39" t="s">
        <v>9643</v>
      </c>
      <c r="I309" s="39">
        <v>197</v>
      </c>
      <c r="J309" s="39">
        <v>0</v>
      </c>
      <c r="K309" s="39">
        <v>197</v>
      </c>
      <c r="L309" s="39"/>
      <c r="M309" s="39"/>
    </row>
    <row r="310" spans="1:13" ht="18" customHeight="1" x14ac:dyDescent="0.25">
      <c r="A310" s="39" t="s">
        <v>9851</v>
      </c>
      <c r="B310" s="39"/>
      <c r="C310" s="39" t="s">
        <v>9850</v>
      </c>
      <c r="D310" s="39"/>
      <c r="E310" s="39"/>
      <c r="F310" s="39"/>
      <c r="G310" s="39"/>
      <c r="H310" s="39"/>
      <c r="I310" s="39"/>
      <c r="J310" s="39"/>
      <c r="K310" s="39"/>
      <c r="L310" s="39"/>
      <c r="M310" s="39"/>
    </row>
    <row r="311" spans="1:13" ht="14.4" customHeight="1" x14ac:dyDescent="0.25">
      <c r="A311" s="39"/>
      <c r="B311" s="39"/>
      <c r="C311" s="39" t="s">
        <v>9618</v>
      </c>
      <c r="D311" s="39"/>
      <c r="E311" s="39"/>
      <c r="F311" s="39"/>
      <c r="G311" s="39"/>
      <c r="H311" s="39"/>
      <c r="I311" s="39"/>
      <c r="J311" s="39"/>
      <c r="K311" s="39"/>
      <c r="L311" s="39"/>
      <c r="M311" s="39"/>
    </row>
    <row r="312" spans="1:13" x14ac:dyDescent="0.25">
      <c r="A312" s="39"/>
      <c r="B312" s="39"/>
      <c r="C312" s="39"/>
      <c r="D312" s="39"/>
      <c r="E312" s="39"/>
      <c r="F312" s="39"/>
      <c r="G312" s="39" t="s">
        <v>606</v>
      </c>
      <c r="H312" s="39" t="s">
        <v>9617</v>
      </c>
      <c r="I312" s="39">
        <v>81</v>
      </c>
      <c r="J312" s="39">
        <v>0</v>
      </c>
      <c r="K312" s="39">
        <v>81</v>
      </c>
      <c r="L312" s="39"/>
      <c r="M312" s="39"/>
    </row>
    <row r="313" spans="1:13" x14ac:dyDescent="0.25">
      <c r="A313" s="39"/>
      <c r="B313" s="39"/>
      <c r="C313" s="39"/>
      <c r="D313" s="39"/>
      <c r="E313" s="39"/>
      <c r="F313" s="39"/>
      <c r="G313" s="39"/>
      <c r="H313" s="39" t="s">
        <v>9644</v>
      </c>
      <c r="I313" s="39">
        <v>203</v>
      </c>
      <c r="J313" s="39">
        <v>0</v>
      </c>
      <c r="K313" s="39">
        <v>203</v>
      </c>
      <c r="L313" s="39"/>
      <c r="M313" s="39"/>
    </row>
    <row r="314" spans="1:13" x14ac:dyDescent="0.25">
      <c r="A314" s="39"/>
      <c r="B314" s="39"/>
      <c r="C314" s="39"/>
      <c r="D314" s="39"/>
      <c r="E314" s="39"/>
      <c r="F314" s="39"/>
      <c r="G314" s="39"/>
      <c r="H314" s="39" t="s">
        <v>9643</v>
      </c>
      <c r="I314" s="39">
        <v>284</v>
      </c>
      <c r="J314" s="39">
        <v>0</v>
      </c>
      <c r="K314" s="39">
        <v>284</v>
      </c>
      <c r="L314" s="39"/>
      <c r="M314" s="39"/>
    </row>
    <row r="315" spans="1:13" ht="18" customHeight="1" x14ac:dyDescent="0.25">
      <c r="A315" s="39" t="s">
        <v>9849</v>
      </c>
      <c r="B315" s="39"/>
      <c r="C315" s="39" t="s">
        <v>9848</v>
      </c>
      <c r="D315" s="39"/>
      <c r="E315" s="39"/>
      <c r="F315" s="39"/>
      <c r="G315" s="39"/>
      <c r="H315" s="39"/>
      <c r="I315" s="39"/>
      <c r="J315" s="39"/>
      <c r="K315" s="39"/>
      <c r="L315" s="39"/>
      <c r="M315" s="39"/>
    </row>
    <row r="316" spans="1:13" ht="14.4" customHeight="1" x14ac:dyDescent="0.25">
      <c r="A316" s="39"/>
      <c r="B316" s="39"/>
      <c r="C316" s="39" t="s">
        <v>9847</v>
      </c>
      <c r="D316" s="39"/>
      <c r="E316" s="39"/>
      <c r="F316" s="39"/>
      <c r="G316" s="39"/>
      <c r="H316" s="39"/>
      <c r="I316" s="39"/>
      <c r="J316" s="39"/>
      <c r="K316" s="39"/>
      <c r="L316" s="39"/>
      <c r="M316" s="39"/>
    </row>
    <row r="317" spans="1:13" x14ac:dyDescent="0.25">
      <c r="A317" s="39"/>
      <c r="B317" s="39"/>
      <c r="C317" s="39"/>
      <c r="D317" s="39"/>
      <c r="E317" s="39"/>
      <c r="F317" s="39"/>
      <c r="G317" s="39" t="s">
        <v>636</v>
      </c>
      <c r="H317" s="39" t="s">
        <v>9617</v>
      </c>
      <c r="I317" s="39">
        <v>15</v>
      </c>
      <c r="J317" s="39">
        <v>0</v>
      </c>
      <c r="K317" s="39">
        <v>15</v>
      </c>
      <c r="L317" s="39"/>
      <c r="M317" s="39"/>
    </row>
    <row r="318" spans="1:13" x14ac:dyDescent="0.25">
      <c r="A318" s="39"/>
      <c r="B318" s="39"/>
      <c r="C318" s="39"/>
      <c r="D318" s="39"/>
      <c r="E318" s="39"/>
      <c r="F318" s="39"/>
      <c r="G318" s="39"/>
      <c r="H318" s="39" t="s">
        <v>9643</v>
      </c>
      <c r="I318" s="39">
        <v>15</v>
      </c>
      <c r="J318" s="39">
        <v>0</v>
      </c>
      <c r="K318" s="39">
        <v>15</v>
      </c>
      <c r="L318" s="39"/>
      <c r="M318" s="39"/>
    </row>
    <row r="319" spans="1:13" ht="14.4" customHeight="1" x14ac:dyDescent="0.25">
      <c r="A319" s="39"/>
      <c r="B319" s="39"/>
      <c r="C319" s="39" t="s">
        <v>9846</v>
      </c>
      <c r="D319" s="39"/>
      <c r="E319" s="39"/>
      <c r="F319" s="39"/>
      <c r="G319" s="39"/>
      <c r="H319" s="39"/>
      <c r="I319" s="39"/>
      <c r="J319" s="39"/>
      <c r="K319" s="39"/>
      <c r="L319" s="39"/>
      <c r="M319" s="39"/>
    </row>
    <row r="320" spans="1:13" x14ac:dyDescent="0.25">
      <c r="A320" s="39"/>
      <c r="B320" s="39"/>
      <c r="C320" s="39"/>
      <c r="D320" s="39"/>
      <c r="E320" s="39"/>
      <c r="F320" s="39"/>
      <c r="G320" s="39" t="s">
        <v>636</v>
      </c>
      <c r="H320" s="39" t="s">
        <v>9617</v>
      </c>
      <c r="I320" s="39">
        <v>20</v>
      </c>
      <c r="J320" s="39">
        <v>0</v>
      </c>
      <c r="K320" s="39">
        <v>20</v>
      </c>
      <c r="L320" s="39"/>
      <c r="M320" s="39"/>
    </row>
    <row r="321" spans="1:13" x14ac:dyDescent="0.25">
      <c r="A321" s="39"/>
      <c r="B321" s="39"/>
      <c r="C321" s="39"/>
      <c r="D321" s="39"/>
      <c r="E321" s="39"/>
      <c r="F321" s="39"/>
      <c r="G321" s="39"/>
      <c r="H321" s="39" t="s">
        <v>9643</v>
      </c>
      <c r="I321" s="39">
        <v>20</v>
      </c>
      <c r="J321" s="39">
        <v>0</v>
      </c>
      <c r="K321" s="39">
        <v>20</v>
      </c>
      <c r="L321" s="39"/>
      <c r="M321" s="39"/>
    </row>
    <row r="322" spans="1:13" ht="14.4" customHeight="1" x14ac:dyDescent="0.25">
      <c r="A322" s="39"/>
      <c r="B322" s="39"/>
      <c r="C322" s="39" t="s">
        <v>9845</v>
      </c>
      <c r="D322" s="39"/>
      <c r="E322" s="39"/>
      <c r="F322" s="39"/>
      <c r="G322" s="39"/>
      <c r="H322" s="39"/>
      <c r="I322" s="39"/>
      <c r="J322" s="39"/>
      <c r="K322" s="39"/>
      <c r="L322" s="39"/>
      <c r="M322" s="39"/>
    </row>
    <row r="323" spans="1:13" x14ac:dyDescent="0.25">
      <c r="A323" s="39"/>
      <c r="B323" s="39"/>
      <c r="C323" s="39"/>
      <c r="D323" s="39"/>
      <c r="E323" s="39"/>
      <c r="F323" s="39"/>
      <c r="G323" s="39" t="s">
        <v>606</v>
      </c>
      <c r="H323" s="39" t="s">
        <v>9617</v>
      </c>
      <c r="I323" s="39">
        <v>123</v>
      </c>
      <c r="J323" s="39">
        <v>0</v>
      </c>
      <c r="K323" s="39">
        <v>123</v>
      </c>
      <c r="L323" s="39"/>
      <c r="M323" s="39"/>
    </row>
    <row r="324" spans="1:13" x14ac:dyDescent="0.25">
      <c r="A324" s="39"/>
      <c r="B324" s="39"/>
      <c r="C324" s="39"/>
      <c r="D324" s="39"/>
      <c r="E324" s="39"/>
      <c r="F324" s="39"/>
      <c r="G324" s="39"/>
      <c r="H324" s="39" t="s">
        <v>9643</v>
      </c>
      <c r="I324" s="39">
        <v>123</v>
      </c>
      <c r="J324" s="39">
        <v>0</v>
      </c>
      <c r="K324" s="39">
        <v>123</v>
      </c>
      <c r="L324" s="39"/>
      <c r="M324" s="39"/>
    </row>
    <row r="325" spans="1:13" ht="14.4" customHeight="1" x14ac:dyDescent="0.25">
      <c r="A325" s="39"/>
      <c r="B325" s="39"/>
      <c r="C325" s="39" t="s">
        <v>9844</v>
      </c>
      <c r="D325" s="39"/>
      <c r="E325" s="39"/>
      <c r="F325" s="39"/>
      <c r="G325" s="39"/>
      <c r="H325" s="39"/>
      <c r="I325" s="39"/>
      <c r="J325" s="39"/>
      <c r="K325" s="39"/>
      <c r="L325" s="39"/>
      <c r="M325" s="39"/>
    </row>
    <row r="326" spans="1:13" x14ac:dyDescent="0.25">
      <c r="A326" s="39"/>
      <c r="B326" s="39"/>
      <c r="C326" s="39"/>
      <c r="D326" s="39"/>
      <c r="E326" s="39"/>
      <c r="F326" s="39"/>
      <c r="G326" s="39" t="s">
        <v>636</v>
      </c>
      <c r="H326" s="39" t="s">
        <v>9617</v>
      </c>
      <c r="I326" s="39">
        <v>16</v>
      </c>
      <c r="J326" s="39">
        <v>0</v>
      </c>
      <c r="K326" s="39">
        <v>16</v>
      </c>
      <c r="L326" s="39"/>
      <c r="M326" s="39"/>
    </row>
    <row r="327" spans="1:13" x14ac:dyDescent="0.25">
      <c r="A327" s="39"/>
      <c r="B327" s="39"/>
      <c r="C327" s="39"/>
      <c r="D327" s="39"/>
      <c r="E327" s="39"/>
      <c r="F327" s="39"/>
      <c r="G327" s="39"/>
      <c r="H327" s="39" t="s">
        <v>9643</v>
      </c>
      <c r="I327" s="39">
        <v>16</v>
      </c>
      <c r="J327" s="39">
        <v>0</v>
      </c>
      <c r="K327" s="39">
        <v>16</v>
      </c>
      <c r="L327" s="39"/>
      <c r="M327" s="39"/>
    </row>
    <row r="328" spans="1:13" ht="14.4" customHeight="1" x14ac:dyDescent="0.25">
      <c r="A328" s="39"/>
      <c r="B328" s="39"/>
      <c r="C328" s="39" t="s">
        <v>9843</v>
      </c>
      <c r="D328" s="39"/>
      <c r="E328" s="39"/>
      <c r="F328" s="39"/>
      <c r="G328" s="39"/>
      <c r="H328" s="39"/>
      <c r="I328" s="39"/>
      <c r="J328" s="39"/>
      <c r="K328" s="39"/>
      <c r="L328" s="39"/>
      <c r="M328" s="39"/>
    </row>
    <row r="329" spans="1:13" x14ac:dyDescent="0.25">
      <c r="A329" s="39"/>
      <c r="B329" s="39"/>
      <c r="C329" s="39"/>
      <c r="D329" s="39"/>
      <c r="E329" s="39"/>
      <c r="F329" s="39"/>
      <c r="G329" s="39" t="s">
        <v>636</v>
      </c>
      <c r="H329" s="39" t="s">
        <v>9617</v>
      </c>
      <c r="I329" s="39">
        <v>18</v>
      </c>
      <c r="J329" s="39">
        <v>0</v>
      </c>
      <c r="K329" s="39">
        <v>18</v>
      </c>
      <c r="L329" s="39"/>
      <c r="M329" s="39"/>
    </row>
    <row r="330" spans="1:13" x14ac:dyDescent="0.25">
      <c r="A330" s="39"/>
      <c r="B330" s="39"/>
      <c r="C330" s="39"/>
      <c r="D330" s="39"/>
      <c r="E330" s="39"/>
      <c r="F330" s="39"/>
      <c r="G330" s="39"/>
      <c r="H330" s="39" t="s">
        <v>9644</v>
      </c>
      <c r="I330" s="39">
        <v>188</v>
      </c>
      <c r="J330" s="39">
        <v>0</v>
      </c>
      <c r="K330" s="39">
        <v>188</v>
      </c>
      <c r="L330" s="39"/>
      <c r="M330" s="39"/>
    </row>
    <row r="331" spans="1:13" x14ac:dyDescent="0.25">
      <c r="A331" s="39"/>
      <c r="B331" s="39"/>
      <c r="C331" s="39"/>
      <c r="D331" s="39"/>
      <c r="E331" s="39"/>
      <c r="F331" s="39"/>
      <c r="G331" s="39"/>
      <c r="H331" s="39" t="s">
        <v>9643</v>
      </c>
      <c r="I331" s="39">
        <v>205</v>
      </c>
      <c r="J331" s="39">
        <v>0</v>
      </c>
      <c r="K331" s="39">
        <v>205</v>
      </c>
      <c r="L331" s="39"/>
      <c r="M331" s="39"/>
    </row>
    <row r="332" spans="1:13" x14ac:dyDescent="0.25">
      <c r="A332" s="39" t="s">
        <v>9842</v>
      </c>
      <c r="B332" s="39"/>
      <c r="C332" s="39" t="s">
        <v>9841</v>
      </c>
      <c r="D332" s="39"/>
      <c r="E332" s="39"/>
      <c r="F332" s="39"/>
      <c r="G332" s="39"/>
      <c r="H332" s="39"/>
      <c r="I332" s="39"/>
      <c r="J332" s="39"/>
      <c r="K332" s="39"/>
      <c r="L332" s="39"/>
      <c r="M332" s="39"/>
    </row>
    <row r="333" spans="1:13" x14ac:dyDescent="0.25">
      <c r="A333" s="39"/>
      <c r="B333" s="39"/>
      <c r="C333" s="39" t="s">
        <v>9823</v>
      </c>
      <c r="D333" s="39"/>
      <c r="E333" s="39"/>
      <c r="F333" s="39"/>
      <c r="G333" s="39"/>
      <c r="H333" s="39"/>
      <c r="I333" s="39"/>
      <c r="J333" s="39"/>
      <c r="K333" s="39"/>
      <c r="L333" s="39"/>
      <c r="M333" s="39"/>
    </row>
    <row r="334" spans="1:13" x14ac:dyDescent="0.25">
      <c r="A334" s="39"/>
      <c r="B334" s="39"/>
      <c r="C334" s="39"/>
      <c r="D334" s="39"/>
      <c r="E334" s="39"/>
      <c r="F334" s="39"/>
      <c r="G334" s="39" t="s">
        <v>551</v>
      </c>
      <c r="H334" s="39" t="s">
        <v>9617</v>
      </c>
      <c r="I334" s="39">
        <v>534</v>
      </c>
      <c r="J334" s="39">
        <v>0</v>
      </c>
      <c r="K334" s="39">
        <v>534</v>
      </c>
      <c r="L334" s="39"/>
      <c r="M334" s="39"/>
    </row>
    <row r="335" spans="1:13" x14ac:dyDescent="0.25">
      <c r="A335" s="39"/>
      <c r="B335" s="39"/>
      <c r="C335" s="39"/>
      <c r="D335" s="39"/>
      <c r="E335" s="39"/>
      <c r="F335" s="39"/>
      <c r="G335" s="39"/>
      <c r="H335" s="39" t="s">
        <v>9643</v>
      </c>
      <c r="I335" s="39">
        <v>534</v>
      </c>
      <c r="J335" s="39">
        <v>0</v>
      </c>
      <c r="K335" s="39">
        <v>534</v>
      </c>
      <c r="L335" s="39"/>
      <c r="M335" s="39"/>
    </row>
    <row r="336" spans="1:13" x14ac:dyDescent="0.25">
      <c r="A336" s="39"/>
      <c r="B336" s="39"/>
      <c r="C336" s="39" t="s">
        <v>9822</v>
      </c>
      <c r="D336" s="39"/>
      <c r="E336" s="39"/>
      <c r="F336" s="39"/>
      <c r="G336" s="39"/>
      <c r="H336" s="39"/>
      <c r="I336" s="39"/>
      <c r="J336" s="39"/>
      <c r="K336" s="39"/>
      <c r="L336" s="39"/>
      <c r="M336" s="39"/>
    </row>
    <row r="337" spans="1:13" x14ac:dyDescent="0.25">
      <c r="A337" s="39"/>
      <c r="B337" s="39"/>
      <c r="C337" s="39"/>
      <c r="D337" s="39"/>
      <c r="E337" s="39"/>
      <c r="F337" s="39"/>
      <c r="G337" s="39" t="s">
        <v>551</v>
      </c>
      <c r="H337" s="39" t="s">
        <v>9617</v>
      </c>
      <c r="I337" s="39">
        <v>669</v>
      </c>
      <c r="J337" s="39">
        <v>0</v>
      </c>
      <c r="K337" s="39">
        <v>669</v>
      </c>
      <c r="L337" s="39"/>
      <c r="M337" s="39"/>
    </row>
    <row r="338" spans="1:13" x14ac:dyDescent="0.25">
      <c r="A338" s="39"/>
      <c r="B338" s="39"/>
      <c r="C338" s="39"/>
      <c r="D338" s="39"/>
      <c r="E338" s="39"/>
      <c r="F338" s="39"/>
      <c r="G338" s="39"/>
      <c r="H338" s="39" t="s">
        <v>9643</v>
      </c>
      <c r="I338" s="39">
        <v>669</v>
      </c>
      <c r="J338" s="39">
        <v>0</v>
      </c>
      <c r="K338" s="39">
        <v>669</v>
      </c>
      <c r="L338" s="39"/>
      <c r="M338" s="39"/>
    </row>
    <row r="339" spans="1:13" x14ac:dyDescent="0.25">
      <c r="A339" s="39" t="s">
        <v>9840</v>
      </c>
      <c r="B339" s="39"/>
      <c r="C339" s="39" t="s">
        <v>9839</v>
      </c>
      <c r="D339" s="39"/>
      <c r="E339" s="39"/>
      <c r="F339" s="39"/>
      <c r="G339" s="39"/>
      <c r="H339" s="39"/>
      <c r="I339" s="39"/>
      <c r="J339" s="39"/>
      <c r="K339" s="39"/>
      <c r="L339" s="39"/>
      <c r="M339" s="39"/>
    </row>
    <row r="340" spans="1:13" x14ac:dyDescent="0.25">
      <c r="A340" s="39"/>
      <c r="B340" s="39"/>
      <c r="C340" s="39" t="s">
        <v>9823</v>
      </c>
      <c r="D340" s="39"/>
      <c r="E340" s="39"/>
      <c r="F340" s="39"/>
      <c r="G340" s="39"/>
      <c r="H340" s="39"/>
      <c r="I340" s="39"/>
      <c r="J340" s="39"/>
      <c r="K340" s="39"/>
      <c r="L340" s="39"/>
      <c r="M340" s="39"/>
    </row>
    <row r="341" spans="1:13" x14ac:dyDescent="0.25">
      <c r="A341" s="39"/>
      <c r="B341" s="39"/>
      <c r="C341" s="39"/>
      <c r="D341" s="39"/>
      <c r="E341" s="39"/>
      <c r="F341" s="39"/>
      <c r="G341" s="39" t="s">
        <v>551</v>
      </c>
      <c r="H341" s="39" t="s">
        <v>9617</v>
      </c>
      <c r="I341" s="39">
        <v>406</v>
      </c>
      <c r="J341" s="39">
        <v>0</v>
      </c>
      <c r="K341" s="39">
        <v>406</v>
      </c>
      <c r="L341" s="39"/>
      <c r="M341" s="39"/>
    </row>
    <row r="342" spans="1:13" x14ac:dyDescent="0.25">
      <c r="A342" s="39"/>
      <c r="B342" s="39"/>
      <c r="C342" s="39"/>
      <c r="D342" s="39"/>
      <c r="E342" s="39"/>
      <c r="F342" s="39"/>
      <c r="G342" s="39"/>
      <c r="H342" s="39" t="s">
        <v>9643</v>
      </c>
      <c r="I342" s="39">
        <v>406</v>
      </c>
      <c r="J342" s="39">
        <v>0</v>
      </c>
      <c r="K342" s="39">
        <v>406</v>
      </c>
      <c r="L342" s="39"/>
      <c r="M342" s="39"/>
    </row>
    <row r="343" spans="1:13" x14ac:dyDescent="0.25">
      <c r="A343" s="39"/>
      <c r="B343" s="39"/>
      <c r="C343" s="39" t="s">
        <v>9822</v>
      </c>
      <c r="D343" s="39"/>
      <c r="E343" s="39"/>
      <c r="F343" s="39"/>
      <c r="G343" s="39"/>
      <c r="H343" s="39"/>
      <c r="I343" s="39"/>
      <c r="J343" s="39"/>
      <c r="K343" s="39"/>
      <c r="L343" s="39"/>
      <c r="M343" s="39"/>
    </row>
    <row r="344" spans="1:13" x14ac:dyDescent="0.25">
      <c r="A344" s="39"/>
      <c r="B344" s="39"/>
      <c r="C344" s="39"/>
      <c r="D344" s="39"/>
      <c r="E344" s="39"/>
      <c r="F344" s="39"/>
      <c r="G344" s="39" t="s">
        <v>551</v>
      </c>
      <c r="H344" s="39" t="s">
        <v>9617</v>
      </c>
      <c r="I344" s="39">
        <v>665</v>
      </c>
      <c r="J344" s="39">
        <v>0</v>
      </c>
      <c r="K344" s="39">
        <v>665</v>
      </c>
      <c r="L344" s="39"/>
      <c r="M344" s="39"/>
    </row>
    <row r="345" spans="1:13" x14ac:dyDescent="0.25">
      <c r="A345" s="39"/>
      <c r="B345" s="39"/>
      <c r="C345" s="39"/>
      <c r="D345" s="39"/>
      <c r="E345" s="39"/>
      <c r="F345" s="39"/>
      <c r="G345" s="39"/>
      <c r="H345" s="39" t="s">
        <v>9643</v>
      </c>
      <c r="I345" s="39">
        <v>665</v>
      </c>
      <c r="J345" s="39">
        <v>0</v>
      </c>
      <c r="K345" s="39">
        <v>665</v>
      </c>
      <c r="L345" s="39"/>
      <c r="M345" s="39"/>
    </row>
    <row r="346" spans="1:13" x14ac:dyDescent="0.25">
      <c r="A346" s="39" t="s">
        <v>9838</v>
      </c>
      <c r="B346" s="39"/>
      <c r="C346" s="39" t="s">
        <v>9837</v>
      </c>
      <c r="D346" s="39"/>
      <c r="E346" s="39"/>
      <c r="F346" s="39"/>
      <c r="G346" s="39"/>
      <c r="H346" s="39"/>
      <c r="I346" s="39"/>
      <c r="J346" s="39"/>
      <c r="K346" s="39"/>
      <c r="L346" s="39"/>
      <c r="M346" s="39"/>
    </row>
    <row r="347" spans="1:13" x14ac:dyDescent="0.25">
      <c r="A347" s="39"/>
      <c r="B347" s="39"/>
      <c r="C347" s="39" t="s">
        <v>9836</v>
      </c>
      <c r="D347" s="39"/>
      <c r="E347" s="39"/>
      <c r="F347" s="39"/>
      <c r="G347" s="39"/>
      <c r="H347" s="39"/>
      <c r="I347" s="39"/>
      <c r="J347" s="39"/>
      <c r="K347" s="39"/>
      <c r="L347" s="39"/>
      <c r="M347" s="39"/>
    </row>
    <row r="348" spans="1:13" x14ac:dyDescent="0.25">
      <c r="A348" s="39"/>
      <c r="B348" s="39"/>
      <c r="C348" s="39"/>
      <c r="D348" s="39"/>
      <c r="E348" s="39"/>
      <c r="F348" s="39"/>
      <c r="G348" s="39" t="s">
        <v>551</v>
      </c>
      <c r="H348" s="39" t="s">
        <v>9617</v>
      </c>
      <c r="I348" s="39">
        <v>151</v>
      </c>
      <c r="J348" s="39">
        <v>0</v>
      </c>
      <c r="K348" s="39">
        <v>151</v>
      </c>
      <c r="L348" s="39"/>
      <c r="M348" s="39"/>
    </row>
    <row r="349" spans="1:13" x14ac:dyDescent="0.25">
      <c r="A349" s="39"/>
      <c r="B349" s="39"/>
      <c r="C349" s="39"/>
      <c r="D349" s="39"/>
      <c r="E349" s="39"/>
      <c r="F349" s="39"/>
      <c r="G349" s="39"/>
      <c r="H349" s="39" t="s">
        <v>9643</v>
      </c>
      <c r="I349" s="39">
        <v>151</v>
      </c>
      <c r="J349" s="39">
        <v>0</v>
      </c>
      <c r="K349" s="39">
        <v>151</v>
      </c>
      <c r="L349" s="39"/>
      <c r="M349" s="39"/>
    </row>
    <row r="350" spans="1:13" x14ac:dyDescent="0.25">
      <c r="A350" s="39"/>
      <c r="B350" s="39"/>
      <c r="C350" s="39" t="s">
        <v>9835</v>
      </c>
      <c r="D350" s="39"/>
      <c r="E350" s="39"/>
      <c r="F350" s="39"/>
      <c r="G350" s="39"/>
      <c r="H350" s="39"/>
      <c r="I350" s="39"/>
      <c r="J350" s="39"/>
      <c r="K350" s="39"/>
      <c r="L350" s="39"/>
      <c r="M350" s="39"/>
    </row>
    <row r="351" spans="1:13" x14ac:dyDescent="0.25">
      <c r="A351" s="39"/>
      <c r="B351" s="39"/>
      <c r="C351" s="39"/>
      <c r="D351" s="39"/>
      <c r="E351" s="39"/>
      <c r="F351" s="39"/>
      <c r="G351" s="39" t="s">
        <v>551</v>
      </c>
      <c r="H351" s="39" t="s">
        <v>9617</v>
      </c>
      <c r="I351" s="39">
        <v>281</v>
      </c>
      <c r="J351" s="39">
        <v>0</v>
      </c>
      <c r="K351" s="39">
        <v>281</v>
      </c>
      <c r="L351" s="39"/>
      <c r="M351" s="39"/>
    </row>
    <row r="352" spans="1:13" x14ac:dyDescent="0.25">
      <c r="A352" s="39"/>
      <c r="B352" s="39"/>
      <c r="C352" s="39"/>
      <c r="D352" s="39"/>
      <c r="E352" s="39"/>
      <c r="F352" s="39"/>
      <c r="G352" s="39"/>
      <c r="H352" s="39" t="s">
        <v>9643</v>
      </c>
      <c r="I352" s="39">
        <v>281</v>
      </c>
      <c r="J352" s="39">
        <v>0</v>
      </c>
      <c r="K352" s="39">
        <v>281</v>
      </c>
      <c r="L352" s="39"/>
      <c r="M352" s="39"/>
    </row>
    <row r="353" spans="1:13" x14ac:dyDescent="0.25">
      <c r="A353" s="39"/>
      <c r="B353" s="39"/>
      <c r="C353" s="39" t="s">
        <v>9834</v>
      </c>
      <c r="D353" s="39"/>
      <c r="E353" s="39"/>
      <c r="F353" s="39"/>
      <c r="G353" s="39"/>
      <c r="H353" s="39"/>
      <c r="I353" s="39"/>
      <c r="J353" s="39"/>
      <c r="K353" s="39"/>
      <c r="L353" s="39"/>
      <c r="M353" s="39"/>
    </row>
    <row r="354" spans="1:13" x14ac:dyDescent="0.25">
      <c r="A354" s="39"/>
      <c r="B354" s="39"/>
      <c r="C354" s="39"/>
      <c r="D354" s="39"/>
      <c r="E354" s="39"/>
      <c r="F354" s="39"/>
      <c r="G354" s="39" t="s">
        <v>551</v>
      </c>
      <c r="H354" s="39" t="s">
        <v>9617</v>
      </c>
      <c r="I354" s="39">
        <v>211</v>
      </c>
      <c r="J354" s="39">
        <v>0</v>
      </c>
      <c r="K354" s="39">
        <v>211</v>
      </c>
      <c r="L354" s="39"/>
      <c r="M354" s="39"/>
    </row>
    <row r="355" spans="1:13" x14ac:dyDescent="0.25">
      <c r="A355" s="39"/>
      <c r="B355" s="39"/>
      <c r="C355" s="39"/>
      <c r="D355" s="39"/>
      <c r="E355" s="39"/>
      <c r="F355" s="39"/>
      <c r="G355" s="39"/>
      <c r="H355" s="39" t="s">
        <v>9643</v>
      </c>
      <c r="I355" s="39">
        <v>211</v>
      </c>
      <c r="J355" s="39">
        <v>0</v>
      </c>
      <c r="K355" s="39">
        <v>211</v>
      </c>
      <c r="L355" s="39"/>
      <c r="M355" s="39"/>
    </row>
    <row r="356" spans="1:13" x14ac:dyDescent="0.25">
      <c r="A356" s="39"/>
      <c r="B356" s="39"/>
      <c r="C356" s="39" t="s">
        <v>9833</v>
      </c>
      <c r="D356" s="39"/>
      <c r="E356" s="39"/>
      <c r="F356" s="39"/>
      <c r="G356" s="39"/>
      <c r="H356" s="39"/>
      <c r="I356" s="39"/>
      <c r="J356" s="39"/>
      <c r="K356" s="39"/>
      <c r="L356" s="39"/>
      <c r="M356" s="39"/>
    </row>
    <row r="357" spans="1:13" x14ac:dyDescent="0.25">
      <c r="A357" s="39"/>
      <c r="B357" s="39"/>
      <c r="C357" s="39"/>
      <c r="D357" s="39"/>
      <c r="E357" s="39"/>
      <c r="F357" s="39"/>
      <c r="G357" s="39" t="s">
        <v>551</v>
      </c>
      <c r="H357" s="39" t="s">
        <v>9617</v>
      </c>
      <c r="I357" s="39">
        <v>302</v>
      </c>
      <c r="J357" s="39">
        <v>0</v>
      </c>
      <c r="K357" s="39">
        <v>302</v>
      </c>
      <c r="L357" s="39"/>
      <c r="M357" s="39"/>
    </row>
    <row r="358" spans="1:13" x14ac:dyDescent="0.25">
      <c r="A358" s="39"/>
      <c r="B358" s="39"/>
      <c r="C358" s="39"/>
      <c r="D358" s="39"/>
      <c r="E358" s="39"/>
      <c r="F358" s="39"/>
      <c r="G358" s="39"/>
      <c r="H358" s="39" t="s">
        <v>9643</v>
      </c>
      <c r="I358" s="39">
        <v>302</v>
      </c>
      <c r="J358" s="39">
        <v>0</v>
      </c>
      <c r="K358" s="39">
        <v>302</v>
      </c>
      <c r="L358" s="39"/>
      <c r="M358" s="39"/>
    </row>
    <row r="359" spans="1:13" x14ac:dyDescent="0.25">
      <c r="A359" s="39"/>
      <c r="B359" s="39"/>
      <c r="C359" s="39" t="s">
        <v>9832</v>
      </c>
      <c r="D359" s="39"/>
      <c r="E359" s="39"/>
      <c r="F359" s="39"/>
      <c r="G359" s="39"/>
      <c r="H359" s="39"/>
      <c r="I359" s="39"/>
      <c r="J359" s="39"/>
      <c r="K359" s="39"/>
      <c r="L359" s="39"/>
      <c r="M359" s="39"/>
    </row>
    <row r="360" spans="1:13" x14ac:dyDescent="0.25">
      <c r="A360" s="39"/>
      <c r="B360" s="39"/>
      <c r="C360" s="39"/>
      <c r="D360" s="39"/>
      <c r="E360" s="39"/>
      <c r="F360" s="39"/>
      <c r="G360" s="39" t="s">
        <v>551</v>
      </c>
      <c r="H360" s="39" t="s">
        <v>9645</v>
      </c>
      <c r="I360" s="39">
        <v>0</v>
      </c>
      <c r="J360" s="39">
        <v>0</v>
      </c>
      <c r="K360" s="39">
        <v>0</v>
      </c>
      <c r="L360" s="39"/>
      <c r="M360" s="39"/>
    </row>
    <row r="361" spans="1:13" x14ac:dyDescent="0.25">
      <c r="A361" s="39" t="s">
        <v>9831</v>
      </c>
      <c r="B361" s="39"/>
      <c r="C361" s="39" t="s">
        <v>9830</v>
      </c>
      <c r="D361" s="39"/>
      <c r="E361" s="39"/>
      <c r="F361" s="39"/>
      <c r="G361" s="39"/>
      <c r="H361" s="39"/>
      <c r="I361" s="39"/>
      <c r="J361" s="39"/>
      <c r="K361" s="39"/>
      <c r="L361" s="39"/>
      <c r="M361" s="39"/>
    </row>
    <row r="362" spans="1:13" x14ac:dyDescent="0.25">
      <c r="A362" s="39"/>
      <c r="B362" s="39"/>
      <c r="C362" s="39" t="s">
        <v>9829</v>
      </c>
      <c r="D362" s="39"/>
      <c r="E362" s="39"/>
      <c r="F362" s="39"/>
      <c r="G362" s="39"/>
      <c r="H362" s="39"/>
      <c r="I362" s="39"/>
      <c r="J362" s="39"/>
      <c r="K362" s="39"/>
      <c r="L362" s="39"/>
      <c r="M362" s="39"/>
    </row>
    <row r="363" spans="1:13" x14ac:dyDescent="0.25">
      <c r="A363" s="39"/>
      <c r="B363" s="39"/>
      <c r="C363" s="39"/>
      <c r="D363" s="39"/>
      <c r="E363" s="39"/>
      <c r="F363" s="39"/>
      <c r="G363" s="39" t="s">
        <v>551</v>
      </c>
      <c r="H363" s="39" t="s">
        <v>9617</v>
      </c>
      <c r="I363" s="39">
        <v>141</v>
      </c>
      <c r="J363" s="39">
        <v>0</v>
      </c>
      <c r="K363" s="39">
        <v>141</v>
      </c>
      <c r="L363" s="39"/>
      <c r="M363" s="39"/>
    </row>
    <row r="364" spans="1:13" x14ac:dyDescent="0.25">
      <c r="A364" s="39"/>
      <c r="B364" s="39"/>
      <c r="C364" s="39"/>
      <c r="D364" s="39"/>
      <c r="E364" s="39"/>
      <c r="F364" s="39"/>
      <c r="G364" s="39"/>
      <c r="H364" s="39" t="s">
        <v>9643</v>
      </c>
      <c r="I364" s="39">
        <v>141</v>
      </c>
      <c r="J364" s="39">
        <v>0</v>
      </c>
      <c r="K364" s="39">
        <v>141</v>
      </c>
      <c r="L364" s="39"/>
      <c r="M364" s="39"/>
    </row>
    <row r="365" spans="1:13" x14ac:dyDescent="0.25">
      <c r="A365" s="39"/>
      <c r="B365" s="39"/>
      <c r="C365" s="39" t="s">
        <v>9828</v>
      </c>
      <c r="D365" s="39"/>
      <c r="E365" s="39"/>
      <c r="F365" s="39"/>
      <c r="G365" s="39"/>
      <c r="H365" s="39"/>
      <c r="I365" s="39"/>
      <c r="J365" s="39"/>
      <c r="K365" s="39"/>
      <c r="L365" s="39"/>
      <c r="M365" s="39"/>
    </row>
    <row r="366" spans="1:13" x14ac:dyDescent="0.25">
      <c r="A366" s="39"/>
      <c r="B366" s="39"/>
      <c r="C366" s="39"/>
      <c r="D366" s="39"/>
      <c r="E366" s="39"/>
      <c r="F366" s="39"/>
      <c r="G366" s="39" t="s">
        <v>551</v>
      </c>
      <c r="H366" s="39" t="s">
        <v>9617</v>
      </c>
      <c r="I366" s="39">
        <v>198</v>
      </c>
      <c r="J366" s="39">
        <v>0</v>
      </c>
      <c r="K366" s="39">
        <v>198</v>
      </c>
      <c r="L366" s="39"/>
      <c r="M366" s="39"/>
    </row>
    <row r="367" spans="1:13" x14ac:dyDescent="0.25">
      <c r="A367" s="39"/>
      <c r="B367" s="39"/>
      <c r="C367" s="39"/>
      <c r="D367" s="39"/>
      <c r="E367" s="39"/>
      <c r="F367" s="39"/>
      <c r="G367" s="39"/>
      <c r="H367" s="39" t="s">
        <v>9643</v>
      </c>
      <c r="I367" s="39">
        <v>198</v>
      </c>
      <c r="J367" s="39">
        <v>0</v>
      </c>
      <c r="K367" s="39">
        <v>198</v>
      </c>
      <c r="L367" s="39"/>
      <c r="M367" s="39"/>
    </row>
    <row r="368" spans="1:13" x14ac:dyDescent="0.25">
      <c r="A368" s="39"/>
      <c r="B368" s="39"/>
      <c r="C368" s="39" t="s">
        <v>9827</v>
      </c>
      <c r="D368" s="39"/>
      <c r="E368" s="39"/>
      <c r="F368" s="39"/>
      <c r="G368" s="39"/>
      <c r="H368" s="39"/>
      <c r="I368" s="39"/>
      <c r="J368" s="39"/>
      <c r="K368" s="39"/>
      <c r="L368" s="39"/>
      <c r="M368" s="39"/>
    </row>
    <row r="369" spans="1:13" x14ac:dyDescent="0.25">
      <c r="A369" s="39"/>
      <c r="B369" s="39"/>
      <c r="C369" s="39"/>
      <c r="D369" s="39"/>
      <c r="E369" s="39"/>
      <c r="F369" s="39"/>
      <c r="G369" s="39" t="s">
        <v>551</v>
      </c>
      <c r="H369" s="39" t="s">
        <v>9617</v>
      </c>
      <c r="I369" s="39">
        <v>248</v>
      </c>
      <c r="J369" s="39">
        <v>0</v>
      </c>
      <c r="K369" s="39">
        <v>248</v>
      </c>
      <c r="L369" s="39"/>
      <c r="M369" s="39"/>
    </row>
    <row r="370" spans="1:13" x14ac:dyDescent="0.25">
      <c r="A370" s="39"/>
      <c r="B370" s="39"/>
      <c r="C370" s="39"/>
      <c r="D370" s="39"/>
      <c r="E370" s="39"/>
      <c r="F370" s="39"/>
      <c r="G370" s="39"/>
      <c r="H370" s="39" t="s">
        <v>9643</v>
      </c>
      <c r="I370" s="39">
        <v>248</v>
      </c>
      <c r="J370" s="39">
        <v>0</v>
      </c>
      <c r="K370" s="39">
        <v>248</v>
      </c>
      <c r="L370" s="39"/>
      <c r="M370" s="39"/>
    </row>
    <row r="371" spans="1:13" x14ac:dyDescent="0.25">
      <c r="A371" s="39"/>
      <c r="B371" s="39"/>
      <c r="C371" s="39" t="s">
        <v>9826</v>
      </c>
      <c r="D371" s="39"/>
      <c r="E371" s="39"/>
      <c r="F371" s="39"/>
      <c r="G371" s="39"/>
      <c r="H371" s="39"/>
      <c r="I371" s="39"/>
      <c r="J371" s="39"/>
      <c r="K371" s="39"/>
      <c r="L371" s="39"/>
      <c r="M371" s="39"/>
    </row>
    <row r="372" spans="1:13" x14ac:dyDescent="0.25">
      <c r="A372" s="39"/>
      <c r="B372" s="39"/>
      <c r="C372" s="39"/>
      <c r="D372" s="39"/>
      <c r="E372" s="39"/>
      <c r="F372" s="39"/>
      <c r="G372" s="39" t="s">
        <v>551</v>
      </c>
      <c r="H372" s="39" t="s">
        <v>9645</v>
      </c>
      <c r="I372" s="39">
        <v>0</v>
      </c>
      <c r="J372" s="39">
        <v>0</v>
      </c>
      <c r="K372" s="39">
        <v>0</v>
      </c>
      <c r="L372" s="39"/>
      <c r="M372" s="39"/>
    </row>
    <row r="373" spans="1:13" x14ac:dyDescent="0.25">
      <c r="A373" s="39"/>
      <c r="B373" s="39"/>
      <c r="C373" s="39"/>
      <c r="D373" s="39"/>
      <c r="E373" s="39"/>
      <c r="F373" s="39"/>
      <c r="G373" s="39"/>
      <c r="H373" s="39" t="s">
        <v>9643</v>
      </c>
      <c r="I373" s="39">
        <v>0</v>
      </c>
      <c r="J373" s="39">
        <v>0</v>
      </c>
      <c r="K373" s="39">
        <v>0</v>
      </c>
      <c r="L373" s="39"/>
      <c r="M373" s="39"/>
    </row>
    <row r="374" spans="1:13" x14ac:dyDescent="0.25">
      <c r="A374" s="39" t="s">
        <v>9825</v>
      </c>
      <c r="B374" s="39"/>
      <c r="C374" s="39" t="s">
        <v>9824</v>
      </c>
      <c r="D374" s="39"/>
      <c r="E374" s="39"/>
      <c r="F374" s="39"/>
      <c r="G374" s="39"/>
      <c r="H374" s="39"/>
      <c r="I374" s="39"/>
      <c r="J374" s="39"/>
      <c r="K374" s="39"/>
      <c r="L374" s="39"/>
      <c r="M374" s="39"/>
    </row>
    <row r="375" spans="1:13" x14ac:dyDescent="0.25">
      <c r="A375" s="39"/>
      <c r="B375" s="39"/>
      <c r="C375" s="39" t="s">
        <v>9823</v>
      </c>
      <c r="D375" s="39"/>
      <c r="E375" s="39"/>
      <c r="F375" s="39"/>
      <c r="G375" s="39"/>
      <c r="H375" s="39"/>
      <c r="I375" s="39"/>
      <c r="J375" s="39"/>
      <c r="K375" s="39"/>
      <c r="L375" s="39"/>
      <c r="M375" s="39"/>
    </row>
    <row r="376" spans="1:13" x14ac:dyDescent="0.25">
      <c r="A376" s="39"/>
      <c r="B376" s="39"/>
      <c r="C376" s="39"/>
      <c r="D376" s="39"/>
      <c r="E376" s="39"/>
      <c r="F376" s="39"/>
      <c r="G376" s="39" t="s">
        <v>551</v>
      </c>
      <c r="H376" s="39" t="s">
        <v>9617</v>
      </c>
      <c r="I376" s="39">
        <v>109</v>
      </c>
      <c r="J376" s="39">
        <v>0</v>
      </c>
      <c r="K376" s="39">
        <v>109</v>
      </c>
      <c r="L376" s="39"/>
      <c r="M376" s="39"/>
    </row>
    <row r="377" spans="1:13" x14ac:dyDescent="0.25">
      <c r="A377" s="39"/>
      <c r="B377" s="39"/>
      <c r="C377" s="39"/>
      <c r="D377" s="39"/>
      <c r="E377" s="39"/>
      <c r="F377" s="39"/>
      <c r="G377" s="39"/>
      <c r="H377" s="39" t="s">
        <v>9643</v>
      </c>
      <c r="I377" s="39">
        <v>109</v>
      </c>
      <c r="J377" s="39">
        <v>0</v>
      </c>
      <c r="K377" s="39">
        <v>109</v>
      </c>
      <c r="L377" s="39"/>
      <c r="M377" s="39"/>
    </row>
    <row r="378" spans="1:13" x14ac:dyDescent="0.25">
      <c r="A378" s="39"/>
      <c r="B378" s="39"/>
      <c r="C378" s="39" t="s">
        <v>9822</v>
      </c>
      <c r="D378" s="39"/>
      <c r="E378" s="39"/>
      <c r="F378" s="39"/>
      <c r="G378" s="39"/>
      <c r="H378" s="39"/>
      <c r="I378" s="39"/>
      <c r="J378" s="39"/>
      <c r="K378" s="39"/>
      <c r="L378" s="39"/>
      <c r="M378" s="39"/>
    </row>
    <row r="379" spans="1:13" x14ac:dyDescent="0.25">
      <c r="A379" s="39"/>
      <c r="B379" s="39"/>
      <c r="C379" s="39"/>
      <c r="D379" s="39"/>
      <c r="E379" s="39"/>
      <c r="F379" s="39"/>
      <c r="G379" s="39" t="s">
        <v>551</v>
      </c>
      <c r="H379" s="39" t="s">
        <v>9617</v>
      </c>
      <c r="I379" s="39">
        <v>152</v>
      </c>
      <c r="J379" s="39">
        <v>0</v>
      </c>
      <c r="K379" s="39">
        <v>152</v>
      </c>
      <c r="L379" s="39"/>
      <c r="M379" s="39"/>
    </row>
    <row r="380" spans="1:13" x14ac:dyDescent="0.25">
      <c r="A380" s="39"/>
      <c r="B380" s="39"/>
      <c r="C380" s="39"/>
      <c r="D380" s="39"/>
      <c r="E380" s="39"/>
      <c r="F380" s="39"/>
      <c r="G380" s="39"/>
      <c r="H380" s="39" t="s">
        <v>9643</v>
      </c>
      <c r="I380" s="39">
        <v>152</v>
      </c>
      <c r="J380" s="39">
        <v>0</v>
      </c>
      <c r="K380" s="39">
        <v>152</v>
      </c>
      <c r="L380" s="39"/>
      <c r="M380" s="39"/>
    </row>
    <row r="381" spans="1:13" x14ac:dyDescent="0.25">
      <c r="A381" s="39" t="s">
        <v>9821</v>
      </c>
      <c r="B381" s="39"/>
      <c r="C381" s="39" t="s">
        <v>9820</v>
      </c>
      <c r="D381" s="39"/>
      <c r="E381" s="39"/>
      <c r="F381" s="39"/>
      <c r="G381" s="39"/>
      <c r="H381" s="39"/>
      <c r="I381" s="39"/>
      <c r="J381" s="39"/>
      <c r="K381" s="39"/>
      <c r="L381" s="39"/>
      <c r="M381" s="39"/>
    </row>
    <row r="382" spans="1:13" x14ac:dyDescent="0.25">
      <c r="A382" s="39"/>
      <c r="B382" s="39"/>
      <c r="C382" s="39" t="s">
        <v>9618</v>
      </c>
      <c r="D382" s="39"/>
      <c r="E382" s="39"/>
      <c r="F382" s="39"/>
      <c r="G382" s="39"/>
      <c r="H382" s="39"/>
      <c r="I382" s="39"/>
      <c r="J382" s="39"/>
      <c r="K382" s="39"/>
      <c r="L382" s="39"/>
      <c r="M382" s="39"/>
    </row>
    <row r="383" spans="1:13" x14ac:dyDescent="0.25">
      <c r="A383" s="39"/>
      <c r="B383" s="39"/>
      <c r="C383" s="39"/>
      <c r="D383" s="39"/>
      <c r="E383" s="39"/>
      <c r="F383" s="39"/>
      <c r="G383" s="39" t="s">
        <v>551</v>
      </c>
      <c r="H383" s="39" t="s">
        <v>9617</v>
      </c>
      <c r="I383" s="39">
        <v>266</v>
      </c>
      <c r="J383" s="39">
        <v>0</v>
      </c>
      <c r="K383" s="39">
        <v>266</v>
      </c>
      <c r="L383" s="39"/>
      <c r="M383" s="39"/>
    </row>
    <row r="384" spans="1:13" x14ac:dyDescent="0.25">
      <c r="A384" s="39"/>
      <c r="B384" s="39"/>
      <c r="C384" s="39"/>
      <c r="D384" s="39"/>
      <c r="E384" s="39"/>
      <c r="F384" s="39"/>
      <c r="G384" s="39"/>
      <c r="H384" s="39" t="s">
        <v>9643</v>
      </c>
      <c r="I384" s="39">
        <v>266</v>
      </c>
      <c r="J384" s="39">
        <v>0</v>
      </c>
      <c r="K384" s="39">
        <v>266</v>
      </c>
      <c r="L384" s="39"/>
      <c r="M384" s="39"/>
    </row>
    <row r="385" spans="1:13" x14ac:dyDescent="0.25">
      <c r="A385" s="39" t="s">
        <v>9819</v>
      </c>
      <c r="B385" s="39"/>
      <c r="C385" s="39" t="s">
        <v>9818</v>
      </c>
      <c r="D385" s="39"/>
      <c r="E385" s="39"/>
      <c r="F385" s="39"/>
      <c r="G385" s="39"/>
      <c r="H385" s="39"/>
      <c r="I385" s="39"/>
      <c r="J385" s="39"/>
      <c r="K385" s="39"/>
      <c r="L385" s="39"/>
      <c r="M385" s="39"/>
    </row>
    <row r="386" spans="1:13" x14ac:dyDescent="0.25">
      <c r="A386" s="39"/>
      <c r="B386" s="39"/>
      <c r="C386" s="39" t="s">
        <v>9817</v>
      </c>
      <c r="D386" s="39"/>
      <c r="E386" s="39"/>
      <c r="F386" s="39"/>
      <c r="G386" s="39"/>
      <c r="H386" s="39"/>
      <c r="I386" s="39"/>
      <c r="J386" s="39"/>
      <c r="K386" s="39"/>
      <c r="L386" s="39"/>
      <c r="M386" s="39"/>
    </row>
    <row r="387" spans="1:13" x14ac:dyDescent="0.25">
      <c r="A387" s="39"/>
      <c r="B387" s="39"/>
      <c r="C387" s="39"/>
      <c r="D387" s="39"/>
      <c r="E387" s="39"/>
      <c r="F387" s="39"/>
      <c r="G387" s="39" t="s">
        <v>551</v>
      </c>
      <c r="H387" s="39" t="s">
        <v>9617</v>
      </c>
      <c r="I387" s="39">
        <v>225</v>
      </c>
      <c r="J387" s="39">
        <v>0</v>
      </c>
      <c r="K387" s="39">
        <v>225</v>
      </c>
      <c r="L387" s="39"/>
      <c r="M387" s="39"/>
    </row>
    <row r="388" spans="1:13" x14ac:dyDescent="0.25">
      <c r="A388" s="39"/>
      <c r="B388" s="39"/>
      <c r="C388" s="39"/>
      <c r="D388" s="39"/>
      <c r="E388" s="39"/>
      <c r="F388" s="39"/>
      <c r="G388" s="39"/>
      <c r="H388" s="39" t="s">
        <v>9643</v>
      </c>
      <c r="I388" s="39">
        <v>225</v>
      </c>
      <c r="J388" s="39">
        <v>0</v>
      </c>
      <c r="K388" s="39">
        <v>225</v>
      </c>
      <c r="L388" s="39"/>
      <c r="M388" s="39"/>
    </row>
    <row r="389" spans="1:13" x14ac:dyDescent="0.25">
      <c r="A389" s="39"/>
      <c r="B389" s="39"/>
      <c r="C389" s="39" t="s">
        <v>9816</v>
      </c>
      <c r="D389" s="39"/>
      <c r="E389" s="39"/>
      <c r="F389" s="39"/>
      <c r="G389" s="39"/>
      <c r="H389" s="39"/>
      <c r="I389" s="39"/>
      <c r="J389" s="39"/>
      <c r="K389" s="39"/>
      <c r="L389" s="39"/>
      <c r="M389" s="39"/>
    </row>
    <row r="390" spans="1:13" x14ac:dyDescent="0.25">
      <c r="A390" s="39"/>
      <c r="B390" s="39"/>
      <c r="C390" s="39"/>
      <c r="D390" s="39"/>
      <c r="E390" s="39"/>
      <c r="F390" s="39"/>
      <c r="G390" s="39" t="s">
        <v>551</v>
      </c>
      <c r="H390" s="39" t="s">
        <v>9617</v>
      </c>
      <c r="I390" s="39">
        <v>360</v>
      </c>
      <c r="J390" s="39">
        <v>0</v>
      </c>
      <c r="K390" s="39">
        <v>360</v>
      </c>
      <c r="L390" s="39"/>
      <c r="M390" s="39"/>
    </row>
    <row r="391" spans="1:13" x14ac:dyDescent="0.25">
      <c r="A391" s="39"/>
      <c r="B391" s="39"/>
      <c r="C391" s="39"/>
      <c r="D391" s="39"/>
      <c r="E391" s="39"/>
      <c r="F391" s="39"/>
      <c r="G391" s="39"/>
      <c r="H391" s="39" t="s">
        <v>9643</v>
      </c>
      <c r="I391" s="39">
        <v>360</v>
      </c>
      <c r="J391" s="39">
        <v>0</v>
      </c>
      <c r="K391" s="39">
        <v>360</v>
      </c>
      <c r="L391" s="39"/>
      <c r="M391" s="39"/>
    </row>
    <row r="392" spans="1:13" x14ac:dyDescent="0.25">
      <c r="A392" s="39"/>
      <c r="B392" s="39"/>
      <c r="C392" s="39" t="s">
        <v>9815</v>
      </c>
      <c r="D392" s="39"/>
      <c r="E392" s="39"/>
      <c r="F392" s="39"/>
      <c r="G392" s="39"/>
      <c r="H392" s="39"/>
      <c r="I392" s="39"/>
      <c r="J392" s="39"/>
      <c r="K392" s="39"/>
      <c r="L392" s="39"/>
      <c r="M392" s="39"/>
    </row>
    <row r="393" spans="1:13" x14ac:dyDescent="0.25">
      <c r="A393" s="39"/>
      <c r="B393" s="39"/>
      <c r="C393" s="39"/>
      <c r="D393" s="39"/>
      <c r="E393" s="39"/>
      <c r="F393" s="39"/>
      <c r="G393" s="39" t="s">
        <v>551</v>
      </c>
      <c r="H393" s="39" t="s">
        <v>9617</v>
      </c>
      <c r="I393" s="39">
        <v>347</v>
      </c>
      <c r="J393" s="39">
        <v>0</v>
      </c>
      <c r="K393" s="39">
        <v>347</v>
      </c>
      <c r="L393" s="39"/>
      <c r="M393" s="39"/>
    </row>
    <row r="394" spans="1:13" x14ac:dyDescent="0.25">
      <c r="A394" s="39"/>
      <c r="B394" s="39"/>
      <c r="C394" s="39"/>
      <c r="D394" s="39"/>
      <c r="E394" s="39"/>
      <c r="F394" s="39"/>
      <c r="G394" s="39"/>
      <c r="H394" s="39" t="s">
        <v>9643</v>
      </c>
      <c r="I394" s="39">
        <v>347</v>
      </c>
      <c r="J394" s="39">
        <v>0</v>
      </c>
      <c r="K394" s="39">
        <v>347</v>
      </c>
      <c r="L394" s="39"/>
      <c r="M394" s="39"/>
    </row>
    <row r="395" spans="1:13" x14ac:dyDescent="0.25">
      <c r="A395" s="39"/>
      <c r="B395" s="39"/>
      <c r="C395" s="39" t="s">
        <v>9814</v>
      </c>
      <c r="D395" s="39"/>
      <c r="E395" s="39"/>
      <c r="F395" s="39"/>
      <c r="G395" s="39"/>
      <c r="H395" s="39"/>
      <c r="I395" s="39"/>
      <c r="J395" s="39"/>
      <c r="K395" s="39"/>
      <c r="L395" s="39"/>
      <c r="M395" s="39"/>
    </row>
    <row r="396" spans="1:13" x14ac:dyDescent="0.25">
      <c r="A396" s="39"/>
      <c r="B396" s="39"/>
      <c r="C396" s="39"/>
      <c r="D396" s="39"/>
      <c r="E396" s="39"/>
      <c r="F396" s="39"/>
      <c r="G396" s="39" t="s">
        <v>551</v>
      </c>
      <c r="H396" s="39" t="s">
        <v>9617</v>
      </c>
      <c r="I396" s="39">
        <v>585</v>
      </c>
      <c r="J396" s="39">
        <v>0</v>
      </c>
      <c r="K396" s="39">
        <v>585</v>
      </c>
      <c r="L396" s="39"/>
      <c r="M396" s="39"/>
    </row>
    <row r="397" spans="1:13" x14ac:dyDescent="0.25">
      <c r="A397" s="39"/>
      <c r="B397" s="39"/>
      <c r="C397" s="39"/>
      <c r="D397" s="39"/>
      <c r="E397" s="39"/>
      <c r="F397" s="39"/>
      <c r="G397" s="39"/>
      <c r="H397" s="39" t="s">
        <v>9643</v>
      </c>
      <c r="I397" s="39">
        <v>585</v>
      </c>
      <c r="J397" s="39">
        <v>0</v>
      </c>
      <c r="K397" s="39">
        <v>585</v>
      </c>
      <c r="L397" s="39"/>
      <c r="M397" s="39"/>
    </row>
    <row r="398" spans="1:13" x14ac:dyDescent="0.25">
      <c r="A398" s="39" t="s">
        <v>9813</v>
      </c>
      <c r="B398" s="39"/>
      <c r="C398" s="39" t="s">
        <v>9812</v>
      </c>
      <c r="D398" s="39"/>
      <c r="E398" s="39"/>
      <c r="F398" s="39"/>
      <c r="G398" s="39"/>
      <c r="H398" s="39"/>
      <c r="I398" s="39"/>
      <c r="J398" s="39"/>
      <c r="K398" s="39"/>
      <c r="L398" s="39"/>
      <c r="M398" s="39"/>
    </row>
    <row r="399" spans="1:13" x14ac:dyDescent="0.25">
      <c r="A399" s="39"/>
      <c r="B399" s="39"/>
      <c r="C399" s="39" t="s">
        <v>9811</v>
      </c>
      <c r="D399" s="39"/>
      <c r="E399" s="39"/>
      <c r="F399" s="39"/>
      <c r="G399" s="39"/>
      <c r="H399" s="39"/>
      <c r="I399" s="39"/>
      <c r="J399" s="39"/>
      <c r="K399" s="39"/>
      <c r="L399" s="39"/>
      <c r="M399" s="39"/>
    </row>
    <row r="400" spans="1:13" x14ac:dyDescent="0.25">
      <c r="A400" s="39"/>
      <c r="B400" s="39"/>
      <c r="C400" s="39"/>
      <c r="D400" s="39"/>
      <c r="E400" s="39"/>
      <c r="F400" s="39"/>
      <c r="G400" s="39" t="s">
        <v>3013</v>
      </c>
      <c r="H400" s="39" t="s">
        <v>9617</v>
      </c>
      <c r="I400" s="39">
        <v>1038</v>
      </c>
      <c r="J400" s="39">
        <v>0</v>
      </c>
      <c r="K400" s="39">
        <v>1038</v>
      </c>
      <c r="L400" s="39"/>
      <c r="M400" s="39"/>
    </row>
    <row r="401" spans="1:13" x14ac:dyDescent="0.25">
      <c r="A401" s="39"/>
      <c r="B401" s="39"/>
      <c r="C401" s="39"/>
      <c r="D401" s="39"/>
      <c r="E401" s="39"/>
      <c r="F401" s="39"/>
      <c r="G401" s="39"/>
      <c r="H401" s="39" t="s">
        <v>9643</v>
      </c>
      <c r="I401" s="39">
        <v>1038</v>
      </c>
      <c r="J401" s="39">
        <v>0</v>
      </c>
      <c r="K401" s="39">
        <v>1038</v>
      </c>
      <c r="L401" s="39"/>
      <c r="M401" s="39"/>
    </row>
    <row r="402" spans="1:13" x14ac:dyDescent="0.25">
      <c r="A402" s="39"/>
      <c r="B402" s="39"/>
      <c r="C402" s="39" t="s">
        <v>9810</v>
      </c>
      <c r="D402" s="39"/>
      <c r="E402" s="39"/>
      <c r="F402" s="39"/>
      <c r="G402" s="39"/>
      <c r="H402" s="39"/>
      <c r="I402" s="39"/>
      <c r="J402" s="39"/>
      <c r="K402" s="39"/>
      <c r="L402" s="39"/>
      <c r="M402" s="39"/>
    </row>
    <row r="403" spans="1:13" x14ac:dyDescent="0.25">
      <c r="A403" s="39"/>
      <c r="B403" s="39"/>
      <c r="C403" s="39"/>
      <c r="D403" s="39"/>
      <c r="E403" s="39"/>
      <c r="F403" s="39"/>
      <c r="G403" s="39" t="s">
        <v>3013</v>
      </c>
      <c r="H403" s="39" t="s">
        <v>9617</v>
      </c>
      <c r="I403" s="39">
        <v>1278</v>
      </c>
      <c r="J403" s="39">
        <v>0</v>
      </c>
      <c r="K403" s="39">
        <v>1278</v>
      </c>
      <c r="L403" s="39"/>
      <c r="M403" s="39"/>
    </row>
    <row r="404" spans="1:13" x14ac:dyDescent="0.25">
      <c r="A404" s="39"/>
      <c r="B404" s="39"/>
      <c r="C404" s="39"/>
      <c r="D404" s="39"/>
      <c r="E404" s="39"/>
      <c r="F404" s="39"/>
      <c r="G404" s="39"/>
      <c r="H404" s="39" t="s">
        <v>9643</v>
      </c>
      <c r="I404" s="39">
        <v>1278</v>
      </c>
      <c r="J404" s="39">
        <v>0</v>
      </c>
      <c r="K404" s="39">
        <v>1278</v>
      </c>
      <c r="L404" s="39"/>
      <c r="M404" s="39"/>
    </row>
    <row r="405" spans="1:13" x14ac:dyDescent="0.25">
      <c r="A405" s="39"/>
      <c r="B405" s="39"/>
      <c r="C405" s="39" t="s">
        <v>9809</v>
      </c>
      <c r="D405" s="39"/>
      <c r="E405" s="39"/>
      <c r="F405" s="39"/>
      <c r="G405" s="39"/>
      <c r="H405" s="39"/>
      <c r="I405" s="39"/>
      <c r="J405" s="39"/>
      <c r="K405" s="39"/>
      <c r="L405" s="39"/>
      <c r="M405" s="39"/>
    </row>
    <row r="406" spans="1:13" x14ac:dyDescent="0.25">
      <c r="A406" s="39"/>
      <c r="B406" s="39"/>
      <c r="C406" s="39"/>
      <c r="D406" s="39"/>
      <c r="E406" s="39"/>
      <c r="F406" s="39"/>
      <c r="G406" s="39" t="s">
        <v>3013</v>
      </c>
      <c r="H406" s="39" t="s">
        <v>9617</v>
      </c>
      <c r="I406" s="39">
        <v>1657</v>
      </c>
      <c r="J406" s="39">
        <v>0</v>
      </c>
      <c r="K406" s="39">
        <v>1657</v>
      </c>
      <c r="L406" s="39"/>
      <c r="M406" s="39"/>
    </row>
    <row r="407" spans="1:13" x14ac:dyDescent="0.25">
      <c r="A407" s="39"/>
      <c r="B407" s="39"/>
      <c r="C407" s="39"/>
      <c r="D407" s="39"/>
      <c r="E407" s="39"/>
      <c r="F407" s="39"/>
      <c r="G407" s="39"/>
      <c r="H407" s="39" t="s">
        <v>9643</v>
      </c>
      <c r="I407" s="39">
        <v>1657</v>
      </c>
      <c r="J407" s="39">
        <v>0</v>
      </c>
      <c r="K407" s="39">
        <v>1657</v>
      </c>
      <c r="L407" s="39"/>
      <c r="M407" s="39"/>
    </row>
    <row r="408" spans="1:13" x14ac:dyDescent="0.25">
      <c r="A408" s="39" t="s">
        <v>9808</v>
      </c>
      <c r="B408" s="39"/>
      <c r="C408" s="39" t="s">
        <v>9807</v>
      </c>
      <c r="D408" s="39"/>
      <c r="E408" s="39"/>
      <c r="F408" s="39"/>
      <c r="G408" s="39"/>
      <c r="H408" s="39"/>
      <c r="I408" s="39"/>
      <c r="J408" s="39"/>
      <c r="K408" s="39"/>
      <c r="L408" s="39"/>
      <c r="M408" s="39"/>
    </row>
    <row r="409" spans="1:13" x14ac:dyDescent="0.25">
      <c r="A409" s="39"/>
      <c r="B409" s="39"/>
      <c r="C409" s="39" t="s">
        <v>9618</v>
      </c>
      <c r="D409" s="39"/>
      <c r="E409" s="39"/>
      <c r="F409" s="39"/>
      <c r="G409" s="39"/>
      <c r="H409" s="39"/>
      <c r="I409" s="39"/>
      <c r="J409" s="39"/>
      <c r="K409" s="39"/>
      <c r="L409" s="39"/>
      <c r="M409" s="39"/>
    </row>
    <row r="410" spans="1:13" x14ac:dyDescent="0.25">
      <c r="A410" s="39"/>
      <c r="B410" s="39"/>
      <c r="C410" s="39"/>
      <c r="D410" s="39"/>
      <c r="E410" s="39"/>
      <c r="F410" s="39"/>
      <c r="G410" s="39" t="s">
        <v>606</v>
      </c>
      <c r="H410" s="39" t="s">
        <v>9617</v>
      </c>
      <c r="I410" s="39">
        <v>14</v>
      </c>
      <c r="J410" s="39">
        <v>0</v>
      </c>
      <c r="K410" s="39">
        <v>14</v>
      </c>
      <c r="L410" s="39"/>
      <c r="M410" s="39"/>
    </row>
    <row r="411" spans="1:13" x14ac:dyDescent="0.25">
      <c r="A411" s="39"/>
      <c r="B411" s="39"/>
      <c r="C411" s="39"/>
      <c r="D411" s="39"/>
      <c r="E411" s="39"/>
      <c r="F411" s="39"/>
      <c r="G411" s="39"/>
      <c r="H411" s="39" t="s">
        <v>9643</v>
      </c>
      <c r="I411" s="39">
        <v>14</v>
      </c>
      <c r="J411" s="39">
        <v>0</v>
      </c>
      <c r="K411" s="39">
        <v>14</v>
      </c>
      <c r="L411" s="39"/>
      <c r="M411" s="39"/>
    </row>
    <row r="412" spans="1:13" x14ac:dyDescent="0.25">
      <c r="A412" s="39" t="s">
        <v>9806</v>
      </c>
      <c r="B412" s="39"/>
      <c r="C412" s="39" t="s">
        <v>9805</v>
      </c>
      <c r="D412" s="39"/>
      <c r="E412" s="39"/>
      <c r="F412" s="39"/>
      <c r="G412" s="39"/>
      <c r="H412" s="39"/>
      <c r="I412" s="39"/>
      <c r="J412" s="39"/>
      <c r="K412" s="39"/>
      <c r="L412" s="39"/>
      <c r="M412" s="39"/>
    </row>
    <row r="413" spans="1:13" x14ac:dyDescent="0.25">
      <c r="A413" s="39"/>
      <c r="B413" s="39"/>
      <c r="C413" s="39" t="s">
        <v>9618</v>
      </c>
      <c r="D413" s="39"/>
      <c r="E413" s="39"/>
      <c r="F413" s="39"/>
      <c r="G413" s="39"/>
      <c r="H413" s="39"/>
      <c r="I413" s="39"/>
      <c r="J413" s="39"/>
      <c r="K413" s="39"/>
      <c r="L413" s="39"/>
      <c r="M413" s="39"/>
    </row>
    <row r="414" spans="1:13" x14ac:dyDescent="0.25">
      <c r="A414" s="39"/>
      <c r="B414" s="39"/>
      <c r="C414" s="39"/>
      <c r="D414" s="39"/>
      <c r="E414" s="39"/>
      <c r="F414" s="39"/>
      <c r="G414" s="39" t="s">
        <v>606</v>
      </c>
      <c r="H414" s="39" t="s">
        <v>9617</v>
      </c>
      <c r="I414" s="39">
        <v>51</v>
      </c>
      <c r="J414" s="39">
        <v>0</v>
      </c>
      <c r="K414" s="39">
        <v>51</v>
      </c>
      <c r="L414" s="39"/>
      <c r="M414" s="39"/>
    </row>
    <row r="415" spans="1:13" x14ac:dyDescent="0.25">
      <c r="A415" s="39"/>
      <c r="B415" s="39"/>
      <c r="C415" s="39"/>
      <c r="D415" s="39"/>
      <c r="E415" s="39"/>
      <c r="F415" s="39"/>
      <c r="G415" s="39"/>
      <c r="H415" s="39" t="s">
        <v>9643</v>
      </c>
      <c r="I415" s="39">
        <v>51</v>
      </c>
      <c r="J415" s="39">
        <v>0</v>
      </c>
      <c r="K415" s="39">
        <v>51</v>
      </c>
      <c r="L415" s="39"/>
      <c r="M415" s="39"/>
    </row>
    <row r="416" spans="1:13" x14ac:dyDescent="0.25">
      <c r="A416" s="39" t="s">
        <v>9804</v>
      </c>
      <c r="B416" s="39"/>
      <c r="C416" s="39" t="s">
        <v>9803</v>
      </c>
      <c r="D416" s="39"/>
      <c r="E416" s="39"/>
      <c r="F416" s="39"/>
      <c r="G416" s="39"/>
      <c r="H416" s="39"/>
      <c r="I416" s="39"/>
      <c r="J416" s="39"/>
      <c r="K416" s="39"/>
      <c r="L416" s="39"/>
      <c r="M416" s="39"/>
    </row>
    <row r="417" spans="1:13" x14ac:dyDescent="0.25">
      <c r="A417" s="39"/>
      <c r="B417" s="39"/>
      <c r="C417" s="39" t="s">
        <v>9618</v>
      </c>
      <c r="D417" s="39"/>
      <c r="E417" s="39"/>
      <c r="F417" s="39"/>
      <c r="G417" s="39"/>
      <c r="H417" s="39"/>
      <c r="I417" s="39"/>
      <c r="J417" s="39"/>
      <c r="K417" s="39"/>
      <c r="L417" s="39"/>
      <c r="M417" s="39"/>
    </row>
    <row r="418" spans="1:13" x14ac:dyDescent="0.25">
      <c r="A418" s="39"/>
      <c r="B418" s="39"/>
      <c r="C418" s="39"/>
      <c r="D418" s="39"/>
      <c r="E418" s="39"/>
      <c r="F418" s="39"/>
      <c r="G418" s="39" t="s">
        <v>551</v>
      </c>
      <c r="H418" s="39" t="s">
        <v>9617</v>
      </c>
      <c r="I418" s="39">
        <v>185</v>
      </c>
      <c r="J418" s="39">
        <v>0</v>
      </c>
      <c r="K418" s="39">
        <v>185</v>
      </c>
      <c r="L418" s="39"/>
      <c r="M418" s="39"/>
    </row>
    <row r="419" spans="1:13" x14ac:dyDescent="0.25">
      <c r="A419" s="39"/>
      <c r="B419" s="39"/>
      <c r="C419" s="39"/>
      <c r="D419" s="39"/>
      <c r="E419" s="39"/>
      <c r="F419" s="39"/>
      <c r="G419" s="39"/>
      <c r="H419" s="39" t="s">
        <v>9643</v>
      </c>
      <c r="I419" s="39">
        <v>185</v>
      </c>
      <c r="J419" s="39">
        <v>0</v>
      </c>
      <c r="K419" s="39">
        <v>185</v>
      </c>
      <c r="L419" s="39"/>
      <c r="M419" s="39"/>
    </row>
    <row r="420" spans="1:13" x14ac:dyDescent="0.25">
      <c r="A420" s="39" t="s">
        <v>9802</v>
      </c>
      <c r="B420" s="39"/>
      <c r="C420" s="39" t="s">
        <v>9801</v>
      </c>
      <c r="D420" s="39"/>
      <c r="E420" s="39"/>
      <c r="F420" s="39"/>
      <c r="G420" s="39"/>
      <c r="H420" s="39"/>
      <c r="I420" s="39"/>
      <c r="J420" s="39"/>
      <c r="K420" s="39"/>
      <c r="L420" s="39"/>
      <c r="M420" s="39"/>
    </row>
    <row r="421" spans="1:13" x14ac:dyDescent="0.25">
      <c r="A421" s="39"/>
      <c r="B421" s="39"/>
      <c r="C421" s="39" t="s">
        <v>9618</v>
      </c>
      <c r="D421" s="39"/>
      <c r="E421" s="39"/>
      <c r="F421" s="39"/>
      <c r="G421" s="39"/>
      <c r="H421" s="39"/>
      <c r="I421" s="39"/>
      <c r="J421" s="39"/>
      <c r="K421" s="39"/>
      <c r="L421" s="39"/>
      <c r="M421" s="39"/>
    </row>
    <row r="422" spans="1:13" x14ac:dyDescent="0.25">
      <c r="A422" s="39"/>
      <c r="B422" s="39"/>
      <c r="C422" s="39"/>
      <c r="D422" s="39"/>
      <c r="E422" s="39"/>
      <c r="F422" s="39"/>
      <c r="G422" s="39" t="s">
        <v>551</v>
      </c>
      <c r="H422" s="39" t="s">
        <v>9617</v>
      </c>
      <c r="I422" s="39">
        <v>541</v>
      </c>
      <c r="J422" s="39">
        <v>0</v>
      </c>
      <c r="K422" s="39">
        <v>541</v>
      </c>
      <c r="L422" s="39"/>
      <c r="M422" s="39"/>
    </row>
    <row r="423" spans="1:13" x14ac:dyDescent="0.25">
      <c r="A423" s="39"/>
      <c r="B423" s="39"/>
      <c r="C423" s="39"/>
      <c r="D423" s="39"/>
      <c r="E423" s="39"/>
      <c r="F423" s="39"/>
      <c r="G423" s="39"/>
      <c r="H423" s="39" t="s">
        <v>9643</v>
      </c>
      <c r="I423" s="39">
        <v>541</v>
      </c>
      <c r="J423" s="39">
        <v>0</v>
      </c>
      <c r="K423" s="39">
        <v>541</v>
      </c>
      <c r="L423" s="39"/>
      <c r="M423" s="39"/>
    </row>
    <row r="424" spans="1:13" x14ac:dyDescent="0.25">
      <c r="A424" s="39" t="s">
        <v>9800</v>
      </c>
      <c r="B424" s="39"/>
      <c r="C424" s="39" t="s">
        <v>9799</v>
      </c>
      <c r="D424" s="39"/>
      <c r="E424" s="39"/>
      <c r="F424" s="39"/>
      <c r="G424" s="39"/>
      <c r="H424" s="39"/>
      <c r="I424" s="39"/>
      <c r="J424" s="39"/>
      <c r="K424" s="39"/>
      <c r="L424" s="39"/>
      <c r="M424" s="39"/>
    </row>
    <row r="425" spans="1:13" x14ac:dyDescent="0.25">
      <c r="A425" s="39"/>
      <c r="B425" s="39"/>
      <c r="C425" s="39" t="s">
        <v>9618</v>
      </c>
      <c r="D425" s="39"/>
      <c r="E425" s="39"/>
      <c r="F425" s="39"/>
      <c r="G425" s="39"/>
      <c r="H425" s="39"/>
      <c r="I425" s="39"/>
      <c r="J425" s="39"/>
      <c r="K425" s="39"/>
      <c r="L425" s="39"/>
      <c r="M425" s="39"/>
    </row>
    <row r="426" spans="1:13" x14ac:dyDescent="0.25">
      <c r="A426" s="39"/>
      <c r="B426" s="39"/>
      <c r="C426" s="39"/>
      <c r="D426" s="39"/>
      <c r="E426" s="39"/>
      <c r="F426" s="39"/>
      <c r="G426" s="39" t="s">
        <v>606</v>
      </c>
      <c r="H426" s="39" t="s">
        <v>9617</v>
      </c>
      <c r="I426" s="39">
        <v>42</v>
      </c>
      <c r="J426" s="39">
        <v>0</v>
      </c>
      <c r="K426" s="39">
        <v>42</v>
      </c>
      <c r="L426" s="39"/>
      <c r="M426" s="39"/>
    </row>
    <row r="427" spans="1:13" x14ac:dyDescent="0.25">
      <c r="A427" s="39"/>
      <c r="B427" s="39"/>
      <c r="C427" s="39"/>
      <c r="D427" s="39"/>
      <c r="E427" s="39"/>
      <c r="F427" s="39"/>
      <c r="G427" s="39"/>
      <c r="H427" s="39" t="s">
        <v>9643</v>
      </c>
      <c r="I427" s="39">
        <v>42</v>
      </c>
      <c r="J427" s="39">
        <v>0</v>
      </c>
      <c r="K427" s="39">
        <v>42</v>
      </c>
      <c r="L427" s="39"/>
      <c r="M427" s="39"/>
    </row>
    <row r="428" spans="1:13" x14ac:dyDescent="0.25">
      <c r="A428" s="39" t="s">
        <v>9798</v>
      </c>
      <c r="B428" s="39"/>
      <c r="C428" s="39" t="s">
        <v>9797</v>
      </c>
      <c r="D428" s="39"/>
      <c r="E428" s="39"/>
      <c r="F428" s="39"/>
      <c r="G428" s="39"/>
      <c r="H428" s="39"/>
      <c r="I428" s="39"/>
      <c r="J428" s="39"/>
      <c r="K428" s="39"/>
      <c r="L428" s="39"/>
      <c r="M428" s="39"/>
    </row>
    <row r="429" spans="1:13" x14ac:dyDescent="0.25">
      <c r="A429" s="39"/>
      <c r="B429" s="39"/>
      <c r="C429" s="39" t="s">
        <v>9618</v>
      </c>
      <c r="D429" s="39"/>
      <c r="E429" s="39"/>
      <c r="F429" s="39"/>
      <c r="G429" s="39"/>
      <c r="H429" s="39"/>
      <c r="I429" s="39"/>
      <c r="J429" s="39"/>
      <c r="K429" s="39"/>
      <c r="L429" s="39"/>
      <c r="M429" s="39"/>
    </row>
    <row r="430" spans="1:13" x14ac:dyDescent="0.25">
      <c r="A430" s="39"/>
      <c r="B430" s="39"/>
      <c r="C430" s="39"/>
      <c r="D430" s="39"/>
      <c r="E430" s="39"/>
      <c r="F430" s="39"/>
      <c r="G430" s="39" t="s">
        <v>606</v>
      </c>
      <c r="H430" s="39" t="s">
        <v>9617</v>
      </c>
      <c r="I430" s="39">
        <v>35</v>
      </c>
      <c r="J430" s="39">
        <v>0</v>
      </c>
      <c r="K430" s="39">
        <v>35</v>
      </c>
      <c r="L430" s="39"/>
      <c r="M430" s="39"/>
    </row>
    <row r="431" spans="1:13" x14ac:dyDescent="0.25">
      <c r="A431" s="39"/>
      <c r="B431" s="39"/>
      <c r="C431" s="39"/>
      <c r="D431" s="39"/>
      <c r="E431" s="39"/>
      <c r="F431" s="39"/>
      <c r="G431" s="39"/>
      <c r="H431" s="39" t="s">
        <v>9643</v>
      </c>
      <c r="I431" s="39">
        <v>35</v>
      </c>
      <c r="J431" s="39">
        <v>0</v>
      </c>
      <c r="K431" s="39">
        <v>35</v>
      </c>
      <c r="L431" s="39"/>
      <c r="M431" s="39"/>
    </row>
    <row r="432" spans="1:13" x14ac:dyDescent="0.25">
      <c r="A432" s="39" t="s">
        <v>9796</v>
      </c>
      <c r="B432" s="39"/>
      <c r="C432" s="39" t="s">
        <v>9795</v>
      </c>
      <c r="D432" s="39"/>
      <c r="E432" s="39"/>
      <c r="F432" s="39"/>
      <c r="G432" s="39"/>
      <c r="H432" s="39"/>
      <c r="I432" s="39"/>
      <c r="J432" s="39"/>
      <c r="K432" s="39"/>
      <c r="L432" s="39"/>
      <c r="M432" s="39"/>
    </row>
    <row r="433" spans="1:13" x14ac:dyDescent="0.25">
      <c r="A433" s="39"/>
      <c r="B433" s="39"/>
      <c r="C433" s="39" t="s">
        <v>9794</v>
      </c>
      <c r="D433" s="39"/>
      <c r="E433" s="39"/>
      <c r="F433" s="39"/>
      <c r="G433" s="39"/>
      <c r="H433" s="39"/>
      <c r="I433" s="39"/>
      <c r="J433" s="39"/>
      <c r="K433" s="39"/>
      <c r="L433" s="39"/>
      <c r="M433" s="39"/>
    </row>
    <row r="434" spans="1:13" x14ac:dyDescent="0.25">
      <c r="A434" s="39"/>
      <c r="B434" s="39"/>
      <c r="C434" s="39"/>
      <c r="D434" s="39"/>
      <c r="E434" s="39"/>
      <c r="F434" s="39"/>
      <c r="G434" s="39" t="s">
        <v>606</v>
      </c>
      <c r="H434" s="39" t="s">
        <v>9617</v>
      </c>
      <c r="I434" s="39">
        <v>43</v>
      </c>
      <c r="J434" s="39">
        <v>0</v>
      </c>
      <c r="K434" s="39">
        <v>43</v>
      </c>
      <c r="L434" s="39"/>
      <c r="M434" s="39"/>
    </row>
    <row r="435" spans="1:13" x14ac:dyDescent="0.25">
      <c r="A435" s="39"/>
      <c r="B435" s="39"/>
      <c r="C435" s="39"/>
      <c r="D435" s="39"/>
      <c r="E435" s="39"/>
      <c r="F435" s="39"/>
      <c r="G435" s="39"/>
      <c r="H435" s="39" t="s">
        <v>9643</v>
      </c>
      <c r="I435" s="39">
        <v>43</v>
      </c>
      <c r="J435" s="39">
        <v>0</v>
      </c>
      <c r="K435" s="39">
        <v>43</v>
      </c>
      <c r="L435" s="39"/>
      <c r="M435" s="39"/>
    </row>
    <row r="436" spans="1:13" x14ac:dyDescent="0.25">
      <c r="A436" s="39"/>
      <c r="B436" s="39"/>
      <c r="C436" s="39" t="s">
        <v>9793</v>
      </c>
      <c r="D436" s="39"/>
      <c r="E436" s="39"/>
      <c r="F436" s="39"/>
      <c r="G436" s="39"/>
      <c r="H436" s="39"/>
      <c r="I436" s="39"/>
      <c r="J436" s="39"/>
      <c r="K436" s="39"/>
      <c r="L436" s="39"/>
      <c r="M436" s="39"/>
    </row>
    <row r="437" spans="1:13" x14ac:dyDescent="0.25">
      <c r="A437" s="39"/>
      <c r="B437" s="39"/>
      <c r="C437" s="39"/>
      <c r="D437" s="39"/>
      <c r="E437" s="39"/>
      <c r="F437" s="39"/>
      <c r="G437" s="39" t="s">
        <v>606</v>
      </c>
      <c r="H437" s="39" t="s">
        <v>9617</v>
      </c>
      <c r="I437" s="39">
        <v>20</v>
      </c>
      <c r="J437" s="39">
        <v>0</v>
      </c>
      <c r="K437" s="39">
        <v>20</v>
      </c>
      <c r="L437" s="39"/>
      <c r="M437" s="39"/>
    </row>
    <row r="438" spans="1:13" x14ac:dyDescent="0.25">
      <c r="A438" s="39"/>
      <c r="B438" s="39"/>
      <c r="C438" s="39"/>
      <c r="D438" s="39"/>
      <c r="E438" s="39"/>
      <c r="F438" s="39"/>
      <c r="G438" s="39"/>
      <c r="H438" s="39" t="s">
        <v>9643</v>
      </c>
      <c r="I438" s="39">
        <v>20</v>
      </c>
      <c r="J438" s="39">
        <v>0</v>
      </c>
      <c r="K438" s="39">
        <v>20</v>
      </c>
      <c r="L438" s="39"/>
      <c r="M438" s="39"/>
    </row>
    <row r="439" spans="1:13" x14ac:dyDescent="0.25">
      <c r="A439" s="39" t="s">
        <v>9792</v>
      </c>
      <c r="B439" s="39"/>
      <c r="C439" s="39" t="s">
        <v>9791</v>
      </c>
      <c r="D439" s="39"/>
      <c r="E439" s="39"/>
      <c r="F439" s="39"/>
      <c r="G439" s="39"/>
      <c r="H439" s="39"/>
      <c r="I439" s="39"/>
      <c r="J439" s="39"/>
      <c r="K439" s="39"/>
      <c r="L439" s="39"/>
      <c r="M439" s="39"/>
    </row>
    <row r="440" spans="1:13" x14ac:dyDescent="0.25">
      <c r="A440" s="39"/>
      <c r="B440" s="39"/>
      <c r="C440" s="39" t="s">
        <v>9782</v>
      </c>
      <c r="D440" s="39"/>
      <c r="E440" s="39"/>
      <c r="F440" s="39"/>
      <c r="G440" s="39"/>
      <c r="H440" s="39"/>
      <c r="I440" s="39"/>
      <c r="J440" s="39"/>
      <c r="K440" s="39"/>
      <c r="L440" s="39"/>
      <c r="M440" s="39"/>
    </row>
    <row r="441" spans="1:13" x14ac:dyDescent="0.25">
      <c r="A441" s="39"/>
      <c r="B441" s="39"/>
      <c r="C441" s="39"/>
      <c r="D441" s="39"/>
      <c r="E441" s="39"/>
      <c r="F441" s="39"/>
      <c r="G441" s="39" t="s">
        <v>551</v>
      </c>
      <c r="H441" s="39" t="s">
        <v>9617</v>
      </c>
      <c r="I441" s="39">
        <v>1277</v>
      </c>
      <c r="J441" s="39">
        <v>0</v>
      </c>
      <c r="K441" s="39">
        <v>1277</v>
      </c>
      <c r="L441" s="39"/>
      <c r="M441" s="39"/>
    </row>
    <row r="442" spans="1:13" x14ac:dyDescent="0.25">
      <c r="A442" s="39"/>
      <c r="B442" s="39"/>
      <c r="C442" s="39"/>
      <c r="D442" s="39"/>
      <c r="E442" s="39"/>
      <c r="F442" s="39"/>
      <c r="G442" s="39"/>
      <c r="H442" s="39" t="s">
        <v>9643</v>
      </c>
      <c r="I442" s="39">
        <v>1277</v>
      </c>
      <c r="J442" s="39">
        <v>0</v>
      </c>
      <c r="K442" s="39">
        <v>1277</v>
      </c>
      <c r="L442" s="39"/>
      <c r="M442" s="39"/>
    </row>
    <row r="443" spans="1:13" x14ac:dyDescent="0.25">
      <c r="A443" s="39"/>
      <c r="B443" s="39"/>
      <c r="C443" s="39" t="s">
        <v>9781</v>
      </c>
      <c r="D443" s="39"/>
      <c r="E443" s="39"/>
      <c r="F443" s="39"/>
      <c r="G443" s="39"/>
      <c r="H443" s="39"/>
      <c r="I443" s="39"/>
      <c r="J443" s="39"/>
      <c r="K443" s="39"/>
      <c r="L443" s="39"/>
      <c r="M443" s="39"/>
    </row>
    <row r="444" spans="1:13" x14ac:dyDescent="0.25">
      <c r="A444" s="39"/>
      <c r="B444" s="39"/>
      <c r="C444" s="39"/>
      <c r="D444" s="39"/>
      <c r="E444" s="39"/>
      <c r="F444" s="39"/>
      <c r="G444" s="39" t="s">
        <v>636</v>
      </c>
      <c r="H444" s="39" t="s">
        <v>9645</v>
      </c>
      <c r="I444" s="39">
        <v>5</v>
      </c>
      <c r="J444" s="39">
        <v>0</v>
      </c>
      <c r="K444" s="39">
        <v>5</v>
      </c>
      <c r="L444" s="39"/>
      <c r="M444" s="39"/>
    </row>
    <row r="445" spans="1:13" x14ac:dyDescent="0.25">
      <c r="A445" s="39"/>
      <c r="B445" s="39"/>
      <c r="C445" s="39"/>
      <c r="D445" s="39"/>
      <c r="E445" s="39"/>
      <c r="F445" s="39"/>
      <c r="G445" s="39"/>
      <c r="H445" s="39" t="s">
        <v>9643</v>
      </c>
      <c r="I445" s="39">
        <v>5</v>
      </c>
      <c r="J445" s="39">
        <v>0</v>
      </c>
      <c r="K445" s="39">
        <v>5</v>
      </c>
      <c r="L445" s="39"/>
      <c r="M445" s="39"/>
    </row>
    <row r="446" spans="1:13" x14ac:dyDescent="0.25">
      <c r="A446" s="39" t="s">
        <v>9790</v>
      </c>
      <c r="B446" s="39"/>
      <c r="C446" s="39" t="s">
        <v>9789</v>
      </c>
      <c r="D446" s="39"/>
      <c r="E446" s="39"/>
      <c r="F446" s="39"/>
      <c r="G446" s="39"/>
      <c r="H446" s="39"/>
      <c r="I446" s="39"/>
      <c r="J446" s="39"/>
      <c r="K446" s="39"/>
      <c r="L446" s="39"/>
      <c r="M446" s="39"/>
    </row>
    <row r="447" spans="1:13" x14ac:dyDescent="0.25">
      <c r="A447" s="39"/>
      <c r="B447" s="39"/>
      <c r="C447" s="39" t="s">
        <v>9782</v>
      </c>
      <c r="D447" s="39"/>
      <c r="E447" s="39"/>
      <c r="F447" s="39"/>
      <c r="G447" s="39"/>
      <c r="H447" s="39"/>
      <c r="I447" s="39"/>
      <c r="J447" s="39"/>
      <c r="K447" s="39"/>
      <c r="L447" s="39"/>
      <c r="M447" s="39"/>
    </row>
    <row r="448" spans="1:13" x14ac:dyDescent="0.25">
      <c r="A448" s="39"/>
      <c r="B448" s="39"/>
      <c r="C448" s="39"/>
      <c r="D448" s="39"/>
      <c r="E448" s="39"/>
      <c r="F448" s="39"/>
      <c r="G448" s="39" t="s">
        <v>9788</v>
      </c>
      <c r="H448" s="39" t="s">
        <v>9617</v>
      </c>
      <c r="I448" s="39">
        <v>158</v>
      </c>
      <c r="J448" s="39">
        <v>0</v>
      </c>
      <c r="K448" s="39">
        <v>158</v>
      </c>
      <c r="L448" s="39"/>
      <c r="M448" s="39"/>
    </row>
    <row r="449" spans="1:13" x14ac:dyDescent="0.25">
      <c r="A449" s="39"/>
      <c r="B449" s="39"/>
      <c r="C449" s="39"/>
      <c r="D449" s="39"/>
      <c r="E449" s="39"/>
      <c r="F449" s="39"/>
      <c r="G449" s="39"/>
      <c r="H449" s="39" t="s">
        <v>9643</v>
      </c>
      <c r="I449" s="39">
        <v>158</v>
      </c>
      <c r="J449" s="39">
        <v>0</v>
      </c>
      <c r="K449" s="39">
        <v>158</v>
      </c>
      <c r="L449" s="39"/>
      <c r="M449" s="39"/>
    </row>
    <row r="450" spans="1:13" x14ac:dyDescent="0.25">
      <c r="A450" s="39"/>
      <c r="B450" s="39"/>
      <c r="C450" s="39" t="s">
        <v>9781</v>
      </c>
      <c r="D450" s="39"/>
      <c r="E450" s="39"/>
      <c r="F450" s="39"/>
      <c r="G450" s="39"/>
      <c r="H450" s="39"/>
      <c r="I450" s="39"/>
      <c r="J450" s="39"/>
      <c r="K450" s="39"/>
      <c r="L450" s="39"/>
      <c r="M450" s="39"/>
    </row>
    <row r="451" spans="1:13" x14ac:dyDescent="0.25">
      <c r="A451" s="39"/>
      <c r="B451" s="39"/>
      <c r="C451" s="39"/>
      <c r="D451" s="39"/>
      <c r="E451" s="39"/>
      <c r="F451" s="39"/>
      <c r="G451" s="39" t="s">
        <v>9780</v>
      </c>
      <c r="H451" s="39" t="s">
        <v>9617</v>
      </c>
      <c r="I451" s="39">
        <v>1</v>
      </c>
      <c r="J451" s="39">
        <v>0</v>
      </c>
      <c r="K451" s="39">
        <v>1</v>
      </c>
      <c r="L451" s="39"/>
      <c r="M451" s="39"/>
    </row>
    <row r="452" spans="1:13" x14ac:dyDescent="0.25">
      <c r="A452" s="39"/>
      <c r="B452" s="39"/>
      <c r="C452" s="39"/>
      <c r="D452" s="39"/>
      <c r="E452" s="39"/>
      <c r="F452" s="39"/>
      <c r="G452" s="39"/>
      <c r="H452" s="39" t="s">
        <v>9643</v>
      </c>
      <c r="I452" s="39">
        <v>1</v>
      </c>
      <c r="J452" s="39">
        <v>0</v>
      </c>
      <c r="K452" s="39">
        <v>1</v>
      </c>
      <c r="L452" s="39"/>
      <c r="M452" s="39"/>
    </row>
    <row r="453" spans="1:13" x14ac:dyDescent="0.25">
      <c r="A453" s="39" t="s">
        <v>9787</v>
      </c>
      <c r="B453" s="39"/>
      <c r="C453" s="39" t="s">
        <v>9786</v>
      </c>
      <c r="D453" s="39"/>
      <c r="E453" s="39"/>
      <c r="F453" s="39"/>
      <c r="G453" s="39"/>
      <c r="H453" s="39"/>
      <c r="I453" s="39"/>
      <c r="J453" s="39"/>
      <c r="K453" s="39"/>
      <c r="L453" s="39"/>
      <c r="M453" s="39"/>
    </row>
    <row r="454" spans="1:13" x14ac:dyDescent="0.25">
      <c r="A454" s="39"/>
      <c r="B454" s="39"/>
      <c r="C454" s="39" t="s">
        <v>9785</v>
      </c>
      <c r="D454" s="39"/>
      <c r="E454" s="39"/>
      <c r="F454" s="39"/>
      <c r="G454" s="39"/>
      <c r="H454" s="39"/>
      <c r="I454" s="39"/>
      <c r="J454" s="39"/>
      <c r="K454" s="39"/>
      <c r="L454" s="39"/>
      <c r="M454" s="39"/>
    </row>
    <row r="455" spans="1:13" x14ac:dyDescent="0.25">
      <c r="A455" s="39"/>
      <c r="B455" s="39"/>
      <c r="C455" s="39"/>
      <c r="D455" s="39"/>
      <c r="E455" s="39"/>
      <c r="F455" s="39"/>
      <c r="G455" s="39" t="s">
        <v>3188</v>
      </c>
      <c r="H455" s="39" t="s">
        <v>9645</v>
      </c>
      <c r="I455" s="39">
        <v>0</v>
      </c>
      <c r="J455" s="39">
        <v>0</v>
      </c>
      <c r="K455" s="39">
        <v>0</v>
      </c>
      <c r="L455" s="39"/>
      <c r="M455" s="39"/>
    </row>
    <row r="456" spans="1:13" x14ac:dyDescent="0.25">
      <c r="A456" s="39"/>
      <c r="B456" s="39"/>
      <c r="C456" s="39"/>
      <c r="D456" s="39"/>
      <c r="E456" s="39"/>
      <c r="F456" s="39"/>
      <c r="G456" s="39"/>
      <c r="H456" s="39" t="s">
        <v>9643</v>
      </c>
      <c r="I456" s="39">
        <v>0</v>
      </c>
      <c r="J456" s="39">
        <v>0</v>
      </c>
      <c r="K456" s="39">
        <v>0</v>
      </c>
      <c r="L456" s="39"/>
      <c r="M456" s="39"/>
    </row>
    <row r="457" spans="1:13" x14ac:dyDescent="0.25">
      <c r="A457" s="39" t="s">
        <v>9784</v>
      </c>
      <c r="B457" s="39"/>
      <c r="C457" s="39" t="s">
        <v>9783</v>
      </c>
      <c r="D457" s="39"/>
      <c r="E457" s="39"/>
      <c r="F457" s="39"/>
      <c r="G457" s="39"/>
      <c r="H457" s="39"/>
      <c r="I457" s="39"/>
      <c r="J457" s="39"/>
      <c r="K457" s="39"/>
      <c r="L457" s="39"/>
      <c r="M457" s="39"/>
    </row>
    <row r="458" spans="1:13" x14ac:dyDescent="0.25">
      <c r="A458" s="39"/>
      <c r="B458" s="39"/>
      <c r="C458" s="39" t="s">
        <v>9782</v>
      </c>
      <c r="D458" s="39"/>
      <c r="E458" s="39"/>
      <c r="F458" s="39"/>
      <c r="G458" s="39"/>
      <c r="H458" s="39"/>
      <c r="I458" s="39"/>
      <c r="J458" s="39"/>
      <c r="K458" s="39"/>
      <c r="L458" s="39"/>
      <c r="M458" s="39"/>
    </row>
    <row r="459" spans="1:13" x14ac:dyDescent="0.25">
      <c r="A459" s="39"/>
      <c r="B459" s="39"/>
      <c r="C459" s="39"/>
      <c r="D459" s="39"/>
      <c r="E459" s="39"/>
      <c r="F459" s="39"/>
      <c r="G459" s="39" t="s">
        <v>9780</v>
      </c>
      <c r="H459" s="39" t="s">
        <v>9645</v>
      </c>
      <c r="I459" s="39">
        <v>221</v>
      </c>
      <c r="J459" s="39">
        <v>0</v>
      </c>
      <c r="K459" s="39">
        <v>221</v>
      </c>
      <c r="L459" s="39"/>
      <c r="M459" s="39"/>
    </row>
    <row r="460" spans="1:13" x14ac:dyDescent="0.25">
      <c r="A460" s="39"/>
      <c r="B460" s="39"/>
      <c r="C460" s="39"/>
      <c r="D460" s="39"/>
      <c r="E460" s="39"/>
      <c r="F460" s="39"/>
      <c r="G460" s="39"/>
      <c r="H460" s="39" t="s">
        <v>9643</v>
      </c>
      <c r="I460" s="39">
        <v>221</v>
      </c>
      <c r="J460" s="39">
        <v>0</v>
      </c>
      <c r="K460" s="39">
        <v>221</v>
      </c>
      <c r="L460" s="39"/>
      <c r="M460" s="39"/>
    </row>
    <row r="461" spans="1:13" x14ac:dyDescent="0.25">
      <c r="A461" s="39"/>
      <c r="B461" s="39"/>
      <c r="C461" s="39" t="s">
        <v>9781</v>
      </c>
      <c r="D461" s="39"/>
      <c r="E461" s="39"/>
      <c r="F461" s="39"/>
      <c r="G461" s="39"/>
      <c r="H461" s="39"/>
      <c r="I461" s="39"/>
      <c r="J461" s="39"/>
      <c r="K461" s="39"/>
      <c r="L461" s="39"/>
      <c r="M461" s="39"/>
    </row>
    <row r="462" spans="1:13" x14ac:dyDescent="0.25">
      <c r="A462" s="39"/>
      <c r="B462" s="39"/>
      <c r="C462" s="39"/>
      <c r="D462" s="39"/>
      <c r="E462" s="39"/>
      <c r="F462" s="39"/>
      <c r="G462" s="39" t="s">
        <v>9780</v>
      </c>
      <c r="H462" s="39" t="s">
        <v>9645</v>
      </c>
      <c r="I462" s="39">
        <v>1</v>
      </c>
      <c r="J462" s="39">
        <v>0</v>
      </c>
      <c r="K462" s="39">
        <v>1</v>
      </c>
      <c r="L462" s="39"/>
      <c r="M462" s="39"/>
    </row>
    <row r="463" spans="1:13" x14ac:dyDescent="0.25">
      <c r="A463" s="39"/>
      <c r="B463" s="39"/>
      <c r="C463" s="39"/>
      <c r="D463" s="39"/>
      <c r="E463" s="39"/>
      <c r="F463" s="39"/>
      <c r="G463" s="39"/>
      <c r="H463" s="39" t="s">
        <v>9643</v>
      </c>
      <c r="I463" s="39">
        <v>1</v>
      </c>
      <c r="J463" s="39">
        <v>0</v>
      </c>
      <c r="K463" s="39">
        <v>1</v>
      </c>
      <c r="L463" s="39"/>
      <c r="M463" s="39"/>
    </row>
    <row r="464" spans="1:13" x14ac:dyDescent="0.25">
      <c r="A464" s="39" t="s">
        <v>9779</v>
      </c>
      <c r="B464" s="39"/>
      <c r="C464" s="39" t="s">
        <v>9778</v>
      </c>
      <c r="D464" s="39"/>
      <c r="E464" s="39"/>
      <c r="F464" s="39"/>
      <c r="G464" s="39"/>
      <c r="H464" s="39"/>
      <c r="I464" s="39"/>
      <c r="J464" s="39"/>
      <c r="K464" s="39"/>
      <c r="L464" s="39"/>
      <c r="M464" s="39"/>
    </row>
    <row r="465" spans="1:13" x14ac:dyDescent="0.25">
      <c r="A465" s="39"/>
      <c r="B465" s="39"/>
      <c r="C465" s="39" t="s">
        <v>9618</v>
      </c>
      <c r="D465" s="39"/>
      <c r="E465" s="39"/>
      <c r="F465" s="39"/>
      <c r="G465" s="39"/>
      <c r="H465" s="39"/>
      <c r="I465" s="39"/>
      <c r="J465" s="39"/>
      <c r="K465" s="39"/>
      <c r="L465" s="39"/>
      <c r="M465" s="39"/>
    </row>
    <row r="466" spans="1:13" x14ac:dyDescent="0.25">
      <c r="A466" s="39"/>
      <c r="B466" s="39"/>
      <c r="C466" s="39"/>
      <c r="D466" s="39"/>
      <c r="E466" s="39"/>
      <c r="F466" s="39"/>
      <c r="G466" s="39" t="s">
        <v>3091</v>
      </c>
      <c r="H466" s="39" t="s">
        <v>9645</v>
      </c>
      <c r="I466" s="39">
        <v>0</v>
      </c>
      <c r="J466" s="39">
        <v>0</v>
      </c>
      <c r="K466" s="39">
        <v>0</v>
      </c>
      <c r="L466" s="39"/>
      <c r="M466" s="39"/>
    </row>
    <row r="467" spans="1:13" x14ac:dyDescent="0.25">
      <c r="A467" s="39"/>
      <c r="B467" s="39"/>
      <c r="C467" s="39"/>
      <c r="D467" s="39"/>
      <c r="E467" s="39"/>
      <c r="F467" s="39"/>
      <c r="G467" s="39"/>
      <c r="H467" s="39" t="s">
        <v>9643</v>
      </c>
      <c r="I467" s="39">
        <v>0</v>
      </c>
      <c r="J467" s="39">
        <v>0</v>
      </c>
      <c r="K467" s="39">
        <v>0</v>
      </c>
      <c r="L467" s="39"/>
      <c r="M467" s="39"/>
    </row>
    <row r="468" spans="1:13" x14ac:dyDescent="0.25">
      <c r="A468" s="39" t="s">
        <v>9777</v>
      </c>
      <c r="B468" s="39"/>
      <c r="C468" s="39" t="s">
        <v>9776</v>
      </c>
      <c r="D468" s="39"/>
      <c r="E468" s="39"/>
      <c r="F468" s="39"/>
      <c r="G468" s="39"/>
      <c r="H468" s="39"/>
      <c r="I468" s="39"/>
      <c r="J468" s="39"/>
      <c r="K468" s="39"/>
      <c r="L468" s="39"/>
      <c r="M468" s="39"/>
    </row>
    <row r="469" spans="1:13" x14ac:dyDescent="0.25">
      <c r="A469" s="39"/>
      <c r="B469" s="39"/>
      <c r="C469" s="39" t="s">
        <v>9618</v>
      </c>
      <c r="D469" s="39"/>
      <c r="E469" s="39"/>
      <c r="F469" s="39"/>
      <c r="G469" s="39"/>
      <c r="H469" s="39"/>
      <c r="I469" s="39"/>
      <c r="J469" s="39"/>
      <c r="K469" s="39"/>
      <c r="L469" s="39"/>
      <c r="M469" s="39"/>
    </row>
    <row r="470" spans="1:13" x14ac:dyDescent="0.25">
      <c r="A470" s="39"/>
      <c r="B470" s="39"/>
      <c r="C470" s="39"/>
      <c r="D470" s="39"/>
      <c r="E470" s="39"/>
      <c r="F470" s="39"/>
      <c r="G470" s="39" t="s">
        <v>551</v>
      </c>
      <c r="H470" s="39" t="s">
        <v>9645</v>
      </c>
      <c r="I470" s="39">
        <v>172</v>
      </c>
      <c r="J470" s="39">
        <v>0</v>
      </c>
      <c r="K470" s="39">
        <v>172</v>
      </c>
      <c r="L470" s="39"/>
      <c r="M470" s="39"/>
    </row>
    <row r="471" spans="1:13" x14ac:dyDescent="0.25">
      <c r="A471" s="39"/>
      <c r="B471" s="39"/>
      <c r="C471" s="39"/>
      <c r="D471" s="39"/>
      <c r="E471" s="39"/>
      <c r="F471" s="39"/>
      <c r="G471" s="39"/>
      <c r="H471" s="39" t="s">
        <v>9643</v>
      </c>
      <c r="I471" s="39">
        <v>172</v>
      </c>
      <c r="J471" s="39">
        <v>0</v>
      </c>
      <c r="K471" s="39">
        <v>172</v>
      </c>
      <c r="L471" s="39"/>
      <c r="M471" s="39"/>
    </row>
    <row r="472" spans="1:13" x14ac:dyDescent="0.25">
      <c r="A472" s="39" t="s">
        <v>9775</v>
      </c>
      <c r="B472" s="39"/>
      <c r="C472" s="39" t="s">
        <v>9774</v>
      </c>
      <c r="D472" s="39"/>
      <c r="E472" s="39"/>
      <c r="F472" s="39"/>
      <c r="G472" s="39"/>
      <c r="H472" s="39"/>
      <c r="I472" s="39"/>
      <c r="J472" s="39"/>
      <c r="K472" s="39"/>
      <c r="L472" s="39"/>
      <c r="M472" s="39"/>
    </row>
    <row r="473" spans="1:13" x14ac:dyDescent="0.25">
      <c r="A473" s="39"/>
      <c r="B473" s="39"/>
      <c r="C473" s="39" t="s">
        <v>9618</v>
      </c>
      <c r="D473" s="39"/>
      <c r="E473" s="39"/>
      <c r="F473" s="39"/>
      <c r="G473" s="39"/>
      <c r="H473" s="39"/>
      <c r="I473" s="39"/>
      <c r="J473" s="39"/>
      <c r="K473" s="39"/>
      <c r="L473" s="39"/>
      <c r="M473" s="39"/>
    </row>
    <row r="474" spans="1:13" x14ac:dyDescent="0.25">
      <c r="A474" s="39"/>
      <c r="B474" s="39"/>
      <c r="C474" s="39"/>
      <c r="D474" s="39"/>
      <c r="E474" s="39"/>
      <c r="F474" s="39"/>
      <c r="G474" s="39" t="s">
        <v>551</v>
      </c>
      <c r="H474" s="39" t="s">
        <v>9645</v>
      </c>
      <c r="I474" s="39">
        <v>1253</v>
      </c>
      <c r="J474" s="39">
        <v>0</v>
      </c>
      <c r="K474" s="39">
        <v>1253</v>
      </c>
      <c r="L474" s="39"/>
      <c r="M474" s="39"/>
    </row>
    <row r="475" spans="1:13" x14ac:dyDescent="0.25">
      <c r="A475" s="39"/>
      <c r="B475" s="39"/>
      <c r="C475" s="39"/>
      <c r="D475" s="39"/>
      <c r="E475" s="39"/>
      <c r="F475" s="39"/>
      <c r="G475" s="39"/>
      <c r="H475" s="39" t="s">
        <v>9643</v>
      </c>
      <c r="I475" s="39">
        <v>1253</v>
      </c>
      <c r="J475" s="39">
        <v>0</v>
      </c>
      <c r="K475" s="39">
        <v>1253</v>
      </c>
      <c r="L475" s="39"/>
      <c r="M475" s="39"/>
    </row>
    <row r="476" spans="1:13" x14ac:dyDescent="0.25">
      <c r="A476" s="39" t="s">
        <v>9773</v>
      </c>
      <c r="B476" s="39"/>
      <c r="C476" s="39" t="s">
        <v>9772</v>
      </c>
      <c r="D476" s="39"/>
      <c r="E476" s="39"/>
      <c r="F476" s="39"/>
      <c r="G476" s="39"/>
      <c r="H476" s="39"/>
      <c r="I476" s="39"/>
      <c r="J476" s="39"/>
      <c r="K476" s="39"/>
      <c r="L476" s="39"/>
      <c r="M476" s="39"/>
    </row>
    <row r="477" spans="1:13" x14ac:dyDescent="0.25">
      <c r="A477" s="39"/>
      <c r="B477" s="39"/>
      <c r="C477" s="39" t="s">
        <v>9771</v>
      </c>
      <c r="D477" s="39"/>
      <c r="E477" s="39"/>
      <c r="F477" s="39"/>
      <c r="G477" s="39"/>
      <c r="H477" s="39"/>
      <c r="I477" s="39"/>
      <c r="J477" s="39"/>
      <c r="K477" s="39"/>
      <c r="L477" s="39"/>
      <c r="M477" s="39"/>
    </row>
    <row r="478" spans="1:13" x14ac:dyDescent="0.25">
      <c r="A478" s="39"/>
      <c r="B478" s="39"/>
      <c r="C478" s="39"/>
      <c r="D478" s="39"/>
      <c r="E478" s="39"/>
      <c r="F478" s="39"/>
      <c r="G478" s="39" t="s">
        <v>551</v>
      </c>
      <c r="H478" s="39" t="s">
        <v>9645</v>
      </c>
      <c r="I478" s="39">
        <v>1287</v>
      </c>
      <c r="J478" s="39">
        <v>0</v>
      </c>
      <c r="K478" s="39">
        <v>1287</v>
      </c>
      <c r="L478" s="39"/>
      <c r="M478" s="39"/>
    </row>
    <row r="479" spans="1:13" x14ac:dyDescent="0.25">
      <c r="A479" s="39"/>
      <c r="B479" s="39"/>
      <c r="C479" s="39"/>
      <c r="D479" s="39"/>
      <c r="E479" s="39"/>
      <c r="F479" s="39"/>
      <c r="G479" s="39"/>
      <c r="H479" s="39" t="s">
        <v>9643</v>
      </c>
      <c r="I479" s="39">
        <v>1287</v>
      </c>
      <c r="J479" s="39">
        <v>0</v>
      </c>
      <c r="K479" s="39">
        <v>1287</v>
      </c>
      <c r="L479" s="39"/>
      <c r="M479" s="39"/>
    </row>
    <row r="480" spans="1:13" x14ac:dyDescent="0.25">
      <c r="A480" s="39"/>
      <c r="B480" s="39"/>
      <c r="C480" s="39" t="s">
        <v>9770</v>
      </c>
      <c r="D480" s="39"/>
      <c r="E480" s="39"/>
      <c r="F480" s="39"/>
      <c r="G480" s="39"/>
      <c r="H480" s="39"/>
      <c r="I480" s="39"/>
      <c r="J480" s="39"/>
      <c r="K480" s="39"/>
      <c r="L480" s="39"/>
      <c r="M480" s="39"/>
    </row>
    <row r="481" spans="1:13" x14ac:dyDescent="0.25">
      <c r="A481" s="39"/>
      <c r="B481" s="39"/>
      <c r="C481" s="39"/>
      <c r="D481" s="39"/>
      <c r="E481" s="39"/>
      <c r="F481" s="39"/>
      <c r="G481" s="39" t="s">
        <v>551</v>
      </c>
      <c r="H481" s="39" t="s">
        <v>9645</v>
      </c>
      <c r="I481" s="39">
        <v>1149</v>
      </c>
      <c r="J481" s="39">
        <v>0</v>
      </c>
      <c r="K481" s="39">
        <v>1149</v>
      </c>
      <c r="L481" s="39"/>
      <c r="M481" s="39"/>
    </row>
    <row r="482" spans="1:13" x14ac:dyDescent="0.25">
      <c r="A482" s="39"/>
      <c r="B482" s="39"/>
      <c r="C482" s="39"/>
      <c r="D482" s="39"/>
      <c r="E482" s="39"/>
      <c r="F482" s="39"/>
      <c r="G482" s="39"/>
      <c r="H482" s="39" t="s">
        <v>9643</v>
      </c>
      <c r="I482" s="39">
        <v>1149</v>
      </c>
      <c r="J482" s="39">
        <v>0</v>
      </c>
      <c r="K482" s="39">
        <v>1149</v>
      </c>
      <c r="L482" s="39"/>
      <c r="M482" s="39"/>
    </row>
    <row r="483" spans="1:13" x14ac:dyDescent="0.25">
      <c r="A483" s="39" t="s">
        <v>9769</v>
      </c>
      <c r="B483" s="39"/>
      <c r="C483" s="39" t="s">
        <v>9768</v>
      </c>
      <c r="D483" s="39"/>
      <c r="E483" s="39"/>
      <c r="F483" s="39"/>
      <c r="G483" s="39"/>
      <c r="H483" s="39"/>
      <c r="I483" s="39"/>
      <c r="J483" s="39"/>
      <c r="K483" s="39"/>
      <c r="L483" s="39"/>
      <c r="M483" s="39"/>
    </row>
    <row r="484" spans="1:13" x14ac:dyDescent="0.25">
      <c r="A484" s="39"/>
      <c r="B484" s="39"/>
      <c r="C484" s="39" t="s">
        <v>9767</v>
      </c>
      <c r="D484" s="39"/>
      <c r="E484" s="39"/>
      <c r="F484" s="39"/>
      <c r="G484" s="39"/>
      <c r="H484" s="39"/>
      <c r="I484" s="39"/>
      <c r="J484" s="39"/>
      <c r="K484" s="39"/>
      <c r="L484" s="39"/>
      <c r="M484" s="39"/>
    </row>
    <row r="485" spans="1:13" x14ac:dyDescent="0.25">
      <c r="A485" s="39"/>
      <c r="B485" s="39"/>
      <c r="C485" s="39"/>
      <c r="D485" s="39"/>
      <c r="E485" s="39"/>
      <c r="F485" s="39"/>
      <c r="G485" s="39" t="s">
        <v>605</v>
      </c>
      <c r="H485" s="39" t="s">
        <v>9645</v>
      </c>
      <c r="I485" s="39">
        <v>223</v>
      </c>
      <c r="J485" s="39">
        <v>0</v>
      </c>
      <c r="K485" s="39">
        <v>223</v>
      </c>
      <c r="L485" s="39"/>
      <c r="M485" s="39"/>
    </row>
    <row r="486" spans="1:13" x14ac:dyDescent="0.25">
      <c r="A486" s="39"/>
      <c r="B486" s="39"/>
      <c r="C486" s="39"/>
      <c r="D486" s="39"/>
      <c r="E486" s="39"/>
      <c r="F486" s="39"/>
      <c r="G486" s="39"/>
      <c r="H486" s="39" t="s">
        <v>9643</v>
      </c>
      <c r="I486" s="39">
        <v>223</v>
      </c>
      <c r="J486" s="39">
        <v>0</v>
      </c>
      <c r="K486" s="39">
        <v>223</v>
      </c>
      <c r="L486" s="39"/>
      <c r="M486" s="39"/>
    </row>
    <row r="487" spans="1:13" x14ac:dyDescent="0.25">
      <c r="A487" s="39"/>
      <c r="B487" s="39"/>
      <c r="C487" s="39" t="s">
        <v>9766</v>
      </c>
      <c r="D487" s="39"/>
      <c r="E487" s="39"/>
      <c r="F487" s="39"/>
      <c r="G487" s="39"/>
      <c r="H487" s="39"/>
      <c r="I487" s="39"/>
      <c r="J487" s="39"/>
      <c r="K487" s="39"/>
      <c r="L487" s="39"/>
      <c r="M487" s="39"/>
    </row>
    <row r="488" spans="1:13" x14ac:dyDescent="0.25">
      <c r="A488" s="39"/>
      <c r="B488" s="39"/>
      <c r="C488" s="39"/>
      <c r="D488" s="39"/>
      <c r="E488" s="39"/>
      <c r="F488" s="39"/>
      <c r="G488" s="39" t="s">
        <v>605</v>
      </c>
      <c r="H488" s="39" t="s">
        <v>9645</v>
      </c>
      <c r="I488" s="39">
        <v>343</v>
      </c>
      <c r="J488" s="39">
        <v>0</v>
      </c>
      <c r="K488" s="39">
        <v>343</v>
      </c>
      <c r="L488" s="39"/>
      <c r="M488" s="39"/>
    </row>
    <row r="489" spans="1:13" x14ac:dyDescent="0.25">
      <c r="A489" s="39"/>
      <c r="B489" s="39"/>
      <c r="C489" s="39"/>
      <c r="D489" s="39"/>
      <c r="E489" s="39"/>
      <c r="F489" s="39"/>
      <c r="G489" s="39"/>
      <c r="H489" s="39" t="s">
        <v>9643</v>
      </c>
      <c r="I489" s="39">
        <v>343</v>
      </c>
      <c r="J489" s="39">
        <v>0</v>
      </c>
      <c r="K489" s="39">
        <v>343</v>
      </c>
      <c r="L489" s="39"/>
      <c r="M489" s="39"/>
    </row>
    <row r="490" spans="1:13" x14ac:dyDescent="0.25">
      <c r="A490" s="39"/>
      <c r="B490" s="39"/>
      <c r="C490" s="39" t="s">
        <v>9765</v>
      </c>
      <c r="D490" s="39"/>
      <c r="E490" s="39"/>
      <c r="F490" s="39"/>
      <c r="G490" s="39"/>
      <c r="H490" s="39"/>
      <c r="I490" s="39"/>
      <c r="J490" s="39"/>
      <c r="K490" s="39"/>
      <c r="L490" s="39"/>
      <c r="M490" s="39"/>
    </row>
    <row r="491" spans="1:13" x14ac:dyDescent="0.25">
      <c r="A491" s="39"/>
      <c r="B491" s="39"/>
      <c r="C491" s="39"/>
      <c r="D491" s="39"/>
      <c r="E491" s="39"/>
      <c r="F491" s="39"/>
      <c r="G491" s="39" t="s">
        <v>605</v>
      </c>
      <c r="H491" s="39" t="s">
        <v>9645</v>
      </c>
      <c r="I491" s="39">
        <v>484</v>
      </c>
      <c r="J491" s="39">
        <v>0</v>
      </c>
      <c r="K491" s="39">
        <v>484</v>
      </c>
      <c r="L491" s="39"/>
      <c r="M491" s="39"/>
    </row>
    <row r="492" spans="1:13" x14ac:dyDescent="0.25">
      <c r="A492" s="39"/>
      <c r="B492" s="39"/>
      <c r="C492" s="39"/>
      <c r="D492" s="39"/>
      <c r="E492" s="39"/>
      <c r="F492" s="39"/>
      <c r="G492" s="39"/>
      <c r="H492" s="39" t="s">
        <v>9643</v>
      </c>
      <c r="I492" s="39">
        <v>484</v>
      </c>
      <c r="J492" s="39">
        <v>0</v>
      </c>
      <c r="K492" s="39">
        <v>484</v>
      </c>
      <c r="L492" s="39"/>
      <c r="M492" s="39"/>
    </row>
    <row r="493" spans="1:13" x14ac:dyDescent="0.25">
      <c r="A493" s="39" t="s">
        <v>9764</v>
      </c>
      <c r="B493" s="39"/>
      <c r="C493" s="39" t="s">
        <v>9763</v>
      </c>
      <c r="D493" s="39"/>
      <c r="E493" s="39"/>
      <c r="F493" s="39"/>
      <c r="G493" s="39"/>
      <c r="H493" s="39"/>
      <c r="I493" s="39"/>
      <c r="J493" s="39"/>
      <c r="K493" s="39"/>
      <c r="L493" s="39"/>
      <c r="M493" s="39"/>
    </row>
    <row r="494" spans="1:13" x14ac:dyDescent="0.25">
      <c r="A494" s="39"/>
      <c r="B494" s="39"/>
      <c r="C494" s="39" t="s">
        <v>9618</v>
      </c>
      <c r="D494" s="39"/>
      <c r="E494" s="39"/>
      <c r="F494" s="39"/>
      <c r="G494" s="39"/>
      <c r="H494" s="39"/>
      <c r="I494" s="39"/>
      <c r="J494" s="39"/>
      <c r="K494" s="39"/>
      <c r="L494" s="39"/>
      <c r="M494" s="39"/>
    </row>
    <row r="495" spans="1:13" x14ac:dyDescent="0.25">
      <c r="A495" s="39"/>
      <c r="B495" s="39"/>
      <c r="C495" s="39"/>
      <c r="D495" s="39"/>
      <c r="E495" s="39"/>
      <c r="F495" s="39"/>
      <c r="G495" s="39" t="s">
        <v>551</v>
      </c>
      <c r="H495" s="39" t="s">
        <v>9645</v>
      </c>
      <c r="I495" s="39">
        <v>1562</v>
      </c>
      <c r="J495" s="39">
        <v>0</v>
      </c>
      <c r="K495" s="39">
        <v>1562</v>
      </c>
      <c r="L495" s="39"/>
      <c r="M495" s="39"/>
    </row>
    <row r="496" spans="1:13" x14ac:dyDescent="0.25">
      <c r="A496" s="39"/>
      <c r="B496" s="39"/>
      <c r="C496" s="39"/>
      <c r="D496" s="39"/>
      <c r="E496" s="39"/>
      <c r="F496" s="39"/>
      <c r="G496" s="39"/>
      <c r="H496" s="39" t="s">
        <v>9643</v>
      </c>
      <c r="I496" s="39">
        <v>1562</v>
      </c>
      <c r="J496" s="39">
        <v>0</v>
      </c>
      <c r="K496" s="39">
        <v>1562</v>
      </c>
      <c r="L496" s="39"/>
      <c r="M496" s="39"/>
    </row>
    <row r="497" spans="1:13" x14ac:dyDescent="0.25">
      <c r="A497" s="39" t="s">
        <v>9762</v>
      </c>
      <c r="B497" s="39"/>
      <c r="C497" s="39" t="s">
        <v>9761</v>
      </c>
      <c r="D497" s="39"/>
      <c r="E497" s="39"/>
      <c r="F497" s="39"/>
      <c r="G497" s="39"/>
      <c r="H497" s="39"/>
      <c r="I497" s="39"/>
      <c r="J497" s="39"/>
      <c r="K497" s="39"/>
      <c r="L497" s="39"/>
      <c r="M497" s="39"/>
    </row>
    <row r="498" spans="1:13" x14ac:dyDescent="0.25">
      <c r="A498" s="39"/>
      <c r="B498" s="39"/>
      <c r="C498" s="39" t="s">
        <v>9618</v>
      </c>
      <c r="D498" s="39"/>
      <c r="E498" s="39"/>
      <c r="F498" s="39"/>
      <c r="G498" s="39"/>
      <c r="H498" s="39"/>
      <c r="I498" s="39"/>
      <c r="J498" s="39"/>
      <c r="K498" s="39"/>
      <c r="L498" s="39"/>
      <c r="M498" s="39"/>
    </row>
    <row r="499" spans="1:13" x14ac:dyDescent="0.25">
      <c r="A499" s="39"/>
      <c r="B499" s="39"/>
      <c r="C499" s="39"/>
      <c r="D499" s="39"/>
      <c r="E499" s="39"/>
      <c r="F499" s="39"/>
      <c r="G499" s="39" t="s">
        <v>551</v>
      </c>
      <c r="H499" s="39" t="s">
        <v>9645</v>
      </c>
      <c r="I499" s="39">
        <v>653</v>
      </c>
      <c r="J499" s="39">
        <v>0</v>
      </c>
      <c r="K499" s="39">
        <v>653</v>
      </c>
      <c r="L499" s="39"/>
      <c r="M499" s="39"/>
    </row>
    <row r="500" spans="1:13" x14ac:dyDescent="0.25">
      <c r="A500" s="39"/>
      <c r="B500" s="39"/>
      <c r="C500" s="39"/>
      <c r="D500" s="39"/>
      <c r="E500" s="39"/>
      <c r="F500" s="39"/>
      <c r="G500" s="39"/>
      <c r="H500" s="39" t="s">
        <v>9760</v>
      </c>
      <c r="I500" s="39">
        <v>1318</v>
      </c>
      <c r="J500" s="39">
        <v>0</v>
      </c>
      <c r="K500" s="39">
        <v>1318</v>
      </c>
      <c r="L500" s="39"/>
      <c r="M500" s="39"/>
    </row>
    <row r="501" spans="1:13" x14ac:dyDescent="0.25">
      <c r="A501" s="39"/>
      <c r="B501" s="39"/>
      <c r="C501" s="39"/>
      <c r="D501" s="39"/>
      <c r="E501" s="39"/>
      <c r="F501" s="39"/>
      <c r="G501" s="39"/>
      <c r="H501" s="39" t="s">
        <v>9643</v>
      </c>
      <c r="I501" s="39">
        <v>1971</v>
      </c>
      <c r="J501" s="39">
        <v>0</v>
      </c>
      <c r="K501" s="39">
        <v>1971</v>
      </c>
      <c r="L501" s="39"/>
      <c r="M501" s="39"/>
    </row>
    <row r="502" spans="1:13" x14ac:dyDescent="0.25">
      <c r="A502" s="39" t="s">
        <v>9759</v>
      </c>
      <c r="B502" s="39"/>
      <c r="C502" s="39" t="s">
        <v>9758</v>
      </c>
      <c r="D502" s="39"/>
      <c r="E502" s="39"/>
      <c r="F502" s="39"/>
      <c r="G502" s="39"/>
      <c r="H502" s="39"/>
      <c r="I502" s="39"/>
      <c r="J502" s="39"/>
      <c r="K502" s="39"/>
      <c r="L502" s="39"/>
      <c r="M502" s="39"/>
    </row>
    <row r="503" spans="1:13" x14ac:dyDescent="0.25">
      <c r="A503" s="39"/>
      <c r="B503" s="39"/>
      <c r="C503" s="39" t="s">
        <v>9618</v>
      </c>
      <c r="D503" s="39"/>
      <c r="E503" s="39"/>
      <c r="F503" s="39"/>
      <c r="G503" s="39"/>
      <c r="H503" s="39"/>
      <c r="I503" s="39"/>
      <c r="J503" s="39"/>
      <c r="K503" s="39"/>
      <c r="L503" s="39"/>
      <c r="M503" s="39"/>
    </row>
    <row r="504" spans="1:13" x14ac:dyDescent="0.25">
      <c r="A504" s="39"/>
      <c r="B504" s="39"/>
      <c r="C504" s="39"/>
      <c r="D504" s="39"/>
      <c r="E504" s="39"/>
      <c r="F504" s="39"/>
      <c r="G504" s="39" t="s">
        <v>551</v>
      </c>
      <c r="H504" s="39" t="s">
        <v>9645</v>
      </c>
      <c r="I504" s="39">
        <v>327</v>
      </c>
      <c r="J504" s="39">
        <v>0</v>
      </c>
      <c r="K504" s="39">
        <v>327</v>
      </c>
      <c r="L504" s="39"/>
      <c r="M504" s="39"/>
    </row>
    <row r="505" spans="1:13" x14ac:dyDescent="0.25">
      <c r="A505" s="39"/>
      <c r="B505" s="39"/>
      <c r="C505" s="39"/>
      <c r="D505" s="39"/>
      <c r="E505" s="39"/>
      <c r="F505" s="39"/>
      <c r="G505" s="39"/>
      <c r="H505" s="39" t="s">
        <v>9643</v>
      </c>
      <c r="I505" s="39">
        <v>327</v>
      </c>
      <c r="J505" s="39">
        <v>0</v>
      </c>
      <c r="K505" s="39">
        <v>327</v>
      </c>
      <c r="L505" s="39"/>
      <c r="M505" s="39"/>
    </row>
    <row r="506" spans="1:13" x14ac:dyDescent="0.25">
      <c r="A506" s="39" t="s">
        <v>9757</v>
      </c>
      <c r="B506" s="39"/>
      <c r="C506" s="39" t="s">
        <v>9756</v>
      </c>
      <c r="D506" s="39"/>
      <c r="E506" s="39"/>
      <c r="F506" s="39"/>
      <c r="G506" s="39"/>
      <c r="H506" s="39"/>
      <c r="I506" s="39"/>
      <c r="J506" s="39"/>
      <c r="K506" s="39"/>
      <c r="L506" s="39"/>
      <c r="M506" s="39"/>
    </row>
    <row r="507" spans="1:13" x14ac:dyDescent="0.25">
      <c r="A507" s="39"/>
      <c r="B507" s="39"/>
      <c r="C507" s="39" t="s">
        <v>9618</v>
      </c>
      <c r="D507" s="39"/>
      <c r="E507" s="39"/>
      <c r="F507" s="39"/>
      <c r="G507" s="39"/>
      <c r="H507" s="39"/>
      <c r="I507" s="39"/>
      <c r="J507" s="39"/>
      <c r="K507" s="39"/>
      <c r="L507" s="39"/>
      <c r="M507" s="39"/>
    </row>
    <row r="508" spans="1:13" x14ac:dyDescent="0.25">
      <c r="A508" s="39"/>
      <c r="B508" s="39"/>
      <c r="C508" s="39"/>
      <c r="D508" s="39"/>
      <c r="E508" s="39"/>
      <c r="F508" s="39"/>
      <c r="G508" s="39" t="s">
        <v>632</v>
      </c>
      <c r="H508" s="39" t="s">
        <v>9645</v>
      </c>
      <c r="I508" s="39">
        <v>3</v>
      </c>
      <c r="J508" s="39">
        <v>0</v>
      </c>
      <c r="K508" s="39">
        <v>3</v>
      </c>
      <c r="L508" s="39"/>
      <c r="M508" s="39"/>
    </row>
    <row r="509" spans="1:13" x14ac:dyDescent="0.25">
      <c r="A509" s="39"/>
      <c r="B509" s="39"/>
      <c r="C509" s="39"/>
      <c r="D509" s="39"/>
      <c r="E509" s="39"/>
      <c r="F509" s="39"/>
      <c r="G509" s="39"/>
      <c r="H509" s="39" t="s">
        <v>9643</v>
      </c>
      <c r="I509" s="39">
        <v>3</v>
      </c>
      <c r="J509" s="39">
        <v>0</v>
      </c>
      <c r="K509" s="39">
        <v>3</v>
      </c>
      <c r="L509" s="39"/>
      <c r="M509" s="39"/>
    </row>
    <row r="510" spans="1:13" x14ac:dyDescent="0.25">
      <c r="A510" s="39" t="s">
        <v>9755</v>
      </c>
      <c r="B510" s="39"/>
      <c r="C510" s="39" t="s">
        <v>9754</v>
      </c>
      <c r="D510" s="39"/>
      <c r="E510" s="39"/>
      <c r="F510" s="39"/>
      <c r="G510" s="39"/>
      <c r="H510" s="39"/>
      <c r="I510" s="39"/>
      <c r="J510" s="39"/>
      <c r="K510" s="39"/>
      <c r="L510" s="39"/>
      <c r="M510" s="39"/>
    </row>
    <row r="511" spans="1:13" x14ac:dyDescent="0.25">
      <c r="A511" s="39"/>
      <c r="B511" s="39"/>
      <c r="C511" s="39" t="s">
        <v>9751</v>
      </c>
      <c r="D511" s="39"/>
      <c r="E511" s="39"/>
      <c r="F511" s="39"/>
      <c r="G511" s="39"/>
      <c r="H511" s="39"/>
      <c r="I511" s="39"/>
      <c r="J511" s="39"/>
      <c r="K511" s="39"/>
      <c r="L511" s="39"/>
      <c r="M511" s="39"/>
    </row>
    <row r="512" spans="1:13" x14ac:dyDescent="0.25">
      <c r="A512" s="39"/>
      <c r="B512" s="39"/>
      <c r="C512" s="39"/>
      <c r="D512" s="39"/>
      <c r="E512" s="39"/>
      <c r="F512" s="39"/>
      <c r="G512" s="39" t="s">
        <v>605</v>
      </c>
      <c r="H512" s="39" t="s">
        <v>9645</v>
      </c>
      <c r="I512" s="39">
        <v>108</v>
      </c>
      <c r="J512" s="39">
        <v>0</v>
      </c>
      <c r="K512" s="39">
        <v>108</v>
      </c>
      <c r="L512" s="39"/>
      <c r="M512" s="39"/>
    </row>
    <row r="513" spans="1:13" x14ac:dyDescent="0.25">
      <c r="A513" s="39"/>
      <c r="B513" s="39"/>
      <c r="C513" s="39"/>
      <c r="D513" s="39"/>
      <c r="E513" s="39"/>
      <c r="F513" s="39"/>
      <c r="G513" s="39"/>
      <c r="H513" s="39" t="s">
        <v>9643</v>
      </c>
      <c r="I513" s="39">
        <v>108</v>
      </c>
      <c r="J513" s="39">
        <v>0</v>
      </c>
      <c r="K513" s="39">
        <v>108</v>
      </c>
      <c r="L513" s="39"/>
      <c r="M513" s="39"/>
    </row>
    <row r="514" spans="1:13" x14ac:dyDescent="0.25">
      <c r="A514" s="39"/>
      <c r="B514" s="39"/>
      <c r="C514" s="39" t="s">
        <v>9750</v>
      </c>
      <c r="D514" s="39"/>
      <c r="E514" s="39"/>
      <c r="F514" s="39"/>
      <c r="G514" s="39"/>
      <c r="H514" s="39"/>
      <c r="I514" s="39"/>
      <c r="J514" s="39"/>
      <c r="K514" s="39"/>
      <c r="L514" s="39"/>
      <c r="M514" s="39"/>
    </row>
    <row r="515" spans="1:13" x14ac:dyDescent="0.25">
      <c r="A515" s="39"/>
      <c r="B515" s="39"/>
      <c r="C515" s="39"/>
      <c r="D515" s="39"/>
      <c r="E515" s="39"/>
      <c r="F515" s="39"/>
      <c r="G515" s="39" t="s">
        <v>605</v>
      </c>
      <c r="H515" s="39" t="s">
        <v>9645</v>
      </c>
      <c r="I515" s="39">
        <v>147</v>
      </c>
      <c r="J515" s="39">
        <v>0</v>
      </c>
      <c r="K515" s="39">
        <v>147</v>
      </c>
      <c r="L515" s="39"/>
      <c r="M515" s="39"/>
    </row>
    <row r="516" spans="1:13" x14ac:dyDescent="0.25">
      <c r="A516" s="39"/>
      <c r="B516" s="39"/>
      <c r="C516" s="39"/>
      <c r="D516" s="39"/>
      <c r="E516" s="39"/>
      <c r="F516" s="39"/>
      <c r="G516" s="39"/>
      <c r="H516" s="39" t="s">
        <v>9643</v>
      </c>
      <c r="I516" s="39">
        <v>147</v>
      </c>
      <c r="J516" s="39">
        <v>0</v>
      </c>
      <c r="K516" s="39">
        <v>147</v>
      </c>
      <c r="L516" s="39"/>
      <c r="M516" s="39"/>
    </row>
    <row r="517" spans="1:13" x14ac:dyDescent="0.25">
      <c r="A517" s="39" t="s">
        <v>9753</v>
      </c>
      <c r="B517" s="39"/>
      <c r="C517" s="39" t="s">
        <v>9752</v>
      </c>
      <c r="D517" s="39"/>
      <c r="E517" s="39"/>
      <c r="F517" s="39"/>
      <c r="G517" s="39"/>
      <c r="H517" s="39"/>
      <c r="I517" s="39"/>
      <c r="J517" s="39"/>
      <c r="K517" s="39"/>
      <c r="L517" s="39"/>
      <c r="M517" s="39"/>
    </row>
    <row r="518" spans="1:13" x14ac:dyDescent="0.25">
      <c r="A518" s="39"/>
      <c r="B518" s="39"/>
      <c r="C518" s="39" t="s">
        <v>9751</v>
      </c>
      <c r="D518" s="39"/>
      <c r="E518" s="39"/>
      <c r="F518" s="39"/>
      <c r="G518" s="39"/>
      <c r="H518" s="39"/>
      <c r="I518" s="39"/>
      <c r="J518" s="39"/>
      <c r="K518" s="39"/>
      <c r="L518" s="39"/>
      <c r="M518" s="39"/>
    </row>
    <row r="519" spans="1:13" x14ac:dyDescent="0.25">
      <c r="A519" s="39"/>
      <c r="B519" s="39"/>
      <c r="C519" s="39"/>
      <c r="D519" s="39"/>
      <c r="E519" s="39"/>
      <c r="F519" s="39"/>
      <c r="G519" s="39" t="s">
        <v>605</v>
      </c>
      <c r="H519" s="39" t="s">
        <v>9645</v>
      </c>
      <c r="I519" s="39">
        <v>38</v>
      </c>
      <c r="J519" s="39">
        <v>0</v>
      </c>
      <c r="K519" s="39">
        <v>38</v>
      </c>
      <c r="L519" s="39"/>
      <c r="M519" s="39"/>
    </row>
    <row r="520" spans="1:13" x14ac:dyDescent="0.25">
      <c r="A520" s="39"/>
      <c r="B520" s="39"/>
      <c r="C520" s="39"/>
      <c r="D520" s="39"/>
      <c r="E520" s="39"/>
      <c r="F520" s="39"/>
      <c r="G520" s="39"/>
      <c r="H520" s="39" t="s">
        <v>9643</v>
      </c>
      <c r="I520" s="39">
        <v>38</v>
      </c>
      <c r="J520" s="39">
        <v>0</v>
      </c>
      <c r="K520" s="39">
        <v>38</v>
      </c>
      <c r="L520" s="39"/>
      <c r="M520" s="39"/>
    </row>
    <row r="521" spans="1:13" x14ac:dyDescent="0.25">
      <c r="A521" s="39"/>
      <c r="B521" s="39"/>
      <c r="C521" s="39" t="s">
        <v>9750</v>
      </c>
      <c r="D521" s="39"/>
      <c r="E521" s="39"/>
      <c r="F521" s="39"/>
      <c r="G521" s="39"/>
      <c r="H521" s="39"/>
      <c r="I521" s="39"/>
      <c r="J521" s="39"/>
      <c r="K521" s="39"/>
      <c r="L521" s="39"/>
      <c r="M521" s="39"/>
    </row>
    <row r="522" spans="1:13" x14ac:dyDescent="0.25">
      <c r="A522" s="39"/>
      <c r="B522" s="39"/>
      <c r="C522" s="39"/>
      <c r="D522" s="39"/>
      <c r="E522" s="39"/>
      <c r="F522" s="39"/>
      <c r="G522" s="39" t="s">
        <v>605</v>
      </c>
      <c r="H522" s="39" t="s">
        <v>9645</v>
      </c>
      <c r="I522" s="39">
        <v>52</v>
      </c>
      <c r="J522" s="39">
        <v>0</v>
      </c>
      <c r="K522" s="39">
        <v>52</v>
      </c>
      <c r="L522" s="39"/>
      <c r="M522" s="39"/>
    </row>
    <row r="523" spans="1:13" x14ac:dyDescent="0.25">
      <c r="A523" s="39"/>
      <c r="B523" s="39"/>
      <c r="C523" s="39"/>
      <c r="D523" s="39"/>
      <c r="E523" s="39"/>
      <c r="F523" s="39"/>
      <c r="G523" s="39"/>
      <c r="H523" s="39" t="s">
        <v>9643</v>
      </c>
      <c r="I523" s="39">
        <v>52</v>
      </c>
      <c r="J523" s="39">
        <v>0</v>
      </c>
      <c r="K523" s="39">
        <v>52</v>
      </c>
      <c r="L523" s="39"/>
      <c r="M523" s="39"/>
    </row>
    <row r="524" spans="1:13" x14ac:dyDescent="0.25">
      <c r="A524" s="39" t="s">
        <v>9749</v>
      </c>
      <c r="B524" s="39"/>
      <c r="C524" s="39" t="s">
        <v>9748</v>
      </c>
      <c r="D524" s="39"/>
      <c r="E524" s="39"/>
      <c r="F524" s="39"/>
      <c r="G524" s="39"/>
      <c r="H524" s="39"/>
      <c r="I524" s="39"/>
      <c r="J524" s="39"/>
      <c r="K524" s="39"/>
      <c r="L524" s="39"/>
      <c r="M524" s="39"/>
    </row>
    <row r="525" spans="1:13" x14ac:dyDescent="0.25">
      <c r="A525" s="39"/>
      <c r="B525" s="39"/>
      <c r="C525" s="39" t="s">
        <v>9618</v>
      </c>
      <c r="D525" s="39"/>
      <c r="E525" s="39"/>
      <c r="F525" s="39"/>
      <c r="G525" s="39"/>
      <c r="H525" s="39"/>
      <c r="I525" s="39"/>
      <c r="J525" s="39"/>
      <c r="K525" s="39"/>
      <c r="L525" s="39"/>
      <c r="M525" s="39"/>
    </row>
    <row r="526" spans="1:13" x14ac:dyDescent="0.25">
      <c r="A526" s="39"/>
      <c r="B526" s="39"/>
      <c r="C526" s="39"/>
      <c r="D526" s="39"/>
      <c r="E526" s="39"/>
      <c r="F526" s="39"/>
      <c r="G526" s="39" t="s">
        <v>606</v>
      </c>
      <c r="H526" s="39" t="s">
        <v>9645</v>
      </c>
      <c r="I526" s="39">
        <v>17</v>
      </c>
      <c r="J526" s="39">
        <v>0</v>
      </c>
      <c r="K526" s="39">
        <v>17</v>
      </c>
      <c r="L526" s="39"/>
      <c r="M526" s="39"/>
    </row>
    <row r="527" spans="1:13" x14ac:dyDescent="0.25">
      <c r="A527" s="39"/>
      <c r="B527" s="39"/>
      <c r="C527" s="39"/>
      <c r="D527" s="39"/>
      <c r="E527" s="39"/>
      <c r="F527" s="39"/>
      <c r="G527" s="39"/>
      <c r="H527" s="39" t="s">
        <v>9643</v>
      </c>
      <c r="I527" s="39">
        <v>17</v>
      </c>
      <c r="J527" s="39">
        <v>0</v>
      </c>
      <c r="K527" s="39">
        <v>17</v>
      </c>
      <c r="L527" s="39"/>
      <c r="M527" s="39"/>
    </row>
    <row r="528" spans="1:13" x14ac:dyDescent="0.25">
      <c r="A528" s="39" t="s">
        <v>9747</v>
      </c>
      <c r="B528" s="39"/>
      <c r="C528" s="39" t="s">
        <v>9746</v>
      </c>
      <c r="D528" s="39"/>
      <c r="E528" s="39"/>
      <c r="F528" s="39"/>
      <c r="G528" s="39"/>
      <c r="H528" s="39"/>
      <c r="I528" s="39"/>
      <c r="J528" s="39"/>
      <c r="K528" s="39"/>
      <c r="L528" s="39"/>
      <c r="M528" s="39"/>
    </row>
    <row r="529" spans="1:13" x14ac:dyDescent="0.25">
      <c r="A529" s="39"/>
      <c r="B529" s="39"/>
      <c r="C529" s="39" t="s">
        <v>9745</v>
      </c>
      <c r="D529" s="39"/>
      <c r="E529" s="39"/>
      <c r="F529" s="39"/>
      <c r="G529" s="39"/>
      <c r="H529" s="39"/>
      <c r="I529" s="39"/>
      <c r="J529" s="39"/>
      <c r="K529" s="39"/>
      <c r="L529" s="39"/>
      <c r="M529" s="39"/>
    </row>
    <row r="530" spans="1:13" x14ac:dyDescent="0.25">
      <c r="A530" s="39"/>
      <c r="B530" s="39"/>
      <c r="C530" s="39"/>
      <c r="D530" s="39"/>
      <c r="E530" s="39"/>
      <c r="F530" s="39"/>
      <c r="G530" s="39" t="s">
        <v>632</v>
      </c>
      <c r="H530" s="39" t="s">
        <v>9645</v>
      </c>
      <c r="I530" s="39">
        <v>1</v>
      </c>
      <c r="J530" s="39">
        <v>0</v>
      </c>
      <c r="K530" s="39">
        <v>1</v>
      </c>
      <c r="L530" s="39"/>
      <c r="M530" s="39"/>
    </row>
    <row r="531" spans="1:13" x14ac:dyDescent="0.25">
      <c r="A531" s="39"/>
      <c r="B531" s="39"/>
      <c r="C531" s="39"/>
      <c r="D531" s="39"/>
      <c r="E531" s="39"/>
      <c r="F531" s="39"/>
      <c r="G531" s="39"/>
      <c r="H531" s="39" t="s">
        <v>9643</v>
      </c>
      <c r="I531" s="39">
        <v>1</v>
      </c>
      <c r="J531" s="39">
        <v>0</v>
      </c>
      <c r="K531" s="39">
        <v>1</v>
      </c>
      <c r="L531" s="39"/>
      <c r="M531" s="39"/>
    </row>
    <row r="532" spans="1:13" x14ac:dyDescent="0.25">
      <c r="A532" s="39"/>
      <c r="B532" s="39"/>
      <c r="C532" s="39" t="s">
        <v>9744</v>
      </c>
      <c r="D532" s="39"/>
      <c r="E532" s="39"/>
      <c r="F532" s="39"/>
      <c r="G532" s="39"/>
      <c r="H532" s="39"/>
      <c r="I532" s="39"/>
      <c r="J532" s="39"/>
      <c r="K532" s="39"/>
      <c r="L532" s="39"/>
      <c r="M532" s="39"/>
    </row>
    <row r="533" spans="1:13" x14ac:dyDescent="0.25">
      <c r="A533" s="39"/>
      <c r="B533" s="39"/>
      <c r="C533" s="39"/>
      <c r="D533" s="39"/>
      <c r="E533" s="39"/>
      <c r="F533" s="39"/>
      <c r="G533" s="39" t="s">
        <v>632</v>
      </c>
      <c r="H533" s="39" t="s">
        <v>9645</v>
      </c>
      <c r="I533" s="39">
        <v>1</v>
      </c>
      <c r="J533" s="39">
        <v>0</v>
      </c>
      <c r="K533" s="39">
        <v>1</v>
      </c>
      <c r="L533" s="39"/>
      <c r="M533" s="39"/>
    </row>
    <row r="534" spans="1:13" x14ac:dyDescent="0.25">
      <c r="A534" s="39"/>
      <c r="B534" s="39"/>
      <c r="C534" s="39"/>
      <c r="D534" s="39"/>
      <c r="E534" s="39"/>
      <c r="F534" s="39"/>
      <c r="G534" s="39"/>
      <c r="H534" s="39" t="s">
        <v>9643</v>
      </c>
      <c r="I534" s="39">
        <v>1</v>
      </c>
      <c r="J534" s="39">
        <v>0</v>
      </c>
      <c r="K534" s="39">
        <v>1</v>
      </c>
      <c r="L534" s="39"/>
      <c r="M534" s="39"/>
    </row>
    <row r="535" spans="1:13" x14ac:dyDescent="0.25">
      <c r="A535" s="39" t="s">
        <v>9743</v>
      </c>
      <c r="B535" s="39"/>
      <c r="C535" s="39" t="s">
        <v>9742</v>
      </c>
      <c r="D535" s="39"/>
      <c r="E535" s="39"/>
      <c r="F535" s="39"/>
      <c r="G535" s="39"/>
      <c r="H535" s="39"/>
      <c r="I535" s="39"/>
      <c r="J535" s="39"/>
      <c r="K535" s="39"/>
      <c r="L535" s="39"/>
      <c r="M535" s="39"/>
    </row>
    <row r="536" spans="1:13" x14ac:dyDescent="0.25">
      <c r="A536" s="39"/>
      <c r="B536" s="39"/>
      <c r="C536" s="39" t="s">
        <v>9618</v>
      </c>
      <c r="D536" s="39"/>
      <c r="E536" s="39"/>
      <c r="F536" s="39"/>
      <c r="G536" s="39"/>
      <c r="H536" s="39"/>
      <c r="I536" s="39"/>
      <c r="J536" s="39"/>
      <c r="K536" s="39"/>
      <c r="L536" s="39"/>
      <c r="M536" s="39"/>
    </row>
    <row r="537" spans="1:13" x14ac:dyDescent="0.25">
      <c r="A537" s="39"/>
      <c r="B537" s="39"/>
      <c r="C537" s="39"/>
      <c r="D537" s="39"/>
      <c r="E537" s="39"/>
      <c r="F537" s="39"/>
      <c r="G537" s="39" t="s">
        <v>632</v>
      </c>
      <c r="H537" s="39" t="s">
        <v>9645</v>
      </c>
      <c r="I537" s="39">
        <v>2</v>
      </c>
      <c r="J537" s="39">
        <v>0</v>
      </c>
      <c r="K537" s="39">
        <v>2</v>
      </c>
      <c r="L537" s="39"/>
      <c r="M537" s="39"/>
    </row>
    <row r="538" spans="1:13" x14ac:dyDescent="0.25">
      <c r="A538" s="39"/>
      <c r="B538" s="39"/>
      <c r="C538" s="39"/>
      <c r="D538" s="39"/>
      <c r="E538" s="39"/>
      <c r="F538" s="39"/>
      <c r="G538" s="39"/>
      <c r="H538" s="39" t="s">
        <v>9643</v>
      </c>
      <c r="I538" s="39">
        <v>2</v>
      </c>
      <c r="J538" s="39">
        <v>0</v>
      </c>
      <c r="K538" s="39">
        <v>2</v>
      </c>
      <c r="L538" s="39"/>
      <c r="M538" s="39"/>
    </row>
    <row r="539" spans="1:13" x14ac:dyDescent="0.25">
      <c r="A539" s="39" t="s">
        <v>9741</v>
      </c>
      <c r="B539" s="39"/>
      <c r="C539" s="39" t="s">
        <v>9740</v>
      </c>
      <c r="D539" s="39"/>
      <c r="E539" s="39"/>
      <c r="F539" s="39"/>
      <c r="G539" s="39"/>
      <c r="H539" s="39"/>
      <c r="I539" s="39"/>
      <c r="J539" s="39"/>
      <c r="K539" s="39"/>
      <c r="L539" s="39"/>
      <c r="M539" s="39"/>
    </row>
    <row r="540" spans="1:13" x14ac:dyDescent="0.25">
      <c r="A540" s="39"/>
      <c r="B540" s="39"/>
      <c r="C540" s="39" t="s">
        <v>9618</v>
      </c>
      <c r="D540" s="39"/>
      <c r="E540" s="39"/>
      <c r="F540" s="39"/>
      <c r="G540" s="39"/>
      <c r="H540" s="39"/>
      <c r="I540" s="39"/>
      <c r="J540" s="39"/>
      <c r="K540" s="39"/>
      <c r="L540" s="39"/>
      <c r="M540" s="39"/>
    </row>
    <row r="541" spans="1:13" x14ac:dyDescent="0.25">
      <c r="A541" s="39"/>
      <c r="B541" s="39"/>
      <c r="C541" s="39"/>
      <c r="D541" s="39"/>
      <c r="E541" s="39"/>
      <c r="F541" s="39"/>
      <c r="G541" s="39" t="s">
        <v>632</v>
      </c>
      <c r="H541" s="39" t="s">
        <v>9645</v>
      </c>
      <c r="I541" s="39">
        <v>1</v>
      </c>
      <c r="J541" s="39">
        <v>0</v>
      </c>
      <c r="K541" s="39">
        <v>1</v>
      </c>
      <c r="L541" s="39"/>
      <c r="M541" s="39"/>
    </row>
    <row r="542" spans="1:13" x14ac:dyDescent="0.25">
      <c r="A542" s="39"/>
      <c r="B542" s="39"/>
      <c r="C542" s="39"/>
      <c r="D542" s="39"/>
      <c r="E542" s="39"/>
      <c r="F542" s="39"/>
      <c r="G542" s="39"/>
      <c r="H542" s="39" t="s">
        <v>9643</v>
      </c>
      <c r="I542" s="39">
        <v>1</v>
      </c>
      <c r="J542" s="39">
        <v>0</v>
      </c>
      <c r="K542" s="39">
        <v>1</v>
      </c>
      <c r="L542" s="39"/>
      <c r="M542" s="39"/>
    </row>
    <row r="543" spans="1:13" x14ac:dyDescent="0.25">
      <c r="A543" s="39" t="s">
        <v>9739</v>
      </c>
      <c r="B543" s="39"/>
      <c r="C543" s="39" t="s">
        <v>9738</v>
      </c>
      <c r="D543" s="39"/>
      <c r="E543" s="39"/>
      <c r="F543" s="39"/>
      <c r="G543" s="39"/>
      <c r="H543" s="39"/>
      <c r="I543" s="39"/>
      <c r="J543" s="39"/>
      <c r="K543" s="39"/>
      <c r="L543" s="39"/>
      <c r="M543" s="39"/>
    </row>
    <row r="544" spans="1:13" x14ac:dyDescent="0.25">
      <c r="A544" s="39"/>
      <c r="B544" s="39"/>
      <c r="C544" s="39" t="s">
        <v>9618</v>
      </c>
      <c r="D544" s="39"/>
      <c r="E544" s="39"/>
      <c r="F544" s="39"/>
      <c r="G544" s="39"/>
      <c r="H544" s="39"/>
      <c r="I544" s="39"/>
      <c r="J544" s="39"/>
      <c r="K544" s="39"/>
      <c r="L544" s="39"/>
      <c r="M544" s="39"/>
    </row>
    <row r="545" spans="1:13" x14ac:dyDescent="0.25">
      <c r="A545" s="39"/>
      <c r="B545" s="39"/>
      <c r="C545" s="39"/>
      <c r="D545" s="39"/>
      <c r="E545" s="39"/>
      <c r="F545" s="39"/>
      <c r="G545" s="39" t="s">
        <v>632</v>
      </c>
      <c r="H545" s="39" t="s">
        <v>9645</v>
      </c>
      <c r="I545" s="39">
        <v>1</v>
      </c>
      <c r="J545" s="39">
        <v>0</v>
      </c>
      <c r="K545" s="39">
        <v>1</v>
      </c>
      <c r="L545" s="39"/>
      <c r="M545" s="39"/>
    </row>
    <row r="546" spans="1:13" x14ac:dyDescent="0.25">
      <c r="A546" s="39"/>
      <c r="B546" s="39"/>
      <c r="C546" s="39"/>
      <c r="D546" s="39"/>
      <c r="E546" s="39"/>
      <c r="F546" s="39"/>
      <c r="G546" s="39"/>
      <c r="H546" s="39" t="s">
        <v>9643</v>
      </c>
      <c r="I546" s="39">
        <v>1</v>
      </c>
      <c r="J546" s="39">
        <v>0</v>
      </c>
      <c r="K546" s="39">
        <v>1</v>
      </c>
      <c r="L546" s="39"/>
      <c r="M546" s="39"/>
    </row>
    <row r="547" spans="1:13" x14ac:dyDescent="0.25">
      <c r="A547" s="39" t="s">
        <v>9737</v>
      </c>
      <c r="B547" s="39"/>
      <c r="C547" s="39" t="s">
        <v>9736</v>
      </c>
      <c r="D547" s="39"/>
      <c r="E547" s="39"/>
      <c r="F547" s="39"/>
      <c r="G547" s="39"/>
      <c r="H547" s="39"/>
      <c r="I547" s="39"/>
      <c r="J547" s="39"/>
      <c r="K547" s="39"/>
      <c r="L547" s="39"/>
      <c r="M547" s="39"/>
    </row>
    <row r="548" spans="1:13" x14ac:dyDescent="0.25">
      <c r="A548" s="39"/>
      <c r="B548" s="39"/>
      <c r="C548" s="39" t="s">
        <v>9735</v>
      </c>
      <c r="D548" s="39"/>
      <c r="E548" s="39"/>
      <c r="F548" s="39"/>
      <c r="G548" s="39"/>
      <c r="H548" s="39"/>
      <c r="I548" s="39"/>
      <c r="J548" s="39"/>
      <c r="K548" s="39"/>
      <c r="L548" s="39"/>
      <c r="M548" s="39"/>
    </row>
    <row r="549" spans="1:13" x14ac:dyDescent="0.25">
      <c r="A549" s="39"/>
      <c r="B549" s="39"/>
      <c r="C549" s="39"/>
      <c r="D549" s="39"/>
      <c r="E549" s="39"/>
      <c r="F549" s="39"/>
      <c r="G549" s="39" t="s">
        <v>605</v>
      </c>
      <c r="H549" s="39" t="s">
        <v>9645</v>
      </c>
      <c r="I549" s="39">
        <v>48</v>
      </c>
      <c r="J549" s="39">
        <v>0</v>
      </c>
      <c r="K549" s="39">
        <v>48</v>
      </c>
      <c r="L549" s="39"/>
      <c r="M549" s="39"/>
    </row>
    <row r="550" spans="1:13" x14ac:dyDescent="0.25">
      <c r="A550" s="39"/>
      <c r="B550" s="39"/>
      <c r="C550" s="39"/>
      <c r="D550" s="39"/>
      <c r="E550" s="39"/>
      <c r="F550" s="39"/>
      <c r="G550" s="39"/>
      <c r="H550" s="39" t="s">
        <v>9643</v>
      </c>
      <c r="I550" s="39">
        <v>48</v>
      </c>
      <c r="J550" s="39">
        <v>0</v>
      </c>
      <c r="K550" s="39">
        <v>48</v>
      </c>
      <c r="L550" s="39"/>
      <c r="M550" s="39"/>
    </row>
    <row r="551" spans="1:13" x14ac:dyDescent="0.25">
      <c r="A551" s="39"/>
      <c r="B551" s="39"/>
      <c r="C551" s="39" t="s">
        <v>9734</v>
      </c>
      <c r="D551" s="39"/>
      <c r="E551" s="39"/>
      <c r="F551" s="39"/>
      <c r="G551" s="39"/>
      <c r="H551" s="39"/>
      <c r="I551" s="39"/>
      <c r="J551" s="39"/>
      <c r="K551" s="39"/>
      <c r="L551" s="39"/>
      <c r="M551" s="39"/>
    </row>
    <row r="552" spans="1:13" x14ac:dyDescent="0.25">
      <c r="A552" s="39"/>
      <c r="B552" s="39"/>
      <c r="C552" s="39"/>
      <c r="D552" s="39"/>
      <c r="E552" s="39"/>
      <c r="F552" s="39"/>
      <c r="G552" s="39" t="s">
        <v>605</v>
      </c>
      <c r="H552" s="39" t="s">
        <v>9645</v>
      </c>
      <c r="I552" s="39">
        <v>54</v>
      </c>
      <c r="J552" s="39">
        <v>0</v>
      </c>
      <c r="K552" s="39">
        <v>54</v>
      </c>
      <c r="L552" s="39"/>
      <c r="M552" s="39"/>
    </row>
    <row r="553" spans="1:13" x14ac:dyDescent="0.25">
      <c r="A553" s="39"/>
      <c r="B553" s="39"/>
      <c r="C553" s="39"/>
      <c r="D553" s="39"/>
      <c r="E553" s="39"/>
      <c r="F553" s="39"/>
      <c r="G553" s="39"/>
      <c r="H553" s="39" t="s">
        <v>9643</v>
      </c>
      <c r="I553" s="39">
        <v>54</v>
      </c>
      <c r="J553" s="39">
        <v>0</v>
      </c>
      <c r="K553" s="39">
        <v>54</v>
      </c>
      <c r="L553" s="39"/>
      <c r="M553" s="39"/>
    </row>
    <row r="554" spans="1:13" x14ac:dyDescent="0.25">
      <c r="A554" s="39" t="s">
        <v>9733</v>
      </c>
      <c r="B554" s="39"/>
      <c r="C554" s="39" t="s">
        <v>9732</v>
      </c>
      <c r="D554" s="39"/>
      <c r="E554" s="39"/>
      <c r="F554" s="39"/>
      <c r="G554" s="39"/>
      <c r="H554" s="39"/>
      <c r="I554" s="39"/>
      <c r="J554" s="39"/>
      <c r="K554" s="39"/>
      <c r="L554" s="39"/>
      <c r="M554" s="39"/>
    </row>
    <row r="555" spans="1:13" x14ac:dyDescent="0.25">
      <c r="A555" s="39"/>
      <c r="B555" s="39"/>
      <c r="C555" s="39" t="s">
        <v>9618</v>
      </c>
      <c r="D555" s="39"/>
      <c r="E555" s="39"/>
      <c r="F555" s="39"/>
      <c r="G555" s="39"/>
      <c r="H555" s="39"/>
      <c r="I555" s="39"/>
      <c r="J555" s="39"/>
      <c r="K555" s="39"/>
      <c r="L555" s="39"/>
      <c r="M555" s="39"/>
    </row>
    <row r="556" spans="1:13" x14ac:dyDescent="0.25">
      <c r="A556" s="39"/>
      <c r="B556" s="39"/>
      <c r="C556" s="39"/>
      <c r="D556" s="39"/>
      <c r="E556" s="39"/>
      <c r="F556" s="39"/>
      <c r="G556" s="39" t="s">
        <v>632</v>
      </c>
      <c r="H556" s="39" t="s">
        <v>9645</v>
      </c>
      <c r="I556" s="39">
        <v>7</v>
      </c>
      <c r="J556" s="39">
        <v>0</v>
      </c>
      <c r="K556" s="39">
        <v>7</v>
      </c>
      <c r="L556" s="39"/>
      <c r="M556" s="39"/>
    </row>
    <row r="557" spans="1:13" x14ac:dyDescent="0.25">
      <c r="A557" s="39"/>
      <c r="B557" s="39"/>
      <c r="C557" s="39"/>
      <c r="D557" s="39"/>
      <c r="E557" s="39"/>
      <c r="F557" s="39"/>
      <c r="G557" s="39"/>
      <c r="H557" s="39" t="s">
        <v>9643</v>
      </c>
      <c r="I557" s="39">
        <v>7</v>
      </c>
      <c r="J557" s="39">
        <v>0</v>
      </c>
      <c r="K557" s="39">
        <v>7</v>
      </c>
      <c r="L557" s="39"/>
      <c r="M557" s="39"/>
    </row>
    <row r="558" spans="1:13" x14ac:dyDescent="0.25">
      <c r="A558" s="39" t="s">
        <v>9731</v>
      </c>
      <c r="B558" s="39"/>
      <c r="C558" s="39" t="s">
        <v>9730</v>
      </c>
      <c r="D558" s="39"/>
      <c r="E558" s="39"/>
      <c r="F558" s="39"/>
      <c r="G558" s="39"/>
      <c r="H558" s="39"/>
      <c r="I558" s="39"/>
      <c r="J558" s="39"/>
      <c r="K558" s="39"/>
      <c r="L558" s="39"/>
      <c r="M558" s="39"/>
    </row>
    <row r="559" spans="1:13" x14ac:dyDescent="0.25">
      <c r="A559" s="39"/>
      <c r="B559" s="39"/>
      <c r="C559" s="39" t="s">
        <v>9618</v>
      </c>
      <c r="D559" s="39"/>
      <c r="E559" s="39"/>
      <c r="F559" s="39"/>
      <c r="G559" s="39"/>
      <c r="H559" s="39"/>
      <c r="I559" s="39"/>
      <c r="J559" s="39"/>
      <c r="K559" s="39"/>
      <c r="L559" s="39"/>
      <c r="M559" s="39"/>
    </row>
    <row r="560" spans="1:13" x14ac:dyDescent="0.25">
      <c r="A560" s="39"/>
      <c r="B560" s="39"/>
      <c r="C560" s="39"/>
      <c r="D560" s="39"/>
      <c r="E560" s="39"/>
      <c r="F560" s="39"/>
      <c r="G560" s="39" t="s">
        <v>636</v>
      </c>
      <c r="H560" s="39" t="s">
        <v>9645</v>
      </c>
      <c r="I560" s="39">
        <v>4</v>
      </c>
      <c r="J560" s="39">
        <v>0</v>
      </c>
      <c r="K560" s="39">
        <v>4</v>
      </c>
      <c r="L560" s="39"/>
      <c r="M560" s="39"/>
    </row>
    <row r="561" spans="1:13" x14ac:dyDescent="0.25">
      <c r="A561" s="39"/>
      <c r="B561" s="39"/>
      <c r="C561" s="39"/>
      <c r="D561" s="39"/>
      <c r="E561" s="39"/>
      <c r="F561" s="39"/>
      <c r="G561" s="39"/>
      <c r="H561" s="39" t="s">
        <v>9643</v>
      </c>
      <c r="I561" s="39">
        <v>4</v>
      </c>
      <c r="J561" s="39">
        <v>0</v>
      </c>
      <c r="K561" s="39">
        <v>4</v>
      </c>
      <c r="L561" s="39"/>
      <c r="M561" s="39"/>
    </row>
    <row r="562" spans="1:13" x14ac:dyDescent="0.25">
      <c r="A562" s="39" t="s">
        <v>9729</v>
      </c>
      <c r="B562" s="39"/>
      <c r="C562" s="39" t="s">
        <v>9728</v>
      </c>
      <c r="D562" s="39"/>
      <c r="E562" s="39"/>
      <c r="F562" s="39"/>
      <c r="G562" s="39"/>
      <c r="H562" s="39"/>
      <c r="I562" s="39"/>
      <c r="J562" s="39"/>
      <c r="K562" s="39"/>
      <c r="L562" s="39"/>
      <c r="M562" s="39"/>
    </row>
    <row r="563" spans="1:13" x14ac:dyDescent="0.25">
      <c r="A563" s="39"/>
      <c r="B563" s="39"/>
      <c r="C563" s="39" t="s">
        <v>9618</v>
      </c>
      <c r="D563" s="39"/>
      <c r="E563" s="39"/>
      <c r="F563" s="39"/>
      <c r="G563" s="39"/>
      <c r="H563" s="39"/>
      <c r="I563" s="39"/>
      <c r="J563" s="39"/>
      <c r="K563" s="39"/>
      <c r="L563" s="39"/>
      <c r="M563" s="39"/>
    </row>
    <row r="564" spans="1:13" x14ac:dyDescent="0.25">
      <c r="A564" s="39"/>
      <c r="B564" s="39"/>
      <c r="C564" s="39"/>
      <c r="D564" s="39"/>
      <c r="E564" s="39"/>
      <c r="F564" s="39"/>
      <c r="G564" s="39" t="s">
        <v>605</v>
      </c>
      <c r="H564" s="39" t="s">
        <v>9645</v>
      </c>
      <c r="I564" s="39">
        <v>4</v>
      </c>
      <c r="J564" s="39">
        <v>0</v>
      </c>
      <c r="K564" s="39">
        <v>4</v>
      </c>
      <c r="L564" s="39"/>
      <c r="M564" s="39"/>
    </row>
    <row r="565" spans="1:13" x14ac:dyDescent="0.25">
      <c r="A565" s="39"/>
      <c r="B565" s="39"/>
      <c r="C565" s="39"/>
      <c r="D565" s="39"/>
      <c r="E565" s="39"/>
      <c r="F565" s="39"/>
      <c r="G565" s="39"/>
      <c r="H565" s="39" t="s">
        <v>9643</v>
      </c>
      <c r="I565" s="39">
        <v>4</v>
      </c>
      <c r="J565" s="39">
        <v>0</v>
      </c>
      <c r="K565" s="39">
        <v>4</v>
      </c>
      <c r="L565" s="39"/>
      <c r="M565" s="39"/>
    </row>
    <row r="566" spans="1:13" x14ac:dyDescent="0.25">
      <c r="A566" s="39" t="s">
        <v>9727</v>
      </c>
      <c r="B566" s="39"/>
      <c r="C566" s="39" t="s">
        <v>9726</v>
      </c>
      <c r="D566" s="39"/>
      <c r="E566" s="39"/>
      <c r="F566" s="39"/>
      <c r="G566" s="39"/>
      <c r="H566" s="39"/>
      <c r="I566" s="39"/>
      <c r="J566" s="39"/>
      <c r="K566" s="39"/>
      <c r="L566" s="39"/>
      <c r="M566" s="39"/>
    </row>
    <row r="567" spans="1:13" x14ac:dyDescent="0.25">
      <c r="A567" s="39"/>
      <c r="B567" s="39"/>
      <c r="C567" s="39" t="s">
        <v>9618</v>
      </c>
      <c r="D567" s="39"/>
      <c r="E567" s="39"/>
      <c r="F567" s="39"/>
      <c r="G567" s="39"/>
      <c r="H567" s="39"/>
      <c r="I567" s="39"/>
      <c r="J567" s="39"/>
      <c r="K567" s="39"/>
      <c r="L567" s="39"/>
      <c r="M567" s="39"/>
    </row>
    <row r="568" spans="1:13" x14ac:dyDescent="0.25">
      <c r="A568" s="39"/>
      <c r="B568" s="39"/>
      <c r="C568" s="39"/>
      <c r="D568" s="39"/>
      <c r="E568" s="39"/>
      <c r="F568" s="39"/>
      <c r="G568" s="39" t="s">
        <v>606</v>
      </c>
      <c r="H568" s="39" t="s">
        <v>9645</v>
      </c>
      <c r="I568" s="39">
        <v>15</v>
      </c>
      <c r="J568" s="39">
        <v>0</v>
      </c>
      <c r="K568" s="39">
        <v>15</v>
      </c>
      <c r="L568" s="39"/>
      <c r="M568" s="39"/>
    </row>
    <row r="569" spans="1:13" x14ac:dyDescent="0.25">
      <c r="A569" s="39"/>
      <c r="B569" s="39"/>
      <c r="C569" s="39"/>
      <c r="D569" s="39"/>
      <c r="E569" s="39"/>
      <c r="F569" s="39"/>
      <c r="G569" s="39"/>
      <c r="H569" s="39" t="s">
        <v>9643</v>
      </c>
      <c r="I569" s="39">
        <v>15</v>
      </c>
      <c r="J569" s="39">
        <v>0</v>
      </c>
      <c r="K569" s="39">
        <v>15</v>
      </c>
      <c r="L569" s="39"/>
      <c r="M569" s="39"/>
    </row>
    <row r="570" spans="1:13" x14ac:dyDescent="0.25">
      <c r="A570" s="39" t="s">
        <v>9725</v>
      </c>
      <c r="B570" s="39"/>
      <c r="C570" s="39" t="s">
        <v>9724</v>
      </c>
      <c r="D570" s="39"/>
      <c r="E570" s="39"/>
      <c r="F570" s="39"/>
      <c r="G570" s="39"/>
      <c r="H570" s="39"/>
      <c r="I570" s="39"/>
      <c r="J570" s="39"/>
      <c r="K570" s="39"/>
      <c r="L570" s="39"/>
      <c r="M570" s="39"/>
    </row>
    <row r="571" spans="1:13" x14ac:dyDescent="0.25">
      <c r="A571" s="39"/>
      <c r="B571" s="39"/>
      <c r="C571" s="39" t="s">
        <v>9618</v>
      </c>
      <c r="D571" s="39"/>
      <c r="E571" s="39"/>
      <c r="F571" s="39"/>
      <c r="G571" s="39"/>
      <c r="H571" s="39"/>
      <c r="I571" s="39"/>
      <c r="J571" s="39"/>
      <c r="K571" s="39"/>
      <c r="L571" s="39"/>
      <c r="M571" s="39"/>
    </row>
    <row r="572" spans="1:13" x14ac:dyDescent="0.25">
      <c r="A572" s="39"/>
      <c r="B572" s="39"/>
      <c r="C572" s="39"/>
      <c r="D572" s="39"/>
      <c r="E572" s="39"/>
      <c r="F572" s="39"/>
      <c r="G572" s="39" t="s">
        <v>606</v>
      </c>
      <c r="H572" s="39" t="s">
        <v>9645</v>
      </c>
      <c r="I572" s="39">
        <v>30</v>
      </c>
      <c r="J572" s="39">
        <v>0</v>
      </c>
      <c r="K572" s="39">
        <v>30</v>
      </c>
      <c r="L572" s="39"/>
      <c r="M572" s="39"/>
    </row>
    <row r="573" spans="1:13" x14ac:dyDescent="0.25">
      <c r="A573" s="39"/>
      <c r="B573" s="39"/>
      <c r="C573" s="39"/>
      <c r="D573" s="39"/>
      <c r="E573" s="39"/>
      <c r="F573" s="39"/>
      <c r="G573" s="39"/>
      <c r="H573" s="39" t="s">
        <v>9643</v>
      </c>
      <c r="I573" s="39">
        <v>30</v>
      </c>
      <c r="J573" s="39">
        <v>0</v>
      </c>
      <c r="K573" s="39">
        <v>30</v>
      </c>
      <c r="L573" s="39"/>
      <c r="M573" s="39"/>
    </row>
    <row r="574" spans="1:13" x14ac:dyDescent="0.25">
      <c r="A574" s="39" t="s">
        <v>9723</v>
      </c>
      <c r="B574" s="39"/>
      <c r="C574" s="39" t="s">
        <v>9722</v>
      </c>
      <c r="D574" s="39"/>
      <c r="E574" s="39"/>
      <c r="F574" s="39"/>
      <c r="G574" s="39"/>
      <c r="H574" s="39"/>
      <c r="I574" s="39"/>
      <c r="J574" s="39"/>
      <c r="K574" s="39"/>
      <c r="L574" s="39"/>
      <c r="M574" s="39"/>
    </row>
    <row r="575" spans="1:13" x14ac:dyDescent="0.25">
      <c r="A575" s="39"/>
      <c r="B575" s="39"/>
      <c r="C575" s="39" t="s">
        <v>9618</v>
      </c>
      <c r="D575" s="39"/>
      <c r="E575" s="39"/>
      <c r="F575" s="39"/>
      <c r="G575" s="39"/>
      <c r="H575" s="39"/>
      <c r="I575" s="39"/>
      <c r="J575" s="39"/>
      <c r="K575" s="39"/>
      <c r="L575" s="39"/>
      <c r="M575" s="39"/>
    </row>
    <row r="576" spans="1:13" x14ac:dyDescent="0.25">
      <c r="A576" s="39"/>
      <c r="B576" s="39"/>
      <c r="C576" s="39"/>
      <c r="D576" s="39"/>
      <c r="E576" s="39"/>
      <c r="F576" s="39"/>
      <c r="G576" s="39" t="s">
        <v>606</v>
      </c>
      <c r="H576" s="39" t="s">
        <v>9645</v>
      </c>
      <c r="I576" s="39">
        <v>97</v>
      </c>
      <c r="J576" s="39">
        <v>0</v>
      </c>
      <c r="K576" s="39">
        <v>97</v>
      </c>
      <c r="L576" s="39"/>
      <c r="M576" s="39"/>
    </row>
    <row r="577" spans="1:13" x14ac:dyDescent="0.25">
      <c r="A577" s="39"/>
      <c r="B577" s="39"/>
      <c r="C577" s="39"/>
      <c r="D577" s="39"/>
      <c r="E577" s="39"/>
      <c r="F577" s="39"/>
      <c r="G577" s="39"/>
      <c r="H577" s="39" t="s">
        <v>9643</v>
      </c>
      <c r="I577" s="39">
        <v>97</v>
      </c>
      <c r="J577" s="39">
        <v>0</v>
      </c>
      <c r="K577" s="39">
        <v>97</v>
      </c>
      <c r="L577" s="39"/>
      <c r="M577" s="39"/>
    </row>
    <row r="578" spans="1:13" x14ac:dyDescent="0.25">
      <c r="A578" s="39" t="s">
        <v>9721</v>
      </c>
      <c r="B578" s="39"/>
      <c r="C578" s="39" t="s">
        <v>9720</v>
      </c>
      <c r="D578" s="39"/>
      <c r="E578" s="39"/>
      <c r="F578" s="39"/>
      <c r="G578" s="39"/>
      <c r="H578" s="39"/>
      <c r="I578" s="39"/>
      <c r="J578" s="39"/>
      <c r="K578" s="39"/>
      <c r="L578" s="39"/>
      <c r="M578" s="39"/>
    </row>
    <row r="579" spans="1:13" x14ac:dyDescent="0.25">
      <c r="A579" s="39"/>
      <c r="B579" s="39"/>
      <c r="C579" s="39" t="s">
        <v>9719</v>
      </c>
      <c r="D579" s="39"/>
      <c r="E579" s="39"/>
      <c r="F579" s="39"/>
      <c r="G579" s="39"/>
      <c r="H579" s="39"/>
      <c r="I579" s="39"/>
      <c r="J579" s="39"/>
      <c r="K579" s="39"/>
      <c r="L579" s="39"/>
      <c r="M579" s="39"/>
    </row>
    <row r="580" spans="1:13" x14ac:dyDescent="0.25">
      <c r="A580" s="39"/>
      <c r="B580" s="39"/>
      <c r="C580" s="39"/>
      <c r="D580" s="39"/>
      <c r="E580" s="39"/>
      <c r="F580" s="39"/>
      <c r="G580" s="39" t="s">
        <v>606</v>
      </c>
      <c r="H580" s="39" t="s">
        <v>9645</v>
      </c>
      <c r="I580" s="39">
        <v>22</v>
      </c>
      <c r="J580" s="39">
        <v>0</v>
      </c>
      <c r="K580" s="39">
        <v>22</v>
      </c>
      <c r="L580" s="39"/>
      <c r="M580" s="39"/>
    </row>
    <row r="581" spans="1:13" x14ac:dyDescent="0.25">
      <c r="A581" s="39"/>
      <c r="B581" s="39"/>
      <c r="C581" s="39"/>
      <c r="D581" s="39"/>
      <c r="E581" s="39"/>
      <c r="F581" s="39"/>
      <c r="G581" s="39"/>
      <c r="H581" s="39" t="s">
        <v>9643</v>
      </c>
      <c r="I581" s="39">
        <v>22</v>
      </c>
      <c r="J581" s="39">
        <v>0</v>
      </c>
      <c r="K581" s="39">
        <v>22</v>
      </c>
      <c r="L581" s="39"/>
      <c r="M581" s="39"/>
    </row>
    <row r="582" spans="1:13" x14ac:dyDescent="0.25">
      <c r="A582" s="39"/>
      <c r="B582" s="39"/>
      <c r="C582" s="39" t="s">
        <v>9718</v>
      </c>
      <c r="D582" s="39"/>
      <c r="E582" s="39"/>
      <c r="F582" s="39"/>
      <c r="G582" s="39"/>
      <c r="H582" s="39"/>
      <c r="I582" s="39"/>
      <c r="J582" s="39"/>
      <c r="K582" s="39"/>
      <c r="L582" s="39"/>
      <c r="M582" s="39"/>
    </row>
    <row r="583" spans="1:13" x14ac:dyDescent="0.25">
      <c r="A583" s="39"/>
      <c r="B583" s="39"/>
      <c r="C583" s="39"/>
      <c r="D583" s="39"/>
      <c r="E583" s="39"/>
      <c r="F583" s="39"/>
      <c r="G583" s="39" t="s">
        <v>606</v>
      </c>
      <c r="H583" s="39" t="s">
        <v>9645</v>
      </c>
      <c r="I583" s="39">
        <v>38</v>
      </c>
      <c r="J583" s="39">
        <v>0</v>
      </c>
      <c r="K583" s="39">
        <v>38</v>
      </c>
      <c r="L583" s="39"/>
      <c r="M583" s="39"/>
    </row>
    <row r="584" spans="1:13" x14ac:dyDescent="0.25">
      <c r="A584" s="39"/>
      <c r="B584" s="39"/>
      <c r="C584" s="39"/>
      <c r="D584" s="39"/>
      <c r="E584" s="39"/>
      <c r="F584" s="39"/>
      <c r="G584" s="39"/>
      <c r="H584" s="39" t="s">
        <v>9643</v>
      </c>
      <c r="I584" s="39">
        <v>38</v>
      </c>
      <c r="J584" s="39">
        <v>0</v>
      </c>
      <c r="K584" s="39">
        <v>38</v>
      </c>
      <c r="L584" s="39"/>
      <c r="M584" s="39"/>
    </row>
    <row r="585" spans="1:13" x14ac:dyDescent="0.25">
      <c r="A585" s="39" t="s">
        <v>9717</v>
      </c>
      <c r="B585" s="39"/>
      <c r="C585" s="39" t="s">
        <v>9716</v>
      </c>
      <c r="D585" s="39"/>
      <c r="E585" s="39"/>
      <c r="F585" s="39"/>
      <c r="G585" s="39"/>
      <c r="H585" s="39"/>
      <c r="I585" s="39"/>
      <c r="J585" s="39"/>
      <c r="K585" s="39"/>
      <c r="L585" s="39"/>
      <c r="M585" s="39"/>
    </row>
    <row r="586" spans="1:13" x14ac:dyDescent="0.25">
      <c r="A586" s="39"/>
      <c r="B586" s="39"/>
      <c r="C586" s="39" t="s">
        <v>9618</v>
      </c>
      <c r="D586" s="39"/>
      <c r="E586" s="39"/>
      <c r="F586" s="39"/>
      <c r="G586" s="39"/>
      <c r="H586" s="39"/>
      <c r="I586" s="39"/>
      <c r="J586" s="39"/>
      <c r="K586" s="39"/>
      <c r="L586" s="39"/>
      <c r="M586" s="39"/>
    </row>
    <row r="587" spans="1:13" x14ac:dyDescent="0.25">
      <c r="A587" s="39"/>
      <c r="B587" s="39"/>
      <c r="C587" s="39"/>
      <c r="D587" s="39"/>
      <c r="E587" s="39"/>
      <c r="F587" s="39"/>
      <c r="G587" s="39" t="s">
        <v>606</v>
      </c>
      <c r="H587" s="39" t="s">
        <v>9645</v>
      </c>
      <c r="I587" s="39">
        <v>54</v>
      </c>
      <c r="J587" s="39">
        <v>0</v>
      </c>
      <c r="K587" s="39">
        <v>54</v>
      </c>
      <c r="L587" s="39"/>
      <c r="M587" s="39"/>
    </row>
    <row r="588" spans="1:13" x14ac:dyDescent="0.25">
      <c r="A588" s="39"/>
      <c r="B588" s="39"/>
      <c r="C588" s="39"/>
      <c r="D588" s="39"/>
      <c r="E588" s="39"/>
      <c r="F588" s="39"/>
      <c r="G588" s="39"/>
      <c r="H588" s="39" t="s">
        <v>9643</v>
      </c>
      <c r="I588" s="39">
        <v>54</v>
      </c>
      <c r="J588" s="39">
        <v>0</v>
      </c>
      <c r="K588" s="39">
        <v>54</v>
      </c>
      <c r="L588" s="39"/>
      <c r="M588" s="39"/>
    </row>
    <row r="589" spans="1:13" x14ac:dyDescent="0.25">
      <c r="A589" s="39" t="s">
        <v>9715</v>
      </c>
      <c r="B589" s="39"/>
      <c r="C589" s="39" t="s">
        <v>9714</v>
      </c>
      <c r="D589" s="39"/>
      <c r="E589" s="39"/>
      <c r="F589" s="39"/>
      <c r="G589" s="39"/>
      <c r="H589" s="39"/>
      <c r="I589" s="39"/>
      <c r="J589" s="39"/>
      <c r="K589" s="39"/>
      <c r="L589" s="39"/>
      <c r="M589" s="39"/>
    </row>
    <row r="590" spans="1:13" x14ac:dyDescent="0.25">
      <c r="A590" s="39"/>
      <c r="B590" s="39"/>
      <c r="C590" s="39" t="s">
        <v>9618</v>
      </c>
      <c r="D590" s="39"/>
      <c r="E590" s="39"/>
      <c r="F590" s="39"/>
      <c r="G590" s="39"/>
      <c r="H590" s="39"/>
      <c r="I590" s="39"/>
      <c r="J590" s="39"/>
      <c r="K590" s="39"/>
      <c r="L590" s="39"/>
      <c r="M590" s="39"/>
    </row>
    <row r="591" spans="1:13" x14ac:dyDescent="0.25">
      <c r="A591" s="39"/>
      <c r="B591" s="39"/>
      <c r="C591" s="39"/>
      <c r="D591" s="39"/>
      <c r="E591" s="39"/>
      <c r="F591" s="39"/>
      <c r="G591" s="39" t="s">
        <v>606</v>
      </c>
      <c r="H591" s="39" t="s">
        <v>9645</v>
      </c>
      <c r="I591" s="39">
        <v>33</v>
      </c>
      <c r="J591" s="39">
        <v>0</v>
      </c>
      <c r="K591" s="39">
        <v>33</v>
      </c>
      <c r="L591" s="39"/>
      <c r="M591" s="39"/>
    </row>
    <row r="592" spans="1:13" x14ac:dyDescent="0.25">
      <c r="A592" s="39"/>
      <c r="B592" s="39"/>
      <c r="C592" s="39"/>
      <c r="D592" s="39"/>
      <c r="E592" s="39"/>
      <c r="F592" s="39"/>
      <c r="G592" s="39"/>
      <c r="H592" s="39" t="s">
        <v>9643</v>
      </c>
      <c r="I592" s="39">
        <v>33</v>
      </c>
      <c r="J592" s="39">
        <v>0</v>
      </c>
      <c r="K592" s="39">
        <v>33</v>
      </c>
      <c r="L592" s="39"/>
      <c r="M592" s="39"/>
    </row>
    <row r="593" spans="1:13" x14ac:dyDescent="0.25">
      <c r="A593" s="39" t="s">
        <v>9713</v>
      </c>
      <c r="B593" s="39"/>
      <c r="C593" s="39" t="s">
        <v>9712</v>
      </c>
      <c r="D593" s="39"/>
      <c r="E593" s="39"/>
      <c r="F593" s="39"/>
      <c r="G593" s="39"/>
      <c r="H593" s="39"/>
      <c r="I593" s="39"/>
      <c r="J593" s="39"/>
      <c r="K593" s="39"/>
      <c r="L593" s="39"/>
      <c r="M593" s="39"/>
    </row>
    <row r="594" spans="1:13" x14ac:dyDescent="0.25">
      <c r="A594" s="39"/>
      <c r="B594" s="39"/>
      <c r="C594" s="39" t="s">
        <v>9711</v>
      </c>
      <c r="D594" s="39"/>
      <c r="E594" s="39"/>
      <c r="F594" s="39"/>
      <c r="G594" s="39"/>
      <c r="H594" s="39"/>
      <c r="I594" s="39"/>
      <c r="J594" s="39"/>
      <c r="K594" s="39"/>
      <c r="L594" s="39"/>
      <c r="M594" s="39"/>
    </row>
    <row r="595" spans="1:13" x14ac:dyDescent="0.25">
      <c r="A595" s="39"/>
      <c r="B595" s="39"/>
      <c r="C595" s="39"/>
      <c r="D595" s="39"/>
      <c r="E595" s="39"/>
      <c r="F595" s="39"/>
      <c r="G595" s="39" t="s">
        <v>606</v>
      </c>
      <c r="H595" s="39" t="s">
        <v>9645</v>
      </c>
      <c r="I595" s="39">
        <v>15</v>
      </c>
      <c r="J595" s="39">
        <v>0</v>
      </c>
      <c r="K595" s="39">
        <v>15</v>
      </c>
      <c r="L595" s="39"/>
      <c r="M595" s="39"/>
    </row>
    <row r="596" spans="1:13" x14ac:dyDescent="0.25">
      <c r="A596" s="39"/>
      <c r="B596" s="39"/>
      <c r="C596" s="39"/>
      <c r="D596" s="39"/>
      <c r="E596" s="39"/>
      <c r="F596" s="39"/>
      <c r="G596" s="39"/>
      <c r="H596" s="39" t="s">
        <v>9643</v>
      </c>
      <c r="I596" s="39">
        <v>15</v>
      </c>
      <c r="J596" s="39">
        <v>0</v>
      </c>
      <c r="K596" s="39">
        <v>15</v>
      </c>
      <c r="L596" s="39"/>
      <c r="M596" s="39"/>
    </row>
    <row r="597" spans="1:13" x14ac:dyDescent="0.25">
      <c r="A597" s="39"/>
      <c r="B597" s="39"/>
      <c r="C597" s="39" t="s">
        <v>9710</v>
      </c>
      <c r="D597" s="39"/>
      <c r="E597" s="39"/>
      <c r="F597" s="39"/>
      <c r="G597" s="39"/>
      <c r="H597" s="39"/>
      <c r="I597" s="39"/>
      <c r="J597" s="39"/>
      <c r="K597" s="39"/>
      <c r="L597" s="39"/>
      <c r="M597" s="39"/>
    </row>
    <row r="598" spans="1:13" x14ac:dyDescent="0.25">
      <c r="A598" s="39"/>
      <c r="B598" s="39"/>
      <c r="C598" s="39"/>
      <c r="D598" s="39"/>
      <c r="E598" s="39"/>
      <c r="F598" s="39"/>
      <c r="G598" s="39" t="s">
        <v>606</v>
      </c>
      <c r="H598" s="39" t="s">
        <v>9645</v>
      </c>
      <c r="I598" s="39">
        <v>20</v>
      </c>
      <c r="J598" s="39">
        <v>0</v>
      </c>
      <c r="K598" s="39">
        <v>20</v>
      </c>
      <c r="L598" s="39"/>
      <c r="M598" s="39"/>
    </row>
    <row r="599" spans="1:13" x14ac:dyDescent="0.25">
      <c r="A599" s="39"/>
      <c r="B599" s="39"/>
      <c r="C599" s="39"/>
      <c r="D599" s="39"/>
      <c r="E599" s="39"/>
      <c r="F599" s="39"/>
      <c r="G599" s="39"/>
      <c r="H599" s="39" t="s">
        <v>9643</v>
      </c>
      <c r="I599" s="39">
        <v>20</v>
      </c>
      <c r="J599" s="39">
        <v>0</v>
      </c>
      <c r="K599" s="39">
        <v>20</v>
      </c>
      <c r="L599" s="39"/>
      <c r="M599" s="39"/>
    </row>
    <row r="600" spans="1:13" x14ac:dyDescent="0.25">
      <c r="A600" s="39"/>
      <c r="B600" s="39"/>
      <c r="C600" s="39" t="s">
        <v>9709</v>
      </c>
      <c r="D600" s="39"/>
      <c r="E600" s="39"/>
      <c r="F600" s="39"/>
      <c r="G600" s="39"/>
      <c r="H600" s="39"/>
      <c r="I600" s="39"/>
      <c r="J600" s="39"/>
      <c r="K600" s="39"/>
      <c r="L600" s="39"/>
      <c r="M600" s="39"/>
    </row>
    <row r="601" spans="1:13" x14ac:dyDescent="0.25">
      <c r="A601" s="39"/>
      <c r="B601" s="39"/>
      <c r="C601" s="39"/>
      <c r="D601" s="39"/>
      <c r="E601" s="39"/>
      <c r="F601" s="39"/>
      <c r="G601" s="39" t="s">
        <v>606</v>
      </c>
      <c r="H601" s="39" t="s">
        <v>9645</v>
      </c>
      <c r="I601" s="39">
        <v>22</v>
      </c>
      <c r="J601" s="39">
        <v>0</v>
      </c>
      <c r="K601" s="39">
        <v>22</v>
      </c>
      <c r="L601" s="39"/>
      <c r="M601" s="39"/>
    </row>
    <row r="602" spans="1:13" x14ac:dyDescent="0.25">
      <c r="A602" s="39"/>
      <c r="B602" s="39"/>
      <c r="C602" s="39"/>
      <c r="D602" s="39"/>
      <c r="E602" s="39"/>
      <c r="F602" s="39"/>
      <c r="G602" s="39"/>
      <c r="H602" s="39" t="s">
        <v>9643</v>
      </c>
      <c r="I602" s="39">
        <v>22</v>
      </c>
      <c r="J602" s="39">
        <v>0</v>
      </c>
      <c r="K602" s="39">
        <v>22</v>
      </c>
      <c r="L602" s="39"/>
      <c r="M602" s="39"/>
    </row>
    <row r="603" spans="1:13" x14ac:dyDescent="0.25">
      <c r="A603" s="39" t="s">
        <v>9708</v>
      </c>
      <c r="B603" s="39"/>
      <c r="C603" s="39" t="s">
        <v>9707</v>
      </c>
      <c r="D603" s="39"/>
      <c r="E603" s="39"/>
      <c r="F603" s="39"/>
      <c r="G603" s="39"/>
      <c r="H603" s="39"/>
      <c r="I603" s="39"/>
      <c r="J603" s="39"/>
      <c r="K603" s="39"/>
      <c r="L603" s="39"/>
      <c r="M603" s="39"/>
    </row>
    <row r="604" spans="1:13" x14ac:dyDescent="0.25">
      <c r="A604" s="39"/>
      <c r="B604" s="39"/>
      <c r="C604" s="39" t="s">
        <v>9706</v>
      </c>
      <c r="D604" s="39"/>
      <c r="E604" s="39"/>
      <c r="F604" s="39"/>
      <c r="G604" s="39"/>
      <c r="H604" s="39"/>
      <c r="I604" s="39"/>
      <c r="J604" s="39"/>
      <c r="K604" s="39"/>
      <c r="L604" s="39"/>
      <c r="M604" s="39"/>
    </row>
    <row r="605" spans="1:13" x14ac:dyDescent="0.25">
      <c r="A605" s="39"/>
      <c r="B605" s="39"/>
      <c r="C605" s="39"/>
      <c r="D605" s="39"/>
      <c r="E605" s="39"/>
      <c r="F605" s="39"/>
      <c r="G605" s="39" t="s">
        <v>606</v>
      </c>
      <c r="H605" s="39" t="s">
        <v>9645</v>
      </c>
      <c r="I605" s="39">
        <v>63</v>
      </c>
      <c r="J605" s="39">
        <v>0</v>
      </c>
      <c r="K605" s="39">
        <v>63</v>
      </c>
      <c r="L605" s="39"/>
      <c r="M605" s="39"/>
    </row>
    <row r="606" spans="1:13" x14ac:dyDescent="0.25">
      <c r="A606" s="39"/>
      <c r="B606" s="39"/>
      <c r="C606" s="39"/>
      <c r="D606" s="39"/>
      <c r="E606" s="39"/>
      <c r="F606" s="39"/>
      <c r="G606" s="39"/>
      <c r="H606" s="39" t="s">
        <v>9643</v>
      </c>
      <c r="I606" s="39">
        <v>63</v>
      </c>
      <c r="J606" s="39">
        <v>0</v>
      </c>
      <c r="K606" s="39">
        <v>63</v>
      </c>
      <c r="L606" s="39"/>
      <c r="M606" s="39"/>
    </row>
    <row r="607" spans="1:13" x14ac:dyDescent="0.25">
      <c r="A607" s="39"/>
      <c r="B607" s="39"/>
      <c r="C607" s="39" t="s">
        <v>9705</v>
      </c>
      <c r="D607" s="39"/>
      <c r="E607" s="39"/>
      <c r="F607" s="39"/>
      <c r="G607" s="39"/>
      <c r="H607" s="39"/>
      <c r="I607" s="39"/>
      <c r="J607" s="39"/>
      <c r="K607" s="39"/>
      <c r="L607" s="39"/>
      <c r="M607" s="39"/>
    </row>
    <row r="608" spans="1:13" x14ac:dyDescent="0.25">
      <c r="A608" s="39"/>
      <c r="B608" s="39"/>
      <c r="C608" s="39"/>
      <c r="D608" s="39"/>
      <c r="E608" s="39"/>
      <c r="F608" s="39"/>
      <c r="G608" s="39" t="s">
        <v>606</v>
      </c>
      <c r="H608" s="39" t="s">
        <v>9645</v>
      </c>
      <c r="I608" s="39">
        <v>95</v>
      </c>
      <c r="J608" s="39">
        <v>0</v>
      </c>
      <c r="K608" s="39">
        <v>95</v>
      </c>
      <c r="L608" s="39"/>
      <c r="M608" s="39"/>
    </row>
    <row r="609" spans="1:13" x14ac:dyDescent="0.25">
      <c r="A609" s="39"/>
      <c r="B609" s="39"/>
      <c r="C609" s="39"/>
      <c r="D609" s="39"/>
      <c r="E609" s="39"/>
      <c r="F609" s="39"/>
      <c r="G609" s="39"/>
      <c r="H609" s="39" t="s">
        <v>9643</v>
      </c>
      <c r="I609" s="39">
        <v>95</v>
      </c>
      <c r="J609" s="39">
        <v>0</v>
      </c>
      <c r="K609" s="39">
        <v>95</v>
      </c>
      <c r="L609" s="39"/>
      <c r="M609" s="39"/>
    </row>
    <row r="610" spans="1:13" x14ac:dyDescent="0.25">
      <c r="A610" s="39" t="s">
        <v>9704</v>
      </c>
      <c r="B610" s="39"/>
      <c r="C610" s="39" t="s">
        <v>9703</v>
      </c>
      <c r="D610" s="39"/>
      <c r="E610" s="39"/>
      <c r="F610" s="39"/>
      <c r="G610" s="39"/>
      <c r="H610" s="39"/>
      <c r="I610" s="39"/>
      <c r="J610" s="39"/>
      <c r="K610" s="39"/>
      <c r="L610" s="39"/>
      <c r="M610" s="39"/>
    </row>
    <row r="611" spans="1:13" x14ac:dyDescent="0.25">
      <c r="A611" s="39"/>
      <c r="B611" s="39"/>
      <c r="C611" s="39" t="s">
        <v>9618</v>
      </c>
      <c r="D611" s="39"/>
      <c r="E611" s="39"/>
      <c r="F611" s="39"/>
      <c r="G611" s="39"/>
      <c r="H611" s="39"/>
      <c r="I611" s="39"/>
      <c r="J611" s="39"/>
      <c r="K611" s="39"/>
      <c r="L611" s="39"/>
      <c r="M611" s="39"/>
    </row>
    <row r="612" spans="1:13" x14ac:dyDescent="0.25">
      <c r="A612" s="39"/>
      <c r="B612" s="39"/>
      <c r="C612" s="39"/>
      <c r="D612" s="39"/>
      <c r="E612" s="39"/>
      <c r="F612" s="39"/>
      <c r="G612" s="39" t="s">
        <v>606</v>
      </c>
      <c r="H612" s="39" t="s">
        <v>9645</v>
      </c>
      <c r="I612" s="39">
        <v>15</v>
      </c>
      <c r="J612" s="39">
        <v>0</v>
      </c>
      <c r="K612" s="39">
        <v>15</v>
      </c>
      <c r="L612" s="39"/>
      <c r="M612" s="39"/>
    </row>
    <row r="613" spans="1:13" x14ac:dyDescent="0.25">
      <c r="A613" s="39"/>
      <c r="B613" s="39"/>
      <c r="C613" s="39"/>
      <c r="D613" s="39"/>
      <c r="E613" s="39"/>
      <c r="F613" s="39"/>
      <c r="G613" s="39"/>
      <c r="H613" s="39" t="s">
        <v>9643</v>
      </c>
      <c r="I613" s="39">
        <v>15</v>
      </c>
      <c r="J613" s="39">
        <v>0</v>
      </c>
      <c r="K613" s="39">
        <v>15</v>
      </c>
      <c r="L613" s="39"/>
      <c r="M613" s="39"/>
    </row>
    <row r="614" spans="1:13" x14ac:dyDescent="0.25">
      <c r="A614" s="39" t="s">
        <v>9702</v>
      </c>
      <c r="B614" s="39"/>
      <c r="C614" s="39" t="s">
        <v>9701</v>
      </c>
      <c r="D614" s="39"/>
      <c r="E614" s="39"/>
      <c r="F614" s="39"/>
      <c r="G614" s="39"/>
      <c r="H614" s="39"/>
      <c r="I614" s="39"/>
      <c r="J614" s="39"/>
      <c r="K614" s="39"/>
      <c r="L614" s="39"/>
      <c r="M614" s="39"/>
    </row>
    <row r="615" spans="1:13" x14ac:dyDescent="0.25">
      <c r="A615" s="39"/>
      <c r="B615" s="39"/>
      <c r="C615" s="39" t="s">
        <v>9618</v>
      </c>
      <c r="D615" s="39"/>
      <c r="E615" s="39"/>
      <c r="F615" s="39"/>
      <c r="G615" s="39"/>
      <c r="H615" s="39"/>
      <c r="I615" s="39"/>
      <c r="J615" s="39"/>
      <c r="K615" s="39"/>
      <c r="L615" s="39"/>
      <c r="M615" s="39"/>
    </row>
    <row r="616" spans="1:13" x14ac:dyDescent="0.25">
      <c r="A616" s="39"/>
      <c r="B616" s="39"/>
      <c r="C616" s="39"/>
      <c r="D616" s="39"/>
      <c r="E616" s="39"/>
      <c r="F616" s="39"/>
      <c r="G616" s="39" t="s">
        <v>606</v>
      </c>
      <c r="H616" s="39" t="s">
        <v>9645</v>
      </c>
      <c r="I616" s="39">
        <v>15</v>
      </c>
      <c r="J616" s="39">
        <v>0</v>
      </c>
      <c r="K616" s="39">
        <v>15</v>
      </c>
      <c r="L616" s="39"/>
      <c r="M616" s="39"/>
    </row>
    <row r="617" spans="1:13" x14ac:dyDescent="0.25">
      <c r="A617" s="39"/>
      <c r="B617" s="39"/>
      <c r="C617" s="39"/>
      <c r="D617" s="39"/>
      <c r="E617" s="39"/>
      <c r="F617" s="39"/>
      <c r="G617" s="39"/>
      <c r="H617" s="39" t="s">
        <v>9643</v>
      </c>
      <c r="I617" s="39">
        <v>15</v>
      </c>
      <c r="J617" s="39">
        <v>0</v>
      </c>
      <c r="K617" s="39">
        <v>15</v>
      </c>
      <c r="L617" s="39"/>
      <c r="M617" s="39"/>
    </row>
    <row r="618" spans="1:13" x14ac:dyDescent="0.25">
      <c r="A618" s="39" t="s">
        <v>9700</v>
      </c>
      <c r="B618" s="39"/>
      <c r="C618" s="39" t="s">
        <v>9699</v>
      </c>
      <c r="D618" s="39"/>
      <c r="E618" s="39"/>
      <c r="F618" s="39"/>
      <c r="G618" s="39"/>
      <c r="H618" s="39"/>
      <c r="I618" s="39"/>
      <c r="J618" s="39"/>
      <c r="K618" s="39"/>
      <c r="L618" s="39"/>
      <c r="M618" s="39"/>
    </row>
    <row r="619" spans="1:13" x14ac:dyDescent="0.25">
      <c r="A619" s="39"/>
      <c r="B619" s="39"/>
      <c r="C619" s="39" t="s">
        <v>9618</v>
      </c>
      <c r="D619" s="39"/>
      <c r="E619" s="39"/>
      <c r="F619" s="39"/>
      <c r="G619" s="39"/>
      <c r="H619" s="39"/>
      <c r="I619" s="39"/>
      <c r="J619" s="39"/>
      <c r="K619" s="39"/>
      <c r="L619" s="39"/>
      <c r="M619" s="39"/>
    </row>
    <row r="620" spans="1:13" x14ac:dyDescent="0.25">
      <c r="A620" s="39"/>
      <c r="B620" s="39"/>
      <c r="C620" s="39"/>
      <c r="D620" s="39"/>
      <c r="E620" s="39"/>
      <c r="F620" s="39"/>
      <c r="G620" s="39" t="s">
        <v>606</v>
      </c>
      <c r="H620" s="39" t="s">
        <v>9645</v>
      </c>
      <c r="I620" s="39">
        <v>45</v>
      </c>
      <c r="J620" s="39">
        <v>0</v>
      </c>
      <c r="K620" s="39">
        <v>45</v>
      </c>
      <c r="L620" s="39"/>
      <c r="M620" s="39"/>
    </row>
    <row r="621" spans="1:13" x14ac:dyDescent="0.25">
      <c r="A621" s="39"/>
      <c r="B621" s="39"/>
      <c r="C621" s="39"/>
      <c r="D621" s="39"/>
      <c r="E621" s="39"/>
      <c r="F621" s="39"/>
      <c r="G621" s="39"/>
      <c r="H621" s="39" t="s">
        <v>9643</v>
      </c>
      <c r="I621" s="39">
        <v>45</v>
      </c>
      <c r="J621" s="39">
        <v>0</v>
      </c>
      <c r="K621" s="39">
        <v>45</v>
      </c>
      <c r="L621" s="39"/>
      <c r="M621" s="39"/>
    </row>
    <row r="622" spans="1:13" x14ac:dyDescent="0.25">
      <c r="A622" s="39" t="s">
        <v>9698</v>
      </c>
      <c r="B622" s="39"/>
      <c r="C622" s="39" t="s">
        <v>9697</v>
      </c>
      <c r="D622" s="39"/>
      <c r="E622" s="39"/>
      <c r="F622" s="39"/>
      <c r="G622" s="39"/>
      <c r="H622" s="39"/>
      <c r="I622" s="39"/>
      <c r="J622" s="39"/>
      <c r="K622" s="39"/>
      <c r="L622" s="39"/>
      <c r="M622" s="39"/>
    </row>
    <row r="623" spans="1:13" x14ac:dyDescent="0.25">
      <c r="A623" s="39"/>
      <c r="B623" s="39"/>
      <c r="C623" s="39" t="s">
        <v>9618</v>
      </c>
      <c r="D623" s="39"/>
      <c r="E623" s="39"/>
      <c r="F623" s="39"/>
      <c r="G623" s="39"/>
      <c r="H623" s="39"/>
      <c r="I623" s="39"/>
      <c r="J623" s="39"/>
      <c r="K623" s="39"/>
      <c r="L623" s="39"/>
      <c r="M623" s="39"/>
    </row>
    <row r="624" spans="1:13" x14ac:dyDescent="0.25">
      <c r="A624" s="39"/>
      <c r="B624" s="39"/>
      <c r="C624" s="39"/>
      <c r="D624" s="39"/>
      <c r="E624" s="39"/>
      <c r="F624" s="39"/>
      <c r="G624" s="39" t="s">
        <v>606</v>
      </c>
      <c r="H624" s="39" t="s">
        <v>9645</v>
      </c>
      <c r="I624" s="39">
        <v>58</v>
      </c>
      <c r="J624" s="39">
        <v>0</v>
      </c>
      <c r="K624" s="39">
        <v>58</v>
      </c>
      <c r="L624" s="39"/>
      <c r="M624" s="39"/>
    </row>
    <row r="625" spans="1:13" x14ac:dyDescent="0.25">
      <c r="A625" s="39"/>
      <c r="B625" s="39"/>
      <c r="C625" s="39"/>
      <c r="D625" s="39"/>
      <c r="E625" s="39"/>
      <c r="F625" s="39"/>
      <c r="G625" s="39"/>
      <c r="H625" s="39" t="s">
        <v>9643</v>
      </c>
      <c r="I625" s="39">
        <v>58</v>
      </c>
      <c r="J625" s="39">
        <v>0</v>
      </c>
      <c r="K625" s="39">
        <v>58</v>
      </c>
      <c r="L625" s="39"/>
      <c r="M625" s="39"/>
    </row>
    <row r="626" spans="1:13" x14ac:dyDescent="0.25">
      <c r="A626" s="39" t="s">
        <v>9696</v>
      </c>
      <c r="B626" s="39"/>
      <c r="C626" s="39" t="s">
        <v>9695</v>
      </c>
      <c r="D626" s="39"/>
      <c r="E626" s="39"/>
      <c r="F626" s="39"/>
      <c r="G626" s="39"/>
      <c r="H626" s="39"/>
      <c r="I626" s="39"/>
      <c r="J626" s="39"/>
      <c r="K626" s="39"/>
      <c r="L626" s="39"/>
      <c r="M626" s="39"/>
    </row>
    <row r="627" spans="1:13" x14ac:dyDescent="0.25">
      <c r="A627" s="39"/>
      <c r="B627" s="39"/>
      <c r="C627" s="39" t="s">
        <v>9618</v>
      </c>
      <c r="D627" s="39"/>
      <c r="E627" s="39"/>
      <c r="F627" s="39"/>
      <c r="G627" s="39"/>
      <c r="H627" s="39"/>
      <c r="I627" s="39"/>
      <c r="J627" s="39"/>
      <c r="K627" s="39"/>
      <c r="L627" s="39"/>
      <c r="M627" s="39"/>
    </row>
    <row r="628" spans="1:13" x14ac:dyDescent="0.25">
      <c r="A628" s="39"/>
      <c r="B628" s="39"/>
      <c r="C628" s="39"/>
      <c r="D628" s="39"/>
      <c r="E628" s="39"/>
      <c r="F628" s="39"/>
      <c r="G628" s="39" t="s">
        <v>636</v>
      </c>
      <c r="H628" s="39" t="s">
        <v>9645</v>
      </c>
      <c r="I628" s="39">
        <v>18</v>
      </c>
      <c r="J628" s="39">
        <v>0</v>
      </c>
      <c r="K628" s="39">
        <v>18</v>
      </c>
      <c r="L628" s="39"/>
      <c r="M628" s="39"/>
    </row>
    <row r="629" spans="1:13" x14ac:dyDescent="0.25">
      <c r="A629" s="39"/>
      <c r="B629" s="39"/>
      <c r="C629" s="39"/>
      <c r="D629" s="39"/>
      <c r="E629" s="39"/>
      <c r="F629" s="39"/>
      <c r="G629" s="39"/>
      <c r="H629" s="39" t="s">
        <v>9643</v>
      </c>
      <c r="I629" s="39">
        <v>18</v>
      </c>
      <c r="J629" s="39">
        <v>0</v>
      </c>
      <c r="K629" s="39">
        <v>18</v>
      </c>
      <c r="L629" s="39"/>
      <c r="M629" s="39"/>
    </row>
    <row r="630" spans="1:13" x14ac:dyDescent="0.25">
      <c r="A630" s="39" t="s">
        <v>9694</v>
      </c>
      <c r="B630" s="39"/>
      <c r="C630" s="39" t="s">
        <v>9693</v>
      </c>
      <c r="D630" s="39"/>
      <c r="E630" s="39"/>
      <c r="F630" s="39"/>
      <c r="G630" s="39"/>
      <c r="H630" s="39"/>
      <c r="I630" s="39"/>
      <c r="J630" s="39"/>
      <c r="K630" s="39"/>
      <c r="L630" s="39"/>
      <c r="M630" s="39"/>
    </row>
    <row r="631" spans="1:13" x14ac:dyDescent="0.25">
      <c r="A631" s="39"/>
      <c r="B631" s="39"/>
      <c r="C631" s="39" t="s">
        <v>9692</v>
      </c>
      <c r="D631" s="39"/>
      <c r="E631" s="39"/>
      <c r="F631" s="39"/>
      <c r="G631" s="39"/>
      <c r="H631" s="39"/>
      <c r="I631" s="39"/>
      <c r="J631" s="39"/>
      <c r="K631" s="39"/>
      <c r="L631" s="39"/>
      <c r="M631" s="39"/>
    </row>
    <row r="632" spans="1:13" x14ac:dyDescent="0.25">
      <c r="A632" s="39"/>
      <c r="B632" s="39"/>
      <c r="C632" s="39"/>
      <c r="D632" s="39"/>
      <c r="E632" s="39"/>
      <c r="F632" s="39"/>
      <c r="G632" s="39" t="s">
        <v>636</v>
      </c>
      <c r="H632" s="39" t="s">
        <v>9645</v>
      </c>
      <c r="I632" s="39">
        <v>85</v>
      </c>
      <c r="J632" s="39">
        <v>0</v>
      </c>
      <c r="K632" s="39">
        <v>85</v>
      </c>
      <c r="L632" s="39"/>
      <c r="M632" s="39"/>
    </row>
    <row r="633" spans="1:13" x14ac:dyDescent="0.25">
      <c r="A633" s="39"/>
      <c r="B633" s="39"/>
      <c r="C633" s="39"/>
      <c r="D633" s="39"/>
      <c r="E633" s="39"/>
      <c r="F633" s="39"/>
      <c r="G633" s="39"/>
      <c r="H633" s="39" t="s">
        <v>9643</v>
      </c>
      <c r="I633" s="39">
        <v>85</v>
      </c>
      <c r="J633" s="39">
        <v>0</v>
      </c>
      <c r="K633" s="39">
        <v>85</v>
      </c>
      <c r="L633" s="39"/>
      <c r="M633" s="39"/>
    </row>
    <row r="634" spans="1:13" x14ac:dyDescent="0.25">
      <c r="A634" s="39"/>
      <c r="B634" s="39"/>
      <c r="C634" s="39" t="s">
        <v>9691</v>
      </c>
      <c r="D634" s="39"/>
      <c r="E634" s="39"/>
      <c r="F634" s="39"/>
      <c r="G634" s="39"/>
      <c r="H634" s="39"/>
      <c r="I634" s="39"/>
      <c r="J634" s="39"/>
      <c r="K634" s="39"/>
      <c r="L634" s="39"/>
      <c r="M634" s="39"/>
    </row>
    <row r="635" spans="1:13" x14ac:dyDescent="0.25">
      <c r="A635" s="39"/>
      <c r="B635" s="39"/>
      <c r="C635" s="39"/>
      <c r="D635" s="39"/>
      <c r="E635" s="39"/>
      <c r="F635" s="39"/>
      <c r="G635" s="39" t="s">
        <v>636</v>
      </c>
      <c r="H635" s="39" t="s">
        <v>9645</v>
      </c>
      <c r="I635" s="39">
        <v>174</v>
      </c>
      <c r="J635" s="39">
        <v>0</v>
      </c>
      <c r="K635" s="39">
        <v>174</v>
      </c>
      <c r="L635" s="39"/>
      <c r="M635" s="39"/>
    </row>
    <row r="636" spans="1:13" x14ac:dyDescent="0.25">
      <c r="A636" s="39"/>
      <c r="B636" s="39"/>
      <c r="C636" s="39"/>
      <c r="D636" s="39"/>
      <c r="E636" s="39"/>
      <c r="F636" s="39"/>
      <c r="G636" s="39"/>
      <c r="H636" s="39" t="s">
        <v>9643</v>
      </c>
      <c r="I636" s="39">
        <v>174</v>
      </c>
      <c r="J636" s="39">
        <v>0</v>
      </c>
      <c r="K636" s="39">
        <v>174</v>
      </c>
      <c r="L636" s="39"/>
      <c r="M636" s="39"/>
    </row>
    <row r="637" spans="1:13" x14ac:dyDescent="0.25">
      <c r="A637" s="39" t="s">
        <v>9690</v>
      </c>
      <c r="B637" s="39"/>
      <c r="C637" s="39" t="s">
        <v>9689</v>
      </c>
      <c r="D637" s="39"/>
      <c r="E637" s="39"/>
      <c r="F637" s="39"/>
      <c r="G637" s="39"/>
      <c r="H637" s="39"/>
      <c r="I637" s="39"/>
      <c r="J637" s="39"/>
      <c r="K637" s="39"/>
      <c r="L637" s="39"/>
      <c r="M637" s="39"/>
    </row>
    <row r="638" spans="1:13" x14ac:dyDescent="0.25">
      <c r="A638" s="39"/>
      <c r="B638" s="39"/>
      <c r="C638" s="39" t="s">
        <v>9688</v>
      </c>
      <c r="D638" s="39"/>
      <c r="E638" s="39"/>
      <c r="F638" s="39"/>
      <c r="G638" s="39"/>
      <c r="H638" s="39"/>
      <c r="I638" s="39"/>
      <c r="J638" s="39"/>
      <c r="K638" s="39"/>
      <c r="L638" s="39"/>
      <c r="M638" s="39"/>
    </row>
    <row r="639" spans="1:13" x14ac:dyDescent="0.25">
      <c r="A639" s="39"/>
      <c r="B639" s="39"/>
      <c r="C639" s="39"/>
      <c r="D639" s="39"/>
      <c r="E639" s="39"/>
      <c r="F639" s="39"/>
      <c r="G639" s="39" t="s">
        <v>636</v>
      </c>
      <c r="H639" s="39" t="s">
        <v>9645</v>
      </c>
      <c r="I639" s="39">
        <v>15</v>
      </c>
      <c r="J639" s="39">
        <v>0</v>
      </c>
      <c r="K639" s="39">
        <v>15</v>
      </c>
      <c r="L639" s="39"/>
      <c r="M639" s="39"/>
    </row>
    <row r="640" spans="1:13" x14ac:dyDescent="0.25">
      <c r="A640" s="39"/>
      <c r="B640" s="39"/>
      <c r="C640" s="39"/>
      <c r="D640" s="39"/>
      <c r="E640" s="39"/>
      <c r="F640" s="39"/>
      <c r="G640" s="39"/>
      <c r="H640" s="39" t="s">
        <v>9643</v>
      </c>
      <c r="I640" s="39">
        <v>15</v>
      </c>
      <c r="J640" s="39">
        <v>0</v>
      </c>
      <c r="K640" s="39">
        <v>15</v>
      </c>
      <c r="L640" s="39"/>
      <c r="M640" s="39"/>
    </row>
    <row r="641" spans="1:13" x14ac:dyDescent="0.25">
      <c r="A641" s="39"/>
      <c r="B641" s="39"/>
      <c r="C641" s="39" t="s">
        <v>9687</v>
      </c>
      <c r="D641" s="39"/>
      <c r="E641" s="39"/>
      <c r="F641" s="39"/>
      <c r="G641" s="39"/>
      <c r="H641" s="39"/>
      <c r="I641" s="39"/>
      <c r="J641" s="39"/>
      <c r="K641" s="39"/>
      <c r="L641" s="39"/>
      <c r="M641" s="39"/>
    </row>
    <row r="642" spans="1:13" x14ac:dyDescent="0.25">
      <c r="A642" s="39"/>
      <c r="B642" s="39"/>
      <c r="C642" s="39"/>
      <c r="D642" s="39"/>
      <c r="E642" s="39"/>
      <c r="F642" s="39"/>
      <c r="G642" s="39" t="s">
        <v>636</v>
      </c>
      <c r="H642" s="39" t="s">
        <v>9645</v>
      </c>
      <c r="I642" s="39">
        <v>16</v>
      </c>
      <c r="J642" s="39">
        <v>0</v>
      </c>
      <c r="K642" s="39">
        <v>16</v>
      </c>
      <c r="L642" s="39"/>
      <c r="M642" s="39"/>
    </row>
    <row r="643" spans="1:13" x14ac:dyDescent="0.25">
      <c r="A643" s="39"/>
      <c r="B643" s="39"/>
      <c r="C643" s="39"/>
      <c r="D643" s="39"/>
      <c r="E643" s="39"/>
      <c r="F643" s="39"/>
      <c r="G643" s="39"/>
      <c r="H643" s="39" t="s">
        <v>9643</v>
      </c>
      <c r="I643" s="39">
        <v>16</v>
      </c>
      <c r="J643" s="39">
        <v>0</v>
      </c>
      <c r="K643" s="39">
        <v>16</v>
      </c>
      <c r="L643" s="39"/>
      <c r="M643" s="39"/>
    </row>
    <row r="644" spans="1:13" x14ac:dyDescent="0.25">
      <c r="A644" s="39"/>
      <c r="B644" s="39"/>
      <c r="C644" s="39" t="s">
        <v>9686</v>
      </c>
      <c r="D644" s="39"/>
      <c r="E644" s="39"/>
      <c r="F644" s="39"/>
      <c r="G644" s="39"/>
      <c r="H644" s="39"/>
      <c r="I644" s="39"/>
      <c r="J644" s="39"/>
      <c r="K644" s="39"/>
      <c r="L644" s="39"/>
      <c r="M644" s="39"/>
    </row>
    <row r="645" spans="1:13" x14ac:dyDescent="0.25">
      <c r="A645" s="39"/>
      <c r="B645" s="39"/>
      <c r="C645" s="39"/>
      <c r="D645" s="39"/>
      <c r="E645" s="39"/>
      <c r="F645" s="39"/>
      <c r="G645" s="39" t="s">
        <v>636</v>
      </c>
      <c r="H645" s="39" t="s">
        <v>9645</v>
      </c>
      <c r="I645" s="39">
        <v>16</v>
      </c>
      <c r="J645" s="39">
        <v>0</v>
      </c>
      <c r="K645" s="39">
        <v>16</v>
      </c>
      <c r="L645" s="39"/>
      <c r="M645" s="39"/>
    </row>
    <row r="646" spans="1:13" x14ac:dyDescent="0.25">
      <c r="A646" s="39"/>
      <c r="B646" s="39"/>
      <c r="C646" s="39"/>
      <c r="D646" s="39"/>
      <c r="E646" s="39"/>
      <c r="F646" s="39"/>
      <c r="G646" s="39"/>
      <c r="H646" s="39" t="s">
        <v>9643</v>
      </c>
      <c r="I646" s="39">
        <v>16</v>
      </c>
      <c r="J646" s="39">
        <v>0</v>
      </c>
      <c r="K646" s="39">
        <v>16</v>
      </c>
      <c r="L646" s="39"/>
      <c r="M646" s="39"/>
    </row>
    <row r="647" spans="1:13" x14ac:dyDescent="0.25">
      <c r="A647" s="39" t="s">
        <v>9685</v>
      </c>
      <c r="B647" s="39"/>
      <c r="C647" s="39" t="s">
        <v>9684</v>
      </c>
      <c r="D647" s="39"/>
      <c r="E647" s="39"/>
      <c r="F647" s="39"/>
      <c r="G647" s="39"/>
      <c r="H647" s="39"/>
      <c r="I647" s="39"/>
      <c r="J647" s="39"/>
      <c r="K647" s="39"/>
      <c r="L647" s="39"/>
      <c r="M647" s="39"/>
    </row>
    <row r="648" spans="1:13" x14ac:dyDescent="0.25">
      <c r="A648" s="39"/>
      <c r="B648" s="39"/>
      <c r="C648" s="39" t="s">
        <v>9683</v>
      </c>
      <c r="D648" s="39"/>
      <c r="E648" s="39"/>
      <c r="F648" s="39"/>
      <c r="G648" s="39"/>
      <c r="H648" s="39"/>
      <c r="I648" s="39"/>
      <c r="J648" s="39"/>
      <c r="K648" s="39"/>
      <c r="L648" s="39"/>
      <c r="M648" s="39"/>
    </row>
    <row r="649" spans="1:13" x14ac:dyDescent="0.25">
      <c r="A649" s="39"/>
      <c r="B649" s="39"/>
      <c r="C649" s="39"/>
      <c r="D649" s="39"/>
      <c r="E649" s="39"/>
      <c r="F649" s="39"/>
      <c r="G649" s="39" t="s">
        <v>636</v>
      </c>
      <c r="H649" s="39" t="s">
        <v>9645</v>
      </c>
      <c r="I649" s="39">
        <v>30</v>
      </c>
      <c r="J649" s="39">
        <v>0</v>
      </c>
      <c r="K649" s="39">
        <v>30</v>
      </c>
      <c r="L649" s="39"/>
      <c r="M649" s="39"/>
    </row>
    <row r="650" spans="1:13" x14ac:dyDescent="0.25">
      <c r="A650" s="39"/>
      <c r="B650" s="39"/>
      <c r="C650" s="39"/>
      <c r="D650" s="39"/>
      <c r="E650" s="39"/>
      <c r="F650" s="39"/>
      <c r="G650" s="39"/>
      <c r="H650" s="39" t="s">
        <v>9643</v>
      </c>
      <c r="I650" s="39">
        <v>30</v>
      </c>
      <c r="J650" s="39">
        <v>0</v>
      </c>
      <c r="K650" s="39">
        <v>30</v>
      </c>
      <c r="L650" s="39"/>
      <c r="M650" s="39"/>
    </row>
    <row r="651" spans="1:13" x14ac:dyDescent="0.25">
      <c r="A651" s="39"/>
      <c r="B651" s="39"/>
      <c r="C651" s="39" t="s">
        <v>9682</v>
      </c>
      <c r="D651" s="39"/>
      <c r="E651" s="39"/>
      <c r="F651" s="39"/>
      <c r="G651" s="39"/>
      <c r="H651" s="39"/>
      <c r="I651" s="39"/>
      <c r="J651" s="39"/>
      <c r="K651" s="39"/>
      <c r="L651" s="39"/>
      <c r="M651" s="39"/>
    </row>
    <row r="652" spans="1:13" x14ac:dyDescent="0.25">
      <c r="A652" s="39"/>
      <c r="B652" s="39"/>
      <c r="C652" s="39"/>
      <c r="D652" s="39"/>
      <c r="E652" s="39"/>
      <c r="F652" s="39"/>
      <c r="G652" s="39" t="s">
        <v>636</v>
      </c>
      <c r="H652" s="39" t="s">
        <v>9645</v>
      </c>
      <c r="I652" s="39">
        <v>33</v>
      </c>
      <c r="J652" s="39">
        <v>0</v>
      </c>
      <c r="K652" s="39">
        <v>33</v>
      </c>
      <c r="L652" s="39"/>
      <c r="M652" s="39"/>
    </row>
    <row r="653" spans="1:13" x14ac:dyDescent="0.25">
      <c r="A653" s="39"/>
      <c r="B653" s="39"/>
      <c r="C653" s="39"/>
      <c r="D653" s="39"/>
      <c r="E653" s="39"/>
      <c r="F653" s="39"/>
      <c r="G653" s="39"/>
      <c r="H653" s="39" t="s">
        <v>9643</v>
      </c>
      <c r="I653" s="39">
        <v>33</v>
      </c>
      <c r="J653" s="39">
        <v>0</v>
      </c>
      <c r="K653" s="39">
        <v>33</v>
      </c>
      <c r="L653" s="39"/>
      <c r="M653" s="39"/>
    </row>
    <row r="654" spans="1:13" x14ac:dyDescent="0.25">
      <c r="A654" s="39" t="s">
        <v>9681</v>
      </c>
      <c r="B654" s="39"/>
      <c r="C654" s="39" t="s">
        <v>9680</v>
      </c>
      <c r="D654" s="39"/>
      <c r="E654" s="39"/>
      <c r="F654" s="39"/>
      <c r="G654" s="39"/>
      <c r="H654" s="39"/>
      <c r="I654" s="39"/>
      <c r="J654" s="39"/>
      <c r="K654" s="39"/>
      <c r="L654" s="39"/>
      <c r="M654" s="39"/>
    </row>
    <row r="655" spans="1:13" x14ac:dyDescent="0.25">
      <c r="A655" s="39"/>
      <c r="B655" s="39"/>
      <c r="C655" s="39" t="s">
        <v>9659</v>
      </c>
      <c r="D655" s="39"/>
      <c r="E655" s="39"/>
      <c r="F655" s="39"/>
      <c r="G655" s="39"/>
      <c r="H655" s="39"/>
      <c r="I655" s="39"/>
      <c r="J655" s="39"/>
      <c r="K655" s="39"/>
      <c r="L655" s="39"/>
      <c r="M655" s="39"/>
    </row>
    <row r="656" spans="1:13" x14ac:dyDescent="0.25">
      <c r="A656" s="39"/>
      <c r="B656" s="39"/>
      <c r="C656" s="39"/>
      <c r="D656" s="39"/>
      <c r="E656" s="39"/>
      <c r="F656" s="39"/>
      <c r="G656" s="39" t="s">
        <v>636</v>
      </c>
      <c r="H656" s="39" t="s">
        <v>9645</v>
      </c>
      <c r="I656" s="39">
        <v>82</v>
      </c>
      <c r="J656" s="39">
        <v>0</v>
      </c>
      <c r="K656" s="39">
        <v>82</v>
      </c>
      <c r="L656" s="39"/>
      <c r="M656" s="39"/>
    </row>
    <row r="657" spans="1:13" x14ac:dyDescent="0.25">
      <c r="A657" s="39"/>
      <c r="B657" s="39"/>
      <c r="C657" s="39"/>
      <c r="D657" s="39"/>
      <c r="E657" s="39"/>
      <c r="F657" s="39"/>
      <c r="G657" s="39"/>
      <c r="H657" s="39" t="s">
        <v>9644</v>
      </c>
      <c r="I657" s="39">
        <v>8</v>
      </c>
      <c r="J657" s="39">
        <v>0</v>
      </c>
      <c r="K657" s="39">
        <v>8</v>
      </c>
      <c r="L657" s="39"/>
      <c r="M657" s="39"/>
    </row>
    <row r="658" spans="1:13" x14ac:dyDescent="0.25">
      <c r="A658" s="39"/>
      <c r="B658" s="39"/>
      <c r="C658" s="39"/>
      <c r="D658" s="39"/>
      <c r="E658" s="39"/>
      <c r="F658" s="39"/>
      <c r="G658" s="39"/>
      <c r="H658" s="39" t="s">
        <v>9643</v>
      </c>
      <c r="I658" s="39">
        <v>90</v>
      </c>
      <c r="J658" s="39">
        <v>0</v>
      </c>
      <c r="K658" s="39">
        <v>90</v>
      </c>
      <c r="L658" s="39"/>
      <c r="M658" s="39"/>
    </row>
    <row r="659" spans="1:13" x14ac:dyDescent="0.25">
      <c r="A659" s="39"/>
      <c r="B659" s="39"/>
      <c r="C659" s="39" t="s">
        <v>9679</v>
      </c>
      <c r="D659" s="39"/>
      <c r="E659" s="39"/>
      <c r="F659" s="39"/>
      <c r="G659" s="39"/>
      <c r="H659" s="39"/>
      <c r="I659" s="39"/>
      <c r="J659" s="39"/>
      <c r="K659" s="39"/>
      <c r="L659" s="39"/>
      <c r="M659" s="39"/>
    </row>
    <row r="660" spans="1:13" x14ac:dyDescent="0.25">
      <c r="A660" s="39"/>
      <c r="B660" s="39"/>
      <c r="C660" s="39"/>
      <c r="D660" s="39"/>
      <c r="E660" s="39"/>
      <c r="F660" s="39"/>
      <c r="G660" s="39" t="s">
        <v>636</v>
      </c>
      <c r="H660" s="39" t="s">
        <v>9645</v>
      </c>
      <c r="I660" s="39">
        <v>109</v>
      </c>
      <c r="J660" s="39">
        <v>0</v>
      </c>
      <c r="K660" s="39">
        <v>109</v>
      </c>
      <c r="L660" s="39"/>
      <c r="M660" s="39"/>
    </row>
    <row r="661" spans="1:13" x14ac:dyDescent="0.25">
      <c r="A661" s="39"/>
      <c r="B661" s="39"/>
      <c r="C661" s="39"/>
      <c r="D661" s="39"/>
      <c r="E661" s="39"/>
      <c r="F661" s="39"/>
      <c r="G661" s="39"/>
      <c r="H661" s="39" t="s">
        <v>9644</v>
      </c>
      <c r="I661" s="39">
        <v>18</v>
      </c>
      <c r="J661" s="39">
        <v>0</v>
      </c>
      <c r="K661" s="39">
        <v>18</v>
      </c>
      <c r="L661" s="39"/>
      <c r="M661" s="39"/>
    </row>
    <row r="662" spans="1:13" x14ac:dyDescent="0.25">
      <c r="A662" s="39"/>
      <c r="B662" s="39"/>
      <c r="C662" s="39"/>
      <c r="D662" s="39"/>
      <c r="E662" s="39"/>
      <c r="F662" s="39"/>
      <c r="G662" s="39"/>
      <c r="H662" s="39" t="s">
        <v>9643</v>
      </c>
      <c r="I662" s="39">
        <v>127</v>
      </c>
      <c r="J662" s="39">
        <v>0</v>
      </c>
      <c r="K662" s="39">
        <v>127</v>
      </c>
      <c r="L662" s="39"/>
      <c r="M662" s="39"/>
    </row>
    <row r="663" spans="1:13" x14ac:dyDescent="0.25">
      <c r="A663" s="39"/>
      <c r="B663" s="39"/>
      <c r="C663" s="39" t="s">
        <v>9678</v>
      </c>
      <c r="D663" s="39"/>
      <c r="E663" s="39"/>
      <c r="F663" s="39"/>
      <c r="G663" s="39"/>
      <c r="H663" s="39"/>
      <c r="I663" s="39"/>
      <c r="J663" s="39"/>
      <c r="K663" s="39"/>
      <c r="L663" s="39"/>
      <c r="M663" s="39"/>
    </row>
    <row r="664" spans="1:13" x14ac:dyDescent="0.25">
      <c r="A664" s="39"/>
      <c r="B664" s="39"/>
      <c r="C664" s="39"/>
      <c r="D664" s="39"/>
      <c r="E664" s="39"/>
      <c r="F664" s="39"/>
      <c r="G664" s="39" t="s">
        <v>636</v>
      </c>
      <c r="H664" s="39" t="s">
        <v>9645</v>
      </c>
      <c r="I664" s="39">
        <v>143</v>
      </c>
      <c r="J664" s="39">
        <v>0</v>
      </c>
      <c r="K664" s="39">
        <v>143</v>
      </c>
      <c r="L664" s="39"/>
      <c r="M664" s="39"/>
    </row>
    <row r="665" spans="1:13" x14ac:dyDescent="0.25">
      <c r="A665" s="39"/>
      <c r="B665" s="39"/>
      <c r="C665" s="39"/>
      <c r="D665" s="39"/>
      <c r="E665" s="39"/>
      <c r="F665" s="39"/>
      <c r="G665" s="39"/>
      <c r="H665" s="39" t="s">
        <v>9644</v>
      </c>
      <c r="I665" s="39">
        <v>26</v>
      </c>
      <c r="J665" s="39">
        <v>0</v>
      </c>
      <c r="K665" s="39">
        <v>26</v>
      </c>
      <c r="L665" s="39"/>
      <c r="M665" s="39"/>
    </row>
    <row r="666" spans="1:13" x14ac:dyDescent="0.25">
      <c r="A666" s="39"/>
      <c r="B666" s="39"/>
      <c r="C666" s="39"/>
      <c r="D666" s="39"/>
      <c r="E666" s="39"/>
      <c r="F666" s="39"/>
      <c r="G666" s="39"/>
      <c r="H666" s="39" t="s">
        <v>9643</v>
      </c>
      <c r="I666" s="39">
        <v>169</v>
      </c>
      <c r="J666" s="39">
        <v>0</v>
      </c>
      <c r="K666" s="39">
        <v>169</v>
      </c>
      <c r="L666" s="39"/>
      <c r="M666" s="39"/>
    </row>
    <row r="667" spans="1:13" x14ac:dyDescent="0.25">
      <c r="A667" s="39" t="s">
        <v>9677</v>
      </c>
      <c r="B667" s="39"/>
      <c r="C667" s="39" t="s">
        <v>9676</v>
      </c>
      <c r="D667" s="39"/>
      <c r="E667" s="39"/>
      <c r="F667" s="39"/>
      <c r="G667" s="39"/>
      <c r="H667" s="39"/>
      <c r="I667" s="39"/>
      <c r="J667" s="39"/>
      <c r="K667" s="39"/>
      <c r="L667" s="39"/>
      <c r="M667" s="39"/>
    </row>
    <row r="668" spans="1:13" x14ac:dyDescent="0.25">
      <c r="A668" s="39"/>
      <c r="B668" s="39"/>
      <c r="C668" s="39" t="s">
        <v>9675</v>
      </c>
      <c r="D668" s="39"/>
      <c r="E668" s="39"/>
      <c r="F668" s="39"/>
      <c r="G668" s="39"/>
      <c r="H668" s="39"/>
      <c r="I668" s="39"/>
      <c r="J668" s="39"/>
      <c r="K668" s="39"/>
      <c r="L668" s="39"/>
      <c r="M668" s="39"/>
    </row>
    <row r="669" spans="1:13" x14ac:dyDescent="0.25">
      <c r="A669" s="39"/>
      <c r="B669" s="39"/>
      <c r="C669" s="39"/>
      <c r="D669" s="39"/>
      <c r="E669" s="39"/>
      <c r="F669" s="39"/>
      <c r="G669" s="39" t="s">
        <v>636</v>
      </c>
      <c r="H669" s="39" t="s">
        <v>9645</v>
      </c>
      <c r="I669" s="39">
        <v>142</v>
      </c>
      <c r="J669" s="39">
        <v>0</v>
      </c>
      <c r="K669" s="39">
        <v>142</v>
      </c>
      <c r="L669" s="39"/>
      <c r="M669" s="39"/>
    </row>
    <row r="670" spans="1:13" x14ac:dyDescent="0.25">
      <c r="A670" s="39"/>
      <c r="B670" s="39"/>
      <c r="C670" s="39"/>
      <c r="D670" s="39"/>
      <c r="E670" s="39"/>
      <c r="F670" s="39"/>
      <c r="G670" s="39"/>
      <c r="H670" s="39" t="s">
        <v>9644</v>
      </c>
      <c r="I670" s="39">
        <v>26</v>
      </c>
      <c r="J670" s="39">
        <v>0</v>
      </c>
      <c r="K670" s="39">
        <v>26</v>
      </c>
      <c r="L670" s="39"/>
      <c r="M670" s="39"/>
    </row>
    <row r="671" spans="1:13" x14ac:dyDescent="0.25">
      <c r="A671" s="39"/>
      <c r="B671" s="39"/>
      <c r="C671" s="39"/>
      <c r="D671" s="39"/>
      <c r="E671" s="39"/>
      <c r="F671" s="39"/>
      <c r="G671" s="39"/>
      <c r="H671" s="39" t="s">
        <v>9643</v>
      </c>
      <c r="I671" s="39">
        <v>168</v>
      </c>
      <c r="J671" s="39">
        <v>0</v>
      </c>
      <c r="K671" s="39">
        <v>168</v>
      </c>
      <c r="L671" s="39"/>
      <c r="M671" s="39"/>
    </row>
    <row r="672" spans="1:13" x14ac:dyDescent="0.25">
      <c r="A672" s="39"/>
      <c r="B672" s="39"/>
      <c r="C672" s="39" t="s">
        <v>9674</v>
      </c>
      <c r="D672" s="39"/>
      <c r="E672" s="39"/>
      <c r="F672" s="39"/>
      <c r="G672" s="39"/>
      <c r="H672" s="39"/>
      <c r="I672" s="39"/>
      <c r="J672" s="39"/>
      <c r="K672" s="39"/>
      <c r="L672" s="39"/>
      <c r="M672" s="39"/>
    </row>
    <row r="673" spans="1:13" x14ac:dyDescent="0.25">
      <c r="A673" s="39"/>
      <c r="B673" s="39"/>
      <c r="C673" s="39"/>
      <c r="D673" s="39"/>
      <c r="E673" s="39"/>
      <c r="F673" s="39"/>
      <c r="G673" s="39" t="s">
        <v>636</v>
      </c>
      <c r="H673" s="39" t="s">
        <v>9645</v>
      </c>
      <c r="I673" s="39">
        <v>382</v>
      </c>
      <c r="J673" s="39">
        <v>0</v>
      </c>
      <c r="K673" s="39">
        <v>382</v>
      </c>
      <c r="L673" s="39"/>
      <c r="M673" s="39"/>
    </row>
    <row r="674" spans="1:13" x14ac:dyDescent="0.25">
      <c r="A674" s="39"/>
      <c r="B674" s="39"/>
      <c r="C674" s="39"/>
      <c r="D674" s="39"/>
      <c r="E674" s="39"/>
      <c r="F674" s="39"/>
      <c r="G674" s="39"/>
      <c r="H674" s="39" t="s">
        <v>9644</v>
      </c>
      <c r="I674" s="39">
        <v>55</v>
      </c>
      <c r="J674" s="39">
        <v>0</v>
      </c>
      <c r="K674" s="39">
        <v>55</v>
      </c>
      <c r="L674" s="39"/>
      <c r="M674" s="39"/>
    </row>
    <row r="675" spans="1:13" x14ac:dyDescent="0.25">
      <c r="A675" s="39"/>
      <c r="B675" s="39"/>
      <c r="C675" s="39"/>
      <c r="D675" s="39"/>
      <c r="E675" s="39"/>
      <c r="F675" s="39"/>
      <c r="G675" s="39"/>
      <c r="H675" s="39" t="s">
        <v>9643</v>
      </c>
      <c r="I675" s="39">
        <v>438</v>
      </c>
      <c r="J675" s="39">
        <v>0</v>
      </c>
      <c r="K675" s="39">
        <v>438</v>
      </c>
      <c r="L675" s="39"/>
      <c r="M675" s="39"/>
    </row>
    <row r="676" spans="1:13" x14ac:dyDescent="0.25">
      <c r="A676" s="39" t="s">
        <v>9673</v>
      </c>
      <c r="B676" s="39"/>
      <c r="C676" s="39" t="s">
        <v>9672</v>
      </c>
      <c r="D676" s="39"/>
      <c r="E676" s="39"/>
      <c r="F676" s="39"/>
      <c r="G676" s="39"/>
      <c r="H676" s="39"/>
      <c r="I676" s="39"/>
      <c r="J676" s="39"/>
      <c r="K676" s="39"/>
      <c r="L676" s="39"/>
      <c r="M676" s="39"/>
    </row>
    <row r="677" spans="1:13" x14ac:dyDescent="0.25">
      <c r="A677" s="39"/>
      <c r="B677" s="39"/>
      <c r="C677" s="39" t="s">
        <v>9659</v>
      </c>
      <c r="D677" s="39"/>
      <c r="E677" s="39"/>
      <c r="F677" s="39"/>
      <c r="G677" s="39"/>
      <c r="H677" s="39"/>
      <c r="I677" s="39"/>
      <c r="J677" s="39"/>
      <c r="K677" s="39"/>
      <c r="L677" s="39"/>
      <c r="M677" s="39"/>
    </row>
    <row r="678" spans="1:13" x14ac:dyDescent="0.25">
      <c r="A678" s="39"/>
      <c r="B678" s="39"/>
      <c r="C678" s="39"/>
      <c r="D678" s="39"/>
      <c r="E678" s="39"/>
      <c r="F678" s="39"/>
      <c r="G678" s="39" t="s">
        <v>636</v>
      </c>
      <c r="H678" s="39" t="s">
        <v>9645</v>
      </c>
      <c r="I678" s="39">
        <v>69</v>
      </c>
      <c r="J678" s="39">
        <v>0</v>
      </c>
      <c r="K678" s="39">
        <v>69</v>
      </c>
      <c r="L678" s="39"/>
      <c r="M678" s="39"/>
    </row>
    <row r="679" spans="1:13" x14ac:dyDescent="0.25">
      <c r="A679" s="39"/>
      <c r="B679" s="39"/>
      <c r="C679" s="39"/>
      <c r="D679" s="39"/>
      <c r="E679" s="39"/>
      <c r="F679" s="39"/>
      <c r="G679" s="39"/>
      <c r="H679" s="39" t="s">
        <v>9643</v>
      </c>
      <c r="I679" s="39">
        <v>69</v>
      </c>
      <c r="J679" s="39">
        <v>0</v>
      </c>
      <c r="K679" s="39">
        <v>69</v>
      </c>
      <c r="L679" s="39"/>
      <c r="M679" s="39"/>
    </row>
    <row r="680" spans="1:13" x14ac:dyDescent="0.25">
      <c r="A680" s="39"/>
      <c r="B680" s="39"/>
      <c r="C680" s="39" t="s">
        <v>9658</v>
      </c>
      <c r="D680" s="39"/>
      <c r="E680" s="39"/>
      <c r="F680" s="39"/>
      <c r="G680" s="39"/>
      <c r="H680" s="39"/>
      <c r="I680" s="39"/>
      <c r="J680" s="39"/>
      <c r="K680" s="39"/>
      <c r="L680" s="39"/>
      <c r="M680" s="39"/>
    </row>
    <row r="681" spans="1:13" x14ac:dyDescent="0.25">
      <c r="A681" s="39"/>
      <c r="B681" s="39"/>
      <c r="C681" s="39"/>
      <c r="D681" s="39"/>
      <c r="E681" s="39"/>
      <c r="F681" s="39"/>
      <c r="G681" s="39" t="s">
        <v>636</v>
      </c>
      <c r="H681" s="39" t="s">
        <v>9645</v>
      </c>
      <c r="I681" s="39">
        <v>82</v>
      </c>
      <c r="J681" s="39">
        <v>0</v>
      </c>
      <c r="K681" s="39">
        <v>82</v>
      </c>
      <c r="L681" s="39"/>
      <c r="M681" s="39"/>
    </row>
    <row r="682" spans="1:13" x14ac:dyDescent="0.25">
      <c r="A682" s="39"/>
      <c r="B682" s="39"/>
      <c r="C682" s="39"/>
      <c r="D682" s="39"/>
      <c r="E682" s="39"/>
      <c r="F682" s="39"/>
      <c r="G682" s="39"/>
      <c r="H682" s="39" t="s">
        <v>9643</v>
      </c>
      <c r="I682" s="39">
        <v>82</v>
      </c>
      <c r="J682" s="39">
        <v>0</v>
      </c>
      <c r="K682" s="39">
        <v>82</v>
      </c>
      <c r="L682" s="39"/>
      <c r="M682" s="39"/>
    </row>
    <row r="683" spans="1:13" x14ac:dyDescent="0.25">
      <c r="A683" s="39" t="s">
        <v>9671</v>
      </c>
      <c r="B683" s="39"/>
      <c r="C683" s="39" t="s">
        <v>9670</v>
      </c>
      <c r="D683" s="39"/>
      <c r="E683" s="39"/>
      <c r="F683" s="39"/>
      <c r="G683" s="39"/>
      <c r="H683" s="39"/>
      <c r="I683" s="39"/>
      <c r="J683" s="39"/>
      <c r="K683" s="39"/>
      <c r="L683" s="39"/>
      <c r="M683" s="39"/>
    </row>
    <row r="684" spans="1:13" x14ac:dyDescent="0.25">
      <c r="A684" s="39"/>
      <c r="B684" s="39"/>
      <c r="C684" s="39" t="s">
        <v>9618</v>
      </c>
      <c r="D684" s="39"/>
      <c r="E684" s="39"/>
      <c r="F684" s="39"/>
      <c r="G684" s="39"/>
      <c r="H684" s="39"/>
      <c r="I684" s="39"/>
      <c r="J684" s="39"/>
      <c r="K684" s="39"/>
      <c r="L684" s="39"/>
      <c r="M684" s="39"/>
    </row>
    <row r="685" spans="1:13" x14ac:dyDescent="0.25">
      <c r="A685" s="39"/>
      <c r="B685" s="39"/>
      <c r="C685" s="39"/>
      <c r="D685" s="39"/>
      <c r="E685" s="39"/>
      <c r="F685" s="39"/>
      <c r="G685" s="39" t="s">
        <v>605</v>
      </c>
      <c r="H685" s="39" t="s">
        <v>9645</v>
      </c>
      <c r="I685" s="39">
        <v>142</v>
      </c>
      <c r="J685" s="39">
        <v>0</v>
      </c>
      <c r="K685" s="39">
        <v>142</v>
      </c>
      <c r="L685" s="39"/>
      <c r="M685" s="39"/>
    </row>
    <row r="686" spans="1:13" x14ac:dyDescent="0.25">
      <c r="A686" s="39"/>
      <c r="B686" s="39"/>
      <c r="C686" s="39"/>
      <c r="D686" s="39"/>
      <c r="E686" s="39"/>
      <c r="F686" s="39"/>
      <c r="G686" s="39"/>
      <c r="H686" s="39" t="s">
        <v>9643</v>
      </c>
      <c r="I686" s="39">
        <v>142</v>
      </c>
      <c r="J686" s="39">
        <v>0</v>
      </c>
      <c r="K686" s="39">
        <v>142</v>
      </c>
      <c r="L686" s="39"/>
      <c r="M686" s="39"/>
    </row>
    <row r="687" spans="1:13" x14ac:dyDescent="0.25">
      <c r="A687" s="39" t="s">
        <v>9669</v>
      </c>
      <c r="B687" s="39"/>
      <c r="C687" s="39" t="s">
        <v>9668</v>
      </c>
      <c r="D687" s="39"/>
      <c r="E687" s="39"/>
      <c r="F687" s="39"/>
      <c r="G687" s="39"/>
      <c r="H687" s="39"/>
      <c r="I687" s="39"/>
      <c r="J687" s="39"/>
      <c r="K687" s="39"/>
      <c r="L687" s="39"/>
      <c r="M687" s="39"/>
    </row>
    <row r="688" spans="1:13" x14ac:dyDescent="0.25">
      <c r="A688" s="39"/>
      <c r="B688" s="39"/>
      <c r="C688" s="39" t="s">
        <v>9618</v>
      </c>
      <c r="D688" s="39"/>
      <c r="E688" s="39"/>
      <c r="F688" s="39"/>
      <c r="G688" s="39"/>
      <c r="H688" s="39"/>
      <c r="I688" s="39"/>
      <c r="J688" s="39"/>
      <c r="K688" s="39"/>
      <c r="L688" s="39"/>
      <c r="M688" s="39"/>
    </row>
    <row r="689" spans="1:13" x14ac:dyDescent="0.25">
      <c r="A689" s="39"/>
      <c r="B689" s="39"/>
      <c r="C689" s="39"/>
      <c r="D689" s="39"/>
      <c r="E689" s="39"/>
      <c r="F689" s="39"/>
      <c r="G689" s="39" t="s">
        <v>605</v>
      </c>
      <c r="H689" s="39" t="s">
        <v>9645</v>
      </c>
      <c r="I689" s="39">
        <v>82</v>
      </c>
      <c r="J689" s="39">
        <v>0</v>
      </c>
      <c r="K689" s="39">
        <v>82</v>
      </c>
      <c r="L689" s="39"/>
      <c r="M689" s="39"/>
    </row>
    <row r="690" spans="1:13" x14ac:dyDescent="0.25">
      <c r="A690" s="39"/>
      <c r="B690" s="39"/>
      <c r="C690" s="39"/>
      <c r="D690" s="39"/>
      <c r="E690" s="39"/>
      <c r="F690" s="39"/>
      <c r="G690" s="39"/>
      <c r="H690" s="39" t="s">
        <v>9643</v>
      </c>
      <c r="I690" s="39">
        <v>82</v>
      </c>
      <c r="J690" s="39">
        <v>0</v>
      </c>
      <c r="K690" s="39">
        <v>82</v>
      </c>
      <c r="L690" s="39"/>
      <c r="M690" s="39"/>
    </row>
    <row r="691" spans="1:13" x14ac:dyDescent="0.25">
      <c r="A691" s="39" t="s">
        <v>9667</v>
      </c>
      <c r="B691" s="39"/>
      <c r="C691" s="39" t="s">
        <v>9666</v>
      </c>
      <c r="D691" s="39"/>
      <c r="E691" s="39"/>
      <c r="F691" s="39"/>
      <c r="G691" s="39"/>
      <c r="H691" s="39"/>
      <c r="I691" s="39"/>
      <c r="J691" s="39"/>
      <c r="K691" s="39"/>
      <c r="L691" s="39"/>
      <c r="M691" s="39"/>
    </row>
    <row r="692" spans="1:13" x14ac:dyDescent="0.25">
      <c r="A692" s="39"/>
      <c r="B692" s="39"/>
      <c r="C692" s="39" t="s">
        <v>9618</v>
      </c>
      <c r="D692" s="39"/>
      <c r="E692" s="39"/>
      <c r="F692" s="39"/>
      <c r="G692" s="39"/>
      <c r="H692" s="39"/>
      <c r="I692" s="39"/>
      <c r="J692" s="39"/>
      <c r="K692" s="39"/>
      <c r="L692" s="39"/>
      <c r="M692" s="39"/>
    </row>
    <row r="693" spans="1:13" x14ac:dyDescent="0.25">
      <c r="A693" s="39"/>
      <c r="B693" s="39"/>
      <c r="C693" s="39"/>
      <c r="D693" s="39"/>
      <c r="E693" s="39"/>
      <c r="F693" s="39"/>
      <c r="G693" s="39" t="s">
        <v>605</v>
      </c>
      <c r="H693" s="39" t="s">
        <v>9645</v>
      </c>
      <c r="I693" s="39">
        <v>1318</v>
      </c>
      <c r="J693" s="39">
        <v>0</v>
      </c>
      <c r="K693" s="39">
        <v>1318</v>
      </c>
      <c r="L693" s="39"/>
      <c r="M693" s="39"/>
    </row>
    <row r="694" spans="1:13" x14ac:dyDescent="0.25">
      <c r="A694" s="39"/>
      <c r="B694" s="39"/>
      <c r="C694" s="39"/>
      <c r="D694" s="39"/>
      <c r="E694" s="39"/>
      <c r="F694" s="39"/>
      <c r="G694" s="39"/>
      <c r="H694" s="39" t="s">
        <v>9643</v>
      </c>
      <c r="I694" s="39">
        <v>1318</v>
      </c>
      <c r="J694" s="39">
        <v>0</v>
      </c>
      <c r="K694" s="39">
        <v>1318</v>
      </c>
      <c r="L694" s="39"/>
      <c r="M694" s="39"/>
    </row>
    <row r="695" spans="1:13" x14ac:dyDescent="0.25">
      <c r="A695" s="39" t="s">
        <v>9665</v>
      </c>
      <c r="B695" s="39"/>
      <c r="C695" s="39" t="s">
        <v>9664</v>
      </c>
      <c r="D695" s="39"/>
      <c r="E695" s="39"/>
      <c r="F695" s="39"/>
      <c r="G695" s="39"/>
      <c r="H695" s="39"/>
      <c r="I695" s="39"/>
      <c r="J695" s="39"/>
      <c r="K695" s="39"/>
      <c r="L695" s="39"/>
      <c r="M695" s="39"/>
    </row>
    <row r="696" spans="1:13" x14ac:dyDescent="0.25">
      <c r="A696" s="39"/>
      <c r="B696" s="39"/>
      <c r="C696" s="39" t="s">
        <v>9618</v>
      </c>
      <c r="D696" s="39"/>
      <c r="E696" s="39"/>
      <c r="F696" s="39"/>
      <c r="G696" s="39"/>
      <c r="H696" s="39"/>
      <c r="I696" s="39"/>
      <c r="J696" s="39"/>
      <c r="K696" s="39"/>
      <c r="L696" s="39"/>
      <c r="M696" s="39"/>
    </row>
    <row r="697" spans="1:13" x14ac:dyDescent="0.25">
      <c r="A697" s="39"/>
      <c r="B697" s="39"/>
      <c r="C697" s="39"/>
      <c r="D697" s="39"/>
      <c r="E697" s="39"/>
      <c r="F697" s="39"/>
      <c r="G697" s="39" t="s">
        <v>605</v>
      </c>
      <c r="H697" s="39" t="s">
        <v>9645</v>
      </c>
      <c r="I697" s="39">
        <v>195</v>
      </c>
      <c r="J697" s="39">
        <v>0</v>
      </c>
      <c r="K697" s="39">
        <v>195</v>
      </c>
      <c r="L697" s="39"/>
      <c r="M697" s="39"/>
    </row>
    <row r="698" spans="1:13" x14ac:dyDescent="0.25">
      <c r="A698" s="39"/>
      <c r="B698" s="39"/>
      <c r="C698" s="39"/>
      <c r="D698" s="39"/>
      <c r="E698" s="39"/>
      <c r="F698" s="39"/>
      <c r="G698" s="39"/>
      <c r="H698" s="39" t="s">
        <v>9643</v>
      </c>
      <c r="I698" s="39">
        <v>195</v>
      </c>
      <c r="J698" s="39">
        <v>0</v>
      </c>
      <c r="K698" s="39">
        <v>195</v>
      </c>
      <c r="L698" s="39"/>
      <c r="M698" s="39"/>
    </row>
    <row r="699" spans="1:13" x14ac:dyDescent="0.25">
      <c r="A699" s="39" t="s">
        <v>9663</v>
      </c>
      <c r="B699" s="39"/>
      <c r="C699" s="39" t="s">
        <v>9662</v>
      </c>
      <c r="D699" s="39"/>
      <c r="E699" s="39"/>
      <c r="F699" s="39"/>
      <c r="G699" s="39"/>
      <c r="H699" s="39"/>
      <c r="I699" s="39"/>
      <c r="J699" s="39"/>
      <c r="K699" s="39"/>
      <c r="L699" s="39"/>
      <c r="M699" s="39"/>
    </row>
    <row r="700" spans="1:13" x14ac:dyDescent="0.25">
      <c r="A700" s="39"/>
      <c r="B700" s="39"/>
      <c r="C700" s="39" t="s">
        <v>9618</v>
      </c>
      <c r="D700" s="39"/>
      <c r="E700" s="39"/>
      <c r="F700" s="39"/>
      <c r="G700" s="39"/>
      <c r="H700" s="39"/>
      <c r="I700" s="39"/>
      <c r="J700" s="39"/>
      <c r="K700" s="39"/>
      <c r="L700" s="39"/>
      <c r="M700" s="39"/>
    </row>
    <row r="701" spans="1:13" x14ac:dyDescent="0.25">
      <c r="A701" s="39"/>
      <c r="B701" s="39"/>
      <c r="C701" s="39"/>
      <c r="D701" s="39"/>
      <c r="E701" s="39"/>
      <c r="F701" s="39"/>
      <c r="G701" s="39" t="s">
        <v>605</v>
      </c>
      <c r="H701" s="39" t="s">
        <v>9645</v>
      </c>
      <c r="I701" s="39">
        <v>229</v>
      </c>
      <c r="J701" s="39">
        <v>0</v>
      </c>
      <c r="K701" s="39">
        <v>229</v>
      </c>
      <c r="L701" s="39"/>
      <c r="M701" s="39"/>
    </row>
    <row r="702" spans="1:13" x14ac:dyDescent="0.25">
      <c r="A702" s="39"/>
      <c r="B702" s="39"/>
      <c r="C702" s="39"/>
      <c r="D702" s="39"/>
      <c r="E702" s="39"/>
      <c r="F702" s="39"/>
      <c r="G702" s="39"/>
      <c r="H702" s="39" t="s">
        <v>9643</v>
      </c>
      <c r="I702" s="39">
        <v>229</v>
      </c>
      <c r="J702" s="39">
        <v>0</v>
      </c>
      <c r="K702" s="39">
        <v>229</v>
      </c>
      <c r="L702" s="39"/>
      <c r="M702" s="39"/>
    </row>
    <row r="703" spans="1:13" x14ac:dyDescent="0.25">
      <c r="A703" s="39" t="s">
        <v>9661</v>
      </c>
      <c r="B703" s="39"/>
      <c r="C703" s="39" t="s">
        <v>9660</v>
      </c>
      <c r="D703" s="39"/>
      <c r="E703" s="39"/>
      <c r="F703" s="39"/>
      <c r="G703" s="39"/>
      <c r="H703" s="39"/>
      <c r="I703" s="39"/>
      <c r="J703" s="39"/>
      <c r="K703" s="39"/>
      <c r="L703" s="39"/>
      <c r="M703" s="39"/>
    </row>
    <row r="704" spans="1:13" x14ac:dyDescent="0.25">
      <c r="A704" s="39"/>
      <c r="B704" s="39"/>
      <c r="C704" s="39" t="s">
        <v>9659</v>
      </c>
      <c r="D704" s="39"/>
      <c r="E704" s="39"/>
      <c r="F704" s="39"/>
      <c r="G704" s="39"/>
      <c r="H704" s="39"/>
      <c r="I704" s="39"/>
      <c r="J704" s="39"/>
      <c r="K704" s="39"/>
      <c r="L704" s="39"/>
      <c r="M704" s="39"/>
    </row>
    <row r="705" spans="1:13" x14ac:dyDescent="0.25">
      <c r="A705" s="39"/>
      <c r="B705" s="39"/>
      <c r="C705" s="39"/>
      <c r="D705" s="39"/>
      <c r="E705" s="39"/>
      <c r="F705" s="39"/>
      <c r="G705" s="39" t="s">
        <v>605</v>
      </c>
      <c r="H705" s="39" t="s">
        <v>9645</v>
      </c>
      <c r="I705" s="39">
        <v>84</v>
      </c>
      <c r="J705" s="39">
        <v>0</v>
      </c>
      <c r="K705" s="39">
        <v>84</v>
      </c>
      <c r="L705" s="39"/>
      <c r="M705" s="39"/>
    </row>
    <row r="706" spans="1:13" x14ac:dyDescent="0.25">
      <c r="A706" s="39"/>
      <c r="B706" s="39"/>
      <c r="C706" s="39"/>
      <c r="D706" s="39"/>
      <c r="E706" s="39"/>
      <c r="F706" s="39"/>
      <c r="G706" s="39"/>
      <c r="H706" s="39" t="s">
        <v>9643</v>
      </c>
      <c r="I706" s="39">
        <v>84</v>
      </c>
      <c r="J706" s="39">
        <v>0</v>
      </c>
      <c r="K706" s="39">
        <v>84</v>
      </c>
      <c r="L706" s="39"/>
      <c r="M706" s="39"/>
    </row>
    <row r="707" spans="1:13" x14ac:dyDescent="0.25">
      <c r="A707" s="39"/>
      <c r="B707" s="39"/>
      <c r="C707" s="39" t="s">
        <v>9658</v>
      </c>
      <c r="D707" s="39"/>
      <c r="E707" s="39"/>
      <c r="F707" s="39"/>
      <c r="G707" s="39"/>
      <c r="H707" s="39"/>
      <c r="I707" s="39"/>
      <c r="J707" s="39"/>
      <c r="K707" s="39"/>
      <c r="L707" s="39"/>
      <c r="M707" s="39"/>
    </row>
    <row r="708" spans="1:13" x14ac:dyDescent="0.25">
      <c r="A708" s="39"/>
      <c r="B708" s="39"/>
      <c r="C708" s="39"/>
      <c r="D708" s="39"/>
      <c r="E708" s="39"/>
      <c r="F708" s="39"/>
      <c r="G708" s="39" t="s">
        <v>605</v>
      </c>
      <c r="H708" s="39" t="s">
        <v>9645</v>
      </c>
      <c r="I708" s="39">
        <v>312</v>
      </c>
      <c r="J708" s="39">
        <v>0</v>
      </c>
      <c r="K708" s="39">
        <v>312</v>
      </c>
      <c r="L708" s="39"/>
      <c r="M708" s="39"/>
    </row>
    <row r="709" spans="1:13" x14ac:dyDescent="0.25">
      <c r="A709" s="39"/>
      <c r="B709" s="39"/>
      <c r="C709" s="39"/>
      <c r="D709" s="39"/>
      <c r="E709" s="39"/>
      <c r="F709" s="39"/>
      <c r="G709" s="39"/>
      <c r="H709" s="39" t="s">
        <v>9643</v>
      </c>
      <c r="I709" s="39">
        <v>312</v>
      </c>
      <c r="J709" s="39">
        <v>0</v>
      </c>
      <c r="K709" s="39">
        <v>312</v>
      </c>
      <c r="L709" s="39"/>
      <c r="M709" s="39"/>
    </row>
    <row r="710" spans="1:13" x14ac:dyDescent="0.25">
      <c r="A710" s="39" t="s">
        <v>9657</v>
      </c>
      <c r="B710" s="39"/>
      <c r="C710" s="39" t="s">
        <v>9656</v>
      </c>
      <c r="D710" s="39"/>
      <c r="E710" s="39"/>
      <c r="F710" s="39"/>
      <c r="G710" s="39"/>
      <c r="H710" s="39"/>
      <c r="I710" s="39"/>
      <c r="J710" s="39"/>
      <c r="K710" s="39"/>
      <c r="L710" s="39"/>
      <c r="M710" s="39"/>
    </row>
    <row r="711" spans="1:13" x14ac:dyDescent="0.25">
      <c r="A711" s="39"/>
      <c r="B711" s="39"/>
      <c r="C711" s="39" t="s">
        <v>9618</v>
      </c>
      <c r="D711" s="39"/>
      <c r="E711" s="39"/>
      <c r="F711" s="39"/>
      <c r="G711" s="39"/>
      <c r="H711" s="39"/>
      <c r="I711" s="39"/>
      <c r="J711" s="39"/>
      <c r="K711" s="39"/>
      <c r="L711" s="39"/>
      <c r="M711" s="39"/>
    </row>
    <row r="712" spans="1:13" x14ac:dyDescent="0.25">
      <c r="A712" s="39"/>
      <c r="B712" s="39"/>
      <c r="C712" s="39"/>
      <c r="D712" s="39"/>
      <c r="E712" s="39"/>
      <c r="F712" s="39"/>
      <c r="G712" s="39" t="s">
        <v>605</v>
      </c>
      <c r="H712" s="39" t="s">
        <v>9645</v>
      </c>
      <c r="I712" s="39">
        <v>192</v>
      </c>
      <c r="J712" s="39">
        <v>0</v>
      </c>
      <c r="K712" s="39">
        <v>192</v>
      </c>
      <c r="L712" s="39"/>
      <c r="M712" s="39"/>
    </row>
    <row r="713" spans="1:13" x14ac:dyDescent="0.25">
      <c r="A713" s="39"/>
      <c r="B713" s="39"/>
      <c r="C713" s="39"/>
      <c r="D713" s="39"/>
      <c r="E713" s="39"/>
      <c r="F713" s="39"/>
      <c r="G713" s="39"/>
      <c r="H713" s="39" t="s">
        <v>9643</v>
      </c>
      <c r="I713" s="39">
        <v>192</v>
      </c>
      <c r="J713" s="39">
        <v>0</v>
      </c>
      <c r="K713" s="39">
        <v>192</v>
      </c>
      <c r="L713" s="39"/>
      <c r="M713" s="39"/>
    </row>
    <row r="714" spans="1:13" x14ac:dyDescent="0.25">
      <c r="A714" s="39" t="s">
        <v>9655</v>
      </c>
      <c r="B714" s="39"/>
      <c r="C714" s="39" t="s">
        <v>9654</v>
      </c>
      <c r="D714" s="39"/>
      <c r="E714" s="39"/>
      <c r="F714" s="39"/>
      <c r="G714" s="39"/>
      <c r="H714" s="39"/>
      <c r="I714" s="39"/>
      <c r="J714" s="39"/>
      <c r="K714" s="39"/>
      <c r="L714" s="39"/>
      <c r="M714" s="39"/>
    </row>
    <row r="715" spans="1:13" x14ac:dyDescent="0.25">
      <c r="A715" s="39"/>
      <c r="B715" s="39"/>
      <c r="C715" s="39" t="s">
        <v>9653</v>
      </c>
      <c r="D715" s="39"/>
      <c r="E715" s="39"/>
      <c r="F715" s="39"/>
      <c r="G715" s="39"/>
      <c r="H715" s="39"/>
      <c r="I715" s="39"/>
      <c r="J715" s="39"/>
      <c r="K715" s="39"/>
      <c r="L715" s="39"/>
      <c r="M715" s="39"/>
    </row>
    <row r="716" spans="1:13" x14ac:dyDescent="0.25">
      <c r="A716" s="39"/>
      <c r="B716" s="39"/>
      <c r="C716" s="39"/>
      <c r="D716" s="39"/>
      <c r="E716" s="39"/>
      <c r="F716" s="39"/>
      <c r="G716" s="39" t="s">
        <v>636</v>
      </c>
      <c r="H716" s="39" t="s">
        <v>9645</v>
      </c>
      <c r="I716" s="39">
        <v>79</v>
      </c>
      <c r="J716" s="39">
        <v>0</v>
      </c>
      <c r="K716" s="39">
        <v>79</v>
      </c>
      <c r="L716" s="39"/>
      <c r="M716" s="39"/>
    </row>
    <row r="717" spans="1:13" x14ac:dyDescent="0.25">
      <c r="A717" s="39"/>
      <c r="B717" s="39"/>
      <c r="C717" s="39"/>
      <c r="D717" s="39"/>
      <c r="E717" s="39"/>
      <c r="F717" s="39"/>
      <c r="G717" s="39"/>
      <c r="H717" s="39" t="s">
        <v>9644</v>
      </c>
      <c r="I717" s="39">
        <v>6</v>
      </c>
      <c r="J717" s="39">
        <v>0</v>
      </c>
      <c r="K717" s="39">
        <v>6</v>
      </c>
      <c r="L717" s="39"/>
      <c r="M717" s="39"/>
    </row>
    <row r="718" spans="1:13" x14ac:dyDescent="0.25">
      <c r="A718" s="39"/>
      <c r="B718" s="39"/>
      <c r="C718" s="39"/>
      <c r="D718" s="39"/>
      <c r="E718" s="39"/>
      <c r="F718" s="39"/>
      <c r="G718" s="39"/>
      <c r="H718" s="39" t="s">
        <v>9643</v>
      </c>
      <c r="I718" s="39">
        <v>86</v>
      </c>
      <c r="J718" s="39">
        <v>0</v>
      </c>
      <c r="K718" s="39">
        <v>86</v>
      </c>
      <c r="L718" s="39"/>
      <c r="M718" s="39"/>
    </row>
    <row r="719" spans="1:13" x14ac:dyDescent="0.25">
      <c r="A719" s="39"/>
      <c r="B719" s="39"/>
      <c r="C719" s="39" t="s">
        <v>9652</v>
      </c>
      <c r="D719" s="39"/>
      <c r="E719" s="39"/>
      <c r="F719" s="39"/>
      <c r="G719" s="39"/>
      <c r="H719" s="39"/>
      <c r="I719" s="39"/>
      <c r="J719" s="39"/>
      <c r="K719" s="39"/>
      <c r="L719" s="39"/>
      <c r="M719" s="39"/>
    </row>
    <row r="720" spans="1:13" x14ac:dyDescent="0.25">
      <c r="A720" s="39"/>
      <c r="B720" s="39"/>
      <c r="C720" s="39"/>
      <c r="D720" s="39"/>
      <c r="E720" s="39"/>
      <c r="F720" s="39"/>
      <c r="G720" s="39" t="s">
        <v>636</v>
      </c>
      <c r="H720" s="39" t="s">
        <v>9645</v>
      </c>
      <c r="I720" s="39">
        <v>83</v>
      </c>
      <c r="J720" s="39">
        <v>0</v>
      </c>
      <c r="K720" s="39">
        <v>83</v>
      </c>
      <c r="L720" s="39"/>
      <c r="M720" s="39"/>
    </row>
    <row r="721" spans="1:13" x14ac:dyDescent="0.25">
      <c r="A721" s="39"/>
      <c r="B721" s="39"/>
      <c r="C721" s="39"/>
      <c r="D721" s="39"/>
      <c r="E721" s="39"/>
      <c r="F721" s="39"/>
      <c r="G721" s="39"/>
      <c r="H721" s="39" t="s">
        <v>9644</v>
      </c>
      <c r="I721" s="39">
        <v>7</v>
      </c>
      <c r="J721" s="39">
        <v>0</v>
      </c>
      <c r="K721" s="39">
        <v>7</v>
      </c>
      <c r="L721" s="39"/>
      <c r="M721" s="39"/>
    </row>
    <row r="722" spans="1:13" x14ac:dyDescent="0.25">
      <c r="A722" s="39"/>
      <c r="B722" s="39"/>
      <c r="C722" s="39"/>
      <c r="D722" s="39"/>
      <c r="E722" s="39"/>
      <c r="F722" s="39"/>
      <c r="G722" s="39"/>
      <c r="H722" s="39" t="s">
        <v>9643</v>
      </c>
      <c r="I722" s="39">
        <v>91</v>
      </c>
      <c r="J722" s="39">
        <v>0</v>
      </c>
      <c r="K722" s="39">
        <v>91</v>
      </c>
      <c r="L722" s="39"/>
      <c r="M722" s="39"/>
    </row>
    <row r="723" spans="1:13" x14ac:dyDescent="0.25">
      <c r="A723" s="39"/>
      <c r="B723" s="39"/>
      <c r="C723" s="39" t="s">
        <v>9651</v>
      </c>
      <c r="D723" s="39"/>
      <c r="E723" s="39"/>
      <c r="F723" s="39"/>
      <c r="G723" s="39"/>
      <c r="H723" s="39"/>
      <c r="I723" s="39"/>
      <c r="J723" s="39"/>
      <c r="K723" s="39"/>
      <c r="L723" s="39"/>
      <c r="M723" s="39"/>
    </row>
    <row r="724" spans="1:13" x14ac:dyDescent="0.25">
      <c r="A724" s="39"/>
      <c r="B724" s="39"/>
      <c r="C724" s="39"/>
      <c r="D724" s="39"/>
      <c r="E724" s="39"/>
      <c r="F724" s="39"/>
      <c r="G724" s="39" t="s">
        <v>636</v>
      </c>
      <c r="H724" s="39" t="s">
        <v>9645</v>
      </c>
      <c r="I724" s="39">
        <v>87</v>
      </c>
      <c r="J724" s="39">
        <v>0</v>
      </c>
      <c r="K724" s="39">
        <v>87</v>
      </c>
      <c r="L724" s="39"/>
      <c r="M724" s="39"/>
    </row>
    <row r="725" spans="1:13" x14ac:dyDescent="0.25">
      <c r="A725" s="39"/>
      <c r="B725" s="39"/>
      <c r="C725" s="39"/>
      <c r="D725" s="39"/>
      <c r="E725" s="39"/>
      <c r="F725" s="39"/>
      <c r="G725" s="39"/>
      <c r="H725" s="39" t="s">
        <v>9644</v>
      </c>
      <c r="I725" s="39">
        <v>9</v>
      </c>
      <c r="J725" s="39">
        <v>0</v>
      </c>
      <c r="K725" s="39">
        <v>9</v>
      </c>
      <c r="L725" s="39"/>
      <c r="M725" s="39"/>
    </row>
    <row r="726" spans="1:13" x14ac:dyDescent="0.25">
      <c r="A726" s="39"/>
      <c r="B726" s="39"/>
      <c r="C726" s="39"/>
      <c r="D726" s="39"/>
      <c r="E726" s="39"/>
      <c r="F726" s="39"/>
      <c r="G726" s="39"/>
      <c r="H726" s="39" t="s">
        <v>9643</v>
      </c>
      <c r="I726" s="39">
        <v>96</v>
      </c>
      <c r="J726" s="39">
        <v>0</v>
      </c>
      <c r="K726" s="39">
        <v>96</v>
      </c>
      <c r="L726" s="39"/>
      <c r="M726" s="39"/>
    </row>
    <row r="727" spans="1:13" x14ac:dyDescent="0.25">
      <c r="A727" s="39"/>
      <c r="B727" s="39"/>
      <c r="C727" s="39" t="s">
        <v>9650</v>
      </c>
      <c r="D727" s="39"/>
      <c r="E727" s="39"/>
      <c r="F727" s="39"/>
      <c r="G727" s="39"/>
      <c r="H727" s="39"/>
      <c r="I727" s="39"/>
      <c r="J727" s="39"/>
      <c r="K727" s="39"/>
      <c r="L727" s="39"/>
      <c r="M727" s="39"/>
    </row>
    <row r="728" spans="1:13" x14ac:dyDescent="0.25">
      <c r="A728" s="39"/>
      <c r="B728" s="39"/>
      <c r="C728" s="39"/>
      <c r="D728" s="39"/>
      <c r="E728" s="39"/>
      <c r="F728" s="39"/>
      <c r="G728" s="39" t="s">
        <v>636</v>
      </c>
      <c r="H728" s="39" t="s">
        <v>9645</v>
      </c>
      <c r="I728" s="39">
        <v>90</v>
      </c>
      <c r="J728" s="39">
        <v>0</v>
      </c>
      <c r="K728" s="39">
        <v>90</v>
      </c>
      <c r="L728" s="39"/>
      <c r="M728" s="39"/>
    </row>
    <row r="729" spans="1:13" x14ac:dyDescent="0.25">
      <c r="A729" s="39"/>
      <c r="B729" s="39"/>
      <c r="C729" s="39"/>
      <c r="D729" s="39"/>
      <c r="E729" s="39"/>
      <c r="F729" s="39"/>
      <c r="G729" s="39"/>
      <c r="H729" s="39" t="s">
        <v>9644</v>
      </c>
      <c r="I729" s="39">
        <v>10</v>
      </c>
      <c r="J729" s="39">
        <v>0</v>
      </c>
      <c r="K729" s="39">
        <v>10</v>
      </c>
      <c r="L729" s="39"/>
      <c r="M729" s="39"/>
    </row>
    <row r="730" spans="1:13" x14ac:dyDescent="0.25">
      <c r="A730" s="39"/>
      <c r="B730" s="39"/>
      <c r="C730" s="39"/>
      <c r="D730" s="39"/>
      <c r="E730" s="39"/>
      <c r="F730" s="39"/>
      <c r="G730" s="39"/>
      <c r="H730" s="39" t="s">
        <v>9643</v>
      </c>
      <c r="I730" s="39">
        <v>100</v>
      </c>
      <c r="J730" s="39">
        <v>0</v>
      </c>
      <c r="K730" s="39">
        <v>100</v>
      </c>
      <c r="L730" s="39"/>
      <c r="M730" s="39"/>
    </row>
    <row r="731" spans="1:13" x14ac:dyDescent="0.25">
      <c r="A731" s="39"/>
      <c r="B731" s="39"/>
      <c r="C731" s="39" t="s">
        <v>9649</v>
      </c>
      <c r="D731" s="39"/>
      <c r="E731" s="39"/>
      <c r="F731" s="39"/>
      <c r="G731" s="39"/>
      <c r="H731" s="39"/>
      <c r="I731" s="39"/>
      <c r="J731" s="39"/>
      <c r="K731" s="39"/>
      <c r="L731" s="39"/>
      <c r="M731" s="39"/>
    </row>
    <row r="732" spans="1:13" x14ac:dyDescent="0.25">
      <c r="A732" s="39"/>
      <c r="B732" s="39"/>
      <c r="C732" s="39"/>
      <c r="D732" s="39"/>
      <c r="E732" s="39"/>
      <c r="F732" s="39"/>
      <c r="G732" s="39" t="s">
        <v>9648</v>
      </c>
      <c r="H732" s="39" t="s">
        <v>9645</v>
      </c>
      <c r="I732" s="39">
        <v>100</v>
      </c>
      <c r="J732" s="39">
        <v>0</v>
      </c>
      <c r="K732" s="39">
        <v>100</v>
      </c>
      <c r="L732" s="39"/>
      <c r="M732" s="39"/>
    </row>
    <row r="733" spans="1:13" x14ac:dyDescent="0.25">
      <c r="A733" s="39"/>
      <c r="B733" s="39"/>
      <c r="C733" s="39"/>
      <c r="D733" s="39"/>
      <c r="E733" s="39"/>
      <c r="F733" s="39"/>
      <c r="G733" s="39"/>
      <c r="H733" s="39" t="s">
        <v>9644</v>
      </c>
      <c r="I733" s="39">
        <v>13</v>
      </c>
      <c r="J733" s="39">
        <v>0</v>
      </c>
      <c r="K733" s="39">
        <v>13</v>
      </c>
      <c r="L733" s="39"/>
      <c r="M733" s="39"/>
    </row>
    <row r="734" spans="1:13" x14ac:dyDescent="0.25">
      <c r="A734" s="39"/>
      <c r="B734" s="39"/>
      <c r="C734" s="39"/>
      <c r="D734" s="39"/>
      <c r="E734" s="39"/>
      <c r="F734" s="39"/>
      <c r="G734" s="39"/>
      <c r="H734" s="39" t="s">
        <v>9643</v>
      </c>
      <c r="I734" s="39">
        <v>113</v>
      </c>
      <c r="J734" s="39">
        <v>0</v>
      </c>
      <c r="K734" s="39">
        <v>113</v>
      </c>
      <c r="L734" s="39"/>
      <c r="M734" s="39"/>
    </row>
    <row r="735" spans="1:13" x14ac:dyDescent="0.25">
      <c r="A735" s="39"/>
      <c r="B735" s="39"/>
      <c r="C735" s="39" t="s">
        <v>9647</v>
      </c>
      <c r="D735" s="39"/>
      <c r="E735" s="39"/>
      <c r="F735" s="39"/>
      <c r="G735" s="39"/>
      <c r="H735" s="39"/>
      <c r="I735" s="39"/>
      <c r="J735" s="39"/>
      <c r="K735" s="39"/>
      <c r="L735" s="39"/>
      <c r="M735" s="39"/>
    </row>
    <row r="736" spans="1:13" x14ac:dyDescent="0.25">
      <c r="A736" s="39"/>
      <c r="B736" s="39"/>
      <c r="C736" s="39"/>
      <c r="D736" s="39"/>
      <c r="E736" s="39"/>
      <c r="F736" s="39"/>
      <c r="G736" s="39" t="s">
        <v>636</v>
      </c>
      <c r="H736" s="39" t="s">
        <v>9645</v>
      </c>
      <c r="I736" s="39">
        <v>110</v>
      </c>
      <c r="J736" s="39">
        <v>0</v>
      </c>
      <c r="K736" s="39">
        <v>110</v>
      </c>
      <c r="L736" s="39"/>
      <c r="M736" s="39"/>
    </row>
    <row r="737" spans="1:13" x14ac:dyDescent="0.25">
      <c r="A737" s="39"/>
      <c r="B737" s="39"/>
      <c r="C737" s="39"/>
      <c r="D737" s="39"/>
      <c r="E737" s="39"/>
      <c r="F737" s="39"/>
      <c r="G737" s="39"/>
      <c r="H737" s="39" t="s">
        <v>9644</v>
      </c>
      <c r="I737" s="39">
        <v>16</v>
      </c>
      <c r="J737" s="39">
        <v>0</v>
      </c>
      <c r="K737" s="39">
        <v>16</v>
      </c>
      <c r="L737" s="39"/>
      <c r="M737" s="39"/>
    </row>
    <row r="738" spans="1:13" x14ac:dyDescent="0.25">
      <c r="A738" s="39"/>
      <c r="B738" s="39"/>
      <c r="C738" s="39"/>
      <c r="D738" s="39"/>
      <c r="E738" s="39"/>
      <c r="F738" s="39"/>
      <c r="G738" s="39"/>
      <c r="H738" s="39" t="s">
        <v>9643</v>
      </c>
      <c r="I738" s="39">
        <v>127</v>
      </c>
      <c r="J738" s="39">
        <v>0</v>
      </c>
      <c r="K738" s="39">
        <v>127</v>
      </c>
      <c r="L738" s="39"/>
      <c r="M738" s="39"/>
    </row>
    <row r="739" spans="1:13" x14ac:dyDescent="0.25">
      <c r="A739" s="39"/>
      <c r="B739" s="39"/>
      <c r="C739" s="39" t="s">
        <v>9646</v>
      </c>
      <c r="D739" s="39"/>
      <c r="E739" s="39"/>
      <c r="F739" s="39"/>
      <c r="G739" s="39"/>
      <c r="H739" s="39"/>
      <c r="I739" s="39"/>
      <c r="J739" s="39"/>
      <c r="K739" s="39"/>
      <c r="L739" s="39"/>
      <c r="M739" s="39"/>
    </row>
    <row r="740" spans="1:13" x14ac:dyDescent="0.25">
      <c r="A740" s="39"/>
      <c r="B740" s="39"/>
      <c r="C740" s="39"/>
      <c r="D740" s="39"/>
      <c r="E740" s="39"/>
      <c r="F740" s="39"/>
      <c r="G740" s="39" t="s">
        <v>636</v>
      </c>
      <c r="H740" s="39" t="s">
        <v>9645</v>
      </c>
      <c r="I740" s="39">
        <v>120</v>
      </c>
      <c r="J740" s="39">
        <v>0</v>
      </c>
      <c r="K740" s="39">
        <v>120</v>
      </c>
      <c r="L740" s="39"/>
      <c r="M740" s="39"/>
    </row>
    <row r="741" spans="1:13" x14ac:dyDescent="0.25">
      <c r="A741" s="39"/>
      <c r="B741" s="39"/>
      <c r="C741" s="39"/>
      <c r="D741" s="39"/>
      <c r="E741" s="39"/>
      <c r="F741" s="39"/>
      <c r="G741" s="39"/>
      <c r="H741" s="39" t="s">
        <v>9644</v>
      </c>
      <c r="I741" s="39">
        <v>19</v>
      </c>
      <c r="J741" s="39">
        <v>0</v>
      </c>
      <c r="K741" s="39">
        <v>19</v>
      </c>
      <c r="L741" s="39"/>
      <c r="M741" s="39"/>
    </row>
    <row r="742" spans="1:13" x14ac:dyDescent="0.25">
      <c r="A742" s="39"/>
      <c r="B742" s="39"/>
      <c r="C742" s="39"/>
      <c r="D742" s="39"/>
      <c r="E742" s="39"/>
      <c r="F742" s="39"/>
      <c r="G742" s="39"/>
      <c r="H742" s="39" t="s">
        <v>9643</v>
      </c>
      <c r="I742" s="39">
        <v>138</v>
      </c>
      <c r="J742" s="39">
        <v>0</v>
      </c>
      <c r="K742" s="39">
        <v>138</v>
      </c>
      <c r="L742" s="39"/>
      <c r="M742" s="39"/>
    </row>
    <row r="743" spans="1:13" x14ac:dyDescent="0.25">
      <c r="A743" s="39" t="s">
        <v>9642</v>
      </c>
      <c r="B743" s="39"/>
      <c r="C743" s="39" t="s">
        <v>9641</v>
      </c>
      <c r="D743" s="39"/>
      <c r="E743" s="39"/>
      <c r="F743" s="39"/>
      <c r="G743" s="39"/>
      <c r="H743" s="39"/>
      <c r="I743" s="39"/>
      <c r="J743" s="39"/>
      <c r="K743" s="39"/>
      <c r="L743" s="39"/>
      <c r="M743" s="39"/>
    </row>
    <row r="744" spans="1:13" x14ac:dyDescent="0.25">
      <c r="A744" s="39"/>
      <c r="B744" s="39"/>
      <c r="C744" s="39" t="s">
        <v>9640</v>
      </c>
      <c r="D744" s="39"/>
      <c r="E744" s="39"/>
      <c r="F744" s="39"/>
      <c r="G744" s="39"/>
      <c r="H744" s="39"/>
      <c r="I744" s="39"/>
      <c r="J744" s="39"/>
      <c r="K744" s="39"/>
      <c r="L744" s="39"/>
      <c r="M744" s="39"/>
    </row>
    <row r="745" spans="1:13" x14ac:dyDescent="0.25">
      <c r="A745" s="39"/>
      <c r="B745" s="39"/>
      <c r="C745" s="39"/>
      <c r="D745" s="39"/>
      <c r="E745" s="39"/>
      <c r="F745" s="39"/>
      <c r="G745" s="39" t="s">
        <v>636</v>
      </c>
      <c r="H745" s="39" t="s">
        <v>9617</v>
      </c>
      <c r="I745" s="39">
        <v>18</v>
      </c>
      <c r="J745" s="39">
        <v>0</v>
      </c>
      <c r="K745" s="39">
        <v>18</v>
      </c>
      <c r="L745" s="39"/>
      <c r="M745" s="39"/>
    </row>
    <row r="746" spans="1:13" x14ac:dyDescent="0.25">
      <c r="A746" s="39"/>
      <c r="B746" s="39"/>
      <c r="C746" s="39"/>
      <c r="D746" s="39"/>
      <c r="E746" s="39"/>
      <c r="F746" s="39"/>
      <c r="G746" s="39"/>
      <c r="H746" s="39" t="s">
        <v>9616</v>
      </c>
      <c r="I746" s="39">
        <v>18</v>
      </c>
      <c r="J746" s="39">
        <v>0</v>
      </c>
      <c r="K746" s="39">
        <v>18</v>
      </c>
      <c r="L746" s="39"/>
      <c r="M746" s="39"/>
    </row>
    <row r="747" spans="1:13" x14ac:dyDescent="0.25">
      <c r="A747" s="39"/>
      <c r="B747" s="39"/>
      <c r="C747" s="39" t="s">
        <v>9639</v>
      </c>
      <c r="D747" s="39"/>
      <c r="E747" s="39"/>
      <c r="F747" s="39"/>
      <c r="G747" s="39"/>
      <c r="H747" s="39"/>
      <c r="I747" s="39"/>
      <c r="J747" s="39"/>
      <c r="K747" s="39"/>
      <c r="L747" s="39"/>
      <c r="M747" s="39"/>
    </row>
    <row r="748" spans="1:13" x14ac:dyDescent="0.25">
      <c r="A748" s="39"/>
      <c r="B748" s="39"/>
      <c r="C748" s="39"/>
      <c r="D748" s="39"/>
      <c r="E748" s="39"/>
      <c r="F748" s="39"/>
      <c r="G748" s="39" t="s">
        <v>636</v>
      </c>
      <c r="H748" s="39" t="s">
        <v>9617</v>
      </c>
      <c r="I748" s="39">
        <v>20</v>
      </c>
      <c r="J748" s="39">
        <v>0</v>
      </c>
      <c r="K748" s="39">
        <v>20</v>
      </c>
      <c r="L748" s="39"/>
      <c r="M748" s="39"/>
    </row>
    <row r="749" spans="1:13" x14ac:dyDescent="0.25">
      <c r="A749" s="39"/>
      <c r="B749" s="39"/>
      <c r="C749" s="39"/>
      <c r="D749" s="39"/>
      <c r="E749" s="39"/>
      <c r="F749" s="39"/>
      <c r="G749" s="39"/>
      <c r="H749" s="39" t="s">
        <v>9616</v>
      </c>
      <c r="I749" s="39">
        <v>20</v>
      </c>
      <c r="J749" s="39">
        <v>0</v>
      </c>
      <c r="K749" s="39">
        <v>20</v>
      </c>
      <c r="L749" s="39"/>
      <c r="M749" s="39"/>
    </row>
    <row r="750" spans="1:13" x14ac:dyDescent="0.25">
      <c r="A750" s="39"/>
      <c r="B750" s="39"/>
      <c r="C750" s="39" t="s">
        <v>9638</v>
      </c>
      <c r="D750" s="39"/>
      <c r="E750" s="39"/>
      <c r="F750" s="39"/>
      <c r="G750" s="39"/>
      <c r="H750" s="39"/>
      <c r="I750" s="39"/>
      <c r="J750" s="39"/>
      <c r="K750" s="39"/>
      <c r="L750" s="39"/>
      <c r="M750" s="39"/>
    </row>
    <row r="751" spans="1:13" x14ac:dyDescent="0.25">
      <c r="A751" s="39"/>
      <c r="B751" s="39"/>
      <c r="C751" s="39"/>
      <c r="D751" s="39"/>
      <c r="E751" s="39"/>
      <c r="F751" s="39"/>
      <c r="G751" s="39" t="s">
        <v>636</v>
      </c>
      <c r="H751" s="39" t="s">
        <v>9617</v>
      </c>
      <c r="I751" s="39">
        <v>21</v>
      </c>
      <c r="J751" s="39">
        <v>0</v>
      </c>
      <c r="K751" s="39">
        <v>21</v>
      </c>
      <c r="L751" s="39"/>
      <c r="M751" s="39"/>
    </row>
    <row r="752" spans="1:13" x14ac:dyDescent="0.25">
      <c r="A752" s="39"/>
      <c r="B752" s="39"/>
      <c r="C752" s="39"/>
      <c r="D752" s="39"/>
      <c r="E752" s="39"/>
      <c r="F752" s="39"/>
      <c r="G752" s="39"/>
      <c r="H752" s="39" t="s">
        <v>9616</v>
      </c>
      <c r="I752" s="39">
        <v>21</v>
      </c>
      <c r="J752" s="39">
        <v>0</v>
      </c>
      <c r="K752" s="39">
        <v>21</v>
      </c>
      <c r="L752" s="39"/>
      <c r="M752" s="39"/>
    </row>
    <row r="753" spans="1:13" x14ac:dyDescent="0.25">
      <c r="A753" s="39"/>
      <c r="B753" s="39"/>
      <c r="C753" s="39" t="s">
        <v>9637</v>
      </c>
      <c r="D753" s="39"/>
      <c r="E753" s="39"/>
      <c r="F753" s="39"/>
      <c r="G753" s="39"/>
      <c r="H753" s="39"/>
      <c r="I753" s="39"/>
      <c r="J753" s="39"/>
      <c r="K753" s="39"/>
      <c r="L753" s="39"/>
      <c r="M753" s="39"/>
    </row>
    <row r="754" spans="1:13" x14ac:dyDescent="0.25">
      <c r="A754" s="39"/>
      <c r="B754" s="39"/>
      <c r="C754" s="39"/>
      <c r="D754" s="39"/>
      <c r="E754" s="39"/>
      <c r="F754" s="39"/>
      <c r="G754" s="39" t="s">
        <v>636</v>
      </c>
      <c r="H754" s="39" t="s">
        <v>9617</v>
      </c>
      <c r="I754" s="39">
        <v>22</v>
      </c>
      <c r="J754" s="39">
        <v>0</v>
      </c>
      <c r="K754" s="39">
        <v>22</v>
      </c>
      <c r="L754" s="39"/>
      <c r="M754" s="39"/>
    </row>
    <row r="755" spans="1:13" x14ac:dyDescent="0.25">
      <c r="A755" s="39"/>
      <c r="B755" s="39"/>
      <c r="C755" s="39"/>
      <c r="D755" s="39"/>
      <c r="E755" s="39"/>
      <c r="F755" s="39"/>
      <c r="G755" s="39"/>
      <c r="H755" s="39" t="s">
        <v>9616</v>
      </c>
      <c r="I755" s="39">
        <v>22</v>
      </c>
      <c r="J755" s="39">
        <v>0</v>
      </c>
      <c r="K755" s="39">
        <v>22</v>
      </c>
      <c r="L755" s="39"/>
      <c r="M755" s="39"/>
    </row>
    <row r="756" spans="1:13" x14ac:dyDescent="0.25">
      <c r="A756" s="39"/>
      <c r="B756" s="39"/>
      <c r="C756" s="39" t="s">
        <v>9636</v>
      </c>
      <c r="D756" s="39"/>
      <c r="E756" s="39"/>
      <c r="F756" s="39"/>
      <c r="G756" s="39"/>
      <c r="H756" s="39"/>
      <c r="I756" s="39"/>
      <c r="J756" s="39"/>
      <c r="K756" s="39"/>
      <c r="L756" s="39"/>
      <c r="M756" s="39"/>
    </row>
    <row r="757" spans="1:13" x14ac:dyDescent="0.25">
      <c r="A757" s="39"/>
      <c r="B757" s="39"/>
      <c r="C757" s="39"/>
      <c r="D757" s="39"/>
      <c r="E757" s="39"/>
      <c r="F757" s="39"/>
      <c r="G757" s="39" t="s">
        <v>636</v>
      </c>
      <c r="H757" s="39" t="s">
        <v>9617</v>
      </c>
      <c r="I757" s="39">
        <v>23</v>
      </c>
      <c r="J757" s="39">
        <v>0</v>
      </c>
      <c r="K757" s="39">
        <v>23</v>
      </c>
      <c r="L757" s="39"/>
      <c r="M757" s="39"/>
    </row>
    <row r="758" spans="1:13" x14ac:dyDescent="0.25">
      <c r="A758" s="39"/>
      <c r="B758" s="39"/>
      <c r="C758" s="39"/>
      <c r="D758" s="39"/>
      <c r="E758" s="39"/>
      <c r="F758" s="39"/>
      <c r="G758" s="39"/>
      <c r="H758" s="39" t="s">
        <v>9616</v>
      </c>
      <c r="I758" s="39">
        <v>23</v>
      </c>
      <c r="J758" s="39">
        <v>0</v>
      </c>
      <c r="K758" s="39">
        <v>23</v>
      </c>
      <c r="L758" s="39"/>
      <c r="M758" s="39"/>
    </row>
    <row r="759" spans="1:13" x14ac:dyDescent="0.25">
      <c r="A759" s="39"/>
      <c r="B759" s="39"/>
      <c r="C759" s="39" t="s">
        <v>9635</v>
      </c>
      <c r="D759" s="39"/>
      <c r="E759" s="39"/>
      <c r="F759" s="39"/>
      <c r="G759" s="39"/>
      <c r="H759" s="39"/>
      <c r="I759" s="39"/>
      <c r="J759" s="39"/>
      <c r="K759" s="39"/>
      <c r="L759" s="39"/>
      <c r="M759" s="39"/>
    </row>
    <row r="760" spans="1:13" x14ac:dyDescent="0.25">
      <c r="A760" s="39"/>
      <c r="B760" s="39"/>
      <c r="C760" s="39"/>
      <c r="D760" s="39"/>
      <c r="E760" s="39"/>
      <c r="F760" s="39"/>
      <c r="G760" s="39" t="s">
        <v>636</v>
      </c>
      <c r="H760" s="39" t="s">
        <v>9617</v>
      </c>
      <c r="I760" s="39">
        <v>27</v>
      </c>
      <c r="J760" s="39">
        <v>0</v>
      </c>
      <c r="K760" s="39">
        <v>27</v>
      </c>
      <c r="L760" s="39"/>
      <c r="M760" s="39"/>
    </row>
    <row r="761" spans="1:13" x14ac:dyDescent="0.25">
      <c r="A761" s="39"/>
      <c r="B761" s="39"/>
      <c r="C761" s="39"/>
      <c r="D761" s="39"/>
      <c r="E761" s="39"/>
      <c r="F761" s="39"/>
      <c r="G761" s="39"/>
      <c r="H761" s="39" t="s">
        <v>9616</v>
      </c>
      <c r="I761" s="39">
        <v>27</v>
      </c>
      <c r="J761" s="39">
        <v>0</v>
      </c>
      <c r="K761" s="39">
        <v>27</v>
      </c>
      <c r="L761" s="39"/>
      <c r="M761" s="39"/>
    </row>
    <row r="762" spans="1:13" x14ac:dyDescent="0.25">
      <c r="A762" s="39"/>
      <c r="B762" s="39"/>
      <c r="C762" s="39" t="s">
        <v>9634</v>
      </c>
      <c r="D762" s="39"/>
      <c r="E762" s="39"/>
      <c r="F762" s="39"/>
      <c r="G762" s="39"/>
      <c r="H762" s="39"/>
      <c r="I762" s="39"/>
      <c r="J762" s="39"/>
      <c r="K762" s="39"/>
      <c r="L762" s="39"/>
      <c r="M762" s="39"/>
    </row>
    <row r="763" spans="1:13" x14ac:dyDescent="0.25">
      <c r="A763" s="39"/>
      <c r="B763" s="39"/>
      <c r="C763" s="39"/>
      <c r="D763" s="39"/>
      <c r="E763" s="39"/>
      <c r="F763" s="39"/>
      <c r="G763" s="39" t="s">
        <v>636</v>
      </c>
      <c r="H763" s="39" t="s">
        <v>9617</v>
      </c>
      <c r="I763" s="39">
        <v>29</v>
      </c>
      <c r="J763" s="39">
        <v>0</v>
      </c>
      <c r="K763" s="39">
        <v>29</v>
      </c>
      <c r="L763" s="39"/>
      <c r="M763" s="39"/>
    </row>
    <row r="764" spans="1:13" x14ac:dyDescent="0.25">
      <c r="A764" s="39"/>
      <c r="B764" s="39"/>
      <c r="C764" s="39"/>
      <c r="D764" s="39"/>
      <c r="E764" s="39"/>
      <c r="F764" s="39"/>
      <c r="G764" s="39"/>
      <c r="H764" s="39" t="s">
        <v>9616</v>
      </c>
      <c r="I764" s="39">
        <v>29</v>
      </c>
      <c r="J764" s="39">
        <v>0</v>
      </c>
      <c r="K764" s="39">
        <v>29</v>
      </c>
      <c r="L764" s="39"/>
      <c r="M764" s="39"/>
    </row>
    <row r="765" spans="1:13" x14ac:dyDescent="0.25">
      <c r="A765" s="39"/>
      <c r="B765" s="39"/>
      <c r="C765" s="39" t="s">
        <v>9633</v>
      </c>
      <c r="D765" s="39"/>
      <c r="E765" s="39"/>
      <c r="F765" s="39"/>
      <c r="G765" s="39"/>
      <c r="H765" s="39"/>
      <c r="I765" s="39"/>
      <c r="J765" s="39"/>
      <c r="K765" s="39"/>
      <c r="L765" s="39"/>
      <c r="M765" s="39"/>
    </row>
    <row r="766" spans="1:13" x14ac:dyDescent="0.25">
      <c r="A766" s="39"/>
      <c r="B766" s="39"/>
      <c r="C766" s="39"/>
      <c r="D766" s="39"/>
      <c r="E766" s="39"/>
      <c r="F766" s="39"/>
      <c r="G766" s="39" t="s">
        <v>636</v>
      </c>
      <c r="H766" s="39" t="s">
        <v>9617</v>
      </c>
      <c r="I766" s="39">
        <v>31</v>
      </c>
      <c r="J766" s="39">
        <v>0</v>
      </c>
      <c r="K766" s="39">
        <v>31</v>
      </c>
      <c r="L766" s="39"/>
      <c r="M766" s="39"/>
    </row>
    <row r="767" spans="1:13" x14ac:dyDescent="0.25">
      <c r="A767" s="39"/>
      <c r="B767" s="39"/>
      <c r="C767" s="39"/>
      <c r="D767" s="39"/>
      <c r="E767" s="39"/>
      <c r="F767" s="39"/>
      <c r="G767" s="39"/>
      <c r="H767" s="39" t="s">
        <v>9616</v>
      </c>
      <c r="I767" s="39">
        <v>31</v>
      </c>
      <c r="J767" s="39">
        <v>0</v>
      </c>
      <c r="K767" s="39">
        <v>31</v>
      </c>
      <c r="L767" s="39"/>
      <c r="M767" s="39"/>
    </row>
    <row r="768" spans="1:13" x14ac:dyDescent="0.25">
      <c r="A768" s="39" t="s">
        <v>9632</v>
      </c>
      <c r="B768" s="39"/>
      <c r="C768" s="39" t="s">
        <v>9631</v>
      </c>
      <c r="D768" s="39"/>
      <c r="E768" s="39"/>
      <c r="F768" s="39"/>
      <c r="G768" s="39"/>
      <c r="H768" s="39"/>
      <c r="I768" s="39"/>
      <c r="J768" s="39"/>
      <c r="K768" s="39"/>
      <c r="L768" s="39"/>
      <c r="M768" s="39"/>
    </row>
    <row r="769" spans="1:13" x14ac:dyDescent="0.25">
      <c r="A769" s="39"/>
      <c r="B769" s="39"/>
      <c r="C769" s="39" t="s">
        <v>9630</v>
      </c>
      <c r="D769" s="39"/>
      <c r="E769" s="39"/>
      <c r="F769" s="39"/>
      <c r="G769" s="39"/>
      <c r="H769" s="39"/>
      <c r="I769" s="39"/>
      <c r="J769" s="39"/>
      <c r="K769" s="39"/>
      <c r="L769" s="39"/>
      <c r="M769" s="39"/>
    </row>
    <row r="770" spans="1:13" x14ac:dyDescent="0.25">
      <c r="A770" s="39"/>
      <c r="B770" s="39"/>
      <c r="C770" s="39"/>
      <c r="D770" s="39"/>
      <c r="E770" s="39"/>
      <c r="F770" s="39"/>
      <c r="G770" s="39" t="s">
        <v>605</v>
      </c>
      <c r="H770" s="39" t="s">
        <v>9617</v>
      </c>
      <c r="I770" s="39">
        <v>1248</v>
      </c>
      <c r="J770" s="39">
        <v>0</v>
      </c>
      <c r="K770" s="39">
        <v>1248</v>
      </c>
      <c r="L770" s="39"/>
      <c r="M770" s="39"/>
    </row>
    <row r="771" spans="1:13" x14ac:dyDescent="0.25">
      <c r="A771" s="39"/>
      <c r="B771" s="39"/>
      <c r="C771" s="39"/>
      <c r="D771" s="39"/>
      <c r="E771" s="39"/>
      <c r="F771" s="39"/>
      <c r="G771" s="39"/>
      <c r="H771" s="39" t="s">
        <v>9616</v>
      </c>
      <c r="I771" s="39">
        <v>1248</v>
      </c>
      <c r="J771" s="39">
        <v>0</v>
      </c>
      <c r="K771" s="39">
        <v>1248</v>
      </c>
      <c r="L771" s="39"/>
      <c r="M771" s="39"/>
    </row>
    <row r="772" spans="1:13" x14ac:dyDescent="0.25">
      <c r="A772" s="39"/>
      <c r="B772" s="39"/>
      <c r="C772" s="39" t="s">
        <v>9629</v>
      </c>
      <c r="D772" s="39"/>
      <c r="E772" s="39"/>
      <c r="F772" s="39"/>
      <c r="G772" s="39"/>
      <c r="H772" s="39"/>
      <c r="I772" s="39"/>
      <c r="J772" s="39"/>
      <c r="K772" s="39"/>
      <c r="L772" s="39"/>
      <c r="M772" s="39"/>
    </row>
    <row r="773" spans="1:13" x14ac:dyDescent="0.25">
      <c r="A773" s="39"/>
      <c r="B773" s="39"/>
      <c r="C773" s="39"/>
      <c r="D773" s="39"/>
      <c r="E773" s="39"/>
      <c r="F773" s="39"/>
      <c r="G773" s="39" t="s">
        <v>605</v>
      </c>
      <c r="H773" s="39" t="s">
        <v>9617</v>
      </c>
      <c r="I773" s="39">
        <v>1988</v>
      </c>
      <c r="J773" s="39">
        <v>0</v>
      </c>
      <c r="K773" s="39">
        <v>1988</v>
      </c>
      <c r="L773" s="39"/>
      <c r="M773" s="39"/>
    </row>
    <row r="774" spans="1:13" x14ac:dyDescent="0.25">
      <c r="A774" s="39"/>
      <c r="B774" s="39"/>
      <c r="C774" s="39"/>
      <c r="D774" s="39"/>
      <c r="E774" s="39"/>
      <c r="F774" s="39"/>
      <c r="G774" s="39"/>
      <c r="H774" s="39" t="s">
        <v>9616</v>
      </c>
      <c r="I774" s="39">
        <v>1988</v>
      </c>
      <c r="J774" s="39">
        <v>0</v>
      </c>
      <c r="K774" s="39">
        <v>1988</v>
      </c>
      <c r="L774" s="39"/>
      <c r="M774" s="39"/>
    </row>
    <row r="775" spans="1:13" x14ac:dyDescent="0.25">
      <c r="A775" s="39"/>
      <c r="B775" s="39"/>
      <c r="C775" s="39" t="s">
        <v>9628</v>
      </c>
      <c r="D775" s="39"/>
      <c r="E775" s="39"/>
      <c r="F775" s="39"/>
      <c r="G775" s="39"/>
      <c r="H775" s="39"/>
      <c r="I775" s="39"/>
      <c r="J775" s="39"/>
      <c r="K775" s="39"/>
      <c r="L775" s="39"/>
      <c r="M775" s="39"/>
    </row>
    <row r="776" spans="1:13" x14ac:dyDescent="0.25">
      <c r="A776" s="39"/>
      <c r="B776" s="39"/>
      <c r="C776" s="39"/>
      <c r="D776" s="39"/>
      <c r="E776" s="39"/>
      <c r="F776" s="39"/>
      <c r="G776" s="39" t="s">
        <v>605</v>
      </c>
      <c r="H776" s="39" t="s">
        <v>9617</v>
      </c>
      <c r="I776" s="39">
        <v>3199</v>
      </c>
      <c r="J776" s="39">
        <v>0</v>
      </c>
      <c r="K776" s="39">
        <v>3199</v>
      </c>
      <c r="L776" s="39"/>
      <c r="M776" s="39"/>
    </row>
    <row r="777" spans="1:13" x14ac:dyDescent="0.25">
      <c r="A777" s="39"/>
      <c r="B777" s="39"/>
      <c r="C777" s="39"/>
      <c r="D777" s="39"/>
      <c r="E777" s="39"/>
      <c r="F777" s="39"/>
      <c r="G777" s="39"/>
      <c r="H777" s="39" t="s">
        <v>9616</v>
      </c>
      <c r="I777" s="39">
        <v>3199</v>
      </c>
      <c r="J777" s="39">
        <v>0</v>
      </c>
      <c r="K777" s="39">
        <v>3199</v>
      </c>
      <c r="L777" s="39"/>
      <c r="M777" s="39"/>
    </row>
    <row r="778" spans="1:13" x14ac:dyDescent="0.25">
      <c r="A778" s="39"/>
      <c r="B778" s="39"/>
      <c r="C778" s="39" t="s">
        <v>9627</v>
      </c>
      <c r="D778" s="39"/>
      <c r="E778" s="39"/>
      <c r="F778" s="39"/>
      <c r="G778" s="39"/>
      <c r="H778" s="39"/>
      <c r="I778" s="39"/>
      <c r="J778" s="39"/>
      <c r="K778" s="39"/>
      <c r="L778" s="39"/>
      <c r="M778" s="39"/>
    </row>
    <row r="779" spans="1:13" x14ac:dyDescent="0.25">
      <c r="A779" s="39"/>
      <c r="B779" s="39"/>
      <c r="C779" s="39"/>
      <c r="D779" s="39"/>
      <c r="E779" s="39"/>
      <c r="F779" s="39"/>
      <c r="G779" s="39" t="s">
        <v>605</v>
      </c>
      <c r="H779" s="39" t="s">
        <v>9617</v>
      </c>
      <c r="I779" s="39">
        <v>2746</v>
      </c>
      <c r="J779" s="39">
        <v>0</v>
      </c>
      <c r="K779" s="39">
        <v>2746</v>
      </c>
      <c r="L779" s="39"/>
      <c r="M779" s="39"/>
    </row>
    <row r="780" spans="1:13" x14ac:dyDescent="0.25">
      <c r="A780" s="39"/>
      <c r="B780" s="39"/>
      <c r="C780" s="39"/>
      <c r="D780" s="39"/>
      <c r="E780" s="39"/>
      <c r="F780" s="39"/>
      <c r="G780" s="39"/>
      <c r="H780" s="39" t="s">
        <v>9616</v>
      </c>
      <c r="I780" s="39">
        <v>2746</v>
      </c>
      <c r="J780" s="39">
        <v>0</v>
      </c>
      <c r="K780" s="39">
        <v>2746</v>
      </c>
      <c r="L780" s="39"/>
      <c r="M780" s="39"/>
    </row>
    <row r="781" spans="1:13" x14ac:dyDescent="0.25">
      <c r="A781" s="39" t="s">
        <v>9626</v>
      </c>
      <c r="B781" s="39"/>
      <c r="C781" s="39" t="s">
        <v>9625</v>
      </c>
      <c r="D781" s="39"/>
      <c r="E781" s="39"/>
      <c r="F781" s="39"/>
      <c r="G781" s="39"/>
      <c r="H781" s="39"/>
      <c r="I781" s="39"/>
      <c r="J781" s="39"/>
      <c r="K781" s="39"/>
      <c r="L781" s="39"/>
      <c r="M781" s="39"/>
    </row>
    <row r="782" spans="1:13" x14ac:dyDescent="0.25">
      <c r="A782" s="39"/>
      <c r="B782" s="39"/>
      <c r="C782" s="39" t="s">
        <v>9624</v>
      </c>
      <c r="D782" s="39"/>
      <c r="E782" s="39"/>
      <c r="F782" s="39"/>
      <c r="G782" s="39"/>
      <c r="H782" s="39"/>
      <c r="I782" s="39"/>
      <c r="J782" s="39"/>
      <c r="K782" s="39"/>
      <c r="L782" s="39"/>
      <c r="M782" s="39"/>
    </row>
    <row r="783" spans="1:13" x14ac:dyDescent="0.25">
      <c r="A783" s="39"/>
      <c r="B783" s="39"/>
      <c r="C783" s="39"/>
      <c r="D783" s="39"/>
      <c r="E783" s="39"/>
      <c r="F783" s="39"/>
      <c r="G783" s="39" t="s">
        <v>636</v>
      </c>
      <c r="H783" s="39" t="s">
        <v>9617</v>
      </c>
      <c r="I783" s="39">
        <v>580</v>
      </c>
      <c r="J783" s="39">
        <v>0</v>
      </c>
      <c r="K783" s="39">
        <v>580</v>
      </c>
      <c r="L783" s="39"/>
      <c r="M783" s="39"/>
    </row>
    <row r="784" spans="1:13" x14ac:dyDescent="0.25">
      <c r="A784" s="39"/>
      <c r="B784" s="39"/>
      <c r="C784" s="39"/>
      <c r="D784" s="39"/>
      <c r="E784" s="39"/>
      <c r="F784" s="39"/>
      <c r="G784" s="39"/>
      <c r="H784" s="39" t="s">
        <v>9616</v>
      </c>
      <c r="I784" s="39">
        <v>580</v>
      </c>
      <c r="J784" s="39">
        <v>0</v>
      </c>
      <c r="K784" s="39">
        <v>580</v>
      </c>
      <c r="L784" s="39"/>
      <c r="M784" s="39"/>
    </row>
    <row r="785" spans="1:13" x14ac:dyDescent="0.25">
      <c r="A785" s="39"/>
      <c r="B785" s="39"/>
      <c r="C785" s="39" t="s">
        <v>9623</v>
      </c>
      <c r="D785" s="39"/>
      <c r="E785" s="39"/>
      <c r="F785" s="39"/>
      <c r="G785" s="39"/>
      <c r="H785" s="39"/>
      <c r="I785" s="39"/>
      <c r="J785" s="39"/>
      <c r="K785" s="39"/>
      <c r="L785" s="39"/>
      <c r="M785" s="39"/>
    </row>
    <row r="786" spans="1:13" x14ac:dyDescent="0.25">
      <c r="A786" s="39"/>
      <c r="B786" s="39"/>
      <c r="C786" s="39"/>
      <c r="D786" s="39"/>
      <c r="E786" s="39"/>
      <c r="F786" s="39"/>
      <c r="G786" s="39" t="s">
        <v>636</v>
      </c>
      <c r="H786" s="39" t="s">
        <v>9617</v>
      </c>
      <c r="I786" s="39">
        <v>691</v>
      </c>
      <c r="J786" s="39">
        <v>0</v>
      </c>
      <c r="K786" s="39">
        <v>691</v>
      </c>
      <c r="L786" s="39"/>
      <c r="M786" s="39"/>
    </row>
    <row r="787" spans="1:13" x14ac:dyDescent="0.25">
      <c r="A787" s="39"/>
      <c r="B787" s="39"/>
      <c r="C787" s="39"/>
      <c r="D787" s="39"/>
      <c r="E787" s="39"/>
      <c r="F787" s="39"/>
      <c r="G787" s="39"/>
      <c r="H787" s="39" t="s">
        <v>9616</v>
      </c>
      <c r="I787" s="39">
        <v>691</v>
      </c>
      <c r="J787" s="39">
        <v>0</v>
      </c>
      <c r="K787" s="39">
        <v>691</v>
      </c>
      <c r="L787" s="39"/>
      <c r="M787" s="39"/>
    </row>
    <row r="788" spans="1:13" x14ac:dyDescent="0.25">
      <c r="A788" s="39"/>
      <c r="B788" s="39"/>
      <c r="C788" s="39" t="s">
        <v>9622</v>
      </c>
      <c r="D788" s="39"/>
      <c r="E788" s="39"/>
      <c r="F788" s="39"/>
      <c r="G788" s="39"/>
      <c r="H788" s="39"/>
      <c r="I788" s="39"/>
      <c r="J788" s="39"/>
      <c r="K788" s="39"/>
      <c r="L788" s="39"/>
      <c r="M788" s="39"/>
    </row>
    <row r="789" spans="1:13" x14ac:dyDescent="0.25">
      <c r="A789" s="39"/>
      <c r="B789" s="39"/>
      <c r="C789" s="39"/>
      <c r="D789" s="39"/>
      <c r="E789" s="39"/>
      <c r="F789" s="39"/>
      <c r="G789" s="39" t="s">
        <v>636</v>
      </c>
      <c r="H789" s="39" t="s">
        <v>9617</v>
      </c>
      <c r="I789" s="39">
        <v>627</v>
      </c>
      <c r="J789" s="39">
        <v>0</v>
      </c>
      <c r="K789" s="39">
        <v>627</v>
      </c>
      <c r="L789" s="39"/>
      <c r="M789" s="39"/>
    </row>
    <row r="790" spans="1:13" x14ac:dyDescent="0.25">
      <c r="A790" s="39"/>
      <c r="B790" s="39"/>
      <c r="C790" s="39"/>
      <c r="D790" s="39"/>
      <c r="E790" s="39"/>
      <c r="F790" s="39"/>
      <c r="G790" s="39"/>
      <c r="H790" s="39" t="s">
        <v>9616</v>
      </c>
      <c r="I790" s="39">
        <v>627</v>
      </c>
      <c r="J790" s="39">
        <v>0</v>
      </c>
      <c r="K790" s="39">
        <v>627</v>
      </c>
      <c r="L790" s="39"/>
      <c r="M790" s="39"/>
    </row>
    <row r="791" spans="1:13" x14ac:dyDescent="0.25">
      <c r="A791" s="39"/>
      <c r="B791" s="39"/>
      <c r="C791" s="39" t="s">
        <v>9621</v>
      </c>
      <c r="D791" s="39"/>
      <c r="E791" s="39"/>
      <c r="F791" s="39"/>
      <c r="G791" s="39"/>
      <c r="H791" s="39"/>
      <c r="I791" s="39"/>
      <c r="J791" s="39"/>
      <c r="K791" s="39"/>
      <c r="L791" s="39"/>
      <c r="M791" s="39"/>
    </row>
    <row r="792" spans="1:13" x14ac:dyDescent="0.25">
      <c r="A792" s="39"/>
      <c r="B792" s="39"/>
      <c r="C792" s="39"/>
      <c r="D792" s="39"/>
      <c r="E792" s="39"/>
      <c r="F792" s="39"/>
      <c r="G792" s="39" t="s">
        <v>636</v>
      </c>
      <c r="H792" s="39" t="s">
        <v>9617</v>
      </c>
      <c r="I792" s="39">
        <v>633</v>
      </c>
      <c r="J792" s="39">
        <v>0</v>
      </c>
      <c r="K792" s="39">
        <v>633</v>
      </c>
      <c r="L792" s="39"/>
      <c r="M792" s="39"/>
    </row>
    <row r="793" spans="1:13" x14ac:dyDescent="0.25">
      <c r="A793" s="39"/>
      <c r="B793" s="39"/>
      <c r="C793" s="39"/>
      <c r="D793" s="39"/>
      <c r="E793" s="39"/>
      <c r="F793" s="39"/>
      <c r="G793" s="39"/>
      <c r="H793" s="39" t="s">
        <v>9616</v>
      </c>
      <c r="I793" s="39">
        <v>633</v>
      </c>
      <c r="J793" s="39">
        <v>0</v>
      </c>
      <c r="K793" s="39">
        <v>633</v>
      </c>
      <c r="L793" s="39"/>
      <c r="M793" s="39"/>
    </row>
    <row r="794" spans="1:13" x14ac:dyDescent="0.25">
      <c r="A794" s="39" t="s">
        <v>9620</v>
      </c>
      <c r="B794" s="39"/>
      <c r="C794" s="39" t="s">
        <v>9619</v>
      </c>
      <c r="D794" s="39"/>
      <c r="E794" s="39"/>
      <c r="F794" s="39"/>
      <c r="G794" s="39"/>
      <c r="H794" s="39"/>
      <c r="I794" s="39"/>
      <c r="J794" s="39"/>
      <c r="K794" s="39"/>
      <c r="L794" s="39"/>
      <c r="M794" s="39"/>
    </row>
    <row r="795" spans="1:13" x14ac:dyDescent="0.25">
      <c r="A795" s="39"/>
      <c r="B795" s="39"/>
      <c r="C795" s="39" t="s">
        <v>9618</v>
      </c>
      <c r="D795" s="39"/>
      <c r="E795" s="39"/>
      <c r="F795" s="39"/>
      <c r="G795" s="39"/>
      <c r="H795" s="39"/>
      <c r="I795" s="39"/>
      <c r="J795" s="39"/>
      <c r="K795" s="39"/>
      <c r="L795" s="39"/>
      <c r="M795" s="39"/>
    </row>
    <row r="796" spans="1:13" x14ac:dyDescent="0.25">
      <c r="A796" s="39"/>
      <c r="B796" s="39"/>
      <c r="C796" s="39"/>
      <c r="D796" s="39"/>
      <c r="E796" s="39"/>
      <c r="F796" s="39"/>
      <c r="G796" s="39" t="s">
        <v>551</v>
      </c>
      <c r="H796" s="39" t="s">
        <v>9617</v>
      </c>
      <c r="I796" s="39">
        <v>86</v>
      </c>
      <c r="J796" s="39">
        <v>0</v>
      </c>
      <c r="K796" s="39">
        <v>86</v>
      </c>
      <c r="L796" s="39"/>
      <c r="M796" s="39"/>
    </row>
    <row r="797" spans="1:13" x14ac:dyDescent="0.25">
      <c r="A797" s="39"/>
      <c r="B797" s="39"/>
      <c r="C797" s="39"/>
      <c r="D797" s="39"/>
      <c r="E797" s="39"/>
      <c r="F797" s="39"/>
      <c r="G797" s="39"/>
      <c r="H797" s="39" t="s">
        <v>9616</v>
      </c>
      <c r="I797" s="39">
        <v>86</v>
      </c>
      <c r="J797" s="39">
        <v>0</v>
      </c>
      <c r="K797" s="39">
        <v>86</v>
      </c>
      <c r="L797" s="39"/>
      <c r="M797" s="39"/>
    </row>
  </sheetData>
  <mergeCells count="6">
    <mergeCell ref="B1:K1"/>
    <mergeCell ref="B3:K3"/>
    <mergeCell ref="B6:K6"/>
    <mergeCell ref="B7:K7"/>
    <mergeCell ref="B8:K8"/>
    <mergeCell ref="B9:K9"/>
  </mergeCells>
  <pageMargins left="0.25" right="0.25" top="0.25" bottom="0.65625" header="0.25" footer="0.25"/>
  <pageSetup paperSize="9" orientation="portrait" horizontalDpi="0" verticalDpi="0"/>
  <headerFooter alignWithMargins="0">
    <oddFooter xml:space="preserve">&amp;L&amp;C&amp;"Arial"&amp;10Page &amp;P &amp;R&amp;"Arial"&amp;10 30-05-2025 </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7A88E-DBA3-4514-9864-9CD21AD83CB7}">
  <dimension ref="A1:L25436"/>
  <sheetViews>
    <sheetView showGridLines="0" tabSelected="1" workbookViewId="0">
      <pane ySplit="4" topLeftCell="A25428" activePane="bottomLeft" state="frozenSplit"/>
      <selection pane="bottomLeft" activeCell="A25437" sqref="A25437"/>
    </sheetView>
  </sheetViews>
  <sheetFormatPr defaultRowHeight="13.2" x14ac:dyDescent="0.25"/>
  <cols>
    <col min="1" max="256" width="10.77734375" style="8" customWidth="1"/>
    <col min="257" max="16384" width="8.88671875" style="8"/>
  </cols>
  <sheetData>
    <row r="1" spans="2:11" ht="21.9" customHeight="1" x14ac:dyDescent="0.25">
      <c r="B1" s="24" t="s">
        <v>627</v>
      </c>
      <c r="C1" s="22"/>
      <c r="D1" s="22"/>
      <c r="E1" s="22"/>
      <c r="F1" s="22"/>
      <c r="G1" s="22"/>
      <c r="H1" s="22"/>
      <c r="I1" s="22"/>
      <c r="J1" s="22"/>
      <c r="K1" s="22"/>
    </row>
    <row r="2" spans="2:11" ht="5.7" customHeight="1" x14ac:dyDescent="0.25"/>
    <row r="3" spans="2:11" ht="28.5" customHeight="1" x14ac:dyDescent="0.25">
      <c r="B3" s="23" t="s">
        <v>13378</v>
      </c>
      <c r="C3" s="22"/>
      <c r="D3" s="22"/>
      <c r="E3" s="22"/>
      <c r="F3" s="22"/>
      <c r="G3" s="22"/>
      <c r="H3" s="22"/>
      <c r="I3" s="22"/>
      <c r="J3" s="22"/>
      <c r="K3" s="22"/>
    </row>
    <row r="4" spans="2:11" ht="0.3" customHeight="1" x14ac:dyDescent="0.25"/>
    <row r="5" spans="2:11" ht="10.5" customHeight="1" x14ac:dyDescent="0.25"/>
    <row r="6" spans="2:11" ht="18" customHeight="1" x14ac:dyDescent="0.25">
      <c r="B6" s="21" t="s">
        <v>625</v>
      </c>
      <c r="C6" s="19"/>
      <c r="D6" s="19"/>
      <c r="E6" s="19"/>
      <c r="F6" s="19"/>
      <c r="G6" s="19"/>
      <c r="H6" s="19"/>
      <c r="I6" s="19"/>
      <c r="J6" s="19"/>
      <c r="K6" s="18"/>
    </row>
    <row r="7" spans="2:11" ht="18" customHeight="1" x14ac:dyDescent="0.25">
      <c r="B7" s="20" t="s">
        <v>13377</v>
      </c>
      <c r="C7" s="19"/>
      <c r="D7" s="19"/>
      <c r="E7" s="19"/>
      <c r="F7" s="19"/>
      <c r="G7" s="19"/>
      <c r="H7" s="19"/>
      <c r="I7" s="19"/>
      <c r="J7" s="19"/>
      <c r="K7" s="18"/>
    </row>
    <row r="8" spans="2:11" ht="18" customHeight="1" x14ac:dyDescent="0.25">
      <c r="B8" s="20" t="s">
        <v>13376</v>
      </c>
      <c r="C8" s="19"/>
      <c r="D8" s="19"/>
      <c r="E8" s="19"/>
      <c r="F8" s="19"/>
      <c r="G8" s="19"/>
      <c r="H8" s="19"/>
      <c r="I8" s="19"/>
      <c r="J8" s="19"/>
      <c r="K8" s="18"/>
    </row>
    <row r="9" spans="2:11" ht="18" customHeight="1" x14ac:dyDescent="0.25">
      <c r="B9" s="20" t="s">
        <v>13375</v>
      </c>
      <c r="C9" s="19"/>
      <c r="D9" s="19"/>
      <c r="E9" s="19"/>
      <c r="F9" s="19"/>
      <c r="G9" s="19"/>
      <c r="H9" s="19"/>
      <c r="I9" s="19"/>
      <c r="J9" s="19"/>
      <c r="K9" s="18"/>
    </row>
    <row r="10" spans="2:11" ht="18" customHeight="1" x14ac:dyDescent="0.25">
      <c r="B10" s="20" t="s">
        <v>13374</v>
      </c>
      <c r="C10" s="19"/>
      <c r="D10" s="19"/>
      <c r="E10" s="19"/>
      <c r="F10" s="19"/>
      <c r="G10" s="19"/>
      <c r="H10" s="19"/>
      <c r="I10" s="19"/>
      <c r="J10" s="19"/>
      <c r="K10" s="18"/>
    </row>
    <row r="11" spans="2:11" ht="18" customHeight="1" x14ac:dyDescent="0.25">
      <c r="B11" s="20" t="s">
        <v>13373</v>
      </c>
      <c r="C11" s="19"/>
      <c r="D11" s="19"/>
      <c r="E11" s="19"/>
      <c r="F11" s="19"/>
      <c r="G11" s="19"/>
      <c r="H11" s="19"/>
      <c r="I11" s="19"/>
      <c r="J11" s="19"/>
      <c r="K11" s="18"/>
    </row>
    <row r="12" spans="2:11" ht="18" customHeight="1" x14ac:dyDescent="0.25">
      <c r="B12" s="20" t="s">
        <v>13372</v>
      </c>
      <c r="C12" s="19"/>
      <c r="D12" s="19"/>
      <c r="E12" s="19"/>
      <c r="F12" s="19"/>
      <c r="G12" s="19"/>
      <c r="H12" s="19"/>
      <c r="I12" s="19"/>
      <c r="J12" s="19"/>
      <c r="K12" s="18"/>
    </row>
    <row r="13" spans="2:11" ht="18" customHeight="1" x14ac:dyDescent="0.25">
      <c r="B13" s="20" t="s">
        <v>13371</v>
      </c>
      <c r="C13" s="19"/>
      <c r="D13" s="19"/>
      <c r="E13" s="19"/>
      <c r="F13" s="19"/>
      <c r="G13" s="19"/>
      <c r="H13" s="19"/>
      <c r="I13" s="19"/>
      <c r="J13" s="19"/>
      <c r="K13" s="18"/>
    </row>
    <row r="14" spans="2:11" ht="18" customHeight="1" x14ac:dyDescent="0.25">
      <c r="B14" s="20" t="s">
        <v>13370</v>
      </c>
      <c r="C14" s="19"/>
      <c r="D14" s="19"/>
      <c r="E14" s="19"/>
      <c r="F14" s="19"/>
      <c r="G14" s="19"/>
      <c r="H14" s="19"/>
      <c r="I14" s="19"/>
      <c r="J14" s="19"/>
      <c r="K14" s="18"/>
    </row>
    <row r="15" spans="2:11" ht="18" customHeight="1" x14ac:dyDescent="0.25">
      <c r="B15" s="20" t="s">
        <v>13369</v>
      </c>
      <c r="C15" s="19"/>
      <c r="D15" s="19"/>
      <c r="E15" s="19"/>
      <c r="F15" s="19"/>
      <c r="G15" s="19"/>
      <c r="H15" s="19"/>
      <c r="I15" s="19"/>
      <c r="J15" s="19"/>
      <c r="K15" s="18"/>
    </row>
    <row r="16" spans="2:11" ht="12.75" customHeight="1" x14ac:dyDescent="0.25"/>
    <row r="17" spans="1:11" ht="20.399999999999999" x14ac:dyDescent="0.25">
      <c r="A17" s="17" t="s">
        <v>4699</v>
      </c>
      <c r="B17" s="10"/>
      <c r="C17" s="17" t="s">
        <v>617</v>
      </c>
      <c r="D17" s="11"/>
      <c r="E17" s="11"/>
      <c r="F17" s="10"/>
      <c r="G17" s="16" t="s">
        <v>616</v>
      </c>
      <c r="H17" s="16" t="s">
        <v>615</v>
      </c>
      <c r="I17" s="16" t="s">
        <v>614</v>
      </c>
      <c r="J17" s="16" t="s">
        <v>613</v>
      </c>
      <c r="K17" s="16" t="s">
        <v>612</v>
      </c>
    </row>
    <row r="18" spans="1:11" ht="18" customHeight="1" x14ac:dyDescent="0.25">
      <c r="A18" s="15" t="s">
        <v>13368</v>
      </c>
      <c r="B18" s="10"/>
      <c r="C18" s="14" t="s">
        <v>13367</v>
      </c>
      <c r="D18" s="11"/>
      <c r="E18" s="11"/>
      <c r="F18" s="11"/>
      <c r="G18" s="11"/>
      <c r="H18" s="11"/>
      <c r="I18" s="11"/>
      <c r="J18" s="11"/>
      <c r="K18" s="10"/>
    </row>
    <row r="19" spans="1:11" ht="14.4" customHeight="1" x14ac:dyDescent="0.25">
      <c r="A19" s="13"/>
      <c r="B19" s="10"/>
      <c r="C19" s="12" t="s">
        <v>13366</v>
      </c>
      <c r="D19" s="11"/>
      <c r="E19" s="11"/>
      <c r="F19" s="11"/>
      <c r="G19" s="11"/>
      <c r="H19" s="11"/>
      <c r="I19" s="11"/>
      <c r="J19" s="11"/>
      <c r="K19" s="10"/>
    </row>
    <row r="20" spans="1:11" x14ac:dyDescent="0.25">
      <c r="A20" s="12"/>
      <c r="B20" s="11"/>
      <c r="C20" s="11"/>
      <c r="D20" s="11"/>
      <c r="E20" s="11"/>
      <c r="F20" s="10"/>
      <c r="G20" s="9" t="s">
        <v>551</v>
      </c>
      <c r="H20" s="9" t="s">
        <v>9617</v>
      </c>
      <c r="I20" s="9">
        <v>772</v>
      </c>
      <c r="J20" s="9">
        <v>0</v>
      </c>
      <c r="K20" s="9">
        <v>772</v>
      </c>
    </row>
    <row r="21" spans="1:11" x14ac:dyDescent="0.25">
      <c r="A21" s="13"/>
      <c r="B21" s="11"/>
      <c r="C21" s="11"/>
      <c r="D21" s="11"/>
      <c r="E21" s="11"/>
      <c r="F21" s="10"/>
      <c r="G21" s="33"/>
      <c r="H21" s="9" t="s">
        <v>9644</v>
      </c>
      <c r="I21" s="9">
        <v>3203</v>
      </c>
      <c r="J21" s="9">
        <v>0</v>
      </c>
      <c r="K21" s="9">
        <v>3203</v>
      </c>
    </row>
    <row r="22" spans="1:11" x14ac:dyDescent="0.25">
      <c r="A22" s="13"/>
      <c r="B22" s="11"/>
      <c r="C22" s="11"/>
      <c r="D22" s="11"/>
      <c r="E22" s="11"/>
      <c r="F22" s="10"/>
      <c r="G22" s="33"/>
      <c r="H22" s="9" t="s">
        <v>9643</v>
      </c>
      <c r="I22" s="9">
        <v>3975</v>
      </c>
      <c r="J22" s="9">
        <v>0</v>
      </c>
      <c r="K22" s="9">
        <v>3975</v>
      </c>
    </row>
    <row r="23" spans="1:11" ht="14.4" customHeight="1" x14ac:dyDescent="0.25">
      <c r="A23" s="13"/>
      <c r="B23" s="10"/>
      <c r="C23" s="12" t="s">
        <v>13318</v>
      </c>
      <c r="D23" s="11"/>
      <c r="E23" s="11"/>
      <c r="F23" s="11"/>
      <c r="G23" s="11"/>
      <c r="H23" s="11"/>
      <c r="I23" s="11"/>
      <c r="J23" s="11"/>
      <c r="K23" s="10"/>
    </row>
    <row r="24" spans="1:11" x14ac:dyDescent="0.25">
      <c r="A24" s="12"/>
      <c r="B24" s="11"/>
      <c r="C24" s="11"/>
      <c r="D24" s="11"/>
      <c r="E24" s="11"/>
      <c r="F24" s="10"/>
      <c r="G24" s="9" t="s">
        <v>551</v>
      </c>
      <c r="H24" s="9" t="s">
        <v>9617</v>
      </c>
      <c r="I24" s="9">
        <v>688</v>
      </c>
      <c r="J24" s="9">
        <v>0</v>
      </c>
      <c r="K24" s="9">
        <v>688</v>
      </c>
    </row>
    <row r="25" spans="1:11" x14ac:dyDescent="0.25">
      <c r="A25" s="13"/>
      <c r="B25" s="11"/>
      <c r="C25" s="11"/>
      <c r="D25" s="11"/>
      <c r="E25" s="11"/>
      <c r="F25" s="10"/>
      <c r="G25" s="33"/>
      <c r="H25" s="9" t="s">
        <v>9644</v>
      </c>
      <c r="I25" s="9">
        <v>2788</v>
      </c>
      <c r="J25" s="9">
        <v>0</v>
      </c>
      <c r="K25" s="9">
        <v>2788</v>
      </c>
    </row>
    <row r="26" spans="1:11" x14ac:dyDescent="0.25">
      <c r="A26" s="13"/>
      <c r="B26" s="11"/>
      <c r="C26" s="11"/>
      <c r="D26" s="11"/>
      <c r="E26" s="11"/>
      <c r="F26" s="10"/>
      <c r="G26" s="33"/>
      <c r="H26" s="9" t="s">
        <v>9643</v>
      </c>
      <c r="I26" s="9">
        <v>3476</v>
      </c>
      <c r="J26" s="9">
        <v>0</v>
      </c>
      <c r="K26" s="9">
        <v>3476</v>
      </c>
    </row>
    <row r="27" spans="1:11" ht="14.4" customHeight="1" x14ac:dyDescent="0.25">
      <c r="A27" s="13"/>
      <c r="B27" s="10"/>
      <c r="C27" s="12" t="s">
        <v>13365</v>
      </c>
      <c r="D27" s="11"/>
      <c r="E27" s="11"/>
      <c r="F27" s="11"/>
      <c r="G27" s="11"/>
      <c r="H27" s="11"/>
      <c r="I27" s="11"/>
      <c r="J27" s="11"/>
      <c r="K27" s="10"/>
    </row>
    <row r="28" spans="1:11" x14ac:dyDescent="0.25">
      <c r="A28" s="12"/>
      <c r="B28" s="11"/>
      <c r="C28" s="11"/>
      <c r="D28" s="11"/>
      <c r="E28" s="11"/>
      <c r="F28" s="10"/>
      <c r="G28" s="9" t="s">
        <v>551</v>
      </c>
      <c r="H28" s="9" t="s">
        <v>9617</v>
      </c>
      <c r="I28" s="9">
        <v>666</v>
      </c>
      <c r="J28" s="9">
        <v>0</v>
      </c>
      <c r="K28" s="9">
        <v>666</v>
      </c>
    </row>
    <row r="29" spans="1:11" x14ac:dyDescent="0.25">
      <c r="A29" s="13"/>
      <c r="B29" s="11"/>
      <c r="C29" s="11"/>
      <c r="D29" s="11"/>
      <c r="E29" s="11"/>
      <c r="F29" s="10"/>
      <c r="G29" s="33"/>
      <c r="H29" s="9" t="s">
        <v>9644</v>
      </c>
      <c r="I29" s="9">
        <v>2759</v>
      </c>
      <c r="J29" s="9">
        <v>0</v>
      </c>
      <c r="K29" s="9">
        <v>2759</v>
      </c>
    </row>
    <row r="30" spans="1:11" x14ac:dyDescent="0.25">
      <c r="A30" s="13"/>
      <c r="B30" s="11"/>
      <c r="C30" s="11"/>
      <c r="D30" s="11"/>
      <c r="E30" s="11"/>
      <c r="F30" s="10"/>
      <c r="G30" s="33"/>
      <c r="H30" s="9" t="s">
        <v>9643</v>
      </c>
      <c r="I30" s="9">
        <v>3426</v>
      </c>
      <c r="J30" s="9">
        <v>0</v>
      </c>
      <c r="K30" s="9">
        <v>3426</v>
      </c>
    </row>
    <row r="31" spans="1:11" ht="14.4" customHeight="1" x14ac:dyDescent="0.25">
      <c r="A31" s="13"/>
      <c r="B31" s="10"/>
      <c r="C31" s="12" t="s">
        <v>13364</v>
      </c>
      <c r="D31" s="11"/>
      <c r="E31" s="11"/>
      <c r="F31" s="11"/>
      <c r="G31" s="11"/>
      <c r="H31" s="11"/>
      <c r="I31" s="11"/>
      <c r="J31" s="11"/>
      <c r="K31" s="10"/>
    </row>
    <row r="32" spans="1:11" x14ac:dyDescent="0.25">
      <c r="A32" s="12"/>
      <c r="B32" s="11"/>
      <c r="C32" s="11"/>
      <c r="D32" s="11"/>
      <c r="E32" s="11"/>
      <c r="F32" s="10"/>
      <c r="G32" s="9" t="s">
        <v>551</v>
      </c>
      <c r="H32" s="9" t="s">
        <v>9617</v>
      </c>
      <c r="I32" s="9">
        <v>643</v>
      </c>
      <c r="J32" s="9">
        <v>0</v>
      </c>
      <c r="K32" s="9">
        <v>643</v>
      </c>
    </row>
    <row r="33" spans="1:11" x14ac:dyDescent="0.25">
      <c r="A33" s="13"/>
      <c r="B33" s="11"/>
      <c r="C33" s="11"/>
      <c r="D33" s="11"/>
      <c r="E33" s="11"/>
      <c r="F33" s="10"/>
      <c r="G33" s="33"/>
      <c r="H33" s="9" t="s">
        <v>9644</v>
      </c>
      <c r="I33" s="9">
        <v>2268</v>
      </c>
      <c r="J33" s="9">
        <v>0</v>
      </c>
      <c r="K33" s="9">
        <v>2268</v>
      </c>
    </row>
    <row r="34" spans="1:11" x14ac:dyDescent="0.25">
      <c r="A34" s="13"/>
      <c r="B34" s="11"/>
      <c r="C34" s="11"/>
      <c r="D34" s="11"/>
      <c r="E34" s="11"/>
      <c r="F34" s="10"/>
      <c r="G34" s="33"/>
      <c r="H34" s="9" t="s">
        <v>9643</v>
      </c>
      <c r="I34" s="9">
        <v>2911</v>
      </c>
      <c r="J34" s="9">
        <v>0</v>
      </c>
      <c r="K34" s="9">
        <v>2911</v>
      </c>
    </row>
    <row r="35" spans="1:11" ht="14.4" customHeight="1" x14ac:dyDescent="0.25">
      <c r="A35" s="13"/>
      <c r="B35" s="10"/>
      <c r="C35" s="12" t="s">
        <v>13363</v>
      </c>
      <c r="D35" s="11"/>
      <c r="E35" s="11"/>
      <c r="F35" s="11"/>
      <c r="G35" s="11"/>
      <c r="H35" s="11"/>
      <c r="I35" s="11"/>
      <c r="J35" s="11"/>
      <c r="K35" s="10"/>
    </row>
    <row r="36" spans="1:11" x14ac:dyDescent="0.25">
      <c r="A36" s="12"/>
      <c r="B36" s="11"/>
      <c r="C36" s="11"/>
      <c r="D36" s="11"/>
      <c r="E36" s="11"/>
      <c r="F36" s="10"/>
      <c r="G36" s="9" t="s">
        <v>551</v>
      </c>
      <c r="H36" s="9" t="s">
        <v>9617</v>
      </c>
      <c r="I36" s="9">
        <v>643</v>
      </c>
      <c r="J36" s="9">
        <v>0</v>
      </c>
      <c r="K36" s="9">
        <v>643</v>
      </c>
    </row>
    <row r="37" spans="1:11" x14ac:dyDescent="0.25">
      <c r="A37" s="13"/>
      <c r="B37" s="11"/>
      <c r="C37" s="11"/>
      <c r="D37" s="11"/>
      <c r="E37" s="11"/>
      <c r="F37" s="10"/>
      <c r="G37" s="33"/>
      <c r="H37" s="9" t="s">
        <v>9644</v>
      </c>
      <c r="I37" s="9">
        <v>2233</v>
      </c>
      <c r="J37" s="9">
        <v>0</v>
      </c>
      <c r="K37" s="9">
        <v>2233</v>
      </c>
    </row>
    <row r="38" spans="1:11" x14ac:dyDescent="0.25">
      <c r="A38" s="13"/>
      <c r="B38" s="11"/>
      <c r="C38" s="11"/>
      <c r="D38" s="11"/>
      <c r="E38" s="11"/>
      <c r="F38" s="10"/>
      <c r="G38" s="33"/>
      <c r="H38" s="9" t="s">
        <v>9643</v>
      </c>
      <c r="I38" s="9">
        <v>2876</v>
      </c>
      <c r="J38" s="9">
        <v>0</v>
      </c>
      <c r="K38" s="9">
        <v>2876</v>
      </c>
    </row>
    <row r="39" spans="1:11" ht="14.4" customHeight="1" x14ac:dyDescent="0.25">
      <c r="A39" s="13"/>
      <c r="B39" s="10"/>
      <c r="C39" s="12" t="s">
        <v>13362</v>
      </c>
      <c r="D39" s="11"/>
      <c r="E39" s="11"/>
      <c r="F39" s="11"/>
      <c r="G39" s="11"/>
      <c r="H39" s="11"/>
      <c r="I39" s="11"/>
      <c r="J39" s="11"/>
      <c r="K39" s="10"/>
    </row>
    <row r="40" spans="1:11" x14ac:dyDescent="0.25">
      <c r="A40" s="12"/>
      <c r="B40" s="11"/>
      <c r="C40" s="11"/>
      <c r="D40" s="11"/>
      <c r="E40" s="11"/>
      <c r="F40" s="10"/>
      <c r="G40" s="9" t="s">
        <v>551</v>
      </c>
      <c r="H40" s="9" t="s">
        <v>9617</v>
      </c>
      <c r="I40" s="9">
        <v>496</v>
      </c>
      <c r="J40" s="9">
        <v>0</v>
      </c>
      <c r="K40" s="9">
        <v>496</v>
      </c>
    </row>
    <row r="41" spans="1:11" x14ac:dyDescent="0.25">
      <c r="A41" s="13"/>
      <c r="B41" s="11"/>
      <c r="C41" s="11"/>
      <c r="D41" s="11"/>
      <c r="E41" s="11"/>
      <c r="F41" s="10"/>
      <c r="G41" s="33"/>
      <c r="H41" s="9" t="s">
        <v>9644</v>
      </c>
      <c r="I41" s="9">
        <v>1947</v>
      </c>
      <c r="J41" s="9">
        <v>0</v>
      </c>
      <c r="K41" s="9">
        <v>1947</v>
      </c>
    </row>
    <row r="42" spans="1:11" x14ac:dyDescent="0.25">
      <c r="A42" s="13"/>
      <c r="B42" s="11"/>
      <c r="C42" s="11"/>
      <c r="D42" s="11"/>
      <c r="E42" s="11"/>
      <c r="F42" s="10"/>
      <c r="G42" s="33"/>
      <c r="H42" s="9" t="s">
        <v>9643</v>
      </c>
      <c r="I42" s="9">
        <v>2442</v>
      </c>
      <c r="J42" s="9">
        <v>0</v>
      </c>
      <c r="K42" s="9">
        <v>2442</v>
      </c>
    </row>
    <row r="43" spans="1:11" ht="14.4" customHeight="1" x14ac:dyDescent="0.25">
      <c r="A43" s="13"/>
      <c r="B43" s="10"/>
      <c r="C43" s="12" t="s">
        <v>13361</v>
      </c>
      <c r="D43" s="11"/>
      <c r="E43" s="11"/>
      <c r="F43" s="11"/>
      <c r="G43" s="11"/>
      <c r="H43" s="11"/>
      <c r="I43" s="11"/>
      <c r="J43" s="11"/>
      <c r="K43" s="10"/>
    </row>
    <row r="44" spans="1:11" x14ac:dyDescent="0.25">
      <c r="A44" s="12"/>
      <c r="B44" s="11"/>
      <c r="C44" s="11"/>
      <c r="D44" s="11"/>
      <c r="E44" s="11"/>
      <c r="F44" s="10"/>
      <c r="G44" s="9" t="s">
        <v>551</v>
      </c>
      <c r="H44" s="9" t="s">
        <v>9617</v>
      </c>
      <c r="I44" s="9">
        <v>474</v>
      </c>
      <c r="J44" s="9">
        <v>0</v>
      </c>
      <c r="K44" s="9">
        <v>474</v>
      </c>
    </row>
    <row r="45" spans="1:11" x14ac:dyDescent="0.25">
      <c r="A45" s="13"/>
      <c r="B45" s="11"/>
      <c r="C45" s="11"/>
      <c r="D45" s="11"/>
      <c r="E45" s="11"/>
      <c r="F45" s="10"/>
      <c r="G45" s="33"/>
      <c r="H45" s="9" t="s">
        <v>9644</v>
      </c>
      <c r="I45" s="9">
        <v>1718</v>
      </c>
      <c r="J45" s="9">
        <v>0</v>
      </c>
      <c r="K45" s="9">
        <v>1718</v>
      </c>
    </row>
    <row r="46" spans="1:11" x14ac:dyDescent="0.25">
      <c r="A46" s="13"/>
      <c r="B46" s="11"/>
      <c r="C46" s="11"/>
      <c r="D46" s="11"/>
      <c r="E46" s="11"/>
      <c r="F46" s="10"/>
      <c r="G46" s="33"/>
      <c r="H46" s="9" t="s">
        <v>9643</v>
      </c>
      <c r="I46" s="9">
        <v>2192</v>
      </c>
      <c r="J46" s="9">
        <v>0</v>
      </c>
      <c r="K46" s="9">
        <v>2192</v>
      </c>
    </row>
    <row r="47" spans="1:11" ht="14.4" customHeight="1" x14ac:dyDescent="0.25">
      <c r="A47" s="13"/>
      <c r="B47" s="10"/>
      <c r="C47" s="12" t="s">
        <v>13360</v>
      </c>
      <c r="D47" s="11"/>
      <c r="E47" s="11"/>
      <c r="F47" s="11"/>
      <c r="G47" s="11"/>
      <c r="H47" s="11"/>
      <c r="I47" s="11"/>
      <c r="J47" s="11"/>
      <c r="K47" s="10"/>
    </row>
    <row r="48" spans="1:11" x14ac:dyDescent="0.25">
      <c r="A48" s="12"/>
      <c r="B48" s="11"/>
      <c r="C48" s="11"/>
      <c r="D48" s="11"/>
      <c r="E48" s="11"/>
      <c r="F48" s="10"/>
      <c r="G48" s="9" t="s">
        <v>551</v>
      </c>
      <c r="H48" s="9" t="s">
        <v>9617</v>
      </c>
      <c r="I48" s="9">
        <v>474</v>
      </c>
      <c r="J48" s="9">
        <v>0</v>
      </c>
      <c r="K48" s="9">
        <v>474</v>
      </c>
    </row>
    <row r="49" spans="1:11" x14ac:dyDescent="0.25">
      <c r="A49" s="13"/>
      <c r="B49" s="11"/>
      <c r="C49" s="11"/>
      <c r="D49" s="11"/>
      <c r="E49" s="11"/>
      <c r="F49" s="10"/>
      <c r="G49" s="33"/>
      <c r="H49" s="9" t="s">
        <v>9644</v>
      </c>
      <c r="I49" s="9">
        <v>1690</v>
      </c>
      <c r="J49" s="9">
        <v>0</v>
      </c>
      <c r="K49" s="9">
        <v>1690</v>
      </c>
    </row>
    <row r="50" spans="1:11" x14ac:dyDescent="0.25">
      <c r="A50" s="13"/>
      <c r="B50" s="11"/>
      <c r="C50" s="11"/>
      <c r="D50" s="11"/>
      <c r="E50" s="11"/>
      <c r="F50" s="10"/>
      <c r="G50" s="33"/>
      <c r="H50" s="9" t="s">
        <v>9643</v>
      </c>
      <c r="I50" s="9">
        <v>2165</v>
      </c>
      <c r="J50" s="9">
        <v>0</v>
      </c>
      <c r="K50" s="9">
        <v>2165</v>
      </c>
    </row>
    <row r="51" spans="1:11" ht="14.4" customHeight="1" x14ac:dyDescent="0.25">
      <c r="A51" s="13"/>
      <c r="B51" s="10"/>
      <c r="C51" s="12" t="s">
        <v>13359</v>
      </c>
      <c r="D51" s="11"/>
      <c r="E51" s="11"/>
      <c r="F51" s="11"/>
      <c r="G51" s="11"/>
      <c r="H51" s="11"/>
      <c r="I51" s="11"/>
      <c r="J51" s="11"/>
      <c r="K51" s="10"/>
    </row>
    <row r="52" spans="1:11" x14ac:dyDescent="0.25">
      <c r="A52" s="12"/>
      <c r="B52" s="11"/>
      <c r="C52" s="11"/>
      <c r="D52" s="11"/>
      <c r="E52" s="11"/>
      <c r="F52" s="10"/>
      <c r="G52" s="9" t="s">
        <v>551</v>
      </c>
      <c r="H52" s="9" t="s">
        <v>9617</v>
      </c>
      <c r="I52" s="9">
        <v>643</v>
      </c>
      <c r="J52" s="9">
        <v>0</v>
      </c>
      <c r="K52" s="9">
        <v>643</v>
      </c>
    </row>
    <row r="53" spans="1:11" x14ac:dyDescent="0.25">
      <c r="A53" s="13"/>
      <c r="B53" s="11"/>
      <c r="C53" s="11"/>
      <c r="D53" s="11"/>
      <c r="E53" s="11"/>
      <c r="F53" s="10"/>
      <c r="G53" s="33"/>
      <c r="H53" s="9" t="s">
        <v>9644</v>
      </c>
      <c r="I53" s="9">
        <v>1873</v>
      </c>
      <c r="J53" s="9">
        <v>0</v>
      </c>
      <c r="K53" s="9">
        <v>1873</v>
      </c>
    </row>
    <row r="54" spans="1:11" x14ac:dyDescent="0.25">
      <c r="A54" s="13"/>
      <c r="B54" s="11"/>
      <c r="C54" s="11"/>
      <c r="D54" s="11"/>
      <c r="E54" s="11"/>
      <c r="F54" s="10"/>
      <c r="G54" s="33"/>
      <c r="H54" s="9" t="s">
        <v>9643</v>
      </c>
      <c r="I54" s="9">
        <v>2516</v>
      </c>
      <c r="J54" s="9">
        <v>0</v>
      </c>
      <c r="K54" s="9">
        <v>2516</v>
      </c>
    </row>
    <row r="55" spans="1:11" ht="14.4" customHeight="1" x14ac:dyDescent="0.25">
      <c r="A55" s="13"/>
      <c r="B55" s="10"/>
      <c r="C55" s="12" t="s">
        <v>13358</v>
      </c>
      <c r="D55" s="11"/>
      <c r="E55" s="11"/>
      <c r="F55" s="11"/>
      <c r="G55" s="11"/>
      <c r="H55" s="11"/>
      <c r="I55" s="11"/>
      <c r="J55" s="11"/>
      <c r="K55" s="10"/>
    </row>
    <row r="56" spans="1:11" x14ac:dyDescent="0.25">
      <c r="A56" s="12"/>
      <c r="B56" s="11"/>
      <c r="C56" s="11"/>
      <c r="D56" s="11"/>
      <c r="E56" s="11"/>
      <c r="F56" s="10"/>
      <c r="G56" s="9" t="s">
        <v>551</v>
      </c>
      <c r="H56" s="9" t="s">
        <v>9617</v>
      </c>
      <c r="I56" s="9">
        <v>643</v>
      </c>
      <c r="J56" s="9">
        <v>0</v>
      </c>
      <c r="K56" s="9">
        <v>643</v>
      </c>
    </row>
    <row r="57" spans="1:11" x14ac:dyDescent="0.25">
      <c r="A57" s="13"/>
      <c r="B57" s="11"/>
      <c r="C57" s="11"/>
      <c r="D57" s="11"/>
      <c r="E57" s="11"/>
      <c r="F57" s="10"/>
      <c r="G57" s="33"/>
      <c r="H57" s="9" t="s">
        <v>9644</v>
      </c>
      <c r="I57" s="9">
        <v>1621</v>
      </c>
      <c r="J57" s="9">
        <v>0</v>
      </c>
      <c r="K57" s="9">
        <v>1621</v>
      </c>
    </row>
    <row r="58" spans="1:11" x14ac:dyDescent="0.25">
      <c r="A58" s="13"/>
      <c r="B58" s="11"/>
      <c r="C58" s="11"/>
      <c r="D58" s="11"/>
      <c r="E58" s="11"/>
      <c r="F58" s="10"/>
      <c r="G58" s="33"/>
      <c r="H58" s="9" t="s">
        <v>9643</v>
      </c>
      <c r="I58" s="9">
        <v>2264</v>
      </c>
      <c r="J58" s="9">
        <v>0</v>
      </c>
      <c r="K58" s="9">
        <v>2264</v>
      </c>
    </row>
    <row r="59" spans="1:11" ht="14.4" customHeight="1" x14ac:dyDescent="0.25">
      <c r="A59" s="13"/>
      <c r="B59" s="10"/>
      <c r="C59" s="12" t="s">
        <v>13357</v>
      </c>
      <c r="D59" s="11"/>
      <c r="E59" s="11"/>
      <c r="F59" s="11"/>
      <c r="G59" s="11"/>
      <c r="H59" s="11"/>
      <c r="I59" s="11"/>
      <c r="J59" s="11"/>
      <c r="K59" s="10"/>
    </row>
    <row r="60" spans="1:11" x14ac:dyDescent="0.25">
      <c r="A60" s="12"/>
      <c r="B60" s="11"/>
      <c r="C60" s="11"/>
      <c r="D60" s="11"/>
      <c r="E60" s="11"/>
      <c r="F60" s="10"/>
      <c r="G60" s="9" t="s">
        <v>13356</v>
      </c>
      <c r="H60" s="9" t="s">
        <v>9617</v>
      </c>
      <c r="I60" s="9">
        <v>660</v>
      </c>
      <c r="J60" s="9">
        <v>0</v>
      </c>
      <c r="K60" s="9">
        <v>660</v>
      </c>
    </row>
    <row r="61" spans="1:11" x14ac:dyDescent="0.25">
      <c r="A61" s="13"/>
      <c r="B61" s="11"/>
      <c r="C61" s="11"/>
      <c r="D61" s="11"/>
      <c r="E61" s="11"/>
      <c r="F61" s="10"/>
      <c r="G61" s="33"/>
      <c r="H61" s="9" t="s">
        <v>9644</v>
      </c>
      <c r="I61" s="9">
        <v>2225</v>
      </c>
      <c r="J61" s="9">
        <v>0</v>
      </c>
      <c r="K61" s="9">
        <v>2225</v>
      </c>
    </row>
    <row r="62" spans="1:11" x14ac:dyDescent="0.25">
      <c r="A62" s="13"/>
      <c r="B62" s="11"/>
      <c r="C62" s="11"/>
      <c r="D62" s="11"/>
      <c r="E62" s="11"/>
      <c r="F62" s="10"/>
      <c r="G62" s="33"/>
      <c r="H62" s="9" t="s">
        <v>9643</v>
      </c>
      <c r="I62" s="9">
        <v>2885</v>
      </c>
      <c r="J62" s="9">
        <v>0</v>
      </c>
      <c r="K62" s="9">
        <v>2885</v>
      </c>
    </row>
    <row r="63" spans="1:11" ht="18" customHeight="1" x14ac:dyDescent="0.25">
      <c r="A63" s="15" t="s">
        <v>13355</v>
      </c>
      <c r="B63" s="10"/>
      <c r="C63" s="14" t="s">
        <v>13354</v>
      </c>
      <c r="D63" s="11"/>
      <c r="E63" s="11"/>
      <c r="F63" s="11"/>
      <c r="G63" s="11"/>
      <c r="H63" s="11"/>
      <c r="I63" s="11"/>
      <c r="J63" s="11"/>
      <c r="K63" s="10"/>
    </row>
    <row r="64" spans="1:11" ht="14.4" customHeight="1" x14ac:dyDescent="0.25">
      <c r="A64" s="13"/>
      <c r="B64" s="10"/>
      <c r="C64" s="12" t="s">
        <v>13353</v>
      </c>
      <c r="D64" s="11"/>
      <c r="E64" s="11"/>
      <c r="F64" s="11"/>
      <c r="G64" s="11"/>
      <c r="H64" s="11"/>
      <c r="I64" s="11"/>
      <c r="J64" s="11"/>
      <c r="K64" s="10"/>
    </row>
    <row r="65" spans="1:11" x14ac:dyDescent="0.25">
      <c r="A65" s="12"/>
      <c r="B65" s="11"/>
      <c r="C65" s="11"/>
      <c r="D65" s="11"/>
      <c r="E65" s="11"/>
      <c r="F65" s="10"/>
      <c r="G65" s="9" t="s">
        <v>551</v>
      </c>
      <c r="H65" s="9" t="s">
        <v>9617</v>
      </c>
      <c r="I65" s="9">
        <v>779</v>
      </c>
      <c r="J65" s="9">
        <v>0</v>
      </c>
      <c r="K65" s="9">
        <v>779</v>
      </c>
    </row>
    <row r="66" spans="1:11" x14ac:dyDescent="0.25">
      <c r="A66" s="13"/>
      <c r="B66" s="11"/>
      <c r="C66" s="11"/>
      <c r="D66" s="11"/>
      <c r="E66" s="11"/>
      <c r="F66" s="10"/>
      <c r="G66" s="33"/>
      <c r="H66" s="9" t="s">
        <v>9644</v>
      </c>
      <c r="I66" s="9">
        <v>3203</v>
      </c>
      <c r="J66" s="9">
        <v>0</v>
      </c>
      <c r="K66" s="9">
        <v>3203</v>
      </c>
    </row>
    <row r="67" spans="1:11" x14ac:dyDescent="0.25">
      <c r="A67" s="13"/>
      <c r="B67" s="11"/>
      <c r="C67" s="11"/>
      <c r="D67" s="11"/>
      <c r="E67" s="11"/>
      <c r="F67" s="10"/>
      <c r="G67" s="33"/>
      <c r="H67" s="9" t="s">
        <v>9643</v>
      </c>
      <c r="I67" s="9">
        <v>3982</v>
      </c>
      <c r="J67" s="9">
        <v>0</v>
      </c>
      <c r="K67" s="9">
        <v>3982</v>
      </c>
    </row>
    <row r="68" spans="1:11" ht="14.4" customHeight="1" x14ac:dyDescent="0.25">
      <c r="A68" s="13"/>
      <c r="B68" s="10"/>
      <c r="C68" s="12" t="s">
        <v>13352</v>
      </c>
      <c r="D68" s="11"/>
      <c r="E68" s="11"/>
      <c r="F68" s="11"/>
      <c r="G68" s="11"/>
      <c r="H68" s="11"/>
      <c r="I68" s="11"/>
      <c r="J68" s="11"/>
      <c r="K68" s="10"/>
    </row>
    <row r="69" spans="1:11" x14ac:dyDescent="0.25">
      <c r="A69" s="12"/>
      <c r="B69" s="11"/>
      <c r="C69" s="11"/>
      <c r="D69" s="11"/>
      <c r="E69" s="11"/>
      <c r="F69" s="10"/>
      <c r="G69" s="9" t="s">
        <v>551</v>
      </c>
      <c r="H69" s="9" t="s">
        <v>9617</v>
      </c>
      <c r="I69" s="9">
        <v>689</v>
      </c>
      <c r="J69" s="9">
        <v>0</v>
      </c>
      <c r="K69" s="9">
        <v>689</v>
      </c>
    </row>
    <row r="70" spans="1:11" x14ac:dyDescent="0.25">
      <c r="A70" s="13"/>
      <c r="B70" s="11"/>
      <c r="C70" s="11"/>
      <c r="D70" s="11"/>
      <c r="E70" s="11"/>
      <c r="F70" s="10"/>
      <c r="G70" s="33"/>
      <c r="H70" s="9" t="s">
        <v>9644</v>
      </c>
      <c r="I70" s="9">
        <v>2788</v>
      </c>
      <c r="J70" s="9">
        <v>0</v>
      </c>
      <c r="K70" s="9">
        <v>2788</v>
      </c>
    </row>
    <row r="71" spans="1:11" x14ac:dyDescent="0.25">
      <c r="A71" s="13"/>
      <c r="B71" s="11"/>
      <c r="C71" s="11"/>
      <c r="D71" s="11"/>
      <c r="E71" s="11"/>
      <c r="F71" s="10"/>
      <c r="G71" s="33"/>
      <c r="H71" s="9" t="s">
        <v>9643</v>
      </c>
      <c r="I71" s="9">
        <v>3477</v>
      </c>
      <c r="J71" s="9">
        <v>0</v>
      </c>
      <c r="K71" s="9">
        <v>3477</v>
      </c>
    </row>
    <row r="72" spans="1:11" ht="14.4" customHeight="1" x14ac:dyDescent="0.25">
      <c r="A72" s="13"/>
      <c r="B72" s="10"/>
      <c r="C72" s="12" t="s">
        <v>13351</v>
      </c>
      <c r="D72" s="11"/>
      <c r="E72" s="11"/>
      <c r="F72" s="11"/>
      <c r="G72" s="11"/>
      <c r="H72" s="11"/>
      <c r="I72" s="11"/>
      <c r="J72" s="11"/>
      <c r="K72" s="10"/>
    </row>
    <row r="73" spans="1:11" x14ac:dyDescent="0.25">
      <c r="A73" s="12"/>
      <c r="B73" s="11"/>
      <c r="C73" s="11"/>
      <c r="D73" s="11"/>
      <c r="E73" s="11"/>
      <c r="F73" s="10"/>
      <c r="G73" s="9" t="s">
        <v>551</v>
      </c>
      <c r="H73" s="9" t="s">
        <v>9617</v>
      </c>
      <c r="I73" s="9">
        <v>643</v>
      </c>
      <c r="J73" s="9">
        <v>0</v>
      </c>
      <c r="K73" s="9">
        <v>643</v>
      </c>
    </row>
    <row r="74" spans="1:11" x14ac:dyDescent="0.25">
      <c r="A74" s="13"/>
      <c r="B74" s="11"/>
      <c r="C74" s="11"/>
      <c r="D74" s="11"/>
      <c r="E74" s="11"/>
      <c r="F74" s="10"/>
      <c r="G74" s="33"/>
      <c r="H74" s="9" t="s">
        <v>9644</v>
      </c>
      <c r="I74" s="9">
        <v>2268</v>
      </c>
      <c r="J74" s="9">
        <v>0</v>
      </c>
      <c r="K74" s="9">
        <v>2268</v>
      </c>
    </row>
    <row r="75" spans="1:11" x14ac:dyDescent="0.25">
      <c r="A75" s="13"/>
      <c r="B75" s="11"/>
      <c r="C75" s="11"/>
      <c r="D75" s="11"/>
      <c r="E75" s="11"/>
      <c r="F75" s="10"/>
      <c r="G75" s="33"/>
      <c r="H75" s="9" t="s">
        <v>9643</v>
      </c>
      <c r="I75" s="9">
        <v>2912</v>
      </c>
      <c r="J75" s="9">
        <v>0</v>
      </c>
      <c r="K75" s="9">
        <v>2912</v>
      </c>
    </row>
    <row r="76" spans="1:11" ht="14.4" customHeight="1" x14ac:dyDescent="0.25">
      <c r="A76" s="13"/>
      <c r="B76" s="10"/>
      <c r="C76" s="12" t="s">
        <v>13350</v>
      </c>
      <c r="D76" s="11"/>
      <c r="E76" s="11"/>
      <c r="F76" s="11"/>
      <c r="G76" s="11"/>
      <c r="H76" s="11"/>
      <c r="I76" s="11"/>
      <c r="J76" s="11"/>
      <c r="K76" s="10"/>
    </row>
    <row r="77" spans="1:11" x14ac:dyDescent="0.25">
      <c r="A77" s="12"/>
      <c r="B77" s="11"/>
      <c r="C77" s="11"/>
      <c r="D77" s="11"/>
      <c r="E77" s="11"/>
      <c r="F77" s="10"/>
      <c r="G77" s="9" t="s">
        <v>551</v>
      </c>
      <c r="H77" s="9" t="s">
        <v>9617</v>
      </c>
      <c r="I77" s="9">
        <v>480</v>
      </c>
      <c r="J77" s="9">
        <v>0</v>
      </c>
      <c r="K77" s="9">
        <v>480</v>
      </c>
    </row>
    <row r="78" spans="1:11" x14ac:dyDescent="0.25">
      <c r="A78" s="13"/>
      <c r="B78" s="11"/>
      <c r="C78" s="11"/>
      <c r="D78" s="11"/>
      <c r="E78" s="11"/>
      <c r="F78" s="10"/>
      <c r="G78" s="33"/>
      <c r="H78" s="9" t="s">
        <v>9644</v>
      </c>
      <c r="I78" s="9">
        <v>1718</v>
      </c>
      <c r="J78" s="9">
        <v>0</v>
      </c>
      <c r="K78" s="9">
        <v>1718</v>
      </c>
    </row>
    <row r="79" spans="1:11" x14ac:dyDescent="0.25">
      <c r="A79" s="13"/>
      <c r="B79" s="11"/>
      <c r="C79" s="11"/>
      <c r="D79" s="11"/>
      <c r="E79" s="11"/>
      <c r="F79" s="10"/>
      <c r="G79" s="33"/>
      <c r="H79" s="9" t="s">
        <v>9643</v>
      </c>
      <c r="I79" s="9">
        <v>2199</v>
      </c>
      <c r="J79" s="9">
        <v>0</v>
      </c>
      <c r="K79" s="9">
        <v>2199</v>
      </c>
    </row>
    <row r="80" spans="1:11" ht="18" customHeight="1" x14ac:dyDescent="0.25">
      <c r="A80" s="15" t="s">
        <v>13349</v>
      </c>
      <c r="B80" s="10"/>
      <c r="C80" s="14" t="s">
        <v>13348</v>
      </c>
      <c r="D80" s="11"/>
      <c r="E80" s="11"/>
      <c r="F80" s="11"/>
      <c r="G80" s="11"/>
      <c r="H80" s="11"/>
      <c r="I80" s="11"/>
      <c r="J80" s="11"/>
      <c r="K80" s="10"/>
    </row>
    <row r="81" spans="1:11" ht="14.4" customHeight="1" x14ac:dyDescent="0.25">
      <c r="A81" s="13"/>
      <c r="B81" s="10"/>
      <c r="C81" s="12" t="s">
        <v>13347</v>
      </c>
      <c r="D81" s="11"/>
      <c r="E81" s="11"/>
      <c r="F81" s="11"/>
      <c r="G81" s="11"/>
      <c r="H81" s="11"/>
      <c r="I81" s="11"/>
      <c r="J81" s="11"/>
      <c r="K81" s="10"/>
    </row>
    <row r="82" spans="1:11" x14ac:dyDescent="0.25">
      <c r="A82" s="12"/>
      <c r="B82" s="11"/>
      <c r="C82" s="11"/>
      <c r="D82" s="11"/>
      <c r="E82" s="11"/>
      <c r="F82" s="10"/>
      <c r="G82" s="9" t="s">
        <v>551</v>
      </c>
      <c r="H82" s="9" t="s">
        <v>9617</v>
      </c>
      <c r="I82" s="9">
        <v>772</v>
      </c>
      <c r="J82" s="9">
        <v>0</v>
      </c>
      <c r="K82" s="9">
        <v>772</v>
      </c>
    </row>
    <row r="83" spans="1:11" x14ac:dyDescent="0.25">
      <c r="A83" s="13"/>
      <c r="B83" s="11"/>
      <c r="C83" s="11"/>
      <c r="D83" s="11"/>
      <c r="E83" s="11"/>
      <c r="F83" s="10"/>
      <c r="G83" s="33"/>
      <c r="H83" s="9" t="s">
        <v>9644</v>
      </c>
      <c r="I83" s="9">
        <v>3203</v>
      </c>
      <c r="J83" s="9">
        <v>0</v>
      </c>
      <c r="K83" s="9">
        <v>3203</v>
      </c>
    </row>
    <row r="84" spans="1:11" x14ac:dyDescent="0.25">
      <c r="A84" s="13"/>
      <c r="B84" s="11"/>
      <c r="C84" s="11"/>
      <c r="D84" s="11"/>
      <c r="E84" s="11"/>
      <c r="F84" s="10"/>
      <c r="G84" s="33"/>
      <c r="H84" s="9" t="s">
        <v>9643</v>
      </c>
      <c r="I84" s="9">
        <v>3975</v>
      </c>
      <c r="J84" s="9">
        <v>0</v>
      </c>
      <c r="K84" s="9">
        <v>3975</v>
      </c>
    </row>
    <row r="85" spans="1:11" ht="18" customHeight="1" x14ac:dyDescent="0.25">
      <c r="A85" s="15" t="s">
        <v>13346</v>
      </c>
      <c r="B85" s="10"/>
      <c r="C85" s="14" t="s">
        <v>13345</v>
      </c>
      <c r="D85" s="11"/>
      <c r="E85" s="11"/>
      <c r="F85" s="11"/>
      <c r="G85" s="11"/>
      <c r="H85" s="11"/>
      <c r="I85" s="11"/>
      <c r="J85" s="11"/>
      <c r="K85" s="10"/>
    </row>
    <row r="86" spans="1:11" ht="14.4" customHeight="1" x14ac:dyDescent="0.25">
      <c r="A86" s="13"/>
      <c r="B86" s="10"/>
      <c r="C86" s="12" t="s">
        <v>9618</v>
      </c>
      <c r="D86" s="11"/>
      <c r="E86" s="11"/>
      <c r="F86" s="11"/>
      <c r="G86" s="11"/>
      <c r="H86" s="11"/>
      <c r="I86" s="11"/>
      <c r="J86" s="11"/>
      <c r="K86" s="10"/>
    </row>
    <row r="87" spans="1:11" x14ac:dyDescent="0.25">
      <c r="A87" s="12"/>
      <c r="B87" s="11"/>
      <c r="C87" s="11"/>
      <c r="D87" s="11"/>
      <c r="E87" s="11"/>
      <c r="F87" s="10"/>
      <c r="G87" s="9" t="s">
        <v>551</v>
      </c>
      <c r="H87" s="9" t="s">
        <v>9617</v>
      </c>
      <c r="I87" s="9">
        <v>316</v>
      </c>
      <c r="J87" s="9">
        <v>0</v>
      </c>
      <c r="K87" s="9">
        <v>316</v>
      </c>
    </row>
    <row r="88" spans="1:11" x14ac:dyDescent="0.25">
      <c r="A88" s="13"/>
      <c r="B88" s="11"/>
      <c r="C88" s="11"/>
      <c r="D88" s="11"/>
      <c r="E88" s="11"/>
      <c r="F88" s="10"/>
      <c r="G88" s="33"/>
      <c r="H88" s="9" t="s">
        <v>9643</v>
      </c>
      <c r="I88" s="9">
        <v>316</v>
      </c>
      <c r="J88" s="9">
        <v>0</v>
      </c>
      <c r="K88" s="9">
        <v>316</v>
      </c>
    </row>
    <row r="89" spans="1:11" ht="18" customHeight="1" x14ac:dyDescent="0.25">
      <c r="A89" s="15" t="s">
        <v>13344</v>
      </c>
      <c r="B89" s="10"/>
      <c r="C89" s="14" t="s">
        <v>13343</v>
      </c>
      <c r="D89" s="11"/>
      <c r="E89" s="11"/>
      <c r="F89" s="11"/>
      <c r="G89" s="11"/>
      <c r="H89" s="11"/>
      <c r="I89" s="11"/>
      <c r="J89" s="11"/>
      <c r="K89" s="10"/>
    </row>
    <row r="90" spans="1:11" ht="14.4" customHeight="1" x14ac:dyDescent="0.25">
      <c r="A90" s="13"/>
      <c r="B90" s="10"/>
      <c r="C90" s="12" t="s">
        <v>9618</v>
      </c>
      <c r="D90" s="11"/>
      <c r="E90" s="11"/>
      <c r="F90" s="11"/>
      <c r="G90" s="11"/>
      <c r="H90" s="11"/>
      <c r="I90" s="11"/>
      <c r="J90" s="11"/>
      <c r="K90" s="10"/>
    </row>
    <row r="91" spans="1:11" x14ac:dyDescent="0.25">
      <c r="A91" s="12"/>
      <c r="B91" s="11"/>
      <c r="C91" s="11"/>
      <c r="D91" s="11"/>
      <c r="E91" s="11"/>
      <c r="F91" s="10"/>
      <c r="G91" s="9" t="s">
        <v>13340</v>
      </c>
      <c r="H91" s="9" t="s">
        <v>9644</v>
      </c>
      <c r="I91" s="9">
        <v>44</v>
      </c>
      <c r="J91" s="9">
        <v>0</v>
      </c>
      <c r="K91" s="9">
        <v>44</v>
      </c>
    </row>
    <row r="92" spans="1:11" x14ac:dyDescent="0.25">
      <c r="A92" s="13"/>
      <c r="B92" s="11"/>
      <c r="C92" s="11"/>
      <c r="D92" s="11"/>
      <c r="E92" s="11"/>
      <c r="F92" s="10"/>
      <c r="G92" s="33"/>
      <c r="H92" s="9" t="s">
        <v>9643</v>
      </c>
      <c r="I92" s="9">
        <v>44</v>
      </c>
      <c r="J92" s="9">
        <v>0</v>
      </c>
      <c r="K92" s="9">
        <v>44</v>
      </c>
    </row>
    <row r="93" spans="1:11" ht="18" customHeight="1" x14ac:dyDescent="0.25">
      <c r="A93" s="15" t="s">
        <v>13342</v>
      </c>
      <c r="B93" s="10"/>
      <c r="C93" s="14" t="s">
        <v>13341</v>
      </c>
      <c r="D93" s="11"/>
      <c r="E93" s="11"/>
      <c r="F93" s="11"/>
      <c r="G93" s="11"/>
      <c r="H93" s="11"/>
      <c r="I93" s="11"/>
      <c r="J93" s="11"/>
      <c r="K93" s="10"/>
    </row>
    <row r="94" spans="1:11" ht="14.4" customHeight="1" x14ac:dyDescent="0.25">
      <c r="A94" s="13"/>
      <c r="B94" s="10"/>
      <c r="C94" s="12" t="s">
        <v>9618</v>
      </c>
      <c r="D94" s="11"/>
      <c r="E94" s="11"/>
      <c r="F94" s="11"/>
      <c r="G94" s="11"/>
      <c r="H94" s="11"/>
      <c r="I94" s="11"/>
      <c r="J94" s="11"/>
      <c r="K94" s="10"/>
    </row>
    <row r="95" spans="1:11" x14ac:dyDescent="0.25">
      <c r="A95" s="12"/>
      <c r="B95" s="11"/>
      <c r="C95" s="11"/>
      <c r="D95" s="11"/>
      <c r="E95" s="11"/>
      <c r="F95" s="10"/>
      <c r="G95" s="9" t="s">
        <v>13340</v>
      </c>
      <c r="H95" s="9" t="s">
        <v>9644</v>
      </c>
      <c r="I95" s="9">
        <v>53</v>
      </c>
      <c r="J95" s="9">
        <v>0</v>
      </c>
      <c r="K95" s="9">
        <v>53</v>
      </c>
    </row>
    <row r="96" spans="1:11" x14ac:dyDescent="0.25">
      <c r="A96" s="13"/>
      <c r="B96" s="11"/>
      <c r="C96" s="11"/>
      <c r="D96" s="11"/>
      <c r="E96" s="11"/>
      <c r="F96" s="10"/>
      <c r="G96" s="33"/>
      <c r="H96" s="9" t="s">
        <v>9643</v>
      </c>
      <c r="I96" s="9">
        <v>53</v>
      </c>
      <c r="J96" s="9">
        <v>0</v>
      </c>
      <c r="K96" s="9">
        <v>53</v>
      </c>
    </row>
    <row r="97" spans="1:11" ht="18" customHeight="1" x14ac:dyDescent="0.25">
      <c r="A97" s="15" t="s">
        <v>13339</v>
      </c>
      <c r="B97" s="10"/>
      <c r="C97" s="14" t="s">
        <v>13338</v>
      </c>
      <c r="D97" s="11"/>
      <c r="E97" s="11"/>
      <c r="F97" s="11"/>
      <c r="G97" s="11"/>
      <c r="H97" s="11"/>
      <c r="I97" s="11"/>
      <c r="J97" s="11"/>
      <c r="K97" s="10"/>
    </row>
    <row r="98" spans="1:11" ht="14.4" customHeight="1" x14ac:dyDescent="0.25">
      <c r="A98" s="13"/>
      <c r="B98" s="10"/>
      <c r="C98" s="12" t="s">
        <v>13337</v>
      </c>
      <c r="D98" s="11"/>
      <c r="E98" s="11"/>
      <c r="F98" s="11"/>
      <c r="G98" s="11"/>
      <c r="H98" s="11"/>
      <c r="I98" s="11"/>
      <c r="J98" s="11"/>
      <c r="K98" s="10"/>
    </row>
    <row r="99" spans="1:11" x14ac:dyDescent="0.25">
      <c r="A99" s="12"/>
      <c r="B99" s="11"/>
      <c r="C99" s="11"/>
      <c r="D99" s="11"/>
      <c r="E99" s="11"/>
      <c r="F99" s="10"/>
      <c r="G99" s="9" t="s">
        <v>606</v>
      </c>
      <c r="H99" s="9" t="s">
        <v>9617</v>
      </c>
      <c r="I99" s="9">
        <v>21</v>
      </c>
      <c r="J99" s="9">
        <v>0</v>
      </c>
      <c r="K99" s="9">
        <v>21</v>
      </c>
    </row>
    <row r="100" spans="1:11" x14ac:dyDescent="0.25">
      <c r="A100" s="13"/>
      <c r="B100" s="11"/>
      <c r="C100" s="11"/>
      <c r="D100" s="11"/>
      <c r="E100" s="11"/>
      <c r="F100" s="10"/>
      <c r="G100" s="33"/>
      <c r="H100" s="9" t="s">
        <v>9644</v>
      </c>
      <c r="I100" s="9">
        <v>9</v>
      </c>
      <c r="J100" s="9">
        <v>0</v>
      </c>
      <c r="K100" s="9">
        <v>9</v>
      </c>
    </row>
    <row r="101" spans="1:11" x14ac:dyDescent="0.25">
      <c r="A101" s="13"/>
      <c r="B101" s="11"/>
      <c r="C101" s="11"/>
      <c r="D101" s="11"/>
      <c r="E101" s="11"/>
      <c r="F101" s="10"/>
      <c r="G101" s="33"/>
      <c r="H101" s="9" t="s">
        <v>9643</v>
      </c>
      <c r="I101" s="9">
        <v>30</v>
      </c>
      <c r="J101" s="9">
        <v>0</v>
      </c>
      <c r="K101" s="9">
        <v>30</v>
      </c>
    </row>
    <row r="102" spans="1:11" ht="18" customHeight="1" x14ac:dyDescent="0.25">
      <c r="A102" s="15" t="s">
        <v>13336</v>
      </c>
      <c r="B102" s="10"/>
      <c r="C102" s="14" t="s">
        <v>13335</v>
      </c>
      <c r="D102" s="11"/>
      <c r="E102" s="11"/>
      <c r="F102" s="11"/>
      <c r="G102" s="11"/>
      <c r="H102" s="11"/>
      <c r="I102" s="11"/>
      <c r="J102" s="11"/>
      <c r="K102" s="10"/>
    </row>
    <row r="103" spans="1:11" ht="14.4" customHeight="1" x14ac:dyDescent="0.25">
      <c r="A103" s="13"/>
      <c r="B103" s="10"/>
      <c r="C103" s="12" t="s">
        <v>10357</v>
      </c>
      <c r="D103" s="11"/>
      <c r="E103" s="11"/>
      <c r="F103" s="11"/>
      <c r="G103" s="11"/>
      <c r="H103" s="11"/>
      <c r="I103" s="11"/>
      <c r="J103" s="11"/>
      <c r="K103" s="10"/>
    </row>
    <row r="104" spans="1:11" x14ac:dyDescent="0.25">
      <c r="A104" s="12"/>
      <c r="B104" s="11"/>
      <c r="C104" s="11"/>
      <c r="D104" s="11"/>
      <c r="E104" s="11"/>
      <c r="F104" s="10"/>
      <c r="G104" s="9" t="s">
        <v>606</v>
      </c>
      <c r="H104" s="9" t="s">
        <v>9617</v>
      </c>
      <c r="I104" s="9">
        <v>38</v>
      </c>
      <c r="J104" s="9">
        <v>0</v>
      </c>
      <c r="K104" s="9">
        <v>38</v>
      </c>
    </row>
    <row r="105" spans="1:11" x14ac:dyDescent="0.25">
      <c r="A105" s="13"/>
      <c r="B105" s="11"/>
      <c r="C105" s="11"/>
      <c r="D105" s="11"/>
      <c r="E105" s="11"/>
      <c r="F105" s="10"/>
      <c r="G105" s="33"/>
      <c r="H105" s="9" t="s">
        <v>9644</v>
      </c>
      <c r="I105" s="9">
        <v>140</v>
      </c>
      <c r="J105" s="9">
        <v>0</v>
      </c>
      <c r="K105" s="9">
        <v>140</v>
      </c>
    </row>
    <row r="106" spans="1:11" x14ac:dyDescent="0.25">
      <c r="A106" s="13"/>
      <c r="B106" s="11"/>
      <c r="C106" s="11"/>
      <c r="D106" s="11"/>
      <c r="E106" s="11"/>
      <c r="F106" s="10"/>
      <c r="G106" s="33"/>
      <c r="H106" s="9" t="s">
        <v>9643</v>
      </c>
      <c r="I106" s="9">
        <v>178</v>
      </c>
      <c r="J106" s="9">
        <v>0</v>
      </c>
      <c r="K106" s="9">
        <v>178</v>
      </c>
    </row>
    <row r="107" spans="1:11" ht="14.4" customHeight="1" x14ac:dyDescent="0.25">
      <c r="A107" s="13"/>
      <c r="B107" s="10"/>
      <c r="C107" s="12" t="s">
        <v>13334</v>
      </c>
      <c r="D107" s="11"/>
      <c r="E107" s="11"/>
      <c r="F107" s="11"/>
      <c r="G107" s="11"/>
      <c r="H107" s="11"/>
      <c r="I107" s="11"/>
      <c r="J107" s="11"/>
      <c r="K107" s="10"/>
    </row>
    <row r="108" spans="1:11" x14ac:dyDescent="0.25">
      <c r="A108" s="12"/>
      <c r="B108" s="11"/>
      <c r="C108" s="11"/>
      <c r="D108" s="11"/>
      <c r="E108" s="11"/>
      <c r="F108" s="10"/>
      <c r="G108" s="9" t="s">
        <v>606</v>
      </c>
      <c r="H108" s="9" t="s">
        <v>9617</v>
      </c>
      <c r="I108" s="9">
        <v>21</v>
      </c>
      <c r="J108" s="9">
        <v>0</v>
      </c>
      <c r="K108" s="9">
        <v>21</v>
      </c>
    </row>
    <row r="109" spans="1:11" x14ac:dyDescent="0.25">
      <c r="A109" s="13"/>
      <c r="B109" s="11"/>
      <c r="C109" s="11"/>
      <c r="D109" s="11"/>
      <c r="E109" s="11"/>
      <c r="F109" s="10"/>
      <c r="G109" s="33"/>
      <c r="H109" s="9" t="s">
        <v>9644</v>
      </c>
      <c r="I109" s="9">
        <v>113</v>
      </c>
      <c r="J109" s="9">
        <v>0</v>
      </c>
      <c r="K109" s="9">
        <v>113</v>
      </c>
    </row>
    <row r="110" spans="1:11" x14ac:dyDescent="0.25">
      <c r="A110" s="13"/>
      <c r="B110" s="11"/>
      <c r="C110" s="11"/>
      <c r="D110" s="11"/>
      <c r="E110" s="11"/>
      <c r="F110" s="10"/>
      <c r="G110" s="33"/>
      <c r="H110" s="9" t="s">
        <v>9643</v>
      </c>
      <c r="I110" s="9">
        <v>133</v>
      </c>
      <c r="J110" s="9">
        <v>0</v>
      </c>
      <c r="K110" s="9">
        <v>133</v>
      </c>
    </row>
    <row r="111" spans="1:11" ht="14.4" customHeight="1" x14ac:dyDescent="0.25">
      <c r="A111" s="13"/>
      <c r="B111" s="10"/>
      <c r="C111" s="12" t="s">
        <v>12790</v>
      </c>
      <c r="D111" s="11"/>
      <c r="E111" s="11"/>
      <c r="F111" s="11"/>
      <c r="G111" s="11"/>
      <c r="H111" s="11"/>
      <c r="I111" s="11"/>
      <c r="J111" s="11"/>
      <c r="K111" s="10"/>
    </row>
    <row r="112" spans="1:11" x14ac:dyDescent="0.25">
      <c r="A112" s="12"/>
      <c r="B112" s="11"/>
      <c r="C112" s="11"/>
      <c r="D112" s="11"/>
      <c r="E112" s="11"/>
      <c r="F112" s="10"/>
      <c r="G112" s="9" t="s">
        <v>606</v>
      </c>
      <c r="H112" s="9" t="s">
        <v>9617</v>
      </c>
      <c r="I112" s="9">
        <v>10</v>
      </c>
      <c r="J112" s="9">
        <v>0</v>
      </c>
      <c r="K112" s="9">
        <v>10</v>
      </c>
    </row>
    <row r="113" spans="1:11" x14ac:dyDescent="0.25">
      <c r="A113" s="13"/>
      <c r="B113" s="11"/>
      <c r="C113" s="11"/>
      <c r="D113" s="11"/>
      <c r="E113" s="11"/>
      <c r="F113" s="10"/>
      <c r="G113" s="33"/>
      <c r="H113" s="9" t="s">
        <v>9644</v>
      </c>
      <c r="I113" s="9">
        <v>71</v>
      </c>
      <c r="J113" s="9">
        <v>0</v>
      </c>
      <c r="K113" s="9">
        <v>71</v>
      </c>
    </row>
    <row r="114" spans="1:11" x14ac:dyDescent="0.25">
      <c r="A114" s="13"/>
      <c r="B114" s="11"/>
      <c r="C114" s="11"/>
      <c r="D114" s="11"/>
      <c r="E114" s="11"/>
      <c r="F114" s="10"/>
      <c r="G114" s="33"/>
      <c r="H114" s="9" t="s">
        <v>9643</v>
      </c>
      <c r="I114" s="9">
        <v>80</v>
      </c>
      <c r="J114" s="9">
        <v>0</v>
      </c>
      <c r="K114" s="9">
        <v>80</v>
      </c>
    </row>
    <row r="115" spans="1:11" ht="18" customHeight="1" x14ac:dyDescent="0.25">
      <c r="A115" s="15" t="s">
        <v>13333</v>
      </c>
      <c r="B115" s="10"/>
      <c r="C115" s="14" t="s">
        <v>13332</v>
      </c>
      <c r="D115" s="11"/>
      <c r="E115" s="11"/>
      <c r="F115" s="11"/>
      <c r="G115" s="11"/>
      <c r="H115" s="11"/>
      <c r="I115" s="11"/>
      <c r="J115" s="11"/>
      <c r="K115" s="10"/>
    </row>
    <row r="116" spans="1:11" ht="14.4" customHeight="1" x14ac:dyDescent="0.25">
      <c r="A116" s="13"/>
      <c r="B116" s="10"/>
      <c r="C116" s="12" t="s">
        <v>10357</v>
      </c>
      <c r="D116" s="11"/>
      <c r="E116" s="11"/>
      <c r="F116" s="11"/>
      <c r="G116" s="11"/>
      <c r="H116" s="11"/>
      <c r="I116" s="11"/>
      <c r="J116" s="11"/>
      <c r="K116" s="10"/>
    </row>
    <row r="117" spans="1:11" x14ac:dyDescent="0.25">
      <c r="A117" s="12"/>
      <c r="B117" s="11"/>
      <c r="C117" s="11"/>
      <c r="D117" s="11"/>
      <c r="E117" s="11"/>
      <c r="F117" s="10"/>
      <c r="G117" s="9" t="s">
        <v>606</v>
      </c>
      <c r="H117" s="9" t="s">
        <v>9617</v>
      </c>
      <c r="I117" s="9">
        <v>41</v>
      </c>
      <c r="J117" s="9">
        <v>0</v>
      </c>
      <c r="K117" s="9">
        <v>41</v>
      </c>
    </row>
    <row r="118" spans="1:11" x14ac:dyDescent="0.25">
      <c r="A118" s="13"/>
      <c r="B118" s="11"/>
      <c r="C118" s="11"/>
      <c r="D118" s="11"/>
      <c r="E118" s="11"/>
      <c r="F118" s="10"/>
      <c r="G118" s="33"/>
      <c r="H118" s="9" t="s">
        <v>9644</v>
      </c>
      <c r="I118" s="9">
        <v>161</v>
      </c>
      <c r="J118" s="9">
        <v>0</v>
      </c>
      <c r="K118" s="9">
        <v>161</v>
      </c>
    </row>
    <row r="119" spans="1:11" x14ac:dyDescent="0.25">
      <c r="A119" s="13"/>
      <c r="B119" s="11"/>
      <c r="C119" s="11"/>
      <c r="D119" s="11"/>
      <c r="E119" s="11"/>
      <c r="F119" s="10"/>
      <c r="G119" s="33"/>
      <c r="H119" s="9" t="s">
        <v>9643</v>
      </c>
      <c r="I119" s="9">
        <v>202</v>
      </c>
      <c r="J119" s="9">
        <v>0</v>
      </c>
      <c r="K119" s="9">
        <v>202</v>
      </c>
    </row>
    <row r="120" spans="1:11" ht="14.4" customHeight="1" x14ac:dyDescent="0.25">
      <c r="A120" s="13"/>
      <c r="B120" s="10"/>
      <c r="C120" s="12" t="s">
        <v>13184</v>
      </c>
      <c r="D120" s="11"/>
      <c r="E120" s="11"/>
      <c r="F120" s="11"/>
      <c r="G120" s="11"/>
      <c r="H120" s="11"/>
      <c r="I120" s="11"/>
      <c r="J120" s="11"/>
      <c r="K120" s="10"/>
    </row>
    <row r="121" spans="1:11" x14ac:dyDescent="0.25">
      <c r="A121" s="12"/>
      <c r="B121" s="11"/>
      <c r="C121" s="11"/>
      <c r="D121" s="11"/>
      <c r="E121" s="11"/>
      <c r="F121" s="10"/>
      <c r="G121" s="9" t="s">
        <v>606</v>
      </c>
      <c r="H121" s="9" t="s">
        <v>9617</v>
      </c>
      <c r="I121" s="9">
        <v>21</v>
      </c>
      <c r="J121" s="9">
        <v>0</v>
      </c>
      <c r="K121" s="9">
        <v>21</v>
      </c>
    </row>
    <row r="122" spans="1:11" x14ac:dyDescent="0.25">
      <c r="A122" s="13"/>
      <c r="B122" s="11"/>
      <c r="C122" s="11"/>
      <c r="D122" s="11"/>
      <c r="E122" s="11"/>
      <c r="F122" s="10"/>
      <c r="G122" s="33"/>
      <c r="H122" s="9" t="s">
        <v>9644</v>
      </c>
      <c r="I122" s="9">
        <v>129</v>
      </c>
      <c r="J122" s="9">
        <v>0</v>
      </c>
      <c r="K122" s="9">
        <v>129</v>
      </c>
    </row>
    <row r="123" spans="1:11" x14ac:dyDescent="0.25">
      <c r="A123" s="13"/>
      <c r="B123" s="11"/>
      <c r="C123" s="11"/>
      <c r="D123" s="11"/>
      <c r="E123" s="11"/>
      <c r="F123" s="10"/>
      <c r="G123" s="33"/>
      <c r="H123" s="9" t="s">
        <v>9643</v>
      </c>
      <c r="I123" s="9">
        <v>151</v>
      </c>
      <c r="J123" s="9">
        <v>0</v>
      </c>
      <c r="K123" s="9">
        <v>151</v>
      </c>
    </row>
    <row r="124" spans="1:11" ht="14.4" customHeight="1" x14ac:dyDescent="0.25">
      <c r="A124" s="13"/>
      <c r="B124" s="10"/>
      <c r="C124" s="12" t="s">
        <v>12790</v>
      </c>
      <c r="D124" s="11"/>
      <c r="E124" s="11"/>
      <c r="F124" s="11"/>
      <c r="G124" s="11"/>
      <c r="H124" s="11"/>
      <c r="I124" s="11"/>
      <c r="J124" s="11"/>
      <c r="K124" s="10"/>
    </row>
    <row r="125" spans="1:11" x14ac:dyDescent="0.25">
      <c r="A125" s="12"/>
      <c r="B125" s="11"/>
      <c r="C125" s="11"/>
      <c r="D125" s="11"/>
      <c r="E125" s="11"/>
      <c r="F125" s="10"/>
      <c r="G125" s="9" t="s">
        <v>606</v>
      </c>
      <c r="H125" s="9" t="s">
        <v>9617</v>
      </c>
      <c r="I125" s="9">
        <v>11</v>
      </c>
      <c r="J125" s="9">
        <v>0</v>
      </c>
      <c r="K125" s="9">
        <v>11</v>
      </c>
    </row>
    <row r="126" spans="1:11" x14ac:dyDescent="0.25">
      <c r="A126" s="13"/>
      <c r="B126" s="11"/>
      <c r="C126" s="11"/>
      <c r="D126" s="11"/>
      <c r="E126" s="11"/>
      <c r="F126" s="10"/>
      <c r="G126" s="33"/>
      <c r="H126" s="9" t="s">
        <v>9644</v>
      </c>
      <c r="I126" s="9">
        <v>81</v>
      </c>
      <c r="J126" s="9">
        <v>0</v>
      </c>
      <c r="K126" s="9">
        <v>81</v>
      </c>
    </row>
    <row r="127" spans="1:11" x14ac:dyDescent="0.25">
      <c r="A127" s="13"/>
      <c r="B127" s="11"/>
      <c r="C127" s="11"/>
      <c r="D127" s="11"/>
      <c r="E127" s="11"/>
      <c r="F127" s="10"/>
      <c r="G127" s="33"/>
      <c r="H127" s="9" t="s">
        <v>9643</v>
      </c>
      <c r="I127" s="9">
        <v>91</v>
      </c>
      <c r="J127" s="9">
        <v>0</v>
      </c>
      <c r="K127" s="9">
        <v>91</v>
      </c>
    </row>
    <row r="128" spans="1:11" ht="18" customHeight="1" x14ac:dyDescent="0.25">
      <c r="A128" s="15" t="s">
        <v>13331</v>
      </c>
      <c r="B128" s="10"/>
      <c r="C128" s="14" t="s">
        <v>13330</v>
      </c>
      <c r="D128" s="11"/>
      <c r="E128" s="11"/>
      <c r="F128" s="11"/>
      <c r="G128" s="11"/>
      <c r="H128" s="11"/>
      <c r="I128" s="11"/>
      <c r="J128" s="11"/>
      <c r="K128" s="10"/>
    </row>
    <row r="129" spans="1:11" ht="14.4" customHeight="1" x14ac:dyDescent="0.25">
      <c r="A129" s="13"/>
      <c r="B129" s="10"/>
      <c r="C129" s="12" t="s">
        <v>9618</v>
      </c>
      <c r="D129" s="11"/>
      <c r="E129" s="11"/>
      <c r="F129" s="11"/>
      <c r="G129" s="11"/>
      <c r="H129" s="11"/>
      <c r="I129" s="11"/>
      <c r="J129" s="11"/>
      <c r="K129" s="10"/>
    </row>
    <row r="130" spans="1:11" x14ac:dyDescent="0.25">
      <c r="A130" s="12"/>
      <c r="B130" s="11"/>
      <c r="C130" s="11"/>
      <c r="D130" s="11"/>
      <c r="E130" s="11"/>
      <c r="F130" s="10"/>
      <c r="G130" s="9" t="s">
        <v>606</v>
      </c>
      <c r="H130" s="9" t="s">
        <v>9617</v>
      </c>
      <c r="I130" s="9">
        <v>18</v>
      </c>
      <c r="J130" s="9">
        <v>0</v>
      </c>
      <c r="K130" s="9">
        <v>18</v>
      </c>
    </row>
    <row r="131" spans="1:11" x14ac:dyDescent="0.25">
      <c r="A131" s="13"/>
      <c r="B131" s="11"/>
      <c r="C131" s="11"/>
      <c r="D131" s="11"/>
      <c r="E131" s="11"/>
      <c r="F131" s="10"/>
      <c r="G131" s="33"/>
      <c r="H131" s="9" t="s">
        <v>9644</v>
      </c>
      <c r="I131" s="9">
        <v>72</v>
      </c>
      <c r="J131" s="9">
        <v>0</v>
      </c>
      <c r="K131" s="9">
        <v>72</v>
      </c>
    </row>
    <row r="132" spans="1:11" x14ac:dyDescent="0.25">
      <c r="A132" s="13"/>
      <c r="B132" s="11"/>
      <c r="C132" s="11"/>
      <c r="D132" s="11"/>
      <c r="E132" s="11"/>
      <c r="F132" s="10"/>
      <c r="G132" s="33"/>
      <c r="H132" s="9" t="s">
        <v>9643</v>
      </c>
      <c r="I132" s="9">
        <v>90</v>
      </c>
      <c r="J132" s="9">
        <v>0</v>
      </c>
      <c r="K132" s="9">
        <v>90</v>
      </c>
    </row>
    <row r="133" spans="1:11" ht="18" customHeight="1" x14ac:dyDescent="0.25">
      <c r="A133" s="15" t="s">
        <v>13329</v>
      </c>
      <c r="B133" s="10"/>
      <c r="C133" s="14" t="s">
        <v>13328</v>
      </c>
      <c r="D133" s="11"/>
      <c r="E133" s="11"/>
      <c r="F133" s="11"/>
      <c r="G133" s="11"/>
      <c r="H133" s="11"/>
      <c r="I133" s="11"/>
      <c r="J133" s="11"/>
      <c r="K133" s="10"/>
    </row>
    <row r="134" spans="1:11" ht="14.4" customHeight="1" x14ac:dyDescent="0.25">
      <c r="A134" s="13"/>
      <c r="B134" s="10"/>
      <c r="C134" s="12" t="s">
        <v>13325</v>
      </c>
      <c r="D134" s="11"/>
      <c r="E134" s="11"/>
      <c r="F134" s="11"/>
      <c r="G134" s="11"/>
      <c r="H134" s="11"/>
      <c r="I134" s="11"/>
      <c r="J134" s="11"/>
      <c r="K134" s="10"/>
    </row>
    <row r="135" spans="1:11" x14ac:dyDescent="0.25">
      <c r="A135" s="12"/>
      <c r="B135" s="11"/>
      <c r="C135" s="11"/>
      <c r="D135" s="11"/>
      <c r="E135" s="11"/>
      <c r="F135" s="10"/>
      <c r="G135" s="9" t="s">
        <v>606</v>
      </c>
      <c r="H135" s="9" t="s">
        <v>9617</v>
      </c>
      <c r="I135" s="9">
        <v>92</v>
      </c>
      <c r="J135" s="9">
        <v>0</v>
      </c>
      <c r="K135" s="9">
        <v>92</v>
      </c>
    </row>
    <row r="136" spans="1:11" x14ac:dyDescent="0.25">
      <c r="A136" s="13"/>
      <c r="B136" s="11"/>
      <c r="C136" s="11"/>
      <c r="D136" s="11"/>
      <c r="E136" s="11"/>
      <c r="F136" s="10"/>
      <c r="G136" s="33"/>
      <c r="H136" s="9" t="s">
        <v>9644</v>
      </c>
      <c r="I136" s="9">
        <v>116</v>
      </c>
      <c r="J136" s="9">
        <v>0</v>
      </c>
      <c r="K136" s="9">
        <v>116</v>
      </c>
    </row>
    <row r="137" spans="1:11" x14ac:dyDescent="0.25">
      <c r="A137" s="13"/>
      <c r="B137" s="11"/>
      <c r="C137" s="11"/>
      <c r="D137" s="11"/>
      <c r="E137" s="11"/>
      <c r="F137" s="10"/>
      <c r="G137" s="33"/>
      <c r="H137" s="9" t="s">
        <v>9643</v>
      </c>
      <c r="I137" s="9">
        <v>209</v>
      </c>
      <c r="J137" s="9">
        <v>0</v>
      </c>
      <c r="K137" s="9">
        <v>209</v>
      </c>
    </row>
    <row r="138" spans="1:11" ht="14.4" customHeight="1" x14ac:dyDescent="0.25">
      <c r="A138" s="13"/>
      <c r="B138" s="10"/>
      <c r="C138" s="12" t="s">
        <v>13324</v>
      </c>
      <c r="D138" s="11"/>
      <c r="E138" s="11"/>
      <c r="F138" s="11"/>
      <c r="G138" s="11"/>
      <c r="H138" s="11"/>
      <c r="I138" s="11"/>
      <c r="J138" s="11"/>
      <c r="K138" s="10"/>
    </row>
    <row r="139" spans="1:11" x14ac:dyDescent="0.25">
      <c r="A139" s="12"/>
      <c r="B139" s="11"/>
      <c r="C139" s="11"/>
      <c r="D139" s="11"/>
      <c r="E139" s="11"/>
      <c r="F139" s="10"/>
      <c r="G139" s="9" t="s">
        <v>606</v>
      </c>
      <c r="H139" s="9" t="s">
        <v>9617</v>
      </c>
      <c r="I139" s="9">
        <v>66</v>
      </c>
      <c r="J139" s="9">
        <v>0</v>
      </c>
      <c r="K139" s="9">
        <v>66</v>
      </c>
    </row>
    <row r="140" spans="1:11" x14ac:dyDescent="0.25">
      <c r="A140" s="13"/>
      <c r="B140" s="11"/>
      <c r="C140" s="11"/>
      <c r="D140" s="11"/>
      <c r="E140" s="11"/>
      <c r="F140" s="10"/>
      <c r="G140" s="33"/>
      <c r="H140" s="9" t="s">
        <v>9644</v>
      </c>
      <c r="I140" s="9">
        <v>116</v>
      </c>
      <c r="J140" s="9">
        <v>0</v>
      </c>
      <c r="K140" s="9">
        <v>116</v>
      </c>
    </row>
    <row r="141" spans="1:11" x14ac:dyDescent="0.25">
      <c r="A141" s="13"/>
      <c r="B141" s="11"/>
      <c r="C141" s="11"/>
      <c r="D141" s="11"/>
      <c r="E141" s="11"/>
      <c r="F141" s="10"/>
      <c r="G141" s="33"/>
      <c r="H141" s="9" t="s">
        <v>9643</v>
      </c>
      <c r="I141" s="9">
        <v>182</v>
      </c>
      <c r="J141" s="9">
        <v>0</v>
      </c>
      <c r="K141" s="9">
        <v>182</v>
      </c>
    </row>
    <row r="142" spans="1:11" ht="18" customHeight="1" x14ac:dyDescent="0.25">
      <c r="A142" s="15" t="s">
        <v>13327</v>
      </c>
      <c r="B142" s="10"/>
      <c r="C142" s="14" t="s">
        <v>13326</v>
      </c>
      <c r="D142" s="11"/>
      <c r="E142" s="11"/>
      <c r="F142" s="11"/>
      <c r="G142" s="11"/>
      <c r="H142" s="11"/>
      <c r="I142" s="11"/>
      <c r="J142" s="11"/>
      <c r="K142" s="10"/>
    </row>
    <row r="143" spans="1:11" ht="14.4" customHeight="1" x14ac:dyDescent="0.25">
      <c r="A143" s="13"/>
      <c r="B143" s="10"/>
      <c r="C143" s="12" t="s">
        <v>13325</v>
      </c>
      <c r="D143" s="11"/>
      <c r="E143" s="11"/>
      <c r="F143" s="11"/>
      <c r="G143" s="11"/>
      <c r="H143" s="11"/>
      <c r="I143" s="11"/>
      <c r="J143" s="11"/>
      <c r="K143" s="10"/>
    </row>
    <row r="144" spans="1:11" x14ac:dyDescent="0.25">
      <c r="A144" s="12"/>
      <c r="B144" s="11"/>
      <c r="C144" s="11"/>
      <c r="D144" s="11"/>
      <c r="E144" s="11"/>
      <c r="F144" s="10"/>
      <c r="G144" s="9" t="s">
        <v>606</v>
      </c>
      <c r="H144" s="9" t="s">
        <v>9617</v>
      </c>
      <c r="I144" s="9">
        <v>98</v>
      </c>
      <c r="J144" s="9">
        <v>0</v>
      </c>
      <c r="K144" s="9">
        <v>98</v>
      </c>
    </row>
    <row r="145" spans="1:11" x14ac:dyDescent="0.25">
      <c r="A145" s="13"/>
      <c r="B145" s="11"/>
      <c r="C145" s="11"/>
      <c r="D145" s="11"/>
      <c r="E145" s="11"/>
      <c r="F145" s="10"/>
      <c r="G145" s="33"/>
      <c r="H145" s="9" t="s">
        <v>9644</v>
      </c>
      <c r="I145" s="9">
        <v>153</v>
      </c>
      <c r="J145" s="9">
        <v>0</v>
      </c>
      <c r="K145" s="9">
        <v>153</v>
      </c>
    </row>
    <row r="146" spans="1:11" x14ac:dyDescent="0.25">
      <c r="A146" s="13"/>
      <c r="B146" s="11"/>
      <c r="C146" s="11"/>
      <c r="D146" s="11"/>
      <c r="E146" s="11"/>
      <c r="F146" s="10"/>
      <c r="G146" s="33"/>
      <c r="H146" s="9" t="s">
        <v>9643</v>
      </c>
      <c r="I146" s="9">
        <v>251</v>
      </c>
      <c r="J146" s="9">
        <v>0</v>
      </c>
      <c r="K146" s="9">
        <v>251</v>
      </c>
    </row>
    <row r="147" spans="1:11" ht="14.4" customHeight="1" x14ac:dyDescent="0.25">
      <c r="A147" s="13"/>
      <c r="B147" s="10"/>
      <c r="C147" s="12" t="s">
        <v>13324</v>
      </c>
      <c r="D147" s="11"/>
      <c r="E147" s="11"/>
      <c r="F147" s="11"/>
      <c r="G147" s="11"/>
      <c r="H147" s="11"/>
      <c r="I147" s="11"/>
      <c r="J147" s="11"/>
      <c r="K147" s="10"/>
    </row>
    <row r="148" spans="1:11" x14ac:dyDescent="0.25">
      <c r="A148" s="12"/>
      <c r="B148" s="11"/>
      <c r="C148" s="11"/>
      <c r="D148" s="11"/>
      <c r="E148" s="11"/>
      <c r="F148" s="10"/>
      <c r="G148" s="9" t="s">
        <v>606</v>
      </c>
      <c r="H148" s="9" t="s">
        <v>9617</v>
      </c>
      <c r="I148" s="9">
        <v>72</v>
      </c>
      <c r="J148" s="9">
        <v>0</v>
      </c>
      <c r="K148" s="9">
        <v>72</v>
      </c>
    </row>
    <row r="149" spans="1:11" x14ac:dyDescent="0.25">
      <c r="A149" s="13"/>
      <c r="B149" s="11"/>
      <c r="C149" s="11"/>
      <c r="D149" s="11"/>
      <c r="E149" s="11"/>
      <c r="F149" s="10"/>
      <c r="G149" s="33"/>
      <c r="H149" s="9" t="s">
        <v>9644</v>
      </c>
      <c r="I149" s="9">
        <v>153</v>
      </c>
      <c r="J149" s="9">
        <v>0</v>
      </c>
      <c r="K149" s="9">
        <v>153</v>
      </c>
    </row>
    <row r="150" spans="1:11" x14ac:dyDescent="0.25">
      <c r="A150" s="13"/>
      <c r="B150" s="11"/>
      <c r="C150" s="11"/>
      <c r="D150" s="11"/>
      <c r="E150" s="11"/>
      <c r="F150" s="10"/>
      <c r="G150" s="33"/>
      <c r="H150" s="9" t="s">
        <v>9643</v>
      </c>
      <c r="I150" s="9">
        <v>225</v>
      </c>
      <c r="J150" s="9">
        <v>0</v>
      </c>
      <c r="K150" s="9">
        <v>225</v>
      </c>
    </row>
    <row r="151" spans="1:11" ht="18" customHeight="1" x14ac:dyDescent="0.25">
      <c r="A151" s="15" t="s">
        <v>13323</v>
      </c>
      <c r="B151" s="10"/>
      <c r="C151" s="14" t="s">
        <v>13322</v>
      </c>
      <c r="D151" s="11"/>
      <c r="E151" s="11"/>
      <c r="F151" s="11"/>
      <c r="G151" s="11"/>
      <c r="H151" s="11"/>
      <c r="I151" s="11"/>
      <c r="J151" s="11"/>
      <c r="K151" s="10"/>
    </row>
    <row r="152" spans="1:11" ht="14.4" customHeight="1" x14ac:dyDescent="0.25">
      <c r="A152" s="13"/>
      <c r="B152" s="10"/>
      <c r="C152" s="12" t="s">
        <v>9618</v>
      </c>
      <c r="D152" s="11"/>
      <c r="E152" s="11"/>
      <c r="F152" s="11"/>
      <c r="G152" s="11"/>
      <c r="H152" s="11"/>
      <c r="I152" s="11"/>
      <c r="J152" s="11"/>
      <c r="K152" s="10"/>
    </row>
    <row r="153" spans="1:11" x14ac:dyDescent="0.25">
      <c r="A153" s="12"/>
      <c r="B153" s="11"/>
      <c r="C153" s="11"/>
      <c r="D153" s="11"/>
      <c r="E153" s="11"/>
      <c r="F153" s="10"/>
      <c r="G153" s="9" t="s">
        <v>606</v>
      </c>
      <c r="H153" s="9" t="s">
        <v>9617</v>
      </c>
      <c r="I153" s="9">
        <v>151</v>
      </c>
      <c r="J153" s="9">
        <v>0</v>
      </c>
      <c r="K153" s="9">
        <v>151</v>
      </c>
    </row>
    <row r="154" spans="1:11" x14ac:dyDescent="0.25">
      <c r="A154" s="13"/>
      <c r="B154" s="11"/>
      <c r="C154" s="11"/>
      <c r="D154" s="11"/>
      <c r="E154" s="11"/>
      <c r="F154" s="10"/>
      <c r="G154" s="33"/>
      <c r="H154" s="9" t="s">
        <v>9644</v>
      </c>
      <c r="I154" s="9">
        <v>156</v>
      </c>
      <c r="J154" s="9">
        <v>0</v>
      </c>
      <c r="K154" s="9">
        <v>156</v>
      </c>
    </row>
    <row r="155" spans="1:11" x14ac:dyDescent="0.25">
      <c r="A155" s="13"/>
      <c r="B155" s="11"/>
      <c r="C155" s="11"/>
      <c r="D155" s="11"/>
      <c r="E155" s="11"/>
      <c r="F155" s="10"/>
      <c r="G155" s="33"/>
      <c r="H155" s="9" t="s">
        <v>9643</v>
      </c>
      <c r="I155" s="9">
        <v>306</v>
      </c>
      <c r="J155" s="9">
        <v>0</v>
      </c>
      <c r="K155" s="9">
        <v>306</v>
      </c>
    </row>
    <row r="156" spans="1:11" ht="18" customHeight="1" x14ac:dyDescent="0.25">
      <c r="A156" s="15" t="s">
        <v>13321</v>
      </c>
      <c r="B156" s="10"/>
      <c r="C156" s="14" t="s">
        <v>13320</v>
      </c>
      <c r="D156" s="11"/>
      <c r="E156" s="11"/>
      <c r="F156" s="11"/>
      <c r="G156" s="11"/>
      <c r="H156" s="11"/>
      <c r="I156" s="11"/>
      <c r="J156" s="11"/>
      <c r="K156" s="10"/>
    </row>
    <row r="157" spans="1:11" ht="14.4" customHeight="1" x14ac:dyDescent="0.25">
      <c r="A157" s="13"/>
      <c r="B157" s="10"/>
      <c r="C157" s="12" t="s">
        <v>13319</v>
      </c>
      <c r="D157" s="11"/>
      <c r="E157" s="11"/>
      <c r="F157" s="11"/>
      <c r="G157" s="11"/>
      <c r="H157" s="11"/>
      <c r="I157" s="11"/>
      <c r="J157" s="11"/>
      <c r="K157" s="10"/>
    </row>
    <row r="158" spans="1:11" x14ac:dyDescent="0.25">
      <c r="A158" s="12"/>
      <c r="B158" s="11"/>
      <c r="C158" s="11"/>
      <c r="D158" s="11"/>
      <c r="E158" s="11"/>
      <c r="F158" s="10"/>
      <c r="G158" s="9" t="s">
        <v>551</v>
      </c>
      <c r="H158" s="9" t="s">
        <v>9617</v>
      </c>
      <c r="I158" s="9">
        <v>1172</v>
      </c>
      <c r="J158" s="9">
        <v>0</v>
      </c>
      <c r="K158" s="9">
        <v>1172</v>
      </c>
    </row>
    <row r="159" spans="1:11" x14ac:dyDescent="0.25">
      <c r="A159" s="13"/>
      <c r="B159" s="11"/>
      <c r="C159" s="11"/>
      <c r="D159" s="11"/>
      <c r="E159" s="11"/>
      <c r="F159" s="10"/>
      <c r="G159" s="33"/>
      <c r="H159" s="9" t="s">
        <v>9644</v>
      </c>
      <c r="I159" s="9">
        <v>3203</v>
      </c>
      <c r="J159" s="9">
        <v>0</v>
      </c>
      <c r="K159" s="9">
        <v>3203</v>
      </c>
    </row>
    <row r="160" spans="1:11" x14ac:dyDescent="0.25">
      <c r="A160" s="13"/>
      <c r="B160" s="11"/>
      <c r="C160" s="11"/>
      <c r="D160" s="11"/>
      <c r="E160" s="11"/>
      <c r="F160" s="10"/>
      <c r="G160" s="33"/>
      <c r="H160" s="9" t="s">
        <v>9643</v>
      </c>
      <c r="I160" s="9">
        <v>4374</v>
      </c>
      <c r="J160" s="9">
        <v>0</v>
      </c>
      <c r="K160" s="9">
        <v>4374</v>
      </c>
    </row>
    <row r="161" spans="1:11" ht="14.4" customHeight="1" x14ac:dyDescent="0.25">
      <c r="A161" s="13"/>
      <c r="B161" s="10"/>
      <c r="C161" s="12" t="s">
        <v>13318</v>
      </c>
      <c r="D161" s="11"/>
      <c r="E161" s="11"/>
      <c r="F161" s="11"/>
      <c r="G161" s="11"/>
      <c r="H161" s="11"/>
      <c r="I161" s="11"/>
      <c r="J161" s="11"/>
      <c r="K161" s="10"/>
    </row>
    <row r="162" spans="1:11" x14ac:dyDescent="0.25">
      <c r="A162" s="12"/>
      <c r="B162" s="11"/>
      <c r="C162" s="11"/>
      <c r="D162" s="11"/>
      <c r="E162" s="11"/>
      <c r="F162" s="10"/>
      <c r="G162" s="9" t="s">
        <v>551</v>
      </c>
      <c r="H162" s="9" t="s">
        <v>9617</v>
      </c>
      <c r="I162" s="9">
        <v>1087</v>
      </c>
      <c r="J162" s="9">
        <v>0</v>
      </c>
      <c r="K162" s="9">
        <v>1087</v>
      </c>
    </row>
    <row r="163" spans="1:11" x14ac:dyDescent="0.25">
      <c r="A163" s="13"/>
      <c r="B163" s="11"/>
      <c r="C163" s="11"/>
      <c r="D163" s="11"/>
      <c r="E163" s="11"/>
      <c r="F163" s="10"/>
      <c r="G163" s="33"/>
      <c r="H163" s="9" t="s">
        <v>9644</v>
      </c>
      <c r="I163" s="9">
        <v>2788</v>
      </c>
      <c r="J163" s="9">
        <v>0</v>
      </c>
      <c r="K163" s="9">
        <v>2788</v>
      </c>
    </row>
    <row r="164" spans="1:11" x14ac:dyDescent="0.25">
      <c r="A164" s="13"/>
      <c r="B164" s="11"/>
      <c r="C164" s="11"/>
      <c r="D164" s="11"/>
      <c r="E164" s="11"/>
      <c r="F164" s="10"/>
      <c r="G164" s="33"/>
      <c r="H164" s="9" t="s">
        <v>9643</v>
      </c>
      <c r="I164" s="9">
        <v>3875</v>
      </c>
      <c r="J164" s="9">
        <v>0</v>
      </c>
      <c r="K164" s="9">
        <v>3875</v>
      </c>
    </row>
    <row r="165" spans="1:11" ht="18" customHeight="1" x14ac:dyDescent="0.25">
      <c r="A165" s="15" t="s">
        <v>13317</v>
      </c>
      <c r="B165" s="10"/>
      <c r="C165" s="14" t="s">
        <v>13316</v>
      </c>
      <c r="D165" s="11"/>
      <c r="E165" s="11"/>
      <c r="F165" s="11"/>
      <c r="G165" s="11"/>
      <c r="H165" s="11"/>
      <c r="I165" s="11"/>
      <c r="J165" s="11"/>
      <c r="K165" s="10"/>
    </row>
    <row r="166" spans="1:11" ht="14.4" customHeight="1" x14ac:dyDescent="0.25">
      <c r="A166" s="13"/>
      <c r="B166" s="10"/>
      <c r="C166" s="12" t="s">
        <v>13315</v>
      </c>
      <c r="D166" s="11"/>
      <c r="E166" s="11"/>
      <c r="F166" s="11"/>
      <c r="G166" s="11"/>
      <c r="H166" s="11"/>
      <c r="I166" s="11"/>
      <c r="J166" s="11"/>
      <c r="K166" s="10"/>
    </row>
    <row r="167" spans="1:11" x14ac:dyDescent="0.25">
      <c r="A167" s="12"/>
      <c r="B167" s="11"/>
      <c r="C167" s="11"/>
      <c r="D167" s="11"/>
      <c r="E167" s="11"/>
      <c r="F167" s="10"/>
      <c r="G167" s="9" t="s">
        <v>551</v>
      </c>
      <c r="H167" s="9" t="s">
        <v>9617</v>
      </c>
      <c r="I167" s="9">
        <v>2766</v>
      </c>
      <c r="J167" s="9">
        <v>0</v>
      </c>
      <c r="K167" s="9">
        <v>2766</v>
      </c>
    </row>
    <row r="168" spans="1:11" x14ac:dyDescent="0.25">
      <c r="A168" s="13"/>
      <c r="B168" s="11"/>
      <c r="C168" s="11"/>
      <c r="D168" s="11"/>
      <c r="E168" s="11"/>
      <c r="F168" s="10"/>
      <c r="G168" s="33"/>
      <c r="H168" s="9" t="s">
        <v>9644</v>
      </c>
      <c r="I168" s="9">
        <v>3203</v>
      </c>
      <c r="J168" s="9">
        <v>0</v>
      </c>
      <c r="K168" s="9">
        <v>3203</v>
      </c>
    </row>
    <row r="169" spans="1:11" x14ac:dyDescent="0.25">
      <c r="A169" s="13"/>
      <c r="B169" s="11"/>
      <c r="C169" s="11"/>
      <c r="D169" s="11"/>
      <c r="E169" s="11"/>
      <c r="F169" s="10"/>
      <c r="G169" s="33"/>
      <c r="H169" s="9" t="s">
        <v>9643</v>
      </c>
      <c r="I169" s="9">
        <v>5969</v>
      </c>
      <c r="J169" s="9">
        <v>0</v>
      </c>
      <c r="K169" s="9">
        <v>5969</v>
      </c>
    </row>
    <row r="170" spans="1:11" ht="18" customHeight="1" x14ac:dyDescent="0.25">
      <c r="A170" s="15" t="s">
        <v>13314</v>
      </c>
      <c r="B170" s="10"/>
      <c r="C170" s="14" t="s">
        <v>13313</v>
      </c>
      <c r="D170" s="11"/>
      <c r="E170" s="11"/>
      <c r="F170" s="11"/>
      <c r="G170" s="11"/>
      <c r="H170" s="11"/>
      <c r="I170" s="11"/>
      <c r="J170" s="11"/>
      <c r="K170" s="10"/>
    </row>
    <row r="171" spans="1:11" ht="14.4" customHeight="1" x14ac:dyDescent="0.25">
      <c r="A171" s="13"/>
      <c r="B171" s="10"/>
      <c r="C171" s="12" t="s">
        <v>9618</v>
      </c>
      <c r="D171" s="11"/>
      <c r="E171" s="11"/>
      <c r="F171" s="11"/>
      <c r="G171" s="11"/>
      <c r="H171" s="11"/>
      <c r="I171" s="11"/>
      <c r="J171" s="11"/>
      <c r="K171" s="10"/>
    </row>
    <row r="172" spans="1:11" x14ac:dyDescent="0.25">
      <c r="A172" s="12"/>
      <c r="B172" s="11"/>
      <c r="C172" s="11"/>
      <c r="D172" s="11"/>
      <c r="E172" s="11"/>
      <c r="F172" s="10"/>
      <c r="G172" s="9" t="s">
        <v>551</v>
      </c>
      <c r="H172" s="9" t="s">
        <v>9617</v>
      </c>
      <c r="I172" s="9">
        <v>2909</v>
      </c>
      <c r="J172" s="9">
        <v>0</v>
      </c>
      <c r="K172" s="9">
        <v>2909</v>
      </c>
    </row>
    <row r="173" spans="1:11" x14ac:dyDescent="0.25">
      <c r="A173" s="13"/>
      <c r="B173" s="11"/>
      <c r="C173" s="11"/>
      <c r="D173" s="11"/>
      <c r="E173" s="11"/>
      <c r="F173" s="10"/>
      <c r="G173" s="33"/>
      <c r="H173" s="9" t="s">
        <v>9644</v>
      </c>
      <c r="I173" s="9">
        <v>3203</v>
      </c>
      <c r="J173" s="9">
        <v>0</v>
      </c>
      <c r="K173" s="9">
        <v>3203</v>
      </c>
    </row>
    <row r="174" spans="1:11" x14ac:dyDescent="0.25">
      <c r="A174" s="13"/>
      <c r="B174" s="11"/>
      <c r="C174" s="11"/>
      <c r="D174" s="11"/>
      <c r="E174" s="11"/>
      <c r="F174" s="10"/>
      <c r="G174" s="33"/>
      <c r="H174" s="9" t="s">
        <v>9643</v>
      </c>
      <c r="I174" s="9">
        <v>6113</v>
      </c>
      <c r="J174" s="9">
        <v>0</v>
      </c>
      <c r="K174" s="9">
        <v>6113</v>
      </c>
    </row>
    <row r="175" spans="1:11" ht="18" customHeight="1" x14ac:dyDescent="0.25">
      <c r="A175" s="15" t="s">
        <v>13312</v>
      </c>
      <c r="B175" s="10"/>
      <c r="C175" s="14" t="s">
        <v>13311</v>
      </c>
      <c r="D175" s="11"/>
      <c r="E175" s="11"/>
      <c r="F175" s="11"/>
      <c r="G175" s="11"/>
      <c r="H175" s="11"/>
      <c r="I175" s="11"/>
      <c r="J175" s="11"/>
      <c r="K175" s="10"/>
    </row>
    <row r="176" spans="1:11" ht="14.4" customHeight="1" x14ac:dyDescent="0.25">
      <c r="A176" s="13"/>
      <c r="B176" s="10"/>
      <c r="C176" s="12" t="s">
        <v>9618</v>
      </c>
      <c r="D176" s="11"/>
      <c r="E176" s="11"/>
      <c r="F176" s="11"/>
      <c r="G176" s="11"/>
      <c r="H176" s="11"/>
      <c r="I176" s="11"/>
      <c r="J176" s="11"/>
      <c r="K176" s="10"/>
    </row>
    <row r="177" spans="1:11" x14ac:dyDescent="0.25">
      <c r="A177" s="12"/>
      <c r="B177" s="11"/>
      <c r="C177" s="11"/>
      <c r="D177" s="11"/>
      <c r="E177" s="11"/>
      <c r="F177" s="10"/>
      <c r="G177" s="9" t="s">
        <v>551</v>
      </c>
      <c r="H177" s="9" t="s">
        <v>9617</v>
      </c>
      <c r="I177" s="9">
        <v>1082</v>
      </c>
      <c r="J177" s="9">
        <v>0</v>
      </c>
      <c r="K177" s="9">
        <v>1082</v>
      </c>
    </row>
    <row r="178" spans="1:11" x14ac:dyDescent="0.25">
      <c r="A178" s="13"/>
      <c r="B178" s="11"/>
      <c r="C178" s="11"/>
      <c r="D178" s="11"/>
      <c r="E178" s="11"/>
      <c r="F178" s="10"/>
      <c r="G178" s="33"/>
      <c r="H178" s="9" t="s">
        <v>9644</v>
      </c>
      <c r="I178" s="9">
        <v>3203</v>
      </c>
      <c r="J178" s="9">
        <v>0</v>
      </c>
      <c r="K178" s="9">
        <v>3203</v>
      </c>
    </row>
    <row r="179" spans="1:11" x14ac:dyDescent="0.25">
      <c r="A179" s="13"/>
      <c r="B179" s="11"/>
      <c r="C179" s="11"/>
      <c r="D179" s="11"/>
      <c r="E179" s="11"/>
      <c r="F179" s="10"/>
      <c r="G179" s="33"/>
      <c r="H179" s="9" t="s">
        <v>9643</v>
      </c>
      <c r="I179" s="9">
        <v>4286</v>
      </c>
      <c r="J179" s="9">
        <v>0</v>
      </c>
      <c r="K179" s="9">
        <v>4286</v>
      </c>
    </row>
    <row r="180" spans="1:11" ht="18" customHeight="1" x14ac:dyDescent="0.25">
      <c r="A180" s="15" t="s">
        <v>13310</v>
      </c>
      <c r="B180" s="10"/>
      <c r="C180" s="14" t="s">
        <v>13309</v>
      </c>
      <c r="D180" s="11"/>
      <c r="E180" s="11"/>
      <c r="F180" s="11"/>
      <c r="G180" s="11"/>
      <c r="H180" s="11"/>
      <c r="I180" s="11"/>
      <c r="J180" s="11"/>
      <c r="K180" s="10"/>
    </row>
    <row r="181" spans="1:11" ht="14.4" customHeight="1" x14ac:dyDescent="0.25">
      <c r="A181" s="13"/>
      <c r="B181" s="10"/>
      <c r="C181" s="12" t="s">
        <v>9618</v>
      </c>
      <c r="D181" s="11"/>
      <c r="E181" s="11"/>
      <c r="F181" s="11"/>
      <c r="G181" s="11"/>
      <c r="H181" s="11"/>
      <c r="I181" s="11"/>
      <c r="J181" s="11"/>
      <c r="K181" s="10"/>
    </row>
    <row r="182" spans="1:11" x14ac:dyDescent="0.25">
      <c r="A182" s="12"/>
      <c r="B182" s="11"/>
      <c r="C182" s="11"/>
      <c r="D182" s="11"/>
      <c r="E182" s="11"/>
      <c r="F182" s="10"/>
      <c r="G182" s="9" t="s">
        <v>551</v>
      </c>
      <c r="H182" s="9" t="s">
        <v>9617</v>
      </c>
      <c r="I182" s="9">
        <v>2947</v>
      </c>
      <c r="J182" s="9">
        <v>0</v>
      </c>
      <c r="K182" s="9">
        <v>2947</v>
      </c>
    </row>
    <row r="183" spans="1:11" x14ac:dyDescent="0.25">
      <c r="A183" s="13"/>
      <c r="B183" s="11"/>
      <c r="C183" s="11"/>
      <c r="D183" s="11"/>
      <c r="E183" s="11"/>
      <c r="F183" s="10"/>
      <c r="G183" s="33"/>
      <c r="H183" s="9" t="s">
        <v>9644</v>
      </c>
      <c r="I183" s="9">
        <v>3203</v>
      </c>
      <c r="J183" s="9">
        <v>0</v>
      </c>
      <c r="K183" s="9">
        <v>3203</v>
      </c>
    </row>
    <row r="184" spans="1:11" x14ac:dyDescent="0.25">
      <c r="A184" s="13"/>
      <c r="B184" s="11"/>
      <c r="C184" s="11"/>
      <c r="D184" s="11"/>
      <c r="E184" s="11"/>
      <c r="F184" s="10"/>
      <c r="G184" s="33"/>
      <c r="H184" s="9" t="s">
        <v>9643</v>
      </c>
      <c r="I184" s="9">
        <v>6149</v>
      </c>
      <c r="J184" s="9">
        <v>0</v>
      </c>
      <c r="K184" s="9">
        <v>6149</v>
      </c>
    </row>
    <row r="185" spans="1:11" ht="18" customHeight="1" x14ac:dyDescent="0.25">
      <c r="A185" s="15" t="s">
        <v>13308</v>
      </c>
      <c r="B185" s="10"/>
      <c r="C185" s="14" t="s">
        <v>13307</v>
      </c>
      <c r="D185" s="11"/>
      <c r="E185" s="11"/>
      <c r="F185" s="11"/>
      <c r="G185" s="11"/>
      <c r="H185" s="11"/>
      <c r="I185" s="11"/>
      <c r="J185" s="11"/>
      <c r="K185" s="10"/>
    </row>
    <row r="186" spans="1:11" ht="14.4" customHeight="1" x14ac:dyDescent="0.25">
      <c r="A186" s="13"/>
      <c r="B186" s="10"/>
      <c r="C186" s="12" t="s">
        <v>9618</v>
      </c>
      <c r="D186" s="11"/>
      <c r="E186" s="11"/>
      <c r="F186" s="11"/>
      <c r="G186" s="11"/>
      <c r="H186" s="11"/>
      <c r="I186" s="11"/>
      <c r="J186" s="11"/>
      <c r="K186" s="10"/>
    </row>
    <row r="187" spans="1:11" x14ac:dyDescent="0.25">
      <c r="A187" s="12"/>
      <c r="B187" s="11"/>
      <c r="C187" s="11"/>
      <c r="D187" s="11"/>
      <c r="E187" s="11"/>
      <c r="F187" s="10"/>
      <c r="G187" s="9" t="s">
        <v>551</v>
      </c>
      <c r="H187" s="9" t="s">
        <v>9617</v>
      </c>
      <c r="I187" s="9">
        <v>2956</v>
      </c>
      <c r="J187" s="9">
        <v>0</v>
      </c>
      <c r="K187" s="9">
        <v>2956</v>
      </c>
    </row>
    <row r="188" spans="1:11" x14ac:dyDescent="0.25">
      <c r="A188" s="13"/>
      <c r="B188" s="11"/>
      <c r="C188" s="11"/>
      <c r="D188" s="11"/>
      <c r="E188" s="11"/>
      <c r="F188" s="10"/>
      <c r="G188" s="33"/>
      <c r="H188" s="9" t="s">
        <v>9644</v>
      </c>
      <c r="I188" s="9">
        <v>3203</v>
      </c>
      <c r="J188" s="9">
        <v>0</v>
      </c>
      <c r="K188" s="9">
        <v>3203</v>
      </c>
    </row>
    <row r="189" spans="1:11" x14ac:dyDescent="0.25">
      <c r="A189" s="13"/>
      <c r="B189" s="11"/>
      <c r="C189" s="11"/>
      <c r="D189" s="11"/>
      <c r="E189" s="11"/>
      <c r="F189" s="10"/>
      <c r="G189" s="33"/>
      <c r="H189" s="9" t="s">
        <v>9643</v>
      </c>
      <c r="I189" s="9">
        <v>6158</v>
      </c>
      <c r="J189" s="9">
        <v>0</v>
      </c>
      <c r="K189" s="9">
        <v>6158</v>
      </c>
    </row>
    <row r="190" spans="1:11" ht="18" customHeight="1" x14ac:dyDescent="0.25">
      <c r="A190" s="15" t="s">
        <v>13306</v>
      </c>
      <c r="B190" s="10"/>
      <c r="C190" s="14" t="s">
        <v>13305</v>
      </c>
      <c r="D190" s="11"/>
      <c r="E190" s="11"/>
      <c r="F190" s="11"/>
      <c r="G190" s="11"/>
      <c r="H190" s="11"/>
      <c r="I190" s="11"/>
      <c r="J190" s="11"/>
      <c r="K190" s="10"/>
    </row>
    <row r="191" spans="1:11" ht="14.4" customHeight="1" x14ac:dyDescent="0.25">
      <c r="A191" s="13"/>
      <c r="B191" s="10"/>
      <c r="C191" s="12" t="s">
        <v>9618</v>
      </c>
      <c r="D191" s="11"/>
      <c r="E191" s="11"/>
      <c r="F191" s="11"/>
      <c r="G191" s="11"/>
      <c r="H191" s="11"/>
      <c r="I191" s="11"/>
      <c r="J191" s="11"/>
      <c r="K191" s="10"/>
    </row>
    <row r="192" spans="1:11" x14ac:dyDescent="0.25">
      <c r="A192" s="12"/>
      <c r="B192" s="11"/>
      <c r="C192" s="11"/>
      <c r="D192" s="11"/>
      <c r="E192" s="11"/>
      <c r="F192" s="10"/>
      <c r="G192" s="9" t="s">
        <v>551</v>
      </c>
      <c r="H192" s="9" t="s">
        <v>9617</v>
      </c>
      <c r="I192" s="9">
        <v>1932</v>
      </c>
      <c r="J192" s="9">
        <v>0</v>
      </c>
      <c r="K192" s="9">
        <v>1932</v>
      </c>
    </row>
    <row r="193" spans="1:11" x14ac:dyDescent="0.25">
      <c r="A193" s="13"/>
      <c r="B193" s="11"/>
      <c r="C193" s="11"/>
      <c r="D193" s="11"/>
      <c r="E193" s="11"/>
      <c r="F193" s="10"/>
      <c r="G193" s="33"/>
      <c r="H193" s="9" t="s">
        <v>9644</v>
      </c>
      <c r="I193" s="9">
        <v>3203</v>
      </c>
      <c r="J193" s="9">
        <v>0</v>
      </c>
      <c r="K193" s="9">
        <v>3203</v>
      </c>
    </row>
    <row r="194" spans="1:11" x14ac:dyDescent="0.25">
      <c r="A194" s="13"/>
      <c r="B194" s="11"/>
      <c r="C194" s="11"/>
      <c r="D194" s="11"/>
      <c r="E194" s="11"/>
      <c r="F194" s="10"/>
      <c r="G194" s="33"/>
      <c r="H194" s="9" t="s">
        <v>9643</v>
      </c>
      <c r="I194" s="9">
        <v>5136</v>
      </c>
      <c r="J194" s="9">
        <v>0</v>
      </c>
      <c r="K194" s="9">
        <v>5136</v>
      </c>
    </row>
    <row r="195" spans="1:11" ht="18" customHeight="1" x14ac:dyDescent="0.25">
      <c r="A195" s="15" t="s">
        <v>13304</v>
      </c>
      <c r="B195" s="10"/>
      <c r="C195" s="14" t="s">
        <v>13303</v>
      </c>
      <c r="D195" s="11"/>
      <c r="E195" s="11"/>
      <c r="F195" s="11"/>
      <c r="G195" s="11"/>
      <c r="H195" s="11"/>
      <c r="I195" s="11"/>
      <c r="J195" s="11"/>
      <c r="K195" s="10"/>
    </row>
    <row r="196" spans="1:11" ht="14.4" customHeight="1" x14ac:dyDescent="0.25">
      <c r="A196" s="13"/>
      <c r="B196" s="10"/>
      <c r="C196" s="12" t="s">
        <v>9618</v>
      </c>
      <c r="D196" s="11"/>
      <c r="E196" s="11"/>
      <c r="F196" s="11"/>
      <c r="G196" s="11"/>
      <c r="H196" s="11"/>
      <c r="I196" s="11"/>
      <c r="J196" s="11"/>
      <c r="K196" s="10"/>
    </row>
    <row r="197" spans="1:11" x14ac:dyDescent="0.25">
      <c r="A197" s="12"/>
      <c r="B197" s="11"/>
      <c r="C197" s="11"/>
      <c r="D197" s="11"/>
      <c r="E197" s="11"/>
      <c r="F197" s="10"/>
      <c r="G197" s="9" t="s">
        <v>551</v>
      </c>
      <c r="H197" s="9" t="s">
        <v>9617</v>
      </c>
      <c r="I197" s="9">
        <v>2452</v>
      </c>
      <c r="J197" s="9">
        <v>0</v>
      </c>
      <c r="K197" s="9">
        <v>2452</v>
      </c>
    </row>
    <row r="198" spans="1:11" x14ac:dyDescent="0.25">
      <c r="A198" s="13"/>
      <c r="B198" s="11"/>
      <c r="C198" s="11"/>
      <c r="D198" s="11"/>
      <c r="E198" s="11"/>
      <c r="F198" s="10"/>
      <c r="G198" s="33"/>
      <c r="H198" s="9" t="s">
        <v>9644</v>
      </c>
      <c r="I198" s="9">
        <v>3203</v>
      </c>
      <c r="J198" s="9">
        <v>0</v>
      </c>
      <c r="K198" s="9">
        <v>3203</v>
      </c>
    </row>
    <row r="199" spans="1:11" x14ac:dyDescent="0.25">
      <c r="A199" s="13"/>
      <c r="B199" s="11"/>
      <c r="C199" s="11"/>
      <c r="D199" s="11"/>
      <c r="E199" s="11"/>
      <c r="F199" s="10"/>
      <c r="G199" s="33"/>
      <c r="H199" s="9" t="s">
        <v>9643</v>
      </c>
      <c r="I199" s="9">
        <v>5655</v>
      </c>
      <c r="J199" s="9">
        <v>0</v>
      </c>
      <c r="K199" s="9">
        <v>5655</v>
      </c>
    </row>
    <row r="200" spans="1:11" ht="18" customHeight="1" x14ac:dyDescent="0.25">
      <c r="A200" s="15" t="s">
        <v>13302</v>
      </c>
      <c r="B200" s="10"/>
      <c r="C200" s="14" t="s">
        <v>13301</v>
      </c>
      <c r="D200" s="11"/>
      <c r="E200" s="11"/>
      <c r="F200" s="11"/>
      <c r="G200" s="11"/>
      <c r="H200" s="11"/>
      <c r="I200" s="11"/>
      <c r="J200" s="11"/>
      <c r="K200" s="10"/>
    </row>
    <row r="201" spans="1:11" ht="14.4" customHeight="1" x14ac:dyDescent="0.25">
      <c r="A201" s="13"/>
      <c r="B201" s="10"/>
      <c r="C201" s="12" t="s">
        <v>13300</v>
      </c>
      <c r="D201" s="11"/>
      <c r="E201" s="11"/>
      <c r="F201" s="11"/>
      <c r="G201" s="11"/>
      <c r="H201" s="11"/>
      <c r="I201" s="11"/>
      <c r="J201" s="11"/>
      <c r="K201" s="10"/>
    </row>
    <row r="202" spans="1:11" x14ac:dyDescent="0.25">
      <c r="A202" s="12"/>
      <c r="B202" s="11"/>
      <c r="C202" s="11"/>
      <c r="D202" s="11"/>
      <c r="E202" s="11"/>
      <c r="F202" s="10"/>
      <c r="G202" s="9" t="s">
        <v>551</v>
      </c>
      <c r="H202" s="9" t="s">
        <v>9617</v>
      </c>
      <c r="I202" s="9">
        <v>796</v>
      </c>
      <c r="J202" s="9">
        <v>0</v>
      </c>
      <c r="K202" s="9">
        <v>796</v>
      </c>
    </row>
    <row r="203" spans="1:11" x14ac:dyDescent="0.25">
      <c r="A203" s="13"/>
      <c r="B203" s="11"/>
      <c r="C203" s="11"/>
      <c r="D203" s="11"/>
      <c r="E203" s="11"/>
      <c r="F203" s="10"/>
      <c r="G203" s="33"/>
      <c r="H203" s="9" t="s">
        <v>9760</v>
      </c>
      <c r="I203" s="9">
        <v>649</v>
      </c>
      <c r="J203" s="9">
        <v>0</v>
      </c>
      <c r="K203" s="9">
        <v>649</v>
      </c>
    </row>
    <row r="204" spans="1:11" x14ac:dyDescent="0.25">
      <c r="A204" s="13"/>
      <c r="B204" s="11"/>
      <c r="C204" s="11"/>
      <c r="D204" s="11"/>
      <c r="E204" s="11"/>
      <c r="F204" s="10"/>
      <c r="G204" s="33"/>
      <c r="H204" s="9" t="s">
        <v>9644</v>
      </c>
      <c r="I204" s="9">
        <v>2754</v>
      </c>
      <c r="J204" s="9">
        <v>0</v>
      </c>
      <c r="K204" s="9">
        <v>2754</v>
      </c>
    </row>
    <row r="205" spans="1:11" x14ac:dyDescent="0.25">
      <c r="A205" s="13"/>
      <c r="B205" s="11"/>
      <c r="C205" s="11"/>
      <c r="D205" s="11"/>
      <c r="E205" s="11"/>
      <c r="F205" s="10"/>
      <c r="G205" s="33"/>
      <c r="H205" s="9" t="s">
        <v>9643</v>
      </c>
      <c r="I205" s="9">
        <v>4200</v>
      </c>
      <c r="J205" s="9">
        <v>0</v>
      </c>
      <c r="K205" s="9">
        <v>4200</v>
      </c>
    </row>
    <row r="206" spans="1:11" ht="14.4" customHeight="1" x14ac:dyDescent="0.25">
      <c r="A206" s="13"/>
      <c r="B206" s="10"/>
      <c r="C206" s="12" t="s">
        <v>13299</v>
      </c>
      <c r="D206" s="11"/>
      <c r="E206" s="11"/>
      <c r="F206" s="11"/>
      <c r="G206" s="11"/>
      <c r="H206" s="11"/>
      <c r="I206" s="11"/>
      <c r="J206" s="11"/>
      <c r="K206" s="10"/>
    </row>
    <row r="207" spans="1:11" x14ac:dyDescent="0.25">
      <c r="A207" s="12"/>
      <c r="B207" s="11"/>
      <c r="C207" s="11"/>
      <c r="D207" s="11"/>
      <c r="E207" s="11"/>
      <c r="F207" s="10"/>
      <c r="G207" s="9" t="s">
        <v>551</v>
      </c>
      <c r="H207" s="9" t="s">
        <v>9617</v>
      </c>
      <c r="I207" s="9">
        <v>789</v>
      </c>
      <c r="J207" s="9">
        <v>0</v>
      </c>
      <c r="K207" s="9">
        <v>789</v>
      </c>
    </row>
    <row r="208" spans="1:11" x14ac:dyDescent="0.25">
      <c r="A208" s="13"/>
      <c r="B208" s="11"/>
      <c r="C208" s="11"/>
      <c r="D208" s="11"/>
      <c r="E208" s="11"/>
      <c r="F208" s="10"/>
      <c r="G208" s="33"/>
      <c r="H208" s="9" t="s">
        <v>9760</v>
      </c>
      <c r="I208" s="9">
        <v>649</v>
      </c>
      <c r="J208" s="9">
        <v>0</v>
      </c>
      <c r="K208" s="9">
        <v>649</v>
      </c>
    </row>
    <row r="209" spans="1:11" x14ac:dyDescent="0.25">
      <c r="A209" s="13"/>
      <c r="B209" s="11"/>
      <c r="C209" s="11"/>
      <c r="D209" s="11"/>
      <c r="E209" s="11"/>
      <c r="F209" s="10"/>
      <c r="G209" s="33"/>
      <c r="H209" s="9" t="s">
        <v>9644</v>
      </c>
      <c r="I209" s="9">
        <v>2399</v>
      </c>
      <c r="J209" s="9">
        <v>0</v>
      </c>
      <c r="K209" s="9">
        <v>2399</v>
      </c>
    </row>
    <row r="210" spans="1:11" x14ac:dyDescent="0.25">
      <c r="A210" s="13"/>
      <c r="B210" s="11"/>
      <c r="C210" s="11"/>
      <c r="D210" s="11"/>
      <c r="E210" s="11"/>
      <c r="F210" s="10"/>
      <c r="G210" s="33"/>
      <c r="H210" s="9" t="s">
        <v>9643</v>
      </c>
      <c r="I210" s="9">
        <v>3837</v>
      </c>
      <c r="J210" s="9">
        <v>0</v>
      </c>
      <c r="K210" s="9">
        <v>3837</v>
      </c>
    </row>
    <row r="211" spans="1:11" ht="14.4" customHeight="1" x14ac:dyDescent="0.25">
      <c r="A211" s="13"/>
      <c r="B211" s="10"/>
      <c r="C211" s="12" t="s">
        <v>13298</v>
      </c>
      <c r="D211" s="11"/>
      <c r="E211" s="11"/>
      <c r="F211" s="11"/>
      <c r="G211" s="11"/>
      <c r="H211" s="11"/>
      <c r="I211" s="11"/>
      <c r="J211" s="11"/>
      <c r="K211" s="10"/>
    </row>
    <row r="212" spans="1:11" x14ac:dyDescent="0.25">
      <c r="A212" s="12"/>
      <c r="B212" s="11"/>
      <c r="C212" s="11"/>
      <c r="D212" s="11"/>
      <c r="E212" s="11"/>
      <c r="F212" s="10"/>
      <c r="G212" s="9" t="s">
        <v>551</v>
      </c>
      <c r="H212" s="9" t="s">
        <v>9617</v>
      </c>
      <c r="I212" s="9">
        <v>221</v>
      </c>
      <c r="J212" s="9">
        <v>0</v>
      </c>
      <c r="K212" s="9">
        <v>221</v>
      </c>
    </row>
    <row r="213" spans="1:11" x14ac:dyDescent="0.25">
      <c r="A213" s="13"/>
      <c r="B213" s="11"/>
      <c r="C213" s="11"/>
      <c r="D213" s="11"/>
      <c r="E213" s="11"/>
      <c r="F213" s="10"/>
      <c r="G213" s="33"/>
      <c r="H213" s="9" t="s">
        <v>9760</v>
      </c>
      <c r="I213" s="9">
        <v>649</v>
      </c>
      <c r="J213" s="9">
        <v>0</v>
      </c>
      <c r="K213" s="9">
        <v>649</v>
      </c>
    </row>
    <row r="214" spans="1:11" x14ac:dyDescent="0.25">
      <c r="A214" s="13"/>
      <c r="B214" s="11"/>
      <c r="C214" s="11"/>
      <c r="D214" s="11"/>
      <c r="E214" s="11"/>
      <c r="F214" s="10"/>
      <c r="G214" s="33"/>
      <c r="H214" s="9" t="s">
        <v>9644</v>
      </c>
      <c r="I214" s="9">
        <v>2280</v>
      </c>
      <c r="J214" s="9">
        <v>0</v>
      </c>
      <c r="K214" s="9">
        <v>2280</v>
      </c>
    </row>
    <row r="215" spans="1:11" x14ac:dyDescent="0.25">
      <c r="A215" s="13"/>
      <c r="B215" s="11"/>
      <c r="C215" s="11"/>
      <c r="D215" s="11"/>
      <c r="E215" s="11"/>
      <c r="F215" s="10"/>
      <c r="G215" s="33"/>
      <c r="H215" s="9" t="s">
        <v>9643</v>
      </c>
      <c r="I215" s="9">
        <v>3149</v>
      </c>
      <c r="J215" s="9">
        <v>0</v>
      </c>
      <c r="K215" s="9">
        <v>3149</v>
      </c>
    </row>
    <row r="216" spans="1:11" ht="14.4" customHeight="1" x14ac:dyDescent="0.25">
      <c r="A216" s="13"/>
      <c r="B216" s="10"/>
      <c r="C216" s="12" t="s">
        <v>13297</v>
      </c>
      <c r="D216" s="11"/>
      <c r="E216" s="11"/>
      <c r="F216" s="11"/>
      <c r="G216" s="11"/>
      <c r="H216" s="11"/>
      <c r="I216" s="11"/>
      <c r="J216" s="11"/>
      <c r="K216" s="10"/>
    </row>
    <row r="217" spans="1:11" x14ac:dyDescent="0.25">
      <c r="A217" s="12"/>
      <c r="B217" s="11"/>
      <c r="C217" s="11"/>
      <c r="D217" s="11"/>
      <c r="E217" s="11"/>
      <c r="F217" s="10"/>
      <c r="G217" s="9" t="s">
        <v>551</v>
      </c>
      <c r="H217" s="9" t="s">
        <v>9617</v>
      </c>
      <c r="I217" s="9">
        <v>997</v>
      </c>
      <c r="J217" s="9">
        <v>0</v>
      </c>
      <c r="K217" s="9">
        <v>997</v>
      </c>
    </row>
    <row r="218" spans="1:11" x14ac:dyDescent="0.25">
      <c r="A218" s="13"/>
      <c r="B218" s="11"/>
      <c r="C218" s="11"/>
      <c r="D218" s="11"/>
      <c r="E218" s="11"/>
      <c r="F218" s="10"/>
      <c r="G218" s="33"/>
      <c r="H218" s="9" t="s">
        <v>9760</v>
      </c>
      <c r="I218" s="9">
        <v>405</v>
      </c>
      <c r="J218" s="9">
        <v>0</v>
      </c>
      <c r="K218" s="9">
        <v>405</v>
      </c>
    </row>
    <row r="219" spans="1:11" x14ac:dyDescent="0.25">
      <c r="A219" s="13"/>
      <c r="B219" s="11"/>
      <c r="C219" s="11"/>
      <c r="D219" s="11"/>
      <c r="E219" s="11"/>
      <c r="F219" s="10"/>
      <c r="G219" s="33"/>
      <c r="H219" s="9" t="s">
        <v>9644</v>
      </c>
      <c r="I219" s="9">
        <v>2754</v>
      </c>
      <c r="J219" s="9">
        <v>0</v>
      </c>
      <c r="K219" s="9">
        <v>2754</v>
      </c>
    </row>
    <row r="220" spans="1:11" x14ac:dyDescent="0.25">
      <c r="A220" s="13"/>
      <c r="B220" s="11"/>
      <c r="C220" s="11"/>
      <c r="D220" s="11"/>
      <c r="E220" s="11"/>
      <c r="F220" s="10"/>
      <c r="G220" s="33"/>
      <c r="H220" s="9" t="s">
        <v>9643</v>
      </c>
      <c r="I220" s="9">
        <v>4158</v>
      </c>
      <c r="J220" s="9">
        <v>0</v>
      </c>
      <c r="K220" s="9">
        <v>4158</v>
      </c>
    </row>
    <row r="221" spans="1:11" ht="14.4" customHeight="1" x14ac:dyDescent="0.25">
      <c r="A221" s="13"/>
      <c r="B221" s="10"/>
      <c r="C221" s="12" t="s">
        <v>13296</v>
      </c>
      <c r="D221" s="11"/>
      <c r="E221" s="11"/>
      <c r="F221" s="11"/>
      <c r="G221" s="11"/>
      <c r="H221" s="11"/>
      <c r="I221" s="11"/>
      <c r="J221" s="11"/>
      <c r="K221" s="10"/>
    </row>
    <row r="222" spans="1:11" x14ac:dyDescent="0.25">
      <c r="A222" s="12"/>
      <c r="B222" s="11"/>
      <c r="C222" s="11"/>
      <c r="D222" s="11"/>
      <c r="E222" s="11"/>
      <c r="F222" s="10"/>
      <c r="G222" s="9" t="s">
        <v>551</v>
      </c>
      <c r="H222" s="9" t="s">
        <v>9617</v>
      </c>
      <c r="I222" s="9">
        <v>968</v>
      </c>
      <c r="J222" s="9">
        <v>0</v>
      </c>
      <c r="K222" s="9">
        <v>968</v>
      </c>
    </row>
    <row r="223" spans="1:11" x14ac:dyDescent="0.25">
      <c r="A223" s="13"/>
      <c r="B223" s="11"/>
      <c r="C223" s="11"/>
      <c r="D223" s="11"/>
      <c r="E223" s="11"/>
      <c r="F223" s="10"/>
      <c r="G223" s="33"/>
      <c r="H223" s="9" t="s">
        <v>9760</v>
      </c>
      <c r="I223" s="9">
        <v>405</v>
      </c>
      <c r="J223" s="9">
        <v>0</v>
      </c>
      <c r="K223" s="9">
        <v>405</v>
      </c>
    </row>
    <row r="224" spans="1:11" x14ac:dyDescent="0.25">
      <c r="A224" s="13"/>
      <c r="B224" s="11"/>
      <c r="C224" s="11"/>
      <c r="D224" s="11"/>
      <c r="E224" s="11"/>
      <c r="F224" s="10"/>
      <c r="G224" s="33"/>
      <c r="H224" s="9" t="s">
        <v>9644</v>
      </c>
      <c r="I224" s="9">
        <v>2399</v>
      </c>
      <c r="J224" s="9">
        <v>0</v>
      </c>
      <c r="K224" s="9">
        <v>2399</v>
      </c>
    </row>
    <row r="225" spans="1:11" x14ac:dyDescent="0.25">
      <c r="A225" s="13"/>
      <c r="B225" s="11"/>
      <c r="C225" s="11"/>
      <c r="D225" s="11"/>
      <c r="E225" s="11"/>
      <c r="F225" s="10"/>
      <c r="G225" s="33"/>
      <c r="H225" s="9" t="s">
        <v>9643</v>
      </c>
      <c r="I225" s="9">
        <v>3772</v>
      </c>
      <c r="J225" s="9">
        <v>0</v>
      </c>
      <c r="K225" s="9">
        <v>3772</v>
      </c>
    </row>
    <row r="226" spans="1:11" ht="14.4" customHeight="1" x14ac:dyDescent="0.25">
      <c r="A226" s="13"/>
      <c r="B226" s="10"/>
      <c r="C226" s="12" t="s">
        <v>13295</v>
      </c>
      <c r="D226" s="11"/>
      <c r="E226" s="11"/>
      <c r="F226" s="11"/>
      <c r="G226" s="11"/>
      <c r="H226" s="11"/>
      <c r="I226" s="11"/>
      <c r="J226" s="11"/>
      <c r="K226" s="10"/>
    </row>
    <row r="227" spans="1:11" x14ac:dyDescent="0.25">
      <c r="A227" s="12"/>
      <c r="B227" s="11"/>
      <c r="C227" s="11"/>
      <c r="D227" s="11"/>
      <c r="E227" s="11"/>
      <c r="F227" s="10"/>
      <c r="G227" s="9" t="s">
        <v>551</v>
      </c>
      <c r="H227" s="9" t="s">
        <v>9617</v>
      </c>
      <c r="I227" s="9">
        <v>413</v>
      </c>
      <c r="J227" s="9">
        <v>0</v>
      </c>
      <c r="K227" s="9">
        <v>413</v>
      </c>
    </row>
    <row r="228" spans="1:11" x14ac:dyDescent="0.25">
      <c r="A228" s="13"/>
      <c r="B228" s="11"/>
      <c r="C228" s="11"/>
      <c r="D228" s="11"/>
      <c r="E228" s="11"/>
      <c r="F228" s="10"/>
      <c r="G228" s="33"/>
      <c r="H228" s="9" t="s">
        <v>9760</v>
      </c>
      <c r="I228" s="9">
        <v>405</v>
      </c>
      <c r="J228" s="9">
        <v>0</v>
      </c>
      <c r="K228" s="9">
        <v>405</v>
      </c>
    </row>
    <row r="229" spans="1:11" x14ac:dyDescent="0.25">
      <c r="A229" s="13"/>
      <c r="B229" s="11"/>
      <c r="C229" s="11"/>
      <c r="D229" s="11"/>
      <c r="E229" s="11"/>
      <c r="F229" s="10"/>
      <c r="G229" s="33"/>
      <c r="H229" s="9" t="s">
        <v>9644</v>
      </c>
      <c r="I229" s="9">
        <v>2280</v>
      </c>
      <c r="J229" s="9">
        <v>0</v>
      </c>
      <c r="K229" s="9">
        <v>2280</v>
      </c>
    </row>
    <row r="230" spans="1:11" x14ac:dyDescent="0.25">
      <c r="A230" s="13"/>
      <c r="B230" s="11"/>
      <c r="C230" s="11"/>
      <c r="D230" s="11"/>
      <c r="E230" s="11"/>
      <c r="F230" s="10"/>
      <c r="G230" s="33"/>
      <c r="H230" s="9" t="s">
        <v>9643</v>
      </c>
      <c r="I230" s="9">
        <v>3099</v>
      </c>
      <c r="J230" s="9">
        <v>0</v>
      </c>
      <c r="K230" s="9">
        <v>3099</v>
      </c>
    </row>
    <row r="231" spans="1:11" ht="18" customHeight="1" x14ac:dyDescent="0.25">
      <c r="A231" s="15" t="s">
        <v>13294</v>
      </c>
      <c r="B231" s="10"/>
      <c r="C231" s="14" t="s">
        <v>13293</v>
      </c>
      <c r="D231" s="11"/>
      <c r="E231" s="11"/>
      <c r="F231" s="11"/>
      <c r="G231" s="11"/>
      <c r="H231" s="11"/>
      <c r="I231" s="11"/>
      <c r="J231" s="11"/>
      <c r="K231" s="10"/>
    </row>
    <row r="232" spans="1:11" ht="14.4" customHeight="1" x14ac:dyDescent="0.25">
      <c r="A232" s="13"/>
      <c r="B232" s="10"/>
      <c r="C232" s="12" t="s">
        <v>13292</v>
      </c>
      <c r="D232" s="11"/>
      <c r="E232" s="11"/>
      <c r="F232" s="11"/>
      <c r="G232" s="11"/>
      <c r="H232" s="11"/>
      <c r="I232" s="11"/>
      <c r="J232" s="11"/>
      <c r="K232" s="10"/>
    </row>
    <row r="233" spans="1:11" x14ac:dyDescent="0.25">
      <c r="A233" s="12"/>
      <c r="B233" s="11"/>
      <c r="C233" s="11"/>
      <c r="D233" s="11"/>
      <c r="E233" s="11"/>
      <c r="F233" s="10"/>
      <c r="G233" s="9" t="s">
        <v>551</v>
      </c>
      <c r="H233" s="9" t="s">
        <v>9617</v>
      </c>
      <c r="I233" s="9">
        <v>708</v>
      </c>
      <c r="J233" s="9">
        <v>0</v>
      </c>
      <c r="K233" s="9">
        <v>708</v>
      </c>
    </row>
    <row r="234" spans="1:11" x14ac:dyDescent="0.25">
      <c r="A234" s="13"/>
      <c r="B234" s="11"/>
      <c r="C234" s="11"/>
      <c r="D234" s="11"/>
      <c r="E234" s="11"/>
      <c r="F234" s="10"/>
      <c r="G234" s="33"/>
      <c r="H234" s="9" t="s">
        <v>9760</v>
      </c>
      <c r="I234" s="9">
        <v>649</v>
      </c>
      <c r="J234" s="9">
        <v>0</v>
      </c>
      <c r="K234" s="9">
        <v>649</v>
      </c>
    </row>
    <row r="235" spans="1:11" x14ac:dyDescent="0.25">
      <c r="A235" s="13"/>
      <c r="B235" s="11"/>
      <c r="C235" s="11"/>
      <c r="D235" s="11"/>
      <c r="E235" s="11"/>
      <c r="F235" s="10"/>
      <c r="G235" s="33"/>
      <c r="H235" s="9" t="s">
        <v>9644</v>
      </c>
      <c r="I235" s="9">
        <v>2324</v>
      </c>
      <c r="J235" s="9">
        <v>0</v>
      </c>
      <c r="K235" s="9">
        <v>2324</v>
      </c>
    </row>
    <row r="236" spans="1:11" x14ac:dyDescent="0.25">
      <c r="A236" s="13"/>
      <c r="B236" s="11"/>
      <c r="C236" s="11"/>
      <c r="D236" s="11"/>
      <c r="E236" s="11"/>
      <c r="F236" s="10"/>
      <c r="G236" s="33"/>
      <c r="H236" s="9" t="s">
        <v>9643</v>
      </c>
      <c r="I236" s="9">
        <v>3682</v>
      </c>
      <c r="J236" s="9">
        <v>0</v>
      </c>
      <c r="K236" s="9">
        <v>3682</v>
      </c>
    </row>
    <row r="237" spans="1:11" ht="14.4" customHeight="1" x14ac:dyDescent="0.25">
      <c r="A237" s="13"/>
      <c r="B237" s="10"/>
      <c r="C237" s="12" t="s">
        <v>13291</v>
      </c>
      <c r="D237" s="11"/>
      <c r="E237" s="11"/>
      <c r="F237" s="11"/>
      <c r="G237" s="11"/>
      <c r="H237" s="11"/>
      <c r="I237" s="11"/>
      <c r="J237" s="11"/>
      <c r="K237" s="10"/>
    </row>
    <row r="238" spans="1:11" x14ac:dyDescent="0.25">
      <c r="A238" s="12"/>
      <c r="B238" s="11"/>
      <c r="C238" s="11"/>
      <c r="D238" s="11"/>
      <c r="E238" s="11"/>
      <c r="F238" s="10"/>
      <c r="G238" s="9" t="s">
        <v>551</v>
      </c>
      <c r="H238" s="9" t="s">
        <v>9617</v>
      </c>
      <c r="I238" s="9">
        <v>646</v>
      </c>
      <c r="J238" s="9">
        <v>0</v>
      </c>
      <c r="K238" s="9">
        <v>646</v>
      </c>
    </row>
    <row r="239" spans="1:11" x14ac:dyDescent="0.25">
      <c r="A239" s="13"/>
      <c r="B239" s="11"/>
      <c r="C239" s="11"/>
      <c r="D239" s="11"/>
      <c r="E239" s="11"/>
      <c r="F239" s="10"/>
      <c r="G239" s="33"/>
      <c r="H239" s="9" t="s">
        <v>9760</v>
      </c>
      <c r="I239" s="9">
        <v>649</v>
      </c>
      <c r="J239" s="9">
        <v>0</v>
      </c>
      <c r="K239" s="9">
        <v>649</v>
      </c>
    </row>
    <row r="240" spans="1:11" x14ac:dyDescent="0.25">
      <c r="A240" s="13"/>
      <c r="B240" s="11"/>
      <c r="C240" s="11"/>
      <c r="D240" s="11"/>
      <c r="E240" s="11"/>
      <c r="F240" s="10"/>
      <c r="G240" s="33"/>
      <c r="H240" s="9" t="s">
        <v>9644</v>
      </c>
      <c r="I240" s="9">
        <v>2205</v>
      </c>
      <c r="J240" s="9">
        <v>0</v>
      </c>
      <c r="K240" s="9">
        <v>2205</v>
      </c>
    </row>
    <row r="241" spans="1:11" x14ac:dyDescent="0.25">
      <c r="A241" s="13"/>
      <c r="B241" s="11"/>
      <c r="C241" s="11"/>
      <c r="D241" s="11"/>
      <c r="E241" s="11"/>
      <c r="F241" s="10"/>
      <c r="G241" s="33"/>
      <c r="H241" s="9" t="s">
        <v>9643</v>
      </c>
      <c r="I241" s="9">
        <v>3500</v>
      </c>
      <c r="J241" s="9">
        <v>0</v>
      </c>
      <c r="K241" s="9">
        <v>3500</v>
      </c>
    </row>
    <row r="242" spans="1:11" ht="14.4" customHeight="1" x14ac:dyDescent="0.25">
      <c r="A242" s="13"/>
      <c r="B242" s="10"/>
      <c r="C242" s="12" t="s">
        <v>13290</v>
      </c>
      <c r="D242" s="11"/>
      <c r="E242" s="11"/>
      <c r="F242" s="11"/>
      <c r="G242" s="11"/>
      <c r="H242" s="11"/>
      <c r="I242" s="11"/>
      <c r="J242" s="11"/>
      <c r="K242" s="10"/>
    </row>
    <row r="243" spans="1:11" x14ac:dyDescent="0.25">
      <c r="A243" s="12"/>
      <c r="B243" s="11"/>
      <c r="C243" s="11"/>
      <c r="D243" s="11"/>
      <c r="E243" s="11"/>
      <c r="F243" s="10"/>
      <c r="G243" s="9" t="s">
        <v>551</v>
      </c>
      <c r="H243" s="9" t="s">
        <v>9617</v>
      </c>
      <c r="I243" s="9">
        <v>1133</v>
      </c>
      <c r="J243" s="9">
        <v>0</v>
      </c>
      <c r="K243" s="9">
        <v>1133</v>
      </c>
    </row>
    <row r="244" spans="1:11" x14ac:dyDescent="0.25">
      <c r="A244" s="13"/>
      <c r="B244" s="11"/>
      <c r="C244" s="11"/>
      <c r="D244" s="11"/>
      <c r="E244" s="11"/>
      <c r="F244" s="10"/>
      <c r="G244" s="33"/>
      <c r="H244" s="9" t="s">
        <v>9760</v>
      </c>
      <c r="I244" s="9">
        <v>405</v>
      </c>
      <c r="J244" s="9">
        <v>0</v>
      </c>
      <c r="K244" s="9">
        <v>405</v>
      </c>
    </row>
    <row r="245" spans="1:11" x14ac:dyDescent="0.25">
      <c r="A245" s="13"/>
      <c r="B245" s="11"/>
      <c r="C245" s="11"/>
      <c r="D245" s="11"/>
      <c r="E245" s="11"/>
      <c r="F245" s="10"/>
      <c r="G245" s="33"/>
      <c r="H245" s="9" t="s">
        <v>9644</v>
      </c>
      <c r="I245" s="9">
        <v>2324</v>
      </c>
      <c r="J245" s="9">
        <v>0</v>
      </c>
      <c r="K245" s="9">
        <v>2324</v>
      </c>
    </row>
    <row r="246" spans="1:11" x14ac:dyDescent="0.25">
      <c r="A246" s="13"/>
      <c r="B246" s="11"/>
      <c r="C246" s="11"/>
      <c r="D246" s="11"/>
      <c r="E246" s="11"/>
      <c r="F246" s="10"/>
      <c r="G246" s="33"/>
      <c r="H246" s="9" t="s">
        <v>9643</v>
      </c>
      <c r="I246" s="9">
        <v>3863</v>
      </c>
      <c r="J246" s="9">
        <v>0</v>
      </c>
      <c r="K246" s="9">
        <v>3863</v>
      </c>
    </row>
    <row r="247" spans="1:11" ht="14.4" customHeight="1" x14ac:dyDescent="0.25">
      <c r="A247" s="13"/>
      <c r="B247" s="10"/>
      <c r="C247" s="12" t="s">
        <v>13289</v>
      </c>
      <c r="D247" s="11"/>
      <c r="E247" s="11"/>
      <c r="F247" s="11"/>
      <c r="G247" s="11"/>
      <c r="H247" s="11"/>
      <c r="I247" s="11"/>
      <c r="J247" s="11"/>
      <c r="K247" s="10"/>
    </row>
    <row r="248" spans="1:11" x14ac:dyDescent="0.25">
      <c r="A248" s="12"/>
      <c r="B248" s="11"/>
      <c r="C248" s="11"/>
      <c r="D248" s="11"/>
      <c r="E248" s="11"/>
      <c r="F248" s="10"/>
      <c r="G248" s="9" t="s">
        <v>551</v>
      </c>
      <c r="H248" s="9" t="s">
        <v>9617</v>
      </c>
      <c r="I248" s="9">
        <v>1133</v>
      </c>
      <c r="J248" s="9">
        <v>0</v>
      </c>
      <c r="K248" s="9">
        <v>1133</v>
      </c>
    </row>
    <row r="249" spans="1:11" x14ac:dyDescent="0.25">
      <c r="A249" s="13"/>
      <c r="B249" s="11"/>
      <c r="C249" s="11"/>
      <c r="D249" s="11"/>
      <c r="E249" s="11"/>
      <c r="F249" s="10"/>
      <c r="G249" s="33"/>
      <c r="H249" s="9" t="s">
        <v>9760</v>
      </c>
      <c r="I249" s="9">
        <v>405</v>
      </c>
      <c r="J249" s="9">
        <v>0</v>
      </c>
      <c r="K249" s="9">
        <v>405</v>
      </c>
    </row>
    <row r="250" spans="1:11" x14ac:dyDescent="0.25">
      <c r="A250" s="13"/>
      <c r="B250" s="11"/>
      <c r="C250" s="11"/>
      <c r="D250" s="11"/>
      <c r="E250" s="11"/>
      <c r="F250" s="10"/>
      <c r="G250" s="33"/>
      <c r="H250" s="9" t="s">
        <v>9644</v>
      </c>
      <c r="I250" s="9">
        <v>2205</v>
      </c>
      <c r="J250" s="9">
        <v>0</v>
      </c>
      <c r="K250" s="9">
        <v>2205</v>
      </c>
    </row>
    <row r="251" spans="1:11" x14ac:dyDescent="0.25">
      <c r="A251" s="13"/>
      <c r="B251" s="11"/>
      <c r="C251" s="11"/>
      <c r="D251" s="11"/>
      <c r="E251" s="11"/>
      <c r="F251" s="10"/>
      <c r="G251" s="33"/>
      <c r="H251" s="9" t="s">
        <v>9643</v>
      </c>
      <c r="I251" s="9">
        <v>3744</v>
      </c>
      <c r="J251" s="9">
        <v>0</v>
      </c>
      <c r="K251" s="9">
        <v>3744</v>
      </c>
    </row>
    <row r="252" spans="1:11" ht="18" customHeight="1" x14ac:dyDescent="0.25">
      <c r="A252" s="15" t="s">
        <v>13288</v>
      </c>
      <c r="B252" s="10"/>
      <c r="C252" s="14" t="s">
        <v>13287</v>
      </c>
      <c r="D252" s="11"/>
      <c r="E252" s="11"/>
      <c r="F252" s="11"/>
      <c r="G252" s="11"/>
      <c r="H252" s="11"/>
      <c r="I252" s="11"/>
      <c r="J252" s="11"/>
      <c r="K252" s="10"/>
    </row>
    <row r="253" spans="1:11" ht="14.4" customHeight="1" x14ac:dyDescent="0.25">
      <c r="A253" s="13"/>
      <c r="B253" s="10"/>
      <c r="C253" s="12" t="s">
        <v>13284</v>
      </c>
      <c r="D253" s="11"/>
      <c r="E253" s="11"/>
      <c r="F253" s="11"/>
      <c r="G253" s="11"/>
      <c r="H253" s="11"/>
      <c r="I253" s="11"/>
      <c r="J253" s="11"/>
      <c r="K253" s="10"/>
    </row>
    <row r="254" spans="1:11" x14ac:dyDescent="0.25">
      <c r="A254" s="12"/>
      <c r="B254" s="11"/>
      <c r="C254" s="11"/>
      <c r="D254" s="11"/>
      <c r="E254" s="11"/>
      <c r="F254" s="10"/>
      <c r="G254" s="9" t="s">
        <v>551</v>
      </c>
      <c r="H254" s="9" t="s">
        <v>9617</v>
      </c>
      <c r="I254" s="9">
        <v>599</v>
      </c>
      <c r="J254" s="9">
        <v>0</v>
      </c>
      <c r="K254" s="9">
        <v>599</v>
      </c>
    </row>
    <row r="255" spans="1:11" x14ac:dyDescent="0.25">
      <c r="A255" s="13"/>
      <c r="B255" s="11"/>
      <c r="C255" s="11"/>
      <c r="D255" s="11"/>
      <c r="E255" s="11"/>
      <c r="F255" s="10"/>
      <c r="G255" s="33"/>
      <c r="H255" s="9" t="s">
        <v>9760</v>
      </c>
      <c r="I255" s="9">
        <v>997</v>
      </c>
      <c r="J255" s="9">
        <v>0</v>
      </c>
      <c r="K255" s="9">
        <v>997</v>
      </c>
    </row>
    <row r="256" spans="1:11" x14ac:dyDescent="0.25">
      <c r="A256" s="13"/>
      <c r="B256" s="11"/>
      <c r="C256" s="11"/>
      <c r="D256" s="11"/>
      <c r="E256" s="11"/>
      <c r="F256" s="10"/>
      <c r="G256" s="33"/>
      <c r="H256" s="9" t="s">
        <v>9644</v>
      </c>
      <c r="I256" s="9">
        <v>2871</v>
      </c>
      <c r="J256" s="9">
        <v>0</v>
      </c>
      <c r="K256" s="9">
        <v>2871</v>
      </c>
    </row>
    <row r="257" spans="1:11" x14ac:dyDescent="0.25">
      <c r="A257" s="13"/>
      <c r="B257" s="11"/>
      <c r="C257" s="11"/>
      <c r="D257" s="11"/>
      <c r="E257" s="11"/>
      <c r="F257" s="10"/>
      <c r="G257" s="33"/>
      <c r="H257" s="9" t="s">
        <v>9643</v>
      </c>
      <c r="I257" s="9">
        <v>4467</v>
      </c>
      <c r="J257" s="9">
        <v>0</v>
      </c>
      <c r="K257" s="9">
        <v>4467</v>
      </c>
    </row>
    <row r="258" spans="1:11" ht="14.4" customHeight="1" x14ac:dyDescent="0.25">
      <c r="A258" s="13"/>
      <c r="B258" s="10"/>
      <c r="C258" s="12" t="s">
        <v>13283</v>
      </c>
      <c r="D258" s="11"/>
      <c r="E258" s="11"/>
      <c r="F258" s="11"/>
      <c r="G258" s="11"/>
      <c r="H258" s="11"/>
      <c r="I258" s="11"/>
      <c r="J258" s="11"/>
      <c r="K258" s="10"/>
    </row>
    <row r="259" spans="1:11" x14ac:dyDescent="0.25">
      <c r="A259" s="12"/>
      <c r="B259" s="11"/>
      <c r="C259" s="11"/>
      <c r="D259" s="11"/>
      <c r="E259" s="11"/>
      <c r="F259" s="10"/>
      <c r="G259" s="9" t="s">
        <v>551</v>
      </c>
      <c r="H259" s="9" t="s">
        <v>9617</v>
      </c>
      <c r="I259" s="9">
        <v>642</v>
      </c>
      <c r="J259" s="9">
        <v>0</v>
      </c>
      <c r="K259" s="9">
        <v>642</v>
      </c>
    </row>
    <row r="260" spans="1:11" x14ac:dyDescent="0.25">
      <c r="A260" s="13"/>
      <c r="B260" s="11"/>
      <c r="C260" s="11"/>
      <c r="D260" s="11"/>
      <c r="E260" s="11"/>
      <c r="F260" s="10"/>
      <c r="G260" s="33"/>
      <c r="H260" s="9" t="s">
        <v>9760</v>
      </c>
      <c r="I260" s="9">
        <v>997</v>
      </c>
      <c r="J260" s="9">
        <v>0</v>
      </c>
      <c r="K260" s="9">
        <v>997</v>
      </c>
    </row>
    <row r="261" spans="1:11" x14ac:dyDescent="0.25">
      <c r="A261" s="13"/>
      <c r="B261" s="11"/>
      <c r="C261" s="11"/>
      <c r="D261" s="11"/>
      <c r="E261" s="11"/>
      <c r="F261" s="10"/>
      <c r="G261" s="33"/>
      <c r="H261" s="9" t="s">
        <v>9644</v>
      </c>
      <c r="I261" s="9">
        <v>2871</v>
      </c>
      <c r="J261" s="9">
        <v>0</v>
      </c>
      <c r="K261" s="9">
        <v>2871</v>
      </c>
    </row>
    <row r="262" spans="1:11" x14ac:dyDescent="0.25">
      <c r="A262" s="13"/>
      <c r="B262" s="11"/>
      <c r="C262" s="11"/>
      <c r="D262" s="11"/>
      <c r="E262" s="11"/>
      <c r="F262" s="10"/>
      <c r="G262" s="33"/>
      <c r="H262" s="9" t="s">
        <v>9643</v>
      </c>
      <c r="I262" s="9">
        <v>4511</v>
      </c>
      <c r="J262" s="9">
        <v>0</v>
      </c>
      <c r="K262" s="9">
        <v>4511</v>
      </c>
    </row>
    <row r="263" spans="1:11" ht="18" customHeight="1" x14ac:dyDescent="0.25">
      <c r="A263" s="15" t="s">
        <v>13286</v>
      </c>
      <c r="B263" s="10"/>
      <c r="C263" s="14" t="s">
        <v>13285</v>
      </c>
      <c r="D263" s="11"/>
      <c r="E263" s="11"/>
      <c r="F263" s="11"/>
      <c r="G263" s="11"/>
      <c r="H263" s="11"/>
      <c r="I263" s="11"/>
      <c r="J263" s="11"/>
      <c r="K263" s="10"/>
    </row>
    <row r="264" spans="1:11" ht="14.4" customHeight="1" x14ac:dyDescent="0.25">
      <c r="A264" s="13"/>
      <c r="B264" s="10"/>
      <c r="C264" s="12" t="s">
        <v>13284</v>
      </c>
      <c r="D264" s="11"/>
      <c r="E264" s="11"/>
      <c r="F264" s="11"/>
      <c r="G264" s="11"/>
      <c r="H264" s="11"/>
      <c r="I264" s="11"/>
      <c r="J264" s="11"/>
      <c r="K264" s="10"/>
    </row>
    <row r="265" spans="1:11" x14ac:dyDescent="0.25">
      <c r="A265" s="12"/>
      <c r="B265" s="11"/>
      <c r="C265" s="11"/>
      <c r="D265" s="11"/>
      <c r="E265" s="11"/>
      <c r="F265" s="10"/>
      <c r="G265" s="9" t="s">
        <v>551</v>
      </c>
      <c r="H265" s="9" t="s">
        <v>9617</v>
      </c>
      <c r="I265" s="9">
        <v>944</v>
      </c>
      <c r="J265" s="9">
        <v>0</v>
      </c>
      <c r="K265" s="9">
        <v>944</v>
      </c>
    </row>
    <row r="266" spans="1:11" x14ac:dyDescent="0.25">
      <c r="A266" s="13"/>
      <c r="B266" s="11"/>
      <c r="C266" s="11"/>
      <c r="D266" s="11"/>
      <c r="E266" s="11"/>
      <c r="F266" s="10"/>
      <c r="G266" s="33"/>
      <c r="H266" s="9" t="s">
        <v>9760</v>
      </c>
      <c r="I266" s="9">
        <v>649</v>
      </c>
      <c r="J266" s="9">
        <v>0</v>
      </c>
      <c r="K266" s="9">
        <v>649</v>
      </c>
    </row>
    <row r="267" spans="1:11" x14ac:dyDescent="0.25">
      <c r="A267" s="13"/>
      <c r="B267" s="11"/>
      <c r="C267" s="11"/>
      <c r="D267" s="11"/>
      <c r="E267" s="11"/>
      <c r="F267" s="10"/>
      <c r="G267" s="33"/>
      <c r="H267" s="9" t="s">
        <v>9644</v>
      </c>
      <c r="I267" s="9">
        <v>2871</v>
      </c>
      <c r="J267" s="9">
        <v>0</v>
      </c>
      <c r="K267" s="9">
        <v>2871</v>
      </c>
    </row>
    <row r="268" spans="1:11" x14ac:dyDescent="0.25">
      <c r="A268" s="13"/>
      <c r="B268" s="11"/>
      <c r="C268" s="11"/>
      <c r="D268" s="11"/>
      <c r="E268" s="11"/>
      <c r="F268" s="10"/>
      <c r="G268" s="33"/>
      <c r="H268" s="9" t="s">
        <v>9643</v>
      </c>
      <c r="I268" s="9">
        <v>4464</v>
      </c>
      <c r="J268" s="9">
        <v>0</v>
      </c>
      <c r="K268" s="9">
        <v>4464</v>
      </c>
    </row>
    <row r="269" spans="1:11" ht="14.4" customHeight="1" x14ac:dyDescent="0.25">
      <c r="A269" s="13"/>
      <c r="B269" s="10"/>
      <c r="C269" s="12" t="s">
        <v>13283</v>
      </c>
      <c r="D269" s="11"/>
      <c r="E269" s="11"/>
      <c r="F269" s="11"/>
      <c r="G269" s="11"/>
      <c r="H269" s="11"/>
      <c r="I269" s="11"/>
      <c r="J269" s="11"/>
      <c r="K269" s="10"/>
    </row>
    <row r="270" spans="1:11" x14ac:dyDescent="0.25">
      <c r="A270" s="12"/>
      <c r="B270" s="11"/>
      <c r="C270" s="11"/>
      <c r="D270" s="11"/>
      <c r="E270" s="11"/>
      <c r="F270" s="10"/>
      <c r="G270" s="9" t="s">
        <v>551</v>
      </c>
      <c r="H270" s="9" t="s">
        <v>9617</v>
      </c>
      <c r="I270" s="9">
        <v>981</v>
      </c>
      <c r="J270" s="9">
        <v>0</v>
      </c>
      <c r="K270" s="9">
        <v>981</v>
      </c>
    </row>
    <row r="271" spans="1:11" x14ac:dyDescent="0.25">
      <c r="A271" s="13"/>
      <c r="B271" s="11"/>
      <c r="C271" s="11"/>
      <c r="D271" s="11"/>
      <c r="E271" s="11"/>
      <c r="F271" s="10"/>
      <c r="G271" s="33"/>
      <c r="H271" s="9" t="s">
        <v>9760</v>
      </c>
      <c r="I271" s="9">
        <v>649</v>
      </c>
      <c r="J271" s="9">
        <v>0</v>
      </c>
      <c r="K271" s="9">
        <v>649</v>
      </c>
    </row>
    <row r="272" spans="1:11" x14ac:dyDescent="0.25">
      <c r="A272" s="13"/>
      <c r="B272" s="11"/>
      <c r="C272" s="11"/>
      <c r="D272" s="11"/>
      <c r="E272" s="11"/>
      <c r="F272" s="10"/>
      <c r="G272" s="33"/>
      <c r="H272" s="9" t="s">
        <v>9644</v>
      </c>
      <c r="I272" s="9">
        <v>2871</v>
      </c>
      <c r="J272" s="9">
        <v>0</v>
      </c>
      <c r="K272" s="9">
        <v>2871</v>
      </c>
    </row>
    <row r="273" spans="1:11" x14ac:dyDescent="0.25">
      <c r="A273" s="13"/>
      <c r="B273" s="11"/>
      <c r="C273" s="11"/>
      <c r="D273" s="11"/>
      <c r="E273" s="11"/>
      <c r="F273" s="10"/>
      <c r="G273" s="33"/>
      <c r="H273" s="9" t="s">
        <v>9643</v>
      </c>
      <c r="I273" s="9">
        <v>4502</v>
      </c>
      <c r="J273" s="9">
        <v>0</v>
      </c>
      <c r="K273" s="9">
        <v>4502</v>
      </c>
    </row>
    <row r="274" spans="1:11" ht="18" customHeight="1" x14ac:dyDescent="0.25">
      <c r="A274" s="15" t="s">
        <v>13282</v>
      </c>
      <c r="B274" s="10"/>
      <c r="C274" s="14" t="s">
        <v>13281</v>
      </c>
      <c r="D274" s="11"/>
      <c r="E274" s="11"/>
      <c r="F274" s="11"/>
      <c r="G274" s="11"/>
      <c r="H274" s="11"/>
      <c r="I274" s="11"/>
      <c r="J274" s="11"/>
      <c r="K274" s="10"/>
    </row>
    <row r="275" spans="1:11" ht="14.4" customHeight="1" x14ac:dyDescent="0.25">
      <c r="A275" s="13"/>
      <c r="B275" s="10"/>
      <c r="C275" s="12" t="s">
        <v>13280</v>
      </c>
      <c r="D275" s="11"/>
      <c r="E275" s="11"/>
      <c r="F275" s="11"/>
      <c r="G275" s="11"/>
      <c r="H275" s="11"/>
      <c r="I275" s="11"/>
      <c r="J275" s="11"/>
      <c r="K275" s="10"/>
    </row>
    <row r="276" spans="1:11" x14ac:dyDescent="0.25">
      <c r="A276" s="12"/>
      <c r="B276" s="11"/>
      <c r="C276" s="11"/>
      <c r="D276" s="11"/>
      <c r="E276" s="11"/>
      <c r="F276" s="10"/>
      <c r="G276" s="9" t="s">
        <v>551</v>
      </c>
      <c r="H276" s="9" t="s">
        <v>9644</v>
      </c>
      <c r="I276" s="9">
        <v>59</v>
      </c>
      <c r="J276" s="9">
        <v>0</v>
      </c>
      <c r="K276" s="9">
        <v>59</v>
      </c>
    </row>
    <row r="277" spans="1:11" x14ac:dyDescent="0.25">
      <c r="A277" s="13"/>
      <c r="B277" s="11"/>
      <c r="C277" s="11"/>
      <c r="D277" s="11"/>
      <c r="E277" s="11"/>
      <c r="F277" s="10"/>
      <c r="G277" s="33"/>
      <c r="H277" s="9" t="s">
        <v>9643</v>
      </c>
      <c r="I277" s="9">
        <v>59</v>
      </c>
      <c r="J277" s="9">
        <v>0</v>
      </c>
      <c r="K277" s="9">
        <v>59</v>
      </c>
    </row>
    <row r="278" spans="1:11" ht="14.4" customHeight="1" x14ac:dyDescent="0.25">
      <c r="A278" s="13"/>
      <c r="B278" s="10"/>
      <c r="C278" s="12" t="s">
        <v>13279</v>
      </c>
      <c r="D278" s="11"/>
      <c r="E278" s="11"/>
      <c r="F278" s="11"/>
      <c r="G278" s="11"/>
      <c r="H278" s="11"/>
      <c r="I278" s="11"/>
      <c r="J278" s="11"/>
      <c r="K278" s="10"/>
    </row>
    <row r="279" spans="1:11" x14ac:dyDescent="0.25">
      <c r="A279" s="12"/>
      <c r="B279" s="11"/>
      <c r="C279" s="11"/>
      <c r="D279" s="11"/>
      <c r="E279" s="11"/>
      <c r="F279" s="10"/>
      <c r="G279" s="9" t="s">
        <v>551</v>
      </c>
      <c r="H279" s="9" t="s">
        <v>9644</v>
      </c>
      <c r="I279" s="9">
        <v>119</v>
      </c>
      <c r="J279" s="9">
        <v>0</v>
      </c>
      <c r="K279" s="9">
        <v>119</v>
      </c>
    </row>
    <row r="280" spans="1:11" x14ac:dyDescent="0.25">
      <c r="A280" s="13"/>
      <c r="B280" s="11"/>
      <c r="C280" s="11"/>
      <c r="D280" s="11"/>
      <c r="E280" s="11"/>
      <c r="F280" s="10"/>
      <c r="G280" s="33"/>
      <c r="H280" s="9" t="s">
        <v>9643</v>
      </c>
      <c r="I280" s="9">
        <v>119</v>
      </c>
      <c r="J280" s="9">
        <v>0</v>
      </c>
      <c r="K280" s="9">
        <v>119</v>
      </c>
    </row>
    <row r="281" spans="1:11" ht="14.4" customHeight="1" x14ac:dyDescent="0.25">
      <c r="A281" s="13"/>
      <c r="B281" s="10"/>
      <c r="C281" s="12" t="s">
        <v>13278</v>
      </c>
      <c r="D281" s="11"/>
      <c r="E281" s="11"/>
      <c r="F281" s="11"/>
      <c r="G281" s="11"/>
      <c r="H281" s="11"/>
      <c r="I281" s="11"/>
      <c r="J281" s="11"/>
      <c r="K281" s="10"/>
    </row>
    <row r="282" spans="1:11" x14ac:dyDescent="0.25">
      <c r="A282" s="12"/>
      <c r="B282" s="11"/>
      <c r="C282" s="11"/>
      <c r="D282" s="11"/>
      <c r="E282" s="11"/>
      <c r="F282" s="10"/>
      <c r="G282" s="9" t="s">
        <v>551</v>
      </c>
      <c r="H282" s="9" t="s">
        <v>9644</v>
      </c>
      <c r="I282" s="9">
        <v>178</v>
      </c>
      <c r="J282" s="9">
        <v>0</v>
      </c>
      <c r="K282" s="9">
        <v>178</v>
      </c>
    </row>
    <row r="283" spans="1:11" x14ac:dyDescent="0.25">
      <c r="A283" s="13"/>
      <c r="B283" s="11"/>
      <c r="C283" s="11"/>
      <c r="D283" s="11"/>
      <c r="E283" s="11"/>
      <c r="F283" s="10"/>
      <c r="G283" s="33"/>
      <c r="H283" s="9" t="s">
        <v>9643</v>
      </c>
      <c r="I283" s="9">
        <v>178</v>
      </c>
      <c r="J283" s="9">
        <v>0</v>
      </c>
      <c r="K283" s="9">
        <v>178</v>
      </c>
    </row>
    <row r="284" spans="1:11" ht="18" customHeight="1" x14ac:dyDescent="0.25">
      <c r="A284" s="15" t="s">
        <v>13277</v>
      </c>
      <c r="B284" s="10"/>
      <c r="C284" s="14" t="s">
        <v>13276</v>
      </c>
      <c r="D284" s="11"/>
      <c r="E284" s="11"/>
      <c r="F284" s="11"/>
      <c r="G284" s="11"/>
      <c r="H284" s="11"/>
      <c r="I284" s="11"/>
      <c r="J284" s="11"/>
      <c r="K284" s="10"/>
    </row>
    <row r="285" spans="1:11" ht="14.4" customHeight="1" x14ac:dyDescent="0.25">
      <c r="A285" s="13"/>
      <c r="B285" s="10"/>
      <c r="C285" s="12" t="s">
        <v>9618</v>
      </c>
      <c r="D285" s="11"/>
      <c r="E285" s="11"/>
      <c r="F285" s="11"/>
      <c r="G285" s="11"/>
      <c r="H285" s="11"/>
      <c r="I285" s="11"/>
      <c r="J285" s="11"/>
      <c r="K285" s="10"/>
    </row>
    <row r="286" spans="1:11" x14ac:dyDescent="0.25">
      <c r="A286" s="12"/>
      <c r="B286" s="11"/>
      <c r="C286" s="11"/>
      <c r="D286" s="11"/>
      <c r="E286" s="11"/>
      <c r="F286" s="10"/>
      <c r="G286" s="9" t="s">
        <v>551</v>
      </c>
      <c r="H286" s="9" t="s">
        <v>9644</v>
      </c>
      <c r="I286" s="9">
        <v>244</v>
      </c>
      <c r="J286" s="9">
        <v>0</v>
      </c>
      <c r="K286" s="9">
        <v>244</v>
      </c>
    </row>
    <row r="287" spans="1:11" x14ac:dyDescent="0.25">
      <c r="A287" s="13"/>
      <c r="B287" s="11"/>
      <c r="C287" s="11"/>
      <c r="D287" s="11"/>
      <c r="E287" s="11"/>
      <c r="F287" s="10"/>
      <c r="G287" s="33"/>
      <c r="H287" s="9" t="s">
        <v>9643</v>
      </c>
      <c r="I287" s="9">
        <v>244</v>
      </c>
      <c r="J287" s="9">
        <v>0</v>
      </c>
      <c r="K287" s="9">
        <v>244</v>
      </c>
    </row>
    <row r="288" spans="1:11" ht="18" customHeight="1" x14ac:dyDescent="0.25">
      <c r="A288" s="15" t="s">
        <v>13275</v>
      </c>
      <c r="B288" s="10"/>
      <c r="C288" s="14" t="s">
        <v>13274</v>
      </c>
      <c r="D288" s="11"/>
      <c r="E288" s="11"/>
      <c r="F288" s="11"/>
      <c r="G288" s="11"/>
      <c r="H288" s="11"/>
      <c r="I288" s="11"/>
      <c r="J288" s="11"/>
      <c r="K288" s="10"/>
    </row>
    <row r="289" spans="1:11" ht="14.4" customHeight="1" x14ac:dyDescent="0.25">
      <c r="A289" s="13"/>
      <c r="B289" s="10"/>
      <c r="C289" s="12" t="s">
        <v>13273</v>
      </c>
      <c r="D289" s="11"/>
      <c r="E289" s="11"/>
      <c r="F289" s="11"/>
      <c r="G289" s="11"/>
      <c r="H289" s="11"/>
      <c r="I289" s="11"/>
      <c r="J289" s="11"/>
      <c r="K289" s="10"/>
    </row>
    <row r="290" spans="1:11" x14ac:dyDescent="0.25">
      <c r="A290" s="12"/>
      <c r="B290" s="11"/>
      <c r="C290" s="11"/>
      <c r="D290" s="11"/>
      <c r="E290" s="11"/>
      <c r="F290" s="10"/>
      <c r="G290" s="9" t="s">
        <v>551</v>
      </c>
      <c r="H290" s="9" t="s">
        <v>9617</v>
      </c>
      <c r="I290" s="9">
        <v>940</v>
      </c>
      <c r="J290" s="9">
        <v>0</v>
      </c>
      <c r="K290" s="9">
        <v>940</v>
      </c>
    </row>
    <row r="291" spans="1:11" x14ac:dyDescent="0.25">
      <c r="A291" s="13"/>
      <c r="B291" s="11"/>
      <c r="C291" s="11"/>
      <c r="D291" s="11"/>
      <c r="E291" s="11"/>
      <c r="F291" s="10"/>
      <c r="G291" s="33"/>
      <c r="H291" s="9" t="s">
        <v>9760</v>
      </c>
      <c r="I291" s="9">
        <v>997</v>
      </c>
      <c r="J291" s="9">
        <v>0</v>
      </c>
      <c r="K291" s="9">
        <v>997</v>
      </c>
    </row>
    <row r="292" spans="1:11" x14ac:dyDescent="0.25">
      <c r="A292" s="13"/>
      <c r="B292" s="11"/>
      <c r="C292" s="11"/>
      <c r="D292" s="11"/>
      <c r="E292" s="11"/>
      <c r="F292" s="10"/>
      <c r="G292" s="33"/>
      <c r="H292" s="9" t="s">
        <v>9644</v>
      </c>
      <c r="I292" s="9">
        <v>2858</v>
      </c>
      <c r="J292" s="9">
        <v>0</v>
      </c>
      <c r="K292" s="9">
        <v>2858</v>
      </c>
    </row>
    <row r="293" spans="1:11" x14ac:dyDescent="0.25">
      <c r="A293" s="13"/>
      <c r="B293" s="11"/>
      <c r="C293" s="11"/>
      <c r="D293" s="11"/>
      <c r="E293" s="11"/>
      <c r="F293" s="10"/>
      <c r="G293" s="33"/>
      <c r="H293" s="9" t="s">
        <v>9643</v>
      </c>
      <c r="I293" s="9">
        <v>4796</v>
      </c>
      <c r="J293" s="9">
        <v>0</v>
      </c>
      <c r="K293" s="9">
        <v>4796</v>
      </c>
    </row>
    <row r="294" spans="1:11" ht="14.4" customHeight="1" x14ac:dyDescent="0.25">
      <c r="A294" s="13"/>
      <c r="B294" s="10"/>
      <c r="C294" s="12" t="s">
        <v>13272</v>
      </c>
      <c r="D294" s="11"/>
      <c r="E294" s="11"/>
      <c r="F294" s="11"/>
      <c r="G294" s="11"/>
      <c r="H294" s="11"/>
      <c r="I294" s="11"/>
      <c r="J294" s="11"/>
      <c r="K294" s="10"/>
    </row>
    <row r="295" spans="1:11" x14ac:dyDescent="0.25">
      <c r="A295" s="12"/>
      <c r="B295" s="11"/>
      <c r="C295" s="11"/>
      <c r="D295" s="11"/>
      <c r="E295" s="11"/>
      <c r="F295" s="10"/>
      <c r="G295" s="9" t="s">
        <v>551</v>
      </c>
      <c r="H295" s="9" t="s">
        <v>9617</v>
      </c>
      <c r="I295" s="9">
        <v>983</v>
      </c>
      <c r="J295" s="9">
        <v>0</v>
      </c>
      <c r="K295" s="9">
        <v>983</v>
      </c>
    </row>
    <row r="296" spans="1:11" x14ac:dyDescent="0.25">
      <c r="A296" s="13"/>
      <c r="B296" s="11"/>
      <c r="C296" s="11"/>
      <c r="D296" s="11"/>
      <c r="E296" s="11"/>
      <c r="F296" s="10"/>
      <c r="G296" s="33"/>
      <c r="H296" s="9" t="s">
        <v>9760</v>
      </c>
      <c r="I296" s="9">
        <v>997</v>
      </c>
      <c r="J296" s="9">
        <v>0</v>
      </c>
      <c r="K296" s="9">
        <v>997</v>
      </c>
    </row>
    <row r="297" spans="1:11" x14ac:dyDescent="0.25">
      <c r="A297" s="13"/>
      <c r="B297" s="11"/>
      <c r="C297" s="11"/>
      <c r="D297" s="11"/>
      <c r="E297" s="11"/>
      <c r="F297" s="10"/>
      <c r="G297" s="33"/>
      <c r="H297" s="9" t="s">
        <v>9644</v>
      </c>
      <c r="I297" s="9">
        <v>2858</v>
      </c>
      <c r="J297" s="9">
        <v>0</v>
      </c>
      <c r="K297" s="9">
        <v>2858</v>
      </c>
    </row>
    <row r="298" spans="1:11" x14ac:dyDescent="0.25">
      <c r="A298" s="13"/>
      <c r="B298" s="11"/>
      <c r="C298" s="11"/>
      <c r="D298" s="11"/>
      <c r="E298" s="11"/>
      <c r="F298" s="10"/>
      <c r="G298" s="33"/>
      <c r="H298" s="9" t="s">
        <v>9643</v>
      </c>
      <c r="I298" s="9">
        <v>4838</v>
      </c>
      <c r="J298" s="9">
        <v>0</v>
      </c>
      <c r="K298" s="9">
        <v>4838</v>
      </c>
    </row>
    <row r="299" spans="1:11" ht="18" customHeight="1" x14ac:dyDescent="0.25">
      <c r="A299" s="15" t="s">
        <v>13271</v>
      </c>
      <c r="B299" s="10"/>
      <c r="C299" s="14" t="s">
        <v>13270</v>
      </c>
      <c r="D299" s="11"/>
      <c r="E299" s="11"/>
      <c r="F299" s="11"/>
      <c r="G299" s="11"/>
      <c r="H299" s="11"/>
      <c r="I299" s="11"/>
      <c r="J299" s="11"/>
      <c r="K299" s="10"/>
    </row>
    <row r="300" spans="1:11" ht="14.4" customHeight="1" x14ac:dyDescent="0.25">
      <c r="A300" s="13"/>
      <c r="B300" s="10"/>
      <c r="C300" s="12" t="s">
        <v>13269</v>
      </c>
      <c r="D300" s="11"/>
      <c r="E300" s="11"/>
      <c r="F300" s="11"/>
      <c r="G300" s="11"/>
      <c r="H300" s="11"/>
      <c r="I300" s="11"/>
      <c r="J300" s="11"/>
      <c r="K300" s="10"/>
    </row>
    <row r="301" spans="1:11" x14ac:dyDescent="0.25">
      <c r="A301" s="12"/>
      <c r="B301" s="11"/>
      <c r="C301" s="11"/>
      <c r="D301" s="11"/>
      <c r="E301" s="11"/>
      <c r="F301" s="10"/>
      <c r="G301" s="9" t="s">
        <v>606</v>
      </c>
      <c r="H301" s="9" t="s">
        <v>9617</v>
      </c>
      <c r="I301" s="9">
        <v>95</v>
      </c>
      <c r="J301" s="9">
        <v>0</v>
      </c>
      <c r="K301" s="9">
        <v>95</v>
      </c>
    </row>
    <row r="302" spans="1:11" x14ac:dyDescent="0.25">
      <c r="A302" s="13"/>
      <c r="B302" s="11"/>
      <c r="C302" s="11"/>
      <c r="D302" s="11"/>
      <c r="E302" s="11"/>
      <c r="F302" s="10"/>
      <c r="G302" s="33"/>
      <c r="H302" s="9" t="s">
        <v>9644</v>
      </c>
      <c r="I302" s="9">
        <v>61</v>
      </c>
      <c r="J302" s="9">
        <v>0</v>
      </c>
      <c r="K302" s="9">
        <v>61</v>
      </c>
    </row>
    <row r="303" spans="1:11" x14ac:dyDescent="0.25">
      <c r="A303" s="13"/>
      <c r="B303" s="11"/>
      <c r="C303" s="11"/>
      <c r="D303" s="11"/>
      <c r="E303" s="11"/>
      <c r="F303" s="10"/>
      <c r="G303" s="33"/>
      <c r="H303" s="9" t="s">
        <v>9643</v>
      </c>
      <c r="I303" s="9">
        <v>155</v>
      </c>
      <c r="J303" s="9">
        <v>0</v>
      </c>
      <c r="K303" s="9">
        <v>155</v>
      </c>
    </row>
    <row r="304" spans="1:11" ht="14.4" customHeight="1" x14ac:dyDescent="0.25">
      <c r="A304" s="13"/>
      <c r="B304" s="10"/>
      <c r="C304" s="12" t="s">
        <v>13268</v>
      </c>
      <c r="D304" s="11"/>
      <c r="E304" s="11"/>
      <c r="F304" s="11"/>
      <c r="G304" s="11"/>
      <c r="H304" s="11"/>
      <c r="I304" s="11"/>
      <c r="J304" s="11"/>
      <c r="K304" s="10"/>
    </row>
    <row r="305" spans="1:11" x14ac:dyDescent="0.25">
      <c r="A305" s="12"/>
      <c r="B305" s="11"/>
      <c r="C305" s="11"/>
      <c r="D305" s="11"/>
      <c r="E305" s="11"/>
      <c r="F305" s="10"/>
      <c r="G305" s="9" t="s">
        <v>606</v>
      </c>
      <c r="H305" s="9" t="s">
        <v>9617</v>
      </c>
      <c r="I305" s="9">
        <v>222</v>
      </c>
      <c r="J305" s="9">
        <v>0</v>
      </c>
      <c r="K305" s="9">
        <v>222</v>
      </c>
    </row>
    <row r="306" spans="1:11" x14ac:dyDescent="0.25">
      <c r="A306" s="13"/>
      <c r="B306" s="11"/>
      <c r="C306" s="11"/>
      <c r="D306" s="11"/>
      <c r="E306" s="11"/>
      <c r="F306" s="10"/>
      <c r="G306" s="33"/>
      <c r="H306" s="9" t="s">
        <v>9644</v>
      </c>
      <c r="I306" s="9">
        <v>60</v>
      </c>
      <c r="J306" s="9">
        <v>0</v>
      </c>
      <c r="K306" s="9">
        <v>60</v>
      </c>
    </row>
    <row r="307" spans="1:11" x14ac:dyDescent="0.25">
      <c r="A307" s="13"/>
      <c r="B307" s="11"/>
      <c r="C307" s="11"/>
      <c r="D307" s="11"/>
      <c r="E307" s="11"/>
      <c r="F307" s="10"/>
      <c r="G307" s="33"/>
      <c r="H307" s="9" t="s">
        <v>9643</v>
      </c>
      <c r="I307" s="9">
        <v>282</v>
      </c>
      <c r="J307" s="9">
        <v>0</v>
      </c>
      <c r="K307" s="9">
        <v>282</v>
      </c>
    </row>
    <row r="308" spans="1:11" ht="14.4" customHeight="1" x14ac:dyDescent="0.25">
      <c r="A308" s="13"/>
      <c r="B308" s="10"/>
      <c r="C308" s="12" t="s">
        <v>13267</v>
      </c>
      <c r="D308" s="11"/>
      <c r="E308" s="11"/>
      <c r="F308" s="11"/>
      <c r="G308" s="11"/>
      <c r="H308" s="11"/>
      <c r="I308" s="11"/>
      <c r="J308" s="11"/>
      <c r="K308" s="10"/>
    </row>
    <row r="309" spans="1:11" x14ac:dyDescent="0.25">
      <c r="A309" s="12"/>
      <c r="B309" s="11"/>
      <c r="C309" s="11"/>
      <c r="D309" s="11"/>
      <c r="E309" s="11"/>
      <c r="F309" s="10"/>
      <c r="G309" s="9" t="s">
        <v>606</v>
      </c>
      <c r="H309" s="9" t="s">
        <v>9617</v>
      </c>
      <c r="I309" s="9">
        <v>173</v>
      </c>
      <c r="J309" s="9">
        <v>0</v>
      </c>
      <c r="K309" s="9">
        <v>173</v>
      </c>
    </row>
    <row r="310" spans="1:11" x14ac:dyDescent="0.25">
      <c r="A310" s="13"/>
      <c r="B310" s="11"/>
      <c r="C310" s="11"/>
      <c r="D310" s="11"/>
      <c r="E310" s="11"/>
      <c r="F310" s="10"/>
      <c r="G310" s="33"/>
      <c r="H310" s="9" t="s">
        <v>9644</v>
      </c>
      <c r="I310" s="9">
        <v>88</v>
      </c>
      <c r="J310" s="9">
        <v>0</v>
      </c>
      <c r="K310" s="9">
        <v>88</v>
      </c>
    </row>
    <row r="311" spans="1:11" x14ac:dyDescent="0.25">
      <c r="A311" s="13"/>
      <c r="B311" s="11"/>
      <c r="C311" s="11"/>
      <c r="D311" s="11"/>
      <c r="E311" s="11"/>
      <c r="F311" s="10"/>
      <c r="G311" s="33"/>
      <c r="H311" s="9" t="s">
        <v>9643</v>
      </c>
      <c r="I311" s="9">
        <v>261</v>
      </c>
      <c r="J311" s="9">
        <v>0</v>
      </c>
      <c r="K311" s="9">
        <v>261</v>
      </c>
    </row>
    <row r="312" spans="1:11" ht="18" customHeight="1" x14ac:dyDescent="0.25">
      <c r="A312" s="15" t="s">
        <v>13266</v>
      </c>
      <c r="B312" s="10"/>
      <c r="C312" s="14" t="s">
        <v>13265</v>
      </c>
      <c r="D312" s="11"/>
      <c r="E312" s="11"/>
      <c r="F312" s="11"/>
      <c r="G312" s="11"/>
      <c r="H312" s="11"/>
      <c r="I312" s="11"/>
      <c r="J312" s="11"/>
      <c r="K312" s="10"/>
    </row>
    <row r="313" spans="1:11" ht="14.4" customHeight="1" x14ac:dyDescent="0.25">
      <c r="A313" s="13"/>
      <c r="B313" s="10"/>
      <c r="C313" s="12" t="s">
        <v>13264</v>
      </c>
      <c r="D313" s="11"/>
      <c r="E313" s="11"/>
      <c r="F313" s="11"/>
      <c r="G313" s="11"/>
      <c r="H313" s="11"/>
      <c r="I313" s="11"/>
      <c r="J313" s="11"/>
      <c r="K313" s="10"/>
    </row>
    <row r="314" spans="1:11" x14ac:dyDescent="0.25">
      <c r="A314" s="12"/>
      <c r="B314" s="11"/>
      <c r="C314" s="11"/>
      <c r="D314" s="11"/>
      <c r="E314" s="11"/>
      <c r="F314" s="10"/>
      <c r="G314" s="9" t="s">
        <v>606</v>
      </c>
      <c r="H314" s="9" t="s">
        <v>9617</v>
      </c>
      <c r="I314" s="9">
        <v>95</v>
      </c>
      <c r="J314" s="9">
        <v>0</v>
      </c>
      <c r="K314" s="9">
        <v>95</v>
      </c>
    </row>
    <row r="315" spans="1:11" x14ac:dyDescent="0.25">
      <c r="A315" s="13"/>
      <c r="B315" s="11"/>
      <c r="C315" s="11"/>
      <c r="D315" s="11"/>
      <c r="E315" s="11"/>
      <c r="F315" s="10"/>
      <c r="G315" s="33"/>
      <c r="H315" s="9" t="s">
        <v>9644</v>
      </c>
      <c r="I315" s="9">
        <v>62</v>
      </c>
      <c r="J315" s="9">
        <v>0</v>
      </c>
      <c r="K315" s="9">
        <v>62</v>
      </c>
    </row>
    <row r="316" spans="1:11" x14ac:dyDescent="0.25">
      <c r="A316" s="13"/>
      <c r="B316" s="11"/>
      <c r="C316" s="11"/>
      <c r="D316" s="11"/>
      <c r="E316" s="11"/>
      <c r="F316" s="10"/>
      <c r="G316" s="33"/>
      <c r="H316" s="9" t="s">
        <v>9643</v>
      </c>
      <c r="I316" s="9">
        <v>156</v>
      </c>
      <c r="J316" s="9">
        <v>0</v>
      </c>
      <c r="K316" s="9">
        <v>156</v>
      </c>
    </row>
    <row r="317" spans="1:11" ht="14.4" customHeight="1" x14ac:dyDescent="0.25">
      <c r="A317" s="13"/>
      <c r="B317" s="10"/>
      <c r="C317" s="12" t="s">
        <v>13263</v>
      </c>
      <c r="D317" s="11"/>
      <c r="E317" s="11"/>
      <c r="F317" s="11"/>
      <c r="G317" s="11"/>
      <c r="H317" s="11"/>
      <c r="I317" s="11"/>
      <c r="J317" s="11"/>
      <c r="K317" s="10"/>
    </row>
    <row r="318" spans="1:11" x14ac:dyDescent="0.25">
      <c r="A318" s="12"/>
      <c r="B318" s="11"/>
      <c r="C318" s="11"/>
      <c r="D318" s="11"/>
      <c r="E318" s="11"/>
      <c r="F318" s="10"/>
      <c r="G318" s="9" t="s">
        <v>606</v>
      </c>
      <c r="H318" s="9" t="s">
        <v>9617</v>
      </c>
      <c r="I318" s="9">
        <v>222</v>
      </c>
      <c r="J318" s="9">
        <v>0</v>
      </c>
      <c r="K318" s="9">
        <v>222</v>
      </c>
    </row>
    <row r="319" spans="1:11" x14ac:dyDescent="0.25">
      <c r="A319" s="13"/>
      <c r="B319" s="11"/>
      <c r="C319" s="11"/>
      <c r="D319" s="11"/>
      <c r="E319" s="11"/>
      <c r="F319" s="10"/>
      <c r="G319" s="33"/>
      <c r="H319" s="9" t="s">
        <v>9644</v>
      </c>
      <c r="I319" s="9">
        <v>60</v>
      </c>
      <c r="J319" s="9">
        <v>0</v>
      </c>
      <c r="K319" s="9">
        <v>60</v>
      </c>
    </row>
    <row r="320" spans="1:11" x14ac:dyDescent="0.25">
      <c r="A320" s="13"/>
      <c r="B320" s="11"/>
      <c r="C320" s="11"/>
      <c r="D320" s="11"/>
      <c r="E320" s="11"/>
      <c r="F320" s="10"/>
      <c r="G320" s="33"/>
      <c r="H320" s="9" t="s">
        <v>9643</v>
      </c>
      <c r="I320" s="9">
        <v>282</v>
      </c>
      <c r="J320" s="9">
        <v>0</v>
      </c>
      <c r="K320" s="9">
        <v>282</v>
      </c>
    </row>
    <row r="321" spans="1:11" ht="14.4" customHeight="1" x14ac:dyDescent="0.25">
      <c r="A321" s="13"/>
      <c r="B321" s="10"/>
      <c r="C321" s="12" t="s">
        <v>13262</v>
      </c>
      <c r="D321" s="11"/>
      <c r="E321" s="11"/>
      <c r="F321" s="11"/>
      <c r="G321" s="11"/>
      <c r="H321" s="11"/>
      <c r="I321" s="11"/>
      <c r="J321" s="11"/>
      <c r="K321" s="10"/>
    </row>
    <row r="322" spans="1:11" x14ac:dyDescent="0.25">
      <c r="A322" s="12"/>
      <c r="B322" s="11"/>
      <c r="C322" s="11"/>
      <c r="D322" s="11"/>
      <c r="E322" s="11"/>
      <c r="F322" s="10"/>
      <c r="G322" s="9" t="s">
        <v>606</v>
      </c>
      <c r="H322" s="9" t="s">
        <v>9617</v>
      </c>
      <c r="I322" s="9">
        <v>141</v>
      </c>
      <c r="J322" s="9">
        <v>0</v>
      </c>
      <c r="K322" s="9">
        <v>141</v>
      </c>
    </row>
    <row r="323" spans="1:11" x14ac:dyDescent="0.25">
      <c r="A323" s="13"/>
      <c r="B323" s="11"/>
      <c r="C323" s="11"/>
      <c r="D323" s="11"/>
      <c r="E323" s="11"/>
      <c r="F323" s="10"/>
      <c r="G323" s="33"/>
      <c r="H323" s="9" t="s">
        <v>9644</v>
      </c>
      <c r="I323" s="9">
        <v>67</v>
      </c>
      <c r="J323" s="9">
        <v>0</v>
      </c>
      <c r="K323" s="9">
        <v>67</v>
      </c>
    </row>
    <row r="324" spans="1:11" x14ac:dyDescent="0.25">
      <c r="A324" s="13"/>
      <c r="B324" s="11"/>
      <c r="C324" s="11"/>
      <c r="D324" s="11"/>
      <c r="E324" s="11"/>
      <c r="F324" s="10"/>
      <c r="G324" s="33"/>
      <c r="H324" s="9" t="s">
        <v>9643</v>
      </c>
      <c r="I324" s="9">
        <v>208</v>
      </c>
      <c r="J324" s="9">
        <v>0</v>
      </c>
      <c r="K324" s="9">
        <v>208</v>
      </c>
    </row>
    <row r="325" spans="1:11" ht="14.4" customHeight="1" x14ac:dyDescent="0.25">
      <c r="A325" s="13"/>
      <c r="B325" s="10"/>
      <c r="C325" s="12" t="s">
        <v>13261</v>
      </c>
      <c r="D325" s="11"/>
      <c r="E325" s="11"/>
      <c r="F325" s="11"/>
      <c r="G325" s="11"/>
      <c r="H325" s="11"/>
      <c r="I325" s="11"/>
      <c r="J325" s="11"/>
      <c r="K325" s="10"/>
    </row>
    <row r="326" spans="1:11" x14ac:dyDescent="0.25">
      <c r="A326" s="12"/>
      <c r="B326" s="11"/>
      <c r="C326" s="11"/>
      <c r="D326" s="11"/>
      <c r="E326" s="11"/>
      <c r="F326" s="10"/>
      <c r="G326" s="9" t="s">
        <v>606</v>
      </c>
      <c r="H326" s="9" t="s">
        <v>9617</v>
      </c>
      <c r="I326" s="9">
        <v>156</v>
      </c>
      <c r="J326" s="9">
        <v>0</v>
      </c>
      <c r="K326" s="9">
        <v>156</v>
      </c>
    </row>
    <row r="327" spans="1:11" x14ac:dyDescent="0.25">
      <c r="A327" s="13"/>
      <c r="B327" s="11"/>
      <c r="C327" s="11"/>
      <c r="D327" s="11"/>
      <c r="E327" s="11"/>
      <c r="F327" s="10"/>
      <c r="G327" s="33"/>
      <c r="H327" s="9" t="s">
        <v>9644</v>
      </c>
      <c r="I327" s="9">
        <v>67</v>
      </c>
      <c r="J327" s="9">
        <v>0</v>
      </c>
      <c r="K327" s="9">
        <v>67</v>
      </c>
    </row>
    <row r="328" spans="1:11" x14ac:dyDescent="0.25">
      <c r="A328" s="13"/>
      <c r="B328" s="11"/>
      <c r="C328" s="11"/>
      <c r="D328" s="11"/>
      <c r="E328" s="11"/>
      <c r="F328" s="10"/>
      <c r="G328" s="33"/>
      <c r="H328" s="9" t="s">
        <v>9643</v>
      </c>
      <c r="I328" s="9">
        <v>223</v>
      </c>
      <c r="J328" s="9">
        <v>0</v>
      </c>
      <c r="K328" s="9">
        <v>223</v>
      </c>
    </row>
    <row r="329" spans="1:11" ht="14.4" customHeight="1" x14ac:dyDescent="0.25">
      <c r="A329" s="13"/>
      <c r="B329" s="10"/>
      <c r="C329" s="12" t="s">
        <v>13260</v>
      </c>
      <c r="D329" s="11"/>
      <c r="E329" s="11"/>
      <c r="F329" s="11"/>
      <c r="G329" s="11"/>
      <c r="H329" s="11"/>
      <c r="I329" s="11"/>
      <c r="J329" s="11"/>
      <c r="K329" s="10"/>
    </row>
    <row r="330" spans="1:11" x14ac:dyDescent="0.25">
      <c r="A330" s="12"/>
      <c r="B330" s="11"/>
      <c r="C330" s="11"/>
      <c r="D330" s="11"/>
      <c r="E330" s="11"/>
      <c r="F330" s="10"/>
      <c r="G330" s="9" t="s">
        <v>606</v>
      </c>
      <c r="H330" s="9" t="s">
        <v>9617</v>
      </c>
      <c r="I330" s="9">
        <v>220</v>
      </c>
      <c r="J330" s="9">
        <v>0</v>
      </c>
      <c r="K330" s="9">
        <v>220</v>
      </c>
    </row>
    <row r="331" spans="1:11" x14ac:dyDescent="0.25">
      <c r="A331" s="13"/>
      <c r="B331" s="11"/>
      <c r="C331" s="11"/>
      <c r="D331" s="11"/>
      <c r="E331" s="11"/>
      <c r="F331" s="10"/>
      <c r="G331" s="33"/>
      <c r="H331" s="9" t="s">
        <v>9644</v>
      </c>
      <c r="I331" s="9">
        <v>77</v>
      </c>
      <c r="J331" s="9">
        <v>0</v>
      </c>
      <c r="K331" s="9">
        <v>77</v>
      </c>
    </row>
    <row r="332" spans="1:11" x14ac:dyDescent="0.25">
      <c r="A332" s="13"/>
      <c r="B332" s="11"/>
      <c r="C332" s="11"/>
      <c r="D332" s="11"/>
      <c r="E332" s="11"/>
      <c r="F332" s="10"/>
      <c r="G332" s="33"/>
      <c r="H332" s="9" t="s">
        <v>9643</v>
      </c>
      <c r="I332" s="9">
        <v>296</v>
      </c>
      <c r="J332" s="9">
        <v>0</v>
      </c>
      <c r="K332" s="9">
        <v>296</v>
      </c>
    </row>
    <row r="333" spans="1:11" ht="14.4" customHeight="1" x14ac:dyDescent="0.25">
      <c r="A333" s="13"/>
      <c r="B333" s="10"/>
      <c r="C333" s="12" t="s">
        <v>13259</v>
      </c>
      <c r="D333" s="11"/>
      <c r="E333" s="11"/>
      <c r="F333" s="11"/>
      <c r="G333" s="11"/>
      <c r="H333" s="11"/>
      <c r="I333" s="11"/>
      <c r="J333" s="11"/>
      <c r="K333" s="10"/>
    </row>
    <row r="334" spans="1:11" x14ac:dyDescent="0.25">
      <c r="A334" s="12"/>
      <c r="B334" s="11"/>
      <c r="C334" s="11"/>
      <c r="D334" s="11"/>
      <c r="E334" s="11"/>
      <c r="F334" s="10"/>
      <c r="G334" s="9" t="s">
        <v>606</v>
      </c>
      <c r="H334" s="9" t="s">
        <v>9617</v>
      </c>
      <c r="I334" s="9">
        <v>173</v>
      </c>
      <c r="J334" s="9">
        <v>0</v>
      </c>
      <c r="K334" s="9">
        <v>173</v>
      </c>
    </row>
    <row r="335" spans="1:11" x14ac:dyDescent="0.25">
      <c r="A335" s="13"/>
      <c r="B335" s="11"/>
      <c r="C335" s="11"/>
      <c r="D335" s="11"/>
      <c r="E335" s="11"/>
      <c r="F335" s="10"/>
      <c r="G335" s="33"/>
      <c r="H335" s="9" t="s">
        <v>9644</v>
      </c>
      <c r="I335" s="9">
        <v>88</v>
      </c>
      <c r="J335" s="9">
        <v>0</v>
      </c>
      <c r="K335" s="9">
        <v>88</v>
      </c>
    </row>
    <row r="336" spans="1:11" x14ac:dyDescent="0.25">
      <c r="A336" s="13"/>
      <c r="B336" s="11"/>
      <c r="C336" s="11"/>
      <c r="D336" s="11"/>
      <c r="E336" s="11"/>
      <c r="F336" s="10"/>
      <c r="G336" s="33"/>
      <c r="H336" s="9" t="s">
        <v>9643</v>
      </c>
      <c r="I336" s="9">
        <v>262</v>
      </c>
      <c r="J336" s="9">
        <v>0</v>
      </c>
      <c r="K336" s="9">
        <v>262</v>
      </c>
    </row>
    <row r="337" spans="1:11" ht="14.4" customHeight="1" x14ac:dyDescent="0.25">
      <c r="A337" s="13"/>
      <c r="B337" s="10"/>
      <c r="C337" s="12" t="s">
        <v>13258</v>
      </c>
      <c r="D337" s="11"/>
      <c r="E337" s="11"/>
      <c r="F337" s="11"/>
      <c r="G337" s="11"/>
      <c r="H337" s="11"/>
      <c r="I337" s="11"/>
      <c r="J337" s="11"/>
      <c r="K337" s="10"/>
    </row>
    <row r="338" spans="1:11" x14ac:dyDescent="0.25">
      <c r="A338" s="12"/>
      <c r="B338" s="11"/>
      <c r="C338" s="11"/>
      <c r="D338" s="11"/>
      <c r="E338" s="11"/>
      <c r="F338" s="10"/>
      <c r="G338" s="9" t="s">
        <v>606</v>
      </c>
      <c r="H338" s="9" t="s">
        <v>9617</v>
      </c>
      <c r="I338" s="9">
        <v>108</v>
      </c>
      <c r="J338" s="9">
        <v>0</v>
      </c>
      <c r="K338" s="9">
        <v>108</v>
      </c>
    </row>
    <row r="339" spans="1:11" x14ac:dyDescent="0.25">
      <c r="A339" s="13"/>
      <c r="B339" s="11"/>
      <c r="C339" s="11"/>
      <c r="D339" s="11"/>
      <c r="E339" s="11"/>
      <c r="F339" s="10"/>
      <c r="G339" s="33"/>
      <c r="H339" s="9" t="s">
        <v>9644</v>
      </c>
      <c r="I339" s="9">
        <v>182</v>
      </c>
      <c r="J339" s="9">
        <v>0</v>
      </c>
      <c r="K339" s="9">
        <v>182</v>
      </c>
    </row>
    <row r="340" spans="1:11" x14ac:dyDescent="0.25">
      <c r="A340" s="13"/>
      <c r="B340" s="11"/>
      <c r="C340" s="11"/>
      <c r="D340" s="11"/>
      <c r="E340" s="11"/>
      <c r="F340" s="10"/>
      <c r="G340" s="33"/>
      <c r="H340" s="9" t="s">
        <v>9643</v>
      </c>
      <c r="I340" s="9">
        <v>290</v>
      </c>
      <c r="J340" s="9">
        <v>0</v>
      </c>
      <c r="K340" s="9">
        <v>290</v>
      </c>
    </row>
    <row r="341" spans="1:11" ht="14.4" customHeight="1" x14ac:dyDescent="0.25">
      <c r="A341" s="13"/>
      <c r="B341" s="10"/>
      <c r="C341" s="12" t="s">
        <v>13257</v>
      </c>
      <c r="D341" s="11"/>
      <c r="E341" s="11"/>
      <c r="F341" s="11"/>
      <c r="G341" s="11"/>
      <c r="H341" s="11"/>
      <c r="I341" s="11"/>
      <c r="J341" s="11"/>
      <c r="K341" s="10"/>
    </row>
    <row r="342" spans="1:11" x14ac:dyDescent="0.25">
      <c r="A342" s="12"/>
      <c r="B342" s="11"/>
      <c r="C342" s="11"/>
      <c r="D342" s="11"/>
      <c r="E342" s="11"/>
      <c r="F342" s="10"/>
      <c r="G342" s="9" t="s">
        <v>606</v>
      </c>
      <c r="H342" s="9" t="s">
        <v>9617</v>
      </c>
      <c r="I342" s="9">
        <v>192</v>
      </c>
      <c r="J342" s="9">
        <v>0</v>
      </c>
      <c r="K342" s="9">
        <v>192</v>
      </c>
    </row>
    <row r="343" spans="1:11" x14ac:dyDescent="0.25">
      <c r="A343" s="13"/>
      <c r="B343" s="11"/>
      <c r="C343" s="11"/>
      <c r="D343" s="11"/>
      <c r="E343" s="11"/>
      <c r="F343" s="10"/>
      <c r="G343" s="33"/>
      <c r="H343" s="9" t="s">
        <v>9644</v>
      </c>
      <c r="I343" s="9">
        <v>96</v>
      </c>
      <c r="J343" s="9">
        <v>0</v>
      </c>
      <c r="K343" s="9">
        <v>96</v>
      </c>
    </row>
    <row r="344" spans="1:11" x14ac:dyDescent="0.25">
      <c r="A344" s="13"/>
      <c r="B344" s="11"/>
      <c r="C344" s="11"/>
      <c r="D344" s="11"/>
      <c r="E344" s="11"/>
      <c r="F344" s="10"/>
      <c r="G344" s="33"/>
      <c r="H344" s="9" t="s">
        <v>9643</v>
      </c>
      <c r="I344" s="9">
        <v>288</v>
      </c>
      <c r="J344" s="9">
        <v>0</v>
      </c>
      <c r="K344" s="9">
        <v>288</v>
      </c>
    </row>
    <row r="345" spans="1:11" ht="14.4" customHeight="1" x14ac:dyDescent="0.25">
      <c r="A345" s="13"/>
      <c r="B345" s="10"/>
      <c r="C345" s="12" t="s">
        <v>13256</v>
      </c>
      <c r="D345" s="11"/>
      <c r="E345" s="11"/>
      <c r="F345" s="11"/>
      <c r="G345" s="11"/>
      <c r="H345" s="11"/>
      <c r="I345" s="11"/>
      <c r="J345" s="11"/>
      <c r="K345" s="10"/>
    </row>
    <row r="346" spans="1:11" x14ac:dyDescent="0.25">
      <c r="A346" s="12"/>
      <c r="B346" s="11"/>
      <c r="C346" s="11"/>
      <c r="D346" s="11"/>
      <c r="E346" s="11"/>
      <c r="F346" s="10"/>
      <c r="G346" s="9" t="s">
        <v>606</v>
      </c>
      <c r="H346" s="9" t="s">
        <v>9617</v>
      </c>
      <c r="I346" s="9">
        <v>270</v>
      </c>
      <c r="J346" s="9">
        <v>0</v>
      </c>
      <c r="K346" s="9">
        <v>270</v>
      </c>
    </row>
    <row r="347" spans="1:11" x14ac:dyDescent="0.25">
      <c r="A347" s="13"/>
      <c r="B347" s="11"/>
      <c r="C347" s="11"/>
      <c r="D347" s="11"/>
      <c r="E347" s="11"/>
      <c r="F347" s="10"/>
      <c r="G347" s="33"/>
      <c r="H347" s="9" t="s">
        <v>9644</v>
      </c>
      <c r="I347" s="9">
        <v>454</v>
      </c>
      <c r="J347" s="9">
        <v>0</v>
      </c>
      <c r="K347" s="9">
        <v>454</v>
      </c>
    </row>
    <row r="348" spans="1:11" x14ac:dyDescent="0.25">
      <c r="A348" s="13"/>
      <c r="B348" s="11"/>
      <c r="C348" s="11"/>
      <c r="D348" s="11"/>
      <c r="E348" s="11"/>
      <c r="F348" s="10"/>
      <c r="G348" s="33"/>
      <c r="H348" s="9" t="s">
        <v>9643</v>
      </c>
      <c r="I348" s="9">
        <v>723</v>
      </c>
      <c r="J348" s="9">
        <v>0</v>
      </c>
      <c r="K348" s="9">
        <v>723</v>
      </c>
    </row>
    <row r="349" spans="1:11" ht="14.4" customHeight="1" x14ac:dyDescent="0.25">
      <c r="A349" s="13"/>
      <c r="B349" s="10"/>
      <c r="C349" s="12" t="s">
        <v>13255</v>
      </c>
      <c r="D349" s="11"/>
      <c r="E349" s="11"/>
      <c r="F349" s="11"/>
      <c r="G349" s="11"/>
      <c r="H349" s="11"/>
      <c r="I349" s="11"/>
      <c r="J349" s="11"/>
      <c r="K349" s="10"/>
    </row>
    <row r="350" spans="1:11" x14ac:dyDescent="0.25">
      <c r="A350" s="12"/>
      <c r="B350" s="11"/>
      <c r="C350" s="11"/>
      <c r="D350" s="11"/>
      <c r="E350" s="11"/>
      <c r="F350" s="10"/>
      <c r="G350" s="9" t="s">
        <v>606</v>
      </c>
      <c r="H350" s="9" t="s">
        <v>9617</v>
      </c>
      <c r="I350" s="9">
        <v>201</v>
      </c>
      <c r="J350" s="9">
        <v>0</v>
      </c>
      <c r="K350" s="9">
        <v>201</v>
      </c>
    </row>
    <row r="351" spans="1:11" x14ac:dyDescent="0.25">
      <c r="A351" s="13"/>
      <c r="B351" s="11"/>
      <c r="C351" s="11"/>
      <c r="D351" s="11"/>
      <c r="E351" s="11"/>
      <c r="F351" s="10"/>
      <c r="G351" s="33"/>
      <c r="H351" s="9" t="s">
        <v>9644</v>
      </c>
      <c r="I351" s="9">
        <v>379</v>
      </c>
      <c r="J351" s="9">
        <v>0</v>
      </c>
      <c r="K351" s="9">
        <v>379</v>
      </c>
    </row>
    <row r="352" spans="1:11" x14ac:dyDescent="0.25">
      <c r="A352" s="13"/>
      <c r="B352" s="11"/>
      <c r="C352" s="11"/>
      <c r="D352" s="11"/>
      <c r="E352" s="11"/>
      <c r="F352" s="10"/>
      <c r="G352" s="33"/>
      <c r="H352" s="9" t="s">
        <v>9643</v>
      </c>
      <c r="I352" s="9">
        <v>580</v>
      </c>
      <c r="J352" s="9">
        <v>0</v>
      </c>
      <c r="K352" s="9">
        <v>580</v>
      </c>
    </row>
    <row r="353" spans="1:11" ht="14.4" customHeight="1" x14ac:dyDescent="0.25">
      <c r="A353" s="13"/>
      <c r="B353" s="10"/>
      <c r="C353" s="12" t="s">
        <v>13254</v>
      </c>
      <c r="D353" s="11"/>
      <c r="E353" s="11"/>
      <c r="F353" s="11"/>
      <c r="G353" s="11"/>
      <c r="H353" s="11"/>
      <c r="I353" s="11"/>
      <c r="J353" s="11"/>
      <c r="K353" s="10"/>
    </row>
    <row r="354" spans="1:11" x14ac:dyDescent="0.25">
      <c r="A354" s="12"/>
      <c r="B354" s="11"/>
      <c r="C354" s="11"/>
      <c r="D354" s="11"/>
      <c r="E354" s="11"/>
      <c r="F354" s="10"/>
      <c r="G354" s="9" t="s">
        <v>606</v>
      </c>
      <c r="H354" s="9" t="s">
        <v>9617</v>
      </c>
      <c r="I354" s="9">
        <v>263</v>
      </c>
      <c r="J354" s="9">
        <v>0</v>
      </c>
      <c r="K354" s="9">
        <v>263</v>
      </c>
    </row>
    <row r="355" spans="1:11" x14ac:dyDescent="0.25">
      <c r="A355" s="13"/>
      <c r="B355" s="11"/>
      <c r="C355" s="11"/>
      <c r="D355" s="11"/>
      <c r="E355" s="11"/>
      <c r="F355" s="10"/>
      <c r="G355" s="33"/>
      <c r="H355" s="9" t="s">
        <v>9644</v>
      </c>
      <c r="I355" s="9">
        <v>60</v>
      </c>
      <c r="J355" s="9">
        <v>0</v>
      </c>
      <c r="K355" s="9">
        <v>60</v>
      </c>
    </row>
    <row r="356" spans="1:11" x14ac:dyDescent="0.25">
      <c r="A356" s="13"/>
      <c r="B356" s="11"/>
      <c r="C356" s="11"/>
      <c r="D356" s="11"/>
      <c r="E356" s="11"/>
      <c r="F356" s="10"/>
      <c r="G356" s="33"/>
      <c r="H356" s="9" t="s">
        <v>9643</v>
      </c>
      <c r="I356" s="9">
        <v>322</v>
      </c>
      <c r="J356" s="9">
        <v>0</v>
      </c>
      <c r="K356" s="9">
        <v>322</v>
      </c>
    </row>
    <row r="357" spans="1:11" ht="14.4" customHeight="1" x14ac:dyDescent="0.25">
      <c r="A357" s="13"/>
      <c r="B357" s="10"/>
      <c r="C357" s="12" t="s">
        <v>13253</v>
      </c>
      <c r="D357" s="11"/>
      <c r="E357" s="11"/>
      <c r="F357" s="11"/>
      <c r="G357" s="11"/>
      <c r="H357" s="11"/>
      <c r="I357" s="11"/>
      <c r="J357" s="11"/>
      <c r="K357" s="10"/>
    </row>
    <row r="358" spans="1:11" x14ac:dyDescent="0.25">
      <c r="A358" s="12"/>
      <c r="B358" s="11"/>
      <c r="C358" s="11"/>
      <c r="D358" s="11"/>
      <c r="E358" s="11"/>
      <c r="F358" s="10"/>
      <c r="G358" s="9" t="s">
        <v>606</v>
      </c>
      <c r="H358" s="9" t="s">
        <v>9617</v>
      </c>
      <c r="I358" s="9">
        <v>91</v>
      </c>
      <c r="J358" s="9">
        <v>0</v>
      </c>
      <c r="K358" s="9">
        <v>91</v>
      </c>
    </row>
    <row r="359" spans="1:11" x14ac:dyDescent="0.25">
      <c r="A359" s="13"/>
      <c r="B359" s="11"/>
      <c r="C359" s="11"/>
      <c r="D359" s="11"/>
      <c r="E359" s="11"/>
      <c r="F359" s="10"/>
      <c r="G359" s="33"/>
      <c r="H359" s="9" t="s">
        <v>9644</v>
      </c>
      <c r="I359" s="9">
        <v>183</v>
      </c>
      <c r="J359" s="9">
        <v>0</v>
      </c>
      <c r="K359" s="9">
        <v>183</v>
      </c>
    </row>
    <row r="360" spans="1:11" x14ac:dyDescent="0.25">
      <c r="A360" s="13"/>
      <c r="B360" s="11"/>
      <c r="C360" s="11"/>
      <c r="D360" s="11"/>
      <c r="E360" s="11"/>
      <c r="F360" s="10"/>
      <c r="G360" s="33"/>
      <c r="H360" s="9" t="s">
        <v>9643</v>
      </c>
      <c r="I360" s="9">
        <v>274</v>
      </c>
      <c r="J360" s="9">
        <v>0</v>
      </c>
      <c r="K360" s="9">
        <v>274</v>
      </c>
    </row>
    <row r="361" spans="1:11" ht="14.4" customHeight="1" x14ac:dyDescent="0.25">
      <c r="A361" s="13"/>
      <c r="B361" s="10"/>
      <c r="C361" s="12" t="s">
        <v>13252</v>
      </c>
      <c r="D361" s="11"/>
      <c r="E361" s="11"/>
      <c r="F361" s="11"/>
      <c r="G361" s="11"/>
      <c r="H361" s="11"/>
      <c r="I361" s="11"/>
      <c r="J361" s="11"/>
      <c r="K361" s="10"/>
    </row>
    <row r="362" spans="1:11" x14ac:dyDescent="0.25">
      <c r="A362" s="12"/>
      <c r="B362" s="11"/>
      <c r="C362" s="11"/>
      <c r="D362" s="11"/>
      <c r="E362" s="11"/>
      <c r="F362" s="10"/>
      <c r="G362" s="9" t="s">
        <v>606</v>
      </c>
      <c r="H362" s="9" t="s">
        <v>9617</v>
      </c>
      <c r="I362" s="9">
        <v>391</v>
      </c>
      <c r="J362" s="9">
        <v>0</v>
      </c>
      <c r="K362" s="9">
        <v>391</v>
      </c>
    </row>
    <row r="363" spans="1:11" x14ac:dyDescent="0.25">
      <c r="A363" s="13"/>
      <c r="B363" s="11"/>
      <c r="C363" s="11"/>
      <c r="D363" s="11"/>
      <c r="E363" s="11"/>
      <c r="F363" s="10"/>
      <c r="G363" s="33"/>
      <c r="H363" s="9" t="s">
        <v>9644</v>
      </c>
      <c r="I363" s="9">
        <v>67</v>
      </c>
      <c r="J363" s="9">
        <v>0</v>
      </c>
      <c r="K363" s="9">
        <v>67</v>
      </c>
    </row>
    <row r="364" spans="1:11" x14ac:dyDescent="0.25">
      <c r="A364" s="13"/>
      <c r="B364" s="11"/>
      <c r="C364" s="11"/>
      <c r="D364" s="11"/>
      <c r="E364" s="11"/>
      <c r="F364" s="10"/>
      <c r="G364" s="33"/>
      <c r="H364" s="9" t="s">
        <v>9643</v>
      </c>
      <c r="I364" s="9">
        <v>458</v>
      </c>
      <c r="J364" s="9">
        <v>0</v>
      </c>
      <c r="K364" s="9">
        <v>458</v>
      </c>
    </row>
    <row r="365" spans="1:11" ht="14.4" customHeight="1" x14ac:dyDescent="0.25">
      <c r="A365" s="13"/>
      <c r="B365" s="10"/>
      <c r="C365" s="12" t="s">
        <v>13251</v>
      </c>
      <c r="D365" s="11"/>
      <c r="E365" s="11"/>
      <c r="F365" s="11"/>
      <c r="G365" s="11"/>
      <c r="H365" s="11"/>
      <c r="I365" s="11"/>
      <c r="J365" s="11"/>
      <c r="K365" s="10"/>
    </row>
    <row r="366" spans="1:11" x14ac:dyDescent="0.25">
      <c r="A366" s="12"/>
      <c r="B366" s="11"/>
      <c r="C366" s="11"/>
      <c r="D366" s="11"/>
      <c r="E366" s="11"/>
      <c r="F366" s="10"/>
      <c r="G366" s="9" t="s">
        <v>606</v>
      </c>
      <c r="H366" s="9" t="s">
        <v>9643</v>
      </c>
      <c r="I366" s="9">
        <v>18</v>
      </c>
      <c r="J366" s="9">
        <v>0</v>
      </c>
      <c r="K366" s="9">
        <v>18</v>
      </c>
    </row>
    <row r="367" spans="1:11" ht="14.4" customHeight="1" x14ac:dyDescent="0.25">
      <c r="A367" s="13"/>
      <c r="B367" s="10"/>
      <c r="C367" s="12" t="s">
        <v>13250</v>
      </c>
      <c r="D367" s="11"/>
      <c r="E367" s="11"/>
      <c r="F367" s="11"/>
      <c r="G367" s="11"/>
      <c r="H367" s="11"/>
      <c r="I367" s="11"/>
      <c r="J367" s="11"/>
      <c r="K367" s="10"/>
    </row>
    <row r="368" spans="1:11" x14ac:dyDescent="0.25">
      <c r="A368" s="12"/>
      <c r="B368" s="11"/>
      <c r="C368" s="11"/>
      <c r="D368" s="11"/>
      <c r="E368" s="11"/>
      <c r="F368" s="10"/>
      <c r="G368" s="9" t="s">
        <v>606</v>
      </c>
      <c r="H368" s="9" t="s">
        <v>9617</v>
      </c>
      <c r="I368" s="9">
        <v>95</v>
      </c>
      <c r="J368" s="9">
        <v>0</v>
      </c>
      <c r="K368" s="9">
        <v>95</v>
      </c>
    </row>
    <row r="369" spans="1:11" x14ac:dyDescent="0.25">
      <c r="A369" s="13"/>
      <c r="B369" s="11"/>
      <c r="C369" s="11"/>
      <c r="D369" s="11"/>
      <c r="E369" s="11"/>
      <c r="F369" s="10"/>
      <c r="G369" s="33"/>
      <c r="H369" s="9" t="s">
        <v>9644</v>
      </c>
      <c r="I369" s="9">
        <v>61</v>
      </c>
      <c r="J369" s="9">
        <v>0</v>
      </c>
      <c r="K369" s="9">
        <v>61</v>
      </c>
    </row>
    <row r="370" spans="1:11" x14ac:dyDescent="0.25">
      <c r="A370" s="13"/>
      <c r="B370" s="11"/>
      <c r="C370" s="11"/>
      <c r="D370" s="11"/>
      <c r="E370" s="11"/>
      <c r="F370" s="10"/>
      <c r="G370" s="33"/>
      <c r="H370" s="9" t="s">
        <v>9643</v>
      </c>
      <c r="I370" s="9">
        <v>155</v>
      </c>
      <c r="J370" s="9">
        <v>0</v>
      </c>
      <c r="K370" s="9">
        <v>155</v>
      </c>
    </row>
    <row r="371" spans="1:11" ht="14.4" customHeight="1" x14ac:dyDescent="0.25">
      <c r="A371" s="13"/>
      <c r="B371" s="10"/>
      <c r="C371" s="12" t="s">
        <v>13249</v>
      </c>
      <c r="D371" s="11"/>
      <c r="E371" s="11"/>
      <c r="F371" s="11"/>
      <c r="G371" s="11"/>
      <c r="H371" s="11"/>
      <c r="I371" s="11"/>
      <c r="J371" s="11"/>
      <c r="K371" s="10"/>
    </row>
    <row r="372" spans="1:11" x14ac:dyDescent="0.25">
      <c r="A372" s="12"/>
      <c r="B372" s="11"/>
      <c r="C372" s="11"/>
      <c r="D372" s="11"/>
      <c r="E372" s="11"/>
      <c r="F372" s="10"/>
      <c r="G372" s="9" t="s">
        <v>636</v>
      </c>
      <c r="H372" s="9" t="s">
        <v>9617</v>
      </c>
      <c r="I372" s="9">
        <v>47</v>
      </c>
      <c r="J372" s="9">
        <v>0</v>
      </c>
      <c r="K372" s="9">
        <v>47</v>
      </c>
    </row>
    <row r="373" spans="1:11" x14ac:dyDescent="0.25">
      <c r="A373" s="13"/>
      <c r="B373" s="11"/>
      <c r="C373" s="11"/>
      <c r="D373" s="11"/>
      <c r="E373" s="11"/>
      <c r="F373" s="10"/>
      <c r="G373" s="33"/>
      <c r="H373" s="9" t="s">
        <v>9644</v>
      </c>
      <c r="I373" s="9">
        <v>67</v>
      </c>
      <c r="J373" s="9">
        <v>0</v>
      </c>
      <c r="K373" s="9">
        <v>67</v>
      </c>
    </row>
    <row r="374" spans="1:11" x14ac:dyDescent="0.25">
      <c r="A374" s="13"/>
      <c r="B374" s="11"/>
      <c r="C374" s="11"/>
      <c r="D374" s="11"/>
      <c r="E374" s="11"/>
      <c r="F374" s="10"/>
      <c r="G374" s="33"/>
      <c r="H374" s="9" t="s">
        <v>9643</v>
      </c>
      <c r="I374" s="9">
        <v>114</v>
      </c>
      <c r="J374" s="9">
        <v>0</v>
      </c>
      <c r="K374" s="9">
        <v>114</v>
      </c>
    </row>
    <row r="375" spans="1:11" ht="14.4" customHeight="1" x14ac:dyDescent="0.25">
      <c r="A375" s="13"/>
      <c r="B375" s="10"/>
      <c r="C375" s="12" t="s">
        <v>13248</v>
      </c>
      <c r="D375" s="11"/>
      <c r="E375" s="11"/>
      <c r="F375" s="11"/>
      <c r="G375" s="11"/>
      <c r="H375" s="11"/>
      <c r="I375" s="11"/>
      <c r="J375" s="11"/>
      <c r="K375" s="10"/>
    </row>
    <row r="376" spans="1:11" x14ac:dyDescent="0.25">
      <c r="A376" s="12"/>
      <c r="B376" s="11"/>
      <c r="C376" s="11"/>
      <c r="D376" s="11"/>
      <c r="E376" s="11"/>
      <c r="F376" s="10"/>
      <c r="G376" s="9" t="s">
        <v>606</v>
      </c>
      <c r="H376" s="9" t="s">
        <v>9617</v>
      </c>
      <c r="I376" s="9">
        <v>186</v>
      </c>
      <c r="J376" s="9">
        <v>0</v>
      </c>
      <c r="K376" s="9">
        <v>186</v>
      </c>
    </row>
    <row r="377" spans="1:11" x14ac:dyDescent="0.25">
      <c r="A377" s="13"/>
      <c r="B377" s="11"/>
      <c r="C377" s="11"/>
      <c r="D377" s="11"/>
      <c r="E377" s="11"/>
      <c r="F377" s="10"/>
      <c r="G377" s="33"/>
      <c r="H377" s="9" t="s">
        <v>9644</v>
      </c>
      <c r="I377" s="9">
        <v>315</v>
      </c>
      <c r="J377" s="9">
        <v>0</v>
      </c>
      <c r="K377" s="9">
        <v>315</v>
      </c>
    </row>
    <row r="378" spans="1:11" x14ac:dyDescent="0.25">
      <c r="A378" s="13"/>
      <c r="B378" s="11"/>
      <c r="C378" s="11"/>
      <c r="D378" s="11"/>
      <c r="E378" s="11"/>
      <c r="F378" s="10"/>
      <c r="G378" s="33"/>
      <c r="H378" s="9" t="s">
        <v>9643</v>
      </c>
      <c r="I378" s="9">
        <v>502</v>
      </c>
      <c r="J378" s="9">
        <v>0</v>
      </c>
      <c r="K378" s="9">
        <v>502</v>
      </c>
    </row>
    <row r="379" spans="1:11" ht="14.4" customHeight="1" x14ac:dyDescent="0.25">
      <c r="A379" s="13"/>
      <c r="B379" s="10"/>
      <c r="C379" s="12" t="s">
        <v>13247</v>
      </c>
      <c r="D379" s="11"/>
      <c r="E379" s="11"/>
      <c r="F379" s="11"/>
      <c r="G379" s="11"/>
      <c r="H379" s="11"/>
      <c r="I379" s="11"/>
      <c r="J379" s="11"/>
      <c r="K379" s="10"/>
    </row>
    <row r="380" spans="1:11" x14ac:dyDescent="0.25">
      <c r="A380" s="12"/>
      <c r="B380" s="11"/>
      <c r="C380" s="11"/>
      <c r="D380" s="11"/>
      <c r="E380" s="11"/>
      <c r="F380" s="10"/>
      <c r="G380" s="9" t="s">
        <v>606</v>
      </c>
      <c r="H380" s="9" t="s">
        <v>9617</v>
      </c>
      <c r="I380" s="9">
        <v>134</v>
      </c>
      <c r="J380" s="9">
        <v>0</v>
      </c>
      <c r="K380" s="9">
        <v>134</v>
      </c>
    </row>
    <row r="381" spans="1:11" x14ac:dyDescent="0.25">
      <c r="A381" s="13"/>
      <c r="B381" s="11"/>
      <c r="C381" s="11"/>
      <c r="D381" s="11"/>
      <c r="E381" s="11"/>
      <c r="F381" s="10"/>
      <c r="G381" s="33"/>
      <c r="H381" s="9" t="s">
        <v>9644</v>
      </c>
      <c r="I381" s="9">
        <v>409</v>
      </c>
      <c r="J381" s="9">
        <v>0</v>
      </c>
      <c r="K381" s="9">
        <v>409</v>
      </c>
    </row>
    <row r="382" spans="1:11" x14ac:dyDescent="0.25">
      <c r="A382" s="13"/>
      <c r="B382" s="11"/>
      <c r="C382" s="11"/>
      <c r="D382" s="11"/>
      <c r="E382" s="11"/>
      <c r="F382" s="10"/>
      <c r="G382" s="33"/>
      <c r="H382" s="9" t="s">
        <v>9643</v>
      </c>
      <c r="I382" s="9">
        <v>543</v>
      </c>
      <c r="J382" s="9">
        <v>0</v>
      </c>
      <c r="K382" s="9">
        <v>543</v>
      </c>
    </row>
    <row r="383" spans="1:11" ht="14.4" customHeight="1" x14ac:dyDescent="0.25">
      <c r="A383" s="13"/>
      <c r="B383" s="10"/>
      <c r="C383" s="12" t="s">
        <v>13246</v>
      </c>
      <c r="D383" s="11"/>
      <c r="E383" s="11"/>
      <c r="F383" s="11"/>
      <c r="G383" s="11"/>
      <c r="H383" s="11"/>
      <c r="I383" s="11"/>
      <c r="J383" s="11"/>
      <c r="K383" s="10"/>
    </row>
    <row r="384" spans="1:11" x14ac:dyDescent="0.25">
      <c r="A384" s="12"/>
      <c r="B384" s="11"/>
      <c r="C384" s="11"/>
      <c r="D384" s="11"/>
      <c r="E384" s="11"/>
      <c r="F384" s="10"/>
      <c r="G384" s="9" t="s">
        <v>606</v>
      </c>
      <c r="H384" s="9" t="s">
        <v>9617</v>
      </c>
      <c r="I384" s="9">
        <v>270</v>
      </c>
      <c r="J384" s="9">
        <v>0</v>
      </c>
      <c r="K384" s="9">
        <v>270</v>
      </c>
    </row>
    <row r="385" spans="1:11" x14ac:dyDescent="0.25">
      <c r="A385" s="13"/>
      <c r="B385" s="11"/>
      <c r="C385" s="11"/>
      <c r="D385" s="11"/>
      <c r="E385" s="11"/>
      <c r="F385" s="10"/>
      <c r="G385" s="33"/>
      <c r="H385" s="9" t="s">
        <v>9644</v>
      </c>
      <c r="I385" s="9">
        <v>208</v>
      </c>
      <c r="J385" s="9">
        <v>0</v>
      </c>
      <c r="K385" s="9">
        <v>208</v>
      </c>
    </row>
    <row r="386" spans="1:11" x14ac:dyDescent="0.25">
      <c r="A386" s="13"/>
      <c r="B386" s="11"/>
      <c r="C386" s="11"/>
      <c r="D386" s="11"/>
      <c r="E386" s="11"/>
      <c r="F386" s="10"/>
      <c r="G386" s="33"/>
      <c r="H386" s="9" t="s">
        <v>9643</v>
      </c>
      <c r="I386" s="9">
        <v>478</v>
      </c>
      <c r="J386" s="9">
        <v>0</v>
      </c>
      <c r="K386" s="9">
        <v>478</v>
      </c>
    </row>
    <row r="387" spans="1:11" ht="14.4" customHeight="1" x14ac:dyDescent="0.25">
      <c r="A387" s="13"/>
      <c r="B387" s="10"/>
      <c r="C387" s="12" t="s">
        <v>13245</v>
      </c>
      <c r="D387" s="11"/>
      <c r="E387" s="11"/>
      <c r="F387" s="11"/>
      <c r="G387" s="11"/>
      <c r="H387" s="11"/>
      <c r="I387" s="11"/>
      <c r="J387" s="11"/>
      <c r="K387" s="10"/>
    </row>
    <row r="388" spans="1:11" x14ac:dyDescent="0.25">
      <c r="A388" s="12"/>
      <c r="B388" s="11"/>
      <c r="C388" s="11"/>
      <c r="D388" s="11"/>
      <c r="E388" s="11"/>
      <c r="F388" s="10"/>
      <c r="G388" s="9" t="s">
        <v>606</v>
      </c>
      <c r="H388" s="9" t="s">
        <v>9617</v>
      </c>
      <c r="I388" s="9">
        <v>45</v>
      </c>
      <c r="J388" s="9">
        <v>0</v>
      </c>
      <c r="K388" s="9">
        <v>45</v>
      </c>
    </row>
    <row r="389" spans="1:11" x14ac:dyDescent="0.25">
      <c r="A389" s="13"/>
      <c r="B389" s="11"/>
      <c r="C389" s="11"/>
      <c r="D389" s="11"/>
      <c r="E389" s="11"/>
      <c r="F389" s="10"/>
      <c r="G389" s="33"/>
      <c r="H389" s="9" t="s">
        <v>9644</v>
      </c>
      <c r="I389" s="9">
        <v>233</v>
      </c>
      <c r="J389" s="9">
        <v>0</v>
      </c>
      <c r="K389" s="9">
        <v>233</v>
      </c>
    </row>
    <row r="390" spans="1:11" x14ac:dyDescent="0.25">
      <c r="A390" s="13"/>
      <c r="B390" s="11"/>
      <c r="C390" s="11"/>
      <c r="D390" s="11"/>
      <c r="E390" s="11"/>
      <c r="F390" s="10"/>
      <c r="G390" s="33"/>
      <c r="H390" s="9" t="s">
        <v>9643</v>
      </c>
      <c r="I390" s="9">
        <v>278</v>
      </c>
      <c r="J390" s="9">
        <v>0</v>
      </c>
      <c r="K390" s="9">
        <v>278</v>
      </c>
    </row>
    <row r="391" spans="1:11" ht="14.4" customHeight="1" x14ac:dyDescent="0.25">
      <c r="A391" s="13"/>
      <c r="B391" s="10"/>
      <c r="C391" s="12" t="s">
        <v>13244</v>
      </c>
      <c r="D391" s="11"/>
      <c r="E391" s="11"/>
      <c r="F391" s="11"/>
      <c r="G391" s="11"/>
      <c r="H391" s="11"/>
      <c r="I391" s="11"/>
      <c r="J391" s="11"/>
      <c r="K391" s="10"/>
    </row>
    <row r="392" spans="1:11" x14ac:dyDescent="0.25">
      <c r="A392" s="12"/>
      <c r="B392" s="11"/>
      <c r="C392" s="11"/>
      <c r="D392" s="11"/>
      <c r="E392" s="11"/>
      <c r="F392" s="10"/>
      <c r="G392" s="9" t="s">
        <v>606</v>
      </c>
      <c r="H392" s="9" t="s">
        <v>9617</v>
      </c>
      <c r="I392" s="9">
        <v>304</v>
      </c>
      <c r="J392" s="9">
        <v>0</v>
      </c>
      <c r="K392" s="9">
        <v>304</v>
      </c>
    </row>
    <row r="393" spans="1:11" x14ac:dyDescent="0.25">
      <c r="A393" s="13"/>
      <c r="B393" s="11"/>
      <c r="C393" s="11"/>
      <c r="D393" s="11"/>
      <c r="E393" s="11"/>
      <c r="F393" s="10"/>
      <c r="G393" s="33"/>
      <c r="H393" s="9" t="s">
        <v>9644</v>
      </c>
      <c r="I393" s="9">
        <v>133</v>
      </c>
      <c r="J393" s="9">
        <v>0</v>
      </c>
      <c r="K393" s="9">
        <v>133</v>
      </c>
    </row>
    <row r="394" spans="1:11" x14ac:dyDescent="0.25">
      <c r="A394" s="13"/>
      <c r="B394" s="11"/>
      <c r="C394" s="11"/>
      <c r="D394" s="11"/>
      <c r="E394" s="11"/>
      <c r="F394" s="10"/>
      <c r="G394" s="33"/>
      <c r="H394" s="9" t="s">
        <v>9643</v>
      </c>
      <c r="I394" s="9">
        <v>437</v>
      </c>
      <c r="J394" s="9">
        <v>0</v>
      </c>
      <c r="K394" s="9">
        <v>437</v>
      </c>
    </row>
    <row r="395" spans="1:11" ht="14.4" customHeight="1" x14ac:dyDescent="0.25">
      <c r="A395" s="13"/>
      <c r="B395" s="10"/>
      <c r="C395" s="12" t="s">
        <v>13243</v>
      </c>
      <c r="D395" s="11"/>
      <c r="E395" s="11"/>
      <c r="F395" s="11"/>
      <c r="G395" s="11"/>
      <c r="H395" s="11"/>
      <c r="I395" s="11"/>
      <c r="J395" s="11"/>
      <c r="K395" s="10"/>
    </row>
    <row r="396" spans="1:11" x14ac:dyDescent="0.25">
      <c r="A396" s="12"/>
      <c r="B396" s="11"/>
      <c r="C396" s="11"/>
      <c r="D396" s="11"/>
      <c r="E396" s="11"/>
      <c r="F396" s="10"/>
      <c r="G396" s="9" t="s">
        <v>606</v>
      </c>
      <c r="H396" s="9" t="s">
        <v>9617</v>
      </c>
      <c r="I396" s="9">
        <v>230</v>
      </c>
      <c r="J396" s="9">
        <v>0</v>
      </c>
      <c r="K396" s="9">
        <v>230</v>
      </c>
    </row>
    <row r="397" spans="1:11" x14ac:dyDescent="0.25">
      <c r="A397" s="13"/>
      <c r="B397" s="11"/>
      <c r="C397" s="11"/>
      <c r="D397" s="11"/>
      <c r="E397" s="11"/>
      <c r="F397" s="10"/>
      <c r="G397" s="33"/>
      <c r="H397" s="9" t="s">
        <v>9644</v>
      </c>
      <c r="I397" s="9">
        <v>138</v>
      </c>
      <c r="J397" s="9">
        <v>0</v>
      </c>
      <c r="K397" s="9">
        <v>138</v>
      </c>
    </row>
    <row r="398" spans="1:11" x14ac:dyDescent="0.25">
      <c r="A398" s="13"/>
      <c r="B398" s="11"/>
      <c r="C398" s="11"/>
      <c r="D398" s="11"/>
      <c r="E398" s="11"/>
      <c r="F398" s="10"/>
      <c r="G398" s="33"/>
      <c r="H398" s="9" t="s">
        <v>9643</v>
      </c>
      <c r="I398" s="9">
        <v>367</v>
      </c>
      <c r="J398" s="9">
        <v>0</v>
      </c>
      <c r="K398" s="9">
        <v>367</v>
      </c>
    </row>
    <row r="399" spans="1:11" ht="18" customHeight="1" x14ac:dyDescent="0.25">
      <c r="A399" s="15" t="s">
        <v>13242</v>
      </c>
      <c r="B399" s="10"/>
      <c r="C399" s="14" t="s">
        <v>13241</v>
      </c>
      <c r="D399" s="11"/>
      <c r="E399" s="11"/>
      <c r="F399" s="11"/>
      <c r="G399" s="11"/>
      <c r="H399" s="11"/>
      <c r="I399" s="11"/>
      <c r="J399" s="11"/>
      <c r="K399" s="10"/>
    </row>
    <row r="400" spans="1:11" ht="14.4" customHeight="1" x14ac:dyDescent="0.25">
      <c r="A400" s="13"/>
      <c r="B400" s="10"/>
      <c r="C400" s="12" t="s">
        <v>13240</v>
      </c>
      <c r="D400" s="11"/>
      <c r="E400" s="11"/>
      <c r="F400" s="11"/>
      <c r="G400" s="11"/>
      <c r="H400" s="11"/>
      <c r="I400" s="11"/>
      <c r="J400" s="11"/>
      <c r="K400" s="10"/>
    </row>
    <row r="401" spans="1:11" x14ac:dyDescent="0.25">
      <c r="A401" s="12"/>
      <c r="B401" s="11"/>
      <c r="C401" s="11"/>
      <c r="D401" s="11"/>
      <c r="E401" s="11"/>
      <c r="F401" s="10"/>
      <c r="G401" s="9" t="s">
        <v>4167</v>
      </c>
      <c r="H401" s="9" t="s">
        <v>9617</v>
      </c>
      <c r="I401" s="9">
        <v>1</v>
      </c>
      <c r="J401" s="9">
        <v>0</v>
      </c>
      <c r="K401" s="9">
        <v>1</v>
      </c>
    </row>
    <row r="402" spans="1:11" x14ac:dyDescent="0.25">
      <c r="A402" s="13"/>
      <c r="B402" s="11"/>
      <c r="C402" s="11"/>
      <c r="D402" s="11"/>
      <c r="E402" s="11"/>
      <c r="F402" s="10"/>
      <c r="G402" s="33"/>
      <c r="H402" s="9" t="s">
        <v>9644</v>
      </c>
      <c r="I402" s="9">
        <v>118</v>
      </c>
      <c r="J402" s="9">
        <v>0</v>
      </c>
      <c r="K402" s="9">
        <v>118</v>
      </c>
    </row>
    <row r="403" spans="1:11" x14ac:dyDescent="0.25">
      <c r="A403" s="13"/>
      <c r="B403" s="11"/>
      <c r="C403" s="11"/>
      <c r="D403" s="11"/>
      <c r="E403" s="11"/>
      <c r="F403" s="10"/>
      <c r="G403" s="33"/>
      <c r="H403" s="9" t="s">
        <v>9643</v>
      </c>
      <c r="I403" s="9">
        <v>119</v>
      </c>
      <c r="J403" s="9">
        <v>0</v>
      </c>
      <c r="K403" s="9">
        <v>119</v>
      </c>
    </row>
    <row r="404" spans="1:11" ht="14.4" customHeight="1" x14ac:dyDescent="0.25">
      <c r="A404" s="13"/>
      <c r="B404" s="10"/>
      <c r="C404" s="12" t="s">
        <v>13239</v>
      </c>
      <c r="D404" s="11"/>
      <c r="E404" s="11"/>
      <c r="F404" s="11"/>
      <c r="G404" s="11"/>
      <c r="H404" s="11"/>
      <c r="I404" s="11"/>
      <c r="J404" s="11"/>
      <c r="K404" s="10"/>
    </row>
    <row r="405" spans="1:11" x14ac:dyDescent="0.25">
      <c r="A405" s="12"/>
      <c r="B405" s="11"/>
      <c r="C405" s="11"/>
      <c r="D405" s="11"/>
      <c r="E405" s="11"/>
      <c r="F405" s="10"/>
      <c r="G405" s="9" t="s">
        <v>4167</v>
      </c>
      <c r="H405" s="9" t="s">
        <v>9617</v>
      </c>
      <c r="I405" s="9">
        <v>1</v>
      </c>
      <c r="J405" s="9">
        <v>0</v>
      </c>
      <c r="K405" s="9">
        <v>1</v>
      </c>
    </row>
    <row r="406" spans="1:11" x14ac:dyDescent="0.25">
      <c r="A406" s="13"/>
      <c r="B406" s="11"/>
      <c r="C406" s="11"/>
      <c r="D406" s="11"/>
      <c r="E406" s="11"/>
      <c r="F406" s="10"/>
      <c r="G406" s="33"/>
      <c r="H406" s="9" t="s">
        <v>9644</v>
      </c>
      <c r="I406" s="9">
        <v>129</v>
      </c>
      <c r="J406" s="9">
        <v>0</v>
      </c>
      <c r="K406" s="9">
        <v>129</v>
      </c>
    </row>
    <row r="407" spans="1:11" x14ac:dyDescent="0.25">
      <c r="A407" s="13"/>
      <c r="B407" s="11"/>
      <c r="C407" s="11"/>
      <c r="D407" s="11"/>
      <c r="E407" s="11"/>
      <c r="F407" s="10"/>
      <c r="G407" s="33"/>
      <c r="H407" s="9" t="s">
        <v>9643</v>
      </c>
      <c r="I407" s="9">
        <v>130</v>
      </c>
      <c r="J407" s="9">
        <v>0</v>
      </c>
      <c r="K407" s="9">
        <v>130</v>
      </c>
    </row>
    <row r="408" spans="1:11" ht="14.4" customHeight="1" x14ac:dyDescent="0.25">
      <c r="A408" s="13"/>
      <c r="B408" s="10"/>
      <c r="C408" s="12" t="s">
        <v>13238</v>
      </c>
      <c r="D408" s="11"/>
      <c r="E408" s="11"/>
      <c r="F408" s="11"/>
      <c r="G408" s="11"/>
      <c r="H408" s="11"/>
      <c r="I408" s="11"/>
      <c r="J408" s="11"/>
      <c r="K408" s="10"/>
    </row>
    <row r="409" spans="1:11" x14ac:dyDescent="0.25">
      <c r="A409" s="12"/>
      <c r="B409" s="11"/>
      <c r="C409" s="11"/>
      <c r="D409" s="11"/>
      <c r="E409" s="11"/>
      <c r="F409" s="10"/>
      <c r="G409" s="9" t="s">
        <v>4167</v>
      </c>
      <c r="H409" s="9" t="s">
        <v>9617</v>
      </c>
      <c r="I409" s="9">
        <v>1</v>
      </c>
      <c r="J409" s="9">
        <v>0</v>
      </c>
      <c r="K409" s="9">
        <v>1</v>
      </c>
    </row>
    <row r="410" spans="1:11" x14ac:dyDescent="0.25">
      <c r="A410" s="13"/>
      <c r="B410" s="11"/>
      <c r="C410" s="11"/>
      <c r="D410" s="11"/>
      <c r="E410" s="11"/>
      <c r="F410" s="10"/>
      <c r="G410" s="33"/>
      <c r="H410" s="9" t="s">
        <v>9644</v>
      </c>
      <c r="I410" s="9">
        <v>140</v>
      </c>
      <c r="J410" s="9">
        <v>0</v>
      </c>
      <c r="K410" s="9">
        <v>140</v>
      </c>
    </row>
    <row r="411" spans="1:11" x14ac:dyDescent="0.25">
      <c r="A411" s="13"/>
      <c r="B411" s="11"/>
      <c r="C411" s="11"/>
      <c r="D411" s="11"/>
      <c r="E411" s="11"/>
      <c r="F411" s="10"/>
      <c r="G411" s="33"/>
      <c r="H411" s="9" t="s">
        <v>9643</v>
      </c>
      <c r="I411" s="9">
        <v>141</v>
      </c>
      <c r="J411" s="9">
        <v>0</v>
      </c>
      <c r="K411" s="9">
        <v>141</v>
      </c>
    </row>
    <row r="412" spans="1:11" ht="14.4" customHeight="1" x14ac:dyDescent="0.25">
      <c r="A412" s="13"/>
      <c r="B412" s="10"/>
      <c r="C412" s="12" t="s">
        <v>13237</v>
      </c>
      <c r="D412" s="11"/>
      <c r="E412" s="11"/>
      <c r="F412" s="11"/>
      <c r="G412" s="11"/>
      <c r="H412" s="11"/>
      <c r="I412" s="11"/>
      <c r="J412" s="11"/>
      <c r="K412" s="10"/>
    </row>
    <row r="413" spans="1:11" x14ac:dyDescent="0.25">
      <c r="A413" s="12"/>
      <c r="B413" s="11"/>
      <c r="C413" s="11"/>
      <c r="D413" s="11"/>
      <c r="E413" s="11"/>
      <c r="F413" s="10"/>
      <c r="G413" s="9" t="s">
        <v>4167</v>
      </c>
      <c r="H413" s="9" t="s">
        <v>9617</v>
      </c>
      <c r="I413" s="9">
        <v>1</v>
      </c>
      <c r="J413" s="9">
        <v>0</v>
      </c>
      <c r="K413" s="9">
        <v>1</v>
      </c>
    </row>
    <row r="414" spans="1:11" x14ac:dyDescent="0.25">
      <c r="A414" s="13"/>
      <c r="B414" s="11"/>
      <c r="C414" s="11"/>
      <c r="D414" s="11"/>
      <c r="E414" s="11"/>
      <c r="F414" s="10"/>
      <c r="G414" s="33"/>
      <c r="H414" s="9" t="s">
        <v>9644</v>
      </c>
      <c r="I414" s="9">
        <v>152</v>
      </c>
      <c r="J414" s="9">
        <v>0</v>
      </c>
      <c r="K414" s="9">
        <v>152</v>
      </c>
    </row>
    <row r="415" spans="1:11" x14ac:dyDescent="0.25">
      <c r="A415" s="13"/>
      <c r="B415" s="11"/>
      <c r="C415" s="11"/>
      <c r="D415" s="11"/>
      <c r="E415" s="11"/>
      <c r="F415" s="10"/>
      <c r="G415" s="33"/>
      <c r="H415" s="9" t="s">
        <v>9643</v>
      </c>
      <c r="I415" s="9">
        <v>153</v>
      </c>
      <c r="J415" s="9">
        <v>0</v>
      </c>
      <c r="K415" s="9">
        <v>153</v>
      </c>
    </row>
    <row r="416" spans="1:11" ht="18" customHeight="1" x14ac:dyDescent="0.25">
      <c r="A416" s="15" t="s">
        <v>13236</v>
      </c>
      <c r="B416" s="10"/>
      <c r="C416" s="14" t="s">
        <v>13235</v>
      </c>
      <c r="D416" s="11"/>
      <c r="E416" s="11"/>
      <c r="F416" s="11"/>
      <c r="G416" s="11"/>
      <c r="H416" s="11"/>
      <c r="I416" s="11"/>
      <c r="J416" s="11"/>
      <c r="K416" s="10"/>
    </row>
    <row r="417" spans="1:11" ht="14.4" customHeight="1" x14ac:dyDescent="0.25">
      <c r="A417" s="13"/>
      <c r="B417" s="10"/>
      <c r="C417" s="12" t="s">
        <v>13234</v>
      </c>
      <c r="D417" s="11"/>
      <c r="E417" s="11"/>
      <c r="F417" s="11"/>
      <c r="G417" s="11"/>
      <c r="H417" s="11"/>
      <c r="I417" s="11"/>
      <c r="J417" s="11"/>
      <c r="K417" s="10"/>
    </row>
    <row r="418" spans="1:11" x14ac:dyDescent="0.25">
      <c r="A418" s="12"/>
      <c r="B418" s="11"/>
      <c r="C418" s="11"/>
      <c r="D418" s="11"/>
      <c r="E418" s="11"/>
      <c r="F418" s="10"/>
      <c r="G418" s="9" t="s">
        <v>606</v>
      </c>
      <c r="H418" s="9" t="s">
        <v>9617</v>
      </c>
      <c r="I418" s="9">
        <v>137</v>
      </c>
      <c r="J418" s="9">
        <v>0</v>
      </c>
      <c r="K418" s="9">
        <v>137</v>
      </c>
    </row>
    <row r="419" spans="1:11" x14ac:dyDescent="0.25">
      <c r="A419" s="13"/>
      <c r="B419" s="11"/>
      <c r="C419" s="11"/>
      <c r="D419" s="11"/>
      <c r="E419" s="11"/>
      <c r="F419" s="10"/>
      <c r="G419" s="33"/>
      <c r="H419" s="9" t="s">
        <v>9644</v>
      </c>
      <c r="I419" s="9">
        <v>10</v>
      </c>
      <c r="J419" s="9">
        <v>0</v>
      </c>
      <c r="K419" s="9">
        <v>10</v>
      </c>
    </row>
    <row r="420" spans="1:11" x14ac:dyDescent="0.25">
      <c r="A420" s="13"/>
      <c r="B420" s="11"/>
      <c r="C420" s="11"/>
      <c r="D420" s="11"/>
      <c r="E420" s="11"/>
      <c r="F420" s="10"/>
      <c r="G420" s="33"/>
      <c r="H420" s="9" t="s">
        <v>9643</v>
      </c>
      <c r="I420" s="9">
        <v>146</v>
      </c>
      <c r="J420" s="9">
        <v>0</v>
      </c>
      <c r="K420" s="9">
        <v>146</v>
      </c>
    </row>
    <row r="421" spans="1:11" ht="18" customHeight="1" x14ac:dyDescent="0.25">
      <c r="A421" s="15" t="s">
        <v>13233</v>
      </c>
      <c r="B421" s="10"/>
      <c r="C421" s="14" t="s">
        <v>13232</v>
      </c>
      <c r="D421" s="11"/>
      <c r="E421" s="11"/>
      <c r="F421" s="11"/>
      <c r="G421" s="11"/>
      <c r="H421" s="11"/>
      <c r="I421" s="11"/>
      <c r="J421" s="11"/>
      <c r="K421" s="10"/>
    </row>
    <row r="422" spans="1:11" ht="14.4" customHeight="1" x14ac:dyDescent="0.25">
      <c r="A422" s="13"/>
      <c r="B422" s="10"/>
      <c r="C422" s="12" t="s">
        <v>13229</v>
      </c>
      <c r="D422" s="11"/>
      <c r="E422" s="11"/>
      <c r="F422" s="11"/>
      <c r="G422" s="11"/>
      <c r="H422" s="11"/>
      <c r="I422" s="11"/>
      <c r="J422" s="11"/>
      <c r="K422" s="10"/>
    </row>
    <row r="423" spans="1:11" x14ac:dyDescent="0.25">
      <c r="A423" s="12"/>
      <c r="B423" s="11"/>
      <c r="C423" s="11"/>
      <c r="D423" s="11"/>
      <c r="E423" s="11"/>
      <c r="F423" s="10"/>
      <c r="G423" s="9" t="s">
        <v>632</v>
      </c>
      <c r="H423" s="9" t="s">
        <v>9617</v>
      </c>
      <c r="I423" s="9">
        <v>2</v>
      </c>
      <c r="J423" s="9">
        <v>0</v>
      </c>
      <c r="K423" s="9">
        <v>2</v>
      </c>
    </row>
    <row r="424" spans="1:11" x14ac:dyDescent="0.25">
      <c r="A424" s="13"/>
      <c r="B424" s="11"/>
      <c r="C424" s="11"/>
      <c r="D424" s="11"/>
      <c r="E424" s="11"/>
      <c r="F424" s="10"/>
      <c r="G424" s="33"/>
      <c r="H424" s="9" t="s">
        <v>9644</v>
      </c>
      <c r="I424" s="9">
        <v>58</v>
      </c>
      <c r="J424" s="9">
        <v>0</v>
      </c>
      <c r="K424" s="9">
        <v>58</v>
      </c>
    </row>
    <row r="425" spans="1:11" x14ac:dyDescent="0.25">
      <c r="A425" s="13"/>
      <c r="B425" s="11"/>
      <c r="C425" s="11"/>
      <c r="D425" s="11"/>
      <c r="E425" s="11"/>
      <c r="F425" s="10"/>
      <c r="G425" s="33"/>
      <c r="H425" s="9" t="s">
        <v>9643</v>
      </c>
      <c r="I425" s="9">
        <v>60</v>
      </c>
      <c r="J425" s="9">
        <v>0</v>
      </c>
      <c r="K425" s="9">
        <v>60</v>
      </c>
    </row>
    <row r="426" spans="1:11" ht="14.4" customHeight="1" x14ac:dyDescent="0.25">
      <c r="A426" s="13"/>
      <c r="B426" s="10"/>
      <c r="C426" s="12" t="s">
        <v>13228</v>
      </c>
      <c r="D426" s="11"/>
      <c r="E426" s="11"/>
      <c r="F426" s="11"/>
      <c r="G426" s="11"/>
      <c r="H426" s="11"/>
      <c r="I426" s="11"/>
      <c r="J426" s="11"/>
      <c r="K426" s="10"/>
    </row>
    <row r="427" spans="1:11" x14ac:dyDescent="0.25">
      <c r="A427" s="12"/>
      <c r="B427" s="11"/>
      <c r="C427" s="11"/>
      <c r="D427" s="11"/>
      <c r="E427" s="11"/>
      <c r="F427" s="10"/>
      <c r="G427" s="9" t="s">
        <v>632</v>
      </c>
      <c r="H427" s="9" t="s">
        <v>9617</v>
      </c>
      <c r="I427" s="9">
        <v>2</v>
      </c>
      <c r="J427" s="9">
        <v>0</v>
      </c>
      <c r="K427" s="9">
        <v>2</v>
      </c>
    </row>
    <row r="428" spans="1:11" x14ac:dyDescent="0.25">
      <c r="A428" s="13"/>
      <c r="B428" s="11"/>
      <c r="C428" s="11"/>
      <c r="D428" s="11"/>
      <c r="E428" s="11"/>
      <c r="F428" s="10"/>
      <c r="G428" s="33"/>
      <c r="H428" s="9" t="s">
        <v>9644</v>
      </c>
      <c r="I428" s="9">
        <v>65</v>
      </c>
      <c r="J428" s="9">
        <v>0</v>
      </c>
      <c r="K428" s="9">
        <v>65</v>
      </c>
    </row>
    <row r="429" spans="1:11" x14ac:dyDescent="0.25">
      <c r="A429" s="13"/>
      <c r="B429" s="11"/>
      <c r="C429" s="11"/>
      <c r="D429" s="11"/>
      <c r="E429" s="11"/>
      <c r="F429" s="10"/>
      <c r="G429" s="33"/>
      <c r="H429" s="9" t="s">
        <v>9643</v>
      </c>
      <c r="I429" s="9">
        <v>67</v>
      </c>
      <c r="J429" s="9">
        <v>0</v>
      </c>
      <c r="K429" s="9">
        <v>67</v>
      </c>
    </row>
    <row r="430" spans="1:11" ht="14.4" customHeight="1" x14ac:dyDescent="0.25">
      <c r="A430" s="13"/>
      <c r="B430" s="10"/>
      <c r="C430" s="12" t="s">
        <v>13227</v>
      </c>
      <c r="D430" s="11"/>
      <c r="E430" s="11"/>
      <c r="F430" s="11"/>
      <c r="G430" s="11"/>
      <c r="H430" s="11"/>
      <c r="I430" s="11"/>
      <c r="J430" s="11"/>
      <c r="K430" s="10"/>
    </row>
    <row r="431" spans="1:11" x14ac:dyDescent="0.25">
      <c r="A431" s="12"/>
      <c r="B431" s="11"/>
      <c r="C431" s="11"/>
      <c r="D431" s="11"/>
      <c r="E431" s="11"/>
      <c r="F431" s="10"/>
      <c r="G431" s="9" t="s">
        <v>632</v>
      </c>
      <c r="H431" s="9" t="s">
        <v>9617</v>
      </c>
      <c r="I431" s="9">
        <v>2</v>
      </c>
      <c r="J431" s="9">
        <v>0</v>
      </c>
      <c r="K431" s="9">
        <v>2</v>
      </c>
    </row>
    <row r="432" spans="1:11" x14ac:dyDescent="0.25">
      <c r="A432" s="13"/>
      <c r="B432" s="11"/>
      <c r="C432" s="11"/>
      <c r="D432" s="11"/>
      <c r="E432" s="11"/>
      <c r="F432" s="10"/>
      <c r="G432" s="33"/>
      <c r="H432" s="9" t="s">
        <v>9644</v>
      </c>
      <c r="I432" s="9">
        <v>59</v>
      </c>
      <c r="J432" s="9">
        <v>0</v>
      </c>
      <c r="K432" s="9">
        <v>59</v>
      </c>
    </row>
    <row r="433" spans="1:11" x14ac:dyDescent="0.25">
      <c r="A433" s="13"/>
      <c r="B433" s="11"/>
      <c r="C433" s="11"/>
      <c r="D433" s="11"/>
      <c r="E433" s="11"/>
      <c r="F433" s="10"/>
      <c r="G433" s="33"/>
      <c r="H433" s="9" t="s">
        <v>9643</v>
      </c>
      <c r="I433" s="9">
        <v>61</v>
      </c>
      <c r="J433" s="9">
        <v>0</v>
      </c>
      <c r="K433" s="9">
        <v>61</v>
      </c>
    </row>
    <row r="434" spans="1:11" ht="14.4" customHeight="1" x14ac:dyDescent="0.25">
      <c r="A434" s="13"/>
      <c r="B434" s="10"/>
      <c r="C434" s="12" t="s">
        <v>13226</v>
      </c>
      <c r="D434" s="11"/>
      <c r="E434" s="11"/>
      <c r="F434" s="11"/>
      <c r="G434" s="11"/>
      <c r="H434" s="11"/>
      <c r="I434" s="11"/>
      <c r="J434" s="11"/>
      <c r="K434" s="10"/>
    </row>
    <row r="435" spans="1:11" x14ac:dyDescent="0.25">
      <c r="A435" s="12"/>
      <c r="B435" s="11"/>
      <c r="C435" s="11"/>
      <c r="D435" s="11"/>
      <c r="E435" s="11"/>
      <c r="F435" s="10"/>
      <c r="G435" s="9" t="s">
        <v>632</v>
      </c>
      <c r="H435" s="9" t="s">
        <v>9617</v>
      </c>
      <c r="I435" s="9">
        <v>2</v>
      </c>
      <c r="J435" s="9">
        <v>0</v>
      </c>
      <c r="K435" s="9">
        <v>2</v>
      </c>
    </row>
    <row r="436" spans="1:11" x14ac:dyDescent="0.25">
      <c r="A436" s="13"/>
      <c r="B436" s="11"/>
      <c r="C436" s="11"/>
      <c r="D436" s="11"/>
      <c r="E436" s="11"/>
      <c r="F436" s="10"/>
      <c r="G436" s="33"/>
      <c r="H436" s="9" t="s">
        <v>9644</v>
      </c>
      <c r="I436" s="9">
        <v>59</v>
      </c>
      <c r="J436" s="9">
        <v>0</v>
      </c>
      <c r="K436" s="9">
        <v>59</v>
      </c>
    </row>
    <row r="437" spans="1:11" x14ac:dyDescent="0.25">
      <c r="A437" s="13"/>
      <c r="B437" s="11"/>
      <c r="C437" s="11"/>
      <c r="D437" s="11"/>
      <c r="E437" s="11"/>
      <c r="F437" s="10"/>
      <c r="G437" s="33"/>
      <c r="H437" s="9" t="s">
        <v>9643</v>
      </c>
      <c r="I437" s="9">
        <v>61</v>
      </c>
      <c r="J437" s="9">
        <v>0</v>
      </c>
      <c r="K437" s="9">
        <v>61</v>
      </c>
    </row>
    <row r="438" spans="1:11" ht="14.4" customHeight="1" x14ac:dyDescent="0.25">
      <c r="A438" s="13"/>
      <c r="B438" s="10"/>
      <c r="C438" s="12" t="s">
        <v>13225</v>
      </c>
      <c r="D438" s="11"/>
      <c r="E438" s="11"/>
      <c r="F438" s="11"/>
      <c r="G438" s="11"/>
      <c r="H438" s="11"/>
      <c r="I438" s="11"/>
      <c r="J438" s="11"/>
      <c r="K438" s="10"/>
    </row>
    <row r="439" spans="1:11" x14ac:dyDescent="0.25">
      <c r="A439" s="12"/>
      <c r="B439" s="11"/>
      <c r="C439" s="11"/>
      <c r="D439" s="11"/>
      <c r="E439" s="11"/>
      <c r="F439" s="10"/>
      <c r="G439" s="9" t="s">
        <v>632</v>
      </c>
      <c r="H439" s="9" t="s">
        <v>9617</v>
      </c>
      <c r="I439" s="9">
        <v>2</v>
      </c>
      <c r="J439" s="9">
        <v>0</v>
      </c>
      <c r="K439" s="9">
        <v>2</v>
      </c>
    </row>
    <row r="440" spans="1:11" x14ac:dyDescent="0.25">
      <c r="A440" s="13"/>
      <c r="B440" s="11"/>
      <c r="C440" s="11"/>
      <c r="D440" s="11"/>
      <c r="E440" s="11"/>
      <c r="F440" s="10"/>
      <c r="G440" s="33"/>
      <c r="H440" s="9" t="s">
        <v>9644</v>
      </c>
      <c r="I440" s="9">
        <v>66</v>
      </c>
      <c r="J440" s="9">
        <v>0</v>
      </c>
      <c r="K440" s="9">
        <v>66</v>
      </c>
    </row>
    <row r="441" spans="1:11" x14ac:dyDescent="0.25">
      <c r="A441" s="13"/>
      <c r="B441" s="11"/>
      <c r="C441" s="11"/>
      <c r="D441" s="11"/>
      <c r="E441" s="11"/>
      <c r="F441" s="10"/>
      <c r="G441" s="33"/>
      <c r="H441" s="9" t="s">
        <v>9643</v>
      </c>
      <c r="I441" s="9">
        <v>67</v>
      </c>
      <c r="J441" s="9">
        <v>0</v>
      </c>
      <c r="K441" s="9">
        <v>67</v>
      </c>
    </row>
    <row r="442" spans="1:11" ht="14.4" customHeight="1" x14ac:dyDescent="0.25">
      <c r="A442" s="13"/>
      <c r="B442" s="10"/>
      <c r="C442" s="12" t="s">
        <v>13224</v>
      </c>
      <c r="D442" s="11"/>
      <c r="E442" s="11"/>
      <c r="F442" s="11"/>
      <c r="G442" s="11"/>
      <c r="H442" s="11"/>
      <c r="I442" s="11"/>
      <c r="J442" s="11"/>
      <c r="K442" s="10"/>
    </row>
    <row r="443" spans="1:11" x14ac:dyDescent="0.25">
      <c r="A443" s="12"/>
      <c r="B443" s="11"/>
      <c r="C443" s="11"/>
      <c r="D443" s="11"/>
      <c r="E443" s="11"/>
      <c r="F443" s="10"/>
      <c r="G443" s="9" t="s">
        <v>632</v>
      </c>
      <c r="H443" s="9" t="s">
        <v>9617</v>
      </c>
      <c r="I443" s="9">
        <v>2</v>
      </c>
      <c r="J443" s="9">
        <v>0</v>
      </c>
      <c r="K443" s="9">
        <v>2</v>
      </c>
    </row>
    <row r="444" spans="1:11" x14ac:dyDescent="0.25">
      <c r="A444" s="13"/>
      <c r="B444" s="11"/>
      <c r="C444" s="11"/>
      <c r="D444" s="11"/>
      <c r="E444" s="11"/>
      <c r="F444" s="10"/>
      <c r="G444" s="33"/>
      <c r="H444" s="9" t="s">
        <v>9644</v>
      </c>
      <c r="I444" s="9">
        <v>59</v>
      </c>
      <c r="J444" s="9">
        <v>0</v>
      </c>
      <c r="K444" s="9">
        <v>59</v>
      </c>
    </row>
    <row r="445" spans="1:11" x14ac:dyDescent="0.25">
      <c r="A445" s="13"/>
      <c r="B445" s="11"/>
      <c r="C445" s="11"/>
      <c r="D445" s="11"/>
      <c r="E445" s="11"/>
      <c r="F445" s="10"/>
      <c r="G445" s="33"/>
      <c r="H445" s="9" t="s">
        <v>9643</v>
      </c>
      <c r="I445" s="9">
        <v>61</v>
      </c>
      <c r="J445" s="9">
        <v>0</v>
      </c>
      <c r="K445" s="9">
        <v>61</v>
      </c>
    </row>
    <row r="446" spans="1:11" ht="18" customHeight="1" x14ac:dyDescent="0.25">
      <c r="A446" s="15" t="s">
        <v>13231</v>
      </c>
      <c r="B446" s="10"/>
      <c r="C446" s="14" t="s">
        <v>13230</v>
      </c>
      <c r="D446" s="11"/>
      <c r="E446" s="11"/>
      <c r="F446" s="11"/>
      <c r="G446" s="11"/>
      <c r="H446" s="11"/>
      <c r="I446" s="11"/>
      <c r="J446" s="11"/>
      <c r="K446" s="10"/>
    </row>
    <row r="447" spans="1:11" ht="14.4" customHeight="1" x14ac:dyDescent="0.25">
      <c r="A447" s="13"/>
      <c r="B447" s="10"/>
      <c r="C447" s="12" t="s">
        <v>13229</v>
      </c>
      <c r="D447" s="11"/>
      <c r="E447" s="11"/>
      <c r="F447" s="11"/>
      <c r="G447" s="11"/>
      <c r="H447" s="11"/>
      <c r="I447" s="11"/>
      <c r="J447" s="11"/>
      <c r="K447" s="10"/>
    </row>
    <row r="448" spans="1:11" x14ac:dyDescent="0.25">
      <c r="A448" s="12"/>
      <c r="B448" s="11"/>
      <c r="C448" s="11"/>
      <c r="D448" s="11"/>
      <c r="E448" s="11"/>
      <c r="F448" s="10"/>
      <c r="G448" s="9" t="s">
        <v>632</v>
      </c>
      <c r="H448" s="9" t="s">
        <v>9617</v>
      </c>
      <c r="I448" s="9">
        <v>2</v>
      </c>
      <c r="J448" s="9">
        <v>0</v>
      </c>
      <c r="K448" s="9">
        <v>2</v>
      </c>
    </row>
    <row r="449" spans="1:11" x14ac:dyDescent="0.25">
      <c r="A449" s="13"/>
      <c r="B449" s="11"/>
      <c r="C449" s="11"/>
      <c r="D449" s="11"/>
      <c r="E449" s="11"/>
      <c r="F449" s="10"/>
      <c r="G449" s="33"/>
      <c r="H449" s="9" t="s">
        <v>9644</v>
      </c>
      <c r="I449" s="9">
        <v>58</v>
      </c>
      <c r="J449" s="9">
        <v>0</v>
      </c>
      <c r="K449" s="9">
        <v>58</v>
      </c>
    </row>
    <row r="450" spans="1:11" x14ac:dyDescent="0.25">
      <c r="A450" s="13"/>
      <c r="B450" s="11"/>
      <c r="C450" s="11"/>
      <c r="D450" s="11"/>
      <c r="E450" s="11"/>
      <c r="F450" s="10"/>
      <c r="G450" s="33"/>
      <c r="H450" s="9" t="s">
        <v>9643</v>
      </c>
      <c r="I450" s="9">
        <v>60</v>
      </c>
      <c r="J450" s="9">
        <v>0</v>
      </c>
      <c r="K450" s="9">
        <v>60</v>
      </c>
    </row>
    <row r="451" spans="1:11" ht="14.4" customHeight="1" x14ac:dyDescent="0.25">
      <c r="A451" s="13"/>
      <c r="B451" s="10"/>
      <c r="C451" s="12" t="s">
        <v>13228</v>
      </c>
      <c r="D451" s="11"/>
      <c r="E451" s="11"/>
      <c r="F451" s="11"/>
      <c r="G451" s="11"/>
      <c r="H451" s="11"/>
      <c r="I451" s="11"/>
      <c r="J451" s="11"/>
      <c r="K451" s="10"/>
    </row>
    <row r="452" spans="1:11" x14ac:dyDescent="0.25">
      <c r="A452" s="12"/>
      <c r="B452" s="11"/>
      <c r="C452" s="11"/>
      <c r="D452" s="11"/>
      <c r="E452" s="11"/>
      <c r="F452" s="10"/>
      <c r="G452" s="9" t="s">
        <v>632</v>
      </c>
      <c r="H452" s="9" t="s">
        <v>9617</v>
      </c>
      <c r="I452" s="9">
        <v>2</v>
      </c>
      <c r="J452" s="9">
        <v>0</v>
      </c>
      <c r="K452" s="9">
        <v>2</v>
      </c>
    </row>
    <row r="453" spans="1:11" x14ac:dyDescent="0.25">
      <c r="A453" s="13"/>
      <c r="B453" s="11"/>
      <c r="C453" s="11"/>
      <c r="D453" s="11"/>
      <c r="E453" s="11"/>
      <c r="F453" s="10"/>
      <c r="G453" s="33"/>
      <c r="H453" s="9" t="s">
        <v>9644</v>
      </c>
      <c r="I453" s="9">
        <v>65</v>
      </c>
      <c r="J453" s="9">
        <v>0</v>
      </c>
      <c r="K453" s="9">
        <v>65</v>
      </c>
    </row>
    <row r="454" spans="1:11" x14ac:dyDescent="0.25">
      <c r="A454" s="13"/>
      <c r="B454" s="11"/>
      <c r="C454" s="11"/>
      <c r="D454" s="11"/>
      <c r="E454" s="11"/>
      <c r="F454" s="10"/>
      <c r="G454" s="33"/>
      <c r="H454" s="9" t="s">
        <v>9643</v>
      </c>
      <c r="I454" s="9">
        <v>67</v>
      </c>
      <c r="J454" s="9">
        <v>0</v>
      </c>
      <c r="K454" s="9">
        <v>67</v>
      </c>
    </row>
    <row r="455" spans="1:11" ht="14.4" customHeight="1" x14ac:dyDescent="0.25">
      <c r="A455" s="13"/>
      <c r="B455" s="10"/>
      <c r="C455" s="12" t="s">
        <v>13227</v>
      </c>
      <c r="D455" s="11"/>
      <c r="E455" s="11"/>
      <c r="F455" s="11"/>
      <c r="G455" s="11"/>
      <c r="H455" s="11"/>
      <c r="I455" s="11"/>
      <c r="J455" s="11"/>
      <c r="K455" s="10"/>
    </row>
    <row r="456" spans="1:11" x14ac:dyDescent="0.25">
      <c r="A456" s="12"/>
      <c r="B456" s="11"/>
      <c r="C456" s="11"/>
      <c r="D456" s="11"/>
      <c r="E456" s="11"/>
      <c r="F456" s="10"/>
      <c r="G456" s="9" t="s">
        <v>632</v>
      </c>
      <c r="H456" s="9" t="s">
        <v>9617</v>
      </c>
      <c r="I456" s="9">
        <v>2</v>
      </c>
      <c r="J456" s="9">
        <v>0</v>
      </c>
      <c r="K456" s="9">
        <v>2</v>
      </c>
    </row>
    <row r="457" spans="1:11" x14ac:dyDescent="0.25">
      <c r="A457" s="13"/>
      <c r="B457" s="11"/>
      <c r="C457" s="11"/>
      <c r="D457" s="11"/>
      <c r="E457" s="11"/>
      <c r="F457" s="10"/>
      <c r="G457" s="33"/>
      <c r="H457" s="9" t="s">
        <v>9644</v>
      </c>
      <c r="I457" s="9">
        <v>59</v>
      </c>
      <c r="J457" s="9">
        <v>0</v>
      </c>
      <c r="K457" s="9">
        <v>59</v>
      </c>
    </row>
    <row r="458" spans="1:11" x14ac:dyDescent="0.25">
      <c r="A458" s="13"/>
      <c r="B458" s="11"/>
      <c r="C458" s="11"/>
      <c r="D458" s="11"/>
      <c r="E458" s="11"/>
      <c r="F458" s="10"/>
      <c r="G458" s="33"/>
      <c r="H458" s="9" t="s">
        <v>9643</v>
      </c>
      <c r="I458" s="9">
        <v>61</v>
      </c>
      <c r="J458" s="9">
        <v>0</v>
      </c>
      <c r="K458" s="9">
        <v>61</v>
      </c>
    </row>
    <row r="459" spans="1:11" ht="14.4" customHeight="1" x14ac:dyDescent="0.25">
      <c r="A459" s="13"/>
      <c r="B459" s="10"/>
      <c r="C459" s="12" t="s">
        <v>13226</v>
      </c>
      <c r="D459" s="11"/>
      <c r="E459" s="11"/>
      <c r="F459" s="11"/>
      <c r="G459" s="11"/>
      <c r="H459" s="11"/>
      <c r="I459" s="11"/>
      <c r="J459" s="11"/>
      <c r="K459" s="10"/>
    </row>
    <row r="460" spans="1:11" x14ac:dyDescent="0.25">
      <c r="A460" s="12"/>
      <c r="B460" s="11"/>
      <c r="C460" s="11"/>
      <c r="D460" s="11"/>
      <c r="E460" s="11"/>
      <c r="F460" s="10"/>
      <c r="G460" s="9" t="s">
        <v>632</v>
      </c>
      <c r="H460" s="9" t="s">
        <v>9617</v>
      </c>
      <c r="I460" s="9">
        <v>2</v>
      </c>
      <c r="J460" s="9">
        <v>0</v>
      </c>
      <c r="K460" s="9">
        <v>2</v>
      </c>
    </row>
    <row r="461" spans="1:11" x14ac:dyDescent="0.25">
      <c r="A461" s="13"/>
      <c r="B461" s="11"/>
      <c r="C461" s="11"/>
      <c r="D461" s="11"/>
      <c r="E461" s="11"/>
      <c r="F461" s="10"/>
      <c r="G461" s="33"/>
      <c r="H461" s="9" t="s">
        <v>9644</v>
      </c>
      <c r="I461" s="9">
        <v>59</v>
      </c>
      <c r="J461" s="9">
        <v>0</v>
      </c>
      <c r="K461" s="9">
        <v>59</v>
      </c>
    </row>
    <row r="462" spans="1:11" x14ac:dyDescent="0.25">
      <c r="A462" s="13"/>
      <c r="B462" s="11"/>
      <c r="C462" s="11"/>
      <c r="D462" s="11"/>
      <c r="E462" s="11"/>
      <c r="F462" s="10"/>
      <c r="G462" s="33"/>
      <c r="H462" s="9" t="s">
        <v>9643</v>
      </c>
      <c r="I462" s="9">
        <v>61</v>
      </c>
      <c r="J462" s="9">
        <v>0</v>
      </c>
      <c r="K462" s="9">
        <v>61</v>
      </c>
    </row>
    <row r="463" spans="1:11" ht="14.4" customHeight="1" x14ac:dyDescent="0.25">
      <c r="A463" s="13"/>
      <c r="B463" s="10"/>
      <c r="C463" s="12" t="s">
        <v>13225</v>
      </c>
      <c r="D463" s="11"/>
      <c r="E463" s="11"/>
      <c r="F463" s="11"/>
      <c r="G463" s="11"/>
      <c r="H463" s="11"/>
      <c r="I463" s="11"/>
      <c r="J463" s="11"/>
      <c r="K463" s="10"/>
    </row>
    <row r="464" spans="1:11" x14ac:dyDescent="0.25">
      <c r="A464" s="12"/>
      <c r="B464" s="11"/>
      <c r="C464" s="11"/>
      <c r="D464" s="11"/>
      <c r="E464" s="11"/>
      <c r="F464" s="10"/>
      <c r="G464" s="9" t="s">
        <v>632</v>
      </c>
      <c r="H464" s="9" t="s">
        <v>9617</v>
      </c>
      <c r="I464" s="9">
        <v>2</v>
      </c>
      <c r="J464" s="9">
        <v>0</v>
      </c>
      <c r="K464" s="9">
        <v>2</v>
      </c>
    </row>
    <row r="465" spans="1:11" x14ac:dyDescent="0.25">
      <c r="A465" s="13"/>
      <c r="B465" s="11"/>
      <c r="C465" s="11"/>
      <c r="D465" s="11"/>
      <c r="E465" s="11"/>
      <c r="F465" s="10"/>
      <c r="G465" s="33"/>
      <c r="H465" s="9" t="s">
        <v>9644</v>
      </c>
      <c r="I465" s="9">
        <v>66</v>
      </c>
      <c r="J465" s="9">
        <v>0</v>
      </c>
      <c r="K465" s="9">
        <v>66</v>
      </c>
    </row>
    <row r="466" spans="1:11" x14ac:dyDescent="0.25">
      <c r="A466" s="13"/>
      <c r="B466" s="11"/>
      <c r="C466" s="11"/>
      <c r="D466" s="11"/>
      <c r="E466" s="11"/>
      <c r="F466" s="10"/>
      <c r="G466" s="33"/>
      <c r="H466" s="9" t="s">
        <v>9643</v>
      </c>
      <c r="I466" s="9">
        <v>67</v>
      </c>
      <c r="J466" s="9">
        <v>0</v>
      </c>
      <c r="K466" s="9">
        <v>67</v>
      </c>
    </row>
    <row r="467" spans="1:11" ht="14.4" customHeight="1" x14ac:dyDescent="0.25">
      <c r="A467" s="13"/>
      <c r="B467" s="10"/>
      <c r="C467" s="12" t="s">
        <v>13224</v>
      </c>
      <c r="D467" s="11"/>
      <c r="E467" s="11"/>
      <c r="F467" s="11"/>
      <c r="G467" s="11"/>
      <c r="H467" s="11"/>
      <c r="I467" s="11"/>
      <c r="J467" s="11"/>
      <c r="K467" s="10"/>
    </row>
    <row r="468" spans="1:11" x14ac:dyDescent="0.25">
      <c r="A468" s="12"/>
      <c r="B468" s="11"/>
      <c r="C468" s="11"/>
      <c r="D468" s="11"/>
      <c r="E468" s="11"/>
      <c r="F468" s="10"/>
      <c r="G468" s="9" t="s">
        <v>632</v>
      </c>
      <c r="H468" s="9" t="s">
        <v>9617</v>
      </c>
      <c r="I468" s="9">
        <v>2</v>
      </c>
      <c r="J468" s="9">
        <v>0</v>
      </c>
      <c r="K468" s="9">
        <v>2</v>
      </c>
    </row>
    <row r="469" spans="1:11" x14ac:dyDescent="0.25">
      <c r="A469" s="13"/>
      <c r="B469" s="11"/>
      <c r="C469" s="11"/>
      <c r="D469" s="11"/>
      <c r="E469" s="11"/>
      <c r="F469" s="10"/>
      <c r="G469" s="33"/>
      <c r="H469" s="9" t="s">
        <v>9644</v>
      </c>
      <c r="I469" s="9">
        <v>59</v>
      </c>
      <c r="J469" s="9">
        <v>0</v>
      </c>
      <c r="K469" s="9">
        <v>59</v>
      </c>
    </row>
    <row r="470" spans="1:11" x14ac:dyDescent="0.25">
      <c r="A470" s="13"/>
      <c r="B470" s="11"/>
      <c r="C470" s="11"/>
      <c r="D470" s="11"/>
      <c r="E470" s="11"/>
      <c r="F470" s="10"/>
      <c r="G470" s="33"/>
      <c r="H470" s="9" t="s">
        <v>9643</v>
      </c>
      <c r="I470" s="9">
        <v>61</v>
      </c>
      <c r="J470" s="9">
        <v>0</v>
      </c>
      <c r="K470" s="9">
        <v>61</v>
      </c>
    </row>
    <row r="471" spans="1:11" ht="18" customHeight="1" x14ac:dyDescent="0.25">
      <c r="A471" s="15" t="s">
        <v>13223</v>
      </c>
      <c r="B471" s="10"/>
      <c r="C471" s="14" t="s">
        <v>13222</v>
      </c>
      <c r="D471" s="11"/>
      <c r="E471" s="11"/>
      <c r="F471" s="11"/>
      <c r="G471" s="11"/>
      <c r="H471" s="11"/>
      <c r="I471" s="11"/>
      <c r="J471" s="11"/>
      <c r="K471" s="10"/>
    </row>
    <row r="472" spans="1:11" ht="14.4" customHeight="1" x14ac:dyDescent="0.25">
      <c r="A472" s="13"/>
      <c r="B472" s="10"/>
      <c r="C472" s="12" t="s">
        <v>13219</v>
      </c>
      <c r="D472" s="11"/>
      <c r="E472" s="11"/>
      <c r="F472" s="11"/>
      <c r="G472" s="11"/>
      <c r="H472" s="11"/>
      <c r="I472" s="11"/>
      <c r="J472" s="11"/>
      <c r="K472" s="10"/>
    </row>
    <row r="473" spans="1:11" x14ac:dyDescent="0.25">
      <c r="A473" s="12"/>
      <c r="B473" s="11"/>
      <c r="C473" s="11"/>
      <c r="D473" s="11"/>
      <c r="E473" s="11"/>
      <c r="F473" s="10"/>
      <c r="G473" s="9" t="s">
        <v>632</v>
      </c>
      <c r="H473" s="9" t="s">
        <v>9617</v>
      </c>
      <c r="I473" s="9">
        <v>5</v>
      </c>
      <c r="J473" s="9">
        <v>0</v>
      </c>
      <c r="K473" s="9">
        <v>5</v>
      </c>
    </row>
    <row r="474" spans="1:11" x14ac:dyDescent="0.25">
      <c r="A474" s="13"/>
      <c r="B474" s="11"/>
      <c r="C474" s="11"/>
      <c r="D474" s="11"/>
      <c r="E474" s="11"/>
      <c r="F474" s="10"/>
      <c r="G474" s="33"/>
      <c r="H474" s="9" t="s">
        <v>9644</v>
      </c>
      <c r="I474" s="9">
        <v>58</v>
      </c>
      <c r="J474" s="9">
        <v>0</v>
      </c>
      <c r="K474" s="9">
        <v>58</v>
      </c>
    </row>
    <row r="475" spans="1:11" x14ac:dyDescent="0.25">
      <c r="A475" s="13"/>
      <c r="B475" s="11"/>
      <c r="C475" s="11"/>
      <c r="D475" s="11"/>
      <c r="E475" s="11"/>
      <c r="F475" s="10"/>
      <c r="G475" s="33"/>
      <c r="H475" s="9" t="s">
        <v>9643</v>
      </c>
      <c r="I475" s="9">
        <v>63</v>
      </c>
      <c r="J475" s="9">
        <v>0</v>
      </c>
      <c r="K475" s="9">
        <v>63</v>
      </c>
    </row>
    <row r="476" spans="1:11" ht="18" customHeight="1" x14ac:dyDescent="0.25">
      <c r="A476" s="15" t="s">
        <v>13221</v>
      </c>
      <c r="B476" s="10"/>
      <c r="C476" s="14" t="s">
        <v>13220</v>
      </c>
      <c r="D476" s="11"/>
      <c r="E476" s="11"/>
      <c r="F476" s="11"/>
      <c r="G476" s="11"/>
      <c r="H476" s="11"/>
      <c r="I476" s="11"/>
      <c r="J476" s="11"/>
      <c r="K476" s="10"/>
    </row>
    <row r="477" spans="1:11" ht="14.4" customHeight="1" x14ac:dyDescent="0.25">
      <c r="A477" s="13"/>
      <c r="B477" s="10"/>
      <c r="C477" s="12" t="s">
        <v>13219</v>
      </c>
      <c r="D477" s="11"/>
      <c r="E477" s="11"/>
      <c r="F477" s="11"/>
      <c r="G477" s="11"/>
      <c r="H477" s="11"/>
      <c r="I477" s="11"/>
      <c r="J477" s="11"/>
      <c r="K477" s="10"/>
    </row>
    <row r="478" spans="1:11" x14ac:dyDescent="0.25">
      <c r="A478" s="12"/>
      <c r="B478" s="11"/>
      <c r="C478" s="11"/>
      <c r="D478" s="11"/>
      <c r="E478" s="11"/>
      <c r="F478" s="10"/>
      <c r="G478" s="9" t="s">
        <v>632</v>
      </c>
      <c r="H478" s="9" t="s">
        <v>9617</v>
      </c>
      <c r="I478" s="9">
        <v>7</v>
      </c>
      <c r="J478" s="9">
        <v>0</v>
      </c>
      <c r="K478" s="9">
        <v>7</v>
      </c>
    </row>
    <row r="479" spans="1:11" x14ac:dyDescent="0.25">
      <c r="A479" s="13"/>
      <c r="B479" s="11"/>
      <c r="C479" s="11"/>
      <c r="D479" s="11"/>
      <c r="E479" s="11"/>
      <c r="F479" s="10"/>
      <c r="G479" s="33"/>
      <c r="H479" s="9" t="s">
        <v>9644</v>
      </c>
      <c r="I479" s="9">
        <v>58</v>
      </c>
      <c r="J479" s="9">
        <v>0</v>
      </c>
      <c r="K479" s="9">
        <v>58</v>
      </c>
    </row>
    <row r="480" spans="1:11" x14ac:dyDescent="0.25">
      <c r="A480" s="13"/>
      <c r="B480" s="11"/>
      <c r="C480" s="11"/>
      <c r="D480" s="11"/>
      <c r="E480" s="11"/>
      <c r="F480" s="10"/>
      <c r="G480" s="33"/>
      <c r="H480" s="9" t="s">
        <v>9643</v>
      </c>
      <c r="I480" s="9">
        <v>65</v>
      </c>
      <c r="J480" s="9">
        <v>0</v>
      </c>
      <c r="K480" s="9">
        <v>65</v>
      </c>
    </row>
    <row r="481" spans="1:11" ht="18" customHeight="1" x14ac:dyDescent="0.25">
      <c r="A481" s="15" t="s">
        <v>13218</v>
      </c>
      <c r="B481" s="10"/>
      <c r="C481" s="14" t="s">
        <v>13217</v>
      </c>
      <c r="D481" s="11"/>
      <c r="E481" s="11"/>
      <c r="F481" s="11"/>
      <c r="G481" s="11"/>
      <c r="H481" s="11"/>
      <c r="I481" s="11"/>
      <c r="J481" s="11"/>
      <c r="K481" s="10"/>
    </row>
    <row r="482" spans="1:11" ht="14.4" customHeight="1" x14ac:dyDescent="0.25">
      <c r="A482" s="13"/>
      <c r="B482" s="10"/>
      <c r="C482" s="12" t="s">
        <v>13216</v>
      </c>
      <c r="D482" s="11"/>
      <c r="E482" s="11"/>
      <c r="F482" s="11"/>
      <c r="G482" s="11"/>
      <c r="H482" s="11"/>
      <c r="I482" s="11"/>
      <c r="J482" s="11"/>
      <c r="K482" s="10"/>
    </row>
    <row r="483" spans="1:11" x14ac:dyDescent="0.25">
      <c r="A483" s="12"/>
      <c r="B483" s="11"/>
      <c r="C483" s="11"/>
      <c r="D483" s="11"/>
      <c r="E483" s="11"/>
      <c r="F483" s="10"/>
      <c r="G483" s="9" t="s">
        <v>605</v>
      </c>
      <c r="H483" s="9" t="s">
        <v>9617</v>
      </c>
      <c r="I483" s="9">
        <v>17</v>
      </c>
      <c r="J483" s="9">
        <v>0</v>
      </c>
      <c r="K483" s="9">
        <v>17</v>
      </c>
    </row>
    <row r="484" spans="1:11" x14ac:dyDescent="0.25">
      <c r="A484" s="13"/>
      <c r="B484" s="11"/>
      <c r="C484" s="11"/>
      <c r="D484" s="11"/>
      <c r="E484" s="11"/>
      <c r="F484" s="10"/>
      <c r="G484" s="33"/>
      <c r="H484" s="9" t="s">
        <v>9644</v>
      </c>
      <c r="I484" s="9">
        <v>35</v>
      </c>
      <c r="J484" s="9">
        <v>0</v>
      </c>
      <c r="K484" s="9">
        <v>35</v>
      </c>
    </row>
    <row r="485" spans="1:11" x14ac:dyDescent="0.25">
      <c r="A485" s="13"/>
      <c r="B485" s="11"/>
      <c r="C485" s="11"/>
      <c r="D485" s="11"/>
      <c r="E485" s="11"/>
      <c r="F485" s="10"/>
      <c r="G485" s="33"/>
      <c r="H485" s="9" t="s">
        <v>9643</v>
      </c>
      <c r="I485" s="9">
        <v>52</v>
      </c>
      <c r="J485" s="9">
        <v>0</v>
      </c>
      <c r="K485" s="9">
        <v>52</v>
      </c>
    </row>
    <row r="486" spans="1:11" ht="14.4" customHeight="1" x14ac:dyDescent="0.25">
      <c r="A486" s="13"/>
      <c r="B486" s="10"/>
      <c r="C486" s="12" t="s">
        <v>13215</v>
      </c>
      <c r="D486" s="11"/>
      <c r="E486" s="11"/>
      <c r="F486" s="11"/>
      <c r="G486" s="11"/>
      <c r="H486" s="11"/>
      <c r="I486" s="11"/>
      <c r="J486" s="11"/>
      <c r="K486" s="10"/>
    </row>
    <row r="487" spans="1:11" x14ac:dyDescent="0.25">
      <c r="A487" s="12"/>
      <c r="B487" s="11"/>
      <c r="C487" s="11"/>
      <c r="D487" s="11"/>
      <c r="E487" s="11"/>
      <c r="F487" s="10"/>
      <c r="G487" s="9" t="s">
        <v>605</v>
      </c>
      <c r="H487" s="9" t="s">
        <v>9617</v>
      </c>
      <c r="I487" s="9">
        <v>23</v>
      </c>
      <c r="J487" s="9">
        <v>0</v>
      </c>
      <c r="K487" s="9">
        <v>23</v>
      </c>
    </row>
    <row r="488" spans="1:11" x14ac:dyDescent="0.25">
      <c r="A488" s="13"/>
      <c r="B488" s="11"/>
      <c r="C488" s="11"/>
      <c r="D488" s="11"/>
      <c r="E488" s="11"/>
      <c r="F488" s="10"/>
      <c r="G488" s="33"/>
      <c r="H488" s="9" t="s">
        <v>9644</v>
      </c>
      <c r="I488" s="9">
        <v>46</v>
      </c>
      <c r="J488" s="9">
        <v>0</v>
      </c>
      <c r="K488" s="9">
        <v>46</v>
      </c>
    </row>
    <row r="489" spans="1:11" x14ac:dyDescent="0.25">
      <c r="A489" s="13"/>
      <c r="B489" s="11"/>
      <c r="C489" s="11"/>
      <c r="D489" s="11"/>
      <c r="E489" s="11"/>
      <c r="F489" s="10"/>
      <c r="G489" s="33"/>
      <c r="H489" s="9" t="s">
        <v>9643</v>
      </c>
      <c r="I489" s="9">
        <v>69</v>
      </c>
      <c r="J489" s="9">
        <v>0</v>
      </c>
      <c r="K489" s="9">
        <v>69</v>
      </c>
    </row>
    <row r="490" spans="1:11" ht="14.4" customHeight="1" x14ac:dyDescent="0.25">
      <c r="A490" s="13"/>
      <c r="B490" s="10"/>
      <c r="C490" s="12" t="s">
        <v>13214</v>
      </c>
      <c r="D490" s="11"/>
      <c r="E490" s="11"/>
      <c r="F490" s="11"/>
      <c r="G490" s="11"/>
      <c r="H490" s="11"/>
      <c r="I490" s="11"/>
      <c r="J490" s="11"/>
      <c r="K490" s="10"/>
    </row>
    <row r="491" spans="1:11" x14ac:dyDescent="0.25">
      <c r="A491" s="12"/>
      <c r="B491" s="11"/>
      <c r="C491" s="11"/>
      <c r="D491" s="11"/>
      <c r="E491" s="11"/>
      <c r="F491" s="10"/>
      <c r="G491" s="9" t="s">
        <v>605</v>
      </c>
      <c r="H491" s="9" t="s">
        <v>9617</v>
      </c>
      <c r="I491" s="9">
        <v>30</v>
      </c>
      <c r="J491" s="9">
        <v>0</v>
      </c>
      <c r="K491" s="9">
        <v>30</v>
      </c>
    </row>
    <row r="492" spans="1:11" x14ac:dyDescent="0.25">
      <c r="A492" s="13"/>
      <c r="B492" s="11"/>
      <c r="C492" s="11"/>
      <c r="D492" s="11"/>
      <c r="E492" s="11"/>
      <c r="F492" s="10"/>
      <c r="G492" s="33"/>
      <c r="H492" s="9" t="s">
        <v>9644</v>
      </c>
      <c r="I492" s="9">
        <v>80</v>
      </c>
      <c r="J492" s="9">
        <v>0</v>
      </c>
      <c r="K492" s="9">
        <v>80</v>
      </c>
    </row>
    <row r="493" spans="1:11" x14ac:dyDescent="0.25">
      <c r="A493" s="13"/>
      <c r="B493" s="11"/>
      <c r="C493" s="11"/>
      <c r="D493" s="11"/>
      <c r="E493" s="11"/>
      <c r="F493" s="10"/>
      <c r="G493" s="33"/>
      <c r="H493" s="9" t="s">
        <v>9643</v>
      </c>
      <c r="I493" s="9">
        <v>111</v>
      </c>
      <c r="J493" s="9">
        <v>0</v>
      </c>
      <c r="K493" s="9">
        <v>111</v>
      </c>
    </row>
    <row r="494" spans="1:11" ht="14.4" customHeight="1" x14ac:dyDescent="0.25">
      <c r="A494" s="13"/>
      <c r="B494" s="10"/>
      <c r="C494" s="12" t="s">
        <v>13213</v>
      </c>
      <c r="D494" s="11"/>
      <c r="E494" s="11"/>
      <c r="F494" s="11"/>
      <c r="G494" s="11"/>
      <c r="H494" s="11"/>
      <c r="I494" s="11"/>
      <c r="J494" s="11"/>
      <c r="K494" s="10"/>
    </row>
    <row r="495" spans="1:11" x14ac:dyDescent="0.25">
      <c r="A495" s="12"/>
      <c r="B495" s="11"/>
      <c r="C495" s="11"/>
      <c r="D495" s="11"/>
      <c r="E495" s="11"/>
      <c r="F495" s="10"/>
      <c r="G495" s="9" t="s">
        <v>605</v>
      </c>
      <c r="H495" s="9" t="s">
        <v>9617</v>
      </c>
      <c r="I495" s="9">
        <v>35</v>
      </c>
      <c r="J495" s="9">
        <v>0</v>
      </c>
      <c r="K495" s="9">
        <v>35</v>
      </c>
    </row>
    <row r="496" spans="1:11" x14ac:dyDescent="0.25">
      <c r="A496" s="13"/>
      <c r="B496" s="11"/>
      <c r="C496" s="11"/>
      <c r="D496" s="11"/>
      <c r="E496" s="11"/>
      <c r="F496" s="10"/>
      <c r="G496" s="33"/>
      <c r="H496" s="9" t="s">
        <v>9644</v>
      </c>
      <c r="I496" s="9">
        <v>93</v>
      </c>
      <c r="J496" s="9">
        <v>0</v>
      </c>
      <c r="K496" s="9">
        <v>93</v>
      </c>
    </row>
    <row r="497" spans="1:11" x14ac:dyDescent="0.25">
      <c r="A497" s="13"/>
      <c r="B497" s="11"/>
      <c r="C497" s="11"/>
      <c r="D497" s="11"/>
      <c r="E497" s="11"/>
      <c r="F497" s="10"/>
      <c r="G497" s="33"/>
      <c r="H497" s="9" t="s">
        <v>9643</v>
      </c>
      <c r="I497" s="9">
        <v>128</v>
      </c>
      <c r="J497" s="9">
        <v>0</v>
      </c>
      <c r="K497" s="9">
        <v>128</v>
      </c>
    </row>
    <row r="498" spans="1:11" ht="14.4" customHeight="1" x14ac:dyDescent="0.25">
      <c r="A498" s="13"/>
      <c r="B498" s="10"/>
      <c r="C498" s="12" t="s">
        <v>13212</v>
      </c>
      <c r="D498" s="11"/>
      <c r="E498" s="11"/>
      <c r="F498" s="11"/>
      <c r="G498" s="11"/>
      <c r="H498" s="11"/>
      <c r="I498" s="11"/>
      <c r="J498" s="11"/>
      <c r="K498" s="10"/>
    </row>
    <row r="499" spans="1:11" x14ac:dyDescent="0.25">
      <c r="A499" s="12"/>
      <c r="B499" s="11"/>
      <c r="C499" s="11"/>
      <c r="D499" s="11"/>
      <c r="E499" s="11"/>
      <c r="F499" s="10"/>
      <c r="G499" s="9" t="s">
        <v>605</v>
      </c>
      <c r="H499" s="9" t="s">
        <v>9617</v>
      </c>
      <c r="I499" s="9">
        <v>38</v>
      </c>
      <c r="J499" s="9">
        <v>0</v>
      </c>
      <c r="K499" s="9">
        <v>38</v>
      </c>
    </row>
    <row r="500" spans="1:11" x14ac:dyDescent="0.25">
      <c r="A500" s="13"/>
      <c r="B500" s="11"/>
      <c r="C500" s="11"/>
      <c r="D500" s="11"/>
      <c r="E500" s="11"/>
      <c r="F500" s="10"/>
      <c r="G500" s="33"/>
      <c r="H500" s="9" t="s">
        <v>9644</v>
      </c>
      <c r="I500" s="9">
        <v>128</v>
      </c>
      <c r="J500" s="9">
        <v>0</v>
      </c>
      <c r="K500" s="9">
        <v>128</v>
      </c>
    </row>
    <row r="501" spans="1:11" x14ac:dyDescent="0.25">
      <c r="A501" s="13"/>
      <c r="B501" s="11"/>
      <c r="C501" s="11"/>
      <c r="D501" s="11"/>
      <c r="E501" s="11"/>
      <c r="F501" s="10"/>
      <c r="G501" s="33"/>
      <c r="H501" s="9" t="s">
        <v>9643</v>
      </c>
      <c r="I501" s="9">
        <v>164</v>
      </c>
      <c r="J501" s="9">
        <v>0</v>
      </c>
      <c r="K501" s="9">
        <v>164</v>
      </c>
    </row>
    <row r="502" spans="1:11" ht="18" customHeight="1" x14ac:dyDescent="0.25">
      <c r="A502" s="15" t="s">
        <v>13211</v>
      </c>
      <c r="B502" s="10"/>
      <c r="C502" s="14" t="s">
        <v>13210</v>
      </c>
      <c r="D502" s="11"/>
      <c r="E502" s="11"/>
      <c r="F502" s="11"/>
      <c r="G502" s="11"/>
      <c r="H502" s="11"/>
      <c r="I502" s="11"/>
      <c r="J502" s="11"/>
      <c r="K502" s="10"/>
    </row>
    <row r="503" spans="1:11" ht="14.4" customHeight="1" x14ac:dyDescent="0.25">
      <c r="A503" s="13"/>
      <c r="B503" s="10"/>
      <c r="C503" s="12" t="s">
        <v>13209</v>
      </c>
      <c r="D503" s="11"/>
      <c r="E503" s="11"/>
      <c r="F503" s="11"/>
      <c r="G503" s="11"/>
      <c r="H503" s="11"/>
      <c r="I503" s="11"/>
      <c r="J503" s="11"/>
      <c r="K503" s="10"/>
    </row>
    <row r="504" spans="1:11" x14ac:dyDescent="0.25">
      <c r="A504" s="12"/>
      <c r="B504" s="11"/>
      <c r="C504" s="11"/>
      <c r="D504" s="11"/>
      <c r="E504" s="11"/>
      <c r="F504" s="10"/>
      <c r="G504" s="9" t="s">
        <v>551</v>
      </c>
      <c r="H504" s="9" t="s">
        <v>9617</v>
      </c>
      <c r="I504" s="9">
        <v>644</v>
      </c>
      <c r="J504" s="9">
        <v>0</v>
      </c>
      <c r="K504" s="9">
        <v>644</v>
      </c>
    </row>
    <row r="505" spans="1:11" x14ac:dyDescent="0.25">
      <c r="A505" s="13"/>
      <c r="B505" s="11"/>
      <c r="C505" s="11"/>
      <c r="D505" s="11"/>
      <c r="E505" s="11"/>
      <c r="F505" s="10"/>
      <c r="G505" s="33"/>
      <c r="H505" s="9" t="s">
        <v>9644</v>
      </c>
      <c r="I505" s="9">
        <v>3405</v>
      </c>
      <c r="J505" s="9">
        <v>0</v>
      </c>
      <c r="K505" s="9">
        <v>3405</v>
      </c>
    </row>
    <row r="506" spans="1:11" x14ac:dyDescent="0.25">
      <c r="A506" s="13"/>
      <c r="B506" s="11"/>
      <c r="C506" s="11"/>
      <c r="D506" s="11"/>
      <c r="E506" s="11"/>
      <c r="F506" s="10"/>
      <c r="G506" s="33"/>
      <c r="H506" s="9" t="s">
        <v>9643</v>
      </c>
      <c r="I506" s="9">
        <v>4049</v>
      </c>
      <c r="J506" s="9">
        <v>0</v>
      </c>
      <c r="K506" s="9">
        <v>4049</v>
      </c>
    </row>
    <row r="507" spans="1:11" ht="18" customHeight="1" x14ac:dyDescent="0.25">
      <c r="A507" s="15" t="s">
        <v>13208</v>
      </c>
      <c r="B507" s="10"/>
      <c r="C507" s="14" t="s">
        <v>13207</v>
      </c>
      <c r="D507" s="11"/>
      <c r="E507" s="11"/>
      <c r="F507" s="11"/>
      <c r="G507" s="11"/>
      <c r="H507" s="11"/>
      <c r="I507" s="11"/>
      <c r="J507" s="11"/>
      <c r="K507" s="10"/>
    </row>
    <row r="508" spans="1:11" ht="14.4" customHeight="1" x14ac:dyDescent="0.25">
      <c r="A508" s="13"/>
      <c r="B508" s="10"/>
      <c r="C508" s="12" t="s">
        <v>13204</v>
      </c>
      <c r="D508" s="11"/>
      <c r="E508" s="11"/>
      <c r="F508" s="11"/>
      <c r="G508" s="11"/>
      <c r="H508" s="11"/>
      <c r="I508" s="11"/>
      <c r="J508" s="11"/>
      <c r="K508" s="10"/>
    </row>
    <row r="509" spans="1:11" x14ac:dyDescent="0.25">
      <c r="A509" s="12"/>
      <c r="B509" s="11"/>
      <c r="C509" s="11"/>
      <c r="D509" s="11"/>
      <c r="E509" s="11"/>
      <c r="F509" s="10"/>
      <c r="G509" s="9" t="s">
        <v>551</v>
      </c>
      <c r="H509" s="9" t="s">
        <v>9617</v>
      </c>
      <c r="I509" s="9">
        <v>797</v>
      </c>
      <c r="J509" s="9">
        <v>0</v>
      </c>
      <c r="K509" s="9">
        <v>797</v>
      </c>
    </row>
    <row r="510" spans="1:11" x14ac:dyDescent="0.25">
      <c r="A510" s="13"/>
      <c r="B510" s="11"/>
      <c r="C510" s="11"/>
      <c r="D510" s="11"/>
      <c r="E510" s="11"/>
      <c r="F510" s="10"/>
      <c r="G510" s="33"/>
      <c r="H510" s="9" t="s">
        <v>9644</v>
      </c>
      <c r="I510" s="9">
        <v>3338</v>
      </c>
      <c r="J510" s="9">
        <v>0</v>
      </c>
      <c r="K510" s="9">
        <v>3338</v>
      </c>
    </row>
    <row r="511" spans="1:11" x14ac:dyDescent="0.25">
      <c r="A511" s="13"/>
      <c r="B511" s="11"/>
      <c r="C511" s="11"/>
      <c r="D511" s="11"/>
      <c r="E511" s="11"/>
      <c r="F511" s="10"/>
      <c r="G511" s="33"/>
      <c r="H511" s="9" t="s">
        <v>9643</v>
      </c>
      <c r="I511" s="9">
        <v>4135</v>
      </c>
      <c r="J511" s="9">
        <v>0</v>
      </c>
      <c r="K511" s="9">
        <v>4135</v>
      </c>
    </row>
    <row r="512" spans="1:11" ht="18" customHeight="1" x14ac:dyDescent="0.25">
      <c r="A512" s="15" t="s">
        <v>13206</v>
      </c>
      <c r="B512" s="10"/>
      <c r="C512" s="14" t="s">
        <v>13205</v>
      </c>
      <c r="D512" s="11"/>
      <c r="E512" s="11"/>
      <c r="F512" s="11"/>
      <c r="G512" s="11"/>
      <c r="H512" s="11"/>
      <c r="I512" s="11"/>
      <c r="J512" s="11"/>
      <c r="K512" s="10"/>
    </row>
    <row r="513" spans="1:11" ht="14.4" customHeight="1" x14ac:dyDescent="0.25">
      <c r="A513" s="13"/>
      <c r="B513" s="10"/>
      <c r="C513" s="12" t="s">
        <v>13204</v>
      </c>
      <c r="D513" s="11"/>
      <c r="E513" s="11"/>
      <c r="F513" s="11"/>
      <c r="G513" s="11"/>
      <c r="H513" s="11"/>
      <c r="I513" s="11"/>
      <c r="J513" s="11"/>
      <c r="K513" s="10"/>
    </row>
    <row r="514" spans="1:11" x14ac:dyDescent="0.25">
      <c r="A514" s="12"/>
      <c r="B514" s="11"/>
      <c r="C514" s="11"/>
      <c r="D514" s="11"/>
      <c r="E514" s="11"/>
      <c r="F514" s="10"/>
      <c r="G514" s="9" t="s">
        <v>551</v>
      </c>
      <c r="H514" s="9" t="s">
        <v>9617</v>
      </c>
      <c r="I514" s="9">
        <v>906</v>
      </c>
      <c r="J514" s="9">
        <v>0</v>
      </c>
      <c r="K514" s="9">
        <v>906</v>
      </c>
    </row>
    <row r="515" spans="1:11" x14ac:dyDescent="0.25">
      <c r="A515" s="13"/>
      <c r="B515" s="11"/>
      <c r="C515" s="11"/>
      <c r="D515" s="11"/>
      <c r="E515" s="11"/>
      <c r="F515" s="10"/>
      <c r="G515" s="33"/>
      <c r="H515" s="9" t="s">
        <v>9644</v>
      </c>
      <c r="I515" s="9">
        <v>3626</v>
      </c>
      <c r="J515" s="9">
        <v>0</v>
      </c>
      <c r="K515" s="9">
        <v>3626</v>
      </c>
    </row>
    <row r="516" spans="1:11" x14ac:dyDescent="0.25">
      <c r="A516" s="13"/>
      <c r="B516" s="11"/>
      <c r="C516" s="11"/>
      <c r="D516" s="11"/>
      <c r="E516" s="11"/>
      <c r="F516" s="10"/>
      <c r="G516" s="33"/>
      <c r="H516" s="9" t="s">
        <v>9643</v>
      </c>
      <c r="I516" s="9">
        <v>4533</v>
      </c>
      <c r="J516" s="9">
        <v>0</v>
      </c>
      <c r="K516" s="9">
        <v>4533</v>
      </c>
    </row>
    <row r="517" spans="1:11" ht="18" customHeight="1" x14ac:dyDescent="0.25">
      <c r="A517" s="15" t="s">
        <v>13203</v>
      </c>
      <c r="B517" s="10"/>
      <c r="C517" s="14" t="s">
        <v>13202</v>
      </c>
      <c r="D517" s="11"/>
      <c r="E517" s="11"/>
      <c r="F517" s="11"/>
      <c r="G517" s="11"/>
      <c r="H517" s="11"/>
      <c r="I517" s="11"/>
      <c r="J517" s="11"/>
      <c r="K517" s="10"/>
    </row>
    <row r="518" spans="1:11" ht="14.4" customHeight="1" x14ac:dyDescent="0.25">
      <c r="A518" s="13"/>
      <c r="B518" s="10"/>
      <c r="C518" s="12" t="s">
        <v>13201</v>
      </c>
      <c r="D518" s="11"/>
      <c r="E518" s="11"/>
      <c r="F518" s="11"/>
      <c r="G518" s="11"/>
      <c r="H518" s="11"/>
      <c r="I518" s="11"/>
      <c r="J518" s="11"/>
      <c r="K518" s="10"/>
    </row>
    <row r="519" spans="1:11" x14ac:dyDescent="0.25">
      <c r="A519" s="12"/>
      <c r="B519" s="11"/>
      <c r="C519" s="11"/>
      <c r="D519" s="11"/>
      <c r="E519" s="11"/>
      <c r="F519" s="10"/>
      <c r="G519" s="9" t="s">
        <v>551</v>
      </c>
      <c r="H519" s="9" t="s">
        <v>9617</v>
      </c>
      <c r="I519" s="9">
        <v>1023</v>
      </c>
      <c r="J519" s="9">
        <v>0</v>
      </c>
      <c r="K519" s="9">
        <v>1023</v>
      </c>
    </row>
    <row r="520" spans="1:11" x14ac:dyDescent="0.25">
      <c r="A520" s="13"/>
      <c r="B520" s="11"/>
      <c r="C520" s="11"/>
      <c r="D520" s="11"/>
      <c r="E520" s="11"/>
      <c r="F520" s="10"/>
      <c r="G520" s="33"/>
      <c r="H520" s="9" t="s">
        <v>9644</v>
      </c>
      <c r="I520" s="9">
        <v>2081</v>
      </c>
      <c r="J520" s="9">
        <v>0</v>
      </c>
      <c r="K520" s="9">
        <v>2081</v>
      </c>
    </row>
    <row r="521" spans="1:11" x14ac:dyDescent="0.25">
      <c r="A521" s="13"/>
      <c r="B521" s="11"/>
      <c r="C521" s="11"/>
      <c r="D521" s="11"/>
      <c r="E521" s="11"/>
      <c r="F521" s="10"/>
      <c r="G521" s="33"/>
      <c r="H521" s="9" t="s">
        <v>9643</v>
      </c>
      <c r="I521" s="9">
        <v>3104</v>
      </c>
      <c r="J521" s="9">
        <v>0</v>
      </c>
      <c r="K521" s="9">
        <v>3104</v>
      </c>
    </row>
    <row r="522" spans="1:11" ht="18" customHeight="1" x14ac:dyDescent="0.25">
      <c r="A522" s="15" t="s">
        <v>13200</v>
      </c>
      <c r="B522" s="10"/>
      <c r="C522" s="14" t="s">
        <v>13199</v>
      </c>
      <c r="D522" s="11"/>
      <c r="E522" s="11"/>
      <c r="F522" s="11"/>
      <c r="G522" s="11"/>
      <c r="H522" s="11"/>
      <c r="I522" s="11"/>
      <c r="J522" s="11"/>
      <c r="K522" s="10"/>
    </row>
    <row r="523" spans="1:11" ht="14.4" customHeight="1" x14ac:dyDescent="0.25">
      <c r="A523" s="13"/>
      <c r="B523" s="10"/>
      <c r="C523" s="12" t="s">
        <v>9618</v>
      </c>
      <c r="D523" s="11"/>
      <c r="E523" s="11"/>
      <c r="F523" s="11"/>
      <c r="G523" s="11"/>
      <c r="H523" s="11"/>
      <c r="I523" s="11"/>
      <c r="J523" s="11"/>
      <c r="K523" s="10"/>
    </row>
    <row r="524" spans="1:11" x14ac:dyDescent="0.25">
      <c r="A524" s="12"/>
      <c r="B524" s="11"/>
      <c r="C524" s="11"/>
      <c r="D524" s="11"/>
      <c r="E524" s="11"/>
      <c r="F524" s="10"/>
      <c r="G524" s="9" t="s">
        <v>605</v>
      </c>
      <c r="H524" s="9" t="s">
        <v>9617</v>
      </c>
      <c r="I524" s="9">
        <v>103</v>
      </c>
      <c r="J524" s="9">
        <v>0</v>
      </c>
      <c r="K524" s="9">
        <v>103</v>
      </c>
    </row>
    <row r="525" spans="1:11" x14ac:dyDescent="0.25">
      <c r="A525" s="13"/>
      <c r="B525" s="11"/>
      <c r="C525" s="11"/>
      <c r="D525" s="11"/>
      <c r="E525" s="11"/>
      <c r="F525" s="10"/>
      <c r="G525" s="33"/>
      <c r="H525" s="9" t="s">
        <v>9644</v>
      </c>
      <c r="I525" s="9">
        <v>334</v>
      </c>
      <c r="J525" s="9">
        <v>0</v>
      </c>
      <c r="K525" s="9">
        <v>334</v>
      </c>
    </row>
    <row r="526" spans="1:11" x14ac:dyDescent="0.25">
      <c r="A526" s="13"/>
      <c r="B526" s="11"/>
      <c r="C526" s="11"/>
      <c r="D526" s="11"/>
      <c r="E526" s="11"/>
      <c r="F526" s="10"/>
      <c r="G526" s="33"/>
      <c r="H526" s="9" t="s">
        <v>9643</v>
      </c>
      <c r="I526" s="9">
        <v>438</v>
      </c>
      <c r="J526" s="9">
        <v>0</v>
      </c>
      <c r="K526" s="9">
        <v>438</v>
      </c>
    </row>
    <row r="527" spans="1:11" ht="18" customHeight="1" x14ac:dyDescent="0.25">
      <c r="A527" s="15" t="s">
        <v>13198</v>
      </c>
      <c r="B527" s="10"/>
      <c r="C527" s="14" t="s">
        <v>13197</v>
      </c>
      <c r="D527" s="11"/>
      <c r="E527" s="11"/>
      <c r="F527" s="11"/>
      <c r="G527" s="11"/>
      <c r="H527" s="11"/>
      <c r="I527" s="11"/>
      <c r="J527" s="11"/>
      <c r="K527" s="10"/>
    </row>
    <row r="528" spans="1:11" ht="14.4" customHeight="1" x14ac:dyDescent="0.25">
      <c r="A528" s="13"/>
      <c r="B528" s="10"/>
      <c r="C528" s="12" t="s">
        <v>9618</v>
      </c>
      <c r="D528" s="11"/>
      <c r="E528" s="11"/>
      <c r="F528" s="11"/>
      <c r="G528" s="11"/>
      <c r="H528" s="11"/>
      <c r="I528" s="11"/>
      <c r="J528" s="11"/>
      <c r="K528" s="10"/>
    </row>
    <row r="529" spans="1:11" x14ac:dyDescent="0.25">
      <c r="A529" s="12"/>
      <c r="B529" s="11"/>
      <c r="C529" s="11"/>
      <c r="D529" s="11"/>
      <c r="E529" s="11"/>
      <c r="F529" s="10"/>
      <c r="G529" s="9" t="s">
        <v>551</v>
      </c>
      <c r="H529" s="9" t="s">
        <v>9617</v>
      </c>
      <c r="I529" s="9">
        <v>769</v>
      </c>
      <c r="J529" s="9">
        <v>0</v>
      </c>
      <c r="K529" s="9">
        <v>769</v>
      </c>
    </row>
    <row r="530" spans="1:11" x14ac:dyDescent="0.25">
      <c r="A530" s="13"/>
      <c r="B530" s="11"/>
      <c r="C530" s="11"/>
      <c r="D530" s="11"/>
      <c r="E530" s="11"/>
      <c r="F530" s="10"/>
      <c r="G530" s="33"/>
      <c r="H530" s="9" t="s">
        <v>9644</v>
      </c>
      <c r="I530" s="9">
        <v>3405</v>
      </c>
      <c r="J530" s="9">
        <v>0</v>
      </c>
      <c r="K530" s="9">
        <v>3405</v>
      </c>
    </row>
    <row r="531" spans="1:11" x14ac:dyDescent="0.25">
      <c r="A531" s="13"/>
      <c r="B531" s="11"/>
      <c r="C531" s="11"/>
      <c r="D531" s="11"/>
      <c r="E531" s="11"/>
      <c r="F531" s="10"/>
      <c r="G531" s="33"/>
      <c r="H531" s="9" t="s">
        <v>9643</v>
      </c>
      <c r="I531" s="9">
        <v>4174</v>
      </c>
      <c r="J531" s="9">
        <v>0</v>
      </c>
      <c r="K531" s="9">
        <v>4174</v>
      </c>
    </row>
    <row r="532" spans="1:11" ht="18" customHeight="1" x14ac:dyDescent="0.25">
      <c r="A532" s="15" t="s">
        <v>13196</v>
      </c>
      <c r="B532" s="10"/>
      <c r="C532" s="14" t="s">
        <v>13195</v>
      </c>
      <c r="D532" s="11"/>
      <c r="E532" s="11"/>
      <c r="F532" s="11"/>
      <c r="G532" s="11"/>
      <c r="H532" s="11"/>
      <c r="I532" s="11"/>
      <c r="J532" s="11"/>
      <c r="K532" s="10"/>
    </row>
    <row r="533" spans="1:11" ht="14.4" customHeight="1" x14ac:dyDescent="0.25">
      <c r="A533" s="13"/>
      <c r="B533" s="10"/>
      <c r="C533" s="12" t="s">
        <v>9618</v>
      </c>
      <c r="D533" s="11"/>
      <c r="E533" s="11"/>
      <c r="F533" s="11"/>
      <c r="G533" s="11"/>
      <c r="H533" s="11"/>
      <c r="I533" s="11"/>
      <c r="J533" s="11"/>
      <c r="K533" s="10"/>
    </row>
    <row r="534" spans="1:11" x14ac:dyDescent="0.25">
      <c r="A534" s="12"/>
      <c r="B534" s="11"/>
      <c r="C534" s="11"/>
      <c r="D534" s="11"/>
      <c r="E534" s="11"/>
      <c r="F534" s="10"/>
      <c r="G534" s="9" t="s">
        <v>551</v>
      </c>
      <c r="H534" s="9" t="s">
        <v>9617</v>
      </c>
      <c r="I534" s="9">
        <v>1201</v>
      </c>
      <c r="J534" s="9">
        <v>0</v>
      </c>
      <c r="K534" s="9">
        <v>1201</v>
      </c>
    </row>
    <row r="535" spans="1:11" x14ac:dyDescent="0.25">
      <c r="A535" s="13"/>
      <c r="B535" s="11"/>
      <c r="C535" s="11"/>
      <c r="D535" s="11"/>
      <c r="E535" s="11"/>
      <c r="F535" s="10"/>
      <c r="G535" s="33"/>
      <c r="H535" s="9" t="s">
        <v>9644</v>
      </c>
      <c r="I535" s="9">
        <v>3880</v>
      </c>
      <c r="J535" s="9">
        <v>0</v>
      </c>
      <c r="K535" s="9">
        <v>3880</v>
      </c>
    </row>
    <row r="536" spans="1:11" x14ac:dyDescent="0.25">
      <c r="A536" s="13"/>
      <c r="B536" s="11"/>
      <c r="C536" s="11"/>
      <c r="D536" s="11"/>
      <c r="E536" s="11"/>
      <c r="F536" s="10"/>
      <c r="G536" s="33"/>
      <c r="H536" s="9" t="s">
        <v>9643</v>
      </c>
      <c r="I536" s="9">
        <v>5081</v>
      </c>
      <c r="J536" s="9">
        <v>0</v>
      </c>
      <c r="K536" s="9">
        <v>5081</v>
      </c>
    </row>
    <row r="537" spans="1:11" ht="18" customHeight="1" x14ac:dyDescent="0.25">
      <c r="A537" s="15" t="s">
        <v>13194</v>
      </c>
      <c r="B537" s="10"/>
      <c r="C537" s="14" t="s">
        <v>13193</v>
      </c>
      <c r="D537" s="11"/>
      <c r="E537" s="11"/>
      <c r="F537" s="11"/>
      <c r="G537" s="11"/>
      <c r="H537" s="11"/>
      <c r="I537" s="11"/>
      <c r="J537" s="11"/>
      <c r="K537" s="10"/>
    </row>
    <row r="538" spans="1:11" ht="14.4" customHeight="1" x14ac:dyDescent="0.25">
      <c r="A538" s="13"/>
      <c r="B538" s="10"/>
      <c r="C538" s="12" t="s">
        <v>9618</v>
      </c>
      <c r="D538" s="11"/>
      <c r="E538" s="11"/>
      <c r="F538" s="11"/>
      <c r="G538" s="11"/>
      <c r="H538" s="11"/>
      <c r="I538" s="11"/>
      <c r="J538" s="11"/>
      <c r="K538" s="10"/>
    </row>
    <row r="539" spans="1:11" x14ac:dyDescent="0.25">
      <c r="A539" s="12"/>
      <c r="B539" s="11"/>
      <c r="C539" s="11"/>
      <c r="D539" s="11"/>
      <c r="E539" s="11"/>
      <c r="F539" s="10"/>
      <c r="G539" s="9" t="s">
        <v>551</v>
      </c>
      <c r="H539" s="9" t="s">
        <v>9617</v>
      </c>
      <c r="I539" s="9">
        <v>1578</v>
      </c>
      <c r="J539" s="9">
        <v>0</v>
      </c>
      <c r="K539" s="9">
        <v>1578</v>
      </c>
    </row>
    <row r="540" spans="1:11" x14ac:dyDescent="0.25">
      <c r="A540" s="13"/>
      <c r="B540" s="11"/>
      <c r="C540" s="11"/>
      <c r="D540" s="11"/>
      <c r="E540" s="11"/>
      <c r="F540" s="10"/>
      <c r="G540" s="33"/>
      <c r="H540" s="9" t="s">
        <v>9644</v>
      </c>
      <c r="I540" s="9">
        <v>4490</v>
      </c>
      <c r="J540" s="9">
        <v>0</v>
      </c>
      <c r="K540" s="9">
        <v>4490</v>
      </c>
    </row>
    <row r="541" spans="1:11" x14ac:dyDescent="0.25">
      <c r="A541" s="13"/>
      <c r="B541" s="11"/>
      <c r="C541" s="11"/>
      <c r="D541" s="11"/>
      <c r="E541" s="11"/>
      <c r="F541" s="10"/>
      <c r="G541" s="33"/>
      <c r="H541" s="9" t="s">
        <v>9643</v>
      </c>
      <c r="I541" s="9">
        <v>6068</v>
      </c>
      <c r="J541" s="9">
        <v>0</v>
      </c>
      <c r="K541" s="9">
        <v>6068</v>
      </c>
    </row>
    <row r="542" spans="1:11" ht="18" customHeight="1" x14ac:dyDescent="0.25">
      <c r="A542" s="15" t="s">
        <v>13192</v>
      </c>
      <c r="B542" s="10"/>
      <c r="C542" s="14" t="s">
        <v>13191</v>
      </c>
      <c r="D542" s="11"/>
      <c r="E542" s="11"/>
      <c r="F542" s="11"/>
      <c r="G542" s="11"/>
      <c r="H542" s="11"/>
      <c r="I542" s="11"/>
      <c r="J542" s="11"/>
      <c r="K542" s="10"/>
    </row>
    <row r="543" spans="1:11" ht="14.4" customHeight="1" x14ac:dyDescent="0.25">
      <c r="A543" s="13"/>
      <c r="B543" s="10"/>
      <c r="C543" s="12" t="s">
        <v>9618</v>
      </c>
      <c r="D543" s="11"/>
      <c r="E543" s="11"/>
      <c r="F543" s="11"/>
      <c r="G543" s="11"/>
      <c r="H543" s="11"/>
      <c r="I543" s="11"/>
      <c r="J543" s="11"/>
      <c r="K543" s="10"/>
    </row>
    <row r="544" spans="1:11" x14ac:dyDescent="0.25">
      <c r="A544" s="12"/>
      <c r="B544" s="11"/>
      <c r="C544" s="11"/>
      <c r="D544" s="11"/>
      <c r="E544" s="11"/>
      <c r="F544" s="10"/>
      <c r="G544" s="9" t="s">
        <v>551</v>
      </c>
      <c r="H544" s="9" t="s">
        <v>9617</v>
      </c>
      <c r="I544" s="9">
        <v>1691</v>
      </c>
      <c r="J544" s="9">
        <v>0</v>
      </c>
      <c r="K544" s="9">
        <v>1691</v>
      </c>
    </row>
    <row r="545" spans="1:11" x14ac:dyDescent="0.25">
      <c r="A545" s="13"/>
      <c r="B545" s="11"/>
      <c r="C545" s="11"/>
      <c r="D545" s="11"/>
      <c r="E545" s="11"/>
      <c r="F545" s="10"/>
      <c r="G545" s="33"/>
      <c r="H545" s="9" t="s">
        <v>9644</v>
      </c>
      <c r="I545" s="9">
        <v>3627</v>
      </c>
      <c r="J545" s="9">
        <v>0</v>
      </c>
      <c r="K545" s="9">
        <v>3627</v>
      </c>
    </row>
    <row r="546" spans="1:11" x14ac:dyDescent="0.25">
      <c r="A546" s="13"/>
      <c r="B546" s="11"/>
      <c r="C546" s="11"/>
      <c r="D546" s="11"/>
      <c r="E546" s="11"/>
      <c r="F546" s="10"/>
      <c r="G546" s="33"/>
      <c r="H546" s="9" t="s">
        <v>9643</v>
      </c>
      <c r="I546" s="9">
        <v>5319</v>
      </c>
      <c r="J546" s="9">
        <v>0</v>
      </c>
      <c r="K546" s="9">
        <v>5319</v>
      </c>
    </row>
    <row r="547" spans="1:11" ht="18" customHeight="1" x14ac:dyDescent="0.25">
      <c r="A547" s="15" t="s">
        <v>13190</v>
      </c>
      <c r="B547" s="10"/>
      <c r="C547" s="14" t="s">
        <v>13189</v>
      </c>
      <c r="D547" s="11"/>
      <c r="E547" s="11"/>
      <c r="F547" s="11"/>
      <c r="G547" s="11"/>
      <c r="H547" s="11"/>
      <c r="I547" s="11"/>
      <c r="J547" s="11"/>
      <c r="K547" s="10"/>
    </row>
    <row r="548" spans="1:11" ht="14.4" customHeight="1" x14ac:dyDescent="0.25">
      <c r="A548" s="13"/>
      <c r="B548" s="10"/>
      <c r="C548" s="12" t="s">
        <v>9618</v>
      </c>
      <c r="D548" s="11"/>
      <c r="E548" s="11"/>
      <c r="F548" s="11"/>
      <c r="G548" s="11"/>
      <c r="H548" s="11"/>
      <c r="I548" s="11"/>
      <c r="J548" s="11"/>
      <c r="K548" s="10"/>
    </row>
    <row r="549" spans="1:11" x14ac:dyDescent="0.25">
      <c r="A549" s="12"/>
      <c r="B549" s="11"/>
      <c r="C549" s="11"/>
      <c r="D549" s="11"/>
      <c r="E549" s="11"/>
      <c r="F549" s="10"/>
      <c r="G549" s="9" t="s">
        <v>551</v>
      </c>
      <c r="H549" s="9" t="s">
        <v>9617</v>
      </c>
      <c r="I549" s="9">
        <v>2327</v>
      </c>
      <c r="J549" s="9">
        <v>0</v>
      </c>
      <c r="K549" s="9">
        <v>2327</v>
      </c>
    </row>
    <row r="550" spans="1:11" x14ac:dyDescent="0.25">
      <c r="A550" s="13"/>
      <c r="B550" s="11"/>
      <c r="C550" s="11"/>
      <c r="D550" s="11"/>
      <c r="E550" s="11"/>
      <c r="F550" s="10"/>
      <c r="G550" s="33"/>
      <c r="H550" s="9" t="s">
        <v>9644</v>
      </c>
      <c r="I550" s="9">
        <v>4222</v>
      </c>
      <c r="J550" s="9">
        <v>0</v>
      </c>
      <c r="K550" s="9">
        <v>4222</v>
      </c>
    </row>
    <row r="551" spans="1:11" x14ac:dyDescent="0.25">
      <c r="A551" s="13"/>
      <c r="B551" s="11"/>
      <c r="C551" s="11"/>
      <c r="D551" s="11"/>
      <c r="E551" s="11"/>
      <c r="F551" s="10"/>
      <c r="G551" s="33"/>
      <c r="H551" s="9" t="s">
        <v>9643</v>
      </c>
      <c r="I551" s="9">
        <v>6549</v>
      </c>
      <c r="J551" s="9">
        <v>0</v>
      </c>
      <c r="K551" s="9">
        <v>6549</v>
      </c>
    </row>
    <row r="552" spans="1:11" ht="18" customHeight="1" x14ac:dyDescent="0.25">
      <c r="A552" s="15" t="s">
        <v>13188</v>
      </c>
      <c r="B552" s="10"/>
      <c r="C552" s="14" t="s">
        <v>13187</v>
      </c>
      <c r="D552" s="11"/>
      <c r="E552" s="11"/>
      <c r="F552" s="11"/>
      <c r="G552" s="11"/>
      <c r="H552" s="11"/>
      <c r="I552" s="11"/>
      <c r="J552" s="11"/>
      <c r="K552" s="10"/>
    </row>
    <row r="553" spans="1:11" ht="14.4" customHeight="1" x14ac:dyDescent="0.25">
      <c r="A553" s="13"/>
      <c r="B553" s="10"/>
      <c r="C553" s="12" t="s">
        <v>9618</v>
      </c>
      <c r="D553" s="11"/>
      <c r="E553" s="11"/>
      <c r="F553" s="11"/>
      <c r="G553" s="11"/>
      <c r="H553" s="11"/>
      <c r="I553" s="11"/>
      <c r="J553" s="11"/>
      <c r="K553" s="10"/>
    </row>
    <row r="554" spans="1:11" x14ac:dyDescent="0.25">
      <c r="A554" s="12"/>
      <c r="B554" s="11"/>
      <c r="C554" s="11"/>
      <c r="D554" s="11"/>
      <c r="E554" s="11"/>
      <c r="F554" s="10"/>
      <c r="G554" s="9" t="s">
        <v>551</v>
      </c>
      <c r="H554" s="9" t="s">
        <v>9617</v>
      </c>
      <c r="I554" s="9">
        <v>1449</v>
      </c>
      <c r="J554" s="9">
        <v>0</v>
      </c>
      <c r="K554" s="9">
        <v>1449</v>
      </c>
    </row>
    <row r="555" spans="1:11" x14ac:dyDescent="0.25">
      <c r="A555" s="13"/>
      <c r="B555" s="11"/>
      <c r="C555" s="11"/>
      <c r="D555" s="11"/>
      <c r="E555" s="11"/>
      <c r="F555" s="10"/>
      <c r="G555" s="33"/>
      <c r="H555" s="9" t="s">
        <v>9644</v>
      </c>
      <c r="I555" s="9">
        <v>3439</v>
      </c>
      <c r="J555" s="9">
        <v>0</v>
      </c>
      <c r="K555" s="9">
        <v>3439</v>
      </c>
    </row>
    <row r="556" spans="1:11" x14ac:dyDescent="0.25">
      <c r="A556" s="13"/>
      <c r="B556" s="11"/>
      <c r="C556" s="11"/>
      <c r="D556" s="11"/>
      <c r="E556" s="11"/>
      <c r="F556" s="10"/>
      <c r="G556" s="33"/>
      <c r="H556" s="9" t="s">
        <v>9643</v>
      </c>
      <c r="I556" s="9">
        <v>4888</v>
      </c>
      <c r="J556" s="9">
        <v>0</v>
      </c>
      <c r="K556" s="9">
        <v>4888</v>
      </c>
    </row>
    <row r="557" spans="1:11" ht="18" customHeight="1" x14ac:dyDescent="0.25">
      <c r="A557" s="15" t="s">
        <v>13186</v>
      </c>
      <c r="B557" s="10"/>
      <c r="C557" s="14" t="s">
        <v>13185</v>
      </c>
      <c r="D557" s="11"/>
      <c r="E557" s="11"/>
      <c r="F557" s="11"/>
      <c r="G557" s="11"/>
      <c r="H557" s="11"/>
      <c r="I557" s="11"/>
      <c r="J557" s="11"/>
      <c r="K557" s="10"/>
    </row>
    <row r="558" spans="1:11" ht="14.4" customHeight="1" x14ac:dyDescent="0.25">
      <c r="A558" s="13"/>
      <c r="B558" s="10"/>
      <c r="C558" s="12" t="s">
        <v>10357</v>
      </c>
      <c r="D558" s="11"/>
      <c r="E558" s="11"/>
      <c r="F558" s="11"/>
      <c r="G558" s="11"/>
      <c r="H558" s="11"/>
      <c r="I558" s="11"/>
      <c r="J558" s="11"/>
      <c r="K558" s="10"/>
    </row>
    <row r="559" spans="1:11" x14ac:dyDescent="0.25">
      <c r="A559" s="12"/>
      <c r="B559" s="11"/>
      <c r="C559" s="11"/>
      <c r="D559" s="11"/>
      <c r="E559" s="11"/>
      <c r="F559" s="10"/>
      <c r="G559" s="9" t="s">
        <v>606</v>
      </c>
      <c r="H559" s="9" t="s">
        <v>9617</v>
      </c>
      <c r="I559" s="9">
        <v>380</v>
      </c>
      <c r="J559" s="9">
        <v>0</v>
      </c>
      <c r="K559" s="9">
        <v>380</v>
      </c>
    </row>
    <row r="560" spans="1:11" x14ac:dyDescent="0.25">
      <c r="A560" s="13"/>
      <c r="B560" s="11"/>
      <c r="C560" s="11"/>
      <c r="D560" s="11"/>
      <c r="E560" s="11"/>
      <c r="F560" s="10"/>
      <c r="G560" s="33"/>
      <c r="H560" s="9" t="s">
        <v>9644</v>
      </c>
      <c r="I560" s="9">
        <v>467</v>
      </c>
      <c r="J560" s="9">
        <v>0</v>
      </c>
      <c r="K560" s="9">
        <v>467</v>
      </c>
    </row>
    <row r="561" spans="1:11" x14ac:dyDescent="0.25">
      <c r="A561" s="13"/>
      <c r="B561" s="11"/>
      <c r="C561" s="11"/>
      <c r="D561" s="11"/>
      <c r="E561" s="11"/>
      <c r="F561" s="10"/>
      <c r="G561" s="33"/>
      <c r="H561" s="9" t="s">
        <v>9643</v>
      </c>
      <c r="I561" s="9">
        <v>847</v>
      </c>
      <c r="J561" s="9">
        <v>0</v>
      </c>
      <c r="K561" s="9">
        <v>847</v>
      </c>
    </row>
    <row r="562" spans="1:11" ht="14.4" customHeight="1" x14ac:dyDescent="0.25">
      <c r="A562" s="13"/>
      <c r="B562" s="10"/>
      <c r="C562" s="12" t="s">
        <v>13184</v>
      </c>
      <c r="D562" s="11"/>
      <c r="E562" s="11"/>
      <c r="F562" s="11"/>
      <c r="G562" s="11"/>
      <c r="H562" s="11"/>
      <c r="I562" s="11"/>
      <c r="J562" s="11"/>
      <c r="K562" s="10"/>
    </row>
    <row r="563" spans="1:11" x14ac:dyDescent="0.25">
      <c r="A563" s="12"/>
      <c r="B563" s="11"/>
      <c r="C563" s="11"/>
      <c r="D563" s="11"/>
      <c r="E563" s="11"/>
      <c r="F563" s="10"/>
      <c r="G563" s="9" t="s">
        <v>606</v>
      </c>
      <c r="H563" s="9" t="s">
        <v>9617</v>
      </c>
      <c r="I563" s="9">
        <v>346</v>
      </c>
      <c r="J563" s="9">
        <v>0</v>
      </c>
      <c r="K563" s="9">
        <v>346</v>
      </c>
    </row>
    <row r="564" spans="1:11" x14ac:dyDescent="0.25">
      <c r="A564" s="13"/>
      <c r="B564" s="11"/>
      <c r="C564" s="11"/>
      <c r="D564" s="11"/>
      <c r="E564" s="11"/>
      <c r="F564" s="10"/>
      <c r="G564" s="33"/>
      <c r="H564" s="9" t="s">
        <v>9644</v>
      </c>
      <c r="I564" s="9">
        <v>409</v>
      </c>
      <c r="J564" s="9">
        <v>0</v>
      </c>
      <c r="K564" s="9">
        <v>409</v>
      </c>
    </row>
    <row r="565" spans="1:11" x14ac:dyDescent="0.25">
      <c r="A565" s="13"/>
      <c r="B565" s="11"/>
      <c r="C565" s="11"/>
      <c r="D565" s="11"/>
      <c r="E565" s="11"/>
      <c r="F565" s="10"/>
      <c r="G565" s="33"/>
      <c r="H565" s="9" t="s">
        <v>9643</v>
      </c>
      <c r="I565" s="9">
        <v>755</v>
      </c>
      <c r="J565" s="9">
        <v>0</v>
      </c>
      <c r="K565" s="9">
        <v>755</v>
      </c>
    </row>
    <row r="566" spans="1:11" ht="14.4" customHeight="1" x14ac:dyDescent="0.25">
      <c r="A566" s="13"/>
      <c r="B566" s="10"/>
      <c r="C566" s="12" t="s">
        <v>12790</v>
      </c>
      <c r="D566" s="11"/>
      <c r="E566" s="11"/>
      <c r="F566" s="11"/>
      <c r="G566" s="11"/>
      <c r="H566" s="11"/>
      <c r="I566" s="11"/>
      <c r="J566" s="11"/>
      <c r="K566" s="10"/>
    </row>
    <row r="567" spans="1:11" x14ac:dyDescent="0.25">
      <c r="A567" s="12"/>
      <c r="B567" s="11"/>
      <c r="C567" s="11"/>
      <c r="D567" s="11"/>
      <c r="E567" s="11"/>
      <c r="F567" s="10"/>
      <c r="G567" s="9" t="s">
        <v>606</v>
      </c>
      <c r="H567" s="9" t="s">
        <v>9617</v>
      </c>
      <c r="I567" s="9">
        <v>304</v>
      </c>
      <c r="J567" s="9">
        <v>0</v>
      </c>
      <c r="K567" s="9">
        <v>304</v>
      </c>
    </row>
    <row r="568" spans="1:11" x14ac:dyDescent="0.25">
      <c r="A568" s="13"/>
      <c r="B568" s="11"/>
      <c r="C568" s="11"/>
      <c r="D568" s="11"/>
      <c r="E568" s="11"/>
      <c r="F568" s="10"/>
      <c r="G568" s="33"/>
      <c r="H568" s="9" t="s">
        <v>9644</v>
      </c>
      <c r="I568" s="9">
        <v>322</v>
      </c>
      <c r="J568" s="9">
        <v>0</v>
      </c>
      <c r="K568" s="9">
        <v>322</v>
      </c>
    </row>
    <row r="569" spans="1:11" x14ac:dyDescent="0.25">
      <c r="A569" s="13"/>
      <c r="B569" s="11"/>
      <c r="C569" s="11"/>
      <c r="D569" s="11"/>
      <c r="E569" s="11"/>
      <c r="F569" s="10"/>
      <c r="G569" s="33"/>
      <c r="H569" s="9" t="s">
        <v>9643</v>
      </c>
      <c r="I569" s="9">
        <v>626</v>
      </c>
      <c r="J569" s="9">
        <v>0</v>
      </c>
      <c r="K569" s="9">
        <v>626</v>
      </c>
    </row>
    <row r="570" spans="1:11" ht="18" customHeight="1" x14ac:dyDescent="0.25">
      <c r="A570" s="15" t="s">
        <v>13183</v>
      </c>
      <c r="B570" s="10"/>
      <c r="C570" s="14" t="s">
        <v>13182</v>
      </c>
      <c r="D570" s="11"/>
      <c r="E570" s="11"/>
      <c r="F570" s="11"/>
      <c r="G570" s="11"/>
      <c r="H570" s="11"/>
      <c r="I570" s="11"/>
      <c r="J570" s="11"/>
      <c r="K570" s="10"/>
    </row>
    <row r="571" spans="1:11" ht="14.4" customHeight="1" x14ac:dyDescent="0.25">
      <c r="A571" s="13"/>
      <c r="B571" s="10"/>
      <c r="C571" s="12" t="s">
        <v>13181</v>
      </c>
      <c r="D571" s="11"/>
      <c r="E571" s="11"/>
      <c r="F571" s="11"/>
      <c r="G571" s="11"/>
      <c r="H571" s="11"/>
      <c r="I571" s="11"/>
      <c r="J571" s="11"/>
      <c r="K571" s="10"/>
    </row>
    <row r="572" spans="1:11" x14ac:dyDescent="0.25">
      <c r="A572" s="12"/>
      <c r="B572" s="11"/>
      <c r="C572" s="11"/>
      <c r="D572" s="11"/>
      <c r="E572" s="11"/>
      <c r="F572" s="10"/>
      <c r="G572" s="9" t="s">
        <v>636</v>
      </c>
      <c r="H572" s="9" t="s">
        <v>9617</v>
      </c>
      <c r="I572" s="9">
        <v>146</v>
      </c>
      <c r="J572" s="9">
        <v>0</v>
      </c>
      <c r="K572" s="9">
        <v>146</v>
      </c>
    </row>
    <row r="573" spans="1:11" x14ac:dyDescent="0.25">
      <c r="A573" s="13"/>
      <c r="B573" s="11"/>
      <c r="C573" s="11"/>
      <c r="D573" s="11"/>
      <c r="E573" s="11"/>
      <c r="F573" s="10"/>
      <c r="G573" s="33"/>
      <c r="H573" s="9" t="s">
        <v>9760</v>
      </c>
      <c r="I573" s="9">
        <v>6</v>
      </c>
      <c r="J573" s="9">
        <v>0</v>
      </c>
      <c r="K573" s="9">
        <v>6</v>
      </c>
    </row>
    <row r="574" spans="1:11" x14ac:dyDescent="0.25">
      <c r="A574" s="13"/>
      <c r="B574" s="11"/>
      <c r="C574" s="11"/>
      <c r="D574" s="11"/>
      <c r="E574" s="11"/>
      <c r="F574" s="10"/>
      <c r="G574" s="33"/>
      <c r="H574" s="9" t="s">
        <v>9644</v>
      </c>
      <c r="I574" s="9">
        <v>226</v>
      </c>
      <c r="J574" s="9">
        <v>0</v>
      </c>
      <c r="K574" s="9">
        <v>226</v>
      </c>
    </row>
    <row r="575" spans="1:11" x14ac:dyDescent="0.25">
      <c r="A575" s="13"/>
      <c r="B575" s="11"/>
      <c r="C575" s="11"/>
      <c r="D575" s="11"/>
      <c r="E575" s="11"/>
      <c r="F575" s="10"/>
      <c r="G575" s="33"/>
      <c r="H575" s="9" t="s">
        <v>9643</v>
      </c>
      <c r="I575" s="9">
        <v>377</v>
      </c>
      <c r="J575" s="9">
        <v>0</v>
      </c>
      <c r="K575" s="9">
        <v>377</v>
      </c>
    </row>
    <row r="576" spans="1:11" ht="14.4" customHeight="1" x14ac:dyDescent="0.25">
      <c r="A576" s="13"/>
      <c r="B576" s="10"/>
      <c r="C576" s="12" t="s">
        <v>13180</v>
      </c>
      <c r="D576" s="11"/>
      <c r="E576" s="11"/>
      <c r="F576" s="11"/>
      <c r="G576" s="11"/>
      <c r="H576" s="11"/>
      <c r="I576" s="11"/>
      <c r="J576" s="11"/>
      <c r="K576" s="10"/>
    </row>
    <row r="577" spans="1:11" x14ac:dyDescent="0.25">
      <c r="A577" s="12"/>
      <c r="B577" s="11"/>
      <c r="C577" s="11"/>
      <c r="D577" s="11"/>
      <c r="E577" s="11"/>
      <c r="F577" s="10"/>
      <c r="G577" s="9" t="s">
        <v>636</v>
      </c>
      <c r="H577" s="9" t="s">
        <v>9617</v>
      </c>
      <c r="I577" s="9">
        <v>138</v>
      </c>
      <c r="J577" s="9">
        <v>0</v>
      </c>
      <c r="K577" s="9">
        <v>138</v>
      </c>
    </row>
    <row r="578" spans="1:11" x14ac:dyDescent="0.25">
      <c r="A578" s="13"/>
      <c r="B578" s="11"/>
      <c r="C578" s="11"/>
      <c r="D578" s="11"/>
      <c r="E578" s="11"/>
      <c r="F578" s="10"/>
      <c r="G578" s="33"/>
      <c r="H578" s="9" t="s">
        <v>9644</v>
      </c>
      <c r="I578" s="9">
        <v>4</v>
      </c>
      <c r="J578" s="9">
        <v>0</v>
      </c>
      <c r="K578" s="9">
        <v>4</v>
      </c>
    </row>
    <row r="579" spans="1:11" x14ac:dyDescent="0.25">
      <c r="A579" s="13"/>
      <c r="B579" s="11"/>
      <c r="C579" s="11"/>
      <c r="D579" s="11"/>
      <c r="E579" s="11"/>
      <c r="F579" s="10"/>
      <c r="G579" s="33"/>
      <c r="H579" s="9" t="s">
        <v>9644</v>
      </c>
      <c r="I579" s="9">
        <v>198</v>
      </c>
      <c r="J579" s="9">
        <v>0</v>
      </c>
      <c r="K579" s="9">
        <v>198</v>
      </c>
    </row>
    <row r="580" spans="1:11" x14ac:dyDescent="0.25">
      <c r="A580" s="13"/>
      <c r="B580" s="11"/>
      <c r="C580" s="11"/>
      <c r="D580" s="11"/>
      <c r="E580" s="11"/>
      <c r="F580" s="10"/>
      <c r="G580" s="33"/>
      <c r="H580" s="9" t="s">
        <v>9643</v>
      </c>
      <c r="I580" s="9">
        <v>342</v>
      </c>
      <c r="J580" s="9">
        <v>0</v>
      </c>
      <c r="K580" s="9">
        <v>342</v>
      </c>
    </row>
    <row r="581" spans="1:11" ht="14.4" customHeight="1" x14ac:dyDescent="0.25">
      <c r="A581" s="13"/>
      <c r="B581" s="10"/>
      <c r="C581" s="12" t="s">
        <v>13179</v>
      </c>
      <c r="D581" s="11"/>
      <c r="E581" s="11"/>
      <c r="F581" s="11"/>
      <c r="G581" s="11"/>
      <c r="H581" s="11"/>
      <c r="I581" s="11"/>
      <c r="J581" s="11"/>
      <c r="K581" s="10"/>
    </row>
    <row r="582" spans="1:11" x14ac:dyDescent="0.25">
      <c r="A582" s="12"/>
      <c r="B582" s="11"/>
      <c r="C582" s="11"/>
      <c r="D582" s="11"/>
      <c r="E582" s="11"/>
      <c r="F582" s="10"/>
      <c r="G582" s="9" t="s">
        <v>636</v>
      </c>
      <c r="H582" s="9" t="s">
        <v>9617</v>
      </c>
      <c r="I582" s="9">
        <v>135</v>
      </c>
      <c r="J582" s="9">
        <v>0</v>
      </c>
      <c r="K582" s="9">
        <v>135</v>
      </c>
    </row>
    <row r="583" spans="1:11" x14ac:dyDescent="0.25">
      <c r="A583" s="13"/>
      <c r="B583" s="11"/>
      <c r="C583" s="11"/>
      <c r="D583" s="11"/>
      <c r="E583" s="11"/>
      <c r="F583" s="10"/>
      <c r="G583" s="33"/>
      <c r="H583" s="9" t="s">
        <v>9644</v>
      </c>
      <c r="I583" s="9">
        <v>4</v>
      </c>
      <c r="J583" s="9">
        <v>0</v>
      </c>
      <c r="K583" s="9">
        <v>4</v>
      </c>
    </row>
    <row r="584" spans="1:11" x14ac:dyDescent="0.25">
      <c r="A584" s="13"/>
      <c r="B584" s="11"/>
      <c r="C584" s="11"/>
      <c r="D584" s="11"/>
      <c r="E584" s="11"/>
      <c r="F584" s="10"/>
      <c r="G584" s="33"/>
      <c r="H584" s="9" t="s">
        <v>9644</v>
      </c>
      <c r="I584" s="9">
        <v>184</v>
      </c>
      <c r="J584" s="9">
        <v>0</v>
      </c>
      <c r="K584" s="9">
        <v>184</v>
      </c>
    </row>
    <row r="585" spans="1:11" x14ac:dyDescent="0.25">
      <c r="A585" s="13"/>
      <c r="B585" s="11"/>
      <c r="C585" s="11"/>
      <c r="D585" s="11"/>
      <c r="E585" s="11"/>
      <c r="F585" s="10"/>
      <c r="G585" s="33"/>
      <c r="H585" s="9" t="s">
        <v>9643</v>
      </c>
      <c r="I585" s="9">
        <v>323</v>
      </c>
      <c r="J585" s="9">
        <v>0</v>
      </c>
      <c r="K585" s="9">
        <v>323</v>
      </c>
    </row>
    <row r="586" spans="1:11" ht="18" customHeight="1" x14ac:dyDescent="0.25">
      <c r="A586" s="15" t="s">
        <v>13178</v>
      </c>
      <c r="B586" s="10"/>
      <c r="C586" s="14" t="s">
        <v>13177</v>
      </c>
      <c r="D586" s="11"/>
      <c r="E586" s="11"/>
      <c r="F586" s="11"/>
      <c r="G586" s="11"/>
      <c r="H586" s="11"/>
      <c r="I586" s="11"/>
      <c r="J586" s="11"/>
      <c r="K586" s="10"/>
    </row>
    <row r="587" spans="1:11" ht="14.4" customHeight="1" x14ac:dyDescent="0.25">
      <c r="A587" s="13"/>
      <c r="B587" s="10"/>
      <c r="C587" s="12" t="s">
        <v>9618</v>
      </c>
      <c r="D587" s="11"/>
      <c r="E587" s="11"/>
      <c r="F587" s="11"/>
      <c r="G587" s="11"/>
      <c r="H587" s="11"/>
      <c r="I587" s="11"/>
      <c r="J587" s="11"/>
      <c r="K587" s="10"/>
    </row>
    <row r="588" spans="1:11" x14ac:dyDescent="0.25">
      <c r="A588" s="12"/>
      <c r="B588" s="11"/>
      <c r="C588" s="11"/>
      <c r="D588" s="11"/>
      <c r="E588" s="11"/>
      <c r="F588" s="10"/>
      <c r="G588" s="9" t="s">
        <v>551</v>
      </c>
      <c r="H588" s="9" t="s">
        <v>9617</v>
      </c>
      <c r="I588" s="9">
        <v>7299</v>
      </c>
      <c r="J588" s="9">
        <v>0</v>
      </c>
      <c r="K588" s="9">
        <v>7299</v>
      </c>
    </row>
    <row r="589" spans="1:11" x14ac:dyDescent="0.25">
      <c r="A589" s="13"/>
      <c r="B589" s="11"/>
      <c r="C589" s="11"/>
      <c r="D589" s="11"/>
      <c r="E589" s="11"/>
      <c r="F589" s="10"/>
      <c r="G589" s="33"/>
      <c r="H589" s="9" t="s">
        <v>9644</v>
      </c>
      <c r="I589" s="9">
        <v>5748</v>
      </c>
      <c r="J589" s="9">
        <v>0</v>
      </c>
      <c r="K589" s="9">
        <v>5748</v>
      </c>
    </row>
    <row r="590" spans="1:11" x14ac:dyDescent="0.25">
      <c r="A590" s="13"/>
      <c r="B590" s="11"/>
      <c r="C590" s="11"/>
      <c r="D590" s="11"/>
      <c r="E590" s="11"/>
      <c r="F590" s="10"/>
      <c r="G590" s="33"/>
      <c r="H590" s="9" t="s">
        <v>9643</v>
      </c>
      <c r="I590" s="9">
        <v>13048</v>
      </c>
      <c r="J590" s="9">
        <v>0</v>
      </c>
      <c r="K590" s="9">
        <v>13048</v>
      </c>
    </row>
    <row r="591" spans="1:11" ht="18" customHeight="1" x14ac:dyDescent="0.25">
      <c r="A591" s="15" t="s">
        <v>13176</v>
      </c>
      <c r="B591" s="10"/>
      <c r="C591" s="14" t="s">
        <v>13175</v>
      </c>
      <c r="D591" s="11"/>
      <c r="E591" s="11"/>
      <c r="F591" s="11"/>
      <c r="G591" s="11"/>
      <c r="H591" s="11"/>
      <c r="I591" s="11"/>
      <c r="J591" s="11"/>
      <c r="K591" s="10"/>
    </row>
    <row r="592" spans="1:11" ht="14.4" customHeight="1" x14ac:dyDescent="0.25">
      <c r="A592" s="13"/>
      <c r="B592" s="10"/>
      <c r="C592" s="12" t="s">
        <v>9618</v>
      </c>
      <c r="D592" s="11"/>
      <c r="E592" s="11"/>
      <c r="F592" s="11"/>
      <c r="G592" s="11"/>
      <c r="H592" s="11"/>
      <c r="I592" s="11"/>
      <c r="J592" s="11"/>
      <c r="K592" s="10"/>
    </row>
    <row r="593" spans="1:11" x14ac:dyDescent="0.25">
      <c r="A593" s="12"/>
      <c r="B593" s="11"/>
      <c r="C593" s="11"/>
      <c r="D593" s="11"/>
      <c r="E593" s="11"/>
      <c r="F593" s="10"/>
      <c r="G593" s="9" t="s">
        <v>551</v>
      </c>
      <c r="H593" s="9" t="s">
        <v>9617</v>
      </c>
      <c r="I593" s="9">
        <v>2995</v>
      </c>
      <c r="J593" s="9">
        <v>0</v>
      </c>
      <c r="K593" s="9">
        <v>2995</v>
      </c>
    </row>
    <row r="594" spans="1:11" x14ac:dyDescent="0.25">
      <c r="A594" s="13"/>
      <c r="B594" s="11"/>
      <c r="C594" s="11"/>
      <c r="D594" s="11"/>
      <c r="E594" s="11"/>
      <c r="F594" s="10"/>
      <c r="G594" s="33"/>
      <c r="H594" s="9" t="s">
        <v>9644</v>
      </c>
      <c r="I594" s="9">
        <v>3940</v>
      </c>
      <c r="J594" s="9">
        <v>0</v>
      </c>
      <c r="K594" s="9">
        <v>3940</v>
      </c>
    </row>
    <row r="595" spans="1:11" x14ac:dyDescent="0.25">
      <c r="A595" s="13"/>
      <c r="B595" s="11"/>
      <c r="C595" s="11"/>
      <c r="D595" s="11"/>
      <c r="E595" s="11"/>
      <c r="F595" s="10"/>
      <c r="G595" s="33"/>
      <c r="H595" s="9" t="s">
        <v>9643</v>
      </c>
      <c r="I595" s="9">
        <v>6935</v>
      </c>
      <c r="J595" s="9">
        <v>0</v>
      </c>
      <c r="K595" s="9">
        <v>6935</v>
      </c>
    </row>
    <row r="596" spans="1:11" ht="18" customHeight="1" x14ac:dyDescent="0.25">
      <c r="A596" s="15" t="s">
        <v>13174</v>
      </c>
      <c r="B596" s="10"/>
      <c r="C596" s="14" t="s">
        <v>13173</v>
      </c>
      <c r="D596" s="11"/>
      <c r="E596" s="11"/>
      <c r="F596" s="11"/>
      <c r="G596" s="11"/>
      <c r="H596" s="11"/>
      <c r="I596" s="11"/>
      <c r="J596" s="11"/>
      <c r="K596" s="10"/>
    </row>
    <row r="597" spans="1:11" ht="14.4" customHeight="1" x14ac:dyDescent="0.25">
      <c r="A597" s="13"/>
      <c r="B597" s="10"/>
      <c r="C597" s="12" t="s">
        <v>9618</v>
      </c>
      <c r="D597" s="11"/>
      <c r="E597" s="11"/>
      <c r="F597" s="11"/>
      <c r="G597" s="11"/>
      <c r="H597" s="11"/>
      <c r="I597" s="11"/>
      <c r="J597" s="11"/>
      <c r="K597" s="10"/>
    </row>
    <row r="598" spans="1:11" x14ac:dyDescent="0.25">
      <c r="A598" s="12"/>
      <c r="B598" s="11"/>
      <c r="C598" s="11"/>
      <c r="D598" s="11"/>
      <c r="E598" s="11"/>
      <c r="F598" s="10"/>
      <c r="G598" s="9" t="s">
        <v>551</v>
      </c>
      <c r="H598" s="9" t="s">
        <v>9617</v>
      </c>
      <c r="I598" s="9">
        <v>1125</v>
      </c>
      <c r="J598" s="9">
        <v>0</v>
      </c>
      <c r="K598" s="9">
        <v>1125</v>
      </c>
    </row>
    <row r="599" spans="1:11" x14ac:dyDescent="0.25">
      <c r="A599" s="13"/>
      <c r="B599" s="11"/>
      <c r="C599" s="11"/>
      <c r="D599" s="11"/>
      <c r="E599" s="11"/>
      <c r="F599" s="10"/>
      <c r="G599" s="33"/>
      <c r="H599" s="9" t="s">
        <v>9644</v>
      </c>
      <c r="I599" s="9">
        <v>3290</v>
      </c>
      <c r="J599" s="9">
        <v>0</v>
      </c>
      <c r="K599" s="9">
        <v>3290</v>
      </c>
    </row>
    <row r="600" spans="1:11" x14ac:dyDescent="0.25">
      <c r="A600" s="13"/>
      <c r="B600" s="11"/>
      <c r="C600" s="11"/>
      <c r="D600" s="11"/>
      <c r="E600" s="11"/>
      <c r="F600" s="10"/>
      <c r="G600" s="33"/>
      <c r="H600" s="9" t="s">
        <v>9643</v>
      </c>
      <c r="I600" s="9">
        <v>4416</v>
      </c>
      <c r="J600" s="9">
        <v>0</v>
      </c>
      <c r="K600" s="9">
        <v>4416</v>
      </c>
    </row>
    <row r="601" spans="1:11" ht="18" customHeight="1" x14ac:dyDescent="0.25">
      <c r="A601" s="15" t="s">
        <v>13172</v>
      </c>
      <c r="B601" s="10"/>
      <c r="C601" s="14" t="s">
        <v>13171</v>
      </c>
      <c r="D601" s="11"/>
      <c r="E601" s="11"/>
      <c r="F601" s="11"/>
      <c r="G601" s="11"/>
      <c r="H601" s="11"/>
      <c r="I601" s="11"/>
      <c r="J601" s="11"/>
      <c r="K601" s="10"/>
    </row>
    <row r="602" spans="1:11" ht="14.4" customHeight="1" x14ac:dyDescent="0.25">
      <c r="A602" s="13"/>
      <c r="B602" s="10"/>
      <c r="C602" s="12" t="s">
        <v>9618</v>
      </c>
      <c r="D602" s="11"/>
      <c r="E602" s="11"/>
      <c r="F602" s="11"/>
      <c r="G602" s="11"/>
      <c r="H602" s="11"/>
      <c r="I602" s="11"/>
      <c r="J602" s="11"/>
      <c r="K602" s="10"/>
    </row>
    <row r="603" spans="1:11" x14ac:dyDescent="0.25">
      <c r="A603" s="12"/>
      <c r="B603" s="11"/>
      <c r="C603" s="11"/>
      <c r="D603" s="11"/>
      <c r="E603" s="11"/>
      <c r="F603" s="10"/>
      <c r="G603" s="9" t="s">
        <v>606</v>
      </c>
      <c r="H603" s="9" t="s">
        <v>9617</v>
      </c>
      <c r="I603" s="9">
        <v>15</v>
      </c>
      <c r="J603" s="9">
        <v>0</v>
      </c>
      <c r="K603" s="9">
        <v>15</v>
      </c>
    </row>
    <row r="604" spans="1:11" x14ac:dyDescent="0.25">
      <c r="A604" s="13"/>
      <c r="B604" s="11"/>
      <c r="C604" s="11"/>
      <c r="D604" s="11"/>
      <c r="E604" s="11"/>
      <c r="F604" s="10"/>
      <c r="G604" s="33"/>
      <c r="H604" s="9" t="s">
        <v>9644</v>
      </c>
      <c r="I604" s="9">
        <v>341</v>
      </c>
      <c r="J604" s="9">
        <v>0</v>
      </c>
      <c r="K604" s="9">
        <v>341</v>
      </c>
    </row>
    <row r="605" spans="1:11" x14ac:dyDescent="0.25">
      <c r="A605" s="13"/>
      <c r="B605" s="11"/>
      <c r="C605" s="11"/>
      <c r="D605" s="11"/>
      <c r="E605" s="11"/>
      <c r="F605" s="10"/>
      <c r="G605" s="33"/>
      <c r="H605" s="9" t="s">
        <v>9643</v>
      </c>
      <c r="I605" s="9">
        <v>356</v>
      </c>
      <c r="J605" s="9">
        <v>0</v>
      </c>
      <c r="K605" s="9">
        <v>356</v>
      </c>
    </row>
    <row r="606" spans="1:11" ht="18" customHeight="1" x14ac:dyDescent="0.25">
      <c r="A606" s="15" t="s">
        <v>13170</v>
      </c>
      <c r="B606" s="10"/>
      <c r="C606" s="14" t="s">
        <v>13169</v>
      </c>
      <c r="D606" s="11"/>
      <c r="E606" s="11"/>
      <c r="F606" s="11"/>
      <c r="G606" s="11"/>
      <c r="H606" s="11"/>
      <c r="I606" s="11"/>
      <c r="J606" s="11"/>
      <c r="K606" s="10"/>
    </row>
    <row r="607" spans="1:11" ht="14.4" customHeight="1" x14ac:dyDescent="0.25">
      <c r="A607" s="13"/>
      <c r="B607" s="10"/>
      <c r="C607" s="12" t="s">
        <v>9618</v>
      </c>
      <c r="D607" s="11"/>
      <c r="E607" s="11"/>
      <c r="F607" s="11"/>
      <c r="G607" s="11"/>
      <c r="H607" s="11"/>
      <c r="I607" s="11"/>
      <c r="J607" s="11"/>
      <c r="K607" s="10"/>
    </row>
    <row r="608" spans="1:11" x14ac:dyDescent="0.25">
      <c r="A608" s="12"/>
      <c r="B608" s="11"/>
      <c r="C608" s="11"/>
      <c r="D608" s="11"/>
      <c r="E608" s="11"/>
      <c r="F608" s="10"/>
      <c r="G608" s="9" t="s">
        <v>632</v>
      </c>
      <c r="H608" s="9" t="s">
        <v>9617</v>
      </c>
      <c r="I608" s="9">
        <v>11</v>
      </c>
      <c r="J608" s="9">
        <v>0</v>
      </c>
      <c r="K608" s="9">
        <v>11</v>
      </c>
    </row>
    <row r="609" spans="1:11" x14ac:dyDescent="0.25">
      <c r="A609" s="13"/>
      <c r="B609" s="11"/>
      <c r="C609" s="11"/>
      <c r="D609" s="11"/>
      <c r="E609" s="11"/>
      <c r="F609" s="10"/>
      <c r="G609" s="33"/>
      <c r="H609" s="9" t="s">
        <v>9644</v>
      </c>
      <c r="I609" s="9">
        <v>611</v>
      </c>
      <c r="J609" s="9">
        <v>0</v>
      </c>
      <c r="K609" s="9">
        <v>611</v>
      </c>
    </row>
    <row r="610" spans="1:11" x14ac:dyDescent="0.25">
      <c r="A610" s="13"/>
      <c r="B610" s="11"/>
      <c r="C610" s="11"/>
      <c r="D610" s="11"/>
      <c r="E610" s="11"/>
      <c r="F610" s="10"/>
      <c r="G610" s="33"/>
      <c r="H610" s="9" t="s">
        <v>9643</v>
      </c>
      <c r="I610" s="9">
        <v>622</v>
      </c>
      <c r="J610" s="9">
        <v>0</v>
      </c>
      <c r="K610" s="9">
        <v>622</v>
      </c>
    </row>
    <row r="611" spans="1:11" ht="18" customHeight="1" x14ac:dyDescent="0.25">
      <c r="A611" s="15" t="s">
        <v>13168</v>
      </c>
      <c r="B611" s="10"/>
      <c r="C611" s="14" t="s">
        <v>13167</v>
      </c>
      <c r="D611" s="11"/>
      <c r="E611" s="11"/>
      <c r="F611" s="11"/>
      <c r="G611" s="11"/>
      <c r="H611" s="11"/>
      <c r="I611" s="11"/>
      <c r="J611" s="11"/>
      <c r="K611" s="10"/>
    </row>
    <row r="612" spans="1:11" ht="14.4" customHeight="1" x14ac:dyDescent="0.25">
      <c r="A612" s="13"/>
      <c r="B612" s="10"/>
      <c r="C612" s="12" t="s">
        <v>9618</v>
      </c>
      <c r="D612" s="11"/>
      <c r="E612" s="11"/>
      <c r="F612" s="11"/>
      <c r="G612" s="11"/>
      <c r="H612" s="11"/>
      <c r="I612" s="11"/>
      <c r="J612" s="11"/>
      <c r="K612" s="10"/>
    </row>
    <row r="613" spans="1:11" x14ac:dyDescent="0.25">
      <c r="A613" s="12"/>
      <c r="B613" s="11"/>
      <c r="C613" s="11"/>
      <c r="D613" s="11"/>
      <c r="E613" s="11"/>
      <c r="F613" s="10"/>
      <c r="G613" s="9" t="s">
        <v>551</v>
      </c>
      <c r="H613" s="9" t="s">
        <v>9617</v>
      </c>
      <c r="I613" s="9">
        <v>3470</v>
      </c>
      <c r="J613" s="9">
        <v>0</v>
      </c>
      <c r="K613" s="9">
        <v>3470</v>
      </c>
    </row>
    <row r="614" spans="1:11" x14ac:dyDescent="0.25">
      <c r="A614" s="13"/>
      <c r="B614" s="11"/>
      <c r="C614" s="11"/>
      <c r="D614" s="11"/>
      <c r="E614" s="11"/>
      <c r="F614" s="10"/>
      <c r="G614" s="33"/>
      <c r="H614" s="9" t="s">
        <v>9644</v>
      </c>
      <c r="I614" s="9">
        <v>42660</v>
      </c>
      <c r="J614" s="9">
        <v>0</v>
      </c>
      <c r="K614" s="9">
        <v>42660</v>
      </c>
    </row>
    <row r="615" spans="1:11" x14ac:dyDescent="0.25">
      <c r="A615" s="13"/>
      <c r="B615" s="11"/>
      <c r="C615" s="11"/>
      <c r="D615" s="11"/>
      <c r="E615" s="11"/>
      <c r="F615" s="10"/>
      <c r="G615" s="33"/>
      <c r="H615" s="9" t="s">
        <v>9643</v>
      </c>
      <c r="I615" s="9">
        <v>46131</v>
      </c>
      <c r="J615" s="9">
        <v>0</v>
      </c>
      <c r="K615" s="9">
        <v>46131</v>
      </c>
    </row>
    <row r="616" spans="1:11" ht="18" customHeight="1" x14ac:dyDescent="0.25">
      <c r="A616" s="15" t="s">
        <v>13166</v>
      </c>
      <c r="B616" s="10"/>
      <c r="C616" s="14" t="s">
        <v>13165</v>
      </c>
      <c r="D616" s="11"/>
      <c r="E616" s="11"/>
      <c r="F616" s="11"/>
      <c r="G616" s="11"/>
      <c r="H616" s="11"/>
      <c r="I616" s="11"/>
      <c r="J616" s="11"/>
      <c r="K616" s="10"/>
    </row>
    <row r="617" spans="1:11" ht="14.4" customHeight="1" x14ac:dyDescent="0.25">
      <c r="A617" s="13"/>
      <c r="B617" s="10"/>
      <c r="C617" s="12" t="s">
        <v>9618</v>
      </c>
      <c r="D617" s="11"/>
      <c r="E617" s="11"/>
      <c r="F617" s="11"/>
      <c r="G617" s="11"/>
      <c r="H617" s="11"/>
      <c r="I617" s="11"/>
      <c r="J617" s="11"/>
      <c r="K617" s="10"/>
    </row>
    <row r="618" spans="1:11" x14ac:dyDescent="0.25">
      <c r="A618" s="12"/>
      <c r="B618" s="11"/>
      <c r="C618" s="11"/>
      <c r="D618" s="11"/>
      <c r="E618" s="11"/>
      <c r="F618" s="10"/>
      <c r="G618" s="9" t="s">
        <v>551</v>
      </c>
      <c r="H618" s="9" t="s">
        <v>9617</v>
      </c>
      <c r="I618" s="9">
        <v>3072</v>
      </c>
      <c r="J618" s="9">
        <v>0</v>
      </c>
      <c r="K618" s="9">
        <v>3072</v>
      </c>
    </row>
    <row r="619" spans="1:11" x14ac:dyDescent="0.25">
      <c r="A619" s="13"/>
      <c r="B619" s="11"/>
      <c r="C619" s="11"/>
      <c r="D619" s="11"/>
      <c r="E619" s="11"/>
      <c r="F619" s="10"/>
      <c r="G619" s="33"/>
      <c r="H619" s="9" t="s">
        <v>9644</v>
      </c>
      <c r="I619" s="9">
        <v>10889</v>
      </c>
      <c r="J619" s="9">
        <v>0</v>
      </c>
      <c r="K619" s="9">
        <v>10889</v>
      </c>
    </row>
    <row r="620" spans="1:11" x14ac:dyDescent="0.25">
      <c r="A620" s="13"/>
      <c r="B620" s="11"/>
      <c r="C620" s="11"/>
      <c r="D620" s="11"/>
      <c r="E620" s="11"/>
      <c r="F620" s="10"/>
      <c r="G620" s="33"/>
      <c r="H620" s="9" t="s">
        <v>9643</v>
      </c>
      <c r="I620" s="9">
        <v>13961</v>
      </c>
      <c r="J620" s="9">
        <v>0</v>
      </c>
      <c r="K620" s="9">
        <v>13961</v>
      </c>
    </row>
    <row r="621" spans="1:11" ht="18" customHeight="1" x14ac:dyDescent="0.25">
      <c r="A621" s="15" t="s">
        <v>13164</v>
      </c>
      <c r="B621" s="10"/>
      <c r="C621" s="14" t="s">
        <v>13163</v>
      </c>
      <c r="D621" s="11"/>
      <c r="E621" s="11"/>
      <c r="F621" s="11"/>
      <c r="G621" s="11"/>
      <c r="H621" s="11"/>
      <c r="I621" s="11"/>
      <c r="J621" s="11"/>
      <c r="K621" s="10"/>
    </row>
    <row r="622" spans="1:11" ht="14.4" customHeight="1" x14ac:dyDescent="0.25">
      <c r="A622" s="13"/>
      <c r="B622" s="10"/>
      <c r="C622" s="12" t="s">
        <v>9618</v>
      </c>
      <c r="D622" s="11"/>
      <c r="E622" s="11"/>
      <c r="F622" s="11"/>
      <c r="G622" s="11"/>
      <c r="H622" s="11"/>
      <c r="I622" s="11"/>
      <c r="J622" s="11"/>
      <c r="K622" s="10"/>
    </row>
    <row r="623" spans="1:11" ht="20.399999999999999" x14ac:dyDescent="0.25">
      <c r="A623" s="12"/>
      <c r="B623" s="11"/>
      <c r="C623" s="11"/>
      <c r="D623" s="11"/>
      <c r="E623" s="11"/>
      <c r="F623" s="10"/>
      <c r="G623" s="9" t="s">
        <v>13162</v>
      </c>
      <c r="H623" s="9" t="s">
        <v>9617</v>
      </c>
      <c r="I623" s="9">
        <v>14</v>
      </c>
      <c r="J623" s="9">
        <v>0</v>
      </c>
      <c r="K623" s="9">
        <v>14</v>
      </c>
    </row>
    <row r="624" spans="1:11" x14ac:dyDescent="0.25">
      <c r="A624" s="13"/>
      <c r="B624" s="11"/>
      <c r="C624" s="11"/>
      <c r="D624" s="11"/>
      <c r="E624" s="11"/>
      <c r="F624" s="10"/>
      <c r="G624" s="33"/>
      <c r="H624" s="9" t="s">
        <v>9644</v>
      </c>
      <c r="I624" s="9">
        <v>435</v>
      </c>
      <c r="J624" s="9">
        <v>0</v>
      </c>
      <c r="K624" s="9">
        <v>435</v>
      </c>
    </row>
    <row r="625" spans="1:11" x14ac:dyDescent="0.25">
      <c r="A625" s="13"/>
      <c r="B625" s="11"/>
      <c r="C625" s="11"/>
      <c r="D625" s="11"/>
      <c r="E625" s="11"/>
      <c r="F625" s="10"/>
      <c r="G625" s="33"/>
      <c r="H625" s="9" t="s">
        <v>9643</v>
      </c>
      <c r="I625" s="9">
        <v>449</v>
      </c>
      <c r="J625" s="9">
        <v>0</v>
      </c>
      <c r="K625" s="9">
        <v>449</v>
      </c>
    </row>
    <row r="626" spans="1:11" ht="18" customHeight="1" x14ac:dyDescent="0.25">
      <c r="A626" s="15" t="s">
        <v>13161</v>
      </c>
      <c r="B626" s="10"/>
      <c r="C626" s="14" t="s">
        <v>13160</v>
      </c>
      <c r="D626" s="11"/>
      <c r="E626" s="11"/>
      <c r="F626" s="11"/>
      <c r="G626" s="11"/>
      <c r="H626" s="11"/>
      <c r="I626" s="11"/>
      <c r="J626" s="11"/>
      <c r="K626" s="10"/>
    </row>
    <row r="627" spans="1:11" ht="14.4" customHeight="1" x14ac:dyDescent="0.25">
      <c r="A627" s="13"/>
      <c r="B627" s="10"/>
      <c r="C627" s="12" t="s">
        <v>13159</v>
      </c>
      <c r="D627" s="11"/>
      <c r="E627" s="11"/>
      <c r="F627" s="11"/>
      <c r="G627" s="11"/>
      <c r="H627" s="11"/>
      <c r="I627" s="11"/>
      <c r="J627" s="11"/>
      <c r="K627" s="10"/>
    </row>
    <row r="628" spans="1:11" x14ac:dyDescent="0.25">
      <c r="A628" s="12"/>
      <c r="B628" s="11"/>
      <c r="C628" s="11"/>
      <c r="D628" s="11"/>
      <c r="E628" s="11"/>
      <c r="F628" s="10"/>
      <c r="G628" s="9" t="s">
        <v>636</v>
      </c>
      <c r="H628" s="9" t="s">
        <v>9617</v>
      </c>
      <c r="I628" s="9">
        <v>34</v>
      </c>
      <c r="J628" s="9">
        <v>0</v>
      </c>
      <c r="K628" s="9">
        <v>34</v>
      </c>
    </row>
    <row r="629" spans="1:11" x14ac:dyDescent="0.25">
      <c r="A629" s="13"/>
      <c r="B629" s="11"/>
      <c r="C629" s="11"/>
      <c r="D629" s="11"/>
      <c r="E629" s="11"/>
      <c r="F629" s="10"/>
      <c r="G629" s="33"/>
      <c r="H629" s="9" t="s">
        <v>9644</v>
      </c>
      <c r="I629" s="9">
        <v>43</v>
      </c>
      <c r="J629" s="9">
        <v>0</v>
      </c>
      <c r="K629" s="9">
        <v>43</v>
      </c>
    </row>
    <row r="630" spans="1:11" x14ac:dyDescent="0.25">
      <c r="A630" s="13"/>
      <c r="B630" s="11"/>
      <c r="C630" s="11"/>
      <c r="D630" s="11"/>
      <c r="E630" s="11"/>
      <c r="F630" s="10"/>
      <c r="G630" s="33"/>
      <c r="H630" s="9" t="s">
        <v>9643</v>
      </c>
      <c r="I630" s="9">
        <v>77</v>
      </c>
      <c r="J630" s="9">
        <v>0</v>
      </c>
      <c r="K630" s="9">
        <v>77</v>
      </c>
    </row>
    <row r="631" spans="1:11" ht="14.4" customHeight="1" x14ac:dyDescent="0.25">
      <c r="A631" s="13"/>
      <c r="B631" s="10"/>
      <c r="C631" s="12" t="s">
        <v>13158</v>
      </c>
      <c r="D631" s="11"/>
      <c r="E631" s="11"/>
      <c r="F631" s="11"/>
      <c r="G631" s="11"/>
      <c r="H631" s="11"/>
      <c r="I631" s="11"/>
      <c r="J631" s="11"/>
      <c r="K631" s="10"/>
    </row>
    <row r="632" spans="1:11" x14ac:dyDescent="0.25">
      <c r="A632" s="12"/>
      <c r="B632" s="11"/>
      <c r="C632" s="11"/>
      <c r="D632" s="11"/>
      <c r="E632" s="11"/>
      <c r="F632" s="10"/>
      <c r="G632" s="9" t="s">
        <v>636</v>
      </c>
      <c r="H632" s="9" t="s">
        <v>9617</v>
      </c>
      <c r="I632" s="9">
        <v>42</v>
      </c>
      <c r="J632" s="9">
        <v>0</v>
      </c>
      <c r="K632" s="9">
        <v>42</v>
      </c>
    </row>
    <row r="633" spans="1:11" x14ac:dyDescent="0.25">
      <c r="A633" s="13"/>
      <c r="B633" s="11"/>
      <c r="C633" s="11"/>
      <c r="D633" s="11"/>
      <c r="E633" s="11"/>
      <c r="F633" s="10"/>
      <c r="G633" s="33"/>
      <c r="H633" s="9" t="s">
        <v>9644</v>
      </c>
      <c r="I633" s="9">
        <v>58</v>
      </c>
      <c r="J633" s="9">
        <v>0</v>
      </c>
      <c r="K633" s="9">
        <v>58</v>
      </c>
    </row>
    <row r="634" spans="1:11" x14ac:dyDescent="0.25">
      <c r="A634" s="13"/>
      <c r="B634" s="11"/>
      <c r="C634" s="11"/>
      <c r="D634" s="11"/>
      <c r="E634" s="11"/>
      <c r="F634" s="10"/>
      <c r="G634" s="33"/>
      <c r="H634" s="9" t="s">
        <v>9643</v>
      </c>
      <c r="I634" s="9">
        <v>100</v>
      </c>
      <c r="J634" s="9">
        <v>0</v>
      </c>
      <c r="K634" s="9">
        <v>100</v>
      </c>
    </row>
    <row r="635" spans="1:11" ht="14.4" customHeight="1" x14ac:dyDescent="0.25">
      <c r="A635" s="13"/>
      <c r="B635" s="10"/>
      <c r="C635" s="12" t="s">
        <v>13157</v>
      </c>
      <c r="D635" s="11"/>
      <c r="E635" s="11"/>
      <c r="F635" s="11"/>
      <c r="G635" s="11"/>
      <c r="H635" s="11"/>
      <c r="I635" s="11"/>
      <c r="J635" s="11"/>
      <c r="K635" s="10"/>
    </row>
    <row r="636" spans="1:11" x14ac:dyDescent="0.25">
      <c r="A636" s="12"/>
      <c r="B636" s="11"/>
      <c r="C636" s="11"/>
      <c r="D636" s="11"/>
      <c r="E636" s="11"/>
      <c r="F636" s="10"/>
      <c r="G636" s="9" t="s">
        <v>636</v>
      </c>
      <c r="H636" s="9" t="s">
        <v>9617</v>
      </c>
      <c r="I636" s="9">
        <v>34</v>
      </c>
      <c r="J636" s="9">
        <v>0</v>
      </c>
      <c r="K636" s="9">
        <v>34</v>
      </c>
    </row>
    <row r="637" spans="1:11" x14ac:dyDescent="0.25">
      <c r="A637" s="13"/>
      <c r="B637" s="11"/>
      <c r="C637" s="11"/>
      <c r="D637" s="11"/>
      <c r="E637" s="11"/>
      <c r="F637" s="10"/>
      <c r="G637" s="33"/>
      <c r="H637" s="9" t="s">
        <v>9644</v>
      </c>
      <c r="I637" s="9">
        <v>325</v>
      </c>
      <c r="J637" s="9">
        <v>0</v>
      </c>
      <c r="K637" s="9">
        <v>325</v>
      </c>
    </row>
    <row r="638" spans="1:11" x14ac:dyDescent="0.25">
      <c r="A638" s="13"/>
      <c r="B638" s="11"/>
      <c r="C638" s="11"/>
      <c r="D638" s="11"/>
      <c r="E638" s="11"/>
      <c r="F638" s="10"/>
      <c r="G638" s="33"/>
      <c r="H638" s="9" t="s">
        <v>9643</v>
      </c>
      <c r="I638" s="9">
        <v>359</v>
      </c>
      <c r="J638" s="9">
        <v>0</v>
      </c>
      <c r="K638" s="9">
        <v>359</v>
      </c>
    </row>
    <row r="639" spans="1:11" ht="14.4" customHeight="1" x14ac:dyDescent="0.25">
      <c r="A639" s="13"/>
      <c r="B639" s="10"/>
      <c r="C639" s="12" t="s">
        <v>13156</v>
      </c>
      <c r="D639" s="11"/>
      <c r="E639" s="11"/>
      <c r="F639" s="11"/>
      <c r="G639" s="11"/>
      <c r="H639" s="11"/>
      <c r="I639" s="11"/>
      <c r="J639" s="11"/>
      <c r="K639" s="10"/>
    </row>
    <row r="640" spans="1:11" x14ac:dyDescent="0.25">
      <c r="A640" s="12"/>
      <c r="B640" s="11"/>
      <c r="C640" s="11"/>
      <c r="D640" s="11"/>
      <c r="E640" s="11"/>
      <c r="F640" s="10"/>
      <c r="G640" s="9" t="s">
        <v>636</v>
      </c>
      <c r="H640" s="9" t="s">
        <v>9617</v>
      </c>
      <c r="I640" s="9">
        <v>44</v>
      </c>
      <c r="J640" s="9">
        <v>0</v>
      </c>
      <c r="K640" s="9">
        <v>44</v>
      </c>
    </row>
    <row r="641" spans="1:11" x14ac:dyDescent="0.25">
      <c r="A641" s="13"/>
      <c r="B641" s="11"/>
      <c r="C641" s="11"/>
      <c r="D641" s="11"/>
      <c r="E641" s="11"/>
      <c r="F641" s="10"/>
      <c r="G641" s="33"/>
      <c r="H641" s="9" t="s">
        <v>9644</v>
      </c>
      <c r="I641" s="9">
        <v>420</v>
      </c>
      <c r="J641" s="9">
        <v>0</v>
      </c>
      <c r="K641" s="9">
        <v>420</v>
      </c>
    </row>
    <row r="642" spans="1:11" x14ac:dyDescent="0.25">
      <c r="A642" s="13"/>
      <c r="B642" s="11"/>
      <c r="C642" s="11"/>
      <c r="D642" s="11"/>
      <c r="E642" s="11"/>
      <c r="F642" s="10"/>
      <c r="G642" s="33"/>
      <c r="H642" s="9" t="s">
        <v>9643</v>
      </c>
      <c r="I642" s="9">
        <v>463</v>
      </c>
      <c r="J642" s="9">
        <v>0</v>
      </c>
      <c r="K642" s="9">
        <v>463</v>
      </c>
    </row>
    <row r="643" spans="1:11" ht="14.4" customHeight="1" x14ac:dyDescent="0.25">
      <c r="A643" s="13"/>
      <c r="B643" s="10"/>
      <c r="C643" s="12" t="s">
        <v>13155</v>
      </c>
      <c r="D643" s="11"/>
      <c r="E643" s="11"/>
      <c r="F643" s="11"/>
      <c r="G643" s="11"/>
      <c r="H643" s="11"/>
      <c r="I643" s="11"/>
      <c r="J643" s="11"/>
      <c r="K643" s="10"/>
    </row>
    <row r="644" spans="1:11" x14ac:dyDescent="0.25">
      <c r="A644" s="12"/>
      <c r="B644" s="11"/>
      <c r="C644" s="11"/>
      <c r="D644" s="11"/>
      <c r="E644" s="11"/>
      <c r="F644" s="10"/>
      <c r="G644" s="9" t="s">
        <v>636</v>
      </c>
      <c r="H644" s="9" t="s">
        <v>9617</v>
      </c>
      <c r="I644" s="9">
        <v>42</v>
      </c>
      <c r="J644" s="9">
        <v>0</v>
      </c>
      <c r="K644" s="9">
        <v>42</v>
      </c>
    </row>
    <row r="645" spans="1:11" x14ac:dyDescent="0.25">
      <c r="A645" s="13"/>
      <c r="B645" s="11"/>
      <c r="C645" s="11"/>
      <c r="D645" s="11"/>
      <c r="E645" s="11"/>
      <c r="F645" s="10"/>
      <c r="G645" s="33"/>
      <c r="H645" s="9" t="s">
        <v>9644</v>
      </c>
      <c r="I645" s="9">
        <v>46</v>
      </c>
      <c r="J645" s="9">
        <v>0</v>
      </c>
      <c r="K645" s="9">
        <v>46</v>
      </c>
    </row>
    <row r="646" spans="1:11" x14ac:dyDescent="0.25">
      <c r="A646" s="13"/>
      <c r="B646" s="11"/>
      <c r="C646" s="11"/>
      <c r="D646" s="11"/>
      <c r="E646" s="11"/>
      <c r="F646" s="10"/>
      <c r="G646" s="33"/>
      <c r="H646" s="9" t="s">
        <v>9643</v>
      </c>
      <c r="I646" s="9">
        <v>88</v>
      </c>
      <c r="J646" s="9">
        <v>0</v>
      </c>
      <c r="K646" s="9">
        <v>88</v>
      </c>
    </row>
    <row r="647" spans="1:11" ht="14.4" customHeight="1" x14ac:dyDescent="0.25">
      <c r="A647" s="13"/>
      <c r="B647" s="10"/>
      <c r="C647" s="12" t="s">
        <v>13154</v>
      </c>
      <c r="D647" s="11"/>
      <c r="E647" s="11"/>
      <c r="F647" s="11"/>
      <c r="G647" s="11"/>
      <c r="H647" s="11"/>
      <c r="I647" s="11"/>
      <c r="J647" s="11"/>
      <c r="K647" s="10"/>
    </row>
    <row r="648" spans="1:11" x14ac:dyDescent="0.25">
      <c r="A648" s="12"/>
      <c r="B648" s="11"/>
      <c r="C648" s="11"/>
      <c r="D648" s="11"/>
      <c r="E648" s="11"/>
      <c r="F648" s="10"/>
      <c r="G648" s="9" t="s">
        <v>636</v>
      </c>
      <c r="H648" s="9" t="s">
        <v>9617</v>
      </c>
      <c r="I648" s="9">
        <v>42</v>
      </c>
      <c r="J648" s="9">
        <v>0</v>
      </c>
      <c r="K648" s="9">
        <v>42</v>
      </c>
    </row>
    <row r="649" spans="1:11" x14ac:dyDescent="0.25">
      <c r="A649" s="13"/>
      <c r="B649" s="11"/>
      <c r="C649" s="11"/>
      <c r="D649" s="11"/>
      <c r="E649" s="11"/>
      <c r="F649" s="10"/>
      <c r="G649" s="33"/>
      <c r="H649" s="9" t="s">
        <v>9644</v>
      </c>
      <c r="I649" s="9">
        <v>62</v>
      </c>
      <c r="J649" s="9">
        <v>0</v>
      </c>
      <c r="K649" s="9">
        <v>62</v>
      </c>
    </row>
    <row r="650" spans="1:11" x14ac:dyDescent="0.25">
      <c r="A650" s="13"/>
      <c r="B650" s="11"/>
      <c r="C650" s="11"/>
      <c r="D650" s="11"/>
      <c r="E650" s="11"/>
      <c r="F650" s="10"/>
      <c r="G650" s="33"/>
      <c r="H650" s="9" t="s">
        <v>9643</v>
      </c>
      <c r="I650" s="9">
        <v>104</v>
      </c>
      <c r="J650" s="9">
        <v>0</v>
      </c>
      <c r="K650" s="9">
        <v>104</v>
      </c>
    </row>
    <row r="651" spans="1:11" ht="18" customHeight="1" x14ac:dyDescent="0.25">
      <c r="A651" s="15" t="s">
        <v>13153</v>
      </c>
      <c r="B651" s="10"/>
      <c r="C651" s="14" t="s">
        <v>13152</v>
      </c>
      <c r="D651" s="11"/>
      <c r="E651" s="11"/>
      <c r="F651" s="11"/>
      <c r="G651" s="11"/>
      <c r="H651" s="11"/>
      <c r="I651" s="11"/>
      <c r="J651" s="11"/>
      <c r="K651" s="10"/>
    </row>
    <row r="652" spans="1:11" ht="14.4" customHeight="1" x14ac:dyDescent="0.25">
      <c r="A652" s="13"/>
      <c r="B652" s="10"/>
      <c r="C652" s="12" t="s">
        <v>13151</v>
      </c>
      <c r="D652" s="11"/>
      <c r="E652" s="11"/>
      <c r="F652" s="11"/>
      <c r="G652" s="11"/>
      <c r="H652" s="11"/>
      <c r="I652" s="11"/>
      <c r="J652" s="11"/>
      <c r="K652" s="10"/>
    </row>
    <row r="653" spans="1:11" x14ac:dyDescent="0.25">
      <c r="A653" s="12"/>
      <c r="B653" s="11"/>
      <c r="C653" s="11"/>
      <c r="D653" s="11"/>
      <c r="E653" s="11"/>
      <c r="F653" s="10"/>
      <c r="G653" s="9" t="s">
        <v>636</v>
      </c>
      <c r="H653" s="9" t="s">
        <v>9617</v>
      </c>
      <c r="I653" s="9">
        <v>43</v>
      </c>
      <c r="J653" s="9">
        <v>0</v>
      </c>
      <c r="K653" s="9">
        <v>43</v>
      </c>
    </row>
    <row r="654" spans="1:11" x14ac:dyDescent="0.25">
      <c r="A654" s="13"/>
      <c r="B654" s="11"/>
      <c r="C654" s="11"/>
      <c r="D654" s="11"/>
      <c r="E654" s="11"/>
      <c r="F654" s="10"/>
      <c r="G654" s="33"/>
      <c r="H654" s="9" t="s">
        <v>9644</v>
      </c>
      <c r="I654" s="9">
        <v>513</v>
      </c>
      <c r="J654" s="9">
        <v>0</v>
      </c>
      <c r="K654" s="9">
        <v>513</v>
      </c>
    </row>
    <row r="655" spans="1:11" x14ac:dyDescent="0.25">
      <c r="A655" s="13"/>
      <c r="B655" s="11"/>
      <c r="C655" s="11"/>
      <c r="D655" s="11"/>
      <c r="E655" s="11"/>
      <c r="F655" s="10"/>
      <c r="G655" s="33"/>
      <c r="H655" s="9" t="s">
        <v>9643</v>
      </c>
      <c r="I655" s="9">
        <v>555</v>
      </c>
      <c r="J655" s="9">
        <v>0</v>
      </c>
      <c r="K655" s="9">
        <v>555</v>
      </c>
    </row>
    <row r="656" spans="1:11" ht="14.4" customHeight="1" x14ac:dyDescent="0.25">
      <c r="A656" s="13"/>
      <c r="B656" s="10"/>
      <c r="C656" s="12" t="s">
        <v>13150</v>
      </c>
      <c r="D656" s="11"/>
      <c r="E656" s="11"/>
      <c r="F656" s="11"/>
      <c r="G656" s="11"/>
      <c r="H656" s="11"/>
      <c r="I656" s="11"/>
      <c r="J656" s="11"/>
      <c r="K656" s="10"/>
    </row>
    <row r="657" spans="1:11" x14ac:dyDescent="0.25">
      <c r="A657" s="12"/>
      <c r="B657" s="11"/>
      <c r="C657" s="11"/>
      <c r="D657" s="11"/>
      <c r="E657" s="11"/>
      <c r="F657" s="10"/>
      <c r="G657" s="9" t="s">
        <v>636</v>
      </c>
      <c r="H657" s="9" t="s">
        <v>9617</v>
      </c>
      <c r="I657" s="9">
        <v>43</v>
      </c>
      <c r="J657" s="9">
        <v>0</v>
      </c>
      <c r="K657" s="9">
        <v>43</v>
      </c>
    </row>
    <row r="658" spans="1:11" x14ac:dyDescent="0.25">
      <c r="A658" s="13"/>
      <c r="B658" s="11"/>
      <c r="C658" s="11"/>
      <c r="D658" s="11"/>
      <c r="E658" s="11"/>
      <c r="F658" s="10"/>
      <c r="G658" s="33"/>
      <c r="H658" s="9" t="s">
        <v>9644</v>
      </c>
      <c r="I658" s="9">
        <v>767</v>
      </c>
      <c r="J658" s="9">
        <v>0</v>
      </c>
      <c r="K658" s="9">
        <v>767</v>
      </c>
    </row>
    <row r="659" spans="1:11" x14ac:dyDescent="0.25">
      <c r="A659" s="13"/>
      <c r="B659" s="11"/>
      <c r="C659" s="11"/>
      <c r="D659" s="11"/>
      <c r="E659" s="11"/>
      <c r="F659" s="10"/>
      <c r="G659" s="33"/>
      <c r="H659" s="9" t="s">
        <v>9643</v>
      </c>
      <c r="I659" s="9">
        <v>811</v>
      </c>
      <c r="J659" s="9">
        <v>0</v>
      </c>
      <c r="K659" s="9">
        <v>811</v>
      </c>
    </row>
    <row r="660" spans="1:11" ht="18" customHeight="1" x14ac:dyDescent="0.25">
      <c r="A660" s="15" t="s">
        <v>13149</v>
      </c>
      <c r="B660" s="10"/>
      <c r="C660" s="14" t="s">
        <v>13148</v>
      </c>
      <c r="D660" s="11"/>
      <c r="E660" s="11"/>
      <c r="F660" s="11"/>
      <c r="G660" s="11"/>
      <c r="H660" s="11"/>
      <c r="I660" s="11"/>
      <c r="J660" s="11"/>
      <c r="K660" s="10"/>
    </row>
    <row r="661" spans="1:11" ht="14.4" customHeight="1" x14ac:dyDescent="0.25">
      <c r="A661" s="13"/>
      <c r="B661" s="10"/>
      <c r="C661" s="12" t="s">
        <v>13147</v>
      </c>
      <c r="D661" s="11"/>
      <c r="E661" s="11"/>
      <c r="F661" s="11"/>
      <c r="G661" s="11"/>
      <c r="H661" s="11"/>
      <c r="I661" s="11"/>
      <c r="J661" s="11"/>
      <c r="K661" s="10"/>
    </row>
    <row r="662" spans="1:11" x14ac:dyDescent="0.25">
      <c r="A662" s="12"/>
      <c r="B662" s="11"/>
      <c r="C662" s="11"/>
      <c r="D662" s="11"/>
      <c r="E662" s="11"/>
      <c r="F662" s="10"/>
      <c r="G662" s="9" t="s">
        <v>636</v>
      </c>
      <c r="H662" s="9" t="s">
        <v>9617</v>
      </c>
      <c r="I662" s="9">
        <v>138</v>
      </c>
      <c r="J662" s="9">
        <v>0</v>
      </c>
      <c r="K662" s="9">
        <v>138</v>
      </c>
    </row>
    <row r="663" spans="1:11" x14ac:dyDescent="0.25">
      <c r="A663" s="13"/>
      <c r="B663" s="11"/>
      <c r="C663" s="11"/>
      <c r="D663" s="11"/>
      <c r="E663" s="11"/>
      <c r="F663" s="10"/>
      <c r="G663" s="33"/>
      <c r="H663" s="9" t="s">
        <v>9644</v>
      </c>
      <c r="I663" s="9">
        <v>4334</v>
      </c>
      <c r="J663" s="9">
        <v>0</v>
      </c>
      <c r="K663" s="9">
        <v>4334</v>
      </c>
    </row>
    <row r="664" spans="1:11" x14ac:dyDescent="0.25">
      <c r="A664" s="13"/>
      <c r="B664" s="11"/>
      <c r="C664" s="11"/>
      <c r="D664" s="11"/>
      <c r="E664" s="11"/>
      <c r="F664" s="10"/>
      <c r="G664" s="33"/>
      <c r="H664" s="9" t="s">
        <v>9643</v>
      </c>
      <c r="I664" s="9">
        <v>4472</v>
      </c>
      <c r="J664" s="9">
        <v>0</v>
      </c>
      <c r="K664" s="9">
        <v>4472</v>
      </c>
    </row>
    <row r="665" spans="1:11" ht="14.4" customHeight="1" x14ac:dyDescent="0.25">
      <c r="A665" s="13"/>
      <c r="B665" s="10"/>
      <c r="C665" s="12" t="s">
        <v>13146</v>
      </c>
      <c r="D665" s="11"/>
      <c r="E665" s="11"/>
      <c r="F665" s="11"/>
      <c r="G665" s="11"/>
      <c r="H665" s="11"/>
      <c r="I665" s="11"/>
      <c r="J665" s="11"/>
      <c r="K665" s="10"/>
    </row>
    <row r="666" spans="1:11" x14ac:dyDescent="0.25">
      <c r="A666" s="12"/>
      <c r="B666" s="11"/>
      <c r="C666" s="11"/>
      <c r="D666" s="11"/>
      <c r="E666" s="11"/>
      <c r="F666" s="10"/>
      <c r="G666" s="9" t="s">
        <v>636</v>
      </c>
      <c r="H666" s="9" t="s">
        <v>9617</v>
      </c>
      <c r="I666" s="9">
        <v>138</v>
      </c>
      <c r="J666" s="9">
        <v>0</v>
      </c>
      <c r="K666" s="9">
        <v>138</v>
      </c>
    </row>
    <row r="667" spans="1:11" x14ac:dyDescent="0.25">
      <c r="A667" s="13"/>
      <c r="B667" s="11"/>
      <c r="C667" s="11"/>
      <c r="D667" s="11"/>
      <c r="E667" s="11"/>
      <c r="F667" s="10"/>
      <c r="G667" s="33"/>
      <c r="H667" s="9" t="s">
        <v>9644</v>
      </c>
      <c r="I667" s="9">
        <v>5421</v>
      </c>
      <c r="J667" s="9">
        <v>0</v>
      </c>
      <c r="K667" s="9">
        <v>5421</v>
      </c>
    </row>
    <row r="668" spans="1:11" x14ac:dyDescent="0.25">
      <c r="A668" s="13"/>
      <c r="B668" s="11"/>
      <c r="C668" s="11"/>
      <c r="D668" s="11"/>
      <c r="E668" s="11"/>
      <c r="F668" s="10"/>
      <c r="G668" s="33"/>
      <c r="H668" s="9" t="s">
        <v>9643</v>
      </c>
      <c r="I668" s="9">
        <v>5559</v>
      </c>
      <c r="J668" s="9">
        <v>0</v>
      </c>
      <c r="K668" s="9">
        <v>5559</v>
      </c>
    </row>
    <row r="669" spans="1:11" ht="14.4" customHeight="1" x14ac:dyDescent="0.25">
      <c r="A669" s="13"/>
      <c r="B669" s="10"/>
      <c r="C669" s="12" t="s">
        <v>13145</v>
      </c>
      <c r="D669" s="11"/>
      <c r="E669" s="11"/>
      <c r="F669" s="11"/>
      <c r="G669" s="11"/>
      <c r="H669" s="11"/>
      <c r="I669" s="11"/>
      <c r="J669" s="11"/>
      <c r="K669" s="10"/>
    </row>
    <row r="670" spans="1:11" x14ac:dyDescent="0.25">
      <c r="A670" s="12"/>
      <c r="B670" s="11"/>
      <c r="C670" s="11"/>
      <c r="D670" s="11"/>
      <c r="E670" s="11"/>
      <c r="F670" s="10"/>
      <c r="G670" s="9" t="s">
        <v>636</v>
      </c>
      <c r="H670" s="9" t="s">
        <v>9617</v>
      </c>
      <c r="I670" s="9">
        <v>138</v>
      </c>
      <c r="J670" s="9">
        <v>0</v>
      </c>
      <c r="K670" s="9">
        <v>138</v>
      </c>
    </row>
    <row r="671" spans="1:11" x14ac:dyDescent="0.25">
      <c r="A671" s="13"/>
      <c r="B671" s="11"/>
      <c r="C671" s="11"/>
      <c r="D671" s="11"/>
      <c r="E671" s="11"/>
      <c r="F671" s="10"/>
      <c r="G671" s="33"/>
      <c r="H671" s="9" t="s">
        <v>9644</v>
      </c>
      <c r="I671" s="9">
        <v>7088</v>
      </c>
      <c r="J671" s="9">
        <v>0</v>
      </c>
      <c r="K671" s="9">
        <v>7088</v>
      </c>
    </row>
    <row r="672" spans="1:11" x14ac:dyDescent="0.25">
      <c r="A672" s="13"/>
      <c r="B672" s="11"/>
      <c r="C672" s="11"/>
      <c r="D672" s="11"/>
      <c r="E672" s="11"/>
      <c r="F672" s="10"/>
      <c r="G672" s="33"/>
      <c r="H672" s="9" t="s">
        <v>9643</v>
      </c>
      <c r="I672" s="9">
        <v>7225</v>
      </c>
      <c r="J672" s="9">
        <v>0</v>
      </c>
      <c r="K672" s="9">
        <v>7225</v>
      </c>
    </row>
    <row r="673" spans="1:11" ht="18" customHeight="1" x14ac:dyDescent="0.25">
      <c r="A673" s="15" t="s">
        <v>13144</v>
      </c>
      <c r="B673" s="10"/>
      <c r="C673" s="14" t="s">
        <v>13143</v>
      </c>
      <c r="D673" s="11"/>
      <c r="E673" s="11"/>
      <c r="F673" s="11"/>
      <c r="G673" s="11"/>
      <c r="H673" s="11"/>
      <c r="I673" s="11"/>
      <c r="J673" s="11"/>
      <c r="K673" s="10"/>
    </row>
    <row r="674" spans="1:11" ht="14.4" customHeight="1" x14ac:dyDescent="0.25">
      <c r="A674" s="13"/>
      <c r="B674" s="10"/>
      <c r="C674" s="12" t="s">
        <v>13142</v>
      </c>
      <c r="D674" s="11"/>
      <c r="E674" s="11"/>
      <c r="F674" s="11"/>
      <c r="G674" s="11"/>
      <c r="H674" s="11"/>
      <c r="I674" s="11"/>
      <c r="J674" s="11"/>
      <c r="K674" s="10"/>
    </row>
    <row r="675" spans="1:11" x14ac:dyDescent="0.25">
      <c r="A675" s="12"/>
      <c r="B675" s="11"/>
      <c r="C675" s="11"/>
      <c r="D675" s="11"/>
      <c r="E675" s="11"/>
      <c r="F675" s="10"/>
      <c r="G675" s="9" t="s">
        <v>636</v>
      </c>
      <c r="H675" s="9" t="s">
        <v>9617</v>
      </c>
      <c r="I675" s="9">
        <v>138</v>
      </c>
      <c r="J675" s="9">
        <v>0</v>
      </c>
      <c r="K675" s="9">
        <v>138</v>
      </c>
    </row>
    <row r="676" spans="1:11" x14ac:dyDescent="0.25">
      <c r="A676" s="13"/>
      <c r="B676" s="11"/>
      <c r="C676" s="11"/>
      <c r="D676" s="11"/>
      <c r="E676" s="11"/>
      <c r="F676" s="10"/>
      <c r="G676" s="33"/>
      <c r="H676" s="9" t="s">
        <v>9644</v>
      </c>
      <c r="I676" s="9">
        <v>3522</v>
      </c>
      <c r="J676" s="9">
        <v>0</v>
      </c>
      <c r="K676" s="9">
        <v>3522</v>
      </c>
    </row>
    <row r="677" spans="1:11" x14ac:dyDescent="0.25">
      <c r="A677" s="13"/>
      <c r="B677" s="11"/>
      <c r="C677" s="11"/>
      <c r="D677" s="11"/>
      <c r="E677" s="11"/>
      <c r="F677" s="10"/>
      <c r="G677" s="33"/>
      <c r="H677" s="9" t="s">
        <v>9643</v>
      </c>
      <c r="I677" s="9">
        <v>3660</v>
      </c>
      <c r="J677" s="9">
        <v>0</v>
      </c>
      <c r="K677" s="9">
        <v>3660</v>
      </c>
    </row>
    <row r="678" spans="1:11" ht="14.4" customHeight="1" x14ac:dyDescent="0.25">
      <c r="A678" s="13"/>
      <c r="B678" s="10"/>
      <c r="C678" s="12" t="s">
        <v>13141</v>
      </c>
      <c r="D678" s="11"/>
      <c r="E678" s="11"/>
      <c r="F678" s="11"/>
      <c r="G678" s="11"/>
      <c r="H678" s="11"/>
      <c r="I678" s="11"/>
      <c r="J678" s="11"/>
      <c r="K678" s="10"/>
    </row>
    <row r="679" spans="1:11" x14ac:dyDescent="0.25">
      <c r="A679" s="12"/>
      <c r="B679" s="11"/>
      <c r="C679" s="11"/>
      <c r="D679" s="11"/>
      <c r="E679" s="11"/>
      <c r="F679" s="10"/>
      <c r="G679" s="9" t="s">
        <v>636</v>
      </c>
      <c r="H679" s="9" t="s">
        <v>9617</v>
      </c>
      <c r="I679" s="9">
        <v>138</v>
      </c>
      <c r="J679" s="9">
        <v>0</v>
      </c>
      <c r="K679" s="9">
        <v>138</v>
      </c>
    </row>
    <row r="680" spans="1:11" x14ac:dyDescent="0.25">
      <c r="A680" s="13"/>
      <c r="B680" s="11"/>
      <c r="C680" s="11"/>
      <c r="D680" s="11"/>
      <c r="E680" s="11"/>
      <c r="F680" s="10"/>
      <c r="G680" s="33"/>
      <c r="H680" s="9" t="s">
        <v>9644</v>
      </c>
      <c r="I680" s="9">
        <v>4029</v>
      </c>
      <c r="J680" s="9">
        <v>0</v>
      </c>
      <c r="K680" s="9">
        <v>4029</v>
      </c>
    </row>
    <row r="681" spans="1:11" x14ac:dyDescent="0.25">
      <c r="A681" s="13"/>
      <c r="B681" s="11"/>
      <c r="C681" s="11"/>
      <c r="D681" s="11"/>
      <c r="E681" s="11"/>
      <c r="F681" s="10"/>
      <c r="G681" s="33"/>
      <c r="H681" s="9" t="s">
        <v>9643</v>
      </c>
      <c r="I681" s="9">
        <v>4168</v>
      </c>
      <c r="J681" s="9">
        <v>0</v>
      </c>
      <c r="K681" s="9">
        <v>4168</v>
      </c>
    </row>
    <row r="682" spans="1:11" ht="14.4" customHeight="1" x14ac:dyDescent="0.25">
      <c r="A682" s="13"/>
      <c r="B682" s="10"/>
      <c r="C682" s="12" t="s">
        <v>13140</v>
      </c>
      <c r="D682" s="11"/>
      <c r="E682" s="11"/>
      <c r="F682" s="11"/>
      <c r="G682" s="11"/>
      <c r="H682" s="11"/>
      <c r="I682" s="11"/>
      <c r="J682" s="11"/>
      <c r="K682" s="10"/>
    </row>
    <row r="683" spans="1:11" x14ac:dyDescent="0.25">
      <c r="A683" s="12"/>
      <c r="B683" s="11"/>
      <c r="C683" s="11"/>
      <c r="D683" s="11"/>
      <c r="E683" s="11"/>
      <c r="F683" s="10"/>
      <c r="G683" s="9" t="s">
        <v>636</v>
      </c>
      <c r="H683" s="9" t="s">
        <v>9617</v>
      </c>
      <c r="I683" s="9">
        <v>138</v>
      </c>
      <c r="J683" s="9">
        <v>0</v>
      </c>
      <c r="K683" s="9">
        <v>138</v>
      </c>
    </row>
    <row r="684" spans="1:11" x14ac:dyDescent="0.25">
      <c r="A684" s="13"/>
      <c r="B684" s="11"/>
      <c r="C684" s="11"/>
      <c r="D684" s="11"/>
      <c r="E684" s="11"/>
      <c r="F684" s="10"/>
      <c r="G684" s="33"/>
      <c r="H684" s="9" t="s">
        <v>9644</v>
      </c>
      <c r="I684" s="9">
        <v>4769</v>
      </c>
      <c r="J684" s="9">
        <v>0</v>
      </c>
      <c r="K684" s="9">
        <v>4769</v>
      </c>
    </row>
    <row r="685" spans="1:11" x14ac:dyDescent="0.25">
      <c r="A685" s="13"/>
      <c r="B685" s="11"/>
      <c r="C685" s="11"/>
      <c r="D685" s="11"/>
      <c r="E685" s="11"/>
      <c r="F685" s="10"/>
      <c r="G685" s="33"/>
      <c r="H685" s="9" t="s">
        <v>9643</v>
      </c>
      <c r="I685" s="9">
        <v>4907</v>
      </c>
      <c r="J685" s="9">
        <v>0</v>
      </c>
      <c r="K685" s="9">
        <v>4907</v>
      </c>
    </row>
    <row r="686" spans="1:11" ht="18" customHeight="1" x14ac:dyDescent="0.25">
      <c r="A686" s="15" t="s">
        <v>13139</v>
      </c>
      <c r="B686" s="10"/>
      <c r="C686" s="14" t="s">
        <v>13138</v>
      </c>
      <c r="D686" s="11"/>
      <c r="E686" s="11"/>
      <c r="F686" s="11"/>
      <c r="G686" s="11"/>
      <c r="H686" s="11"/>
      <c r="I686" s="11"/>
      <c r="J686" s="11"/>
      <c r="K686" s="10"/>
    </row>
    <row r="687" spans="1:11" ht="14.4" customHeight="1" x14ac:dyDescent="0.25">
      <c r="A687" s="13"/>
      <c r="B687" s="10"/>
      <c r="C687" s="12" t="s">
        <v>13137</v>
      </c>
      <c r="D687" s="11"/>
      <c r="E687" s="11"/>
      <c r="F687" s="11"/>
      <c r="G687" s="11"/>
      <c r="H687" s="11"/>
      <c r="I687" s="11"/>
      <c r="J687" s="11"/>
      <c r="K687" s="10"/>
    </row>
    <row r="688" spans="1:11" x14ac:dyDescent="0.25">
      <c r="A688" s="12"/>
      <c r="B688" s="11"/>
      <c r="C688" s="11"/>
      <c r="D688" s="11"/>
      <c r="E688" s="11"/>
      <c r="F688" s="10"/>
      <c r="G688" s="9" t="s">
        <v>636</v>
      </c>
      <c r="H688" s="9" t="s">
        <v>9617</v>
      </c>
      <c r="I688" s="9">
        <v>138</v>
      </c>
      <c r="J688" s="9">
        <v>0</v>
      </c>
      <c r="K688" s="9">
        <v>138</v>
      </c>
    </row>
    <row r="689" spans="1:11" x14ac:dyDescent="0.25">
      <c r="A689" s="13"/>
      <c r="B689" s="11"/>
      <c r="C689" s="11"/>
      <c r="D689" s="11"/>
      <c r="E689" s="11"/>
      <c r="F689" s="10"/>
      <c r="G689" s="33"/>
      <c r="H689" s="9" t="s">
        <v>9644</v>
      </c>
      <c r="I689" s="9">
        <v>3985</v>
      </c>
      <c r="J689" s="9">
        <v>0</v>
      </c>
      <c r="K689" s="9">
        <v>3985</v>
      </c>
    </row>
    <row r="690" spans="1:11" x14ac:dyDescent="0.25">
      <c r="A690" s="13"/>
      <c r="B690" s="11"/>
      <c r="C690" s="11"/>
      <c r="D690" s="11"/>
      <c r="E690" s="11"/>
      <c r="F690" s="10"/>
      <c r="G690" s="33"/>
      <c r="H690" s="9" t="s">
        <v>9643</v>
      </c>
      <c r="I690" s="9">
        <v>4124</v>
      </c>
      <c r="J690" s="9">
        <v>0</v>
      </c>
      <c r="K690" s="9">
        <v>4124</v>
      </c>
    </row>
    <row r="691" spans="1:11" ht="14.4" customHeight="1" x14ac:dyDescent="0.25">
      <c r="A691" s="13"/>
      <c r="B691" s="10"/>
      <c r="C691" s="12" t="s">
        <v>13136</v>
      </c>
      <c r="D691" s="11"/>
      <c r="E691" s="11"/>
      <c r="F691" s="11"/>
      <c r="G691" s="11"/>
      <c r="H691" s="11"/>
      <c r="I691" s="11"/>
      <c r="J691" s="11"/>
      <c r="K691" s="10"/>
    </row>
    <row r="692" spans="1:11" x14ac:dyDescent="0.25">
      <c r="A692" s="12"/>
      <c r="B692" s="11"/>
      <c r="C692" s="11"/>
      <c r="D692" s="11"/>
      <c r="E692" s="11"/>
      <c r="F692" s="10"/>
      <c r="G692" s="9" t="s">
        <v>636</v>
      </c>
      <c r="H692" s="9" t="s">
        <v>9617</v>
      </c>
      <c r="I692" s="9">
        <v>138</v>
      </c>
      <c r="J692" s="9">
        <v>0</v>
      </c>
      <c r="K692" s="9">
        <v>138</v>
      </c>
    </row>
    <row r="693" spans="1:11" x14ac:dyDescent="0.25">
      <c r="A693" s="13"/>
      <c r="B693" s="11"/>
      <c r="C693" s="11"/>
      <c r="D693" s="11"/>
      <c r="E693" s="11"/>
      <c r="F693" s="10"/>
      <c r="G693" s="33"/>
      <c r="H693" s="9" t="s">
        <v>9644</v>
      </c>
      <c r="I693" s="9">
        <v>4493</v>
      </c>
      <c r="J693" s="9">
        <v>0</v>
      </c>
      <c r="K693" s="9">
        <v>4493</v>
      </c>
    </row>
    <row r="694" spans="1:11" x14ac:dyDescent="0.25">
      <c r="A694" s="13"/>
      <c r="B694" s="11"/>
      <c r="C694" s="11"/>
      <c r="D694" s="11"/>
      <c r="E694" s="11"/>
      <c r="F694" s="10"/>
      <c r="G694" s="33"/>
      <c r="H694" s="9" t="s">
        <v>9643</v>
      </c>
      <c r="I694" s="9">
        <v>4631</v>
      </c>
      <c r="J694" s="9">
        <v>0</v>
      </c>
      <c r="K694" s="9">
        <v>4631</v>
      </c>
    </row>
    <row r="695" spans="1:11" ht="14.4" customHeight="1" x14ac:dyDescent="0.25">
      <c r="A695" s="13"/>
      <c r="B695" s="10"/>
      <c r="C695" s="12" t="s">
        <v>13135</v>
      </c>
      <c r="D695" s="11"/>
      <c r="E695" s="11"/>
      <c r="F695" s="11"/>
      <c r="G695" s="11"/>
      <c r="H695" s="11"/>
      <c r="I695" s="11"/>
      <c r="J695" s="11"/>
      <c r="K695" s="10"/>
    </row>
    <row r="696" spans="1:11" x14ac:dyDescent="0.25">
      <c r="A696" s="12"/>
      <c r="B696" s="11"/>
      <c r="C696" s="11"/>
      <c r="D696" s="11"/>
      <c r="E696" s="11"/>
      <c r="F696" s="10"/>
      <c r="G696" s="9" t="s">
        <v>636</v>
      </c>
      <c r="H696" s="9" t="s">
        <v>9617</v>
      </c>
      <c r="I696" s="9">
        <v>138</v>
      </c>
      <c r="J696" s="9">
        <v>0</v>
      </c>
      <c r="K696" s="9">
        <v>138</v>
      </c>
    </row>
    <row r="697" spans="1:11" x14ac:dyDescent="0.25">
      <c r="A697" s="13"/>
      <c r="B697" s="11"/>
      <c r="C697" s="11"/>
      <c r="D697" s="11"/>
      <c r="E697" s="11"/>
      <c r="F697" s="10"/>
      <c r="G697" s="33"/>
      <c r="H697" s="9" t="s">
        <v>9644</v>
      </c>
      <c r="I697" s="9">
        <v>5464</v>
      </c>
      <c r="J697" s="9">
        <v>0</v>
      </c>
      <c r="K697" s="9">
        <v>5464</v>
      </c>
    </row>
    <row r="698" spans="1:11" x14ac:dyDescent="0.25">
      <c r="A698" s="13"/>
      <c r="B698" s="11"/>
      <c r="C698" s="11"/>
      <c r="D698" s="11"/>
      <c r="E698" s="11"/>
      <c r="F698" s="10"/>
      <c r="G698" s="33"/>
      <c r="H698" s="9" t="s">
        <v>9643</v>
      </c>
      <c r="I698" s="9">
        <v>5603</v>
      </c>
      <c r="J698" s="9">
        <v>0</v>
      </c>
      <c r="K698" s="9">
        <v>5603</v>
      </c>
    </row>
    <row r="699" spans="1:11" ht="18" customHeight="1" x14ac:dyDescent="0.25">
      <c r="A699" s="15" t="s">
        <v>13134</v>
      </c>
      <c r="B699" s="10"/>
      <c r="C699" s="14" t="s">
        <v>13133</v>
      </c>
      <c r="D699" s="11"/>
      <c r="E699" s="11"/>
      <c r="F699" s="11"/>
      <c r="G699" s="11"/>
      <c r="H699" s="11"/>
      <c r="I699" s="11"/>
      <c r="J699" s="11"/>
      <c r="K699" s="10"/>
    </row>
    <row r="700" spans="1:11" ht="14.4" customHeight="1" x14ac:dyDescent="0.25">
      <c r="A700" s="13"/>
      <c r="B700" s="10"/>
      <c r="C700" s="12" t="s">
        <v>9618</v>
      </c>
      <c r="D700" s="11"/>
      <c r="E700" s="11"/>
      <c r="F700" s="11"/>
      <c r="G700" s="11"/>
      <c r="H700" s="11"/>
      <c r="I700" s="11"/>
      <c r="J700" s="11"/>
      <c r="K700" s="10"/>
    </row>
    <row r="701" spans="1:11" ht="20.399999999999999" x14ac:dyDescent="0.25">
      <c r="A701" s="12"/>
      <c r="B701" s="11"/>
      <c r="C701" s="11"/>
      <c r="D701" s="11"/>
      <c r="E701" s="11"/>
      <c r="F701" s="10"/>
      <c r="G701" s="9" t="s">
        <v>12883</v>
      </c>
      <c r="H701" s="9" t="s">
        <v>9617</v>
      </c>
      <c r="I701" s="9">
        <v>360</v>
      </c>
      <c r="J701" s="9">
        <v>0</v>
      </c>
      <c r="K701" s="9">
        <v>360</v>
      </c>
    </row>
    <row r="702" spans="1:11" x14ac:dyDescent="0.25">
      <c r="A702" s="13"/>
      <c r="B702" s="11"/>
      <c r="C702" s="11"/>
      <c r="D702" s="11"/>
      <c r="E702" s="11"/>
      <c r="F702" s="10"/>
      <c r="G702" s="33"/>
      <c r="H702" s="9" t="s">
        <v>9643</v>
      </c>
      <c r="I702" s="9">
        <v>360</v>
      </c>
      <c r="J702" s="9">
        <v>0</v>
      </c>
      <c r="K702" s="9">
        <v>360</v>
      </c>
    </row>
    <row r="703" spans="1:11" ht="18" customHeight="1" x14ac:dyDescent="0.25">
      <c r="A703" s="15" t="s">
        <v>13132</v>
      </c>
      <c r="B703" s="10"/>
      <c r="C703" s="14" t="s">
        <v>13131</v>
      </c>
      <c r="D703" s="11"/>
      <c r="E703" s="11"/>
      <c r="F703" s="11"/>
      <c r="G703" s="11"/>
      <c r="H703" s="11"/>
      <c r="I703" s="11"/>
      <c r="J703" s="11"/>
      <c r="K703" s="10"/>
    </row>
    <row r="704" spans="1:11" ht="14.4" customHeight="1" x14ac:dyDescent="0.25">
      <c r="A704" s="13"/>
      <c r="B704" s="10"/>
      <c r="C704" s="12" t="s">
        <v>9618</v>
      </c>
      <c r="D704" s="11"/>
      <c r="E704" s="11"/>
      <c r="F704" s="11"/>
      <c r="G704" s="11"/>
      <c r="H704" s="11"/>
      <c r="I704" s="11"/>
      <c r="J704" s="11"/>
      <c r="K704" s="10"/>
    </row>
    <row r="705" spans="1:11" x14ac:dyDescent="0.25">
      <c r="A705" s="12"/>
      <c r="B705" s="11"/>
      <c r="C705" s="11"/>
      <c r="D705" s="11"/>
      <c r="E705" s="11"/>
      <c r="F705" s="10"/>
      <c r="G705" s="9" t="s">
        <v>551</v>
      </c>
      <c r="H705" s="9" t="s">
        <v>9617</v>
      </c>
      <c r="I705" s="9">
        <v>157</v>
      </c>
      <c r="J705" s="9">
        <v>0</v>
      </c>
      <c r="K705" s="9">
        <v>157</v>
      </c>
    </row>
    <row r="706" spans="1:11" x14ac:dyDescent="0.25">
      <c r="A706" s="13"/>
      <c r="B706" s="11"/>
      <c r="C706" s="11"/>
      <c r="D706" s="11"/>
      <c r="E706" s="11"/>
      <c r="F706" s="10"/>
      <c r="G706" s="33"/>
      <c r="H706" s="9" t="s">
        <v>9643</v>
      </c>
      <c r="I706" s="9">
        <v>157</v>
      </c>
      <c r="J706" s="9">
        <v>0</v>
      </c>
      <c r="K706" s="9">
        <v>157</v>
      </c>
    </row>
    <row r="707" spans="1:11" ht="18" customHeight="1" x14ac:dyDescent="0.25">
      <c r="A707" s="15" t="s">
        <v>13130</v>
      </c>
      <c r="B707" s="10"/>
      <c r="C707" s="14" t="s">
        <v>13129</v>
      </c>
      <c r="D707" s="11"/>
      <c r="E707" s="11"/>
      <c r="F707" s="11"/>
      <c r="G707" s="11"/>
      <c r="H707" s="11"/>
      <c r="I707" s="11"/>
      <c r="J707" s="11"/>
      <c r="K707" s="10"/>
    </row>
    <row r="708" spans="1:11" ht="14.4" customHeight="1" x14ac:dyDescent="0.25">
      <c r="A708" s="13"/>
      <c r="B708" s="10"/>
      <c r="C708" s="12" t="s">
        <v>9618</v>
      </c>
      <c r="D708" s="11"/>
      <c r="E708" s="11"/>
      <c r="F708" s="11"/>
      <c r="G708" s="11"/>
      <c r="H708" s="11"/>
      <c r="I708" s="11"/>
      <c r="J708" s="11"/>
      <c r="K708" s="10"/>
    </row>
    <row r="709" spans="1:11" x14ac:dyDescent="0.25">
      <c r="A709" s="12"/>
      <c r="B709" s="11"/>
      <c r="C709" s="11"/>
      <c r="D709" s="11"/>
      <c r="E709" s="11"/>
      <c r="F709" s="10"/>
      <c r="G709" s="9" t="s">
        <v>551</v>
      </c>
      <c r="H709" s="9" t="s">
        <v>9617</v>
      </c>
      <c r="I709" s="9">
        <v>360</v>
      </c>
      <c r="J709" s="9">
        <v>0</v>
      </c>
      <c r="K709" s="9">
        <v>360</v>
      </c>
    </row>
    <row r="710" spans="1:11" x14ac:dyDescent="0.25">
      <c r="A710" s="13"/>
      <c r="B710" s="11"/>
      <c r="C710" s="11"/>
      <c r="D710" s="11"/>
      <c r="E710" s="11"/>
      <c r="F710" s="10"/>
      <c r="G710" s="33"/>
      <c r="H710" s="9" t="s">
        <v>9644</v>
      </c>
      <c r="I710" s="9">
        <v>360</v>
      </c>
      <c r="J710" s="9">
        <v>0</v>
      </c>
      <c r="K710" s="9">
        <v>360</v>
      </c>
    </row>
    <row r="711" spans="1:11" ht="18" customHeight="1" x14ac:dyDescent="0.25">
      <c r="A711" s="15" t="s">
        <v>13128</v>
      </c>
      <c r="B711" s="10"/>
      <c r="C711" s="14" t="s">
        <v>13127</v>
      </c>
      <c r="D711" s="11"/>
      <c r="E711" s="11"/>
      <c r="F711" s="11"/>
      <c r="G711" s="11"/>
      <c r="H711" s="11"/>
      <c r="I711" s="11"/>
      <c r="J711" s="11"/>
      <c r="K711" s="10"/>
    </row>
    <row r="712" spans="1:11" ht="14.4" customHeight="1" x14ac:dyDescent="0.25">
      <c r="A712" s="13"/>
      <c r="B712" s="10"/>
      <c r="C712" s="12" t="s">
        <v>9618</v>
      </c>
      <c r="D712" s="11"/>
      <c r="E712" s="11"/>
      <c r="F712" s="11"/>
      <c r="G712" s="11"/>
      <c r="H712" s="11"/>
      <c r="I712" s="11"/>
      <c r="J712" s="11"/>
      <c r="K712" s="10"/>
    </row>
    <row r="713" spans="1:11" x14ac:dyDescent="0.25">
      <c r="A713" s="12"/>
      <c r="B713" s="11"/>
      <c r="C713" s="11"/>
      <c r="D713" s="11"/>
      <c r="E713" s="11"/>
      <c r="F713" s="10"/>
      <c r="G713" s="9" t="s">
        <v>551</v>
      </c>
      <c r="H713" s="9" t="s">
        <v>9617</v>
      </c>
      <c r="I713" s="9">
        <v>189</v>
      </c>
      <c r="J713" s="9">
        <v>0</v>
      </c>
      <c r="K713" s="9">
        <v>189</v>
      </c>
    </row>
    <row r="714" spans="1:11" x14ac:dyDescent="0.25">
      <c r="A714" s="13"/>
      <c r="B714" s="11"/>
      <c r="C714" s="11"/>
      <c r="D714" s="11"/>
      <c r="E714" s="11"/>
      <c r="F714" s="10"/>
      <c r="G714" s="33"/>
      <c r="H714" s="9" t="s">
        <v>9644</v>
      </c>
      <c r="I714" s="9">
        <v>189</v>
      </c>
      <c r="J714" s="9">
        <v>0</v>
      </c>
      <c r="K714" s="9">
        <v>189</v>
      </c>
    </row>
    <row r="715" spans="1:11" ht="18" customHeight="1" x14ac:dyDescent="0.25">
      <c r="A715" s="15" t="s">
        <v>13126</v>
      </c>
      <c r="B715" s="10"/>
      <c r="C715" s="14" t="s">
        <v>13125</v>
      </c>
      <c r="D715" s="11"/>
      <c r="E715" s="11"/>
      <c r="F715" s="11"/>
      <c r="G715" s="11"/>
      <c r="H715" s="11"/>
      <c r="I715" s="11"/>
      <c r="J715" s="11"/>
      <c r="K715" s="10"/>
    </row>
    <row r="716" spans="1:11" ht="14.4" customHeight="1" x14ac:dyDescent="0.25">
      <c r="A716" s="13"/>
      <c r="B716" s="10"/>
      <c r="C716" s="12" t="s">
        <v>9618</v>
      </c>
      <c r="D716" s="11"/>
      <c r="E716" s="11"/>
      <c r="F716" s="11"/>
      <c r="G716" s="11"/>
      <c r="H716" s="11"/>
      <c r="I716" s="11"/>
      <c r="J716" s="11"/>
      <c r="K716" s="10"/>
    </row>
    <row r="717" spans="1:11" x14ac:dyDescent="0.25">
      <c r="A717" s="12"/>
      <c r="B717" s="11"/>
      <c r="C717" s="11"/>
      <c r="D717" s="11"/>
      <c r="E717" s="11"/>
      <c r="F717" s="10"/>
      <c r="G717" s="9" t="s">
        <v>551</v>
      </c>
      <c r="H717" s="9" t="s">
        <v>9617</v>
      </c>
      <c r="I717" s="9">
        <v>1705</v>
      </c>
      <c r="J717" s="9">
        <v>0</v>
      </c>
      <c r="K717" s="9">
        <v>1705</v>
      </c>
    </row>
    <row r="718" spans="1:11" x14ac:dyDescent="0.25">
      <c r="A718" s="13"/>
      <c r="B718" s="11"/>
      <c r="C718" s="11"/>
      <c r="D718" s="11"/>
      <c r="E718" s="11"/>
      <c r="F718" s="10"/>
      <c r="G718" s="33"/>
      <c r="H718" s="9" t="s">
        <v>9760</v>
      </c>
      <c r="I718" s="9">
        <v>3376</v>
      </c>
      <c r="J718" s="9">
        <v>0</v>
      </c>
      <c r="K718" s="9">
        <v>3376</v>
      </c>
    </row>
    <row r="719" spans="1:11" x14ac:dyDescent="0.25">
      <c r="A719" s="13"/>
      <c r="B719" s="11"/>
      <c r="C719" s="11"/>
      <c r="D719" s="11"/>
      <c r="E719" s="11"/>
      <c r="F719" s="10"/>
      <c r="G719" s="33"/>
      <c r="H719" s="9" t="s">
        <v>9644</v>
      </c>
      <c r="I719" s="9">
        <v>5616</v>
      </c>
      <c r="J719" s="9">
        <v>0</v>
      </c>
      <c r="K719" s="9">
        <v>5616</v>
      </c>
    </row>
    <row r="720" spans="1:11" x14ac:dyDescent="0.25">
      <c r="A720" s="13"/>
      <c r="B720" s="11"/>
      <c r="C720" s="11"/>
      <c r="D720" s="11"/>
      <c r="E720" s="11"/>
      <c r="F720" s="10"/>
      <c r="G720" s="33"/>
      <c r="H720" s="9" t="s">
        <v>9643</v>
      </c>
      <c r="I720" s="9">
        <v>10696</v>
      </c>
      <c r="J720" s="9">
        <v>0</v>
      </c>
      <c r="K720" s="9">
        <v>10696</v>
      </c>
    </row>
    <row r="721" spans="1:11" ht="20.399999999999999" x14ac:dyDescent="0.25">
      <c r="A721" s="17" t="s">
        <v>4699</v>
      </c>
      <c r="B721" s="10"/>
      <c r="C721" s="17" t="s">
        <v>617</v>
      </c>
      <c r="D721" s="11"/>
      <c r="E721" s="11"/>
      <c r="F721" s="10"/>
      <c r="G721" s="16" t="s">
        <v>616</v>
      </c>
      <c r="H721" s="16" t="s">
        <v>615</v>
      </c>
      <c r="I721" s="16" t="s">
        <v>614</v>
      </c>
      <c r="J721" s="16" t="s">
        <v>613</v>
      </c>
      <c r="K721" s="16" t="s">
        <v>612</v>
      </c>
    </row>
    <row r="722" spans="1:11" x14ac:dyDescent="0.25">
      <c r="A722" s="15" t="s">
        <v>13124</v>
      </c>
      <c r="B722" s="10"/>
      <c r="C722" s="14" t="s">
        <v>13123</v>
      </c>
      <c r="D722" s="11"/>
      <c r="E722" s="11"/>
      <c r="F722" s="11"/>
      <c r="G722" s="11"/>
      <c r="H722" s="11"/>
      <c r="I722" s="11"/>
      <c r="J722" s="11"/>
      <c r="K722" s="10"/>
    </row>
    <row r="723" spans="1:11" x14ac:dyDescent="0.25">
      <c r="A723" s="13"/>
      <c r="B723" s="10"/>
      <c r="C723" s="12" t="s">
        <v>9618</v>
      </c>
      <c r="D723" s="11"/>
      <c r="E723" s="11"/>
      <c r="F723" s="11"/>
      <c r="G723" s="11"/>
      <c r="H723" s="11"/>
      <c r="I723" s="11"/>
      <c r="J723" s="11"/>
      <c r="K723" s="10"/>
    </row>
    <row r="724" spans="1:11" x14ac:dyDescent="0.25">
      <c r="A724" s="12"/>
      <c r="B724" s="11"/>
      <c r="C724" s="11"/>
      <c r="D724" s="11"/>
      <c r="E724" s="11"/>
      <c r="F724" s="10"/>
      <c r="G724" s="9" t="s">
        <v>551</v>
      </c>
      <c r="H724" s="9" t="s">
        <v>9617</v>
      </c>
      <c r="I724" s="9">
        <v>204</v>
      </c>
      <c r="J724" s="9">
        <v>0</v>
      </c>
      <c r="K724" s="9">
        <v>204</v>
      </c>
    </row>
    <row r="725" spans="1:11" x14ac:dyDescent="0.25">
      <c r="A725" s="13"/>
      <c r="B725" s="11"/>
      <c r="C725" s="11"/>
      <c r="D725" s="11"/>
      <c r="E725" s="11"/>
      <c r="F725" s="10"/>
      <c r="G725" s="33"/>
      <c r="H725" s="9" t="s">
        <v>9644</v>
      </c>
      <c r="I725" s="9">
        <v>4881</v>
      </c>
      <c r="J725" s="9">
        <v>0</v>
      </c>
      <c r="K725" s="9">
        <v>4881</v>
      </c>
    </row>
    <row r="726" spans="1:11" x14ac:dyDescent="0.25">
      <c r="A726" s="13"/>
      <c r="B726" s="11"/>
      <c r="C726" s="11"/>
      <c r="D726" s="11"/>
      <c r="E726" s="11"/>
      <c r="F726" s="10"/>
      <c r="G726" s="33"/>
      <c r="H726" s="9" t="s">
        <v>9643</v>
      </c>
      <c r="I726" s="9">
        <v>5086</v>
      </c>
      <c r="J726" s="9">
        <v>0</v>
      </c>
      <c r="K726" s="9">
        <v>5086</v>
      </c>
    </row>
    <row r="727" spans="1:11" x14ac:dyDescent="0.25">
      <c r="A727" s="15" t="s">
        <v>13122</v>
      </c>
      <c r="B727" s="10"/>
      <c r="C727" s="14" t="s">
        <v>13121</v>
      </c>
      <c r="D727" s="11"/>
      <c r="E727" s="11"/>
      <c r="F727" s="11"/>
      <c r="G727" s="11"/>
      <c r="H727" s="11"/>
      <c r="I727" s="11"/>
      <c r="J727" s="11"/>
      <c r="K727" s="10"/>
    </row>
    <row r="728" spans="1:11" x14ac:dyDescent="0.25">
      <c r="A728" s="13"/>
      <c r="B728" s="10"/>
      <c r="C728" s="12" t="s">
        <v>9618</v>
      </c>
      <c r="D728" s="11"/>
      <c r="E728" s="11"/>
      <c r="F728" s="11"/>
      <c r="G728" s="11"/>
      <c r="H728" s="11"/>
      <c r="I728" s="11"/>
      <c r="J728" s="11"/>
      <c r="K728" s="10"/>
    </row>
    <row r="729" spans="1:11" x14ac:dyDescent="0.25">
      <c r="A729" s="12"/>
      <c r="B729" s="11"/>
      <c r="C729" s="11"/>
      <c r="D729" s="11"/>
      <c r="E729" s="11"/>
      <c r="F729" s="10"/>
      <c r="G729" s="9" t="s">
        <v>551</v>
      </c>
      <c r="H729" s="9" t="s">
        <v>9617</v>
      </c>
      <c r="I729" s="9">
        <v>204</v>
      </c>
      <c r="J729" s="9">
        <v>0</v>
      </c>
      <c r="K729" s="9">
        <v>204</v>
      </c>
    </row>
    <row r="730" spans="1:11" x14ac:dyDescent="0.25">
      <c r="A730" s="13"/>
      <c r="B730" s="11"/>
      <c r="C730" s="11"/>
      <c r="D730" s="11"/>
      <c r="E730" s="11"/>
      <c r="F730" s="10"/>
      <c r="G730" s="33"/>
      <c r="H730" s="9" t="s">
        <v>9644</v>
      </c>
      <c r="I730" s="9">
        <v>3610</v>
      </c>
      <c r="J730" s="9">
        <v>0</v>
      </c>
      <c r="K730" s="9">
        <v>3610</v>
      </c>
    </row>
    <row r="731" spans="1:11" x14ac:dyDescent="0.25">
      <c r="A731" s="13"/>
      <c r="B731" s="11"/>
      <c r="C731" s="11"/>
      <c r="D731" s="11"/>
      <c r="E731" s="11"/>
      <c r="F731" s="10"/>
      <c r="G731" s="33"/>
      <c r="H731" s="9" t="s">
        <v>9643</v>
      </c>
      <c r="I731" s="9">
        <v>3815</v>
      </c>
      <c r="J731" s="9">
        <v>0</v>
      </c>
      <c r="K731" s="9">
        <v>3815</v>
      </c>
    </row>
    <row r="732" spans="1:11" x14ac:dyDescent="0.25">
      <c r="A732" s="15" t="s">
        <v>13120</v>
      </c>
      <c r="B732" s="10"/>
      <c r="C732" s="14" t="s">
        <v>13119</v>
      </c>
      <c r="D732" s="11"/>
      <c r="E732" s="11"/>
      <c r="F732" s="11"/>
      <c r="G732" s="11"/>
      <c r="H732" s="11"/>
      <c r="I732" s="11"/>
      <c r="J732" s="11"/>
      <c r="K732" s="10"/>
    </row>
    <row r="733" spans="1:11" x14ac:dyDescent="0.25">
      <c r="A733" s="13"/>
      <c r="B733" s="10"/>
      <c r="C733" s="12" t="s">
        <v>9618</v>
      </c>
      <c r="D733" s="11"/>
      <c r="E733" s="11"/>
      <c r="F733" s="11"/>
      <c r="G733" s="11"/>
      <c r="H733" s="11"/>
      <c r="I733" s="11"/>
      <c r="J733" s="11"/>
      <c r="K733" s="10"/>
    </row>
    <row r="734" spans="1:11" x14ac:dyDescent="0.25">
      <c r="A734" s="12"/>
      <c r="B734" s="11"/>
      <c r="C734" s="11"/>
      <c r="D734" s="11"/>
      <c r="E734" s="11"/>
      <c r="F734" s="10"/>
      <c r="G734" s="9" t="s">
        <v>551</v>
      </c>
      <c r="H734" s="9" t="s">
        <v>9617</v>
      </c>
      <c r="I734" s="9">
        <v>204</v>
      </c>
      <c r="J734" s="9">
        <v>0</v>
      </c>
      <c r="K734" s="9">
        <v>204</v>
      </c>
    </row>
    <row r="735" spans="1:11" x14ac:dyDescent="0.25">
      <c r="A735" s="13"/>
      <c r="B735" s="11"/>
      <c r="C735" s="11"/>
      <c r="D735" s="11"/>
      <c r="E735" s="11"/>
      <c r="F735" s="10"/>
      <c r="G735" s="33"/>
      <c r="H735" s="9" t="s">
        <v>9644</v>
      </c>
      <c r="I735" s="9">
        <v>2916</v>
      </c>
      <c r="J735" s="9">
        <v>0</v>
      </c>
      <c r="K735" s="9">
        <v>2916</v>
      </c>
    </row>
    <row r="736" spans="1:11" x14ac:dyDescent="0.25">
      <c r="A736" s="13"/>
      <c r="B736" s="11"/>
      <c r="C736" s="11"/>
      <c r="D736" s="11"/>
      <c r="E736" s="11"/>
      <c r="F736" s="10"/>
      <c r="G736" s="33"/>
      <c r="H736" s="9" t="s">
        <v>9643</v>
      </c>
      <c r="I736" s="9">
        <v>3119</v>
      </c>
      <c r="J736" s="9">
        <v>0</v>
      </c>
      <c r="K736" s="9">
        <v>3119</v>
      </c>
    </row>
    <row r="737" spans="1:11" x14ac:dyDescent="0.25">
      <c r="A737" s="15" t="s">
        <v>13118</v>
      </c>
      <c r="B737" s="10"/>
      <c r="C737" s="14" t="s">
        <v>13117</v>
      </c>
      <c r="D737" s="11"/>
      <c r="E737" s="11"/>
      <c r="F737" s="11"/>
      <c r="G737" s="11"/>
      <c r="H737" s="11"/>
      <c r="I737" s="11"/>
      <c r="J737" s="11"/>
      <c r="K737" s="10"/>
    </row>
    <row r="738" spans="1:11" x14ac:dyDescent="0.25">
      <c r="A738" s="13"/>
      <c r="B738" s="10"/>
      <c r="C738" s="12" t="s">
        <v>9618</v>
      </c>
      <c r="D738" s="11"/>
      <c r="E738" s="11"/>
      <c r="F738" s="11"/>
      <c r="G738" s="11"/>
      <c r="H738" s="11"/>
      <c r="I738" s="11"/>
      <c r="J738" s="11"/>
      <c r="K738" s="10"/>
    </row>
    <row r="739" spans="1:11" x14ac:dyDescent="0.25">
      <c r="A739" s="12"/>
      <c r="B739" s="11"/>
      <c r="C739" s="11"/>
      <c r="D739" s="11"/>
      <c r="E739" s="11"/>
      <c r="F739" s="10"/>
      <c r="G739" s="9" t="s">
        <v>551</v>
      </c>
      <c r="H739" s="9" t="s">
        <v>9617</v>
      </c>
      <c r="I739" s="9">
        <v>204</v>
      </c>
      <c r="J739" s="9">
        <v>0</v>
      </c>
      <c r="K739" s="9">
        <v>204</v>
      </c>
    </row>
    <row r="740" spans="1:11" x14ac:dyDescent="0.25">
      <c r="A740" s="13"/>
      <c r="B740" s="11"/>
      <c r="C740" s="11"/>
      <c r="D740" s="11"/>
      <c r="E740" s="11"/>
      <c r="F740" s="10"/>
      <c r="G740" s="33"/>
      <c r="H740" s="9" t="s">
        <v>9644</v>
      </c>
      <c r="I740" s="9">
        <v>2249</v>
      </c>
      <c r="J740" s="9">
        <v>0</v>
      </c>
      <c r="K740" s="9">
        <v>2249</v>
      </c>
    </row>
    <row r="741" spans="1:11" x14ac:dyDescent="0.25">
      <c r="A741" s="13"/>
      <c r="B741" s="11"/>
      <c r="C741" s="11"/>
      <c r="D741" s="11"/>
      <c r="E741" s="11"/>
      <c r="F741" s="10"/>
      <c r="G741" s="33"/>
      <c r="H741" s="9" t="s">
        <v>9643</v>
      </c>
      <c r="I741" s="9">
        <v>2454</v>
      </c>
      <c r="J741" s="9">
        <v>0</v>
      </c>
      <c r="K741" s="9">
        <v>2454</v>
      </c>
    </row>
    <row r="742" spans="1:11" x14ac:dyDescent="0.25">
      <c r="A742" s="15" t="s">
        <v>13116</v>
      </c>
      <c r="B742" s="10"/>
      <c r="C742" s="14" t="s">
        <v>13115</v>
      </c>
      <c r="D742" s="11"/>
      <c r="E742" s="11"/>
      <c r="F742" s="11"/>
      <c r="G742" s="11"/>
      <c r="H742" s="11"/>
      <c r="I742" s="11"/>
      <c r="J742" s="11"/>
      <c r="K742" s="10"/>
    </row>
    <row r="743" spans="1:11" x14ac:dyDescent="0.25">
      <c r="A743" s="13"/>
      <c r="B743" s="10"/>
      <c r="C743" s="12" t="s">
        <v>9618</v>
      </c>
      <c r="D743" s="11"/>
      <c r="E743" s="11"/>
      <c r="F743" s="11"/>
      <c r="G743" s="11"/>
      <c r="H743" s="11"/>
      <c r="I743" s="11"/>
      <c r="J743" s="11"/>
      <c r="K743" s="10"/>
    </row>
    <row r="744" spans="1:11" x14ac:dyDescent="0.25">
      <c r="A744" s="12"/>
      <c r="B744" s="11"/>
      <c r="C744" s="11"/>
      <c r="D744" s="11"/>
      <c r="E744" s="11"/>
      <c r="F744" s="10"/>
      <c r="G744" s="9" t="s">
        <v>551</v>
      </c>
      <c r="H744" s="9" t="s">
        <v>9617</v>
      </c>
      <c r="I744" s="9">
        <v>204</v>
      </c>
      <c r="J744" s="9">
        <v>0</v>
      </c>
      <c r="K744" s="9">
        <v>204</v>
      </c>
    </row>
    <row r="745" spans="1:11" x14ac:dyDescent="0.25">
      <c r="A745" s="13"/>
      <c r="B745" s="11"/>
      <c r="C745" s="11"/>
      <c r="D745" s="11"/>
      <c r="E745" s="11"/>
      <c r="F745" s="10"/>
      <c r="G745" s="33"/>
      <c r="H745" s="9" t="s">
        <v>9644</v>
      </c>
      <c r="I745" s="9">
        <v>2016</v>
      </c>
      <c r="J745" s="9">
        <v>0</v>
      </c>
      <c r="K745" s="9">
        <v>2016</v>
      </c>
    </row>
    <row r="746" spans="1:11" x14ac:dyDescent="0.25">
      <c r="A746" s="13"/>
      <c r="B746" s="11"/>
      <c r="C746" s="11"/>
      <c r="D746" s="11"/>
      <c r="E746" s="11"/>
      <c r="F746" s="10"/>
      <c r="G746" s="33"/>
      <c r="H746" s="9" t="s">
        <v>9643</v>
      </c>
      <c r="I746" s="9">
        <v>2219</v>
      </c>
      <c r="J746" s="9">
        <v>0</v>
      </c>
      <c r="K746" s="9">
        <v>2219</v>
      </c>
    </row>
    <row r="747" spans="1:11" x14ac:dyDescent="0.25">
      <c r="A747" s="15" t="s">
        <v>13114</v>
      </c>
      <c r="B747" s="10"/>
      <c r="C747" s="14" t="s">
        <v>13113</v>
      </c>
      <c r="D747" s="11"/>
      <c r="E747" s="11"/>
      <c r="F747" s="11"/>
      <c r="G747" s="11"/>
      <c r="H747" s="11"/>
      <c r="I747" s="11"/>
      <c r="J747" s="11"/>
      <c r="K747" s="10"/>
    </row>
    <row r="748" spans="1:11" x14ac:dyDescent="0.25">
      <c r="A748" s="13"/>
      <c r="B748" s="10"/>
      <c r="C748" s="12" t="s">
        <v>9618</v>
      </c>
      <c r="D748" s="11"/>
      <c r="E748" s="11"/>
      <c r="F748" s="11"/>
      <c r="G748" s="11"/>
      <c r="H748" s="11"/>
      <c r="I748" s="11"/>
      <c r="J748" s="11"/>
      <c r="K748" s="10"/>
    </row>
    <row r="749" spans="1:11" x14ac:dyDescent="0.25">
      <c r="A749" s="12"/>
      <c r="B749" s="11"/>
      <c r="C749" s="11"/>
      <c r="D749" s="11"/>
      <c r="E749" s="11"/>
      <c r="F749" s="10"/>
      <c r="G749" s="9" t="s">
        <v>551</v>
      </c>
      <c r="H749" s="9" t="s">
        <v>9617</v>
      </c>
      <c r="I749" s="9">
        <v>204</v>
      </c>
      <c r="J749" s="9">
        <v>0</v>
      </c>
      <c r="K749" s="9">
        <v>204</v>
      </c>
    </row>
    <row r="750" spans="1:11" x14ac:dyDescent="0.25">
      <c r="A750" s="13"/>
      <c r="B750" s="11"/>
      <c r="C750" s="11"/>
      <c r="D750" s="11"/>
      <c r="E750" s="11"/>
      <c r="F750" s="10"/>
      <c r="G750" s="33"/>
      <c r="H750" s="9" t="s">
        <v>9644</v>
      </c>
      <c r="I750" s="9">
        <v>1745</v>
      </c>
      <c r="J750" s="9">
        <v>0</v>
      </c>
      <c r="K750" s="9">
        <v>1745</v>
      </c>
    </row>
    <row r="751" spans="1:11" x14ac:dyDescent="0.25">
      <c r="A751" s="13"/>
      <c r="B751" s="11"/>
      <c r="C751" s="11"/>
      <c r="D751" s="11"/>
      <c r="E751" s="11"/>
      <c r="F751" s="10"/>
      <c r="G751" s="33"/>
      <c r="H751" s="9" t="s">
        <v>9643</v>
      </c>
      <c r="I751" s="9">
        <v>1949</v>
      </c>
      <c r="J751" s="9">
        <v>0</v>
      </c>
      <c r="K751" s="9">
        <v>1949</v>
      </c>
    </row>
    <row r="752" spans="1:11" x14ac:dyDescent="0.25">
      <c r="A752" s="15" t="s">
        <v>13112</v>
      </c>
      <c r="B752" s="10"/>
      <c r="C752" s="14" t="s">
        <v>13111</v>
      </c>
      <c r="D752" s="11"/>
      <c r="E752" s="11"/>
      <c r="F752" s="11"/>
      <c r="G752" s="11"/>
      <c r="H752" s="11"/>
      <c r="I752" s="11"/>
      <c r="J752" s="11"/>
      <c r="K752" s="10"/>
    </row>
    <row r="753" spans="1:11" x14ac:dyDescent="0.25">
      <c r="A753" s="13"/>
      <c r="B753" s="10"/>
      <c r="C753" s="12" t="s">
        <v>9618</v>
      </c>
      <c r="D753" s="11"/>
      <c r="E753" s="11"/>
      <c r="F753" s="11"/>
      <c r="G753" s="11"/>
      <c r="H753" s="11"/>
      <c r="I753" s="11"/>
      <c r="J753" s="11"/>
      <c r="K753" s="10"/>
    </row>
    <row r="754" spans="1:11" x14ac:dyDescent="0.25">
      <c r="A754" s="12"/>
      <c r="B754" s="11"/>
      <c r="C754" s="11"/>
      <c r="D754" s="11"/>
      <c r="E754" s="11"/>
      <c r="F754" s="10"/>
      <c r="G754" s="9" t="s">
        <v>551</v>
      </c>
      <c r="H754" s="9" t="s">
        <v>9617</v>
      </c>
      <c r="I754" s="9">
        <v>204</v>
      </c>
      <c r="J754" s="9">
        <v>0</v>
      </c>
      <c r="K754" s="9">
        <v>204</v>
      </c>
    </row>
    <row r="755" spans="1:11" x14ac:dyDescent="0.25">
      <c r="A755" s="13"/>
      <c r="B755" s="11"/>
      <c r="C755" s="11"/>
      <c r="D755" s="11"/>
      <c r="E755" s="11"/>
      <c r="F755" s="10"/>
      <c r="G755" s="33"/>
      <c r="H755" s="9" t="s">
        <v>9644</v>
      </c>
      <c r="I755" s="9">
        <v>3653</v>
      </c>
      <c r="J755" s="9">
        <v>0</v>
      </c>
      <c r="K755" s="9">
        <v>3653</v>
      </c>
    </row>
    <row r="756" spans="1:11" x14ac:dyDescent="0.25">
      <c r="A756" s="13"/>
      <c r="B756" s="11"/>
      <c r="C756" s="11"/>
      <c r="D756" s="11"/>
      <c r="E756" s="11"/>
      <c r="F756" s="10"/>
      <c r="G756" s="33"/>
      <c r="H756" s="9" t="s">
        <v>9643</v>
      </c>
      <c r="I756" s="9">
        <v>3857</v>
      </c>
      <c r="J756" s="9">
        <v>0</v>
      </c>
      <c r="K756" s="9">
        <v>3857</v>
      </c>
    </row>
    <row r="757" spans="1:11" x14ac:dyDescent="0.25">
      <c r="A757" s="15" t="s">
        <v>13110</v>
      </c>
      <c r="B757" s="10"/>
      <c r="C757" s="14" t="s">
        <v>13109</v>
      </c>
      <c r="D757" s="11"/>
      <c r="E757" s="11"/>
      <c r="F757" s="11"/>
      <c r="G757" s="11"/>
      <c r="H757" s="11"/>
      <c r="I757" s="11"/>
      <c r="J757" s="11"/>
      <c r="K757" s="10"/>
    </row>
    <row r="758" spans="1:11" x14ac:dyDescent="0.25">
      <c r="A758" s="13"/>
      <c r="B758" s="10"/>
      <c r="C758" s="12" t="s">
        <v>9618</v>
      </c>
      <c r="D758" s="11"/>
      <c r="E758" s="11"/>
      <c r="F758" s="11"/>
      <c r="G758" s="11"/>
      <c r="H758" s="11"/>
      <c r="I758" s="11"/>
      <c r="J758" s="11"/>
      <c r="K758" s="10"/>
    </row>
    <row r="759" spans="1:11" x14ac:dyDescent="0.25">
      <c r="A759" s="12"/>
      <c r="B759" s="11"/>
      <c r="C759" s="11"/>
      <c r="D759" s="11"/>
      <c r="E759" s="11"/>
      <c r="F759" s="10"/>
      <c r="G759" s="9" t="s">
        <v>551</v>
      </c>
      <c r="H759" s="9" t="s">
        <v>9617</v>
      </c>
      <c r="I759" s="9">
        <v>204</v>
      </c>
      <c r="J759" s="9">
        <v>0</v>
      </c>
      <c r="K759" s="9">
        <v>204</v>
      </c>
    </row>
    <row r="760" spans="1:11" x14ac:dyDescent="0.25">
      <c r="A760" s="13"/>
      <c r="B760" s="11"/>
      <c r="C760" s="11"/>
      <c r="D760" s="11"/>
      <c r="E760" s="11"/>
      <c r="F760" s="10"/>
      <c r="G760" s="33"/>
      <c r="H760" s="9" t="s">
        <v>9644</v>
      </c>
      <c r="I760" s="9">
        <v>2963</v>
      </c>
      <c r="J760" s="9">
        <v>0</v>
      </c>
      <c r="K760" s="9">
        <v>2963</v>
      </c>
    </row>
    <row r="761" spans="1:11" x14ac:dyDescent="0.25">
      <c r="A761" s="13"/>
      <c r="B761" s="11"/>
      <c r="C761" s="11"/>
      <c r="D761" s="11"/>
      <c r="E761" s="11"/>
      <c r="F761" s="10"/>
      <c r="G761" s="33"/>
      <c r="H761" s="9" t="s">
        <v>9643</v>
      </c>
      <c r="I761" s="9">
        <v>3167</v>
      </c>
      <c r="J761" s="9">
        <v>0</v>
      </c>
      <c r="K761" s="9">
        <v>3167</v>
      </c>
    </row>
    <row r="762" spans="1:11" x14ac:dyDescent="0.25">
      <c r="A762" s="15" t="s">
        <v>13108</v>
      </c>
      <c r="B762" s="10"/>
      <c r="C762" s="14" t="s">
        <v>13107</v>
      </c>
      <c r="D762" s="11"/>
      <c r="E762" s="11"/>
      <c r="F762" s="11"/>
      <c r="G762" s="11"/>
      <c r="H762" s="11"/>
      <c r="I762" s="11"/>
      <c r="J762" s="11"/>
      <c r="K762" s="10"/>
    </row>
    <row r="763" spans="1:11" x14ac:dyDescent="0.25">
      <c r="A763" s="13"/>
      <c r="B763" s="10"/>
      <c r="C763" s="12" t="s">
        <v>9618</v>
      </c>
      <c r="D763" s="11"/>
      <c r="E763" s="11"/>
      <c r="F763" s="11"/>
      <c r="G763" s="11"/>
      <c r="H763" s="11"/>
      <c r="I763" s="11"/>
      <c r="J763" s="11"/>
      <c r="K763" s="10"/>
    </row>
    <row r="764" spans="1:11" x14ac:dyDescent="0.25">
      <c r="A764" s="12"/>
      <c r="B764" s="11"/>
      <c r="C764" s="11"/>
      <c r="D764" s="11"/>
      <c r="E764" s="11"/>
      <c r="F764" s="10"/>
      <c r="G764" s="9" t="s">
        <v>551</v>
      </c>
      <c r="H764" s="9" t="s">
        <v>9617</v>
      </c>
      <c r="I764" s="9">
        <v>195</v>
      </c>
      <c r="J764" s="9">
        <v>0</v>
      </c>
      <c r="K764" s="9">
        <v>195</v>
      </c>
    </row>
    <row r="765" spans="1:11" x14ac:dyDescent="0.25">
      <c r="A765" s="13"/>
      <c r="B765" s="11"/>
      <c r="C765" s="11"/>
      <c r="D765" s="11"/>
      <c r="E765" s="11"/>
      <c r="F765" s="10"/>
      <c r="G765" s="33"/>
      <c r="H765" s="9" t="s">
        <v>9644</v>
      </c>
      <c r="I765" s="9">
        <v>2298</v>
      </c>
      <c r="J765" s="9">
        <v>0</v>
      </c>
      <c r="K765" s="9">
        <v>2298</v>
      </c>
    </row>
    <row r="766" spans="1:11" x14ac:dyDescent="0.25">
      <c r="A766" s="13"/>
      <c r="B766" s="11"/>
      <c r="C766" s="11"/>
      <c r="D766" s="11"/>
      <c r="E766" s="11"/>
      <c r="F766" s="10"/>
      <c r="G766" s="33"/>
      <c r="H766" s="9" t="s">
        <v>9643</v>
      </c>
      <c r="I766" s="9">
        <v>2492</v>
      </c>
      <c r="J766" s="9">
        <v>0</v>
      </c>
      <c r="K766" s="9">
        <v>2492</v>
      </c>
    </row>
    <row r="767" spans="1:11" x14ac:dyDescent="0.25">
      <c r="A767" s="15" t="s">
        <v>13106</v>
      </c>
      <c r="B767" s="10"/>
      <c r="C767" s="14" t="s">
        <v>13105</v>
      </c>
      <c r="D767" s="11"/>
      <c r="E767" s="11"/>
      <c r="F767" s="11"/>
      <c r="G767" s="11"/>
      <c r="H767" s="11"/>
      <c r="I767" s="11"/>
      <c r="J767" s="11"/>
      <c r="K767" s="10"/>
    </row>
    <row r="768" spans="1:11" x14ac:dyDescent="0.25">
      <c r="A768" s="13"/>
      <c r="B768" s="10"/>
      <c r="C768" s="12" t="s">
        <v>9618</v>
      </c>
      <c r="D768" s="11"/>
      <c r="E768" s="11"/>
      <c r="F768" s="11"/>
      <c r="G768" s="11"/>
      <c r="H768" s="11"/>
      <c r="I768" s="11"/>
      <c r="J768" s="11"/>
      <c r="K768" s="10"/>
    </row>
    <row r="769" spans="1:11" x14ac:dyDescent="0.25">
      <c r="A769" s="12"/>
      <c r="B769" s="11"/>
      <c r="C769" s="11"/>
      <c r="D769" s="11"/>
      <c r="E769" s="11"/>
      <c r="F769" s="10"/>
      <c r="G769" s="9" t="s">
        <v>551</v>
      </c>
      <c r="H769" s="9" t="s">
        <v>9617</v>
      </c>
      <c r="I769" s="9">
        <v>204</v>
      </c>
      <c r="J769" s="9">
        <v>0</v>
      </c>
      <c r="K769" s="9">
        <v>204</v>
      </c>
    </row>
    <row r="770" spans="1:11" x14ac:dyDescent="0.25">
      <c r="A770" s="13"/>
      <c r="B770" s="11"/>
      <c r="C770" s="11"/>
      <c r="D770" s="11"/>
      <c r="E770" s="11"/>
      <c r="F770" s="10"/>
      <c r="G770" s="33"/>
      <c r="H770" s="9" t="s">
        <v>9644</v>
      </c>
      <c r="I770" s="9">
        <v>2063</v>
      </c>
      <c r="J770" s="9">
        <v>0</v>
      </c>
      <c r="K770" s="9">
        <v>2063</v>
      </c>
    </row>
    <row r="771" spans="1:11" x14ac:dyDescent="0.25">
      <c r="A771" s="13"/>
      <c r="B771" s="11"/>
      <c r="C771" s="11"/>
      <c r="D771" s="11"/>
      <c r="E771" s="11"/>
      <c r="F771" s="10"/>
      <c r="G771" s="33"/>
      <c r="H771" s="9" t="s">
        <v>9643</v>
      </c>
      <c r="I771" s="9">
        <v>2267</v>
      </c>
      <c r="J771" s="9">
        <v>0</v>
      </c>
      <c r="K771" s="9">
        <v>2267</v>
      </c>
    </row>
    <row r="772" spans="1:11" x14ac:dyDescent="0.25">
      <c r="A772" s="15" t="s">
        <v>13104</v>
      </c>
      <c r="B772" s="10"/>
      <c r="C772" s="14" t="s">
        <v>13103</v>
      </c>
      <c r="D772" s="11"/>
      <c r="E772" s="11"/>
      <c r="F772" s="11"/>
      <c r="G772" s="11"/>
      <c r="H772" s="11"/>
      <c r="I772" s="11"/>
      <c r="J772" s="11"/>
      <c r="K772" s="10"/>
    </row>
    <row r="773" spans="1:11" x14ac:dyDescent="0.25">
      <c r="A773" s="13"/>
      <c r="B773" s="10"/>
      <c r="C773" s="12" t="s">
        <v>9618</v>
      </c>
      <c r="D773" s="11"/>
      <c r="E773" s="11"/>
      <c r="F773" s="11"/>
      <c r="G773" s="11"/>
      <c r="H773" s="11"/>
      <c r="I773" s="11"/>
      <c r="J773" s="11"/>
      <c r="K773" s="10"/>
    </row>
    <row r="774" spans="1:11" x14ac:dyDescent="0.25">
      <c r="A774" s="12"/>
      <c r="B774" s="11"/>
      <c r="C774" s="11"/>
      <c r="D774" s="11"/>
      <c r="E774" s="11"/>
      <c r="F774" s="10"/>
      <c r="G774" s="9" t="s">
        <v>551</v>
      </c>
      <c r="H774" s="9" t="s">
        <v>9617</v>
      </c>
      <c r="I774" s="9">
        <v>204</v>
      </c>
      <c r="J774" s="9">
        <v>0</v>
      </c>
      <c r="K774" s="9">
        <v>204</v>
      </c>
    </row>
    <row r="775" spans="1:11" x14ac:dyDescent="0.25">
      <c r="A775" s="13"/>
      <c r="B775" s="11"/>
      <c r="C775" s="11"/>
      <c r="D775" s="11"/>
      <c r="E775" s="11"/>
      <c r="F775" s="10"/>
      <c r="G775" s="33"/>
      <c r="H775" s="9" t="s">
        <v>9644</v>
      </c>
      <c r="I775" s="9">
        <v>1793</v>
      </c>
      <c r="J775" s="9">
        <v>0</v>
      </c>
      <c r="K775" s="9">
        <v>1793</v>
      </c>
    </row>
    <row r="776" spans="1:11" x14ac:dyDescent="0.25">
      <c r="A776" s="13"/>
      <c r="B776" s="11"/>
      <c r="C776" s="11"/>
      <c r="D776" s="11"/>
      <c r="E776" s="11"/>
      <c r="F776" s="10"/>
      <c r="G776" s="33"/>
      <c r="H776" s="9" t="s">
        <v>9643</v>
      </c>
      <c r="I776" s="9">
        <v>1997</v>
      </c>
      <c r="J776" s="9">
        <v>0</v>
      </c>
      <c r="K776" s="9">
        <v>1997</v>
      </c>
    </row>
    <row r="777" spans="1:11" x14ac:dyDescent="0.25">
      <c r="A777" s="15" t="s">
        <v>13102</v>
      </c>
      <c r="B777" s="10"/>
      <c r="C777" s="14" t="s">
        <v>13101</v>
      </c>
      <c r="D777" s="11"/>
      <c r="E777" s="11"/>
      <c r="F777" s="11"/>
      <c r="G777" s="11"/>
      <c r="H777" s="11"/>
      <c r="I777" s="11"/>
      <c r="J777" s="11"/>
      <c r="K777" s="10"/>
    </row>
    <row r="778" spans="1:11" x14ac:dyDescent="0.25">
      <c r="A778" s="13"/>
      <c r="B778" s="10"/>
      <c r="C778" s="12" t="s">
        <v>9618</v>
      </c>
      <c r="D778" s="11"/>
      <c r="E778" s="11"/>
      <c r="F778" s="11"/>
      <c r="G778" s="11"/>
      <c r="H778" s="11"/>
      <c r="I778" s="11"/>
      <c r="J778" s="11"/>
      <c r="K778" s="10"/>
    </row>
    <row r="779" spans="1:11" x14ac:dyDescent="0.25">
      <c r="A779" s="12"/>
      <c r="B779" s="11"/>
      <c r="C779" s="11"/>
      <c r="D779" s="11"/>
      <c r="E779" s="11"/>
      <c r="F779" s="10"/>
      <c r="G779" s="9" t="s">
        <v>551</v>
      </c>
      <c r="H779" s="9" t="s">
        <v>9617</v>
      </c>
      <c r="I779" s="9">
        <v>204</v>
      </c>
      <c r="J779" s="9">
        <v>0</v>
      </c>
      <c r="K779" s="9">
        <v>204</v>
      </c>
    </row>
    <row r="780" spans="1:11" x14ac:dyDescent="0.25">
      <c r="A780" s="13"/>
      <c r="B780" s="11"/>
      <c r="C780" s="11"/>
      <c r="D780" s="11"/>
      <c r="E780" s="11"/>
      <c r="F780" s="10"/>
      <c r="G780" s="33"/>
      <c r="H780" s="9" t="s">
        <v>9644</v>
      </c>
      <c r="I780" s="9">
        <v>3780</v>
      </c>
      <c r="J780" s="9">
        <v>0</v>
      </c>
      <c r="K780" s="9">
        <v>3780</v>
      </c>
    </row>
    <row r="781" spans="1:11" x14ac:dyDescent="0.25">
      <c r="A781" s="13"/>
      <c r="B781" s="11"/>
      <c r="C781" s="11"/>
      <c r="D781" s="11"/>
      <c r="E781" s="11"/>
      <c r="F781" s="10"/>
      <c r="G781" s="33"/>
      <c r="H781" s="9" t="s">
        <v>9643</v>
      </c>
      <c r="I781" s="9">
        <v>3985</v>
      </c>
      <c r="J781" s="9">
        <v>0</v>
      </c>
      <c r="K781" s="9">
        <v>3985</v>
      </c>
    </row>
    <row r="782" spans="1:11" x14ac:dyDescent="0.25">
      <c r="A782" s="15" t="s">
        <v>13100</v>
      </c>
      <c r="B782" s="10"/>
      <c r="C782" s="14" t="s">
        <v>13099</v>
      </c>
      <c r="D782" s="11"/>
      <c r="E782" s="11"/>
      <c r="F782" s="11"/>
      <c r="G782" s="11"/>
      <c r="H782" s="11"/>
      <c r="I782" s="11"/>
      <c r="J782" s="11"/>
      <c r="K782" s="10"/>
    </row>
    <row r="783" spans="1:11" x14ac:dyDescent="0.25">
      <c r="A783" s="13"/>
      <c r="B783" s="10"/>
      <c r="C783" s="12" t="s">
        <v>9618</v>
      </c>
      <c r="D783" s="11"/>
      <c r="E783" s="11"/>
      <c r="F783" s="11"/>
      <c r="G783" s="11"/>
      <c r="H783" s="11"/>
      <c r="I783" s="11"/>
      <c r="J783" s="11"/>
      <c r="K783" s="10"/>
    </row>
    <row r="784" spans="1:11" x14ac:dyDescent="0.25">
      <c r="A784" s="12"/>
      <c r="B784" s="11"/>
      <c r="C784" s="11"/>
      <c r="D784" s="11"/>
      <c r="E784" s="11"/>
      <c r="F784" s="10"/>
      <c r="G784" s="9" t="s">
        <v>551</v>
      </c>
      <c r="H784" s="9" t="s">
        <v>9617</v>
      </c>
      <c r="I784" s="9">
        <v>204</v>
      </c>
      <c r="J784" s="9">
        <v>0</v>
      </c>
      <c r="K784" s="9">
        <v>204</v>
      </c>
    </row>
    <row r="785" spans="1:11" x14ac:dyDescent="0.25">
      <c r="A785" s="13"/>
      <c r="B785" s="11"/>
      <c r="C785" s="11"/>
      <c r="D785" s="11"/>
      <c r="E785" s="11"/>
      <c r="F785" s="10"/>
      <c r="G785" s="33"/>
      <c r="H785" s="9" t="s">
        <v>9644</v>
      </c>
      <c r="I785" s="9">
        <v>4060</v>
      </c>
      <c r="J785" s="9">
        <v>0</v>
      </c>
      <c r="K785" s="9">
        <v>4060</v>
      </c>
    </row>
    <row r="786" spans="1:11" x14ac:dyDescent="0.25">
      <c r="A786" s="13"/>
      <c r="B786" s="11"/>
      <c r="C786" s="11"/>
      <c r="D786" s="11"/>
      <c r="E786" s="11"/>
      <c r="F786" s="10"/>
      <c r="G786" s="33"/>
      <c r="H786" s="9" t="s">
        <v>9643</v>
      </c>
      <c r="I786" s="9">
        <v>4264</v>
      </c>
      <c r="J786" s="9">
        <v>0</v>
      </c>
      <c r="K786" s="9">
        <v>4264</v>
      </c>
    </row>
    <row r="787" spans="1:11" x14ac:dyDescent="0.25">
      <c r="A787" s="15" t="s">
        <v>13098</v>
      </c>
      <c r="B787" s="10"/>
      <c r="C787" s="14" t="s">
        <v>13097</v>
      </c>
      <c r="D787" s="11"/>
      <c r="E787" s="11"/>
      <c r="F787" s="11"/>
      <c r="G787" s="11"/>
      <c r="H787" s="11"/>
      <c r="I787" s="11"/>
      <c r="J787" s="11"/>
      <c r="K787" s="10"/>
    </row>
    <row r="788" spans="1:11" x14ac:dyDescent="0.25">
      <c r="A788" s="13"/>
      <c r="B788" s="10"/>
      <c r="C788" s="12" t="s">
        <v>9618</v>
      </c>
      <c r="D788" s="11"/>
      <c r="E788" s="11"/>
      <c r="F788" s="11"/>
      <c r="G788" s="11"/>
      <c r="H788" s="11"/>
      <c r="I788" s="11"/>
      <c r="J788" s="11"/>
      <c r="K788" s="10"/>
    </row>
    <row r="789" spans="1:11" x14ac:dyDescent="0.25">
      <c r="A789" s="12"/>
      <c r="B789" s="11"/>
      <c r="C789" s="11"/>
      <c r="D789" s="11"/>
      <c r="E789" s="11"/>
      <c r="F789" s="10"/>
      <c r="G789" s="9" t="s">
        <v>551</v>
      </c>
      <c r="H789" s="9" t="s">
        <v>9617</v>
      </c>
      <c r="I789" s="9">
        <v>204</v>
      </c>
      <c r="J789" s="9">
        <v>0</v>
      </c>
      <c r="K789" s="9">
        <v>204</v>
      </c>
    </row>
    <row r="790" spans="1:11" x14ac:dyDescent="0.25">
      <c r="A790" s="13"/>
      <c r="B790" s="11"/>
      <c r="C790" s="11"/>
      <c r="D790" s="11"/>
      <c r="E790" s="11"/>
      <c r="F790" s="10"/>
      <c r="G790" s="33"/>
      <c r="H790" s="9" t="s">
        <v>9644</v>
      </c>
      <c r="I790" s="9">
        <v>2522</v>
      </c>
      <c r="J790" s="9">
        <v>0</v>
      </c>
      <c r="K790" s="9">
        <v>2522</v>
      </c>
    </row>
    <row r="791" spans="1:11" x14ac:dyDescent="0.25">
      <c r="A791" s="13"/>
      <c r="B791" s="11"/>
      <c r="C791" s="11"/>
      <c r="D791" s="11"/>
      <c r="E791" s="11"/>
      <c r="F791" s="10"/>
      <c r="G791" s="33"/>
      <c r="H791" s="9" t="s">
        <v>9643</v>
      </c>
      <c r="I791" s="9">
        <v>2725</v>
      </c>
      <c r="J791" s="9">
        <v>0</v>
      </c>
      <c r="K791" s="9">
        <v>2725</v>
      </c>
    </row>
    <row r="792" spans="1:11" x14ac:dyDescent="0.25">
      <c r="A792" s="15" t="s">
        <v>13096</v>
      </c>
      <c r="B792" s="10"/>
      <c r="C792" s="14" t="s">
        <v>13095</v>
      </c>
      <c r="D792" s="11"/>
      <c r="E792" s="11"/>
      <c r="F792" s="11"/>
      <c r="G792" s="11"/>
      <c r="H792" s="11"/>
      <c r="I792" s="11"/>
      <c r="J792" s="11"/>
      <c r="K792" s="10"/>
    </row>
    <row r="793" spans="1:11" x14ac:dyDescent="0.25">
      <c r="A793" s="13"/>
      <c r="B793" s="10"/>
      <c r="C793" s="12" t="s">
        <v>9618</v>
      </c>
      <c r="D793" s="11"/>
      <c r="E793" s="11"/>
      <c r="F793" s="11"/>
      <c r="G793" s="11"/>
      <c r="H793" s="11"/>
      <c r="I793" s="11"/>
      <c r="J793" s="11"/>
      <c r="K793" s="10"/>
    </row>
    <row r="794" spans="1:11" x14ac:dyDescent="0.25">
      <c r="A794" s="12"/>
      <c r="B794" s="11"/>
      <c r="C794" s="11"/>
      <c r="D794" s="11"/>
      <c r="E794" s="11"/>
      <c r="F794" s="10"/>
      <c r="G794" s="9" t="s">
        <v>551</v>
      </c>
      <c r="H794" s="9" t="s">
        <v>9617</v>
      </c>
      <c r="I794" s="9">
        <v>204</v>
      </c>
      <c r="J794" s="9">
        <v>0</v>
      </c>
      <c r="K794" s="9">
        <v>204</v>
      </c>
    </row>
    <row r="795" spans="1:11" x14ac:dyDescent="0.25">
      <c r="A795" s="13"/>
      <c r="B795" s="11"/>
      <c r="C795" s="11"/>
      <c r="D795" s="11"/>
      <c r="E795" s="11"/>
      <c r="F795" s="10"/>
      <c r="G795" s="33"/>
      <c r="H795" s="9" t="s">
        <v>9644</v>
      </c>
      <c r="I795" s="9">
        <v>7861</v>
      </c>
      <c r="J795" s="9">
        <v>0</v>
      </c>
      <c r="K795" s="9">
        <v>7861</v>
      </c>
    </row>
    <row r="796" spans="1:11" x14ac:dyDescent="0.25">
      <c r="A796" s="13"/>
      <c r="B796" s="11"/>
      <c r="C796" s="11"/>
      <c r="D796" s="11"/>
      <c r="E796" s="11"/>
      <c r="F796" s="10"/>
      <c r="G796" s="33"/>
      <c r="H796" s="9" t="s">
        <v>9643</v>
      </c>
      <c r="I796" s="9">
        <v>8066</v>
      </c>
      <c r="J796" s="9">
        <v>0</v>
      </c>
      <c r="K796" s="9">
        <v>8066</v>
      </c>
    </row>
    <row r="797" spans="1:11" x14ac:dyDescent="0.25">
      <c r="A797" s="15" t="s">
        <v>13094</v>
      </c>
      <c r="B797" s="10"/>
      <c r="C797" s="14" t="s">
        <v>13093</v>
      </c>
      <c r="D797" s="11"/>
      <c r="E797" s="11"/>
      <c r="F797" s="11"/>
      <c r="G797" s="11"/>
      <c r="H797" s="11"/>
      <c r="I797" s="11"/>
      <c r="J797" s="11"/>
      <c r="K797" s="10"/>
    </row>
    <row r="798" spans="1:11" x14ac:dyDescent="0.25">
      <c r="A798" s="13"/>
      <c r="B798" s="10"/>
      <c r="C798" s="12" t="s">
        <v>9618</v>
      </c>
      <c r="D798" s="11"/>
      <c r="E798" s="11"/>
      <c r="F798" s="11"/>
      <c r="G798" s="11"/>
      <c r="H798" s="11"/>
      <c r="I798" s="11"/>
      <c r="J798" s="11"/>
      <c r="K798" s="10"/>
    </row>
    <row r="799" spans="1:11" x14ac:dyDescent="0.25">
      <c r="A799" s="12"/>
      <c r="B799" s="11"/>
      <c r="C799" s="11"/>
      <c r="D799" s="11"/>
      <c r="E799" s="11"/>
      <c r="F799" s="10"/>
      <c r="G799" s="9" t="s">
        <v>551</v>
      </c>
      <c r="H799" s="9" t="s">
        <v>9617</v>
      </c>
      <c r="I799" s="9">
        <v>204</v>
      </c>
      <c r="J799" s="9">
        <v>0</v>
      </c>
      <c r="K799" s="9">
        <v>204</v>
      </c>
    </row>
    <row r="800" spans="1:11" x14ac:dyDescent="0.25">
      <c r="A800" s="13"/>
      <c r="B800" s="11"/>
      <c r="C800" s="11"/>
      <c r="D800" s="11"/>
      <c r="E800" s="11"/>
      <c r="F800" s="10"/>
      <c r="G800" s="33"/>
      <c r="H800" s="9" t="s">
        <v>9644</v>
      </c>
      <c r="I800" s="9">
        <v>6272</v>
      </c>
      <c r="J800" s="9">
        <v>0</v>
      </c>
      <c r="K800" s="9">
        <v>6272</v>
      </c>
    </row>
    <row r="801" spans="1:11" x14ac:dyDescent="0.25">
      <c r="A801" s="13"/>
      <c r="B801" s="11"/>
      <c r="C801" s="11"/>
      <c r="D801" s="11"/>
      <c r="E801" s="11"/>
      <c r="F801" s="10"/>
      <c r="G801" s="33"/>
      <c r="H801" s="9" t="s">
        <v>9643</v>
      </c>
      <c r="I801" s="9">
        <v>6477</v>
      </c>
      <c r="J801" s="9">
        <v>0</v>
      </c>
      <c r="K801" s="9">
        <v>6477</v>
      </c>
    </row>
    <row r="802" spans="1:11" x14ac:dyDescent="0.25">
      <c r="A802" s="15" t="s">
        <v>13092</v>
      </c>
      <c r="B802" s="10"/>
      <c r="C802" s="14" t="s">
        <v>13091</v>
      </c>
      <c r="D802" s="11"/>
      <c r="E802" s="11"/>
      <c r="F802" s="11"/>
      <c r="G802" s="11"/>
      <c r="H802" s="11"/>
      <c r="I802" s="11"/>
      <c r="J802" s="11"/>
      <c r="K802" s="10"/>
    </row>
    <row r="803" spans="1:11" x14ac:dyDescent="0.25">
      <c r="A803" s="13"/>
      <c r="B803" s="10"/>
      <c r="C803" s="12" t="s">
        <v>9618</v>
      </c>
      <c r="D803" s="11"/>
      <c r="E803" s="11"/>
      <c r="F803" s="11"/>
      <c r="G803" s="11"/>
      <c r="H803" s="11"/>
      <c r="I803" s="11"/>
      <c r="J803" s="11"/>
      <c r="K803" s="10"/>
    </row>
    <row r="804" spans="1:11" x14ac:dyDescent="0.25">
      <c r="A804" s="12"/>
      <c r="B804" s="11"/>
      <c r="C804" s="11"/>
      <c r="D804" s="11"/>
      <c r="E804" s="11"/>
      <c r="F804" s="10"/>
      <c r="G804" s="9" t="s">
        <v>551</v>
      </c>
      <c r="H804" s="9" t="s">
        <v>9617</v>
      </c>
      <c r="I804" s="9">
        <v>204</v>
      </c>
      <c r="J804" s="9">
        <v>0</v>
      </c>
      <c r="K804" s="9">
        <v>204</v>
      </c>
    </row>
    <row r="805" spans="1:11" x14ac:dyDescent="0.25">
      <c r="A805" s="13"/>
      <c r="B805" s="11"/>
      <c r="C805" s="11"/>
      <c r="D805" s="11"/>
      <c r="E805" s="11"/>
      <c r="F805" s="10"/>
      <c r="G805" s="33"/>
      <c r="H805" s="9" t="s">
        <v>9644</v>
      </c>
      <c r="I805" s="9">
        <v>4254</v>
      </c>
      <c r="J805" s="9">
        <v>0</v>
      </c>
      <c r="K805" s="9">
        <v>4254</v>
      </c>
    </row>
    <row r="806" spans="1:11" x14ac:dyDescent="0.25">
      <c r="A806" s="13"/>
      <c r="B806" s="11"/>
      <c r="C806" s="11"/>
      <c r="D806" s="11"/>
      <c r="E806" s="11"/>
      <c r="F806" s="10"/>
      <c r="G806" s="33"/>
      <c r="H806" s="9" t="s">
        <v>9643</v>
      </c>
      <c r="I806" s="9">
        <v>4459</v>
      </c>
      <c r="J806" s="9">
        <v>0</v>
      </c>
      <c r="K806" s="9">
        <v>4459</v>
      </c>
    </row>
    <row r="807" spans="1:11" x14ac:dyDescent="0.25">
      <c r="A807" s="15" t="s">
        <v>13090</v>
      </c>
      <c r="B807" s="10"/>
      <c r="C807" s="14" t="s">
        <v>13089</v>
      </c>
      <c r="D807" s="11"/>
      <c r="E807" s="11"/>
      <c r="F807" s="11"/>
      <c r="G807" s="11"/>
      <c r="H807" s="11"/>
      <c r="I807" s="11"/>
      <c r="J807" s="11"/>
      <c r="K807" s="10"/>
    </row>
    <row r="808" spans="1:11" x14ac:dyDescent="0.25">
      <c r="A808" s="13"/>
      <c r="B808" s="10"/>
      <c r="C808" s="12" t="s">
        <v>9618</v>
      </c>
      <c r="D808" s="11"/>
      <c r="E808" s="11"/>
      <c r="F808" s="11"/>
      <c r="G808" s="11"/>
      <c r="H808" s="11"/>
      <c r="I808" s="11"/>
      <c r="J808" s="11"/>
      <c r="K808" s="10"/>
    </row>
    <row r="809" spans="1:11" x14ac:dyDescent="0.25">
      <c r="A809" s="12"/>
      <c r="B809" s="11"/>
      <c r="C809" s="11"/>
      <c r="D809" s="11"/>
      <c r="E809" s="11"/>
      <c r="F809" s="10"/>
      <c r="G809" s="9" t="s">
        <v>551</v>
      </c>
      <c r="H809" s="9" t="s">
        <v>9617</v>
      </c>
      <c r="I809" s="9">
        <v>311</v>
      </c>
      <c r="J809" s="9">
        <v>0</v>
      </c>
      <c r="K809" s="9">
        <v>311</v>
      </c>
    </row>
    <row r="810" spans="1:11" x14ac:dyDescent="0.25">
      <c r="A810" s="13"/>
      <c r="B810" s="11"/>
      <c r="C810" s="11"/>
      <c r="D810" s="11"/>
      <c r="E810" s="11"/>
      <c r="F810" s="10"/>
      <c r="G810" s="33"/>
      <c r="H810" s="9" t="s">
        <v>9644</v>
      </c>
      <c r="I810" s="9">
        <v>159</v>
      </c>
      <c r="J810" s="9">
        <v>0</v>
      </c>
      <c r="K810" s="9">
        <v>159</v>
      </c>
    </row>
    <row r="811" spans="1:11" x14ac:dyDescent="0.25">
      <c r="A811" s="13"/>
      <c r="B811" s="11"/>
      <c r="C811" s="11"/>
      <c r="D811" s="11"/>
      <c r="E811" s="11"/>
      <c r="F811" s="10"/>
      <c r="G811" s="33"/>
      <c r="H811" s="9" t="s">
        <v>9643</v>
      </c>
      <c r="I811" s="9">
        <v>470</v>
      </c>
      <c r="J811" s="9">
        <v>0</v>
      </c>
      <c r="K811" s="9">
        <v>470</v>
      </c>
    </row>
    <row r="812" spans="1:11" x14ac:dyDescent="0.25">
      <c r="A812" s="15" t="s">
        <v>13088</v>
      </c>
      <c r="B812" s="10"/>
      <c r="C812" s="14" t="s">
        <v>13087</v>
      </c>
      <c r="D812" s="11"/>
      <c r="E812" s="11"/>
      <c r="F812" s="11"/>
      <c r="G812" s="11"/>
      <c r="H812" s="11"/>
      <c r="I812" s="11"/>
      <c r="J812" s="11"/>
      <c r="K812" s="10"/>
    </row>
    <row r="813" spans="1:11" x14ac:dyDescent="0.25">
      <c r="A813" s="13"/>
      <c r="B813" s="10"/>
      <c r="C813" s="12" t="s">
        <v>9618</v>
      </c>
      <c r="D813" s="11"/>
      <c r="E813" s="11"/>
      <c r="F813" s="11"/>
      <c r="G813" s="11"/>
      <c r="H813" s="11"/>
      <c r="I813" s="11"/>
      <c r="J813" s="11"/>
      <c r="K813" s="10"/>
    </row>
    <row r="814" spans="1:11" x14ac:dyDescent="0.25">
      <c r="A814" s="12"/>
      <c r="B814" s="11"/>
      <c r="C814" s="11"/>
      <c r="D814" s="11"/>
      <c r="E814" s="11"/>
      <c r="F814" s="10"/>
      <c r="G814" s="9" t="s">
        <v>551</v>
      </c>
      <c r="H814" s="9" t="s">
        <v>9617</v>
      </c>
      <c r="I814" s="9">
        <v>448</v>
      </c>
      <c r="J814" s="9">
        <v>0</v>
      </c>
      <c r="K814" s="9">
        <v>448</v>
      </c>
    </row>
    <row r="815" spans="1:11" x14ac:dyDescent="0.25">
      <c r="A815" s="13"/>
      <c r="B815" s="11"/>
      <c r="C815" s="11"/>
      <c r="D815" s="11"/>
      <c r="E815" s="11"/>
      <c r="F815" s="10"/>
      <c r="G815" s="33"/>
      <c r="H815" s="9" t="s">
        <v>9644</v>
      </c>
      <c r="I815" s="9">
        <v>1907</v>
      </c>
      <c r="J815" s="9">
        <v>0</v>
      </c>
      <c r="K815" s="9">
        <v>1907</v>
      </c>
    </row>
    <row r="816" spans="1:11" x14ac:dyDescent="0.25">
      <c r="A816" s="13"/>
      <c r="B816" s="11"/>
      <c r="C816" s="11"/>
      <c r="D816" s="11"/>
      <c r="E816" s="11"/>
      <c r="F816" s="10"/>
      <c r="G816" s="33"/>
      <c r="H816" s="9" t="s">
        <v>9643</v>
      </c>
      <c r="I816" s="9">
        <v>2356</v>
      </c>
      <c r="J816" s="9">
        <v>0</v>
      </c>
      <c r="K816" s="9">
        <v>2356</v>
      </c>
    </row>
    <row r="817" spans="1:11" x14ac:dyDescent="0.25">
      <c r="A817" s="15" t="s">
        <v>13086</v>
      </c>
      <c r="B817" s="10"/>
      <c r="C817" s="14" t="s">
        <v>13085</v>
      </c>
      <c r="D817" s="11"/>
      <c r="E817" s="11"/>
      <c r="F817" s="11"/>
      <c r="G817" s="11"/>
      <c r="H817" s="11"/>
      <c r="I817" s="11"/>
      <c r="J817" s="11"/>
      <c r="K817" s="10"/>
    </row>
    <row r="818" spans="1:11" x14ac:dyDescent="0.25">
      <c r="A818" s="13"/>
      <c r="B818" s="10"/>
      <c r="C818" s="12" t="s">
        <v>13018</v>
      </c>
      <c r="D818" s="11"/>
      <c r="E818" s="11"/>
      <c r="F818" s="11"/>
      <c r="G818" s="11"/>
      <c r="H818" s="11"/>
      <c r="I818" s="11"/>
      <c r="J818" s="11"/>
      <c r="K818" s="10"/>
    </row>
    <row r="819" spans="1:11" x14ac:dyDescent="0.25">
      <c r="A819" s="12"/>
      <c r="B819" s="11"/>
      <c r="C819" s="11"/>
      <c r="D819" s="11"/>
      <c r="E819" s="11"/>
      <c r="F819" s="10"/>
      <c r="G819" s="9" t="s">
        <v>551</v>
      </c>
      <c r="H819" s="9" t="s">
        <v>9617</v>
      </c>
      <c r="I819" s="9">
        <v>402</v>
      </c>
      <c r="J819" s="9">
        <v>0</v>
      </c>
      <c r="K819" s="9">
        <v>402</v>
      </c>
    </row>
    <row r="820" spans="1:11" x14ac:dyDescent="0.25">
      <c r="A820" s="13"/>
      <c r="B820" s="11"/>
      <c r="C820" s="11"/>
      <c r="D820" s="11"/>
      <c r="E820" s="11"/>
      <c r="F820" s="10"/>
      <c r="G820" s="33"/>
      <c r="H820" s="9" t="s">
        <v>9644</v>
      </c>
      <c r="I820" s="9">
        <v>3475</v>
      </c>
      <c r="J820" s="9">
        <v>0</v>
      </c>
      <c r="K820" s="9">
        <v>3475</v>
      </c>
    </row>
    <row r="821" spans="1:11" x14ac:dyDescent="0.25">
      <c r="A821" s="13"/>
      <c r="B821" s="11"/>
      <c r="C821" s="11"/>
      <c r="D821" s="11"/>
      <c r="E821" s="11"/>
      <c r="F821" s="10"/>
      <c r="G821" s="33"/>
      <c r="H821" s="9" t="s">
        <v>9643</v>
      </c>
      <c r="I821" s="9">
        <v>3877</v>
      </c>
      <c r="J821" s="9">
        <v>0</v>
      </c>
      <c r="K821" s="9">
        <v>3877</v>
      </c>
    </row>
    <row r="822" spans="1:11" x14ac:dyDescent="0.25">
      <c r="A822" s="13"/>
      <c r="B822" s="10"/>
      <c r="C822" s="12" t="s">
        <v>13084</v>
      </c>
      <c r="D822" s="11"/>
      <c r="E822" s="11"/>
      <c r="F822" s="11"/>
      <c r="G822" s="11"/>
      <c r="H822" s="11"/>
      <c r="I822" s="11"/>
      <c r="J822" s="11"/>
      <c r="K822" s="10"/>
    </row>
    <row r="823" spans="1:11" x14ac:dyDescent="0.25">
      <c r="A823" s="12"/>
      <c r="B823" s="11"/>
      <c r="C823" s="11"/>
      <c r="D823" s="11"/>
      <c r="E823" s="11"/>
      <c r="F823" s="10"/>
      <c r="G823" s="9" t="s">
        <v>551</v>
      </c>
      <c r="H823" s="9" t="s">
        <v>9617</v>
      </c>
      <c r="I823" s="9">
        <v>405</v>
      </c>
      <c r="J823" s="9">
        <v>0</v>
      </c>
      <c r="K823" s="9">
        <v>405</v>
      </c>
    </row>
    <row r="824" spans="1:11" x14ac:dyDescent="0.25">
      <c r="A824" s="13"/>
      <c r="B824" s="11"/>
      <c r="C824" s="11"/>
      <c r="D824" s="11"/>
      <c r="E824" s="11"/>
      <c r="F824" s="10"/>
      <c r="G824" s="33"/>
      <c r="H824" s="9" t="s">
        <v>9644</v>
      </c>
      <c r="I824" s="9">
        <v>3331</v>
      </c>
      <c r="J824" s="9">
        <v>0</v>
      </c>
      <c r="K824" s="9">
        <v>3331</v>
      </c>
    </row>
    <row r="825" spans="1:11" x14ac:dyDescent="0.25">
      <c r="A825" s="13"/>
      <c r="B825" s="11"/>
      <c r="C825" s="11"/>
      <c r="D825" s="11"/>
      <c r="E825" s="11"/>
      <c r="F825" s="10"/>
      <c r="G825" s="33"/>
      <c r="H825" s="9" t="s">
        <v>9643</v>
      </c>
      <c r="I825" s="9">
        <v>3735</v>
      </c>
      <c r="J825" s="9">
        <v>0</v>
      </c>
      <c r="K825" s="9">
        <v>3735</v>
      </c>
    </row>
    <row r="826" spans="1:11" x14ac:dyDescent="0.25">
      <c r="A826" s="15" t="s">
        <v>13083</v>
      </c>
      <c r="B826" s="10"/>
      <c r="C826" s="14" t="s">
        <v>13082</v>
      </c>
      <c r="D826" s="11"/>
      <c r="E826" s="11"/>
      <c r="F826" s="11"/>
      <c r="G826" s="11"/>
      <c r="H826" s="11"/>
      <c r="I826" s="11"/>
      <c r="J826" s="11"/>
      <c r="K826" s="10"/>
    </row>
    <row r="827" spans="1:11" x14ac:dyDescent="0.25">
      <c r="A827" s="13"/>
      <c r="B827" s="10"/>
      <c r="C827" s="12" t="s">
        <v>13018</v>
      </c>
      <c r="D827" s="11"/>
      <c r="E827" s="11"/>
      <c r="F827" s="11"/>
      <c r="G827" s="11"/>
      <c r="H827" s="11"/>
      <c r="I827" s="11"/>
      <c r="J827" s="11"/>
      <c r="K827" s="10"/>
    </row>
    <row r="828" spans="1:11" x14ac:dyDescent="0.25">
      <c r="A828" s="12"/>
      <c r="B828" s="11"/>
      <c r="C828" s="11"/>
      <c r="D828" s="11"/>
      <c r="E828" s="11"/>
      <c r="F828" s="10"/>
      <c r="G828" s="9" t="s">
        <v>551</v>
      </c>
      <c r="H828" s="9" t="s">
        <v>9617</v>
      </c>
      <c r="I828" s="9">
        <v>384</v>
      </c>
      <c r="J828" s="9">
        <v>0</v>
      </c>
      <c r="K828" s="9">
        <v>384</v>
      </c>
    </row>
    <row r="829" spans="1:11" x14ac:dyDescent="0.25">
      <c r="A829" s="13"/>
      <c r="B829" s="11"/>
      <c r="C829" s="11"/>
      <c r="D829" s="11"/>
      <c r="E829" s="11"/>
      <c r="F829" s="10"/>
      <c r="G829" s="33"/>
      <c r="H829" s="9" t="s">
        <v>9644</v>
      </c>
      <c r="I829" s="9">
        <v>3309</v>
      </c>
      <c r="J829" s="9">
        <v>0</v>
      </c>
      <c r="K829" s="9">
        <v>3309</v>
      </c>
    </row>
    <row r="830" spans="1:11" x14ac:dyDescent="0.25">
      <c r="A830" s="13"/>
      <c r="B830" s="11"/>
      <c r="C830" s="11"/>
      <c r="D830" s="11"/>
      <c r="E830" s="11"/>
      <c r="F830" s="10"/>
      <c r="G830" s="33"/>
      <c r="H830" s="9" t="s">
        <v>9643</v>
      </c>
      <c r="I830" s="9">
        <v>3693</v>
      </c>
      <c r="J830" s="9">
        <v>0</v>
      </c>
      <c r="K830" s="9">
        <v>3693</v>
      </c>
    </row>
    <row r="831" spans="1:11" x14ac:dyDescent="0.25">
      <c r="A831" s="13"/>
      <c r="B831" s="10"/>
      <c r="C831" s="12" t="s">
        <v>13021</v>
      </c>
      <c r="D831" s="11"/>
      <c r="E831" s="11"/>
      <c r="F831" s="11"/>
      <c r="G831" s="11"/>
      <c r="H831" s="11"/>
      <c r="I831" s="11"/>
      <c r="J831" s="11"/>
      <c r="K831" s="10"/>
    </row>
    <row r="832" spans="1:11" x14ac:dyDescent="0.25">
      <c r="A832" s="12"/>
      <c r="B832" s="11"/>
      <c r="C832" s="11"/>
      <c r="D832" s="11"/>
      <c r="E832" s="11"/>
      <c r="F832" s="10"/>
      <c r="G832" s="9" t="s">
        <v>551</v>
      </c>
      <c r="H832" s="9" t="s">
        <v>9617</v>
      </c>
      <c r="I832" s="9">
        <v>387</v>
      </c>
      <c r="J832" s="9">
        <v>0</v>
      </c>
      <c r="K832" s="9">
        <v>387</v>
      </c>
    </row>
    <row r="833" spans="1:11" x14ac:dyDescent="0.25">
      <c r="A833" s="13"/>
      <c r="B833" s="11"/>
      <c r="C833" s="11"/>
      <c r="D833" s="11"/>
      <c r="E833" s="11"/>
      <c r="F833" s="10"/>
      <c r="G833" s="33"/>
      <c r="H833" s="9" t="s">
        <v>9644</v>
      </c>
      <c r="I833" s="9">
        <v>3144</v>
      </c>
      <c r="J833" s="9">
        <v>0</v>
      </c>
      <c r="K833" s="9">
        <v>3144</v>
      </c>
    </row>
    <row r="834" spans="1:11" x14ac:dyDescent="0.25">
      <c r="A834" s="13"/>
      <c r="B834" s="11"/>
      <c r="C834" s="11"/>
      <c r="D834" s="11"/>
      <c r="E834" s="11"/>
      <c r="F834" s="10"/>
      <c r="G834" s="33"/>
      <c r="H834" s="9" t="s">
        <v>9643</v>
      </c>
      <c r="I834" s="9">
        <v>3531</v>
      </c>
      <c r="J834" s="9">
        <v>0</v>
      </c>
      <c r="K834" s="9">
        <v>3531</v>
      </c>
    </row>
    <row r="835" spans="1:11" x14ac:dyDescent="0.25">
      <c r="A835" s="15" t="s">
        <v>13081</v>
      </c>
      <c r="B835" s="10"/>
      <c r="C835" s="14" t="s">
        <v>13080</v>
      </c>
      <c r="D835" s="11"/>
      <c r="E835" s="11"/>
      <c r="F835" s="11"/>
      <c r="G835" s="11"/>
      <c r="H835" s="11"/>
      <c r="I835" s="11"/>
      <c r="J835" s="11"/>
      <c r="K835" s="10"/>
    </row>
    <row r="836" spans="1:11" x14ac:dyDescent="0.25">
      <c r="A836" s="13"/>
      <c r="B836" s="10"/>
      <c r="C836" s="12" t="s">
        <v>13018</v>
      </c>
      <c r="D836" s="11"/>
      <c r="E836" s="11"/>
      <c r="F836" s="11"/>
      <c r="G836" s="11"/>
      <c r="H836" s="11"/>
      <c r="I836" s="11"/>
      <c r="J836" s="11"/>
      <c r="K836" s="10"/>
    </row>
    <row r="837" spans="1:11" x14ac:dyDescent="0.25">
      <c r="A837" s="12"/>
      <c r="B837" s="11"/>
      <c r="C837" s="11"/>
      <c r="D837" s="11"/>
      <c r="E837" s="11"/>
      <c r="F837" s="10"/>
      <c r="G837" s="9" t="s">
        <v>551</v>
      </c>
      <c r="H837" s="9" t="s">
        <v>9617</v>
      </c>
      <c r="I837" s="9">
        <v>570</v>
      </c>
      <c r="J837" s="9">
        <v>0</v>
      </c>
      <c r="K837" s="9">
        <v>570</v>
      </c>
    </row>
    <row r="838" spans="1:11" x14ac:dyDescent="0.25">
      <c r="A838" s="13"/>
      <c r="B838" s="11"/>
      <c r="C838" s="11"/>
      <c r="D838" s="11"/>
      <c r="E838" s="11"/>
      <c r="F838" s="10"/>
      <c r="G838" s="33"/>
      <c r="H838" s="9" t="s">
        <v>9644</v>
      </c>
      <c r="I838" s="9">
        <v>3309</v>
      </c>
      <c r="J838" s="9">
        <v>0</v>
      </c>
      <c r="K838" s="9">
        <v>3309</v>
      </c>
    </row>
    <row r="839" spans="1:11" x14ac:dyDescent="0.25">
      <c r="A839" s="13"/>
      <c r="B839" s="11"/>
      <c r="C839" s="11"/>
      <c r="D839" s="11"/>
      <c r="E839" s="11"/>
      <c r="F839" s="10"/>
      <c r="G839" s="33"/>
      <c r="H839" s="9" t="s">
        <v>9643</v>
      </c>
      <c r="I839" s="9">
        <v>3877</v>
      </c>
      <c r="J839" s="9">
        <v>0</v>
      </c>
      <c r="K839" s="9">
        <v>3877</v>
      </c>
    </row>
    <row r="840" spans="1:11" x14ac:dyDescent="0.25">
      <c r="A840" s="13"/>
      <c r="B840" s="10"/>
      <c r="C840" s="12" t="s">
        <v>13021</v>
      </c>
      <c r="D840" s="11"/>
      <c r="E840" s="11"/>
      <c r="F840" s="11"/>
      <c r="G840" s="11"/>
      <c r="H840" s="11"/>
      <c r="I840" s="11"/>
      <c r="J840" s="11"/>
      <c r="K840" s="10"/>
    </row>
    <row r="841" spans="1:11" x14ac:dyDescent="0.25">
      <c r="A841" s="12"/>
      <c r="B841" s="11"/>
      <c r="C841" s="11"/>
      <c r="D841" s="11"/>
      <c r="E841" s="11"/>
      <c r="F841" s="10"/>
      <c r="G841" s="9" t="s">
        <v>551</v>
      </c>
      <c r="H841" s="9" t="s">
        <v>9617</v>
      </c>
      <c r="I841" s="9">
        <v>572</v>
      </c>
      <c r="J841" s="9">
        <v>0</v>
      </c>
      <c r="K841" s="9">
        <v>572</v>
      </c>
    </row>
    <row r="842" spans="1:11" x14ac:dyDescent="0.25">
      <c r="A842" s="13"/>
      <c r="B842" s="11"/>
      <c r="C842" s="11"/>
      <c r="D842" s="11"/>
      <c r="E842" s="11"/>
      <c r="F842" s="10"/>
      <c r="G842" s="33"/>
      <c r="H842" s="9" t="s">
        <v>9644</v>
      </c>
      <c r="I842" s="9">
        <v>3389</v>
      </c>
      <c r="J842" s="9">
        <v>0</v>
      </c>
      <c r="K842" s="9">
        <v>3389</v>
      </c>
    </row>
    <row r="843" spans="1:11" x14ac:dyDescent="0.25">
      <c r="A843" s="13"/>
      <c r="B843" s="11"/>
      <c r="C843" s="11"/>
      <c r="D843" s="11"/>
      <c r="E843" s="11"/>
      <c r="F843" s="10"/>
      <c r="G843" s="33"/>
      <c r="H843" s="9" t="s">
        <v>9643</v>
      </c>
      <c r="I843" s="9">
        <v>3961</v>
      </c>
      <c r="J843" s="9">
        <v>0</v>
      </c>
      <c r="K843" s="9">
        <v>3961</v>
      </c>
    </row>
    <row r="844" spans="1:11" x14ac:dyDescent="0.25">
      <c r="A844" s="15" t="s">
        <v>13079</v>
      </c>
      <c r="B844" s="10"/>
      <c r="C844" s="14" t="s">
        <v>13078</v>
      </c>
      <c r="D844" s="11"/>
      <c r="E844" s="11"/>
      <c r="F844" s="11"/>
      <c r="G844" s="11"/>
      <c r="H844" s="11"/>
      <c r="I844" s="11"/>
      <c r="J844" s="11"/>
      <c r="K844" s="10"/>
    </row>
    <row r="845" spans="1:11" x14ac:dyDescent="0.25">
      <c r="A845" s="13"/>
      <c r="B845" s="10"/>
      <c r="C845" s="12" t="s">
        <v>13077</v>
      </c>
      <c r="D845" s="11"/>
      <c r="E845" s="11"/>
      <c r="F845" s="11"/>
      <c r="G845" s="11"/>
      <c r="H845" s="11"/>
      <c r="I845" s="11"/>
      <c r="J845" s="11"/>
      <c r="K845" s="10"/>
    </row>
    <row r="846" spans="1:11" x14ac:dyDescent="0.25">
      <c r="A846" s="12"/>
      <c r="B846" s="11"/>
      <c r="C846" s="11"/>
      <c r="D846" s="11"/>
      <c r="E846" s="11"/>
      <c r="F846" s="10"/>
      <c r="G846" s="9" t="s">
        <v>551</v>
      </c>
      <c r="H846" s="9" t="s">
        <v>9617</v>
      </c>
      <c r="I846" s="9">
        <v>572</v>
      </c>
      <c r="J846" s="9">
        <v>0</v>
      </c>
      <c r="K846" s="9">
        <v>572</v>
      </c>
    </row>
    <row r="847" spans="1:11" x14ac:dyDescent="0.25">
      <c r="A847" s="13"/>
      <c r="B847" s="11"/>
      <c r="C847" s="11"/>
      <c r="D847" s="11"/>
      <c r="E847" s="11"/>
      <c r="F847" s="10"/>
      <c r="G847" s="33"/>
      <c r="H847" s="9" t="s">
        <v>9644</v>
      </c>
      <c r="I847" s="9">
        <v>3401</v>
      </c>
      <c r="J847" s="9">
        <v>0</v>
      </c>
      <c r="K847" s="9">
        <v>3401</v>
      </c>
    </row>
    <row r="848" spans="1:11" x14ac:dyDescent="0.25">
      <c r="A848" s="13"/>
      <c r="B848" s="11"/>
      <c r="C848" s="11"/>
      <c r="D848" s="11"/>
      <c r="E848" s="11"/>
      <c r="F848" s="10"/>
      <c r="G848" s="33"/>
      <c r="H848" s="9" t="s">
        <v>9643</v>
      </c>
      <c r="I848" s="9">
        <v>3973</v>
      </c>
      <c r="J848" s="9">
        <v>0</v>
      </c>
      <c r="K848" s="9">
        <v>3973</v>
      </c>
    </row>
    <row r="849" spans="1:11" x14ac:dyDescent="0.25">
      <c r="A849" s="13"/>
      <c r="B849" s="10"/>
      <c r="C849" s="12" t="s">
        <v>13076</v>
      </c>
      <c r="D849" s="11"/>
      <c r="E849" s="11"/>
      <c r="F849" s="11"/>
      <c r="G849" s="11"/>
      <c r="H849" s="11"/>
      <c r="I849" s="11"/>
      <c r="J849" s="11"/>
      <c r="K849" s="10"/>
    </row>
    <row r="850" spans="1:11" x14ac:dyDescent="0.25">
      <c r="A850" s="12"/>
      <c r="B850" s="11"/>
      <c r="C850" s="11"/>
      <c r="D850" s="11"/>
      <c r="E850" s="11"/>
      <c r="F850" s="10"/>
      <c r="G850" s="9" t="s">
        <v>551</v>
      </c>
      <c r="H850" s="9" t="s">
        <v>9617</v>
      </c>
      <c r="I850" s="9">
        <v>564</v>
      </c>
      <c r="J850" s="9">
        <v>0</v>
      </c>
      <c r="K850" s="9">
        <v>564</v>
      </c>
    </row>
    <row r="851" spans="1:11" x14ac:dyDescent="0.25">
      <c r="A851" s="13"/>
      <c r="B851" s="11"/>
      <c r="C851" s="11"/>
      <c r="D851" s="11"/>
      <c r="E851" s="11"/>
      <c r="F851" s="10"/>
      <c r="G851" s="33"/>
      <c r="H851" s="9" t="s">
        <v>9644</v>
      </c>
      <c r="I851" s="9">
        <v>3331</v>
      </c>
      <c r="J851" s="9">
        <v>0</v>
      </c>
      <c r="K851" s="9">
        <v>3331</v>
      </c>
    </row>
    <row r="852" spans="1:11" x14ac:dyDescent="0.25">
      <c r="A852" s="13"/>
      <c r="B852" s="11"/>
      <c r="C852" s="11"/>
      <c r="D852" s="11"/>
      <c r="E852" s="11"/>
      <c r="F852" s="10"/>
      <c r="G852" s="33"/>
      <c r="H852" s="9" t="s">
        <v>9643</v>
      </c>
      <c r="I852" s="9">
        <v>3895</v>
      </c>
      <c r="J852" s="9">
        <v>0</v>
      </c>
      <c r="K852" s="9">
        <v>3895</v>
      </c>
    </row>
    <row r="853" spans="1:11" x14ac:dyDescent="0.25">
      <c r="A853" s="15" t="s">
        <v>13075</v>
      </c>
      <c r="B853" s="10"/>
      <c r="C853" s="14" t="s">
        <v>13074</v>
      </c>
      <c r="D853" s="11"/>
      <c r="E853" s="11"/>
      <c r="F853" s="11"/>
      <c r="G853" s="11"/>
      <c r="H853" s="11"/>
      <c r="I853" s="11"/>
      <c r="J853" s="11"/>
      <c r="K853" s="10"/>
    </row>
    <row r="854" spans="1:11" x14ac:dyDescent="0.25">
      <c r="A854" s="13"/>
      <c r="B854" s="10"/>
      <c r="C854" s="12" t="s">
        <v>9618</v>
      </c>
      <c r="D854" s="11"/>
      <c r="E854" s="11"/>
      <c r="F854" s="11"/>
      <c r="G854" s="11"/>
      <c r="H854" s="11"/>
      <c r="I854" s="11"/>
      <c r="J854" s="11"/>
      <c r="K854" s="10"/>
    </row>
    <row r="855" spans="1:11" x14ac:dyDescent="0.25">
      <c r="A855" s="12"/>
      <c r="B855" s="11"/>
      <c r="C855" s="11"/>
      <c r="D855" s="11"/>
      <c r="E855" s="11"/>
      <c r="F855" s="10"/>
      <c r="G855" s="9" t="s">
        <v>606</v>
      </c>
      <c r="H855" s="9" t="s">
        <v>9617</v>
      </c>
      <c r="I855" s="9">
        <v>77</v>
      </c>
      <c r="J855" s="9">
        <v>0</v>
      </c>
      <c r="K855" s="9">
        <v>77</v>
      </c>
    </row>
    <row r="856" spans="1:11" x14ac:dyDescent="0.25">
      <c r="A856" s="13"/>
      <c r="B856" s="11"/>
      <c r="C856" s="11"/>
      <c r="D856" s="11"/>
      <c r="E856" s="11"/>
      <c r="F856" s="10"/>
      <c r="G856" s="33"/>
      <c r="H856" s="9" t="s">
        <v>9644</v>
      </c>
      <c r="I856" s="9">
        <v>32</v>
      </c>
      <c r="J856" s="9">
        <v>0</v>
      </c>
      <c r="K856" s="9">
        <v>32</v>
      </c>
    </row>
    <row r="857" spans="1:11" x14ac:dyDescent="0.25">
      <c r="A857" s="13"/>
      <c r="B857" s="11"/>
      <c r="C857" s="11"/>
      <c r="D857" s="11"/>
      <c r="E857" s="11"/>
      <c r="F857" s="10"/>
      <c r="G857" s="33"/>
      <c r="H857" s="9" t="s">
        <v>9643</v>
      </c>
      <c r="I857" s="9">
        <v>108</v>
      </c>
      <c r="J857" s="9">
        <v>0</v>
      </c>
      <c r="K857" s="9">
        <v>108</v>
      </c>
    </row>
    <row r="858" spans="1:11" x14ac:dyDescent="0.25">
      <c r="A858" s="15" t="s">
        <v>13073</v>
      </c>
      <c r="B858" s="10"/>
      <c r="C858" s="14" t="s">
        <v>13072</v>
      </c>
      <c r="D858" s="11"/>
      <c r="E858" s="11"/>
      <c r="F858" s="11"/>
      <c r="G858" s="11"/>
      <c r="H858" s="11"/>
      <c r="I858" s="11"/>
      <c r="J858" s="11"/>
      <c r="K858" s="10"/>
    </row>
    <row r="859" spans="1:11" x14ac:dyDescent="0.25">
      <c r="A859" s="13"/>
      <c r="B859" s="10"/>
      <c r="C859" s="12" t="s">
        <v>9618</v>
      </c>
      <c r="D859" s="11"/>
      <c r="E859" s="11"/>
      <c r="F859" s="11"/>
      <c r="G859" s="11"/>
      <c r="H859" s="11"/>
      <c r="I859" s="11"/>
      <c r="J859" s="11"/>
      <c r="K859" s="10"/>
    </row>
    <row r="860" spans="1:11" x14ac:dyDescent="0.25">
      <c r="A860" s="12"/>
      <c r="B860" s="11"/>
      <c r="C860" s="11"/>
      <c r="D860" s="11"/>
      <c r="E860" s="11"/>
      <c r="F860" s="10"/>
      <c r="G860" s="9" t="s">
        <v>636</v>
      </c>
      <c r="H860" s="9" t="s">
        <v>9617</v>
      </c>
      <c r="I860" s="9">
        <v>33</v>
      </c>
      <c r="J860" s="9">
        <v>0</v>
      </c>
      <c r="K860" s="9">
        <v>33</v>
      </c>
    </row>
    <row r="861" spans="1:11" x14ac:dyDescent="0.25">
      <c r="A861" s="13"/>
      <c r="B861" s="11"/>
      <c r="C861" s="11"/>
      <c r="D861" s="11"/>
      <c r="E861" s="11"/>
      <c r="F861" s="10"/>
      <c r="G861" s="33"/>
      <c r="H861" s="9" t="s">
        <v>9644</v>
      </c>
      <c r="I861" s="9">
        <v>118</v>
      </c>
      <c r="J861" s="9">
        <v>0</v>
      </c>
      <c r="K861" s="9">
        <v>118</v>
      </c>
    </row>
    <row r="862" spans="1:11" x14ac:dyDescent="0.25">
      <c r="A862" s="13"/>
      <c r="B862" s="11"/>
      <c r="C862" s="11"/>
      <c r="D862" s="11"/>
      <c r="E862" s="11"/>
      <c r="F862" s="10"/>
      <c r="G862" s="33"/>
      <c r="H862" s="9" t="s">
        <v>9643</v>
      </c>
      <c r="I862" s="9">
        <v>151</v>
      </c>
      <c r="J862" s="9">
        <v>0</v>
      </c>
      <c r="K862" s="9">
        <v>151</v>
      </c>
    </row>
    <row r="863" spans="1:11" x14ac:dyDescent="0.25">
      <c r="A863" s="15" t="s">
        <v>13071</v>
      </c>
      <c r="B863" s="10"/>
      <c r="C863" s="14" t="s">
        <v>13070</v>
      </c>
      <c r="D863" s="11"/>
      <c r="E863" s="11"/>
      <c r="F863" s="11"/>
      <c r="G863" s="11"/>
      <c r="H863" s="11"/>
      <c r="I863" s="11"/>
      <c r="J863" s="11"/>
      <c r="K863" s="10"/>
    </row>
    <row r="864" spans="1:11" x14ac:dyDescent="0.25">
      <c r="A864" s="13"/>
      <c r="B864" s="10"/>
      <c r="C864" s="12" t="s">
        <v>9618</v>
      </c>
      <c r="D864" s="11"/>
      <c r="E864" s="11"/>
      <c r="F864" s="11"/>
      <c r="G864" s="11"/>
      <c r="H864" s="11"/>
      <c r="I864" s="11"/>
      <c r="J864" s="11"/>
      <c r="K864" s="10"/>
    </row>
    <row r="865" spans="1:11" x14ac:dyDescent="0.25">
      <c r="A865" s="12"/>
      <c r="B865" s="11"/>
      <c r="C865" s="11"/>
      <c r="D865" s="11"/>
      <c r="E865" s="11"/>
      <c r="F865" s="10"/>
      <c r="G865" s="9" t="s">
        <v>606</v>
      </c>
      <c r="H865" s="9" t="s">
        <v>9617</v>
      </c>
      <c r="I865" s="9">
        <v>108</v>
      </c>
      <c r="J865" s="9">
        <v>0</v>
      </c>
      <c r="K865" s="9">
        <v>108</v>
      </c>
    </row>
    <row r="866" spans="1:11" x14ac:dyDescent="0.25">
      <c r="A866" s="13"/>
      <c r="B866" s="11"/>
      <c r="C866" s="11"/>
      <c r="D866" s="11"/>
      <c r="E866" s="11"/>
      <c r="F866" s="10"/>
      <c r="G866" s="33"/>
      <c r="H866" s="9" t="s">
        <v>9644</v>
      </c>
      <c r="I866" s="9">
        <v>271</v>
      </c>
      <c r="J866" s="9">
        <v>0</v>
      </c>
      <c r="K866" s="9">
        <v>271</v>
      </c>
    </row>
    <row r="867" spans="1:11" x14ac:dyDescent="0.25">
      <c r="A867" s="13"/>
      <c r="B867" s="11"/>
      <c r="C867" s="11"/>
      <c r="D867" s="11"/>
      <c r="E867" s="11"/>
      <c r="F867" s="10"/>
      <c r="G867" s="33"/>
      <c r="H867" s="9" t="s">
        <v>9643</v>
      </c>
      <c r="I867" s="9">
        <v>379</v>
      </c>
      <c r="J867" s="9">
        <v>0</v>
      </c>
      <c r="K867" s="9">
        <v>379</v>
      </c>
    </row>
    <row r="868" spans="1:11" x14ac:dyDescent="0.25">
      <c r="A868" s="15" t="s">
        <v>13069</v>
      </c>
      <c r="B868" s="10"/>
      <c r="C868" s="14" t="s">
        <v>13068</v>
      </c>
      <c r="D868" s="11"/>
      <c r="E868" s="11"/>
      <c r="F868" s="11"/>
      <c r="G868" s="11"/>
      <c r="H868" s="11"/>
      <c r="I868" s="11"/>
      <c r="J868" s="11"/>
      <c r="K868" s="10"/>
    </row>
    <row r="869" spans="1:11" x14ac:dyDescent="0.25">
      <c r="A869" s="13"/>
      <c r="B869" s="10"/>
      <c r="C869" s="12" t="s">
        <v>13067</v>
      </c>
      <c r="D869" s="11"/>
      <c r="E869" s="11"/>
      <c r="F869" s="11"/>
      <c r="G869" s="11"/>
      <c r="H869" s="11"/>
      <c r="I869" s="11"/>
      <c r="J869" s="11"/>
      <c r="K869" s="10"/>
    </row>
    <row r="870" spans="1:11" x14ac:dyDescent="0.25">
      <c r="A870" s="12"/>
      <c r="B870" s="11"/>
      <c r="C870" s="11"/>
      <c r="D870" s="11"/>
      <c r="E870" s="11"/>
      <c r="F870" s="10"/>
      <c r="G870" s="9" t="s">
        <v>606</v>
      </c>
      <c r="H870" s="9" t="s">
        <v>9617</v>
      </c>
      <c r="I870" s="9">
        <v>80</v>
      </c>
      <c r="J870" s="9">
        <v>0</v>
      </c>
      <c r="K870" s="9">
        <v>80</v>
      </c>
    </row>
    <row r="871" spans="1:11" x14ac:dyDescent="0.25">
      <c r="A871" s="13"/>
      <c r="B871" s="11"/>
      <c r="C871" s="11"/>
      <c r="D871" s="11"/>
      <c r="E871" s="11"/>
      <c r="F871" s="10"/>
      <c r="G871" s="33"/>
      <c r="H871" s="9" t="s">
        <v>9644</v>
      </c>
      <c r="I871" s="9">
        <v>402</v>
      </c>
      <c r="J871" s="9">
        <v>0</v>
      </c>
      <c r="K871" s="9">
        <v>402</v>
      </c>
    </row>
    <row r="872" spans="1:11" x14ac:dyDescent="0.25">
      <c r="A872" s="13"/>
      <c r="B872" s="11"/>
      <c r="C872" s="11"/>
      <c r="D872" s="11"/>
      <c r="E872" s="11"/>
      <c r="F872" s="10"/>
      <c r="G872" s="33"/>
      <c r="H872" s="9" t="s">
        <v>9643</v>
      </c>
      <c r="I872" s="9">
        <v>482</v>
      </c>
      <c r="J872" s="9">
        <v>0</v>
      </c>
      <c r="K872" s="9">
        <v>482</v>
      </c>
    </row>
    <row r="873" spans="1:11" x14ac:dyDescent="0.25">
      <c r="A873" s="13"/>
      <c r="B873" s="10"/>
      <c r="C873" s="12" t="s">
        <v>13066</v>
      </c>
      <c r="D873" s="11"/>
      <c r="E873" s="11"/>
      <c r="F873" s="11"/>
      <c r="G873" s="11"/>
      <c r="H873" s="11"/>
      <c r="I873" s="11"/>
      <c r="J873" s="11"/>
      <c r="K873" s="10"/>
    </row>
    <row r="874" spans="1:11" x14ac:dyDescent="0.25">
      <c r="A874" s="12"/>
      <c r="B874" s="11"/>
      <c r="C874" s="11"/>
      <c r="D874" s="11"/>
      <c r="E874" s="11"/>
      <c r="F874" s="10"/>
      <c r="G874" s="9" t="s">
        <v>606</v>
      </c>
      <c r="H874" s="9" t="s">
        <v>9617</v>
      </c>
      <c r="I874" s="9">
        <v>79</v>
      </c>
      <c r="J874" s="9">
        <v>0</v>
      </c>
      <c r="K874" s="9">
        <v>79</v>
      </c>
    </row>
    <row r="875" spans="1:11" x14ac:dyDescent="0.25">
      <c r="A875" s="13"/>
      <c r="B875" s="11"/>
      <c r="C875" s="11"/>
      <c r="D875" s="11"/>
      <c r="E875" s="11"/>
      <c r="F875" s="10"/>
      <c r="G875" s="33"/>
      <c r="H875" s="9" t="s">
        <v>9644</v>
      </c>
      <c r="I875" s="9">
        <v>379</v>
      </c>
      <c r="J875" s="9">
        <v>0</v>
      </c>
      <c r="K875" s="9">
        <v>379</v>
      </c>
    </row>
    <row r="876" spans="1:11" x14ac:dyDescent="0.25">
      <c r="A876" s="13"/>
      <c r="B876" s="11"/>
      <c r="C876" s="11"/>
      <c r="D876" s="11"/>
      <c r="E876" s="11"/>
      <c r="F876" s="10"/>
      <c r="G876" s="33"/>
      <c r="H876" s="9" t="s">
        <v>9643</v>
      </c>
      <c r="I876" s="9">
        <v>458</v>
      </c>
      <c r="J876" s="9">
        <v>0</v>
      </c>
      <c r="K876" s="9">
        <v>458</v>
      </c>
    </row>
    <row r="877" spans="1:11" x14ac:dyDescent="0.25">
      <c r="A877" s="15" t="s">
        <v>13065</v>
      </c>
      <c r="B877" s="10"/>
      <c r="C877" s="14" t="s">
        <v>13064</v>
      </c>
      <c r="D877" s="11"/>
      <c r="E877" s="11"/>
      <c r="F877" s="11"/>
      <c r="G877" s="11"/>
      <c r="H877" s="11"/>
      <c r="I877" s="11"/>
      <c r="J877" s="11"/>
      <c r="K877" s="10"/>
    </row>
    <row r="878" spans="1:11" x14ac:dyDescent="0.25">
      <c r="A878" s="13"/>
      <c r="B878" s="10"/>
      <c r="C878" s="12" t="s">
        <v>13063</v>
      </c>
      <c r="D878" s="11"/>
      <c r="E878" s="11"/>
      <c r="F878" s="11"/>
      <c r="G878" s="11"/>
      <c r="H878" s="11"/>
      <c r="I878" s="11"/>
      <c r="J878" s="11"/>
      <c r="K878" s="10"/>
    </row>
    <row r="879" spans="1:11" x14ac:dyDescent="0.25">
      <c r="A879" s="12"/>
      <c r="B879" s="11"/>
      <c r="C879" s="11"/>
      <c r="D879" s="11"/>
      <c r="E879" s="11"/>
      <c r="F879" s="10"/>
      <c r="G879" s="9" t="s">
        <v>606</v>
      </c>
      <c r="H879" s="9" t="s">
        <v>9617</v>
      </c>
      <c r="I879" s="9">
        <v>117</v>
      </c>
      <c r="J879" s="9">
        <v>0</v>
      </c>
      <c r="K879" s="9">
        <v>117</v>
      </c>
    </row>
    <row r="880" spans="1:11" x14ac:dyDescent="0.25">
      <c r="A880" s="13"/>
      <c r="B880" s="11"/>
      <c r="C880" s="11"/>
      <c r="D880" s="11"/>
      <c r="E880" s="11"/>
      <c r="F880" s="10"/>
      <c r="G880" s="33"/>
      <c r="H880" s="9" t="s">
        <v>9644</v>
      </c>
      <c r="I880" s="9">
        <v>402</v>
      </c>
      <c r="J880" s="9">
        <v>0</v>
      </c>
      <c r="K880" s="9">
        <v>402</v>
      </c>
    </row>
    <row r="881" spans="1:11" x14ac:dyDescent="0.25">
      <c r="A881" s="13"/>
      <c r="B881" s="11"/>
      <c r="C881" s="11"/>
      <c r="D881" s="11"/>
      <c r="E881" s="11"/>
      <c r="F881" s="10"/>
      <c r="G881" s="33"/>
      <c r="H881" s="9" t="s">
        <v>9643</v>
      </c>
      <c r="I881" s="9">
        <v>519</v>
      </c>
      <c r="J881" s="9">
        <v>0</v>
      </c>
      <c r="K881" s="9">
        <v>519</v>
      </c>
    </row>
    <row r="882" spans="1:11" x14ac:dyDescent="0.25">
      <c r="A882" s="13"/>
      <c r="B882" s="10"/>
      <c r="C882" s="12" t="s">
        <v>13062</v>
      </c>
      <c r="D882" s="11"/>
      <c r="E882" s="11"/>
      <c r="F882" s="11"/>
      <c r="G882" s="11"/>
      <c r="H882" s="11"/>
      <c r="I882" s="11"/>
      <c r="J882" s="11"/>
      <c r="K882" s="10"/>
    </row>
    <row r="883" spans="1:11" x14ac:dyDescent="0.25">
      <c r="A883" s="12"/>
      <c r="B883" s="11"/>
      <c r="C883" s="11"/>
      <c r="D883" s="11"/>
      <c r="E883" s="11"/>
      <c r="F883" s="10"/>
      <c r="G883" s="9" t="s">
        <v>606</v>
      </c>
      <c r="H883" s="9" t="s">
        <v>9617</v>
      </c>
      <c r="I883" s="9">
        <v>109</v>
      </c>
      <c r="J883" s="9">
        <v>0</v>
      </c>
      <c r="K883" s="9">
        <v>109</v>
      </c>
    </row>
    <row r="884" spans="1:11" x14ac:dyDescent="0.25">
      <c r="A884" s="13"/>
      <c r="B884" s="11"/>
      <c r="C884" s="11"/>
      <c r="D884" s="11"/>
      <c r="E884" s="11"/>
      <c r="F884" s="10"/>
      <c r="G884" s="33"/>
      <c r="H884" s="9" t="s">
        <v>9644</v>
      </c>
      <c r="I884" s="9">
        <v>378</v>
      </c>
      <c r="J884" s="9">
        <v>0</v>
      </c>
      <c r="K884" s="9">
        <v>378</v>
      </c>
    </row>
    <row r="885" spans="1:11" x14ac:dyDescent="0.25">
      <c r="A885" s="13"/>
      <c r="B885" s="11"/>
      <c r="C885" s="11"/>
      <c r="D885" s="11"/>
      <c r="E885" s="11"/>
      <c r="F885" s="10"/>
      <c r="G885" s="33"/>
      <c r="H885" s="9" t="s">
        <v>9643</v>
      </c>
      <c r="I885" s="9">
        <v>488</v>
      </c>
      <c r="J885" s="9">
        <v>0</v>
      </c>
      <c r="K885" s="9">
        <v>488</v>
      </c>
    </row>
    <row r="886" spans="1:11" x14ac:dyDescent="0.25">
      <c r="A886" s="15" t="s">
        <v>13061</v>
      </c>
      <c r="B886" s="10"/>
      <c r="C886" s="14" t="s">
        <v>13060</v>
      </c>
      <c r="D886" s="11"/>
      <c r="E886" s="11"/>
      <c r="F886" s="11"/>
      <c r="G886" s="11"/>
      <c r="H886" s="11"/>
      <c r="I886" s="11"/>
      <c r="J886" s="11"/>
      <c r="K886" s="10"/>
    </row>
    <row r="887" spans="1:11" x14ac:dyDescent="0.25">
      <c r="A887" s="13"/>
      <c r="B887" s="10"/>
      <c r="C887" s="12" t="s">
        <v>9618</v>
      </c>
      <c r="D887" s="11"/>
      <c r="E887" s="11"/>
      <c r="F887" s="11"/>
      <c r="G887" s="11"/>
      <c r="H887" s="11"/>
      <c r="I887" s="11"/>
      <c r="J887" s="11"/>
      <c r="K887" s="10"/>
    </row>
    <row r="888" spans="1:11" x14ac:dyDescent="0.25">
      <c r="A888" s="12"/>
      <c r="B888" s="11"/>
      <c r="C888" s="11"/>
      <c r="D888" s="11"/>
      <c r="E888" s="11"/>
      <c r="F888" s="10"/>
      <c r="G888" s="9" t="s">
        <v>606</v>
      </c>
      <c r="H888" s="9" t="s">
        <v>9617</v>
      </c>
      <c r="I888" s="9">
        <v>18</v>
      </c>
      <c r="J888" s="9">
        <v>0</v>
      </c>
      <c r="K888" s="9">
        <v>18</v>
      </c>
    </row>
    <row r="889" spans="1:11" x14ac:dyDescent="0.25">
      <c r="A889" s="13"/>
      <c r="B889" s="11"/>
      <c r="C889" s="11"/>
      <c r="D889" s="11"/>
      <c r="E889" s="11"/>
      <c r="F889" s="10"/>
      <c r="G889" s="33"/>
      <c r="H889" s="9" t="s">
        <v>9643</v>
      </c>
      <c r="I889" s="9">
        <v>18</v>
      </c>
      <c r="J889" s="9">
        <v>0</v>
      </c>
      <c r="K889" s="9">
        <v>18</v>
      </c>
    </row>
    <row r="890" spans="1:11" x14ac:dyDescent="0.25">
      <c r="A890" s="15" t="s">
        <v>13059</v>
      </c>
      <c r="B890" s="10"/>
      <c r="C890" s="14" t="s">
        <v>13058</v>
      </c>
      <c r="D890" s="11"/>
      <c r="E890" s="11"/>
      <c r="F890" s="11"/>
      <c r="G890" s="11"/>
      <c r="H890" s="11"/>
      <c r="I890" s="11"/>
      <c r="J890" s="11"/>
      <c r="K890" s="10"/>
    </row>
    <row r="891" spans="1:11" x14ac:dyDescent="0.25">
      <c r="A891" s="13"/>
      <c r="B891" s="10"/>
      <c r="C891" s="12" t="s">
        <v>9618</v>
      </c>
      <c r="D891" s="11"/>
      <c r="E891" s="11"/>
      <c r="F891" s="11"/>
      <c r="G891" s="11"/>
      <c r="H891" s="11"/>
      <c r="I891" s="11"/>
      <c r="J891" s="11"/>
      <c r="K891" s="10"/>
    </row>
    <row r="892" spans="1:11" x14ac:dyDescent="0.25">
      <c r="A892" s="12"/>
      <c r="B892" s="11"/>
      <c r="C892" s="11"/>
      <c r="D892" s="11"/>
      <c r="E892" s="11"/>
      <c r="F892" s="10"/>
      <c r="G892" s="9" t="s">
        <v>606</v>
      </c>
      <c r="H892" s="9" t="s">
        <v>9644</v>
      </c>
      <c r="I892" s="9">
        <v>75</v>
      </c>
      <c r="J892" s="9">
        <v>0</v>
      </c>
      <c r="K892" s="9">
        <v>75</v>
      </c>
    </row>
    <row r="893" spans="1:11" x14ac:dyDescent="0.25">
      <c r="A893" s="13"/>
      <c r="B893" s="11"/>
      <c r="C893" s="11"/>
      <c r="D893" s="11"/>
      <c r="E893" s="11"/>
      <c r="F893" s="10"/>
      <c r="G893" s="33"/>
      <c r="H893" s="9" t="s">
        <v>9643</v>
      </c>
      <c r="I893" s="9">
        <v>75</v>
      </c>
      <c r="J893" s="9">
        <v>0</v>
      </c>
      <c r="K893" s="9">
        <v>75</v>
      </c>
    </row>
    <row r="894" spans="1:11" x14ac:dyDescent="0.25">
      <c r="A894" s="15" t="s">
        <v>13057</v>
      </c>
      <c r="B894" s="10"/>
      <c r="C894" s="14" t="s">
        <v>13056</v>
      </c>
      <c r="D894" s="11"/>
      <c r="E894" s="11"/>
      <c r="F894" s="11"/>
      <c r="G894" s="11"/>
      <c r="H894" s="11"/>
      <c r="I894" s="11"/>
      <c r="J894" s="11"/>
      <c r="K894" s="10"/>
    </row>
    <row r="895" spans="1:11" x14ac:dyDescent="0.25">
      <c r="A895" s="13"/>
      <c r="B895" s="10"/>
      <c r="C895" s="12" t="s">
        <v>13055</v>
      </c>
      <c r="D895" s="11"/>
      <c r="E895" s="11"/>
      <c r="F895" s="11"/>
      <c r="G895" s="11"/>
      <c r="H895" s="11"/>
      <c r="I895" s="11"/>
      <c r="J895" s="11"/>
      <c r="K895" s="10"/>
    </row>
    <row r="896" spans="1:11" x14ac:dyDescent="0.25">
      <c r="A896" s="12"/>
      <c r="B896" s="11"/>
      <c r="C896" s="11"/>
      <c r="D896" s="11"/>
      <c r="E896" s="11"/>
      <c r="F896" s="10"/>
      <c r="G896" s="9" t="s">
        <v>606</v>
      </c>
      <c r="H896" s="9" t="s">
        <v>9617</v>
      </c>
      <c r="I896" s="9">
        <v>107</v>
      </c>
      <c r="J896" s="9">
        <v>0</v>
      </c>
      <c r="K896" s="9">
        <v>107</v>
      </c>
    </row>
    <row r="897" spans="1:11" x14ac:dyDescent="0.25">
      <c r="A897" s="13"/>
      <c r="B897" s="11"/>
      <c r="C897" s="11"/>
      <c r="D897" s="11"/>
      <c r="E897" s="11"/>
      <c r="F897" s="10"/>
      <c r="G897" s="33"/>
      <c r="H897" s="9" t="s">
        <v>9644</v>
      </c>
      <c r="I897" s="9">
        <v>392</v>
      </c>
      <c r="J897" s="9">
        <v>0</v>
      </c>
      <c r="K897" s="9">
        <v>392</v>
      </c>
    </row>
    <row r="898" spans="1:11" x14ac:dyDescent="0.25">
      <c r="A898" s="13"/>
      <c r="B898" s="11"/>
      <c r="C898" s="11"/>
      <c r="D898" s="11"/>
      <c r="E898" s="11"/>
      <c r="F898" s="10"/>
      <c r="G898" s="33"/>
      <c r="H898" s="9" t="s">
        <v>9643</v>
      </c>
      <c r="I898" s="9">
        <v>498</v>
      </c>
      <c r="J898" s="9">
        <v>0</v>
      </c>
      <c r="K898" s="9">
        <v>498</v>
      </c>
    </row>
    <row r="899" spans="1:11" x14ac:dyDescent="0.25">
      <c r="A899" s="13"/>
      <c r="B899" s="10"/>
      <c r="C899" s="12" t="s">
        <v>13054</v>
      </c>
      <c r="D899" s="11"/>
      <c r="E899" s="11"/>
      <c r="F899" s="11"/>
      <c r="G899" s="11"/>
      <c r="H899" s="11"/>
      <c r="I899" s="11"/>
      <c r="J899" s="11"/>
      <c r="K899" s="10"/>
    </row>
    <row r="900" spans="1:11" x14ac:dyDescent="0.25">
      <c r="A900" s="12"/>
      <c r="B900" s="11"/>
      <c r="C900" s="11"/>
      <c r="D900" s="11"/>
      <c r="E900" s="11"/>
      <c r="F900" s="10"/>
      <c r="G900" s="9" t="s">
        <v>606</v>
      </c>
      <c r="H900" s="9" t="s">
        <v>9617</v>
      </c>
      <c r="I900" s="9">
        <v>106</v>
      </c>
      <c r="J900" s="9">
        <v>0</v>
      </c>
      <c r="K900" s="9">
        <v>106</v>
      </c>
    </row>
    <row r="901" spans="1:11" x14ac:dyDescent="0.25">
      <c r="A901" s="13"/>
      <c r="B901" s="11"/>
      <c r="C901" s="11"/>
      <c r="D901" s="11"/>
      <c r="E901" s="11"/>
      <c r="F901" s="10"/>
      <c r="G901" s="33"/>
      <c r="H901" s="9" t="s">
        <v>9644</v>
      </c>
      <c r="I901" s="9">
        <v>367</v>
      </c>
      <c r="J901" s="9">
        <v>0</v>
      </c>
      <c r="K901" s="9">
        <v>367</v>
      </c>
    </row>
    <row r="902" spans="1:11" x14ac:dyDescent="0.25">
      <c r="A902" s="13"/>
      <c r="B902" s="11"/>
      <c r="C902" s="11"/>
      <c r="D902" s="11"/>
      <c r="E902" s="11"/>
      <c r="F902" s="10"/>
      <c r="G902" s="33"/>
      <c r="H902" s="9" t="s">
        <v>9643</v>
      </c>
      <c r="I902" s="9">
        <v>474</v>
      </c>
      <c r="J902" s="9">
        <v>0</v>
      </c>
      <c r="K902" s="9">
        <v>474</v>
      </c>
    </row>
    <row r="903" spans="1:11" x14ac:dyDescent="0.25">
      <c r="A903" s="15" t="s">
        <v>13053</v>
      </c>
      <c r="B903" s="10"/>
      <c r="C903" s="14" t="s">
        <v>13052</v>
      </c>
      <c r="D903" s="11"/>
      <c r="E903" s="11"/>
      <c r="F903" s="11"/>
      <c r="G903" s="11"/>
      <c r="H903" s="11"/>
      <c r="I903" s="11"/>
      <c r="J903" s="11"/>
      <c r="K903" s="10"/>
    </row>
    <row r="904" spans="1:11" x14ac:dyDescent="0.25">
      <c r="A904" s="13"/>
      <c r="B904" s="10"/>
      <c r="C904" s="12" t="s">
        <v>13018</v>
      </c>
      <c r="D904" s="11"/>
      <c r="E904" s="11"/>
      <c r="F904" s="11"/>
      <c r="G904" s="11"/>
      <c r="H904" s="11"/>
      <c r="I904" s="11"/>
      <c r="J904" s="11"/>
      <c r="K904" s="10"/>
    </row>
    <row r="905" spans="1:11" x14ac:dyDescent="0.25">
      <c r="A905" s="12"/>
      <c r="B905" s="11"/>
      <c r="C905" s="11"/>
      <c r="D905" s="11"/>
      <c r="E905" s="11"/>
      <c r="F905" s="10"/>
      <c r="G905" s="9" t="s">
        <v>551</v>
      </c>
      <c r="H905" s="9" t="s">
        <v>9617</v>
      </c>
      <c r="I905" s="9">
        <v>751</v>
      </c>
      <c r="J905" s="9">
        <v>0</v>
      </c>
      <c r="K905" s="9">
        <v>751</v>
      </c>
    </row>
    <row r="906" spans="1:11" x14ac:dyDescent="0.25">
      <c r="A906" s="13"/>
      <c r="B906" s="11"/>
      <c r="C906" s="11"/>
      <c r="D906" s="11"/>
      <c r="E906" s="11"/>
      <c r="F906" s="10"/>
      <c r="G906" s="33"/>
      <c r="H906" s="9" t="s">
        <v>9644</v>
      </c>
      <c r="I906" s="9">
        <v>5702</v>
      </c>
      <c r="J906" s="9">
        <v>0</v>
      </c>
      <c r="K906" s="9">
        <v>5702</v>
      </c>
    </row>
    <row r="907" spans="1:11" x14ac:dyDescent="0.25">
      <c r="A907" s="13"/>
      <c r="B907" s="11"/>
      <c r="C907" s="11"/>
      <c r="D907" s="11"/>
      <c r="E907" s="11"/>
      <c r="F907" s="10"/>
      <c r="G907" s="33"/>
      <c r="H907" s="9" t="s">
        <v>9643</v>
      </c>
      <c r="I907" s="9">
        <v>6453</v>
      </c>
      <c r="J907" s="9">
        <v>0</v>
      </c>
      <c r="K907" s="9">
        <v>6453</v>
      </c>
    </row>
    <row r="908" spans="1:11" x14ac:dyDescent="0.25">
      <c r="A908" s="13"/>
      <c r="B908" s="10"/>
      <c r="C908" s="12" t="s">
        <v>13021</v>
      </c>
      <c r="D908" s="11"/>
      <c r="E908" s="11"/>
      <c r="F908" s="11"/>
      <c r="G908" s="11"/>
      <c r="H908" s="11"/>
      <c r="I908" s="11"/>
      <c r="J908" s="11"/>
      <c r="K908" s="10"/>
    </row>
    <row r="909" spans="1:11" x14ac:dyDescent="0.25">
      <c r="A909" s="12"/>
      <c r="B909" s="11"/>
      <c r="C909" s="11"/>
      <c r="D909" s="11"/>
      <c r="E909" s="11"/>
      <c r="F909" s="10"/>
      <c r="G909" s="9" t="s">
        <v>551</v>
      </c>
      <c r="H909" s="9" t="s">
        <v>9617</v>
      </c>
      <c r="I909" s="9">
        <v>755</v>
      </c>
      <c r="J909" s="9">
        <v>0</v>
      </c>
      <c r="K909" s="9">
        <v>755</v>
      </c>
    </row>
    <row r="910" spans="1:11" x14ac:dyDescent="0.25">
      <c r="A910" s="13"/>
      <c r="B910" s="11"/>
      <c r="C910" s="11"/>
      <c r="D910" s="11"/>
      <c r="E910" s="11"/>
      <c r="F910" s="10"/>
      <c r="G910" s="33"/>
      <c r="H910" s="9" t="s">
        <v>9644</v>
      </c>
      <c r="I910" s="9">
        <v>5439</v>
      </c>
      <c r="J910" s="9">
        <v>0</v>
      </c>
      <c r="K910" s="9">
        <v>5439</v>
      </c>
    </row>
    <row r="911" spans="1:11" x14ac:dyDescent="0.25">
      <c r="A911" s="13"/>
      <c r="B911" s="11"/>
      <c r="C911" s="11"/>
      <c r="D911" s="11"/>
      <c r="E911" s="11"/>
      <c r="F911" s="10"/>
      <c r="G911" s="33"/>
      <c r="H911" s="9" t="s">
        <v>9643</v>
      </c>
      <c r="I911" s="9">
        <v>6195</v>
      </c>
      <c r="J911" s="9">
        <v>0</v>
      </c>
      <c r="K911" s="9">
        <v>6195</v>
      </c>
    </row>
    <row r="912" spans="1:11" x14ac:dyDescent="0.25">
      <c r="A912" s="15" t="s">
        <v>13051</v>
      </c>
      <c r="B912" s="10"/>
      <c r="C912" s="14" t="s">
        <v>13050</v>
      </c>
      <c r="D912" s="11"/>
      <c r="E912" s="11"/>
      <c r="F912" s="11"/>
      <c r="G912" s="11"/>
      <c r="H912" s="11"/>
      <c r="I912" s="11"/>
      <c r="J912" s="11"/>
      <c r="K912" s="10"/>
    </row>
    <row r="913" spans="1:11" x14ac:dyDescent="0.25">
      <c r="A913" s="13"/>
      <c r="B913" s="10"/>
      <c r="C913" s="12" t="s">
        <v>9618</v>
      </c>
      <c r="D913" s="11"/>
      <c r="E913" s="11"/>
      <c r="F913" s="11"/>
      <c r="G913" s="11"/>
      <c r="H913" s="11"/>
      <c r="I913" s="11"/>
      <c r="J913" s="11"/>
      <c r="K913" s="10"/>
    </row>
    <row r="914" spans="1:11" x14ac:dyDescent="0.25">
      <c r="A914" s="12"/>
      <c r="B914" s="11"/>
      <c r="C914" s="11"/>
      <c r="D914" s="11"/>
      <c r="E914" s="11"/>
      <c r="F914" s="10"/>
      <c r="G914" s="9" t="s">
        <v>551</v>
      </c>
      <c r="H914" s="9" t="s">
        <v>9617</v>
      </c>
      <c r="I914" s="9">
        <v>755</v>
      </c>
      <c r="J914" s="9">
        <v>0</v>
      </c>
      <c r="K914" s="9">
        <v>755</v>
      </c>
    </row>
    <row r="915" spans="1:11" x14ac:dyDescent="0.25">
      <c r="A915" s="13"/>
      <c r="B915" s="11"/>
      <c r="C915" s="11"/>
      <c r="D915" s="11"/>
      <c r="E915" s="11"/>
      <c r="F915" s="10"/>
      <c r="G915" s="33"/>
      <c r="H915" s="9" t="s">
        <v>9644</v>
      </c>
      <c r="I915" s="9">
        <v>5494</v>
      </c>
      <c r="J915" s="9">
        <v>0</v>
      </c>
      <c r="K915" s="9">
        <v>5494</v>
      </c>
    </row>
    <row r="916" spans="1:11" x14ac:dyDescent="0.25">
      <c r="A916" s="13"/>
      <c r="B916" s="11"/>
      <c r="C916" s="11"/>
      <c r="D916" s="11"/>
      <c r="E916" s="11"/>
      <c r="F916" s="10"/>
      <c r="G916" s="33"/>
      <c r="H916" s="9" t="s">
        <v>9643</v>
      </c>
      <c r="I916" s="9">
        <v>6249</v>
      </c>
      <c r="J916" s="9">
        <v>0</v>
      </c>
      <c r="K916" s="9">
        <v>6249</v>
      </c>
    </row>
    <row r="917" spans="1:11" x14ac:dyDescent="0.25">
      <c r="A917" s="15" t="s">
        <v>13049</v>
      </c>
      <c r="B917" s="10"/>
      <c r="C917" s="14" t="s">
        <v>13048</v>
      </c>
      <c r="D917" s="11"/>
      <c r="E917" s="11"/>
      <c r="F917" s="11"/>
      <c r="G917" s="11"/>
      <c r="H917" s="11"/>
      <c r="I917" s="11"/>
      <c r="J917" s="11"/>
      <c r="K917" s="10"/>
    </row>
    <row r="918" spans="1:11" x14ac:dyDescent="0.25">
      <c r="A918" s="13"/>
      <c r="B918" s="10"/>
      <c r="C918" s="12" t="s">
        <v>9618</v>
      </c>
      <c r="D918" s="11"/>
      <c r="E918" s="11"/>
      <c r="F918" s="11"/>
      <c r="G918" s="11"/>
      <c r="H918" s="11"/>
      <c r="I918" s="11"/>
      <c r="J918" s="11"/>
      <c r="K918" s="10"/>
    </row>
    <row r="919" spans="1:11" x14ac:dyDescent="0.25">
      <c r="A919" s="12"/>
      <c r="B919" s="11"/>
      <c r="C919" s="11"/>
      <c r="D919" s="11"/>
      <c r="E919" s="11"/>
      <c r="F919" s="10"/>
      <c r="G919" s="9" t="s">
        <v>551</v>
      </c>
      <c r="H919" s="9" t="s">
        <v>9617</v>
      </c>
      <c r="I919" s="9">
        <v>972</v>
      </c>
      <c r="J919" s="9">
        <v>0</v>
      </c>
      <c r="K919" s="9">
        <v>972</v>
      </c>
    </row>
    <row r="920" spans="1:11" x14ac:dyDescent="0.25">
      <c r="A920" s="13"/>
      <c r="B920" s="11"/>
      <c r="C920" s="11"/>
      <c r="D920" s="11"/>
      <c r="E920" s="11"/>
      <c r="F920" s="10"/>
      <c r="G920" s="33"/>
      <c r="H920" s="9" t="s">
        <v>9644</v>
      </c>
      <c r="I920" s="9">
        <v>5439</v>
      </c>
      <c r="J920" s="9">
        <v>0</v>
      </c>
      <c r="K920" s="9">
        <v>5439</v>
      </c>
    </row>
    <row r="921" spans="1:11" x14ac:dyDescent="0.25">
      <c r="A921" s="13"/>
      <c r="B921" s="11"/>
      <c r="C921" s="11"/>
      <c r="D921" s="11"/>
      <c r="E921" s="11"/>
      <c r="F921" s="10"/>
      <c r="G921" s="33"/>
      <c r="H921" s="9" t="s">
        <v>9643</v>
      </c>
      <c r="I921" s="9">
        <v>6412</v>
      </c>
      <c r="J921" s="9">
        <v>0</v>
      </c>
      <c r="K921" s="9">
        <v>6412</v>
      </c>
    </row>
    <row r="922" spans="1:11" x14ac:dyDescent="0.25">
      <c r="A922" s="15" t="s">
        <v>13047</v>
      </c>
      <c r="B922" s="10"/>
      <c r="C922" s="14" t="s">
        <v>13046</v>
      </c>
      <c r="D922" s="11"/>
      <c r="E922" s="11"/>
      <c r="F922" s="11"/>
      <c r="G922" s="11"/>
      <c r="H922" s="11"/>
      <c r="I922" s="11"/>
      <c r="J922" s="11"/>
      <c r="K922" s="10"/>
    </row>
    <row r="923" spans="1:11" x14ac:dyDescent="0.25">
      <c r="A923" s="13"/>
      <c r="B923" s="10"/>
      <c r="C923" s="12" t="s">
        <v>9618</v>
      </c>
      <c r="D923" s="11"/>
      <c r="E923" s="11"/>
      <c r="F923" s="11"/>
      <c r="G923" s="11"/>
      <c r="H923" s="11"/>
      <c r="I923" s="11"/>
      <c r="J923" s="11"/>
      <c r="K923" s="10"/>
    </row>
    <row r="924" spans="1:11" x14ac:dyDescent="0.25">
      <c r="A924" s="12"/>
      <c r="B924" s="11"/>
      <c r="C924" s="11"/>
      <c r="D924" s="11"/>
      <c r="E924" s="11"/>
      <c r="F924" s="10"/>
      <c r="G924" s="9" t="s">
        <v>606</v>
      </c>
      <c r="H924" s="9" t="s">
        <v>9617</v>
      </c>
      <c r="I924" s="9">
        <v>64</v>
      </c>
      <c r="J924" s="9">
        <v>0</v>
      </c>
      <c r="K924" s="9">
        <v>64</v>
      </c>
    </row>
    <row r="925" spans="1:11" x14ac:dyDescent="0.25">
      <c r="A925" s="13"/>
      <c r="B925" s="11"/>
      <c r="C925" s="11"/>
      <c r="D925" s="11"/>
      <c r="E925" s="11"/>
      <c r="F925" s="10"/>
      <c r="G925" s="33"/>
      <c r="H925" s="9" t="s">
        <v>9644</v>
      </c>
      <c r="I925" s="9">
        <v>277</v>
      </c>
      <c r="J925" s="9">
        <v>0</v>
      </c>
      <c r="K925" s="9">
        <v>277</v>
      </c>
    </row>
    <row r="926" spans="1:11" x14ac:dyDescent="0.25">
      <c r="A926" s="13"/>
      <c r="B926" s="11"/>
      <c r="C926" s="11"/>
      <c r="D926" s="11"/>
      <c r="E926" s="11"/>
      <c r="F926" s="10"/>
      <c r="G926" s="33"/>
      <c r="H926" s="9" t="s">
        <v>9643</v>
      </c>
      <c r="I926" s="9">
        <v>341</v>
      </c>
      <c r="J926" s="9">
        <v>0</v>
      </c>
      <c r="K926" s="9">
        <v>341</v>
      </c>
    </row>
    <row r="927" spans="1:11" x14ac:dyDescent="0.25">
      <c r="A927" s="15" t="s">
        <v>13045</v>
      </c>
      <c r="B927" s="10"/>
      <c r="C927" s="14" t="s">
        <v>13044</v>
      </c>
      <c r="D927" s="11"/>
      <c r="E927" s="11"/>
      <c r="F927" s="11"/>
      <c r="G927" s="11"/>
      <c r="H927" s="11"/>
      <c r="I927" s="11"/>
      <c r="J927" s="11"/>
      <c r="K927" s="10"/>
    </row>
    <row r="928" spans="1:11" x14ac:dyDescent="0.25">
      <c r="A928" s="13"/>
      <c r="B928" s="10"/>
      <c r="C928" s="12" t="s">
        <v>9618</v>
      </c>
      <c r="D928" s="11"/>
      <c r="E928" s="11"/>
      <c r="F928" s="11"/>
      <c r="G928" s="11"/>
      <c r="H928" s="11"/>
      <c r="I928" s="11"/>
      <c r="J928" s="11"/>
      <c r="K928" s="10"/>
    </row>
    <row r="929" spans="1:11" x14ac:dyDescent="0.25">
      <c r="A929" s="12"/>
      <c r="B929" s="11"/>
      <c r="C929" s="11"/>
      <c r="D929" s="11"/>
      <c r="E929" s="11"/>
      <c r="F929" s="10"/>
      <c r="G929" s="9" t="s">
        <v>551</v>
      </c>
      <c r="H929" s="9" t="s">
        <v>9617</v>
      </c>
      <c r="I929" s="9">
        <v>1270</v>
      </c>
      <c r="J929" s="9">
        <v>0</v>
      </c>
      <c r="K929" s="9">
        <v>1270</v>
      </c>
    </row>
    <row r="930" spans="1:11" x14ac:dyDescent="0.25">
      <c r="A930" s="13"/>
      <c r="B930" s="11"/>
      <c r="C930" s="11"/>
      <c r="D930" s="11"/>
      <c r="E930" s="11"/>
      <c r="F930" s="10"/>
      <c r="G930" s="33"/>
      <c r="H930" s="9" t="s">
        <v>9644</v>
      </c>
      <c r="I930" s="9">
        <v>6588</v>
      </c>
      <c r="J930" s="9">
        <v>0</v>
      </c>
      <c r="K930" s="9">
        <v>6588</v>
      </c>
    </row>
    <row r="931" spans="1:11" x14ac:dyDescent="0.25">
      <c r="A931" s="13"/>
      <c r="B931" s="11"/>
      <c r="C931" s="11"/>
      <c r="D931" s="11"/>
      <c r="E931" s="11"/>
      <c r="F931" s="10"/>
      <c r="G931" s="33"/>
      <c r="H931" s="9" t="s">
        <v>9643</v>
      </c>
      <c r="I931" s="9">
        <v>7857</v>
      </c>
      <c r="J931" s="9">
        <v>0</v>
      </c>
      <c r="K931" s="9">
        <v>7857</v>
      </c>
    </row>
    <row r="932" spans="1:11" x14ac:dyDescent="0.25">
      <c r="A932" s="15" t="s">
        <v>13043</v>
      </c>
      <c r="B932" s="10"/>
      <c r="C932" s="14" t="s">
        <v>13042</v>
      </c>
      <c r="D932" s="11"/>
      <c r="E932" s="11"/>
      <c r="F932" s="11"/>
      <c r="G932" s="11"/>
      <c r="H932" s="11"/>
      <c r="I932" s="11"/>
      <c r="J932" s="11"/>
      <c r="K932" s="10"/>
    </row>
    <row r="933" spans="1:11" x14ac:dyDescent="0.25">
      <c r="A933" s="13"/>
      <c r="B933" s="10"/>
      <c r="C933" s="12" t="s">
        <v>9618</v>
      </c>
      <c r="D933" s="11"/>
      <c r="E933" s="11"/>
      <c r="F933" s="11"/>
      <c r="G933" s="11"/>
      <c r="H933" s="11"/>
      <c r="I933" s="11"/>
      <c r="J933" s="11"/>
      <c r="K933" s="10"/>
    </row>
    <row r="934" spans="1:11" x14ac:dyDescent="0.25">
      <c r="A934" s="12"/>
      <c r="B934" s="11"/>
      <c r="C934" s="11"/>
      <c r="D934" s="11"/>
      <c r="E934" s="11"/>
      <c r="F934" s="10"/>
      <c r="G934" s="9" t="s">
        <v>551</v>
      </c>
      <c r="H934" s="9" t="s">
        <v>9617</v>
      </c>
      <c r="I934" s="9">
        <v>1270</v>
      </c>
      <c r="J934" s="9">
        <v>0</v>
      </c>
      <c r="K934" s="9">
        <v>1270</v>
      </c>
    </row>
    <row r="935" spans="1:11" x14ac:dyDescent="0.25">
      <c r="A935" s="13"/>
      <c r="B935" s="11"/>
      <c r="C935" s="11"/>
      <c r="D935" s="11"/>
      <c r="E935" s="11"/>
      <c r="F935" s="10"/>
      <c r="G935" s="33"/>
      <c r="H935" s="9" t="s">
        <v>9644</v>
      </c>
      <c r="I935" s="9">
        <v>6831</v>
      </c>
      <c r="J935" s="9">
        <v>0</v>
      </c>
      <c r="K935" s="9">
        <v>6831</v>
      </c>
    </row>
    <row r="936" spans="1:11" x14ac:dyDescent="0.25">
      <c r="A936" s="13"/>
      <c r="B936" s="11"/>
      <c r="C936" s="11"/>
      <c r="D936" s="11"/>
      <c r="E936" s="11"/>
      <c r="F936" s="10"/>
      <c r="G936" s="33"/>
      <c r="H936" s="9" t="s">
        <v>9643</v>
      </c>
      <c r="I936" s="9">
        <v>8101</v>
      </c>
      <c r="J936" s="9">
        <v>0</v>
      </c>
      <c r="K936" s="9">
        <v>8101</v>
      </c>
    </row>
    <row r="937" spans="1:11" x14ac:dyDescent="0.25">
      <c r="A937" s="15" t="s">
        <v>13041</v>
      </c>
      <c r="B937" s="10"/>
      <c r="C937" s="14" t="s">
        <v>13040</v>
      </c>
      <c r="D937" s="11"/>
      <c r="E937" s="11"/>
      <c r="F937" s="11"/>
      <c r="G937" s="11"/>
      <c r="H937" s="11"/>
      <c r="I937" s="11"/>
      <c r="J937" s="11"/>
      <c r="K937" s="10"/>
    </row>
    <row r="938" spans="1:11" x14ac:dyDescent="0.25">
      <c r="A938" s="13"/>
      <c r="B938" s="10"/>
      <c r="C938" s="12" t="s">
        <v>9618</v>
      </c>
      <c r="D938" s="11"/>
      <c r="E938" s="11"/>
      <c r="F938" s="11"/>
      <c r="G938" s="11"/>
      <c r="H938" s="11"/>
      <c r="I938" s="11"/>
      <c r="J938" s="11"/>
      <c r="K938" s="10"/>
    </row>
    <row r="939" spans="1:11" x14ac:dyDescent="0.25">
      <c r="A939" s="12"/>
      <c r="B939" s="11"/>
      <c r="C939" s="11"/>
      <c r="D939" s="11"/>
      <c r="E939" s="11"/>
      <c r="F939" s="10"/>
      <c r="G939" s="9" t="s">
        <v>606</v>
      </c>
      <c r="H939" s="9" t="s">
        <v>9617</v>
      </c>
      <c r="I939" s="9">
        <v>46</v>
      </c>
      <c r="J939" s="9">
        <v>0</v>
      </c>
      <c r="K939" s="9">
        <v>46</v>
      </c>
    </row>
    <row r="940" spans="1:11" x14ac:dyDescent="0.25">
      <c r="A940" s="13"/>
      <c r="B940" s="11"/>
      <c r="C940" s="11"/>
      <c r="D940" s="11"/>
      <c r="E940" s="11"/>
      <c r="F940" s="10"/>
      <c r="G940" s="33"/>
      <c r="H940" s="9" t="s">
        <v>9644</v>
      </c>
      <c r="I940" s="9">
        <v>281</v>
      </c>
      <c r="J940" s="9">
        <v>0</v>
      </c>
      <c r="K940" s="9">
        <v>281</v>
      </c>
    </row>
    <row r="941" spans="1:11" x14ac:dyDescent="0.25">
      <c r="A941" s="13"/>
      <c r="B941" s="11"/>
      <c r="C941" s="11"/>
      <c r="D941" s="11"/>
      <c r="E941" s="11"/>
      <c r="F941" s="10"/>
      <c r="G941" s="33"/>
      <c r="H941" s="9" t="s">
        <v>9643</v>
      </c>
      <c r="I941" s="9">
        <v>327</v>
      </c>
      <c r="J941" s="9">
        <v>0</v>
      </c>
      <c r="K941" s="9">
        <v>327</v>
      </c>
    </row>
    <row r="942" spans="1:11" x14ac:dyDescent="0.25">
      <c r="A942" s="15" t="s">
        <v>13039</v>
      </c>
      <c r="B942" s="10"/>
      <c r="C942" s="14" t="s">
        <v>13038</v>
      </c>
      <c r="D942" s="11"/>
      <c r="E942" s="11"/>
      <c r="F942" s="11"/>
      <c r="G942" s="11"/>
      <c r="H942" s="11"/>
      <c r="I942" s="11"/>
      <c r="J942" s="11"/>
      <c r="K942" s="10"/>
    </row>
    <row r="943" spans="1:11" x14ac:dyDescent="0.25">
      <c r="A943" s="13"/>
      <c r="B943" s="10"/>
      <c r="C943" s="12" t="s">
        <v>13027</v>
      </c>
      <c r="D943" s="11"/>
      <c r="E943" s="11"/>
      <c r="F943" s="11"/>
      <c r="G943" s="11"/>
      <c r="H943" s="11"/>
      <c r="I943" s="11"/>
      <c r="J943" s="11"/>
      <c r="K943" s="10"/>
    </row>
    <row r="944" spans="1:11" x14ac:dyDescent="0.25">
      <c r="A944" s="12"/>
      <c r="B944" s="11"/>
      <c r="C944" s="11"/>
      <c r="D944" s="11"/>
      <c r="E944" s="11"/>
      <c r="F944" s="10"/>
      <c r="G944" s="9" t="s">
        <v>551</v>
      </c>
      <c r="H944" s="9" t="s">
        <v>9617</v>
      </c>
      <c r="I944" s="9">
        <v>464</v>
      </c>
      <c r="J944" s="9">
        <v>0</v>
      </c>
      <c r="K944" s="9">
        <v>464</v>
      </c>
    </row>
    <row r="945" spans="1:11" x14ac:dyDescent="0.25">
      <c r="A945" s="13"/>
      <c r="B945" s="11"/>
      <c r="C945" s="11"/>
      <c r="D945" s="11"/>
      <c r="E945" s="11"/>
      <c r="F945" s="10"/>
      <c r="G945" s="33"/>
      <c r="H945" s="9" t="s">
        <v>9644</v>
      </c>
      <c r="I945" s="9">
        <v>3154</v>
      </c>
      <c r="J945" s="9">
        <v>0</v>
      </c>
      <c r="K945" s="9">
        <v>3154</v>
      </c>
    </row>
    <row r="946" spans="1:11" x14ac:dyDescent="0.25">
      <c r="A946" s="13"/>
      <c r="B946" s="11"/>
      <c r="C946" s="11"/>
      <c r="D946" s="11"/>
      <c r="E946" s="11"/>
      <c r="F946" s="10"/>
      <c r="G946" s="33"/>
      <c r="H946" s="9" t="s">
        <v>9643</v>
      </c>
      <c r="I946" s="9">
        <v>3618</v>
      </c>
      <c r="J946" s="9">
        <v>0</v>
      </c>
      <c r="K946" s="9">
        <v>3618</v>
      </c>
    </row>
    <row r="947" spans="1:11" x14ac:dyDescent="0.25">
      <c r="A947" s="13"/>
      <c r="B947" s="10"/>
      <c r="C947" s="12" t="s">
        <v>13026</v>
      </c>
      <c r="D947" s="11"/>
      <c r="E947" s="11"/>
      <c r="F947" s="11"/>
      <c r="G947" s="11"/>
      <c r="H947" s="11"/>
      <c r="I947" s="11"/>
      <c r="J947" s="11"/>
      <c r="K947" s="10"/>
    </row>
    <row r="948" spans="1:11" x14ac:dyDescent="0.25">
      <c r="A948" s="12"/>
      <c r="B948" s="11"/>
      <c r="C948" s="11"/>
      <c r="D948" s="11"/>
      <c r="E948" s="11"/>
      <c r="F948" s="10"/>
      <c r="G948" s="9" t="s">
        <v>551</v>
      </c>
      <c r="H948" s="9" t="s">
        <v>9617</v>
      </c>
      <c r="I948" s="9">
        <v>479</v>
      </c>
      <c r="J948" s="9">
        <v>0</v>
      </c>
      <c r="K948" s="9">
        <v>479</v>
      </c>
    </row>
    <row r="949" spans="1:11" x14ac:dyDescent="0.25">
      <c r="A949" s="13"/>
      <c r="B949" s="11"/>
      <c r="C949" s="11"/>
      <c r="D949" s="11"/>
      <c r="E949" s="11"/>
      <c r="F949" s="10"/>
      <c r="G949" s="33"/>
      <c r="H949" s="9" t="s">
        <v>9644</v>
      </c>
      <c r="I949" s="9">
        <v>3154</v>
      </c>
      <c r="J949" s="9">
        <v>0</v>
      </c>
      <c r="K949" s="9">
        <v>3154</v>
      </c>
    </row>
    <row r="950" spans="1:11" x14ac:dyDescent="0.25">
      <c r="A950" s="13"/>
      <c r="B950" s="11"/>
      <c r="C950" s="11"/>
      <c r="D950" s="11"/>
      <c r="E950" s="11"/>
      <c r="F950" s="10"/>
      <c r="G950" s="33"/>
      <c r="H950" s="9" t="s">
        <v>9643</v>
      </c>
      <c r="I950" s="9">
        <v>3633</v>
      </c>
      <c r="J950" s="9">
        <v>0</v>
      </c>
      <c r="K950" s="9">
        <v>3633</v>
      </c>
    </row>
    <row r="951" spans="1:11" x14ac:dyDescent="0.25">
      <c r="A951" s="15" t="s">
        <v>13037</v>
      </c>
      <c r="B951" s="10"/>
      <c r="C951" s="14" t="s">
        <v>13036</v>
      </c>
      <c r="D951" s="11"/>
      <c r="E951" s="11"/>
      <c r="F951" s="11"/>
      <c r="G951" s="11"/>
      <c r="H951" s="11"/>
      <c r="I951" s="11"/>
      <c r="J951" s="11"/>
      <c r="K951" s="10"/>
    </row>
    <row r="952" spans="1:11" x14ac:dyDescent="0.25">
      <c r="A952" s="13"/>
      <c r="B952" s="10"/>
      <c r="C952" s="12" t="s">
        <v>13027</v>
      </c>
      <c r="D952" s="11"/>
      <c r="E952" s="11"/>
      <c r="F952" s="11"/>
      <c r="G952" s="11"/>
      <c r="H952" s="11"/>
      <c r="I952" s="11"/>
      <c r="J952" s="11"/>
      <c r="K952" s="10"/>
    </row>
    <row r="953" spans="1:11" x14ac:dyDescent="0.25">
      <c r="A953" s="12"/>
      <c r="B953" s="11"/>
      <c r="C953" s="11"/>
      <c r="D953" s="11"/>
      <c r="E953" s="11"/>
      <c r="F953" s="10"/>
      <c r="G953" s="9" t="s">
        <v>551</v>
      </c>
      <c r="H953" s="9" t="s">
        <v>9617</v>
      </c>
      <c r="I953" s="9">
        <v>462</v>
      </c>
      <c r="J953" s="9">
        <v>0</v>
      </c>
      <c r="K953" s="9">
        <v>462</v>
      </c>
    </row>
    <row r="954" spans="1:11" x14ac:dyDescent="0.25">
      <c r="A954" s="13"/>
      <c r="B954" s="11"/>
      <c r="C954" s="11"/>
      <c r="D954" s="11"/>
      <c r="E954" s="11"/>
      <c r="F954" s="10"/>
      <c r="G954" s="33"/>
      <c r="H954" s="9" t="s">
        <v>9644</v>
      </c>
      <c r="I954" s="9">
        <v>3409</v>
      </c>
      <c r="J954" s="9">
        <v>0</v>
      </c>
      <c r="K954" s="9">
        <v>3409</v>
      </c>
    </row>
    <row r="955" spans="1:11" x14ac:dyDescent="0.25">
      <c r="A955" s="13"/>
      <c r="B955" s="11"/>
      <c r="C955" s="11"/>
      <c r="D955" s="11"/>
      <c r="E955" s="11"/>
      <c r="F955" s="10"/>
      <c r="G955" s="33"/>
      <c r="H955" s="9" t="s">
        <v>9643</v>
      </c>
      <c r="I955" s="9">
        <v>3871</v>
      </c>
      <c r="J955" s="9">
        <v>0</v>
      </c>
      <c r="K955" s="9">
        <v>3871</v>
      </c>
    </row>
    <row r="956" spans="1:11" x14ac:dyDescent="0.25">
      <c r="A956" s="13"/>
      <c r="B956" s="10"/>
      <c r="C956" s="12" t="s">
        <v>13026</v>
      </c>
      <c r="D956" s="11"/>
      <c r="E956" s="11"/>
      <c r="F956" s="11"/>
      <c r="G956" s="11"/>
      <c r="H956" s="11"/>
      <c r="I956" s="11"/>
      <c r="J956" s="11"/>
      <c r="K956" s="10"/>
    </row>
    <row r="957" spans="1:11" x14ac:dyDescent="0.25">
      <c r="A957" s="12"/>
      <c r="B957" s="11"/>
      <c r="C957" s="11"/>
      <c r="D957" s="11"/>
      <c r="E957" s="11"/>
      <c r="F957" s="10"/>
      <c r="G957" s="9" t="s">
        <v>551</v>
      </c>
      <c r="H957" s="9" t="s">
        <v>9617</v>
      </c>
      <c r="I957" s="9">
        <v>475</v>
      </c>
      <c r="J957" s="9">
        <v>0</v>
      </c>
      <c r="K957" s="9">
        <v>475</v>
      </c>
    </row>
    <row r="958" spans="1:11" x14ac:dyDescent="0.25">
      <c r="A958" s="13"/>
      <c r="B958" s="11"/>
      <c r="C958" s="11"/>
      <c r="D958" s="11"/>
      <c r="E958" s="11"/>
      <c r="F958" s="10"/>
      <c r="G958" s="33"/>
      <c r="H958" s="9" t="s">
        <v>9644</v>
      </c>
      <c r="I958" s="9">
        <v>3409</v>
      </c>
      <c r="J958" s="9">
        <v>0</v>
      </c>
      <c r="K958" s="9">
        <v>3409</v>
      </c>
    </row>
    <row r="959" spans="1:11" x14ac:dyDescent="0.25">
      <c r="A959" s="13"/>
      <c r="B959" s="11"/>
      <c r="C959" s="11"/>
      <c r="D959" s="11"/>
      <c r="E959" s="11"/>
      <c r="F959" s="10"/>
      <c r="G959" s="33"/>
      <c r="H959" s="9" t="s">
        <v>9643</v>
      </c>
      <c r="I959" s="9">
        <v>3885</v>
      </c>
      <c r="J959" s="9">
        <v>0</v>
      </c>
      <c r="K959" s="9">
        <v>3885</v>
      </c>
    </row>
    <row r="960" spans="1:11" x14ac:dyDescent="0.25">
      <c r="A960" s="15" t="s">
        <v>13035</v>
      </c>
      <c r="B960" s="10"/>
      <c r="C960" s="14" t="s">
        <v>13034</v>
      </c>
      <c r="D960" s="11"/>
      <c r="E960" s="11"/>
      <c r="F960" s="11"/>
      <c r="G960" s="11"/>
      <c r="H960" s="11"/>
      <c r="I960" s="11"/>
      <c r="J960" s="11"/>
      <c r="K960" s="10"/>
    </row>
    <row r="961" spans="1:11" x14ac:dyDescent="0.25">
      <c r="A961" s="13"/>
      <c r="B961" s="10"/>
      <c r="C961" s="12" t="s">
        <v>13027</v>
      </c>
      <c r="D961" s="11"/>
      <c r="E961" s="11"/>
      <c r="F961" s="11"/>
      <c r="G961" s="11"/>
      <c r="H961" s="11"/>
      <c r="I961" s="11"/>
      <c r="J961" s="11"/>
      <c r="K961" s="10"/>
    </row>
    <row r="962" spans="1:11" x14ac:dyDescent="0.25">
      <c r="A962" s="12"/>
      <c r="B962" s="11"/>
      <c r="C962" s="11"/>
      <c r="D962" s="11"/>
      <c r="E962" s="11"/>
      <c r="F962" s="10"/>
      <c r="G962" s="9" t="s">
        <v>551</v>
      </c>
      <c r="H962" s="9" t="s">
        <v>9617</v>
      </c>
      <c r="I962" s="9">
        <v>454</v>
      </c>
      <c r="J962" s="9">
        <v>0</v>
      </c>
      <c r="K962" s="9">
        <v>454</v>
      </c>
    </row>
    <row r="963" spans="1:11" x14ac:dyDescent="0.25">
      <c r="A963" s="13"/>
      <c r="B963" s="11"/>
      <c r="C963" s="11"/>
      <c r="D963" s="11"/>
      <c r="E963" s="11"/>
      <c r="F963" s="10"/>
      <c r="G963" s="33"/>
      <c r="H963" s="9" t="s">
        <v>9644</v>
      </c>
      <c r="I963" s="9">
        <v>3342</v>
      </c>
      <c r="J963" s="9">
        <v>0</v>
      </c>
      <c r="K963" s="9">
        <v>3342</v>
      </c>
    </row>
    <row r="964" spans="1:11" x14ac:dyDescent="0.25">
      <c r="A964" s="13"/>
      <c r="B964" s="11"/>
      <c r="C964" s="11"/>
      <c r="D964" s="11"/>
      <c r="E964" s="11"/>
      <c r="F964" s="10"/>
      <c r="G964" s="33"/>
      <c r="H964" s="9" t="s">
        <v>9643</v>
      </c>
      <c r="I964" s="9">
        <v>3794</v>
      </c>
      <c r="J964" s="9">
        <v>0</v>
      </c>
      <c r="K964" s="9">
        <v>3794</v>
      </c>
    </row>
    <row r="965" spans="1:11" x14ac:dyDescent="0.25">
      <c r="A965" s="13"/>
      <c r="B965" s="10"/>
      <c r="C965" s="12" t="s">
        <v>13026</v>
      </c>
      <c r="D965" s="11"/>
      <c r="E965" s="11"/>
      <c r="F965" s="11"/>
      <c r="G965" s="11"/>
      <c r="H965" s="11"/>
      <c r="I965" s="11"/>
      <c r="J965" s="11"/>
      <c r="K965" s="10"/>
    </row>
    <row r="966" spans="1:11" x14ac:dyDescent="0.25">
      <c r="A966" s="12"/>
      <c r="B966" s="11"/>
      <c r="C966" s="11"/>
      <c r="D966" s="11"/>
      <c r="E966" s="11"/>
      <c r="F966" s="10"/>
      <c r="G966" s="9" t="s">
        <v>551</v>
      </c>
      <c r="H966" s="9" t="s">
        <v>9617</v>
      </c>
      <c r="I966" s="9">
        <v>480</v>
      </c>
      <c r="J966" s="9">
        <v>0</v>
      </c>
      <c r="K966" s="9">
        <v>480</v>
      </c>
    </row>
    <row r="967" spans="1:11" x14ac:dyDescent="0.25">
      <c r="A967" s="13"/>
      <c r="B967" s="11"/>
      <c r="C967" s="11"/>
      <c r="D967" s="11"/>
      <c r="E967" s="11"/>
      <c r="F967" s="10"/>
      <c r="G967" s="33"/>
      <c r="H967" s="9" t="s">
        <v>9644</v>
      </c>
      <c r="I967" s="9">
        <v>3342</v>
      </c>
      <c r="J967" s="9">
        <v>0</v>
      </c>
      <c r="K967" s="9">
        <v>3342</v>
      </c>
    </row>
    <row r="968" spans="1:11" x14ac:dyDescent="0.25">
      <c r="A968" s="13"/>
      <c r="B968" s="11"/>
      <c r="C968" s="11"/>
      <c r="D968" s="11"/>
      <c r="E968" s="11"/>
      <c r="F968" s="10"/>
      <c r="G968" s="33"/>
      <c r="H968" s="9" t="s">
        <v>9643</v>
      </c>
      <c r="I968" s="9">
        <v>3821</v>
      </c>
      <c r="J968" s="9">
        <v>0</v>
      </c>
      <c r="K968" s="9">
        <v>3821</v>
      </c>
    </row>
    <row r="969" spans="1:11" x14ac:dyDescent="0.25">
      <c r="A969" s="15" t="s">
        <v>13033</v>
      </c>
      <c r="B969" s="10"/>
      <c r="C969" s="14" t="s">
        <v>13032</v>
      </c>
      <c r="D969" s="11"/>
      <c r="E969" s="11"/>
      <c r="F969" s="11"/>
      <c r="G969" s="11"/>
      <c r="H969" s="11"/>
      <c r="I969" s="11"/>
      <c r="J969" s="11"/>
      <c r="K969" s="10"/>
    </row>
    <row r="970" spans="1:11" x14ac:dyDescent="0.25">
      <c r="A970" s="13"/>
      <c r="B970" s="10"/>
      <c r="C970" s="12" t="s">
        <v>13027</v>
      </c>
      <c r="D970" s="11"/>
      <c r="E970" s="11"/>
      <c r="F970" s="11"/>
      <c r="G970" s="11"/>
      <c r="H970" s="11"/>
      <c r="I970" s="11"/>
      <c r="J970" s="11"/>
      <c r="K970" s="10"/>
    </row>
    <row r="971" spans="1:11" x14ac:dyDescent="0.25">
      <c r="A971" s="12"/>
      <c r="B971" s="11"/>
      <c r="C971" s="11"/>
      <c r="D971" s="11"/>
      <c r="E971" s="11"/>
      <c r="F971" s="10"/>
      <c r="G971" s="9" t="s">
        <v>551</v>
      </c>
      <c r="H971" s="9" t="s">
        <v>9617</v>
      </c>
      <c r="I971" s="9">
        <v>454</v>
      </c>
      <c r="J971" s="9">
        <v>0</v>
      </c>
      <c r="K971" s="9">
        <v>454</v>
      </c>
    </row>
    <row r="972" spans="1:11" x14ac:dyDescent="0.25">
      <c r="A972" s="13"/>
      <c r="B972" s="11"/>
      <c r="C972" s="11"/>
      <c r="D972" s="11"/>
      <c r="E972" s="11"/>
      <c r="F972" s="10"/>
      <c r="G972" s="33"/>
      <c r="H972" s="9" t="s">
        <v>9644</v>
      </c>
      <c r="I972" s="9">
        <v>3340</v>
      </c>
      <c r="J972" s="9">
        <v>0</v>
      </c>
      <c r="K972" s="9">
        <v>3340</v>
      </c>
    </row>
    <row r="973" spans="1:11" x14ac:dyDescent="0.25">
      <c r="A973" s="13"/>
      <c r="B973" s="11"/>
      <c r="C973" s="11"/>
      <c r="D973" s="11"/>
      <c r="E973" s="11"/>
      <c r="F973" s="10"/>
      <c r="G973" s="33"/>
      <c r="H973" s="9" t="s">
        <v>9643</v>
      </c>
      <c r="I973" s="9">
        <v>3793</v>
      </c>
      <c r="J973" s="9">
        <v>0</v>
      </c>
      <c r="K973" s="9">
        <v>3793</v>
      </c>
    </row>
    <row r="974" spans="1:11" x14ac:dyDescent="0.25">
      <c r="A974" s="13"/>
      <c r="B974" s="10"/>
      <c r="C974" s="12" t="s">
        <v>13026</v>
      </c>
      <c r="D974" s="11"/>
      <c r="E974" s="11"/>
      <c r="F974" s="11"/>
      <c r="G974" s="11"/>
      <c r="H974" s="11"/>
      <c r="I974" s="11"/>
      <c r="J974" s="11"/>
      <c r="K974" s="10"/>
    </row>
    <row r="975" spans="1:11" x14ac:dyDescent="0.25">
      <c r="A975" s="12"/>
      <c r="B975" s="11"/>
      <c r="C975" s="11"/>
      <c r="D975" s="11"/>
      <c r="E975" s="11"/>
      <c r="F975" s="10"/>
      <c r="G975" s="9" t="s">
        <v>551</v>
      </c>
      <c r="H975" s="9" t="s">
        <v>9617</v>
      </c>
      <c r="I975" s="9">
        <v>468</v>
      </c>
      <c r="J975" s="9">
        <v>0</v>
      </c>
      <c r="K975" s="9">
        <v>468</v>
      </c>
    </row>
    <row r="976" spans="1:11" x14ac:dyDescent="0.25">
      <c r="A976" s="13"/>
      <c r="B976" s="11"/>
      <c r="C976" s="11"/>
      <c r="D976" s="11"/>
      <c r="E976" s="11"/>
      <c r="F976" s="10"/>
      <c r="G976" s="33"/>
      <c r="H976" s="9" t="s">
        <v>9644</v>
      </c>
      <c r="I976" s="9">
        <v>3340</v>
      </c>
      <c r="J976" s="9">
        <v>0</v>
      </c>
      <c r="K976" s="9">
        <v>3340</v>
      </c>
    </row>
    <row r="977" spans="1:11" x14ac:dyDescent="0.25">
      <c r="A977" s="13"/>
      <c r="B977" s="11"/>
      <c r="C977" s="11"/>
      <c r="D977" s="11"/>
      <c r="E977" s="11"/>
      <c r="F977" s="10"/>
      <c r="G977" s="33"/>
      <c r="H977" s="9" t="s">
        <v>9643</v>
      </c>
      <c r="I977" s="9">
        <v>3808</v>
      </c>
      <c r="J977" s="9">
        <v>0</v>
      </c>
      <c r="K977" s="9">
        <v>3808</v>
      </c>
    </row>
    <row r="978" spans="1:11" x14ac:dyDescent="0.25">
      <c r="A978" s="15" t="s">
        <v>13031</v>
      </c>
      <c r="B978" s="10"/>
      <c r="C978" s="14" t="s">
        <v>13030</v>
      </c>
      <c r="D978" s="11"/>
      <c r="E978" s="11"/>
      <c r="F978" s="11"/>
      <c r="G978" s="11"/>
      <c r="H978" s="11"/>
      <c r="I978" s="11"/>
      <c r="J978" s="11"/>
      <c r="K978" s="10"/>
    </row>
    <row r="979" spans="1:11" x14ac:dyDescent="0.25">
      <c r="A979" s="13"/>
      <c r="B979" s="10"/>
      <c r="C979" s="12" t="s">
        <v>13027</v>
      </c>
      <c r="D979" s="11"/>
      <c r="E979" s="11"/>
      <c r="F979" s="11"/>
      <c r="G979" s="11"/>
      <c r="H979" s="11"/>
      <c r="I979" s="11"/>
      <c r="J979" s="11"/>
      <c r="K979" s="10"/>
    </row>
    <row r="980" spans="1:11" x14ac:dyDescent="0.25">
      <c r="A980" s="12"/>
      <c r="B980" s="11"/>
      <c r="C980" s="11"/>
      <c r="D980" s="11"/>
      <c r="E980" s="11"/>
      <c r="F980" s="10"/>
      <c r="G980" s="9" t="s">
        <v>551</v>
      </c>
      <c r="H980" s="9" t="s">
        <v>9617</v>
      </c>
      <c r="I980" s="9">
        <v>462</v>
      </c>
      <c r="J980" s="9">
        <v>0</v>
      </c>
      <c r="K980" s="9">
        <v>462</v>
      </c>
    </row>
    <row r="981" spans="1:11" x14ac:dyDescent="0.25">
      <c r="A981" s="13"/>
      <c r="B981" s="11"/>
      <c r="C981" s="11"/>
      <c r="D981" s="11"/>
      <c r="E981" s="11"/>
      <c r="F981" s="10"/>
      <c r="G981" s="33"/>
      <c r="H981" s="9" t="s">
        <v>9644</v>
      </c>
      <c r="I981" s="9">
        <v>3409</v>
      </c>
      <c r="J981" s="9">
        <v>0</v>
      </c>
      <c r="K981" s="9">
        <v>3409</v>
      </c>
    </row>
    <row r="982" spans="1:11" x14ac:dyDescent="0.25">
      <c r="A982" s="13"/>
      <c r="B982" s="11"/>
      <c r="C982" s="11"/>
      <c r="D982" s="11"/>
      <c r="E982" s="11"/>
      <c r="F982" s="10"/>
      <c r="G982" s="33"/>
      <c r="H982" s="9" t="s">
        <v>9643</v>
      </c>
      <c r="I982" s="9">
        <v>3871</v>
      </c>
      <c r="J982" s="9">
        <v>0</v>
      </c>
      <c r="K982" s="9">
        <v>3871</v>
      </c>
    </row>
    <row r="983" spans="1:11" x14ac:dyDescent="0.25">
      <c r="A983" s="13"/>
      <c r="B983" s="10"/>
      <c r="C983" s="12" t="s">
        <v>13026</v>
      </c>
      <c r="D983" s="11"/>
      <c r="E983" s="11"/>
      <c r="F983" s="11"/>
      <c r="G983" s="11"/>
      <c r="H983" s="11"/>
      <c r="I983" s="11"/>
      <c r="J983" s="11"/>
      <c r="K983" s="10"/>
    </row>
    <row r="984" spans="1:11" x14ac:dyDescent="0.25">
      <c r="A984" s="12"/>
      <c r="B984" s="11"/>
      <c r="C984" s="11"/>
      <c r="D984" s="11"/>
      <c r="E984" s="11"/>
      <c r="F984" s="10"/>
      <c r="G984" s="9" t="s">
        <v>551</v>
      </c>
      <c r="H984" s="9" t="s">
        <v>9617</v>
      </c>
      <c r="I984" s="9">
        <v>475</v>
      </c>
      <c r="J984" s="9">
        <v>0</v>
      </c>
      <c r="K984" s="9">
        <v>475</v>
      </c>
    </row>
    <row r="985" spans="1:11" x14ac:dyDescent="0.25">
      <c r="A985" s="13"/>
      <c r="B985" s="11"/>
      <c r="C985" s="11"/>
      <c r="D985" s="11"/>
      <c r="E985" s="11"/>
      <c r="F985" s="10"/>
      <c r="G985" s="33"/>
      <c r="H985" s="9" t="s">
        <v>9644</v>
      </c>
      <c r="I985" s="9">
        <v>3409</v>
      </c>
      <c r="J985" s="9">
        <v>0</v>
      </c>
      <c r="K985" s="9">
        <v>3409</v>
      </c>
    </row>
    <row r="986" spans="1:11" x14ac:dyDescent="0.25">
      <c r="A986" s="13"/>
      <c r="B986" s="11"/>
      <c r="C986" s="11"/>
      <c r="D986" s="11"/>
      <c r="E986" s="11"/>
      <c r="F986" s="10"/>
      <c r="G986" s="33"/>
      <c r="H986" s="9" t="s">
        <v>9643</v>
      </c>
      <c r="I986" s="9">
        <v>3885</v>
      </c>
      <c r="J986" s="9">
        <v>0</v>
      </c>
      <c r="K986" s="9">
        <v>3885</v>
      </c>
    </row>
    <row r="987" spans="1:11" x14ac:dyDescent="0.25">
      <c r="A987" s="15" t="s">
        <v>13029</v>
      </c>
      <c r="B987" s="10"/>
      <c r="C987" s="14" t="s">
        <v>13028</v>
      </c>
      <c r="D987" s="11"/>
      <c r="E987" s="11"/>
      <c r="F987" s="11"/>
      <c r="G987" s="11"/>
      <c r="H987" s="11"/>
      <c r="I987" s="11"/>
      <c r="J987" s="11"/>
      <c r="K987" s="10"/>
    </row>
    <row r="988" spans="1:11" x14ac:dyDescent="0.25">
      <c r="A988" s="13"/>
      <c r="B988" s="10"/>
      <c r="C988" s="12" t="s">
        <v>13027</v>
      </c>
      <c r="D988" s="11"/>
      <c r="E988" s="11"/>
      <c r="F988" s="11"/>
      <c r="G988" s="11"/>
      <c r="H988" s="11"/>
      <c r="I988" s="11"/>
      <c r="J988" s="11"/>
      <c r="K988" s="10"/>
    </row>
    <row r="989" spans="1:11" x14ac:dyDescent="0.25">
      <c r="A989" s="12"/>
      <c r="B989" s="11"/>
      <c r="C989" s="11"/>
      <c r="D989" s="11"/>
      <c r="E989" s="11"/>
      <c r="F989" s="10"/>
      <c r="G989" s="9" t="s">
        <v>551</v>
      </c>
      <c r="H989" s="9" t="s">
        <v>9617</v>
      </c>
      <c r="I989" s="9">
        <v>454</v>
      </c>
      <c r="J989" s="9">
        <v>0</v>
      </c>
      <c r="K989" s="9">
        <v>454</v>
      </c>
    </row>
    <row r="990" spans="1:11" x14ac:dyDescent="0.25">
      <c r="A990" s="13"/>
      <c r="B990" s="11"/>
      <c r="C990" s="11"/>
      <c r="D990" s="11"/>
      <c r="E990" s="11"/>
      <c r="F990" s="10"/>
      <c r="G990" s="33"/>
      <c r="H990" s="9" t="s">
        <v>9644</v>
      </c>
      <c r="I990" s="9">
        <v>3340</v>
      </c>
      <c r="J990" s="9">
        <v>0</v>
      </c>
      <c r="K990" s="9">
        <v>3340</v>
      </c>
    </row>
    <row r="991" spans="1:11" x14ac:dyDescent="0.25">
      <c r="A991" s="13"/>
      <c r="B991" s="11"/>
      <c r="C991" s="11"/>
      <c r="D991" s="11"/>
      <c r="E991" s="11"/>
      <c r="F991" s="10"/>
      <c r="G991" s="33"/>
      <c r="H991" s="9" t="s">
        <v>9643</v>
      </c>
      <c r="I991" s="9">
        <v>3793</v>
      </c>
      <c r="J991" s="9">
        <v>0</v>
      </c>
      <c r="K991" s="9">
        <v>3793</v>
      </c>
    </row>
    <row r="992" spans="1:11" x14ac:dyDescent="0.25">
      <c r="A992" s="13"/>
      <c r="B992" s="10"/>
      <c r="C992" s="12" t="s">
        <v>13026</v>
      </c>
      <c r="D992" s="11"/>
      <c r="E992" s="11"/>
      <c r="F992" s="11"/>
      <c r="G992" s="11"/>
      <c r="H992" s="11"/>
      <c r="I992" s="11"/>
      <c r="J992" s="11"/>
      <c r="K992" s="10"/>
    </row>
    <row r="993" spans="1:11" x14ac:dyDescent="0.25">
      <c r="A993" s="12"/>
      <c r="B993" s="11"/>
      <c r="C993" s="11"/>
      <c r="D993" s="11"/>
      <c r="E993" s="11"/>
      <c r="F993" s="10"/>
      <c r="G993" s="9" t="s">
        <v>551</v>
      </c>
      <c r="H993" s="9" t="s">
        <v>9617</v>
      </c>
      <c r="I993" s="9">
        <v>468</v>
      </c>
      <c r="J993" s="9">
        <v>0</v>
      </c>
      <c r="K993" s="9">
        <v>468</v>
      </c>
    </row>
    <row r="994" spans="1:11" x14ac:dyDescent="0.25">
      <c r="A994" s="13"/>
      <c r="B994" s="11"/>
      <c r="C994" s="11"/>
      <c r="D994" s="11"/>
      <c r="E994" s="11"/>
      <c r="F994" s="10"/>
      <c r="G994" s="33"/>
      <c r="H994" s="9" t="s">
        <v>9644</v>
      </c>
      <c r="I994" s="9">
        <v>3340</v>
      </c>
      <c r="J994" s="9">
        <v>0</v>
      </c>
      <c r="K994" s="9">
        <v>3340</v>
      </c>
    </row>
    <row r="995" spans="1:11" x14ac:dyDescent="0.25">
      <c r="A995" s="13"/>
      <c r="B995" s="11"/>
      <c r="C995" s="11"/>
      <c r="D995" s="11"/>
      <c r="E995" s="11"/>
      <c r="F995" s="10"/>
      <c r="G995" s="33"/>
      <c r="H995" s="9" t="s">
        <v>9643</v>
      </c>
      <c r="I995" s="9">
        <v>3808</v>
      </c>
      <c r="J995" s="9">
        <v>0</v>
      </c>
      <c r="K995" s="9">
        <v>3808</v>
      </c>
    </row>
    <row r="996" spans="1:11" x14ac:dyDescent="0.25">
      <c r="A996" s="15" t="s">
        <v>13025</v>
      </c>
      <c r="B996" s="10"/>
      <c r="C996" s="14" t="s">
        <v>13024</v>
      </c>
      <c r="D996" s="11"/>
      <c r="E996" s="11"/>
      <c r="F996" s="11"/>
      <c r="G996" s="11"/>
      <c r="H996" s="11"/>
      <c r="I996" s="11"/>
      <c r="J996" s="11"/>
      <c r="K996" s="10"/>
    </row>
    <row r="997" spans="1:11" x14ac:dyDescent="0.25">
      <c r="A997" s="13"/>
      <c r="B997" s="10"/>
      <c r="C997" s="12" t="s">
        <v>13018</v>
      </c>
      <c r="D997" s="11"/>
      <c r="E997" s="11"/>
      <c r="F997" s="11"/>
      <c r="G997" s="11"/>
      <c r="H997" s="11"/>
      <c r="I997" s="11"/>
      <c r="J997" s="11"/>
      <c r="K997" s="10"/>
    </row>
    <row r="998" spans="1:11" x14ac:dyDescent="0.25">
      <c r="A998" s="12"/>
      <c r="B998" s="11"/>
      <c r="C998" s="11"/>
      <c r="D998" s="11"/>
      <c r="E998" s="11"/>
      <c r="F998" s="10"/>
      <c r="G998" s="9" t="s">
        <v>551</v>
      </c>
      <c r="H998" s="9" t="s">
        <v>9617</v>
      </c>
      <c r="I998" s="9">
        <v>465</v>
      </c>
      <c r="J998" s="9">
        <v>0</v>
      </c>
      <c r="K998" s="9">
        <v>465</v>
      </c>
    </row>
    <row r="999" spans="1:11" x14ac:dyDescent="0.25">
      <c r="A999" s="13"/>
      <c r="B999" s="11"/>
      <c r="C999" s="11"/>
      <c r="D999" s="11"/>
      <c r="E999" s="11"/>
      <c r="F999" s="10"/>
      <c r="G999" s="33"/>
      <c r="H999" s="9" t="s">
        <v>9644</v>
      </c>
      <c r="I999" s="9">
        <v>3319</v>
      </c>
      <c r="J999" s="9">
        <v>0</v>
      </c>
      <c r="K999" s="9">
        <v>3319</v>
      </c>
    </row>
    <row r="1000" spans="1:11" x14ac:dyDescent="0.25">
      <c r="A1000" s="13"/>
      <c r="B1000" s="11"/>
      <c r="C1000" s="11"/>
      <c r="D1000" s="11"/>
      <c r="E1000" s="11"/>
      <c r="F1000" s="10"/>
      <c r="G1000" s="33"/>
      <c r="H1000" s="9" t="s">
        <v>9643</v>
      </c>
      <c r="I1000" s="9">
        <v>3784</v>
      </c>
      <c r="J1000" s="9">
        <v>0</v>
      </c>
      <c r="K1000" s="9">
        <v>3784</v>
      </c>
    </row>
    <row r="1001" spans="1:11" x14ac:dyDescent="0.25">
      <c r="A1001" s="15" t="s">
        <v>13023</v>
      </c>
      <c r="B1001" s="10"/>
      <c r="C1001" s="14" t="s">
        <v>13022</v>
      </c>
      <c r="D1001" s="11"/>
      <c r="E1001" s="11"/>
      <c r="F1001" s="11"/>
      <c r="G1001" s="11"/>
      <c r="H1001" s="11"/>
      <c r="I1001" s="11"/>
      <c r="J1001" s="11"/>
      <c r="K1001" s="10"/>
    </row>
    <row r="1002" spans="1:11" x14ac:dyDescent="0.25">
      <c r="A1002" s="13"/>
      <c r="B1002" s="10"/>
      <c r="C1002" s="12" t="s">
        <v>13018</v>
      </c>
      <c r="D1002" s="11"/>
      <c r="E1002" s="11"/>
      <c r="F1002" s="11"/>
      <c r="G1002" s="11"/>
      <c r="H1002" s="11"/>
      <c r="I1002" s="11"/>
      <c r="J1002" s="11"/>
      <c r="K1002" s="10"/>
    </row>
    <row r="1003" spans="1:11" x14ac:dyDescent="0.25">
      <c r="A1003" s="12"/>
      <c r="B1003" s="11"/>
      <c r="C1003" s="11"/>
      <c r="D1003" s="11"/>
      <c r="E1003" s="11"/>
      <c r="F1003" s="10"/>
      <c r="G1003" s="9" t="s">
        <v>551</v>
      </c>
      <c r="H1003" s="9" t="s">
        <v>9617</v>
      </c>
      <c r="I1003" s="9">
        <v>463</v>
      </c>
      <c r="J1003" s="9">
        <v>0</v>
      </c>
      <c r="K1003" s="9">
        <v>463</v>
      </c>
    </row>
    <row r="1004" spans="1:11" x14ac:dyDescent="0.25">
      <c r="A1004" s="13"/>
      <c r="B1004" s="11"/>
      <c r="C1004" s="11"/>
      <c r="D1004" s="11"/>
      <c r="E1004" s="11"/>
      <c r="F1004" s="10"/>
      <c r="G1004" s="33"/>
      <c r="H1004" s="9" t="s">
        <v>9644</v>
      </c>
      <c r="I1004" s="9">
        <v>3052</v>
      </c>
      <c r="J1004" s="9">
        <v>0</v>
      </c>
      <c r="K1004" s="9">
        <v>3052</v>
      </c>
    </row>
    <row r="1005" spans="1:11" x14ac:dyDescent="0.25">
      <c r="A1005" s="13"/>
      <c r="B1005" s="11"/>
      <c r="C1005" s="11"/>
      <c r="D1005" s="11"/>
      <c r="E1005" s="11"/>
      <c r="F1005" s="10"/>
      <c r="G1005" s="33"/>
      <c r="H1005" s="9" t="s">
        <v>9643</v>
      </c>
      <c r="I1005" s="9">
        <v>3516</v>
      </c>
      <c r="J1005" s="9">
        <v>0</v>
      </c>
      <c r="K1005" s="9">
        <v>3516</v>
      </c>
    </row>
    <row r="1006" spans="1:11" x14ac:dyDescent="0.25">
      <c r="A1006" s="13"/>
      <c r="B1006" s="10"/>
      <c r="C1006" s="12" t="s">
        <v>13021</v>
      </c>
      <c r="D1006" s="11"/>
      <c r="E1006" s="11"/>
      <c r="F1006" s="11"/>
      <c r="G1006" s="11"/>
      <c r="H1006" s="11"/>
      <c r="I1006" s="11"/>
      <c r="J1006" s="11"/>
      <c r="K1006" s="10"/>
    </row>
    <row r="1007" spans="1:11" x14ac:dyDescent="0.25">
      <c r="A1007" s="12"/>
      <c r="B1007" s="11"/>
      <c r="C1007" s="11"/>
      <c r="D1007" s="11"/>
      <c r="E1007" s="11"/>
      <c r="F1007" s="10"/>
      <c r="G1007" s="9" t="s">
        <v>551</v>
      </c>
      <c r="H1007" s="9" t="s">
        <v>9617</v>
      </c>
      <c r="I1007" s="9">
        <v>466</v>
      </c>
      <c r="J1007" s="9">
        <v>0</v>
      </c>
      <c r="K1007" s="9">
        <v>466</v>
      </c>
    </row>
    <row r="1008" spans="1:11" x14ac:dyDescent="0.25">
      <c r="A1008" s="13"/>
      <c r="B1008" s="11"/>
      <c r="C1008" s="11"/>
      <c r="D1008" s="11"/>
      <c r="E1008" s="11"/>
      <c r="F1008" s="10"/>
      <c r="G1008" s="33"/>
      <c r="H1008" s="9" t="s">
        <v>9644</v>
      </c>
      <c r="I1008" s="9">
        <v>2889</v>
      </c>
      <c r="J1008" s="9">
        <v>0</v>
      </c>
      <c r="K1008" s="9">
        <v>2889</v>
      </c>
    </row>
    <row r="1009" spans="1:11" x14ac:dyDescent="0.25">
      <c r="A1009" s="13"/>
      <c r="B1009" s="11"/>
      <c r="C1009" s="11"/>
      <c r="D1009" s="11"/>
      <c r="E1009" s="11"/>
      <c r="F1009" s="10"/>
      <c r="G1009" s="33"/>
      <c r="H1009" s="9" t="s">
        <v>9643</v>
      </c>
      <c r="I1009" s="9">
        <v>3355</v>
      </c>
      <c r="J1009" s="9">
        <v>0</v>
      </c>
      <c r="K1009" s="9">
        <v>3355</v>
      </c>
    </row>
    <row r="1010" spans="1:11" x14ac:dyDescent="0.25">
      <c r="A1010" s="15" t="s">
        <v>13020</v>
      </c>
      <c r="B1010" s="10"/>
      <c r="C1010" s="14" t="s">
        <v>13019</v>
      </c>
      <c r="D1010" s="11"/>
      <c r="E1010" s="11"/>
      <c r="F1010" s="11"/>
      <c r="G1010" s="11"/>
      <c r="H1010" s="11"/>
      <c r="I1010" s="11"/>
      <c r="J1010" s="11"/>
      <c r="K1010" s="10"/>
    </row>
    <row r="1011" spans="1:11" x14ac:dyDescent="0.25">
      <c r="A1011" s="13"/>
      <c r="B1011" s="10"/>
      <c r="C1011" s="12" t="s">
        <v>13018</v>
      </c>
      <c r="D1011" s="11"/>
      <c r="E1011" s="11"/>
      <c r="F1011" s="11"/>
      <c r="G1011" s="11"/>
      <c r="H1011" s="11"/>
      <c r="I1011" s="11"/>
      <c r="J1011" s="11"/>
      <c r="K1011" s="10"/>
    </row>
    <row r="1012" spans="1:11" x14ac:dyDescent="0.25">
      <c r="A1012" s="12"/>
      <c r="B1012" s="11"/>
      <c r="C1012" s="11"/>
      <c r="D1012" s="11"/>
      <c r="E1012" s="11"/>
      <c r="F1012" s="10"/>
      <c r="G1012" s="9" t="s">
        <v>551</v>
      </c>
      <c r="H1012" s="9" t="s">
        <v>9617</v>
      </c>
      <c r="I1012" s="9">
        <v>455</v>
      </c>
      <c r="J1012" s="9">
        <v>0</v>
      </c>
      <c r="K1012" s="9">
        <v>455</v>
      </c>
    </row>
    <row r="1013" spans="1:11" x14ac:dyDescent="0.25">
      <c r="A1013" s="13"/>
      <c r="B1013" s="11"/>
      <c r="C1013" s="11"/>
      <c r="D1013" s="11"/>
      <c r="E1013" s="11"/>
      <c r="F1013" s="10"/>
      <c r="G1013" s="33"/>
      <c r="H1013" s="9" t="s">
        <v>9644</v>
      </c>
      <c r="I1013" s="9">
        <v>3127</v>
      </c>
      <c r="J1013" s="9">
        <v>0</v>
      </c>
      <c r="K1013" s="9">
        <v>3127</v>
      </c>
    </row>
    <row r="1014" spans="1:11" x14ac:dyDescent="0.25">
      <c r="A1014" s="13"/>
      <c r="B1014" s="11"/>
      <c r="C1014" s="11"/>
      <c r="D1014" s="11"/>
      <c r="E1014" s="11"/>
      <c r="F1014" s="10"/>
      <c r="G1014" s="33"/>
      <c r="H1014" s="9" t="s">
        <v>9643</v>
      </c>
      <c r="I1014" s="9">
        <v>3584</v>
      </c>
      <c r="J1014" s="9">
        <v>0</v>
      </c>
      <c r="K1014" s="9">
        <v>3584</v>
      </c>
    </row>
    <row r="1015" spans="1:11" x14ac:dyDescent="0.25">
      <c r="A1015" s="13"/>
      <c r="B1015" s="10"/>
      <c r="C1015" s="12" t="s">
        <v>13017</v>
      </c>
      <c r="D1015" s="11"/>
      <c r="E1015" s="11"/>
      <c r="F1015" s="11"/>
      <c r="G1015" s="11"/>
      <c r="H1015" s="11"/>
      <c r="I1015" s="11"/>
      <c r="J1015" s="11"/>
      <c r="K1015" s="10"/>
    </row>
    <row r="1016" spans="1:11" x14ac:dyDescent="0.25">
      <c r="A1016" s="12"/>
      <c r="B1016" s="11"/>
      <c r="C1016" s="11"/>
      <c r="D1016" s="11"/>
      <c r="E1016" s="11"/>
      <c r="F1016" s="10"/>
      <c r="G1016" s="9" t="s">
        <v>551</v>
      </c>
      <c r="H1016" s="9" t="s">
        <v>9617</v>
      </c>
      <c r="I1016" s="9">
        <v>458</v>
      </c>
      <c r="J1016" s="9">
        <v>0</v>
      </c>
      <c r="K1016" s="9">
        <v>458</v>
      </c>
    </row>
    <row r="1017" spans="1:11" x14ac:dyDescent="0.25">
      <c r="A1017" s="13"/>
      <c r="B1017" s="11"/>
      <c r="C1017" s="11"/>
      <c r="D1017" s="11"/>
      <c r="E1017" s="11"/>
      <c r="F1017" s="10"/>
      <c r="G1017" s="33"/>
      <c r="H1017" s="9" t="s">
        <v>9644</v>
      </c>
      <c r="I1017" s="9">
        <v>2984</v>
      </c>
      <c r="J1017" s="9">
        <v>0</v>
      </c>
      <c r="K1017" s="9">
        <v>2984</v>
      </c>
    </row>
    <row r="1018" spans="1:11" x14ac:dyDescent="0.25">
      <c r="A1018" s="13"/>
      <c r="B1018" s="11"/>
      <c r="C1018" s="11"/>
      <c r="D1018" s="11"/>
      <c r="E1018" s="11"/>
      <c r="F1018" s="10"/>
      <c r="G1018" s="33"/>
      <c r="H1018" s="9" t="s">
        <v>9643</v>
      </c>
      <c r="I1018" s="9">
        <v>3442</v>
      </c>
      <c r="J1018" s="9">
        <v>0</v>
      </c>
      <c r="K1018" s="9">
        <v>3442</v>
      </c>
    </row>
    <row r="1019" spans="1:11" x14ac:dyDescent="0.25">
      <c r="A1019" s="15" t="s">
        <v>13016</v>
      </c>
      <c r="B1019" s="10"/>
      <c r="C1019" s="14" t="s">
        <v>13015</v>
      </c>
      <c r="D1019" s="11"/>
      <c r="E1019" s="11"/>
      <c r="F1019" s="11"/>
      <c r="G1019" s="11"/>
      <c r="H1019" s="11"/>
      <c r="I1019" s="11"/>
      <c r="J1019" s="11"/>
      <c r="K1019" s="10"/>
    </row>
    <row r="1020" spans="1:11" x14ac:dyDescent="0.25">
      <c r="A1020" s="13"/>
      <c r="B1020" s="10"/>
      <c r="C1020" s="12" t="s">
        <v>13014</v>
      </c>
      <c r="D1020" s="11"/>
      <c r="E1020" s="11"/>
      <c r="F1020" s="11"/>
      <c r="G1020" s="11"/>
      <c r="H1020" s="11"/>
      <c r="I1020" s="11"/>
      <c r="J1020" s="11"/>
      <c r="K1020" s="10"/>
    </row>
    <row r="1021" spans="1:11" x14ac:dyDescent="0.25">
      <c r="A1021" s="12"/>
      <c r="B1021" s="11"/>
      <c r="C1021" s="11"/>
      <c r="D1021" s="11"/>
      <c r="E1021" s="11"/>
      <c r="F1021" s="10"/>
      <c r="G1021" s="9" t="s">
        <v>551</v>
      </c>
      <c r="H1021" s="9" t="s">
        <v>9617</v>
      </c>
      <c r="I1021" s="9">
        <v>427</v>
      </c>
      <c r="J1021" s="9">
        <v>0</v>
      </c>
      <c r="K1021" s="9">
        <v>427</v>
      </c>
    </row>
    <row r="1022" spans="1:11" x14ac:dyDescent="0.25">
      <c r="A1022" s="13"/>
      <c r="B1022" s="11"/>
      <c r="C1022" s="11"/>
      <c r="D1022" s="11"/>
      <c r="E1022" s="11"/>
      <c r="F1022" s="10"/>
      <c r="G1022" s="33"/>
      <c r="H1022" s="9" t="s">
        <v>9644</v>
      </c>
      <c r="I1022" s="9">
        <v>3319</v>
      </c>
      <c r="J1022" s="9">
        <v>0</v>
      </c>
      <c r="K1022" s="9">
        <v>3319</v>
      </c>
    </row>
    <row r="1023" spans="1:11" x14ac:dyDescent="0.25">
      <c r="A1023" s="13"/>
      <c r="B1023" s="11"/>
      <c r="C1023" s="11"/>
      <c r="D1023" s="11"/>
      <c r="E1023" s="11"/>
      <c r="F1023" s="10"/>
      <c r="G1023" s="33"/>
      <c r="H1023" s="9" t="s">
        <v>9643</v>
      </c>
      <c r="I1023" s="9">
        <v>3746</v>
      </c>
      <c r="J1023" s="9">
        <v>0</v>
      </c>
      <c r="K1023" s="9">
        <v>3746</v>
      </c>
    </row>
    <row r="1024" spans="1:11" x14ac:dyDescent="0.25">
      <c r="A1024" s="15" t="s">
        <v>13013</v>
      </c>
      <c r="B1024" s="10"/>
      <c r="C1024" s="14" t="s">
        <v>13012</v>
      </c>
      <c r="D1024" s="11"/>
      <c r="E1024" s="11"/>
      <c r="F1024" s="11"/>
      <c r="G1024" s="11"/>
      <c r="H1024" s="11"/>
      <c r="I1024" s="11"/>
      <c r="J1024" s="11"/>
      <c r="K1024" s="10"/>
    </row>
    <row r="1025" spans="1:11" x14ac:dyDescent="0.25">
      <c r="A1025" s="13"/>
      <c r="B1025" s="10"/>
      <c r="C1025" s="12" t="s">
        <v>9618</v>
      </c>
      <c r="D1025" s="11"/>
      <c r="E1025" s="11"/>
      <c r="F1025" s="11"/>
      <c r="G1025" s="11"/>
      <c r="H1025" s="11"/>
      <c r="I1025" s="11"/>
      <c r="J1025" s="11"/>
      <c r="K1025" s="10"/>
    </row>
    <row r="1026" spans="1:11" x14ac:dyDescent="0.25">
      <c r="A1026" s="12"/>
      <c r="B1026" s="11"/>
      <c r="C1026" s="11"/>
      <c r="D1026" s="11"/>
      <c r="E1026" s="11"/>
      <c r="F1026" s="10"/>
      <c r="G1026" s="9" t="s">
        <v>551</v>
      </c>
      <c r="H1026" s="9" t="s">
        <v>9617</v>
      </c>
      <c r="I1026" s="9">
        <v>979</v>
      </c>
      <c r="J1026" s="9">
        <v>0</v>
      </c>
      <c r="K1026" s="9">
        <v>979</v>
      </c>
    </row>
    <row r="1027" spans="1:11" x14ac:dyDescent="0.25">
      <c r="A1027" s="13"/>
      <c r="B1027" s="11"/>
      <c r="C1027" s="11"/>
      <c r="D1027" s="11"/>
      <c r="E1027" s="11"/>
      <c r="F1027" s="10"/>
      <c r="G1027" s="33"/>
      <c r="H1027" s="9" t="s">
        <v>9644</v>
      </c>
      <c r="I1027" s="9">
        <v>4597</v>
      </c>
      <c r="J1027" s="9">
        <v>0</v>
      </c>
      <c r="K1027" s="9">
        <v>4597</v>
      </c>
    </row>
    <row r="1028" spans="1:11" x14ac:dyDescent="0.25">
      <c r="A1028" s="13"/>
      <c r="B1028" s="11"/>
      <c r="C1028" s="11"/>
      <c r="D1028" s="11"/>
      <c r="E1028" s="11"/>
      <c r="F1028" s="10"/>
      <c r="G1028" s="33"/>
      <c r="H1028" s="9" t="s">
        <v>9643</v>
      </c>
      <c r="I1028" s="9">
        <v>5607</v>
      </c>
      <c r="J1028" s="9">
        <v>0</v>
      </c>
      <c r="K1028" s="9">
        <v>5607</v>
      </c>
    </row>
    <row r="1029" spans="1:11" x14ac:dyDescent="0.25">
      <c r="A1029" s="15" t="s">
        <v>13011</v>
      </c>
      <c r="B1029" s="10"/>
      <c r="C1029" s="14" t="s">
        <v>13010</v>
      </c>
      <c r="D1029" s="11"/>
      <c r="E1029" s="11"/>
      <c r="F1029" s="11"/>
      <c r="G1029" s="11"/>
      <c r="H1029" s="11"/>
      <c r="I1029" s="11"/>
      <c r="J1029" s="11"/>
      <c r="K1029" s="10"/>
    </row>
    <row r="1030" spans="1:11" x14ac:dyDescent="0.25">
      <c r="A1030" s="13"/>
      <c r="B1030" s="10"/>
      <c r="C1030" s="12" t="s">
        <v>9618</v>
      </c>
      <c r="D1030" s="11"/>
      <c r="E1030" s="11"/>
      <c r="F1030" s="11"/>
      <c r="G1030" s="11"/>
      <c r="H1030" s="11"/>
      <c r="I1030" s="11"/>
      <c r="J1030" s="11"/>
      <c r="K1030" s="10"/>
    </row>
    <row r="1031" spans="1:11" x14ac:dyDescent="0.25">
      <c r="A1031" s="12"/>
      <c r="B1031" s="11"/>
      <c r="C1031" s="11"/>
      <c r="D1031" s="11"/>
      <c r="E1031" s="11"/>
      <c r="F1031" s="10"/>
      <c r="G1031" s="9" t="s">
        <v>551</v>
      </c>
      <c r="H1031" s="9" t="s">
        <v>9617</v>
      </c>
      <c r="I1031" s="9">
        <v>433</v>
      </c>
      <c r="J1031" s="9">
        <v>0</v>
      </c>
      <c r="K1031" s="9">
        <v>433</v>
      </c>
    </row>
    <row r="1032" spans="1:11" x14ac:dyDescent="0.25">
      <c r="A1032" s="13"/>
      <c r="B1032" s="11"/>
      <c r="C1032" s="11"/>
      <c r="D1032" s="11"/>
      <c r="E1032" s="11"/>
      <c r="F1032" s="10"/>
      <c r="G1032" s="33"/>
      <c r="H1032" s="9" t="s">
        <v>9644</v>
      </c>
      <c r="I1032" s="9">
        <v>3885</v>
      </c>
      <c r="J1032" s="9">
        <v>0</v>
      </c>
      <c r="K1032" s="9">
        <v>3885</v>
      </c>
    </row>
    <row r="1033" spans="1:11" x14ac:dyDescent="0.25">
      <c r="A1033" s="13"/>
      <c r="B1033" s="11"/>
      <c r="C1033" s="11"/>
      <c r="D1033" s="11"/>
      <c r="E1033" s="11"/>
      <c r="F1033" s="10"/>
      <c r="G1033" s="33"/>
      <c r="H1033" s="9" t="s">
        <v>9643</v>
      </c>
      <c r="I1033" s="9">
        <v>4318</v>
      </c>
      <c r="J1033" s="9">
        <v>0</v>
      </c>
      <c r="K1033" s="9">
        <v>4318</v>
      </c>
    </row>
    <row r="1034" spans="1:11" x14ac:dyDescent="0.25">
      <c r="A1034" s="15" t="s">
        <v>13009</v>
      </c>
      <c r="B1034" s="10"/>
      <c r="C1034" s="14" t="s">
        <v>13008</v>
      </c>
      <c r="D1034" s="11"/>
      <c r="E1034" s="11"/>
      <c r="F1034" s="11"/>
      <c r="G1034" s="11"/>
      <c r="H1034" s="11"/>
      <c r="I1034" s="11"/>
      <c r="J1034" s="11"/>
      <c r="K1034" s="10"/>
    </row>
    <row r="1035" spans="1:11" x14ac:dyDescent="0.25">
      <c r="A1035" s="13"/>
      <c r="B1035" s="10"/>
      <c r="C1035" s="12" t="s">
        <v>9618</v>
      </c>
      <c r="D1035" s="11"/>
      <c r="E1035" s="11"/>
      <c r="F1035" s="11"/>
      <c r="G1035" s="11"/>
      <c r="H1035" s="11"/>
      <c r="I1035" s="11"/>
      <c r="J1035" s="11"/>
      <c r="K1035" s="10"/>
    </row>
    <row r="1036" spans="1:11" x14ac:dyDescent="0.25">
      <c r="A1036" s="12"/>
      <c r="B1036" s="11"/>
      <c r="C1036" s="11"/>
      <c r="D1036" s="11"/>
      <c r="E1036" s="11"/>
      <c r="F1036" s="10"/>
      <c r="G1036" s="9" t="s">
        <v>551</v>
      </c>
      <c r="H1036" s="9" t="s">
        <v>9617</v>
      </c>
      <c r="I1036" s="9">
        <v>422</v>
      </c>
      <c r="J1036" s="9">
        <v>0</v>
      </c>
      <c r="K1036" s="9">
        <v>422</v>
      </c>
    </row>
    <row r="1037" spans="1:11" x14ac:dyDescent="0.25">
      <c r="A1037" s="13"/>
      <c r="B1037" s="11"/>
      <c r="C1037" s="11"/>
      <c r="D1037" s="11"/>
      <c r="E1037" s="11"/>
      <c r="F1037" s="10"/>
      <c r="G1037" s="33"/>
      <c r="H1037" s="9" t="s">
        <v>9644</v>
      </c>
      <c r="I1037" s="9">
        <v>3191</v>
      </c>
      <c r="J1037" s="9">
        <v>0</v>
      </c>
      <c r="K1037" s="9">
        <v>3191</v>
      </c>
    </row>
    <row r="1038" spans="1:11" x14ac:dyDescent="0.25">
      <c r="A1038" s="13"/>
      <c r="B1038" s="11"/>
      <c r="C1038" s="11"/>
      <c r="D1038" s="11"/>
      <c r="E1038" s="11"/>
      <c r="F1038" s="10"/>
      <c r="G1038" s="33"/>
      <c r="H1038" s="9" t="s">
        <v>9643</v>
      </c>
      <c r="I1038" s="9">
        <v>3613</v>
      </c>
      <c r="J1038" s="9">
        <v>0</v>
      </c>
      <c r="K1038" s="9">
        <v>3613</v>
      </c>
    </row>
    <row r="1039" spans="1:11" x14ac:dyDescent="0.25">
      <c r="A1039" s="15" t="s">
        <v>13007</v>
      </c>
      <c r="B1039" s="10"/>
      <c r="C1039" s="14" t="s">
        <v>13006</v>
      </c>
      <c r="D1039" s="11"/>
      <c r="E1039" s="11"/>
      <c r="F1039" s="11"/>
      <c r="G1039" s="11"/>
      <c r="H1039" s="11"/>
      <c r="I1039" s="11"/>
      <c r="J1039" s="11"/>
      <c r="K1039" s="10"/>
    </row>
    <row r="1040" spans="1:11" x14ac:dyDescent="0.25">
      <c r="A1040" s="13"/>
      <c r="B1040" s="10"/>
      <c r="C1040" s="12" t="s">
        <v>9618</v>
      </c>
      <c r="D1040" s="11"/>
      <c r="E1040" s="11"/>
      <c r="F1040" s="11"/>
      <c r="G1040" s="11"/>
      <c r="H1040" s="11"/>
      <c r="I1040" s="11"/>
      <c r="J1040" s="11"/>
      <c r="K1040" s="10"/>
    </row>
    <row r="1041" spans="1:11" x14ac:dyDescent="0.25">
      <c r="A1041" s="12"/>
      <c r="B1041" s="11"/>
      <c r="C1041" s="11"/>
      <c r="D1041" s="11"/>
      <c r="E1041" s="11"/>
      <c r="F1041" s="10"/>
      <c r="G1041" s="9" t="s">
        <v>551</v>
      </c>
      <c r="H1041" s="9" t="s">
        <v>9617</v>
      </c>
      <c r="I1041" s="9">
        <v>952</v>
      </c>
      <c r="J1041" s="9">
        <v>0</v>
      </c>
      <c r="K1041" s="9">
        <v>952</v>
      </c>
    </row>
    <row r="1042" spans="1:11" x14ac:dyDescent="0.25">
      <c r="A1042" s="13"/>
      <c r="B1042" s="11"/>
      <c r="C1042" s="11"/>
      <c r="D1042" s="11"/>
      <c r="E1042" s="11"/>
      <c r="F1042" s="10"/>
      <c r="G1042" s="33"/>
      <c r="H1042" s="9" t="s">
        <v>9644</v>
      </c>
      <c r="I1042" s="9">
        <v>4558</v>
      </c>
      <c r="J1042" s="9">
        <v>0</v>
      </c>
      <c r="K1042" s="9">
        <v>4558</v>
      </c>
    </row>
    <row r="1043" spans="1:11" x14ac:dyDescent="0.25">
      <c r="A1043" s="13"/>
      <c r="B1043" s="11"/>
      <c r="C1043" s="11"/>
      <c r="D1043" s="11"/>
      <c r="E1043" s="11"/>
      <c r="F1043" s="10"/>
      <c r="G1043" s="33"/>
      <c r="H1043" s="9" t="s">
        <v>9643</v>
      </c>
      <c r="I1043" s="9">
        <v>5510</v>
      </c>
      <c r="J1043" s="9">
        <v>0</v>
      </c>
      <c r="K1043" s="9">
        <v>5510</v>
      </c>
    </row>
    <row r="1044" spans="1:11" x14ac:dyDescent="0.25">
      <c r="A1044" s="15" t="s">
        <v>13005</v>
      </c>
      <c r="B1044" s="10"/>
      <c r="C1044" s="14" t="s">
        <v>13004</v>
      </c>
      <c r="D1044" s="11"/>
      <c r="E1044" s="11"/>
      <c r="F1044" s="11"/>
      <c r="G1044" s="11"/>
      <c r="H1044" s="11"/>
      <c r="I1044" s="11"/>
      <c r="J1044" s="11"/>
      <c r="K1044" s="10"/>
    </row>
    <row r="1045" spans="1:11" x14ac:dyDescent="0.25">
      <c r="A1045" s="13"/>
      <c r="B1045" s="10"/>
      <c r="C1045" s="12" t="s">
        <v>9618</v>
      </c>
      <c r="D1045" s="11"/>
      <c r="E1045" s="11"/>
      <c r="F1045" s="11"/>
      <c r="G1045" s="11"/>
      <c r="H1045" s="11"/>
      <c r="I1045" s="11"/>
      <c r="J1045" s="11"/>
      <c r="K1045" s="10"/>
    </row>
    <row r="1046" spans="1:11" x14ac:dyDescent="0.25">
      <c r="A1046" s="12"/>
      <c r="B1046" s="11"/>
      <c r="C1046" s="11"/>
      <c r="D1046" s="11"/>
      <c r="E1046" s="11"/>
      <c r="F1046" s="10"/>
      <c r="G1046" s="9" t="s">
        <v>551</v>
      </c>
      <c r="H1046" s="9" t="s">
        <v>9617</v>
      </c>
      <c r="I1046" s="9">
        <v>952</v>
      </c>
      <c r="J1046" s="9">
        <v>0</v>
      </c>
      <c r="K1046" s="9">
        <v>952</v>
      </c>
    </row>
    <row r="1047" spans="1:11" x14ac:dyDescent="0.25">
      <c r="A1047" s="13"/>
      <c r="B1047" s="11"/>
      <c r="C1047" s="11"/>
      <c r="D1047" s="11"/>
      <c r="E1047" s="11"/>
      <c r="F1047" s="10"/>
      <c r="G1047" s="33"/>
      <c r="H1047" s="9" t="s">
        <v>9644</v>
      </c>
      <c r="I1047" s="9">
        <v>4558</v>
      </c>
      <c r="J1047" s="9">
        <v>0</v>
      </c>
      <c r="K1047" s="9">
        <v>4558</v>
      </c>
    </row>
    <row r="1048" spans="1:11" x14ac:dyDescent="0.25">
      <c r="A1048" s="13"/>
      <c r="B1048" s="11"/>
      <c r="C1048" s="11"/>
      <c r="D1048" s="11"/>
      <c r="E1048" s="11"/>
      <c r="F1048" s="10"/>
      <c r="G1048" s="33"/>
      <c r="H1048" s="9" t="s">
        <v>9643</v>
      </c>
      <c r="I1048" s="9">
        <v>5510</v>
      </c>
      <c r="J1048" s="9">
        <v>0</v>
      </c>
      <c r="K1048" s="9">
        <v>5510</v>
      </c>
    </row>
    <row r="1049" spans="1:11" x14ac:dyDescent="0.25">
      <c r="A1049" s="15" t="s">
        <v>13003</v>
      </c>
      <c r="B1049" s="10"/>
      <c r="C1049" s="14" t="s">
        <v>13002</v>
      </c>
      <c r="D1049" s="11"/>
      <c r="E1049" s="11"/>
      <c r="F1049" s="11"/>
      <c r="G1049" s="11"/>
      <c r="H1049" s="11"/>
      <c r="I1049" s="11"/>
      <c r="J1049" s="11"/>
      <c r="K1049" s="10"/>
    </row>
    <row r="1050" spans="1:11" x14ac:dyDescent="0.25">
      <c r="A1050" s="13"/>
      <c r="B1050" s="10"/>
      <c r="C1050" s="12" t="s">
        <v>9618</v>
      </c>
      <c r="D1050" s="11"/>
      <c r="E1050" s="11"/>
      <c r="F1050" s="11"/>
      <c r="G1050" s="11"/>
      <c r="H1050" s="11"/>
      <c r="I1050" s="11"/>
      <c r="J1050" s="11"/>
      <c r="K1050" s="10"/>
    </row>
    <row r="1051" spans="1:11" x14ac:dyDescent="0.25">
      <c r="A1051" s="12"/>
      <c r="B1051" s="11"/>
      <c r="C1051" s="11"/>
      <c r="D1051" s="11"/>
      <c r="E1051" s="11"/>
      <c r="F1051" s="10"/>
      <c r="G1051" s="9" t="s">
        <v>606</v>
      </c>
      <c r="H1051" s="9" t="s">
        <v>9617</v>
      </c>
      <c r="I1051" s="9">
        <v>156</v>
      </c>
      <c r="J1051" s="9">
        <v>0</v>
      </c>
      <c r="K1051" s="9">
        <v>156</v>
      </c>
    </row>
    <row r="1052" spans="1:11" x14ac:dyDescent="0.25">
      <c r="A1052" s="13"/>
      <c r="B1052" s="11"/>
      <c r="C1052" s="11"/>
      <c r="D1052" s="11"/>
      <c r="E1052" s="11"/>
      <c r="F1052" s="10"/>
      <c r="G1052" s="33"/>
      <c r="H1052" s="9" t="s">
        <v>9644</v>
      </c>
      <c r="I1052" s="9">
        <v>338</v>
      </c>
      <c r="J1052" s="9">
        <v>0</v>
      </c>
      <c r="K1052" s="9">
        <v>338</v>
      </c>
    </row>
    <row r="1053" spans="1:11" x14ac:dyDescent="0.25">
      <c r="A1053" s="13"/>
      <c r="B1053" s="11"/>
      <c r="C1053" s="11"/>
      <c r="D1053" s="11"/>
      <c r="E1053" s="11"/>
      <c r="F1053" s="10"/>
      <c r="G1053" s="33"/>
      <c r="H1053" s="9" t="s">
        <v>9643</v>
      </c>
      <c r="I1053" s="9">
        <v>495</v>
      </c>
      <c r="J1053" s="9">
        <v>0</v>
      </c>
      <c r="K1053" s="9">
        <v>495</v>
      </c>
    </row>
    <row r="1054" spans="1:11" x14ac:dyDescent="0.25">
      <c r="A1054" s="15" t="s">
        <v>13001</v>
      </c>
      <c r="B1054" s="10"/>
      <c r="C1054" s="14" t="s">
        <v>13000</v>
      </c>
      <c r="D1054" s="11"/>
      <c r="E1054" s="11"/>
      <c r="F1054" s="11"/>
      <c r="G1054" s="11"/>
      <c r="H1054" s="11"/>
      <c r="I1054" s="11"/>
      <c r="J1054" s="11"/>
      <c r="K1054" s="10"/>
    </row>
    <row r="1055" spans="1:11" x14ac:dyDescent="0.25">
      <c r="A1055" s="13"/>
      <c r="B1055" s="10"/>
      <c r="C1055" s="12" t="s">
        <v>9618</v>
      </c>
      <c r="D1055" s="11"/>
      <c r="E1055" s="11"/>
      <c r="F1055" s="11"/>
      <c r="G1055" s="11"/>
      <c r="H1055" s="11"/>
      <c r="I1055" s="11"/>
      <c r="J1055" s="11"/>
      <c r="K1055" s="10"/>
    </row>
    <row r="1056" spans="1:11" x14ac:dyDescent="0.25">
      <c r="A1056" s="12"/>
      <c r="B1056" s="11"/>
      <c r="C1056" s="11"/>
      <c r="D1056" s="11"/>
      <c r="E1056" s="11"/>
      <c r="F1056" s="10"/>
      <c r="G1056" s="9" t="s">
        <v>636</v>
      </c>
      <c r="H1056" s="9" t="s">
        <v>9617</v>
      </c>
      <c r="I1056" s="9">
        <v>11</v>
      </c>
      <c r="J1056" s="9">
        <v>0</v>
      </c>
      <c r="K1056" s="9">
        <v>11</v>
      </c>
    </row>
    <row r="1057" spans="1:11" x14ac:dyDescent="0.25">
      <c r="A1057" s="13"/>
      <c r="B1057" s="11"/>
      <c r="C1057" s="11"/>
      <c r="D1057" s="11"/>
      <c r="E1057" s="11"/>
      <c r="F1057" s="10"/>
      <c r="G1057" s="33"/>
      <c r="H1057" s="9" t="s">
        <v>9644</v>
      </c>
      <c r="I1057" s="9">
        <v>27</v>
      </c>
      <c r="J1057" s="9">
        <v>0</v>
      </c>
      <c r="K1057" s="9">
        <v>27</v>
      </c>
    </row>
    <row r="1058" spans="1:11" x14ac:dyDescent="0.25">
      <c r="A1058" s="13"/>
      <c r="B1058" s="11"/>
      <c r="C1058" s="11"/>
      <c r="D1058" s="11"/>
      <c r="E1058" s="11"/>
      <c r="F1058" s="10"/>
      <c r="G1058" s="33"/>
      <c r="H1058" s="9" t="s">
        <v>9643</v>
      </c>
      <c r="I1058" s="9">
        <v>38</v>
      </c>
      <c r="J1058" s="9">
        <v>0</v>
      </c>
      <c r="K1058" s="9">
        <v>38</v>
      </c>
    </row>
    <row r="1059" spans="1:11" x14ac:dyDescent="0.25">
      <c r="A1059" s="15" t="s">
        <v>12999</v>
      </c>
      <c r="B1059" s="10"/>
      <c r="C1059" s="14" t="s">
        <v>12998</v>
      </c>
      <c r="D1059" s="11"/>
      <c r="E1059" s="11"/>
      <c r="F1059" s="11"/>
      <c r="G1059" s="11"/>
      <c r="H1059" s="11"/>
      <c r="I1059" s="11"/>
      <c r="J1059" s="11"/>
      <c r="K1059" s="10"/>
    </row>
    <row r="1060" spans="1:11" x14ac:dyDescent="0.25">
      <c r="A1060" s="13"/>
      <c r="B1060" s="10"/>
      <c r="C1060" s="12" t="s">
        <v>9618</v>
      </c>
      <c r="D1060" s="11"/>
      <c r="E1060" s="11"/>
      <c r="F1060" s="11"/>
      <c r="G1060" s="11"/>
      <c r="H1060" s="11"/>
      <c r="I1060" s="11"/>
      <c r="J1060" s="11"/>
      <c r="K1060" s="10"/>
    </row>
    <row r="1061" spans="1:11" x14ac:dyDescent="0.25">
      <c r="A1061" s="12"/>
      <c r="B1061" s="11"/>
      <c r="C1061" s="11"/>
      <c r="D1061" s="11"/>
      <c r="E1061" s="11"/>
      <c r="F1061" s="10"/>
      <c r="G1061" s="9" t="s">
        <v>636</v>
      </c>
      <c r="H1061" s="9" t="s">
        <v>9617</v>
      </c>
      <c r="I1061" s="9">
        <v>129</v>
      </c>
      <c r="J1061" s="9">
        <v>0</v>
      </c>
      <c r="K1061" s="9">
        <v>129</v>
      </c>
    </row>
    <row r="1062" spans="1:11" x14ac:dyDescent="0.25">
      <c r="A1062" s="13"/>
      <c r="B1062" s="11"/>
      <c r="C1062" s="11"/>
      <c r="D1062" s="11"/>
      <c r="E1062" s="11"/>
      <c r="F1062" s="10"/>
      <c r="G1062" s="33"/>
      <c r="H1062" s="9" t="s">
        <v>9644</v>
      </c>
      <c r="I1062" s="9">
        <v>130</v>
      </c>
      <c r="J1062" s="9">
        <v>0</v>
      </c>
      <c r="K1062" s="9">
        <v>130</v>
      </c>
    </row>
    <row r="1063" spans="1:11" x14ac:dyDescent="0.25">
      <c r="A1063" s="13"/>
      <c r="B1063" s="11"/>
      <c r="C1063" s="11"/>
      <c r="D1063" s="11"/>
      <c r="E1063" s="11"/>
      <c r="F1063" s="10"/>
      <c r="G1063" s="33"/>
      <c r="H1063" s="9" t="s">
        <v>9643</v>
      </c>
      <c r="I1063" s="9">
        <v>260</v>
      </c>
      <c r="J1063" s="9">
        <v>0</v>
      </c>
      <c r="K1063" s="9">
        <v>260</v>
      </c>
    </row>
    <row r="1064" spans="1:11" x14ac:dyDescent="0.25">
      <c r="A1064" s="15" t="s">
        <v>12997</v>
      </c>
      <c r="B1064" s="10"/>
      <c r="C1064" s="14" t="s">
        <v>12996</v>
      </c>
      <c r="D1064" s="11"/>
      <c r="E1064" s="11"/>
      <c r="F1064" s="11"/>
      <c r="G1064" s="11"/>
      <c r="H1064" s="11"/>
      <c r="I1064" s="11"/>
      <c r="J1064" s="11"/>
      <c r="K1064" s="10"/>
    </row>
    <row r="1065" spans="1:11" x14ac:dyDescent="0.25">
      <c r="A1065" s="13"/>
      <c r="B1065" s="10"/>
      <c r="C1065" s="12" t="s">
        <v>9618</v>
      </c>
      <c r="D1065" s="11"/>
      <c r="E1065" s="11"/>
      <c r="F1065" s="11"/>
      <c r="G1065" s="11"/>
      <c r="H1065" s="11"/>
      <c r="I1065" s="11"/>
      <c r="J1065" s="11"/>
      <c r="K1065" s="10"/>
    </row>
    <row r="1066" spans="1:11" x14ac:dyDescent="0.25">
      <c r="A1066" s="12"/>
      <c r="B1066" s="11"/>
      <c r="C1066" s="11"/>
      <c r="D1066" s="11"/>
      <c r="E1066" s="11"/>
      <c r="F1066" s="10"/>
      <c r="G1066" s="9" t="s">
        <v>636</v>
      </c>
      <c r="H1066" s="9" t="s">
        <v>9617</v>
      </c>
      <c r="I1066" s="9">
        <v>95</v>
      </c>
      <c r="J1066" s="9">
        <v>0</v>
      </c>
      <c r="K1066" s="9">
        <v>95</v>
      </c>
    </row>
    <row r="1067" spans="1:11" x14ac:dyDescent="0.25">
      <c r="A1067" s="13"/>
      <c r="B1067" s="11"/>
      <c r="C1067" s="11"/>
      <c r="D1067" s="11"/>
      <c r="E1067" s="11"/>
      <c r="F1067" s="10"/>
      <c r="G1067" s="33"/>
      <c r="H1067" s="9" t="s">
        <v>9644</v>
      </c>
      <c r="I1067" s="9">
        <v>71</v>
      </c>
      <c r="J1067" s="9">
        <v>0</v>
      </c>
      <c r="K1067" s="9">
        <v>71</v>
      </c>
    </row>
    <row r="1068" spans="1:11" x14ac:dyDescent="0.25">
      <c r="A1068" s="13"/>
      <c r="B1068" s="11"/>
      <c r="C1068" s="11"/>
      <c r="D1068" s="11"/>
      <c r="E1068" s="11"/>
      <c r="F1068" s="10"/>
      <c r="G1068" s="33"/>
      <c r="H1068" s="9" t="s">
        <v>9643</v>
      </c>
      <c r="I1068" s="9">
        <v>166</v>
      </c>
      <c r="J1068" s="9">
        <v>0</v>
      </c>
      <c r="K1068" s="9">
        <v>166</v>
      </c>
    </row>
    <row r="1069" spans="1:11" x14ac:dyDescent="0.25">
      <c r="A1069" s="15" t="s">
        <v>12995</v>
      </c>
      <c r="B1069" s="10"/>
      <c r="C1069" s="14" t="s">
        <v>12994</v>
      </c>
      <c r="D1069" s="11"/>
      <c r="E1069" s="11"/>
      <c r="F1069" s="11"/>
      <c r="G1069" s="11"/>
      <c r="H1069" s="11"/>
      <c r="I1069" s="11"/>
      <c r="J1069" s="11"/>
      <c r="K1069" s="10"/>
    </row>
    <row r="1070" spans="1:11" x14ac:dyDescent="0.25">
      <c r="A1070" s="13"/>
      <c r="B1070" s="10"/>
      <c r="C1070" s="12" t="s">
        <v>9618</v>
      </c>
      <c r="D1070" s="11"/>
      <c r="E1070" s="11"/>
      <c r="F1070" s="11"/>
      <c r="G1070" s="11"/>
      <c r="H1070" s="11"/>
      <c r="I1070" s="11"/>
      <c r="J1070" s="11"/>
      <c r="K1070" s="10"/>
    </row>
    <row r="1071" spans="1:11" x14ac:dyDescent="0.25">
      <c r="A1071" s="12"/>
      <c r="B1071" s="11"/>
      <c r="C1071" s="11"/>
      <c r="D1071" s="11"/>
      <c r="E1071" s="11"/>
      <c r="F1071" s="10"/>
      <c r="G1071" s="9" t="s">
        <v>636</v>
      </c>
      <c r="H1071" s="9" t="s">
        <v>9617</v>
      </c>
      <c r="I1071" s="9">
        <v>46</v>
      </c>
      <c r="J1071" s="9">
        <v>0</v>
      </c>
      <c r="K1071" s="9">
        <v>46</v>
      </c>
    </row>
    <row r="1072" spans="1:11" x14ac:dyDescent="0.25">
      <c r="A1072" s="13"/>
      <c r="B1072" s="11"/>
      <c r="C1072" s="11"/>
      <c r="D1072" s="11"/>
      <c r="E1072" s="11"/>
      <c r="F1072" s="10"/>
      <c r="G1072" s="33"/>
      <c r="H1072" s="9" t="s">
        <v>9644</v>
      </c>
      <c r="I1072" s="9">
        <v>29</v>
      </c>
      <c r="J1072" s="9">
        <v>0</v>
      </c>
      <c r="K1072" s="9">
        <v>29</v>
      </c>
    </row>
    <row r="1073" spans="1:11" x14ac:dyDescent="0.25">
      <c r="A1073" s="13"/>
      <c r="B1073" s="11"/>
      <c r="C1073" s="11"/>
      <c r="D1073" s="11"/>
      <c r="E1073" s="11"/>
      <c r="F1073" s="10"/>
      <c r="G1073" s="33"/>
      <c r="H1073" s="9" t="s">
        <v>9643</v>
      </c>
      <c r="I1073" s="9">
        <v>75</v>
      </c>
      <c r="J1073" s="9">
        <v>0</v>
      </c>
      <c r="K1073" s="9">
        <v>75</v>
      </c>
    </row>
    <row r="1074" spans="1:11" x14ac:dyDescent="0.25">
      <c r="A1074" s="15" t="s">
        <v>12993</v>
      </c>
      <c r="B1074" s="10"/>
      <c r="C1074" s="14" t="s">
        <v>12992</v>
      </c>
      <c r="D1074" s="11"/>
      <c r="E1074" s="11"/>
      <c r="F1074" s="11"/>
      <c r="G1074" s="11"/>
      <c r="H1074" s="11"/>
      <c r="I1074" s="11"/>
      <c r="J1074" s="11"/>
      <c r="K1074" s="10"/>
    </row>
    <row r="1075" spans="1:11" x14ac:dyDescent="0.25">
      <c r="A1075" s="13"/>
      <c r="B1075" s="10"/>
      <c r="C1075" s="12" t="s">
        <v>9618</v>
      </c>
      <c r="D1075" s="11"/>
      <c r="E1075" s="11"/>
      <c r="F1075" s="11"/>
      <c r="G1075" s="11"/>
      <c r="H1075" s="11"/>
      <c r="I1075" s="11"/>
      <c r="J1075" s="11"/>
      <c r="K1075" s="10"/>
    </row>
    <row r="1076" spans="1:11" x14ac:dyDescent="0.25">
      <c r="A1076" s="12"/>
      <c r="B1076" s="11"/>
      <c r="C1076" s="11"/>
      <c r="D1076" s="11"/>
      <c r="E1076" s="11"/>
      <c r="F1076" s="10"/>
      <c r="G1076" s="9" t="s">
        <v>606</v>
      </c>
      <c r="H1076" s="9" t="s">
        <v>9617</v>
      </c>
      <c r="I1076" s="9">
        <v>106</v>
      </c>
      <c r="J1076" s="9">
        <v>0</v>
      </c>
      <c r="K1076" s="9">
        <v>106</v>
      </c>
    </row>
    <row r="1077" spans="1:11" x14ac:dyDescent="0.25">
      <c r="A1077" s="13"/>
      <c r="B1077" s="11"/>
      <c r="C1077" s="11"/>
      <c r="D1077" s="11"/>
      <c r="E1077" s="11"/>
      <c r="F1077" s="10"/>
      <c r="G1077" s="33"/>
      <c r="H1077" s="9" t="s">
        <v>9644</v>
      </c>
      <c r="I1077" s="9">
        <v>109</v>
      </c>
      <c r="J1077" s="9">
        <v>0</v>
      </c>
      <c r="K1077" s="9">
        <v>109</v>
      </c>
    </row>
    <row r="1078" spans="1:11" x14ac:dyDescent="0.25">
      <c r="A1078" s="13"/>
      <c r="B1078" s="11"/>
      <c r="C1078" s="11"/>
      <c r="D1078" s="11"/>
      <c r="E1078" s="11"/>
      <c r="F1078" s="10"/>
      <c r="G1078" s="33"/>
      <c r="H1078" s="9" t="s">
        <v>9643</v>
      </c>
      <c r="I1078" s="9">
        <v>215</v>
      </c>
      <c r="J1078" s="9">
        <v>0</v>
      </c>
      <c r="K1078" s="9">
        <v>215</v>
      </c>
    </row>
    <row r="1079" spans="1:11" x14ac:dyDescent="0.25">
      <c r="A1079" s="15" t="s">
        <v>12991</v>
      </c>
      <c r="B1079" s="10"/>
      <c r="C1079" s="14" t="s">
        <v>12990</v>
      </c>
      <c r="D1079" s="11"/>
      <c r="E1079" s="11"/>
      <c r="F1079" s="11"/>
      <c r="G1079" s="11"/>
      <c r="H1079" s="11"/>
      <c r="I1079" s="11"/>
      <c r="J1079" s="11"/>
      <c r="K1079" s="10"/>
    </row>
    <row r="1080" spans="1:11" x14ac:dyDescent="0.25">
      <c r="A1080" s="13"/>
      <c r="B1080" s="10"/>
      <c r="C1080" s="12" t="s">
        <v>9618</v>
      </c>
      <c r="D1080" s="11"/>
      <c r="E1080" s="11"/>
      <c r="F1080" s="11"/>
      <c r="G1080" s="11"/>
      <c r="H1080" s="11"/>
      <c r="I1080" s="11"/>
      <c r="J1080" s="11"/>
      <c r="K1080" s="10"/>
    </row>
    <row r="1081" spans="1:11" x14ac:dyDescent="0.25">
      <c r="A1081" s="12"/>
      <c r="B1081" s="11"/>
      <c r="C1081" s="11"/>
      <c r="D1081" s="11"/>
      <c r="E1081" s="11"/>
      <c r="F1081" s="10"/>
      <c r="G1081" s="9" t="s">
        <v>3411</v>
      </c>
      <c r="H1081" s="9" t="s">
        <v>9617</v>
      </c>
      <c r="I1081" s="9">
        <v>723</v>
      </c>
      <c r="J1081" s="9">
        <v>0</v>
      </c>
      <c r="K1081" s="9">
        <v>723</v>
      </c>
    </row>
    <row r="1082" spans="1:11" x14ac:dyDescent="0.25">
      <c r="A1082" s="13"/>
      <c r="B1082" s="11"/>
      <c r="C1082" s="11"/>
      <c r="D1082" s="11"/>
      <c r="E1082" s="11"/>
      <c r="F1082" s="10"/>
      <c r="G1082" s="33"/>
      <c r="H1082" s="9" t="s">
        <v>9644</v>
      </c>
      <c r="I1082" s="9">
        <v>0</v>
      </c>
      <c r="J1082" s="9">
        <v>0</v>
      </c>
      <c r="K1082" s="9">
        <v>0</v>
      </c>
    </row>
    <row r="1083" spans="1:11" x14ac:dyDescent="0.25">
      <c r="A1083" s="13"/>
      <c r="B1083" s="11"/>
      <c r="C1083" s="11"/>
      <c r="D1083" s="11"/>
      <c r="E1083" s="11"/>
      <c r="F1083" s="10"/>
      <c r="G1083" s="33"/>
      <c r="H1083" s="9" t="s">
        <v>9643</v>
      </c>
      <c r="I1083" s="9">
        <v>723</v>
      </c>
      <c r="J1083" s="9">
        <v>0</v>
      </c>
      <c r="K1083" s="9">
        <v>723</v>
      </c>
    </row>
    <row r="1084" spans="1:11" x14ac:dyDescent="0.25">
      <c r="A1084" s="15" t="s">
        <v>12989</v>
      </c>
      <c r="B1084" s="10"/>
      <c r="C1084" s="14" t="s">
        <v>12988</v>
      </c>
      <c r="D1084" s="11"/>
      <c r="E1084" s="11"/>
      <c r="F1084" s="11"/>
      <c r="G1084" s="11"/>
      <c r="H1084" s="11"/>
      <c r="I1084" s="11"/>
      <c r="J1084" s="11"/>
      <c r="K1084" s="10"/>
    </row>
    <row r="1085" spans="1:11" x14ac:dyDescent="0.25">
      <c r="A1085" s="13"/>
      <c r="B1085" s="10"/>
      <c r="C1085" s="12" t="s">
        <v>9618</v>
      </c>
      <c r="D1085" s="11"/>
      <c r="E1085" s="11"/>
      <c r="F1085" s="11"/>
      <c r="G1085" s="11"/>
      <c r="H1085" s="11"/>
      <c r="I1085" s="11"/>
      <c r="J1085" s="11"/>
      <c r="K1085" s="10"/>
    </row>
    <row r="1086" spans="1:11" x14ac:dyDescent="0.25">
      <c r="A1086" s="12"/>
      <c r="B1086" s="11"/>
      <c r="C1086" s="11"/>
      <c r="D1086" s="11"/>
      <c r="E1086" s="11"/>
      <c r="F1086" s="10"/>
      <c r="G1086" s="9" t="s">
        <v>605</v>
      </c>
      <c r="H1086" s="9" t="s">
        <v>9617</v>
      </c>
      <c r="I1086" s="9">
        <v>97</v>
      </c>
      <c r="J1086" s="9">
        <v>0</v>
      </c>
      <c r="K1086" s="9">
        <v>97</v>
      </c>
    </row>
    <row r="1087" spans="1:11" x14ac:dyDescent="0.25">
      <c r="A1087" s="13"/>
      <c r="B1087" s="11"/>
      <c r="C1087" s="11"/>
      <c r="D1087" s="11"/>
      <c r="E1087" s="11"/>
      <c r="F1087" s="10"/>
      <c r="G1087" s="33"/>
      <c r="H1087" s="9" t="s">
        <v>9644</v>
      </c>
      <c r="I1087" s="9">
        <v>38</v>
      </c>
      <c r="J1087" s="9">
        <v>0</v>
      </c>
      <c r="K1087" s="9">
        <v>38</v>
      </c>
    </row>
    <row r="1088" spans="1:11" x14ac:dyDescent="0.25">
      <c r="A1088" s="13"/>
      <c r="B1088" s="11"/>
      <c r="C1088" s="11"/>
      <c r="D1088" s="11"/>
      <c r="E1088" s="11"/>
      <c r="F1088" s="10"/>
      <c r="G1088" s="33"/>
      <c r="H1088" s="9" t="s">
        <v>9643</v>
      </c>
      <c r="I1088" s="9">
        <v>136</v>
      </c>
      <c r="J1088" s="9">
        <v>0</v>
      </c>
      <c r="K1088" s="9">
        <v>136</v>
      </c>
    </row>
    <row r="1089" spans="1:11" x14ac:dyDescent="0.25">
      <c r="A1089" s="15" t="s">
        <v>12987</v>
      </c>
      <c r="B1089" s="10"/>
      <c r="C1089" s="14" t="s">
        <v>12986</v>
      </c>
      <c r="D1089" s="11"/>
      <c r="E1089" s="11"/>
      <c r="F1089" s="11"/>
      <c r="G1089" s="11"/>
      <c r="H1089" s="11"/>
      <c r="I1089" s="11"/>
      <c r="J1089" s="11"/>
      <c r="K1089" s="10"/>
    </row>
    <row r="1090" spans="1:11" x14ac:dyDescent="0.25">
      <c r="A1090" s="13"/>
      <c r="B1090" s="10"/>
      <c r="C1090" s="12" t="s">
        <v>9618</v>
      </c>
      <c r="D1090" s="11"/>
      <c r="E1090" s="11"/>
      <c r="F1090" s="11"/>
      <c r="G1090" s="11"/>
      <c r="H1090" s="11"/>
      <c r="I1090" s="11"/>
      <c r="J1090" s="11"/>
      <c r="K1090" s="10"/>
    </row>
    <row r="1091" spans="1:11" x14ac:dyDescent="0.25">
      <c r="A1091" s="12"/>
      <c r="B1091" s="11"/>
      <c r="C1091" s="11"/>
      <c r="D1091" s="11"/>
      <c r="E1091" s="11"/>
      <c r="F1091" s="10"/>
      <c r="G1091" s="9" t="s">
        <v>605</v>
      </c>
      <c r="H1091" s="9" t="s">
        <v>9617</v>
      </c>
      <c r="I1091" s="9">
        <v>7</v>
      </c>
      <c r="J1091" s="9">
        <v>0</v>
      </c>
      <c r="K1091" s="9">
        <v>7</v>
      </c>
    </row>
    <row r="1092" spans="1:11" x14ac:dyDescent="0.25">
      <c r="A1092" s="13"/>
      <c r="B1092" s="11"/>
      <c r="C1092" s="11"/>
      <c r="D1092" s="11"/>
      <c r="E1092" s="11"/>
      <c r="F1092" s="10"/>
      <c r="G1092" s="33"/>
      <c r="H1092" s="9" t="s">
        <v>9644</v>
      </c>
      <c r="I1092" s="9">
        <v>13</v>
      </c>
      <c r="J1092" s="9">
        <v>0</v>
      </c>
      <c r="K1092" s="9">
        <v>13</v>
      </c>
    </row>
    <row r="1093" spans="1:11" x14ac:dyDescent="0.25">
      <c r="A1093" s="13"/>
      <c r="B1093" s="11"/>
      <c r="C1093" s="11"/>
      <c r="D1093" s="11"/>
      <c r="E1093" s="11"/>
      <c r="F1093" s="10"/>
      <c r="G1093" s="33"/>
      <c r="H1093" s="9" t="s">
        <v>9643</v>
      </c>
      <c r="I1093" s="9">
        <v>20</v>
      </c>
      <c r="J1093" s="9">
        <v>0</v>
      </c>
      <c r="K1093" s="9">
        <v>20</v>
      </c>
    </row>
    <row r="1094" spans="1:11" x14ac:dyDescent="0.25">
      <c r="A1094" s="15" t="s">
        <v>12985</v>
      </c>
      <c r="B1094" s="10"/>
      <c r="C1094" s="14" t="s">
        <v>12984</v>
      </c>
      <c r="D1094" s="11"/>
      <c r="E1094" s="11"/>
      <c r="F1094" s="11"/>
      <c r="G1094" s="11"/>
      <c r="H1094" s="11"/>
      <c r="I1094" s="11"/>
      <c r="J1094" s="11"/>
      <c r="K1094" s="10"/>
    </row>
    <row r="1095" spans="1:11" x14ac:dyDescent="0.25">
      <c r="A1095" s="13"/>
      <c r="B1095" s="10"/>
      <c r="C1095" s="12" t="s">
        <v>9618</v>
      </c>
      <c r="D1095" s="11"/>
      <c r="E1095" s="11"/>
      <c r="F1095" s="11"/>
      <c r="G1095" s="11"/>
      <c r="H1095" s="11"/>
      <c r="I1095" s="11"/>
      <c r="J1095" s="11"/>
      <c r="K1095" s="10"/>
    </row>
    <row r="1096" spans="1:11" x14ac:dyDescent="0.25">
      <c r="A1096" s="12"/>
      <c r="B1096" s="11"/>
      <c r="C1096" s="11"/>
      <c r="D1096" s="11"/>
      <c r="E1096" s="11"/>
      <c r="F1096" s="10"/>
      <c r="G1096" s="9" t="s">
        <v>551</v>
      </c>
      <c r="H1096" s="9" t="s">
        <v>9617</v>
      </c>
      <c r="I1096" s="9">
        <v>186</v>
      </c>
      <c r="J1096" s="9">
        <v>0</v>
      </c>
      <c r="K1096" s="9">
        <v>186</v>
      </c>
    </row>
    <row r="1097" spans="1:11" x14ac:dyDescent="0.25">
      <c r="A1097" s="13"/>
      <c r="B1097" s="11"/>
      <c r="C1097" s="11"/>
      <c r="D1097" s="11"/>
      <c r="E1097" s="11"/>
      <c r="F1097" s="10"/>
      <c r="G1097" s="33"/>
      <c r="H1097" s="9" t="s">
        <v>9643</v>
      </c>
      <c r="I1097" s="9">
        <v>186</v>
      </c>
      <c r="J1097" s="9">
        <v>0</v>
      </c>
      <c r="K1097" s="9">
        <v>186</v>
      </c>
    </row>
    <row r="1098" spans="1:11" x14ac:dyDescent="0.25">
      <c r="A1098" s="15" t="s">
        <v>12983</v>
      </c>
      <c r="B1098" s="10"/>
      <c r="C1098" s="14" t="s">
        <v>12982</v>
      </c>
      <c r="D1098" s="11"/>
      <c r="E1098" s="11"/>
      <c r="F1098" s="11"/>
      <c r="G1098" s="11"/>
      <c r="H1098" s="11"/>
      <c r="I1098" s="11"/>
      <c r="J1098" s="11"/>
      <c r="K1098" s="10"/>
    </row>
    <row r="1099" spans="1:11" x14ac:dyDescent="0.25">
      <c r="A1099" s="13"/>
      <c r="B1099" s="10"/>
      <c r="C1099" s="12" t="s">
        <v>9618</v>
      </c>
      <c r="D1099" s="11"/>
      <c r="E1099" s="11"/>
      <c r="F1099" s="11"/>
      <c r="G1099" s="11"/>
      <c r="H1099" s="11"/>
      <c r="I1099" s="11"/>
      <c r="J1099" s="11"/>
      <c r="K1099" s="10"/>
    </row>
    <row r="1100" spans="1:11" x14ac:dyDescent="0.25">
      <c r="A1100" s="12"/>
      <c r="B1100" s="11"/>
      <c r="C1100" s="11"/>
      <c r="D1100" s="11"/>
      <c r="E1100" s="11"/>
      <c r="F1100" s="10"/>
      <c r="G1100" s="9" t="s">
        <v>551</v>
      </c>
      <c r="H1100" s="9" t="s">
        <v>9617</v>
      </c>
      <c r="I1100" s="9">
        <v>194</v>
      </c>
      <c r="J1100" s="9">
        <v>0</v>
      </c>
      <c r="K1100" s="9">
        <v>194</v>
      </c>
    </row>
    <row r="1101" spans="1:11" x14ac:dyDescent="0.25">
      <c r="A1101" s="13"/>
      <c r="B1101" s="11"/>
      <c r="C1101" s="11"/>
      <c r="D1101" s="11"/>
      <c r="E1101" s="11"/>
      <c r="F1101" s="10"/>
      <c r="G1101" s="33"/>
      <c r="H1101" s="9" t="s">
        <v>9644</v>
      </c>
      <c r="I1101" s="9">
        <v>194</v>
      </c>
      <c r="J1101" s="9">
        <v>0</v>
      </c>
      <c r="K1101" s="9">
        <v>194</v>
      </c>
    </row>
    <row r="1102" spans="1:11" x14ac:dyDescent="0.25">
      <c r="A1102" s="15" t="s">
        <v>12981</v>
      </c>
      <c r="B1102" s="10"/>
      <c r="C1102" s="14" t="s">
        <v>12980</v>
      </c>
      <c r="D1102" s="11"/>
      <c r="E1102" s="11"/>
      <c r="F1102" s="11"/>
      <c r="G1102" s="11"/>
      <c r="H1102" s="11"/>
      <c r="I1102" s="11"/>
      <c r="J1102" s="11"/>
      <c r="K1102" s="10"/>
    </row>
    <row r="1103" spans="1:11" x14ac:dyDescent="0.25">
      <c r="A1103" s="13"/>
      <c r="B1103" s="10"/>
      <c r="C1103" s="12" t="s">
        <v>9618</v>
      </c>
      <c r="D1103" s="11"/>
      <c r="E1103" s="11"/>
      <c r="F1103" s="11"/>
      <c r="G1103" s="11"/>
      <c r="H1103" s="11"/>
      <c r="I1103" s="11"/>
      <c r="J1103" s="11"/>
      <c r="K1103" s="10"/>
    </row>
    <row r="1104" spans="1:11" x14ac:dyDescent="0.25">
      <c r="A1104" s="12"/>
      <c r="B1104" s="11"/>
      <c r="C1104" s="11"/>
      <c r="D1104" s="11"/>
      <c r="E1104" s="11"/>
      <c r="F1104" s="10"/>
      <c r="G1104" s="9" t="s">
        <v>551</v>
      </c>
      <c r="H1104" s="9" t="s">
        <v>9617</v>
      </c>
      <c r="I1104" s="9">
        <v>131</v>
      </c>
      <c r="J1104" s="9">
        <v>0</v>
      </c>
      <c r="K1104" s="9">
        <v>131</v>
      </c>
    </row>
    <row r="1105" spans="1:11" x14ac:dyDescent="0.25">
      <c r="A1105" s="13"/>
      <c r="B1105" s="11"/>
      <c r="C1105" s="11"/>
      <c r="D1105" s="11"/>
      <c r="E1105" s="11"/>
      <c r="F1105" s="10"/>
      <c r="G1105" s="33"/>
      <c r="H1105" s="9" t="s">
        <v>9643</v>
      </c>
      <c r="I1105" s="9">
        <v>131</v>
      </c>
      <c r="J1105" s="9">
        <v>0</v>
      </c>
      <c r="K1105" s="9">
        <v>131</v>
      </c>
    </row>
    <row r="1106" spans="1:11" x14ac:dyDescent="0.25">
      <c r="A1106" s="15" t="s">
        <v>12979</v>
      </c>
      <c r="B1106" s="10"/>
      <c r="C1106" s="14" t="s">
        <v>12978</v>
      </c>
      <c r="D1106" s="11"/>
      <c r="E1106" s="11"/>
      <c r="F1106" s="11"/>
      <c r="G1106" s="11"/>
      <c r="H1106" s="11"/>
      <c r="I1106" s="11"/>
      <c r="J1106" s="11"/>
      <c r="K1106" s="10"/>
    </row>
    <row r="1107" spans="1:11" x14ac:dyDescent="0.25">
      <c r="A1107" s="13"/>
      <c r="B1107" s="10"/>
      <c r="C1107" s="12" t="s">
        <v>9618</v>
      </c>
      <c r="D1107" s="11"/>
      <c r="E1107" s="11"/>
      <c r="F1107" s="11"/>
      <c r="G1107" s="11"/>
      <c r="H1107" s="11"/>
      <c r="I1107" s="11"/>
      <c r="J1107" s="11"/>
      <c r="K1107" s="10"/>
    </row>
    <row r="1108" spans="1:11" x14ac:dyDescent="0.25">
      <c r="A1108" s="12"/>
      <c r="B1108" s="11"/>
      <c r="C1108" s="11"/>
      <c r="D1108" s="11"/>
      <c r="E1108" s="11"/>
      <c r="F1108" s="10"/>
      <c r="G1108" s="9" t="s">
        <v>606</v>
      </c>
      <c r="H1108" s="9" t="s">
        <v>9617</v>
      </c>
      <c r="I1108" s="9">
        <v>121</v>
      </c>
      <c r="J1108" s="9">
        <v>0</v>
      </c>
      <c r="K1108" s="9">
        <v>121</v>
      </c>
    </row>
    <row r="1109" spans="1:11" x14ac:dyDescent="0.25">
      <c r="A1109" s="13"/>
      <c r="B1109" s="11"/>
      <c r="C1109" s="11"/>
      <c r="D1109" s="11"/>
      <c r="E1109" s="11"/>
      <c r="F1109" s="10"/>
      <c r="G1109" s="33"/>
      <c r="H1109" s="9" t="s">
        <v>9643</v>
      </c>
      <c r="I1109" s="9">
        <v>121</v>
      </c>
      <c r="J1109" s="9">
        <v>0</v>
      </c>
      <c r="K1109" s="9">
        <v>121</v>
      </c>
    </row>
    <row r="1110" spans="1:11" x14ac:dyDescent="0.25">
      <c r="A1110" s="15" t="s">
        <v>12977</v>
      </c>
      <c r="B1110" s="10"/>
      <c r="C1110" s="14" t="s">
        <v>12976</v>
      </c>
      <c r="D1110" s="11"/>
      <c r="E1110" s="11"/>
      <c r="F1110" s="11"/>
      <c r="G1110" s="11"/>
      <c r="H1110" s="11"/>
      <c r="I1110" s="11"/>
      <c r="J1110" s="11"/>
      <c r="K1110" s="10"/>
    </row>
    <row r="1111" spans="1:11" x14ac:dyDescent="0.25">
      <c r="A1111" s="13"/>
      <c r="B1111" s="10"/>
      <c r="C1111" s="12" t="s">
        <v>9618</v>
      </c>
      <c r="D1111" s="11"/>
      <c r="E1111" s="11"/>
      <c r="F1111" s="11"/>
      <c r="G1111" s="11"/>
      <c r="H1111" s="11"/>
      <c r="I1111" s="11"/>
      <c r="J1111" s="11"/>
      <c r="K1111" s="10"/>
    </row>
    <row r="1112" spans="1:11" x14ac:dyDescent="0.25">
      <c r="A1112" s="12"/>
      <c r="B1112" s="11"/>
      <c r="C1112" s="11"/>
      <c r="D1112" s="11"/>
      <c r="E1112" s="11"/>
      <c r="F1112" s="10"/>
      <c r="G1112" s="9" t="s">
        <v>551</v>
      </c>
      <c r="H1112" s="9" t="s">
        <v>9617</v>
      </c>
      <c r="I1112" s="9">
        <v>963</v>
      </c>
      <c r="J1112" s="9">
        <v>0</v>
      </c>
      <c r="K1112" s="9">
        <v>963</v>
      </c>
    </row>
    <row r="1113" spans="1:11" x14ac:dyDescent="0.25">
      <c r="A1113" s="13"/>
      <c r="B1113" s="11"/>
      <c r="C1113" s="11"/>
      <c r="D1113" s="11"/>
      <c r="E1113" s="11"/>
      <c r="F1113" s="10"/>
      <c r="G1113" s="33"/>
      <c r="H1113" s="9" t="s">
        <v>9644</v>
      </c>
      <c r="I1113" s="9">
        <v>11683</v>
      </c>
      <c r="J1113" s="9">
        <v>0</v>
      </c>
      <c r="K1113" s="9">
        <v>11683</v>
      </c>
    </row>
    <row r="1114" spans="1:11" x14ac:dyDescent="0.25">
      <c r="A1114" s="13"/>
      <c r="B1114" s="11"/>
      <c r="C1114" s="11"/>
      <c r="D1114" s="11"/>
      <c r="E1114" s="11"/>
      <c r="F1114" s="10"/>
      <c r="G1114" s="33"/>
      <c r="H1114" s="9" t="s">
        <v>9643</v>
      </c>
      <c r="I1114" s="9">
        <v>12646</v>
      </c>
      <c r="J1114" s="9">
        <v>0</v>
      </c>
      <c r="K1114" s="9">
        <v>12646</v>
      </c>
    </row>
    <row r="1115" spans="1:11" x14ac:dyDescent="0.25">
      <c r="A1115" s="15" t="s">
        <v>12975</v>
      </c>
      <c r="B1115" s="10"/>
      <c r="C1115" s="14" t="s">
        <v>12974</v>
      </c>
      <c r="D1115" s="11"/>
      <c r="E1115" s="11"/>
      <c r="F1115" s="11"/>
      <c r="G1115" s="11"/>
      <c r="H1115" s="11"/>
      <c r="I1115" s="11"/>
      <c r="J1115" s="11"/>
      <c r="K1115" s="10"/>
    </row>
    <row r="1116" spans="1:11" x14ac:dyDescent="0.25">
      <c r="A1116" s="13"/>
      <c r="B1116" s="10"/>
      <c r="C1116" s="12" t="s">
        <v>9618</v>
      </c>
      <c r="D1116" s="11"/>
      <c r="E1116" s="11"/>
      <c r="F1116" s="11"/>
      <c r="G1116" s="11"/>
      <c r="H1116" s="11"/>
      <c r="I1116" s="11"/>
      <c r="J1116" s="11"/>
      <c r="K1116" s="10"/>
    </row>
    <row r="1117" spans="1:11" x14ac:dyDescent="0.25">
      <c r="A1117" s="12"/>
      <c r="B1117" s="11"/>
      <c r="C1117" s="11"/>
      <c r="D1117" s="11"/>
      <c r="E1117" s="11"/>
      <c r="F1117" s="10"/>
      <c r="G1117" s="9" t="s">
        <v>636</v>
      </c>
      <c r="H1117" s="9" t="s">
        <v>9617</v>
      </c>
      <c r="I1117" s="9">
        <v>28</v>
      </c>
      <c r="J1117" s="9">
        <v>0</v>
      </c>
      <c r="K1117" s="9">
        <v>28</v>
      </c>
    </row>
    <row r="1118" spans="1:11" x14ac:dyDescent="0.25">
      <c r="A1118" s="13"/>
      <c r="B1118" s="11"/>
      <c r="C1118" s="11"/>
      <c r="D1118" s="11"/>
      <c r="E1118" s="11"/>
      <c r="F1118" s="10"/>
      <c r="G1118" s="33"/>
      <c r="H1118" s="9" t="s">
        <v>9644</v>
      </c>
      <c r="I1118" s="9">
        <v>57</v>
      </c>
      <c r="J1118" s="9">
        <v>0</v>
      </c>
      <c r="K1118" s="9">
        <v>57</v>
      </c>
    </row>
    <row r="1119" spans="1:11" x14ac:dyDescent="0.25">
      <c r="A1119" s="13"/>
      <c r="B1119" s="11"/>
      <c r="C1119" s="11"/>
      <c r="D1119" s="11"/>
      <c r="E1119" s="11"/>
      <c r="F1119" s="10"/>
      <c r="G1119" s="33"/>
      <c r="H1119" s="9" t="s">
        <v>9643</v>
      </c>
      <c r="I1119" s="9">
        <v>85</v>
      </c>
      <c r="J1119" s="9">
        <v>0</v>
      </c>
      <c r="K1119" s="9">
        <v>85</v>
      </c>
    </row>
    <row r="1120" spans="1:11" x14ac:dyDescent="0.25">
      <c r="A1120" s="15" t="s">
        <v>12973</v>
      </c>
      <c r="B1120" s="10"/>
      <c r="C1120" s="14" t="s">
        <v>12972</v>
      </c>
      <c r="D1120" s="11"/>
      <c r="E1120" s="11"/>
      <c r="F1120" s="11"/>
      <c r="G1120" s="11"/>
      <c r="H1120" s="11"/>
      <c r="I1120" s="11"/>
      <c r="J1120" s="11"/>
      <c r="K1120" s="10"/>
    </row>
    <row r="1121" spans="1:11" x14ac:dyDescent="0.25">
      <c r="A1121" s="13"/>
      <c r="B1121" s="10"/>
      <c r="C1121" s="12" t="s">
        <v>9618</v>
      </c>
      <c r="D1121" s="11"/>
      <c r="E1121" s="11"/>
      <c r="F1121" s="11"/>
      <c r="G1121" s="11"/>
      <c r="H1121" s="11"/>
      <c r="I1121" s="11"/>
      <c r="J1121" s="11"/>
      <c r="K1121" s="10"/>
    </row>
    <row r="1122" spans="1:11" x14ac:dyDescent="0.25">
      <c r="A1122" s="12"/>
      <c r="B1122" s="11"/>
      <c r="C1122" s="11"/>
      <c r="D1122" s="11"/>
      <c r="E1122" s="11"/>
      <c r="F1122" s="10"/>
      <c r="G1122" s="9" t="s">
        <v>636</v>
      </c>
      <c r="H1122" s="9" t="s">
        <v>9617</v>
      </c>
      <c r="I1122" s="9">
        <v>41</v>
      </c>
      <c r="J1122" s="9">
        <v>0</v>
      </c>
      <c r="K1122" s="9">
        <v>41</v>
      </c>
    </row>
    <row r="1123" spans="1:11" x14ac:dyDescent="0.25">
      <c r="A1123" s="13"/>
      <c r="B1123" s="11"/>
      <c r="C1123" s="11"/>
      <c r="D1123" s="11"/>
      <c r="E1123" s="11"/>
      <c r="F1123" s="10"/>
      <c r="G1123" s="33"/>
      <c r="H1123" s="9" t="s">
        <v>9644</v>
      </c>
      <c r="I1123" s="9">
        <v>86</v>
      </c>
      <c r="J1123" s="9">
        <v>0</v>
      </c>
      <c r="K1123" s="9">
        <v>86</v>
      </c>
    </row>
    <row r="1124" spans="1:11" x14ac:dyDescent="0.25">
      <c r="A1124" s="13"/>
      <c r="B1124" s="11"/>
      <c r="C1124" s="11"/>
      <c r="D1124" s="11"/>
      <c r="E1124" s="11"/>
      <c r="F1124" s="10"/>
      <c r="G1124" s="33"/>
      <c r="H1124" s="9" t="s">
        <v>9643</v>
      </c>
      <c r="I1124" s="9">
        <v>128</v>
      </c>
      <c r="J1124" s="9">
        <v>0</v>
      </c>
      <c r="K1124" s="9">
        <v>128</v>
      </c>
    </row>
    <row r="1125" spans="1:11" x14ac:dyDescent="0.25">
      <c r="A1125" s="15" t="s">
        <v>12971</v>
      </c>
      <c r="B1125" s="10"/>
      <c r="C1125" s="14" t="s">
        <v>12970</v>
      </c>
      <c r="D1125" s="11"/>
      <c r="E1125" s="11"/>
      <c r="F1125" s="11"/>
      <c r="G1125" s="11"/>
      <c r="H1125" s="11"/>
      <c r="I1125" s="11"/>
      <c r="J1125" s="11"/>
      <c r="K1125" s="10"/>
    </row>
    <row r="1126" spans="1:11" x14ac:dyDescent="0.25">
      <c r="A1126" s="13"/>
      <c r="B1126" s="10"/>
      <c r="C1126" s="12" t="s">
        <v>9618</v>
      </c>
      <c r="D1126" s="11"/>
      <c r="E1126" s="11"/>
      <c r="F1126" s="11"/>
      <c r="G1126" s="11"/>
      <c r="H1126" s="11"/>
      <c r="I1126" s="11"/>
      <c r="J1126" s="11"/>
      <c r="K1126" s="10"/>
    </row>
    <row r="1127" spans="1:11" x14ac:dyDescent="0.25">
      <c r="A1127" s="12"/>
      <c r="B1127" s="11"/>
      <c r="C1127" s="11"/>
      <c r="D1127" s="11"/>
      <c r="E1127" s="11"/>
      <c r="F1127" s="10"/>
      <c r="G1127" s="9" t="s">
        <v>12969</v>
      </c>
      <c r="H1127" s="9" t="s">
        <v>9760</v>
      </c>
      <c r="I1127" s="9">
        <v>27</v>
      </c>
      <c r="J1127" s="9">
        <v>0</v>
      </c>
      <c r="K1127" s="9">
        <v>27</v>
      </c>
    </row>
    <row r="1128" spans="1:11" x14ac:dyDescent="0.25">
      <c r="A1128" s="13"/>
      <c r="B1128" s="11"/>
      <c r="C1128" s="11"/>
      <c r="D1128" s="11"/>
      <c r="E1128" s="11"/>
      <c r="F1128" s="10"/>
      <c r="G1128" s="33"/>
      <c r="H1128" s="9" t="s">
        <v>9643</v>
      </c>
      <c r="I1128" s="9">
        <v>27</v>
      </c>
      <c r="J1128" s="9">
        <v>0</v>
      </c>
      <c r="K1128" s="9">
        <v>27</v>
      </c>
    </row>
    <row r="1129" spans="1:11" x14ac:dyDescent="0.25">
      <c r="A1129" s="15" t="s">
        <v>12968</v>
      </c>
      <c r="B1129" s="10"/>
      <c r="C1129" s="14" t="s">
        <v>12967</v>
      </c>
      <c r="D1129" s="11"/>
      <c r="E1129" s="11"/>
      <c r="F1129" s="11"/>
      <c r="G1129" s="11"/>
      <c r="H1129" s="11"/>
      <c r="I1129" s="11"/>
      <c r="J1129" s="11"/>
      <c r="K1129" s="10"/>
    </row>
    <row r="1130" spans="1:11" x14ac:dyDescent="0.25">
      <c r="A1130" s="13"/>
      <c r="B1130" s="10"/>
      <c r="C1130" s="12" t="s">
        <v>9618</v>
      </c>
      <c r="D1130" s="11"/>
      <c r="E1130" s="11"/>
      <c r="F1130" s="11"/>
      <c r="G1130" s="11"/>
      <c r="H1130" s="11"/>
      <c r="I1130" s="11"/>
      <c r="J1130" s="11"/>
      <c r="K1130" s="10"/>
    </row>
    <row r="1131" spans="1:11" ht="20.399999999999999" x14ac:dyDescent="0.25">
      <c r="A1131" s="12"/>
      <c r="B1131" s="11"/>
      <c r="C1131" s="11"/>
      <c r="D1131" s="11"/>
      <c r="E1131" s="11"/>
      <c r="F1131" s="10"/>
      <c r="G1131" s="9" t="s">
        <v>12883</v>
      </c>
      <c r="H1131" s="9" t="s">
        <v>9617</v>
      </c>
      <c r="I1131" s="9">
        <v>273</v>
      </c>
      <c r="J1131" s="9">
        <v>0</v>
      </c>
      <c r="K1131" s="9">
        <v>273</v>
      </c>
    </row>
    <row r="1132" spans="1:11" x14ac:dyDescent="0.25">
      <c r="A1132" s="13"/>
      <c r="B1132" s="11"/>
      <c r="C1132" s="11"/>
      <c r="D1132" s="11"/>
      <c r="E1132" s="11"/>
      <c r="F1132" s="10"/>
      <c r="G1132" s="33"/>
      <c r="H1132" s="9" t="s">
        <v>9643</v>
      </c>
      <c r="I1132" s="9">
        <v>273</v>
      </c>
      <c r="J1132" s="9">
        <v>0</v>
      </c>
      <c r="K1132" s="9">
        <v>273</v>
      </c>
    </row>
    <row r="1133" spans="1:11" x14ac:dyDescent="0.25">
      <c r="A1133" s="15" t="s">
        <v>12966</v>
      </c>
      <c r="B1133" s="10"/>
      <c r="C1133" s="14" t="s">
        <v>12965</v>
      </c>
      <c r="D1133" s="11"/>
      <c r="E1133" s="11"/>
      <c r="F1133" s="11"/>
      <c r="G1133" s="11"/>
      <c r="H1133" s="11"/>
      <c r="I1133" s="11"/>
      <c r="J1133" s="11"/>
      <c r="K1133" s="10"/>
    </row>
    <row r="1134" spans="1:11" x14ac:dyDescent="0.25">
      <c r="A1134" s="13"/>
      <c r="B1134" s="10"/>
      <c r="C1134" s="12" t="s">
        <v>9618</v>
      </c>
      <c r="D1134" s="11"/>
      <c r="E1134" s="11"/>
      <c r="F1134" s="11"/>
      <c r="G1134" s="11"/>
      <c r="H1134" s="11"/>
      <c r="I1134" s="11"/>
      <c r="J1134" s="11"/>
      <c r="K1134" s="10"/>
    </row>
    <row r="1135" spans="1:11" x14ac:dyDescent="0.25">
      <c r="A1135" s="12"/>
      <c r="B1135" s="11"/>
      <c r="C1135" s="11"/>
      <c r="D1135" s="11"/>
      <c r="E1135" s="11"/>
      <c r="F1135" s="10"/>
      <c r="G1135" s="9" t="s">
        <v>551</v>
      </c>
      <c r="H1135" s="9" t="s">
        <v>9617</v>
      </c>
      <c r="I1135" s="9">
        <v>121</v>
      </c>
      <c r="J1135" s="9">
        <v>0</v>
      </c>
      <c r="K1135" s="9">
        <v>121</v>
      </c>
    </row>
    <row r="1136" spans="1:11" x14ac:dyDescent="0.25">
      <c r="A1136" s="13"/>
      <c r="B1136" s="11"/>
      <c r="C1136" s="11"/>
      <c r="D1136" s="11"/>
      <c r="E1136" s="11"/>
      <c r="F1136" s="10"/>
      <c r="G1136" s="33"/>
      <c r="H1136" s="9" t="s">
        <v>9643</v>
      </c>
      <c r="I1136" s="9">
        <v>121</v>
      </c>
      <c r="J1136" s="9">
        <v>0</v>
      </c>
      <c r="K1136" s="9">
        <v>121</v>
      </c>
    </row>
    <row r="1137" spans="1:11" x14ac:dyDescent="0.25">
      <c r="A1137" s="15" t="s">
        <v>12964</v>
      </c>
      <c r="B1137" s="10"/>
      <c r="C1137" s="14" t="s">
        <v>12963</v>
      </c>
      <c r="D1137" s="11"/>
      <c r="E1137" s="11"/>
      <c r="F1137" s="11"/>
      <c r="G1137" s="11"/>
      <c r="H1137" s="11"/>
      <c r="I1137" s="11"/>
      <c r="J1137" s="11"/>
      <c r="K1137" s="10"/>
    </row>
    <row r="1138" spans="1:11" x14ac:dyDescent="0.25">
      <c r="A1138" s="13"/>
      <c r="B1138" s="10"/>
      <c r="C1138" s="12" t="s">
        <v>12962</v>
      </c>
      <c r="D1138" s="11"/>
      <c r="E1138" s="11"/>
      <c r="F1138" s="11"/>
      <c r="G1138" s="11"/>
      <c r="H1138" s="11"/>
      <c r="I1138" s="11"/>
      <c r="J1138" s="11"/>
      <c r="K1138" s="10"/>
    </row>
    <row r="1139" spans="1:11" x14ac:dyDescent="0.25">
      <c r="A1139" s="12"/>
      <c r="B1139" s="11"/>
      <c r="C1139" s="11"/>
      <c r="D1139" s="11"/>
      <c r="E1139" s="11"/>
      <c r="F1139" s="10"/>
      <c r="G1139" s="9" t="s">
        <v>551</v>
      </c>
      <c r="H1139" s="9" t="s">
        <v>9617</v>
      </c>
      <c r="I1139" s="9">
        <v>5265</v>
      </c>
      <c r="J1139" s="9">
        <v>0</v>
      </c>
      <c r="K1139" s="9">
        <v>5265</v>
      </c>
    </row>
    <row r="1140" spans="1:11" x14ac:dyDescent="0.25">
      <c r="A1140" s="13"/>
      <c r="B1140" s="11"/>
      <c r="C1140" s="11"/>
      <c r="D1140" s="11"/>
      <c r="E1140" s="11"/>
      <c r="F1140" s="10"/>
      <c r="G1140" s="33"/>
      <c r="H1140" s="9" t="s">
        <v>9644</v>
      </c>
      <c r="I1140" s="9">
        <v>5145</v>
      </c>
      <c r="J1140" s="9">
        <v>0</v>
      </c>
      <c r="K1140" s="9">
        <v>5145</v>
      </c>
    </row>
    <row r="1141" spans="1:11" x14ac:dyDescent="0.25">
      <c r="A1141" s="13"/>
      <c r="B1141" s="11"/>
      <c r="C1141" s="11"/>
      <c r="D1141" s="11"/>
      <c r="E1141" s="11"/>
      <c r="F1141" s="10"/>
      <c r="G1141" s="33"/>
      <c r="H1141" s="9" t="s">
        <v>9643</v>
      </c>
      <c r="I1141" s="9">
        <v>10409</v>
      </c>
      <c r="J1141" s="9">
        <v>0</v>
      </c>
      <c r="K1141" s="9">
        <v>10409</v>
      </c>
    </row>
    <row r="1142" spans="1:11" x14ac:dyDescent="0.25">
      <c r="A1142" s="13"/>
      <c r="B1142" s="10"/>
      <c r="C1142" s="12" t="s">
        <v>12955</v>
      </c>
      <c r="D1142" s="11"/>
      <c r="E1142" s="11"/>
      <c r="F1142" s="11"/>
      <c r="G1142" s="11"/>
      <c r="H1142" s="11"/>
      <c r="I1142" s="11"/>
      <c r="J1142" s="11"/>
      <c r="K1142" s="10"/>
    </row>
    <row r="1143" spans="1:11" x14ac:dyDescent="0.25">
      <c r="A1143" s="12"/>
      <c r="B1143" s="11"/>
      <c r="C1143" s="11"/>
      <c r="D1143" s="11"/>
      <c r="E1143" s="11"/>
      <c r="F1143" s="10"/>
      <c r="G1143" s="9" t="s">
        <v>551</v>
      </c>
      <c r="H1143" s="9" t="s">
        <v>9617</v>
      </c>
      <c r="I1143" s="9">
        <v>8310</v>
      </c>
      <c r="J1143" s="9">
        <v>0</v>
      </c>
      <c r="K1143" s="9">
        <v>8310</v>
      </c>
    </row>
    <row r="1144" spans="1:11" x14ac:dyDescent="0.25">
      <c r="A1144" s="13"/>
      <c r="B1144" s="11"/>
      <c r="C1144" s="11"/>
      <c r="D1144" s="11"/>
      <c r="E1144" s="11"/>
      <c r="F1144" s="10"/>
      <c r="G1144" s="33"/>
      <c r="H1144" s="9" t="s">
        <v>9644</v>
      </c>
      <c r="I1144" s="9">
        <v>5353</v>
      </c>
      <c r="J1144" s="9">
        <v>0</v>
      </c>
      <c r="K1144" s="9">
        <v>5353</v>
      </c>
    </row>
    <row r="1145" spans="1:11" x14ac:dyDescent="0.25">
      <c r="A1145" s="13"/>
      <c r="B1145" s="11"/>
      <c r="C1145" s="11"/>
      <c r="D1145" s="11"/>
      <c r="E1145" s="11"/>
      <c r="F1145" s="10"/>
      <c r="G1145" s="33"/>
      <c r="H1145" s="9" t="s">
        <v>9643</v>
      </c>
      <c r="I1145" s="9">
        <v>13663</v>
      </c>
      <c r="J1145" s="9">
        <v>0</v>
      </c>
      <c r="K1145" s="9">
        <v>13663</v>
      </c>
    </row>
    <row r="1146" spans="1:11" x14ac:dyDescent="0.25">
      <c r="A1146" s="15" t="s">
        <v>12961</v>
      </c>
      <c r="B1146" s="10"/>
      <c r="C1146" s="14" t="s">
        <v>12960</v>
      </c>
      <c r="D1146" s="11"/>
      <c r="E1146" s="11"/>
      <c r="F1146" s="11"/>
      <c r="G1146" s="11"/>
      <c r="H1146" s="11"/>
      <c r="I1146" s="11"/>
      <c r="J1146" s="11"/>
      <c r="K1146" s="10"/>
    </row>
    <row r="1147" spans="1:11" x14ac:dyDescent="0.25">
      <c r="A1147" s="13"/>
      <c r="B1147" s="10"/>
      <c r="C1147" s="12" t="s">
        <v>12952</v>
      </c>
      <c r="D1147" s="11"/>
      <c r="E1147" s="11"/>
      <c r="F1147" s="11"/>
      <c r="G1147" s="11"/>
      <c r="H1147" s="11"/>
      <c r="I1147" s="11"/>
      <c r="J1147" s="11"/>
      <c r="K1147" s="10"/>
    </row>
    <row r="1148" spans="1:11" x14ac:dyDescent="0.25">
      <c r="A1148" s="12"/>
      <c r="B1148" s="11"/>
      <c r="C1148" s="11"/>
      <c r="D1148" s="11"/>
      <c r="E1148" s="11"/>
      <c r="F1148" s="10"/>
      <c r="G1148" s="9" t="s">
        <v>551</v>
      </c>
      <c r="H1148" s="9" t="s">
        <v>9617</v>
      </c>
      <c r="I1148" s="9">
        <v>5265</v>
      </c>
      <c r="J1148" s="9">
        <v>0</v>
      </c>
      <c r="K1148" s="9">
        <v>5265</v>
      </c>
    </row>
    <row r="1149" spans="1:11" x14ac:dyDescent="0.25">
      <c r="A1149" s="13"/>
      <c r="B1149" s="11"/>
      <c r="C1149" s="11"/>
      <c r="D1149" s="11"/>
      <c r="E1149" s="11"/>
      <c r="F1149" s="10"/>
      <c r="G1149" s="33"/>
      <c r="H1149" s="9" t="s">
        <v>9644</v>
      </c>
      <c r="I1149" s="9">
        <v>6767</v>
      </c>
      <c r="J1149" s="9">
        <v>0</v>
      </c>
      <c r="K1149" s="9">
        <v>6767</v>
      </c>
    </row>
    <row r="1150" spans="1:11" x14ac:dyDescent="0.25">
      <c r="A1150" s="13"/>
      <c r="B1150" s="11"/>
      <c r="C1150" s="11"/>
      <c r="D1150" s="11"/>
      <c r="E1150" s="11"/>
      <c r="F1150" s="10"/>
      <c r="G1150" s="33"/>
      <c r="H1150" s="9" t="s">
        <v>9643</v>
      </c>
      <c r="I1150" s="9">
        <v>12032</v>
      </c>
      <c r="J1150" s="9">
        <v>0</v>
      </c>
      <c r="K1150" s="9">
        <v>12032</v>
      </c>
    </row>
    <row r="1151" spans="1:11" x14ac:dyDescent="0.25">
      <c r="A1151" s="13"/>
      <c r="B1151" s="10"/>
      <c r="C1151" s="12" t="s">
        <v>12959</v>
      </c>
      <c r="D1151" s="11"/>
      <c r="E1151" s="11"/>
      <c r="F1151" s="11"/>
      <c r="G1151" s="11"/>
      <c r="H1151" s="11"/>
      <c r="I1151" s="11"/>
      <c r="J1151" s="11"/>
      <c r="K1151" s="10"/>
    </row>
    <row r="1152" spans="1:11" x14ac:dyDescent="0.25">
      <c r="A1152" s="12"/>
      <c r="B1152" s="11"/>
      <c r="C1152" s="11"/>
      <c r="D1152" s="11"/>
      <c r="E1152" s="11"/>
      <c r="F1152" s="10"/>
      <c r="G1152" s="9" t="s">
        <v>551</v>
      </c>
      <c r="H1152" s="9" t="s">
        <v>9617</v>
      </c>
      <c r="I1152" s="9">
        <v>8310</v>
      </c>
      <c r="J1152" s="9">
        <v>0</v>
      </c>
      <c r="K1152" s="9">
        <v>8310</v>
      </c>
    </row>
    <row r="1153" spans="1:11" x14ac:dyDescent="0.25">
      <c r="A1153" s="13"/>
      <c r="B1153" s="11"/>
      <c r="C1153" s="11"/>
      <c r="D1153" s="11"/>
      <c r="E1153" s="11"/>
      <c r="F1153" s="10"/>
      <c r="G1153" s="33"/>
      <c r="H1153" s="9" t="s">
        <v>9644</v>
      </c>
      <c r="I1153" s="9">
        <v>6976</v>
      </c>
      <c r="J1153" s="9">
        <v>0</v>
      </c>
      <c r="K1153" s="9">
        <v>6976</v>
      </c>
    </row>
    <row r="1154" spans="1:11" x14ac:dyDescent="0.25">
      <c r="A1154" s="13"/>
      <c r="B1154" s="11"/>
      <c r="C1154" s="11"/>
      <c r="D1154" s="11"/>
      <c r="E1154" s="11"/>
      <c r="F1154" s="10"/>
      <c r="G1154" s="33"/>
      <c r="H1154" s="9" t="s">
        <v>9643</v>
      </c>
      <c r="I1154" s="9">
        <v>15286</v>
      </c>
      <c r="J1154" s="9">
        <v>0</v>
      </c>
      <c r="K1154" s="9">
        <v>15286</v>
      </c>
    </row>
    <row r="1155" spans="1:11" x14ac:dyDescent="0.25">
      <c r="A1155" s="15" t="s">
        <v>12958</v>
      </c>
      <c r="B1155" s="10"/>
      <c r="C1155" s="14" t="s">
        <v>12957</v>
      </c>
      <c r="D1155" s="11"/>
      <c r="E1155" s="11"/>
      <c r="F1155" s="11"/>
      <c r="G1155" s="11"/>
      <c r="H1155" s="11"/>
      <c r="I1155" s="11"/>
      <c r="J1155" s="11"/>
      <c r="K1155" s="10"/>
    </row>
    <row r="1156" spans="1:11" x14ac:dyDescent="0.25">
      <c r="A1156" s="13"/>
      <c r="B1156" s="10"/>
      <c r="C1156" s="12" t="s">
        <v>12956</v>
      </c>
      <c r="D1156" s="11"/>
      <c r="E1156" s="11"/>
      <c r="F1156" s="11"/>
      <c r="G1156" s="11"/>
      <c r="H1156" s="11"/>
      <c r="I1156" s="11"/>
      <c r="J1156" s="11"/>
      <c r="K1156" s="10"/>
    </row>
    <row r="1157" spans="1:11" x14ac:dyDescent="0.25">
      <c r="A1157" s="12"/>
      <c r="B1157" s="11"/>
      <c r="C1157" s="11"/>
      <c r="D1157" s="11"/>
      <c r="E1157" s="11"/>
      <c r="F1157" s="10"/>
      <c r="G1157" s="9" t="s">
        <v>551</v>
      </c>
      <c r="H1157" s="9" t="s">
        <v>9617</v>
      </c>
      <c r="I1157" s="9">
        <v>12056</v>
      </c>
      <c r="J1157" s="9">
        <v>0</v>
      </c>
      <c r="K1157" s="9">
        <v>12056</v>
      </c>
    </row>
    <row r="1158" spans="1:11" x14ac:dyDescent="0.25">
      <c r="A1158" s="13"/>
      <c r="B1158" s="11"/>
      <c r="C1158" s="11"/>
      <c r="D1158" s="11"/>
      <c r="E1158" s="11"/>
      <c r="F1158" s="10"/>
      <c r="G1158" s="33"/>
      <c r="H1158" s="9" t="s">
        <v>9644</v>
      </c>
      <c r="I1158" s="9">
        <v>8484</v>
      </c>
      <c r="J1158" s="9">
        <v>0</v>
      </c>
      <c r="K1158" s="9">
        <v>8484</v>
      </c>
    </row>
    <row r="1159" spans="1:11" x14ac:dyDescent="0.25">
      <c r="A1159" s="13"/>
      <c r="B1159" s="11"/>
      <c r="C1159" s="11"/>
      <c r="D1159" s="11"/>
      <c r="E1159" s="11"/>
      <c r="F1159" s="10"/>
      <c r="G1159" s="33"/>
      <c r="H1159" s="9" t="s">
        <v>9643</v>
      </c>
      <c r="I1159" s="9">
        <v>20539</v>
      </c>
      <c r="J1159" s="9">
        <v>0</v>
      </c>
      <c r="K1159" s="9">
        <v>20539</v>
      </c>
    </row>
    <row r="1160" spans="1:11" x14ac:dyDescent="0.25">
      <c r="A1160" s="13"/>
      <c r="B1160" s="10"/>
      <c r="C1160" s="12" t="s">
        <v>12955</v>
      </c>
      <c r="D1160" s="11"/>
      <c r="E1160" s="11"/>
      <c r="F1160" s="11"/>
      <c r="G1160" s="11"/>
      <c r="H1160" s="11"/>
      <c r="I1160" s="11"/>
      <c r="J1160" s="11"/>
      <c r="K1160" s="10"/>
    </row>
    <row r="1161" spans="1:11" x14ac:dyDescent="0.25">
      <c r="A1161" s="12"/>
      <c r="B1161" s="11"/>
      <c r="C1161" s="11"/>
      <c r="D1161" s="11"/>
      <c r="E1161" s="11"/>
      <c r="F1161" s="10"/>
      <c r="G1161" s="9" t="s">
        <v>551</v>
      </c>
      <c r="H1161" s="9" t="s">
        <v>9617</v>
      </c>
      <c r="I1161" s="9">
        <v>16973</v>
      </c>
      <c r="J1161" s="9">
        <v>0</v>
      </c>
      <c r="K1161" s="9">
        <v>16973</v>
      </c>
    </row>
    <row r="1162" spans="1:11" x14ac:dyDescent="0.25">
      <c r="A1162" s="13"/>
      <c r="B1162" s="11"/>
      <c r="C1162" s="11"/>
      <c r="D1162" s="11"/>
      <c r="E1162" s="11"/>
      <c r="F1162" s="10"/>
      <c r="G1162" s="33"/>
      <c r="H1162" s="9" t="s">
        <v>9644</v>
      </c>
      <c r="I1162" s="9">
        <v>8680</v>
      </c>
      <c r="J1162" s="9">
        <v>0</v>
      </c>
      <c r="K1162" s="9">
        <v>8680</v>
      </c>
    </row>
    <row r="1163" spans="1:11" x14ac:dyDescent="0.25">
      <c r="A1163" s="13"/>
      <c r="B1163" s="11"/>
      <c r="C1163" s="11"/>
      <c r="D1163" s="11"/>
      <c r="E1163" s="11"/>
      <c r="F1163" s="10"/>
      <c r="G1163" s="33"/>
      <c r="H1163" s="9" t="s">
        <v>9643</v>
      </c>
      <c r="I1163" s="9">
        <v>25654</v>
      </c>
      <c r="J1163" s="9">
        <v>0</v>
      </c>
      <c r="K1163" s="9">
        <v>25654</v>
      </c>
    </row>
    <row r="1164" spans="1:11" x14ac:dyDescent="0.25">
      <c r="A1164" s="15" t="s">
        <v>12954</v>
      </c>
      <c r="B1164" s="10"/>
      <c r="C1164" s="14" t="s">
        <v>12953</v>
      </c>
      <c r="D1164" s="11"/>
      <c r="E1164" s="11"/>
      <c r="F1164" s="11"/>
      <c r="G1164" s="11"/>
      <c r="H1164" s="11"/>
      <c r="I1164" s="11"/>
      <c r="J1164" s="11"/>
      <c r="K1164" s="10"/>
    </row>
    <row r="1165" spans="1:11" x14ac:dyDescent="0.25">
      <c r="A1165" s="13"/>
      <c r="B1165" s="10"/>
      <c r="C1165" s="12" t="s">
        <v>12952</v>
      </c>
      <c r="D1165" s="11"/>
      <c r="E1165" s="11"/>
      <c r="F1165" s="11"/>
      <c r="G1165" s="11"/>
      <c r="H1165" s="11"/>
      <c r="I1165" s="11"/>
      <c r="J1165" s="11"/>
      <c r="K1165" s="10"/>
    </row>
    <row r="1166" spans="1:11" x14ac:dyDescent="0.25">
      <c r="A1166" s="12"/>
      <c r="B1166" s="11"/>
      <c r="C1166" s="11"/>
      <c r="D1166" s="11"/>
      <c r="E1166" s="11"/>
      <c r="F1166" s="10"/>
      <c r="G1166" s="9" t="s">
        <v>551</v>
      </c>
      <c r="H1166" s="9" t="s">
        <v>9617</v>
      </c>
      <c r="I1166" s="9">
        <v>4591</v>
      </c>
      <c r="J1166" s="9">
        <v>0</v>
      </c>
      <c r="K1166" s="9">
        <v>4591</v>
      </c>
    </row>
    <row r="1167" spans="1:11" x14ac:dyDescent="0.25">
      <c r="A1167" s="13"/>
      <c r="B1167" s="11"/>
      <c r="C1167" s="11"/>
      <c r="D1167" s="11"/>
      <c r="E1167" s="11"/>
      <c r="F1167" s="10"/>
      <c r="G1167" s="33"/>
      <c r="H1167" s="9" t="s">
        <v>9644</v>
      </c>
      <c r="I1167" s="9">
        <v>5145</v>
      </c>
      <c r="J1167" s="9">
        <v>0</v>
      </c>
      <c r="K1167" s="9">
        <v>5145</v>
      </c>
    </row>
    <row r="1168" spans="1:11" x14ac:dyDescent="0.25">
      <c r="A1168" s="13"/>
      <c r="B1168" s="11"/>
      <c r="C1168" s="11"/>
      <c r="D1168" s="11"/>
      <c r="E1168" s="11"/>
      <c r="F1168" s="10"/>
      <c r="G1168" s="33"/>
      <c r="H1168" s="9" t="s">
        <v>9643</v>
      </c>
      <c r="I1168" s="9">
        <v>9735</v>
      </c>
      <c r="J1168" s="9">
        <v>0</v>
      </c>
      <c r="K1168" s="9">
        <v>9735</v>
      </c>
    </row>
    <row r="1169" spans="1:11" x14ac:dyDescent="0.25">
      <c r="A1169" s="13"/>
      <c r="B1169" s="10"/>
      <c r="C1169" s="12" t="s">
        <v>12951</v>
      </c>
      <c r="D1169" s="11"/>
      <c r="E1169" s="11"/>
      <c r="F1169" s="11"/>
      <c r="G1169" s="11"/>
      <c r="H1169" s="11"/>
      <c r="I1169" s="11"/>
      <c r="J1169" s="11"/>
      <c r="K1169" s="10"/>
    </row>
    <row r="1170" spans="1:11" x14ac:dyDescent="0.25">
      <c r="A1170" s="12"/>
      <c r="B1170" s="11"/>
      <c r="C1170" s="11"/>
      <c r="D1170" s="11"/>
      <c r="E1170" s="11"/>
      <c r="F1170" s="10"/>
      <c r="G1170" s="9" t="s">
        <v>551</v>
      </c>
      <c r="H1170" s="9" t="s">
        <v>9617</v>
      </c>
      <c r="I1170" s="9">
        <v>6915</v>
      </c>
      <c r="J1170" s="9">
        <v>0</v>
      </c>
      <c r="K1170" s="9">
        <v>6915</v>
      </c>
    </row>
    <row r="1171" spans="1:11" x14ac:dyDescent="0.25">
      <c r="A1171" s="13"/>
      <c r="B1171" s="11"/>
      <c r="C1171" s="11"/>
      <c r="D1171" s="11"/>
      <c r="E1171" s="11"/>
      <c r="F1171" s="10"/>
      <c r="G1171" s="33"/>
      <c r="H1171" s="9" t="s">
        <v>9644</v>
      </c>
      <c r="I1171" s="9">
        <v>5353</v>
      </c>
      <c r="J1171" s="9">
        <v>0</v>
      </c>
      <c r="K1171" s="9">
        <v>5353</v>
      </c>
    </row>
    <row r="1172" spans="1:11" x14ac:dyDescent="0.25">
      <c r="A1172" s="13"/>
      <c r="B1172" s="11"/>
      <c r="C1172" s="11"/>
      <c r="D1172" s="11"/>
      <c r="E1172" s="11"/>
      <c r="F1172" s="10"/>
      <c r="G1172" s="33"/>
      <c r="H1172" s="9" t="s">
        <v>9643</v>
      </c>
      <c r="I1172" s="9">
        <v>12268</v>
      </c>
      <c r="J1172" s="9">
        <v>0</v>
      </c>
      <c r="K1172" s="9">
        <v>12268</v>
      </c>
    </row>
    <row r="1173" spans="1:11" x14ac:dyDescent="0.25">
      <c r="A1173" s="15" t="s">
        <v>12950</v>
      </c>
      <c r="B1173" s="10"/>
      <c r="C1173" s="14" t="s">
        <v>12949</v>
      </c>
      <c r="D1173" s="11"/>
      <c r="E1173" s="11"/>
      <c r="F1173" s="11"/>
      <c r="G1173" s="11"/>
      <c r="H1173" s="11"/>
      <c r="I1173" s="11"/>
      <c r="J1173" s="11"/>
      <c r="K1173" s="10"/>
    </row>
    <row r="1174" spans="1:11" x14ac:dyDescent="0.25">
      <c r="A1174" s="13"/>
      <c r="B1174" s="10"/>
      <c r="C1174" s="12" t="s">
        <v>12917</v>
      </c>
      <c r="D1174" s="11"/>
      <c r="E1174" s="11"/>
      <c r="F1174" s="11"/>
      <c r="G1174" s="11"/>
      <c r="H1174" s="11"/>
      <c r="I1174" s="11"/>
      <c r="J1174" s="11"/>
      <c r="K1174" s="10"/>
    </row>
    <row r="1175" spans="1:11" x14ac:dyDescent="0.25">
      <c r="A1175" s="12"/>
      <c r="B1175" s="11"/>
      <c r="C1175" s="11"/>
      <c r="D1175" s="11"/>
      <c r="E1175" s="11"/>
      <c r="F1175" s="10"/>
      <c r="G1175" s="9" t="s">
        <v>551</v>
      </c>
      <c r="H1175" s="9" t="s">
        <v>9617</v>
      </c>
      <c r="I1175" s="9">
        <v>696</v>
      </c>
      <c r="J1175" s="9">
        <v>0</v>
      </c>
      <c r="K1175" s="9">
        <v>696</v>
      </c>
    </row>
    <row r="1176" spans="1:11" x14ac:dyDescent="0.25">
      <c r="A1176" s="13"/>
      <c r="B1176" s="11"/>
      <c r="C1176" s="11"/>
      <c r="D1176" s="11"/>
      <c r="E1176" s="11"/>
      <c r="F1176" s="10"/>
      <c r="G1176" s="33"/>
      <c r="H1176" s="9" t="s">
        <v>9643</v>
      </c>
      <c r="I1176" s="9">
        <v>696</v>
      </c>
      <c r="J1176" s="9">
        <v>0</v>
      </c>
      <c r="K1176" s="9">
        <v>696</v>
      </c>
    </row>
    <row r="1177" spans="1:11" x14ac:dyDescent="0.25">
      <c r="A1177" s="15" t="s">
        <v>12948</v>
      </c>
      <c r="B1177" s="10"/>
      <c r="C1177" s="14" t="s">
        <v>12947</v>
      </c>
      <c r="D1177" s="11"/>
      <c r="E1177" s="11"/>
      <c r="F1177" s="11"/>
      <c r="G1177" s="11"/>
      <c r="H1177" s="11"/>
      <c r="I1177" s="11"/>
      <c r="J1177" s="11"/>
      <c r="K1177" s="10"/>
    </row>
    <row r="1178" spans="1:11" x14ac:dyDescent="0.25">
      <c r="A1178" s="13"/>
      <c r="B1178" s="10"/>
      <c r="C1178" s="12" t="s">
        <v>9618</v>
      </c>
      <c r="D1178" s="11"/>
      <c r="E1178" s="11"/>
      <c r="F1178" s="11"/>
      <c r="G1178" s="11"/>
      <c r="H1178" s="11"/>
      <c r="I1178" s="11"/>
      <c r="J1178" s="11"/>
      <c r="K1178" s="10"/>
    </row>
    <row r="1179" spans="1:11" x14ac:dyDescent="0.25">
      <c r="A1179" s="12"/>
      <c r="B1179" s="11"/>
      <c r="C1179" s="11"/>
      <c r="D1179" s="11"/>
      <c r="E1179" s="11"/>
      <c r="F1179" s="10"/>
      <c r="G1179" s="9" t="s">
        <v>551</v>
      </c>
      <c r="H1179" s="9" t="s">
        <v>9617</v>
      </c>
      <c r="I1179" s="9">
        <v>463</v>
      </c>
      <c r="J1179" s="9">
        <v>0</v>
      </c>
      <c r="K1179" s="9">
        <v>463</v>
      </c>
    </row>
    <row r="1180" spans="1:11" x14ac:dyDescent="0.25">
      <c r="A1180" s="13"/>
      <c r="B1180" s="11"/>
      <c r="C1180" s="11"/>
      <c r="D1180" s="11"/>
      <c r="E1180" s="11"/>
      <c r="F1180" s="10"/>
      <c r="G1180" s="33"/>
      <c r="H1180" s="9" t="s">
        <v>9643</v>
      </c>
      <c r="I1180" s="9">
        <v>463</v>
      </c>
      <c r="J1180" s="9">
        <v>0</v>
      </c>
      <c r="K1180" s="9">
        <v>463</v>
      </c>
    </row>
    <row r="1181" spans="1:11" x14ac:dyDescent="0.25">
      <c r="A1181" s="15" t="s">
        <v>12946</v>
      </c>
      <c r="B1181" s="10"/>
      <c r="C1181" s="14" t="s">
        <v>12945</v>
      </c>
      <c r="D1181" s="11"/>
      <c r="E1181" s="11"/>
      <c r="F1181" s="11"/>
      <c r="G1181" s="11"/>
      <c r="H1181" s="11"/>
      <c r="I1181" s="11"/>
      <c r="J1181" s="11"/>
      <c r="K1181" s="10"/>
    </row>
    <row r="1182" spans="1:11" x14ac:dyDescent="0.25">
      <c r="A1182" s="13"/>
      <c r="B1182" s="10"/>
      <c r="C1182" s="12" t="s">
        <v>9618</v>
      </c>
      <c r="D1182" s="11"/>
      <c r="E1182" s="11"/>
      <c r="F1182" s="11"/>
      <c r="G1182" s="11"/>
      <c r="H1182" s="11"/>
      <c r="I1182" s="11"/>
      <c r="J1182" s="11"/>
      <c r="K1182" s="10"/>
    </row>
    <row r="1183" spans="1:11" x14ac:dyDescent="0.25">
      <c r="A1183" s="12"/>
      <c r="B1183" s="11"/>
      <c r="C1183" s="11"/>
      <c r="D1183" s="11"/>
      <c r="E1183" s="11"/>
      <c r="F1183" s="10"/>
      <c r="G1183" s="9" t="s">
        <v>606</v>
      </c>
      <c r="H1183" s="9" t="s">
        <v>9617</v>
      </c>
      <c r="I1183" s="9">
        <v>164</v>
      </c>
      <c r="J1183" s="9">
        <v>0</v>
      </c>
      <c r="K1183" s="9">
        <v>164</v>
      </c>
    </row>
    <row r="1184" spans="1:11" x14ac:dyDescent="0.25">
      <c r="A1184" s="13"/>
      <c r="B1184" s="11"/>
      <c r="C1184" s="11"/>
      <c r="D1184" s="11"/>
      <c r="E1184" s="11"/>
      <c r="F1184" s="10"/>
      <c r="G1184" s="33"/>
      <c r="H1184" s="9" t="s">
        <v>9644</v>
      </c>
      <c r="I1184" s="9">
        <v>303</v>
      </c>
      <c r="J1184" s="9">
        <v>0</v>
      </c>
      <c r="K1184" s="9">
        <v>303</v>
      </c>
    </row>
    <row r="1185" spans="1:11" x14ac:dyDescent="0.25">
      <c r="A1185" s="13"/>
      <c r="B1185" s="11"/>
      <c r="C1185" s="11"/>
      <c r="D1185" s="11"/>
      <c r="E1185" s="11"/>
      <c r="F1185" s="10"/>
      <c r="G1185" s="33"/>
      <c r="H1185" s="9" t="s">
        <v>9643</v>
      </c>
      <c r="I1185" s="9">
        <v>467</v>
      </c>
      <c r="J1185" s="9">
        <v>0</v>
      </c>
      <c r="K1185" s="9">
        <v>467</v>
      </c>
    </row>
    <row r="1186" spans="1:11" x14ac:dyDescent="0.25">
      <c r="A1186" s="15" t="s">
        <v>12944</v>
      </c>
      <c r="B1186" s="10"/>
      <c r="C1186" s="14" t="s">
        <v>12943</v>
      </c>
      <c r="D1186" s="11"/>
      <c r="E1186" s="11"/>
      <c r="F1186" s="11"/>
      <c r="G1186" s="11"/>
      <c r="H1186" s="11"/>
      <c r="I1186" s="11"/>
      <c r="J1186" s="11"/>
      <c r="K1186" s="10"/>
    </row>
    <row r="1187" spans="1:11" x14ac:dyDescent="0.25">
      <c r="A1187" s="13"/>
      <c r="B1187" s="10"/>
      <c r="C1187" s="12" t="s">
        <v>12431</v>
      </c>
      <c r="D1187" s="11"/>
      <c r="E1187" s="11"/>
      <c r="F1187" s="11"/>
      <c r="G1187" s="11"/>
      <c r="H1187" s="11"/>
      <c r="I1187" s="11"/>
      <c r="J1187" s="11"/>
      <c r="K1187" s="10"/>
    </row>
    <row r="1188" spans="1:11" x14ac:dyDescent="0.25">
      <c r="A1188" s="12"/>
      <c r="B1188" s="11"/>
      <c r="C1188" s="11"/>
      <c r="D1188" s="11"/>
      <c r="E1188" s="11"/>
      <c r="F1188" s="10"/>
      <c r="G1188" s="9" t="s">
        <v>551</v>
      </c>
      <c r="H1188" s="9" t="s">
        <v>9617</v>
      </c>
      <c r="I1188" s="9">
        <v>10210</v>
      </c>
      <c r="J1188" s="9">
        <v>0</v>
      </c>
      <c r="K1188" s="9">
        <v>10210</v>
      </c>
    </row>
    <row r="1189" spans="1:11" x14ac:dyDescent="0.25">
      <c r="A1189" s="13"/>
      <c r="B1189" s="11"/>
      <c r="C1189" s="11"/>
      <c r="D1189" s="11"/>
      <c r="E1189" s="11"/>
      <c r="F1189" s="10"/>
      <c r="G1189" s="33"/>
      <c r="H1189" s="9" t="s">
        <v>9644</v>
      </c>
      <c r="I1189" s="9">
        <v>5724</v>
      </c>
      <c r="J1189" s="9">
        <v>0</v>
      </c>
      <c r="K1189" s="9">
        <v>5724</v>
      </c>
    </row>
    <row r="1190" spans="1:11" x14ac:dyDescent="0.25">
      <c r="A1190" s="13"/>
      <c r="B1190" s="11"/>
      <c r="C1190" s="11"/>
      <c r="D1190" s="11"/>
      <c r="E1190" s="11"/>
      <c r="F1190" s="10"/>
      <c r="G1190" s="33"/>
      <c r="H1190" s="9" t="s">
        <v>9643</v>
      </c>
      <c r="I1190" s="9">
        <v>15934</v>
      </c>
      <c r="J1190" s="9">
        <v>0</v>
      </c>
      <c r="K1190" s="9">
        <v>15934</v>
      </c>
    </row>
    <row r="1191" spans="1:11" x14ac:dyDescent="0.25">
      <c r="A1191" s="15" t="s">
        <v>12942</v>
      </c>
      <c r="B1191" s="10"/>
      <c r="C1191" s="14" t="s">
        <v>12941</v>
      </c>
      <c r="D1191" s="11"/>
      <c r="E1191" s="11"/>
      <c r="F1191" s="11"/>
      <c r="G1191" s="11"/>
      <c r="H1191" s="11"/>
      <c r="I1191" s="11"/>
      <c r="J1191" s="11"/>
      <c r="K1191" s="10"/>
    </row>
    <row r="1192" spans="1:11" x14ac:dyDescent="0.25">
      <c r="A1192" s="13"/>
      <c r="B1192" s="10"/>
      <c r="C1192" s="12" t="s">
        <v>12940</v>
      </c>
      <c r="D1192" s="11"/>
      <c r="E1192" s="11"/>
      <c r="F1192" s="11"/>
      <c r="G1192" s="11"/>
      <c r="H1192" s="11"/>
      <c r="I1192" s="11"/>
      <c r="J1192" s="11"/>
      <c r="K1192" s="10"/>
    </row>
    <row r="1193" spans="1:11" x14ac:dyDescent="0.25">
      <c r="A1193" s="12"/>
      <c r="B1193" s="11"/>
      <c r="C1193" s="11"/>
      <c r="D1193" s="11"/>
      <c r="E1193" s="11"/>
      <c r="F1193" s="10"/>
      <c r="G1193" s="9" t="s">
        <v>551</v>
      </c>
      <c r="H1193" s="9" t="s">
        <v>9617</v>
      </c>
      <c r="I1193" s="9">
        <v>928</v>
      </c>
      <c r="J1193" s="9">
        <v>0</v>
      </c>
      <c r="K1193" s="9">
        <v>928</v>
      </c>
    </row>
    <row r="1194" spans="1:11" x14ac:dyDescent="0.25">
      <c r="A1194" s="13"/>
      <c r="B1194" s="11"/>
      <c r="C1194" s="11"/>
      <c r="D1194" s="11"/>
      <c r="E1194" s="11"/>
      <c r="F1194" s="10"/>
      <c r="G1194" s="33"/>
      <c r="H1194" s="9" t="s">
        <v>9643</v>
      </c>
      <c r="I1194" s="9">
        <v>928</v>
      </c>
      <c r="J1194" s="9">
        <v>0</v>
      </c>
      <c r="K1194" s="9">
        <v>928</v>
      </c>
    </row>
    <row r="1195" spans="1:11" x14ac:dyDescent="0.25">
      <c r="A1195" s="13"/>
      <c r="B1195" s="10"/>
      <c r="C1195" s="12" t="s">
        <v>12939</v>
      </c>
      <c r="D1195" s="11"/>
      <c r="E1195" s="11"/>
      <c r="F1195" s="11"/>
      <c r="G1195" s="11"/>
      <c r="H1195" s="11"/>
      <c r="I1195" s="11"/>
      <c r="J1195" s="11"/>
      <c r="K1195" s="10"/>
    </row>
    <row r="1196" spans="1:11" x14ac:dyDescent="0.25">
      <c r="A1196" s="12"/>
      <c r="B1196" s="11"/>
      <c r="C1196" s="11"/>
      <c r="D1196" s="11"/>
      <c r="E1196" s="11"/>
      <c r="F1196" s="10"/>
      <c r="G1196" s="9" t="s">
        <v>551</v>
      </c>
      <c r="H1196" s="9" t="s">
        <v>9617</v>
      </c>
      <c r="I1196" s="9">
        <v>2551</v>
      </c>
      <c r="J1196" s="9">
        <v>0</v>
      </c>
      <c r="K1196" s="9">
        <v>2551</v>
      </c>
    </row>
    <row r="1197" spans="1:11" x14ac:dyDescent="0.25">
      <c r="A1197" s="13"/>
      <c r="B1197" s="11"/>
      <c r="C1197" s="11"/>
      <c r="D1197" s="11"/>
      <c r="E1197" s="11"/>
      <c r="F1197" s="10"/>
      <c r="G1197" s="33"/>
      <c r="H1197" s="9" t="s">
        <v>9643</v>
      </c>
      <c r="I1197" s="9">
        <v>2551</v>
      </c>
      <c r="J1197" s="9">
        <v>0</v>
      </c>
      <c r="K1197" s="9">
        <v>2551</v>
      </c>
    </row>
    <row r="1198" spans="1:11" x14ac:dyDescent="0.25">
      <c r="A1198" s="15" t="s">
        <v>12938</v>
      </c>
      <c r="B1198" s="10"/>
      <c r="C1198" s="14" t="s">
        <v>12937</v>
      </c>
      <c r="D1198" s="11"/>
      <c r="E1198" s="11"/>
      <c r="F1198" s="11"/>
      <c r="G1198" s="11"/>
      <c r="H1198" s="11"/>
      <c r="I1198" s="11"/>
      <c r="J1198" s="11"/>
      <c r="K1198" s="10"/>
    </row>
    <row r="1199" spans="1:11" x14ac:dyDescent="0.25">
      <c r="A1199" s="13"/>
      <c r="B1199" s="10"/>
      <c r="C1199" s="12" t="s">
        <v>9618</v>
      </c>
      <c r="D1199" s="11"/>
      <c r="E1199" s="11"/>
      <c r="F1199" s="11"/>
      <c r="G1199" s="11"/>
      <c r="H1199" s="11"/>
      <c r="I1199" s="11"/>
      <c r="J1199" s="11"/>
      <c r="K1199" s="10"/>
    </row>
    <row r="1200" spans="1:11" x14ac:dyDescent="0.25">
      <c r="A1200" s="12"/>
      <c r="B1200" s="11"/>
      <c r="C1200" s="11"/>
      <c r="D1200" s="11"/>
      <c r="E1200" s="11"/>
      <c r="F1200" s="10"/>
      <c r="G1200" s="9" t="s">
        <v>607</v>
      </c>
      <c r="H1200" s="9" t="s">
        <v>9617</v>
      </c>
      <c r="I1200" s="9">
        <v>63</v>
      </c>
      <c r="J1200" s="9">
        <v>0</v>
      </c>
      <c r="K1200" s="9">
        <v>63</v>
      </c>
    </row>
    <row r="1201" spans="1:11" x14ac:dyDescent="0.25">
      <c r="A1201" s="13"/>
      <c r="B1201" s="11"/>
      <c r="C1201" s="11"/>
      <c r="D1201" s="11"/>
      <c r="E1201" s="11"/>
      <c r="F1201" s="10"/>
      <c r="G1201" s="33"/>
      <c r="H1201" s="9" t="s">
        <v>9643</v>
      </c>
      <c r="I1201" s="9">
        <v>63</v>
      </c>
      <c r="J1201" s="9">
        <v>0</v>
      </c>
      <c r="K1201" s="9">
        <v>63</v>
      </c>
    </row>
    <row r="1202" spans="1:11" x14ac:dyDescent="0.25">
      <c r="A1202" s="15" t="s">
        <v>12936</v>
      </c>
      <c r="B1202" s="10"/>
      <c r="C1202" s="14" t="s">
        <v>12935</v>
      </c>
      <c r="D1202" s="11"/>
      <c r="E1202" s="11"/>
      <c r="F1202" s="11"/>
      <c r="G1202" s="11"/>
      <c r="H1202" s="11"/>
      <c r="I1202" s="11"/>
      <c r="J1202" s="11"/>
      <c r="K1202" s="10"/>
    </row>
    <row r="1203" spans="1:11" x14ac:dyDescent="0.25">
      <c r="A1203" s="13"/>
      <c r="B1203" s="10"/>
      <c r="C1203" s="12" t="s">
        <v>12924</v>
      </c>
      <c r="D1203" s="11"/>
      <c r="E1203" s="11"/>
      <c r="F1203" s="11"/>
      <c r="G1203" s="11"/>
      <c r="H1203" s="11"/>
      <c r="I1203" s="11"/>
      <c r="J1203" s="11"/>
      <c r="K1203" s="10"/>
    </row>
    <row r="1204" spans="1:11" x14ac:dyDescent="0.25">
      <c r="A1204" s="12"/>
      <c r="B1204" s="11"/>
      <c r="C1204" s="11"/>
      <c r="D1204" s="11"/>
      <c r="E1204" s="11"/>
      <c r="F1204" s="10"/>
      <c r="G1204" s="9" t="s">
        <v>551</v>
      </c>
      <c r="H1204" s="9" t="s">
        <v>9617</v>
      </c>
      <c r="I1204" s="9">
        <v>651</v>
      </c>
      <c r="J1204" s="9">
        <v>0</v>
      </c>
      <c r="K1204" s="9">
        <v>651</v>
      </c>
    </row>
    <row r="1205" spans="1:11" x14ac:dyDescent="0.25">
      <c r="A1205" s="13"/>
      <c r="B1205" s="11"/>
      <c r="C1205" s="11"/>
      <c r="D1205" s="11"/>
      <c r="E1205" s="11"/>
      <c r="F1205" s="10"/>
      <c r="G1205" s="33"/>
      <c r="H1205" s="9" t="s">
        <v>9644</v>
      </c>
      <c r="I1205" s="9">
        <v>2284</v>
      </c>
      <c r="J1205" s="9">
        <v>0</v>
      </c>
      <c r="K1205" s="9">
        <v>2284</v>
      </c>
    </row>
    <row r="1206" spans="1:11" x14ac:dyDescent="0.25">
      <c r="A1206" s="13"/>
      <c r="B1206" s="11"/>
      <c r="C1206" s="11"/>
      <c r="D1206" s="11"/>
      <c r="E1206" s="11"/>
      <c r="F1206" s="10"/>
      <c r="G1206" s="33"/>
      <c r="H1206" s="9" t="s">
        <v>9643</v>
      </c>
      <c r="I1206" s="9">
        <v>2935</v>
      </c>
      <c r="J1206" s="9">
        <v>0</v>
      </c>
      <c r="K1206" s="9">
        <v>2935</v>
      </c>
    </row>
    <row r="1207" spans="1:11" x14ac:dyDescent="0.25">
      <c r="A1207" s="15" t="s">
        <v>12934</v>
      </c>
      <c r="B1207" s="10"/>
      <c r="C1207" s="14" t="s">
        <v>12933</v>
      </c>
      <c r="D1207" s="11"/>
      <c r="E1207" s="11"/>
      <c r="F1207" s="11"/>
      <c r="G1207" s="11"/>
      <c r="H1207" s="11"/>
      <c r="I1207" s="11"/>
      <c r="J1207" s="11"/>
      <c r="K1207" s="10"/>
    </row>
    <row r="1208" spans="1:11" x14ac:dyDescent="0.25">
      <c r="A1208" s="13"/>
      <c r="B1208" s="10"/>
      <c r="C1208" s="12" t="s">
        <v>12924</v>
      </c>
      <c r="D1208" s="11"/>
      <c r="E1208" s="11"/>
      <c r="F1208" s="11"/>
      <c r="G1208" s="11"/>
      <c r="H1208" s="11"/>
      <c r="I1208" s="11"/>
      <c r="J1208" s="11"/>
      <c r="K1208" s="10"/>
    </row>
    <row r="1209" spans="1:11" x14ac:dyDescent="0.25">
      <c r="A1209" s="12"/>
      <c r="B1209" s="11"/>
      <c r="C1209" s="11"/>
      <c r="D1209" s="11"/>
      <c r="E1209" s="11"/>
      <c r="F1209" s="10"/>
      <c r="G1209" s="9" t="s">
        <v>551</v>
      </c>
      <c r="H1209" s="9" t="s">
        <v>9617</v>
      </c>
      <c r="I1209" s="9">
        <v>805</v>
      </c>
      <c r="J1209" s="9">
        <v>0</v>
      </c>
      <c r="K1209" s="9">
        <v>805</v>
      </c>
    </row>
    <row r="1210" spans="1:11" x14ac:dyDescent="0.25">
      <c r="A1210" s="13"/>
      <c r="B1210" s="11"/>
      <c r="C1210" s="11"/>
      <c r="D1210" s="11"/>
      <c r="E1210" s="11"/>
      <c r="F1210" s="10"/>
      <c r="G1210" s="33"/>
      <c r="H1210" s="9" t="s">
        <v>9644</v>
      </c>
      <c r="I1210" s="9">
        <v>2284</v>
      </c>
      <c r="J1210" s="9">
        <v>0</v>
      </c>
      <c r="K1210" s="9">
        <v>2284</v>
      </c>
    </row>
    <row r="1211" spans="1:11" x14ac:dyDescent="0.25">
      <c r="A1211" s="13"/>
      <c r="B1211" s="11"/>
      <c r="C1211" s="11"/>
      <c r="D1211" s="11"/>
      <c r="E1211" s="11"/>
      <c r="F1211" s="10"/>
      <c r="G1211" s="33"/>
      <c r="H1211" s="9" t="s">
        <v>9643</v>
      </c>
      <c r="I1211" s="9">
        <v>3089</v>
      </c>
      <c r="J1211" s="9">
        <v>0</v>
      </c>
      <c r="K1211" s="9">
        <v>3089</v>
      </c>
    </row>
    <row r="1212" spans="1:11" x14ac:dyDescent="0.25">
      <c r="A1212" s="15" t="s">
        <v>12932</v>
      </c>
      <c r="B1212" s="10"/>
      <c r="C1212" s="14" t="s">
        <v>12931</v>
      </c>
      <c r="D1212" s="11"/>
      <c r="E1212" s="11"/>
      <c r="F1212" s="11"/>
      <c r="G1212" s="11"/>
      <c r="H1212" s="11"/>
      <c r="I1212" s="11"/>
      <c r="J1212" s="11"/>
      <c r="K1212" s="10"/>
    </row>
    <row r="1213" spans="1:11" x14ac:dyDescent="0.25">
      <c r="A1213" s="13"/>
      <c r="B1213" s="10"/>
      <c r="C1213" s="12" t="s">
        <v>12917</v>
      </c>
      <c r="D1213" s="11"/>
      <c r="E1213" s="11"/>
      <c r="F1213" s="11"/>
      <c r="G1213" s="11"/>
      <c r="H1213" s="11"/>
      <c r="I1213" s="11"/>
      <c r="J1213" s="11"/>
      <c r="K1213" s="10"/>
    </row>
    <row r="1214" spans="1:11" x14ac:dyDescent="0.25">
      <c r="A1214" s="12"/>
      <c r="B1214" s="11"/>
      <c r="C1214" s="11"/>
      <c r="D1214" s="11"/>
      <c r="E1214" s="11"/>
      <c r="F1214" s="10"/>
      <c r="G1214" s="9" t="s">
        <v>551</v>
      </c>
      <c r="H1214" s="9" t="s">
        <v>9617</v>
      </c>
      <c r="I1214" s="9">
        <v>139</v>
      </c>
      <c r="J1214" s="9">
        <v>0</v>
      </c>
      <c r="K1214" s="9">
        <v>139</v>
      </c>
    </row>
    <row r="1215" spans="1:11" x14ac:dyDescent="0.25">
      <c r="A1215" s="13"/>
      <c r="B1215" s="11"/>
      <c r="C1215" s="11"/>
      <c r="D1215" s="11"/>
      <c r="E1215" s="11"/>
      <c r="F1215" s="10"/>
      <c r="G1215" s="33"/>
      <c r="H1215" s="9" t="s">
        <v>9643</v>
      </c>
      <c r="I1215" s="9">
        <v>139</v>
      </c>
      <c r="J1215" s="9">
        <v>0</v>
      </c>
      <c r="K1215" s="9">
        <v>139</v>
      </c>
    </row>
    <row r="1216" spans="1:11" x14ac:dyDescent="0.25">
      <c r="A1216" s="13"/>
      <c r="B1216" s="10"/>
      <c r="C1216" s="12" t="s">
        <v>12916</v>
      </c>
      <c r="D1216" s="11"/>
      <c r="E1216" s="11"/>
      <c r="F1216" s="11"/>
      <c r="G1216" s="11"/>
      <c r="H1216" s="11"/>
      <c r="I1216" s="11"/>
      <c r="J1216" s="11"/>
      <c r="K1216" s="10"/>
    </row>
    <row r="1217" spans="1:11" x14ac:dyDescent="0.25">
      <c r="A1217" s="12"/>
      <c r="B1217" s="11"/>
      <c r="C1217" s="11"/>
      <c r="D1217" s="11"/>
      <c r="E1217" s="11"/>
      <c r="F1217" s="10"/>
      <c r="G1217" s="9" t="s">
        <v>551</v>
      </c>
      <c r="H1217" s="9" t="s">
        <v>9617</v>
      </c>
      <c r="I1217" s="9">
        <v>342</v>
      </c>
      <c r="J1217" s="9">
        <v>0</v>
      </c>
      <c r="K1217" s="9">
        <v>342</v>
      </c>
    </row>
    <row r="1218" spans="1:11" x14ac:dyDescent="0.25">
      <c r="A1218" s="13"/>
      <c r="B1218" s="11"/>
      <c r="C1218" s="11"/>
      <c r="D1218" s="11"/>
      <c r="E1218" s="11"/>
      <c r="F1218" s="10"/>
      <c r="G1218" s="33"/>
      <c r="H1218" s="9" t="s">
        <v>9644</v>
      </c>
      <c r="I1218" s="9">
        <v>319</v>
      </c>
      <c r="J1218" s="9">
        <v>0</v>
      </c>
      <c r="K1218" s="9">
        <v>319</v>
      </c>
    </row>
    <row r="1219" spans="1:11" x14ac:dyDescent="0.25">
      <c r="A1219" s="13"/>
      <c r="B1219" s="11"/>
      <c r="C1219" s="11"/>
      <c r="D1219" s="11"/>
      <c r="E1219" s="11"/>
      <c r="F1219" s="10"/>
      <c r="G1219" s="33"/>
      <c r="H1219" s="9" t="s">
        <v>9643</v>
      </c>
      <c r="I1219" s="9">
        <v>661</v>
      </c>
      <c r="J1219" s="9">
        <v>0</v>
      </c>
      <c r="K1219" s="9">
        <v>661</v>
      </c>
    </row>
    <row r="1220" spans="1:11" x14ac:dyDescent="0.25">
      <c r="A1220" s="15" t="s">
        <v>12930</v>
      </c>
      <c r="B1220" s="10"/>
      <c r="C1220" s="14" t="s">
        <v>12929</v>
      </c>
      <c r="D1220" s="11"/>
      <c r="E1220" s="11"/>
      <c r="F1220" s="11"/>
      <c r="G1220" s="11"/>
      <c r="H1220" s="11"/>
      <c r="I1220" s="11"/>
      <c r="J1220" s="11"/>
      <c r="K1220" s="10"/>
    </row>
    <row r="1221" spans="1:11" x14ac:dyDescent="0.25">
      <c r="A1221" s="13"/>
      <c r="B1221" s="10"/>
      <c r="C1221" s="12" t="s">
        <v>9618</v>
      </c>
      <c r="D1221" s="11"/>
      <c r="E1221" s="11"/>
      <c r="F1221" s="11"/>
      <c r="G1221" s="11"/>
      <c r="H1221" s="11"/>
      <c r="I1221" s="11"/>
      <c r="J1221" s="11"/>
      <c r="K1221" s="10"/>
    </row>
    <row r="1222" spans="1:11" x14ac:dyDescent="0.25">
      <c r="A1222" s="12"/>
      <c r="B1222" s="11"/>
      <c r="C1222" s="11"/>
      <c r="D1222" s="11"/>
      <c r="E1222" s="11"/>
      <c r="F1222" s="10"/>
      <c r="G1222" s="9" t="s">
        <v>551</v>
      </c>
      <c r="H1222" s="9" t="s">
        <v>9617</v>
      </c>
      <c r="I1222" s="9">
        <v>67</v>
      </c>
      <c r="J1222" s="9">
        <v>0</v>
      </c>
      <c r="K1222" s="9">
        <v>67</v>
      </c>
    </row>
    <row r="1223" spans="1:11" x14ac:dyDescent="0.25">
      <c r="A1223" s="13"/>
      <c r="B1223" s="11"/>
      <c r="C1223" s="11"/>
      <c r="D1223" s="11"/>
      <c r="E1223" s="11"/>
      <c r="F1223" s="10"/>
      <c r="G1223" s="33"/>
      <c r="H1223" s="9" t="s">
        <v>9644</v>
      </c>
      <c r="I1223" s="9">
        <v>110</v>
      </c>
      <c r="J1223" s="9">
        <v>0</v>
      </c>
      <c r="K1223" s="9">
        <v>110</v>
      </c>
    </row>
    <row r="1224" spans="1:11" x14ac:dyDescent="0.25">
      <c r="A1224" s="13"/>
      <c r="B1224" s="11"/>
      <c r="C1224" s="11"/>
      <c r="D1224" s="11"/>
      <c r="E1224" s="11"/>
      <c r="F1224" s="10"/>
      <c r="G1224" s="33"/>
      <c r="H1224" s="9" t="s">
        <v>9643</v>
      </c>
      <c r="I1224" s="9">
        <v>178</v>
      </c>
      <c r="J1224" s="9">
        <v>0</v>
      </c>
      <c r="K1224" s="9">
        <v>178</v>
      </c>
    </row>
    <row r="1225" spans="1:11" x14ac:dyDescent="0.25">
      <c r="A1225" s="15" t="s">
        <v>12928</v>
      </c>
      <c r="B1225" s="10"/>
      <c r="C1225" s="14" t="s">
        <v>12927</v>
      </c>
      <c r="D1225" s="11"/>
      <c r="E1225" s="11"/>
      <c r="F1225" s="11"/>
      <c r="G1225" s="11"/>
      <c r="H1225" s="11"/>
      <c r="I1225" s="11"/>
      <c r="J1225" s="11"/>
      <c r="K1225" s="10"/>
    </row>
    <row r="1226" spans="1:11" x14ac:dyDescent="0.25">
      <c r="A1226" s="13"/>
      <c r="B1226" s="10"/>
      <c r="C1226" s="12" t="s">
        <v>12924</v>
      </c>
      <c r="D1226" s="11"/>
      <c r="E1226" s="11"/>
      <c r="F1226" s="11"/>
      <c r="G1226" s="11"/>
      <c r="H1226" s="11"/>
      <c r="I1226" s="11"/>
      <c r="J1226" s="11"/>
      <c r="K1226" s="10"/>
    </row>
    <row r="1227" spans="1:11" x14ac:dyDescent="0.25">
      <c r="A1227" s="12"/>
      <c r="B1227" s="11"/>
      <c r="C1227" s="11"/>
      <c r="D1227" s="11"/>
      <c r="E1227" s="11"/>
      <c r="F1227" s="10"/>
      <c r="G1227" s="9" t="s">
        <v>551</v>
      </c>
      <c r="H1227" s="9" t="s">
        <v>9617</v>
      </c>
      <c r="I1227" s="9">
        <v>804</v>
      </c>
      <c r="J1227" s="9">
        <v>0</v>
      </c>
      <c r="K1227" s="9">
        <v>804</v>
      </c>
    </row>
    <row r="1228" spans="1:11" x14ac:dyDescent="0.25">
      <c r="A1228" s="13"/>
      <c r="B1228" s="11"/>
      <c r="C1228" s="11"/>
      <c r="D1228" s="11"/>
      <c r="E1228" s="11"/>
      <c r="F1228" s="10"/>
      <c r="G1228" s="33"/>
      <c r="H1228" s="9" t="s">
        <v>9644</v>
      </c>
      <c r="I1228" s="9">
        <v>2915</v>
      </c>
      <c r="J1228" s="9">
        <v>0</v>
      </c>
      <c r="K1228" s="9">
        <v>2915</v>
      </c>
    </row>
    <row r="1229" spans="1:11" x14ac:dyDescent="0.25">
      <c r="A1229" s="13"/>
      <c r="B1229" s="11"/>
      <c r="C1229" s="11"/>
      <c r="D1229" s="11"/>
      <c r="E1229" s="11"/>
      <c r="F1229" s="10"/>
      <c r="G1229" s="33"/>
      <c r="H1229" s="9" t="s">
        <v>9643</v>
      </c>
      <c r="I1229" s="9">
        <v>3718</v>
      </c>
      <c r="J1229" s="9">
        <v>0</v>
      </c>
      <c r="K1229" s="9">
        <v>3718</v>
      </c>
    </row>
    <row r="1230" spans="1:11" x14ac:dyDescent="0.25">
      <c r="A1230" s="15" t="s">
        <v>12926</v>
      </c>
      <c r="B1230" s="10"/>
      <c r="C1230" s="14" t="s">
        <v>12925</v>
      </c>
      <c r="D1230" s="11"/>
      <c r="E1230" s="11"/>
      <c r="F1230" s="11"/>
      <c r="G1230" s="11"/>
      <c r="H1230" s="11"/>
      <c r="I1230" s="11"/>
      <c r="J1230" s="11"/>
      <c r="K1230" s="10"/>
    </row>
    <row r="1231" spans="1:11" x14ac:dyDescent="0.25">
      <c r="A1231" s="13"/>
      <c r="B1231" s="10"/>
      <c r="C1231" s="12" t="s">
        <v>12924</v>
      </c>
      <c r="D1231" s="11"/>
      <c r="E1231" s="11"/>
      <c r="F1231" s="11"/>
      <c r="G1231" s="11"/>
      <c r="H1231" s="11"/>
      <c r="I1231" s="11"/>
      <c r="J1231" s="11"/>
      <c r="K1231" s="10"/>
    </row>
    <row r="1232" spans="1:11" x14ac:dyDescent="0.25">
      <c r="A1232" s="12"/>
      <c r="B1232" s="11"/>
      <c r="C1232" s="11"/>
      <c r="D1232" s="11"/>
      <c r="E1232" s="11"/>
      <c r="F1232" s="10"/>
      <c r="G1232" s="9" t="s">
        <v>551</v>
      </c>
      <c r="H1232" s="9" t="s">
        <v>9617</v>
      </c>
      <c r="I1232" s="9">
        <v>717</v>
      </c>
      <c r="J1232" s="9">
        <v>0</v>
      </c>
      <c r="K1232" s="9">
        <v>717</v>
      </c>
    </row>
    <row r="1233" spans="1:11" x14ac:dyDescent="0.25">
      <c r="A1233" s="13"/>
      <c r="B1233" s="11"/>
      <c r="C1233" s="11"/>
      <c r="D1233" s="11"/>
      <c r="E1233" s="11"/>
      <c r="F1233" s="10"/>
      <c r="G1233" s="33"/>
      <c r="H1233" s="9" t="s">
        <v>9644</v>
      </c>
      <c r="I1233" s="9">
        <v>2793</v>
      </c>
      <c r="J1233" s="9">
        <v>0</v>
      </c>
      <c r="K1233" s="9">
        <v>2793</v>
      </c>
    </row>
    <row r="1234" spans="1:11" x14ac:dyDescent="0.25">
      <c r="A1234" s="13"/>
      <c r="B1234" s="11"/>
      <c r="C1234" s="11"/>
      <c r="D1234" s="11"/>
      <c r="E1234" s="11"/>
      <c r="F1234" s="10"/>
      <c r="G1234" s="33"/>
      <c r="H1234" s="9" t="s">
        <v>9643</v>
      </c>
      <c r="I1234" s="9">
        <v>3509</v>
      </c>
      <c r="J1234" s="9">
        <v>0</v>
      </c>
      <c r="K1234" s="9">
        <v>3509</v>
      </c>
    </row>
    <row r="1235" spans="1:11" x14ac:dyDescent="0.25">
      <c r="A1235" s="15" t="s">
        <v>12923</v>
      </c>
      <c r="B1235" s="10"/>
      <c r="C1235" s="14" t="s">
        <v>12922</v>
      </c>
      <c r="D1235" s="11"/>
      <c r="E1235" s="11"/>
      <c r="F1235" s="11"/>
      <c r="G1235" s="11"/>
      <c r="H1235" s="11"/>
      <c r="I1235" s="11"/>
      <c r="J1235" s="11"/>
      <c r="K1235" s="10"/>
    </row>
    <row r="1236" spans="1:11" x14ac:dyDescent="0.25">
      <c r="A1236" s="13"/>
      <c r="B1236" s="10"/>
      <c r="C1236" s="12" t="s">
        <v>12921</v>
      </c>
      <c r="D1236" s="11"/>
      <c r="E1236" s="11"/>
      <c r="F1236" s="11"/>
      <c r="G1236" s="11"/>
      <c r="H1236" s="11"/>
      <c r="I1236" s="11"/>
      <c r="J1236" s="11"/>
      <c r="K1236" s="10"/>
    </row>
    <row r="1237" spans="1:11" x14ac:dyDescent="0.25">
      <c r="A1237" s="12"/>
      <c r="B1237" s="11"/>
      <c r="C1237" s="11"/>
      <c r="D1237" s="11"/>
      <c r="E1237" s="11"/>
      <c r="F1237" s="10"/>
      <c r="G1237" s="9" t="s">
        <v>551</v>
      </c>
      <c r="H1237" s="9" t="s">
        <v>9617</v>
      </c>
      <c r="I1237" s="9">
        <v>960</v>
      </c>
      <c r="J1237" s="9">
        <v>0</v>
      </c>
      <c r="K1237" s="9">
        <v>960</v>
      </c>
    </row>
    <row r="1238" spans="1:11" x14ac:dyDescent="0.25">
      <c r="A1238" s="13"/>
      <c r="B1238" s="11"/>
      <c r="C1238" s="11"/>
      <c r="D1238" s="11"/>
      <c r="E1238" s="11"/>
      <c r="F1238" s="10"/>
      <c r="G1238" s="33"/>
      <c r="H1238" s="9" t="s">
        <v>9644</v>
      </c>
      <c r="I1238" s="9">
        <v>2915</v>
      </c>
      <c r="J1238" s="9">
        <v>0</v>
      </c>
      <c r="K1238" s="9">
        <v>2915</v>
      </c>
    </row>
    <row r="1239" spans="1:11" x14ac:dyDescent="0.25">
      <c r="A1239" s="13"/>
      <c r="B1239" s="11"/>
      <c r="C1239" s="11"/>
      <c r="D1239" s="11"/>
      <c r="E1239" s="11"/>
      <c r="F1239" s="10"/>
      <c r="G1239" s="33"/>
      <c r="H1239" s="9" t="s">
        <v>9643</v>
      </c>
      <c r="I1239" s="9">
        <v>3875</v>
      </c>
      <c r="J1239" s="9">
        <v>0</v>
      </c>
      <c r="K1239" s="9">
        <v>3875</v>
      </c>
    </row>
    <row r="1240" spans="1:11" x14ac:dyDescent="0.25">
      <c r="A1240" s="13"/>
      <c r="B1240" s="10"/>
      <c r="C1240" s="12" t="s">
        <v>12920</v>
      </c>
      <c r="D1240" s="11"/>
      <c r="E1240" s="11"/>
      <c r="F1240" s="11"/>
      <c r="G1240" s="11"/>
      <c r="H1240" s="11"/>
      <c r="I1240" s="11"/>
      <c r="J1240" s="11"/>
      <c r="K1240" s="10"/>
    </row>
    <row r="1241" spans="1:11" x14ac:dyDescent="0.25">
      <c r="A1241" s="12"/>
      <c r="B1241" s="11"/>
      <c r="C1241" s="11"/>
      <c r="D1241" s="11"/>
      <c r="E1241" s="11"/>
      <c r="F1241" s="10"/>
      <c r="G1241" s="9" t="s">
        <v>551</v>
      </c>
      <c r="H1241" s="9" t="s">
        <v>9617</v>
      </c>
      <c r="I1241" s="9">
        <v>873</v>
      </c>
      <c r="J1241" s="9">
        <v>0</v>
      </c>
      <c r="K1241" s="9">
        <v>873</v>
      </c>
    </row>
    <row r="1242" spans="1:11" x14ac:dyDescent="0.25">
      <c r="A1242" s="13"/>
      <c r="B1242" s="11"/>
      <c r="C1242" s="11"/>
      <c r="D1242" s="11"/>
      <c r="E1242" s="11"/>
      <c r="F1242" s="10"/>
      <c r="G1242" s="33"/>
      <c r="H1242" s="9" t="s">
        <v>9644</v>
      </c>
      <c r="I1242" s="9">
        <v>2793</v>
      </c>
      <c r="J1242" s="9">
        <v>0</v>
      </c>
      <c r="K1242" s="9">
        <v>2793</v>
      </c>
    </row>
    <row r="1243" spans="1:11" x14ac:dyDescent="0.25">
      <c r="A1243" s="13"/>
      <c r="B1243" s="11"/>
      <c r="C1243" s="11"/>
      <c r="D1243" s="11"/>
      <c r="E1243" s="11"/>
      <c r="F1243" s="10"/>
      <c r="G1243" s="33"/>
      <c r="H1243" s="9" t="s">
        <v>9643</v>
      </c>
      <c r="I1243" s="9">
        <v>3667</v>
      </c>
      <c r="J1243" s="9">
        <v>0</v>
      </c>
      <c r="K1243" s="9">
        <v>3667</v>
      </c>
    </row>
    <row r="1244" spans="1:11" x14ac:dyDescent="0.25">
      <c r="A1244" s="15" t="s">
        <v>12919</v>
      </c>
      <c r="B1244" s="10"/>
      <c r="C1244" s="14" t="s">
        <v>12918</v>
      </c>
      <c r="D1244" s="11"/>
      <c r="E1244" s="11"/>
      <c r="F1244" s="11"/>
      <c r="G1244" s="11"/>
      <c r="H1244" s="11"/>
      <c r="I1244" s="11"/>
      <c r="J1244" s="11"/>
      <c r="K1244" s="10"/>
    </row>
    <row r="1245" spans="1:11" x14ac:dyDescent="0.25">
      <c r="A1245" s="13"/>
      <c r="B1245" s="10"/>
      <c r="C1245" s="12" t="s">
        <v>12917</v>
      </c>
      <c r="D1245" s="11"/>
      <c r="E1245" s="11"/>
      <c r="F1245" s="11"/>
      <c r="G1245" s="11"/>
      <c r="H1245" s="11"/>
      <c r="I1245" s="11"/>
      <c r="J1245" s="11"/>
      <c r="K1245" s="10"/>
    </row>
    <row r="1246" spans="1:11" x14ac:dyDescent="0.25">
      <c r="A1246" s="12"/>
      <c r="B1246" s="11"/>
      <c r="C1246" s="11"/>
      <c r="D1246" s="11"/>
      <c r="E1246" s="11"/>
      <c r="F1246" s="10"/>
      <c r="G1246" s="9" t="s">
        <v>551</v>
      </c>
      <c r="H1246" s="9" t="s">
        <v>9617</v>
      </c>
      <c r="I1246" s="9">
        <v>348</v>
      </c>
      <c r="J1246" s="9">
        <v>0</v>
      </c>
      <c r="K1246" s="9">
        <v>348</v>
      </c>
    </row>
    <row r="1247" spans="1:11" x14ac:dyDescent="0.25">
      <c r="A1247" s="13"/>
      <c r="B1247" s="11"/>
      <c r="C1247" s="11"/>
      <c r="D1247" s="11"/>
      <c r="E1247" s="11"/>
      <c r="F1247" s="10"/>
      <c r="G1247" s="33"/>
      <c r="H1247" s="9" t="s">
        <v>9643</v>
      </c>
      <c r="I1247" s="9">
        <v>348</v>
      </c>
      <c r="J1247" s="9">
        <v>0</v>
      </c>
      <c r="K1247" s="9">
        <v>348</v>
      </c>
    </row>
    <row r="1248" spans="1:11" x14ac:dyDescent="0.25">
      <c r="A1248" s="13"/>
      <c r="B1248" s="10"/>
      <c r="C1248" s="12" t="s">
        <v>12916</v>
      </c>
      <c r="D1248" s="11"/>
      <c r="E1248" s="11"/>
      <c r="F1248" s="11"/>
      <c r="G1248" s="11"/>
      <c r="H1248" s="11"/>
      <c r="I1248" s="11"/>
      <c r="J1248" s="11"/>
      <c r="K1248" s="10"/>
    </row>
    <row r="1249" spans="1:11" x14ac:dyDescent="0.25">
      <c r="A1249" s="12"/>
      <c r="B1249" s="11"/>
      <c r="C1249" s="11"/>
      <c r="D1249" s="11"/>
      <c r="E1249" s="11"/>
      <c r="F1249" s="10"/>
      <c r="G1249" s="9" t="s">
        <v>551</v>
      </c>
      <c r="H1249" s="9" t="s">
        <v>9617</v>
      </c>
      <c r="I1249" s="9">
        <v>405</v>
      </c>
      <c r="J1249" s="9">
        <v>0</v>
      </c>
      <c r="K1249" s="9">
        <v>405</v>
      </c>
    </row>
    <row r="1250" spans="1:11" x14ac:dyDescent="0.25">
      <c r="A1250" s="13"/>
      <c r="B1250" s="11"/>
      <c r="C1250" s="11"/>
      <c r="D1250" s="11"/>
      <c r="E1250" s="11"/>
      <c r="F1250" s="10"/>
      <c r="G1250" s="33"/>
      <c r="H1250" s="9" t="s">
        <v>9644</v>
      </c>
      <c r="I1250" s="9">
        <v>352</v>
      </c>
      <c r="J1250" s="9">
        <v>0</v>
      </c>
      <c r="K1250" s="9">
        <v>352</v>
      </c>
    </row>
    <row r="1251" spans="1:11" x14ac:dyDescent="0.25">
      <c r="A1251" s="13"/>
      <c r="B1251" s="11"/>
      <c r="C1251" s="11"/>
      <c r="D1251" s="11"/>
      <c r="E1251" s="11"/>
      <c r="F1251" s="10"/>
      <c r="G1251" s="33"/>
      <c r="H1251" s="9" t="s">
        <v>9643</v>
      </c>
      <c r="I1251" s="9">
        <v>756</v>
      </c>
      <c r="J1251" s="9">
        <v>0</v>
      </c>
      <c r="K1251" s="9">
        <v>756</v>
      </c>
    </row>
    <row r="1252" spans="1:11" x14ac:dyDescent="0.25">
      <c r="A1252" s="15" t="s">
        <v>12915</v>
      </c>
      <c r="B1252" s="10"/>
      <c r="C1252" s="14" t="s">
        <v>12914</v>
      </c>
      <c r="D1252" s="11"/>
      <c r="E1252" s="11"/>
      <c r="F1252" s="11"/>
      <c r="G1252" s="11"/>
      <c r="H1252" s="11"/>
      <c r="I1252" s="11"/>
      <c r="J1252" s="11"/>
      <c r="K1252" s="10"/>
    </row>
    <row r="1253" spans="1:11" x14ac:dyDescent="0.25">
      <c r="A1253" s="13"/>
      <c r="B1253" s="10"/>
      <c r="C1253" s="12" t="s">
        <v>9618</v>
      </c>
      <c r="D1253" s="11"/>
      <c r="E1253" s="11"/>
      <c r="F1253" s="11"/>
      <c r="G1253" s="11"/>
      <c r="H1253" s="11"/>
      <c r="I1253" s="11"/>
      <c r="J1253" s="11"/>
      <c r="K1253" s="10"/>
    </row>
    <row r="1254" spans="1:11" x14ac:dyDescent="0.25">
      <c r="A1254" s="12"/>
      <c r="B1254" s="11"/>
      <c r="C1254" s="11"/>
      <c r="D1254" s="11"/>
      <c r="E1254" s="11"/>
      <c r="F1254" s="10"/>
      <c r="G1254" s="9" t="s">
        <v>551</v>
      </c>
      <c r="H1254" s="9" t="s">
        <v>9617</v>
      </c>
      <c r="I1254" s="9">
        <v>82</v>
      </c>
      <c r="J1254" s="9">
        <v>0</v>
      </c>
      <c r="K1254" s="9">
        <v>82</v>
      </c>
    </row>
    <row r="1255" spans="1:11" x14ac:dyDescent="0.25">
      <c r="A1255" s="13"/>
      <c r="B1255" s="11"/>
      <c r="C1255" s="11"/>
      <c r="D1255" s="11"/>
      <c r="E1255" s="11"/>
      <c r="F1255" s="10"/>
      <c r="G1255" s="33"/>
      <c r="H1255" s="9" t="s">
        <v>9644</v>
      </c>
      <c r="I1255" s="9">
        <v>121</v>
      </c>
      <c r="J1255" s="9">
        <v>0</v>
      </c>
      <c r="K1255" s="9">
        <v>121</v>
      </c>
    </row>
    <row r="1256" spans="1:11" x14ac:dyDescent="0.25">
      <c r="A1256" s="13"/>
      <c r="B1256" s="11"/>
      <c r="C1256" s="11"/>
      <c r="D1256" s="11"/>
      <c r="E1256" s="11"/>
      <c r="F1256" s="10"/>
      <c r="G1256" s="33"/>
      <c r="H1256" s="9" t="s">
        <v>9643</v>
      </c>
      <c r="I1256" s="9">
        <v>203</v>
      </c>
      <c r="J1256" s="9">
        <v>0</v>
      </c>
      <c r="K1256" s="9">
        <v>203</v>
      </c>
    </row>
    <row r="1257" spans="1:11" x14ac:dyDescent="0.25">
      <c r="A1257" s="15" t="s">
        <v>12913</v>
      </c>
      <c r="B1257" s="10"/>
      <c r="C1257" s="14" t="s">
        <v>12912</v>
      </c>
      <c r="D1257" s="11"/>
      <c r="E1257" s="11"/>
      <c r="F1257" s="11"/>
      <c r="G1257" s="11"/>
      <c r="H1257" s="11"/>
      <c r="I1257" s="11"/>
      <c r="J1257" s="11"/>
      <c r="K1257" s="10"/>
    </row>
    <row r="1258" spans="1:11" x14ac:dyDescent="0.25">
      <c r="A1258" s="13"/>
      <c r="B1258" s="10"/>
      <c r="C1258" s="12" t="s">
        <v>12911</v>
      </c>
      <c r="D1258" s="11"/>
      <c r="E1258" s="11"/>
      <c r="F1258" s="11"/>
      <c r="G1258" s="11"/>
      <c r="H1258" s="11"/>
      <c r="I1258" s="11"/>
      <c r="J1258" s="11"/>
      <c r="K1258" s="10"/>
    </row>
    <row r="1259" spans="1:11" x14ac:dyDescent="0.25">
      <c r="A1259" s="12"/>
      <c r="B1259" s="11"/>
      <c r="C1259" s="11"/>
      <c r="D1259" s="11"/>
      <c r="E1259" s="11"/>
      <c r="F1259" s="10"/>
      <c r="G1259" s="9" t="s">
        <v>551</v>
      </c>
      <c r="H1259" s="9" t="s">
        <v>9617</v>
      </c>
      <c r="I1259" s="9">
        <v>1846</v>
      </c>
      <c r="J1259" s="9">
        <v>0</v>
      </c>
      <c r="K1259" s="9">
        <v>1846</v>
      </c>
    </row>
    <row r="1260" spans="1:11" x14ac:dyDescent="0.25">
      <c r="A1260" s="13"/>
      <c r="B1260" s="11"/>
      <c r="C1260" s="11"/>
      <c r="D1260" s="11"/>
      <c r="E1260" s="11"/>
      <c r="F1260" s="10"/>
      <c r="G1260" s="33"/>
      <c r="H1260" s="9" t="s">
        <v>9644</v>
      </c>
      <c r="I1260" s="9">
        <v>1504</v>
      </c>
      <c r="J1260" s="9">
        <v>0</v>
      </c>
      <c r="K1260" s="9">
        <v>1504</v>
      </c>
    </row>
    <row r="1261" spans="1:11" x14ac:dyDescent="0.25">
      <c r="A1261" s="13"/>
      <c r="B1261" s="11"/>
      <c r="C1261" s="11"/>
      <c r="D1261" s="11"/>
      <c r="E1261" s="11"/>
      <c r="F1261" s="10"/>
      <c r="G1261" s="33"/>
      <c r="H1261" s="9" t="s">
        <v>9643</v>
      </c>
      <c r="I1261" s="9">
        <v>3349</v>
      </c>
      <c r="J1261" s="9">
        <v>0</v>
      </c>
      <c r="K1261" s="9">
        <v>3349</v>
      </c>
    </row>
    <row r="1262" spans="1:11" x14ac:dyDescent="0.25">
      <c r="A1262" s="13"/>
      <c r="B1262" s="10"/>
      <c r="C1262" s="12" t="s">
        <v>12910</v>
      </c>
      <c r="D1262" s="11"/>
      <c r="E1262" s="11"/>
      <c r="F1262" s="11"/>
      <c r="G1262" s="11"/>
      <c r="H1262" s="11"/>
      <c r="I1262" s="11"/>
      <c r="J1262" s="11"/>
      <c r="K1262" s="10"/>
    </row>
    <row r="1263" spans="1:11" x14ac:dyDescent="0.25">
      <c r="A1263" s="12"/>
      <c r="B1263" s="11"/>
      <c r="C1263" s="11"/>
      <c r="D1263" s="11"/>
      <c r="E1263" s="11"/>
      <c r="F1263" s="10"/>
      <c r="G1263" s="9" t="s">
        <v>551</v>
      </c>
      <c r="H1263" s="9" t="s">
        <v>9617</v>
      </c>
      <c r="I1263" s="9">
        <v>1846</v>
      </c>
      <c r="J1263" s="9">
        <v>0</v>
      </c>
      <c r="K1263" s="9">
        <v>1846</v>
      </c>
    </row>
    <row r="1264" spans="1:11" x14ac:dyDescent="0.25">
      <c r="A1264" s="13"/>
      <c r="B1264" s="11"/>
      <c r="C1264" s="11"/>
      <c r="D1264" s="11"/>
      <c r="E1264" s="11"/>
      <c r="F1264" s="10"/>
      <c r="G1264" s="33"/>
      <c r="H1264" s="9" t="s">
        <v>9644</v>
      </c>
      <c r="I1264" s="9">
        <v>1504</v>
      </c>
      <c r="J1264" s="9">
        <v>0</v>
      </c>
      <c r="K1264" s="9">
        <v>1504</v>
      </c>
    </row>
    <row r="1265" spans="1:11" x14ac:dyDescent="0.25">
      <c r="A1265" s="13"/>
      <c r="B1265" s="11"/>
      <c r="C1265" s="11"/>
      <c r="D1265" s="11"/>
      <c r="E1265" s="11"/>
      <c r="F1265" s="10"/>
      <c r="G1265" s="33"/>
      <c r="H1265" s="9" t="s">
        <v>9643</v>
      </c>
      <c r="I1265" s="9">
        <v>3349</v>
      </c>
      <c r="J1265" s="9">
        <v>0</v>
      </c>
      <c r="K1265" s="9">
        <v>3349</v>
      </c>
    </row>
    <row r="1266" spans="1:11" x14ac:dyDescent="0.25">
      <c r="A1266" s="13"/>
      <c r="B1266" s="10"/>
      <c r="C1266" s="12" t="s">
        <v>12909</v>
      </c>
      <c r="D1266" s="11"/>
      <c r="E1266" s="11"/>
      <c r="F1266" s="11"/>
      <c r="G1266" s="11"/>
      <c r="H1266" s="11"/>
      <c r="I1266" s="11"/>
      <c r="J1266" s="11"/>
      <c r="K1266" s="10"/>
    </row>
    <row r="1267" spans="1:11" x14ac:dyDescent="0.25">
      <c r="A1267" s="12"/>
      <c r="B1267" s="11"/>
      <c r="C1267" s="11"/>
      <c r="D1267" s="11"/>
      <c r="E1267" s="11"/>
      <c r="F1267" s="10"/>
      <c r="G1267" s="9" t="s">
        <v>551</v>
      </c>
      <c r="H1267" s="9" t="s">
        <v>9617</v>
      </c>
      <c r="I1267" s="9">
        <v>1846</v>
      </c>
      <c r="J1267" s="9">
        <v>0</v>
      </c>
      <c r="K1267" s="9">
        <v>1846</v>
      </c>
    </row>
    <row r="1268" spans="1:11" x14ac:dyDescent="0.25">
      <c r="A1268" s="13"/>
      <c r="B1268" s="11"/>
      <c r="C1268" s="11"/>
      <c r="D1268" s="11"/>
      <c r="E1268" s="11"/>
      <c r="F1268" s="10"/>
      <c r="G1268" s="33"/>
      <c r="H1268" s="9" t="s">
        <v>9644</v>
      </c>
      <c r="I1268" s="9">
        <v>1493</v>
      </c>
      <c r="J1268" s="9">
        <v>0</v>
      </c>
      <c r="K1268" s="9">
        <v>1493</v>
      </c>
    </row>
    <row r="1269" spans="1:11" x14ac:dyDescent="0.25">
      <c r="A1269" s="13"/>
      <c r="B1269" s="11"/>
      <c r="C1269" s="11"/>
      <c r="D1269" s="11"/>
      <c r="E1269" s="11"/>
      <c r="F1269" s="10"/>
      <c r="G1269" s="33"/>
      <c r="H1269" s="9" t="s">
        <v>9643</v>
      </c>
      <c r="I1269" s="9">
        <v>3338</v>
      </c>
      <c r="J1269" s="9">
        <v>0</v>
      </c>
      <c r="K1269" s="9">
        <v>3338</v>
      </c>
    </row>
    <row r="1270" spans="1:11" x14ac:dyDescent="0.25">
      <c r="A1270" s="15" t="s">
        <v>12908</v>
      </c>
      <c r="B1270" s="10"/>
      <c r="C1270" s="14" t="s">
        <v>12907</v>
      </c>
      <c r="D1270" s="11"/>
      <c r="E1270" s="11"/>
      <c r="F1270" s="11"/>
      <c r="G1270" s="11"/>
      <c r="H1270" s="11"/>
      <c r="I1270" s="11"/>
      <c r="J1270" s="11"/>
      <c r="K1270" s="10"/>
    </row>
    <row r="1271" spans="1:11" x14ac:dyDescent="0.25">
      <c r="A1271" s="13"/>
      <c r="B1271" s="10"/>
      <c r="C1271" s="12" t="s">
        <v>12906</v>
      </c>
      <c r="D1271" s="11"/>
      <c r="E1271" s="11"/>
      <c r="F1271" s="11"/>
      <c r="G1271" s="11"/>
      <c r="H1271" s="11"/>
      <c r="I1271" s="11"/>
      <c r="J1271" s="11"/>
      <c r="K1271" s="10"/>
    </row>
    <row r="1272" spans="1:11" x14ac:dyDescent="0.25">
      <c r="A1272" s="12"/>
      <c r="B1272" s="11"/>
      <c r="C1272" s="11"/>
      <c r="D1272" s="11"/>
      <c r="E1272" s="11"/>
      <c r="F1272" s="10"/>
      <c r="G1272" s="9" t="s">
        <v>606</v>
      </c>
      <c r="H1272" s="9" t="s">
        <v>9617</v>
      </c>
      <c r="I1272" s="9">
        <v>305</v>
      </c>
      <c r="J1272" s="9">
        <v>0</v>
      </c>
      <c r="K1272" s="9">
        <v>305</v>
      </c>
    </row>
    <row r="1273" spans="1:11" x14ac:dyDescent="0.25">
      <c r="A1273" s="13"/>
      <c r="B1273" s="11"/>
      <c r="C1273" s="11"/>
      <c r="D1273" s="11"/>
      <c r="E1273" s="11"/>
      <c r="F1273" s="10"/>
      <c r="G1273" s="33"/>
      <c r="H1273" s="9" t="s">
        <v>9644</v>
      </c>
      <c r="I1273" s="9">
        <v>2093</v>
      </c>
      <c r="J1273" s="9">
        <v>0</v>
      </c>
      <c r="K1273" s="9">
        <v>2093</v>
      </c>
    </row>
    <row r="1274" spans="1:11" x14ac:dyDescent="0.25">
      <c r="A1274" s="13"/>
      <c r="B1274" s="11"/>
      <c r="C1274" s="11"/>
      <c r="D1274" s="11"/>
      <c r="E1274" s="11"/>
      <c r="F1274" s="10"/>
      <c r="G1274" s="33"/>
      <c r="H1274" s="9" t="s">
        <v>9643</v>
      </c>
      <c r="I1274" s="9">
        <v>2399</v>
      </c>
      <c r="J1274" s="9">
        <v>0</v>
      </c>
      <c r="K1274" s="9">
        <v>2399</v>
      </c>
    </row>
    <row r="1275" spans="1:11" x14ac:dyDescent="0.25">
      <c r="A1275" s="13"/>
      <c r="B1275" s="10"/>
      <c r="C1275" s="12" t="s">
        <v>12905</v>
      </c>
      <c r="D1275" s="11"/>
      <c r="E1275" s="11"/>
      <c r="F1275" s="11"/>
      <c r="G1275" s="11"/>
      <c r="H1275" s="11"/>
      <c r="I1275" s="11"/>
      <c r="J1275" s="11"/>
      <c r="K1275" s="10"/>
    </row>
    <row r="1276" spans="1:11" x14ac:dyDescent="0.25">
      <c r="A1276" s="12"/>
      <c r="B1276" s="11"/>
      <c r="C1276" s="11"/>
      <c r="D1276" s="11"/>
      <c r="E1276" s="11"/>
      <c r="F1276" s="10"/>
      <c r="G1276" s="9" t="s">
        <v>606</v>
      </c>
      <c r="H1276" s="9" t="s">
        <v>9617</v>
      </c>
      <c r="I1276" s="9">
        <v>305</v>
      </c>
      <c r="J1276" s="9">
        <v>0</v>
      </c>
      <c r="K1276" s="9">
        <v>305</v>
      </c>
    </row>
    <row r="1277" spans="1:11" x14ac:dyDescent="0.25">
      <c r="A1277" s="13"/>
      <c r="B1277" s="11"/>
      <c r="C1277" s="11"/>
      <c r="D1277" s="11"/>
      <c r="E1277" s="11"/>
      <c r="F1277" s="10"/>
      <c r="G1277" s="33"/>
      <c r="H1277" s="9" t="s">
        <v>9644</v>
      </c>
      <c r="I1277" s="9">
        <v>2045</v>
      </c>
      <c r="J1277" s="9">
        <v>0</v>
      </c>
      <c r="K1277" s="9">
        <v>2045</v>
      </c>
    </row>
    <row r="1278" spans="1:11" x14ac:dyDescent="0.25">
      <c r="A1278" s="13"/>
      <c r="B1278" s="11"/>
      <c r="C1278" s="11"/>
      <c r="D1278" s="11"/>
      <c r="E1278" s="11"/>
      <c r="F1278" s="10"/>
      <c r="G1278" s="33"/>
      <c r="H1278" s="9" t="s">
        <v>9643</v>
      </c>
      <c r="I1278" s="9">
        <v>2350</v>
      </c>
      <c r="J1278" s="9">
        <v>0</v>
      </c>
      <c r="K1278" s="9">
        <v>2350</v>
      </c>
    </row>
    <row r="1279" spans="1:11" x14ac:dyDescent="0.25">
      <c r="A1279" s="13"/>
      <c r="B1279" s="10"/>
      <c r="C1279" s="12" t="s">
        <v>12904</v>
      </c>
      <c r="D1279" s="11"/>
      <c r="E1279" s="11"/>
      <c r="F1279" s="11"/>
      <c r="G1279" s="11"/>
      <c r="H1279" s="11"/>
      <c r="I1279" s="11"/>
      <c r="J1279" s="11"/>
      <c r="K1279" s="10"/>
    </row>
    <row r="1280" spans="1:11" x14ac:dyDescent="0.25">
      <c r="A1280" s="12"/>
      <c r="B1280" s="11"/>
      <c r="C1280" s="11"/>
      <c r="D1280" s="11"/>
      <c r="E1280" s="11"/>
      <c r="F1280" s="10"/>
      <c r="G1280" s="9" t="s">
        <v>606</v>
      </c>
      <c r="H1280" s="9" t="s">
        <v>9617</v>
      </c>
      <c r="I1280" s="9">
        <v>305</v>
      </c>
      <c r="J1280" s="9">
        <v>0</v>
      </c>
      <c r="K1280" s="9">
        <v>305</v>
      </c>
    </row>
    <row r="1281" spans="1:11" x14ac:dyDescent="0.25">
      <c r="A1281" s="13"/>
      <c r="B1281" s="11"/>
      <c r="C1281" s="11"/>
      <c r="D1281" s="11"/>
      <c r="E1281" s="11"/>
      <c r="F1281" s="10"/>
      <c r="G1281" s="33"/>
      <c r="H1281" s="9" t="s">
        <v>9644</v>
      </c>
      <c r="I1281" s="9">
        <v>1971</v>
      </c>
      <c r="J1281" s="9">
        <v>0</v>
      </c>
      <c r="K1281" s="9">
        <v>1971</v>
      </c>
    </row>
    <row r="1282" spans="1:11" x14ac:dyDescent="0.25">
      <c r="A1282" s="13"/>
      <c r="B1282" s="11"/>
      <c r="C1282" s="11"/>
      <c r="D1282" s="11"/>
      <c r="E1282" s="11"/>
      <c r="F1282" s="10"/>
      <c r="G1282" s="33"/>
      <c r="H1282" s="9" t="s">
        <v>9643</v>
      </c>
      <c r="I1282" s="9">
        <v>2277</v>
      </c>
      <c r="J1282" s="9">
        <v>0</v>
      </c>
      <c r="K1282" s="9">
        <v>2277</v>
      </c>
    </row>
    <row r="1283" spans="1:11" x14ac:dyDescent="0.25">
      <c r="A1283" s="15" t="s">
        <v>12903</v>
      </c>
      <c r="B1283" s="10"/>
      <c r="C1283" s="14" t="s">
        <v>12902</v>
      </c>
      <c r="D1283" s="11"/>
      <c r="E1283" s="11"/>
      <c r="F1283" s="11"/>
      <c r="G1283" s="11"/>
      <c r="H1283" s="11"/>
      <c r="I1283" s="11"/>
      <c r="J1283" s="11"/>
      <c r="K1283" s="10"/>
    </row>
    <row r="1284" spans="1:11" x14ac:dyDescent="0.25">
      <c r="A1284" s="13"/>
      <c r="B1284" s="10"/>
      <c r="C1284" s="12" t="s">
        <v>12901</v>
      </c>
      <c r="D1284" s="11"/>
      <c r="E1284" s="11"/>
      <c r="F1284" s="11"/>
      <c r="G1284" s="11"/>
      <c r="H1284" s="11"/>
      <c r="I1284" s="11"/>
      <c r="J1284" s="11"/>
      <c r="K1284" s="10"/>
    </row>
    <row r="1285" spans="1:11" x14ac:dyDescent="0.25">
      <c r="A1285" s="12"/>
      <c r="B1285" s="11"/>
      <c r="C1285" s="11"/>
      <c r="D1285" s="11"/>
      <c r="E1285" s="11"/>
      <c r="F1285" s="10"/>
      <c r="G1285" s="9" t="s">
        <v>606</v>
      </c>
      <c r="H1285" s="9" t="s">
        <v>9617</v>
      </c>
      <c r="I1285" s="9">
        <v>206</v>
      </c>
      <c r="J1285" s="9">
        <v>0</v>
      </c>
      <c r="K1285" s="9">
        <v>206</v>
      </c>
    </row>
    <row r="1286" spans="1:11" x14ac:dyDescent="0.25">
      <c r="A1286" s="13"/>
      <c r="B1286" s="11"/>
      <c r="C1286" s="11"/>
      <c r="D1286" s="11"/>
      <c r="E1286" s="11"/>
      <c r="F1286" s="10"/>
      <c r="G1286" s="33"/>
      <c r="H1286" s="9" t="s">
        <v>9644</v>
      </c>
      <c r="I1286" s="9">
        <v>149</v>
      </c>
      <c r="J1286" s="9">
        <v>0</v>
      </c>
      <c r="K1286" s="9">
        <v>149</v>
      </c>
    </row>
    <row r="1287" spans="1:11" x14ac:dyDescent="0.25">
      <c r="A1287" s="13"/>
      <c r="B1287" s="11"/>
      <c r="C1287" s="11"/>
      <c r="D1287" s="11"/>
      <c r="E1287" s="11"/>
      <c r="F1287" s="10"/>
      <c r="G1287" s="33"/>
      <c r="H1287" s="9" t="s">
        <v>9643</v>
      </c>
      <c r="I1287" s="9">
        <v>355</v>
      </c>
      <c r="J1287" s="9">
        <v>0</v>
      </c>
      <c r="K1287" s="9">
        <v>355</v>
      </c>
    </row>
    <row r="1288" spans="1:11" x14ac:dyDescent="0.25">
      <c r="A1288" s="13"/>
      <c r="B1288" s="10"/>
      <c r="C1288" s="12" t="s">
        <v>12900</v>
      </c>
      <c r="D1288" s="11"/>
      <c r="E1288" s="11"/>
      <c r="F1288" s="11"/>
      <c r="G1288" s="11"/>
      <c r="H1288" s="11"/>
      <c r="I1288" s="11"/>
      <c r="J1288" s="11"/>
      <c r="K1288" s="10"/>
    </row>
    <row r="1289" spans="1:11" x14ac:dyDescent="0.25">
      <c r="A1289" s="12"/>
      <c r="B1289" s="11"/>
      <c r="C1289" s="11"/>
      <c r="D1289" s="11"/>
      <c r="E1289" s="11"/>
      <c r="F1289" s="10"/>
      <c r="G1289" s="9" t="s">
        <v>606</v>
      </c>
      <c r="H1289" s="9" t="s">
        <v>9617</v>
      </c>
      <c r="I1289" s="9">
        <v>206</v>
      </c>
      <c r="J1289" s="9">
        <v>0</v>
      </c>
      <c r="K1289" s="9">
        <v>206</v>
      </c>
    </row>
    <row r="1290" spans="1:11" x14ac:dyDescent="0.25">
      <c r="A1290" s="13"/>
      <c r="B1290" s="11"/>
      <c r="C1290" s="11"/>
      <c r="D1290" s="11"/>
      <c r="E1290" s="11"/>
      <c r="F1290" s="10"/>
      <c r="G1290" s="33"/>
      <c r="H1290" s="9" t="s">
        <v>9644</v>
      </c>
      <c r="I1290" s="9">
        <v>145</v>
      </c>
      <c r="J1290" s="9">
        <v>0</v>
      </c>
      <c r="K1290" s="9">
        <v>145</v>
      </c>
    </row>
    <row r="1291" spans="1:11" x14ac:dyDescent="0.25">
      <c r="A1291" s="13"/>
      <c r="B1291" s="11"/>
      <c r="C1291" s="11"/>
      <c r="D1291" s="11"/>
      <c r="E1291" s="11"/>
      <c r="F1291" s="10"/>
      <c r="G1291" s="33"/>
      <c r="H1291" s="9" t="s">
        <v>9643</v>
      </c>
      <c r="I1291" s="9">
        <v>351</v>
      </c>
      <c r="J1291" s="9">
        <v>0</v>
      </c>
      <c r="K1291" s="9">
        <v>351</v>
      </c>
    </row>
    <row r="1292" spans="1:11" x14ac:dyDescent="0.25">
      <c r="A1292" s="13"/>
      <c r="B1292" s="10"/>
      <c r="C1292" s="12" t="s">
        <v>12899</v>
      </c>
      <c r="D1292" s="11"/>
      <c r="E1292" s="11"/>
      <c r="F1292" s="11"/>
      <c r="G1292" s="11"/>
      <c r="H1292" s="11"/>
      <c r="I1292" s="11"/>
      <c r="J1292" s="11"/>
      <c r="K1292" s="10"/>
    </row>
    <row r="1293" spans="1:11" x14ac:dyDescent="0.25">
      <c r="A1293" s="12"/>
      <c r="B1293" s="11"/>
      <c r="C1293" s="11"/>
      <c r="D1293" s="11"/>
      <c r="E1293" s="11"/>
      <c r="F1293" s="10"/>
      <c r="G1293" s="9" t="s">
        <v>606</v>
      </c>
      <c r="H1293" s="9" t="s">
        <v>9617</v>
      </c>
      <c r="I1293" s="9">
        <v>206</v>
      </c>
      <c r="J1293" s="9">
        <v>0</v>
      </c>
      <c r="K1293" s="9">
        <v>206</v>
      </c>
    </row>
    <row r="1294" spans="1:11" x14ac:dyDescent="0.25">
      <c r="A1294" s="13"/>
      <c r="B1294" s="11"/>
      <c r="C1294" s="11"/>
      <c r="D1294" s="11"/>
      <c r="E1294" s="11"/>
      <c r="F1294" s="10"/>
      <c r="G1294" s="33"/>
      <c r="H1294" s="9" t="s">
        <v>9644</v>
      </c>
      <c r="I1294" s="9">
        <v>277</v>
      </c>
      <c r="J1294" s="9">
        <v>0</v>
      </c>
      <c r="K1294" s="9">
        <v>277</v>
      </c>
    </row>
    <row r="1295" spans="1:11" x14ac:dyDescent="0.25">
      <c r="A1295" s="13"/>
      <c r="B1295" s="11"/>
      <c r="C1295" s="11"/>
      <c r="D1295" s="11"/>
      <c r="E1295" s="11"/>
      <c r="F1295" s="10"/>
      <c r="G1295" s="33"/>
      <c r="H1295" s="9" t="s">
        <v>9643</v>
      </c>
      <c r="I1295" s="9">
        <v>483</v>
      </c>
      <c r="J1295" s="9">
        <v>0</v>
      </c>
      <c r="K1295" s="9">
        <v>483</v>
      </c>
    </row>
    <row r="1296" spans="1:11" x14ac:dyDescent="0.25">
      <c r="A1296" s="15" t="s">
        <v>12898</v>
      </c>
      <c r="B1296" s="10"/>
      <c r="C1296" s="14" t="s">
        <v>12897</v>
      </c>
      <c r="D1296" s="11"/>
      <c r="E1296" s="11"/>
      <c r="F1296" s="11"/>
      <c r="G1296" s="11"/>
      <c r="H1296" s="11"/>
      <c r="I1296" s="11"/>
      <c r="J1296" s="11"/>
      <c r="K1296" s="10"/>
    </row>
    <row r="1297" spans="1:11" x14ac:dyDescent="0.25">
      <c r="A1297" s="13"/>
      <c r="B1297" s="10"/>
      <c r="C1297" s="12" t="s">
        <v>12896</v>
      </c>
      <c r="D1297" s="11"/>
      <c r="E1297" s="11"/>
      <c r="F1297" s="11"/>
      <c r="G1297" s="11"/>
      <c r="H1297" s="11"/>
      <c r="I1297" s="11"/>
      <c r="J1297" s="11"/>
      <c r="K1297" s="10"/>
    </row>
    <row r="1298" spans="1:11" x14ac:dyDescent="0.25">
      <c r="A1298" s="12"/>
      <c r="B1298" s="11"/>
      <c r="C1298" s="11"/>
      <c r="D1298" s="11"/>
      <c r="E1298" s="11"/>
      <c r="F1298" s="10"/>
      <c r="G1298" s="9" t="s">
        <v>606</v>
      </c>
      <c r="H1298" s="9" t="s">
        <v>9617</v>
      </c>
      <c r="I1298" s="9">
        <v>434</v>
      </c>
      <c r="J1298" s="9">
        <v>0</v>
      </c>
      <c r="K1298" s="9">
        <v>434</v>
      </c>
    </row>
    <row r="1299" spans="1:11" x14ac:dyDescent="0.25">
      <c r="A1299" s="13"/>
      <c r="B1299" s="11"/>
      <c r="C1299" s="11"/>
      <c r="D1299" s="11"/>
      <c r="E1299" s="11"/>
      <c r="F1299" s="10"/>
      <c r="G1299" s="33"/>
      <c r="H1299" s="9" t="s">
        <v>9644</v>
      </c>
      <c r="I1299" s="9">
        <v>280</v>
      </c>
      <c r="J1299" s="9">
        <v>0</v>
      </c>
      <c r="K1299" s="9">
        <v>280</v>
      </c>
    </row>
    <row r="1300" spans="1:11" x14ac:dyDescent="0.25">
      <c r="A1300" s="13"/>
      <c r="B1300" s="11"/>
      <c r="C1300" s="11"/>
      <c r="D1300" s="11"/>
      <c r="E1300" s="11"/>
      <c r="F1300" s="10"/>
      <c r="G1300" s="33"/>
      <c r="H1300" s="9" t="s">
        <v>9643</v>
      </c>
      <c r="I1300" s="9">
        <v>713</v>
      </c>
      <c r="J1300" s="9">
        <v>0</v>
      </c>
      <c r="K1300" s="9">
        <v>713</v>
      </c>
    </row>
    <row r="1301" spans="1:11" x14ac:dyDescent="0.25">
      <c r="A1301" s="15" t="s">
        <v>12895</v>
      </c>
      <c r="B1301" s="10"/>
      <c r="C1301" s="14" t="s">
        <v>12894</v>
      </c>
      <c r="D1301" s="11"/>
      <c r="E1301" s="11"/>
      <c r="F1301" s="11"/>
      <c r="G1301" s="11"/>
      <c r="H1301" s="11"/>
      <c r="I1301" s="11"/>
      <c r="J1301" s="11"/>
      <c r="K1301" s="10"/>
    </row>
    <row r="1302" spans="1:11" x14ac:dyDescent="0.25">
      <c r="A1302" s="13"/>
      <c r="B1302" s="10"/>
      <c r="C1302" s="12" t="s">
        <v>12431</v>
      </c>
      <c r="D1302" s="11"/>
      <c r="E1302" s="11"/>
      <c r="F1302" s="11"/>
      <c r="G1302" s="11"/>
      <c r="H1302" s="11"/>
      <c r="I1302" s="11"/>
      <c r="J1302" s="11"/>
      <c r="K1302" s="10"/>
    </row>
    <row r="1303" spans="1:11" x14ac:dyDescent="0.25">
      <c r="A1303" s="12"/>
      <c r="B1303" s="11"/>
      <c r="C1303" s="11"/>
      <c r="D1303" s="11"/>
      <c r="E1303" s="11"/>
      <c r="F1303" s="10"/>
      <c r="G1303" s="9" t="s">
        <v>606</v>
      </c>
      <c r="H1303" s="9" t="s">
        <v>9617</v>
      </c>
      <c r="I1303" s="9">
        <v>230</v>
      </c>
      <c r="J1303" s="9">
        <v>0</v>
      </c>
      <c r="K1303" s="9">
        <v>230</v>
      </c>
    </row>
    <row r="1304" spans="1:11" x14ac:dyDescent="0.25">
      <c r="A1304" s="13"/>
      <c r="B1304" s="11"/>
      <c r="C1304" s="11"/>
      <c r="D1304" s="11"/>
      <c r="E1304" s="11"/>
      <c r="F1304" s="10"/>
      <c r="G1304" s="33"/>
      <c r="H1304" s="9" t="s">
        <v>9644</v>
      </c>
      <c r="I1304" s="9">
        <v>188</v>
      </c>
      <c r="J1304" s="9">
        <v>0</v>
      </c>
      <c r="K1304" s="9">
        <v>188</v>
      </c>
    </row>
    <row r="1305" spans="1:11" x14ac:dyDescent="0.25">
      <c r="A1305" s="13"/>
      <c r="B1305" s="11"/>
      <c r="C1305" s="11"/>
      <c r="D1305" s="11"/>
      <c r="E1305" s="11"/>
      <c r="F1305" s="10"/>
      <c r="G1305" s="33"/>
      <c r="H1305" s="9" t="s">
        <v>9643</v>
      </c>
      <c r="I1305" s="9">
        <v>418</v>
      </c>
      <c r="J1305" s="9">
        <v>0</v>
      </c>
      <c r="K1305" s="9">
        <v>418</v>
      </c>
    </row>
    <row r="1306" spans="1:11" x14ac:dyDescent="0.25">
      <c r="A1306" s="15" t="s">
        <v>12893</v>
      </c>
      <c r="B1306" s="10"/>
      <c r="C1306" s="14" t="s">
        <v>12892</v>
      </c>
      <c r="D1306" s="11"/>
      <c r="E1306" s="11"/>
      <c r="F1306" s="11"/>
      <c r="G1306" s="11"/>
      <c r="H1306" s="11"/>
      <c r="I1306" s="11"/>
      <c r="J1306" s="11"/>
      <c r="K1306" s="10"/>
    </row>
    <row r="1307" spans="1:11" x14ac:dyDescent="0.25">
      <c r="A1307" s="13"/>
      <c r="B1307" s="10"/>
      <c r="C1307" s="12" t="s">
        <v>9618</v>
      </c>
      <c r="D1307" s="11"/>
      <c r="E1307" s="11"/>
      <c r="F1307" s="11"/>
      <c r="G1307" s="11"/>
      <c r="H1307" s="11"/>
      <c r="I1307" s="11"/>
      <c r="J1307" s="11"/>
      <c r="K1307" s="10"/>
    </row>
    <row r="1308" spans="1:11" x14ac:dyDescent="0.25">
      <c r="A1308" s="12"/>
      <c r="B1308" s="11"/>
      <c r="C1308" s="11"/>
      <c r="D1308" s="11"/>
      <c r="E1308" s="11"/>
      <c r="F1308" s="10"/>
      <c r="G1308" s="9" t="s">
        <v>606</v>
      </c>
      <c r="H1308" s="9" t="s">
        <v>9617</v>
      </c>
      <c r="I1308" s="9">
        <v>279</v>
      </c>
      <c r="J1308" s="9">
        <v>0</v>
      </c>
      <c r="K1308" s="9">
        <v>279</v>
      </c>
    </row>
    <row r="1309" spans="1:11" x14ac:dyDescent="0.25">
      <c r="A1309" s="13"/>
      <c r="B1309" s="11"/>
      <c r="C1309" s="11"/>
      <c r="D1309" s="11"/>
      <c r="E1309" s="11"/>
      <c r="F1309" s="10"/>
      <c r="G1309" s="33"/>
      <c r="H1309" s="9" t="s">
        <v>9644</v>
      </c>
      <c r="I1309" s="9">
        <v>230</v>
      </c>
      <c r="J1309" s="9">
        <v>0</v>
      </c>
      <c r="K1309" s="9">
        <v>230</v>
      </c>
    </row>
    <row r="1310" spans="1:11" x14ac:dyDescent="0.25">
      <c r="A1310" s="13"/>
      <c r="B1310" s="11"/>
      <c r="C1310" s="11"/>
      <c r="D1310" s="11"/>
      <c r="E1310" s="11"/>
      <c r="F1310" s="10"/>
      <c r="G1310" s="33"/>
      <c r="H1310" s="9" t="s">
        <v>9643</v>
      </c>
      <c r="I1310" s="9">
        <v>510</v>
      </c>
      <c r="J1310" s="9">
        <v>0</v>
      </c>
      <c r="K1310" s="9">
        <v>510</v>
      </c>
    </row>
    <row r="1311" spans="1:11" x14ac:dyDescent="0.25">
      <c r="A1311" s="15" t="s">
        <v>12891</v>
      </c>
      <c r="B1311" s="10"/>
      <c r="C1311" s="14" t="s">
        <v>12890</v>
      </c>
      <c r="D1311" s="11"/>
      <c r="E1311" s="11"/>
      <c r="F1311" s="11"/>
      <c r="G1311" s="11"/>
      <c r="H1311" s="11"/>
      <c r="I1311" s="11"/>
      <c r="J1311" s="11"/>
      <c r="K1311" s="10"/>
    </row>
    <row r="1312" spans="1:11" x14ac:dyDescent="0.25">
      <c r="A1312" s="13"/>
      <c r="B1312" s="10"/>
      <c r="C1312" s="12" t="s">
        <v>9618</v>
      </c>
      <c r="D1312" s="11"/>
      <c r="E1312" s="11"/>
      <c r="F1312" s="11"/>
      <c r="G1312" s="11"/>
      <c r="H1312" s="11"/>
      <c r="I1312" s="11"/>
      <c r="J1312" s="11"/>
      <c r="K1312" s="10"/>
    </row>
    <row r="1313" spans="1:11" x14ac:dyDescent="0.25">
      <c r="A1313" s="12"/>
      <c r="B1313" s="11"/>
      <c r="C1313" s="11"/>
      <c r="D1313" s="11"/>
      <c r="E1313" s="11"/>
      <c r="F1313" s="10"/>
      <c r="G1313" s="9" t="s">
        <v>605</v>
      </c>
      <c r="H1313" s="9" t="s">
        <v>9617</v>
      </c>
      <c r="I1313" s="9">
        <v>867</v>
      </c>
      <c r="J1313" s="9">
        <v>0</v>
      </c>
      <c r="K1313" s="9">
        <v>867</v>
      </c>
    </row>
    <row r="1314" spans="1:11" x14ac:dyDescent="0.25">
      <c r="A1314" s="13"/>
      <c r="B1314" s="11"/>
      <c r="C1314" s="11"/>
      <c r="D1314" s="11"/>
      <c r="E1314" s="11"/>
      <c r="F1314" s="10"/>
      <c r="G1314" s="33"/>
      <c r="H1314" s="9" t="s">
        <v>9644</v>
      </c>
      <c r="I1314" s="9">
        <v>650</v>
      </c>
      <c r="J1314" s="9">
        <v>0</v>
      </c>
      <c r="K1314" s="9">
        <v>650</v>
      </c>
    </row>
    <row r="1315" spans="1:11" x14ac:dyDescent="0.25">
      <c r="A1315" s="13"/>
      <c r="B1315" s="11"/>
      <c r="C1315" s="11"/>
      <c r="D1315" s="11"/>
      <c r="E1315" s="11"/>
      <c r="F1315" s="10"/>
      <c r="G1315" s="33"/>
      <c r="H1315" s="9" t="s">
        <v>9643</v>
      </c>
      <c r="I1315" s="9">
        <v>1517</v>
      </c>
      <c r="J1315" s="9">
        <v>0</v>
      </c>
      <c r="K1315" s="9">
        <v>1517</v>
      </c>
    </row>
    <row r="1316" spans="1:11" x14ac:dyDescent="0.25">
      <c r="A1316" s="15" t="s">
        <v>12889</v>
      </c>
      <c r="B1316" s="10"/>
      <c r="C1316" s="14" t="s">
        <v>12888</v>
      </c>
      <c r="D1316" s="11"/>
      <c r="E1316" s="11"/>
      <c r="F1316" s="11"/>
      <c r="G1316" s="11"/>
      <c r="H1316" s="11"/>
      <c r="I1316" s="11"/>
      <c r="J1316" s="11"/>
      <c r="K1316" s="10"/>
    </row>
    <row r="1317" spans="1:11" x14ac:dyDescent="0.25">
      <c r="A1317" s="13"/>
      <c r="B1317" s="10"/>
      <c r="C1317" s="12" t="s">
        <v>12431</v>
      </c>
      <c r="D1317" s="11"/>
      <c r="E1317" s="11"/>
      <c r="F1317" s="11"/>
      <c r="G1317" s="11"/>
      <c r="H1317" s="11"/>
      <c r="I1317" s="11"/>
      <c r="J1317" s="11"/>
      <c r="K1317" s="10"/>
    </row>
    <row r="1318" spans="1:11" x14ac:dyDescent="0.25">
      <c r="A1318" s="12"/>
      <c r="B1318" s="11"/>
      <c r="C1318" s="11"/>
      <c r="D1318" s="11"/>
      <c r="E1318" s="11"/>
      <c r="F1318" s="10"/>
      <c r="G1318" s="9" t="s">
        <v>551</v>
      </c>
      <c r="H1318" s="9" t="s">
        <v>9617</v>
      </c>
      <c r="I1318" s="9">
        <v>9279</v>
      </c>
      <c r="J1318" s="9">
        <v>0</v>
      </c>
      <c r="K1318" s="9">
        <v>9279</v>
      </c>
    </row>
    <row r="1319" spans="1:11" x14ac:dyDescent="0.25">
      <c r="A1319" s="13"/>
      <c r="B1319" s="11"/>
      <c r="C1319" s="11"/>
      <c r="D1319" s="11"/>
      <c r="E1319" s="11"/>
      <c r="F1319" s="10"/>
      <c r="G1319" s="33"/>
      <c r="H1319" s="9" t="s">
        <v>9644</v>
      </c>
      <c r="I1319" s="9">
        <v>5831</v>
      </c>
      <c r="J1319" s="9">
        <v>0</v>
      </c>
      <c r="K1319" s="9">
        <v>5831</v>
      </c>
    </row>
    <row r="1320" spans="1:11" x14ac:dyDescent="0.25">
      <c r="A1320" s="13"/>
      <c r="B1320" s="11"/>
      <c r="C1320" s="11"/>
      <c r="D1320" s="11"/>
      <c r="E1320" s="11"/>
      <c r="F1320" s="10"/>
      <c r="G1320" s="33"/>
      <c r="H1320" s="9" t="s">
        <v>9643</v>
      </c>
      <c r="I1320" s="9">
        <v>15110</v>
      </c>
      <c r="J1320" s="9">
        <v>0</v>
      </c>
      <c r="K1320" s="9">
        <v>15110</v>
      </c>
    </row>
    <row r="1321" spans="1:11" x14ac:dyDescent="0.25">
      <c r="A1321" s="15" t="s">
        <v>12887</v>
      </c>
      <c r="B1321" s="10"/>
      <c r="C1321" s="14" t="s">
        <v>12886</v>
      </c>
      <c r="D1321" s="11"/>
      <c r="E1321" s="11"/>
      <c r="F1321" s="11"/>
      <c r="G1321" s="11"/>
      <c r="H1321" s="11"/>
      <c r="I1321" s="11"/>
      <c r="J1321" s="11"/>
      <c r="K1321" s="10"/>
    </row>
    <row r="1322" spans="1:11" x14ac:dyDescent="0.25">
      <c r="A1322" s="13"/>
      <c r="B1322" s="10"/>
      <c r="C1322" s="12" t="s">
        <v>12431</v>
      </c>
      <c r="D1322" s="11"/>
      <c r="E1322" s="11"/>
      <c r="F1322" s="11"/>
      <c r="G1322" s="11"/>
      <c r="H1322" s="11"/>
      <c r="I1322" s="11"/>
      <c r="J1322" s="11"/>
      <c r="K1322" s="10"/>
    </row>
    <row r="1323" spans="1:11" x14ac:dyDescent="0.25">
      <c r="A1323" s="12"/>
      <c r="B1323" s="11"/>
      <c r="C1323" s="11"/>
      <c r="D1323" s="11"/>
      <c r="E1323" s="11"/>
      <c r="F1323" s="10"/>
      <c r="G1323" s="9" t="s">
        <v>606</v>
      </c>
      <c r="H1323" s="9" t="s">
        <v>9617</v>
      </c>
      <c r="I1323" s="9">
        <v>1384</v>
      </c>
      <c r="J1323" s="9">
        <v>0</v>
      </c>
      <c r="K1323" s="9">
        <v>1384</v>
      </c>
    </row>
    <row r="1324" spans="1:11" x14ac:dyDescent="0.25">
      <c r="A1324" s="13"/>
      <c r="B1324" s="11"/>
      <c r="C1324" s="11"/>
      <c r="D1324" s="11"/>
      <c r="E1324" s="11"/>
      <c r="F1324" s="10"/>
      <c r="G1324" s="33"/>
      <c r="H1324" s="9" t="s">
        <v>9644</v>
      </c>
      <c r="I1324" s="9">
        <v>202</v>
      </c>
      <c r="J1324" s="9">
        <v>0</v>
      </c>
      <c r="K1324" s="9">
        <v>202</v>
      </c>
    </row>
    <row r="1325" spans="1:11" x14ac:dyDescent="0.25">
      <c r="A1325" s="13"/>
      <c r="B1325" s="11"/>
      <c r="C1325" s="11"/>
      <c r="D1325" s="11"/>
      <c r="E1325" s="11"/>
      <c r="F1325" s="10"/>
      <c r="G1325" s="33"/>
      <c r="H1325" s="9" t="s">
        <v>9643</v>
      </c>
      <c r="I1325" s="9">
        <v>1586</v>
      </c>
      <c r="J1325" s="9">
        <v>0</v>
      </c>
      <c r="K1325" s="9">
        <v>1586</v>
      </c>
    </row>
    <row r="1326" spans="1:11" x14ac:dyDescent="0.25">
      <c r="A1326" s="15" t="s">
        <v>12885</v>
      </c>
      <c r="B1326" s="10"/>
      <c r="C1326" s="14" t="s">
        <v>12884</v>
      </c>
      <c r="D1326" s="11"/>
      <c r="E1326" s="11"/>
      <c r="F1326" s="11"/>
      <c r="G1326" s="11"/>
      <c r="H1326" s="11"/>
      <c r="I1326" s="11"/>
      <c r="J1326" s="11"/>
      <c r="K1326" s="10"/>
    </row>
    <row r="1327" spans="1:11" x14ac:dyDescent="0.25">
      <c r="A1327" s="13"/>
      <c r="B1327" s="10"/>
      <c r="C1327" s="12" t="s">
        <v>9618</v>
      </c>
      <c r="D1327" s="11"/>
      <c r="E1327" s="11"/>
      <c r="F1327" s="11"/>
      <c r="G1327" s="11"/>
      <c r="H1327" s="11"/>
      <c r="I1327" s="11"/>
      <c r="J1327" s="11"/>
      <c r="K1327" s="10"/>
    </row>
    <row r="1328" spans="1:11" ht="20.399999999999999" x14ac:dyDescent="0.25">
      <c r="A1328" s="12"/>
      <c r="B1328" s="11"/>
      <c r="C1328" s="11"/>
      <c r="D1328" s="11"/>
      <c r="E1328" s="11"/>
      <c r="F1328" s="10"/>
      <c r="G1328" s="9" t="s">
        <v>12883</v>
      </c>
      <c r="H1328" s="9" t="s">
        <v>9617</v>
      </c>
      <c r="I1328" s="9">
        <v>273</v>
      </c>
      <c r="J1328" s="9">
        <v>0</v>
      </c>
      <c r="K1328" s="9">
        <v>273</v>
      </c>
    </row>
    <row r="1329" spans="1:11" x14ac:dyDescent="0.25">
      <c r="A1329" s="13"/>
      <c r="B1329" s="11"/>
      <c r="C1329" s="11"/>
      <c r="D1329" s="11"/>
      <c r="E1329" s="11"/>
      <c r="F1329" s="10"/>
      <c r="G1329" s="33"/>
      <c r="H1329" s="9" t="s">
        <v>9643</v>
      </c>
      <c r="I1329" s="9">
        <v>273</v>
      </c>
      <c r="J1329" s="9">
        <v>0</v>
      </c>
      <c r="K1329" s="9">
        <v>273</v>
      </c>
    </row>
    <row r="1330" spans="1:11" x14ac:dyDescent="0.25">
      <c r="A1330" s="15" t="s">
        <v>12882</v>
      </c>
      <c r="B1330" s="10"/>
      <c r="C1330" s="14" t="s">
        <v>12881</v>
      </c>
      <c r="D1330" s="11"/>
      <c r="E1330" s="11"/>
      <c r="F1330" s="11"/>
      <c r="G1330" s="11"/>
      <c r="H1330" s="11"/>
      <c r="I1330" s="11"/>
      <c r="J1330" s="11"/>
      <c r="K1330" s="10"/>
    </row>
    <row r="1331" spans="1:11" x14ac:dyDescent="0.25">
      <c r="A1331" s="13"/>
      <c r="B1331" s="10"/>
      <c r="C1331" s="12" t="s">
        <v>9618</v>
      </c>
      <c r="D1331" s="11"/>
      <c r="E1331" s="11"/>
      <c r="F1331" s="11"/>
      <c r="G1331" s="11"/>
      <c r="H1331" s="11"/>
      <c r="I1331" s="11"/>
      <c r="J1331" s="11"/>
      <c r="K1331" s="10"/>
    </row>
    <row r="1332" spans="1:11" x14ac:dyDescent="0.25">
      <c r="A1332" s="12"/>
      <c r="B1332" s="11"/>
      <c r="C1332" s="11"/>
      <c r="D1332" s="11"/>
      <c r="E1332" s="11"/>
      <c r="F1332" s="10"/>
      <c r="G1332" s="9" t="s">
        <v>551</v>
      </c>
      <c r="H1332" s="9" t="s">
        <v>9617</v>
      </c>
      <c r="I1332" s="9">
        <v>157</v>
      </c>
      <c r="J1332" s="9">
        <v>0</v>
      </c>
      <c r="K1332" s="9">
        <v>157</v>
      </c>
    </row>
    <row r="1333" spans="1:11" x14ac:dyDescent="0.25">
      <c r="A1333" s="13"/>
      <c r="B1333" s="11"/>
      <c r="C1333" s="11"/>
      <c r="D1333" s="11"/>
      <c r="E1333" s="11"/>
      <c r="F1333" s="10"/>
      <c r="G1333" s="33"/>
      <c r="H1333" s="9" t="s">
        <v>9643</v>
      </c>
      <c r="I1333" s="9">
        <v>157</v>
      </c>
      <c r="J1333" s="9">
        <v>0</v>
      </c>
      <c r="K1333" s="9">
        <v>157</v>
      </c>
    </row>
    <row r="1334" spans="1:11" x14ac:dyDescent="0.25">
      <c r="A1334" s="15" t="s">
        <v>12880</v>
      </c>
      <c r="B1334" s="10"/>
      <c r="C1334" s="14" t="s">
        <v>12879</v>
      </c>
      <c r="D1334" s="11"/>
      <c r="E1334" s="11"/>
      <c r="F1334" s="11"/>
      <c r="G1334" s="11"/>
      <c r="H1334" s="11"/>
      <c r="I1334" s="11"/>
      <c r="J1334" s="11"/>
      <c r="K1334" s="10"/>
    </row>
    <row r="1335" spans="1:11" x14ac:dyDescent="0.25">
      <c r="A1335" s="13"/>
      <c r="B1335" s="10"/>
      <c r="C1335" s="12" t="s">
        <v>12878</v>
      </c>
      <c r="D1335" s="11"/>
      <c r="E1335" s="11"/>
      <c r="F1335" s="11"/>
      <c r="G1335" s="11"/>
      <c r="H1335" s="11"/>
      <c r="I1335" s="11"/>
      <c r="J1335" s="11"/>
      <c r="K1335" s="10"/>
    </row>
    <row r="1336" spans="1:11" x14ac:dyDescent="0.25">
      <c r="A1336" s="12"/>
      <c r="B1336" s="11"/>
      <c r="C1336" s="11"/>
      <c r="D1336" s="11"/>
      <c r="E1336" s="11"/>
      <c r="F1336" s="10"/>
      <c r="G1336" s="9" t="s">
        <v>606</v>
      </c>
      <c r="H1336" s="9" t="s">
        <v>9617</v>
      </c>
      <c r="I1336" s="9">
        <v>289</v>
      </c>
      <c r="J1336" s="9">
        <v>0</v>
      </c>
      <c r="K1336" s="9">
        <v>289</v>
      </c>
    </row>
    <row r="1337" spans="1:11" x14ac:dyDescent="0.25">
      <c r="A1337" s="13"/>
      <c r="B1337" s="11"/>
      <c r="C1337" s="11"/>
      <c r="D1337" s="11"/>
      <c r="E1337" s="11"/>
      <c r="F1337" s="10"/>
      <c r="G1337" s="33"/>
      <c r="H1337" s="9" t="s">
        <v>9644</v>
      </c>
      <c r="I1337" s="9">
        <v>943</v>
      </c>
      <c r="J1337" s="9">
        <v>0</v>
      </c>
      <c r="K1337" s="9">
        <v>943</v>
      </c>
    </row>
    <row r="1338" spans="1:11" x14ac:dyDescent="0.25">
      <c r="A1338" s="13"/>
      <c r="B1338" s="11"/>
      <c r="C1338" s="11"/>
      <c r="D1338" s="11"/>
      <c r="E1338" s="11"/>
      <c r="F1338" s="10"/>
      <c r="G1338" s="33"/>
      <c r="H1338" s="9" t="s">
        <v>9643</v>
      </c>
      <c r="I1338" s="9">
        <v>1232</v>
      </c>
      <c r="J1338" s="9">
        <v>0</v>
      </c>
      <c r="K1338" s="9">
        <v>1232</v>
      </c>
    </row>
    <row r="1339" spans="1:11" x14ac:dyDescent="0.25">
      <c r="A1339" s="13"/>
      <c r="B1339" s="10"/>
      <c r="C1339" s="12" t="s">
        <v>12877</v>
      </c>
      <c r="D1339" s="11"/>
      <c r="E1339" s="11"/>
      <c r="F1339" s="11"/>
      <c r="G1339" s="11"/>
      <c r="H1339" s="11"/>
      <c r="I1339" s="11"/>
      <c r="J1339" s="11"/>
      <c r="K1339" s="10"/>
    </row>
    <row r="1340" spans="1:11" x14ac:dyDescent="0.25">
      <c r="A1340" s="12"/>
      <c r="B1340" s="11"/>
      <c r="C1340" s="11"/>
      <c r="D1340" s="11"/>
      <c r="E1340" s="11"/>
      <c r="F1340" s="10"/>
      <c r="G1340" s="9" t="s">
        <v>606</v>
      </c>
      <c r="H1340" s="9" t="s">
        <v>9617</v>
      </c>
      <c r="I1340" s="9">
        <v>289</v>
      </c>
      <c r="J1340" s="9">
        <v>0</v>
      </c>
      <c r="K1340" s="9">
        <v>289</v>
      </c>
    </row>
    <row r="1341" spans="1:11" x14ac:dyDescent="0.25">
      <c r="A1341" s="13"/>
      <c r="B1341" s="11"/>
      <c r="C1341" s="11"/>
      <c r="D1341" s="11"/>
      <c r="E1341" s="11"/>
      <c r="F1341" s="10"/>
      <c r="G1341" s="33"/>
      <c r="H1341" s="9" t="s">
        <v>9644</v>
      </c>
      <c r="I1341" s="9">
        <v>705</v>
      </c>
      <c r="J1341" s="9">
        <v>0</v>
      </c>
      <c r="K1341" s="9">
        <v>705</v>
      </c>
    </row>
    <row r="1342" spans="1:11" x14ac:dyDescent="0.25">
      <c r="A1342" s="13"/>
      <c r="B1342" s="11"/>
      <c r="C1342" s="11"/>
      <c r="D1342" s="11"/>
      <c r="E1342" s="11"/>
      <c r="F1342" s="10"/>
      <c r="G1342" s="33"/>
      <c r="H1342" s="9" t="s">
        <v>9643</v>
      </c>
      <c r="I1342" s="9">
        <v>995</v>
      </c>
      <c r="J1342" s="9">
        <v>0</v>
      </c>
      <c r="K1342" s="9">
        <v>995</v>
      </c>
    </row>
    <row r="1343" spans="1:11" x14ac:dyDescent="0.25">
      <c r="A1343" s="15" t="s">
        <v>12876</v>
      </c>
      <c r="B1343" s="10"/>
      <c r="C1343" s="14" t="s">
        <v>12875</v>
      </c>
      <c r="D1343" s="11"/>
      <c r="E1343" s="11"/>
      <c r="F1343" s="11"/>
      <c r="G1343" s="11"/>
      <c r="H1343" s="11"/>
      <c r="I1343" s="11"/>
      <c r="J1343" s="11"/>
      <c r="K1343" s="10"/>
    </row>
    <row r="1344" spans="1:11" x14ac:dyDescent="0.25">
      <c r="A1344" s="13"/>
      <c r="B1344" s="10"/>
      <c r="C1344" s="12" t="s">
        <v>9618</v>
      </c>
      <c r="D1344" s="11"/>
      <c r="E1344" s="11"/>
      <c r="F1344" s="11"/>
      <c r="G1344" s="11"/>
      <c r="H1344" s="11"/>
      <c r="I1344" s="11"/>
      <c r="J1344" s="11"/>
      <c r="K1344" s="10"/>
    </row>
    <row r="1345" spans="1:11" x14ac:dyDescent="0.25">
      <c r="A1345" s="12"/>
      <c r="B1345" s="11"/>
      <c r="C1345" s="11"/>
      <c r="D1345" s="11"/>
      <c r="E1345" s="11"/>
      <c r="F1345" s="10"/>
      <c r="G1345" s="9" t="s">
        <v>551</v>
      </c>
      <c r="H1345" s="9" t="s">
        <v>9617</v>
      </c>
      <c r="I1345" s="9">
        <v>553</v>
      </c>
      <c r="J1345" s="9">
        <v>0</v>
      </c>
      <c r="K1345" s="9">
        <v>553</v>
      </c>
    </row>
    <row r="1346" spans="1:11" x14ac:dyDescent="0.25">
      <c r="A1346" s="13"/>
      <c r="B1346" s="11"/>
      <c r="C1346" s="11"/>
      <c r="D1346" s="11"/>
      <c r="E1346" s="11"/>
      <c r="F1346" s="10"/>
      <c r="G1346" s="33"/>
      <c r="H1346" s="9" t="s">
        <v>9643</v>
      </c>
      <c r="I1346" s="9">
        <v>553</v>
      </c>
      <c r="J1346" s="9">
        <v>0</v>
      </c>
      <c r="K1346" s="9">
        <v>553</v>
      </c>
    </row>
    <row r="1347" spans="1:11" ht="20.399999999999999" x14ac:dyDescent="0.25">
      <c r="A1347" s="17" t="s">
        <v>4699</v>
      </c>
      <c r="B1347" s="10"/>
      <c r="C1347" s="17" t="s">
        <v>617</v>
      </c>
      <c r="D1347" s="11"/>
      <c r="E1347" s="11"/>
      <c r="F1347" s="10"/>
      <c r="G1347" s="16" t="s">
        <v>616</v>
      </c>
      <c r="H1347" s="16" t="s">
        <v>615</v>
      </c>
      <c r="I1347" s="16" t="s">
        <v>614</v>
      </c>
      <c r="J1347" s="16" t="s">
        <v>613</v>
      </c>
      <c r="K1347" s="16" t="s">
        <v>612</v>
      </c>
    </row>
    <row r="1348" spans="1:11" x14ac:dyDescent="0.25">
      <c r="A1348" s="15" t="s">
        <v>12874</v>
      </c>
      <c r="B1348" s="10"/>
      <c r="C1348" s="14" t="s">
        <v>12873</v>
      </c>
      <c r="D1348" s="11"/>
      <c r="E1348" s="11"/>
      <c r="F1348" s="11"/>
      <c r="G1348" s="11"/>
      <c r="H1348" s="11"/>
      <c r="I1348" s="11"/>
      <c r="J1348" s="11"/>
      <c r="K1348" s="10"/>
    </row>
    <row r="1349" spans="1:11" x14ac:dyDescent="0.25">
      <c r="A1349" s="13"/>
      <c r="B1349" s="10"/>
      <c r="C1349" s="12" t="s">
        <v>12872</v>
      </c>
      <c r="D1349" s="11"/>
      <c r="E1349" s="11"/>
      <c r="F1349" s="11"/>
      <c r="G1349" s="11"/>
      <c r="H1349" s="11"/>
      <c r="I1349" s="11"/>
      <c r="J1349" s="11"/>
      <c r="K1349" s="10"/>
    </row>
    <row r="1350" spans="1:11" x14ac:dyDescent="0.25">
      <c r="A1350" s="12"/>
      <c r="B1350" s="11"/>
      <c r="C1350" s="11"/>
      <c r="D1350" s="11"/>
      <c r="E1350" s="11"/>
      <c r="F1350" s="10"/>
      <c r="G1350" s="9" t="s">
        <v>606</v>
      </c>
      <c r="H1350" s="9" t="s">
        <v>9617</v>
      </c>
      <c r="I1350" s="9">
        <v>754</v>
      </c>
      <c r="J1350" s="9">
        <v>0</v>
      </c>
      <c r="K1350" s="9">
        <v>754</v>
      </c>
    </row>
    <row r="1351" spans="1:11" x14ac:dyDescent="0.25">
      <c r="A1351" s="13"/>
      <c r="B1351" s="11"/>
      <c r="C1351" s="11"/>
      <c r="D1351" s="11"/>
      <c r="E1351" s="11"/>
      <c r="F1351" s="10"/>
      <c r="G1351" s="33"/>
      <c r="H1351" s="9" t="s">
        <v>9644</v>
      </c>
      <c r="I1351" s="9">
        <v>252</v>
      </c>
      <c r="J1351" s="9">
        <v>0</v>
      </c>
      <c r="K1351" s="9">
        <v>252</v>
      </c>
    </row>
    <row r="1352" spans="1:11" x14ac:dyDescent="0.25">
      <c r="A1352" s="13"/>
      <c r="B1352" s="11"/>
      <c r="C1352" s="11"/>
      <c r="D1352" s="11"/>
      <c r="E1352" s="11"/>
      <c r="F1352" s="10"/>
      <c r="G1352" s="33"/>
      <c r="H1352" s="9" t="s">
        <v>9643</v>
      </c>
      <c r="I1352" s="9">
        <v>1006</v>
      </c>
      <c r="J1352" s="9">
        <v>0</v>
      </c>
      <c r="K1352" s="9">
        <v>1006</v>
      </c>
    </row>
    <row r="1353" spans="1:11" x14ac:dyDescent="0.25">
      <c r="A1353" s="15" t="s">
        <v>12871</v>
      </c>
      <c r="B1353" s="10"/>
      <c r="C1353" s="14" t="s">
        <v>12870</v>
      </c>
      <c r="D1353" s="11"/>
      <c r="E1353" s="11"/>
      <c r="F1353" s="11"/>
      <c r="G1353" s="11"/>
      <c r="H1353" s="11"/>
      <c r="I1353" s="11"/>
      <c r="J1353" s="11"/>
      <c r="K1353" s="10"/>
    </row>
    <row r="1354" spans="1:11" x14ac:dyDescent="0.25">
      <c r="A1354" s="13"/>
      <c r="B1354" s="10"/>
      <c r="C1354" s="12" t="s">
        <v>9618</v>
      </c>
      <c r="D1354" s="11"/>
      <c r="E1354" s="11"/>
      <c r="F1354" s="11"/>
      <c r="G1354" s="11"/>
      <c r="H1354" s="11"/>
      <c r="I1354" s="11"/>
      <c r="J1354" s="11"/>
      <c r="K1354" s="10"/>
    </row>
    <row r="1355" spans="1:11" x14ac:dyDescent="0.25">
      <c r="A1355" s="12"/>
      <c r="B1355" s="11"/>
      <c r="C1355" s="11"/>
      <c r="D1355" s="11"/>
      <c r="E1355" s="11"/>
      <c r="F1355" s="10"/>
      <c r="G1355" s="9" t="s">
        <v>632</v>
      </c>
      <c r="H1355" s="9" t="s">
        <v>9617</v>
      </c>
      <c r="I1355" s="9">
        <v>63</v>
      </c>
      <c r="J1355" s="9">
        <v>0</v>
      </c>
      <c r="K1355" s="9">
        <v>63</v>
      </c>
    </row>
    <row r="1356" spans="1:11" x14ac:dyDescent="0.25">
      <c r="A1356" s="13"/>
      <c r="B1356" s="11"/>
      <c r="C1356" s="11"/>
      <c r="D1356" s="11"/>
      <c r="E1356" s="11"/>
      <c r="F1356" s="10"/>
      <c r="G1356" s="33"/>
      <c r="H1356" s="9" t="s">
        <v>9760</v>
      </c>
      <c r="I1356" s="9">
        <v>84</v>
      </c>
      <c r="J1356" s="9">
        <v>0</v>
      </c>
      <c r="K1356" s="9">
        <v>84</v>
      </c>
    </row>
    <row r="1357" spans="1:11" x14ac:dyDescent="0.25">
      <c r="A1357" s="13"/>
      <c r="B1357" s="11"/>
      <c r="C1357" s="11"/>
      <c r="D1357" s="11"/>
      <c r="E1357" s="11"/>
      <c r="F1357" s="10"/>
      <c r="G1357" s="33"/>
      <c r="H1357" s="9" t="s">
        <v>9644</v>
      </c>
      <c r="I1357" s="9">
        <v>146</v>
      </c>
      <c r="J1357" s="9">
        <v>0</v>
      </c>
      <c r="K1357" s="9">
        <v>146</v>
      </c>
    </row>
    <row r="1358" spans="1:11" x14ac:dyDescent="0.25">
      <c r="A1358" s="15" t="s">
        <v>12869</v>
      </c>
      <c r="B1358" s="10"/>
      <c r="C1358" s="14" t="s">
        <v>12868</v>
      </c>
      <c r="D1358" s="11"/>
      <c r="E1358" s="11"/>
      <c r="F1358" s="11"/>
      <c r="G1358" s="11"/>
      <c r="H1358" s="11"/>
      <c r="I1358" s="11"/>
      <c r="J1358" s="11"/>
      <c r="K1358" s="10"/>
    </row>
    <row r="1359" spans="1:11" x14ac:dyDescent="0.25">
      <c r="A1359" s="13"/>
      <c r="B1359" s="10"/>
      <c r="C1359" s="12" t="s">
        <v>9618</v>
      </c>
      <c r="D1359" s="11"/>
      <c r="E1359" s="11"/>
      <c r="F1359" s="11"/>
      <c r="G1359" s="11"/>
      <c r="H1359" s="11"/>
      <c r="I1359" s="11"/>
      <c r="J1359" s="11"/>
      <c r="K1359" s="10"/>
    </row>
    <row r="1360" spans="1:11" x14ac:dyDescent="0.25">
      <c r="A1360" s="12"/>
      <c r="B1360" s="11"/>
      <c r="C1360" s="11"/>
      <c r="D1360" s="11"/>
      <c r="E1360" s="11"/>
      <c r="F1360" s="10"/>
      <c r="G1360" s="9" t="s">
        <v>605</v>
      </c>
      <c r="H1360" s="9" t="s">
        <v>9617</v>
      </c>
      <c r="I1360" s="9">
        <v>102</v>
      </c>
      <c r="J1360" s="9">
        <v>0</v>
      </c>
      <c r="K1360" s="9">
        <v>102</v>
      </c>
    </row>
    <row r="1361" spans="1:11" x14ac:dyDescent="0.25">
      <c r="A1361" s="13"/>
      <c r="B1361" s="11"/>
      <c r="C1361" s="11"/>
      <c r="D1361" s="11"/>
      <c r="E1361" s="11"/>
      <c r="F1361" s="10"/>
      <c r="G1361" s="33"/>
      <c r="H1361" s="9" t="s">
        <v>9644</v>
      </c>
      <c r="I1361" s="9">
        <v>116</v>
      </c>
      <c r="J1361" s="9">
        <v>0</v>
      </c>
      <c r="K1361" s="9">
        <v>116</v>
      </c>
    </row>
    <row r="1362" spans="1:11" x14ac:dyDescent="0.25">
      <c r="A1362" s="13"/>
      <c r="B1362" s="11"/>
      <c r="C1362" s="11"/>
      <c r="D1362" s="11"/>
      <c r="E1362" s="11"/>
      <c r="F1362" s="10"/>
      <c r="G1362" s="33"/>
      <c r="H1362" s="9" t="s">
        <v>9643</v>
      </c>
      <c r="I1362" s="9">
        <v>218</v>
      </c>
      <c r="J1362" s="9">
        <v>0</v>
      </c>
      <c r="K1362" s="9">
        <v>218</v>
      </c>
    </row>
    <row r="1363" spans="1:11" x14ac:dyDescent="0.25">
      <c r="A1363" s="15" t="s">
        <v>12867</v>
      </c>
      <c r="B1363" s="10"/>
      <c r="C1363" s="14" t="s">
        <v>12866</v>
      </c>
      <c r="D1363" s="11"/>
      <c r="E1363" s="11"/>
      <c r="F1363" s="11"/>
      <c r="G1363" s="11"/>
      <c r="H1363" s="11"/>
      <c r="I1363" s="11"/>
      <c r="J1363" s="11"/>
      <c r="K1363" s="10"/>
    </row>
    <row r="1364" spans="1:11" x14ac:dyDescent="0.25">
      <c r="A1364" s="13"/>
      <c r="B1364" s="10"/>
      <c r="C1364" s="12" t="s">
        <v>12865</v>
      </c>
      <c r="D1364" s="11"/>
      <c r="E1364" s="11"/>
      <c r="F1364" s="11"/>
      <c r="G1364" s="11"/>
      <c r="H1364" s="11"/>
      <c r="I1364" s="11"/>
      <c r="J1364" s="11"/>
      <c r="K1364" s="10"/>
    </row>
    <row r="1365" spans="1:11" x14ac:dyDescent="0.25">
      <c r="A1365" s="12"/>
      <c r="B1365" s="11"/>
      <c r="C1365" s="11"/>
      <c r="D1365" s="11"/>
      <c r="E1365" s="11"/>
      <c r="F1365" s="10"/>
      <c r="G1365" s="9" t="s">
        <v>606</v>
      </c>
      <c r="H1365" s="9" t="s">
        <v>9617</v>
      </c>
      <c r="I1365" s="9">
        <v>1677</v>
      </c>
      <c r="J1365" s="9">
        <v>0</v>
      </c>
      <c r="K1365" s="9">
        <v>1677</v>
      </c>
    </row>
    <row r="1366" spans="1:11" x14ac:dyDescent="0.25">
      <c r="A1366" s="13"/>
      <c r="B1366" s="11"/>
      <c r="C1366" s="11"/>
      <c r="D1366" s="11"/>
      <c r="E1366" s="11"/>
      <c r="F1366" s="10"/>
      <c r="G1366" s="33"/>
      <c r="H1366" s="9" t="s">
        <v>9644</v>
      </c>
      <c r="I1366" s="9">
        <v>893</v>
      </c>
      <c r="J1366" s="9">
        <v>0</v>
      </c>
      <c r="K1366" s="9">
        <v>893</v>
      </c>
    </row>
    <row r="1367" spans="1:11" x14ac:dyDescent="0.25">
      <c r="A1367" s="13"/>
      <c r="B1367" s="11"/>
      <c r="C1367" s="11"/>
      <c r="D1367" s="11"/>
      <c r="E1367" s="11"/>
      <c r="F1367" s="10"/>
      <c r="G1367" s="33"/>
      <c r="H1367" s="9" t="s">
        <v>9643</v>
      </c>
      <c r="I1367" s="9">
        <v>2570</v>
      </c>
      <c r="J1367" s="9">
        <v>0</v>
      </c>
      <c r="K1367" s="9">
        <v>2570</v>
      </c>
    </row>
    <row r="1368" spans="1:11" x14ac:dyDescent="0.25">
      <c r="A1368" s="13"/>
      <c r="B1368" s="10"/>
      <c r="C1368" s="12" t="s">
        <v>12864</v>
      </c>
      <c r="D1368" s="11"/>
      <c r="E1368" s="11"/>
      <c r="F1368" s="11"/>
      <c r="G1368" s="11"/>
      <c r="H1368" s="11"/>
      <c r="I1368" s="11"/>
      <c r="J1368" s="11"/>
      <c r="K1368" s="10"/>
    </row>
    <row r="1369" spans="1:11" x14ac:dyDescent="0.25">
      <c r="A1369" s="12"/>
      <c r="B1369" s="11"/>
      <c r="C1369" s="11"/>
      <c r="D1369" s="11"/>
      <c r="E1369" s="11"/>
      <c r="F1369" s="10"/>
      <c r="G1369" s="9" t="s">
        <v>606</v>
      </c>
      <c r="H1369" s="9" t="s">
        <v>9617</v>
      </c>
      <c r="I1369" s="9">
        <v>1686</v>
      </c>
      <c r="J1369" s="9">
        <v>0</v>
      </c>
      <c r="K1369" s="9">
        <v>1686</v>
      </c>
    </row>
    <row r="1370" spans="1:11" x14ac:dyDescent="0.25">
      <c r="A1370" s="13"/>
      <c r="B1370" s="11"/>
      <c r="C1370" s="11"/>
      <c r="D1370" s="11"/>
      <c r="E1370" s="11"/>
      <c r="F1370" s="10"/>
      <c r="G1370" s="33"/>
      <c r="H1370" s="9" t="s">
        <v>9644</v>
      </c>
      <c r="I1370" s="9">
        <v>922</v>
      </c>
      <c r="J1370" s="9">
        <v>0</v>
      </c>
      <c r="K1370" s="9">
        <v>922</v>
      </c>
    </row>
    <row r="1371" spans="1:11" x14ac:dyDescent="0.25">
      <c r="A1371" s="13"/>
      <c r="B1371" s="11"/>
      <c r="C1371" s="11"/>
      <c r="D1371" s="11"/>
      <c r="E1371" s="11"/>
      <c r="F1371" s="10"/>
      <c r="G1371" s="33"/>
      <c r="H1371" s="9" t="s">
        <v>9643</v>
      </c>
      <c r="I1371" s="9">
        <v>2608</v>
      </c>
      <c r="J1371" s="9">
        <v>0</v>
      </c>
      <c r="K1371" s="9">
        <v>2608</v>
      </c>
    </row>
    <row r="1372" spans="1:11" x14ac:dyDescent="0.25">
      <c r="A1372" s="15" t="s">
        <v>12863</v>
      </c>
      <c r="B1372" s="10"/>
      <c r="C1372" s="14" t="s">
        <v>12862</v>
      </c>
      <c r="D1372" s="11"/>
      <c r="E1372" s="11"/>
      <c r="F1372" s="11"/>
      <c r="G1372" s="11"/>
      <c r="H1372" s="11"/>
      <c r="I1372" s="11"/>
      <c r="J1372" s="11"/>
      <c r="K1372" s="10"/>
    </row>
    <row r="1373" spans="1:11" x14ac:dyDescent="0.25">
      <c r="A1373" s="13"/>
      <c r="B1373" s="10"/>
      <c r="C1373" s="12" t="s">
        <v>9618</v>
      </c>
      <c r="D1373" s="11"/>
      <c r="E1373" s="11"/>
      <c r="F1373" s="11"/>
      <c r="G1373" s="11"/>
      <c r="H1373" s="11"/>
      <c r="I1373" s="11"/>
      <c r="J1373" s="11"/>
      <c r="K1373" s="10"/>
    </row>
    <row r="1374" spans="1:11" x14ac:dyDescent="0.25">
      <c r="A1374" s="12"/>
      <c r="B1374" s="11"/>
      <c r="C1374" s="11"/>
      <c r="D1374" s="11"/>
      <c r="E1374" s="11"/>
      <c r="F1374" s="10"/>
      <c r="G1374" s="9" t="s">
        <v>636</v>
      </c>
      <c r="H1374" s="9" t="s">
        <v>9617</v>
      </c>
      <c r="I1374" s="9">
        <v>179</v>
      </c>
      <c r="J1374" s="9">
        <v>0</v>
      </c>
      <c r="K1374" s="9">
        <v>179</v>
      </c>
    </row>
    <row r="1375" spans="1:11" x14ac:dyDescent="0.25">
      <c r="A1375" s="13"/>
      <c r="B1375" s="11"/>
      <c r="C1375" s="11"/>
      <c r="D1375" s="11"/>
      <c r="E1375" s="11"/>
      <c r="F1375" s="10"/>
      <c r="G1375" s="33"/>
      <c r="H1375" s="9" t="s">
        <v>9644</v>
      </c>
      <c r="I1375" s="9">
        <v>10</v>
      </c>
      <c r="J1375" s="9">
        <v>0</v>
      </c>
      <c r="K1375" s="9">
        <v>10</v>
      </c>
    </row>
    <row r="1376" spans="1:11" x14ac:dyDescent="0.25">
      <c r="A1376" s="13"/>
      <c r="B1376" s="11"/>
      <c r="C1376" s="11"/>
      <c r="D1376" s="11"/>
      <c r="E1376" s="11"/>
      <c r="F1376" s="10"/>
      <c r="G1376" s="33"/>
      <c r="H1376" s="9" t="s">
        <v>9643</v>
      </c>
      <c r="I1376" s="9">
        <v>189</v>
      </c>
      <c r="J1376" s="9">
        <v>0</v>
      </c>
      <c r="K1376" s="9">
        <v>189</v>
      </c>
    </row>
    <row r="1377" spans="1:11" x14ac:dyDescent="0.25">
      <c r="A1377" s="15" t="s">
        <v>12861</v>
      </c>
      <c r="B1377" s="10"/>
      <c r="C1377" s="14" t="s">
        <v>12860</v>
      </c>
      <c r="D1377" s="11"/>
      <c r="E1377" s="11"/>
      <c r="F1377" s="11"/>
      <c r="G1377" s="11"/>
      <c r="H1377" s="11"/>
      <c r="I1377" s="11"/>
      <c r="J1377" s="11"/>
      <c r="K1377" s="10"/>
    </row>
    <row r="1378" spans="1:11" x14ac:dyDescent="0.25">
      <c r="A1378" s="13"/>
      <c r="B1378" s="10"/>
      <c r="C1378" s="12" t="s">
        <v>12859</v>
      </c>
      <c r="D1378" s="11"/>
      <c r="E1378" s="11"/>
      <c r="F1378" s="11"/>
      <c r="G1378" s="11"/>
      <c r="H1378" s="11"/>
      <c r="I1378" s="11"/>
      <c r="J1378" s="11"/>
      <c r="K1378" s="10"/>
    </row>
    <row r="1379" spans="1:11" x14ac:dyDescent="0.25">
      <c r="A1379" s="12"/>
      <c r="B1379" s="11"/>
      <c r="C1379" s="11"/>
      <c r="D1379" s="11"/>
      <c r="E1379" s="11"/>
      <c r="F1379" s="10"/>
      <c r="G1379" s="9" t="s">
        <v>632</v>
      </c>
      <c r="H1379" s="9" t="s">
        <v>9617</v>
      </c>
      <c r="I1379" s="9">
        <v>51</v>
      </c>
      <c r="J1379" s="9">
        <v>0</v>
      </c>
      <c r="K1379" s="9">
        <v>51</v>
      </c>
    </row>
    <row r="1380" spans="1:11" x14ac:dyDescent="0.25">
      <c r="A1380" s="13"/>
      <c r="B1380" s="11"/>
      <c r="C1380" s="11"/>
      <c r="D1380" s="11"/>
      <c r="E1380" s="11"/>
      <c r="F1380" s="10"/>
      <c r="G1380" s="33"/>
      <c r="H1380" s="9" t="s">
        <v>9644</v>
      </c>
      <c r="I1380" s="9">
        <v>390</v>
      </c>
      <c r="J1380" s="9">
        <v>0</v>
      </c>
      <c r="K1380" s="9">
        <v>390</v>
      </c>
    </row>
    <row r="1381" spans="1:11" x14ac:dyDescent="0.25">
      <c r="A1381" s="13"/>
      <c r="B1381" s="11"/>
      <c r="C1381" s="11"/>
      <c r="D1381" s="11"/>
      <c r="E1381" s="11"/>
      <c r="F1381" s="10"/>
      <c r="G1381" s="33"/>
      <c r="H1381" s="9" t="s">
        <v>9643</v>
      </c>
      <c r="I1381" s="9">
        <v>441</v>
      </c>
      <c r="J1381" s="9">
        <v>0</v>
      </c>
      <c r="K1381" s="9">
        <v>441</v>
      </c>
    </row>
    <row r="1382" spans="1:11" x14ac:dyDescent="0.25">
      <c r="A1382" s="13"/>
      <c r="B1382" s="10"/>
      <c r="C1382" s="12" t="s">
        <v>12858</v>
      </c>
      <c r="D1382" s="11"/>
      <c r="E1382" s="11"/>
      <c r="F1382" s="11"/>
      <c r="G1382" s="11"/>
      <c r="H1382" s="11"/>
      <c r="I1382" s="11"/>
      <c r="J1382" s="11"/>
      <c r="K1382" s="10"/>
    </row>
    <row r="1383" spans="1:11" x14ac:dyDescent="0.25">
      <c r="A1383" s="12"/>
      <c r="B1383" s="11"/>
      <c r="C1383" s="11"/>
      <c r="D1383" s="11"/>
      <c r="E1383" s="11"/>
      <c r="F1383" s="10"/>
      <c r="G1383" s="9" t="s">
        <v>632</v>
      </c>
      <c r="H1383" s="9" t="s">
        <v>9617</v>
      </c>
      <c r="I1383" s="9">
        <v>56</v>
      </c>
      <c r="J1383" s="9">
        <v>0</v>
      </c>
      <c r="K1383" s="9">
        <v>56</v>
      </c>
    </row>
    <row r="1384" spans="1:11" x14ac:dyDescent="0.25">
      <c r="A1384" s="13"/>
      <c r="B1384" s="11"/>
      <c r="C1384" s="11"/>
      <c r="D1384" s="11"/>
      <c r="E1384" s="11"/>
      <c r="F1384" s="10"/>
      <c r="G1384" s="33"/>
      <c r="H1384" s="9" t="s">
        <v>9644</v>
      </c>
      <c r="I1384" s="9">
        <v>362</v>
      </c>
      <c r="J1384" s="9">
        <v>0</v>
      </c>
      <c r="K1384" s="9">
        <v>362</v>
      </c>
    </row>
    <row r="1385" spans="1:11" x14ac:dyDescent="0.25">
      <c r="A1385" s="13"/>
      <c r="B1385" s="11"/>
      <c r="C1385" s="11"/>
      <c r="D1385" s="11"/>
      <c r="E1385" s="11"/>
      <c r="F1385" s="10"/>
      <c r="G1385" s="33"/>
      <c r="H1385" s="9" t="s">
        <v>9643</v>
      </c>
      <c r="I1385" s="9">
        <v>418</v>
      </c>
      <c r="J1385" s="9">
        <v>0</v>
      </c>
      <c r="K1385" s="9">
        <v>418</v>
      </c>
    </row>
    <row r="1386" spans="1:11" x14ac:dyDescent="0.25">
      <c r="A1386" s="15" t="s">
        <v>12857</v>
      </c>
      <c r="B1386" s="10"/>
      <c r="C1386" s="14" t="s">
        <v>12856</v>
      </c>
      <c r="D1386" s="11"/>
      <c r="E1386" s="11"/>
      <c r="F1386" s="11"/>
      <c r="G1386" s="11"/>
      <c r="H1386" s="11"/>
      <c r="I1386" s="11"/>
      <c r="J1386" s="11"/>
      <c r="K1386" s="10"/>
    </row>
    <row r="1387" spans="1:11" x14ac:dyDescent="0.25">
      <c r="A1387" s="13"/>
      <c r="B1387" s="10"/>
      <c r="C1387" s="12" t="s">
        <v>12855</v>
      </c>
      <c r="D1387" s="11"/>
      <c r="E1387" s="11"/>
      <c r="F1387" s="11"/>
      <c r="G1387" s="11"/>
      <c r="H1387" s="11"/>
      <c r="I1387" s="11"/>
      <c r="J1387" s="11"/>
      <c r="K1387" s="10"/>
    </row>
    <row r="1388" spans="1:11" x14ac:dyDescent="0.25">
      <c r="A1388" s="12"/>
      <c r="B1388" s="11"/>
      <c r="C1388" s="11"/>
      <c r="D1388" s="11"/>
      <c r="E1388" s="11"/>
      <c r="F1388" s="10"/>
      <c r="G1388" s="9" t="s">
        <v>605</v>
      </c>
      <c r="H1388" s="9" t="s">
        <v>9617</v>
      </c>
      <c r="I1388" s="9">
        <v>8</v>
      </c>
      <c r="J1388" s="9">
        <v>0</v>
      </c>
      <c r="K1388" s="9">
        <v>8</v>
      </c>
    </row>
    <row r="1389" spans="1:11" x14ac:dyDescent="0.25">
      <c r="A1389" s="13"/>
      <c r="B1389" s="11"/>
      <c r="C1389" s="11"/>
      <c r="D1389" s="11"/>
      <c r="E1389" s="11"/>
      <c r="F1389" s="10"/>
      <c r="G1389" s="33"/>
      <c r="H1389" s="9" t="s">
        <v>9644</v>
      </c>
      <c r="I1389" s="9">
        <v>13</v>
      </c>
      <c r="J1389" s="9">
        <v>0</v>
      </c>
      <c r="K1389" s="9">
        <v>13</v>
      </c>
    </row>
    <row r="1390" spans="1:11" x14ac:dyDescent="0.25">
      <c r="A1390" s="13"/>
      <c r="B1390" s="11"/>
      <c r="C1390" s="11"/>
      <c r="D1390" s="11"/>
      <c r="E1390" s="11"/>
      <c r="F1390" s="10"/>
      <c r="G1390" s="33"/>
      <c r="H1390" s="9" t="s">
        <v>9643</v>
      </c>
      <c r="I1390" s="9">
        <v>21</v>
      </c>
      <c r="J1390" s="9">
        <v>0</v>
      </c>
      <c r="K1390" s="9">
        <v>21</v>
      </c>
    </row>
    <row r="1391" spans="1:11" x14ac:dyDescent="0.25">
      <c r="A1391" s="13"/>
      <c r="B1391" s="10"/>
      <c r="C1391" s="12" t="s">
        <v>12854</v>
      </c>
      <c r="D1391" s="11"/>
      <c r="E1391" s="11"/>
      <c r="F1391" s="11"/>
      <c r="G1391" s="11"/>
      <c r="H1391" s="11"/>
      <c r="I1391" s="11"/>
      <c r="J1391" s="11"/>
      <c r="K1391" s="10"/>
    </row>
    <row r="1392" spans="1:11" x14ac:dyDescent="0.25">
      <c r="A1392" s="12"/>
      <c r="B1392" s="11"/>
      <c r="C1392" s="11"/>
      <c r="D1392" s="11"/>
      <c r="E1392" s="11"/>
      <c r="F1392" s="10"/>
      <c r="G1392" s="9" t="s">
        <v>605</v>
      </c>
      <c r="H1392" s="9" t="s">
        <v>9617</v>
      </c>
      <c r="I1392" s="9">
        <v>8</v>
      </c>
      <c r="J1392" s="9">
        <v>0</v>
      </c>
      <c r="K1392" s="9">
        <v>8</v>
      </c>
    </row>
    <row r="1393" spans="1:11" x14ac:dyDescent="0.25">
      <c r="A1393" s="13"/>
      <c r="B1393" s="11"/>
      <c r="C1393" s="11"/>
      <c r="D1393" s="11"/>
      <c r="E1393" s="11"/>
      <c r="F1393" s="10"/>
      <c r="G1393" s="33"/>
      <c r="H1393" s="9" t="s">
        <v>9644</v>
      </c>
      <c r="I1393" s="9">
        <v>14</v>
      </c>
      <c r="J1393" s="9">
        <v>0</v>
      </c>
      <c r="K1393" s="9">
        <v>14</v>
      </c>
    </row>
    <row r="1394" spans="1:11" x14ac:dyDescent="0.25">
      <c r="A1394" s="13"/>
      <c r="B1394" s="11"/>
      <c r="C1394" s="11"/>
      <c r="D1394" s="11"/>
      <c r="E1394" s="11"/>
      <c r="F1394" s="10"/>
      <c r="G1394" s="33"/>
      <c r="H1394" s="9" t="s">
        <v>9643</v>
      </c>
      <c r="I1394" s="9">
        <v>21</v>
      </c>
      <c r="J1394" s="9">
        <v>0</v>
      </c>
      <c r="K1394" s="9">
        <v>21</v>
      </c>
    </row>
    <row r="1395" spans="1:11" x14ac:dyDescent="0.25">
      <c r="A1395" s="13"/>
      <c r="B1395" s="10"/>
      <c r="C1395" s="12" t="s">
        <v>12853</v>
      </c>
      <c r="D1395" s="11"/>
      <c r="E1395" s="11"/>
      <c r="F1395" s="11"/>
      <c r="G1395" s="11"/>
      <c r="H1395" s="11"/>
      <c r="I1395" s="11"/>
      <c r="J1395" s="11"/>
      <c r="K1395" s="10"/>
    </row>
    <row r="1396" spans="1:11" x14ac:dyDescent="0.25">
      <c r="A1396" s="12"/>
      <c r="B1396" s="11"/>
      <c r="C1396" s="11"/>
      <c r="D1396" s="11"/>
      <c r="E1396" s="11"/>
      <c r="F1396" s="10"/>
      <c r="G1396" s="9" t="s">
        <v>605</v>
      </c>
      <c r="H1396" s="9" t="s">
        <v>9617</v>
      </c>
      <c r="I1396" s="9">
        <v>8</v>
      </c>
      <c r="J1396" s="9">
        <v>0</v>
      </c>
      <c r="K1396" s="9">
        <v>8</v>
      </c>
    </row>
    <row r="1397" spans="1:11" x14ac:dyDescent="0.25">
      <c r="A1397" s="13"/>
      <c r="B1397" s="11"/>
      <c r="C1397" s="11"/>
      <c r="D1397" s="11"/>
      <c r="E1397" s="11"/>
      <c r="F1397" s="10"/>
      <c r="G1397" s="33"/>
      <c r="H1397" s="9" t="s">
        <v>9644</v>
      </c>
      <c r="I1397" s="9">
        <v>33</v>
      </c>
      <c r="J1397" s="9">
        <v>0</v>
      </c>
      <c r="K1397" s="9">
        <v>33</v>
      </c>
    </row>
    <row r="1398" spans="1:11" x14ac:dyDescent="0.25">
      <c r="A1398" s="13"/>
      <c r="B1398" s="11"/>
      <c r="C1398" s="11"/>
      <c r="D1398" s="11"/>
      <c r="E1398" s="11"/>
      <c r="F1398" s="10"/>
      <c r="G1398" s="33"/>
      <c r="H1398" s="9" t="s">
        <v>9643</v>
      </c>
      <c r="I1398" s="9">
        <v>41</v>
      </c>
      <c r="J1398" s="9">
        <v>0</v>
      </c>
      <c r="K1398" s="9">
        <v>41</v>
      </c>
    </row>
    <row r="1399" spans="1:11" x14ac:dyDescent="0.25">
      <c r="A1399" s="15" t="s">
        <v>12852</v>
      </c>
      <c r="B1399" s="10"/>
      <c r="C1399" s="14" t="s">
        <v>12851</v>
      </c>
      <c r="D1399" s="11"/>
      <c r="E1399" s="11"/>
      <c r="F1399" s="11"/>
      <c r="G1399" s="11"/>
      <c r="H1399" s="11"/>
      <c r="I1399" s="11"/>
      <c r="J1399" s="11"/>
      <c r="K1399" s="10"/>
    </row>
    <row r="1400" spans="1:11" x14ac:dyDescent="0.25">
      <c r="A1400" s="13"/>
      <c r="B1400" s="10"/>
      <c r="C1400" s="12" t="s">
        <v>12850</v>
      </c>
      <c r="D1400" s="11"/>
      <c r="E1400" s="11"/>
      <c r="F1400" s="11"/>
      <c r="G1400" s="11"/>
      <c r="H1400" s="11"/>
      <c r="I1400" s="11"/>
      <c r="J1400" s="11"/>
      <c r="K1400" s="10"/>
    </row>
    <row r="1401" spans="1:11" x14ac:dyDescent="0.25">
      <c r="A1401" s="12"/>
      <c r="B1401" s="11"/>
      <c r="C1401" s="11"/>
      <c r="D1401" s="11"/>
      <c r="E1401" s="11"/>
      <c r="F1401" s="10"/>
      <c r="G1401" s="9" t="s">
        <v>606</v>
      </c>
      <c r="H1401" s="9" t="s">
        <v>9617</v>
      </c>
      <c r="I1401" s="9">
        <v>968</v>
      </c>
      <c r="J1401" s="9">
        <v>0</v>
      </c>
      <c r="K1401" s="9">
        <v>968</v>
      </c>
    </row>
    <row r="1402" spans="1:11" x14ac:dyDescent="0.25">
      <c r="A1402" s="13"/>
      <c r="B1402" s="11"/>
      <c r="C1402" s="11"/>
      <c r="D1402" s="11"/>
      <c r="E1402" s="11"/>
      <c r="F1402" s="10"/>
      <c r="G1402" s="33"/>
      <c r="H1402" s="9" t="s">
        <v>9644</v>
      </c>
      <c r="I1402" s="9">
        <v>572</v>
      </c>
      <c r="J1402" s="9">
        <v>0</v>
      </c>
      <c r="K1402" s="9">
        <v>572</v>
      </c>
    </row>
    <row r="1403" spans="1:11" x14ac:dyDescent="0.25">
      <c r="A1403" s="13"/>
      <c r="B1403" s="11"/>
      <c r="C1403" s="11"/>
      <c r="D1403" s="11"/>
      <c r="E1403" s="11"/>
      <c r="F1403" s="10"/>
      <c r="G1403" s="33"/>
      <c r="H1403" s="9" t="s">
        <v>9643</v>
      </c>
      <c r="I1403" s="9">
        <v>1540</v>
      </c>
      <c r="J1403" s="9">
        <v>0</v>
      </c>
      <c r="K1403" s="9">
        <v>1540</v>
      </c>
    </row>
    <row r="1404" spans="1:11" x14ac:dyDescent="0.25">
      <c r="A1404" s="13"/>
      <c r="B1404" s="10"/>
      <c r="C1404" s="12" t="s">
        <v>12849</v>
      </c>
      <c r="D1404" s="11"/>
      <c r="E1404" s="11"/>
      <c r="F1404" s="11"/>
      <c r="G1404" s="11"/>
      <c r="H1404" s="11"/>
      <c r="I1404" s="11"/>
      <c r="J1404" s="11"/>
      <c r="K1404" s="10"/>
    </row>
    <row r="1405" spans="1:11" x14ac:dyDescent="0.25">
      <c r="A1405" s="12"/>
      <c r="B1405" s="11"/>
      <c r="C1405" s="11"/>
      <c r="D1405" s="11"/>
      <c r="E1405" s="11"/>
      <c r="F1405" s="10"/>
      <c r="G1405" s="9" t="s">
        <v>606</v>
      </c>
      <c r="H1405" s="9" t="s">
        <v>9617</v>
      </c>
      <c r="I1405" s="9">
        <v>968</v>
      </c>
      <c r="J1405" s="9">
        <v>0</v>
      </c>
      <c r="K1405" s="9">
        <v>968</v>
      </c>
    </row>
    <row r="1406" spans="1:11" x14ac:dyDescent="0.25">
      <c r="A1406" s="13"/>
      <c r="B1406" s="11"/>
      <c r="C1406" s="11"/>
      <c r="D1406" s="11"/>
      <c r="E1406" s="11"/>
      <c r="F1406" s="10"/>
      <c r="G1406" s="33"/>
      <c r="H1406" s="9" t="s">
        <v>9644</v>
      </c>
      <c r="I1406" s="9">
        <v>929</v>
      </c>
      <c r="J1406" s="9">
        <v>0</v>
      </c>
      <c r="K1406" s="9">
        <v>929</v>
      </c>
    </row>
    <row r="1407" spans="1:11" x14ac:dyDescent="0.25">
      <c r="A1407" s="13"/>
      <c r="B1407" s="11"/>
      <c r="C1407" s="11"/>
      <c r="D1407" s="11"/>
      <c r="E1407" s="11"/>
      <c r="F1407" s="10"/>
      <c r="G1407" s="33"/>
      <c r="H1407" s="9" t="s">
        <v>9643</v>
      </c>
      <c r="I1407" s="9">
        <v>1897</v>
      </c>
      <c r="J1407" s="9">
        <v>0</v>
      </c>
      <c r="K1407" s="9">
        <v>1897</v>
      </c>
    </row>
    <row r="1408" spans="1:11" x14ac:dyDescent="0.25">
      <c r="A1408" s="15" t="s">
        <v>12848</v>
      </c>
      <c r="B1408" s="10"/>
      <c r="C1408" s="14" t="s">
        <v>12847</v>
      </c>
      <c r="D1408" s="11"/>
      <c r="E1408" s="11"/>
      <c r="F1408" s="11"/>
      <c r="G1408" s="11"/>
      <c r="H1408" s="11"/>
      <c r="I1408" s="11"/>
      <c r="J1408" s="11"/>
      <c r="K1408" s="10"/>
    </row>
    <row r="1409" spans="1:11" x14ac:dyDescent="0.25">
      <c r="A1409" s="13"/>
      <c r="B1409" s="10"/>
      <c r="C1409" s="12" t="s">
        <v>12846</v>
      </c>
      <c r="D1409" s="11"/>
      <c r="E1409" s="11"/>
      <c r="F1409" s="11"/>
      <c r="G1409" s="11"/>
      <c r="H1409" s="11"/>
      <c r="I1409" s="11"/>
      <c r="J1409" s="11"/>
      <c r="K1409" s="10"/>
    </row>
    <row r="1410" spans="1:11" x14ac:dyDescent="0.25">
      <c r="A1410" s="12"/>
      <c r="B1410" s="11"/>
      <c r="C1410" s="11"/>
      <c r="D1410" s="11"/>
      <c r="E1410" s="11"/>
      <c r="F1410" s="10"/>
      <c r="G1410" s="9" t="s">
        <v>606</v>
      </c>
      <c r="H1410" s="9" t="s">
        <v>9617</v>
      </c>
      <c r="I1410" s="9">
        <v>1702</v>
      </c>
      <c r="J1410" s="9">
        <v>0</v>
      </c>
      <c r="K1410" s="9">
        <v>1702</v>
      </c>
    </row>
    <row r="1411" spans="1:11" x14ac:dyDescent="0.25">
      <c r="A1411" s="13"/>
      <c r="B1411" s="11"/>
      <c r="C1411" s="11"/>
      <c r="D1411" s="11"/>
      <c r="E1411" s="11"/>
      <c r="F1411" s="10"/>
      <c r="G1411" s="33"/>
      <c r="H1411" s="9" t="s">
        <v>9644</v>
      </c>
      <c r="I1411" s="9">
        <v>461</v>
      </c>
      <c r="J1411" s="9">
        <v>0</v>
      </c>
      <c r="K1411" s="9">
        <v>461</v>
      </c>
    </row>
    <row r="1412" spans="1:11" x14ac:dyDescent="0.25">
      <c r="A1412" s="13"/>
      <c r="B1412" s="11"/>
      <c r="C1412" s="11"/>
      <c r="D1412" s="11"/>
      <c r="E1412" s="11"/>
      <c r="F1412" s="10"/>
      <c r="G1412" s="33"/>
      <c r="H1412" s="9" t="s">
        <v>9643</v>
      </c>
      <c r="I1412" s="9">
        <v>2164</v>
      </c>
      <c r="J1412" s="9">
        <v>0</v>
      </c>
      <c r="K1412" s="9">
        <v>2164</v>
      </c>
    </row>
    <row r="1413" spans="1:11" x14ac:dyDescent="0.25">
      <c r="A1413" s="13"/>
      <c r="B1413" s="10"/>
      <c r="C1413" s="12" t="s">
        <v>12845</v>
      </c>
      <c r="D1413" s="11"/>
      <c r="E1413" s="11"/>
      <c r="F1413" s="11"/>
      <c r="G1413" s="11"/>
      <c r="H1413" s="11"/>
      <c r="I1413" s="11"/>
      <c r="J1413" s="11"/>
      <c r="K1413" s="10"/>
    </row>
    <row r="1414" spans="1:11" x14ac:dyDescent="0.25">
      <c r="A1414" s="12"/>
      <c r="B1414" s="11"/>
      <c r="C1414" s="11"/>
      <c r="D1414" s="11"/>
      <c r="E1414" s="11"/>
      <c r="F1414" s="10"/>
      <c r="G1414" s="9" t="s">
        <v>606</v>
      </c>
      <c r="H1414" s="9" t="s">
        <v>12844</v>
      </c>
      <c r="I1414" s="9">
        <v>1709</v>
      </c>
      <c r="J1414" s="9">
        <v>0</v>
      </c>
      <c r="K1414" s="9">
        <v>1709</v>
      </c>
    </row>
    <row r="1415" spans="1:11" ht="20.399999999999999" x14ac:dyDescent="0.25">
      <c r="A1415" s="13"/>
      <c r="B1415" s="11"/>
      <c r="C1415" s="11"/>
      <c r="D1415" s="11"/>
      <c r="E1415" s="11"/>
      <c r="F1415" s="10"/>
      <c r="G1415" s="33"/>
      <c r="H1415" s="9" t="s">
        <v>12843</v>
      </c>
      <c r="I1415" s="9">
        <v>408</v>
      </c>
      <c r="J1415" s="9">
        <v>0</v>
      </c>
      <c r="K1415" s="9">
        <v>408</v>
      </c>
    </row>
    <row r="1416" spans="1:11" ht="20.399999999999999" x14ac:dyDescent="0.25">
      <c r="A1416" s="13"/>
      <c r="B1416" s="11"/>
      <c r="C1416" s="11"/>
      <c r="D1416" s="11"/>
      <c r="E1416" s="11"/>
      <c r="F1416" s="10"/>
      <c r="G1416" s="33"/>
      <c r="H1416" s="9" t="s">
        <v>12842</v>
      </c>
      <c r="I1416" s="9">
        <v>2117</v>
      </c>
      <c r="J1416" s="9">
        <v>0</v>
      </c>
      <c r="K1416" s="9">
        <v>2117</v>
      </c>
    </row>
    <row r="1417" spans="1:11" x14ac:dyDescent="0.25">
      <c r="A1417" s="13"/>
      <c r="B1417" s="10"/>
      <c r="C1417" s="12" t="s">
        <v>12841</v>
      </c>
      <c r="D1417" s="11"/>
      <c r="E1417" s="11"/>
      <c r="F1417" s="11"/>
      <c r="G1417" s="11"/>
      <c r="H1417" s="11"/>
      <c r="I1417" s="11"/>
      <c r="J1417" s="11"/>
      <c r="K1417" s="10"/>
    </row>
    <row r="1418" spans="1:11" x14ac:dyDescent="0.25">
      <c r="A1418" s="12"/>
      <c r="B1418" s="11"/>
      <c r="C1418" s="11"/>
      <c r="D1418" s="11"/>
      <c r="E1418" s="11"/>
      <c r="F1418" s="10"/>
      <c r="G1418" s="9" t="s">
        <v>606</v>
      </c>
      <c r="H1418" s="9" t="s">
        <v>9617</v>
      </c>
      <c r="I1418" s="9">
        <v>1702</v>
      </c>
      <c r="J1418" s="9">
        <v>0</v>
      </c>
      <c r="K1418" s="9">
        <v>1702</v>
      </c>
    </row>
    <row r="1419" spans="1:11" x14ac:dyDescent="0.25">
      <c r="A1419" s="13"/>
      <c r="B1419" s="11"/>
      <c r="C1419" s="11"/>
      <c r="D1419" s="11"/>
      <c r="E1419" s="11"/>
      <c r="F1419" s="10"/>
      <c r="G1419" s="33"/>
      <c r="H1419" s="9" t="s">
        <v>9644</v>
      </c>
      <c r="I1419" s="9">
        <v>355</v>
      </c>
      <c r="J1419" s="9">
        <v>0</v>
      </c>
      <c r="K1419" s="9">
        <v>355</v>
      </c>
    </row>
    <row r="1420" spans="1:11" x14ac:dyDescent="0.25">
      <c r="A1420" s="13"/>
      <c r="B1420" s="11"/>
      <c r="C1420" s="11"/>
      <c r="D1420" s="11"/>
      <c r="E1420" s="11"/>
      <c r="F1420" s="10"/>
      <c r="G1420" s="33"/>
      <c r="H1420" s="9" t="s">
        <v>9643</v>
      </c>
      <c r="I1420" s="9">
        <v>2057</v>
      </c>
      <c r="J1420" s="9">
        <v>0</v>
      </c>
      <c r="K1420" s="9">
        <v>2057</v>
      </c>
    </row>
    <row r="1421" spans="1:11" x14ac:dyDescent="0.25">
      <c r="A1421" s="13"/>
      <c r="B1421" s="10"/>
      <c r="C1421" s="12" t="s">
        <v>12840</v>
      </c>
      <c r="D1421" s="11"/>
      <c r="E1421" s="11"/>
      <c r="F1421" s="11"/>
      <c r="G1421" s="11"/>
      <c r="H1421" s="11"/>
      <c r="I1421" s="11"/>
      <c r="J1421" s="11"/>
      <c r="K1421" s="10"/>
    </row>
    <row r="1422" spans="1:11" x14ac:dyDescent="0.25">
      <c r="A1422" s="12"/>
      <c r="B1422" s="11"/>
      <c r="C1422" s="11"/>
      <c r="D1422" s="11"/>
      <c r="E1422" s="11"/>
      <c r="F1422" s="10"/>
      <c r="G1422" s="9" t="s">
        <v>606</v>
      </c>
      <c r="H1422" s="9" t="s">
        <v>9617</v>
      </c>
      <c r="I1422" s="9">
        <v>1702</v>
      </c>
      <c r="J1422" s="9">
        <v>0</v>
      </c>
      <c r="K1422" s="9">
        <v>1702</v>
      </c>
    </row>
    <row r="1423" spans="1:11" x14ac:dyDescent="0.25">
      <c r="A1423" s="13"/>
      <c r="B1423" s="11"/>
      <c r="C1423" s="11"/>
      <c r="D1423" s="11"/>
      <c r="E1423" s="11"/>
      <c r="F1423" s="10"/>
      <c r="G1423" s="33"/>
      <c r="H1423" s="9" t="s">
        <v>9644</v>
      </c>
      <c r="I1423" s="9">
        <v>233</v>
      </c>
      <c r="J1423" s="9">
        <v>0</v>
      </c>
      <c r="K1423" s="9">
        <v>233</v>
      </c>
    </row>
    <row r="1424" spans="1:11" x14ac:dyDescent="0.25">
      <c r="A1424" s="13"/>
      <c r="B1424" s="11"/>
      <c r="C1424" s="11"/>
      <c r="D1424" s="11"/>
      <c r="E1424" s="11"/>
      <c r="F1424" s="10"/>
      <c r="G1424" s="33"/>
      <c r="H1424" s="9" t="s">
        <v>9643</v>
      </c>
      <c r="I1424" s="9">
        <v>1935</v>
      </c>
      <c r="J1424" s="9">
        <v>0</v>
      </c>
      <c r="K1424" s="9">
        <v>1935</v>
      </c>
    </row>
    <row r="1425" spans="1:11" x14ac:dyDescent="0.25">
      <c r="A1425" s="13"/>
      <c r="B1425" s="10"/>
      <c r="C1425" s="12" t="s">
        <v>12839</v>
      </c>
      <c r="D1425" s="11"/>
      <c r="E1425" s="11"/>
      <c r="F1425" s="11"/>
      <c r="G1425" s="11"/>
      <c r="H1425" s="11"/>
      <c r="I1425" s="11"/>
      <c r="J1425" s="11"/>
      <c r="K1425" s="10"/>
    </row>
    <row r="1426" spans="1:11" x14ac:dyDescent="0.25">
      <c r="A1426" s="12"/>
      <c r="B1426" s="11"/>
      <c r="C1426" s="11"/>
      <c r="D1426" s="11"/>
      <c r="E1426" s="11"/>
      <c r="F1426" s="10"/>
      <c r="G1426" s="9" t="s">
        <v>606</v>
      </c>
      <c r="H1426" s="9" t="s">
        <v>9617</v>
      </c>
      <c r="I1426" s="9">
        <v>1702</v>
      </c>
      <c r="J1426" s="9">
        <v>0</v>
      </c>
      <c r="K1426" s="9">
        <v>1702</v>
      </c>
    </row>
    <row r="1427" spans="1:11" x14ac:dyDescent="0.25">
      <c r="A1427" s="13"/>
      <c r="B1427" s="11"/>
      <c r="C1427" s="11"/>
      <c r="D1427" s="11"/>
      <c r="E1427" s="11"/>
      <c r="F1427" s="10"/>
      <c r="G1427" s="33"/>
      <c r="H1427" s="9" t="s">
        <v>9644</v>
      </c>
      <c r="I1427" s="9">
        <v>249</v>
      </c>
      <c r="J1427" s="9">
        <v>0</v>
      </c>
      <c r="K1427" s="9">
        <v>249</v>
      </c>
    </row>
    <row r="1428" spans="1:11" x14ac:dyDescent="0.25">
      <c r="A1428" s="13"/>
      <c r="B1428" s="11"/>
      <c r="C1428" s="11"/>
      <c r="D1428" s="11"/>
      <c r="E1428" s="11"/>
      <c r="F1428" s="10"/>
      <c r="G1428" s="33"/>
      <c r="H1428" s="9" t="s">
        <v>9643</v>
      </c>
      <c r="I1428" s="9">
        <v>1951</v>
      </c>
      <c r="J1428" s="9">
        <v>0</v>
      </c>
      <c r="K1428" s="9">
        <v>1951</v>
      </c>
    </row>
    <row r="1429" spans="1:11" x14ac:dyDescent="0.25">
      <c r="A1429" s="13"/>
      <c r="B1429" s="10"/>
      <c r="C1429" s="12" t="s">
        <v>12838</v>
      </c>
      <c r="D1429" s="11"/>
      <c r="E1429" s="11"/>
      <c r="F1429" s="11"/>
      <c r="G1429" s="11"/>
      <c r="H1429" s="11"/>
      <c r="I1429" s="11"/>
      <c r="J1429" s="11"/>
      <c r="K1429" s="10"/>
    </row>
    <row r="1430" spans="1:11" x14ac:dyDescent="0.25">
      <c r="A1430" s="12"/>
      <c r="B1430" s="11"/>
      <c r="C1430" s="11"/>
      <c r="D1430" s="11"/>
      <c r="E1430" s="11"/>
      <c r="F1430" s="10"/>
      <c r="G1430" s="9" t="s">
        <v>606</v>
      </c>
      <c r="H1430" s="9" t="s">
        <v>9617</v>
      </c>
      <c r="I1430" s="9">
        <v>2598</v>
      </c>
      <c r="J1430" s="9">
        <v>0</v>
      </c>
      <c r="K1430" s="9">
        <v>2598</v>
      </c>
    </row>
    <row r="1431" spans="1:11" x14ac:dyDescent="0.25">
      <c r="A1431" s="13"/>
      <c r="B1431" s="11"/>
      <c r="C1431" s="11"/>
      <c r="D1431" s="11"/>
      <c r="E1431" s="11"/>
      <c r="F1431" s="10"/>
      <c r="G1431" s="33"/>
      <c r="H1431" s="9" t="s">
        <v>9644</v>
      </c>
      <c r="I1431" s="9">
        <v>461</v>
      </c>
      <c r="J1431" s="9">
        <v>0</v>
      </c>
      <c r="K1431" s="9">
        <v>461</v>
      </c>
    </row>
    <row r="1432" spans="1:11" x14ac:dyDescent="0.25">
      <c r="A1432" s="13"/>
      <c r="B1432" s="11"/>
      <c r="C1432" s="11"/>
      <c r="D1432" s="11"/>
      <c r="E1432" s="11"/>
      <c r="F1432" s="10"/>
      <c r="G1432" s="33"/>
      <c r="H1432" s="9" t="s">
        <v>9643</v>
      </c>
      <c r="I1432" s="9">
        <v>3059</v>
      </c>
      <c r="J1432" s="9">
        <v>0</v>
      </c>
      <c r="K1432" s="9">
        <v>3059</v>
      </c>
    </row>
    <row r="1433" spans="1:11" x14ac:dyDescent="0.25">
      <c r="A1433" s="13"/>
      <c r="B1433" s="10"/>
      <c r="C1433" s="12" t="s">
        <v>12837</v>
      </c>
      <c r="D1433" s="11"/>
      <c r="E1433" s="11"/>
      <c r="F1433" s="11"/>
      <c r="G1433" s="11"/>
      <c r="H1433" s="11"/>
      <c r="I1433" s="11"/>
      <c r="J1433" s="11"/>
      <c r="K1433" s="10"/>
    </row>
    <row r="1434" spans="1:11" x14ac:dyDescent="0.25">
      <c r="A1434" s="12"/>
      <c r="B1434" s="11"/>
      <c r="C1434" s="11"/>
      <c r="D1434" s="11"/>
      <c r="E1434" s="11"/>
      <c r="F1434" s="10"/>
      <c r="G1434" s="9" t="s">
        <v>606</v>
      </c>
      <c r="H1434" s="9" t="s">
        <v>9617</v>
      </c>
      <c r="I1434" s="9">
        <v>2598</v>
      </c>
      <c r="J1434" s="9">
        <v>0</v>
      </c>
      <c r="K1434" s="9">
        <v>2598</v>
      </c>
    </row>
    <row r="1435" spans="1:11" x14ac:dyDescent="0.25">
      <c r="A1435" s="13"/>
      <c r="B1435" s="11"/>
      <c r="C1435" s="11"/>
      <c r="D1435" s="11"/>
      <c r="E1435" s="11"/>
      <c r="F1435" s="10"/>
      <c r="G1435" s="33"/>
      <c r="H1435" s="9" t="s">
        <v>9644</v>
      </c>
      <c r="I1435" s="9">
        <v>408</v>
      </c>
      <c r="J1435" s="9">
        <v>0</v>
      </c>
      <c r="K1435" s="9">
        <v>408</v>
      </c>
    </row>
    <row r="1436" spans="1:11" x14ac:dyDescent="0.25">
      <c r="A1436" s="13"/>
      <c r="B1436" s="11"/>
      <c r="C1436" s="11"/>
      <c r="D1436" s="11"/>
      <c r="E1436" s="11"/>
      <c r="F1436" s="10"/>
      <c r="G1436" s="33"/>
      <c r="H1436" s="9" t="s">
        <v>9643</v>
      </c>
      <c r="I1436" s="9">
        <v>3005</v>
      </c>
      <c r="J1436" s="9">
        <v>0</v>
      </c>
      <c r="K1436" s="9">
        <v>3005</v>
      </c>
    </row>
    <row r="1437" spans="1:11" x14ac:dyDescent="0.25">
      <c r="A1437" s="13"/>
      <c r="B1437" s="10"/>
      <c r="C1437" s="12" t="s">
        <v>12836</v>
      </c>
      <c r="D1437" s="11"/>
      <c r="E1437" s="11"/>
      <c r="F1437" s="11"/>
      <c r="G1437" s="11"/>
      <c r="H1437" s="11"/>
      <c r="I1437" s="11"/>
      <c r="J1437" s="11"/>
      <c r="K1437" s="10"/>
    </row>
    <row r="1438" spans="1:11" x14ac:dyDescent="0.25">
      <c r="A1438" s="12"/>
      <c r="B1438" s="11"/>
      <c r="C1438" s="11"/>
      <c r="D1438" s="11"/>
      <c r="E1438" s="11"/>
      <c r="F1438" s="10"/>
      <c r="G1438" s="9" t="s">
        <v>606</v>
      </c>
      <c r="H1438" s="9" t="s">
        <v>9617</v>
      </c>
      <c r="I1438" s="9">
        <v>2598</v>
      </c>
      <c r="J1438" s="9">
        <v>0</v>
      </c>
      <c r="K1438" s="9">
        <v>2598</v>
      </c>
    </row>
    <row r="1439" spans="1:11" x14ac:dyDescent="0.25">
      <c r="A1439" s="13"/>
      <c r="B1439" s="11"/>
      <c r="C1439" s="11"/>
      <c r="D1439" s="11"/>
      <c r="E1439" s="11"/>
      <c r="F1439" s="10"/>
      <c r="G1439" s="33"/>
      <c r="H1439" s="9" t="s">
        <v>9644</v>
      </c>
      <c r="I1439" s="9">
        <v>355</v>
      </c>
      <c r="J1439" s="9">
        <v>0</v>
      </c>
      <c r="K1439" s="9">
        <v>355</v>
      </c>
    </row>
    <row r="1440" spans="1:11" x14ac:dyDescent="0.25">
      <c r="A1440" s="13"/>
      <c r="B1440" s="11"/>
      <c r="C1440" s="11"/>
      <c r="D1440" s="11"/>
      <c r="E1440" s="11"/>
      <c r="F1440" s="10"/>
      <c r="G1440" s="33"/>
      <c r="H1440" s="9" t="s">
        <v>9643</v>
      </c>
      <c r="I1440" s="9">
        <v>2952</v>
      </c>
      <c r="J1440" s="9">
        <v>0</v>
      </c>
      <c r="K1440" s="9">
        <v>2952</v>
      </c>
    </row>
    <row r="1441" spans="1:11" x14ac:dyDescent="0.25">
      <c r="A1441" s="13"/>
      <c r="B1441" s="10"/>
      <c r="C1441" s="12" t="s">
        <v>12835</v>
      </c>
      <c r="D1441" s="11"/>
      <c r="E1441" s="11"/>
      <c r="F1441" s="11"/>
      <c r="G1441" s="11"/>
      <c r="H1441" s="11"/>
      <c r="I1441" s="11"/>
      <c r="J1441" s="11"/>
      <c r="K1441" s="10"/>
    </row>
    <row r="1442" spans="1:11" x14ac:dyDescent="0.25">
      <c r="A1442" s="12"/>
      <c r="B1442" s="11"/>
      <c r="C1442" s="11"/>
      <c r="D1442" s="11"/>
      <c r="E1442" s="11"/>
      <c r="F1442" s="10"/>
      <c r="G1442" s="9" t="s">
        <v>606</v>
      </c>
      <c r="H1442" s="9" t="s">
        <v>9617</v>
      </c>
      <c r="I1442" s="9">
        <v>2598</v>
      </c>
      <c r="J1442" s="9">
        <v>0</v>
      </c>
      <c r="K1442" s="9">
        <v>2598</v>
      </c>
    </row>
    <row r="1443" spans="1:11" x14ac:dyDescent="0.25">
      <c r="A1443" s="13"/>
      <c r="B1443" s="11"/>
      <c r="C1443" s="11"/>
      <c r="D1443" s="11"/>
      <c r="E1443" s="11"/>
      <c r="F1443" s="10"/>
      <c r="G1443" s="33"/>
      <c r="H1443" s="9" t="s">
        <v>9644</v>
      </c>
      <c r="I1443" s="9">
        <v>233</v>
      </c>
      <c r="J1443" s="9">
        <v>0</v>
      </c>
      <c r="K1443" s="9">
        <v>233</v>
      </c>
    </row>
    <row r="1444" spans="1:11" x14ac:dyDescent="0.25">
      <c r="A1444" s="13"/>
      <c r="B1444" s="11"/>
      <c r="C1444" s="11"/>
      <c r="D1444" s="11"/>
      <c r="E1444" s="11"/>
      <c r="F1444" s="10"/>
      <c r="G1444" s="33"/>
      <c r="H1444" s="9" t="s">
        <v>9643</v>
      </c>
      <c r="I1444" s="9">
        <v>2830</v>
      </c>
      <c r="J1444" s="9">
        <v>0</v>
      </c>
      <c r="K1444" s="9">
        <v>2830</v>
      </c>
    </row>
    <row r="1445" spans="1:11" x14ac:dyDescent="0.25">
      <c r="A1445" s="13"/>
      <c r="B1445" s="10"/>
      <c r="C1445" s="12" t="s">
        <v>12834</v>
      </c>
      <c r="D1445" s="11"/>
      <c r="E1445" s="11"/>
      <c r="F1445" s="11"/>
      <c r="G1445" s="11"/>
      <c r="H1445" s="11"/>
      <c r="I1445" s="11"/>
      <c r="J1445" s="11"/>
      <c r="K1445" s="10"/>
    </row>
    <row r="1446" spans="1:11" x14ac:dyDescent="0.25">
      <c r="A1446" s="12"/>
      <c r="B1446" s="11"/>
      <c r="C1446" s="11"/>
      <c r="D1446" s="11"/>
      <c r="E1446" s="11"/>
      <c r="F1446" s="10"/>
      <c r="G1446" s="9" t="s">
        <v>606</v>
      </c>
      <c r="H1446" s="9" t="s">
        <v>9617</v>
      </c>
      <c r="I1446" s="9">
        <v>2598</v>
      </c>
      <c r="J1446" s="9">
        <v>0</v>
      </c>
      <c r="K1446" s="9">
        <v>2598</v>
      </c>
    </row>
    <row r="1447" spans="1:11" x14ac:dyDescent="0.25">
      <c r="A1447" s="13"/>
      <c r="B1447" s="11"/>
      <c r="C1447" s="11"/>
      <c r="D1447" s="11"/>
      <c r="E1447" s="11"/>
      <c r="F1447" s="10"/>
      <c r="G1447" s="33"/>
      <c r="H1447" s="9" t="s">
        <v>9644</v>
      </c>
      <c r="I1447" s="9">
        <v>249</v>
      </c>
      <c r="J1447" s="9">
        <v>0</v>
      </c>
      <c r="K1447" s="9">
        <v>249</v>
      </c>
    </row>
    <row r="1448" spans="1:11" x14ac:dyDescent="0.25">
      <c r="A1448" s="13"/>
      <c r="B1448" s="11"/>
      <c r="C1448" s="11"/>
      <c r="D1448" s="11"/>
      <c r="E1448" s="11"/>
      <c r="F1448" s="10"/>
      <c r="G1448" s="33"/>
      <c r="H1448" s="9" t="s">
        <v>9643</v>
      </c>
      <c r="I1448" s="9">
        <v>2846</v>
      </c>
      <c r="J1448" s="9">
        <v>0</v>
      </c>
      <c r="K1448" s="9">
        <v>2846</v>
      </c>
    </row>
    <row r="1449" spans="1:11" x14ac:dyDescent="0.25">
      <c r="A1449" s="13"/>
      <c r="B1449" s="10"/>
      <c r="C1449" s="12" t="s">
        <v>12833</v>
      </c>
      <c r="D1449" s="11"/>
      <c r="E1449" s="11"/>
      <c r="F1449" s="11"/>
      <c r="G1449" s="11"/>
      <c r="H1449" s="11"/>
      <c r="I1449" s="11"/>
      <c r="J1449" s="11"/>
      <c r="K1449" s="10"/>
    </row>
    <row r="1450" spans="1:11" x14ac:dyDescent="0.25">
      <c r="A1450" s="12"/>
      <c r="B1450" s="11"/>
      <c r="C1450" s="11"/>
      <c r="D1450" s="11"/>
      <c r="E1450" s="11"/>
      <c r="F1450" s="10"/>
      <c r="G1450" s="9" t="s">
        <v>606</v>
      </c>
      <c r="H1450" s="9" t="s">
        <v>9617</v>
      </c>
      <c r="I1450" s="9">
        <v>807</v>
      </c>
      <c r="J1450" s="9">
        <v>0</v>
      </c>
      <c r="K1450" s="9">
        <v>807</v>
      </c>
    </row>
    <row r="1451" spans="1:11" x14ac:dyDescent="0.25">
      <c r="A1451" s="13"/>
      <c r="B1451" s="11"/>
      <c r="C1451" s="11"/>
      <c r="D1451" s="11"/>
      <c r="E1451" s="11"/>
      <c r="F1451" s="10"/>
      <c r="G1451" s="33"/>
      <c r="H1451" s="9" t="s">
        <v>9644</v>
      </c>
      <c r="I1451" s="9">
        <v>342</v>
      </c>
      <c r="J1451" s="9">
        <v>0</v>
      </c>
      <c r="K1451" s="9">
        <v>342</v>
      </c>
    </row>
    <row r="1452" spans="1:11" x14ac:dyDescent="0.25">
      <c r="A1452" s="13"/>
      <c r="B1452" s="11"/>
      <c r="C1452" s="11"/>
      <c r="D1452" s="11"/>
      <c r="E1452" s="11"/>
      <c r="F1452" s="10"/>
      <c r="G1452" s="33"/>
      <c r="H1452" s="9" t="s">
        <v>9643</v>
      </c>
      <c r="I1452" s="9">
        <v>1149</v>
      </c>
      <c r="J1452" s="9">
        <v>0</v>
      </c>
      <c r="K1452" s="9">
        <v>1149</v>
      </c>
    </row>
    <row r="1453" spans="1:11" x14ac:dyDescent="0.25">
      <c r="A1453" s="15" t="s">
        <v>12832</v>
      </c>
      <c r="B1453" s="10"/>
      <c r="C1453" s="14" t="s">
        <v>12831</v>
      </c>
      <c r="D1453" s="11"/>
      <c r="E1453" s="11"/>
      <c r="F1453" s="11"/>
      <c r="G1453" s="11"/>
      <c r="H1453" s="11"/>
      <c r="I1453" s="11"/>
      <c r="J1453" s="11"/>
      <c r="K1453" s="10"/>
    </row>
    <row r="1454" spans="1:11" x14ac:dyDescent="0.25">
      <c r="A1454" s="13"/>
      <c r="B1454" s="10"/>
      <c r="C1454" s="12" t="s">
        <v>9618</v>
      </c>
      <c r="D1454" s="11"/>
      <c r="E1454" s="11"/>
      <c r="F1454" s="11"/>
      <c r="G1454" s="11"/>
      <c r="H1454" s="11"/>
      <c r="I1454" s="11"/>
      <c r="J1454" s="11"/>
      <c r="K1454" s="10"/>
    </row>
    <row r="1455" spans="1:11" x14ac:dyDescent="0.25">
      <c r="A1455" s="12"/>
      <c r="B1455" s="11"/>
      <c r="C1455" s="11"/>
      <c r="D1455" s="11"/>
      <c r="E1455" s="11"/>
      <c r="F1455" s="10"/>
      <c r="G1455" s="9" t="s">
        <v>632</v>
      </c>
      <c r="H1455" s="9" t="s">
        <v>9617</v>
      </c>
      <c r="I1455" s="9">
        <v>54</v>
      </c>
      <c r="J1455" s="9">
        <v>0</v>
      </c>
      <c r="K1455" s="9">
        <v>54</v>
      </c>
    </row>
    <row r="1456" spans="1:11" x14ac:dyDescent="0.25">
      <c r="A1456" s="13"/>
      <c r="B1456" s="11"/>
      <c r="C1456" s="11"/>
      <c r="D1456" s="11"/>
      <c r="E1456" s="11"/>
      <c r="F1456" s="10"/>
      <c r="G1456" s="33"/>
      <c r="H1456" s="9" t="s">
        <v>9644</v>
      </c>
      <c r="I1456" s="9">
        <v>362</v>
      </c>
      <c r="J1456" s="9">
        <v>0</v>
      </c>
      <c r="K1456" s="9">
        <v>362</v>
      </c>
    </row>
    <row r="1457" spans="1:11" x14ac:dyDescent="0.25">
      <c r="A1457" s="13"/>
      <c r="B1457" s="11"/>
      <c r="C1457" s="11"/>
      <c r="D1457" s="11"/>
      <c r="E1457" s="11"/>
      <c r="F1457" s="10"/>
      <c r="G1457" s="33"/>
      <c r="H1457" s="9" t="s">
        <v>9643</v>
      </c>
      <c r="I1457" s="9">
        <v>416</v>
      </c>
      <c r="J1457" s="9">
        <v>0</v>
      </c>
      <c r="K1457" s="9">
        <v>416</v>
      </c>
    </row>
    <row r="1458" spans="1:11" x14ac:dyDescent="0.25">
      <c r="A1458" s="15" t="s">
        <v>12830</v>
      </c>
      <c r="B1458" s="10"/>
      <c r="C1458" s="14" t="s">
        <v>12829</v>
      </c>
      <c r="D1458" s="11"/>
      <c r="E1458" s="11"/>
      <c r="F1458" s="11"/>
      <c r="G1458" s="11"/>
      <c r="H1458" s="11"/>
      <c r="I1458" s="11"/>
      <c r="J1458" s="11"/>
      <c r="K1458" s="10"/>
    </row>
    <row r="1459" spans="1:11" x14ac:dyDescent="0.25">
      <c r="A1459" s="13"/>
      <c r="B1459" s="10"/>
      <c r="C1459" s="12" t="s">
        <v>9618</v>
      </c>
      <c r="D1459" s="11"/>
      <c r="E1459" s="11"/>
      <c r="F1459" s="11"/>
      <c r="G1459" s="11"/>
      <c r="H1459" s="11"/>
      <c r="I1459" s="11"/>
      <c r="J1459" s="11"/>
      <c r="K1459" s="10"/>
    </row>
    <row r="1460" spans="1:11" x14ac:dyDescent="0.25">
      <c r="A1460" s="12"/>
      <c r="B1460" s="11"/>
      <c r="C1460" s="11"/>
      <c r="D1460" s="11"/>
      <c r="E1460" s="11"/>
      <c r="F1460" s="10"/>
      <c r="G1460" s="9" t="s">
        <v>605</v>
      </c>
      <c r="H1460" s="9" t="s">
        <v>9617</v>
      </c>
      <c r="I1460" s="9">
        <v>4</v>
      </c>
      <c r="J1460" s="9">
        <v>0</v>
      </c>
      <c r="K1460" s="9">
        <v>4</v>
      </c>
    </row>
    <row r="1461" spans="1:11" x14ac:dyDescent="0.25">
      <c r="A1461" s="13"/>
      <c r="B1461" s="11"/>
      <c r="C1461" s="11"/>
      <c r="D1461" s="11"/>
      <c r="E1461" s="11"/>
      <c r="F1461" s="10"/>
      <c r="G1461" s="33"/>
      <c r="H1461" s="9" t="s">
        <v>9644</v>
      </c>
      <c r="I1461" s="9">
        <v>20</v>
      </c>
      <c r="J1461" s="9">
        <v>0</v>
      </c>
      <c r="K1461" s="9">
        <v>20</v>
      </c>
    </row>
    <row r="1462" spans="1:11" x14ac:dyDescent="0.25">
      <c r="A1462" s="13"/>
      <c r="B1462" s="11"/>
      <c r="C1462" s="11"/>
      <c r="D1462" s="11"/>
      <c r="E1462" s="11"/>
      <c r="F1462" s="10"/>
      <c r="G1462" s="33"/>
      <c r="H1462" s="9" t="s">
        <v>9643</v>
      </c>
      <c r="I1462" s="9">
        <v>23</v>
      </c>
      <c r="J1462" s="9">
        <v>0</v>
      </c>
      <c r="K1462" s="9">
        <v>23</v>
      </c>
    </row>
    <row r="1463" spans="1:11" x14ac:dyDescent="0.25">
      <c r="A1463" s="15" t="s">
        <v>12828</v>
      </c>
      <c r="B1463" s="10"/>
      <c r="C1463" s="14" t="s">
        <v>12827</v>
      </c>
      <c r="D1463" s="11"/>
      <c r="E1463" s="11"/>
      <c r="F1463" s="11"/>
      <c r="G1463" s="11"/>
      <c r="H1463" s="11"/>
      <c r="I1463" s="11"/>
      <c r="J1463" s="11"/>
      <c r="K1463" s="10"/>
    </row>
    <row r="1464" spans="1:11" x14ac:dyDescent="0.25">
      <c r="A1464" s="13"/>
      <c r="B1464" s="10"/>
      <c r="C1464" s="12" t="s">
        <v>9618</v>
      </c>
      <c r="D1464" s="11"/>
      <c r="E1464" s="11"/>
      <c r="F1464" s="11"/>
      <c r="G1464" s="11"/>
      <c r="H1464" s="11"/>
      <c r="I1464" s="11"/>
      <c r="J1464" s="11"/>
      <c r="K1464" s="10"/>
    </row>
    <row r="1465" spans="1:11" x14ac:dyDescent="0.25">
      <c r="A1465" s="12"/>
      <c r="B1465" s="11"/>
      <c r="C1465" s="11"/>
      <c r="D1465" s="11"/>
      <c r="E1465" s="11"/>
      <c r="F1465" s="10"/>
      <c r="G1465" s="9" t="s">
        <v>606</v>
      </c>
      <c r="H1465" s="9" t="s">
        <v>9617</v>
      </c>
      <c r="I1465" s="9">
        <v>653</v>
      </c>
      <c r="J1465" s="9">
        <v>0</v>
      </c>
      <c r="K1465" s="9">
        <v>653</v>
      </c>
    </row>
    <row r="1466" spans="1:11" x14ac:dyDescent="0.25">
      <c r="A1466" s="13"/>
      <c r="B1466" s="11"/>
      <c r="C1466" s="11"/>
      <c r="D1466" s="11"/>
      <c r="E1466" s="11"/>
      <c r="F1466" s="10"/>
      <c r="G1466" s="33"/>
      <c r="H1466" s="9" t="s">
        <v>9644</v>
      </c>
      <c r="I1466" s="9">
        <v>614</v>
      </c>
      <c r="J1466" s="9">
        <v>0</v>
      </c>
      <c r="K1466" s="9">
        <v>614</v>
      </c>
    </row>
    <row r="1467" spans="1:11" x14ac:dyDescent="0.25">
      <c r="A1467" s="13"/>
      <c r="B1467" s="11"/>
      <c r="C1467" s="11"/>
      <c r="D1467" s="11"/>
      <c r="E1467" s="11"/>
      <c r="F1467" s="10"/>
      <c r="G1467" s="33"/>
      <c r="H1467" s="9" t="s">
        <v>9643</v>
      </c>
      <c r="I1467" s="9">
        <v>1267</v>
      </c>
      <c r="J1467" s="9">
        <v>0</v>
      </c>
      <c r="K1467" s="9">
        <v>1267</v>
      </c>
    </row>
    <row r="1468" spans="1:11" x14ac:dyDescent="0.25">
      <c r="A1468" s="15" t="s">
        <v>12826</v>
      </c>
      <c r="B1468" s="10"/>
      <c r="C1468" s="14" t="s">
        <v>12825</v>
      </c>
      <c r="D1468" s="11"/>
      <c r="E1468" s="11"/>
      <c r="F1468" s="11"/>
      <c r="G1468" s="11"/>
      <c r="H1468" s="11"/>
      <c r="I1468" s="11"/>
      <c r="J1468" s="11"/>
      <c r="K1468" s="10"/>
    </row>
    <row r="1469" spans="1:11" x14ac:dyDescent="0.25">
      <c r="A1469" s="13"/>
      <c r="B1469" s="10"/>
      <c r="C1469" s="12" t="s">
        <v>12824</v>
      </c>
      <c r="D1469" s="11"/>
      <c r="E1469" s="11"/>
      <c r="F1469" s="11"/>
      <c r="G1469" s="11"/>
      <c r="H1469" s="11"/>
      <c r="I1469" s="11"/>
      <c r="J1469" s="11"/>
      <c r="K1469" s="10"/>
    </row>
    <row r="1470" spans="1:11" x14ac:dyDescent="0.25">
      <c r="A1470" s="12"/>
      <c r="B1470" s="11"/>
      <c r="C1470" s="11"/>
      <c r="D1470" s="11"/>
      <c r="E1470" s="11"/>
      <c r="F1470" s="10"/>
      <c r="G1470" s="9" t="s">
        <v>606</v>
      </c>
      <c r="H1470" s="9" t="s">
        <v>9617</v>
      </c>
      <c r="I1470" s="9">
        <v>1161</v>
      </c>
      <c r="J1470" s="9">
        <v>0</v>
      </c>
      <c r="K1470" s="9">
        <v>1161</v>
      </c>
    </row>
    <row r="1471" spans="1:11" x14ac:dyDescent="0.25">
      <c r="A1471" s="13"/>
      <c r="B1471" s="11"/>
      <c r="C1471" s="11"/>
      <c r="D1471" s="11"/>
      <c r="E1471" s="11"/>
      <c r="F1471" s="10"/>
      <c r="G1471" s="33"/>
      <c r="H1471" s="9" t="s">
        <v>9644</v>
      </c>
      <c r="I1471" s="9">
        <v>413</v>
      </c>
      <c r="J1471" s="9">
        <v>0</v>
      </c>
      <c r="K1471" s="9">
        <v>413</v>
      </c>
    </row>
    <row r="1472" spans="1:11" x14ac:dyDescent="0.25">
      <c r="A1472" s="13"/>
      <c r="B1472" s="11"/>
      <c r="C1472" s="11"/>
      <c r="D1472" s="11"/>
      <c r="E1472" s="11"/>
      <c r="F1472" s="10"/>
      <c r="G1472" s="33"/>
      <c r="H1472" s="9" t="s">
        <v>9643</v>
      </c>
      <c r="I1472" s="9">
        <v>1574</v>
      </c>
      <c r="J1472" s="9">
        <v>0</v>
      </c>
      <c r="K1472" s="9">
        <v>1574</v>
      </c>
    </row>
    <row r="1473" spans="1:11" x14ac:dyDescent="0.25">
      <c r="A1473" s="15" t="s">
        <v>12823</v>
      </c>
      <c r="B1473" s="10"/>
      <c r="C1473" s="14" t="s">
        <v>12822</v>
      </c>
      <c r="D1473" s="11"/>
      <c r="E1473" s="11"/>
      <c r="F1473" s="11"/>
      <c r="G1473" s="11"/>
      <c r="H1473" s="11"/>
      <c r="I1473" s="11"/>
      <c r="J1473" s="11"/>
      <c r="K1473" s="10"/>
    </row>
    <row r="1474" spans="1:11" x14ac:dyDescent="0.25">
      <c r="A1474" s="13"/>
      <c r="B1474" s="10"/>
      <c r="C1474" s="12" t="s">
        <v>9618</v>
      </c>
      <c r="D1474" s="11"/>
      <c r="E1474" s="11"/>
      <c r="F1474" s="11"/>
      <c r="G1474" s="11"/>
      <c r="H1474" s="11"/>
      <c r="I1474" s="11"/>
      <c r="J1474" s="11"/>
      <c r="K1474" s="10"/>
    </row>
    <row r="1475" spans="1:11" x14ac:dyDescent="0.25">
      <c r="A1475" s="12"/>
      <c r="B1475" s="11"/>
      <c r="C1475" s="11"/>
      <c r="D1475" s="11"/>
      <c r="E1475" s="11"/>
      <c r="F1475" s="10"/>
      <c r="G1475" s="9" t="s">
        <v>606</v>
      </c>
      <c r="H1475" s="9" t="s">
        <v>9617</v>
      </c>
      <c r="I1475" s="9">
        <v>54</v>
      </c>
      <c r="J1475" s="9">
        <v>0</v>
      </c>
      <c r="K1475" s="9">
        <v>54</v>
      </c>
    </row>
    <row r="1476" spans="1:11" x14ac:dyDescent="0.25">
      <c r="A1476" s="13"/>
      <c r="B1476" s="11"/>
      <c r="C1476" s="11"/>
      <c r="D1476" s="11"/>
      <c r="E1476" s="11"/>
      <c r="F1476" s="10"/>
      <c r="G1476" s="33"/>
      <c r="H1476" s="9" t="s">
        <v>9643</v>
      </c>
      <c r="I1476" s="9">
        <v>54</v>
      </c>
      <c r="J1476" s="9">
        <v>0</v>
      </c>
      <c r="K1476" s="9">
        <v>54</v>
      </c>
    </row>
    <row r="1477" spans="1:11" x14ac:dyDescent="0.25">
      <c r="A1477" s="15" t="s">
        <v>12821</v>
      </c>
      <c r="B1477" s="10"/>
      <c r="C1477" s="14" t="s">
        <v>12820</v>
      </c>
      <c r="D1477" s="11"/>
      <c r="E1477" s="11"/>
      <c r="F1477" s="11"/>
      <c r="G1477" s="11"/>
      <c r="H1477" s="11"/>
      <c r="I1477" s="11"/>
      <c r="J1477" s="11"/>
      <c r="K1477" s="10"/>
    </row>
    <row r="1478" spans="1:11" x14ac:dyDescent="0.25">
      <c r="A1478" s="13"/>
      <c r="B1478" s="10"/>
      <c r="C1478" s="12" t="s">
        <v>12398</v>
      </c>
      <c r="D1478" s="11"/>
      <c r="E1478" s="11"/>
      <c r="F1478" s="11"/>
      <c r="G1478" s="11"/>
      <c r="H1478" s="11"/>
      <c r="I1478" s="11"/>
      <c r="J1478" s="11"/>
      <c r="K1478" s="10"/>
    </row>
    <row r="1479" spans="1:11" x14ac:dyDescent="0.25">
      <c r="A1479" s="12"/>
      <c r="B1479" s="11"/>
      <c r="C1479" s="11"/>
      <c r="D1479" s="11"/>
      <c r="E1479" s="11"/>
      <c r="F1479" s="10"/>
      <c r="G1479" s="9" t="s">
        <v>606</v>
      </c>
      <c r="H1479" s="9" t="s">
        <v>9617</v>
      </c>
      <c r="I1479" s="9">
        <v>1682</v>
      </c>
      <c r="J1479" s="9">
        <v>0</v>
      </c>
      <c r="K1479" s="9">
        <v>1682</v>
      </c>
    </row>
    <row r="1480" spans="1:11" x14ac:dyDescent="0.25">
      <c r="A1480" s="13"/>
      <c r="B1480" s="11"/>
      <c r="C1480" s="11"/>
      <c r="D1480" s="11"/>
      <c r="E1480" s="11"/>
      <c r="F1480" s="10"/>
      <c r="G1480" s="33"/>
      <c r="H1480" s="9" t="s">
        <v>9644</v>
      </c>
      <c r="I1480" s="9">
        <v>4614</v>
      </c>
      <c r="J1480" s="9">
        <v>0</v>
      </c>
      <c r="K1480" s="9">
        <v>4614</v>
      </c>
    </row>
    <row r="1481" spans="1:11" x14ac:dyDescent="0.25">
      <c r="A1481" s="13"/>
      <c r="B1481" s="11"/>
      <c r="C1481" s="11"/>
      <c r="D1481" s="11"/>
      <c r="E1481" s="11"/>
      <c r="F1481" s="10"/>
      <c r="G1481" s="33"/>
      <c r="H1481" s="9" t="s">
        <v>9643</v>
      </c>
      <c r="I1481" s="9">
        <v>6296</v>
      </c>
      <c r="J1481" s="9">
        <v>0</v>
      </c>
      <c r="K1481" s="9">
        <v>6296</v>
      </c>
    </row>
    <row r="1482" spans="1:11" x14ac:dyDescent="0.25">
      <c r="A1482" s="15" t="s">
        <v>12819</v>
      </c>
      <c r="B1482" s="10"/>
      <c r="C1482" s="14" t="s">
        <v>12818</v>
      </c>
      <c r="D1482" s="11"/>
      <c r="E1482" s="11"/>
      <c r="F1482" s="11"/>
      <c r="G1482" s="11"/>
      <c r="H1482" s="11"/>
      <c r="I1482" s="11"/>
      <c r="J1482" s="11"/>
      <c r="K1482" s="10"/>
    </row>
    <row r="1483" spans="1:11" x14ac:dyDescent="0.25">
      <c r="A1483" s="13"/>
      <c r="B1483" s="10"/>
      <c r="C1483" s="12" t="s">
        <v>9618</v>
      </c>
      <c r="D1483" s="11"/>
      <c r="E1483" s="11"/>
      <c r="F1483" s="11"/>
      <c r="G1483" s="11"/>
      <c r="H1483" s="11"/>
      <c r="I1483" s="11"/>
      <c r="J1483" s="11"/>
      <c r="K1483" s="10"/>
    </row>
    <row r="1484" spans="1:11" x14ac:dyDescent="0.25">
      <c r="A1484" s="12"/>
      <c r="B1484" s="11"/>
      <c r="C1484" s="11"/>
      <c r="D1484" s="11"/>
      <c r="E1484" s="11"/>
      <c r="F1484" s="10"/>
      <c r="G1484" s="9" t="s">
        <v>606</v>
      </c>
      <c r="H1484" s="9" t="s">
        <v>9617</v>
      </c>
      <c r="I1484" s="9">
        <v>760</v>
      </c>
      <c r="J1484" s="9">
        <v>0</v>
      </c>
      <c r="K1484" s="9">
        <v>760</v>
      </c>
    </row>
    <row r="1485" spans="1:11" x14ac:dyDescent="0.25">
      <c r="A1485" s="13"/>
      <c r="B1485" s="11"/>
      <c r="C1485" s="11"/>
      <c r="D1485" s="11"/>
      <c r="E1485" s="11"/>
      <c r="F1485" s="10"/>
      <c r="G1485" s="33"/>
      <c r="H1485" s="9" t="s">
        <v>9644</v>
      </c>
      <c r="I1485" s="9">
        <v>981</v>
      </c>
      <c r="J1485" s="9">
        <v>0</v>
      </c>
      <c r="K1485" s="9">
        <v>981</v>
      </c>
    </row>
    <row r="1486" spans="1:11" x14ac:dyDescent="0.25">
      <c r="A1486" s="13"/>
      <c r="B1486" s="11"/>
      <c r="C1486" s="11"/>
      <c r="D1486" s="11"/>
      <c r="E1486" s="11"/>
      <c r="F1486" s="10"/>
      <c r="G1486" s="33"/>
      <c r="H1486" s="9" t="s">
        <v>9643</v>
      </c>
      <c r="I1486" s="9">
        <v>1741</v>
      </c>
      <c r="J1486" s="9">
        <v>0</v>
      </c>
      <c r="K1486" s="9">
        <v>1741</v>
      </c>
    </row>
    <row r="1487" spans="1:11" x14ac:dyDescent="0.25">
      <c r="A1487" s="15" t="s">
        <v>12817</v>
      </c>
      <c r="B1487" s="10"/>
      <c r="C1487" s="14" t="s">
        <v>12816</v>
      </c>
      <c r="D1487" s="11"/>
      <c r="E1487" s="11"/>
      <c r="F1487" s="11"/>
      <c r="G1487" s="11"/>
      <c r="H1487" s="11"/>
      <c r="I1487" s="11"/>
      <c r="J1487" s="11"/>
      <c r="K1487" s="10"/>
    </row>
    <row r="1488" spans="1:11" x14ac:dyDescent="0.25">
      <c r="A1488" s="13"/>
      <c r="B1488" s="10"/>
      <c r="C1488" s="12" t="s">
        <v>9618</v>
      </c>
      <c r="D1488" s="11"/>
      <c r="E1488" s="11"/>
      <c r="F1488" s="11"/>
      <c r="G1488" s="11"/>
      <c r="H1488" s="11"/>
      <c r="I1488" s="11"/>
      <c r="J1488" s="11"/>
      <c r="K1488" s="10"/>
    </row>
    <row r="1489" spans="1:11" x14ac:dyDescent="0.25">
      <c r="A1489" s="12"/>
      <c r="B1489" s="11"/>
      <c r="C1489" s="11"/>
      <c r="D1489" s="11"/>
      <c r="E1489" s="11"/>
      <c r="F1489" s="10"/>
      <c r="G1489" s="9" t="s">
        <v>606</v>
      </c>
      <c r="H1489" s="9" t="s">
        <v>9617</v>
      </c>
      <c r="I1489" s="9">
        <v>238</v>
      </c>
      <c r="J1489" s="9">
        <v>0</v>
      </c>
      <c r="K1489" s="9">
        <v>238</v>
      </c>
    </row>
    <row r="1490" spans="1:11" x14ac:dyDescent="0.25">
      <c r="A1490" s="13"/>
      <c r="B1490" s="11"/>
      <c r="C1490" s="11"/>
      <c r="D1490" s="11"/>
      <c r="E1490" s="11"/>
      <c r="F1490" s="10"/>
      <c r="G1490" s="33"/>
      <c r="H1490" s="9" t="s">
        <v>9644</v>
      </c>
      <c r="I1490" s="9">
        <v>535</v>
      </c>
      <c r="J1490" s="9">
        <v>0</v>
      </c>
      <c r="K1490" s="9">
        <v>535</v>
      </c>
    </row>
    <row r="1491" spans="1:11" x14ac:dyDescent="0.25">
      <c r="A1491" s="13"/>
      <c r="B1491" s="11"/>
      <c r="C1491" s="11"/>
      <c r="D1491" s="11"/>
      <c r="E1491" s="11"/>
      <c r="F1491" s="10"/>
      <c r="G1491" s="33"/>
      <c r="H1491" s="9" t="s">
        <v>9643</v>
      </c>
      <c r="I1491" s="9">
        <v>773</v>
      </c>
      <c r="J1491" s="9">
        <v>0</v>
      </c>
      <c r="K1491" s="9">
        <v>773</v>
      </c>
    </row>
    <row r="1492" spans="1:11" x14ac:dyDescent="0.25">
      <c r="A1492" s="15" t="s">
        <v>12815</v>
      </c>
      <c r="B1492" s="10"/>
      <c r="C1492" s="14" t="s">
        <v>12814</v>
      </c>
      <c r="D1492" s="11"/>
      <c r="E1492" s="11"/>
      <c r="F1492" s="11"/>
      <c r="G1492" s="11"/>
      <c r="H1492" s="11"/>
      <c r="I1492" s="11"/>
      <c r="J1492" s="11"/>
      <c r="K1492" s="10"/>
    </row>
    <row r="1493" spans="1:11" x14ac:dyDescent="0.25">
      <c r="A1493" s="13"/>
      <c r="B1493" s="10"/>
      <c r="C1493" s="12" t="s">
        <v>12813</v>
      </c>
      <c r="D1493" s="11"/>
      <c r="E1493" s="11"/>
      <c r="F1493" s="11"/>
      <c r="G1493" s="11"/>
      <c r="H1493" s="11"/>
      <c r="I1493" s="11"/>
      <c r="J1493" s="11"/>
      <c r="K1493" s="10"/>
    </row>
    <row r="1494" spans="1:11" x14ac:dyDescent="0.25">
      <c r="A1494" s="12"/>
      <c r="B1494" s="11"/>
      <c r="C1494" s="11"/>
      <c r="D1494" s="11"/>
      <c r="E1494" s="11"/>
      <c r="F1494" s="10"/>
      <c r="G1494" s="9" t="s">
        <v>551</v>
      </c>
      <c r="H1494" s="9" t="s">
        <v>9617</v>
      </c>
      <c r="I1494" s="9">
        <v>72020</v>
      </c>
      <c r="J1494" s="9">
        <v>0</v>
      </c>
      <c r="K1494" s="9">
        <v>72020</v>
      </c>
    </row>
    <row r="1495" spans="1:11" x14ac:dyDescent="0.25">
      <c r="A1495" s="13"/>
      <c r="B1495" s="11"/>
      <c r="C1495" s="11"/>
      <c r="D1495" s="11"/>
      <c r="E1495" s="11"/>
      <c r="F1495" s="10"/>
      <c r="G1495" s="33"/>
      <c r="H1495" s="9" t="s">
        <v>9644</v>
      </c>
      <c r="I1495" s="9">
        <v>47625</v>
      </c>
      <c r="J1495" s="9">
        <v>0</v>
      </c>
      <c r="K1495" s="9">
        <v>47625</v>
      </c>
    </row>
    <row r="1496" spans="1:11" x14ac:dyDescent="0.25">
      <c r="A1496" s="13"/>
      <c r="B1496" s="11"/>
      <c r="C1496" s="11"/>
      <c r="D1496" s="11"/>
      <c r="E1496" s="11"/>
      <c r="F1496" s="10"/>
      <c r="G1496" s="33"/>
      <c r="H1496" s="9" t="s">
        <v>9643</v>
      </c>
      <c r="I1496" s="9">
        <v>119645</v>
      </c>
      <c r="J1496" s="9">
        <v>0</v>
      </c>
      <c r="K1496" s="9">
        <v>119645</v>
      </c>
    </row>
    <row r="1497" spans="1:11" x14ac:dyDescent="0.25">
      <c r="A1497" s="15" t="s">
        <v>12812</v>
      </c>
      <c r="B1497" s="10"/>
      <c r="C1497" s="14" t="s">
        <v>12811</v>
      </c>
      <c r="D1497" s="11"/>
      <c r="E1497" s="11"/>
      <c r="F1497" s="11"/>
      <c r="G1497" s="11"/>
      <c r="H1497" s="11"/>
      <c r="I1497" s="11"/>
      <c r="J1497" s="11"/>
      <c r="K1497" s="10"/>
    </row>
    <row r="1498" spans="1:11" x14ac:dyDescent="0.25">
      <c r="A1498" s="13"/>
      <c r="B1498" s="10"/>
      <c r="C1498" s="12" t="s">
        <v>12810</v>
      </c>
      <c r="D1498" s="11"/>
      <c r="E1498" s="11"/>
      <c r="F1498" s="11"/>
      <c r="G1498" s="11"/>
      <c r="H1498" s="11"/>
      <c r="I1498" s="11"/>
      <c r="J1498" s="11"/>
      <c r="K1498" s="10"/>
    </row>
    <row r="1499" spans="1:11" x14ac:dyDescent="0.25">
      <c r="A1499" s="12"/>
      <c r="B1499" s="11"/>
      <c r="C1499" s="11"/>
      <c r="D1499" s="11"/>
      <c r="E1499" s="11"/>
      <c r="F1499" s="10"/>
      <c r="G1499" s="9" t="s">
        <v>606</v>
      </c>
      <c r="H1499" s="9" t="s">
        <v>9617</v>
      </c>
      <c r="I1499" s="9">
        <v>459</v>
      </c>
      <c r="J1499" s="9">
        <v>0</v>
      </c>
      <c r="K1499" s="9">
        <v>459</v>
      </c>
    </row>
    <row r="1500" spans="1:11" x14ac:dyDescent="0.25">
      <c r="A1500" s="13"/>
      <c r="B1500" s="11"/>
      <c r="C1500" s="11"/>
      <c r="D1500" s="11"/>
      <c r="E1500" s="11"/>
      <c r="F1500" s="10"/>
      <c r="G1500" s="33"/>
      <c r="H1500" s="9" t="s">
        <v>9644</v>
      </c>
      <c r="I1500" s="9">
        <v>523</v>
      </c>
      <c r="J1500" s="9">
        <v>0</v>
      </c>
      <c r="K1500" s="9">
        <v>523</v>
      </c>
    </row>
    <row r="1501" spans="1:11" x14ac:dyDescent="0.25">
      <c r="A1501" s="13"/>
      <c r="B1501" s="11"/>
      <c r="C1501" s="11"/>
      <c r="D1501" s="11"/>
      <c r="E1501" s="11"/>
      <c r="F1501" s="10"/>
      <c r="G1501" s="33"/>
      <c r="H1501" s="9" t="s">
        <v>9643</v>
      </c>
      <c r="I1501" s="9">
        <v>983</v>
      </c>
      <c r="J1501" s="9">
        <v>0</v>
      </c>
      <c r="K1501" s="9">
        <v>983</v>
      </c>
    </row>
    <row r="1502" spans="1:11" x14ac:dyDescent="0.25">
      <c r="A1502" s="15" t="s">
        <v>12809</v>
      </c>
      <c r="B1502" s="10"/>
      <c r="C1502" s="14" t="s">
        <v>12808</v>
      </c>
      <c r="D1502" s="11"/>
      <c r="E1502" s="11"/>
      <c r="F1502" s="11"/>
      <c r="G1502" s="11"/>
      <c r="H1502" s="11"/>
      <c r="I1502" s="11"/>
      <c r="J1502" s="11"/>
      <c r="K1502" s="10"/>
    </row>
    <row r="1503" spans="1:11" x14ac:dyDescent="0.25">
      <c r="A1503" s="13"/>
      <c r="B1503" s="10"/>
      <c r="C1503" s="12" t="s">
        <v>9618</v>
      </c>
      <c r="D1503" s="11"/>
      <c r="E1503" s="11"/>
      <c r="F1503" s="11"/>
      <c r="G1503" s="11"/>
      <c r="H1503" s="11"/>
      <c r="I1503" s="11"/>
      <c r="J1503" s="11"/>
      <c r="K1503" s="10"/>
    </row>
    <row r="1504" spans="1:11" x14ac:dyDescent="0.25">
      <c r="A1504" s="12"/>
      <c r="B1504" s="11"/>
      <c r="C1504" s="11"/>
      <c r="D1504" s="11"/>
      <c r="E1504" s="11"/>
      <c r="F1504" s="10"/>
      <c r="G1504" s="9" t="s">
        <v>606</v>
      </c>
      <c r="H1504" s="9" t="s">
        <v>9617</v>
      </c>
      <c r="I1504" s="9">
        <v>459</v>
      </c>
      <c r="J1504" s="9">
        <v>0</v>
      </c>
      <c r="K1504" s="9">
        <v>459</v>
      </c>
    </row>
    <row r="1505" spans="1:11" x14ac:dyDescent="0.25">
      <c r="A1505" s="13"/>
      <c r="B1505" s="11"/>
      <c r="C1505" s="11"/>
      <c r="D1505" s="11"/>
      <c r="E1505" s="11"/>
      <c r="F1505" s="10"/>
      <c r="G1505" s="33"/>
      <c r="H1505" s="9" t="s">
        <v>9644</v>
      </c>
      <c r="I1505" s="9">
        <v>481</v>
      </c>
      <c r="J1505" s="9">
        <v>0</v>
      </c>
      <c r="K1505" s="9">
        <v>481</v>
      </c>
    </row>
    <row r="1506" spans="1:11" x14ac:dyDescent="0.25">
      <c r="A1506" s="13"/>
      <c r="B1506" s="11"/>
      <c r="C1506" s="11"/>
      <c r="D1506" s="11"/>
      <c r="E1506" s="11"/>
      <c r="F1506" s="10"/>
      <c r="G1506" s="33"/>
      <c r="H1506" s="9" t="s">
        <v>9643</v>
      </c>
      <c r="I1506" s="9">
        <v>941</v>
      </c>
      <c r="J1506" s="9">
        <v>0</v>
      </c>
      <c r="K1506" s="9">
        <v>941</v>
      </c>
    </row>
    <row r="1507" spans="1:11" x14ac:dyDescent="0.25">
      <c r="A1507" s="15" t="s">
        <v>12807</v>
      </c>
      <c r="B1507" s="10"/>
      <c r="C1507" s="14" t="s">
        <v>12806</v>
      </c>
      <c r="D1507" s="11"/>
      <c r="E1507" s="11"/>
      <c r="F1507" s="11"/>
      <c r="G1507" s="11"/>
      <c r="H1507" s="11"/>
      <c r="I1507" s="11"/>
      <c r="J1507" s="11"/>
      <c r="K1507" s="10"/>
    </row>
    <row r="1508" spans="1:11" x14ac:dyDescent="0.25">
      <c r="A1508" s="13"/>
      <c r="B1508" s="10"/>
      <c r="C1508" s="12" t="s">
        <v>11803</v>
      </c>
      <c r="D1508" s="11"/>
      <c r="E1508" s="11"/>
      <c r="F1508" s="11"/>
      <c r="G1508" s="11"/>
      <c r="H1508" s="11"/>
      <c r="I1508" s="11"/>
      <c r="J1508" s="11"/>
      <c r="K1508" s="10"/>
    </row>
    <row r="1509" spans="1:11" x14ac:dyDescent="0.25">
      <c r="A1509" s="12"/>
      <c r="B1509" s="11"/>
      <c r="C1509" s="11"/>
      <c r="D1509" s="11"/>
      <c r="E1509" s="11"/>
      <c r="F1509" s="10"/>
      <c r="G1509" s="9" t="s">
        <v>606</v>
      </c>
      <c r="H1509" s="9" t="s">
        <v>9617</v>
      </c>
      <c r="I1509" s="9">
        <v>154</v>
      </c>
      <c r="J1509" s="9">
        <v>0</v>
      </c>
      <c r="K1509" s="9">
        <v>154</v>
      </c>
    </row>
    <row r="1510" spans="1:11" x14ac:dyDescent="0.25">
      <c r="A1510" s="13"/>
      <c r="B1510" s="11"/>
      <c r="C1510" s="11"/>
      <c r="D1510" s="11"/>
      <c r="E1510" s="11"/>
      <c r="F1510" s="10"/>
      <c r="G1510" s="33"/>
      <c r="H1510" s="9" t="s">
        <v>9644</v>
      </c>
      <c r="I1510" s="9">
        <v>1331</v>
      </c>
      <c r="J1510" s="9">
        <v>0</v>
      </c>
      <c r="K1510" s="9">
        <v>1331</v>
      </c>
    </row>
    <row r="1511" spans="1:11" x14ac:dyDescent="0.25">
      <c r="A1511" s="13"/>
      <c r="B1511" s="11"/>
      <c r="C1511" s="11"/>
      <c r="D1511" s="11"/>
      <c r="E1511" s="11"/>
      <c r="F1511" s="10"/>
      <c r="G1511" s="33"/>
      <c r="H1511" s="9" t="s">
        <v>9643</v>
      </c>
      <c r="I1511" s="9">
        <v>1484</v>
      </c>
      <c r="J1511" s="9">
        <v>0</v>
      </c>
      <c r="K1511" s="9">
        <v>1484</v>
      </c>
    </row>
    <row r="1512" spans="1:11" x14ac:dyDescent="0.25">
      <c r="A1512" s="13"/>
      <c r="B1512" s="10"/>
      <c r="C1512" s="12" t="s">
        <v>11802</v>
      </c>
      <c r="D1512" s="11"/>
      <c r="E1512" s="11"/>
      <c r="F1512" s="11"/>
      <c r="G1512" s="11"/>
      <c r="H1512" s="11"/>
      <c r="I1512" s="11"/>
      <c r="J1512" s="11"/>
      <c r="K1512" s="10"/>
    </row>
    <row r="1513" spans="1:11" x14ac:dyDescent="0.25">
      <c r="A1513" s="12"/>
      <c r="B1513" s="11"/>
      <c r="C1513" s="11"/>
      <c r="D1513" s="11"/>
      <c r="E1513" s="11"/>
      <c r="F1513" s="10"/>
      <c r="G1513" s="9" t="s">
        <v>606</v>
      </c>
      <c r="H1513" s="9" t="s">
        <v>9617</v>
      </c>
      <c r="I1513" s="9">
        <v>136</v>
      </c>
      <c r="J1513" s="9">
        <v>0</v>
      </c>
      <c r="K1513" s="9">
        <v>136</v>
      </c>
    </row>
    <row r="1514" spans="1:11" x14ac:dyDescent="0.25">
      <c r="A1514" s="13"/>
      <c r="B1514" s="11"/>
      <c r="C1514" s="11"/>
      <c r="D1514" s="11"/>
      <c r="E1514" s="11"/>
      <c r="F1514" s="10"/>
      <c r="G1514" s="33"/>
      <c r="H1514" s="9" t="s">
        <v>9644</v>
      </c>
      <c r="I1514" s="9">
        <v>1666</v>
      </c>
      <c r="J1514" s="9">
        <v>0</v>
      </c>
      <c r="K1514" s="9">
        <v>1666</v>
      </c>
    </row>
    <row r="1515" spans="1:11" x14ac:dyDescent="0.25">
      <c r="A1515" s="13"/>
      <c r="B1515" s="11"/>
      <c r="C1515" s="11"/>
      <c r="D1515" s="11"/>
      <c r="E1515" s="11"/>
      <c r="F1515" s="10"/>
      <c r="G1515" s="33"/>
      <c r="H1515" s="9" t="s">
        <v>9643</v>
      </c>
      <c r="I1515" s="9">
        <v>1803</v>
      </c>
      <c r="J1515" s="9">
        <v>0</v>
      </c>
      <c r="K1515" s="9">
        <v>1803</v>
      </c>
    </row>
    <row r="1516" spans="1:11" x14ac:dyDescent="0.25">
      <c r="A1516" s="15" t="s">
        <v>12805</v>
      </c>
      <c r="B1516" s="10"/>
      <c r="C1516" s="14" t="s">
        <v>12804</v>
      </c>
      <c r="D1516" s="11"/>
      <c r="E1516" s="11"/>
      <c r="F1516" s="11"/>
      <c r="G1516" s="11"/>
      <c r="H1516" s="11"/>
      <c r="I1516" s="11"/>
      <c r="J1516" s="11"/>
      <c r="K1516" s="10"/>
    </row>
    <row r="1517" spans="1:11" x14ac:dyDescent="0.25">
      <c r="A1517" s="13"/>
      <c r="B1517" s="10"/>
      <c r="C1517" s="12" t="s">
        <v>9618</v>
      </c>
      <c r="D1517" s="11"/>
      <c r="E1517" s="11"/>
      <c r="F1517" s="11"/>
      <c r="G1517" s="11"/>
      <c r="H1517" s="11"/>
      <c r="I1517" s="11"/>
      <c r="J1517" s="11"/>
      <c r="K1517" s="10"/>
    </row>
    <row r="1518" spans="1:11" x14ac:dyDescent="0.25">
      <c r="A1518" s="12"/>
      <c r="B1518" s="11"/>
      <c r="C1518" s="11"/>
      <c r="D1518" s="11"/>
      <c r="E1518" s="11"/>
      <c r="F1518" s="10"/>
      <c r="G1518" s="9" t="s">
        <v>605</v>
      </c>
      <c r="H1518" s="9" t="s">
        <v>9617</v>
      </c>
      <c r="I1518" s="9">
        <v>10</v>
      </c>
      <c r="J1518" s="9">
        <v>0</v>
      </c>
      <c r="K1518" s="9">
        <v>10</v>
      </c>
    </row>
    <row r="1519" spans="1:11" x14ac:dyDescent="0.25">
      <c r="A1519" s="13"/>
      <c r="B1519" s="11"/>
      <c r="C1519" s="11"/>
      <c r="D1519" s="11"/>
      <c r="E1519" s="11"/>
      <c r="F1519" s="10"/>
      <c r="G1519" s="33"/>
      <c r="H1519" s="9" t="s">
        <v>9644</v>
      </c>
      <c r="I1519" s="9">
        <v>13</v>
      </c>
      <c r="J1519" s="9">
        <v>0</v>
      </c>
      <c r="K1519" s="9">
        <v>13</v>
      </c>
    </row>
    <row r="1520" spans="1:11" x14ac:dyDescent="0.25">
      <c r="A1520" s="13"/>
      <c r="B1520" s="11"/>
      <c r="C1520" s="11"/>
      <c r="D1520" s="11"/>
      <c r="E1520" s="11"/>
      <c r="F1520" s="10"/>
      <c r="G1520" s="33"/>
      <c r="H1520" s="9" t="s">
        <v>9643</v>
      </c>
      <c r="I1520" s="9">
        <v>22</v>
      </c>
      <c r="J1520" s="9">
        <v>0</v>
      </c>
      <c r="K1520" s="9">
        <v>22</v>
      </c>
    </row>
    <row r="1521" spans="1:11" x14ac:dyDescent="0.25">
      <c r="A1521" s="15" t="s">
        <v>12803</v>
      </c>
      <c r="B1521" s="10"/>
      <c r="C1521" s="14" t="s">
        <v>12802</v>
      </c>
      <c r="D1521" s="11"/>
      <c r="E1521" s="11"/>
      <c r="F1521" s="11"/>
      <c r="G1521" s="11"/>
      <c r="H1521" s="11"/>
      <c r="I1521" s="11"/>
      <c r="J1521" s="11"/>
      <c r="K1521" s="10"/>
    </row>
    <row r="1522" spans="1:11" x14ac:dyDescent="0.25">
      <c r="A1522" s="13"/>
      <c r="B1522" s="10"/>
      <c r="C1522" s="12" t="s">
        <v>12801</v>
      </c>
      <c r="D1522" s="11"/>
      <c r="E1522" s="11"/>
      <c r="F1522" s="11"/>
      <c r="G1522" s="11"/>
      <c r="H1522" s="11"/>
      <c r="I1522" s="11"/>
      <c r="J1522" s="11"/>
      <c r="K1522" s="10"/>
    </row>
    <row r="1523" spans="1:11" x14ac:dyDescent="0.25">
      <c r="A1523" s="12"/>
      <c r="B1523" s="11"/>
      <c r="C1523" s="11"/>
      <c r="D1523" s="11"/>
      <c r="E1523" s="11"/>
      <c r="F1523" s="10"/>
      <c r="G1523" s="9" t="s">
        <v>605</v>
      </c>
      <c r="H1523" s="9" t="s">
        <v>9617</v>
      </c>
      <c r="I1523" s="9">
        <v>2</v>
      </c>
      <c r="J1523" s="9">
        <v>0</v>
      </c>
      <c r="K1523" s="9">
        <v>2</v>
      </c>
    </row>
    <row r="1524" spans="1:11" x14ac:dyDescent="0.25">
      <c r="A1524" s="13"/>
      <c r="B1524" s="11"/>
      <c r="C1524" s="11"/>
      <c r="D1524" s="11"/>
      <c r="E1524" s="11"/>
      <c r="F1524" s="10"/>
      <c r="G1524" s="33"/>
      <c r="H1524" s="9" t="s">
        <v>9644</v>
      </c>
      <c r="I1524" s="9">
        <v>12</v>
      </c>
      <c r="J1524" s="9">
        <v>0</v>
      </c>
      <c r="K1524" s="9">
        <v>12</v>
      </c>
    </row>
    <row r="1525" spans="1:11" x14ac:dyDescent="0.25">
      <c r="A1525" s="13"/>
      <c r="B1525" s="11"/>
      <c r="C1525" s="11"/>
      <c r="D1525" s="11"/>
      <c r="E1525" s="11"/>
      <c r="F1525" s="10"/>
      <c r="G1525" s="33"/>
      <c r="H1525" s="9" t="s">
        <v>9643</v>
      </c>
      <c r="I1525" s="9">
        <v>13</v>
      </c>
      <c r="J1525" s="9">
        <v>0</v>
      </c>
      <c r="K1525" s="9">
        <v>13</v>
      </c>
    </row>
    <row r="1526" spans="1:11" x14ac:dyDescent="0.25">
      <c r="A1526" s="13"/>
      <c r="B1526" s="10"/>
      <c r="C1526" s="12" t="s">
        <v>12800</v>
      </c>
      <c r="D1526" s="11"/>
      <c r="E1526" s="11"/>
      <c r="F1526" s="11"/>
      <c r="G1526" s="11"/>
      <c r="H1526" s="11"/>
      <c r="I1526" s="11"/>
      <c r="J1526" s="11"/>
      <c r="K1526" s="10"/>
    </row>
    <row r="1527" spans="1:11" x14ac:dyDescent="0.25">
      <c r="A1527" s="12"/>
      <c r="B1527" s="11"/>
      <c r="C1527" s="11"/>
      <c r="D1527" s="11"/>
      <c r="E1527" s="11"/>
      <c r="F1527" s="10"/>
      <c r="G1527" s="9" t="s">
        <v>605</v>
      </c>
      <c r="H1527" s="9" t="s">
        <v>9617</v>
      </c>
      <c r="I1527" s="9">
        <v>2</v>
      </c>
      <c r="J1527" s="9">
        <v>0</v>
      </c>
      <c r="K1527" s="9">
        <v>2</v>
      </c>
    </row>
    <row r="1528" spans="1:11" x14ac:dyDescent="0.25">
      <c r="A1528" s="13"/>
      <c r="B1528" s="11"/>
      <c r="C1528" s="11"/>
      <c r="D1528" s="11"/>
      <c r="E1528" s="11"/>
      <c r="F1528" s="10"/>
      <c r="G1528" s="33"/>
      <c r="H1528" s="9" t="s">
        <v>9760</v>
      </c>
      <c r="I1528" s="9">
        <v>12</v>
      </c>
      <c r="J1528" s="9">
        <v>0</v>
      </c>
      <c r="K1528" s="9">
        <v>12</v>
      </c>
    </row>
    <row r="1529" spans="1:11" x14ac:dyDescent="0.25">
      <c r="A1529" s="13"/>
      <c r="B1529" s="11"/>
      <c r="C1529" s="11"/>
      <c r="D1529" s="11"/>
      <c r="E1529" s="11"/>
      <c r="F1529" s="10"/>
      <c r="G1529" s="33"/>
      <c r="H1529" s="9" t="s">
        <v>9643</v>
      </c>
      <c r="I1529" s="9">
        <v>13</v>
      </c>
      <c r="J1529" s="9">
        <v>0</v>
      </c>
      <c r="K1529" s="9">
        <v>13</v>
      </c>
    </row>
    <row r="1530" spans="1:11" x14ac:dyDescent="0.25">
      <c r="A1530" s="13"/>
      <c r="B1530" s="10"/>
      <c r="C1530" s="12" t="s">
        <v>12799</v>
      </c>
      <c r="D1530" s="11"/>
      <c r="E1530" s="11"/>
      <c r="F1530" s="11"/>
      <c r="G1530" s="11"/>
      <c r="H1530" s="11"/>
      <c r="I1530" s="11"/>
      <c r="J1530" s="11"/>
      <c r="K1530" s="10"/>
    </row>
    <row r="1531" spans="1:11" x14ac:dyDescent="0.25">
      <c r="A1531" s="12"/>
      <c r="B1531" s="11"/>
      <c r="C1531" s="11"/>
      <c r="D1531" s="11"/>
      <c r="E1531" s="11"/>
      <c r="F1531" s="10"/>
      <c r="G1531" s="9" t="s">
        <v>605</v>
      </c>
      <c r="H1531" s="9" t="s">
        <v>9617</v>
      </c>
      <c r="I1531" s="9">
        <v>2</v>
      </c>
      <c r="J1531" s="9">
        <v>0</v>
      </c>
      <c r="K1531" s="9">
        <v>2</v>
      </c>
    </row>
    <row r="1532" spans="1:11" x14ac:dyDescent="0.25">
      <c r="A1532" s="13"/>
      <c r="B1532" s="11"/>
      <c r="C1532" s="11"/>
      <c r="D1532" s="11"/>
      <c r="E1532" s="11"/>
      <c r="F1532" s="10"/>
      <c r="G1532" s="33"/>
      <c r="H1532" s="9" t="s">
        <v>9644</v>
      </c>
      <c r="I1532" s="9">
        <v>15</v>
      </c>
      <c r="J1532" s="9">
        <v>0</v>
      </c>
      <c r="K1532" s="9">
        <v>15</v>
      </c>
    </row>
    <row r="1533" spans="1:11" x14ac:dyDescent="0.25">
      <c r="A1533" s="13"/>
      <c r="B1533" s="11"/>
      <c r="C1533" s="11"/>
      <c r="D1533" s="11"/>
      <c r="E1533" s="11"/>
      <c r="F1533" s="10"/>
      <c r="G1533" s="33"/>
      <c r="H1533" s="9" t="s">
        <v>9643</v>
      </c>
      <c r="I1533" s="9">
        <v>17</v>
      </c>
      <c r="J1533" s="9">
        <v>0</v>
      </c>
      <c r="K1533" s="9">
        <v>17</v>
      </c>
    </row>
    <row r="1534" spans="1:11" x14ac:dyDescent="0.25">
      <c r="A1534" s="13"/>
      <c r="B1534" s="10"/>
      <c r="C1534" s="12" t="s">
        <v>12798</v>
      </c>
      <c r="D1534" s="11"/>
      <c r="E1534" s="11"/>
      <c r="F1534" s="11"/>
      <c r="G1534" s="11"/>
      <c r="H1534" s="11"/>
      <c r="I1534" s="11"/>
      <c r="J1534" s="11"/>
      <c r="K1534" s="10"/>
    </row>
    <row r="1535" spans="1:11" x14ac:dyDescent="0.25">
      <c r="A1535" s="12"/>
      <c r="B1535" s="11"/>
      <c r="C1535" s="11"/>
      <c r="D1535" s="11"/>
      <c r="E1535" s="11"/>
      <c r="F1535" s="10"/>
      <c r="G1535" s="9" t="s">
        <v>605</v>
      </c>
      <c r="H1535" s="9" t="s">
        <v>9617</v>
      </c>
      <c r="I1535" s="9">
        <v>2</v>
      </c>
      <c r="J1535" s="9">
        <v>0</v>
      </c>
      <c r="K1535" s="9">
        <v>2</v>
      </c>
    </row>
    <row r="1536" spans="1:11" x14ac:dyDescent="0.25">
      <c r="A1536" s="13"/>
      <c r="B1536" s="11"/>
      <c r="C1536" s="11"/>
      <c r="D1536" s="11"/>
      <c r="E1536" s="11"/>
      <c r="F1536" s="10"/>
      <c r="G1536" s="33"/>
      <c r="H1536" s="9" t="s">
        <v>9644</v>
      </c>
      <c r="I1536" s="9">
        <v>16</v>
      </c>
      <c r="J1536" s="9">
        <v>0</v>
      </c>
      <c r="K1536" s="9">
        <v>16</v>
      </c>
    </row>
    <row r="1537" spans="1:11" x14ac:dyDescent="0.25">
      <c r="A1537" s="13"/>
      <c r="B1537" s="11"/>
      <c r="C1537" s="11"/>
      <c r="D1537" s="11"/>
      <c r="E1537" s="11"/>
      <c r="F1537" s="10"/>
      <c r="G1537" s="33"/>
      <c r="H1537" s="9" t="s">
        <v>9643</v>
      </c>
      <c r="I1537" s="9">
        <v>19</v>
      </c>
      <c r="J1537" s="9">
        <v>0</v>
      </c>
      <c r="K1537" s="9">
        <v>19</v>
      </c>
    </row>
    <row r="1538" spans="1:11" x14ac:dyDescent="0.25">
      <c r="A1538" s="15" t="s">
        <v>12797</v>
      </c>
      <c r="B1538" s="10"/>
      <c r="C1538" s="14" t="s">
        <v>12796</v>
      </c>
      <c r="D1538" s="11"/>
      <c r="E1538" s="11"/>
      <c r="F1538" s="11"/>
      <c r="G1538" s="11"/>
      <c r="H1538" s="11"/>
      <c r="I1538" s="11"/>
      <c r="J1538" s="11"/>
      <c r="K1538" s="10"/>
    </row>
    <row r="1539" spans="1:11" x14ac:dyDescent="0.25">
      <c r="A1539" s="13"/>
      <c r="B1539" s="10"/>
      <c r="C1539" s="12" t="s">
        <v>12795</v>
      </c>
      <c r="D1539" s="11"/>
      <c r="E1539" s="11"/>
      <c r="F1539" s="11"/>
      <c r="G1539" s="11"/>
      <c r="H1539" s="11"/>
      <c r="I1539" s="11"/>
      <c r="J1539" s="11"/>
      <c r="K1539" s="10"/>
    </row>
    <row r="1540" spans="1:11" x14ac:dyDescent="0.25">
      <c r="A1540" s="12"/>
      <c r="B1540" s="11"/>
      <c r="C1540" s="11"/>
      <c r="D1540" s="11"/>
      <c r="E1540" s="11"/>
      <c r="F1540" s="10"/>
      <c r="G1540" s="9" t="s">
        <v>606</v>
      </c>
      <c r="H1540" s="9" t="s">
        <v>9617</v>
      </c>
      <c r="I1540" s="9">
        <v>236</v>
      </c>
      <c r="J1540" s="9">
        <v>0</v>
      </c>
      <c r="K1540" s="9">
        <v>236</v>
      </c>
    </row>
    <row r="1541" spans="1:11" x14ac:dyDescent="0.25">
      <c r="A1541" s="13"/>
      <c r="B1541" s="11"/>
      <c r="C1541" s="11"/>
      <c r="D1541" s="11"/>
      <c r="E1541" s="11"/>
      <c r="F1541" s="10"/>
      <c r="G1541" s="33"/>
      <c r="H1541" s="9" t="s">
        <v>9644</v>
      </c>
      <c r="I1541" s="9">
        <v>4885</v>
      </c>
      <c r="J1541" s="9">
        <v>0</v>
      </c>
      <c r="K1541" s="9">
        <v>4885</v>
      </c>
    </row>
    <row r="1542" spans="1:11" x14ac:dyDescent="0.25">
      <c r="A1542" s="13"/>
      <c r="B1542" s="11"/>
      <c r="C1542" s="11"/>
      <c r="D1542" s="11"/>
      <c r="E1542" s="11"/>
      <c r="F1542" s="10"/>
      <c r="G1542" s="33"/>
      <c r="H1542" s="9" t="s">
        <v>9643</v>
      </c>
      <c r="I1542" s="9">
        <v>5120</v>
      </c>
      <c r="J1542" s="9">
        <v>0</v>
      </c>
      <c r="K1542" s="9">
        <v>5120</v>
      </c>
    </row>
    <row r="1543" spans="1:11" x14ac:dyDescent="0.25">
      <c r="A1543" s="13"/>
      <c r="B1543" s="10"/>
      <c r="C1543" s="12" t="s">
        <v>11802</v>
      </c>
      <c r="D1543" s="11"/>
      <c r="E1543" s="11"/>
      <c r="F1543" s="11"/>
      <c r="G1543" s="11"/>
      <c r="H1543" s="11"/>
      <c r="I1543" s="11"/>
      <c r="J1543" s="11"/>
      <c r="K1543" s="10"/>
    </row>
    <row r="1544" spans="1:11" x14ac:dyDescent="0.25">
      <c r="A1544" s="12"/>
      <c r="B1544" s="11"/>
      <c r="C1544" s="11"/>
      <c r="D1544" s="11"/>
      <c r="E1544" s="11"/>
      <c r="F1544" s="10"/>
      <c r="G1544" s="9" t="s">
        <v>606</v>
      </c>
      <c r="H1544" s="9" t="s">
        <v>9617</v>
      </c>
      <c r="I1544" s="9">
        <v>236</v>
      </c>
      <c r="J1544" s="9">
        <v>0</v>
      </c>
      <c r="K1544" s="9">
        <v>236</v>
      </c>
    </row>
    <row r="1545" spans="1:11" x14ac:dyDescent="0.25">
      <c r="A1545" s="13"/>
      <c r="B1545" s="11"/>
      <c r="C1545" s="11"/>
      <c r="D1545" s="11"/>
      <c r="E1545" s="11"/>
      <c r="F1545" s="10"/>
      <c r="G1545" s="33"/>
      <c r="H1545" s="9" t="s">
        <v>9644</v>
      </c>
      <c r="I1545" s="9">
        <v>3083</v>
      </c>
      <c r="J1545" s="9">
        <v>0</v>
      </c>
      <c r="K1545" s="9">
        <v>3083</v>
      </c>
    </row>
    <row r="1546" spans="1:11" x14ac:dyDescent="0.25">
      <c r="A1546" s="13"/>
      <c r="B1546" s="11"/>
      <c r="C1546" s="11"/>
      <c r="D1546" s="11"/>
      <c r="E1546" s="11"/>
      <c r="F1546" s="10"/>
      <c r="G1546" s="33"/>
      <c r="H1546" s="9" t="s">
        <v>9643</v>
      </c>
      <c r="I1546" s="9">
        <v>3318</v>
      </c>
      <c r="J1546" s="9">
        <v>0</v>
      </c>
      <c r="K1546" s="9">
        <v>3318</v>
      </c>
    </row>
    <row r="1547" spans="1:11" x14ac:dyDescent="0.25">
      <c r="A1547" s="13"/>
      <c r="B1547" s="10"/>
      <c r="C1547" s="12" t="s">
        <v>12794</v>
      </c>
      <c r="D1547" s="11"/>
      <c r="E1547" s="11"/>
      <c r="F1547" s="11"/>
      <c r="G1547" s="11"/>
      <c r="H1547" s="11"/>
      <c r="I1547" s="11"/>
      <c r="J1547" s="11"/>
      <c r="K1547" s="10"/>
    </row>
    <row r="1548" spans="1:11" x14ac:dyDescent="0.25">
      <c r="A1548" s="12"/>
      <c r="B1548" s="11"/>
      <c r="C1548" s="11"/>
      <c r="D1548" s="11"/>
      <c r="E1548" s="11"/>
      <c r="F1548" s="10"/>
      <c r="G1548" s="9" t="s">
        <v>606</v>
      </c>
      <c r="H1548" s="9" t="s">
        <v>9617</v>
      </c>
      <c r="I1548" s="9">
        <v>200</v>
      </c>
      <c r="J1548" s="9">
        <v>0</v>
      </c>
      <c r="K1548" s="9">
        <v>200</v>
      </c>
    </row>
    <row r="1549" spans="1:11" x14ac:dyDescent="0.25">
      <c r="A1549" s="13"/>
      <c r="B1549" s="11"/>
      <c r="C1549" s="11"/>
      <c r="D1549" s="11"/>
      <c r="E1549" s="11"/>
      <c r="F1549" s="10"/>
      <c r="G1549" s="33"/>
      <c r="H1549" s="9" t="s">
        <v>9644</v>
      </c>
      <c r="I1549" s="9">
        <v>2482</v>
      </c>
      <c r="J1549" s="9">
        <v>0</v>
      </c>
      <c r="K1549" s="9">
        <v>2482</v>
      </c>
    </row>
    <row r="1550" spans="1:11" x14ac:dyDescent="0.25">
      <c r="A1550" s="13"/>
      <c r="B1550" s="11"/>
      <c r="C1550" s="11"/>
      <c r="D1550" s="11"/>
      <c r="E1550" s="11"/>
      <c r="F1550" s="10"/>
      <c r="G1550" s="33"/>
      <c r="H1550" s="9" t="s">
        <v>9643</v>
      </c>
      <c r="I1550" s="9">
        <v>2681</v>
      </c>
      <c r="J1550" s="9">
        <v>0</v>
      </c>
      <c r="K1550" s="9">
        <v>2681</v>
      </c>
    </row>
    <row r="1551" spans="1:11" x14ac:dyDescent="0.25">
      <c r="A1551" s="13"/>
      <c r="B1551" s="10"/>
      <c r="C1551" s="12" t="s">
        <v>12793</v>
      </c>
      <c r="D1551" s="11"/>
      <c r="E1551" s="11"/>
      <c r="F1551" s="11"/>
      <c r="G1551" s="11"/>
      <c r="H1551" s="11"/>
      <c r="I1551" s="11"/>
      <c r="J1551" s="11"/>
      <c r="K1551" s="10"/>
    </row>
    <row r="1552" spans="1:11" x14ac:dyDescent="0.25">
      <c r="A1552" s="12"/>
      <c r="B1552" s="11"/>
      <c r="C1552" s="11"/>
      <c r="D1552" s="11"/>
      <c r="E1552" s="11"/>
      <c r="F1552" s="10"/>
      <c r="G1552" s="9" t="s">
        <v>606</v>
      </c>
      <c r="H1552" s="9" t="s">
        <v>9617</v>
      </c>
      <c r="I1552" s="9">
        <v>208</v>
      </c>
      <c r="J1552" s="9">
        <v>0</v>
      </c>
      <c r="K1552" s="9">
        <v>208</v>
      </c>
    </row>
    <row r="1553" spans="1:11" x14ac:dyDescent="0.25">
      <c r="A1553" s="13"/>
      <c r="B1553" s="11"/>
      <c r="C1553" s="11"/>
      <c r="D1553" s="11"/>
      <c r="E1553" s="11"/>
      <c r="F1553" s="10"/>
      <c r="G1553" s="33"/>
      <c r="H1553" s="9" t="s">
        <v>9644</v>
      </c>
      <c r="I1553" s="9">
        <v>1512</v>
      </c>
      <c r="J1553" s="9">
        <v>0</v>
      </c>
      <c r="K1553" s="9">
        <v>1512</v>
      </c>
    </row>
    <row r="1554" spans="1:11" x14ac:dyDescent="0.25">
      <c r="A1554" s="13"/>
      <c r="B1554" s="11"/>
      <c r="C1554" s="11"/>
      <c r="D1554" s="11"/>
      <c r="E1554" s="11"/>
      <c r="F1554" s="10"/>
      <c r="G1554" s="33"/>
      <c r="H1554" s="9" t="s">
        <v>9643</v>
      </c>
      <c r="I1554" s="9">
        <v>1720</v>
      </c>
      <c r="J1554" s="9">
        <v>0</v>
      </c>
      <c r="K1554" s="9">
        <v>1720</v>
      </c>
    </row>
    <row r="1555" spans="1:11" x14ac:dyDescent="0.25">
      <c r="A1555" s="15" t="s">
        <v>12792</v>
      </c>
      <c r="B1555" s="10"/>
      <c r="C1555" s="14" t="s">
        <v>12791</v>
      </c>
      <c r="D1555" s="11"/>
      <c r="E1555" s="11"/>
      <c r="F1555" s="11"/>
      <c r="G1555" s="11"/>
      <c r="H1555" s="11"/>
      <c r="I1555" s="11"/>
      <c r="J1555" s="11"/>
      <c r="K1555" s="10"/>
    </row>
    <row r="1556" spans="1:11" x14ac:dyDescent="0.25">
      <c r="A1556" s="13"/>
      <c r="B1556" s="10"/>
      <c r="C1556" s="12" t="s">
        <v>11807</v>
      </c>
      <c r="D1556" s="11"/>
      <c r="E1556" s="11"/>
      <c r="F1556" s="11"/>
      <c r="G1556" s="11"/>
      <c r="H1556" s="11"/>
      <c r="I1556" s="11"/>
      <c r="J1556" s="11"/>
      <c r="K1556" s="10"/>
    </row>
    <row r="1557" spans="1:11" x14ac:dyDescent="0.25">
      <c r="A1557" s="12"/>
      <c r="B1557" s="11"/>
      <c r="C1557" s="11"/>
      <c r="D1557" s="11"/>
      <c r="E1557" s="11"/>
      <c r="F1557" s="10"/>
      <c r="G1557" s="9" t="s">
        <v>606</v>
      </c>
      <c r="H1557" s="9" t="s">
        <v>9617</v>
      </c>
      <c r="I1557" s="9">
        <v>288</v>
      </c>
      <c r="J1557" s="9">
        <v>0</v>
      </c>
      <c r="K1557" s="9">
        <v>288</v>
      </c>
    </row>
    <row r="1558" spans="1:11" x14ac:dyDescent="0.25">
      <c r="A1558" s="13"/>
      <c r="B1558" s="11"/>
      <c r="C1558" s="11"/>
      <c r="D1558" s="11"/>
      <c r="E1558" s="11"/>
      <c r="F1558" s="10"/>
      <c r="G1558" s="33"/>
      <c r="H1558" s="9" t="s">
        <v>9644</v>
      </c>
      <c r="I1558" s="9">
        <v>700</v>
      </c>
      <c r="J1558" s="9">
        <v>0</v>
      </c>
      <c r="K1558" s="9">
        <v>700</v>
      </c>
    </row>
    <row r="1559" spans="1:11" x14ac:dyDescent="0.25">
      <c r="A1559" s="13"/>
      <c r="B1559" s="11"/>
      <c r="C1559" s="11"/>
      <c r="D1559" s="11"/>
      <c r="E1559" s="11"/>
      <c r="F1559" s="10"/>
      <c r="G1559" s="33"/>
      <c r="H1559" s="9" t="s">
        <v>9643</v>
      </c>
      <c r="I1559" s="9">
        <v>988</v>
      </c>
      <c r="J1559" s="9">
        <v>0</v>
      </c>
      <c r="K1559" s="9">
        <v>988</v>
      </c>
    </row>
    <row r="1560" spans="1:11" x14ac:dyDescent="0.25">
      <c r="A1560" s="13"/>
      <c r="B1560" s="10"/>
      <c r="C1560" s="12" t="s">
        <v>11806</v>
      </c>
      <c r="D1560" s="11"/>
      <c r="E1560" s="11"/>
      <c r="F1560" s="11"/>
      <c r="G1560" s="11"/>
      <c r="H1560" s="11"/>
      <c r="I1560" s="11"/>
      <c r="J1560" s="11"/>
      <c r="K1560" s="10"/>
    </row>
    <row r="1561" spans="1:11" x14ac:dyDescent="0.25">
      <c r="A1561" s="12"/>
      <c r="B1561" s="11"/>
      <c r="C1561" s="11"/>
      <c r="D1561" s="11"/>
      <c r="E1561" s="11"/>
      <c r="F1561" s="10"/>
      <c r="G1561" s="9" t="s">
        <v>606</v>
      </c>
      <c r="H1561" s="9" t="s">
        <v>9617</v>
      </c>
      <c r="I1561" s="9">
        <v>288</v>
      </c>
      <c r="J1561" s="9">
        <v>0</v>
      </c>
      <c r="K1561" s="9">
        <v>288</v>
      </c>
    </row>
    <row r="1562" spans="1:11" x14ac:dyDescent="0.25">
      <c r="A1562" s="13"/>
      <c r="B1562" s="11"/>
      <c r="C1562" s="11"/>
      <c r="D1562" s="11"/>
      <c r="E1562" s="11"/>
      <c r="F1562" s="10"/>
      <c r="G1562" s="33"/>
      <c r="H1562" s="9" t="s">
        <v>9644</v>
      </c>
      <c r="I1562" s="9">
        <v>840</v>
      </c>
      <c r="J1562" s="9">
        <v>0</v>
      </c>
      <c r="K1562" s="9">
        <v>840</v>
      </c>
    </row>
    <row r="1563" spans="1:11" x14ac:dyDescent="0.25">
      <c r="A1563" s="13"/>
      <c r="B1563" s="11"/>
      <c r="C1563" s="11"/>
      <c r="D1563" s="11"/>
      <c r="E1563" s="11"/>
      <c r="F1563" s="10"/>
      <c r="G1563" s="33"/>
      <c r="H1563" s="9" t="s">
        <v>9643</v>
      </c>
      <c r="I1563" s="9">
        <v>1129</v>
      </c>
      <c r="J1563" s="9">
        <v>0</v>
      </c>
      <c r="K1563" s="9">
        <v>1129</v>
      </c>
    </row>
    <row r="1564" spans="1:11" x14ac:dyDescent="0.25">
      <c r="A1564" s="13"/>
      <c r="B1564" s="10"/>
      <c r="C1564" s="12" t="s">
        <v>12790</v>
      </c>
      <c r="D1564" s="11"/>
      <c r="E1564" s="11"/>
      <c r="F1564" s="11"/>
      <c r="G1564" s="11"/>
      <c r="H1564" s="11"/>
      <c r="I1564" s="11"/>
      <c r="J1564" s="11"/>
      <c r="K1564" s="10"/>
    </row>
    <row r="1565" spans="1:11" x14ac:dyDescent="0.25">
      <c r="A1565" s="12"/>
      <c r="B1565" s="11"/>
      <c r="C1565" s="11"/>
      <c r="D1565" s="11"/>
      <c r="E1565" s="11"/>
      <c r="F1565" s="10"/>
      <c r="G1565" s="9" t="s">
        <v>606</v>
      </c>
      <c r="H1565" s="9" t="s">
        <v>9617</v>
      </c>
      <c r="I1565" s="9">
        <v>288</v>
      </c>
      <c r="J1565" s="9">
        <v>0</v>
      </c>
      <c r="K1565" s="9">
        <v>288</v>
      </c>
    </row>
    <row r="1566" spans="1:11" x14ac:dyDescent="0.25">
      <c r="A1566" s="13"/>
      <c r="B1566" s="11"/>
      <c r="C1566" s="11"/>
      <c r="D1566" s="11"/>
      <c r="E1566" s="11"/>
      <c r="F1566" s="10"/>
      <c r="G1566" s="33"/>
      <c r="H1566" s="9" t="s">
        <v>9644</v>
      </c>
      <c r="I1566" s="9">
        <v>1159</v>
      </c>
      <c r="J1566" s="9">
        <v>0</v>
      </c>
      <c r="K1566" s="9">
        <v>1159</v>
      </c>
    </row>
    <row r="1567" spans="1:11" x14ac:dyDescent="0.25">
      <c r="A1567" s="13"/>
      <c r="B1567" s="11"/>
      <c r="C1567" s="11"/>
      <c r="D1567" s="11"/>
      <c r="E1567" s="11"/>
      <c r="F1567" s="10"/>
      <c r="G1567" s="33"/>
      <c r="H1567" s="9" t="s">
        <v>9643</v>
      </c>
      <c r="I1567" s="9">
        <v>1448</v>
      </c>
      <c r="J1567" s="9">
        <v>0</v>
      </c>
      <c r="K1567" s="9">
        <v>1448</v>
      </c>
    </row>
    <row r="1568" spans="1:11" x14ac:dyDescent="0.25">
      <c r="A1568" s="15" t="s">
        <v>12789</v>
      </c>
      <c r="B1568" s="10"/>
      <c r="C1568" s="14" t="s">
        <v>12788</v>
      </c>
      <c r="D1568" s="11"/>
      <c r="E1568" s="11"/>
      <c r="F1568" s="11"/>
      <c r="G1568" s="11"/>
      <c r="H1568" s="11"/>
      <c r="I1568" s="11"/>
      <c r="J1568" s="11"/>
      <c r="K1568" s="10"/>
    </row>
    <row r="1569" spans="1:11" x14ac:dyDescent="0.25">
      <c r="A1569" s="13"/>
      <c r="B1569" s="10"/>
      <c r="C1569" s="12" t="s">
        <v>12787</v>
      </c>
      <c r="D1569" s="11"/>
      <c r="E1569" s="11"/>
      <c r="F1569" s="11"/>
      <c r="G1569" s="11"/>
      <c r="H1569" s="11"/>
      <c r="I1569" s="11"/>
      <c r="J1569" s="11"/>
      <c r="K1569" s="10"/>
    </row>
    <row r="1570" spans="1:11" x14ac:dyDescent="0.25">
      <c r="A1570" s="12"/>
      <c r="B1570" s="11"/>
      <c r="C1570" s="11"/>
      <c r="D1570" s="11"/>
      <c r="E1570" s="11"/>
      <c r="F1570" s="10"/>
      <c r="G1570" s="9" t="s">
        <v>606</v>
      </c>
      <c r="H1570" s="9" t="s">
        <v>9617</v>
      </c>
      <c r="I1570" s="9">
        <v>853</v>
      </c>
      <c r="J1570" s="9">
        <v>0</v>
      </c>
      <c r="K1570" s="9">
        <v>853</v>
      </c>
    </row>
    <row r="1571" spans="1:11" x14ac:dyDescent="0.25">
      <c r="A1571" s="13"/>
      <c r="B1571" s="11"/>
      <c r="C1571" s="11"/>
      <c r="D1571" s="11"/>
      <c r="E1571" s="11"/>
      <c r="F1571" s="10"/>
      <c r="G1571" s="33"/>
      <c r="H1571" s="9" t="s">
        <v>9644</v>
      </c>
      <c r="I1571" s="9">
        <v>772</v>
      </c>
      <c r="J1571" s="9">
        <v>0</v>
      </c>
      <c r="K1571" s="9">
        <v>772</v>
      </c>
    </row>
    <row r="1572" spans="1:11" x14ac:dyDescent="0.25">
      <c r="A1572" s="13"/>
      <c r="B1572" s="11"/>
      <c r="C1572" s="11"/>
      <c r="D1572" s="11"/>
      <c r="E1572" s="11"/>
      <c r="F1572" s="10"/>
      <c r="G1572" s="33"/>
      <c r="H1572" s="9" t="s">
        <v>9643</v>
      </c>
      <c r="I1572" s="9">
        <v>1624</v>
      </c>
      <c r="J1572" s="9">
        <v>0</v>
      </c>
      <c r="K1572" s="9">
        <v>1624</v>
      </c>
    </row>
    <row r="1573" spans="1:11" x14ac:dyDescent="0.25">
      <c r="A1573" s="13"/>
      <c r="B1573" s="10"/>
      <c r="C1573" s="12" t="s">
        <v>12786</v>
      </c>
      <c r="D1573" s="11"/>
      <c r="E1573" s="11"/>
      <c r="F1573" s="11"/>
      <c r="G1573" s="11"/>
      <c r="H1573" s="11"/>
      <c r="I1573" s="11"/>
      <c r="J1573" s="11"/>
      <c r="K1573" s="10"/>
    </row>
    <row r="1574" spans="1:11" x14ac:dyDescent="0.25">
      <c r="A1574" s="12"/>
      <c r="B1574" s="11"/>
      <c r="C1574" s="11"/>
      <c r="D1574" s="11"/>
      <c r="E1574" s="11"/>
      <c r="F1574" s="10"/>
      <c r="G1574" s="9" t="s">
        <v>606</v>
      </c>
      <c r="H1574" s="9" t="s">
        <v>9617</v>
      </c>
      <c r="I1574" s="9">
        <v>663</v>
      </c>
      <c r="J1574" s="9">
        <v>0</v>
      </c>
      <c r="K1574" s="9">
        <v>663</v>
      </c>
    </row>
    <row r="1575" spans="1:11" x14ac:dyDescent="0.25">
      <c r="A1575" s="13"/>
      <c r="B1575" s="11"/>
      <c r="C1575" s="11"/>
      <c r="D1575" s="11"/>
      <c r="E1575" s="11"/>
      <c r="F1575" s="10"/>
      <c r="G1575" s="33"/>
      <c r="H1575" s="9" t="s">
        <v>9644</v>
      </c>
      <c r="I1575" s="9">
        <v>802</v>
      </c>
      <c r="J1575" s="9">
        <v>0</v>
      </c>
      <c r="K1575" s="9">
        <v>802</v>
      </c>
    </row>
    <row r="1576" spans="1:11" x14ac:dyDescent="0.25">
      <c r="A1576" s="13"/>
      <c r="B1576" s="11"/>
      <c r="C1576" s="11"/>
      <c r="D1576" s="11"/>
      <c r="E1576" s="11"/>
      <c r="F1576" s="10"/>
      <c r="G1576" s="33"/>
      <c r="H1576" s="9" t="s">
        <v>9643</v>
      </c>
      <c r="I1576" s="9">
        <v>1465</v>
      </c>
      <c r="J1576" s="9">
        <v>0</v>
      </c>
      <c r="K1576" s="9">
        <v>1465</v>
      </c>
    </row>
    <row r="1577" spans="1:11" x14ac:dyDescent="0.25">
      <c r="A1577" s="13"/>
      <c r="B1577" s="10"/>
      <c r="C1577" s="12" t="s">
        <v>12785</v>
      </c>
      <c r="D1577" s="11"/>
      <c r="E1577" s="11"/>
      <c r="F1577" s="11"/>
      <c r="G1577" s="11"/>
      <c r="H1577" s="11"/>
      <c r="I1577" s="11"/>
      <c r="J1577" s="11"/>
      <c r="K1577" s="10"/>
    </row>
    <row r="1578" spans="1:11" x14ac:dyDescent="0.25">
      <c r="A1578" s="12"/>
      <c r="B1578" s="11"/>
      <c r="C1578" s="11"/>
      <c r="D1578" s="11"/>
      <c r="E1578" s="11"/>
      <c r="F1578" s="10"/>
      <c r="G1578" s="9" t="s">
        <v>606</v>
      </c>
      <c r="H1578" s="9" t="s">
        <v>9617</v>
      </c>
      <c r="I1578" s="9">
        <v>853</v>
      </c>
      <c r="J1578" s="9">
        <v>0</v>
      </c>
      <c r="K1578" s="9">
        <v>853</v>
      </c>
    </row>
    <row r="1579" spans="1:11" x14ac:dyDescent="0.25">
      <c r="A1579" s="13"/>
      <c r="B1579" s="11"/>
      <c r="C1579" s="11"/>
      <c r="D1579" s="11"/>
      <c r="E1579" s="11"/>
      <c r="F1579" s="10"/>
      <c r="G1579" s="33"/>
      <c r="H1579" s="9" t="s">
        <v>9644</v>
      </c>
      <c r="I1579" s="9">
        <v>1898</v>
      </c>
      <c r="J1579" s="9">
        <v>0</v>
      </c>
      <c r="K1579" s="9">
        <v>1898</v>
      </c>
    </row>
    <row r="1580" spans="1:11" x14ac:dyDescent="0.25">
      <c r="A1580" s="13"/>
      <c r="B1580" s="11"/>
      <c r="C1580" s="11"/>
      <c r="D1580" s="11"/>
      <c r="E1580" s="11"/>
      <c r="F1580" s="10"/>
      <c r="G1580" s="33"/>
      <c r="H1580" s="9" t="s">
        <v>9643</v>
      </c>
      <c r="I1580" s="9">
        <v>2750</v>
      </c>
      <c r="J1580" s="9">
        <v>0</v>
      </c>
      <c r="K1580" s="9">
        <v>2750</v>
      </c>
    </row>
    <row r="1581" spans="1:11" x14ac:dyDescent="0.25">
      <c r="A1581" s="13"/>
      <c r="B1581" s="10"/>
      <c r="C1581" s="12" t="s">
        <v>12784</v>
      </c>
      <c r="D1581" s="11"/>
      <c r="E1581" s="11"/>
      <c r="F1581" s="11"/>
      <c r="G1581" s="11"/>
      <c r="H1581" s="11"/>
      <c r="I1581" s="11"/>
      <c r="J1581" s="11"/>
      <c r="K1581" s="10"/>
    </row>
    <row r="1582" spans="1:11" x14ac:dyDescent="0.25">
      <c r="A1582" s="12"/>
      <c r="B1582" s="11"/>
      <c r="C1582" s="11"/>
      <c r="D1582" s="11"/>
      <c r="E1582" s="11"/>
      <c r="F1582" s="10"/>
      <c r="G1582" s="9" t="s">
        <v>606</v>
      </c>
      <c r="H1582" s="9" t="s">
        <v>9617</v>
      </c>
      <c r="I1582" s="9">
        <v>635</v>
      </c>
      <c r="J1582" s="9">
        <v>0</v>
      </c>
      <c r="K1582" s="9">
        <v>635</v>
      </c>
    </row>
    <row r="1583" spans="1:11" x14ac:dyDescent="0.25">
      <c r="A1583" s="13"/>
      <c r="B1583" s="11"/>
      <c r="C1583" s="11"/>
      <c r="D1583" s="11"/>
      <c r="E1583" s="11"/>
      <c r="F1583" s="10"/>
      <c r="G1583" s="33"/>
      <c r="H1583" s="9" t="s">
        <v>9644</v>
      </c>
      <c r="I1583" s="9">
        <v>2141</v>
      </c>
      <c r="J1583" s="9">
        <v>0</v>
      </c>
      <c r="K1583" s="9">
        <v>2141</v>
      </c>
    </row>
    <row r="1584" spans="1:11" x14ac:dyDescent="0.25">
      <c r="A1584" s="13"/>
      <c r="B1584" s="11"/>
      <c r="C1584" s="11"/>
      <c r="D1584" s="11"/>
      <c r="E1584" s="11"/>
      <c r="F1584" s="10"/>
      <c r="G1584" s="33"/>
      <c r="H1584" s="9" t="s">
        <v>9643</v>
      </c>
      <c r="I1584" s="9">
        <v>2776</v>
      </c>
      <c r="J1584" s="9">
        <v>0</v>
      </c>
      <c r="K1584" s="9">
        <v>2776</v>
      </c>
    </row>
    <row r="1585" spans="1:11" x14ac:dyDescent="0.25">
      <c r="A1585" s="15" t="s">
        <v>12783</v>
      </c>
      <c r="B1585" s="10"/>
      <c r="C1585" s="14" t="s">
        <v>12782</v>
      </c>
      <c r="D1585" s="11"/>
      <c r="E1585" s="11"/>
      <c r="F1585" s="11"/>
      <c r="G1585" s="11"/>
      <c r="H1585" s="11"/>
      <c r="I1585" s="11"/>
      <c r="J1585" s="11"/>
      <c r="K1585" s="10"/>
    </row>
    <row r="1586" spans="1:11" x14ac:dyDescent="0.25">
      <c r="A1586" s="13"/>
      <c r="B1586" s="10"/>
      <c r="C1586" s="12" t="s">
        <v>12781</v>
      </c>
      <c r="D1586" s="11"/>
      <c r="E1586" s="11"/>
      <c r="F1586" s="11"/>
      <c r="G1586" s="11"/>
      <c r="H1586" s="11"/>
      <c r="I1586" s="11"/>
      <c r="J1586" s="11"/>
      <c r="K1586" s="10"/>
    </row>
    <row r="1587" spans="1:11" x14ac:dyDescent="0.25">
      <c r="A1587" s="12"/>
      <c r="B1587" s="11"/>
      <c r="C1587" s="11"/>
      <c r="D1587" s="11"/>
      <c r="E1587" s="11"/>
      <c r="F1587" s="10"/>
      <c r="G1587" s="9" t="s">
        <v>636</v>
      </c>
      <c r="H1587" s="9" t="s">
        <v>9617</v>
      </c>
      <c r="I1587" s="9">
        <v>134</v>
      </c>
      <c r="J1587" s="9">
        <v>0</v>
      </c>
      <c r="K1587" s="9">
        <v>134</v>
      </c>
    </row>
    <row r="1588" spans="1:11" x14ac:dyDescent="0.25">
      <c r="A1588" s="13"/>
      <c r="B1588" s="11"/>
      <c r="C1588" s="11"/>
      <c r="D1588" s="11"/>
      <c r="E1588" s="11"/>
      <c r="F1588" s="10"/>
      <c r="G1588" s="33"/>
      <c r="H1588" s="9" t="s">
        <v>9643</v>
      </c>
      <c r="I1588" s="9">
        <v>134</v>
      </c>
      <c r="J1588" s="9">
        <v>0</v>
      </c>
      <c r="K1588" s="9">
        <v>134</v>
      </c>
    </row>
    <row r="1589" spans="1:11" x14ac:dyDescent="0.25">
      <c r="A1589" s="13"/>
      <c r="B1589" s="10"/>
      <c r="C1589" s="12" t="s">
        <v>12780</v>
      </c>
      <c r="D1589" s="11"/>
      <c r="E1589" s="11"/>
      <c r="F1589" s="11"/>
      <c r="G1589" s="11"/>
      <c r="H1589" s="11"/>
      <c r="I1589" s="11"/>
      <c r="J1589" s="11"/>
      <c r="K1589" s="10"/>
    </row>
    <row r="1590" spans="1:11" x14ac:dyDescent="0.25">
      <c r="A1590" s="12"/>
      <c r="B1590" s="11"/>
      <c r="C1590" s="11"/>
      <c r="D1590" s="11"/>
      <c r="E1590" s="11"/>
      <c r="F1590" s="10"/>
      <c r="G1590" s="9" t="s">
        <v>636</v>
      </c>
      <c r="H1590" s="9" t="s">
        <v>9617</v>
      </c>
      <c r="I1590" s="9">
        <v>230</v>
      </c>
      <c r="J1590" s="9">
        <v>0</v>
      </c>
      <c r="K1590" s="9">
        <v>230</v>
      </c>
    </row>
    <row r="1591" spans="1:11" x14ac:dyDescent="0.25">
      <c r="A1591" s="13"/>
      <c r="B1591" s="11"/>
      <c r="C1591" s="11"/>
      <c r="D1591" s="11"/>
      <c r="E1591" s="11"/>
      <c r="F1591" s="10"/>
      <c r="G1591" s="33"/>
      <c r="H1591" s="9" t="s">
        <v>9643</v>
      </c>
      <c r="I1591" s="9">
        <v>230</v>
      </c>
      <c r="J1591" s="9">
        <v>0</v>
      </c>
      <c r="K1591" s="9">
        <v>230</v>
      </c>
    </row>
    <row r="1592" spans="1:11" x14ac:dyDescent="0.25">
      <c r="A1592" s="15" t="s">
        <v>12779</v>
      </c>
      <c r="B1592" s="10"/>
      <c r="C1592" s="14" t="s">
        <v>12778</v>
      </c>
      <c r="D1592" s="11"/>
      <c r="E1592" s="11"/>
      <c r="F1592" s="11"/>
      <c r="G1592" s="11"/>
      <c r="H1592" s="11"/>
      <c r="I1592" s="11"/>
      <c r="J1592" s="11"/>
      <c r="K1592" s="10"/>
    </row>
    <row r="1593" spans="1:11" x14ac:dyDescent="0.25">
      <c r="A1593" s="13"/>
      <c r="B1593" s="10"/>
      <c r="C1593" s="12" t="s">
        <v>9618</v>
      </c>
      <c r="D1593" s="11"/>
      <c r="E1593" s="11"/>
      <c r="F1593" s="11"/>
      <c r="G1593" s="11"/>
      <c r="H1593" s="11"/>
      <c r="I1593" s="11"/>
      <c r="J1593" s="11"/>
      <c r="K1593" s="10"/>
    </row>
    <row r="1594" spans="1:11" x14ac:dyDescent="0.25">
      <c r="A1594" s="12"/>
      <c r="B1594" s="11"/>
      <c r="C1594" s="11"/>
      <c r="D1594" s="11"/>
      <c r="E1594" s="11"/>
      <c r="F1594" s="10"/>
      <c r="G1594" s="9" t="s">
        <v>605</v>
      </c>
      <c r="H1594" s="9" t="s">
        <v>9617</v>
      </c>
      <c r="I1594" s="9">
        <v>393</v>
      </c>
      <c r="J1594" s="9">
        <v>0</v>
      </c>
      <c r="K1594" s="9">
        <v>393</v>
      </c>
    </row>
    <row r="1595" spans="1:11" x14ac:dyDescent="0.25">
      <c r="A1595" s="13"/>
      <c r="B1595" s="11"/>
      <c r="C1595" s="11"/>
      <c r="D1595" s="11"/>
      <c r="E1595" s="11"/>
      <c r="F1595" s="10"/>
      <c r="G1595" s="33"/>
      <c r="H1595" s="9" t="s">
        <v>9643</v>
      </c>
      <c r="I1595" s="9">
        <v>393</v>
      </c>
      <c r="J1595" s="9">
        <v>0</v>
      </c>
      <c r="K1595" s="9">
        <v>393</v>
      </c>
    </row>
    <row r="1596" spans="1:11" x14ac:dyDescent="0.25">
      <c r="A1596" s="15" t="s">
        <v>12777</v>
      </c>
      <c r="B1596" s="10"/>
      <c r="C1596" s="14" t="s">
        <v>12776</v>
      </c>
      <c r="D1596" s="11"/>
      <c r="E1596" s="11"/>
      <c r="F1596" s="11"/>
      <c r="G1596" s="11"/>
      <c r="H1596" s="11"/>
      <c r="I1596" s="11"/>
      <c r="J1596" s="11"/>
      <c r="K1596" s="10"/>
    </row>
    <row r="1597" spans="1:11" x14ac:dyDescent="0.25">
      <c r="A1597" s="13"/>
      <c r="B1597" s="10"/>
      <c r="C1597" s="12" t="s">
        <v>9618</v>
      </c>
      <c r="D1597" s="11"/>
      <c r="E1597" s="11"/>
      <c r="F1597" s="11"/>
      <c r="G1597" s="11"/>
      <c r="H1597" s="11"/>
      <c r="I1597" s="11"/>
      <c r="J1597" s="11"/>
      <c r="K1597" s="10"/>
    </row>
    <row r="1598" spans="1:11" x14ac:dyDescent="0.25">
      <c r="A1598" s="12"/>
      <c r="B1598" s="11"/>
      <c r="C1598" s="11"/>
      <c r="D1598" s="11"/>
      <c r="E1598" s="11"/>
      <c r="F1598" s="10"/>
      <c r="G1598" s="9" t="s">
        <v>606</v>
      </c>
      <c r="H1598" s="9" t="s">
        <v>9617</v>
      </c>
      <c r="I1598" s="9">
        <v>209</v>
      </c>
      <c r="J1598" s="9">
        <v>0</v>
      </c>
      <c r="K1598" s="9">
        <v>209</v>
      </c>
    </row>
    <row r="1599" spans="1:11" x14ac:dyDescent="0.25">
      <c r="A1599" s="13"/>
      <c r="B1599" s="11"/>
      <c r="C1599" s="11"/>
      <c r="D1599" s="11"/>
      <c r="E1599" s="11"/>
      <c r="F1599" s="10"/>
      <c r="G1599" s="33"/>
      <c r="H1599" s="9" t="s">
        <v>9643</v>
      </c>
      <c r="I1599" s="9">
        <v>209</v>
      </c>
      <c r="J1599" s="9">
        <v>0</v>
      </c>
      <c r="K1599" s="9">
        <v>209</v>
      </c>
    </row>
    <row r="1600" spans="1:11" x14ac:dyDescent="0.25">
      <c r="A1600" s="15" t="s">
        <v>12775</v>
      </c>
      <c r="B1600" s="10"/>
      <c r="C1600" s="14" t="s">
        <v>12774</v>
      </c>
      <c r="D1600" s="11"/>
      <c r="E1600" s="11"/>
      <c r="F1600" s="11"/>
      <c r="G1600" s="11"/>
      <c r="H1600" s="11"/>
      <c r="I1600" s="11"/>
      <c r="J1600" s="11"/>
      <c r="K1600" s="10"/>
    </row>
    <row r="1601" spans="1:11" x14ac:dyDescent="0.25">
      <c r="A1601" s="13"/>
      <c r="B1601" s="10"/>
      <c r="C1601" s="12" t="s">
        <v>12773</v>
      </c>
      <c r="D1601" s="11"/>
      <c r="E1601" s="11"/>
      <c r="F1601" s="11"/>
      <c r="G1601" s="11"/>
      <c r="H1601" s="11"/>
      <c r="I1601" s="11"/>
      <c r="J1601" s="11"/>
      <c r="K1601" s="10"/>
    </row>
    <row r="1602" spans="1:11" x14ac:dyDescent="0.25">
      <c r="A1602" s="12"/>
      <c r="B1602" s="11"/>
      <c r="C1602" s="11"/>
      <c r="D1602" s="11"/>
      <c r="E1602" s="11"/>
      <c r="F1602" s="10"/>
      <c r="G1602" s="9" t="s">
        <v>606</v>
      </c>
      <c r="H1602" s="9" t="s">
        <v>9617</v>
      </c>
      <c r="I1602" s="9">
        <v>129</v>
      </c>
      <c r="J1602" s="9">
        <v>0</v>
      </c>
      <c r="K1602" s="9">
        <v>129</v>
      </c>
    </row>
    <row r="1603" spans="1:11" x14ac:dyDescent="0.25">
      <c r="A1603" s="13"/>
      <c r="B1603" s="11"/>
      <c r="C1603" s="11"/>
      <c r="D1603" s="11"/>
      <c r="E1603" s="11"/>
      <c r="F1603" s="10"/>
      <c r="G1603" s="33"/>
      <c r="H1603" s="9" t="s">
        <v>9644</v>
      </c>
      <c r="I1603" s="9">
        <v>2298</v>
      </c>
      <c r="J1603" s="9">
        <v>0</v>
      </c>
      <c r="K1603" s="9">
        <v>2298</v>
      </c>
    </row>
    <row r="1604" spans="1:11" x14ac:dyDescent="0.25">
      <c r="A1604" s="13"/>
      <c r="B1604" s="11"/>
      <c r="C1604" s="11"/>
      <c r="D1604" s="11"/>
      <c r="E1604" s="11"/>
      <c r="F1604" s="10"/>
      <c r="G1604" s="33"/>
      <c r="H1604" s="9" t="s">
        <v>9643</v>
      </c>
      <c r="I1604" s="9">
        <v>2427</v>
      </c>
      <c r="J1604" s="9">
        <v>0</v>
      </c>
      <c r="K1604" s="9">
        <v>2427</v>
      </c>
    </row>
    <row r="1605" spans="1:11" x14ac:dyDescent="0.25">
      <c r="A1605" s="13"/>
      <c r="B1605" s="10"/>
      <c r="C1605" s="12" t="s">
        <v>12772</v>
      </c>
      <c r="D1605" s="11"/>
      <c r="E1605" s="11"/>
      <c r="F1605" s="11"/>
      <c r="G1605" s="11"/>
      <c r="H1605" s="11"/>
      <c r="I1605" s="11"/>
      <c r="J1605" s="11"/>
      <c r="K1605" s="10"/>
    </row>
    <row r="1606" spans="1:11" x14ac:dyDescent="0.25">
      <c r="A1606" s="12"/>
      <c r="B1606" s="11"/>
      <c r="C1606" s="11"/>
      <c r="D1606" s="11"/>
      <c r="E1606" s="11"/>
      <c r="F1606" s="10"/>
      <c r="G1606" s="9" t="s">
        <v>606</v>
      </c>
      <c r="H1606" s="9" t="s">
        <v>9617</v>
      </c>
      <c r="I1606" s="9">
        <v>129</v>
      </c>
      <c r="J1606" s="9">
        <v>0</v>
      </c>
      <c r="K1606" s="9">
        <v>129</v>
      </c>
    </row>
    <row r="1607" spans="1:11" x14ac:dyDescent="0.25">
      <c r="A1607" s="13"/>
      <c r="B1607" s="11"/>
      <c r="C1607" s="11"/>
      <c r="D1607" s="11"/>
      <c r="E1607" s="11"/>
      <c r="F1607" s="10"/>
      <c r="G1607" s="33"/>
      <c r="H1607" s="9" t="s">
        <v>9644</v>
      </c>
      <c r="I1607" s="9">
        <v>2298</v>
      </c>
      <c r="J1607" s="9">
        <v>0</v>
      </c>
      <c r="K1607" s="9">
        <v>2298</v>
      </c>
    </row>
    <row r="1608" spans="1:11" x14ac:dyDescent="0.25">
      <c r="A1608" s="13"/>
      <c r="B1608" s="11"/>
      <c r="C1608" s="11"/>
      <c r="D1608" s="11"/>
      <c r="E1608" s="11"/>
      <c r="F1608" s="10"/>
      <c r="G1608" s="33"/>
      <c r="H1608" s="9" t="s">
        <v>9643</v>
      </c>
      <c r="I1608" s="9">
        <v>2427</v>
      </c>
      <c r="J1608" s="9">
        <v>0</v>
      </c>
      <c r="K1608" s="9">
        <v>2427</v>
      </c>
    </row>
    <row r="1609" spans="1:11" x14ac:dyDescent="0.25">
      <c r="A1609" s="15" t="s">
        <v>12771</v>
      </c>
      <c r="B1609" s="10"/>
      <c r="C1609" s="14" t="s">
        <v>12770</v>
      </c>
      <c r="D1609" s="11"/>
      <c r="E1609" s="11"/>
      <c r="F1609" s="11"/>
      <c r="G1609" s="11"/>
      <c r="H1609" s="11"/>
      <c r="I1609" s="11"/>
      <c r="J1609" s="11"/>
      <c r="K1609" s="10"/>
    </row>
    <row r="1610" spans="1:11" x14ac:dyDescent="0.25">
      <c r="A1610" s="13"/>
      <c r="B1610" s="10"/>
      <c r="C1610" s="12" t="s">
        <v>9618</v>
      </c>
      <c r="D1610" s="11"/>
      <c r="E1610" s="11"/>
      <c r="F1610" s="11"/>
      <c r="G1610" s="11"/>
      <c r="H1610" s="11"/>
      <c r="I1610" s="11"/>
      <c r="J1610" s="11"/>
      <c r="K1610" s="10"/>
    </row>
    <row r="1611" spans="1:11" x14ac:dyDescent="0.25">
      <c r="A1611" s="12"/>
      <c r="B1611" s="11"/>
      <c r="C1611" s="11"/>
      <c r="D1611" s="11"/>
      <c r="E1611" s="11"/>
      <c r="F1611" s="10"/>
      <c r="G1611" s="9" t="s">
        <v>606</v>
      </c>
      <c r="H1611" s="9" t="s">
        <v>9617</v>
      </c>
      <c r="I1611" s="9">
        <v>1101</v>
      </c>
      <c r="J1611" s="9">
        <v>0</v>
      </c>
      <c r="K1611" s="9">
        <v>1101</v>
      </c>
    </row>
    <row r="1612" spans="1:11" x14ac:dyDescent="0.25">
      <c r="A1612" s="13"/>
      <c r="B1612" s="11"/>
      <c r="C1612" s="11"/>
      <c r="D1612" s="11"/>
      <c r="E1612" s="11"/>
      <c r="F1612" s="10"/>
      <c r="G1612" s="33"/>
      <c r="H1612" s="9" t="s">
        <v>9644</v>
      </c>
      <c r="I1612" s="9">
        <v>872</v>
      </c>
      <c r="J1612" s="9">
        <v>0</v>
      </c>
      <c r="K1612" s="9">
        <v>872</v>
      </c>
    </row>
    <row r="1613" spans="1:11" x14ac:dyDescent="0.25">
      <c r="A1613" s="13"/>
      <c r="B1613" s="11"/>
      <c r="C1613" s="11"/>
      <c r="D1613" s="11"/>
      <c r="E1613" s="11"/>
      <c r="F1613" s="10"/>
      <c r="G1613" s="33"/>
      <c r="H1613" s="9" t="s">
        <v>9643</v>
      </c>
      <c r="I1613" s="9">
        <v>1972</v>
      </c>
      <c r="J1613" s="9">
        <v>0</v>
      </c>
      <c r="K1613" s="9">
        <v>1972</v>
      </c>
    </row>
    <row r="1614" spans="1:11" x14ac:dyDescent="0.25">
      <c r="A1614" s="15" t="s">
        <v>12769</v>
      </c>
      <c r="B1614" s="10"/>
      <c r="C1614" s="14" t="s">
        <v>12768</v>
      </c>
      <c r="D1614" s="11"/>
      <c r="E1614" s="11"/>
      <c r="F1614" s="11"/>
      <c r="G1614" s="11"/>
      <c r="H1614" s="11"/>
      <c r="I1614" s="11"/>
      <c r="J1614" s="11"/>
      <c r="K1614" s="10"/>
    </row>
    <row r="1615" spans="1:11" x14ac:dyDescent="0.25">
      <c r="A1615" s="13"/>
      <c r="B1615" s="10"/>
      <c r="C1615" s="12" t="s">
        <v>9618</v>
      </c>
      <c r="D1615" s="11"/>
      <c r="E1615" s="11"/>
      <c r="F1615" s="11"/>
      <c r="G1615" s="11"/>
      <c r="H1615" s="11"/>
      <c r="I1615" s="11"/>
      <c r="J1615" s="11"/>
      <c r="K1615" s="10"/>
    </row>
    <row r="1616" spans="1:11" x14ac:dyDescent="0.25">
      <c r="A1616" s="12"/>
      <c r="B1616" s="11"/>
      <c r="C1616" s="11"/>
      <c r="D1616" s="11"/>
      <c r="E1616" s="11"/>
      <c r="F1616" s="10"/>
      <c r="G1616" s="9" t="s">
        <v>606</v>
      </c>
      <c r="H1616" s="9" t="s">
        <v>9617</v>
      </c>
      <c r="I1616" s="9">
        <v>564</v>
      </c>
      <c r="J1616" s="9">
        <v>0</v>
      </c>
      <c r="K1616" s="9">
        <v>564</v>
      </c>
    </row>
    <row r="1617" spans="1:11" x14ac:dyDescent="0.25">
      <c r="A1617" s="13"/>
      <c r="B1617" s="11"/>
      <c r="C1617" s="11"/>
      <c r="D1617" s="11"/>
      <c r="E1617" s="11"/>
      <c r="F1617" s="10"/>
      <c r="G1617" s="33"/>
      <c r="H1617" s="9" t="s">
        <v>9644</v>
      </c>
      <c r="I1617" s="9">
        <v>1911</v>
      </c>
      <c r="J1617" s="9">
        <v>0</v>
      </c>
      <c r="K1617" s="9">
        <v>1911</v>
      </c>
    </row>
    <row r="1618" spans="1:11" x14ac:dyDescent="0.25">
      <c r="A1618" s="13"/>
      <c r="B1618" s="11"/>
      <c r="C1618" s="11"/>
      <c r="D1618" s="11"/>
      <c r="E1618" s="11"/>
      <c r="F1618" s="10"/>
      <c r="G1618" s="33"/>
      <c r="H1618" s="9" t="s">
        <v>9643</v>
      </c>
      <c r="I1618" s="9">
        <v>2475</v>
      </c>
      <c r="J1618" s="9">
        <v>0</v>
      </c>
      <c r="K1618" s="9">
        <v>2475</v>
      </c>
    </row>
    <row r="1619" spans="1:11" ht="20.399999999999999" x14ac:dyDescent="0.25">
      <c r="A1619" s="17" t="s">
        <v>4699</v>
      </c>
      <c r="B1619" s="10"/>
      <c r="C1619" s="17" t="s">
        <v>617</v>
      </c>
      <c r="D1619" s="11"/>
      <c r="E1619" s="11"/>
      <c r="F1619" s="10"/>
      <c r="G1619" s="16" t="s">
        <v>616</v>
      </c>
      <c r="H1619" s="16" t="s">
        <v>615</v>
      </c>
      <c r="I1619" s="16" t="s">
        <v>614</v>
      </c>
      <c r="J1619" s="16" t="s">
        <v>613</v>
      </c>
      <c r="K1619" s="16" t="s">
        <v>612</v>
      </c>
    </row>
    <row r="1620" spans="1:11" x14ac:dyDescent="0.25">
      <c r="A1620" s="15" t="s">
        <v>12767</v>
      </c>
      <c r="B1620" s="10"/>
      <c r="C1620" s="14" t="s">
        <v>12766</v>
      </c>
      <c r="D1620" s="11"/>
      <c r="E1620" s="11"/>
      <c r="F1620" s="11"/>
      <c r="G1620" s="11"/>
      <c r="H1620" s="11"/>
      <c r="I1620" s="11"/>
      <c r="J1620" s="11"/>
      <c r="K1620" s="10"/>
    </row>
    <row r="1621" spans="1:11" x14ac:dyDescent="0.25">
      <c r="A1621" s="13"/>
      <c r="B1621" s="10"/>
      <c r="C1621" s="12" t="s">
        <v>9618</v>
      </c>
      <c r="D1621" s="11"/>
      <c r="E1621" s="11"/>
      <c r="F1621" s="11"/>
      <c r="G1621" s="11"/>
      <c r="H1621" s="11"/>
      <c r="I1621" s="11"/>
      <c r="J1621" s="11"/>
      <c r="K1621" s="10"/>
    </row>
    <row r="1622" spans="1:11" x14ac:dyDescent="0.25">
      <c r="A1622" s="12"/>
      <c r="B1622" s="11"/>
      <c r="C1622" s="11"/>
      <c r="D1622" s="11"/>
      <c r="E1622" s="11"/>
      <c r="F1622" s="10"/>
      <c r="G1622" s="9" t="s">
        <v>551</v>
      </c>
      <c r="H1622" s="9" t="s">
        <v>9617</v>
      </c>
      <c r="I1622" s="9">
        <v>1615</v>
      </c>
      <c r="J1622" s="9">
        <v>0</v>
      </c>
      <c r="K1622" s="9">
        <v>1615</v>
      </c>
    </row>
    <row r="1623" spans="1:11" x14ac:dyDescent="0.25">
      <c r="A1623" s="13"/>
      <c r="B1623" s="11"/>
      <c r="C1623" s="11"/>
      <c r="D1623" s="11"/>
      <c r="E1623" s="11"/>
      <c r="F1623" s="10"/>
      <c r="G1623" s="33"/>
      <c r="H1623" s="9" t="s">
        <v>9643</v>
      </c>
      <c r="I1623" s="9">
        <v>1615</v>
      </c>
      <c r="J1623" s="9">
        <v>0</v>
      </c>
      <c r="K1623" s="9">
        <v>1615</v>
      </c>
    </row>
    <row r="1624" spans="1:11" x14ac:dyDescent="0.25">
      <c r="A1624" s="15" t="s">
        <v>12765</v>
      </c>
      <c r="B1624" s="10"/>
      <c r="C1624" s="14" t="s">
        <v>12764</v>
      </c>
      <c r="D1624" s="11"/>
      <c r="E1624" s="11"/>
      <c r="F1624" s="11"/>
      <c r="G1624" s="11"/>
      <c r="H1624" s="11"/>
      <c r="I1624" s="11"/>
      <c r="J1624" s="11"/>
      <c r="K1624" s="10"/>
    </row>
    <row r="1625" spans="1:11" x14ac:dyDescent="0.25">
      <c r="A1625" s="13"/>
      <c r="B1625" s="10"/>
      <c r="C1625" s="12" t="s">
        <v>9618</v>
      </c>
      <c r="D1625" s="11"/>
      <c r="E1625" s="11"/>
      <c r="F1625" s="11"/>
      <c r="G1625" s="11"/>
      <c r="H1625" s="11"/>
      <c r="I1625" s="11"/>
      <c r="J1625" s="11"/>
      <c r="K1625" s="10"/>
    </row>
    <row r="1626" spans="1:11" x14ac:dyDescent="0.25">
      <c r="A1626" s="12"/>
      <c r="B1626" s="11"/>
      <c r="C1626" s="11"/>
      <c r="D1626" s="11"/>
      <c r="E1626" s="11"/>
      <c r="F1626" s="10"/>
      <c r="G1626" s="9" t="s">
        <v>551</v>
      </c>
      <c r="H1626" s="9" t="s">
        <v>9617</v>
      </c>
      <c r="I1626" s="9">
        <v>1799</v>
      </c>
      <c r="J1626" s="9">
        <v>0</v>
      </c>
      <c r="K1626" s="9">
        <v>1799</v>
      </c>
    </row>
    <row r="1627" spans="1:11" x14ac:dyDescent="0.25">
      <c r="A1627" s="13"/>
      <c r="B1627" s="11"/>
      <c r="C1627" s="11"/>
      <c r="D1627" s="11"/>
      <c r="E1627" s="11"/>
      <c r="F1627" s="10"/>
      <c r="G1627" s="33"/>
      <c r="H1627" s="9" t="s">
        <v>9643</v>
      </c>
      <c r="I1627" s="9">
        <v>1799</v>
      </c>
      <c r="J1627" s="9">
        <v>0</v>
      </c>
      <c r="K1627" s="9">
        <v>1799</v>
      </c>
    </row>
    <row r="1628" spans="1:11" x14ac:dyDescent="0.25">
      <c r="A1628" s="15" t="s">
        <v>12763</v>
      </c>
      <c r="B1628" s="10"/>
      <c r="C1628" s="14" t="s">
        <v>12762</v>
      </c>
      <c r="D1628" s="11"/>
      <c r="E1628" s="11"/>
      <c r="F1628" s="11"/>
      <c r="G1628" s="11"/>
      <c r="H1628" s="11"/>
      <c r="I1628" s="11"/>
      <c r="J1628" s="11"/>
      <c r="K1628" s="10"/>
    </row>
    <row r="1629" spans="1:11" x14ac:dyDescent="0.25">
      <c r="A1629" s="13"/>
      <c r="B1629" s="10"/>
      <c r="C1629" s="12" t="s">
        <v>9618</v>
      </c>
      <c r="D1629" s="11"/>
      <c r="E1629" s="11"/>
      <c r="F1629" s="11"/>
      <c r="G1629" s="11"/>
      <c r="H1629" s="11"/>
      <c r="I1629" s="11"/>
      <c r="J1629" s="11"/>
      <c r="K1629" s="10"/>
    </row>
    <row r="1630" spans="1:11" x14ac:dyDescent="0.25">
      <c r="A1630" s="12"/>
      <c r="B1630" s="11"/>
      <c r="C1630" s="11"/>
      <c r="D1630" s="11"/>
      <c r="E1630" s="11"/>
      <c r="F1630" s="10"/>
      <c r="G1630" s="9" t="s">
        <v>551</v>
      </c>
      <c r="H1630" s="9" t="s">
        <v>9617</v>
      </c>
      <c r="I1630" s="9">
        <v>1127</v>
      </c>
      <c r="J1630" s="9">
        <v>0</v>
      </c>
      <c r="K1630" s="9">
        <v>1127</v>
      </c>
    </row>
    <row r="1631" spans="1:11" x14ac:dyDescent="0.25">
      <c r="A1631" s="13"/>
      <c r="B1631" s="11"/>
      <c r="C1631" s="11"/>
      <c r="D1631" s="11"/>
      <c r="E1631" s="11"/>
      <c r="F1631" s="10"/>
      <c r="G1631" s="33"/>
      <c r="H1631" s="9" t="s">
        <v>9643</v>
      </c>
      <c r="I1631" s="9">
        <v>1127</v>
      </c>
      <c r="J1631" s="9">
        <v>0</v>
      </c>
      <c r="K1631" s="9">
        <v>1127</v>
      </c>
    </row>
    <row r="1632" spans="1:11" x14ac:dyDescent="0.25">
      <c r="A1632" s="15" t="s">
        <v>12761</v>
      </c>
      <c r="B1632" s="10"/>
      <c r="C1632" s="14" t="s">
        <v>12760</v>
      </c>
      <c r="D1632" s="11"/>
      <c r="E1632" s="11"/>
      <c r="F1632" s="11"/>
      <c r="G1632" s="11"/>
      <c r="H1632" s="11"/>
      <c r="I1632" s="11"/>
      <c r="J1632" s="11"/>
      <c r="K1632" s="10"/>
    </row>
    <row r="1633" spans="1:11" x14ac:dyDescent="0.25">
      <c r="A1633" s="13"/>
      <c r="B1633" s="10"/>
      <c r="C1633" s="12" t="s">
        <v>9618</v>
      </c>
      <c r="D1633" s="11"/>
      <c r="E1633" s="11"/>
      <c r="F1633" s="11"/>
      <c r="G1633" s="11"/>
      <c r="H1633" s="11"/>
      <c r="I1633" s="11"/>
      <c r="J1633" s="11"/>
      <c r="K1633" s="10"/>
    </row>
    <row r="1634" spans="1:11" x14ac:dyDescent="0.25">
      <c r="A1634" s="12"/>
      <c r="B1634" s="11"/>
      <c r="C1634" s="11"/>
      <c r="D1634" s="11"/>
      <c r="E1634" s="11"/>
      <c r="F1634" s="10"/>
      <c r="G1634" s="9" t="s">
        <v>551</v>
      </c>
      <c r="H1634" s="9" t="s">
        <v>9617</v>
      </c>
      <c r="I1634" s="9">
        <v>1758</v>
      </c>
      <c r="J1634" s="9">
        <v>0</v>
      </c>
      <c r="K1634" s="9">
        <v>1758</v>
      </c>
    </row>
    <row r="1635" spans="1:11" x14ac:dyDescent="0.25">
      <c r="A1635" s="13"/>
      <c r="B1635" s="11"/>
      <c r="C1635" s="11"/>
      <c r="D1635" s="11"/>
      <c r="E1635" s="11"/>
      <c r="F1635" s="10"/>
      <c r="G1635" s="33"/>
      <c r="H1635" s="9" t="s">
        <v>9643</v>
      </c>
      <c r="I1635" s="9">
        <v>1758</v>
      </c>
      <c r="J1635" s="9">
        <v>0</v>
      </c>
      <c r="K1635" s="9">
        <v>1758</v>
      </c>
    </row>
    <row r="1636" spans="1:11" x14ac:dyDescent="0.25">
      <c r="A1636" s="15" t="s">
        <v>12759</v>
      </c>
      <c r="B1636" s="10"/>
      <c r="C1636" s="14" t="s">
        <v>12758</v>
      </c>
      <c r="D1636" s="11"/>
      <c r="E1636" s="11"/>
      <c r="F1636" s="11"/>
      <c r="G1636" s="11"/>
      <c r="H1636" s="11"/>
      <c r="I1636" s="11"/>
      <c r="J1636" s="11"/>
      <c r="K1636" s="10"/>
    </row>
    <row r="1637" spans="1:11" x14ac:dyDescent="0.25">
      <c r="A1637" s="13"/>
      <c r="B1637" s="10"/>
      <c r="C1637" s="12" t="s">
        <v>9618</v>
      </c>
      <c r="D1637" s="11"/>
      <c r="E1637" s="11"/>
      <c r="F1637" s="11"/>
      <c r="G1637" s="11"/>
      <c r="H1637" s="11"/>
      <c r="I1637" s="11"/>
      <c r="J1637" s="11"/>
      <c r="K1637" s="10"/>
    </row>
    <row r="1638" spans="1:11" x14ac:dyDescent="0.25">
      <c r="A1638" s="12"/>
      <c r="B1638" s="11"/>
      <c r="C1638" s="11"/>
      <c r="D1638" s="11"/>
      <c r="E1638" s="11"/>
      <c r="F1638" s="10"/>
      <c r="G1638" s="9" t="s">
        <v>551</v>
      </c>
      <c r="H1638" s="9" t="s">
        <v>9617</v>
      </c>
      <c r="I1638" s="9">
        <v>1189</v>
      </c>
      <c r="J1638" s="9">
        <v>0</v>
      </c>
      <c r="K1638" s="9">
        <v>1189</v>
      </c>
    </row>
    <row r="1639" spans="1:11" x14ac:dyDescent="0.25">
      <c r="A1639" s="13"/>
      <c r="B1639" s="11"/>
      <c r="C1639" s="11"/>
      <c r="D1639" s="11"/>
      <c r="E1639" s="11"/>
      <c r="F1639" s="10"/>
      <c r="G1639" s="33"/>
      <c r="H1639" s="9" t="s">
        <v>9643</v>
      </c>
      <c r="I1639" s="9">
        <v>1189</v>
      </c>
      <c r="J1639" s="9">
        <v>0</v>
      </c>
      <c r="K1639" s="9">
        <v>1189</v>
      </c>
    </row>
    <row r="1640" spans="1:11" x14ac:dyDescent="0.25">
      <c r="A1640" s="15" t="s">
        <v>12757</v>
      </c>
      <c r="B1640" s="10"/>
      <c r="C1640" s="14" t="s">
        <v>12756</v>
      </c>
      <c r="D1640" s="11"/>
      <c r="E1640" s="11"/>
      <c r="F1640" s="11"/>
      <c r="G1640" s="11"/>
      <c r="H1640" s="11"/>
      <c r="I1640" s="11"/>
      <c r="J1640" s="11"/>
      <c r="K1640" s="10"/>
    </row>
    <row r="1641" spans="1:11" x14ac:dyDescent="0.25">
      <c r="A1641" s="13"/>
      <c r="B1641" s="10"/>
      <c r="C1641" s="12" t="s">
        <v>9618</v>
      </c>
      <c r="D1641" s="11"/>
      <c r="E1641" s="11"/>
      <c r="F1641" s="11"/>
      <c r="G1641" s="11"/>
      <c r="H1641" s="11"/>
      <c r="I1641" s="11"/>
      <c r="J1641" s="11"/>
      <c r="K1641" s="10"/>
    </row>
    <row r="1642" spans="1:11" x14ac:dyDescent="0.25">
      <c r="A1642" s="12"/>
      <c r="B1642" s="11"/>
      <c r="C1642" s="11"/>
      <c r="D1642" s="11"/>
      <c r="E1642" s="11"/>
      <c r="F1642" s="10"/>
      <c r="G1642" s="9" t="s">
        <v>551</v>
      </c>
      <c r="H1642" s="9" t="s">
        <v>9617</v>
      </c>
      <c r="I1642" s="9">
        <v>972</v>
      </c>
      <c r="J1642" s="9">
        <v>0</v>
      </c>
      <c r="K1642" s="9">
        <v>972</v>
      </c>
    </row>
    <row r="1643" spans="1:11" x14ac:dyDescent="0.25">
      <c r="A1643" s="13"/>
      <c r="B1643" s="11"/>
      <c r="C1643" s="11"/>
      <c r="D1643" s="11"/>
      <c r="E1643" s="11"/>
      <c r="F1643" s="10"/>
      <c r="G1643" s="33"/>
      <c r="H1643" s="9" t="s">
        <v>9643</v>
      </c>
      <c r="I1643" s="9">
        <v>972</v>
      </c>
      <c r="J1643" s="9">
        <v>0</v>
      </c>
      <c r="K1643" s="9">
        <v>972</v>
      </c>
    </row>
    <row r="1644" spans="1:11" x14ac:dyDescent="0.25">
      <c r="A1644" s="15" t="s">
        <v>12755</v>
      </c>
      <c r="B1644" s="10"/>
      <c r="C1644" s="14" t="s">
        <v>12754</v>
      </c>
      <c r="D1644" s="11"/>
      <c r="E1644" s="11"/>
      <c r="F1644" s="11"/>
      <c r="G1644" s="11"/>
      <c r="H1644" s="11"/>
      <c r="I1644" s="11"/>
      <c r="J1644" s="11"/>
      <c r="K1644" s="10"/>
    </row>
    <row r="1645" spans="1:11" x14ac:dyDescent="0.25">
      <c r="A1645" s="13"/>
      <c r="B1645" s="10"/>
      <c r="C1645" s="12" t="s">
        <v>9618</v>
      </c>
      <c r="D1645" s="11"/>
      <c r="E1645" s="11"/>
      <c r="F1645" s="11"/>
      <c r="G1645" s="11"/>
      <c r="H1645" s="11"/>
      <c r="I1645" s="11"/>
      <c r="J1645" s="11"/>
      <c r="K1645" s="10"/>
    </row>
    <row r="1646" spans="1:11" x14ac:dyDescent="0.25">
      <c r="A1646" s="12"/>
      <c r="B1646" s="11"/>
      <c r="C1646" s="11"/>
      <c r="D1646" s="11"/>
      <c r="E1646" s="11"/>
      <c r="F1646" s="10"/>
      <c r="G1646" s="9" t="s">
        <v>551</v>
      </c>
      <c r="H1646" s="9" t="s">
        <v>9617</v>
      </c>
      <c r="I1646" s="9">
        <v>3569</v>
      </c>
      <c r="J1646" s="9">
        <v>0</v>
      </c>
      <c r="K1646" s="9">
        <v>3569</v>
      </c>
    </row>
    <row r="1647" spans="1:11" x14ac:dyDescent="0.25">
      <c r="A1647" s="13"/>
      <c r="B1647" s="11"/>
      <c r="C1647" s="11"/>
      <c r="D1647" s="11"/>
      <c r="E1647" s="11"/>
      <c r="F1647" s="10"/>
      <c r="G1647" s="33"/>
      <c r="H1647" s="9" t="s">
        <v>9643</v>
      </c>
      <c r="I1647" s="9">
        <v>3569</v>
      </c>
      <c r="J1647" s="9">
        <v>0</v>
      </c>
      <c r="K1647" s="9">
        <v>3569</v>
      </c>
    </row>
    <row r="1648" spans="1:11" x14ac:dyDescent="0.25">
      <c r="A1648" s="15" t="s">
        <v>12753</v>
      </c>
      <c r="B1648" s="10"/>
      <c r="C1648" s="14" t="s">
        <v>12752</v>
      </c>
      <c r="D1648" s="11"/>
      <c r="E1648" s="11"/>
      <c r="F1648" s="11"/>
      <c r="G1648" s="11"/>
      <c r="H1648" s="11"/>
      <c r="I1648" s="11"/>
      <c r="J1648" s="11"/>
      <c r="K1648" s="10"/>
    </row>
    <row r="1649" spans="1:11" x14ac:dyDescent="0.25">
      <c r="A1649" s="13"/>
      <c r="B1649" s="10"/>
      <c r="C1649" s="12" t="s">
        <v>9618</v>
      </c>
      <c r="D1649" s="11"/>
      <c r="E1649" s="11"/>
      <c r="F1649" s="11"/>
      <c r="G1649" s="11"/>
      <c r="H1649" s="11"/>
      <c r="I1649" s="11"/>
      <c r="J1649" s="11"/>
      <c r="K1649" s="10"/>
    </row>
    <row r="1650" spans="1:11" x14ac:dyDescent="0.25">
      <c r="A1650" s="12"/>
      <c r="B1650" s="11"/>
      <c r="C1650" s="11"/>
      <c r="D1650" s="11"/>
      <c r="E1650" s="11"/>
      <c r="F1650" s="10"/>
      <c r="G1650" s="9" t="s">
        <v>632</v>
      </c>
      <c r="H1650" s="9" t="s">
        <v>9617</v>
      </c>
      <c r="I1650" s="9">
        <v>4</v>
      </c>
      <c r="J1650" s="9">
        <v>0</v>
      </c>
      <c r="K1650" s="9">
        <v>4</v>
      </c>
    </row>
    <row r="1651" spans="1:11" x14ac:dyDescent="0.25">
      <c r="A1651" s="13"/>
      <c r="B1651" s="11"/>
      <c r="C1651" s="11"/>
      <c r="D1651" s="11"/>
      <c r="E1651" s="11"/>
      <c r="F1651" s="10"/>
      <c r="G1651" s="33"/>
      <c r="H1651" s="9" t="s">
        <v>9643</v>
      </c>
      <c r="I1651" s="9">
        <v>4</v>
      </c>
      <c r="J1651" s="9">
        <v>0</v>
      </c>
      <c r="K1651" s="9">
        <v>4</v>
      </c>
    </row>
    <row r="1652" spans="1:11" x14ac:dyDescent="0.25">
      <c r="A1652" s="15" t="s">
        <v>12751</v>
      </c>
      <c r="B1652" s="10"/>
      <c r="C1652" s="14" t="s">
        <v>12750</v>
      </c>
      <c r="D1652" s="11"/>
      <c r="E1652" s="11"/>
      <c r="F1652" s="11"/>
      <c r="G1652" s="11"/>
      <c r="H1652" s="11"/>
      <c r="I1652" s="11"/>
      <c r="J1652" s="11"/>
      <c r="K1652" s="10"/>
    </row>
    <row r="1653" spans="1:11" x14ac:dyDescent="0.25">
      <c r="A1653" s="13"/>
      <c r="B1653" s="10"/>
      <c r="C1653" s="12" t="s">
        <v>9618</v>
      </c>
      <c r="D1653" s="11"/>
      <c r="E1653" s="11"/>
      <c r="F1653" s="11"/>
      <c r="G1653" s="11"/>
      <c r="H1653" s="11"/>
      <c r="I1653" s="11"/>
      <c r="J1653" s="11"/>
      <c r="K1653" s="10"/>
    </row>
    <row r="1654" spans="1:11" x14ac:dyDescent="0.25">
      <c r="A1654" s="12"/>
      <c r="B1654" s="11"/>
      <c r="C1654" s="11"/>
      <c r="D1654" s="11"/>
      <c r="E1654" s="11"/>
      <c r="F1654" s="10"/>
      <c r="G1654" s="9" t="s">
        <v>632</v>
      </c>
      <c r="H1654" s="9" t="s">
        <v>9617</v>
      </c>
      <c r="I1654" s="9">
        <v>6</v>
      </c>
      <c r="J1654" s="9">
        <v>0</v>
      </c>
      <c r="K1654" s="9">
        <v>6</v>
      </c>
    </row>
    <row r="1655" spans="1:11" x14ac:dyDescent="0.25">
      <c r="A1655" s="13"/>
      <c r="B1655" s="11"/>
      <c r="C1655" s="11"/>
      <c r="D1655" s="11"/>
      <c r="E1655" s="11"/>
      <c r="F1655" s="10"/>
      <c r="G1655" s="33"/>
      <c r="H1655" s="9" t="s">
        <v>9643</v>
      </c>
      <c r="I1655" s="9">
        <v>6</v>
      </c>
      <c r="J1655" s="9">
        <v>0</v>
      </c>
      <c r="K1655" s="9">
        <v>6</v>
      </c>
    </row>
    <row r="1656" spans="1:11" x14ac:dyDescent="0.25">
      <c r="A1656" s="15" t="s">
        <v>12749</v>
      </c>
      <c r="B1656" s="10"/>
      <c r="C1656" s="14" t="s">
        <v>12748</v>
      </c>
      <c r="D1656" s="11"/>
      <c r="E1656" s="11"/>
      <c r="F1656" s="11"/>
      <c r="G1656" s="11"/>
      <c r="H1656" s="11"/>
      <c r="I1656" s="11"/>
      <c r="J1656" s="11"/>
      <c r="K1656" s="10"/>
    </row>
    <row r="1657" spans="1:11" x14ac:dyDescent="0.25">
      <c r="A1657" s="13"/>
      <c r="B1657" s="10"/>
      <c r="C1657" s="12" t="s">
        <v>12747</v>
      </c>
      <c r="D1657" s="11"/>
      <c r="E1657" s="11"/>
      <c r="F1657" s="11"/>
      <c r="G1657" s="11"/>
      <c r="H1657" s="11"/>
      <c r="I1657" s="11"/>
      <c r="J1657" s="11"/>
      <c r="K1657" s="10"/>
    </row>
    <row r="1658" spans="1:11" x14ac:dyDescent="0.25">
      <c r="A1658" s="12"/>
      <c r="B1658" s="11"/>
      <c r="C1658" s="11"/>
      <c r="D1658" s="11"/>
      <c r="E1658" s="11"/>
      <c r="F1658" s="10"/>
      <c r="G1658" s="9" t="s">
        <v>606</v>
      </c>
      <c r="H1658" s="9" t="s">
        <v>9617</v>
      </c>
      <c r="I1658" s="9">
        <v>15</v>
      </c>
      <c r="J1658" s="9">
        <v>0</v>
      </c>
      <c r="K1658" s="9">
        <v>15</v>
      </c>
    </row>
    <row r="1659" spans="1:11" x14ac:dyDescent="0.25">
      <c r="A1659" s="13"/>
      <c r="B1659" s="11"/>
      <c r="C1659" s="11"/>
      <c r="D1659" s="11"/>
      <c r="E1659" s="11"/>
      <c r="F1659" s="10"/>
      <c r="G1659" s="33"/>
      <c r="H1659" s="9" t="s">
        <v>9644</v>
      </c>
      <c r="I1659" s="9">
        <v>77</v>
      </c>
      <c r="J1659" s="9">
        <v>0</v>
      </c>
      <c r="K1659" s="9">
        <v>77</v>
      </c>
    </row>
    <row r="1660" spans="1:11" x14ac:dyDescent="0.25">
      <c r="A1660" s="13"/>
      <c r="B1660" s="11"/>
      <c r="C1660" s="11"/>
      <c r="D1660" s="11"/>
      <c r="E1660" s="11"/>
      <c r="F1660" s="10"/>
      <c r="G1660" s="33"/>
      <c r="H1660" s="9" t="s">
        <v>9643</v>
      </c>
      <c r="I1660" s="9">
        <v>93</v>
      </c>
      <c r="J1660" s="9">
        <v>0</v>
      </c>
      <c r="K1660" s="9">
        <v>93</v>
      </c>
    </row>
    <row r="1661" spans="1:11" x14ac:dyDescent="0.25">
      <c r="A1661" s="15" t="s">
        <v>12746</v>
      </c>
      <c r="B1661" s="10"/>
      <c r="C1661" s="14" t="s">
        <v>12745</v>
      </c>
      <c r="D1661" s="11"/>
      <c r="E1661" s="11"/>
      <c r="F1661" s="11"/>
      <c r="G1661" s="11"/>
      <c r="H1661" s="11"/>
      <c r="I1661" s="11"/>
      <c r="J1661" s="11"/>
      <c r="K1661" s="10"/>
    </row>
    <row r="1662" spans="1:11" x14ac:dyDescent="0.25">
      <c r="A1662" s="13"/>
      <c r="B1662" s="10"/>
      <c r="C1662" s="12" t="s">
        <v>12744</v>
      </c>
      <c r="D1662" s="11"/>
      <c r="E1662" s="11"/>
      <c r="F1662" s="11"/>
      <c r="G1662" s="11"/>
      <c r="H1662" s="11"/>
      <c r="I1662" s="11"/>
      <c r="J1662" s="11"/>
      <c r="K1662" s="10"/>
    </row>
    <row r="1663" spans="1:11" x14ac:dyDescent="0.25">
      <c r="A1663" s="12"/>
      <c r="B1663" s="11"/>
      <c r="C1663" s="11"/>
      <c r="D1663" s="11"/>
      <c r="E1663" s="11"/>
      <c r="F1663" s="10"/>
      <c r="G1663" s="9" t="s">
        <v>606</v>
      </c>
      <c r="H1663" s="9" t="s">
        <v>9617</v>
      </c>
      <c r="I1663" s="9">
        <v>200</v>
      </c>
      <c r="J1663" s="9">
        <v>0</v>
      </c>
      <c r="K1663" s="9">
        <v>200</v>
      </c>
    </row>
    <row r="1664" spans="1:11" x14ac:dyDescent="0.25">
      <c r="A1664" s="13"/>
      <c r="B1664" s="11"/>
      <c r="C1664" s="11"/>
      <c r="D1664" s="11"/>
      <c r="E1664" s="11"/>
      <c r="F1664" s="10"/>
      <c r="G1664" s="33"/>
      <c r="H1664" s="9" t="s">
        <v>9644</v>
      </c>
      <c r="I1664" s="9">
        <v>288</v>
      </c>
      <c r="J1664" s="9">
        <v>0</v>
      </c>
      <c r="K1664" s="9">
        <v>288</v>
      </c>
    </row>
    <row r="1665" spans="1:11" x14ac:dyDescent="0.25">
      <c r="A1665" s="13"/>
      <c r="B1665" s="11"/>
      <c r="C1665" s="11"/>
      <c r="D1665" s="11"/>
      <c r="E1665" s="11"/>
      <c r="F1665" s="10"/>
      <c r="G1665" s="33"/>
      <c r="H1665" s="9" t="s">
        <v>9643</v>
      </c>
      <c r="I1665" s="9">
        <v>488</v>
      </c>
      <c r="J1665" s="9">
        <v>0</v>
      </c>
      <c r="K1665" s="9">
        <v>488</v>
      </c>
    </row>
    <row r="1666" spans="1:11" x14ac:dyDescent="0.25">
      <c r="A1666" s="15" t="s">
        <v>12743</v>
      </c>
      <c r="B1666" s="10"/>
      <c r="C1666" s="14" t="s">
        <v>12742</v>
      </c>
      <c r="D1666" s="11"/>
      <c r="E1666" s="11"/>
      <c r="F1666" s="11"/>
      <c r="G1666" s="11"/>
      <c r="H1666" s="11"/>
      <c r="I1666" s="11"/>
      <c r="J1666" s="11"/>
      <c r="K1666" s="10"/>
    </row>
    <row r="1667" spans="1:11" x14ac:dyDescent="0.25">
      <c r="A1667" s="13"/>
      <c r="B1667" s="10"/>
      <c r="C1667" s="12" t="s">
        <v>12741</v>
      </c>
      <c r="D1667" s="11"/>
      <c r="E1667" s="11"/>
      <c r="F1667" s="11"/>
      <c r="G1667" s="11"/>
      <c r="H1667" s="11"/>
      <c r="I1667" s="11"/>
      <c r="J1667" s="11"/>
      <c r="K1667" s="10"/>
    </row>
    <row r="1668" spans="1:11" x14ac:dyDescent="0.25">
      <c r="A1668" s="12"/>
      <c r="B1668" s="11"/>
      <c r="C1668" s="11"/>
      <c r="D1668" s="11"/>
      <c r="E1668" s="11"/>
      <c r="F1668" s="10"/>
      <c r="G1668" s="9" t="s">
        <v>606</v>
      </c>
      <c r="H1668" s="9" t="s">
        <v>9617</v>
      </c>
      <c r="I1668" s="9">
        <v>200</v>
      </c>
      <c r="J1668" s="9">
        <v>0</v>
      </c>
      <c r="K1668" s="9">
        <v>200</v>
      </c>
    </row>
    <row r="1669" spans="1:11" x14ac:dyDescent="0.25">
      <c r="A1669" s="13"/>
      <c r="B1669" s="11"/>
      <c r="C1669" s="11"/>
      <c r="D1669" s="11"/>
      <c r="E1669" s="11"/>
      <c r="F1669" s="10"/>
      <c r="G1669" s="33"/>
      <c r="H1669" s="9" t="s">
        <v>9644</v>
      </c>
      <c r="I1669" s="9">
        <v>291</v>
      </c>
      <c r="J1669" s="9">
        <v>0</v>
      </c>
      <c r="K1669" s="9">
        <v>291</v>
      </c>
    </row>
    <row r="1670" spans="1:11" x14ac:dyDescent="0.25">
      <c r="A1670" s="13"/>
      <c r="B1670" s="11"/>
      <c r="C1670" s="11"/>
      <c r="D1670" s="11"/>
      <c r="E1670" s="11"/>
      <c r="F1670" s="10"/>
      <c r="G1670" s="33"/>
      <c r="H1670" s="9" t="s">
        <v>9643</v>
      </c>
      <c r="I1670" s="9">
        <v>491</v>
      </c>
      <c r="J1670" s="9">
        <v>0</v>
      </c>
      <c r="K1670" s="9">
        <v>491</v>
      </c>
    </row>
    <row r="1671" spans="1:11" x14ac:dyDescent="0.25">
      <c r="A1671" s="15" t="s">
        <v>12740</v>
      </c>
      <c r="B1671" s="10"/>
      <c r="C1671" s="14" t="s">
        <v>12739</v>
      </c>
      <c r="D1671" s="11"/>
      <c r="E1671" s="11"/>
      <c r="F1671" s="11"/>
      <c r="G1671" s="11"/>
      <c r="H1671" s="11"/>
      <c r="I1671" s="11"/>
      <c r="J1671" s="11"/>
      <c r="K1671" s="10"/>
    </row>
    <row r="1672" spans="1:11" x14ac:dyDescent="0.25">
      <c r="A1672" s="13"/>
      <c r="B1672" s="10"/>
      <c r="C1672" s="12" t="s">
        <v>9618</v>
      </c>
      <c r="D1672" s="11"/>
      <c r="E1672" s="11"/>
      <c r="F1672" s="11"/>
      <c r="G1672" s="11"/>
      <c r="H1672" s="11"/>
      <c r="I1672" s="11"/>
      <c r="J1672" s="11"/>
      <c r="K1672" s="10"/>
    </row>
    <row r="1673" spans="1:11" x14ac:dyDescent="0.25">
      <c r="A1673" s="12"/>
      <c r="B1673" s="11"/>
      <c r="C1673" s="11"/>
      <c r="D1673" s="11"/>
      <c r="E1673" s="11"/>
      <c r="F1673" s="10"/>
      <c r="G1673" s="9" t="s">
        <v>606</v>
      </c>
      <c r="H1673" s="9" t="s">
        <v>9617</v>
      </c>
      <c r="I1673" s="9">
        <v>5</v>
      </c>
      <c r="J1673" s="9">
        <v>0</v>
      </c>
      <c r="K1673" s="9">
        <v>5</v>
      </c>
    </row>
    <row r="1674" spans="1:11" x14ac:dyDescent="0.25">
      <c r="A1674" s="13"/>
      <c r="B1674" s="11"/>
      <c r="C1674" s="11"/>
      <c r="D1674" s="11"/>
      <c r="E1674" s="11"/>
      <c r="F1674" s="10"/>
      <c r="G1674" s="33"/>
      <c r="H1674" s="9" t="s">
        <v>9644</v>
      </c>
      <c r="I1674" s="9">
        <v>3</v>
      </c>
      <c r="J1674" s="9">
        <v>0</v>
      </c>
      <c r="K1674" s="9">
        <v>3</v>
      </c>
    </row>
    <row r="1675" spans="1:11" x14ac:dyDescent="0.25">
      <c r="A1675" s="13"/>
      <c r="B1675" s="11"/>
      <c r="C1675" s="11"/>
      <c r="D1675" s="11"/>
      <c r="E1675" s="11"/>
      <c r="F1675" s="10"/>
      <c r="G1675" s="33"/>
      <c r="H1675" s="9" t="s">
        <v>9643</v>
      </c>
      <c r="I1675" s="9">
        <v>8</v>
      </c>
      <c r="J1675" s="9">
        <v>0</v>
      </c>
      <c r="K1675" s="9">
        <v>8</v>
      </c>
    </row>
    <row r="1676" spans="1:11" x14ac:dyDescent="0.25">
      <c r="A1676" s="15" t="s">
        <v>12738</v>
      </c>
      <c r="B1676" s="10"/>
      <c r="C1676" s="14" t="s">
        <v>12737</v>
      </c>
      <c r="D1676" s="11"/>
      <c r="E1676" s="11"/>
      <c r="F1676" s="11"/>
      <c r="G1676" s="11"/>
      <c r="H1676" s="11"/>
      <c r="I1676" s="11"/>
      <c r="J1676" s="11"/>
      <c r="K1676" s="10"/>
    </row>
    <row r="1677" spans="1:11" x14ac:dyDescent="0.25">
      <c r="A1677" s="13"/>
      <c r="B1677" s="10"/>
      <c r="C1677" s="12" t="s">
        <v>12736</v>
      </c>
      <c r="D1677" s="11"/>
      <c r="E1677" s="11"/>
      <c r="F1677" s="11"/>
      <c r="G1677" s="11"/>
      <c r="H1677" s="11"/>
      <c r="I1677" s="11"/>
      <c r="J1677" s="11"/>
      <c r="K1677" s="10"/>
    </row>
    <row r="1678" spans="1:11" x14ac:dyDescent="0.25">
      <c r="A1678" s="12"/>
      <c r="B1678" s="11"/>
      <c r="C1678" s="11"/>
      <c r="D1678" s="11"/>
      <c r="E1678" s="11"/>
      <c r="F1678" s="10"/>
      <c r="G1678" s="9" t="s">
        <v>606</v>
      </c>
      <c r="H1678" s="9" t="s">
        <v>9617</v>
      </c>
      <c r="I1678" s="9">
        <v>78</v>
      </c>
      <c r="J1678" s="9">
        <v>0</v>
      </c>
      <c r="K1678" s="9">
        <v>78</v>
      </c>
    </row>
    <row r="1679" spans="1:11" x14ac:dyDescent="0.25">
      <c r="A1679" s="13"/>
      <c r="B1679" s="11"/>
      <c r="C1679" s="11"/>
      <c r="D1679" s="11"/>
      <c r="E1679" s="11"/>
      <c r="F1679" s="10"/>
      <c r="G1679" s="33"/>
      <c r="H1679" s="9" t="s">
        <v>9644</v>
      </c>
      <c r="I1679" s="9">
        <v>296</v>
      </c>
      <c r="J1679" s="9">
        <v>0</v>
      </c>
      <c r="K1679" s="9">
        <v>296</v>
      </c>
    </row>
    <row r="1680" spans="1:11" x14ac:dyDescent="0.25">
      <c r="A1680" s="13"/>
      <c r="B1680" s="11"/>
      <c r="C1680" s="11"/>
      <c r="D1680" s="11"/>
      <c r="E1680" s="11"/>
      <c r="F1680" s="10"/>
      <c r="G1680" s="33"/>
      <c r="H1680" s="9" t="s">
        <v>9643</v>
      </c>
      <c r="I1680" s="9">
        <v>374</v>
      </c>
      <c r="J1680" s="9">
        <v>0</v>
      </c>
      <c r="K1680" s="9">
        <v>374</v>
      </c>
    </row>
    <row r="1681" spans="1:11" x14ac:dyDescent="0.25">
      <c r="A1681" s="15" t="s">
        <v>12735</v>
      </c>
      <c r="B1681" s="10"/>
      <c r="C1681" s="14" t="s">
        <v>12734</v>
      </c>
      <c r="D1681" s="11"/>
      <c r="E1681" s="11"/>
      <c r="F1681" s="11"/>
      <c r="G1681" s="11"/>
      <c r="H1681" s="11"/>
      <c r="I1681" s="11"/>
      <c r="J1681" s="11"/>
      <c r="K1681" s="10"/>
    </row>
    <row r="1682" spans="1:11" x14ac:dyDescent="0.25">
      <c r="A1682" s="13"/>
      <c r="B1682" s="10"/>
      <c r="C1682" s="12" t="s">
        <v>9618</v>
      </c>
      <c r="D1682" s="11"/>
      <c r="E1682" s="11"/>
      <c r="F1682" s="11"/>
      <c r="G1682" s="11"/>
      <c r="H1682" s="11"/>
      <c r="I1682" s="11"/>
      <c r="J1682" s="11"/>
      <c r="K1682" s="10"/>
    </row>
    <row r="1683" spans="1:11" x14ac:dyDescent="0.25">
      <c r="A1683" s="12"/>
      <c r="B1683" s="11"/>
      <c r="C1683" s="11"/>
      <c r="D1683" s="11"/>
      <c r="E1683" s="11"/>
      <c r="F1683" s="10"/>
      <c r="G1683" s="9" t="s">
        <v>606</v>
      </c>
      <c r="H1683" s="9" t="s">
        <v>9617</v>
      </c>
      <c r="I1683" s="9">
        <v>95</v>
      </c>
      <c r="J1683" s="9">
        <v>0</v>
      </c>
      <c r="K1683" s="9">
        <v>95</v>
      </c>
    </row>
    <row r="1684" spans="1:11" x14ac:dyDescent="0.25">
      <c r="A1684" s="13"/>
      <c r="B1684" s="11"/>
      <c r="C1684" s="11"/>
      <c r="D1684" s="11"/>
      <c r="E1684" s="11"/>
      <c r="F1684" s="10"/>
      <c r="G1684" s="33"/>
      <c r="H1684" s="9" t="s">
        <v>9644</v>
      </c>
      <c r="I1684" s="9">
        <v>230</v>
      </c>
      <c r="J1684" s="9">
        <v>0</v>
      </c>
      <c r="K1684" s="9">
        <v>230</v>
      </c>
    </row>
    <row r="1685" spans="1:11" x14ac:dyDescent="0.25">
      <c r="A1685" s="13"/>
      <c r="B1685" s="11"/>
      <c r="C1685" s="11"/>
      <c r="D1685" s="11"/>
      <c r="E1685" s="11"/>
      <c r="F1685" s="10"/>
      <c r="G1685" s="33"/>
      <c r="H1685" s="9" t="s">
        <v>9643</v>
      </c>
      <c r="I1685" s="9">
        <v>324</v>
      </c>
      <c r="J1685" s="9">
        <v>0</v>
      </c>
      <c r="K1685" s="9">
        <v>324</v>
      </c>
    </row>
    <row r="1686" spans="1:11" x14ac:dyDescent="0.25">
      <c r="A1686" s="15" t="s">
        <v>12733</v>
      </c>
      <c r="B1686" s="10"/>
      <c r="C1686" s="14" t="s">
        <v>12732</v>
      </c>
      <c r="D1686" s="11"/>
      <c r="E1686" s="11"/>
      <c r="F1686" s="11"/>
      <c r="G1686" s="11"/>
      <c r="H1686" s="11"/>
      <c r="I1686" s="11"/>
      <c r="J1686" s="11"/>
      <c r="K1686" s="10"/>
    </row>
    <row r="1687" spans="1:11" x14ac:dyDescent="0.25">
      <c r="A1687" s="13"/>
      <c r="B1687" s="10"/>
      <c r="C1687" s="12" t="s">
        <v>9618</v>
      </c>
      <c r="D1687" s="11"/>
      <c r="E1687" s="11"/>
      <c r="F1687" s="11"/>
      <c r="G1687" s="11"/>
      <c r="H1687" s="11"/>
      <c r="I1687" s="11"/>
      <c r="J1687" s="11"/>
      <c r="K1687" s="10"/>
    </row>
    <row r="1688" spans="1:11" x14ac:dyDescent="0.25">
      <c r="A1688" s="12"/>
      <c r="B1688" s="11"/>
      <c r="C1688" s="11"/>
      <c r="D1688" s="11"/>
      <c r="E1688" s="11"/>
      <c r="F1688" s="10"/>
      <c r="G1688" s="9" t="s">
        <v>606</v>
      </c>
      <c r="H1688" s="9" t="s">
        <v>9617</v>
      </c>
      <c r="I1688" s="9">
        <v>408</v>
      </c>
      <c r="J1688" s="9">
        <v>0</v>
      </c>
      <c r="K1688" s="9">
        <v>408</v>
      </c>
    </row>
    <row r="1689" spans="1:11" x14ac:dyDescent="0.25">
      <c r="A1689" s="13"/>
      <c r="B1689" s="11"/>
      <c r="C1689" s="11"/>
      <c r="D1689" s="11"/>
      <c r="E1689" s="11"/>
      <c r="F1689" s="10"/>
      <c r="G1689" s="33"/>
      <c r="H1689" s="9" t="s">
        <v>9644</v>
      </c>
      <c r="I1689" s="9">
        <v>322</v>
      </c>
      <c r="J1689" s="9">
        <v>0</v>
      </c>
      <c r="K1689" s="9">
        <v>322</v>
      </c>
    </row>
    <row r="1690" spans="1:11" x14ac:dyDescent="0.25">
      <c r="A1690" s="13"/>
      <c r="B1690" s="11"/>
      <c r="C1690" s="11"/>
      <c r="D1690" s="11"/>
      <c r="E1690" s="11"/>
      <c r="F1690" s="10"/>
      <c r="G1690" s="33"/>
      <c r="H1690" s="9" t="s">
        <v>9643</v>
      </c>
      <c r="I1690" s="9">
        <v>730</v>
      </c>
      <c r="J1690" s="9">
        <v>0</v>
      </c>
      <c r="K1690" s="9">
        <v>730</v>
      </c>
    </row>
    <row r="1691" spans="1:11" x14ac:dyDescent="0.25">
      <c r="A1691" s="15" t="s">
        <v>12731</v>
      </c>
      <c r="B1691" s="10"/>
      <c r="C1691" s="14" t="s">
        <v>12730</v>
      </c>
      <c r="D1691" s="11"/>
      <c r="E1691" s="11"/>
      <c r="F1691" s="11"/>
      <c r="G1691" s="11"/>
      <c r="H1691" s="11"/>
      <c r="I1691" s="11"/>
      <c r="J1691" s="11"/>
      <c r="K1691" s="10"/>
    </row>
    <row r="1692" spans="1:11" x14ac:dyDescent="0.25">
      <c r="A1692" s="13"/>
      <c r="B1692" s="10"/>
      <c r="C1692" s="12" t="s">
        <v>12729</v>
      </c>
      <c r="D1692" s="11"/>
      <c r="E1692" s="11"/>
      <c r="F1692" s="11"/>
      <c r="G1692" s="11"/>
      <c r="H1692" s="11"/>
      <c r="I1692" s="11"/>
      <c r="J1692" s="11"/>
      <c r="K1692" s="10"/>
    </row>
    <row r="1693" spans="1:11" x14ac:dyDescent="0.25">
      <c r="A1693" s="12"/>
      <c r="B1693" s="11"/>
      <c r="C1693" s="11"/>
      <c r="D1693" s="11"/>
      <c r="E1693" s="11"/>
      <c r="F1693" s="10"/>
      <c r="G1693" s="9" t="s">
        <v>636</v>
      </c>
      <c r="H1693" s="9" t="s">
        <v>9617</v>
      </c>
      <c r="I1693" s="9">
        <v>76</v>
      </c>
      <c r="J1693" s="9">
        <v>0</v>
      </c>
      <c r="K1693" s="9">
        <v>76</v>
      </c>
    </row>
    <row r="1694" spans="1:11" x14ac:dyDescent="0.25">
      <c r="A1694" s="13"/>
      <c r="B1694" s="11"/>
      <c r="C1694" s="11"/>
      <c r="D1694" s="11"/>
      <c r="E1694" s="11"/>
      <c r="F1694" s="10"/>
      <c r="G1694" s="33"/>
      <c r="H1694" s="9" t="s">
        <v>9644</v>
      </c>
      <c r="I1694" s="9">
        <v>36</v>
      </c>
      <c r="J1694" s="9">
        <v>0</v>
      </c>
      <c r="K1694" s="9">
        <v>36</v>
      </c>
    </row>
    <row r="1695" spans="1:11" x14ac:dyDescent="0.25">
      <c r="A1695" s="13"/>
      <c r="B1695" s="11"/>
      <c r="C1695" s="11"/>
      <c r="D1695" s="11"/>
      <c r="E1695" s="11"/>
      <c r="F1695" s="10"/>
      <c r="G1695" s="33"/>
      <c r="H1695" s="9" t="s">
        <v>9643</v>
      </c>
      <c r="I1695" s="9">
        <v>112</v>
      </c>
      <c r="J1695" s="9">
        <v>0</v>
      </c>
      <c r="K1695" s="9">
        <v>112</v>
      </c>
    </row>
    <row r="1696" spans="1:11" x14ac:dyDescent="0.25">
      <c r="A1696" s="15" t="s">
        <v>12728</v>
      </c>
      <c r="B1696" s="10"/>
      <c r="C1696" s="14" t="s">
        <v>12727</v>
      </c>
      <c r="D1696" s="11"/>
      <c r="E1696" s="11"/>
      <c r="F1696" s="11"/>
      <c r="G1696" s="11"/>
      <c r="H1696" s="11"/>
      <c r="I1696" s="11"/>
      <c r="J1696" s="11"/>
      <c r="K1696" s="10"/>
    </row>
    <row r="1697" spans="1:11" x14ac:dyDescent="0.25">
      <c r="A1697" s="13"/>
      <c r="B1697" s="10"/>
      <c r="C1697" s="12" t="s">
        <v>9618</v>
      </c>
      <c r="D1697" s="11"/>
      <c r="E1697" s="11"/>
      <c r="F1697" s="11"/>
      <c r="G1697" s="11"/>
      <c r="H1697" s="11"/>
      <c r="I1697" s="11"/>
      <c r="J1697" s="11"/>
      <c r="K1697" s="10"/>
    </row>
    <row r="1698" spans="1:11" x14ac:dyDescent="0.25">
      <c r="A1698" s="12"/>
      <c r="B1698" s="11"/>
      <c r="C1698" s="11"/>
      <c r="D1698" s="11"/>
      <c r="E1698" s="11"/>
      <c r="F1698" s="10"/>
      <c r="G1698" s="9" t="s">
        <v>605</v>
      </c>
      <c r="H1698" s="9" t="s">
        <v>9617</v>
      </c>
      <c r="I1698" s="9">
        <v>69</v>
      </c>
      <c r="J1698" s="9">
        <v>0</v>
      </c>
      <c r="K1698" s="9">
        <v>69</v>
      </c>
    </row>
    <row r="1699" spans="1:11" x14ac:dyDescent="0.25">
      <c r="A1699" s="13"/>
      <c r="B1699" s="11"/>
      <c r="C1699" s="11"/>
      <c r="D1699" s="11"/>
      <c r="E1699" s="11"/>
      <c r="F1699" s="10"/>
      <c r="G1699" s="33"/>
      <c r="H1699" s="9" t="s">
        <v>9644</v>
      </c>
      <c r="I1699" s="9">
        <v>79</v>
      </c>
      <c r="J1699" s="9">
        <v>0</v>
      </c>
      <c r="K1699" s="9">
        <v>79</v>
      </c>
    </row>
    <row r="1700" spans="1:11" x14ac:dyDescent="0.25">
      <c r="A1700" s="13"/>
      <c r="B1700" s="11"/>
      <c r="C1700" s="11"/>
      <c r="D1700" s="11"/>
      <c r="E1700" s="11"/>
      <c r="F1700" s="10"/>
      <c r="G1700" s="33"/>
      <c r="H1700" s="9" t="s">
        <v>9643</v>
      </c>
      <c r="I1700" s="9">
        <v>147</v>
      </c>
      <c r="J1700" s="9">
        <v>0</v>
      </c>
      <c r="K1700" s="9">
        <v>147</v>
      </c>
    </row>
    <row r="1701" spans="1:11" x14ac:dyDescent="0.25">
      <c r="A1701" s="15" t="s">
        <v>12726</v>
      </c>
      <c r="B1701" s="10"/>
      <c r="C1701" s="14" t="s">
        <v>12725</v>
      </c>
      <c r="D1701" s="11"/>
      <c r="E1701" s="11"/>
      <c r="F1701" s="11"/>
      <c r="G1701" s="11"/>
      <c r="H1701" s="11"/>
      <c r="I1701" s="11"/>
      <c r="J1701" s="11"/>
      <c r="K1701" s="10"/>
    </row>
    <row r="1702" spans="1:11" x14ac:dyDescent="0.25">
      <c r="A1702" s="13"/>
      <c r="B1702" s="10"/>
      <c r="C1702" s="12" t="s">
        <v>12724</v>
      </c>
      <c r="D1702" s="11"/>
      <c r="E1702" s="11"/>
      <c r="F1702" s="11"/>
      <c r="G1702" s="11"/>
      <c r="H1702" s="11"/>
      <c r="I1702" s="11"/>
      <c r="J1702" s="11"/>
      <c r="K1702" s="10"/>
    </row>
    <row r="1703" spans="1:11" x14ac:dyDescent="0.25">
      <c r="A1703" s="12"/>
      <c r="B1703" s="11"/>
      <c r="C1703" s="11"/>
      <c r="D1703" s="11"/>
      <c r="E1703" s="11"/>
      <c r="F1703" s="10"/>
      <c r="G1703" s="9" t="s">
        <v>606</v>
      </c>
      <c r="H1703" s="9" t="s">
        <v>9617</v>
      </c>
      <c r="I1703" s="9">
        <v>212</v>
      </c>
      <c r="J1703" s="9">
        <v>0</v>
      </c>
      <c r="K1703" s="9">
        <v>212</v>
      </c>
    </row>
    <row r="1704" spans="1:11" x14ac:dyDescent="0.25">
      <c r="A1704" s="13"/>
      <c r="B1704" s="11"/>
      <c r="C1704" s="11"/>
      <c r="D1704" s="11"/>
      <c r="E1704" s="11"/>
      <c r="F1704" s="10"/>
      <c r="G1704" s="33"/>
      <c r="H1704" s="9" t="s">
        <v>9644</v>
      </c>
      <c r="I1704" s="9">
        <v>161</v>
      </c>
      <c r="J1704" s="9">
        <v>0</v>
      </c>
      <c r="K1704" s="9">
        <v>161</v>
      </c>
    </row>
    <row r="1705" spans="1:11" x14ac:dyDescent="0.25">
      <c r="A1705" s="13"/>
      <c r="B1705" s="11"/>
      <c r="C1705" s="11"/>
      <c r="D1705" s="11"/>
      <c r="E1705" s="11"/>
      <c r="F1705" s="10"/>
      <c r="G1705" s="33"/>
      <c r="H1705" s="9" t="s">
        <v>9643</v>
      </c>
      <c r="I1705" s="9">
        <v>372</v>
      </c>
      <c r="J1705" s="9">
        <v>0</v>
      </c>
      <c r="K1705" s="9">
        <v>372</v>
      </c>
    </row>
    <row r="1706" spans="1:11" x14ac:dyDescent="0.25">
      <c r="A1706" s="15" t="s">
        <v>12723</v>
      </c>
      <c r="B1706" s="10"/>
      <c r="C1706" s="14" t="s">
        <v>12722</v>
      </c>
      <c r="D1706" s="11"/>
      <c r="E1706" s="11"/>
      <c r="F1706" s="11"/>
      <c r="G1706" s="11"/>
      <c r="H1706" s="11"/>
      <c r="I1706" s="11"/>
      <c r="J1706" s="11"/>
      <c r="K1706" s="10"/>
    </row>
    <row r="1707" spans="1:11" x14ac:dyDescent="0.25">
      <c r="A1707" s="13"/>
      <c r="B1707" s="10"/>
      <c r="C1707" s="12" t="s">
        <v>9618</v>
      </c>
      <c r="D1707" s="11"/>
      <c r="E1707" s="11"/>
      <c r="F1707" s="11"/>
      <c r="G1707" s="11"/>
      <c r="H1707" s="11"/>
      <c r="I1707" s="11"/>
      <c r="J1707" s="11"/>
      <c r="K1707" s="10"/>
    </row>
    <row r="1708" spans="1:11" x14ac:dyDescent="0.25">
      <c r="A1708" s="12"/>
      <c r="B1708" s="11"/>
      <c r="C1708" s="11"/>
      <c r="D1708" s="11"/>
      <c r="E1708" s="11"/>
      <c r="F1708" s="10"/>
      <c r="G1708" s="9" t="s">
        <v>606</v>
      </c>
      <c r="H1708" s="9" t="s">
        <v>9617</v>
      </c>
      <c r="I1708" s="9">
        <v>50</v>
      </c>
      <c r="J1708" s="9">
        <v>0</v>
      </c>
      <c r="K1708" s="9">
        <v>50</v>
      </c>
    </row>
    <row r="1709" spans="1:11" x14ac:dyDescent="0.25">
      <c r="A1709" s="13"/>
      <c r="B1709" s="11"/>
      <c r="C1709" s="11"/>
      <c r="D1709" s="11"/>
      <c r="E1709" s="11"/>
      <c r="F1709" s="10"/>
      <c r="G1709" s="33"/>
      <c r="H1709" s="9" t="s">
        <v>9644</v>
      </c>
      <c r="I1709" s="9">
        <v>152</v>
      </c>
      <c r="J1709" s="9">
        <v>0</v>
      </c>
      <c r="K1709" s="9">
        <v>152</v>
      </c>
    </row>
    <row r="1710" spans="1:11" x14ac:dyDescent="0.25">
      <c r="A1710" s="13"/>
      <c r="B1710" s="11"/>
      <c r="C1710" s="11"/>
      <c r="D1710" s="11"/>
      <c r="E1710" s="11"/>
      <c r="F1710" s="10"/>
      <c r="G1710" s="33"/>
      <c r="H1710" s="9" t="s">
        <v>9643</v>
      </c>
      <c r="I1710" s="9">
        <v>202</v>
      </c>
      <c r="J1710" s="9">
        <v>0</v>
      </c>
      <c r="K1710" s="9">
        <v>202</v>
      </c>
    </row>
    <row r="1711" spans="1:11" x14ac:dyDescent="0.25">
      <c r="A1711" s="15" t="s">
        <v>12721</v>
      </c>
      <c r="B1711" s="10"/>
      <c r="C1711" s="14" t="s">
        <v>12720</v>
      </c>
      <c r="D1711" s="11"/>
      <c r="E1711" s="11"/>
      <c r="F1711" s="11"/>
      <c r="G1711" s="11"/>
      <c r="H1711" s="11"/>
      <c r="I1711" s="11"/>
      <c r="J1711" s="11"/>
      <c r="K1711" s="10"/>
    </row>
    <row r="1712" spans="1:11" x14ac:dyDescent="0.25">
      <c r="A1712" s="13"/>
      <c r="B1712" s="10"/>
      <c r="C1712" s="12" t="s">
        <v>9618</v>
      </c>
      <c r="D1712" s="11"/>
      <c r="E1712" s="11"/>
      <c r="F1712" s="11"/>
      <c r="G1712" s="11"/>
      <c r="H1712" s="11"/>
      <c r="I1712" s="11"/>
      <c r="J1712" s="11"/>
      <c r="K1712" s="10"/>
    </row>
    <row r="1713" spans="1:11" x14ac:dyDescent="0.25">
      <c r="A1713" s="12"/>
      <c r="B1713" s="11"/>
      <c r="C1713" s="11"/>
      <c r="D1713" s="11"/>
      <c r="E1713" s="11"/>
      <c r="F1713" s="10"/>
      <c r="G1713" s="9" t="s">
        <v>636</v>
      </c>
      <c r="H1713" s="9" t="s">
        <v>9617</v>
      </c>
      <c r="I1713" s="9">
        <v>11</v>
      </c>
      <c r="J1713" s="9">
        <v>0</v>
      </c>
      <c r="K1713" s="9">
        <v>11</v>
      </c>
    </row>
    <row r="1714" spans="1:11" x14ac:dyDescent="0.25">
      <c r="A1714" s="13"/>
      <c r="B1714" s="11"/>
      <c r="C1714" s="11"/>
      <c r="D1714" s="11"/>
      <c r="E1714" s="11"/>
      <c r="F1714" s="10"/>
      <c r="G1714" s="33"/>
      <c r="H1714" s="9" t="s">
        <v>9644</v>
      </c>
      <c r="I1714" s="9">
        <v>31</v>
      </c>
      <c r="J1714" s="9">
        <v>0</v>
      </c>
      <c r="K1714" s="9">
        <v>31</v>
      </c>
    </row>
    <row r="1715" spans="1:11" x14ac:dyDescent="0.25">
      <c r="A1715" s="13"/>
      <c r="B1715" s="11"/>
      <c r="C1715" s="11"/>
      <c r="D1715" s="11"/>
      <c r="E1715" s="11"/>
      <c r="F1715" s="10"/>
      <c r="G1715" s="33"/>
      <c r="H1715" s="9" t="s">
        <v>9643</v>
      </c>
      <c r="I1715" s="9">
        <v>43</v>
      </c>
      <c r="J1715" s="9">
        <v>0</v>
      </c>
      <c r="K1715" s="9">
        <v>43</v>
      </c>
    </row>
    <row r="1716" spans="1:11" x14ac:dyDescent="0.25">
      <c r="A1716" s="15" t="s">
        <v>12719</v>
      </c>
      <c r="B1716" s="10"/>
      <c r="C1716" s="14" t="s">
        <v>12718</v>
      </c>
      <c r="D1716" s="11"/>
      <c r="E1716" s="11"/>
      <c r="F1716" s="11"/>
      <c r="G1716" s="11"/>
      <c r="H1716" s="11"/>
      <c r="I1716" s="11"/>
      <c r="J1716" s="11"/>
      <c r="K1716" s="10"/>
    </row>
    <row r="1717" spans="1:11" x14ac:dyDescent="0.25">
      <c r="A1717" s="13"/>
      <c r="B1717" s="10"/>
      <c r="C1717" s="12" t="s">
        <v>12701</v>
      </c>
      <c r="D1717" s="11"/>
      <c r="E1717" s="11"/>
      <c r="F1717" s="11"/>
      <c r="G1717" s="11"/>
      <c r="H1717" s="11"/>
      <c r="I1717" s="11"/>
      <c r="J1717" s="11"/>
      <c r="K1717" s="10"/>
    </row>
    <row r="1718" spans="1:11" x14ac:dyDescent="0.25">
      <c r="A1718" s="12"/>
      <c r="B1718" s="11"/>
      <c r="C1718" s="11"/>
      <c r="D1718" s="11"/>
      <c r="E1718" s="11"/>
      <c r="F1718" s="10"/>
      <c r="G1718" s="9" t="s">
        <v>606</v>
      </c>
      <c r="H1718" s="9" t="s">
        <v>9617</v>
      </c>
      <c r="I1718" s="9">
        <v>74</v>
      </c>
      <c r="J1718" s="9">
        <v>0</v>
      </c>
      <c r="K1718" s="9">
        <v>74</v>
      </c>
    </row>
    <row r="1719" spans="1:11" x14ac:dyDescent="0.25">
      <c r="A1719" s="13"/>
      <c r="B1719" s="11"/>
      <c r="C1719" s="11"/>
      <c r="D1719" s="11"/>
      <c r="E1719" s="11"/>
      <c r="F1719" s="10"/>
      <c r="G1719" s="33"/>
      <c r="H1719" s="9" t="s">
        <v>9644</v>
      </c>
      <c r="I1719" s="9">
        <v>1083</v>
      </c>
      <c r="J1719" s="9">
        <v>0</v>
      </c>
      <c r="K1719" s="9">
        <v>1083</v>
      </c>
    </row>
    <row r="1720" spans="1:11" x14ac:dyDescent="0.25">
      <c r="A1720" s="13"/>
      <c r="B1720" s="11"/>
      <c r="C1720" s="11"/>
      <c r="D1720" s="11"/>
      <c r="E1720" s="11"/>
      <c r="F1720" s="10"/>
      <c r="G1720" s="33"/>
      <c r="H1720" s="9" t="s">
        <v>9643</v>
      </c>
      <c r="I1720" s="9">
        <v>1157</v>
      </c>
      <c r="J1720" s="9">
        <v>0</v>
      </c>
      <c r="K1720" s="9">
        <v>1157</v>
      </c>
    </row>
    <row r="1721" spans="1:11" x14ac:dyDescent="0.25">
      <c r="A1721" s="13"/>
      <c r="B1721" s="10"/>
      <c r="C1721" s="12" t="s">
        <v>12717</v>
      </c>
      <c r="D1721" s="11"/>
      <c r="E1721" s="11"/>
      <c r="F1721" s="11"/>
      <c r="G1721" s="11"/>
      <c r="H1721" s="11"/>
      <c r="I1721" s="11"/>
      <c r="J1721" s="11"/>
      <c r="K1721" s="10"/>
    </row>
    <row r="1722" spans="1:11" x14ac:dyDescent="0.25">
      <c r="A1722" s="12"/>
      <c r="B1722" s="11"/>
      <c r="C1722" s="11"/>
      <c r="D1722" s="11"/>
      <c r="E1722" s="11"/>
      <c r="F1722" s="10"/>
      <c r="G1722" s="9" t="s">
        <v>606</v>
      </c>
      <c r="H1722" s="9" t="s">
        <v>9617</v>
      </c>
      <c r="I1722" s="9">
        <v>74</v>
      </c>
      <c r="J1722" s="9">
        <v>0</v>
      </c>
      <c r="K1722" s="9">
        <v>74</v>
      </c>
    </row>
    <row r="1723" spans="1:11" x14ac:dyDescent="0.25">
      <c r="A1723" s="13"/>
      <c r="B1723" s="11"/>
      <c r="C1723" s="11"/>
      <c r="D1723" s="11"/>
      <c r="E1723" s="11"/>
      <c r="F1723" s="10"/>
      <c r="G1723" s="33"/>
      <c r="H1723" s="9" t="s">
        <v>9644</v>
      </c>
      <c r="I1723" s="9">
        <v>902</v>
      </c>
      <c r="J1723" s="9">
        <v>0</v>
      </c>
      <c r="K1723" s="9">
        <v>902</v>
      </c>
    </row>
    <row r="1724" spans="1:11" x14ac:dyDescent="0.25">
      <c r="A1724" s="13"/>
      <c r="B1724" s="11"/>
      <c r="C1724" s="11"/>
      <c r="D1724" s="11"/>
      <c r="E1724" s="11"/>
      <c r="F1724" s="10"/>
      <c r="G1724" s="33"/>
      <c r="H1724" s="9" t="s">
        <v>9643</v>
      </c>
      <c r="I1724" s="9">
        <v>976</v>
      </c>
      <c r="J1724" s="9">
        <v>0</v>
      </c>
      <c r="K1724" s="9">
        <v>976</v>
      </c>
    </row>
    <row r="1725" spans="1:11" x14ac:dyDescent="0.25">
      <c r="A1725" s="13"/>
      <c r="B1725" s="10"/>
      <c r="C1725" s="12" t="s">
        <v>12716</v>
      </c>
      <c r="D1725" s="11"/>
      <c r="E1725" s="11"/>
      <c r="F1725" s="11"/>
      <c r="G1725" s="11"/>
      <c r="H1725" s="11"/>
      <c r="I1725" s="11"/>
      <c r="J1725" s="11"/>
      <c r="K1725" s="10"/>
    </row>
    <row r="1726" spans="1:11" x14ac:dyDescent="0.25">
      <c r="A1726" s="12"/>
      <c r="B1726" s="11"/>
      <c r="C1726" s="11"/>
      <c r="D1726" s="11"/>
      <c r="E1726" s="11"/>
      <c r="F1726" s="10"/>
      <c r="G1726" s="9" t="s">
        <v>606</v>
      </c>
      <c r="H1726" s="9" t="s">
        <v>9617</v>
      </c>
      <c r="I1726" s="9">
        <v>74</v>
      </c>
      <c r="J1726" s="9">
        <v>0</v>
      </c>
      <c r="K1726" s="9">
        <v>74</v>
      </c>
    </row>
    <row r="1727" spans="1:11" x14ac:dyDescent="0.25">
      <c r="A1727" s="13"/>
      <c r="B1727" s="11"/>
      <c r="C1727" s="11"/>
      <c r="D1727" s="11"/>
      <c r="E1727" s="11"/>
      <c r="F1727" s="10"/>
      <c r="G1727" s="33"/>
      <c r="H1727" s="9" t="s">
        <v>9644</v>
      </c>
      <c r="I1727" s="9">
        <v>747</v>
      </c>
      <c r="J1727" s="9">
        <v>0</v>
      </c>
      <c r="K1727" s="9">
        <v>747</v>
      </c>
    </row>
    <row r="1728" spans="1:11" x14ac:dyDescent="0.25">
      <c r="A1728" s="13"/>
      <c r="B1728" s="11"/>
      <c r="C1728" s="11"/>
      <c r="D1728" s="11"/>
      <c r="E1728" s="11"/>
      <c r="F1728" s="10"/>
      <c r="G1728" s="33"/>
      <c r="H1728" s="9" t="s">
        <v>9643</v>
      </c>
      <c r="I1728" s="9">
        <v>822</v>
      </c>
      <c r="J1728" s="9">
        <v>0</v>
      </c>
      <c r="K1728" s="9">
        <v>822</v>
      </c>
    </row>
    <row r="1729" spans="1:11" x14ac:dyDescent="0.25">
      <c r="A1729" s="15" t="s">
        <v>12715</v>
      </c>
      <c r="B1729" s="10"/>
      <c r="C1729" s="14" t="s">
        <v>12714</v>
      </c>
      <c r="D1729" s="11"/>
      <c r="E1729" s="11"/>
      <c r="F1729" s="11"/>
      <c r="G1729" s="11"/>
      <c r="H1729" s="11"/>
      <c r="I1729" s="11"/>
      <c r="J1729" s="11"/>
      <c r="K1729" s="10"/>
    </row>
    <row r="1730" spans="1:11" x14ac:dyDescent="0.25">
      <c r="A1730" s="13"/>
      <c r="B1730" s="10"/>
      <c r="C1730" s="12" t="s">
        <v>12711</v>
      </c>
      <c r="D1730" s="11"/>
      <c r="E1730" s="11"/>
      <c r="F1730" s="11"/>
      <c r="G1730" s="11"/>
      <c r="H1730" s="11"/>
      <c r="I1730" s="11"/>
      <c r="J1730" s="11"/>
      <c r="K1730" s="10"/>
    </row>
    <row r="1731" spans="1:11" x14ac:dyDescent="0.25">
      <c r="A1731" s="12"/>
      <c r="B1731" s="11"/>
      <c r="C1731" s="11"/>
      <c r="D1731" s="11"/>
      <c r="E1731" s="11"/>
      <c r="F1731" s="10"/>
      <c r="G1731" s="9" t="s">
        <v>636</v>
      </c>
      <c r="H1731" s="9" t="s">
        <v>9617</v>
      </c>
      <c r="I1731" s="9">
        <v>32</v>
      </c>
      <c r="J1731" s="9">
        <v>0</v>
      </c>
      <c r="K1731" s="9">
        <v>32</v>
      </c>
    </row>
    <row r="1732" spans="1:11" x14ac:dyDescent="0.25">
      <c r="A1732" s="13"/>
      <c r="B1732" s="11"/>
      <c r="C1732" s="11"/>
      <c r="D1732" s="11"/>
      <c r="E1732" s="11"/>
      <c r="F1732" s="10"/>
      <c r="G1732" s="33"/>
      <c r="H1732" s="9" t="s">
        <v>9643</v>
      </c>
      <c r="I1732" s="9">
        <v>32</v>
      </c>
      <c r="J1732" s="9">
        <v>0</v>
      </c>
      <c r="K1732" s="9">
        <v>32</v>
      </c>
    </row>
    <row r="1733" spans="1:11" x14ac:dyDescent="0.25">
      <c r="A1733" s="13"/>
      <c r="B1733" s="10"/>
      <c r="C1733" s="12" t="s">
        <v>12710</v>
      </c>
      <c r="D1733" s="11"/>
      <c r="E1733" s="11"/>
      <c r="F1733" s="11"/>
      <c r="G1733" s="11"/>
      <c r="H1733" s="11"/>
      <c r="I1733" s="11"/>
      <c r="J1733" s="11"/>
      <c r="K1733" s="10"/>
    </row>
    <row r="1734" spans="1:11" x14ac:dyDescent="0.25">
      <c r="A1734" s="12"/>
      <c r="B1734" s="11"/>
      <c r="C1734" s="11"/>
      <c r="D1734" s="11"/>
      <c r="E1734" s="11"/>
      <c r="F1734" s="10"/>
      <c r="G1734" s="9" t="s">
        <v>636</v>
      </c>
      <c r="H1734" s="9" t="s">
        <v>9617</v>
      </c>
      <c r="I1734" s="9">
        <v>26</v>
      </c>
      <c r="J1734" s="9">
        <v>0</v>
      </c>
      <c r="K1734" s="9">
        <v>26</v>
      </c>
    </row>
    <row r="1735" spans="1:11" x14ac:dyDescent="0.25">
      <c r="A1735" s="13"/>
      <c r="B1735" s="11"/>
      <c r="C1735" s="11"/>
      <c r="D1735" s="11"/>
      <c r="E1735" s="11"/>
      <c r="F1735" s="10"/>
      <c r="G1735" s="33"/>
      <c r="H1735" s="9" t="s">
        <v>9643</v>
      </c>
      <c r="I1735" s="9">
        <v>26</v>
      </c>
      <c r="J1735" s="9">
        <v>0</v>
      </c>
      <c r="K1735" s="9">
        <v>26</v>
      </c>
    </row>
    <row r="1736" spans="1:11" x14ac:dyDescent="0.25">
      <c r="A1736" s="13"/>
      <c r="B1736" s="10"/>
      <c r="C1736" s="12" t="s">
        <v>12709</v>
      </c>
      <c r="D1736" s="11"/>
      <c r="E1736" s="11"/>
      <c r="F1736" s="11"/>
      <c r="G1736" s="11"/>
      <c r="H1736" s="11"/>
      <c r="I1736" s="11"/>
      <c r="J1736" s="11"/>
      <c r="K1736" s="10"/>
    </row>
    <row r="1737" spans="1:11" x14ac:dyDescent="0.25">
      <c r="A1737" s="12"/>
      <c r="B1737" s="11"/>
      <c r="C1737" s="11"/>
      <c r="D1737" s="11"/>
      <c r="E1737" s="11"/>
      <c r="F1737" s="10"/>
      <c r="G1737" s="9" t="s">
        <v>636</v>
      </c>
      <c r="H1737" s="9" t="s">
        <v>9617</v>
      </c>
      <c r="I1737" s="9">
        <v>26</v>
      </c>
      <c r="J1737" s="9">
        <v>0</v>
      </c>
      <c r="K1737" s="9">
        <v>26</v>
      </c>
    </row>
    <row r="1738" spans="1:11" x14ac:dyDescent="0.25">
      <c r="A1738" s="13"/>
      <c r="B1738" s="11"/>
      <c r="C1738" s="11"/>
      <c r="D1738" s="11"/>
      <c r="E1738" s="11"/>
      <c r="F1738" s="10"/>
      <c r="G1738" s="33"/>
      <c r="H1738" s="9" t="s">
        <v>9643</v>
      </c>
      <c r="I1738" s="9">
        <v>26</v>
      </c>
      <c r="J1738" s="9">
        <v>0</v>
      </c>
      <c r="K1738" s="9">
        <v>26</v>
      </c>
    </row>
    <row r="1739" spans="1:11" x14ac:dyDescent="0.25">
      <c r="A1739" s="15" t="s">
        <v>12713</v>
      </c>
      <c r="B1739" s="10"/>
      <c r="C1739" s="14" t="s">
        <v>12712</v>
      </c>
      <c r="D1739" s="11"/>
      <c r="E1739" s="11"/>
      <c r="F1739" s="11"/>
      <c r="G1739" s="11"/>
      <c r="H1739" s="11"/>
      <c r="I1739" s="11"/>
      <c r="J1739" s="11"/>
      <c r="K1739" s="10"/>
    </row>
    <row r="1740" spans="1:11" x14ac:dyDescent="0.25">
      <c r="A1740" s="13"/>
      <c r="B1740" s="10"/>
      <c r="C1740" s="12" t="s">
        <v>12711</v>
      </c>
      <c r="D1740" s="11"/>
      <c r="E1740" s="11"/>
      <c r="F1740" s="11"/>
      <c r="G1740" s="11"/>
      <c r="H1740" s="11"/>
      <c r="I1740" s="11"/>
      <c r="J1740" s="11"/>
      <c r="K1740" s="10"/>
    </row>
    <row r="1741" spans="1:11" x14ac:dyDescent="0.25">
      <c r="A1741" s="12"/>
      <c r="B1741" s="11"/>
      <c r="C1741" s="11"/>
      <c r="D1741" s="11"/>
      <c r="E1741" s="11"/>
      <c r="F1741" s="10"/>
      <c r="G1741" s="9" t="s">
        <v>636</v>
      </c>
      <c r="H1741" s="9" t="s">
        <v>9617</v>
      </c>
      <c r="I1741" s="9">
        <v>171</v>
      </c>
      <c r="J1741" s="9">
        <v>0</v>
      </c>
      <c r="K1741" s="9">
        <v>171</v>
      </c>
    </row>
    <row r="1742" spans="1:11" x14ac:dyDescent="0.25">
      <c r="A1742" s="13"/>
      <c r="B1742" s="11"/>
      <c r="C1742" s="11"/>
      <c r="D1742" s="11"/>
      <c r="E1742" s="11"/>
      <c r="F1742" s="10"/>
      <c r="G1742" s="33"/>
      <c r="H1742" s="9" t="s">
        <v>9643</v>
      </c>
      <c r="I1742" s="9">
        <v>171</v>
      </c>
      <c r="J1742" s="9">
        <v>0</v>
      </c>
      <c r="K1742" s="9">
        <v>171</v>
      </c>
    </row>
    <row r="1743" spans="1:11" x14ac:dyDescent="0.25">
      <c r="A1743" s="13"/>
      <c r="B1743" s="10"/>
      <c r="C1743" s="12" t="s">
        <v>12710</v>
      </c>
      <c r="D1743" s="11"/>
      <c r="E1743" s="11"/>
      <c r="F1743" s="11"/>
      <c r="G1743" s="11"/>
      <c r="H1743" s="11"/>
      <c r="I1743" s="11"/>
      <c r="J1743" s="11"/>
      <c r="K1743" s="10"/>
    </row>
    <row r="1744" spans="1:11" x14ac:dyDescent="0.25">
      <c r="A1744" s="12"/>
      <c r="B1744" s="11"/>
      <c r="C1744" s="11"/>
      <c r="D1744" s="11"/>
      <c r="E1744" s="11"/>
      <c r="F1744" s="10"/>
      <c r="G1744" s="9" t="s">
        <v>636</v>
      </c>
      <c r="H1744" s="9" t="s">
        <v>9617</v>
      </c>
      <c r="I1744" s="9">
        <v>137</v>
      </c>
      <c r="J1744" s="9">
        <v>0</v>
      </c>
      <c r="K1744" s="9">
        <v>137</v>
      </c>
    </row>
    <row r="1745" spans="1:11" x14ac:dyDescent="0.25">
      <c r="A1745" s="13"/>
      <c r="B1745" s="11"/>
      <c r="C1745" s="11"/>
      <c r="D1745" s="11"/>
      <c r="E1745" s="11"/>
      <c r="F1745" s="10"/>
      <c r="G1745" s="33"/>
      <c r="H1745" s="9" t="s">
        <v>9643</v>
      </c>
      <c r="I1745" s="9">
        <v>137</v>
      </c>
      <c r="J1745" s="9">
        <v>0</v>
      </c>
      <c r="K1745" s="9">
        <v>137</v>
      </c>
    </row>
    <row r="1746" spans="1:11" x14ac:dyDescent="0.25">
      <c r="A1746" s="13"/>
      <c r="B1746" s="10"/>
      <c r="C1746" s="12" t="s">
        <v>12709</v>
      </c>
      <c r="D1746" s="11"/>
      <c r="E1746" s="11"/>
      <c r="F1746" s="11"/>
      <c r="G1746" s="11"/>
      <c r="H1746" s="11"/>
      <c r="I1746" s="11"/>
      <c r="J1746" s="11"/>
      <c r="K1746" s="10"/>
    </row>
    <row r="1747" spans="1:11" x14ac:dyDescent="0.25">
      <c r="A1747" s="12"/>
      <c r="B1747" s="11"/>
      <c r="C1747" s="11"/>
      <c r="D1747" s="11"/>
      <c r="E1747" s="11"/>
      <c r="F1747" s="10"/>
      <c r="G1747" s="9" t="s">
        <v>636</v>
      </c>
      <c r="H1747" s="9" t="s">
        <v>9617</v>
      </c>
      <c r="I1747" s="9">
        <v>137</v>
      </c>
      <c r="J1747" s="9">
        <v>0</v>
      </c>
      <c r="K1747" s="9">
        <v>137</v>
      </c>
    </row>
    <row r="1748" spans="1:11" x14ac:dyDescent="0.25">
      <c r="A1748" s="13"/>
      <c r="B1748" s="11"/>
      <c r="C1748" s="11"/>
      <c r="D1748" s="11"/>
      <c r="E1748" s="11"/>
      <c r="F1748" s="10"/>
      <c r="G1748" s="33"/>
      <c r="H1748" s="9" t="s">
        <v>9643</v>
      </c>
      <c r="I1748" s="9">
        <v>137</v>
      </c>
      <c r="J1748" s="9">
        <v>0</v>
      </c>
      <c r="K1748" s="9">
        <v>137</v>
      </c>
    </row>
    <row r="1749" spans="1:11" x14ac:dyDescent="0.25">
      <c r="A1749" s="15" t="s">
        <v>12708</v>
      </c>
      <c r="B1749" s="10"/>
      <c r="C1749" s="14" t="s">
        <v>12707</v>
      </c>
      <c r="D1749" s="11"/>
      <c r="E1749" s="11"/>
      <c r="F1749" s="11"/>
      <c r="G1749" s="11"/>
      <c r="H1749" s="11"/>
      <c r="I1749" s="11"/>
      <c r="J1749" s="11"/>
      <c r="K1749" s="10"/>
    </row>
    <row r="1750" spans="1:11" x14ac:dyDescent="0.25">
      <c r="A1750" s="13"/>
      <c r="B1750" s="10"/>
      <c r="C1750" s="12" t="s">
        <v>12698</v>
      </c>
      <c r="D1750" s="11"/>
      <c r="E1750" s="11"/>
      <c r="F1750" s="11"/>
      <c r="G1750" s="11"/>
      <c r="H1750" s="11"/>
      <c r="I1750" s="11"/>
      <c r="J1750" s="11"/>
      <c r="K1750" s="10"/>
    </row>
    <row r="1751" spans="1:11" x14ac:dyDescent="0.25">
      <c r="A1751" s="12"/>
      <c r="B1751" s="11"/>
      <c r="C1751" s="11"/>
      <c r="D1751" s="11"/>
      <c r="E1751" s="11"/>
      <c r="F1751" s="10"/>
      <c r="G1751" s="9" t="s">
        <v>636</v>
      </c>
      <c r="H1751" s="9" t="s">
        <v>9617</v>
      </c>
      <c r="I1751" s="9">
        <v>149</v>
      </c>
      <c r="J1751" s="9">
        <v>0</v>
      </c>
      <c r="K1751" s="9">
        <v>149</v>
      </c>
    </row>
    <row r="1752" spans="1:11" x14ac:dyDescent="0.25">
      <c r="A1752" s="13"/>
      <c r="B1752" s="11"/>
      <c r="C1752" s="11"/>
      <c r="D1752" s="11"/>
      <c r="E1752" s="11"/>
      <c r="F1752" s="10"/>
      <c r="G1752" s="33"/>
      <c r="H1752" s="9" t="s">
        <v>9644</v>
      </c>
      <c r="I1752" s="9">
        <v>364</v>
      </c>
      <c r="J1752" s="9">
        <v>0</v>
      </c>
      <c r="K1752" s="9">
        <v>364</v>
      </c>
    </row>
    <row r="1753" spans="1:11" x14ac:dyDescent="0.25">
      <c r="A1753" s="13"/>
      <c r="B1753" s="11"/>
      <c r="C1753" s="11"/>
      <c r="D1753" s="11"/>
      <c r="E1753" s="11"/>
      <c r="F1753" s="10"/>
      <c r="G1753" s="33"/>
      <c r="H1753" s="9" t="s">
        <v>9643</v>
      </c>
      <c r="I1753" s="9">
        <v>513</v>
      </c>
      <c r="J1753" s="9">
        <v>0</v>
      </c>
      <c r="K1753" s="9">
        <v>513</v>
      </c>
    </row>
    <row r="1754" spans="1:11" x14ac:dyDescent="0.25">
      <c r="A1754" s="13"/>
      <c r="B1754" s="10"/>
      <c r="C1754" s="12" t="s">
        <v>12697</v>
      </c>
      <c r="D1754" s="11"/>
      <c r="E1754" s="11"/>
      <c r="F1754" s="11"/>
      <c r="G1754" s="11"/>
      <c r="H1754" s="11"/>
      <c r="I1754" s="11"/>
      <c r="J1754" s="11"/>
      <c r="K1754" s="10"/>
    </row>
    <row r="1755" spans="1:11" x14ac:dyDescent="0.25">
      <c r="A1755" s="12"/>
      <c r="B1755" s="11"/>
      <c r="C1755" s="11"/>
      <c r="D1755" s="11"/>
      <c r="E1755" s="11"/>
      <c r="F1755" s="10"/>
      <c r="G1755" s="9" t="s">
        <v>636</v>
      </c>
      <c r="H1755" s="9" t="s">
        <v>9617</v>
      </c>
      <c r="I1755" s="9">
        <v>149</v>
      </c>
      <c r="J1755" s="9">
        <v>0</v>
      </c>
      <c r="K1755" s="9">
        <v>149</v>
      </c>
    </row>
    <row r="1756" spans="1:11" x14ac:dyDescent="0.25">
      <c r="A1756" s="13"/>
      <c r="B1756" s="11"/>
      <c r="C1756" s="11"/>
      <c r="D1756" s="11"/>
      <c r="E1756" s="11"/>
      <c r="F1756" s="10"/>
      <c r="G1756" s="33"/>
      <c r="H1756" s="9" t="s">
        <v>9644</v>
      </c>
      <c r="I1756" s="9">
        <v>296</v>
      </c>
      <c r="J1756" s="9">
        <v>0</v>
      </c>
      <c r="K1756" s="9">
        <v>296</v>
      </c>
    </row>
    <row r="1757" spans="1:11" x14ac:dyDescent="0.25">
      <c r="A1757" s="13"/>
      <c r="B1757" s="11"/>
      <c r="C1757" s="11"/>
      <c r="D1757" s="11"/>
      <c r="E1757" s="11"/>
      <c r="F1757" s="10"/>
      <c r="G1757" s="33"/>
      <c r="H1757" s="9" t="s">
        <v>9643</v>
      </c>
      <c r="I1757" s="9">
        <v>446</v>
      </c>
      <c r="J1757" s="9">
        <v>0</v>
      </c>
      <c r="K1757" s="9">
        <v>446</v>
      </c>
    </row>
    <row r="1758" spans="1:11" x14ac:dyDescent="0.25">
      <c r="A1758" s="15" t="s">
        <v>12706</v>
      </c>
      <c r="B1758" s="10"/>
      <c r="C1758" s="14" t="s">
        <v>12705</v>
      </c>
      <c r="D1758" s="11"/>
      <c r="E1758" s="11"/>
      <c r="F1758" s="11"/>
      <c r="G1758" s="11"/>
      <c r="H1758" s="11"/>
      <c r="I1758" s="11"/>
      <c r="J1758" s="11"/>
      <c r="K1758" s="10"/>
    </row>
    <row r="1759" spans="1:11" x14ac:dyDescent="0.25">
      <c r="A1759" s="13"/>
      <c r="B1759" s="10"/>
      <c r="C1759" s="12" t="s">
        <v>12704</v>
      </c>
      <c r="D1759" s="11"/>
      <c r="E1759" s="11"/>
      <c r="F1759" s="11"/>
      <c r="G1759" s="11"/>
      <c r="H1759" s="11"/>
      <c r="I1759" s="11"/>
      <c r="J1759" s="11"/>
      <c r="K1759" s="10"/>
    </row>
    <row r="1760" spans="1:11" x14ac:dyDescent="0.25">
      <c r="A1760" s="12"/>
      <c r="B1760" s="11"/>
      <c r="C1760" s="11"/>
      <c r="D1760" s="11"/>
      <c r="E1760" s="11"/>
      <c r="F1760" s="10"/>
      <c r="G1760" s="9" t="s">
        <v>636</v>
      </c>
      <c r="H1760" s="9" t="s">
        <v>9617</v>
      </c>
      <c r="I1760" s="9">
        <v>165</v>
      </c>
      <c r="J1760" s="9">
        <v>0</v>
      </c>
      <c r="K1760" s="9">
        <v>165</v>
      </c>
    </row>
    <row r="1761" spans="1:11" x14ac:dyDescent="0.25">
      <c r="A1761" s="13"/>
      <c r="B1761" s="11"/>
      <c r="C1761" s="11"/>
      <c r="D1761" s="11"/>
      <c r="E1761" s="11"/>
      <c r="F1761" s="10"/>
      <c r="G1761" s="33"/>
      <c r="H1761" s="9" t="s">
        <v>9644</v>
      </c>
      <c r="I1761" s="9">
        <v>841</v>
      </c>
      <c r="J1761" s="9">
        <v>0</v>
      </c>
      <c r="K1761" s="9">
        <v>841</v>
      </c>
    </row>
    <row r="1762" spans="1:11" x14ac:dyDescent="0.25">
      <c r="A1762" s="13"/>
      <c r="B1762" s="11"/>
      <c r="C1762" s="11"/>
      <c r="D1762" s="11"/>
      <c r="E1762" s="11"/>
      <c r="F1762" s="10"/>
      <c r="G1762" s="33"/>
      <c r="H1762" s="9" t="s">
        <v>9643</v>
      </c>
      <c r="I1762" s="9">
        <v>1006</v>
      </c>
      <c r="J1762" s="9">
        <v>0</v>
      </c>
      <c r="K1762" s="9">
        <v>1006</v>
      </c>
    </row>
    <row r="1763" spans="1:11" x14ac:dyDescent="0.25">
      <c r="A1763" s="15" t="s">
        <v>12703</v>
      </c>
      <c r="B1763" s="10"/>
      <c r="C1763" s="14" t="s">
        <v>12702</v>
      </c>
      <c r="D1763" s="11"/>
      <c r="E1763" s="11"/>
      <c r="F1763" s="11"/>
      <c r="G1763" s="11"/>
      <c r="H1763" s="11"/>
      <c r="I1763" s="11"/>
      <c r="J1763" s="11"/>
      <c r="K1763" s="10"/>
    </row>
    <row r="1764" spans="1:11" x14ac:dyDescent="0.25">
      <c r="A1764" s="13"/>
      <c r="B1764" s="10"/>
      <c r="C1764" s="12" t="s">
        <v>12701</v>
      </c>
      <c r="D1764" s="11"/>
      <c r="E1764" s="11"/>
      <c r="F1764" s="11"/>
      <c r="G1764" s="11"/>
      <c r="H1764" s="11"/>
      <c r="I1764" s="11"/>
      <c r="J1764" s="11"/>
      <c r="K1764" s="10"/>
    </row>
    <row r="1765" spans="1:11" x14ac:dyDescent="0.25">
      <c r="A1765" s="12"/>
      <c r="B1765" s="11"/>
      <c r="C1765" s="11"/>
      <c r="D1765" s="11"/>
      <c r="E1765" s="11"/>
      <c r="F1765" s="10"/>
      <c r="G1765" s="9" t="s">
        <v>636</v>
      </c>
      <c r="H1765" s="9" t="s">
        <v>9617</v>
      </c>
      <c r="I1765" s="9">
        <v>158</v>
      </c>
      <c r="J1765" s="9">
        <v>0</v>
      </c>
      <c r="K1765" s="9">
        <v>158</v>
      </c>
    </row>
    <row r="1766" spans="1:11" x14ac:dyDescent="0.25">
      <c r="A1766" s="13"/>
      <c r="B1766" s="11"/>
      <c r="C1766" s="11"/>
      <c r="D1766" s="11"/>
      <c r="E1766" s="11"/>
      <c r="F1766" s="10"/>
      <c r="G1766" s="33"/>
      <c r="H1766" s="9" t="s">
        <v>9644</v>
      </c>
      <c r="I1766" s="9">
        <v>223</v>
      </c>
      <c r="J1766" s="9">
        <v>0</v>
      </c>
      <c r="K1766" s="9">
        <v>223</v>
      </c>
    </row>
    <row r="1767" spans="1:11" x14ac:dyDescent="0.25">
      <c r="A1767" s="13"/>
      <c r="B1767" s="11"/>
      <c r="C1767" s="11"/>
      <c r="D1767" s="11"/>
      <c r="E1767" s="11"/>
      <c r="F1767" s="10"/>
      <c r="G1767" s="33"/>
      <c r="H1767" s="9" t="s">
        <v>9643</v>
      </c>
      <c r="I1767" s="9">
        <v>381</v>
      </c>
      <c r="J1767" s="9">
        <v>0</v>
      </c>
      <c r="K1767" s="9">
        <v>381</v>
      </c>
    </row>
    <row r="1768" spans="1:11" x14ac:dyDescent="0.25">
      <c r="A1768" s="15" t="s">
        <v>12700</v>
      </c>
      <c r="B1768" s="10"/>
      <c r="C1768" s="14" t="s">
        <v>12699</v>
      </c>
      <c r="D1768" s="11"/>
      <c r="E1768" s="11"/>
      <c r="F1768" s="11"/>
      <c r="G1768" s="11"/>
      <c r="H1768" s="11"/>
      <c r="I1768" s="11"/>
      <c r="J1768" s="11"/>
      <c r="K1768" s="10"/>
    </row>
    <row r="1769" spans="1:11" x14ac:dyDescent="0.25">
      <c r="A1769" s="13"/>
      <c r="B1769" s="10"/>
      <c r="C1769" s="12" t="s">
        <v>12698</v>
      </c>
      <c r="D1769" s="11"/>
      <c r="E1769" s="11"/>
      <c r="F1769" s="11"/>
      <c r="G1769" s="11"/>
      <c r="H1769" s="11"/>
      <c r="I1769" s="11"/>
      <c r="J1769" s="11"/>
      <c r="K1769" s="10"/>
    </row>
    <row r="1770" spans="1:11" x14ac:dyDescent="0.25">
      <c r="A1770" s="12"/>
      <c r="B1770" s="11"/>
      <c r="C1770" s="11"/>
      <c r="D1770" s="11"/>
      <c r="E1770" s="11"/>
      <c r="F1770" s="10"/>
      <c r="G1770" s="9" t="s">
        <v>636</v>
      </c>
      <c r="H1770" s="9" t="s">
        <v>9617</v>
      </c>
      <c r="I1770" s="9">
        <v>159</v>
      </c>
      <c r="J1770" s="9">
        <v>0</v>
      </c>
      <c r="K1770" s="9">
        <v>159</v>
      </c>
    </row>
    <row r="1771" spans="1:11" x14ac:dyDescent="0.25">
      <c r="A1771" s="13"/>
      <c r="B1771" s="11"/>
      <c r="C1771" s="11"/>
      <c r="D1771" s="11"/>
      <c r="E1771" s="11"/>
      <c r="F1771" s="10"/>
      <c r="G1771" s="33"/>
      <c r="H1771" s="9" t="s">
        <v>9644</v>
      </c>
      <c r="I1771" s="9">
        <v>320</v>
      </c>
      <c r="J1771" s="9">
        <v>0</v>
      </c>
      <c r="K1771" s="9">
        <v>320</v>
      </c>
    </row>
    <row r="1772" spans="1:11" x14ac:dyDescent="0.25">
      <c r="A1772" s="13"/>
      <c r="B1772" s="11"/>
      <c r="C1772" s="11"/>
      <c r="D1772" s="11"/>
      <c r="E1772" s="11"/>
      <c r="F1772" s="10"/>
      <c r="G1772" s="33"/>
      <c r="H1772" s="9" t="s">
        <v>9643</v>
      </c>
      <c r="I1772" s="9">
        <v>479</v>
      </c>
      <c r="J1772" s="9">
        <v>0</v>
      </c>
      <c r="K1772" s="9">
        <v>479</v>
      </c>
    </row>
    <row r="1773" spans="1:11" x14ac:dyDescent="0.25">
      <c r="A1773" s="13"/>
      <c r="B1773" s="10"/>
      <c r="C1773" s="12" t="s">
        <v>12697</v>
      </c>
      <c r="D1773" s="11"/>
      <c r="E1773" s="11"/>
      <c r="F1773" s="11"/>
      <c r="G1773" s="11"/>
      <c r="H1773" s="11"/>
      <c r="I1773" s="11"/>
      <c r="J1773" s="11"/>
      <c r="K1773" s="10"/>
    </row>
    <row r="1774" spans="1:11" x14ac:dyDescent="0.25">
      <c r="A1774" s="12"/>
      <c r="B1774" s="11"/>
      <c r="C1774" s="11"/>
      <c r="D1774" s="11"/>
      <c r="E1774" s="11"/>
      <c r="F1774" s="10"/>
      <c r="G1774" s="9" t="s">
        <v>636</v>
      </c>
      <c r="H1774" s="9" t="s">
        <v>9617</v>
      </c>
      <c r="I1774" s="9">
        <v>159</v>
      </c>
      <c r="J1774" s="9">
        <v>0</v>
      </c>
      <c r="K1774" s="9">
        <v>159</v>
      </c>
    </row>
    <row r="1775" spans="1:11" x14ac:dyDescent="0.25">
      <c r="A1775" s="13"/>
      <c r="B1775" s="11"/>
      <c r="C1775" s="11"/>
      <c r="D1775" s="11"/>
      <c r="E1775" s="11"/>
      <c r="F1775" s="10"/>
      <c r="G1775" s="33"/>
      <c r="H1775" s="9" t="s">
        <v>9644</v>
      </c>
      <c r="I1775" s="9">
        <v>263</v>
      </c>
      <c r="J1775" s="9">
        <v>0</v>
      </c>
      <c r="K1775" s="9">
        <v>263</v>
      </c>
    </row>
    <row r="1776" spans="1:11" x14ac:dyDescent="0.25">
      <c r="A1776" s="13"/>
      <c r="B1776" s="11"/>
      <c r="C1776" s="11"/>
      <c r="D1776" s="11"/>
      <c r="E1776" s="11"/>
      <c r="F1776" s="10"/>
      <c r="G1776" s="33"/>
      <c r="H1776" s="9" t="s">
        <v>9643</v>
      </c>
      <c r="I1776" s="9">
        <v>422</v>
      </c>
      <c r="J1776" s="9">
        <v>0</v>
      </c>
      <c r="K1776" s="9">
        <v>422</v>
      </c>
    </row>
    <row r="1777" spans="1:11" x14ac:dyDescent="0.25">
      <c r="A1777" s="15" t="s">
        <v>12696</v>
      </c>
      <c r="B1777" s="10"/>
      <c r="C1777" s="14" t="s">
        <v>12695</v>
      </c>
      <c r="D1777" s="11"/>
      <c r="E1777" s="11"/>
      <c r="F1777" s="11"/>
      <c r="G1777" s="11"/>
      <c r="H1777" s="11"/>
      <c r="I1777" s="11"/>
      <c r="J1777" s="11"/>
      <c r="K1777" s="10"/>
    </row>
    <row r="1778" spans="1:11" x14ac:dyDescent="0.25">
      <c r="A1778" s="13"/>
      <c r="B1778" s="10"/>
      <c r="C1778" s="12" t="s">
        <v>9618</v>
      </c>
      <c r="D1778" s="11"/>
      <c r="E1778" s="11"/>
      <c r="F1778" s="11"/>
      <c r="G1778" s="11"/>
      <c r="H1778" s="11"/>
      <c r="I1778" s="11"/>
      <c r="J1778" s="11"/>
      <c r="K1778" s="10"/>
    </row>
    <row r="1779" spans="1:11" x14ac:dyDescent="0.25">
      <c r="A1779" s="12"/>
      <c r="B1779" s="11"/>
      <c r="C1779" s="11"/>
      <c r="D1779" s="11"/>
      <c r="E1779" s="11"/>
      <c r="F1779" s="10"/>
      <c r="G1779" s="9" t="s">
        <v>636</v>
      </c>
      <c r="H1779" s="9" t="s">
        <v>9617</v>
      </c>
      <c r="I1779" s="9">
        <v>13</v>
      </c>
      <c r="J1779" s="9">
        <v>0</v>
      </c>
      <c r="K1779" s="9">
        <v>13</v>
      </c>
    </row>
    <row r="1780" spans="1:11" x14ac:dyDescent="0.25">
      <c r="A1780" s="13"/>
      <c r="B1780" s="11"/>
      <c r="C1780" s="11"/>
      <c r="D1780" s="11"/>
      <c r="E1780" s="11"/>
      <c r="F1780" s="10"/>
      <c r="G1780" s="33"/>
      <c r="H1780" s="9" t="s">
        <v>9644</v>
      </c>
      <c r="I1780" s="9">
        <v>36</v>
      </c>
      <c r="J1780" s="9">
        <v>0</v>
      </c>
      <c r="K1780" s="9">
        <v>36</v>
      </c>
    </row>
    <row r="1781" spans="1:11" x14ac:dyDescent="0.25">
      <c r="A1781" s="13"/>
      <c r="B1781" s="11"/>
      <c r="C1781" s="11"/>
      <c r="D1781" s="11"/>
      <c r="E1781" s="11"/>
      <c r="F1781" s="10"/>
      <c r="G1781" s="33"/>
      <c r="H1781" s="9" t="s">
        <v>9643</v>
      </c>
      <c r="I1781" s="9">
        <v>48</v>
      </c>
      <c r="J1781" s="9">
        <v>0</v>
      </c>
      <c r="K1781" s="9">
        <v>48</v>
      </c>
    </row>
    <row r="1782" spans="1:11" x14ac:dyDescent="0.25">
      <c r="A1782" s="15" t="s">
        <v>12694</v>
      </c>
      <c r="B1782" s="10"/>
      <c r="C1782" s="14" t="s">
        <v>12693</v>
      </c>
      <c r="D1782" s="11"/>
      <c r="E1782" s="11"/>
      <c r="F1782" s="11"/>
      <c r="G1782" s="11"/>
      <c r="H1782" s="11"/>
      <c r="I1782" s="11"/>
      <c r="J1782" s="11"/>
      <c r="K1782" s="10"/>
    </row>
    <row r="1783" spans="1:11" x14ac:dyDescent="0.25">
      <c r="A1783" s="13"/>
      <c r="B1783" s="10"/>
      <c r="C1783" s="12" t="s">
        <v>9618</v>
      </c>
      <c r="D1783" s="11"/>
      <c r="E1783" s="11"/>
      <c r="F1783" s="11"/>
      <c r="G1783" s="11"/>
      <c r="H1783" s="11"/>
      <c r="I1783" s="11"/>
      <c r="J1783" s="11"/>
      <c r="K1783" s="10"/>
    </row>
    <row r="1784" spans="1:11" x14ac:dyDescent="0.25">
      <c r="A1784" s="12"/>
      <c r="B1784" s="11"/>
      <c r="C1784" s="11"/>
      <c r="D1784" s="11"/>
      <c r="E1784" s="11"/>
      <c r="F1784" s="10"/>
      <c r="G1784" s="9" t="s">
        <v>606</v>
      </c>
      <c r="H1784" s="9" t="s">
        <v>9617</v>
      </c>
      <c r="I1784" s="9">
        <v>174</v>
      </c>
      <c r="J1784" s="9">
        <v>0</v>
      </c>
      <c r="K1784" s="9">
        <v>174</v>
      </c>
    </row>
    <row r="1785" spans="1:11" x14ac:dyDescent="0.25">
      <c r="A1785" s="13"/>
      <c r="B1785" s="11"/>
      <c r="C1785" s="11"/>
      <c r="D1785" s="11"/>
      <c r="E1785" s="11"/>
      <c r="F1785" s="10"/>
      <c r="G1785" s="33"/>
      <c r="H1785" s="9" t="s">
        <v>9644</v>
      </c>
      <c r="I1785" s="9">
        <v>1102</v>
      </c>
      <c r="J1785" s="9">
        <v>0</v>
      </c>
      <c r="K1785" s="9">
        <v>1102</v>
      </c>
    </row>
    <row r="1786" spans="1:11" x14ac:dyDescent="0.25">
      <c r="A1786" s="13"/>
      <c r="B1786" s="11"/>
      <c r="C1786" s="11"/>
      <c r="D1786" s="11"/>
      <c r="E1786" s="11"/>
      <c r="F1786" s="10"/>
      <c r="G1786" s="33"/>
      <c r="H1786" s="9" t="s">
        <v>9643</v>
      </c>
      <c r="I1786" s="9">
        <v>1276</v>
      </c>
      <c r="J1786" s="9">
        <v>0</v>
      </c>
      <c r="K1786" s="9">
        <v>1276</v>
      </c>
    </row>
    <row r="1787" spans="1:11" x14ac:dyDescent="0.25">
      <c r="A1787" s="15" t="s">
        <v>12692</v>
      </c>
      <c r="B1787" s="10"/>
      <c r="C1787" s="14" t="s">
        <v>12691</v>
      </c>
      <c r="D1787" s="11"/>
      <c r="E1787" s="11"/>
      <c r="F1787" s="11"/>
      <c r="G1787" s="11"/>
      <c r="H1787" s="11"/>
      <c r="I1787" s="11"/>
      <c r="J1787" s="11"/>
      <c r="K1787" s="10"/>
    </row>
    <row r="1788" spans="1:11" x14ac:dyDescent="0.25">
      <c r="A1788" s="13"/>
      <c r="B1788" s="10"/>
      <c r="C1788" s="12" t="s">
        <v>9618</v>
      </c>
      <c r="D1788" s="11"/>
      <c r="E1788" s="11"/>
      <c r="F1788" s="11"/>
      <c r="G1788" s="11"/>
      <c r="H1788" s="11"/>
      <c r="I1788" s="11"/>
      <c r="J1788" s="11"/>
      <c r="K1788" s="10"/>
    </row>
    <row r="1789" spans="1:11" x14ac:dyDescent="0.25">
      <c r="A1789" s="12"/>
      <c r="B1789" s="11"/>
      <c r="C1789" s="11"/>
      <c r="D1789" s="11"/>
      <c r="E1789" s="11"/>
      <c r="F1789" s="10"/>
      <c r="G1789" s="9" t="s">
        <v>606</v>
      </c>
      <c r="H1789" s="9" t="s">
        <v>9617</v>
      </c>
      <c r="I1789" s="9">
        <v>35</v>
      </c>
      <c r="J1789" s="9">
        <v>0</v>
      </c>
      <c r="K1789" s="9">
        <v>35</v>
      </c>
    </row>
    <row r="1790" spans="1:11" x14ac:dyDescent="0.25">
      <c r="A1790" s="13"/>
      <c r="B1790" s="11"/>
      <c r="C1790" s="11"/>
      <c r="D1790" s="11"/>
      <c r="E1790" s="11"/>
      <c r="F1790" s="10"/>
      <c r="G1790" s="33"/>
      <c r="H1790" s="9" t="s">
        <v>9644</v>
      </c>
      <c r="I1790" s="9">
        <v>473</v>
      </c>
      <c r="J1790" s="9">
        <v>0</v>
      </c>
      <c r="K1790" s="9">
        <v>473</v>
      </c>
    </row>
    <row r="1791" spans="1:11" x14ac:dyDescent="0.25">
      <c r="A1791" s="13"/>
      <c r="B1791" s="11"/>
      <c r="C1791" s="11"/>
      <c r="D1791" s="11"/>
      <c r="E1791" s="11"/>
      <c r="F1791" s="10"/>
      <c r="G1791" s="33"/>
      <c r="H1791" s="9" t="s">
        <v>9643</v>
      </c>
      <c r="I1791" s="9">
        <v>508</v>
      </c>
      <c r="J1791" s="9">
        <v>0</v>
      </c>
      <c r="K1791" s="9">
        <v>508</v>
      </c>
    </row>
    <row r="1792" spans="1:11" x14ac:dyDescent="0.25">
      <c r="A1792" s="15" t="s">
        <v>12690</v>
      </c>
      <c r="B1792" s="10"/>
      <c r="C1792" s="14" t="s">
        <v>12689</v>
      </c>
      <c r="D1792" s="11"/>
      <c r="E1792" s="11"/>
      <c r="F1792" s="11"/>
      <c r="G1792" s="11"/>
      <c r="H1792" s="11"/>
      <c r="I1792" s="11"/>
      <c r="J1792" s="11"/>
      <c r="K1792" s="10"/>
    </row>
    <row r="1793" spans="1:11" x14ac:dyDescent="0.25">
      <c r="A1793" s="13"/>
      <c r="B1793" s="10"/>
      <c r="C1793" s="12" t="s">
        <v>12688</v>
      </c>
      <c r="D1793" s="11"/>
      <c r="E1793" s="11"/>
      <c r="F1793" s="11"/>
      <c r="G1793" s="11"/>
      <c r="H1793" s="11"/>
      <c r="I1793" s="11"/>
      <c r="J1793" s="11"/>
      <c r="K1793" s="10"/>
    </row>
    <row r="1794" spans="1:11" x14ac:dyDescent="0.25">
      <c r="A1794" s="12"/>
      <c r="B1794" s="11"/>
      <c r="C1794" s="11"/>
      <c r="D1794" s="11"/>
      <c r="E1794" s="11"/>
      <c r="F1794" s="10"/>
      <c r="G1794" s="9" t="s">
        <v>606</v>
      </c>
      <c r="H1794" s="9" t="s">
        <v>9617</v>
      </c>
      <c r="I1794" s="9">
        <v>56</v>
      </c>
      <c r="J1794" s="9">
        <v>0</v>
      </c>
      <c r="K1794" s="9">
        <v>56</v>
      </c>
    </row>
    <row r="1795" spans="1:11" x14ac:dyDescent="0.25">
      <c r="A1795" s="13"/>
      <c r="B1795" s="11"/>
      <c r="C1795" s="11"/>
      <c r="D1795" s="11"/>
      <c r="E1795" s="11"/>
      <c r="F1795" s="10"/>
      <c r="G1795" s="33"/>
      <c r="H1795" s="9" t="s">
        <v>9644</v>
      </c>
      <c r="I1795" s="9">
        <v>821</v>
      </c>
      <c r="J1795" s="9">
        <v>0</v>
      </c>
      <c r="K1795" s="9">
        <v>821</v>
      </c>
    </row>
    <row r="1796" spans="1:11" x14ac:dyDescent="0.25">
      <c r="A1796" s="13"/>
      <c r="B1796" s="11"/>
      <c r="C1796" s="11"/>
      <c r="D1796" s="11"/>
      <c r="E1796" s="11"/>
      <c r="F1796" s="10"/>
      <c r="G1796" s="33"/>
      <c r="H1796" s="9" t="s">
        <v>9643</v>
      </c>
      <c r="I1796" s="9">
        <v>877</v>
      </c>
      <c r="J1796" s="9">
        <v>0</v>
      </c>
      <c r="K1796" s="9">
        <v>877</v>
      </c>
    </row>
    <row r="1797" spans="1:11" x14ac:dyDescent="0.25">
      <c r="A1797" s="13"/>
      <c r="B1797" s="10"/>
      <c r="C1797" s="12" t="s">
        <v>12687</v>
      </c>
      <c r="D1797" s="11"/>
      <c r="E1797" s="11"/>
      <c r="F1797" s="11"/>
      <c r="G1797" s="11"/>
      <c r="H1797" s="11"/>
      <c r="I1797" s="11"/>
      <c r="J1797" s="11"/>
      <c r="K1797" s="10"/>
    </row>
    <row r="1798" spans="1:11" x14ac:dyDescent="0.25">
      <c r="A1798" s="12"/>
      <c r="B1798" s="11"/>
      <c r="C1798" s="11"/>
      <c r="D1798" s="11"/>
      <c r="E1798" s="11"/>
      <c r="F1798" s="10"/>
      <c r="G1798" s="9" t="s">
        <v>606</v>
      </c>
      <c r="H1798" s="9" t="s">
        <v>9617</v>
      </c>
      <c r="I1798" s="9">
        <v>56</v>
      </c>
      <c r="J1798" s="9">
        <v>0</v>
      </c>
      <c r="K1798" s="9">
        <v>56</v>
      </c>
    </row>
    <row r="1799" spans="1:11" x14ac:dyDescent="0.25">
      <c r="A1799" s="13"/>
      <c r="B1799" s="11"/>
      <c r="C1799" s="11"/>
      <c r="D1799" s="11"/>
      <c r="E1799" s="11"/>
      <c r="F1799" s="10"/>
      <c r="G1799" s="33"/>
      <c r="H1799" s="9" t="s">
        <v>9644</v>
      </c>
      <c r="I1799" s="9">
        <v>738</v>
      </c>
      <c r="J1799" s="9">
        <v>0</v>
      </c>
      <c r="K1799" s="9">
        <v>738</v>
      </c>
    </row>
    <row r="1800" spans="1:11" x14ac:dyDescent="0.25">
      <c r="A1800" s="13"/>
      <c r="B1800" s="11"/>
      <c r="C1800" s="11"/>
      <c r="D1800" s="11"/>
      <c r="E1800" s="11"/>
      <c r="F1800" s="10"/>
      <c r="G1800" s="33"/>
      <c r="H1800" s="9" t="s">
        <v>9643</v>
      </c>
      <c r="I1800" s="9">
        <v>794</v>
      </c>
      <c r="J1800" s="9">
        <v>0</v>
      </c>
      <c r="K1800" s="9">
        <v>794</v>
      </c>
    </row>
    <row r="1801" spans="1:11" x14ac:dyDescent="0.25">
      <c r="A1801" s="15" t="s">
        <v>12686</v>
      </c>
      <c r="B1801" s="10"/>
      <c r="C1801" s="14" t="s">
        <v>12685</v>
      </c>
      <c r="D1801" s="11"/>
      <c r="E1801" s="11"/>
      <c r="F1801" s="11"/>
      <c r="G1801" s="11"/>
      <c r="H1801" s="11"/>
      <c r="I1801" s="11"/>
      <c r="J1801" s="11"/>
      <c r="K1801" s="10"/>
    </row>
    <row r="1802" spans="1:11" x14ac:dyDescent="0.25">
      <c r="A1802" s="13"/>
      <c r="B1802" s="10"/>
      <c r="C1802" s="12" t="s">
        <v>9618</v>
      </c>
      <c r="D1802" s="11"/>
      <c r="E1802" s="11"/>
      <c r="F1802" s="11"/>
      <c r="G1802" s="11"/>
      <c r="H1802" s="11"/>
      <c r="I1802" s="11"/>
      <c r="J1802" s="11"/>
      <c r="K1802" s="10"/>
    </row>
    <row r="1803" spans="1:11" x14ac:dyDescent="0.25">
      <c r="A1803" s="12"/>
      <c r="B1803" s="11"/>
      <c r="C1803" s="11"/>
      <c r="D1803" s="11"/>
      <c r="E1803" s="11"/>
      <c r="F1803" s="10"/>
      <c r="G1803" s="9" t="s">
        <v>606</v>
      </c>
      <c r="H1803" s="9" t="s">
        <v>9617</v>
      </c>
      <c r="I1803" s="9">
        <v>32</v>
      </c>
      <c r="J1803" s="9">
        <v>0</v>
      </c>
      <c r="K1803" s="9">
        <v>32</v>
      </c>
    </row>
    <row r="1804" spans="1:11" x14ac:dyDescent="0.25">
      <c r="A1804" s="13"/>
      <c r="B1804" s="11"/>
      <c r="C1804" s="11"/>
      <c r="D1804" s="11"/>
      <c r="E1804" s="11"/>
      <c r="F1804" s="10"/>
      <c r="G1804" s="33"/>
      <c r="H1804" s="9" t="s">
        <v>9644</v>
      </c>
      <c r="I1804" s="9">
        <v>472</v>
      </c>
      <c r="J1804" s="9">
        <v>0</v>
      </c>
      <c r="K1804" s="9">
        <v>472</v>
      </c>
    </row>
    <row r="1805" spans="1:11" x14ac:dyDescent="0.25">
      <c r="A1805" s="13"/>
      <c r="B1805" s="11"/>
      <c r="C1805" s="11"/>
      <c r="D1805" s="11"/>
      <c r="E1805" s="11"/>
      <c r="F1805" s="10"/>
      <c r="G1805" s="33"/>
      <c r="H1805" s="9" t="s">
        <v>9643</v>
      </c>
      <c r="I1805" s="9">
        <v>504</v>
      </c>
      <c r="J1805" s="9">
        <v>0</v>
      </c>
      <c r="K1805" s="9">
        <v>504</v>
      </c>
    </row>
    <row r="1806" spans="1:11" x14ac:dyDescent="0.25">
      <c r="A1806" s="15" t="s">
        <v>12684</v>
      </c>
      <c r="B1806" s="10"/>
      <c r="C1806" s="14" t="s">
        <v>12683</v>
      </c>
      <c r="D1806" s="11"/>
      <c r="E1806" s="11"/>
      <c r="F1806" s="11"/>
      <c r="G1806" s="11"/>
      <c r="H1806" s="11"/>
      <c r="I1806" s="11"/>
      <c r="J1806" s="11"/>
      <c r="K1806" s="10"/>
    </row>
    <row r="1807" spans="1:11" x14ac:dyDescent="0.25">
      <c r="A1807" s="13"/>
      <c r="B1807" s="10"/>
      <c r="C1807" s="12" t="s">
        <v>12682</v>
      </c>
      <c r="D1807" s="11"/>
      <c r="E1807" s="11"/>
      <c r="F1807" s="11"/>
      <c r="G1807" s="11"/>
      <c r="H1807" s="11"/>
      <c r="I1807" s="11"/>
      <c r="J1807" s="11"/>
      <c r="K1807" s="10"/>
    </row>
    <row r="1808" spans="1:11" x14ac:dyDescent="0.25">
      <c r="A1808" s="12"/>
      <c r="B1808" s="11"/>
      <c r="C1808" s="11"/>
      <c r="D1808" s="11"/>
      <c r="E1808" s="11"/>
      <c r="F1808" s="10"/>
      <c r="G1808" s="9" t="s">
        <v>636</v>
      </c>
      <c r="H1808" s="9" t="s">
        <v>9617</v>
      </c>
      <c r="I1808" s="9">
        <v>31</v>
      </c>
      <c r="J1808" s="9">
        <v>0</v>
      </c>
      <c r="K1808" s="9">
        <v>31</v>
      </c>
    </row>
    <row r="1809" spans="1:11" x14ac:dyDescent="0.25">
      <c r="A1809" s="13"/>
      <c r="B1809" s="11"/>
      <c r="C1809" s="11"/>
      <c r="D1809" s="11"/>
      <c r="E1809" s="11"/>
      <c r="F1809" s="10"/>
      <c r="G1809" s="33"/>
      <c r="H1809" s="9" t="s">
        <v>9644</v>
      </c>
      <c r="I1809" s="9">
        <v>280</v>
      </c>
      <c r="J1809" s="9">
        <v>0</v>
      </c>
      <c r="K1809" s="9">
        <v>280</v>
      </c>
    </row>
    <row r="1810" spans="1:11" x14ac:dyDescent="0.25">
      <c r="A1810" s="13"/>
      <c r="B1810" s="11"/>
      <c r="C1810" s="11"/>
      <c r="D1810" s="11"/>
      <c r="E1810" s="11"/>
      <c r="F1810" s="10"/>
      <c r="G1810" s="33"/>
      <c r="H1810" s="9" t="s">
        <v>9643</v>
      </c>
      <c r="I1810" s="9">
        <v>311</v>
      </c>
      <c r="J1810" s="9">
        <v>0</v>
      </c>
      <c r="K1810" s="9">
        <v>311</v>
      </c>
    </row>
    <row r="1811" spans="1:11" x14ac:dyDescent="0.25">
      <c r="A1811" s="13"/>
      <c r="B1811" s="10"/>
      <c r="C1811" s="12" t="s">
        <v>12681</v>
      </c>
      <c r="D1811" s="11"/>
      <c r="E1811" s="11"/>
      <c r="F1811" s="11"/>
      <c r="G1811" s="11"/>
      <c r="H1811" s="11"/>
      <c r="I1811" s="11"/>
      <c r="J1811" s="11"/>
      <c r="K1811" s="10"/>
    </row>
    <row r="1812" spans="1:11" x14ac:dyDescent="0.25">
      <c r="A1812" s="12"/>
      <c r="B1812" s="11"/>
      <c r="C1812" s="11"/>
      <c r="D1812" s="11"/>
      <c r="E1812" s="11"/>
      <c r="F1812" s="10"/>
      <c r="G1812" s="9" t="s">
        <v>636</v>
      </c>
      <c r="H1812" s="9" t="s">
        <v>9617</v>
      </c>
      <c r="I1812" s="9">
        <v>16</v>
      </c>
      <c r="J1812" s="9">
        <v>0</v>
      </c>
      <c r="K1812" s="9">
        <v>16</v>
      </c>
    </row>
    <row r="1813" spans="1:11" x14ac:dyDescent="0.25">
      <c r="A1813" s="13"/>
      <c r="B1813" s="11"/>
      <c r="C1813" s="11"/>
      <c r="D1813" s="11"/>
      <c r="E1813" s="11"/>
      <c r="F1813" s="10"/>
      <c r="G1813" s="33"/>
      <c r="H1813" s="9" t="s">
        <v>9644</v>
      </c>
      <c r="I1813" s="9">
        <v>279</v>
      </c>
      <c r="J1813" s="9">
        <v>0</v>
      </c>
      <c r="K1813" s="9">
        <v>279</v>
      </c>
    </row>
    <row r="1814" spans="1:11" x14ac:dyDescent="0.25">
      <c r="A1814" s="13"/>
      <c r="B1814" s="11"/>
      <c r="C1814" s="11"/>
      <c r="D1814" s="11"/>
      <c r="E1814" s="11"/>
      <c r="F1814" s="10"/>
      <c r="G1814" s="33"/>
      <c r="H1814" s="9" t="s">
        <v>9643</v>
      </c>
      <c r="I1814" s="9">
        <v>295</v>
      </c>
      <c r="J1814" s="9">
        <v>0</v>
      </c>
      <c r="K1814" s="9">
        <v>295</v>
      </c>
    </row>
    <row r="1815" spans="1:11" x14ac:dyDescent="0.25">
      <c r="A1815" s="13"/>
      <c r="B1815" s="10"/>
      <c r="C1815" s="12" t="s">
        <v>12661</v>
      </c>
      <c r="D1815" s="11"/>
      <c r="E1815" s="11"/>
      <c r="F1815" s="11"/>
      <c r="G1815" s="11"/>
      <c r="H1815" s="11"/>
      <c r="I1815" s="11"/>
      <c r="J1815" s="11"/>
      <c r="K1815" s="10"/>
    </row>
    <row r="1816" spans="1:11" x14ac:dyDescent="0.25">
      <c r="A1816" s="12"/>
      <c r="B1816" s="11"/>
      <c r="C1816" s="11"/>
      <c r="D1816" s="11"/>
      <c r="E1816" s="11"/>
      <c r="F1816" s="10"/>
      <c r="G1816" s="9" t="s">
        <v>636</v>
      </c>
      <c r="H1816" s="9" t="s">
        <v>9617</v>
      </c>
      <c r="I1816" s="9">
        <v>19</v>
      </c>
      <c r="J1816" s="9">
        <v>0</v>
      </c>
      <c r="K1816" s="9">
        <v>19</v>
      </c>
    </row>
    <row r="1817" spans="1:11" x14ac:dyDescent="0.25">
      <c r="A1817" s="13"/>
      <c r="B1817" s="11"/>
      <c r="C1817" s="11"/>
      <c r="D1817" s="11"/>
      <c r="E1817" s="11"/>
      <c r="F1817" s="10"/>
      <c r="G1817" s="33"/>
      <c r="H1817" s="9" t="s">
        <v>9644</v>
      </c>
      <c r="I1817" s="9">
        <v>335</v>
      </c>
      <c r="J1817" s="9">
        <v>0</v>
      </c>
      <c r="K1817" s="9">
        <v>335</v>
      </c>
    </row>
    <row r="1818" spans="1:11" x14ac:dyDescent="0.25">
      <c r="A1818" s="13"/>
      <c r="B1818" s="11"/>
      <c r="C1818" s="11"/>
      <c r="D1818" s="11"/>
      <c r="E1818" s="11"/>
      <c r="F1818" s="10"/>
      <c r="G1818" s="33"/>
      <c r="H1818" s="9" t="s">
        <v>9643</v>
      </c>
      <c r="I1818" s="9">
        <v>354</v>
      </c>
      <c r="J1818" s="9">
        <v>0</v>
      </c>
      <c r="K1818" s="9">
        <v>354</v>
      </c>
    </row>
    <row r="1819" spans="1:11" x14ac:dyDescent="0.25">
      <c r="A1819" s="13"/>
      <c r="B1819" s="10"/>
      <c r="C1819" s="12" t="s">
        <v>12680</v>
      </c>
      <c r="D1819" s="11"/>
      <c r="E1819" s="11"/>
      <c r="F1819" s="11"/>
      <c r="G1819" s="11"/>
      <c r="H1819" s="11"/>
      <c r="I1819" s="11"/>
      <c r="J1819" s="11"/>
      <c r="K1819" s="10"/>
    </row>
    <row r="1820" spans="1:11" x14ac:dyDescent="0.25">
      <c r="A1820" s="12"/>
      <c r="B1820" s="11"/>
      <c r="C1820" s="11"/>
      <c r="D1820" s="11"/>
      <c r="E1820" s="11"/>
      <c r="F1820" s="10"/>
      <c r="G1820" s="9" t="s">
        <v>636</v>
      </c>
      <c r="H1820" s="9" t="s">
        <v>9617</v>
      </c>
      <c r="I1820" s="9">
        <v>15</v>
      </c>
      <c r="J1820" s="9">
        <v>0</v>
      </c>
      <c r="K1820" s="9">
        <v>15</v>
      </c>
    </row>
    <row r="1821" spans="1:11" x14ac:dyDescent="0.25">
      <c r="A1821" s="13"/>
      <c r="B1821" s="11"/>
      <c r="C1821" s="11"/>
      <c r="D1821" s="11"/>
      <c r="E1821" s="11"/>
      <c r="F1821" s="10"/>
      <c r="G1821" s="33"/>
      <c r="H1821" s="9" t="s">
        <v>9644</v>
      </c>
      <c r="I1821" s="9">
        <v>267</v>
      </c>
      <c r="J1821" s="9">
        <v>0</v>
      </c>
      <c r="K1821" s="9">
        <v>267</v>
      </c>
    </row>
    <row r="1822" spans="1:11" x14ac:dyDescent="0.25">
      <c r="A1822" s="13"/>
      <c r="B1822" s="11"/>
      <c r="C1822" s="11"/>
      <c r="D1822" s="11"/>
      <c r="E1822" s="11"/>
      <c r="F1822" s="10"/>
      <c r="G1822" s="33"/>
      <c r="H1822" s="9" t="s">
        <v>9643</v>
      </c>
      <c r="I1822" s="9">
        <v>282</v>
      </c>
      <c r="J1822" s="9">
        <v>0</v>
      </c>
      <c r="K1822" s="9">
        <v>282</v>
      </c>
    </row>
    <row r="1823" spans="1:11" x14ac:dyDescent="0.25">
      <c r="A1823" s="13"/>
      <c r="B1823" s="10"/>
      <c r="C1823" s="12" t="s">
        <v>12679</v>
      </c>
      <c r="D1823" s="11"/>
      <c r="E1823" s="11"/>
      <c r="F1823" s="11"/>
      <c r="G1823" s="11"/>
      <c r="H1823" s="11"/>
      <c r="I1823" s="11"/>
      <c r="J1823" s="11"/>
      <c r="K1823" s="10"/>
    </row>
    <row r="1824" spans="1:11" x14ac:dyDescent="0.25">
      <c r="A1824" s="12"/>
      <c r="B1824" s="11"/>
      <c r="C1824" s="11"/>
      <c r="D1824" s="11"/>
      <c r="E1824" s="11"/>
      <c r="F1824" s="10"/>
      <c r="G1824" s="9" t="s">
        <v>606</v>
      </c>
      <c r="H1824" s="9" t="s">
        <v>9617</v>
      </c>
      <c r="I1824" s="9">
        <v>18</v>
      </c>
      <c r="J1824" s="9">
        <v>0</v>
      </c>
      <c r="K1824" s="9">
        <v>18</v>
      </c>
    </row>
    <row r="1825" spans="1:11" x14ac:dyDescent="0.25">
      <c r="A1825" s="13"/>
      <c r="B1825" s="11"/>
      <c r="C1825" s="11"/>
      <c r="D1825" s="11"/>
      <c r="E1825" s="11"/>
      <c r="F1825" s="10"/>
      <c r="G1825" s="33"/>
      <c r="H1825" s="9" t="s">
        <v>9644</v>
      </c>
      <c r="I1825" s="9">
        <v>308</v>
      </c>
      <c r="J1825" s="9">
        <v>0</v>
      </c>
      <c r="K1825" s="9">
        <v>308</v>
      </c>
    </row>
    <row r="1826" spans="1:11" x14ac:dyDescent="0.25">
      <c r="A1826" s="13"/>
      <c r="B1826" s="11"/>
      <c r="C1826" s="11"/>
      <c r="D1826" s="11"/>
      <c r="E1826" s="11"/>
      <c r="F1826" s="10"/>
      <c r="G1826" s="33"/>
      <c r="H1826" s="9" t="s">
        <v>9643</v>
      </c>
      <c r="I1826" s="9">
        <v>326</v>
      </c>
      <c r="J1826" s="9">
        <v>0</v>
      </c>
      <c r="K1826" s="9">
        <v>326</v>
      </c>
    </row>
    <row r="1827" spans="1:11" x14ac:dyDescent="0.25">
      <c r="A1827" s="13"/>
      <c r="B1827" s="10"/>
      <c r="C1827" s="12" t="s">
        <v>12678</v>
      </c>
      <c r="D1827" s="11"/>
      <c r="E1827" s="11"/>
      <c r="F1827" s="11"/>
      <c r="G1827" s="11"/>
      <c r="H1827" s="11"/>
      <c r="I1827" s="11"/>
      <c r="J1827" s="11"/>
      <c r="K1827" s="10"/>
    </row>
    <row r="1828" spans="1:11" x14ac:dyDescent="0.25">
      <c r="A1828" s="12"/>
      <c r="B1828" s="11"/>
      <c r="C1828" s="11"/>
      <c r="D1828" s="11"/>
      <c r="E1828" s="11"/>
      <c r="F1828" s="10"/>
      <c r="G1828" s="9" t="s">
        <v>636</v>
      </c>
      <c r="H1828" s="9" t="s">
        <v>9617</v>
      </c>
      <c r="I1828" s="9">
        <v>144</v>
      </c>
      <c r="J1828" s="9">
        <v>0</v>
      </c>
      <c r="K1828" s="9">
        <v>144</v>
      </c>
    </row>
    <row r="1829" spans="1:11" x14ac:dyDescent="0.25">
      <c r="A1829" s="13"/>
      <c r="B1829" s="11"/>
      <c r="C1829" s="11"/>
      <c r="D1829" s="11"/>
      <c r="E1829" s="11"/>
      <c r="F1829" s="10"/>
      <c r="G1829" s="33"/>
      <c r="H1829" s="9" t="s">
        <v>9644</v>
      </c>
      <c r="I1829" s="9">
        <v>573</v>
      </c>
      <c r="J1829" s="9">
        <v>0</v>
      </c>
      <c r="K1829" s="9">
        <v>573</v>
      </c>
    </row>
    <row r="1830" spans="1:11" x14ac:dyDescent="0.25">
      <c r="A1830" s="13"/>
      <c r="B1830" s="11"/>
      <c r="C1830" s="11"/>
      <c r="D1830" s="11"/>
      <c r="E1830" s="11"/>
      <c r="F1830" s="10"/>
      <c r="G1830" s="33"/>
      <c r="H1830" s="9" t="s">
        <v>9643</v>
      </c>
      <c r="I1830" s="9">
        <v>717</v>
      </c>
      <c r="J1830" s="9">
        <v>0</v>
      </c>
      <c r="K1830" s="9">
        <v>717</v>
      </c>
    </row>
    <row r="1831" spans="1:11" x14ac:dyDescent="0.25">
      <c r="A1831" s="15" t="s">
        <v>12677</v>
      </c>
      <c r="B1831" s="10"/>
      <c r="C1831" s="14" t="s">
        <v>12676</v>
      </c>
      <c r="D1831" s="11"/>
      <c r="E1831" s="11"/>
      <c r="F1831" s="11"/>
      <c r="G1831" s="11"/>
      <c r="H1831" s="11"/>
      <c r="I1831" s="11"/>
      <c r="J1831" s="11"/>
      <c r="K1831" s="10"/>
    </row>
    <row r="1832" spans="1:11" x14ac:dyDescent="0.25">
      <c r="A1832" s="13"/>
      <c r="B1832" s="10"/>
      <c r="C1832" s="12" t="s">
        <v>9618</v>
      </c>
      <c r="D1832" s="11"/>
      <c r="E1832" s="11"/>
      <c r="F1832" s="11"/>
      <c r="G1832" s="11"/>
      <c r="H1832" s="11"/>
      <c r="I1832" s="11"/>
      <c r="J1832" s="11"/>
      <c r="K1832" s="10"/>
    </row>
    <row r="1833" spans="1:11" x14ac:dyDescent="0.25">
      <c r="A1833" s="12"/>
      <c r="B1833" s="11"/>
      <c r="C1833" s="11"/>
      <c r="D1833" s="11"/>
      <c r="E1833" s="11"/>
      <c r="F1833" s="10"/>
      <c r="G1833" s="9" t="s">
        <v>606</v>
      </c>
      <c r="H1833" s="9" t="s">
        <v>9617</v>
      </c>
      <c r="I1833" s="9">
        <v>32</v>
      </c>
      <c r="J1833" s="9">
        <v>0</v>
      </c>
      <c r="K1833" s="9">
        <v>32</v>
      </c>
    </row>
    <row r="1834" spans="1:11" x14ac:dyDescent="0.25">
      <c r="A1834" s="13"/>
      <c r="B1834" s="11"/>
      <c r="C1834" s="11"/>
      <c r="D1834" s="11"/>
      <c r="E1834" s="11"/>
      <c r="F1834" s="10"/>
      <c r="G1834" s="33"/>
      <c r="H1834" s="9" t="s">
        <v>9644</v>
      </c>
      <c r="I1834" s="9">
        <v>321</v>
      </c>
      <c r="J1834" s="9">
        <v>0</v>
      </c>
      <c r="K1834" s="9">
        <v>321</v>
      </c>
    </row>
    <row r="1835" spans="1:11" x14ac:dyDescent="0.25">
      <c r="A1835" s="13"/>
      <c r="B1835" s="11"/>
      <c r="C1835" s="11"/>
      <c r="D1835" s="11"/>
      <c r="E1835" s="11"/>
      <c r="F1835" s="10"/>
      <c r="G1835" s="33"/>
      <c r="H1835" s="9" t="s">
        <v>9643</v>
      </c>
      <c r="I1835" s="9">
        <v>354</v>
      </c>
      <c r="J1835" s="9">
        <v>0</v>
      </c>
      <c r="K1835" s="9">
        <v>354</v>
      </c>
    </row>
    <row r="1836" spans="1:11" x14ac:dyDescent="0.25">
      <c r="A1836" s="15" t="s">
        <v>12675</v>
      </c>
      <c r="B1836" s="10"/>
      <c r="C1836" s="14" t="s">
        <v>12674</v>
      </c>
      <c r="D1836" s="11"/>
      <c r="E1836" s="11"/>
      <c r="F1836" s="11"/>
      <c r="G1836" s="11"/>
      <c r="H1836" s="11"/>
      <c r="I1836" s="11"/>
      <c r="J1836" s="11"/>
      <c r="K1836" s="10"/>
    </row>
    <row r="1837" spans="1:11" x14ac:dyDescent="0.25">
      <c r="A1837" s="13"/>
      <c r="B1837" s="10"/>
      <c r="C1837" s="12" t="s">
        <v>9618</v>
      </c>
      <c r="D1837" s="11"/>
      <c r="E1837" s="11"/>
      <c r="F1837" s="11"/>
      <c r="G1837" s="11"/>
      <c r="H1837" s="11"/>
      <c r="I1837" s="11"/>
      <c r="J1837" s="11"/>
      <c r="K1837" s="10"/>
    </row>
    <row r="1838" spans="1:11" x14ac:dyDescent="0.25">
      <c r="A1838" s="12"/>
      <c r="B1838" s="11"/>
      <c r="C1838" s="11"/>
      <c r="D1838" s="11"/>
      <c r="E1838" s="11"/>
      <c r="F1838" s="10"/>
      <c r="G1838" s="9" t="s">
        <v>636</v>
      </c>
      <c r="H1838" s="9" t="s">
        <v>9617</v>
      </c>
      <c r="I1838" s="9">
        <v>26</v>
      </c>
      <c r="J1838" s="9">
        <v>0</v>
      </c>
      <c r="K1838" s="9">
        <v>26</v>
      </c>
    </row>
    <row r="1839" spans="1:11" x14ac:dyDescent="0.25">
      <c r="A1839" s="13"/>
      <c r="B1839" s="11"/>
      <c r="C1839" s="11"/>
      <c r="D1839" s="11"/>
      <c r="E1839" s="11"/>
      <c r="F1839" s="10"/>
      <c r="G1839" s="33"/>
      <c r="H1839" s="9" t="s">
        <v>9643</v>
      </c>
      <c r="I1839" s="9">
        <v>26</v>
      </c>
      <c r="J1839" s="9">
        <v>0</v>
      </c>
      <c r="K1839" s="9">
        <v>26</v>
      </c>
    </row>
    <row r="1840" spans="1:11" x14ac:dyDescent="0.25">
      <c r="A1840" s="15" t="s">
        <v>12673</v>
      </c>
      <c r="B1840" s="10"/>
      <c r="C1840" s="14" t="s">
        <v>12672</v>
      </c>
      <c r="D1840" s="11"/>
      <c r="E1840" s="11"/>
      <c r="F1840" s="11"/>
      <c r="G1840" s="11"/>
      <c r="H1840" s="11"/>
      <c r="I1840" s="11"/>
      <c r="J1840" s="11"/>
      <c r="K1840" s="10"/>
    </row>
    <row r="1841" spans="1:11" x14ac:dyDescent="0.25">
      <c r="A1841" s="13"/>
      <c r="B1841" s="10"/>
      <c r="C1841" s="12" t="s">
        <v>9618</v>
      </c>
      <c r="D1841" s="11"/>
      <c r="E1841" s="11"/>
      <c r="F1841" s="11"/>
      <c r="G1841" s="11"/>
      <c r="H1841" s="11"/>
      <c r="I1841" s="11"/>
      <c r="J1841" s="11"/>
      <c r="K1841" s="10"/>
    </row>
    <row r="1842" spans="1:11" x14ac:dyDescent="0.25">
      <c r="A1842" s="12"/>
      <c r="B1842" s="11"/>
      <c r="C1842" s="11"/>
      <c r="D1842" s="11"/>
      <c r="E1842" s="11"/>
      <c r="F1842" s="10"/>
      <c r="G1842" s="9" t="s">
        <v>636</v>
      </c>
      <c r="H1842" s="9" t="s">
        <v>9617</v>
      </c>
      <c r="I1842" s="9">
        <v>71</v>
      </c>
      <c r="J1842" s="9">
        <v>0</v>
      </c>
      <c r="K1842" s="9">
        <v>71</v>
      </c>
    </row>
    <row r="1843" spans="1:11" x14ac:dyDescent="0.25">
      <c r="A1843" s="13"/>
      <c r="B1843" s="11"/>
      <c r="C1843" s="11"/>
      <c r="D1843" s="11"/>
      <c r="E1843" s="11"/>
      <c r="F1843" s="10"/>
      <c r="G1843" s="33"/>
      <c r="H1843" s="9" t="s">
        <v>9643</v>
      </c>
      <c r="I1843" s="9">
        <v>71</v>
      </c>
      <c r="J1843" s="9">
        <v>0</v>
      </c>
      <c r="K1843" s="9">
        <v>71</v>
      </c>
    </row>
    <row r="1844" spans="1:11" x14ac:dyDescent="0.25">
      <c r="A1844" s="15" t="s">
        <v>12671</v>
      </c>
      <c r="B1844" s="10"/>
      <c r="C1844" s="14" t="s">
        <v>12670</v>
      </c>
      <c r="D1844" s="11"/>
      <c r="E1844" s="11"/>
      <c r="F1844" s="11"/>
      <c r="G1844" s="11"/>
      <c r="H1844" s="11"/>
      <c r="I1844" s="11"/>
      <c r="J1844" s="11"/>
      <c r="K1844" s="10"/>
    </row>
    <row r="1845" spans="1:11" x14ac:dyDescent="0.25">
      <c r="A1845" s="13"/>
      <c r="B1845" s="10"/>
      <c r="C1845" s="12" t="s">
        <v>12669</v>
      </c>
      <c r="D1845" s="11"/>
      <c r="E1845" s="11"/>
      <c r="F1845" s="11"/>
      <c r="G1845" s="11"/>
      <c r="H1845" s="11"/>
      <c r="I1845" s="11"/>
      <c r="J1845" s="11"/>
      <c r="K1845" s="10"/>
    </row>
    <row r="1846" spans="1:11" x14ac:dyDescent="0.25">
      <c r="A1846" s="12"/>
      <c r="B1846" s="11"/>
      <c r="C1846" s="11"/>
      <c r="D1846" s="11"/>
      <c r="E1846" s="11"/>
      <c r="F1846" s="10"/>
      <c r="G1846" s="9" t="s">
        <v>636</v>
      </c>
      <c r="H1846" s="9" t="s">
        <v>9617</v>
      </c>
      <c r="I1846" s="9">
        <v>31</v>
      </c>
      <c r="J1846" s="9">
        <v>0</v>
      </c>
      <c r="K1846" s="9">
        <v>31</v>
      </c>
    </row>
    <row r="1847" spans="1:11" x14ac:dyDescent="0.25">
      <c r="A1847" s="13"/>
      <c r="B1847" s="11"/>
      <c r="C1847" s="11"/>
      <c r="D1847" s="11"/>
      <c r="E1847" s="11"/>
      <c r="F1847" s="10"/>
      <c r="G1847" s="33"/>
      <c r="H1847" s="9" t="s">
        <v>9644</v>
      </c>
      <c r="I1847" s="9">
        <v>294</v>
      </c>
      <c r="J1847" s="9">
        <v>0</v>
      </c>
      <c r="K1847" s="9">
        <v>294</v>
      </c>
    </row>
    <row r="1848" spans="1:11" x14ac:dyDescent="0.25">
      <c r="A1848" s="13"/>
      <c r="B1848" s="11"/>
      <c r="C1848" s="11"/>
      <c r="D1848" s="11"/>
      <c r="E1848" s="11"/>
      <c r="F1848" s="10"/>
      <c r="G1848" s="33"/>
      <c r="H1848" s="9" t="s">
        <v>9643</v>
      </c>
      <c r="I1848" s="9">
        <v>326</v>
      </c>
      <c r="J1848" s="9">
        <v>0</v>
      </c>
      <c r="K1848" s="9">
        <v>326</v>
      </c>
    </row>
    <row r="1849" spans="1:11" x14ac:dyDescent="0.25">
      <c r="A1849" s="13"/>
      <c r="B1849" s="10"/>
      <c r="C1849" s="12" t="s">
        <v>12668</v>
      </c>
      <c r="D1849" s="11"/>
      <c r="E1849" s="11"/>
      <c r="F1849" s="11"/>
      <c r="G1849" s="11"/>
      <c r="H1849" s="11"/>
      <c r="I1849" s="11"/>
      <c r="J1849" s="11"/>
      <c r="K1849" s="10"/>
    </row>
    <row r="1850" spans="1:11" x14ac:dyDescent="0.25">
      <c r="A1850" s="12"/>
      <c r="B1850" s="11"/>
      <c r="C1850" s="11"/>
      <c r="D1850" s="11"/>
      <c r="E1850" s="11"/>
      <c r="F1850" s="10"/>
      <c r="G1850" s="9" t="s">
        <v>636</v>
      </c>
      <c r="H1850" s="9" t="s">
        <v>9617</v>
      </c>
      <c r="I1850" s="9">
        <v>31</v>
      </c>
      <c r="J1850" s="9">
        <v>0</v>
      </c>
      <c r="K1850" s="9">
        <v>31</v>
      </c>
    </row>
    <row r="1851" spans="1:11" x14ac:dyDescent="0.25">
      <c r="A1851" s="13"/>
      <c r="B1851" s="11"/>
      <c r="C1851" s="11"/>
      <c r="D1851" s="11"/>
      <c r="E1851" s="11"/>
      <c r="F1851" s="10"/>
      <c r="G1851" s="33"/>
      <c r="H1851" s="9" t="s">
        <v>9644</v>
      </c>
      <c r="I1851" s="9">
        <v>294</v>
      </c>
      <c r="J1851" s="9">
        <v>0</v>
      </c>
      <c r="K1851" s="9">
        <v>294</v>
      </c>
    </row>
    <row r="1852" spans="1:11" x14ac:dyDescent="0.25">
      <c r="A1852" s="13"/>
      <c r="B1852" s="11"/>
      <c r="C1852" s="11"/>
      <c r="D1852" s="11"/>
      <c r="E1852" s="11"/>
      <c r="F1852" s="10"/>
      <c r="G1852" s="33"/>
      <c r="H1852" s="9" t="s">
        <v>9643</v>
      </c>
      <c r="I1852" s="9">
        <v>326</v>
      </c>
      <c r="J1852" s="9">
        <v>0</v>
      </c>
      <c r="K1852" s="9">
        <v>326</v>
      </c>
    </row>
    <row r="1853" spans="1:11" x14ac:dyDescent="0.25">
      <c r="A1853" s="13"/>
      <c r="B1853" s="10"/>
      <c r="C1853" s="12" t="s">
        <v>12667</v>
      </c>
      <c r="D1853" s="11"/>
      <c r="E1853" s="11"/>
      <c r="F1853" s="11"/>
      <c r="G1853" s="11"/>
      <c r="H1853" s="11"/>
      <c r="I1853" s="11"/>
      <c r="J1853" s="11"/>
      <c r="K1853" s="10"/>
    </row>
    <row r="1854" spans="1:11" x14ac:dyDescent="0.25">
      <c r="A1854" s="12"/>
      <c r="B1854" s="11"/>
      <c r="C1854" s="11"/>
      <c r="D1854" s="11"/>
      <c r="E1854" s="11"/>
      <c r="F1854" s="10"/>
      <c r="G1854" s="9" t="s">
        <v>636</v>
      </c>
      <c r="H1854" s="9" t="s">
        <v>9617</v>
      </c>
      <c r="I1854" s="9">
        <v>31</v>
      </c>
      <c r="J1854" s="9">
        <v>0</v>
      </c>
      <c r="K1854" s="9">
        <v>31</v>
      </c>
    </row>
    <row r="1855" spans="1:11" x14ac:dyDescent="0.25">
      <c r="A1855" s="13"/>
      <c r="B1855" s="11"/>
      <c r="C1855" s="11"/>
      <c r="D1855" s="11"/>
      <c r="E1855" s="11"/>
      <c r="F1855" s="10"/>
      <c r="G1855" s="33"/>
      <c r="H1855" s="9" t="s">
        <v>9644</v>
      </c>
      <c r="I1855" s="9">
        <v>340</v>
      </c>
      <c r="J1855" s="9">
        <v>0</v>
      </c>
      <c r="K1855" s="9">
        <v>340</v>
      </c>
    </row>
    <row r="1856" spans="1:11" x14ac:dyDescent="0.25">
      <c r="A1856" s="13"/>
      <c r="B1856" s="11"/>
      <c r="C1856" s="11"/>
      <c r="D1856" s="11"/>
      <c r="E1856" s="11"/>
      <c r="F1856" s="10"/>
      <c r="G1856" s="33"/>
      <c r="H1856" s="9" t="s">
        <v>9643</v>
      </c>
      <c r="I1856" s="9">
        <v>372</v>
      </c>
      <c r="J1856" s="9">
        <v>0</v>
      </c>
      <c r="K1856" s="9">
        <v>372</v>
      </c>
    </row>
    <row r="1857" spans="1:11" x14ac:dyDescent="0.25">
      <c r="A1857" s="13"/>
      <c r="B1857" s="10"/>
      <c r="C1857" s="12" t="s">
        <v>12666</v>
      </c>
      <c r="D1857" s="11"/>
      <c r="E1857" s="11"/>
      <c r="F1857" s="11"/>
      <c r="G1857" s="11"/>
      <c r="H1857" s="11"/>
      <c r="I1857" s="11"/>
      <c r="J1857" s="11"/>
      <c r="K1857" s="10"/>
    </row>
    <row r="1858" spans="1:11" x14ac:dyDescent="0.25">
      <c r="A1858" s="12"/>
      <c r="B1858" s="11"/>
      <c r="C1858" s="11"/>
      <c r="D1858" s="11"/>
      <c r="E1858" s="11"/>
      <c r="F1858" s="10"/>
      <c r="G1858" s="9" t="s">
        <v>636</v>
      </c>
      <c r="H1858" s="9" t="s">
        <v>9617</v>
      </c>
      <c r="I1858" s="9">
        <v>31</v>
      </c>
      <c r="J1858" s="9">
        <v>0</v>
      </c>
      <c r="K1858" s="9">
        <v>31</v>
      </c>
    </row>
    <row r="1859" spans="1:11" x14ac:dyDescent="0.25">
      <c r="A1859" s="13"/>
      <c r="B1859" s="11"/>
      <c r="C1859" s="11"/>
      <c r="D1859" s="11"/>
      <c r="E1859" s="11"/>
      <c r="F1859" s="10"/>
      <c r="G1859" s="33"/>
      <c r="H1859" s="9" t="s">
        <v>9644</v>
      </c>
      <c r="I1859" s="9">
        <v>294</v>
      </c>
      <c r="J1859" s="9">
        <v>0</v>
      </c>
      <c r="K1859" s="9">
        <v>294</v>
      </c>
    </row>
    <row r="1860" spans="1:11" x14ac:dyDescent="0.25">
      <c r="A1860" s="13"/>
      <c r="B1860" s="11"/>
      <c r="C1860" s="11"/>
      <c r="D1860" s="11"/>
      <c r="E1860" s="11"/>
      <c r="F1860" s="10"/>
      <c r="G1860" s="33"/>
      <c r="H1860" s="9" t="s">
        <v>9643</v>
      </c>
      <c r="I1860" s="9">
        <v>325</v>
      </c>
      <c r="J1860" s="9">
        <v>0</v>
      </c>
      <c r="K1860" s="9">
        <v>325</v>
      </c>
    </row>
    <row r="1861" spans="1:11" x14ac:dyDescent="0.25">
      <c r="A1861" s="15" t="s">
        <v>12665</v>
      </c>
      <c r="B1861" s="10"/>
      <c r="C1861" s="14" t="s">
        <v>12664</v>
      </c>
      <c r="D1861" s="11"/>
      <c r="E1861" s="11"/>
      <c r="F1861" s="11"/>
      <c r="G1861" s="11"/>
      <c r="H1861" s="11"/>
      <c r="I1861" s="11"/>
      <c r="J1861" s="11"/>
      <c r="K1861" s="10"/>
    </row>
    <row r="1862" spans="1:11" x14ac:dyDescent="0.25">
      <c r="A1862" s="13"/>
      <c r="B1862" s="10"/>
      <c r="C1862" s="12" t="s">
        <v>12663</v>
      </c>
      <c r="D1862" s="11"/>
      <c r="E1862" s="11"/>
      <c r="F1862" s="11"/>
      <c r="G1862" s="11"/>
      <c r="H1862" s="11"/>
      <c r="I1862" s="11"/>
      <c r="J1862" s="11"/>
      <c r="K1862" s="10"/>
    </row>
    <row r="1863" spans="1:11" x14ac:dyDescent="0.25">
      <c r="A1863" s="12"/>
      <c r="B1863" s="11"/>
      <c r="C1863" s="11"/>
      <c r="D1863" s="11"/>
      <c r="E1863" s="11"/>
      <c r="F1863" s="10"/>
      <c r="G1863" s="9" t="s">
        <v>636</v>
      </c>
      <c r="H1863" s="9" t="s">
        <v>9617</v>
      </c>
      <c r="I1863" s="9">
        <v>16</v>
      </c>
      <c r="J1863" s="9">
        <v>0</v>
      </c>
      <c r="K1863" s="9">
        <v>16</v>
      </c>
    </row>
    <row r="1864" spans="1:11" x14ac:dyDescent="0.25">
      <c r="A1864" s="13"/>
      <c r="B1864" s="11"/>
      <c r="C1864" s="11"/>
      <c r="D1864" s="11"/>
      <c r="E1864" s="11"/>
      <c r="F1864" s="10"/>
      <c r="G1864" s="33"/>
      <c r="H1864" s="9" t="s">
        <v>9644</v>
      </c>
      <c r="I1864" s="9">
        <v>271</v>
      </c>
      <c r="J1864" s="9">
        <v>0</v>
      </c>
      <c r="K1864" s="9">
        <v>271</v>
      </c>
    </row>
    <row r="1865" spans="1:11" x14ac:dyDescent="0.25">
      <c r="A1865" s="13"/>
      <c r="B1865" s="11"/>
      <c r="C1865" s="11"/>
      <c r="D1865" s="11"/>
      <c r="E1865" s="11"/>
      <c r="F1865" s="10"/>
      <c r="G1865" s="33"/>
      <c r="H1865" s="9" t="s">
        <v>9643</v>
      </c>
      <c r="I1865" s="9">
        <v>286</v>
      </c>
      <c r="J1865" s="9">
        <v>0</v>
      </c>
      <c r="K1865" s="9">
        <v>286</v>
      </c>
    </row>
    <row r="1866" spans="1:11" x14ac:dyDescent="0.25">
      <c r="A1866" s="13"/>
      <c r="B1866" s="10"/>
      <c r="C1866" s="12" t="s">
        <v>12662</v>
      </c>
      <c r="D1866" s="11"/>
      <c r="E1866" s="11"/>
      <c r="F1866" s="11"/>
      <c r="G1866" s="11"/>
      <c r="H1866" s="11"/>
      <c r="I1866" s="11"/>
      <c r="J1866" s="11"/>
      <c r="K1866" s="10"/>
    </row>
    <row r="1867" spans="1:11" x14ac:dyDescent="0.25">
      <c r="A1867" s="12"/>
      <c r="B1867" s="11"/>
      <c r="C1867" s="11"/>
      <c r="D1867" s="11"/>
      <c r="E1867" s="11"/>
      <c r="F1867" s="10"/>
      <c r="G1867" s="9" t="s">
        <v>636</v>
      </c>
      <c r="H1867" s="9" t="s">
        <v>9617</v>
      </c>
      <c r="I1867" s="9">
        <v>16</v>
      </c>
      <c r="J1867" s="9">
        <v>0</v>
      </c>
      <c r="K1867" s="9">
        <v>16</v>
      </c>
    </row>
    <row r="1868" spans="1:11" x14ac:dyDescent="0.25">
      <c r="A1868" s="13"/>
      <c r="B1868" s="11"/>
      <c r="C1868" s="11"/>
      <c r="D1868" s="11"/>
      <c r="E1868" s="11"/>
      <c r="F1868" s="10"/>
      <c r="G1868" s="33"/>
      <c r="H1868" s="9" t="s">
        <v>9644</v>
      </c>
      <c r="I1868" s="9">
        <v>211</v>
      </c>
      <c r="J1868" s="9">
        <v>0</v>
      </c>
      <c r="K1868" s="9">
        <v>211</v>
      </c>
    </row>
    <row r="1869" spans="1:11" x14ac:dyDescent="0.25">
      <c r="A1869" s="13"/>
      <c r="B1869" s="11"/>
      <c r="C1869" s="11"/>
      <c r="D1869" s="11"/>
      <c r="E1869" s="11"/>
      <c r="F1869" s="10"/>
      <c r="G1869" s="33"/>
      <c r="H1869" s="9" t="s">
        <v>9643</v>
      </c>
      <c r="I1869" s="9">
        <v>227</v>
      </c>
      <c r="J1869" s="9">
        <v>0</v>
      </c>
      <c r="K1869" s="9">
        <v>227</v>
      </c>
    </row>
    <row r="1870" spans="1:11" x14ac:dyDescent="0.25">
      <c r="A1870" s="13"/>
      <c r="B1870" s="10"/>
      <c r="C1870" s="12" t="s">
        <v>12661</v>
      </c>
      <c r="D1870" s="11"/>
      <c r="E1870" s="11"/>
      <c r="F1870" s="11"/>
      <c r="G1870" s="11"/>
      <c r="H1870" s="11"/>
      <c r="I1870" s="11"/>
      <c r="J1870" s="11"/>
      <c r="K1870" s="10"/>
    </row>
    <row r="1871" spans="1:11" x14ac:dyDescent="0.25">
      <c r="A1871" s="12"/>
      <c r="B1871" s="11"/>
      <c r="C1871" s="11"/>
      <c r="D1871" s="11"/>
      <c r="E1871" s="11"/>
      <c r="F1871" s="10"/>
      <c r="G1871" s="9" t="s">
        <v>636</v>
      </c>
      <c r="H1871" s="9" t="s">
        <v>9617</v>
      </c>
      <c r="I1871" s="9">
        <v>19</v>
      </c>
      <c r="J1871" s="9">
        <v>0</v>
      </c>
      <c r="K1871" s="9">
        <v>19</v>
      </c>
    </row>
    <row r="1872" spans="1:11" x14ac:dyDescent="0.25">
      <c r="A1872" s="13"/>
      <c r="B1872" s="11"/>
      <c r="C1872" s="11"/>
      <c r="D1872" s="11"/>
      <c r="E1872" s="11"/>
      <c r="F1872" s="10"/>
      <c r="G1872" s="33"/>
      <c r="H1872" s="9" t="s">
        <v>9644</v>
      </c>
      <c r="I1872" s="9">
        <v>372</v>
      </c>
      <c r="J1872" s="9">
        <v>0</v>
      </c>
      <c r="K1872" s="9">
        <v>372</v>
      </c>
    </row>
    <row r="1873" spans="1:11" x14ac:dyDescent="0.25">
      <c r="A1873" s="13"/>
      <c r="B1873" s="11"/>
      <c r="C1873" s="11"/>
      <c r="D1873" s="11"/>
      <c r="E1873" s="11"/>
      <c r="F1873" s="10"/>
      <c r="G1873" s="33"/>
      <c r="H1873" s="9" t="s">
        <v>9643</v>
      </c>
      <c r="I1873" s="9">
        <v>391</v>
      </c>
      <c r="J1873" s="9">
        <v>0</v>
      </c>
      <c r="K1873" s="9">
        <v>391</v>
      </c>
    </row>
    <row r="1874" spans="1:11" x14ac:dyDescent="0.25">
      <c r="A1874" s="13"/>
      <c r="B1874" s="10"/>
      <c r="C1874" s="12" t="s">
        <v>12660</v>
      </c>
      <c r="D1874" s="11"/>
      <c r="E1874" s="11"/>
      <c r="F1874" s="11"/>
      <c r="G1874" s="11"/>
      <c r="H1874" s="11"/>
      <c r="I1874" s="11"/>
      <c r="J1874" s="11"/>
      <c r="K1874" s="10"/>
    </row>
    <row r="1875" spans="1:11" x14ac:dyDescent="0.25">
      <c r="A1875" s="12"/>
      <c r="B1875" s="11"/>
      <c r="C1875" s="11"/>
      <c r="D1875" s="11"/>
      <c r="E1875" s="11"/>
      <c r="F1875" s="10"/>
      <c r="G1875" s="9" t="s">
        <v>636</v>
      </c>
      <c r="H1875" s="9" t="s">
        <v>9617</v>
      </c>
      <c r="I1875" s="9">
        <v>19</v>
      </c>
      <c r="J1875" s="9">
        <v>0</v>
      </c>
      <c r="K1875" s="9">
        <v>19</v>
      </c>
    </row>
    <row r="1876" spans="1:11" x14ac:dyDescent="0.25">
      <c r="A1876" s="13"/>
      <c r="B1876" s="11"/>
      <c r="C1876" s="11"/>
      <c r="D1876" s="11"/>
      <c r="E1876" s="11"/>
      <c r="F1876" s="10"/>
      <c r="G1876" s="33"/>
      <c r="H1876" s="9" t="s">
        <v>9644</v>
      </c>
      <c r="I1876" s="9">
        <v>409</v>
      </c>
      <c r="J1876" s="9">
        <v>0</v>
      </c>
      <c r="K1876" s="9">
        <v>409</v>
      </c>
    </row>
    <row r="1877" spans="1:11" x14ac:dyDescent="0.25">
      <c r="A1877" s="13"/>
      <c r="B1877" s="11"/>
      <c r="C1877" s="11"/>
      <c r="D1877" s="11"/>
      <c r="E1877" s="11"/>
      <c r="F1877" s="10"/>
      <c r="G1877" s="33"/>
      <c r="H1877" s="9" t="s">
        <v>9643</v>
      </c>
      <c r="I1877" s="9">
        <v>428</v>
      </c>
      <c r="J1877" s="9">
        <v>0</v>
      </c>
      <c r="K1877" s="9">
        <v>428</v>
      </c>
    </row>
    <row r="1878" spans="1:11" x14ac:dyDescent="0.25">
      <c r="A1878" s="13"/>
      <c r="B1878" s="10"/>
      <c r="C1878" s="12" t="s">
        <v>12659</v>
      </c>
      <c r="D1878" s="11"/>
      <c r="E1878" s="11"/>
      <c r="F1878" s="11"/>
      <c r="G1878" s="11"/>
      <c r="H1878" s="11"/>
      <c r="I1878" s="11"/>
      <c r="J1878" s="11"/>
      <c r="K1878" s="10"/>
    </row>
    <row r="1879" spans="1:11" x14ac:dyDescent="0.25">
      <c r="A1879" s="12"/>
      <c r="B1879" s="11"/>
      <c r="C1879" s="11"/>
      <c r="D1879" s="11"/>
      <c r="E1879" s="11"/>
      <c r="F1879" s="10"/>
      <c r="G1879" s="9" t="s">
        <v>636</v>
      </c>
      <c r="H1879" s="9" t="s">
        <v>9617</v>
      </c>
      <c r="I1879" s="9">
        <v>13</v>
      </c>
      <c r="J1879" s="9">
        <v>0</v>
      </c>
      <c r="K1879" s="9">
        <v>13</v>
      </c>
    </row>
    <row r="1880" spans="1:11" x14ac:dyDescent="0.25">
      <c r="A1880" s="13"/>
      <c r="B1880" s="11"/>
      <c r="C1880" s="11"/>
      <c r="D1880" s="11"/>
      <c r="E1880" s="11"/>
      <c r="F1880" s="10"/>
      <c r="G1880" s="33"/>
      <c r="H1880" s="9" t="s">
        <v>9644</v>
      </c>
      <c r="I1880" s="9">
        <v>505</v>
      </c>
      <c r="J1880" s="9">
        <v>0</v>
      </c>
      <c r="K1880" s="9">
        <v>505</v>
      </c>
    </row>
    <row r="1881" spans="1:11" x14ac:dyDescent="0.25">
      <c r="A1881" s="13"/>
      <c r="B1881" s="11"/>
      <c r="C1881" s="11"/>
      <c r="D1881" s="11"/>
      <c r="E1881" s="11"/>
      <c r="F1881" s="10"/>
      <c r="G1881" s="33"/>
      <c r="H1881" s="9" t="s">
        <v>9643</v>
      </c>
      <c r="I1881" s="9">
        <v>518</v>
      </c>
      <c r="J1881" s="9">
        <v>0</v>
      </c>
      <c r="K1881" s="9">
        <v>518</v>
      </c>
    </row>
    <row r="1882" spans="1:11" x14ac:dyDescent="0.25">
      <c r="A1882" s="13"/>
      <c r="B1882" s="10"/>
      <c r="C1882" s="12" t="s">
        <v>12658</v>
      </c>
      <c r="D1882" s="11"/>
      <c r="E1882" s="11"/>
      <c r="F1882" s="11"/>
      <c r="G1882" s="11"/>
      <c r="H1882" s="11"/>
      <c r="I1882" s="11"/>
      <c r="J1882" s="11"/>
      <c r="K1882" s="10"/>
    </row>
    <row r="1883" spans="1:11" x14ac:dyDescent="0.25">
      <c r="A1883" s="12"/>
      <c r="B1883" s="11"/>
      <c r="C1883" s="11"/>
      <c r="D1883" s="11"/>
      <c r="E1883" s="11"/>
      <c r="F1883" s="10"/>
      <c r="G1883" s="9" t="s">
        <v>3175</v>
      </c>
      <c r="H1883" s="9" t="s">
        <v>9617</v>
      </c>
      <c r="I1883" s="9">
        <v>9</v>
      </c>
      <c r="J1883" s="9">
        <v>0</v>
      </c>
      <c r="K1883" s="9">
        <v>9</v>
      </c>
    </row>
    <row r="1884" spans="1:11" x14ac:dyDescent="0.25">
      <c r="A1884" s="13"/>
      <c r="B1884" s="11"/>
      <c r="C1884" s="11"/>
      <c r="D1884" s="11"/>
      <c r="E1884" s="11"/>
      <c r="F1884" s="10"/>
      <c r="G1884" s="33"/>
      <c r="H1884" s="9" t="s">
        <v>9644</v>
      </c>
      <c r="I1884" s="9">
        <v>201</v>
      </c>
      <c r="J1884" s="9">
        <v>0</v>
      </c>
      <c r="K1884" s="9">
        <v>201</v>
      </c>
    </row>
    <row r="1885" spans="1:11" x14ac:dyDescent="0.25">
      <c r="A1885" s="13"/>
      <c r="B1885" s="11"/>
      <c r="C1885" s="11"/>
      <c r="D1885" s="11"/>
      <c r="E1885" s="11"/>
      <c r="F1885" s="10"/>
      <c r="G1885" s="33"/>
      <c r="H1885" s="9" t="s">
        <v>9643</v>
      </c>
      <c r="I1885" s="9">
        <v>210</v>
      </c>
      <c r="J1885" s="9">
        <v>0</v>
      </c>
      <c r="K1885" s="9">
        <v>210</v>
      </c>
    </row>
    <row r="1886" spans="1:11" x14ac:dyDescent="0.25">
      <c r="A1886" s="13"/>
      <c r="B1886" s="10"/>
      <c r="C1886" s="12" t="s">
        <v>12657</v>
      </c>
      <c r="D1886" s="11"/>
      <c r="E1886" s="11"/>
      <c r="F1886" s="11"/>
      <c r="G1886" s="11"/>
      <c r="H1886" s="11"/>
      <c r="I1886" s="11"/>
      <c r="J1886" s="11"/>
      <c r="K1886" s="10"/>
    </row>
    <row r="1887" spans="1:11" x14ac:dyDescent="0.25">
      <c r="A1887" s="12"/>
      <c r="B1887" s="11"/>
      <c r="C1887" s="11"/>
      <c r="D1887" s="11"/>
      <c r="E1887" s="11"/>
      <c r="F1887" s="10"/>
      <c r="G1887" s="9" t="s">
        <v>605</v>
      </c>
      <c r="H1887" s="9" t="s">
        <v>9617</v>
      </c>
      <c r="I1887" s="9">
        <v>19</v>
      </c>
      <c r="J1887" s="9">
        <v>0</v>
      </c>
      <c r="K1887" s="9">
        <v>19</v>
      </c>
    </row>
    <row r="1888" spans="1:11" x14ac:dyDescent="0.25">
      <c r="A1888" s="13"/>
      <c r="B1888" s="11"/>
      <c r="C1888" s="11"/>
      <c r="D1888" s="11"/>
      <c r="E1888" s="11"/>
      <c r="F1888" s="10"/>
      <c r="G1888" s="33"/>
      <c r="H1888" s="9" t="s">
        <v>9644</v>
      </c>
      <c r="I1888" s="9">
        <v>705</v>
      </c>
      <c r="J1888" s="9">
        <v>0</v>
      </c>
      <c r="K1888" s="9">
        <v>705</v>
      </c>
    </row>
    <row r="1889" spans="1:11" x14ac:dyDescent="0.25">
      <c r="A1889" s="13"/>
      <c r="B1889" s="11"/>
      <c r="C1889" s="11"/>
      <c r="D1889" s="11"/>
      <c r="E1889" s="11"/>
      <c r="F1889" s="10"/>
      <c r="G1889" s="33"/>
      <c r="H1889" s="9" t="s">
        <v>9643</v>
      </c>
      <c r="I1889" s="9">
        <v>725</v>
      </c>
      <c r="J1889" s="9">
        <v>0</v>
      </c>
      <c r="K1889" s="9">
        <v>725</v>
      </c>
    </row>
    <row r="1890" spans="1:11" x14ac:dyDescent="0.25">
      <c r="A1890" s="13"/>
      <c r="B1890" s="10"/>
      <c r="C1890" s="12" t="s">
        <v>12656</v>
      </c>
      <c r="D1890" s="11"/>
      <c r="E1890" s="11"/>
      <c r="F1890" s="11"/>
      <c r="G1890" s="11"/>
      <c r="H1890" s="11"/>
      <c r="I1890" s="11"/>
      <c r="J1890" s="11"/>
      <c r="K1890" s="10"/>
    </row>
    <row r="1891" spans="1:11" x14ac:dyDescent="0.25">
      <c r="A1891" s="12"/>
      <c r="B1891" s="11"/>
      <c r="C1891" s="11"/>
      <c r="D1891" s="11"/>
      <c r="E1891" s="11"/>
      <c r="F1891" s="10"/>
      <c r="G1891" s="9" t="s">
        <v>636</v>
      </c>
      <c r="H1891" s="9" t="s">
        <v>9617</v>
      </c>
      <c r="I1891" s="9">
        <v>80</v>
      </c>
      <c r="J1891" s="9">
        <v>0</v>
      </c>
      <c r="K1891" s="9">
        <v>80</v>
      </c>
    </row>
    <row r="1892" spans="1:11" x14ac:dyDescent="0.25">
      <c r="A1892" s="13"/>
      <c r="B1892" s="11"/>
      <c r="C1892" s="11"/>
      <c r="D1892" s="11"/>
      <c r="E1892" s="11"/>
      <c r="F1892" s="10"/>
      <c r="G1892" s="33"/>
      <c r="H1892" s="9" t="s">
        <v>9644</v>
      </c>
      <c r="I1892" s="9">
        <v>206</v>
      </c>
      <c r="J1892" s="9">
        <v>0</v>
      </c>
      <c r="K1892" s="9">
        <v>206</v>
      </c>
    </row>
    <row r="1893" spans="1:11" x14ac:dyDescent="0.25">
      <c r="A1893" s="13"/>
      <c r="B1893" s="11"/>
      <c r="C1893" s="11"/>
      <c r="D1893" s="11"/>
      <c r="E1893" s="11"/>
      <c r="F1893" s="10"/>
      <c r="G1893" s="33"/>
      <c r="H1893" s="9" t="s">
        <v>9643</v>
      </c>
      <c r="I1893" s="9">
        <v>287</v>
      </c>
      <c r="J1893" s="9">
        <v>0</v>
      </c>
      <c r="K1893" s="9">
        <v>287</v>
      </c>
    </row>
    <row r="1894" spans="1:11" x14ac:dyDescent="0.25">
      <c r="A1894" s="15" t="s">
        <v>12655</v>
      </c>
      <c r="B1894" s="10"/>
      <c r="C1894" s="14" t="s">
        <v>12654</v>
      </c>
      <c r="D1894" s="11"/>
      <c r="E1894" s="11"/>
      <c r="F1894" s="11"/>
      <c r="G1894" s="11"/>
      <c r="H1894" s="11"/>
      <c r="I1894" s="11"/>
      <c r="J1894" s="11"/>
      <c r="K1894" s="10"/>
    </row>
    <row r="1895" spans="1:11" x14ac:dyDescent="0.25">
      <c r="A1895" s="13"/>
      <c r="B1895" s="10"/>
      <c r="C1895" s="12" t="s">
        <v>9618</v>
      </c>
      <c r="D1895" s="11"/>
      <c r="E1895" s="11"/>
      <c r="F1895" s="11"/>
      <c r="G1895" s="11"/>
      <c r="H1895" s="11"/>
      <c r="I1895" s="11"/>
      <c r="J1895" s="11"/>
      <c r="K1895" s="10"/>
    </row>
    <row r="1896" spans="1:11" x14ac:dyDescent="0.25">
      <c r="A1896" s="12"/>
      <c r="B1896" s="11"/>
      <c r="C1896" s="11"/>
      <c r="D1896" s="11"/>
      <c r="E1896" s="11"/>
      <c r="F1896" s="10"/>
      <c r="G1896" s="9" t="s">
        <v>636</v>
      </c>
      <c r="H1896" s="9" t="s">
        <v>9617</v>
      </c>
      <c r="I1896" s="9">
        <v>11</v>
      </c>
      <c r="J1896" s="9">
        <v>0</v>
      </c>
      <c r="K1896" s="9">
        <v>11</v>
      </c>
    </row>
    <row r="1897" spans="1:11" x14ac:dyDescent="0.25">
      <c r="A1897" s="13"/>
      <c r="B1897" s="11"/>
      <c r="C1897" s="11"/>
      <c r="D1897" s="11"/>
      <c r="E1897" s="11"/>
      <c r="F1897" s="10"/>
      <c r="G1897" s="33"/>
      <c r="H1897" s="9" t="s">
        <v>9644</v>
      </c>
      <c r="I1897" s="9">
        <v>114</v>
      </c>
      <c r="J1897" s="9">
        <v>0</v>
      </c>
      <c r="K1897" s="9">
        <v>114</v>
      </c>
    </row>
    <row r="1898" spans="1:11" x14ac:dyDescent="0.25">
      <c r="A1898" s="13"/>
      <c r="B1898" s="11"/>
      <c r="C1898" s="11"/>
      <c r="D1898" s="11"/>
      <c r="E1898" s="11"/>
      <c r="F1898" s="10"/>
      <c r="G1898" s="33"/>
      <c r="H1898" s="9" t="s">
        <v>9643</v>
      </c>
      <c r="I1898" s="9">
        <v>125</v>
      </c>
      <c r="J1898" s="9">
        <v>0</v>
      </c>
      <c r="K1898" s="9">
        <v>125</v>
      </c>
    </row>
    <row r="1899" spans="1:11" x14ac:dyDescent="0.25">
      <c r="A1899" s="15" t="s">
        <v>12653</v>
      </c>
      <c r="B1899" s="10"/>
      <c r="C1899" s="14" t="s">
        <v>12652</v>
      </c>
      <c r="D1899" s="11"/>
      <c r="E1899" s="11"/>
      <c r="F1899" s="11"/>
      <c r="G1899" s="11"/>
      <c r="H1899" s="11"/>
      <c r="I1899" s="11"/>
      <c r="J1899" s="11"/>
      <c r="K1899" s="10"/>
    </row>
    <row r="1900" spans="1:11" x14ac:dyDescent="0.25">
      <c r="A1900" s="13"/>
      <c r="B1900" s="10"/>
      <c r="C1900" s="12" t="s">
        <v>12651</v>
      </c>
      <c r="D1900" s="11"/>
      <c r="E1900" s="11"/>
      <c r="F1900" s="11"/>
      <c r="G1900" s="11"/>
      <c r="H1900" s="11"/>
      <c r="I1900" s="11"/>
      <c r="J1900" s="11"/>
      <c r="K1900" s="10"/>
    </row>
    <row r="1901" spans="1:11" x14ac:dyDescent="0.25">
      <c r="A1901" s="12"/>
      <c r="B1901" s="11"/>
      <c r="C1901" s="11"/>
      <c r="D1901" s="11"/>
      <c r="E1901" s="11"/>
      <c r="F1901" s="10"/>
      <c r="G1901" s="9" t="s">
        <v>606</v>
      </c>
      <c r="H1901" s="9" t="s">
        <v>9617</v>
      </c>
      <c r="I1901" s="9">
        <v>156</v>
      </c>
      <c r="J1901" s="9">
        <v>0</v>
      </c>
      <c r="K1901" s="9">
        <v>156</v>
      </c>
    </row>
    <row r="1902" spans="1:11" x14ac:dyDescent="0.25">
      <c r="A1902" s="13"/>
      <c r="B1902" s="11"/>
      <c r="C1902" s="11"/>
      <c r="D1902" s="11"/>
      <c r="E1902" s="11"/>
      <c r="F1902" s="10"/>
      <c r="G1902" s="33"/>
      <c r="H1902" s="9" t="s">
        <v>9644</v>
      </c>
      <c r="I1902" s="9">
        <v>271</v>
      </c>
      <c r="J1902" s="9">
        <v>0</v>
      </c>
      <c r="K1902" s="9">
        <v>271</v>
      </c>
    </row>
    <row r="1903" spans="1:11" x14ac:dyDescent="0.25">
      <c r="A1903" s="13"/>
      <c r="B1903" s="11"/>
      <c r="C1903" s="11"/>
      <c r="D1903" s="11"/>
      <c r="E1903" s="11"/>
      <c r="F1903" s="10"/>
      <c r="G1903" s="33"/>
      <c r="H1903" s="9" t="s">
        <v>9643</v>
      </c>
      <c r="I1903" s="9">
        <v>427</v>
      </c>
      <c r="J1903" s="9">
        <v>0</v>
      </c>
      <c r="K1903" s="9">
        <v>427</v>
      </c>
    </row>
    <row r="1904" spans="1:11" x14ac:dyDescent="0.25">
      <c r="A1904" s="13"/>
      <c r="B1904" s="10"/>
      <c r="C1904" s="12" t="s">
        <v>12650</v>
      </c>
      <c r="D1904" s="11"/>
      <c r="E1904" s="11"/>
      <c r="F1904" s="11"/>
      <c r="G1904" s="11"/>
      <c r="H1904" s="11"/>
      <c r="I1904" s="11"/>
      <c r="J1904" s="11"/>
      <c r="K1904" s="10"/>
    </row>
    <row r="1905" spans="1:11" x14ac:dyDescent="0.25">
      <c r="A1905" s="12"/>
      <c r="B1905" s="11"/>
      <c r="C1905" s="11"/>
      <c r="D1905" s="11"/>
      <c r="E1905" s="11"/>
      <c r="F1905" s="10"/>
      <c r="G1905" s="9" t="s">
        <v>606</v>
      </c>
      <c r="H1905" s="9" t="s">
        <v>9617</v>
      </c>
      <c r="I1905" s="9">
        <v>156</v>
      </c>
      <c r="J1905" s="9">
        <v>0</v>
      </c>
      <c r="K1905" s="9">
        <v>156</v>
      </c>
    </row>
    <row r="1906" spans="1:11" x14ac:dyDescent="0.25">
      <c r="A1906" s="13"/>
      <c r="B1906" s="11"/>
      <c r="C1906" s="11"/>
      <c r="D1906" s="11"/>
      <c r="E1906" s="11"/>
      <c r="F1906" s="10"/>
      <c r="G1906" s="33"/>
      <c r="H1906" s="9" t="s">
        <v>9644</v>
      </c>
      <c r="I1906" s="9">
        <v>304</v>
      </c>
      <c r="J1906" s="9">
        <v>0</v>
      </c>
      <c r="K1906" s="9">
        <v>304</v>
      </c>
    </row>
    <row r="1907" spans="1:11" x14ac:dyDescent="0.25">
      <c r="A1907" s="13"/>
      <c r="B1907" s="11"/>
      <c r="C1907" s="11"/>
      <c r="D1907" s="11"/>
      <c r="E1907" s="11"/>
      <c r="F1907" s="10"/>
      <c r="G1907" s="33"/>
      <c r="H1907" s="9" t="s">
        <v>9643</v>
      </c>
      <c r="I1907" s="9">
        <v>459</v>
      </c>
      <c r="J1907" s="9">
        <v>0</v>
      </c>
      <c r="K1907" s="9">
        <v>459</v>
      </c>
    </row>
    <row r="1908" spans="1:11" x14ac:dyDescent="0.25">
      <c r="A1908" s="13"/>
      <c r="B1908" s="10"/>
      <c r="C1908" s="12" t="s">
        <v>12649</v>
      </c>
      <c r="D1908" s="11"/>
      <c r="E1908" s="11"/>
      <c r="F1908" s="11"/>
      <c r="G1908" s="11"/>
      <c r="H1908" s="11"/>
      <c r="I1908" s="11"/>
      <c r="J1908" s="11"/>
      <c r="K1908" s="10"/>
    </row>
    <row r="1909" spans="1:11" x14ac:dyDescent="0.25">
      <c r="A1909" s="12"/>
      <c r="B1909" s="11"/>
      <c r="C1909" s="11"/>
      <c r="D1909" s="11"/>
      <c r="E1909" s="11"/>
      <c r="F1909" s="10"/>
      <c r="G1909" s="9" t="s">
        <v>606</v>
      </c>
      <c r="H1909" s="9" t="s">
        <v>9617</v>
      </c>
      <c r="I1909" s="9">
        <v>156</v>
      </c>
      <c r="J1909" s="9">
        <v>0</v>
      </c>
      <c r="K1909" s="9">
        <v>156</v>
      </c>
    </row>
    <row r="1910" spans="1:11" x14ac:dyDescent="0.25">
      <c r="A1910" s="13"/>
      <c r="B1910" s="11"/>
      <c r="C1910" s="11"/>
      <c r="D1910" s="11"/>
      <c r="E1910" s="11"/>
      <c r="F1910" s="10"/>
      <c r="G1910" s="33"/>
      <c r="H1910" s="9" t="s">
        <v>9644</v>
      </c>
      <c r="I1910" s="9">
        <v>412</v>
      </c>
      <c r="J1910" s="9">
        <v>0</v>
      </c>
      <c r="K1910" s="9">
        <v>412</v>
      </c>
    </row>
    <row r="1911" spans="1:11" x14ac:dyDescent="0.25">
      <c r="A1911" s="13"/>
      <c r="B1911" s="11"/>
      <c r="C1911" s="11"/>
      <c r="D1911" s="11"/>
      <c r="E1911" s="11"/>
      <c r="F1911" s="10"/>
      <c r="G1911" s="33"/>
      <c r="H1911" s="9" t="s">
        <v>9643</v>
      </c>
      <c r="I1911" s="9">
        <v>567</v>
      </c>
      <c r="J1911" s="9">
        <v>0</v>
      </c>
      <c r="K1911" s="9">
        <v>567</v>
      </c>
    </row>
    <row r="1912" spans="1:11" x14ac:dyDescent="0.25">
      <c r="A1912" s="15" t="s">
        <v>12648</v>
      </c>
      <c r="B1912" s="10"/>
      <c r="C1912" s="14" t="s">
        <v>12647</v>
      </c>
      <c r="D1912" s="11"/>
      <c r="E1912" s="11"/>
      <c r="F1912" s="11"/>
      <c r="G1912" s="11"/>
      <c r="H1912" s="11"/>
      <c r="I1912" s="11"/>
      <c r="J1912" s="11"/>
      <c r="K1912" s="10"/>
    </row>
    <row r="1913" spans="1:11" x14ac:dyDescent="0.25">
      <c r="A1913" s="13"/>
      <c r="B1913" s="10"/>
      <c r="C1913" s="12" t="s">
        <v>11807</v>
      </c>
      <c r="D1913" s="11"/>
      <c r="E1913" s="11"/>
      <c r="F1913" s="11"/>
      <c r="G1913" s="11"/>
      <c r="H1913" s="11"/>
      <c r="I1913" s="11"/>
      <c r="J1913" s="11"/>
      <c r="K1913" s="10"/>
    </row>
    <row r="1914" spans="1:11" x14ac:dyDescent="0.25">
      <c r="A1914" s="12"/>
      <c r="B1914" s="11"/>
      <c r="C1914" s="11"/>
      <c r="D1914" s="11"/>
      <c r="E1914" s="11"/>
      <c r="F1914" s="10"/>
      <c r="G1914" s="9" t="s">
        <v>606</v>
      </c>
      <c r="H1914" s="9" t="s">
        <v>9617</v>
      </c>
      <c r="I1914" s="9">
        <v>156</v>
      </c>
      <c r="J1914" s="9">
        <v>0</v>
      </c>
      <c r="K1914" s="9">
        <v>156</v>
      </c>
    </row>
    <row r="1915" spans="1:11" x14ac:dyDescent="0.25">
      <c r="A1915" s="13"/>
      <c r="B1915" s="11"/>
      <c r="C1915" s="11"/>
      <c r="D1915" s="11"/>
      <c r="E1915" s="11"/>
      <c r="F1915" s="10"/>
      <c r="G1915" s="33"/>
      <c r="H1915" s="9" t="s">
        <v>9644</v>
      </c>
      <c r="I1915" s="9">
        <v>371</v>
      </c>
      <c r="J1915" s="9">
        <v>0</v>
      </c>
      <c r="K1915" s="9">
        <v>371</v>
      </c>
    </row>
    <row r="1916" spans="1:11" x14ac:dyDescent="0.25">
      <c r="A1916" s="13"/>
      <c r="B1916" s="11"/>
      <c r="C1916" s="11"/>
      <c r="D1916" s="11"/>
      <c r="E1916" s="11"/>
      <c r="F1916" s="10"/>
      <c r="G1916" s="33"/>
      <c r="H1916" s="9" t="s">
        <v>9643</v>
      </c>
      <c r="I1916" s="9">
        <v>526</v>
      </c>
      <c r="J1916" s="9">
        <v>0</v>
      </c>
      <c r="K1916" s="9">
        <v>526</v>
      </c>
    </row>
    <row r="1917" spans="1:11" x14ac:dyDescent="0.25">
      <c r="A1917" s="15" t="s">
        <v>12646</v>
      </c>
      <c r="B1917" s="10"/>
      <c r="C1917" s="14" t="s">
        <v>12645</v>
      </c>
      <c r="D1917" s="11"/>
      <c r="E1917" s="11"/>
      <c r="F1917" s="11"/>
      <c r="G1917" s="11"/>
      <c r="H1917" s="11"/>
      <c r="I1917" s="11"/>
      <c r="J1917" s="11"/>
      <c r="K1917" s="10"/>
    </row>
    <row r="1918" spans="1:11" x14ac:dyDescent="0.25">
      <c r="A1918" s="13"/>
      <c r="B1918" s="10"/>
      <c r="C1918" s="12" t="s">
        <v>12644</v>
      </c>
      <c r="D1918" s="11"/>
      <c r="E1918" s="11"/>
      <c r="F1918" s="11"/>
      <c r="G1918" s="11"/>
      <c r="H1918" s="11"/>
      <c r="I1918" s="11"/>
      <c r="J1918" s="11"/>
      <c r="K1918" s="10"/>
    </row>
    <row r="1919" spans="1:11" x14ac:dyDescent="0.25">
      <c r="A1919" s="12"/>
      <c r="B1919" s="11"/>
      <c r="C1919" s="11"/>
      <c r="D1919" s="11"/>
      <c r="E1919" s="11"/>
      <c r="F1919" s="10"/>
      <c r="G1919" s="9" t="s">
        <v>606</v>
      </c>
      <c r="H1919" s="9" t="s">
        <v>9617</v>
      </c>
      <c r="I1919" s="9">
        <v>156</v>
      </c>
      <c r="J1919" s="9">
        <v>0</v>
      </c>
      <c r="K1919" s="9">
        <v>156</v>
      </c>
    </row>
    <row r="1920" spans="1:11" x14ac:dyDescent="0.25">
      <c r="A1920" s="13"/>
      <c r="B1920" s="11"/>
      <c r="C1920" s="11"/>
      <c r="D1920" s="11"/>
      <c r="E1920" s="11"/>
      <c r="F1920" s="10"/>
      <c r="G1920" s="33"/>
      <c r="H1920" s="9" t="s">
        <v>9644</v>
      </c>
      <c r="I1920" s="9">
        <v>271</v>
      </c>
      <c r="J1920" s="9">
        <v>0</v>
      </c>
      <c r="K1920" s="9">
        <v>271</v>
      </c>
    </row>
    <row r="1921" spans="1:11" x14ac:dyDescent="0.25">
      <c r="A1921" s="13"/>
      <c r="B1921" s="11"/>
      <c r="C1921" s="11"/>
      <c r="D1921" s="11"/>
      <c r="E1921" s="11"/>
      <c r="F1921" s="10"/>
      <c r="G1921" s="33"/>
      <c r="H1921" s="9" t="s">
        <v>9643</v>
      </c>
      <c r="I1921" s="9">
        <v>427</v>
      </c>
      <c r="J1921" s="9">
        <v>0</v>
      </c>
      <c r="K1921" s="9">
        <v>427</v>
      </c>
    </row>
    <row r="1922" spans="1:11" x14ac:dyDescent="0.25">
      <c r="A1922" s="13"/>
      <c r="B1922" s="10"/>
      <c r="C1922" s="12" t="s">
        <v>12643</v>
      </c>
      <c r="D1922" s="11"/>
      <c r="E1922" s="11"/>
      <c r="F1922" s="11"/>
      <c r="G1922" s="11"/>
      <c r="H1922" s="11"/>
      <c r="I1922" s="11"/>
      <c r="J1922" s="11"/>
      <c r="K1922" s="10"/>
    </row>
    <row r="1923" spans="1:11" x14ac:dyDescent="0.25">
      <c r="A1923" s="12"/>
      <c r="B1923" s="11"/>
      <c r="C1923" s="11"/>
      <c r="D1923" s="11"/>
      <c r="E1923" s="11"/>
      <c r="F1923" s="10"/>
      <c r="G1923" s="9" t="s">
        <v>606</v>
      </c>
      <c r="H1923" s="9" t="s">
        <v>9617</v>
      </c>
      <c r="I1923" s="9">
        <v>156</v>
      </c>
      <c r="J1923" s="9">
        <v>0</v>
      </c>
      <c r="K1923" s="9">
        <v>156</v>
      </c>
    </row>
    <row r="1924" spans="1:11" x14ac:dyDescent="0.25">
      <c r="A1924" s="13"/>
      <c r="B1924" s="11"/>
      <c r="C1924" s="11"/>
      <c r="D1924" s="11"/>
      <c r="E1924" s="11"/>
      <c r="F1924" s="10"/>
      <c r="G1924" s="33"/>
      <c r="H1924" s="9" t="s">
        <v>9644</v>
      </c>
      <c r="I1924" s="9">
        <v>252</v>
      </c>
      <c r="J1924" s="9">
        <v>0</v>
      </c>
      <c r="K1924" s="9">
        <v>252</v>
      </c>
    </row>
    <row r="1925" spans="1:11" x14ac:dyDescent="0.25">
      <c r="A1925" s="13"/>
      <c r="B1925" s="11"/>
      <c r="C1925" s="11"/>
      <c r="D1925" s="11"/>
      <c r="E1925" s="11"/>
      <c r="F1925" s="10"/>
      <c r="G1925" s="33"/>
      <c r="H1925" s="9" t="s">
        <v>9643</v>
      </c>
      <c r="I1925" s="9">
        <v>408</v>
      </c>
      <c r="J1925" s="9">
        <v>0</v>
      </c>
      <c r="K1925" s="9">
        <v>408</v>
      </c>
    </row>
    <row r="1926" spans="1:11" x14ac:dyDescent="0.25">
      <c r="A1926" s="15" t="s">
        <v>12642</v>
      </c>
      <c r="B1926" s="10"/>
      <c r="C1926" s="14" t="s">
        <v>12641</v>
      </c>
      <c r="D1926" s="11"/>
      <c r="E1926" s="11"/>
      <c r="F1926" s="11"/>
      <c r="G1926" s="11"/>
      <c r="H1926" s="11"/>
      <c r="I1926" s="11"/>
      <c r="J1926" s="11"/>
      <c r="K1926" s="10"/>
    </row>
    <row r="1927" spans="1:11" x14ac:dyDescent="0.25">
      <c r="A1927" s="13"/>
      <c r="B1927" s="10"/>
      <c r="C1927" s="12" t="s">
        <v>12640</v>
      </c>
      <c r="D1927" s="11"/>
      <c r="E1927" s="11"/>
      <c r="F1927" s="11"/>
      <c r="G1927" s="11"/>
      <c r="H1927" s="11"/>
      <c r="I1927" s="11"/>
      <c r="J1927" s="11"/>
      <c r="K1927" s="10"/>
    </row>
    <row r="1928" spans="1:11" x14ac:dyDescent="0.25">
      <c r="A1928" s="12"/>
      <c r="B1928" s="11"/>
      <c r="C1928" s="11"/>
      <c r="D1928" s="11"/>
      <c r="E1928" s="11"/>
      <c r="F1928" s="10"/>
      <c r="G1928" s="9" t="s">
        <v>636</v>
      </c>
      <c r="H1928" s="9" t="s">
        <v>9617</v>
      </c>
      <c r="I1928" s="9">
        <v>116</v>
      </c>
      <c r="J1928" s="9">
        <v>0</v>
      </c>
      <c r="K1928" s="9">
        <v>116</v>
      </c>
    </row>
    <row r="1929" spans="1:11" x14ac:dyDescent="0.25">
      <c r="A1929" s="13"/>
      <c r="B1929" s="11"/>
      <c r="C1929" s="11"/>
      <c r="D1929" s="11"/>
      <c r="E1929" s="11"/>
      <c r="F1929" s="10"/>
      <c r="G1929" s="33"/>
      <c r="H1929" s="9" t="s">
        <v>9644</v>
      </c>
      <c r="I1929" s="9">
        <v>253</v>
      </c>
      <c r="J1929" s="9">
        <v>0</v>
      </c>
      <c r="K1929" s="9">
        <v>253</v>
      </c>
    </row>
    <row r="1930" spans="1:11" x14ac:dyDescent="0.25">
      <c r="A1930" s="13"/>
      <c r="B1930" s="11"/>
      <c r="C1930" s="11"/>
      <c r="D1930" s="11"/>
      <c r="E1930" s="11"/>
      <c r="F1930" s="10"/>
      <c r="G1930" s="33"/>
      <c r="H1930" s="9" t="s">
        <v>9643</v>
      </c>
      <c r="I1930" s="9">
        <v>369</v>
      </c>
      <c r="J1930" s="9">
        <v>0</v>
      </c>
      <c r="K1930" s="9">
        <v>369</v>
      </c>
    </row>
    <row r="1931" spans="1:11" x14ac:dyDescent="0.25">
      <c r="A1931" s="13"/>
      <c r="B1931" s="10"/>
      <c r="C1931" s="12" t="s">
        <v>12639</v>
      </c>
      <c r="D1931" s="11"/>
      <c r="E1931" s="11"/>
      <c r="F1931" s="11"/>
      <c r="G1931" s="11"/>
      <c r="H1931" s="11"/>
      <c r="I1931" s="11"/>
      <c r="J1931" s="11"/>
      <c r="K1931" s="10"/>
    </row>
    <row r="1932" spans="1:11" x14ac:dyDescent="0.25">
      <c r="A1932" s="12"/>
      <c r="B1932" s="11"/>
      <c r="C1932" s="11"/>
      <c r="D1932" s="11"/>
      <c r="E1932" s="11"/>
      <c r="F1932" s="10"/>
      <c r="G1932" s="9" t="s">
        <v>636</v>
      </c>
      <c r="H1932" s="9" t="s">
        <v>9617</v>
      </c>
      <c r="I1932" s="9">
        <v>123</v>
      </c>
      <c r="J1932" s="9">
        <v>0</v>
      </c>
      <c r="K1932" s="9">
        <v>123</v>
      </c>
    </row>
    <row r="1933" spans="1:11" x14ac:dyDescent="0.25">
      <c r="A1933" s="13"/>
      <c r="B1933" s="11"/>
      <c r="C1933" s="11"/>
      <c r="D1933" s="11"/>
      <c r="E1933" s="11"/>
      <c r="F1933" s="10"/>
      <c r="G1933" s="33"/>
      <c r="H1933" s="9" t="s">
        <v>9644</v>
      </c>
      <c r="I1933" s="9">
        <v>34</v>
      </c>
      <c r="J1933" s="9">
        <v>0</v>
      </c>
      <c r="K1933" s="9">
        <v>34</v>
      </c>
    </row>
    <row r="1934" spans="1:11" x14ac:dyDescent="0.25">
      <c r="A1934" s="13"/>
      <c r="B1934" s="11"/>
      <c r="C1934" s="11"/>
      <c r="D1934" s="11"/>
      <c r="E1934" s="11"/>
      <c r="F1934" s="10"/>
      <c r="G1934" s="33"/>
      <c r="H1934" s="9" t="s">
        <v>9643</v>
      </c>
      <c r="I1934" s="9">
        <v>157</v>
      </c>
      <c r="J1934" s="9">
        <v>0</v>
      </c>
      <c r="K1934" s="9">
        <v>157</v>
      </c>
    </row>
    <row r="1935" spans="1:11" x14ac:dyDescent="0.25">
      <c r="A1935" s="13"/>
      <c r="B1935" s="10"/>
      <c r="C1935" s="12" t="s">
        <v>12638</v>
      </c>
      <c r="D1935" s="11"/>
      <c r="E1935" s="11"/>
      <c r="F1935" s="11"/>
      <c r="G1935" s="11"/>
      <c r="H1935" s="11"/>
      <c r="I1935" s="11"/>
      <c r="J1935" s="11"/>
      <c r="K1935" s="10"/>
    </row>
    <row r="1936" spans="1:11" x14ac:dyDescent="0.25">
      <c r="A1936" s="12"/>
      <c r="B1936" s="11"/>
      <c r="C1936" s="11"/>
      <c r="D1936" s="11"/>
      <c r="E1936" s="11"/>
      <c r="F1936" s="10"/>
      <c r="G1936" s="9" t="s">
        <v>636</v>
      </c>
      <c r="H1936" s="9" t="s">
        <v>9617</v>
      </c>
      <c r="I1936" s="9">
        <v>123</v>
      </c>
      <c r="J1936" s="9">
        <v>0</v>
      </c>
      <c r="K1936" s="9">
        <v>123</v>
      </c>
    </row>
    <row r="1937" spans="1:11" x14ac:dyDescent="0.25">
      <c r="A1937" s="13"/>
      <c r="B1937" s="11"/>
      <c r="C1937" s="11"/>
      <c r="D1937" s="11"/>
      <c r="E1937" s="11"/>
      <c r="F1937" s="10"/>
      <c r="G1937" s="33"/>
      <c r="H1937" s="9" t="s">
        <v>9644</v>
      </c>
      <c r="I1937" s="9">
        <v>38</v>
      </c>
      <c r="J1937" s="9">
        <v>0</v>
      </c>
      <c r="K1937" s="9">
        <v>38</v>
      </c>
    </row>
    <row r="1938" spans="1:11" x14ac:dyDescent="0.25">
      <c r="A1938" s="13"/>
      <c r="B1938" s="11"/>
      <c r="C1938" s="11"/>
      <c r="D1938" s="11"/>
      <c r="E1938" s="11"/>
      <c r="F1938" s="10"/>
      <c r="G1938" s="33"/>
      <c r="H1938" s="9" t="s">
        <v>9643</v>
      </c>
      <c r="I1938" s="9">
        <v>161</v>
      </c>
      <c r="J1938" s="9">
        <v>0</v>
      </c>
      <c r="K1938" s="9">
        <v>161</v>
      </c>
    </row>
    <row r="1939" spans="1:11" x14ac:dyDescent="0.25">
      <c r="A1939" s="13"/>
      <c r="B1939" s="10"/>
      <c r="C1939" s="12" t="s">
        <v>12637</v>
      </c>
      <c r="D1939" s="11"/>
      <c r="E1939" s="11"/>
      <c r="F1939" s="11"/>
      <c r="G1939" s="11"/>
      <c r="H1939" s="11"/>
      <c r="I1939" s="11"/>
      <c r="J1939" s="11"/>
      <c r="K1939" s="10"/>
    </row>
    <row r="1940" spans="1:11" x14ac:dyDescent="0.25">
      <c r="A1940" s="12"/>
      <c r="B1940" s="11"/>
      <c r="C1940" s="11"/>
      <c r="D1940" s="11"/>
      <c r="E1940" s="11"/>
      <c r="F1940" s="10"/>
      <c r="G1940" s="9" t="s">
        <v>636</v>
      </c>
      <c r="H1940" s="9" t="s">
        <v>9617</v>
      </c>
      <c r="I1940" s="9">
        <v>123</v>
      </c>
      <c r="J1940" s="9">
        <v>0</v>
      </c>
      <c r="K1940" s="9">
        <v>123</v>
      </c>
    </row>
    <row r="1941" spans="1:11" x14ac:dyDescent="0.25">
      <c r="A1941" s="13"/>
      <c r="B1941" s="11"/>
      <c r="C1941" s="11"/>
      <c r="D1941" s="11"/>
      <c r="E1941" s="11"/>
      <c r="F1941" s="10"/>
      <c r="G1941" s="33"/>
      <c r="H1941" s="9" t="s">
        <v>9644</v>
      </c>
      <c r="I1941" s="9">
        <v>51</v>
      </c>
      <c r="J1941" s="9">
        <v>0</v>
      </c>
      <c r="K1941" s="9">
        <v>51</v>
      </c>
    </row>
    <row r="1942" spans="1:11" x14ac:dyDescent="0.25">
      <c r="A1942" s="13"/>
      <c r="B1942" s="11"/>
      <c r="C1942" s="11"/>
      <c r="D1942" s="11"/>
      <c r="E1942" s="11"/>
      <c r="F1942" s="10"/>
      <c r="G1942" s="33"/>
      <c r="H1942" s="9" t="s">
        <v>9643</v>
      </c>
      <c r="I1942" s="9">
        <v>174</v>
      </c>
      <c r="J1942" s="9">
        <v>0</v>
      </c>
      <c r="K1942" s="9">
        <v>174</v>
      </c>
    </row>
    <row r="1943" spans="1:11" x14ac:dyDescent="0.25">
      <c r="A1943" s="13"/>
      <c r="B1943" s="10"/>
      <c r="C1943" s="12" t="s">
        <v>12636</v>
      </c>
      <c r="D1943" s="11"/>
      <c r="E1943" s="11"/>
      <c r="F1943" s="11"/>
      <c r="G1943" s="11"/>
      <c r="H1943" s="11"/>
      <c r="I1943" s="11"/>
      <c r="J1943" s="11"/>
      <c r="K1943" s="10"/>
    </row>
    <row r="1944" spans="1:11" x14ac:dyDescent="0.25">
      <c r="A1944" s="12"/>
      <c r="B1944" s="11"/>
      <c r="C1944" s="11"/>
      <c r="D1944" s="11"/>
      <c r="E1944" s="11"/>
      <c r="F1944" s="10"/>
      <c r="G1944" s="9" t="s">
        <v>636</v>
      </c>
      <c r="H1944" s="9" t="s">
        <v>9617</v>
      </c>
      <c r="I1944" s="9">
        <v>123</v>
      </c>
      <c r="J1944" s="9">
        <v>0</v>
      </c>
      <c r="K1944" s="9">
        <v>123</v>
      </c>
    </row>
    <row r="1945" spans="1:11" x14ac:dyDescent="0.25">
      <c r="A1945" s="13"/>
      <c r="B1945" s="11"/>
      <c r="C1945" s="11"/>
      <c r="D1945" s="11"/>
      <c r="E1945" s="11"/>
      <c r="F1945" s="10"/>
      <c r="G1945" s="33"/>
      <c r="H1945" s="9" t="s">
        <v>9644</v>
      </c>
      <c r="I1945" s="9">
        <v>21</v>
      </c>
      <c r="J1945" s="9">
        <v>0</v>
      </c>
      <c r="K1945" s="9">
        <v>21</v>
      </c>
    </row>
    <row r="1946" spans="1:11" x14ac:dyDescent="0.25">
      <c r="A1946" s="13"/>
      <c r="B1946" s="11"/>
      <c r="C1946" s="11"/>
      <c r="D1946" s="11"/>
      <c r="E1946" s="11"/>
      <c r="F1946" s="10"/>
      <c r="G1946" s="33"/>
      <c r="H1946" s="9" t="s">
        <v>9643</v>
      </c>
      <c r="I1946" s="9">
        <v>145</v>
      </c>
      <c r="J1946" s="9">
        <v>0</v>
      </c>
      <c r="K1946" s="9">
        <v>145</v>
      </c>
    </row>
    <row r="1947" spans="1:11" x14ac:dyDescent="0.25">
      <c r="A1947" s="13"/>
      <c r="B1947" s="10"/>
      <c r="C1947" s="12" t="s">
        <v>12635</v>
      </c>
      <c r="D1947" s="11"/>
      <c r="E1947" s="11"/>
      <c r="F1947" s="11"/>
      <c r="G1947" s="11"/>
      <c r="H1947" s="11"/>
      <c r="I1947" s="11"/>
      <c r="J1947" s="11"/>
      <c r="K1947" s="10"/>
    </row>
    <row r="1948" spans="1:11" x14ac:dyDescent="0.25">
      <c r="A1948" s="12"/>
      <c r="B1948" s="11"/>
      <c r="C1948" s="11"/>
      <c r="D1948" s="11"/>
      <c r="E1948" s="11"/>
      <c r="F1948" s="10"/>
      <c r="G1948" s="9" t="s">
        <v>636</v>
      </c>
      <c r="H1948" s="9" t="s">
        <v>9617</v>
      </c>
      <c r="I1948" s="9">
        <v>123</v>
      </c>
      <c r="J1948" s="9">
        <v>0</v>
      </c>
      <c r="K1948" s="9">
        <v>123</v>
      </c>
    </row>
    <row r="1949" spans="1:11" x14ac:dyDescent="0.25">
      <c r="A1949" s="13"/>
      <c r="B1949" s="11"/>
      <c r="C1949" s="11"/>
      <c r="D1949" s="11"/>
      <c r="E1949" s="11"/>
      <c r="F1949" s="10"/>
      <c r="G1949" s="33"/>
      <c r="H1949" s="9" t="s">
        <v>9644</v>
      </c>
      <c r="I1949" s="9">
        <v>34</v>
      </c>
      <c r="J1949" s="9">
        <v>0</v>
      </c>
      <c r="K1949" s="9">
        <v>34</v>
      </c>
    </row>
    <row r="1950" spans="1:11" x14ac:dyDescent="0.25">
      <c r="A1950" s="13"/>
      <c r="B1950" s="11"/>
      <c r="C1950" s="11"/>
      <c r="D1950" s="11"/>
      <c r="E1950" s="11"/>
      <c r="F1950" s="10"/>
      <c r="G1950" s="33"/>
      <c r="H1950" s="9" t="s">
        <v>9643</v>
      </c>
      <c r="I1950" s="9">
        <v>157</v>
      </c>
      <c r="J1950" s="9">
        <v>0</v>
      </c>
      <c r="K1950" s="9">
        <v>157</v>
      </c>
    </row>
    <row r="1951" spans="1:11" x14ac:dyDescent="0.25">
      <c r="A1951" s="15" t="s">
        <v>12634</v>
      </c>
      <c r="B1951" s="10"/>
      <c r="C1951" s="14" t="s">
        <v>12633</v>
      </c>
      <c r="D1951" s="11"/>
      <c r="E1951" s="11"/>
      <c r="F1951" s="11"/>
      <c r="G1951" s="11"/>
      <c r="H1951" s="11"/>
      <c r="I1951" s="11"/>
      <c r="J1951" s="11"/>
      <c r="K1951" s="10"/>
    </row>
    <row r="1952" spans="1:11" x14ac:dyDescent="0.25">
      <c r="A1952" s="13"/>
      <c r="B1952" s="10"/>
      <c r="C1952" s="12" t="s">
        <v>9618</v>
      </c>
      <c r="D1952" s="11"/>
      <c r="E1952" s="11"/>
      <c r="F1952" s="11"/>
      <c r="G1952" s="11"/>
      <c r="H1952" s="11"/>
      <c r="I1952" s="11"/>
      <c r="J1952" s="11"/>
      <c r="K1952" s="10"/>
    </row>
    <row r="1953" spans="1:11" x14ac:dyDescent="0.25">
      <c r="A1953" s="12"/>
      <c r="B1953" s="11"/>
      <c r="C1953" s="11"/>
      <c r="D1953" s="11"/>
      <c r="E1953" s="11"/>
      <c r="F1953" s="10"/>
      <c r="G1953" s="9" t="s">
        <v>606</v>
      </c>
      <c r="H1953" s="9" t="s">
        <v>9617</v>
      </c>
      <c r="I1953" s="9">
        <v>128</v>
      </c>
      <c r="J1953" s="9">
        <v>0</v>
      </c>
      <c r="K1953" s="9">
        <v>128</v>
      </c>
    </row>
    <row r="1954" spans="1:11" x14ac:dyDescent="0.25">
      <c r="A1954" s="13"/>
      <c r="B1954" s="11"/>
      <c r="C1954" s="11"/>
      <c r="D1954" s="11"/>
      <c r="E1954" s="11"/>
      <c r="F1954" s="10"/>
      <c r="G1954" s="33"/>
      <c r="H1954" s="9" t="s">
        <v>9643</v>
      </c>
      <c r="I1954" s="9">
        <v>128</v>
      </c>
      <c r="J1954" s="9">
        <v>0</v>
      </c>
      <c r="K1954" s="9">
        <v>128</v>
      </c>
    </row>
    <row r="1955" spans="1:11" x14ac:dyDescent="0.25">
      <c r="A1955" s="15" t="s">
        <v>12632</v>
      </c>
      <c r="B1955" s="10"/>
      <c r="C1955" s="14" t="s">
        <v>12631</v>
      </c>
      <c r="D1955" s="11"/>
      <c r="E1955" s="11"/>
      <c r="F1955" s="11"/>
      <c r="G1955" s="11"/>
      <c r="H1955" s="11"/>
      <c r="I1955" s="11"/>
      <c r="J1955" s="11"/>
      <c r="K1955" s="10"/>
    </row>
    <row r="1956" spans="1:11" x14ac:dyDescent="0.25">
      <c r="A1956" s="13"/>
      <c r="B1956" s="10"/>
      <c r="C1956" s="12" t="s">
        <v>12630</v>
      </c>
      <c r="D1956" s="11"/>
      <c r="E1956" s="11"/>
      <c r="F1956" s="11"/>
      <c r="G1956" s="11"/>
      <c r="H1956" s="11"/>
      <c r="I1956" s="11"/>
      <c r="J1956" s="11"/>
      <c r="K1956" s="10"/>
    </row>
    <row r="1957" spans="1:11" x14ac:dyDescent="0.25">
      <c r="A1957" s="12"/>
      <c r="B1957" s="11"/>
      <c r="C1957" s="11"/>
      <c r="D1957" s="11"/>
      <c r="E1957" s="11"/>
      <c r="F1957" s="10"/>
      <c r="G1957" s="9" t="s">
        <v>606</v>
      </c>
      <c r="H1957" s="9" t="s">
        <v>9617</v>
      </c>
      <c r="I1957" s="9">
        <v>234</v>
      </c>
      <c r="J1957" s="9">
        <v>0</v>
      </c>
      <c r="K1957" s="9">
        <v>234</v>
      </c>
    </row>
    <row r="1958" spans="1:11" x14ac:dyDescent="0.25">
      <c r="A1958" s="13"/>
      <c r="B1958" s="11"/>
      <c r="C1958" s="11"/>
      <c r="D1958" s="11"/>
      <c r="E1958" s="11"/>
      <c r="F1958" s="10"/>
      <c r="G1958" s="33"/>
      <c r="H1958" s="9" t="s">
        <v>9644</v>
      </c>
      <c r="I1958" s="9">
        <v>488</v>
      </c>
      <c r="J1958" s="9">
        <v>0</v>
      </c>
      <c r="K1958" s="9">
        <v>488</v>
      </c>
    </row>
    <row r="1959" spans="1:11" x14ac:dyDescent="0.25">
      <c r="A1959" s="13"/>
      <c r="B1959" s="11"/>
      <c r="C1959" s="11"/>
      <c r="D1959" s="11"/>
      <c r="E1959" s="11"/>
      <c r="F1959" s="10"/>
      <c r="G1959" s="33"/>
      <c r="H1959" s="9" t="s">
        <v>9643</v>
      </c>
      <c r="I1959" s="9">
        <v>722</v>
      </c>
      <c r="J1959" s="9">
        <v>0</v>
      </c>
      <c r="K1959" s="9">
        <v>722</v>
      </c>
    </row>
    <row r="1960" spans="1:11" x14ac:dyDescent="0.25">
      <c r="A1960" s="13"/>
      <c r="B1960" s="10"/>
      <c r="C1960" s="12" t="s">
        <v>12629</v>
      </c>
      <c r="D1960" s="11"/>
      <c r="E1960" s="11"/>
      <c r="F1960" s="11"/>
      <c r="G1960" s="11"/>
      <c r="H1960" s="11"/>
      <c r="I1960" s="11"/>
      <c r="J1960" s="11"/>
      <c r="K1960" s="10"/>
    </row>
    <row r="1961" spans="1:11" x14ac:dyDescent="0.25">
      <c r="A1961" s="12"/>
      <c r="B1961" s="11"/>
      <c r="C1961" s="11"/>
      <c r="D1961" s="11"/>
      <c r="E1961" s="11"/>
      <c r="F1961" s="10"/>
      <c r="G1961" s="9" t="s">
        <v>606</v>
      </c>
      <c r="H1961" s="9" t="s">
        <v>9617</v>
      </c>
      <c r="I1961" s="9">
        <v>234</v>
      </c>
      <c r="J1961" s="9">
        <v>0</v>
      </c>
      <c r="K1961" s="9">
        <v>234</v>
      </c>
    </row>
    <row r="1962" spans="1:11" x14ac:dyDescent="0.25">
      <c r="A1962" s="13"/>
      <c r="B1962" s="11"/>
      <c r="C1962" s="11"/>
      <c r="D1962" s="11"/>
      <c r="E1962" s="11"/>
      <c r="F1962" s="10"/>
      <c r="G1962" s="33"/>
      <c r="H1962" s="9" t="s">
        <v>9644</v>
      </c>
      <c r="I1962" s="9">
        <v>592</v>
      </c>
      <c r="J1962" s="9">
        <v>0</v>
      </c>
      <c r="K1962" s="9">
        <v>592</v>
      </c>
    </row>
    <row r="1963" spans="1:11" x14ac:dyDescent="0.25">
      <c r="A1963" s="13"/>
      <c r="B1963" s="11"/>
      <c r="C1963" s="11"/>
      <c r="D1963" s="11"/>
      <c r="E1963" s="11"/>
      <c r="F1963" s="10"/>
      <c r="G1963" s="33"/>
      <c r="H1963" s="9" t="s">
        <v>9643</v>
      </c>
      <c r="I1963" s="9">
        <v>826</v>
      </c>
      <c r="J1963" s="9">
        <v>0</v>
      </c>
      <c r="K1963" s="9">
        <v>826</v>
      </c>
    </row>
    <row r="1964" spans="1:11" x14ac:dyDescent="0.25">
      <c r="A1964" s="13"/>
      <c r="B1964" s="10"/>
      <c r="C1964" s="12" t="s">
        <v>12628</v>
      </c>
      <c r="D1964" s="11"/>
      <c r="E1964" s="11"/>
      <c r="F1964" s="11"/>
      <c r="G1964" s="11"/>
      <c r="H1964" s="11"/>
      <c r="I1964" s="11"/>
      <c r="J1964" s="11"/>
      <c r="K1964" s="10"/>
    </row>
    <row r="1965" spans="1:11" x14ac:dyDescent="0.25">
      <c r="A1965" s="12"/>
      <c r="B1965" s="11"/>
      <c r="C1965" s="11"/>
      <c r="D1965" s="11"/>
      <c r="E1965" s="11"/>
      <c r="F1965" s="10"/>
      <c r="G1965" s="9" t="s">
        <v>606</v>
      </c>
      <c r="H1965" s="9" t="s">
        <v>9617</v>
      </c>
      <c r="I1965" s="9">
        <v>234</v>
      </c>
      <c r="J1965" s="9">
        <v>0</v>
      </c>
      <c r="K1965" s="9">
        <v>234</v>
      </c>
    </row>
    <row r="1966" spans="1:11" x14ac:dyDescent="0.25">
      <c r="A1966" s="13"/>
      <c r="B1966" s="11"/>
      <c r="C1966" s="11"/>
      <c r="D1966" s="11"/>
      <c r="E1966" s="11"/>
      <c r="F1966" s="10"/>
      <c r="G1966" s="33"/>
      <c r="H1966" s="9" t="s">
        <v>9644</v>
      </c>
      <c r="I1966" s="9">
        <v>635</v>
      </c>
      <c r="J1966" s="9">
        <v>0</v>
      </c>
      <c r="K1966" s="9">
        <v>635</v>
      </c>
    </row>
    <row r="1967" spans="1:11" x14ac:dyDescent="0.25">
      <c r="A1967" s="13"/>
      <c r="B1967" s="11"/>
      <c r="C1967" s="11"/>
      <c r="D1967" s="11"/>
      <c r="E1967" s="11"/>
      <c r="F1967" s="10"/>
      <c r="G1967" s="33"/>
      <c r="H1967" s="9" t="s">
        <v>9643</v>
      </c>
      <c r="I1967" s="9">
        <v>868</v>
      </c>
      <c r="J1967" s="9">
        <v>0</v>
      </c>
      <c r="K1967" s="9">
        <v>868</v>
      </c>
    </row>
    <row r="1968" spans="1:11" x14ac:dyDescent="0.25">
      <c r="A1968" s="13"/>
      <c r="B1968" s="10"/>
      <c r="C1968" s="12" t="s">
        <v>12627</v>
      </c>
      <c r="D1968" s="11"/>
      <c r="E1968" s="11"/>
      <c r="F1968" s="11"/>
      <c r="G1968" s="11"/>
      <c r="H1968" s="11"/>
      <c r="I1968" s="11"/>
      <c r="J1968" s="11"/>
      <c r="K1968" s="10"/>
    </row>
    <row r="1969" spans="1:11" x14ac:dyDescent="0.25">
      <c r="A1969" s="12"/>
      <c r="B1969" s="11"/>
      <c r="C1969" s="11"/>
      <c r="D1969" s="11"/>
      <c r="E1969" s="11"/>
      <c r="F1969" s="10"/>
      <c r="G1969" s="9" t="s">
        <v>606</v>
      </c>
      <c r="H1969" s="9" t="s">
        <v>9617</v>
      </c>
      <c r="I1969" s="9">
        <v>234</v>
      </c>
      <c r="J1969" s="9">
        <v>0</v>
      </c>
      <c r="K1969" s="9">
        <v>234</v>
      </c>
    </row>
    <row r="1970" spans="1:11" x14ac:dyDescent="0.25">
      <c r="A1970" s="13"/>
      <c r="B1970" s="11"/>
      <c r="C1970" s="11"/>
      <c r="D1970" s="11"/>
      <c r="E1970" s="11"/>
      <c r="F1970" s="10"/>
      <c r="G1970" s="33"/>
      <c r="H1970" s="9" t="s">
        <v>9644</v>
      </c>
      <c r="I1970" s="9">
        <v>799</v>
      </c>
      <c r="J1970" s="9">
        <v>0</v>
      </c>
      <c r="K1970" s="9">
        <v>799</v>
      </c>
    </row>
    <row r="1971" spans="1:11" x14ac:dyDescent="0.25">
      <c r="A1971" s="13"/>
      <c r="B1971" s="11"/>
      <c r="C1971" s="11"/>
      <c r="D1971" s="11"/>
      <c r="E1971" s="11"/>
      <c r="F1971" s="10"/>
      <c r="G1971" s="33"/>
      <c r="H1971" s="9" t="s">
        <v>9643</v>
      </c>
      <c r="I1971" s="9">
        <v>1032</v>
      </c>
      <c r="J1971" s="9">
        <v>0</v>
      </c>
      <c r="K1971" s="9">
        <v>1032</v>
      </c>
    </row>
    <row r="1972" spans="1:11" x14ac:dyDescent="0.25">
      <c r="A1972" s="15" t="s">
        <v>12626</v>
      </c>
      <c r="B1972" s="10"/>
      <c r="C1972" s="14" t="s">
        <v>12625</v>
      </c>
      <c r="D1972" s="11"/>
      <c r="E1972" s="11"/>
      <c r="F1972" s="11"/>
      <c r="G1972" s="11"/>
      <c r="H1972" s="11"/>
      <c r="I1972" s="11"/>
      <c r="J1972" s="11"/>
      <c r="K1972" s="10"/>
    </row>
    <row r="1973" spans="1:11" x14ac:dyDescent="0.25">
      <c r="A1973" s="13"/>
      <c r="B1973" s="10"/>
      <c r="C1973" s="12" t="s">
        <v>12624</v>
      </c>
      <c r="D1973" s="11"/>
      <c r="E1973" s="11"/>
      <c r="F1973" s="11"/>
      <c r="G1973" s="11"/>
      <c r="H1973" s="11"/>
      <c r="I1973" s="11"/>
      <c r="J1973" s="11"/>
      <c r="K1973" s="10"/>
    </row>
    <row r="1974" spans="1:11" x14ac:dyDescent="0.25">
      <c r="A1974" s="12"/>
      <c r="B1974" s="11"/>
      <c r="C1974" s="11"/>
      <c r="D1974" s="11"/>
      <c r="E1974" s="11"/>
      <c r="F1974" s="10"/>
      <c r="G1974" s="9" t="s">
        <v>606</v>
      </c>
      <c r="H1974" s="9" t="s">
        <v>9617</v>
      </c>
      <c r="I1974" s="9">
        <v>171</v>
      </c>
      <c r="J1974" s="9">
        <v>0</v>
      </c>
      <c r="K1974" s="9">
        <v>171</v>
      </c>
    </row>
    <row r="1975" spans="1:11" x14ac:dyDescent="0.25">
      <c r="A1975" s="13"/>
      <c r="B1975" s="11"/>
      <c r="C1975" s="11"/>
      <c r="D1975" s="11"/>
      <c r="E1975" s="11"/>
      <c r="F1975" s="10"/>
      <c r="G1975" s="33"/>
      <c r="H1975" s="9" t="s">
        <v>9644</v>
      </c>
      <c r="I1975" s="9">
        <v>750</v>
      </c>
      <c r="J1975" s="9">
        <v>0</v>
      </c>
      <c r="K1975" s="9">
        <v>750</v>
      </c>
    </row>
    <row r="1976" spans="1:11" x14ac:dyDescent="0.25">
      <c r="A1976" s="13"/>
      <c r="B1976" s="11"/>
      <c r="C1976" s="11"/>
      <c r="D1976" s="11"/>
      <c r="E1976" s="11"/>
      <c r="F1976" s="10"/>
      <c r="G1976" s="33"/>
      <c r="H1976" s="9" t="s">
        <v>9643</v>
      </c>
      <c r="I1976" s="9">
        <v>921</v>
      </c>
      <c r="J1976" s="9">
        <v>0</v>
      </c>
      <c r="K1976" s="9">
        <v>921</v>
      </c>
    </row>
    <row r="1977" spans="1:11" x14ac:dyDescent="0.25">
      <c r="A1977" s="13"/>
      <c r="B1977" s="10"/>
      <c r="C1977" s="12" t="s">
        <v>12623</v>
      </c>
      <c r="D1977" s="11"/>
      <c r="E1977" s="11"/>
      <c r="F1977" s="11"/>
      <c r="G1977" s="11"/>
      <c r="H1977" s="11"/>
      <c r="I1977" s="11"/>
      <c r="J1977" s="11"/>
      <c r="K1977" s="10"/>
    </row>
    <row r="1978" spans="1:11" x14ac:dyDescent="0.25">
      <c r="A1978" s="12"/>
      <c r="B1978" s="11"/>
      <c r="C1978" s="11"/>
      <c r="D1978" s="11"/>
      <c r="E1978" s="11"/>
      <c r="F1978" s="10"/>
      <c r="G1978" s="9" t="s">
        <v>606</v>
      </c>
      <c r="H1978" s="9" t="s">
        <v>9617</v>
      </c>
      <c r="I1978" s="9">
        <v>171</v>
      </c>
      <c r="J1978" s="9">
        <v>0</v>
      </c>
      <c r="K1978" s="9">
        <v>171</v>
      </c>
    </row>
    <row r="1979" spans="1:11" x14ac:dyDescent="0.25">
      <c r="A1979" s="13"/>
      <c r="B1979" s="11"/>
      <c r="C1979" s="11"/>
      <c r="D1979" s="11"/>
      <c r="E1979" s="11"/>
      <c r="F1979" s="10"/>
      <c r="G1979" s="33"/>
      <c r="H1979" s="9" t="s">
        <v>9644</v>
      </c>
      <c r="I1979" s="9">
        <v>859</v>
      </c>
      <c r="J1979" s="9">
        <v>0</v>
      </c>
      <c r="K1979" s="9">
        <v>859</v>
      </c>
    </row>
    <row r="1980" spans="1:11" x14ac:dyDescent="0.25">
      <c r="A1980" s="13"/>
      <c r="B1980" s="11"/>
      <c r="C1980" s="11"/>
      <c r="D1980" s="11"/>
      <c r="E1980" s="11"/>
      <c r="F1980" s="10"/>
      <c r="G1980" s="33"/>
      <c r="H1980" s="9" t="s">
        <v>9643</v>
      </c>
      <c r="I1980" s="9">
        <v>1031</v>
      </c>
      <c r="J1980" s="9">
        <v>0</v>
      </c>
      <c r="K1980" s="9">
        <v>1031</v>
      </c>
    </row>
    <row r="1981" spans="1:11" x14ac:dyDescent="0.25">
      <c r="A1981" s="13"/>
      <c r="B1981" s="10"/>
      <c r="C1981" s="12" t="s">
        <v>12622</v>
      </c>
      <c r="D1981" s="11"/>
      <c r="E1981" s="11"/>
      <c r="F1981" s="11"/>
      <c r="G1981" s="11"/>
      <c r="H1981" s="11"/>
      <c r="I1981" s="11"/>
      <c r="J1981" s="11"/>
      <c r="K1981" s="10"/>
    </row>
    <row r="1982" spans="1:11" x14ac:dyDescent="0.25">
      <c r="A1982" s="12"/>
      <c r="B1982" s="11"/>
      <c r="C1982" s="11"/>
      <c r="D1982" s="11"/>
      <c r="E1982" s="11"/>
      <c r="F1982" s="10"/>
      <c r="G1982" s="9" t="s">
        <v>606</v>
      </c>
      <c r="H1982" s="9" t="s">
        <v>9617</v>
      </c>
      <c r="I1982" s="9">
        <v>171</v>
      </c>
      <c r="J1982" s="9">
        <v>0</v>
      </c>
      <c r="K1982" s="9">
        <v>171</v>
      </c>
    </row>
    <row r="1983" spans="1:11" x14ac:dyDescent="0.25">
      <c r="A1983" s="13"/>
      <c r="B1983" s="11"/>
      <c r="C1983" s="11"/>
      <c r="D1983" s="11"/>
      <c r="E1983" s="11"/>
      <c r="F1983" s="10"/>
      <c r="G1983" s="33"/>
      <c r="H1983" s="9" t="s">
        <v>9644</v>
      </c>
      <c r="I1983" s="9">
        <v>1006</v>
      </c>
      <c r="J1983" s="9">
        <v>0</v>
      </c>
      <c r="K1983" s="9">
        <v>1006</v>
      </c>
    </row>
    <row r="1984" spans="1:11" x14ac:dyDescent="0.25">
      <c r="A1984" s="13"/>
      <c r="B1984" s="11"/>
      <c r="C1984" s="11"/>
      <c r="D1984" s="11"/>
      <c r="E1984" s="11"/>
      <c r="F1984" s="10"/>
      <c r="G1984" s="33"/>
      <c r="H1984" s="9" t="s">
        <v>9643</v>
      </c>
      <c r="I1984" s="9">
        <v>1176</v>
      </c>
      <c r="J1984" s="9">
        <v>0</v>
      </c>
      <c r="K1984" s="9">
        <v>1176</v>
      </c>
    </row>
    <row r="1985" spans="1:11" x14ac:dyDescent="0.25">
      <c r="A1985" s="13"/>
      <c r="B1985" s="10"/>
      <c r="C1985" s="12" t="s">
        <v>12621</v>
      </c>
      <c r="D1985" s="11"/>
      <c r="E1985" s="11"/>
      <c r="F1985" s="11"/>
      <c r="G1985" s="11"/>
      <c r="H1985" s="11"/>
      <c r="I1985" s="11"/>
      <c r="J1985" s="11"/>
      <c r="K1985" s="10"/>
    </row>
    <row r="1986" spans="1:11" x14ac:dyDescent="0.25">
      <c r="A1986" s="12"/>
      <c r="B1986" s="11"/>
      <c r="C1986" s="11"/>
      <c r="D1986" s="11"/>
      <c r="E1986" s="11"/>
      <c r="F1986" s="10"/>
      <c r="G1986" s="9" t="s">
        <v>606</v>
      </c>
      <c r="H1986" s="9" t="s">
        <v>9617</v>
      </c>
      <c r="I1986" s="9">
        <v>171</v>
      </c>
      <c r="J1986" s="9">
        <v>0</v>
      </c>
      <c r="K1986" s="9">
        <v>171</v>
      </c>
    </row>
    <row r="1987" spans="1:11" x14ac:dyDescent="0.25">
      <c r="A1987" s="13"/>
      <c r="B1987" s="11"/>
      <c r="C1987" s="11"/>
      <c r="D1987" s="11"/>
      <c r="E1987" s="11"/>
      <c r="F1987" s="10"/>
      <c r="G1987" s="33"/>
      <c r="H1987" s="9" t="s">
        <v>9644</v>
      </c>
      <c r="I1987" s="9">
        <v>506</v>
      </c>
      <c r="J1987" s="9">
        <v>0</v>
      </c>
      <c r="K1987" s="9">
        <v>506</v>
      </c>
    </row>
    <row r="1988" spans="1:11" x14ac:dyDescent="0.25">
      <c r="A1988" s="13"/>
      <c r="B1988" s="11"/>
      <c r="C1988" s="11"/>
      <c r="D1988" s="11"/>
      <c r="E1988" s="11"/>
      <c r="F1988" s="10"/>
      <c r="G1988" s="33"/>
      <c r="H1988" s="9" t="s">
        <v>9643</v>
      </c>
      <c r="I1988" s="9">
        <v>677</v>
      </c>
      <c r="J1988" s="9">
        <v>0</v>
      </c>
      <c r="K1988" s="9">
        <v>677</v>
      </c>
    </row>
    <row r="1989" spans="1:11" x14ac:dyDescent="0.25">
      <c r="A1989" s="13"/>
      <c r="B1989" s="10"/>
      <c r="C1989" s="12" t="s">
        <v>12620</v>
      </c>
      <c r="D1989" s="11"/>
      <c r="E1989" s="11"/>
      <c r="F1989" s="11"/>
      <c r="G1989" s="11"/>
      <c r="H1989" s="11"/>
      <c r="I1989" s="11"/>
      <c r="J1989" s="11"/>
      <c r="K1989" s="10"/>
    </row>
    <row r="1990" spans="1:11" x14ac:dyDescent="0.25">
      <c r="A1990" s="12"/>
      <c r="B1990" s="11"/>
      <c r="C1990" s="11"/>
      <c r="D1990" s="11"/>
      <c r="E1990" s="11"/>
      <c r="F1990" s="10"/>
      <c r="G1990" s="9" t="s">
        <v>606</v>
      </c>
      <c r="H1990" s="9" t="s">
        <v>9617</v>
      </c>
      <c r="I1990" s="9">
        <v>234</v>
      </c>
      <c r="J1990" s="9">
        <v>0</v>
      </c>
      <c r="K1990" s="9">
        <v>234</v>
      </c>
    </row>
    <row r="1991" spans="1:11" x14ac:dyDescent="0.25">
      <c r="A1991" s="13"/>
      <c r="B1991" s="11"/>
      <c r="C1991" s="11"/>
      <c r="D1991" s="11"/>
      <c r="E1991" s="11"/>
      <c r="F1991" s="10"/>
      <c r="G1991" s="33"/>
      <c r="H1991" s="9" t="s">
        <v>9644</v>
      </c>
      <c r="I1991" s="9">
        <v>543</v>
      </c>
      <c r="J1991" s="9">
        <v>0</v>
      </c>
      <c r="K1991" s="9">
        <v>543</v>
      </c>
    </row>
    <row r="1992" spans="1:11" x14ac:dyDescent="0.25">
      <c r="A1992" s="13"/>
      <c r="B1992" s="11"/>
      <c r="C1992" s="11"/>
      <c r="D1992" s="11"/>
      <c r="E1992" s="11"/>
      <c r="F1992" s="10"/>
      <c r="G1992" s="33"/>
      <c r="H1992" s="9" t="s">
        <v>9643</v>
      </c>
      <c r="I1992" s="9">
        <v>777</v>
      </c>
      <c r="J1992" s="9">
        <v>0</v>
      </c>
      <c r="K1992" s="9">
        <v>777</v>
      </c>
    </row>
    <row r="1993" spans="1:11" x14ac:dyDescent="0.25">
      <c r="A1993" s="15" t="s">
        <v>12619</v>
      </c>
      <c r="B1993" s="10"/>
      <c r="C1993" s="14" t="s">
        <v>12618</v>
      </c>
      <c r="D1993" s="11"/>
      <c r="E1993" s="11"/>
      <c r="F1993" s="11"/>
      <c r="G1993" s="11"/>
      <c r="H1993" s="11"/>
      <c r="I1993" s="11"/>
      <c r="J1993" s="11"/>
      <c r="K1993" s="10"/>
    </row>
    <row r="1994" spans="1:11" x14ac:dyDescent="0.25">
      <c r="A1994" s="13"/>
      <c r="B1994" s="10"/>
      <c r="C1994" s="12" t="s">
        <v>9618</v>
      </c>
      <c r="D1994" s="11"/>
      <c r="E1994" s="11"/>
      <c r="F1994" s="11"/>
      <c r="G1994" s="11"/>
      <c r="H1994" s="11"/>
      <c r="I1994" s="11"/>
      <c r="J1994" s="11"/>
      <c r="K1994" s="10"/>
    </row>
    <row r="1995" spans="1:11" x14ac:dyDescent="0.25">
      <c r="A1995" s="12"/>
      <c r="B1995" s="11"/>
      <c r="C1995" s="11"/>
      <c r="D1995" s="11"/>
      <c r="E1995" s="11"/>
      <c r="F1995" s="10"/>
      <c r="G1995" s="9" t="s">
        <v>606</v>
      </c>
      <c r="H1995" s="9" t="s">
        <v>9617</v>
      </c>
      <c r="I1995" s="9">
        <v>171</v>
      </c>
      <c r="J1995" s="9">
        <v>0</v>
      </c>
      <c r="K1995" s="9">
        <v>171</v>
      </c>
    </row>
    <row r="1996" spans="1:11" x14ac:dyDescent="0.25">
      <c r="A1996" s="13"/>
      <c r="B1996" s="11"/>
      <c r="C1996" s="11"/>
      <c r="D1996" s="11"/>
      <c r="E1996" s="11"/>
      <c r="F1996" s="10"/>
      <c r="G1996" s="33"/>
      <c r="H1996" s="9" t="s">
        <v>9644</v>
      </c>
      <c r="I1996" s="9">
        <v>987</v>
      </c>
      <c r="J1996" s="9">
        <v>0</v>
      </c>
      <c r="K1996" s="9">
        <v>987</v>
      </c>
    </row>
    <row r="1997" spans="1:11" x14ac:dyDescent="0.25">
      <c r="A1997" s="13"/>
      <c r="B1997" s="11"/>
      <c r="C1997" s="11"/>
      <c r="D1997" s="11"/>
      <c r="E1997" s="11"/>
      <c r="F1997" s="10"/>
      <c r="G1997" s="33"/>
      <c r="H1997" s="9" t="s">
        <v>9643</v>
      </c>
      <c r="I1997" s="9">
        <v>1157</v>
      </c>
      <c r="J1997" s="9">
        <v>0</v>
      </c>
      <c r="K1997" s="9">
        <v>1157</v>
      </c>
    </row>
    <row r="1998" spans="1:11" x14ac:dyDescent="0.25">
      <c r="A1998" s="15" t="s">
        <v>12617</v>
      </c>
      <c r="B1998" s="10"/>
      <c r="C1998" s="14" t="s">
        <v>12616</v>
      </c>
      <c r="D1998" s="11"/>
      <c r="E1998" s="11"/>
      <c r="F1998" s="11"/>
      <c r="G1998" s="11"/>
      <c r="H1998" s="11"/>
      <c r="I1998" s="11"/>
      <c r="J1998" s="11"/>
      <c r="K1998" s="10"/>
    </row>
    <row r="1999" spans="1:11" x14ac:dyDescent="0.25">
      <c r="A1999" s="13"/>
      <c r="B1999" s="10"/>
      <c r="C1999" s="12" t="s">
        <v>12615</v>
      </c>
      <c r="D1999" s="11"/>
      <c r="E1999" s="11"/>
      <c r="F1999" s="11"/>
      <c r="G1999" s="11"/>
      <c r="H1999" s="11"/>
      <c r="I1999" s="11"/>
      <c r="J1999" s="11"/>
      <c r="K1999" s="10"/>
    </row>
    <row r="2000" spans="1:11" x14ac:dyDescent="0.25">
      <c r="A2000" s="12"/>
      <c r="B2000" s="11"/>
      <c r="C2000" s="11"/>
      <c r="D2000" s="11"/>
      <c r="E2000" s="11"/>
      <c r="F2000" s="10"/>
      <c r="G2000" s="9" t="s">
        <v>606</v>
      </c>
      <c r="H2000" s="9" t="s">
        <v>9617</v>
      </c>
      <c r="I2000" s="9">
        <v>171</v>
      </c>
      <c r="J2000" s="9">
        <v>0</v>
      </c>
      <c r="K2000" s="9">
        <v>171</v>
      </c>
    </row>
    <row r="2001" spans="1:11" x14ac:dyDescent="0.25">
      <c r="A2001" s="13"/>
      <c r="B2001" s="11"/>
      <c r="C2001" s="11"/>
      <c r="D2001" s="11"/>
      <c r="E2001" s="11"/>
      <c r="F2001" s="10"/>
      <c r="G2001" s="33"/>
      <c r="H2001" s="9" t="s">
        <v>9644</v>
      </c>
      <c r="I2001" s="9">
        <v>984</v>
      </c>
      <c r="J2001" s="9">
        <v>0</v>
      </c>
      <c r="K2001" s="9">
        <v>984</v>
      </c>
    </row>
    <row r="2002" spans="1:11" x14ac:dyDescent="0.25">
      <c r="A2002" s="13"/>
      <c r="B2002" s="11"/>
      <c r="C2002" s="11"/>
      <c r="D2002" s="11"/>
      <c r="E2002" s="11"/>
      <c r="F2002" s="10"/>
      <c r="G2002" s="33"/>
      <c r="H2002" s="9" t="s">
        <v>9643</v>
      </c>
      <c r="I2002" s="9">
        <v>1155</v>
      </c>
      <c r="J2002" s="9">
        <v>0</v>
      </c>
      <c r="K2002" s="9">
        <v>1155</v>
      </c>
    </row>
    <row r="2003" spans="1:11" x14ac:dyDescent="0.25">
      <c r="A2003" s="13"/>
      <c r="B2003" s="10"/>
      <c r="C2003" s="12" t="s">
        <v>12614</v>
      </c>
      <c r="D2003" s="11"/>
      <c r="E2003" s="11"/>
      <c r="F2003" s="11"/>
      <c r="G2003" s="11"/>
      <c r="H2003" s="11"/>
      <c r="I2003" s="11"/>
      <c r="J2003" s="11"/>
      <c r="K2003" s="10"/>
    </row>
    <row r="2004" spans="1:11" x14ac:dyDescent="0.25">
      <c r="A2004" s="12"/>
      <c r="B2004" s="11"/>
      <c r="C2004" s="11"/>
      <c r="D2004" s="11"/>
      <c r="E2004" s="11"/>
      <c r="F2004" s="10"/>
      <c r="G2004" s="9" t="s">
        <v>606</v>
      </c>
      <c r="H2004" s="9" t="s">
        <v>9617</v>
      </c>
      <c r="I2004" s="9">
        <v>171</v>
      </c>
      <c r="J2004" s="9">
        <v>0</v>
      </c>
      <c r="K2004" s="9">
        <v>171</v>
      </c>
    </row>
    <row r="2005" spans="1:11" x14ac:dyDescent="0.25">
      <c r="A2005" s="13"/>
      <c r="B2005" s="11"/>
      <c r="C2005" s="11"/>
      <c r="D2005" s="11"/>
      <c r="E2005" s="11"/>
      <c r="F2005" s="10"/>
      <c r="G2005" s="33"/>
      <c r="H2005" s="9" t="s">
        <v>9644</v>
      </c>
      <c r="I2005" s="9">
        <v>1064</v>
      </c>
      <c r="J2005" s="9">
        <v>0</v>
      </c>
      <c r="K2005" s="9">
        <v>1064</v>
      </c>
    </row>
    <row r="2006" spans="1:11" x14ac:dyDescent="0.25">
      <c r="A2006" s="13"/>
      <c r="B2006" s="11"/>
      <c r="C2006" s="11"/>
      <c r="D2006" s="11"/>
      <c r="E2006" s="11"/>
      <c r="F2006" s="10"/>
      <c r="G2006" s="33"/>
      <c r="H2006" s="9" t="s">
        <v>9643</v>
      </c>
      <c r="I2006" s="9">
        <v>1234</v>
      </c>
      <c r="J2006" s="9">
        <v>0</v>
      </c>
      <c r="K2006" s="9">
        <v>1234</v>
      </c>
    </row>
    <row r="2007" spans="1:11" x14ac:dyDescent="0.25">
      <c r="A2007" s="15" t="s">
        <v>12613</v>
      </c>
      <c r="B2007" s="10"/>
      <c r="C2007" s="14" t="s">
        <v>12612</v>
      </c>
      <c r="D2007" s="11"/>
      <c r="E2007" s="11"/>
      <c r="F2007" s="11"/>
      <c r="G2007" s="11"/>
      <c r="H2007" s="11"/>
      <c r="I2007" s="11"/>
      <c r="J2007" s="11"/>
      <c r="K2007" s="10"/>
    </row>
    <row r="2008" spans="1:11" x14ac:dyDescent="0.25">
      <c r="A2008" s="13"/>
      <c r="B2008" s="10"/>
      <c r="C2008" s="12" t="s">
        <v>12611</v>
      </c>
      <c r="D2008" s="11"/>
      <c r="E2008" s="11"/>
      <c r="F2008" s="11"/>
      <c r="G2008" s="11"/>
      <c r="H2008" s="11"/>
      <c r="I2008" s="11"/>
      <c r="J2008" s="11"/>
      <c r="K2008" s="10"/>
    </row>
    <row r="2009" spans="1:11" x14ac:dyDescent="0.25">
      <c r="A2009" s="12"/>
      <c r="B2009" s="11"/>
      <c r="C2009" s="11"/>
      <c r="D2009" s="11"/>
      <c r="E2009" s="11"/>
      <c r="F2009" s="10"/>
      <c r="G2009" s="9" t="s">
        <v>606</v>
      </c>
      <c r="H2009" s="9" t="s">
        <v>9617</v>
      </c>
      <c r="I2009" s="9">
        <v>171</v>
      </c>
      <c r="J2009" s="9">
        <v>0</v>
      </c>
      <c r="K2009" s="9">
        <v>171</v>
      </c>
    </row>
    <row r="2010" spans="1:11" x14ac:dyDescent="0.25">
      <c r="A2010" s="13"/>
      <c r="B2010" s="11"/>
      <c r="C2010" s="11"/>
      <c r="D2010" s="11"/>
      <c r="E2010" s="11"/>
      <c r="F2010" s="10"/>
      <c r="G2010" s="33"/>
      <c r="H2010" s="9" t="s">
        <v>9644</v>
      </c>
      <c r="I2010" s="9">
        <v>1096</v>
      </c>
      <c r="J2010" s="9">
        <v>0</v>
      </c>
      <c r="K2010" s="9">
        <v>1096</v>
      </c>
    </row>
    <row r="2011" spans="1:11" x14ac:dyDescent="0.25">
      <c r="A2011" s="13"/>
      <c r="B2011" s="11"/>
      <c r="C2011" s="11"/>
      <c r="D2011" s="11"/>
      <c r="E2011" s="11"/>
      <c r="F2011" s="10"/>
      <c r="G2011" s="33"/>
      <c r="H2011" s="9" t="s">
        <v>9643</v>
      </c>
      <c r="I2011" s="9">
        <v>1266</v>
      </c>
      <c r="J2011" s="9">
        <v>0</v>
      </c>
      <c r="K2011" s="9">
        <v>1266</v>
      </c>
    </row>
    <row r="2012" spans="1:11" x14ac:dyDescent="0.25">
      <c r="A2012" s="15" t="s">
        <v>12610</v>
      </c>
      <c r="B2012" s="10"/>
      <c r="C2012" s="14" t="s">
        <v>12609</v>
      </c>
      <c r="D2012" s="11"/>
      <c r="E2012" s="11"/>
      <c r="F2012" s="11"/>
      <c r="G2012" s="11"/>
      <c r="H2012" s="11"/>
      <c r="I2012" s="11"/>
      <c r="J2012" s="11"/>
      <c r="K2012" s="10"/>
    </row>
    <row r="2013" spans="1:11" x14ac:dyDescent="0.25">
      <c r="A2013" s="13"/>
      <c r="B2013" s="10"/>
      <c r="C2013" s="12" t="s">
        <v>12608</v>
      </c>
      <c r="D2013" s="11"/>
      <c r="E2013" s="11"/>
      <c r="F2013" s="11"/>
      <c r="G2013" s="11"/>
      <c r="H2013" s="11"/>
      <c r="I2013" s="11"/>
      <c r="J2013" s="11"/>
      <c r="K2013" s="10"/>
    </row>
    <row r="2014" spans="1:11" x14ac:dyDescent="0.25">
      <c r="A2014" s="12"/>
      <c r="B2014" s="11"/>
      <c r="C2014" s="11"/>
      <c r="D2014" s="11"/>
      <c r="E2014" s="11"/>
      <c r="F2014" s="10"/>
      <c r="G2014" s="9" t="s">
        <v>606</v>
      </c>
      <c r="H2014" s="9" t="s">
        <v>9617</v>
      </c>
      <c r="I2014" s="9">
        <v>233</v>
      </c>
      <c r="J2014" s="9">
        <v>0</v>
      </c>
      <c r="K2014" s="9">
        <v>233</v>
      </c>
    </row>
    <row r="2015" spans="1:11" x14ac:dyDescent="0.25">
      <c r="A2015" s="13"/>
      <c r="B2015" s="11"/>
      <c r="C2015" s="11"/>
      <c r="D2015" s="11"/>
      <c r="E2015" s="11"/>
      <c r="F2015" s="10"/>
      <c r="G2015" s="33"/>
      <c r="H2015" s="9" t="s">
        <v>9644</v>
      </c>
      <c r="I2015" s="9">
        <v>622</v>
      </c>
      <c r="J2015" s="9">
        <v>0</v>
      </c>
      <c r="K2015" s="9">
        <v>622</v>
      </c>
    </row>
    <row r="2016" spans="1:11" x14ac:dyDescent="0.25">
      <c r="A2016" s="13"/>
      <c r="B2016" s="11"/>
      <c r="C2016" s="11"/>
      <c r="D2016" s="11"/>
      <c r="E2016" s="11"/>
      <c r="F2016" s="10"/>
      <c r="G2016" s="33"/>
      <c r="H2016" s="9" t="s">
        <v>9643</v>
      </c>
      <c r="I2016" s="9">
        <v>856</v>
      </c>
      <c r="J2016" s="9">
        <v>0</v>
      </c>
      <c r="K2016" s="9">
        <v>856</v>
      </c>
    </row>
    <row r="2017" spans="1:11" x14ac:dyDescent="0.25">
      <c r="A2017" s="15" t="s">
        <v>12607</v>
      </c>
      <c r="B2017" s="10"/>
      <c r="C2017" s="14" t="s">
        <v>12606</v>
      </c>
      <c r="D2017" s="11"/>
      <c r="E2017" s="11"/>
      <c r="F2017" s="11"/>
      <c r="G2017" s="11"/>
      <c r="H2017" s="11"/>
      <c r="I2017" s="11"/>
      <c r="J2017" s="11"/>
      <c r="K2017" s="10"/>
    </row>
    <row r="2018" spans="1:11" x14ac:dyDescent="0.25">
      <c r="A2018" s="13"/>
      <c r="B2018" s="10"/>
      <c r="C2018" s="12" t="s">
        <v>12605</v>
      </c>
      <c r="D2018" s="11"/>
      <c r="E2018" s="11"/>
      <c r="F2018" s="11"/>
      <c r="G2018" s="11"/>
      <c r="H2018" s="11"/>
      <c r="I2018" s="11"/>
      <c r="J2018" s="11"/>
      <c r="K2018" s="10"/>
    </row>
    <row r="2019" spans="1:11" x14ac:dyDescent="0.25">
      <c r="A2019" s="12"/>
      <c r="B2019" s="11"/>
      <c r="C2019" s="11"/>
      <c r="D2019" s="11"/>
      <c r="E2019" s="11"/>
      <c r="F2019" s="10"/>
      <c r="G2019" s="9" t="s">
        <v>606</v>
      </c>
      <c r="H2019" s="9" t="s">
        <v>9617</v>
      </c>
      <c r="I2019" s="9">
        <v>377</v>
      </c>
      <c r="J2019" s="9">
        <v>0</v>
      </c>
      <c r="K2019" s="9">
        <v>377</v>
      </c>
    </row>
    <row r="2020" spans="1:11" x14ac:dyDescent="0.25">
      <c r="A2020" s="13"/>
      <c r="B2020" s="11"/>
      <c r="C2020" s="11"/>
      <c r="D2020" s="11"/>
      <c r="E2020" s="11"/>
      <c r="F2020" s="10"/>
      <c r="G2020" s="33"/>
      <c r="H2020" s="9" t="s">
        <v>9644</v>
      </c>
      <c r="I2020" s="9">
        <v>351</v>
      </c>
      <c r="J2020" s="9">
        <v>0</v>
      </c>
      <c r="K2020" s="9">
        <v>351</v>
      </c>
    </row>
    <row r="2021" spans="1:11" x14ac:dyDescent="0.25">
      <c r="A2021" s="13"/>
      <c r="B2021" s="11"/>
      <c r="C2021" s="11"/>
      <c r="D2021" s="11"/>
      <c r="E2021" s="11"/>
      <c r="F2021" s="10"/>
      <c r="G2021" s="33"/>
      <c r="H2021" s="9" t="s">
        <v>9643</v>
      </c>
      <c r="I2021" s="9">
        <v>728</v>
      </c>
      <c r="J2021" s="9">
        <v>0</v>
      </c>
      <c r="K2021" s="9">
        <v>728</v>
      </c>
    </row>
    <row r="2022" spans="1:11" x14ac:dyDescent="0.25">
      <c r="A2022" s="13"/>
      <c r="B2022" s="10"/>
      <c r="C2022" s="12" t="s">
        <v>12604</v>
      </c>
      <c r="D2022" s="11"/>
      <c r="E2022" s="11"/>
      <c r="F2022" s="11"/>
      <c r="G2022" s="11"/>
      <c r="H2022" s="11"/>
      <c r="I2022" s="11"/>
      <c r="J2022" s="11"/>
      <c r="K2022" s="10"/>
    </row>
    <row r="2023" spans="1:11" x14ac:dyDescent="0.25">
      <c r="A2023" s="12"/>
      <c r="B2023" s="11"/>
      <c r="C2023" s="11"/>
      <c r="D2023" s="11"/>
      <c r="E2023" s="11"/>
      <c r="F2023" s="10"/>
      <c r="G2023" s="9" t="s">
        <v>606</v>
      </c>
      <c r="H2023" s="9" t="s">
        <v>9617</v>
      </c>
      <c r="I2023" s="9">
        <v>483</v>
      </c>
      <c r="J2023" s="9">
        <v>0</v>
      </c>
      <c r="K2023" s="9">
        <v>483</v>
      </c>
    </row>
    <row r="2024" spans="1:11" x14ac:dyDescent="0.25">
      <c r="A2024" s="13"/>
      <c r="B2024" s="11"/>
      <c r="C2024" s="11"/>
      <c r="D2024" s="11"/>
      <c r="E2024" s="11"/>
      <c r="F2024" s="10"/>
      <c r="G2024" s="33"/>
      <c r="H2024" s="9" t="s">
        <v>9644</v>
      </c>
      <c r="I2024" s="9">
        <v>351</v>
      </c>
      <c r="J2024" s="9">
        <v>0</v>
      </c>
      <c r="K2024" s="9">
        <v>351</v>
      </c>
    </row>
    <row r="2025" spans="1:11" x14ac:dyDescent="0.25">
      <c r="A2025" s="13"/>
      <c r="B2025" s="11"/>
      <c r="C2025" s="11"/>
      <c r="D2025" s="11"/>
      <c r="E2025" s="11"/>
      <c r="F2025" s="10"/>
      <c r="G2025" s="33"/>
      <c r="H2025" s="9" t="s">
        <v>9643</v>
      </c>
      <c r="I2025" s="9">
        <v>834</v>
      </c>
      <c r="J2025" s="9">
        <v>0</v>
      </c>
      <c r="K2025" s="9">
        <v>834</v>
      </c>
    </row>
    <row r="2026" spans="1:11" x14ac:dyDescent="0.25">
      <c r="A2026" s="15" t="s">
        <v>12603</v>
      </c>
      <c r="B2026" s="10"/>
      <c r="C2026" s="14" t="s">
        <v>12602</v>
      </c>
      <c r="D2026" s="11"/>
      <c r="E2026" s="11"/>
      <c r="F2026" s="11"/>
      <c r="G2026" s="11"/>
      <c r="H2026" s="11"/>
      <c r="I2026" s="11"/>
      <c r="J2026" s="11"/>
      <c r="K2026" s="10"/>
    </row>
    <row r="2027" spans="1:11" x14ac:dyDescent="0.25">
      <c r="A2027" s="13"/>
      <c r="B2027" s="10"/>
      <c r="C2027" s="12" t="s">
        <v>9618</v>
      </c>
      <c r="D2027" s="11"/>
      <c r="E2027" s="11"/>
      <c r="F2027" s="11"/>
      <c r="G2027" s="11"/>
      <c r="H2027" s="11"/>
      <c r="I2027" s="11"/>
      <c r="J2027" s="11"/>
      <c r="K2027" s="10"/>
    </row>
    <row r="2028" spans="1:11" x14ac:dyDescent="0.25">
      <c r="A2028" s="12"/>
      <c r="B2028" s="11"/>
      <c r="C2028" s="11"/>
      <c r="D2028" s="11"/>
      <c r="E2028" s="11"/>
      <c r="F2028" s="10"/>
      <c r="G2028" s="9" t="s">
        <v>606</v>
      </c>
      <c r="H2028" s="9" t="s">
        <v>9617</v>
      </c>
      <c r="I2028" s="9">
        <v>160</v>
      </c>
      <c r="J2028" s="9">
        <v>0</v>
      </c>
      <c r="K2028" s="9">
        <v>160</v>
      </c>
    </row>
    <row r="2029" spans="1:11" x14ac:dyDescent="0.25">
      <c r="A2029" s="13"/>
      <c r="B2029" s="11"/>
      <c r="C2029" s="11"/>
      <c r="D2029" s="11"/>
      <c r="E2029" s="11"/>
      <c r="F2029" s="10"/>
      <c r="G2029" s="33"/>
      <c r="H2029" s="9" t="s">
        <v>9644</v>
      </c>
      <c r="I2029" s="9">
        <v>65</v>
      </c>
      <c r="J2029" s="9">
        <v>0</v>
      </c>
      <c r="K2029" s="9">
        <v>65</v>
      </c>
    </row>
    <row r="2030" spans="1:11" x14ac:dyDescent="0.25">
      <c r="A2030" s="13"/>
      <c r="B2030" s="11"/>
      <c r="C2030" s="11"/>
      <c r="D2030" s="11"/>
      <c r="E2030" s="11"/>
      <c r="F2030" s="10"/>
      <c r="G2030" s="33"/>
      <c r="H2030" s="9" t="s">
        <v>9643</v>
      </c>
      <c r="I2030" s="9">
        <v>225</v>
      </c>
      <c r="J2030" s="9">
        <v>0</v>
      </c>
      <c r="K2030" s="9">
        <v>225</v>
      </c>
    </row>
    <row r="2031" spans="1:11" x14ac:dyDescent="0.25">
      <c r="A2031" s="15" t="s">
        <v>12601</v>
      </c>
      <c r="B2031" s="10"/>
      <c r="C2031" s="14" t="s">
        <v>12600</v>
      </c>
      <c r="D2031" s="11"/>
      <c r="E2031" s="11"/>
      <c r="F2031" s="11"/>
      <c r="G2031" s="11"/>
      <c r="H2031" s="11"/>
      <c r="I2031" s="11"/>
      <c r="J2031" s="11"/>
      <c r="K2031" s="10"/>
    </row>
    <row r="2032" spans="1:11" x14ac:dyDescent="0.25">
      <c r="A2032" s="13"/>
      <c r="B2032" s="10"/>
      <c r="C2032" s="12" t="s">
        <v>9618</v>
      </c>
      <c r="D2032" s="11"/>
      <c r="E2032" s="11"/>
      <c r="F2032" s="11"/>
      <c r="G2032" s="11"/>
      <c r="H2032" s="11"/>
      <c r="I2032" s="11"/>
      <c r="J2032" s="11"/>
      <c r="K2032" s="10"/>
    </row>
    <row r="2033" spans="1:11" ht="20.399999999999999" x14ac:dyDescent="0.25">
      <c r="A2033" s="12"/>
      <c r="B2033" s="11"/>
      <c r="C2033" s="11"/>
      <c r="D2033" s="11"/>
      <c r="E2033" s="11"/>
      <c r="F2033" s="10"/>
      <c r="G2033" s="9" t="s">
        <v>1546</v>
      </c>
      <c r="H2033" s="9" t="s">
        <v>9617</v>
      </c>
      <c r="I2033" s="9">
        <v>86</v>
      </c>
      <c r="J2033" s="9">
        <v>0</v>
      </c>
      <c r="K2033" s="9">
        <v>86</v>
      </c>
    </row>
    <row r="2034" spans="1:11" x14ac:dyDescent="0.25">
      <c r="A2034" s="13"/>
      <c r="B2034" s="11"/>
      <c r="C2034" s="11"/>
      <c r="D2034" s="11"/>
      <c r="E2034" s="11"/>
      <c r="F2034" s="10"/>
      <c r="G2034" s="33"/>
      <c r="H2034" s="9" t="s">
        <v>9643</v>
      </c>
      <c r="I2034" s="9">
        <v>86</v>
      </c>
      <c r="J2034" s="9">
        <v>0</v>
      </c>
      <c r="K2034" s="9">
        <v>86</v>
      </c>
    </row>
    <row r="2035" spans="1:11" x14ac:dyDescent="0.25">
      <c r="A2035" s="15" t="s">
        <v>12599</v>
      </c>
      <c r="B2035" s="10"/>
      <c r="C2035" s="14" t="s">
        <v>12598</v>
      </c>
      <c r="D2035" s="11"/>
      <c r="E2035" s="11"/>
      <c r="F2035" s="11"/>
      <c r="G2035" s="11"/>
      <c r="H2035" s="11"/>
      <c r="I2035" s="11"/>
      <c r="J2035" s="11"/>
      <c r="K2035" s="10"/>
    </row>
    <row r="2036" spans="1:11" x14ac:dyDescent="0.25">
      <c r="A2036" s="13"/>
      <c r="B2036" s="10"/>
      <c r="C2036" s="12" t="s">
        <v>12597</v>
      </c>
      <c r="D2036" s="11"/>
      <c r="E2036" s="11"/>
      <c r="F2036" s="11"/>
      <c r="G2036" s="11"/>
      <c r="H2036" s="11"/>
      <c r="I2036" s="11"/>
      <c r="J2036" s="11"/>
      <c r="K2036" s="10"/>
    </row>
    <row r="2037" spans="1:11" x14ac:dyDescent="0.25">
      <c r="A2037" s="12"/>
      <c r="B2037" s="11"/>
      <c r="C2037" s="11"/>
      <c r="D2037" s="11"/>
      <c r="E2037" s="11"/>
      <c r="F2037" s="10"/>
      <c r="G2037" s="9" t="s">
        <v>636</v>
      </c>
      <c r="H2037" s="9" t="s">
        <v>9617</v>
      </c>
      <c r="I2037" s="9">
        <v>48</v>
      </c>
      <c r="J2037" s="9">
        <v>0</v>
      </c>
      <c r="K2037" s="9">
        <v>48</v>
      </c>
    </row>
    <row r="2038" spans="1:11" x14ac:dyDescent="0.25">
      <c r="A2038" s="13"/>
      <c r="B2038" s="11"/>
      <c r="C2038" s="11"/>
      <c r="D2038" s="11"/>
      <c r="E2038" s="11"/>
      <c r="F2038" s="10"/>
      <c r="G2038" s="33"/>
      <c r="H2038" s="9" t="s">
        <v>9644</v>
      </c>
      <c r="I2038" s="9">
        <v>63</v>
      </c>
      <c r="J2038" s="9">
        <v>0</v>
      </c>
      <c r="K2038" s="9">
        <v>63</v>
      </c>
    </row>
    <row r="2039" spans="1:11" x14ac:dyDescent="0.25">
      <c r="A2039" s="13"/>
      <c r="B2039" s="11"/>
      <c r="C2039" s="11"/>
      <c r="D2039" s="11"/>
      <c r="E2039" s="11"/>
      <c r="F2039" s="10"/>
      <c r="G2039" s="33"/>
      <c r="H2039" s="9" t="s">
        <v>9643</v>
      </c>
      <c r="I2039" s="9">
        <v>111</v>
      </c>
      <c r="J2039" s="9">
        <v>0</v>
      </c>
      <c r="K2039" s="9">
        <v>111</v>
      </c>
    </row>
    <row r="2040" spans="1:11" x14ac:dyDescent="0.25">
      <c r="A2040" s="13"/>
      <c r="B2040" s="10"/>
      <c r="C2040" s="12" t="s">
        <v>12596</v>
      </c>
      <c r="D2040" s="11"/>
      <c r="E2040" s="11"/>
      <c r="F2040" s="11"/>
      <c r="G2040" s="11"/>
      <c r="H2040" s="11"/>
      <c r="I2040" s="11"/>
      <c r="J2040" s="11"/>
      <c r="K2040" s="10"/>
    </row>
    <row r="2041" spans="1:11" x14ac:dyDescent="0.25">
      <c r="A2041" s="12"/>
      <c r="B2041" s="11"/>
      <c r="C2041" s="11"/>
      <c r="D2041" s="11"/>
      <c r="E2041" s="11"/>
      <c r="F2041" s="10"/>
      <c r="G2041" s="9" t="s">
        <v>636</v>
      </c>
      <c r="H2041" s="9" t="s">
        <v>9617</v>
      </c>
      <c r="I2041" s="9">
        <v>51</v>
      </c>
      <c r="J2041" s="9">
        <v>0</v>
      </c>
      <c r="K2041" s="9">
        <v>51</v>
      </c>
    </row>
    <row r="2042" spans="1:11" x14ac:dyDescent="0.25">
      <c r="A2042" s="13"/>
      <c r="B2042" s="11"/>
      <c r="C2042" s="11"/>
      <c r="D2042" s="11"/>
      <c r="E2042" s="11"/>
      <c r="F2042" s="10"/>
      <c r="G2042" s="33"/>
      <c r="H2042" s="9" t="s">
        <v>9644</v>
      </c>
      <c r="I2042" s="9">
        <v>131</v>
      </c>
      <c r="J2042" s="9">
        <v>0</v>
      </c>
      <c r="K2042" s="9">
        <v>131</v>
      </c>
    </row>
    <row r="2043" spans="1:11" x14ac:dyDescent="0.25">
      <c r="A2043" s="13"/>
      <c r="B2043" s="11"/>
      <c r="C2043" s="11"/>
      <c r="D2043" s="11"/>
      <c r="E2043" s="11"/>
      <c r="F2043" s="10"/>
      <c r="G2043" s="33"/>
      <c r="H2043" s="9" t="s">
        <v>9643</v>
      </c>
      <c r="I2043" s="9">
        <v>182</v>
      </c>
      <c r="J2043" s="9">
        <v>0</v>
      </c>
      <c r="K2043" s="9">
        <v>182</v>
      </c>
    </row>
    <row r="2044" spans="1:11" x14ac:dyDescent="0.25">
      <c r="A2044" s="13"/>
      <c r="B2044" s="10"/>
      <c r="C2044" s="12" t="s">
        <v>12595</v>
      </c>
      <c r="D2044" s="11"/>
      <c r="E2044" s="11"/>
      <c r="F2044" s="11"/>
      <c r="G2044" s="11"/>
      <c r="H2044" s="11"/>
      <c r="I2044" s="11"/>
      <c r="J2044" s="11"/>
      <c r="K2044" s="10"/>
    </row>
    <row r="2045" spans="1:11" x14ac:dyDescent="0.25">
      <c r="A2045" s="12"/>
      <c r="B2045" s="11"/>
      <c r="C2045" s="11"/>
      <c r="D2045" s="11"/>
      <c r="E2045" s="11"/>
      <c r="F2045" s="10"/>
      <c r="G2045" s="9" t="s">
        <v>636</v>
      </c>
      <c r="H2045" s="9" t="s">
        <v>9617</v>
      </c>
      <c r="I2045" s="9">
        <v>54</v>
      </c>
      <c r="J2045" s="9">
        <v>0</v>
      </c>
      <c r="K2045" s="9">
        <v>54</v>
      </c>
    </row>
    <row r="2046" spans="1:11" x14ac:dyDescent="0.25">
      <c r="A2046" s="13"/>
      <c r="B2046" s="11"/>
      <c r="C2046" s="11"/>
      <c r="D2046" s="11"/>
      <c r="E2046" s="11"/>
      <c r="F2046" s="10"/>
      <c r="G2046" s="33"/>
      <c r="H2046" s="9" t="s">
        <v>9644</v>
      </c>
      <c r="I2046" s="9">
        <v>118</v>
      </c>
      <c r="J2046" s="9">
        <v>0</v>
      </c>
      <c r="K2046" s="9">
        <v>118</v>
      </c>
    </row>
    <row r="2047" spans="1:11" x14ac:dyDescent="0.25">
      <c r="A2047" s="13"/>
      <c r="B2047" s="11"/>
      <c r="C2047" s="11"/>
      <c r="D2047" s="11"/>
      <c r="E2047" s="11"/>
      <c r="F2047" s="10"/>
      <c r="G2047" s="33"/>
      <c r="H2047" s="9" t="s">
        <v>9643</v>
      </c>
      <c r="I2047" s="9">
        <v>172</v>
      </c>
      <c r="J2047" s="9">
        <v>0</v>
      </c>
      <c r="K2047" s="9">
        <v>172</v>
      </c>
    </row>
    <row r="2048" spans="1:11" x14ac:dyDescent="0.25">
      <c r="A2048" s="13"/>
      <c r="B2048" s="10"/>
      <c r="C2048" s="12" t="s">
        <v>12594</v>
      </c>
      <c r="D2048" s="11"/>
      <c r="E2048" s="11"/>
      <c r="F2048" s="11"/>
      <c r="G2048" s="11"/>
      <c r="H2048" s="11"/>
      <c r="I2048" s="11"/>
      <c r="J2048" s="11"/>
      <c r="K2048" s="10"/>
    </row>
    <row r="2049" spans="1:11" x14ac:dyDescent="0.25">
      <c r="A2049" s="12"/>
      <c r="B2049" s="11"/>
      <c r="C2049" s="11"/>
      <c r="D2049" s="11"/>
      <c r="E2049" s="11"/>
      <c r="F2049" s="10"/>
      <c r="G2049" s="9" t="s">
        <v>636</v>
      </c>
      <c r="H2049" s="9" t="s">
        <v>9617</v>
      </c>
      <c r="I2049" s="9">
        <v>58</v>
      </c>
      <c r="J2049" s="9">
        <v>0</v>
      </c>
      <c r="K2049" s="9">
        <v>58</v>
      </c>
    </row>
    <row r="2050" spans="1:11" x14ac:dyDescent="0.25">
      <c r="A2050" s="13"/>
      <c r="B2050" s="11"/>
      <c r="C2050" s="11"/>
      <c r="D2050" s="11"/>
      <c r="E2050" s="11"/>
      <c r="F2050" s="10"/>
      <c r="G2050" s="33"/>
      <c r="H2050" s="9" t="s">
        <v>9644</v>
      </c>
      <c r="I2050" s="9">
        <v>175</v>
      </c>
      <c r="J2050" s="9">
        <v>0</v>
      </c>
      <c r="K2050" s="9">
        <v>175</v>
      </c>
    </row>
    <row r="2051" spans="1:11" x14ac:dyDescent="0.25">
      <c r="A2051" s="13"/>
      <c r="B2051" s="11"/>
      <c r="C2051" s="11"/>
      <c r="D2051" s="11"/>
      <c r="E2051" s="11"/>
      <c r="F2051" s="10"/>
      <c r="G2051" s="33"/>
      <c r="H2051" s="9" t="s">
        <v>9643</v>
      </c>
      <c r="I2051" s="9">
        <v>233</v>
      </c>
      <c r="J2051" s="9">
        <v>0</v>
      </c>
      <c r="K2051" s="9">
        <v>233</v>
      </c>
    </row>
    <row r="2052" spans="1:11" x14ac:dyDescent="0.25">
      <c r="A2052" s="13"/>
      <c r="B2052" s="10"/>
      <c r="C2052" s="12" t="s">
        <v>12593</v>
      </c>
      <c r="D2052" s="11"/>
      <c r="E2052" s="11"/>
      <c r="F2052" s="11"/>
      <c r="G2052" s="11"/>
      <c r="H2052" s="11"/>
      <c r="I2052" s="11"/>
      <c r="J2052" s="11"/>
      <c r="K2052" s="10"/>
    </row>
    <row r="2053" spans="1:11" x14ac:dyDescent="0.25">
      <c r="A2053" s="12"/>
      <c r="B2053" s="11"/>
      <c r="C2053" s="11"/>
      <c r="D2053" s="11"/>
      <c r="E2053" s="11"/>
      <c r="F2053" s="10"/>
      <c r="G2053" s="9" t="s">
        <v>636</v>
      </c>
      <c r="H2053" s="9" t="s">
        <v>9617</v>
      </c>
      <c r="I2053" s="9">
        <v>62</v>
      </c>
      <c r="J2053" s="9">
        <v>0</v>
      </c>
      <c r="K2053" s="9">
        <v>62</v>
      </c>
    </row>
    <row r="2054" spans="1:11" x14ac:dyDescent="0.25">
      <c r="A2054" s="13"/>
      <c r="B2054" s="11"/>
      <c r="C2054" s="11"/>
      <c r="D2054" s="11"/>
      <c r="E2054" s="11"/>
      <c r="F2054" s="10"/>
      <c r="G2054" s="33"/>
      <c r="H2054" s="9" t="s">
        <v>9644</v>
      </c>
      <c r="I2054" s="9">
        <v>217</v>
      </c>
      <c r="J2054" s="9">
        <v>0</v>
      </c>
      <c r="K2054" s="9">
        <v>217</v>
      </c>
    </row>
    <row r="2055" spans="1:11" x14ac:dyDescent="0.25">
      <c r="A2055" s="13"/>
      <c r="B2055" s="11"/>
      <c r="C2055" s="11"/>
      <c r="D2055" s="11"/>
      <c r="E2055" s="11"/>
      <c r="F2055" s="10"/>
      <c r="G2055" s="33"/>
      <c r="H2055" s="9" t="s">
        <v>9643</v>
      </c>
      <c r="I2055" s="9">
        <v>279</v>
      </c>
      <c r="J2055" s="9">
        <v>0</v>
      </c>
      <c r="K2055" s="9">
        <v>279</v>
      </c>
    </row>
    <row r="2056" spans="1:11" x14ac:dyDescent="0.25">
      <c r="A2056" s="15" t="s">
        <v>12592</v>
      </c>
      <c r="B2056" s="10"/>
      <c r="C2056" s="14" t="s">
        <v>12591</v>
      </c>
      <c r="D2056" s="11"/>
      <c r="E2056" s="11"/>
      <c r="F2056" s="11"/>
      <c r="G2056" s="11"/>
      <c r="H2056" s="11"/>
      <c r="I2056" s="11"/>
      <c r="J2056" s="11"/>
      <c r="K2056" s="10"/>
    </row>
    <row r="2057" spans="1:11" x14ac:dyDescent="0.25">
      <c r="A2057" s="13"/>
      <c r="B2057" s="10"/>
      <c r="C2057" s="12" t="s">
        <v>12590</v>
      </c>
      <c r="D2057" s="11"/>
      <c r="E2057" s="11"/>
      <c r="F2057" s="11"/>
      <c r="G2057" s="11"/>
      <c r="H2057" s="11"/>
      <c r="I2057" s="11"/>
      <c r="J2057" s="11"/>
      <c r="K2057" s="10"/>
    </row>
    <row r="2058" spans="1:11" x14ac:dyDescent="0.25">
      <c r="A2058" s="12"/>
      <c r="B2058" s="11"/>
      <c r="C2058" s="11"/>
      <c r="D2058" s="11"/>
      <c r="E2058" s="11"/>
      <c r="F2058" s="10"/>
      <c r="G2058" s="9" t="s">
        <v>605</v>
      </c>
      <c r="H2058" s="9" t="s">
        <v>9617</v>
      </c>
      <c r="I2058" s="9">
        <v>29</v>
      </c>
      <c r="J2058" s="9">
        <v>0</v>
      </c>
      <c r="K2058" s="9">
        <v>29</v>
      </c>
    </row>
    <row r="2059" spans="1:11" x14ac:dyDescent="0.25">
      <c r="A2059" s="13"/>
      <c r="B2059" s="11"/>
      <c r="C2059" s="11"/>
      <c r="D2059" s="11"/>
      <c r="E2059" s="11"/>
      <c r="F2059" s="10"/>
      <c r="G2059" s="33"/>
      <c r="H2059" s="9" t="s">
        <v>9644</v>
      </c>
      <c r="I2059" s="9">
        <v>48</v>
      </c>
      <c r="J2059" s="9">
        <v>0</v>
      </c>
      <c r="K2059" s="9">
        <v>48</v>
      </c>
    </row>
    <row r="2060" spans="1:11" x14ac:dyDescent="0.25">
      <c r="A2060" s="13"/>
      <c r="B2060" s="11"/>
      <c r="C2060" s="11"/>
      <c r="D2060" s="11"/>
      <c r="E2060" s="11"/>
      <c r="F2060" s="10"/>
      <c r="G2060" s="33"/>
      <c r="H2060" s="9" t="s">
        <v>9643</v>
      </c>
      <c r="I2060" s="9">
        <v>77</v>
      </c>
      <c r="J2060" s="9">
        <v>0</v>
      </c>
      <c r="K2060" s="9">
        <v>77</v>
      </c>
    </row>
    <row r="2061" spans="1:11" x14ac:dyDescent="0.25">
      <c r="A2061" s="15" t="s">
        <v>12589</v>
      </c>
      <c r="B2061" s="10"/>
      <c r="C2061" s="14" t="s">
        <v>12588</v>
      </c>
      <c r="D2061" s="11"/>
      <c r="E2061" s="11"/>
      <c r="F2061" s="11"/>
      <c r="G2061" s="11"/>
      <c r="H2061" s="11"/>
      <c r="I2061" s="11"/>
      <c r="J2061" s="11"/>
      <c r="K2061" s="10"/>
    </row>
    <row r="2062" spans="1:11" x14ac:dyDescent="0.25">
      <c r="A2062" s="13"/>
      <c r="B2062" s="10"/>
      <c r="C2062" s="12" t="s">
        <v>12587</v>
      </c>
      <c r="D2062" s="11"/>
      <c r="E2062" s="11"/>
      <c r="F2062" s="11"/>
      <c r="G2062" s="11"/>
      <c r="H2062" s="11"/>
      <c r="I2062" s="11"/>
      <c r="J2062" s="11"/>
      <c r="K2062" s="10"/>
    </row>
    <row r="2063" spans="1:11" x14ac:dyDescent="0.25">
      <c r="A2063" s="12"/>
      <c r="B2063" s="11"/>
      <c r="C2063" s="11"/>
      <c r="D2063" s="11"/>
      <c r="E2063" s="11"/>
      <c r="F2063" s="10"/>
      <c r="G2063" s="9" t="s">
        <v>636</v>
      </c>
      <c r="H2063" s="9" t="s">
        <v>9617</v>
      </c>
      <c r="I2063" s="9">
        <v>37</v>
      </c>
      <c r="J2063" s="9">
        <v>0</v>
      </c>
      <c r="K2063" s="9">
        <v>37</v>
      </c>
    </row>
    <row r="2064" spans="1:11" x14ac:dyDescent="0.25">
      <c r="A2064" s="13"/>
      <c r="B2064" s="11"/>
      <c r="C2064" s="11"/>
      <c r="D2064" s="11"/>
      <c r="E2064" s="11"/>
      <c r="F2064" s="10"/>
      <c r="G2064" s="33"/>
      <c r="H2064" s="9" t="s">
        <v>9644</v>
      </c>
      <c r="I2064" s="9">
        <v>85</v>
      </c>
      <c r="J2064" s="9">
        <v>0</v>
      </c>
      <c r="K2064" s="9">
        <v>85</v>
      </c>
    </row>
    <row r="2065" spans="1:11" x14ac:dyDescent="0.25">
      <c r="A2065" s="13"/>
      <c r="B2065" s="11"/>
      <c r="C2065" s="11"/>
      <c r="D2065" s="11"/>
      <c r="E2065" s="11"/>
      <c r="F2065" s="10"/>
      <c r="G2065" s="33"/>
      <c r="H2065" s="9" t="s">
        <v>9643</v>
      </c>
      <c r="I2065" s="9">
        <v>121</v>
      </c>
      <c r="J2065" s="9">
        <v>0</v>
      </c>
      <c r="K2065" s="9">
        <v>121</v>
      </c>
    </row>
    <row r="2066" spans="1:11" x14ac:dyDescent="0.25">
      <c r="A2066" s="13"/>
      <c r="B2066" s="10"/>
      <c r="C2066" s="12" t="s">
        <v>12586</v>
      </c>
      <c r="D2066" s="11"/>
      <c r="E2066" s="11"/>
      <c r="F2066" s="11"/>
      <c r="G2066" s="11"/>
      <c r="H2066" s="11"/>
      <c r="I2066" s="11"/>
      <c r="J2066" s="11"/>
      <c r="K2066" s="10"/>
    </row>
    <row r="2067" spans="1:11" x14ac:dyDescent="0.25">
      <c r="A2067" s="12"/>
      <c r="B2067" s="11"/>
      <c r="C2067" s="11"/>
      <c r="D2067" s="11"/>
      <c r="E2067" s="11"/>
      <c r="F2067" s="10"/>
      <c r="G2067" s="9" t="s">
        <v>636</v>
      </c>
      <c r="H2067" s="9" t="s">
        <v>9617</v>
      </c>
      <c r="I2067" s="9">
        <v>44</v>
      </c>
      <c r="J2067" s="9">
        <v>0</v>
      </c>
      <c r="K2067" s="9">
        <v>44</v>
      </c>
    </row>
    <row r="2068" spans="1:11" x14ac:dyDescent="0.25">
      <c r="A2068" s="13"/>
      <c r="B2068" s="11"/>
      <c r="C2068" s="11"/>
      <c r="D2068" s="11"/>
      <c r="E2068" s="11"/>
      <c r="F2068" s="10"/>
      <c r="G2068" s="33"/>
      <c r="H2068" s="9" t="s">
        <v>9644</v>
      </c>
      <c r="I2068" s="9">
        <v>156</v>
      </c>
      <c r="J2068" s="9">
        <v>0</v>
      </c>
      <c r="K2068" s="9">
        <v>156</v>
      </c>
    </row>
    <row r="2069" spans="1:11" x14ac:dyDescent="0.25">
      <c r="A2069" s="13"/>
      <c r="B2069" s="11"/>
      <c r="C2069" s="11"/>
      <c r="D2069" s="11"/>
      <c r="E2069" s="11"/>
      <c r="F2069" s="10"/>
      <c r="G2069" s="33"/>
      <c r="H2069" s="9" t="s">
        <v>9643</v>
      </c>
      <c r="I2069" s="9">
        <v>200</v>
      </c>
      <c r="J2069" s="9">
        <v>0</v>
      </c>
      <c r="K2069" s="9">
        <v>200</v>
      </c>
    </row>
    <row r="2070" spans="1:11" x14ac:dyDescent="0.25">
      <c r="A2070" s="13"/>
      <c r="B2070" s="10"/>
      <c r="C2070" s="12" t="s">
        <v>12585</v>
      </c>
      <c r="D2070" s="11"/>
      <c r="E2070" s="11"/>
      <c r="F2070" s="11"/>
      <c r="G2070" s="11"/>
      <c r="H2070" s="11"/>
      <c r="I2070" s="11"/>
      <c r="J2070" s="11"/>
      <c r="K2070" s="10"/>
    </row>
    <row r="2071" spans="1:11" x14ac:dyDescent="0.25">
      <c r="A2071" s="12"/>
      <c r="B2071" s="11"/>
      <c r="C2071" s="11"/>
      <c r="D2071" s="11"/>
      <c r="E2071" s="11"/>
      <c r="F2071" s="10"/>
      <c r="G2071" s="9" t="s">
        <v>636</v>
      </c>
      <c r="H2071" s="9" t="s">
        <v>9617</v>
      </c>
      <c r="I2071" s="9">
        <v>53</v>
      </c>
      <c r="J2071" s="9">
        <v>0</v>
      </c>
      <c r="K2071" s="9">
        <v>53</v>
      </c>
    </row>
    <row r="2072" spans="1:11" x14ac:dyDescent="0.25">
      <c r="A2072" s="13"/>
      <c r="B2072" s="11"/>
      <c r="C2072" s="11"/>
      <c r="D2072" s="11"/>
      <c r="E2072" s="11"/>
      <c r="F2072" s="10"/>
      <c r="G2072" s="33"/>
      <c r="H2072" s="9" t="s">
        <v>9644</v>
      </c>
      <c r="I2072" s="9">
        <v>216</v>
      </c>
      <c r="J2072" s="9">
        <v>0</v>
      </c>
      <c r="K2072" s="9">
        <v>216</v>
      </c>
    </row>
    <row r="2073" spans="1:11" x14ac:dyDescent="0.25">
      <c r="A2073" s="13"/>
      <c r="B2073" s="11"/>
      <c r="C2073" s="11"/>
      <c r="D2073" s="11"/>
      <c r="E2073" s="11"/>
      <c r="F2073" s="10"/>
      <c r="G2073" s="33"/>
      <c r="H2073" s="9" t="s">
        <v>9643</v>
      </c>
      <c r="I2073" s="9">
        <v>269</v>
      </c>
      <c r="J2073" s="9">
        <v>0</v>
      </c>
      <c r="K2073" s="9">
        <v>269</v>
      </c>
    </row>
    <row r="2074" spans="1:11" x14ac:dyDescent="0.25">
      <c r="A2074" s="15" t="s">
        <v>12584</v>
      </c>
      <c r="B2074" s="10"/>
      <c r="C2074" s="14" t="s">
        <v>12583</v>
      </c>
      <c r="D2074" s="11"/>
      <c r="E2074" s="11"/>
      <c r="F2074" s="11"/>
      <c r="G2074" s="11"/>
      <c r="H2074" s="11"/>
      <c r="I2074" s="11"/>
      <c r="J2074" s="11"/>
      <c r="K2074" s="10"/>
    </row>
    <row r="2075" spans="1:11" x14ac:dyDescent="0.25">
      <c r="A2075" s="13"/>
      <c r="B2075" s="10"/>
      <c r="C2075" s="12" t="s">
        <v>12582</v>
      </c>
      <c r="D2075" s="11"/>
      <c r="E2075" s="11"/>
      <c r="F2075" s="11"/>
      <c r="G2075" s="11"/>
      <c r="H2075" s="11"/>
      <c r="I2075" s="11"/>
      <c r="J2075" s="11"/>
      <c r="K2075" s="10"/>
    </row>
    <row r="2076" spans="1:11" x14ac:dyDescent="0.25">
      <c r="A2076" s="12"/>
      <c r="B2076" s="11"/>
      <c r="C2076" s="11"/>
      <c r="D2076" s="11"/>
      <c r="E2076" s="11"/>
      <c r="F2076" s="10"/>
      <c r="G2076" s="9" t="s">
        <v>605</v>
      </c>
      <c r="H2076" s="9" t="s">
        <v>9617</v>
      </c>
      <c r="I2076" s="9">
        <v>7</v>
      </c>
      <c r="J2076" s="9">
        <v>0</v>
      </c>
      <c r="K2076" s="9">
        <v>7</v>
      </c>
    </row>
    <row r="2077" spans="1:11" x14ac:dyDescent="0.25">
      <c r="A2077" s="13"/>
      <c r="B2077" s="11"/>
      <c r="C2077" s="11"/>
      <c r="D2077" s="11"/>
      <c r="E2077" s="11"/>
      <c r="F2077" s="10"/>
      <c r="G2077" s="33"/>
      <c r="H2077" s="9" t="s">
        <v>9644</v>
      </c>
      <c r="I2077" s="9">
        <v>42</v>
      </c>
      <c r="J2077" s="9">
        <v>0</v>
      </c>
      <c r="K2077" s="9">
        <v>42</v>
      </c>
    </row>
    <row r="2078" spans="1:11" x14ac:dyDescent="0.25">
      <c r="A2078" s="13"/>
      <c r="B2078" s="11"/>
      <c r="C2078" s="11"/>
      <c r="D2078" s="11"/>
      <c r="E2078" s="11"/>
      <c r="F2078" s="10"/>
      <c r="G2078" s="33"/>
      <c r="H2078" s="9" t="s">
        <v>9643</v>
      </c>
      <c r="I2078" s="9">
        <v>49</v>
      </c>
      <c r="J2078" s="9">
        <v>0</v>
      </c>
      <c r="K2078" s="9">
        <v>49</v>
      </c>
    </row>
    <row r="2079" spans="1:11" x14ac:dyDescent="0.25">
      <c r="A2079" s="13"/>
      <c r="B2079" s="10"/>
      <c r="C2079" s="12" t="s">
        <v>12581</v>
      </c>
      <c r="D2079" s="11"/>
      <c r="E2079" s="11"/>
      <c r="F2079" s="11"/>
      <c r="G2079" s="11"/>
      <c r="H2079" s="11"/>
      <c r="I2079" s="11"/>
      <c r="J2079" s="11"/>
      <c r="K2079" s="10"/>
    </row>
    <row r="2080" spans="1:11" x14ac:dyDescent="0.25">
      <c r="A2080" s="12"/>
      <c r="B2080" s="11"/>
      <c r="C2080" s="11"/>
      <c r="D2080" s="11"/>
      <c r="E2080" s="11"/>
      <c r="F2080" s="10"/>
      <c r="G2080" s="9" t="s">
        <v>605</v>
      </c>
      <c r="H2080" s="9" t="s">
        <v>9617</v>
      </c>
      <c r="I2080" s="9">
        <v>8</v>
      </c>
      <c r="J2080" s="9">
        <v>0</v>
      </c>
      <c r="K2080" s="9">
        <v>8</v>
      </c>
    </row>
    <row r="2081" spans="1:11" x14ac:dyDescent="0.25">
      <c r="A2081" s="13"/>
      <c r="B2081" s="11"/>
      <c r="C2081" s="11"/>
      <c r="D2081" s="11"/>
      <c r="E2081" s="11"/>
      <c r="F2081" s="10"/>
      <c r="G2081" s="33"/>
      <c r="H2081" s="9" t="s">
        <v>9644</v>
      </c>
      <c r="I2081" s="9">
        <v>74</v>
      </c>
      <c r="J2081" s="9">
        <v>0</v>
      </c>
      <c r="K2081" s="9">
        <v>74</v>
      </c>
    </row>
    <row r="2082" spans="1:11" x14ac:dyDescent="0.25">
      <c r="A2082" s="13"/>
      <c r="B2082" s="11"/>
      <c r="C2082" s="11"/>
      <c r="D2082" s="11"/>
      <c r="E2082" s="11"/>
      <c r="F2082" s="10"/>
      <c r="G2082" s="33"/>
      <c r="H2082" s="9" t="s">
        <v>9643</v>
      </c>
      <c r="I2082" s="9">
        <v>82</v>
      </c>
      <c r="J2082" s="9">
        <v>0</v>
      </c>
      <c r="K2082" s="9">
        <v>82</v>
      </c>
    </row>
    <row r="2083" spans="1:11" x14ac:dyDescent="0.25">
      <c r="A2083" s="13"/>
      <c r="B2083" s="10"/>
      <c r="C2083" s="12" t="s">
        <v>12580</v>
      </c>
      <c r="D2083" s="11"/>
      <c r="E2083" s="11"/>
      <c r="F2083" s="11"/>
      <c r="G2083" s="11"/>
      <c r="H2083" s="11"/>
      <c r="I2083" s="11"/>
      <c r="J2083" s="11"/>
      <c r="K2083" s="10"/>
    </row>
    <row r="2084" spans="1:11" x14ac:dyDescent="0.25">
      <c r="A2084" s="12"/>
      <c r="B2084" s="11"/>
      <c r="C2084" s="11"/>
      <c r="D2084" s="11"/>
      <c r="E2084" s="11"/>
      <c r="F2084" s="10"/>
      <c r="G2084" s="9" t="s">
        <v>605</v>
      </c>
      <c r="H2084" s="9" t="s">
        <v>9617</v>
      </c>
      <c r="I2084" s="9">
        <v>9</v>
      </c>
      <c r="J2084" s="9">
        <v>0</v>
      </c>
      <c r="K2084" s="9">
        <v>9</v>
      </c>
    </row>
    <row r="2085" spans="1:11" x14ac:dyDescent="0.25">
      <c r="A2085" s="13"/>
      <c r="B2085" s="11"/>
      <c r="C2085" s="11"/>
      <c r="D2085" s="11"/>
      <c r="E2085" s="11"/>
      <c r="F2085" s="10"/>
      <c r="G2085" s="33"/>
      <c r="H2085" s="9" t="s">
        <v>9644</v>
      </c>
      <c r="I2085" s="9">
        <v>109</v>
      </c>
      <c r="J2085" s="9">
        <v>0</v>
      </c>
      <c r="K2085" s="9">
        <v>109</v>
      </c>
    </row>
    <row r="2086" spans="1:11" x14ac:dyDescent="0.25">
      <c r="A2086" s="13"/>
      <c r="B2086" s="11"/>
      <c r="C2086" s="11"/>
      <c r="D2086" s="11"/>
      <c r="E2086" s="11"/>
      <c r="F2086" s="10"/>
      <c r="G2086" s="33"/>
      <c r="H2086" s="9" t="s">
        <v>9643</v>
      </c>
      <c r="I2086" s="9">
        <v>118</v>
      </c>
      <c r="J2086" s="9">
        <v>0</v>
      </c>
      <c r="K2086" s="9">
        <v>118</v>
      </c>
    </row>
    <row r="2087" spans="1:11" x14ac:dyDescent="0.25">
      <c r="A2087" s="13"/>
      <c r="B2087" s="10"/>
      <c r="C2087" s="12" t="s">
        <v>12579</v>
      </c>
      <c r="D2087" s="11"/>
      <c r="E2087" s="11"/>
      <c r="F2087" s="11"/>
      <c r="G2087" s="11"/>
      <c r="H2087" s="11"/>
      <c r="I2087" s="11"/>
      <c r="J2087" s="11"/>
      <c r="K2087" s="10"/>
    </row>
    <row r="2088" spans="1:11" x14ac:dyDescent="0.25">
      <c r="A2088" s="12"/>
      <c r="B2088" s="11"/>
      <c r="C2088" s="11"/>
      <c r="D2088" s="11"/>
      <c r="E2088" s="11"/>
      <c r="F2088" s="10"/>
      <c r="G2088" s="9" t="s">
        <v>605</v>
      </c>
      <c r="H2088" s="9" t="s">
        <v>9617</v>
      </c>
      <c r="I2088" s="9">
        <v>7</v>
      </c>
      <c r="J2088" s="9">
        <v>0</v>
      </c>
      <c r="K2088" s="9">
        <v>7</v>
      </c>
    </row>
    <row r="2089" spans="1:11" x14ac:dyDescent="0.25">
      <c r="A2089" s="13"/>
      <c r="B2089" s="11"/>
      <c r="C2089" s="11"/>
      <c r="D2089" s="11"/>
      <c r="E2089" s="11"/>
      <c r="F2089" s="10"/>
      <c r="G2089" s="33"/>
      <c r="H2089" s="9" t="s">
        <v>9644</v>
      </c>
      <c r="I2089" s="9">
        <v>42</v>
      </c>
      <c r="J2089" s="9">
        <v>0</v>
      </c>
      <c r="K2089" s="9">
        <v>42</v>
      </c>
    </row>
    <row r="2090" spans="1:11" x14ac:dyDescent="0.25">
      <c r="A2090" s="13"/>
      <c r="B2090" s="11"/>
      <c r="C2090" s="11"/>
      <c r="D2090" s="11"/>
      <c r="E2090" s="11"/>
      <c r="F2090" s="10"/>
      <c r="G2090" s="33"/>
      <c r="H2090" s="9" t="s">
        <v>9643</v>
      </c>
      <c r="I2090" s="9">
        <v>49</v>
      </c>
      <c r="J2090" s="9">
        <v>0</v>
      </c>
      <c r="K2090" s="9">
        <v>49</v>
      </c>
    </row>
    <row r="2091" spans="1:11" x14ac:dyDescent="0.25">
      <c r="A2091" s="13"/>
      <c r="B2091" s="10"/>
      <c r="C2091" s="12" t="s">
        <v>12578</v>
      </c>
      <c r="D2091" s="11"/>
      <c r="E2091" s="11"/>
      <c r="F2091" s="11"/>
      <c r="G2091" s="11"/>
      <c r="H2091" s="11"/>
      <c r="I2091" s="11"/>
      <c r="J2091" s="11"/>
      <c r="K2091" s="10"/>
    </row>
    <row r="2092" spans="1:11" x14ac:dyDescent="0.25">
      <c r="A2092" s="12"/>
      <c r="B2092" s="11"/>
      <c r="C2092" s="11"/>
      <c r="D2092" s="11"/>
      <c r="E2092" s="11"/>
      <c r="F2092" s="10"/>
      <c r="G2092" s="9" t="s">
        <v>605</v>
      </c>
      <c r="H2092" s="9" t="s">
        <v>9617</v>
      </c>
      <c r="I2092" s="9">
        <v>8</v>
      </c>
      <c r="J2092" s="9">
        <v>0</v>
      </c>
      <c r="K2092" s="9">
        <v>8</v>
      </c>
    </row>
    <row r="2093" spans="1:11" x14ac:dyDescent="0.25">
      <c r="A2093" s="13"/>
      <c r="B2093" s="11"/>
      <c r="C2093" s="11"/>
      <c r="D2093" s="11"/>
      <c r="E2093" s="11"/>
      <c r="F2093" s="10"/>
      <c r="G2093" s="33"/>
      <c r="H2093" s="9" t="s">
        <v>9644</v>
      </c>
      <c r="I2093" s="9">
        <v>66</v>
      </c>
      <c r="J2093" s="9">
        <v>0</v>
      </c>
      <c r="K2093" s="9">
        <v>66</v>
      </c>
    </row>
    <row r="2094" spans="1:11" x14ac:dyDescent="0.25">
      <c r="A2094" s="13"/>
      <c r="B2094" s="11"/>
      <c r="C2094" s="11"/>
      <c r="D2094" s="11"/>
      <c r="E2094" s="11"/>
      <c r="F2094" s="10"/>
      <c r="G2094" s="33"/>
      <c r="H2094" s="9" t="s">
        <v>9643</v>
      </c>
      <c r="I2094" s="9">
        <v>74</v>
      </c>
      <c r="J2094" s="9">
        <v>0</v>
      </c>
      <c r="K2094" s="9">
        <v>74</v>
      </c>
    </row>
    <row r="2095" spans="1:11" x14ac:dyDescent="0.25">
      <c r="A2095" s="13"/>
      <c r="B2095" s="10"/>
      <c r="C2095" s="12" t="s">
        <v>12577</v>
      </c>
      <c r="D2095" s="11"/>
      <c r="E2095" s="11"/>
      <c r="F2095" s="11"/>
      <c r="G2095" s="11"/>
      <c r="H2095" s="11"/>
      <c r="I2095" s="11"/>
      <c r="J2095" s="11"/>
      <c r="K2095" s="10"/>
    </row>
    <row r="2096" spans="1:11" x14ac:dyDescent="0.25">
      <c r="A2096" s="12"/>
      <c r="B2096" s="11"/>
      <c r="C2096" s="11"/>
      <c r="D2096" s="11"/>
      <c r="E2096" s="11"/>
      <c r="F2096" s="10"/>
      <c r="G2096" s="9" t="s">
        <v>605</v>
      </c>
      <c r="H2096" s="9" t="s">
        <v>9617</v>
      </c>
      <c r="I2096" s="9">
        <v>9</v>
      </c>
      <c r="J2096" s="9">
        <v>0</v>
      </c>
      <c r="K2096" s="9">
        <v>9</v>
      </c>
    </row>
    <row r="2097" spans="1:11" x14ac:dyDescent="0.25">
      <c r="A2097" s="13"/>
      <c r="B2097" s="11"/>
      <c r="C2097" s="11"/>
      <c r="D2097" s="11"/>
      <c r="E2097" s="11"/>
      <c r="F2097" s="10"/>
      <c r="G2097" s="33"/>
      <c r="H2097" s="9" t="s">
        <v>9644</v>
      </c>
      <c r="I2097" s="9">
        <v>92</v>
      </c>
      <c r="J2097" s="9">
        <v>0</v>
      </c>
      <c r="K2097" s="9">
        <v>92</v>
      </c>
    </row>
    <row r="2098" spans="1:11" x14ac:dyDescent="0.25">
      <c r="A2098" s="13"/>
      <c r="B2098" s="11"/>
      <c r="C2098" s="11"/>
      <c r="D2098" s="11"/>
      <c r="E2098" s="11"/>
      <c r="F2098" s="10"/>
      <c r="G2098" s="33"/>
      <c r="H2098" s="9" t="s">
        <v>9643</v>
      </c>
      <c r="I2098" s="9">
        <v>101</v>
      </c>
      <c r="J2098" s="9">
        <v>0</v>
      </c>
      <c r="K2098" s="9">
        <v>101</v>
      </c>
    </row>
    <row r="2099" spans="1:11" x14ac:dyDescent="0.25">
      <c r="A2099" s="13"/>
      <c r="B2099" s="10"/>
      <c r="C2099" s="12" t="s">
        <v>12576</v>
      </c>
      <c r="D2099" s="11"/>
      <c r="E2099" s="11"/>
      <c r="F2099" s="11"/>
      <c r="G2099" s="11"/>
      <c r="H2099" s="11"/>
      <c r="I2099" s="11"/>
      <c r="J2099" s="11"/>
      <c r="K2099" s="10"/>
    </row>
    <row r="2100" spans="1:11" x14ac:dyDescent="0.25">
      <c r="A2100" s="12"/>
      <c r="B2100" s="11"/>
      <c r="C2100" s="11"/>
      <c r="D2100" s="11"/>
      <c r="E2100" s="11"/>
      <c r="F2100" s="10"/>
      <c r="G2100" s="9" t="s">
        <v>605</v>
      </c>
      <c r="H2100" s="9" t="s">
        <v>9617</v>
      </c>
      <c r="I2100" s="9">
        <v>8</v>
      </c>
      <c r="J2100" s="9">
        <v>0</v>
      </c>
      <c r="K2100" s="9">
        <v>8</v>
      </c>
    </row>
    <row r="2101" spans="1:11" x14ac:dyDescent="0.25">
      <c r="A2101" s="13"/>
      <c r="B2101" s="11"/>
      <c r="C2101" s="11"/>
      <c r="D2101" s="11"/>
      <c r="E2101" s="11"/>
      <c r="F2101" s="10"/>
      <c r="G2101" s="33"/>
      <c r="H2101" s="9" t="s">
        <v>9644</v>
      </c>
      <c r="I2101" s="9">
        <v>96</v>
      </c>
      <c r="J2101" s="9">
        <v>0</v>
      </c>
      <c r="K2101" s="9">
        <v>96</v>
      </c>
    </row>
    <row r="2102" spans="1:11" x14ac:dyDescent="0.25">
      <c r="A2102" s="13"/>
      <c r="B2102" s="11"/>
      <c r="C2102" s="11"/>
      <c r="D2102" s="11"/>
      <c r="E2102" s="11"/>
      <c r="F2102" s="10"/>
      <c r="G2102" s="33"/>
      <c r="H2102" s="9" t="s">
        <v>9643</v>
      </c>
      <c r="I2102" s="9">
        <v>104</v>
      </c>
      <c r="J2102" s="9">
        <v>0</v>
      </c>
      <c r="K2102" s="9">
        <v>104</v>
      </c>
    </row>
    <row r="2103" spans="1:11" x14ac:dyDescent="0.25">
      <c r="A2103" s="13"/>
      <c r="B2103" s="10"/>
      <c r="C2103" s="12" t="s">
        <v>12575</v>
      </c>
      <c r="D2103" s="11"/>
      <c r="E2103" s="11"/>
      <c r="F2103" s="11"/>
      <c r="G2103" s="11"/>
      <c r="H2103" s="11"/>
      <c r="I2103" s="11"/>
      <c r="J2103" s="11"/>
      <c r="K2103" s="10"/>
    </row>
    <row r="2104" spans="1:11" x14ac:dyDescent="0.25">
      <c r="A2104" s="12"/>
      <c r="B2104" s="11"/>
      <c r="C2104" s="11"/>
      <c r="D2104" s="11"/>
      <c r="E2104" s="11"/>
      <c r="F2104" s="10"/>
      <c r="G2104" s="9" t="s">
        <v>605</v>
      </c>
      <c r="H2104" s="9" t="s">
        <v>9617</v>
      </c>
      <c r="I2104" s="9">
        <v>11</v>
      </c>
      <c r="J2104" s="9">
        <v>0</v>
      </c>
      <c r="K2104" s="9">
        <v>11</v>
      </c>
    </row>
    <row r="2105" spans="1:11" x14ac:dyDescent="0.25">
      <c r="A2105" s="13"/>
      <c r="B2105" s="11"/>
      <c r="C2105" s="11"/>
      <c r="D2105" s="11"/>
      <c r="E2105" s="11"/>
      <c r="F2105" s="10"/>
      <c r="G2105" s="33"/>
      <c r="H2105" s="9" t="s">
        <v>9644</v>
      </c>
      <c r="I2105" s="9">
        <v>145</v>
      </c>
      <c r="J2105" s="9">
        <v>0</v>
      </c>
      <c r="K2105" s="9">
        <v>145</v>
      </c>
    </row>
    <row r="2106" spans="1:11" x14ac:dyDescent="0.25">
      <c r="A2106" s="13"/>
      <c r="B2106" s="11"/>
      <c r="C2106" s="11"/>
      <c r="D2106" s="11"/>
      <c r="E2106" s="11"/>
      <c r="F2106" s="10"/>
      <c r="G2106" s="33"/>
      <c r="H2106" s="9" t="s">
        <v>9643</v>
      </c>
      <c r="I2106" s="9">
        <v>155</v>
      </c>
      <c r="J2106" s="9">
        <v>0</v>
      </c>
      <c r="K2106" s="9">
        <v>155</v>
      </c>
    </row>
    <row r="2107" spans="1:11" x14ac:dyDescent="0.25">
      <c r="A2107" s="13"/>
      <c r="B2107" s="10"/>
      <c r="C2107" s="12" t="s">
        <v>12574</v>
      </c>
      <c r="D2107" s="11"/>
      <c r="E2107" s="11"/>
      <c r="F2107" s="11"/>
      <c r="G2107" s="11"/>
      <c r="H2107" s="11"/>
      <c r="I2107" s="11"/>
      <c r="J2107" s="11"/>
      <c r="K2107" s="10"/>
    </row>
    <row r="2108" spans="1:11" x14ac:dyDescent="0.25">
      <c r="A2108" s="12"/>
      <c r="B2108" s="11"/>
      <c r="C2108" s="11"/>
      <c r="D2108" s="11"/>
      <c r="E2108" s="11"/>
      <c r="F2108" s="10"/>
      <c r="G2108" s="9" t="s">
        <v>605</v>
      </c>
      <c r="H2108" s="9" t="s">
        <v>9617</v>
      </c>
      <c r="I2108" s="9">
        <v>13</v>
      </c>
      <c r="J2108" s="9">
        <v>0</v>
      </c>
      <c r="K2108" s="9">
        <v>13</v>
      </c>
    </row>
    <row r="2109" spans="1:11" x14ac:dyDescent="0.25">
      <c r="A2109" s="13"/>
      <c r="B2109" s="11"/>
      <c r="C2109" s="11"/>
      <c r="D2109" s="11"/>
      <c r="E2109" s="11"/>
      <c r="F2109" s="10"/>
      <c r="G2109" s="33"/>
      <c r="H2109" s="9" t="s">
        <v>9644</v>
      </c>
      <c r="I2109" s="9">
        <v>197</v>
      </c>
      <c r="J2109" s="9">
        <v>0</v>
      </c>
      <c r="K2109" s="9">
        <v>197</v>
      </c>
    </row>
    <row r="2110" spans="1:11" x14ac:dyDescent="0.25">
      <c r="A2110" s="13"/>
      <c r="B2110" s="11"/>
      <c r="C2110" s="11"/>
      <c r="D2110" s="11"/>
      <c r="E2110" s="11"/>
      <c r="F2110" s="10"/>
      <c r="G2110" s="33"/>
      <c r="H2110" s="9" t="s">
        <v>9643</v>
      </c>
      <c r="I2110" s="9">
        <v>210</v>
      </c>
      <c r="J2110" s="9">
        <v>0</v>
      </c>
      <c r="K2110" s="9">
        <v>210</v>
      </c>
    </row>
    <row r="2111" spans="1:11" x14ac:dyDescent="0.25">
      <c r="A2111" s="13"/>
      <c r="B2111" s="10"/>
      <c r="C2111" s="12" t="s">
        <v>12573</v>
      </c>
      <c r="D2111" s="11"/>
      <c r="E2111" s="11"/>
      <c r="F2111" s="11"/>
      <c r="G2111" s="11"/>
      <c r="H2111" s="11"/>
      <c r="I2111" s="11"/>
      <c r="J2111" s="11"/>
      <c r="K2111" s="10"/>
    </row>
    <row r="2112" spans="1:11" x14ac:dyDescent="0.25">
      <c r="A2112" s="12"/>
      <c r="B2112" s="11"/>
      <c r="C2112" s="11"/>
      <c r="D2112" s="11"/>
      <c r="E2112" s="11"/>
      <c r="F2112" s="10"/>
      <c r="G2112" s="9" t="s">
        <v>605</v>
      </c>
      <c r="H2112" s="9" t="s">
        <v>9617</v>
      </c>
      <c r="I2112" s="9">
        <v>8</v>
      </c>
      <c r="J2112" s="9">
        <v>0</v>
      </c>
      <c r="K2112" s="9">
        <v>8</v>
      </c>
    </row>
    <row r="2113" spans="1:11" x14ac:dyDescent="0.25">
      <c r="A2113" s="13"/>
      <c r="B2113" s="11"/>
      <c r="C2113" s="11"/>
      <c r="D2113" s="11"/>
      <c r="E2113" s="11"/>
      <c r="F2113" s="10"/>
      <c r="G2113" s="33"/>
      <c r="H2113" s="9" t="s">
        <v>9644</v>
      </c>
      <c r="I2113" s="9">
        <v>81</v>
      </c>
      <c r="J2113" s="9">
        <v>0</v>
      </c>
      <c r="K2113" s="9">
        <v>81</v>
      </c>
    </row>
    <row r="2114" spans="1:11" x14ac:dyDescent="0.25">
      <c r="A2114" s="13"/>
      <c r="B2114" s="11"/>
      <c r="C2114" s="11"/>
      <c r="D2114" s="11"/>
      <c r="E2114" s="11"/>
      <c r="F2114" s="10"/>
      <c r="G2114" s="33"/>
      <c r="H2114" s="9" t="s">
        <v>9643</v>
      </c>
      <c r="I2114" s="9">
        <v>89</v>
      </c>
      <c r="J2114" s="9">
        <v>0</v>
      </c>
      <c r="K2114" s="9">
        <v>89</v>
      </c>
    </row>
    <row r="2115" spans="1:11" x14ac:dyDescent="0.25">
      <c r="A2115" s="13"/>
      <c r="B2115" s="10"/>
      <c r="C2115" s="12" t="s">
        <v>12572</v>
      </c>
      <c r="D2115" s="11"/>
      <c r="E2115" s="11"/>
      <c r="F2115" s="11"/>
      <c r="G2115" s="11"/>
      <c r="H2115" s="11"/>
      <c r="I2115" s="11"/>
      <c r="J2115" s="11"/>
      <c r="K2115" s="10"/>
    </row>
    <row r="2116" spans="1:11" x14ac:dyDescent="0.25">
      <c r="A2116" s="12"/>
      <c r="B2116" s="11"/>
      <c r="C2116" s="11"/>
      <c r="D2116" s="11"/>
      <c r="E2116" s="11"/>
      <c r="F2116" s="10"/>
      <c r="G2116" s="9" t="s">
        <v>605</v>
      </c>
      <c r="H2116" s="9" t="s">
        <v>9617</v>
      </c>
      <c r="I2116" s="9">
        <v>11</v>
      </c>
      <c r="J2116" s="9">
        <v>0</v>
      </c>
      <c r="K2116" s="9">
        <v>11</v>
      </c>
    </row>
    <row r="2117" spans="1:11" x14ac:dyDescent="0.25">
      <c r="A2117" s="13"/>
      <c r="B2117" s="11"/>
      <c r="C2117" s="11"/>
      <c r="D2117" s="11"/>
      <c r="E2117" s="11"/>
      <c r="F2117" s="10"/>
      <c r="G2117" s="33"/>
      <c r="H2117" s="9" t="s">
        <v>9644</v>
      </c>
      <c r="I2117" s="9">
        <v>132</v>
      </c>
      <c r="J2117" s="9">
        <v>0</v>
      </c>
      <c r="K2117" s="9">
        <v>132</v>
      </c>
    </row>
    <row r="2118" spans="1:11" x14ac:dyDescent="0.25">
      <c r="A2118" s="13"/>
      <c r="B2118" s="11"/>
      <c r="C2118" s="11"/>
      <c r="D2118" s="11"/>
      <c r="E2118" s="11"/>
      <c r="F2118" s="10"/>
      <c r="G2118" s="33"/>
      <c r="H2118" s="9" t="s">
        <v>9643</v>
      </c>
      <c r="I2118" s="9">
        <v>143</v>
      </c>
      <c r="J2118" s="9">
        <v>0</v>
      </c>
      <c r="K2118" s="9">
        <v>143</v>
      </c>
    </row>
    <row r="2119" spans="1:11" x14ac:dyDescent="0.25">
      <c r="A2119" s="13"/>
      <c r="B2119" s="10"/>
      <c r="C2119" s="12" t="s">
        <v>12571</v>
      </c>
      <c r="D2119" s="11"/>
      <c r="E2119" s="11"/>
      <c r="F2119" s="11"/>
      <c r="G2119" s="11"/>
      <c r="H2119" s="11"/>
      <c r="I2119" s="11"/>
      <c r="J2119" s="11"/>
      <c r="K2119" s="10"/>
    </row>
    <row r="2120" spans="1:11" x14ac:dyDescent="0.25">
      <c r="A2120" s="12"/>
      <c r="B2120" s="11"/>
      <c r="C2120" s="11"/>
      <c r="D2120" s="11"/>
      <c r="E2120" s="11"/>
      <c r="F2120" s="10"/>
      <c r="G2120" s="9" t="s">
        <v>605</v>
      </c>
      <c r="H2120" s="9" t="s">
        <v>9617</v>
      </c>
      <c r="I2120" s="9">
        <v>13</v>
      </c>
      <c r="J2120" s="9">
        <v>0</v>
      </c>
      <c r="K2120" s="9">
        <v>13</v>
      </c>
    </row>
    <row r="2121" spans="1:11" x14ac:dyDescent="0.25">
      <c r="A2121" s="13"/>
      <c r="B2121" s="11"/>
      <c r="C2121" s="11"/>
      <c r="D2121" s="11"/>
      <c r="E2121" s="11"/>
      <c r="F2121" s="10"/>
      <c r="G2121" s="33"/>
      <c r="H2121" s="9" t="s">
        <v>9644</v>
      </c>
      <c r="I2121" s="9">
        <v>191</v>
      </c>
      <c r="J2121" s="9">
        <v>0</v>
      </c>
      <c r="K2121" s="9">
        <v>191</v>
      </c>
    </row>
    <row r="2122" spans="1:11" x14ac:dyDescent="0.25">
      <c r="A2122" s="13"/>
      <c r="B2122" s="11"/>
      <c r="C2122" s="11"/>
      <c r="D2122" s="11"/>
      <c r="E2122" s="11"/>
      <c r="F2122" s="10"/>
      <c r="G2122" s="33"/>
      <c r="H2122" s="9" t="s">
        <v>9643</v>
      </c>
      <c r="I2122" s="9">
        <v>205</v>
      </c>
      <c r="J2122" s="9">
        <v>0</v>
      </c>
      <c r="K2122" s="9">
        <v>205</v>
      </c>
    </row>
    <row r="2123" spans="1:11" x14ac:dyDescent="0.25">
      <c r="A2123" s="13"/>
      <c r="B2123" s="10"/>
      <c r="C2123" s="12" t="s">
        <v>12570</v>
      </c>
      <c r="D2123" s="11"/>
      <c r="E2123" s="11"/>
      <c r="F2123" s="11"/>
      <c r="G2123" s="11"/>
      <c r="H2123" s="11"/>
      <c r="I2123" s="11"/>
      <c r="J2123" s="11"/>
      <c r="K2123" s="10"/>
    </row>
    <row r="2124" spans="1:11" x14ac:dyDescent="0.25">
      <c r="A2124" s="12"/>
      <c r="B2124" s="11"/>
      <c r="C2124" s="11"/>
      <c r="D2124" s="11"/>
      <c r="E2124" s="11"/>
      <c r="F2124" s="10"/>
      <c r="G2124" s="9" t="s">
        <v>605</v>
      </c>
      <c r="H2124" s="9" t="s">
        <v>9617</v>
      </c>
      <c r="I2124" s="9">
        <v>7</v>
      </c>
      <c r="J2124" s="9">
        <v>0</v>
      </c>
      <c r="K2124" s="9">
        <v>7</v>
      </c>
    </row>
    <row r="2125" spans="1:11" x14ac:dyDescent="0.25">
      <c r="A2125" s="13"/>
      <c r="B2125" s="11"/>
      <c r="C2125" s="11"/>
      <c r="D2125" s="11"/>
      <c r="E2125" s="11"/>
      <c r="F2125" s="10"/>
      <c r="G2125" s="33"/>
      <c r="H2125" s="9" t="s">
        <v>9644</v>
      </c>
      <c r="I2125" s="9">
        <v>52</v>
      </c>
      <c r="J2125" s="9">
        <v>0</v>
      </c>
      <c r="K2125" s="9">
        <v>52</v>
      </c>
    </row>
    <row r="2126" spans="1:11" x14ac:dyDescent="0.25">
      <c r="A2126" s="13"/>
      <c r="B2126" s="11"/>
      <c r="C2126" s="11"/>
      <c r="D2126" s="11"/>
      <c r="E2126" s="11"/>
      <c r="F2126" s="10"/>
      <c r="G2126" s="33"/>
      <c r="H2126" s="9" t="s">
        <v>9643</v>
      </c>
      <c r="I2126" s="9">
        <v>59</v>
      </c>
      <c r="J2126" s="9">
        <v>0</v>
      </c>
      <c r="K2126" s="9">
        <v>59</v>
      </c>
    </row>
    <row r="2127" spans="1:11" x14ac:dyDescent="0.25">
      <c r="A2127" s="13"/>
      <c r="B2127" s="10"/>
      <c r="C2127" s="12" t="s">
        <v>12569</v>
      </c>
      <c r="D2127" s="11"/>
      <c r="E2127" s="11"/>
      <c r="F2127" s="11"/>
      <c r="G2127" s="11"/>
      <c r="H2127" s="11"/>
      <c r="I2127" s="11"/>
      <c r="J2127" s="11"/>
      <c r="K2127" s="10"/>
    </row>
    <row r="2128" spans="1:11" x14ac:dyDescent="0.25">
      <c r="A2128" s="12"/>
      <c r="B2128" s="11"/>
      <c r="C2128" s="11"/>
      <c r="D2128" s="11"/>
      <c r="E2128" s="11"/>
      <c r="F2128" s="10"/>
      <c r="G2128" s="9" t="s">
        <v>605</v>
      </c>
      <c r="H2128" s="9" t="s">
        <v>9617</v>
      </c>
      <c r="I2128" s="9">
        <v>8</v>
      </c>
      <c r="J2128" s="9">
        <v>0</v>
      </c>
      <c r="K2128" s="9">
        <v>8</v>
      </c>
    </row>
    <row r="2129" spans="1:11" x14ac:dyDescent="0.25">
      <c r="A2129" s="13"/>
      <c r="B2129" s="11"/>
      <c r="C2129" s="11"/>
      <c r="D2129" s="11"/>
      <c r="E2129" s="11"/>
      <c r="F2129" s="10"/>
      <c r="G2129" s="33"/>
      <c r="H2129" s="9" t="s">
        <v>9644</v>
      </c>
      <c r="I2129" s="9">
        <v>85</v>
      </c>
      <c r="J2129" s="9">
        <v>0</v>
      </c>
      <c r="K2129" s="9">
        <v>85</v>
      </c>
    </row>
    <row r="2130" spans="1:11" x14ac:dyDescent="0.25">
      <c r="A2130" s="13"/>
      <c r="B2130" s="11"/>
      <c r="C2130" s="11"/>
      <c r="D2130" s="11"/>
      <c r="E2130" s="11"/>
      <c r="F2130" s="10"/>
      <c r="G2130" s="33"/>
      <c r="H2130" s="9" t="s">
        <v>9643</v>
      </c>
      <c r="I2130" s="9">
        <v>93</v>
      </c>
      <c r="J2130" s="9">
        <v>0</v>
      </c>
      <c r="K2130" s="9">
        <v>93</v>
      </c>
    </row>
    <row r="2131" spans="1:11" x14ac:dyDescent="0.25">
      <c r="A2131" s="13"/>
      <c r="B2131" s="10"/>
      <c r="C2131" s="12" t="s">
        <v>12568</v>
      </c>
      <c r="D2131" s="11"/>
      <c r="E2131" s="11"/>
      <c r="F2131" s="11"/>
      <c r="G2131" s="11"/>
      <c r="H2131" s="11"/>
      <c r="I2131" s="11"/>
      <c r="J2131" s="11"/>
      <c r="K2131" s="10"/>
    </row>
    <row r="2132" spans="1:11" x14ac:dyDescent="0.25">
      <c r="A2132" s="12"/>
      <c r="B2132" s="11"/>
      <c r="C2132" s="11"/>
      <c r="D2132" s="11"/>
      <c r="E2132" s="11"/>
      <c r="F2132" s="10"/>
      <c r="G2132" s="9" t="s">
        <v>605</v>
      </c>
      <c r="H2132" s="9" t="s">
        <v>9617</v>
      </c>
      <c r="I2132" s="9">
        <v>9</v>
      </c>
      <c r="J2132" s="9">
        <v>0</v>
      </c>
      <c r="K2132" s="9">
        <v>9</v>
      </c>
    </row>
    <row r="2133" spans="1:11" x14ac:dyDescent="0.25">
      <c r="A2133" s="13"/>
      <c r="B2133" s="11"/>
      <c r="C2133" s="11"/>
      <c r="D2133" s="11"/>
      <c r="E2133" s="11"/>
      <c r="F2133" s="10"/>
      <c r="G2133" s="33"/>
      <c r="H2133" s="9" t="s">
        <v>9644</v>
      </c>
      <c r="I2133" s="9">
        <v>121</v>
      </c>
      <c r="J2133" s="9">
        <v>0</v>
      </c>
      <c r="K2133" s="9">
        <v>121</v>
      </c>
    </row>
    <row r="2134" spans="1:11" x14ac:dyDescent="0.25">
      <c r="A2134" s="13"/>
      <c r="B2134" s="11"/>
      <c r="C2134" s="11"/>
      <c r="D2134" s="11"/>
      <c r="E2134" s="11"/>
      <c r="F2134" s="10"/>
      <c r="G2134" s="33"/>
      <c r="H2134" s="9" t="s">
        <v>9643</v>
      </c>
      <c r="I2134" s="9">
        <v>129</v>
      </c>
      <c r="J2134" s="9">
        <v>0</v>
      </c>
      <c r="K2134" s="9">
        <v>129</v>
      </c>
    </row>
    <row r="2135" spans="1:11" x14ac:dyDescent="0.25">
      <c r="A2135" s="13"/>
      <c r="B2135" s="10"/>
      <c r="C2135" s="12" t="s">
        <v>12567</v>
      </c>
      <c r="D2135" s="11"/>
      <c r="E2135" s="11"/>
      <c r="F2135" s="11"/>
      <c r="G2135" s="11"/>
      <c r="H2135" s="11"/>
      <c r="I2135" s="11"/>
      <c r="J2135" s="11"/>
      <c r="K2135" s="10"/>
    </row>
    <row r="2136" spans="1:11" x14ac:dyDescent="0.25">
      <c r="A2136" s="12"/>
      <c r="B2136" s="11"/>
      <c r="C2136" s="11"/>
      <c r="D2136" s="11"/>
      <c r="E2136" s="11"/>
      <c r="F2136" s="10"/>
      <c r="G2136" s="9" t="s">
        <v>605</v>
      </c>
      <c r="H2136" s="9" t="s">
        <v>9617</v>
      </c>
      <c r="I2136" s="9">
        <v>7</v>
      </c>
      <c r="J2136" s="9">
        <v>0</v>
      </c>
      <c r="K2136" s="9">
        <v>7</v>
      </c>
    </row>
    <row r="2137" spans="1:11" x14ac:dyDescent="0.25">
      <c r="A2137" s="13"/>
      <c r="B2137" s="11"/>
      <c r="C2137" s="11"/>
      <c r="D2137" s="11"/>
      <c r="E2137" s="11"/>
      <c r="F2137" s="10"/>
      <c r="G2137" s="33"/>
      <c r="H2137" s="9" t="s">
        <v>9644</v>
      </c>
      <c r="I2137" s="9">
        <v>43</v>
      </c>
      <c r="J2137" s="9">
        <v>0</v>
      </c>
      <c r="K2137" s="9">
        <v>43</v>
      </c>
    </row>
    <row r="2138" spans="1:11" x14ac:dyDescent="0.25">
      <c r="A2138" s="13"/>
      <c r="B2138" s="11"/>
      <c r="C2138" s="11"/>
      <c r="D2138" s="11"/>
      <c r="E2138" s="11"/>
      <c r="F2138" s="10"/>
      <c r="G2138" s="33"/>
      <c r="H2138" s="9" t="s">
        <v>9643</v>
      </c>
      <c r="I2138" s="9">
        <v>50</v>
      </c>
      <c r="J2138" s="9">
        <v>0</v>
      </c>
      <c r="K2138" s="9">
        <v>50</v>
      </c>
    </row>
    <row r="2139" spans="1:11" x14ac:dyDescent="0.25">
      <c r="A2139" s="13"/>
      <c r="B2139" s="10"/>
      <c r="C2139" s="12" t="s">
        <v>12566</v>
      </c>
      <c r="D2139" s="11"/>
      <c r="E2139" s="11"/>
      <c r="F2139" s="11"/>
      <c r="G2139" s="11"/>
      <c r="H2139" s="11"/>
      <c r="I2139" s="11"/>
      <c r="J2139" s="11"/>
      <c r="K2139" s="10"/>
    </row>
    <row r="2140" spans="1:11" x14ac:dyDescent="0.25">
      <c r="A2140" s="12"/>
      <c r="B2140" s="11"/>
      <c r="C2140" s="11"/>
      <c r="D2140" s="11"/>
      <c r="E2140" s="11"/>
      <c r="F2140" s="10"/>
      <c r="G2140" s="9" t="s">
        <v>605</v>
      </c>
      <c r="H2140" s="9" t="s">
        <v>9617</v>
      </c>
      <c r="I2140" s="9">
        <v>8</v>
      </c>
      <c r="J2140" s="9">
        <v>0</v>
      </c>
      <c r="K2140" s="9">
        <v>8</v>
      </c>
    </row>
    <row r="2141" spans="1:11" x14ac:dyDescent="0.25">
      <c r="A2141" s="13"/>
      <c r="B2141" s="11"/>
      <c r="C2141" s="11"/>
      <c r="D2141" s="11"/>
      <c r="E2141" s="11"/>
      <c r="F2141" s="10"/>
      <c r="G2141" s="33"/>
      <c r="H2141" s="9" t="s">
        <v>9644</v>
      </c>
      <c r="I2141" s="9">
        <v>71</v>
      </c>
      <c r="J2141" s="9">
        <v>0</v>
      </c>
      <c r="K2141" s="9">
        <v>71</v>
      </c>
    </row>
    <row r="2142" spans="1:11" x14ac:dyDescent="0.25">
      <c r="A2142" s="13"/>
      <c r="B2142" s="11"/>
      <c r="C2142" s="11"/>
      <c r="D2142" s="11"/>
      <c r="E2142" s="11"/>
      <c r="F2142" s="10"/>
      <c r="G2142" s="33"/>
      <c r="H2142" s="9" t="s">
        <v>9643</v>
      </c>
      <c r="I2142" s="9">
        <v>79</v>
      </c>
      <c r="J2142" s="9">
        <v>0</v>
      </c>
      <c r="K2142" s="9">
        <v>79</v>
      </c>
    </row>
    <row r="2143" spans="1:11" x14ac:dyDescent="0.25">
      <c r="A2143" s="13"/>
      <c r="B2143" s="10"/>
      <c r="C2143" s="12" t="s">
        <v>12565</v>
      </c>
      <c r="D2143" s="11"/>
      <c r="E2143" s="11"/>
      <c r="F2143" s="11"/>
      <c r="G2143" s="11"/>
      <c r="H2143" s="11"/>
      <c r="I2143" s="11"/>
      <c r="J2143" s="11"/>
      <c r="K2143" s="10"/>
    </row>
    <row r="2144" spans="1:11" x14ac:dyDescent="0.25">
      <c r="A2144" s="12"/>
      <c r="B2144" s="11"/>
      <c r="C2144" s="11"/>
      <c r="D2144" s="11"/>
      <c r="E2144" s="11"/>
      <c r="F2144" s="10"/>
      <c r="G2144" s="9" t="s">
        <v>605</v>
      </c>
      <c r="H2144" s="9" t="s">
        <v>9617</v>
      </c>
      <c r="I2144" s="9">
        <v>9</v>
      </c>
      <c r="J2144" s="9">
        <v>0</v>
      </c>
      <c r="K2144" s="9">
        <v>9</v>
      </c>
    </row>
    <row r="2145" spans="1:11" x14ac:dyDescent="0.25">
      <c r="A2145" s="13"/>
      <c r="B2145" s="11"/>
      <c r="C2145" s="11"/>
      <c r="D2145" s="11"/>
      <c r="E2145" s="11"/>
      <c r="F2145" s="10"/>
      <c r="G2145" s="33"/>
      <c r="H2145" s="9" t="s">
        <v>9644</v>
      </c>
      <c r="I2145" s="9">
        <v>104</v>
      </c>
      <c r="J2145" s="9">
        <v>0</v>
      </c>
      <c r="K2145" s="9">
        <v>104</v>
      </c>
    </row>
    <row r="2146" spans="1:11" x14ac:dyDescent="0.25">
      <c r="A2146" s="13"/>
      <c r="B2146" s="11"/>
      <c r="C2146" s="11"/>
      <c r="D2146" s="11"/>
      <c r="E2146" s="11"/>
      <c r="F2146" s="10"/>
      <c r="G2146" s="33"/>
      <c r="H2146" s="9" t="s">
        <v>9643</v>
      </c>
      <c r="I2146" s="9">
        <v>113</v>
      </c>
      <c r="J2146" s="9">
        <v>0</v>
      </c>
      <c r="K2146" s="9">
        <v>113</v>
      </c>
    </row>
    <row r="2147" spans="1:11" x14ac:dyDescent="0.25">
      <c r="A2147" s="15" t="s">
        <v>12564</v>
      </c>
      <c r="B2147" s="10"/>
      <c r="C2147" s="14" t="s">
        <v>12563</v>
      </c>
      <c r="D2147" s="11"/>
      <c r="E2147" s="11"/>
      <c r="F2147" s="11"/>
      <c r="G2147" s="11"/>
      <c r="H2147" s="11"/>
      <c r="I2147" s="11"/>
      <c r="J2147" s="11"/>
      <c r="K2147" s="10"/>
    </row>
    <row r="2148" spans="1:11" x14ac:dyDescent="0.25">
      <c r="A2148" s="13"/>
      <c r="B2148" s="10"/>
      <c r="C2148" s="12" t="s">
        <v>12562</v>
      </c>
      <c r="D2148" s="11"/>
      <c r="E2148" s="11"/>
      <c r="F2148" s="11"/>
      <c r="G2148" s="11"/>
      <c r="H2148" s="11"/>
      <c r="I2148" s="11"/>
      <c r="J2148" s="11"/>
      <c r="K2148" s="10"/>
    </row>
    <row r="2149" spans="1:11" x14ac:dyDescent="0.25">
      <c r="A2149" s="12"/>
      <c r="B2149" s="11"/>
      <c r="C2149" s="11"/>
      <c r="D2149" s="11"/>
      <c r="E2149" s="11"/>
      <c r="F2149" s="10"/>
      <c r="G2149" s="9" t="s">
        <v>605</v>
      </c>
      <c r="H2149" s="9" t="s">
        <v>9617</v>
      </c>
      <c r="I2149" s="9">
        <v>104</v>
      </c>
      <c r="J2149" s="9">
        <v>0</v>
      </c>
      <c r="K2149" s="9">
        <v>104</v>
      </c>
    </row>
    <row r="2150" spans="1:11" x14ac:dyDescent="0.25">
      <c r="A2150" s="13"/>
      <c r="B2150" s="11"/>
      <c r="C2150" s="11"/>
      <c r="D2150" s="11"/>
      <c r="E2150" s="11"/>
      <c r="F2150" s="10"/>
      <c r="G2150" s="33"/>
      <c r="H2150" s="9" t="s">
        <v>9644</v>
      </c>
      <c r="I2150" s="9">
        <v>37</v>
      </c>
      <c r="J2150" s="9">
        <v>0</v>
      </c>
      <c r="K2150" s="9">
        <v>37</v>
      </c>
    </row>
    <row r="2151" spans="1:11" x14ac:dyDescent="0.25">
      <c r="A2151" s="13"/>
      <c r="B2151" s="11"/>
      <c r="C2151" s="11"/>
      <c r="D2151" s="11"/>
      <c r="E2151" s="11"/>
      <c r="F2151" s="10"/>
      <c r="G2151" s="33"/>
      <c r="H2151" s="9" t="s">
        <v>9643</v>
      </c>
      <c r="I2151" s="9">
        <v>141</v>
      </c>
      <c r="J2151" s="9">
        <v>0</v>
      </c>
      <c r="K2151" s="9">
        <v>141</v>
      </c>
    </row>
    <row r="2152" spans="1:11" x14ac:dyDescent="0.25">
      <c r="A2152" s="13"/>
      <c r="B2152" s="10"/>
      <c r="C2152" s="12" t="s">
        <v>12561</v>
      </c>
      <c r="D2152" s="11"/>
      <c r="E2152" s="11"/>
      <c r="F2152" s="11"/>
      <c r="G2152" s="11"/>
      <c r="H2152" s="11"/>
      <c r="I2152" s="11"/>
      <c r="J2152" s="11"/>
      <c r="K2152" s="10"/>
    </row>
    <row r="2153" spans="1:11" x14ac:dyDescent="0.25">
      <c r="A2153" s="12"/>
      <c r="B2153" s="11"/>
      <c r="C2153" s="11"/>
      <c r="D2153" s="11"/>
      <c r="E2153" s="11"/>
      <c r="F2153" s="10"/>
      <c r="G2153" s="9" t="s">
        <v>605</v>
      </c>
      <c r="H2153" s="9" t="s">
        <v>9617</v>
      </c>
      <c r="I2153" s="9">
        <v>104</v>
      </c>
      <c r="J2153" s="9">
        <v>0</v>
      </c>
      <c r="K2153" s="9">
        <v>104</v>
      </c>
    </row>
    <row r="2154" spans="1:11" x14ac:dyDescent="0.25">
      <c r="A2154" s="13"/>
      <c r="B2154" s="11"/>
      <c r="C2154" s="11"/>
      <c r="D2154" s="11"/>
      <c r="E2154" s="11"/>
      <c r="F2154" s="10"/>
      <c r="G2154" s="33"/>
      <c r="H2154" s="9" t="s">
        <v>9644</v>
      </c>
      <c r="I2154" s="9">
        <v>43</v>
      </c>
      <c r="J2154" s="9">
        <v>0</v>
      </c>
      <c r="K2154" s="9">
        <v>43</v>
      </c>
    </row>
    <row r="2155" spans="1:11" x14ac:dyDescent="0.25">
      <c r="A2155" s="13"/>
      <c r="B2155" s="11"/>
      <c r="C2155" s="11"/>
      <c r="D2155" s="11"/>
      <c r="E2155" s="11"/>
      <c r="F2155" s="10"/>
      <c r="G2155" s="33"/>
      <c r="H2155" s="9" t="s">
        <v>9643</v>
      </c>
      <c r="I2155" s="9">
        <v>147</v>
      </c>
      <c r="J2155" s="9">
        <v>0</v>
      </c>
      <c r="K2155" s="9">
        <v>147</v>
      </c>
    </row>
    <row r="2156" spans="1:11" x14ac:dyDescent="0.25">
      <c r="A2156" s="13"/>
      <c r="B2156" s="10"/>
      <c r="C2156" s="12" t="s">
        <v>12560</v>
      </c>
      <c r="D2156" s="11"/>
      <c r="E2156" s="11"/>
      <c r="F2156" s="11"/>
      <c r="G2156" s="11"/>
      <c r="H2156" s="11"/>
      <c r="I2156" s="11"/>
      <c r="J2156" s="11"/>
      <c r="K2156" s="10"/>
    </row>
    <row r="2157" spans="1:11" x14ac:dyDescent="0.25">
      <c r="A2157" s="12"/>
      <c r="B2157" s="11"/>
      <c r="C2157" s="11"/>
      <c r="D2157" s="11"/>
      <c r="E2157" s="11"/>
      <c r="F2157" s="10"/>
      <c r="G2157" s="9" t="s">
        <v>605</v>
      </c>
      <c r="H2157" s="9" t="s">
        <v>9617</v>
      </c>
      <c r="I2157" s="9">
        <v>104</v>
      </c>
      <c r="J2157" s="9">
        <v>0</v>
      </c>
      <c r="K2157" s="9">
        <v>104</v>
      </c>
    </row>
    <row r="2158" spans="1:11" x14ac:dyDescent="0.25">
      <c r="A2158" s="13"/>
      <c r="B2158" s="11"/>
      <c r="C2158" s="11"/>
      <c r="D2158" s="11"/>
      <c r="E2158" s="11"/>
      <c r="F2158" s="10"/>
      <c r="G2158" s="33"/>
      <c r="H2158" s="9" t="s">
        <v>9644</v>
      </c>
      <c r="I2158" s="9">
        <v>49</v>
      </c>
      <c r="J2158" s="9">
        <v>0</v>
      </c>
      <c r="K2158" s="9">
        <v>49</v>
      </c>
    </row>
    <row r="2159" spans="1:11" x14ac:dyDescent="0.25">
      <c r="A2159" s="13"/>
      <c r="B2159" s="11"/>
      <c r="C2159" s="11"/>
      <c r="D2159" s="11"/>
      <c r="E2159" s="11"/>
      <c r="F2159" s="10"/>
      <c r="G2159" s="33"/>
      <c r="H2159" s="9" t="s">
        <v>9643</v>
      </c>
      <c r="I2159" s="9">
        <v>154</v>
      </c>
      <c r="J2159" s="9">
        <v>0</v>
      </c>
      <c r="K2159" s="9">
        <v>154</v>
      </c>
    </row>
    <row r="2160" spans="1:11" x14ac:dyDescent="0.25">
      <c r="A2160" s="15" t="s">
        <v>12559</v>
      </c>
      <c r="B2160" s="10"/>
      <c r="C2160" s="14" t="s">
        <v>12558</v>
      </c>
      <c r="D2160" s="11"/>
      <c r="E2160" s="11"/>
      <c r="F2160" s="11"/>
      <c r="G2160" s="11"/>
      <c r="H2160" s="11"/>
      <c r="I2160" s="11"/>
      <c r="J2160" s="11"/>
      <c r="K2160" s="10"/>
    </row>
    <row r="2161" spans="1:11" x14ac:dyDescent="0.25">
      <c r="A2161" s="13"/>
      <c r="B2161" s="10"/>
      <c r="C2161" s="12" t="s">
        <v>9618</v>
      </c>
      <c r="D2161" s="11"/>
      <c r="E2161" s="11"/>
      <c r="F2161" s="11"/>
      <c r="G2161" s="11"/>
      <c r="H2161" s="11"/>
      <c r="I2161" s="11"/>
      <c r="J2161" s="11"/>
      <c r="K2161" s="10"/>
    </row>
    <row r="2162" spans="1:11" x14ac:dyDescent="0.25">
      <c r="A2162" s="12"/>
      <c r="B2162" s="11"/>
      <c r="C2162" s="11"/>
      <c r="D2162" s="11"/>
      <c r="E2162" s="11"/>
      <c r="F2162" s="10"/>
      <c r="G2162" s="9" t="s">
        <v>605</v>
      </c>
      <c r="H2162" s="9" t="s">
        <v>9617</v>
      </c>
      <c r="I2162" s="9">
        <v>4</v>
      </c>
      <c r="J2162" s="9">
        <v>0</v>
      </c>
      <c r="K2162" s="9">
        <v>4</v>
      </c>
    </row>
    <row r="2163" spans="1:11" x14ac:dyDescent="0.25">
      <c r="A2163" s="13"/>
      <c r="B2163" s="11"/>
      <c r="C2163" s="11"/>
      <c r="D2163" s="11"/>
      <c r="E2163" s="11"/>
      <c r="F2163" s="10"/>
      <c r="G2163" s="33"/>
      <c r="H2163" s="9" t="s">
        <v>9644</v>
      </c>
      <c r="I2163" s="9">
        <v>31</v>
      </c>
      <c r="J2163" s="9">
        <v>0</v>
      </c>
      <c r="K2163" s="9">
        <v>31</v>
      </c>
    </row>
    <row r="2164" spans="1:11" x14ac:dyDescent="0.25">
      <c r="A2164" s="13"/>
      <c r="B2164" s="11"/>
      <c r="C2164" s="11"/>
      <c r="D2164" s="11"/>
      <c r="E2164" s="11"/>
      <c r="F2164" s="10"/>
      <c r="G2164" s="33"/>
      <c r="H2164" s="9" t="s">
        <v>9643</v>
      </c>
      <c r="I2164" s="9">
        <v>35</v>
      </c>
      <c r="J2164" s="9">
        <v>0</v>
      </c>
      <c r="K2164" s="9">
        <v>35</v>
      </c>
    </row>
    <row r="2165" spans="1:11" x14ac:dyDescent="0.25">
      <c r="A2165" s="15" t="s">
        <v>12557</v>
      </c>
      <c r="B2165" s="10"/>
      <c r="C2165" s="14" t="s">
        <v>12556</v>
      </c>
      <c r="D2165" s="11"/>
      <c r="E2165" s="11"/>
      <c r="F2165" s="11"/>
      <c r="G2165" s="11"/>
      <c r="H2165" s="11"/>
      <c r="I2165" s="11"/>
      <c r="J2165" s="11"/>
      <c r="K2165" s="10"/>
    </row>
    <row r="2166" spans="1:11" x14ac:dyDescent="0.25">
      <c r="A2166" s="13"/>
      <c r="B2166" s="10"/>
      <c r="C2166" s="12" t="s">
        <v>9618</v>
      </c>
      <c r="D2166" s="11"/>
      <c r="E2166" s="11"/>
      <c r="F2166" s="11"/>
      <c r="G2166" s="11"/>
      <c r="H2166" s="11"/>
      <c r="I2166" s="11"/>
      <c r="J2166" s="11"/>
      <c r="K2166" s="10"/>
    </row>
    <row r="2167" spans="1:11" x14ac:dyDescent="0.25">
      <c r="A2167" s="12"/>
      <c r="B2167" s="11"/>
      <c r="C2167" s="11"/>
      <c r="D2167" s="11"/>
      <c r="E2167" s="11"/>
      <c r="F2167" s="10"/>
      <c r="G2167" s="9" t="s">
        <v>605</v>
      </c>
      <c r="H2167" s="9" t="s">
        <v>9617</v>
      </c>
      <c r="I2167" s="9">
        <v>4</v>
      </c>
      <c r="J2167" s="9">
        <v>0</v>
      </c>
      <c r="K2167" s="9">
        <v>4</v>
      </c>
    </row>
    <row r="2168" spans="1:11" x14ac:dyDescent="0.25">
      <c r="A2168" s="13"/>
      <c r="B2168" s="11"/>
      <c r="C2168" s="11"/>
      <c r="D2168" s="11"/>
      <c r="E2168" s="11"/>
      <c r="F2168" s="10"/>
      <c r="G2168" s="33"/>
      <c r="H2168" s="9" t="s">
        <v>9644</v>
      </c>
      <c r="I2168" s="9">
        <v>78</v>
      </c>
      <c r="J2168" s="9">
        <v>0</v>
      </c>
      <c r="K2168" s="9">
        <v>78</v>
      </c>
    </row>
    <row r="2169" spans="1:11" x14ac:dyDescent="0.25">
      <c r="A2169" s="13"/>
      <c r="B2169" s="11"/>
      <c r="C2169" s="11"/>
      <c r="D2169" s="11"/>
      <c r="E2169" s="11"/>
      <c r="F2169" s="10"/>
      <c r="G2169" s="33"/>
      <c r="H2169" s="9" t="s">
        <v>9643</v>
      </c>
      <c r="I2169" s="9">
        <v>81</v>
      </c>
      <c r="J2169" s="9">
        <v>0</v>
      </c>
      <c r="K2169" s="9">
        <v>81</v>
      </c>
    </row>
    <row r="2170" spans="1:11" x14ac:dyDescent="0.25">
      <c r="A2170" s="15" t="s">
        <v>12555</v>
      </c>
      <c r="B2170" s="10"/>
      <c r="C2170" s="14" t="s">
        <v>12554</v>
      </c>
      <c r="D2170" s="11"/>
      <c r="E2170" s="11"/>
      <c r="F2170" s="11"/>
      <c r="G2170" s="11"/>
      <c r="H2170" s="11"/>
      <c r="I2170" s="11"/>
      <c r="J2170" s="11"/>
      <c r="K2170" s="10"/>
    </row>
    <row r="2171" spans="1:11" x14ac:dyDescent="0.25">
      <c r="A2171" s="13"/>
      <c r="B2171" s="10"/>
      <c r="C2171" s="12" t="s">
        <v>9640</v>
      </c>
      <c r="D2171" s="11"/>
      <c r="E2171" s="11"/>
      <c r="F2171" s="11"/>
      <c r="G2171" s="11"/>
      <c r="H2171" s="11"/>
      <c r="I2171" s="11"/>
      <c r="J2171" s="11"/>
      <c r="K2171" s="10"/>
    </row>
    <row r="2172" spans="1:11" x14ac:dyDescent="0.25">
      <c r="A2172" s="12"/>
      <c r="B2172" s="11"/>
      <c r="C2172" s="11"/>
      <c r="D2172" s="11"/>
      <c r="E2172" s="11"/>
      <c r="F2172" s="10"/>
      <c r="G2172" s="9" t="s">
        <v>605</v>
      </c>
      <c r="H2172" s="9" t="s">
        <v>9617</v>
      </c>
      <c r="I2172" s="9">
        <v>105</v>
      </c>
      <c r="J2172" s="9">
        <v>0</v>
      </c>
      <c r="K2172" s="9">
        <v>105</v>
      </c>
    </row>
    <row r="2173" spans="1:11" x14ac:dyDescent="0.25">
      <c r="A2173" s="13"/>
      <c r="B2173" s="11"/>
      <c r="C2173" s="11"/>
      <c r="D2173" s="11"/>
      <c r="E2173" s="11"/>
      <c r="F2173" s="10"/>
      <c r="G2173" s="33"/>
      <c r="H2173" s="9" t="s">
        <v>9644</v>
      </c>
      <c r="I2173" s="9">
        <v>39</v>
      </c>
      <c r="J2173" s="9">
        <v>0</v>
      </c>
      <c r="K2173" s="9">
        <v>39</v>
      </c>
    </row>
    <row r="2174" spans="1:11" x14ac:dyDescent="0.25">
      <c r="A2174" s="13"/>
      <c r="B2174" s="11"/>
      <c r="C2174" s="11"/>
      <c r="D2174" s="11"/>
      <c r="E2174" s="11"/>
      <c r="F2174" s="10"/>
      <c r="G2174" s="33"/>
      <c r="H2174" s="9" t="s">
        <v>9643</v>
      </c>
      <c r="I2174" s="9">
        <v>145</v>
      </c>
      <c r="J2174" s="9">
        <v>0</v>
      </c>
      <c r="K2174" s="9">
        <v>145</v>
      </c>
    </row>
    <row r="2175" spans="1:11" x14ac:dyDescent="0.25">
      <c r="A2175" s="13"/>
      <c r="B2175" s="10"/>
      <c r="C2175" s="12" t="s">
        <v>9639</v>
      </c>
      <c r="D2175" s="11"/>
      <c r="E2175" s="11"/>
      <c r="F2175" s="11"/>
      <c r="G2175" s="11"/>
      <c r="H2175" s="11"/>
      <c r="I2175" s="11"/>
      <c r="J2175" s="11"/>
      <c r="K2175" s="10"/>
    </row>
    <row r="2176" spans="1:11" x14ac:dyDescent="0.25">
      <c r="A2176" s="12"/>
      <c r="B2176" s="11"/>
      <c r="C2176" s="11"/>
      <c r="D2176" s="11"/>
      <c r="E2176" s="11"/>
      <c r="F2176" s="10"/>
      <c r="G2176" s="9" t="s">
        <v>605</v>
      </c>
      <c r="H2176" s="9" t="s">
        <v>9617</v>
      </c>
      <c r="I2176" s="9">
        <v>105</v>
      </c>
      <c r="J2176" s="9">
        <v>0</v>
      </c>
      <c r="K2176" s="9">
        <v>105</v>
      </c>
    </row>
    <row r="2177" spans="1:11" x14ac:dyDescent="0.25">
      <c r="A2177" s="13"/>
      <c r="B2177" s="11"/>
      <c r="C2177" s="11"/>
      <c r="D2177" s="11"/>
      <c r="E2177" s="11"/>
      <c r="F2177" s="10"/>
      <c r="G2177" s="33"/>
      <c r="H2177" s="9" t="s">
        <v>9644</v>
      </c>
      <c r="I2177" s="9">
        <v>56</v>
      </c>
      <c r="J2177" s="9">
        <v>0</v>
      </c>
      <c r="K2177" s="9">
        <v>56</v>
      </c>
    </row>
    <row r="2178" spans="1:11" x14ac:dyDescent="0.25">
      <c r="A2178" s="13"/>
      <c r="B2178" s="11"/>
      <c r="C2178" s="11"/>
      <c r="D2178" s="11"/>
      <c r="E2178" s="11"/>
      <c r="F2178" s="10"/>
      <c r="G2178" s="33"/>
      <c r="H2178" s="9" t="s">
        <v>9643</v>
      </c>
      <c r="I2178" s="9">
        <v>162</v>
      </c>
      <c r="J2178" s="9">
        <v>0</v>
      </c>
      <c r="K2178" s="9">
        <v>162</v>
      </c>
    </row>
    <row r="2179" spans="1:11" x14ac:dyDescent="0.25">
      <c r="A2179" s="15" t="s">
        <v>12553</v>
      </c>
      <c r="B2179" s="10"/>
      <c r="C2179" s="14" t="s">
        <v>12552</v>
      </c>
      <c r="D2179" s="11"/>
      <c r="E2179" s="11"/>
      <c r="F2179" s="11"/>
      <c r="G2179" s="11"/>
      <c r="H2179" s="11"/>
      <c r="I2179" s="11"/>
      <c r="J2179" s="11"/>
      <c r="K2179" s="10"/>
    </row>
    <row r="2180" spans="1:11" x14ac:dyDescent="0.25">
      <c r="A2180" s="13"/>
      <c r="B2180" s="10"/>
      <c r="C2180" s="12" t="s">
        <v>12551</v>
      </c>
      <c r="D2180" s="11"/>
      <c r="E2180" s="11"/>
      <c r="F2180" s="11"/>
      <c r="G2180" s="11"/>
      <c r="H2180" s="11"/>
      <c r="I2180" s="11"/>
      <c r="J2180" s="11"/>
      <c r="K2180" s="10"/>
    </row>
    <row r="2181" spans="1:11" x14ac:dyDescent="0.25">
      <c r="A2181" s="12"/>
      <c r="B2181" s="11"/>
      <c r="C2181" s="11"/>
      <c r="D2181" s="11"/>
      <c r="E2181" s="11"/>
      <c r="F2181" s="10"/>
      <c r="G2181" s="9" t="s">
        <v>605</v>
      </c>
      <c r="H2181" s="9" t="s">
        <v>9617</v>
      </c>
      <c r="I2181" s="9">
        <v>77</v>
      </c>
      <c r="J2181" s="9">
        <v>0</v>
      </c>
      <c r="K2181" s="9">
        <v>77</v>
      </c>
    </row>
    <row r="2182" spans="1:11" x14ac:dyDescent="0.25">
      <c r="A2182" s="13"/>
      <c r="B2182" s="11"/>
      <c r="C2182" s="11"/>
      <c r="D2182" s="11"/>
      <c r="E2182" s="11"/>
      <c r="F2182" s="10"/>
      <c r="G2182" s="33"/>
      <c r="H2182" s="9" t="s">
        <v>9644</v>
      </c>
      <c r="I2182" s="9">
        <v>166</v>
      </c>
      <c r="J2182" s="9">
        <v>0</v>
      </c>
      <c r="K2182" s="9">
        <v>166</v>
      </c>
    </row>
    <row r="2183" spans="1:11" x14ac:dyDescent="0.25">
      <c r="A2183" s="13"/>
      <c r="B2183" s="11"/>
      <c r="C2183" s="11"/>
      <c r="D2183" s="11"/>
      <c r="E2183" s="11"/>
      <c r="F2183" s="10"/>
      <c r="G2183" s="33"/>
      <c r="H2183" s="9" t="s">
        <v>9643</v>
      </c>
      <c r="I2183" s="9">
        <v>243</v>
      </c>
      <c r="J2183" s="9">
        <v>0</v>
      </c>
      <c r="K2183" s="9">
        <v>243</v>
      </c>
    </row>
    <row r="2184" spans="1:11" x14ac:dyDescent="0.25">
      <c r="A2184" s="13"/>
      <c r="B2184" s="10"/>
      <c r="C2184" s="12" t="s">
        <v>12550</v>
      </c>
      <c r="D2184" s="11"/>
      <c r="E2184" s="11"/>
      <c r="F2184" s="11"/>
      <c r="G2184" s="11"/>
      <c r="H2184" s="11"/>
      <c r="I2184" s="11"/>
      <c r="J2184" s="11"/>
      <c r="K2184" s="10"/>
    </row>
    <row r="2185" spans="1:11" x14ac:dyDescent="0.25">
      <c r="A2185" s="12"/>
      <c r="B2185" s="11"/>
      <c r="C2185" s="11"/>
      <c r="D2185" s="11"/>
      <c r="E2185" s="11"/>
      <c r="F2185" s="10"/>
      <c r="G2185" s="9" t="s">
        <v>605</v>
      </c>
      <c r="H2185" s="9" t="s">
        <v>9617</v>
      </c>
      <c r="I2185" s="9">
        <v>100</v>
      </c>
      <c r="J2185" s="9">
        <v>0</v>
      </c>
      <c r="K2185" s="9">
        <v>100</v>
      </c>
    </row>
    <row r="2186" spans="1:11" x14ac:dyDescent="0.25">
      <c r="A2186" s="13"/>
      <c r="B2186" s="11"/>
      <c r="C2186" s="11"/>
      <c r="D2186" s="11"/>
      <c r="E2186" s="11"/>
      <c r="F2186" s="10"/>
      <c r="G2186" s="33"/>
      <c r="H2186" s="9" t="s">
        <v>9644</v>
      </c>
      <c r="I2186" s="9">
        <v>246</v>
      </c>
      <c r="J2186" s="9">
        <v>0</v>
      </c>
      <c r="K2186" s="9">
        <v>246</v>
      </c>
    </row>
    <row r="2187" spans="1:11" x14ac:dyDescent="0.25">
      <c r="A2187" s="13"/>
      <c r="B2187" s="11"/>
      <c r="C2187" s="11"/>
      <c r="D2187" s="11"/>
      <c r="E2187" s="11"/>
      <c r="F2187" s="10"/>
      <c r="G2187" s="33"/>
      <c r="H2187" s="9" t="s">
        <v>9643</v>
      </c>
      <c r="I2187" s="9">
        <v>346</v>
      </c>
      <c r="J2187" s="9">
        <v>0</v>
      </c>
      <c r="K2187" s="9">
        <v>346</v>
      </c>
    </row>
    <row r="2188" spans="1:11" x14ac:dyDescent="0.25">
      <c r="A2188" s="15" t="s">
        <v>12549</v>
      </c>
      <c r="B2188" s="10"/>
      <c r="C2188" s="14" t="s">
        <v>12548</v>
      </c>
      <c r="D2188" s="11"/>
      <c r="E2188" s="11"/>
      <c r="F2188" s="11"/>
      <c r="G2188" s="11"/>
      <c r="H2188" s="11"/>
      <c r="I2188" s="11"/>
      <c r="J2188" s="11"/>
      <c r="K2188" s="10"/>
    </row>
    <row r="2189" spans="1:11" x14ac:dyDescent="0.25">
      <c r="A2189" s="13"/>
      <c r="B2189" s="10"/>
      <c r="C2189" s="12" t="s">
        <v>12547</v>
      </c>
      <c r="D2189" s="11"/>
      <c r="E2189" s="11"/>
      <c r="F2189" s="11"/>
      <c r="G2189" s="11"/>
      <c r="H2189" s="11"/>
      <c r="I2189" s="11"/>
      <c r="J2189" s="11"/>
      <c r="K2189" s="10"/>
    </row>
    <row r="2190" spans="1:11" x14ac:dyDescent="0.25">
      <c r="A2190" s="12"/>
      <c r="B2190" s="11"/>
      <c r="C2190" s="11"/>
      <c r="D2190" s="11"/>
      <c r="E2190" s="11"/>
      <c r="F2190" s="10"/>
      <c r="G2190" s="9" t="s">
        <v>605</v>
      </c>
      <c r="H2190" s="9" t="s">
        <v>9617</v>
      </c>
      <c r="I2190" s="9">
        <v>14</v>
      </c>
      <c r="J2190" s="9">
        <v>0</v>
      </c>
      <c r="K2190" s="9">
        <v>14</v>
      </c>
    </row>
    <row r="2191" spans="1:11" x14ac:dyDescent="0.25">
      <c r="A2191" s="13"/>
      <c r="B2191" s="11"/>
      <c r="C2191" s="11"/>
      <c r="D2191" s="11"/>
      <c r="E2191" s="11"/>
      <c r="F2191" s="10"/>
      <c r="G2191" s="33"/>
      <c r="H2191" s="9" t="s">
        <v>9644</v>
      </c>
      <c r="I2191" s="9">
        <v>330</v>
      </c>
      <c r="J2191" s="9">
        <v>0</v>
      </c>
      <c r="K2191" s="9">
        <v>330</v>
      </c>
    </row>
    <row r="2192" spans="1:11" x14ac:dyDescent="0.25">
      <c r="A2192" s="13"/>
      <c r="B2192" s="11"/>
      <c r="C2192" s="11"/>
      <c r="D2192" s="11"/>
      <c r="E2192" s="11"/>
      <c r="F2192" s="10"/>
      <c r="G2192" s="33"/>
      <c r="H2192" s="9" t="s">
        <v>9643</v>
      </c>
      <c r="I2192" s="9">
        <v>345</v>
      </c>
      <c r="J2192" s="9">
        <v>0</v>
      </c>
      <c r="K2192" s="9">
        <v>345</v>
      </c>
    </row>
    <row r="2193" spans="1:11" ht="20.399999999999999" x14ac:dyDescent="0.25">
      <c r="A2193" s="17" t="s">
        <v>4699</v>
      </c>
      <c r="B2193" s="10"/>
      <c r="C2193" s="17" t="s">
        <v>617</v>
      </c>
      <c r="D2193" s="11"/>
      <c r="E2193" s="11"/>
      <c r="F2193" s="10"/>
      <c r="G2193" s="16" t="s">
        <v>616</v>
      </c>
      <c r="H2193" s="16" t="s">
        <v>615</v>
      </c>
      <c r="I2193" s="16" t="s">
        <v>614</v>
      </c>
      <c r="J2193" s="16" t="s">
        <v>613</v>
      </c>
      <c r="K2193" s="16" t="s">
        <v>612</v>
      </c>
    </row>
    <row r="2194" spans="1:11" x14ac:dyDescent="0.25">
      <c r="A2194" s="15" t="s">
        <v>12546</v>
      </c>
      <c r="B2194" s="10"/>
      <c r="C2194" s="14" t="s">
        <v>12545</v>
      </c>
      <c r="D2194" s="11"/>
      <c r="E2194" s="11"/>
      <c r="F2194" s="11"/>
      <c r="G2194" s="11"/>
      <c r="H2194" s="11"/>
      <c r="I2194" s="11"/>
      <c r="J2194" s="11"/>
      <c r="K2194" s="10"/>
    </row>
    <row r="2195" spans="1:11" x14ac:dyDescent="0.25">
      <c r="A2195" s="13"/>
      <c r="B2195" s="10"/>
      <c r="C2195" s="12" t="s">
        <v>9618</v>
      </c>
      <c r="D2195" s="11"/>
      <c r="E2195" s="11"/>
      <c r="F2195" s="11"/>
      <c r="G2195" s="11"/>
      <c r="H2195" s="11"/>
      <c r="I2195" s="11"/>
      <c r="J2195" s="11"/>
      <c r="K2195" s="10"/>
    </row>
    <row r="2196" spans="1:11" x14ac:dyDescent="0.25">
      <c r="A2196" s="12"/>
      <c r="B2196" s="11"/>
      <c r="C2196" s="11"/>
      <c r="D2196" s="11"/>
      <c r="E2196" s="11"/>
      <c r="F2196" s="10"/>
      <c r="G2196" s="9" t="s">
        <v>606</v>
      </c>
      <c r="H2196" s="9" t="s">
        <v>9617</v>
      </c>
      <c r="I2196" s="9">
        <v>66</v>
      </c>
      <c r="J2196" s="9">
        <v>0</v>
      </c>
      <c r="K2196" s="9">
        <v>66</v>
      </c>
    </row>
    <row r="2197" spans="1:11" x14ac:dyDescent="0.25">
      <c r="A2197" s="13"/>
      <c r="B2197" s="11"/>
      <c r="C2197" s="11"/>
      <c r="D2197" s="11"/>
      <c r="E2197" s="11"/>
      <c r="F2197" s="10"/>
      <c r="G2197" s="33"/>
      <c r="H2197" s="9" t="s">
        <v>9644</v>
      </c>
      <c r="I2197" s="9">
        <v>194</v>
      </c>
      <c r="J2197" s="9">
        <v>0</v>
      </c>
      <c r="K2197" s="9">
        <v>194</v>
      </c>
    </row>
    <row r="2198" spans="1:11" x14ac:dyDescent="0.25">
      <c r="A2198" s="13"/>
      <c r="B2198" s="11"/>
      <c r="C2198" s="11"/>
      <c r="D2198" s="11"/>
      <c r="E2198" s="11"/>
      <c r="F2198" s="10"/>
      <c r="G2198" s="33"/>
      <c r="H2198" s="9" t="s">
        <v>9643</v>
      </c>
      <c r="I2198" s="9">
        <v>260</v>
      </c>
      <c r="J2198" s="9">
        <v>0</v>
      </c>
      <c r="K2198" s="9">
        <v>260</v>
      </c>
    </row>
    <row r="2199" spans="1:11" x14ac:dyDescent="0.25">
      <c r="A2199" s="13"/>
      <c r="B2199" s="10"/>
      <c r="C2199" s="12" t="s">
        <v>12544</v>
      </c>
      <c r="D2199" s="11"/>
      <c r="E2199" s="11"/>
      <c r="F2199" s="11"/>
      <c r="G2199" s="11"/>
      <c r="H2199" s="11"/>
      <c r="I2199" s="11"/>
      <c r="J2199" s="11"/>
      <c r="K2199" s="10"/>
    </row>
    <row r="2200" spans="1:11" x14ac:dyDescent="0.25">
      <c r="A2200" s="12"/>
      <c r="B2200" s="11"/>
      <c r="C2200" s="11"/>
      <c r="D2200" s="11"/>
      <c r="E2200" s="11"/>
      <c r="F2200" s="10"/>
      <c r="G2200" s="9" t="s">
        <v>551</v>
      </c>
      <c r="H2200" s="9" t="s">
        <v>9617</v>
      </c>
      <c r="I2200" s="9">
        <v>73</v>
      </c>
      <c r="J2200" s="9">
        <v>0</v>
      </c>
      <c r="K2200" s="9">
        <v>73</v>
      </c>
    </row>
    <row r="2201" spans="1:11" x14ac:dyDescent="0.25">
      <c r="A2201" s="13"/>
      <c r="B2201" s="11"/>
      <c r="C2201" s="11"/>
      <c r="D2201" s="11"/>
      <c r="E2201" s="11"/>
      <c r="F2201" s="10"/>
      <c r="G2201" s="33"/>
      <c r="H2201" s="9" t="s">
        <v>9616</v>
      </c>
      <c r="I2201" s="9">
        <v>73</v>
      </c>
      <c r="J2201" s="9">
        <v>0</v>
      </c>
      <c r="K2201" s="9">
        <v>73</v>
      </c>
    </row>
    <row r="2202" spans="1:11" x14ac:dyDescent="0.25">
      <c r="A2202" s="15" t="s">
        <v>12543</v>
      </c>
      <c r="B2202" s="10"/>
      <c r="C2202" s="14" t="s">
        <v>12542</v>
      </c>
      <c r="D2202" s="11"/>
      <c r="E2202" s="11"/>
      <c r="F2202" s="11"/>
      <c r="G2202" s="11"/>
      <c r="H2202" s="11"/>
      <c r="I2202" s="11"/>
      <c r="J2202" s="11"/>
      <c r="K2202" s="10"/>
    </row>
    <row r="2203" spans="1:11" x14ac:dyDescent="0.25">
      <c r="A2203" s="13"/>
      <c r="B2203" s="10"/>
      <c r="C2203" s="12" t="s">
        <v>9618</v>
      </c>
      <c r="D2203" s="11"/>
      <c r="E2203" s="11"/>
      <c r="F2203" s="11"/>
      <c r="G2203" s="11"/>
      <c r="H2203" s="11"/>
      <c r="I2203" s="11"/>
      <c r="J2203" s="11"/>
      <c r="K2203" s="10"/>
    </row>
    <row r="2204" spans="1:11" x14ac:dyDescent="0.25">
      <c r="A2204" s="12"/>
      <c r="B2204" s="11"/>
      <c r="C2204" s="11"/>
      <c r="D2204" s="11"/>
      <c r="E2204" s="11"/>
      <c r="F2204" s="10"/>
      <c r="G2204" s="9" t="s">
        <v>551</v>
      </c>
      <c r="H2204" s="9" t="s">
        <v>9617</v>
      </c>
      <c r="I2204" s="9">
        <v>73</v>
      </c>
      <c r="J2204" s="9">
        <v>0</v>
      </c>
      <c r="K2204" s="9">
        <v>73</v>
      </c>
    </row>
    <row r="2205" spans="1:11" x14ac:dyDescent="0.25">
      <c r="A2205" s="13"/>
      <c r="B2205" s="11"/>
      <c r="C2205" s="11"/>
      <c r="D2205" s="11"/>
      <c r="E2205" s="11"/>
      <c r="F2205" s="10"/>
      <c r="G2205" s="33"/>
      <c r="H2205" s="9" t="s">
        <v>9644</v>
      </c>
      <c r="I2205" s="9">
        <v>753</v>
      </c>
      <c r="J2205" s="9">
        <v>0</v>
      </c>
      <c r="K2205" s="9">
        <v>753</v>
      </c>
    </row>
    <row r="2206" spans="1:11" x14ac:dyDescent="0.25">
      <c r="A2206" s="13"/>
      <c r="B2206" s="11"/>
      <c r="C2206" s="11"/>
      <c r="D2206" s="11"/>
      <c r="E2206" s="11"/>
      <c r="F2206" s="10"/>
      <c r="G2206" s="33"/>
      <c r="H2206" s="9" t="s">
        <v>9643</v>
      </c>
      <c r="I2206" s="9">
        <v>826</v>
      </c>
      <c r="J2206" s="9">
        <v>0</v>
      </c>
      <c r="K2206" s="9">
        <v>826</v>
      </c>
    </row>
    <row r="2207" spans="1:11" x14ac:dyDescent="0.25">
      <c r="A2207" s="15" t="s">
        <v>12541</v>
      </c>
      <c r="B2207" s="10"/>
      <c r="C2207" s="14" t="s">
        <v>12540</v>
      </c>
      <c r="D2207" s="11"/>
      <c r="E2207" s="11"/>
      <c r="F2207" s="11"/>
      <c r="G2207" s="11"/>
      <c r="H2207" s="11"/>
      <c r="I2207" s="11"/>
      <c r="J2207" s="11"/>
      <c r="K2207" s="10"/>
    </row>
    <row r="2208" spans="1:11" x14ac:dyDescent="0.25">
      <c r="A2208" s="13"/>
      <c r="B2208" s="10"/>
      <c r="C2208" s="12" t="s">
        <v>9618</v>
      </c>
      <c r="D2208" s="11"/>
      <c r="E2208" s="11"/>
      <c r="F2208" s="11"/>
      <c r="G2208" s="11"/>
      <c r="H2208" s="11"/>
      <c r="I2208" s="11"/>
      <c r="J2208" s="11"/>
      <c r="K2208" s="10"/>
    </row>
    <row r="2209" spans="1:11" x14ac:dyDescent="0.25">
      <c r="A2209" s="12"/>
      <c r="B2209" s="11"/>
      <c r="C2209" s="11"/>
      <c r="D2209" s="11"/>
      <c r="E2209" s="11"/>
      <c r="F2209" s="10"/>
      <c r="G2209" s="9" t="s">
        <v>551</v>
      </c>
      <c r="H2209" s="9" t="s">
        <v>9617</v>
      </c>
      <c r="I2209" s="9">
        <v>54</v>
      </c>
      <c r="J2209" s="9">
        <v>0</v>
      </c>
      <c r="K2209" s="9">
        <v>54</v>
      </c>
    </row>
    <row r="2210" spans="1:11" x14ac:dyDescent="0.25">
      <c r="A2210" s="13"/>
      <c r="B2210" s="11"/>
      <c r="C2210" s="11"/>
      <c r="D2210" s="11"/>
      <c r="E2210" s="11"/>
      <c r="F2210" s="10"/>
      <c r="G2210" s="33"/>
      <c r="H2210" s="9" t="s">
        <v>9644</v>
      </c>
      <c r="I2210" s="9">
        <v>439</v>
      </c>
      <c r="J2210" s="9">
        <v>0</v>
      </c>
      <c r="K2210" s="9">
        <v>439</v>
      </c>
    </row>
    <row r="2211" spans="1:11" x14ac:dyDescent="0.25">
      <c r="A2211" s="13"/>
      <c r="B2211" s="11"/>
      <c r="C2211" s="11"/>
      <c r="D2211" s="11"/>
      <c r="E2211" s="11"/>
      <c r="F2211" s="10"/>
      <c r="G2211" s="33"/>
      <c r="H2211" s="9" t="s">
        <v>9643</v>
      </c>
      <c r="I2211" s="9">
        <v>494</v>
      </c>
      <c r="J2211" s="9">
        <v>0</v>
      </c>
      <c r="K2211" s="9">
        <v>494</v>
      </c>
    </row>
    <row r="2212" spans="1:11" x14ac:dyDescent="0.25">
      <c r="A2212" s="15" t="s">
        <v>12539</v>
      </c>
      <c r="B2212" s="10"/>
      <c r="C2212" s="14" t="s">
        <v>12538</v>
      </c>
      <c r="D2212" s="11"/>
      <c r="E2212" s="11"/>
      <c r="F2212" s="11"/>
      <c r="G2212" s="11"/>
      <c r="H2212" s="11"/>
      <c r="I2212" s="11"/>
      <c r="J2212" s="11"/>
      <c r="K2212" s="10"/>
    </row>
    <row r="2213" spans="1:11" x14ac:dyDescent="0.25">
      <c r="A2213" s="13"/>
      <c r="B2213" s="10"/>
      <c r="C2213" s="12" t="s">
        <v>9618</v>
      </c>
      <c r="D2213" s="11"/>
      <c r="E2213" s="11"/>
      <c r="F2213" s="11"/>
      <c r="G2213" s="11"/>
      <c r="H2213" s="11"/>
      <c r="I2213" s="11"/>
      <c r="J2213" s="11"/>
      <c r="K2213" s="10"/>
    </row>
    <row r="2214" spans="1:11" x14ac:dyDescent="0.25">
      <c r="A2214" s="12"/>
      <c r="B2214" s="11"/>
      <c r="C2214" s="11"/>
      <c r="D2214" s="11"/>
      <c r="E2214" s="11"/>
      <c r="F2214" s="10"/>
      <c r="G2214" s="9" t="s">
        <v>606</v>
      </c>
      <c r="H2214" s="9" t="s">
        <v>9617</v>
      </c>
      <c r="I2214" s="9">
        <v>26</v>
      </c>
      <c r="J2214" s="9">
        <v>0</v>
      </c>
      <c r="K2214" s="9">
        <v>26</v>
      </c>
    </row>
    <row r="2215" spans="1:11" x14ac:dyDescent="0.25">
      <c r="A2215" s="13"/>
      <c r="B2215" s="11"/>
      <c r="C2215" s="11"/>
      <c r="D2215" s="11"/>
      <c r="E2215" s="11"/>
      <c r="F2215" s="10"/>
      <c r="G2215" s="33"/>
      <c r="H2215" s="9" t="s">
        <v>9644</v>
      </c>
      <c r="I2215" s="9">
        <v>62</v>
      </c>
      <c r="J2215" s="9">
        <v>0</v>
      </c>
      <c r="K2215" s="9">
        <v>62</v>
      </c>
    </row>
    <row r="2216" spans="1:11" x14ac:dyDescent="0.25">
      <c r="A2216" s="13"/>
      <c r="B2216" s="11"/>
      <c r="C2216" s="11"/>
      <c r="D2216" s="11"/>
      <c r="E2216" s="11"/>
      <c r="F2216" s="10"/>
      <c r="G2216" s="33"/>
      <c r="H2216" s="9" t="s">
        <v>9643</v>
      </c>
      <c r="I2216" s="9">
        <v>88</v>
      </c>
      <c r="J2216" s="9">
        <v>0</v>
      </c>
      <c r="K2216" s="9">
        <v>88</v>
      </c>
    </row>
    <row r="2217" spans="1:11" x14ac:dyDescent="0.25">
      <c r="A2217" s="15" t="s">
        <v>12537</v>
      </c>
      <c r="B2217" s="10"/>
      <c r="C2217" s="14" t="s">
        <v>12536</v>
      </c>
      <c r="D2217" s="11"/>
      <c r="E2217" s="11"/>
      <c r="F2217" s="11"/>
      <c r="G2217" s="11"/>
      <c r="H2217" s="11"/>
      <c r="I2217" s="11"/>
      <c r="J2217" s="11"/>
      <c r="K2217" s="10"/>
    </row>
    <row r="2218" spans="1:11" x14ac:dyDescent="0.25">
      <c r="A2218" s="13"/>
      <c r="B2218" s="10"/>
      <c r="C2218" s="12" t="s">
        <v>9618</v>
      </c>
      <c r="D2218" s="11"/>
      <c r="E2218" s="11"/>
      <c r="F2218" s="11"/>
      <c r="G2218" s="11"/>
      <c r="H2218" s="11"/>
      <c r="I2218" s="11"/>
      <c r="J2218" s="11"/>
      <c r="K2218" s="10"/>
    </row>
    <row r="2219" spans="1:11" x14ac:dyDescent="0.25">
      <c r="A2219" s="12"/>
      <c r="B2219" s="11"/>
      <c r="C2219" s="11"/>
      <c r="D2219" s="11"/>
      <c r="E2219" s="11"/>
      <c r="F2219" s="10"/>
      <c r="G2219" s="9" t="s">
        <v>606</v>
      </c>
      <c r="H2219" s="9" t="s">
        <v>9617</v>
      </c>
      <c r="I2219" s="9">
        <v>20</v>
      </c>
      <c r="J2219" s="9">
        <v>0</v>
      </c>
      <c r="K2219" s="9">
        <v>20</v>
      </c>
    </row>
    <row r="2220" spans="1:11" x14ac:dyDescent="0.25">
      <c r="A2220" s="13"/>
      <c r="B2220" s="11"/>
      <c r="C2220" s="11"/>
      <c r="D2220" s="11"/>
      <c r="E2220" s="11"/>
      <c r="F2220" s="10"/>
      <c r="G2220" s="33"/>
      <c r="H2220" s="9" t="s">
        <v>9644</v>
      </c>
      <c r="I2220" s="9">
        <v>50</v>
      </c>
      <c r="J2220" s="9">
        <v>0</v>
      </c>
      <c r="K2220" s="9">
        <v>50</v>
      </c>
    </row>
    <row r="2221" spans="1:11" x14ac:dyDescent="0.25">
      <c r="A2221" s="13"/>
      <c r="B2221" s="11"/>
      <c r="C2221" s="11"/>
      <c r="D2221" s="11"/>
      <c r="E2221" s="11"/>
      <c r="F2221" s="10"/>
      <c r="G2221" s="33"/>
      <c r="H2221" s="9" t="s">
        <v>9643</v>
      </c>
      <c r="I2221" s="9">
        <v>69</v>
      </c>
      <c r="J2221" s="9">
        <v>0</v>
      </c>
      <c r="K2221" s="9">
        <v>69</v>
      </c>
    </row>
    <row r="2222" spans="1:11" x14ac:dyDescent="0.25">
      <c r="A2222" s="15" t="s">
        <v>12535</v>
      </c>
      <c r="B2222" s="10"/>
      <c r="C2222" s="14" t="s">
        <v>12534</v>
      </c>
      <c r="D2222" s="11"/>
      <c r="E2222" s="11"/>
      <c r="F2222" s="11"/>
      <c r="G2222" s="11"/>
      <c r="H2222" s="11"/>
      <c r="I2222" s="11"/>
      <c r="J2222" s="11"/>
      <c r="K2222" s="10"/>
    </row>
    <row r="2223" spans="1:11" x14ac:dyDescent="0.25">
      <c r="A2223" s="13"/>
      <c r="B2223" s="10"/>
      <c r="C2223" s="12" t="s">
        <v>9618</v>
      </c>
      <c r="D2223" s="11"/>
      <c r="E2223" s="11"/>
      <c r="F2223" s="11"/>
      <c r="G2223" s="11"/>
      <c r="H2223" s="11"/>
      <c r="I2223" s="11"/>
      <c r="J2223" s="11"/>
      <c r="K2223" s="10"/>
    </row>
    <row r="2224" spans="1:11" x14ac:dyDescent="0.25">
      <c r="A2224" s="12"/>
      <c r="B2224" s="11"/>
      <c r="C2224" s="11"/>
      <c r="D2224" s="11"/>
      <c r="E2224" s="11"/>
      <c r="F2224" s="10"/>
      <c r="G2224" s="9" t="s">
        <v>606</v>
      </c>
      <c r="H2224" s="9" t="s">
        <v>9617</v>
      </c>
      <c r="I2224" s="9">
        <v>13</v>
      </c>
      <c r="J2224" s="9">
        <v>0</v>
      </c>
      <c r="K2224" s="9">
        <v>13</v>
      </c>
    </row>
    <row r="2225" spans="1:11" x14ac:dyDescent="0.25">
      <c r="A2225" s="13"/>
      <c r="B2225" s="11"/>
      <c r="C2225" s="11"/>
      <c r="D2225" s="11"/>
      <c r="E2225" s="11"/>
      <c r="F2225" s="10"/>
      <c r="G2225" s="33"/>
      <c r="H2225" s="9" t="s">
        <v>9644</v>
      </c>
      <c r="I2225" s="9">
        <v>78</v>
      </c>
      <c r="J2225" s="9">
        <v>0</v>
      </c>
      <c r="K2225" s="9">
        <v>78</v>
      </c>
    </row>
    <row r="2226" spans="1:11" x14ac:dyDescent="0.25">
      <c r="A2226" s="13"/>
      <c r="B2226" s="11"/>
      <c r="C2226" s="11"/>
      <c r="D2226" s="11"/>
      <c r="E2226" s="11"/>
      <c r="F2226" s="10"/>
      <c r="G2226" s="33"/>
      <c r="H2226" s="9" t="s">
        <v>9643</v>
      </c>
      <c r="I2226" s="9">
        <v>92</v>
      </c>
      <c r="J2226" s="9">
        <v>0</v>
      </c>
      <c r="K2226" s="9">
        <v>92</v>
      </c>
    </row>
    <row r="2227" spans="1:11" x14ac:dyDescent="0.25">
      <c r="A2227" s="15" t="s">
        <v>12533</v>
      </c>
      <c r="B2227" s="10"/>
      <c r="C2227" s="14" t="s">
        <v>12532</v>
      </c>
      <c r="D2227" s="11"/>
      <c r="E2227" s="11"/>
      <c r="F2227" s="11"/>
      <c r="G2227" s="11"/>
      <c r="H2227" s="11"/>
      <c r="I2227" s="11"/>
      <c r="J2227" s="11"/>
      <c r="K2227" s="10"/>
    </row>
    <row r="2228" spans="1:11" x14ac:dyDescent="0.25">
      <c r="A2228" s="13"/>
      <c r="B2228" s="10"/>
      <c r="C2228" s="12" t="s">
        <v>9618</v>
      </c>
      <c r="D2228" s="11"/>
      <c r="E2228" s="11"/>
      <c r="F2228" s="11"/>
      <c r="G2228" s="11"/>
      <c r="H2228" s="11"/>
      <c r="I2228" s="11"/>
      <c r="J2228" s="11"/>
      <c r="K2228" s="10"/>
    </row>
    <row r="2229" spans="1:11" x14ac:dyDescent="0.25">
      <c r="A2229" s="12"/>
      <c r="B2229" s="11"/>
      <c r="C2229" s="11"/>
      <c r="D2229" s="11"/>
      <c r="E2229" s="11"/>
      <c r="F2229" s="10"/>
      <c r="G2229" s="9" t="s">
        <v>606</v>
      </c>
      <c r="H2229" s="9" t="s">
        <v>9617</v>
      </c>
      <c r="I2229" s="9">
        <v>77</v>
      </c>
      <c r="J2229" s="9">
        <v>0</v>
      </c>
      <c r="K2229" s="9">
        <v>77</v>
      </c>
    </row>
    <row r="2230" spans="1:11" x14ac:dyDescent="0.25">
      <c r="A2230" s="13"/>
      <c r="B2230" s="11"/>
      <c r="C2230" s="11"/>
      <c r="D2230" s="11"/>
      <c r="E2230" s="11"/>
      <c r="F2230" s="10"/>
      <c r="G2230" s="33"/>
      <c r="H2230" s="9" t="s">
        <v>9644</v>
      </c>
      <c r="I2230" s="9">
        <v>139</v>
      </c>
      <c r="J2230" s="9">
        <v>0</v>
      </c>
      <c r="K2230" s="9">
        <v>139</v>
      </c>
    </row>
    <row r="2231" spans="1:11" x14ac:dyDescent="0.25">
      <c r="A2231" s="13"/>
      <c r="B2231" s="11"/>
      <c r="C2231" s="11"/>
      <c r="D2231" s="11"/>
      <c r="E2231" s="11"/>
      <c r="F2231" s="10"/>
      <c r="G2231" s="33"/>
      <c r="H2231" s="9" t="s">
        <v>9643</v>
      </c>
      <c r="I2231" s="9">
        <v>216</v>
      </c>
      <c r="J2231" s="9">
        <v>0</v>
      </c>
      <c r="K2231" s="9">
        <v>216</v>
      </c>
    </row>
    <row r="2232" spans="1:11" x14ac:dyDescent="0.25">
      <c r="A2232" s="15" t="s">
        <v>12531</v>
      </c>
      <c r="B2232" s="10"/>
      <c r="C2232" s="14" t="s">
        <v>12530</v>
      </c>
      <c r="D2232" s="11"/>
      <c r="E2232" s="11"/>
      <c r="F2232" s="11"/>
      <c r="G2232" s="11"/>
      <c r="H2232" s="11"/>
      <c r="I2232" s="11"/>
      <c r="J2232" s="11"/>
      <c r="K2232" s="10"/>
    </row>
    <row r="2233" spans="1:11" x14ac:dyDescent="0.25">
      <c r="A2233" s="13"/>
      <c r="B2233" s="10"/>
      <c r="C2233" s="12" t="s">
        <v>9618</v>
      </c>
      <c r="D2233" s="11"/>
      <c r="E2233" s="11"/>
      <c r="F2233" s="11"/>
      <c r="G2233" s="11"/>
      <c r="H2233" s="11"/>
      <c r="I2233" s="11"/>
      <c r="J2233" s="11"/>
      <c r="K2233" s="10"/>
    </row>
    <row r="2234" spans="1:11" x14ac:dyDescent="0.25">
      <c r="A2234" s="12"/>
      <c r="B2234" s="11"/>
      <c r="C2234" s="11"/>
      <c r="D2234" s="11"/>
      <c r="E2234" s="11"/>
      <c r="F2234" s="10"/>
      <c r="G2234" s="9" t="s">
        <v>606</v>
      </c>
      <c r="H2234" s="9" t="s">
        <v>9617</v>
      </c>
      <c r="I2234" s="9">
        <v>70</v>
      </c>
      <c r="J2234" s="9">
        <v>0</v>
      </c>
      <c r="K2234" s="9">
        <v>70</v>
      </c>
    </row>
    <row r="2235" spans="1:11" x14ac:dyDescent="0.25">
      <c r="A2235" s="13"/>
      <c r="B2235" s="11"/>
      <c r="C2235" s="11"/>
      <c r="D2235" s="11"/>
      <c r="E2235" s="11"/>
      <c r="F2235" s="10"/>
      <c r="G2235" s="33"/>
      <c r="H2235" s="9" t="s">
        <v>9644</v>
      </c>
      <c r="I2235" s="9">
        <v>112</v>
      </c>
      <c r="J2235" s="9">
        <v>0</v>
      </c>
      <c r="K2235" s="9">
        <v>112</v>
      </c>
    </row>
    <row r="2236" spans="1:11" x14ac:dyDescent="0.25">
      <c r="A2236" s="13"/>
      <c r="B2236" s="11"/>
      <c r="C2236" s="11"/>
      <c r="D2236" s="11"/>
      <c r="E2236" s="11"/>
      <c r="F2236" s="10"/>
      <c r="G2236" s="33"/>
      <c r="H2236" s="9" t="s">
        <v>9643</v>
      </c>
      <c r="I2236" s="9">
        <v>181</v>
      </c>
      <c r="J2236" s="9">
        <v>0</v>
      </c>
      <c r="K2236" s="9">
        <v>181</v>
      </c>
    </row>
    <row r="2237" spans="1:11" x14ac:dyDescent="0.25">
      <c r="A2237" s="15" t="s">
        <v>12529</v>
      </c>
      <c r="B2237" s="10"/>
      <c r="C2237" s="14" t="s">
        <v>12528</v>
      </c>
      <c r="D2237" s="11"/>
      <c r="E2237" s="11"/>
      <c r="F2237" s="11"/>
      <c r="G2237" s="11"/>
      <c r="H2237" s="11"/>
      <c r="I2237" s="11"/>
      <c r="J2237" s="11"/>
      <c r="K2237" s="10"/>
    </row>
    <row r="2238" spans="1:11" x14ac:dyDescent="0.25">
      <c r="A2238" s="13"/>
      <c r="B2238" s="10"/>
      <c r="C2238" s="12" t="s">
        <v>9618</v>
      </c>
      <c r="D2238" s="11"/>
      <c r="E2238" s="11"/>
      <c r="F2238" s="11"/>
      <c r="G2238" s="11"/>
      <c r="H2238" s="11"/>
      <c r="I2238" s="11"/>
      <c r="J2238" s="11"/>
      <c r="K2238" s="10"/>
    </row>
    <row r="2239" spans="1:11" x14ac:dyDescent="0.25">
      <c r="A2239" s="12"/>
      <c r="B2239" s="11"/>
      <c r="C2239" s="11"/>
      <c r="D2239" s="11"/>
      <c r="E2239" s="11"/>
      <c r="F2239" s="10"/>
      <c r="G2239" s="9" t="s">
        <v>606</v>
      </c>
      <c r="H2239" s="9" t="s">
        <v>9617</v>
      </c>
      <c r="I2239" s="9">
        <v>73</v>
      </c>
      <c r="J2239" s="9">
        <v>0</v>
      </c>
      <c r="K2239" s="9">
        <v>73</v>
      </c>
    </row>
    <row r="2240" spans="1:11" x14ac:dyDescent="0.25">
      <c r="A2240" s="13"/>
      <c r="B2240" s="11"/>
      <c r="C2240" s="11"/>
      <c r="D2240" s="11"/>
      <c r="E2240" s="11"/>
      <c r="F2240" s="10"/>
      <c r="G2240" s="33"/>
      <c r="H2240" s="9" t="s">
        <v>9644</v>
      </c>
      <c r="I2240" s="9">
        <v>269</v>
      </c>
      <c r="J2240" s="9">
        <v>0</v>
      </c>
      <c r="K2240" s="9">
        <v>269</v>
      </c>
    </row>
    <row r="2241" spans="1:11" x14ac:dyDescent="0.25">
      <c r="A2241" s="13"/>
      <c r="B2241" s="11"/>
      <c r="C2241" s="11"/>
      <c r="D2241" s="11"/>
      <c r="E2241" s="11"/>
      <c r="F2241" s="10"/>
      <c r="G2241" s="33"/>
      <c r="H2241" s="9" t="s">
        <v>9643</v>
      </c>
      <c r="I2241" s="9">
        <v>342</v>
      </c>
      <c r="J2241" s="9">
        <v>0</v>
      </c>
      <c r="K2241" s="9">
        <v>342</v>
      </c>
    </row>
    <row r="2242" spans="1:11" x14ac:dyDescent="0.25">
      <c r="A2242" s="15" t="s">
        <v>12527</v>
      </c>
      <c r="B2242" s="10"/>
      <c r="C2242" s="14" t="s">
        <v>12526</v>
      </c>
      <c r="D2242" s="11"/>
      <c r="E2242" s="11"/>
      <c r="F2242" s="11"/>
      <c r="G2242" s="11"/>
      <c r="H2242" s="11"/>
      <c r="I2242" s="11"/>
      <c r="J2242" s="11"/>
      <c r="K2242" s="10"/>
    </row>
    <row r="2243" spans="1:11" x14ac:dyDescent="0.25">
      <c r="A2243" s="13"/>
      <c r="B2243" s="10"/>
      <c r="C2243" s="12" t="s">
        <v>12525</v>
      </c>
      <c r="D2243" s="11"/>
      <c r="E2243" s="11"/>
      <c r="F2243" s="11"/>
      <c r="G2243" s="11"/>
      <c r="H2243" s="11"/>
      <c r="I2243" s="11"/>
      <c r="J2243" s="11"/>
      <c r="K2243" s="10"/>
    </row>
    <row r="2244" spans="1:11" x14ac:dyDescent="0.25">
      <c r="A2244" s="12"/>
      <c r="B2244" s="11"/>
      <c r="C2244" s="11"/>
      <c r="D2244" s="11"/>
      <c r="E2244" s="11"/>
      <c r="F2244" s="10"/>
      <c r="G2244" s="9" t="s">
        <v>606</v>
      </c>
      <c r="H2244" s="9" t="s">
        <v>9617</v>
      </c>
      <c r="I2244" s="9">
        <v>128</v>
      </c>
      <c r="J2244" s="9">
        <v>0</v>
      </c>
      <c r="K2244" s="9">
        <v>128</v>
      </c>
    </row>
    <row r="2245" spans="1:11" x14ac:dyDescent="0.25">
      <c r="A2245" s="13"/>
      <c r="B2245" s="11"/>
      <c r="C2245" s="11"/>
      <c r="D2245" s="11"/>
      <c r="E2245" s="11"/>
      <c r="F2245" s="10"/>
      <c r="G2245" s="33"/>
      <c r="H2245" s="9" t="s">
        <v>9644</v>
      </c>
      <c r="I2245" s="9">
        <v>140</v>
      </c>
      <c r="J2245" s="9">
        <v>0</v>
      </c>
      <c r="K2245" s="9">
        <v>140</v>
      </c>
    </row>
    <row r="2246" spans="1:11" x14ac:dyDescent="0.25">
      <c r="A2246" s="13"/>
      <c r="B2246" s="11"/>
      <c r="C2246" s="11"/>
      <c r="D2246" s="11"/>
      <c r="E2246" s="11"/>
      <c r="F2246" s="10"/>
      <c r="G2246" s="33"/>
      <c r="H2246" s="9" t="s">
        <v>9643</v>
      </c>
      <c r="I2246" s="9">
        <v>268</v>
      </c>
      <c r="J2246" s="9">
        <v>0</v>
      </c>
      <c r="K2246" s="9">
        <v>268</v>
      </c>
    </row>
    <row r="2247" spans="1:11" x14ac:dyDescent="0.25">
      <c r="A2247" s="13"/>
      <c r="B2247" s="10"/>
      <c r="C2247" s="12" t="s">
        <v>12524</v>
      </c>
      <c r="D2247" s="11"/>
      <c r="E2247" s="11"/>
      <c r="F2247" s="11"/>
      <c r="G2247" s="11"/>
      <c r="H2247" s="11"/>
      <c r="I2247" s="11"/>
      <c r="J2247" s="11"/>
      <c r="K2247" s="10"/>
    </row>
    <row r="2248" spans="1:11" x14ac:dyDescent="0.25">
      <c r="A2248" s="12"/>
      <c r="B2248" s="11"/>
      <c r="C2248" s="11"/>
      <c r="D2248" s="11"/>
      <c r="E2248" s="11"/>
      <c r="F2248" s="10"/>
      <c r="G2248" s="9" t="s">
        <v>606</v>
      </c>
      <c r="H2248" s="9" t="s">
        <v>9617</v>
      </c>
      <c r="I2248" s="9">
        <v>79</v>
      </c>
      <c r="J2248" s="9">
        <v>0</v>
      </c>
      <c r="K2248" s="9">
        <v>79</v>
      </c>
    </row>
    <row r="2249" spans="1:11" x14ac:dyDescent="0.25">
      <c r="A2249" s="13"/>
      <c r="B2249" s="11"/>
      <c r="C2249" s="11"/>
      <c r="D2249" s="11"/>
      <c r="E2249" s="11"/>
      <c r="F2249" s="10"/>
      <c r="G2249" s="33"/>
      <c r="H2249" s="9" t="s">
        <v>9644</v>
      </c>
      <c r="I2249" s="9">
        <v>88</v>
      </c>
      <c r="J2249" s="9">
        <v>0</v>
      </c>
      <c r="K2249" s="9">
        <v>88</v>
      </c>
    </row>
    <row r="2250" spans="1:11" x14ac:dyDescent="0.25">
      <c r="A2250" s="13"/>
      <c r="B2250" s="11"/>
      <c r="C2250" s="11"/>
      <c r="D2250" s="11"/>
      <c r="E2250" s="11"/>
      <c r="F2250" s="10"/>
      <c r="G2250" s="33"/>
      <c r="H2250" s="9" t="s">
        <v>9643</v>
      </c>
      <c r="I2250" s="9">
        <v>168</v>
      </c>
      <c r="J2250" s="9">
        <v>0</v>
      </c>
      <c r="K2250" s="9">
        <v>168</v>
      </c>
    </row>
    <row r="2251" spans="1:11" x14ac:dyDescent="0.25">
      <c r="A2251" s="15" t="s">
        <v>12523</v>
      </c>
      <c r="B2251" s="10"/>
      <c r="C2251" s="14" t="s">
        <v>12522</v>
      </c>
      <c r="D2251" s="11"/>
      <c r="E2251" s="11"/>
      <c r="F2251" s="11"/>
      <c r="G2251" s="11"/>
      <c r="H2251" s="11"/>
      <c r="I2251" s="11"/>
      <c r="J2251" s="11"/>
      <c r="K2251" s="10"/>
    </row>
    <row r="2252" spans="1:11" x14ac:dyDescent="0.25">
      <c r="A2252" s="13"/>
      <c r="B2252" s="10"/>
      <c r="C2252" s="12" t="s">
        <v>9618</v>
      </c>
      <c r="D2252" s="11"/>
      <c r="E2252" s="11"/>
      <c r="F2252" s="11"/>
      <c r="G2252" s="11"/>
      <c r="H2252" s="11"/>
      <c r="I2252" s="11"/>
      <c r="J2252" s="11"/>
      <c r="K2252" s="10"/>
    </row>
    <row r="2253" spans="1:11" x14ac:dyDescent="0.25">
      <c r="A2253" s="12"/>
      <c r="B2253" s="11"/>
      <c r="C2253" s="11"/>
      <c r="D2253" s="11"/>
      <c r="E2253" s="11"/>
      <c r="F2253" s="10"/>
      <c r="G2253" s="9" t="s">
        <v>606</v>
      </c>
      <c r="H2253" s="9" t="s">
        <v>9617</v>
      </c>
      <c r="I2253" s="9">
        <v>195</v>
      </c>
      <c r="J2253" s="9">
        <v>0</v>
      </c>
      <c r="K2253" s="9">
        <v>195</v>
      </c>
    </row>
    <row r="2254" spans="1:11" x14ac:dyDescent="0.25">
      <c r="A2254" s="13"/>
      <c r="B2254" s="11"/>
      <c r="C2254" s="11"/>
      <c r="D2254" s="11"/>
      <c r="E2254" s="11"/>
      <c r="F2254" s="10"/>
      <c r="G2254" s="33"/>
      <c r="H2254" s="9" t="s">
        <v>9644</v>
      </c>
      <c r="I2254" s="9">
        <v>196</v>
      </c>
      <c r="J2254" s="9">
        <v>0</v>
      </c>
      <c r="K2254" s="9">
        <v>196</v>
      </c>
    </row>
    <row r="2255" spans="1:11" x14ac:dyDescent="0.25">
      <c r="A2255" s="13"/>
      <c r="B2255" s="11"/>
      <c r="C2255" s="11"/>
      <c r="D2255" s="11"/>
      <c r="E2255" s="11"/>
      <c r="F2255" s="10"/>
      <c r="G2255" s="33"/>
      <c r="H2255" s="9" t="s">
        <v>9643</v>
      </c>
      <c r="I2255" s="9">
        <v>390</v>
      </c>
      <c r="J2255" s="9">
        <v>0</v>
      </c>
      <c r="K2255" s="9">
        <v>390</v>
      </c>
    </row>
    <row r="2256" spans="1:11" x14ac:dyDescent="0.25">
      <c r="A2256" s="15" t="s">
        <v>12521</v>
      </c>
      <c r="B2256" s="10"/>
      <c r="C2256" s="14" t="s">
        <v>12520</v>
      </c>
      <c r="D2256" s="11"/>
      <c r="E2256" s="11"/>
      <c r="F2256" s="11"/>
      <c r="G2256" s="11"/>
      <c r="H2256" s="11"/>
      <c r="I2256" s="11"/>
      <c r="J2256" s="11"/>
      <c r="K2256" s="10"/>
    </row>
    <row r="2257" spans="1:11" x14ac:dyDescent="0.25">
      <c r="A2257" s="13"/>
      <c r="B2257" s="10"/>
      <c r="C2257" s="12" t="s">
        <v>9618</v>
      </c>
      <c r="D2257" s="11"/>
      <c r="E2257" s="11"/>
      <c r="F2257" s="11"/>
      <c r="G2257" s="11"/>
      <c r="H2257" s="11"/>
      <c r="I2257" s="11"/>
      <c r="J2257" s="11"/>
      <c r="K2257" s="10"/>
    </row>
    <row r="2258" spans="1:11" x14ac:dyDescent="0.25">
      <c r="A2258" s="12"/>
      <c r="B2258" s="11"/>
      <c r="C2258" s="11"/>
      <c r="D2258" s="11"/>
      <c r="E2258" s="11"/>
      <c r="F2258" s="10"/>
      <c r="G2258" s="9" t="s">
        <v>606</v>
      </c>
      <c r="H2258" s="9" t="s">
        <v>9617</v>
      </c>
      <c r="I2258" s="9">
        <v>198</v>
      </c>
      <c r="J2258" s="9">
        <v>0</v>
      </c>
      <c r="K2258" s="9">
        <v>198</v>
      </c>
    </row>
    <row r="2259" spans="1:11" x14ac:dyDescent="0.25">
      <c r="A2259" s="13"/>
      <c r="B2259" s="11"/>
      <c r="C2259" s="11"/>
      <c r="D2259" s="11"/>
      <c r="E2259" s="11"/>
      <c r="F2259" s="10"/>
      <c r="G2259" s="33"/>
      <c r="H2259" s="9" t="s">
        <v>9644</v>
      </c>
      <c r="I2259" s="9">
        <v>225</v>
      </c>
      <c r="J2259" s="9">
        <v>0</v>
      </c>
      <c r="K2259" s="9">
        <v>225</v>
      </c>
    </row>
    <row r="2260" spans="1:11" x14ac:dyDescent="0.25">
      <c r="A2260" s="13"/>
      <c r="B2260" s="11"/>
      <c r="C2260" s="11"/>
      <c r="D2260" s="11"/>
      <c r="E2260" s="11"/>
      <c r="F2260" s="10"/>
      <c r="G2260" s="33"/>
      <c r="H2260" s="9" t="s">
        <v>9643</v>
      </c>
      <c r="I2260" s="9">
        <v>422</v>
      </c>
      <c r="J2260" s="9">
        <v>0</v>
      </c>
      <c r="K2260" s="9">
        <v>422</v>
      </c>
    </row>
    <row r="2261" spans="1:11" x14ac:dyDescent="0.25">
      <c r="A2261" s="15" t="s">
        <v>12519</v>
      </c>
      <c r="B2261" s="10"/>
      <c r="C2261" s="14" t="s">
        <v>12518</v>
      </c>
      <c r="D2261" s="11"/>
      <c r="E2261" s="11"/>
      <c r="F2261" s="11"/>
      <c r="G2261" s="11"/>
      <c r="H2261" s="11"/>
      <c r="I2261" s="11"/>
      <c r="J2261" s="11"/>
      <c r="K2261" s="10"/>
    </row>
    <row r="2262" spans="1:11" x14ac:dyDescent="0.25">
      <c r="A2262" s="13"/>
      <c r="B2262" s="10"/>
      <c r="C2262" s="12" t="s">
        <v>11803</v>
      </c>
      <c r="D2262" s="11"/>
      <c r="E2262" s="11"/>
      <c r="F2262" s="11"/>
      <c r="G2262" s="11"/>
      <c r="H2262" s="11"/>
      <c r="I2262" s="11"/>
      <c r="J2262" s="11"/>
      <c r="K2262" s="10"/>
    </row>
    <row r="2263" spans="1:11" x14ac:dyDescent="0.25">
      <c r="A2263" s="12"/>
      <c r="B2263" s="11"/>
      <c r="C2263" s="11"/>
      <c r="D2263" s="11"/>
      <c r="E2263" s="11"/>
      <c r="F2263" s="10"/>
      <c r="G2263" s="9" t="s">
        <v>606</v>
      </c>
      <c r="H2263" s="9" t="s">
        <v>9617</v>
      </c>
      <c r="I2263" s="9">
        <v>154</v>
      </c>
      <c r="J2263" s="9">
        <v>0</v>
      </c>
      <c r="K2263" s="9">
        <v>154</v>
      </c>
    </row>
    <row r="2264" spans="1:11" x14ac:dyDescent="0.25">
      <c r="A2264" s="13"/>
      <c r="B2264" s="11"/>
      <c r="C2264" s="11"/>
      <c r="D2264" s="11"/>
      <c r="E2264" s="11"/>
      <c r="F2264" s="10"/>
      <c r="G2264" s="33"/>
      <c r="H2264" s="9" t="s">
        <v>9644</v>
      </c>
      <c r="I2264" s="9">
        <v>108</v>
      </c>
      <c r="J2264" s="9">
        <v>0</v>
      </c>
      <c r="K2264" s="9">
        <v>108</v>
      </c>
    </row>
    <row r="2265" spans="1:11" x14ac:dyDescent="0.25">
      <c r="A2265" s="13"/>
      <c r="B2265" s="11"/>
      <c r="C2265" s="11"/>
      <c r="D2265" s="11"/>
      <c r="E2265" s="11"/>
      <c r="F2265" s="10"/>
      <c r="G2265" s="33"/>
      <c r="H2265" s="9" t="s">
        <v>9643</v>
      </c>
      <c r="I2265" s="9">
        <v>263</v>
      </c>
      <c r="J2265" s="9">
        <v>0</v>
      </c>
      <c r="K2265" s="9">
        <v>263</v>
      </c>
    </row>
    <row r="2266" spans="1:11" x14ac:dyDescent="0.25">
      <c r="A2266" s="15" t="s">
        <v>12517</v>
      </c>
      <c r="B2266" s="10"/>
      <c r="C2266" s="14" t="s">
        <v>12516</v>
      </c>
      <c r="D2266" s="11"/>
      <c r="E2266" s="11"/>
      <c r="F2266" s="11"/>
      <c r="G2266" s="11"/>
      <c r="H2266" s="11"/>
      <c r="I2266" s="11"/>
      <c r="J2266" s="11"/>
      <c r="K2266" s="10"/>
    </row>
    <row r="2267" spans="1:11" x14ac:dyDescent="0.25">
      <c r="A2267" s="13"/>
      <c r="B2267" s="10"/>
      <c r="C2267" s="12" t="s">
        <v>9618</v>
      </c>
      <c r="D2267" s="11"/>
      <c r="E2267" s="11"/>
      <c r="F2267" s="11"/>
      <c r="G2267" s="11"/>
      <c r="H2267" s="11"/>
      <c r="I2267" s="11"/>
      <c r="J2267" s="11"/>
      <c r="K2267" s="10"/>
    </row>
    <row r="2268" spans="1:11" x14ac:dyDescent="0.25">
      <c r="A2268" s="12"/>
      <c r="B2268" s="11"/>
      <c r="C2268" s="11"/>
      <c r="D2268" s="11"/>
      <c r="E2268" s="11"/>
      <c r="F2268" s="10"/>
      <c r="G2268" s="9" t="s">
        <v>606</v>
      </c>
      <c r="H2268" s="9" t="s">
        <v>9617</v>
      </c>
      <c r="I2268" s="9">
        <v>16</v>
      </c>
      <c r="J2268" s="9">
        <v>0</v>
      </c>
      <c r="K2268" s="9">
        <v>16</v>
      </c>
    </row>
    <row r="2269" spans="1:11" x14ac:dyDescent="0.25">
      <c r="A2269" s="13"/>
      <c r="B2269" s="11"/>
      <c r="C2269" s="11"/>
      <c r="D2269" s="11"/>
      <c r="E2269" s="11"/>
      <c r="F2269" s="10"/>
      <c r="G2269" s="33"/>
      <c r="H2269" s="9" t="s">
        <v>9644</v>
      </c>
      <c r="I2269" s="9">
        <v>13</v>
      </c>
      <c r="J2269" s="9">
        <v>0</v>
      </c>
      <c r="K2269" s="9">
        <v>13</v>
      </c>
    </row>
    <row r="2270" spans="1:11" x14ac:dyDescent="0.25">
      <c r="A2270" s="13"/>
      <c r="B2270" s="11"/>
      <c r="C2270" s="11"/>
      <c r="D2270" s="11"/>
      <c r="E2270" s="11"/>
      <c r="F2270" s="10"/>
      <c r="G2270" s="33"/>
      <c r="H2270" s="9" t="s">
        <v>9643</v>
      </c>
      <c r="I2270" s="9">
        <v>29</v>
      </c>
      <c r="J2270" s="9">
        <v>0</v>
      </c>
      <c r="K2270" s="9">
        <v>29</v>
      </c>
    </row>
    <row r="2271" spans="1:11" x14ac:dyDescent="0.25">
      <c r="A2271" s="15" t="s">
        <v>12515</v>
      </c>
      <c r="B2271" s="10"/>
      <c r="C2271" s="14" t="s">
        <v>12514</v>
      </c>
      <c r="D2271" s="11"/>
      <c r="E2271" s="11"/>
      <c r="F2271" s="11"/>
      <c r="G2271" s="11"/>
      <c r="H2271" s="11"/>
      <c r="I2271" s="11"/>
      <c r="J2271" s="11"/>
      <c r="K2271" s="10"/>
    </row>
    <row r="2272" spans="1:11" x14ac:dyDescent="0.25">
      <c r="A2272" s="13"/>
      <c r="B2272" s="10"/>
      <c r="C2272" s="12" t="s">
        <v>9618</v>
      </c>
      <c r="D2272" s="11"/>
      <c r="E2272" s="11"/>
      <c r="F2272" s="11"/>
      <c r="G2272" s="11"/>
      <c r="H2272" s="11"/>
      <c r="I2272" s="11"/>
      <c r="J2272" s="11"/>
      <c r="K2272" s="10"/>
    </row>
    <row r="2273" spans="1:11" x14ac:dyDescent="0.25">
      <c r="A2273" s="12"/>
      <c r="B2273" s="11"/>
      <c r="C2273" s="11"/>
      <c r="D2273" s="11"/>
      <c r="E2273" s="11"/>
      <c r="F2273" s="10"/>
      <c r="G2273" s="9" t="s">
        <v>606</v>
      </c>
      <c r="H2273" s="9" t="s">
        <v>9644</v>
      </c>
      <c r="I2273" s="9">
        <v>171</v>
      </c>
      <c r="J2273" s="9">
        <v>0</v>
      </c>
      <c r="K2273" s="9">
        <v>171</v>
      </c>
    </row>
    <row r="2274" spans="1:11" x14ac:dyDescent="0.25">
      <c r="A2274" s="13"/>
      <c r="B2274" s="11"/>
      <c r="C2274" s="11"/>
      <c r="D2274" s="11"/>
      <c r="E2274" s="11"/>
      <c r="F2274" s="10"/>
      <c r="G2274" s="33"/>
      <c r="H2274" s="9" t="s">
        <v>9643</v>
      </c>
      <c r="I2274" s="9">
        <v>171</v>
      </c>
      <c r="J2274" s="9">
        <v>0</v>
      </c>
      <c r="K2274" s="9">
        <v>171</v>
      </c>
    </row>
    <row r="2275" spans="1:11" x14ac:dyDescent="0.25">
      <c r="A2275" s="15" t="s">
        <v>12513</v>
      </c>
      <c r="B2275" s="10"/>
      <c r="C2275" s="14" t="s">
        <v>12512</v>
      </c>
      <c r="D2275" s="11"/>
      <c r="E2275" s="11"/>
      <c r="F2275" s="11"/>
      <c r="G2275" s="11"/>
      <c r="H2275" s="11"/>
      <c r="I2275" s="11"/>
      <c r="J2275" s="11"/>
      <c r="K2275" s="10"/>
    </row>
    <row r="2276" spans="1:11" x14ac:dyDescent="0.25">
      <c r="A2276" s="13"/>
      <c r="B2276" s="10"/>
      <c r="C2276" s="12" t="s">
        <v>9618</v>
      </c>
      <c r="D2276" s="11"/>
      <c r="E2276" s="11"/>
      <c r="F2276" s="11"/>
      <c r="G2276" s="11"/>
      <c r="H2276" s="11"/>
      <c r="I2276" s="11"/>
      <c r="J2276" s="11"/>
      <c r="K2276" s="10"/>
    </row>
    <row r="2277" spans="1:11" x14ac:dyDescent="0.25">
      <c r="A2277" s="12"/>
      <c r="B2277" s="11"/>
      <c r="C2277" s="11"/>
      <c r="D2277" s="11"/>
      <c r="E2277" s="11"/>
      <c r="F2277" s="10"/>
      <c r="G2277" s="9" t="s">
        <v>551</v>
      </c>
      <c r="H2277" s="9" t="s">
        <v>9617</v>
      </c>
      <c r="I2277" s="9">
        <v>929</v>
      </c>
      <c r="J2277" s="9">
        <v>0</v>
      </c>
      <c r="K2277" s="9">
        <v>929</v>
      </c>
    </row>
    <row r="2278" spans="1:11" x14ac:dyDescent="0.25">
      <c r="A2278" s="13"/>
      <c r="B2278" s="11"/>
      <c r="C2278" s="11"/>
      <c r="D2278" s="11"/>
      <c r="E2278" s="11"/>
      <c r="F2278" s="10"/>
      <c r="G2278" s="33"/>
      <c r="H2278" s="9" t="s">
        <v>9644</v>
      </c>
      <c r="I2278" s="9">
        <v>2788</v>
      </c>
      <c r="J2278" s="9">
        <v>0</v>
      </c>
      <c r="K2278" s="9">
        <v>2788</v>
      </c>
    </row>
    <row r="2279" spans="1:11" x14ac:dyDescent="0.25">
      <c r="A2279" s="13"/>
      <c r="B2279" s="11"/>
      <c r="C2279" s="11"/>
      <c r="D2279" s="11"/>
      <c r="E2279" s="11"/>
      <c r="F2279" s="10"/>
      <c r="G2279" s="33"/>
      <c r="H2279" s="9" t="s">
        <v>9643</v>
      </c>
      <c r="I2279" s="9">
        <v>3717</v>
      </c>
      <c r="J2279" s="9">
        <v>0</v>
      </c>
      <c r="K2279" s="9">
        <v>3717</v>
      </c>
    </row>
    <row r="2280" spans="1:11" x14ac:dyDescent="0.25">
      <c r="A2280" s="15" t="s">
        <v>12511</v>
      </c>
      <c r="B2280" s="10"/>
      <c r="C2280" s="14" t="s">
        <v>12510</v>
      </c>
      <c r="D2280" s="11"/>
      <c r="E2280" s="11"/>
      <c r="F2280" s="11"/>
      <c r="G2280" s="11"/>
      <c r="H2280" s="11"/>
      <c r="I2280" s="11"/>
      <c r="J2280" s="11"/>
      <c r="K2280" s="10"/>
    </row>
    <row r="2281" spans="1:11" x14ac:dyDescent="0.25">
      <c r="A2281" s="13"/>
      <c r="B2281" s="10"/>
      <c r="C2281" s="12" t="s">
        <v>9618</v>
      </c>
      <c r="D2281" s="11"/>
      <c r="E2281" s="11"/>
      <c r="F2281" s="11"/>
      <c r="G2281" s="11"/>
      <c r="H2281" s="11"/>
      <c r="I2281" s="11"/>
      <c r="J2281" s="11"/>
      <c r="K2281" s="10"/>
    </row>
    <row r="2282" spans="1:11" x14ac:dyDescent="0.25">
      <c r="A2282" s="12"/>
      <c r="B2282" s="11"/>
      <c r="C2282" s="11"/>
      <c r="D2282" s="11"/>
      <c r="E2282" s="11"/>
      <c r="F2282" s="10"/>
      <c r="G2282" s="9" t="s">
        <v>606</v>
      </c>
      <c r="H2282" s="9" t="s">
        <v>9617</v>
      </c>
      <c r="I2282" s="9">
        <v>4</v>
      </c>
      <c r="J2282" s="9">
        <v>0</v>
      </c>
      <c r="K2282" s="9">
        <v>4</v>
      </c>
    </row>
    <row r="2283" spans="1:11" x14ac:dyDescent="0.25">
      <c r="A2283" s="13"/>
      <c r="B2283" s="11"/>
      <c r="C2283" s="11"/>
      <c r="D2283" s="11"/>
      <c r="E2283" s="11"/>
      <c r="F2283" s="10"/>
      <c r="G2283" s="33"/>
      <c r="H2283" s="9" t="s">
        <v>9644</v>
      </c>
      <c r="I2283" s="9">
        <v>18</v>
      </c>
      <c r="J2283" s="9">
        <v>0</v>
      </c>
      <c r="K2283" s="9">
        <v>18</v>
      </c>
    </row>
    <row r="2284" spans="1:11" x14ac:dyDescent="0.25">
      <c r="A2284" s="13"/>
      <c r="B2284" s="11"/>
      <c r="C2284" s="11"/>
      <c r="D2284" s="11"/>
      <c r="E2284" s="11"/>
      <c r="F2284" s="10"/>
      <c r="G2284" s="33"/>
      <c r="H2284" s="9" t="s">
        <v>9643</v>
      </c>
      <c r="I2284" s="9">
        <v>22</v>
      </c>
      <c r="J2284" s="9">
        <v>0</v>
      </c>
      <c r="K2284" s="9">
        <v>22</v>
      </c>
    </row>
    <row r="2285" spans="1:11" x14ac:dyDescent="0.25">
      <c r="A2285" s="15" t="s">
        <v>12509</v>
      </c>
      <c r="B2285" s="10"/>
      <c r="C2285" s="14" t="s">
        <v>12508</v>
      </c>
      <c r="D2285" s="11"/>
      <c r="E2285" s="11"/>
      <c r="F2285" s="11"/>
      <c r="G2285" s="11"/>
      <c r="H2285" s="11"/>
      <c r="I2285" s="11"/>
      <c r="J2285" s="11"/>
      <c r="K2285" s="10"/>
    </row>
    <row r="2286" spans="1:11" x14ac:dyDescent="0.25">
      <c r="A2286" s="13"/>
      <c r="B2286" s="10"/>
      <c r="C2286" s="12" t="s">
        <v>9618</v>
      </c>
      <c r="D2286" s="11"/>
      <c r="E2286" s="11"/>
      <c r="F2286" s="11"/>
      <c r="G2286" s="11"/>
      <c r="H2286" s="11"/>
      <c r="I2286" s="11"/>
      <c r="J2286" s="11"/>
      <c r="K2286" s="10"/>
    </row>
    <row r="2287" spans="1:11" x14ac:dyDescent="0.25">
      <c r="A2287" s="12"/>
      <c r="B2287" s="11"/>
      <c r="C2287" s="11"/>
      <c r="D2287" s="11"/>
      <c r="E2287" s="11"/>
      <c r="F2287" s="10"/>
      <c r="G2287" s="9" t="s">
        <v>606</v>
      </c>
      <c r="H2287" s="9" t="s">
        <v>9617</v>
      </c>
      <c r="I2287" s="9">
        <v>26</v>
      </c>
      <c r="J2287" s="9">
        <v>0</v>
      </c>
      <c r="K2287" s="9">
        <v>26</v>
      </c>
    </row>
    <row r="2288" spans="1:11" x14ac:dyDescent="0.25">
      <c r="A2288" s="13"/>
      <c r="B2288" s="11"/>
      <c r="C2288" s="11"/>
      <c r="D2288" s="11"/>
      <c r="E2288" s="11"/>
      <c r="F2288" s="10"/>
      <c r="G2288" s="33"/>
      <c r="H2288" s="9" t="s">
        <v>9643</v>
      </c>
      <c r="I2288" s="9">
        <v>26</v>
      </c>
      <c r="J2288" s="9">
        <v>0</v>
      </c>
      <c r="K2288" s="9">
        <v>26</v>
      </c>
    </row>
    <row r="2289" spans="1:11" x14ac:dyDescent="0.25">
      <c r="A2289" s="15" t="s">
        <v>12507</v>
      </c>
      <c r="B2289" s="10"/>
      <c r="C2289" s="14" t="s">
        <v>12506</v>
      </c>
      <c r="D2289" s="11"/>
      <c r="E2289" s="11"/>
      <c r="F2289" s="11"/>
      <c r="G2289" s="11"/>
      <c r="H2289" s="11"/>
      <c r="I2289" s="11"/>
      <c r="J2289" s="11"/>
      <c r="K2289" s="10"/>
    </row>
    <row r="2290" spans="1:11" x14ac:dyDescent="0.25">
      <c r="A2290" s="13"/>
      <c r="B2290" s="10"/>
      <c r="C2290" s="12" t="s">
        <v>12500</v>
      </c>
      <c r="D2290" s="11"/>
      <c r="E2290" s="11"/>
      <c r="F2290" s="11"/>
      <c r="G2290" s="11"/>
      <c r="H2290" s="11"/>
      <c r="I2290" s="11"/>
      <c r="J2290" s="11"/>
      <c r="K2290" s="10"/>
    </row>
    <row r="2291" spans="1:11" x14ac:dyDescent="0.25">
      <c r="A2291" s="12"/>
      <c r="B2291" s="11"/>
      <c r="C2291" s="11"/>
      <c r="D2291" s="11"/>
      <c r="E2291" s="11"/>
      <c r="F2291" s="10"/>
      <c r="G2291" s="9" t="s">
        <v>606</v>
      </c>
      <c r="H2291" s="9" t="s">
        <v>9617</v>
      </c>
      <c r="I2291" s="9">
        <v>301</v>
      </c>
      <c r="J2291" s="9">
        <v>0</v>
      </c>
      <c r="K2291" s="9">
        <v>301</v>
      </c>
    </row>
    <row r="2292" spans="1:11" x14ac:dyDescent="0.25">
      <c r="A2292" s="13"/>
      <c r="B2292" s="11"/>
      <c r="C2292" s="11"/>
      <c r="D2292" s="11"/>
      <c r="E2292" s="11"/>
      <c r="F2292" s="10"/>
      <c r="G2292" s="33"/>
      <c r="H2292" s="9" t="s">
        <v>9644</v>
      </c>
      <c r="I2292" s="9">
        <v>177</v>
      </c>
      <c r="J2292" s="9">
        <v>0</v>
      </c>
      <c r="K2292" s="9">
        <v>177</v>
      </c>
    </row>
    <row r="2293" spans="1:11" x14ac:dyDescent="0.25">
      <c r="A2293" s="13"/>
      <c r="B2293" s="11"/>
      <c r="C2293" s="11"/>
      <c r="D2293" s="11"/>
      <c r="E2293" s="11"/>
      <c r="F2293" s="10"/>
      <c r="G2293" s="33"/>
      <c r="H2293" s="9" t="s">
        <v>9643</v>
      </c>
      <c r="I2293" s="9">
        <v>478</v>
      </c>
      <c r="J2293" s="9">
        <v>0</v>
      </c>
      <c r="K2293" s="9">
        <v>478</v>
      </c>
    </row>
    <row r="2294" spans="1:11" x14ac:dyDescent="0.25">
      <c r="A2294" s="13"/>
      <c r="B2294" s="10"/>
      <c r="C2294" s="12" t="s">
        <v>12499</v>
      </c>
      <c r="D2294" s="11"/>
      <c r="E2294" s="11"/>
      <c r="F2294" s="11"/>
      <c r="G2294" s="11"/>
      <c r="H2294" s="11"/>
      <c r="I2294" s="11"/>
      <c r="J2294" s="11"/>
      <c r="K2294" s="10"/>
    </row>
    <row r="2295" spans="1:11" x14ac:dyDescent="0.25">
      <c r="A2295" s="12"/>
      <c r="B2295" s="11"/>
      <c r="C2295" s="11"/>
      <c r="D2295" s="11"/>
      <c r="E2295" s="11"/>
      <c r="F2295" s="10"/>
      <c r="G2295" s="9" t="s">
        <v>606</v>
      </c>
      <c r="H2295" s="9" t="s">
        <v>9617</v>
      </c>
      <c r="I2295" s="9">
        <v>301</v>
      </c>
      <c r="J2295" s="9">
        <v>0</v>
      </c>
      <c r="K2295" s="9">
        <v>301</v>
      </c>
    </row>
    <row r="2296" spans="1:11" x14ac:dyDescent="0.25">
      <c r="A2296" s="13"/>
      <c r="B2296" s="11"/>
      <c r="C2296" s="11"/>
      <c r="D2296" s="11"/>
      <c r="E2296" s="11"/>
      <c r="F2296" s="10"/>
      <c r="G2296" s="33"/>
      <c r="H2296" s="9" t="s">
        <v>9644</v>
      </c>
      <c r="I2296" s="9">
        <v>203</v>
      </c>
      <c r="J2296" s="9">
        <v>0</v>
      </c>
      <c r="K2296" s="9">
        <v>203</v>
      </c>
    </row>
    <row r="2297" spans="1:11" x14ac:dyDescent="0.25">
      <c r="A2297" s="13"/>
      <c r="B2297" s="11"/>
      <c r="C2297" s="11"/>
      <c r="D2297" s="11"/>
      <c r="E2297" s="11"/>
      <c r="F2297" s="10"/>
      <c r="G2297" s="33"/>
      <c r="H2297" s="9" t="s">
        <v>9643</v>
      </c>
      <c r="I2297" s="9">
        <v>504</v>
      </c>
      <c r="J2297" s="9">
        <v>0</v>
      </c>
      <c r="K2297" s="9">
        <v>504</v>
      </c>
    </row>
    <row r="2298" spans="1:11" x14ac:dyDescent="0.25">
      <c r="A2298" s="13"/>
      <c r="B2298" s="10"/>
      <c r="C2298" s="12" t="s">
        <v>12498</v>
      </c>
      <c r="D2298" s="11"/>
      <c r="E2298" s="11"/>
      <c r="F2298" s="11"/>
      <c r="G2298" s="11"/>
      <c r="H2298" s="11"/>
      <c r="I2298" s="11"/>
      <c r="J2298" s="11"/>
      <c r="K2298" s="10"/>
    </row>
    <row r="2299" spans="1:11" x14ac:dyDescent="0.25">
      <c r="A2299" s="12"/>
      <c r="B2299" s="11"/>
      <c r="C2299" s="11"/>
      <c r="D2299" s="11"/>
      <c r="E2299" s="11"/>
      <c r="F2299" s="10"/>
      <c r="G2299" s="9" t="s">
        <v>606</v>
      </c>
      <c r="H2299" s="9" t="s">
        <v>9617</v>
      </c>
      <c r="I2299" s="9">
        <v>301</v>
      </c>
      <c r="J2299" s="9">
        <v>0</v>
      </c>
      <c r="K2299" s="9">
        <v>301</v>
      </c>
    </row>
    <row r="2300" spans="1:11" x14ac:dyDescent="0.25">
      <c r="A2300" s="13"/>
      <c r="B2300" s="11"/>
      <c r="C2300" s="11"/>
      <c r="D2300" s="11"/>
      <c r="E2300" s="11"/>
      <c r="F2300" s="10"/>
      <c r="G2300" s="33"/>
      <c r="H2300" s="9" t="s">
        <v>9644</v>
      </c>
      <c r="I2300" s="9">
        <v>187</v>
      </c>
      <c r="J2300" s="9">
        <v>0</v>
      </c>
      <c r="K2300" s="9">
        <v>187</v>
      </c>
    </row>
    <row r="2301" spans="1:11" x14ac:dyDescent="0.25">
      <c r="A2301" s="13"/>
      <c r="B2301" s="11"/>
      <c r="C2301" s="11"/>
      <c r="D2301" s="11"/>
      <c r="E2301" s="11"/>
      <c r="F2301" s="10"/>
      <c r="G2301" s="33"/>
      <c r="H2301" s="9" t="s">
        <v>9643</v>
      </c>
      <c r="I2301" s="9">
        <v>488</v>
      </c>
      <c r="J2301" s="9">
        <v>0</v>
      </c>
      <c r="K2301" s="9">
        <v>488</v>
      </c>
    </row>
    <row r="2302" spans="1:11" x14ac:dyDescent="0.25">
      <c r="A2302" s="13"/>
      <c r="B2302" s="10"/>
      <c r="C2302" s="12" t="s">
        <v>12497</v>
      </c>
      <c r="D2302" s="11"/>
      <c r="E2302" s="11"/>
      <c r="F2302" s="11"/>
      <c r="G2302" s="11"/>
      <c r="H2302" s="11"/>
      <c r="I2302" s="11"/>
      <c r="J2302" s="11"/>
      <c r="K2302" s="10"/>
    </row>
    <row r="2303" spans="1:11" x14ac:dyDescent="0.25">
      <c r="A2303" s="12"/>
      <c r="B2303" s="11"/>
      <c r="C2303" s="11"/>
      <c r="D2303" s="11"/>
      <c r="E2303" s="11"/>
      <c r="F2303" s="10"/>
      <c r="G2303" s="9" t="s">
        <v>606</v>
      </c>
      <c r="H2303" s="9" t="s">
        <v>9617</v>
      </c>
      <c r="I2303" s="9">
        <v>294</v>
      </c>
      <c r="J2303" s="9">
        <v>0</v>
      </c>
      <c r="K2303" s="9">
        <v>294</v>
      </c>
    </row>
    <row r="2304" spans="1:11" x14ac:dyDescent="0.25">
      <c r="A2304" s="13"/>
      <c r="B2304" s="11"/>
      <c r="C2304" s="11"/>
      <c r="D2304" s="11"/>
      <c r="E2304" s="11"/>
      <c r="F2304" s="10"/>
      <c r="G2304" s="33"/>
      <c r="H2304" s="9" t="s">
        <v>9644</v>
      </c>
      <c r="I2304" s="9">
        <v>185</v>
      </c>
      <c r="J2304" s="9">
        <v>0</v>
      </c>
      <c r="K2304" s="9">
        <v>185</v>
      </c>
    </row>
    <row r="2305" spans="1:11" x14ac:dyDescent="0.25">
      <c r="A2305" s="13"/>
      <c r="B2305" s="11"/>
      <c r="C2305" s="11"/>
      <c r="D2305" s="11"/>
      <c r="E2305" s="11"/>
      <c r="F2305" s="10"/>
      <c r="G2305" s="33"/>
      <c r="H2305" s="9" t="s">
        <v>9643</v>
      </c>
      <c r="I2305" s="9">
        <v>479</v>
      </c>
      <c r="J2305" s="9">
        <v>0</v>
      </c>
      <c r="K2305" s="9">
        <v>479</v>
      </c>
    </row>
    <row r="2306" spans="1:11" x14ac:dyDescent="0.25">
      <c r="A2306" s="13"/>
      <c r="B2306" s="10"/>
      <c r="C2306" s="12" t="s">
        <v>12496</v>
      </c>
      <c r="D2306" s="11"/>
      <c r="E2306" s="11"/>
      <c r="F2306" s="11"/>
      <c r="G2306" s="11"/>
      <c r="H2306" s="11"/>
      <c r="I2306" s="11"/>
      <c r="J2306" s="11"/>
      <c r="K2306" s="10"/>
    </row>
    <row r="2307" spans="1:11" x14ac:dyDescent="0.25">
      <c r="A2307" s="12"/>
      <c r="B2307" s="11"/>
      <c r="C2307" s="11"/>
      <c r="D2307" s="11"/>
      <c r="E2307" s="11"/>
      <c r="F2307" s="10"/>
      <c r="G2307" s="9" t="s">
        <v>606</v>
      </c>
      <c r="H2307" s="9" t="s">
        <v>9617</v>
      </c>
      <c r="I2307" s="9">
        <v>301</v>
      </c>
      <c r="J2307" s="9">
        <v>0</v>
      </c>
      <c r="K2307" s="9">
        <v>301</v>
      </c>
    </row>
    <row r="2308" spans="1:11" x14ac:dyDescent="0.25">
      <c r="A2308" s="13"/>
      <c r="B2308" s="11"/>
      <c r="C2308" s="11"/>
      <c r="D2308" s="11"/>
      <c r="E2308" s="11"/>
      <c r="F2308" s="10"/>
      <c r="G2308" s="33"/>
      <c r="H2308" s="9" t="s">
        <v>9644</v>
      </c>
      <c r="I2308" s="9">
        <v>173</v>
      </c>
      <c r="J2308" s="9">
        <v>0</v>
      </c>
      <c r="K2308" s="9">
        <v>173</v>
      </c>
    </row>
    <row r="2309" spans="1:11" x14ac:dyDescent="0.25">
      <c r="A2309" s="13"/>
      <c r="B2309" s="11"/>
      <c r="C2309" s="11"/>
      <c r="D2309" s="11"/>
      <c r="E2309" s="11"/>
      <c r="F2309" s="10"/>
      <c r="G2309" s="33"/>
      <c r="H2309" s="9" t="s">
        <v>9643</v>
      </c>
      <c r="I2309" s="9">
        <v>474</v>
      </c>
      <c r="J2309" s="9">
        <v>0</v>
      </c>
      <c r="K2309" s="9">
        <v>474</v>
      </c>
    </row>
    <row r="2310" spans="1:11" x14ac:dyDescent="0.25">
      <c r="A2310" s="13"/>
      <c r="B2310" s="10"/>
      <c r="C2310" s="12" t="s">
        <v>12495</v>
      </c>
      <c r="D2310" s="11"/>
      <c r="E2310" s="11"/>
      <c r="F2310" s="11"/>
      <c r="G2310" s="11"/>
      <c r="H2310" s="11"/>
      <c r="I2310" s="11"/>
      <c r="J2310" s="11"/>
      <c r="K2310" s="10"/>
    </row>
    <row r="2311" spans="1:11" x14ac:dyDescent="0.25">
      <c r="A2311" s="12"/>
      <c r="B2311" s="11"/>
      <c r="C2311" s="11"/>
      <c r="D2311" s="11"/>
      <c r="E2311" s="11"/>
      <c r="F2311" s="10"/>
      <c r="G2311" s="9" t="s">
        <v>606</v>
      </c>
      <c r="H2311" s="9" t="s">
        <v>9617</v>
      </c>
      <c r="I2311" s="9">
        <v>301</v>
      </c>
      <c r="J2311" s="9">
        <v>0</v>
      </c>
      <c r="K2311" s="9">
        <v>301</v>
      </c>
    </row>
    <row r="2312" spans="1:11" x14ac:dyDescent="0.25">
      <c r="A2312" s="13"/>
      <c r="B2312" s="11"/>
      <c r="C2312" s="11"/>
      <c r="D2312" s="11"/>
      <c r="E2312" s="11"/>
      <c r="F2312" s="10"/>
      <c r="G2312" s="33"/>
      <c r="H2312" s="9" t="s">
        <v>9644</v>
      </c>
      <c r="I2312" s="9">
        <v>153</v>
      </c>
      <c r="J2312" s="9">
        <v>0</v>
      </c>
      <c r="K2312" s="9">
        <v>153</v>
      </c>
    </row>
    <row r="2313" spans="1:11" x14ac:dyDescent="0.25">
      <c r="A2313" s="13"/>
      <c r="B2313" s="11"/>
      <c r="C2313" s="11"/>
      <c r="D2313" s="11"/>
      <c r="E2313" s="11"/>
      <c r="F2313" s="10"/>
      <c r="G2313" s="33"/>
      <c r="H2313" s="9" t="s">
        <v>9643</v>
      </c>
      <c r="I2313" s="9">
        <v>454</v>
      </c>
      <c r="J2313" s="9">
        <v>0</v>
      </c>
      <c r="K2313" s="9">
        <v>454</v>
      </c>
    </row>
    <row r="2314" spans="1:11" x14ac:dyDescent="0.25">
      <c r="A2314" s="15" t="s">
        <v>12505</v>
      </c>
      <c r="B2314" s="10"/>
      <c r="C2314" s="14" t="s">
        <v>12504</v>
      </c>
      <c r="D2314" s="11"/>
      <c r="E2314" s="11"/>
      <c r="F2314" s="11"/>
      <c r="G2314" s="11"/>
      <c r="H2314" s="11"/>
      <c r="I2314" s="11"/>
      <c r="J2314" s="11"/>
      <c r="K2314" s="10"/>
    </row>
    <row r="2315" spans="1:11" x14ac:dyDescent="0.25">
      <c r="A2315" s="13"/>
      <c r="B2315" s="10"/>
      <c r="C2315" s="12" t="s">
        <v>12503</v>
      </c>
      <c r="D2315" s="11"/>
      <c r="E2315" s="11"/>
      <c r="F2315" s="11"/>
      <c r="G2315" s="11"/>
      <c r="H2315" s="11"/>
      <c r="I2315" s="11"/>
      <c r="J2315" s="11"/>
      <c r="K2315" s="10"/>
    </row>
    <row r="2316" spans="1:11" x14ac:dyDescent="0.25">
      <c r="A2316" s="12"/>
      <c r="B2316" s="11"/>
      <c r="C2316" s="11"/>
      <c r="D2316" s="11"/>
      <c r="E2316" s="11"/>
      <c r="F2316" s="10"/>
      <c r="G2316" s="9" t="s">
        <v>606</v>
      </c>
      <c r="H2316" s="9" t="s">
        <v>9617</v>
      </c>
      <c r="I2316" s="9">
        <v>297</v>
      </c>
      <c r="J2316" s="9">
        <v>0</v>
      </c>
      <c r="K2316" s="9">
        <v>297</v>
      </c>
    </row>
    <row r="2317" spans="1:11" x14ac:dyDescent="0.25">
      <c r="A2317" s="13"/>
      <c r="B2317" s="11"/>
      <c r="C2317" s="11"/>
      <c r="D2317" s="11"/>
      <c r="E2317" s="11"/>
      <c r="F2317" s="10"/>
      <c r="G2317" s="33"/>
      <c r="H2317" s="9" t="s">
        <v>9644</v>
      </c>
      <c r="I2317" s="9">
        <v>213</v>
      </c>
      <c r="J2317" s="9">
        <v>0</v>
      </c>
      <c r="K2317" s="9">
        <v>213</v>
      </c>
    </row>
    <row r="2318" spans="1:11" x14ac:dyDescent="0.25">
      <c r="A2318" s="13"/>
      <c r="B2318" s="11"/>
      <c r="C2318" s="11"/>
      <c r="D2318" s="11"/>
      <c r="E2318" s="11"/>
      <c r="F2318" s="10"/>
      <c r="G2318" s="33"/>
      <c r="H2318" s="9" t="s">
        <v>9643</v>
      </c>
      <c r="I2318" s="9">
        <v>510</v>
      </c>
      <c r="J2318" s="9">
        <v>0</v>
      </c>
      <c r="K2318" s="9">
        <v>510</v>
      </c>
    </row>
    <row r="2319" spans="1:11" x14ac:dyDescent="0.25">
      <c r="A2319" s="13"/>
      <c r="B2319" s="10"/>
      <c r="C2319" s="12" t="s">
        <v>12499</v>
      </c>
      <c r="D2319" s="11"/>
      <c r="E2319" s="11"/>
      <c r="F2319" s="11"/>
      <c r="G2319" s="11"/>
      <c r="H2319" s="11"/>
      <c r="I2319" s="11"/>
      <c r="J2319" s="11"/>
      <c r="K2319" s="10"/>
    </row>
    <row r="2320" spans="1:11" x14ac:dyDescent="0.25">
      <c r="A2320" s="12"/>
      <c r="B2320" s="11"/>
      <c r="C2320" s="11"/>
      <c r="D2320" s="11"/>
      <c r="E2320" s="11"/>
      <c r="F2320" s="10"/>
      <c r="G2320" s="9" t="s">
        <v>606</v>
      </c>
      <c r="H2320" s="9" t="s">
        <v>9617</v>
      </c>
      <c r="I2320" s="9">
        <v>297</v>
      </c>
      <c r="J2320" s="9">
        <v>0</v>
      </c>
      <c r="K2320" s="9">
        <v>297</v>
      </c>
    </row>
    <row r="2321" spans="1:11" x14ac:dyDescent="0.25">
      <c r="A2321" s="13"/>
      <c r="B2321" s="11"/>
      <c r="C2321" s="11"/>
      <c r="D2321" s="11"/>
      <c r="E2321" s="11"/>
      <c r="F2321" s="10"/>
      <c r="G2321" s="33"/>
      <c r="H2321" s="9" t="s">
        <v>9644</v>
      </c>
      <c r="I2321" s="9">
        <v>250</v>
      </c>
      <c r="J2321" s="9">
        <v>0</v>
      </c>
      <c r="K2321" s="9">
        <v>250</v>
      </c>
    </row>
    <row r="2322" spans="1:11" x14ac:dyDescent="0.25">
      <c r="A2322" s="13"/>
      <c r="B2322" s="11"/>
      <c r="C2322" s="11"/>
      <c r="D2322" s="11"/>
      <c r="E2322" s="11"/>
      <c r="F2322" s="10"/>
      <c r="G2322" s="33"/>
      <c r="H2322" s="9" t="s">
        <v>9643</v>
      </c>
      <c r="I2322" s="9">
        <v>547</v>
      </c>
      <c r="J2322" s="9">
        <v>0</v>
      </c>
      <c r="K2322" s="9">
        <v>547</v>
      </c>
    </row>
    <row r="2323" spans="1:11" x14ac:dyDescent="0.25">
      <c r="A2323" s="13"/>
      <c r="B2323" s="10"/>
      <c r="C2323" s="12" t="s">
        <v>12498</v>
      </c>
      <c r="D2323" s="11"/>
      <c r="E2323" s="11"/>
      <c r="F2323" s="11"/>
      <c r="G2323" s="11"/>
      <c r="H2323" s="11"/>
      <c r="I2323" s="11"/>
      <c r="J2323" s="11"/>
      <c r="K2323" s="10"/>
    </row>
    <row r="2324" spans="1:11" x14ac:dyDescent="0.25">
      <c r="A2324" s="12"/>
      <c r="B2324" s="11"/>
      <c r="C2324" s="11"/>
      <c r="D2324" s="11"/>
      <c r="E2324" s="11"/>
      <c r="F2324" s="10"/>
      <c r="G2324" s="9" t="s">
        <v>606</v>
      </c>
      <c r="H2324" s="9" t="s">
        <v>9617</v>
      </c>
      <c r="I2324" s="9">
        <v>297</v>
      </c>
      <c r="J2324" s="9">
        <v>0</v>
      </c>
      <c r="K2324" s="9">
        <v>297</v>
      </c>
    </row>
    <row r="2325" spans="1:11" x14ac:dyDescent="0.25">
      <c r="A2325" s="13"/>
      <c r="B2325" s="11"/>
      <c r="C2325" s="11"/>
      <c r="D2325" s="11"/>
      <c r="E2325" s="11"/>
      <c r="F2325" s="10"/>
      <c r="G2325" s="33"/>
      <c r="H2325" s="9" t="s">
        <v>9644</v>
      </c>
      <c r="I2325" s="9">
        <v>227</v>
      </c>
      <c r="J2325" s="9">
        <v>0</v>
      </c>
      <c r="K2325" s="9">
        <v>227</v>
      </c>
    </row>
    <row r="2326" spans="1:11" x14ac:dyDescent="0.25">
      <c r="A2326" s="13"/>
      <c r="B2326" s="11"/>
      <c r="C2326" s="11"/>
      <c r="D2326" s="11"/>
      <c r="E2326" s="11"/>
      <c r="F2326" s="10"/>
      <c r="G2326" s="33"/>
      <c r="H2326" s="9" t="s">
        <v>9643</v>
      </c>
      <c r="I2326" s="9">
        <v>524</v>
      </c>
      <c r="J2326" s="9">
        <v>0</v>
      </c>
      <c r="K2326" s="9">
        <v>524</v>
      </c>
    </row>
    <row r="2327" spans="1:11" x14ac:dyDescent="0.25">
      <c r="A2327" s="13"/>
      <c r="B2327" s="10"/>
      <c r="C2327" s="12" t="s">
        <v>12497</v>
      </c>
      <c r="D2327" s="11"/>
      <c r="E2327" s="11"/>
      <c r="F2327" s="11"/>
      <c r="G2327" s="11"/>
      <c r="H2327" s="11"/>
      <c r="I2327" s="11"/>
      <c r="J2327" s="11"/>
      <c r="K2327" s="10"/>
    </row>
    <row r="2328" spans="1:11" x14ac:dyDescent="0.25">
      <c r="A2328" s="12"/>
      <c r="B2328" s="11"/>
      <c r="C2328" s="11"/>
      <c r="D2328" s="11"/>
      <c r="E2328" s="11"/>
      <c r="F2328" s="10"/>
      <c r="G2328" s="9" t="s">
        <v>606</v>
      </c>
      <c r="H2328" s="9" t="s">
        <v>9617</v>
      </c>
      <c r="I2328" s="9">
        <v>294</v>
      </c>
      <c r="J2328" s="9">
        <v>0</v>
      </c>
      <c r="K2328" s="9">
        <v>294</v>
      </c>
    </row>
    <row r="2329" spans="1:11" x14ac:dyDescent="0.25">
      <c r="A2329" s="13"/>
      <c r="B2329" s="11"/>
      <c r="C2329" s="11"/>
      <c r="D2329" s="11"/>
      <c r="E2329" s="11"/>
      <c r="F2329" s="10"/>
      <c r="G2329" s="33"/>
      <c r="H2329" s="9" t="s">
        <v>9644</v>
      </c>
      <c r="I2329" s="9">
        <v>221</v>
      </c>
      <c r="J2329" s="9">
        <v>0</v>
      </c>
      <c r="K2329" s="9">
        <v>221</v>
      </c>
    </row>
    <row r="2330" spans="1:11" x14ac:dyDescent="0.25">
      <c r="A2330" s="13"/>
      <c r="B2330" s="11"/>
      <c r="C2330" s="11"/>
      <c r="D2330" s="11"/>
      <c r="E2330" s="11"/>
      <c r="F2330" s="10"/>
      <c r="G2330" s="33"/>
      <c r="H2330" s="9" t="s">
        <v>9643</v>
      </c>
      <c r="I2330" s="9">
        <v>515</v>
      </c>
      <c r="J2330" s="9">
        <v>0</v>
      </c>
      <c r="K2330" s="9">
        <v>515</v>
      </c>
    </row>
    <row r="2331" spans="1:11" x14ac:dyDescent="0.25">
      <c r="A2331" s="13"/>
      <c r="B2331" s="10"/>
      <c r="C2331" s="12" t="s">
        <v>12496</v>
      </c>
      <c r="D2331" s="11"/>
      <c r="E2331" s="11"/>
      <c r="F2331" s="11"/>
      <c r="G2331" s="11"/>
      <c r="H2331" s="11"/>
      <c r="I2331" s="11"/>
      <c r="J2331" s="11"/>
      <c r="K2331" s="10"/>
    </row>
    <row r="2332" spans="1:11" x14ac:dyDescent="0.25">
      <c r="A2332" s="12"/>
      <c r="B2332" s="11"/>
      <c r="C2332" s="11"/>
      <c r="D2332" s="11"/>
      <c r="E2332" s="11"/>
      <c r="F2332" s="10"/>
      <c r="G2332" s="9" t="s">
        <v>606</v>
      </c>
      <c r="H2332" s="9" t="s">
        <v>9617</v>
      </c>
      <c r="I2332" s="9">
        <v>297</v>
      </c>
      <c r="J2332" s="9">
        <v>0</v>
      </c>
      <c r="K2332" s="9">
        <v>297</v>
      </c>
    </row>
    <row r="2333" spans="1:11" x14ac:dyDescent="0.25">
      <c r="A2333" s="13"/>
      <c r="B2333" s="11"/>
      <c r="C2333" s="11"/>
      <c r="D2333" s="11"/>
      <c r="E2333" s="11"/>
      <c r="F2333" s="10"/>
      <c r="G2333" s="33"/>
      <c r="H2333" s="9" t="s">
        <v>9644</v>
      </c>
      <c r="I2333" s="9">
        <v>209</v>
      </c>
      <c r="J2333" s="9">
        <v>0</v>
      </c>
      <c r="K2333" s="9">
        <v>209</v>
      </c>
    </row>
    <row r="2334" spans="1:11" x14ac:dyDescent="0.25">
      <c r="A2334" s="13"/>
      <c r="B2334" s="11"/>
      <c r="C2334" s="11"/>
      <c r="D2334" s="11"/>
      <c r="E2334" s="11"/>
      <c r="F2334" s="10"/>
      <c r="G2334" s="33"/>
      <c r="H2334" s="9" t="s">
        <v>9643</v>
      </c>
      <c r="I2334" s="9">
        <v>506</v>
      </c>
      <c r="J2334" s="9">
        <v>0</v>
      </c>
      <c r="K2334" s="9">
        <v>506</v>
      </c>
    </row>
    <row r="2335" spans="1:11" x14ac:dyDescent="0.25">
      <c r="A2335" s="13"/>
      <c r="B2335" s="10"/>
      <c r="C2335" s="12" t="s">
        <v>12495</v>
      </c>
      <c r="D2335" s="11"/>
      <c r="E2335" s="11"/>
      <c r="F2335" s="11"/>
      <c r="G2335" s="11"/>
      <c r="H2335" s="11"/>
      <c r="I2335" s="11"/>
      <c r="J2335" s="11"/>
      <c r="K2335" s="10"/>
    </row>
    <row r="2336" spans="1:11" x14ac:dyDescent="0.25">
      <c r="A2336" s="12"/>
      <c r="B2336" s="11"/>
      <c r="C2336" s="11"/>
      <c r="D2336" s="11"/>
      <c r="E2336" s="11"/>
      <c r="F2336" s="10"/>
      <c r="G2336" s="9" t="s">
        <v>606</v>
      </c>
      <c r="H2336" s="9" t="s">
        <v>9617</v>
      </c>
      <c r="I2336" s="9">
        <v>292</v>
      </c>
      <c r="J2336" s="9">
        <v>0</v>
      </c>
      <c r="K2336" s="9">
        <v>292</v>
      </c>
    </row>
    <row r="2337" spans="1:11" x14ac:dyDescent="0.25">
      <c r="A2337" s="13"/>
      <c r="B2337" s="11"/>
      <c r="C2337" s="11"/>
      <c r="D2337" s="11"/>
      <c r="E2337" s="11"/>
      <c r="F2337" s="10"/>
      <c r="G2337" s="33"/>
      <c r="H2337" s="9" t="s">
        <v>9644</v>
      </c>
      <c r="I2337" s="9">
        <v>179</v>
      </c>
      <c r="J2337" s="9">
        <v>0</v>
      </c>
      <c r="K2337" s="9">
        <v>179</v>
      </c>
    </row>
    <row r="2338" spans="1:11" x14ac:dyDescent="0.25">
      <c r="A2338" s="13"/>
      <c r="B2338" s="11"/>
      <c r="C2338" s="11"/>
      <c r="D2338" s="11"/>
      <c r="E2338" s="11"/>
      <c r="F2338" s="10"/>
      <c r="G2338" s="33"/>
      <c r="H2338" s="9" t="s">
        <v>9643</v>
      </c>
      <c r="I2338" s="9">
        <v>472</v>
      </c>
      <c r="J2338" s="9">
        <v>0</v>
      </c>
      <c r="K2338" s="9">
        <v>472</v>
      </c>
    </row>
    <row r="2339" spans="1:11" x14ac:dyDescent="0.25">
      <c r="A2339" s="15" t="s">
        <v>12502</v>
      </c>
      <c r="B2339" s="10"/>
      <c r="C2339" s="14" t="s">
        <v>12501</v>
      </c>
      <c r="D2339" s="11"/>
      <c r="E2339" s="11"/>
      <c r="F2339" s="11"/>
      <c r="G2339" s="11"/>
      <c r="H2339" s="11"/>
      <c r="I2339" s="11"/>
      <c r="J2339" s="11"/>
      <c r="K2339" s="10"/>
    </row>
    <row r="2340" spans="1:11" x14ac:dyDescent="0.25">
      <c r="A2340" s="13"/>
      <c r="B2340" s="10"/>
      <c r="C2340" s="12" t="s">
        <v>12500</v>
      </c>
      <c r="D2340" s="11"/>
      <c r="E2340" s="11"/>
      <c r="F2340" s="11"/>
      <c r="G2340" s="11"/>
      <c r="H2340" s="11"/>
      <c r="I2340" s="11"/>
      <c r="J2340" s="11"/>
      <c r="K2340" s="10"/>
    </row>
    <row r="2341" spans="1:11" x14ac:dyDescent="0.25">
      <c r="A2341" s="12"/>
      <c r="B2341" s="11"/>
      <c r="C2341" s="11"/>
      <c r="D2341" s="11"/>
      <c r="E2341" s="11"/>
      <c r="F2341" s="10"/>
      <c r="G2341" s="9" t="s">
        <v>606</v>
      </c>
      <c r="H2341" s="9" t="s">
        <v>9617</v>
      </c>
      <c r="I2341" s="9">
        <v>294</v>
      </c>
      <c r="J2341" s="9">
        <v>0</v>
      </c>
      <c r="K2341" s="9">
        <v>294</v>
      </c>
    </row>
    <row r="2342" spans="1:11" x14ac:dyDescent="0.25">
      <c r="A2342" s="13"/>
      <c r="B2342" s="11"/>
      <c r="C2342" s="11"/>
      <c r="D2342" s="11"/>
      <c r="E2342" s="11"/>
      <c r="F2342" s="10"/>
      <c r="G2342" s="33"/>
      <c r="H2342" s="9" t="s">
        <v>9644</v>
      </c>
      <c r="I2342" s="9">
        <v>240</v>
      </c>
      <c r="J2342" s="9">
        <v>0</v>
      </c>
      <c r="K2342" s="9">
        <v>240</v>
      </c>
    </row>
    <row r="2343" spans="1:11" x14ac:dyDescent="0.25">
      <c r="A2343" s="13"/>
      <c r="B2343" s="11"/>
      <c r="C2343" s="11"/>
      <c r="D2343" s="11"/>
      <c r="E2343" s="11"/>
      <c r="F2343" s="10"/>
      <c r="G2343" s="33"/>
      <c r="H2343" s="9" t="s">
        <v>9643</v>
      </c>
      <c r="I2343" s="9">
        <v>534</v>
      </c>
      <c r="J2343" s="9">
        <v>0</v>
      </c>
      <c r="K2343" s="9">
        <v>534</v>
      </c>
    </row>
    <row r="2344" spans="1:11" x14ac:dyDescent="0.25">
      <c r="A2344" s="13"/>
      <c r="B2344" s="10"/>
      <c r="C2344" s="12" t="s">
        <v>12499</v>
      </c>
      <c r="D2344" s="11"/>
      <c r="E2344" s="11"/>
      <c r="F2344" s="11"/>
      <c r="G2344" s="11"/>
      <c r="H2344" s="11"/>
      <c r="I2344" s="11"/>
      <c r="J2344" s="11"/>
      <c r="K2344" s="10"/>
    </row>
    <row r="2345" spans="1:11" x14ac:dyDescent="0.25">
      <c r="A2345" s="12"/>
      <c r="B2345" s="11"/>
      <c r="C2345" s="11"/>
      <c r="D2345" s="11"/>
      <c r="E2345" s="11"/>
      <c r="F2345" s="10"/>
      <c r="G2345" s="9" t="s">
        <v>606</v>
      </c>
      <c r="H2345" s="9" t="s">
        <v>9617</v>
      </c>
      <c r="I2345" s="9">
        <v>294</v>
      </c>
      <c r="J2345" s="9">
        <v>0</v>
      </c>
      <c r="K2345" s="9">
        <v>294</v>
      </c>
    </row>
    <row r="2346" spans="1:11" x14ac:dyDescent="0.25">
      <c r="A2346" s="13"/>
      <c r="B2346" s="11"/>
      <c r="C2346" s="11"/>
      <c r="D2346" s="11"/>
      <c r="E2346" s="11"/>
      <c r="F2346" s="10"/>
      <c r="G2346" s="33"/>
      <c r="H2346" s="9" t="s">
        <v>9644</v>
      </c>
      <c r="I2346" s="9">
        <v>292</v>
      </c>
      <c r="J2346" s="9">
        <v>0</v>
      </c>
      <c r="K2346" s="9">
        <v>292</v>
      </c>
    </row>
    <row r="2347" spans="1:11" x14ac:dyDescent="0.25">
      <c r="A2347" s="13"/>
      <c r="B2347" s="11"/>
      <c r="C2347" s="11"/>
      <c r="D2347" s="11"/>
      <c r="E2347" s="11"/>
      <c r="F2347" s="10"/>
      <c r="G2347" s="33"/>
      <c r="H2347" s="9" t="s">
        <v>9643</v>
      </c>
      <c r="I2347" s="9">
        <v>586</v>
      </c>
      <c r="J2347" s="9">
        <v>0</v>
      </c>
      <c r="K2347" s="9">
        <v>586</v>
      </c>
    </row>
    <row r="2348" spans="1:11" x14ac:dyDescent="0.25">
      <c r="A2348" s="13"/>
      <c r="B2348" s="10"/>
      <c r="C2348" s="12" t="s">
        <v>12498</v>
      </c>
      <c r="D2348" s="11"/>
      <c r="E2348" s="11"/>
      <c r="F2348" s="11"/>
      <c r="G2348" s="11"/>
      <c r="H2348" s="11"/>
      <c r="I2348" s="11"/>
      <c r="J2348" s="11"/>
      <c r="K2348" s="10"/>
    </row>
    <row r="2349" spans="1:11" x14ac:dyDescent="0.25">
      <c r="A2349" s="12"/>
      <c r="B2349" s="11"/>
      <c r="C2349" s="11"/>
      <c r="D2349" s="11"/>
      <c r="E2349" s="11"/>
      <c r="F2349" s="10"/>
      <c r="G2349" s="9" t="s">
        <v>606</v>
      </c>
      <c r="H2349" s="9" t="s">
        <v>9617</v>
      </c>
      <c r="I2349" s="9">
        <v>294</v>
      </c>
      <c r="J2349" s="9">
        <v>0</v>
      </c>
      <c r="K2349" s="9">
        <v>294</v>
      </c>
    </row>
    <row r="2350" spans="1:11" x14ac:dyDescent="0.25">
      <c r="A2350" s="13"/>
      <c r="B2350" s="11"/>
      <c r="C2350" s="11"/>
      <c r="D2350" s="11"/>
      <c r="E2350" s="11"/>
      <c r="F2350" s="10"/>
      <c r="G2350" s="33"/>
      <c r="H2350" s="9" t="s">
        <v>9644</v>
      </c>
      <c r="I2350" s="9">
        <v>260</v>
      </c>
      <c r="J2350" s="9">
        <v>0</v>
      </c>
      <c r="K2350" s="9">
        <v>260</v>
      </c>
    </row>
    <row r="2351" spans="1:11" x14ac:dyDescent="0.25">
      <c r="A2351" s="13"/>
      <c r="B2351" s="11"/>
      <c r="C2351" s="11"/>
      <c r="D2351" s="11"/>
      <c r="E2351" s="11"/>
      <c r="F2351" s="10"/>
      <c r="G2351" s="33"/>
      <c r="H2351" s="9" t="s">
        <v>9643</v>
      </c>
      <c r="I2351" s="9">
        <v>555</v>
      </c>
      <c r="J2351" s="9">
        <v>0</v>
      </c>
      <c r="K2351" s="9">
        <v>555</v>
      </c>
    </row>
    <row r="2352" spans="1:11" x14ac:dyDescent="0.25">
      <c r="A2352" s="13"/>
      <c r="B2352" s="10"/>
      <c r="C2352" s="12" t="s">
        <v>12497</v>
      </c>
      <c r="D2352" s="11"/>
      <c r="E2352" s="11"/>
      <c r="F2352" s="11"/>
      <c r="G2352" s="11"/>
      <c r="H2352" s="11"/>
      <c r="I2352" s="11"/>
      <c r="J2352" s="11"/>
      <c r="K2352" s="10"/>
    </row>
    <row r="2353" spans="1:11" x14ac:dyDescent="0.25">
      <c r="A2353" s="12"/>
      <c r="B2353" s="11"/>
      <c r="C2353" s="11"/>
      <c r="D2353" s="11"/>
      <c r="E2353" s="11"/>
      <c r="F2353" s="10"/>
      <c r="G2353" s="9" t="s">
        <v>606</v>
      </c>
      <c r="H2353" s="9" t="s">
        <v>9617</v>
      </c>
      <c r="I2353" s="9">
        <v>292</v>
      </c>
      <c r="J2353" s="9">
        <v>0</v>
      </c>
      <c r="K2353" s="9">
        <v>292</v>
      </c>
    </row>
    <row r="2354" spans="1:11" x14ac:dyDescent="0.25">
      <c r="A2354" s="13"/>
      <c r="B2354" s="11"/>
      <c r="C2354" s="11"/>
      <c r="D2354" s="11"/>
      <c r="E2354" s="11"/>
      <c r="F2354" s="10"/>
      <c r="G2354" s="33"/>
      <c r="H2354" s="9" t="s">
        <v>9644</v>
      </c>
      <c r="I2354" s="9">
        <v>257</v>
      </c>
      <c r="J2354" s="9">
        <v>0</v>
      </c>
      <c r="K2354" s="9">
        <v>257</v>
      </c>
    </row>
    <row r="2355" spans="1:11" x14ac:dyDescent="0.25">
      <c r="A2355" s="13"/>
      <c r="B2355" s="11"/>
      <c r="C2355" s="11"/>
      <c r="D2355" s="11"/>
      <c r="E2355" s="11"/>
      <c r="F2355" s="10"/>
      <c r="G2355" s="33"/>
      <c r="H2355" s="9" t="s">
        <v>9643</v>
      </c>
      <c r="I2355" s="9">
        <v>550</v>
      </c>
      <c r="J2355" s="9">
        <v>0</v>
      </c>
      <c r="K2355" s="9">
        <v>550</v>
      </c>
    </row>
    <row r="2356" spans="1:11" x14ac:dyDescent="0.25">
      <c r="A2356" s="13"/>
      <c r="B2356" s="10"/>
      <c r="C2356" s="12" t="s">
        <v>12496</v>
      </c>
      <c r="D2356" s="11"/>
      <c r="E2356" s="11"/>
      <c r="F2356" s="11"/>
      <c r="G2356" s="11"/>
      <c r="H2356" s="11"/>
      <c r="I2356" s="11"/>
      <c r="J2356" s="11"/>
      <c r="K2356" s="10"/>
    </row>
    <row r="2357" spans="1:11" x14ac:dyDescent="0.25">
      <c r="A2357" s="12"/>
      <c r="B2357" s="11"/>
      <c r="C2357" s="11"/>
      <c r="D2357" s="11"/>
      <c r="E2357" s="11"/>
      <c r="F2357" s="10"/>
      <c r="G2357" s="9" t="s">
        <v>606</v>
      </c>
      <c r="H2357" s="9" t="s">
        <v>9617</v>
      </c>
      <c r="I2357" s="9">
        <v>294</v>
      </c>
      <c r="J2357" s="9">
        <v>0</v>
      </c>
      <c r="K2357" s="9">
        <v>294</v>
      </c>
    </row>
    <row r="2358" spans="1:11" x14ac:dyDescent="0.25">
      <c r="A2358" s="13"/>
      <c r="B2358" s="11"/>
      <c r="C2358" s="11"/>
      <c r="D2358" s="11"/>
      <c r="E2358" s="11"/>
      <c r="F2358" s="10"/>
      <c r="G2358" s="33"/>
      <c r="H2358" s="9" t="s">
        <v>9644</v>
      </c>
      <c r="I2358" s="9">
        <v>233</v>
      </c>
      <c r="J2358" s="9">
        <v>0</v>
      </c>
      <c r="K2358" s="9">
        <v>233</v>
      </c>
    </row>
    <row r="2359" spans="1:11" x14ac:dyDescent="0.25">
      <c r="A2359" s="13"/>
      <c r="B2359" s="11"/>
      <c r="C2359" s="11"/>
      <c r="D2359" s="11"/>
      <c r="E2359" s="11"/>
      <c r="F2359" s="10"/>
      <c r="G2359" s="33"/>
      <c r="H2359" s="9" t="s">
        <v>9643</v>
      </c>
      <c r="I2359" s="9">
        <v>528</v>
      </c>
      <c r="J2359" s="9">
        <v>0</v>
      </c>
      <c r="K2359" s="9">
        <v>528</v>
      </c>
    </row>
    <row r="2360" spans="1:11" x14ac:dyDescent="0.25">
      <c r="A2360" s="13"/>
      <c r="B2360" s="10"/>
      <c r="C2360" s="12" t="s">
        <v>12495</v>
      </c>
      <c r="D2360" s="11"/>
      <c r="E2360" s="11"/>
      <c r="F2360" s="11"/>
      <c r="G2360" s="11"/>
      <c r="H2360" s="11"/>
      <c r="I2360" s="11"/>
      <c r="J2360" s="11"/>
      <c r="K2360" s="10"/>
    </row>
    <row r="2361" spans="1:11" x14ac:dyDescent="0.25">
      <c r="A2361" s="12"/>
      <c r="B2361" s="11"/>
      <c r="C2361" s="11"/>
      <c r="D2361" s="11"/>
      <c r="E2361" s="11"/>
      <c r="F2361" s="10"/>
      <c r="G2361" s="9" t="s">
        <v>606</v>
      </c>
      <c r="H2361" s="9" t="s">
        <v>9617</v>
      </c>
      <c r="I2361" s="9">
        <v>292</v>
      </c>
      <c r="J2361" s="9">
        <v>0</v>
      </c>
      <c r="K2361" s="9">
        <v>292</v>
      </c>
    </row>
    <row r="2362" spans="1:11" x14ac:dyDescent="0.25">
      <c r="A2362" s="13"/>
      <c r="B2362" s="11"/>
      <c r="C2362" s="11"/>
      <c r="D2362" s="11"/>
      <c r="E2362" s="11"/>
      <c r="F2362" s="10"/>
      <c r="G2362" s="33"/>
      <c r="H2362" s="9" t="s">
        <v>9644</v>
      </c>
      <c r="I2362" s="9">
        <v>199</v>
      </c>
      <c r="J2362" s="9">
        <v>0</v>
      </c>
      <c r="K2362" s="9">
        <v>199</v>
      </c>
    </row>
    <row r="2363" spans="1:11" x14ac:dyDescent="0.25">
      <c r="A2363" s="13"/>
      <c r="B2363" s="11"/>
      <c r="C2363" s="11"/>
      <c r="D2363" s="11"/>
      <c r="E2363" s="11"/>
      <c r="F2363" s="10"/>
      <c r="G2363" s="33"/>
      <c r="H2363" s="9" t="s">
        <v>9643</v>
      </c>
      <c r="I2363" s="9">
        <v>491</v>
      </c>
      <c r="J2363" s="9">
        <v>0</v>
      </c>
      <c r="K2363" s="9">
        <v>491</v>
      </c>
    </row>
    <row r="2364" spans="1:11" x14ac:dyDescent="0.25">
      <c r="A2364" s="15" t="s">
        <v>12494</v>
      </c>
      <c r="B2364" s="10"/>
      <c r="C2364" s="14" t="s">
        <v>12493</v>
      </c>
      <c r="D2364" s="11"/>
      <c r="E2364" s="11"/>
      <c r="F2364" s="11"/>
      <c r="G2364" s="11"/>
      <c r="H2364" s="11"/>
      <c r="I2364" s="11"/>
      <c r="J2364" s="11"/>
      <c r="K2364" s="10"/>
    </row>
    <row r="2365" spans="1:11" x14ac:dyDescent="0.25">
      <c r="A2365" s="13"/>
      <c r="B2365" s="10"/>
      <c r="C2365" s="12" t="s">
        <v>12492</v>
      </c>
      <c r="D2365" s="11"/>
      <c r="E2365" s="11"/>
      <c r="F2365" s="11"/>
      <c r="G2365" s="11"/>
      <c r="H2365" s="11"/>
      <c r="I2365" s="11"/>
      <c r="J2365" s="11"/>
      <c r="K2365" s="10"/>
    </row>
    <row r="2366" spans="1:11" x14ac:dyDescent="0.25">
      <c r="A2366" s="12"/>
      <c r="B2366" s="11"/>
      <c r="C2366" s="11"/>
      <c r="D2366" s="11"/>
      <c r="E2366" s="11"/>
      <c r="F2366" s="10"/>
      <c r="G2366" s="9" t="s">
        <v>636</v>
      </c>
      <c r="H2366" s="9" t="s">
        <v>9617</v>
      </c>
      <c r="I2366" s="9">
        <v>19</v>
      </c>
      <c r="J2366" s="9">
        <v>0</v>
      </c>
      <c r="K2366" s="9">
        <v>19</v>
      </c>
    </row>
    <row r="2367" spans="1:11" x14ac:dyDescent="0.25">
      <c r="A2367" s="13"/>
      <c r="B2367" s="11"/>
      <c r="C2367" s="11"/>
      <c r="D2367" s="11"/>
      <c r="E2367" s="11"/>
      <c r="F2367" s="10"/>
      <c r="G2367" s="33"/>
      <c r="H2367" s="9" t="s">
        <v>9644</v>
      </c>
      <c r="I2367" s="9">
        <v>26</v>
      </c>
      <c r="J2367" s="9">
        <v>0</v>
      </c>
      <c r="K2367" s="9">
        <v>26</v>
      </c>
    </row>
    <row r="2368" spans="1:11" x14ac:dyDescent="0.25">
      <c r="A2368" s="13"/>
      <c r="B2368" s="11"/>
      <c r="C2368" s="11"/>
      <c r="D2368" s="11"/>
      <c r="E2368" s="11"/>
      <c r="F2368" s="10"/>
      <c r="G2368" s="33"/>
      <c r="H2368" s="9" t="s">
        <v>9643</v>
      </c>
      <c r="I2368" s="9">
        <v>44</v>
      </c>
      <c r="J2368" s="9">
        <v>0</v>
      </c>
      <c r="K2368" s="9">
        <v>44</v>
      </c>
    </row>
    <row r="2369" spans="1:11" x14ac:dyDescent="0.25">
      <c r="A2369" s="15" t="s">
        <v>12491</v>
      </c>
      <c r="B2369" s="10"/>
      <c r="C2369" s="14" t="s">
        <v>12490</v>
      </c>
      <c r="D2369" s="11"/>
      <c r="E2369" s="11"/>
      <c r="F2369" s="11"/>
      <c r="G2369" s="11"/>
      <c r="H2369" s="11"/>
      <c r="I2369" s="11"/>
      <c r="J2369" s="11"/>
      <c r="K2369" s="10"/>
    </row>
    <row r="2370" spans="1:11" x14ac:dyDescent="0.25">
      <c r="A2370" s="13"/>
      <c r="B2370" s="10"/>
      <c r="C2370" s="12" t="s">
        <v>9618</v>
      </c>
      <c r="D2370" s="11"/>
      <c r="E2370" s="11"/>
      <c r="F2370" s="11"/>
      <c r="G2370" s="11"/>
      <c r="H2370" s="11"/>
      <c r="I2370" s="11"/>
      <c r="J2370" s="11"/>
      <c r="K2370" s="10"/>
    </row>
    <row r="2371" spans="1:11" x14ac:dyDescent="0.25">
      <c r="A2371" s="12"/>
      <c r="B2371" s="11"/>
      <c r="C2371" s="11"/>
      <c r="D2371" s="11"/>
      <c r="E2371" s="11"/>
      <c r="F2371" s="10"/>
      <c r="G2371" s="9" t="s">
        <v>606</v>
      </c>
      <c r="H2371" s="9" t="s">
        <v>9617</v>
      </c>
      <c r="I2371" s="9">
        <v>27</v>
      </c>
      <c r="J2371" s="9">
        <v>0</v>
      </c>
      <c r="K2371" s="9">
        <v>27</v>
      </c>
    </row>
    <row r="2372" spans="1:11" x14ac:dyDescent="0.25">
      <c r="A2372" s="13"/>
      <c r="B2372" s="11"/>
      <c r="C2372" s="11"/>
      <c r="D2372" s="11"/>
      <c r="E2372" s="11"/>
      <c r="F2372" s="10"/>
      <c r="G2372" s="33"/>
      <c r="H2372" s="9" t="s">
        <v>9643</v>
      </c>
      <c r="I2372" s="9">
        <v>27</v>
      </c>
      <c r="J2372" s="9">
        <v>0</v>
      </c>
      <c r="K2372" s="9">
        <v>27</v>
      </c>
    </row>
    <row r="2373" spans="1:11" x14ac:dyDescent="0.25">
      <c r="A2373" s="15" t="s">
        <v>12489</v>
      </c>
      <c r="B2373" s="10"/>
      <c r="C2373" s="14" t="s">
        <v>12488</v>
      </c>
      <c r="D2373" s="11"/>
      <c r="E2373" s="11"/>
      <c r="F2373" s="11"/>
      <c r="G2373" s="11"/>
      <c r="H2373" s="11"/>
      <c r="I2373" s="11"/>
      <c r="J2373" s="11"/>
      <c r="K2373" s="10"/>
    </row>
    <row r="2374" spans="1:11" x14ac:dyDescent="0.25">
      <c r="A2374" s="13"/>
      <c r="B2374" s="10"/>
      <c r="C2374" s="12" t="s">
        <v>12487</v>
      </c>
      <c r="D2374" s="11"/>
      <c r="E2374" s="11"/>
      <c r="F2374" s="11"/>
      <c r="G2374" s="11"/>
      <c r="H2374" s="11"/>
      <c r="I2374" s="11"/>
      <c r="J2374" s="11"/>
      <c r="K2374" s="10"/>
    </row>
    <row r="2375" spans="1:11" x14ac:dyDescent="0.25">
      <c r="A2375" s="12"/>
      <c r="B2375" s="11"/>
      <c r="C2375" s="11"/>
      <c r="D2375" s="11"/>
      <c r="E2375" s="11"/>
      <c r="F2375" s="10"/>
      <c r="G2375" s="9" t="s">
        <v>606</v>
      </c>
      <c r="H2375" s="9" t="s">
        <v>9617</v>
      </c>
      <c r="I2375" s="9">
        <v>281</v>
      </c>
      <c r="J2375" s="9">
        <v>0</v>
      </c>
      <c r="K2375" s="9">
        <v>281</v>
      </c>
    </row>
    <row r="2376" spans="1:11" x14ac:dyDescent="0.25">
      <c r="A2376" s="13"/>
      <c r="B2376" s="11"/>
      <c r="C2376" s="11"/>
      <c r="D2376" s="11"/>
      <c r="E2376" s="11"/>
      <c r="F2376" s="10"/>
      <c r="G2376" s="33"/>
      <c r="H2376" s="9" t="s">
        <v>9644</v>
      </c>
      <c r="I2376" s="9">
        <v>230</v>
      </c>
      <c r="J2376" s="9">
        <v>0</v>
      </c>
      <c r="K2376" s="9">
        <v>230</v>
      </c>
    </row>
    <row r="2377" spans="1:11" x14ac:dyDescent="0.25">
      <c r="A2377" s="13"/>
      <c r="B2377" s="11"/>
      <c r="C2377" s="11"/>
      <c r="D2377" s="11"/>
      <c r="E2377" s="11"/>
      <c r="F2377" s="10"/>
      <c r="G2377" s="33"/>
      <c r="H2377" s="9" t="s">
        <v>9643</v>
      </c>
      <c r="I2377" s="9">
        <v>511</v>
      </c>
      <c r="J2377" s="9">
        <v>0</v>
      </c>
      <c r="K2377" s="9">
        <v>511</v>
      </c>
    </row>
    <row r="2378" spans="1:11" x14ac:dyDescent="0.25">
      <c r="A2378" s="15" t="s">
        <v>12486</v>
      </c>
      <c r="B2378" s="10"/>
      <c r="C2378" s="14" t="s">
        <v>12485</v>
      </c>
      <c r="D2378" s="11"/>
      <c r="E2378" s="11"/>
      <c r="F2378" s="11"/>
      <c r="G2378" s="11"/>
      <c r="H2378" s="11"/>
      <c r="I2378" s="11"/>
      <c r="J2378" s="11"/>
      <c r="K2378" s="10"/>
    </row>
    <row r="2379" spans="1:11" x14ac:dyDescent="0.25">
      <c r="A2379" s="13"/>
      <c r="B2379" s="10"/>
      <c r="C2379" s="12" t="s">
        <v>12484</v>
      </c>
      <c r="D2379" s="11"/>
      <c r="E2379" s="11"/>
      <c r="F2379" s="11"/>
      <c r="G2379" s="11"/>
      <c r="H2379" s="11"/>
      <c r="I2379" s="11"/>
      <c r="J2379" s="11"/>
      <c r="K2379" s="10"/>
    </row>
    <row r="2380" spans="1:11" x14ac:dyDescent="0.25">
      <c r="A2380" s="12"/>
      <c r="B2380" s="11"/>
      <c r="C2380" s="11"/>
      <c r="D2380" s="11"/>
      <c r="E2380" s="11"/>
      <c r="F2380" s="10"/>
      <c r="G2380" s="9" t="s">
        <v>606</v>
      </c>
      <c r="H2380" s="9" t="s">
        <v>9617</v>
      </c>
      <c r="I2380" s="9">
        <v>343</v>
      </c>
      <c r="J2380" s="9">
        <v>0</v>
      </c>
      <c r="K2380" s="9">
        <v>343</v>
      </c>
    </row>
    <row r="2381" spans="1:11" x14ac:dyDescent="0.25">
      <c r="A2381" s="13"/>
      <c r="B2381" s="11"/>
      <c r="C2381" s="11"/>
      <c r="D2381" s="11"/>
      <c r="E2381" s="11"/>
      <c r="F2381" s="10"/>
      <c r="G2381" s="33"/>
      <c r="H2381" s="9" t="s">
        <v>9644</v>
      </c>
      <c r="I2381" s="9">
        <v>133</v>
      </c>
      <c r="J2381" s="9">
        <v>0</v>
      </c>
      <c r="K2381" s="9">
        <v>133</v>
      </c>
    </row>
    <row r="2382" spans="1:11" x14ac:dyDescent="0.25">
      <c r="A2382" s="13"/>
      <c r="B2382" s="11"/>
      <c r="C2382" s="11"/>
      <c r="D2382" s="11"/>
      <c r="E2382" s="11"/>
      <c r="F2382" s="10"/>
      <c r="G2382" s="33"/>
      <c r="H2382" s="9" t="s">
        <v>9643</v>
      </c>
      <c r="I2382" s="9">
        <v>476</v>
      </c>
      <c r="J2382" s="9">
        <v>0</v>
      </c>
      <c r="K2382" s="9">
        <v>476</v>
      </c>
    </row>
    <row r="2383" spans="1:11" x14ac:dyDescent="0.25">
      <c r="A2383" s="13"/>
      <c r="B2383" s="10"/>
      <c r="C2383" s="12" t="s">
        <v>12483</v>
      </c>
      <c r="D2383" s="11"/>
      <c r="E2383" s="11"/>
      <c r="F2383" s="11"/>
      <c r="G2383" s="11"/>
      <c r="H2383" s="11"/>
      <c r="I2383" s="11"/>
      <c r="J2383" s="11"/>
      <c r="K2383" s="10"/>
    </row>
    <row r="2384" spans="1:11" x14ac:dyDescent="0.25">
      <c r="A2384" s="12"/>
      <c r="B2384" s="11"/>
      <c r="C2384" s="11"/>
      <c r="D2384" s="11"/>
      <c r="E2384" s="11"/>
      <c r="F2384" s="10"/>
      <c r="G2384" s="9" t="s">
        <v>606</v>
      </c>
      <c r="H2384" s="9" t="s">
        <v>9617</v>
      </c>
      <c r="I2384" s="9">
        <v>343</v>
      </c>
      <c r="J2384" s="9">
        <v>0</v>
      </c>
      <c r="K2384" s="9">
        <v>343</v>
      </c>
    </row>
    <row r="2385" spans="1:11" x14ac:dyDescent="0.25">
      <c r="A2385" s="13"/>
      <c r="B2385" s="11"/>
      <c r="C2385" s="11"/>
      <c r="D2385" s="11"/>
      <c r="E2385" s="11"/>
      <c r="F2385" s="10"/>
      <c r="G2385" s="33"/>
      <c r="H2385" s="9" t="s">
        <v>9644</v>
      </c>
      <c r="I2385" s="9">
        <v>159</v>
      </c>
      <c r="J2385" s="9">
        <v>0</v>
      </c>
      <c r="K2385" s="9">
        <v>159</v>
      </c>
    </row>
    <row r="2386" spans="1:11" x14ac:dyDescent="0.25">
      <c r="A2386" s="13"/>
      <c r="B2386" s="11"/>
      <c r="C2386" s="11"/>
      <c r="D2386" s="11"/>
      <c r="E2386" s="11"/>
      <c r="F2386" s="10"/>
      <c r="G2386" s="33"/>
      <c r="H2386" s="9" t="s">
        <v>9643</v>
      </c>
      <c r="I2386" s="9">
        <v>503</v>
      </c>
      <c r="J2386" s="9">
        <v>0</v>
      </c>
      <c r="K2386" s="9">
        <v>503</v>
      </c>
    </row>
    <row r="2387" spans="1:11" x14ac:dyDescent="0.25">
      <c r="A2387" s="13"/>
      <c r="B2387" s="10"/>
      <c r="C2387" s="12" t="s">
        <v>12482</v>
      </c>
      <c r="D2387" s="11"/>
      <c r="E2387" s="11"/>
      <c r="F2387" s="11"/>
      <c r="G2387" s="11"/>
      <c r="H2387" s="11"/>
      <c r="I2387" s="11"/>
      <c r="J2387" s="11"/>
      <c r="K2387" s="10"/>
    </row>
    <row r="2388" spans="1:11" x14ac:dyDescent="0.25">
      <c r="A2388" s="12"/>
      <c r="B2388" s="11"/>
      <c r="C2388" s="11"/>
      <c r="D2388" s="11"/>
      <c r="E2388" s="11"/>
      <c r="F2388" s="10"/>
      <c r="G2388" s="9" t="s">
        <v>606</v>
      </c>
      <c r="H2388" s="9" t="s">
        <v>9617</v>
      </c>
      <c r="I2388" s="9">
        <v>343</v>
      </c>
      <c r="J2388" s="9">
        <v>0</v>
      </c>
      <c r="K2388" s="9">
        <v>343</v>
      </c>
    </row>
    <row r="2389" spans="1:11" x14ac:dyDescent="0.25">
      <c r="A2389" s="13"/>
      <c r="B2389" s="11"/>
      <c r="C2389" s="11"/>
      <c r="D2389" s="11"/>
      <c r="E2389" s="11"/>
      <c r="F2389" s="10"/>
      <c r="G2389" s="33"/>
      <c r="H2389" s="9" t="s">
        <v>9644</v>
      </c>
      <c r="I2389" s="9">
        <v>144</v>
      </c>
      <c r="J2389" s="9">
        <v>0</v>
      </c>
      <c r="K2389" s="9">
        <v>144</v>
      </c>
    </row>
    <row r="2390" spans="1:11" x14ac:dyDescent="0.25">
      <c r="A2390" s="13"/>
      <c r="B2390" s="11"/>
      <c r="C2390" s="11"/>
      <c r="D2390" s="11"/>
      <c r="E2390" s="11"/>
      <c r="F2390" s="10"/>
      <c r="G2390" s="33"/>
      <c r="H2390" s="9" t="s">
        <v>9643</v>
      </c>
      <c r="I2390" s="9">
        <v>487</v>
      </c>
      <c r="J2390" s="9">
        <v>0</v>
      </c>
      <c r="K2390" s="9">
        <v>487</v>
      </c>
    </row>
    <row r="2391" spans="1:11" x14ac:dyDescent="0.25">
      <c r="A2391" s="13"/>
      <c r="B2391" s="10"/>
      <c r="C2391" s="12" t="s">
        <v>12481</v>
      </c>
      <c r="D2391" s="11"/>
      <c r="E2391" s="11"/>
      <c r="F2391" s="11"/>
      <c r="G2391" s="11"/>
      <c r="H2391" s="11"/>
      <c r="I2391" s="11"/>
      <c r="J2391" s="11"/>
      <c r="K2391" s="10"/>
    </row>
    <row r="2392" spans="1:11" x14ac:dyDescent="0.25">
      <c r="A2392" s="12"/>
      <c r="B2392" s="11"/>
      <c r="C2392" s="11"/>
      <c r="D2392" s="11"/>
      <c r="E2392" s="11"/>
      <c r="F2392" s="10"/>
      <c r="G2392" s="9" t="s">
        <v>606</v>
      </c>
      <c r="H2392" s="9" t="s">
        <v>9617</v>
      </c>
      <c r="I2392" s="9">
        <v>343</v>
      </c>
      <c r="J2392" s="9">
        <v>0</v>
      </c>
      <c r="K2392" s="9">
        <v>343</v>
      </c>
    </row>
    <row r="2393" spans="1:11" x14ac:dyDescent="0.25">
      <c r="A2393" s="13"/>
      <c r="B2393" s="11"/>
      <c r="C2393" s="11"/>
      <c r="D2393" s="11"/>
      <c r="E2393" s="11"/>
      <c r="F2393" s="10"/>
      <c r="G2393" s="33"/>
      <c r="H2393" s="9" t="s">
        <v>9644</v>
      </c>
      <c r="I2393" s="9">
        <v>141</v>
      </c>
      <c r="J2393" s="9">
        <v>0</v>
      </c>
      <c r="K2393" s="9">
        <v>141</v>
      </c>
    </row>
    <row r="2394" spans="1:11" x14ac:dyDescent="0.25">
      <c r="A2394" s="13"/>
      <c r="B2394" s="11"/>
      <c r="C2394" s="11"/>
      <c r="D2394" s="11"/>
      <c r="E2394" s="11"/>
      <c r="F2394" s="10"/>
      <c r="G2394" s="33"/>
      <c r="H2394" s="9" t="s">
        <v>9643</v>
      </c>
      <c r="I2394" s="9">
        <v>484</v>
      </c>
      <c r="J2394" s="9">
        <v>0</v>
      </c>
      <c r="K2394" s="9">
        <v>484</v>
      </c>
    </row>
    <row r="2395" spans="1:11" x14ac:dyDescent="0.25">
      <c r="A2395" s="13"/>
      <c r="B2395" s="10"/>
      <c r="C2395" s="12" t="s">
        <v>12480</v>
      </c>
      <c r="D2395" s="11"/>
      <c r="E2395" s="11"/>
      <c r="F2395" s="11"/>
      <c r="G2395" s="11"/>
      <c r="H2395" s="11"/>
      <c r="I2395" s="11"/>
      <c r="J2395" s="11"/>
      <c r="K2395" s="10"/>
    </row>
    <row r="2396" spans="1:11" x14ac:dyDescent="0.25">
      <c r="A2396" s="12"/>
      <c r="B2396" s="11"/>
      <c r="C2396" s="11"/>
      <c r="D2396" s="11"/>
      <c r="E2396" s="11"/>
      <c r="F2396" s="10"/>
      <c r="G2396" s="9" t="s">
        <v>606</v>
      </c>
      <c r="H2396" s="9" t="s">
        <v>9617</v>
      </c>
      <c r="I2396" s="9">
        <v>343</v>
      </c>
      <c r="J2396" s="9">
        <v>0</v>
      </c>
      <c r="K2396" s="9">
        <v>343</v>
      </c>
    </row>
    <row r="2397" spans="1:11" x14ac:dyDescent="0.25">
      <c r="A2397" s="13"/>
      <c r="B2397" s="11"/>
      <c r="C2397" s="11"/>
      <c r="D2397" s="11"/>
      <c r="E2397" s="11"/>
      <c r="F2397" s="10"/>
      <c r="G2397" s="33"/>
      <c r="H2397" s="9" t="s">
        <v>9644</v>
      </c>
      <c r="I2397" s="9">
        <v>130</v>
      </c>
      <c r="J2397" s="9">
        <v>0</v>
      </c>
      <c r="K2397" s="9">
        <v>130</v>
      </c>
    </row>
    <row r="2398" spans="1:11" x14ac:dyDescent="0.25">
      <c r="A2398" s="13"/>
      <c r="B2398" s="11"/>
      <c r="C2398" s="11"/>
      <c r="D2398" s="11"/>
      <c r="E2398" s="11"/>
      <c r="F2398" s="10"/>
      <c r="G2398" s="33"/>
      <c r="H2398" s="9" t="s">
        <v>9643</v>
      </c>
      <c r="I2398" s="9">
        <v>473</v>
      </c>
      <c r="J2398" s="9">
        <v>0</v>
      </c>
      <c r="K2398" s="9">
        <v>473</v>
      </c>
    </row>
    <row r="2399" spans="1:11" x14ac:dyDescent="0.25">
      <c r="A2399" s="13"/>
      <c r="B2399" s="10"/>
      <c r="C2399" s="12" t="s">
        <v>12479</v>
      </c>
      <c r="D2399" s="11"/>
      <c r="E2399" s="11"/>
      <c r="F2399" s="11"/>
      <c r="G2399" s="11"/>
      <c r="H2399" s="11"/>
      <c r="I2399" s="11"/>
      <c r="J2399" s="11"/>
      <c r="K2399" s="10"/>
    </row>
    <row r="2400" spans="1:11" x14ac:dyDescent="0.25">
      <c r="A2400" s="12"/>
      <c r="B2400" s="11"/>
      <c r="C2400" s="11"/>
      <c r="D2400" s="11"/>
      <c r="E2400" s="11"/>
      <c r="F2400" s="10"/>
      <c r="G2400" s="9" t="s">
        <v>606</v>
      </c>
      <c r="H2400" s="9" t="s">
        <v>9617</v>
      </c>
      <c r="I2400" s="9">
        <v>343</v>
      </c>
      <c r="J2400" s="9">
        <v>0</v>
      </c>
      <c r="K2400" s="9">
        <v>343</v>
      </c>
    </row>
    <row r="2401" spans="1:11" x14ac:dyDescent="0.25">
      <c r="A2401" s="13"/>
      <c r="B2401" s="11"/>
      <c r="C2401" s="11"/>
      <c r="D2401" s="11"/>
      <c r="E2401" s="11"/>
      <c r="F2401" s="10"/>
      <c r="G2401" s="33"/>
      <c r="H2401" s="9" t="s">
        <v>9644</v>
      </c>
      <c r="I2401" s="9">
        <v>110</v>
      </c>
      <c r="J2401" s="9">
        <v>0</v>
      </c>
      <c r="K2401" s="9">
        <v>110</v>
      </c>
    </row>
    <row r="2402" spans="1:11" x14ac:dyDescent="0.25">
      <c r="A2402" s="13"/>
      <c r="B2402" s="11"/>
      <c r="C2402" s="11"/>
      <c r="D2402" s="11"/>
      <c r="E2402" s="11"/>
      <c r="F2402" s="10"/>
      <c r="G2402" s="33"/>
      <c r="H2402" s="9" t="s">
        <v>9643</v>
      </c>
      <c r="I2402" s="9">
        <v>453</v>
      </c>
      <c r="J2402" s="9">
        <v>0</v>
      </c>
      <c r="K2402" s="9">
        <v>453</v>
      </c>
    </row>
    <row r="2403" spans="1:11" x14ac:dyDescent="0.25">
      <c r="A2403" s="15" t="s">
        <v>12478</v>
      </c>
      <c r="B2403" s="10"/>
      <c r="C2403" s="14" t="s">
        <v>12477</v>
      </c>
      <c r="D2403" s="11"/>
      <c r="E2403" s="11"/>
      <c r="F2403" s="11"/>
      <c r="G2403" s="11"/>
      <c r="H2403" s="11"/>
      <c r="I2403" s="11"/>
      <c r="J2403" s="11"/>
      <c r="K2403" s="10"/>
    </row>
    <row r="2404" spans="1:11" x14ac:dyDescent="0.25">
      <c r="A2404" s="13"/>
      <c r="B2404" s="10"/>
      <c r="C2404" s="12" t="s">
        <v>12465</v>
      </c>
      <c r="D2404" s="11"/>
      <c r="E2404" s="11"/>
      <c r="F2404" s="11"/>
      <c r="G2404" s="11"/>
      <c r="H2404" s="11"/>
      <c r="I2404" s="11"/>
      <c r="J2404" s="11"/>
      <c r="K2404" s="10"/>
    </row>
    <row r="2405" spans="1:11" x14ac:dyDescent="0.25">
      <c r="A2405" s="12"/>
      <c r="B2405" s="11"/>
      <c r="C2405" s="11"/>
      <c r="D2405" s="11"/>
      <c r="E2405" s="11"/>
      <c r="F2405" s="10"/>
      <c r="G2405" s="9" t="s">
        <v>606</v>
      </c>
      <c r="H2405" s="9" t="s">
        <v>9617</v>
      </c>
      <c r="I2405" s="9">
        <v>279</v>
      </c>
      <c r="J2405" s="9">
        <v>0</v>
      </c>
      <c r="K2405" s="9">
        <v>279</v>
      </c>
    </row>
    <row r="2406" spans="1:11" x14ac:dyDescent="0.25">
      <c r="A2406" s="13"/>
      <c r="B2406" s="11"/>
      <c r="C2406" s="11"/>
      <c r="D2406" s="11"/>
      <c r="E2406" s="11"/>
      <c r="F2406" s="10"/>
      <c r="G2406" s="33"/>
      <c r="H2406" s="9" t="s">
        <v>9644</v>
      </c>
      <c r="I2406" s="9">
        <v>519</v>
      </c>
      <c r="J2406" s="9">
        <v>0</v>
      </c>
      <c r="K2406" s="9">
        <v>519</v>
      </c>
    </row>
    <row r="2407" spans="1:11" x14ac:dyDescent="0.25">
      <c r="A2407" s="13"/>
      <c r="B2407" s="11"/>
      <c r="C2407" s="11"/>
      <c r="D2407" s="11"/>
      <c r="E2407" s="11"/>
      <c r="F2407" s="10"/>
      <c r="G2407" s="33"/>
      <c r="H2407" s="9" t="s">
        <v>9643</v>
      </c>
      <c r="I2407" s="9">
        <v>797</v>
      </c>
      <c r="J2407" s="9">
        <v>0</v>
      </c>
      <c r="K2407" s="9">
        <v>797</v>
      </c>
    </row>
    <row r="2408" spans="1:11" x14ac:dyDescent="0.25">
      <c r="A2408" s="13"/>
      <c r="B2408" s="10"/>
      <c r="C2408" s="12" t="s">
        <v>12476</v>
      </c>
      <c r="D2408" s="11"/>
      <c r="E2408" s="11"/>
      <c r="F2408" s="11"/>
      <c r="G2408" s="11"/>
      <c r="H2408" s="11"/>
      <c r="I2408" s="11"/>
      <c r="J2408" s="11"/>
      <c r="K2408" s="10"/>
    </row>
    <row r="2409" spans="1:11" x14ac:dyDescent="0.25">
      <c r="A2409" s="12"/>
      <c r="B2409" s="11"/>
      <c r="C2409" s="11"/>
      <c r="D2409" s="11"/>
      <c r="E2409" s="11"/>
      <c r="F2409" s="10"/>
      <c r="G2409" s="9" t="s">
        <v>606</v>
      </c>
      <c r="H2409" s="9" t="s">
        <v>9617</v>
      </c>
      <c r="I2409" s="9">
        <v>279</v>
      </c>
      <c r="J2409" s="9">
        <v>0</v>
      </c>
      <c r="K2409" s="9">
        <v>279</v>
      </c>
    </row>
    <row r="2410" spans="1:11" x14ac:dyDescent="0.25">
      <c r="A2410" s="13"/>
      <c r="B2410" s="11"/>
      <c r="C2410" s="11"/>
      <c r="D2410" s="11"/>
      <c r="E2410" s="11"/>
      <c r="F2410" s="10"/>
      <c r="G2410" s="33"/>
      <c r="H2410" s="9" t="s">
        <v>9644</v>
      </c>
      <c r="I2410" s="9">
        <v>476</v>
      </c>
      <c r="J2410" s="9">
        <v>0</v>
      </c>
      <c r="K2410" s="9">
        <v>476</v>
      </c>
    </row>
    <row r="2411" spans="1:11" x14ac:dyDescent="0.25">
      <c r="A2411" s="13"/>
      <c r="B2411" s="11"/>
      <c r="C2411" s="11"/>
      <c r="D2411" s="11"/>
      <c r="E2411" s="11"/>
      <c r="F2411" s="10"/>
      <c r="G2411" s="33"/>
      <c r="H2411" s="9" t="s">
        <v>9643</v>
      </c>
      <c r="I2411" s="9">
        <v>755</v>
      </c>
      <c r="J2411" s="9">
        <v>0</v>
      </c>
      <c r="K2411" s="9">
        <v>755</v>
      </c>
    </row>
    <row r="2412" spans="1:11" x14ac:dyDescent="0.25">
      <c r="A2412" s="13"/>
      <c r="B2412" s="10"/>
      <c r="C2412" s="12" t="s">
        <v>12463</v>
      </c>
      <c r="D2412" s="11"/>
      <c r="E2412" s="11"/>
      <c r="F2412" s="11"/>
      <c r="G2412" s="11"/>
      <c r="H2412" s="11"/>
      <c r="I2412" s="11"/>
      <c r="J2412" s="11"/>
      <c r="K2412" s="10"/>
    </row>
    <row r="2413" spans="1:11" x14ac:dyDescent="0.25">
      <c r="A2413" s="12"/>
      <c r="B2413" s="11"/>
      <c r="C2413" s="11"/>
      <c r="D2413" s="11"/>
      <c r="E2413" s="11"/>
      <c r="F2413" s="10"/>
      <c r="G2413" s="9" t="s">
        <v>606</v>
      </c>
      <c r="H2413" s="9" t="s">
        <v>9617</v>
      </c>
      <c r="I2413" s="9">
        <v>279</v>
      </c>
      <c r="J2413" s="9">
        <v>0</v>
      </c>
      <c r="K2413" s="9">
        <v>279</v>
      </c>
    </row>
    <row r="2414" spans="1:11" x14ac:dyDescent="0.25">
      <c r="A2414" s="13"/>
      <c r="B2414" s="11"/>
      <c r="C2414" s="11"/>
      <c r="D2414" s="11"/>
      <c r="E2414" s="11"/>
      <c r="F2414" s="10"/>
      <c r="G2414" s="33"/>
      <c r="H2414" s="9" t="s">
        <v>9644</v>
      </c>
      <c r="I2414" s="9">
        <v>439</v>
      </c>
      <c r="J2414" s="9">
        <v>0</v>
      </c>
      <c r="K2414" s="9">
        <v>439</v>
      </c>
    </row>
    <row r="2415" spans="1:11" x14ac:dyDescent="0.25">
      <c r="A2415" s="13"/>
      <c r="B2415" s="11"/>
      <c r="C2415" s="11"/>
      <c r="D2415" s="11"/>
      <c r="E2415" s="11"/>
      <c r="F2415" s="10"/>
      <c r="G2415" s="33"/>
      <c r="H2415" s="9" t="s">
        <v>9643</v>
      </c>
      <c r="I2415" s="9">
        <v>718</v>
      </c>
      <c r="J2415" s="9">
        <v>0</v>
      </c>
      <c r="K2415" s="9">
        <v>718</v>
      </c>
    </row>
    <row r="2416" spans="1:11" x14ac:dyDescent="0.25">
      <c r="A2416" s="13"/>
      <c r="B2416" s="10"/>
      <c r="C2416" s="12" t="s">
        <v>12462</v>
      </c>
      <c r="D2416" s="11"/>
      <c r="E2416" s="11"/>
      <c r="F2416" s="11"/>
      <c r="G2416" s="11"/>
      <c r="H2416" s="11"/>
      <c r="I2416" s="11"/>
      <c r="J2416" s="11"/>
      <c r="K2416" s="10"/>
    </row>
    <row r="2417" spans="1:11" x14ac:dyDescent="0.25">
      <c r="A2417" s="12"/>
      <c r="B2417" s="11"/>
      <c r="C2417" s="11"/>
      <c r="D2417" s="11"/>
      <c r="E2417" s="11"/>
      <c r="F2417" s="10"/>
      <c r="G2417" s="9" t="s">
        <v>606</v>
      </c>
      <c r="H2417" s="9" t="s">
        <v>9617</v>
      </c>
      <c r="I2417" s="9">
        <v>230</v>
      </c>
      <c r="J2417" s="9">
        <v>0</v>
      </c>
      <c r="K2417" s="9">
        <v>230</v>
      </c>
    </row>
    <row r="2418" spans="1:11" x14ac:dyDescent="0.25">
      <c r="A2418" s="13"/>
      <c r="B2418" s="11"/>
      <c r="C2418" s="11"/>
      <c r="D2418" s="11"/>
      <c r="E2418" s="11"/>
      <c r="F2418" s="10"/>
      <c r="G2418" s="33"/>
      <c r="H2418" s="9" t="s">
        <v>9644</v>
      </c>
      <c r="I2418" s="9">
        <v>439</v>
      </c>
      <c r="J2418" s="9">
        <v>0</v>
      </c>
      <c r="K2418" s="9">
        <v>439</v>
      </c>
    </row>
    <row r="2419" spans="1:11" x14ac:dyDescent="0.25">
      <c r="A2419" s="13"/>
      <c r="B2419" s="11"/>
      <c r="C2419" s="11"/>
      <c r="D2419" s="11"/>
      <c r="E2419" s="11"/>
      <c r="F2419" s="10"/>
      <c r="G2419" s="33"/>
      <c r="H2419" s="9" t="s">
        <v>9643</v>
      </c>
      <c r="I2419" s="9">
        <v>670</v>
      </c>
      <c r="J2419" s="9">
        <v>0</v>
      </c>
      <c r="K2419" s="9">
        <v>670</v>
      </c>
    </row>
    <row r="2420" spans="1:11" x14ac:dyDescent="0.25">
      <c r="A2420" s="15" t="s">
        <v>12475</v>
      </c>
      <c r="B2420" s="10"/>
      <c r="C2420" s="14" t="s">
        <v>12474</v>
      </c>
      <c r="D2420" s="11"/>
      <c r="E2420" s="11"/>
      <c r="F2420" s="11"/>
      <c r="G2420" s="11"/>
      <c r="H2420" s="11"/>
      <c r="I2420" s="11"/>
      <c r="J2420" s="11"/>
      <c r="K2420" s="10"/>
    </row>
    <row r="2421" spans="1:11" x14ac:dyDescent="0.25">
      <c r="A2421" s="13"/>
      <c r="B2421" s="10"/>
      <c r="C2421" s="12" t="s">
        <v>9618</v>
      </c>
      <c r="D2421" s="11"/>
      <c r="E2421" s="11"/>
      <c r="F2421" s="11"/>
      <c r="G2421" s="11"/>
      <c r="H2421" s="11"/>
      <c r="I2421" s="11"/>
      <c r="J2421" s="11"/>
      <c r="K2421" s="10"/>
    </row>
    <row r="2422" spans="1:11" x14ac:dyDescent="0.25">
      <c r="A2422" s="12"/>
      <c r="B2422" s="11"/>
      <c r="C2422" s="11"/>
      <c r="D2422" s="11"/>
      <c r="E2422" s="11"/>
      <c r="F2422" s="10"/>
      <c r="G2422" s="9" t="s">
        <v>606</v>
      </c>
      <c r="H2422" s="9" t="s">
        <v>9617</v>
      </c>
      <c r="I2422" s="9">
        <v>44</v>
      </c>
      <c r="J2422" s="9">
        <v>0</v>
      </c>
      <c r="K2422" s="9">
        <v>44</v>
      </c>
    </row>
    <row r="2423" spans="1:11" x14ac:dyDescent="0.25">
      <c r="A2423" s="13"/>
      <c r="B2423" s="11"/>
      <c r="C2423" s="11"/>
      <c r="D2423" s="11"/>
      <c r="E2423" s="11"/>
      <c r="F2423" s="10"/>
      <c r="G2423" s="33"/>
      <c r="H2423" s="9" t="s">
        <v>9643</v>
      </c>
      <c r="I2423" s="9">
        <v>44</v>
      </c>
      <c r="J2423" s="9">
        <v>0</v>
      </c>
      <c r="K2423" s="9">
        <v>44</v>
      </c>
    </row>
    <row r="2424" spans="1:11" x14ac:dyDescent="0.25">
      <c r="A2424" s="15" t="s">
        <v>12473</v>
      </c>
      <c r="B2424" s="10"/>
      <c r="C2424" s="14" t="s">
        <v>12472</v>
      </c>
      <c r="D2424" s="11"/>
      <c r="E2424" s="11"/>
      <c r="F2424" s="11"/>
      <c r="G2424" s="11"/>
      <c r="H2424" s="11"/>
      <c r="I2424" s="11"/>
      <c r="J2424" s="11"/>
      <c r="K2424" s="10"/>
    </row>
    <row r="2425" spans="1:11" x14ac:dyDescent="0.25">
      <c r="A2425" s="13"/>
      <c r="B2425" s="10"/>
      <c r="C2425" s="12" t="s">
        <v>12465</v>
      </c>
      <c r="D2425" s="11"/>
      <c r="E2425" s="11"/>
      <c r="F2425" s="11"/>
      <c r="G2425" s="11"/>
      <c r="H2425" s="11"/>
      <c r="I2425" s="11"/>
      <c r="J2425" s="11"/>
      <c r="K2425" s="10"/>
    </row>
    <row r="2426" spans="1:11" x14ac:dyDescent="0.25">
      <c r="A2426" s="12"/>
      <c r="B2426" s="11"/>
      <c r="C2426" s="11"/>
      <c r="D2426" s="11"/>
      <c r="E2426" s="11"/>
      <c r="F2426" s="10"/>
      <c r="G2426" s="9" t="s">
        <v>606</v>
      </c>
      <c r="H2426" s="9" t="s">
        <v>9617</v>
      </c>
      <c r="I2426" s="9">
        <v>283</v>
      </c>
      <c r="J2426" s="9">
        <v>0</v>
      </c>
      <c r="K2426" s="9">
        <v>283</v>
      </c>
    </row>
    <row r="2427" spans="1:11" x14ac:dyDescent="0.25">
      <c r="A2427" s="13"/>
      <c r="B2427" s="11"/>
      <c r="C2427" s="11"/>
      <c r="D2427" s="11"/>
      <c r="E2427" s="11"/>
      <c r="F2427" s="10"/>
      <c r="G2427" s="33"/>
      <c r="H2427" s="9" t="s">
        <v>9644</v>
      </c>
      <c r="I2427" s="9">
        <v>522</v>
      </c>
      <c r="J2427" s="9">
        <v>0</v>
      </c>
      <c r="K2427" s="9">
        <v>522</v>
      </c>
    </row>
    <row r="2428" spans="1:11" x14ac:dyDescent="0.25">
      <c r="A2428" s="13"/>
      <c r="B2428" s="11"/>
      <c r="C2428" s="11"/>
      <c r="D2428" s="11"/>
      <c r="E2428" s="11"/>
      <c r="F2428" s="10"/>
      <c r="G2428" s="33"/>
      <c r="H2428" s="9" t="s">
        <v>9643</v>
      </c>
      <c r="I2428" s="9">
        <v>805</v>
      </c>
      <c r="J2428" s="9">
        <v>0</v>
      </c>
      <c r="K2428" s="9">
        <v>805</v>
      </c>
    </row>
    <row r="2429" spans="1:11" x14ac:dyDescent="0.25">
      <c r="A2429" s="13"/>
      <c r="B2429" s="10"/>
      <c r="C2429" s="12" t="s">
        <v>12471</v>
      </c>
      <c r="D2429" s="11"/>
      <c r="E2429" s="11"/>
      <c r="F2429" s="11"/>
      <c r="G2429" s="11"/>
      <c r="H2429" s="11"/>
      <c r="I2429" s="11"/>
      <c r="J2429" s="11"/>
      <c r="K2429" s="10"/>
    </row>
    <row r="2430" spans="1:11" x14ac:dyDescent="0.25">
      <c r="A2430" s="12"/>
      <c r="B2430" s="11"/>
      <c r="C2430" s="11"/>
      <c r="D2430" s="11"/>
      <c r="E2430" s="11"/>
      <c r="F2430" s="10"/>
      <c r="G2430" s="9" t="s">
        <v>606</v>
      </c>
      <c r="H2430" s="9" t="s">
        <v>9617</v>
      </c>
      <c r="I2430" s="9">
        <v>283</v>
      </c>
      <c r="J2430" s="9">
        <v>0</v>
      </c>
      <c r="K2430" s="9">
        <v>283</v>
      </c>
    </row>
    <row r="2431" spans="1:11" x14ac:dyDescent="0.25">
      <c r="A2431" s="13"/>
      <c r="B2431" s="11"/>
      <c r="C2431" s="11"/>
      <c r="D2431" s="11"/>
      <c r="E2431" s="11"/>
      <c r="F2431" s="10"/>
      <c r="G2431" s="33"/>
      <c r="H2431" s="9" t="s">
        <v>9644</v>
      </c>
      <c r="I2431" s="9">
        <v>470</v>
      </c>
      <c r="J2431" s="9">
        <v>0</v>
      </c>
      <c r="K2431" s="9">
        <v>470</v>
      </c>
    </row>
    <row r="2432" spans="1:11" x14ac:dyDescent="0.25">
      <c r="A2432" s="13"/>
      <c r="B2432" s="11"/>
      <c r="C2432" s="11"/>
      <c r="D2432" s="11"/>
      <c r="E2432" s="11"/>
      <c r="F2432" s="10"/>
      <c r="G2432" s="33"/>
      <c r="H2432" s="9" t="s">
        <v>9643</v>
      </c>
      <c r="I2432" s="9">
        <v>753</v>
      </c>
      <c r="J2432" s="9">
        <v>0</v>
      </c>
      <c r="K2432" s="9">
        <v>753</v>
      </c>
    </row>
    <row r="2433" spans="1:11" x14ac:dyDescent="0.25">
      <c r="A2433" s="13"/>
      <c r="B2433" s="10"/>
      <c r="C2433" s="12" t="s">
        <v>12463</v>
      </c>
      <c r="D2433" s="11"/>
      <c r="E2433" s="11"/>
      <c r="F2433" s="11"/>
      <c r="G2433" s="11"/>
      <c r="H2433" s="11"/>
      <c r="I2433" s="11"/>
      <c r="J2433" s="11"/>
      <c r="K2433" s="10"/>
    </row>
    <row r="2434" spans="1:11" x14ac:dyDescent="0.25">
      <c r="A2434" s="12"/>
      <c r="B2434" s="11"/>
      <c r="C2434" s="11"/>
      <c r="D2434" s="11"/>
      <c r="E2434" s="11"/>
      <c r="F2434" s="10"/>
      <c r="G2434" s="9" t="s">
        <v>606</v>
      </c>
      <c r="H2434" s="9" t="s">
        <v>9617</v>
      </c>
      <c r="I2434" s="9">
        <v>283</v>
      </c>
      <c r="J2434" s="9">
        <v>0</v>
      </c>
      <c r="K2434" s="9">
        <v>283</v>
      </c>
    </row>
    <row r="2435" spans="1:11" x14ac:dyDescent="0.25">
      <c r="A2435" s="13"/>
      <c r="B2435" s="11"/>
      <c r="C2435" s="11"/>
      <c r="D2435" s="11"/>
      <c r="E2435" s="11"/>
      <c r="F2435" s="10"/>
      <c r="G2435" s="33"/>
      <c r="H2435" s="9" t="s">
        <v>9644</v>
      </c>
      <c r="I2435" s="9">
        <v>428</v>
      </c>
      <c r="J2435" s="9">
        <v>0</v>
      </c>
      <c r="K2435" s="9">
        <v>428</v>
      </c>
    </row>
    <row r="2436" spans="1:11" x14ac:dyDescent="0.25">
      <c r="A2436" s="13"/>
      <c r="B2436" s="11"/>
      <c r="C2436" s="11"/>
      <c r="D2436" s="11"/>
      <c r="E2436" s="11"/>
      <c r="F2436" s="10"/>
      <c r="G2436" s="33"/>
      <c r="H2436" s="9" t="s">
        <v>9643</v>
      </c>
      <c r="I2436" s="9">
        <v>711</v>
      </c>
      <c r="J2436" s="9">
        <v>0</v>
      </c>
      <c r="K2436" s="9">
        <v>711</v>
      </c>
    </row>
    <row r="2437" spans="1:11" x14ac:dyDescent="0.25">
      <c r="A2437" s="13"/>
      <c r="B2437" s="10"/>
      <c r="C2437" s="12" t="s">
        <v>12462</v>
      </c>
      <c r="D2437" s="11"/>
      <c r="E2437" s="11"/>
      <c r="F2437" s="11"/>
      <c r="G2437" s="11"/>
      <c r="H2437" s="11"/>
      <c r="I2437" s="11"/>
      <c r="J2437" s="11"/>
      <c r="K2437" s="10"/>
    </row>
    <row r="2438" spans="1:11" x14ac:dyDescent="0.25">
      <c r="A2438" s="12"/>
      <c r="B2438" s="11"/>
      <c r="C2438" s="11"/>
      <c r="D2438" s="11"/>
      <c r="E2438" s="11"/>
      <c r="F2438" s="10"/>
      <c r="G2438" s="9" t="s">
        <v>606</v>
      </c>
      <c r="H2438" s="9" t="s">
        <v>9617</v>
      </c>
      <c r="I2438" s="9">
        <v>222</v>
      </c>
      <c r="J2438" s="9">
        <v>0</v>
      </c>
      <c r="K2438" s="9">
        <v>222</v>
      </c>
    </row>
    <row r="2439" spans="1:11" x14ac:dyDescent="0.25">
      <c r="A2439" s="13"/>
      <c r="B2439" s="11"/>
      <c r="C2439" s="11"/>
      <c r="D2439" s="11"/>
      <c r="E2439" s="11"/>
      <c r="F2439" s="10"/>
      <c r="G2439" s="33"/>
      <c r="H2439" s="9" t="s">
        <v>9644</v>
      </c>
      <c r="I2439" s="9">
        <v>428</v>
      </c>
      <c r="J2439" s="9">
        <v>0</v>
      </c>
      <c r="K2439" s="9">
        <v>428</v>
      </c>
    </row>
    <row r="2440" spans="1:11" x14ac:dyDescent="0.25">
      <c r="A2440" s="13"/>
      <c r="B2440" s="11"/>
      <c r="C2440" s="11"/>
      <c r="D2440" s="11"/>
      <c r="E2440" s="11"/>
      <c r="F2440" s="10"/>
      <c r="G2440" s="33"/>
      <c r="H2440" s="9" t="s">
        <v>9643</v>
      </c>
      <c r="I2440" s="9">
        <v>650</v>
      </c>
      <c r="J2440" s="9">
        <v>0</v>
      </c>
      <c r="K2440" s="9">
        <v>650</v>
      </c>
    </row>
    <row r="2441" spans="1:11" x14ac:dyDescent="0.25">
      <c r="A2441" s="15" t="s">
        <v>12470</v>
      </c>
      <c r="B2441" s="10"/>
      <c r="C2441" s="14" t="s">
        <v>12469</v>
      </c>
      <c r="D2441" s="11"/>
      <c r="E2441" s="11"/>
      <c r="F2441" s="11"/>
      <c r="G2441" s="11"/>
      <c r="H2441" s="11"/>
      <c r="I2441" s="11"/>
      <c r="J2441" s="11"/>
      <c r="K2441" s="10"/>
    </row>
    <row r="2442" spans="1:11" x14ac:dyDescent="0.25">
      <c r="A2442" s="13"/>
      <c r="B2442" s="10"/>
      <c r="C2442" s="12" t="s">
        <v>12465</v>
      </c>
      <c r="D2442" s="11"/>
      <c r="E2442" s="11"/>
      <c r="F2442" s="11"/>
      <c r="G2442" s="11"/>
      <c r="H2442" s="11"/>
      <c r="I2442" s="11"/>
      <c r="J2442" s="11"/>
      <c r="K2442" s="10"/>
    </row>
    <row r="2443" spans="1:11" x14ac:dyDescent="0.25">
      <c r="A2443" s="12"/>
      <c r="B2443" s="11"/>
      <c r="C2443" s="11"/>
      <c r="D2443" s="11"/>
      <c r="E2443" s="11"/>
      <c r="F2443" s="10"/>
      <c r="G2443" s="9" t="s">
        <v>606</v>
      </c>
      <c r="H2443" s="9" t="s">
        <v>9617</v>
      </c>
      <c r="I2443" s="9">
        <v>279</v>
      </c>
      <c r="J2443" s="9">
        <v>0</v>
      </c>
      <c r="K2443" s="9">
        <v>279</v>
      </c>
    </row>
    <row r="2444" spans="1:11" x14ac:dyDescent="0.25">
      <c r="A2444" s="13"/>
      <c r="B2444" s="11"/>
      <c r="C2444" s="11"/>
      <c r="D2444" s="11"/>
      <c r="E2444" s="11"/>
      <c r="F2444" s="10"/>
      <c r="G2444" s="33"/>
      <c r="H2444" s="9" t="s">
        <v>9644</v>
      </c>
      <c r="I2444" s="9">
        <v>506</v>
      </c>
      <c r="J2444" s="9">
        <v>0</v>
      </c>
      <c r="K2444" s="9">
        <v>506</v>
      </c>
    </row>
    <row r="2445" spans="1:11" x14ac:dyDescent="0.25">
      <c r="A2445" s="13"/>
      <c r="B2445" s="11"/>
      <c r="C2445" s="11"/>
      <c r="D2445" s="11"/>
      <c r="E2445" s="11"/>
      <c r="F2445" s="10"/>
      <c r="G2445" s="33"/>
      <c r="H2445" s="9" t="s">
        <v>9643</v>
      </c>
      <c r="I2445" s="9">
        <v>785</v>
      </c>
      <c r="J2445" s="9">
        <v>0</v>
      </c>
      <c r="K2445" s="9">
        <v>785</v>
      </c>
    </row>
    <row r="2446" spans="1:11" x14ac:dyDescent="0.25">
      <c r="A2446" s="13"/>
      <c r="B2446" s="10"/>
      <c r="C2446" s="12" t="s">
        <v>12468</v>
      </c>
      <c r="D2446" s="11"/>
      <c r="E2446" s="11"/>
      <c r="F2446" s="11"/>
      <c r="G2446" s="11"/>
      <c r="H2446" s="11"/>
      <c r="I2446" s="11"/>
      <c r="J2446" s="11"/>
      <c r="K2446" s="10"/>
    </row>
    <row r="2447" spans="1:11" x14ac:dyDescent="0.25">
      <c r="A2447" s="12"/>
      <c r="B2447" s="11"/>
      <c r="C2447" s="11"/>
      <c r="D2447" s="11"/>
      <c r="E2447" s="11"/>
      <c r="F2447" s="10"/>
      <c r="G2447" s="9" t="s">
        <v>606</v>
      </c>
      <c r="H2447" s="9" t="s">
        <v>9617</v>
      </c>
      <c r="I2447" s="9">
        <v>279</v>
      </c>
      <c r="J2447" s="9">
        <v>0</v>
      </c>
      <c r="K2447" s="9">
        <v>279</v>
      </c>
    </row>
    <row r="2448" spans="1:11" x14ac:dyDescent="0.25">
      <c r="A2448" s="13"/>
      <c r="B2448" s="11"/>
      <c r="C2448" s="11"/>
      <c r="D2448" s="11"/>
      <c r="E2448" s="11"/>
      <c r="F2448" s="10"/>
      <c r="G2448" s="33"/>
      <c r="H2448" s="9" t="s">
        <v>9644</v>
      </c>
      <c r="I2448" s="9">
        <v>514</v>
      </c>
      <c r="J2448" s="9">
        <v>0</v>
      </c>
      <c r="K2448" s="9">
        <v>514</v>
      </c>
    </row>
    <row r="2449" spans="1:11" x14ac:dyDescent="0.25">
      <c r="A2449" s="13"/>
      <c r="B2449" s="11"/>
      <c r="C2449" s="11"/>
      <c r="D2449" s="11"/>
      <c r="E2449" s="11"/>
      <c r="F2449" s="10"/>
      <c r="G2449" s="33"/>
      <c r="H2449" s="9" t="s">
        <v>9643</v>
      </c>
      <c r="I2449" s="9">
        <v>793</v>
      </c>
      <c r="J2449" s="9">
        <v>0</v>
      </c>
      <c r="K2449" s="9">
        <v>793</v>
      </c>
    </row>
    <row r="2450" spans="1:11" x14ac:dyDescent="0.25">
      <c r="A2450" s="13"/>
      <c r="B2450" s="10"/>
      <c r="C2450" s="12" t="s">
        <v>12463</v>
      </c>
      <c r="D2450" s="11"/>
      <c r="E2450" s="11"/>
      <c r="F2450" s="11"/>
      <c r="G2450" s="11"/>
      <c r="H2450" s="11"/>
      <c r="I2450" s="11"/>
      <c r="J2450" s="11"/>
      <c r="K2450" s="10"/>
    </row>
    <row r="2451" spans="1:11" x14ac:dyDescent="0.25">
      <c r="A2451" s="12"/>
      <c r="B2451" s="11"/>
      <c r="C2451" s="11"/>
      <c r="D2451" s="11"/>
      <c r="E2451" s="11"/>
      <c r="F2451" s="10"/>
      <c r="G2451" s="9" t="s">
        <v>606</v>
      </c>
      <c r="H2451" s="9" t="s">
        <v>9617</v>
      </c>
      <c r="I2451" s="9">
        <v>279</v>
      </c>
      <c r="J2451" s="9">
        <v>0</v>
      </c>
      <c r="K2451" s="9">
        <v>279</v>
      </c>
    </row>
    <row r="2452" spans="1:11" x14ac:dyDescent="0.25">
      <c r="A2452" s="13"/>
      <c r="B2452" s="11"/>
      <c r="C2452" s="11"/>
      <c r="D2452" s="11"/>
      <c r="E2452" s="11"/>
      <c r="F2452" s="10"/>
      <c r="G2452" s="33"/>
      <c r="H2452" s="9" t="s">
        <v>9644</v>
      </c>
      <c r="I2452" s="9">
        <v>453</v>
      </c>
      <c r="J2452" s="9">
        <v>0</v>
      </c>
      <c r="K2452" s="9">
        <v>453</v>
      </c>
    </row>
    <row r="2453" spans="1:11" x14ac:dyDescent="0.25">
      <c r="A2453" s="13"/>
      <c r="B2453" s="11"/>
      <c r="C2453" s="11"/>
      <c r="D2453" s="11"/>
      <c r="E2453" s="11"/>
      <c r="F2453" s="10"/>
      <c r="G2453" s="33"/>
      <c r="H2453" s="9" t="s">
        <v>9643</v>
      </c>
      <c r="I2453" s="9">
        <v>730</v>
      </c>
      <c r="J2453" s="9">
        <v>0</v>
      </c>
      <c r="K2453" s="9">
        <v>730</v>
      </c>
    </row>
    <row r="2454" spans="1:11" x14ac:dyDescent="0.25">
      <c r="A2454" s="13"/>
      <c r="B2454" s="10"/>
      <c r="C2454" s="12" t="s">
        <v>12462</v>
      </c>
      <c r="D2454" s="11"/>
      <c r="E2454" s="11"/>
      <c r="F2454" s="11"/>
      <c r="G2454" s="11"/>
      <c r="H2454" s="11"/>
      <c r="I2454" s="11"/>
      <c r="J2454" s="11"/>
      <c r="K2454" s="10"/>
    </row>
    <row r="2455" spans="1:11" x14ac:dyDescent="0.25">
      <c r="A2455" s="12"/>
      <c r="B2455" s="11"/>
      <c r="C2455" s="11"/>
      <c r="D2455" s="11"/>
      <c r="E2455" s="11"/>
      <c r="F2455" s="10"/>
      <c r="G2455" s="9" t="s">
        <v>606</v>
      </c>
      <c r="H2455" s="9" t="s">
        <v>9617</v>
      </c>
      <c r="I2455" s="9">
        <v>230</v>
      </c>
      <c r="J2455" s="9">
        <v>0</v>
      </c>
      <c r="K2455" s="9">
        <v>230</v>
      </c>
    </row>
    <row r="2456" spans="1:11" x14ac:dyDescent="0.25">
      <c r="A2456" s="13"/>
      <c r="B2456" s="11"/>
      <c r="C2456" s="11"/>
      <c r="D2456" s="11"/>
      <c r="E2456" s="11"/>
      <c r="F2456" s="10"/>
      <c r="G2456" s="33"/>
      <c r="H2456" s="9" t="s">
        <v>9644</v>
      </c>
      <c r="I2456" s="9">
        <v>428</v>
      </c>
      <c r="J2456" s="9">
        <v>0</v>
      </c>
      <c r="K2456" s="9">
        <v>428</v>
      </c>
    </row>
    <row r="2457" spans="1:11" x14ac:dyDescent="0.25">
      <c r="A2457" s="13"/>
      <c r="B2457" s="11"/>
      <c r="C2457" s="11"/>
      <c r="D2457" s="11"/>
      <c r="E2457" s="11"/>
      <c r="F2457" s="10"/>
      <c r="G2457" s="33"/>
      <c r="H2457" s="9" t="s">
        <v>9643</v>
      </c>
      <c r="I2457" s="9">
        <v>658</v>
      </c>
      <c r="J2457" s="9">
        <v>0</v>
      </c>
      <c r="K2457" s="9">
        <v>658</v>
      </c>
    </row>
    <row r="2458" spans="1:11" x14ac:dyDescent="0.25">
      <c r="A2458" s="15" t="s">
        <v>12467</v>
      </c>
      <c r="B2458" s="10"/>
      <c r="C2458" s="14" t="s">
        <v>12466</v>
      </c>
      <c r="D2458" s="11"/>
      <c r="E2458" s="11"/>
      <c r="F2458" s="11"/>
      <c r="G2458" s="11"/>
      <c r="H2458" s="11"/>
      <c r="I2458" s="11"/>
      <c r="J2458" s="11"/>
      <c r="K2458" s="10"/>
    </row>
    <row r="2459" spans="1:11" x14ac:dyDescent="0.25">
      <c r="A2459" s="13"/>
      <c r="B2459" s="10"/>
      <c r="C2459" s="12" t="s">
        <v>12465</v>
      </c>
      <c r="D2459" s="11"/>
      <c r="E2459" s="11"/>
      <c r="F2459" s="11"/>
      <c r="G2459" s="11"/>
      <c r="H2459" s="11"/>
      <c r="I2459" s="11"/>
      <c r="J2459" s="11"/>
      <c r="K2459" s="10"/>
    </row>
    <row r="2460" spans="1:11" x14ac:dyDescent="0.25">
      <c r="A2460" s="12"/>
      <c r="B2460" s="11"/>
      <c r="C2460" s="11"/>
      <c r="D2460" s="11"/>
      <c r="E2460" s="11"/>
      <c r="F2460" s="10"/>
      <c r="G2460" s="9" t="s">
        <v>606</v>
      </c>
      <c r="H2460" s="9" t="s">
        <v>9617</v>
      </c>
      <c r="I2460" s="9">
        <v>167</v>
      </c>
      <c r="J2460" s="9">
        <v>0</v>
      </c>
      <c r="K2460" s="9">
        <v>167</v>
      </c>
    </row>
    <row r="2461" spans="1:11" x14ac:dyDescent="0.25">
      <c r="A2461" s="13"/>
      <c r="B2461" s="11"/>
      <c r="C2461" s="11"/>
      <c r="D2461" s="11"/>
      <c r="E2461" s="11"/>
      <c r="F2461" s="10"/>
      <c r="G2461" s="33"/>
      <c r="H2461" s="9" t="s">
        <v>9644</v>
      </c>
      <c r="I2461" s="9">
        <v>689</v>
      </c>
      <c r="J2461" s="9">
        <v>0</v>
      </c>
      <c r="K2461" s="9">
        <v>689</v>
      </c>
    </row>
    <row r="2462" spans="1:11" x14ac:dyDescent="0.25">
      <c r="A2462" s="13"/>
      <c r="B2462" s="11"/>
      <c r="C2462" s="11"/>
      <c r="D2462" s="11"/>
      <c r="E2462" s="11"/>
      <c r="F2462" s="10"/>
      <c r="G2462" s="33"/>
      <c r="H2462" s="9" t="s">
        <v>9643</v>
      </c>
      <c r="I2462" s="9">
        <v>855</v>
      </c>
      <c r="J2462" s="9">
        <v>0</v>
      </c>
      <c r="K2462" s="9">
        <v>855</v>
      </c>
    </row>
    <row r="2463" spans="1:11" x14ac:dyDescent="0.25">
      <c r="A2463" s="13"/>
      <c r="B2463" s="10"/>
      <c r="C2463" s="12" t="s">
        <v>12464</v>
      </c>
      <c r="D2463" s="11"/>
      <c r="E2463" s="11"/>
      <c r="F2463" s="11"/>
      <c r="G2463" s="11"/>
      <c r="H2463" s="11"/>
      <c r="I2463" s="11"/>
      <c r="J2463" s="11"/>
      <c r="K2463" s="10"/>
    </row>
    <row r="2464" spans="1:11" x14ac:dyDescent="0.25">
      <c r="A2464" s="12"/>
      <c r="B2464" s="11"/>
      <c r="C2464" s="11"/>
      <c r="D2464" s="11"/>
      <c r="E2464" s="11"/>
      <c r="F2464" s="10"/>
      <c r="G2464" s="9" t="s">
        <v>606</v>
      </c>
      <c r="H2464" s="9" t="s">
        <v>9617</v>
      </c>
      <c r="I2464" s="9">
        <v>167</v>
      </c>
      <c r="J2464" s="9">
        <v>0</v>
      </c>
      <c r="K2464" s="9">
        <v>167</v>
      </c>
    </row>
    <row r="2465" spans="1:11" x14ac:dyDescent="0.25">
      <c r="A2465" s="13"/>
      <c r="B2465" s="11"/>
      <c r="C2465" s="11"/>
      <c r="D2465" s="11"/>
      <c r="E2465" s="11"/>
      <c r="F2465" s="10"/>
      <c r="G2465" s="33"/>
      <c r="H2465" s="9" t="s">
        <v>9644</v>
      </c>
      <c r="I2465" s="9">
        <v>587</v>
      </c>
      <c r="J2465" s="9">
        <v>0</v>
      </c>
      <c r="K2465" s="9">
        <v>587</v>
      </c>
    </row>
    <row r="2466" spans="1:11" x14ac:dyDescent="0.25">
      <c r="A2466" s="13"/>
      <c r="B2466" s="11"/>
      <c r="C2466" s="11"/>
      <c r="D2466" s="11"/>
      <c r="E2466" s="11"/>
      <c r="F2466" s="10"/>
      <c r="G2466" s="33"/>
      <c r="H2466" s="9" t="s">
        <v>9643</v>
      </c>
      <c r="I2466" s="9">
        <v>754</v>
      </c>
      <c r="J2466" s="9">
        <v>0</v>
      </c>
      <c r="K2466" s="9">
        <v>754</v>
      </c>
    </row>
    <row r="2467" spans="1:11" x14ac:dyDescent="0.25">
      <c r="A2467" s="13"/>
      <c r="B2467" s="10"/>
      <c r="C2467" s="12" t="s">
        <v>12463</v>
      </c>
      <c r="D2467" s="11"/>
      <c r="E2467" s="11"/>
      <c r="F2467" s="11"/>
      <c r="G2467" s="11"/>
      <c r="H2467" s="11"/>
      <c r="I2467" s="11"/>
      <c r="J2467" s="11"/>
      <c r="K2467" s="10"/>
    </row>
    <row r="2468" spans="1:11" x14ac:dyDescent="0.25">
      <c r="A2468" s="12"/>
      <c r="B2468" s="11"/>
      <c r="C2468" s="11"/>
      <c r="D2468" s="11"/>
      <c r="E2468" s="11"/>
      <c r="F2468" s="10"/>
      <c r="G2468" s="9" t="s">
        <v>606</v>
      </c>
      <c r="H2468" s="9" t="s">
        <v>9617</v>
      </c>
      <c r="I2468" s="9">
        <v>167</v>
      </c>
      <c r="J2468" s="9">
        <v>0</v>
      </c>
      <c r="K2468" s="9">
        <v>167</v>
      </c>
    </row>
    <row r="2469" spans="1:11" x14ac:dyDescent="0.25">
      <c r="A2469" s="13"/>
      <c r="B2469" s="11"/>
      <c r="C2469" s="11"/>
      <c r="D2469" s="11"/>
      <c r="E2469" s="11"/>
      <c r="F2469" s="10"/>
      <c r="G2469" s="33"/>
      <c r="H2469" s="9" t="s">
        <v>9644</v>
      </c>
      <c r="I2469" s="9">
        <v>434</v>
      </c>
      <c r="J2469" s="9">
        <v>0</v>
      </c>
      <c r="K2469" s="9">
        <v>434</v>
      </c>
    </row>
    <row r="2470" spans="1:11" x14ac:dyDescent="0.25">
      <c r="A2470" s="13"/>
      <c r="B2470" s="11"/>
      <c r="C2470" s="11"/>
      <c r="D2470" s="11"/>
      <c r="E2470" s="11"/>
      <c r="F2470" s="10"/>
      <c r="G2470" s="33"/>
      <c r="H2470" s="9" t="s">
        <v>9643</v>
      </c>
      <c r="I2470" s="9">
        <v>601</v>
      </c>
      <c r="J2470" s="9">
        <v>0</v>
      </c>
      <c r="K2470" s="9">
        <v>601</v>
      </c>
    </row>
    <row r="2471" spans="1:11" x14ac:dyDescent="0.25">
      <c r="A2471" s="13"/>
      <c r="B2471" s="10"/>
      <c r="C2471" s="12" t="s">
        <v>12462</v>
      </c>
      <c r="D2471" s="11"/>
      <c r="E2471" s="11"/>
      <c r="F2471" s="11"/>
      <c r="G2471" s="11"/>
      <c r="H2471" s="11"/>
      <c r="I2471" s="11"/>
      <c r="J2471" s="11"/>
      <c r="K2471" s="10"/>
    </row>
    <row r="2472" spans="1:11" x14ac:dyDescent="0.25">
      <c r="A2472" s="12"/>
      <c r="B2472" s="11"/>
      <c r="C2472" s="11"/>
      <c r="D2472" s="11"/>
      <c r="E2472" s="11"/>
      <c r="F2472" s="10"/>
      <c r="G2472" s="9" t="s">
        <v>606</v>
      </c>
      <c r="H2472" s="9" t="s">
        <v>9617</v>
      </c>
      <c r="I2472" s="9">
        <v>114</v>
      </c>
      <c r="J2472" s="9">
        <v>0</v>
      </c>
      <c r="K2472" s="9">
        <v>114</v>
      </c>
    </row>
    <row r="2473" spans="1:11" x14ac:dyDescent="0.25">
      <c r="A2473" s="13"/>
      <c r="B2473" s="11"/>
      <c r="C2473" s="11"/>
      <c r="D2473" s="11"/>
      <c r="E2473" s="11"/>
      <c r="F2473" s="10"/>
      <c r="G2473" s="33"/>
      <c r="H2473" s="9" t="s">
        <v>9644</v>
      </c>
      <c r="I2473" s="9">
        <v>415</v>
      </c>
      <c r="J2473" s="9">
        <v>0</v>
      </c>
      <c r="K2473" s="9">
        <v>415</v>
      </c>
    </row>
    <row r="2474" spans="1:11" x14ac:dyDescent="0.25">
      <c r="A2474" s="13"/>
      <c r="B2474" s="11"/>
      <c r="C2474" s="11"/>
      <c r="D2474" s="11"/>
      <c r="E2474" s="11"/>
      <c r="F2474" s="10"/>
      <c r="G2474" s="33"/>
      <c r="H2474" s="9" t="s">
        <v>9643</v>
      </c>
      <c r="I2474" s="9">
        <v>529</v>
      </c>
      <c r="J2474" s="9">
        <v>0</v>
      </c>
      <c r="K2474" s="9">
        <v>529</v>
      </c>
    </row>
    <row r="2475" spans="1:11" x14ac:dyDescent="0.25">
      <c r="A2475" s="15" t="s">
        <v>12461</v>
      </c>
      <c r="B2475" s="10"/>
      <c r="C2475" s="14" t="s">
        <v>12460</v>
      </c>
      <c r="D2475" s="11"/>
      <c r="E2475" s="11"/>
      <c r="F2475" s="11"/>
      <c r="G2475" s="11"/>
      <c r="H2475" s="11"/>
      <c r="I2475" s="11"/>
      <c r="J2475" s="11"/>
      <c r="K2475" s="10"/>
    </row>
    <row r="2476" spans="1:11" x14ac:dyDescent="0.25">
      <c r="A2476" s="13"/>
      <c r="B2476" s="10"/>
      <c r="C2476" s="12" t="s">
        <v>12459</v>
      </c>
      <c r="D2476" s="11"/>
      <c r="E2476" s="11"/>
      <c r="F2476" s="11"/>
      <c r="G2476" s="11"/>
      <c r="H2476" s="11"/>
      <c r="I2476" s="11"/>
      <c r="J2476" s="11"/>
      <c r="K2476" s="10"/>
    </row>
    <row r="2477" spans="1:11" x14ac:dyDescent="0.25">
      <c r="A2477" s="12"/>
      <c r="B2477" s="11"/>
      <c r="C2477" s="11"/>
      <c r="D2477" s="11"/>
      <c r="E2477" s="11"/>
      <c r="F2477" s="10"/>
      <c r="G2477" s="9" t="s">
        <v>606</v>
      </c>
      <c r="H2477" s="9" t="s">
        <v>9617</v>
      </c>
      <c r="I2477" s="9">
        <v>172</v>
      </c>
      <c r="J2477" s="9">
        <v>0</v>
      </c>
      <c r="K2477" s="9">
        <v>172</v>
      </c>
    </row>
    <row r="2478" spans="1:11" x14ac:dyDescent="0.25">
      <c r="A2478" s="13"/>
      <c r="B2478" s="11"/>
      <c r="C2478" s="11"/>
      <c r="D2478" s="11"/>
      <c r="E2478" s="11"/>
      <c r="F2478" s="10"/>
      <c r="G2478" s="33"/>
      <c r="H2478" s="9" t="s">
        <v>9644</v>
      </c>
      <c r="I2478" s="9">
        <v>839</v>
      </c>
      <c r="J2478" s="9">
        <v>0</v>
      </c>
      <c r="K2478" s="9">
        <v>839</v>
      </c>
    </row>
    <row r="2479" spans="1:11" x14ac:dyDescent="0.25">
      <c r="A2479" s="13"/>
      <c r="B2479" s="11"/>
      <c r="C2479" s="11"/>
      <c r="D2479" s="11"/>
      <c r="E2479" s="11"/>
      <c r="F2479" s="10"/>
      <c r="G2479" s="33"/>
      <c r="H2479" s="9" t="s">
        <v>9643</v>
      </c>
      <c r="I2479" s="9">
        <v>1012</v>
      </c>
      <c r="J2479" s="9">
        <v>0</v>
      </c>
      <c r="K2479" s="9">
        <v>1012</v>
      </c>
    </row>
    <row r="2480" spans="1:11" x14ac:dyDescent="0.25">
      <c r="A2480" s="13"/>
      <c r="B2480" s="10"/>
      <c r="C2480" s="12" t="s">
        <v>12458</v>
      </c>
      <c r="D2480" s="11"/>
      <c r="E2480" s="11"/>
      <c r="F2480" s="11"/>
      <c r="G2480" s="11"/>
      <c r="H2480" s="11"/>
      <c r="I2480" s="11"/>
      <c r="J2480" s="11"/>
      <c r="K2480" s="10"/>
    </row>
    <row r="2481" spans="1:11" x14ac:dyDescent="0.25">
      <c r="A2481" s="12"/>
      <c r="B2481" s="11"/>
      <c r="C2481" s="11"/>
      <c r="D2481" s="11"/>
      <c r="E2481" s="11"/>
      <c r="F2481" s="10"/>
      <c r="G2481" s="9" t="s">
        <v>606</v>
      </c>
      <c r="H2481" s="9" t="s">
        <v>9617</v>
      </c>
      <c r="I2481" s="9">
        <v>210</v>
      </c>
      <c r="J2481" s="9">
        <v>0</v>
      </c>
      <c r="K2481" s="9">
        <v>210</v>
      </c>
    </row>
    <row r="2482" spans="1:11" x14ac:dyDescent="0.25">
      <c r="A2482" s="13"/>
      <c r="B2482" s="11"/>
      <c r="C2482" s="11"/>
      <c r="D2482" s="11"/>
      <c r="E2482" s="11"/>
      <c r="F2482" s="10"/>
      <c r="G2482" s="33"/>
      <c r="H2482" s="9" t="s">
        <v>9644</v>
      </c>
      <c r="I2482" s="9">
        <v>858</v>
      </c>
      <c r="J2482" s="9">
        <v>0</v>
      </c>
      <c r="K2482" s="9">
        <v>858</v>
      </c>
    </row>
    <row r="2483" spans="1:11" x14ac:dyDescent="0.25">
      <c r="A2483" s="13"/>
      <c r="B2483" s="11"/>
      <c r="C2483" s="11"/>
      <c r="D2483" s="11"/>
      <c r="E2483" s="11"/>
      <c r="F2483" s="10"/>
      <c r="G2483" s="33"/>
      <c r="H2483" s="9" t="s">
        <v>9643</v>
      </c>
      <c r="I2483" s="9">
        <v>1068</v>
      </c>
      <c r="J2483" s="9">
        <v>0</v>
      </c>
      <c r="K2483" s="9">
        <v>1068</v>
      </c>
    </row>
    <row r="2484" spans="1:11" x14ac:dyDescent="0.25">
      <c r="A2484" s="15" t="s">
        <v>12457</v>
      </c>
      <c r="B2484" s="10"/>
      <c r="C2484" s="14" t="s">
        <v>12456</v>
      </c>
      <c r="D2484" s="11"/>
      <c r="E2484" s="11"/>
      <c r="F2484" s="11"/>
      <c r="G2484" s="11"/>
      <c r="H2484" s="11"/>
      <c r="I2484" s="11"/>
      <c r="J2484" s="11"/>
      <c r="K2484" s="10"/>
    </row>
    <row r="2485" spans="1:11" x14ac:dyDescent="0.25">
      <c r="A2485" s="13"/>
      <c r="B2485" s="10"/>
      <c r="C2485" s="12" t="s">
        <v>12455</v>
      </c>
      <c r="D2485" s="11"/>
      <c r="E2485" s="11"/>
      <c r="F2485" s="11"/>
      <c r="G2485" s="11"/>
      <c r="H2485" s="11"/>
      <c r="I2485" s="11"/>
      <c r="J2485" s="11"/>
      <c r="K2485" s="10"/>
    </row>
    <row r="2486" spans="1:11" x14ac:dyDescent="0.25">
      <c r="A2486" s="12"/>
      <c r="B2486" s="11"/>
      <c r="C2486" s="11"/>
      <c r="D2486" s="11"/>
      <c r="E2486" s="11"/>
      <c r="F2486" s="10"/>
      <c r="G2486" s="9" t="s">
        <v>606</v>
      </c>
      <c r="H2486" s="9" t="s">
        <v>9617</v>
      </c>
      <c r="I2486" s="9">
        <v>203</v>
      </c>
      <c r="J2486" s="9">
        <v>0</v>
      </c>
      <c r="K2486" s="9">
        <v>203</v>
      </c>
    </row>
    <row r="2487" spans="1:11" x14ac:dyDescent="0.25">
      <c r="A2487" s="13"/>
      <c r="B2487" s="11"/>
      <c r="C2487" s="11"/>
      <c r="D2487" s="11"/>
      <c r="E2487" s="11"/>
      <c r="F2487" s="10"/>
      <c r="G2487" s="33"/>
      <c r="H2487" s="9" t="s">
        <v>9644</v>
      </c>
      <c r="I2487" s="9">
        <v>588</v>
      </c>
      <c r="J2487" s="9">
        <v>0</v>
      </c>
      <c r="K2487" s="9">
        <v>588</v>
      </c>
    </row>
    <row r="2488" spans="1:11" x14ac:dyDescent="0.25">
      <c r="A2488" s="13"/>
      <c r="B2488" s="11"/>
      <c r="C2488" s="11"/>
      <c r="D2488" s="11"/>
      <c r="E2488" s="11"/>
      <c r="F2488" s="10"/>
      <c r="G2488" s="33"/>
      <c r="H2488" s="9" t="s">
        <v>9643</v>
      </c>
      <c r="I2488" s="9">
        <v>792</v>
      </c>
      <c r="J2488" s="9">
        <v>0</v>
      </c>
      <c r="K2488" s="9">
        <v>792</v>
      </c>
    </row>
    <row r="2489" spans="1:11" x14ac:dyDescent="0.25">
      <c r="A2489" s="15" t="s">
        <v>12454</v>
      </c>
      <c r="B2489" s="10"/>
      <c r="C2489" s="14" t="s">
        <v>12453</v>
      </c>
      <c r="D2489" s="11"/>
      <c r="E2489" s="11"/>
      <c r="F2489" s="11"/>
      <c r="G2489" s="11"/>
      <c r="H2489" s="11"/>
      <c r="I2489" s="11"/>
      <c r="J2489" s="11"/>
      <c r="K2489" s="10"/>
    </row>
    <row r="2490" spans="1:11" x14ac:dyDescent="0.25">
      <c r="A2490" s="13"/>
      <c r="B2490" s="10"/>
      <c r="C2490" s="12" t="s">
        <v>12452</v>
      </c>
      <c r="D2490" s="11"/>
      <c r="E2490" s="11"/>
      <c r="F2490" s="11"/>
      <c r="G2490" s="11"/>
      <c r="H2490" s="11"/>
      <c r="I2490" s="11"/>
      <c r="J2490" s="11"/>
      <c r="K2490" s="10"/>
    </row>
    <row r="2491" spans="1:11" x14ac:dyDescent="0.25">
      <c r="A2491" s="12"/>
      <c r="B2491" s="11"/>
      <c r="C2491" s="11"/>
      <c r="D2491" s="11"/>
      <c r="E2491" s="11"/>
      <c r="F2491" s="10"/>
      <c r="G2491" s="9" t="s">
        <v>606</v>
      </c>
      <c r="H2491" s="9" t="s">
        <v>9617</v>
      </c>
      <c r="I2491" s="9">
        <v>104</v>
      </c>
      <c r="J2491" s="9">
        <v>0</v>
      </c>
      <c r="K2491" s="9">
        <v>104</v>
      </c>
    </row>
    <row r="2492" spans="1:11" x14ac:dyDescent="0.25">
      <c r="A2492" s="13"/>
      <c r="B2492" s="11"/>
      <c r="C2492" s="11"/>
      <c r="D2492" s="11"/>
      <c r="E2492" s="11"/>
      <c r="F2492" s="10"/>
      <c r="G2492" s="33"/>
      <c r="H2492" s="9" t="s">
        <v>9644</v>
      </c>
      <c r="I2492" s="9">
        <v>473</v>
      </c>
      <c r="J2492" s="9">
        <v>0</v>
      </c>
      <c r="K2492" s="9">
        <v>473</v>
      </c>
    </row>
    <row r="2493" spans="1:11" x14ac:dyDescent="0.25">
      <c r="A2493" s="13"/>
      <c r="B2493" s="11"/>
      <c r="C2493" s="11"/>
      <c r="D2493" s="11"/>
      <c r="E2493" s="11"/>
      <c r="F2493" s="10"/>
      <c r="G2493" s="33"/>
      <c r="H2493" s="9" t="s">
        <v>9643</v>
      </c>
      <c r="I2493" s="9">
        <v>577</v>
      </c>
      <c r="J2493" s="9">
        <v>0</v>
      </c>
      <c r="K2493" s="9">
        <v>577</v>
      </c>
    </row>
    <row r="2494" spans="1:11" x14ac:dyDescent="0.25">
      <c r="A2494" s="13"/>
      <c r="B2494" s="10"/>
      <c r="C2494" s="12" t="s">
        <v>12451</v>
      </c>
      <c r="D2494" s="11"/>
      <c r="E2494" s="11"/>
      <c r="F2494" s="11"/>
      <c r="G2494" s="11"/>
      <c r="H2494" s="11"/>
      <c r="I2494" s="11"/>
      <c r="J2494" s="11"/>
      <c r="K2494" s="10"/>
    </row>
    <row r="2495" spans="1:11" x14ac:dyDescent="0.25">
      <c r="A2495" s="12"/>
      <c r="B2495" s="11"/>
      <c r="C2495" s="11"/>
      <c r="D2495" s="11"/>
      <c r="E2495" s="11"/>
      <c r="F2495" s="10"/>
      <c r="G2495" s="9" t="s">
        <v>606</v>
      </c>
      <c r="H2495" s="9" t="s">
        <v>9617</v>
      </c>
      <c r="I2495" s="9">
        <v>115</v>
      </c>
      <c r="J2495" s="9">
        <v>0</v>
      </c>
      <c r="K2495" s="9">
        <v>115</v>
      </c>
    </row>
    <row r="2496" spans="1:11" x14ac:dyDescent="0.25">
      <c r="A2496" s="13"/>
      <c r="B2496" s="11"/>
      <c r="C2496" s="11"/>
      <c r="D2496" s="11"/>
      <c r="E2496" s="11"/>
      <c r="F2496" s="10"/>
      <c r="G2496" s="33"/>
      <c r="H2496" s="9" t="s">
        <v>9644</v>
      </c>
      <c r="I2496" s="9">
        <v>433</v>
      </c>
      <c r="J2496" s="9">
        <v>0</v>
      </c>
      <c r="K2496" s="9">
        <v>433</v>
      </c>
    </row>
    <row r="2497" spans="1:11" x14ac:dyDescent="0.25">
      <c r="A2497" s="13"/>
      <c r="B2497" s="11"/>
      <c r="C2497" s="11"/>
      <c r="D2497" s="11"/>
      <c r="E2497" s="11"/>
      <c r="F2497" s="10"/>
      <c r="G2497" s="33"/>
      <c r="H2497" s="9" t="s">
        <v>9643</v>
      </c>
      <c r="I2497" s="9">
        <v>549</v>
      </c>
      <c r="J2497" s="9">
        <v>0</v>
      </c>
      <c r="K2497" s="9">
        <v>549</v>
      </c>
    </row>
    <row r="2498" spans="1:11" x14ac:dyDescent="0.25">
      <c r="A2498" s="15" t="s">
        <v>12450</v>
      </c>
      <c r="B2498" s="10"/>
      <c r="C2498" s="14" t="s">
        <v>12449</v>
      </c>
      <c r="D2498" s="11"/>
      <c r="E2498" s="11"/>
      <c r="F2498" s="11"/>
      <c r="G2498" s="11"/>
      <c r="H2498" s="11"/>
      <c r="I2498" s="11"/>
      <c r="J2498" s="11"/>
      <c r="K2498" s="10"/>
    </row>
    <row r="2499" spans="1:11" x14ac:dyDescent="0.25">
      <c r="A2499" s="13"/>
      <c r="B2499" s="10"/>
      <c r="C2499" s="12" t="s">
        <v>9618</v>
      </c>
      <c r="D2499" s="11"/>
      <c r="E2499" s="11"/>
      <c r="F2499" s="11"/>
      <c r="G2499" s="11"/>
      <c r="H2499" s="11"/>
      <c r="I2499" s="11"/>
      <c r="J2499" s="11"/>
      <c r="K2499" s="10"/>
    </row>
    <row r="2500" spans="1:11" x14ac:dyDescent="0.25">
      <c r="A2500" s="12"/>
      <c r="B2500" s="11"/>
      <c r="C2500" s="11"/>
      <c r="D2500" s="11"/>
      <c r="E2500" s="11"/>
      <c r="F2500" s="10"/>
      <c r="G2500" s="9" t="s">
        <v>606</v>
      </c>
      <c r="H2500" s="9" t="s">
        <v>9617</v>
      </c>
      <c r="I2500" s="9">
        <v>93</v>
      </c>
      <c r="J2500" s="9">
        <v>0</v>
      </c>
      <c r="K2500" s="9">
        <v>93</v>
      </c>
    </row>
    <row r="2501" spans="1:11" x14ac:dyDescent="0.25">
      <c r="A2501" s="13"/>
      <c r="B2501" s="11"/>
      <c r="C2501" s="11"/>
      <c r="D2501" s="11"/>
      <c r="E2501" s="11"/>
      <c r="F2501" s="10"/>
      <c r="G2501" s="33"/>
      <c r="H2501" s="9" t="s">
        <v>9644</v>
      </c>
      <c r="I2501" s="9">
        <v>380</v>
      </c>
      <c r="J2501" s="9">
        <v>0</v>
      </c>
      <c r="K2501" s="9">
        <v>380</v>
      </c>
    </row>
    <row r="2502" spans="1:11" x14ac:dyDescent="0.25">
      <c r="A2502" s="13"/>
      <c r="B2502" s="11"/>
      <c r="C2502" s="11"/>
      <c r="D2502" s="11"/>
      <c r="E2502" s="11"/>
      <c r="F2502" s="10"/>
      <c r="G2502" s="33"/>
      <c r="H2502" s="9" t="s">
        <v>9643</v>
      </c>
      <c r="I2502" s="9">
        <v>474</v>
      </c>
      <c r="J2502" s="9">
        <v>0</v>
      </c>
      <c r="K2502" s="9">
        <v>474</v>
      </c>
    </row>
    <row r="2503" spans="1:11" x14ac:dyDescent="0.25">
      <c r="A2503" s="15" t="s">
        <v>12448</v>
      </c>
      <c r="B2503" s="10"/>
      <c r="C2503" s="14" t="s">
        <v>12447</v>
      </c>
      <c r="D2503" s="11"/>
      <c r="E2503" s="11"/>
      <c r="F2503" s="11"/>
      <c r="G2503" s="11"/>
      <c r="H2503" s="11"/>
      <c r="I2503" s="11"/>
      <c r="J2503" s="11"/>
      <c r="K2503" s="10"/>
    </row>
    <row r="2504" spans="1:11" x14ac:dyDescent="0.25">
      <c r="A2504" s="13"/>
      <c r="B2504" s="10"/>
      <c r="C2504" s="12" t="s">
        <v>12446</v>
      </c>
      <c r="D2504" s="11"/>
      <c r="E2504" s="11"/>
      <c r="F2504" s="11"/>
      <c r="G2504" s="11"/>
      <c r="H2504" s="11"/>
      <c r="I2504" s="11"/>
      <c r="J2504" s="11"/>
      <c r="K2504" s="10"/>
    </row>
    <row r="2505" spans="1:11" x14ac:dyDescent="0.25">
      <c r="A2505" s="12"/>
      <c r="B2505" s="11"/>
      <c r="C2505" s="11"/>
      <c r="D2505" s="11"/>
      <c r="E2505" s="11"/>
      <c r="F2505" s="10"/>
      <c r="G2505" s="9" t="s">
        <v>606</v>
      </c>
      <c r="H2505" s="9" t="s">
        <v>9617</v>
      </c>
      <c r="I2505" s="9">
        <v>116</v>
      </c>
      <c r="J2505" s="9">
        <v>0</v>
      </c>
      <c r="K2505" s="9">
        <v>116</v>
      </c>
    </row>
    <row r="2506" spans="1:11" x14ac:dyDescent="0.25">
      <c r="A2506" s="13"/>
      <c r="B2506" s="11"/>
      <c r="C2506" s="11"/>
      <c r="D2506" s="11"/>
      <c r="E2506" s="11"/>
      <c r="F2506" s="10"/>
      <c r="G2506" s="33"/>
      <c r="H2506" s="9" t="s">
        <v>9644</v>
      </c>
      <c r="I2506" s="9">
        <v>432</v>
      </c>
      <c r="J2506" s="9">
        <v>0</v>
      </c>
      <c r="K2506" s="9">
        <v>432</v>
      </c>
    </row>
    <row r="2507" spans="1:11" x14ac:dyDescent="0.25">
      <c r="A2507" s="13"/>
      <c r="B2507" s="11"/>
      <c r="C2507" s="11"/>
      <c r="D2507" s="11"/>
      <c r="E2507" s="11"/>
      <c r="F2507" s="10"/>
      <c r="G2507" s="33"/>
      <c r="H2507" s="9" t="s">
        <v>9643</v>
      </c>
      <c r="I2507" s="9">
        <v>548</v>
      </c>
      <c r="J2507" s="9">
        <v>0</v>
      </c>
      <c r="K2507" s="9">
        <v>548</v>
      </c>
    </row>
    <row r="2508" spans="1:11" x14ac:dyDescent="0.25">
      <c r="A2508" s="13"/>
      <c r="B2508" s="10"/>
      <c r="C2508" s="12" t="s">
        <v>12445</v>
      </c>
      <c r="D2508" s="11"/>
      <c r="E2508" s="11"/>
      <c r="F2508" s="11"/>
      <c r="G2508" s="11"/>
      <c r="H2508" s="11"/>
      <c r="I2508" s="11"/>
      <c r="J2508" s="11"/>
      <c r="K2508" s="10"/>
    </row>
    <row r="2509" spans="1:11" x14ac:dyDescent="0.25">
      <c r="A2509" s="12"/>
      <c r="B2509" s="11"/>
      <c r="C2509" s="11"/>
      <c r="D2509" s="11"/>
      <c r="E2509" s="11"/>
      <c r="F2509" s="10"/>
      <c r="G2509" s="9" t="s">
        <v>606</v>
      </c>
      <c r="H2509" s="9" t="s">
        <v>9617</v>
      </c>
      <c r="I2509" s="9">
        <v>78</v>
      </c>
      <c r="J2509" s="9">
        <v>0</v>
      </c>
      <c r="K2509" s="9">
        <v>78</v>
      </c>
    </row>
    <row r="2510" spans="1:11" x14ac:dyDescent="0.25">
      <c r="A2510" s="13"/>
      <c r="B2510" s="11"/>
      <c r="C2510" s="11"/>
      <c r="D2510" s="11"/>
      <c r="E2510" s="11"/>
      <c r="F2510" s="10"/>
      <c r="G2510" s="33"/>
      <c r="H2510" s="9" t="s">
        <v>9644</v>
      </c>
      <c r="I2510" s="9">
        <v>257</v>
      </c>
      <c r="J2510" s="9">
        <v>0</v>
      </c>
      <c r="K2510" s="9">
        <v>257</v>
      </c>
    </row>
    <row r="2511" spans="1:11" x14ac:dyDescent="0.25">
      <c r="A2511" s="13"/>
      <c r="B2511" s="11"/>
      <c r="C2511" s="11"/>
      <c r="D2511" s="11"/>
      <c r="E2511" s="11"/>
      <c r="F2511" s="10"/>
      <c r="G2511" s="33"/>
      <c r="H2511" s="9" t="s">
        <v>9643</v>
      </c>
      <c r="I2511" s="9">
        <v>334</v>
      </c>
      <c r="J2511" s="9">
        <v>0</v>
      </c>
      <c r="K2511" s="9">
        <v>334</v>
      </c>
    </row>
    <row r="2512" spans="1:11" x14ac:dyDescent="0.25">
      <c r="A2512" s="15" t="s">
        <v>12444</v>
      </c>
      <c r="B2512" s="10"/>
      <c r="C2512" s="14" t="s">
        <v>12443</v>
      </c>
      <c r="D2512" s="11"/>
      <c r="E2512" s="11"/>
      <c r="F2512" s="11"/>
      <c r="G2512" s="11"/>
      <c r="H2512" s="11"/>
      <c r="I2512" s="11"/>
      <c r="J2512" s="11"/>
      <c r="K2512" s="10"/>
    </row>
    <row r="2513" spans="1:11" x14ac:dyDescent="0.25">
      <c r="A2513" s="13"/>
      <c r="B2513" s="10"/>
      <c r="C2513" s="12" t="s">
        <v>9618</v>
      </c>
      <c r="D2513" s="11"/>
      <c r="E2513" s="11"/>
      <c r="F2513" s="11"/>
      <c r="G2513" s="11"/>
      <c r="H2513" s="11"/>
      <c r="I2513" s="11"/>
      <c r="J2513" s="11"/>
      <c r="K2513" s="10"/>
    </row>
    <row r="2514" spans="1:11" x14ac:dyDescent="0.25">
      <c r="A2514" s="12"/>
      <c r="B2514" s="11"/>
      <c r="C2514" s="11"/>
      <c r="D2514" s="11"/>
      <c r="E2514" s="11"/>
      <c r="F2514" s="10"/>
      <c r="G2514" s="9" t="s">
        <v>12442</v>
      </c>
      <c r="H2514" s="9" t="s">
        <v>9617</v>
      </c>
      <c r="I2514" s="9">
        <v>7</v>
      </c>
      <c r="J2514" s="9">
        <v>0</v>
      </c>
      <c r="K2514" s="9">
        <v>7</v>
      </c>
    </row>
    <row r="2515" spans="1:11" x14ac:dyDescent="0.25">
      <c r="A2515" s="13"/>
      <c r="B2515" s="11"/>
      <c r="C2515" s="11"/>
      <c r="D2515" s="11"/>
      <c r="E2515" s="11"/>
      <c r="F2515" s="10"/>
      <c r="G2515" s="33"/>
      <c r="H2515" s="9" t="s">
        <v>9644</v>
      </c>
      <c r="I2515" s="9">
        <v>47</v>
      </c>
      <c r="J2515" s="9">
        <v>0</v>
      </c>
      <c r="K2515" s="9">
        <v>47</v>
      </c>
    </row>
    <row r="2516" spans="1:11" x14ac:dyDescent="0.25">
      <c r="A2516" s="13"/>
      <c r="B2516" s="11"/>
      <c r="C2516" s="11"/>
      <c r="D2516" s="11"/>
      <c r="E2516" s="11"/>
      <c r="F2516" s="10"/>
      <c r="G2516" s="33"/>
      <c r="H2516" s="9" t="s">
        <v>9643</v>
      </c>
      <c r="I2516" s="9">
        <v>54</v>
      </c>
      <c r="J2516" s="9">
        <v>0</v>
      </c>
      <c r="K2516" s="9">
        <v>54</v>
      </c>
    </row>
    <row r="2517" spans="1:11" x14ac:dyDescent="0.25">
      <c r="A2517" s="15" t="s">
        <v>12441</v>
      </c>
      <c r="B2517" s="10"/>
      <c r="C2517" s="14" t="s">
        <v>12440</v>
      </c>
      <c r="D2517" s="11"/>
      <c r="E2517" s="11"/>
      <c r="F2517" s="11"/>
      <c r="G2517" s="11"/>
      <c r="H2517" s="11"/>
      <c r="I2517" s="11"/>
      <c r="J2517" s="11"/>
      <c r="K2517" s="10"/>
    </row>
    <row r="2518" spans="1:11" x14ac:dyDescent="0.25">
      <c r="A2518" s="13"/>
      <c r="B2518" s="10"/>
      <c r="C2518" s="12" t="s">
        <v>11839</v>
      </c>
      <c r="D2518" s="11"/>
      <c r="E2518" s="11"/>
      <c r="F2518" s="11"/>
      <c r="G2518" s="11"/>
      <c r="H2518" s="11"/>
      <c r="I2518" s="11"/>
      <c r="J2518" s="11"/>
      <c r="K2518" s="10"/>
    </row>
    <row r="2519" spans="1:11" x14ac:dyDescent="0.25">
      <c r="A2519" s="12"/>
      <c r="B2519" s="11"/>
      <c r="C2519" s="11"/>
      <c r="D2519" s="11"/>
      <c r="E2519" s="11"/>
      <c r="F2519" s="10"/>
      <c r="G2519" s="9" t="s">
        <v>606</v>
      </c>
      <c r="H2519" s="9" t="s">
        <v>9617</v>
      </c>
      <c r="I2519" s="9">
        <v>269</v>
      </c>
      <c r="J2519" s="9">
        <v>0</v>
      </c>
      <c r="K2519" s="9">
        <v>269</v>
      </c>
    </row>
    <row r="2520" spans="1:11" x14ac:dyDescent="0.25">
      <c r="A2520" s="13"/>
      <c r="B2520" s="11"/>
      <c r="C2520" s="11"/>
      <c r="D2520" s="11"/>
      <c r="E2520" s="11"/>
      <c r="F2520" s="10"/>
      <c r="G2520" s="33"/>
      <c r="H2520" s="9" t="s">
        <v>9644</v>
      </c>
      <c r="I2520" s="9">
        <v>522</v>
      </c>
      <c r="J2520" s="9">
        <v>0</v>
      </c>
      <c r="K2520" s="9">
        <v>522</v>
      </c>
    </row>
    <row r="2521" spans="1:11" x14ac:dyDescent="0.25">
      <c r="A2521" s="13"/>
      <c r="B2521" s="11"/>
      <c r="C2521" s="11"/>
      <c r="D2521" s="11"/>
      <c r="E2521" s="11"/>
      <c r="F2521" s="10"/>
      <c r="G2521" s="33"/>
      <c r="H2521" s="9" t="s">
        <v>9643</v>
      </c>
      <c r="I2521" s="9">
        <v>790</v>
      </c>
      <c r="J2521" s="9">
        <v>0</v>
      </c>
      <c r="K2521" s="9">
        <v>790</v>
      </c>
    </row>
    <row r="2522" spans="1:11" x14ac:dyDescent="0.25">
      <c r="A2522" s="15" t="s">
        <v>12439</v>
      </c>
      <c r="B2522" s="10"/>
      <c r="C2522" s="14" t="s">
        <v>12438</v>
      </c>
      <c r="D2522" s="11"/>
      <c r="E2522" s="11"/>
      <c r="F2522" s="11"/>
      <c r="G2522" s="11"/>
      <c r="H2522" s="11"/>
      <c r="I2522" s="11"/>
      <c r="J2522" s="11"/>
      <c r="K2522" s="10"/>
    </row>
    <row r="2523" spans="1:11" x14ac:dyDescent="0.25">
      <c r="A2523" s="13"/>
      <c r="B2523" s="10"/>
      <c r="C2523" s="12" t="s">
        <v>9618</v>
      </c>
      <c r="D2523" s="11"/>
      <c r="E2523" s="11"/>
      <c r="F2523" s="11"/>
      <c r="G2523" s="11"/>
      <c r="H2523" s="11"/>
      <c r="I2523" s="11"/>
      <c r="J2523" s="11"/>
      <c r="K2523" s="10"/>
    </row>
    <row r="2524" spans="1:11" x14ac:dyDescent="0.25">
      <c r="A2524" s="12"/>
      <c r="B2524" s="11"/>
      <c r="C2524" s="11"/>
      <c r="D2524" s="11"/>
      <c r="E2524" s="11"/>
      <c r="F2524" s="10"/>
      <c r="G2524" s="9" t="s">
        <v>606</v>
      </c>
      <c r="H2524" s="9" t="s">
        <v>9617</v>
      </c>
      <c r="I2524" s="9">
        <v>326</v>
      </c>
      <c r="J2524" s="9">
        <v>0</v>
      </c>
      <c r="K2524" s="9">
        <v>326</v>
      </c>
    </row>
    <row r="2525" spans="1:11" x14ac:dyDescent="0.25">
      <c r="A2525" s="13"/>
      <c r="B2525" s="11"/>
      <c r="C2525" s="11"/>
      <c r="D2525" s="11"/>
      <c r="E2525" s="11"/>
      <c r="F2525" s="10"/>
      <c r="G2525" s="33"/>
      <c r="H2525" s="9" t="s">
        <v>9644</v>
      </c>
      <c r="I2525" s="9">
        <v>510</v>
      </c>
      <c r="J2525" s="9">
        <v>0</v>
      </c>
      <c r="K2525" s="9">
        <v>510</v>
      </c>
    </row>
    <row r="2526" spans="1:11" x14ac:dyDescent="0.25">
      <c r="A2526" s="13"/>
      <c r="B2526" s="11"/>
      <c r="C2526" s="11"/>
      <c r="D2526" s="11"/>
      <c r="E2526" s="11"/>
      <c r="F2526" s="10"/>
      <c r="G2526" s="33"/>
      <c r="H2526" s="9" t="s">
        <v>9643</v>
      </c>
      <c r="I2526" s="9">
        <v>836</v>
      </c>
      <c r="J2526" s="9">
        <v>0</v>
      </c>
      <c r="K2526" s="9">
        <v>836</v>
      </c>
    </row>
    <row r="2527" spans="1:11" x14ac:dyDescent="0.25">
      <c r="A2527" s="15" t="s">
        <v>12437</v>
      </c>
      <c r="B2527" s="10"/>
      <c r="C2527" s="14" t="s">
        <v>12436</v>
      </c>
      <c r="D2527" s="11"/>
      <c r="E2527" s="11"/>
      <c r="F2527" s="11"/>
      <c r="G2527" s="11"/>
      <c r="H2527" s="11"/>
      <c r="I2527" s="11"/>
      <c r="J2527" s="11"/>
      <c r="K2527" s="10"/>
    </row>
    <row r="2528" spans="1:11" x14ac:dyDescent="0.25">
      <c r="A2528" s="13"/>
      <c r="B2528" s="10"/>
      <c r="C2528" s="12" t="s">
        <v>12431</v>
      </c>
      <c r="D2528" s="11"/>
      <c r="E2528" s="11"/>
      <c r="F2528" s="11"/>
      <c r="G2528" s="11"/>
      <c r="H2528" s="11"/>
      <c r="I2528" s="11"/>
      <c r="J2528" s="11"/>
      <c r="K2528" s="10"/>
    </row>
    <row r="2529" spans="1:11" x14ac:dyDescent="0.25">
      <c r="A2529" s="12"/>
      <c r="B2529" s="11"/>
      <c r="C2529" s="11"/>
      <c r="D2529" s="11"/>
      <c r="E2529" s="11"/>
      <c r="F2529" s="10"/>
      <c r="G2529" s="9" t="s">
        <v>606</v>
      </c>
      <c r="H2529" s="9" t="s">
        <v>9617</v>
      </c>
      <c r="I2529" s="9">
        <v>340</v>
      </c>
      <c r="J2529" s="9">
        <v>0</v>
      </c>
      <c r="K2529" s="9">
        <v>340</v>
      </c>
    </row>
    <row r="2530" spans="1:11" x14ac:dyDescent="0.25">
      <c r="A2530" s="13"/>
      <c r="B2530" s="11"/>
      <c r="C2530" s="11"/>
      <c r="D2530" s="11"/>
      <c r="E2530" s="11"/>
      <c r="F2530" s="10"/>
      <c r="G2530" s="33"/>
      <c r="H2530" s="9" t="s">
        <v>9644</v>
      </c>
      <c r="I2530" s="9">
        <v>197</v>
      </c>
      <c r="J2530" s="9">
        <v>0</v>
      </c>
      <c r="K2530" s="9">
        <v>197</v>
      </c>
    </row>
    <row r="2531" spans="1:11" x14ac:dyDescent="0.25">
      <c r="A2531" s="13"/>
      <c r="B2531" s="11"/>
      <c r="C2531" s="11"/>
      <c r="D2531" s="11"/>
      <c r="E2531" s="11"/>
      <c r="F2531" s="10"/>
      <c r="G2531" s="33"/>
      <c r="H2531" s="9" t="s">
        <v>9643</v>
      </c>
      <c r="I2531" s="9">
        <v>538</v>
      </c>
      <c r="J2531" s="9">
        <v>0</v>
      </c>
      <c r="K2531" s="9">
        <v>538</v>
      </c>
    </row>
    <row r="2532" spans="1:11" x14ac:dyDescent="0.25">
      <c r="A2532" s="15" t="s">
        <v>12435</v>
      </c>
      <c r="B2532" s="10"/>
      <c r="C2532" s="14" t="s">
        <v>12434</v>
      </c>
      <c r="D2532" s="11"/>
      <c r="E2532" s="11"/>
      <c r="F2532" s="11"/>
      <c r="G2532" s="11"/>
      <c r="H2532" s="11"/>
      <c r="I2532" s="11"/>
      <c r="J2532" s="11"/>
      <c r="K2532" s="10"/>
    </row>
    <row r="2533" spans="1:11" x14ac:dyDescent="0.25">
      <c r="A2533" s="13"/>
      <c r="B2533" s="10"/>
      <c r="C2533" s="12" t="s">
        <v>12431</v>
      </c>
      <c r="D2533" s="11"/>
      <c r="E2533" s="11"/>
      <c r="F2533" s="11"/>
      <c r="G2533" s="11"/>
      <c r="H2533" s="11"/>
      <c r="I2533" s="11"/>
      <c r="J2533" s="11"/>
      <c r="K2533" s="10"/>
    </row>
    <row r="2534" spans="1:11" x14ac:dyDescent="0.25">
      <c r="A2534" s="12"/>
      <c r="B2534" s="11"/>
      <c r="C2534" s="11"/>
      <c r="D2534" s="11"/>
      <c r="E2534" s="11"/>
      <c r="F2534" s="10"/>
      <c r="G2534" s="9" t="s">
        <v>606</v>
      </c>
      <c r="H2534" s="9" t="s">
        <v>9617</v>
      </c>
      <c r="I2534" s="9">
        <v>324</v>
      </c>
      <c r="J2534" s="9">
        <v>0</v>
      </c>
      <c r="K2534" s="9">
        <v>324</v>
      </c>
    </row>
    <row r="2535" spans="1:11" x14ac:dyDescent="0.25">
      <c r="A2535" s="13"/>
      <c r="B2535" s="11"/>
      <c r="C2535" s="11"/>
      <c r="D2535" s="11"/>
      <c r="E2535" s="11"/>
      <c r="F2535" s="10"/>
      <c r="G2535" s="33"/>
      <c r="H2535" s="9" t="s">
        <v>9644</v>
      </c>
      <c r="I2535" s="9">
        <v>209</v>
      </c>
      <c r="J2535" s="9">
        <v>0</v>
      </c>
      <c r="K2535" s="9">
        <v>209</v>
      </c>
    </row>
    <row r="2536" spans="1:11" x14ac:dyDescent="0.25">
      <c r="A2536" s="13"/>
      <c r="B2536" s="11"/>
      <c r="C2536" s="11"/>
      <c r="D2536" s="11"/>
      <c r="E2536" s="11"/>
      <c r="F2536" s="10"/>
      <c r="G2536" s="33"/>
      <c r="H2536" s="9" t="s">
        <v>9643</v>
      </c>
      <c r="I2536" s="9">
        <v>533</v>
      </c>
      <c r="J2536" s="9">
        <v>0</v>
      </c>
      <c r="K2536" s="9">
        <v>533</v>
      </c>
    </row>
    <row r="2537" spans="1:11" x14ac:dyDescent="0.25">
      <c r="A2537" s="15" t="s">
        <v>12433</v>
      </c>
      <c r="B2537" s="10"/>
      <c r="C2537" s="14" t="s">
        <v>12432</v>
      </c>
      <c r="D2537" s="11"/>
      <c r="E2537" s="11"/>
      <c r="F2537" s="11"/>
      <c r="G2537" s="11"/>
      <c r="H2537" s="11"/>
      <c r="I2537" s="11"/>
      <c r="J2537" s="11"/>
      <c r="K2537" s="10"/>
    </row>
    <row r="2538" spans="1:11" x14ac:dyDescent="0.25">
      <c r="A2538" s="13"/>
      <c r="B2538" s="10"/>
      <c r="C2538" s="12" t="s">
        <v>12431</v>
      </c>
      <c r="D2538" s="11"/>
      <c r="E2538" s="11"/>
      <c r="F2538" s="11"/>
      <c r="G2538" s="11"/>
      <c r="H2538" s="11"/>
      <c r="I2538" s="11"/>
      <c r="J2538" s="11"/>
      <c r="K2538" s="10"/>
    </row>
    <row r="2539" spans="1:11" x14ac:dyDescent="0.25">
      <c r="A2539" s="12"/>
      <c r="B2539" s="11"/>
      <c r="C2539" s="11"/>
      <c r="D2539" s="11"/>
      <c r="E2539" s="11"/>
      <c r="F2539" s="10"/>
      <c r="G2539" s="9" t="s">
        <v>606</v>
      </c>
      <c r="H2539" s="9" t="s">
        <v>9617</v>
      </c>
      <c r="I2539" s="9">
        <v>360</v>
      </c>
      <c r="J2539" s="9">
        <v>0</v>
      </c>
      <c r="K2539" s="9">
        <v>360</v>
      </c>
    </row>
    <row r="2540" spans="1:11" x14ac:dyDescent="0.25">
      <c r="A2540" s="13"/>
      <c r="B2540" s="11"/>
      <c r="C2540" s="11"/>
      <c r="D2540" s="11"/>
      <c r="E2540" s="11"/>
      <c r="F2540" s="10"/>
      <c r="G2540" s="33"/>
      <c r="H2540" s="9" t="s">
        <v>9644</v>
      </c>
      <c r="I2540" s="9">
        <v>209</v>
      </c>
      <c r="J2540" s="9">
        <v>0</v>
      </c>
      <c r="K2540" s="9">
        <v>209</v>
      </c>
    </row>
    <row r="2541" spans="1:11" x14ac:dyDescent="0.25">
      <c r="A2541" s="13"/>
      <c r="B2541" s="11"/>
      <c r="C2541" s="11"/>
      <c r="D2541" s="11"/>
      <c r="E2541" s="11"/>
      <c r="F2541" s="10"/>
      <c r="G2541" s="33"/>
      <c r="H2541" s="9" t="s">
        <v>9643</v>
      </c>
      <c r="I2541" s="9">
        <v>569</v>
      </c>
      <c r="J2541" s="9">
        <v>0</v>
      </c>
      <c r="K2541" s="9">
        <v>569</v>
      </c>
    </row>
    <row r="2542" spans="1:11" x14ac:dyDescent="0.25">
      <c r="A2542" s="15" t="s">
        <v>12430</v>
      </c>
      <c r="B2542" s="10"/>
      <c r="C2542" s="14" t="s">
        <v>12429</v>
      </c>
      <c r="D2542" s="11"/>
      <c r="E2542" s="11"/>
      <c r="F2542" s="11"/>
      <c r="G2542" s="11"/>
      <c r="H2542" s="11"/>
      <c r="I2542" s="11"/>
      <c r="J2542" s="11"/>
      <c r="K2542" s="10"/>
    </row>
    <row r="2543" spans="1:11" x14ac:dyDescent="0.25">
      <c r="A2543" s="13"/>
      <c r="B2543" s="10"/>
      <c r="C2543" s="12" t="s">
        <v>9618</v>
      </c>
      <c r="D2543" s="11"/>
      <c r="E2543" s="11"/>
      <c r="F2543" s="11"/>
      <c r="G2543" s="11"/>
      <c r="H2543" s="11"/>
      <c r="I2543" s="11"/>
      <c r="J2543" s="11"/>
      <c r="K2543" s="10"/>
    </row>
    <row r="2544" spans="1:11" x14ac:dyDescent="0.25">
      <c r="A2544" s="12"/>
      <c r="B2544" s="11"/>
      <c r="C2544" s="11"/>
      <c r="D2544" s="11"/>
      <c r="E2544" s="11"/>
      <c r="F2544" s="10"/>
      <c r="G2544" s="9" t="s">
        <v>636</v>
      </c>
      <c r="H2544" s="9" t="s">
        <v>9617</v>
      </c>
      <c r="I2544" s="9">
        <v>79</v>
      </c>
      <c r="J2544" s="9">
        <v>0</v>
      </c>
      <c r="K2544" s="9">
        <v>79</v>
      </c>
    </row>
    <row r="2545" spans="1:11" x14ac:dyDescent="0.25">
      <c r="A2545" s="13"/>
      <c r="B2545" s="11"/>
      <c r="C2545" s="11"/>
      <c r="D2545" s="11"/>
      <c r="E2545" s="11"/>
      <c r="F2545" s="10"/>
      <c r="G2545" s="33"/>
      <c r="H2545" s="9" t="s">
        <v>9643</v>
      </c>
      <c r="I2545" s="9">
        <v>79</v>
      </c>
      <c r="J2545" s="9">
        <v>0</v>
      </c>
      <c r="K2545" s="9">
        <v>79</v>
      </c>
    </row>
    <row r="2546" spans="1:11" x14ac:dyDescent="0.25">
      <c r="A2546" s="15" t="s">
        <v>12428</v>
      </c>
      <c r="B2546" s="10"/>
      <c r="C2546" s="14" t="s">
        <v>12427</v>
      </c>
      <c r="D2546" s="11"/>
      <c r="E2546" s="11"/>
      <c r="F2546" s="11"/>
      <c r="G2546" s="11"/>
      <c r="H2546" s="11"/>
      <c r="I2546" s="11"/>
      <c r="J2546" s="11"/>
      <c r="K2546" s="10"/>
    </row>
    <row r="2547" spans="1:11" x14ac:dyDescent="0.25">
      <c r="A2547" s="13"/>
      <c r="B2547" s="10"/>
      <c r="C2547" s="12" t="s">
        <v>9618</v>
      </c>
      <c r="D2547" s="11"/>
      <c r="E2547" s="11"/>
      <c r="F2547" s="11"/>
      <c r="G2547" s="11"/>
      <c r="H2547" s="11"/>
      <c r="I2547" s="11"/>
      <c r="J2547" s="11"/>
      <c r="K2547" s="10"/>
    </row>
    <row r="2548" spans="1:11" x14ac:dyDescent="0.25">
      <c r="A2548" s="12"/>
      <c r="B2548" s="11"/>
      <c r="C2548" s="11"/>
      <c r="D2548" s="11"/>
      <c r="E2548" s="11"/>
      <c r="F2548" s="10"/>
      <c r="G2548" s="9" t="s">
        <v>606</v>
      </c>
      <c r="H2548" s="9" t="s">
        <v>9617</v>
      </c>
      <c r="I2548" s="9">
        <v>14</v>
      </c>
      <c r="J2548" s="9">
        <v>0</v>
      </c>
      <c r="K2548" s="9">
        <v>14</v>
      </c>
    </row>
    <row r="2549" spans="1:11" x14ac:dyDescent="0.25">
      <c r="A2549" s="13"/>
      <c r="B2549" s="11"/>
      <c r="C2549" s="11"/>
      <c r="D2549" s="11"/>
      <c r="E2549" s="11"/>
      <c r="F2549" s="10"/>
      <c r="G2549" s="33"/>
      <c r="H2549" s="9" t="s">
        <v>9643</v>
      </c>
      <c r="I2549" s="9">
        <v>14</v>
      </c>
      <c r="J2549" s="9">
        <v>0</v>
      </c>
      <c r="K2549" s="9">
        <v>14</v>
      </c>
    </row>
    <row r="2550" spans="1:11" x14ac:dyDescent="0.25">
      <c r="A2550" s="15" t="s">
        <v>12426</v>
      </c>
      <c r="B2550" s="10"/>
      <c r="C2550" s="14" t="s">
        <v>12425</v>
      </c>
      <c r="D2550" s="11"/>
      <c r="E2550" s="11"/>
      <c r="F2550" s="11"/>
      <c r="G2550" s="11"/>
      <c r="H2550" s="11"/>
      <c r="I2550" s="11"/>
      <c r="J2550" s="11"/>
      <c r="K2550" s="10"/>
    </row>
    <row r="2551" spans="1:11" x14ac:dyDescent="0.25">
      <c r="A2551" s="13"/>
      <c r="B2551" s="10"/>
      <c r="C2551" s="12" t="s">
        <v>12424</v>
      </c>
      <c r="D2551" s="11"/>
      <c r="E2551" s="11"/>
      <c r="F2551" s="11"/>
      <c r="G2551" s="11"/>
      <c r="H2551" s="11"/>
      <c r="I2551" s="11"/>
      <c r="J2551" s="11"/>
      <c r="K2551" s="10"/>
    </row>
    <row r="2552" spans="1:11" x14ac:dyDescent="0.25">
      <c r="A2552" s="12"/>
      <c r="B2552" s="11"/>
      <c r="C2552" s="11"/>
      <c r="D2552" s="11"/>
      <c r="E2552" s="11"/>
      <c r="F2552" s="10"/>
      <c r="G2552" s="9" t="s">
        <v>606</v>
      </c>
      <c r="H2552" s="9" t="s">
        <v>9617</v>
      </c>
      <c r="I2552" s="9">
        <v>269</v>
      </c>
      <c r="J2552" s="9">
        <v>0</v>
      </c>
      <c r="K2552" s="9">
        <v>269</v>
      </c>
    </row>
    <row r="2553" spans="1:11" x14ac:dyDescent="0.25">
      <c r="A2553" s="13"/>
      <c r="B2553" s="11"/>
      <c r="C2553" s="11"/>
      <c r="D2553" s="11"/>
      <c r="E2553" s="11"/>
      <c r="F2553" s="10"/>
      <c r="G2553" s="33"/>
      <c r="H2553" s="9" t="s">
        <v>9644</v>
      </c>
      <c r="I2553" s="9">
        <v>2005</v>
      </c>
      <c r="J2553" s="9">
        <v>0</v>
      </c>
      <c r="K2553" s="9">
        <v>2005</v>
      </c>
    </row>
    <row r="2554" spans="1:11" x14ac:dyDescent="0.25">
      <c r="A2554" s="13"/>
      <c r="B2554" s="11"/>
      <c r="C2554" s="11"/>
      <c r="D2554" s="11"/>
      <c r="E2554" s="11"/>
      <c r="F2554" s="10"/>
      <c r="G2554" s="33"/>
      <c r="H2554" s="9" t="s">
        <v>9643</v>
      </c>
      <c r="I2554" s="9">
        <v>2274</v>
      </c>
      <c r="J2554" s="9">
        <v>0</v>
      </c>
      <c r="K2554" s="9">
        <v>2274</v>
      </c>
    </row>
    <row r="2555" spans="1:11" x14ac:dyDescent="0.25">
      <c r="A2555" s="13"/>
      <c r="B2555" s="10"/>
      <c r="C2555" s="12" t="s">
        <v>12423</v>
      </c>
      <c r="D2555" s="11"/>
      <c r="E2555" s="11"/>
      <c r="F2555" s="11"/>
      <c r="G2555" s="11"/>
      <c r="H2555" s="11"/>
      <c r="I2555" s="11"/>
      <c r="J2555" s="11"/>
      <c r="K2555" s="10"/>
    </row>
    <row r="2556" spans="1:11" x14ac:dyDescent="0.25">
      <c r="A2556" s="12"/>
      <c r="B2556" s="11"/>
      <c r="C2556" s="11"/>
      <c r="D2556" s="11"/>
      <c r="E2556" s="11"/>
      <c r="F2556" s="10"/>
      <c r="G2556" s="9" t="s">
        <v>606</v>
      </c>
      <c r="H2556" s="9" t="s">
        <v>9617</v>
      </c>
      <c r="I2556" s="9">
        <v>269</v>
      </c>
      <c r="J2556" s="9">
        <v>0</v>
      </c>
      <c r="K2556" s="9">
        <v>269</v>
      </c>
    </row>
    <row r="2557" spans="1:11" x14ac:dyDescent="0.25">
      <c r="A2557" s="13"/>
      <c r="B2557" s="11"/>
      <c r="C2557" s="11"/>
      <c r="D2557" s="11"/>
      <c r="E2557" s="11"/>
      <c r="F2557" s="10"/>
      <c r="G2557" s="33"/>
      <c r="H2557" s="9" t="s">
        <v>9644</v>
      </c>
      <c r="I2557" s="9">
        <v>897</v>
      </c>
      <c r="J2557" s="9">
        <v>0</v>
      </c>
      <c r="K2557" s="9">
        <v>897</v>
      </c>
    </row>
    <row r="2558" spans="1:11" x14ac:dyDescent="0.25">
      <c r="A2558" s="13"/>
      <c r="B2558" s="11"/>
      <c r="C2558" s="11"/>
      <c r="D2558" s="11"/>
      <c r="E2558" s="11"/>
      <c r="F2558" s="10"/>
      <c r="G2558" s="33"/>
      <c r="H2558" s="9" t="s">
        <v>9643</v>
      </c>
      <c r="I2558" s="9">
        <v>1166</v>
      </c>
      <c r="J2558" s="9">
        <v>0</v>
      </c>
      <c r="K2558" s="9">
        <v>1166</v>
      </c>
    </row>
    <row r="2559" spans="1:11" x14ac:dyDescent="0.25">
      <c r="A2559" s="13"/>
      <c r="B2559" s="10"/>
      <c r="C2559" s="12" t="s">
        <v>12422</v>
      </c>
      <c r="D2559" s="11"/>
      <c r="E2559" s="11"/>
      <c r="F2559" s="11"/>
      <c r="G2559" s="11"/>
      <c r="H2559" s="11"/>
      <c r="I2559" s="11"/>
      <c r="J2559" s="11"/>
      <c r="K2559" s="10"/>
    </row>
    <row r="2560" spans="1:11" x14ac:dyDescent="0.25">
      <c r="A2560" s="12"/>
      <c r="B2560" s="11"/>
      <c r="C2560" s="11"/>
      <c r="D2560" s="11"/>
      <c r="E2560" s="11"/>
      <c r="F2560" s="10"/>
      <c r="G2560" s="9" t="s">
        <v>606</v>
      </c>
      <c r="H2560" s="9" t="s">
        <v>9617</v>
      </c>
      <c r="I2560" s="9">
        <v>269</v>
      </c>
      <c r="J2560" s="9">
        <v>0</v>
      </c>
      <c r="K2560" s="9">
        <v>269</v>
      </c>
    </row>
    <row r="2561" spans="1:11" x14ac:dyDescent="0.25">
      <c r="A2561" s="13"/>
      <c r="B2561" s="11"/>
      <c r="C2561" s="11"/>
      <c r="D2561" s="11"/>
      <c r="E2561" s="11"/>
      <c r="F2561" s="10"/>
      <c r="G2561" s="33"/>
      <c r="H2561" s="9" t="s">
        <v>9644</v>
      </c>
      <c r="I2561" s="9">
        <v>1565</v>
      </c>
      <c r="J2561" s="9">
        <v>0</v>
      </c>
      <c r="K2561" s="9">
        <v>1565</v>
      </c>
    </row>
    <row r="2562" spans="1:11" x14ac:dyDescent="0.25">
      <c r="A2562" s="13"/>
      <c r="B2562" s="11"/>
      <c r="C2562" s="11"/>
      <c r="D2562" s="11"/>
      <c r="E2562" s="11"/>
      <c r="F2562" s="10"/>
      <c r="G2562" s="33"/>
      <c r="H2562" s="9" t="s">
        <v>9643</v>
      </c>
      <c r="I2562" s="9">
        <v>1833</v>
      </c>
      <c r="J2562" s="9">
        <v>0</v>
      </c>
      <c r="K2562" s="9">
        <v>1833</v>
      </c>
    </row>
    <row r="2563" spans="1:11" x14ac:dyDescent="0.25">
      <c r="A2563" s="13"/>
      <c r="B2563" s="10"/>
      <c r="C2563" s="12" t="s">
        <v>12421</v>
      </c>
      <c r="D2563" s="11"/>
      <c r="E2563" s="11"/>
      <c r="F2563" s="11"/>
      <c r="G2563" s="11"/>
      <c r="H2563" s="11"/>
      <c r="I2563" s="11"/>
      <c r="J2563" s="11"/>
      <c r="K2563" s="10"/>
    </row>
    <row r="2564" spans="1:11" x14ac:dyDescent="0.25">
      <c r="A2564" s="12"/>
      <c r="B2564" s="11"/>
      <c r="C2564" s="11"/>
      <c r="D2564" s="11"/>
      <c r="E2564" s="11"/>
      <c r="F2564" s="10"/>
      <c r="G2564" s="9" t="s">
        <v>606</v>
      </c>
      <c r="H2564" s="9" t="s">
        <v>9617</v>
      </c>
      <c r="I2564" s="9">
        <v>269</v>
      </c>
      <c r="J2564" s="9">
        <v>0</v>
      </c>
      <c r="K2564" s="9">
        <v>269</v>
      </c>
    </row>
    <row r="2565" spans="1:11" x14ac:dyDescent="0.25">
      <c r="A2565" s="13"/>
      <c r="B2565" s="11"/>
      <c r="C2565" s="11"/>
      <c r="D2565" s="11"/>
      <c r="E2565" s="11"/>
      <c r="F2565" s="10"/>
      <c r="G2565" s="33"/>
      <c r="H2565" s="9" t="s">
        <v>9644</v>
      </c>
      <c r="I2565" s="9">
        <v>1298</v>
      </c>
      <c r="J2565" s="9">
        <v>0</v>
      </c>
      <c r="K2565" s="9">
        <v>1298</v>
      </c>
    </row>
    <row r="2566" spans="1:11" x14ac:dyDescent="0.25">
      <c r="A2566" s="13"/>
      <c r="B2566" s="11"/>
      <c r="C2566" s="11"/>
      <c r="D2566" s="11"/>
      <c r="E2566" s="11"/>
      <c r="F2566" s="10"/>
      <c r="G2566" s="33"/>
      <c r="H2566" s="9" t="s">
        <v>9643</v>
      </c>
      <c r="I2566" s="9">
        <v>1566</v>
      </c>
      <c r="J2566" s="9">
        <v>0</v>
      </c>
      <c r="K2566" s="9">
        <v>1566</v>
      </c>
    </row>
    <row r="2567" spans="1:11" x14ac:dyDescent="0.25">
      <c r="A2567" s="13"/>
      <c r="B2567" s="10"/>
      <c r="C2567" s="12" t="s">
        <v>12420</v>
      </c>
      <c r="D2567" s="11"/>
      <c r="E2567" s="11"/>
      <c r="F2567" s="11"/>
      <c r="G2567" s="11"/>
      <c r="H2567" s="11"/>
      <c r="I2567" s="11"/>
      <c r="J2567" s="11"/>
      <c r="K2567" s="10"/>
    </row>
    <row r="2568" spans="1:11" x14ac:dyDescent="0.25">
      <c r="A2568" s="12"/>
      <c r="B2568" s="11"/>
      <c r="C2568" s="11"/>
      <c r="D2568" s="11"/>
      <c r="E2568" s="11"/>
      <c r="F2568" s="10"/>
      <c r="G2568" s="9" t="s">
        <v>606</v>
      </c>
      <c r="H2568" s="9" t="s">
        <v>9617</v>
      </c>
      <c r="I2568" s="9">
        <v>269</v>
      </c>
      <c r="J2568" s="9">
        <v>0</v>
      </c>
      <c r="K2568" s="9">
        <v>269</v>
      </c>
    </row>
    <row r="2569" spans="1:11" x14ac:dyDescent="0.25">
      <c r="A2569" s="13"/>
      <c r="B2569" s="11"/>
      <c r="C2569" s="11"/>
      <c r="D2569" s="11"/>
      <c r="E2569" s="11"/>
      <c r="F2569" s="10"/>
      <c r="G2569" s="33"/>
      <c r="H2569" s="9" t="s">
        <v>9644</v>
      </c>
      <c r="I2569" s="9">
        <v>924</v>
      </c>
      <c r="J2569" s="9">
        <v>0</v>
      </c>
      <c r="K2569" s="9">
        <v>924</v>
      </c>
    </row>
    <row r="2570" spans="1:11" x14ac:dyDescent="0.25">
      <c r="A2570" s="13"/>
      <c r="B2570" s="11"/>
      <c r="C2570" s="11"/>
      <c r="D2570" s="11"/>
      <c r="E2570" s="11"/>
      <c r="F2570" s="10"/>
      <c r="G2570" s="33"/>
      <c r="H2570" s="9" t="s">
        <v>9643</v>
      </c>
      <c r="I2570" s="9">
        <v>1193</v>
      </c>
      <c r="J2570" s="9">
        <v>0</v>
      </c>
      <c r="K2570" s="9">
        <v>1193</v>
      </c>
    </row>
    <row r="2571" spans="1:11" x14ac:dyDescent="0.25">
      <c r="A2571" s="13"/>
      <c r="B2571" s="10"/>
      <c r="C2571" s="12" t="s">
        <v>12419</v>
      </c>
      <c r="D2571" s="11"/>
      <c r="E2571" s="11"/>
      <c r="F2571" s="11"/>
      <c r="G2571" s="11"/>
      <c r="H2571" s="11"/>
      <c r="I2571" s="11"/>
      <c r="J2571" s="11"/>
      <c r="K2571" s="10"/>
    </row>
    <row r="2572" spans="1:11" x14ac:dyDescent="0.25">
      <c r="A2572" s="12"/>
      <c r="B2572" s="11"/>
      <c r="C2572" s="11"/>
      <c r="D2572" s="11"/>
      <c r="E2572" s="11"/>
      <c r="F2572" s="10"/>
      <c r="G2572" s="9" t="s">
        <v>606</v>
      </c>
      <c r="H2572" s="9" t="s">
        <v>9617</v>
      </c>
      <c r="I2572" s="9">
        <v>269</v>
      </c>
      <c r="J2572" s="9">
        <v>0</v>
      </c>
      <c r="K2572" s="9">
        <v>269</v>
      </c>
    </row>
    <row r="2573" spans="1:11" x14ac:dyDescent="0.25">
      <c r="A2573" s="13"/>
      <c r="B2573" s="11"/>
      <c r="C2573" s="11"/>
      <c r="D2573" s="11"/>
      <c r="E2573" s="11"/>
      <c r="F2573" s="10"/>
      <c r="G2573" s="33"/>
      <c r="H2573" s="9" t="s">
        <v>9644</v>
      </c>
      <c r="I2573" s="9">
        <v>957</v>
      </c>
      <c r="J2573" s="9">
        <v>0</v>
      </c>
      <c r="K2573" s="9">
        <v>957</v>
      </c>
    </row>
    <row r="2574" spans="1:11" x14ac:dyDescent="0.25">
      <c r="A2574" s="13"/>
      <c r="B2574" s="11"/>
      <c r="C2574" s="11"/>
      <c r="D2574" s="11"/>
      <c r="E2574" s="11"/>
      <c r="F2574" s="10"/>
      <c r="G2574" s="33"/>
      <c r="H2574" s="9" t="s">
        <v>9643</v>
      </c>
      <c r="I2574" s="9">
        <v>1226</v>
      </c>
      <c r="J2574" s="9">
        <v>0</v>
      </c>
      <c r="K2574" s="9">
        <v>1226</v>
      </c>
    </row>
    <row r="2575" spans="1:11" x14ac:dyDescent="0.25">
      <c r="A2575" s="15" t="s">
        <v>12418</v>
      </c>
      <c r="B2575" s="10"/>
      <c r="C2575" s="14" t="s">
        <v>12417</v>
      </c>
      <c r="D2575" s="11"/>
      <c r="E2575" s="11"/>
      <c r="F2575" s="11"/>
      <c r="G2575" s="11"/>
      <c r="H2575" s="11"/>
      <c r="I2575" s="11"/>
      <c r="J2575" s="11"/>
      <c r="K2575" s="10"/>
    </row>
    <row r="2576" spans="1:11" x14ac:dyDescent="0.25">
      <c r="A2576" s="13"/>
      <c r="B2576" s="10"/>
      <c r="C2576" s="12" t="s">
        <v>9618</v>
      </c>
      <c r="D2576" s="11"/>
      <c r="E2576" s="11"/>
      <c r="F2576" s="11"/>
      <c r="G2576" s="11"/>
      <c r="H2576" s="11"/>
      <c r="I2576" s="11"/>
      <c r="J2576" s="11"/>
      <c r="K2576" s="10"/>
    </row>
    <row r="2577" spans="1:11" x14ac:dyDescent="0.25">
      <c r="A2577" s="12"/>
      <c r="B2577" s="11"/>
      <c r="C2577" s="11"/>
      <c r="D2577" s="11"/>
      <c r="E2577" s="11"/>
      <c r="F2577" s="10"/>
      <c r="G2577" s="9" t="s">
        <v>636</v>
      </c>
      <c r="H2577" s="9" t="s">
        <v>9617</v>
      </c>
      <c r="I2577" s="9">
        <v>251</v>
      </c>
      <c r="J2577" s="9">
        <v>0</v>
      </c>
      <c r="K2577" s="9">
        <v>251</v>
      </c>
    </row>
    <row r="2578" spans="1:11" x14ac:dyDescent="0.25">
      <c r="A2578" s="13"/>
      <c r="B2578" s="11"/>
      <c r="C2578" s="11"/>
      <c r="D2578" s="11"/>
      <c r="E2578" s="11"/>
      <c r="F2578" s="10"/>
      <c r="G2578" s="33"/>
      <c r="H2578" s="9" t="s">
        <v>9643</v>
      </c>
      <c r="I2578" s="9">
        <v>251</v>
      </c>
      <c r="J2578" s="9">
        <v>0</v>
      </c>
      <c r="K2578" s="9">
        <v>251</v>
      </c>
    </row>
    <row r="2579" spans="1:11" x14ac:dyDescent="0.25">
      <c r="A2579" s="15" t="s">
        <v>12416</v>
      </c>
      <c r="B2579" s="10"/>
      <c r="C2579" s="14" t="s">
        <v>12415</v>
      </c>
      <c r="D2579" s="11"/>
      <c r="E2579" s="11"/>
      <c r="F2579" s="11"/>
      <c r="G2579" s="11"/>
      <c r="H2579" s="11"/>
      <c r="I2579" s="11"/>
      <c r="J2579" s="11"/>
      <c r="K2579" s="10"/>
    </row>
    <row r="2580" spans="1:11" x14ac:dyDescent="0.25">
      <c r="A2580" s="13"/>
      <c r="B2580" s="10"/>
      <c r="C2580" s="12" t="s">
        <v>9618</v>
      </c>
      <c r="D2580" s="11"/>
      <c r="E2580" s="11"/>
      <c r="F2580" s="11"/>
      <c r="G2580" s="11"/>
      <c r="H2580" s="11"/>
      <c r="I2580" s="11"/>
      <c r="J2580" s="11"/>
      <c r="K2580" s="10"/>
    </row>
    <row r="2581" spans="1:11" x14ac:dyDescent="0.25">
      <c r="A2581" s="12"/>
      <c r="B2581" s="11"/>
      <c r="C2581" s="11"/>
      <c r="D2581" s="11"/>
      <c r="E2581" s="11"/>
      <c r="F2581" s="10"/>
      <c r="G2581" s="9" t="s">
        <v>606</v>
      </c>
      <c r="H2581" s="9" t="s">
        <v>9617</v>
      </c>
      <c r="I2581" s="9">
        <v>290</v>
      </c>
      <c r="J2581" s="9">
        <v>0</v>
      </c>
      <c r="K2581" s="9">
        <v>290</v>
      </c>
    </row>
    <row r="2582" spans="1:11" x14ac:dyDescent="0.25">
      <c r="A2582" s="13"/>
      <c r="B2582" s="11"/>
      <c r="C2582" s="11"/>
      <c r="D2582" s="11"/>
      <c r="E2582" s="11"/>
      <c r="F2582" s="10"/>
      <c r="G2582" s="33"/>
      <c r="H2582" s="9" t="s">
        <v>9643</v>
      </c>
      <c r="I2582" s="9">
        <v>290</v>
      </c>
      <c r="J2582" s="9">
        <v>0</v>
      </c>
      <c r="K2582" s="9">
        <v>290</v>
      </c>
    </row>
    <row r="2583" spans="1:11" x14ac:dyDescent="0.25">
      <c r="A2583" s="15" t="s">
        <v>12414</v>
      </c>
      <c r="B2583" s="10"/>
      <c r="C2583" s="14" t="s">
        <v>12413</v>
      </c>
      <c r="D2583" s="11"/>
      <c r="E2583" s="11"/>
      <c r="F2583" s="11"/>
      <c r="G2583" s="11"/>
      <c r="H2583" s="11"/>
      <c r="I2583" s="11"/>
      <c r="J2583" s="11"/>
      <c r="K2583" s="10"/>
    </row>
    <row r="2584" spans="1:11" x14ac:dyDescent="0.25">
      <c r="A2584" s="13"/>
      <c r="B2584" s="10"/>
      <c r="C2584" s="12" t="s">
        <v>9618</v>
      </c>
      <c r="D2584" s="11"/>
      <c r="E2584" s="11"/>
      <c r="F2584" s="11"/>
      <c r="G2584" s="11"/>
      <c r="H2584" s="11"/>
      <c r="I2584" s="11"/>
      <c r="J2584" s="11"/>
      <c r="K2584" s="10"/>
    </row>
    <row r="2585" spans="1:11" x14ac:dyDescent="0.25">
      <c r="A2585" s="12"/>
      <c r="B2585" s="11"/>
      <c r="C2585" s="11"/>
      <c r="D2585" s="11"/>
      <c r="E2585" s="11"/>
      <c r="F2585" s="10"/>
      <c r="G2585" s="9" t="s">
        <v>606</v>
      </c>
      <c r="H2585" s="9" t="s">
        <v>9617</v>
      </c>
      <c r="I2585" s="9">
        <v>296</v>
      </c>
      <c r="J2585" s="9">
        <v>0</v>
      </c>
      <c r="K2585" s="9">
        <v>296</v>
      </c>
    </row>
    <row r="2586" spans="1:11" x14ac:dyDescent="0.25">
      <c r="A2586" s="13"/>
      <c r="B2586" s="11"/>
      <c r="C2586" s="11"/>
      <c r="D2586" s="11"/>
      <c r="E2586" s="11"/>
      <c r="F2586" s="10"/>
      <c r="G2586" s="33"/>
      <c r="H2586" s="9" t="s">
        <v>9644</v>
      </c>
      <c r="I2586" s="9">
        <v>917</v>
      </c>
      <c r="J2586" s="9">
        <v>0</v>
      </c>
      <c r="K2586" s="9">
        <v>917</v>
      </c>
    </row>
    <row r="2587" spans="1:11" x14ac:dyDescent="0.25">
      <c r="A2587" s="13"/>
      <c r="B2587" s="11"/>
      <c r="C2587" s="11"/>
      <c r="D2587" s="11"/>
      <c r="E2587" s="11"/>
      <c r="F2587" s="10"/>
      <c r="G2587" s="33"/>
      <c r="H2587" s="9" t="s">
        <v>9643</v>
      </c>
      <c r="I2587" s="9">
        <v>1214</v>
      </c>
      <c r="J2587" s="9">
        <v>0</v>
      </c>
      <c r="K2587" s="9">
        <v>1214</v>
      </c>
    </row>
    <row r="2588" spans="1:11" x14ac:dyDescent="0.25">
      <c r="A2588" s="15" t="s">
        <v>12412</v>
      </c>
      <c r="B2588" s="10"/>
      <c r="C2588" s="14" t="s">
        <v>12411</v>
      </c>
      <c r="D2588" s="11"/>
      <c r="E2588" s="11"/>
      <c r="F2588" s="11"/>
      <c r="G2588" s="11"/>
      <c r="H2588" s="11"/>
      <c r="I2588" s="11"/>
      <c r="J2588" s="11"/>
      <c r="K2588" s="10"/>
    </row>
    <row r="2589" spans="1:11" x14ac:dyDescent="0.25">
      <c r="A2589" s="13"/>
      <c r="B2589" s="10"/>
      <c r="C2589" s="12" t="s">
        <v>9618</v>
      </c>
      <c r="D2589" s="11"/>
      <c r="E2589" s="11"/>
      <c r="F2589" s="11"/>
      <c r="G2589" s="11"/>
      <c r="H2589" s="11"/>
      <c r="I2589" s="11"/>
      <c r="J2589" s="11"/>
      <c r="K2589" s="10"/>
    </row>
    <row r="2590" spans="1:11" x14ac:dyDescent="0.25">
      <c r="A2590" s="12"/>
      <c r="B2590" s="11"/>
      <c r="C2590" s="11"/>
      <c r="D2590" s="11"/>
      <c r="E2590" s="11"/>
      <c r="F2590" s="10"/>
      <c r="G2590" s="9" t="s">
        <v>606</v>
      </c>
      <c r="H2590" s="9" t="s">
        <v>9617</v>
      </c>
      <c r="I2590" s="9">
        <v>270</v>
      </c>
      <c r="J2590" s="9">
        <v>0</v>
      </c>
      <c r="K2590" s="9">
        <v>270</v>
      </c>
    </row>
    <row r="2591" spans="1:11" x14ac:dyDescent="0.25">
      <c r="A2591" s="13"/>
      <c r="B2591" s="11"/>
      <c r="C2591" s="11"/>
      <c r="D2591" s="11"/>
      <c r="E2591" s="11"/>
      <c r="F2591" s="10"/>
      <c r="G2591" s="33"/>
      <c r="H2591" s="9" t="s">
        <v>9644</v>
      </c>
      <c r="I2591" s="9">
        <v>917</v>
      </c>
      <c r="J2591" s="9">
        <v>0</v>
      </c>
      <c r="K2591" s="9">
        <v>917</v>
      </c>
    </row>
    <row r="2592" spans="1:11" x14ac:dyDescent="0.25">
      <c r="A2592" s="13"/>
      <c r="B2592" s="11"/>
      <c r="C2592" s="11"/>
      <c r="D2592" s="11"/>
      <c r="E2592" s="11"/>
      <c r="F2592" s="10"/>
      <c r="G2592" s="33"/>
      <c r="H2592" s="9" t="s">
        <v>9643</v>
      </c>
      <c r="I2592" s="9">
        <v>1187</v>
      </c>
      <c r="J2592" s="9">
        <v>0</v>
      </c>
      <c r="K2592" s="9">
        <v>1187</v>
      </c>
    </row>
    <row r="2593" spans="1:11" x14ac:dyDescent="0.25">
      <c r="A2593" s="15" t="s">
        <v>12410</v>
      </c>
      <c r="B2593" s="10"/>
      <c r="C2593" s="14" t="s">
        <v>12409</v>
      </c>
      <c r="D2593" s="11"/>
      <c r="E2593" s="11"/>
      <c r="F2593" s="11"/>
      <c r="G2593" s="11"/>
      <c r="H2593" s="11"/>
      <c r="I2593" s="11"/>
      <c r="J2593" s="11"/>
      <c r="K2593" s="10"/>
    </row>
    <row r="2594" spans="1:11" x14ac:dyDescent="0.25">
      <c r="A2594" s="13"/>
      <c r="B2594" s="10"/>
      <c r="C2594" s="12" t="s">
        <v>12408</v>
      </c>
      <c r="D2594" s="11"/>
      <c r="E2594" s="11"/>
      <c r="F2594" s="11"/>
      <c r="G2594" s="11"/>
      <c r="H2594" s="11"/>
      <c r="I2594" s="11"/>
      <c r="J2594" s="11"/>
      <c r="K2594" s="10"/>
    </row>
    <row r="2595" spans="1:11" x14ac:dyDescent="0.25">
      <c r="A2595" s="12"/>
      <c r="B2595" s="11"/>
      <c r="C2595" s="11"/>
      <c r="D2595" s="11"/>
      <c r="E2595" s="11"/>
      <c r="F2595" s="10"/>
      <c r="G2595" s="9" t="s">
        <v>606</v>
      </c>
      <c r="H2595" s="9" t="s">
        <v>9617</v>
      </c>
      <c r="I2595" s="9">
        <v>283</v>
      </c>
      <c r="J2595" s="9">
        <v>0</v>
      </c>
      <c r="K2595" s="9">
        <v>283</v>
      </c>
    </row>
    <row r="2596" spans="1:11" x14ac:dyDescent="0.25">
      <c r="A2596" s="13"/>
      <c r="B2596" s="11"/>
      <c r="C2596" s="11"/>
      <c r="D2596" s="11"/>
      <c r="E2596" s="11"/>
      <c r="F2596" s="10"/>
      <c r="G2596" s="33"/>
      <c r="H2596" s="9" t="s">
        <v>9644</v>
      </c>
      <c r="I2596" s="9">
        <v>1475</v>
      </c>
      <c r="J2596" s="9">
        <v>0</v>
      </c>
      <c r="K2596" s="9">
        <v>1475</v>
      </c>
    </row>
    <row r="2597" spans="1:11" x14ac:dyDescent="0.25">
      <c r="A2597" s="13"/>
      <c r="B2597" s="11"/>
      <c r="C2597" s="11"/>
      <c r="D2597" s="11"/>
      <c r="E2597" s="11"/>
      <c r="F2597" s="10"/>
      <c r="G2597" s="33"/>
      <c r="H2597" s="9" t="s">
        <v>9643</v>
      </c>
      <c r="I2597" s="9">
        <v>1759</v>
      </c>
      <c r="J2597" s="9">
        <v>0</v>
      </c>
      <c r="K2597" s="9">
        <v>1759</v>
      </c>
    </row>
    <row r="2598" spans="1:11" x14ac:dyDescent="0.25">
      <c r="A2598" s="15" t="s">
        <v>12407</v>
      </c>
      <c r="B2598" s="10"/>
      <c r="C2598" s="14" t="s">
        <v>12406</v>
      </c>
      <c r="D2598" s="11"/>
      <c r="E2598" s="11"/>
      <c r="F2598" s="11"/>
      <c r="G2598" s="11"/>
      <c r="H2598" s="11"/>
      <c r="I2598" s="11"/>
      <c r="J2598" s="11"/>
      <c r="K2598" s="10"/>
    </row>
    <row r="2599" spans="1:11" x14ac:dyDescent="0.25">
      <c r="A2599" s="13"/>
      <c r="B2599" s="10"/>
      <c r="C2599" s="12" t="s">
        <v>12405</v>
      </c>
      <c r="D2599" s="11"/>
      <c r="E2599" s="11"/>
      <c r="F2599" s="11"/>
      <c r="G2599" s="11"/>
      <c r="H2599" s="11"/>
      <c r="I2599" s="11"/>
      <c r="J2599" s="11"/>
      <c r="K2599" s="10"/>
    </row>
    <row r="2600" spans="1:11" x14ac:dyDescent="0.25">
      <c r="A2600" s="12"/>
      <c r="B2600" s="11"/>
      <c r="C2600" s="11"/>
      <c r="D2600" s="11"/>
      <c r="E2600" s="11"/>
      <c r="F2600" s="10"/>
      <c r="G2600" s="9" t="s">
        <v>606</v>
      </c>
      <c r="H2600" s="9" t="s">
        <v>9617</v>
      </c>
      <c r="I2600" s="9">
        <v>298</v>
      </c>
      <c r="J2600" s="9">
        <v>0</v>
      </c>
      <c r="K2600" s="9">
        <v>298</v>
      </c>
    </row>
    <row r="2601" spans="1:11" x14ac:dyDescent="0.25">
      <c r="A2601" s="13"/>
      <c r="B2601" s="11"/>
      <c r="C2601" s="11"/>
      <c r="D2601" s="11"/>
      <c r="E2601" s="11"/>
      <c r="F2601" s="10"/>
      <c r="G2601" s="33"/>
      <c r="H2601" s="9" t="s">
        <v>9644</v>
      </c>
      <c r="I2601" s="9">
        <v>2409</v>
      </c>
      <c r="J2601" s="9">
        <v>0</v>
      </c>
      <c r="K2601" s="9">
        <v>2409</v>
      </c>
    </row>
    <row r="2602" spans="1:11" x14ac:dyDescent="0.25">
      <c r="A2602" s="13"/>
      <c r="B2602" s="11"/>
      <c r="C2602" s="11"/>
      <c r="D2602" s="11"/>
      <c r="E2602" s="11"/>
      <c r="F2602" s="10"/>
      <c r="G2602" s="33"/>
      <c r="H2602" s="9" t="s">
        <v>9643</v>
      </c>
      <c r="I2602" s="9">
        <v>2707</v>
      </c>
      <c r="J2602" s="9">
        <v>0</v>
      </c>
      <c r="K2602" s="9">
        <v>2707</v>
      </c>
    </row>
    <row r="2603" spans="1:11" x14ac:dyDescent="0.25">
      <c r="A2603" s="15" t="s">
        <v>12404</v>
      </c>
      <c r="B2603" s="10"/>
      <c r="C2603" s="14" t="s">
        <v>12403</v>
      </c>
      <c r="D2603" s="11"/>
      <c r="E2603" s="11"/>
      <c r="F2603" s="11"/>
      <c r="G2603" s="11"/>
      <c r="H2603" s="11"/>
      <c r="I2603" s="11"/>
      <c r="J2603" s="11"/>
      <c r="K2603" s="10"/>
    </row>
    <row r="2604" spans="1:11" x14ac:dyDescent="0.25">
      <c r="A2604" s="13"/>
      <c r="B2604" s="10"/>
      <c r="C2604" s="12" t="s">
        <v>9618</v>
      </c>
      <c r="D2604" s="11"/>
      <c r="E2604" s="11"/>
      <c r="F2604" s="11"/>
      <c r="G2604" s="11"/>
      <c r="H2604" s="11"/>
      <c r="I2604" s="11"/>
      <c r="J2604" s="11"/>
      <c r="K2604" s="10"/>
    </row>
    <row r="2605" spans="1:11" x14ac:dyDescent="0.25">
      <c r="A2605" s="12"/>
      <c r="B2605" s="11"/>
      <c r="C2605" s="11"/>
      <c r="D2605" s="11"/>
      <c r="E2605" s="11"/>
      <c r="F2605" s="10"/>
      <c r="G2605" s="9" t="s">
        <v>606</v>
      </c>
      <c r="H2605" s="9" t="s">
        <v>9617</v>
      </c>
      <c r="I2605" s="9">
        <v>328</v>
      </c>
      <c r="J2605" s="9">
        <v>0</v>
      </c>
      <c r="K2605" s="9">
        <v>328</v>
      </c>
    </row>
    <row r="2606" spans="1:11" x14ac:dyDescent="0.25">
      <c r="A2606" s="13"/>
      <c r="B2606" s="11"/>
      <c r="C2606" s="11"/>
      <c r="D2606" s="11"/>
      <c r="E2606" s="11"/>
      <c r="F2606" s="10"/>
      <c r="G2606" s="33"/>
      <c r="H2606" s="9" t="s">
        <v>9644</v>
      </c>
      <c r="I2606" s="9">
        <v>2206</v>
      </c>
      <c r="J2606" s="9">
        <v>0</v>
      </c>
      <c r="K2606" s="9">
        <v>2206</v>
      </c>
    </row>
    <row r="2607" spans="1:11" x14ac:dyDescent="0.25">
      <c r="A2607" s="13"/>
      <c r="B2607" s="11"/>
      <c r="C2607" s="11"/>
      <c r="D2607" s="11"/>
      <c r="E2607" s="11"/>
      <c r="F2607" s="10"/>
      <c r="G2607" s="33"/>
      <c r="H2607" s="9" t="s">
        <v>9643</v>
      </c>
      <c r="I2607" s="9">
        <v>2534</v>
      </c>
      <c r="J2607" s="9">
        <v>0</v>
      </c>
      <c r="K2607" s="9">
        <v>2534</v>
      </c>
    </row>
    <row r="2608" spans="1:11" x14ac:dyDescent="0.25">
      <c r="A2608" s="15" t="s">
        <v>12402</v>
      </c>
      <c r="B2608" s="10"/>
      <c r="C2608" s="14" t="s">
        <v>12401</v>
      </c>
      <c r="D2608" s="11"/>
      <c r="E2608" s="11"/>
      <c r="F2608" s="11"/>
      <c r="G2608" s="11"/>
      <c r="H2608" s="11"/>
      <c r="I2608" s="11"/>
      <c r="J2608" s="11"/>
      <c r="K2608" s="10"/>
    </row>
    <row r="2609" spans="1:11" x14ac:dyDescent="0.25">
      <c r="A2609" s="13"/>
      <c r="B2609" s="10"/>
      <c r="C2609" s="12" t="s">
        <v>12398</v>
      </c>
      <c r="D2609" s="11"/>
      <c r="E2609" s="11"/>
      <c r="F2609" s="11"/>
      <c r="G2609" s="11"/>
      <c r="H2609" s="11"/>
      <c r="I2609" s="11"/>
      <c r="J2609" s="11"/>
      <c r="K2609" s="10"/>
    </row>
    <row r="2610" spans="1:11" x14ac:dyDescent="0.25">
      <c r="A2610" s="12"/>
      <c r="B2610" s="11"/>
      <c r="C2610" s="11"/>
      <c r="D2610" s="11"/>
      <c r="E2610" s="11"/>
      <c r="F2610" s="10"/>
      <c r="G2610" s="9" t="s">
        <v>606</v>
      </c>
      <c r="H2610" s="9" t="s">
        <v>9617</v>
      </c>
      <c r="I2610" s="9">
        <v>328</v>
      </c>
      <c r="J2610" s="9">
        <v>0</v>
      </c>
      <c r="K2610" s="9">
        <v>328</v>
      </c>
    </row>
    <row r="2611" spans="1:11" x14ac:dyDescent="0.25">
      <c r="A2611" s="13"/>
      <c r="B2611" s="11"/>
      <c r="C2611" s="11"/>
      <c r="D2611" s="11"/>
      <c r="E2611" s="11"/>
      <c r="F2611" s="10"/>
      <c r="G2611" s="33"/>
      <c r="H2611" s="9" t="s">
        <v>9644</v>
      </c>
      <c r="I2611" s="9">
        <v>2206</v>
      </c>
      <c r="J2611" s="9">
        <v>0</v>
      </c>
      <c r="K2611" s="9">
        <v>2206</v>
      </c>
    </row>
    <row r="2612" spans="1:11" x14ac:dyDescent="0.25">
      <c r="A2612" s="13"/>
      <c r="B2612" s="11"/>
      <c r="C2612" s="11"/>
      <c r="D2612" s="11"/>
      <c r="E2612" s="11"/>
      <c r="F2612" s="10"/>
      <c r="G2612" s="33"/>
      <c r="H2612" s="9" t="s">
        <v>9643</v>
      </c>
      <c r="I2612" s="9">
        <v>2534</v>
      </c>
      <c r="J2612" s="9">
        <v>0</v>
      </c>
      <c r="K2612" s="9">
        <v>2534</v>
      </c>
    </row>
    <row r="2613" spans="1:11" x14ac:dyDescent="0.25">
      <c r="A2613" s="15" t="s">
        <v>12400</v>
      </c>
      <c r="B2613" s="10"/>
      <c r="C2613" s="14" t="s">
        <v>12399</v>
      </c>
      <c r="D2613" s="11"/>
      <c r="E2613" s="11"/>
      <c r="F2613" s="11"/>
      <c r="G2613" s="11"/>
      <c r="H2613" s="11"/>
      <c r="I2613" s="11"/>
      <c r="J2613" s="11"/>
      <c r="K2613" s="10"/>
    </row>
    <row r="2614" spans="1:11" x14ac:dyDescent="0.25">
      <c r="A2614" s="13"/>
      <c r="B2614" s="10"/>
      <c r="C2614" s="12" t="s">
        <v>12398</v>
      </c>
      <c r="D2614" s="11"/>
      <c r="E2614" s="11"/>
      <c r="F2614" s="11"/>
      <c r="G2614" s="11"/>
      <c r="H2614" s="11"/>
      <c r="I2614" s="11"/>
      <c r="J2614" s="11"/>
      <c r="K2614" s="10"/>
    </row>
    <row r="2615" spans="1:11" x14ac:dyDescent="0.25">
      <c r="A2615" s="12"/>
      <c r="B2615" s="11"/>
      <c r="C2615" s="11"/>
      <c r="D2615" s="11"/>
      <c r="E2615" s="11"/>
      <c r="F2615" s="10"/>
      <c r="G2615" s="9" t="s">
        <v>606</v>
      </c>
      <c r="H2615" s="9" t="s">
        <v>9617</v>
      </c>
      <c r="I2615" s="9">
        <v>355</v>
      </c>
      <c r="J2615" s="9">
        <v>0</v>
      </c>
      <c r="K2615" s="9">
        <v>355</v>
      </c>
    </row>
    <row r="2616" spans="1:11" x14ac:dyDescent="0.25">
      <c r="A2616" s="13"/>
      <c r="B2616" s="11"/>
      <c r="C2616" s="11"/>
      <c r="D2616" s="11"/>
      <c r="E2616" s="11"/>
      <c r="F2616" s="10"/>
      <c r="G2616" s="33"/>
      <c r="H2616" s="9" t="s">
        <v>9644</v>
      </c>
      <c r="I2616" s="9">
        <v>4600</v>
      </c>
      <c r="J2616" s="9">
        <v>0</v>
      </c>
      <c r="K2616" s="9">
        <v>4600</v>
      </c>
    </row>
    <row r="2617" spans="1:11" x14ac:dyDescent="0.25">
      <c r="A2617" s="13"/>
      <c r="B2617" s="11"/>
      <c r="C2617" s="11"/>
      <c r="D2617" s="11"/>
      <c r="E2617" s="11"/>
      <c r="F2617" s="10"/>
      <c r="G2617" s="33"/>
      <c r="H2617" s="9" t="s">
        <v>9643</v>
      </c>
      <c r="I2617" s="9">
        <v>4954</v>
      </c>
      <c r="J2617" s="9">
        <v>0</v>
      </c>
      <c r="K2617" s="9">
        <v>4954</v>
      </c>
    </row>
    <row r="2618" spans="1:11" x14ac:dyDescent="0.25">
      <c r="A2618" s="15" t="s">
        <v>12397</v>
      </c>
      <c r="B2618" s="10"/>
      <c r="C2618" s="14" t="s">
        <v>12396</v>
      </c>
      <c r="D2618" s="11"/>
      <c r="E2618" s="11"/>
      <c r="F2618" s="11"/>
      <c r="G2618" s="11"/>
      <c r="H2618" s="11"/>
      <c r="I2618" s="11"/>
      <c r="J2618" s="11"/>
      <c r="K2618" s="10"/>
    </row>
    <row r="2619" spans="1:11" x14ac:dyDescent="0.25">
      <c r="A2619" s="13"/>
      <c r="B2619" s="10"/>
      <c r="C2619" s="12" t="s">
        <v>11493</v>
      </c>
      <c r="D2619" s="11"/>
      <c r="E2619" s="11"/>
      <c r="F2619" s="11"/>
      <c r="G2619" s="11"/>
      <c r="H2619" s="11"/>
      <c r="I2619" s="11"/>
      <c r="J2619" s="11"/>
      <c r="K2619" s="10"/>
    </row>
    <row r="2620" spans="1:11" x14ac:dyDescent="0.25">
      <c r="A2620" s="12"/>
      <c r="B2620" s="11"/>
      <c r="C2620" s="11"/>
      <c r="D2620" s="11"/>
      <c r="E2620" s="11"/>
      <c r="F2620" s="10"/>
      <c r="G2620" s="9" t="s">
        <v>606</v>
      </c>
      <c r="H2620" s="9" t="s">
        <v>9617</v>
      </c>
      <c r="I2620" s="9">
        <v>148</v>
      </c>
      <c r="J2620" s="9">
        <v>0</v>
      </c>
      <c r="K2620" s="9">
        <v>148</v>
      </c>
    </row>
    <row r="2621" spans="1:11" x14ac:dyDescent="0.25">
      <c r="A2621" s="13"/>
      <c r="B2621" s="11"/>
      <c r="C2621" s="11"/>
      <c r="D2621" s="11"/>
      <c r="E2621" s="11"/>
      <c r="F2621" s="10"/>
      <c r="G2621" s="33"/>
      <c r="H2621" s="9" t="s">
        <v>9644</v>
      </c>
      <c r="I2621" s="9">
        <v>3275</v>
      </c>
      <c r="J2621" s="9">
        <v>0</v>
      </c>
      <c r="K2621" s="9">
        <v>3275</v>
      </c>
    </row>
    <row r="2622" spans="1:11" x14ac:dyDescent="0.25">
      <c r="A2622" s="13"/>
      <c r="B2622" s="11"/>
      <c r="C2622" s="11"/>
      <c r="D2622" s="11"/>
      <c r="E2622" s="11"/>
      <c r="F2622" s="10"/>
      <c r="G2622" s="33"/>
      <c r="H2622" s="9" t="s">
        <v>9643</v>
      </c>
      <c r="I2622" s="9">
        <v>3423</v>
      </c>
      <c r="J2622" s="9">
        <v>0</v>
      </c>
      <c r="K2622" s="9">
        <v>3423</v>
      </c>
    </row>
    <row r="2623" spans="1:11" x14ac:dyDescent="0.25">
      <c r="A2623" s="13"/>
      <c r="B2623" s="10"/>
      <c r="C2623" s="12" t="s">
        <v>12395</v>
      </c>
      <c r="D2623" s="11"/>
      <c r="E2623" s="11"/>
      <c r="F2623" s="11"/>
      <c r="G2623" s="11"/>
      <c r="H2623" s="11"/>
      <c r="I2623" s="11"/>
      <c r="J2623" s="11"/>
      <c r="K2623" s="10"/>
    </row>
    <row r="2624" spans="1:11" x14ac:dyDescent="0.25">
      <c r="A2624" s="12"/>
      <c r="B2624" s="11"/>
      <c r="C2624" s="11"/>
      <c r="D2624" s="11"/>
      <c r="E2624" s="11"/>
      <c r="F2624" s="10"/>
      <c r="G2624" s="9" t="s">
        <v>606</v>
      </c>
      <c r="H2624" s="9" t="s">
        <v>9617</v>
      </c>
      <c r="I2624" s="9">
        <v>119</v>
      </c>
      <c r="J2624" s="9">
        <v>0</v>
      </c>
      <c r="K2624" s="9">
        <v>119</v>
      </c>
    </row>
    <row r="2625" spans="1:11" x14ac:dyDescent="0.25">
      <c r="A2625" s="13"/>
      <c r="B2625" s="11"/>
      <c r="C2625" s="11"/>
      <c r="D2625" s="11"/>
      <c r="E2625" s="11"/>
      <c r="F2625" s="10"/>
      <c r="G2625" s="33"/>
      <c r="H2625" s="9" t="s">
        <v>9644</v>
      </c>
      <c r="I2625" s="9">
        <v>2131</v>
      </c>
      <c r="J2625" s="9">
        <v>0</v>
      </c>
      <c r="K2625" s="9">
        <v>2131</v>
      </c>
    </row>
    <row r="2626" spans="1:11" x14ac:dyDescent="0.25">
      <c r="A2626" s="13"/>
      <c r="B2626" s="11"/>
      <c r="C2626" s="11"/>
      <c r="D2626" s="11"/>
      <c r="E2626" s="11"/>
      <c r="F2626" s="10"/>
      <c r="G2626" s="33"/>
      <c r="H2626" s="9" t="s">
        <v>9643</v>
      </c>
      <c r="I2626" s="9">
        <v>2249</v>
      </c>
      <c r="J2626" s="9">
        <v>0</v>
      </c>
      <c r="K2626" s="9">
        <v>2249</v>
      </c>
    </row>
    <row r="2627" spans="1:11" x14ac:dyDescent="0.25">
      <c r="A2627" s="15" t="s">
        <v>12394</v>
      </c>
      <c r="B2627" s="10"/>
      <c r="C2627" s="14" t="s">
        <v>12393</v>
      </c>
      <c r="D2627" s="11"/>
      <c r="E2627" s="11"/>
      <c r="F2627" s="11"/>
      <c r="G2627" s="11"/>
      <c r="H2627" s="11"/>
      <c r="I2627" s="11"/>
      <c r="J2627" s="11"/>
      <c r="K2627" s="10"/>
    </row>
    <row r="2628" spans="1:11" x14ac:dyDescent="0.25">
      <c r="A2628" s="13"/>
      <c r="B2628" s="10"/>
      <c r="C2628" s="12" t="s">
        <v>9618</v>
      </c>
      <c r="D2628" s="11"/>
      <c r="E2628" s="11"/>
      <c r="F2628" s="11"/>
      <c r="G2628" s="11"/>
      <c r="H2628" s="11"/>
      <c r="I2628" s="11"/>
      <c r="J2628" s="11"/>
      <c r="K2628" s="10"/>
    </row>
    <row r="2629" spans="1:11" x14ac:dyDescent="0.25">
      <c r="A2629" s="12"/>
      <c r="B2629" s="11"/>
      <c r="C2629" s="11"/>
      <c r="D2629" s="11"/>
      <c r="E2629" s="11"/>
      <c r="F2629" s="10"/>
      <c r="G2629" s="9" t="s">
        <v>606</v>
      </c>
      <c r="H2629" s="9" t="s">
        <v>9617</v>
      </c>
      <c r="I2629" s="9">
        <v>707</v>
      </c>
      <c r="J2629" s="9">
        <v>0</v>
      </c>
      <c r="K2629" s="9">
        <v>707</v>
      </c>
    </row>
    <row r="2630" spans="1:11" x14ac:dyDescent="0.25">
      <c r="A2630" s="13"/>
      <c r="B2630" s="11"/>
      <c r="C2630" s="11"/>
      <c r="D2630" s="11"/>
      <c r="E2630" s="11"/>
      <c r="F2630" s="10"/>
      <c r="G2630" s="33"/>
      <c r="H2630" s="9" t="s">
        <v>9644</v>
      </c>
      <c r="I2630" s="9">
        <v>4437</v>
      </c>
      <c r="J2630" s="9">
        <v>0</v>
      </c>
      <c r="K2630" s="9">
        <v>4437</v>
      </c>
    </row>
    <row r="2631" spans="1:11" x14ac:dyDescent="0.25">
      <c r="A2631" s="13"/>
      <c r="B2631" s="11"/>
      <c r="C2631" s="11"/>
      <c r="D2631" s="11"/>
      <c r="E2631" s="11"/>
      <c r="F2631" s="10"/>
      <c r="G2631" s="33"/>
      <c r="H2631" s="9" t="s">
        <v>9643</v>
      </c>
      <c r="I2631" s="9">
        <v>5145</v>
      </c>
      <c r="J2631" s="9">
        <v>0</v>
      </c>
      <c r="K2631" s="9">
        <v>5145</v>
      </c>
    </row>
    <row r="2632" spans="1:11" x14ac:dyDescent="0.25">
      <c r="A2632" s="15" t="s">
        <v>12392</v>
      </c>
      <c r="B2632" s="10"/>
      <c r="C2632" s="14" t="s">
        <v>12391</v>
      </c>
      <c r="D2632" s="11"/>
      <c r="E2632" s="11"/>
      <c r="F2632" s="11"/>
      <c r="G2632" s="11"/>
      <c r="H2632" s="11"/>
      <c r="I2632" s="11"/>
      <c r="J2632" s="11"/>
      <c r="K2632" s="10"/>
    </row>
    <row r="2633" spans="1:11" x14ac:dyDescent="0.25">
      <c r="A2633" s="13"/>
      <c r="B2633" s="10"/>
      <c r="C2633" s="12" t="s">
        <v>9618</v>
      </c>
      <c r="D2633" s="11"/>
      <c r="E2633" s="11"/>
      <c r="F2633" s="11"/>
      <c r="G2633" s="11"/>
      <c r="H2633" s="11"/>
      <c r="I2633" s="11"/>
      <c r="J2633" s="11"/>
      <c r="K2633" s="10"/>
    </row>
    <row r="2634" spans="1:11" x14ac:dyDescent="0.25">
      <c r="A2634" s="12"/>
      <c r="B2634" s="11"/>
      <c r="C2634" s="11"/>
      <c r="D2634" s="11"/>
      <c r="E2634" s="11"/>
      <c r="F2634" s="10"/>
      <c r="G2634" s="9" t="s">
        <v>632</v>
      </c>
      <c r="H2634" s="9" t="s">
        <v>9617</v>
      </c>
      <c r="I2634" s="9">
        <v>29</v>
      </c>
      <c r="J2634" s="9">
        <v>0</v>
      </c>
      <c r="K2634" s="9">
        <v>29</v>
      </c>
    </row>
    <row r="2635" spans="1:11" x14ac:dyDescent="0.25">
      <c r="A2635" s="13"/>
      <c r="B2635" s="11"/>
      <c r="C2635" s="11"/>
      <c r="D2635" s="11"/>
      <c r="E2635" s="11"/>
      <c r="F2635" s="10"/>
      <c r="G2635" s="33"/>
      <c r="H2635" s="9" t="s">
        <v>9644</v>
      </c>
      <c r="I2635" s="9">
        <v>63</v>
      </c>
      <c r="J2635" s="9">
        <v>0</v>
      </c>
      <c r="K2635" s="9">
        <v>63</v>
      </c>
    </row>
    <row r="2636" spans="1:11" x14ac:dyDescent="0.25">
      <c r="A2636" s="13"/>
      <c r="B2636" s="11"/>
      <c r="C2636" s="11"/>
      <c r="D2636" s="11"/>
      <c r="E2636" s="11"/>
      <c r="F2636" s="10"/>
      <c r="G2636" s="33"/>
      <c r="H2636" s="9" t="s">
        <v>9643</v>
      </c>
      <c r="I2636" s="9">
        <v>92</v>
      </c>
      <c r="J2636" s="9">
        <v>0</v>
      </c>
      <c r="K2636" s="9">
        <v>92</v>
      </c>
    </row>
    <row r="2637" spans="1:11" x14ac:dyDescent="0.25">
      <c r="A2637" s="15" t="s">
        <v>12390</v>
      </c>
      <c r="B2637" s="10"/>
      <c r="C2637" s="14" t="s">
        <v>12389</v>
      </c>
      <c r="D2637" s="11"/>
      <c r="E2637" s="11"/>
      <c r="F2637" s="11"/>
      <c r="G2637" s="11"/>
      <c r="H2637" s="11"/>
      <c r="I2637" s="11"/>
      <c r="J2637" s="11"/>
      <c r="K2637" s="10"/>
    </row>
    <row r="2638" spans="1:11" x14ac:dyDescent="0.25">
      <c r="A2638" s="13"/>
      <c r="B2638" s="10"/>
      <c r="C2638" s="12" t="s">
        <v>9618</v>
      </c>
      <c r="D2638" s="11"/>
      <c r="E2638" s="11"/>
      <c r="F2638" s="11"/>
      <c r="G2638" s="11"/>
      <c r="H2638" s="11"/>
      <c r="I2638" s="11"/>
      <c r="J2638" s="11"/>
      <c r="K2638" s="10"/>
    </row>
    <row r="2639" spans="1:11" x14ac:dyDescent="0.25">
      <c r="A2639" s="12"/>
      <c r="B2639" s="11"/>
      <c r="C2639" s="11"/>
      <c r="D2639" s="11"/>
      <c r="E2639" s="11"/>
      <c r="F2639" s="10"/>
      <c r="G2639" s="9" t="s">
        <v>606</v>
      </c>
      <c r="H2639" s="9" t="s">
        <v>9617</v>
      </c>
      <c r="I2639" s="9">
        <v>175</v>
      </c>
      <c r="J2639" s="9">
        <v>0</v>
      </c>
      <c r="K2639" s="9">
        <v>175</v>
      </c>
    </row>
    <row r="2640" spans="1:11" x14ac:dyDescent="0.25">
      <c r="A2640" s="13"/>
      <c r="B2640" s="11"/>
      <c r="C2640" s="11"/>
      <c r="D2640" s="11"/>
      <c r="E2640" s="11"/>
      <c r="F2640" s="10"/>
      <c r="G2640" s="33"/>
      <c r="H2640" s="9" t="s">
        <v>9644</v>
      </c>
      <c r="I2640" s="9">
        <v>360</v>
      </c>
      <c r="J2640" s="9">
        <v>0</v>
      </c>
      <c r="K2640" s="9">
        <v>360</v>
      </c>
    </row>
    <row r="2641" spans="1:11" x14ac:dyDescent="0.25">
      <c r="A2641" s="13"/>
      <c r="B2641" s="11"/>
      <c r="C2641" s="11"/>
      <c r="D2641" s="11"/>
      <c r="E2641" s="11"/>
      <c r="F2641" s="10"/>
      <c r="G2641" s="33"/>
      <c r="H2641" s="9" t="s">
        <v>9643</v>
      </c>
      <c r="I2641" s="9">
        <v>535</v>
      </c>
      <c r="J2641" s="9">
        <v>0</v>
      </c>
      <c r="K2641" s="9">
        <v>535</v>
      </c>
    </row>
    <row r="2642" spans="1:11" x14ac:dyDescent="0.25">
      <c r="A2642" s="15" t="s">
        <v>12388</v>
      </c>
      <c r="B2642" s="10"/>
      <c r="C2642" s="14" t="s">
        <v>12387</v>
      </c>
      <c r="D2642" s="11"/>
      <c r="E2642" s="11"/>
      <c r="F2642" s="11"/>
      <c r="G2642" s="11"/>
      <c r="H2642" s="11"/>
      <c r="I2642" s="11"/>
      <c r="J2642" s="11"/>
      <c r="K2642" s="10"/>
    </row>
    <row r="2643" spans="1:11" x14ac:dyDescent="0.25">
      <c r="A2643" s="13"/>
      <c r="B2643" s="10"/>
      <c r="C2643" s="12" t="s">
        <v>9618</v>
      </c>
      <c r="D2643" s="11"/>
      <c r="E2643" s="11"/>
      <c r="F2643" s="11"/>
      <c r="G2643" s="11"/>
      <c r="H2643" s="11"/>
      <c r="I2643" s="11"/>
      <c r="J2643" s="11"/>
      <c r="K2643" s="10"/>
    </row>
    <row r="2644" spans="1:11" x14ac:dyDescent="0.25">
      <c r="A2644" s="12"/>
      <c r="B2644" s="11"/>
      <c r="C2644" s="11"/>
      <c r="D2644" s="11"/>
      <c r="E2644" s="11"/>
      <c r="F2644" s="10"/>
      <c r="G2644" s="9" t="s">
        <v>606</v>
      </c>
      <c r="H2644" s="9" t="s">
        <v>9617</v>
      </c>
      <c r="I2644" s="9">
        <v>210</v>
      </c>
      <c r="J2644" s="9">
        <v>0</v>
      </c>
      <c r="K2644" s="9">
        <v>210</v>
      </c>
    </row>
    <row r="2645" spans="1:11" x14ac:dyDescent="0.25">
      <c r="A2645" s="13"/>
      <c r="B2645" s="11"/>
      <c r="C2645" s="11"/>
      <c r="D2645" s="11"/>
      <c r="E2645" s="11"/>
      <c r="F2645" s="10"/>
      <c r="G2645" s="33"/>
      <c r="H2645" s="9" t="s">
        <v>9644</v>
      </c>
      <c r="I2645" s="9">
        <v>329</v>
      </c>
      <c r="J2645" s="9">
        <v>0</v>
      </c>
      <c r="K2645" s="9">
        <v>329</v>
      </c>
    </row>
    <row r="2646" spans="1:11" x14ac:dyDescent="0.25">
      <c r="A2646" s="13"/>
      <c r="B2646" s="11"/>
      <c r="C2646" s="11"/>
      <c r="D2646" s="11"/>
      <c r="E2646" s="11"/>
      <c r="F2646" s="10"/>
      <c r="G2646" s="33"/>
      <c r="H2646" s="9" t="s">
        <v>9643</v>
      </c>
      <c r="I2646" s="9">
        <v>538</v>
      </c>
      <c r="J2646" s="9">
        <v>0</v>
      </c>
      <c r="K2646" s="9">
        <v>538</v>
      </c>
    </row>
    <row r="2647" spans="1:11" x14ac:dyDescent="0.25">
      <c r="A2647" s="15" t="s">
        <v>12386</v>
      </c>
      <c r="B2647" s="10"/>
      <c r="C2647" s="14" t="s">
        <v>12385</v>
      </c>
      <c r="D2647" s="11"/>
      <c r="E2647" s="11"/>
      <c r="F2647" s="11"/>
      <c r="G2647" s="11"/>
      <c r="H2647" s="11"/>
      <c r="I2647" s="11"/>
      <c r="J2647" s="11"/>
      <c r="K2647" s="10"/>
    </row>
    <row r="2648" spans="1:11" x14ac:dyDescent="0.25">
      <c r="A2648" s="13"/>
      <c r="B2648" s="10"/>
      <c r="C2648" s="12" t="s">
        <v>9618</v>
      </c>
      <c r="D2648" s="11"/>
      <c r="E2648" s="11"/>
      <c r="F2648" s="11"/>
      <c r="G2648" s="11"/>
      <c r="H2648" s="11"/>
      <c r="I2648" s="11"/>
      <c r="J2648" s="11"/>
      <c r="K2648" s="10"/>
    </row>
    <row r="2649" spans="1:11" x14ac:dyDescent="0.25">
      <c r="A2649" s="12"/>
      <c r="B2649" s="11"/>
      <c r="C2649" s="11"/>
      <c r="D2649" s="11"/>
      <c r="E2649" s="11"/>
      <c r="F2649" s="10"/>
      <c r="G2649" s="9" t="s">
        <v>606</v>
      </c>
      <c r="H2649" s="9" t="s">
        <v>9617</v>
      </c>
      <c r="I2649" s="9">
        <v>175</v>
      </c>
      <c r="J2649" s="9">
        <v>0</v>
      </c>
      <c r="K2649" s="9">
        <v>175</v>
      </c>
    </row>
    <row r="2650" spans="1:11" x14ac:dyDescent="0.25">
      <c r="A2650" s="13"/>
      <c r="B2650" s="11"/>
      <c r="C2650" s="11"/>
      <c r="D2650" s="11"/>
      <c r="E2650" s="11"/>
      <c r="F2650" s="10"/>
      <c r="G2650" s="33"/>
      <c r="H2650" s="9" t="s">
        <v>9644</v>
      </c>
      <c r="I2650" s="9">
        <v>421</v>
      </c>
      <c r="J2650" s="9">
        <v>0</v>
      </c>
      <c r="K2650" s="9">
        <v>421</v>
      </c>
    </row>
    <row r="2651" spans="1:11" x14ac:dyDescent="0.25">
      <c r="A2651" s="13"/>
      <c r="B2651" s="11"/>
      <c r="C2651" s="11"/>
      <c r="D2651" s="11"/>
      <c r="E2651" s="11"/>
      <c r="F2651" s="10"/>
      <c r="G2651" s="33"/>
      <c r="H2651" s="9" t="s">
        <v>9643</v>
      </c>
      <c r="I2651" s="9">
        <v>596</v>
      </c>
      <c r="J2651" s="9">
        <v>0</v>
      </c>
      <c r="K2651" s="9">
        <v>596</v>
      </c>
    </row>
    <row r="2652" spans="1:11" x14ac:dyDescent="0.25">
      <c r="A2652" s="15" t="s">
        <v>12384</v>
      </c>
      <c r="B2652" s="10"/>
      <c r="C2652" s="14" t="s">
        <v>12383</v>
      </c>
      <c r="D2652" s="11"/>
      <c r="E2652" s="11"/>
      <c r="F2652" s="11"/>
      <c r="G2652" s="11"/>
      <c r="H2652" s="11"/>
      <c r="I2652" s="11"/>
      <c r="J2652" s="11"/>
      <c r="K2652" s="10"/>
    </row>
    <row r="2653" spans="1:11" x14ac:dyDescent="0.25">
      <c r="A2653" s="13"/>
      <c r="B2653" s="10"/>
      <c r="C2653" s="12" t="s">
        <v>9618</v>
      </c>
      <c r="D2653" s="11"/>
      <c r="E2653" s="11"/>
      <c r="F2653" s="11"/>
      <c r="G2653" s="11"/>
      <c r="H2653" s="11"/>
      <c r="I2653" s="11"/>
      <c r="J2653" s="11"/>
      <c r="K2653" s="10"/>
    </row>
    <row r="2654" spans="1:11" x14ac:dyDescent="0.25">
      <c r="A2654" s="12"/>
      <c r="B2654" s="11"/>
      <c r="C2654" s="11"/>
      <c r="D2654" s="11"/>
      <c r="E2654" s="11"/>
      <c r="F2654" s="10"/>
      <c r="G2654" s="9" t="s">
        <v>606</v>
      </c>
      <c r="H2654" s="9" t="s">
        <v>9617</v>
      </c>
      <c r="I2654" s="9">
        <v>175</v>
      </c>
      <c r="J2654" s="9">
        <v>0</v>
      </c>
      <c r="K2654" s="9">
        <v>175</v>
      </c>
    </row>
    <row r="2655" spans="1:11" x14ac:dyDescent="0.25">
      <c r="A2655" s="13"/>
      <c r="B2655" s="11"/>
      <c r="C2655" s="11"/>
      <c r="D2655" s="11"/>
      <c r="E2655" s="11"/>
      <c r="F2655" s="10"/>
      <c r="G2655" s="33"/>
      <c r="H2655" s="9" t="s">
        <v>9644</v>
      </c>
      <c r="I2655" s="9">
        <v>510</v>
      </c>
      <c r="J2655" s="9">
        <v>0</v>
      </c>
      <c r="K2655" s="9">
        <v>510</v>
      </c>
    </row>
    <row r="2656" spans="1:11" x14ac:dyDescent="0.25">
      <c r="A2656" s="13"/>
      <c r="B2656" s="11"/>
      <c r="C2656" s="11"/>
      <c r="D2656" s="11"/>
      <c r="E2656" s="11"/>
      <c r="F2656" s="10"/>
      <c r="G2656" s="33"/>
      <c r="H2656" s="9" t="s">
        <v>9643</v>
      </c>
      <c r="I2656" s="9">
        <v>685</v>
      </c>
      <c r="J2656" s="9">
        <v>0</v>
      </c>
      <c r="K2656" s="9">
        <v>685</v>
      </c>
    </row>
    <row r="2657" spans="1:11" x14ac:dyDescent="0.25">
      <c r="A2657" s="15" t="s">
        <v>12382</v>
      </c>
      <c r="B2657" s="10"/>
      <c r="C2657" s="14" t="s">
        <v>12381</v>
      </c>
      <c r="D2657" s="11"/>
      <c r="E2657" s="11"/>
      <c r="F2657" s="11"/>
      <c r="G2657" s="11"/>
      <c r="H2657" s="11"/>
      <c r="I2657" s="11"/>
      <c r="J2657" s="11"/>
      <c r="K2657" s="10"/>
    </row>
    <row r="2658" spans="1:11" x14ac:dyDescent="0.25">
      <c r="A2658" s="13"/>
      <c r="B2658" s="10"/>
      <c r="C2658" s="12" t="s">
        <v>9618</v>
      </c>
      <c r="D2658" s="11"/>
      <c r="E2658" s="11"/>
      <c r="F2658" s="11"/>
      <c r="G2658" s="11"/>
      <c r="H2658" s="11"/>
      <c r="I2658" s="11"/>
      <c r="J2658" s="11"/>
      <c r="K2658" s="10"/>
    </row>
    <row r="2659" spans="1:11" x14ac:dyDescent="0.25">
      <c r="A2659" s="12"/>
      <c r="B2659" s="11"/>
      <c r="C2659" s="11"/>
      <c r="D2659" s="11"/>
      <c r="E2659" s="11"/>
      <c r="F2659" s="10"/>
      <c r="G2659" s="9" t="s">
        <v>606</v>
      </c>
      <c r="H2659" s="9" t="s">
        <v>9617</v>
      </c>
      <c r="I2659" s="9">
        <v>175</v>
      </c>
      <c r="J2659" s="9">
        <v>0</v>
      </c>
      <c r="K2659" s="9">
        <v>175</v>
      </c>
    </row>
    <row r="2660" spans="1:11" x14ac:dyDescent="0.25">
      <c r="A2660" s="13"/>
      <c r="B2660" s="11"/>
      <c r="C2660" s="11"/>
      <c r="D2660" s="11"/>
      <c r="E2660" s="11"/>
      <c r="F2660" s="10"/>
      <c r="G2660" s="33"/>
      <c r="H2660" s="9" t="s">
        <v>9644</v>
      </c>
      <c r="I2660" s="9">
        <v>581</v>
      </c>
      <c r="J2660" s="9">
        <v>0</v>
      </c>
      <c r="K2660" s="9">
        <v>581</v>
      </c>
    </row>
    <row r="2661" spans="1:11" x14ac:dyDescent="0.25">
      <c r="A2661" s="13"/>
      <c r="B2661" s="11"/>
      <c r="C2661" s="11"/>
      <c r="D2661" s="11"/>
      <c r="E2661" s="11"/>
      <c r="F2661" s="10"/>
      <c r="G2661" s="33"/>
      <c r="H2661" s="9" t="s">
        <v>9643</v>
      </c>
      <c r="I2661" s="9">
        <v>756</v>
      </c>
      <c r="J2661" s="9">
        <v>0</v>
      </c>
      <c r="K2661" s="9">
        <v>756</v>
      </c>
    </row>
    <row r="2662" spans="1:11" x14ac:dyDescent="0.25">
      <c r="A2662" s="15" t="s">
        <v>12380</v>
      </c>
      <c r="B2662" s="10"/>
      <c r="C2662" s="14" t="s">
        <v>12379</v>
      </c>
      <c r="D2662" s="11"/>
      <c r="E2662" s="11"/>
      <c r="F2662" s="11"/>
      <c r="G2662" s="11"/>
      <c r="H2662" s="11"/>
      <c r="I2662" s="11"/>
      <c r="J2662" s="11"/>
      <c r="K2662" s="10"/>
    </row>
    <row r="2663" spans="1:11" x14ac:dyDescent="0.25">
      <c r="A2663" s="13"/>
      <c r="B2663" s="10"/>
      <c r="C2663" s="12" t="s">
        <v>9618</v>
      </c>
      <c r="D2663" s="11"/>
      <c r="E2663" s="11"/>
      <c r="F2663" s="11"/>
      <c r="G2663" s="11"/>
      <c r="H2663" s="11"/>
      <c r="I2663" s="11"/>
      <c r="J2663" s="11"/>
      <c r="K2663" s="10"/>
    </row>
    <row r="2664" spans="1:11" x14ac:dyDescent="0.25">
      <c r="A2664" s="12"/>
      <c r="B2664" s="11"/>
      <c r="C2664" s="11"/>
      <c r="D2664" s="11"/>
      <c r="E2664" s="11"/>
      <c r="F2664" s="10"/>
      <c r="G2664" s="9" t="s">
        <v>606</v>
      </c>
      <c r="H2664" s="9" t="s">
        <v>9617</v>
      </c>
      <c r="I2664" s="9">
        <v>210</v>
      </c>
      <c r="J2664" s="9">
        <v>0</v>
      </c>
      <c r="K2664" s="9">
        <v>210</v>
      </c>
    </row>
    <row r="2665" spans="1:11" x14ac:dyDescent="0.25">
      <c r="A2665" s="13"/>
      <c r="B2665" s="11"/>
      <c r="C2665" s="11"/>
      <c r="D2665" s="11"/>
      <c r="E2665" s="11"/>
      <c r="F2665" s="10"/>
      <c r="G2665" s="33"/>
      <c r="H2665" s="9" t="s">
        <v>9644</v>
      </c>
      <c r="I2665" s="9">
        <v>360</v>
      </c>
      <c r="J2665" s="9">
        <v>0</v>
      </c>
      <c r="K2665" s="9">
        <v>360</v>
      </c>
    </row>
    <row r="2666" spans="1:11" x14ac:dyDescent="0.25">
      <c r="A2666" s="13"/>
      <c r="B2666" s="11"/>
      <c r="C2666" s="11"/>
      <c r="D2666" s="11"/>
      <c r="E2666" s="11"/>
      <c r="F2666" s="10"/>
      <c r="G2666" s="33"/>
      <c r="H2666" s="9" t="s">
        <v>9643</v>
      </c>
      <c r="I2666" s="9">
        <v>570</v>
      </c>
      <c r="J2666" s="9">
        <v>0</v>
      </c>
      <c r="K2666" s="9">
        <v>570</v>
      </c>
    </row>
    <row r="2667" spans="1:11" x14ac:dyDescent="0.25">
      <c r="A2667" s="15" t="s">
        <v>12378</v>
      </c>
      <c r="B2667" s="10"/>
      <c r="C2667" s="14" t="s">
        <v>12377</v>
      </c>
      <c r="D2667" s="11"/>
      <c r="E2667" s="11"/>
      <c r="F2667" s="11"/>
      <c r="G2667" s="11"/>
      <c r="H2667" s="11"/>
      <c r="I2667" s="11"/>
      <c r="J2667" s="11"/>
      <c r="K2667" s="10"/>
    </row>
    <row r="2668" spans="1:11" x14ac:dyDescent="0.25">
      <c r="A2668" s="13"/>
      <c r="B2668" s="10"/>
      <c r="C2668" s="12" t="s">
        <v>12360</v>
      </c>
      <c r="D2668" s="11"/>
      <c r="E2668" s="11"/>
      <c r="F2668" s="11"/>
      <c r="G2668" s="11"/>
      <c r="H2668" s="11"/>
      <c r="I2668" s="11"/>
      <c r="J2668" s="11"/>
      <c r="K2668" s="10"/>
    </row>
    <row r="2669" spans="1:11" x14ac:dyDescent="0.25">
      <c r="A2669" s="12"/>
      <c r="B2669" s="11"/>
      <c r="C2669" s="11"/>
      <c r="D2669" s="11"/>
      <c r="E2669" s="11"/>
      <c r="F2669" s="10"/>
      <c r="G2669" s="9" t="s">
        <v>606</v>
      </c>
      <c r="H2669" s="9" t="s">
        <v>9617</v>
      </c>
      <c r="I2669" s="9">
        <v>175</v>
      </c>
      <c r="J2669" s="9">
        <v>0</v>
      </c>
      <c r="K2669" s="9">
        <v>175</v>
      </c>
    </row>
    <row r="2670" spans="1:11" x14ac:dyDescent="0.25">
      <c r="A2670" s="13"/>
      <c r="B2670" s="11"/>
      <c r="C2670" s="11"/>
      <c r="D2670" s="11"/>
      <c r="E2670" s="11"/>
      <c r="F2670" s="10"/>
      <c r="G2670" s="33"/>
      <c r="H2670" s="9" t="s">
        <v>9644</v>
      </c>
      <c r="I2670" s="9">
        <v>680</v>
      </c>
      <c r="J2670" s="9">
        <v>0</v>
      </c>
      <c r="K2670" s="9">
        <v>680</v>
      </c>
    </row>
    <row r="2671" spans="1:11" x14ac:dyDescent="0.25">
      <c r="A2671" s="13"/>
      <c r="B2671" s="11"/>
      <c r="C2671" s="11"/>
      <c r="D2671" s="11"/>
      <c r="E2671" s="11"/>
      <c r="F2671" s="10"/>
      <c r="G2671" s="33"/>
      <c r="H2671" s="9" t="s">
        <v>9643</v>
      </c>
      <c r="I2671" s="9">
        <v>855</v>
      </c>
      <c r="J2671" s="9">
        <v>0</v>
      </c>
      <c r="K2671" s="9">
        <v>855</v>
      </c>
    </row>
    <row r="2672" spans="1:11" x14ac:dyDescent="0.25">
      <c r="A2672" s="13"/>
      <c r="B2672" s="10"/>
      <c r="C2672" s="12" t="s">
        <v>12359</v>
      </c>
      <c r="D2672" s="11"/>
      <c r="E2672" s="11"/>
      <c r="F2672" s="11"/>
      <c r="G2672" s="11"/>
      <c r="H2672" s="11"/>
      <c r="I2672" s="11"/>
      <c r="J2672" s="11"/>
      <c r="K2672" s="10"/>
    </row>
    <row r="2673" spans="1:11" x14ac:dyDescent="0.25">
      <c r="A2673" s="12"/>
      <c r="B2673" s="11"/>
      <c r="C2673" s="11"/>
      <c r="D2673" s="11"/>
      <c r="E2673" s="11"/>
      <c r="F2673" s="10"/>
      <c r="G2673" s="9" t="s">
        <v>606</v>
      </c>
      <c r="H2673" s="9" t="s">
        <v>9617</v>
      </c>
      <c r="I2673" s="9">
        <v>175</v>
      </c>
      <c r="J2673" s="9">
        <v>0</v>
      </c>
      <c r="K2673" s="9">
        <v>175</v>
      </c>
    </row>
    <row r="2674" spans="1:11" x14ac:dyDescent="0.25">
      <c r="A2674" s="13"/>
      <c r="B2674" s="11"/>
      <c r="C2674" s="11"/>
      <c r="D2674" s="11"/>
      <c r="E2674" s="11"/>
      <c r="F2674" s="10"/>
      <c r="G2674" s="33"/>
      <c r="H2674" s="9" t="s">
        <v>9644</v>
      </c>
      <c r="I2674" s="9">
        <v>811</v>
      </c>
      <c r="J2674" s="9">
        <v>0</v>
      </c>
      <c r="K2674" s="9">
        <v>811</v>
      </c>
    </row>
    <row r="2675" spans="1:11" x14ac:dyDescent="0.25">
      <c r="A2675" s="13"/>
      <c r="B2675" s="11"/>
      <c r="C2675" s="11"/>
      <c r="D2675" s="11"/>
      <c r="E2675" s="11"/>
      <c r="F2675" s="10"/>
      <c r="G2675" s="33"/>
      <c r="H2675" s="9" t="s">
        <v>9643</v>
      </c>
      <c r="I2675" s="9">
        <v>987</v>
      </c>
      <c r="J2675" s="9">
        <v>0</v>
      </c>
      <c r="K2675" s="9">
        <v>987</v>
      </c>
    </row>
    <row r="2676" spans="1:11" x14ac:dyDescent="0.25">
      <c r="A2676" s="13"/>
      <c r="B2676" s="10"/>
      <c r="C2676" s="12" t="s">
        <v>12358</v>
      </c>
      <c r="D2676" s="11"/>
      <c r="E2676" s="11"/>
      <c r="F2676" s="11"/>
      <c r="G2676" s="11"/>
      <c r="H2676" s="11"/>
      <c r="I2676" s="11"/>
      <c r="J2676" s="11"/>
      <c r="K2676" s="10"/>
    </row>
    <row r="2677" spans="1:11" x14ac:dyDescent="0.25">
      <c r="A2677" s="12"/>
      <c r="B2677" s="11"/>
      <c r="C2677" s="11"/>
      <c r="D2677" s="11"/>
      <c r="E2677" s="11"/>
      <c r="F2677" s="10"/>
      <c r="G2677" s="9" t="s">
        <v>606</v>
      </c>
      <c r="H2677" s="9" t="s">
        <v>9617</v>
      </c>
      <c r="I2677" s="9">
        <v>175</v>
      </c>
      <c r="J2677" s="9">
        <v>0</v>
      </c>
      <c r="K2677" s="9">
        <v>175</v>
      </c>
    </row>
    <row r="2678" spans="1:11" x14ac:dyDescent="0.25">
      <c r="A2678" s="13"/>
      <c r="B2678" s="11"/>
      <c r="C2678" s="11"/>
      <c r="D2678" s="11"/>
      <c r="E2678" s="11"/>
      <c r="F2678" s="10"/>
      <c r="G2678" s="33"/>
      <c r="H2678" s="9" t="s">
        <v>9644</v>
      </c>
      <c r="I2678" s="9">
        <v>989</v>
      </c>
      <c r="J2678" s="9">
        <v>0</v>
      </c>
      <c r="K2678" s="9">
        <v>989</v>
      </c>
    </row>
    <row r="2679" spans="1:11" x14ac:dyDescent="0.25">
      <c r="A2679" s="13"/>
      <c r="B2679" s="11"/>
      <c r="C2679" s="11"/>
      <c r="D2679" s="11"/>
      <c r="E2679" s="11"/>
      <c r="F2679" s="10"/>
      <c r="G2679" s="33"/>
      <c r="H2679" s="9" t="s">
        <v>9643</v>
      </c>
      <c r="I2679" s="9">
        <v>1164</v>
      </c>
      <c r="J2679" s="9">
        <v>0</v>
      </c>
      <c r="K2679" s="9">
        <v>1164</v>
      </c>
    </row>
    <row r="2680" spans="1:11" x14ac:dyDescent="0.25">
      <c r="A2680" s="13"/>
      <c r="B2680" s="10"/>
      <c r="C2680" s="12" t="s">
        <v>12357</v>
      </c>
      <c r="D2680" s="11"/>
      <c r="E2680" s="11"/>
      <c r="F2680" s="11"/>
      <c r="G2680" s="11"/>
      <c r="H2680" s="11"/>
      <c r="I2680" s="11"/>
      <c r="J2680" s="11"/>
      <c r="K2680" s="10"/>
    </row>
    <row r="2681" spans="1:11" x14ac:dyDescent="0.25">
      <c r="A2681" s="12"/>
      <c r="B2681" s="11"/>
      <c r="C2681" s="11"/>
      <c r="D2681" s="11"/>
      <c r="E2681" s="11"/>
      <c r="F2681" s="10"/>
      <c r="G2681" s="9" t="s">
        <v>606</v>
      </c>
      <c r="H2681" s="9" t="s">
        <v>9617</v>
      </c>
      <c r="I2681" s="9">
        <v>175</v>
      </c>
      <c r="J2681" s="9">
        <v>0</v>
      </c>
      <c r="K2681" s="9">
        <v>175</v>
      </c>
    </row>
    <row r="2682" spans="1:11" x14ac:dyDescent="0.25">
      <c r="A2682" s="13"/>
      <c r="B2682" s="11"/>
      <c r="C2682" s="11"/>
      <c r="D2682" s="11"/>
      <c r="E2682" s="11"/>
      <c r="F2682" s="10"/>
      <c r="G2682" s="33"/>
      <c r="H2682" s="9" t="s">
        <v>9644</v>
      </c>
      <c r="I2682" s="9">
        <v>1167</v>
      </c>
      <c r="J2682" s="9">
        <v>0</v>
      </c>
      <c r="K2682" s="9">
        <v>1167</v>
      </c>
    </row>
    <row r="2683" spans="1:11" x14ac:dyDescent="0.25">
      <c r="A2683" s="13"/>
      <c r="B2683" s="11"/>
      <c r="C2683" s="11"/>
      <c r="D2683" s="11"/>
      <c r="E2683" s="11"/>
      <c r="F2683" s="10"/>
      <c r="G2683" s="33"/>
      <c r="H2683" s="9" t="s">
        <v>9643</v>
      </c>
      <c r="I2683" s="9">
        <v>1342</v>
      </c>
      <c r="J2683" s="9">
        <v>0</v>
      </c>
      <c r="K2683" s="9">
        <v>1342</v>
      </c>
    </row>
    <row r="2684" spans="1:11" x14ac:dyDescent="0.25">
      <c r="A2684" s="15" t="s">
        <v>12376</v>
      </c>
      <c r="B2684" s="10"/>
      <c r="C2684" s="14" t="s">
        <v>12375</v>
      </c>
      <c r="D2684" s="11"/>
      <c r="E2684" s="11"/>
      <c r="F2684" s="11"/>
      <c r="G2684" s="11"/>
      <c r="H2684" s="11"/>
      <c r="I2684" s="11"/>
      <c r="J2684" s="11"/>
      <c r="K2684" s="10"/>
    </row>
    <row r="2685" spans="1:11" x14ac:dyDescent="0.25">
      <c r="A2685" s="13"/>
      <c r="B2685" s="10"/>
      <c r="C2685" s="12" t="s">
        <v>9618</v>
      </c>
      <c r="D2685" s="11"/>
      <c r="E2685" s="11"/>
      <c r="F2685" s="11"/>
      <c r="G2685" s="11"/>
      <c r="H2685" s="11"/>
      <c r="I2685" s="11"/>
      <c r="J2685" s="11"/>
      <c r="K2685" s="10"/>
    </row>
    <row r="2686" spans="1:11" x14ac:dyDescent="0.25">
      <c r="A2686" s="12"/>
      <c r="B2686" s="11"/>
      <c r="C2686" s="11"/>
      <c r="D2686" s="11"/>
      <c r="E2686" s="11"/>
      <c r="F2686" s="10"/>
      <c r="G2686" s="9" t="s">
        <v>606</v>
      </c>
      <c r="H2686" s="9" t="s">
        <v>9617</v>
      </c>
      <c r="I2686" s="9">
        <v>175</v>
      </c>
      <c r="J2686" s="9">
        <v>0</v>
      </c>
      <c r="K2686" s="9">
        <v>175</v>
      </c>
    </row>
    <row r="2687" spans="1:11" x14ac:dyDescent="0.25">
      <c r="A2687" s="13"/>
      <c r="B2687" s="11"/>
      <c r="C2687" s="11"/>
      <c r="D2687" s="11"/>
      <c r="E2687" s="11"/>
      <c r="F2687" s="10"/>
      <c r="G2687" s="33"/>
      <c r="H2687" s="9" t="s">
        <v>9644</v>
      </c>
      <c r="I2687" s="9">
        <v>121</v>
      </c>
      <c r="J2687" s="9">
        <v>0</v>
      </c>
      <c r="K2687" s="9">
        <v>121</v>
      </c>
    </row>
    <row r="2688" spans="1:11" x14ac:dyDescent="0.25">
      <c r="A2688" s="13"/>
      <c r="B2688" s="11"/>
      <c r="C2688" s="11"/>
      <c r="D2688" s="11"/>
      <c r="E2688" s="11"/>
      <c r="F2688" s="10"/>
      <c r="G2688" s="33"/>
      <c r="H2688" s="9" t="s">
        <v>9643</v>
      </c>
      <c r="I2688" s="9">
        <v>296</v>
      </c>
      <c r="J2688" s="9">
        <v>0</v>
      </c>
      <c r="K2688" s="9">
        <v>296</v>
      </c>
    </row>
    <row r="2689" spans="1:11" x14ac:dyDescent="0.25">
      <c r="A2689" s="15" t="s">
        <v>12374</v>
      </c>
      <c r="B2689" s="10"/>
      <c r="C2689" s="14" t="s">
        <v>12373</v>
      </c>
      <c r="D2689" s="11"/>
      <c r="E2689" s="11"/>
      <c r="F2689" s="11"/>
      <c r="G2689" s="11"/>
      <c r="H2689" s="11"/>
      <c r="I2689" s="11"/>
      <c r="J2689" s="11"/>
      <c r="K2689" s="10"/>
    </row>
    <row r="2690" spans="1:11" x14ac:dyDescent="0.25">
      <c r="A2690" s="13"/>
      <c r="B2690" s="10"/>
      <c r="C2690" s="12" t="s">
        <v>9618</v>
      </c>
      <c r="D2690" s="11"/>
      <c r="E2690" s="11"/>
      <c r="F2690" s="11"/>
      <c r="G2690" s="11"/>
      <c r="H2690" s="11"/>
      <c r="I2690" s="11"/>
      <c r="J2690" s="11"/>
      <c r="K2690" s="10"/>
    </row>
    <row r="2691" spans="1:11" x14ac:dyDescent="0.25">
      <c r="A2691" s="12"/>
      <c r="B2691" s="11"/>
      <c r="C2691" s="11"/>
      <c r="D2691" s="11"/>
      <c r="E2691" s="11"/>
      <c r="F2691" s="10"/>
      <c r="G2691" s="9" t="s">
        <v>606</v>
      </c>
      <c r="H2691" s="9" t="s">
        <v>9617</v>
      </c>
      <c r="I2691" s="9">
        <v>170</v>
      </c>
      <c r="J2691" s="9">
        <v>0</v>
      </c>
      <c r="K2691" s="9">
        <v>170</v>
      </c>
    </row>
    <row r="2692" spans="1:11" x14ac:dyDescent="0.25">
      <c r="A2692" s="13"/>
      <c r="B2692" s="11"/>
      <c r="C2692" s="11"/>
      <c r="D2692" s="11"/>
      <c r="E2692" s="11"/>
      <c r="F2692" s="10"/>
      <c r="G2692" s="33"/>
      <c r="H2692" s="9" t="s">
        <v>9644</v>
      </c>
      <c r="I2692" s="9">
        <v>82</v>
      </c>
      <c r="J2692" s="9">
        <v>0</v>
      </c>
      <c r="K2692" s="9">
        <v>82</v>
      </c>
    </row>
    <row r="2693" spans="1:11" x14ac:dyDescent="0.25">
      <c r="A2693" s="13"/>
      <c r="B2693" s="11"/>
      <c r="C2693" s="11"/>
      <c r="D2693" s="11"/>
      <c r="E2693" s="11"/>
      <c r="F2693" s="10"/>
      <c r="G2693" s="33"/>
      <c r="H2693" s="9" t="s">
        <v>9643</v>
      </c>
      <c r="I2693" s="9">
        <v>252</v>
      </c>
      <c r="J2693" s="9">
        <v>0</v>
      </c>
      <c r="K2693" s="9">
        <v>252</v>
      </c>
    </row>
    <row r="2694" spans="1:11" x14ac:dyDescent="0.25">
      <c r="A2694" s="15" t="s">
        <v>12372</v>
      </c>
      <c r="B2694" s="10"/>
      <c r="C2694" s="14" t="s">
        <v>12371</v>
      </c>
      <c r="D2694" s="11"/>
      <c r="E2694" s="11"/>
      <c r="F2694" s="11"/>
      <c r="G2694" s="11"/>
      <c r="H2694" s="11"/>
      <c r="I2694" s="11"/>
      <c r="J2694" s="11"/>
      <c r="K2694" s="10"/>
    </row>
    <row r="2695" spans="1:11" x14ac:dyDescent="0.25">
      <c r="A2695" s="13"/>
      <c r="B2695" s="10"/>
      <c r="C2695" s="12" t="s">
        <v>9618</v>
      </c>
      <c r="D2695" s="11"/>
      <c r="E2695" s="11"/>
      <c r="F2695" s="11"/>
      <c r="G2695" s="11"/>
      <c r="H2695" s="11"/>
      <c r="I2695" s="11"/>
      <c r="J2695" s="11"/>
      <c r="K2695" s="10"/>
    </row>
    <row r="2696" spans="1:11" x14ac:dyDescent="0.25">
      <c r="A2696" s="12"/>
      <c r="B2696" s="11"/>
      <c r="C2696" s="11"/>
      <c r="D2696" s="11"/>
      <c r="E2696" s="11"/>
      <c r="F2696" s="10"/>
      <c r="G2696" s="9" t="s">
        <v>606</v>
      </c>
      <c r="H2696" s="9" t="s">
        <v>9617</v>
      </c>
      <c r="I2696" s="9">
        <v>237</v>
      </c>
      <c r="J2696" s="9">
        <v>0</v>
      </c>
      <c r="K2696" s="9">
        <v>237</v>
      </c>
    </row>
    <row r="2697" spans="1:11" x14ac:dyDescent="0.25">
      <c r="A2697" s="13"/>
      <c r="B2697" s="11"/>
      <c r="C2697" s="11"/>
      <c r="D2697" s="11"/>
      <c r="E2697" s="11"/>
      <c r="F2697" s="10"/>
      <c r="G2697" s="33"/>
      <c r="H2697" s="9" t="s">
        <v>9644</v>
      </c>
      <c r="I2697" s="9">
        <v>111</v>
      </c>
      <c r="J2697" s="9">
        <v>0</v>
      </c>
      <c r="K2697" s="9">
        <v>111</v>
      </c>
    </row>
    <row r="2698" spans="1:11" x14ac:dyDescent="0.25">
      <c r="A2698" s="13"/>
      <c r="B2698" s="11"/>
      <c r="C2698" s="11"/>
      <c r="D2698" s="11"/>
      <c r="E2698" s="11"/>
      <c r="F2698" s="10"/>
      <c r="G2698" s="33"/>
      <c r="H2698" s="9" t="s">
        <v>9643</v>
      </c>
      <c r="I2698" s="9">
        <v>347</v>
      </c>
      <c r="J2698" s="9">
        <v>0</v>
      </c>
      <c r="K2698" s="9">
        <v>347</v>
      </c>
    </row>
    <row r="2699" spans="1:11" x14ac:dyDescent="0.25">
      <c r="A2699" s="15" t="s">
        <v>12370</v>
      </c>
      <c r="B2699" s="10"/>
      <c r="C2699" s="14" t="s">
        <v>12369</v>
      </c>
      <c r="D2699" s="11"/>
      <c r="E2699" s="11"/>
      <c r="F2699" s="11"/>
      <c r="G2699" s="11"/>
      <c r="H2699" s="11"/>
      <c r="I2699" s="11"/>
      <c r="J2699" s="11"/>
      <c r="K2699" s="10"/>
    </row>
    <row r="2700" spans="1:11" x14ac:dyDescent="0.25">
      <c r="A2700" s="13"/>
      <c r="B2700" s="10"/>
      <c r="C2700" s="12" t="s">
        <v>12360</v>
      </c>
      <c r="D2700" s="11"/>
      <c r="E2700" s="11"/>
      <c r="F2700" s="11"/>
      <c r="G2700" s="11"/>
      <c r="H2700" s="11"/>
      <c r="I2700" s="11"/>
      <c r="J2700" s="11"/>
      <c r="K2700" s="10"/>
    </row>
    <row r="2701" spans="1:11" x14ac:dyDescent="0.25">
      <c r="A2701" s="12"/>
      <c r="B2701" s="11"/>
      <c r="C2701" s="11"/>
      <c r="D2701" s="11"/>
      <c r="E2701" s="11"/>
      <c r="F2701" s="10"/>
      <c r="G2701" s="9" t="s">
        <v>606</v>
      </c>
      <c r="H2701" s="9" t="s">
        <v>9617</v>
      </c>
      <c r="I2701" s="9">
        <v>210</v>
      </c>
      <c r="J2701" s="9">
        <v>0</v>
      </c>
      <c r="K2701" s="9">
        <v>210</v>
      </c>
    </row>
    <row r="2702" spans="1:11" x14ac:dyDescent="0.25">
      <c r="A2702" s="13"/>
      <c r="B2702" s="11"/>
      <c r="C2702" s="11"/>
      <c r="D2702" s="11"/>
      <c r="E2702" s="11"/>
      <c r="F2702" s="10"/>
      <c r="G2702" s="33"/>
      <c r="H2702" s="9" t="s">
        <v>9644</v>
      </c>
      <c r="I2702" s="9">
        <v>663</v>
      </c>
      <c r="J2702" s="9">
        <v>0</v>
      </c>
      <c r="K2702" s="9">
        <v>663</v>
      </c>
    </row>
    <row r="2703" spans="1:11" x14ac:dyDescent="0.25">
      <c r="A2703" s="13"/>
      <c r="B2703" s="11"/>
      <c r="C2703" s="11"/>
      <c r="D2703" s="11"/>
      <c r="E2703" s="11"/>
      <c r="F2703" s="10"/>
      <c r="G2703" s="33"/>
      <c r="H2703" s="9" t="s">
        <v>9643</v>
      </c>
      <c r="I2703" s="9">
        <v>872</v>
      </c>
      <c r="J2703" s="9">
        <v>0</v>
      </c>
      <c r="K2703" s="9">
        <v>872</v>
      </c>
    </row>
    <row r="2704" spans="1:11" x14ac:dyDescent="0.25">
      <c r="A2704" s="13"/>
      <c r="B2704" s="10"/>
      <c r="C2704" s="12" t="s">
        <v>12359</v>
      </c>
      <c r="D2704" s="11"/>
      <c r="E2704" s="11"/>
      <c r="F2704" s="11"/>
      <c r="G2704" s="11"/>
      <c r="H2704" s="11"/>
      <c r="I2704" s="11"/>
      <c r="J2704" s="11"/>
      <c r="K2704" s="10"/>
    </row>
    <row r="2705" spans="1:11" x14ac:dyDescent="0.25">
      <c r="A2705" s="12"/>
      <c r="B2705" s="11"/>
      <c r="C2705" s="11"/>
      <c r="D2705" s="11"/>
      <c r="E2705" s="11"/>
      <c r="F2705" s="10"/>
      <c r="G2705" s="9" t="s">
        <v>606</v>
      </c>
      <c r="H2705" s="9" t="s">
        <v>9617</v>
      </c>
      <c r="I2705" s="9">
        <v>210</v>
      </c>
      <c r="J2705" s="9">
        <v>0</v>
      </c>
      <c r="K2705" s="9">
        <v>210</v>
      </c>
    </row>
    <row r="2706" spans="1:11" x14ac:dyDescent="0.25">
      <c r="A2706" s="13"/>
      <c r="B2706" s="11"/>
      <c r="C2706" s="11"/>
      <c r="D2706" s="11"/>
      <c r="E2706" s="11"/>
      <c r="F2706" s="10"/>
      <c r="G2706" s="33"/>
      <c r="H2706" s="9" t="s">
        <v>9644</v>
      </c>
      <c r="I2706" s="9">
        <v>793</v>
      </c>
      <c r="J2706" s="9">
        <v>0</v>
      </c>
      <c r="K2706" s="9">
        <v>793</v>
      </c>
    </row>
    <row r="2707" spans="1:11" x14ac:dyDescent="0.25">
      <c r="A2707" s="13"/>
      <c r="B2707" s="11"/>
      <c r="C2707" s="11"/>
      <c r="D2707" s="11"/>
      <c r="E2707" s="11"/>
      <c r="F2707" s="10"/>
      <c r="G2707" s="33"/>
      <c r="H2707" s="9" t="s">
        <v>9643</v>
      </c>
      <c r="I2707" s="9">
        <v>1004</v>
      </c>
      <c r="J2707" s="9">
        <v>0</v>
      </c>
      <c r="K2707" s="9">
        <v>1004</v>
      </c>
    </row>
    <row r="2708" spans="1:11" x14ac:dyDescent="0.25">
      <c r="A2708" s="13"/>
      <c r="B2708" s="10"/>
      <c r="C2708" s="12" t="s">
        <v>12358</v>
      </c>
      <c r="D2708" s="11"/>
      <c r="E2708" s="11"/>
      <c r="F2708" s="11"/>
      <c r="G2708" s="11"/>
      <c r="H2708" s="11"/>
      <c r="I2708" s="11"/>
      <c r="J2708" s="11"/>
      <c r="K2708" s="10"/>
    </row>
    <row r="2709" spans="1:11" x14ac:dyDescent="0.25">
      <c r="A2709" s="12"/>
      <c r="B2709" s="11"/>
      <c r="C2709" s="11"/>
      <c r="D2709" s="11"/>
      <c r="E2709" s="11"/>
      <c r="F2709" s="10"/>
      <c r="G2709" s="9" t="s">
        <v>606</v>
      </c>
      <c r="H2709" s="9" t="s">
        <v>9617</v>
      </c>
      <c r="I2709" s="9">
        <v>210</v>
      </c>
      <c r="J2709" s="9">
        <v>0</v>
      </c>
      <c r="K2709" s="9">
        <v>210</v>
      </c>
    </row>
    <row r="2710" spans="1:11" x14ac:dyDescent="0.25">
      <c r="A2710" s="13"/>
      <c r="B2710" s="11"/>
      <c r="C2710" s="11"/>
      <c r="D2710" s="11"/>
      <c r="E2710" s="11"/>
      <c r="F2710" s="10"/>
      <c r="G2710" s="33"/>
      <c r="H2710" s="9" t="s">
        <v>9644</v>
      </c>
      <c r="I2710" s="9">
        <v>972</v>
      </c>
      <c r="J2710" s="9">
        <v>0</v>
      </c>
      <c r="K2710" s="9">
        <v>972</v>
      </c>
    </row>
    <row r="2711" spans="1:11" x14ac:dyDescent="0.25">
      <c r="A2711" s="13"/>
      <c r="B2711" s="11"/>
      <c r="C2711" s="11"/>
      <c r="D2711" s="11"/>
      <c r="E2711" s="11"/>
      <c r="F2711" s="10"/>
      <c r="G2711" s="33"/>
      <c r="H2711" s="9" t="s">
        <v>9643</v>
      </c>
      <c r="I2711" s="9">
        <v>1181</v>
      </c>
      <c r="J2711" s="9">
        <v>0</v>
      </c>
      <c r="K2711" s="9">
        <v>1181</v>
      </c>
    </row>
    <row r="2712" spans="1:11" x14ac:dyDescent="0.25">
      <c r="A2712" s="13"/>
      <c r="B2712" s="10"/>
      <c r="C2712" s="12" t="s">
        <v>12357</v>
      </c>
      <c r="D2712" s="11"/>
      <c r="E2712" s="11"/>
      <c r="F2712" s="11"/>
      <c r="G2712" s="11"/>
      <c r="H2712" s="11"/>
      <c r="I2712" s="11"/>
      <c r="J2712" s="11"/>
      <c r="K2712" s="10"/>
    </row>
    <row r="2713" spans="1:11" x14ac:dyDescent="0.25">
      <c r="A2713" s="12"/>
      <c r="B2713" s="11"/>
      <c r="C2713" s="11"/>
      <c r="D2713" s="11"/>
      <c r="E2713" s="11"/>
      <c r="F2713" s="10"/>
      <c r="G2713" s="9" t="s">
        <v>606</v>
      </c>
      <c r="H2713" s="9" t="s">
        <v>9617</v>
      </c>
      <c r="I2713" s="9">
        <v>210</v>
      </c>
      <c r="J2713" s="9">
        <v>0</v>
      </c>
      <c r="K2713" s="9">
        <v>210</v>
      </c>
    </row>
    <row r="2714" spans="1:11" x14ac:dyDescent="0.25">
      <c r="A2714" s="13"/>
      <c r="B2714" s="11"/>
      <c r="C2714" s="11"/>
      <c r="D2714" s="11"/>
      <c r="E2714" s="11"/>
      <c r="F2714" s="10"/>
      <c r="G2714" s="33"/>
      <c r="H2714" s="9" t="s">
        <v>9644</v>
      </c>
      <c r="I2714" s="9">
        <v>1150</v>
      </c>
      <c r="J2714" s="9">
        <v>0</v>
      </c>
      <c r="K2714" s="9">
        <v>1150</v>
      </c>
    </row>
    <row r="2715" spans="1:11" x14ac:dyDescent="0.25">
      <c r="A2715" s="13"/>
      <c r="B2715" s="11"/>
      <c r="C2715" s="11"/>
      <c r="D2715" s="11"/>
      <c r="E2715" s="11"/>
      <c r="F2715" s="10"/>
      <c r="G2715" s="33"/>
      <c r="H2715" s="9" t="s">
        <v>9643</v>
      </c>
      <c r="I2715" s="9">
        <v>1360</v>
      </c>
      <c r="J2715" s="9">
        <v>0</v>
      </c>
      <c r="K2715" s="9">
        <v>1360</v>
      </c>
    </row>
    <row r="2716" spans="1:11" x14ac:dyDescent="0.25">
      <c r="A2716" s="15" t="s">
        <v>12368</v>
      </c>
      <c r="B2716" s="10"/>
      <c r="C2716" s="14" t="s">
        <v>12367</v>
      </c>
      <c r="D2716" s="11"/>
      <c r="E2716" s="11"/>
      <c r="F2716" s="11"/>
      <c r="G2716" s="11"/>
      <c r="H2716" s="11"/>
      <c r="I2716" s="11"/>
      <c r="J2716" s="11"/>
      <c r="K2716" s="10"/>
    </row>
    <row r="2717" spans="1:11" x14ac:dyDescent="0.25">
      <c r="A2717" s="13"/>
      <c r="B2717" s="10"/>
      <c r="C2717" s="12" t="s">
        <v>9618</v>
      </c>
      <c r="D2717" s="11"/>
      <c r="E2717" s="11"/>
      <c r="F2717" s="11"/>
      <c r="G2717" s="11"/>
      <c r="H2717" s="11"/>
      <c r="I2717" s="11"/>
      <c r="J2717" s="11"/>
      <c r="K2717" s="10"/>
    </row>
    <row r="2718" spans="1:11" x14ac:dyDescent="0.25">
      <c r="A2718" s="12"/>
      <c r="B2718" s="11"/>
      <c r="C2718" s="11"/>
      <c r="D2718" s="11"/>
      <c r="E2718" s="11"/>
      <c r="F2718" s="10"/>
      <c r="G2718" s="9" t="s">
        <v>636</v>
      </c>
      <c r="H2718" s="9" t="s">
        <v>9617</v>
      </c>
      <c r="I2718" s="9">
        <v>16</v>
      </c>
      <c r="J2718" s="9">
        <v>0</v>
      </c>
      <c r="K2718" s="9">
        <v>16</v>
      </c>
    </row>
    <row r="2719" spans="1:11" x14ac:dyDescent="0.25">
      <c r="A2719" s="13"/>
      <c r="B2719" s="11"/>
      <c r="C2719" s="11"/>
      <c r="D2719" s="11"/>
      <c r="E2719" s="11"/>
      <c r="F2719" s="10"/>
      <c r="G2719" s="33"/>
      <c r="H2719" s="9" t="s">
        <v>9644</v>
      </c>
      <c r="I2719" s="9">
        <v>103</v>
      </c>
      <c r="J2719" s="9">
        <v>0</v>
      </c>
      <c r="K2719" s="9">
        <v>103</v>
      </c>
    </row>
    <row r="2720" spans="1:11" x14ac:dyDescent="0.25">
      <c r="A2720" s="13"/>
      <c r="B2720" s="11"/>
      <c r="C2720" s="11"/>
      <c r="D2720" s="11"/>
      <c r="E2720" s="11"/>
      <c r="F2720" s="10"/>
      <c r="G2720" s="33"/>
      <c r="H2720" s="9" t="s">
        <v>9643</v>
      </c>
      <c r="I2720" s="9">
        <v>119</v>
      </c>
      <c r="J2720" s="9">
        <v>0</v>
      </c>
      <c r="K2720" s="9">
        <v>119</v>
      </c>
    </row>
    <row r="2721" spans="1:11" x14ac:dyDescent="0.25">
      <c r="A2721" s="15" t="s">
        <v>12366</v>
      </c>
      <c r="B2721" s="10"/>
      <c r="C2721" s="14" t="s">
        <v>12365</v>
      </c>
      <c r="D2721" s="11"/>
      <c r="E2721" s="11"/>
      <c r="F2721" s="11"/>
      <c r="G2721" s="11"/>
      <c r="H2721" s="11"/>
      <c r="I2721" s="11"/>
      <c r="J2721" s="11"/>
      <c r="K2721" s="10"/>
    </row>
    <row r="2722" spans="1:11" x14ac:dyDescent="0.25">
      <c r="A2722" s="13"/>
      <c r="B2722" s="10"/>
      <c r="C2722" s="12" t="s">
        <v>12360</v>
      </c>
      <c r="D2722" s="11"/>
      <c r="E2722" s="11"/>
      <c r="F2722" s="11"/>
      <c r="G2722" s="11"/>
      <c r="H2722" s="11"/>
      <c r="I2722" s="11"/>
      <c r="J2722" s="11"/>
      <c r="K2722" s="10"/>
    </row>
    <row r="2723" spans="1:11" x14ac:dyDescent="0.25">
      <c r="A2723" s="12"/>
      <c r="B2723" s="11"/>
      <c r="C2723" s="11"/>
      <c r="D2723" s="11"/>
      <c r="E2723" s="11"/>
      <c r="F2723" s="10"/>
      <c r="G2723" s="9" t="s">
        <v>606</v>
      </c>
      <c r="H2723" s="9" t="s">
        <v>9617</v>
      </c>
      <c r="I2723" s="9">
        <v>259</v>
      </c>
      <c r="J2723" s="9">
        <v>0</v>
      </c>
      <c r="K2723" s="9">
        <v>259</v>
      </c>
    </row>
    <row r="2724" spans="1:11" x14ac:dyDescent="0.25">
      <c r="A2724" s="13"/>
      <c r="B2724" s="11"/>
      <c r="C2724" s="11"/>
      <c r="D2724" s="11"/>
      <c r="E2724" s="11"/>
      <c r="F2724" s="10"/>
      <c r="G2724" s="33"/>
      <c r="H2724" s="9" t="s">
        <v>9644</v>
      </c>
      <c r="I2724" s="9">
        <v>691</v>
      </c>
      <c r="J2724" s="9">
        <v>0</v>
      </c>
      <c r="K2724" s="9">
        <v>691</v>
      </c>
    </row>
    <row r="2725" spans="1:11" x14ac:dyDescent="0.25">
      <c r="A2725" s="13"/>
      <c r="B2725" s="11"/>
      <c r="C2725" s="11"/>
      <c r="D2725" s="11"/>
      <c r="E2725" s="11"/>
      <c r="F2725" s="10"/>
      <c r="G2725" s="33"/>
      <c r="H2725" s="9" t="s">
        <v>9643</v>
      </c>
      <c r="I2725" s="9">
        <v>950</v>
      </c>
      <c r="J2725" s="9">
        <v>0</v>
      </c>
      <c r="K2725" s="9">
        <v>950</v>
      </c>
    </row>
    <row r="2726" spans="1:11" x14ac:dyDescent="0.25">
      <c r="A2726" s="13"/>
      <c r="B2726" s="10"/>
      <c r="C2726" s="12" t="s">
        <v>12359</v>
      </c>
      <c r="D2726" s="11"/>
      <c r="E2726" s="11"/>
      <c r="F2726" s="11"/>
      <c r="G2726" s="11"/>
      <c r="H2726" s="11"/>
      <c r="I2726" s="11"/>
      <c r="J2726" s="11"/>
      <c r="K2726" s="10"/>
    </row>
    <row r="2727" spans="1:11" x14ac:dyDescent="0.25">
      <c r="A2727" s="12"/>
      <c r="B2727" s="11"/>
      <c r="C2727" s="11"/>
      <c r="D2727" s="11"/>
      <c r="E2727" s="11"/>
      <c r="F2727" s="10"/>
      <c r="G2727" s="9" t="s">
        <v>606</v>
      </c>
      <c r="H2727" s="9" t="s">
        <v>9617</v>
      </c>
      <c r="I2727" s="9">
        <v>259</v>
      </c>
      <c r="J2727" s="9">
        <v>0</v>
      </c>
      <c r="K2727" s="9">
        <v>259</v>
      </c>
    </row>
    <row r="2728" spans="1:11" x14ac:dyDescent="0.25">
      <c r="A2728" s="13"/>
      <c r="B2728" s="11"/>
      <c r="C2728" s="11"/>
      <c r="D2728" s="11"/>
      <c r="E2728" s="11"/>
      <c r="F2728" s="10"/>
      <c r="G2728" s="33"/>
      <c r="H2728" s="9" t="s">
        <v>9644</v>
      </c>
      <c r="I2728" s="9">
        <v>822</v>
      </c>
      <c r="J2728" s="9">
        <v>0</v>
      </c>
      <c r="K2728" s="9">
        <v>822</v>
      </c>
    </row>
    <row r="2729" spans="1:11" x14ac:dyDescent="0.25">
      <c r="A2729" s="13"/>
      <c r="B2729" s="11"/>
      <c r="C2729" s="11"/>
      <c r="D2729" s="11"/>
      <c r="E2729" s="11"/>
      <c r="F2729" s="10"/>
      <c r="G2729" s="33"/>
      <c r="H2729" s="9" t="s">
        <v>9643</v>
      </c>
      <c r="I2729" s="9">
        <v>1081</v>
      </c>
      <c r="J2729" s="9">
        <v>0</v>
      </c>
      <c r="K2729" s="9">
        <v>1081</v>
      </c>
    </row>
    <row r="2730" spans="1:11" x14ac:dyDescent="0.25">
      <c r="A2730" s="13"/>
      <c r="B2730" s="10"/>
      <c r="C2730" s="12" t="s">
        <v>12358</v>
      </c>
      <c r="D2730" s="11"/>
      <c r="E2730" s="11"/>
      <c r="F2730" s="11"/>
      <c r="G2730" s="11"/>
      <c r="H2730" s="11"/>
      <c r="I2730" s="11"/>
      <c r="J2730" s="11"/>
      <c r="K2730" s="10"/>
    </row>
    <row r="2731" spans="1:11" x14ac:dyDescent="0.25">
      <c r="A2731" s="12"/>
      <c r="B2731" s="11"/>
      <c r="C2731" s="11"/>
      <c r="D2731" s="11"/>
      <c r="E2731" s="11"/>
      <c r="F2731" s="10"/>
      <c r="G2731" s="9" t="s">
        <v>606</v>
      </c>
      <c r="H2731" s="9" t="s">
        <v>9617</v>
      </c>
      <c r="I2731" s="9">
        <v>259</v>
      </c>
      <c r="J2731" s="9">
        <v>0</v>
      </c>
      <c r="K2731" s="9">
        <v>259</v>
      </c>
    </row>
    <row r="2732" spans="1:11" x14ac:dyDescent="0.25">
      <c r="A2732" s="13"/>
      <c r="B2732" s="11"/>
      <c r="C2732" s="11"/>
      <c r="D2732" s="11"/>
      <c r="E2732" s="11"/>
      <c r="F2732" s="10"/>
      <c r="G2732" s="33"/>
      <c r="H2732" s="9" t="s">
        <v>9644</v>
      </c>
      <c r="I2732" s="9">
        <v>1000</v>
      </c>
      <c r="J2732" s="9">
        <v>0</v>
      </c>
      <c r="K2732" s="9">
        <v>1000</v>
      </c>
    </row>
    <row r="2733" spans="1:11" x14ac:dyDescent="0.25">
      <c r="A2733" s="13"/>
      <c r="B2733" s="11"/>
      <c r="C2733" s="11"/>
      <c r="D2733" s="11"/>
      <c r="E2733" s="11"/>
      <c r="F2733" s="10"/>
      <c r="G2733" s="33"/>
      <c r="H2733" s="9" t="s">
        <v>9643</v>
      </c>
      <c r="I2733" s="9">
        <v>1259</v>
      </c>
      <c r="J2733" s="9">
        <v>0</v>
      </c>
      <c r="K2733" s="9">
        <v>1259</v>
      </c>
    </row>
    <row r="2734" spans="1:11" x14ac:dyDescent="0.25">
      <c r="A2734" s="13"/>
      <c r="B2734" s="10"/>
      <c r="C2734" s="12" t="s">
        <v>12357</v>
      </c>
      <c r="D2734" s="11"/>
      <c r="E2734" s="11"/>
      <c r="F2734" s="11"/>
      <c r="G2734" s="11"/>
      <c r="H2734" s="11"/>
      <c r="I2734" s="11"/>
      <c r="J2734" s="11"/>
      <c r="K2734" s="10"/>
    </row>
    <row r="2735" spans="1:11" x14ac:dyDescent="0.25">
      <c r="A2735" s="12"/>
      <c r="B2735" s="11"/>
      <c r="C2735" s="11"/>
      <c r="D2735" s="11"/>
      <c r="E2735" s="11"/>
      <c r="F2735" s="10"/>
      <c r="G2735" s="9" t="s">
        <v>606</v>
      </c>
      <c r="H2735" s="9" t="s">
        <v>9617</v>
      </c>
      <c r="I2735" s="9">
        <v>259</v>
      </c>
      <c r="J2735" s="9">
        <v>0</v>
      </c>
      <c r="K2735" s="9">
        <v>259</v>
      </c>
    </row>
    <row r="2736" spans="1:11" x14ac:dyDescent="0.25">
      <c r="A2736" s="13"/>
      <c r="B2736" s="11"/>
      <c r="C2736" s="11"/>
      <c r="D2736" s="11"/>
      <c r="E2736" s="11"/>
      <c r="F2736" s="10"/>
      <c r="G2736" s="33"/>
      <c r="H2736" s="9" t="s">
        <v>9644</v>
      </c>
      <c r="I2736" s="9">
        <v>1179</v>
      </c>
      <c r="J2736" s="9">
        <v>0</v>
      </c>
      <c r="K2736" s="9">
        <v>1179</v>
      </c>
    </row>
    <row r="2737" spans="1:11" x14ac:dyDescent="0.25">
      <c r="A2737" s="13"/>
      <c r="B2737" s="11"/>
      <c r="C2737" s="11"/>
      <c r="D2737" s="11"/>
      <c r="E2737" s="11"/>
      <c r="F2737" s="10"/>
      <c r="G2737" s="33"/>
      <c r="H2737" s="9" t="s">
        <v>9643</v>
      </c>
      <c r="I2737" s="9">
        <v>1438</v>
      </c>
      <c r="J2737" s="9">
        <v>0</v>
      </c>
      <c r="K2737" s="9">
        <v>1438</v>
      </c>
    </row>
    <row r="2738" spans="1:11" x14ac:dyDescent="0.25">
      <c r="A2738" s="15" t="s">
        <v>12364</v>
      </c>
      <c r="B2738" s="10"/>
      <c r="C2738" s="14" t="s">
        <v>12363</v>
      </c>
      <c r="D2738" s="11"/>
      <c r="E2738" s="11"/>
      <c r="F2738" s="11"/>
      <c r="G2738" s="11"/>
      <c r="H2738" s="11"/>
      <c r="I2738" s="11"/>
      <c r="J2738" s="11"/>
      <c r="K2738" s="10"/>
    </row>
    <row r="2739" spans="1:11" x14ac:dyDescent="0.25">
      <c r="A2739" s="13"/>
      <c r="B2739" s="10"/>
      <c r="C2739" s="12" t="s">
        <v>12360</v>
      </c>
      <c r="D2739" s="11"/>
      <c r="E2739" s="11"/>
      <c r="F2739" s="11"/>
      <c r="G2739" s="11"/>
      <c r="H2739" s="11"/>
      <c r="I2739" s="11"/>
      <c r="J2739" s="11"/>
      <c r="K2739" s="10"/>
    </row>
    <row r="2740" spans="1:11" x14ac:dyDescent="0.25">
      <c r="A2740" s="12"/>
      <c r="B2740" s="11"/>
      <c r="C2740" s="11"/>
      <c r="D2740" s="11"/>
      <c r="E2740" s="11"/>
      <c r="F2740" s="10"/>
      <c r="G2740" s="9" t="s">
        <v>606</v>
      </c>
      <c r="H2740" s="9" t="s">
        <v>9617</v>
      </c>
      <c r="I2740" s="9">
        <v>78</v>
      </c>
      <c r="J2740" s="9">
        <v>0</v>
      </c>
      <c r="K2740" s="9">
        <v>78</v>
      </c>
    </row>
    <row r="2741" spans="1:11" x14ac:dyDescent="0.25">
      <c r="A2741" s="13"/>
      <c r="B2741" s="11"/>
      <c r="C2741" s="11"/>
      <c r="D2741" s="11"/>
      <c r="E2741" s="11"/>
      <c r="F2741" s="10"/>
      <c r="G2741" s="33"/>
      <c r="H2741" s="9" t="s">
        <v>9644</v>
      </c>
      <c r="I2741" s="9">
        <v>90</v>
      </c>
      <c r="J2741" s="9">
        <v>0</v>
      </c>
      <c r="K2741" s="9">
        <v>90</v>
      </c>
    </row>
    <row r="2742" spans="1:11" x14ac:dyDescent="0.25">
      <c r="A2742" s="13"/>
      <c r="B2742" s="11"/>
      <c r="C2742" s="11"/>
      <c r="D2742" s="11"/>
      <c r="E2742" s="11"/>
      <c r="F2742" s="10"/>
      <c r="G2742" s="33"/>
      <c r="H2742" s="9" t="s">
        <v>9643</v>
      </c>
      <c r="I2742" s="9">
        <v>168</v>
      </c>
      <c r="J2742" s="9">
        <v>0</v>
      </c>
      <c r="K2742" s="9">
        <v>168</v>
      </c>
    </row>
    <row r="2743" spans="1:11" x14ac:dyDescent="0.25">
      <c r="A2743" s="13"/>
      <c r="B2743" s="10"/>
      <c r="C2743" s="12" t="s">
        <v>12359</v>
      </c>
      <c r="D2743" s="11"/>
      <c r="E2743" s="11"/>
      <c r="F2743" s="11"/>
      <c r="G2743" s="11"/>
      <c r="H2743" s="11"/>
      <c r="I2743" s="11"/>
      <c r="J2743" s="11"/>
      <c r="K2743" s="10"/>
    </row>
    <row r="2744" spans="1:11" x14ac:dyDescent="0.25">
      <c r="A2744" s="12"/>
      <c r="B2744" s="11"/>
      <c r="C2744" s="11"/>
      <c r="D2744" s="11"/>
      <c r="E2744" s="11"/>
      <c r="F2744" s="10"/>
      <c r="G2744" s="9" t="s">
        <v>606</v>
      </c>
      <c r="H2744" s="9" t="s">
        <v>9617</v>
      </c>
      <c r="I2744" s="9">
        <v>63</v>
      </c>
      <c r="J2744" s="9">
        <v>0</v>
      </c>
      <c r="K2744" s="9">
        <v>63</v>
      </c>
    </row>
    <row r="2745" spans="1:11" x14ac:dyDescent="0.25">
      <c r="A2745" s="13"/>
      <c r="B2745" s="11"/>
      <c r="C2745" s="11"/>
      <c r="D2745" s="11"/>
      <c r="E2745" s="11"/>
      <c r="F2745" s="10"/>
      <c r="G2745" s="33"/>
      <c r="H2745" s="9" t="s">
        <v>9644</v>
      </c>
      <c r="I2745" s="9">
        <v>78</v>
      </c>
      <c r="J2745" s="9">
        <v>0</v>
      </c>
      <c r="K2745" s="9">
        <v>78</v>
      </c>
    </row>
    <row r="2746" spans="1:11" x14ac:dyDescent="0.25">
      <c r="A2746" s="13"/>
      <c r="B2746" s="11"/>
      <c r="C2746" s="11"/>
      <c r="D2746" s="11"/>
      <c r="E2746" s="11"/>
      <c r="F2746" s="10"/>
      <c r="G2746" s="33"/>
      <c r="H2746" s="9" t="s">
        <v>9643</v>
      </c>
      <c r="I2746" s="9">
        <v>140</v>
      </c>
      <c r="J2746" s="9">
        <v>0</v>
      </c>
      <c r="K2746" s="9">
        <v>140</v>
      </c>
    </row>
    <row r="2747" spans="1:11" x14ac:dyDescent="0.25">
      <c r="A2747" s="13"/>
      <c r="B2747" s="10"/>
      <c r="C2747" s="12" t="s">
        <v>12358</v>
      </c>
      <c r="D2747" s="11"/>
      <c r="E2747" s="11"/>
      <c r="F2747" s="11"/>
      <c r="G2747" s="11"/>
      <c r="H2747" s="11"/>
      <c r="I2747" s="11"/>
      <c r="J2747" s="11"/>
      <c r="K2747" s="10"/>
    </row>
    <row r="2748" spans="1:11" x14ac:dyDescent="0.25">
      <c r="A2748" s="12"/>
      <c r="B2748" s="11"/>
      <c r="C2748" s="11"/>
      <c r="D2748" s="11"/>
      <c r="E2748" s="11"/>
      <c r="F2748" s="10"/>
      <c r="G2748" s="9" t="s">
        <v>606</v>
      </c>
      <c r="H2748" s="9" t="s">
        <v>9617</v>
      </c>
      <c r="I2748" s="9">
        <v>48</v>
      </c>
      <c r="J2748" s="9">
        <v>0</v>
      </c>
      <c r="K2748" s="9">
        <v>48</v>
      </c>
    </row>
    <row r="2749" spans="1:11" x14ac:dyDescent="0.25">
      <c r="A2749" s="13"/>
      <c r="B2749" s="11"/>
      <c r="C2749" s="11"/>
      <c r="D2749" s="11"/>
      <c r="E2749" s="11"/>
      <c r="F2749" s="10"/>
      <c r="G2749" s="33"/>
      <c r="H2749" s="9" t="s">
        <v>9644</v>
      </c>
      <c r="I2749" s="9">
        <v>64</v>
      </c>
      <c r="J2749" s="9">
        <v>0</v>
      </c>
      <c r="K2749" s="9">
        <v>64</v>
      </c>
    </row>
    <row r="2750" spans="1:11" x14ac:dyDescent="0.25">
      <c r="A2750" s="13"/>
      <c r="B2750" s="11"/>
      <c r="C2750" s="11"/>
      <c r="D2750" s="11"/>
      <c r="E2750" s="11"/>
      <c r="F2750" s="10"/>
      <c r="G2750" s="33"/>
      <c r="H2750" s="9" t="s">
        <v>9643</v>
      </c>
      <c r="I2750" s="9">
        <v>113</v>
      </c>
      <c r="J2750" s="9">
        <v>0</v>
      </c>
      <c r="K2750" s="9">
        <v>113</v>
      </c>
    </row>
    <row r="2751" spans="1:11" x14ac:dyDescent="0.25">
      <c r="A2751" s="13"/>
      <c r="B2751" s="10"/>
      <c r="C2751" s="12" t="s">
        <v>12357</v>
      </c>
      <c r="D2751" s="11"/>
      <c r="E2751" s="11"/>
      <c r="F2751" s="11"/>
      <c r="G2751" s="11"/>
      <c r="H2751" s="11"/>
      <c r="I2751" s="11"/>
      <c r="J2751" s="11"/>
      <c r="K2751" s="10"/>
    </row>
    <row r="2752" spans="1:11" x14ac:dyDescent="0.25">
      <c r="A2752" s="12"/>
      <c r="B2752" s="11"/>
      <c r="C2752" s="11"/>
      <c r="D2752" s="11"/>
      <c r="E2752" s="11"/>
      <c r="F2752" s="10"/>
      <c r="G2752" s="9" t="s">
        <v>606</v>
      </c>
      <c r="H2752" s="9" t="s">
        <v>9617</v>
      </c>
      <c r="I2752" s="9">
        <v>33</v>
      </c>
      <c r="J2752" s="9">
        <v>0</v>
      </c>
      <c r="K2752" s="9">
        <v>33</v>
      </c>
    </row>
    <row r="2753" spans="1:11" x14ac:dyDescent="0.25">
      <c r="A2753" s="13"/>
      <c r="B2753" s="11"/>
      <c r="C2753" s="11"/>
      <c r="D2753" s="11"/>
      <c r="E2753" s="11"/>
      <c r="F2753" s="10"/>
      <c r="G2753" s="33"/>
      <c r="H2753" s="9" t="s">
        <v>9644</v>
      </c>
      <c r="I2753" s="9">
        <v>47</v>
      </c>
      <c r="J2753" s="9">
        <v>0</v>
      </c>
      <c r="K2753" s="9">
        <v>47</v>
      </c>
    </row>
    <row r="2754" spans="1:11" x14ac:dyDescent="0.25">
      <c r="A2754" s="13"/>
      <c r="B2754" s="11"/>
      <c r="C2754" s="11"/>
      <c r="D2754" s="11"/>
      <c r="E2754" s="11"/>
      <c r="F2754" s="10"/>
      <c r="G2754" s="33"/>
      <c r="H2754" s="9" t="s">
        <v>9643</v>
      </c>
      <c r="I2754" s="9">
        <v>80</v>
      </c>
      <c r="J2754" s="9">
        <v>0</v>
      </c>
      <c r="K2754" s="9">
        <v>80</v>
      </c>
    </row>
    <row r="2755" spans="1:11" x14ac:dyDescent="0.25">
      <c r="A2755" s="15" t="s">
        <v>12362</v>
      </c>
      <c r="B2755" s="10"/>
      <c r="C2755" s="14" t="s">
        <v>12361</v>
      </c>
      <c r="D2755" s="11"/>
      <c r="E2755" s="11"/>
      <c r="F2755" s="11"/>
      <c r="G2755" s="11"/>
      <c r="H2755" s="11"/>
      <c r="I2755" s="11"/>
      <c r="J2755" s="11"/>
      <c r="K2755" s="10"/>
    </row>
    <row r="2756" spans="1:11" x14ac:dyDescent="0.25">
      <c r="A2756" s="13"/>
      <c r="B2756" s="10"/>
      <c r="C2756" s="12" t="s">
        <v>12360</v>
      </c>
      <c r="D2756" s="11"/>
      <c r="E2756" s="11"/>
      <c r="F2756" s="11"/>
      <c r="G2756" s="11"/>
      <c r="H2756" s="11"/>
      <c r="I2756" s="11"/>
      <c r="J2756" s="11"/>
      <c r="K2756" s="10"/>
    </row>
    <row r="2757" spans="1:11" x14ac:dyDescent="0.25">
      <c r="A2757" s="12"/>
      <c r="B2757" s="11"/>
      <c r="C2757" s="11"/>
      <c r="D2757" s="11"/>
      <c r="E2757" s="11"/>
      <c r="F2757" s="10"/>
      <c r="G2757" s="9" t="s">
        <v>606</v>
      </c>
      <c r="H2757" s="9" t="s">
        <v>9617</v>
      </c>
      <c r="I2757" s="9">
        <v>212</v>
      </c>
      <c r="J2757" s="9">
        <v>0</v>
      </c>
      <c r="K2757" s="9">
        <v>212</v>
      </c>
    </row>
    <row r="2758" spans="1:11" x14ac:dyDescent="0.25">
      <c r="A2758" s="13"/>
      <c r="B2758" s="11"/>
      <c r="C2758" s="11"/>
      <c r="D2758" s="11"/>
      <c r="E2758" s="11"/>
      <c r="F2758" s="10"/>
      <c r="G2758" s="33"/>
      <c r="H2758" s="9" t="s">
        <v>9644</v>
      </c>
      <c r="I2758" s="9">
        <v>691</v>
      </c>
      <c r="J2758" s="9">
        <v>0</v>
      </c>
      <c r="K2758" s="9">
        <v>691</v>
      </c>
    </row>
    <row r="2759" spans="1:11" x14ac:dyDescent="0.25">
      <c r="A2759" s="13"/>
      <c r="B2759" s="11"/>
      <c r="C2759" s="11"/>
      <c r="D2759" s="11"/>
      <c r="E2759" s="11"/>
      <c r="F2759" s="10"/>
      <c r="G2759" s="33"/>
      <c r="H2759" s="9" t="s">
        <v>9643</v>
      </c>
      <c r="I2759" s="9">
        <v>903</v>
      </c>
      <c r="J2759" s="9">
        <v>0</v>
      </c>
      <c r="K2759" s="9">
        <v>903</v>
      </c>
    </row>
    <row r="2760" spans="1:11" x14ac:dyDescent="0.25">
      <c r="A2760" s="13"/>
      <c r="B2760" s="10"/>
      <c r="C2760" s="12" t="s">
        <v>12359</v>
      </c>
      <c r="D2760" s="11"/>
      <c r="E2760" s="11"/>
      <c r="F2760" s="11"/>
      <c r="G2760" s="11"/>
      <c r="H2760" s="11"/>
      <c r="I2760" s="11"/>
      <c r="J2760" s="11"/>
      <c r="K2760" s="10"/>
    </row>
    <row r="2761" spans="1:11" x14ac:dyDescent="0.25">
      <c r="A2761" s="12"/>
      <c r="B2761" s="11"/>
      <c r="C2761" s="11"/>
      <c r="D2761" s="11"/>
      <c r="E2761" s="11"/>
      <c r="F2761" s="10"/>
      <c r="G2761" s="9" t="s">
        <v>606</v>
      </c>
      <c r="H2761" s="9" t="s">
        <v>9617</v>
      </c>
      <c r="I2761" s="9">
        <v>212</v>
      </c>
      <c r="J2761" s="9">
        <v>0</v>
      </c>
      <c r="K2761" s="9">
        <v>212</v>
      </c>
    </row>
    <row r="2762" spans="1:11" x14ac:dyDescent="0.25">
      <c r="A2762" s="13"/>
      <c r="B2762" s="11"/>
      <c r="C2762" s="11"/>
      <c r="D2762" s="11"/>
      <c r="E2762" s="11"/>
      <c r="F2762" s="10"/>
      <c r="G2762" s="33"/>
      <c r="H2762" s="9" t="s">
        <v>9644</v>
      </c>
      <c r="I2762" s="9">
        <v>822</v>
      </c>
      <c r="J2762" s="9">
        <v>0</v>
      </c>
      <c r="K2762" s="9">
        <v>822</v>
      </c>
    </row>
    <row r="2763" spans="1:11" x14ac:dyDescent="0.25">
      <c r="A2763" s="13"/>
      <c r="B2763" s="11"/>
      <c r="C2763" s="11"/>
      <c r="D2763" s="11"/>
      <c r="E2763" s="11"/>
      <c r="F2763" s="10"/>
      <c r="G2763" s="33"/>
      <c r="H2763" s="9" t="s">
        <v>9643</v>
      </c>
      <c r="I2763" s="9">
        <v>1033</v>
      </c>
      <c r="J2763" s="9">
        <v>0</v>
      </c>
      <c r="K2763" s="9">
        <v>1033</v>
      </c>
    </row>
    <row r="2764" spans="1:11" x14ac:dyDescent="0.25">
      <c r="A2764" s="13"/>
      <c r="B2764" s="10"/>
      <c r="C2764" s="12" t="s">
        <v>12358</v>
      </c>
      <c r="D2764" s="11"/>
      <c r="E2764" s="11"/>
      <c r="F2764" s="11"/>
      <c r="G2764" s="11"/>
      <c r="H2764" s="11"/>
      <c r="I2764" s="11"/>
      <c r="J2764" s="11"/>
      <c r="K2764" s="10"/>
    </row>
    <row r="2765" spans="1:11" x14ac:dyDescent="0.25">
      <c r="A2765" s="12"/>
      <c r="B2765" s="11"/>
      <c r="C2765" s="11"/>
      <c r="D2765" s="11"/>
      <c r="E2765" s="11"/>
      <c r="F2765" s="10"/>
      <c r="G2765" s="9" t="s">
        <v>606</v>
      </c>
      <c r="H2765" s="9" t="s">
        <v>9617</v>
      </c>
      <c r="I2765" s="9">
        <v>212</v>
      </c>
      <c r="J2765" s="9">
        <v>0</v>
      </c>
      <c r="K2765" s="9">
        <v>212</v>
      </c>
    </row>
    <row r="2766" spans="1:11" x14ac:dyDescent="0.25">
      <c r="A2766" s="13"/>
      <c r="B2766" s="11"/>
      <c r="C2766" s="11"/>
      <c r="D2766" s="11"/>
      <c r="E2766" s="11"/>
      <c r="F2766" s="10"/>
      <c r="G2766" s="33"/>
      <c r="H2766" s="9" t="s">
        <v>9644</v>
      </c>
      <c r="I2766" s="9">
        <v>1000</v>
      </c>
      <c r="J2766" s="9">
        <v>0</v>
      </c>
      <c r="K2766" s="9">
        <v>1000</v>
      </c>
    </row>
    <row r="2767" spans="1:11" x14ac:dyDescent="0.25">
      <c r="A2767" s="13"/>
      <c r="B2767" s="11"/>
      <c r="C2767" s="11"/>
      <c r="D2767" s="11"/>
      <c r="E2767" s="11"/>
      <c r="F2767" s="10"/>
      <c r="G2767" s="33"/>
      <c r="H2767" s="9" t="s">
        <v>9643</v>
      </c>
      <c r="I2767" s="9">
        <v>1212</v>
      </c>
      <c r="J2767" s="9">
        <v>0</v>
      </c>
      <c r="K2767" s="9">
        <v>1212</v>
      </c>
    </row>
    <row r="2768" spans="1:11" x14ac:dyDescent="0.25">
      <c r="A2768" s="13"/>
      <c r="B2768" s="10"/>
      <c r="C2768" s="12" t="s">
        <v>12357</v>
      </c>
      <c r="D2768" s="11"/>
      <c r="E2768" s="11"/>
      <c r="F2768" s="11"/>
      <c r="G2768" s="11"/>
      <c r="H2768" s="11"/>
      <c r="I2768" s="11"/>
      <c r="J2768" s="11"/>
      <c r="K2768" s="10"/>
    </row>
    <row r="2769" spans="1:11" x14ac:dyDescent="0.25">
      <c r="A2769" s="12"/>
      <c r="B2769" s="11"/>
      <c r="C2769" s="11"/>
      <c r="D2769" s="11"/>
      <c r="E2769" s="11"/>
      <c r="F2769" s="10"/>
      <c r="G2769" s="9" t="s">
        <v>606</v>
      </c>
      <c r="H2769" s="9" t="s">
        <v>9617</v>
      </c>
      <c r="I2769" s="9">
        <v>212</v>
      </c>
      <c r="J2769" s="9">
        <v>0</v>
      </c>
      <c r="K2769" s="9">
        <v>212</v>
      </c>
    </row>
    <row r="2770" spans="1:11" x14ac:dyDescent="0.25">
      <c r="A2770" s="13"/>
      <c r="B2770" s="11"/>
      <c r="C2770" s="11"/>
      <c r="D2770" s="11"/>
      <c r="E2770" s="11"/>
      <c r="F2770" s="10"/>
      <c r="G2770" s="33"/>
      <c r="H2770" s="9" t="s">
        <v>9644</v>
      </c>
      <c r="I2770" s="9">
        <v>1179</v>
      </c>
      <c r="J2770" s="9">
        <v>0</v>
      </c>
      <c r="K2770" s="9">
        <v>1179</v>
      </c>
    </row>
    <row r="2771" spans="1:11" x14ac:dyDescent="0.25">
      <c r="A2771" s="13"/>
      <c r="B2771" s="11"/>
      <c r="C2771" s="11"/>
      <c r="D2771" s="11"/>
      <c r="E2771" s="11"/>
      <c r="F2771" s="10"/>
      <c r="G2771" s="33"/>
      <c r="H2771" s="9" t="s">
        <v>9643</v>
      </c>
      <c r="I2771" s="9">
        <v>1390</v>
      </c>
      <c r="J2771" s="9">
        <v>0</v>
      </c>
      <c r="K2771" s="9">
        <v>1390</v>
      </c>
    </row>
    <row r="2772" spans="1:11" x14ac:dyDescent="0.25">
      <c r="A2772" s="15" t="s">
        <v>12356</v>
      </c>
      <c r="B2772" s="10"/>
      <c r="C2772" s="14" t="s">
        <v>12355</v>
      </c>
      <c r="D2772" s="11"/>
      <c r="E2772" s="11"/>
      <c r="F2772" s="11"/>
      <c r="G2772" s="11"/>
      <c r="H2772" s="11"/>
      <c r="I2772" s="11"/>
      <c r="J2772" s="11"/>
      <c r="K2772" s="10"/>
    </row>
    <row r="2773" spans="1:11" x14ac:dyDescent="0.25">
      <c r="A2773" s="13"/>
      <c r="B2773" s="10"/>
      <c r="C2773" s="12" t="s">
        <v>9618</v>
      </c>
      <c r="D2773" s="11"/>
      <c r="E2773" s="11"/>
      <c r="F2773" s="11"/>
      <c r="G2773" s="11"/>
      <c r="H2773" s="11"/>
      <c r="I2773" s="11"/>
      <c r="J2773" s="11"/>
      <c r="K2773" s="10"/>
    </row>
    <row r="2774" spans="1:11" x14ac:dyDescent="0.25">
      <c r="A2774" s="12"/>
      <c r="B2774" s="11"/>
      <c r="C2774" s="11"/>
      <c r="D2774" s="11"/>
      <c r="E2774" s="11"/>
      <c r="F2774" s="10"/>
      <c r="G2774" s="9" t="s">
        <v>606</v>
      </c>
      <c r="H2774" s="9" t="s">
        <v>9617</v>
      </c>
      <c r="I2774" s="9">
        <v>1</v>
      </c>
      <c r="J2774" s="9">
        <v>0</v>
      </c>
      <c r="K2774" s="9">
        <v>1</v>
      </c>
    </row>
    <row r="2775" spans="1:11" x14ac:dyDescent="0.25">
      <c r="A2775" s="13"/>
      <c r="B2775" s="11"/>
      <c r="C2775" s="11"/>
      <c r="D2775" s="11"/>
      <c r="E2775" s="11"/>
      <c r="F2775" s="10"/>
      <c r="G2775" s="33"/>
      <c r="H2775" s="9" t="s">
        <v>9644</v>
      </c>
      <c r="I2775" s="9">
        <v>3</v>
      </c>
      <c r="J2775" s="9">
        <v>0</v>
      </c>
      <c r="K2775" s="9">
        <v>3</v>
      </c>
    </row>
    <row r="2776" spans="1:11" x14ac:dyDescent="0.25">
      <c r="A2776" s="13"/>
      <c r="B2776" s="11"/>
      <c r="C2776" s="11"/>
      <c r="D2776" s="11"/>
      <c r="E2776" s="11"/>
      <c r="F2776" s="10"/>
      <c r="G2776" s="33"/>
      <c r="H2776" s="9" t="s">
        <v>9643</v>
      </c>
      <c r="I2776" s="9">
        <v>4</v>
      </c>
      <c r="J2776" s="9">
        <v>0</v>
      </c>
      <c r="K2776" s="9">
        <v>4</v>
      </c>
    </row>
    <row r="2777" spans="1:11" x14ac:dyDescent="0.25">
      <c r="A2777" s="15" t="s">
        <v>12354</v>
      </c>
      <c r="B2777" s="10"/>
      <c r="C2777" s="14" t="s">
        <v>12353</v>
      </c>
      <c r="D2777" s="11"/>
      <c r="E2777" s="11"/>
      <c r="F2777" s="11"/>
      <c r="G2777" s="11"/>
      <c r="H2777" s="11"/>
      <c r="I2777" s="11"/>
      <c r="J2777" s="11"/>
      <c r="K2777" s="10"/>
    </row>
    <row r="2778" spans="1:11" x14ac:dyDescent="0.25">
      <c r="A2778" s="13"/>
      <c r="B2778" s="10"/>
      <c r="C2778" s="12" t="s">
        <v>9618</v>
      </c>
      <c r="D2778" s="11"/>
      <c r="E2778" s="11"/>
      <c r="F2778" s="11"/>
      <c r="G2778" s="11"/>
      <c r="H2778" s="11"/>
      <c r="I2778" s="11"/>
      <c r="J2778" s="11"/>
      <c r="K2778" s="10"/>
    </row>
    <row r="2779" spans="1:11" x14ac:dyDescent="0.25">
      <c r="A2779" s="12"/>
      <c r="B2779" s="11"/>
      <c r="C2779" s="11"/>
      <c r="D2779" s="11"/>
      <c r="E2779" s="11"/>
      <c r="F2779" s="10"/>
      <c r="G2779" s="9" t="s">
        <v>606</v>
      </c>
      <c r="H2779" s="9" t="s">
        <v>9617</v>
      </c>
      <c r="I2779" s="9">
        <v>394</v>
      </c>
      <c r="J2779" s="9">
        <v>0</v>
      </c>
      <c r="K2779" s="9">
        <v>394</v>
      </c>
    </row>
    <row r="2780" spans="1:11" x14ac:dyDescent="0.25">
      <c r="A2780" s="13"/>
      <c r="B2780" s="11"/>
      <c r="C2780" s="11"/>
      <c r="D2780" s="11"/>
      <c r="E2780" s="11"/>
      <c r="F2780" s="10"/>
      <c r="G2780" s="33"/>
      <c r="H2780" s="9" t="s">
        <v>9644</v>
      </c>
      <c r="I2780" s="9">
        <v>853</v>
      </c>
      <c r="J2780" s="9">
        <v>0</v>
      </c>
      <c r="K2780" s="9">
        <v>853</v>
      </c>
    </row>
    <row r="2781" spans="1:11" x14ac:dyDescent="0.25">
      <c r="A2781" s="13"/>
      <c r="B2781" s="11"/>
      <c r="C2781" s="11"/>
      <c r="D2781" s="11"/>
      <c r="E2781" s="11"/>
      <c r="F2781" s="10"/>
      <c r="G2781" s="33"/>
      <c r="H2781" s="9" t="s">
        <v>9643</v>
      </c>
      <c r="I2781" s="9">
        <v>1247</v>
      </c>
      <c r="J2781" s="9">
        <v>0</v>
      </c>
      <c r="K2781" s="9">
        <v>1247</v>
      </c>
    </row>
    <row r="2782" spans="1:11" x14ac:dyDescent="0.25">
      <c r="A2782" s="15" t="s">
        <v>12352</v>
      </c>
      <c r="B2782" s="10"/>
      <c r="C2782" s="14" t="s">
        <v>12351</v>
      </c>
      <c r="D2782" s="11"/>
      <c r="E2782" s="11"/>
      <c r="F2782" s="11"/>
      <c r="G2782" s="11"/>
      <c r="H2782" s="11"/>
      <c r="I2782" s="11"/>
      <c r="J2782" s="11"/>
      <c r="K2782" s="10"/>
    </row>
    <row r="2783" spans="1:11" x14ac:dyDescent="0.25">
      <c r="A2783" s="13"/>
      <c r="B2783" s="10"/>
      <c r="C2783" s="12" t="s">
        <v>9618</v>
      </c>
      <c r="D2783" s="11"/>
      <c r="E2783" s="11"/>
      <c r="F2783" s="11"/>
      <c r="G2783" s="11"/>
      <c r="H2783" s="11"/>
      <c r="I2783" s="11"/>
      <c r="J2783" s="11"/>
      <c r="K2783" s="10"/>
    </row>
    <row r="2784" spans="1:11" x14ac:dyDescent="0.25">
      <c r="A2784" s="12"/>
      <c r="B2784" s="11"/>
      <c r="C2784" s="11"/>
      <c r="D2784" s="11"/>
      <c r="E2784" s="11"/>
      <c r="F2784" s="10"/>
      <c r="G2784" s="9" t="s">
        <v>606</v>
      </c>
      <c r="H2784" s="9" t="s">
        <v>9644</v>
      </c>
      <c r="I2784" s="9">
        <v>107</v>
      </c>
      <c r="J2784" s="9">
        <v>0</v>
      </c>
      <c r="K2784" s="9">
        <v>107</v>
      </c>
    </row>
    <row r="2785" spans="1:11" x14ac:dyDescent="0.25">
      <c r="A2785" s="13"/>
      <c r="B2785" s="11"/>
      <c r="C2785" s="11"/>
      <c r="D2785" s="11"/>
      <c r="E2785" s="11"/>
      <c r="F2785" s="10"/>
      <c r="G2785" s="33"/>
      <c r="H2785" s="9" t="s">
        <v>9643</v>
      </c>
      <c r="I2785" s="9">
        <v>107</v>
      </c>
      <c r="J2785" s="9">
        <v>0</v>
      </c>
      <c r="K2785" s="9">
        <v>107</v>
      </c>
    </row>
    <row r="2786" spans="1:11" x14ac:dyDescent="0.25">
      <c r="A2786" s="15" t="s">
        <v>12350</v>
      </c>
      <c r="B2786" s="10"/>
      <c r="C2786" s="14" t="s">
        <v>12349</v>
      </c>
      <c r="D2786" s="11"/>
      <c r="E2786" s="11"/>
      <c r="F2786" s="11"/>
      <c r="G2786" s="11"/>
      <c r="H2786" s="11"/>
      <c r="I2786" s="11"/>
      <c r="J2786" s="11"/>
      <c r="K2786" s="10"/>
    </row>
    <row r="2787" spans="1:11" x14ac:dyDescent="0.25">
      <c r="A2787" s="13"/>
      <c r="B2787" s="10"/>
      <c r="C2787" s="12" t="s">
        <v>9618</v>
      </c>
      <c r="D2787" s="11"/>
      <c r="E2787" s="11"/>
      <c r="F2787" s="11"/>
      <c r="G2787" s="11"/>
      <c r="H2787" s="11"/>
      <c r="I2787" s="11"/>
      <c r="J2787" s="11"/>
      <c r="K2787" s="10"/>
    </row>
    <row r="2788" spans="1:11" x14ac:dyDescent="0.25">
      <c r="A2788" s="12"/>
      <c r="B2788" s="11"/>
      <c r="C2788" s="11"/>
      <c r="D2788" s="11"/>
      <c r="E2788" s="11"/>
      <c r="F2788" s="10"/>
      <c r="G2788" s="9" t="s">
        <v>606</v>
      </c>
      <c r="H2788" s="9" t="s">
        <v>9617</v>
      </c>
      <c r="I2788" s="9">
        <v>114</v>
      </c>
      <c r="J2788" s="9">
        <v>0</v>
      </c>
      <c r="K2788" s="9">
        <v>114</v>
      </c>
    </row>
    <row r="2789" spans="1:11" x14ac:dyDescent="0.25">
      <c r="A2789" s="13"/>
      <c r="B2789" s="11"/>
      <c r="C2789" s="11"/>
      <c r="D2789" s="11"/>
      <c r="E2789" s="11"/>
      <c r="F2789" s="10"/>
      <c r="G2789" s="33"/>
      <c r="H2789" s="9" t="s">
        <v>9644</v>
      </c>
      <c r="I2789" s="9">
        <v>394</v>
      </c>
      <c r="J2789" s="9">
        <v>0</v>
      </c>
      <c r="K2789" s="9">
        <v>394</v>
      </c>
    </row>
    <row r="2790" spans="1:11" x14ac:dyDescent="0.25">
      <c r="A2790" s="13"/>
      <c r="B2790" s="11"/>
      <c r="C2790" s="11"/>
      <c r="D2790" s="11"/>
      <c r="E2790" s="11"/>
      <c r="F2790" s="10"/>
      <c r="G2790" s="33"/>
      <c r="H2790" s="9" t="s">
        <v>9643</v>
      </c>
      <c r="I2790" s="9">
        <v>508</v>
      </c>
      <c r="J2790" s="9">
        <v>0</v>
      </c>
      <c r="K2790" s="9">
        <v>508</v>
      </c>
    </row>
    <row r="2791" spans="1:11" x14ac:dyDescent="0.25">
      <c r="A2791" s="15" t="s">
        <v>12348</v>
      </c>
      <c r="B2791" s="10"/>
      <c r="C2791" s="14" t="s">
        <v>12347</v>
      </c>
      <c r="D2791" s="11"/>
      <c r="E2791" s="11"/>
      <c r="F2791" s="11"/>
      <c r="G2791" s="11"/>
      <c r="H2791" s="11"/>
      <c r="I2791" s="11"/>
      <c r="J2791" s="11"/>
      <c r="K2791" s="10"/>
    </row>
    <row r="2792" spans="1:11" x14ac:dyDescent="0.25">
      <c r="A2792" s="13"/>
      <c r="B2792" s="10"/>
      <c r="C2792" s="12" t="s">
        <v>9618</v>
      </c>
      <c r="D2792" s="11"/>
      <c r="E2792" s="11"/>
      <c r="F2792" s="11"/>
      <c r="G2792" s="11"/>
      <c r="H2792" s="11"/>
      <c r="I2792" s="11"/>
      <c r="J2792" s="11"/>
      <c r="K2792" s="10"/>
    </row>
    <row r="2793" spans="1:11" x14ac:dyDescent="0.25">
      <c r="A2793" s="12"/>
      <c r="B2793" s="11"/>
      <c r="C2793" s="11"/>
      <c r="D2793" s="11"/>
      <c r="E2793" s="11"/>
      <c r="F2793" s="10"/>
      <c r="G2793" s="9" t="s">
        <v>606</v>
      </c>
      <c r="H2793" s="9" t="s">
        <v>9617</v>
      </c>
      <c r="I2793" s="9">
        <v>114</v>
      </c>
      <c r="J2793" s="9">
        <v>0</v>
      </c>
      <c r="K2793" s="9">
        <v>114</v>
      </c>
    </row>
    <row r="2794" spans="1:11" x14ac:dyDescent="0.25">
      <c r="A2794" s="13"/>
      <c r="B2794" s="11"/>
      <c r="C2794" s="11"/>
      <c r="D2794" s="11"/>
      <c r="E2794" s="11"/>
      <c r="F2794" s="10"/>
      <c r="G2794" s="33"/>
      <c r="H2794" s="9" t="s">
        <v>9644</v>
      </c>
      <c r="I2794" s="9">
        <v>442</v>
      </c>
      <c r="J2794" s="9">
        <v>0</v>
      </c>
      <c r="K2794" s="9">
        <v>442</v>
      </c>
    </row>
    <row r="2795" spans="1:11" x14ac:dyDescent="0.25">
      <c r="A2795" s="13"/>
      <c r="B2795" s="11"/>
      <c r="C2795" s="11"/>
      <c r="D2795" s="11"/>
      <c r="E2795" s="11"/>
      <c r="F2795" s="10"/>
      <c r="G2795" s="33"/>
      <c r="H2795" s="9" t="s">
        <v>9643</v>
      </c>
      <c r="I2795" s="9">
        <v>556</v>
      </c>
      <c r="J2795" s="9">
        <v>0</v>
      </c>
      <c r="K2795" s="9">
        <v>556</v>
      </c>
    </row>
    <row r="2796" spans="1:11" x14ac:dyDescent="0.25">
      <c r="A2796" s="15" t="s">
        <v>12346</v>
      </c>
      <c r="B2796" s="10"/>
      <c r="C2796" s="14" t="s">
        <v>12345</v>
      </c>
      <c r="D2796" s="11"/>
      <c r="E2796" s="11"/>
      <c r="F2796" s="11"/>
      <c r="G2796" s="11"/>
      <c r="H2796" s="11"/>
      <c r="I2796" s="11"/>
      <c r="J2796" s="11"/>
      <c r="K2796" s="10"/>
    </row>
    <row r="2797" spans="1:11" x14ac:dyDescent="0.25">
      <c r="A2797" s="13"/>
      <c r="B2797" s="10"/>
      <c r="C2797" s="12" t="s">
        <v>9618</v>
      </c>
      <c r="D2797" s="11"/>
      <c r="E2797" s="11"/>
      <c r="F2797" s="11"/>
      <c r="G2797" s="11"/>
      <c r="H2797" s="11"/>
      <c r="I2797" s="11"/>
      <c r="J2797" s="11"/>
      <c r="K2797" s="10"/>
    </row>
    <row r="2798" spans="1:11" x14ac:dyDescent="0.25">
      <c r="A2798" s="12"/>
      <c r="B2798" s="11"/>
      <c r="C2798" s="11"/>
      <c r="D2798" s="11"/>
      <c r="E2798" s="11"/>
      <c r="F2798" s="10"/>
      <c r="G2798" s="9" t="s">
        <v>606</v>
      </c>
      <c r="H2798" s="9" t="s">
        <v>9617</v>
      </c>
      <c r="I2798" s="9">
        <v>114</v>
      </c>
      <c r="J2798" s="9">
        <v>0</v>
      </c>
      <c r="K2798" s="9">
        <v>114</v>
      </c>
    </row>
    <row r="2799" spans="1:11" x14ac:dyDescent="0.25">
      <c r="A2799" s="13"/>
      <c r="B2799" s="11"/>
      <c r="C2799" s="11"/>
      <c r="D2799" s="11"/>
      <c r="E2799" s="11"/>
      <c r="F2799" s="10"/>
      <c r="G2799" s="33"/>
      <c r="H2799" s="9" t="s">
        <v>9644</v>
      </c>
      <c r="I2799" s="9">
        <v>523</v>
      </c>
      <c r="J2799" s="9">
        <v>0</v>
      </c>
      <c r="K2799" s="9">
        <v>523</v>
      </c>
    </row>
    <row r="2800" spans="1:11" x14ac:dyDescent="0.25">
      <c r="A2800" s="13"/>
      <c r="B2800" s="11"/>
      <c r="C2800" s="11"/>
      <c r="D2800" s="11"/>
      <c r="E2800" s="11"/>
      <c r="F2800" s="10"/>
      <c r="G2800" s="33"/>
      <c r="H2800" s="9" t="s">
        <v>9643</v>
      </c>
      <c r="I2800" s="9">
        <v>637</v>
      </c>
      <c r="J2800" s="9">
        <v>0</v>
      </c>
      <c r="K2800" s="9">
        <v>637</v>
      </c>
    </row>
    <row r="2801" spans="1:11" x14ac:dyDescent="0.25">
      <c r="A2801" s="15" t="s">
        <v>12344</v>
      </c>
      <c r="B2801" s="10"/>
      <c r="C2801" s="14" t="s">
        <v>12343</v>
      </c>
      <c r="D2801" s="11"/>
      <c r="E2801" s="11"/>
      <c r="F2801" s="11"/>
      <c r="G2801" s="11"/>
      <c r="H2801" s="11"/>
      <c r="I2801" s="11"/>
      <c r="J2801" s="11"/>
      <c r="K2801" s="10"/>
    </row>
    <row r="2802" spans="1:11" x14ac:dyDescent="0.25">
      <c r="A2802" s="13"/>
      <c r="B2802" s="10"/>
      <c r="C2802" s="12" t="s">
        <v>9618</v>
      </c>
      <c r="D2802" s="11"/>
      <c r="E2802" s="11"/>
      <c r="F2802" s="11"/>
      <c r="G2802" s="11"/>
      <c r="H2802" s="11"/>
      <c r="I2802" s="11"/>
      <c r="J2802" s="11"/>
      <c r="K2802" s="10"/>
    </row>
    <row r="2803" spans="1:11" x14ac:dyDescent="0.25">
      <c r="A2803" s="12"/>
      <c r="B2803" s="11"/>
      <c r="C2803" s="11"/>
      <c r="D2803" s="11"/>
      <c r="E2803" s="11"/>
      <c r="F2803" s="10"/>
      <c r="G2803" s="9" t="s">
        <v>606</v>
      </c>
      <c r="H2803" s="9" t="s">
        <v>9617</v>
      </c>
      <c r="I2803" s="9">
        <v>114</v>
      </c>
      <c r="J2803" s="9">
        <v>0</v>
      </c>
      <c r="K2803" s="9">
        <v>114</v>
      </c>
    </row>
    <row r="2804" spans="1:11" x14ac:dyDescent="0.25">
      <c r="A2804" s="13"/>
      <c r="B2804" s="11"/>
      <c r="C2804" s="11"/>
      <c r="D2804" s="11"/>
      <c r="E2804" s="11"/>
      <c r="F2804" s="10"/>
      <c r="G2804" s="33"/>
      <c r="H2804" s="9" t="s">
        <v>9644</v>
      </c>
      <c r="I2804" s="9">
        <v>549</v>
      </c>
      <c r="J2804" s="9">
        <v>0</v>
      </c>
      <c r="K2804" s="9">
        <v>549</v>
      </c>
    </row>
    <row r="2805" spans="1:11" x14ac:dyDescent="0.25">
      <c r="A2805" s="13"/>
      <c r="B2805" s="11"/>
      <c r="C2805" s="11"/>
      <c r="D2805" s="11"/>
      <c r="E2805" s="11"/>
      <c r="F2805" s="10"/>
      <c r="G2805" s="33"/>
      <c r="H2805" s="9" t="s">
        <v>9643</v>
      </c>
      <c r="I2805" s="9">
        <v>664</v>
      </c>
      <c r="J2805" s="9">
        <v>0</v>
      </c>
      <c r="K2805" s="9">
        <v>664</v>
      </c>
    </row>
    <row r="2806" spans="1:11" x14ac:dyDescent="0.25">
      <c r="A2806" s="15" t="s">
        <v>12342</v>
      </c>
      <c r="B2806" s="10"/>
      <c r="C2806" s="14" t="s">
        <v>12341</v>
      </c>
      <c r="D2806" s="11"/>
      <c r="E2806" s="11"/>
      <c r="F2806" s="11"/>
      <c r="G2806" s="11"/>
      <c r="H2806" s="11"/>
      <c r="I2806" s="11"/>
      <c r="J2806" s="11"/>
      <c r="K2806" s="10"/>
    </row>
    <row r="2807" spans="1:11" x14ac:dyDescent="0.25">
      <c r="A2807" s="13"/>
      <c r="B2807" s="10"/>
      <c r="C2807" s="12" t="s">
        <v>9618</v>
      </c>
      <c r="D2807" s="11"/>
      <c r="E2807" s="11"/>
      <c r="F2807" s="11"/>
      <c r="G2807" s="11"/>
      <c r="H2807" s="11"/>
      <c r="I2807" s="11"/>
      <c r="J2807" s="11"/>
      <c r="K2807" s="10"/>
    </row>
    <row r="2808" spans="1:11" x14ac:dyDescent="0.25">
      <c r="A2808" s="12"/>
      <c r="B2808" s="11"/>
      <c r="C2808" s="11"/>
      <c r="D2808" s="11"/>
      <c r="E2808" s="11"/>
      <c r="F2808" s="10"/>
      <c r="G2808" s="9" t="s">
        <v>606</v>
      </c>
      <c r="H2808" s="9" t="s">
        <v>9617</v>
      </c>
      <c r="I2808" s="9">
        <v>22</v>
      </c>
      <c r="J2808" s="9">
        <v>0</v>
      </c>
      <c r="K2808" s="9">
        <v>22</v>
      </c>
    </row>
    <row r="2809" spans="1:11" x14ac:dyDescent="0.25">
      <c r="A2809" s="13"/>
      <c r="B2809" s="11"/>
      <c r="C2809" s="11"/>
      <c r="D2809" s="11"/>
      <c r="E2809" s="11"/>
      <c r="F2809" s="10"/>
      <c r="G2809" s="33"/>
      <c r="H2809" s="9" t="s">
        <v>9644</v>
      </c>
      <c r="I2809" s="9">
        <v>549</v>
      </c>
      <c r="J2809" s="9">
        <v>0</v>
      </c>
      <c r="K2809" s="9">
        <v>549</v>
      </c>
    </row>
    <row r="2810" spans="1:11" x14ac:dyDescent="0.25">
      <c r="A2810" s="13"/>
      <c r="B2810" s="11"/>
      <c r="C2810" s="11"/>
      <c r="D2810" s="11"/>
      <c r="E2810" s="11"/>
      <c r="F2810" s="10"/>
      <c r="G2810" s="33"/>
      <c r="H2810" s="9" t="s">
        <v>9643</v>
      </c>
      <c r="I2810" s="9">
        <v>572</v>
      </c>
      <c r="J2810" s="9">
        <v>0</v>
      </c>
      <c r="K2810" s="9">
        <v>572</v>
      </c>
    </row>
    <row r="2811" spans="1:11" x14ac:dyDescent="0.25">
      <c r="A2811" s="15" t="s">
        <v>12340</v>
      </c>
      <c r="B2811" s="10"/>
      <c r="C2811" s="14" t="s">
        <v>12339</v>
      </c>
      <c r="D2811" s="11"/>
      <c r="E2811" s="11"/>
      <c r="F2811" s="11"/>
      <c r="G2811" s="11"/>
      <c r="H2811" s="11"/>
      <c r="I2811" s="11"/>
      <c r="J2811" s="11"/>
      <c r="K2811" s="10"/>
    </row>
    <row r="2812" spans="1:11" x14ac:dyDescent="0.25">
      <c r="A2812" s="13"/>
      <c r="B2812" s="10"/>
      <c r="C2812" s="12" t="s">
        <v>9618</v>
      </c>
      <c r="D2812" s="11"/>
      <c r="E2812" s="11"/>
      <c r="F2812" s="11"/>
      <c r="G2812" s="11"/>
      <c r="H2812" s="11"/>
      <c r="I2812" s="11"/>
      <c r="J2812" s="11"/>
      <c r="K2812" s="10"/>
    </row>
    <row r="2813" spans="1:11" x14ac:dyDescent="0.25">
      <c r="A2813" s="12"/>
      <c r="B2813" s="11"/>
      <c r="C2813" s="11"/>
      <c r="D2813" s="11"/>
      <c r="E2813" s="11"/>
      <c r="F2813" s="10"/>
      <c r="G2813" s="9" t="s">
        <v>606</v>
      </c>
      <c r="H2813" s="9" t="s">
        <v>9617</v>
      </c>
      <c r="I2813" s="9">
        <v>22</v>
      </c>
      <c r="J2813" s="9">
        <v>0</v>
      </c>
      <c r="K2813" s="9">
        <v>22</v>
      </c>
    </row>
    <row r="2814" spans="1:11" x14ac:dyDescent="0.25">
      <c r="A2814" s="13"/>
      <c r="B2814" s="11"/>
      <c r="C2814" s="11"/>
      <c r="D2814" s="11"/>
      <c r="E2814" s="11"/>
      <c r="F2814" s="10"/>
      <c r="G2814" s="33"/>
      <c r="H2814" s="9" t="s">
        <v>9644</v>
      </c>
      <c r="I2814" s="9">
        <v>605</v>
      </c>
      <c r="J2814" s="9">
        <v>0</v>
      </c>
      <c r="K2814" s="9">
        <v>605</v>
      </c>
    </row>
    <row r="2815" spans="1:11" x14ac:dyDescent="0.25">
      <c r="A2815" s="13"/>
      <c r="B2815" s="11"/>
      <c r="C2815" s="11"/>
      <c r="D2815" s="11"/>
      <c r="E2815" s="11"/>
      <c r="F2815" s="10"/>
      <c r="G2815" s="33"/>
      <c r="H2815" s="9" t="s">
        <v>9643</v>
      </c>
      <c r="I2815" s="9">
        <v>627</v>
      </c>
      <c r="J2815" s="9">
        <v>0</v>
      </c>
      <c r="K2815" s="9">
        <v>627</v>
      </c>
    </row>
    <row r="2816" spans="1:11" x14ac:dyDescent="0.25">
      <c r="A2816" s="15" t="s">
        <v>12338</v>
      </c>
      <c r="B2816" s="10"/>
      <c r="C2816" s="14" t="s">
        <v>12337</v>
      </c>
      <c r="D2816" s="11"/>
      <c r="E2816" s="11"/>
      <c r="F2816" s="11"/>
      <c r="G2816" s="11"/>
      <c r="H2816" s="11"/>
      <c r="I2816" s="11"/>
      <c r="J2816" s="11"/>
      <c r="K2816" s="10"/>
    </row>
    <row r="2817" spans="1:11" x14ac:dyDescent="0.25">
      <c r="A2817" s="13"/>
      <c r="B2817" s="10"/>
      <c r="C2817" s="12" t="s">
        <v>12336</v>
      </c>
      <c r="D2817" s="11"/>
      <c r="E2817" s="11"/>
      <c r="F2817" s="11"/>
      <c r="G2817" s="11"/>
      <c r="H2817" s="11"/>
      <c r="I2817" s="11"/>
      <c r="J2817" s="11"/>
      <c r="K2817" s="10"/>
    </row>
    <row r="2818" spans="1:11" x14ac:dyDescent="0.25">
      <c r="A2818" s="12"/>
      <c r="B2818" s="11"/>
      <c r="C2818" s="11"/>
      <c r="D2818" s="11"/>
      <c r="E2818" s="11"/>
      <c r="F2818" s="10"/>
      <c r="G2818" s="9" t="s">
        <v>606</v>
      </c>
      <c r="H2818" s="9" t="s">
        <v>9617</v>
      </c>
      <c r="I2818" s="9">
        <v>144</v>
      </c>
      <c r="J2818" s="9">
        <v>0</v>
      </c>
      <c r="K2818" s="9">
        <v>144</v>
      </c>
    </row>
    <row r="2819" spans="1:11" x14ac:dyDescent="0.25">
      <c r="A2819" s="13"/>
      <c r="B2819" s="11"/>
      <c r="C2819" s="11"/>
      <c r="D2819" s="11"/>
      <c r="E2819" s="11"/>
      <c r="F2819" s="10"/>
      <c r="G2819" s="33"/>
      <c r="H2819" s="9" t="s">
        <v>9644</v>
      </c>
      <c r="I2819" s="9">
        <v>460</v>
      </c>
      <c r="J2819" s="9">
        <v>0</v>
      </c>
      <c r="K2819" s="9">
        <v>460</v>
      </c>
    </row>
    <row r="2820" spans="1:11" x14ac:dyDescent="0.25">
      <c r="A2820" s="13"/>
      <c r="B2820" s="11"/>
      <c r="C2820" s="11"/>
      <c r="D2820" s="11"/>
      <c r="E2820" s="11"/>
      <c r="F2820" s="10"/>
      <c r="G2820" s="33"/>
      <c r="H2820" s="9" t="s">
        <v>9643</v>
      </c>
      <c r="I2820" s="9">
        <v>604</v>
      </c>
      <c r="J2820" s="9">
        <v>0</v>
      </c>
      <c r="K2820" s="9">
        <v>604</v>
      </c>
    </row>
    <row r="2821" spans="1:11" x14ac:dyDescent="0.25">
      <c r="A2821" s="13"/>
      <c r="B2821" s="10"/>
      <c r="C2821" s="12" t="s">
        <v>12335</v>
      </c>
      <c r="D2821" s="11"/>
      <c r="E2821" s="11"/>
      <c r="F2821" s="11"/>
      <c r="G2821" s="11"/>
      <c r="H2821" s="11"/>
      <c r="I2821" s="11"/>
      <c r="J2821" s="11"/>
      <c r="K2821" s="10"/>
    </row>
    <row r="2822" spans="1:11" x14ac:dyDescent="0.25">
      <c r="A2822" s="12"/>
      <c r="B2822" s="11"/>
      <c r="C2822" s="11"/>
      <c r="D2822" s="11"/>
      <c r="E2822" s="11"/>
      <c r="F2822" s="10"/>
      <c r="G2822" s="9" t="s">
        <v>606</v>
      </c>
      <c r="H2822" s="9" t="s">
        <v>9617</v>
      </c>
      <c r="I2822" s="9">
        <v>144</v>
      </c>
      <c r="J2822" s="9">
        <v>0</v>
      </c>
      <c r="K2822" s="9">
        <v>144</v>
      </c>
    </row>
    <row r="2823" spans="1:11" x14ac:dyDescent="0.25">
      <c r="A2823" s="13"/>
      <c r="B2823" s="11"/>
      <c r="C2823" s="11"/>
      <c r="D2823" s="11"/>
      <c r="E2823" s="11"/>
      <c r="F2823" s="10"/>
      <c r="G2823" s="33"/>
      <c r="H2823" s="9" t="s">
        <v>9644</v>
      </c>
      <c r="I2823" s="9">
        <v>521</v>
      </c>
      <c r="J2823" s="9">
        <v>0</v>
      </c>
      <c r="K2823" s="9">
        <v>521</v>
      </c>
    </row>
    <row r="2824" spans="1:11" x14ac:dyDescent="0.25">
      <c r="A2824" s="13"/>
      <c r="B2824" s="11"/>
      <c r="C2824" s="11"/>
      <c r="D2824" s="11"/>
      <c r="E2824" s="11"/>
      <c r="F2824" s="10"/>
      <c r="G2824" s="33"/>
      <c r="H2824" s="9" t="s">
        <v>9643</v>
      </c>
      <c r="I2824" s="9">
        <v>664</v>
      </c>
      <c r="J2824" s="9">
        <v>0</v>
      </c>
      <c r="K2824" s="9">
        <v>664</v>
      </c>
    </row>
    <row r="2825" spans="1:11" x14ac:dyDescent="0.25">
      <c r="A2825" s="15" t="s">
        <v>12334</v>
      </c>
      <c r="B2825" s="10"/>
      <c r="C2825" s="14" t="s">
        <v>12333</v>
      </c>
      <c r="D2825" s="11"/>
      <c r="E2825" s="11"/>
      <c r="F2825" s="11"/>
      <c r="G2825" s="11"/>
      <c r="H2825" s="11"/>
      <c r="I2825" s="11"/>
      <c r="J2825" s="11"/>
      <c r="K2825" s="10"/>
    </row>
    <row r="2826" spans="1:11" x14ac:dyDescent="0.25">
      <c r="A2826" s="13"/>
      <c r="B2826" s="10"/>
      <c r="C2826" s="12" t="s">
        <v>12332</v>
      </c>
      <c r="D2826" s="11"/>
      <c r="E2826" s="11"/>
      <c r="F2826" s="11"/>
      <c r="G2826" s="11"/>
      <c r="H2826" s="11"/>
      <c r="I2826" s="11"/>
      <c r="J2826" s="11"/>
      <c r="K2826" s="10"/>
    </row>
    <row r="2827" spans="1:11" x14ac:dyDescent="0.25">
      <c r="A2827" s="12"/>
      <c r="B2827" s="11"/>
      <c r="C2827" s="11"/>
      <c r="D2827" s="11"/>
      <c r="E2827" s="11"/>
      <c r="F2827" s="10"/>
      <c r="G2827" s="9" t="s">
        <v>606</v>
      </c>
      <c r="H2827" s="9" t="s">
        <v>9617</v>
      </c>
      <c r="I2827" s="9">
        <v>49</v>
      </c>
      <c r="J2827" s="9">
        <v>0</v>
      </c>
      <c r="K2827" s="9">
        <v>49</v>
      </c>
    </row>
    <row r="2828" spans="1:11" x14ac:dyDescent="0.25">
      <c r="A2828" s="13"/>
      <c r="B2828" s="11"/>
      <c r="C2828" s="11"/>
      <c r="D2828" s="11"/>
      <c r="E2828" s="11"/>
      <c r="F2828" s="10"/>
      <c r="G2828" s="33"/>
      <c r="H2828" s="9" t="s">
        <v>9644</v>
      </c>
      <c r="I2828" s="9">
        <v>367</v>
      </c>
      <c r="J2828" s="9">
        <v>0</v>
      </c>
      <c r="K2828" s="9">
        <v>367</v>
      </c>
    </row>
    <row r="2829" spans="1:11" x14ac:dyDescent="0.25">
      <c r="A2829" s="13"/>
      <c r="B2829" s="11"/>
      <c r="C2829" s="11"/>
      <c r="D2829" s="11"/>
      <c r="E2829" s="11"/>
      <c r="F2829" s="10"/>
      <c r="G2829" s="33"/>
      <c r="H2829" s="9" t="s">
        <v>9643</v>
      </c>
      <c r="I2829" s="9">
        <v>416</v>
      </c>
      <c r="J2829" s="9">
        <v>0</v>
      </c>
      <c r="K2829" s="9">
        <v>416</v>
      </c>
    </row>
    <row r="2830" spans="1:11" x14ac:dyDescent="0.25">
      <c r="A2830" s="13"/>
      <c r="B2830" s="10"/>
      <c r="C2830" s="12" t="s">
        <v>12331</v>
      </c>
      <c r="D2830" s="11"/>
      <c r="E2830" s="11"/>
      <c r="F2830" s="11"/>
      <c r="G2830" s="11"/>
      <c r="H2830" s="11"/>
      <c r="I2830" s="11"/>
      <c r="J2830" s="11"/>
      <c r="K2830" s="10"/>
    </row>
    <row r="2831" spans="1:11" x14ac:dyDescent="0.25">
      <c r="A2831" s="12"/>
      <c r="B2831" s="11"/>
      <c r="C2831" s="11"/>
      <c r="D2831" s="11"/>
      <c r="E2831" s="11"/>
      <c r="F2831" s="10"/>
      <c r="G2831" s="9" t="s">
        <v>606</v>
      </c>
      <c r="H2831" s="9" t="s">
        <v>9617</v>
      </c>
      <c r="I2831" s="9">
        <v>49</v>
      </c>
      <c r="J2831" s="9">
        <v>0</v>
      </c>
      <c r="K2831" s="9">
        <v>49</v>
      </c>
    </row>
    <row r="2832" spans="1:11" x14ac:dyDescent="0.25">
      <c r="A2832" s="13"/>
      <c r="B2832" s="11"/>
      <c r="C2832" s="11"/>
      <c r="D2832" s="11"/>
      <c r="E2832" s="11"/>
      <c r="F2832" s="10"/>
      <c r="G2832" s="33"/>
      <c r="H2832" s="9" t="s">
        <v>9644</v>
      </c>
      <c r="I2832" s="9">
        <v>416</v>
      </c>
      <c r="J2832" s="9">
        <v>0</v>
      </c>
      <c r="K2832" s="9">
        <v>416</v>
      </c>
    </row>
    <row r="2833" spans="1:11" x14ac:dyDescent="0.25">
      <c r="A2833" s="13"/>
      <c r="B2833" s="11"/>
      <c r="C2833" s="11"/>
      <c r="D2833" s="11"/>
      <c r="E2833" s="11"/>
      <c r="F2833" s="10"/>
      <c r="G2833" s="33"/>
      <c r="H2833" s="9" t="s">
        <v>9643</v>
      </c>
      <c r="I2833" s="9">
        <v>464</v>
      </c>
      <c r="J2833" s="9">
        <v>0</v>
      </c>
      <c r="K2833" s="9">
        <v>464</v>
      </c>
    </row>
    <row r="2834" spans="1:11" x14ac:dyDescent="0.25">
      <c r="A2834" s="13"/>
      <c r="B2834" s="10"/>
      <c r="C2834" s="12" t="s">
        <v>12330</v>
      </c>
      <c r="D2834" s="11"/>
      <c r="E2834" s="11"/>
      <c r="F2834" s="11"/>
      <c r="G2834" s="11"/>
      <c r="H2834" s="11"/>
      <c r="I2834" s="11"/>
      <c r="J2834" s="11"/>
      <c r="K2834" s="10"/>
    </row>
    <row r="2835" spans="1:11" x14ac:dyDescent="0.25">
      <c r="A2835" s="12"/>
      <c r="B2835" s="11"/>
      <c r="C2835" s="11"/>
      <c r="D2835" s="11"/>
      <c r="E2835" s="11"/>
      <c r="F2835" s="10"/>
      <c r="G2835" s="9" t="s">
        <v>606</v>
      </c>
      <c r="H2835" s="9" t="s">
        <v>9617</v>
      </c>
      <c r="I2835" s="9">
        <v>49</v>
      </c>
      <c r="J2835" s="9">
        <v>0</v>
      </c>
      <c r="K2835" s="9">
        <v>49</v>
      </c>
    </row>
    <row r="2836" spans="1:11" x14ac:dyDescent="0.25">
      <c r="A2836" s="13"/>
      <c r="B2836" s="11"/>
      <c r="C2836" s="11"/>
      <c r="D2836" s="11"/>
      <c r="E2836" s="11"/>
      <c r="F2836" s="10"/>
      <c r="G2836" s="33"/>
      <c r="H2836" s="9" t="s">
        <v>9644</v>
      </c>
      <c r="I2836" s="9">
        <v>459</v>
      </c>
      <c r="J2836" s="9">
        <v>0</v>
      </c>
      <c r="K2836" s="9">
        <v>459</v>
      </c>
    </row>
    <row r="2837" spans="1:11" x14ac:dyDescent="0.25">
      <c r="A2837" s="13"/>
      <c r="B2837" s="11"/>
      <c r="C2837" s="11"/>
      <c r="D2837" s="11"/>
      <c r="E2837" s="11"/>
      <c r="F2837" s="10"/>
      <c r="G2837" s="33"/>
      <c r="H2837" s="9" t="s">
        <v>9643</v>
      </c>
      <c r="I2837" s="9">
        <v>507</v>
      </c>
      <c r="J2837" s="9">
        <v>0</v>
      </c>
      <c r="K2837" s="9">
        <v>507</v>
      </c>
    </row>
    <row r="2838" spans="1:11" x14ac:dyDescent="0.25">
      <c r="A2838" s="13"/>
      <c r="B2838" s="10"/>
      <c r="C2838" s="12" t="s">
        <v>12329</v>
      </c>
      <c r="D2838" s="11"/>
      <c r="E2838" s="11"/>
      <c r="F2838" s="11"/>
      <c r="G2838" s="11"/>
      <c r="H2838" s="11"/>
      <c r="I2838" s="11"/>
      <c r="J2838" s="11"/>
      <c r="K2838" s="10"/>
    </row>
    <row r="2839" spans="1:11" x14ac:dyDescent="0.25">
      <c r="A2839" s="12"/>
      <c r="B2839" s="11"/>
      <c r="C2839" s="11"/>
      <c r="D2839" s="11"/>
      <c r="E2839" s="11"/>
      <c r="F2839" s="10"/>
      <c r="G2839" s="9" t="s">
        <v>606</v>
      </c>
      <c r="H2839" s="9" t="s">
        <v>9617</v>
      </c>
      <c r="I2839" s="9">
        <v>49</v>
      </c>
      <c r="J2839" s="9">
        <v>0</v>
      </c>
      <c r="K2839" s="9">
        <v>49</v>
      </c>
    </row>
    <row r="2840" spans="1:11" x14ac:dyDescent="0.25">
      <c r="A2840" s="13"/>
      <c r="B2840" s="11"/>
      <c r="C2840" s="11"/>
      <c r="D2840" s="11"/>
      <c r="E2840" s="11"/>
      <c r="F2840" s="10"/>
      <c r="G2840" s="33"/>
      <c r="H2840" s="9" t="s">
        <v>9644</v>
      </c>
      <c r="I2840" s="9">
        <v>489</v>
      </c>
      <c r="J2840" s="9">
        <v>0</v>
      </c>
      <c r="K2840" s="9">
        <v>489</v>
      </c>
    </row>
    <row r="2841" spans="1:11" x14ac:dyDescent="0.25">
      <c r="A2841" s="13"/>
      <c r="B2841" s="11"/>
      <c r="C2841" s="11"/>
      <c r="D2841" s="11"/>
      <c r="E2841" s="11"/>
      <c r="F2841" s="10"/>
      <c r="G2841" s="33"/>
      <c r="H2841" s="9" t="s">
        <v>9643</v>
      </c>
      <c r="I2841" s="9">
        <v>538</v>
      </c>
      <c r="J2841" s="9">
        <v>0</v>
      </c>
      <c r="K2841" s="9">
        <v>538</v>
      </c>
    </row>
    <row r="2842" spans="1:11" x14ac:dyDescent="0.25">
      <c r="A2842" s="13"/>
      <c r="B2842" s="10"/>
      <c r="C2842" s="12" t="s">
        <v>12328</v>
      </c>
      <c r="D2842" s="11"/>
      <c r="E2842" s="11"/>
      <c r="F2842" s="11"/>
      <c r="G2842" s="11"/>
      <c r="H2842" s="11"/>
      <c r="I2842" s="11"/>
      <c r="J2842" s="11"/>
      <c r="K2842" s="10"/>
    </row>
    <row r="2843" spans="1:11" x14ac:dyDescent="0.25">
      <c r="A2843" s="12"/>
      <c r="B2843" s="11"/>
      <c r="C2843" s="11"/>
      <c r="D2843" s="11"/>
      <c r="E2843" s="11"/>
      <c r="F2843" s="10"/>
      <c r="G2843" s="9" t="s">
        <v>606</v>
      </c>
      <c r="H2843" s="9" t="s">
        <v>9617</v>
      </c>
      <c r="I2843" s="9">
        <v>49</v>
      </c>
      <c r="J2843" s="9">
        <v>0</v>
      </c>
      <c r="K2843" s="9">
        <v>49</v>
      </c>
    </row>
    <row r="2844" spans="1:11" x14ac:dyDescent="0.25">
      <c r="A2844" s="13"/>
      <c r="B2844" s="11"/>
      <c r="C2844" s="11"/>
      <c r="D2844" s="11"/>
      <c r="E2844" s="11"/>
      <c r="F2844" s="10"/>
      <c r="G2844" s="33"/>
      <c r="H2844" s="9" t="s">
        <v>9644</v>
      </c>
      <c r="I2844" s="9">
        <v>520</v>
      </c>
      <c r="J2844" s="9">
        <v>0</v>
      </c>
      <c r="K2844" s="9">
        <v>520</v>
      </c>
    </row>
    <row r="2845" spans="1:11" x14ac:dyDescent="0.25">
      <c r="A2845" s="13"/>
      <c r="B2845" s="11"/>
      <c r="C2845" s="11"/>
      <c r="D2845" s="11"/>
      <c r="E2845" s="11"/>
      <c r="F2845" s="10"/>
      <c r="G2845" s="33"/>
      <c r="H2845" s="9" t="s">
        <v>9643</v>
      </c>
      <c r="I2845" s="9">
        <v>568</v>
      </c>
      <c r="J2845" s="9">
        <v>0</v>
      </c>
      <c r="K2845" s="9">
        <v>568</v>
      </c>
    </row>
    <row r="2846" spans="1:11" x14ac:dyDescent="0.25">
      <c r="A2846" s="13"/>
      <c r="B2846" s="10"/>
      <c r="C2846" s="12" t="s">
        <v>12327</v>
      </c>
      <c r="D2846" s="11"/>
      <c r="E2846" s="11"/>
      <c r="F2846" s="11"/>
      <c r="G2846" s="11"/>
      <c r="H2846" s="11"/>
      <c r="I2846" s="11"/>
      <c r="J2846" s="11"/>
      <c r="K2846" s="10"/>
    </row>
    <row r="2847" spans="1:11" x14ac:dyDescent="0.25">
      <c r="A2847" s="12"/>
      <c r="B2847" s="11"/>
      <c r="C2847" s="11"/>
      <c r="D2847" s="11"/>
      <c r="E2847" s="11"/>
      <c r="F2847" s="10"/>
      <c r="G2847" s="9" t="s">
        <v>606</v>
      </c>
      <c r="H2847" s="9" t="s">
        <v>9617</v>
      </c>
      <c r="I2847" s="9">
        <v>49</v>
      </c>
      <c r="J2847" s="9">
        <v>0</v>
      </c>
      <c r="K2847" s="9">
        <v>49</v>
      </c>
    </row>
    <row r="2848" spans="1:11" x14ac:dyDescent="0.25">
      <c r="A2848" s="13"/>
      <c r="B2848" s="11"/>
      <c r="C2848" s="11"/>
      <c r="D2848" s="11"/>
      <c r="E2848" s="11"/>
      <c r="F2848" s="10"/>
      <c r="G2848" s="33"/>
      <c r="H2848" s="9" t="s">
        <v>9644</v>
      </c>
      <c r="I2848" s="9">
        <v>550</v>
      </c>
      <c r="J2848" s="9">
        <v>0</v>
      </c>
      <c r="K2848" s="9">
        <v>550</v>
      </c>
    </row>
    <row r="2849" spans="1:11" x14ac:dyDescent="0.25">
      <c r="A2849" s="13"/>
      <c r="B2849" s="11"/>
      <c r="C2849" s="11"/>
      <c r="D2849" s="11"/>
      <c r="E2849" s="11"/>
      <c r="F2849" s="10"/>
      <c r="G2849" s="33"/>
      <c r="H2849" s="9" t="s">
        <v>9643</v>
      </c>
      <c r="I2849" s="9">
        <v>598</v>
      </c>
      <c r="J2849" s="9">
        <v>0</v>
      </c>
      <c r="K2849" s="9">
        <v>598</v>
      </c>
    </row>
    <row r="2850" spans="1:11" x14ac:dyDescent="0.25">
      <c r="A2850" s="15" t="s">
        <v>12326</v>
      </c>
      <c r="B2850" s="10"/>
      <c r="C2850" s="14" t="s">
        <v>12325</v>
      </c>
      <c r="D2850" s="11"/>
      <c r="E2850" s="11"/>
      <c r="F2850" s="11"/>
      <c r="G2850" s="11"/>
      <c r="H2850" s="11"/>
      <c r="I2850" s="11"/>
      <c r="J2850" s="11"/>
      <c r="K2850" s="10"/>
    </row>
    <row r="2851" spans="1:11" x14ac:dyDescent="0.25">
      <c r="A2851" s="13"/>
      <c r="B2851" s="10"/>
      <c r="C2851" s="12" t="s">
        <v>12319</v>
      </c>
      <c r="D2851" s="11"/>
      <c r="E2851" s="11"/>
      <c r="F2851" s="11"/>
      <c r="G2851" s="11"/>
      <c r="H2851" s="11"/>
      <c r="I2851" s="11"/>
      <c r="J2851" s="11"/>
      <c r="K2851" s="10"/>
    </row>
    <row r="2852" spans="1:11" x14ac:dyDescent="0.25">
      <c r="A2852" s="12"/>
      <c r="B2852" s="11"/>
      <c r="C2852" s="11"/>
      <c r="D2852" s="11"/>
      <c r="E2852" s="11"/>
      <c r="F2852" s="10"/>
      <c r="G2852" s="9" t="s">
        <v>636</v>
      </c>
      <c r="H2852" s="9" t="s">
        <v>9617</v>
      </c>
      <c r="I2852" s="9">
        <v>12</v>
      </c>
      <c r="J2852" s="9">
        <v>0</v>
      </c>
      <c r="K2852" s="9">
        <v>12</v>
      </c>
    </row>
    <row r="2853" spans="1:11" x14ac:dyDescent="0.25">
      <c r="A2853" s="13"/>
      <c r="B2853" s="11"/>
      <c r="C2853" s="11"/>
      <c r="D2853" s="11"/>
      <c r="E2853" s="11"/>
      <c r="F2853" s="10"/>
      <c r="G2853" s="33"/>
      <c r="H2853" s="9" t="s">
        <v>9644</v>
      </c>
      <c r="I2853" s="9">
        <v>63</v>
      </c>
      <c r="J2853" s="9">
        <v>0</v>
      </c>
      <c r="K2853" s="9">
        <v>63</v>
      </c>
    </row>
    <row r="2854" spans="1:11" x14ac:dyDescent="0.25">
      <c r="A2854" s="13"/>
      <c r="B2854" s="11"/>
      <c r="C2854" s="11"/>
      <c r="D2854" s="11"/>
      <c r="E2854" s="11"/>
      <c r="F2854" s="10"/>
      <c r="G2854" s="33"/>
      <c r="H2854" s="9" t="s">
        <v>9643</v>
      </c>
      <c r="I2854" s="9">
        <v>75</v>
      </c>
      <c r="J2854" s="9">
        <v>0</v>
      </c>
      <c r="K2854" s="9">
        <v>75</v>
      </c>
    </row>
    <row r="2855" spans="1:11" x14ac:dyDescent="0.25">
      <c r="A2855" s="13"/>
      <c r="B2855" s="10"/>
      <c r="C2855" s="12" t="s">
        <v>12324</v>
      </c>
      <c r="D2855" s="11"/>
      <c r="E2855" s="11"/>
      <c r="F2855" s="11"/>
      <c r="G2855" s="11"/>
      <c r="H2855" s="11"/>
      <c r="I2855" s="11"/>
      <c r="J2855" s="11"/>
      <c r="K2855" s="10"/>
    </row>
    <row r="2856" spans="1:11" x14ac:dyDescent="0.25">
      <c r="A2856" s="12"/>
      <c r="B2856" s="11"/>
      <c r="C2856" s="11"/>
      <c r="D2856" s="11"/>
      <c r="E2856" s="11"/>
      <c r="F2856" s="10"/>
      <c r="G2856" s="9" t="s">
        <v>636</v>
      </c>
      <c r="H2856" s="9" t="s">
        <v>9617</v>
      </c>
      <c r="I2856" s="9">
        <v>12</v>
      </c>
      <c r="J2856" s="9">
        <v>0</v>
      </c>
      <c r="K2856" s="9">
        <v>12</v>
      </c>
    </row>
    <row r="2857" spans="1:11" x14ac:dyDescent="0.25">
      <c r="A2857" s="13"/>
      <c r="B2857" s="11"/>
      <c r="C2857" s="11"/>
      <c r="D2857" s="11"/>
      <c r="E2857" s="11"/>
      <c r="F2857" s="10"/>
      <c r="G2857" s="33"/>
      <c r="H2857" s="9" t="s">
        <v>9644</v>
      </c>
      <c r="I2857" s="9">
        <v>51</v>
      </c>
      <c r="J2857" s="9">
        <v>0</v>
      </c>
      <c r="K2857" s="9">
        <v>51</v>
      </c>
    </row>
    <row r="2858" spans="1:11" x14ac:dyDescent="0.25">
      <c r="A2858" s="13"/>
      <c r="B2858" s="11"/>
      <c r="C2858" s="11"/>
      <c r="D2858" s="11"/>
      <c r="E2858" s="11"/>
      <c r="F2858" s="10"/>
      <c r="G2858" s="33"/>
      <c r="H2858" s="9" t="s">
        <v>9643</v>
      </c>
      <c r="I2858" s="9">
        <v>63</v>
      </c>
      <c r="J2858" s="9">
        <v>0</v>
      </c>
      <c r="K2858" s="9">
        <v>63</v>
      </c>
    </row>
    <row r="2859" spans="1:11" x14ac:dyDescent="0.25">
      <c r="A2859" s="13"/>
      <c r="B2859" s="10"/>
      <c r="C2859" s="12" t="s">
        <v>12317</v>
      </c>
      <c r="D2859" s="11"/>
      <c r="E2859" s="11"/>
      <c r="F2859" s="11"/>
      <c r="G2859" s="11"/>
      <c r="H2859" s="11"/>
      <c r="I2859" s="11"/>
      <c r="J2859" s="11"/>
      <c r="K2859" s="10"/>
    </row>
    <row r="2860" spans="1:11" x14ac:dyDescent="0.25">
      <c r="A2860" s="12"/>
      <c r="B2860" s="11"/>
      <c r="C2860" s="11"/>
      <c r="D2860" s="11"/>
      <c r="E2860" s="11"/>
      <c r="F2860" s="10"/>
      <c r="G2860" s="9" t="s">
        <v>636</v>
      </c>
      <c r="H2860" s="9" t="s">
        <v>9617</v>
      </c>
      <c r="I2860" s="9">
        <v>12</v>
      </c>
      <c r="J2860" s="9">
        <v>0</v>
      </c>
      <c r="K2860" s="9">
        <v>12</v>
      </c>
    </row>
    <row r="2861" spans="1:11" x14ac:dyDescent="0.25">
      <c r="A2861" s="13"/>
      <c r="B2861" s="11"/>
      <c r="C2861" s="11"/>
      <c r="D2861" s="11"/>
      <c r="E2861" s="11"/>
      <c r="F2861" s="10"/>
      <c r="G2861" s="33"/>
      <c r="H2861" s="9" t="s">
        <v>9644</v>
      </c>
      <c r="I2861" s="9">
        <v>40</v>
      </c>
      <c r="J2861" s="9">
        <v>0</v>
      </c>
      <c r="K2861" s="9">
        <v>40</v>
      </c>
    </row>
    <row r="2862" spans="1:11" x14ac:dyDescent="0.25">
      <c r="A2862" s="13"/>
      <c r="B2862" s="11"/>
      <c r="C2862" s="11"/>
      <c r="D2862" s="11"/>
      <c r="E2862" s="11"/>
      <c r="F2862" s="10"/>
      <c r="G2862" s="33"/>
      <c r="H2862" s="9" t="s">
        <v>9643</v>
      </c>
      <c r="I2862" s="9">
        <v>52</v>
      </c>
      <c r="J2862" s="9">
        <v>0</v>
      </c>
      <c r="K2862" s="9">
        <v>52</v>
      </c>
    </row>
    <row r="2863" spans="1:11" x14ac:dyDescent="0.25">
      <c r="A2863" s="15" t="s">
        <v>12323</v>
      </c>
      <c r="B2863" s="10"/>
      <c r="C2863" s="14" t="s">
        <v>12322</v>
      </c>
      <c r="D2863" s="11"/>
      <c r="E2863" s="11"/>
      <c r="F2863" s="11"/>
      <c r="G2863" s="11"/>
      <c r="H2863" s="11"/>
      <c r="I2863" s="11"/>
      <c r="J2863" s="11"/>
      <c r="K2863" s="10"/>
    </row>
    <row r="2864" spans="1:11" x14ac:dyDescent="0.25">
      <c r="A2864" s="13"/>
      <c r="B2864" s="10"/>
      <c r="C2864" s="12" t="s">
        <v>12319</v>
      </c>
      <c r="D2864" s="11"/>
      <c r="E2864" s="11"/>
      <c r="F2864" s="11"/>
      <c r="G2864" s="11"/>
      <c r="H2864" s="11"/>
      <c r="I2864" s="11"/>
      <c r="J2864" s="11"/>
      <c r="K2864" s="10"/>
    </row>
    <row r="2865" spans="1:11" x14ac:dyDescent="0.25">
      <c r="A2865" s="12"/>
      <c r="B2865" s="11"/>
      <c r="C2865" s="11"/>
      <c r="D2865" s="11"/>
      <c r="E2865" s="11"/>
      <c r="F2865" s="10"/>
      <c r="G2865" s="9" t="s">
        <v>636</v>
      </c>
      <c r="H2865" s="9" t="s">
        <v>9617</v>
      </c>
      <c r="I2865" s="9">
        <v>11</v>
      </c>
      <c r="J2865" s="9">
        <v>0</v>
      </c>
      <c r="K2865" s="9">
        <v>11</v>
      </c>
    </row>
    <row r="2866" spans="1:11" x14ac:dyDescent="0.25">
      <c r="A2866" s="13"/>
      <c r="B2866" s="11"/>
      <c r="C2866" s="11"/>
      <c r="D2866" s="11"/>
      <c r="E2866" s="11"/>
      <c r="F2866" s="10"/>
      <c r="G2866" s="33"/>
      <c r="H2866" s="9" t="s">
        <v>9644</v>
      </c>
      <c r="I2866" s="9">
        <v>19</v>
      </c>
      <c r="J2866" s="9">
        <v>0</v>
      </c>
      <c r="K2866" s="9">
        <v>19</v>
      </c>
    </row>
    <row r="2867" spans="1:11" x14ac:dyDescent="0.25">
      <c r="A2867" s="13"/>
      <c r="B2867" s="11"/>
      <c r="C2867" s="11"/>
      <c r="D2867" s="11"/>
      <c r="E2867" s="11"/>
      <c r="F2867" s="10"/>
      <c r="G2867" s="33"/>
      <c r="H2867" s="9" t="s">
        <v>9643</v>
      </c>
      <c r="I2867" s="9">
        <v>29</v>
      </c>
      <c r="J2867" s="9">
        <v>0</v>
      </c>
      <c r="K2867" s="9">
        <v>29</v>
      </c>
    </row>
    <row r="2868" spans="1:11" x14ac:dyDescent="0.25">
      <c r="A2868" s="13"/>
      <c r="B2868" s="10"/>
      <c r="C2868" s="12" t="s">
        <v>12318</v>
      </c>
      <c r="D2868" s="11"/>
      <c r="E2868" s="11"/>
      <c r="F2868" s="11"/>
      <c r="G2868" s="11"/>
      <c r="H2868" s="11"/>
      <c r="I2868" s="11"/>
      <c r="J2868" s="11"/>
      <c r="K2868" s="10"/>
    </row>
    <row r="2869" spans="1:11" x14ac:dyDescent="0.25">
      <c r="A2869" s="12"/>
      <c r="B2869" s="11"/>
      <c r="C2869" s="11"/>
      <c r="D2869" s="11"/>
      <c r="E2869" s="11"/>
      <c r="F2869" s="10"/>
      <c r="G2869" s="9" t="s">
        <v>636</v>
      </c>
      <c r="H2869" s="9" t="s">
        <v>9617</v>
      </c>
      <c r="I2869" s="9">
        <v>11</v>
      </c>
      <c r="J2869" s="9">
        <v>0</v>
      </c>
      <c r="K2869" s="9">
        <v>11</v>
      </c>
    </row>
    <row r="2870" spans="1:11" x14ac:dyDescent="0.25">
      <c r="A2870" s="13"/>
      <c r="B2870" s="11"/>
      <c r="C2870" s="11"/>
      <c r="D2870" s="11"/>
      <c r="E2870" s="11"/>
      <c r="F2870" s="10"/>
      <c r="G2870" s="33"/>
      <c r="H2870" s="9" t="s">
        <v>9644</v>
      </c>
      <c r="I2870" s="9">
        <v>15</v>
      </c>
      <c r="J2870" s="9">
        <v>0</v>
      </c>
      <c r="K2870" s="9">
        <v>15</v>
      </c>
    </row>
    <row r="2871" spans="1:11" x14ac:dyDescent="0.25">
      <c r="A2871" s="13"/>
      <c r="B2871" s="11"/>
      <c r="C2871" s="11"/>
      <c r="D2871" s="11"/>
      <c r="E2871" s="11"/>
      <c r="F2871" s="10"/>
      <c r="G2871" s="33"/>
      <c r="H2871" s="9" t="s">
        <v>9643</v>
      </c>
      <c r="I2871" s="9">
        <v>26</v>
      </c>
      <c r="J2871" s="9">
        <v>0</v>
      </c>
      <c r="K2871" s="9">
        <v>26</v>
      </c>
    </row>
    <row r="2872" spans="1:11" x14ac:dyDescent="0.25">
      <c r="A2872" s="13"/>
      <c r="B2872" s="10"/>
      <c r="C2872" s="12" t="s">
        <v>12317</v>
      </c>
      <c r="D2872" s="11"/>
      <c r="E2872" s="11"/>
      <c r="F2872" s="11"/>
      <c r="G2872" s="11"/>
      <c r="H2872" s="11"/>
      <c r="I2872" s="11"/>
      <c r="J2872" s="11"/>
      <c r="K2872" s="10"/>
    </row>
    <row r="2873" spans="1:11" x14ac:dyDescent="0.25">
      <c r="A2873" s="12"/>
      <c r="B2873" s="11"/>
      <c r="C2873" s="11"/>
      <c r="D2873" s="11"/>
      <c r="E2873" s="11"/>
      <c r="F2873" s="10"/>
      <c r="G2873" s="9" t="s">
        <v>636</v>
      </c>
      <c r="H2873" s="9" t="s">
        <v>9617</v>
      </c>
      <c r="I2873" s="9">
        <v>11</v>
      </c>
      <c r="J2873" s="9">
        <v>0</v>
      </c>
      <c r="K2873" s="9">
        <v>11</v>
      </c>
    </row>
    <row r="2874" spans="1:11" x14ac:dyDescent="0.25">
      <c r="A2874" s="13"/>
      <c r="B2874" s="11"/>
      <c r="C2874" s="11"/>
      <c r="D2874" s="11"/>
      <c r="E2874" s="11"/>
      <c r="F2874" s="10"/>
      <c r="G2874" s="33"/>
      <c r="H2874" s="9" t="s">
        <v>9644</v>
      </c>
      <c r="I2874" s="9">
        <v>13</v>
      </c>
      <c r="J2874" s="9">
        <v>0</v>
      </c>
      <c r="K2874" s="9">
        <v>13</v>
      </c>
    </row>
    <row r="2875" spans="1:11" x14ac:dyDescent="0.25">
      <c r="A2875" s="13"/>
      <c r="B2875" s="11"/>
      <c r="C2875" s="11"/>
      <c r="D2875" s="11"/>
      <c r="E2875" s="11"/>
      <c r="F2875" s="10"/>
      <c r="G2875" s="33"/>
      <c r="H2875" s="9" t="s">
        <v>9643</v>
      </c>
      <c r="I2875" s="9">
        <v>23</v>
      </c>
      <c r="J2875" s="9">
        <v>0</v>
      </c>
      <c r="K2875" s="9">
        <v>23</v>
      </c>
    </row>
    <row r="2876" spans="1:11" x14ac:dyDescent="0.25">
      <c r="A2876" s="15" t="s">
        <v>12321</v>
      </c>
      <c r="B2876" s="10"/>
      <c r="C2876" s="14" t="s">
        <v>12320</v>
      </c>
      <c r="D2876" s="11"/>
      <c r="E2876" s="11"/>
      <c r="F2876" s="11"/>
      <c r="G2876" s="11"/>
      <c r="H2876" s="11"/>
      <c r="I2876" s="11"/>
      <c r="J2876" s="11"/>
      <c r="K2876" s="10"/>
    </row>
    <row r="2877" spans="1:11" x14ac:dyDescent="0.25">
      <c r="A2877" s="13"/>
      <c r="B2877" s="10"/>
      <c r="C2877" s="12" t="s">
        <v>12319</v>
      </c>
      <c r="D2877" s="11"/>
      <c r="E2877" s="11"/>
      <c r="F2877" s="11"/>
      <c r="G2877" s="11"/>
      <c r="H2877" s="11"/>
      <c r="I2877" s="11"/>
      <c r="J2877" s="11"/>
      <c r="K2877" s="10"/>
    </row>
    <row r="2878" spans="1:11" x14ac:dyDescent="0.25">
      <c r="A2878" s="12"/>
      <c r="B2878" s="11"/>
      <c r="C2878" s="11"/>
      <c r="D2878" s="11"/>
      <c r="E2878" s="11"/>
      <c r="F2878" s="10"/>
      <c r="G2878" s="9" t="s">
        <v>636</v>
      </c>
      <c r="H2878" s="9" t="s">
        <v>9617</v>
      </c>
      <c r="I2878" s="9">
        <v>11</v>
      </c>
      <c r="J2878" s="9">
        <v>0</v>
      </c>
      <c r="K2878" s="9">
        <v>11</v>
      </c>
    </row>
    <row r="2879" spans="1:11" x14ac:dyDescent="0.25">
      <c r="A2879" s="13"/>
      <c r="B2879" s="11"/>
      <c r="C2879" s="11"/>
      <c r="D2879" s="11"/>
      <c r="E2879" s="11"/>
      <c r="F2879" s="10"/>
      <c r="G2879" s="33"/>
      <c r="H2879" s="9" t="s">
        <v>9644</v>
      </c>
      <c r="I2879" s="9">
        <v>26</v>
      </c>
      <c r="J2879" s="9">
        <v>0</v>
      </c>
      <c r="K2879" s="9">
        <v>26</v>
      </c>
    </row>
    <row r="2880" spans="1:11" x14ac:dyDescent="0.25">
      <c r="A2880" s="13"/>
      <c r="B2880" s="11"/>
      <c r="C2880" s="11"/>
      <c r="D2880" s="11"/>
      <c r="E2880" s="11"/>
      <c r="F2880" s="10"/>
      <c r="G2880" s="33"/>
      <c r="H2880" s="9" t="s">
        <v>9643</v>
      </c>
      <c r="I2880" s="9">
        <v>36</v>
      </c>
      <c r="J2880" s="9">
        <v>0</v>
      </c>
      <c r="K2880" s="9">
        <v>36</v>
      </c>
    </row>
    <row r="2881" spans="1:11" x14ac:dyDescent="0.25">
      <c r="A2881" s="13"/>
      <c r="B2881" s="10"/>
      <c r="C2881" s="12" t="s">
        <v>12318</v>
      </c>
      <c r="D2881" s="11"/>
      <c r="E2881" s="11"/>
      <c r="F2881" s="11"/>
      <c r="G2881" s="11"/>
      <c r="H2881" s="11"/>
      <c r="I2881" s="11"/>
      <c r="J2881" s="11"/>
      <c r="K2881" s="10"/>
    </row>
    <row r="2882" spans="1:11" x14ac:dyDescent="0.25">
      <c r="A2882" s="12"/>
      <c r="B2882" s="11"/>
      <c r="C2882" s="11"/>
      <c r="D2882" s="11"/>
      <c r="E2882" s="11"/>
      <c r="F2882" s="10"/>
      <c r="G2882" s="9" t="s">
        <v>636</v>
      </c>
      <c r="H2882" s="9" t="s">
        <v>9617</v>
      </c>
      <c r="I2882" s="9">
        <v>11</v>
      </c>
      <c r="J2882" s="9">
        <v>0</v>
      </c>
      <c r="K2882" s="9">
        <v>11</v>
      </c>
    </row>
    <row r="2883" spans="1:11" x14ac:dyDescent="0.25">
      <c r="A2883" s="13"/>
      <c r="B2883" s="11"/>
      <c r="C2883" s="11"/>
      <c r="D2883" s="11"/>
      <c r="E2883" s="11"/>
      <c r="F2883" s="10"/>
      <c r="G2883" s="33"/>
      <c r="H2883" s="9" t="s">
        <v>9644</v>
      </c>
      <c r="I2883" s="9">
        <v>21</v>
      </c>
      <c r="J2883" s="9">
        <v>0</v>
      </c>
      <c r="K2883" s="9">
        <v>21</v>
      </c>
    </row>
    <row r="2884" spans="1:11" x14ac:dyDescent="0.25">
      <c r="A2884" s="13"/>
      <c r="B2884" s="11"/>
      <c r="C2884" s="11"/>
      <c r="D2884" s="11"/>
      <c r="E2884" s="11"/>
      <c r="F2884" s="10"/>
      <c r="G2884" s="33"/>
      <c r="H2884" s="9" t="s">
        <v>9643</v>
      </c>
      <c r="I2884" s="9">
        <v>31</v>
      </c>
      <c r="J2884" s="9">
        <v>0</v>
      </c>
      <c r="K2884" s="9">
        <v>31</v>
      </c>
    </row>
    <row r="2885" spans="1:11" x14ac:dyDescent="0.25">
      <c r="A2885" s="13"/>
      <c r="B2885" s="10"/>
      <c r="C2885" s="12" t="s">
        <v>12317</v>
      </c>
      <c r="D2885" s="11"/>
      <c r="E2885" s="11"/>
      <c r="F2885" s="11"/>
      <c r="G2885" s="11"/>
      <c r="H2885" s="11"/>
      <c r="I2885" s="11"/>
      <c r="J2885" s="11"/>
      <c r="K2885" s="10"/>
    </row>
    <row r="2886" spans="1:11" x14ac:dyDescent="0.25">
      <c r="A2886" s="12"/>
      <c r="B2886" s="11"/>
      <c r="C2886" s="11"/>
      <c r="D2886" s="11"/>
      <c r="E2886" s="11"/>
      <c r="F2886" s="10"/>
      <c r="G2886" s="9" t="s">
        <v>636</v>
      </c>
      <c r="H2886" s="9" t="s">
        <v>9617</v>
      </c>
      <c r="I2886" s="9">
        <v>11</v>
      </c>
      <c r="J2886" s="9">
        <v>0</v>
      </c>
      <c r="K2886" s="9">
        <v>11</v>
      </c>
    </row>
    <row r="2887" spans="1:11" x14ac:dyDescent="0.25">
      <c r="A2887" s="13"/>
      <c r="B2887" s="11"/>
      <c r="C2887" s="11"/>
      <c r="D2887" s="11"/>
      <c r="E2887" s="11"/>
      <c r="F2887" s="10"/>
      <c r="G2887" s="33"/>
      <c r="H2887" s="9" t="s">
        <v>9644</v>
      </c>
      <c r="I2887" s="9">
        <v>16</v>
      </c>
      <c r="J2887" s="9">
        <v>0</v>
      </c>
      <c r="K2887" s="9">
        <v>16</v>
      </c>
    </row>
    <row r="2888" spans="1:11" x14ac:dyDescent="0.25">
      <c r="A2888" s="13"/>
      <c r="B2888" s="11"/>
      <c r="C2888" s="11"/>
      <c r="D2888" s="11"/>
      <c r="E2888" s="11"/>
      <c r="F2888" s="10"/>
      <c r="G2888" s="33"/>
      <c r="H2888" s="9" t="s">
        <v>9643</v>
      </c>
      <c r="I2888" s="9">
        <v>27</v>
      </c>
      <c r="J2888" s="9">
        <v>0</v>
      </c>
      <c r="K2888" s="9">
        <v>27</v>
      </c>
    </row>
    <row r="2889" spans="1:11" x14ac:dyDescent="0.25">
      <c r="A2889" s="15" t="s">
        <v>12316</v>
      </c>
      <c r="B2889" s="10"/>
      <c r="C2889" s="14" t="s">
        <v>12315</v>
      </c>
      <c r="D2889" s="11"/>
      <c r="E2889" s="11"/>
      <c r="F2889" s="11"/>
      <c r="G2889" s="11"/>
      <c r="H2889" s="11"/>
      <c r="I2889" s="11"/>
      <c r="J2889" s="11"/>
      <c r="K2889" s="10"/>
    </row>
    <row r="2890" spans="1:11" x14ac:dyDescent="0.25">
      <c r="A2890" s="13"/>
      <c r="B2890" s="10"/>
      <c r="C2890" s="12" t="s">
        <v>9618</v>
      </c>
      <c r="D2890" s="11"/>
      <c r="E2890" s="11"/>
      <c r="F2890" s="11"/>
      <c r="G2890" s="11"/>
      <c r="H2890" s="11"/>
      <c r="I2890" s="11"/>
      <c r="J2890" s="11"/>
      <c r="K2890" s="10"/>
    </row>
    <row r="2891" spans="1:11" x14ac:dyDescent="0.25">
      <c r="A2891" s="12"/>
      <c r="B2891" s="11"/>
      <c r="C2891" s="11"/>
      <c r="D2891" s="11"/>
      <c r="E2891" s="11"/>
      <c r="F2891" s="10"/>
      <c r="G2891" s="9" t="s">
        <v>636</v>
      </c>
      <c r="H2891" s="9" t="s">
        <v>9617</v>
      </c>
      <c r="I2891" s="9">
        <v>12</v>
      </c>
      <c r="J2891" s="9">
        <v>0</v>
      </c>
      <c r="K2891" s="9">
        <v>12</v>
      </c>
    </row>
    <row r="2892" spans="1:11" x14ac:dyDescent="0.25">
      <c r="A2892" s="13"/>
      <c r="B2892" s="11"/>
      <c r="C2892" s="11"/>
      <c r="D2892" s="11"/>
      <c r="E2892" s="11"/>
      <c r="F2892" s="10"/>
      <c r="G2892" s="33"/>
      <c r="H2892" s="9" t="s">
        <v>9644</v>
      </c>
      <c r="I2892" s="9">
        <v>36</v>
      </c>
      <c r="J2892" s="9">
        <v>0</v>
      </c>
      <c r="K2892" s="9">
        <v>36</v>
      </c>
    </row>
    <row r="2893" spans="1:11" x14ac:dyDescent="0.25">
      <c r="A2893" s="13"/>
      <c r="B2893" s="11"/>
      <c r="C2893" s="11"/>
      <c r="D2893" s="11"/>
      <c r="E2893" s="11"/>
      <c r="F2893" s="10"/>
      <c r="G2893" s="33"/>
      <c r="H2893" s="9" t="s">
        <v>9643</v>
      </c>
      <c r="I2893" s="9">
        <v>47</v>
      </c>
      <c r="J2893" s="9">
        <v>0</v>
      </c>
      <c r="K2893" s="9">
        <v>47</v>
      </c>
    </row>
    <row r="2894" spans="1:11" x14ac:dyDescent="0.25">
      <c r="A2894" s="15" t="s">
        <v>12314</v>
      </c>
      <c r="B2894" s="10"/>
      <c r="C2894" s="14" t="s">
        <v>12313</v>
      </c>
      <c r="D2894" s="11"/>
      <c r="E2894" s="11"/>
      <c r="F2894" s="11"/>
      <c r="G2894" s="11"/>
      <c r="H2894" s="11"/>
      <c r="I2894" s="11"/>
      <c r="J2894" s="11"/>
      <c r="K2894" s="10"/>
    </row>
    <row r="2895" spans="1:11" x14ac:dyDescent="0.25">
      <c r="A2895" s="13"/>
      <c r="B2895" s="10"/>
      <c r="C2895" s="12" t="s">
        <v>12312</v>
      </c>
      <c r="D2895" s="11"/>
      <c r="E2895" s="11"/>
      <c r="F2895" s="11"/>
      <c r="G2895" s="11"/>
      <c r="H2895" s="11"/>
      <c r="I2895" s="11"/>
      <c r="J2895" s="11"/>
      <c r="K2895" s="10"/>
    </row>
    <row r="2896" spans="1:11" x14ac:dyDescent="0.25">
      <c r="A2896" s="12"/>
      <c r="B2896" s="11"/>
      <c r="C2896" s="11"/>
      <c r="D2896" s="11"/>
      <c r="E2896" s="11"/>
      <c r="F2896" s="10"/>
      <c r="G2896" s="9" t="s">
        <v>636</v>
      </c>
      <c r="H2896" s="9" t="s">
        <v>9617</v>
      </c>
      <c r="I2896" s="9">
        <v>12</v>
      </c>
      <c r="J2896" s="9">
        <v>0</v>
      </c>
      <c r="K2896" s="9">
        <v>12</v>
      </c>
    </row>
    <row r="2897" spans="1:11" x14ac:dyDescent="0.25">
      <c r="A2897" s="13"/>
      <c r="B2897" s="11"/>
      <c r="C2897" s="11"/>
      <c r="D2897" s="11"/>
      <c r="E2897" s="11"/>
      <c r="F2897" s="10"/>
      <c r="G2897" s="33"/>
      <c r="H2897" s="9" t="s">
        <v>9644</v>
      </c>
      <c r="I2897" s="9">
        <v>63</v>
      </c>
      <c r="J2897" s="9">
        <v>0</v>
      </c>
      <c r="K2897" s="9">
        <v>63</v>
      </c>
    </row>
    <row r="2898" spans="1:11" x14ac:dyDescent="0.25">
      <c r="A2898" s="13"/>
      <c r="B2898" s="11"/>
      <c r="C2898" s="11"/>
      <c r="D2898" s="11"/>
      <c r="E2898" s="11"/>
      <c r="F2898" s="10"/>
      <c r="G2898" s="33"/>
      <c r="H2898" s="9" t="s">
        <v>9643</v>
      </c>
      <c r="I2898" s="9">
        <v>76</v>
      </c>
      <c r="J2898" s="9">
        <v>0</v>
      </c>
      <c r="K2898" s="9">
        <v>76</v>
      </c>
    </row>
    <row r="2899" spans="1:11" x14ac:dyDescent="0.25">
      <c r="A2899" s="13"/>
      <c r="B2899" s="10"/>
      <c r="C2899" s="12" t="s">
        <v>12311</v>
      </c>
      <c r="D2899" s="11"/>
      <c r="E2899" s="11"/>
      <c r="F2899" s="11"/>
      <c r="G2899" s="11"/>
      <c r="H2899" s="11"/>
      <c r="I2899" s="11"/>
      <c r="J2899" s="11"/>
      <c r="K2899" s="10"/>
    </row>
    <row r="2900" spans="1:11" x14ac:dyDescent="0.25">
      <c r="A2900" s="12"/>
      <c r="B2900" s="11"/>
      <c r="C2900" s="11"/>
      <c r="D2900" s="11"/>
      <c r="E2900" s="11"/>
      <c r="F2900" s="10"/>
      <c r="G2900" s="9" t="s">
        <v>636</v>
      </c>
      <c r="H2900" s="9" t="s">
        <v>9617</v>
      </c>
      <c r="I2900" s="9">
        <v>12</v>
      </c>
      <c r="J2900" s="9">
        <v>0</v>
      </c>
      <c r="K2900" s="9">
        <v>12</v>
      </c>
    </row>
    <row r="2901" spans="1:11" x14ac:dyDescent="0.25">
      <c r="A2901" s="13"/>
      <c r="B2901" s="11"/>
      <c r="C2901" s="11"/>
      <c r="D2901" s="11"/>
      <c r="E2901" s="11"/>
      <c r="F2901" s="10"/>
      <c r="G2901" s="33"/>
      <c r="H2901" s="9" t="s">
        <v>9644</v>
      </c>
      <c r="I2901" s="9">
        <v>77</v>
      </c>
      <c r="J2901" s="9">
        <v>0</v>
      </c>
      <c r="K2901" s="9">
        <v>77</v>
      </c>
    </row>
    <row r="2902" spans="1:11" x14ac:dyDescent="0.25">
      <c r="A2902" s="13"/>
      <c r="B2902" s="11"/>
      <c r="C2902" s="11"/>
      <c r="D2902" s="11"/>
      <c r="E2902" s="11"/>
      <c r="F2902" s="10"/>
      <c r="G2902" s="33"/>
      <c r="H2902" s="9" t="s">
        <v>9643</v>
      </c>
      <c r="I2902" s="9">
        <v>88</v>
      </c>
      <c r="J2902" s="9">
        <v>0</v>
      </c>
      <c r="K2902" s="9">
        <v>88</v>
      </c>
    </row>
    <row r="2903" spans="1:11" x14ac:dyDescent="0.25">
      <c r="A2903" s="15" t="s">
        <v>12310</v>
      </c>
      <c r="B2903" s="10"/>
      <c r="C2903" s="14" t="s">
        <v>12309</v>
      </c>
      <c r="D2903" s="11"/>
      <c r="E2903" s="11"/>
      <c r="F2903" s="11"/>
      <c r="G2903" s="11"/>
      <c r="H2903" s="11"/>
      <c r="I2903" s="11"/>
      <c r="J2903" s="11"/>
      <c r="K2903" s="10"/>
    </row>
    <row r="2904" spans="1:11" x14ac:dyDescent="0.25">
      <c r="A2904" s="13"/>
      <c r="B2904" s="10"/>
      <c r="C2904" s="12" t="s">
        <v>9618</v>
      </c>
      <c r="D2904" s="11"/>
      <c r="E2904" s="11"/>
      <c r="F2904" s="11"/>
      <c r="G2904" s="11"/>
      <c r="H2904" s="11"/>
      <c r="I2904" s="11"/>
      <c r="J2904" s="11"/>
      <c r="K2904" s="10"/>
    </row>
    <row r="2905" spans="1:11" x14ac:dyDescent="0.25">
      <c r="A2905" s="12"/>
      <c r="B2905" s="11"/>
      <c r="C2905" s="11"/>
      <c r="D2905" s="11"/>
      <c r="E2905" s="11"/>
      <c r="F2905" s="10"/>
      <c r="G2905" s="9" t="s">
        <v>606</v>
      </c>
      <c r="H2905" s="9" t="s">
        <v>9617</v>
      </c>
      <c r="I2905" s="9">
        <v>32</v>
      </c>
      <c r="J2905" s="9">
        <v>0</v>
      </c>
      <c r="K2905" s="9">
        <v>32</v>
      </c>
    </row>
    <row r="2906" spans="1:11" x14ac:dyDescent="0.25">
      <c r="A2906" s="13"/>
      <c r="B2906" s="11"/>
      <c r="C2906" s="11"/>
      <c r="D2906" s="11"/>
      <c r="E2906" s="11"/>
      <c r="F2906" s="10"/>
      <c r="G2906" s="33"/>
      <c r="H2906" s="9" t="s">
        <v>9643</v>
      </c>
      <c r="I2906" s="9">
        <v>32</v>
      </c>
      <c r="J2906" s="9">
        <v>0</v>
      </c>
      <c r="K2906" s="9">
        <v>32</v>
      </c>
    </row>
    <row r="2907" spans="1:11" x14ac:dyDescent="0.25">
      <c r="A2907" s="15" t="s">
        <v>12308</v>
      </c>
      <c r="B2907" s="10"/>
      <c r="C2907" s="14" t="s">
        <v>12307</v>
      </c>
      <c r="D2907" s="11"/>
      <c r="E2907" s="11"/>
      <c r="F2907" s="11"/>
      <c r="G2907" s="11"/>
      <c r="H2907" s="11"/>
      <c r="I2907" s="11"/>
      <c r="J2907" s="11"/>
      <c r="K2907" s="10"/>
    </row>
    <row r="2908" spans="1:11" x14ac:dyDescent="0.25">
      <c r="A2908" s="13"/>
      <c r="B2908" s="10"/>
      <c r="C2908" s="12" t="s">
        <v>9618</v>
      </c>
      <c r="D2908" s="11"/>
      <c r="E2908" s="11"/>
      <c r="F2908" s="11"/>
      <c r="G2908" s="11"/>
      <c r="H2908" s="11"/>
      <c r="I2908" s="11"/>
      <c r="J2908" s="11"/>
      <c r="K2908" s="10"/>
    </row>
    <row r="2909" spans="1:11" x14ac:dyDescent="0.25">
      <c r="A2909" s="12"/>
      <c r="B2909" s="11"/>
      <c r="C2909" s="11"/>
      <c r="D2909" s="11"/>
      <c r="E2909" s="11"/>
      <c r="F2909" s="10"/>
      <c r="G2909" s="9" t="s">
        <v>636</v>
      </c>
      <c r="H2909" s="9" t="s">
        <v>9617</v>
      </c>
      <c r="I2909" s="9">
        <v>13</v>
      </c>
      <c r="J2909" s="9">
        <v>0</v>
      </c>
      <c r="K2909" s="9">
        <v>13</v>
      </c>
    </row>
    <row r="2910" spans="1:11" x14ac:dyDescent="0.25">
      <c r="A2910" s="13"/>
      <c r="B2910" s="11"/>
      <c r="C2910" s="11"/>
      <c r="D2910" s="11"/>
      <c r="E2910" s="11"/>
      <c r="F2910" s="10"/>
      <c r="G2910" s="33"/>
      <c r="H2910" s="9" t="s">
        <v>9644</v>
      </c>
      <c r="I2910" s="9">
        <v>54</v>
      </c>
      <c r="J2910" s="9">
        <v>0</v>
      </c>
      <c r="K2910" s="9">
        <v>54</v>
      </c>
    </row>
    <row r="2911" spans="1:11" x14ac:dyDescent="0.25">
      <c r="A2911" s="13"/>
      <c r="B2911" s="11"/>
      <c r="C2911" s="11"/>
      <c r="D2911" s="11"/>
      <c r="E2911" s="11"/>
      <c r="F2911" s="10"/>
      <c r="G2911" s="33"/>
      <c r="H2911" s="9" t="s">
        <v>9643</v>
      </c>
      <c r="I2911" s="9">
        <v>68</v>
      </c>
      <c r="J2911" s="9">
        <v>0</v>
      </c>
      <c r="K2911" s="9">
        <v>68</v>
      </c>
    </row>
    <row r="2912" spans="1:11" x14ac:dyDescent="0.25">
      <c r="A2912" s="15" t="s">
        <v>12306</v>
      </c>
      <c r="B2912" s="10"/>
      <c r="C2912" s="14" t="s">
        <v>12305</v>
      </c>
      <c r="D2912" s="11"/>
      <c r="E2912" s="11"/>
      <c r="F2912" s="11"/>
      <c r="G2912" s="11"/>
      <c r="H2912" s="11"/>
      <c r="I2912" s="11"/>
      <c r="J2912" s="11"/>
      <c r="K2912" s="10"/>
    </row>
    <row r="2913" spans="1:11" x14ac:dyDescent="0.25">
      <c r="A2913" s="13"/>
      <c r="B2913" s="10"/>
      <c r="C2913" s="12" t="s">
        <v>9618</v>
      </c>
      <c r="D2913" s="11"/>
      <c r="E2913" s="11"/>
      <c r="F2913" s="11"/>
      <c r="G2913" s="11"/>
      <c r="H2913" s="11"/>
      <c r="I2913" s="11"/>
      <c r="J2913" s="11"/>
      <c r="K2913" s="10"/>
    </row>
    <row r="2914" spans="1:11" x14ac:dyDescent="0.25">
      <c r="A2914" s="12"/>
      <c r="B2914" s="11"/>
      <c r="C2914" s="11"/>
      <c r="D2914" s="11"/>
      <c r="E2914" s="11"/>
      <c r="F2914" s="10"/>
      <c r="G2914" s="9" t="s">
        <v>605</v>
      </c>
      <c r="H2914" s="9" t="s">
        <v>9617</v>
      </c>
      <c r="I2914" s="9">
        <v>4</v>
      </c>
      <c r="J2914" s="9">
        <v>0</v>
      </c>
      <c r="K2914" s="9">
        <v>4</v>
      </c>
    </row>
    <row r="2915" spans="1:11" x14ac:dyDescent="0.25">
      <c r="A2915" s="13"/>
      <c r="B2915" s="11"/>
      <c r="C2915" s="11"/>
      <c r="D2915" s="11"/>
      <c r="E2915" s="11"/>
      <c r="F2915" s="10"/>
      <c r="G2915" s="33"/>
      <c r="H2915" s="9" t="s">
        <v>9644</v>
      </c>
      <c r="I2915" s="9">
        <v>46</v>
      </c>
      <c r="J2915" s="9">
        <v>0</v>
      </c>
      <c r="K2915" s="9">
        <v>46</v>
      </c>
    </row>
    <row r="2916" spans="1:11" x14ac:dyDescent="0.25">
      <c r="A2916" s="13"/>
      <c r="B2916" s="11"/>
      <c r="C2916" s="11"/>
      <c r="D2916" s="11"/>
      <c r="E2916" s="11"/>
      <c r="F2916" s="10"/>
      <c r="G2916" s="33"/>
      <c r="H2916" s="9" t="s">
        <v>9643</v>
      </c>
      <c r="I2916" s="9">
        <v>51</v>
      </c>
      <c r="J2916" s="9">
        <v>0</v>
      </c>
      <c r="K2916" s="9">
        <v>51</v>
      </c>
    </row>
    <row r="2917" spans="1:11" x14ac:dyDescent="0.25">
      <c r="A2917" s="15" t="s">
        <v>12304</v>
      </c>
      <c r="B2917" s="10"/>
      <c r="C2917" s="14" t="s">
        <v>12303</v>
      </c>
      <c r="D2917" s="11"/>
      <c r="E2917" s="11"/>
      <c r="F2917" s="11"/>
      <c r="G2917" s="11"/>
      <c r="H2917" s="11"/>
      <c r="I2917" s="11"/>
      <c r="J2917" s="11"/>
      <c r="K2917" s="10"/>
    </row>
    <row r="2918" spans="1:11" x14ac:dyDescent="0.25">
      <c r="A2918" s="13"/>
      <c r="B2918" s="10"/>
      <c r="C2918" s="12" t="s">
        <v>9618</v>
      </c>
      <c r="D2918" s="11"/>
      <c r="E2918" s="11"/>
      <c r="F2918" s="11"/>
      <c r="G2918" s="11"/>
      <c r="H2918" s="11"/>
      <c r="I2918" s="11"/>
      <c r="J2918" s="11"/>
      <c r="K2918" s="10"/>
    </row>
    <row r="2919" spans="1:11" x14ac:dyDescent="0.25">
      <c r="A2919" s="12"/>
      <c r="B2919" s="11"/>
      <c r="C2919" s="11"/>
      <c r="D2919" s="11"/>
      <c r="E2919" s="11"/>
      <c r="F2919" s="10"/>
      <c r="G2919" s="9" t="s">
        <v>605</v>
      </c>
      <c r="H2919" s="9" t="s">
        <v>9617</v>
      </c>
      <c r="I2919" s="9">
        <v>2</v>
      </c>
      <c r="J2919" s="9">
        <v>0</v>
      </c>
      <c r="K2919" s="9">
        <v>2</v>
      </c>
    </row>
    <row r="2920" spans="1:11" x14ac:dyDescent="0.25">
      <c r="A2920" s="13"/>
      <c r="B2920" s="11"/>
      <c r="C2920" s="11"/>
      <c r="D2920" s="11"/>
      <c r="E2920" s="11"/>
      <c r="F2920" s="10"/>
      <c r="G2920" s="33"/>
      <c r="H2920" s="9" t="s">
        <v>9644</v>
      </c>
      <c r="I2920" s="9">
        <v>13</v>
      </c>
      <c r="J2920" s="9">
        <v>0</v>
      </c>
      <c r="K2920" s="9">
        <v>13</v>
      </c>
    </row>
    <row r="2921" spans="1:11" x14ac:dyDescent="0.25">
      <c r="A2921" s="13"/>
      <c r="B2921" s="11"/>
      <c r="C2921" s="11"/>
      <c r="D2921" s="11"/>
      <c r="E2921" s="11"/>
      <c r="F2921" s="10"/>
      <c r="G2921" s="33"/>
      <c r="H2921" s="9" t="s">
        <v>9643</v>
      </c>
      <c r="I2921" s="9">
        <v>14</v>
      </c>
      <c r="J2921" s="9">
        <v>0</v>
      </c>
      <c r="K2921" s="9">
        <v>14</v>
      </c>
    </row>
    <row r="2922" spans="1:11" x14ac:dyDescent="0.25">
      <c r="A2922" s="15" t="s">
        <v>12302</v>
      </c>
      <c r="B2922" s="10"/>
      <c r="C2922" s="14" t="s">
        <v>12301</v>
      </c>
      <c r="D2922" s="11"/>
      <c r="E2922" s="11"/>
      <c r="F2922" s="11"/>
      <c r="G2922" s="11"/>
      <c r="H2922" s="11"/>
      <c r="I2922" s="11"/>
      <c r="J2922" s="11"/>
      <c r="K2922" s="10"/>
    </row>
    <row r="2923" spans="1:11" x14ac:dyDescent="0.25">
      <c r="A2923" s="13"/>
      <c r="B2923" s="10"/>
      <c r="C2923" s="12" t="s">
        <v>9618</v>
      </c>
      <c r="D2923" s="11"/>
      <c r="E2923" s="11"/>
      <c r="F2923" s="11"/>
      <c r="G2923" s="11"/>
      <c r="H2923" s="11"/>
      <c r="I2923" s="11"/>
      <c r="J2923" s="11"/>
      <c r="K2923" s="10"/>
    </row>
    <row r="2924" spans="1:11" x14ac:dyDescent="0.25">
      <c r="A2924" s="12"/>
      <c r="B2924" s="11"/>
      <c r="C2924" s="11"/>
      <c r="D2924" s="11"/>
      <c r="E2924" s="11"/>
      <c r="F2924" s="10"/>
      <c r="G2924" s="9" t="s">
        <v>605</v>
      </c>
      <c r="H2924" s="9" t="s">
        <v>9617</v>
      </c>
      <c r="I2924" s="9">
        <v>1</v>
      </c>
      <c r="J2924" s="9">
        <v>0</v>
      </c>
      <c r="K2924" s="9">
        <v>1</v>
      </c>
    </row>
    <row r="2925" spans="1:11" x14ac:dyDescent="0.25">
      <c r="A2925" s="13"/>
      <c r="B2925" s="11"/>
      <c r="C2925" s="11"/>
      <c r="D2925" s="11"/>
      <c r="E2925" s="11"/>
      <c r="F2925" s="10"/>
      <c r="G2925" s="33"/>
      <c r="H2925" s="9" t="s">
        <v>9644</v>
      </c>
      <c r="I2925" s="9">
        <v>7</v>
      </c>
      <c r="J2925" s="9">
        <v>0</v>
      </c>
      <c r="K2925" s="9">
        <v>7</v>
      </c>
    </row>
    <row r="2926" spans="1:11" x14ac:dyDescent="0.25">
      <c r="A2926" s="13"/>
      <c r="B2926" s="11"/>
      <c r="C2926" s="11"/>
      <c r="D2926" s="11"/>
      <c r="E2926" s="11"/>
      <c r="F2926" s="10"/>
      <c r="G2926" s="33"/>
      <c r="H2926" s="9" t="s">
        <v>9643</v>
      </c>
      <c r="I2926" s="9">
        <v>9</v>
      </c>
      <c r="J2926" s="9">
        <v>0</v>
      </c>
      <c r="K2926" s="9">
        <v>9</v>
      </c>
    </row>
    <row r="2927" spans="1:11" x14ac:dyDescent="0.25">
      <c r="A2927" s="15" t="s">
        <v>12300</v>
      </c>
      <c r="B2927" s="10"/>
      <c r="C2927" s="14" t="s">
        <v>12299</v>
      </c>
      <c r="D2927" s="11"/>
      <c r="E2927" s="11"/>
      <c r="F2927" s="11"/>
      <c r="G2927" s="11"/>
      <c r="H2927" s="11"/>
      <c r="I2927" s="11"/>
      <c r="J2927" s="11"/>
      <c r="K2927" s="10"/>
    </row>
    <row r="2928" spans="1:11" x14ac:dyDescent="0.25">
      <c r="A2928" s="13"/>
      <c r="B2928" s="10"/>
      <c r="C2928" s="12" t="s">
        <v>9618</v>
      </c>
      <c r="D2928" s="11"/>
      <c r="E2928" s="11"/>
      <c r="F2928" s="11"/>
      <c r="G2928" s="11"/>
      <c r="H2928" s="11"/>
      <c r="I2928" s="11"/>
      <c r="J2928" s="11"/>
      <c r="K2928" s="10"/>
    </row>
    <row r="2929" spans="1:11" x14ac:dyDescent="0.25">
      <c r="A2929" s="12"/>
      <c r="B2929" s="11"/>
      <c r="C2929" s="11"/>
      <c r="D2929" s="11"/>
      <c r="E2929" s="11"/>
      <c r="F2929" s="10"/>
      <c r="G2929" s="9" t="s">
        <v>606</v>
      </c>
      <c r="H2929" s="9" t="s">
        <v>9617</v>
      </c>
      <c r="I2929" s="9">
        <v>13</v>
      </c>
      <c r="J2929" s="9">
        <v>0</v>
      </c>
      <c r="K2929" s="9">
        <v>13</v>
      </c>
    </row>
    <row r="2930" spans="1:11" x14ac:dyDescent="0.25">
      <c r="A2930" s="13"/>
      <c r="B2930" s="11"/>
      <c r="C2930" s="11"/>
      <c r="D2930" s="11"/>
      <c r="E2930" s="11"/>
      <c r="F2930" s="10"/>
      <c r="G2930" s="33"/>
      <c r="H2930" s="9" t="s">
        <v>9644</v>
      </c>
      <c r="I2930" s="9">
        <v>83</v>
      </c>
      <c r="J2930" s="9">
        <v>0</v>
      </c>
      <c r="K2930" s="9">
        <v>83</v>
      </c>
    </row>
    <row r="2931" spans="1:11" x14ac:dyDescent="0.25">
      <c r="A2931" s="13"/>
      <c r="B2931" s="11"/>
      <c r="C2931" s="11"/>
      <c r="D2931" s="11"/>
      <c r="E2931" s="11"/>
      <c r="F2931" s="10"/>
      <c r="G2931" s="33"/>
      <c r="H2931" s="9" t="s">
        <v>9643</v>
      </c>
      <c r="I2931" s="9">
        <v>96</v>
      </c>
      <c r="J2931" s="9">
        <v>0</v>
      </c>
      <c r="K2931" s="9">
        <v>96</v>
      </c>
    </row>
    <row r="2932" spans="1:11" x14ac:dyDescent="0.25">
      <c r="A2932" s="15" t="s">
        <v>12298</v>
      </c>
      <c r="B2932" s="10"/>
      <c r="C2932" s="14" t="s">
        <v>12297</v>
      </c>
      <c r="D2932" s="11"/>
      <c r="E2932" s="11"/>
      <c r="F2932" s="11"/>
      <c r="G2932" s="11"/>
      <c r="H2932" s="11"/>
      <c r="I2932" s="11"/>
      <c r="J2932" s="11"/>
      <c r="K2932" s="10"/>
    </row>
    <row r="2933" spans="1:11" x14ac:dyDescent="0.25">
      <c r="A2933" s="13"/>
      <c r="B2933" s="10"/>
      <c r="C2933" s="12" t="s">
        <v>9618</v>
      </c>
      <c r="D2933" s="11"/>
      <c r="E2933" s="11"/>
      <c r="F2933" s="11"/>
      <c r="G2933" s="11"/>
      <c r="H2933" s="11"/>
      <c r="I2933" s="11"/>
      <c r="J2933" s="11"/>
      <c r="K2933" s="10"/>
    </row>
    <row r="2934" spans="1:11" x14ac:dyDescent="0.25">
      <c r="A2934" s="12"/>
      <c r="B2934" s="11"/>
      <c r="C2934" s="11"/>
      <c r="D2934" s="11"/>
      <c r="E2934" s="11"/>
      <c r="F2934" s="10"/>
      <c r="G2934" s="9" t="s">
        <v>606</v>
      </c>
      <c r="H2934" s="9" t="s">
        <v>9617</v>
      </c>
      <c r="I2934" s="9">
        <v>86</v>
      </c>
      <c r="J2934" s="9">
        <v>0</v>
      </c>
      <c r="K2934" s="9">
        <v>86</v>
      </c>
    </row>
    <row r="2935" spans="1:11" x14ac:dyDescent="0.25">
      <c r="A2935" s="13"/>
      <c r="B2935" s="11"/>
      <c r="C2935" s="11"/>
      <c r="D2935" s="11"/>
      <c r="E2935" s="11"/>
      <c r="F2935" s="10"/>
      <c r="G2935" s="33"/>
      <c r="H2935" s="9" t="s">
        <v>9644</v>
      </c>
      <c r="I2935" s="9">
        <v>219</v>
      </c>
      <c r="J2935" s="9">
        <v>0</v>
      </c>
      <c r="K2935" s="9">
        <v>219</v>
      </c>
    </row>
    <row r="2936" spans="1:11" x14ac:dyDescent="0.25">
      <c r="A2936" s="13"/>
      <c r="B2936" s="11"/>
      <c r="C2936" s="11"/>
      <c r="D2936" s="11"/>
      <c r="E2936" s="11"/>
      <c r="F2936" s="10"/>
      <c r="G2936" s="33"/>
      <c r="H2936" s="9" t="s">
        <v>9643</v>
      </c>
      <c r="I2936" s="9">
        <v>305</v>
      </c>
      <c r="J2936" s="9">
        <v>0</v>
      </c>
      <c r="K2936" s="9">
        <v>305</v>
      </c>
    </row>
    <row r="2937" spans="1:11" x14ac:dyDescent="0.25">
      <c r="A2937" s="15" t="s">
        <v>12296</v>
      </c>
      <c r="B2937" s="10"/>
      <c r="C2937" s="14" t="s">
        <v>12295</v>
      </c>
      <c r="D2937" s="11"/>
      <c r="E2937" s="11"/>
      <c r="F2937" s="11"/>
      <c r="G2937" s="11"/>
      <c r="H2937" s="11"/>
      <c r="I2937" s="11"/>
      <c r="J2937" s="11"/>
      <c r="K2937" s="10"/>
    </row>
    <row r="2938" spans="1:11" x14ac:dyDescent="0.25">
      <c r="A2938" s="13"/>
      <c r="B2938" s="10"/>
      <c r="C2938" s="12" t="s">
        <v>9618</v>
      </c>
      <c r="D2938" s="11"/>
      <c r="E2938" s="11"/>
      <c r="F2938" s="11"/>
      <c r="G2938" s="11"/>
      <c r="H2938" s="11"/>
      <c r="I2938" s="11"/>
      <c r="J2938" s="11"/>
      <c r="K2938" s="10"/>
    </row>
    <row r="2939" spans="1:11" x14ac:dyDescent="0.25">
      <c r="A2939" s="12"/>
      <c r="B2939" s="11"/>
      <c r="C2939" s="11"/>
      <c r="D2939" s="11"/>
      <c r="E2939" s="11"/>
      <c r="F2939" s="10"/>
      <c r="G2939" s="9" t="s">
        <v>606</v>
      </c>
      <c r="H2939" s="9" t="s">
        <v>9617</v>
      </c>
      <c r="I2939" s="9">
        <v>104</v>
      </c>
      <c r="J2939" s="9">
        <v>0</v>
      </c>
      <c r="K2939" s="9">
        <v>104</v>
      </c>
    </row>
    <row r="2940" spans="1:11" x14ac:dyDescent="0.25">
      <c r="A2940" s="13"/>
      <c r="B2940" s="11"/>
      <c r="C2940" s="11"/>
      <c r="D2940" s="11"/>
      <c r="E2940" s="11"/>
      <c r="F2940" s="10"/>
      <c r="G2940" s="33"/>
      <c r="H2940" s="9" t="s">
        <v>9644</v>
      </c>
      <c r="I2940" s="9">
        <v>805</v>
      </c>
      <c r="J2940" s="9">
        <v>0</v>
      </c>
      <c r="K2940" s="9">
        <v>805</v>
      </c>
    </row>
    <row r="2941" spans="1:11" x14ac:dyDescent="0.25">
      <c r="A2941" s="13"/>
      <c r="B2941" s="11"/>
      <c r="C2941" s="11"/>
      <c r="D2941" s="11"/>
      <c r="E2941" s="11"/>
      <c r="F2941" s="10"/>
      <c r="G2941" s="33"/>
      <c r="H2941" s="9" t="s">
        <v>9643</v>
      </c>
      <c r="I2941" s="9">
        <v>909</v>
      </c>
      <c r="J2941" s="9">
        <v>0</v>
      </c>
      <c r="K2941" s="9">
        <v>909</v>
      </c>
    </row>
    <row r="2942" spans="1:11" x14ac:dyDescent="0.25">
      <c r="A2942" s="15" t="s">
        <v>12294</v>
      </c>
      <c r="B2942" s="10"/>
      <c r="C2942" s="14" t="s">
        <v>12293</v>
      </c>
      <c r="D2942" s="11"/>
      <c r="E2942" s="11"/>
      <c r="F2942" s="11"/>
      <c r="G2942" s="11"/>
      <c r="H2942" s="11"/>
      <c r="I2942" s="11"/>
      <c r="J2942" s="11"/>
      <c r="K2942" s="10"/>
    </row>
    <row r="2943" spans="1:11" x14ac:dyDescent="0.25">
      <c r="A2943" s="13"/>
      <c r="B2943" s="10"/>
      <c r="C2943" s="12" t="s">
        <v>9618</v>
      </c>
      <c r="D2943" s="11"/>
      <c r="E2943" s="11"/>
      <c r="F2943" s="11"/>
      <c r="G2943" s="11"/>
      <c r="H2943" s="11"/>
      <c r="I2943" s="11"/>
      <c r="J2943" s="11"/>
      <c r="K2943" s="10"/>
    </row>
    <row r="2944" spans="1:11" x14ac:dyDescent="0.25">
      <c r="A2944" s="12"/>
      <c r="B2944" s="11"/>
      <c r="C2944" s="11"/>
      <c r="D2944" s="11"/>
      <c r="E2944" s="11"/>
      <c r="F2944" s="10"/>
      <c r="G2944" s="9" t="s">
        <v>606</v>
      </c>
      <c r="H2944" s="9" t="s">
        <v>9617</v>
      </c>
      <c r="I2944" s="9">
        <v>151</v>
      </c>
      <c r="J2944" s="9">
        <v>0</v>
      </c>
      <c r="K2944" s="9">
        <v>151</v>
      </c>
    </row>
    <row r="2945" spans="1:11" x14ac:dyDescent="0.25">
      <c r="A2945" s="13"/>
      <c r="B2945" s="11"/>
      <c r="C2945" s="11"/>
      <c r="D2945" s="11"/>
      <c r="E2945" s="11"/>
      <c r="F2945" s="10"/>
      <c r="G2945" s="33"/>
      <c r="H2945" s="9" t="s">
        <v>9644</v>
      </c>
      <c r="I2945" s="9">
        <v>2500</v>
      </c>
      <c r="J2945" s="9">
        <v>0</v>
      </c>
      <c r="K2945" s="9">
        <v>2500</v>
      </c>
    </row>
    <row r="2946" spans="1:11" x14ac:dyDescent="0.25">
      <c r="A2946" s="13"/>
      <c r="B2946" s="11"/>
      <c r="C2946" s="11"/>
      <c r="D2946" s="11"/>
      <c r="E2946" s="11"/>
      <c r="F2946" s="10"/>
      <c r="G2946" s="33"/>
      <c r="H2946" s="9" t="s">
        <v>9643</v>
      </c>
      <c r="I2946" s="9">
        <v>2650</v>
      </c>
      <c r="J2946" s="9">
        <v>0</v>
      </c>
      <c r="K2946" s="9">
        <v>2650</v>
      </c>
    </row>
    <row r="2947" spans="1:11" x14ac:dyDescent="0.25">
      <c r="A2947" s="15" t="s">
        <v>12292</v>
      </c>
      <c r="B2947" s="10"/>
      <c r="C2947" s="14" t="s">
        <v>12291</v>
      </c>
      <c r="D2947" s="11"/>
      <c r="E2947" s="11"/>
      <c r="F2947" s="11"/>
      <c r="G2947" s="11"/>
      <c r="H2947" s="11"/>
      <c r="I2947" s="11"/>
      <c r="J2947" s="11"/>
      <c r="K2947" s="10"/>
    </row>
    <row r="2948" spans="1:11" x14ac:dyDescent="0.25">
      <c r="A2948" s="13"/>
      <c r="B2948" s="10"/>
      <c r="C2948" s="12" t="s">
        <v>12290</v>
      </c>
      <c r="D2948" s="11"/>
      <c r="E2948" s="11"/>
      <c r="F2948" s="11"/>
      <c r="G2948" s="11"/>
      <c r="H2948" s="11"/>
      <c r="I2948" s="11"/>
      <c r="J2948" s="11"/>
      <c r="K2948" s="10"/>
    </row>
    <row r="2949" spans="1:11" x14ac:dyDescent="0.25">
      <c r="A2949" s="12"/>
      <c r="B2949" s="11"/>
      <c r="C2949" s="11"/>
      <c r="D2949" s="11"/>
      <c r="E2949" s="11"/>
      <c r="F2949" s="10"/>
      <c r="G2949" s="9" t="s">
        <v>2656</v>
      </c>
      <c r="H2949" s="9" t="s">
        <v>9617</v>
      </c>
      <c r="I2949" s="9">
        <v>164</v>
      </c>
      <c r="J2949" s="9">
        <v>0</v>
      </c>
      <c r="K2949" s="9">
        <v>164</v>
      </c>
    </row>
    <row r="2950" spans="1:11" x14ac:dyDescent="0.25">
      <c r="A2950" s="13"/>
      <c r="B2950" s="11"/>
      <c r="C2950" s="11"/>
      <c r="D2950" s="11"/>
      <c r="E2950" s="11"/>
      <c r="F2950" s="10"/>
      <c r="G2950" s="33"/>
      <c r="H2950" s="9" t="s">
        <v>9644</v>
      </c>
      <c r="I2950" s="9">
        <v>4008</v>
      </c>
      <c r="J2950" s="9">
        <v>0</v>
      </c>
      <c r="K2950" s="9">
        <v>4008</v>
      </c>
    </row>
    <row r="2951" spans="1:11" x14ac:dyDescent="0.25">
      <c r="A2951" s="13"/>
      <c r="B2951" s="11"/>
      <c r="C2951" s="11"/>
      <c r="D2951" s="11"/>
      <c r="E2951" s="11"/>
      <c r="F2951" s="10"/>
      <c r="G2951" s="33"/>
      <c r="H2951" s="9" t="s">
        <v>9643</v>
      </c>
      <c r="I2951" s="9">
        <v>4172</v>
      </c>
      <c r="J2951" s="9">
        <v>0</v>
      </c>
      <c r="K2951" s="9">
        <v>4172</v>
      </c>
    </row>
    <row r="2952" spans="1:11" x14ac:dyDescent="0.25">
      <c r="A2952" s="13"/>
      <c r="B2952" s="10"/>
      <c r="C2952" s="12" t="s">
        <v>12289</v>
      </c>
      <c r="D2952" s="11"/>
      <c r="E2952" s="11"/>
      <c r="F2952" s="11"/>
      <c r="G2952" s="11"/>
      <c r="H2952" s="11"/>
      <c r="I2952" s="11"/>
      <c r="J2952" s="11"/>
      <c r="K2952" s="10"/>
    </row>
    <row r="2953" spans="1:11" x14ac:dyDescent="0.25">
      <c r="A2953" s="12"/>
      <c r="B2953" s="11"/>
      <c r="C2953" s="11"/>
      <c r="D2953" s="11"/>
      <c r="E2953" s="11"/>
      <c r="F2953" s="10"/>
      <c r="G2953" s="9" t="s">
        <v>606</v>
      </c>
      <c r="H2953" s="9" t="s">
        <v>9617</v>
      </c>
      <c r="I2953" s="9">
        <v>164</v>
      </c>
      <c r="J2953" s="9">
        <v>0</v>
      </c>
      <c r="K2953" s="9">
        <v>164</v>
      </c>
    </row>
    <row r="2954" spans="1:11" x14ac:dyDescent="0.25">
      <c r="A2954" s="13"/>
      <c r="B2954" s="11"/>
      <c r="C2954" s="11"/>
      <c r="D2954" s="11"/>
      <c r="E2954" s="11"/>
      <c r="F2954" s="10"/>
      <c r="G2954" s="33"/>
      <c r="H2954" s="9" t="s">
        <v>9644</v>
      </c>
      <c r="I2954" s="9">
        <v>4258</v>
      </c>
      <c r="J2954" s="9">
        <v>0</v>
      </c>
      <c r="K2954" s="9">
        <v>4258</v>
      </c>
    </row>
    <row r="2955" spans="1:11" x14ac:dyDescent="0.25">
      <c r="A2955" s="13"/>
      <c r="B2955" s="11"/>
      <c r="C2955" s="11"/>
      <c r="D2955" s="11"/>
      <c r="E2955" s="11"/>
      <c r="F2955" s="10"/>
      <c r="G2955" s="33"/>
      <c r="H2955" s="9" t="s">
        <v>9643</v>
      </c>
      <c r="I2955" s="9">
        <v>4422</v>
      </c>
      <c r="J2955" s="9">
        <v>0</v>
      </c>
      <c r="K2955" s="9">
        <v>4422</v>
      </c>
    </row>
    <row r="2956" spans="1:11" x14ac:dyDescent="0.25">
      <c r="A2956" s="15" t="s">
        <v>12288</v>
      </c>
      <c r="B2956" s="10"/>
      <c r="C2956" s="14" t="s">
        <v>12287</v>
      </c>
      <c r="D2956" s="11"/>
      <c r="E2956" s="11"/>
      <c r="F2956" s="11"/>
      <c r="G2956" s="11"/>
      <c r="H2956" s="11"/>
      <c r="I2956" s="11"/>
      <c r="J2956" s="11"/>
      <c r="K2956" s="10"/>
    </row>
    <row r="2957" spans="1:11" x14ac:dyDescent="0.25">
      <c r="A2957" s="13"/>
      <c r="B2957" s="10"/>
      <c r="C2957" s="12" t="s">
        <v>9618</v>
      </c>
      <c r="D2957" s="11"/>
      <c r="E2957" s="11"/>
      <c r="F2957" s="11"/>
      <c r="G2957" s="11"/>
      <c r="H2957" s="11"/>
      <c r="I2957" s="11"/>
      <c r="J2957" s="11"/>
      <c r="K2957" s="10"/>
    </row>
    <row r="2958" spans="1:11" x14ac:dyDescent="0.25">
      <c r="A2958" s="12"/>
      <c r="B2958" s="11"/>
      <c r="C2958" s="11"/>
      <c r="D2958" s="11"/>
      <c r="E2958" s="11"/>
      <c r="F2958" s="10"/>
      <c r="G2958" s="9" t="s">
        <v>606</v>
      </c>
      <c r="H2958" s="9" t="s">
        <v>9617</v>
      </c>
      <c r="I2958" s="9">
        <v>79</v>
      </c>
      <c r="J2958" s="9">
        <v>0</v>
      </c>
      <c r="K2958" s="9">
        <v>79</v>
      </c>
    </row>
    <row r="2959" spans="1:11" x14ac:dyDescent="0.25">
      <c r="A2959" s="13"/>
      <c r="B2959" s="11"/>
      <c r="C2959" s="11"/>
      <c r="D2959" s="11"/>
      <c r="E2959" s="11"/>
      <c r="F2959" s="10"/>
      <c r="G2959" s="33"/>
      <c r="H2959" s="9" t="s">
        <v>9644</v>
      </c>
      <c r="I2959" s="9">
        <v>1121</v>
      </c>
      <c r="J2959" s="9">
        <v>0</v>
      </c>
      <c r="K2959" s="9">
        <v>1121</v>
      </c>
    </row>
    <row r="2960" spans="1:11" x14ac:dyDescent="0.25">
      <c r="A2960" s="13"/>
      <c r="B2960" s="11"/>
      <c r="C2960" s="11"/>
      <c r="D2960" s="11"/>
      <c r="E2960" s="11"/>
      <c r="F2960" s="10"/>
      <c r="G2960" s="33"/>
      <c r="H2960" s="9" t="s">
        <v>9643</v>
      </c>
      <c r="I2960" s="9">
        <v>1198</v>
      </c>
      <c r="J2960" s="9">
        <v>0</v>
      </c>
      <c r="K2960" s="9">
        <v>1198</v>
      </c>
    </row>
    <row r="2961" spans="1:11" x14ac:dyDescent="0.25">
      <c r="A2961" s="15" t="s">
        <v>12286</v>
      </c>
      <c r="B2961" s="10"/>
      <c r="C2961" s="14" t="s">
        <v>12285</v>
      </c>
      <c r="D2961" s="11"/>
      <c r="E2961" s="11"/>
      <c r="F2961" s="11"/>
      <c r="G2961" s="11"/>
      <c r="H2961" s="11"/>
      <c r="I2961" s="11"/>
      <c r="J2961" s="11"/>
      <c r="K2961" s="10"/>
    </row>
    <row r="2962" spans="1:11" x14ac:dyDescent="0.25">
      <c r="A2962" s="13"/>
      <c r="B2962" s="10"/>
      <c r="C2962" s="12" t="s">
        <v>9618</v>
      </c>
      <c r="D2962" s="11"/>
      <c r="E2962" s="11"/>
      <c r="F2962" s="11"/>
      <c r="G2962" s="11"/>
      <c r="H2962" s="11"/>
      <c r="I2962" s="11"/>
      <c r="J2962" s="11"/>
      <c r="K2962" s="10"/>
    </row>
    <row r="2963" spans="1:11" x14ac:dyDescent="0.25">
      <c r="A2963" s="12"/>
      <c r="B2963" s="11"/>
      <c r="C2963" s="11"/>
      <c r="D2963" s="11"/>
      <c r="E2963" s="11"/>
      <c r="F2963" s="10"/>
      <c r="G2963" s="9" t="s">
        <v>606</v>
      </c>
      <c r="H2963" s="9" t="s">
        <v>9617</v>
      </c>
      <c r="I2963" s="9">
        <v>238</v>
      </c>
      <c r="J2963" s="9">
        <v>0</v>
      </c>
      <c r="K2963" s="9">
        <v>238</v>
      </c>
    </row>
    <row r="2964" spans="1:11" x14ac:dyDescent="0.25">
      <c r="A2964" s="13"/>
      <c r="B2964" s="11"/>
      <c r="C2964" s="11"/>
      <c r="D2964" s="11"/>
      <c r="E2964" s="11"/>
      <c r="F2964" s="10"/>
      <c r="G2964" s="33"/>
      <c r="H2964" s="9" t="s">
        <v>9644</v>
      </c>
      <c r="I2964" s="9">
        <v>1671</v>
      </c>
      <c r="J2964" s="9">
        <v>0</v>
      </c>
      <c r="K2964" s="9">
        <v>1671</v>
      </c>
    </row>
    <row r="2965" spans="1:11" x14ac:dyDescent="0.25">
      <c r="A2965" s="13"/>
      <c r="B2965" s="11"/>
      <c r="C2965" s="11"/>
      <c r="D2965" s="11"/>
      <c r="E2965" s="11"/>
      <c r="F2965" s="10"/>
      <c r="G2965" s="33"/>
      <c r="H2965" s="9" t="s">
        <v>9643</v>
      </c>
      <c r="I2965" s="9">
        <v>1909</v>
      </c>
      <c r="J2965" s="9">
        <v>0</v>
      </c>
      <c r="K2965" s="9">
        <v>1909</v>
      </c>
    </row>
    <row r="2966" spans="1:11" x14ac:dyDescent="0.25">
      <c r="A2966" s="15" t="s">
        <v>12284</v>
      </c>
      <c r="B2966" s="10"/>
      <c r="C2966" s="14" t="s">
        <v>12283</v>
      </c>
      <c r="D2966" s="11"/>
      <c r="E2966" s="11"/>
      <c r="F2966" s="11"/>
      <c r="G2966" s="11"/>
      <c r="H2966" s="11"/>
      <c r="I2966" s="11"/>
      <c r="J2966" s="11"/>
      <c r="K2966" s="10"/>
    </row>
    <row r="2967" spans="1:11" x14ac:dyDescent="0.25">
      <c r="A2967" s="13"/>
      <c r="B2967" s="10"/>
      <c r="C2967" s="12" t="s">
        <v>12282</v>
      </c>
      <c r="D2967" s="11"/>
      <c r="E2967" s="11"/>
      <c r="F2967" s="11"/>
      <c r="G2967" s="11"/>
      <c r="H2967" s="11"/>
      <c r="I2967" s="11"/>
      <c r="J2967" s="11"/>
      <c r="K2967" s="10"/>
    </row>
    <row r="2968" spans="1:11" x14ac:dyDescent="0.25">
      <c r="A2968" s="12"/>
      <c r="B2968" s="11"/>
      <c r="C2968" s="11"/>
      <c r="D2968" s="11"/>
      <c r="E2968" s="11"/>
      <c r="F2968" s="10"/>
      <c r="G2968" s="9" t="s">
        <v>551</v>
      </c>
      <c r="H2968" s="9" t="s">
        <v>9617</v>
      </c>
      <c r="I2968" s="9">
        <v>487</v>
      </c>
      <c r="J2968" s="9">
        <v>0</v>
      </c>
      <c r="K2968" s="9">
        <v>487</v>
      </c>
    </row>
    <row r="2969" spans="1:11" x14ac:dyDescent="0.25">
      <c r="A2969" s="13"/>
      <c r="B2969" s="11"/>
      <c r="C2969" s="11"/>
      <c r="D2969" s="11"/>
      <c r="E2969" s="11"/>
      <c r="F2969" s="10"/>
      <c r="G2969" s="33"/>
      <c r="H2969" s="9" t="s">
        <v>9644</v>
      </c>
      <c r="I2969" s="9">
        <v>1240</v>
      </c>
      <c r="J2969" s="9">
        <v>0</v>
      </c>
      <c r="K2969" s="9">
        <v>1240</v>
      </c>
    </row>
    <row r="2970" spans="1:11" x14ac:dyDescent="0.25">
      <c r="A2970" s="13"/>
      <c r="B2970" s="11"/>
      <c r="C2970" s="11"/>
      <c r="D2970" s="11"/>
      <c r="E2970" s="11"/>
      <c r="F2970" s="10"/>
      <c r="G2970" s="33"/>
      <c r="H2970" s="9" t="s">
        <v>9643</v>
      </c>
      <c r="I2970" s="9">
        <v>1727</v>
      </c>
      <c r="J2970" s="9">
        <v>0</v>
      </c>
      <c r="K2970" s="9">
        <v>1727</v>
      </c>
    </row>
    <row r="2971" spans="1:11" x14ac:dyDescent="0.25">
      <c r="A2971" s="13"/>
      <c r="B2971" s="10"/>
      <c r="C2971" s="12" t="s">
        <v>12281</v>
      </c>
      <c r="D2971" s="11"/>
      <c r="E2971" s="11"/>
      <c r="F2971" s="11"/>
      <c r="G2971" s="11"/>
      <c r="H2971" s="11"/>
      <c r="I2971" s="11"/>
      <c r="J2971" s="11"/>
      <c r="K2971" s="10"/>
    </row>
    <row r="2972" spans="1:11" x14ac:dyDescent="0.25">
      <c r="A2972" s="12"/>
      <c r="B2972" s="11"/>
      <c r="C2972" s="11"/>
      <c r="D2972" s="11"/>
      <c r="E2972" s="11"/>
      <c r="F2972" s="10"/>
      <c r="G2972" s="9" t="s">
        <v>551</v>
      </c>
      <c r="H2972" s="9" t="s">
        <v>9617</v>
      </c>
      <c r="I2972" s="9">
        <v>274</v>
      </c>
      <c r="J2972" s="9">
        <v>0</v>
      </c>
      <c r="K2972" s="9">
        <v>274</v>
      </c>
    </row>
    <row r="2973" spans="1:11" x14ac:dyDescent="0.25">
      <c r="A2973" s="13"/>
      <c r="B2973" s="11"/>
      <c r="C2973" s="11"/>
      <c r="D2973" s="11"/>
      <c r="E2973" s="11"/>
      <c r="F2973" s="10"/>
      <c r="G2973" s="33"/>
      <c r="H2973" s="9" t="s">
        <v>9644</v>
      </c>
      <c r="I2973" s="9">
        <v>1588</v>
      </c>
      <c r="J2973" s="9">
        <v>0</v>
      </c>
      <c r="K2973" s="9">
        <v>1588</v>
      </c>
    </row>
    <row r="2974" spans="1:11" x14ac:dyDescent="0.25">
      <c r="A2974" s="13"/>
      <c r="B2974" s="11"/>
      <c r="C2974" s="11"/>
      <c r="D2974" s="11"/>
      <c r="E2974" s="11"/>
      <c r="F2974" s="10"/>
      <c r="G2974" s="33"/>
      <c r="H2974" s="9" t="s">
        <v>9643</v>
      </c>
      <c r="I2974" s="9">
        <v>1863</v>
      </c>
      <c r="J2974" s="9">
        <v>0</v>
      </c>
      <c r="K2974" s="9">
        <v>1863</v>
      </c>
    </row>
    <row r="2975" spans="1:11" x14ac:dyDescent="0.25">
      <c r="A2975" s="15" t="s">
        <v>12280</v>
      </c>
      <c r="B2975" s="10"/>
      <c r="C2975" s="14" t="s">
        <v>12279</v>
      </c>
      <c r="D2975" s="11"/>
      <c r="E2975" s="11"/>
      <c r="F2975" s="11"/>
      <c r="G2975" s="11"/>
      <c r="H2975" s="11"/>
      <c r="I2975" s="11"/>
      <c r="J2975" s="11"/>
      <c r="K2975" s="10"/>
    </row>
    <row r="2976" spans="1:11" x14ac:dyDescent="0.25">
      <c r="A2976" s="13"/>
      <c r="B2976" s="10"/>
      <c r="C2976" s="12" t="s">
        <v>9618</v>
      </c>
      <c r="D2976" s="11"/>
      <c r="E2976" s="11"/>
      <c r="F2976" s="11"/>
      <c r="G2976" s="11"/>
      <c r="H2976" s="11"/>
      <c r="I2976" s="11"/>
      <c r="J2976" s="11"/>
      <c r="K2976" s="10"/>
    </row>
    <row r="2977" spans="1:11" x14ac:dyDescent="0.25">
      <c r="A2977" s="12"/>
      <c r="B2977" s="11"/>
      <c r="C2977" s="11"/>
      <c r="D2977" s="11"/>
      <c r="E2977" s="11"/>
      <c r="F2977" s="10"/>
      <c r="G2977" s="9" t="s">
        <v>606</v>
      </c>
      <c r="H2977" s="9" t="s">
        <v>9617</v>
      </c>
      <c r="I2977" s="9">
        <v>108</v>
      </c>
      <c r="J2977" s="9">
        <v>0</v>
      </c>
      <c r="K2977" s="9">
        <v>108</v>
      </c>
    </row>
    <row r="2978" spans="1:11" x14ac:dyDescent="0.25">
      <c r="A2978" s="13"/>
      <c r="B2978" s="11"/>
      <c r="C2978" s="11"/>
      <c r="D2978" s="11"/>
      <c r="E2978" s="11"/>
      <c r="F2978" s="10"/>
      <c r="G2978" s="33"/>
      <c r="H2978" s="9" t="s">
        <v>9644</v>
      </c>
      <c r="I2978" s="9">
        <v>486</v>
      </c>
      <c r="J2978" s="9">
        <v>0</v>
      </c>
      <c r="K2978" s="9">
        <v>486</v>
      </c>
    </row>
    <row r="2979" spans="1:11" x14ac:dyDescent="0.25">
      <c r="A2979" s="13"/>
      <c r="B2979" s="11"/>
      <c r="C2979" s="11"/>
      <c r="D2979" s="11"/>
      <c r="E2979" s="11"/>
      <c r="F2979" s="10"/>
      <c r="G2979" s="33"/>
      <c r="H2979" s="9" t="s">
        <v>9643</v>
      </c>
      <c r="I2979" s="9">
        <v>594</v>
      </c>
      <c r="J2979" s="9">
        <v>0</v>
      </c>
      <c r="K2979" s="9">
        <v>594</v>
      </c>
    </row>
    <row r="2980" spans="1:11" x14ac:dyDescent="0.25">
      <c r="A2980" s="15" t="s">
        <v>12278</v>
      </c>
      <c r="B2980" s="10"/>
      <c r="C2980" s="14" t="s">
        <v>12277</v>
      </c>
      <c r="D2980" s="11"/>
      <c r="E2980" s="11"/>
      <c r="F2980" s="11"/>
      <c r="G2980" s="11"/>
      <c r="H2980" s="11"/>
      <c r="I2980" s="11"/>
      <c r="J2980" s="11"/>
      <c r="K2980" s="10"/>
    </row>
    <row r="2981" spans="1:11" x14ac:dyDescent="0.25">
      <c r="A2981" s="13"/>
      <c r="B2981" s="10"/>
      <c r="C2981" s="12" t="s">
        <v>9618</v>
      </c>
      <c r="D2981" s="11"/>
      <c r="E2981" s="11"/>
      <c r="F2981" s="11"/>
      <c r="G2981" s="11"/>
      <c r="H2981" s="11"/>
      <c r="I2981" s="11"/>
      <c r="J2981" s="11"/>
      <c r="K2981" s="10"/>
    </row>
    <row r="2982" spans="1:11" x14ac:dyDescent="0.25">
      <c r="A2982" s="12"/>
      <c r="B2982" s="11"/>
      <c r="C2982" s="11"/>
      <c r="D2982" s="11"/>
      <c r="E2982" s="11"/>
      <c r="F2982" s="10"/>
      <c r="G2982" s="9" t="s">
        <v>606</v>
      </c>
      <c r="H2982" s="9" t="s">
        <v>9617</v>
      </c>
      <c r="I2982" s="9">
        <v>90</v>
      </c>
      <c r="J2982" s="9">
        <v>0</v>
      </c>
      <c r="K2982" s="9">
        <v>90</v>
      </c>
    </row>
    <row r="2983" spans="1:11" x14ac:dyDescent="0.25">
      <c r="A2983" s="13"/>
      <c r="B2983" s="11"/>
      <c r="C2983" s="11"/>
      <c r="D2983" s="11"/>
      <c r="E2983" s="11"/>
      <c r="F2983" s="10"/>
      <c r="G2983" s="33"/>
      <c r="H2983" s="9" t="s">
        <v>9644</v>
      </c>
      <c r="I2983" s="9">
        <v>479</v>
      </c>
      <c r="J2983" s="9">
        <v>0</v>
      </c>
      <c r="K2983" s="9">
        <v>479</v>
      </c>
    </row>
    <row r="2984" spans="1:11" x14ac:dyDescent="0.25">
      <c r="A2984" s="13"/>
      <c r="B2984" s="11"/>
      <c r="C2984" s="11"/>
      <c r="D2984" s="11"/>
      <c r="E2984" s="11"/>
      <c r="F2984" s="10"/>
      <c r="G2984" s="33"/>
      <c r="H2984" s="9" t="s">
        <v>9643</v>
      </c>
      <c r="I2984" s="9">
        <v>569</v>
      </c>
      <c r="J2984" s="9">
        <v>0</v>
      </c>
      <c r="K2984" s="9">
        <v>569</v>
      </c>
    </row>
    <row r="2985" spans="1:11" x14ac:dyDescent="0.25">
      <c r="A2985" s="15" t="s">
        <v>12276</v>
      </c>
      <c r="B2985" s="10"/>
      <c r="C2985" s="14" t="s">
        <v>12275</v>
      </c>
      <c r="D2985" s="11"/>
      <c r="E2985" s="11"/>
      <c r="F2985" s="11"/>
      <c r="G2985" s="11"/>
      <c r="H2985" s="11"/>
      <c r="I2985" s="11"/>
      <c r="J2985" s="11"/>
      <c r="K2985" s="10"/>
    </row>
    <row r="2986" spans="1:11" x14ac:dyDescent="0.25">
      <c r="A2986" s="13"/>
      <c r="B2986" s="10"/>
      <c r="C2986" s="12" t="s">
        <v>9618</v>
      </c>
      <c r="D2986" s="11"/>
      <c r="E2986" s="11"/>
      <c r="F2986" s="11"/>
      <c r="G2986" s="11"/>
      <c r="H2986" s="11"/>
      <c r="I2986" s="11"/>
      <c r="J2986" s="11"/>
      <c r="K2986" s="10"/>
    </row>
    <row r="2987" spans="1:11" x14ac:dyDescent="0.25">
      <c r="A2987" s="12"/>
      <c r="B2987" s="11"/>
      <c r="C2987" s="11"/>
      <c r="D2987" s="11"/>
      <c r="E2987" s="11"/>
      <c r="F2987" s="10"/>
      <c r="G2987" s="9" t="s">
        <v>606</v>
      </c>
      <c r="H2987" s="9" t="s">
        <v>9617</v>
      </c>
      <c r="I2987" s="9">
        <v>72</v>
      </c>
      <c r="J2987" s="9">
        <v>0</v>
      </c>
      <c r="K2987" s="9">
        <v>72</v>
      </c>
    </row>
    <row r="2988" spans="1:11" x14ac:dyDescent="0.25">
      <c r="A2988" s="13"/>
      <c r="B2988" s="11"/>
      <c r="C2988" s="11"/>
      <c r="D2988" s="11"/>
      <c r="E2988" s="11"/>
      <c r="F2988" s="10"/>
      <c r="G2988" s="33"/>
      <c r="H2988" s="9" t="s">
        <v>9644</v>
      </c>
      <c r="I2988" s="9">
        <v>335</v>
      </c>
      <c r="J2988" s="9">
        <v>0</v>
      </c>
      <c r="K2988" s="9">
        <v>335</v>
      </c>
    </row>
    <row r="2989" spans="1:11" x14ac:dyDescent="0.25">
      <c r="A2989" s="13"/>
      <c r="B2989" s="11"/>
      <c r="C2989" s="11"/>
      <c r="D2989" s="11"/>
      <c r="E2989" s="11"/>
      <c r="F2989" s="10"/>
      <c r="G2989" s="33"/>
      <c r="H2989" s="9" t="s">
        <v>9643</v>
      </c>
      <c r="I2989" s="9">
        <v>407</v>
      </c>
      <c r="J2989" s="9">
        <v>0</v>
      </c>
      <c r="K2989" s="9">
        <v>407</v>
      </c>
    </row>
    <row r="2990" spans="1:11" x14ac:dyDescent="0.25">
      <c r="A2990" s="15" t="s">
        <v>12274</v>
      </c>
      <c r="B2990" s="10"/>
      <c r="C2990" s="14" t="s">
        <v>12273</v>
      </c>
      <c r="D2990" s="11"/>
      <c r="E2990" s="11"/>
      <c r="F2990" s="11"/>
      <c r="G2990" s="11"/>
      <c r="H2990" s="11"/>
      <c r="I2990" s="11"/>
      <c r="J2990" s="11"/>
      <c r="K2990" s="10"/>
    </row>
    <row r="2991" spans="1:11" x14ac:dyDescent="0.25">
      <c r="A2991" s="13"/>
      <c r="B2991" s="10"/>
      <c r="C2991" s="12" t="s">
        <v>9618</v>
      </c>
      <c r="D2991" s="11"/>
      <c r="E2991" s="11"/>
      <c r="F2991" s="11"/>
      <c r="G2991" s="11"/>
      <c r="H2991" s="11"/>
      <c r="I2991" s="11"/>
      <c r="J2991" s="11"/>
      <c r="K2991" s="10"/>
    </row>
    <row r="2992" spans="1:11" x14ac:dyDescent="0.25">
      <c r="A2992" s="12"/>
      <c r="B2992" s="11"/>
      <c r="C2992" s="11"/>
      <c r="D2992" s="11"/>
      <c r="E2992" s="11"/>
      <c r="F2992" s="10"/>
      <c r="G2992" s="9" t="s">
        <v>606</v>
      </c>
      <c r="H2992" s="9" t="s">
        <v>9617</v>
      </c>
      <c r="I2992" s="9">
        <v>217</v>
      </c>
      <c r="J2992" s="9">
        <v>0</v>
      </c>
      <c r="K2992" s="9">
        <v>217</v>
      </c>
    </row>
    <row r="2993" spans="1:11" x14ac:dyDescent="0.25">
      <c r="A2993" s="13"/>
      <c r="B2993" s="11"/>
      <c r="C2993" s="11"/>
      <c r="D2993" s="11"/>
      <c r="E2993" s="11"/>
      <c r="F2993" s="10"/>
      <c r="G2993" s="33"/>
      <c r="H2993" s="9" t="s">
        <v>9644</v>
      </c>
      <c r="I2993" s="9">
        <v>40</v>
      </c>
      <c r="J2993" s="9">
        <v>0</v>
      </c>
      <c r="K2993" s="9">
        <v>40</v>
      </c>
    </row>
    <row r="2994" spans="1:11" x14ac:dyDescent="0.25">
      <c r="A2994" s="13"/>
      <c r="B2994" s="11"/>
      <c r="C2994" s="11"/>
      <c r="D2994" s="11"/>
      <c r="E2994" s="11"/>
      <c r="F2994" s="10"/>
      <c r="G2994" s="33"/>
      <c r="H2994" s="9" t="s">
        <v>9643</v>
      </c>
      <c r="I2994" s="9">
        <v>257</v>
      </c>
      <c r="J2994" s="9">
        <v>0</v>
      </c>
      <c r="K2994" s="9">
        <v>257</v>
      </c>
    </row>
    <row r="2995" spans="1:11" x14ac:dyDescent="0.25">
      <c r="A2995" s="15" t="s">
        <v>12272</v>
      </c>
      <c r="B2995" s="10"/>
      <c r="C2995" s="14" t="s">
        <v>12271</v>
      </c>
      <c r="D2995" s="11"/>
      <c r="E2995" s="11"/>
      <c r="F2995" s="11"/>
      <c r="G2995" s="11"/>
      <c r="H2995" s="11"/>
      <c r="I2995" s="11"/>
      <c r="J2995" s="11"/>
      <c r="K2995" s="10"/>
    </row>
    <row r="2996" spans="1:11" x14ac:dyDescent="0.25">
      <c r="A2996" s="13"/>
      <c r="B2996" s="10"/>
      <c r="C2996" s="12" t="s">
        <v>11026</v>
      </c>
      <c r="D2996" s="11"/>
      <c r="E2996" s="11"/>
      <c r="F2996" s="11"/>
      <c r="G2996" s="11"/>
      <c r="H2996" s="11"/>
      <c r="I2996" s="11"/>
      <c r="J2996" s="11"/>
      <c r="K2996" s="10"/>
    </row>
    <row r="2997" spans="1:11" x14ac:dyDescent="0.25">
      <c r="A2997" s="12"/>
      <c r="B2997" s="11"/>
      <c r="C2997" s="11"/>
      <c r="D2997" s="11"/>
      <c r="E2997" s="11"/>
      <c r="F2997" s="10"/>
      <c r="G2997" s="9" t="s">
        <v>606</v>
      </c>
      <c r="H2997" s="9" t="s">
        <v>9617</v>
      </c>
      <c r="I2997" s="9">
        <v>222</v>
      </c>
      <c r="J2997" s="9">
        <v>0</v>
      </c>
      <c r="K2997" s="9">
        <v>222</v>
      </c>
    </row>
    <row r="2998" spans="1:11" x14ac:dyDescent="0.25">
      <c r="A2998" s="13"/>
      <c r="B2998" s="11"/>
      <c r="C2998" s="11"/>
      <c r="D2998" s="11"/>
      <c r="E2998" s="11"/>
      <c r="F2998" s="10"/>
      <c r="G2998" s="33"/>
      <c r="H2998" s="9" t="s">
        <v>9644</v>
      </c>
      <c r="I2998" s="9">
        <v>1382</v>
      </c>
      <c r="J2998" s="9">
        <v>0</v>
      </c>
      <c r="K2998" s="9">
        <v>1382</v>
      </c>
    </row>
    <row r="2999" spans="1:11" x14ac:dyDescent="0.25">
      <c r="A2999" s="13"/>
      <c r="B2999" s="11"/>
      <c r="C2999" s="11"/>
      <c r="D2999" s="11"/>
      <c r="E2999" s="11"/>
      <c r="F2999" s="10"/>
      <c r="G2999" s="33"/>
      <c r="H2999" s="9" t="s">
        <v>9643</v>
      </c>
      <c r="I2999" s="9">
        <v>1605</v>
      </c>
      <c r="J2999" s="9">
        <v>0</v>
      </c>
      <c r="K2999" s="9">
        <v>1605</v>
      </c>
    </row>
    <row r="3000" spans="1:11" x14ac:dyDescent="0.25">
      <c r="A3000" s="15" t="s">
        <v>12270</v>
      </c>
      <c r="B3000" s="10"/>
      <c r="C3000" s="14" t="s">
        <v>12269</v>
      </c>
      <c r="D3000" s="11"/>
      <c r="E3000" s="11"/>
      <c r="F3000" s="11"/>
      <c r="G3000" s="11"/>
      <c r="H3000" s="11"/>
      <c r="I3000" s="11"/>
      <c r="J3000" s="11"/>
      <c r="K3000" s="10"/>
    </row>
    <row r="3001" spans="1:11" x14ac:dyDescent="0.25">
      <c r="A3001" s="13"/>
      <c r="B3001" s="10"/>
      <c r="C3001" s="12" t="s">
        <v>9618</v>
      </c>
      <c r="D3001" s="11"/>
      <c r="E3001" s="11"/>
      <c r="F3001" s="11"/>
      <c r="G3001" s="11"/>
      <c r="H3001" s="11"/>
      <c r="I3001" s="11"/>
      <c r="J3001" s="11"/>
      <c r="K3001" s="10"/>
    </row>
    <row r="3002" spans="1:11" x14ac:dyDescent="0.25">
      <c r="A3002" s="12"/>
      <c r="B3002" s="11"/>
      <c r="C3002" s="11"/>
      <c r="D3002" s="11"/>
      <c r="E3002" s="11"/>
      <c r="F3002" s="10"/>
      <c r="G3002" s="9" t="s">
        <v>606</v>
      </c>
      <c r="H3002" s="9" t="s">
        <v>9617</v>
      </c>
      <c r="I3002" s="9">
        <v>222</v>
      </c>
      <c r="J3002" s="9">
        <v>0</v>
      </c>
      <c r="K3002" s="9">
        <v>222</v>
      </c>
    </row>
    <row r="3003" spans="1:11" x14ac:dyDescent="0.25">
      <c r="A3003" s="13"/>
      <c r="B3003" s="11"/>
      <c r="C3003" s="11"/>
      <c r="D3003" s="11"/>
      <c r="E3003" s="11"/>
      <c r="F3003" s="10"/>
      <c r="G3003" s="33"/>
      <c r="H3003" s="9"/>
      <c r="I3003" s="9">
        <v>745</v>
      </c>
      <c r="J3003" s="9">
        <v>0</v>
      </c>
      <c r="K3003" s="9">
        <v>745</v>
      </c>
    </row>
    <row r="3004" spans="1:11" x14ac:dyDescent="0.25">
      <c r="A3004" s="13"/>
      <c r="B3004" s="11"/>
      <c r="C3004" s="11"/>
      <c r="D3004" s="11"/>
      <c r="E3004" s="11"/>
      <c r="F3004" s="10"/>
      <c r="G3004" s="33"/>
      <c r="H3004" s="9" t="s">
        <v>9643</v>
      </c>
      <c r="I3004" s="9">
        <v>966</v>
      </c>
      <c r="J3004" s="9">
        <v>0</v>
      </c>
      <c r="K3004" s="9">
        <v>966</v>
      </c>
    </row>
    <row r="3005" spans="1:11" x14ac:dyDescent="0.25">
      <c r="A3005" s="15" t="s">
        <v>12268</v>
      </c>
      <c r="B3005" s="10"/>
      <c r="C3005" s="14" t="s">
        <v>12267</v>
      </c>
      <c r="D3005" s="11"/>
      <c r="E3005" s="11"/>
      <c r="F3005" s="11"/>
      <c r="G3005" s="11"/>
      <c r="H3005" s="11"/>
      <c r="I3005" s="11"/>
      <c r="J3005" s="11"/>
      <c r="K3005" s="10"/>
    </row>
    <row r="3006" spans="1:11" x14ac:dyDescent="0.25">
      <c r="A3006" s="13"/>
      <c r="B3006" s="10"/>
      <c r="C3006" s="12" t="s">
        <v>9618</v>
      </c>
      <c r="D3006" s="11"/>
      <c r="E3006" s="11"/>
      <c r="F3006" s="11"/>
      <c r="G3006" s="11"/>
      <c r="H3006" s="11"/>
      <c r="I3006" s="11"/>
      <c r="J3006" s="11"/>
      <c r="K3006" s="10"/>
    </row>
    <row r="3007" spans="1:11" x14ac:dyDescent="0.25">
      <c r="A3007" s="12"/>
      <c r="B3007" s="11"/>
      <c r="C3007" s="11"/>
      <c r="D3007" s="11"/>
      <c r="E3007" s="11"/>
      <c r="F3007" s="10"/>
      <c r="G3007" s="9" t="s">
        <v>606</v>
      </c>
      <c r="H3007" s="9" t="s">
        <v>9617</v>
      </c>
      <c r="I3007" s="9">
        <v>222</v>
      </c>
      <c r="J3007" s="9">
        <v>0</v>
      </c>
      <c r="K3007" s="9">
        <v>222</v>
      </c>
    </row>
    <row r="3008" spans="1:11" x14ac:dyDescent="0.25">
      <c r="A3008" s="13"/>
      <c r="B3008" s="11"/>
      <c r="C3008" s="11"/>
      <c r="D3008" s="11"/>
      <c r="E3008" s="11"/>
      <c r="F3008" s="10"/>
      <c r="G3008" s="33"/>
      <c r="H3008" s="9" t="s">
        <v>9644</v>
      </c>
      <c r="I3008" s="9">
        <v>1382</v>
      </c>
      <c r="J3008" s="9">
        <v>0</v>
      </c>
      <c r="K3008" s="9">
        <v>1382</v>
      </c>
    </row>
    <row r="3009" spans="1:11" x14ac:dyDescent="0.25">
      <c r="A3009" s="13"/>
      <c r="B3009" s="11"/>
      <c r="C3009" s="11"/>
      <c r="D3009" s="11"/>
      <c r="E3009" s="11"/>
      <c r="F3009" s="10"/>
      <c r="G3009" s="33"/>
      <c r="H3009" s="9" t="s">
        <v>9643</v>
      </c>
      <c r="I3009" s="9">
        <v>1605</v>
      </c>
      <c r="J3009" s="9">
        <v>0</v>
      </c>
      <c r="K3009" s="9">
        <v>1605</v>
      </c>
    </row>
    <row r="3010" spans="1:11" x14ac:dyDescent="0.25">
      <c r="A3010" s="15" t="s">
        <v>12266</v>
      </c>
      <c r="B3010" s="10"/>
      <c r="C3010" s="14" t="s">
        <v>12265</v>
      </c>
      <c r="D3010" s="11"/>
      <c r="E3010" s="11"/>
      <c r="F3010" s="11"/>
      <c r="G3010" s="11"/>
      <c r="H3010" s="11"/>
      <c r="I3010" s="11"/>
      <c r="J3010" s="11"/>
      <c r="K3010" s="10"/>
    </row>
    <row r="3011" spans="1:11" x14ac:dyDescent="0.25">
      <c r="A3011" s="13"/>
      <c r="B3011" s="10"/>
      <c r="C3011" s="12" t="s">
        <v>9618</v>
      </c>
      <c r="D3011" s="11"/>
      <c r="E3011" s="11"/>
      <c r="F3011" s="11"/>
      <c r="G3011" s="11"/>
      <c r="H3011" s="11"/>
      <c r="I3011" s="11"/>
      <c r="J3011" s="11"/>
      <c r="K3011" s="10"/>
    </row>
    <row r="3012" spans="1:11" x14ac:dyDescent="0.25">
      <c r="A3012" s="12"/>
      <c r="B3012" s="11"/>
      <c r="C3012" s="11"/>
      <c r="D3012" s="11"/>
      <c r="E3012" s="11"/>
      <c r="F3012" s="10"/>
      <c r="G3012" s="9" t="s">
        <v>606</v>
      </c>
      <c r="H3012" s="9" t="s">
        <v>9617</v>
      </c>
      <c r="I3012" s="9">
        <v>206</v>
      </c>
      <c r="J3012" s="9">
        <v>0</v>
      </c>
      <c r="K3012" s="9">
        <v>206</v>
      </c>
    </row>
    <row r="3013" spans="1:11" x14ac:dyDescent="0.25">
      <c r="A3013" s="13"/>
      <c r="B3013" s="11"/>
      <c r="C3013" s="11"/>
      <c r="D3013" s="11"/>
      <c r="E3013" s="11"/>
      <c r="F3013" s="10"/>
      <c r="G3013" s="33"/>
      <c r="H3013" s="9" t="s">
        <v>9644</v>
      </c>
      <c r="I3013" s="9">
        <v>1108</v>
      </c>
      <c r="J3013" s="9">
        <v>0</v>
      </c>
      <c r="K3013" s="9">
        <v>1108</v>
      </c>
    </row>
    <row r="3014" spans="1:11" x14ac:dyDescent="0.25">
      <c r="A3014" s="13"/>
      <c r="B3014" s="11"/>
      <c r="C3014" s="11"/>
      <c r="D3014" s="11"/>
      <c r="E3014" s="11"/>
      <c r="F3014" s="10"/>
      <c r="G3014" s="33"/>
      <c r="H3014" s="9" t="s">
        <v>9643</v>
      </c>
      <c r="I3014" s="9">
        <v>1315</v>
      </c>
      <c r="J3014" s="9">
        <v>0</v>
      </c>
      <c r="K3014" s="9">
        <v>1315</v>
      </c>
    </row>
    <row r="3015" spans="1:11" x14ac:dyDescent="0.25">
      <c r="A3015" s="15" t="s">
        <v>12264</v>
      </c>
      <c r="B3015" s="10"/>
      <c r="C3015" s="14" t="s">
        <v>12263</v>
      </c>
      <c r="D3015" s="11"/>
      <c r="E3015" s="11"/>
      <c r="F3015" s="11"/>
      <c r="G3015" s="11"/>
      <c r="H3015" s="11"/>
      <c r="I3015" s="11"/>
      <c r="J3015" s="11"/>
      <c r="K3015" s="10"/>
    </row>
    <row r="3016" spans="1:11" x14ac:dyDescent="0.25">
      <c r="A3016" s="13"/>
      <c r="B3016" s="10"/>
      <c r="C3016" s="12" t="s">
        <v>9618</v>
      </c>
      <c r="D3016" s="11"/>
      <c r="E3016" s="11"/>
      <c r="F3016" s="11"/>
      <c r="G3016" s="11"/>
      <c r="H3016" s="11"/>
      <c r="I3016" s="11"/>
      <c r="J3016" s="11"/>
      <c r="K3016" s="10"/>
    </row>
    <row r="3017" spans="1:11" x14ac:dyDescent="0.25">
      <c r="A3017" s="12"/>
      <c r="B3017" s="11"/>
      <c r="C3017" s="11"/>
      <c r="D3017" s="11"/>
      <c r="E3017" s="11"/>
      <c r="F3017" s="10"/>
      <c r="G3017" s="9" t="s">
        <v>606</v>
      </c>
      <c r="H3017" s="9" t="s">
        <v>9617</v>
      </c>
      <c r="I3017" s="9">
        <v>167</v>
      </c>
      <c r="J3017" s="9">
        <v>0</v>
      </c>
      <c r="K3017" s="9">
        <v>167</v>
      </c>
    </row>
    <row r="3018" spans="1:11" x14ac:dyDescent="0.25">
      <c r="A3018" s="13"/>
      <c r="B3018" s="11"/>
      <c r="C3018" s="11"/>
      <c r="D3018" s="11"/>
      <c r="E3018" s="11"/>
      <c r="F3018" s="10"/>
      <c r="G3018" s="33"/>
      <c r="H3018" s="9" t="s">
        <v>9644</v>
      </c>
      <c r="I3018" s="9">
        <v>3509</v>
      </c>
      <c r="J3018" s="9">
        <v>0</v>
      </c>
      <c r="K3018" s="9">
        <v>3509</v>
      </c>
    </row>
    <row r="3019" spans="1:11" x14ac:dyDescent="0.25">
      <c r="A3019" s="13"/>
      <c r="B3019" s="11"/>
      <c r="C3019" s="11"/>
      <c r="D3019" s="11"/>
      <c r="E3019" s="11"/>
      <c r="F3019" s="10"/>
      <c r="G3019" s="33"/>
      <c r="H3019" s="9" t="s">
        <v>9643</v>
      </c>
      <c r="I3019" s="9">
        <v>3676</v>
      </c>
      <c r="J3019" s="9">
        <v>0</v>
      </c>
      <c r="K3019" s="9">
        <v>3676</v>
      </c>
    </row>
    <row r="3020" spans="1:11" ht="20.399999999999999" x14ac:dyDescent="0.25">
      <c r="A3020" s="17" t="s">
        <v>4699</v>
      </c>
      <c r="B3020" s="10"/>
      <c r="C3020" s="17" t="s">
        <v>617</v>
      </c>
      <c r="D3020" s="11"/>
      <c r="E3020" s="11"/>
      <c r="F3020" s="10"/>
      <c r="G3020" s="16" t="s">
        <v>616</v>
      </c>
      <c r="H3020" s="16" t="s">
        <v>615</v>
      </c>
      <c r="I3020" s="16" t="s">
        <v>614</v>
      </c>
      <c r="J3020" s="16" t="s">
        <v>613</v>
      </c>
      <c r="K3020" s="16" t="s">
        <v>612</v>
      </c>
    </row>
    <row r="3021" spans="1:11" x14ac:dyDescent="0.25">
      <c r="A3021" s="15" t="s">
        <v>12262</v>
      </c>
      <c r="B3021" s="10"/>
      <c r="C3021" s="14" t="s">
        <v>12261</v>
      </c>
      <c r="D3021" s="11"/>
      <c r="E3021" s="11"/>
      <c r="F3021" s="11"/>
      <c r="G3021" s="11"/>
      <c r="H3021" s="11"/>
      <c r="I3021" s="11"/>
      <c r="J3021" s="11"/>
      <c r="K3021" s="10"/>
    </row>
    <row r="3022" spans="1:11" x14ac:dyDescent="0.25">
      <c r="A3022" s="13"/>
      <c r="B3022" s="10"/>
      <c r="C3022" s="12" t="s">
        <v>12260</v>
      </c>
      <c r="D3022" s="11"/>
      <c r="E3022" s="11"/>
      <c r="F3022" s="11"/>
      <c r="G3022" s="11"/>
      <c r="H3022" s="11"/>
      <c r="I3022" s="11"/>
      <c r="J3022" s="11"/>
      <c r="K3022" s="10"/>
    </row>
    <row r="3023" spans="1:11" x14ac:dyDescent="0.25">
      <c r="A3023" s="12"/>
      <c r="B3023" s="11"/>
      <c r="C3023" s="11"/>
      <c r="D3023" s="11"/>
      <c r="E3023" s="11"/>
      <c r="F3023" s="10"/>
      <c r="G3023" s="9" t="s">
        <v>606</v>
      </c>
      <c r="H3023" s="9" t="s">
        <v>9617</v>
      </c>
      <c r="I3023" s="9">
        <v>41</v>
      </c>
      <c r="J3023" s="9">
        <v>0</v>
      </c>
      <c r="K3023" s="9">
        <v>41</v>
      </c>
    </row>
    <row r="3024" spans="1:11" x14ac:dyDescent="0.25">
      <c r="A3024" s="13"/>
      <c r="B3024" s="11"/>
      <c r="C3024" s="11"/>
      <c r="D3024" s="11"/>
      <c r="E3024" s="11"/>
      <c r="F3024" s="10"/>
      <c r="G3024" s="33"/>
      <c r="H3024" s="9" t="s">
        <v>9644</v>
      </c>
      <c r="I3024" s="9">
        <v>25</v>
      </c>
      <c r="J3024" s="9">
        <v>0</v>
      </c>
      <c r="K3024" s="9">
        <v>25</v>
      </c>
    </row>
    <row r="3025" spans="1:11" x14ac:dyDescent="0.25">
      <c r="A3025" s="13"/>
      <c r="B3025" s="11"/>
      <c r="C3025" s="11"/>
      <c r="D3025" s="11"/>
      <c r="E3025" s="11"/>
      <c r="F3025" s="10"/>
      <c r="G3025" s="33"/>
      <c r="H3025" s="9" t="s">
        <v>9643</v>
      </c>
      <c r="I3025" s="9">
        <v>65</v>
      </c>
      <c r="J3025" s="9">
        <v>0</v>
      </c>
      <c r="K3025" s="9">
        <v>65</v>
      </c>
    </row>
    <row r="3026" spans="1:11" x14ac:dyDescent="0.25">
      <c r="A3026" s="15" t="s">
        <v>12259</v>
      </c>
      <c r="B3026" s="10"/>
      <c r="C3026" s="14" t="s">
        <v>12258</v>
      </c>
      <c r="D3026" s="11"/>
      <c r="E3026" s="11"/>
      <c r="F3026" s="11"/>
      <c r="G3026" s="11"/>
      <c r="H3026" s="11"/>
      <c r="I3026" s="11"/>
      <c r="J3026" s="11"/>
      <c r="K3026" s="10"/>
    </row>
    <row r="3027" spans="1:11" x14ac:dyDescent="0.25">
      <c r="A3027" s="13"/>
      <c r="B3027" s="10"/>
      <c r="C3027" s="12" t="s">
        <v>9618</v>
      </c>
      <c r="D3027" s="11"/>
      <c r="E3027" s="11"/>
      <c r="F3027" s="11"/>
      <c r="G3027" s="11"/>
      <c r="H3027" s="11"/>
      <c r="I3027" s="11"/>
      <c r="J3027" s="11"/>
      <c r="K3027" s="10"/>
    </row>
    <row r="3028" spans="1:11" x14ac:dyDescent="0.25">
      <c r="A3028" s="12"/>
      <c r="B3028" s="11"/>
      <c r="C3028" s="11"/>
      <c r="D3028" s="11"/>
      <c r="E3028" s="11"/>
      <c r="F3028" s="10"/>
      <c r="G3028" s="9" t="s">
        <v>606</v>
      </c>
      <c r="H3028" s="9" t="s">
        <v>9617</v>
      </c>
      <c r="I3028" s="9">
        <v>66</v>
      </c>
      <c r="J3028" s="9">
        <v>0</v>
      </c>
      <c r="K3028" s="9">
        <v>66</v>
      </c>
    </row>
    <row r="3029" spans="1:11" x14ac:dyDescent="0.25">
      <c r="A3029" s="13"/>
      <c r="B3029" s="11"/>
      <c r="C3029" s="11"/>
      <c r="D3029" s="11"/>
      <c r="E3029" s="11"/>
      <c r="F3029" s="10"/>
      <c r="G3029" s="33"/>
      <c r="H3029" s="9" t="s">
        <v>9644</v>
      </c>
      <c r="I3029" s="9">
        <v>36</v>
      </c>
      <c r="J3029" s="9">
        <v>0</v>
      </c>
      <c r="K3029" s="9">
        <v>36</v>
      </c>
    </row>
    <row r="3030" spans="1:11" x14ac:dyDescent="0.25">
      <c r="A3030" s="13"/>
      <c r="B3030" s="11"/>
      <c r="C3030" s="11"/>
      <c r="D3030" s="11"/>
      <c r="E3030" s="11"/>
      <c r="F3030" s="10"/>
      <c r="G3030" s="33"/>
      <c r="H3030" s="9" t="s">
        <v>9643</v>
      </c>
      <c r="I3030" s="9">
        <v>102</v>
      </c>
      <c r="J3030" s="9">
        <v>0</v>
      </c>
      <c r="K3030" s="9">
        <v>102</v>
      </c>
    </row>
    <row r="3031" spans="1:11" x14ac:dyDescent="0.25">
      <c r="A3031" s="15" t="s">
        <v>12257</v>
      </c>
      <c r="B3031" s="10"/>
      <c r="C3031" s="14" t="s">
        <v>12256</v>
      </c>
      <c r="D3031" s="11"/>
      <c r="E3031" s="11"/>
      <c r="F3031" s="11"/>
      <c r="G3031" s="11"/>
      <c r="H3031" s="11"/>
      <c r="I3031" s="11"/>
      <c r="J3031" s="11"/>
      <c r="K3031" s="10"/>
    </row>
    <row r="3032" spans="1:11" x14ac:dyDescent="0.25">
      <c r="A3032" s="13"/>
      <c r="B3032" s="10"/>
      <c r="C3032" s="12" t="s">
        <v>9618</v>
      </c>
      <c r="D3032" s="11"/>
      <c r="E3032" s="11"/>
      <c r="F3032" s="11"/>
      <c r="G3032" s="11"/>
      <c r="H3032" s="11"/>
      <c r="I3032" s="11"/>
      <c r="J3032" s="11"/>
      <c r="K3032" s="10"/>
    </row>
    <row r="3033" spans="1:11" x14ac:dyDescent="0.25">
      <c r="A3033" s="12"/>
      <c r="B3033" s="11"/>
      <c r="C3033" s="11"/>
      <c r="D3033" s="11"/>
      <c r="E3033" s="11"/>
      <c r="F3033" s="10"/>
      <c r="G3033" s="9" t="s">
        <v>606</v>
      </c>
      <c r="H3033" s="9" t="s">
        <v>9617</v>
      </c>
      <c r="I3033" s="9">
        <v>18</v>
      </c>
      <c r="J3033" s="9">
        <v>0</v>
      </c>
      <c r="K3033" s="9">
        <v>18</v>
      </c>
    </row>
    <row r="3034" spans="1:11" x14ac:dyDescent="0.25">
      <c r="A3034" s="13"/>
      <c r="B3034" s="11"/>
      <c r="C3034" s="11"/>
      <c r="D3034" s="11"/>
      <c r="E3034" s="11"/>
      <c r="F3034" s="10"/>
      <c r="G3034" s="33"/>
      <c r="H3034" s="9" t="s">
        <v>9644</v>
      </c>
      <c r="I3034" s="9">
        <v>12</v>
      </c>
      <c r="J3034" s="9">
        <v>0</v>
      </c>
      <c r="K3034" s="9">
        <v>12</v>
      </c>
    </row>
    <row r="3035" spans="1:11" x14ac:dyDescent="0.25">
      <c r="A3035" s="13"/>
      <c r="B3035" s="11"/>
      <c r="C3035" s="11"/>
      <c r="D3035" s="11"/>
      <c r="E3035" s="11"/>
      <c r="F3035" s="10"/>
      <c r="G3035" s="33"/>
      <c r="H3035" s="9" t="s">
        <v>9643</v>
      </c>
      <c r="I3035" s="9">
        <v>29</v>
      </c>
      <c r="J3035" s="9">
        <v>0</v>
      </c>
      <c r="K3035" s="9">
        <v>29</v>
      </c>
    </row>
    <row r="3036" spans="1:11" x14ac:dyDescent="0.25">
      <c r="A3036" s="15" t="s">
        <v>12255</v>
      </c>
      <c r="B3036" s="10"/>
      <c r="C3036" s="14" t="s">
        <v>12254</v>
      </c>
      <c r="D3036" s="11"/>
      <c r="E3036" s="11"/>
      <c r="F3036" s="11"/>
      <c r="G3036" s="11"/>
      <c r="H3036" s="11"/>
      <c r="I3036" s="11"/>
      <c r="J3036" s="11"/>
      <c r="K3036" s="10"/>
    </row>
    <row r="3037" spans="1:11" x14ac:dyDescent="0.25">
      <c r="A3037" s="13"/>
      <c r="B3037" s="10"/>
      <c r="C3037" s="12" t="s">
        <v>12251</v>
      </c>
      <c r="D3037" s="11"/>
      <c r="E3037" s="11"/>
      <c r="F3037" s="11"/>
      <c r="G3037" s="11"/>
      <c r="H3037" s="11"/>
      <c r="I3037" s="11"/>
      <c r="J3037" s="11"/>
      <c r="K3037" s="10"/>
    </row>
    <row r="3038" spans="1:11" x14ac:dyDescent="0.25">
      <c r="A3038" s="12"/>
      <c r="B3038" s="11"/>
      <c r="C3038" s="11"/>
      <c r="D3038" s="11"/>
      <c r="E3038" s="11"/>
      <c r="F3038" s="10"/>
      <c r="G3038" s="9" t="s">
        <v>606</v>
      </c>
      <c r="H3038" s="9" t="s">
        <v>9617</v>
      </c>
      <c r="I3038" s="9">
        <v>41</v>
      </c>
      <c r="J3038" s="9">
        <v>0</v>
      </c>
      <c r="K3038" s="9">
        <v>41</v>
      </c>
    </row>
    <row r="3039" spans="1:11" x14ac:dyDescent="0.25">
      <c r="A3039" s="13"/>
      <c r="B3039" s="11"/>
      <c r="C3039" s="11"/>
      <c r="D3039" s="11"/>
      <c r="E3039" s="11"/>
      <c r="F3039" s="10"/>
      <c r="G3039" s="33"/>
      <c r="H3039" s="9" t="s">
        <v>9644</v>
      </c>
      <c r="I3039" s="9">
        <v>51</v>
      </c>
      <c r="J3039" s="9">
        <v>0</v>
      </c>
      <c r="K3039" s="9">
        <v>51</v>
      </c>
    </row>
    <row r="3040" spans="1:11" x14ac:dyDescent="0.25">
      <c r="A3040" s="13"/>
      <c r="B3040" s="11"/>
      <c r="C3040" s="11"/>
      <c r="D3040" s="11"/>
      <c r="E3040" s="11"/>
      <c r="F3040" s="10"/>
      <c r="G3040" s="33"/>
      <c r="H3040" s="9" t="s">
        <v>9643</v>
      </c>
      <c r="I3040" s="9">
        <v>92</v>
      </c>
      <c r="J3040" s="9">
        <v>0</v>
      </c>
      <c r="K3040" s="9">
        <v>92</v>
      </c>
    </row>
    <row r="3041" spans="1:11" x14ac:dyDescent="0.25">
      <c r="A3041" s="13"/>
      <c r="B3041" s="10"/>
      <c r="C3041" s="12" t="s">
        <v>12250</v>
      </c>
      <c r="D3041" s="11"/>
      <c r="E3041" s="11"/>
      <c r="F3041" s="11"/>
      <c r="G3041" s="11"/>
      <c r="H3041" s="11"/>
      <c r="I3041" s="11"/>
      <c r="J3041" s="11"/>
      <c r="K3041" s="10"/>
    </row>
    <row r="3042" spans="1:11" x14ac:dyDescent="0.25">
      <c r="A3042" s="12"/>
      <c r="B3042" s="11"/>
      <c r="C3042" s="11"/>
      <c r="D3042" s="11"/>
      <c r="E3042" s="11"/>
      <c r="F3042" s="10"/>
      <c r="G3042" s="9" t="s">
        <v>606</v>
      </c>
      <c r="H3042" s="9" t="s">
        <v>9617</v>
      </c>
      <c r="I3042" s="9">
        <v>41</v>
      </c>
      <c r="J3042" s="9">
        <v>0</v>
      </c>
      <c r="K3042" s="9">
        <v>41</v>
      </c>
    </row>
    <row r="3043" spans="1:11" x14ac:dyDescent="0.25">
      <c r="A3043" s="13"/>
      <c r="B3043" s="11"/>
      <c r="C3043" s="11"/>
      <c r="D3043" s="11"/>
      <c r="E3043" s="11"/>
      <c r="F3043" s="10"/>
      <c r="G3043" s="33"/>
      <c r="H3043" s="9" t="s">
        <v>9644</v>
      </c>
      <c r="I3043" s="9">
        <v>46</v>
      </c>
      <c r="J3043" s="9">
        <v>0</v>
      </c>
      <c r="K3043" s="9">
        <v>46</v>
      </c>
    </row>
    <row r="3044" spans="1:11" x14ac:dyDescent="0.25">
      <c r="A3044" s="13"/>
      <c r="B3044" s="11"/>
      <c r="C3044" s="11"/>
      <c r="D3044" s="11"/>
      <c r="E3044" s="11"/>
      <c r="F3044" s="10"/>
      <c r="G3044" s="33"/>
      <c r="H3044" s="9" t="s">
        <v>9643</v>
      </c>
      <c r="I3044" s="9">
        <v>86</v>
      </c>
      <c r="J3044" s="9">
        <v>0</v>
      </c>
      <c r="K3044" s="9">
        <v>86</v>
      </c>
    </row>
    <row r="3045" spans="1:11" x14ac:dyDescent="0.25">
      <c r="A3045" s="15" t="s">
        <v>12253</v>
      </c>
      <c r="B3045" s="10"/>
      <c r="C3045" s="14" t="s">
        <v>12252</v>
      </c>
      <c r="D3045" s="11"/>
      <c r="E3045" s="11"/>
      <c r="F3045" s="11"/>
      <c r="G3045" s="11"/>
      <c r="H3045" s="11"/>
      <c r="I3045" s="11"/>
      <c r="J3045" s="11"/>
      <c r="K3045" s="10"/>
    </row>
    <row r="3046" spans="1:11" x14ac:dyDescent="0.25">
      <c r="A3046" s="13"/>
      <c r="B3046" s="10"/>
      <c r="C3046" s="12" t="s">
        <v>12251</v>
      </c>
      <c r="D3046" s="11"/>
      <c r="E3046" s="11"/>
      <c r="F3046" s="11"/>
      <c r="G3046" s="11"/>
      <c r="H3046" s="11"/>
      <c r="I3046" s="11"/>
      <c r="J3046" s="11"/>
      <c r="K3046" s="10"/>
    </row>
    <row r="3047" spans="1:11" x14ac:dyDescent="0.25">
      <c r="A3047" s="12"/>
      <c r="B3047" s="11"/>
      <c r="C3047" s="11"/>
      <c r="D3047" s="11"/>
      <c r="E3047" s="11"/>
      <c r="F3047" s="10"/>
      <c r="G3047" s="9" t="s">
        <v>606</v>
      </c>
      <c r="H3047" s="9" t="s">
        <v>9617</v>
      </c>
      <c r="I3047" s="9">
        <v>42</v>
      </c>
      <c r="J3047" s="9">
        <v>0</v>
      </c>
      <c r="K3047" s="9">
        <v>42</v>
      </c>
    </row>
    <row r="3048" spans="1:11" x14ac:dyDescent="0.25">
      <c r="A3048" s="13"/>
      <c r="B3048" s="11"/>
      <c r="C3048" s="11"/>
      <c r="D3048" s="11"/>
      <c r="E3048" s="11"/>
      <c r="F3048" s="10"/>
      <c r="G3048" s="33"/>
      <c r="H3048" s="9" t="s">
        <v>9644</v>
      </c>
      <c r="I3048" s="9">
        <v>68</v>
      </c>
      <c r="J3048" s="9">
        <v>0</v>
      </c>
      <c r="K3048" s="9">
        <v>68</v>
      </c>
    </row>
    <row r="3049" spans="1:11" x14ac:dyDescent="0.25">
      <c r="A3049" s="13"/>
      <c r="B3049" s="11"/>
      <c r="C3049" s="11"/>
      <c r="D3049" s="11"/>
      <c r="E3049" s="11"/>
      <c r="F3049" s="10"/>
      <c r="G3049" s="33"/>
      <c r="H3049" s="9" t="s">
        <v>9643</v>
      </c>
      <c r="I3049" s="9">
        <v>109</v>
      </c>
      <c r="J3049" s="9">
        <v>0</v>
      </c>
      <c r="K3049" s="9">
        <v>109</v>
      </c>
    </row>
    <row r="3050" spans="1:11" x14ac:dyDescent="0.25">
      <c r="A3050" s="13"/>
      <c r="B3050" s="10"/>
      <c r="C3050" s="12" t="s">
        <v>12250</v>
      </c>
      <c r="D3050" s="11"/>
      <c r="E3050" s="11"/>
      <c r="F3050" s="11"/>
      <c r="G3050" s="11"/>
      <c r="H3050" s="11"/>
      <c r="I3050" s="11"/>
      <c r="J3050" s="11"/>
      <c r="K3050" s="10"/>
    </row>
    <row r="3051" spans="1:11" x14ac:dyDescent="0.25">
      <c r="A3051" s="12"/>
      <c r="B3051" s="11"/>
      <c r="C3051" s="11"/>
      <c r="D3051" s="11"/>
      <c r="E3051" s="11"/>
      <c r="F3051" s="10"/>
      <c r="G3051" s="9" t="s">
        <v>606</v>
      </c>
      <c r="H3051" s="9" t="s">
        <v>9617</v>
      </c>
      <c r="I3051" s="9">
        <v>42</v>
      </c>
      <c r="J3051" s="9">
        <v>0</v>
      </c>
      <c r="K3051" s="9">
        <v>42</v>
      </c>
    </row>
    <row r="3052" spans="1:11" x14ac:dyDescent="0.25">
      <c r="A3052" s="13"/>
      <c r="B3052" s="11"/>
      <c r="C3052" s="11"/>
      <c r="D3052" s="11"/>
      <c r="E3052" s="11"/>
      <c r="F3052" s="10"/>
      <c r="G3052" s="33"/>
      <c r="H3052" s="9" t="s">
        <v>9644</v>
      </c>
      <c r="I3052" s="9">
        <v>54</v>
      </c>
      <c r="J3052" s="9">
        <v>0</v>
      </c>
      <c r="K3052" s="9">
        <v>54</v>
      </c>
    </row>
    <row r="3053" spans="1:11" x14ac:dyDescent="0.25">
      <c r="A3053" s="13"/>
      <c r="B3053" s="11"/>
      <c r="C3053" s="11"/>
      <c r="D3053" s="11"/>
      <c r="E3053" s="11"/>
      <c r="F3053" s="10"/>
      <c r="G3053" s="33"/>
      <c r="H3053" s="9" t="s">
        <v>9643</v>
      </c>
      <c r="I3053" s="9">
        <v>96</v>
      </c>
      <c r="J3053" s="9">
        <v>0</v>
      </c>
      <c r="K3053" s="9">
        <v>96</v>
      </c>
    </row>
    <row r="3054" spans="1:11" x14ac:dyDescent="0.25">
      <c r="A3054" s="13"/>
      <c r="B3054" s="10"/>
      <c r="C3054" s="12" t="s">
        <v>12249</v>
      </c>
      <c r="D3054" s="11"/>
      <c r="E3054" s="11"/>
      <c r="F3054" s="11"/>
      <c r="G3054" s="11"/>
      <c r="H3054" s="11"/>
      <c r="I3054" s="11"/>
      <c r="J3054" s="11"/>
      <c r="K3054" s="10"/>
    </row>
    <row r="3055" spans="1:11" x14ac:dyDescent="0.25">
      <c r="A3055" s="12"/>
      <c r="B3055" s="11"/>
      <c r="C3055" s="11"/>
      <c r="D3055" s="11"/>
      <c r="E3055" s="11"/>
      <c r="F3055" s="10"/>
      <c r="G3055" s="9" t="s">
        <v>606</v>
      </c>
      <c r="H3055" s="9" t="s">
        <v>9617</v>
      </c>
      <c r="I3055" s="9">
        <v>42</v>
      </c>
      <c r="J3055" s="9">
        <v>0</v>
      </c>
      <c r="K3055" s="9">
        <v>42</v>
      </c>
    </row>
    <row r="3056" spans="1:11" x14ac:dyDescent="0.25">
      <c r="A3056" s="13"/>
      <c r="B3056" s="11"/>
      <c r="C3056" s="11"/>
      <c r="D3056" s="11"/>
      <c r="E3056" s="11"/>
      <c r="F3056" s="10"/>
      <c r="G3056" s="33"/>
      <c r="H3056" s="9" t="s">
        <v>9644</v>
      </c>
      <c r="I3056" s="9">
        <v>42</v>
      </c>
      <c r="J3056" s="9">
        <v>0</v>
      </c>
      <c r="K3056" s="9">
        <v>42</v>
      </c>
    </row>
    <row r="3057" spans="1:11" x14ac:dyDescent="0.25">
      <c r="A3057" s="13"/>
      <c r="B3057" s="11"/>
      <c r="C3057" s="11"/>
      <c r="D3057" s="11"/>
      <c r="E3057" s="11"/>
      <c r="F3057" s="10"/>
      <c r="G3057" s="33"/>
      <c r="H3057" s="9" t="s">
        <v>9643</v>
      </c>
      <c r="I3057" s="9">
        <v>84</v>
      </c>
      <c r="J3057" s="9">
        <v>0</v>
      </c>
      <c r="K3057" s="9">
        <v>84</v>
      </c>
    </row>
    <row r="3058" spans="1:11" x14ac:dyDescent="0.25">
      <c r="A3058" s="13"/>
      <c r="B3058" s="10"/>
      <c r="C3058" s="12" t="s">
        <v>12248</v>
      </c>
      <c r="D3058" s="11"/>
      <c r="E3058" s="11"/>
      <c r="F3058" s="11"/>
      <c r="G3058" s="11"/>
      <c r="H3058" s="11"/>
      <c r="I3058" s="11"/>
      <c r="J3058" s="11"/>
      <c r="K3058" s="10"/>
    </row>
    <row r="3059" spans="1:11" x14ac:dyDescent="0.25">
      <c r="A3059" s="12"/>
      <c r="B3059" s="11"/>
      <c r="C3059" s="11"/>
      <c r="D3059" s="11"/>
      <c r="E3059" s="11"/>
      <c r="F3059" s="10"/>
      <c r="G3059" s="9" t="s">
        <v>606</v>
      </c>
      <c r="H3059" s="9" t="s">
        <v>9617</v>
      </c>
      <c r="I3059" s="9">
        <v>35</v>
      </c>
      <c r="J3059" s="9">
        <v>0</v>
      </c>
      <c r="K3059" s="9">
        <v>35</v>
      </c>
    </row>
    <row r="3060" spans="1:11" x14ac:dyDescent="0.25">
      <c r="A3060" s="13"/>
      <c r="B3060" s="11"/>
      <c r="C3060" s="11"/>
      <c r="D3060" s="11"/>
      <c r="E3060" s="11"/>
      <c r="F3060" s="10"/>
      <c r="G3060" s="33"/>
      <c r="H3060" s="9" t="s">
        <v>9644</v>
      </c>
      <c r="I3060" s="9">
        <v>33</v>
      </c>
      <c r="J3060" s="9">
        <v>0</v>
      </c>
      <c r="K3060" s="9">
        <v>33</v>
      </c>
    </row>
    <row r="3061" spans="1:11" x14ac:dyDescent="0.25">
      <c r="A3061" s="13"/>
      <c r="B3061" s="11"/>
      <c r="C3061" s="11"/>
      <c r="D3061" s="11"/>
      <c r="E3061" s="11"/>
      <c r="F3061" s="10"/>
      <c r="G3061" s="33"/>
      <c r="H3061" s="9" t="s">
        <v>9643</v>
      </c>
      <c r="I3061" s="9">
        <v>68</v>
      </c>
      <c r="J3061" s="9">
        <v>0</v>
      </c>
      <c r="K3061" s="9">
        <v>68</v>
      </c>
    </row>
    <row r="3062" spans="1:11" x14ac:dyDescent="0.25">
      <c r="A3062" s="15" t="s">
        <v>12247</v>
      </c>
      <c r="B3062" s="10"/>
      <c r="C3062" s="14" t="s">
        <v>12246</v>
      </c>
      <c r="D3062" s="11"/>
      <c r="E3062" s="11"/>
      <c r="F3062" s="11"/>
      <c r="G3062" s="11"/>
      <c r="H3062" s="11"/>
      <c r="I3062" s="11"/>
      <c r="J3062" s="11"/>
      <c r="K3062" s="10"/>
    </row>
    <row r="3063" spans="1:11" x14ac:dyDescent="0.25">
      <c r="A3063" s="13"/>
      <c r="B3063" s="10"/>
      <c r="C3063" s="12" t="s">
        <v>12243</v>
      </c>
      <c r="D3063" s="11"/>
      <c r="E3063" s="11"/>
      <c r="F3063" s="11"/>
      <c r="G3063" s="11"/>
      <c r="H3063" s="11"/>
      <c r="I3063" s="11"/>
      <c r="J3063" s="11"/>
      <c r="K3063" s="10"/>
    </row>
    <row r="3064" spans="1:11" x14ac:dyDescent="0.25">
      <c r="A3064" s="12"/>
      <c r="B3064" s="11"/>
      <c r="C3064" s="11"/>
      <c r="D3064" s="11"/>
      <c r="E3064" s="11"/>
      <c r="F3064" s="10"/>
      <c r="G3064" s="9" t="s">
        <v>606</v>
      </c>
      <c r="H3064" s="9" t="s">
        <v>9617</v>
      </c>
      <c r="I3064" s="9">
        <v>52</v>
      </c>
      <c r="J3064" s="9">
        <v>0</v>
      </c>
      <c r="K3064" s="9">
        <v>52</v>
      </c>
    </row>
    <row r="3065" spans="1:11" x14ac:dyDescent="0.25">
      <c r="A3065" s="13"/>
      <c r="B3065" s="11"/>
      <c r="C3065" s="11"/>
      <c r="D3065" s="11"/>
      <c r="E3065" s="11"/>
      <c r="F3065" s="10"/>
      <c r="G3065" s="33"/>
      <c r="H3065" s="9" t="s">
        <v>9644</v>
      </c>
      <c r="I3065" s="9">
        <v>50</v>
      </c>
      <c r="J3065" s="9">
        <v>0</v>
      </c>
      <c r="K3065" s="9">
        <v>50</v>
      </c>
    </row>
    <row r="3066" spans="1:11" x14ac:dyDescent="0.25">
      <c r="A3066" s="13"/>
      <c r="B3066" s="11"/>
      <c r="C3066" s="11"/>
      <c r="D3066" s="11"/>
      <c r="E3066" s="11"/>
      <c r="F3066" s="10"/>
      <c r="G3066" s="33"/>
      <c r="H3066" s="9" t="s">
        <v>9643</v>
      </c>
      <c r="I3066" s="9">
        <v>102</v>
      </c>
      <c r="J3066" s="9">
        <v>0</v>
      </c>
      <c r="K3066" s="9">
        <v>102</v>
      </c>
    </row>
    <row r="3067" spans="1:11" x14ac:dyDescent="0.25">
      <c r="A3067" s="13"/>
      <c r="B3067" s="10"/>
      <c r="C3067" s="12" t="s">
        <v>12242</v>
      </c>
      <c r="D3067" s="11"/>
      <c r="E3067" s="11"/>
      <c r="F3067" s="11"/>
      <c r="G3067" s="11"/>
      <c r="H3067" s="11"/>
      <c r="I3067" s="11"/>
      <c r="J3067" s="11"/>
      <c r="K3067" s="10"/>
    </row>
    <row r="3068" spans="1:11" x14ac:dyDescent="0.25">
      <c r="A3068" s="12"/>
      <c r="B3068" s="11"/>
      <c r="C3068" s="11"/>
      <c r="D3068" s="11"/>
      <c r="E3068" s="11"/>
      <c r="F3068" s="10"/>
      <c r="G3068" s="9" t="s">
        <v>606</v>
      </c>
      <c r="H3068" s="9" t="s">
        <v>9617</v>
      </c>
      <c r="I3068" s="9">
        <v>47</v>
      </c>
      <c r="J3068" s="9">
        <v>0</v>
      </c>
      <c r="K3068" s="9">
        <v>47</v>
      </c>
    </row>
    <row r="3069" spans="1:11" x14ac:dyDescent="0.25">
      <c r="A3069" s="13"/>
      <c r="B3069" s="11"/>
      <c r="C3069" s="11"/>
      <c r="D3069" s="11"/>
      <c r="E3069" s="11"/>
      <c r="F3069" s="10"/>
      <c r="G3069" s="33"/>
      <c r="H3069" s="9" t="s">
        <v>9644</v>
      </c>
      <c r="I3069" s="9">
        <v>39</v>
      </c>
      <c r="J3069" s="9">
        <v>0</v>
      </c>
      <c r="K3069" s="9">
        <v>39</v>
      </c>
    </row>
    <row r="3070" spans="1:11" x14ac:dyDescent="0.25">
      <c r="A3070" s="13"/>
      <c r="B3070" s="11"/>
      <c r="C3070" s="11"/>
      <c r="D3070" s="11"/>
      <c r="E3070" s="11"/>
      <c r="F3070" s="10"/>
      <c r="G3070" s="33"/>
      <c r="H3070" s="9" t="s">
        <v>9643</v>
      </c>
      <c r="I3070" s="9">
        <v>86</v>
      </c>
      <c r="J3070" s="9">
        <v>0</v>
      </c>
      <c r="K3070" s="9">
        <v>86</v>
      </c>
    </row>
    <row r="3071" spans="1:11" x14ac:dyDescent="0.25">
      <c r="A3071" s="15" t="s">
        <v>12245</v>
      </c>
      <c r="B3071" s="10"/>
      <c r="C3071" s="14" t="s">
        <v>12244</v>
      </c>
      <c r="D3071" s="11"/>
      <c r="E3071" s="11"/>
      <c r="F3071" s="11"/>
      <c r="G3071" s="11"/>
      <c r="H3071" s="11"/>
      <c r="I3071" s="11"/>
      <c r="J3071" s="11"/>
      <c r="K3071" s="10"/>
    </row>
    <row r="3072" spans="1:11" x14ac:dyDescent="0.25">
      <c r="A3072" s="13"/>
      <c r="B3072" s="10"/>
      <c r="C3072" s="12" t="s">
        <v>12243</v>
      </c>
      <c r="D3072" s="11"/>
      <c r="E3072" s="11"/>
      <c r="F3072" s="11"/>
      <c r="G3072" s="11"/>
      <c r="H3072" s="11"/>
      <c r="I3072" s="11"/>
      <c r="J3072" s="11"/>
      <c r="K3072" s="10"/>
    </row>
    <row r="3073" spans="1:11" x14ac:dyDescent="0.25">
      <c r="A3073" s="12"/>
      <c r="B3073" s="11"/>
      <c r="C3073" s="11"/>
      <c r="D3073" s="11"/>
      <c r="E3073" s="11"/>
      <c r="F3073" s="10"/>
      <c r="G3073" s="9" t="s">
        <v>606</v>
      </c>
      <c r="H3073" s="9" t="s">
        <v>9617</v>
      </c>
      <c r="I3073" s="9">
        <v>64</v>
      </c>
      <c r="J3073" s="9">
        <v>0</v>
      </c>
      <c r="K3073" s="9">
        <v>64</v>
      </c>
    </row>
    <row r="3074" spans="1:11" x14ac:dyDescent="0.25">
      <c r="A3074" s="13"/>
      <c r="B3074" s="11"/>
      <c r="C3074" s="11"/>
      <c r="D3074" s="11"/>
      <c r="E3074" s="11"/>
      <c r="F3074" s="10"/>
      <c r="G3074" s="33"/>
      <c r="H3074" s="9" t="s">
        <v>9644</v>
      </c>
      <c r="I3074" s="9">
        <v>65</v>
      </c>
      <c r="J3074" s="9">
        <v>0</v>
      </c>
      <c r="K3074" s="9">
        <v>65</v>
      </c>
    </row>
    <row r="3075" spans="1:11" x14ac:dyDescent="0.25">
      <c r="A3075" s="13"/>
      <c r="B3075" s="11"/>
      <c r="C3075" s="11"/>
      <c r="D3075" s="11"/>
      <c r="E3075" s="11"/>
      <c r="F3075" s="10"/>
      <c r="G3075" s="33"/>
      <c r="H3075" s="9" t="s">
        <v>9643</v>
      </c>
      <c r="I3075" s="9">
        <v>129</v>
      </c>
      <c r="J3075" s="9">
        <v>0</v>
      </c>
      <c r="K3075" s="9">
        <v>129</v>
      </c>
    </row>
    <row r="3076" spans="1:11" x14ac:dyDescent="0.25">
      <c r="A3076" s="13"/>
      <c r="B3076" s="10"/>
      <c r="C3076" s="12" t="s">
        <v>12242</v>
      </c>
      <c r="D3076" s="11"/>
      <c r="E3076" s="11"/>
      <c r="F3076" s="11"/>
      <c r="G3076" s="11"/>
      <c r="H3076" s="11"/>
      <c r="I3076" s="11"/>
      <c r="J3076" s="11"/>
      <c r="K3076" s="10"/>
    </row>
    <row r="3077" spans="1:11" x14ac:dyDescent="0.25">
      <c r="A3077" s="12"/>
      <c r="B3077" s="11"/>
      <c r="C3077" s="11"/>
      <c r="D3077" s="11"/>
      <c r="E3077" s="11"/>
      <c r="F3077" s="10"/>
      <c r="G3077" s="9" t="s">
        <v>606</v>
      </c>
      <c r="H3077" s="9" t="s">
        <v>9617</v>
      </c>
      <c r="I3077" s="9">
        <v>55</v>
      </c>
      <c r="J3077" s="9">
        <v>0</v>
      </c>
      <c r="K3077" s="9">
        <v>55</v>
      </c>
    </row>
    <row r="3078" spans="1:11" x14ac:dyDescent="0.25">
      <c r="A3078" s="13"/>
      <c r="B3078" s="11"/>
      <c r="C3078" s="11"/>
      <c r="D3078" s="11"/>
      <c r="E3078" s="11"/>
      <c r="F3078" s="10"/>
      <c r="G3078" s="33"/>
      <c r="H3078" s="9" t="s">
        <v>9644</v>
      </c>
      <c r="I3078" s="9">
        <v>51</v>
      </c>
      <c r="J3078" s="9">
        <v>0</v>
      </c>
      <c r="K3078" s="9">
        <v>51</v>
      </c>
    </row>
    <row r="3079" spans="1:11" x14ac:dyDescent="0.25">
      <c r="A3079" s="13"/>
      <c r="B3079" s="11"/>
      <c r="C3079" s="11"/>
      <c r="D3079" s="11"/>
      <c r="E3079" s="11"/>
      <c r="F3079" s="10"/>
      <c r="G3079" s="33"/>
      <c r="H3079" s="9" t="s">
        <v>9643</v>
      </c>
      <c r="I3079" s="9">
        <v>106</v>
      </c>
      <c r="J3079" s="9">
        <v>0</v>
      </c>
      <c r="K3079" s="9">
        <v>106</v>
      </c>
    </row>
    <row r="3080" spans="1:11" x14ac:dyDescent="0.25">
      <c r="A3080" s="15" t="s">
        <v>12241</v>
      </c>
      <c r="B3080" s="10"/>
      <c r="C3080" s="14" t="s">
        <v>12240</v>
      </c>
      <c r="D3080" s="11"/>
      <c r="E3080" s="11"/>
      <c r="F3080" s="11"/>
      <c r="G3080" s="11"/>
      <c r="H3080" s="11"/>
      <c r="I3080" s="11"/>
      <c r="J3080" s="11"/>
      <c r="K3080" s="10"/>
    </row>
    <row r="3081" spans="1:11" x14ac:dyDescent="0.25">
      <c r="A3081" s="13"/>
      <c r="B3081" s="10"/>
      <c r="C3081" s="12" t="s">
        <v>12235</v>
      </c>
      <c r="D3081" s="11"/>
      <c r="E3081" s="11"/>
      <c r="F3081" s="11"/>
      <c r="G3081" s="11"/>
      <c r="H3081" s="11"/>
      <c r="I3081" s="11"/>
      <c r="J3081" s="11"/>
      <c r="K3081" s="10"/>
    </row>
    <row r="3082" spans="1:11" x14ac:dyDescent="0.25">
      <c r="A3082" s="12"/>
      <c r="B3082" s="11"/>
      <c r="C3082" s="11"/>
      <c r="D3082" s="11"/>
      <c r="E3082" s="11"/>
      <c r="F3082" s="10"/>
      <c r="G3082" s="9" t="s">
        <v>606</v>
      </c>
      <c r="H3082" s="9" t="s">
        <v>9617</v>
      </c>
      <c r="I3082" s="9">
        <v>39</v>
      </c>
      <c r="J3082" s="9">
        <v>0</v>
      </c>
      <c r="K3082" s="9">
        <v>39</v>
      </c>
    </row>
    <row r="3083" spans="1:11" x14ac:dyDescent="0.25">
      <c r="A3083" s="13"/>
      <c r="B3083" s="11"/>
      <c r="C3083" s="11"/>
      <c r="D3083" s="11"/>
      <c r="E3083" s="11"/>
      <c r="F3083" s="10"/>
      <c r="G3083" s="33"/>
      <c r="H3083" s="9" t="s">
        <v>9644</v>
      </c>
      <c r="I3083" s="9">
        <v>43</v>
      </c>
      <c r="J3083" s="9">
        <v>0</v>
      </c>
      <c r="K3083" s="9">
        <v>43</v>
      </c>
    </row>
    <row r="3084" spans="1:11" x14ac:dyDescent="0.25">
      <c r="A3084" s="13"/>
      <c r="B3084" s="11"/>
      <c r="C3084" s="11"/>
      <c r="D3084" s="11"/>
      <c r="E3084" s="11"/>
      <c r="F3084" s="10"/>
      <c r="G3084" s="33"/>
      <c r="H3084" s="9" t="s">
        <v>9643</v>
      </c>
      <c r="I3084" s="9">
        <v>82</v>
      </c>
      <c r="J3084" s="9">
        <v>0</v>
      </c>
      <c r="K3084" s="9">
        <v>82</v>
      </c>
    </row>
    <row r="3085" spans="1:11" x14ac:dyDescent="0.25">
      <c r="A3085" s="13"/>
      <c r="B3085" s="10"/>
      <c r="C3085" s="12" t="s">
        <v>12234</v>
      </c>
      <c r="D3085" s="11"/>
      <c r="E3085" s="11"/>
      <c r="F3085" s="11"/>
      <c r="G3085" s="11"/>
      <c r="H3085" s="11"/>
      <c r="I3085" s="11"/>
      <c r="J3085" s="11"/>
      <c r="K3085" s="10"/>
    </row>
    <row r="3086" spans="1:11" x14ac:dyDescent="0.25">
      <c r="A3086" s="12"/>
      <c r="B3086" s="11"/>
      <c r="C3086" s="11"/>
      <c r="D3086" s="11"/>
      <c r="E3086" s="11"/>
      <c r="F3086" s="10"/>
      <c r="G3086" s="9" t="s">
        <v>606</v>
      </c>
      <c r="H3086" s="9" t="s">
        <v>9617</v>
      </c>
      <c r="I3086" s="9">
        <v>33</v>
      </c>
      <c r="J3086" s="9">
        <v>0</v>
      </c>
      <c r="K3086" s="9">
        <v>33</v>
      </c>
    </row>
    <row r="3087" spans="1:11" x14ac:dyDescent="0.25">
      <c r="A3087" s="13"/>
      <c r="B3087" s="11"/>
      <c r="C3087" s="11"/>
      <c r="D3087" s="11"/>
      <c r="E3087" s="11"/>
      <c r="F3087" s="10"/>
      <c r="G3087" s="33"/>
      <c r="H3087" s="9" t="s">
        <v>9644</v>
      </c>
      <c r="I3087" s="9">
        <v>34</v>
      </c>
      <c r="J3087" s="9">
        <v>0</v>
      </c>
      <c r="K3087" s="9">
        <v>34</v>
      </c>
    </row>
    <row r="3088" spans="1:11" x14ac:dyDescent="0.25">
      <c r="A3088" s="13"/>
      <c r="B3088" s="11"/>
      <c r="C3088" s="11"/>
      <c r="D3088" s="11"/>
      <c r="E3088" s="11"/>
      <c r="F3088" s="10"/>
      <c r="G3088" s="33"/>
      <c r="H3088" s="9" t="s">
        <v>9643</v>
      </c>
      <c r="I3088" s="9">
        <v>66</v>
      </c>
      <c r="J3088" s="9">
        <v>0</v>
      </c>
      <c r="K3088" s="9">
        <v>66</v>
      </c>
    </row>
    <row r="3089" spans="1:11" x14ac:dyDescent="0.25">
      <c r="A3089" s="15" t="s">
        <v>12239</v>
      </c>
      <c r="B3089" s="10"/>
      <c r="C3089" s="14" t="s">
        <v>12238</v>
      </c>
      <c r="D3089" s="11"/>
      <c r="E3089" s="11"/>
      <c r="F3089" s="11"/>
      <c r="G3089" s="11"/>
      <c r="H3089" s="11"/>
      <c r="I3089" s="11"/>
      <c r="J3089" s="11"/>
      <c r="K3089" s="10"/>
    </row>
    <row r="3090" spans="1:11" x14ac:dyDescent="0.25">
      <c r="A3090" s="13"/>
      <c r="B3090" s="10"/>
      <c r="C3090" s="12" t="s">
        <v>12235</v>
      </c>
      <c r="D3090" s="11"/>
      <c r="E3090" s="11"/>
      <c r="F3090" s="11"/>
      <c r="G3090" s="11"/>
      <c r="H3090" s="11"/>
      <c r="I3090" s="11"/>
      <c r="J3090" s="11"/>
      <c r="K3090" s="10"/>
    </row>
    <row r="3091" spans="1:11" x14ac:dyDescent="0.25">
      <c r="A3091" s="12"/>
      <c r="B3091" s="11"/>
      <c r="C3091" s="11"/>
      <c r="D3091" s="11"/>
      <c r="E3091" s="11"/>
      <c r="F3091" s="10"/>
      <c r="G3091" s="9" t="s">
        <v>606</v>
      </c>
      <c r="H3091" s="9" t="s">
        <v>9617</v>
      </c>
      <c r="I3091" s="9">
        <v>52</v>
      </c>
      <c r="J3091" s="9">
        <v>0</v>
      </c>
      <c r="K3091" s="9">
        <v>52</v>
      </c>
    </row>
    <row r="3092" spans="1:11" x14ac:dyDescent="0.25">
      <c r="A3092" s="13"/>
      <c r="B3092" s="11"/>
      <c r="C3092" s="11"/>
      <c r="D3092" s="11"/>
      <c r="E3092" s="11"/>
      <c r="F3092" s="10"/>
      <c r="G3092" s="33"/>
      <c r="H3092" s="9" t="s">
        <v>9644</v>
      </c>
      <c r="I3092" s="9">
        <v>51</v>
      </c>
      <c r="J3092" s="9">
        <v>0</v>
      </c>
      <c r="K3092" s="9">
        <v>51</v>
      </c>
    </row>
    <row r="3093" spans="1:11" x14ac:dyDescent="0.25">
      <c r="A3093" s="13"/>
      <c r="B3093" s="11"/>
      <c r="C3093" s="11"/>
      <c r="D3093" s="11"/>
      <c r="E3093" s="11"/>
      <c r="F3093" s="10"/>
      <c r="G3093" s="33"/>
      <c r="H3093" s="9" t="s">
        <v>9643</v>
      </c>
      <c r="I3093" s="9">
        <v>103</v>
      </c>
      <c r="J3093" s="9">
        <v>0</v>
      </c>
      <c r="K3093" s="9">
        <v>103</v>
      </c>
    </row>
    <row r="3094" spans="1:11" x14ac:dyDescent="0.25">
      <c r="A3094" s="13"/>
      <c r="B3094" s="10"/>
      <c r="C3094" s="12" t="s">
        <v>12234</v>
      </c>
      <c r="D3094" s="11"/>
      <c r="E3094" s="11"/>
      <c r="F3094" s="11"/>
      <c r="G3094" s="11"/>
      <c r="H3094" s="11"/>
      <c r="I3094" s="11"/>
      <c r="J3094" s="11"/>
      <c r="K3094" s="10"/>
    </row>
    <row r="3095" spans="1:11" x14ac:dyDescent="0.25">
      <c r="A3095" s="12"/>
      <c r="B3095" s="11"/>
      <c r="C3095" s="11"/>
      <c r="D3095" s="11"/>
      <c r="E3095" s="11"/>
      <c r="F3095" s="10"/>
      <c r="G3095" s="9" t="s">
        <v>606</v>
      </c>
      <c r="H3095" s="9" t="s">
        <v>9617</v>
      </c>
      <c r="I3095" s="9">
        <v>43</v>
      </c>
      <c r="J3095" s="9">
        <v>0</v>
      </c>
      <c r="K3095" s="9">
        <v>43</v>
      </c>
    </row>
    <row r="3096" spans="1:11" x14ac:dyDescent="0.25">
      <c r="A3096" s="13"/>
      <c r="B3096" s="11"/>
      <c r="C3096" s="11"/>
      <c r="D3096" s="11"/>
      <c r="E3096" s="11"/>
      <c r="F3096" s="10"/>
      <c r="G3096" s="33"/>
      <c r="H3096" s="9" t="s">
        <v>9644</v>
      </c>
      <c r="I3096" s="9">
        <v>40</v>
      </c>
      <c r="J3096" s="9">
        <v>0</v>
      </c>
      <c r="K3096" s="9">
        <v>40</v>
      </c>
    </row>
    <row r="3097" spans="1:11" x14ac:dyDescent="0.25">
      <c r="A3097" s="13"/>
      <c r="B3097" s="11"/>
      <c r="C3097" s="11"/>
      <c r="D3097" s="11"/>
      <c r="E3097" s="11"/>
      <c r="F3097" s="10"/>
      <c r="G3097" s="33"/>
      <c r="H3097" s="9" t="s">
        <v>9643</v>
      </c>
      <c r="I3097" s="9">
        <v>82</v>
      </c>
      <c r="J3097" s="9">
        <v>0</v>
      </c>
      <c r="K3097" s="9">
        <v>82</v>
      </c>
    </row>
    <row r="3098" spans="1:11" x14ac:dyDescent="0.25">
      <c r="A3098" s="15" t="s">
        <v>12237</v>
      </c>
      <c r="B3098" s="10"/>
      <c r="C3098" s="14" t="s">
        <v>12236</v>
      </c>
      <c r="D3098" s="11"/>
      <c r="E3098" s="11"/>
      <c r="F3098" s="11"/>
      <c r="G3098" s="11"/>
      <c r="H3098" s="11"/>
      <c r="I3098" s="11"/>
      <c r="J3098" s="11"/>
      <c r="K3098" s="10"/>
    </row>
    <row r="3099" spans="1:11" x14ac:dyDescent="0.25">
      <c r="A3099" s="13"/>
      <c r="B3099" s="10"/>
      <c r="C3099" s="12" t="s">
        <v>12235</v>
      </c>
      <c r="D3099" s="11"/>
      <c r="E3099" s="11"/>
      <c r="F3099" s="11"/>
      <c r="G3099" s="11"/>
      <c r="H3099" s="11"/>
      <c r="I3099" s="11"/>
      <c r="J3099" s="11"/>
      <c r="K3099" s="10"/>
    </row>
    <row r="3100" spans="1:11" x14ac:dyDescent="0.25">
      <c r="A3100" s="12"/>
      <c r="B3100" s="11"/>
      <c r="C3100" s="11"/>
      <c r="D3100" s="11"/>
      <c r="E3100" s="11"/>
      <c r="F3100" s="10"/>
      <c r="G3100" s="9" t="s">
        <v>606</v>
      </c>
      <c r="H3100" s="9" t="s">
        <v>9617</v>
      </c>
      <c r="I3100" s="9">
        <v>62</v>
      </c>
      <c r="J3100" s="9">
        <v>0</v>
      </c>
      <c r="K3100" s="9">
        <v>62</v>
      </c>
    </row>
    <row r="3101" spans="1:11" x14ac:dyDescent="0.25">
      <c r="A3101" s="13"/>
      <c r="B3101" s="11"/>
      <c r="C3101" s="11"/>
      <c r="D3101" s="11"/>
      <c r="E3101" s="11"/>
      <c r="F3101" s="10"/>
      <c r="G3101" s="33"/>
      <c r="H3101" s="9" t="s">
        <v>9644</v>
      </c>
      <c r="I3101" s="9">
        <v>67</v>
      </c>
      <c r="J3101" s="9">
        <v>0</v>
      </c>
      <c r="K3101" s="9">
        <v>67</v>
      </c>
    </row>
    <row r="3102" spans="1:11" x14ac:dyDescent="0.25">
      <c r="A3102" s="13"/>
      <c r="B3102" s="11"/>
      <c r="C3102" s="11"/>
      <c r="D3102" s="11"/>
      <c r="E3102" s="11"/>
      <c r="F3102" s="10"/>
      <c r="G3102" s="33"/>
      <c r="H3102" s="9" t="s">
        <v>9643</v>
      </c>
      <c r="I3102" s="9">
        <v>129</v>
      </c>
      <c r="J3102" s="9">
        <v>0</v>
      </c>
      <c r="K3102" s="9">
        <v>129</v>
      </c>
    </row>
    <row r="3103" spans="1:11" x14ac:dyDescent="0.25">
      <c r="A3103" s="13"/>
      <c r="B3103" s="10"/>
      <c r="C3103" s="12" t="s">
        <v>12234</v>
      </c>
      <c r="D3103" s="11"/>
      <c r="E3103" s="11"/>
      <c r="F3103" s="11"/>
      <c r="G3103" s="11"/>
      <c r="H3103" s="11"/>
      <c r="I3103" s="11"/>
      <c r="J3103" s="11"/>
      <c r="K3103" s="10"/>
    </row>
    <row r="3104" spans="1:11" x14ac:dyDescent="0.25">
      <c r="A3104" s="12"/>
      <c r="B3104" s="11"/>
      <c r="C3104" s="11"/>
      <c r="D3104" s="11"/>
      <c r="E3104" s="11"/>
      <c r="F3104" s="10"/>
      <c r="G3104" s="9" t="s">
        <v>606</v>
      </c>
      <c r="H3104" s="9" t="s">
        <v>9617</v>
      </c>
      <c r="I3104" s="9">
        <v>54</v>
      </c>
      <c r="J3104" s="9">
        <v>0</v>
      </c>
      <c r="K3104" s="9">
        <v>54</v>
      </c>
    </row>
    <row r="3105" spans="1:11" x14ac:dyDescent="0.25">
      <c r="A3105" s="13"/>
      <c r="B3105" s="11"/>
      <c r="C3105" s="11"/>
      <c r="D3105" s="11"/>
      <c r="E3105" s="11"/>
      <c r="F3105" s="10"/>
      <c r="G3105" s="33"/>
      <c r="H3105" s="9" t="s">
        <v>9644</v>
      </c>
      <c r="I3105" s="9">
        <v>52</v>
      </c>
      <c r="J3105" s="9">
        <v>0</v>
      </c>
      <c r="K3105" s="9">
        <v>52</v>
      </c>
    </row>
    <row r="3106" spans="1:11" x14ac:dyDescent="0.25">
      <c r="A3106" s="13"/>
      <c r="B3106" s="11"/>
      <c r="C3106" s="11"/>
      <c r="D3106" s="11"/>
      <c r="E3106" s="11"/>
      <c r="F3106" s="10"/>
      <c r="G3106" s="33"/>
      <c r="H3106" s="9" t="s">
        <v>9643</v>
      </c>
      <c r="I3106" s="9">
        <v>105</v>
      </c>
      <c r="J3106" s="9">
        <v>0</v>
      </c>
      <c r="K3106" s="9">
        <v>105</v>
      </c>
    </row>
    <row r="3107" spans="1:11" x14ac:dyDescent="0.25">
      <c r="A3107" s="15" t="s">
        <v>12233</v>
      </c>
      <c r="B3107" s="10"/>
      <c r="C3107" s="14" t="s">
        <v>12232</v>
      </c>
      <c r="D3107" s="11"/>
      <c r="E3107" s="11"/>
      <c r="F3107" s="11"/>
      <c r="G3107" s="11"/>
      <c r="H3107" s="11"/>
      <c r="I3107" s="11"/>
      <c r="J3107" s="11"/>
      <c r="K3107" s="10"/>
    </row>
    <row r="3108" spans="1:11" x14ac:dyDescent="0.25">
      <c r="A3108" s="13"/>
      <c r="B3108" s="10"/>
      <c r="C3108" s="12" t="s">
        <v>12229</v>
      </c>
      <c r="D3108" s="11"/>
      <c r="E3108" s="11"/>
      <c r="F3108" s="11"/>
      <c r="G3108" s="11"/>
      <c r="H3108" s="11"/>
      <c r="I3108" s="11"/>
      <c r="J3108" s="11"/>
      <c r="K3108" s="10"/>
    </row>
    <row r="3109" spans="1:11" x14ac:dyDescent="0.25">
      <c r="A3109" s="12"/>
      <c r="B3109" s="11"/>
      <c r="C3109" s="11"/>
      <c r="D3109" s="11"/>
      <c r="E3109" s="11"/>
      <c r="F3109" s="10"/>
      <c r="G3109" s="9" t="s">
        <v>606</v>
      </c>
      <c r="H3109" s="9" t="s">
        <v>9617</v>
      </c>
      <c r="I3109" s="9">
        <v>56</v>
      </c>
      <c r="J3109" s="9">
        <v>0</v>
      </c>
      <c r="K3109" s="9">
        <v>56</v>
      </c>
    </row>
    <row r="3110" spans="1:11" x14ac:dyDescent="0.25">
      <c r="A3110" s="13"/>
      <c r="B3110" s="11"/>
      <c r="C3110" s="11"/>
      <c r="D3110" s="11"/>
      <c r="E3110" s="11"/>
      <c r="F3110" s="10"/>
      <c r="G3110" s="33"/>
      <c r="H3110" s="9" t="s">
        <v>9644</v>
      </c>
      <c r="I3110" s="9">
        <v>66</v>
      </c>
      <c r="J3110" s="9">
        <v>0</v>
      </c>
      <c r="K3110" s="9">
        <v>66</v>
      </c>
    </row>
    <row r="3111" spans="1:11" x14ac:dyDescent="0.25">
      <c r="A3111" s="13"/>
      <c r="B3111" s="11"/>
      <c r="C3111" s="11"/>
      <c r="D3111" s="11"/>
      <c r="E3111" s="11"/>
      <c r="F3111" s="10"/>
      <c r="G3111" s="33"/>
      <c r="H3111" s="9" t="s">
        <v>9643</v>
      </c>
      <c r="I3111" s="9">
        <v>122</v>
      </c>
      <c r="J3111" s="9">
        <v>0</v>
      </c>
      <c r="K3111" s="9">
        <v>122</v>
      </c>
    </row>
    <row r="3112" spans="1:11" x14ac:dyDescent="0.25">
      <c r="A3112" s="13"/>
      <c r="B3112" s="10"/>
      <c r="C3112" s="12" t="s">
        <v>12228</v>
      </c>
      <c r="D3112" s="11"/>
      <c r="E3112" s="11"/>
      <c r="F3112" s="11"/>
      <c r="G3112" s="11"/>
      <c r="H3112" s="11"/>
      <c r="I3112" s="11"/>
      <c r="J3112" s="11"/>
      <c r="K3112" s="10"/>
    </row>
    <row r="3113" spans="1:11" x14ac:dyDescent="0.25">
      <c r="A3113" s="12"/>
      <c r="B3113" s="11"/>
      <c r="C3113" s="11"/>
      <c r="D3113" s="11"/>
      <c r="E3113" s="11"/>
      <c r="F3113" s="10"/>
      <c r="G3113" s="9" t="s">
        <v>606</v>
      </c>
      <c r="H3113" s="9" t="s">
        <v>9617</v>
      </c>
      <c r="I3113" s="9">
        <v>56</v>
      </c>
      <c r="J3113" s="9">
        <v>0</v>
      </c>
      <c r="K3113" s="9">
        <v>56</v>
      </c>
    </row>
    <row r="3114" spans="1:11" x14ac:dyDescent="0.25">
      <c r="A3114" s="13"/>
      <c r="B3114" s="11"/>
      <c r="C3114" s="11"/>
      <c r="D3114" s="11"/>
      <c r="E3114" s="11"/>
      <c r="F3114" s="10"/>
      <c r="G3114" s="33"/>
      <c r="H3114" s="9" t="s">
        <v>9644</v>
      </c>
      <c r="I3114" s="9">
        <v>54</v>
      </c>
      <c r="J3114" s="9">
        <v>0</v>
      </c>
      <c r="K3114" s="9">
        <v>54</v>
      </c>
    </row>
    <row r="3115" spans="1:11" x14ac:dyDescent="0.25">
      <c r="A3115" s="13"/>
      <c r="B3115" s="11"/>
      <c r="C3115" s="11"/>
      <c r="D3115" s="11"/>
      <c r="E3115" s="11"/>
      <c r="F3115" s="10"/>
      <c r="G3115" s="33"/>
      <c r="H3115" s="9" t="s">
        <v>9643</v>
      </c>
      <c r="I3115" s="9">
        <v>110</v>
      </c>
      <c r="J3115" s="9">
        <v>0</v>
      </c>
      <c r="K3115" s="9">
        <v>110</v>
      </c>
    </row>
    <row r="3116" spans="1:11" x14ac:dyDescent="0.25">
      <c r="A3116" s="15" t="s">
        <v>12231</v>
      </c>
      <c r="B3116" s="10"/>
      <c r="C3116" s="14" t="s">
        <v>12230</v>
      </c>
      <c r="D3116" s="11"/>
      <c r="E3116" s="11"/>
      <c r="F3116" s="11"/>
      <c r="G3116" s="11"/>
      <c r="H3116" s="11"/>
      <c r="I3116" s="11"/>
      <c r="J3116" s="11"/>
      <c r="K3116" s="10"/>
    </row>
    <row r="3117" spans="1:11" x14ac:dyDescent="0.25">
      <c r="A3117" s="13"/>
      <c r="B3117" s="10"/>
      <c r="C3117" s="12" t="s">
        <v>12229</v>
      </c>
      <c r="D3117" s="11"/>
      <c r="E3117" s="11"/>
      <c r="F3117" s="11"/>
      <c r="G3117" s="11"/>
      <c r="H3117" s="11"/>
      <c r="I3117" s="11"/>
      <c r="J3117" s="11"/>
      <c r="K3117" s="10"/>
    </row>
    <row r="3118" spans="1:11" x14ac:dyDescent="0.25">
      <c r="A3118" s="12"/>
      <c r="B3118" s="11"/>
      <c r="C3118" s="11"/>
      <c r="D3118" s="11"/>
      <c r="E3118" s="11"/>
      <c r="F3118" s="10"/>
      <c r="G3118" s="9" t="s">
        <v>606</v>
      </c>
      <c r="H3118" s="9" t="s">
        <v>9617</v>
      </c>
      <c r="I3118" s="9">
        <v>68</v>
      </c>
      <c r="J3118" s="9">
        <v>0</v>
      </c>
      <c r="K3118" s="9">
        <v>68</v>
      </c>
    </row>
    <row r="3119" spans="1:11" x14ac:dyDescent="0.25">
      <c r="A3119" s="13"/>
      <c r="B3119" s="11"/>
      <c r="C3119" s="11"/>
      <c r="D3119" s="11"/>
      <c r="E3119" s="11"/>
      <c r="F3119" s="10"/>
      <c r="G3119" s="33"/>
      <c r="H3119" s="9" t="s">
        <v>9644</v>
      </c>
      <c r="I3119" s="9">
        <v>77</v>
      </c>
      <c r="J3119" s="9">
        <v>0</v>
      </c>
      <c r="K3119" s="9">
        <v>77</v>
      </c>
    </row>
    <row r="3120" spans="1:11" x14ac:dyDescent="0.25">
      <c r="A3120" s="13"/>
      <c r="B3120" s="11"/>
      <c r="C3120" s="11"/>
      <c r="D3120" s="11"/>
      <c r="E3120" s="11"/>
      <c r="F3120" s="10"/>
      <c r="G3120" s="33"/>
      <c r="H3120" s="9" t="s">
        <v>9643</v>
      </c>
      <c r="I3120" s="9">
        <v>145</v>
      </c>
      <c r="J3120" s="9">
        <v>0</v>
      </c>
      <c r="K3120" s="9">
        <v>145</v>
      </c>
    </row>
    <row r="3121" spans="1:11" x14ac:dyDescent="0.25">
      <c r="A3121" s="13"/>
      <c r="B3121" s="10"/>
      <c r="C3121" s="12" t="s">
        <v>12228</v>
      </c>
      <c r="D3121" s="11"/>
      <c r="E3121" s="11"/>
      <c r="F3121" s="11"/>
      <c r="G3121" s="11"/>
      <c r="H3121" s="11"/>
      <c r="I3121" s="11"/>
      <c r="J3121" s="11"/>
      <c r="K3121" s="10"/>
    </row>
    <row r="3122" spans="1:11" x14ac:dyDescent="0.25">
      <c r="A3122" s="12"/>
      <c r="B3122" s="11"/>
      <c r="C3122" s="11"/>
      <c r="D3122" s="11"/>
      <c r="E3122" s="11"/>
      <c r="F3122" s="10"/>
      <c r="G3122" s="9" t="s">
        <v>606</v>
      </c>
      <c r="H3122" s="9" t="s">
        <v>9617</v>
      </c>
      <c r="I3122" s="9">
        <v>68</v>
      </c>
      <c r="J3122" s="9">
        <v>0</v>
      </c>
      <c r="K3122" s="9">
        <v>68</v>
      </c>
    </row>
    <row r="3123" spans="1:11" x14ac:dyDescent="0.25">
      <c r="A3123" s="13"/>
      <c r="B3123" s="11"/>
      <c r="C3123" s="11"/>
      <c r="D3123" s="11"/>
      <c r="E3123" s="11"/>
      <c r="F3123" s="10"/>
      <c r="G3123" s="33"/>
      <c r="H3123" s="9" t="s">
        <v>9644</v>
      </c>
      <c r="I3123" s="9">
        <v>62</v>
      </c>
      <c r="J3123" s="9">
        <v>0</v>
      </c>
      <c r="K3123" s="9">
        <v>62</v>
      </c>
    </row>
    <row r="3124" spans="1:11" x14ac:dyDescent="0.25">
      <c r="A3124" s="13"/>
      <c r="B3124" s="11"/>
      <c r="C3124" s="11"/>
      <c r="D3124" s="11"/>
      <c r="E3124" s="11"/>
      <c r="F3124" s="10"/>
      <c r="G3124" s="33"/>
      <c r="H3124" s="9" t="s">
        <v>9643</v>
      </c>
      <c r="I3124" s="9">
        <v>129</v>
      </c>
      <c r="J3124" s="9">
        <v>0</v>
      </c>
      <c r="K3124" s="9">
        <v>129</v>
      </c>
    </row>
    <row r="3125" spans="1:11" x14ac:dyDescent="0.25">
      <c r="A3125" s="15" t="s">
        <v>12227</v>
      </c>
      <c r="B3125" s="10"/>
      <c r="C3125" s="14" t="s">
        <v>12226</v>
      </c>
      <c r="D3125" s="11"/>
      <c r="E3125" s="11"/>
      <c r="F3125" s="11"/>
      <c r="G3125" s="11"/>
      <c r="H3125" s="11"/>
      <c r="I3125" s="11"/>
      <c r="J3125" s="11"/>
      <c r="K3125" s="10"/>
    </row>
    <row r="3126" spans="1:11" x14ac:dyDescent="0.25">
      <c r="A3126" s="13"/>
      <c r="B3126" s="10"/>
      <c r="C3126" s="12" t="s">
        <v>12225</v>
      </c>
      <c r="D3126" s="11"/>
      <c r="E3126" s="11"/>
      <c r="F3126" s="11"/>
      <c r="G3126" s="11"/>
      <c r="H3126" s="11"/>
      <c r="I3126" s="11"/>
      <c r="J3126" s="11"/>
      <c r="K3126" s="10"/>
    </row>
    <row r="3127" spans="1:11" x14ac:dyDescent="0.25">
      <c r="A3127" s="12"/>
      <c r="B3127" s="11"/>
      <c r="C3127" s="11"/>
      <c r="D3127" s="11"/>
      <c r="E3127" s="11"/>
      <c r="F3127" s="10"/>
      <c r="G3127" s="9" t="s">
        <v>606</v>
      </c>
      <c r="H3127" s="9" t="s">
        <v>9617</v>
      </c>
      <c r="I3127" s="9">
        <v>56</v>
      </c>
      <c r="J3127" s="9">
        <v>0</v>
      </c>
      <c r="K3127" s="9">
        <v>56</v>
      </c>
    </row>
    <row r="3128" spans="1:11" x14ac:dyDescent="0.25">
      <c r="A3128" s="13"/>
      <c r="B3128" s="11"/>
      <c r="C3128" s="11"/>
      <c r="D3128" s="11"/>
      <c r="E3128" s="11"/>
      <c r="F3128" s="10"/>
      <c r="G3128" s="33"/>
      <c r="H3128" s="9" t="s">
        <v>9644</v>
      </c>
      <c r="I3128" s="9">
        <v>67</v>
      </c>
      <c r="J3128" s="9">
        <v>0</v>
      </c>
      <c r="K3128" s="9">
        <v>67</v>
      </c>
    </row>
    <row r="3129" spans="1:11" x14ac:dyDescent="0.25">
      <c r="A3129" s="13"/>
      <c r="B3129" s="11"/>
      <c r="C3129" s="11"/>
      <c r="D3129" s="11"/>
      <c r="E3129" s="11"/>
      <c r="F3129" s="10"/>
      <c r="G3129" s="33"/>
      <c r="H3129" s="9" t="s">
        <v>9643</v>
      </c>
      <c r="I3129" s="9">
        <v>123</v>
      </c>
      <c r="J3129" s="9">
        <v>0</v>
      </c>
      <c r="K3129" s="9">
        <v>123</v>
      </c>
    </row>
    <row r="3130" spans="1:11" x14ac:dyDescent="0.25">
      <c r="A3130" s="13"/>
      <c r="B3130" s="10"/>
      <c r="C3130" s="12" t="s">
        <v>12224</v>
      </c>
      <c r="D3130" s="11"/>
      <c r="E3130" s="11"/>
      <c r="F3130" s="11"/>
      <c r="G3130" s="11"/>
      <c r="H3130" s="11"/>
      <c r="I3130" s="11"/>
      <c r="J3130" s="11"/>
      <c r="K3130" s="10"/>
    </row>
    <row r="3131" spans="1:11" x14ac:dyDescent="0.25">
      <c r="A3131" s="12"/>
      <c r="B3131" s="11"/>
      <c r="C3131" s="11"/>
      <c r="D3131" s="11"/>
      <c r="E3131" s="11"/>
      <c r="F3131" s="10"/>
      <c r="G3131" s="9" t="s">
        <v>606</v>
      </c>
      <c r="H3131" s="9" t="s">
        <v>9617</v>
      </c>
      <c r="I3131" s="9">
        <v>83</v>
      </c>
      <c r="J3131" s="9">
        <v>0</v>
      </c>
      <c r="K3131" s="9">
        <v>83</v>
      </c>
    </row>
    <row r="3132" spans="1:11" x14ac:dyDescent="0.25">
      <c r="A3132" s="13"/>
      <c r="B3132" s="11"/>
      <c r="C3132" s="11"/>
      <c r="D3132" s="11"/>
      <c r="E3132" s="11"/>
      <c r="F3132" s="10"/>
      <c r="G3132" s="33"/>
      <c r="H3132" s="9" t="s">
        <v>9644</v>
      </c>
      <c r="I3132" s="9">
        <v>98</v>
      </c>
      <c r="J3132" s="9">
        <v>0</v>
      </c>
      <c r="K3132" s="9">
        <v>98</v>
      </c>
    </row>
    <row r="3133" spans="1:11" x14ac:dyDescent="0.25">
      <c r="A3133" s="13"/>
      <c r="B3133" s="11"/>
      <c r="C3133" s="11"/>
      <c r="D3133" s="11"/>
      <c r="E3133" s="11"/>
      <c r="F3133" s="10"/>
      <c r="G3133" s="33"/>
      <c r="H3133" s="9" t="s">
        <v>9643</v>
      </c>
      <c r="I3133" s="9">
        <v>181</v>
      </c>
      <c r="J3133" s="9">
        <v>0</v>
      </c>
      <c r="K3133" s="9">
        <v>181</v>
      </c>
    </row>
    <row r="3134" spans="1:11" x14ac:dyDescent="0.25">
      <c r="A3134" s="15" t="s">
        <v>12223</v>
      </c>
      <c r="B3134" s="10"/>
      <c r="C3134" s="14" t="s">
        <v>12222</v>
      </c>
      <c r="D3134" s="11"/>
      <c r="E3134" s="11"/>
      <c r="F3134" s="11"/>
      <c r="G3134" s="11"/>
      <c r="H3134" s="11"/>
      <c r="I3134" s="11"/>
      <c r="J3134" s="11"/>
      <c r="K3134" s="10"/>
    </row>
    <row r="3135" spans="1:11" x14ac:dyDescent="0.25">
      <c r="A3135" s="13"/>
      <c r="B3135" s="10"/>
      <c r="C3135" s="12" t="s">
        <v>9618</v>
      </c>
      <c r="D3135" s="11"/>
      <c r="E3135" s="11"/>
      <c r="F3135" s="11"/>
      <c r="G3135" s="11"/>
      <c r="H3135" s="11"/>
      <c r="I3135" s="11"/>
      <c r="J3135" s="11"/>
      <c r="K3135" s="10"/>
    </row>
    <row r="3136" spans="1:11" x14ac:dyDescent="0.25">
      <c r="A3136" s="12"/>
      <c r="B3136" s="11"/>
      <c r="C3136" s="11"/>
      <c r="D3136" s="11"/>
      <c r="E3136" s="11"/>
      <c r="F3136" s="10"/>
      <c r="G3136" s="9" t="s">
        <v>606</v>
      </c>
      <c r="H3136" s="9" t="s">
        <v>9617</v>
      </c>
      <c r="I3136" s="9">
        <v>65</v>
      </c>
      <c r="J3136" s="9">
        <v>0</v>
      </c>
      <c r="K3136" s="9">
        <v>65</v>
      </c>
    </row>
    <row r="3137" spans="1:11" x14ac:dyDescent="0.25">
      <c r="A3137" s="13"/>
      <c r="B3137" s="11"/>
      <c r="C3137" s="11"/>
      <c r="D3137" s="11"/>
      <c r="E3137" s="11"/>
      <c r="F3137" s="10"/>
      <c r="G3137" s="33"/>
      <c r="H3137" s="9" t="s">
        <v>9644</v>
      </c>
      <c r="I3137" s="9">
        <v>78</v>
      </c>
      <c r="J3137" s="9">
        <v>0</v>
      </c>
      <c r="K3137" s="9">
        <v>78</v>
      </c>
    </row>
    <row r="3138" spans="1:11" x14ac:dyDescent="0.25">
      <c r="A3138" s="13"/>
      <c r="B3138" s="11"/>
      <c r="C3138" s="11"/>
      <c r="D3138" s="11"/>
      <c r="E3138" s="11"/>
      <c r="F3138" s="10"/>
      <c r="G3138" s="33"/>
      <c r="H3138" s="9" t="s">
        <v>9643</v>
      </c>
      <c r="I3138" s="9">
        <v>143</v>
      </c>
      <c r="J3138" s="9">
        <v>0</v>
      </c>
      <c r="K3138" s="9">
        <v>143</v>
      </c>
    </row>
    <row r="3139" spans="1:11" x14ac:dyDescent="0.25">
      <c r="A3139" s="15" t="s">
        <v>12221</v>
      </c>
      <c r="B3139" s="10"/>
      <c r="C3139" s="14" t="s">
        <v>12220</v>
      </c>
      <c r="D3139" s="11"/>
      <c r="E3139" s="11"/>
      <c r="F3139" s="11"/>
      <c r="G3139" s="11"/>
      <c r="H3139" s="11"/>
      <c r="I3139" s="11"/>
      <c r="J3139" s="11"/>
      <c r="K3139" s="10"/>
    </row>
    <row r="3140" spans="1:11" x14ac:dyDescent="0.25">
      <c r="A3140" s="13"/>
      <c r="B3140" s="10"/>
      <c r="C3140" s="12" t="s">
        <v>9618</v>
      </c>
      <c r="D3140" s="11"/>
      <c r="E3140" s="11"/>
      <c r="F3140" s="11"/>
      <c r="G3140" s="11"/>
      <c r="H3140" s="11"/>
      <c r="I3140" s="11"/>
      <c r="J3140" s="11"/>
      <c r="K3140" s="10"/>
    </row>
    <row r="3141" spans="1:11" x14ac:dyDescent="0.25">
      <c r="A3141" s="12"/>
      <c r="B3141" s="11"/>
      <c r="C3141" s="11"/>
      <c r="D3141" s="11"/>
      <c r="E3141" s="11"/>
      <c r="F3141" s="10"/>
      <c r="G3141" s="9" t="s">
        <v>606</v>
      </c>
      <c r="H3141" s="9" t="s">
        <v>9617</v>
      </c>
      <c r="I3141" s="9">
        <v>30</v>
      </c>
      <c r="J3141" s="9">
        <v>0</v>
      </c>
      <c r="K3141" s="9">
        <v>30</v>
      </c>
    </row>
    <row r="3142" spans="1:11" x14ac:dyDescent="0.25">
      <c r="A3142" s="13"/>
      <c r="B3142" s="11"/>
      <c r="C3142" s="11"/>
      <c r="D3142" s="11"/>
      <c r="E3142" s="11"/>
      <c r="F3142" s="10"/>
      <c r="G3142" s="33"/>
      <c r="H3142" s="9" t="s">
        <v>9644</v>
      </c>
      <c r="I3142" s="9">
        <v>80</v>
      </c>
      <c r="J3142" s="9">
        <v>0</v>
      </c>
      <c r="K3142" s="9">
        <v>80</v>
      </c>
    </row>
    <row r="3143" spans="1:11" x14ac:dyDescent="0.25">
      <c r="A3143" s="13"/>
      <c r="B3143" s="11"/>
      <c r="C3143" s="11"/>
      <c r="D3143" s="11"/>
      <c r="E3143" s="11"/>
      <c r="F3143" s="10"/>
      <c r="G3143" s="33"/>
      <c r="H3143" s="9" t="s">
        <v>9643</v>
      </c>
      <c r="I3143" s="9">
        <v>112</v>
      </c>
      <c r="J3143" s="9">
        <v>0</v>
      </c>
      <c r="K3143" s="9">
        <v>112</v>
      </c>
    </row>
    <row r="3144" spans="1:11" x14ac:dyDescent="0.25">
      <c r="A3144" s="15" t="s">
        <v>12219</v>
      </c>
      <c r="B3144" s="10"/>
      <c r="C3144" s="14" t="s">
        <v>12218</v>
      </c>
      <c r="D3144" s="11"/>
      <c r="E3144" s="11"/>
      <c r="F3144" s="11"/>
      <c r="G3144" s="11"/>
      <c r="H3144" s="11"/>
      <c r="I3144" s="11"/>
      <c r="J3144" s="11"/>
      <c r="K3144" s="10"/>
    </row>
    <row r="3145" spans="1:11" x14ac:dyDescent="0.25">
      <c r="A3145" s="13"/>
      <c r="B3145" s="10"/>
      <c r="C3145" s="12" t="s">
        <v>9618</v>
      </c>
      <c r="D3145" s="11"/>
      <c r="E3145" s="11"/>
      <c r="F3145" s="11"/>
      <c r="G3145" s="11"/>
      <c r="H3145" s="11"/>
      <c r="I3145" s="11"/>
      <c r="J3145" s="11"/>
      <c r="K3145" s="10"/>
    </row>
    <row r="3146" spans="1:11" ht="20.399999999999999" x14ac:dyDescent="0.25">
      <c r="A3146" s="12"/>
      <c r="B3146" s="11"/>
      <c r="C3146" s="11"/>
      <c r="D3146" s="11"/>
      <c r="E3146" s="11"/>
      <c r="F3146" s="10"/>
      <c r="G3146" s="9" t="s">
        <v>1980</v>
      </c>
      <c r="H3146" s="9" t="s">
        <v>9617</v>
      </c>
      <c r="I3146" s="9">
        <v>0</v>
      </c>
      <c r="J3146" s="9">
        <v>0</v>
      </c>
      <c r="K3146" s="9">
        <v>0</v>
      </c>
    </row>
    <row r="3147" spans="1:11" x14ac:dyDescent="0.25">
      <c r="A3147" s="13"/>
      <c r="B3147" s="11"/>
      <c r="C3147" s="11"/>
      <c r="D3147" s="11"/>
      <c r="E3147" s="11"/>
      <c r="F3147" s="10"/>
      <c r="G3147" s="33"/>
      <c r="H3147" s="9" t="s">
        <v>9644</v>
      </c>
      <c r="I3147" s="9">
        <v>58</v>
      </c>
      <c r="J3147" s="9">
        <v>0</v>
      </c>
      <c r="K3147" s="9">
        <v>58</v>
      </c>
    </row>
    <row r="3148" spans="1:11" x14ac:dyDescent="0.25">
      <c r="A3148" s="13"/>
      <c r="B3148" s="11"/>
      <c r="C3148" s="11"/>
      <c r="D3148" s="11"/>
      <c r="E3148" s="11"/>
      <c r="F3148" s="10"/>
      <c r="G3148" s="33"/>
      <c r="H3148" s="9" t="s">
        <v>9643</v>
      </c>
      <c r="I3148" s="9">
        <v>58</v>
      </c>
      <c r="J3148" s="9">
        <v>0</v>
      </c>
      <c r="K3148" s="9">
        <v>58</v>
      </c>
    </row>
    <row r="3149" spans="1:11" x14ac:dyDescent="0.25">
      <c r="A3149" s="15" t="s">
        <v>12217</v>
      </c>
      <c r="B3149" s="10"/>
      <c r="C3149" s="14" t="s">
        <v>12216</v>
      </c>
      <c r="D3149" s="11"/>
      <c r="E3149" s="11"/>
      <c r="F3149" s="11"/>
      <c r="G3149" s="11"/>
      <c r="H3149" s="11"/>
      <c r="I3149" s="11"/>
      <c r="J3149" s="11"/>
      <c r="K3149" s="10"/>
    </row>
    <row r="3150" spans="1:11" x14ac:dyDescent="0.25">
      <c r="A3150" s="13"/>
      <c r="B3150" s="10"/>
      <c r="C3150" s="12" t="s">
        <v>9618</v>
      </c>
      <c r="D3150" s="11"/>
      <c r="E3150" s="11"/>
      <c r="F3150" s="11"/>
      <c r="G3150" s="11"/>
      <c r="H3150" s="11"/>
      <c r="I3150" s="11"/>
      <c r="J3150" s="11"/>
      <c r="K3150" s="10"/>
    </row>
    <row r="3151" spans="1:11" x14ac:dyDescent="0.25">
      <c r="A3151" s="12"/>
      <c r="B3151" s="11"/>
      <c r="C3151" s="11"/>
      <c r="D3151" s="11"/>
      <c r="E3151" s="11"/>
      <c r="F3151" s="10"/>
      <c r="G3151" s="9" t="s">
        <v>606</v>
      </c>
      <c r="H3151" s="9" t="s">
        <v>9617</v>
      </c>
      <c r="I3151" s="9">
        <v>180</v>
      </c>
      <c r="J3151" s="9">
        <v>0</v>
      </c>
      <c r="K3151" s="9">
        <v>180</v>
      </c>
    </row>
    <row r="3152" spans="1:11" x14ac:dyDescent="0.25">
      <c r="A3152" s="13"/>
      <c r="B3152" s="11"/>
      <c r="C3152" s="11"/>
      <c r="D3152" s="11"/>
      <c r="E3152" s="11"/>
      <c r="F3152" s="10"/>
      <c r="G3152" s="33"/>
      <c r="H3152" s="9" t="s">
        <v>9644</v>
      </c>
      <c r="I3152" s="9">
        <v>54</v>
      </c>
      <c r="J3152" s="9">
        <v>0</v>
      </c>
      <c r="K3152" s="9">
        <v>54</v>
      </c>
    </row>
    <row r="3153" spans="1:11" x14ac:dyDescent="0.25">
      <c r="A3153" s="13"/>
      <c r="B3153" s="11"/>
      <c r="C3153" s="11"/>
      <c r="D3153" s="11"/>
      <c r="E3153" s="11"/>
      <c r="F3153" s="10"/>
      <c r="G3153" s="33"/>
      <c r="H3153" s="9" t="s">
        <v>9643</v>
      </c>
      <c r="I3153" s="9">
        <v>234</v>
      </c>
      <c r="J3153" s="9">
        <v>0</v>
      </c>
      <c r="K3153" s="9">
        <v>234</v>
      </c>
    </row>
    <row r="3154" spans="1:11" x14ac:dyDescent="0.25">
      <c r="A3154" s="15" t="s">
        <v>12215</v>
      </c>
      <c r="B3154" s="10"/>
      <c r="C3154" s="14" t="s">
        <v>12214</v>
      </c>
      <c r="D3154" s="11"/>
      <c r="E3154" s="11"/>
      <c r="F3154" s="11"/>
      <c r="G3154" s="11"/>
      <c r="H3154" s="11"/>
      <c r="I3154" s="11"/>
      <c r="J3154" s="11"/>
      <c r="K3154" s="10"/>
    </row>
    <row r="3155" spans="1:11" x14ac:dyDescent="0.25">
      <c r="A3155" s="13"/>
      <c r="B3155" s="10"/>
      <c r="C3155" s="12" t="s">
        <v>9618</v>
      </c>
      <c r="D3155" s="11"/>
      <c r="E3155" s="11"/>
      <c r="F3155" s="11"/>
      <c r="G3155" s="11"/>
      <c r="H3155" s="11"/>
      <c r="I3155" s="11"/>
      <c r="J3155" s="11"/>
      <c r="K3155" s="10"/>
    </row>
    <row r="3156" spans="1:11" x14ac:dyDescent="0.25">
      <c r="A3156" s="12"/>
      <c r="B3156" s="11"/>
      <c r="C3156" s="11"/>
      <c r="D3156" s="11"/>
      <c r="E3156" s="11"/>
      <c r="F3156" s="10"/>
      <c r="G3156" s="9" t="s">
        <v>606</v>
      </c>
      <c r="H3156" s="9" t="s">
        <v>9617</v>
      </c>
      <c r="I3156" s="9">
        <v>75</v>
      </c>
      <c r="J3156" s="9">
        <v>0</v>
      </c>
      <c r="K3156" s="9">
        <v>75</v>
      </c>
    </row>
    <row r="3157" spans="1:11" x14ac:dyDescent="0.25">
      <c r="A3157" s="13"/>
      <c r="B3157" s="11"/>
      <c r="C3157" s="11"/>
      <c r="D3157" s="11"/>
      <c r="E3157" s="11"/>
      <c r="F3157" s="10"/>
      <c r="G3157" s="33"/>
      <c r="H3157" s="9" t="s">
        <v>9644</v>
      </c>
      <c r="I3157" s="9">
        <v>54</v>
      </c>
      <c r="J3157" s="9">
        <v>0</v>
      </c>
      <c r="K3157" s="9">
        <v>54</v>
      </c>
    </row>
    <row r="3158" spans="1:11" x14ac:dyDescent="0.25">
      <c r="A3158" s="13"/>
      <c r="B3158" s="11"/>
      <c r="C3158" s="11"/>
      <c r="D3158" s="11"/>
      <c r="E3158" s="11"/>
      <c r="F3158" s="10"/>
      <c r="G3158" s="33"/>
      <c r="H3158" s="9" t="s">
        <v>9643</v>
      </c>
      <c r="I3158" s="9">
        <v>129</v>
      </c>
      <c r="J3158" s="9">
        <v>0</v>
      </c>
      <c r="K3158" s="9">
        <v>129</v>
      </c>
    </row>
    <row r="3159" spans="1:11" x14ac:dyDescent="0.25">
      <c r="A3159" s="15" t="s">
        <v>12213</v>
      </c>
      <c r="B3159" s="10"/>
      <c r="C3159" s="14" t="s">
        <v>12212</v>
      </c>
      <c r="D3159" s="11"/>
      <c r="E3159" s="11"/>
      <c r="F3159" s="11"/>
      <c r="G3159" s="11"/>
      <c r="H3159" s="11"/>
      <c r="I3159" s="11"/>
      <c r="J3159" s="11"/>
      <c r="K3159" s="10"/>
    </row>
    <row r="3160" spans="1:11" x14ac:dyDescent="0.25">
      <c r="A3160" s="13"/>
      <c r="B3160" s="10"/>
      <c r="C3160" s="12" t="s">
        <v>9618</v>
      </c>
      <c r="D3160" s="11"/>
      <c r="E3160" s="11"/>
      <c r="F3160" s="11"/>
      <c r="G3160" s="11"/>
      <c r="H3160" s="11"/>
      <c r="I3160" s="11"/>
      <c r="J3160" s="11"/>
      <c r="K3160" s="10"/>
    </row>
    <row r="3161" spans="1:11" x14ac:dyDescent="0.25">
      <c r="A3161" s="12"/>
      <c r="B3161" s="11"/>
      <c r="C3161" s="11"/>
      <c r="D3161" s="11"/>
      <c r="E3161" s="11"/>
      <c r="F3161" s="10"/>
      <c r="G3161" s="9" t="s">
        <v>12137</v>
      </c>
      <c r="H3161" s="9" t="s">
        <v>9617</v>
      </c>
      <c r="I3161" s="9">
        <v>6</v>
      </c>
      <c r="J3161" s="9">
        <v>0</v>
      </c>
      <c r="K3161" s="9">
        <v>6</v>
      </c>
    </row>
    <row r="3162" spans="1:11" x14ac:dyDescent="0.25">
      <c r="A3162" s="13"/>
      <c r="B3162" s="11"/>
      <c r="C3162" s="11"/>
      <c r="D3162" s="11"/>
      <c r="E3162" s="11"/>
      <c r="F3162" s="10"/>
      <c r="G3162" s="33"/>
      <c r="H3162" s="9" t="s">
        <v>9644</v>
      </c>
      <c r="I3162" s="9">
        <v>1</v>
      </c>
      <c r="J3162" s="9">
        <v>0</v>
      </c>
      <c r="K3162" s="9">
        <v>1</v>
      </c>
    </row>
    <row r="3163" spans="1:11" x14ac:dyDescent="0.25">
      <c r="A3163" s="13"/>
      <c r="B3163" s="11"/>
      <c r="C3163" s="11"/>
      <c r="D3163" s="11"/>
      <c r="E3163" s="11"/>
      <c r="F3163" s="10"/>
      <c r="G3163" s="33"/>
      <c r="H3163" s="9" t="s">
        <v>9643</v>
      </c>
      <c r="I3163" s="9">
        <v>7</v>
      </c>
      <c r="J3163" s="9">
        <v>0</v>
      </c>
      <c r="K3163" s="9">
        <v>7</v>
      </c>
    </row>
    <row r="3164" spans="1:11" x14ac:dyDescent="0.25">
      <c r="A3164" s="15" t="s">
        <v>12211</v>
      </c>
      <c r="B3164" s="10"/>
      <c r="C3164" s="14" t="s">
        <v>12210</v>
      </c>
      <c r="D3164" s="11"/>
      <c r="E3164" s="11"/>
      <c r="F3164" s="11"/>
      <c r="G3164" s="11"/>
      <c r="H3164" s="11"/>
      <c r="I3164" s="11"/>
      <c r="J3164" s="11"/>
      <c r="K3164" s="10"/>
    </row>
    <row r="3165" spans="1:11" x14ac:dyDescent="0.25">
      <c r="A3165" s="13"/>
      <c r="B3165" s="10"/>
      <c r="C3165" s="12" t="s">
        <v>9618</v>
      </c>
      <c r="D3165" s="11"/>
      <c r="E3165" s="11"/>
      <c r="F3165" s="11"/>
      <c r="G3165" s="11"/>
      <c r="H3165" s="11"/>
      <c r="I3165" s="11"/>
      <c r="J3165" s="11"/>
      <c r="K3165" s="10"/>
    </row>
    <row r="3166" spans="1:11" x14ac:dyDescent="0.25">
      <c r="A3166" s="12"/>
      <c r="B3166" s="11"/>
      <c r="C3166" s="11"/>
      <c r="D3166" s="11"/>
      <c r="E3166" s="11"/>
      <c r="F3166" s="10"/>
      <c r="G3166" s="9" t="s">
        <v>606</v>
      </c>
      <c r="H3166" s="9" t="s">
        <v>9617</v>
      </c>
      <c r="I3166" s="9">
        <v>75</v>
      </c>
      <c r="J3166" s="9">
        <v>0</v>
      </c>
      <c r="K3166" s="9">
        <v>75</v>
      </c>
    </row>
    <row r="3167" spans="1:11" x14ac:dyDescent="0.25">
      <c r="A3167" s="13"/>
      <c r="B3167" s="11"/>
      <c r="C3167" s="11"/>
      <c r="D3167" s="11"/>
      <c r="E3167" s="11"/>
      <c r="F3167" s="10"/>
      <c r="G3167" s="33"/>
      <c r="H3167" s="9" t="s">
        <v>9644</v>
      </c>
      <c r="I3167" s="9">
        <v>66</v>
      </c>
      <c r="J3167" s="9">
        <v>0</v>
      </c>
      <c r="K3167" s="9">
        <v>66</v>
      </c>
    </row>
    <row r="3168" spans="1:11" x14ac:dyDescent="0.25">
      <c r="A3168" s="13"/>
      <c r="B3168" s="11"/>
      <c r="C3168" s="11"/>
      <c r="D3168" s="11"/>
      <c r="E3168" s="11"/>
      <c r="F3168" s="10"/>
      <c r="G3168" s="33"/>
      <c r="H3168" s="9" t="s">
        <v>9643</v>
      </c>
      <c r="I3168" s="9">
        <v>141</v>
      </c>
      <c r="J3168" s="9">
        <v>0</v>
      </c>
      <c r="K3168" s="9">
        <v>141</v>
      </c>
    </row>
    <row r="3169" spans="1:11" x14ac:dyDescent="0.25">
      <c r="A3169" s="15" t="s">
        <v>12209</v>
      </c>
      <c r="B3169" s="10"/>
      <c r="C3169" s="14" t="s">
        <v>12208</v>
      </c>
      <c r="D3169" s="11"/>
      <c r="E3169" s="11"/>
      <c r="F3169" s="11"/>
      <c r="G3169" s="11"/>
      <c r="H3169" s="11"/>
      <c r="I3169" s="11"/>
      <c r="J3169" s="11"/>
      <c r="K3169" s="10"/>
    </row>
    <row r="3170" spans="1:11" x14ac:dyDescent="0.25">
      <c r="A3170" s="13"/>
      <c r="B3170" s="10"/>
      <c r="C3170" s="12" t="s">
        <v>9618</v>
      </c>
      <c r="D3170" s="11"/>
      <c r="E3170" s="11"/>
      <c r="F3170" s="11"/>
      <c r="G3170" s="11"/>
      <c r="H3170" s="11"/>
      <c r="I3170" s="11"/>
      <c r="J3170" s="11"/>
      <c r="K3170" s="10"/>
    </row>
    <row r="3171" spans="1:11" x14ac:dyDescent="0.25">
      <c r="A3171" s="12"/>
      <c r="B3171" s="11"/>
      <c r="C3171" s="11"/>
      <c r="D3171" s="11"/>
      <c r="E3171" s="11"/>
      <c r="F3171" s="10"/>
      <c r="G3171" s="9" t="s">
        <v>606</v>
      </c>
      <c r="H3171" s="9" t="s">
        <v>9617</v>
      </c>
      <c r="I3171" s="9">
        <v>38</v>
      </c>
      <c r="J3171" s="9">
        <v>0</v>
      </c>
      <c r="K3171" s="9">
        <v>38</v>
      </c>
    </row>
    <row r="3172" spans="1:11" x14ac:dyDescent="0.25">
      <c r="A3172" s="13"/>
      <c r="B3172" s="11"/>
      <c r="C3172" s="11"/>
      <c r="D3172" s="11"/>
      <c r="E3172" s="11"/>
      <c r="F3172" s="10"/>
      <c r="G3172" s="33"/>
      <c r="H3172" s="9" t="s">
        <v>9644</v>
      </c>
      <c r="I3172" s="9">
        <v>71</v>
      </c>
      <c r="J3172" s="9">
        <v>0</v>
      </c>
      <c r="K3172" s="9">
        <v>71</v>
      </c>
    </row>
    <row r="3173" spans="1:11" x14ac:dyDescent="0.25">
      <c r="A3173" s="13"/>
      <c r="B3173" s="11"/>
      <c r="C3173" s="11"/>
      <c r="D3173" s="11"/>
      <c r="E3173" s="11"/>
      <c r="F3173" s="10"/>
      <c r="G3173" s="33"/>
      <c r="H3173" s="9" t="s">
        <v>9643</v>
      </c>
      <c r="I3173" s="9">
        <v>108</v>
      </c>
      <c r="J3173" s="9">
        <v>0</v>
      </c>
      <c r="K3173" s="9">
        <v>108</v>
      </c>
    </row>
    <row r="3174" spans="1:11" x14ac:dyDescent="0.25">
      <c r="A3174" s="15" t="s">
        <v>12207</v>
      </c>
      <c r="B3174" s="10"/>
      <c r="C3174" s="14" t="s">
        <v>12206</v>
      </c>
      <c r="D3174" s="11"/>
      <c r="E3174" s="11"/>
      <c r="F3174" s="11"/>
      <c r="G3174" s="11"/>
      <c r="H3174" s="11"/>
      <c r="I3174" s="11"/>
      <c r="J3174" s="11"/>
      <c r="K3174" s="10"/>
    </row>
    <row r="3175" spans="1:11" x14ac:dyDescent="0.25">
      <c r="A3175" s="13"/>
      <c r="B3175" s="10"/>
      <c r="C3175" s="12" t="s">
        <v>9618</v>
      </c>
      <c r="D3175" s="11"/>
      <c r="E3175" s="11"/>
      <c r="F3175" s="11"/>
      <c r="G3175" s="11"/>
      <c r="H3175" s="11"/>
      <c r="I3175" s="11"/>
      <c r="J3175" s="11"/>
      <c r="K3175" s="10"/>
    </row>
    <row r="3176" spans="1:11" x14ac:dyDescent="0.25">
      <c r="A3176" s="12"/>
      <c r="B3176" s="11"/>
      <c r="C3176" s="11"/>
      <c r="D3176" s="11"/>
      <c r="E3176" s="11"/>
      <c r="F3176" s="10"/>
      <c r="G3176" s="9" t="s">
        <v>606</v>
      </c>
      <c r="H3176" s="9" t="s">
        <v>9617</v>
      </c>
      <c r="I3176" s="9">
        <v>45</v>
      </c>
      <c r="J3176" s="9">
        <v>0</v>
      </c>
      <c r="K3176" s="9">
        <v>45</v>
      </c>
    </row>
    <row r="3177" spans="1:11" x14ac:dyDescent="0.25">
      <c r="A3177" s="13"/>
      <c r="B3177" s="11"/>
      <c r="C3177" s="11"/>
      <c r="D3177" s="11"/>
      <c r="E3177" s="11"/>
      <c r="F3177" s="10"/>
      <c r="G3177" s="33"/>
      <c r="H3177" s="9" t="s">
        <v>9644</v>
      </c>
      <c r="I3177" s="9">
        <v>85</v>
      </c>
      <c r="J3177" s="9">
        <v>0</v>
      </c>
      <c r="K3177" s="9">
        <v>85</v>
      </c>
    </row>
    <row r="3178" spans="1:11" x14ac:dyDescent="0.25">
      <c r="A3178" s="13"/>
      <c r="B3178" s="11"/>
      <c r="C3178" s="11"/>
      <c r="D3178" s="11"/>
      <c r="E3178" s="11"/>
      <c r="F3178" s="10"/>
      <c r="G3178" s="33"/>
      <c r="H3178" s="9" t="s">
        <v>9643</v>
      </c>
      <c r="I3178" s="9">
        <v>129</v>
      </c>
      <c r="J3178" s="9">
        <v>0</v>
      </c>
      <c r="K3178" s="9">
        <v>129</v>
      </c>
    </row>
    <row r="3179" spans="1:11" x14ac:dyDescent="0.25">
      <c r="A3179" s="15" t="s">
        <v>12205</v>
      </c>
      <c r="B3179" s="10"/>
      <c r="C3179" s="14" t="s">
        <v>12204</v>
      </c>
      <c r="D3179" s="11"/>
      <c r="E3179" s="11"/>
      <c r="F3179" s="11"/>
      <c r="G3179" s="11"/>
      <c r="H3179" s="11"/>
      <c r="I3179" s="11"/>
      <c r="J3179" s="11"/>
      <c r="K3179" s="10"/>
    </row>
    <row r="3180" spans="1:11" x14ac:dyDescent="0.25">
      <c r="A3180" s="13"/>
      <c r="B3180" s="10"/>
      <c r="C3180" s="12" t="s">
        <v>9618</v>
      </c>
      <c r="D3180" s="11"/>
      <c r="E3180" s="11"/>
      <c r="F3180" s="11"/>
      <c r="G3180" s="11"/>
      <c r="H3180" s="11"/>
      <c r="I3180" s="11"/>
      <c r="J3180" s="11"/>
      <c r="K3180" s="10"/>
    </row>
    <row r="3181" spans="1:11" x14ac:dyDescent="0.25">
      <c r="A3181" s="12"/>
      <c r="B3181" s="11"/>
      <c r="C3181" s="11"/>
      <c r="D3181" s="11"/>
      <c r="E3181" s="11"/>
      <c r="F3181" s="10"/>
      <c r="G3181" s="9" t="s">
        <v>606</v>
      </c>
      <c r="H3181" s="9" t="s">
        <v>9617</v>
      </c>
      <c r="I3181" s="9">
        <v>53</v>
      </c>
      <c r="J3181" s="9">
        <v>0</v>
      </c>
      <c r="K3181" s="9">
        <v>53</v>
      </c>
    </row>
    <row r="3182" spans="1:11" x14ac:dyDescent="0.25">
      <c r="A3182" s="13"/>
      <c r="B3182" s="11"/>
      <c r="C3182" s="11"/>
      <c r="D3182" s="11"/>
      <c r="E3182" s="11"/>
      <c r="F3182" s="10"/>
      <c r="G3182" s="33"/>
      <c r="H3182" s="9" t="s">
        <v>9644</v>
      </c>
      <c r="I3182" s="9">
        <v>110</v>
      </c>
      <c r="J3182" s="9">
        <v>0</v>
      </c>
      <c r="K3182" s="9">
        <v>110</v>
      </c>
    </row>
    <row r="3183" spans="1:11" x14ac:dyDescent="0.25">
      <c r="A3183" s="13"/>
      <c r="B3183" s="11"/>
      <c r="C3183" s="11"/>
      <c r="D3183" s="11"/>
      <c r="E3183" s="11"/>
      <c r="F3183" s="10"/>
      <c r="G3183" s="33"/>
      <c r="H3183" s="9" t="s">
        <v>9643</v>
      </c>
      <c r="I3183" s="9">
        <v>163</v>
      </c>
      <c r="J3183" s="9">
        <v>0</v>
      </c>
      <c r="K3183" s="9">
        <v>163</v>
      </c>
    </row>
    <row r="3184" spans="1:11" x14ac:dyDescent="0.25">
      <c r="A3184" s="15" t="s">
        <v>12203</v>
      </c>
      <c r="B3184" s="10"/>
      <c r="C3184" s="14" t="s">
        <v>12202</v>
      </c>
      <c r="D3184" s="11"/>
      <c r="E3184" s="11"/>
      <c r="F3184" s="11"/>
      <c r="G3184" s="11"/>
      <c r="H3184" s="11"/>
      <c r="I3184" s="11"/>
      <c r="J3184" s="11"/>
      <c r="K3184" s="10"/>
    </row>
    <row r="3185" spans="1:11" x14ac:dyDescent="0.25">
      <c r="A3185" s="13"/>
      <c r="B3185" s="10"/>
      <c r="C3185" s="12" t="s">
        <v>9618</v>
      </c>
      <c r="D3185" s="11"/>
      <c r="E3185" s="11"/>
      <c r="F3185" s="11"/>
      <c r="G3185" s="11"/>
      <c r="H3185" s="11"/>
      <c r="I3185" s="11"/>
      <c r="J3185" s="11"/>
      <c r="K3185" s="10"/>
    </row>
    <row r="3186" spans="1:11" x14ac:dyDescent="0.25">
      <c r="A3186" s="12"/>
      <c r="B3186" s="11"/>
      <c r="C3186" s="11"/>
      <c r="D3186" s="11"/>
      <c r="E3186" s="11"/>
      <c r="F3186" s="10"/>
      <c r="G3186" s="9" t="s">
        <v>606</v>
      </c>
      <c r="H3186" s="9" t="s">
        <v>9617</v>
      </c>
      <c r="I3186" s="9">
        <v>0</v>
      </c>
      <c r="J3186" s="9">
        <v>0</v>
      </c>
      <c r="K3186" s="9">
        <v>0</v>
      </c>
    </row>
    <row r="3187" spans="1:11" x14ac:dyDescent="0.25">
      <c r="A3187" s="13"/>
      <c r="B3187" s="11"/>
      <c r="C3187" s="11"/>
      <c r="D3187" s="11"/>
      <c r="E3187" s="11"/>
      <c r="F3187" s="10"/>
      <c r="G3187" s="33"/>
      <c r="H3187" s="9" t="s">
        <v>9644</v>
      </c>
      <c r="I3187" s="9">
        <v>96</v>
      </c>
      <c r="J3187" s="9">
        <v>0</v>
      </c>
      <c r="K3187" s="9">
        <v>96</v>
      </c>
    </row>
    <row r="3188" spans="1:11" x14ac:dyDescent="0.25">
      <c r="A3188" s="13"/>
      <c r="B3188" s="11"/>
      <c r="C3188" s="11"/>
      <c r="D3188" s="11"/>
      <c r="E3188" s="11"/>
      <c r="F3188" s="10"/>
      <c r="G3188" s="33"/>
      <c r="H3188" s="9" t="s">
        <v>9643</v>
      </c>
      <c r="I3188" s="9">
        <v>96</v>
      </c>
      <c r="J3188" s="9">
        <v>0</v>
      </c>
      <c r="K3188" s="9">
        <v>96</v>
      </c>
    </row>
    <row r="3189" spans="1:11" x14ac:dyDescent="0.25">
      <c r="A3189" s="15" t="s">
        <v>12201</v>
      </c>
      <c r="B3189" s="10"/>
      <c r="C3189" s="14" t="s">
        <v>12200</v>
      </c>
      <c r="D3189" s="11"/>
      <c r="E3189" s="11"/>
      <c r="F3189" s="11"/>
      <c r="G3189" s="11"/>
      <c r="H3189" s="11"/>
      <c r="I3189" s="11"/>
      <c r="J3189" s="11"/>
      <c r="K3189" s="10"/>
    </row>
    <row r="3190" spans="1:11" x14ac:dyDescent="0.25">
      <c r="A3190" s="13"/>
      <c r="B3190" s="10"/>
      <c r="C3190" s="12" t="s">
        <v>12199</v>
      </c>
      <c r="D3190" s="11"/>
      <c r="E3190" s="11"/>
      <c r="F3190" s="11"/>
      <c r="G3190" s="11"/>
      <c r="H3190" s="11"/>
      <c r="I3190" s="11"/>
      <c r="J3190" s="11"/>
      <c r="K3190" s="10"/>
    </row>
    <row r="3191" spans="1:11" x14ac:dyDescent="0.25">
      <c r="A3191" s="12"/>
      <c r="B3191" s="11"/>
      <c r="C3191" s="11"/>
      <c r="D3191" s="11"/>
      <c r="E3191" s="11"/>
      <c r="F3191" s="10"/>
      <c r="G3191" s="9" t="s">
        <v>606</v>
      </c>
      <c r="H3191" s="9" t="s">
        <v>9617</v>
      </c>
      <c r="I3191" s="9">
        <v>33</v>
      </c>
      <c r="J3191" s="9">
        <v>0</v>
      </c>
      <c r="K3191" s="9">
        <v>33</v>
      </c>
    </row>
    <row r="3192" spans="1:11" x14ac:dyDescent="0.25">
      <c r="A3192" s="13"/>
      <c r="B3192" s="11"/>
      <c r="C3192" s="11"/>
      <c r="D3192" s="11"/>
      <c r="E3192" s="11"/>
      <c r="F3192" s="10"/>
      <c r="G3192" s="33"/>
      <c r="H3192" s="9" t="s">
        <v>9644</v>
      </c>
      <c r="I3192" s="9">
        <v>12</v>
      </c>
      <c r="J3192" s="9">
        <v>0</v>
      </c>
      <c r="K3192" s="9">
        <v>12</v>
      </c>
    </row>
    <row r="3193" spans="1:11" x14ac:dyDescent="0.25">
      <c r="A3193" s="13"/>
      <c r="B3193" s="11"/>
      <c r="C3193" s="11"/>
      <c r="D3193" s="11"/>
      <c r="E3193" s="11"/>
      <c r="F3193" s="10"/>
      <c r="G3193" s="33"/>
      <c r="H3193" s="9" t="s">
        <v>9643</v>
      </c>
      <c r="I3193" s="9">
        <v>45</v>
      </c>
      <c r="J3193" s="9">
        <v>0</v>
      </c>
      <c r="K3193" s="9">
        <v>45</v>
      </c>
    </row>
    <row r="3194" spans="1:11" x14ac:dyDescent="0.25">
      <c r="A3194" s="13"/>
      <c r="B3194" s="10"/>
      <c r="C3194" s="12" t="s">
        <v>12193</v>
      </c>
      <c r="D3194" s="11"/>
      <c r="E3194" s="11"/>
      <c r="F3194" s="11"/>
      <c r="G3194" s="11"/>
      <c r="H3194" s="11"/>
      <c r="I3194" s="11"/>
      <c r="J3194" s="11"/>
      <c r="K3194" s="10"/>
    </row>
    <row r="3195" spans="1:11" x14ac:dyDescent="0.25">
      <c r="A3195" s="12"/>
      <c r="B3195" s="11"/>
      <c r="C3195" s="11"/>
      <c r="D3195" s="11"/>
      <c r="E3195" s="11"/>
      <c r="F3195" s="10"/>
      <c r="G3195" s="9" t="s">
        <v>606</v>
      </c>
      <c r="H3195" s="9" t="s">
        <v>9617</v>
      </c>
      <c r="I3195" s="9">
        <v>77</v>
      </c>
      <c r="J3195" s="9">
        <v>0</v>
      </c>
      <c r="K3195" s="9">
        <v>77</v>
      </c>
    </row>
    <row r="3196" spans="1:11" x14ac:dyDescent="0.25">
      <c r="A3196" s="13"/>
      <c r="B3196" s="11"/>
      <c r="C3196" s="11"/>
      <c r="D3196" s="11"/>
      <c r="E3196" s="11"/>
      <c r="F3196" s="10"/>
      <c r="G3196" s="33"/>
      <c r="H3196" s="9" t="s">
        <v>9644</v>
      </c>
      <c r="I3196" s="9">
        <v>17</v>
      </c>
      <c r="J3196" s="9">
        <v>0</v>
      </c>
      <c r="K3196" s="9">
        <v>17</v>
      </c>
    </row>
    <row r="3197" spans="1:11" x14ac:dyDescent="0.25">
      <c r="A3197" s="13"/>
      <c r="B3197" s="11"/>
      <c r="C3197" s="11"/>
      <c r="D3197" s="11"/>
      <c r="E3197" s="11"/>
      <c r="F3197" s="10"/>
      <c r="G3197" s="33"/>
      <c r="H3197" s="9" t="s">
        <v>9643</v>
      </c>
      <c r="I3197" s="9">
        <v>94</v>
      </c>
      <c r="J3197" s="9">
        <v>0</v>
      </c>
      <c r="K3197" s="9">
        <v>94</v>
      </c>
    </row>
    <row r="3198" spans="1:11" x14ac:dyDescent="0.25">
      <c r="A3198" s="15" t="s">
        <v>12198</v>
      </c>
      <c r="B3198" s="10"/>
      <c r="C3198" s="14" t="s">
        <v>12197</v>
      </c>
      <c r="D3198" s="11"/>
      <c r="E3198" s="11"/>
      <c r="F3198" s="11"/>
      <c r="G3198" s="11"/>
      <c r="H3198" s="11"/>
      <c r="I3198" s="11"/>
      <c r="J3198" s="11"/>
      <c r="K3198" s="10"/>
    </row>
    <row r="3199" spans="1:11" x14ac:dyDescent="0.25">
      <c r="A3199" s="13"/>
      <c r="B3199" s="10"/>
      <c r="C3199" s="12" t="s">
        <v>12196</v>
      </c>
      <c r="D3199" s="11"/>
      <c r="E3199" s="11"/>
      <c r="F3199" s="11"/>
      <c r="G3199" s="11"/>
      <c r="H3199" s="11"/>
      <c r="I3199" s="11"/>
      <c r="J3199" s="11"/>
      <c r="K3199" s="10"/>
    </row>
    <row r="3200" spans="1:11" x14ac:dyDescent="0.25">
      <c r="A3200" s="12"/>
      <c r="B3200" s="11"/>
      <c r="C3200" s="11"/>
      <c r="D3200" s="11"/>
      <c r="E3200" s="11"/>
      <c r="F3200" s="10"/>
      <c r="G3200" s="9" t="s">
        <v>606</v>
      </c>
      <c r="H3200" s="9" t="s">
        <v>9617</v>
      </c>
      <c r="I3200" s="9">
        <v>28</v>
      </c>
      <c r="J3200" s="9">
        <v>0</v>
      </c>
      <c r="K3200" s="9">
        <v>28</v>
      </c>
    </row>
    <row r="3201" spans="1:11" x14ac:dyDescent="0.25">
      <c r="A3201" s="13"/>
      <c r="B3201" s="11"/>
      <c r="C3201" s="11"/>
      <c r="D3201" s="11"/>
      <c r="E3201" s="11"/>
      <c r="F3201" s="10"/>
      <c r="G3201" s="33"/>
      <c r="H3201" s="9" t="s">
        <v>9644</v>
      </c>
      <c r="I3201" s="9">
        <v>18</v>
      </c>
      <c r="J3201" s="9">
        <v>0</v>
      </c>
      <c r="K3201" s="9">
        <v>18</v>
      </c>
    </row>
    <row r="3202" spans="1:11" x14ac:dyDescent="0.25">
      <c r="A3202" s="13"/>
      <c r="B3202" s="11"/>
      <c r="C3202" s="11"/>
      <c r="D3202" s="11"/>
      <c r="E3202" s="11"/>
      <c r="F3202" s="10"/>
      <c r="G3202" s="33"/>
      <c r="H3202" s="9" t="s">
        <v>9643</v>
      </c>
      <c r="I3202" s="9">
        <v>46</v>
      </c>
      <c r="J3202" s="9">
        <v>0</v>
      </c>
      <c r="K3202" s="9">
        <v>46</v>
      </c>
    </row>
    <row r="3203" spans="1:11" x14ac:dyDescent="0.25">
      <c r="A3203" s="15" t="s">
        <v>12195</v>
      </c>
      <c r="B3203" s="10"/>
      <c r="C3203" s="14" t="s">
        <v>12194</v>
      </c>
      <c r="D3203" s="11"/>
      <c r="E3203" s="11"/>
      <c r="F3203" s="11"/>
      <c r="G3203" s="11"/>
      <c r="H3203" s="11"/>
      <c r="I3203" s="11"/>
      <c r="J3203" s="11"/>
      <c r="K3203" s="10"/>
    </row>
    <row r="3204" spans="1:11" x14ac:dyDescent="0.25">
      <c r="A3204" s="13"/>
      <c r="B3204" s="10"/>
      <c r="C3204" s="12" t="s">
        <v>12188</v>
      </c>
      <c r="D3204" s="11"/>
      <c r="E3204" s="11"/>
      <c r="F3204" s="11"/>
      <c r="G3204" s="11"/>
      <c r="H3204" s="11"/>
      <c r="I3204" s="11"/>
      <c r="J3204" s="11"/>
      <c r="K3204" s="10"/>
    </row>
    <row r="3205" spans="1:11" x14ac:dyDescent="0.25">
      <c r="A3205" s="12"/>
      <c r="B3205" s="11"/>
      <c r="C3205" s="11"/>
      <c r="D3205" s="11"/>
      <c r="E3205" s="11"/>
      <c r="F3205" s="10"/>
      <c r="G3205" s="9" t="s">
        <v>606</v>
      </c>
      <c r="H3205" s="9" t="s">
        <v>9617</v>
      </c>
      <c r="I3205" s="9">
        <v>50</v>
      </c>
      <c r="J3205" s="9">
        <v>0</v>
      </c>
      <c r="K3205" s="9">
        <v>50</v>
      </c>
    </row>
    <row r="3206" spans="1:11" x14ac:dyDescent="0.25">
      <c r="A3206" s="13"/>
      <c r="B3206" s="11"/>
      <c r="C3206" s="11"/>
      <c r="D3206" s="11"/>
      <c r="E3206" s="11"/>
      <c r="F3206" s="10"/>
      <c r="G3206" s="33"/>
      <c r="H3206" s="9" t="s">
        <v>9644</v>
      </c>
      <c r="I3206" s="9">
        <v>9</v>
      </c>
      <c r="J3206" s="9">
        <v>0</v>
      </c>
      <c r="K3206" s="9">
        <v>9</v>
      </c>
    </row>
    <row r="3207" spans="1:11" x14ac:dyDescent="0.25">
      <c r="A3207" s="13"/>
      <c r="B3207" s="11"/>
      <c r="C3207" s="11"/>
      <c r="D3207" s="11"/>
      <c r="E3207" s="11"/>
      <c r="F3207" s="10"/>
      <c r="G3207" s="33"/>
      <c r="H3207" s="9" t="s">
        <v>9643</v>
      </c>
      <c r="I3207" s="9">
        <v>59</v>
      </c>
      <c r="J3207" s="9">
        <v>0</v>
      </c>
      <c r="K3207" s="9">
        <v>59</v>
      </c>
    </row>
    <row r="3208" spans="1:11" x14ac:dyDescent="0.25">
      <c r="A3208" s="13"/>
      <c r="B3208" s="10"/>
      <c r="C3208" s="12" t="s">
        <v>12193</v>
      </c>
      <c r="D3208" s="11"/>
      <c r="E3208" s="11"/>
      <c r="F3208" s="11"/>
      <c r="G3208" s="11"/>
      <c r="H3208" s="11"/>
      <c r="I3208" s="11"/>
      <c r="J3208" s="11"/>
      <c r="K3208" s="10"/>
    </row>
    <row r="3209" spans="1:11" x14ac:dyDescent="0.25">
      <c r="A3209" s="12"/>
      <c r="B3209" s="11"/>
      <c r="C3209" s="11"/>
      <c r="D3209" s="11"/>
      <c r="E3209" s="11"/>
      <c r="F3209" s="10"/>
      <c r="G3209" s="9" t="s">
        <v>606</v>
      </c>
      <c r="H3209" s="9" t="s">
        <v>9617</v>
      </c>
      <c r="I3209" s="9">
        <v>101</v>
      </c>
      <c r="J3209" s="9">
        <v>0</v>
      </c>
      <c r="K3209" s="9">
        <v>101</v>
      </c>
    </row>
    <row r="3210" spans="1:11" x14ac:dyDescent="0.25">
      <c r="A3210" s="13"/>
      <c r="B3210" s="11"/>
      <c r="C3210" s="11"/>
      <c r="D3210" s="11"/>
      <c r="E3210" s="11"/>
      <c r="F3210" s="10"/>
      <c r="G3210" s="33"/>
      <c r="H3210" s="9" t="s">
        <v>9644</v>
      </c>
      <c r="I3210" s="9">
        <v>15</v>
      </c>
      <c r="J3210" s="9">
        <v>0</v>
      </c>
      <c r="K3210" s="9">
        <v>15</v>
      </c>
    </row>
    <row r="3211" spans="1:11" x14ac:dyDescent="0.25">
      <c r="A3211" s="13"/>
      <c r="B3211" s="11"/>
      <c r="C3211" s="11"/>
      <c r="D3211" s="11"/>
      <c r="E3211" s="11"/>
      <c r="F3211" s="10"/>
      <c r="G3211" s="33"/>
      <c r="H3211" s="9" t="s">
        <v>9643</v>
      </c>
      <c r="I3211" s="9">
        <v>116</v>
      </c>
      <c r="J3211" s="9">
        <v>0</v>
      </c>
      <c r="K3211" s="9">
        <v>116</v>
      </c>
    </row>
    <row r="3212" spans="1:11" x14ac:dyDescent="0.25">
      <c r="A3212" s="15" t="s">
        <v>12192</v>
      </c>
      <c r="B3212" s="10"/>
      <c r="C3212" s="14" t="s">
        <v>12191</v>
      </c>
      <c r="D3212" s="11"/>
      <c r="E3212" s="11"/>
      <c r="F3212" s="11"/>
      <c r="G3212" s="11"/>
      <c r="H3212" s="11"/>
      <c r="I3212" s="11"/>
      <c r="J3212" s="11"/>
      <c r="K3212" s="10"/>
    </row>
    <row r="3213" spans="1:11" x14ac:dyDescent="0.25">
      <c r="A3213" s="13"/>
      <c r="B3213" s="10"/>
      <c r="C3213" s="12" t="s">
        <v>9618</v>
      </c>
      <c r="D3213" s="11"/>
      <c r="E3213" s="11"/>
      <c r="F3213" s="11"/>
      <c r="G3213" s="11"/>
      <c r="H3213" s="11"/>
      <c r="I3213" s="11"/>
      <c r="J3213" s="11"/>
      <c r="K3213" s="10"/>
    </row>
    <row r="3214" spans="1:11" x14ac:dyDescent="0.25">
      <c r="A3214" s="12"/>
      <c r="B3214" s="11"/>
      <c r="C3214" s="11"/>
      <c r="D3214" s="11"/>
      <c r="E3214" s="11"/>
      <c r="F3214" s="10"/>
      <c r="G3214" s="9" t="s">
        <v>606</v>
      </c>
      <c r="H3214" s="9" t="s">
        <v>9617</v>
      </c>
      <c r="I3214" s="9">
        <v>101</v>
      </c>
      <c r="J3214" s="9">
        <v>0</v>
      </c>
      <c r="K3214" s="9">
        <v>101</v>
      </c>
    </row>
    <row r="3215" spans="1:11" x14ac:dyDescent="0.25">
      <c r="A3215" s="13"/>
      <c r="B3215" s="11"/>
      <c r="C3215" s="11"/>
      <c r="D3215" s="11"/>
      <c r="E3215" s="11"/>
      <c r="F3215" s="10"/>
      <c r="G3215" s="33"/>
      <c r="H3215" s="9" t="s">
        <v>9644</v>
      </c>
      <c r="I3215" s="9">
        <v>31</v>
      </c>
      <c r="J3215" s="9">
        <v>0</v>
      </c>
      <c r="K3215" s="9">
        <v>31</v>
      </c>
    </row>
    <row r="3216" spans="1:11" x14ac:dyDescent="0.25">
      <c r="A3216" s="13"/>
      <c r="B3216" s="11"/>
      <c r="C3216" s="11"/>
      <c r="D3216" s="11"/>
      <c r="E3216" s="11"/>
      <c r="F3216" s="10"/>
      <c r="G3216" s="33"/>
      <c r="H3216" s="9" t="s">
        <v>9643</v>
      </c>
      <c r="I3216" s="9">
        <v>132</v>
      </c>
      <c r="J3216" s="9">
        <v>0</v>
      </c>
      <c r="K3216" s="9">
        <v>132</v>
      </c>
    </row>
    <row r="3217" spans="1:11" x14ac:dyDescent="0.25">
      <c r="A3217" s="15" t="s">
        <v>12190</v>
      </c>
      <c r="B3217" s="10"/>
      <c r="C3217" s="14" t="s">
        <v>12189</v>
      </c>
      <c r="D3217" s="11"/>
      <c r="E3217" s="11"/>
      <c r="F3217" s="11"/>
      <c r="G3217" s="11"/>
      <c r="H3217" s="11"/>
      <c r="I3217" s="11"/>
      <c r="J3217" s="11"/>
      <c r="K3217" s="10"/>
    </row>
    <row r="3218" spans="1:11" x14ac:dyDescent="0.25">
      <c r="A3218" s="13"/>
      <c r="B3218" s="10"/>
      <c r="C3218" s="12" t="s">
        <v>12188</v>
      </c>
      <c r="D3218" s="11"/>
      <c r="E3218" s="11"/>
      <c r="F3218" s="11"/>
      <c r="G3218" s="11"/>
      <c r="H3218" s="11"/>
      <c r="I3218" s="11"/>
      <c r="J3218" s="11"/>
      <c r="K3218" s="10"/>
    </row>
    <row r="3219" spans="1:11" x14ac:dyDescent="0.25">
      <c r="A3219" s="12"/>
      <c r="B3219" s="11"/>
      <c r="C3219" s="11"/>
      <c r="D3219" s="11"/>
      <c r="E3219" s="11"/>
      <c r="F3219" s="10"/>
      <c r="G3219" s="9" t="s">
        <v>606</v>
      </c>
      <c r="H3219" s="9" t="s">
        <v>9617</v>
      </c>
      <c r="I3219" s="9">
        <v>34</v>
      </c>
      <c r="J3219" s="9">
        <v>0</v>
      </c>
      <c r="K3219" s="9">
        <v>34</v>
      </c>
    </row>
    <row r="3220" spans="1:11" x14ac:dyDescent="0.25">
      <c r="A3220" s="13"/>
      <c r="B3220" s="11"/>
      <c r="C3220" s="11"/>
      <c r="D3220" s="11"/>
      <c r="E3220" s="11"/>
      <c r="F3220" s="10"/>
      <c r="G3220" s="33"/>
      <c r="H3220" s="9" t="s">
        <v>9644</v>
      </c>
      <c r="I3220" s="9">
        <v>7</v>
      </c>
      <c r="J3220" s="9">
        <v>0</v>
      </c>
      <c r="K3220" s="9">
        <v>7</v>
      </c>
    </row>
    <row r="3221" spans="1:11" x14ac:dyDescent="0.25">
      <c r="A3221" s="13"/>
      <c r="B3221" s="11"/>
      <c r="C3221" s="11"/>
      <c r="D3221" s="11"/>
      <c r="E3221" s="11"/>
      <c r="F3221" s="10"/>
      <c r="G3221" s="33"/>
      <c r="H3221" s="9" t="s">
        <v>9643</v>
      </c>
      <c r="I3221" s="9">
        <v>41</v>
      </c>
      <c r="J3221" s="9">
        <v>0</v>
      </c>
      <c r="K3221" s="9">
        <v>41</v>
      </c>
    </row>
    <row r="3222" spans="1:11" x14ac:dyDescent="0.25">
      <c r="A3222" s="15" t="s">
        <v>12187</v>
      </c>
      <c r="B3222" s="10"/>
      <c r="C3222" s="14" t="s">
        <v>12186</v>
      </c>
      <c r="D3222" s="11"/>
      <c r="E3222" s="11"/>
      <c r="F3222" s="11"/>
      <c r="G3222" s="11"/>
      <c r="H3222" s="11"/>
      <c r="I3222" s="11"/>
      <c r="J3222" s="11"/>
      <c r="K3222" s="10"/>
    </row>
    <row r="3223" spans="1:11" x14ac:dyDescent="0.25">
      <c r="A3223" s="13"/>
      <c r="B3223" s="10"/>
      <c r="C3223" s="12" t="s">
        <v>9618</v>
      </c>
      <c r="D3223" s="11"/>
      <c r="E3223" s="11"/>
      <c r="F3223" s="11"/>
      <c r="G3223" s="11"/>
      <c r="H3223" s="11"/>
      <c r="I3223" s="11"/>
      <c r="J3223" s="11"/>
      <c r="K3223" s="10"/>
    </row>
    <row r="3224" spans="1:11" x14ac:dyDescent="0.25">
      <c r="A3224" s="12"/>
      <c r="B3224" s="11"/>
      <c r="C3224" s="11"/>
      <c r="D3224" s="11"/>
      <c r="E3224" s="11"/>
      <c r="F3224" s="10"/>
      <c r="G3224" s="9" t="s">
        <v>606</v>
      </c>
      <c r="H3224" s="9" t="s">
        <v>9617</v>
      </c>
      <c r="I3224" s="9">
        <v>2</v>
      </c>
      <c r="J3224" s="9">
        <v>0</v>
      </c>
      <c r="K3224" s="9">
        <v>2</v>
      </c>
    </row>
    <row r="3225" spans="1:11" x14ac:dyDescent="0.25">
      <c r="A3225" s="13"/>
      <c r="B3225" s="11"/>
      <c r="C3225" s="11"/>
      <c r="D3225" s="11"/>
      <c r="E3225" s="11"/>
      <c r="F3225" s="10"/>
      <c r="G3225" s="33"/>
      <c r="H3225" s="9" t="s">
        <v>9643</v>
      </c>
      <c r="I3225" s="9">
        <v>2</v>
      </c>
      <c r="J3225" s="9">
        <v>0</v>
      </c>
      <c r="K3225" s="9">
        <v>2</v>
      </c>
    </row>
    <row r="3226" spans="1:11" x14ac:dyDescent="0.25">
      <c r="A3226" s="15" t="s">
        <v>12185</v>
      </c>
      <c r="B3226" s="10"/>
      <c r="C3226" s="14" t="s">
        <v>12184</v>
      </c>
      <c r="D3226" s="11"/>
      <c r="E3226" s="11"/>
      <c r="F3226" s="11"/>
      <c r="G3226" s="11"/>
      <c r="H3226" s="11"/>
      <c r="I3226" s="11"/>
      <c r="J3226" s="11"/>
      <c r="K3226" s="10"/>
    </row>
    <row r="3227" spans="1:11" x14ac:dyDescent="0.25">
      <c r="A3227" s="13"/>
      <c r="B3227" s="10"/>
      <c r="C3227" s="12" t="s">
        <v>9618</v>
      </c>
      <c r="D3227" s="11"/>
      <c r="E3227" s="11"/>
      <c r="F3227" s="11"/>
      <c r="G3227" s="11"/>
      <c r="H3227" s="11"/>
      <c r="I3227" s="11"/>
      <c r="J3227" s="11"/>
      <c r="K3227" s="10"/>
    </row>
    <row r="3228" spans="1:11" x14ac:dyDescent="0.25">
      <c r="A3228" s="12"/>
      <c r="B3228" s="11"/>
      <c r="C3228" s="11"/>
      <c r="D3228" s="11"/>
      <c r="E3228" s="11"/>
      <c r="F3228" s="10"/>
      <c r="G3228" s="9" t="s">
        <v>606</v>
      </c>
      <c r="H3228" s="9" t="s">
        <v>9617</v>
      </c>
      <c r="I3228" s="9">
        <v>46</v>
      </c>
      <c r="J3228" s="9">
        <v>0</v>
      </c>
      <c r="K3228" s="9">
        <v>46</v>
      </c>
    </row>
    <row r="3229" spans="1:11" x14ac:dyDescent="0.25">
      <c r="A3229" s="13"/>
      <c r="B3229" s="11"/>
      <c r="C3229" s="11"/>
      <c r="D3229" s="11"/>
      <c r="E3229" s="11"/>
      <c r="F3229" s="10"/>
      <c r="G3229" s="33"/>
      <c r="H3229" s="9" t="s">
        <v>9644</v>
      </c>
      <c r="I3229" s="9">
        <v>4</v>
      </c>
      <c r="J3229" s="9">
        <v>0</v>
      </c>
      <c r="K3229" s="9">
        <v>4</v>
      </c>
    </row>
    <row r="3230" spans="1:11" x14ac:dyDescent="0.25">
      <c r="A3230" s="13"/>
      <c r="B3230" s="11"/>
      <c r="C3230" s="11"/>
      <c r="D3230" s="11"/>
      <c r="E3230" s="11"/>
      <c r="F3230" s="10"/>
      <c r="G3230" s="33"/>
      <c r="H3230" s="9" t="s">
        <v>9643</v>
      </c>
      <c r="I3230" s="9">
        <v>51</v>
      </c>
      <c r="J3230" s="9">
        <v>0</v>
      </c>
      <c r="K3230" s="9">
        <v>51</v>
      </c>
    </row>
    <row r="3231" spans="1:11" x14ac:dyDescent="0.25">
      <c r="A3231" s="15" t="s">
        <v>12183</v>
      </c>
      <c r="B3231" s="10"/>
      <c r="C3231" s="14" t="s">
        <v>12182</v>
      </c>
      <c r="D3231" s="11"/>
      <c r="E3231" s="11"/>
      <c r="F3231" s="11"/>
      <c r="G3231" s="11"/>
      <c r="H3231" s="11"/>
      <c r="I3231" s="11"/>
      <c r="J3231" s="11"/>
      <c r="K3231" s="10"/>
    </row>
    <row r="3232" spans="1:11" x14ac:dyDescent="0.25">
      <c r="A3232" s="13"/>
      <c r="B3232" s="10"/>
      <c r="C3232" s="12" t="s">
        <v>12181</v>
      </c>
      <c r="D3232" s="11"/>
      <c r="E3232" s="11"/>
      <c r="F3232" s="11"/>
      <c r="G3232" s="11"/>
      <c r="H3232" s="11"/>
      <c r="I3232" s="11"/>
      <c r="J3232" s="11"/>
      <c r="K3232" s="10"/>
    </row>
    <row r="3233" spans="1:11" x14ac:dyDescent="0.25">
      <c r="A3233" s="12"/>
      <c r="B3233" s="11"/>
      <c r="C3233" s="11"/>
      <c r="D3233" s="11"/>
      <c r="E3233" s="11"/>
      <c r="F3233" s="10"/>
      <c r="G3233" s="9" t="s">
        <v>606</v>
      </c>
      <c r="H3233" s="9" t="s">
        <v>9617</v>
      </c>
      <c r="I3233" s="9">
        <v>145</v>
      </c>
      <c r="J3233" s="9">
        <v>0</v>
      </c>
      <c r="K3233" s="9">
        <v>145</v>
      </c>
    </row>
    <row r="3234" spans="1:11" x14ac:dyDescent="0.25">
      <c r="A3234" s="13"/>
      <c r="B3234" s="11"/>
      <c r="C3234" s="11"/>
      <c r="D3234" s="11"/>
      <c r="E3234" s="11"/>
      <c r="F3234" s="10"/>
      <c r="G3234" s="33"/>
      <c r="H3234" s="9" t="s">
        <v>9644</v>
      </c>
      <c r="I3234" s="9">
        <v>101</v>
      </c>
      <c r="J3234" s="9">
        <v>0</v>
      </c>
      <c r="K3234" s="9">
        <v>101</v>
      </c>
    </row>
    <row r="3235" spans="1:11" x14ac:dyDescent="0.25">
      <c r="A3235" s="13"/>
      <c r="B3235" s="11"/>
      <c r="C3235" s="11"/>
      <c r="D3235" s="11"/>
      <c r="E3235" s="11"/>
      <c r="F3235" s="10"/>
      <c r="G3235" s="33"/>
      <c r="H3235" s="9" t="s">
        <v>9643</v>
      </c>
      <c r="I3235" s="9">
        <v>246</v>
      </c>
      <c r="J3235" s="9">
        <v>0</v>
      </c>
      <c r="K3235" s="9">
        <v>246</v>
      </c>
    </row>
    <row r="3236" spans="1:11" x14ac:dyDescent="0.25">
      <c r="A3236" s="15" t="s">
        <v>12180</v>
      </c>
      <c r="B3236" s="10"/>
      <c r="C3236" s="14" t="s">
        <v>12179</v>
      </c>
      <c r="D3236" s="11"/>
      <c r="E3236" s="11"/>
      <c r="F3236" s="11"/>
      <c r="G3236" s="11"/>
      <c r="H3236" s="11"/>
      <c r="I3236" s="11"/>
      <c r="J3236" s="11"/>
      <c r="K3236" s="10"/>
    </row>
    <row r="3237" spans="1:11" x14ac:dyDescent="0.25">
      <c r="A3237" s="13"/>
      <c r="B3237" s="10"/>
      <c r="C3237" s="12" t="s">
        <v>9618</v>
      </c>
      <c r="D3237" s="11"/>
      <c r="E3237" s="11"/>
      <c r="F3237" s="11"/>
      <c r="G3237" s="11"/>
      <c r="H3237" s="11"/>
      <c r="I3237" s="11"/>
      <c r="J3237" s="11"/>
      <c r="K3237" s="10"/>
    </row>
    <row r="3238" spans="1:11" x14ac:dyDescent="0.25">
      <c r="A3238" s="12"/>
      <c r="B3238" s="11"/>
      <c r="C3238" s="11"/>
      <c r="D3238" s="11"/>
      <c r="E3238" s="11"/>
      <c r="F3238" s="10"/>
      <c r="G3238" s="9" t="s">
        <v>606</v>
      </c>
      <c r="H3238" s="9" t="s">
        <v>9617</v>
      </c>
      <c r="I3238" s="9">
        <v>126</v>
      </c>
      <c r="J3238" s="9">
        <v>0</v>
      </c>
      <c r="K3238" s="9">
        <v>126</v>
      </c>
    </row>
    <row r="3239" spans="1:11" x14ac:dyDescent="0.25">
      <c r="A3239" s="13"/>
      <c r="B3239" s="11"/>
      <c r="C3239" s="11"/>
      <c r="D3239" s="11"/>
      <c r="E3239" s="11"/>
      <c r="F3239" s="10"/>
      <c r="G3239" s="33"/>
      <c r="H3239" s="9" t="s">
        <v>9644</v>
      </c>
      <c r="I3239" s="9">
        <v>101</v>
      </c>
      <c r="J3239" s="9">
        <v>0</v>
      </c>
      <c r="K3239" s="9">
        <v>101</v>
      </c>
    </row>
    <row r="3240" spans="1:11" x14ac:dyDescent="0.25">
      <c r="A3240" s="13"/>
      <c r="B3240" s="11"/>
      <c r="C3240" s="11"/>
      <c r="D3240" s="11"/>
      <c r="E3240" s="11"/>
      <c r="F3240" s="10"/>
      <c r="G3240" s="33"/>
      <c r="H3240" s="9" t="s">
        <v>9643</v>
      </c>
      <c r="I3240" s="9">
        <v>227</v>
      </c>
      <c r="J3240" s="9">
        <v>0</v>
      </c>
      <c r="K3240" s="9">
        <v>227</v>
      </c>
    </row>
    <row r="3241" spans="1:11" x14ac:dyDescent="0.25">
      <c r="A3241" s="15" t="s">
        <v>12178</v>
      </c>
      <c r="B3241" s="10"/>
      <c r="C3241" s="14" t="s">
        <v>12177</v>
      </c>
      <c r="D3241" s="11"/>
      <c r="E3241" s="11"/>
      <c r="F3241" s="11"/>
      <c r="G3241" s="11"/>
      <c r="H3241" s="11"/>
      <c r="I3241" s="11"/>
      <c r="J3241" s="11"/>
      <c r="K3241" s="10"/>
    </row>
    <row r="3242" spans="1:11" x14ac:dyDescent="0.25">
      <c r="A3242" s="13"/>
      <c r="B3242" s="10"/>
      <c r="C3242" s="12" t="s">
        <v>9618</v>
      </c>
      <c r="D3242" s="11"/>
      <c r="E3242" s="11"/>
      <c r="F3242" s="11"/>
      <c r="G3242" s="11"/>
      <c r="H3242" s="11"/>
      <c r="I3242" s="11"/>
      <c r="J3242" s="11"/>
      <c r="K3242" s="10"/>
    </row>
    <row r="3243" spans="1:11" ht="30.6" x14ac:dyDescent="0.25">
      <c r="A3243" s="12"/>
      <c r="B3243" s="11"/>
      <c r="C3243" s="11"/>
      <c r="D3243" s="11"/>
      <c r="E3243" s="11"/>
      <c r="F3243" s="10"/>
      <c r="G3243" s="9" t="s">
        <v>2577</v>
      </c>
      <c r="H3243" s="9" t="s">
        <v>9644</v>
      </c>
      <c r="I3243" s="9">
        <v>66</v>
      </c>
      <c r="J3243" s="9">
        <v>0</v>
      </c>
      <c r="K3243" s="9">
        <v>66</v>
      </c>
    </row>
    <row r="3244" spans="1:11" x14ac:dyDescent="0.25">
      <c r="A3244" s="13"/>
      <c r="B3244" s="11"/>
      <c r="C3244" s="11"/>
      <c r="D3244" s="11"/>
      <c r="E3244" s="11"/>
      <c r="F3244" s="10"/>
      <c r="G3244" s="33"/>
      <c r="H3244" s="9" t="s">
        <v>9643</v>
      </c>
      <c r="I3244" s="9">
        <v>66</v>
      </c>
      <c r="J3244" s="9">
        <v>0</v>
      </c>
      <c r="K3244" s="9">
        <v>66</v>
      </c>
    </row>
    <row r="3245" spans="1:11" x14ac:dyDescent="0.25">
      <c r="A3245" s="15" t="s">
        <v>12176</v>
      </c>
      <c r="B3245" s="10"/>
      <c r="C3245" s="14" t="s">
        <v>12175</v>
      </c>
      <c r="D3245" s="11"/>
      <c r="E3245" s="11"/>
      <c r="F3245" s="11"/>
      <c r="G3245" s="11"/>
      <c r="H3245" s="11"/>
      <c r="I3245" s="11"/>
      <c r="J3245" s="11"/>
      <c r="K3245" s="10"/>
    </row>
    <row r="3246" spans="1:11" x14ac:dyDescent="0.25">
      <c r="A3246" s="13"/>
      <c r="B3246" s="10"/>
      <c r="C3246" s="12" t="s">
        <v>9618</v>
      </c>
      <c r="D3246" s="11"/>
      <c r="E3246" s="11"/>
      <c r="F3246" s="11"/>
      <c r="G3246" s="11"/>
      <c r="H3246" s="11"/>
      <c r="I3246" s="11"/>
      <c r="J3246" s="11"/>
      <c r="K3246" s="10"/>
    </row>
    <row r="3247" spans="1:11" x14ac:dyDescent="0.25">
      <c r="A3247" s="12"/>
      <c r="B3247" s="11"/>
      <c r="C3247" s="11"/>
      <c r="D3247" s="11"/>
      <c r="E3247" s="11"/>
      <c r="F3247" s="10"/>
      <c r="G3247" s="9" t="s">
        <v>606</v>
      </c>
      <c r="H3247" s="9" t="s">
        <v>9617</v>
      </c>
      <c r="I3247" s="9">
        <v>23</v>
      </c>
      <c r="J3247" s="9">
        <v>0</v>
      </c>
      <c r="K3247" s="9">
        <v>23</v>
      </c>
    </row>
    <row r="3248" spans="1:11" x14ac:dyDescent="0.25">
      <c r="A3248" s="13"/>
      <c r="B3248" s="11"/>
      <c r="C3248" s="11"/>
      <c r="D3248" s="11"/>
      <c r="E3248" s="11"/>
      <c r="F3248" s="10"/>
      <c r="G3248" s="33"/>
      <c r="H3248" s="9" t="s">
        <v>9643</v>
      </c>
      <c r="I3248" s="9">
        <v>23</v>
      </c>
      <c r="J3248" s="9">
        <v>0</v>
      </c>
      <c r="K3248" s="9">
        <v>23</v>
      </c>
    </row>
    <row r="3249" spans="1:11" x14ac:dyDescent="0.25">
      <c r="A3249" s="15" t="s">
        <v>12174</v>
      </c>
      <c r="B3249" s="10"/>
      <c r="C3249" s="14" t="s">
        <v>12173</v>
      </c>
      <c r="D3249" s="11"/>
      <c r="E3249" s="11"/>
      <c r="F3249" s="11"/>
      <c r="G3249" s="11"/>
      <c r="H3249" s="11"/>
      <c r="I3249" s="11"/>
      <c r="J3249" s="11"/>
      <c r="K3249" s="10"/>
    </row>
    <row r="3250" spans="1:11" x14ac:dyDescent="0.25">
      <c r="A3250" s="13"/>
      <c r="B3250" s="10"/>
      <c r="C3250" s="12" t="s">
        <v>12170</v>
      </c>
      <c r="D3250" s="11"/>
      <c r="E3250" s="11"/>
      <c r="F3250" s="11"/>
      <c r="G3250" s="11"/>
      <c r="H3250" s="11"/>
      <c r="I3250" s="11"/>
      <c r="J3250" s="11"/>
      <c r="K3250" s="10"/>
    </row>
    <row r="3251" spans="1:11" x14ac:dyDescent="0.25">
      <c r="A3251" s="12"/>
      <c r="B3251" s="11"/>
      <c r="C3251" s="11"/>
      <c r="D3251" s="11"/>
      <c r="E3251" s="11"/>
      <c r="F3251" s="10"/>
      <c r="G3251" s="9" t="s">
        <v>606</v>
      </c>
      <c r="H3251" s="9" t="s">
        <v>9617</v>
      </c>
      <c r="I3251" s="9">
        <v>10</v>
      </c>
      <c r="J3251" s="9">
        <v>0</v>
      </c>
      <c r="K3251" s="9">
        <v>10</v>
      </c>
    </row>
    <row r="3252" spans="1:11" x14ac:dyDescent="0.25">
      <c r="A3252" s="13"/>
      <c r="B3252" s="11"/>
      <c r="C3252" s="11"/>
      <c r="D3252" s="11"/>
      <c r="E3252" s="11"/>
      <c r="F3252" s="10"/>
      <c r="G3252" s="33"/>
      <c r="H3252" s="9" t="s">
        <v>9643</v>
      </c>
      <c r="I3252" s="9">
        <v>10</v>
      </c>
      <c r="J3252" s="9">
        <v>0</v>
      </c>
      <c r="K3252" s="9">
        <v>10</v>
      </c>
    </row>
    <row r="3253" spans="1:11" x14ac:dyDescent="0.25">
      <c r="A3253" s="13"/>
      <c r="B3253" s="10"/>
      <c r="C3253" s="12" t="s">
        <v>12169</v>
      </c>
      <c r="D3253" s="11"/>
      <c r="E3253" s="11"/>
      <c r="F3253" s="11"/>
      <c r="G3253" s="11"/>
      <c r="H3253" s="11"/>
      <c r="I3253" s="11"/>
      <c r="J3253" s="11"/>
      <c r="K3253" s="10"/>
    </row>
    <row r="3254" spans="1:11" x14ac:dyDescent="0.25">
      <c r="A3254" s="12"/>
      <c r="B3254" s="11"/>
      <c r="C3254" s="11"/>
      <c r="D3254" s="11"/>
      <c r="E3254" s="11"/>
      <c r="F3254" s="10"/>
      <c r="G3254" s="9" t="s">
        <v>606</v>
      </c>
      <c r="H3254" s="9" t="s">
        <v>9617</v>
      </c>
      <c r="I3254" s="9">
        <v>15</v>
      </c>
      <c r="J3254" s="9">
        <v>0</v>
      </c>
      <c r="K3254" s="9">
        <v>15</v>
      </c>
    </row>
    <row r="3255" spans="1:11" x14ac:dyDescent="0.25">
      <c r="A3255" s="13"/>
      <c r="B3255" s="11"/>
      <c r="C3255" s="11"/>
      <c r="D3255" s="11"/>
      <c r="E3255" s="11"/>
      <c r="F3255" s="10"/>
      <c r="G3255" s="33"/>
      <c r="H3255" s="9" t="s">
        <v>9643</v>
      </c>
      <c r="I3255" s="9">
        <v>15</v>
      </c>
      <c r="J3255" s="9">
        <v>0</v>
      </c>
      <c r="K3255" s="9">
        <v>15</v>
      </c>
    </row>
    <row r="3256" spans="1:11" x14ac:dyDescent="0.25">
      <c r="A3256" s="15" t="s">
        <v>12172</v>
      </c>
      <c r="B3256" s="10"/>
      <c r="C3256" s="14" t="s">
        <v>12171</v>
      </c>
      <c r="D3256" s="11"/>
      <c r="E3256" s="11"/>
      <c r="F3256" s="11"/>
      <c r="G3256" s="11"/>
      <c r="H3256" s="11"/>
      <c r="I3256" s="11"/>
      <c r="J3256" s="11"/>
      <c r="K3256" s="10"/>
    </row>
    <row r="3257" spans="1:11" x14ac:dyDescent="0.25">
      <c r="A3257" s="13"/>
      <c r="B3257" s="10"/>
      <c r="C3257" s="12" t="s">
        <v>12170</v>
      </c>
      <c r="D3257" s="11"/>
      <c r="E3257" s="11"/>
      <c r="F3257" s="11"/>
      <c r="G3257" s="11"/>
      <c r="H3257" s="11"/>
      <c r="I3257" s="11"/>
      <c r="J3257" s="11"/>
      <c r="K3257" s="10"/>
    </row>
    <row r="3258" spans="1:11" x14ac:dyDescent="0.25">
      <c r="A3258" s="12"/>
      <c r="B3258" s="11"/>
      <c r="C3258" s="11"/>
      <c r="D3258" s="11"/>
      <c r="E3258" s="11"/>
      <c r="F3258" s="10"/>
      <c r="G3258" s="9" t="s">
        <v>606</v>
      </c>
      <c r="H3258" s="9" t="s">
        <v>9617</v>
      </c>
      <c r="I3258" s="9">
        <v>132</v>
      </c>
      <c r="J3258" s="9">
        <v>0</v>
      </c>
      <c r="K3258" s="9">
        <v>132</v>
      </c>
    </row>
    <row r="3259" spans="1:11" x14ac:dyDescent="0.25">
      <c r="A3259" s="13"/>
      <c r="B3259" s="11"/>
      <c r="C3259" s="11"/>
      <c r="D3259" s="11"/>
      <c r="E3259" s="11"/>
      <c r="F3259" s="10"/>
      <c r="G3259" s="33"/>
      <c r="H3259" s="9" t="s">
        <v>9643</v>
      </c>
      <c r="I3259" s="9">
        <v>132</v>
      </c>
      <c r="J3259" s="9">
        <v>0</v>
      </c>
      <c r="K3259" s="9">
        <v>132</v>
      </c>
    </row>
    <row r="3260" spans="1:11" x14ac:dyDescent="0.25">
      <c r="A3260" s="13"/>
      <c r="B3260" s="10"/>
      <c r="C3260" s="12" t="s">
        <v>12169</v>
      </c>
      <c r="D3260" s="11"/>
      <c r="E3260" s="11"/>
      <c r="F3260" s="11"/>
      <c r="G3260" s="11"/>
      <c r="H3260" s="11"/>
      <c r="I3260" s="11"/>
      <c r="J3260" s="11"/>
      <c r="K3260" s="10"/>
    </row>
    <row r="3261" spans="1:11" x14ac:dyDescent="0.25">
      <c r="A3261" s="12"/>
      <c r="B3261" s="11"/>
      <c r="C3261" s="11"/>
      <c r="D3261" s="11"/>
      <c r="E3261" s="11"/>
      <c r="F3261" s="10"/>
      <c r="G3261" s="9" t="s">
        <v>606</v>
      </c>
      <c r="H3261" s="9" t="s">
        <v>9617</v>
      </c>
      <c r="I3261" s="9">
        <v>195</v>
      </c>
      <c r="J3261" s="9">
        <v>0</v>
      </c>
      <c r="K3261" s="9">
        <v>195</v>
      </c>
    </row>
    <row r="3262" spans="1:11" x14ac:dyDescent="0.25">
      <c r="A3262" s="13"/>
      <c r="B3262" s="11"/>
      <c r="C3262" s="11"/>
      <c r="D3262" s="11"/>
      <c r="E3262" s="11"/>
      <c r="F3262" s="10"/>
      <c r="G3262" s="33"/>
      <c r="H3262" s="9" t="s">
        <v>9643</v>
      </c>
      <c r="I3262" s="9">
        <v>195</v>
      </c>
      <c r="J3262" s="9">
        <v>0</v>
      </c>
      <c r="K3262" s="9">
        <v>195</v>
      </c>
    </row>
    <row r="3263" spans="1:11" x14ac:dyDescent="0.25">
      <c r="A3263" s="15" t="s">
        <v>12168</v>
      </c>
      <c r="B3263" s="10"/>
      <c r="C3263" s="14" t="s">
        <v>12167</v>
      </c>
      <c r="D3263" s="11"/>
      <c r="E3263" s="11"/>
      <c r="F3263" s="11"/>
      <c r="G3263" s="11"/>
      <c r="H3263" s="11"/>
      <c r="I3263" s="11"/>
      <c r="J3263" s="11"/>
      <c r="K3263" s="10"/>
    </row>
    <row r="3264" spans="1:11" x14ac:dyDescent="0.25">
      <c r="A3264" s="13"/>
      <c r="B3264" s="10"/>
      <c r="C3264" s="12" t="s">
        <v>12166</v>
      </c>
      <c r="D3264" s="11"/>
      <c r="E3264" s="11"/>
      <c r="F3264" s="11"/>
      <c r="G3264" s="11"/>
      <c r="H3264" s="11"/>
      <c r="I3264" s="11"/>
      <c r="J3264" s="11"/>
      <c r="K3264" s="10"/>
    </row>
    <row r="3265" spans="1:11" x14ac:dyDescent="0.25">
      <c r="A3265" s="12"/>
      <c r="B3265" s="11"/>
      <c r="C3265" s="11"/>
      <c r="D3265" s="11"/>
      <c r="E3265" s="11"/>
      <c r="F3265" s="10"/>
      <c r="G3265" s="9" t="s">
        <v>606</v>
      </c>
      <c r="H3265" s="9" t="s">
        <v>9617</v>
      </c>
      <c r="I3265" s="9">
        <v>36</v>
      </c>
      <c r="J3265" s="9">
        <v>0</v>
      </c>
      <c r="K3265" s="9">
        <v>36</v>
      </c>
    </row>
    <row r="3266" spans="1:11" x14ac:dyDescent="0.25">
      <c r="A3266" s="13"/>
      <c r="B3266" s="11"/>
      <c r="C3266" s="11"/>
      <c r="D3266" s="11"/>
      <c r="E3266" s="11"/>
      <c r="F3266" s="10"/>
      <c r="G3266" s="33"/>
      <c r="H3266" s="9" t="s">
        <v>9643</v>
      </c>
      <c r="I3266" s="9">
        <v>36</v>
      </c>
      <c r="J3266" s="9">
        <v>0</v>
      </c>
      <c r="K3266" s="9">
        <v>36</v>
      </c>
    </row>
    <row r="3267" spans="1:11" x14ac:dyDescent="0.25">
      <c r="A3267" s="13"/>
      <c r="B3267" s="10"/>
      <c r="C3267" s="12" t="s">
        <v>12165</v>
      </c>
      <c r="D3267" s="11"/>
      <c r="E3267" s="11"/>
      <c r="F3267" s="11"/>
      <c r="G3267" s="11"/>
      <c r="H3267" s="11"/>
      <c r="I3267" s="11"/>
      <c r="J3267" s="11"/>
      <c r="K3267" s="10"/>
    </row>
    <row r="3268" spans="1:11" x14ac:dyDescent="0.25">
      <c r="A3268" s="12"/>
      <c r="B3268" s="11"/>
      <c r="C3268" s="11"/>
      <c r="D3268" s="11"/>
      <c r="E3268" s="11"/>
      <c r="F3268" s="10"/>
      <c r="G3268" s="9" t="s">
        <v>606</v>
      </c>
      <c r="H3268" s="9" t="s">
        <v>9617</v>
      </c>
      <c r="I3268" s="9">
        <v>36</v>
      </c>
      <c r="J3268" s="9">
        <v>0</v>
      </c>
      <c r="K3268" s="9">
        <v>36</v>
      </c>
    </row>
    <row r="3269" spans="1:11" x14ac:dyDescent="0.25">
      <c r="A3269" s="13"/>
      <c r="B3269" s="11"/>
      <c r="C3269" s="11"/>
      <c r="D3269" s="11"/>
      <c r="E3269" s="11"/>
      <c r="F3269" s="10"/>
      <c r="G3269" s="33"/>
      <c r="H3269" s="9" t="s">
        <v>9643</v>
      </c>
      <c r="I3269" s="9">
        <v>36</v>
      </c>
      <c r="J3269" s="9">
        <v>0</v>
      </c>
      <c r="K3269" s="9">
        <v>36</v>
      </c>
    </row>
    <row r="3270" spans="1:11" x14ac:dyDescent="0.25">
      <c r="A3270" s="13"/>
      <c r="B3270" s="10"/>
      <c r="C3270" s="12" t="s">
        <v>12164</v>
      </c>
      <c r="D3270" s="11"/>
      <c r="E3270" s="11"/>
      <c r="F3270" s="11"/>
      <c r="G3270" s="11"/>
      <c r="H3270" s="11"/>
      <c r="I3270" s="11"/>
      <c r="J3270" s="11"/>
      <c r="K3270" s="10"/>
    </row>
    <row r="3271" spans="1:11" x14ac:dyDescent="0.25">
      <c r="A3271" s="12"/>
      <c r="B3271" s="11"/>
      <c r="C3271" s="11"/>
      <c r="D3271" s="11"/>
      <c r="E3271" s="11"/>
      <c r="F3271" s="10"/>
      <c r="G3271" s="9" t="s">
        <v>606</v>
      </c>
      <c r="H3271" s="9" t="s">
        <v>9617</v>
      </c>
      <c r="I3271" s="9">
        <v>21</v>
      </c>
      <c r="J3271" s="9">
        <v>0</v>
      </c>
      <c r="K3271" s="9">
        <v>21</v>
      </c>
    </row>
    <row r="3272" spans="1:11" x14ac:dyDescent="0.25">
      <c r="A3272" s="13"/>
      <c r="B3272" s="11"/>
      <c r="C3272" s="11"/>
      <c r="D3272" s="11"/>
      <c r="E3272" s="11"/>
      <c r="F3272" s="10"/>
      <c r="G3272" s="33"/>
      <c r="H3272" s="9" t="s">
        <v>9643</v>
      </c>
      <c r="I3272" s="9">
        <v>21</v>
      </c>
      <c r="J3272" s="9">
        <v>0</v>
      </c>
      <c r="K3272" s="9">
        <v>21</v>
      </c>
    </row>
    <row r="3273" spans="1:11" x14ac:dyDescent="0.25">
      <c r="A3273" s="15" t="s">
        <v>12163</v>
      </c>
      <c r="B3273" s="10"/>
      <c r="C3273" s="14" t="s">
        <v>12162</v>
      </c>
      <c r="D3273" s="11"/>
      <c r="E3273" s="11"/>
      <c r="F3273" s="11"/>
      <c r="G3273" s="11"/>
      <c r="H3273" s="11"/>
      <c r="I3273" s="11"/>
      <c r="J3273" s="11"/>
      <c r="K3273" s="10"/>
    </row>
    <row r="3274" spans="1:11" x14ac:dyDescent="0.25">
      <c r="A3274" s="13"/>
      <c r="B3274" s="10"/>
      <c r="C3274" s="12" t="s">
        <v>9618</v>
      </c>
      <c r="D3274" s="11"/>
      <c r="E3274" s="11"/>
      <c r="F3274" s="11"/>
      <c r="G3274" s="11"/>
      <c r="H3274" s="11"/>
      <c r="I3274" s="11"/>
      <c r="J3274" s="11"/>
      <c r="K3274" s="10"/>
    </row>
    <row r="3275" spans="1:11" x14ac:dyDescent="0.25">
      <c r="A3275" s="12"/>
      <c r="B3275" s="11"/>
      <c r="C3275" s="11"/>
      <c r="D3275" s="11"/>
      <c r="E3275" s="11"/>
      <c r="F3275" s="10"/>
      <c r="G3275" s="9" t="s">
        <v>606</v>
      </c>
      <c r="H3275" s="9" t="s">
        <v>9617</v>
      </c>
      <c r="I3275" s="9">
        <v>184</v>
      </c>
      <c r="J3275" s="9">
        <v>0</v>
      </c>
      <c r="K3275" s="9">
        <v>184</v>
      </c>
    </row>
    <row r="3276" spans="1:11" x14ac:dyDescent="0.25">
      <c r="A3276" s="13"/>
      <c r="B3276" s="11"/>
      <c r="C3276" s="11"/>
      <c r="D3276" s="11"/>
      <c r="E3276" s="11"/>
      <c r="F3276" s="10"/>
      <c r="G3276" s="33"/>
      <c r="H3276" s="9" t="s">
        <v>9644</v>
      </c>
      <c r="I3276" s="9">
        <v>125</v>
      </c>
      <c r="J3276" s="9">
        <v>0</v>
      </c>
      <c r="K3276" s="9">
        <v>125</v>
      </c>
    </row>
    <row r="3277" spans="1:11" x14ac:dyDescent="0.25">
      <c r="A3277" s="13"/>
      <c r="B3277" s="11"/>
      <c r="C3277" s="11"/>
      <c r="D3277" s="11"/>
      <c r="E3277" s="11"/>
      <c r="F3277" s="10"/>
      <c r="G3277" s="33"/>
      <c r="H3277" s="9" t="s">
        <v>9643</v>
      </c>
      <c r="I3277" s="9">
        <v>309</v>
      </c>
      <c r="J3277" s="9">
        <v>0</v>
      </c>
      <c r="K3277" s="9">
        <v>309</v>
      </c>
    </row>
    <row r="3278" spans="1:11" x14ac:dyDescent="0.25">
      <c r="A3278" s="15" t="s">
        <v>12161</v>
      </c>
      <c r="B3278" s="10"/>
      <c r="C3278" s="14" t="s">
        <v>12160</v>
      </c>
      <c r="D3278" s="11"/>
      <c r="E3278" s="11"/>
      <c r="F3278" s="11"/>
      <c r="G3278" s="11"/>
      <c r="H3278" s="11"/>
      <c r="I3278" s="11"/>
      <c r="J3278" s="11"/>
      <c r="K3278" s="10"/>
    </row>
    <row r="3279" spans="1:11" x14ac:dyDescent="0.25">
      <c r="A3279" s="13"/>
      <c r="B3279" s="10"/>
      <c r="C3279" s="12" t="s">
        <v>12159</v>
      </c>
      <c r="D3279" s="11"/>
      <c r="E3279" s="11"/>
      <c r="F3279" s="11"/>
      <c r="G3279" s="11"/>
      <c r="H3279" s="11"/>
      <c r="I3279" s="11"/>
      <c r="J3279" s="11"/>
      <c r="K3279" s="10"/>
    </row>
    <row r="3280" spans="1:11" x14ac:dyDescent="0.25">
      <c r="A3280" s="12"/>
      <c r="B3280" s="11"/>
      <c r="C3280" s="11"/>
      <c r="D3280" s="11"/>
      <c r="E3280" s="11"/>
      <c r="F3280" s="10"/>
      <c r="G3280" s="9" t="s">
        <v>636</v>
      </c>
      <c r="H3280" s="9" t="s">
        <v>9617</v>
      </c>
      <c r="I3280" s="9">
        <v>22</v>
      </c>
      <c r="J3280" s="9">
        <v>0</v>
      </c>
      <c r="K3280" s="9">
        <v>22</v>
      </c>
    </row>
    <row r="3281" spans="1:11" x14ac:dyDescent="0.25">
      <c r="A3281" s="13"/>
      <c r="B3281" s="11"/>
      <c r="C3281" s="11"/>
      <c r="D3281" s="11"/>
      <c r="E3281" s="11"/>
      <c r="F3281" s="10"/>
      <c r="G3281" s="33"/>
      <c r="H3281" s="9" t="s">
        <v>9644</v>
      </c>
      <c r="I3281" s="9">
        <v>2</v>
      </c>
      <c r="J3281" s="9">
        <v>0</v>
      </c>
      <c r="K3281" s="9">
        <v>2</v>
      </c>
    </row>
    <row r="3282" spans="1:11" x14ac:dyDescent="0.25">
      <c r="A3282" s="13"/>
      <c r="B3282" s="11"/>
      <c r="C3282" s="11"/>
      <c r="D3282" s="11"/>
      <c r="E3282" s="11"/>
      <c r="F3282" s="10"/>
      <c r="G3282" s="33"/>
      <c r="H3282" s="9" t="s">
        <v>9643</v>
      </c>
      <c r="I3282" s="9">
        <v>24</v>
      </c>
      <c r="J3282" s="9">
        <v>0</v>
      </c>
      <c r="K3282" s="9">
        <v>24</v>
      </c>
    </row>
    <row r="3283" spans="1:11" x14ac:dyDescent="0.25">
      <c r="A3283" s="13"/>
      <c r="B3283" s="10"/>
      <c r="C3283" s="12" t="s">
        <v>12158</v>
      </c>
      <c r="D3283" s="11"/>
      <c r="E3283" s="11"/>
      <c r="F3283" s="11"/>
      <c r="G3283" s="11"/>
      <c r="H3283" s="11"/>
      <c r="I3283" s="11"/>
      <c r="J3283" s="11"/>
      <c r="K3283" s="10"/>
    </row>
    <row r="3284" spans="1:11" x14ac:dyDescent="0.25">
      <c r="A3284" s="12"/>
      <c r="B3284" s="11"/>
      <c r="C3284" s="11"/>
      <c r="D3284" s="11"/>
      <c r="E3284" s="11"/>
      <c r="F3284" s="10"/>
      <c r="G3284" s="9" t="s">
        <v>636</v>
      </c>
      <c r="H3284" s="9" t="s">
        <v>9617</v>
      </c>
      <c r="I3284" s="9">
        <v>22</v>
      </c>
      <c r="J3284" s="9">
        <v>0</v>
      </c>
      <c r="K3284" s="9">
        <v>22</v>
      </c>
    </row>
    <row r="3285" spans="1:11" x14ac:dyDescent="0.25">
      <c r="A3285" s="13"/>
      <c r="B3285" s="11"/>
      <c r="C3285" s="11"/>
      <c r="D3285" s="11"/>
      <c r="E3285" s="11"/>
      <c r="F3285" s="10"/>
      <c r="G3285" s="33"/>
      <c r="H3285" s="9" t="s">
        <v>9644</v>
      </c>
      <c r="I3285" s="9">
        <v>2</v>
      </c>
      <c r="J3285" s="9">
        <v>0</v>
      </c>
      <c r="K3285" s="9">
        <v>2</v>
      </c>
    </row>
    <row r="3286" spans="1:11" x14ac:dyDescent="0.25">
      <c r="A3286" s="13"/>
      <c r="B3286" s="11"/>
      <c r="C3286" s="11"/>
      <c r="D3286" s="11"/>
      <c r="E3286" s="11"/>
      <c r="F3286" s="10"/>
      <c r="G3286" s="33"/>
      <c r="H3286" s="9" t="s">
        <v>9643</v>
      </c>
      <c r="I3286" s="9">
        <v>24</v>
      </c>
      <c r="J3286" s="9">
        <v>0</v>
      </c>
      <c r="K3286" s="9">
        <v>24</v>
      </c>
    </row>
    <row r="3287" spans="1:11" x14ac:dyDescent="0.25">
      <c r="A3287" s="15" t="s">
        <v>12157</v>
      </c>
      <c r="B3287" s="10"/>
      <c r="C3287" s="14" t="s">
        <v>12156</v>
      </c>
      <c r="D3287" s="11"/>
      <c r="E3287" s="11"/>
      <c r="F3287" s="11"/>
      <c r="G3287" s="11"/>
      <c r="H3287" s="11"/>
      <c r="I3287" s="11"/>
      <c r="J3287" s="11"/>
      <c r="K3287" s="10"/>
    </row>
    <row r="3288" spans="1:11" x14ac:dyDescent="0.25">
      <c r="A3288" s="13"/>
      <c r="B3288" s="10"/>
      <c r="C3288" s="12" t="s">
        <v>9618</v>
      </c>
      <c r="D3288" s="11"/>
      <c r="E3288" s="11"/>
      <c r="F3288" s="11"/>
      <c r="G3288" s="11"/>
      <c r="H3288" s="11"/>
      <c r="I3288" s="11"/>
      <c r="J3288" s="11"/>
      <c r="K3288" s="10"/>
    </row>
    <row r="3289" spans="1:11" x14ac:dyDescent="0.25">
      <c r="A3289" s="12"/>
      <c r="B3289" s="11"/>
      <c r="C3289" s="11"/>
      <c r="D3289" s="11"/>
      <c r="E3289" s="11"/>
      <c r="F3289" s="10"/>
      <c r="G3289" s="9" t="s">
        <v>606</v>
      </c>
      <c r="H3289" s="9" t="s">
        <v>9617</v>
      </c>
      <c r="I3289" s="9">
        <v>36</v>
      </c>
      <c r="J3289" s="9">
        <v>0</v>
      </c>
      <c r="K3289" s="9">
        <v>36</v>
      </c>
    </row>
    <row r="3290" spans="1:11" x14ac:dyDescent="0.25">
      <c r="A3290" s="13"/>
      <c r="B3290" s="11"/>
      <c r="C3290" s="11"/>
      <c r="D3290" s="11"/>
      <c r="E3290" s="11"/>
      <c r="F3290" s="10"/>
      <c r="G3290" s="33"/>
      <c r="H3290" s="9" t="s">
        <v>9643</v>
      </c>
      <c r="I3290" s="9">
        <v>36</v>
      </c>
      <c r="J3290" s="9">
        <v>0</v>
      </c>
      <c r="K3290" s="9">
        <v>36</v>
      </c>
    </row>
    <row r="3291" spans="1:11" x14ac:dyDescent="0.25">
      <c r="A3291" s="15" t="s">
        <v>12155</v>
      </c>
      <c r="B3291" s="10"/>
      <c r="C3291" s="14" t="s">
        <v>12154</v>
      </c>
      <c r="D3291" s="11"/>
      <c r="E3291" s="11"/>
      <c r="F3291" s="11"/>
      <c r="G3291" s="11"/>
      <c r="H3291" s="11"/>
      <c r="I3291" s="11"/>
      <c r="J3291" s="11"/>
      <c r="K3291" s="10"/>
    </row>
    <row r="3292" spans="1:11" x14ac:dyDescent="0.25">
      <c r="A3292" s="13"/>
      <c r="B3292" s="10"/>
      <c r="C3292" s="12" t="s">
        <v>9618</v>
      </c>
      <c r="D3292" s="11"/>
      <c r="E3292" s="11"/>
      <c r="F3292" s="11"/>
      <c r="G3292" s="11"/>
      <c r="H3292" s="11"/>
      <c r="I3292" s="11"/>
      <c r="J3292" s="11"/>
      <c r="K3292" s="10"/>
    </row>
    <row r="3293" spans="1:11" x14ac:dyDescent="0.25">
      <c r="A3293" s="12"/>
      <c r="B3293" s="11"/>
      <c r="C3293" s="11"/>
      <c r="D3293" s="11"/>
      <c r="E3293" s="11"/>
      <c r="F3293" s="10"/>
      <c r="G3293" s="9" t="s">
        <v>606</v>
      </c>
      <c r="H3293" s="9" t="s">
        <v>9617</v>
      </c>
      <c r="I3293" s="9">
        <v>33</v>
      </c>
      <c r="J3293" s="9">
        <v>0</v>
      </c>
      <c r="K3293" s="9">
        <v>33</v>
      </c>
    </row>
    <row r="3294" spans="1:11" x14ac:dyDescent="0.25">
      <c r="A3294" s="13"/>
      <c r="B3294" s="11"/>
      <c r="C3294" s="11"/>
      <c r="D3294" s="11"/>
      <c r="E3294" s="11"/>
      <c r="F3294" s="10"/>
      <c r="G3294" s="33"/>
      <c r="H3294" s="9" t="s">
        <v>9643</v>
      </c>
      <c r="I3294" s="9">
        <v>33</v>
      </c>
      <c r="J3294" s="9">
        <v>0</v>
      </c>
      <c r="K3294" s="9">
        <v>33</v>
      </c>
    </row>
    <row r="3295" spans="1:11" x14ac:dyDescent="0.25">
      <c r="A3295" s="15" t="s">
        <v>12153</v>
      </c>
      <c r="B3295" s="10"/>
      <c r="C3295" s="14" t="s">
        <v>12152</v>
      </c>
      <c r="D3295" s="11"/>
      <c r="E3295" s="11"/>
      <c r="F3295" s="11"/>
      <c r="G3295" s="11"/>
      <c r="H3295" s="11"/>
      <c r="I3295" s="11"/>
      <c r="J3295" s="11"/>
      <c r="K3295" s="10"/>
    </row>
    <row r="3296" spans="1:11" x14ac:dyDescent="0.25">
      <c r="A3296" s="13"/>
      <c r="B3296" s="10"/>
      <c r="C3296" s="12" t="s">
        <v>9618</v>
      </c>
      <c r="D3296" s="11"/>
      <c r="E3296" s="11"/>
      <c r="F3296" s="11"/>
      <c r="G3296" s="11"/>
      <c r="H3296" s="11"/>
      <c r="I3296" s="11"/>
      <c r="J3296" s="11"/>
      <c r="K3296" s="10"/>
    </row>
    <row r="3297" spans="1:11" x14ac:dyDescent="0.25">
      <c r="A3297" s="12"/>
      <c r="B3297" s="11"/>
      <c r="C3297" s="11"/>
      <c r="D3297" s="11"/>
      <c r="E3297" s="11"/>
      <c r="F3297" s="10"/>
      <c r="G3297" s="9" t="s">
        <v>636</v>
      </c>
      <c r="H3297" s="9" t="s">
        <v>9617</v>
      </c>
      <c r="I3297" s="9">
        <v>8</v>
      </c>
      <c r="J3297" s="9">
        <v>0</v>
      </c>
      <c r="K3297" s="9">
        <v>8</v>
      </c>
    </row>
    <row r="3298" spans="1:11" x14ac:dyDescent="0.25">
      <c r="A3298" s="13"/>
      <c r="B3298" s="11"/>
      <c r="C3298" s="11"/>
      <c r="D3298" s="11"/>
      <c r="E3298" s="11"/>
      <c r="F3298" s="10"/>
      <c r="G3298" s="33"/>
      <c r="H3298" s="9" t="s">
        <v>9644</v>
      </c>
      <c r="I3298" s="9">
        <v>54</v>
      </c>
      <c r="J3298" s="9">
        <v>0</v>
      </c>
      <c r="K3298" s="9">
        <v>54</v>
      </c>
    </row>
    <row r="3299" spans="1:11" x14ac:dyDescent="0.25">
      <c r="A3299" s="13"/>
      <c r="B3299" s="11"/>
      <c r="C3299" s="11"/>
      <c r="D3299" s="11"/>
      <c r="E3299" s="11"/>
      <c r="F3299" s="10"/>
      <c r="G3299" s="33"/>
      <c r="H3299" s="9" t="s">
        <v>9643</v>
      </c>
      <c r="I3299" s="9">
        <v>62</v>
      </c>
      <c r="J3299" s="9">
        <v>0</v>
      </c>
      <c r="K3299" s="9">
        <v>62</v>
      </c>
    </row>
    <row r="3300" spans="1:11" x14ac:dyDescent="0.25">
      <c r="A3300" s="15" t="s">
        <v>12151</v>
      </c>
      <c r="B3300" s="10"/>
      <c r="C3300" s="14" t="s">
        <v>12150</v>
      </c>
      <c r="D3300" s="11"/>
      <c r="E3300" s="11"/>
      <c r="F3300" s="11"/>
      <c r="G3300" s="11"/>
      <c r="H3300" s="11"/>
      <c r="I3300" s="11"/>
      <c r="J3300" s="11"/>
      <c r="K3300" s="10"/>
    </row>
    <row r="3301" spans="1:11" x14ac:dyDescent="0.25">
      <c r="A3301" s="13"/>
      <c r="B3301" s="10"/>
      <c r="C3301" s="12" t="s">
        <v>9618</v>
      </c>
      <c r="D3301" s="11"/>
      <c r="E3301" s="11"/>
      <c r="F3301" s="11"/>
      <c r="G3301" s="11"/>
      <c r="H3301" s="11"/>
      <c r="I3301" s="11"/>
      <c r="J3301" s="11"/>
      <c r="K3301" s="10"/>
    </row>
    <row r="3302" spans="1:11" x14ac:dyDescent="0.25">
      <c r="A3302" s="12"/>
      <c r="B3302" s="11"/>
      <c r="C3302" s="11"/>
      <c r="D3302" s="11"/>
      <c r="E3302" s="11"/>
      <c r="F3302" s="10"/>
      <c r="G3302" s="9" t="s">
        <v>606</v>
      </c>
      <c r="H3302" s="9" t="s">
        <v>9644</v>
      </c>
      <c r="I3302" s="9">
        <v>72</v>
      </c>
      <c r="J3302" s="9">
        <v>0</v>
      </c>
      <c r="K3302" s="9">
        <v>72</v>
      </c>
    </row>
    <row r="3303" spans="1:11" x14ac:dyDescent="0.25">
      <c r="A3303" s="13"/>
      <c r="B3303" s="11"/>
      <c r="C3303" s="11"/>
      <c r="D3303" s="11"/>
      <c r="E3303" s="11"/>
      <c r="F3303" s="10"/>
      <c r="G3303" s="33"/>
      <c r="H3303" s="9" t="s">
        <v>9643</v>
      </c>
      <c r="I3303" s="9">
        <v>72</v>
      </c>
      <c r="J3303" s="9">
        <v>0</v>
      </c>
      <c r="K3303" s="9">
        <v>72</v>
      </c>
    </row>
    <row r="3304" spans="1:11" x14ac:dyDescent="0.25">
      <c r="A3304" s="15" t="s">
        <v>12149</v>
      </c>
      <c r="B3304" s="10"/>
      <c r="C3304" s="14" t="s">
        <v>12148</v>
      </c>
      <c r="D3304" s="11"/>
      <c r="E3304" s="11"/>
      <c r="F3304" s="11"/>
      <c r="G3304" s="11"/>
      <c r="H3304" s="11"/>
      <c r="I3304" s="11"/>
      <c r="J3304" s="11"/>
      <c r="K3304" s="10"/>
    </row>
    <row r="3305" spans="1:11" x14ac:dyDescent="0.25">
      <c r="A3305" s="13"/>
      <c r="B3305" s="10"/>
      <c r="C3305" s="12" t="s">
        <v>9618</v>
      </c>
      <c r="D3305" s="11"/>
      <c r="E3305" s="11"/>
      <c r="F3305" s="11"/>
      <c r="G3305" s="11"/>
      <c r="H3305" s="11"/>
      <c r="I3305" s="11"/>
      <c r="J3305" s="11"/>
      <c r="K3305" s="10"/>
    </row>
    <row r="3306" spans="1:11" x14ac:dyDescent="0.25">
      <c r="A3306" s="12"/>
      <c r="B3306" s="11"/>
      <c r="C3306" s="11"/>
      <c r="D3306" s="11"/>
      <c r="E3306" s="11"/>
      <c r="F3306" s="10"/>
      <c r="G3306" s="9" t="s">
        <v>606</v>
      </c>
      <c r="H3306" s="9" t="s">
        <v>9617</v>
      </c>
      <c r="I3306" s="9">
        <v>28</v>
      </c>
      <c r="J3306" s="9">
        <v>0</v>
      </c>
      <c r="K3306" s="9">
        <v>28</v>
      </c>
    </row>
    <row r="3307" spans="1:11" x14ac:dyDescent="0.25">
      <c r="A3307" s="13"/>
      <c r="B3307" s="11"/>
      <c r="C3307" s="11"/>
      <c r="D3307" s="11"/>
      <c r="E3307" s="11"/>
      <c r="F3307" s="10"/>
      <c r="G3307" s="33"/>
      <c r="H3307" s="9" t="s">
        <v>9643</v>
      </c>
      <c r="I3307" s="9">
        <v>28</v>
      </c>
      <c r="J3307" s="9">
        <v>0</v>
      </c>
      <c r="K3307" s="9">
        <v>28</v>
      </c>
    </row>
    <row r="3308" spans="1:11" x14ac:dyDescent="0.25">
      <c r="A3308" s="15" t="s">
        <v>12147</v>
      </c>
      <c r="B3308" s="10"/>
      <c r="C3308" s="14" t="s">
        <v>12146</v>
      </c>
      <c r="D3308" s="11"/>
      <c r="E3308" s="11"/>
      <c r="F3308" s="11"/>
      <c r="G3308" s="11"/>
      <c r="H3308" s="11"/>
      <c r="I3308" s="11"/>
      <c r="J3308" s="11"/>
      <c r="K3308" s="10"/>
    </row>
    <row r="3309" spans="1:11" x14ac:dyDescent="0.25">
      <c r="A3309" s="13"/>
      <c r="B3309" s="10"/>
      <c r="C3309" s="12" t="s">
        <v>9618</v>
      </c>
      <c r="D3309" s="11"/>
      <c r="E3309" s="11"/>
      <c r="F3309" s="11"/>
      <c r="G3309" s="11"/>
      <c r="H3309" s="11"/>
      <c r="I3309" s="11"/>
      <c r="J3309" s="11"/>
      <c r="K3309" s="10"/>
    </row>
    <row r="3310" spans="1:11" x14ac:dyDescent="0.25">
      <c r="A3310" s="12"/>
      <c r="B3310" s="11"/>
      <c r="C3310" s="11"/>
      <c r="D3310" s="11"/>
      <c r="E3310" s="11"/>
      <c r="F3310" s="10"/>
      <c r="G3310" s="9" t="s">
        <v>606</v>
      </c>
      <c r="H3310" s="9" t="s">
        <v>9617</v>
      </c>
      <c r="I3310" s="9">
        <v>70</v>
      </c>
      <c r="J3310" s="9">
        <v>0</v>
      </c>
      <c r="K3310" s="9">
        <v>70</v>
      </c>
    </row>
    <row r="3311" spans="1:11" x14ac:dyDescent="0.25">
      <c r="A3311" s="13"/>
      <c r="B3311" s="11"/>
      <c r="C3311" s="11"/>
      <c r="D3311" s="11"/>
      <c r="E3311" s="11"/>
      <c r="F3311" s="10"/>
      <c r="G3311" s="33"/>
      <c r="H3311" s="9" t="s">
        <v>9644</v>
      </c>
      <c r="I3311" s="9">
        <v>118</v>
      </c>
      <c r="J3311" s="9">
        <v>0</v>
      </c>
      <c r="K3311" s="9">
        <v>118</v>
      </c>
    </row>
    <row r="3312" spans="1:11" x14ac:dyDescent="0.25">
      <c r="A3312" s="13"/>
      <c r="B3312" s="11"/>
      <c r="C3312" s="11"/>
      <c r="D3312" s="11"/>
      <c r="E3312" s="11"/>
      <c r="F3312" s="10"/>
      <c r="G3312" s="33"/>
      <c r="H3312" s="9" t="s">
        <v>9643</v>
      </c>
      <c r="I3312" s="9">
        <v>188</v>
      </c>
      <c r="J3312" s="9">
        <v>0</v>
      </c>
      <c r="K3312" s="9">
        <v>188</v>
      </c>
    </row>
    <row r="3313" spans="1:11" x14ac:dyDescent="0.25">
      <c r="A3313" s="15" t="s">
        <v>12145</v>
      </c>
      <c r="B3313" s="10"/>
      <c r="C3313" s="14" t="s">
        <v>12144</v>
      </c>
      <c r="D3313" s="11"/>
      <c r="E3313" s="11"/>
      <c r="F3313" s="11"/>
      <c r="G3313" s="11"/>
      <c r="H3313" s="11"/>
      <c r="I3313" s="11"/>
      <c r="J3313" s="11"/>
      <c r="K3313" s="10"/>
    </row>
    <row r="3314" spans="1:11" x14ac:dyDescent="0.25">
      <c r="A3314" s="13"/>
      <c r="B3314" s="10"/>
      <c r="C3314" s="12" t="s">
        <v>12141</v>
      </c>
      <c r="D3314" s="11"/>
      <c r="E3314" s="11"/>
      <c r="F3314" s="11"/>
      <c r="G3314" s="11"/>
      <c r="H3314" s="11"/>
      <c r="I3314" s="11"/>
      <c r="J3314" s="11"/>
      <c r="K3314" s="10"/>
    </row>
    <row r="3315" spans="1:11" x14ac:dyDescent="0.25">
      <c r="A3315" s="12"/>
      <c r="B3315" s="11"/>
      <c r="C3315" s="11"/>
      <c r="D3315" s="11"/>
      <c r="E3315" s="11"/>
      <c r="F3315" s="10"/>
      <c r="G3315" s="9" t="s">
        <v>12137</v>
      </c>
      <c r="H3315" s="9" t="s">
        <v>9617</v>
      </c>
      <c r="I3315" s="9">
        <v>2</v>
      </c>
      <c r="J3315" s="9">
        <v>0</v>
      </c>
      <c r="K3315" s="9">
        <v>2</v>
      </c>
    </row>
    <row r="3316" spans="1:11" x14ac:dyDescent="0.25">
      <c r="A3316" s="13"/>
      <c r="B3316" s="11"/>
      <c r="C3316" s="11"/>
      <c r="D3316" s="11"/>
      <c r="E3316" s="11"/>
      <c r="F3316" s="10"/>
      <c r="G3316" s="33"/>
      <c r="H3316" s="9" t="s">
        <v>9644</v>
      </c>
      <c r="I3316" s="9">
        <v>0</v>
      </c>
      <c r="J3316" s="9">
        <v>0</v>
      </c>
      <c r="K3316" s="9">
        <v>0</v>
      </c>
    </row>
    <row r="3317" spans="1:11" x14ac:dyDescent="0.25">
      <c r="A3317" s="13"/>
      <c r="B3317" s="11"/>
      <c r="C3317" s="11"/>
      <c r="D3317" s="11"/>
      <c r="E3317" s="11"/>
      <c r="F3317" s="10"/>
      <c r="G3317" s="33"/>
      <c r="H3317" s="9" t="s">
        <v>9643</v>
      </c>
      <c r="I3317" s="9">
        <v>2</v>
      </c>
      <c r="J3317" s="9">
        <v>0</v>
      </c>
      <c r="K3317" s="9">
        <v>2</v>
      </c>
    </row>
    <row r="3318" spans="1:11" x14ac:dyDescent="0.25">
      <c r="A3318" s="13"/>
      <c r="B3318" s="10"/>
      <c r="C3318" s="12" t="s">
        <v>12140</v>
      </c>
      <c r="D3318" s="11"/>
      <c r="E3318" s="11"/>
      <c r="F3318" s="11"/>
      <c r="G3318" s="11"/>
      <c r="H3318" s="11"/>
      <c r="I3318" s="11"/>
      <c r="J3318" s="11"/>
      <c r="K3318" s="10"/>
    </row>
    <row r="3319" spans="1:11" x14ac:dyDescent="0.25">
      <c r="A3319" s="12"/>
      <c r="B3319" s="11"/>
      <c r="C3319" s="11"/>
      <c r="D3319" s="11"/>
      <c r="E3319" s="11"/>
      <c r="F3319" s="10"/>
      <c r="G3319" s="9" t="s">
        <v>12137</v>
      </c>
      <c r="H3319" s="9" t="s">
        <v>9617</v>
      </c>
      <c r="I3319" s="9">
        <v>3</v>
      </c>
      <c r="J3319" s="9">
        <v>0</v>
      </c>
      <c r="K3319" s="9">
        <v>3</v>
      </c>
    </row>
    <row r="3320" spans="1:11" x14ac:dyDescent="0.25">
      <c r="A3320" s="13"/>
      <c r="B3320" s="11"/>
      <c r="C3320" s="11"/>
      <c r="D3320" s="11"/>
      <c r="E3320" s="11"/>
      <c r="F3320" s="10"/>
      <c r="G3320" s="33"/>
      <c r="H3320" s="9" t="s">
        <v>9644</v>
      </c>
      <c r="I3320" s="9">
        <v>0</v>
      </c>
      <c r="J3320" s="9">
        <v>0</v>
      </c>
      <c r="K3320" s="9">
        <v>0</v>
      </c>
    </row>
    <row r="3321" spans="1:11" x14ac:dyDescent="0.25">
      <c r="A3321" s="13"/>
      <c r="B3321" s="11"/>
      <c r="C3321" s="11"/>
      <c r="D3321" s="11"/>
      <c r="E3321" s="11"/>
      <c r="F3321" s="10"/>
      <c r="G3321" s="33"/>
      <c r="H3321" s="9" t="s">
        <v>9643</v>
      </c>
      <c r="I3321" s="9">
        <v>3</v>
      </c>
      <c r="J3321" s="9">
        <v>0</v>
      </c>
      <c r="K3321" s="9">
        <v>3</v>
      </c>
    </row>
    <row r="3322" spans="1:11" x14ac:dyDescent="0.25">
      <c r="A3322" s="13"/>
      <c r="B3322" s="10"/>
      <c r="C3322" s="12" t="s">
        <v>12139</v>
      </c>
      <c r="D3322" s="11"/>
      <c r="E3322" s="11"/>
      <c r="F3322" s="11"/>
      <c r="G3322" s="11"/>
      <c r="H3322" s="11"/>
      <c r="I3322" s="11"/>
      <c r="J3322" s="11"/>
      <c r="K3322" s="10"/>
    </row>
    <row r="3323" spans="1:11" x14ac:dyDescent="0.25">
      <c r="A3323" s="12"/>
      <c r="B3323" s="11"/>
      <c r="C3323" s="11"/>
      <c r="D3323" s="11"/>
      <c r="E3323" s="11"/>
      <c r="F3323" s="10"/>
      <c r="G3323" s="9" t="s">
        <v>12137</v>
      </c>
      <c r="H3323" s="9" t="s">
        <v>9617</v>
      </c>
      <c r="I3323" s="9">
        <v>3</v>
      </c>
      <c r="J3323" s="9">
        <v>0</v>
      </c>
      <c r="K3323" s="9">
        <v>3</v>
      </c>
    </row>
    <row r="3324" spans="1:11" x14ac:dyDescent="0.25">
      <c r="A3324" s="13"/>
      <c r="B3324" s="11"/>
      <c r="C3324" s="11"/>
      <c r="D3324" s="11"/>
      <c r="E3324" s="11"/>
      <c r="F3324" s="10"/>
      <c r="G3324" s="33"/>
      <c r="H3324" s="9" t="s">
        <v>9644</v>
      </c>
      <c r="I3324" s="9">
        <v>0</v>
      </c>
      <c r="J3324" s="9">
        <v>0</v>
      </c>
      <c r="K3324" s="9">
        <v>0</v>
      </c>
    </row>
    <row r="3325" spans="1:11" x14ac:dyDescent="0.25">
      <c r="A3325" s="13"/>
      <c r="B3325" s="11"/>
      <c r="C3325" s="11"/>
      <c r="D3325" s="11"/>
      <c r="E3325" s="11"/>
      <c r="F3325" s="10"/>
      <c r="G3325" s="33"/>
      <c r="H3325" s="9" t="s">
        <v>9643</v>
      </c>
      <c r="I3325" s="9">
        <v>3</v>
      </c>
      <c r="J3325" s="9">
        <v>0</v>
      </c>
      <c r="K3325" s="9">
        <v>3</v>
      </c>
    </row>
    <row r="3326" spans="1:11" x14ac:dyDescent="0.25">
      <c r="A3326" s="13"/>
      <c r="B3326" s="10"/>
      <c r="C3326" s="12" t="s">
        <v>12138</v>
      </c>
      <c r="D3326" s="11"/>
      <c r="E3326" s="11"/>
      <c r="F3326" s="11"/>
      <c r="G3326" s="11"/>
      <c r="H3326" s="11"/>
      <c r="I3326" s="11"/>
      <c r="J3326" s="11"/>
      <c r="K3326" s="10"/>
    </row>
    <row r="3327" spans="1:11" x14ac:dyDescent="0.25">
      <c r="A3327" s="12"/>
      <c r="B3327" s="11"/>
      <c r="C3327" s="11"/>
      <c r="D3327" s="11"/>
      <c r="E3327" s="11"/>
      <c r="F3327" s="10"/>
      <c r="G3327" s="9" t="s">
        <v>12137</v>
      </c>
      <c r="H3327" s="9" t="s">
        <v>9617</v>
      </c>
      <c r="I3327" s="9">
        <v>4</v>
      </c>
      <c r="J3327" s="9">
        <v>0</v>
      </c>
      <c r="K3327" s="9">
        <v>4</v>
      </c>
    </row>
    <row r="3328" spans="1:11" x14ac:dyDescent="0.25">
      <c r="A3328" s="13"/>
      <c r="B3328" s="11"/>
      <c r="C3328" s="11"/>
      <c r="D3328" s="11"/>
      <c r="E3328" s="11"/>
      <c r="F3328" s="10"/>
      <c r="G3328" s="33"/>
      <c r="H3328" s="9" t="s">
        <v>9644</v>
      </c>
      <c r="I3328" s="9">
        <v>0</v>
      </c>
      <c r="J3328" s="9">
        <v>0</v>
      </c>
      <c r="K3328" s="9">
        <v>0</v>
      </c>
    </row>
    <row r="3329" spans="1:11" x14ac:dyDescent="0.25">
      <c r="A3329" s="13"/>
      <c r="B3329" s="11"/>
      <c r="C3329" s="11"/>
      <c r="D3329" s="11"/>
      <c r="E3329" s="11"/>
      <c r="F3329" s="10"/>
      <c r="G3329" s="33"/>
      <c r="H3329" s="9" t="s">
        <v>9643</v>
      </c>
      <c r="I3329" s="9">
        <v>4</v>
      </c>
      <c r="J3329" s="9">
        <v>0</v>
      </c>
      <c r="K3329" s="9">
        <v>4</v>
      </c>
    </row>
    <row r="3330" spans="1:11" x14ac:dyDescent="0.25">
      <c r="A3330" s="15" t="s">
        <v>12143</v>
      </c>
      <c r="B3330" s="10"/>
      <c r="C3330" s="14" t="s">
        <v>12142</v>
      </c>
      <c r="D3330" s="11"/>
      <c r="E3330" s="11"/>
      <c r="F3330" s="11"/>
      <c r="G3330" s="11"/>
      <c r="H3330" s="11"/>
      <c r="I3330" s="11"/>
      <c r="J3330" s="11"/>
      <c r="K3330" s="10"/>
    </row>
    <row r="3331" spans="1:11" x14ac:dyDescent="0.25">
      <c r="A3331" s="13"/>
      <c r="B3331" s="10"/>
      <c r="C3331" s="12" t="s">
        <v>12141</v>
      </c>
      <c r="D3331" s="11"/>
      <c r="E3331" s="11"/>
      <c r="F3331" s="11"/>
      <c r="G3331" s="11"/>
      <c r="H3331" s="11"/>
      <c r="I3331" s="11"/>
      <c r="J3331" s="11"/>
      <c r="K3331" s="10"/>
    </row>
    <row r="3332" spans="1:11" x14ac:dyDescent="0.25">
      <c r="A3332" s="12"/>
      <c r="B3332" s="11"/>
      <c r="C3332" s="11"/>
      <c r="D3332" s="11"/>
      <c r="E3332" s="11"/>
      <c r="F3332" s="10"/>
      <c r="G3332" s="9" t="s">
        <v>12137</v>
      </c>
      <c r="H3332" s="9" t="s">
        <v>9617</v>
      </c>
      <c r="I3332" s="9">
        <v>3</v>
      </c>
      <c r="J3332" s="9">
        <v>0</v>
      </c>
      <c r="K3332" s="9">
        <v>3</v>
      </c>
    </row>
    <row r="3333" spans="1:11" x14ac:dyDescent="0.25">
      <c r="A3333" s="13"/>
      <c r="B3333" s="11"/>
      <c r="C3333" s="11"/>
      <c r="D3333" s="11"/>
      <c r="E3333" s="11"/>
      <c r="F3333" s="10"/>
      <c r="G3333" s="33"/>
      <c r="H3333" s="9" t="s">
        <v>9644</v>
      </c>
      <c r="I3333" s="9">
        <v>1</v>
      </c>
      <c r="J3333" s="9">
        <v>0</v>
      </c>
      <c r="K3333" s="9">
        <v>1</v>
      </c>
    </row>
    <row r="3334" spans="1:11" x14ac:dyDescent="0.25">
      <c r="A3334" s="13"/>
      <c r="B3334" s="11"/>
      <c r="C3334" s="11"/>
      <c r="D3334" s="11"/>
      <c r="E3334" s="11"/>
      <c r="F3334" s="10"/>
      <c r="G3334" s="33"/>
      <c r="H3334" s="9" t="s">
        <v>9643</v>
      </c>
      <c r="I3334" s="9">
        <v>4</v>
      </c>
      <c r="J3334" s="9">
        <v>0</v>
      </c>
      <c r="K3334" s="9">
        <v>4</v>
      </c>
    </row>
    <row r="3335" spans="1:11" x14ac:dyDescent="0.25">
      <c r="A3335" s="13"/>
      <c r="B3335" s="10"/>
      <c r="C3335" s="12" t="s">
        <v>12140</v>
      </c>
      <c r="D3335" s="11"/>
      <c r="E3335" s="11"/>
      <c r="F3335" s="11"/>
      <c r="G3335" s="11"/>
      <c r="H3335" s="11"/>
      <c r="I3335" s="11"/>
      <c r="J3335" s="11"/>
      <c r="K3335" s="10"/>
    </row>
    <row r="3336" spans="1:11" x14ac:dyDescent="0.25">
      <c r="A3336" s="12"/>
      <c r="B3336" s="11"/>
      <c r="C3336" s="11"/>
      <c r="D3336" s="11"/>
      <c r="E3336" s="11"/>
      <c r="F3336" s="10"/>
      <c r="G3336" s="9" t="s">
        <v>12137</v>
      </c>
      <c r="H3336" s="9" t="s">
        <v>9617</v>
      </c>
      <c r="I3336" s="9">
        <v>3</v>
      </c>
      <c r="J3336" s="9">
        <v>0</v>
      </c>
      <c r="K3336" s="9">
        <v>3</v>
      </c>
    </row>
    <row r="3337" spans="1:11" x14ac:dyDescent="0.25">
      <c r="A3337" s="13"/>
      <c r="B3337" s="11"/>
      <c r="C3337" s="11"/>
      <c r="D3337" s="11"/>
      <c r="E3337" s="11"/>
      <c r="F3337" s="10"/>
      <c r="G3337" s="33"/>
      <c r="H3337" s="9" t="s">
        <v>9644</v>
      </c>
      <c r="I3337" s="9">
        <v>1</v>
      </c>
      <c r="J3337" s="9">
        <v>0</v>
      </c>
      <c r="K3337" s="9">
        <v>1</v>
      </c>
    </row>
    <row r="3338" spans="1:11" x14ac:dyDescent="0.25">
      <c r="A3338" s="13"/>
      <c r="B3338" s="11"/>
      <c r="C3338" s="11"/>
      <c r="D3338" s="11"/>
      <c r="E3338" s="11"/>
      <c r="F3338" s="10"/>
      <c r="G3338" s="33"/>
      <c r="H3338" s="9" t="s">
        <v>9643</v>
      </c>
      <c r="I3338" s="9">
        <v>4</v>
      </c>
      <c r="J3338" s="9">
        <v>0</v>
      </c>
      <c r="K3338" s="9">
        <v>4</v>
      </c>
    </row>
    <row r="3339" spans="1:11" x14ac:dyDescent="0.25">
      <c r="A3339" s="13"/>
      <c r="B3339" s="10"/>
      <c r="C3339" s="12" t="s">
        <v>12139</v>
      </c>
      <c r="D3339" s="11"/>
      <c r="E3339" s="11"/>
      <c r="F3339" s="11"/>
      <c r="G3339" s="11"/>
      <c r="H3339" s="11"/>
      <c r="I3339" s="11"/>
      <c r="J3339" s="11"/>
      <c r="K3339" s="10"/>
    </row>
    <row r="3340" spans="1:11" x14ac:dyDescent="0.25">
      <c r="A3340" s="12"/>
      <c r="B3340" s="11"/>
      <c r="C3340" s="11"/>
      <c r="D3340" s="11"/>
      <c r="E3340" s="11"/>
      <c r="F3340" s="10"/>
      <c r="G3340" s="9" t="s">
        <v>12137</v>
      </c>
      <c r="H3340" s="9" t="s">
        <v>9617</v>
      </c>
      <c r="I3340" s="9">
        <v>4</v>
      </c>
      <c r="J3340" s="9">
        <v>0</v>
      </c>
      <c r="K3340" s="9">
        <v>4</v>
      </c>
    </row>
    <row r="3341" spans="1:11" x14ac:dyDescent="0.25">
      <c r="A3341" s="13"/>
      <c r="B3341" s="11"/>
      <c r="C3341" s="11"/>
      <c r="D3341" s="11"/>
      <c r="E3341" s="11"/>
      <c r="F3341" s="10"/>
      <c r="G3341" s="33"/>
      <c r="H3341" s="9" t="s">
        <v>9644</v>
      </c>
      <c r="I3341" s="9">
        <v>1</v>
      </c>
      <c r="J3341" s="9">
        <v>0</v>
      </c>
      <c r="K3341" s="9">
        <v>1</v>
      </c>
    </row>
    <row r="3342" spans="1:11" x14ac:dyDescent="0.25">
      <c r="A3342" s="13"/>
      <c r="B3342" s="11"/>
      <c r="C3342" s="11"/>
      <c r="D3342" s="11"/>
      <c r="E3342" s="11"/>
      <c r="F3342" s="10"/>
      <c r="G3342" s="33"/>
      <c r="H3342" s="9" t="s">
        <v>9643</v>
      </c>
      <c r="I3342" s="9">
        <v>4</v>
      </c>
      <c r="J3342" s="9">
        <v>0</v>
      </c>
      <c r="K3342" s="9">
        <v>4</v>
      </c>
    </row>
    <row r="3343" spans="1:11" x14ac:dyDescent="0.25">
      <c r="A3343" s="13"/>
      <c r="B3343" s="10"/>
      <c r="C3343" s="12" t="s">
        <v>12138</v>
      </c>
      <c r="D3343" s="11"/>
      <c r="E3343" s="11"/>
      <c r="F3343" s="11"/>
      <c r="G3343" s="11"/>
      <c r="H3343" s="11"/>
      <c r="I3343" s="11"/>
      <c r="J3343" s="11"/>
      <c r="K3343" s="10"/>
    </row>
    <row r="3344" spans="1:11" x14ac:dyDescent="0.25">
      <c r="A3344" s="12"/>
      <c r="B3344" s="11"/>
      <c r="C3344" s="11"/>
      <c r="D3344" s="11"/>
      <c r="E3344" s="11"/>
      <c r="F3344" s="10"/>
      <c r="G3344" s="9" t="s">
        <v>12137</v>
      </c>
      <c r="H3344" s="9" t="s">
        <v>9617</v>
      </c>
      <c r="I3344" s="9">
        <v>6</v>
      </c>
      <c r="J3344" s="9">
        <v>0</v>
      </c>
      <c r="K3344" s="9">
        <v>6</v>
      </c>
    </row>
    <row r="3345" spans="1:11" x14ac:dyDescent="0.25">
      <c r="A3345" s="13"/>
      <c r="B3345" s="11"/>
      <c r="C3345" s="11"/>
      <c r="D3345" s="11"/>
      <c r="E3345" s="11"/>
      <c r="F3345" s="10"/>
      <c r="G3345" s="33"/>
      <c r="H3345" s="9" t="s">
        <v>9644</v>
      </c>
      <c r="I3345" s="9">
        <v>1</v>
      </c>
      <c r="J3345" s="9">
        <v>0</v>
      </c>
      <c r="K3345" s="9">
        <v>1</v>
      </c>
    </row>
    <row r="3346" spans="1:11" x14ac:dyDescent="0.25">
      <c r="A3346" s="13"/>
      <c r="B3346" s="11"/>
      <c r="C3346" s="11"/>
      <c r="D3346" s="11"/>
      <c r="E3346" s="11"/>
      <c r="F3346" s="10"/>
      <c r="G3346" s="33"/>
      <c r="H3346" s="9" t="s">
        <v>9643</v>
      </c>
      <c r="I3346" s="9">
        <v>7</v>
      </c>
      <c r="J3346" s="9">
        <v>0</v>
      </c>
      <c r="K3346" s="9">
        <v>7</v>
      </c>
    </row>
    <row r="3347" spans="1:11" x14ac:dyDescent="0.25">
      <c r="A3347" s="15" t="s">
        <v>12136</v>
      </c>
      <c r="B3347" s="10"/>
      <c r="C3347" s="14" t="s">
        <v>12135</v>
      </c>
      <c r="D3347" s="11"/>
      <c r="E3347" s="11"/>
      <c r="F3347" s="11"/>
      <c r="G3347" s="11"/>
      <c r="H3347" s="11"/>
      <c r="I3347" s="11"/>
      <c r="J3347" s="11"/>
      <c r="K3347" s="10"/>
    </row>
    <row r="3348" spans="1:11" x14ac:dyDescent="0.25">
      <c r="A3348" s="13"/>
      <c r="B3348" s="10"/>
      <c r="C3348" s="12" t="s">
        <v>9618</v>
      </c>
      <c r="D3348" s="11"/>
      <c r="E3348" s="11"/>
      <c r="F3348" s="11"/>
      <c r="G3348" s="11"/>
      <c r="H3348" s="11"/>
      <c r="I3348" s="11"/>
      <c r="J3348" s="11"/>
      <c r="K3348" s="10"/>
    </row>
    <row r="3349" spans="1:11" x14ac:dyDescent="0.25">
      <c r="A3349" s="12"/>
      <c r="B3349" s="11"/>
      <c r="C3349" s="11"/>
      <c r="D3349" s="11"/>
      <c r="E3349" s="11"/>
      <c r="F3349" s="10"/>
      <c r="G3349" s="9" t="s">
        <v>606</v>
      </c>
      <c r="H3349" s="9" t="s">
        <v>9617</v>
      </c>
      <c r="I3349" s="9">
        <v>55</v>
      </c>
      <c r="J3349" s="9">
        <v>0</v>
      </c>
      <c r="K3349" s="9">
        <v>55</v>
      </c>
    </row>
    <row r="3350" spans="1:11" x14ac:dyDescent="0.25">
      <c r="A3350" s="13"/>
      <c r="B3350" s="11"/>
      <c r="C3350" s="11"/>
      <c r="D3350" s="11"/>
      <c r="E3350" s="11"/>
      <c r="F3350" s="10"/>
      <c r="G3350" s="33"/>
      <c r="H3350" s="9" t="s">
        <v>9644</v>
      </c>
      <c r="I3350" s="9">
        <v>28</v>
      </c>
      <c r="J3350" s="9">
        <v>0</v>
      </c>
      <c r="K3350" s="9">
        <v>28</v>
      </c>
    </row>
    <row r="3351" spans="1:11" x14ac:dyDescent="0.25">
      <c r="A3351" s="13"/>
      <c r="B3351" s="11"/>
      <c r="C3351" s="11"/>
      <c r="D3351" s="11"/>
      <c r="E3351" s="11"/>
      <c r="F3351" s="10"/>
      <c r="G3351" s="33"/>
      <c r="H3351" s="9" t="s">
        <v>9643</v>
      </c>
      <c r="I3351" s="9">
        <v>82</v>
      </c>
      <c r="J3351" s="9">
        <v>0</v>
      </c>
      <c r="K3351" s="9">
        <v>82</v>
      </c>
    </row>
    <row r="3352" spans="1:11" x14ac:dyDescent="0.25">
      <c r="A3352" s="15" t="s">
        <v>12134</v>
      </c>
      <c r="B3352" s="10"/>
      <c r="C3352" s="14" t="s">
        <v>12133</v>
      </c>
      <c r="D3352" s="11"/>
      <c r="E3352" s="11"/>
      <c r="F3352" s="11"/>
      <c r="G3352" s="11"/>
      <c r="H3352" s="11"/>
      <c r="I3352" s="11"/>
      <c r="J3352" s="11"/>
      <c r="K3352" s="10"/>
    </row>
    <row r="3353" spans="1:11" x14ac:dyDescent="0.25">
      <c r="A3353" s="13"/>
      <c r="B3353" s="10"/>
      <c r="C3353" s="12" t="s">
        <v>9618</v>
      </c>
      <c r="D3353" s="11"/>
      <c r="E3353" s="11"/>
      <c r="F3353" s="11"/>
      <c r="G3353" s="11"/>
      <c r="H3353" s="11"/>
      <c r="I3353" s="11"/>
      <c r="J3353" s="11"/>
      <c r="K3353" s="10"/>
    </row>
    <row r="3354" spans="1:11" x14ac:dyDescent="0.25">
      <c r="A3354" s="12"/>
      <c r="B3354" s="11"/>
      <c r="C3354" s="11"/>
      <c r="D3354" s="11"/>
      <c r="E3354" s="11"/>
      <c r="F3354" s="10"/>
      <c r="G3354" s="9" t="s">
        <v>606</v>
      </c>
      <c r="H3354" s="9" t="s">
        <v>9617</v>
      </c>
      <c r="I3354" s="9">
        <v>64</v>
      </c>
      <c r="J3354" s="9">
        <v>0</v>
      </c>
      <c r="K3354" s="9">
        <v>64</v>
      </c>
    </row>
    <row r="3355" spans="1:11" x14ac:dyDescent="0.25">
      <c r="A3355" s="13"/>
      <c r="B3355" s="11"/>
      <c r="C3355" s="11"/>
      <c r="D3355" s="11"/>
      <c r="E3355" s="11"/>
      <c r="F3355" s="10"/>
      <c r="G3355" s="33"/>
      <c r="H3355" s="9" t="s">
        <v>9644</v>
      </c>
      <c r="I3355" s="9">
        <v>46</v>
      </c>
      <c r="J3355" s="9">
        <v>0</v>
      </c>
      <c r="K3355" s="9">
        <v>46</v>
      </c>
    </row>
    <row r="3356" spans="1:11" x14ac:dyDescent="0.25">
      <c r="A3356" s="13"/>
      <c r="B3356" s="11"/>
      <c r="C3356" s="11"/>
      <c r="D3356" s="11"/>
      <c r="E3356" s="11"/>
      <c r="F3356" s="10"/>
      <c r="G3356" s="33"/>
      <c r="H3356" s="9" t="s">
        <v>9643</v>
      </c>
      <c r="I3356" s="9">
        <v>110</v>
      </c>
      <c r="J3356" s="9">
        <v>0</v>
      </c>
      <c r="K3356" s="9">
        <v>110</v>
      </c>
    </row>
    <row r="3357" spans="1:11" x14ac:dyDescent="0.25">
      <c r="A3357" s="15" t="s">
        <v>12132</v>
      </c>
      <c r="B3357" s="10"/>
      <c r="C3357" s="14" t="s">
        <v>12131</v>
      </c>
      <c r="D3357" s="11"/>
      <c r="E3357" s="11"/>
      <c r="F3357" s="11"/>
      <c r="G3357" s="11"/>
      <c r="H3357" s="11"/>
      <c r="I3357" s="11"/>
      <c r="J3357" s="11"/>
      <c r="K3357" s="10"/>
    </row>
    <row r="3358" spans="1:11" x14ac:dyDescent="0.25">
      <c r="A3358" s="13"/>
      <c r="B3358" s="10"/>
      <c r="C3358" s="12" t="s">
        <v>9618</v>
      </c>
      <c r="D3358" s="11"/>
      <c r="E3358" s="11"/>
      <c r="F3358" s="11"/>
      <c r="G3358" s="11"/>
      <c r="H3358" s="11"/>
      <c r="I3358" s="11"/>
      <c r="J3358" s="11"/>
      <c r="K3358" s="10"/>
    </row>
    <row r="3359" spans="1:11" x14ac:dyDescent="0.25">
      <c r="A3359" s="12"/>
      <c r="B3359" s="11"/>
      <c r="C3359" s="11"/>
      <c r="D3359" s="11"/>
      <c r="E3359" s="11"/>
      <c r="F3359" s="10"/>
      <c r="G3359" s="9" t="s">
        <v>606</v>
      </c>
      <c r="H3359" s="9" t="s">
        <v>9617</v>
      </c>
      <c r="I3359" s="9">
        <v>64</v>
      </c>
      <c r="J3359" s="9">
        <v>0</v>
      </c>
      <c r="K3359" s="9">
        <v>64</v>
      </c>
    </row>
    <row r="3360" spans="1:11" x14ac:dyDescent="0.25">
      <c r="A3360" s="13"/>
      <c r="B3360" s="11"/>
      <c r="C3360" s="11"/>
      <c r="D3360" s="11"/>
      <c r="E3360" s="11"/>
      <c r="F3360" s="10"/>
      <c r="G3360" s="33"/>
      <c r="H3360" s="9" t="s">
        <v>9644</v>
      </c>
      <c r="I3360" s="9">
        <v>35</v>
      </c>
      <c r="J3360" s="9">
        <v>0</v>
      </c>
      <c r="K3360" s="9">
        <v>35</v>
      </c>
    </row>
    <row r="3361" spans="1:11" x14ac:dyDescent="0.25">
      <c r="A3361" s="13"/>
      <c r="B3361" s="11"/>
      <c r="C3361" s="11"/>
      <c r="D3361" s="11"/>
      <c r="E3361" s="11"/>
      <c r="F3361" s="10"/>
      <c r="G3361" s="33"/>
      <c r="H3361" s="9" t="s">
        <v>9643</v>
      </c>
      <c r="I3361" s="9">
        <v>99</v>
      </c>
      <c r="J3361" s="9">
        <v>0</v>
      </c>
      <c r="K3361" s="9">
        <v>99</v>
      </c>
    </row>
    <row r="3362" spans="1:11" x14ac:dyDescent="0.25">
      <c r="A3362" s="15" t="s">
        <v>12130</v>
      </c>
      <c r="B3362" s="10"/>
      <c r="C3362" s="14" t="s">
        <v>12129</v>
      </c>
      <c r="D3362" s="11"/>
      <c r="E3362" s="11"/>
      <c r="F3362" s="11"/>
      <c r="G3362" s="11"/>
      <c r="H3362" s="11"/>
      <c r="I3362" s="11"/>
      <c r="J3362" s="11"/>
      <c r="K3362" s="10"/>
    </row>
    <row r="3363" spans="1:11" x14ac:dyDescent="0.25">
      <c r="A3363" s="13"/>
      <c r="B3363" s="10"/>
      <c r="C3363" s="12" t="s">
        <v>9618</v>
      </c>
      <c r="D3363" s="11"/>
      <c r="E3363" s="11"/>
      <c r="F3363" s="11"/>
      <c r="G3363" s="11"/>
      <c r="H3363" s="11"/>
      <c r="I3363" s="11"/>
      <c r="J3363" s="11"/>
      <c r="K3363" s="10"/>
    </row>
    <row r="3364" spans="1:11" x14ac:dyDescent="0.25">
      <c r="A3364" s="12"/>
      <c r="B3364" s="11"/>
      <c r="C3364" s="11"/>
      <c r="D3364" s="11"/>
      <c r="E3364" s="11"/>
      <c r="F3364" s="10"/>
      <c r="G3364" s="9" t="s">
        <v>606</v>
      </c>
      <c r="H3364" s="9" t="s">
        <v>9617</v>
      </c>
      <c r="I3364" s="9">
        <v>21</v>
      </c>
      <c r="J3364" s="9">
        <v>0</v>
      </c>
      <c r="K3364" s="9">
        <v>21</v>
      </c>
    </row>
    <row r="3365" spans="1:11" x14ac:dyDescent="0.25">
      <c r="A3365" s="13"/>
      <c r="B3365" s="11"/>
      <c r="C3365" s="11"/>
      <c r="D3365" s="11"/>
      <c r="E3365" s="11"/>
      <c r="F3365" s="10"/>
      <c r="G3365" s="33"/>
      <c r="H3365" s="9" t="s">
        <v>9644</v>
      </c>
      <c r="I3365" s="9">
        <v>7</v>
      </c>
      <c r="J3365" s="9">
        <v>0</v>
      </c>
      <c r="K3365" s="9">
        <v>7</v>
      </c>
    </row>
    <row r="3366" spans="1:11" x14ac:dyDescent="0.25">
      <c r="A3366" s="13"/>
      <c r="B3366" s="11"/>
      <c r="C3366" s="11"/>
      <c r="D3366" s="11"/>
      <c r="E3366" s="11"/>
      <c r="F3366" s="10"/>
      <c r="G3366" s="33"/>
      <c r="H3366" s="9" t="s">
        <v>9643</v>
      </c>
      <c r="I3366" s="9">
        <v>28</v>
      </c>
      <c r="J3366" s="9">
        <v>0</v>
      </c>
      <c r="K3366" s="9">
        <v>28</v>
      </c>
    </row>
    <row r="3367" spans="1:11" x14ac:dyDescent="0.25">
      <c r="A3367" s="15" t="s">
        <v>12128</v>
      </c>
      <c r="B3367" s="10"/>
      <c r="C3367" s="14" t="s">
        <v>12127</v>
      </c>
      <c r="D3367" s="11"/>
      <c r="E3367" s="11"/>
      <c r="F3367" s="11"/>
      <c r="G3367" s="11"/>
      <c r="H3367" s="11"/>
      <c r="I3367" s="11"/>
      <c r="J3367" s="11"/>
      <c r="K3367" s="10"/>
    </row>
    <row r="3368" spans="1:11" x14ac:dyDescent="0.25">
      <c r="A3368" s="13"/>
      <c r="B3368" s="10"/>
      <c r="C3368" s="12" t="s">
        <v>9618</v>
      </c>
      <c r="D3368" s="11"/>
      <c r="E3368" s="11"/>
      <c r="F3368" s="11"/>
      <c r="G3368" s="11"/>
      <c r="H3368" s="11"/>
      <c r="I3368" s="11"/>
      <c r="J3368" s="11"/>
      <c r="K3368" s="10"/>
    </row>
    <row r="3369" spans="1:11" x14ac:dyDescent="0.25">
      <c r="A3369" s="12"/>
      <c r="B3369" s="11"/>
      <c r="C3369" s="11"/>
      <c r="D3369" s="11"/>
      <c r="E3369" s="11"/>
      <c r="F3369" s="10"/>
      <c r="G3369" s="9" t="s">
        <v>606</v>
      </c>
      <c r="H3369" s="9" t="s">
        <v>9617</v>
      </c>
      <c r="I3369" s="9">
        <v>33</v>
      </c>
      <c r="J3369" s="9">
        <v>0</v>
      </c>
      <c r="K3369" s="9">
        <v>33</v>
      </c>
    </row>
    <row r="3370" spans="1:11" x14ac:dyDescent="0.25">
      <c r="A3370" s="13"/>
      <c r="B3370" s="11"/>
      <c r="C3370" s="11"/>
      <c r="D3370" s="11"/>
      <c r="E3370" s="11"/>
      <c r="F3370" s="10"/>
      <c r="G3370" s="33"/>
      <c r="H3370" s="9" t="s">
        <v>9644</v>
      </c>
      <c r="I3370" s="9">
        <v>27</v>
      </c>
      <c r="J3370" s="9">
        <v>0</v>
      </c>
      <c r="K3370" s="9">
        <v>27</v>
      </c>
    </row>
    <row r="3371" spans="1:11" x14ac:dyDescent="0.25">
      <c r="A3371" s="13"/>
      <c r="B3371" s="11"/>
      <c r="C3371" s="11"/>
      <c r="D3371" s="11"/>
      <c r="E3371" s="11"/>
      <c r="F3371" s="10"/>
      <c r="G3371" s="33"/>
      <c r="H3371" s="9" t="s">
        <v>9643</v>
      </c>
      <c r="I3371" s="9">
        <v>60</v>
      </c>
      <c r="J3371" s="9">
        <v>0</v>
      </c>
      <c r="K3371" s="9">
        <v>60</v>
      </c>
    </row>
    <row r="3372" spans="1:11" x14ac:dyDescent="0.25">
      <c r="A3372" s="15" t="s">
        <v>12126</v>
      </c>
      <c r="B3372" s="10"/>
      <c r="C3372" s="14" t="s">
        <v>12125</v>
      </c>
      <c r="D3372" s="11"/>
      <c r="E3372" s="11"/>
      <c r="F3372" s="11"/>
      <c r="G3372" s="11"/>
      <c r="H3372" s="11"/>
      <c r="I3372" s="11"/>
      <c r="J3372" s="11"/>
      <c r="K3372" s="10"/>
    </row>
    <row r="3373" spans="1:11" x14ac:dyDescent="0.25">
      <c r="A3373" s="13"/>
      <c r="B3373" s="10"/>
      <c r="C3373" s="12" t="s">
        <v>9618</v>
      </c>
      <c r="D3373" s="11"/>
      <c r="E3373" s="11"/>
      <c r="F3373" s="11"/>
      <c r="G3373" s="11"/>
      <c r="H3373" s="11"/>
      <c r="I3373" s="11"/>
      <c r="J3373" s="11"/>
      <c r="K3373" s="10"/>
    </row>
    <row r="3374" spans="1:11" x14ac:dyDescent="0.25">
      <c r="A3374" s="12"/>
      <c r="B3374" s="11"/>
      <c r="C3374" s="11"/>
      <c r="D3374" s="11"/>
      <c r="E3374" s="11"/>
      <c r="F3374" s="10"/>
      <c r="G3374" s="9" t="s">
        <v>636</v>
      </c>
      <c r="H3374" s="9" t="s">
        <v>9617</v>
      </c>
      <c r="I3374" s="9">
        <v>31</v>
      </c>
      <c r="J3374" s="9">
        <v>0</v>
      </c>
      <c r="K3374" s="9">
        <v>31</v>
      </c>
    </row>
    <row r="3375" spans="1:11" x14ac:dyDescent="0.25">
      <c r="A3375" s="13"/>
      <c r="B3375" s="11"/>
      <c r="C3375" s="11"/>
      <c r="D3375" s="11"/>
      <c r="E3375" s="11"/>
      <c r="F3375" s="10"/>
      <c r="G3375" s="33"/>
      <c r="H3375" s="9" t="s">
        <v>9643</v>
      </c>
      <c r="I3375" s="9">
        <v>31</v>
      </c>
      <c r="J3375" s="9">
        <v>0</v>
      </c>
      <c r="K3375" s="9">
        <v>31</v>
      </c>
    </row>
    <row r="3376" spans="1:11" x14ac:dyDescent="0.25">
      <c r="A3376" s="15" t="s">
        <v>12124</v>
      </c>
      <c r="B3376" s="10"/>
      <c r="C3376" s="14" t="s">
        <v>12123</v>
      </c>
      <c r="D3376" s="11"/>
      <c r="E3376" s="11"/>
      <c r="F3376" s="11"/>
      <c r="G3376" s="11"/>
      <c r="H3376" s="11"/>
      <c r="I3376" s="11"/>
      <c r="J3376" s="11"/>
      <c r="K3376" s="10"/>
    </row>
    <row r="3377" spans="1:11" x14ac:dyDescent="0.25">
      <c r="A3377" s="13"/>
      <c r="B3377" s="10"/>
      <c r="C3377" s="12" t="s">
        <v>9618</v>
      </c>
      <c r="D3377" s="11"/>
      <c r="E3377" s="11"/>
      <c r="F3377" s="11"/>
      <c r="G3377" s="11"/>
      <c r="H3377" s="11"/>
      <c r="I3377" s="11"/>
      <c r="J3377" s="11"/>
      <c r="K3377" s="10"/>
    </row>
    <row r="3378" spans="1:11" x14ac:dyDescent="0.25">
      <c r="A3378" s="12"/>
      <c r="B3378" s="11"/>
      <c r="C3378" s="11"/>
      <c r="D3378" s="11"/>
      <c r="E3378" s="11"/>
      <c r="F3378" s="10"/>
      <c r="G3378" s="9" t="s">
        <v>636</v>
      </c>
      <c r="H3378" s="9" t="s">
        <v>9617</v>
      </c>
      <c r="I3378" s="9">
        <v>34</v>
      </c>
      <c r="J3378" s="9">
        <v>0</v>
      </c>
      <c r="K3378" s="9">
        <v>34</v>
      </c>
    </row>
    <row r="3379" spans="1:11" x14ac:dyDescent="0.25">
      <c r="A3379" s="13"/>
      <c r="B3379" s="11"/>
      <c r="C3379" s="11"/>
      <c r="D3379" s="11"/>
      <c r="E3379" s="11"/>
      <c r="F3379" s="10"/>
      <c r="G3379" s="33"/>
      <c r="H3379" s="9" t="s">
        <v>9644</v>
      </c>
      <c r="I3379" s="9">
        <v>57</v>
      </c>
      <c r="J3379" s="9">
        <v>0</v>
      </c>
      <c r="K3379" s="9">
        <v>57</v>
      </c>
    </row>
    <row r="3380" spans="1:11" x14ac:dyDescent="0.25">
      <c r="A3380" s="13"/>
      <c r="B3380" s="11"/>
      <c r="C3380" s="11"/>
      <c r="D3380" s="11"/>
      <c r="E3380" s="11"/>
      <c r="F3380" s="10"/>
      <c r="G3380" s="33"/>
      <c r="H3380" s="9" t="s">
        <v>9643</v>
      </c>
      <c r="I3380" s="9">
        <v>91</v>
      </c>
      <c r="J3380" s="9">
        <v>0</v>
      </c>
      <c r="K3380" s="9">
        <v>91</v>
      </c>
    </row>
    <row r="3381" spans="1:11" x14ac:dyDescent="0.25">
      <c r="A3381" s="15" t="s">
        <v>12122</v>
      </c>
      <c r="B3381" s="10"/>
      <c r="C3381" s="14" t="s">
        <v>12121</v>
      </c>
      <c r="D3381" s="11"/>
      <c r="E3381" s="11"/>
      <c r="F3381" s="11"/>
      <c r="G3381" s="11"/>
      <c r="H3381" s="11"/>
      <c r="I3381" s="11"/>
      <c r="J3381" s="11"/>
      <c r="K3381" s="10"/>
    </row>
    <row r="3382" spans="1:11" x14ac:dyDescent="0.25">
      <c r="A3382" s="13"/>
      <c r="B3382" s="10"/>
      <c r="C3382" s="12" t="s">
        <v>9618</v>
      </c>
      <c r="D3382" s="11"/>
      <c r="E3382" s="11"/>
      <c r="F3382" s="11"/>
      <c r="G3382" s="11"/>
      <c r="H3382" s="11"/>
      <c r="I3382" s="11"/>
      <c r="J3382" s="11"/>
      <c r="K3382" s="10"/>
    </row>
    <row r="3383" spans="1:11" x14ac:dyDescent="0.25">
      <c r="A3383" s="12"/>
      <c r="B3383" s="11"/>
      <c r="C3383" s="11"/>
      <c r="D3383" s="11"/>
      <c r="E3383" s="11"/>
      <c r="F3383" s="10"/>
      <c r="G3383" s="9" t="s">
        <v>636</v>
      </c>
      <c r="H3383" s="9" t="s">
        <v>9617</v>
      </c>
      <c r="I3383" s="9">
        <v>28</v>
      </c>
      <c r="J3383" s="9">
        <v>0</v>
      </c>
      <c r="K3383" s="9">
        <v>28</v>
      </c>
    </row>
    <row r="3384" spans="1:11" x14ac:dyDescent="0.25">
      <c r="A3384" s="13"/>
      <c r="B3384" s="11"/>
      <c r="C3384" s="11"/>
      <c r="D3384" s="11"/>
      <c r="E3384" s="11"/>
      <c r="F3384" s="10"/>
      <c r="G3384" s="33"/>
      <c r="H3384" s="9" t="s">
        <v>9644</v>
      </c>
      <c r="I3384" s="9">
        <v>52</v>
      </c>
      <c r="J3384" s="9">
        <v>0</v>
      </c>
      <c r="K3384" s="9">
        <v>52</v>
      </c>
    </row>
    <row r="3385" spans="1:11" x14ac:dyDescent="0.25">
      <c r="A3385" s="13"/>
      <c r="B3385" s="11"/>
      <c r="C3385" s="11"/>
      <c r="D3385" s="11"/>
      <c r="E3385" s="11"/>
      <c r="F3385" s="10"/>
      <c r="G3385" s="33"/>
      <c r="H3385" s="9" t="s">
        <v>9643</v>
      </c>
      <c r="I3385" s="9">
        <v>79</v>
      </c>
      <c r="J3385" s="9">
        <v>0</v>
      </c>
      <c r="K3385" s="9">
        <v>79</v>
      </c>
    </row>
    <row r="3386" spans="1:11" x14ac:dyDescent="0.25">
      <c r="A3386" s="15" t="s">
        <v>12120</v>
      </c>
      <c r="B3386" s="10"/>
      <c r="C3386" s="14" t="s">
        <v>12119</v>
      </c>
      <c r="D3386" s="11"/>
      <c r="E3386" s="11"/>
      <c r="F3386" s="11"/>
      <c r="G3386" s="11"/>
      <c r="H3386" s="11"/>
      <c r="I3386" s="11"/>
      <c r="J3386" s="11"/>
      <c r="K3386" s="10"/>
    </row>
    <row r="3387" spans="1:11" x14ac:dyDescent="0.25">
      <c r="A3387" s="13"/>
      <c r="B3387" s="10"/>
      <c r="C3387" s="12" t="s">
        <v>9618</v>
      </c>
      <c r="D3387" s="11"/>
      <c r="E3387" s="11"/>
      <c r="F3387" s="11"/>
      <c r="G3387" s="11"/>
      <c r="H3387" s="11"/>
      <c r="I3387" s="11"/>
      <c r="J3387" s="11"/>
      <c r="K3387" s="10"/>
    </row>
    <row r="3388" spans="1:11" x14ac:dyDescent="0.25">
      <c r="A3388" s="12"/>
      <c r="B3388" s="11"/>
      <c r="C3388" s="11"/>
      <c r="D3388" s="11"/>
      <c r="E3388" s="11"/>
      <c r="F3388" s="10"/>
      <c r="G3388" s="9" t="s">
        <v>606</v>
      </c>
      <c r="H3388" s="9" t="s">
        <v>9617</v>
      </c>
      <c r="I3388" s="9">
        <v>42</v>
      </c>
      <c r="J3388" s="9">
        <v>0</v>
      </c>
      <c r="K3388" s="9">
        <v>42</v>
      </c>
    </row>
    <row r="3389" spans="1:11" x14ac:dyDescent="0.25">
      <c r="A3389" s="13"/>
      <c r="B3389" s="11"/>
      <c r="C3389" s="11"/>
      <c r="D3389" s="11"/>
      <c r="E3389" s="11"/>
      <c r="F3389" s="10"/>
      <c r="G3389" s="33"/>
      <c r="H3389" s="9" t="s">
        <v>9644</v>
      </c>
      <c r="I3389" s="9">
        <v>26</v>
      </c>
      <c r="J3389" s="9">
        <v>0</v>
      </c>
      <c r="K3389" s="9">
        <v>26</v>
      </c>
    </row>
    <row r="3390" spans="1:11" x14ac:dyDescent="0.25">
      <c r="A3390" s="13"/>
      <c r="B3390" s="11"/>
      <c r="C3390" s="11"/>
      <c r="D3390" s="11"/>
      <c r="E3390" s="11"/>
      <c r="F3390" s="10"/>
      <c r="G3390" s="33"/>
      <c r="H3390" s="9" t="s">
        <v>9643</v>
      </c>
      <c r="I3390" s="9">
        <v>68</v>
      </c>
      <c r="J3390" s="9">
        <v>0</v>
      </c>
      <c r="K3390" s="9">
        <v>68</v>
      </c>
    </row>
    <row r="3391" spans="1:11" x14ac:dyDescent="0.25">
      <c r="A3391" s="15" t="s">
        <v>12118</v>
      </c>
      <c r="B3391" s="10"/>
      <c r="C3391" s="14" t="s">
        <v>12117</v>
      </c>
      <c r="D3391" s="11"/>
      <c r="E3391" s="11"/>
      <c r="F3391" s="11"/>
      <c r="G3391" s="11"/>
      <c r="H3391" s="11"/>
      <c r="I3391" s="11"/>
      <c r="J3391" s="11"/>
      <c r="K3391" s="10"/>
    </row>
    <row r="3392" spans="1:11" x14ac:dyDescent="0.25">
      <c r="A3392" s="13"/>
      <c r="B3392" s="10"/>
      <c r="C3392" s="12" t="s">
        <v>9618</v>
      </c>
      <c r="D3392" s="11"/>
      <c r="E3392" s="11"/>
      <c r="F3392" s="11"/>
      <c r="G3392" s="11"/>
      <c r="H3392" s="11"/>
      <c r="I3392" s="11"/>
      <c r="J3392" s="11"/>
      <c r="K3392" s="10"/>
    </row>
    <row r="3393" spans="1:11" x14ac:dyDescent="0.25">
      <c r="A3393" s="12"/>
      <c r="B3393" s="11"/>
      <c r="C3393" s="11"/>
      <c r="D3393" s="11"/>
      <c r="E3393" s="11"/>
      <c r="F3393" s="10"/>
      <c r="G3393" s="9" t="s">
        <v>606</v>
      </c>
      <c r="H3393" s="9" t="s">
        <v>9617</v>
      </c>
      <c r="I3393" s="9">
        <v>23</v>
      </c>
      <c r="J3393" s="9">
        <v>0</v>
      </c>
      <c r="K3393" s="9">
        <v>23</v>
      </c>
    </row>
    <row r="3394" spans="1:11" x14ac:dyDescent="0.25">
      <c r="A3394" s="13"/>
      <c r="B3394" s="11"/>
      <c r="C3394" s="11"/>
      <c r="D3394" s="11"/>
      <c r="E3394" s="11"/>
      <c r="F3394" s="10"/>
      <c r="G3394" s="33"/>
      <c r="H3394" s="9" t="s">
        <v>9644</v>
      </c>
      <c r="I3394" s="9">
        <v>9</v>
      </c>
      <c r="J3394" s="9">
        <v>0</v>
      </c>
      <c r="K3394" s="9">
        <v>9</v>
      </c>
    </row>
    <row r="3395" spans="1:11" x14ac:dyDescent="0.25">
      <c r="A3395" s="13"/>
      <c r="B3395" s="11"/>
      <c r="C3395" s="11"/>
      <c r="D3395" s="11"/>
      <c r="E3395" s="11"/>
      <c r="F3395" s="10"/>
      <c r="G3395" s="33"/>
      <c r="H3395" s="9" t="s">
        <v>9643</v>
      </c>
      <c r="I3395" s="9">
        <v>32</v>
      </c>
      <c r="J3395" s="9">
        <v>0</v>
      </c>
      <c r="K3395" s="9">
        <v>32</v>
      </c>
    </row>
    <row r="3396" spans="1:11" x14ac:dyDescent="0.25">
      <c r="A3396" s="15" t="s">
        <v>12116</v>
      </c>
      <c r="B3396" s="10"/>
      <c r="C3396" s="14" t="s">
        <v>12115</v>
      </c>
      <c r="D3396" s="11"/>
      <c r="E3396" s="11"/>
      <c r="F3396" s="11"/>
      <c r="G3396" s="11"/>
      <c r="H3396" s="11"/>
      <c r="I3396" s="11"/>
      <c r="J3396" s="11"/>
      <c r="K3396" s="10"/>
    </row>
    <row r="3397" spans="1:11" x14ac:dyDescent="0.25">
      <c r="A3397" s="13"/>
      <c r="B3397" s="10"/>
      <c r="C3397" s="12" t="s">
        <v>9618</v>
      </c>
      <c r="D3397" s="11"/>
      <c r="E3397" s="11"/>
      <c r="F3397" s="11"/>
      <c r="G3397" s="11"/>
      <c r="H3397" s="11"/>
      <c r="I3397" s="11"/>
      <c r="J3397" s="11"/>
      <c r="K3397" s="10"/>
    </row>
    <row r="3398" spans="1:11" x14ac:dyDescent="0.25">
      <c r="A3398" s="12"/>
      <c r="B3398" s="11"/>
      <c r="C3398" s="11"/>
      <c r="D3398" s="11"/>
      <c r="E3398" s="11"/>
      <c r="F3398" s="10"/>
      <c r="G3398" s="9" t="s">
        <v>606</v>
      </c>
      <c r="H3398" s="9" t="s">
        <v>9617</v>
      </c>
      <c r="I3398" s="9">
        <v>57</v>
      </c>
      <c r="J3398" s="9">
        <v>0</v>
      </c>
      <c r="K3398" s="9">
        <v>57</v>
      </c>
    </row>
    <row r="3399" spans="1:11" x14ac:dyDescent="0.25">
      <c r="A3399" s="13"/>
      <c r="B3399" s="11"/>
      <c r="C3399" s="11"/>
      <c r="D3399" s="11"/>
      <c r="E3399" s="11"/>
      <c r="F3399" s="10"/>
      <c r="G3399" s="33"/>
      <c r="H3399" s="9" t="s">
        <v>9644</v>
      </c>
      <c r="I3399" s="9">
        <v>13</v>
      </c>
      <c r="J3399" s="9">
        <v>0</v>
      </c>
      <c r="K3399" s="9">
        <v>13</v>
      </c>
    </row>
    <row r="3400" spans="1:11" x14ac:dyDescent="0.25">
      <c r="A3400" s="13"/>
      <c r="B3400" s="11"/>
      <c r="C3400" s="11"/>
      <c r="D3400" s="11"/>
      <c r="E3400" s="11"/>
      <c r="F3400" s="10"/>
      <c r="G3400" s="33"/>
      <c r="H3400" s="9" t="s">
        <v>9643</v>
      </c>
      <c r="I3400" s="9">
        <v>71</v>
      </c>
      <c r="J3400" s="9">
        <v>0</v>
      </c>
      <c r="K3400" s="9">
        <v>71</v>
      </c>
    </row>
    <row r="3401" spans="1:11" x14ac:dyDescent="0.25">
      <c r="A3401" s="15" t="s">
        <v>12114</v>
      </c>
      <c r="B3401" s="10"/>
      <c r="C3401" s="14" t="s">
        <v>12113</v>
      </c>
      <c r="D3401" s="11"/>
      <c r="E3401" s="11"/>
      <c r="F3401" s="11"/>
      <c r="G3401" s="11"/>
      <c r="H3401" s="11"/>
      <c r="I3401" s="11"/>
      <c r="J3401" s="11"/>
      <c r="K3401" s="10"/>
    </row>
    <row r="3402" spans="1:11" x14ac:dyDescent="0.25">
      <c r="A3402" s="13"/>
      <c r="B3402" s="10"/>
      <c r="C3402" s="12" t="s">
        <v>9618</v>
      </c>
      <c r="D3402" s="11"/>
      <c r="E3402" s="11"/>
      <c r="F3402" s="11"/>
      <c r="G3402" s="11"/>
      <c r="H3402" s="11"/>
      <c r="I3402" s="11"/>
      <c r="J3402" s="11"/>
      <c r="K3402" s="10"/>
    </row>
    <row r="3403" spans="1:11" x14ac:dyDescent="0.25">
      <c r="A3403" s="12"/>
      <c r="B3403" s="11"/>
      <c r="C3403" s="11"/>
      <c r="D3403" s="11"/>
      <c r="E3403" s="11"/>
      <c r="F3403" s="10"/>
      <c r="G3403" s="9" t="s">
        <v>606</v>
      </c>
      <c r="H3403" s="9" t="s">
        <v>9617</v>
      </c>
      <c r="I3403" s="9">
        <v>37</v>
      </c>
      <c r="J3403" s="9">
        <v>0</v>
      </c>
      <c r="K3403" s="9">
        <v>37</v>
      </c>
    </row>
    <row r="3404" spans="1:11" x14ac:dyDescent="0.25">
      <c r="A3404" s="13"/>
      <c r="B3404" s="11"/>
      <c r="C3404" s="11"/>
      <c r="D3404" s="11"/>
      <c r="E3404" s="11"/>
      <c r="F3404" s="10"/>
      <c r="G3404" s="33"/>
      <c r="H3404" s="9" t="s">
        <v>9644</v>
      </c>
      <c r="I3404" s="9">
        <v>22</v>
      </c>
      <c r="J3404" s="9">
        <v>0</v>
      </c>
      <c r="K3404" s="9">
        <v>22</v>
      </c>
    </row>
    <row r="3405" spans="1:11" x14ac:dyDescent="0.25">
      <c r="A3405" s="13"/>
      <c r="B3405" s="11"/>
      <c r="C3405" s="11"/>
      <c r="D3405" s="11"/>
      <c r="E3405" s="11"/>
      <c r="F3405" s="10"/>
      <c r="G3405" s="33"/>
      <c r="H3405" s="9" t="s">
        <v>9643</v>
      </c>
      <c r="I3405" s="9">
        <v>59</v>
      </c>
      <c r="J3405" s="9">
        <v>0</v>
      </c>
      <c r="K3405" s="9">
        <v>59</v>
      </c>
    </row>
    <row r="3406" spans="1:11" x14ac:dyDescent="0.25">
      <c r="A3406" s="15" t="s">
        <v>12112</v>
      </c>
      <c r="B3406" s="10"/>
      <c r="C3406" s="14" t="s">
        <v>12111</v>
      </c>
      <c r="D3406" s="11"/>
      <c r="E3406" s="11"/>
      <c r="F3406" s="11"/>
      <c r="G3406" s="11"/>
      <c r="H3406" s="11"/>
      <c r="I3406" s="11"/>
      <c r="J3406" s="11"/>
      <c r="K3406" s="10"/>
    </row>
    <row r="3407" spans="1:11" x14ac:dyDescent="0.25">
      <c r="A3407" s="13"/>
      <c r="B3407" s="10"/>
      <c r="C3407" s="12" t="s">
        <v>12110</v>
      </c>
      <c r="D3407" s="11"/>
      <c r="E3407" s="11"/>
      <c r="F3407" s="11"/>
      <c r="G3407" s="11"/>
      <c r="H3407" s="11"/>
      <c r="I3407" s="11"/>
      <c r="J3407" s="11"/>
      <c r="K3407" s="10"/>
    </row>
    <row r="3408" spans="1:11" x14ac:dyDescent="0.25">
      <c r="A3408" s="12"/>
      <c r="B3408" s="11"/>
      <c r="C3408" s="11"/>
      <c r="D3408" s="11"/>
      <c r="E3408" s="11"/>
      <c r="F3408" s="10"/>
      <c r="G3408" s="9" t="s">
        <v>606</v>
      </c>
      <c r="H3408" s="9" t="s">
        <v>9617</v>
      </c>
      <c r="I3408" s="9">
        <v>11</v>
      </c>
      <c r="J3408" s="9">
        <v>0</v>
      </c>
      <c r="K3408" s="9">
        <v>11</v>
      </c>
    </row>
    <row r="3409" spans="1:11" x14ac:dyDescent="0.25">
      <c r="A3409" s="13"/>
      <c r="B3409" s="11"/>
      <c r="C3409" s="11"/>
      <c r="D3409" s="11"/>
      <c r="E3409" s="11"/>
      <c r="F3409" s="10"/>
      <c r="G3409" s="33"/>
      <c r="H3409" s="9" t="s">
        <v>9644</v>
      </c>
      <c r="I3409" s="9">
        <v>2</v>
      </c>
      <c r="J3409" s="9">
        <v>0</v>
      </c>
      <c r="K3409" s="9">
        <v>2</v>
      </c>
    </row>
    <row r="3410" spans="1:11" x14ac:dyDescent="0.25">
      <c r="A3410" s="13"/>
      <c r="B3410" s="11"/>
      <c r="C3410" s="11"/>
      <c r="D3410" s="11"/>
      <c r="E3410" s="11"/>
      <c r="F3410" s="10"/>
      <c r="G3410" s="33"/>
      <c r="H3410" s="9" t="s">
        <v>9643</v>
      </c>
      <c r="I3410" s="9">
        <v>13</v>
      </c>
      <c r="J3410" s="9">
        <v>0</v>
      </c>
      <c r="K3410" s="9">
        <v>13</v>
      </c>
    </row>
    <row r="3411" spans="1:11" x14ac:dyDescent="0.25">
      <c r="A3411" s="15" t="s">
        <v>12109</v>
      </c>
      <c r="B3411" s="10"/>
      <c r="C3411" s="14" t="s">
        <v>12108</v>
      </c>
      <c r="D3411" s="11"/>
      <c r="E3411" s="11"/>
      <c r="F3411" s="11"/>
      <c r="G3411" s="11"/>
      <c r="H3411" s="11"/>
      <c r="I3411" s="11"/>
      <c r="J3411" s="11"/>
      <c r="K3411" s="10"/>
    </row>
    <row r="3412" spans="1:11" x14ac:dyDescent="0.25">
      <c r="A3412" s="13"/>
      <c r="B3412" s="10"/>
      <c r="C3412" s="12" t="s">
        <v>12107</v>
      </c>
      <c r="D3412" s="11"/>
      <c r="E3412" s="11"/>
      <c r="F3412" s="11"/>
      <c r="G3412" s="11"/>
      <c r="H3412" s="11"/>
      <c r="I3412" s="11"/>
      <c r="J3412" s="11"/>
      <c r="K3412" s="10"/>
    </row>
    <row r="3413" spans="1:11" x14ac:dyDescent="0.25">
      <c r="A3413" s="12"/>
      <c r="B3413" s="11"/>
      <c r="C3413" s="11"/>
      <c r="D3413" s="11"/>
      <c r="E3413" s="11"/>
      <c r="F3413" s="10"/>
      <c r="G3413" s="9" t="s">
        <v>606</v>
      </c>
      <c r="H3413" s="9" t="s">
        <v>9617</v>
      </c>
      <c r="I3413" s="9">
        <v>15</v>
      </c>
      <c r="J3413" s="9">
        <v>0</v>
      </c>
      <c r="K3413" s="9">
        <v>15</v>
      </c>
    </row>
    <row r="3414" spans="1:11" x14ac:dyDescent="0.25">
      <c r="A3414" s="13"/>
      <c r="B3414" s="11"/>
      <c r="C3414" s="11"/>
      <c r="D3414" s="11"/>
      <c r="E3414" s="11"/>
      <c r="F3414" s="10"/>
      <c r="G3414" s="33"/>
      <c r="H3414" s="9" t="s">
        <v>9644</v>
      </c>
      <c r="I3414" s="9">
        <v>3</v>
      </c>
      <c r="J3414" s="9">
        <v>0</v>
      </c>
      <c r="K3414" s="9">
        <v>3</v>
      </c>
    </row>
    <row r="3415" spans="1:11" x14ac:dyDescent="0.25">
      <c r="A3415" s="13"/>
      <c r="B3415" s="11"/>
      <c r="C3415" s="11"/>
      <c r="D3415" s="11"/>
      <c r="E3415" s="11"/>
      <c r="F3415" s="10"/>
      <c r="G3415" s="33"/>
      <c r="H3415" s="9" t="s">
        <v>9643</v>
      </c>
      <c r="I3415" s="9">
        <v>18</v>
      </c>
      <c r="J3415" s="9">
        <v>0</v>
      </c>
      <c r="K3415" s="9">
        <v>18</v>
      </c>
    </row>
    <row r="3416" spans="1:11" x14ac:dyDescent="0.25">
      <c r="A3416" s="13"/>
      <c r="B3416" s="10"/>
      <c r="C3416" s="12" t="s">
        <v>12106</v>
      </c>
      <c r="D3416" s="11"/>
      <c r="E3416" s="11"/>
      <c r="F3416" s="11"/>
      <c r="G3416" s="11"/>
      <c r="H3416" s="11"/>
      <c r="I3416" s="11"/>
      <c r="J3416" s="11"/>
      <c r="K3416" s="10"/>
    </row>
    <row r="3417" spans="1:11" x14ac:dyDescent="0.25">
      <c r="A3417" s="12"/>
      <c r="B3417" s="11"/>
      <c r="C3417" s="11"/>
      <c r="D3417" s="11"/>
      <c r="E3417" s="11"/>
      <c r="F3417" s="10"/>
      <c r="G3417" s="9" t="s">
        <v>606</v>
      </c>
      <c r="H3417" s="9" t="s">
        <v>9617</v>
      </c>
      <c r="I3417" s="9">
        <v>15</v>
      </c>
      <c r="J3417" s="9">
        <v>0</v>
      </c>
      <c r="K3417" s="9">
        <v>15</v>
      </c>
    </row>
    <row r="3418" spans="1:11" x14ac:dyDescent="0.25">
      <c r="A3418" s="13"/>
      <c r="B3418" s="11"/>
      <c r="C3418" s="11"/>
      <c r="D3418" s="11"/>
      <c r="E3418" s="11"/>
      <c r="F3418" s="10"/>
      <c r="G3418" s="33"/>
      <c r="H3418" s="9" t="s">
        <v>9644</v>
      </c>
      <c r="I3418" s="9">
        <v>3</v>
      </c>
      <c r="J3418" s="9">
        <v>0</v>
      </c>
      <c r="K3418" s="9">
        <v>3</v>
      </c>
    </row>
    <row r="3419" spans="1:11" x14ac:dyDescent="0.25">
      <c r="A3419" s="13"/>
      <c r="B3419" s="11"/>
      <c r="C3419" s="11"/>
      <c r="D3419" s="11"/>
      <c r="E3419" s="11"/>
      <c r="F3419" s="10"/>
      <c r="G3419" s="33"/>
      <c r="H3419" s="9" t="s">
        <v>9643</v>
      </c>
      <c r="I3419" s="9">
        <v>18</v>
      </c>
      <c r="J3419" s="9">
        <v>0</v>
      </c>
      <c r="K3419" s="9">
        <v>18</v>
      </c>
    </row>
    <row r="3420" spans="1:11" x14ac:dyDescent="0.25">
      <c r="A3420" s="15" t="s">
        <v>12105</v>
      </c>
      <c r="B3420" s="10"/>
      <c r="C3420" s="14" t="s">
        <v>12104</v>
      </c>
      <c r="D3420" s="11"/>
      <c r="E3420" s="11"/>
      <c r="F3420" s="11"/>
      <c r="G3420" s="11"/>
      <c r="H3420" s="11"/>
      <c r="I3420" s="11"/>
      <c r="J3420" s="11"/>
      <c r="K3420" s="10"/>
    </row>
    <row r="3421" spans="1:11" x14ac:dyDescent="0.25">
      <c r="A3421" s="13"/>
      <c r="B3421" s="10"/>
      <c r="C3421" s="12" t="s">
        <v>9618</v>
      </c>
      <c r="D3421" s="11"/>
      <c r="E3421" s="11"/>
      <c r="F3421" s="11"/>
      <c r="G3421" s="11"/>
      <c r="H3421" s="11"/>
      <c r="I3421" s="11"/>
      <c r="J3421" s="11"/>
      <c r="K3421" s="10"/>
    </row>
    <row r="3422" spans="1:11" x14ac:dyDescent="0.25">
      <c r="A3422" s="12"/>
      <c r="B3422" s="11"/>
      <c r="C3422" s="11"/>
      <c r="D3422" s="11"/>
      <c r="E3422" s="11"/>
      <c r="F3422" s="10"/>
      <c r="G3422" s="9" t="s">
        <v>606</v>
      </c>
      <c r="H3422" s="9" t="s">
        <v>9617</v>
      </c>
      <c r="I3422" s="9">
        <v>21</v>
      </c>
      <c r="J3422" s="9">
        <v>0</v>
      </c>
      <c r="K3422" s="9">
        <v>21</v>
      </c>
    </row>
    <row r="3423" spans="1:11" x14ac:dyDescent="0.25">
      <c r="A3423" s="13"/>
      <c r="B3423" s="11"/>
      <c r="C3423" s="11"/>
      <c r="D3423" s="11"/>
      <c r="E3423" s="11"/>
      <c r="F3423" s="10"/>
      <c r="G3423" s="33"/>
      <c r="H3423" s="9" t="s">
        <v>9644</v>
      </c>
      <c r="I3423" s="9">
        <v>8</v>
      </c>
      <c r="J3423" s="9">
        <v>0</v>
      </c>
      <c r="K3423" s="9">
        <v>8</v>
      </c>
    </row>
    <row r="3424" spans="1:11" x14ac:dyDescent="0.25">
      <c r="A3424" s="13"/>
      <c r="B3424" s="11"/>
      <c r="C3424" s="11"/>
      <c r="D3424" s="11"/>
      <c r="E3424" s="11"/>
      <c r="F3424" s="10"/>
      <c r="G3424" s="33"/>
      <c r="H3424" s="9" t="s">
        <v>9643</v>
      </c>
      <c r="I3424" s="9">
        <v>29</v>
      </c>
      <c r="J3424" s="9">
        <v>0</v>
      </c>
      <c r="K3424" s="9">
        <v>29</v>
      </c>
    </row>
    <row r="3425" spans="1:11" x14ac:dyDescent="0.25">
      <c r="A3425" s="15" t="s">
        <v>12103</v>
      </c>
      <c r="B3425" s="10"/>
      <c r="C3425" s="14" t="s">
        <v>12102</v>
      </c>
      <c r="D3425" s="11"/>
      <c r="E3425" s="11"/>
      <c r="F3425" s="11"/>
      <c r="G3425" s="11"/>
      <c r="H3425" s="11"/>
      <c r="I3425" s="11"/>
      <c r="J3425" s="11"/>
      <c r="K3425" s="10"/>
    </row>
    <row r="3426" spans="1:11" x14ac:dyDescent="0.25">
      <c r="A3426" s="13"/>
      <c r="B3426" s="10"/>
      <c r="C3426" s="12" t="s">
        <v>12101</v>
      </c>
      <c r="D3426" s="11"/>
      <c r="E3426" s="11"/>
      <c r="F3426" s="11"/>
      <c r="G3426" s="11"/>
      <c r="H3426" s="11"/>
      <c r="I3426" s="11"/>
      <c r="J3426" s="11"/>
      <c r="K3426" s="10"/>
    </row>
    <row r="3427" spans="1:11" x14ac:dyDescent="0.25">
      <c r="A3427" s="12"/>
      <c r="B3427" s="11"/>
      <c r="C3427" s="11"/>
      <c r="D3427" s="11"/>
      <c r="E3427" s="11"/>
      <c r="F3427" s="10"/>
      <c r="G3427" s="9" t="s">
        <v>606</v>
      </c>
      <c r="H3427" s="9" t="s">
        <v>9617</v>
      </c>
      <c r="I3427" s="9">
        <v>33</v>
      </c>
      <c r="J3427" s="9">
        <v>0</v>
      </c>
      <c r="K3427" s="9">
        <v>33</v>
      </c>
    </row>
    <row r="3428" spans="1:11" x14ac:dyDescent="0.25">
      <c r="A3428" s="13"/>
      <c r="B3428" s="11"/>
      <c r="C3428" s="11"/>
      <c r="D3428" s="11"/>
      <c r="E3428" s="11"/>
      <c r="F3428" s="10"/>
      <c r="G3428" s="33"/>
      <c r="H3428" s="9" t="s">
        <v>9644</v>
      </c>
      <c r="I3428" s="9">
        <v>12</v>
      </c>
      <c r="J3428" s="9">
        <v>0</v>
      </c>
      <c r="K3428" s="9">
        <v>12</v>
      </c>
    </row>
    <row r="3429" spans="1:11" x14ac:dyDescent="0.25">
      <c r="A3429" s="13"/>
      <c r="B3429" s="11"/>
      <c r="C3429" s="11"/>
      <c r="D3429" s="11"/>
      <c r="E3429" s="11"/>
      <c r="F3429" s="10"/>
      <c r="G3429" s="33"/>
      <c r="H3429" s="9" t="s">
        <v>9643</v>
      </c>
      <c r="I3429" s="9">
        <v>45</v>
      </c>
      <c r="J3429" s="9">
        <v>0</v>
      </c>
      <c r="K3429" s="9">
        <v>45</v>
      </c>
    </row>
    <row r="3430" spans="1:11" x14ac:dyDescent="0.25">
      <c r="A3430" s="15" t="s">
        <v>12100</v>
      </c>
      <c r="B3430" s="10"/>
      <c r="C3430" s="14" t="s">
        <v>12099</v>
      </c>
      <c r="D3430" s="11"/>
      <c r="E3430" s="11"/>
      <c r="F3430" s="11"/>
      <c r="G3430" s="11"/>
      <c r="H3430" s="11"/>
      <c r="I3430" s="11"/>
      <c r="J3430" s="11"/>
      <c r="K3430" s="10"/>
    </row>
    <row r="3431" spans="1:11" x14ac:dyDescent="0.25">
      <c r="A3431" s="13"/>
      <c r="B3431" s="10"/>
      <c r="C3431" s="12" t="s">
        <v>11989</v>
      </c>
      <c r="D3431" s="11"/>
      <c r="E3431" s="11"/>
      <c r="F3431" s="11"/>
      <c r="G3431" s="11"/>
      <c r="H3431" s="11"/>
      <c r="I3431" s="11"/>
      <c r="J3431" s="11"/>
      <c r="K3431" s="10"/>
    </row>
    <row r="3432" spans="1:11" x14ac:dyDescent="0.25">
      <c r="A3432" s="12"/>
      <c r="B3432" s="11"/>
      <c r="C3432" s="11"/>
      <c r="D3432" s="11"/>
      <c r="E3432" s="11"/>
      <c r="F3432" s="10"/>
      <c r="G3432" s="9" t="s">
        <v>606</v>
      </c>
      <c r="H3432" s="9" t="s">
        <v>9617</v>
      </c>
      <c r="I3432" s="9">
        <v>23</v>
      </c>
      <c r="J3432" s="9">
        <v>0</v>
      </c>
      <c r="K3432" s="9">
        <v>23</v>
      </c>
    </row>
    <row r="3433" spans="1:11" x14ac:dyDescent="0.25">
      <c r="A3433" s="13"/>
      <c r="B3433" s="11"/>
      <c r="C3433" s="11"/>
      <c r="D3433" s="11"/>
      <c r="E3433" s="11"/>
      <c r="F3433" s="10"/>
      <c r="G3433" s="33"/>
      <c r="H3433" s="9" t="s">
        <v>9644</v>
      </c>
      <c r="I3433" s="9">
        <v>8</v>
      </c>
      <c r="J3433" s="9">
        <v>0</v>
      </c>
      <c r="K3433" s="9">
        <v>8</v>
      </c>
    </row>
    <row r="3434" spans="1:11" x14ac:dyDescent="0.25">
      <c r="A3434" s="13"/>
      <c r="B3434" s="11"/>
      <c r="C3434" s="11"/>
      <c r="D3434" s="11"/>
      <c r="E3434" s="11"/>
      <c r="F3434" s="10"/>
      <c r="G3434" s="33"/>
      <c r="H3434" s="9" t="s">
        <v>9643</v>
      </c>
      <c r="I3434" s="9">
        <v>31</v>
      </c>
      <c r="J3434" s="9">
        <v>0</v>
      </c>
      <c r="K3434" s="9">
        <v>31</v>
      </c>
    </row>
    <row r="3435" spans="1:11" x14ac:dyDescent="0.25">
      <c r="A3435" s="15" t="s">
        <v>12098</v>
      </c>
      <c r="B3435" s="10"/>
      <c r="C3435" s="14" t="s">
        <v>12097</v>
      </c>
      <c r="D3435" s="11"/>
      <c r="E3435" s="11"/>
      <c r="F3435" s="11"/>
      <c r="G3435" s="11"/>
      <c r="H3435" s="11"/>
      <c r="I3435" s="11"/>
      <c r="J3435" s="11"/>
      <c r="K3435" s="10"/>
    </row>
    <row r="3436" spans="1:11" x14ac:dyDescent="0.25">
      <c r="A3436" s="13"/>
      <c r="B3436" s="10"/>
      <c r="C3436" s="12" t="s">
        <v>12068</v>
      </c>
      <c r="D3436" s="11"/>
      <c r="E3436" s="11"/>
      <c r="F3436" s="11"/>
      <c r="G3436" s="11"/>
      <c r="H3436" s="11"/>
      <c r="I3436" s="11"/>
      <c r="J3436" s="11"/>
      <c r="K3436" s="10"/>
    </row>
    <row r="3437" spans="1:11" x14ac:dyDescent="0.25">
      <c r="A3437" s="12"/>
      <c r="B3437" s="11"/>
      <c r="C3437" s="11"/>
      <c r="D3437" s="11"/>
      <c r="E3437" s="11"/>
      <c r="F3437" s="10"/>
      <c r="G3437" s="9" t="s">
        <v>606</v>
      </c>
      <c r="H3437" s="9" t="s">
        <v>9617</v>
      </c>
      <c r="I3437" s="9">
        <v>15</v>
      </c>
      <c r="J3437" s="9">
        <v>0</v>
      </c>
      <c r="K3437" s="9">
        <v>15</v>
      </c>
    </row>
    <row r="3438" spans="1:11" x14ac:dyDescent="0.25">
      <c r="A3438" s="13"/>
      <c r="B3438" s="11"/>
      <c r="C3438" s="11"/>
      <c r="D3438" s="11"/>
      <c r="E3438" s="11"/>
      <c r="F3438" s="10"/>
      <c r="G3438" s="33"/>
      <c r="H3438" s="9" t="s">
        <v>9644</v>
      </c>
      <c r="I3438" s="9">
        <v>3</v>
      </c>
      <c r="J3438" s="9">
        <v>0</v>
      </c>
      <c r="K3438" s="9">
        <v>3</v>
      </c>
    </row>
    <row r="3439" spans="1:11" x14ac:dyDescent="0.25">
      <c r="A3439" s="13"/>
      <c r="B3439" s="11"/>
      <c r="C3439" s="11"/>
      <c r="D3439" s="11"/>
      <c r="E3439" s="11"/>
      <c r="F3439" s="10"/>
      <c r="G3439" s="33"/>
      <c r="H3439" s="9" t="s">
        <v>9643</v>
      </c>
      <c r="I3439" s="9">
        <v>18</v>
      </c>
      <c r="J3439" s="9">
        <v>0</v>
      </c>
      <c r="K3439" s="9">
        <v>18</v>
      </c>
    </row>
    <row r="3440" spans="1:11" x14ac:dyDescent="0.25">
      <c r="A3440" s="13"/>
      <c r="B3440" s="10"/>
      <c r="C3440" s="12" t="s">
        <v>12067</v>
      </c>
      <c r="D3440" s="11"/>
      <c r="E3440" s="11"/>
      <c r="F3440" s="11"/>
      <c r="G3440" s="11"/>
      <c r="H3440" s="11"/>
      <c r="I3440" s="11"/>
      <c r="J3440" s="11"/>
      <c r="K3440" s="10"/>
    </row>
    <row r="3441" spans="1:11" ht="20.399999999999999" x14ac:dyDescent="0.25">
      <c r="A3441" s="12"/>
      <c r="B3441" s="11"/>
      <c r="C3441" s="11"/>
      <c r="D3441" s="11"/>
      <c r="E3441" s="11"/>
      <c r="F3441" s="10"/>
      <c r="G3441" s="9" t="s">
        <v>12096</v>
      </c>
      <c r="H3441" s="9" t="s">
        <v>9617</v>
      </c>
      <c r="I3441" s="9">
        <v>23</v>
      </c>
      <c r="J3441" s="9">
        <v>0</v>
      </c>
      <c r="K3441" s="9">
        <v>23</v>
      </c>
    </row>
    <row r="3442" spans="1:11" x14ac:dyDescent="0.25">
      <c r="A3442" s="13"/>
      <c r="B3442" s="11"/>
      <c r="C3442" s="11"/>
      <c r="D3442" s="11"/>
      <c r="E3442" s="11"/>
      <c r="F3442" s="10"/>
      <c r="G3442" s="33"/>
      <c r="H3442" s="9" t="s">
        <v>9644</v>
      </c>
      <c r="I3442" s="9">
        <v>4</v>
      </c>
      <c r="J3442" s="9">
        <v>0</v>
      </c>
      <c r="K3442" s="9">
        <v>4</v>
      </c>
    </row>
    <row r="3443" spans="1:11" x14ac:dyDescent="0.25">
      <c r="A3443" s="13"/>
      <c r="B3443" s="11"/>
      <c r="C3443" s="11"/>
      <c r="D3443" s="11"/>
      <c r="E3443" s="11"/>
      <c r="F3443" s="10"/>
      <c r="G3443" s="33"/>
      <c r="H3443" s="9" t="s">
        <v>9643</v>
      </c>
      <c r="I3443" s="9">
        <v>28</v>
      </c>
      <c r="J3443" s="9">
        <v>0</v>
      </c>
      <c r="K3443" s="9">
        <v>28</v>
      </c>
    </row>
    <row r="3444" spans="1:11" x14ac:dyDescent="0.25">
      <c r="A3444" s="15" t="s">
        <v>12095</v>
      </c>
      <c r="B3444" s="10"/>
      <c r="C3444" s="14" t="s">
        <v>12094</v>
      </c>
      <c r="D3444" s="11"/>
      <c r="E3444" s="11"/>
      <c r="F3444" s="11"/>
      <c r="G3444" s="11"/>
      <c r="H3444" s="11"/>
      <c r="I3444" s="11"/>
      <c r="J3444" s="11"/>
      <c r="K3444" s="10"/>
    </row>
    <row r="3445" spans="1:11" x14ac:dyDescent="0.25">
      <c r="A3445" s="13"/>
      <c r="B3445" s="10"/>
      <c r="C3445" s="12" t="s">
        <v>12093</v>
      </c>
      <c r="D3445" s="11"/>
      <c r="E3445" s="11"/>
      <c r="F3445" s="11"/>
      <c r="G3445" s="11"/>
      <c r="H3445" s="11"/>
      <c r="I3445" s="11"/>
      <c r="J3445" s="11"/>
      <c r="K3445" s="10"/>
    </row>
    <row r="3446" spans="1:11" x14ac:dyDescent="0.25">
      <c r="A3446" s="12"/>
      <c r="B3446" s="11"/>
      <c r="C3446" s="11"/>
      <c r="D3446" s="11"/>
      <c r="E3446" s="11"/>
      <c r="F3446" s="10"/>
      <c r="G3446" s="9" t="s">
        <v>606</v>
      </c>
      <c r="H3446" s="9" t="s">
        <v>9617</v>
      </c>
      <c r="I3446" s="9">
        <v>19</v>
      </c>
      <c r="J3446" s="9">
        <v>0</v>
      </c>
      <c r="K3446" s="9">
        <v>19</v>
      </c>
    </row>
    <row r="3447" spans="1:11" x14ac:dyDescent="0.25">
      <c r="A3447" s="13"/>
      <c r="B3447" s="11"/>
      <c r="C3447" s="11"/>
      <c r="D3447" s="11"/>
      <c r="E3447" s="11"/>
      <c r="F3447" s="10"/>
      <c r="G3447" s="33"/>
      <c r="H3447" s="9" t="s">
        <v>9644</v>
      </c>
      <c r="I3447" s="9">
        <v>4</v>
      </c>
      <c r="J3447" s="9">
        <v>0</v>
      </c>
      <c r="K3447" s="9">
        <v>4</v>
      </c>
    </row>
    <row r="3448" spans="1:11" x14ac:dyDescent="0.25">
      <c r="A3448" s="13"/>
      <c r="B3448" s="11"/>
      <c r="C3448" s="11"/>
      <c r="D3448" s="11"/>
      <c r="E3448" s="11"/>
      <c r="F3448" s="10"/>
      <c r="G3448" s="33"/>
      <c r="H3448" s="9" t="s">
        <v>9643</v>
      </c>
      <c r="I3448" s="9">
        <v>22</v>
      </c>
      <c r="J3448" s="9">
        <v>0</v>
      </c>
      <c r="K3448" s="9">
        <v>22</v>
      </c>
    </row>
    <row r="3449" spans="1:11" x14ac:dyDescent="0.25">
      <c r="A3449" s="15" t="s">
        <v>12092</v>
      </c>
      <c r="B3449" s="10"/>
      <c r="C3449" s="14" t="s">
        <v>12091</v>
      </c>
      <c r="D3449" s="11"/>
      <c r="E3449" s="11"/>
      <c r="F3449" s="11"/>
      <c r="G3449" s="11"/>
      <c r="H3449" s="11"/>
      <c r="I3449" s="11"/>
      <c r="J3449" s="11"/>
      <c r="K3449" s="10"/>
    </row>
    <row r="3450" spans="1:11" x14ac:dyDescent="0.25">
      <c r="A3450" s="13"/>
      <c r="B3450" s="10"/>
      <c r="C3450" s="12" t="s">
        <v>12090</v>
      </c>
      <c r="D3450" s="11"/>
      <c r="E3450" s="11"/>
      <c r="F3450" s="11"/>
      <c r="G3450" s="11"/>
      <c r="H3450" s="11"/>
      <c r="I3450" s="11"/>
      <c r="J3450" s="11"/>
      <c r="K3450" s="10"/>
    </row>
    <row r="3451" spans="1:11" x14ac:dyDescent="0.25">
      <c r="A3451" s="12"/>
      <c r="B3451" s="11"/>
      <c r="C3451" s="11"/>
      <c r="D3451" s="11"/>
      <c r="E3451" s="11"/>
      <c r="F3451" s="10"/>
      <c r="G3451" s="9" t="s">
        <v>606</v>
      </c>
      <c r="H3451" s="9" t="s">
        <v>9617</v>
      </c>
      <c r="I3451" s="9">
        <v>14</v>
      </c>
      <c r="J3451" s="9">
        <v>0</v>
      </c>
      <c r="K3451" s="9">
        <v>14</v>
      </c>
    </row>
    <row r="3452" spans="1:11" x14ac:dyDescent="0.25">
      <c r="A3452" s="13"/>
      <c r="B3452" s="11"/>
      <c r="C3452" s="11"/>
      <c r="D3452" s="11"/>
      <c r="E3452" s="11"/>
      <c r="F3452" s="10"/>
      <c r="G3452" s="33"/>
      <c r="H3452" s="9" t="s">
        <v>9644</v>
      </c>
      <c r="I3452" s="9">
        <v>8</v>
      </c>
      <c r="J3452" s="9">
        <v>0</v>
      </c>
      <c r="K3452" s="9">
        <v>8</v>
      </c>
    </row>
    <row r="3453" spans="1:11" x14ac:dyDescent="0.25">
      <c r="A3453" s="13"/>
      <c r="B3453" s="11"/>
      <c r="C3453" s="11"/>
      <c r="D3453" s="11"/>
      <c r="E3453" s="11"/>
      <c r="F3453" s="10"/>
      <c r="G3453" s="33"/>
      <c r="H3453" s="9" t="s">
        <v>9643</v>
      </c>
      <c r="I3453" s="9">
        <v>22</v>
      </c>
      <c r="J3453" s="9">
        <v>0</v>
      </c>
      <c r="K3453" s="9">
        <v>22</v>
      </c>
    </row>
    <row r="3454" spans="1:11" x14ac:dyDescent="0.25">
      <c r="A3454" s="13"/>
      <c r="B3454" s="10"/>
      <c r="C3454" s="12" t="s">
        <v>12089</v>
      </c>
      <c r="D3454" s="11"/>
      <c r="E3454" s="11"/>
      <c r="F3454" s="11"/>
      <c r="G3454" s="11"/>
      <c r="H3454" s="11"/>
      <c r="I3454" s="11"/>
      <c r="J3454" s="11"/>
      <c r="K3454" s="10"/>
    </row>
    <row r="3455" spans="1:11" x14ac:dyDescent="0.25">
      <c r="A3455" s="12"/>
      <c r="B3455" s="11"/>
      <c r="C3455" s="11"/>
      <c r="D3455" s="11"/>
      <c r="E3455" s="11"/>
      <c r="F3455" s="10"/>
      <c r="G3455" s="9" t="s">
        <v>606</v>
      </c>
      <c r="H3455" s="9" t="s">
        <v>9617</v>
      </c>
      <c r="I3455" s="9">
        <v>14</v>
      </c>
      <c r="J3455" s="9">
        <v>0</v>
      </c>
      <c r="K3455" s="9">
        <v>14</v>
      </c>
    </row>
    <row r="3456" spans="1:11" x14ac:dyDescent="0.25">
      <c r="A3456" s="13"/>
      <c r="B3456" s="11"/>
      <c r="C3456" s="11"/>
      <c r="D3456" s="11"/>
      <c r="E3456" s="11"/>
      <c r="F3456" s="10"/>
      <c r="G3456" s="33"/>
      <c r="H3456" s="9" t="s">
        <v>9644</v>
      </c>
      <c r="I3456" s="9">
        <v>8</v>
      </c>
      <c r="J3456" s="9">
        <v>0</v>
      </c>
      <c r="K3456" s="9">
        <v>8</v>
      </c>
    </row>
    <row r="3457" spans="1:11" x14ac:dyDescent="0.25">
      <c r="A3457" s="13"/>
      <c r="B3457" s="11"/>
      <c r="C3457" s="11"/>
      <c r="D3457" s="11"/>
      <c r="E3457" s="11"/>
      <c r="F3457" s="10"/>
      <c r="G3457" s="33"/>
      <c r="H3457" s="9" t="s">
        <v>9643</v>
      </c>
      <c r="I3457" s="9">
        <v>22</v>
      </c>
      <c r="J3457" s="9">
        <v>0</v>
      </c>
      <c r="K3457" s="9">
        <v>22</v>
      </c>
    </row>
    <row r="3458" spans="1:11" x14ac:dyDescent="0.25">
      <c r="A3458" s="13"/>
      <c r="B3458" s="10"/>
      <c r="C3458" s="12" t="s">
        <v>12088</v>
      </c>
      <c r="D3458" s="11"/>
      <c r="E3458" s="11"/>
      <c r="F3458" s="11"/>
      <c r="G3458" s="11"/>
      <c r="H3458" s="11"/>
      <c r="I3458" s="11"/>
      <c r="J3458" s="11"/>
      <c r="K3458" s="10"/>
    </row>
    <row r="3459" spans="1:11" x14ac:dyDescent="0.25">
      <c r="A3459" s="12"/>
      <c r="B3459" s="11"/>
      <c r="C3459" s="11"/>
      <c r="D3459" s="11"/>
      <c r="E3459" s="11"/>
      <c r="F3459" s="10"/>
      <c r="G3459" s="9" t="s">
        <v>606</v>
      </c>
      <c r="H3459" s="9" t="s">
        <v>9617</v>
      </c>
      <c r="I3459" s="9">
        <v>13</v>
      </c>
      <c r="J3459" s="9">
        <v>0</v>
      </c>
      <c r="K3459" s="9">
        <v>13</v>
      </c>
    </row>
    <row r="3460" spans="1:11" x14ac:dyDescent="0.25">
      <c r="A3460" s="13"/>
      <c r="B3460" s="11"/>
      <c r="C3460" s="11"/>
      <c r="D3460" s="11"/>
      <c r="E3460" s="11"/>
      <c r="F3460" s="10"/>
      <c r="G3460" s="33"/>
      <c r="H3460" s="9" t="s">
        <v>9644</v>
      </c>
      <c r="I3460" s="9">
        <v>5</v>
      </c>
      <c r="J3460" s="9">
        <v>0</v>
      </c>
      <c r="K3460" s="9">
        <v>5</v>
      </c>
    </row>
    <row r="3461" spans="1:11" x14ac:dyDescent="0.25">
      <c r="A3461" s="13"/>
      <c r="B3461" s="11"/>
      <c r="C3461" s="11"/>
      <c r="D3461" s="11"/>
      <c r="E3461" s="11"/>
      <c r="F3461" s="10"/>
      <c r="G3461" s="33"/>
      <c r="H3461" s="9" t="s">
        <v>9643</v>
      </c>
      <c r="I3461" s="9">
        <v>19</v>
      </c>
      <c r="J3461" s="9">
        <v>0</v>
      </c>
      <c r="K3461" s="9">
        <v>19</v>
      </c>
    </row>
    <row r="3462" spans="1:11" x14ac:dyDescent="0.25">
      <c r="A3462" s="13"/>
      <c r="B3462" s="10"/>
      <c r="C3462" s="12" t="s">
        <v>12087</v>
      </c>
      <c r="D3462" s="11"/>
      <c r="E3462" s="11"/>
      <c r="F3462" s="11"/>
      <c r="G3462" s="11"/>
      <c r="H3462" s="11"/>
      <c r="I3462" s="11"/>
      <c r="J3462" s="11"/>
      <c r="K3462" s="10"/>
    </row>
    <row r="3463" spans="1:11" x14ac:dyDescent="0.25">
      <c r="A3463" s="12"/>
      <c r="B3463" s="11"/>
      <c r="C3463" s="11"/>
      <c r="D3463" s="11"/>
      <c r="E3463" s="11"/>
      <c r="F3463" s="10"/>
      <c r="G3463" s="9" t="s">
        <v>606</v>
      </c>
      <c r="H3463" s="9" t="s">
        <v>9617</v>
      </c>
      <c r="I3463" s="9">
        <v>7</v>
      </c>
      <c r="J3463" s="9">
        <v>0</v>
      </c>
      <c r="K3463" s="9">
        <v>7</v>
      </c>
    </row>
    <row r="3464" spans="1:11" x14ac:dyDescent="0.25">
      <c r="A3464" s="13"/>
      <c r="B3464" s="11"/>
      <c r="C3464" s="11"/>
      <c r="D3464" s="11"/>
      <c r="E3464" s="11"/>
      <c r="F3464" s="10"/>
      <c r="G3464" s="33"/>
      <c r="H3464" s="9" t="s">
        <v>9644</v>
      </c>
      <c r="I3464" s="9">
        <v>4</v>
      </c>
      <c r="J3464" s="9">
        <v>0</v>
      </c>
      <c r="K3464" s="9">
        <v>4</v>
      </c>
    </row>
    <row r="3465" spans="1:11" x14ac:dyDescent="0.25">
      <c r="A3465" s="13"/>
      <c r="B3465" s="11"/>
      <c r="C3465" s="11"/>
      <c r="D3465" s="11"/>
      <c r="E3465" s="11"/>
      <c r="F3465" s="10"/>
      <c r="G3465" s="33"/>
      <c r="H3465" s="9" t="s">
        <v>9643</v>
      </c>
      <c r="I3465" s="9">
        <v>11</v>
      </c>
      <c r="J3465" s="9">
        <v>0</v>
      </c>
      <c r="K3465" s="9">
        <v>11</v>
      </c>
    </row>
    <row r="3466" spans="1:11" x14ac:dyDescent="0.25">
      <c r="A3466" s="15" t="s">
        <v>12086</v>
      </c>
      <c r="B3466" s="10"/>
      <c r="C3466" s="14" t="s">
        <v>12085</v>
      </c>
      <c r="D3466" s="11"/>
      <c r="E3466" s="11"/>
      <c r="F3466" s="11"/>
      <c r="G3466" s="11"/>
      <c r="H3466" s="11"/>
      <c r="I3466" s="11"/>
      <c r="J3466" s="11"/>
      <c r="K3466" s="10"/>
    </row>
    <row r="3467" spans="1:11" x14ac:dyDescent="0.25">
      <c r="A3467" s="13"/>
      <c r="B3467" s="10"/>
      <c r="C3467" s="12" t="s">
        <v>12084</v>
      </c>
      <c r="D3467" s="11"/>
      <c r="E3467" s="11"/>
      <c r="F3467" s="11"/>
      <c r="G3467" s="11"/>
      <c r="H3467" s="11"/>
      <c r="I3467" s="11"/>
      <c r="J3467" s="11"/>
      <c r="K3467" s="10"/>
    </row>
    <row r="3468" spans="1:11" x14ac:dyDescent="0.25">
      <c r="A3468" s="12"/>
      <c r="B3468" s="11"/>
      <c r="C3468" s="11"/>
      <c r="D3468" s="11"/>
      <c r="E3468" s="11"/>
      <c r="F3468" s="10"/>
      <c r="G3468" s="9" t="s">
        <v>606</v>
      </c>
      <c r="H3468" s="9" t="s">
        <v>9617</v>
      </c>
      <c r="I3468" s="9">
        <v>14</v>
      </c>
      <c r="J3468" s="9">
        <v>0</v>
      </c>
      <c r="K3468" s="9">
        <v>14</v>
      </c>
    </row>
    <row r="3469" spans="1:11" x14ac:dyDescent="0.25">
      <c r="A3469" s="13"/>
      <c r="B3469" s="11"/>
      <c r="C3469" s="11"/>
      <c r="D3469" s="11"/>
      <c r="E3469" s="11"/>
      <c r="F3469" s="10"/>
      <c r="G3469" s="33"/>
      <c r="H3469" s="9" t="s">
        <v>9644</v>
      </c>
      <c r="I3469" s="9">
        <v>8</v>
      </c>
      <c r="J3469" s="9">
        <v>0</v>
      </c>
      <c r="K3469" s="9">
        <v>8</v>
      </c>
    </row>
    <row r="3470" spans="1:11" x14ac:dyDescent="0.25">
      <c r="A3470" s="13"/>
      <c r="B3470" s="11"/>
      <c r="C3470" s="11"/>
      <c r="D3470" s="11"/>
      <c r="E3470" s="11"/>
      <c r="F3470" s="10"/>
      <c r="G3470" s="33"/>
      <c r="H3470" s="9" t="s">
        <v>9643</v>
      </c>
      <c r="I3470" s="9">
        <v>22</v>
      </c>
      <c r="J3470" s="9">
        <v>0</v>
      </c>
      <c r="K3470" s="9">
        <v>22</v>
      </c>
    </row>
    <row r="3471" spans="1:11" x14ac:dyDescent="0.25">
      <c r="A3471" s="13"/>
      <c r="B3471" s="10"/>
      <c r="C3471" s="12" t="s">
        <v>12083</v>
      </c>
      <c r="D3471" s="11"/>
      <c r="E3471" s="11"/>
      <c r="F3471" s="11"/>
      <c r="G3471" s="11"/>
      <c r="H3471" s="11"/>
      <c r="I3471" s="11"/>
      <c r="J3471" s="11"/>
      <c r="K3471" s="10"/>
    </row>
    <row r="3472" spans="1:11" x14ac:dyDescent="0.25">
      <c r="A3472" s="12"/>
      <c r="B3472" s="11"/>
      <c r="C3472" s="11"/>
      <c r="D3472" s="11"/>
      <c r="E3472" s="11"/>
      <c r="F3472" s="10"/>
      <c r="G3472" s="9" t="s">
        <v>606</v>
      </c>
      <c r="H3472" s="9" t="s">
        <v>9617</v>
      </c>
      <c r="I3472" s="9">
        <v>19</v>
      </c>
      <c r="J3472" s="9">
        <v>0</v>
      </c>
      <c r="K3472" s="9">
        <v>19</v>
      </c>
    </row>
    <row r="3473" spans="1:11" x14ac:dyDescent="0.25">
      <c r="A3473" s="13"/>
      <c r="B3473" s="11"/>
      <c r="C3473" s="11"/>
      <c r="D3473" s="11"/>
      <c r="E3473" s="11"/>
      <c r="F3473" s="10"/>
      <c r="G3473" s="33"/>
      <c r="H3473" s="9" t="s">
        <v>9644</v>
      </c>
      <c r="I3473" s="9">
        <v>4</v>
      </c>
      <c r="J3473" s="9">
        <v>0</v>
      </c>
      <c r="K3473" s="9">
        <v>4</v>
      </c>
    </row>
    <row r="3474" spans="1:11" x14ac:dyDescent="0.25">
      <c r="A3474" s="13"/>
      <c r="B3474" s="11"/>
      <c r="C3474" s="11"/>
      <c r="D3474" s="11"/>
      <c r="E3474" s="11"/>
      <c r="F3474" s="10"/>
      <c r="G3474" s="33"/>
      <c r="H3474" s="9" t="s">
        <v>9643</v>
      </c>
      <c r="I3474" s="9">
        <v>22</v>
      </c>
      <c r="J3474" s="9">
        <v>0</v>
      </c>
      <c r="K3474" s="9">
        <v>22</v>
      </c>
    </row>
    <row r="3475" spans="1:11" x14ac:dyDescent="0.25">
      <c r="A3475" s="15" t="s">
        <v>12082</v>
      </c>
      <c r="B3475" s="10"/>
      <c r="C3475" s="14" t="s">
        <v>12081</v>
      </c>
      <c r="D3475" s="11"/>
      <c r="E3475" s="11"/>
      <c r="F3475" s="11"/>
      <c r="G3475" s="11"/>
      <c r="H3475" s="11"/>
      <c r="I3475" s="11"/>
      <c r="J3475" s="11"/>
      <c r="K3475" s="10"/>
    </row>
    <row r="3476" spans="1:11" x14ac:dyDescent="0.25">
      <c r="A3476" s="13"/>
      <c r="B3476" s="10"/>
      <c r="C3476" s="12" t="s">
        <v>9618</v>
      </c>
      <c r="D3476" s="11"/>
      <c r="E3476" s="11"/>
      <c r="F3476" s="11"/>
      <c r="G3476" s="11"/>
      <c r="H3476" s="11"/>
      <c r="I3476" s="11"/>
      <c r="J3476" s="11"/>
      <c r="K3476" s="10"/>
    </row>
    <row r="3477" spans="1:11" x14ac:dyDescent="0.25">
      <c r="A3477" s="12"/>
      <c r="B3477" s="11"/>
      <c r="C3477" s="11"/>
      <c r="D3477" s="11"/>
      <c r="E3477" s="11"/>
      <c r="F3477" s="10"/>
      <c r="G3477" s="9" t="s">
        <v>606</v>
      </c>
      <c r="H3477" s="9" t="s">
        <v>9617</v>
      </c>
      <c r="I3477" s="9">
        <v>0</v>
      </c>
      <c r="J3477" s="9">
        <v>0</v>
      </c>
      <c r="K3477" s="9">
        <v>0</v>
      </c>
    </row>
    <row r="3478" spans="1:11" x14ac:dyDescent="0.25">
      <c r="A3478" s="13"/>
      <c r="B3478" s="11"/>
      <c r="C3478" s="11"/>
      <c r="D3478" s="11"/>
      <c r="E3478" s="11"/>
      <c r="F3478" s="10"/>
      <c r="G3478" s="33"/>
      <c r="H3478" s="9" t="s">
        <v>9644</v>
      </c>
      <c r="I3478" s="9">
        <v>13</v>
      </c>
      <c r="J3478" s="9">
        <v>0</v>
      </c>
      <c r="K3478" s="9">
        <v>13</v>
      </c>
    </row>
    <row r="3479" spans="1:11" x14ac:dyDescent="0.25">
      <c r="A3479" s="13"/>
      <c r="B3479" s="11"/>
      <c r="C3479" s="11"/>
      <c r="D3479" s="11"/>
      <c r="E3479" s="11"/>
      <c r="F3479" s="10"/>
      <c r="G3479" s="33"/>
      <c r="H3479" s="9" t="s">
        <v>9643</v>
      </c>
      <c r="I3479" s="9">
        <v>13</v>
      </c>
      <c r="J3479" s="9">
        <v>0</v>
      </c>
      <c r="K3479" s="9">
        <v>13</v>
      </c>
    </row>
    <row r="3480" spans="1:11" x14ac:dyDescent="0.25">
      <c r="A3480" s="15" t="s">
        <v>12080</v>
      </c>
      <c r="B3480" s="10"/>
      <c r="C3480" s="14" t="s">
        <v>12079</v>
      </c>
      <c r="D3480" s="11"/>
      <c r="E3480" s="11"/>
      <c r="F3480" s="11"/>
      <c r="G3480" s="11"/>
      <c r="H3480" s="11"/>
      <c r="I3480" s="11"/>
      <c r="J3480" s="11"/>
      <c r="K3480" s="10"/>
    </row>
    <row r="3481" spans="1:11" x14ac:dyDescent="0.25">
      <c r="A3481" s="13"/>
      <c r="B3481" s="10"/>
      <c r="C3481" s="12" t="s">
        <v>11989</v>
      </c>
      <c r="D3481" s="11"/>
      <c r="E3481" s="11"/>
      <c r="F3481" s="11"/>
      <c r="G3481" s="11"/>
      <c r="H3481" s="11"/>
      <c r="I3481" s="11"/>
      <c r="J3481" s="11"/>
      <c r="K3481" s="10"/>
    </row>
    <row r="3482" spans="1:11" x14ac:dyDescent="0.25">
      <c r="A3482" s="12"/>
      <c r="B3482" s="11"/>
      <c r="C3482" s="11"/>
      <c r="D3482" s="11"/>
      <c r="E3482" s="11"/>
      <c r="F3482" s="10"/>
      <c r="G3482" s="9" t="s">
        <v>606</v>
      </c>
      <c r="H3482" s="9" t="s">
        <v>9617</v>
      </c>
      <c r="I3482" s="9">
        <v>30</v>
      </c>
      <c r="J3482" s="9">
        <v>0</v>
      </c>
      <c r="K3482" s="9">
        <v>30</v>
      </c>
    </row>
    <row r="3483" spans="1:11" x14ac:dyDescent="0.25">
      <c r="A3483" s="13"/>
      <c r="B3483" s="11"/>
      <c r="C3483" s="11"/>
      <c r="D3483" s="11"/>
      <c r="E3483" s="11"/>
      <c r="F3483" s="10"/>
      <c r="G3483" s="33"/>
      <c r="H3483" s="9" t="s">
        <v>9644</v>
      </c>
      <c r="I3483" s="9">
        <v>24</v>
      </c>
      <c r="J3483" s="9">
        <v>0</v>
      </c>
      <c r="K3483" s="9">
        <v>24</v>
      </c>
    </row>
    <row r="3484" spans="1:11" x14ac:dyDescent="0.25">
      <c r="A3484" s="13"/>
      <c r="B3484" s="11"/>
      <c r="C3484" s="11"/>
      <c r="D3484" s="11"/>
      <c r="E3484" s="11"/>
      <c r="F3484" s="10"/>
      <c r="G3484" s="33"/>
      <c r="H3484" s="9" t="s">
        <v>9643</v>
      </c>
      <c r="I3484" s="9">
        <v>54</v>
      </c>
      <c r="J3484" s="9">
        <v>0</v>
      </c>
      <c r="K3484" s="9">
        <v>54</v>
      </c>
    </row>
    <row r="3485" spans="1:11" x14ac:dyDescent="0.25">
      <c r="A3485" s="15" t="s">
        <v>12078</v>
      </c>
      <c r="B3485" s="10"/>
      <c r="C3485" s="14" t="s">
        <v>12077</v>
      </c>
      <c r="D3485" s="11"/>
      <c r="E3485" s="11"/>
      <c r="F3485" s="11"/>
      <c r="G3485" s="11"/>
      <c r="H3485" s="11"/>
      <c r="I3485" s="11"/>
      <c r="J3485" s="11"/>
      <c r="K3485" s="10"/>
    </row>
    <row r="3486" spans="1:11" x14ac:dyDescent="0.25">
      <c r="A3486" s="13"/>
      <c r="B3486" s="10"/>
      <c r="C3486" s="12" t="s">
        <v>12068</v>
      </c>
      <c r="D3486" s="11"/>
      <c r="E3486" s="11"/>
      <c r="F3486" s="11"/>
      <c r="G3486" s="11"/>
      <c r="H3486" s="11"/>
      <c r="I3486" s="11"/>
      <c r="J3486" s="11"/>
      <c r="K3486" s="10"/>
    </row>
    <row r="3487" spans="1:11" x14ac:dyDescent="0.25">
      <c r="A3487" s="12"/>
      <c r="B3487" s="11"/>
      <c r="C3487" s="11"/>
      <c r="D3487" s="11"/>
      <c r="E3487" s="11"/>
      <c r="F3487" s="10"/>
      <c r="G3487" s="9" t="s">
        <v>606</v>
      </c>
      <c r="H3487" s="9" t="s">
        <v>9617</v>
      </c>
      <c r="I3487" s="9">
        <v>15</v>
      </c>
      <c r="J3487" s="9">
        <v>0</v>
      </c>
      <c r="K3487" s="9">
        <v>15</v>
      </c>
    </row>
    <row r="3488" spans="1:11" x14ac:dyDescent="0.25">
      <c r="A3488" s="13"/>
      <c r="B3488" s="11"/>
      <c r="C3488" s="11"/>
      <c r="D3488" s="11"/>
      <c r="E3488" s="11"/>
      <c r="F3488" s="10"/>
      <c r="G3488" s="33"/>
      <c r="H3488" s="9" t="s">
        <v>9644</v>
      </c>
      <c r="I3488" s="9">
        <v>23</v>
      </c>
      <c r="J3488" s="9">
        <v>0</v>
      </c>
      <c r="K3488" s="9">
        <v>23</v>
      </c>
    </row>
    <row r="3489" spans="1:11" x14ac:dyDescent="0.25">
      <c r="A3489" s="13"/>
      <c r="B3489" s="11"/>
      <c r="C3489" s="11"/>
      <c r="D3489" s="11"/>
      <c r="E3489" s="11"/>
      <c r="F3489" s="10"/>
      <c r="G3489" s="33"/>
      <c r="H3489" s="9" t="s">
        <v>9643</v>
      </c>
      <c r="I3489" s="9">
        <v>38</v>
      </c>
      <c r="J3489" s="9">
        <v>0</v>
      </c>
      <c r="K3489" s="9">
        <v>38</v>
      </c>
    </row>
    <row r="3490" spans="1:11" x14ac:dyDescent="0.25">
      <c r="A3490" s="13"/>
      <c r="B3490" s="10"/>
      <c r="C3490" s="12" t="s">
        <v>12067</v>
      </c>
      <c r="D3490" s="11"/>
      <c r="E3490" s="11"/>
      <c r="F3490" s="11"/>
      <c r="G3490" s="11"/>
      <c r="H3490" s="11"/>
      <c r="I3490" s="11"/>
      <c r="J3490" s="11"/>
      <c r="K3490" s="10"/>
    </row>
    <row r="3491" spans="1:11" x14ac:dyDescent="0.25">
      <c r="A3491" s="12"/>
      <c r="B3491" s="11"/>
      <c r="C3491" s="11"/>
      <c r="D3491" s="11"/>
      <c r="E3491" s="11"/>
      <c r="F3491" s="10"/>
      <c r="G3491" s="9" t="s">
        <v>606</v>
      </c>
      <c r="H3491" s="9" t="s">
        <v>9617</v>
      </c>
      <c r="I3491" s="9">
        <v>25</v>
      </c>
      <c r="J3491" s="9">
        <v>0</v>
      </c>
      <c r="K3491" s="9">
        <v>25</v>
      </c>
    </row>
    <row r="3492" spans="1:11" x14ac:dyDescent="0.25">
      <c r="A3492" s="13"/>
      <c r="B3492" s="11"/>
      <c r="C3492" s="11"/>
      <c r="D3492" s="11"/>
      <c r="E3492" s="11"/>
      <c r="F3492" s="10"/>
      <c r="G3492" s="33"/>
      <c r="H3492" s="9" t="s">
        <v>9644</v>
      </c>
      <c r="I3492" s="9">
        <v>37</v>
      </c>
      <c r="J3492" s="9">
        <v>0</v>
      </c>
      <c r="K3492" s="9">
        <v>37</v>
      </c>
    </row>
    <row r="3493" spans="1:11" x14ac:dyDescent="0.25">
      <c r="A3493" s="13"/>
      <c r="B3493" s="11"/>
      <c r="C3493" s="11"/>
      <c r="D3493" s="11"/>
      <c r="E3493" s="11"/>
      <c r="F3493" s="10"/>
      <c r="G3493" s="33"/>
      <c r="H3493" s="9" t="s">
        <v>9643</v>
      </c>
      <c r="I3493" s="9">
        <v>61</v>
      </c>
      <c r="J3493" s="9">
        <v>0</v>
      </c>
      <c r="K3493" s="9">
        <v>61</v>
      </c>
    </row>
    <row r="3494" spans="1:11" x14ac:dyDescent="0.25">
      <c r="A3494" s="15" t="s">
        <v>12076</v>
      </c>
      <c r="B3494" s="10"/>
      <c r="C3494" s="14" t="s">
        <v>12075</v>
      </c>
      <c r="D3494" s="11"/>
      <c r="E3494" s="11"/>
      <c r="F3494" s="11"/>
      <c r="G3494" s="11"/>
      <c r="H3494" s="11"/>
      <c r="I3494" s="11"/>
      <c r="J3494" s="11"/>
      <c r="K3494" s="10"/>
    </row>
    <row r="3495" spans="1:11" x14ac:dyDescent="0.25">
      <c r="A3495" s="13"/>
      <c r="B3495" s="10"/>
      <c r="C3495" s="12" t="s">
        <v>12074</v>
      </c>
      <c r="D3495" s="11"/>
      <c r="E3495" s="11"/>
      <c r="F3495" s="11"/>
      <c r="G3495" s="11"/>
      <c r="H3495" s="11"/>
      <c r="I3495" s="11"/>
      <c r="J3495" s="11"/>
      <c r="K3495" s="10"/>
    </row>
    <row r="3496" spans="1:11" x14ac:dyDescent="0.25">
      <c r="A3496" s="12"/>
      <c r="B3496" s="11"/>
      <c r="C3496" s="11"/>
      <c r="D3496" s="11"/>
      <c r="E3496" s="11"/>
      <c r="F3496" s="10"/>
      <c r="G3496" s="9" t="s">
        <v>606</v>
      </c>
      <c r="H3496" s="9" t="s">
        <v>9617</v>
      </c>
      <c r="I3496" s="9">
        <v>45</v>
      </c>
      <c r="J3496" s="9">
        <v>0</v>
      </c>
      <c r="K3496" s="9">
        <v>45</v>
      </c>
    </row>
    <row r="3497" spans="1:11" x14ac:dyDescent="0.25">
      <c r="A3497" s="13"/>
      <c r="B3497" s="11"/>
      <c r="C3497" s="11"/>
      <c r="D3497" s="11"/>
      <c r="E3497" s="11"/>
      <c r="F3497" s="10"/>
      <c r="G3497" s="33"/>
      <c r="H3497" s="9" t="s">
        <v>9644</v>
      </c>
      <c r="I3497" s="9">
        <v>36</v>
      </c>
      <c r="J3497" s="9">
        <v>0</v>
      </c>
      <c r="K3497" s="9">
        <v>36</v>
      </c>
    </row>
    <row r="3498" spans="1:11" x14ac:dyDescent="0.25">
      <c r="A3498" s="13"/>
      <c r="B3498" s="11"/>
      <c r="C3498" s="11"/>
      <c r="D3498" s="11"/>
      <c r="E3498" s="11"/>
      <c r="F3498" s="10"/>
      <c r="G3498" s="33"/>
      <c r="H3498" s="9" t="s">
        <v>9643</v>
      </c>
      <c r="I3498" s="9">
        <v>80</v>
      </c>
      <c r="J3498" s="9">
        <v>0</v>
      </c>
      <c r="K3498" s="9">
        <v>80</v>
      </c>
    </row>
    <row r="3499" spans="1:11" x14ac:dyDescent="0.25">
      <c r="A3499" s="13"/>
      <c r="B3499" s="10"/>
      <c r="C3499" s="12" t="s">
        <v>12073</v>
      </c>
      <c r="D3499" s="11"/>
      <c r="E3499" s="11"/>
      <c r="F3499" s="11"/>
      <c r="G3499" s="11"/>
      <c r="H3499" s="11"/>
      <c r="I3499" s="11"/>
      <c r="J3499" s="11"/>
      <c r="K3499" s="10"/>
    </row>
    <row r="3500" spans="1:11" x14ac:dyDescent="0.25">
      <c r="A3500" s="12"/>
      <c r="B3500" s="11"/>
      <c r="C3500" s="11"/>
      <c r="D3500" s="11"/>
      <c r="E3500" s="11"/>
      <c r="F3500" s="10"/>
      <c r="G3500" s="9" t="s">
        <v>606</v>
      </c>
      <c r="H3500" s="9" t="s">
        <v>9617</v>
      </c>
      <c r="I3500" s="9">
        <v>45</v>
      </c>
      <c r="J3500" s="9">
        <v>0</v>
      </c>
      <c r="K3500" s="9">
        <v>45</v>
      </c>
    </row>
    <row r="3501" spans="1:11" x14ac:dyDescent="0.25">
      <c r="A3501" s="13"/>
      <c r="B3501" s="11"/>
      <c r="C3501" s="11"/>
      <c r="D3501" s="11"/>
      <c r="E3501" s="11"/>
      <c r="F3501" s="10"/>
      <c r="G3501" s="33"/>
      <c r="H3501" s="9" t="s">
        <v>9644</v>
      </c>
      <c r="I3501" s="9">
        <v>34</v>
      </c>
      <c r="J3501" s="9">
        <v>0</v>
      </c>
      <c r="K3501" s="9">
        <v>34</v>
      </c>
    </row>
    <row r="3502" spans="1:11" x14ac:dyDescent="0.25">
      <c r="A3502" s="13"/>
      <c r="B3502" s="11"/>
      <c r="C3502" s="11"/>
      <c r="D3502" s="11"/>
      <c r="E3502" s="11"/>
      <c r="F3502" s="10"/>
      <c r="G3502" s="33"/>
      <c r="H3502" s="9" t="s">
        <v>9643</v>
      </c>
      <c r="I3502" s="9">
        <v>79</v>
      </c>
      <c r="J3502" s="9">
        <v>0</v>
      </c>
      <c r="K3502" s="9">
        <v>79</v>
      </c>
    </row>
    <row r="3503" spans="1:11" x14ac:dyDescent="0.25">
      <c r="A3503" s="15" t="s">
        <v>12072</v>
      </c>
      <c r="B3503" s="10"/>
      <c r="C3503" s="14" t="s">
        <v>12071</v>
      </c>
      <c r="D3503" s="11"/>
      <c r="E3503" s="11"/>
      <c r="F3503" s="11"/>
      <c r="G3503" s="11"/>
      <c r="H3503" s="11"/>
      <c r="I3503" s="11"/>
      <c r="J3503" s="11"/>
      <c r="K3503" s="10"/>
    </row>
    <row r="3504" spans="1:11" x14ac:dyDescent="0.25">
      <c r="A3504" s="13"/>
      <c r="B3504" s="10"/>
      <c r="C3504" s="12" t="s">
        <v>12068</v>
      </c>
      <c r="D3504" s="11"/>
      <c r="E3504" s="11"/>
      <c r="F3504" s="11"/>
      <c r="G3504" s="11"/>
      <c r="H3504" s="11"/>
      <c r="I3504" s="11"/>
      <c r="J3504" s="11"/>
      <c r="K3504" s="10"/>
    </row>
    <row r="3505" spans="1:11" x14ac:dyDescent="0.25">
      <c r="A3505" s="12"/>
      <c r="B3505" s="11"/>
      <c r="C3505" s="11"/>
      <c r="D3505" s="11"/>
      <c r="E3505" s="11"/>
      <c r="F3505" s="10"/>
      <c r="G3505" s="9" t="s">
        <v>606</v>
      </c>
      <c r="H3505" s="9" t="s">
        <v>9617</v>
      </c>
      <c r="I3505" s="9">
        <v>21</v>
      </c>
      <c r="J3505" s="9">
        <v>0</v>
      </c>
      <c r="K3505" s="9">
        <v>21</v>
      </c>
    </row>
    <row r="3506" spans="1:11" x14ac:dyDescent="0.25">
      <c r="A3506" s="13"/>
      <c r="B3506" s="11"/>
      <c r="C3506" s="11"/>
      <c r="D3506" s="11"/>
      <c r="E3506" s="11"/>
      <c r="F3506" s="10"/>
      <c r="G3506" s="33"/>
      <c r="H3506" s="9" t="s">
        <v>9644</v>
      </c>
      <c r="I3506" s="9">
        <v>5</v>
      </c>
      <c r="J3506" s="9">
        <v>0</v>
      </c>
      <c r="K3506" s="9">
        <v>5</v>
      </c>
    </row>
    <row r="3507" spans="1:11" x14ac:dyDescent="0.25">
      <c r="A3507" s="13"/>
      <c r="B3507" s="11"/>
      <c r="C3507" s="11"/>
      <c r="D3507" s="11"/>
      <c r="E3507" s="11"/>
      <c r="F3507" s="10"/>
      <c r="G3507" s="33"/>
      <c r="H3507" s="9" t="s">
        <v>9643</v>
      </c>
      <c r="I3507" s="9">
        <v>26</v>
      </c>
      <c r="J3507" s="9">
        <v>0</v>
      </c>
      <c r="K3507" s="9">
        <v>26</v>
      </c>
    </row>
    <row r="3508" spans="1:11" x14ac:dyDescent="0.25">
      <c r="A3508" s="13"/>
      <c r="B3508" s="10"/>
      <c r="C3508" s="12" t="s">
        <v>12067</v>
      </c>
      <c r="D3508" s="11"/>
      <c r="E3508" s="11"/>
      <c r="F3508" s="11"/>
      <c r="G3508" s="11"/>
      <c r="H3508" s="11"/>
      <c r="I3508" s="11"/>
      <c r="J3508" s="11"/>
      <c r="K3508" s="10"/>
    </row>
    <row r="3509" spans="1:11" x14ac:dyDescent="0.25">
      <c r="A3509" s="12"/>
      <c r="B3509" s="11"/>
      <c r="C3509" s="11"/>
      <c r="D3509" s="11"/>
      <c r="E3509" s="11"/>
      <c r="F3509" s="10"/>
      <c r="G3509" s="9" t="s">
        <v>606</v>
      </c>
      <c r="H3509" s="9" t="s">
        <v>9617</v>
      </c>
      <c r="I3509" s="9">
        <v>30</v>
      </c>
      <c r="J3509" s="9">
        <v>0</v>
      </c>
      <c r="K3509" s="9">
        <v>30</v>
      </c>
    </row>
    <row r="3510" spans="1:11" x14ac:dyDescent="0.25">
      <c r="A3510" s="13"/>
      <c r="B3510" s="11"/>
      <c r="C3510" s="11"/>
      <c r="D3510" s="11"/>
      <c r="E3510" s="11"/>
      <c r="F3510" s="10"/>
      <c r="G3510" s="33"/>
      <c r="H3510" s="9" t="s">
        <v>9644</v>
      </c>
      <c r="I3510" s="9">
        <v>8</v>
      </c>
      <c r="J3510" s="9">
        <v>0</v>
      </c>
      <c r="K3510" s="9">
        <v>8</v>
      </c>
    </row>
    <row r="3511" spans="1:11" x14ac:dyDescent="0.25">
      <c r="A3511" s="13"/>
      <c r="B3511" s="11"/>
      <c r="C3511" s="11"/>
      <c r="D3511" s="11"/>
      <c r="E3511" s="11"/>
      <c r="F3511" s="10"/>
      <c r="G3511" s="33"/>
      <c r="H3511" s="9" t="s">
        <v>9643</v>
      </c>
      <c r="I3511" s="9">
        <v>38</v>
      </c>
      <c r="J3511" s="9">
        <v>0</v>
      </c>
      <c r="K3511" s="9">
        <v>38</v>
      </c>
    </row>
    <row r="3512" spans="1:11" x14ac:dyDescent="0.25">
      <c r="A3512" s="15" t="s">
        <v>12070</v>
      </c>
      <c r="B3512" s="10"/>
      <c r="C3512" s="14" t="s">
        <v>12069</v>
      </c>
      <c r="D3512" s="11"/>
      <c r="E3512" s="11"/>
      <c r="F3512" s="11"/>
      <c r="G3512" s="11"/>
      <c r="H3512" s="11"/>
      <c r="I3512" s="11"/>
      <c r="J3512" s="11"/>
      <c r="K3512" s="10"/>
    </row>
    <row r="3513" spans="1:11" x14ac:dyDescent="0.25">
      <c r="A3513" s="13"/>
      <c r="B3513" s="10"/>
      <c r="C3513" s="12" t="s">
        <v>12068</v>
      </c>
      <c r="D3513" s="11"/>
      <c r="E3513" s="11"/>
      <c r="F3513" s="11"/>
      <c r="G3513" s="11"/>
      <c r="H3513" s="11"/>
      <c r="I3513" s="11"/>
      <c r="J3513" s="11"/>
      <c r="K3513" s="10"/>
    </row>
    <row r="3514" spans="1:11" x14ac:dyDescent="0.25">
      <c r="A3514" s="12"/>
      <c r="B3514" s="11"/>
      <c r="C3514" s="11"/>
      <c r="D3514" s="11"/>
      <c r="E3514" s="11"/>
      <c r="F3514" s="10"/>
      <c r="G3514" s="9" t="s">
        <v>606</v>
      </c>
      <c r="H3514" s="9" t="s">
        <v>9617</v>
      </c>
      <c r="I3514" s="9">
        <v>21</v>
      </c>
      <c r="J3514" s="9">
        <v>0</v>
      </c>
      <c r="K3514" s="9">
        <v>21</v>
      </c>
    </row>
    <row r="3515" spans="1:11" x14ac:dyDescent="0.25">
      <c r="A3515" s="13"/>
      <c r="B3515" s="11"/>
      <c r="C3515" s="11"/>
      <c r="D3515" s="11"/>
      <c r="E3515" s="11"/>
      <c r="F3515" s="10"/>
      <c r="G3515" s="33"/>
      <c r="H3515" s="9" t="s">
        <v>9644</v>
      </c>
      <c r="I3515" s="9">
        <v>8</v>
      </c>
      <c r="J3515" s="9">
        <v>0</v>
      </c>
      <c r="K3515" s="9">
        <v>8</v>
      </c>
    </row>
    <row r="3516" spans="1:11" x14ac:dyDescent="0.25">
      <c r="A3516" s="13"/>
      <c r="B3516" s="11"/>
      <c r="C3516" s="11"/>
      <c r="D3516" s="11"/>
      <c r="E3516" s="11"/>
      <c r="F3516" s="10"/>
      <c r="G3516" s="33"/>
      <c r="H3516" s="9" t="s">
        <v>9643</v>
      </c>
      <c r="I3516" s="9">
        <v>29</v>
      </c>
      <c r="J3516" s="9">
        <v>0</v>
      </c>
      <c r="K3516" s="9">
        <v>29</v>
      </c>
    </row>
    <row r="3517" spans="1:11" x14ac:dyDescent="0.25">
      <c r="A3517" s="13"/>
      <c r="B3517" s="10"/>
      <c r="C3517" s="12" t="s">
        <v>12067</v>
      </c>
      <c r="D3517" s="11"/>
      <c r="E3517" s="11"/>
      <c r="F3517" s="11"/>
      <c r="G3517" s="11"/>
      <c r="H3517" s="11"/>
      <c r="I3517" s="11"/>
      <c r="J3517" s="11"/>
      <c r="K3517" s="10"/>
    </row>
    <row r="3518" spans="1:11" x14ac:dyDescent="0.25">
      <c r="A3518" s="12"/>
      <c r="B3518" s="11"/>
      <c r="C3518" s="11"/>
      <c r="D3518" s="11"/>
      <c r="E3518" s="11"/>
      <c r="F3518" s="10"/>
      <c r="G3518" s="9" t="s">
        <v>606</v>
      </c>
      <c r="H3518" s="9" t="s">
        <v>9617</v>
      </c>
      <c r="I3518" s="9">
        <v>30</v>
      </c>
      <c r="J3518" s="9">
        <v>0</v>
      </c>
      <c r="K3518" s="9">
        <v>30</v>
      </c>
    </row>
    <row r="3519" spans="1:11" x14ac:dyDescent="0.25">
      <c r="A3519" s="13"/>
      <c r="B3519" s="11"/>
      <c r="C3519" s="11"/>
      <c r="D3519" s="11"/>
      <c r="E3519" s="11"/>
      <c r="F3519" s="10"/>
      <c r="G3519" s="33"/>
      <c r="H3519" s="9" t="s">
        <v>9644</v>
      </c>
      <c r="I3519" s="9">
        <v>13</v>
      </c>
      <c r="J3519" s="9">
        <v>0</v>
      </c>
      <c r="K3519" s="9">
        <v>13</v>
      </c>
    </row>
    <row r="3520" spans="1:11" x14ac:dyDescent="0.25">
      <c r="A3520" s="13"/>
      <c r="B3520" s="11"/>
      <c r="C3520" s="11"/>
      <c r="D3520" s="11"/>
      <c r="E3520" s="11"/>
      <c r="F3520" s="10"/>
      <c r="G3520" s="33"/>
      <c r="H3520" s="9" t="s">
        <v>9643</v>
      </c>
      <c r="I3520" s="9">
        <v>44</v>
      </c>
      <c r="J3520" s="9">
        <v>0</v>
      </c>
      <c r="K3520" s="9">
        <v>44</v>
      </c>
    </row>
    <row r="3521" spans="1:11" x14ac:dyDescent="0.25">
      <c r="A3521" s="15" t="s">
        <v>12066</v>
      </c>
      <c r="B3521" s="10"/>
      <c r="C3521" s="14" t="s">
        <v>12065</v>
      </c>
      <c r="D3521" s="11"/>
      <c r="E3521" s="11"/>
      <c r="F3521" s="11"/>
      <c r="G3521" s="11"/>
      <c r="H3521" s="11"/>
      <c r="I3521" s="11"/>
      <c r="J3521" s="11"/>
      <c r="K3521" s="10"/>
    </row>
    <row r="3522" spans="1:11" x14ac:dyDescent="0.25">
      <c r="A3522" s="13"/>
      <c r="B3522" s="10"/>
      <c r="C3522" s="12" t="s">
        <v>9618</v>
      </c>
      <c r="D3522" s="11"/>
      <c r="E3522" s="11"/>
      <c r="F3522" s="11"/>
      <c r="G3522" s="11"/>
      <c r="H3522" s="11"/>
      <c r="I3522" s="11"/>
      <c r="J3522" s="11"/>
      <c r="K3522" s="10"/>
    </row>
    <row r="3523" spans="1:11" x14ac:dyDescent="0.25">
      <c r="A3523" s="12"/>
      <c r="B3523" s="11"/>
      <c r="C3523" s="11"/>
      <c r="D3523" s="11"/>
      <c r="E3523" s="11"/>
      <c r="F3523" s="10"/>
      <c r="G3523" s="9" t="s">
        <v>606</v>
      </c>
      <c r="H3523" s="9" t="s">
        <v>9617</v>
      </c>
      <c r="I3523" s="9">
        <v>15</v>
      </c>
      <c r="J3523" s="9">
        <v>0</v>
      </c>
      <c r="K3523" s="9">
        <v>15</v>
      </c>
    </row>
    <row r="3524" spans="1:11" x14ac:dyDescent="0.25">
      <c r="A3524" s="13"/>
      <c r="B3524" s="11"/>
      <c r="C3524" s="11"/>
      <c r="D3524" s="11"/>
      <c r="E3524" s="11"/>
      <c r="F3524" s="10"/>
      <c r="G3524" s="33"/>
      <c r="H3524" s="9" t="s">
        <v>9644</v>
      </c>
      <c r="I3524" s="9">
        <v>21</v>
      </c>
      <c r="J3524" s="9">
        <v>0</v>
      </c>
      <c r="K3524" s="9">
        <v>21</v>
      </c>
    </row>
    <row r="3525" spans="1:11" x14ac:dyDescent="0.25">
      <c r="A3525" s="13"/>
      <c r="B3525" s="11"/>
      <c r="C3525" s="11"/>
      <c r="D3525" s="11"/>
      <c r="E3525" s="11"/>
      <c r="F3525" s="10"/>
      <c r="G3525" s="33"/>
      <c r="H3525" s="9" t="s">
        <v>9643</v>
      </c>
      <c r="I3525" s="9">
        <v>37</v>
      </c>
      <c r="J3525" s="9">
        <v>0</v>
      </c>
      <c r="K3525" s="9">
        <v>37</v>
      </c>
    </row>
    <row r="3526" spans="1:11" x14ac:dyDescent="0.25">
      <c r="A3526" s="15" t="s">
        <v>12064</v>
      </c>
      <c r="B3526" s="10"/>
      <c r="C3526" s="14" t="s">
        <v>12063</v>
      </c>
      <c r="D3526" s="11"/>
      <c r="E3526" s="11"/>
      <c r="F3526" s="11"/>
      <c r="G3526" s="11"/>
      <c r="H3526" s="11"/>
      <c r="I3526" s="11"/>
      <c r="J3526" s="11"/>
      <c r="K3526" s="10"/>
    </row>
    <row r="3527" spans="1:11" x14ac:dyDescent="0.25">
      <c r="A3527" s="13"/>
      <c r="B3527" s="10"/>
      <c r="C3527" s="12" t="s">
        <v>9618</v>
      </c>
      <c r="D3527" s="11"/>
      <c r="E3527" s="11"/>
      <c r="F3527" s="11"/>
      <c r="G3527" s="11"/>
      <c r="H3527" s="11"/>
      <c r="I3527" s="11"/>
      <c r="J3527" s="11"/>
      <c r="K3527" s="10"/>
    </row>
    <row r="3528" spans="1:11" x14ac:dyDescent="0.25">
      <c r="A3528" s="12"/>
      <c r="B3528" s="11"/>
      <c r="C3528" s="11"/>
      <c r="D3528" s="11"/>
      <c r="E3528" s="11"/>
      <c r="F3528" s="10"/>
      <c r="G3528" s="9" t="s">
        <v>606</v>
      </c>
      <c r="H3528" s="9" t="s">
        <v>9617</v>
      </c>
      <c r="I3528" s="9">
        <v>11</v>
      </c>
      <c r="J3528" s="9">
        <v>0</v>
      </c>
      <c r="K3528" s="9">
        <v>11</v>
      </c>
    </row>
    <row r="3529" spans="1:11" x14ac:dyDescent="0.25">
      <c r="A3529" s="13"/>
      <c r="B3529" s="11"/>
      <c r="C3529" s="11"/>
      <c r="D3529" s="11"/>
      <c r="E3529" s="11"/>
      <c r="F3529" s="10"/>
      <c r="G3529" s="33"/>
      <c r="H3529" s="9" t="s">
        <v>9644</v>
      </c>
      <c r="I3529" s="9">
        <v>8</v>
      </c>
      <c r="J3529" s="9">
        <v>0</v>
      </c>
      <c r="K3529" s="9">
        <v>8</v>
      </c>
    </row>
    <row r="3530" spans="1:11" x14ac:dyDescent="0.25">
      <c r="A3530" s="13"/>
      <c r="B3530" s="11"/>
      <c r="C3530" s="11"/>
      <c r="D3530" s="11"/>
      <c r="E3530" s="11"/>
      <c r="F3530" s="10"/>
      <c r="G3530" s="33"/>
      <c r="H3530" s="9" t="s">
        <v>9643</v>
      </c>
      <c r="I3530" s="9">
        <v>19</v>
      </c>
      <c r="J3530" s="9">
        <v>0</v>
      </c>
      <c r="K3530" s="9">
        <v>19</v>
      </c>
    </row>
    <row r="3531" spans="1:11" x14ac:dyDescent="0.25">
      <c r="A3531" s="15" t="s">
        <v>12062</v>
      </c>
      <c r="B3531" s="10"/>
      <c r="C3531" s="14" t="s">
        <v>12061</v>
      </c>
      <c r="D3531" s="11"/>
      <c r="E3531" s="11"/>
      <c r="F3531" s="11"/>
      <c r="G3531" s="11"/>
      <c r="H3531" s="11"/>
      <c r="I3531" s="11"/>
      <c r="J3531" s="11"/>
      <c r="K3531" s="10"/>
    </row>
    <row r="3532" spans="1:11" x14ac:dyDescent="0.25">
      <c r="A3532" s="13"/>
      <c r="B3532" s="10"/>
      <c r="C3532" s="12" t="s">
        <v>9618</v>
      </c>
      <c r="D3532" s="11"/>
      <c r="E3532" s="11"/>
      <c r="F3532" s="11"/>
      <c r="G3532" s="11"/>
      <c r="H3532" s="11"/>
      <c r="I3532" s="11"/>
      <c r="J3532" s="11"/>
      <c r="K3532" s="10"/>
    </row>
    <row r="3533" spans="1:11" x14ac:dyDescent="0.25">
      <c r="A3533" s="12"/>
      <c r="B3533" s="11"/>
      <c r="C3533" s="11"/>
      <c r="D3533" s="11"/>
      <c r="E3533" s="11"/>
      <c r="F3533" s="10"/>
      <c r="G3533" s="9" t="s">
        <v>606</v>
      </c>
      <c r="H3533" s="9" t="s">
        <v>9617</v>
      </c>
      <c r="I3533" s="9">
        <v>20</v>
      </c>
      <c r="J3533" s="9">
        <v>0</v>
      </c>
      <c r="K3533" s="9">
        <v>20</v>
      </c>
    </row>
    <row r="3534" spans="1:11" x14ac:dyDescent="0.25">
      <c r="A3534" s="13"/>
      <c r="B3534" s="11"/>
      <c r="C3534" s="11"/>
      <c r="D3534" s="11"/>
      <c r="E3534" s="11"/>
      <c r="F3534" s="10"/>
      <c r="G3534" s="33"/>
      <c r="H3534" s="9" t="s">
        <v>9644</v>
      </c>
      <c r="I3534" s="9">
        <v>12</v>
      </c>
      <c r="J3534" s="9">
        <v>0</v>
      </c>
      <c r="K3534" s="9">
        <v>12</v>
      </c>
    </row>
    <row r="3535" spans="1:11" x14ac:dyDescent="0.25">
      <c r="A3535" s="13"/>
      <c r="B3535" s="11"/>
      <c r="C3535" s="11"/>
      <c r="D3535" s="11"/>
      <c r="E3535" s="11"/>
      <c r="F3535" s="10"/>
      <c r="G3535" s="33"/>
      <c r="H3535" s="9" t="s">
        <v>9643</v>
      </c>
      <c r="I3535" s="9">
        <v>31</v>
      </c>
      <c r="J3535" s="9">
        <v>0</v>
      </c>
      <c r="K3535" s="9">
        <v>31</v>
      </c>
    </row>
    <row r="3536" spans="1:11" x14ac:dyDescent="0.25">
      <c r="A3536" s="15" t="s">
        <v>12060</v>
      </c>
      <c r="B3536" s="10"/>
      <c r="C3536" s="14" t="s">
        <v>12059</v>
      </c>
      <c r="D3536" s="11"/>
      <c r="E3536" s="11"/>
      <c r="F3536" s="11"/>
      <c r="G3536" s="11"/>
      <c r="H3536" s="11"/>
      <c r="I3536" s="11"/>
      <c r="J3536" s="11"/>
      <c r="K3536" s="10"/>
    </row>
    <row r="3537" spans="1:11" x14ac:dyDescent="0.25">
      <c r="A3537" s="13"/>
      <c r="B3537" s="10"/>
      <c r="C3537" s="12" t="s">
        <v>12058</v>
      </c>
      <c r="D3537" s="11"/>
      <c r="E3537" s="11"/>
      <c r="F3537" s="11"/>
      <c r="G3537" s="11"/>
      <c r="H3537" s="11"/>
      <c r="I3537" s="11"/>
      <c r="J3537" s="11"/>
      <c r="K3537" s="10"/>
    </row>
    <row r="3538" spans="1:11" x14ac:dyDescent="0.25">
      <c r="A3538" s="12"/>
      <c r="B3538" s="11"/>
      <c r="C3538" s="11"/>
      <c r="D3538" s="11"/>
      <c r="E3538" s="11"/>
      <c r="F3538" s="10"/>
      <c r="G3538" s="9" t="s">
        <v>606</v>
      </c>
      <c r="H3538" s="9" t="s">
        <v>9617</v>
      </c>
      <c r="I3538" s="9">
        <v>9</v>
      </c>
      <c r="J3538" s="9">
        <v>0</v>
      </c>
      <c r="K3538" s="9">
        <v>9</v>
      </c>
    </row>
    <row r="3539" spans="1:11" x14ac:dyDescent="0.25">
      <c r="A3539" s="13"/>
      <c r="B3539" s="11"/>
      <c r="C3539" s="11"/>
      <c r="D3539" s="11"/>
      <c r="E3539" s="11"/>
      <c r="F3539" s="10"/>
      <c r="G3539" s="33"/>
      <c r="H3539" s="9" t="s">
        <v>9644</v>
      </c>
      <c r="I3539" s="9">
        <v>13</v>
      </c>
      <c r="J3539" s="9">
        <v>0</v>
      </c>
      <c r="K3539" s="9">
        <v>13</v>
      </c>
    </row>
    <row r="3540" spans="1:11" x14ac:dyDescent="0.25">
      <c r="A3540" s="13"/>
      <c r="B3540" s="11"/>
      <c r="C3540" s="11"/>
      <c r="D3540" s="11"/>
      <c r="E3540" s="11"/>
      <c r="F3540" s="10"/>
      <c r="G3540" s="33"/>
      <c r="H3540" s="9" t="s">
        <v>9643</v>
      </c>
      <c r="I3540" s="9">
        <v>21</v>
      </c>
      <c r="J3540" s="9">
        <v>0</v>
      </c>
      <c r="K3540" s="9">
        <v>21</v>
      </c>
    </row>
    <row r="3541" spans="1:11" x14ac:dyDescent="0.25">
      <c r="A3541" s="15" t="s">
        <v>12057</v>
      </c>
      <c r="B3541" s="10"/>
      <c r="C3541" s="14" t="s">
        <v>12056</v>
      </c>
      <c r="D3541" s="11"/>
      <c r="E3541" s="11"/>
      <c r="F3541" s="11"/>
      <c r="G3541" s="11"/>
      <c r="H3541" s="11"/>
      <c r="I3541" s="11"/>
      <c r="J3541" s="11"/>
      <c r="K3541" s="10"/>
    </row>
    <row r="3542" spans="1:11" x14ac:dyDescent="0.25">
      <c r="A3542" s="13"/>
      <c r="B3542" s="10"/>
      <c r="C3542" s="12" t="s">
        <v>9618</v>
      </c>
      <c r="D3542" s="11"/>
      <c r="E3542" s="11"/>
      <c r="F3542" s="11"/>
      <c r="G3542" s="11"/>
      <c r="H3542" s="11"/>
      <c r="I3542" s="11"/>
      <c r="J3542" s="11"/>
      <c r="K3542" s="10"/>
    </row>
    <row r="3543" spans="1:11" x14ac:dyDescent="0.25">
      <c r="A3543" s="12"/>
      <c r="B3543" s="11"/>
      <c r="C3543" s="11"/>
      <c r="D3543" s="11"/>
      <c r="E3543" s="11"/>
      <c r="F3543" s="10"/>
      <c r="G3543" s="9" t="s">
        <v>606</v>
      </c>
      <c r="H3543" s="9" t="s">
        <v>9617</v>
      </c>
      <c r="I3543" s="9">
        <v>30</v>
      </c>
      <c r="J3543" s="9">
        <v>0</v>
      </c>
      <c r="K3543" s="9">
        <v>30</v>
      </c>
    </row>
    <row r="3544" spans="1:11" x14ac:dyDescent="0.25">
      <c r="A3544" s="13"/>
      <c r="B3544" s="11"/>
      <c r="C3544" s="11"/>
      <c r="D3544" s="11"/>
      <c r="E3544" s="11"/>
      <c r="F3544" s="10"/>
      <c r="G3544" s="33"/>
      <c r="H3544" s="9" t="s">
        <v>9644</v>
      </c>
      <c r="I3544" s="9">
        <v>143</v>
      </c>
      <c r="J3544" s="9">
        <v>0</v>
      </c>
      <c r="K3544" s="9">
        <v>143</v>
      </c>
    </row>
    <row r="3545" spans="1:11" x14ac:dyDescent="0.25">
      <c r="A3545" s="13"/>
      <c r="B3545" s="11"/>
      <c r="C3545" s="11"/>
      <c r="D3545" s="11"/>
      <c r="E3545" s="11"/>
      <c r="F3545" s="10"/>
      <c r="G3545" s="33"/>
      <c r="H3545" s="9" t="s">
        <v>9643</v>
      </c>
      <c r="I3545" s="9">
        <v>173</v>
      </c>
      <c r="J3545" s="9">
        <v>0</v>
      </c>
      <c r="K3545" s="9">
        <v>173</v>
      </c>
    </row>
    <row r="3546" spans="1:11" x14ac:dyDescent="0.25">
      <c r="A3546" s="15" t="s">
        <v>12055</v>
      </c>
      <c r="B3546" s="10"/>
      <c r="C3546" s="14" t="s">
        <v>12054</v>
      </c>
      <c r="D3546" s="11"/>
      <c r="E3546" s="11"/>
      <c r="F3546" s="11"/>
      <c r="G3546" s="11"/>
      <c r="H3546" s="11"/>
      <c r="I3546" s="11"/>
      <c r="J3546" s="11"/>
      <c r="K3546" s="10"/>
    </row>
    <row r="3547" spans="1:11" x14ac:dyDescent="0.25">
      <c r="A3547" s="13"/>
      <c r="B3547" s="10"/>
      <c r="C3547" s="12" t="s">
        <v>9618</v>
      </c>
      <c r="D3547" s="11"/>
      <c r="E3547" s="11"/>
      <c r="F3547" s="11"/>
      <c r="G3547" s="11"/>
      <c r="H3547" s="11"/>
      <c r="I3547" s="11"/>
      <c r="J3547" s="11"/>
      <c r="K3547" s="10"/>
    </row>
    <row r="3548" spans="1:11" x14ac:dyDescent="0.25">
      <c r="A3548" s="12"/>
      <c r="B3548" s="11"/>
      <c r="C3548" s="11"/>
      <c r="D3548" s="11"/>
      <c r="E3548" s="11"/>
      <c r="F3548" s="10"/>
      <c r="G3548" s="9" t="s">
        <v>606</v>
      </c>
      <c r="H3548" s="9" t="s">
        <v>9617</v>
      </c>
      <c r="I3548" s="9">
        <v>9</v>
      </c>
      <c r="J3548" s="9">
        <v>0</v>
      </c>
      <c r="K3548" s="9">
        <v>9</v>
      </c>
    </row>
    <row r="3549" spans="1:11" x14ac:dyDescent="0.25">
      <c r="A3549" s="13"/>
      <c r="B3549" s="11"/>
      <c r="C3549" s="11"/>
      <c r="D3549" s="11"/>
      <c r="E3549" s="11"/>
      <c r="F3549" s="10"/>
      <c r="G3549" s="33"/>
      <c r="H3549" s="9" t="s">
        <v>9644</v>
      </c>
      <c r="I3549" s="9">
        <v>10</v>
      </c>
      <c r="J3549" s="9">
        <v>0</v>
      </c>
      <c r="K3549" s="9">
        <v>10</v>
      </c>
    </row>
    <row r="3550" spans="1:11" x14ac:dyDescent="0.25">
      <c r="A3550" s="13"/>
      <c r="B3550" s="11"/>
      <c r="C3550" s="11"/>
      <c r="D3550" s="11"/>
      <c r="E3550" s="11"/>
      <c r="F3550" s="10"/>
      <c r="G3550" s="33"/>
      <c r="H3550" s="9" t="s">
        <v>9643</v>
      </c>
      <c r="I3550" s="9">
        <v>19</v>
      </c>
      <c r="J3550" s="9">
        <v>0</v>
      </c>
      <c r="K3550" s="9">
        <v>19</v>
      </c>
    </row>
    <row r="3551" spans="1:11" x14ac:dyDescent="0.25">
      <c r="A3551" s="15" t="s">
        <v>12053</v>
      </c>
      <c r="B3551" s="10"/>
      <c r="C3551" s="14" t="s">
        <v>12052</v>
      </c>
      <c r="D3551" s="11"/>
      <c r="E3551" s="11"/>
      <c r="F3551" s="11"/>
      <c r="G3551" s="11"/>
      <c r="H3551" s="11"/>
      <c r="I3551" s="11"/>
      <c r="J3551" s="11"/>
      <c r="K3551" s="10"/>
    </row>
    <row r="3552" spans="1:11" x14ac:dyDescent="0.25">
      <c r="A3552" s="13"/>
      <c r="B3552" s="10"/>
      <c r="C3552" s="12" t="s">
        <v>11989</v>
      </c>
      <c r="D3552" s="11"/>
      <c r="E3552" s="11"/>
      <c r="F3552" s="11"/>
      <c r="G3552" s="11"/>
      <c r="H3552" s="11"/>
      <c r="I3552" s="11"/>
      <c r="J3552" s="11"/>
      <c r="K3552" s="10"/>
    </row>
    <row r="3553" spans="1:11" x14ac:dyDescent="0.25">
      <c r="A3553" s="12"/>
      <c r="B3553" s="11"/>
      <c r="C3553" s="11"/>
      <c r="D3553" s="11"/>
      <c r="E3553" s="11"/>
      <c r="F3553" s="10"/>
      <c r="G3553" s="9" t="s">
        <v>606</v>
      </c>
      <c r="H3553" s="9" t="s">
        <v>9617</v>
      </c>
      <c r="I3553" s="9">
        <v>30</v>
      </c>
      <c r="J3553" s="9">
        <v>0</v>
      </c>
      <c r="K3553" s="9">
        <v>30</v>
      </c>
    </row>
    <row r="3554" spans="1:11" x14ac:dyDescent="0.25">
      <c r="A3554" s="13"/>
      <c r="B3554" s="11"/>
      <c r="C3554" s="11"/>
      <c r="D3554" s="11"/>
      <c r="E3554" s="11"/>
      <c r="F3554" s="10"/>
      <c r="G3554" s="33"/>
      <c r="H3554" s="9" t="s">
        <v>9644</v>
      </c>
      <c r="I3554" s="9">
        <v>20</v>
      </c>
      <c r="J3554" s="9">
        <v>0</v>
      </c>
      <c r="K3554" s="9">
        <v>20</v>
      </c>
    </row>
    <row r="3555" spans="1:11" x14ac:dyDescent="0.25">
      <c r="A3555" s="13"/>
      <c r="B3555" s="11"/>
      <c r="C3555" s="11"/>
      <c r="D3555" s="11"/>
      <c r="E3555" s="11"/>
      <c r="F3555" s="10"/>
      <c r="G3555" s="33"/>
      <c r="H3555" s="9" t="s">
        <v>9643</v>
      </c>
      <c r="I3555" s="9">
        <v>49</v>
      </c>
      <c r="J3555" s="9">
        <v>0</v>
      </c>
      <c r="K3555" s="9">
        <v>49</v>
      </c>
    </row>
    <row r="3556" spans="1:11" x14ac:dyDescent="0.25">
      <c r="A3556" s="15" t="s">
        <v>12051</v>
      </c>
      <c r="B3556" s="10"/>
      <c r="C3556" s="14" t="s">
        <v>12050</v>
      </c>
      <c r="D3556" s="11"/>
      <c r="E3556" s="11"/>
      <c r="F3556" s="11"/>
      <c r="G3556" s="11"/>
      <c r="H3556" s="11"/>
      <c r="I3556" s="11"/>
      <c r="J3556" s="11"/>
      <c r="K3556" s="10"/>
    </row>
    <row r="3557" spans="1:11" x14ac:dyDescent="0.25">
      <c r="A3557" s="13"/>
      <c r="B3557" s="10"/>
      <c r="C3557" s="12" t="s">
        <v>12049</v>
      </c>
      <c r="D3557" s="11"/>
      <c r="E3557" s="11"/>
      <c r="F3557" s="11"/>
      <c r="G3557" s="11"/>
      <c r="H3557" s="11"/>
      <c r="I3557" s="11"/>
      <c r="J3557" s="11"/>
      <c r="K3557" s="10"/>
    </row>
    <row r="3558" spans="1:11" x14ac:dyDescent="0.25">
      <c r="A3558" s="12"/>
      <c r="B3558" s="11"/>
      <c r="C3558" s="11"/>
      <c r="D3558" s="11"/>
      <c r="E3558" s="11"/>
      <c r="F3558" s="10"/>
      <c r="G3558" s="9" t="s">
        <v>606</v>
      </c>
      <c r="H3558" s="9" t="s">
        <v>9617</v>
      </c>
      <c r="I3558" s="9">
        <v>29</v>
      </c>
      <c r="J3558" s="9">
        <v>0</v>
      </c>
      <c r="K3558" s="9">
        <v>29</v>
      </c>
    </row>
    <row r="3559" spans="1:11" x14ac:dyDescent="0.25">
      <c r="A3559" s="13"/>
      <c r="B3559" s="11"/>
      <c r="C3559" s="11"/>
      <c r="D3559" s="11"/>
      <c r="E3559" s="11"/>
      <c r="F3559" s="10"/>
      <c r="G3559" s="33"/>
      <c r="H3559" s="9" t="s">
        <v>9644</v>
      </c>
      <c r="I3559" s="9">
        <v>19</v>
      </c>
      <c r="J3559" s="9">
        <v>0</v>
      </c>
      <c r="K3559" s="9">
        <v>19</v>
      </c>
    </row>
    <row r="3560" spans="1:11" x14ac:dyDescent="0.25">
      <c r="A3560" s="13"/>
      <c r="B3560" s="11"/>
      <c r="C3560" s="11"/>
      <c r="D3560" s="11"/>
      <c r="E3560" s="11"/>
      <c r="F3560" s="10"/>
      <c r="G3560" s="33"/>
      <c r="H3560" s="9" t="s">
        <v>9643</v>
      </c>
      <c r="I3560" s="9">
        <v>48</v>
      </c>
      <c r="J3560" s="9">
        <v>0</v>
      </c>
      <c r="K3560" s="9">
        <v>48</v>
      </c>
    </row>
    <row r="3561" spans="1:11" x14ac:dyDescent="0.25">
      <c r="A3561" s="15" t="s">
        <v>12048</v>
      </c>
      <c r="B3561" s="10"/>
      <c r="C3561" s="14" t="s">
        <v>12047</v>
      </c>
      <c r="D3561" s="11"/>
      <c r="E3561" s="11"/>
      <c r="F3561" s="11"/>
      <c r="G3561" s="11"/>
      <c r="H3561" s="11"/>
      <c r="I3561" s="11"/>
      <c r="J3561" s="11"/>
      <c r="K3561" s="10"/>
    </row>
    <row r="3562" spans="1:11" x14ac:dyDescent="0.25">
      <c r="A3562" s="13"/>
      <c r="B3562" s="10"/>
      <c r="C3562" s="12" t="s">
        <v>11989</v>
      </c>
      <c r="D3562" s="11"/>
      <c r="E3562" s="11"/>
      <c r="F3562" s="11"/>
      <c r="G3562" s="11"/>
      <c r="H3562" s="11"/>
      <c r="I3562" s="11"/>
      <c r="J3562" s="11"/>
      <c r="K3562" s="10"/>
    </row>
    <row r="3563" spans="1:11" x14ac:dyDescent="0.25">
      <c r="A3563" s="12"/>
      <c r="B3563" s="11"/>
      <c r="C3563" s="11"/>
      <c r="D3563" s="11"/>
      <c r="E3563" s="11"/>
      <c r="F3563" s="10"/>
      <c r="G3563" s="9" t="s">
        <v>606</v>
      </c>
      <c r="H3563" s="9" t="s">
        <v>9617</v>
      </c>
      <c r="I3563" s="9">
        <v>30</v>
      </c>
      <c r="J3563" s="9">
        <v>0</v>
      </c>
      <c r="K3563" s="9">
        <v>30</v>
      </c>
    </row>
    <row r="3564" spans="1:11" x14ac:dyDescent="0.25">
      <c r="A3564" s="13"/>
      <c r="B3564" s="11"/>
      <c r="C3564" s="11"/>
      <c r="D3564" s="11"/>
      <c r="E3564" s="11"/>
      <c r="F3564" s="10"/>
      <c r="G3564" s="33"/>
      <c r="H3564" s="9" t="s">
        <v>9644</v>
      </c>
      <c r="I3564" s="9">
        <v>13</v>
      </c>
      <c r="J3564" s="9">
        <v>0</v>
      </c>
      <c r="K3564" s="9">
        <v>13</v>
      </c>
    </row>
    <row r="3565" spans="1:11" x14ac:dyDescent="0.25">
      <c r="A3565" s="13"/>
      <c r="B3565" s="11"/>
      <c r="C3565" s="11"/>
      <c r="D3565" s="11"/>
      <c r="E3565" s="11"/>
      <c r="F3565" s="10"/>
      <c r="G3565" s="33"/>
      <c r="H3565" s="9" t="s">
        <v>9643</v>
      </c>
      <c r="I3565" s="9">
        <v>43</v>
      </c>
      <c r="J3565" s="9">
        <v>0</v>
      </c>
      <c r="K3565" s="9">
        <v>43</v>
      </c>
    </row>
    <row r="3566" spans="1:11" x14ac:dyDescent="0.25">
      <c r="A3566" s="15" t="s">
        <v>12046</v>
      </c>
      <c r="B3566" s="10"/>
      <c r="C3566" s="14" t="s">
        <v>12045</v>
      </c>
      <c r="D3566" s="11"/>
      <c r="E3566" s="11"/>
      <c r="F3566" s="11"/>
      <c r="G3566" s="11"/>
      <c r="H3566" s="11"/>
      <c r="I3566" s="11"/>
      <c r="J3566" s="11"/>
      <c r="K3566" s="10"/>
    </row>
    <row r="3567" spans="1:11" x14ac:dyDescent="0.25">
      <c r="A3567" s="13"/>
      <c r="B3567" s="10"/>
      <c r="C3567" s="12" t="s">
        <v>11989</v>
      </c>
      <c r="D3567" s="11"/>
      <c r="E3567" s="11"/>
      <c r="F3567" s="11"/>
      <c r="G3567" s="11"/>
      <c r="H3567" s="11"/>
      <c r="I3567" s="11"/>
      <c r="J3567" s="11"/>
      <c r="K3567" s="10"/>
    </row>
    <row r="3568" spans="1:11" x14ac:dyDescent="0.25">
      <c r="A3568" s="12"/>
      <c r="B3568" s="11"/>
      <c r="C3568" s="11"/>
      <c r="D3568" s="11"/>
      <c r="E3568" s="11"/>
      <c r="F3568" s="10"/>
      <c r="G3568" s="9" t="s">
        <v>606</v>
      </c>
      <c r="H3568" s="9" t="s">
        <v>9617</v>
      </c>
      <c r="I3568" s="9">
        <v>30</v>
      </c>
      <c r="J3568" s="9">
        <v>0</v>
      </c>
      <c r="K3568" s="9">
        <v>30</v>
      </c>
    </row>
    <row r="3569" spans="1:11" x14ac:dyDescent="0.25">
      <c r="A3569" s="13"/>
      <c r="B3569" s="11"/>
      <c r="C3569" s="11"/>
      <c r="D3569" s="11"/>
      <c r="E3569" s="11"/>
      <c r="F3569" s="10"/>
      <c r="G3569" s="33"/>
      <c r="H3569" s="9" t="s">
        <v>9644</v>
      </c>
      <c r="I3569" s="9">
        <v>26</v>
      </c>
      <c r="J3569" s="9">
        <v>0</v>
      </c>
      <c r="K3569" s="9">
        <v>26</v>
      </c>
    </row>
    <row r="3570" spans="1:11" x14ac:dyDescent="0.25">
      <c r="A3570" s="13"/>
      <c r="B3570" s="11"/>
      <c r="C3570" s="11"/>
      <c r="D3570" s="11"/>
      <c r="E3570" s="11"/>
      <c r="F3570" s="10"/>
      <c r="G3570" s="33"/>
      <c r="H3570" s="9" t="s">
        <v>9643</v>
      </c>
      <c r="I3570" s="9">
        <v>56</v>
      </c>
      <c r="J3570" s="9">
        <v>0</v>
      </c>
      <c r="K3570" s="9">
        <v>56</v>
      </c>
    </row>
    <row r="3571" spans="1:11" x14ac:dyDescent="0.25">
      <c r="A3571" s="15" t="s">
        <v>12044</v>
      </c>
      <c r="B3571" s="10"/>
      <c r="C3571" s="14" t="s">
        <v>12043</v>
      </c>
      <c r="D3571" s="11"/>
      <c r="E3571" s="11"/>
      <c r="F3571" s="11"/>
      <c r="G3571" s="11"/>
      <c r="H3571" s="11"/>
      <c r="I3571" s="11"/>
      <c r="J3571" s="11"/>
      <c r="K3571" s="10"/>
    </row>
    <row r="3572" spans="1:11" x14ac:dyDescent="0.25">
      <c r="A3572" s="13"/>
      <c r="B3572" s="10"/>
      <c r="C3572" s="12" t="s">
        <v>12042</v>
      </c>
      <c r="D3572" s="11"/>
      <c r="E3572" s="11"/>
      <c r="F3572" s="11"/>
      <c r="G3572" s="11"/>
      <c r="H3572" s="11"/>
      <c r="I3572" s="11"/>
      <c r="J3572" s="11"/>
      <c r="K3572" s="10"/>
    </row>
    <row r="3573" spans="1:11" x14ac:dyDescent="0.25">
      <c r="A3573" s="12"/>
      <c r="B3573" s="11"/>
      <c r="C3573" s="11"/>
      <c r="D3573" s="11"/>
      <c r="E3573" s="11"/>
      <c r="F3573" s="10"/>
      <c r="G3573" s="9" t="s">
        <v>606</v>
      </c>
      <c r="H3573" s="9" t="s">
        <v>9617</v>
      </c>
      <c r="I3573" s="9">
        <v>49</v>
      </c>
      <c r="J3573" s="9">
        <v>0</v>
      </c>
      <c r="K3573" s="9">
        <v>49</v>
      </c>
    </row>
    <row r="3574" spans="1:11" x14ac:dyDescent="0.25">
      <c r="A3574" s="13"/>
      <c r="B3574" s="11"/>
      <c r="C3574" s="11"/>
      <c r="D3574" s="11"/>
      <c r="E3574" s="11"/>
      <c r="F3574" s="10"/>
      <c r="G3574" s="33"/>
      <c r="H3574" s="9" t="s">
        <v>9644</v>
      </c>
      <c r="I3574" s="9">
        <v>21</v>
      </c>
      <c r="J3574" s="9">
        <v>0</v>
      </c>
      <c r="K3574" s="9">
        <v>21</v>
      </c>
    </row>
    <row r="3575" spans="1:11" x14ac:dyDescent="0.25">
      <c r="A3575" s="13"/>
      <c r="B3575" s="11"/>
      <c r="C3575" s="11"/>
      <c r="D3575" s="11"/>
      <c r="E3575" s="11"/>
      <c r="F3575" s="10"/>
      <c r="G3575" s="33"/>
      <c r="H3575" s="9" t="s">
        <v>9643</v>
      </c>
      <c r="I3575" s="9">
        <v>70</v>
      </c>
      <c r="J3575" s="9">
        <v>0</v>
      </c>
      <c r="K3575" s="9">
        <v>70</v>
      </c>
    </row>
    <row r="3576" spans="1:11" x14ac:dyDescent="0.25">
      <c r="A3576" s="13"/>
      <c r="B3576" s="10"/>
      <c r="C3576" s="12" t="s">
        <v>12041</v>
      </c>
      <c r="D3576" s="11"/>
      <c r="E3576" s="11"/>
      <c r="F3576" s="11"/>
      <c r="G3576" s="11"/>
      <c r="H3576" s="11"/>
      <c r="I3576" s="11"/>
      <c r="J3576" s="11"/>
      <c r="K3576" s="10"/>
    </row>
    <row r="3577" spans="1:11" x14ac:dyDescent="0.25">
      <c r="A3577" s="12"/>
      <c r="B3577" s="11"/>
      <c r="C3577" s="11"/>
      <c r="D3577" s="11"/>
      <c r="E3577" s="11"/>
      <c r="F3577" s="10"/>
      <c r="G3577" s="9" t="s">
        <v>606</v>
      </c>
      <c r="H3577" s="9" t="s">
        <v>9617</v>
      </c>
      <c r="I3577" s="9">
        <v>49</v>
      </c>
      <c r="J3577" s="9">
        <v>0</v>
      </c>
      <c r="K3577" s="9">
        <v>49</v>
      </c>
    </row>
    <row r="3578" spans="1:11" x14ac:dyDescent="0.25">
      <c r="A3578" s="13"/>
      <c r="B3578" s="11"/>
      <c r="C3578" s="11"/>
      <c r="D3578" s="11"/>
      <c r="E3578" s="11"/>
      <c r="F3578" s="10"/>
      <c r="G3578" s="33"/>
      <c r="H3578" s="9" t="s">
        <v>9644</v>
      </c>
      <c r="I3578" s="9">
        <v>21</v>
      </c>
      <c r="J3578" s="9">
        <v>0</v>
      </c>
      <c r="K3578" s="9">
        <v>21</v>
      </c>
    </row>
    <row r="3579" spans="1:11" x14ac:dyDescent="0.25">
      <c r="A3579" s="13"/>
      <c r="B3579" s="11"/>
      <c r="C3579" s="11"/>
      <c r="D3579" s="11"/>
      <c r="E3579" s="11"/>
      <c r="F3579" s="10"/>
      <c r="G3579" s="33"/>
      <c r="H3579" s="9" t="s">
        <v>9643</v>
      </c>
      <c r="I3579" s="9">
        <v>71</v>
      </c>
      <c r="J3579" s="9">
        <v>0</v>
      </c>
      <c r="K3579" s="9">
        <v>71</v>
      </c>
    </row>
    <row r="3580" spans="1:11" x14ac:dyDescent="0.25">
      <c r="A3580" s="15" t="s">
        <v>12040</v>
      </c>
      <c r="B3580" s="10"/>
      <c r="C3580" s="14" t="s">
        <v>12039</v>
      </c>
      <c r="D3580" s="11"/>
      <c r="E3580" s="11"/>
      <c r="F3580" s="11"/>
      <c r="G3580" s="11"/>
      <c r="H3580" s="11"/>
      <c r="I3580" s="11"/>
      <c r="J3580" s="11"/>
      <c r="K3580" s="10"/>
    </row>
    <row r="3581" spans="1:11" x14ac:dyDescent="0.25">
      <c r="A3581" s="13"/>
      <c r="B3581" s="10"/>
      <c r="C3581" s="12" t="s">
        <v>12038</v>
      </c>
      <c r="D3581" s="11"/>
      <c r="E3581" s="11"/>
      <c r="F3581" s="11"/>
      <c r="G3581" s="11"/>
      <c r="H3581" s="11"/>
      <c r="I3581" s="11"/>
      <c r="J3581" s="11"/>
      <c r="K3581" s="10"/>
    </row>
    <row r="3582" spans="1:11" x14ac:dyDescent="0.25">
      <c r="A3582" s="12"/>
      <c r="B3582" s="11"/>
      <c r="C3582" s="11"/>
      <c r="D3582" s="11"/>
      <c r="E3582" s="11"/>
      <c r="F3582" s="10"/>
      <c r="G3582" s="9" t="s">
        <v>606</v>
      </c>
      <c r="H3582" s="9" t="s">
        <v>9617</v>
      </c>
      <c r="I3582" s="9">
        <v>128</v>
      </c>
      <c r="J3582" s="9">
        <v>0</v>
      </c>
      <c r="K3582" s="9">
        <v>128</v>
      </c>
    </row>
    <row r="3583" spans="1:11" x14ac:dyDescent="0.25">
      <c r="A3583" s="13"/>
      <c r="B3583" s="11"/>
      <c r="C3583" s="11"/>
      <c r="D3583" s="11"/>
      <c r="E3583" s="11"/>
      <c r="F3583" s="10"/>
      <c r="G3583" s="33"/>
      <c r="H3583" s="9" t="s">
        <v>9644</v>
      </c>
      <c r="I3583" s="9">
        <v>17</v>
      </c>
      <c r="J3583" s="9">
        <v>0</v>
      </c>
      <c r="K3583" s="9">
        <v>17</v>
      </c>
    </row>
    <row r="3584" spans="1:11" x14ac:dyDescent="0.25">
      <c r="A3584" s="13"/>
      <c r="B3584" s="11"/>
      <c r="C3584" s="11"/>
      <c r="D3584" s="11"/>
      <c r="E3584" s="11"/>
      <c r="F3584" s="10"/>
      <c r="G3584" s="33"/>
      <c r="H3584" s="9" t="s">
        <v>9643</v>
      </c>
      <c r="I3584" s="9">
        <v>145</v>
      </c>
      <c r="J3584" s="9">
        <v>0</v>
      </c>
      <c r="K3584" s="9">
        <v>145</v>
      </c>
    </row>
    <row r="3585" spans="1:11" x14ac:dyDescent="0.25">
      <c r="A3585" s="15" t="s">
        <v>12037</v>
      </c>
      <c r="B3585" s="10"/>
      <c r="C3585" s="14" t="s">
        <v>12036</v>
      </c>
      <c r="D3585" s="11"/>
      <c r="E3585" s="11"/>
      <c r="F3585" s="11"/>
      <c r="G3585" s="11"/>
      <c r="H3585" s="11"/>
      <c r="I3585" s="11"/>
      <c r="J3585" s="11"/>
      <c r="K3585" s="10"/>
    </row>
    <row r="3586" spans="1:11" x14ac:dyDescent="0.25">
      <c r="A3586" s="13"/>
      <c r="B3586" s="10"/>
      <c r="C3586" s="12" t="s">
        <v>12035</v>
      </c>
      <c r="D3586" s="11"/>
      <c r="E3586" s="11"/>
      <c r="F3586" s="11"/>
      <c r="G3586" s="11"/>
      <c r="H3586" s="11"/>
      <c r="I3586" s="11"/>
      <c r="J3586" s="11"/>
      <c r="K3586" s="10"/>
    </row>
    <row r="3587" spans="1:11" x14ac:dyDescent="0.25">
      <c r="A3587" s="12"/>
      <c r="B3587" s="11"/>
      <c r="C3587" s="11"/>
      <c r="D3587" s="11"/>
      <c r="E3587" s="11"/>
      <c r="F3587" s="10"/>
      <c r="G3587" s="9" t="s">
        <v>606</v>
      </c>
      <c r="H3587" s="9" t="s">
        <v>9617</v>
      </c>
      <c r="I3587" s="9">
        <v>44</v>
      </c>
      <c r="J3587" s="9">
        <v>0</v>
      </c>
      <c r="K3587" s="9">
        <v>44</v>
      </c>
    </row>
    <row r="3588" spans="1:11" x14ac:dyDescent="0.25">
      <c r="A3588" s="13"/>
      <c r="B3588" s="11"/>
      <c r="C3588" s="11"/>
      <c r="D3588" s="11"/>
      <c r="E3588" s="11"/>
      <c r="F3588" s="10"/>
      <c r="G3588" s="33"/>
      <c r="H3588" s="9" t="s">
        <v>9644</v>
      </c>
      <c r="I3588" s="9">
        <v>11</v>
      </c>
      <c r="J3588" s="9">
        <v>0</v>
      </c>
      <c r="K3588" s="9">
        <v>11</v>
      </c>
    </row>
    <row r="3589" spans="1:11" x14ac:dyDescent="0.25">
      <c r="A3589" s="13"/>
      <c r="B3589" s="11"/>
      <c r="C3589" s="11"/>
      <c r="D3589" s="11"/>
      <c r="E3589" s="11"/>
      <c r="F3589" s="10"/>
      <c r="G3589" s="33"/>
      <c r="H3589" s="9" t="s">
        <v>9643</v>
      </c>
      <c r="I3589" s="9">
        <v>54</v>
      </c>
      <c r="J3589" s="9">
        <v>0</v>
      </c>
      <c r="K3589" s="9">
        <v>54</v>
      </c>
    </row>
    <row r="3590" spans="1:11" x14ac:dyDescent="0.25">
      <c r="A3590" s="15" t="s">
        <v>12034</v>
      </c>
      <c r="B3590" s="10"/>
      <c r="C3590" s="14" t="s">
        <v>12033</v>
      </c>
      <c r="D3590" s="11"/>
      <c r="E3590" s="11"/>
      <c r="F3590" s="11"/>
      <c r="G3590" s="11"/>
      <c r="H3590" s="11"/>
      <c r="I3590" s="11"/>
      <c r="J3590" s="11"/>
      <c r="K3590" s="10"/>
    </row>
    <row r="3591" spans="1:11" x14ac:dyDescent="0.25">
      <c r="A3591" s="13"/>
      <c r="B3591" s="10"/>
      <c r="C3591" s="12" t="s">
        <v>9618</v>
      </c>
      <c r="D3591" s="11"/>
      <c r="E3591" s="11"/>
      <c r="F3591" s="11"/>
      <c r="G3591" s="11"/>
      <c r="H3591" s="11"/>
      <c r="I3591" s="11"/>
      <c r="J3591" s="11"/>
      <c r="K3591" s="10"/>
    </row>
    <row r="3592" spans="1:11" x14ac:dyDescent="0.25">
      <c r="A3592" s="12"/>
      <c r="B3592" s="11"/>
      <c r="C3592" s="11"/>
      <c r="D3592" s="11"/>
      <c r="E3592" s="11"/>
      <c r="F3592" s="10"/>
      <c r="G3592" s="9" t="s">
        <v>606</v>
      </c>
      <c r="H3592" s="9" t="s">
        <v>9617</v>
      </c>
      <c r="I3592" s="9">
        <v>22</v>
      </c>
      <c r="J3592" s="9">
        <v>0</v>
      </c>
      <c r="K3592" s="9">
        <v>22</v>
      </c>
    </row>
    <row r="3593" spans="1:11" x14ac:dyDescent="0.25">
      <c r="A3593" s="13"/>
      <c r="B3593" s="11"/>
      <c r="C3593" s="11"/>
      <c r="D3593" s="11"/>
      <c r="E3593" s="11"/>
      <c r="F3593" s="10"/>
      <c r="G3593" s="33"/>
      <c r="H3593" s="9" t="s">
        <v>9644</v>
      </c>
      <c r="I3593" s="9">
        <v>2</v>
      </c>
      <c r="J3593" s="9">
        <v>0</v>
      </c>
      <c r="K3593" s="9">
        <v>2</v>
      </c>
    </row>
    <row r="3594" spans="1:11" x14ac:dyDescent="0.25">
      <c r="A3594" s="13"/>
      <c r="B3594" s="11"/>
      <c r="C3594" s="11"/>
      <c r="D3594" s="11"/>
      <c r="E3594" s="11"/>
      <c r="F3594" s="10"/>
      <c r="G3594" s="33"/>
      <c r="H3594" s="9" t="s">
        <v>9643</v>
      </c>
      <c r="I3594" s="9">
        <v>24</v>
      </c>
      <c r="J3594" s="9">
        <v>0</v>
      </c>
      <c r="K3594" s="9">
        <v>24</v>
      </c>
    </row>
    <row r="3595" spans="1:11" x14ac:dyDescent="0.25">
      <c r="A3595" s="15" t="s">
        <v>12032</v>
      </c>
      <c r="B3595" s="10"/>
      <c r="C3595" s="14" t="s">
        <v>12031</v>
      </c>
      <c r="D3595" s="11"/>
      <c r="E3595" s="11"/>
      <c r="F3595" s="11"/>
      <c r="G3595" s="11"/>
      <c r="H3595" s="11"/>
      <c r="I3595" s="11"/>
      <c r="J3595" s="11"/>
      <c r="K3595" s="10"/>
    </row>
    <row r="3596" spans="1:11" x14ac:dyDescent="0.25">
      <c r="A3596" s="13"/>
      <c r="B3596" s="10"/>
      <c r="C3596" s="12" t="s">
        <v>12030</v>
      </c>
      <c r="D3596" s="11"/>
      <c r="E3596" s="11"/>
      <c r="F3596" s="11"/>
      <c r="G3596" s="11"/>
      <c r="H3596" s="11"/>
      <c r="I3596" s="11"/>
      <c r="J3596" s="11"/>
      <c r="K3596" s="10"/>
    </row>
    <row r="3597" spans="1:11" x14ac:dyDescent="0.25">
      <c r="A3597" s="12"/>
      <c r="B3597" s="11"/>
      <c r="C3597" s="11"/>
      <c r="D3597" s="11"/>
      <c r="E3597" s="11"/>
      <c r="F3597" s="10"/>
      <c r="G3597" s="9" t="s">
        <v>606</v>
      </c>
      <c r="H3597" s="9" t="s">
        <v>9617</v>
      </c>
      <c r="I3597" s="9">
        <v>20</v>
      </c>
      <c r="J3597" s="9">
        <v>0</v>
      </c>
      <c r="K3597" s="9">
        <v>20</v>
      </c>
    </row>
    <row r="3598" spans="1:11" x14ac:dyDescent="0.25">
      <c r="A3598" s="13"/>
      <c r="B3598" s="11"/>
      <c r="C3598" s="11"/>
      <c r="D3598" s="11"/>
      <c r="E3598" s="11"/>
      <c r="F3598" s="10"/>
      <c r="G3598" s="33"/>
      <c r="H3598" s="9" t="s">
        <v>9644</v>
      </c>
      <c r="I3598" s="9">
        <v>8</v>
      </c>
      <c r="J3598" s="9">
        <v>0</v>
      </c>
      <c r="K3598" s="9">
        <v>8</v>
      </c>
    </row>
    <row r="3599" spans="1:11" x14ac:dyDescent="0.25">
      <c r="A3599" s="13"/>
      <c r="B3599" s="11"/>
      <c r="C3599" s="11"/>
      <c r="D3599" s="11"/>
      <c r="E3599" s="11"/>
      <c r="F3599" s="10"/>
      <c r="G3599" s="33"/>
      <c r="H3599" s="9" t="s">
        <v>9643</v>
      </c>
      <c r="I3599" s="9">
        <v>28</v>
      </c>
      <c r="J3599" s="9">
        <v>0</v>
      </c>
      <c r="K3599" s="9">
        <v>28</v>
      </c>
    </row>
    <row r="3600" spans="1:11" x14ac:dyDescent="0.25">
      <c r="A3600" s="13"/>
      <c r="B3600" s="10"/>
      <c r="C3600" s="12" t="s">
        <v>12029</v>
      </c>
      <c r="D3600" s="11"/>
      <c r="E3600" s="11"/>
      <c r="F3600" s="11"/>
      <c r="G3600" s="11"/>
      <c r="H3600" s="11"/>
      <c r="I3600" s="11"/>
      <c r="J3600" s="11"/>
      <c r="K3600" s="10"/>
    </row>
    <row r="3601" spans="1:11" x14ac:dyDescent="0.25">
      <c r="A3601" s="12"/>
      <c r="B3601" s="11"/>
      <c r="C3601" s="11"/>
      <c r="D3601" s="11"/>
      <c r="E3601" s="11"/>
      <c r="F3601" s="10"/>
      <c r="G3601" s="9" t="s">
        <v>606</v>
      </c>
      <c r="H3601" s="9" t="s">
        <v>9617</v>
      </c>
      <c r="I3601" s="9">
        <v>20</v>
      </c>
      <c r="J3601" s="9">
        <v>0</v>
      </c>
      <c r="K3601" s="9">
        <v>20</v>
      </c>
    </row>
    <row r="3602" spans="1:11" x14ac:dyDescent="0.25">
      <c r="A3602" s="13"/>
      <c r="B3602" s="11"/>
      <c r="C3602" s="11"/>
      <c r="D3602" s="11"/>
      <c r="E3602" s="11"/>
      <c r="F3602" s="10"/>
      <c r="G3602" s="33"/>
      <c r="H3602" s="9" t="s">
        <v>9644</v>
      </c>
      <c r="I3602" s="9">
        <v>9</v>
      </c>
      <c r="J3602" s="9">
        <v>0</v>
      </c>
      <c r="K3602" s="9">
        <v>9</v>
      </c>
    </row>
    <row r="3603" spans="1:11" x14ac:dyDescent="0.25">
      <c r="A3603" s="13"/>
      <c r="B3603" s="11"/>
      <c r="C3603" s="11"/>
      <c r="D3603" s="11"/>
      <c r="E3603" s="11"/>
      <c r="F3603" s="10"/>
      <c r="G3603" s="33"/>
      <c r="H3603" s="9" t="s">
        <v>9643</v>
      </c>
      <c r="I3603" s="9">
        <v>29</v>
      </c>
      <c r="J3603" s="9">
        <v>0</v>
      </c>
      <c r="K3603" s="9">
        <v>29</v>
      </c>
    </row>
    <row r="3604" spans="1:11" x14ac:dyDescent="0.25">
      <c r="A3604" s="15" t="s">
        <v>12028</v>
      </c>
      <c r="B3604" s="10"/>
      <c r="C3604" s="14" t="s">
        <v>12027</v>
      </c>
      <c r="D3604" s="11"/>
      <c r="E3604" s="11"/>
      <c r="F3604" s="11"/>
      <c r="G3604" s="11"/>
      <c r="H3604" s="11"/>
      <c r="I3604" s="11"/>
      <c r="J3604" s="11"/>
      <c r="K3604" s="10"/>
    </row>
    <row r="3605" spans="1:11" x14ac:dyDescent="0.25">
      <c r="A3605" s="13"/>
      <c r="B3605" s="10"/>
      <c r="C3605" s="12" t="s">
        <v>9618</v>
      </c>
      <c r="D3605" s="11"/>
      <c r="E3605" s="11"/>
      <c r="F3605" s="11"/>
      <c r="G3605" s="11"/>
      <c r="H3605" s="11"/>
      <c r="I3605" s="11"/>
      <c r="J3605" s="11"/>
      <c r="K3605" s="10"/>
    </row>
    <row r="3606" spans="1:11" x14ac:dyDescent="0.25">
      <c r="A3606" s="12"/>
      <c r="B3606" s="11"/>
      <c r="C3606" s="11"/>
      <c r="D3606" s="11"/>
      <c r="E3606" s="11"/>
      <c r="F3606" s="10"/>
      <c r="G3606" s="9" t="s">
        <v>606</v>
      </c>
      <c r="H3606" s="9" t="s">
        <v>9617</v>
      </c>
      <c r="I3606" s="9">
        <v>19</v>
      </c>
      <c r="J3606" s="9">
        <v>0</v>
      </c>
      <c r="K3606" s="9">
        <v>19</v>
      </c>
    </row>
    <row r="3607" spans="1:11" x14ac:dyDescent="0.25">
      <c r="A3607" s="13"/>
      <c r="B3607" s="11"/>
      <c r="C3607" s="11"/>
      <c r="D3607" s="11"/>
      <c r="E3607" s="11"/>
      <c r="F3607" s="10"/>
      <c r="G3607" s="33"/>
      <c r="H3607" s="9" t="s">
        <v>9644</v>
      </c>
      <c r="I3607" s="9">
        <v>37</v>
      </c>
      <c r="J3607" s="9">
        <v>0</v>
      </c>
      <c r="K3607" s="9">
        <v>37</v>
      </c>
    </row>
    <row r="3608" spans="1:11" x14ac:dyDescent="0.25">
      <c r="A3608" s="13"/>
      <c r="B3608" s="11"/>
      <c r="C3608" s="11"/>
      <c r="D3608" s="11"/>
      <c r="E3608" s="11"/>
      <c r="F3608" s="10"/>
      <c r="G3608" s="33"/>
      <c r="H3608" s="9" t="s">
        <v>9643</v>
      </c>
      <c r="I3608" s="9">
        <v>55</v>
      </c>
      <c r="J3608" s="9">
        <v>0</v>
      </c>
      <c r="K3608" s="9">
        <v>55</v>
      </c>
    </row>
    <row r="3609" spans="1:11" x14ac:dyDescent="0.25">
      <c r="A3609" s="15" t="s">
        <v>12026</v>
      </c>
      <c r="B3609" s="10"/>
      <c r="C3609" s="14" t="s">
        <v>12025</v>
      </c>
      <c r="D3609" s="11"/>
      <c r="E3609" s="11"/>
      <c r="F3609" s="11"/>
      <c r="G3609" s="11"/>
      <c r="H3609" s="11"/>
      <c r="I3609" s="11"/>
      <c r="J3609" s="11"/>
      <c r="K3609" s="10"/>
    </row>
    <row r="3610" spans="1:11" x14ac:dyDescent="0.25">
      <c r="A3610" s="13"/>
      <c r="B3610" s="10"/>
      <c r="C3610" s="12" t="s">
        <v>11989</v>
      </c>
      <c r="D3610" s="11"/>
      <c r="E3610" s="11"/>
      <c r="F3610" s="11"/>
      <c r="G3610" s="11"/>
      <c r="H3610" s="11"/>
      <c r="I3610" s="11"/>
      <c r="J3610" s="11"/>
      <c r="K3610" s="10"/>
    </row>
    <row r="3611" spans="1:11" x14ac:dyDescent="0.25">
      <c r="A3611" s="12"/>
      <c r="B3611" s="11"/>
      <c r="C3611" s="11"/>
      <c r="D3611" s="11"/>
      <c r="E3611" s="11"/>
      <c r="F3611" s="10"/>
      <c r="G3611" s="9" t="s">
        <v>606</v>
      </c>
      <c r="H3611" s="9" t="s">
        <v>9617</v>
      </c>
      <c r="I3611" s="9">
        <v>30</v>
      </c>
      <c r="J3611" s="9">
        <v>0</v>
      </c>
      <c r="K3611" s="9">
        <v>30</v>
      </c>
    </row>
    <row r="3612" spans="1:11" x14ac:dyDescent="0.25">
      <c r="A3612" s="13"/>
      <c r="B3612" s="11"/>
      <c r="C3612" s="11"/>
      <c r="D3612" s="11"/>
      <c r="E3612" s="11"/>
      <c r="F3612" s="10"/>
      <c r="G3612" s="33"/>
      <c r="H3612" s="9" t="s">
        <v>9644</v>
      </c>
      <c r="I3612" s="9">
        <v>37</v>
      </c>
      <c r="J3612" s="9">
        <v>0</v>
      </c>
      <c r="K3612" s="9">
        <v>37</v>
      </c>
    </row>
    <row r="3613" spans="1:11" x14ac:dyDescent="0.25">
      <c r="A3613" s="13"/>
      <c r="B3613" s="11"/>
      <c r="C3613" s="11"/>
      <c r="D3613" s="11"/>
      <c r="E3613" s="11"/>
      <c r="F3613" s="10"/>
      <c r="G3613" s="33"/>
      <c r="H3613" s="9" t="s">
        <v>9643</v>
      </c>
      <c r="I3613" s="9">
        <v>67</v>
      </c>
      <c r="J3613" s="9">
        <v>0</v>
      </c>
      <c r="K3613" s="9">
        <v>67</v>
      </c>
    </row>
    <row r="3614" spans="1:11" x14ac:dyDescent="0.25">
      <c r="A3614" s="15" t="s">
        <v>12024</v>
      </c>
      <c r="B3614" s="10"/>
      <c r="C3614" s="14" t="s">
        <v>12023</v>
      </c>
      <c r="D3614" s="11"/>
      <c r="E3614" s="11"/>
      <c r="F3614" s="11"/>
      <c r="G3614" s="11"/>
      <c r="H3614" s="11"/>
      <c r="I3614" s="11"/>
      <c r="J3614" s="11"/>
      <c r="K3614" s="10"/>
    </row>
    <row r="3615" spans="1:11" x14ac:dyDescent="0.25">
      <c r="A3615" s="13"/>
      <c r="B3615" s="10"/>
      <c r="C3615" s="12" t="s">
        <v>12022</v>
      </c>
      <c r="D3615" s="11"/>
      <c r="E3615" s="11"/>
      <c r="F3615" s="11"/>
      <c r="G3615" s="11"/>
      <c r="H3615" s="11"/>
      <c r="I3615" s="11"/>
      <c r="J3615" s="11"/>
      <c r="K3615" s="10"/>
    </row>
    <row r="3616" spans="1:11" x14ac:dyDescent="0.25">
      <c r="A3616" s="12"/>
      <c r="B3616" s="11"/>
      <c r="C3616" s="11"/>
      <c r="D3616" s="11"/>
      <c r="E3616" s="11"/>
      <c r="F3616" s="10"/>
      <c r="G3616" s="9" t="s">
        <v>606</v>
      </c>
      <c r="H3616" s="9" t="s">
        <v>9617</v>
      </c>
      <c r="I3616" s="9">
        <v>25</v>
      </c>
      <c r="J3616" s="9">
        <v>0</v>
      </c>
      <c r="K3616" s="9">
        <v>25</v>
      </c>
    </row>
    <row r="3617" spans="1:11" x14ac:dyDescent="0.25">
      <c r="A3617" s="13"/>
      <c r="B3617" s="11"/>
      <c r="C3617" s="11"/>
      <c r="D3617" s="11"/>
      <c r="E3617" s="11"/>
      <c r="F3617" s="10"/>
      <c r="G3617" s="33"/>
      <c r="H3617" s="9" t="s">
        <v>9644</v>
      </c>
      <c r="I3617" s="9">
        <v>14</v>
      </c>
      <c r="J3617" s="9">
        <v>0</v>
      </c>
      <c r="K3617" s="9">
        <v>14</v>
      </c>
    </row>
    <row r="3618" spans="1:11" x14ac:dyDescent="0.25">
      <c r="A3618" s="13"/>
      <c r="B3618" s="11"/>
      <c r="C3618" s="11"/>
      <c r="D3618" s="11"/>
      <c r="E3618" s="11"/>
      <c r="F3618" s="10"/>
      <c r="G3618" s="33"/>
      <c r="H3618" s="9" t="s">
        <v>9643</v>
      </c>
      <c r="I3618" s="9">
        <v>39</v>
      </c>
      <c r="J3618" s="9">
        <v>0</v>
      </c>
      <c r="K3618" s="9">
        <v>39</v>
      </c>
    </row>
    <row r="3619" spans="1:11" x14ac:dyDescent="0.25">
      <c r="A3619" s="15" t="s">
        <v>12021</v>
      </c>
      <c r="B3619" s="10"/>
      <c r="C3619" s="14" t="s">
        <v>12020</v>
      </c>
      <c r="D3619" s="11"/>
      <c r="E3619" s="11"/>
      <c r="F3619" s="11"/>
      <c r="G3619" s="11"/>
      <c r="H3619" s="11"/>
      <c r="I3619" s="11"/>
      <c r="J3619" s="11"/>
      <c r="K3619" s="10"/>
    </row>
    <row r="3620" spans="1:11" x14ac:dyDescent="0.25">
      <c r="A3620" s="13"/>
      <c r="B3620" s="10"/>
      <c r="C3620" s="12" t="s">
        <v>12019</v>
      </c>
      <c r="D3620" s="11"/>
      <c r="E3620" s="11"/>
      <c r="F3620" s="11"/>
      <c r="G3620" s="11"/>
      <c r="H3620" s="11"/>
      <c r="I3620" s="11"/>
      <c r="J3620" s="11"/>
      <c r="K3620" s="10"/>
    </row>
    <row r="3621" spans="1:11" x14ac:dyDescent="0.25">
      <c r="A3621" s="12"/>
      <c r="B3621" s="11"/>
      <c r="C3621" s="11"/>
      <c r="D3621" s="11"/>
      <c r="E3621" s="11"/>
      <c r="F3621" s="10"/>
      <c r="G3621" s="9" t="s">
        <v>606</v>
      </c>
      <c r="H3621" s="9" t="s">
        <v>9617</v>
      </c>
      <c r="I3621" s="9">
        <v>29</v>
      </c>
      <c r="J3621" s="9">
        <v>0</v>
      </c>
      <c r="K3621" s="9">
        <v>29</v>
      </c>
    </row>
    <row r="3622" spans="1:11" x14ac:dyDescent="0.25">
      <c r="A3622" s="13"/>
      <c r="B3622" s="11"/>
      <c r="C3622" s="11"/>
      <c r="D3622" s="11"/>
      <c r="E3622" s="11"/>
      <c r="F3622" s="10"/>
      <c r="G3622" s="33"/>
      <c r="H3622" s="9" t="s">
        <v>9644</v>
      </c>
      <c r="I3622" s="9">
        <v>106</v>
      </c>
      <c r="J3622" s="9">
        <v>0</v>
      </c>
      <c r="K3622" s="9">
        <v>106</v>
      </c>
    </row>
    <row r="3623" spans="1:11" x14ac:dyDescent="0.25">
      <c r="A3623" s="13"/>
      <c r="B3623" s="11"/>
      <c r="C3623" s="11"/>
      <c r="D3623" s="11"/>
      <c r="E3623" s="11"/>
      <c r="F3623" s="10"/>
      <c r="G3623" s="33"/>
      <c r="H3623" s="9" t="s">
        <v>9643</v>
      </c>
      <c r="I3623" s="9">
        <v>136</v>
      </c>
      <c r="J3623" s="9">
        <v>0</v>
      </c>
      <c r="K3623" s="9">
        <v>136</v>
      </c>
    </row>
    <row r="3624" spans="1:11" x14ac:dyDescent="0.25">
      <c r="A3624" s="15" t="s">
        <v>12018</v>
      </c>
      <c r="B3624" s="10"/>
      <c r="C3624" s="14" t="s">
        <v>12017</v>
      </c>
      <c r="D3624" s="11"/>
      <c r="E3624" s="11"/>
      <c r="F3624" s="11"/>
      <c r="G3624" s="11"/>
      <c r="H3624" s="11"/>
      <c r="I3624" s="11"/>
      <c r="J3624" s="11"/>
      <c r="K3624" s="10"/>
    </row>
    <row r="3625" spans="1:11" x14ac:dyDescent="0.25">
      <c r="A3625" s="13"/>
      <c r="B3625" s="10"/>
      <c r="C3625" s="12" t="s">
        <v>12016</v>
      </c>
      <c r="D3625" s="11"/>
      <c r="E3625" s="11"/>
      <c r="F3625" s="11"/>
      <c r="G3625" s="11"/>
      <c r="H3625" s="11"/>
      <c r="I3625" s="11"/>
      <c r="J3625" s="11"/>
      <c r="K3625" s="10"/>
    </row>
    <row r="3626" spans="1:11" x14ac:dyDescent="0.25">
      <c r="A3626" s="12"/>
      <c r="B3626" s="11"/>
      <c r="C3626" s="11"/>
      <c r="D3626" s="11"/>
      <c r="E3626" s="11"/>
      <c r="F3626" s="10"/>
      <c r="G3626" s="9" t="s">
        <v>606</v>
      </c>
      <c r="H3626" s="9" t="s">
        <v>9617</v>
      </c>
      <c r="I3626" s="9">
        <v>29</v>
      </c>
      <c r="J3626" s="9">
        <v>0</v>
      </c>
      <c r="K3626" s="9">
        <v>29</v>
      </c>
    </row>
    <row r="3627" spans="1:11" x14ac:dyDescent="0.25">
      <c r="A3627" s="13"/>
      <c r="B3627" s="11"/>
      <c r="C3627" s="11"/>
      <c r="D3627" s="11"/>
      <c r="E3627" s="11"/>
      <c r="F3627" s="10"/>
      <c r="G3627" s="33"/>
      <c r="H3627" s="9" t="s">
        <v>9644</v>
      </c>
      <c r="I3627" s="9">
        <v>57</v>
      </c>
      <c r="J3627" s="9">
        <v>0</v>
      </c>
      <c r="K3627" s="9">
        <v>57</v>
      </c>
    </row>
    <row r="3628" spans="1:11" x14ac:dyDescent="0.25">
      <c r="A3628" s="13"/>
      <c r="B3628" s="11"/>
      <c r="C3628" s="11"/>
      <c r="D3628" s="11"/>
      <c r="E3628" s="11"/>
      <c r="F3628" s="10"/>
      <c r="G3628" s="33"/>
      <c r="H3628" s="9" t="s">
        <v>9643</v>
      </c>
      <c r="I3628" s="9">
        <v>88</v>
      </c>
      <c r="J3628" s="9">
        <v>0</v>
      </c>
      <c r="K3628" s="9">
        <v>88</v>
      </c>
    </row>
    <row r="3629" spans="1:11" x14ac:dyDescent="0.25">
      <c r="A3629" s="15" t="s">
        <v>12015</v>
      </c>
      <c r="B3629" s="10"/>
      <c r="C3629" s="14" t="s">
        <v>12014</v>
      </c>
      <c r="D3629" s="11"/>
      <c r="E3629" s="11"/>
      <c r="F3629" s="11"/>
      <c r="G3629" s="11"/>
      <c r="H3629" s="11"/>
      <c r="I3629" s="11"/>
      <c r="J3629" s="11"/>
      <c r="K3629" s="10"/>
    </row>
    <row r="3630" spans="1:11" x14ac:dyDescent="0.25">
      <c r="A3630" s="13"/>
      <c r="B3630" s="10"/>
      <c r="C3630" s="12" t="s">
        <v>12013</v>
      </c>
      <c r="D3630" s="11"/>
      <c r="E3630" s="11"/>
      <c r="F3630" s="11"/>
      <c r="G3630" s="11"/>
      <c r="H3630" s="11"/>
      <c r="I3630" s="11"/>
      <c r="J3630" s="11"/>
      <c r="K3630" s="10"/>
    </row>
    <row r="3631" spans="1:11" x14ac:dyDescent="0.25">
      <c r="A3631" s="12"/>
      <c r="B3631" s="11"/>
      <c r="C3631" s="11"/>
      <c r="D3631" s="11"/>
      <c r="E3631" s="11"/>
      <c r="F3631" s="10"/>
      <c r="G3631" s="9" t="s">
        <v>606</v>
      </c>
      <c r="H3631" s="9" t="s">
        <v>9617</v>
      </c>
      <c r="I3631" s="9">
        <v>29</v>
      </c>
      <c r="J3631" s="9">
        <v>0</v>
      </c>
      <c r="K3631" s="9">
        <v>29</v>
      </c>
    </row>
    <row r="3632" spans="1:11" x14ac:dyDescent="0.25">
      <c r="A3632" s="13"/>
      <c r="B3632" s="11"/>
      <c r="C3632" s="11"/>
      <c r="D3632" s="11"/>
      <c r="E3632" s="11"/>
      <c r="F3632" s="10"/>
      <c r="G3632" s="33"/>
      <c r="H3632" s="9" t="s">
        <v>9644</v>
      </c>
      <c r="I3632" s="9">
        <v>54</v>
      </c>
      <c r="J3632" s="9">
        <v>0</v>
      </c>
      <c r="K3632" s="9">
        <v>54</v>
      </c>
    </row>
    <row r="3633" spans="1:11" x14ac:dyDescent="0.25">
      <c r="A3633" s="13"/>
      <c r="B3633" s="11"/>
      <c r="C3633" s="11"/>
      <c r="D3633" s="11"/>
      <c r="E3633" s="11"/>
      <c r="F3633" s="10"/>
      <c r="G3633" s="33"/>
      <c r="H3633" s="9" t="s">
        <v>9643</v>
      </c>
      <c r="I3633" s="9">
        <v>85</v>
      </c>
      <c r="J3633" s="9">
        <v>0</v>
      </c>
      <c r="K3633" s="9">
        <v>85</v>
      </c>
    </row>
    <row r="3634" spans="1:11" x14ac:dyDescent="0.25">
      <c r="A3634" s="15" t="s">
        <v>12012</v>
      </c>
      <c r="B3634" s="10"/>
      <c r="C3634" s="14" t="s">
        <v>12011</v>
      </c>
      <c r="D3634" s="11"/>
      <c r="E3634" s="11"/>
      <c r="F3634" s="11"/>
      <c r="G3634" s="11"/>
      <c r="H3634" s="11"/>
      <c r="I3634" s="11"/>
      <c r="J3634" s="11"/>
      <c r="K3634" s="10"/>
    </row>
    <row r="3635" spans="1:11" x14ac:dyDescent="0.25">
      <c r="A3635" s="13"/>
      <c r="B3635" s="10"/>
      <c r="C3635" s="12" t="s">
        <v>12010</v>
      </c>
      <c r="D3635" s="11"/>
      <c r="E3635" s="11"/>
      <c r="F3635" s="11"/>
      <c r="G3635" s="11"/>
      <c r="H3635" s="11"/>
      <c r="I3635" s="11"/>
      <c r="J3635" s="11"/>
      <c r="K3635" s="10"/>
    </row>
    <row r="3636" spans="1:11" x14ac:dyDescent="0.25">
      <c r="A3636" s="12"/>
      <c r="B3636" s="11"/>
      <c r="C3636" s="11"/>
      <c r="D3636" s="11"/>
      <c r="E3636" s="11"/>
      <c r="F3636" s="10"/>
      <c r="G3636" s="9" t="s">
        <v>606</v>
      </c>
      <c r="H3636" s="9" t="s">
        <v>9617</v>
      </c>
      <c r="I3636" s="9">
        <v>29</v>
      </c>
      <c r="J3636" s="9">
        <v>0</v>
      </c>
      <c r="K3636" s="9">
        <v>29</v>
      </c>
    </row>
    <row r="3637" spans="1:11" x14ac:dyDescent="0.25">
      <c r="A3637" s="13"/>
      <c r="B3637" s="11"/>
      <c r="C3637" s="11"/>
      <c r="D3637" s="11"/>
      <c r="E3637" s="11"/>
      <c r="F3637" s="10"/>
      <c r="G3637" s="33"/>
      <c r="H3637" s="9" t="s">
        <v>9644</v>
      </c>
      <c r="I3637" s="9">
        <v>41</v>
      </c>
      <c r="J3637" s="9">
        <v>0</v>
      </c>
      <c r="K3637" s="9">
        <v>41</v>
      </c>
    </row>
    <row r="3638" spans="1:11" x14ac:dyDescent="0.25">
      <c r="A3638" s="13"/>
      <c r="B3638" s="11"/>
      <c r="C3638" s="11"/>
      <c r="D3638" s="11"/>
      <c r="E3638" s="11"/>
      <c r="F3638" s="10"/>
      <c r="G3638" s="33"/>
      <c r="H3638" s="9" t="s">
        <v>9643</v>
      </c>
      <c r="I3638" s="9">
        <v>71</v>
      </c>
      <c r="J3638" s="9">
        <v>0</v>
      </c>
      <c r="K3638" s="9">
        <v>71</v>
      </c>
    </row>
    <row r="3639" spans="1:11" x14ac:dyDescent="0.25">
      <c r="A3639" s="13"/>
      <c r="B3639" s="10"/>
      <c r="C3639" s="12" t="s">
        <v>12009</v>
      </c>
      <c r="D3639" s="11"/>
      <c r="E3639" s="11"/>
      <c r="F3639" s="11"/>
      <c r="G3639" s="11"/>
      <c r="H3639" s="11"/>
      <c r="I3639" s="11"/>
      <c r="J3639" s="11"/>
      <c r="K3639" s="10"/>
    </row>
    <row r="3640" spans="1:11" x14ac:dyDescent="0.25">
      <c r="A3640" s="12"/>
      <c r="B3640" s="11"/>
      <c r="C3640" s="11"/>
      <c r="D3640" s="11"/>
      <c r="E3640" s="11"/>
      <c r="F3640" s="10"/>
      <c r="G3640" s="9" t="s">
        <v>606</v>
      </c>
      <c r="H3640" s="9" t="s">
        <v>9617</v>
      </c>
      <c r="I3640" s="9">
        <v>29</v>
      </c>
      <c r="J3640" s="9">
        <v>0</v>
      </c>
      <c r="K3640" s="9">
        <v>29</v>
      </c>
    </row>
    <row r="3641" spans="1:11" x14ac:dyDescent="0.25">
      <c r="A3641" s="13"/>
      <c r="B3641" s="11"/>
      <c r="C3641" s="11"/>
      <c r="D3641" s="11"/>
      <c r="E3641" s="11"/>
      <c r="F3641" s="10"/>
      <c r="G3641" s="33"/>
      <c r="H3641" s="9" t="s">
        <v>9644</v>
      </c>
      <c r="I3641" s="9">
        <v>32</v>
      </c>
      <c r="J3641" s="9">
        <v>0</v>
      </c>
      <c r="K3641" s="9">
        <v>32</v>
      </c>
    </row>
    <row r="3642" spans="1:11" x14ac:dyDescent="0.25">
      <c r="A3642" s="13"/>
      <c r="B3642" s="11"/>
      <c r="C3642" s="11"/>
      <c r="D3642" s="11"/>
      <c r="E3642" s="11"/>
      <c r="F3642" s="10"/>
      <c r="G3642" s="33"/>
      <c r="H3642" s="9" t="s">
        <v>9643</v>
      </c>
      <c r="I3642" s="9">
        <v>62</v>
      </c>
      <c r="J3642" s="9">
        <v>0</v>
      </c>
      <c r="K3642" s="9">
        <v>62</v>
      </c>
    </row>
    <row r="3643" spans="1:11" x14ac:dyDescent="0.25">
      <c r="A3643" s="13"/>
      <c r="B3643" s="10"/>
      <c r="C3643" s="12" t="s">
        <v>12008</v>
      </c>
      <c r="D3643" s="11"/>
      <c r="E3643" s="11"/>
      <c r="F3643" s="11"/>
      <c r="G3643" s="11"/>
      <c r="H3643" s="11"/>
      <c r="I3643" s="11"/>
      <c r="J3643" s="11"/>
      <c r="K3643" s="10"/>
    </row>
    <row r="3644" spans="1:11" x14ac:dyDescent="0.25">
      <c r="A3644" s="12"/>
      <c r="B3644" s="11"/>
      <c r="C3644" s="11"/>
      <c r="D3644" s="11"/>
      <c r="E3644" s="11"/>
      <c r="F3644" s="10"/>
      <c r="G3644" s="9" t="s">
        <v>606</v>
      </c>
      <c r="H3644" s="9" t="s">
        <v>9617</v>
      </c>
      <c r="I3644" s="9">
        <v>29</v>
      </c>
      <c r="J3644" s="9">
        <v>0</v>
      </c>
      <c r="K3644" s="9">
        <v>29</v>
      </c>
    </row>
    <row r="3645" spans="1:11" x14ac:dyDescent="0.25">
      <c r="A3645" s="13"/>
      <c r="B3645" s="11"/>
      <c r="C3645" s="11"/>
      <c r="D3645" s="11"/>
      <c r="E3645" s="11"/>
      <c r="F3645" s="10"/>
      <c r="G3645" s="33"/>
      <c r="H3645" s="9" t="s">
        <v>9644</v>
      </c>
      <c r="I3645" s="9">
        <v>29</v>
      </c>
      <c r="J3645" s="9">
        <v>0</v>
      </c>
      <c r="K3645" s="9">
        <v>29</v>
      </c>
    </row>
    <row r="3646" spans="1:11" x14ac:dyDescent="0.25">
      <c r="A3646" s="13"/>
      <c r="B3646" s="11"/>
      <c r="C3646" s="11"/>
      <c r="D3646" s="11"/>
      <c r="E3646" s="11"/>
      <c r="F3646" s="10"/>
      <c r="G3646" s="33"/>
      <c r="H3646" s="9" t="s">
        <v>9643</v>
      </c>
      <c r="I3646" s="9">
        <v>59</v>
      </c>
      <c r="J3646" s="9">
        <v>0</v>
      </c>
      <c r="K3646" s="9">
        <v>59</v>
      </c>
    </row>
    <row r="3647" spans="1:11" x14ac:dyDescent="0.25">
      <c r="A3647" s="15" t="s">
        <v>12007</v>
      </c>
      <c r="B3647" s="10"/>
      <c r="C3647" s="14" t="s">
        <v>12006</v>
      </c>
      <c r="D3647" s="11"/>
      <c r="E3647" s="11"/>
      <c r="F3647" s="11"/>
      <c r="G3647" s="11"/>
      <c r="H3647" s="11"/>
      <c r="I3647" s="11"/>
      <c r="J3647" s="11"/>
      <c r="K3647" s="10"/>
    </row>
    <row r="3648" spans="1:11" x14ac:dyDescent="0.25">
      <c r="A3648" s="13"/>
      <c r="B3648" s="10"/>
      <c r="C3648" s="12" t="s">
        <v>12005</v>
      </c>
      <c r="D3648" s="11"/>
      <c r="E3648" s="11"/>
      <c r="F3648" s="11"/>
      <c r="G3648" s="11"/>
      <c r="H3648" s="11"/>
      <c r="I3648" s="11"/>
      <c r="J3648" s="11"/>
      <c r="K3648" s="10"/>
    </row>
    <row r="3649" spans="1:11" x14ac:dyDescent="0.25">
      <c r="A3649" s="12"/>
      <c r="B3649" s="11"/>
      <c r="C3649" s="11"/>
      <c r="D3649" s="11"/>
      <c r="E3649" s="11"/>
      <c r="F3649" s="10"/>
      <c r="G3649" s="9" t="s">
        <v>606</v>
      </c>
      <c r="H3649" s="9" t="s">
        <v>9617</v>
      </c>
      <c r="I3649" s="9">
        <v>30</v>
      </c>
      <c r="J3649" s="9">
        <v>0</v>
      </c>
      <c r="K3649" s="9">
        <v>30</v>
      </c>
    </row>
    <row r="3650" spans="1:11" x14ac:dyDescent="0.25">
      <c r="A3650" s="13"/>
      <c r="B3650" s="11"/>
      <c r="C3650" s="11"/>
      <c r="D3650" s="11"/>
      <c r="E3650" s="11"/>
      <c r="F3650" s="10"/>
      <c r="G3650" s="33"/>
      <c r="H3650" s="9" t="s">
        <v>9644</v>
      </c>
      <c r="I3650" s="9">
        <v>55</v>
      </c>
      <c r="J3650" s="9">
        <v>0</v>
      </c>
      <c r="K3650" s="9">
        <v>55</v>
      </c>
    </row>
    <row r="3651" spans="1:11" x14ac:dyDescent="0.25">
      <c r="A3651" s="13"/>
      <c r="B3651" s="11"/>
      <c r="C3651" s="11"/>
      <c r="D3651" s="11"/>
      <c r="E3651" s="11"/>
      <c r="F3651" s="10"/>
      <c r="G3651" s="33"/>
      <c r="H3651" s="9" t="s">
        <v>9643</v>
      </c>
      <c r="I3651" s="9">
        <v>86</v>
      </c>
      <c r="J3651" s="9">
        <v>0</v>
      </c>
      <c r="K3651" s="9">
        <v>86</v>
      </c>
    </row>
    <row r="3652" spans="1:11" x14ac:dyDescent="0.25">
      <c r="A3652" s="15" t="s">
        <v>12004</v>
      </c>
      <c r="B3652" s="10"/>
      <c r="C3652" s="14" t="s">
        <v>12003</v>
      </c>
      <c r="D3652" s="11"/>
      <c r="E3652" s="11"/>
      <c r="F3652" s="11"/>
      <c r="G3652" s="11"/>
      <c r="H3652" s="11"/>
      <c r="I3652" s="11"/>
      <c r="J3652" s="11"/>
      <c r="K3652" s="10"/>
    </row>
    <row r="3653" spans="1:11" x14ac:dyDescent="0.25">
      <c r="A3653" s="13"/>
      <c r="B3653" s="10"/>
      <c r="C3653" s="12" t="s">
        <v>12002</v>
      </c>
      <c r="D3653" s="11"/>
      <c r="E3653" s="11"/>
      <c r="F3653" s="11"/>
      <c r="G3653" s="11"/>
      <c r="H3653" s="11"/>
      <c r="I3653" s="11"/>
      <c r="J3653" s="11"/>
      <c r="K3653" s="10"/>
    </row>
    <row r="3654" spans="1:11" x14ac:dyDescent="0.25">
      <c r="A3654" s="12"/>
      <c r="B3654" s="11"/>
      <c r="C3654" s="11"/>
      <c r="D3654" s="11"/>
      <c r="E3654" s="11"/>
      <c r="F3654" s="10"/>
      <c r="G3654" s="9" t="s">
        <v>606</v>
      </c>
      <c r="H3654" s="9" t="s">
        <v>9617</v>
      </c>
      <c r="I3654" s="9">
        <v>37</v>
      </c>
      <c r="J3654" s="9">
        <v>0</v>
      </c>
      <c r="K3654" s="9">
        <v>37</v>
      </c>
    </row>
    <row r="3655" spans="1:11" x14ac:dyDescent="0.25">
      <c r="A3655" s="13"/>
      <c r="B3655" s="11"/>
      <c r="C3655" s="11"/>
      <c r="D3655" s="11"/>
      <c r="E3655" s="11"/>
      <c r="F3655" s="10"/>
      <c r="G3655" s="33"/>
      <c r="H3655" s="9" t="s">
        <v>9644</v>
      </c>
      <c r="I3655" s="9">
        <v>16</v>
      </c>
      <c r="J3655" s="9">
        <v>0</v>
      </c>
      <c r="K3655" s="9">
        <v>16</v>
      </c>
    </row>
    <row r="3656" spans="1:11" x14ac:dyDescent="0.25">
      <c r="A3656" s="13"/>
      <c r="B3656" s="11"/>
      <c r="C3656" s="11"/>
      <c r="D3656" s="11"/>
      <c r="E3656" s="11"/>
      <c r="F3656" s="10"/>
      <c r="G3656" s="33"/>
      <c r="H3656" s="9" t="s">
        <v>9643</v>
      </c>
      <c r="I3656" s="9">
        <v>53</v>
      </c>
      <c r="J3656" s="9">
        <v>0</v>
      </c>
      <c r="K3656" s="9">
        <v>53</v>
      </c>
    </row>
    <row r="3657" spans="1:11" x14ac:dyDescent="0.25">
      <c r="A3657" s="15" t="s">
        <v>12001</v>
      </c>
      <c r="B3657" s="10"/>
      <c r="C3657" s="14" t="s">
        <v>12000</v>
      </c>
      <c r="D3657" s="11"/>
      <c r="E3657" s="11"/>
      <c r="F3657" s="11"/>
      <c r="G3657" s="11"/>
      <c r="H3657" s="11"/>
      <c r="I3657" s="11"/>
      <c r="J3657" s="11"/>
      <c r="K3657" s="10"/>
    </row>
    <row r="3658" spans="1:11" x14ac:dyDescent="0.25">
      <c r="A3658" s="13"/>
      <c r="B3658" s="10"/>
      <c r="C3658" s="12" t="s">
        <v>11999</v>
      </c>
      <c r="D3658" s="11"/>
      <c r="E3658" s="11"/>
      <c r="F3658" s="11"/>
      <c r="G3658" s="11"/>
      <c r="H3658" s="11"/>
      <c r="I3658" s="11"/>
      <c r="J3658" s="11"/>
      <c r="K3658" s="10"/>
    </row>
    <row r="3659" spans="1:11" x14ac:dyDescent="0.25">
      <c r="A3659" s="12"/>
      <c r="B3659" s="11"/>
      <c r="C3659" s="11"/>
      <c r="D3659" s="11"/>
      <c r="E3659" s="11"/>
      <c r="F3659" s="10"/>
      <c r="G3659" s="9" t="s">
        <v>606</v>
      </c>
      <c r="H3659" s="9" t="s">
        <v>9617</v>
      </c>
      <c r="I3659" s="9">
        <v>15</v>
      </c>
      <c r="J3659" s="9">
        <v>0</v>
      </c>
      <c r="K3659" s="9">
        <v>15</v>
      </c>
    </row>
    <row r="3660" spans="1:11" x14ac:dyDescent="0.25">
      <c r="A3660" s="13"/>
      <c r="B3660" s="11"/>
      <c r="C3660" s="11"/>
      <c r="D3660" s="11"/>
      <c r="E3660" s="11"/>
      <c r="F3660" s="10"/>
      <c r="G3660" s="33"/>
      <c r="H3660" s="9" t="s">
        <v>9644</v>
      </c>
      <c r="I3660" s="9">
        <v>1</v>
      </c>
      <c r="J3660" s="9">
        <v>0</v>
      </c>
      <c r="K3660" s="9">
        <v>1</v>
      </c>
    </row>
    <row r="3661" spans="1:11" x14ac:dyDescent="0.25">
      <c r="A3661" s="13"/>
      <c r="B3661" s="11"/>
      <c r="C3661" s="11"/>
      <c r="D3661" s="11"/>
      <c r="E3661" s="11"/>
      <c r="F3661" s="10"/>
      <c r="G3661" s="33"/>
      <c r="H3661" s="9" t="s">
        <v>9643</v>
      </c>
      <c r="I3661" s="9">
        <v>16</v>
      </c>
      <c r="J3661" s="9">
        <v>0</v>
      </c>
      <c r="K3661" s="9">
        <v>16</v>
      </c>
    </row>
    <row r="3662" spans="1:11" x14ac:dyDescent="0.25">
      <c r="A3662" s="13"/>
      <c r="B3662" s="10"/>
      <c r="C3662" s="12" t="s">
        <v>11998</v>
      </c>
      <c r="D3662" s="11"/>
      <c r="E3662" s="11"/>
      <c r="F3662" s="11"/>
      <c r="G3662" s="11"/>
      <c r="H3662" s="11"/>
      <c r="I3662" s="11"/>
      <c r="J3662" s="11"/>
      <c r="K3662" s="10"/>
    </row>
    <row r="3663" spans="1:11" x14ac:dyDescent="0.25">
      <c r="A3663" s="12"/>
      <c r="B3663" s="11"/>
      <c r="C3663" s="11"/>
      <c r="D3663" s="11"/>
      <c r="E3663" s="11"/>
      <c r="F3663" s="10"/>
      <c r="G3663" s="9" t="s">
        <v>606</v>
      </c>
      <c r="H3663" s="9" t="s">
        <v>9617</v>
      </c>
      <c r="I3663" s="9">
        <v>15</v>
      </c>
      <c r="J3663" s="9">
        <v>0</v>
      </c>
      <c r="K3663" s="9">
        <v>15</v>
      </c>
    </row>
    <row r="3664" spans="1:11" x14ac:dyDescent="0.25">
      <c r="A3664" s="13"/>
      <c r="B3664" s="11"/>
      <c r="C3664" s="11"/>
      <c r="D3664" s="11"/>
      <c r="E3664" s="11"/>
      <c r="F3664" s="10"/>
      <c r="G3664" s="33"/>
      <c r="H3664" s="9" t="s">
        <v>9616</v>
      </c>
      <c r="I3664" s="9">
        <v>15</v>
      </c>
      <c r="J3664" s="9">
        <v>0</v>
      </c>
      <c r="K3664" s="9">
        <v>15</v>
      </c>
    </row>
    <row r="3665" spans="1:11" x14ac:dyDescent="0.25">
      <c r="A3665" s="15" t="s">
        <v>11997</v>
      </c>
      <c r="B3665" s="10"/>
      <c r="C3665" s="14" t="s">
        <v>11996</v>
      </c>
      <c r="D3665" s="11"/>
      <c r="E3665" s="11"/>
      <c r="F3665" s="11"/>
      <c r="G3665" s="11"/>
      <c r="H3665" s="11"/>
      <c r="I3665" s="11"/>
      <c r="J3665" s="11"/>
      <c r="K3665" s="10"/>
    </row>
    <row r="3666" spans="1:11" x14ac:dyDescent="0.25">
      <c r="A3666" s="13"/>
      <c r="B3666" s="10"/>
      <c r="C3666" s="12" t="s">
        <v>11986</v>
      </c>
      <c r="D3666" s="11"/>
      <c r="E3666" s="11"/>
      <c r="F3666" s="11"/>
      <c r="G3666" s="11"/>
      <c r="H3666" s="11"/>
      <c r="I3666" s="11"/>
      <c r="J3666" s="11"/>
      <c r="K3666" s="10"/>
    </row>
    <row r="3667" spans="1:11" x14ac:dyDescent="0.25">
      <c r="A3667" s="12"/>
      <c r="B3667" s="11"/>
      <c r="C3667" s="11"/>
      <c r="D3667" s="11"/>
      <c r="E3667" s="11"/>
      <c r="F3667" s="10"/>
      <c r="G3667" s="9" t="s">
        <v>636</v>
      </c>
      <c r="H3667" s="9" t="s">
        <v>9617</v>
      </c>
      <c r="I3667" s="9">
        <v>13</v>
      </c>
      <c r="J3667" s="9">
        <v>0</v>
      </c>
      <c r="K3667" s="9">
        <v>13</v>
      </c>
    </row>
    <row r="3668" spans="1:11" x14ac:dyDescent="0.25">
      <c r="A3668" s="13"/>
      <c r="B3668" s="11"/>
      <c r="C3668" s="11"/>
      <c r="D3668" s="11"/>
      <c r="E3668" s="11"/>
      <c r="F3668" s="10"/>
      <c r="G3668" s="33"/>
      <c r="H3668" s="9" t="s">
        <v>9644</v>
      </c>
      <c r="I3668" s="9">
        <v>4</v>
      </c>
      <c r="J3668" s="9">
        <v>0</v>
      </c>
      <c r="K3668" s="9">
        <v>4</v>
      </c>
    </row>
    <row r="3669" spans="1:11" x14ac:dyDescent="0.25">
      <c r="A3669" s="13"/>
      <c r="B3669" s="11"/>
      <c r="C3669" s="11"/>
      <c r="D3669" s="11"/>
      <c r="E3669" s="11"/>
      <c r="F3669" s="10"/>
      <c r="G3669" s="33"/>
      <c r="H3669" s="9" t="s">
        <v>9643</v>
      </c>
      <c r="I3669" s="9">
        <v>16</v>
      </c>
      <c r="J3669" s="9">
        <v>0</v>
      </c>
      <c r="K3669" s="9">
        <v>16</v>
      </c>
    </row>
    <row r="3670" spans="1:11" x14ac:dyDescent="0.25">
      <c r="A3670" s="13"/>
      <c r="B3670" s="10"/>
      <c r="C3670" s="12" t="s">
        <v>11985</v>
      </c>
      <c r="D3670" s="11"/>
      <c r="E3670" s="11"/>
      <c r="F3670" s="11"/>
      <c r="G3670" s="11"/>
      <c r="H3670" s="11"/>
      <c r="I3670" s="11"/>
      <c r="J3670" s="11"/>
      <c r="K3670" s="10"/>
    </row>
    <row r="3671" spans="1:11" x14ac:dyDescent="0.25">
      <c r="A3671" s="12"/>
      <c r="B3671" s="11"/>
      <c r="C3671" s="11"/>
      <c r="D3671" s="11"/>
      <c r="E3671" s="11"/>
      <c r="F3671" s="10"/>
      <c r="G3671" s="9" t="s">
        <v>636</v>
      </c>
      <c r="H3671" s="9" t="s">
        <v>9617</v>
      </c>
      <c r="I3671" s="9">
        <v>15</v>
      </c>
      <c r="J3671" s="9">
        <v>0</v>
      </c>
      <c r="K3671" s="9">
        <v>15</v>
      </c>
    </row>
    <row r="3672" spans="1:11" x14ac:dyDescent="0.25">
      <c r="A3672" s="13"/>
      <c r="B3672" s="11"/>
      <c r="C3672" s="11"/>
      <c r="D3672" s="11"/>
      <c r="E3672" s="11"/>
      <c r="F3672" s="10"/>
      <c r="G3672" s="33"/>
      <c r="H3672" s="9" t="s">
        <v>9644</v>
      </c>
      <c r="I3672" s="9">
        <v>5</v>
      </c>
      <c r="J3672" s="9">
        <v>0</v>
      </c>
      <c r="K3672" s="9">
        <v>5</v>
      </c>
    </row>
    <row r="3673" spans="1:11" x14ac:dyDescent="0.25">
      <c r="A3673" s="13"/>
      <c r="B3673" s="11"/>
      <c r="C3673" s="11"/>
      <c r="D3673" s="11"/>
      <c r="E3673" s="11"/>
      <c r="F3673" s="10"/>
      <c r="G3673" s="33"/>
      <c r="H3673" s="9" t="s">
        <v>9643</v>
      </c>
      <c r="I3673" s="9">
        <v>21</v>
      </c>
      <c r="J3673" s="9">
        <v>0</v>
      </c>
      <c r="K3673" s="9">
        <v>21</v>
      </c>
    </row>
    <row r="3674" spans="1:11" x14ac:dyDescent="0.25">
      <c r="A3674" s="13"/>
      <c r="B3674" s="10"/>
      <c r="C3674" s="12" t="s">
        <v>11984</v>
      </c>
      <c r="D3674" s="11"/>
      <c r="E3674" s="11"/>
      <c r="F3674" s="11"/>
      <c r="G3674" s="11"/>
      <c r="H3674" s="11"/>
      <c r="I3674" s="11"/>
      <c r="J3674" s="11"/>
      <c r="K3674" s="10"/>
    </row>
    <row r="3675" spans="1:11" x14ac:dyDescent="0.25">
      <c r="A3675" s="12"/>
      <c r="B3675" s="11"/>
      <c r="C3675" s="11"/>
      <c r="D3675" s="11"/>
      <c r="E3675" s="11"/>
      <c r="F3675" s="10"/>
      <c r="G3675" s="9" t="s">
        <v>636</v>
      </c>
      <c r="H3675" s="9" t="s">
        <v>9617</v>
      </c>
      <c r="I3675" s="9">
        <v>22</v>
      </c>
      <c r="J3675" s="9">
        <v>0</v>
      </c>
      <c r="K3675" s="9">
        <v>22</v>
      </c>
    </row>
    <row r="3676" spans="1:11" x14ac:dyDescent="0.25">
      <c r="A3676" s="13"/>
      <c r="B3676" s="11"/>
      <c r="C3676" s="11"/>
      <c r="D3676" s="11"/>
      <c r="E3676" s="11"/>
      <c r="F3676" s="10"/>
      <c r="G3676" s="33"/>
      <c r="H3676" s="9" t="s">
        <v>9644</v>
      </c>
      <c r="I3676" s="9">
        <v>8</v>
      </c>
      <c r="J3676" s="9">
        <v>0</v>
      </c>
      <c r="K3676" s="9">
        <v>8</v>
      </c>
    </row>
    <row r="3677" spans="1:11" x14ac:dyDescent="0.25">
      <c r="A3677" s="13"/>
      <c r="B3677" s="11"/>
      <c r="C3677" s="11"/>
      <c r="D3677" s="11"/>
      <c r="E3677" s="11"/>
      <c r="F3677" s="10"/>
      <c r="G3677" s="33"/>
      <c r="H3677" s="9" t="s">
        <v>9643</v>
      </c>
      <c r="I3677" s="9">
        <v>30</v>
      </c>
      <c r="J3677" s="9">
        <v>0</v>
      </c>
      <c r="K3677" s="9">
        <v>30</v>
      </c>
    </row>
    <row r="3678" spans="1:11" x14ac:dyDescent="0.25">
      <c r="A3678" s="15" t="s">
        <v>11995</v>
      </c>
      <c r="B3678" s="10"/>
      <c r="C3678" s="14" t="s">
        <v>11994</v>
      </c>
      <c r="D3678" s="11"/>
      <c r="E3678" s="11"/>
      <c r="F3678" s="11"/>
      <c r="G3678" s="11"/>
      <c r="H3678" s="11"/>
      <c r="I3678" s="11"/>
      <c r="J3678" s="11"/>
      <c r="K3678" s="10"/>
    </row>
    <row r="3679" spans="1:11" x14ac:dyDescent="0.25">
      <c r="A3679" s="13"/>
      <c r="B3679" s="10"/>
      <c r="C3679" s="12" t="s">
        <v>11993</v>
      </c>
      <c r="D3679" s="11"/>
      <c r="E3679" s="11"/>
      <c r="F3679" s="11"/>
      <c r="G3679" s="11"/>
      <c r="H3679" s="11"/>
      <c r="I3679" s="11"/>
      <c r="J3679" s="11"/>
      <c r="K3679" s="10"/>
    </row>
    <row r="3680" spans="1:11" x14ac:dyDescent="0.25">
      <c r="A3680" s="12"/>
      <c r="B3680" s="11"/>
      <c r="C3680" s="11"/>
      <c r="D3680" s="11"/>
      <c r="E3680" s="11"/>
      <c r="F3680" s="10"/>
      <c r="G3680" s="9" t="s">
        <v>636</v>
      </c>
      <c r="H3680" s="9" t="s">
        <v>9617</v>
      </c>
      <c r="I3680" s="9">
        <v>15</v>
      </c>
      <c r="J3680" s="9">
        <v>0</v>
      </c>
      <c r="K3680" s="9">
        <v>15</v>
      </c>
    </row>
    <row r="3681" spans="1:11" x14ac:dyDescent="0.25">
      <c r="A3681" s="13"/>
      <c r="B3681" s="11"/>
      <c r="C3681" s="11"/>
      <c r="D3681" s="11"/>
      <c r="E3681" s="11"/>
      <c r="F3681" s="10"/>
      <c r="G3681" s="33"/>
      <c r="H3681" s="9" t="s">
        <v>9644</v>
      </c>
      <c r="I3681" s="9">
        <v>9</v>
      </c>
      <c r="J3681" s="9">
        <v>0</v>
      </c>
      <c r="K3681" s="9">
        <v>9</v>
      </c>
    </row>
    <row r="3682" spans="1:11" x14ac:dyDescent="0.25">
      <c r="A3682" s="13"/>
      <c r="B3682" s="11"/>
      <c r="C3682" s="11"/>
      <c r="D3682" s="11"/>
      <c r="E3682" s="11"/>
      <c r="F3682" s="10"/>
      <c r="G3682" s="33"/>
      <c r="H3682" s="9" t="s">
        <v>9643</v>
      </c>
      <c r="I3682" s="9">
        <v>24</v>
      </c>
      <c r="J3682" s="9">
        <v>0</v>
      </c>
      <c r="K3682" s="9">
        <v>24</v>
      </c>
    </row>
    <row r="3683" spans="1:11" x14ac:dyDescent="0.25">
      <c r="A3683" s="13"/>
      <c r="B3683" s="10"/>
      <c r="C3683" s="12" t="s">
        <v>11992</v>
      </c>
      <c r="D3683" s="11"/>
      <c r="E3683" s="11"/>
      <c r="F3683" s="11"/>
      <c r="G3683" s="11"/>
      <c r="H3683" s="11"/>
      <c r="I3683" s="11"/>
      <c r="J3683" s="11"/>
      <c r="K3683" s="10"/>
    </row>
    <row r="3684" spans="1:11" x14ac:dyDescent="0.25">
      <c r="A3684" s="12"/>
      <c r="B3684" s="11"/>
      <c r="C3684" s="11"/>
      <c r="D3684" s="11"/>
      <c r="E3684" s="11"/>
      <c r="F3684" s="10"/>
      <c r="G3684" s="9" t="s">
        <v>636</v>
      </c>
      <c r="H3684" s="9" t="s">
        <v>9617</v>
      </c>
      <c r="I3684" s="9">
        <v>22</v>
      </c>
      <c r="J3684" s="9">
        <v>0</v>
      </c>
      <c r="K3684" s="9">
        <v>22</v>
      </c>
    </row>
    <row r="3685" spans="1:11" x14ac:dyDescent="0.25">
      <c r="A3685" s="13"/>
      <c r="B3685" s="11"/>
      <c r="C3685" s="11"/>
      <c r="D3685" s="11"/>
      <c r="E3685" s="11"/>
      <c r="F3685" s="10"/>
      <c r="G3685" s="33"/>
      <c r="H3685" s="9" t="s">
        <v>9644</v>
      </c>
      <c r="I3685" s="9">
        <v>13</v>
      </c>
      <c r="J3685" s="9">
        <v>0</v>
      </c>
      <c r="K3685" s="9">
        <v>13</v>
      </c>
    </row>
    <row r="3686" spans="1:11" x14ac:dyDescent="0.25">
      <c r="A3686" s="13"/>
      <c r="B3686" s="11"/>
      <c r="C3686" s="11"/>
      <c r="D3686" s="11"/>
      <c r="E3686" s="11"/>
      <c r="F3686" s="10"/>
      <c r="G3686" s="33"/>
      <c r="H3686" s="9" t="s">
        <v>9643</v>
      </c>
      <c r="I3686" s="9">
        <v>35</v>
      </c>
      <c r="J3686" s="9">
        <v>0</v>
      </c>
      <c r="K3686" s="9">
        <v>35</v>
      </c>
    </row>
    <row r="3687" spans="1:11" x14ac:dyDescent="0.25">
      <c r="A3687" s="15" t="s">
        <v>11991</v>
      </c>
      <c r="B3687" s="10"/>
      <c r="C3687" s="14" t="s">
        <v>11990</v>
      </c>
      <c r="D3687" s="11"/>
      <c r="E3687" s="11"/>
      <c r="F3687" s="11"/>
      <c r="G3687" s="11"/>
      <c r="H3687" s="11"/>
      <c r="I3687" s="11"/>
      <c r="J3687" s="11"/>
      <c r="K3687" s="10"/>
    </row>
    <row r="3688" spans="1:11" x14ac:dyDescent="0.25">
      <c r="A3688" s="13"/>
      <c r="B3688" s="10"/>
      <c r="C3688" s="12" t="s">
        <v>11989</v>
      </c>
      <c r="D3688" s="11"/>
      <c r="E3688" s="11"/>
      <c r="F3688" s="11"/>
      <c r="G3688" s="11"/>
      <c r="H3688" s="11"/>
      <c r="I3688" s="11"/>
      <c r="J3688" s="11"/>
      <c r="K3688" s="10"/>
    </row>
    <row r="3689" spans="1:11" x14ac:dyDescent="0.25">
      <c r="A3689" s="12"/>
      <c r="B3689" s="11"/>
      <c r="C3689" s="11"/>
      <c r="D3689" s="11"/>
      <c r="E3689" s="11"/>
      <c r="F3689" s="10"/>
      <c r="G3689" s="9" t="s">
        <v>606</v>
      </c>
      <c r="H3689" s="9" t="s">
        <v>9617</v>
      </c>
      <c r="I3689" s="9">
        <v>30</v>
      </c>
      <c r="J3689" s="9">
        <v>0</v>
      </c>
      <c r="K3689" s="9">
        <v>30</v>
      </c>
    </row>
    <row r="3690" spans="1:11" x14ac:dyDescent="0.25">
      <c r="A3690" s="13"/>
      <c r="B3690" s="11"/>
      <c r="C3690" s="11"/>
      <c r="D3690" s="11"/>
      <c r="E3690" s="11"/>
      <c r="F3690" s="10"/>
      <c r="G3690" s="33"/>
      <c r="H3690" s="9" t="s">
        <v>9644</v>
      </c>
      <c r="I3690" s="9">
        <v>9</v>
      </c>
      <c r="J3690" s="9">
        <v>0</v>
      </c>
      <c r="K3690" s="9">
        <v>9</v>
      </c>
    </row>
    <row r="3691" spans="1:11" x14ac:dyDescent="0.25">
      <c r="A3691" s="13"/>
      <c r="B3691" s="11"/>
      <c r="C3691" s="11"/>
      <c r="D3691" s="11"/>
      <c r="E3691" s="11"/>
      <c r="F3691" s="10"/>
      <c r="G3691" s="33"/>
      <c r="H3691" s="9" t="s">
        <v>9643</v>
      </c>
      <c r="I3691" s="9">
        <v>39</v>
      </c>
      <c r="J3691" s="9">
        <v>0</v>
      </c>
      <c r="K3691" s="9">
        <v>39</v>
      </c>
    </row>
    <row r="3692" spans="1:11" x14ac:dyDescent="0.25">
      <c r="A3692" s="15" t="s">
        <v>11988</v>
      </c>
      <c r="B3692" s="10"/>
      <c r="C3692" s="14" t="s">
        <v>11987</v>
      </c>
      <c r="D3692" s="11"/>
      <c r="E3692" s="11"/>
      <c r="F3692" s="11"/>
      <c r="G3692" s="11"/>
      <c r="H3692" s="11"/>
      <c r="I3692" s="11"/>
      <c r="J3692" s="11"/>
      <c r="K3692" s="10"/>
    </row>
    <row r="3693" spans="1:11" x14ac:dyDescent="0.25">
      <c r="A3693" s="13"/>
      <c r="B3693" s="10"/>
      <c r="C3693" s="12" t="s">
        <v>11986</v>
      </c>
      <c r="D3693" s="11"/>
      <c r="E3693" s="11"/>
      <c r="F3693" s="11"/>
      <c r="G3693" s="11"/>
      <c r="H3693" s="11"/>
      <c r="I3693" s="11"/>
      <c r="J3693" s="11"/>
      <c r="K3693" s="10"/>
    </row>
    <row r="3694" spans="1:11" x14ac:dyDescent="0.25">
      <c r="A3694" s="12"/>
      <c r="B3694" s="11"/>
      <c r="C3694" s="11"/>
      <c r="D3694" s="11"/>
      <c r="E3694" s="11"/>
      <c r="F3694" s="10"/>
      <c r="G3694" s="9" t="s">
        <v>636</v>
      </c>
      <c r="H3694" s="9" t="s">
        <v>9617</v>
      </c>
      <c r="I3694" s="9">
        <v>12</v>
      </c>
      <c r="J3694" s="9">
        <v>0</v>
      </c>
      <c r="K3694" s="9">
        <v>12</v>
      </c>
    </row>
    <row r="3695" spans="1:11" x14ac:dyDescent="0.25">
      <c r="A3695" s="13"/>
      <c r="B3695" s="11"/>
      <c r="C3695" s="11"/>
      <c r="D3695" s="11"/>
      <c r="E3695" s="11"/>
      <c r="F3695" s="10"/>
      <c r="G3695" s="33"/>
      <c r="H3695" s="9" t="s">
        <v>9644</v>
      </c>
      <c r="I3695" s="9">
        <v>4</v>
      </c>
      <c r="J3695" s="9">
        <v>0</v>
      </c>
      <c r="K3695" s="9">
        <v>4</v>
      </c>
    </row>
    <row r="3696" spans="1:11" x14ac:dyDescent="0.25">
      <c r="A3696" s="13"/>
      <c r="B3696" s="11"/>
      <c r="C3696" s="11"/>
      <c r="D3696" s="11"/>
      <c r="E3696" s="11"/>
      <c r="F3696" s="10"/>
      <c r="G3696" s="33"/>
      <c r="H3696" s="9" t="s">
        <v>9643</v>
      </c>
      <c r="I3696" s="9">
        <v>16</v>
      </c>
      <c r="J3696" s="9">
        <v>0</v>
      </c>
      <c r="K3696" s="9">
        <v>16</v>
      </c>
    </row>
    <row r="3697" spans="1:11" x14ac:dyDescent="0.25">
      <c r="A3697" s="13"/>
      <c r="B3697" s="10"/>
      <c r="C3697" s="12" t="s">
        <v>11985</v>
      </c>
      <c r="D3697" s="11"/>
      <c r="E3697" s="11"/>
      <c r="F3697" s="11"/>
      <c r="G3697" s="11"/>
      <c r="H3697" s="11"/>
      <c r="I3697" s="11"/>
      <c r="J3697" s="11"/>
      <c r="K3697" s="10"/>
    </row>
    <row r="3698" spans="1:11" x14ac:dyDescent="0.25">
      <c r="A3698" s="12"/>
      <c r="B3698" s="11"/>
      <c r="C3698" s="11"/>
      <c r="D3698" s="11"/>
      <c r="E3698" s="11"/>
      <c r="F3698" s="10"/>
      <c r="G3698" s="9" t="s">
        <v>636</v>
      </c>
      <c r="H3698" s="9" t="s">
        <v>9617</v>
      </c>
      <c r="I3698" s="9">
        <v>15</v>
      </c>
      <c r="J3698" s="9">
        <v>0</v>
      </c>
      <c r="K3698" s="9">
        <v>15</v>
      </c>
    </row>
    <row r="3699" spans="1:11" x14ac:dyDescent="0.25">
      <c r="A3699" s="13"/>
      <c r="B3699" s="11"/>
      <c r="C3699" s="11"/>
      <c r="D3699" s="11"/>
      <c r="E3699" s="11"/>
      <c r="F3699" s="10"/>
      <c r="G3699" s="33"/>
      <c r="H3699" s="9" t="s">
        <v>9644</v>
      </c>
      <c r="I3699" s="9">
        <v>8</v>
      </c>
      <c r="J3699" s="9">
        <v>0</v>
      </c>
      <c r="K3699" s="9">
        <v>8</v>
      </c>
    </row>
    <row r="3700" spans="1:11" x14ac:dyDescent="0.25">
      <c r="A3700" s="13"/>
      <c r="B3700" s="11"/>
      <c r="C3700" s="11"/>
      <c r="D3700" s="11"/>
      <c r="E3700" s="11"/>
      <c r="F3700" s="10"/>
      <c r="G3700" s="33"/>
      <c r="H3700" s="9" t="s">
        <v>9643</v>
      </c>
      <c r="I3700" s="9">
        <v>23</v>
      </c>
      <c r="J3700" s="9">
        <v>0</v>
      </c>
      <c r="K3700" s="9">
        <v>23</v>
      </c>
    </row>
    <row r="3701" spans="1:11" x14ac:dyDescent="0.25">
      <c r="A3701" s="13"/>
      <c r="B3701" s="10"/>
      <c r="C3701" s="12" t="s">
        <v>11984</v>
      </c>
      <c r="D3701" s="11"/>
      <c r="E3701" s="11"/>
      <c r="F3701" s="11"/>
      <c r="G3701" s="11"/>
      <c r="H3701" s="11"/>
      <c r="I3701" s="11"/>
      <c r="J3701" s="11"/>
      <c r="K3701" s="10"/>
    </row>
    <row r="3702" spans="1:11" x14ac:dyDescent="0.25">
      <c r="A3702" s="12"/>
      <c r="B3702" s="11"/>
      <c r="C3702" s="11"/>
      <c r="D3702" s="11"/>
      <c r="E3702" s="11"/>
      <c r="F3702" s="10"/>
      <c r="G3702" s="9" t="s">
        <v>636</v>
      </c>
      <c r="H3702" s="9" t="s">
        <v>9617</v>
      </c>
      <c r="I3702" s="9">
        <v>22</v>
      </c>
      <c r="J3702" s="9">
        <v>0</v>
      </c>
      <c r="K3702" s="9">
        <v>22</v>
      </c>
    </row>
    <row r="3703" spans="1:11" x14ac:dyDescent="0.25">
      <c r="A3703" s="13"/>
      <c r="B3703" s="11"/>
      <c r="C3703" s="11"/>
      <c r="D3703" s="11"/>
      <c r="E3703" s="11"/>
      <c r="F3703" s="10"/>
      <c r="G3703" s="33"/>
      <c r="H3703" s="9" t="s">
        <v>9644</v>
      </c>
      <c r="I3703" s="9">
        <v>12</v>
      </c>
      <c r="J3703" s="9">
        <v>0</v>
      </c>
      <c r="K3703" s="9">
        <v>12</v>
      </c>
    </row>
    <row r="3704" spans="1:11" x14ac:dyDescent="0.25">
      <c r="A3704" s="13"/>
      <c r="B3704" s="11"/>
      <c r="C3704" s="11"/>
      <c r="D3704" s="11"/>
      <c r="E3704" s="11"/>
      <c r="F3704" s="10"/>
      <c r="G3704" s="33"/>
      <c r="H3704" s="9" t="s">
        <v>9643</v>
      </c>
      <c r="I3704" s="9">
        <v>34</v>
      </c>
      <c r="J3704" s="9">
        <v>0</v>
      </c>
      <c r="K3704" s="9">
        <v>34</v>
      </c>
    </row>
    <row r="3705" spans="1:11" x14ac:dyDescent="0.25">
      <c r="A3705" s="15" t="s">
        <v>11983</v>
      </c>
      <c r="B3705" s="10"/>
      <c r="C3705" s="14" t="s">
        <v>11982</v>
      </c>
      <c r="D3705" s="11"/>
      <c r="E3705" s="11"/>
      <c r="F3705" s="11"/>
      <c r="G3705" s="11"/>
      <c r="H3705" s="11"/>
      <c r="I3705" s="11"/>
      <c r="J3705" s="11"/>
      <c r="K3705" s="10"/>
    </row>
    <row r="3706" spans="1:11" x14ac:dyDescent="0.25">
      <c r="A3706" s="13"/>
      <c r="B3706" s="10"/>
      <c r="C3706" s="12" t="s">
        <v>11981</v>
      </c>
      <c r="D3706" s="11"/>
      <c r="E3706" s="11"/>
      <c r="F3706" s="11"/>
      <c r="G3706" s="11"/>
      <c r="H3706" s="11"/>
      <c r="I3706" s="11"/>
      <c r="J3706" s="11"/>
      <c r="K3706" s="10"/>
    </row>
    <row r="3707" spans="1:11" x14ac:dyDescent="0.25">
      <c r="A3707" s="12"/>
      <c r="B3707" s="11"/>
      <c r="C3707" s="11"/>
      <c r="D3707" s="11"/>
      <c r="E3707" s="11"/>
      <c r="F3707" s="10"/>
      <c r="G3707" s="9" t="s">
        <v>636</v>
      </c>
      <c r="H3707" s="9" t="s">
        <v>9617</v>
      </c>
      <c r="I3707" s="9">
        <v>13</v>
      </c>
      <c r="J3707" s="9">
        <v>0</v>
      </c>
      <c r="K3707" s="9">
        <v>13</v>
      </c>
    </row>
    <row r="3708" spans="1:11" x14ac:dyDescent="0.25">
      <c r="A3708" s="13"/>
      <c r="B3708" s="11"/>
      <c r="C3708" s="11"/>
      <c r="D3708" s="11"/>
      <c r="E3708" s="11"/>
      <c r="F3708" s="10"/>
      <c r="G3708" s="33"/>
      <c r="H3708" s="9" t="s">
        <v>9644</v>
      </c>
      <c r="I3708" s="9">
        <v>7</v>
      </c>
      <c r="J3708" s="9">
        <v>0</v>
      </c>
      <c r="K3708" s="9">
        <v>7</v>
      </c>
    </row>
    <row r="3709" spans="1:11" x14ac:dyDescent="0.25">
      <c r="A3709" s="13"/>
      <c r="B3709" s="11"/>
      <c r="C3709" s="11"/>
      <c r="D3709" s="11"/>
      <c r="E3709" s="11"/>
      <c r="F3709" s="10"/>
      <c r="G3709" s="33"/>
      <c r="H3709" s="9" t="s">
        <v>9643</v>
      </c>
      <c r="I3709" s="9">
        <v>20</v>
      </c>
      <c r="J3709" s="9">
        <v>0</v>
      </c>
      <c r="K3709" s="9">
        <v>20</v>
      </c>
    </row>
    <row r="3710" spans="1:11" x14ac:dyDescent="0.25">
      <c r="A3710" s="13"/>
      <c r="B3710" s="10"/>
      <c r="C3710" s="12" t="s">
        <v>11980</v>
      </c>
      <c r="D3710" s="11"/>
      <c r="E3710" s="11"/>
      <c r="F3710" s="11"/>
      <c r="G3710" s="11"/>
      <c r="H3710" s="11"/>
      <c r="I3710" s="11"/>
      <c r="J3710" s="11"/>
      <c r="K3710" s="10"/>
    </row>
    <row r="3711" spans="1:11" x14ac:dyDescent="0.25">
      <c r="A3711" s="12"/>
      <c r="B3711" s="11"/>
      <c r="C3711" s="11"/>
      <c r="D3711" s="11"/>
      <c r="E3711" s="11"/>
      <c r="F3711" s="10"/>
      <c r="G3711" s="9" t="s">
        <v>636</v>
      </c>
      <c r="H3711" s="9" t="s">
        <v>9617</v>
      </c>
      <c r="I3711" s="9">
        <v>10</v>
      </c>
      <c r="J3711" s="9">
        <v>0</v>
      </c>
      <c r="K3711" s="9">
        <v>10</v>
      </c>
    </row>
    <row r="3712" spans="1:11" x14ac:dyDescent="0.25">
      <c r="A3712" s="13"/>
      <c r="B3712" s="11"/>
      <c r="C3712" s="11"/>
      <c r="D3712" s="11"/>
      <c r="E3712" s="11"/>
      <c r="F3712" s="10"/>
      <c r="G3712" s="33"/>
      <c r="H3712" s="9" t="s">
        <v>9644</v>
      </c>
      <c r="I3712" s="9">
        <v>5</v>
      </c>
      <c r="J3712" s="9">
        <v>0</v>
      </c>
      <c r="K3712" s="9">
        <v>5</v>
      </c>
    </row>
    <row r="3713" spans="1:11" x14ac:dyDescent="0.25">
      <c r="A3713" s="13"/>
      <c r="B3713" s="11"/>
      <c r="C3713" s="11"/>
      <c r="D3713" s="11"/>
      <c r="E3713" s="11"/>
      <c r="F3713" s="10"/>
      <c r="G3713" s="33"/>
      <c r="H3713" s="9" t="s">
        <v>9643</v>
      </c>
      <c r="I3713" s="9">
        <v>15</v>
      </c>
      <c r="J3713" s="9">
        <v>0</v>
      </c>
      <c r="K3713" s="9">
        <v>15</v>
      </c>
    </row>
    <row r="3714" spans="1:11" x14ac:dyDescent="0.25">
      <c r="A3714" s="15" t="s">
        <v>11979</v>
      </c>
      <c r="B3714" s="10"/>
      <c r="C3714" s="14" t="s">
        <v>11978</v>
      </c>
      <c r="D3714" s="11"/>
      <c r="E3714" s="11"/>
      <c r="F3714" s="11"/>
      <c r="G3714" s="11"/>
      <c r="H3714" s="11"/>
      <c r="I3714" s="11"/>
      <c r="J3714" s="11"/>
      <c r="K3714" s="10"/>
    </row>
    <row r="3715" spans="1:11" x14ac:dyDescent="0.25">
      <c r="A3715" s="13"/>
      <c r="B3715" s="10"/>
      <c r="C3715" s="12" t="s">
        <v>9618</v>
      </c>
      <c r="D3715" s="11"/>
      <c r="E3715" s="11"/>
      <c r="F3715" s="11"/>
      <c r="G3715" s="11"/>
      <c r="H3715" s="11"/>
      <c r="I3715" s="11"/>
      <c r="J3715" s="11"/>
      <c r="K3715" s="10"/>
    </row>
    <row r="3716" spans="1:11" x14ac:dyDescent="0.25">
      <c r="A3716" s="12"/>
      <c r="B3716" s="11"/>
      <c r="C3716" s="11"/>
      <c r="D3716" s="11"/>
      <c r="E3716" s="11"/>
      <c r="F3716" s="10"/>
      <c r="G3716" s="9" t="s">
        <v>605</v>
      </c>
      <c r="H3716" s="9" t="s">
        <v>9617</v>
      </c>
      <c r="I3716" s="9">
        <v>171</v>
      </c>
      <c r="J3716" s="9">
        <v>0</v>
      </c>
      <c r="K3716" s="9">
        <v>171</v>
      </c>
    </row>
    <row r="3717" spans="1:11" x14ac:dyDescent="0.25">
      <c r="A3717" s="13"/>
      <c r="B3717" s="11"/>
      <c r="C3717" s="11"/>
      <c r="D3717" s="11"/>
      <c r="E3717" s="11"/>
      <c r="F3717" s="10"/>
      <c r="G3717" s="33"/>
      <c r="H3717" s="9" t="s">
        <v>9644</v>
      </c>
      <c r="I3717" s="9">
        <v>132</v>
      </c>
      <c r="J3717" s="9">
        <v>0</v>
      </c>
      <c r="K3717" s="9">
        <v>132</v>
      </c>
    </row>
    <row r="3718" spans="1:11" x14ac:dyDescent="0.25">
      <c r="A3718" s="13"/>
      <c r="B3718" s="11"/>
      <c r="C3718" s="11"/>
      <c r="D3718" s="11"/>
      <c r="E3718" s="11"/>
      <c r="F3718" s="10"/>
      <c r="G3718" s="33"/>
      <c r="H3718" s="9" t="s">
        <v>9643</v>
      </c>
      <c r="I3718" s="9">
        <v>304</v>
      </c>
      <c r="J3718" s="9">
        <v>0</v>
      </c>
      <c r="K3718" s="9">
        <v>304</v>
      </c>
    </row>
    <row r="3719" spans="1:11" x14ac:dyDescent="0.25">
      <c r="A3719" s="15" t="s">
        <v>11977</v>
      </c>
      <c r="B3719" s="10"/>
      <c r="C3719" s="14" t="s">
        <v>11976</v>
      </c>
      <c r="D3719" s="11"/>
      <c r="E3719" s="11"/>
      <c r="F3719" s="11"/>
      <c r="G3719" s="11"/>
      <c r="H3719" s="11"/>
      <c r="I3719" s="11"/>
      <c r="J3719" s="11"/>
      <c r="K3719" s="10"/>
    </row>
    <row r="3720" spans="1:11" x14ac:dyDescent="0.25">
      <c r="A3720" s="13"/>
      <c r="B3720" s="10"/>
      <c r="C3720" s="12" t="s">
        <v>11973</v>
      </c>
      <c r="D3720" s="11"/>
      <c r="E3720" s="11"/>
      <c r="F3720" s="11"/>
      <c r="G3720" s="11"/>
      <c r="H3720" s="11"/>
      <c r="I3720" s="11"/>
      <c r="J3720" s="11"/>
      <c r="K3720" s="10"/>
    </row>
    <row r="3721" spans="1:11" x14ac:dyDescent="0.25">
      <c r="A3721" s="12"/>
      <c r="B3721" s="11"/>
      <c r="C3721" s="11"/>
      <c r="D3721" s="11"/>
      <c r="E3721" s="11"/>
      <c r="F3721" s="10"/>
      <c r="G3721" s="9" t="s">
        <v>636</v>
      </c>
      <c r="H3721" s="9" t="s">
        <v>9617</v>
      </c>
      <c r="I3721" s="9">
        <v>3</v>
      </c>
      <c r="J3721" s="9">
        <v>0</v>
      </c>
      <c r="K3721" s="9">
        <v>3</v>
      </c>
    </row>
    <row r="3722" spans="1:11" x14ac:dyDescent="0.25">
      <c r="A3722" s="13"/>
      <c r="B3722" s="11"/>
      <c r="C3722" s="11"/>
      <c r="D3722" s="11"/>
      <c r="E3722" s="11"/>
      <c r="F3722" s="10"/>
      <c r="G3722" s="33"/>
      <c r="H3722" s="9" t="s">
        <v>9644</v>
      </c>
      <c r="I3722" s="9">
        <v>2</v>
      </c>
      <c r="J3722" s="9">
        <v>0</v>
      </c>
      <c r="K3722" s="9">
        <v>2</v>
      </c>
    </row>
    <row r="3723" spans="1:11" x14ac:dyDescent="0.25">
      <c r="A3723" s="13"/>
      <c r="B3723" s="11"/>
      <c r="C3723" s="11"/>
      <c r="D3723" s="11"/>
      <c r="E3723" s="11"/>
      <c r="F3723" s="10"/>
      <c r="G3723" s="33"/>
      <c r="H3723" s="9" t="s">
        <v>9643</v>
      </c>
      <c r="I3723" s="9">
        <v>4</v>
      </c>
      <c r="J3723" s="9">
        <v>0</v>
      </c>
      <c r="K3723" s="9">
        <v>4</v>
      </c>
    </row>
    <row r="3724" spans="1:11" x14ac:dyDescent="0.25">
      <c r="A3724" s="13"/>
      <c r="B3724" s="10"/>
      <c r="C3724" s="12" t="s">
        <v>11972</v>
      </c>
      <c r="D3724" s="11"/>
      <c r="E3724" s="11"/>
      <c r="F3724" s="11"/>
      <c r="G3724" s="11"/>
      <c r="H3724" s="11"/>
      <c r="I3724" s="11"/>
      <c r="J3724" s="11"/>
      <c r="K3724" s="10"/>
    </row>
    <row r="3725" spans="1:11" x14ac:dyDescent="0.25">
      <c r="A3725" s="12"/>
      <c r="B3725" s="11"/>
      <c r="C3725" s="11"/>
      <c r="D3725" s="11"/>
      <c r="E3725" s="11"/>
      <c r="F3725" s="10"/>
      <c r="G3725" s="9" t="s">
        <v>636</v>
      </c>
      <c r="H3725" s="9" t="s">
        <v>9617</v>
      </c>
      <c r="I3725" s="9">
        <v>3</v>
      </c>
      <c r="J3725" s="9">
        <v>0</v>
      </c>
      <c r="K3725" s="9">
        <v>3</v>
      </c>
    </row>
    <row r="3726" spans="1:11" x14ac:dyDescent="0.25">
      <c r="A3726" s="13"/>
      <c r="B3726" s="11"/>
      <c r="C3726" s="11"/>
      <c r="D3726" s="11"/>
      <c r="E3726" s="11"/>
      <c r="F3726" s="10"/>
      <c r="G3726" s="33"/>
      <c r="H3726" s="9" t="s">
        <v>9644</v>
      </c>
      <c r="I3726" s="9">
        <v>2</v>
      </c>
      <c r="J3726" s="9">
        <v>0</v>
      </c>
      <c r="K3726" s="9">
        <v>2</v>
      </c>
    </row>
    <row r="3727" spans="1:11" x14ac:dyDescent="0.25">
      <c r="A3727" s="13"/>
      <c r="B3727" s="11"/>
      <c r="C3727" s="11"/>
      <c r="D3727" s="11"/>
      <c r="E3727" s="11"/>
      <c r="F3727" s="10"/>
      <c r="G3727" s="33"/>
      <c r="H3727" s="9" t="s">
        <v>9643</v>
      </c>
      <c r="I3727" s="9">
        <v>4</v>
      </c>
      <c r="J3727" s="9">
        <v>0</v>
      </c>
      <c r="K3727" s="9">
        <v>4</v>
      </c>
    </row>
    <row r="3728" spans="1:11" x14ac:dyDescent="0.25">
      <c r="A3728" s="13"/>
      <c r="B3728" s="10"/>
      <c r="C3728" s="12" t="s">
        <v>11971</v>
      </c>
      <c r="D3728" s="11"/>
      <c r="E3728" s="11"/>
      <c r="F3728" s="11"/>
      <c r="G3728" s="11"/>
      <c r="H3728" s="11"/>
      <c r="I3728" s="11"/>
      <c r="J3728" s="11"/>
      <c r="K3728" s="10"/>
    </row>
    <row r="3729" spans="1:11" x14ac:dyDescent="0.25">
      <c r="A3729" s="12"/>
      <c r="B3729" s="11"/>
      <c r="C3729" s="11"/>
      <c r="D3729" s="11"/>
      <c r="E3729" s="11"/>
      <c r="F3729" s="10"/>
      <c r="G3729" s="9" t="s">
        <v>636</v>
      </c>
      <c r="H3729" s="9" t="s">
        <v>9617</v>
      </c>
      <c r="I3729" s="9">
        <v>4</v>
      </c>
      <c r="J3729" s="9">
        <v>0</v>
      </c>
      <c r="K3729" s="9">
        <v>4</v>
      </c>
    </row>
    <row r="3730" spans="1:11" x14ac:dyDescent="0.25">
      <c r="A3730" s="13"/>
      <c r="B3730" s="11"/>
      <c r="C3730" s="11"/>
      <c r="D3730" s="11"/>
      <c r="E3730" s="11"/>
      <c r="F3730" s="10"/>
      <c r="G3730" s="33"/>
      <c r="H3730" s="9" t="s">
        <v>9644</v>
      </c>
      <c r="I3730" s="9">
        <v>3</v>
      </c>
      <c r="J3730" s="9">
        <v>0</v>
      </c>
      <c r="K3730" s="9">
        <v>3</v>
      </c>
    </row>
    <row r="3731" spans="1:11" x14ac:dyDescent="0.25">
      <c r="A3731" s="13"/>
      <c r="B3731" s="11"/>
      <c r="C3731" s="11"/>
      <c r="D3731" s="11"/>
      <c r="E3731" s="11"/>
      <c r="F3731" s="10"/>
      <c r="G3731" s="33"/>
      <c r="H3731" s="9" t="s">
        <v>9643</v>
      </c>
      <c r="I3731" s="9">
        <v>6</v>
      </c>
      <c r="J3731" s="9">
        <v>0</v>
      </c>
      <c r="K3731" s="9">
        <v>6</v>
      </c>
    </row>
    <row r="3732" spans="1:11" x14ac:dyDescent="0.25">
      <c r="A3732" s="13"/>
      <c r="B3732" s="10"/>
      <c r="C3732" s="12" t="s">
        <v>11970</v>
      </c>
      <c r="D3732" s="11"/>
      <c r="E3732" s="11"/>
      <c r="F3732" s="11"/>
      <c r="G3732" s="11"/>
      <c r="H3732" s="11"/>
      <c r="I3732" s="11"/>
      <c r="J3732" s="11"/>
      <c r="K3732" s="10"/>
    </row>
    <row r="3733" spans="1:11" x14ac:dyDescent="0.25">
      <c r="A3733" s="12"/>
      <c r="B3733" s="11"/>
      <c r="C3733" s="11"/>
      <c r="D3733" s="11"/>
      <c r="E3733" s="11"/>
      <c r="F3733" s="10"/>
      <c r="G3733" s="9" t="s">
        <v>636</v>
      </c>
      <c r="H3733" s="9" t="s">
        <v>9617</v>
      </c>
      <c r="I3733" s="9">
        <v>4</v>
      </c>
      <c r="J3733" s="9">
        <v>0</v>
      </c>
      <c r="K3733" s="9">
        <v>4</v>
      </c>
    </row>
    <row r="3734" spans="1:11" x14ac:dyDescent="0.25">
      <c r="A3734" s="13"/>
      <c r="B3734" s="11"/>
      <c r="C3734" s="11"/>
      <c r="D3734" s="11"/>
      <c r="E3734" s="11"/>
      <c r="F3734" s="10"/>
      <c r="G3734" s="33"/>
      <c r="H3734" s="9" t="s">
        <v>9644</v>
      </c>
      <c r="I3734" s="9">
        <v>3</v>
      </c>
      <c r="J3734" s="9">
        <v>0</v>
      </c>
      <c r="K3734" s="9">
        <v>3</v>
      </c>
    </row>
    <row r="3735" spans="1:11" x14ac:dyDescent="0.25">
      <c r="A3735" s="13"/>
      <c r="B3735" s="11"/>
      <c r="C3735" s="11"/>
      <c r="D3735" s="11"/>
      <c r="E3735" s="11"/>
      <c r="F3735" s="10"/>
      <c r="G3735" s="33"/>
      <c r="H3735" s="9" t="s">
        <v>9643</v>
      </c>
      <c r="I3735" s="9">
        <v>7</v>
      </c>
      <c r="J3735" s="9">
        <v>0</v>
      </c>
      <c r="K3735" s="9">
        <v>7</v>
      </c>
    </row>
    <row r="3736" spans="1:11" x14ac:dyDescent="0.25">
      <c r="A3736" s="13"/>
      <c r="B3736" s="10"/>
      <c r="C3736" s="12" t="s">
        <v>11969</v>
      </c>
      <c r="D3736" s="11"/>
      <c r="E3736" s="11"/>
      <c r="F3736" s="11"/>
      <c r="G3736" s="11"/>
      <c r="H3736" s="11"/>
      <c r="I3736" s="11"/>
      <c r="J3736" s="11"/>
      <c r="K3736" s="10"/>
    </row>
    <row r="3737" spans="1:11" x14ac:dyDescent="0.25">
      <c r="A3737" s="12"/>
      <c r="B3737" s="11"/>
      <c r="C3737" s="11"/>
      <c r="D3737" s="11"/>
      <c r="E3737" s="11"/>
      <c r="F3737" s="10"/>
      <c r="G3737" s="9" t="s">
        <v>636</v>
      </c>
      <c r="H3737" s="9" t="s">
        <v>9617</v>
      </c>
      <c r="I3737" s="9">
        <v>5</v>
      </c>
      <c r="J3737" s="9">
        <v>0</v>
      </c>
      <c r="K3737" s="9">
        <v>5</v>
      </c>
    </row>
    <row r="3738" spans="1:11" x14ac:dyDescent="0.25">
      <c r="A3738" s="13"/>
      <c r="B3738" s="11"/>
      <c r="C3738" s="11"/>
      <c r="D3738" s="11"/>
      <c r="E3738" s="11"/>
      <c r="F3738" s="10"/>
      <c r="G3738" s="33"/>
      <c r="H3738" s="9" t="s">
        <v>9644</v>
      </c>
      <c r="I3738" s="9">
        <v>4</v>
      </c>
      <c r="J3738" s="9">
        <v>0</v>
      </c>
      <c r="K3738" s="9">
        <v>4</v>
      </c>
    </row>
    <row r="3739" spans="1:11" x14ac:dyDescent="0.25">
      <c r="A3739" s="13"/>
      <c r="B3739" s="11"/>
      <c r="C3739" s="11"/>
      <c r="D3739" s="11"/>
      <c r="E3739" s="11"/>
      <c r="F3739" s="10"/>
      <c r="G3739" s="33"/>
      <c r="H3739" s="9" t="s">
        <v>9643</v>
      </c>
      <c r="I3739" s="9">
        <v>9</v>
      </c>
      <c r="J3739" s="9">
        <v>0</v>
      </c>
      <c r="K3739" s="9">
        <v>9</v>
      </c>
    </row>
    <row r="3740" spans="1:11" x14ac:dyDescent="0.25">
      <c r="A3740" s="13"/>
      <c r="B3740" s="10"/>
      <c r="C3740" s="12" t="s">
        <v>11968</v>
      </c>
      <c r="D3740" s="11"/>
      <c r="E3740" s="11"/>
      <c r="F3740" s="11"/>
      <c r="G3740" s="11"/>
      <c r="H3740" s="11"/>
      <c r="I3740" s="11"/>
      <c r="J3740" s="11"/>
      <c r="K3740" s="10"/>
    </row>
    <row r="3741" spans="1:11" x14ac:dyDescent="0.25">
      <c r="A3741" s="12"/>
      <c r="B3741" s="11"/>
      <c r="C3741" s="11"/>
      <c r="D3741" s="11"/>
      <c r="E3741" s="11"/>
      <c r="F3741" s="10"/>
      <c r="G3741" s="9" t="s">
        <v>636</v>
      </c>
      <c r="H3741" s="9" t="s">
        <v>9617</v>
      </c>
      <c r="I3741" s="9">
        <v>7</v>
      </c>
      <c r="J3741" s="9">
        <v>0</v>
      </c>
      <c r="K3741" s="9">
        <v>7</v>
      </c>
    </row>
    <row r="3742" spans="1:11" x14ac:dyDescent="0.25">
      <c r="A3742" s="13"/>
      <c r="B3742" s="11"/>
      <c r="C3742" s="11"/>
      <c r="D3742" s="11"/>
      <c r="E3742" s="11"/>
      <c r="F3742" s="10"/>
      <c r="G3742" s="33"/>
      <c r="H3742" s="9" t="s">
        <v>9644</v>
      </c>
      <c r="I3742" s="9">
        <v>4</v>
      </c>
      <c r="J3742" s="9">
        <v>0</v>
      </c>
      <c r="K3742" s="9">
        <v>4</v>
      </c>
    </row>
    <row r="3743" spans="1:11" x14ac:dyDescent="0.25">
      <c r="A3743" s="13"/>
      <c r="B3743" s="11"/>
      <c r="C3743" s="11"/>
      <c r="D3743" s="11"/>
      <c r="E3743" s="11"/>
      <c r="F3743" s="10"/>
      <c r="G3743" s="33"/>
      <c r="H3743" s="9" t="s">
        <v>9643</v>
      </c>
      <c r="I3743" s="9">
        <v>11</v>
      </c>
      <c r="J3743" s="9">
        <v>0</v>
      </c>
      <c r="K3743" s="9">
        <v>11</v>
      </c>
    </row>
    <row r="3744" spans="1:11" x14ac:dyDescent="0.25">
      <c r="A3744" s="15" t="s">
        <v>11975</v>
      </c>
      <c r="B3744" s="10"/>
      <c r="C3744" s="14" t="s">
        <v>11974</v>
      </c>
      <c r="D3744" s="11"/>
      <c r="E3744" s="11"/>
      <c r="F3744" s="11"/>
      <c r="G3744" s="11"/>
      <c r="H3744" s="11"/>
      <c r="I3744" s="11"/>
      <c r="J3744" s="11"/>
      <c r="K3744" s="10"/>
    </row>
    <row r="3745" spans="1:11" x14ac:dyDescent="0.25">
      <c r="A3745" s="13"/>
      <c r="B3745" s="10"/>
      <c r="C3745" s="12" t="s">
        <v>11973</v>
      </c>
      <c r="D3745" s="11"/>
      <c r="E3745" s="11"/>
      <c r="F3745" s="11"/>
      <c r="G3745" s="11"/>
      <c r="H3745" s="11"/>
      <c r="I3745" s="11"/>
      <c r="J3745" s="11"/>
      <c r="K3745" s="10"/>
    </row>
    <row r="3746" spans="1:11" x14ac:dyDescent="0.25">
      <c r="A3746" s="12"/>
      <c r="B3746" s="11"/>
      <c r="C3746" s="11"/>
      <c r="D3746" s="11"/>
      <c r="E3746" s="11"/>
      <c r="F3746" s="10"/>
      <c r="G3746" s="9" t="s">
        <v>636</v>
      </c>
      <c r="H3746" s="9" t="s">
        <v>9617</v>
      </c>
      <c r="I3746" s="9">
        <v>2</v>
      </c>
      <c r="J3746" s="9">
        <v>0</v>
      </c>
      <c r="K3746" s="9">
        <v>2</v>
      </c>
    </row>
    <row r="3747" spans="1:11" x14ac:dyDescent="0.25">
      <c r="A3747" s="13"/>
      <c r="B3747" s="11"/>
      <c r="C3747" s="11"/>
      <c r="D3747" s="11"/>
      <c r="E3747" s="11"/>
      <c r="F3747" s="10"/>
      <c r="G3747" s="33"/>
      <c r="H3747" s="9" t="s">
        <v>9644</v>
      </c>
      <c r="I3747" s="9">
        <v>1</v>
      </c>
      <c r="J3747" s="9">
        <v>0</v>
      </c>
      <c r="K3747" s="9">
        <v>1</v>
      </c>
    </row>
    <row r="3748" spans="1:11" x14ac:dyDescent="0.25">
      <c r="A3748" s="13"/>
      <c r="B3748" s="11"/>
      <c r="C3748" s="11"/>
      <c r="D3748" s="11"/>
      <c r="E3748" s="11"/>
      <c r="F3748" s="10"/>
      <c r="G3748" s="33"/>
      <c r="H3748" s="9" t="s">
        <v>9643</v>
      </c>
      <c r="I3748" s="9">
        <v>3</v>
      </c>
      <c r="J3748" s="9">
        <v>0</v>
      </c>
      <c r="K3748" s="9">
        <v>3</v>
      </c>
    </row>
    <row r="3749" spans="1:11" x14ac:dyDescent="0.25">
      <c r="A3749" s="13"/>
      <c r="B3749" s="10"/>
      <c r="C3749" s="12" t="s">
        <v>11972</v>
      </c>
      <c r="D3749" s="11"/>
      <c r="E3749" s="11"/>
      <c r="F3749" s="11"/>
      <c r="G3749" s="11"/>
      <c r="H3749" s="11"/>
      <c r="I3749" s="11"/>
      <c r="J3749" s="11"/>
      <c r="K3749" s="10"/>
    </row>
    <row r="3750" spans="1:11" x14ac:dyDescent="0.25">
      <c r="A3750" s="12"/>
      <c r="B3750" s="11"/>
      <c r="C3750" s="11"/>
      <c r="D3750" s="11"/>
      <c r="E3750" s="11"/>
      <c r="F3750" s="10"/>
      <c r="G3750" s="9" t="s">
        <v>636</v>
      </c>
      <c r="H3750" s="9" t="s">
        <v>9617</v>
      </c>
      <c r="I3750" s="9">
        <v>2</v>
      </c>
      <c r="J3750" s="9">
        <v>0</v>
      </c>
      <c r="K3750" s="9">
        <v>2</v>
      </c>
    </row>
    <row r="3751" spans="1:11" x14ac:dyDescent="0.25">
      <c r="A3751" s="13"/>
      <c r="B3751" s="11"/>
      <c r="C3751" s="11"/>
      <c r="D3751" s="11"/>
      <c r="E3751" s="11"/>
      <c r="F3751" s="10"/>
      <c r="G3751" s="33"/>
      <c r="H3751" s="9" t="s">
        <v>9644</v>
      </c>
      <c r="I3751" s="9">
        <v>1</v>
      </c>
      <c r="J3751" s="9">
        <v>0</v>
      </c>
      <c r="K3751" s="9">
        <v>1</v>
      </c>
    </row>
    <row r="3752" spans="1:11" x14ac:dyDescent="0.25">
      <c r="A3752" s="13"/>
      <c r="B3752" s="11"/>
      <c r="C3752" s="11"/>
      <c r="D3752" s="11"/>
      <c r="E3752" s="11"/>
      <c r="F3752" s="10"/>
      <c r="G3752" s="33"/>
      <c r="H3752" s="9" t="s">
        <v>9643</v>
      </c>
      <c r="I3752" s="9">
        <v>3</v>
      </c>
      <c r="J3752" s="9">
        <v>0</v>
      </c>
      <c r="K3752" s="9">
        <v>3</v>
      </c>
    </row>
    <row r="3753" spans="1:11" x14ac:dyDescent="0.25">
      <c r="A3753" s="13"/>
      <c r="B3753" s="10"/>
      <c r="C3753" s="12" t="s">
        <v>11971</v>
      </c>
      <c r="D3753" s="11"/>
      <c r="E3753" s="11"/>
      <c r="F3753" s="11"/>
      <c r="G3753" s="11"/>
      <c r="H3753" s="11"/>
      <c r="I3753" s="11"/>
      <c r="J3753" s="11"/>
      <c r="K3753" s="10"/>
    </row>
    <row r="3754" spans="1:11" x14ac:dyDescent="0.25">
      <c r="A3754" s="12"/>
      <c r="B3754" s="11"/>
      <c r="C3754" s="11"/>
      <c r="D3754" s="11"/>
      <c r="E3754" s="11"/>
      <c r="F3754" s="10"/>
      <c r="G3754" s="9" t="s">
        <v>636</v>
      </c>
      <c r="H3754" s="9" t="s">
        <v>9617</v>
      </c>
      <c r="I3754" s="9">
        <v>3</v>
      </c>
      <c r="J3754" s="9">
        <v>0</v>
      </c>
      <c r="K3754" s="9">
        <v>3</v>
      </c>
    </row>
    <row r="3755" spans="1:11" x14ac:dyDescent="0.25">
      <c r="A3755" s="13"/>
      <c r="B3755" s="11"/>
      <c r="C3755" s="11"/>
      <c r="D3755" s="11"/>
      <c r="E3755" s="11"/>
      <c r="F3755" s="10"/>
      <c r="G3755" s="33"/>
      <c r="H3755" s="9" t="s">
        <v>9644</v>
      </c>
      <c r="I3755" s="9">
        <v>1</v>
      </c>
      <c r="J3755" s="9">
        <v>0</v>
      </c>
      <c r="K3755" s="9">
        <v>1</v>
      </c>
    </row>
    <row r="3756" spans="1:11" x14ac:dyDescent="0.25">
      <c r="A3756" s="13"/>
      <c r="B3756" s="11"/>
      <c r="C3756" s="11"/>
      <c r="D3756" s="11"/>
      <c r="E3756" s="11"/>
      <c r="F3756" s="10"/>
      <c r="G3756" s="33"/>
      <c r="H3756" s="9" t="s">
        <v>9643</v>
      </c>
      <c r="I3756" s="9">
        <v>4</v>
      </c>
      <c r="J3756" s="9">
        <v>0</v>
      </c>
      <c r="K3756" s="9">
        <v>4</v>
      </c>
    </row>
    <row r="3757" spans="1:11" x14ac:dyDescent="0.25">
      <c r="A3757" s="13"/>
      <c r="B3757" s="10"/>
      <c r="C3757" s="12" t="s">
        <v>11970</v>
      </c>
      <c r="D3757" s="11"/>
      <c r="E3757" s="11"/>
      <c r="F3757" s="11"/>
      <c r="G3757" s="11"/>
      <c r="H3757" s="11"/>
      <c r="I3757" s="11"/>
      <c r="J3757" s="11"/>
      <c r="K3757" s="10"/>
    </row>
    <row r="3758" spans="1:11" x14ac:dyDescent="0.25">
      <c r="A3758" s="12"/>
      <c r="B3758" s="11"/>
      <c r="C3758" s="11"/>
      <c r="D3758" s="11"/>
      <c r="E3758" s="11"/>
      <c r="F3758" s="10"/>
      <c r="G3758" s="9" t="s">
        <v>636</v>
      </c>
      <c r="H3758" s="9" t="s">
        <v>9617</v>
      </c>
      <c r="I3758" s="9">
        <v>4</v>
      </c>
      <c r="J3758" s="9">
        <v>0</v>
      </c>
      <c r="K3758" s="9">
        <v>4</v>
      </c>
    </row>
    <row r="3759" spans="1:11" x14ac:dyDescent="0.25">
      <c r="A3759" s="13"/>
      <c r="B3759" s="11"/>
      <c r="C3759" s="11"/>
      <c r="D3759" s="11"/>
      <c r="E3759" s="11"/>
      <c r="F3759" s="10"/>
      <c r="G3759" s="33"/>
      <c r="H3759" s="9" t="s">
        <v>9644</v>
      </c>
      <c r="I3759" s="9">
        <v>1</v>
      </c>
      <c r="J3759" s="9">
        <v>0</v>
      </c>
      <c r="K3759" s="9">
        <v>1</v>
      </c>
    </row>
    <row r="3760" spans="1:11" x14ac:dyDescent="0.25">
      <c r="A3760" s="13"/>
      <c r="B3760" s="11"/>
      <c r="C3760" s="11"/>
      <c r="D3760" s="11"/>
      <c r="E3760" s="11"/>
      <c r="F3760" s="10"/>
      <c r="G3760" s="33"/>
      <c r="H3760" s="9" t="s">
        <v>9643</v>
      </c>
      <c r="I3760" s="9">
        <v>4</v>
      </c>
      <c r="J3760" s="9">
        <v>0</v>
      </c>
      <c r="K3760" s="9">
        <v>4</v>
      </c>
    </row>
    <row r="3761" spans="1:11" x14ac:dyDescent="0.25">
      <c r="A3761" s="13"/>
      <c r="B3761" s="10"/>
      <c r="C3761" s="12" t="s">
        <v>11969</v>
      </c>
      <c r="D3761" s="11"/>
      <c r="E3761" s="11"/>
      <c r="F3761" s="11"/>
      <c r="G3761" s="11"/>
      <c r="H3761" s="11"/>
      <c r="I3761" s="11"/>
      <c r="J3761" s="11"/>
      <c r="K3761" s="10"/>
    </row>
    <row r="3762" spans="1:11" x14ac:dyDescent="0.25">
      <c r="A3762" s="12"/>
      <c r="B3762" s="11"/>
      <c r="C3762" s="11"/>
      <c r="D3762" s="11"/>
      <c r="E3762" s="11"/>
      <c r="F3762" s="10"/>
      <c r="G3762" s="9" t="s">
        <v>636</v>
      </c>
      <c r="H3762" s="9" t="s">
        <v>9617</v>
      </c>
      <c r="I3762" s="9">
        <v>4</v>
      </c>
      <c r="J3762" s="9">
        <v>0</v>
      </c>
      <c r="K3762" s="9">
        <v>4</v>
      </c>
    </row>
    <row r="3763" spans="1:11" x14ac:dyDescent="0.25">
      <c r="A3763" s="13"/>
      <c r="B3763" s="11"/>
      <c r="C3763" s="11"/>
      <c r="D3763" s="11"/>
      <c r="E3763" s="11"/>
      <c r="F3763" s="10"/>
      <c r="G3763" s="33"/>
      <c r="H3763" s="9" t="s">
        <v>9644</v>
      </c>
      <c r="I3763" s="9">
        <v>1</v>
      </c>
      <c r="J3763" s="9">
        <v>0</v>
      </c>
      <c r="K3763" s="9">
        <v>1</v>
      </c>
    </row>
    <row r="3764" spans="1:11" x14ac:dyDescent="0.25">
      <c r="A3764" s="13"/>
      <c r="B3764" s="11"/>
      <c r="C3764" s="11"/>
      <c r="D3764" s="11"/>
      <c r="E3764" s="11"/>
      <c r="F3764" s="10"/>
      <c r="G3764" s="33"/>
      <c r="H3764" s="9" t="s">
        <v>9643</v>
      </c>
      <c r="I3764" s="9">
        <v>4</v>
      </c>
      <c r="J3764" s="9">
        <v>0</v>
      </c>
      <c r="K3764" s="9">
        <v>4</v>
      </c>
    </row>
    <row r="3765" spans="1:11" x14ac:dyDescent="0.25">
      <c r="A3765" s="13"/>
      <c r="B3765" s="10"/>
      <c r="C3765" s="12" t="s">
        <v>11968</v>
      </c>
      <c r="D3765" s="11"/>
      <c r="E3765" s="11"/>
      <c r="F3765" s="11"/>
      <c r="G3765" s="11"/>
      <c r="H3765" s="11"/>
      <c r="I3765" s="11"/>
      <c r="J3765" s="11"/>
      <c r="K3765" s="10"/>
    </row>
    <row r="3766" spans="1:11" x14ac:dyDescent="0.25">
      <c r="A3766" s="12"/>
      <c r="B3766" s="11"/>
      <c r="C3766" s="11"/>
      <c r="D3766" s="11"/>
      <c r="E3766" s="11"/>
      <c r="F3766" s="10"/>
      <c r="G3766" s="9" t="s">
        <v>636</v>
      </c>
      <c r="H3766" s="9" t="s">
        <v>9617</v>
      </c>
      <c r="I3766" s="9">
        <v>4</v>
      </c>
      <c r="J3766" s="9">
        <v>0</v>
      </c>
      <c r="K3766" s="9">
        <v>4</v>
      </c>
    </row>
    <row r="3767" spans="1:11" x14ac:dyDescent="0.25">
      <c r="A3767" s="13"/>
      <c r="B3767" s="11"/>
      <c r="C3767" s="11"/>
      <c r="D3767" s="11"/>
      <c r="E3767" s="11"/>
      <c r="F3767" s="10"/>
      <c r="G3767" s="33"/>
      <c r="H3767" s="9" t="s">
        <v>9644</v>
      </c>
      <c r="I3767" s="9">
        <v>2</v>
      </c>
      <c r="J3767" s="9">
        <v>0</v>
      </c>
      <c r="K3767" s="9">
        <v>2</v>
      </c>
    </row>
    <row r="3768" spans="1:11" x14ac:dyDescent="0.25">
      <c r="A3768" s="13"/>
      <c r="B3768" s="11"/>
      <c r="C3768" s="11"/>
      <c r="D3768" s="11"/>
      <c r="E3768" s="11"/>
      <c r="F3768" s="10"/>
      <c r="G3768" s="33"/>
      <c r="H3768" s="9" t="s">
        <v>9643</v>
      </c>
      <c r="I3768" s="9">
        <v>6</v>
      </c>
      <c r="J3768" s="9">
        <v>0</v>
      </c>
      <c r="K3768" s="9">
        <v>6</v>
      </c>
    </row>
    <row r="3769" spans="1:11" x14ac:dyDescent="0.25">
      <c r="A3769" s="13"/>
      <c r="B3769" s="10"/>
      <c r="C3769" s="12" t="s">
        <v>11967</v>
      </c>
      <c r="D3769" s="11"/>
      <c r="E3769" s="11"/>
      <c r="F3769" s="11"/>
      <c r="G3769" s="11"/>
      <c r="H3769" s="11"/>
      <c r="I3769" s="11"/>
      <c r="J3769" s="11"/>
      <c r="K3769" s="10"/>
    </row>
    <row r="3770" spans="1:11" x14ac:dyDescent="0.25">
      <c r="A3770" s="12"/>
      <c r="B3770" s="11"/>
      <c r="C3770" s="11"/>
      <c r="D3770" s="11"/>
      <c r="E3770" s="11"/>
      <c r="F3770" s="10"/>
      <c r="G3770" s="9" t="s">
        <v>636</v>
      </c>
      <c r="H3770" s="9" t="s">
        <v>9617</v>
      </c>
      <c r="I3770" s="9">
        <v>6</v>
      </c>
      <c r="J3770" s="9">
        <v>0</v>
      </c>
      <c r="K3770" s="9">
        <v>6</v>
      </c>
    </row>
    <row r="3771" spans="1:11" x14ac:dyDescent="0.25">
      <c r="A3771" s="13"/>
      <c r="B3771" s="11"/>
      <c r="C3771" s="11"/>
      <c r="D3771" s="11"/>
      <c r="E3771" s="11"/>
      <c r="F3771" s="10"/>
      <c r="G3771" s="33"/>
      <c r="H3771" s="9" t="s">
        <v>9644</v>
      </c>
      <c r="I3771" s="9">
        <v>2</v>
      </c>
      <c r="J3771" s="9">
        <v>0</v>
      </c>
      <c r="K3771" s="9">
        <v>2</v>
      </c>
    </row>
    <row r="3772" spans="1:11" x14ac:dyDescent="0.25">
      <c r="A3772" s="13"/>
      <c r="B3772" s="11"/>
      <c r="C3772" s="11"/>
      <c r="D3772" s="11"/>
      <c r="E3772" s="11"/>
      <c r="F3772" s="10"/>
      <c r="G3772" s="33"/>
      <c r="H3772" s="9" t="s">
        <v>9643</v>
      </c>
      <c r="I3772" s="9">
        <v>8</v>
      </c>
      <c r="J3772" s="9">
        <v>0</v>
      </c>
      <c r="K3772" s="9">
        <v>8</v>
      </c>
    </row>
    <row r="3773" spans="1:11" x14ac:dyDescent="0.25">
      <c r="A3773" s="13"/>
      <c r="B3773" s="10"/>
      <c r="C3773" s="12" t="s">
        <v>11966</v>
      </c>
      <c r="D3773" s="11"/>
      <c r="E3773" s="11"/>
      <c r="F3773" s="11"/>
      <c r="G3773" s="11"/>
      <c r="H3773" s="11"/>
      <c r="I3773" s="11"/>
      <c r="J3773" s="11"/>
      <c r="K3773" s="10"/>
    </row>
    <row r="3774" spans="1:11" x14ac:dyDescent="0.25">
      <c r="A3774" s="12"/>
      <c r="B3774" s="11"/>
      <c r="C3774" s="11"/>
      <c r="D3774" s="11"/>
      <c r="E3774" s="11"/>
      <c r="F3774" s="10"/>
      <c r="G3774" s="9" t="s">
        <v>636</v>
      </c>
      <c r="H3774" s="9" t="s">
        <v>9617</v>
      </c>
      <c r="I3774" s="9">
        <v>7</v>
      </c>
      <c r="J3774" s="9">
        <v>0</v>
      </c>
      <c r="K3774" s="9">
        <v>7</v>
      </c>
    </row>
    <row r="3775" spans="1:11" x14ac:dyDescent="0.25">
      <c r="A3775" s="13"/>
      <c r="B3775" s="11"/>
      <c r="C3775" s="11"/>
      <c r="D3775" s="11"/>
      <c r="E3775" s="11"/>
      <c r="F3775" s="10"/>
      <c r="G3775" s="33"/>
      <c r="H3775" s="9" t="s">
        <v>9644</v>
      </c>
      <c r="I3775" s="9">
        <v>2</v>
      </c>
      <c r="J3775" s="9">
        <v>0</v>
      </c>
      <c r="K3775" s="9">
        <v>2</v>
      </c>
    </row>
    <row r="3776" spans="1:11" x14ac:dyDescent="0.25">
      <c r="A3776" s="13"/>
      <c r="B3776" s="11"/>
      <c r="C3776" s="11"/>
      <c r="D3776" s="11"/>
      <c r="E3776" s="11"/>
      <c r="F3776" s="10"/>
      <c r="G3776" s="33"/>
      <c r="H3776" s="9" t="s">
        <v>9643</v>
      </c>
      <c r="I3776" s="9">
        <v>9</v>
      </c>
      <c r="J3776" s="9">
        <v>0</v>
      </c>
      <c r="K3776" s="9">
        <v>9</v>
      </c>
    </row>
    <row r="3777" spans="1:11" x14ac:dyDescent="0.25">
      <c r="A3777" s="15" t="s">
        <v>11965</v>
      </c>
      <c r="B3777" s="10"/>
      <c r="C3777" s="14" t="s">
        <v>11964</v>
      </c>
      <c r="D3777" s="11"/>
      <c r="E3777" s="11"/>
      <c r="F3777" s="11"/>
      <c r="G3777" s="11"/>
      <c r="H3777" s="11"/>
      <c r="I3777" s="11"/>
      <c r="J3777" s="11"/>
      <c r="K3777" s="10"/>
    </row>
    <row r="3778" spans="1:11" x14ac:dyDescent="0.25">
      <c r="A3778" s="13"/>
      <c r="B3778" s="10"/>
      <c r="C3778" s="12" t="s">
        <v>9618</v>
      </c>
      <c r="D3778" s="11"/>
      <c r="E3778" s="11"/>
      <c r="F3778" s="11"/>
      <c r="G3778" s="11"/>
      <c r="H3778" s="11"/>
      <c r="I3778" s="11"/>
      <c r="J3778" s="11"/>
      <c r="K3778" s="10"/>
    </row>
    <row r="3779" spans="1:11" x14ac:dyDescent="0.25">
      <c r="A3779" s="12"/>
      <c r="B3779" s="11"/>
      <c r="C3779" s="11"/>
      <c r="D3779" s="11"/>
      <c r="E3779" s="11"/>
      <c r="F3779" s="10"/>
      <c r="G3779" s="9" t="s">
        <v>606</v>
      </c>
      <c r="H3779" s="9" t="s">
        <v>9617</v>
      </c>
      <c r="I3779" s="9">
        <v>3</v>
      </c>
      <c r="J3779" s="9">
        <v>0</v>
      </c>
      <c r="K3779" s="9">
        <v>3</v>
      </c>
    </row>
    <row r="3780" spans="1:11" x14ac:dyDescent="0.25">
      <c r="A3780" s="13"/>
      <c r="B3780" s="11"/>
      <c r="C3780" s="11"/>
      <c r="D3780" s="11"/>
      <c r="E3780" s="11"/>
      <c r="F3780" s="10"/>
      <c r="G3780" s="33"/>
      <c r="H3780" s="9" t="s">
        <v>9644</v>
      </c>
      <c r="I3780" s="9">
        <v>11</v>
      </c>
      <c r="J3780" s="9">
        <v>0</v>
      </c>
      <c r="K3780" s="9">
        <v>11</v>
      </c>
    </row>
    <row r="3781" spans="1:11" x14ac:dyDescent="0.25">
      <c r="A3781" s="13"/>
      <c r="B3781" s="11"/>
      <c r="C3781" s="11"/>
      <c r="D3781" s="11"/>
      <c r="E3781" s="11"/>
      <c r="F3781" s="10"/>
      <c r="G3781" s="33"/>
      <c r="H3781" s="9" t="s">
        <v>9643</v>
      </c>
      <c r="I3781" s="9">
        <v>13</v>
      </c>
      <c r="J3781" s="9">
        <v>0</v>
      </c>
      <c r="K3781" s="9">
        <v>13</v>
      </c>
    </row>
    <row r="3782" spans="1:11" x14ac:dyDescent="0.25">
      <c r="A3782" s="15" t="s">
        <v>11963</v>
      </c>
      <c r="B3782" s="10"/>
      <c r="C3782" s="14" t="s">
        <v>11962</v>
      </c>
      <c r="D3782" s="11"/>
      <c r="E3782" s="11"/>
      <c r="F3782" s="11"/>
      <c r="G3782" s="11"/>
      <c r="H3782" s="11"/>
      <c r="I3782" s="11"/>
      <c r="J3782" s="11"/>
      <c r="K3782" s="10"/>
    </row>
    <row r="3783" spans="1:11" x14ac:dyDescent="0.25">
      <c r="A3783" s="13"/>
      <c r="B3783" s="10"/>
      <c r="C3783" s="12" t="s">
        <v>9618</v>
      </c>
      <c r="D3783" s="11"/>
      <c r="E3783" s="11"/>
      <c r="F3783" s="11"/>
      <c r="G3783" s="11"/>
      <c r="H3783" s="11"/>
      <c r="I3783" s="11"/>
      <c r="J3783" s="11"/>
      <c r="K3783" s="10"/>
    </row>
    <row r="3784" spans="1:11" x14ac:dyDescent="0.25">
      <c r="A3784" s="12"/>
      <c r="B3784" s="11"/>
      <c r="C3784" s="11"/>
      <c r="D3784" s="11"/>
      <c r="E3784" s="11"/>
      <c r="F3784" s="10"/>
      <c r="G3784" s="9" t="s">
        <v>606</v>
      </c>
      <c r="H3784" s="9" t="s">
        <v>9617</v>
      </c>
      <c r="I3784" s="9">
        <v>4</v>
      </c>
      <c r="J3784" s="9">
        <v>0</v>
      </c>
      <c r="K3784" s="9">
        <v>4</v>
      </c>
    </row>
    <row r="3785" spans="1:11" x14ac:dyDescent="0.25">
      <c r="A3785" s="13"/>
      <c r="B3785" s="11"/>
      <c r="C3785" s="11"/>
      <c r="D3785" s="11"/>
      <c r="E3785" s="11"/>
      <c r="F3785" s="10"/>
      <c r="G3785" s="33"/>
      <c r="H3785" s="9" t="s">
        <v>9644</v>
      </c>
      <c r="I3785" s="9">
        <v>1</v>
      </c>
      <c r="J3785" s="9">
        <v>0</v>
      </c>
      <c r="K3785" s="9">
        <v>1</v>
      </c>
    </row>
    <row r="3786" spans="1:11" x14ac:dyDescent="0.25">
      <c r="A3786" s="13"/>
      <c r="B3786" s="11"/>
      <c r="C3786" s="11"/>
      <c r="D3786" s="11"/>
      <c r="E3786" s="11"/>
      <c r="F3786" s="10"/>
      <c r="G3786" s="33"/>
      <c r="H3786" s="9" t="s">
        <v>9643</v>
      </c>
      <c r="I3786" s="9">
        <v>4</v>
      </c>
      <c r="J3786" s="9">
        <v>0</v>
      </c>
      <c r="K3786" s="9">
        <v>4</v>
      </c>
    </row>
    <row r="3787" spans="1:11" x14ac:dyDescent="0.25">
      <c r="A3787" s="15" t="s">
        <v>11961</v>
      </c>
      <c r="B3787" s="10"/>
      <c r="C3787" s="14" t="s">
        <v>11960</v>
      </c>
      <c r="D3787" s="11"/>
      <c r="E3787" s="11"/>
      <c r="F3787" s="11"/>
      <c r="G3787" s="11"/>
      <c r="H3787" s="11"/>
      <c r="I3787" s="11"/>
      <c r="J3787" s="11"/>
      <c r="K3787" s="10"/>
    </row>
    <row r="3788" spans="1:11" x14ac:dyDescent="0.25">
      <c r="A3788" s="13"/>
      <c r="B3788" s="10"/>
      <c r="C3788" s="12" t="s">
        <v>9618</v>
      </c>
      <c r="D3788" s="11"/>
      <c r="E3788" s="11"/>
      <c r="F3788" s="11"/>
      <c r="G3788" s="11"/>
      <c r="H3788" s="11"/>
      <c r="I3788" s="11"/>
      <c r="J3788" s="11"/>
      <c r="K3788" s="10"/>
    </row>
    <row r="3789" spans="1:11" x14ac:dyDescent="0.25">
      <c r="A3789" s="12"/>
      <c r="B3789" s="11"/>
      <c r="C3789" s="11"/>
      <c r="D3789" s="11"/>
      <c r="E3789" s="11"/>
      <c r="F3789" s="10"/>
      <c r="G3789" s="9" t="s">
        <v>606</v>
      </c>
      <c r="H3789" s="9" t="s">
        <v>9617</v>
      </c>
      <c r="I3789" s="9">
        <v>6</v>
      </c>
      <c r="J3789" s="9">
        <v>0</v>
      </c>
      <c r="K3789" s="9">
        <v>6</v>
      </c>
    </row>
    <row r="3790" spans="1:11" x14ac:dyDescent="0.25">
      <c r="A3790" s="13"/>
      <c r="B3790" s="11"/>
      <c r="C3790" s="11"/>
      <c r="D3790" s="11"/>
      <c r="E3790" s="11"/>
      <c r="F3790" s="10"/>
      <c r="G3790" s="33"/>
      <c r="H3790" s="9" t="s">
        <v>9644</v>
      </c>
      <c r="I3790" s="9">
        <v>8</v>
      </c>
      <c r="J3790" s="9">
        <v>0</v>
      </c>
      <c r="K3790" s="9">
        <v>8</v>
      </c>
    </row>
    <row r="3791" spans="1:11" x14ac:dyDescent="0.25">
      <c r="A3791" s="13"/>
      <c r="B3791" s="11"/>
      <c r="C3791" s="11"/>
      <c r="D3791" s="11"/>
      <c r="E3791" s="11"/>
      <c r="F3791" s="10"/>
      <c r="G3791" s="33"/>
      <c r="H3791" s="9" t="s">
        <v>9643</v>
      </c>
      <c r="I3791" s="9">
        <v>14</v>
      </c>
      <c r="J3791" s="9">
        <v>0</v>
      </c>
      <c r="K3791" s="9">
        <v>14</v>
      </c>
    </row>
    <row r="3792" spans="1:11" x14ac:dyDescent="0.25">
      <c r="A3792" s="15" t="s">
        <v>11959</v>
      </c>
      <c r="B3792" s="10"/>
      <c r="C3792" s="14" t="s">
        <v>11958</v>
      </c>
      <c r="D3792" s="11"/>
      <c r="E3792" s="11"/>
      <c r="F3792" s="11"/>
      <c r="G3792" s="11"/>
      <c r="H3792" s="11"/>
      <c r="I3792" s="11"/>
      <c r="J3792" s="11"/>
      <c r="K3792" s="10"/>
    </row>
    <row r="3793" spans="1:11" x14ac:dyDescent="0.25">
      <c r="A3793" s="13"/>
      <c r="B3793" s="10"/>
      <c r="C3793" s="12" t="s">
        <v>9618</v>
      </c>
      <c r="D3793" s="11"/>
      <c r="E3793" s="11"/>
      <c r="F3793" s="11"/>
      <c r="G3793" s="11"/>
      <c r="H3793" s="11"/>
      <c r="I3793" s="11"/>
      <c r="J3793" s="11"/>
      <c r="K3793" s="10"/>
    </row>
    <row r="3794" spans="1:11" x14ac:dyDescent="0.25">
      <c r="A3794" s="12"/>
      <c r="B3794" s="11"/>
      <c r="C3794" s="11"/>
      <c r="D3794" s="11"/>
      <c r="E3794" s="11"/>
      <c r="F3794" s="10"/>
      <c r="G3794" s="9" t="s">
        <v>606</v>
      </c>
      <c r="H3794" s="9" t="s">
        <v>9617</v>
      </c>
      <c r="I3794" s="9">
        <v>8</v>
      </c>
      <c r="J3794" s="9">
        <v>0</v>
      </c>
      <c r="K3794" s="9">
        <v>8</v>
      </c>
    </row>
    <row r="3795" spans="1:11" x14ac:dyDescent="0.25">
      <c r="A3795" s="13"/>
      <c r="B3795" s="11"/>
      <c r="C3795" s="11"/>
      <c r="D3795" s="11"/>
      <c r="E3795" s="11"/>
      <c r="F3795" s="10"/>
      <c r="G3795" s="33"/>
      <c r="H3795" s="9" t="s">
        <v>9644</v>
      </c>
      <c r="I3795" s="9">
        <v>4</v>
      </c>
      <c r="J3795" s="9">
        <v>0</v>
      </c>
      <c r="K3795" s="9">
        <v>4</v>
      </c>
    </row>
    <row r="3796" spans="1:11" x14ac:dyDescent="0.25">
      <c r="A3796" s="13"/>
      <c r="B3796" s="11"/>
      <c r="C3796" s="11"/>
      <c r="D3796" s="11"/>
      <c r="E3796" s="11"/>
      <c r="F3796" s="10"/>
      <c r="G3796" s="33"/>
      <c r="H3796" s="9" t="s">
        <v>9643</v>
      </c>
      <c r="I3796" s="9">
        <v>13</v>
      </c>
      <c r="J3796" s="9">
        <v>0</v>
      </c>
      <c r="K3796" s="9">
        <v>13</v>
      </c>
    </row>
    <row r="3797" spans="1:11" x14ac:dyDescent="0.25">
      <c r="A3797" s="15" t="s">
        <v>11957</v>
      </c>
      <c r="B3797" s="10"/>
      <c r="C3797" s="14" t="s">
        <v>11956</v>
      </c>
      <c r="D3797" s="11"/>
      <c r="E3797" s="11"/>
      <c r="F3797" s="11"/>
      <c r="G3797" s="11"/>
      <c r="H3797" s="11"/>
      <c r="I3797" s="11"/>
      <c r="J3797" s="11"/>
      <c r="K3797" s="10"/>
    </row>
    <row r="3798" spans="1:11" x14ac:dyDescent="0.25">
      <c r="A3798" s="13"/>
      <c r="B3798" s="10"/>
      <c r="C3798" s="12" t="s">
        <v>9618</v>
      </c>
      <c r="D3798" s="11"/>
      <c r="E3798" s="11"/>
      <c r="F3798" s="11"/>
      <c r="G3798" s="11"/>
      <c r="H3798" s="11"/>
      <c r="I3798" s="11"/>
      <c r="J3798" s="11"/>
      <c r="K3798" s="10"/>
    </row>
    <row r="3799" spans="1:11" ht="20.399999999999999" x14ac:dyDescent="0.25">
      <c r="A3799" s="12"/>
      <c r="B3799" s="11"/>
      <c r="C3799" s="11"/>
      <c r="D3799" s="11"/>
      <c r="E3799" s="11"/>
      <c r="F3799" s="10"/>
      <c r="G3799" s="9" t="s">
        <v>11955</v>
      </c>
      <c r="H3799" s="9" t="s">
        <v>9617</v>
      </c>
      <c r="I3799" s="9">
        <v>2</v>
      </c>
      <c r="J3799" s="9">
        <v>0</v>
      </c>
      <c r="K3799" s="9">
        <v>2</v>
      </c>
    </row>
    <row r="3800" spans="1:11" x14ac:dyDescent="0.25">
      <c r="A3800" s="13"/>
      <c r="B3800" s="11"/>
      <c r="C3800" s="11"/>
      <c r="D3800" s="11"/>
      <c r="E3800" s="11"/>
      <c r="F3800" s="10"/>
      <c r="G3800" s="33"/>
      <c r="H3800" s="9" t="s">
        <v>9643</v>
      </c>
      <c r="I3800" s="9">
        <v>2</v>
      </c>
      <c r="J3800" s="9">
        <v>0</v>
      </c>
      <c r="K3800" s="9">
        <v>2</v>
      </c>
    </row>
    <row r="3801" spans="1:11" x14ac:dyDescent="0.25">
      <c r="A3801" s="15" t="s">
        <v>11954</v>
      </c>
      <c r="B3801" s="10"/>
      <c r="C3801" s="14" t="s">
        <v>11953</v>
      </c>
      <c r="D3801" s="11"/>
      <c r="E3801" s="11"/>
      <c r="F3801" s="11"/>
      <c r="G3801" s="11"/>
      <c r="H3801" s="11"/>
      <c r="I3801" s="11"/>
      <c r="J3801" s="11"/>
      <c r="K3801" s="10"/>
    </row>
    <row r="3802" spans="1:11" x14ac:dyDescent="0.25">
      <c r="A3802" s="13"/>
      <c r="B3802" s="10"/>
      <c r="C3802" s="12" t="s">
        <v>9618</v>
      </c>
      <c r="D3802" s="11"/>
      <c r="E3802" s="11"/>
      <c r="F3802" s="11"/>
      <c r="G3802" s="11"/>
      <c r="H3802" s="11"/>
      <c r="I3802" s="11"/>
      <c r="J3802" s="11"/>
      <c r="K3802" s="10"/>
    </row>
    <row r="3803" spans="1:11" x14ac:dyDescent="0.25">
      <c r="A3803" s="12"/>
      <c r="B3803" s="11"/>
      <c r="C3803" s="11"/>
      <c r="D3803" s="11"/>
      <c r="E3803" s="11"/>
      <c r="F3803" s="10"/>
      <c r="G3803" s="9" t="s">
        <v>606</v>
      </c>
      <c r="H3803" s="9" t="s">
        <v>9617</v>
      </c>
      <c r="I3803" s="9">
        <v>21</v>
      </c>
      <c r="J3803" s="9">
        <v>0</v>
      </c>
      <c r="K3803" s="9">
        <v>21</v>
      </c>
    </row>
    <row r="3804" spans="1:11" x14ac:dyDescent="0.25">
      <c r="A3804" s="13"/>
      <c r="B3804" s="11"/>
      <c r="C3804" s="11"/>
      <c r="D3804" s="11"/>
      <c r="E3804" s="11"/>
      <c r="F3804" s="10"/>
      <c r="G3804" s="33"/>
      <c r="H3804" s="9" t="s">
        <v>9644</v>
      </c>
      <c r="I3804" s="9">
        <v>6</v>
      </c>
      <c r="J3804" s="9">
        <v>0</v>
      </c>
      <c r="K3804" s="9">
        <v>6</v>
      </c>
    </row>
    <row r="3805" spans="1:11" x14ac:dyDescent="0.25">
      <c r="A3805" s="13"/>
      <c r="B3805" s="11"/>
      <c r="C3805" s="11"/>
      <c r="D3805" s="11"/>
      <c r="E3805" s="11"/>
      <c r="F3805" s="10"/>
      <c r="G3805" s="33"/>
      <c r="H3805" s="9" t="s">
        <v>9643</v>
      </c>
      <c r="I3805" s="9">
        <v>27</v>
      </c>
      <c r="J3805" s="9">
        <v>0</v>
      </c>
      <c r="K3805" s="9">
        <v>27</v>
      </c>
    </row>
    <row r="3806" spans="1:11" x14ac:dyDescent="0.25">
      <c r="A3806" s="15" t="s">
        <v>11952</v>
      </c>
      <c r="B3806" s="10"/>
      <c r="C3806" s="14" t="s">
        <v>11951</v>
      </c>
      <c r="D3806" s="11"/>
      <c r="E3806" s="11"/>
      <c r="F3806" s="11"/>
      <c r="G3806" s="11"/>
      <c r="H3806" s="11"/>
      <c r="I3806" s="11"/>
      <c r="J3806" s="11"/>
      <c r="K3806" s="10"/>
    </row>
    <row r="3807" spans="1:11" x14ac:dyDescent="0.25">
      <c r="A3807" s="13"/>
      <c r="B3807" s="10"/>
      <c r="C3807" s="12" t="s">
        <v>9618</v>
      </c>
      <c r="D3807" s="11"/>
      <c r="E3807" s="11"/>
      <c r="F3807" s="11"/>
      <c r="G3807" s="11"/>
      <c r="H3807" s="11"/>
      <c r="I3807" s="11"/>
      <c r="J3807" s="11"/>
      <c r="K3807" s="10"/>
    </row>
    <row r="3808" spans="1:11" x14ac:dyDescent="0.25">
      <c r="A3808" s="12"/>
      <c r="B3808" s="11"/>
      <c r="C3808" s="11"/>
      <c r="D3808" s="11"/>
      <c r="E3808" s="11"/>
      <c r="F3808" s="10"/>
      <c r="G3808" s="9" t="s">
        <v>606</v>
      </c>
      <c r="H3808" s="9" t="s">
        <v>9617</v>
      </c>
      <c r="I3808" s="9">
        <v>8</v>
      </c>
      <c r="J3808" s="9">
        <v>0</v>
      </c>
      <c r="K3808" s="9">
        <v>8</v>
      </c>
    </row>
    <row r="3809" spans="1:11" x14ac:dyDescent="0.25">
      <c r="A3809" s="13"/>
      <c r="B3809" s="11"/>
      <c r="C3809" s="11"/>
      <c r="D3809" s="11"/>
      <c r="E3809" s="11"/>
      <c r="F3809" s="10"/>
      <c r="G3809" s="33"/>
      <c r="H3809" s="9" t="s">
        <v>9644</v>
      </c>
      <c r="I3809" s="9">
        <v>5</v>
      </c>
      <c r="J3809" s="9">
        <v>0</v>
      </c>
      <c r="K3809" s="9">
        <v>5</v>
      </c>
    </row>
    <row r="3810" spans="1:11" x14ac:dyDescent="0.25">
      <c r="A3810" s="13"/>
      <c r="B3810" s="11"/>
      <c r="C3810" s="11"/>
      <c r="D3810" s="11"/>
      <c r="E3810" s="11"/>
      <c r="F3810" s="10"/>
      <c r="G3810" s="33"/>
      <c r="H3810" s="9" t="s">
        <v>9643</v>
      </c>
      <c r="I3810" s="9">
        <v>13</v>
      </c>
      <c r="J3810" s="9">
        <v>0</v>
      </c>
      <c r="K3810" s="9">
        <v>13</v>
      </c>
    </row>
    <row r="3811" spans="1:11" x14ac:dyDescent="0.25">
      <c r="A3811" s="15" t="s">
        <v>11950</v>
      </c>
      <c r="B3811" s="10"/>
      <c r="C3811" s="14" t="s">
        <v>11949</v>
      </c>
      <c r="D3811" s="11"/>
      <c r="E3811" s="11"/>
      <c r="F3811" s="11"/>
      <c r="G3811" s="11"/>
      <c r="H3811" s="11"/>
      <c r="I3811" s="11"/>
      <c r="J3811" s="11"/>
      <c r="K3811" s="10"/>
    </row>
    <row r="3812" spans="1:11" x14ac:dyDescent="0.25">
      <c r="A3812" s="13"/>
      <c r="B3812" s="10"/>
      <c r="C3812" s="12" t="s">
        <v>9618</v>
      </c>
      <c r="D3812" s="11"/>
      <c r="E3812" s="11"/>
      <c r="F3812" s="11"/>
      <c r="G3812" s="11"/>
      <c r="H3812" s="11"/>
      <c r="I3812" s="11"/>
      <c r="J3812" s="11"/>
      <c r="K3812" s="10"/>
    </row>
    <row r="3813" spans="1:11" x14ac:dyDescent="0.25">
      <c r="A3813" s="12"/>
      <c r="B3813" s="11"/>
      <c r="C3813" s="11"/>
      <c r="D3813" s="11"/>
      <c r="E3813" s="11"/>
      <c r="F3813" s="10"/>
      <c r="G3813" s="9" t="s">
        <v>606</v>
      </c>
      <c r="H3813" s="9" t="s">
        <v>9617</v>
      </c>
      <c r="I3813" s="9">
        <v>13</v>
      </c>
      <c r="J3813" s="9">
        <v>0</v>
      </c>
      <c r="K3813" s="9">
        <v>13</v>
      </c>
    </row>
    <row r="3814" spans="1:11" x14ac:dyDescent="0.25">
      <c r="A3814" s="13"/>
      <c r="B3814" s="11"/>
      <c r="C3814" s="11"/>
      <c r="D3814" s="11"/>
      <c r="E3814" s="11"/>
      <c r="F3814" s="10"/>
      <c r="G3814" s="33"/>
      <c r="H3814" s="9" t="s">
        <v>9644</v>
      </c>
      <c r="I3814" s="9">
        <v>10</v>
      </c>
      <c r="J3814" s="9">
        <v>0</v>
      </c>
      <c r="K3814" s="9">
        <v>10</v>
      </c>
    </row>
    <row r="3815" spans="1:11" x14ac:dyDescent="0.25">
      <c r="A3815" s="13"/>
      <c r="B3815" s="11"/>
      <c r="C3815" s="11"/>
      <c r="D3815" s="11"/>
      <c r="E3815" s="11"/>
      <c r="F3815" s="10"/>
      <c r="G3815" s="33"/>
      <c r="H3815" s="9" t="s">
        <v>9643</v>
      </c>
      <c r="I3815" s="9">
        <v>22</v>
      </c>
      <c r="J3815" s="9">
        <v>0</v>
      </c>
      <c r="K3815" s="9">
        <v>22</v>
      </c>
    </row>
    <row r="3816" spans="1:11" x14ac:dyDescent="0.25">
      <c r="A3816" s="15" t="s">
        <v>11948</v>
      </c>
      <c r="B3816" s="10"/>
      <c r="C3816" s="14" t="s">
        <v>11947</v>
      </c>
      <c r="D3816" s="11"/>
      <c r="E3816" s="11"/>
      <c r="F3816" s="11"/>
      <c r="G3816" s="11"/>
      <c r="H3816" s="11"/>
      <c r="I3816" s="11"/>
      <c r="J3816" s="11"/>
      <c r="K3816" s="10"/>
    </row>
    <row r="3817" spans="1:11" x14ac:dyDescent="0.25">
      <c r="A3817" s="13"/>
      <c r="B3817" s="10"/>
      <c r="C3817" s="12" t="s">
        <v>9618</v>
      </c>
      <c r="D3817" s="11"/>
      <c r="E3817" s="11"/>
      <c r="F3817" s="11"/>
      <c r="G3817" s="11"/>
      <c r="H3817" s="11"/>
      <c r="I3817" s="11"/>
      <c r="J3817" s="11"/>
      <c r="K3817" s="10"/>
    </row>
    <row r="3818" spans="1:11" x14ac:dyDescent="0.25">
      <c r="A3818" s="12"/>
      <c r="B3818" s="11"/>
      <c r="C3818" s="11"/>
      <c r="D3818" s="11"/>
      <c r="E3818" s="11"/>
      <c r="F3818" s="10"/>
      <c r="G3818" s="9" t="s">
        <v>606</v>
      </c>
      <c r="H3818" s="9" t="s">
        <v>9617</v>
      </c>
      <c r="I3818" s="9">
        <v>8</v>
      </c>
      <c r="J3818" s="9">
        <v>0</v>
      </c>
      <c r="K3818" s="9">
        <v>8</v>
      </c>
    </row>
    <row r="3819" spans="1:11" x14ac:dyDescent="0.25">
      <c r="A3819" s="13"/>
      <c r="B3819" s="11"/>
      <c r="C3819" s="11"/>
      <c r="D3819" s="11"/>
      <c r="E3819" s="11"/>
      <c r="F3819" s="10"/>
      <c r="G3819" s="33"/>
      <c r="H3819" s="9" t="s">
        <v>9644</v>
      </c>
      <c r="I3819" s="9">
        <v>4</v>
      </c>
      <c r="J3819" s="9">
        <v>0</v>
      </c>
      <c r="K3819" s="9">
        <v>4</v>
      </c>
    </row>
    <row r="3820" spans="1:11" x14ac:dyDescent="0.25">
      <c r="A3820" s="13"/>
      <c r="B3820" s="11"/>
      <c r="C3820" s="11"/>
      <c r="D3820" s="11"/>
      <c r="E3820" s="11"/>
      <c r="F3820" s="10"/>
      <c r="G3820" s="33"/>
      <c r="H3820" s="9" t="s">
        <v>9643</v>
      </c>
      <c r="I3820" s="9">
        <v>13</v>
      </c>
      <c r="J3820" s="9">
        <v>0</v>
      </c>
      <c r="K3820" s="9">
        <v>13</v>
      </c>
    </row>
    <row r="3821" spans="1:11" x14ac:dyDescent="0.25">
      <c r="A3821" s="15" t="s">
        <v>11946</v>
      </c>
      <c r="B3821" s="10"/>
      <c r="C3821" s="14" t="s">
        <v>11945</v>
      </c>
      <c r="D3821" s="11"/>
      <c r="E3821" s="11"/>
      <c r="F3821" s="11"/>
      <c r="G3821" s="11"/>
      <c r="H3821" s="11"/>
      <c r="I3821" s="11"/>
      <c r="J3821" s="11"/>
      <c r="K3821" s="10"/>
    </row>
    <row r="3822" spans="1:11" x14ac:dyDescent="0.25">
      <c r="A3822" s="13"/>
      <c r="B3822" s="10"/>
      <c r="C3822" s="12" t="s">
        <v>9618</v>
      </c>
      <c r="D3822" s="11"/>
      <c r="E3822" s="11"/>
      <c r="F3822" s="11"/>
      <c r="G3822" s="11"/>
      <c r="H3822" s="11"/>
      <c r="I3822" s="11"/>
      <c r="J3822" s="11"/>
      <c r="K3822" s="10"/>
    </row>
    <row r="3823" spans="1:11" x14ac:dyDescent="0.25">
      <c r="A3823" s="12"/>
      <c r="B3823" s="11"/>
      <c r="C3823" s="11"/>
      <c r="D3823" s="11"/>
      <c r="E3823" s="11"/>
      <c r="F3823" s="10"/>
      <c r="G3823" s="9" t="s">
        <v>606</v>
      </c>
      <c r="H3823" s="9" t="s">
        <v>9617</v>
      </c>
      <c r="I3823" s="9">
        <v>13</v>
      </c>
      <c r="J3823" s="9">
        <v>0</v>
      </c>
      <c r="K3823" s="9">
        <v>13</v>
      </c>
    </row>
    <row r="3824" spans="1:11" x14ac:dyDescent="0.25">
      <c r="A3824" s="13"/>
      <c r="B3824" s="11"/>
      <c r="C3824" s="11"/>
      <c r="D3824" s="11"/>
      <c r="E3824" s="11"/>
      <c r="F3824" s="10"/>
      <c r="G3824" s="33"/>
      <c r="H3824" s="9" t="s">
        <v>9644</v>
      </c>
      <c r="I3824" s="9">
        <v>7</v>
      </c>
      <c r="J3824" s="9">
        <v>0</v>
      </c>
      <c r="K3824" s="9">
        <v>7</v>
      </c>
    </row>
    <row r="3825" spans="1:11" x14ac:dyDescent="0.25">
      <c r="A3825" s="13"/>
      <c r="B3825" s="11"/>
      <c r="C3825" s="11"/>
      <c r="D3825" s="11"/>
      <c r="E3825" s="11"/>
      <c r="F3825" s="10"/>
      <c r="G3825" s="33"/>
      <c r="H3825" s="9" t="s">
        <v>9643</v>
      </c>
      <c r="I3825" s="9">
        <v>20</v>
      </c>
      <c r="J3825" s="9">
        <v>0</v>
      </c>
      <c r="K3825" s="9">
        <v>20</v>
      </c>
    </row>
    <row r="3826" spans="1:11" x14ac:dyDescent="0.25">
      <c r="A3826" s="15" t="s">
        <v>11944</v>
      </c>
      <c r="B3826" s="10"/>
      <c r="C3826" s="14" t="s">
        <v>11943</v>
      </c>
      <c r="D3826" s="11"/>
      <c r="E3826" s="11"/>
      <c r="F3826" s="11"/>
      <c r="G3826" s="11"/>
      <c r="H3826" s="11"/>
      <c r="I3826" s="11"/>
      <c r="J3826" s="11"/>
      <c r="K3826" s="10"/>
    </row>
    <row r="3827" spans="1:11" x14ac:dyDescent="0.25">
      <c r="A3827" s="13"/>
      <c r="B3827" s="10"/>
      <c r="C3827" s="12" t="s">
        <v>9618</v>
      </c>
      <c r="D3827" s="11"/>
      <c r="E3827" s="11"/>
      <c r="F3827" s="11"/>
      <c r="G3827" s="11"/>
      <c r="H3827" s="11"/>
      <c r="I3827" s="11"/>
      <c r="J3827" s="11"/>
      <c r="K3827" s="10"/>
    </row>
    <row r="3828" spans="1:11" x14ac:dyDescent="0.25">
      <c r="A3828" s="12"/>
      <c r="B3828" s="11"/>
      <c r="C3828" s="11"/>
      <c r="D3828" s="11"/>
      <c r="E3828" s="11"/>
      <c r="F3828" s="10"/>
      <c r="G3828" s="9" t="s">
        <v>606</v>
      </c>
      <c r="H3828" s="9" t="s">
        <v>9617</v>
      </c>
      <c r="I3828" s="9">
        <v>15</v>
      </c>
      <c r="J3828" s="9">
        <v>0</v>
      </c>
      <c r="K3828" s="9">
        <v>15</v>
      </c>
    </row>
    <row r="3829" spans="1:11" x14ac:dyDescent="0.25">
      <c r="A3829" s="13"/>
      <c r="B3829" s="11"/>
      <c r="C3829" s="11"/>
      <c r="D3829" s="11"/>
      <c r="E3829" s="11"/>
      <c r="F3829" s="10"/>
      <c r="G3829" s="33"/>
      <c r="H3829" s="9" t="s">
        <v>9644</v>
      </c>
      <c r="I3829" s="9">
        <v>3</v>
      </c>
      <c r="J3829" s="9">
        <v>0</v>
      </c>
      <c r="K3829" s="9">
        <v>3</v>
      </c>
    </row>
    <row r="3830" spans="1:11" x14ac:dyDescent="0.25">
      <c r="A3830" s="13"/>
      <c r="B3830" s="11"/>
      <c r="C3830" s="11"/>
      <c r="D3830" s="11"/>
      <c r="E3830" s="11"/>
      <c r="F3830" s="10"/>
      <c r="G3830" s="33"/>
      <c r="H3830" s="9" t="s">
        <v>9643</v>
      </c>
      <c r="I3830" s="9">
        <v>18</v>
      </c>
      <c r="J3830" s="9">
        <v>0</v>
      </c>
      <c r="K3830" s="9">
        <v>18</v>
      </c>
    </row>
    <row r="3831" spans="1:11" x14ac:dyDescent="0.25">
      <c r="A3831" s="15" t="s">
        <v>11942</v>
      </c>
      <c r="B3831" s="10"/>
      <c r="C3831" s="14" t="s">
        <v>11941</v>
      </c>
      <c r="D3831" s="11"/>
      <c r="E3831" s="11"/>
      <c r="F3831" s="11"/>
      <c r="G3831" s="11"/>
      <c r="H3831" s="11"/>
      <c r="I3831" s="11"/>
      <c r="J3831" s="11"/>
      <c r="K3831" s="10"/>
    </row>
    <row r="3832" spans="1:11" x14ac:dyDescent="0.25">
      <c r="A3832" s="13"/>
      <c r="B3832" s="10"/>
      <c r="C3832" s="12" t="s">
        <v>9618</v>
      </c>
      <c r="D3832" s="11"/>
      <c r="E3832" s="11"/>
      <c r="F3832" s="11"/>
      <c r="G3832" s="11"/>
      <c r="H3832" s="11"/>
      <c r="I3832" s="11"/>
      <c r="J3832" s="11"/>
      <c r="K3832" s="10"/>
    </row>
    <row r="3833" spans="1:11" x14ac:dyDescent="0.25">
      <c r="A3833" s="12"/>
      <c r="B3833" s="11"/>
      <c r="C3833" s="11"/>
      <c r="D3833" s="11"/>
      <c r="E3833" s="11"/>
      <c r="F3833" s="10"/>
      <c r="G3833" s="9" t="s">
        <v>606</v>
      </c>
      <c r="H3833" s="9" t="s">
        <v>9617</v>
      </c>
      <c r="I3833" s="9">
        <v>23</v>
      </c>
      <c r="J3833" s="9">
        <v>0</v>
      </c>
      <c r="K3833" s="9">
        <v>23</v>
      </c>
    </row>
    <row r="3834" spans="1:11" x14ac:dyDescent="0.25">
      <c r="A3834" s="13"/>
      <c r="B3834" s="11"/>
      <c r="C3834" s="11"/>
      <c r="D3834" s="11"/>
      <c r="E3834" s="11"/>
      <c r="F3834" s="10"/>
      <c r="G3834" s="33"/>
      <c r="H3834" s="9" t="s">
        <v>9644</v>
      </c>
      <c r="I3834" s="9">
        <v>3</v>
      </c>
      <c r="J3834" s="9">
        <v>0</v>
      </c>
      <c r="K3834" s="9">
        <v>3</v>
      </c>
    </row>
    <row r="3835" spans="1:11" x14ac:dyDescent="0.25">
      <c r="A3835" s="13"/>
      <c r="B3835" s="11"/>
      <c r="C3835" s="11"/>
      <c r="D3835" s="11"/>
      <c r="E3835" s="11"/>
      <c r="F3835" s="10"/>
      <c r="G3835" s="33"/>
      <c r="H3835" s="9" t="s">
        <v>9643</v>
      </c>
      <c r="I3835" s="9">
        <v>26</v>
      </c>
      <c r="J3835" s="9">
        <v>0</v>
      </c>
      <c r="K3835" s="9">
        <v>26</v>
      </c>
    </row>
    <row r="3836" spans="1:11" x14ac:dyDescent="0.25">
      <c r="A3836" s="15" t="s">
        <v>11940</v>
      </c>
      <c r="B3836" s="10"/>
      <c r="C3836" s="14" t="s">
        <v>11939</v>
      </c>
      <c r="D3836" s="11"/>
      <c r="E3836" s="11"/>
      <c r="F3836" s="11"/>
      <c r="G3836" s="11"/>
      <c r="H3836" s="11"/>
      <c r="I3836" s="11"/>
      <c r="J3836" s="11"/>
      <c r="K3836" s="10"/>
    </row>
    <row r="3837" spans="1:11" x14ac:dyDescent="0.25">
      <c r="A3837" s="13"/>
      <c r="B3837" s="10"/>
      <c r="C3837" s="12" t="s">
        <v>9618</v>
      </c>
      <c r="D3837" s="11"/>
      <c r="E3837" s="11"/>
      <c r="F3837" s="11"/>
      <c r="G3837" s="11"/>
      <c r="H3837" s="11"/>
      <c r="I3837" s="11"/>
      <c r="J3837" s="11"/>
      <c r="K3837" s="10"/>
    </row>
    <row r="3838" spans="1:11" x14ac:dyDescent="0.25">
      <c r="A3838" s="12"/>
      <c r="B3838" s="11"/>
      <c r="C3838" s="11"/>
      <c r="D3838" s="11"/>
      <c r="E3838" s="11"/>
      <c r="F3838" s="10"/>
      <c r="G3838" s="9" t="s">
        <v>606</v>
      </c>
      <c r="H3838" s="9" t="s">
        <v>9617</v>
      </c>
      <c r="I3838" s="9">
        <v>61</v>
      </c>
      <c r="J3838" s="9">
        <v>0</v>
      </c>
      <c r="K3838" s="9">
        <v>61</v>
      </c>
    </row>
    <row r="3839" spans="1:11" x14ac:dyDescent="0.25">
      <c r="A3839" s="13"/>
      <c r="B3839" s="11"/>
      <c r="C3839" s="11"/>
      <c r="D3839" s="11"/>
      <c r="E3839" s="11"/>
      <c r="F3839" s="10"/>
      <c r="G3839" s="33"/>
      <c r="H3839" s="9" t="s">
        <v>9644</v>
      </c>
      <c r="I3839" s="9">
        <v>191</v>
      </c>
      <c r="J3839" s="9">
        <v>0</v>
      </c>
      <c r="K3839" s="9">
        <v>191</v>
      </c>
    </row>
    <row r="3840" spans="1:11" x14ac:dyDescent="0.25">
      <c r="A3840" s="13"/>
      <c r="B3840" s="11"/>
      <c r="C3840" s="11"/>
      <c r="D3840" s="11"/>
      <c r="E3840" s="11"/>
      <c r="F3840" s="10"/>
      <c r="G3840" s="33"/>
      <c r="H3840" s="9" t="s">
        <v>9643</v>
      </c>
      <c r="I3840" s="9">
        <v>252</v>
      </c>
      <c r="J3840" s="9">
        <v>0</v>
      </c>
      <c r="K3840" s="9">
        <v>252</v>
      </c>
    </row>
    <row r="3841" spans="1:11" x14ac:dyDescent="0.25">
      <c r="A3841" s="15" t="s">
        <v>11938</v>
      </c>
      <c r="B3841" s="10"/>
      <c r="C3841" s="14" t="s">
        <v>11937</v>
      </c>
      <c r="D3841" s="11"/>
      <c r="E3841" s="11"/>
      <c r="F3841" s="11"/>
      <c r="G3841" s="11"/>
      <c r="H3841" s="11"/>
      <c r="I3841" s="11"/>
      <c r="J3841" s="11"/>
      <c r="K3841" s="10"/>
    </row>
    <row r="3842" spans="1:11" x14ac:dyDescent="0.25">
      <c r="A3842" s="13"/>
      <c r="B3842" s="10"/>
      <c r="C3842" s="12" t="s">
        <v>9618</v>
      </c>
      <c r="D3842" s="11"/>
      <c r="E3842" s="11"/>
      <c r="F3842" s="11"/>
      <c r="G3842" s="11"/>
      <c r="H3842" s="11"/>
      <c r="I3842" s="11"/>
      <c r="J3842" s="11"/>
      <c r="K3842" s="10"/>
    </row>
    <row r="3843" spans="1:11" x14ac:dyDescent="0.25">
      <c r="A3843" s="12"/>
      <c r="B3843" s="11"/>
      <c r="C3843" s="11"/>
      <c r="D3843" s="11"/>
      <c r="E3843" s="11"/>
      <c r="F3843" s="10"/>
      <c r="G3843" s="9" t="s">
        <v>606</v>
      </c>
      <c r="H3843" s="9" t="s">
        <v>9617</v>
      </c>
      <c r="I3843" s="9">
        <v>61</v>
      </c>
      <c r="J3843" s="9">
        <v>0</v>
      </c>
      <c r="K3843" s="9">
        <v>61</v>
      </c>
    </row>
    <row r="3844" spans="1:11" x14ac:dyDescent="0.25">
      <c r="A3844" s="13"/>
      <c r="B3844" s="11"/>
      <c r="C3844" s="11"/>
      <c r="D3844" s="11"/>
      <c r="E3844" s="11"/>
      <c r="F3844" s="10"/>
      <c r="G3844" s="33"/>
      <c r="H3844" s="9" t="s">
        <v>9644</v>
      </c>
      <c r="I3844" s="9">
        <v>183</v>
      </c>
      <c r="J3844" s="9">
        <v>0</v>
      </c>
      <c r="K3844" s="9">
        <v>183</v>
      </c>
    </row>
    <row r="3845" spans="1:11" x14ac:dyDescent="0.25">
      <c r="A3845" s="13"/>
      <c r="B3845" s="11"/>
      <c r="C3845" s="11"/>
      <c r="D3845" s="11"/>
      <c r="E3845" s="11"/>
      <c r="F3845" s="10"/>
      <c r="G3845" s="33"/>
      <c r="H3845" s="9" t="s">
        <v>9643</v>
      </c>
      <c r="I3845" s="9">
        <v>244</v>
      </c>
      <c r="J3845" s="9">
        <v>0</v>
      </c>
      <c r="K3845" s="9">
        <v>244</v>
      </c>
    </row>
    <row r="3846" spans="1:11" x14ac:dyDescent="0.25">
      <c r="A3846" s="15" t="s">
        <v>11936</v>
      </c>
      <c r="B3846" s="10"/>
      <c r="C3846" s="14" t="s">
        <v>11935</v>
      </c>
      <c r="D3846" s="11"/>
      <c r="E3846" s="11"/>
      <c r="F3846" s="11"/>
      <c r="G3846" s="11"/>
      <c r="H3846" s="11"/>
      <c r="I3846" s="11"/>
      <c r="J3846" s="11"/>
      <c r="K3846" s="10"/>
    </row>
    <row r="3847" spans="1:11" x14ac:dyDescent="0.25">
      <c r="A3847" s="13"/>
      <c r="B3847" s="10"/>
      <c r="C3847" s="12" t="s">
        <v>9618</v>
      </c>
      <c r="D3847" s="11"/>
      <c r="E3847" s="11"/>
      <c r="F3847" s="11"/>
      <c r="G3847" s="11"/>
      <c r="H3847" s="11"/>
      <c r="I3847" s="11"/>
      <c r="J3847" s="11"/>
      <c r="K3847" s="10"/>
    </row>
    <row r="3848" spans="1:11" x14ac:dyDescent="0.25">
      <c r="A3848" s="12"/>
      <c r="B3848" s="11"/>
      <c r="C3848" s="11"/>
      <c r="D3848" s="11"/>
      <c r="E3848" s="11"/>
      <c r="F3848" s="10"/>
      <c r="G3848" s="9" t="s">
        <v>606</v>
      </c>
      <c r="H3848" s="9" t="s">
        <v>9617</v>
      </c>
      <c r="I3848" s="9">
        <v>38</v>
      </c>
      <c r="J3848" s="9">
        <v>0</v>
      </c>
      <c r="K3848" s="9">
        <v>38</v>
      </c>
    </row>
    <row r="3849" spans="1:11" x14ac:dyDescent="0.25">
      <c r="A3849" s="13"/>
      <c r="B3849" s="11"/>
      <c r="C3849" s="11"/>
      <c r="D3849" s="11"/>
      <c r="E3849" s="11"/>
      <c r="F3849" s="10"/>
      <c r="G3849" s="33"/>
      <c r="H3849" s="9" t="s">
        <v>9644</v>
      </c>
      <c r="I3849" s="9">
        <v>47</v>
      </c>
      <c r="J3849" s="9">
        <v>0</v>
      </c>
      <c r="K3849" s="9">
        <v>47</v>
      </c>
    </row>
    <row r="3850" spans="1:11" x14ac:dyDescent="0.25">
      <c r="A3850" s="13"/>
      <c r="B3850" s="11"/>
      <c r="C3850" s="11"/>
      <c r="D3850" s="11"/>
      <c r="E3850" s="11"/>
      <c r="F3850" s="10"/>
      <c r="G3850" s="33"/>
      <c r="H3850" s="9" t="s">
        <v>9643</v>
      </c>
      <c r="I3850" s="9">
        <v>86</v>
      </c>
      <c r="J3850" s="9">
        <v>0</v>
      </c>
      <c r="K3850" s="9">
        <v>86</v>
      </c>
    </row>
    <row r="3851" spans="1:11" ht="20.399999999999999" x14ac:dyDescent="0.25">
      <c r="A3851" s="17" t="s">
        <v>4699</v>
      </c>
      <c r="B3851" s="10"/>
      <c r="C3851" s="17" t="s">
        <v>617</v>
      </c>
      <c r="D3851" s="11"/>
      <c r="E3851" s="11"/>
      <c r="F3851" s="10"/>
      <c r="G3851" s="16" t="s">
        <v>616</v>
      </c>
      <c r="H3851" s="16" t="s">
        <v>615</v>
      </c>
      <c r="I3851" s="16" t="s">
        <v>614</v>
      </c>
      <c r="J3851" s="16" t="s">
        <v>613</v>
      </c>
      <c r="K3851" s="16" t="s">
        <v>612</v>
      </c>
    </row>
    <row r="3852" spans="1:11" x14ac:dyDescent="0.25">
      <c r="A3852" s="15" t="s">
        <v>11934</v>
      </c>
      <c r="B3852" s="10"/>
      <c r="C3852" s="14" t="s">
        <v>11933</v>
      </c>
      <c r="D3852" s="11"/>
      <c r="E3852" s="11"/>
      <c r="F3852" s="11"/>
      <c r="G3852" s="11"/>
      <c r="H3852" s="11"/>
      <c r="I3852" s="11"/>
      <c r="J3852" s="11"/>
      <c r="K3852" s="10"/>
    </row>
    <row r="3853" spans="1:11" x14ac:dyDescent="0.25">
      <c r="A3853" s="13"/>
      <c r="B3853" s="10"/>
      <c r="C3853" s="12" t="s">
        <v>11932</v>
      </c>
      <c r="D3853" s="11"/>
      <c r="E3853" s="11"/>
      <c r="F3853" s="11"/>
      <c r="G3853" s="11"/>
      <c r="H3853" s="11"/>
      <c r="I3853" s="11"/>
      <c r="J3853" s="11"/>
      <c r="K3853" s="10"/>
    </row>
    <row r="3854" spans="1:11" x14ac:dyDescent="0.25">
      <c r="A3854" s="12"/>
      <c r="B3854" s="11"/>
      <c r="C3854" s="11"/>
      <c r="D3854" s="11"/>
      <c r="E3854" s="11"/>
      <c r="F3854" s="10"/>
      <c r="G3854" s="9" t="s">
        <v>551</v>
      </c>
      <c r="H3854" s="9" t="s">
        <v>9617</v>
      </c>
      <c r="I3854" s="9">
        <v>9262</v>
      </c>
      <c r="J3854" s="9">
        <v>0</v>
      </c>
      <c r="K3854" s="9">
        <v>9262</v>
      </c>
    </row>
    <row r="3855" spans="1:11" x14ac:dyDescent="0.25">
      <c r="A3855" s="13"/>
      <c r="B3855" s="11"/>
      <c r="C3855" s="11"/>
      <c r="D3855" s="11"/>
      <c r="E3855" s="11"/>
      <c r="F3855" s="10"/>
      <c r="G3855" s="33"/>
      <c r="H3855" s="9" t="s">
        <v>9644</v>
      </c>
      <c r="I3855" s="9">
        <v>95132</v>
      </c>
      <c r="J3855" s="9">
        <v>0</v>
      </c>
      <c r="K3855" s="9">
        <v>95132</v>
      </c>
    </row>
    <row r="3856" spans="1:11" x14ac:dyDescent="0.25">
      <c r="A3856" s="13"/>
      <c r="B3856" s="11"/>
      <c r="C3856" s="11"/>
      <c r="D3856" s="11"/>
      <c r="E3856" s="11"/>
      <c r="F3856" s="10"/>
      <c r="G3856" s="33"/>
      <c r="H3856" s="9" t="s">
        <v>9643</v>
      </c>
      <c r="I3856" s="9">
        <v>104393</v>
      </c>
      <c r="J3856" s="9">
        <v>0</v>
      </c>
      <c r="K3856" s="9">
        <v>104393</v>
      </c>
    </row>
    <row r="3857" spans="1:11" x14ac:dyDescent="0.25">
      <c r="A3857" s="13"/>
      <c r="B3857" s="10"/>
      <c r="C3857" s="12" t="s">
        <v>11931</v>
      </c>
      <c r="D3857" s="11"/>
      <c r="E3857" s="11"/>
      <c r="F3857" s="11"/>
      <c r="G3857" s="11"/>
      <c r="H3857" s="11"/>
      <c r="I3857" s="11"/>
      <c r="J3857" s="11"/>
      <c r="K3857" s="10"/>
    </row>
    <row r="3858" spans="1:11" x14ac:dyDescent="0.25">
      <c r="A3858" s="12"/>
      <c r="B3858" s="11"/>
      <c r="C3858" s="11"/>
      <c r="D3858" s="11"/>
      <c r="E3858" s="11"/>
      <c r="F3858" s="10"/>
      <c r="G3858" s="9" t="s">
        <v>551</v>
      </c>
      <c r="H3858" s="9" t="s">
        <v>9617</v>
      </c>
      <c r="I3858" s="9">
        <v>9262</v>
      </c>
      <c r="J3858" s="9">
        <v>0</v>
      </c>
      <c r="K3858" s="9">
        <v>9262</v>
      </c>
    </row>
    <row r="3859" spans="1:11" x14ac:dyDescent="0.25">
      <c r="A3859" s="13"/>
      <c r="B3859" s="11"/>
      <c r="C3859" s="11"/>
      <c r="D3859" s="11"/>
      <c r="E3859" s="11"/>
      <c r="F3859" s="10"/>
      <c r="G3859" s="33"/>
      <c r="H3859" s="9" t="s">
        <v>9644</v>
      </c>
      <c r="I3859" s="9">
        <v>73590</v>
      </c>
      <c r="J3859" s="9">
        <v>0</v>
      </c>
      <c r="K3859" s="9">
        <v>73590</v>
      </c>
    </row>
    <row r="3860" spans="1:11" x14ac:dyDescent="0.25">
      <c r="A3860" s="13"/>
      <c r="B3860" s="11"/>
      <c r="C3860" s="11"/>
      <c r="D3860" s="11"/>
      <c r="E3860" s="11"/>
      <c r="F3860" s="10"/>
      <c r="G3860" s="33"/>
      <c r="H3860" s="9" t="s">
        <v>9643</v>
      </c>
      <c r="I3860" s="9">
        <v>82853</v>
      </c>
      <c r="J3860" s="9">
        <v>0</v>
      </c>
      <c r="K3860" s="9">
        <v>82853</v>
      </c>
    </row>
    <row r="3861" spans="1:11" x14ac:dyDescent="0.25">
      <c r="A3861" s="13"/>
      <c r="B3861" s="10"/>
      <c r="C3861" s="12" t="s">
        <v>11930</v>
      </c>
      <c r="D3861" s="11"/>
      <c r="E3861" s="11"/>
      <c r="F3861" s="11"/>
      <c r="G3861" s="11"/>
      <c r="H3861" s="11"/>
      <c r="I3861" s="11"/>
      <c r="J3861" s="11"/>
      <c r="K3861" s="10"/>
    </row>
    <row r="3862" spans="1:11" x14ac:dyDescent="0.25">
      <c r="A3862" s="12"/>
      <c r="B3862" s="11"/>
      <c r="C3862" s="11"/>
      <c r="D3862" s="11"/>
      <c r="E3862" s="11"/>
      <c r="F3862" s="10"/>
      <c r="G3862" s="9" t="s">
        <v>551</v>
      </c>
      <c r="H3862" s="9" t="s">
        <v>9617</v>
      </c>
      <c r="I3862" s="9">
        <v>9262</v>
      </c>
      <c r="J3862" s="9">
        <v>0</v>
      </c>
      <c r="K3862" s="9">
        <v>9262</v>
      </c>
    </row>
    <row r="3863" spans="1:11" x14ac:dyDescent="0.25">
      <c r="A3863" s="13"/>
      <c r="B3863" s="11"/>
      <c r="C3863" s="11"/>
      <c r="D3863" s="11"/>
      <c r="E3863" s="11"/>
      <c r="F3863" s="10"/>
      <c r="G3863" s="33"/>
      <c r="H3863" s="9" t="s">
        <v>9644</v>
      </c>
      <c r="I3863" s="9">
        <v>44043</v>
      </c>
      <c r="J3863" s="9">
        <v>0</v>
      </c>
      <c r="K3863" s="9">
        <v>44043</v>
      </c>
    </row>
    <row r="3864" spans="1:11" x14ac:dyDescent="0.25">
      <c r="A3864" s="13"/>
      <c r="B3864" s="11"/>
      <c r="C3864" s="11"/>
      <c r="D3864" s="11"/>
      <c r="E3864" s="11"/>
      <c r="F3864" s="10"/>
      <c r="G3864" s="33"/>
      <c r="H3864" s="9" t="s">
        <v>9643</v>
      </c>
      <c r="I3864" s="9">
        <v>53304</v>
      </c>
      <c r="J3864" s="9">
        <v>0</v>
      </c>
      <c r="K3864" s="9">
        <v>53304</v>
      </c>
    </row>
    <row r="3865" spans="1:11" x14ac:dyDescent="0.25">
      <c r="A3865" s="15" t="s">
        <v>11929</v>
      </c>
      <c r="B3865" s="10"/>
      <c r="C3865" s="14" t="s">
        <v>11928</v>
      </c>
      <c r="D3865" s="11"/>
      <c r="E3865" s="11"/>
      <c r="F3865" s="11"/>
      <c r="G3865" s="11"/>
      <c r="H3865" s="11"/>
      <c r="I3865" s="11"/>
      <c r="J3865" s="11"/>
      <c r="K3865" s="10"/>
    </row>
    <row r="3866" spans="1:11" x14ac:dyDescent="0.25">
      <c r="A3866" s="13"/>
      <c r="B3866" s="10"/>
      <c r="C3866" s="12" t="s">
        <v>9618</v>
      </c>
      <c r="D3866" s="11"/>
      <c r="E3866" s="11"/>
      <c r="F3866" s="11"/>
      <c r="G3866" s="11"/>
      <c r="H3866" s="11"/>
      <c r="I3866" s="11"/>
      <c r="J3866" s="11"/>
      <c r="K3866" s="10"/>
    </row>
    <row r="3867" spans="1:11" x14ac:dyDescent="0.25">
      <c r="A3867" s="12"/>
      <c r="B3867" s="11"/>
      <c r="C3867" s="11"/>
      <c r="D3867" s="11"/>
      <c r="E3867" s="11"/>
      <c r="F3867" s="10"/>
      <c r="G3867" s="9" t="s">
        <v>551</v>
      </c>
      <c r="H3867" s="9" t="s">
        <v>9617</v>
      </c>
      <c r="I3867" s="9">
        <v>5939</v>
      </c>
      <c r="J3867" s="9">
        <v>0</v>
      </c>
      <c r="K3867" s="9">
        <v>5939</v>
      </c>
    </row>
    <row r="3868" spans="1:11" x14ac:dyDescent="0.25">
      <c r="A3868" s="13"/>
      <c r="B3868" s="11"/>
      <c r="C3868" s="11"/>
      <c r="D3868" s="11"/>
      <c r="E3868" s="11"/>
      <c r="F3868" s="10"/>
      <c r="G3868" s="33"/>
      <c r="H3868" s="9" t="s">
        <v>9644</v>
      </c>
      <c r="I3868" s="9">
        <v>85830</v>
      </c>
      <c r="J3868" s="9">
        <v>0</v>
      </c>
      <c r="K3868" s="9">
        <v>85830</v>
      </c>
    </row>
    <row r="3869" spans="1:11" x14ac:dyDescent="0.25">
      <c r="A3869" s="13"/>
      <c r="B3869" s="11"/>
      <c r="C3869" s="11"/>
      <c r="D3869" s="11"/>
      <c r="E3869" s="11"/>
      <c r="F3869" s="10"/>
      <c r="G3869" s="33"/>
      <c r="H3869" s="9" t="s">
        <v>9643</v>
      </c>
      <c r="I3869" s="9">
        <v>91769</v>
      </c>
      <c r="J3869" s="9">
        <v>0</v>
      </c>
      <c r="K3869" s="9">
        <v>91769</v>
      </c>
    </row>
    <row r="3870" spans="1:11" x14ac:dyDescent="0.25">
      <c r="A3870" s="15" t="s">
        <v>11927</v>
      </c>
      <c r="B3870" s="10"/>
      <c r="C3870" s="14" t="s">
        <v>11926</v>
      </c>
      <c r="D3870" s="11"/>
      <c r="E3870" s="11"/>
      <c r="F3870" s="11"/>
      <c r="G3870" s="11"/>
      <c r="H3870" s="11"/>
      <c r="I3870" s="11"/>
      <c r="J3870" s="11"/>
      <c r="K3870" s="10"/>
    </row>
    <row r="3871" spans="1:11" x14ac:dyDescent="0.25">
      <c r="A3871" s="13"/>
      <c r="B3871" s="10"/>
      <c r="C3871" s="12" t="s">
        <v>11925</v>
      </c>
      <c r="D3871" s="11"/>
      <c r="E3871" s="11"/>
      <c r="F3871" s="11"/>
      <c r="G3871" s="11"/>
      <c r="H3871" s="11"/>
      <c r="I3871" s="11"/>
      <c r="J3871" s="11"/>
      <c r="K3871" s="10"/>
    </row>
    <row r="3872" spans="1:11" x14ac:dyDescent="0.25">
      <c r="A3872" s="12"/>
      <c r="B3872" s="11"/>
      <c r="C3872" s="11"/>
      <c r="D3872" s="11"/>
      <c r="E3872" s="11"/>
      <c r="F3872" s="10"/>
      <c r="G3872" s="9" t="s">
        <v>636</v>
      </c>
      <c r="H3872" s="9" t="s">
        <v>9617</v>
      </c>
      <c r="I3872" s="9">
        <v>47</v>
      </c>
      <c r="J3872" s="9">
        <v>0</v>
      </c>
      <c r="K3872" s="9">
        <v>47</v>
      </c>
    </row>
    <row r="3873" spans="1:11" x14ac:dyDescent="0.25">
      <c r="A3873" s="13"/>
      <c r="B3873" s="11"/>
      <c r="C3873" s="11"/>
      <c r="D3873" s="11"/>
      <c r="E3873" s="11"/>
      <c r="F3873" s="10"/>
      <c r="G3873" s="33"/>
      <c r="H3873" s="9" t="s">
        <v>9644</v>
      </c>
      <c r="I3873" s="9">
        <v>66</v>
      </c>
      <c r="J3873" s="9">
        <v>0</v>
      </c>
      <c r="K3873" s="9">
        <v>66</v>
      </c>
    </row>
    <row r="3874" spans="1:11" x14ac:dyDescent="0.25">
      <c r="A3874" s="13"/>
      <c r="B3874" s="11"/>
      <c r="C3874" s="11"/>
      <c r="D3874" s="11"/>
      <c r="E3874" s="11"/>
      <c r="F3874" s="10"/>
      <c r="G3874" s="33"/>
      <c r="H3874" s="9" t="s">
        <v>9643</v>
      </c>
      <c r="I3874" s="9">
        <v>113</v>
      </c>
      <c r="J3874" s="9">
        <v>0</v>
      </c>
      <c r="K3874" s="9">
        <v>113</v>
      </c>
    </row>
    <row r="3875" spans="1:11" x14ac:dyDescent="0.25">
      <c r="A3875" s="13"/>
      <c r="B3875" s="10"/>
      <c r="C3875" s="12" t="s">
        <v>11924</v>
      </c>
      <c r="D3875" s="11"/>
      <c r="E3875" s="11"/>
      <c r="F3875" s="11"/>
      <c r="G3875" s="11"/>
      <c r="H3875" s="11"/>
      <c r="I3875" s="11"/>
      <c r="J3875" s="11"/>
      <c r="K3875" s="10"/>
    </row>
    <row r="3876" spans="1:11" x14ac:dyDescent="0.25">
      <c r="A3876" s="12"/>
      <c r="B3876" s="11"/>
      <c r="C3876" s="11"/>
      <c r="D3876" s="11"/>
      <c r="E3876" s="11"/>
      <c r="F3876" s="10"/>
      <c r="G3876" s="9" t="s">
        <v>636</v>
      </c>
      <c r="H3876" s="9" t="s">
        <v>9617</v>
      </c>
      <c r="I3876" s="9">
        <v>47</v>
      </c>
      <c r="J3876" s="9">
        <v>0</v>
      </c>
      <c r="K3876" s="9">
        <v>47</v>
      </c>
    </row>
    <row r="3877" spans="1:11" x14ac:dyDescent="0.25">
      <c r="A3877" s="13"/>
      <c r="B3877" s="11"/>
      <c r="C3877" s="11"/>
      <c r="D3877" s="11"/>
      <c r="E3877" s="11"/>
      <c r="F3877" s="10"/>
      <c r="G3877" s="33"/>
      <c r="H3877" s="9" t="s">
        <v>9644</v>
      </c>
      <c r="I3877" s="9">
        <v>107</v>
      </c>
      <c r="J3877" s="9">
        <v>0</v>
      </c>
      <c r="K3877" s="9">
        <v>107</v>
      </c>
    </row>
    <row r="3878" spans="1:11" x14ac:dyDescent="0.25">
      <c r="A3878" s="13"/>
      <c r="B3878" s="11"/>
      <c r="C3878" s="11"/>
      <c r="D3878" s="11"/>
      <c r="E3878" s="11"/>
      <c r="F3878" s="10"/>
      <c r="G3878" s="33"/>
      <c r="H3878" s="9" t="s">
        <v>9643</v>
      </c>
      <c r="I3878" s="9">
        <v>154</v>
      </c>
      <c r="J3878" s="9">
        <v>0</v>
      </c>
      <c r="K3878" s="9">
        <v>154</v>
      </c>
    </row>
    <row r="3879" spans="1:11" x14ac:dyDescent="0.25">
      <c r="A3879" s="13"/>
      <c r="B3879" s="10"/>
      <c r="C3879" s="12" t="s">
        <v>11923</v>
      </c>
      <c r="D3879" s="11"/>
      <c r="E3879" s="11"/>
      <c r="F3879" s="11"/>
      <c r="G3879" s="11"/>
      <c r="H3879" s="11"/>
      <c r="I3879" s="11"/>
      <c r="J3879" s="11"/>
      <c r="K3879" s="10"/>
    </row>
    <row r="3880" spans="1:11" x14ac:dyDescent="0.25">
      <c r="A3880" s="12"/>
      <c r="B3880" s="11"/>
      <c r="C3880" s="11"/>
      <c r="D3880" s="11"/>
      <c r="E3880" s="11"/>
      <c r="F3880" s="10"/>
      <c r="G3880" s="9" t="s">
        <v>636</v>
      </c>
      <c r="H3880" s="9" t="s">
        <v>9617</v>
      </c>
      <c r="I3880" s="9">
        <v>47</v>
      </c>
      <c r="J3880" s="9">
        <v>0</v>
      </c>
      <c r="K3880" s="9">
        <v>47</v>
      </c>
    </row>
    <row r="3881" spans="1:11" x14ac:dyDescent="0.25">
      <c r="A3881" s="13"/>
      <c r="B3881" s="11"/>
      <c r="C3881" s="11"/>
      <c r="D3881" s="11"/>
      <c r="E3881" s="11"/>
      <c r="F3881" s="10"/>
      <c r="G3881" s="33"/>
      <c r="H3881" s="9" t="s">
        <v>9644</v>
      </c>
      <c r="I3881" s="9">
        <v>35</v>
      </c>
      <c r="J3881" s="9">
        <v>0</v>
      </c>
      <c r="K3881" s="9">
        <v>35</v>
      </c>
    </row>
    <row r="3882" spans="1:11" x14ac:dyDescent="0.25">
      <c r="A3882" s="13"/>
      <c r="B3882" s="11"/>
      <c r="C3882" s="11"/>
      <c r="D3882" s="11"/>
      <c r="E3882" s="11"/>
      <c r="F3882" s="10"/>
      <c r="G3882" s="33"/>
      <c r="H3882" s="9" t="s">
        <v>9643</v>
      </c>
      <c r="I3882" s="9">
        <v>82</v>
      </c>
      <c r="J3882" s="9">
        <v>0</v>
      </c>
      <c r="K3882" s="9">
        <v>82</v>
      </c>
    </row>
    <row r="3883" spans="1:11" x14ac:dyDescent="0.25">
      <c r="A3883" s="13"/>
      <c r="B3883" s="10"/>
      <c r="C3883" s="12" t="s">
        <v>11922</v>
      </c>
      <c r="D3883" s="11"/>
      <c r="E3883" s="11"/>
      <c r="F3883" s="11"/>
      <c r="G3883" s="11"/>
      <c r="H3883" s="11"/>
      <c r="I3883" s="11"/>
      <c r="J3883" s="11"/>
      <c r="K3883" s="10"/>
    </row>
    <row r="3884" spans="1:11" x14ac:dyDescent="0.25">
      <c r="A3884" s="12"/>
      <c r="B3884" s="11"/>
      <c r="C3884" s="11"/>
      <c r="D3884" s="11"/>
      <c r="E3884" s="11"/>
      <c r="F3884" s="10"/>
      <c r="G3884" s="9" t="s">
        <v>636</v>
      </c>
      <c r="H3884" s="9" t="s">
        <v>9617</v>
      </c>
      <c r="I3884" s="9">
        <v>47</v>
      </c>
      <c r="J3884" s="9">
        <v>0</v>
      </c>
      <c r="K3884" s="9">
        <v>47</v>
      </c>
    </row>
    <row r="3885" spans="1:11" x14ac:dyDescent="0.25">
      <c r="A3885" s="13"/>
      <c r="B3885" s="11"/>
      <c r="C3885" s="11"/>
      <c r="D3885" s="11"/>
      <c r="E3885" s="11"/>
      <c r="F3885" s="10"/>
      <c r="G3885" s="33"/>
      <c r="H3885" s="9" t="s">
        <v>9644</v>
      </c>
      <c r="I3885" s="9">
        <v>54</v>
      </c>
      <c r="J3885" s="9">
        <v>0</v>
      </c>
      <c r="K3885" s="9">
        <v>54</v>
      </c>
    </row>
    <row r="3886" spans="1:11" x14ac:dyDescent="0.25">
      <c r="A3886" s="13"/>
      <c r="B3886" s="11"/>
      <c r="C3886" s="11"/>
      <c r="D3886" s="11"/>
      <c r="E3886" s="11"/>
      <c r="F3886" s="10"/>
      <c r="G3886" s="33"/>
      <c r="H3886" s="9" t="s">
        <v>9643</v>
      </c>
      <c r="I3886" s="9">
        <v>102</v>
      </c>
      <c r="J3886" s="9">
        <v>0</v>
      </c>
      <c r="K3886" s="9">
        <v>102</v>
      </c>
    </row>
    <row r="3887" spans="1:11" x14ac:dyDescent="0.25">
      <c r="A3887" s="15" t="s">
        <v>11921</v>
      </c>
      <c r="B3887" s="10"/>
      <c r="C3887" s="14" t="s">
        <v>11920</v>
      </c>
      <c r="D3887" s="11"/>
      <c r="E3887" s="11"/>
      <c r="F3887" s="11"/>
      <c r="G3887" s="11"/>
      <c r="H3887" s="11"/>
      <c r="I3887" s="11"/>
      <c r="J3887" s="11"/>
      <c r="K3887" s="10"/>
    </row>
    <row r="3888" spans="1:11" x14ac:dyDescent="0.25">
      <c r="A3888" s="13"/>
      <c r="B3888" s="10"/>
      <c r="C3888" s="12" t="s">
        <v>11919</v>
      </c>
      <c r="D3888" s="11"/>
      <c r="E3888" s="11"/>
      <c r="F3888" s="11"/>
      <c r="G3888" s="11"/>
      <c r="H3888" s="11"/>
      <c r="I3888" s="11"/>
      <c r="J3888" s="11"/>
      <c r="K3888" s="10"/>
    </row>
    <row r="3889" spans="1:11" x14ac:dyDescent="0.25">
      <c r="A3889" s="12"/>
      <c r="B3889" s="11"/>
      <c r="C3889" s="11"/>
      <c r="D3889" s="11"/>
      <c r="E3889" s="11"/>
      <c r="F3889" s="10"/>
      <c r="G3889" s="9" t="s">
        <v>551</v>
      </c>
      <c r="H3889" s="9" t="s">
        <v>9617</v>
      </c>
      <c r="I3889" s="9">
        <v>4271</v>
      </c>
      <c r="J3889" s="9">
        <v>0</v>
      </c>
      <c r="K3889" s="9">
        <v>4271</v>
      </c>
    </row>
    <row r="3890" spans="1:11" x14ac:dyDescent="0.25">
      <c r="A3890" s="13"/>
      <c r="B3890" s="11"/>
      <c r="C3890" s="11"/>
      <c r="D3890" s="11"/>
      <c r="E3890" s="11"/>
      <c r="F3890" s="10"/>
      <c r="G3890" s="33"/>
      <c r="H3890" s="9" t="s">
        <v>9644</v>
      </c>
      <c r="I3890" s="9">
        <v>73247</v>
      </c>
      <c r="J3890" s="9">
        <v>0</v>
      </c>
      <c r="K3890" s="9">
        <v>73247</v>
      </c>
    </row>
    <row r="3891" spans="1:11" x14ac:dyDescent="0.25">
      <c r="A3891" s="13"/>
      <c r="B3891" s="11"/>
      <c r="C3891" s="11"/>
      <c r="D3891" s="11"/>
      <c r="E3891" s="11"/>
      <c r="F3891" s="10"/>
      <c r="G3891" s="33"/>
      <c r="H3891" s="9" t="s">
        <v>9643</v>
      </c>
      <c r="I3891" s="9">
        <v>77519</v>
      </c>
      <c r="J3891" s="9">
        <v>0</v>
      </c>
      <c r="K3891" s="9">
        <v>77519</v>
      </c>
    </row>
    <row r="3892" spans="1:11" x14ac:dyDescent="0.25">
      <c r="A3892" s="13"/>
      <c r="B3892" s="10"/>
      <c r="C3892" s="12" t="s">
        <v>11918</v>
      </c>
      <c r="D3892" s="11"/>
      <c r="E3892" s="11"/>
      <c r="F3892" s="11"/>
      <c r="G3892" s="11"/>
      <c r="H3892" s="11"/>
      <c r="I3892" s="11"/>
      <c r="J3892" s="11"/>
      <c r="K3892" s="10"/>
    </row>
    <row r="3893" spans="1:11" x14ac:dyDescent="0.25">
      <c r="A3893" s="12"/>
      <c r="B3893" s="11"/>
      <c r="C3893" s="11"/>
      <c r="D3893" s="11"/>
      <c r="E3893" s="11"/>
      <c r="F3893" s="10"/>
      <c r="G3893" s="9" t="s">
        <v>551</v>
      </c>
      <c r="H3893" s="9" t="s">
        <v>9617</v>
      </c>
      <c r="I3893" s="9">
        <v>4271</v>
      </c>
      <c r="J3893" s="9">
        <v>0</v>
      </c>
      <c r="K3893" s="9">
        <v>4271</v>
      </c>
    </row>
    <row r="3894" spans="1:11" x14ac:dyDescent="0.25">
      <c r="A3894" s="13"/>
      <c r="B3894" s="11"/>
      <c r="C3894" s="11"/>
      <c r="D3894" s="11"/>
      <c r="E3894" s="11"/>
      <c r="F3894" s="10"/>
      <c r="G3894" s="33"/>
      <c r="H3894" s="9" t="s">
        <v>9644</v>
      </c>
      <c r="I3894" s="9">
        <v>43733</v>
      </c>
      <c r="J3894" s="9">
        <v>0</v>
      </c>
      <c r="K3894" s="9">
        <v>43733</v>
      </c>
    </row>
    <row r="3895" spans="1:11" x14ac:dyDescent="0.25">
      <c r="A3895" s="13"/>
      <c r="B3895" s="11"/>
      <c r="C3895" s="11"/>
      <c r="D3895" s="11"/>
      <c r="E3895" s="11"/>
      <c r="F3895" s="10"/>
      <c r="G3895" s="33"/>
      <c r="H3895" s="9" t="s">
        <v>9643</v>
      </c>
      <c r="I3895" s="9">
        <v>48004</v>
      </c>
      <c r="J3895" s="9">
        <v>0</v>
      </c>
      <c r="K3895" s="9">
        <v>48004</v>
      </c>
    </row>
    <row r="3896" spans="1:11" x14ac:dyDescent="0.25">
      <c r="A3896" s="15" t="s">
        <v>11917</v>
      </c>
      <c r="B3896" s="10"/>
      <c r="C3896" s="14" t="s">
        <v>11916</v>
      </c>
      <c r="D3896" s="11"/>
      <c r="E3896" s="11"/>
      <c r="F3896" s="11"/>
      <c r="G3896" s="11"/>
      <c r="H3896" s="11"/>
      <c r="I3896" s="11"/>
      <c r="J3896" s="11"/>
      <c r="K3896" s="10"/>
    </row>
    <row r="3897" spans="1:11" x14ac:dyDescent="0.25">
      <c r="A3897" s="13"/>
      <c r="B3897" s="10"/>
      <c r="C3897" s="12" t="s">
        <v>11915</v>
      </c>
      <c r="D3897" s="11"/>
      <c r="E3897" s="11"/>
      <c r="F3897" s="11"/>
      <c r="G3897" s="11"/>
      <c r="H3897" s="11"/>
      <c r="I3897" s="11"/>
      <c r="J3897" s="11"/>
      <c r="K3897" s="10"/>
    </row>
    <row r="3898" spans="1:11" x14ac:dyDescent="0.25">
      <c r="A3898" s="12"/>
      <c r="B3898" s="11"/>
      <c r="C3898" s="11"/>
      <c r="D3898" s="11"/>
      <c r="E3898" s="11"/>
      <c r="F3898" s="10"/>
      <c r="G3898" s="9" t="s">
        <v>551</v>
      </c>
      <c r="H3898" s="9" t="s">
        <v>9617</v>
      </c>
      <c r="I3898" s="9">
        <v>926</v>
      </c>
      <c r="J3898" s="9">
        <v>0</v>
      </c>
      <c r="K3898" s="9">
        <v>926</v>
      </c>
    </row>
    <row r="3899" spans="1:11" x14ac:dyDescent="0.25">
      <c r="A3899" s="13"/>
      <c r="B3899" s="11"/>
      <c r="C3899" s="11"/>
      <c r="D3899" s="11"/>
      <c r="E3899" s="11"/>
      <c r="F3899" s="10"/>
      <c r="G3899" s="33"/>
      <c r="H3899" s="9" t="s">
        <v>9644</v>
      </c>
      <c r="I3899" s="9">
        <v>9513</v>
      </c>
      <c r="J3899" s="9">
        <v>0</v>
      </c>
      <c r="K3899" s="9">
        <v>9513</v>
      </c>
    </row>
    <row r="3900" spans="1:11" x14ac:dyDescent="0.25">
      <c r="A3900" s="13"/>
      <c r="B3900" s="11"/>
      <c r="C3900" s="11"/>
      <c r="D3900" s="11"/>
      <c r="E3900" s="11"/>
      <c r="F3900" s="10"/>
      <c r="G3900" s="33"/>
      <c r="H3900" s="9" t="s">
        <v>9643</v>
      </c>
      <c r="I3900" s="9">
        <v>10440</v>
      </c>
      <c r="J3900" s="9">
        <v>0</v>
      </c>
      <c r="K3900" s="9">
        <v>10440</v>
      </c>
    </row>
    <row r="3901" spans="1:11" x14ac:dyDescent="0.25">
      <c r="A3901" s="13"/>
      <c r="B3901" s="10"/>
      <c r="C3901" s="12" t="s">
        <v>11914</v>
      </c>
      <c r="D3901" s="11"/>
      <c r="E3901" s="11"/>
      <c r="F3901" s="11"/>
      <c r="G3901" s="11"/>
      <c r="H3901" s="11"/>
      <c r="I3901" s="11"/>
      <c r="J3901" s="11"/>
      <c r="K3901" s="10"/>
    </row>
    <row r="3902" spans="1:11" x14ac:dyDescent="0.25">
      <c r="A3902" s="12"/>
      <c r="B3902" s="11"/>
      <c r="C3902" s="11"/>
      <c r="D3902" s="11"/>
      <c r="E3902" s="11"/>
      <c r="F3902" s="10"/>
      <c r="G3902" s="9" t="s">
        <v>551</v>
      </c>
      <c r="H3902" s="9" t="s">
        <v>9617</v>
      </c>
      <c r="I3902" s="9">
        <v>926</v>
      </c>
      <c r="J3902" s="9">
        <v>0</v>
      </c>
      <c r="K3902" s="9">
        <v>926</v>
      </c>
    </row>
    <row r="3903" spans="1:11" x14ac:dyDescent="0.25">
      <c r="A3903" s="13"/>
      <c r="B3903" s="11"/>
      <c r="C3903" s="11"/>
      <c r="D3903" s="11"/>
      <c r="E3903" s="11"/>
      <c r="F3903" s="10"/>
      <c r="G3903" s="33"/>
      <c r="H3903" s="9" t="s">
        <v>9644</v>
      </c>
      <c r="I3903" s="9">
        <v>7359</v>
      </c>
      <c r="J3903" s="9">
        <v>0</v>
      </c>
      <c r="K3903" s="9">
        <v>7359</v>
      </c>
    </row>
    <row r="3904" spans="1:11" x14ac:dyDescent="0.25">
      <c r="A3904" s="13"/>
      <c r="B3904" s="11"/>
      <c r="C3904" s="11"/>
      <c r="D3904" s="11"/>
      <c r="E3904" s="11"/>
      <c r="F3904" s="10"/>
      <c r="G3904" s="33"/>
      <c r="H3904" s="9" t="s">
        <v>9643</v>
      </c>
      <c r="I3904" s="9">
        <v>8285</v>
      </c>
      <c r="J3904" s="9">
        <v>0</v>
      </c>
      <c r="K3904" s="9">
        <v>8285</v>
      </c>
    </row>
    <row r="3905" spans="1:11" x14ac:dyDescent="0.25">
      <c r="A3905" s="13"/>
      <c r="B3905" s="10"/>
      <c r="C3905" s="12" t="s">
        <v>11913</v>
      </c>
      <c r="D3905" s="11"/>
      <c r="E3905" s="11"/>
      <c r="F3905" s="11"/>
      <c r="G3905" s="11"/>
      <c r="H3905" s="11"/>
      <c r="I3905" s="11"/>
      <c r="J3905" s="11"/>
      <c r="K3905" s="10"/>
    </row>
    <row r="3906" spans="1:11" x14ac:dyDescent="0.25">
      <c r="A3906" s="12"/>
      <c r="B3906" s="11"/>
      <c r="C3906" s="11"/>
      <c r="D3906" s="11"/>
      <c r="E3906" s="11"/>
      <c r="F3906" s="10"/>
      <c r="G3906" s="9" t="s">
        <v>551</v>
      </c>
      <c r="H3906" s="9" t="s">
        <v>9617</v>
      </c>
      <c r="I3906" s="9">
        <v>926</v>
      </c>
      <c r="J3906" s="9">
        <v>0</v>
      </c>
      <c r="K3906" s="9">
        <v>926</v>
      </c>
    </row>
    <row r="3907" spans="1:11" x14ac:dyDescent="0.25">
      <c r="A3907" s="13"/>
      <c r="B3907" s="11"/>
      <c r="C3907" s="11"/>
      <c r="D3907" s="11"/>
      <c r="E3907" s="11"/>
      <c r="F3907" s="10"/>
      <c r="G3907" s="33"/>
      <c r="H3907" s="9" t="s">
        <v>9644</v>
      </c>
      <c r="I3907" s="9">
        <v>4414</v>
      </c>
      <c r="J3907" s="9">
        <v>0</v>
      </c>
      <c r="K3907" s="9">
        <v>4414</v>
      </c>
    </row>
    <row r="3908" spans="1:11" x14ac:dyDescent="0.25">
      <c r="A3908" s="13"/>
      <c r="B3908" s="11"/>
      <c r="C3908" s="11"/>
      <c r="D3908" s="11"/>
      <c r="E3908" s="11"/>
      <c r="F3908" s="10"/>
      <c r="G3908" s="33"/>
      <c r="H3908" s="9" t="s">
        <v>9643</v>
      </c>
      <c r="I3908" s="9">
        <v>5340</v>
      </c>
      <c r="J3908" s="9">
        <v>0</v>
      </c>
      <c r="K3908" s="9">
        <v>5340</v>
      </c>
    </row>
    <row r="3909" spans="1:11" x14ac:dyDescent="0.25">
      <c r="A3909" s="15" t="s">
        <v>11912</v>
      </c>
      <c r="B3909" s="10"/>
      <c r="C3909" s="14" t="s">
        <v>11911</v>
      </c>
      <c r="D3909" s="11"/>
      <c r="E3909" s="11"/>
      <c r="F3909" s="11"/>
      <c r="G3909" s="11"/>
      <c r="H3909" s="11"/>
      <c r="I3909" s="11"/>
      <c r="J3909" s="11"/>
      <c r="K3909" s="10"/>
    </row>
    <row r="3910" spans="1:11" x14ac:dyDescent="0.25">
      <c r="A3910" s="13"/>
      <c r="B3910" s="10"/>
      <c r="C3910" s="12" t="s">
        <v>9618</v>
      </c>
      <c r="D3910" s="11"/>
      <c r="E3910" s="11"/>
      <c r="F3910" s="11"/>
      <c r="G3910" s="11"/>
      <c r="H3910" s="11"/>
      <c r="I3910" s="11"/>
      <c r="J3910" s="11"/>
      <c r="K3910" s="10"/>
    </row>
    <row r="3911" spans="1:11" x14ac:dyDescent="0.25">
      <c r="A3911" s="12"/>
      <c r="B3911" s="11"/>
      <c r="C3911" s="11"/>
      <c r="D3911" s="11"/>
      <c r="E3911" s="11"/>
      <c r="F3911" s="10"/>
      <c r="G3911" s="9" t="s">
        <v>605</v>
      </c>
      <c r="H3911" s="9" t="s">
        <v>9617</v>
      </c>
      <c r="I3911" s="9">
        <v>45</v>
      </c>
      <c r="J3911" s="9">
        <v>0</v>
      </c>
      <c r="K3911" s="9">
        <v>45</v>
      </c>
    </row>
    <row r="3912" spans="1:11" x14ac:dyDescent="0.25">
      <c r="A3912" s="13"/>
      <c r="B3912" s="11"/>
      <c r="C3912" s="11"/>
      <c r="D3912" s="11"/>
      <c r="E3912" s="11"/>
      <c r="F3912" s="10"/>
      <c r="G3912" s="33"/>
      <c r="H3912" s="9" t="s">
        <v>9644</v>
      </c>
      <c r="I3912" s="9">
        <v>55</v>
      </c>
      <c r="J3912" s="9">
        <v>0</v>
      </c>
      <c r="K3912" s="9">
        <v>55</v>
      </c>
    </row>
    <row r="3913" spans="1:11" x14ac:dyDescent="0.25">
      <c r="A3913" s="13"/>
      <c r="B3913" s="11"/>
      <c r="C3913" s="11"/>
      <c r="D3913" s="11"/>
      <c r="E3913" s="11"/>
      <c r="F3913" s="10"/>
      <c r="G3913" s="33"/>
      <c r="H3913" s="9" t="s">
        <v>9643</v>
      </c>
      <c r="I3913" s="9">
        <v>100</v>
      </c>
      <c r="J3913" s="9">
        <v>0</v>
      </c>
      <c r="K3913" s="9">
        <v>100</v>
      </c>
    </row>
    <row r="3914" spans="1:11" x14ac:dyDescent="0.25">
      <c r="A3914" s="15" t="s">
        <v>11910</v>
      </c>
      <c r="B3914" s="10"/>
      <c r="C3914" s="14" t="s">
        <v>11909</v>
      </c>
      <c r="D3914" s="11"/>
      <c r="E3914" s="11"/>
      <c r="F3914" s="11"/>
      <c r="G3914" s="11"/>
      <c r="H3914" s="11"/>
      <c r="I3914" s="11"/>
      <c r="J3914" s="11"/>
      <c r="K3914" s="10"/>
    </row>
    <row r="3915" spans="1:11" x14ac:dyDescent="0.25">
      <c r="A3915" s="13"/>
      <c r="B3915" s="10"/>
      <c r="C3915" s="12" t="s">
        <v>11908</v>
      </c>
      <c r="D3915" s="11"/>
      <c r="E3915" s="11"/>
      <c r="F3915" s="11"/>
      <c r="G3915" s="11"/>
      <c r="H3915" s="11"/>
      <c r="I3915" s="11"/>
      <c r="J3915" s="11"/>
      <c r="K3915" s="10"/>
    </row>
    <row r="3916" spans="1:11" x14ac:dyDescent="0.25">
      <c r="A3916" s="12"/>
      <c r="B3916" s="11"/>
      <c r="C3916" s="11"/>
      <c r="D3916" s="11"/>
      <c r="E3916" s="11"/>
      <c r="F3916" s="10"/>
      <c r="G3916" s="9" t="s">
        <v>606</v>
      </c>
      <c r="H3916" s="9" t="s">
        <v>9617</v>
      </c>
      <c r="I3916" s="9">
        <v>445</v>
      </c>
      <c r="J3916" s="9">
        <v>0</v>
      </c>
      <c r="K3916" s="9">
        <v>445</v>
      </c>
    </row>
    <row r="3917" spans="1:11" x14ac:dyDescent="0.25">
      <c r="A3917" s="13"/>
      <c r="B3917" s="11"/>
      <c r="C3917" s="11"/>
      <c r="D3917" s="11"/>
      <c r="E3917" s="11"/>
      <c r="F3917" s="10"/>
      <c r="G3917" s="33"/>
      <c r="H3917" s="9" t="s">
        <v>9644</v>
      </c>
      <c r="I3917" s="9">
        <v>2169</v>
      </c>
      <c r="J3917" s="9">
        <v>0</v>
      </c>
      <c r="K3917" s="9">
        <v>2169</v>
      </c>
    </row>
    <row r="3918" spans="1:11" x14ac:dyDescent="0.25">
      <c r="A3918" s="13"/>
      <c r="B3918" s="11"/>
      <c r="C3918" s="11"/>
      <c r="D3918" s="11"/>
      <c r="E3918" s="11"/>
      <c r="F3918" s="10"/>
      <c r="G3918" s="33"/>
      <c r="H3918" s="9" t="s">
        <v>9643</v>
      </c>
      <c r="I3918" s="9">
        <v>2614</v>
      </c>
      <c r="J3918" s="9">
        <v>0</v>
      </c>
      <c r="K3918" s="9">
        <v>2614</v>
      </c>
    </row>
    <row r="3919" spans="1:11" x14ac:dyDescent="0.25">
      <c r="A3919" s="13"/>
      <c r="B3919" s="10"/>
      <c r="C3919" s="12" t="s">
        <v>11907</v>
      </c>
      <c r="D3919" s="11"/>
      <c r="E3919" s="11"/>
      <c r="F3919" s="11"/>
      <c r="G3919" s="11"/>
      <c r="H3919" s="11"/>
      <c r="I3919" s="11"/>
      <c r="J3919" s="11"/>
      <c r="K3919" s="10"/>
    </row>
    <row r="3920" spans="1:11" x14ac:dyDescent="0.25">
      <c r="A3920" s="12"/>
      <c r="B3920" s="11"/>
      <c r="C3920" s="11"/>
      <c r="D3920" s="11"/>
      <c r="E3920" s="11"/>
      <c r="F3920" s="10"/>
      <c r="G3920" s="9" t="s">
        <v>606</v>
      </c>
      <c r="H3920" s="9" t="s">
        <v>9617</v>
      </c>
      <c r="I3920" s="9">
        <v>445</v>
      </c>
      <c r="J3920" s="9">
        <v>0</v>
      </c>
      <c r="K3920" s="9">
        <v>445</v>
      </c>
    </row>
    <row r="3921" spans="1:11" x14ac:dyDescent="0.25">
      <c r="A3921" s="13"/>
      <c r="B3921" s="11"/>
      <c r="C3921" s="11"/>
      <c r="D3921" s="11"/>
      <c r="E3921" s="11"/>
      <c r="F3921" s="10"/>
      <c r="G3921" s="33"/>
      <c r="H3921" s="9" t="s">
        <v>9644</v>
      </c>
      <c r="I3921" s="9">
        <v>1872</v>
      </c>
      <c r="J3921" s="9">
        <v>0</v>
      </c>
      <c r="K3921" s="9">
        <v>1872</v>
      </c>
    </row>
    <row r="3922" spans="1:11" x14ac:dyDescent="0.25">
      <c r="A3922" s="13"/>
      <c r="B3922" s="11"/>
      <c r="C3922" s="11"/>
      <c r="D3922" s="11"/>
      <c r="E3922" s="11"/>
      <c r="F3922" s="10"/>
      <c r="G3922" s="33"/>
      <c r="H3922" s="9" t="s">
        <v>9643</v>
      </c>
      <c r="I3922" s="9">
        <v>2316</v>
      </c>
      <c r="J3922" s="9">
        <v>0</v>
      </c>
      <c r="K3922" s="9">
        <v>2316</v>
      </c>
    </row>
    <row r="3923" spans="1:11" x14ac:dyDescent="0.25">
      <c r="A3923" s="13"/>
      <c r="B3923" s="10"/>
      <c r="C3923" s="12" t="s">
        <v>11906</v>
      </c>
      <c r="D3923" s="11"/>
      <c r="E3923" s="11"/>
      <c r="F3923" s="11"/>
      <c r="G3923" s="11"/>
      <c r="H3923" s="11"/>
      <c r="I3923" s="11"/>
      <c r="J3923" s="11"/>
      <c r="K3923" s="10"/>
    </row>
    <row r="3924" spans="1:11" x14ac:dyDescent="0.25">
      <c r="A3924" s="12"/>
      <c r="B3924" s="11"/>
      <c r="C3924" s="11"/>
      <c r="D3924" s="11"/>
      <c r="E3924" s="11"/>
      <c r="F3924" s="10"/>
      <c r="G3924" s="9" t="s">
        <v>606</v>
      </c>
      <c r="H3924" s="9" t="s">
        <v>9617</v>
      </c>
      <c r="I3924" s="9">
        <v>445</v>
      </c>
      <c r="J3924" s="9">
        <v>0</v>
      </c>
      <c r="K3924" s="9">
        <v>445</v>
      </c>
    </row>
    <row r="3925" spans="1:11" x14ac:dyDescent="0.25">
      <c r="A3925" s="13"/>
      <c r="B3925" s="11"/>
      <c r="C3925" s="11"/>
      <c r="D3925" s="11"/>
      <c r="E3925" s="11"/>
      <c r="F3925" s="10"/>
      <c r="G3925" s="33"/>
      <c r="H3925" s="9" t="s">
        <v>9644</v>
      </c>
      <c r="I3925" s="9">
        <v>1066</v>
      </c>
      <c r="J3925" s="9">
        <v>0</v>
      </c>
      <c r="K3925" s="9">
        <v>1066</v>
      </c>
    </row>
    <row r="3926" spans="1:11" x14ac:dyDescent="0.25">
      <c r="A3926" s="13"/>
      <c r="B3926" s="11"/>
      <c r="C3926" s="11"/>
      <c r="D3926" s="11"/>
      <c r="E3926" s="11"/>
      <c r="F3926" s="10"/>
      <c r="G3926" s="33"/>
      <c r="H3926" s="9" t="s">
        <v>9643</v>
      </c>
      <c r="I3926" s="9">
        <v>1511</v>
      </c>
      <c r="J3926" s="9">
        <v>0</v>
      </c>
      <c r="K3926" s="9">
        <v>1511</v>
      </c>
    </row>
    <row r="3927" spans="1:11" x14ac:dyDescent="0.25">
      <c r="A3927" s="13"/>
      <c r="B3927" s="10"/>
      <c r="C3927" s="12" t="s">
        <v>11905</v>
      </c>
      <c r="D3927" s="11"/>
      <c r="E3927" s="11"/>
      <c r="F3927" s="11"/>
      <c r="G3927" s="11"/>
      <c r="H3927" s="11"/>
      <c r="I3927" s="11"/>
      <c r="J3927" s="11"/>
      <c r="K3927" s="10"/>
    </row>
    <row r="3928" spans="1:11" x14ac:dyDescent="0.25">
      <c r="A3928" s="12"/>
      <c r="B3928" s="11"/>
      <c r="C3928" s="11"/>
      <c r="D3928" s="11"/>
      <c r="E3928" s="11"/>
      <c r="F3928" s="10"/>
      <c r="G3928" s="9" t="s">
        <v>606</v>
      </c>
      <c r="H3928" s="9" t="s">
        <v>9617</v>
      </c>
      <c r="I3928" s="9">
        <v>445</v>
      </c>
      <c r="J3928" s="9">
        <v>0</v>
      </c>
      <c r="K3928" s="9">
        <v>445</v>
      </c>
    </row>
    <row r="3929" spans="1:11" x14ac:dyDescent="0.25">
      <c r="A3929" s="13"/>
      <c r="B3929" s="11"/>
      <c r="C3929" s="11"/>
      <c r="D3929" s="11"/>
      <c r="E3929" s="11"/>
      <c r="F3929" s="10"/>
      <c r="G3929" s="33"/>
      <c r="H3929" s="9" t="s">
        <v>9644</v>
      </c>
      <c r="I3929" s="9">
        <v>921</v>
      </c>
      <c r="J3929" s="9">
        <v>0</v>
      </c>
      <c r="K3929" s="9">
        <v>921</v>
      </c>
    </row>
    <row r="3930" spans="1:11" x14ac:dyDescent="0.25">
      <c r="A3930" s="13"/>
      <c r="B3930" s="11"/>
      <c r="C3930" s="11"/>
      <c r="D3930" s="11"/>
      <c r="E3930" s="11"/>
      <c r="F3930" s="10"/>
      <c r="G3930" s="33"/>
      <c r="H3930" s="9" t="s">
        <v>9643</v>
      </c>
      <c r="I3930" s="9">
        <v>1365</v>
      </c>
      <c r="J3930" s="9">
        <v>0</v>
      </c>
      <c r="K3930" s="9">
        <v>1365</v>
      </c>
    </row>
    <row r="3931" spans="1:11" x14ac:dyDescent="0.25">
      <c r="A3931" s="13"/>
      <c r="B3931" s="10"/>
      <c r="C3931" s="12" t="s">
        <v>11904</v>
      </c>
      <c r="D3931" s="11"/>
      <c r="E3931" s="11"/>
      <c r="F3931" s="11"/>
      <c r="G3931" s="11"/>
      <c r="H3931" s="11"/>
      <c r="I3931" s="11"/>
      <c r="J3931" s="11"/>
      <c r="K3931" s="10"/>
    </row>
    <row r="3932" spans="1:11" x14ac:dyDescent="0.25">
      <c r="A3932" s="12"/>
      <c r="B3932" s="11"/>
      <c r="C3932" s="11"/>
      <c r="D3932" s="11"/>
      <c r="E3932" s="11"/>
      <c r="F3932" s="10"/>
      <c r="G3932" s="9" t="s">
        <v>606</v>
      </c>
      <c r="H3932" s="9" t="s">
        <v>9617</v>
      </c>
      <c r="I3932" s="9">
        <v>445</v>
      </c>
      <c r="J3932" s="9">
        <v>0</v>
      </c>
      <c r="K3932" s="9">
        <v>445</v>
      </c>
    </row>
    <row r="3933" spans="1:11" x14ac:dyDescent="0.25">
      <c r="A3933" s="13"/>
      <c r="B3933" s="11"/>
      <c r="C3933" s="11"/>
      <c r="D3933" s="11"/>
      <c r="E3933" s="11"/>
      <c r="F3933" s="10"/>
      <c r="G3933" s="33"/>
      <c r="H3933" s="9" t="s">
        <v>9644</v>
      </c>
      <c r="I3933" s="9">
        <v>1802</v>
      </c>
      <c r="J3933" s="9">
        <v>0</v>
      </c>
      <c r="K3933" s="9">
        <v>1802</v>
      </c>
    </row>
    <row r="3934" spans="1:11" x14ac:dyDescent="0.25">
      <c r="A3934" s="13"/>
      <c r="B3934" s="11"/>
      <c r="C3934" s="11"/>
      <c r="D3934" s="11"/>
      <c r="E3934" s="11"/>
      <c r="F3934" s="10"/>
      <c r="G3934" s="33"/>
      <c r="H3934" s="9" t="s">
        <v>9643</v>
      </c>
      <c r="I3934" s="9">
        <v>2247</v>
      </c>
      <c r="J3934" s="9">
        <v>0</v>
      </c>
      <c r="K3934" s="9">
        <v>2247</v>
      </c>
    </row>
    <row r="3935" spans="1:11" x14ac:dyDescent="0.25">
      <c r="A3935" s="13"/>
      <c r="B3935" s="10"/>
      <c r="C3935" s="12" t="s">
        <v>11903</v>
      </c>
      <c r="D3935" s="11"/>
      <c r="E3935" s="11"/>
      <c r="F3935" s="11"/>
      <c r="G3935" s="11"/>
      <c r="H3935" s="11"/>
      <c r="I3935" s="11"/>
      <c r="J3935" s="11"/>
      <c r="K3935" s="10"/>
    </row>
    <row r="3936" spans="1:11" x14ac:dyDescent="0.25">
      <c r="A3936" s="12"/>
      <c r="B3936" s="11"/>
      <c r="C3936" s="11"/>
      <c r="D3936" s="11"/>
      <c r="E3936" s="11"/>
      <c r="F3936" s="10"/>
      <c r="G3936" s="9" t="s">
        <v>606</v>
      </c>
      <c r="H3936" s="9" t="s">
        <v>9617</v>
      </c>
      <c r="I3936" s="9">
        <v>445</v>
      </c>
      <c r="J3936" s="9">
        <v>0</v>
      </c>
      <c r="K3936" s="9">
        <v>445</v>
      </c>
    </row>
    <row r="3937" spans="1:11" x14ac:dyDescent="0.25">
      <c r="A3937" s="13"/>
      <c r="B3937" s="11"/>
      <c r="C3937" s="11"/>
      <c r="D3937" s="11"/>
      <c r="E3937" s="11"/>
      <c r="F3937" s="10"/>
      <c r="G3937" s="33"/>
      <c r="H3937" s="9" t="s">
        <v>9644</v>
      </c>
      <c r="I3937" s="9">
        <v>1555</v>
      </c>
      <c r="J3937" s="9">
        <v>0</v>
      </c>
      <c r="K3937" s="9">
        <v>1555</v>
      </c>
    </row>
    <row r="3938" spans="1:11" x14ac:dyDescent="0.25">
      <c r="A3938" s="13"/>
      <c r="B3938" s="11"/>
      <c r="C3938" s="11"/>
      <c r="D3938" s="11"/>
      <c r="E3938" s="11"/>
      <c r="F3938" s="10"/>
      <c r="G3938" s="33"/>
      <c r="H3938" s="9" t="s">
        <v>9643</v>
      </c>
      <c r="I3938" s="9">
        <v>1999</v>
      </c>
      <c r="J3938" s="9">
        <v>0</v>
      </c>
      <c r="K3938" s="9">
        <v>1999</v>
      </c>
    </row>
    <row r="3939" spans="1:11" x14ac:dyDescent="0.25">
      <c r="A3939" s="15" t="s">
        <v>11902</v>
      </c>
      <c r="B3939" s="10"/>
      <c r="C3939" s="14" t="s">
        <v>11901</v>
      </c>
      <c r="D3939" s="11"/>
      <c r="E3939" s="11"/>
      <c r="F3939" s="11"/>
      <c r="G3939" s="11"/>
      <c r="H3939" s="11"/>
      <c r="I3939" s="11"/>
      <c r="J3939" s="11"/>
      <c r="K3939" s="10"/>
    </row>
    <row r="3940" spans="1:11" x14ac:dyDescent="0.25">
      <c r="A3940" s="13"/>
      <c r="B3940" s="10"/>
      <c r="C3940" s="12" t="s">
        <v>11900</v>
      </c>
      <c r="D3940" s="11"/>
      <c r="E3940" s="11"/>
      <c r="F3940" s="11"/>
      <c r="G3940" s="11"/>
      <c r="H3940" s="11"/>
      <c r="I3940" s="11"/>
      <c r="J3940" s="11"/>
      <c r="K3940" s="10"/>
    </row>
    <row r="3941" spans="1:11" x14ac:dyDescent="0.25">
      <c r="A3941" s="12"/>
      <c r="B3941" s="11"/>
      <c r="C3941" s="11"/>
      <c r="D3941" s="11"/>
      <c r="E3941" s="11"/>
      <c r="F3941" s="10"/>
      <c r="G3941" s="9" t="s">
        <v>606</v>
      </c>
      <c r="H3941" s="9" t="s">
        <v>9617</v>
      </c>
      <c r="I3941" s="9">
        <v>157</v>
      </c>
      <c r="J3941" s="9">
        <v>0</v>
      </c>
      <c r="K3941" s="9">
        <v>157</v>
      </c>
    </row>
    <row r="3942" spans="1:11" x14ac:dyDescent="0.25">
      <c r="A3942" s="13"/>
      <c r="B3942" s="11"/>
      <c r="C3942" s="11"/>
      <c r="D3942" s="11"/>
      <c r="E3942" s="11"/>
      <c r="F3942" s="10"/>
      <c r="G3942" s="33"/>
      <c r="H3942" s="9" t="s">
        <v>9644</v>
      </c>
      <c r="I3942" s="9">
        <v>1796</v>
      </c>
      <c r="J3942" s="9">
        <v>0</v>
      </c>
      <c r="K3942" s="9">
        <v>1796</v>
      </c>
    </row>
    <row r="3943" spans="1:11" x14ac:dyDescent="0.25">
      <c r="A3943" s="13"/>
      <c r="B3943" s="11"/>
      <c r="C3943" s="11"/>
      <c r="D3943" s="11"/>
      <c r="E3943" s="11"/>
      <c r="F3943" s="10"/>
      <c r="G3943" s="33"/>
      <c r="H3943" s="9" t="s">
        <v>9643</v>
      </c>
      <c r="I3943" s="9">
        <v>1952</v>
      </c>
      <c r="J3943" s="9">
        <v>0</v>
      </c>
      <c r="K3943" s="9">
        <v>1952</v>
      </c>
    </row>
    <row r="3944" spans="1:11" x14ac:dyDescent="0.25">
      <c r="A3944" s="13"/>
      <c r="B3944" s="10"/>
      <c r="C3944" s="12" t="s">
        <v>11899</v>
      </c>
      <c r="D3944" s="11"/>
      <c r="E3944" s="11"/>
      <c r="F3944" s="11"/>
      <c r="G3944" s="11"/>
      <c r="H3944" s="11"/>
      <c r="I3944" s="11"/>
      <c r="J3944" s="11"/>
      <c r="K3944" s="10"/>
    </row>
    <row r="3945" spans="1:11" x14ac:dyDescent="0.25">
      <c r="A3945" s="12"/>
      <c r="B3945" s="11"/>
      <c r="C3945" s="11"/>
      <c r="D3945" s="11"/>
      <c r="E3945" s="11"/>
      <c r="F3945" s="10"/>
      <c r="G3945" s="9" t="s">
        <v>606</v>
      </c>
      <c r="H3945" s="9" t="s">
        <v>9617</v>
      </c>
      <c r="I3945" s="9">
        <v>157</v>
      </c>
      <c r="J3945" s="9">
        <v>0</v>
      </c>
      <c r="K3945" s="9">
        <v>157</v>
      </c>
    </row>
    <row r="3946" spans="1:11" x14ac:dyDescent="0.25">
      <c r="A3946" s="13"/>
      <c r="B3946" s="11"/>
      <c r="C3946" s="11"/>
      <c r="D3946" s="11"/>
      <c r="E3946" s="11"/>
      <c r="F3946" s="10"/>
      <c r="G3946" s="33"/>
      <c r="H3946" s="9" t="s">
        <v>9644</v>
      </c>
      <c r="I3946" s="9">
        <v>2004</v>
      </c>
      <c r="J3946" s="9">
        <v>0</v>
      </c>
      <c r="K3946" s="9">
        <v>2004</v>
      </c>
    </row>
    <row r="3947" spans="1:11" x14ac:dyDescent="0.25">
      <c r="A3947" s="13"/>
      <c r="B3947" s="11"/>
      <c r="C3947" s="11"/>
      <c r="D3947" s="11"/>
      <c r="E3947" s="11"/>
      <c r="F3947" s="10"/>
      <c r="G3947" s="33"/>
      <c r="H3947" s="9" t="s">
        <v>9643</v>
      </c>
      <c r="I3947" s="9">
        <v>2161</v>
      </c>
      <c r="J3947" s="9">
        <v>0</v>
      </c>
      <c r="K3947" s="9">
        <v>2161</v>
      </c>
    </row>
    <row r="3948" spans="1:11" x14ac:dyDescent="0.25">
      <c r="A3948" s="13"/>
      <c r="B3948" s="10"/>
      <c r="C3948" s="12" t="s">
        <v>11898</v>
      </c>
      <c r="D3948" s="11"/>
      <c r="E3948" s="11"/>
      <c r="F3948" s="11"/>
      <c r="G3948" s="11"/>
      <c r="H3948" s="11"/>
      <c r="I3948" s="11"/>
      <c r="J3948" s="11"/>
      <c r="K3948" s="10"/>
    </row>
    <row r="3949" spans="1:11" x14ac:dyDescent="0.25">
      <c r="A3949" s="12"/>
      <c r="B3949" s="11"/>
      <c r="C3949" s="11"/>
      <c r="D3949" s="11"/>
      <c r="E3949" s="11"/>
      <c r="F3949" s="10"/>
      <c r="G3949" s="9" t="s">
        <v>606</v>
      </c>
      <c r="H3949" s="9" t="s">
        <v>9617</v>
      </c>
      <c r="I3949" s="9">
        <v>157</v>
      </c>
      <c r="J3949" s="9">
        <v>0</v>
      </c>
      <c r="K3949" s="9">
        <v>157</v>
      </c>
    </row>
    <row r="3950" spans="1:11" x14ac:dyDescent="0.25">
      <c r="A3950" s="13"/>
      <c r="B3950" s="11"/>
      <c r="C3950" s="11"/>
      <c r="D3950" s="11"/>
      <c r="E3950" s="11"/>
      <c r="F3950" s="10"/>
      <c r="G3950" s="33"/>
      <c r="H3950" s="9" t="s">
        <v>9644</v>
      </c>
      <c r="I3950" s="9">
        <v>2224</v>
      </c>
      <c r="J3950" s="9">
        <v>0</v>
      </c>
      <c r="K3950" s="9">
        <v>2224</v>
      </c>
    </row>
    <row r="3951" spans="1:11" x14ac:dyDescent="0.25">
      <c r="A3951" s="13"/>
      <c r="B3951" s="11"/>
      <c r="C3951" s="11"/>
      <c r="D3951" s="11"/>
      <c r="E3951" s="11"/>
      <c r="F3951" s="10"/>
      <c r="G3951" s="33"/>
      <c r="H3951" s="9" t="s">
        <v>9643</v>
      </c>
      <c r="I3951" s="9">
        <v>2382</v>
      </c>
      <c r="J3951" s="9">
        <v>0</v>
      </c>
      <c r="K3951" s="9">
        <v>2382</v>
      </c>
    </row>
    <row r="3952" spans="1:11" x14ac:dyDescent="0.25">
      <c r="A3952" s="15" t="s">
        <v>11897</v>
      </c>
      <c r="B3952" s="10"/>
      <c r="C3952" s="14" t="s">
        <v>11896</v>
      </c>
      <c r="D3952" s="11"/>
      <c r="E3952" s="11"/>
      <c r="F3952" s="11"/>
      <c r="G3952" s="11"/>
      <c r="H3952" s="11"/>
      <c r="I3952" s="11"/>
      <c r="J3952" s="11"/>
      <c r="K3952" s="10"/>
    </row>
    <row r="3953" spans="1:11" x14ac:dyDescent="0.25">
      <c r="A3953" s="13"/>
      <c r="B3953" s="10"/>
      <c r="C3953" s="12" t="s">
        <v>11493</v>
      </c>
      <c r="D3953" s="11"/>
      <c r="E3953" s="11"/>
      <c r="F3953" s="11"/>
      <c r="G3953" s="11"/>
      <c r="H3953" s="11"/>
      <c r="I3953" s="11"/>
      <c r="J3953" s="11"/>
      <c r="K3953" s="10"/>
    </row>
    <row r="3954" spans="1:11" x14ac:dyDescent="0.25">
      <c r="A3954" s="12"/>
      <c r="B3954" s="11"/>
      <c r="C3954" s="11"/>
      <c r="D3954" s="11"/>
      <c r="E3954" s="11"/>
      <c r="F3954" s="10"/>
      <c r="G3954" s="9" t="s">
        <v>606</v>
      </c>
      <c r="H3954" s="9" t="s">
        <v>9617</v>
      </c>
      <c r="I3954" s="9">
        <v>382</v>
      </c>
      <c r="J3954" s="9">
        <v>0</v>
      </c>
      <c r="K3954" s="9">
        <v>382</v>
      </c>
    </row>
    <row r="3955" spans="1:11" x14ac:dyDescent="0.25">
      <c r="A3955" s="13"/>
      <c r="B3955" s="11"/>
      <c r="C3955" s="11"/>
      <c r="D3955" s="11"/>
      <c r="E3955" s="11"/>
      <c r="F3955" s="10"/>
      <c r="G3955" s="33"/>
      <c r="H3955" s="9" t="s">
        <v>9644</v>
      </c>
      <c r="I3955" s="9">
        <v>1796</v>
      </c>
      <c r="J3955" s="9">
        <v>0</v>
      </c>
      <c r="K3955" s="9">
        <v>1796</v>
      </c>
    </row>
    <row r="3956" spans="1:11" x14ac:dyDescent="0.25">
      <c r="A3956" s="13"/>
      <c r="B3956" s="11"/>
      <c r="C3956" s="11"/>
      <c r="D3956" s="11"/>
      <c r="E3956" s="11"/>
      <c r="F3956" s="10"/>
      <c r="G3956" s="33"/>
      <c r="H3956" s="9" t="s">
        <v>9643</v>
      </c>
      <c r="I3956" s="9">
        <v>2177</v>
      </c>
      <c r="J3956" s="9">
        <v>0</v>
      </c>
      <c r="K3956" s="9">
        <v>2177</v>
      </c>
    </row>
    <row r="3957" spans="1:11" x14ac:dyDescent="0.25">
      <c r="A3957" s="13"/>
      <c r="B3957" s="10"/>
      <c r="C3957" s="12" t="s">
        <v>11895</v>
      </c>
      <c r="D3957" s="11"/>
      <c r="E3957" s="11"/>
      <c r="F3957" s="11"/>
      <c r="G3957" s="11"/>
      <c r="H3957" s="11"/>
      <c r="I3957" s="11"/>
      <c r="J3957" s="11"/>
      <c r="K3957" s="10"/>
    </row>
    <row r="3958" spans="1:11" x14ac:dyDescent="0.25">
      <c r="A3958" s="12"/>
      <c r="B3958" s="11"/>
      <c r="C3958" s="11"/>
      <c r="D3958" s="11"/>
      <c r="E3958" s="11"/>
      <c r="F3958" s="10"/>
      <c r="G3958" s="9" t="s">
        <v>606</v>
      </c>
      <c r="H3958" s="9" t="s">
        <v>9617</v>
      </c>
      <c r="I3958" s="9">
        <v>382</v>
      </c>
      <c r="J3958" s="9">
        <v>0</v>
      </c>
      <c r="K3958" s="9">
        <v>382</v>
      </c>
    </row>
    <row r="3959" spans="1:11" x14ac:dyDescent="0.25">
      <c r="A3959" s="13"/>
      <c r="B3959" s="11"/>
      <c r="C3959" s="11"/>
      <c r="D3959" s="11"/>
      <c r="E3959" s="11"/>
      <c r="F3959" s="10"/>
      <c r="G3959" s="33"/>
      <c r="H3959" s="9" t="s">
        <v>9644</v>
      </c>
      <c r="I3959" s="9">
        <v>890</v>
      </c>
      <c r="J3959" s="9">
        <v>0</v>
      </c>
      <c r="K3959" s="9">
        <v>890</v>
      </c>
    </row>
    <row r="3960" spans="1:11" x14ac:dyDescent="0.25">
      <c r="A3960" s="13"/>
      <c r="B3960" s="11"/>
      <c r="C3960" s="11"/>
      <c r="D3960" s="11"/>
      <c r="E3960" s="11"/>
      <c r="F3960" s="10"/>
      <c r="G3960" s="33"/>
      <c r="H3960" s="9" t="s">
        <v>9643</v>
      </c>
      <c r="I3960" s="9">
        <v>1273</v>
      </c>
      <c r="J3960" s="9">
        <v>0</v>
      </c>
      <c r="K3960" s="9">
        <v>1273</v>
      </c>
    </row>
    <row r="3961" spans="1:11" x14ac:dyDescent="0.25">
      <c r="A3961" s="13"/>
      <c r="B3961" s="10"/>
      <c r="C3961" s="12" t="s">
        <v>11894</v>
      </c>
      <c r="D3961" s="11"/>
      <c r="E3961" s="11"/>
      <c r="F3961" s="11"/>
      <c r="G3961" s="11"/>
      <c r="H3961" s="11"/>
      <c r="I3961" s="11"/>
      <c r="J3961" s="11"/>
      <c r="K3961" s="10"/>
    </row>
    <row r="3962" spans="1:11" x14ac:dyDescent="0.25">
      <c r="A3962" s="12"/>
      <c r="B3962" s="11"/>
      <c r="C3962" s="11"/>
      <c r="D3962" s="11"/>
      <c r="E3962" s="11"/>
      <c r="F3962" s="10"/>
      <c r="G3962" s="9" t="s">
        <v>606</v>
      </c>
      <c r="H3962" s="9" t="s">
        <v>9617</v>
      </c>
      <c r="I3962" s="9">
        <v>382</v>
      </c>
      <c r="J3962" s="9">
        <v>0</v>
      </c>
      <c r="K3962" s="9">
        <v>382</v>
      </c>
    </row>
    <row r="3963" spans="1:11" x14ac:dyDescent="0.25">
      <c r="A3963" s="13"/>
      <c r="B3963" s="11"/>
      <c r="C3963" s="11"/>
      <c r="D3963" s="11"/>
      <c r="E3963" s="11"/>
      <c r="F3963" s="10"/>
      <c r="G3963" s="33"/>
      <c r="H3963" s="9" t="s">
        <v>9644</v>
      </c>
      <c r="I3963" s="9">
        <v>1197</v>
      </c>
      <c r="J3963" s="9">
        <v>0</v>
      </c>
      <c r="K3963" s="9">
        <v>1197</v>
      </c>
    </row>
    <row r="3964" spans="1:11" x14ac:dyDescent="0.25">
      <c r="A3964" s="13"/>
      <c r="B3964" s="11"/>
      <c r="C3964" s="11"/>
      <c r="D3964" s="11"/>
      <c r="E3964" s="11"/>
      <c r="F3964" s="10"/>
      <c r="G3964" s="33"/>
      <c r="H3964" s="9" t="s">
        <v>9643</v>
      </c>
      <c r="I3964" s="9">
        <v>1578</v>
      </c>
      <c r="J3964" s="9">
        <v>0</v>
      </c>
      <c r="K3964" s="9">
        <v>1578</v>
      </c>
    </row>
    <row r="3965" spans="1:11" x14ac:dyDescent="0.25">
      <c r="A3965" s="13"/>
      <c r="B3965" s="10"/>
      <c r="C3965" s="12" t="s">
        <v>11893</v>
      </c>
      <c r="D3965" s="11"/>
      <c r="E3965" s="11"/>
      <c r="F3965" s="11"/>
      <c r="G3965" s="11"/>
      <c r="H3965" s="11"/>
      <c r="I3965" s="11"/>
      <c r="J3965" s="11"/>
      <c r="K3965" s="10"/>
    </row>
    <row r="3966" spans="1:11" x14ac:dyDescent="0.25">
      <c r="A3966" s="12"/>
      <c r="B3966" s="11"/>
      <c r="C3966" s="11"/>
      <c r="D3966" s="11"/>
      <c r="E3966" s="11"/>
      <c r="F3966" s="10"/>
      <c r="G3966" s="9" t="s">
        <v>606</v>
      </c>
      <c r="H3966" s="9" t="s">
        <v>9617</v>
      </c>
      <c r="I3966" s="9">
        <v>382</v>
      </c>
      <c r="J3966" s="9">
        <v>0</v>
      </c>
      <c r="K3966" s="9">
        <v>382</v>
      </c>
    </row>
    <row r="3967" spans="1:11" x14ac:dyDescent="0.25">
      <c r="A3967" s="13"/>
      <c r="B3967" s="11"/>
      <c r="C3967" s="11"/>
      <c r="D3967" s="11"/>
      <c r="E3967" s="11"/>
      <c r="F3967" s="10"/>
      <c r="G3967" s="33"/>
      <c r="H3967" s="9" t="s">
        <v>9644</v>
      </c>
      <c r="I3967" s="9">
        <v>1224</v>
      </c>
      <c r="J3967" s="9">
        <v>0</v>
      </c>
      <c r="K3967" s="9">
        <v>1224</v>
      </c>
    </row>
    <row r="3968" spans="1:11" x14ac:dyDescent="0.25">
      <c r="A3968" s="13"/>
      <c r="B3968" s="11"/>
      <c r="C3968" s="11"/>
      <c r="D3968" s="11"/>
      <c r="E3968" s="11"/>
      <c r="F3968" s="10"/>
      <c r="G3968" s="33"/>
      <c r="H3968" s="9" t="s">
        <v>9643</v>
      </c>
      <c r="I3968" s="9">
        <v>1607</v>
      </c>
      <c r="J3968" s="9">
        <v>0</v>
      </c>
      <c r="K3968" s="9">
        <v>1607</v>
      </c>
    </row>
    <row r="3969" spans="1:11" x14ac:dyDescent="0.25">
      <c r="A3969" s="13"/>
      <c r="B3969" s="10"/>
      <c r="C3969" s="12" t="s">
        <v>11892</v>
      </c>
      <c r="D3969" s="11"/>
      <c r="E3969" s="11"/>
      <c r="F3969" s="11"/>
      <c r="G3969" s="11"/>
      <c r="H3969" s="11"/>
      <c r="I3969" s="11"/>
      <c r="J3969" s="11"/>
      <c r="K3969" s="10"/>
    </row>
    <row r="3970" spans="1:11" x14ac:dyDescent="0.25">
      <c r="A3970" s="12"/>
      <c r="B3970" s="11"/>
      <c r="C3970" s="11"/>
      <c r="D3970" s="11"/>
      <c r="E3970" s="11"/>
      <c r="F3970" s="10"/>
      <c r="G3970" s="9" t="s">
        <v>606</v>
      </c>
      <c r="H3970" s="9" t="s">
        <v>9617</v>
      </c>
      <c r="I3970" s="9">
        <v>382</v>
      </c>
      <c r="J3970" s="9">
        <v>0</v>
      </c>
      <c r="K3970" s="9">
        <v>382</v>
      </c>
    </row>
    <row r="3971" spans="1:11" x14ac:dyDescent="0.25">
      <c r="A3971" s="13"/>
      <c r="B3971" s="11"/>
      <c r="C3971" s="11"/>
      <c r="D3971" s="11"/>
      <c r="E3971" s="11"/>
      <c r="F3971" s="10"/>
      <c r="G3971" s="33"/>
      <c r="H3971" s="9" t="s">
        <v>9644</v>
      </c>
      <c r="I3971" s="9">
        <v>1337</v>
      </c>
      <c r="J3971" s="9">
        <v>0</v>
      </c>
      <c r="K3971" s="9">
        <v>1337</v>
      </c>
    </row>
    <row r="3972" spans="1:11" x14ac:dyDescent="0.25">
      <c r="A3972" s="13"/>
      <c r="B3972" s="11"/>
      <c r="C3972" s="11"/>
      <c r="D3972" s="11"/>
      <c r="E3972" s="11"/>
      <c r="F3972" s="10"/>
      <c r="G3972" s="33"/>
      <c r="H3972" s="9" t="s">
        <v>9643</v>
      </c>
      <c r="I3972" s="9">
        <v>1719</v>
      </c>
      <c r="J3972" s="9">
        <v>0</v>
      </c>
      <c r="K3972" s="9">
        <v>1719</v>
      </c>
    </row>
    <row r="3973" spans="1:11" x14ac:dyDescent="0.25">
      <c r="A3973" s="13"/>
      <c r="B3973" s="10"/>
      <c r="C3973" s="12" t="s">
        <v>11891</v>
      </c>
      <c r="D3973" s="11"/>
      <c r="E3973" s="11"/>
      <c r="F3973" s="11"/>
      <c r="G3973" s="11"/>
      <c r="H3973" s="11"/>
      <c r="I3973" s="11"/>
      <c r="J3973" s="11"/>
      <c r="K3973" s="10"/>
    </row>
    <row r="3974" spans="1:11" x14ac:dyDescent="0.25">
      <c r="A3974" s="12"/>
      <c r="B3974" s="11"/>
      <c r="C3974" s="11"/>
      <c r="D3974" s="11"/>
      <c r="E3974" s="11"/>
      <c r="F3974" s="10"/>
      <c r="G3974" s="9" t="s">
        <v>606</v>
      </c>
      <c r="H3974" s="9" t="s">
        <v>9617</v>
      </c>
      <c r="I3974" s="9">
        <v>382</v>
      </c>
      <c r="J3974" s="9">
        <v>0</v>
      </c>
      <c r="K3974" s="9">
        <v>382</v>
      </c>
    </row>
    <row r="3975" spans="1:11" x14ac:dyDescent="0.25">
      <c r="A3975" s="13"/>
      <c r="B3975" s="11"/>
      <c r="C3975" s="11"/>
      <c r="D3975" s="11"/>
      <c r="E3975" s="11"/>
      <c r="F3975" s="10"/>
      <c r="G3975" s="33"/>
      <c r="H3975" s="9" t="s">
        <v>9644</v>
      </c>
      <c r="I3975" s="9">
        <v>406</v>
      </c>
      <c r="J3975" s="9">
        <v>0</v>
      </c>
      <c r="K3975" s="9">
        <v>406</v>
      </c>
    </row>
    <row r="3976" spans="1:11" x14ac:dyDescent="0.25">
      <c r="A3976" s="13"/>
      <c r="B3976" s="11"/>
      <c r="C3976" s="11"/>
      <c r="D3976" s="11"/>
      <c r="E3976" s="11"/>
      <c r="F3976" s="10"/>
      <c r="G3976" s="33"/>
      <c r="H3976" s="9" t="s">
        <v>9643</v>
      </c>
      <c r="I3976" s="9">
        <v>789</v>
      </c>
      <c r="J3976" s="9">
        <v>0</v>
      </c>
      <c r="K3976" s="9">
        <v>789</v>
      </c>
    </row>
    <row r="3977" spans="1:11" x14ac:dyDescent="0.25">
      <c r="A3977" s="13"/>
      <c r="B3977" s="10"/>
      <c r="C3977" s="12" t="s">
        <v>11890</v>
      </c>
      <c r="D3977" s="11"/>
      <c r="E3977" s="11"/>
      <c r="F3977" s="11"/>
      <c r="G3977" s="11"/>
      <c r="H3977" s="11"/>
      <c r="I3977" s="11"/>
      <c r="J3977" s="11"/>
      <c r="K3977" s="10"/>
    </row>
    <row r="3978" spans="1:11" x14ac:dyDescent="0.25">
      <c r="A3978" s="12"/>
      <c r="B3978" s="11"/>
      <c r="C3978" s="11"/>
      <c r="D3978" s="11"/>
      <c r="E3978" s="11"/>
      <c r="F3978" s="10"/>
      <c r="G3978" s="9" t="s">
        <v>606</v>
      </c>
      <c r="H3978" s="9" t="s">
        <v>9617</v>
      </c>
      <c r="I3978" s="9">
        <v>382</v>
      </c>
      <c r="J3978" s="9">
        <v>0</v>
      </c>
      <c r="K3978" s="9">
        <v>382</v>
      </c>
    </row>
    <row r="3979" spans="1:11" x14ac:dyDescent="0.25">
      <c r="A3979" s="13"/>
      <c r="B3979" s="11"/>
      <c r="C3979" s="11"/>
      <c r="D3979" s="11"/>
      <c r="E3979" s="11"/>
      <c r="F3979" s="10"/>
      <c r="G3979" s="33"/>
      <c r="H3979" s="9" t="s">
        <v>9644</v>
      </c>
      <c r="I3979" s="9">
        <v>676</v>
      </c>
      <c r="J3979" s="9">
        <v>0</v>
      </c>
      <c r="K3979" s="9">
        <v>676</v>
      </c>
    </row>
    <row r="3980" spans="1:11" x14ac:dyDescent="0.25">
      <c r="A3980" s="13"/>
      <c r="B3980" s="11"/>
      <c r="C3980" s="11"/>
      <c r="D3980" s="11"/>
      <c r="E3980" s="11"/>
      <c r="F3980" s="10"/>
      <c r="G3980" s="33"/>
      <c r="H3980" s="9" t="s">
        <v>9643</v>
      </c>
      <c r="I3980" s="9">
        <v>1058</v>
      </c>
      <c r="J3980" s="9">
        <v>0</v>
      </c>
      <c r="K3980" s="9">
        <v>1058</v>
      </c>
    </row>
    <row r="3981" spans="1:11" x14ac:dyDescent="0.25">
      <c r="A3981" s="13"/>
      <c r="B3981" s="10"/>
      <c r="C3981" s="12" t="s">
        <v>11889</v>
      </c>
      <c r="D3981" s="11"/>
      <c r="E3981" s="11"/>
      <c r="F3981" s="11"/>
      <c r="G3981" s="11"/>
      <c r="H3981" s="11"/>
      <c r="I3981" s="11"/>
      <c r="J3981" s="11"/>
      <c r="K3981" s="10"/>
    </row>
    <row r="3982" spans="1:11" x14ac:dyDescent="0.25">
      <c r="A3982" s="12"/>
      <c r="B3982" s="11"/>
      <c r="C3982" s="11"/>
      <c r="D3982" s="11"/>
      <c r="E3982" s="11"/>
      <c r="F3982" s="10"/>
      <c r="G3982" s="9" t="s">
        <v>606</v>
      </c>
      <c r="H3982" s="9" t="s">
        <v>9617</v>
      </c>
      <c r="I3982" s="9">
        <v>382</v>
      </c>
      <c r="J3982" s="9">
        <v>0</v>
      </c>
      <c r="K3982" s="9">
        <v>382</v>
      </c>
    </row>
    <row r="3983" spans="1:11" x14ac:dyDescent="0.25">
      <c r="A3983" s="13"/>
      <c r="B3983" s="11"/>
      <c r="C3983" s="11"/>
      <c r="D3983" s="11"/>
      <c r="E3983" s="11"/>
      <c r="F3983" s="10"/>
      <c r="G3983" s="33"/>
      <c r="H3983" s="9" t="s">
        <v>9644</v>
      </c>
      <c r="I3983" s="9">
        <v>761</v>
      </c>
      <c r="J3983" s="9">
        <v>0</v>
      </c>
      <c r="K3983" s="9">
        <v>761</v>
      </c>
    </row>
    <row r="3984" spans="1:11" x14ac:dyDescent="0.25">
      <c r="A3984" s="13"/>
      <c r="B3984" s="11"/>
      <c r="C3984" s="11"/>
      <c r="D3984" s="11"/>
      <c r="E3984" s="11"/>
      <c r="F3984" s="10"/>
      <c r="G3984" s="33"/>
      <c r="H3984" s="9" t="s">
        <v>9643</v>
      </c>
      <c r="I3984" s="9">
        <v>1142</v>
      </c>
      <c r="J3984" s="9">
        <v>0</v>
      </c>
      <c r="K3984" s="9">
        <v>1142</v>
      </c>
    </row>
    <row r="3985" spans="1:11" x14ac:dyDescent="0.25">
      <c r="A3985" s="13"/>
      <c r="B3985" s="10"/>
      <c r="C3985" s="12" t="s">
        <v>11888</v>
      </c>
      <c r="D3985" s="11"/>
      <c r="E3985" s="11"/>
      <c r="F3985" s="11"/>
      <c r="G3985" s="11"/>
      <c r="H3985" s="11"/>
      <c r="I3985" s="11"/>
      <c r="J3985" s="11"/>
      <c r="K3985" s="10"/>
    </row>
    <row r="3986" spans="1:11" x14ac:dyDescent="0.25">
      <c r="A3986" s="12"/>
      <c r="B3986" s="11"/>
      <c r="C3986" s="11"/>
      <c r="D3986" s="11"/>
      <c r="E3986" s="11"/>
      <c r="F3986" s="10"/>
      <c r="G3986" s="9" t="s">
        <v>606</v>
      </c>
      <c r="H3986" s="9" t="s">
        <v>9617</v>
      </c>
      <c r="I3986" s="9">
        <v>382</v>
      </c>
      <c r="J3986" s="9">
        <v>0</v>
      </c>
      <c r="K3986" s="9">
        <v>382</v>
      </c>
    </row>
    <row r="3987" spans="1:11" x14ac:dyDescent="0.25">
      <c r="A3987" s="13"/>
      <c r="B3987" s="11"/>
      <c r="C3987" s="11"/>
      <c r="D3987" s="11"/>
      <c r="E3987" s="11"/>
      <c r="F3987" s="10"/>
      <c r="G3987" s="33"/>
      <c r="H3987" s="9" t="s">
        <v>9644</v>
      </c>
      <c r="I3987" s="9">
        <v>810</v>
      </c>
      <c r="J3987" s="9">
        <v>0</v>
      </c>
      <c r="K3987" s="9">
        <v>810</v>
      </c>
    </row>
    <row r="3988" spans="1:11" x14ac:dyDescent="0.25">
      <c r="A3988" s="13"/>
      <c r="B3988" s="11"/>
      <c r="C3988" s="11"/>
      <c r="D3988" s="11"/>
      <c r="E3988" s="11"/>
      <c r="F3988" s="10"/>
      <c r="G3988" s="33"/>
      <c r="H3988" s="9" t="s">
        <v>9643</v>
      </c>
      <c r="I3988" s="9">
        <v>1191</v>
      </c>
      <c r="J3988" s="9">
        <v>0</v>
      </c>
      <c r="K3988" s="9">
        <v>1191</v>
      </c>
    </row>
    <row r="3989" spans="1:11" x14ac:dyDescent="0.25">
      <c r="A3989" s="13"/>
      <c r="B3989" s="10"/>
      <c r="C3989" s="12" t="s">
        <v>11887</v>
      </c>
      <c r="D3989" s="11"/>
      <c r="E3989" s="11"/>
      <c r="F3989" s="11"/>
      <c r="G3989" s="11"/>
      <c r="H3989" s="11"/>
      <c r="I3989" s="11"/>
      <c r="J3989" s="11"/>
      <c r="K3989" s="10"/>
    </row>
    <row r="3990" spans="1:11" x14ac:dyDescent="0.25">
      <c r="A3990" s="12"/>
      <c r="B3990" s="11"/>
      <c r="C3990" s="11"/>
      <c r="D3990" s="11"/>
      <c r="E3990" s="11"/>
      <c r="F3990" s="10"/>
      <c r="G3990" s="9" t="s">
        <v>606</v>
      </c>
      <c r="H3990" s="9" t="s">
        <v>9617</v>
      </c>
      <c r="I3990" s="9">
        <v>382</v>
      </c>
      <c r="J3990" s="9">
        <v>0</v>
      </c>
      <c r="K3990" s="9">
        <v>382</v>
      </c>
    </row>
    <row r="3991" spans="1:11" x14ac:dyDescent="0.25">
      <c r="A3991" s="13"/>
      <c r="B3991" s="11"/>
      <c r="C3991" s="11"/>
      <c r="D3991" s="11"/>
      <c r="E3991" s="11"/>
      <c r="F3991" s="10"/>
      <c r="G3991" s="33"/>
      <c r="H3991" s="9" t="s">
        <v>9644</v>
      </c>
      <c r="I3991" s="9">
        <v>943</v>
      </c>
      <c r="J3991" s="9">
        <v>0</v>
      </c>
      <c r="K3991" s="9">
        <v>943</v>
      </c>
    </row>
    <row r="3992" spans="1:11" x14ac:dyDescent="0.25">
      <c r="A3992" s="13"/>
      <c r="B3992" s="11"/>
      <c r="C3992" s="11"/>
      <c r="D3992" s="11"/>
      <c r="E3992" s="11"/>
      <c r="F3992" s="10"/>
      <c r="G3992" s="33"/>
      <c r="H3992" s="9" t="s">
        <v>9643</v>
      </c>
      <c r="I3992" s="9">
        <v>1325</v>
      </c>
      <c r="J3992" s="9">
        <v>0</v>
      </c>
      <c r="K3992" s="9">
        <v>1325</v>
      </c>
    </row>
    <row r="3993" spans="1:11" x14ac:dyDescent="0.25">
      <c r="A3993" s="13"/>
      <c r="B3993" s="10"/>
      <c r="C3993" s="12" t="s">
        <v>11886</v>
      </c>
      <c r="D3993" s="11"/>
      <c r="E3993" s="11"/>
      <c r="F3993" s="11"/>
      <c r="G3993" s="11"/>
      <c r="H3993" s="11"/>
      <c r="I3993" s="11"/>
      <c r="J3993" s="11"/>
      <c r="K3993" s="10"/>
    </row>
    <row r="3994" spans="1:11" x14ac:dyDescent="0.25">
      <c r="A3994" s="12"/>
      <c r="B3994" s="11"/>
      <c r="C3994" s="11"/>
      <c r="D3994" s="11"/>
      <c r="E3994" s="11"/>
      <c r="F3994" s="10"/>
      <c r="G3994" s="9" t="s">
        <v>606</v>
      </c>
      <c r="H3994" s="9" t="s">
        <v>9617</v>
      </c>
      <c r="I3994" s="9">
        <v>539</v>
      </c>
      <c r="J3994" s="9">
        <v>0</v>
      </c>
      <c r="K3994" s="9">
        <v>539</v>
      </c>
    </row>
    <row r="3995" spans="1:11" x14ac:dyDescent="0.25">
      <c r="A3995" s="13"/>
      <c r="B3995" s="11"/>
      <c r="C3995" s="11"/>
      <c r="D3995" s="11"/>
      <c r="E3995" s="11"/>
      <c r="F3995" s="10"/>
      <c r="G3995" s="33"/>
      <c r="H3995" s="9" t="s">
        <v>9644</v>
      </c>
      <c r="I3995" s="9">
        <v>423</v>
      </c>
      <c r="J3995" s="9">
        <v>0</v>
      </c>
      <c r="K3995" s="9">
        <v>423</v>
      </c>
    </row>
    <row r="3996" spans="1:11" x14ac:dyDescent="0.25">
      <c r="A3996" s="13"/>
      <c r="B3996" s="11"/>
      <c r="C3996" s="11"/>
      <c r="D3996" s="11"/>
      <c r="E3996" s="11"/>
      <c r="F3996" s="10"/>
      <c r="G3996" s="33"/>
      <c r="H3996" s="9" t="s">
        <v>9643</v>
      </c>
      <c r="I3996" s="9">
        <v>963</v>
      </c>
      <c r="J3996" s="9">
        <v>0</v>
      </c>
      <c r="K3996" s="9">
        <v>963</v>
      </c>
    </row>
    <row r="3997" spans="1:11" x14ac:dyDescent="0.25">
      <c r="A3997" s="13"/>
      <c r="B3997" s="10"/>
      <c r="C3997" s="12" t="s">
        <v>11885</v>
      </c>
      <c r="D3997" s="11"/>
      <c r="E3997" s="11"/>
      <c r="F3997" s="11"/>
      <c r="G3997" s="11"/>
      <c r="H3997" s="11"/>
      <c r="I3997" s="11"/>
      <c r="J3997" s="11"/>
      <c r="K3997" s="10"/>
    </row>
    <row r="3998" spans="1:11" x14ac:dyDescent="0.25">
      <c r="A3998" s="12"/>
      <c r="B3998" s="11"/>
      <c r="C3998" s="11"/>
      <c r="D3998" s="11"/>
      <c r="E3998" s="11"/>
      <c r="F3998" s="10"/>
      <c r="G3998" s="9" t="s">
        <v>606</v>
      </c>
      <c r="H3998" s="9" t="s">
        <v>9617</v>
      </c>
      <c r="I3998" s="9">
        <v>539</v>
      </c>
      <c r="J3998" s="9">
        <v>0</v>
      </c>
      <c r="K3998" s="9">
        <v>539</v>
      </c>
    </row>
    <row r="3999" spans="1:11" x14ac:dyDescent="0.25">
      <c r="A3999" s="13"/>
      <c r="B3999" s="11"/>
      <c r="C3999" s="11"/>
      <c r="D3999" s="11"/>
      <c r="E3999" s="11"/>
      <c r="F3999" s="10"/>
      <c r="G3999" s="33"/>
      <c r="H3999" s="9" t="s">
        <v>9644</v>
      </c>
      <c r="I3999" s="9">
        <v>705</v>
      </c>
      <c r="J3999" s="9">
        <v>0</v>
      </c>
      <c r="K3999" s="9">
        <v>705</v>
      </c>
    </row>
    <row r="4000" spans="1:11" x14ac:dyDescent="0.25">
      <c r="A4000" s="13"/>
      <c r="B4000" s="11"/>
      <c r="C4000" s="11"/>
      <c r="D4000" s="11"/>
      <c r="E4000" s="11"/>
      <c r="F4000" s="10"/>
      <c r="G4000" s="33"/>
      <c r="H4000" s="9" t="s">
        <v>9643</v>
      </c>
      <c r="I4000" s="9">
        <v>1244</v>
      </c>
      <c r="J4000" s="9">
        <v>0</v>
      </c>
      <c r="K4000" s="9">
        <v>1244</v>
      </c>
    </row>
    <row r="4001" spans="1:11" x14ac:dyDescent="0.25">
      <c r="A4001" s="13"/>
      <c r="B4001" s="10"/>
      <c r="C4001" s="12" t="s">
        <v>11884</v>
      </c>
      <c r="D4001" s="11"/>
      <c r="E4001" s="11"/>
      <c r="F4001" s="11"/>
      <c r="G4001" s="11"/>
      <c r="H4001" s="11"/>
      <c r="I4001" s="11"/>
      <c r="J4001" s="11"/>
      <c r="K4001" s="10"/>
    </row>
    <row r="4002" spans="1:11" x14ac:dyDescent="0.25">
      <c r="A4002" s="12"/>
      <c r="B4002" s="11"/>
      <c r="C4002" s="11"/>
      <c r="D4002" s="11"/>
      <c r="E4002" s="11"/>
      <c r="F4002" s="10"/>
      <c r="G4002" s="9" t="s">
        <v>606</v>
      </c>
      <c r="H4002" s="9" t="s">
        <v>9617</v>
      </c>
      <c r="I4002" s="9">
        <v>370</v>
      </c>
      <c r="J4002" s="9">
        <v>0</v>
      </c>
      <c r="K4002" s="9">
        <v>370</v>
      </c>
    </row>
    <row r="4003" spans="1:11" x14ac:dyDescent="0.25">
      <c r="A4003" s="13"/>
      <c r="B4003" s="11"/>
      <c r="C4003" s="11"/>
      <c r="D4003" s="11"/>
      <c r="E4003" s="11"/>
      <c r="F4003" s="10"/>
      <c r="G4003" s="33"/>
      <c r="H4003" s="9" t="s">
        <v>9644</v>
      </c>
      <c r="I4003" s="9">
        <v>564</v>
      </c>
      <c r="J4003" s="9">
        <v>0</v>
      </c>
      <c r="K4003" s="9">
        <v>564</v>
      </c>
    </row>
    <row r="4004" spans="1:11" x14ac:dyDescent="0.25">
      <c r="A4004" s="13"/>
      <c r="B4004" s="11"/>
      <c r="C4004" s="11"/>
      <c r="D4004" s="11"/>
      <c r="E4004" s="11"/>
      <c r="F4004" s="10"/>
      <c r="G4004" s="33"/>
      <c r="H4004" s="9" t="s">
        <v>9643</v>
      </c>
      <c r="I4004" s="9">
        <v>934</v>
      </c>
      <c r="J4004" s="9">
        <v>0</v>
      </c>
      <c r="K4004" s="9">
        <v>934</v>
      </c>
    </row>
    <row r="4005" spans="1:11" x14ac:dyDescent="0.25">
      <c r="A4005" s="15" t="s">
        <v>11883</v>
      </c>
      <c r="B4005" s="10"/>
      <c r="C4005" s="14" t="s">
        <v>11882</v>
      </c>
      <c r="D4005" s="11"/>
      <c r="E4005" s="11"/>
      <c r="F4005" s="11"/>
      <c r="G4005" s="11"/>
      <c r="H4005" s="11"/>
      <c r="I4005" s="11"/>
      <c r="J4005" s="11"/>
      <c r="K4005" s="10"/>
    </row>
    <row r="4006" spans="1:11" x14ac:dyDescent="0.25">
      <c r="A4006" s="13"/>
      <c r="B4006" s="10"/>
      <c r="C4006" s="12" t="s">
        <v>11881</v>
      </c>
      <c r="D4006" s="11"/>
      <c r="E4006" s="11"/>
      <c r="F4006" s="11"/>
      <c r="G4006" s="11"/>
      <c r="H4006" s="11"/>
      <c r="I4006" s="11"/>
      <c r="J4006" s="11"/>
      <c r="K4006" s="10"/>
    </row>
    <row r="4007" spans="1:11" x14ac:dyDescent="0.25">
      <c r="A4007" s="12"/>
      <c r="B4007" s="11"/>
      <c r="C4007" s="11"/>
      <c r="D4007" s="11"/>
      <c r="E4007" s="11"/>
      <c r="F4007" s="10"/>
      <c r="G4007" s="9" t="s">
        <v>606</v>
      </c>
      <c r="H4007" s="9" t="s">
        <v>9617</v>
      </c>
      <c r="I4007" s="9">
        <v>492</v>
      </c>
      <c r="J4007" s="9">
        <v>0</v>
      </c>
      <c r="K4007" s="9">
        <v>492</v>
      </c>
    </row>
    <row r="4008" spans="1:11" x14ac:dyDescent="0.25">
      <c r="A4008" s="13"/>
      <c r="B4008" s="11"/>
      <c r="C4008" s="11"/>
      <c r="D4008" s="11"/>
      <c r="E4008" s="11"/>
      <c r="F4008" s="10"/>
      <c r="G4008" s="33"/>
      <c r="H4008" s="9" t="s">
        <v>9644</v>
      </c>
      <c r="I4008" s="9">
        <v>2719</v>
      </c>
      <c r="J4008" s="9">
        <v>0</v>
      </c>
      <c r="K4008" s="9">
        <v>2719</v>
      </c>
    </row>
    <row r="4009" spans="1:11" x14ac:dyDescent="0.25">
      <c r="A4009" s="13"/>
      <c r="B4009" s="11"/>
      <c r="C4009" s="11"/>
      <c r="D4009" s="11"/>
      <c r="E4009" s="11"/>
      <c r="F4009" s="10"/>
      <c r="G4009" s="33"/>
      <c r="H4009" s="9" t="s">
        <v>9643</v>
      </c>
      <c r="I4009" s="9">
        <v>3211</v>
      </c>
      <c r="J4009" s="9">
        <v>0</v>
      </c>
      <c r="K4009" s="9">
        <v>3211</v>
      </c>
    </row>
    <row r="4010" spans="1:11" x14ac:dyDescent="0.25">
      <c r="A4010" s="13"/>
      <c r="B4010" s="10"/>
      <c r="C4010" s="12" t="s">
        <v>11880</v>
      </c>
      <c r="D4010" s="11"/>
      <c r="E4010" s="11"/>
      <c r="F4010" s="11"/>
      <c r="G4010" s="11"/>
      <c r="H4010" s="11"/>
      <c r="I4010" s="11"/>
      <c r="J4010" s="11"/>
      <c r="K4010" s="10"/>
    </row>
    <row r="4011" spans="1:11" x14ac:dyDescent="0.25">
      <c r="A4011" s="12"/>
      <c r="B4011" s="11"/>
      <c r="C4011" s="11"/>
      <c r="D4011" s="11"/>
      <c r="E4011" s="11"/>
      <c r="F4011" s="10"/>
      <c r="G4011" s="9" t="s">
        <v>606</v>
      </c>
      <c r="H4011" s="9" t="s">
        <v>9617</v>
      </c>
      <c r="I4011" s="9">
        <v>492</v>
      </c>
      <c r="J4011" s="9">
        <v>0</v>
      </c>
      <c r="K4011" s="9">
        <v>492</v>
      </c>
    </row>
    <row r="4012" spans="1:11" x14ac:dyDescent="0.25">
      <c r="A4012" s="13"/>
      <c r="B4012" s="11"/>
      <c r="C4012" s="11"/>
      <c r="D4012" s="11"/>
      <c r="E4012" s="11"/>
      <c r="F4012" s="10"/>
      <c r="G4012" s="33"/>
      <c r="H4012" s="9" t="s">
        <v>9644</v>
      </c>
      <c r="I4012" s="9">
        <v>2379</v>
      </c>
      <c r="J4012" s="9">
        <v>0</v>
      </c>
      <c r="K4012" s="9">
        <v>2379</v>
      </c>
    </row>
    <row r="4013" spans="1:11" x14ac:dyDescent="0.25">
      <c r="A4013" s="13"/>
      <c r="B4013" s="11"/>
      <c r="C4013" s="11"/>
      <c r="D4013" s="11"/>
      <c r="E4013" s="11"/>
      <c r="F4013" s="10"/>
      <c r="G4013" s="33"/>
      <c r="H4013" s="9" t="s">
        <v>9643</v>
      </c>
      <c r="I4013" s="9">
        <v>2871</v>
      </c>
      <c r="J4013" s="9">
        <v>0</v>
      </c>
      <c r="K4013" s="9">
        <v>2871</v>
      </c>
    </row>
    <row r="4014" spans="1:11" x14ac:dyDescent="0.25">
      <c r="A4014" s="13"/>
      <c r="B4014" s="10"/>
      <c r="C4014" s="12" t="s">
        <v>11879</v>
      </c>
      <c r="D4014" s="11"/>
      <c r="E4014" s="11"/>
      <c r="F4014" s="11"/>
      <c r="G4014" s="11"/>
      <c r="H4014" s="11"/>
      <c r="I4014" s="11"/>
      <c r="J4014" s="11"/>
      <c r="K4014" s="10"/>
    </row>
    <row r="4015" spans="1:11" x14ac:dyDescent="0.25">
      <c r="A4015" s="12"/>
      <c r="B4015" s="11"/>
      <c r="C4015" s="11"/>
      <c r="D4015" s="11"/>
      <c r="E4015" s="11"/>
      <c r="F4015" s="10"/>
      <c r="G4015" s="9" t="s">
        <v>606</v>
      </c>
      <c r="H4015" s="9" t="s">
        <v>9617</v>
      </c>
      <c r="I4015" s="9">
        <v>492</v>
      </c>
      <c r="J4015" s="9">
        <v>0</v>
      </c>
      <c r="K4015" s="9">
        <v>492</v>
      </c>
    </row>
    <row r="4016" spans="1:11" x14ac:dyDescent="0.25">
      <c r="A4016" s="13"/>
      <c r="B4016" s="11"/>
      <c r="C4016" s="11"/>
      <c r="D4016" s="11"/>
      <c r="E4016" s="11"/>
      <c r="F4016" s="10"/>
      <c r="G4016" s="33"/>
      <c r="H4016" s="9" t="s">
        <v>9644</v>
      </c>
      <c r="I4016" s="9">
        <v>1465</v>
      </c>
      <c r="J4016" s="9">
        <v>0</v>
      </c>
      <c r="K4016" s="9">
        <v>1465</v>
      </c>
    </row>
    <row r="4017" spans="1:11" x14ac:dyDescent="0.25">
      <c r="A4017" s="13"/>
      <c r="B4017" s="11"/>
      <c r="C4017" s="11"/>
      <c r="D4017" s="11"/>
      <c r="E4017" s="11"/>
      <c r="F4017" s="10"/>
      <c r="G4017" s="33"/>
      <c r="H4017" s="9" t="s">
        <v>9643</v>
      </c>
      <c r="I4017" s="9">
        <v>1957</v>
      </c>
      <c r="J4017" s="9">
        <v>0</v>
      </c>
      <c r="K4017" s="9">
        <v>1957</v>
      </c>
    </row>
    <row r="4018" spans="1:11" x14ac:dyDescent="0.25">
      <c r="A4018" s="13"/>
      <c r="B4018" s="10"/>
      <c r="C4018" s="12" t="s">
        <v>11878</v>
      </c>
      <c r="D4018" s="11"/>
      <c r="E4018" s="11"/>
      <c r="F4018" s="11"/>
      <c r="G4018" s="11"/>
      <c r="H4018" s="11"/>
      <c r="I4018" s="11"/>
      <c r="J4018" s="11"/>
      <c r="K4018" s="10"/>
    </row>
    <row r="4019" spans="1:11" x14ac:dyDescent="0.25">
      <c r="A4019" s="12"/>
      <c r="B4019" s="11"/>
      <c r="C4019" s="11"/>
      <c r="D4019" s="11"/>
      <c r="E4019" s="11"/>
      <c r="F4019" s="10"/>
      <c r="G4019" s="9" t="s">
        <v>606</v>
      </c>
      <c r="H4019" s="9" t="s">
        <v>9617</v>
      </c>
      <c r="I4019" s="9">
        <v>492</v>
      </c>
      <c r="J4019" s="9">
        <v>0</v>
      </c>
      <c r="K4019" s="9">
        <v>492</v>
      </c>
    </row>
    <row r="4020" spans="1:11" x14ac:dyDescent="0.25">
      <c r="A4020" s="13"/>
      <c r="B4020" s="11"/>
      <c r="C4020" s="11"/>
      <c r="D4020" s="11"/>
      <c r="E4020" s="11"/>
      <c r="F4020" s="10"/>
      <c r="G4020" s="33"/>
      <c r="H4020" s="9" t="s">
        <v>9644</v>
      </c>
      <c r="I4020" s="9">
        <v>1298</v>
      </c>
      <c r="J4020" s="9">
        <v>0</v>
      </c>
      <c r="K4020" s="9">
        <v>1298</v>
      </c>
    </row>
    <row r="4021" spans="1:11" x14ac:dyDescent="0.25">
      <c r="A4021" s="13"/>
      <c r="B4021" s="11"/>
      <c r="C4021" s="11"/>
      <c r="D4021" s="11"/>
      <c r="E4021" s="11"/>
      <c r="F4021" s="10"/>
      <c r="G4021" s="33"/>
      <c r="H4021" s="9" t="s">
        <v>9643</v>
      </c>
      <c r="I4021" s="9">
        <v>1790</v>
      </c>
      <c r="J4021" s="9">
        <v>0</v>
      </c>
      <c r="K4021" s="9">
        <v>1790</v>
      </c>
    </row>
    <row r="4022" spans="1:11" x14ac:dyDescent="0.25">
      <c r="A4022" s="13"/>
      <c r="B4022" s="10"/>
      <c r="C4022" s="12" t="s">
        <v>11877</v>
      </c>
      <c r="D4022" s="11"/>
      <c r="E4022" s="11"/>
      <c r="F4022" s="11"/>
      <c r="G4022" s="11"/>
      <c r="H4022" s="11"/>
      <c r="I4022" s="11"/>
      <c r="J4022" s="11"/>
      <c r="K4022" s="10"/>
    </row>
    <row r="4023" spans="1:11" x14ac:dyDescent="0.25">
      <c r="A4023" s="12"/>
      <c r="B4023" s="11"/>
      <c r="C4023" s="11"/>
      <c r="D4023" s="11"/>
      <c r="E4023" s="11"/>
      <c r="F4023" s="10"/>
      <c r="G4023" s="9" t="s">
        <v>606</v>
      </c>
      <c r="H4023" s="9" t="s">
        <v>9617</v>
      </c>
      <c r="I4023" s="9">
        <v>492</v>
      </c>
      <c r="J4023" s="9">
        <v>0</v>
      </c>
      <c r="K4023" s="9">
        <v>492</v>
      </c>
    </row>
    <row r="4024" spans="1:11" x14ac:dyDescent="0.25">
      <c r="A4024" s="13"/>
      <c r="B4024" s="11"/>
      <c r="C4024" s="11"/>
      <c r="D4024" s="11"/>
      <c r="E4024" s="11"/>
      <c r="F4024" s="10"/>
      <c r="G4024" s="33"/>
      <c r="H4024" s="9" t="s">
        <v>9644</v>
      </c>
      <c r="I4024" s="9">
        <v>2302</v>
      </c>
      <c r="J4024" s="9">
        <v>0</v>
      </c>
      <c r="K4024" s="9">
        <v>2302</v>
      </c>
    </row>
    <row r="4025" spans="1:11" x14ac:dyDescent="0.25">
      <c r="A4025" s="13"/>
      <c r="B4025" s="11"/>
      <c r="C4025" s="11"/>
      <c r="D4025" s="11"/>
      <c r="E4025" s="11"/>
      <c r="F4025" s="10"/>
      <c r="G4025" s="33"/>
      <c r="H4025" s="9" t="s">
        <v>9643</v>
      </c>
      <c r="I4025" s="9">
        <v>2794</v>
      </c>
      <c r="J4025" s="9">
        <v>0</v>
      </c>
      <c r="K4025" s="9">
        <v>2794</v>
      </c>
    </row>
    <row r="4026" spans="1:11" x14ac:dyDescent="0.25">
      <c r="A4026" s="13"/>
      <c r="B4026" s="10"/>
      <c r="C4026" s="12" t="s">
        <v>11876</v>
      </c>
      <c r="D4026" s="11"/>
      <c r="E4026" s="11"/>
      <c r="F4026" s="11"/>
      <c r="G4026" s="11"/>
      <c r="H4026" s="11"/>
      <c r="I4026" s="11"/>
      <c r="J4026" s="11"/>
      <c r="K4026" s="10"/>
    </row>
    <row r="4027" spans="1:11" x14ac:dyDescent="0.25">
      <c r="A4027" s="12"/>
      <c r="B4027" s="11"/>
      <c r="C4027" s="11"/>
      <c r="D4027" s="11"/>
      <c r="E4027" s="11"/>
      <c r="F4027" s="10"/>
      <c r="G4027" s="9" t="s">
        <v>606</v>
      </c>
      <c r="H4027" s="9" t="s">
        <v>9617</v>
      </c>
      <c r="I4027" s="9">
        <v>492</v>
      </c>
      <c r="J4027" s="9">
        <v>0</v>
      </c>
      <c r="K4027" s="9">
        <v>492</v>
      </c>
    </row>
    <row r="4028" spans="1:11" x14ac:dyDescent="0.25">
      <c r="A4028" s="13"/>
      <c r="B4028" s="11"/>
      <c r="C4028" s="11"/>
      <c r="D4028" s="11"/>
      <c r="E4028" s="11"/>
      <c r="F4028" s="10"/>
      <c r="G4028" s="33"/>
      <c r="H4028" s="9" t="s">
        <v>9644</v>
      </c>
      <c r="I4028" s="9">
        <v>2019</v>
      </c>
      <c r="J4028" s="9">
        <v>0</v>
      </c>
      <c r="K4028" s="9">
        <v>2019</v>
      </c>
    </row>
    <row r="4029" spans="1:11" x14ac:dyDescent="0.25">
      <c r="A4029" s="13"/>
      <c r="B4029" s="11"/>
      <c r="C4029" s="11"/>
      <c r="D4029" s="11"/>
      <c r="E4029" s="11"/>
      <c r="F4029" s="10"/>
      <c r="G4029" s="33"/>
      <c r="H4029" s="9" t="s">
        <v>9643</v>
      </c>
      <c r="I4029" s="9">
        <v>2511</v>
      </c>
      <c r="J4029" s="9">
        <v>0</v>
      </c>
      <c r="K4029" s="9">
        <v>2511</v>
      </c>
    </row>
    <row r="4030" spans="1:11" x14ac:dyDescent="0.25">
      <c r="A4030" s="15" t="s">
        <v>11875</v>
      </c>
      <c r="B4030" s="10"/>
      <c r="C4030" s="14" t="s">
        <v>11874</v>
      </c>
      <c r="D4030" s="11"/>
      <c r="E4030" s="11"/>
      <c r="F4030" s="11"/>
      <c r="G4030" s="11"/>
      <c r="H4030" s="11"/>
      <c r="I4030" s="11"/>
      <c r="J4030" s="11"/>
      <c r="K4030" s="10"/>
    </row>
    <row r="4031" spans="1:11" x14ac:dyDescent="0.25">
      <c r="A4031" s="13"/>
      <c r="B4031" s="10"/>
      <c r="C4031" s="12" t="s">
        <v>11873</v>
      </c>
      <c r="D4031" s="11"/>
      <c r="E4031" s="11"/>
      <c r="F4031" s="11"/>
      <c r="G4031" s="11"/>
      <c r="H4031" s="11"/>
      <c r="I4031" s="11"/>
      <c r="J4031" s="11"/>
      <c r="K4031" s="10"/>
    </row>
    <row r="4032" spans="1:11" x14ac:dyDescent="0.25">
      <c r="A4032" s="12"/>
      <c r="B4032" s="11"/>
      <c r="C4032" s="11"/>
      <c r="D4032" s="11"/>
      <c r="E4032" s="11"/>
      <c r="F4032" s="10"/>
      <c r="G4032" s="9" t="s">
        <v>606</v>
      </c>
      <c r="H4032" s="9" t="s">
        <v>9617</v>
      </c>
      <c r="I4032" s="9">
        <v>382</v>
      </c>
      <c r="J4032" s="9">
        <v>0</v>
      </c>
      <c r="K4032" s="9">
        <v>382</v>
      </c>
    </row>
    <row r="4033" spans="1:11" x14ac:dyDescent="0.25">
      <c r="A4033" s="13"/>
      <c r="B4033" s="11"/>
      <c r="C4033" s="11"/>
      <c r="D4033" s="11"/>
      <c r="E4033" s="11"/>
      <c r="F4033" s="10"/>
      <c r="G4033" s="33"/>
      <c r="H4033" s="9" t="s">
        <v>9644</v>
      </c>
      <c r="I4033" s="9">
        <v>979</v>
      </c>
      <c r="J4033" s="9">
        <v>0</v>
      </c>
      <c r="K4033" s="9">
        <v>979</v>
      </c>
    </row>
    <row r="4034" spans="1:11" x14ac:dyDescent="0.25">
      <c r="A4034" s="13"/>
      <c r="B4034" s="11"/>
      <c r="C4034" s="11"/>
      <c r="D4034" s="11"/>
      <c r="E4034" s="11"/>
      <c r="F4034" s="10"/>
      <c r="G4034" s="33"/>
      <c r="H4034" s="9" t="s">
        <v>9643</v>
      </c>
      <c r="I4034" s="9">
        <v>1360</v>
      </c>
      <c r="J4034" s="9">
        <v>0</v>
      </c>
      <c r="K4034" s="9">
        <v>1360</v>
      </c>
    </row>
    <row r="4035" spans="1:11" x14ac:dyDescent="0.25">
      <c r="A4035" s="13"/>
      <c r="B4035" s="10"/>
      <c r="C4035" s="12" t="s">
        <v>11872</v>
      </c>
      <c r="D4035" s="11"/>
      <c r="E4035" s="11"/>
      <c r="F4035" s="11"/>
      <c r="G4035" s="11"/>
      <c r="H4035" s="11"/>
      <c r="I4035" s="11"/>
      <c r="J4035" s="11"/>
      <c r="K4035" s="10"/>
    </row>
    <row r="4036" spans="1:11" x14ac:dyDescent="0.25">
      <c r="A4036" s="12"/>
      <c r="B4036" s="11"/>
      <c r="C4036" s="11"/>
      <c r="D4036" s="11"/>
      <c r="E4036" s="11"/>
      <c r="F4036" s="10"/>
      <c r="G4036" s="9" t="s">
        <v>606</v>
      </c>
      <c r="H4036" s="9" t="s">
        <v>9617</v>
      </c>
      <c r="I4036" s="9">
        <v>382</v>
      </c>
      <c r="J4036" s="9">
        <v>0</v>
      </c>
      <c r="K4036" s="9">
        <v>382</v>
      </c>
    </row>
    <row r="4037" spans="1:11" x14ac:dyDescent="0.25">
      <c r="A4037" s="13"/>
      <c r="B4037" s="11"/>
      <c r="C4037" s="11"/>
      <c r="D4037" s="11"/>
      <c r="E4037" s="11"/>
      <c r="F4037" s="10"/>
      <c r="G4037" s="33"/>
      <c r="H4037" s="9" t="s">
        <v>9644</v>
      </c>
      <c r="I4037" s="9">
        <v>1197</v>
      </c>
      <c r="J4037" s="9">
        <v>0</v>
      </c>
      <c r="K4037" s="9">
        <v>1197</v>
      </c>
    </row>
    <row r="4038" spans="1:11" x14ac:dyDescent="0.25">
      <c r="A4038" s="13"/>
      <c r="B4038" s="11"/>
      <c r="C4038" s="11"/>
      <c r="D4038" s="11"/>
      <c r="E4038" s="11"/>
      <c r="F4038" s="10"/>
      <c r="G4038" s="33"/>
      <c r="H4038" s="9" t="s">
        <v>9643</v>
      </c>
      <c r="I4038" s="9">
        <v>1578</v>
      </c>
      <c r="J4038" s="9">
        <v>0</v>
      </c>
      <c r="K4038" s="9">
        <v>1578</v>
      </c>
    </row>
    <row r="4039" spans="1:11" x14ac:dyDescent="0.25">
      <c r="A4039" s="15" t="s">
        <v>11871</v>
      </c>
      <c r="B4039" s="10"/>
      <c r="C4039" s="14" t="s">
        <v>11870</v>
      </c>
      <c r="D4039" s="11"/>
      <c r="E4039" s="11"/>
      <c r="F4039" s="11"/>
      <c r="G4039" s="11"/>
      <c r="H4039" s="11"/>
      <c r="I4039" s="11"/>
      <c r="J4039" s="11"/>
      <c r="K4039" s="10"/>
    </row>
    <row r="4040" spans="1:11" x14ac:dyDescent="0.25">
      <c r="A4040" s="13"/>
      <c r="B4040" s="10"/>
      <c r="C4040" s="12" t="s">
        <v>11869</v>
      </c>
      <c r="D4040" s="11"/>
      <c r="E4040" s="11"/>
      <c r="F4040" s="11"/>
      <c r="G4040" s="11"/>
      <c r="H4040" s="11"/>
      <c r="I4040" s="11"/>
      <c r="J4040" s="11"/>
      <c r="K4040" s="10"/>
    </row>
    <row r="4041" spans="1:11" x14ac:dyDescent="0.25">
      <c r="A4041" s="12"/>
      <c r="B4041" s="11"/>
      <c r="C4041" s="11"/>
      <c r="D4041" s="11"/>
      <c r="E4041" s="11"/>
      <c r="F4041" s="10"/>
      <c r="G4041" s="9" t="s">
        <v>606</v>
      </c>
      <c r="H4041" s="9" t="s">
        <v>9617</v>
      </c>
      <c r="I4041" s="9">
        <v>73</v>
      </c>
      <c r="J4041" s="9">
        <v>0</v>
      </c>
      <c r="K4041" s="9">
        <v>73</v>
      </c>
    </row>
    <row r="4042" spans="1:11" x14ac:dyDescent="0.25">
      <c r="A4042" s="13"/>
      <c r="B4042" s="11"/>
      <c r="C4042" s="11"/>
      <c r="D4042" s="11"/>
      <c r="E4042" s="11"/>
      <c r="F4042" s="10"/>
      <c r="G4042" s="33"/>
      <c r="H4042" s="9" t="s">
        <v>9644</v>
      </c>
      <c r="I4042" s="9">
        <v>496</v>
      </c>
      <c r="J4042" s="9">
        <v>0</v>
      </c>
      <c r="K4042" s="9">
        <v>496</v>
      </c>
    </row>
    <row r="4043" spans="1:11" x14ac:dyDescent="0.25">
      <c r="A4043" s="13"/>
      <c r="B4043" s="11"/>
      <c r="C4043" s="11"/>
      <c r="D4043" s="11"/>
      <c r="E4043" s="11"/>
      <c r="F4043" s="10"/>
      <c r="G4043" s="33"/>
      <c r="H4043" s="9" t="s">
        <v>9643</v>
      </c>
      <c r="I4043" s="9">
        <v>569</v>
      </c>
      <c r="J4043" s="9">
        <v>0</v>
      </c>
      <c r="K4043" s="9">
        <v>569</v>
      </c>
    </row>
    <row r="4044" spans="1:11" x14ac:dyDescent="0.25">
      <c r="A4044" s="13"/>
      <c r="B4044" s="10"/>
      <c r="C4044" s="12" t="s">
        <v>11868</v>
      </c>
      <c r="D4044" s="11"/>
      <c r="E4044" s="11"/>
      <c r="F4044" s="11"/>
      <c r="G4044" s="11"/>
      <c r="H4044" s="11"/>
      <c r="I4044" s="11"/>
      <c r="J4044" s="11"/>
      <c r="K4044" s="10"/>
    </row>
    <row r="4045" spans="1:11" x14ac:dyDescent="0.25">
      <c r="A4045" s="12"/>
      <c r="B4045" s="11"/>
      <c r="C4045" s="11"/>
      <c r="D4045" s="11"/>
      <c r="E4045" s="11"/>
      <c r="F4045" s="10"/>
      <c r="G4045" s="9" t="s">
        <v>606</v>
      </c>
      <c r="H4045" s="9" t="s">
        <v>9617</v>
      </c>
      <c r="I4045" s="9">
        <v>73</v>
      </c>
      <c r="J4045" s="9">
        <v>0</v>
      </c>
      <c r="K4045" s="9">
        <v>73</v>
      </c>
    </row>
    <row r="4046" spans="1:11" x14ac:dyDescent="0.25">
      <c r="A4046" s="13"/>
      <c r="B4046" s="11"/>
      <c r="C4046" s="11"/>
      <c r="D4046" s="11"/>
      <c r="E4046" s="11"/>
      <c r="F4046" s="10"/>
      <c r="G4046" s="33"/>
      <c r="H4046" s="9" t="s">
        <v>9644</v>
      </c>
      <c r="I4046" s="9">
        <v>388</v>
      </c>
      <c r="J4046" s="9">
        <v>0</v>
      </c>
      <c r="K4046" s="9">
        <v>388</v>
      </c>
    </row>
    <row r="4047" spans="1:11" x14ac:dyDescent="0.25">
      <c r="A4047" s="13"/>
      <c r="B4047" s="11"/>
      <c r="C4047" s="11"/>
      <c r="D4047" s="11"/>
      <c r="E4047" s="11"/>
      <c r="F4047" s="10"/>
      <c r="G4047" s="33"/>
      <c r="H4047" s="9" t="s">
        <v>9643</v>
      </c>
      <c r="I4047" s="9">
        <v>460</v>
      </c>
      <c r="J4047" s="9">
        <v>0</v>
      </c>
      <c r="K4047" s="9">
        <v>460</v>
      </c>
    </row>
    <row r="4048" spans="1:11" x14ac:dyDescent="0.25">
      <c r="A4048" s="15" t="s">
        <v>11867</v>
      </c>
      <c r="B4048" s="10"/>
      <c r="C4048" s="14" t="s">
        <v>11866</v>
      </c>
      <c r="D4048" s="11"/>
      <c r="E4048" s="11"/>
      <c r="F4048" s="11"/>
      <c r="G4048" s="11"/>
      <c r="H4048" s="11"/>
      <c r="I4048" s="11"/>
      <c r="J4048" s="11"/>
      <c r="K4048" s="10"/>
    </row>
    <row r="4049" spans="1:11" x14ac:dyDescent="0.25">
      <c r="A4049" s="13"/>
      <c r="B4049" s="10"/>
      <c r="C4049" s="12" t="s">
        <v>11865</v>
      </c>
      <c r="D4049" s="11"/>
      <c r="E4049" s="11"/>
      <c r="F4049" s="11"/>
      <c r="G4049" s="11"/>
      <c r="H4049" s="11"/>
      <c r="I4049" s="11"/>
      <c r="J4049" s="11"/>
      <c r="K4049" s="10"/>
    </row>
    <row r="4050" spans="1:11" x14ac:dyDescent="0.25">
      <c r="A4050" s="12"/>
      <c r="B4050" s="11"/>
      <c r="C4050" s="11"/>
      <c r="D4050" s="11"/>
      <c r="E4050" s="11"/>
      <c r="F4050" s="10"/>
      <c r="G4050" s="9" t="s">
        <v>606</v>
      </c>
      <c r="H4050" s="9" t="s">
        <v>9617</v>
      </c>
      <c r="I4050" s="9">
        <v>158</v>
      </c>
      <c r="J4050" s="9">
        <v>0</v>
      </c>
      <c r="K4050" s="9">
        <v>158</v>
      </c>
    </row>
    <row r="4051" spans="1:11" x14ac:dyDescent="0.25">
      <c r="A4051" s="13"/>
      <c r="B4051" s="11"/>
      <c r="C4051" s="11"/>
      <c r="D4051" s="11"/>
      <c r="E4051" s="11"/>
      <c r="F4051" s="10"/>
      <c r="G4051" s="33"/>
      <c r="H4051" s="9" t="s">
        <v>9644</v>
      </c>
      <c r="I4051" s="9">
        <v>1888</v>
      </c>
      <c r="J4051" s="9">
        <v>0</v>
      </c>
      <c r="K4051" s="9">
        <v>1888</v>
      </c>
    </row>
    <row r="4052" spans="1:11" x14ac:dyDescent="0.25">
      <c r="A4052" s="13"/>
      <c r="B4052" s="11"/>
      <c r="C4052" s="11"/>
      <c r="D4052" s="11"/>
      <c r="E4052" s="11"/>
      <c r="F4052" s="10"/>
      <c r="G4052" s="33"/>
      <c r="H4052" s="9" t="s">
        <v>9643</v>
      </c>
      <c r="I4052" s="9">
        <v>2046</v>
      </c>
      <c r="J4052" s="9">
        <v>0</v>
      </c>
      <c r="K4052" s="9">
        <v>2046</v>
      </c>
    </row>
    <row r="4053" spans="1:11" x14ac:dyDescent="0.25">
      <c r="A4053" s="15" t="s">
        <v>11864</v>
      </c>
      <c r="B4053" s="10"/>
      <c r="C4053" s="14" t="s">
        <v>11863</v>
      </c>
      <c r="D4053" s="11"/>
      <c r="E4053" s="11"/>
      <c r="F4053" s="11"/>
      <c r="G4053" s="11"/>
      <c r="H4053" s="11"/>
      <c r="I4053" s="11"/>
      <c r="J4053" s="11"/>
      <c r="K4053" s="10"/>
    </row>
    <row r="4054" spans="1:11" x14ac:dyDescent="0.25">
      <c r="A4054" s="13"/>
      <c r="B4054" s="10"/>
      <c r="C4054" s="12" t="s">
        <v>11862</v>
      </c>
      <c r="D4054" s="11"/>
      <c r="E4054" s="11"/>
      <c r="F4054" s="11"/>
      <c r="G4054" s="11"/>
      <c r="H4054" s="11"/>
      <c r="I4054" s="11"/>
      <c r="J4054" s="11"/>
      <c r="K4054" s="10"/>
    </row>
    <row r="4055" spans="1:11" x14ac:dyDescent="0.25">
      <c r="A4055" s="12"/>
      <c r="B4055" s="11"/>
      <c r="C4055" s="11"/>
      <c r="D4055" s="11"/>
      <c r="E4055" s="11"/>
      <c r="F4055" s="10"/>
      <c r="G4055" s="9" t="s">
        <v>606</v>
      </c>
      <c r="H4055" s="9" t="s">
        <v>9644</v>
      </c>
      <c r="I4055" s="9">
        <v>232</v>
      </c>
      <c r="J4055" s="9">
        <v>0</v>
      </c>
      <c r="K4055" s="9">
        <v>232</v>
      </c>
    </row>
    <row r="4056" spans="1:11" x14ac:dyDescent="0.25">
      <c r="A4056" s="13"/>
      <c r="B4056" s="11"/>
      <c r="C4056" s="11"/>
      <c r="D4056" s="11"/>
      <c r="E4056" s="11"/>
      <c r="F4056" s="10"/>
      <c r="G4056" s="33"/>
      <c r="H4056" s="9" t="s">
        <v>9643</v>
      </c>
      <c r="I4056" s="9">
        <v>232</v>
      </c>
      <c r="J4056" s="9">
        <v>0</v>
      </c>
      <c r="K4056" s="9">
        <v>232</v>
      </c>
    </row>
    <row r="4057" spans="1:11" x14ac:dyDescent="0.25">
      <c r="A4057" s="15" t="s">
        <v>11861</v>
      </c>
      <c r="B4057" s="10"/>
      <c r="C4057" s="14" t="s">
        <v>11860</v>
      </c>
      <c r="D4057" s="11"/>
      <c r="E4057" s="11"/>
      <c r="F4057" s="11"/>
      <c r="G4057" s="11"/>
      <c r="H4057" s="11"/>
      <c r="I4057" s="11"/>
      <c r="J4057" s="11"/>
      <c r="K4057" s="10"/>
    </row>
    <row r="4058" spans="1:11" x14ac:dyDescent="0.25">
      <c r="A4058" s="13"/>
      <c r="B4058" s="10"/>
      <c r="C4058" s="12" t="s">
        <v>9618</v>
      </c>
      <c r="D4058" s="11"/>
      <c r="E4058" s="11"/>
      <c r="F4058" s="11"/>
      <c r="G4058" s="11"/>
      <c r="H4058" s="11"/>
      <c r="I4058" s="11"/>
      <c r="J4058" s="11"/>
      <c r="K4058" s="10"/>
    </row>
    <row r="4059" spans="1:11" x14ac:dyDescent="0.25">
      <c r="A4059" s="12"/>
      <c r="B4059" s="11"/>
      <c r="C4059" s="11"/>
      <c r="D4059" s="11"/>
      <c r="E4059" s="11"/>
      <c r="F4059" s="10"/>
      <c r="G4059" s="9" t="s">
        <v>606</v>
      </c>
      <c r="H4059" s="9" t="s">
        <v>9644</v>
      </c>
      <c r="I4059" s="9">
        <v>186</v>
      </c>
      <c r="J4059" s="9">
        <v>0</v>
      </c>
      <c r="K4059" s="9">
        <v>186</v>
      </c>
    </row>
    <row r="4060" spans="1:11" x14ac:dyDescent="0.25">
      <c r="A4060" s="13"/>
      <c r="B4060" s="11"/>
      <c r="C4060" s="11"/>
      <c r="D4060" s="11"/>
      <c r="E4060" s="11"/>
      <c r="F4060" s="10"/>
      <c r="G4060" s="33"/>
      <c r="H4060" s="9" t="s">
        <v>9643</v>
      </c>
      <c r="I4060" s="9">
        <v>186</v>
      </c>
      <c r="J4060" s="9">
        <v>0</v>
      </c>
      <c r="K4060" s="9">
        <v>186</v>
      </c>
    </row>
    <row r="4061" spans="1:11" x14ac:dyDescent="0.25">
      <c r="A4061" s="15" t="s">
        <v>11859</v>
      </c>
      <c r="B4061" s="10"/>
      <c r="C4061" s="14" t="s">
        <v>11858</v>
      </c>
      <c r="D4061" s="11"/>
      <c r="E4061" s="11"/>
      <c r="F4061" s="11"/>
      <c r="G4061" s="11"/>
      <c r="H4061" s="11"/>
      <c r="I4061" s="11"/>
      <c r="J4061" s="11"/>
      <c r="K4061" s="10"/>
    </row>
    <row r="4062" spans="1:11" x14ac:dyDescent="0.25">
      <c r="A4062" s="13"/>
      <c r="B4062" s="10"/>
      <c r="C4062" s="12" t="s">
        <v>9618</v>
      </c>
      <c r="D4062" s="11"/>
      <c r="E4062" s="11"/>
      <c r="F4062" s="11"/>
      <c r="G4062" s="11"/>
      <c r="H4062" s="11"/>
      <c r="I4062" s="11"/>
      <c r="J4062" s="11"/>
      <c r="K4062" s="10"/>
    </row>
    <row r="4063" spans="1:11" x14ac:dyDescent="0.25">
      <c r="A4063" s="12"/>
      <c r="B4063" s="11"/>
      <c r="C4063" s="11"/>
      <c r="D4063" s="11"/>
      <c r="E4063" s="11"/>
      <c r="F4063" s="10"/>
      <c r="G4063" s="9" t="s">
        <v>606</v>
      </c>
      <c r="H4063" s="9" t="s">
        <v>9644</v>
      </c>
      <c r="I4063" s="9">
        <v>5</v>
      </c>
      <c r="J4063" s="9">
        <v>0</v>
      </c>
      <c r="K4063" s="9">
        <v>5</v>
      </c>
    </row>
    <row r="4064" spans="1:11" x14ac:dyDescent="0.25">
      <c r="A4064" s="13"/>
      <c r="B4064" s="11"/>
      <c r="C4064" s="11"/>
      <c r="D4064" s="11"/>
      <c r="E4064" s="11"/>
      <c r="F4064" s="10"/>
      <c r="G4064" s="33"/>
      <c r="H4064" s="9" t="s">
        <v>9643</v>
      </c>
      <c r="I4064" s="9">
        <v>5</v>
      </c>
      <c r="J4064" s="9">
        <v>0</v>
      </c>
      <c r="K4064" s="9">
        <v>5</v>
      </c>
    </row>
    <row r="4065" spans="1:11" x14ac:dyDescent="0.25">
      <c r="A4065" s="15" t="s">
        <v>11857</v>
      </c>
      <c r="B4065" s="10"/>
      <c r="C4065" s="14" t="s">
        <v>11856</v>
      </c>
      <c r="D4065" s="11"/>
      <c r="E4065" s="11"/>
      <c r="F4065" s="11"/>
      <c r="G4065" s="11"/>
      <c r="H4065" s="11"/>
      <c r="I4065" s="11"/>
      <c r="J4065" s="11"/>
      <c r="K4065" s="10"/>
    </row>
    <row r="4066" spans="1:11" x14ac:dyDescent="0.25">
      <c r="A4066" s="13"/>
      <c r="B4066" s="10"/>
      <c r="C4066" s="12" t="s">
        <v>9618</v>
      </c>
      <c r="D4066" s="11"/>
      <c r="E4066" s="11"/>
      <c r="F4066" s="11"/>
      <c r="G4066" s="11"/>
      <c r="H4066" s="11"/>
      <c r="I4066" s="11"/>
      <c r="J4066" s="11"/>
      <c r="K4066" s="10"/>
    </row>
    <row r="4067" spans="1:11" x14ac:dyDescent="0.25">
      <c r="A4067" s="12"/>
      <c r="B4067" s="11"/>
      <c r="C4067" s="11"/>
      <c r="D4067" s="11"/>
      <c r="E4067" s="11"/>
      <c r="F4067" s="10"/>
      <c r="G4067" s="9" t="s">
        <v>606</v>
      </c>
      <c r="H4067" s="9" t="s">
        <v>9644</v>
      </c>
      <c r="I4067" s="9">
        <v>103</v>
      </c>
      <c r="J4067" s="9">
        <v>0</v>
      </c>
      <c r="K4067" s="9">
        <v>103</v>
      </c>
    </row>
    <row r="4068" spans="1:11" x14ac:dyDescent="0.25">
      <c r="A4068" s="13"/>
      <c r="B4068" s="11"/>
      <c r="C4068" s="11"/>
      <c r="D4068" s="11"/>
      <c r="E4068" s="11"/>
      <c r="F4068" s="10"/>
      <c r="G4068" s="33"/>
      <c r="H4068" s="9" t="s">
        <v>9643</v>
      </c>
      <c r="I4068" s="9">
        <v>103</v>
      </c>
      <c r="J4068" s="9">
        <v>0</v>
      </c>
      <c r="K4068" s="9">
        <v>103</v>
      </c>
    </row>
    <row r="4069" spans="1:11" x14ac:dyDescent="0.25">
      <c r="A4069" s="15" t="s">
        <v>11855</v>
      </c>
      <c r="B4069" s="10"/>
      <c r="C4069" s="14" t="s">
        <v>11854</v>
      </c>
      <c r="D4069" s="11"/>
      <c r="E4069" s="11"/>
      <c r="F4069" s="11"/>
      <c r="G4069" s="11"/>
      <c r="H4069" s="11"/>
      <c r="I4069" s="11"/>
      <c r="J4069" s="11"/>
      <c r="K4069" s="10"/>
    </row>
    <row r="4070" spans="1:11" x14ac:dyDescent="0.25">
      <c r="A4070" s="13"/>
      <c r="B4070" s="10"/>
      <c r="C4070" s="12" t="s">
        <v>11853</v>
      </c>
      <c r="D4070" s="11"/>
      <c r="E4070" s="11"/>
      <c r="F4070" s="11"/>
      <c r="G4070" s="11"/>
      <c r="H4070" s="11"/>
      <c r="I4070" s="11"/>
      <c r="J4070" s="11"/>
      <c r="K4070" s="10"/>
    </row>
    <row r="4071" spans="1:11" x14ac:dyDescent="0.25">
      <c r="A4071" s="12"/>
      <c r="B4071" s="11"/>
      <c r="C4071" s="11"/>
      <c r="D4071" s="11"/>
      <c r="E4071" s="11"/>
      <c r="F4071" s="10"/>
      <c r="G4071" s="9" t="s">
        <v>606</v>
      </c>
      <c r="H4071" s="9" t="s">
        <v>9644</v>
      </c>
      <c r="I4071" s="9">
        <v>150</v>
      </c>
      <c r="J4071" s="9">
        <v>0</v>
      </c>
      <c r="K4071" s="9">
        <v>150</v>
      </c>
    </row>
    <row r="4072" spans="1:11" x14ac:dyDescent="0.25">
      <c r="A4072" s="13"/>
      <c r="B4072" s="11"/>
      <c r="C4072" s="11"/>
      <c r="D4072" s="11"/>
      <c r="E4072" s="11"/>
      <c r="F4072" s="10"/>
      <c r="G4072" s="33"/>
      <c r="H4072" s="9" t="s">
        <v>9643</v>
      </c>
      <c r="I4072" s="9">
        <v>150</v>
      </c>
      <c r="J4072" s="9">
        <v>0</v>
      </c>
      <c r="K4072" s="9">
        <v>150</v>
      </c>
    </row>
    <row r="4073" spans="1:11" x14ac:dyDescent="0.25">
      <c r="A4073" s="13"/>
      <c r="B4073" s="10"/>
      <c r="C4073" s="12" t="s">
        <v>11852</v>
      </c>
      <c r="D4073" s="11"/>
      <c r="E4073" s="11"/>
      <c r="F4073" s="11"/>
      <c r="G4073" s="11"/>
      <c r="H4073" s="11"/>
      <c r="I4073" s="11"/>
      <c r="J4073" s="11"/>
      <c r="K4073" s="10"/>
    </row>
    <row r="4074" spans="1:11" x14ac:dyDescent="0.25">
      <c r="A4074" s="12"/>
      <c r="B4074" s="11"/>
      <c r="C4074" s="11"/>
      <c r="D4074" s="11"/>
      <c r="E4074" s="11"/>
      <c r="F4074" s="10"/>
      <c r="G4074" s="9" t="s">
        <v>606</v>
      </c>
      <c r="H4074" s="9" t="s">
        <v>9644</v>
      </c>
      <c r="I4074" s="9">
        <v>48</v>
      </c>
      <c r="J4074" s="9">
        <v>0</v>
      </c>
      <c r="K4074" s="9">
        <v>48</v>
      </c>
    </row>
    <row r="4075" spans="1:11" x14ac:dyDescent="0.25">
      <c r="A4075" s="13"/>
      <c r="B4075" s="11"/>
      <c r="C4075" s="11"/>
      <c r="D4075" s="11"/>
      <c r="E4075" s="11"/>
      <c r="F4075" s="10"/>
      <c r="G4075" s="33"/>
      <c r="H4075" s="9" t="s">
        <v>9643</v>
      </c>
      <c r="I4075" s="9">
        <v>48</v>
      </c>
      <c r="J4075" s="9">
        <v>0</v>
      </c>
      <c r="K4075" s="9">
        <v>48</v>
      </c>
    </row>
    <row r="4076" spans="1:11" x14ac:dyDescent="0.25">
      <c r="A4076" s="15" t="s">
        <v>11851</v>
      </c>
      <c r="B4076" s="10"/>
      <c r="C4076" s="14" t="s">
        <v>11850</v>
      </c>
      <c r="D4076" s="11"/>
      <c r="E4076" s="11"/>
      <c r="F4076" s="11"/>
      <c r="G4076" s="11"/>
      <c r="H4076" s="11"/>
      <c r="I4076" s="11"/>
      <c r="J4076" s="11"/>
      <c r="K4076" s="10"/>
    </row>
    <row r="4077" spans="1:11" x14ac:dyDescent="0.25">
      <c r="A4077" s="13"/>
      <c r="B4077" s="10"/>
      <c r="C4077" s="12" t="s">
        <v>11849</v>
      </c>
      <c r="D4077" s="11"/>
      <c r="E4077" s="11"/>
      <c r="F4077" s="11"/>
      <c r="G4077" s="11"/>
      <c r="H4077" s="11"/>
      <c r="I4077" s="11"/>
      <c r="J4077" s="11"/>
      <c r="K4077" s="10"/>
    </row>
    <row r="4078" spans="1:11" x14ac:dyDescent="0.25">
      <c r="A4078" s="12"/>
      <c r="B4078" s="11"/>
      <c r="C4078" s="11"/>
      <c r="D4078" s="11"/>
      <c r="E4078" s="11"/>
      <c r="F4078" s="10"/>
      <c r="G4078" s="9" t="s">
        <v>606</v>
      </c>
      <c r="H4078" s="9" t="s">
        <v>9617</v>
      </c>
      <c r="I4078" s="9">
        <v>573</v>
      </c>
      <c r="J4078" s="9">
        <v>0</v>
      </c>
      <c r="K4078" s="9">
        <v>573</v>
      </c>
    </row>
    <row r="4079" spans="1:11" x14ac:dyDescent="0.25">
      <c r="A4079" s="13"/>
      <c r="B4079" s="11"/>
      <c r="C4079" s="11"/>
      <c r="D4079" s="11"/>
      <c r="E4079" s="11"/>
      <c r="F4079" s="10"/>
      <c r="G4079" s="33"/>
      <c r="H4079" s="9" t="s">
        <v>9644</v>
      </c>
      <c r="I4079" s="9">
        <v>2423</v>
      </c>
      <c r="J4079" s="9">
        <v>0</v>
      </c>
      <c r="K4079" s="9">
        <v>2423</v>
      </c>
    </row>
    <row r="4080" spans="1:11" x14ac:dyDescent="0.25">
      <c r="A4080" s="13"/>
      <c r="B4080" s="11"/>
      <c r="C4080" s="11"/>
      <c r="D4080" s="11"/>
      <c r="E4080" s="11"/>
      <c r="F4080" s="10"/>
      <c r="G4080" s="33"/>
      <c r="H4080" s="9" t="s">
        <v>9643</v>
      </c>
      <c r="I4080" s="9">
        <v>2996</v>
      </c>
      <c r="J4080" s="9">
        <v>0</v>
      </c>
      <c r="K4080" s="9">
        <v>2996</v>
      </c>
    </row>
    <row r="4081" spans="1:11" x14ac:dyDescent="0.25">
      <c r="A4081" s="13"/>
      <c r="B4081" s="10"/>
      <c r="C4081" s="12" t="s">
        <v>11787</v>
      </c>
      <c r="D4081" s="11"/>
      <c r="E4081" s="11"/>
      <c r="F4081" s="11"/>
      <c r="G4081" s="11"/>
      <c r="H4081" s="11"/>
      <c r="I4081" s="11"/>
      <c r="J4081" s="11"/>
      <c r="K4081" s="10"/>
    </row>
    <row r="4082" spans="1:11" x14ac:dyDescent="0.25">
      <c r="A4082" s="12"/>
      <c r="B4082" s="11"/>
      <c r="C4082" s="11"/>
      <c r="D4082" s="11"/>
      <c r="E4082" s="11"/>
      <c r="F4082" s="10"/>
      <c r="G4082" s="9" t="s">
        <v>606</v>
      </c>
      <c r="H4082" s="9" t="s">
        <v>9617</v>
      </c>
      <c r="I4082" s="9">
        <v>573</v>
      </c>
      <c r="J4082" s="9">
        <v>0</v>
      </c>
      <c r="K4082" s="9">
        <v>573</v>
      </c>
    </row>
    <row r="4083" spans="1:11" x14ac:dyDescent="0.25">
      <c r="A4083" s="13"/>
      <c r="B4083" s="11"/>
      <c r="C4083" s="11"/>
      <c r="D4083" s="11"/>
      <c r="E4083" s="11"/>
      <c r="F4083" s="10"/>
      <c r="G4083" s="33"/>
      <c r="H4083" s="9" t="s">
        <v>9644</v>
      </c>
      <c r="I4083" s="9">
        <v>1312</v>
      </c>
      <c r="J4083" s="9">
        <v>0</v>
      </c>
      <c r="K4083" s="9">
        <v>1312</v>
      </c>
    </row>
    <row r="4084" spans="1:11" x14ac:dyDescent="0.25">
      <c r="A4084" s="13"/>
      <c r="B4084" s="11"/>
      <c r="C4084" s="11"/>
      <c r="D4084" s="11"/>
      <c r="E4084" s="11"/>
      <c r="F4084" s="10"/>
      <c r="G4084" s="33"/>
      <c r="H4084" s="9" t="s">
        <v>9643</v>
      </c>
      <c r="I4084" s="9">
        <v>1884</v>
      </c>
      <c r="J4084" s="9">
        <v>0</v>
      </c>
      <c r="K4084" s="9">
        <v>1884</v>
      </c>
    </row>
    <row r="4085" spans="1:11" x14ac:dyDescent="0.25">
      <c r="A4085" s="13"/>
      <c r="B4085" s="10"/>
      <c r="C4085" s="12" t="s">
        <v>11848</v>
      </c>
      <c r="D4085" s="11"/>
      <c r="E4085" s="11"/>
      <c r="F4085" s="11"/>
      <c r="G4085" s="11"/>
      <c r="H4085" s="11"/>
      <c r="I4085" s="11"/>
      <c r="J4085" s="11"/>
      <c r="K4085" s="10"/>
    </row>
    <row r="4086" spans="1:11" x14ac:dyDescent="0.25">
      <c r="A4086" s="12"/>
      <c r="B4086" s="11"/>
      <c r="C4086" s="11"/>
      <c r="D4086" s="11"/>
      <c r="E4086" s="11"/>
      <c r="F4086" s="10"/>
      <c r="G4086" s="9" t="s">
        <v>606</v>
      </c>
      <c r="H4086" s="9" t="s">
        <v>9617</v>
      </c>
      <c r="I4086" s="9">
        <v>573</v>
      </c>
      <c r="J4086" s="9">
        <v>0</v>
      </c>
      <c r="K4086" s="9">
        <v>573</v>
      </c>
    </row>
    <row r="4087" spans="1:11" x14ac:dyDescent="0.25">
      <c r="A4087" s="13"/>
      <c r="B4087" s="11"/>
      <c r="C4087" s="11"/>
      <c r="D4087" s="11"/>
      <c r="E4087" s="11"/>
      <c r="F4087" s="10"/>
      <c r="G4087" s="33"/>
      <c r="H4087" s="9" t="s">
        <v>9644</v>
      </c>
      <c r="I4087" s="9">
        <v>2053</v>
      </c>
      <c r="J4087" s="9">
        <v>0</v>
      </c>
      <c r="K4087" s="9">
        <v>2053</v>
      </c>
    </row>
    <row r="4088" spans="1:11" x14ac:dyDescent="0.25">
      <c r="A4088" s="13"/>
      <c r="B4088" s="11"/>
      <c r="C4088" s="11"/>
      <c r="D4088" s="11"/>
      <c r="E4088" s="11"/>
      <c r="F4088" s="10"/>
      <c r="G4088" s="33"/>
      <c r="H4088" s="9" t="s">
        <v>9643</v>
      </c>
      <c r="I4088" s="9">
        <v>2626</v>
      </c>
      <c r="J4088" s="9">
        <v>0</v>
      </c>
      <c r="K4088" s="9">
        <v>2626</v>
      </c>
    </row>
    <row r="4089" spans="1:11" x14ac:dyDescent="0.25">
      <c r="A4089" s="13"/>
      <c r="B4089" s="10"/>
      <c r="C4089" s="12" t="s">
        <v>11785</v>
      </c>
      <c r="D4089" s="11"/>
      <c r="E4089" s="11"/>
      <c r="F4089" s="11"/>
      <c r="G4089" s="11"/>
      <c r="H4089" s="11"/>
      <c r="I4089" s="11"/>
      <c r="J4089" s="11"/>
      <c r="K4089" s="10"/>
    </row>
    <row r="4090" spans="1:11" x14ac:dyDescent="0.25">
      <c r="A4090" s="12"/>
      <c r="B4090" s="11"/>
      <c r="C4090" s="11"/>
      <c r="D4090" s="11"/>
      <c r="E4090" s="11"/>
      <c r="F4090" s="10"/>
      <c r="G4090" s="9" t="s">
        <v>606</v>
      </c>
      <c r="H4090" s="9" t="s">
        <v>9617</v>
      </c>
      <c r="I4090" s="9">
        <v>573</v>
      </c>
      <c r="J4090" s="9">
        <v>0</v>
      </c>
      <c r="K4090" s="9">
        <v>573</v>
      </c>
    </row>
    <row r="4091" spans="1:11" x14ac:dyDescent="0.25">
      <c r="A4091" s="13"/>
      <c r="B4091" s="11"/>
      <c r="C4091" s="11"/>
      <c r="D4091" s="11"/>
      <c r="E4091" s="11"/>
      <c r="F4091" s="10"/>
      <c r="G4091" s="33"/>
      <c r="H4091" s="9" t="s">
        <v>9644</v>
      </c>
      <c r="I4091" s="9">
        <v>2525</v>
      </c>
      <c r="J4091" s="9">
        <v>0</v>
      </c>
      <c r="K4091" s="9">
        <v>2525</v>
      </c>
    </row>
    <row r="4092" spans="1:11" x14ac:dyDescent="0.25">
      <c r="A4092" s="13"/>
      <c r="B4092" s="11"/>
      <c r="C4092" s="11"/>
      <c r="D4092" s="11"/>
      <c r="E4092" s="11"/>
      <c r="F4092" s="10"/>
      <c r="G4092" s="33"/>
      <c r="H4092" s="9" t="s">
        <v>9643</v>
      </c>
      <c r="I4092" s="9">
        <v>3099</v>
      </c>
      <c r="J4092" s="9">
        <v>0</v>
      </c>
      <c r="K4092" s="9">
        <v>3099</v>
      </c>
    </row>
    <row r="4093" spans="1:11" x14ac:dyDescent="0.25">
      <c r="A4093" s="13"/>
      <c r="B4093" s="10"/>
      <c r="C4093" s="12" t="s">
        <v>11784</v>
      </c>
      <c r="D4093" s="11"/>
      <c r="E4093" s="11"/>
      <c r="F4093" s="11"/>
      <c r="G4093" s="11"/>
      <c r="H4093" s="11"/>
      <c r="I4093" s="11"/>
      <c r="J4093" s="11"/>
      <c r="K4093" s="10"/>
    </row>
    <row r="4094" spans="1:11" x14ac:dyDescent="0.25">
      <c r="A4094" s="12"/>
      <c r="B4094" s="11"/>
      <c r="C4094" s="11"/>
      <c r="D4094" s="11"/>
      <c r="E4094" s="11"/>
      <c r="F4094" s="10"/>
      <c r="G4094" s="9" t="s">
        <v>606</v>
      </c>
      <c r="H4094" s="9" t="s">
        <v>9617</v>
      </c>
      <c r="I4094" s="9">
        <v>573</v>
      </c>
      <c r="J4094" s="9">
        <v>0</v>
      </c>
      <c r="K4094" s="9">
        <v>573</v>
      </c>
    </row>
    <row r="4095" spans="1:11" x14ac:dyDescent="0.25">
      <c r="A4095" s="13"/>
      <c r="B4095" s="11"/>
      <c r="C4095" s="11"/>
      <c r="D4095" s="11"/>
      <c r="E4095" s="11"/>
      <c r="F4095" s="10"/>
      <c r="G4095" s="33"/>
      <c r="H4095" s="9" t="s">
        <v>9644</v>
      </c>
      <c r="I4095" s="9">
        <v>1414</v>
      </c>
      <c r="J4095" s="9">
        <v>0</v>
      </c>
      <c r="K4095" s="9">
        <v>1414</v>
      </c>
    </row>
    <row r="4096" spans="1:11" x14ac:dyDescent="0.25">
      <c r="A4096" s="13"/>
      <c r="B4096" s="11"/>
      <c r="C4096" s="11"/>
      <c r="D4096" s="11"/>
      <c r="E4096" s="11"/>
      <c r="F4096" s="10"/>
      <c r="G4096" s="33"/>
      <c r="H4096" s="9" t="s">
        <v>9643</v>
      </c>
      <c r="I4096" s="9">
        <v>1987</v>
      </c>
      <c r="J4096" s="9">
        <v>0</v>
      </c>
      <c r="K4096" s="9">
        <v>1987</v>
      </c>
    </row>
    <row r="4097" spans="1:11" x14ac:dyDescent="0.25">
      <c r="A4097" s="13"/>
      <c r="B4097" s="10"/>
      <c r="C4097" s="12" t="s">
        <v>11783</v>
      </c>
      <c r="D4097" s="11"/>
      <c r="E4097" s="11"/>
      <c r="F4097" s="11"/>
      <c r="G4097" s="11"/>
      <c r="H4097" s="11"/>
      <c r="I4097" s="11"/>
      <c r="J4097" s="11"/>
      <c r="K4097" s="10"/>
    </row>
    <row r="4098" spans="1:11" x14ac:dyDescent="0.25">
      <c r="A4098" s="12"/>
      <c r="B4098" s="11"/>
      <c r="C4098" s="11"/>
      <c r="D4098" s="11"/>
      <c r="E4098" s="11"/>
      <c r="F4098" s="10"/>
      <c r="G4098" s="9" t="s">
        <v>606</v>
      </c>
      <c r="H4098" s="9" t="s">
        <v>9617</v>
      </c>
      <c r="I4098" s="9">
        <v>573</v>
      </c>
      <c r="J4098" s="9">
        <v>0</v>
      </c>
      <c r="K4098" s="9">
        <v>573</v>
      </c>
    </row>
    <row r="4099" spans="1:11" x14ac:dyDescent="0.25">
      <c r="A4099" s="13"/>
      <c r="B4099" s="11"/>
      <c r="C4099" s="11"/>
      <c r="D4099" s="11"/>
      <c r="E4099" s="11"/>
      <c r="F4099" s="10"/>
      <c r="G4099" s="33"/>
      <c r="H4099" s="9" t="s">
        <v>9644</v>
      </c>
      <c r="I4099" s="9">
        <v>2156</v>
      </c>
      <c r="J4099" s="9">
        <v>0</v>
      </c>
      <c r="K4099" s="9">
        <v>2156</v>
      </c>
    </row>
    <row r="4100" spans="1:11" x14ac:dyDescent="0.25">
      <c r="A4100" s="13"/>
      <c r="B4100" s="11"/>
      <c r="C4100" s="11"/>
      <c r="D4100" s="11"/>
      <c r="E4100" s="11"/>
      <c r="F4100" s="10"/>
      <c r="G4100" s="33"/>
      <c r="H4100" s="9" t="s">
        <v>9643</v>
      </c>
      <c r="I4100" s="9">
        <v>2729</v>
      </c>
      <c r="J4100" s="9">
        <v>0</v>
      </c>
      <c r="K4100" s="9">
        <v>2729</v>
      </c>
    </row>
    <row r="4101" spans="1:11" x14ac:dyDescent="0.25">
      <c r="A4101" s="13"/>
      <c r="B4101" s="10"/>
      <c r="C4101" s="12" t="s">
        <v>11782</v>
      </c>
      <c r="D4101" s="11"/>
      <c r="E4101" s="11"/>
      <c r="F4101" s="11"/>
      <c r="G4101" s="11"/>
      <c r="H4101" s="11"/>
      <c r="I4101" s="11"/>
      <c r="J4101" s="11"/>
      <c r="K4101" s="10"/>
    </row>
    <row r="4102" spans="1:11" x14ac:dyDescent="0.25">
      <c r="A4102" s="12"/>
      <c r="B4102" s="11"/>
      <c r="C4102" s="11"/>
      <c r="D4102" s="11"/>
      <c r="E4102" s="11"/>
      <c r="F4102" s="10"/>
      <c r="G4102" s="9" t="s">
        <v>606</v>
      </c>
      <c r="H4102" s="9" t="s">
        <v>9617</v>
      </c>
      <c r="I4102" s="9">
        <v>529</v>
      </c>
      <c r="J4102" s="9">
        <v>0</v>
      </c>
      <c r="K4102" s="9">
        <v>529</v>
      </c>
    </row>
    <row r="4103" spans="1:11" x14ac:dyDescent="0.25">
      <c r="A4103" s="13"/>
      <c r="B4103" s="11"/>
      <c r="C4103" s="11"/>
      <c r="D4103" s="11"/>
      <c r="E4103" s="11"/>
      <c r="F4103" s="10"/>
      <c r="G4103" s="33"/>
      <c r="H4103" s="9" t="s">
        <v>9644</v>
      </c>
      <c r="I4103" s="9">
        <v>2108</v>
      </c>
      <c r="J4103" s="9">
        <v>0</v>
      </c>
      <c r="K4103" s="9">
        <v>2108</v>
      </c>
    </row>
    <row r="4104" spans="1:11" x14ac:dyDescent="0.25">
      <c r="A4104" s="13"/>
      <c r="B4104" s="11"/>
      <c r="C4104" s="11"/>
      <c r="D4104" s="11"/>
      <c r="E4104" s="11"/>
      <c r="F4104" s="10"/>
      <c r="G4104" s="33"/>
      <c r="H4104" s="9" t="s">
        <v>9643</v>
      </c>
      <c r="I4104" s="9">
        <v>2636</v>
      </c>
      <c r="J4104" s="9">
        <v>0</v>
      </c>
      <c r="K4104" s="9">
        <v>2636</v>
      </c>
    </row>
    <row r="4105" spans="1:11" x14ac:dyDescent="0.25">
      <c r="A4105" s="13"/>
      <c r="B4105" s="10"/>
      <c r="C4105" s="12" t="s">
        <v>11847</v>
      </c>
      <c r="D4105" s="11"/>
      <c r="E4105" s="11"/>
      <c r="F4105" s="11"/>
      <c r="G4105" s="11"/>
      <c r="H4105" s="11"/>
      <c r="I4105" s="11"/>
      <c r="J4105" s="11"/>
      <c r="K4105" s="10"/>
    </row>
    <row r="4106" spans="1:11" x14ac:dyDescent="0.25">
      <c r="A4106" s="12"/>
      <c r="B4106" s="11"/>
      <c r="C4106" s="11"/>
      <c r="D4106" s="11"/>
      <c r="E4106" s="11"/>
      <c r="F4106" s="10"/>
      <c r="G4106" s="9" t="s">
        <v>606</v>
      </c>
      <c r="H4106" s="9" t="s">
        <v>9617</v>
      </c>
      <c r="I4106" s="9">
        <v>529</v>
      </c>
      <c r="J4106" s="9">
        <v>0</v>
      </c>
      <c r="K4106" s="9">
        <v>529</v>
      </c>
    </row>
    <row r="4107" spans="1:11" x14ac:dyDescent="0.25">
      <c r="A4107" s="13"/>
      <c r="B4107" s="11"/>
      <c r="C4107" s="11"/>
      <c r="D4107" s="11"/>
      <c r="E4107" s="11"/>
      <c r="F4107" s="10"/>
      <c r="G4107" s="33"/>
      <c r="H4107" s="9" t="s">
        <v>9644</v>
      </c>
      <c r="I4107" s="9">
        <v>1157</v>
      </c>
      <c r="J4107" s="9">
        <v>0</v>
      </c>
      <c r="K4107" s="9">
        <v>1157</v>
      </c>
    </row>
    <row r="4108" spans="1:11" x14ac:dyDescent="0.25">
      <c r="A4108" s="13"/>
      <c r="B4108" s="11"/>
      <c r="C4108" s="11"/>
      <c r="D4108" s="11"/>
      <c r="E4108" s="11"/>
      <c r="F4108" s="10"/>
      <c r="G4108" s="33"/>
      <c r="H4108" s="9" t="s">
        <v>9643</v>
      </c>
      <c r="I4108" s="9">
        <v>1685</v>
      </c>
      <c r="J4108" s="9">
        <v>0</v>
      </c>
      <c r="K4108" s="9">
        <v>1685</v>
      </c>
    </row>
    <row r="4109" spans="1:11" x14ac:dyDescent="0.25">
      <c r="A4109" s="13"/>
      <c r="B4109" s="10"/>
      <c r="C4109" s="12" t="s">
        <v>11846</v>
      </c>
      <c r="D4109" s="11"/>
      <c r="E4109" s="11"/>
      <c r="F4109" s="11"/>
      <c r="G4109" s="11"/>
      <c r="H4109" s="11"/>
      <c r="I4109" s="11"/>
      <c r="J4109" s="11"/>
      <c r="K4109" s="10"/>
    </row>
    <row r="4110" spans="1:11" x14ac:dyDescent="0.25">
      <c r="A4110" s="12"/>
      <c r="B4110" s="11"/>
      <c r="C4110" s="11"/>
      <c r="D4110" s="11"/>
      <c r="E4110" s="11"/>
      <c r="F4110" s="10"/>
      <c r="G4110" s="9" t="s">
        <v>606</v>
      </c>
      <c r="H4110" s="9" t="s">
        <v>9617</v>
      </c>
      <c r="I4110" s="9">
        <v>529</v>
      </c>
      <c r="J4110" s="9">
        <v>0</v>
      </c>
      <c r="K4110" s="9">
        <v>529</v>
      </c>
    </row>
    <row r="4111" spans="1:11" x14ac:dyDescent="0.25">
      <c r="A4111" s="13"/>
      <c r="B4111" s="11"/>
      <c r="C4111" s="11"/>
      <c r="D4111" s="11"/>
      <c r="E4111" s="11"/>
      <c r="F4111" s="10"/>
      <c r="G4111" s="33"/>
      <c r="H4111" s="9" t="s">
        <v>9644</v>
      </c>
      <c r="I4111" s="9">
        <v>1791</v>
      </c>
      <c r="J4111" s="9">
        <v>0</v>
      </c>
      <c r="K4111" s="9">
        <v>1791</v>
      </c>
    </row>
    <row r="4112" spans="1:11" x14ac:dyDescent="0.25">
      <c r="A4112" s="13"/>
      <c r="B4112" s="11"/>
      <c r="C4112" s="11"/>
      <c r="D4112" s="11"/>
      <c r="E4112" s="11"/>
      <c r="F4112" s="10"/>
      <c r="G4112" s="33"/>
      <c r="H4112" s="9" t="s">
        <v>9643</v>
      </c>
      <c r="I4112" s="9">
        <v>2320</v>
      </c>
      <c r="J4112" s="9">
        <v>0</v>
      </c>
      <c r="K4112" s="9">
        <v>2320</v>
      </c>
    </row>
    <row r="4113" spans="1:11" x14ac:dyDescent="0.25">
      <c r="A4113" s="13"/>
      <c r="B4113" s="10"/>
      <c r="C4113" s="12" t="s">
        <v>11779</v>
      </c>
      <c r="D4113" s="11"/>
      <c r="E4113" s="11"/>
      <c r="F4113" s="11"/>
      <c r="G4113" s="11"/>
      <c r="H4113" s="11"/>
      <c r="I4113" s="11"/>
      <c r="J4113" s="11"/>
      <c r="K4113" s="10"/>
    </row>
    <row r="4114" spans="1:11" x14ac:dyDescent="0.25">
      <c r="A4114" s="12"/>
      <c r="B4114" s="11"/>
      <c r="C4114" s="11"/>
      <c r="D4114" s="11"/>
      <c r="E4114" s="11"/>
      <c r="F4114" s="10"/>
      <c r="G4114" s="9" t="s">
        <v>606</v>
      </c>
      <c r="H4114" s="9" t="s">
        <v>9617</v>
      </c>
      <c r="I4114" s="9">
        <v>529</v>
      </c>
      <c r="J4114" s="9">
        <v>0</v>
      </c>
      <c r="K4114" s="9">
        <v>529</v>
      </c>
    </row>
    <row r="4115" spans="1:11" x14ac:dyDescent="0.25">
      <c r="A4115" s="13"/>
      <c r="B4115" s="11"/>
      <c r="C4115" s="11"/>
      <c r="D4115" s="11"/>
      <c r="E4115" s="11"/>
      <c r="F4115" s="10"/>
      <c r="G4115" s="33"/>
      <c r="H4115" s="9" t="s">
        <v>9644</v>
      </c>
      <c r="I4115" s="9">
        <v>2211</v>
      </c>
      <c r="J4115" s="9">
        <v>0</v>
      </c>
      <c r="K4115" s="9">
        <v>2211</v>
      </c>
    </row>
    <row r="4116" spans="1:11" x14ac:dyDescent="0.25">
      <c r="A4116" s="13"/>
      <c r="B4116" s="11"/>
      <c r="C4116" s="11"/>
      <c r="D4116" s="11"/>
      <c r="E4116" s="11"/>
      <c r="F4116" s="10"/>
      <c r="G4116" s="33"/>
      <c r="H4116" s="9" t="s">
        <v>9643</v>
      </c>
      <c r="I4116" s="9">
        <v>2739</v>
      </c>
      <c r="J4116" s="9">
        <v>0</v>
      </c>
      <c r="K4116" s="9">
        <v>2739</v>
      </c>
    </row>
    <row r="4117" spans="1:11" x14ac:dyDescent="0.25">
      <c r="A4117" s="13"/>
      <c r="B4117" s="10"/>
      <c r="C4117" s="12" t="s">
        <v>11778</v>
      </c>
      <c r="D4117" s="11"/>
      <c r="E4117" s="11"/>
      <c r="F4117" s="11"/>
      <c r="G4117" s="11"/>
      <c r="H4117" s="11"/>
      <c r="I4117" s="11"/>
      <c r="J4117" s="11"/>
      <c r="K4117" s="10"/>
    </row>
    <row r="4118" spans="1:11" x14ac:dyDescent="0.25">
      <c r="A4118" s="12"/>
      <c r="B4118" s="11"/>
      <c r="C4118" s="11"/>
      <c r="D4118" s="11"/>
      <c r="E4118" s="11"/>
      <c r="F4118" s="10"/>
      <c r="G4118" s="9" t="s">
        <v>606</v>
      </c>
      <c r="H4118" s="9" t="s">
        <v>9617</v>
      </c>
      <c r="I4118" s="9">
        <v>529</v>
      </c>
      <c r="J4118" s="9">
        <v>0</v>
      </c>
      <c r="K4118" s="9">
        <v>529</v>
      </c>
    </row>
    <row r="4119" spans="1:11" x14ac:dyDescent="0.25">
      <c r="A4119" s="13"/>
      <c r="B4119" s="11"/>
      <c r="C4119" s="11"/>
      <c r="D4119" s="11"/>
      <c r="E4119" s="11"/>
      <c r="F4119" s="10"/>
      <c r="G4119" s="33"/>
      <c r="H4119" s="9" t="s">
        <v>9644</v>
      </c>
      <c r="I4119" s="9">
        <v>1260</v>
      </c>
      <c r="J4119" s="9">
        <v>0</v>
      </c>
      <c r="K4119" s="9">
        <v>1260</v>
      </c>
    </row>
    <row r="4120" spans="1:11" x14ac:dyDescent="0.25">
      <c r="A4120" s="13"/>
      <c r="B4120" s="11"/>
      <c r="C4120" s="11"/>
      <c r="D4120" s="11"/>
      <c r="E4120" s="11"/>
      <c r="F4120" s="10"/>
      <c r="G4120" s="33"/>
      <c r="H4120" s="9" t="s">
        <v>9643</v>
      </c>
      <c r="I4120" s="9">
        <v>1788</v>
      </c>
      <c r="J4120" s="9">
        <v>0</v>
      </c>
      <c r="K4120" s="9">
        <v>1788</v>
      </c>
    </row>
    <row r="4121" spans="1:11" x14ac:dyDescent="0.25">
      <c r="A4121" s="13"/>
      <c r="B4121" s="10"/>
      <c r="C4121" s="12" t="s">
        <v>11777</v>
      </c>
      <c r="D4121" s="11"/>
      <c r="E4121" s="11"/>
      <c r="F4121" s="11"/>
      <c r="G4121" s="11"/>
      <c r="H4121" s="11"/>
      <c r="I4121" s="11"/>
      <c r="J4121" s="11"/>
      <c r="K4121" s="10"/>
    </row>
    <row r="4122" spans="1:11" x14ac:dyDescent="0.25">
      <c r="A4122" s="12"/>
      <c r="B4122" s="11"/>
      <c r="C4122" s="11"/>
      <c r="D4122" s="11"/>
      <c r="E4122" s="11"/>
      <c r="F4122" s="10"/>
      <c r="G4122" s="9" t="s">
        <v>606</v>
      </c>
      <c r="H4122" s="9" t="s">
        <v>9617</v>
      </c>
      <c r="I4122" s="9">
        <v>529</v>
      </c>
      <c r="J4122" s="9">
        <v>0</v>
      </c>
      <c r="K4122" s="9">
        <v>529</v>
      </c>
    </row>
    <row r="4123" spans="1:11" x14ac:dyDescent="0.25">
      <c r="A4123" s="13"/>
      <c r="B4123" s="11"/>
      <c r="C4123" s="11"/>
      <c r="D4123" s="11"/>
      <c r="E4123" s="11"/>
      <c r="F4123" s="10"/>
      <c r="G4123" s="33"/>
      <c r="H4123" s="9" t="s">
        <v>9644</v>
      </c>
      <c r="I4123" s="9">
        <v>1894</v>
      </c>
      <c r="J4123" s="9">
        <v>0</v>
      </c>
      <c r="K4123" s="9">
        <v>1894</v>
      </c>
    </row>
    <row r="4124" spans="1:11" x14ac:dyDescent="0.25">
      <c r="A4124" s="13"/>
      <c r="B4124" s="11"/>
      <c r="C4124" s="11"/>
      <c r="D4124" s="11"/>
      <c r="E4124" s="11"/>
      <c r="F4124" s="10"/>
      <c r="G4124" s="33"/>
      <c r="H4124" s="9" t="s">
        <v>9643</v>
      </c>
      <c r="I4124" s="9">
        <v>2423</v>
      </c>
      <c r="J4124" s="9">
        <v>0</v>
      </c>
      <c r="K4124" s="9">
        <v>2423</v>
      </c>
    </row>
    <row r="4125" spans="1:11" x14ac:dyDescent="0.25">
      <c r="A4125" s="15" t="s">
        <v>11845</v>
      </c>
      <c r="B4125" s="10"/>
      <c r="C4125" s="14" t="s">
        <v>11844</v>
      </c>
      <c r="D4125" s="11"/>
      <c r="E4125" s="11"/>
      <c r="F4125" s="11"/>
      <c r="G4125" s="11"/>
      <c r="H4125" s="11"/>
      <c r="I4125" s="11"/>
      <c r="J4125" s="11"/>
      <c r="K4125" s="10"/>
    </row>
    <row r="4126" spans="1:11" x14ac:dyDescent="0.25">
      <c r="A4126" s="13"/>
      <c r="B4126" s="10"/>
      <c r="C4126" s="12" t="s">
        <v>11843</v>
      </c>
      <c r="D4126" s="11"/>
      <c r="E4126" s="11"/>
      <c r="F4126" s="11"/>
      <c r="G4126" s="11"/>
      <c r="H4126" s="11"/>
      <c r="I4126" s="11"/>
      <c r="J4126" s="11"/>
      <c r="K4126" s="10"/>
    </row>
    <row r="4127" spans="1:11" x14ac:dyDescent="0.25">
      <c r="A4127" s="12"/>
      <c r="B4127" s="11"/>
      <c r="C4127" s="11"/>
      <c r="D4127" s="11"/>
      <c r="E4127" s="11"/>
      <c r="F4127" s="10"/>
      <c r="G4127" s="9" t="s">
        <v>606</v>
      </c>
      <c r="H4127" s="9" t="s">
        <v>9617</v>
      </c>
      <c r="I4127" s="9">
        <v>157</v>
      </c>
      <c r="J4127" s="9">
        <v>0</v>
      </c>
      <c r="K4127" s="9">
        <v>157</v>
      </c>
    </row>
    <row r="4128" spans="1:11" x14ac:dyDescent="0.25">
      <c r="A4128" s="13"/>
      <c r="B4128" s="11"/>
      <c r="C4128" s="11"/>
      <c r="D4128" s="11"/>
      <c r="E4128" s="11"/>
      <c r="F4128" s="10"/>
      <c r="G4128" s="33"/>
      <c r="H4128" s="9" t="s">
        <v>9644</v>
      </c>
      <c r="I4128" s="9">
        <v>1888</v>
      </c>
      <c r="J4128" s="9">
        <v>0</v>
      </c>
      <c r="K4128" s="9">
        <v>1888</v>
      </c>
    </row>
    <row r="4129" spans="1:11" x14ac:dyDescent="0.25">
      <c r="A4129" s="13"/>
      <c r="B4129" s="11"/>
      <c r="C4129" s="11"/>
      <c r="D4129" s="11"/>
      <c r="E4129" s="11"/>
      <c r="F4129" s="10"/>
      <c r="G4129" s="33"/>
      <c r="H4129" s="9" t="s">
        <v>9643</v>
      </c>
      <c r="I4129" s="9">
        <v>2045</v>
      </c>
      <c r="J4129" s="9">
        <v>0</v>
      </c>
      <c r="K4129" s="9">
        <v>2045</v>
      </c>
    </row>
    <row r="4130" spans="1:11" x14ac:dyDescent="0.25">
      <c r="A4130" s="13"/>
      <c r="B4130" s="10"/>
      <c r="C4130" s="12" t="s">
        <v>11842</v>
      </c>
      <c r="D4130" s="11"/>
      <c r="E4130" s="11"/>
      <c r="F4130" s="11"/>
      <c r="G4130" s="11"/>
      <c r="H4130" s="11"/>
      <c r="I4130" s="11"/>
      <c r="J4130" s="11"/>
      <c r="K4130" s="10"/>
    </row>
    <row r="4131" spans="1:11" x14ac:dyDescent="0.25">
      <c r="A4131" s="12"/>
      <c r="B4131" s="11"/>
      <c r="C4131" s="11"/>
      <c r="D4131" s="11"/>
      <c r="E4131" s="11"/>
      <c r="F4131" s="10"/>
      <c r="G4131" s="9" t="s">
        <v>606</v>
      </c>
      <c r="H4131" s="9" t="s">
        <v>9617</v>
      </c>
      <c r="I4131" s="9">
        <v>157</v>
      </c>
      <c r="J4131" s="9">
        <v>0</v>
      </c>
      <c r="K4131" s="9">
        <v>157</v>
      </c>
    </row>
    <row r="4132" spans="1:11" x14ac:dyDescent="0.25">
      <c r="A4132" s="13"/>
      <c r="B4132" s="11"/>
      <c r="C4132" s="11"/>
      <c r="D4132" s="11"/>
      <c r="E4132" s="11"/>
      <c r="F4132" s="10"/>
      <c r="G4132" s="33"/>
      <c r="H4132" s="9" t="s">
        <v>9644</v>
      </c>
      <c r="I4132" s="9">
        <v>1668</v>
      </c>
      <c r="J4132" s="9">
        <v>0</v>
      </c>
      <c r="K4132" s="9">
        <v>1668</v>
      </c>
    </row>
    <row r="4133" spans="1:11" x14ac:dyDescent="0.25">
      <c r="A4133" s="13"/>
      <c r="B4133" s="11"/>
      <c r="C4133" s="11"/>
      <c r="D4133" s="11"/>
      <c r="E4133" s="11"/>
      <c r="F4133" s="10"/>
      <c r="G4133" s="33"/>
      <c r="H4133" s="9" t="s">
        <v>9643</v>
      </c>
      <c r="I4133" s="9">
        <v>1825</v>
      </c>
      <c r="J4133" s="9">
        <v>0</v>
      </c>
      <c r="K4133" s="9">
        <v>1825</v>
      </c>
    </row>
    <row r="4134" spans="1:11" x14ac:dyDescent="0.25">
      <c r="A4134" s="15" t="s">
        <v>11841</v>
      </c>
      <c r="B4134" s="10"/>
      <c r="C4134" s="14" t="s">
        <v>11840</v>
      </c>
      <c r="D4134" s="11"/>
      <c r="E4134" s="11"/>
      <c r="F4134" s="11"/>
      <c r="G4134" s="11"/>
      <c r="H4134" s="11"/>
      <c r="I4134" s="11"/>
      <c r="J4134" s="11"/>
      <c r="K4134" s="10"/>
    </row>
    <row r="4135" spans="1:11" x14ac:dyDescent="0.25">
      <c r="A4135" s="13"/>
      <c r="B4135" s="10"/>
      <c r="C4135" s="12" t="s">
        <v>11839</v>
      </c>
      <c r="D4135" s="11"/>
      <c r="E4135" s="11"/>
      <c r="F4135" s="11"/>
      <c r="G4135" s="11"/>
      <c r="H4135" s="11"/>
      <c r="I4135" s="11"/>
      <c r="J4135" s="11"/>
      <c r="K4135" s="10"/>
    </row>
    <row r="4136" spans="1:11" x14ac:dyDescent="0.25">
      <c r="A4136" s="12"/>
      <c r="B4136" s="11"/>
      <c r="C4136" s="11"/>
      <c r="D4136" s="11"/>
      <c r="E4136" s="11"/>
      <c r="F4136" s="10"/>
      <c r="G4136" s="9" t="s">
        <v>606</v>
      </c>
      <c r="H4136" s="9" t="s">
        <v>9617</v>
      </c>
      <c r="I4136" s="9">
        <v>85</v>
      </c>
      <c r="J4136" s="9">
        <v>0</v>
      </c>
      <c r="K4136" s="9">
        <v>85</v>
      </c>
    </row>
    <row r="4137" spans="1:11" x14ac:dyDescent="0.25">
      <c r="A4137" s="13"/>
      <c r="B4137" s="11"/>
      <c r="C4137" s="11"/>
      <c r="D4137" s="11"/>
      <c r="E4137" s="11"/>
      <c r="F4137" s="10"/>
      <c r="G4137" s="33"/>
      <c r="H4137" s="9" t="s">
        <v>9644</v>
      </c>
      <c r="I4137" s="9">
        <v>1090</v>
      </c>
      <c r="J4137" s="9">
        <v>0</v>
      </c>
      <c r="K4137" s="9">
        <v>1090</v>
      </c>
    </row>
    <row r="4138" spans="1:11" x14ac:dyDescent="0.25">
      <c r="A4138" s="13"/>
      <c r="B4138" s="11"/>
      <c r="C4138" s="11"/>
      <c r="D4138" s="11"/>
      <c r="E4138" s="11"/>
      <c r="F4138" s="10"/>
      <c r="G4138" s="33"/>
      <c r="H4138" s="9" t="s">
        <v>9643</v>
      </c>
      <c r="I4138" s="9">
        <v>1174</v>
      </c>
      <c r="J4138" s="9">
        <v>0</v>
      </c>
      <c r="K4138" s="9">
        <v>1174</v>
      </c>
    </row>
    <row r="4139" spans="1:11" x14ac:dyDescent="0.25">
      <c r="A4139" s="15" t="s">
        <v>11838</v>
      </c>
      <c r="B4139" s="10"/>
      <c r="C4139" s="14" t="s">
        <v>11837</v>
      </c>
      <c r="D4139" s="11"/>
      <c r="E4139" s="11"/>
      <c r="F4139" s="11"/>
      <c r="G4139" s="11"/>
      <c r="H4139" s="11"/>
      <c r="I4139" s="11"/>
      <c r="J4139" s="11"/>
      <c r="K4139" s="10"/>
    </row>
    <row r="4140" spans="1:11" x14ac:dyDescent="0.25">
      <c r="A4140" s="13"/>
      <c r="B4140" s="10"/>
      <c r="C4140" s="12" t="s">
        <v>11836</v>
      </c>
      <c r="D4140" s="11"/>
      <c r="E4140" s="11"/>
      <c r="F4140" s="11"/>
      <c r="G4140" s="11"/>
      <c r="H4140" s="11"/>
      <c r="I4140" s="11"/>
      <c r="J4140" s="11"/>
      <c r="K4140" s="10"/>
    </row>
    <row r="4141" spans="1:11" x14ac:dyDescent="0.25">
      <c r="A4141" s="12"/>
      <c r="B4141" s="11"/>
      <c r="C4141" s="11"/>
      <c r="D4141" s="11"/>
      <c r="E4141" s="11"/>
      <c r="F4141" s="10"/>
      <c r="G4141" s="9" t="s">
        <v>606</v>
      </c>
      <c r="H4141" s="9" t="s">
        <v>9617</v>
      </c>
      <c r="I4141" s="9">
        <v>102</v>
      </c>
      <c r="J4141" s="9">
        <v>0</v>
      </c>
      <c r="K4141" s="9">
        <v>102</v>
      </c>
    </row>
    <row r="4142" spans="1:11" x14ac:dyDescent="0.25">
      <c r="A4142" s="13"/>
      <c r="B4142" s="11"/>
      <c r="C4142" s="11"/>
      <c r="D4142" s="11"/>
      <c r="E4142" s="11"/>
      <c r="F4142" s="10"/>
      <c r="G4142" s="33"/>
      <c r="H4142" s="9" t="s">
        <v>9644</v>
      </c>
      <c r="I4142" s="9">
        <v>648</v>
      </c>
      <c r="J4142" s="9">
        <v>0</v>
      </c>
      <c r="K4142" s="9">
        <v>648</v>
      </c>
    </row>
    <row r="4143" spans="1:11" x14ac:dyDescent="0.25">
      <c r="A4143" s="13"/>
      <c r="B4143" s="11"/>
      <c r="C4143" s="11"/>
      <c r="D4143" s="11"/>
      <c r="E4143" s="11"/>
      <c r="F4143" s="10"/>
      <c r="G4143" s="33"/>
      <c r="H4143" s="9" t="s">
        <v>9643</v>
      </c>
      <c r="I4143" s="9">
        <v>750</v>
      </c>
      <c r="J4143" s="9">
        <v>0</v>
      </c>
      <c r="K4143" s="9">
        <v>750</v>
      </c>
    </row>
    <row r="4144" spans="1:11" x14ac:dyDescent="0.25">
      <c r="A4144" s="15" t="s">
        <v>11835</v>
      </c>
      <c r="B4144" s="10"/>
      <c r="C4144" s="14" t="s">
        <v>11834</v>
      </c>
      <c r="D4144" s="11"/>
      <c r="E4144" s="11"/>
      <c r="F4144" s="11"/>
      <c r="G4144" s="11"/>
      <c r="H4144" s="11"/>
      <c r="I4144" s="11"/>
      <c r="J4144" s="11"/>
      <c r="K4144" s="10"/>
    </row>
    <row r="4145" spans="1:11" x14ac:dyDescent="0.25">
      <c r="A4145" s="13"/>
      <c r="B4145" s="10"/>
      <c r="C4145" s="12" t="s">
        <v>11833</v>
      </c>
      <c r="D4145" s="11"/>
      <c r="E4145" s="11"/>
      <c r="F4145" s="11"/>
      <c r="G4145" s="11"/>
      <c r="H4145" s="11"/>
      <c r="I4145" s="11"/>
      <c r="J4145" s="11"/>
      <c r="K4145" s="10"/>
    </row>
    <row r="4146" spans="1:11" x14ac:dyDescent="0.25">
      <c r="A4146" s="12"/>
      <c r="B4146" s="11"/>
      <c r="C4146" s="11"/>
      <c r="D4146" s="11"/>
      <c r="E4146" s="11"/>
      <c r="F4146" s="10"/>
      <c r="G4146" s="9" t="s">
        <v>606</v>
      </c>
      <c r="H4146" s="9" t="s">
        <v>9617</v>
      </c>
      <c r="I4146" s="9">
        <v>245</v>
      </c>
      <c r="J4146" s="9">
        <v>0</v>
      </c>
      <c r="K4146" s="9">
        <v>245</v>
      </c>
    </row>
    <row r="4147" spans="1:11" x14ac:dyDescent="0.25">
      <c r="A4147" s="13"/>
      <c r="B4147" s="11"/>
      <c r="C4147" s="11"/>
      <c r="D4147" s="11"/>
      <c r="E4147" s="11"/>
      <c r="F4147" s="10"/>
      <c r="G4147" s="33"/>
      <c r="H4147" s="9" t="s">
        <v>9644</v>
      </c>
      <c r="I4147" s="9">
        <v>1959</v>
      </c>
      <c r="J4147" s="9">
        <v>0</v>
      </c>
      <c r="K4147" s="9">
        <v>1959</v>
      </c>
    </row>
    <row r="4148" spans="1:11" x14ac:dyDescent="0.25">
      <c r="A4148" s="13"/>
      <c r="B4148" s="11"/>
      <c r="C4148" s="11"/>
      <c r="D4148" s="11"/>
      <c r="E4148" s="11"/>
      <c r="F4148" s="10"/>
      <c r="G4148" s="33"/>
      <c r="H4148" s="9" t="s">
        <v>9643</v>
      </c>
      <c r="I4148" s="9">
        <v>2205</v>
      </c>
      <c r="J4148" s="9">
        <v>0</v>
      </c>
      <c r="K4148" s="9">
        <v>2205</v>
      </c>
    </row>
    <row r="4149" spans="1:11" x14ac:dyDescent="0.25">
      <c r="A4149" s="13"/>
      <c r="B4149" s="10"/>
      <c r="C4149" s="12" t="s">
        <v>11832</v>
      </c>
      <c r="D4149" s="11"/>
      <c r="E4149" s="11"/>
      <c r="F4149" s="11"/>
      <c r="G4149" s="11"/>
      <c r="H4149" s="11"/>
      <c r="I4149" s="11"/>
      <c r="J4149" s="11"/>
      <c r="K4149" s="10"/>
    </row>
    <row r="4150" spans="1:11" x14ac:dyDescent="0.25">
      <c r="A4150" s="12"/>
      <c r="B4150" s="11"/>
      <c r="C4150" s="11"/>
      <c r="D4150" s="11"/>
      <c r="E4150" s="11"/>
      <c r="F4150" s="10"/>
      <c r="G4150" s="9" t="s">
        <v>606</v>
      </c>
      <c r="H4150" s="9" t="s">
        <v>9617</v>
      </c>
      <c r="I4150" s="9">
        <v>122</v>
      </c>
      <c r="J4150" s="9">
        <v>0</v>
      </c>
      <c r="K4150" s="9">
        <v>122</v>
      </c>
    </row>
    <row r="4151" spans="1:11" x14ac:dyDescent="0.25">
      <c r="A4151" s="13"/>
      <c r="B4151" s="11"/>
      <c r="C4151" s="11"/>
      <c r="D4151" s="11"/>
      <c r="E4151" s="11"/>
      <c r="F4151" s="10"/>
      <c r="G4151" s="33"/>
      <c r="H4151" s="9" t="s">
        <v>9644</v>
      </c>
      <c r="I4151" s="9">
        <v>1959</v>
      </c>
      <c r="J4151" s="9">
        <v>0</v>
      </c>
      <c r="K4151" s="9">
        <v>1959</v>
      </c>
    </row>
    <row r="4152" spans="1:11" x14ac:dyDescent="0.25">
      <c r="A4152" s="13"/>
      <c r="B4152" s="11"/>
      <c r="C4152" s="11"/>
      <c r="D4152" s="11"/>
      <c r="E4152" s="11"/>
      <c r="F4152" s="10"/>
      <c r="G4152" s="33"/>
      <c r="H4152" s="9" t="s">
        <v>9643</v>
      </c>
      <c r="I4152" s="9">
        <v>2082</v>
      </c>
      <c r="J4152" s="9">
        <v>0</v>
      </c>
      <c r="K4152" s="9">
        <v>2082</v>
      </c>
    </row>
    <row r="4153" spans="1:11" x14ac:dyDescent="0.25">
      <c r="A4153" s="13"/>
      <c r="B4153" s="10"/>
      <c r="C4153" s="12" t="s">
        <v>11831</v>
      </c>
      <c r="D4153" s="11"/>
      <c r="E4153" s="11"/>
      <c r="F4153" s="11"/>
      <c r="G4153" s="11"/>
      <c r="H4153" s="11"/>
      <c r="I4153" s="11"/>
      <c r="J4153" s="11"/>
      <c r="K4153" s="10"/>
    </row>
    <row r="4154" spans="1:11" x14ac:dyDescent="0.25">
      <c r="A4154" s="12"/>
      <c r="B4154" s="11"/>
      <c r="C4154" s="11"/>
      <c r="D4154" s="11"/>
      <c r="E4154" s="11"/>
      <c r="F4154" s="10"/>
      <c r="G4154" s="9" t="s">
        <v>606</v>
      </c>
      <c r="H4154" s="9" t="s">
        <v>9617</v>
      </c>
      <c r="I4154" s="9">
        <v>221</v>
      </c>
      <c r="J4154" s="9">
        <v>0</v>
      </c>
      <c r="K4154" s="9">
        <v>221</v>
      </c>
    </row>
    <row r="4155" spans="1:11" x14ac:dyDescent="0.25">
      <c r="A4155" s="13"/>
      <c r="B4155" s="11"/>
      <c r="C4155" s="11"/>
      <c r="D4155" s="11"/>
      <c r="E4155" s="11"/>
      <c r="F4155" s="10"/>
      <c r="G4155" s="33"/>
      <c r="H4155" s="9" t="s">
        <v>9644</v>
      </c>
      <c r="I4155" s="9">
        <v>1206</v>
      </c>
      <c r="J4155" s="9">
        <v>0</v>
      </c>
      <c r="K4155" s="9">
        <v>1206</v>
      </c>
    </row>
    <row r="4156" spans="1:11" x14ac:dyDescent="0.25">
      <c r="A4156" s="13"/>
      <c r="B4156" s="11"/>
      <c r="C4156" s="11"/>
      <c r="D4156" s="11"/>
      <c r="E4156" s="11"/>
      <c r="F4156" s="10"/>
      <c r="G4156" s="33"/>
      <c r="H4156" s="9" t="s">
        <v>9643</v>
      </c>
      <c r="I4156" s="9">
        <v>1426</v>
      </c>
      <c r="J4156" s="9">
        <v>0</v>
      </c>
      <c r="K4156" s="9">
        <v>1426</v>
      </c>
    </row>
    <row r="4157" spans="1:11" x14ac:dyDescent="0.25">
      <c r="A4157" s="13"/>
      <c r="B4157" s="10"/>
      <c r="C4157" s="12" t="s">
        <v>11830</v>
      </c>
      <c r="D4157" s="11"/>
      <c r="E4157" s="11"/>
      <c r="F4157" s="11"/>
      <c r="G4157" s="11"/>
      <c r="H4157" s="11"/>
      <c r="I4157" s="11"/>
      <c r="J4157" s="11"/>
      <c r="K4157" s="10"/>
    </row>
    <row r="4158" spans="1:11" x14ac:dyDescent="0.25">
      <c r="A4158" s="12"/>
      <c r="B4158" s="11"/>
      <c r="C4158" s="11"/>
      <c r="D4158" s="11"/>
      <c r="E4158" s="11"/>
      <c r="F4158" s="10"/>
      <c r="G4158" s="9" t="s">
        <v>606</v>
      </c>
      <c r="H4158" s="9" t="s">
        <v>9617</v>
      </c>
      <c r="I4158" s="9">
        <v>110</v>
      </c>
      <c r="J4158" s="9">
        <v>0</v>
      </c>
      <c r="K4158" s="9">
        <v>110</v>
      </c>
    </row>
    <row r="4159" spans="1:11" x14ac:dyDescent="0.25">
      <c r="A4159" s="13"/>
      <c r="B4159" s="11"/>
      <c r="C4159" s="11"/>
      <c r="D4159" s="11"/>
      <c r="E4159" s="11"/>
      <c r="F4159" s="10"/>
      <c r="G4159" s="33"/>
      <c r="H4159" s="9" t="s">
        <v>9644</v>
      </c>
      <c r="I4159" s="9">
        <v>1206</v>
      </c>
      <c r="J4159" s="9">
        <v>0</v>
      </c>
      <c r="K4159" s="9">
        <v>1206</v>
      </c>
    </row>
    <row r="4160" spans="1:11" x14ac:dyDescent="0.25">
      <c r="A4160" s="13"/>
      <c r="B4160" s="11"/>
      <c r="C4160" s="11"/>
      <c r="D4160" s="11"/>
      <c r="E4160" s="11"/>
      <c r="F4160" s="10"/>
      <c r="G4160" s="33"/>
      <c r="H4160" s="9" t="s">
        <v>9643</v>
      </c>
      <c r="I4160" s="9">
        <v>1316</v>
      </c>
      <c r="J4160" s="9">
        <v>0</v>
      </c>
      <c r="K4160" s="9">
        <v>1316</v>
      </c>
    </row>
    <row r="4161" spans="1:11" x14ac:dyDescent="0.25">
      <c r="A4161" s="13"/>
      <c r="B4161" s="10"/>
      <c r="C4161" s="12" t="s">
        <v>11829</v>
      </c>
      <c r="D4161" s="11"/>
      <c r="E4161" s="11"/>
      <c r="F4161" s="11"/>
      <c r="G4161" s="11"/>
      <c r="H4161" s="11"/>
      <c r="I4161" s="11"/>
      <c r="J4161" s="11"/>
      <c r="K4161" s="10"/>
    </row>
    <row r="4162" spans="1:11" x14ac:dyDescent="0.25">
      <c r="A4162" s="12"/>
      <c r="B4162" s="11"/>
      <c r="C4162" s="11"/>
      <c r="D4162" s="11"/>
      <c r="E4162" s="11"/>
      <c r="F4162" s="10"/>
      <c r="G4162" s="9" t="s">
        <v>606</v>
      </c>
      <c r="H4162" s="9" t="s">
        <v>9617</v>
      </c>
      <c r="I4162" s="9">
        <v>213</v>
      </c>
      <c r="J4162" s="9">
        <v>0</v>
      </c>
      <c r="K4162" s="9">
        <v>213</v>
      </c>
    </row>
    <row r="4163" spans="1:11" x14ac:dyDescent="0.25">
      <c r="A4163" s="13"/>
      <c r="B4163" s="11"/>
      <c r="C4163" s="11"/>
      <c r="D4163" s="11"/>
      <c r="E4163" s="11"/>
      <c r="F4163" s="10"/>
      <c r="G4163" s="33"/>
      <c r="H4163" s="9" t="s">
        <v>9644</v>
      </c>
      <c r="I4163" s="9">
        <v>980</v>
      </c>
      <c r="J4163" s="9">
        <v>0</v>
      </c>
      <c r="K4163" s="9">
        <v>980</v>
      </c>
    </row>
    <row r="4164" spans="1:11" x14ac:dyDescent="0.25">
      <c r="A4164" s="13"/>
      <c r="B4164" s="11"/>
      <c r="C4164" s="11"/>
      <c r="D4164" s="11"/>
      <c r="E4164" s="11"/>
      <c r="F4164" s="10"/>
      <c r="G4164" s="33"/>
      <c r="H4164" s="9" t="s">
        <v>9643</v>
      </c>
      <c r="I4164" s="9">
        <v>1193</v>
      </c>
      <c r="J4164" s="9">
        <v>0</v>
      </c>
      <c r="K4164" s="9">
        <v>1193</v>
      </c>
    </row>
    <row r="4165" spans="1:11" x14ac:dyDescent="0.25">
      <c r="A4165" s="13"/>
      <c r="B4165" s="10"/>
      <c r="C4165" s="12" t="s">
        <v>11828</v>
      </c>
      <c r="D4165" s="11"/>
      <c r="E4165" s="11"/>
      <c r="F4165" s="11"/>
      <c r="G4165" s="11"/>
      <c r="H4165" s="11"/>
      <c r="I4165" s="11"/>
      <c r="J4165" s="11"/>
      <c r="K4165" s="10"/>
    </row>
    <row r="4166" spans="1:11" x14ac:dyDescent="0.25">
      <c r="A4166" s="12"/>
      <c r="B4166" s="11"/>
      <c r="C4166" s="11"/>
      <c r="D4166" s="11"/>
      <c r="E4166" s="11"/>
      <c r="F4166" s="10"/>
      <c r="G4166" s="9" t="s">
        <v>606</v>
      </c>
      <c r="H4166" s="9" t="s">
        <v>9617</v>
      </c>
      <c r="I4166" s="9">
        <v>106</v>
      </c>
      <c r="J4166" s="9">
        <v>0</v>
      </c>
      <c r="K4166" s="9">
        <v>106</v>
      </c>
    </row>
    <row r="4167" spans="1:11" x14ac:dyDescent="0.25">
      <c r="A4167" s="13"/>
      <c r="B4167" s="11"/>
      <c r="C4167" s="11"/>
      <c r="D4167" s="11"/>
      <c r="E4167" s="11"/>
      <c r="F4167" s="10"/>
      <c r="G4167" s="33"/>
      <c r="H4167" s="9" t="s">
        <v>9644</v>
      </c>
      <c r="I4167" s="9">
        <v>980</v>
      </c>
      <c r="J4167" s="9">
        <v>0</v>
      </c>
      <c r="K4167" s="9">
        <v>980</v>
      </c>
    </row>
    <row r="4168" spans="1:11" x14ac:dyDescent="0.25">
      <c r="A4168" s="13"/>
      <c r="B4168" s="11"/>
      <c r="C4168" s="11"/>
      <c r="D4168" s="11"/>
      <c r="E4168" s="11"/>
      <c r="F4168" s="10"/>
      <c r="G4168" s="33"/>
      <c r="H4168" s="9" t="s">
        <v>9643</v>
      </c>
      <c r="I4168" s="9">
        <v>1086</v>
      </c>
      <c r="J4168" s="9">
        <v>0</v>
      </c>
      <c r="K4168" s="9">
        <v>1086</v>
      </c>
    </row>
    <row r="4169" spans="1:11" x14ac:dyDescent="0.25">
      <c r="A4169" s="13"/>
      <c r="B4169" s="10"/>
      <c r="C4169" s="12" t="s">
        <v>11827</v>
      </c>
      <c r="D4169" s="11"/>
      <c r="E4169" s="11"/>
      <c r="F4169" s="11"/>
      <c r="G4169" s="11"/>
      <c r="H4169" s="11"/>
      <c r="I4169" s="11"/>
      <c r="J4169" s="11"/>
      <c r="K4169" s="10"/>
    </row>
    <row r="4170" spans="1:11" x14ac:dyDescent="0.25">
      <c r="A4170" s="12"/>
      <c r="B4170" s="11"/>
      <c r="C4170" s="11"/>
      <c r="D4170" s="11"/>
      <c r="E4170" s="11"/>
      <c r="F4170" s="10"/>
      <c r="G4170" s="9" t="s">
        <v>606</v>
      </c>
      <c r="H4170" s="9" t="s">
        <v>9617</v>
      </c>
      <c r="I4170" s="9">
        <v>205</v>
      </c>
      <c r="J4170" s="9">
        <v>0</v>
      </c>
      <c r="K4170" s="9">
        <v>205</v>
      </c>
    </row>
    <row r="4171" spans="1:11" x14ac:dyDescent="0.25">
      <c r="A4171" s="13"/>
      <c r="B4171" s="11"/>
      <c r="C4171" s="11"/>
      <c r="D4171" s="11"/>
      <c r="E4171" s="11"/>
      <c r="F4171" s="10"/>
      <c r="G4171" s="33"/>
      <c r="H4171" s="9" t="s">
        <v>9644</v>
      </c>
      <c r="I4171" s="9">
        <v>754</v>
      </c>
      <c r="J4171" s="9">
        <v>0</v>
      </c>
      <c r="K4171" s="9">
        <v>754</v>
      </c>
    </row>
    <row r="4172" spans="1:11" x14ac:dyDescent="0.25">
      <c r="A4172" s="13"/>
      <c r="B4172" s="11"/>
      <c r="C4172" s="11"/>
      <c r="D4172" s="11"/>
      <c r="E4172" s="11"/>
      <c r="F4172" s="10"/>
      <c r="G4172" s="33"/>
      <c r="H4172" s="9" t="s">
        <v>9643</v>
      </c>
      <c r="I4172" s="9">
        <v>959</v>
      </c>
      <c r="J4172" s="9">
        <v>0</v>
      </c>
      <c r="K4172" s="9">
        <v>959</v>
      </c>
    </row>
    <row r="4173" spans="1:11" x14ac:dyDescent="0.25">
      <c r="A4173" s="13"/>
      <c r="B4173" s="10"/>
      <c r="C4173" s="12" t="s">
        <v>11826</v>
      </c>
      <c r="D4173" s="11"/>
      <c r="E4173" s="11"/>
      <c r="F4173" s="11"/>
      <c r="G4173" s="11"/>
      <c r="H4173" s="11"/>
      <c r="I4173" s="11"/>
      <c r="J4173" s="11"/>
      <c r="K4173" s="10"/>
    </row>
    <row r="4174" spans="1:11" x14ac:dyDescent="0.25">
      <c r="A4174" s="12"/>
      <c r="B4174" s="11"/>
      <c r="C4174" s="11"/>
      <c r="D4174" s="11"/>
      <c r="E4174" s="11"/>
      <c r="F4174" s="10"/>
      <c r="G4174" s="9" t="s">
        <v>606</v>
      </c>
      <c r="H4174" s="9" t="s">
        <v>9617</v>
      </c>
      <c r="I4174" s="9">
        <v>103</v>
      </c>
      <c r="J4174" s="9">
        <v>0</v>
      </c>
      <c r="K4174" s="9">
        <v>103</v>
      </c>
    </row>
    <row r="4175" spans="1:11" x14ac:dyDescent="0.25">
      <c r="A4175" s="13"/>
      <c r="B4175" s="11"/>
      <c r="C4175" s="11"/>
      <c r="D4175" s="11"/>
      <c r="E4175" s="11"/>
      <c r="F4175" s="10"/>
      <c r="G4175" s="33"/>
      <c r="H4175" s="9" t="s">
        <v>9644</v>
      </c>
      <c r="I4175" s="9">
        <v>754</v>
      </c>
      <c r="J4175" s="9">
        <v>0</v>
      </c>
      <c r="K4175" s="9">
        <v>754</v>
      </c>
    </row>
    <row r="4176" spans="1:11" x14ac:dyDescent="0.25">
      <c r="A4176" s="13"/>
      <c r="B4176" s="11"/>
      <c r="C4176" s="11"/>
      <c r="D4176" s="11"/>
      <c r="E4176" s="11"/>
      <c r="F4176" s="10"/>
      <c r="G4176" s="33"/>
      <c r="H4176" s="9" t="s">
        <v>9643</v>
      </c>
      <c r="I4176" s="9">
        <v>856</v>
      </c>
      <c r="J4176" s="9">
        <v>0</v>
      </c>
      <c r="K4176" s="9">
        <v>856</v>
      </c>
    </row>
    <row r="4177" spans="1:11" x14ac:dyDescent="0.25">
      <c r="A4177" s="13"/>
      <c r="B4177" s="10"/>
      <c r="C4177" s="12" t="s">
        <v>11825</v>
      </c>
      <c r="D4177" s="11"/>
      <c r="E4177" s="11"/>
      <c r="F4177" s="11"/>
      <c r="G4177" s="11"/>
      <c r="H4177" s="11"/>
      <c r="I4177" s="11"/>
      <c r="J4177" s="11"/>
      <c r="K4177" s="10"/>
    </row>
    <row r="4178" spans="1:11" x14ac:dyDescent="0.25">
      <c r="A4178" s="12"/>
      <c r="B4178" s="11"/>
      <c r="C4178" s="11"/>
      <c r="D4178" s="11"/>
      <c r="E4178" s="11"/>
      <c r="F4178" s="10"/>
      <c r="G4178" s="9" t="s">
        <v>606</v>
      </c>
      <c r="H4178" s="9" t="s">
        <v>9617</v>
      </c>
      <c r="I4178" s="9">
        <v>196</v>
      </c>
      <c r="J4178" s="9">
        <v>0</v>
      </c>
      <c r="K4178" s="9">
        <v>196</v>
      </c>
    </row>
    <row r="4179" spans="1:11" x14ac:dyDescent="0.25">
      <c r="A4179" s="13"/>
      <c r="B4179" s="11"/>
      <c r="C4179" s="11"/>
      <c r="D4179" s="11"/>
      <c r="E4179" s="11"/>
      <c r="F4179" s="10"/>
      <c r="G4179" s="33"/>
      <c r="H4179" s="9" t="s">
        <v>9644</v>
      </c>
      <c r="I4179" s="9">
        <v>482</v>
      </c>
      <c r="J4179" s="9">
        <v>0</v>
      </c>
      <c r="K4179" s="9">
        <v>482</v>
      </c>
    </row>
    <row r="4180" spans="1:11" x14ac:dyDescent="0.25">
      <c r="A4180" s="13"/>
      <c r="B4180" s="11"/>
      <c r="C4180" s="11"/>
      <c r="D4180" s="11"/>
      <c r="E4180" s="11"/>
      <c r="F4180" s="10"/>
      <c r="G4180" s="33"/>
      <c r="H4180" s="9" t="s">
        <v>9643</v>
      </c>
      <c r="I4180" s="9">
        <v>680</v>
      </c>
      <c r="J4180" s="9">
        <v>0</v>
      </c>
      <c r="K4180" s="9">
        <v>680</v>
      </c>
    </row>
    <row r="4181" spans="1:11" x14ac:dyDescent="0.25">
      <c r="A4181" s="13"/>
      <c r="B4181" s="10"/>
      <c r="C4181" s="12" t="s">
        <v>11824</v>
      </c>
      <c r="D4181" s="11"/>
      <c r="E4181" s="11"/>
      <c r="F4181" s="11"/>
      <c r="G4181" s="11"/>
      <c r="H4181" s="11"/>
      <c r="I4181" s="11"/>
      <c r="J4181" s="11"/>
      <c r="K4181" s="10"/>
    </row>
    <row r="4182" spans="1:11" x14ac:dyDescent="0.25">
      <c r="A4182" s="12"/>
      <c r="B4182" s="11"/>
      <c r="C4182" s="11"/>
      <c r="D4182" s="11"/>
      <c r="E4182" s="11"/>
      <c r="F4182" s="10"/>
      <c r="G4182" s="9" t="s">
        <v>606</v>
      </c>
      <c r="H4182" s="9" t="s">
        <v>9617</v>
      </c>
      <c r="I4182" s="9">
        <v>98</v>
      </c>
      <c r="J4182" s="9">
        <v>0</v>
      </c>
      <c r="K4182" s="9">
        <v>98</v>
      </c>
    </row>
    <row r="4183" spans="1:11" x14ac:dyDescent="0.25">
      <c r="A4183" s="13"/>
      <c r="B4183" s="11"/>
      <c r="C4183" s="11"/>
      <c r="D4183" s="11"/>
      <c r="E4183" s="11"/>
      <c r="F4183" s="10"/>
      <c r="G4183" s="33"/>
      <c r="H4183" s="9" t="s">
        <v>9644</v>
      </c>
      <c r="I4183" s="9">
        <v>482</v>
      </c>
      <c r="J4183" s="9">
        <v>0</v>
      </c>
      <c r="K4183" s="9">
        <v>482</v>
      </c>
    </row>
    <row r="4184" spans="1:11" x14ac:dyDescent="0.25">
      <c r="A4184" s="13"/>
      <c r="B4184" s="11"/>
      <c r="C4184" s="11"/>
      <c r="D4184" s="11"/>
      <c r="E4184" s="11"/>
      <c r="F4184" s="10"/>
      <c r="G4184" s="33"/>
      <c r="H4184" s="9" t="s">
        <v>9643</v>
      </c>
      <c r="I4184" s="9">
        <v>580</v>
      </c>
      <c r="J4184" s="9">
        <v>0</v>
      </c>
      <c r="K4184" s="9">
        <v>580</v>
      </c>
    </row>
    <row r="4185" spans="1:11" x14ac:dyDescent="0.25">
      <c r="A4185" s="15" t="s">
        <v>11823</v>
      </c>
      <c r="B4185" s="10"/>
      <c r="C4185" s="14" t="s">
        <v>11822</v>
      </c>
      <c r="D4185" s="11"/>
      <c r="E4185" s="11"/>
      <c r="F4185" s="11"/>
      <c r="G4185" s="11"/>
      <c r="H4185" s="11"/>
      <c r="I4185" s="11"/>
      <c r="J4185" s="11"/>
      <c r="K4185" s="10"/>
    </row>
    <row r="4186" spans="1:11" x14ac:dyDescent="0.25">
      <c r="A4186" s="13"/>
      <c r="B4186" s="10"/>
      <c r="C4186" s="12" t="s">
        <v>10357</v>
      </c>
      <c r="D4186" s="11"/>
      <c r="E4186" s="11"/>
      <c r="F4186" s="11"/>
      <c r="G4186" s="11"/>
      <c r="H4186" s="11"/>
      <c r="I4186" s="11"/>
      <c r="J4186" s="11"/>
      <c r="K4186" s="10"/>
    </row>
    <row r="4187" spans="1:11" x14ac:dyDescent="0.25">
      <c r="A4187" s="12"/>
      <c r="B4187" s="11"/>
      <c r="C4187" s="11"/>
      <c r="D4187" s="11"/>
      <c r="E4187" s="11"/>
      <c r="F4187" s="10"/>
      <c r="G4187" s="9" t="s">
        <v>606</v>
      </c>
      <c r="H4187" s="9" t="s">
        <v>9617</v>
      </c>
      <c r="I4187" s="9">
        <v>245</v>
      </c>
      <c r="J4187" s="9">
        <v>0</v>
      </c>
      <c r="K4187" s="9">
        <v>245</v>
      </c>
    </row>
    <row r="4188" spans="1:11" x14ac:dyDescent="0.25">
      <c r="A4188" s="13"/>
      <c r="B4188" s="11"/>
      <c r="C4188" s="11"/>
      <c r="D4188" s="11"/>
      <c r="E4188" s="11"/>
      <c r="F4188" s="10"/>
      <c r="G4188" s="33"/>
      <c r="H4188" s="9" t="s">
        <v>9644</v>
      </c>
      <c r="I4188" s="9">
        <v>2638</v>
      </c>
      <c r="J4188" s="9">
        <v>0</v>
      </c>
      <c r="K4188" s="9">
        <v>2638</v>
      </c>
    </row>
    <row r="4189" spans="1:11" x14ac:dyDescent="0.25">
      <c r="A4189" s="13"/>
      <c r="B4189" s="11"/>
      <c r="C4189" s="11"/>
      <c r="D4189" s="11"/>
      <c r="E4189" s="11"/>
      <c r="F4189" s="10"/>
      <c r="G4189" s="33"/>
      <c r="H4189" s="9" t="s">
        <v>9643</v>
      </c>
      <c r="I4189" s="9">
        <v>2883</v>
      </c>
      <c r="J4189" s="9">
        <v>0</v>
      </c>
      <c r="K4189" s="9">
        <v>2883</v>
      </c>
    </row>
    <row r="4190" spans="1:11" x14ac:dyDescent="0.25">
      <c r="A4190" s="13"/>
      <c r="B4190" s="10"/>
      <c r="C4190" s="12" t="s">
        <v>11821</v>
      </c>
      <c r="D4190" s="11"/>
      <c r="E4190" s="11"/>
      <c r="F4190" s="11"/>
      <c r="G4190" s="11"/>
      <c r="H4190" s="11"/>
      <c r="I4190" s="11"/>
      <c r="J4190" s="11"/>
      <c r="K4190" s="10"/>
    </row>
    <row r="4191" spans="1:11" x14ac:dyDescent="0.25">
      <c r="A4191" s="12"/>
      <c r="B4191" s="11"/>
      <c r="C4191" s="11"/>
      <c r="D4191" s="11"/>
      <c r="E4191" s="11"/>
      <c r="F4191" s="10"/>
      <c r="G4191" s="9" t="s">
        <v>606</v>
      </c>
      <c r="H4191" s="9" t="s">
        <v>9617</v>
      </c>
      <c r="I4191" s="9">
        <v>238</v>
      </c>
      <c r="J4191" s="9">
        <v>0</v>
      </c>
      <c r="K4191" s="9">
        <v>238</v>
      </c>
    </row>
    <row r="4192" spans="1:11" x14ac:dyDescent="0.25">
      <c r="A4192" s="13"/>
      <c r="B4192" s="11"/>
      <c r="C4192" s="11"/>
      <c r="D4192" s="11"/>
      <c r="E4192" s="11"/>
      <c r="F4192" s="10"/>
      <c r="G4192" s="33"/>
      <c r="H4192" s="9" t="s">
        <v>9644</v>
      </c>
      <c r="I4192" s="9">
        <v>2374</v>
      </c>
      <c r="J4192" s="9">
        <v>0</v>
      </c>
      <c r="K4192" s="9">
        <v>2374</v>
      </c>
    </row>
    <row r="4193" spans="1:11" x14ac:dyDescent="0.25">
      <c r="A4193" s="13"/>
      <c r="B4193" s="11"/>
      <c r="C4193" s="11"/>
      <c r="D4193" s="11"/>
      <c r="E4193" s="11"/>
      <c r="F4193" s="10"/>
      <c r="G4193" s="33"/>
      <c r="H4193" s="9" t="s">
        <v>9643</v>
      </c>
      <c r="I4193" s="9">
        <v>2613</v>
      </c>
      <c r="J4193" s="9">
        <v>0</v>
      </c>
      <c r="K4193" s="9">
        <v>2613</v>
      </c>
    </row>
    <row r="4194" spans="1:11" x14ac:dyDescent="0.25">
      <c r="A4194" s="13"/>
      <c r="B4194" s="10"/>
      <c r="C4194" s="12" t="s">
        <v>11820</v>
      </c>
      <c r="D4194" s="11"/>
      <c r="E4194" s="11"/>
      <c r="F4194" s="11"/>
      <c r="G4194" s="11"/>
      <c r="H4194" s="11"/>
      <c r="I4194" s="11"/>
      <c r="J4194" s="11"/>
      <c r="K4194" s="10"/>
    </row>
    <row r="4195" spans="1:11" x14ac:dyDescent="0.25">
      <c r="A4195" s="12"/>
      <c r="B4195" s="11"/>
      <c r="C4195" s="11"/>
      <c r="D4195" s="11"/>
      <c r="E4195" s="11"/>
      <c r="F4195" s="10"/>
      <c r="G4195" s="9" t="s">
        <v>606</v>
      </c>
      <c r="H4195" s="9" t="s">
        <v>9617</v>
      </c>
      <c r="I4195" s="9">
        <v>232</v>
      </c>
      <c r="J4195" s="9">
        <v>0</v>
      </c>
      <c r="K4195" s="9">
        <v>232</v>
      </c>
    </row>
    <row r="4196" spans="1:11" x14ac:dyDescent="0.25">
      <c r="A4196" s="13"/>
      <c r="B4196" s="11"/>
      <c r="C4196" s="11"/>
      <c r="D4196" s="11"/>
      <c r="E4196" s="11"/>
      <c r="F4196" s="10"/>
      <c r="G4196" s="33"/>
      <c r="H4196" s="9" t="s">
        <v>9644</v>
      </c>
      <c r="I4196" s="9">
        <v>2110</v>
      </c>
      <c r="J4196" s="9">
        <v>0</v>
      </c>
      <c r="K4196" s="9">
        <v>2110</v>
      </c>
    </row>
    <row r="4197" spans="1:11" x14ac:dyDescent="0.25">
      <c r="A4197" s="13"/>
      <c r="B4197" s="11"/>
      <c r="C4197" s="11"/>
      <c r="D4197" s="11"/>
      <c r="E4197" s="11"/>
      <c r="F4197" s="10"/>
      <c r="G4197" s="33"/>
      <c r="H4197" s="9" t="s">
        <v>9643</v>
      </c>
      <c r="I4197" s="9">
        <v>2342</v>
      </c>
      <c r="J4197" s="9">
        <v>0</v>
      </c>
      <c r="K4197" s="9">
        <v>2342</v>
      </c>
    </row>
    <row r="4198" spans="1:11" x14ac:dyDescent="0.25">
      <c r="A4198" s="13"/>
      <c r="B4198" s="10"/>
      <c r="C4198" s="12" t="s">
        <v>11819</v>
      </c>
      <c r="D4198" s="11"/>
      <c r="E4198" s="11"/>
      <c r="F4198" s="11"/>
      <c r="G4198" s="11"/>
      <c r="H4198" s="11"/>
      <c r="I4198" s="11"/>
      <c r="J4198" s="11"/>
      <c r="K4198" s="10"/>
    </row>
    <row r="4199" spans="1:11" x14ac:dyDescent="0.25">
      <c r="A4199" s="12"/>
      <c r="B4199" s="11"/>
      <c r="C4199" s="11"/>
      <c r="D4199" s="11"/>
      <c r="E4199" s="11"/>
      <c r="F4199" s="10"/>
      <c r="G4199" s="9" t="s">
        <v>606</v>
      </c>
      <c r="H4199" s="9" t="s">
        <v>9617</v>
      </c>
      <c r="I4199" s="9">
        <v>220</v>
      </c>
      <c r="J4199" s="9">
        <v>0</v>
      </c>
      <c r="K4199" s="9">
        <v>220</v>
      </c>
    </row>
    <row r="4200" spans="1:11" x14ac:dyDescent="0.25">
      <c r="A4200" s="13"/>
      <c r="B4200" s="11"/>
      <c r="C4200" s="11"/>
      <c r="D4200" s="11"/>
      <c r="E4200" s="11"/>
      <c r="F4200" s="10"/>
      <c r="G4200" s="33"/>
      <c r="H4200" s="9" t="s">
        <v>9644</v>
      </c>
      <c r="I4200" s="9">
        <v>1538</v>
      </c>
      <c r="J4200" s="9">
        <v>0</v>
      </c>
      <c r="K4200" s="9">
        <v>1538</v>
      </c>
    </row>
    <row r="4201" spans="1:11" x14ac:dyDescent="0.25">
      <c r="A4201" s="13"/>
      <c r="B4201" s="11"/>
      <c r="C4201" s="11"/>
      <c r="D4201" s="11"/>
      <c r="E4201" s="11"/>
      <c r="F4201" s="10"/>
      <c r="G4201" s="33"/>
      <c r="H4201" s="9" t="s">
        <v>9643</v>
      </c>
      <c r="I4201" s="9">
        <v>1802</v>
      </c>
      <c r="J4201" s="9">
        <v>0</v>
      </c>
      <c r="K4201" s="9">
        <v>1802</v>
      </c>
    </row>
    <row r="4202" spans="1:11" x14ac:dyDescent="0.25">
      <c r="A4202" s="13"/>
      <c r="B4202" s="10"/>
      <c r="C4202" s="12" t="s">
        <v>11818</v>
      </c>
      <c r="D4202" s="11"/>
      <c r="E4202" s="11"/>
      <c r="F4202" s="11"/>
      <c r="G4202" s="11"/>
      <c r="H4202" s="11"/>
      <c r="I4202" s="11"/>
      <c r="J4202" s="11"/>
      <c r="K4202" s="10"/>
    </row>
    <row r="4203" spans="1:11" x14ac:dyDescent="0.25">
      <c r="A4203" s="12"/>
      <c r="B4203" s="11"/>
      <c r="C4203" s="11"/>
      <c r="D4203" s="11"/>
      <c r="E4203" s="11"/>
      <c r="F4203" s="10"/>
      <c r="G4203" s="9" t="s">
        <v>606</v>
      </c>
      <c r="H4203" s="9" t="s">
        <v>9617</v>
      </c>
      <c r="I4203" s="9">
        <v>213</v>
      </c>
      <c r="J4203" s="9">
        <v>0</v>
      </c>
      <c r="K4203" s="9">
        <v>213</v>
      </c>
    </row>
    <row r="4204" spans="1:11" x14ac:dyDescent="0.25">
      <c r="A4204" s="13"/>
      <c r="B4204" s="11"/>
      <c r="C4204" s="11"/>
      <c r="D4204" s="11"/>
      <c r="E4204" s="11"/>
      <c r="F4204" s="10"/>
      <c r="G4204" s="33"/>
      <c r="H4204" s="9" t="s">
        <v>9644</v>
      </c>
      <c r="I4204" s="9">
        <v>1319</v>
      </c>
      <c r="J4204" s="9">
        <v>0</v>
      </c>
      <c r="K4204" s="9">
        <v>1319</v>
      </c>
    </row>
    <row r="4205" spans="1:11" x14ac:dyDescent="0.25">
      <c r="A4205" s="13"/>
      <c r="B4205" s="11"/>
      <c r="C4205" s="11"/>
      <c r="D4205" s="11"/>
      <c r="E4205" s="11"/>
      <c r="F4205" s="10"/>
      <c r="G4205" s="33"/>
      <c r="H4205" s="9" t="s">
        <v>9643</v>
      </c>
      <c r="I4205" s="9">
        <v>1532</v>
      </c>
      <c r="J4205" s="9">
        <v>0</v>
      </c>
      <c r="K4205" s="9">
        <v>1532</v>
      </c>
    </row>
    <row r="4206" spans="1:11" x14ac:dyDescent="0.25">
      <c r="A4206" s="13"/>
      <c r="B4206" s="10"/>
      <c r="C4206" s="12" t="s">
        <v>11817</v>
      </c>
      <c r="D4206" s="11"/>
      <c r="E4206" s="11"/>
      <c r="F4206" s="11"/>
      <c r="G4206" s="11"/>
      <c r="H4206" s="11"/>
      <c r="I4206" s="11"/>
      <c r="J4206" s="11"/>
      <c r="K4206" s="10"/>
    </row>
    <row r="4207" spans="1:11" x14ac:dyDescent="0.25">
      <c r="A4207" s="12"/>
      <c r="B4207" s="11"/>
      <c r="C4207" s="11"/>
      <c r="D4207" s="11"/>
      <c r="E4207" s="11"/>
      <c r="F4207" s="10"/>
      <c r="G4207" s="9" t="s">
        <v>606</v>
      </c>
      <c r="H4207" s="9" t="s">
        <v>9617</v>
      </c>
      <c r="I4207" s="9">
        <v>206</v>
      </c>
      <c r="J4207" s="9">
        <v>0</v>
      </c>
      <c r="K4207" s="9">
        <v>206</v>
      </c>
    </row>
    <row r="4208" spans="1:11" x14ac:dyDescent="0.25">
      <c r="A4208" s="13"/>
      <c r="B4208" s="11"/>
      <c r="C4208" s="11"/>
      <c r="D4208" s="11"/>
      <c r="E4208" s="11"/>
      <c r="F4208" s="10"/>
      <c r="G4208" s="33"/>
      <c r="H4208" s="9" t="s">
        <v>9644</v>
      </c>
      <c r="I4208" s="9">
        <v>1056</v>
      </c>
      <c r="J4208" s="9">
        <v>0</v>
      </c>
      <c r="K4208" s="9">
        <v>1056</v>
      </c>
    </row>
    <row r="4209" spans="1:11" x14ac:dyDescent="0.25">
      <c r="A4209" s="13"/>
      <c r="B4209" s="11"/>
      <c r="C4209" s="11"/>
      <c r="D4209" s="11"/>
      <c r="E4209" s="11"/>
      <c r="F4209" s="10"/>
      <c r="G4209" s="33"/>
      <c r="H4209" s="9" t="s">
        <v>9643</v>
      </c>
      <c r="I4209" s="9">
        <v>1262</v>
      </c>
      <c r="J4209" s="9">
        <v>0</v>
      </c>
      <c r="K4209" s="9">
        <v>1262</v>
      </c>
    </row>
    <row r="4210" spans="1:11" x14ac:dyDescent="0.25">
      <c r="A4210" s="13"/>
      <c r="B4210" s="10"/>
      <c r="C4210" s="12" t="s">
        <v>11816</v>
      </c>
      <c r="D4210" s="11"/>
      <c r="E4210" s="11"/>
      <c r="F4210" s="11"/>
      <c r="G4210" s="11"/>
      <c r="H4210" s="11"/>
      <c r="I4210" s="11"/>
      <c r="J4210" s="11"/>
      <c r="K4210" s="10"/>
    </row>
    <row r="4211" spans="1:11" x14ac:dyDescent="0.25">
      <c r="A4211" s="12"/>
      <c r="B4211" s="11"/>
      <c r="C4211" s="11"/>
      <c r="D4211" s="11"/>
      <c r="E4211" s="11"/>
      <c r="F4211" s="10"/>
      <c r="G4211" s="9" t="s">
        <v>606</v>
      </c>
      <c r="H4211" s="9" t="s">
        <v>9617</v>
      </c>
      <c r="I4211" s="9">
        <v>197</v>
      </c>
      <c r="J4211" s="9">
        <v>0</v>
      </c>
      <c r="K4211" s="9">
        <v>197</v>
      </c>
    </row>
    <row r="4212" spans="1:11" x14ac:dyDescent="0.25">
      <c r="A4212" s="13"/>
      <c r="B4212" s="11"/>
      <c r="C4212" s="11"/>
      <c r="D4212" s="11"/>
      <c r="E4212" s="11"/>
      <c r="F4212" s="10"/>
      <c r="G4212" s="33"/>
      <c r="H4212" s="9" t="s">
        <v>9644</v>
      </c>
      <c r="I4212" s="9">
        <v>659</v>
      </c>
      <c r="J4212" s="9">
        <v>0</v>
      </c>
      <c r="K4212" s="9">
        <v>659</v>
      </c>
    </row>
    <row r="4213" spans="1:11" x14ac:dyDescent="0.25">
      <c r="A4213" s="13"/>
      <c r="B4213" s="11"/>
      <c r="C4213" s="11"/>
      <c r="D4213" s="11"/>
      <c r="E4213" s="11"/>
      <c r="F4213" s="10"/>
      <c r="G4213" s="33"/>
      <c r="H4213" s="9" t="s">
        <v>9643</v>
      </c>
      <c r="I4213" s="9">
        <v>856</v>
      </c>
      <c r="J4213" s="9">
        <v>0</v>
      </c>
      <c r="K4213" s="9">
        <v>856</v>
      </c>
    </row>
    <row r="4214" spans="1:11" x14ac:dyDescent="0.25">
      <c r="A4214" s="15" t="s">
        <v>11815</v>
      </c>
      <c r="B4214" s="10"/>
      <c r="C4214" s="14" t="s">
        <v>11814</v>
      </c>
      <c r="D4214" s="11"/>
      <c r="E4214" s="11"/>
      <c r="F4214" s="11"/>
      <c r="G4214" s="11"/>
      <c r="H4214" s="11"/>
      <c r="I4214" s="11"/>
      <c r="J4214" s="11"/>
      <c r="K4214" s="10"/>
    </row>
    <row r="4215" spans="1:11" x14ac:dyDescent="0.25">
      <c r="A4215" s="13"/>
      <c r="B4215" s="10"/>
      <c r="C4215" s="12" t="s">
        <v>11813</v>
      </c>
      <c r="D4215" s="11"/>
      <c r="E4215" s="11"/>
      <c r="F4215" s="11"/>
      <c r="G4215" s="11"/>
      <c r="H4215" s="11"/>
      <c r="I4215" s="11"/>
      <c r="J4215" s="11"/>
      <c r="K4215" s="10"/>
    </row>
    <row r="4216" spans="1:11" x14ac:dyDescent="0.25">
      <c r="A4216" s="12"/>
      <c r="B4216" s="11"/>
      <c r="C4216" s="11"/>
      <c r="D4216" s="11"/>
      <c r="E4216" s="11"/>
      <c r="F4216" s="10"/>
      <c r="G4216" s="9" t="s">
        <v>606</v>
      </c>
      <c r="H4216" s="9" t="s">
        <v>9617</v>
      </c>
      <c r="I4216" s="9">
        <v>609</v>
      </c>
      <c r="J4216" s="9">
        <v>0</v>
      </c>
      <c r="K4216" s="9">
        <v>609</v>
      </c>
    </row>
    <row r="4217" spans="1:11" x14ac:dyDescent="0.25">
      <c r="A4217" s="13"/>
      <c r="B4217" s="11"/>
      <c r="C4217" s="11"/>
      <c r="D4217" s="11"/>
      <c r="E4217" s="11"/>
      <c r="F4217" s="10"/>
      <c r="G4217" s="33"/>
      <c r="H4217" s="9" t="s">
        <v>9644</v>
      </c>
      <c r="I4217" s="9">
        <v>1999</v>
      </c>
      <c r="J4217" s="9">
        <v>0</v>
      </c>
      <c r="K4217" s="9">
        <v>1999</v>
      </c>
    </row>
    <row r="4218" spans="1:11" x14ac:dyDescent="0.25">
      <c r="A4218" s="13"/>
      <c r="B4218" s="11"/>
      <c r="C4218" s="11"/>
      <c r="D4218" s="11"/>
      <c r="E4218" s="11"/>
      <c r="F4218" s="10"/>
      <c r="G4218" s="33"/>
      <c r="H4218" s="9" t="s">
        <v>9643</v>
      </c>
      <c r="I4218" s="9">
        <v>2608</v>
      </c>
      <c r="J4218" s="9">
        <v>0</v>
      </c>
      <c r="K4218" s="9">
        <v>2608</v>
      </c>
    </row>
    <row r="4219" spans="1:11" x14ac:dyDescent="0.25">
      <c r="A4219" s="13"/>
      <c r="B4219" s="10"/>
      <c r="C4219" s="12" t="s">
        <v>11812</v>
      </c>
      <c r="D4219" s="11"/>
      <c r="E4219" s="11"/>
      <c r="F4219" s="11"/>
      <c r="G4219" s="11"/>
      <c r="H4219" s="11"/>
      <c r="I4219" s="11"/>
      <c r="J4219" s="11"/>
      <c r="K4219" s="10"/>
    </row>
    <row r="4220" spans="1:11" x14ac:dyDescent="0.25">
      <c r="A4220" s="12"/>
      <c r="B4220" s="11"/>
      <c r="C4220" s="11"/>
      <c r="D4220" s="11"/>
      <c r="E4220" s="11"/>
      <c r="F4220" s="10"/>
      <c r="G4220" s="9" t="s">
        <v>606</v>
      </c>
      <c r="H4220" s="9" t="s">
        <v>9617</v>
      </c>
      <c r="I4220" s="9">
        <v>609</v>
      </c>
      <c r="J4220" s="9">
        <v>0</v>
      </c>
      <c r="K4220" s="9">
        <v>609</v>
      </c>
    </row>
    <row r="4221" spans="1:11" x14ac:dyDescent="0.25">
      <c r="A4221" s="13"/>
      <c r="B4221" s="11"/>
      <c r="C4221" s="11"/>
      <c r="D4221" s="11"/>
      <c r="E4221" s="11"/>
      <c r="F4221" s="10"/>
      <c r="G4221" s="33"/>
      <c r="H4221" s="9" t="s">
        <v>9644</v>
      </c>
      <c r="I4221" s="9">
        <v>2122</v>
      </c>
      <c r="J4221" s="9">
        <v>0</v>
      </c>
      <c r="K4221" s="9">
        <v>2122</v>
      </c>
    </row>
    <row r="4222" spans="1:11" x14ac:dyDescent="0.25">
      <c r="A4222" s="13"/>
      <c r="B4222" s="11"/>
      <c r="C4222" s="11"/>
      <c r="D4222" s="11"/>
      <c r="E4222" s="11"/>
      <c r="F4222" s="10"/>
      <c r="G4222" s="33"/>
      <c r="H4222" s="9" t="s">
        <v>9643</v>
      </c>
      <c r="I4222" s="9">
        <v>2731</v>
      </c>
      <c r="J4222" s="9">
        <v>0</v>
      </c>
      <c r="K4222" s="9">
        <v>2731</v>
      </c>
    </row>
    <row r="4223" spans="1:11" x14ac:dyDescent="0.25">
      <c r="A4223" s="13"/>
      <c r="B4223" s="10"/>
      <c r="C4223" s="12" t="s">
        <v>11811</v>
      </c>
      <c r="D4223" s="11"/>
      <c r="E4223" s="11"/>
      <c r="F4223" s="11"/>
      <c r="G4223" s="11"/>
      <c r="H4223" s="11"/>
      <c r="I4223" s="11"/>
      <c r="J4223" s="11"/>
      <c r="K4223" s="10"/>
    </row>
    <row r="4224" spans="1:11" x14ac:dyDescent="0.25">
      <c r="A4224" s="12"/>
      <c r="B4224" s="11"/>
      <c r="C4224" s="11"/>
      <c r="D4224" s="11"/>
      <c r="E4224" s="11"/>
      <c r="F4224" s="10"/>
      <c r="G4224" s="9" t="s">
        <v>606</v>
      </c>
      <c r="H4224" s="9" t="s">
        <v>9617</v>
      </c>
      <c r="I4224" s="9">
        <v>492</v>
      </c>
      <c r="J4224" s="9">
        <v>0</v>
      </c>
      <c r="K4224" s="9">
        <v>492</v>
      </c>
    </row>
    <row r="4225" spans="1:11" x14ac:dyDescent="0.25">
      <c r="A4225" s="13"/>
      <c r="B4225" s="11"/>
      <c r="C4225" s="11"/>
      <c r="D4225" s="11"/>
      <c r="E4225" s="11"/>
      <c r="F4225" s="10"/>
      <c r="G4225" s="33"/>
      <c r="H4225" s="9" t="s">
        <v>9644</v>
      </c>
      <c r="I4225" s="9">
        <v>2106</v>
      </c>
      <c r="J4225" s="9">
        <v>0</v>
      </c>
      <c r="K4225" s="9">
        <v>2106</v>
      </c>
    </row>
    <row r="4226" spans="1:11" x14ac:dyDescent="0.25">
      <c r="A4226" s="13"/>
      <c r="B4226" s="11"/>
      <c r="C4226" s="11"/>
      <c r="D4226" s="11"/>
      <c r="E4226" s="11"/>
      <c r="F4226" s="10"/>
      <c r="G4226" s="33"/>
      <c r="H4226" s="9" t="s">
        <v>9643</v>
      </c>
      <c r="I4226" s="9">
        <v>2598</v>
      </c>
      <c r="J4226" s="9">
        <v>0</v>
      </c>
      <c r="K4226" s="9">
        <v>2598</v>
      </c>
    </row>
    <row r="4227" spans="1:11" x14ac:dyDescent="0.25">
      <c r="A4227" s="13"/>
      <c r="B4227" s="10"/>
      <c r="C4227" s="12" t="s">
        <v>11810</v>
      </c>
      <c r="D4227" s="11"/>
      <c r="E4227" s="11"/>
      <c r="F4227" s="11"/>
      <c r="G4227" s="11"/>
      <c r="H4227" s="11"/>
      <c r="I4227" s="11"/>
      <c r="J4227" s="11"/>
      <c r="K4227" s="10"/>
    </row>
    <row r="4228" spans="1:11" x14ac:dyDescent="0.25">
      <c r="A4228" s="12"/>
      <c r="B4228" s="11"/>
      <c r="C4228" s="11"/>
      <c r="D4228" s="11"/>
      <c r="E4228" s="11"/>
      <c r="F4228" s="10"/>
      <c r="G4228" s="9" t="s">
        <v>606</v>
      </c>
      <c r="H4228" s="9" t="s">
        <v>9617</v>
      </c>
      <c r="I4228" s="9">
        <v>492</v>
      </c>
      <c r="J4228" s="9">
        <v>0</v>
      </c>
      <c r="K4228" s="9">
        <v>492</v>
      </c>
    </row>
    <row r="4229" spans="1:11" x14ac:dyDescent="0.25">
      <c r="A4229" s="13"/>
      <c r="B4229" s="11"/>
      <c r="C4229" s="11"/>
      <c r="D4229" s="11"/>
      <c r="E4229" s="11"/>
      <c r="F4229" s="10"/>
      <c r="G4229" s="33"/>
      <c r="H4229" s="9" t="s">
        <v>9644</v>
      </c>
      <c r="I4229" s="9">
        <v>2139</v>
      </c>
      <c r="J4229" s="9">
        <v>0</v>
      </c>
      <c r="K4229" s="9">
        <v>2139</v>
      </c>
    </row>
    <row r="4230" spans="1:11" x14ac:dyDescent="0.25">
      <c r="A4230" s="13"/>
      <c r="B4230" s="11"/>
      <c r="C4230" s="11"/>
      <c r="D4230" s="11"/>
      <c r="E4230" s="11"/>
      <c r="F4230" s="10"/>
      <c r="G4230" s="33"/>
      <c r="H4230" s="9" t="s">
        <v>9643</v>
      </c>
      <c r="I4230" s="9">
        <v>2632</v>
      </c>
      <c r="J4230" s="9">
        <v>0</v>
      </c>
      <c r="K4230" s="9">
        <v>2632</v>
      </c>
    </row>
    <row r="4231" spans="1:11" x14ac:dyDescent="0.25">
      <c r="A4231" s="15" t="s">
        <v>11809</v>
      </c>
      <c r="B4231" s="10"/>
      <c r="C4231" s="14" t="s">
        <v>11808</v>
      </c>
      <c r="D4231" s="11"/>
      <c r="E4231" s="11"/>
      <c r="F4231" s="11"/>
      <c r="G4231" s="11"/>
      <c r="H4231" s="11"/>
      <c r="I4231" s="11"/>
      <c r="J4231" s="11"/>
      <c r="K4231" s="10"/>
    </row>
    <row r="4232" spans="1:11" x14ac:dyDescent="0.25">
      <c r="A4232" s="13"/>
      <c r="B4232" s="10"/>
      <c r="C4232" s="12" t="s">
        <v>11807</v>
      </c>
      <c r="D4232" s="11"/>
      <c r="E4232" s="11"/>
      <c r="F4232" s="11"/>
      <c r="G4232" s="11"/>
      <c r="H4232" s="11"/>
      <c r="I4232" s="11"/>
      <c r="J4232" s="11"/>
      <c r="K4232" s="10"/>
    </row>
    <row r="4233" spans="1:11" x14ac:dyDescent="0.25">
      <c r="A4233" s="12"/>
      <c r="B4233" s="11"/>
      <c r="C4233" s="11"/>
      <c r="D4233" s="11"/>
      <c r="E4233" s="11"/>
      <c r="F4233" s="10"/>
      <c r="G4233" s="9" t="s">
        <v>606</v>
      </c>
      <c r="H4233" s="9" t="s">
        <v>9617</v>
      </c>
      <c r="I4233" s="9">
        <v>85</v>
      </c>
      <c r="J4233" s="9">
        <v>0</v>
      </c>
      <c r="K4233" s="9">
        <v>85</v>
      </c>
    </row>
    <row r="4234" spans="1:11" x14ac:dyDescent="0.25">
      <c r="A4234" s="13"/>
      <c r="B4234" s="11"/>
      <c r="C4234" s="11"/>
      <c r="D4234" s="11"/>
      <c r="E4234" s="11"/>
      <c r="F4234" s="10"/>
      <c r="G4234" s="33"/>
      <c r="H4234" s="9" t="s">
        <v>9644</v>
      </c>
      <c r="I4234" s="9">
        <v>355</v>
      </c>
      <c r="J4234" s="9">
        <v>0</v>
      </c>
      <c r="K4234" s="9">
        <v>355</v>
      </c>
    </row>
    <row r="4235" spans="1:11" x14ac:dyDescent="0.25">
      <c r="A4235" s="13"/>
      <c r="B4235" s="11"/>
      <c r="C4235" s="11"/>
      <c r="D4235" s="11"/>
      <c r="E4235" s="11"/>
      <c r="F4235" s="10"/>
      <c r="G4235" s="33"/>
      <c r="H4235" s="9" t="s">
        <v>9643</v>
      </c>
      <c r="I4235" s="9">
        <v>439</v>
      </c>
      <c r="J4235" s="9">
        <v>0</v>
      </c>
      <c r="K4235" s="9">
        <v>439</v>
      </c>
    </row>
    <row r="4236" spans="1:11" x14ac:dyDescent="0.25">
      <c r="A4236" s="13"/>
      <c r="B4236" s="10"/>
      <c r="C4236" s="12" t="s">
        <v>11806</v>
      </c>
      <c r="D4236" s="11"/>
      <c r="E4236" s="11"/>
      <c r="F4236" s="11"/>
      <c r="G4236" s="11"/>
      <c r="H4236" s="11"/>
      <c r="I4236" s="11"/>
      <c r="J4236" s="11"/>
      <c r="K4236" s="10"/>
    </row>
    <row r="4237" spans="1:11" x14ac:dyDescent="0.25">
      <c r="A4237" s="12"/>
      <c r="B4237" s="11"/>
      <c r="C4237" s="11"/>
      <c r="D4237" s="11"/>
      <c r="E4237" s="11"/>
      <c r="F4237" s="10"/>
      <c r="G4237" s="9" t="s">
        <v>606</v>
      </c>
      <c r="H4237" s="9" t="s">
        <v>9617</v>
      </c>
      <c r="I4237" s="9">
        <v>85</v>
      </c>
      <c r="J4237" s="9">
        <v>0</v>
      </c>
      <c r="K4237" s="9">
        <v>85</v>
      </c>
    </row>
    <row r="4238" spans="1:11" x14ac:dyDescent="0.25">
      <c r="A4238" s="13"/>
      <c r="B4238" s="11"/>
      <c r="C4238" s="11"/>
      <c r="D4238" s="11"/>
      <c r="E4238" s="11"/>
      <c r="F4238" s="10"/>
      <c r="G4238" s="33"/>
      <c r="H4238" s="9" t="s">
        <v>9644</v>
      </c>
      <c r="I4238" s="9">
        <v>589</v>
      </c>
      <c r="J4238" s="9">
        <v>0</v>
      </c>
      <c r="K4238" s="9">
        <v>589</v>
      </c>
    </row>
    <row r="4239" spans="1:11" x14ac:dyDescent="0.25">
      <c r="A4239" s="13"/>
      <c r="B4239" s="11"/>
      <c r="C4239" s="11"/>
      <c r="D4239" s="11"/>
      <c r="E4239" s="11"/>
      <c r="F4239" s="10"/>
      <c r="G4239" s="33"/>
      <c r="H4239" s="9" t="s">
        <v>9643</v>
      </c>
      <c r="I4239" s="9">
        <v>674</v>
      </c>
      <c r="J4239" s="9">
        <v>0</v>
      </c>
      <c r="K4239" s="9">
        <v>674</v>
      </c>
    </row>
    <row r="4240" spans="1:11" x14ac:dyDescent="0.25">
      <c r="A4240" s="15" t="s">
        <v>11805</v>
      </c>
      <c r="B4240" s="10"/>
      <c r="C4240" s="14" t="s">
        <v>11804</v>
      </c>
      <c r="D4240" s="11"/>
      <c r="E4240" s="11"/>
      <c r="F4240" s="11"/>
      <c r="G4240" s="11"/>
      <c r="H4240" s="11"/>
      <c r="I4240" s="11"/>
      <c r="J4240" s="11"/>
      <c r="K4240" s="10"/>
    </row>
    <row r="4241" spans="1:11" x14ac:dyDescent="0.25">
      <c r="A4241" s="13"/>
      <c r="B4241" s="10"/>
      <c r="C4241" s="12" t="s">
        <v>11803</v>
      </c>
      <c r="D4241" s="11"/>
      <c r="E4241" s="11"/>
      <c r="F4241" s="11"/>
      <c r="G4241" s="11"/>
      <c r="H4241" s="11"/>
      <c r="I4241" s="11"/>
      <c r="J4241" s="11"/>
      <c r="K4241" s="10"/>
    </row>
    <row r="4242" spans="1:11" x14ac:dyDescent="0.25">
      <c r="A4242" s="12"/>
      <c r="B4242" s="11"/>
      <c r="C4242" s="11"/>
      <c r="D4242" s="11"/>
      <c r="E4242" s="11"/>
      <c r="F4242" s="10"/>
      <c r="G4242" s="9" t="s">
        <v>606</v>
      </c>
      <c r="H4242" s="9" t="s">
        <v>9617</v>
      </c>
      <c r="I4242" s="9">
        <v>129</v>
      </c>
      <c r="J4242" s="9">
        <v>0</v>
      </c>
      <c r="K4242" s="9">
        <v>129</v>
      </c>
    </row>
    <row r="4243" spans="1:11" x14ac:dyDescent="0.25">
      <c r="A4243" s="13"/>
      <c r="B4243" s="11"/>
      <c r="C4243" s="11"/>
      <c r="D4243" s="11"/>
      <c r="E4243" s="11"/>
      <c r="F4243" s="10"/>
      <c r="G4243" s="33"/>
      <c r="H4243" s="9" t="s">
        <v>9644</v>
      </c>
      <c r="I4243" s="9">
        <v>793</v>
      </c>
      <c r="J4243" s="9">
        <v>0</v>
      </c>
      <c r="K4243" s="9">
        <v>793</v>
      </c>
    </row>
    <row r="4244" spans="1:11" x14ac:dyDescent="0.25">
      <c r="A4244" s="13"/>
      <c r="B4244" s="11"/>
      <c r="C4244" s="11"/>
      <c r="D4244" s="11"/>
      <c r="E4244" s="11"/>
      <c r="F4244" s="10"/>
      <c r="G4244" s="33"/>
      <c r="H4244" s="9" t="s">
        <v>9643</v>
      </c>
      <c r="I4244" s="9">
        <v>922</v>
      </c>
      <c r="J4244" s="9">
        <v>0</v>
      </c>
      <c r="K4244" s="9">
        <v>922</v>
      </c>
    </row>
    <row r="4245" spans="1:11" x14ac:dyDescent="0.25">
      <c r="A4245" s="13"/>
      <c r="B4245" s="10"/>
      <c r="C4245" s="12" t="s">
        <v>11802</v>
      </c>
      <c r="D4245" s="11"/>
      <c r="E4245" s="11"/>
      <c r="F4245" s="11"/>
      <c r="G4245" s="11"/>
      <c r="H4245" s="11"/>
      <c r="I4245" s="11"/>
      <c r="J4245" s="11"/>
      <c r="K4245" s="10"/>
    </row>
    <row r="4246" spans="1:11" x14ac:dyDescent="0.25">
      <c r="A4246" s="12"/>
      <c r="B4246" s="11"/>
      <c r="C4246" s="11"/>
      <c r="D4246" s="11"/>
      <c r="E4246" s="11"/>
      <c r="F4246" s="10"/>
      <c r="G4246" s="9" t="s">
        <v>606</v>
      </c>
      <c r="H4246" s="9" t="s">
        <v>9617</v>
      </c>
      <c r="I4246" s="9">
        <v>129</v>
      </c>
      <c r="J4246" s="9">
        <v>0</v>
      </c>
      <c r="K4246" s="9">
        <v>129</v>
      </c>
    </row>
    <row r="4247" spans="1:11" x14ac:dyDescent="0.25">
      <c r="A4247" s="13"/>
      <c r="B4247" s="11"/>
      <c r="C4247" s="11"/>
      <c r="D4247" s="11"/>
      <c r="E4247" s="11"/>
      <c r="F4247" s="10"/>
      <c r="G4247" s="33"/>
      <c r="H4247" s="9" t="s">
        <v>9644</v>
      </c>
      <c r="I4247" s="9">
        <v>1098</v>
      </c>
      <c r="J4247" s="9">
        <v>0</v>
      </c>
      <c r="K4247" s="9">
        <v>1098</v>
      </c>
    </row>
    <row r="4248" spans="1:11" x14ac:dyDescent="0.25">
      <c r="A4248" s="13"/>
      <c r="B4248" s="11"/>
      <c r="C4248" s="11"/>
      <c r="D4248" s="11"/>
      <c r="E4248" s="11"/>
      <c r="F4248" s="10"/>
      <c r="G4248" s="33"/>
      <c r="H4248" s="9" t="s">
        <v>9643</v>
      </c>
      <c r="I4248" s="9">
        <v>1227</v>
      </c>
      <c r="J4248" s="9">
        <v>0</v>
      </c>
      <c r="K4248" s="9">
        <v>1227</v>
      </c>
    </row>
    <row r="4249" spans="1:11" x14ac:dyDescent="0.25">
      <c r="A4249" s="15" t="s">
        <v>11801</v>
      </c>
      <c r="B4249" s="10"/>
      <c r="C4249" s="14" t="s">
        <v>11800</v>
      </c>
      <c r="D4249" s="11"/>
      <c r="E4249" s="11"/>
      <c r="F4249" s="11"/>
      <c r="G4249" s="11"/>
      <c r="H4249" s="11"/>
      <c r="I4249" s="11"/>
      <c r="J4249" s="11"/>
      <c r="K4249" s="10"/>
    </row>
    <row r="4250" spans="1:11" x14ac:dyDescent="0.25">
      <c r="A4250" s="13"/>
      <c r="B4250" s="10"/>
      <c r="C4250" s="12" t="s">
        <v>11799</v>
      </c>
      <c r="D4250" s="11"/>
      <c r="E4250" s="11"/>
      <c r="F4250" s="11"/>
      <c r="G4250" s="11"/>
      <c r="H4250" s="11"/>
      <c r="I4250" s="11"/>
      <c r="J4250" s="11"/>
      <c r="K4250" s="10"/>
    </row>
    <row r="4251" spans="1:11" x14ac:dyDescent="0.25">
      <c r="A4251" s="12"/>
      <c r="B4251" s="11"/>
      <c r="C4251" s="11"/>
      <c r="D4251" s="11"/>
      <c r="E4251" s="11"/>
      <c r="F4251" s="10"/>
      <c r="G4251" s="9" t="s">
        <v>636</v>
      </c>
      <c r="H4251" s="9" t="s">
        <v>9617</v>
      </c>
      <c r="I4251" s="9">
        <v>86</v>
      </c>
      <c r="J4251" s="9">
        <v>0</v>
      </c>
      <c r="K4251" s="9">
        <v>86</v>
      </c>
    </row>
    <row r="4252" spans="1:11" x14ac:dyDescent="0.25">
      <c r="A4252" s="13"/>
      <c r="B4252" s="11"/>
      <c r="C4252" s="11"/>
      <c r="D4252" s="11"/>
      <c r="E4252" s="11"/>
      <c r="F4252" s="10"/>
      <c r="G4252" s="33"/>
      <c r="H4252" s="9" t="s">
        <v>9644</v>
      </c>
      <c r="I4252" s="9">
        <v>128</v>
      </c>
      <c r="J4252" s="9">
        <v>0</v>
      </c>
      <c r="K4252" s="9">
        <v>128</v>
      </c>
    </row>
    <row r="4253" spans="1:11" x14ac:dyDescent="0.25">
      <c r="A4253" s="13"/>
      <c r="B4253" s="11"/>
      <c r="C4253" s="11"/>
      <c r="D4253" s="11"/>
      <c r="E4253" s="11"/>
      <c r="F4253" s="10"/>
      <c r="G4253" s="33"/>
      <c r="H4253" s="9" t="s">
        <v>9643</v>
      </c>
      <c r="I4253" s="9">
        <v>214</v>
      </c>
      <c r="J4253" s="9">
        <v>0</v>
      </c>
      <c r="K4253" s="9">
        <v>214</v>
      </c>
    </row>
    <row r="4254" spans="1:11" x14ac:dyDescent="0.25">
      <c r="A4254" s="15" t="s">
        <v>11798</v>
      </c>
      <c r="B4254" s="10"/>
      <c r="C4254" s="14" t="s">
        <v>11797</v>
      </c>
      <c r="D4254" s="11"/>
      <c r="E4254" s="11"/>
      <c r="F4254" s="11"/>
      <c r="G4254" s="11"/>
      <c r="H4254" s="11"/>
      <c r="I4254" s="11"/>
      <c r="J4254" s="11"/>
      <c r="K4254" s="10"/>
    </row>
    <row r="4255" spans="1:11" x14ac:dyDescent="0.25">
      <c r="A4255" s="13"/>
      <c r="B4255" s="10"/>
      <c r="C4255" s="12" t="s">
        <v>9618</v>
      </c>
      <c r="D4255" s="11"/>
      <c r="E4255" s="11"/>
      <c r="F4255" s="11"/>
      <c r="G4255" s="11"/>
      <c r="H4255" s="11"/>
      <c r="I4255" s="11"/>
      <c r="J4255" s="11"/>
      <c r="K4255" s="10"/>
    </row>
    <row r="4256" spans="1:11" x14ac:dyDescent="0.25">
      <c r="A4256" s="12"/>
      <c r="B4256" s="11"/>
      <c r="C4256" s="11"/>
      <c r="D4256" s="11"/>
      <c r="E4256" s="11"/>
      <c r="F4256" s="10"/>
      <c r="G4256" s="9" t="s">
        <v>636</v>
      </c>
      <c r="H4256" s="9" t="s">
        <v>9617</v>
      </c>
      <c r="I4256" s="9">
        <v>16</v>
      </c>
      <c r="J4256" s="9">
        <v>0</v>
      </c>
      <c r="K4256" s="9">
        <v>16</v>
      </c>
    </row>
    <row r="4257" spans="1:11" x14ac:dyDescent="0.25">
      <c r="A4257" s="13"/>
      <c r="B4257" s="11"/>
      <c r="C4257" s="11"/>
      <c r="D4257" s="11"/>
      <c r="E4257" s="11"/>
      <c r="F4257" s="10"/>
      <c r="G4257" s="33"/>
      <c r="H4257" s="9" t="s">
        <v>9644</v>
      </c>
      <c r="I4257" s="9">
        <v>32</v>
      </c>
      <c r="J4257" s="9">
        <v>0</v>
      </c>
      <c r="K4257" s="9">
        <v>32</v>
      </c>
    </row>
    <row r="4258" spans="1:11" x14ac:dyDescent="0.25">
      <c r="A4258" s="13"/>
      <c r="B4258" s="11"/>
      <c r="C4258" s="11"/>
      <c r="D4258" s="11"/>
      <c r="E4258" s="11"/>
      <c r="F4258" s="10"/>
      <c r="G4258" s="33"/>
      <c r="H4258" s="9" t="s">
        <v>9643</v>
      </c>
      <c r="I4258" s="9">
        <v>48</v>
      </c>
      <c r="J4258" s="9">
        <v>0</v>
      </c>
      <c r="K4258" s="9">
        <v>48</v>
      </c>
    </row>
    <row r="4259" spans="1:11" x14ac:dyDescent="0.25">
      <c r="A4259" s="15" t="s">
        <v>11796</v>
      </c>
      <c r="B4259" s="10"/>
      <c r="C4259" s="14" t="s">
        <v>11795</v>
      </c>
      <c r="D4259" s="11"/>
      <c r="E4259" s="11"/>
      <c r="F4259" s="11"/>
      <c r="G4259" s="11"/>
      <c r="H4259" s="11"/>
      <c r="I4259" s="11"/>
      <c r="J4259" s="11"/>
      <c r="K4259" s="10"/>
    </row>
    <row r="4260" spans="1:11" x14ac:dyDescent="0.25">
      <c r="A4260" s="13"/>
      <c r="B4260" s="10"/>
      <c r="C4260" s="12" t="s">
        <v>9618</v>
      </c>
      <c r="D4260" s="11"/>
      <c r="E4260" s="11"/>
      <c r="F4260" s="11"/>
      <c r="G4260" s="11"/>
      <c r="H4260" s="11"/>
      <c r="I4260" s="11"/>
      <c r="J4260" s="11"/>
      <c r="K4260" s="10"/>
    </row>
    <row r="4261" spans="1:11" x14ac:dyDescent="0.25">
      <c r="A4261" s="12"/>
      <c r="B4261" s="11"/>
      <c r="C4261" s="11"/>
      <c r="D4261" s="11"/>
      <c r="E4261" s="11"/>
      <c r="F4261" s="10"/>
      <c r="G4261" s="9" t="s">
        <v>606</v>
      </c>
      <c r="H4261" s="9" t="s">
        <v>9617</v>
      </c>
      <c r="I4261" s="9">
        <v>268</v>
      </c>
      <c r="J4261" s="9">
        <v>0</v>
      </c>
      <c r="K4261" s="9">
        <v>268</v>
      </c>
    </row>
    <row r="4262" spans="1:11" x14ac:dyDescent="0.25">
      <c r="A4262" s="13"/>
      <c r="B4262" s="11"/>
      <c r="C4262" s="11"/>
      <c r="D4262" s="11"/>
      <c r="E4262" s="11"/>
      <c r="F4262" s="10"/>
      <c r="G4262" s="33"/>
      <c r="H4262" s="9" t="s">
        <v>9644</v>
      </c>
      <c r="I4262" s="9">
        <v>1175</v>
      </c>
      <c r="J4262" s="9">
        <v>0</v>
      </c>
      <c r="K4262" s="9">
        <v>1175</v>
      </c>
    </row>
    <row r="4263" spans="1:11" x14ac:dyDescent="0.25">
      <c r="A4263" s="13"/>
      <c r="B4263" s="11"/>
      <c r="C4263" s="11"/>
      <c r="D4263" s="11"/>
      <c r="E4263" s="11"/>
      <c r="F4263" s="10"/>
      <c r="G4263" s="33"/>
      <c r="H4263" s="9" t="s">
        <v>9643</v>
      </c>
      <c r="I4263" s="9">
        <v>1443</v>
      </c>
      <c r="J4263" s="9">
        <v>0</v>
      </c>
      <c r="K4263" s="9">
        <v>1443</v>
      </c>
    </row>
    <row r="4264" spans="1:11" x14ac:dyDescent="0.25">
      <c r="A4264" s="15" t="s">
        <v>11794</v>
      </c>
      <c r="B4264" s="10"/>
      <c r="C4264" s="14" t="s">
        <v>11793</v>
      </c>
      <c r="D4264" s="11"/>
      <c r="E4264" s="11"/>
      <c r="F4264" s="11"/>
      <c r="G4264" s="11"/>
      <c r="H4264" s="11"/>
      <c r="I4264" s="11"/>
      <c r="J4264" s="11"/>
      <c r="K4264" s="10"/>
    </row>
    <row r="4265" spans="1:11" x14ac:dyDescent="0.25">
      <c r="A4265" s="13"/>
      <c r="B4265" s="10"/>
      <c r="C4265" s="12" t="s">
        <v>11792</v>
      </c>
      <c r="D4265" s="11"/>
      <c r="E4265" s="11"/>
      <c r="F4265" s="11"/>
      <c r="G4265" s="11"/>
      <c r="H4265" s="11"/>
      <c r="I4265" s="11"/>
      <c r="J4265" s="11"/>
      <c r="K4265" s="10"/>
    </row>
    <row r="4266" spans="1:11" x14ac:dyDescent="0.25">
      <c r="A4266" s="12"/>
      <c r="B4266" s="11"/>
      <c r="C4266" s="11"/>
      <c r="D4266" s="11"/>
      <c r="E4266" s="11"/>
      <c r="F4266" s="10"/>
      <c r="G4266" s="9" t="s">
        <v>606</v>
      </c>
      <c r="H4266" s="9" t="s">
        <v>9617</v>
      </c>
      <c r="I4266" s="9">
        <v>268</v>
      </c>
      <c r="J4266" s="9">
        <v>0</v>
      </c>
      <c r="K4266" s="9">
        <v>268</v>
      </c>
    </row>
    <row r="4267" spans="1:11" x14ac:dyDescent="0.25">
      <c r="A4267" s="13"/>
      <c r="B4267" s="11"/>
      <c r="C4267" s="11"/>
      <c r="D4267" s="11"/>
      <c r="E4267" s="11"/>
      <c r="F4267" s="10"/>
      <c r="G4267" s="33"/>
      <c r="H4267" s="9" t="s">
        <v>9644</v>
      </c>
      <c r="I4267" s="9">
        <v>931</v>
      </c>
      <c r="J4267" s="9">
        <v>0</v>
      </c>
      <c r="K4267" s="9">
        <v>931</v>
      </c>
    </row>
    <row r="4268" spans="1:11" x14ac:dyDescent="0.25">
      <c r="A4268" s="13"/>
      <c r="B4268" s="11"/>
      <c r="C4268" s="11"/>
      <c r="D4268" s="11"/>
      <c r="E4268" s="11"/>
      <c r="F4268" s="10"/>
      <c r="G4268" s="33"/>
      <c r="H4268" s="9" t="s">
        <v>9643</v>
      </c>
      <c r="I4268" s="9">
        <v>1199</v>
      </c>
      <c r="J4268" s="9">
        <v>0</v>
      </c>
      <c r="K4268" s="9">
        <v>1199</v>
      </c>
    </row>
    <row r="4269" spans="1:11" x14ac:dyDescent="0.25">
      <c r="A4269" s="13"/>
      <c r="B4269" s="10"/>
      <c r="C4269" s="12" t="s">
        <v>11791</v>
      </c>
      <c r="D4269" s="11"/>
      <c r="E4269" s="11"/>
      <c r="F4269" s="11"/>
      <c r="G4269" s="11"/>
      <c r="H4269" s="11"/>
      <c r="I4269" s="11"/>
      <c r="J4269" s="11"/>
      <c r="K4269" s="10"/>
    </row>
    <row r="4270" spans="1:11" x14ac:dyDescent="0.25">
      <c r="A4270" s="12"/>
      <c r="B4270" s="11"/>
      <c r="C4270" s="11"/>
      <c r="D4270" s="11"/>
      <c r="E4270" s="11"/>
      <c r="F4270" s="10"/>
      <c r="G4270" s="9" t="s">
        <v>606</v>
      </c>
      <c r="H4270" s="9" t="s">
        <v>9617</v>
      </c>
      <c r="I4270" s="9">
        <v>268</v>
      </c>
      <c r="J4270" s="9">
        <v>0</v>
      </c>
      <c r="K4270" s="9">
        <v>268</v>
      </c>
    </row>
    <row r="4271" spans="1:11" x14ac:dyDescent="0.25">
      <c r="A4271" s="13"/>
      <c r="B4271" s="11"/>
      <c r="C4271" s="11"/>
      <c r="D4271" s="11"/>
      <c r="E4271" s="11"/>
      <c r="F4271" s="10"/>
      <c r="G4271" s="33"/>
      <c r="H4271" s="9" t="s">
        <v>9644</v>
      </c>
      <c r="I4271" s="9">
        <v>845</v>
      </c>
      <c r="J4271" s="9">
        <v>0</v>
      </c>
      <c r="K4271" s="9">
        <v>845</v>
      </c>
    </row>
    <row r="4272" spans="1:11" x14ac:dyDescent="0.25">
      <c r="A4272" s="13"/>
      <c r="B4272" s="11"/>
      <c r="C4272" s="11"/>
      <c r="D4272" s="11"/>
      <c r="E4272" s="11"/>
      <c r="F4272" s="10"/>
      <c r="G4272" s="33"/>
      <c r="H4272" s="9" t="s">
        <v>9643</v>
      </c>
      <c r="I4272" s="9">
        <v>1113</v>
      </c>
      <c r="J4272" s="9">
        <v>0</v>
      </c>
      <c r="K4272" s="9">
        <v>1113</v>
      </c>
    </row>
    <row r="4273" spans="1:11" x14ac:dyDescent="0.25">
      <c r="A4273" s="15" t="s">
        <v>11790</v>
      </c>
      <c r="B4273" s="10"/>
      <c r="C4273" s="14" t="s">
        <v>11789</v>
      </c>
      <c r="D4273" s="11"/>
      <c r="E4273" s="11"/>
      <c r="F4273" s="11"/>
      <c r="G4273" s="11"/>
      <c r="H4273" s="11"/>
      <c r="I4273" s="11"/>
      <c r="J4273" s="11"/>
      <c r="K4273" s="10"/>
    </row>
    <row r="4274" spans="1:11" x14ac:dyDescent="0.25">
      <c r="A4274" s="13"/>
      <c r="B4274" s="10"/>
      <c r="C4274" s="12" t="s">
        <v>11788</v>
      </c>
      <c r="D4274" s="11"/>
      <c r="E4274" s="11"/>
      <c r="F4274" s="11"/>
      <c r="G4274" s="11"/>
      <c r="H4274" s="11"/>
      <c r="I4274" s="11"/>
      <c r="J4274" s="11"/>
      <c r="K4274" s="10"/>
    </row>
    <row r="4275" spans="1:11" x14ac:dyDescent="0.25">
      <c r="A4275" s="12"/>
      <c r="B4275" s="11"/>
      <c r="C4275" s="11"/>
      <c r="D4275" s="11"/>
      <c r="E4275" s="11"/>
      <c r="F4275" s="10"/>
      <c r="G4275" s="9" t="s">
        <v>606</v>
      </c>
      <c r="H4275" s="9" t="s">
        <v>9617</v>
      </c>
      <c r="I4275" s="9">
        <v>574</v>
      </c>
      <c r="J4275" s="9">
        <v>0</v>
      </c>
      <c r="K4275" s="9">
        <v>574</v>
      </c>
    </row>
    <row r="4276" spans="1:11" x14ac:dyDescent="0.25">
      <c r="A4276" s="13"/>
      <c r="B4276" s="11"/>
      <c r="C4276" s="11"/>
      <c r="D4276" s="11"/>
      <c r="E4276" s="11"/>
      <c r="F4276" s="10"/>
      <c r="G4276" s="33"/>
      <c r="H4276" s="9" t="s">
        <v>9644</v>
      </c>
      <c r="I4276" s="9">
        <v>2536</v>
      </c>
      <c r="J4276" s="9">
        <v>0</v>
      </c>
      <c r="K4276" s="9">
        <v>2536</v>
      </c>
    </row>
    <row r="4277" spans="1:11" x14ac:dyDescent="0.25">
      <c r="A4277" s="13"/>
      <c r="B4277" s="11"/>
      <c r="C4277" s="11"/>
      <c r="D4277" s="11"/>
      <c r="E4277" s="11"/>
      <c r="F4277" s="10"/>
      <c r="G4277" s="33"/>
      <c r="H4277" s="9" t="s">
        <v>9643</v>
      </c>
      <c r="I4277" s="9">
        <v>3110</v>
      </c>
      <c r="J4277" s="9">
        <v>0</v>
      </c>
      <c r="K4277" s="9">
        <v>3110</v>
      </c>
    </row>
    <row r="4278" spans="1:11" x14ac:dyDescent="0.25">
      <c r="A4278" s="13"/>
      <c r="B4278" s="10"/>
      <c r="C4278" s="12" t="s">
        <v>11787</v>
      </c>
      <c r="D4278" s="11"/>
      <c r="E4278" s="11"/>
      <c r="F4278" s="11"/>
      <c r="G4278" s="11"/>
      <c r="H4278" s="11"/>
      <c r="I4278" s="11"/>
      <c r="J4278" s="11"/>
      <c r="K4278" s="10"/>
    </row>
    <row r="4279" spans="1:11" x14ac:dyDescent="0.25">
      <c r="A4279" s="12"/>
      <c r="B4279" s="11"/>
      <c r="C4279" s="11"/>
      <c r="D4279" s="11"/>
      <c r="E4279" s="11"/>
      <c r="F4279" s="10"/>
      <c r="G4279" s="9" t="s">
        <v>606</v>
      </c>
      <c r="H4279" s="9" t="s">
        <v>9617</v>
      </c>
      <c r="I4279" s="9">
        <v>574</v>
      </c>
      <c r="J4279" s="9">
        <v>0</v>
      </c>
      <c r="K4279" s="9">
        <v>574</v>
      </c>
    </row>
    <row r="4280" spans="1:11" x14ac:dyDescent="0.25">
      <c r="A4280" s="13"/>
      <c r="B4280" s="11"/>
      <c r="C4280" s="11"/>
      <c r="D4280" s="11"/>
      <c r="E4280" s="11"/>
      <c r="F4280" s="10"/>
      <c r="G4280" s="33"/>
      <c r="H4280" s="9" t="s">
        <v>9644</v>
      </c>
      <c r="I4280" s="9">
        <v>1425</v>
      </c>
      <c r="J4280" s="9">
        <v>0</v>
      </c>
      <c r="K4280" s="9">
        <v>1425</v>
      </c>
    </row>
    <row r="4281" spans="1:11" x14ac:dyDescent="0.25">
      <c r="A4281" s="13"/>
      <c r="B4281" s="11"/>
      <c r="C4281" s="11"/>
      <c r="D4281" s="11"/>
      <c r="E4281" s="11"/>
      <c r="F4281" s="10"/>
      <c r="G4281" s="33"/>
      <c r="H4281" s="9" t="s">
        <v>9643</v>
      </c>
      <c r="I4281" s="9">
        <v>1999</v>
      </c>
      <c r="J4281" s="9">
        <v>0</v>
      </c>
      <c r="K4281" s="9">
        <v>1999</v>
      </c>
    </row>
    <row r="4282" spans="1:11" x14ac:dyDescent="0.25">
      <c r="A4282" s="13"/>
      <c r="B4282" s="10"/>
      <c r="C4282" s="12" t="s">
        <v>11786</v>
      </c>
      <c r="D4282" s="11"/>
      <c r="E4282" s="11"/>
      <c r="F4282" s="11"/>
      <c r="G4282" s="11"/>
      <c r="H4282" s="11"/>
      <c r="I4282" s="11"/>
      <c r="J4282" s="11"/>
      <c r="K4282" s="10"/>
    </row>
    <row r="4283" spans="1:11" x14ac:dyDescent="0.25">
      <c r="A4283" s="12"/>
      <c r="B4283" s="11"/>
      <c r="C4283" s="11"/>
      <c r="D4283" s="11"/>
      <c r="E4283" s="11"/>
      <c r="F4283" s="10"/>
      <c r="G4283" s="9" t="s">
        <v>606</v>
      </c>
      <c r="H4283" s="9" t="s">
        <v>9617</v>
      </c>
      <c r="I4283" s="9">
        <v>574</v>
      </c>
      <c r="J4283" s="9">
        <v>0</v>
      </c>
      <c r="K4283" s="9">
        <v>574</v>
      </c>
    </row>
    <row r="4284" spans="1:11" x14ac:dyDescent="0.25">
      <c r="A4284" s="13"/>
      <c r="B4284" s="11"/>
      <c r="C4284" s="11"/>
      <c r="D4284" s="11"/>
      <c r="E4284" s="11"/>
      <c r="F4284" s="10"/>
      <c r="G4284" s="33"/>
      <c r="H4284" s="9" t="s">
        <v>9644</v>
      </c>
      <c r="I4284" s="9">
        <v>2166</v>
      </c>
      <c r="J4284" s="9">
        <v>0</v>
      </c>
      <c r="K4284" s="9">
        <v>2166</v>
      </c>
    </row>
    <row r="4285" spans="1:11" x14ac:dyDescent="0.25">
      <c r="A4285" s="13"/>
      <c r="B4285" s="11"/>
      <c r="C4285" s="11"/>
      <c r="D4285" s="11"/>
      <c r="E4285" s="11"/>
      <c r="F4285" s="10"/>
      <c r="G4285" s="33"/>
      <c r="H4285" s="9" t="s">
        <v>9643</v>
      </c>
      <c r="I4285" s="9">
        <v>2741</v>
      </c>
      <c r="J4285" s="9">
        <v>0</v>
      </c>
      <c r="K4285" s="9">
        <v>2741</v>
      </c>
    </row>
    <row r="4286" spans="1:11" x14ac:dyDescent="0.25">
      <c r="A4286" s="13"/>
      <c r="B4286" s="10"/>
      <c r="C4286" s="12" t="s">
        <v>11785</v>
      </c>
      <c r="D4286" s="11"/>
      <c r="E4286" s="11"/>
      <c r="F4286" s="11"/>
      <c r="G4286" s="11"/>
      <c r="H4286" s="11"/>
      <c r="I4286" s="11"/>
      <c r="J4286" s="11"/>
      <c r="K4286" s="10"/>
    </row>
    <row r="4287" spans="1:11" x14ac:dyDescent="0.25">
      <c r="A4287" s="12"/>
      <c r="B4287" s="11"/>
      <c r="C4287" s="11"/>
      <c r="D4287" s="11"/>
      <c r="E4287" s="11"/>
      <c r="F4287" s="10"/>
      <c r="G4287" s="9" t="s">
        <v>606</v>
      </c>
      <c r="H4287" s="9" t="s">
        <v>9617</v>
      </c>
      <c r="I4287" s="9">
        <v>574</v>
      </c>
      <c r="J4287" s="9">
        <v>0</v>
      </c>
      <c r="K4287" s="9">
        <v>574</v>
      </c>
    </row>
    <row r="4288" spans="1:11" x14ac:dyDescent="0.25">
      <c r="A4288" s="13"/>
      <c r="B4288" s="11"/>
      <c r="C4288" s="11"/>
      <c r="D4288" s="11"/>
      <c r="E4288" s="11"/>
      <c r="F4288" s="10"/>
      <c r="G4288" s="33"/>
      <c r="H4288" s="9" t="s">
        <v>9644</v>
      </c>
      <c r="I4288" s="9">
        <v>2639</v>
      </c>
      <c r="J4288" s="9">
        <v>0</v>
      </c>
      <c r="K4288" s="9">
        <v>2639</v>
      </c>
    </row>
    <row r="4289" spans="1:11" x14ac:dyDescent="0.25">
      <c r="A4289" s="13"/>
      <c r="B4289" s="11"/>
      <c r="C4289" s="11"/>
      <c r="D4289" s="11"/>
      <c r="E4289" s="11"/>
      <c r="F4289" s="10"/>
      <c r="G4289" s="33"/>
      <c r="H4289" s="9" t="s">
        <v>9643</v>
      </c>
      <c r="I4289" s="9">
        <v>3213</v>
      </c>
      <c r="J4289" s="9">
        <v>0</v>
      </c>
      <c r="K4289" s="9">
        <v>3213</v>
      </c>
    </row>
    <row r="4290" spans="1:11" x14ac:dyDescent="0.25">
      <c r="A4290" s="13"/>
      <c r="B4290" s="10"/>
      <c r="C4290" s="12" t="s">
        <v>11784</v>
      </c>
      <c r="D4290" s="11"/>
      <c r="E4290" s="11"/>
      <c r="F4290" s="11"/>
      <c r="G4290" s="11"/>
      <c r="H4290" s="11"/>
      <c r="I4290" s="11"/>
      <c r="J4290" s="11"/>
      <c r="K4290" s="10"/>
    </row>
    <row r="4291" spans="1:11" x14ac:dyDescent="0.25">
      <c r="A4291" s="12"/>
      <c r="B4291" s="11"/>
      <c r="C4291" s="11"/>
      <c r="D4291" s="11"/>
      <c r="E4291" s="11"/>
      <c r="F4291" s="10"/>
      <c r="G4291" s="9" t="s">
        <v>606</v>
      </c>
      <c r="H4291" s="9" t="s">
        <v>9617</v>
      </c>
      <c r="I4291" s="9">
        <v>574</v>
      </c>
      <c r="J4291" s="9">
        <v>0</v>
      </c>
      <c r="K4291" s="9">
        <v>574</v>
      </c>
    </row>
    <row r="4292" spans="1:11" x14ac:dyDescent="0.25">
      <c r="A4292" s="13"/>
      <c r="B4292" s="11"/>
      <c r="C4292" s="11"/>
      <c r="D4292" s="11"/>
      <c r="E4292" s="11"/>
      <c r="F4292" s="10"/>
      <c r="G4292" s="33"/>
      <c r="H4292" s="9" t="s">
        <v>9644</v>
      </c>
      <c r="I4292" s="9">
        <v>1528</v>
      </c>
      <c r="J4292" s="9">
        <v>0</v>
      </c>
      <c r="K4292" s="9">
        <v>1528</v>
      </c>
    </row>
    <row r="4293" spans="1:11" x14ac:dyDescent="0.25">
      <c r="A4293" s="13"/>
      <c r="B4293" s="11"/>
      <c r="C4293" s="11"/>
      <c r="D4293" s="11"/>
      <c r="E4293" s="11"/>
      <c r="F4293" s="10"/>
      <c r="G4293" s="33"/>
      <c r="H4293" s="9" t="s">
        <v>9643</v>
      </c>
      <c r="I4293" s="9">
        <v>2101</v>
      </c>
      <c r="J4293" s="9">
        <v>0</v>
      </c>
      <c r="K4293" s="9">
        <v>2101</v>
      </c>
    </row>
    <row r="4294" spans="1:11" x14ac:dyDescent="0.25">
      <c r="A4294" s="13"/>
      <c r="B4294" s="10"/>
      <c r="C4294" s="12" t="s">
        <v>11783</v>
      </c>
      <c r="D4294" s="11"/>
      <c r="E4294" s="11"/>
      <c r="F4294" s="11"/>
      <c r="G4294" s="11"/>
      <c r="H4294" s="11"/>
      <c r="I4294" s="11"/>
      <c r="J4294" s="11"/>
      <c r="K4294" s="10"/>
    </row>
    <row r="4295" spans="1:11" x14ac:dyDescent="0.25">
      <c r="A4295" s="12"/>
      <c r="B4295" s="11"/>
      <c r="C4295" s="11"/>
      <c r="D4295" s="11"/>
      <c r="E4295" s="11"/>
      <c r="F4295" s="10"/>
      <c r="G4295" s="9" t="s">
        <v>606</v>
      </c>
      <c r="H4295" s="9" t="s">
        <v>9617</v>
      </c>
      <c r="I4295" s="9">
        <v>574</v>
      </c>
      <c r="J4295" s="9">
        <v>0</v>
      </c>
      <c r="K4295" s="9">
        <v>574</v>
      </c>
    </row>
    <row r="4296" spans="1:11" x14ac:dyDescent="0.25">
      <c r="A4296" s="13"/>
      <c r="B4296" s="11"/>
      <c r="C4296" s="11"/>
      <c r="D4296" s="11"/>
      <c r="E4296" s="11"/>
      <c r="F4296" s="10"/>
      <c r="G4296" s="33"/>
      <c r="H4296" s="9" t="s">
        <v>9644</v>
      </c>
      <c r="I4296" s="9">
        <v>2269</v>
      </c>
      <c r="J4296" s="9">
        <v>0</v>
      </c>
      <c r="K4296" s="9">
        <v>2269</v>
      </c>
    </row>
    <row r="4297" spans="1:11" x14ac:dyDescent="0.25">
      <c r="A4297" s="13"/>
      <c r="B4297" s="11"/>
      <c r="C4297" s="11"/>
      <c r="D4297" s="11"/>
      <c r="E4297" s="11"/>
      <c r="F4297" s="10"/>
      <c r="G4297" s="33"/>
      <c r="H4297" s="9" t="s">
        <v>9643</v>
      </c>
      <c r="I4297" s="9">
        <v>2843</v>
      </c>
      <c r="J4297" s="9">
        <v>0</v>
      </c>
      <c r="K4297" s="9">
        <v>2843</v>
      </c>
    </row>
    <row r="4298" spans="1:11" x14ac:dyDescent="0.25">
      <c r="A4298" s="13"/>
      <c r="B4298" s="10"/>
      <c r="C4298" s="12" t="s">
        <v>11782</v>
      </c>
      <c r="D4298" s="11"/>
      <c r="E4298" s="11"/>
      <c r="F4298" s="11"/>
      <c r="G4298" s="11"/>
      <c r="H4298" s="11"/>
      <c r="I4298" s="11"/>
      <c r="J4298" s="11"/>
      <c r="K4298" s="10"/>
    </row>
    <row r="4299" spans="1:11" x14ac:dyDescent="0.25">
      <c r="A4299" s="12"/>
      <c r="B4299" s="11"/>
      <c r="C4299" s="11"/>
      <c r="D4299" s="11"/>
      <c r="E4299" s="11"/>
      <c r="F4299" s="10"/>
      <c r="G4299" s="9" t="s">
        <v>606</v>
      </c>
      <c r="H4299" s="9" t="s">
        <v>9617</v>
      </c>
      <c r="I4299" s="9">
        <v>529</v>
      </c>
      <c r="J4299" s="9">
        <v>0</v>
      </c>
      <c r="K4299" s="9">
        <v>529</v>
      </c>
    </row>
    <row r="4300" spans="1:11" x14ac:dyDescent="0.25">
      <c r="A4300" s="13"/>
      <c r="B4300" s="11"/>
      <c r="C4300" s="11"/>
      <c r="D4300" s="11"/>
      <c r="E4300" s="11"/>
      <c r="F4300" s="10"/>
      <c r="G4300" s="33"/>
      <c r="H4300" s="9" t="s">
        <v>9644</v>
      </c>
      <c r="I4300" s="9">
        <v>2222</v>
      </c>
      <c r="J4300" s="9">
        <v>0</v>
      </c>
      <c r="K4300" s="9">
        <v>2222</v>
      </c>
    </row>
    <row r="4301" spans="1:11" x14ac:dyDescent="0.25">
      <c r="A4301" s="13"/>
      <c r="B4301" s="11"/>
      <c r="C4301" s="11"/>
      <c r="D4301" s="11"/>
      <c r="E4301" s="11"/>
      <c r="F4301" s="10"/>
      <c r="G4301" s="33"/>
      <c r="H4301" s="9" t="s">
        <v>9643</v>
      </c>
      <c r="I4301" s="9">
        <v>2750</v>
      </c>
      <c r="J4301" s="9">
        <v>0</v>
      </c>
      <c r="K4301" s="9">
        <v>2750</v>
      </c>
    </row>
    <row r="4302" spans="1:11" x14ac:dyDescent="0.25">
      <c r="A4302" s="13"/>
      <c r="B4302" s="10"/>
      <c r="C4302" s="12" t="s">
        <v>11781</v>
      </c>
      <c r="D4302" s="11"/>
      <c r="E4302" s="11"/>
      <c r="F4302" s="11"/>
      <c r="G4302" s="11"/>
      <c r="H4302" s="11"/>
      <c r="I4302" s="11"/>
      <c r="J4302" s="11"/>
      <c r="K4302" s="10"/>
    </row>
    <row r="4303" spans="1:11" x14ac:dyDescent="0.25">
      <c r="A4303" s="12"/>
      <c r="B4303" s="11"/>
      <c r="C4303" s="11"/>
      <c r="D4303" s="11"/>
      <c r="E4303" s="11"/>
      <c r="F4303" s="10"/>
      <c r="G4303" s="9" t="s">
        <v>606</v>
      </c>
      <c r="H4303" s="9" t="s">
        <v>9617</v>
      </c>
      <c r="I4303" s="9">
        <v>529</v>
      </c>
      <c r="J4303" s="9">
        <v>0</v>
      </c>
      <c r="K4303" s="9">
        <v>529</v>
      </c>
    </row>
    <row r="4304" spans="1:11" x14ac:dyDescent="0.25">
      <c r="A4304" s="13"/>
      <c r="B4304" s="11"/>
      <c r="C4304" s="11"/>
      <c r="D4304" s="11"/>
      <c r="E4304" s="11"/>
      <c r="F4304" s="10"/>
      <c r="G4304" s="33"/>
      <c r="H4304" s="9" t="s">
        <v>9644</v>
      </c>
      <c r="I4304" s="9">
        <v>1271</v>
      </c>
      <c r="J4304" s="9">
        <v>0</v>
      </c>
      <c r="K4304" s="9">
        <v>1271</v>
      </c>
    </row>
    <row r="4305" spans="1:11" x14ac:dyDescent="0.25">
      <c r="A4305" s="13"/>
      <c r="B4305" s="11"/>
      <c r="C4305" s="11"/>
      <c r="D4305" s="11"/>
      <c r="E4305" s="11"/>
      <c r="F4305" s="10"/>
      <c r="G4305" s="33"/>
      <c r="H4305" s="9" t="s">
        <v>9643</v>
      </c>
      <c r="I4305" s="9">
        <v>1799</v>
      </c>
      <c r="J4305" s="9">
        <v>0</v>
      </c>
      <c r="K4305" s="9">
        <v>1799</v>
      </c>
    </row>
    <row r="4306" spans="1:11" x14ac:dyDescent="0.25">
      <c r="A4306" s="13"/>
      <c r="B4306" s="10"/>
      <c r="C4306" s="12" t="s">
        <v>11780</v>
      </c>
      <c r="D4306" s="11"/>
      <c r="E4306" s="11"/>
      <c r="F4306" s="11"/>
      <c r="G4306" s="11"/>
      <c r="H4306" s="11"/>
      <c r="I4306" s="11"/>
      <c r="J4306" s="11"/>
      <c r="K4306" s="10"/>
    </row>
    <row r="4307" spans="1:11" x14ac:dyDescent="0.25">
      <c r="A4307" s="12"/>
      <c r="B4307" s="11"/>
      <c r="C4307" s="11"/>
      <c r="D4307" s="11"/>
      <c r="E4307" s="11"/>
      <c r="F4307" s="10"/>
      <c r="G4307" s="9" t="s">
        <v>606</v>
      </c>
      <c r="H4307" s="9" t="s">
        <v>9617</v>
      </c>
      <c r="I4307" s="9">
        <v>529</v>
      </c>
      <c r="J4307" s="9">
        <v>0</v>
      </c>
      <c r="K4307" s="9">
        <v>529</v>
      </c>
    </row>
    <row r="4308" spans="1:11" x14ac:dyDescent="0.25">
      <c r="A4308" s="13"/>
      <c r="B4308" s="11"/>
      <c r="C4308" s="11"/>
      <c r="D4308" s="11"/>
      <c r="E4308" s="11"/>
      <c r="F4308" s="10"/>
      <c r="G4308" s="33"/>
      <c r="H4308" s="9" t="s">
        <v>9644</v>
      </c>
      <c r="I4308" s="9">
        <v>1906</v>
      </c>
      <c r="J4308" s="9">
        <v>0</v>
      </c>
      <c r="K4308" s="9">
        <v>1906</v>
      </c>
    </row>
    <row r="4309" spans="1:11" x14ac:dyDescent="0.25">
      <c r="A4309" s="13"/>
      <c r="B4309" s="11"/>
      <c r="C4309" s="11"/>
      <c r="D4309" s="11"/>
      <c r="E4309" s="11"/>
      <c r="F4309" s="10"/>
      <c r="G4309" s="33"/>
      <c r="H4309" s="9" t="s">
        <v>9643</v>
      </c>
      <c r="I4309" s="9">
        <v>2433</v>
      </c>
      <c r="J4309" s="9">
        <v>0</v>
      </c>
      <c r="K4309" s="9">
        <v>2433</v>
      </c>
    </row>
    <row r="4310" spans="1:11" x14ac:dyDescent="0.25">
      <c r="A4310" s="13"/>
      <c r="B4310" s="10"/>
      <c r="C4310" s="12" t="s">
        <v>11779</v>
      </c>
      <c r="D4310" s="11"/>
      <c r="E4310" s="11"/>
      <c r="F4310" s="11"/>
      <c r="G4310" s="11"/>
      <c r="H4310" s="11"/>
      <c r="I4310" s="11"/>
      <c r="J4310" s="11"/>
      <c r="K4310" s="10"/>
    </row>
    <row r="4311" spans="1:11" x14ac:dyDescent="0.25">
      <c r="A4311" s="12"/>
      <c r="B4311" s="11"/>
      <c r="C4311" s="11"/>
      <c r="D4311" s="11"/>
      <c r="E4311" s="11"/>
      <c r="F4311" s="10"/>
      <c r="G4311" s="9" t="s">
        <v>606</v>
      </c>
      <c r="H4311" s="9" t="s">
        <v>9617</v>
      </c>
      <c r="I4311" s="9">
        <v>529</v>
      </c>
      <c r="J4311" s="9">
        <v>0</v>
      </c>
      <c r="K4311" s="9">
        <v>529</v>
      </c>
    </row>
    <row r="4312" spans="1:11" x14ac:dyDescent="0.25">
      <c r="A4312" s="13"/>
      <c r="B4312" s="11"/>
      <c r="C4312" s="11"/>
      <c r="D4312" s="11"/>
      <c r="E4312" s="11"/>
      <c r="F4312" s="10"/>
      <c r="G4312" s="33"/>
      <c r="H4312" s="9" t="s">
        <v>9644</v>
      </c>
      <c r="I4312" s="9">
        <v>2324</v>
      </c>
      <c r="J4312" s="9">
        <v>0</v>
      </c>
      <c r="K4312" s="9">
        <v>2324</v>
      </c>
    </row>
    <row r="4313" spans="1:11" x14ac:dyDescent="0.25">
      <c r="A4313" s="13"/>
      <c r="B4313" s="11"/>
      <c r="C4313" s="11"/>
      <c r="D4313" s="11"/>
      <c r="E4313" s="11"/>
      <c r="F4313" s="10"/>
      <c r="G4313" s="33"/>
      <c r="H4313" s="9" t="s">
        <v>9643</v>
      </c>
      <c r="I4313" s="9">
        <v>2852</v>
      </c>
      <c r="J4313" s="9">
        <v>0</v>
      </c>
      <c r="K4313" s="9">
        <v>2852</v>
      </c>
    </row>
    <row r="4314" spans="1:11" x14ac:dyDescent="0.25">
      <c r="A4314" s="13"/>
      <c r="B4314" s="10"/>
      <c r="C4314" s="12" t="s">
        <v>11778</v>
      </c>
      <c r="D4314" s="11"/>
      <c r="E4314" s="11"/>
      <c r="F4314" s="11"/>
      <c r="G4314" s="11"/>
      <c r="H4314" s="11"/>
      <c r="I4314" s="11"/>
      <c r="J4314" s="11"/>
      <c r="K4314" s="10"/>
    </row>
    <row r="4315" spans="1:11" x14ac:dyDescent="0.25">
      <c r="A4315" s="12"/>
      <c r="B4315" s="11"/>
      <c r="C4315" s="11"/>
      <c r="D4315" s="11"/>
      <c r="E4315" s="11"/>
      <c r="F4315" s="10"/>
      <c r="G4315" s="9" t="s">
        <v>606</v>
      </c>
      <c r="H4315" s="9" t="s">
        <v>9617</v>
      </c>
      <c r="I4315" s="9">
        <v>529</v>
      </c>
      <c r="J4315" s="9">
        <v>0</v>
      </c>
      <c r="K4315" s="9">
        <v>529</v>
      </c>
    </row>
    <row r="4316" spans="1:11" x14ac:dyDescent="0.25">
      <c r="A4316" s="13"/>
      <c r="B4316" s="11"/>
      <c r="C4316" s="11"/>
      <c r="D4316" s="11"/>
      <c r="E4316" s="11"/>
      <c r="F4316" s="10"/>
      <c r="G4316" s="33"/>
      <c r="H4316" s="9" t="s">
        <v>9644</v>
      </c>
      <c r="I4316" s="9">
        <v>1373</v>
      </c>
      <c r="J4316" s="9">
        <v>0</v>
      </c>
      <c r="K4316" s="9">
        <v>1373</v>
      </c>
    </row>
    <row r="4317" spans="1:11" x14ac:dyDescent="0.25">
      <c r="A4317" s="13"/>
      <c r="B4317" s="11"/>
      <c r="C4317" s="11"/>
      <c r="D4317" s="11"/>
      <c r="E4317" s="11"/>
      <c r="F4317" s="10"/>
      <c r="G4317" s="33"/>
      <c r="H4317" s="9" t="s">
        <v>9643</v>
      </c>
      <c r="I4317" s="9">
        <v>1901</v>
      </c>
      <c r="J4317" s="9">
        <v>0</v>
      </c>
      <c r="K4317" s="9">
        <v>1901</v>
      </c>
    </row>
    <row r="4318" spans="1:11" x14ac:dyDescent="0.25">
      <c r="A4318" s="13"/>
      <c r="B4318" s="10"/>
      <c r="C4318" s="12" t="s">
        <v>11777</v>
      </c>
      <c r="D4318" s="11"/>
      <c r="E4318" s="11"/>
      <c r="F4318" s="11"/>
      <c r="G4318" s="11"/>
      <c r="H4318" s="11"/>
      <c r="I4318" s="11"/>
      <c r="J4318" s="11"/>
      <c r="K4318" s="10"/>
    </row>
    <row r="4319" spans="1:11" x14ac:dyDescent="0.25">
      <c r="A4319" s="12"/>
      <c r="B4319" s="11"/>
      <c r="C4319" s="11"/>
      <c r="D4319" s="11"/>
      <c r="E4319" s="11"/>
      <c r="F4319" s="10"/>
      <c r="G4319" s="9" t="s">
        <v>606</v>
      </c>
      <c r="H4319" s="9" t="s">
        <v>9617</v>
      </c>
      <c r="I4319" s="9">
        <v>529</v>
      </c>
      <c r="J4319" s="9">
        <v>0</v>
      </c>
      <c r="K4319" s="9">
        <v>529</v>
      </c>
    </row>
    <row r="4320" spans="1:11" x14ac:dyDescent="0.25">
      <c r="A4320" s="13"/>
      <c r="B4320" s="11"/>
      <c r="C4320" s="11"/>
      <c r="D4320" s="11"/>
      <c r="E4320" s="11"/>
      <c r="F4320" s="10"/>
      <c r="G4320" s="33"/>
      <c r="H4320" s="9" t="s">
        <v>9644</v>
      </c>
      <c r="I4320" s="9">
        <v>2007</v>
      </c>
      <c r="J4320" s="9">
        <v>0</v>
      </c>
      <c r="K4320" s="9">
        <v>2007</v>
      </c>
    </row>
    <row r="4321" spans="1:11" x14ac:dyDescent="0.25">
      <c r="A4321" s="13"/>
      <c r="B4321" s="11"/>
      <c r="C4321" s="11"/>
      <c r="D4321" s="11"/>
      <c r="E4321" s="11"/>
      <c r="F4321" s="10"/>
      <c r="G4321" s="33"/>
      <c r="H4321" s="9" t="s">
        <v>9643</v>
      </c>
      <c r="I4321" s="9">
        <v>2536</v>
      </c>
      <c r="J4321" s="9">
        <v>0</v>
      </c>
      <c r="K4321" s="9">
        <v>2536</v>
      </c>
    </row>
    <row r="4322" spans="1:11" x14ac:dyDescent="0.25">
      <c r="A4322" s="15" t="s">
        <v>11776</v>
      </c>
      <c r="B4322" s="10"/>
      <c r="C4322" s="14" t="s">
        <v>11775</v>
      </c>
      <c r="D4322" s="11"/>
      <c r="E4322" s="11"/>
      <c r="F4322" s="11"/>
      <c r="G4322" s="11"/>
      <c r="H4322" s="11"/>
      <c r="I4322" s="11"/>
      <c r="J4322" s="11"/>
      <c r="K4322" s="10"/>
    </row>
    <row r="4323" spans="1:11" x14ac:dyDescent="0.25">
      <c r="A4323" s="13"/>
      <c r="B4323" s="10"/>
      <c r="C4323" s="12" t="s">
        <v>11717</v>
      </c>
      <c r="D4323" s="11"/>
      <c r="E4323" s="11"/>
      <c r="F4323" s="11"/>
      <c r="G4323" s="11"/>
      <c r="H4323" s="11"/>
      <c r="I4323" s="11"/>
      <c r="J4323" s="11"/>
      <c r="K4323" s="10"/>
    </row>
    <row r="4324" spans="1:11" x14ac:dyDescent="0.25">
      <c r="A4324" s="12"/>
      <c r="B4324" s="11"/>
      <c r="C4324" s="11"/>
      <c r="D4324" s="11"/>
      <c r="E4324" s="11"/>
      <c r="F4324" s="10"/>
      <c r="G4324" s="9" t="s">
        <v>606</v>
      </c>
      <c r="H4324" s="9" t="s">
        <v>9617</v>
      </c>
      <c r="I4324" s="9">
        <v>134</v>
      </c>
      <c r="J4324" s="9">
        <v>0</v>
      </c>
      <c r="K4324" s="9">
        <v>134</v>
      </c>
    </row>
    <row r="4325" spans="1:11" x14ac:dyDescent="0.25">
      <c r="A4325" s="13"/>
      <c r="B4325" s="11"/>
      <c r="C4325" s="11"/>
      <c r="D4325" s="11"/>
      <c r="E4325" s="11"/>
      <c r="F4325" s="10"/>
      <c r="G4325" s="33"/>
      <c r="H4325" s="9" t="s">
        <v>9644</v>
      </c>
      <c r="I4325" s="9">
        <v>868</v>
      </c>
      <c r="J4325" s="9">
        <v>0</v>
      </c>
      <c r="K4325" s="9">
        <v>868</v>
      </c>
    </row>
    <row r="4326" spans="1:11" x14ac:dyDescent="0.25">
      <c r="A4326" s="13"/>
      <c r="B4326" s="11"/>
      <c r="C4326" s="11"/>
      <c r="D4326" s="11"/>
      <c r="E4326" s="11"/>
      <c r="F4326" s="10"/>
      <c r="G4326" s="33"/>
      <c r="H4326" s="9" t="s">
        <v>9643</v>
      </c>
      <c r="I4326" s="9">
        <v>1001</v>
      </c>
      <c r="J4326" s="9">
        <v>0</v>
      </c>
      <c r="K4326" s="9">
        <v>1001</v>
      </c>
    </row>
    <row r="4327" spans="1:11" x14ac:dyDescent="0.25">
      <c r="A4327" s="13"/>
      <c r="B4327" s="10"/>
      <c r="C4327" s="12" t="s">
        <v>11716</v>
      </c>
      <c r="D4327" s="11"/>
      <c r="E4327" s="11"/>
      <c r="F4327" s="11"/>
      <c r="G4327" s="11"/>
      <c r="H4327" s="11"/>
      <c r="I4327" s="11"/>
      <c r="J4327" s="11"/>
      <c r="K4327" s="10"/>
    </row>
    <row r="4328" spans="1:11" x14ac:dyDescent="0.25">
      <c r="A4328" s="12"/>
      <c r="B4328" s="11"/>
      <c r="C4328" s="11"/>
      <c r="D4328" s="11"/>
      <c r="E4328" s="11"/>
      <c r="F4328" s="10"/>
      <c r="G4328" s="9" t="s">
        <v>606</v>
      </c>
      <c r="H4328" s="9" t="s">
        <v>9617</v>
      </c>
      <c r="I4328" s="9">
        <v>134</v>
      </c>
      <c r="J4328" s="9">
        <v>0</v>
      </c>
      <c r="K4328" s="9">
        <v>134</v>
      </c>
    </row>
    <row r="4329" spans="1:11" x14ac:dyDescent="0.25">
      <c r="A4329" s="13"/>
      <c r="B4329" s="11"/>
      <c r="C4329" s="11"/>
      <c r="D4329" s="11"/>
      <c r="E4329" s="11"/>
      <c r="F4329" s="10"/>
      <c r="G4329" s="33"/>
      <c r="H4329" s="9" t="s">
        <v>9644</v>
      </c>
      <c r="I4329" s="9">
        <v>563</v>
      </c>
      <c r="J4329" s="9">
        <v>0</v>
      </c>
      <c r="K4329" s="9">
        <v>563</v>
      </c>
    </row>
    <row r="4330" spans="1:11" x14ac:dyDescent="0.25">
      <c r="A4330" s="13"/>
      <c r="B4330" s="11"/>
      <c r="C4330" s="11"/>
      <c r="D4330" s="11"/>
      <c r="E4330" s="11"/>
      <c r="F4330" s="10"/>
      <c r="G4330" s="33"/>
      <c r="H4330" s="9" t="s">
        <v>9643</v>
      </c>
      <c r="I4330" s="9">
        <v>697</v>
      </c>
      <c r="J4330" s="9">
        <v>0</v>
      </c>
      <c r="K4330" s="9">
        <v>697</v>
      </c>
    </row>
    <row r="4331" spans="1:11" x14ac:dyDescent="0.25">
      <c r="A4331" s="15" t="s">
        <v>11774</v>
      </c>
      <c r="B4331" s="10"/>
      <c r="C4331" s="14" t="s">
        <v>11773</v>
      </c>
      <c r="D4331" s="11"/>
      <c r="E4331" s="11"/>
      <c r="F4331" s="11"/>
      <c r="G4331" s="11"/>
      <c r="H4331" s="11"/>
      <c r="I4331" s="11"/>
      <c r="J4331" s="11"/>
      <c r="K4331" s="10"/>
    </row>
    <row r="4332" spans="1:11" x14ac:dyDescent="0.25">
      <c r="A4332" s="13"/>
      <c r="B4332" s="10"/>
      <c r="C4332" s="12" t="s">
        <v>9618</v>
      </c>
      <c r="D4332" s="11"/>
      <c r="E4332" s="11"/>
      <c r="F4332" s="11"/>
      <c r="G4332" s="11"/>
      <c r="H4332" s="11"/>
      <c r="I4332" s="11"/>
      <c r="J4332" s="11"/>
      <c r="K4332" s="10"/>
    </row>
    <row r="4333" spans="1:11" x14ac:dyDescent="0.25">
      <c r="A4333" s="12"/>
      <c r="B4333" s="11"/>
      <c r="C4333" s="11"/>
      <c r="D4333" s="11"/>
      <c r="E4333" s="11"/>
      <c r="F4333" s="10"/>
      <c r="G4333" s="9" t="s">
        <v>605</v>
      </c>
      <c r="H4333" s="9" t="s">
        <v>9617</v>
      </c>
      <c r="I4333" s="9">
        <v>7</v>
      </c>
      <c r="J4333" s="9">
        <v>0</v>
      </c>
      <c r="K4333" s="9">
        <v>7</v>
      </c>
    </row>
    <row r="4334" spans="1:11" x14ac:dyDescent="0.25">
      <c r="A4334" s="13"/>
      <c r="B4334" s="11"/>
      <c r="C4334" s="11"/>
      <c r="D4334" s="11"/>
      <c r="E4334" s="11"/>
      <c r="F4334" s="10"/>
      <c r="G4334" s="33"/>
      <c r="H4334" s="9" t="s">
        <v>9644</v>
      </c>
      <c r="I4334" s="9">
        <v>268</v>
      </c>
      <c r="J4334" s="9">
        <v>0</v>
      </c>
      <c r="K4334" s="9">
        <v>268</v>
      </c>
    </row>
    <row r="4335" spans="1:11" x14ac:dyDescent="0.25">
      <c r="A4335" s="13"/>
      <c r="B4335" s="11"/>
      <c r="C4335" s="11"/>
      <c r="D4335" s="11"/>
      <c r="E4335" s="11"/>
      <c r="F4335" s="10"/>
      <c r="G4335" s="33"/>
      <c r="H4335" s="9" t="s">
        <v>9643</v>
      </c>
      <c r="I4335" s="9">
        <v>276</v>
      </c>
      <c r="J4335" s="9">
        <v>0</v>
      </c>
      <c r="K4335" s="9">
        <v>276</v>
      </c>
    </row>
    <row r="4336" spans="1:11" x14ac:dyDescent="0.25">
      <c r="A4336" s="15" t="s">
        <v>11772</v>
      </c>
      <c r="B4336" s="10"/>
      <c r="C4336" s="14" t="s">
        <v>11771</v>
      </c>
      <c r="D4336" s="11"/>
      <c r="E4336" s="11"/>
      <c r="F4336" s="11"/>
      <c r="G4336" s="11"/>
      <c r="H4336" s="11"/>
      <c r="I4336" s="11"/>
      <c r="J4336" s="11"/>
      <c r="K4336" s="10"/>
    </row>
    <row r="4337" spans="1:11" x14ac:dyDescent="0.25">
      <c r="A4337" s="13"/>
      <c r="B4337" s="10"/>
      <c r="C4337" s="12" t="s">
        <v>9618</v>
      </c>
      <c r="D4337" s="11"/>
      <c r="E4337" s="11"/>
      <c r="F4337" s="11"/>
      <c r="G4337" s="11"/>
      <c r="H4337" s="11"/>
      <c r="I4337" s="11"/>
      <c r="J4337" s="11"/>
      <c r="K4337" s="10"/>
    </row>
    <row r="4338" spans="1:11" x14ac:dyDescent="0.25">
      <c r="A4338" s="12"/>
      <c r="B4338" s="11"/>
      <c r="C4338" s="11"/>
      <c r="D4338" s="11"/>
      <c r="E4338" s="11"/>
      <c r="F4338" s="10"/>
      <c r="G4338" s="9" t="s">
        <v>605</v>
      </c>
      <c r="H4338" s="9" t="s">
        <v>9617</v>
      </c>
      <c r="I4338" s="9">
        <v>1</v>
      </c>
      <c r="J4338" s="9">
        <v>0</v>
      </c>
      <c r="K4338" s="9">
        <v>1</v>
      </c>
    </row>
    <row r="4339" spans="1:11" x14ac:dyDescent="0.25">
      <c r="A4339" s="13"/>
      <c r="B4339" s="11"/>
      <c r="C4339" s="11"/>
      <c r="D4339" s="11"/>
      <c r="E4339" s="11"/>
      <c r="F4339" s="10"/>
      <c r="G4339" s="33"/>
      <c r="H4339" s="9" t="s">
        <v>9644</v>
      </c>
      <c r="I4339" s="9">
        <v>11</v>
      </c>
      <c r="J4339" s="9">
        <v>0</v>
      </c>
      <c r="K4339" s="9">
        <v>11</v>
      </c>
    </row>
    <row r="4340" spans="1:11" x14ac:dyDescent="0.25">
      <c r="A4340" s="13"/>
      <c r="B4340" s="11"/>
      <c r="C4340" s="11"/>
      <c r="D4340" s="11"/>
      <c r="E4340" s="11"/>
      <c r="F4340" s="10"/>
      <c r="G4340" s="33"/>
      <c r="H4340" s="9" t="s">
        <v>9643</v>
      </c>
      <c r="I4340" s="9">
        <v>12</v>
      </c>
      <c r="J4340" s="9">
        <v>0</v>
      </c>
      <c r="K4340" s="9">
        <v>12</v>
      </c>
    </row>
    <row r="4341" spans="1:11" x14ac:dyDescent="0.25">
      <c r="A4341" s="15" t="s">
        <v>11770</v>
      </c>
      <c r="B4341" s="10"/>
      <c r="C4341" s="14" t="s">
        <v>11769</v>
      </c>
      <c r="D4341" s="11"/>
      <c r="E4341" s="11"/>
      <c r="F4341" s="11"/>
      <c r="G4341" s="11"/>
      <c r="H4341" s="11"/>
      <c r="I4341" s="11"/>
      <c r="J4341" s="11"/>
      <c r="K4341" s="10"/>
    </row>
    <row r="4342" spans="1:11" x14ac:dyDescent="0.25">
      <c r="A4342" s="13"/>
      <c r="B4342" s="10"/>
      <c r="C4342" s="12" t="s">
        <v>11765</v>
      </c>
      <c r="D4342" s="11"/>
      <c r="E4342" s="11"/>
      <c r="F4342" s="11"/>
      <c r="G4342" s="11"/>
      <c r="H4342" s="11"/>
      <c r="I4342" s="11"/>
      <c r="J4342" s="11"/>
      <c r="K4342" s="10"/>
    </row>
    <row r="4343" spans="1:11" x14ac:dyDescent="0.25">
      <c r="A4343" s="12"/>
      <c r="B4343" s="11"/>
      <c r="C4343" s="11"/>
      <c r="D4343" s="11"/>
      <c r="E4343" s="11"/>
      <c r="F4343" s="10"/>
      <c r="G4343" s="9" t="s">
        <v>606</v>
      </c>
      <c r="H4343" s="9" t="s">
        <v>9617</v>
      </c>
      <c r="I4343" s="9">
        <v>159</v>
      </c>
      <c r="J4343" s="9">
        <v>0</v>
      </c>
      <c r="K4343" s="9">
        <v>159</v>
      </c>
    </row>
    <row r="4344" spans="1:11" x14ac:dyDescent="0.25">
      <c r="A4344" s="13"/>
      <c r="B4344" s="11"/>
      <c r="C4344" s="11"/>
      <c r="D4344" s="11"/>
      <c r="E4344" s="11"/>
      <c r="F4344" s="10"/>
      <c r="G4344" s="33"/>
      <c r="H4344" s="9" t="s">
        <v>9644</v>
      </c>
      <c r="I4344" s="9">
        <v>2226</v>
      </c>
      <c r="J4344" s="9">
        <v>0</v>
      </c>
      <c r="K4344" s="9">
        <v>2226</v>
      </c>
    </row>
    <row r="4345" spans="1:11" x14ac:dyDescent="0.25">
      <c r="A4345" s="13"/>
      <c r="B4345" s="11"/>
      <c r="C4345" s="11"/>
      <c r="D4345" s="11"/>
      <c r="E4345" s="11"/>
      <c r="F4345" s="10"/>
      <c r="G4345" s="33"/>
      <c r="H4345" s="9" t="s">
        <v>9643</v>
      </c>
      <c r="I4345" s="9">
        <v>2385</v>
      </c>
      <c r="J4345" s="9">
        <v>0</v>
      </c>
      <c r="K4345" s="9">
        <v>2385</v>
      </c>
    </row>
    <row r="4346" spans="1:11" x14ac:dyDescent="0.25">
      <c r="A4346" s="13"/>
      <c r="B4346" s="10"/>
      <c r="C4346" s="12" t="s">
        <v>11764</v>
      </c>
      <c r="D4346" s="11"/>
      <c r="E4346" s="11"/>
      <c r="F4346" s="11"/>
      <c r="G4346" s="11"/>
      <c r="H4346" s="11"/>
      <c r="I4346" s="11"/>
      <c r="J4346" s="11"/>
      <c r="K4346" s="10"/>
    </row>
    <row r="4347" spans="1:11" x14ac:dyDescent="0.25">
      <c r="A4347" s="12"/>
      <c r="B4347" s="11"/>
      <c r="C4347" s="11"/>
      <c r="D4347" s="11"/>
      <c r="E4347" s="11"/>
      <c r="F4347" s="10"/>
      <c r="G4347" s="9" t="s">
        <v>606</v>
      </c>
      <c r="H4347" s="9" t="s">
        <v>9617</v>
      </c>
      <c r="I4347" s="9">
        <v>159</v>
      </c>
      <c r="J4347" s="9">
        <v>0</v>
      </c>
      <c r="K4347" s="9">
        <v>159</v>
      </c>
    </row>
    <row r="4348" spans="1:11" x14ac:dyDescent="0.25">
      <c r="A4348" s="13"/>
      <c r="B4348" s="11"/>
      <c r="C4348" s="11"/>
      <c r="D4348" s="11"/>
      <c r="E4348" s="11"/>
      <c r="F4348" s="10"/>
      <c r="G4348" s="33"/>
      <c r="H4348" s="9" t="s">
        <v>9644</v>
      </c>
      <c r="I4348" s="9">
        <v>1994</v>
      </c>
      <c r="J4348" s="9">
        <v>0</v>
      </c>
      <c r="K4348" s="9">
        <v>1994</v>
      </c>
    </row>
    <row r="4349" spans="1:11" x14ac:dyDescent="0.25">
      <c r="A4349" s="13"/>
      <c r="B4349" s="11"/>
      <c r="C4349" s="11"/>
      <c r="D4349" s="11"/>
      <c r="E4349" s="11"/>
      <c r="F4349" s="10"/>
      <c r="G4349" s="33"/>
      <c r="H4349" s="9" t="s">
        <v>9643</v>
      </c>
      <c r="I4349" s="9">
        <v>2154</v>
      </c>
      <c r="J4349" s="9">
        <v>0</v>
      </c>
      <c r="K4349" s="9">
        <v>2154</v>
      </c>
    </row>
    <row r="4350" spans="1:11" x14ac:dyDescent="0.25">
      <c r="A4350" s="13"/>
      <c r="B4350" s="10"/>
      <c r="C4350" s="12" t="s">
        <v>11768</v>
      </c>
      <c r="D4350" s="11"/>
      <c r="E4350" s="11"/>
      <c r="F4350" s="11"/>
      <c r="G4350" s="11"/>
      <c r="H4350" s="11"/>
      <c r="I4350" s="11"/>
      <c r="J4350" s="11"/>
      <c r="K4350" s="10"/>
    </row>
    <row r="4351" spans="1:11" x14ac:dyDescent="0.25">
      <c r="A4351" s="12"/>
      <c r="B4351" s="11"/>
      <c r="C4351" s="11"/>
      <c r="D4351" s="11"/>
      <c r="E4351" s="11"/>
      <c r="F4351" s="10"/>
      <c r="G4351" s="9" t="s">
        <v>606</v>
      </c>
      <c r="H4351" s="9" t="s">
        <v>9617</v>
      </c>
      <c r="I4351" s="9">
        <v>159</v>
      </c>
      <c r="J4351" s="9">
        <v>0</v>
      </c>
      <c r="K4351" s="9">
        <v>159</v>
      </c>
    </row>
    <row r="4352" spans="1:11" x14ac:dyDescent="0.25">
      <c r="A4352" s="13"/>
      <c r="B4352" s="11"/>
      <c r="C4352" s="11"/>
      <c r="D4352" s="11"/>
      <c r="E4352" s="11"/>
      <c r="F4352" s="10"/>
      <c r="G4352" s="33"/>
      <c r="H4352" s="9" t="s">
        <v>9644</v>
      </c>
      <c r="I4352" s="9">
        <v>1748</v>
      </c>
      <c r="J4352" s="9">
        <v>0</v>
      </c>
      <c r="K4352" s="9">
        <v>1748</v>
      </c>
    </row>
    <row r="4353" spans="1:11" x14ac:dyDescent="0.25">
      <c r="A4353" s="13"/>
      <c r="B4353" s="11"/>
      <c r="C4353" s="11"/>
      <c r="D4353" s="11"/>
      <c r="E4353" s="11"/>
      <c r="F4353" s="10"/>
      <c r="G4353" s="33"/>
      <c r="H4353" s="9" t="s">
        <v>9643</v>
      </c>
      <c r="I4353" s="9">
        <v>1907</v>
      </c>
      <c r="J4353" s="9">
        <v>0</v>
      </c>
      <c r="K4353" s="9">
        <v>1907</v>
      </c>
    </row>
    <row r="4354" spans="1:11" x14ac:dyDescent="0.25">
      <c r="A4354" s="15" t="s">
        <v>11767</v>
      </c>
      <c r="B4354" s="10"/>
      <c r="C4354" s="14" t="s">
        <v>11766</v>
      </c>
      <c r="D4354" s="11"/>
      <c r="E4354" s="11"/>
      <c r="F4354" s="11"/>
      <c r="G4354" s="11"/>
      <c r="H4354" s="11"/>
      <c r="I4354" s="11"/>
      <c r="J4354" s="11"/>
      <c r="K4354" s="10"/>
    </row>
    <row r="4355" spans="1:11" x14ac:dyDescent="0.25">
      <c r="A4355" s="13"/>
      <c r="B4355" s="10"/>
      <c r="C4355" s="12" t="s">
        <v>11765</v>
      </c>
      <c r="D4355" s="11"/>
      <c r="E4355" s="11"/>
      <c r="F4355" s="11"/>
      <c r="G4355" s="11"/>
      <c r="H4355" s="11"/>
      <c r="I4355" s="11"/>
      <c r="J4355" s="11"/>
      <c r="K4355" s="10"/>
    </row>
    <row r="4356" spans="1:11" x14ac:dyDescent="0.25">
      <c r="A4356" s="12"/>
      <c r="B4356" s="11"/>
      <c r="C4356" s="11"/>
      <c r="D4356" s="11"/>
      <c r="E4356" s="11"/>
      <c r="F4356" s="10"/>
      <c r="G4356" s="9" t="s">
        <v>606</v>
      </c>
      <c r="H4356" s="9" t="s">
        <v>9617</v>
      </c>
      <c r="I4356" s="9">
        <v>159</v>
      </c>
      <c r="J4356" s="9">
        <v>0</v>
      </c>
      <c r="K4356" s="9">
        <v>159</v>
      </c>
    </row>
    <row r="4357" spans="1:11" x14ac:dyDescent="0.25">
      <c r="A4357" s="13"/>
      <c r="B4357" s="11"/>
      <c r="C4357" s="11"/>
      <c r="D4357" s="11"/>
      <c r="E4357" s="11"/>
      <c r="F4357" s="10"/>
      <c r="G4357" s="33"/>
      <c r="H4357" s="9" t="s">
        <v>9644</v>
      </c>
      <c r="I4357" s="9">
        <v>1240</v>
      </c>
      <c r="J4357" s="9">
        <v>0</v>
      </c>
      <c r="K4357" s="9">
        <v>1240</v>
      </c>
    </row>
    <row r="4358" spans="1:11" x14ac:dyDescent="0.25">
      <c r="A4358" s="13"/>
      <c r="B4358" s="11"/>
      <c r="C4358" s="11"/>
      <c r="D4358" s="11"/>
      <c r="E4358" s="11"/>
      <c r="F4358" s="10"/>
      <c r="G4358" s="33"/>
      <c r="H4358" s="9" t="s">
        <v>9643</v>
      </c>
      <c r="I4358" s="9">
        <v>1400</v>
      </c>
      <c r="J4358" s="9">
        <v>0</v>
      </c>
      <c r="K4358" s="9">
        <v>1400</v>
      </c>
    </row>
    <row r="4359" spans="1:11" x14ac:dyDescent="0.25">
      <c r="A4359" s="13"/>
      <c r="B4359" s="10"/>
      <c r="C4359" s="12" t="s">
        <v>11764</v>
      </c>
      <c r="D4359" s="11"/>
      <c r="E4359" s="11"/>
      <c r="F4359" s="11"/>
      <c r="G4359" s="11"/>
      <c r="H4359" s="11"/>
      <c r="I4359" s="11"/>
      <c r="J4359" s="11"/>
      <c r="K4359" s="10"/>
    </row>
    <row r="4360" spans="1:11" x14ac:dyDescent="0.25">
      <c r="A4360" s="12"/>
      <c r="B4360" s="11"/>
      <c r="C4360" s="11"/>
      <c r="D4360" s="11"/>
      <c r="E4360" s="11"/>
      <c r="F4360" s="10"/>
      <c r="G4360" s="9" t="s">
        <v>606</v>
      </c>
      <c r="H4360" s="9" t="s">
        <v>9617</v>
      </c>
      <c r="I4360" s="9">
        <v>159</v>
      </c>
      <c r="J4360" s="9">
        <v>0</v>
      </c>
      <c r="K4360" s="9">
        <v>159</v>
      </c>
    </row>
    <row r="4361" spans="1:11" x14ac:dyDescent="0.25">
      <c r="A4361" s="13"/>
      <c r="B4361" s="11"/>
      <c r="C4361" s="11"/>
      <c r="D4361" s="11"/>
      <c r="E4361" s="11"/>
      <c r="F4361" s="10"/>
      <c r="G4361" s="33"/>
      <c r="H4361" s="9" t="s">
        <v>9644</v>
      </c>
      <c r="I4361" s="9">
        <v>1183</v>
      </c>
      <c r="J4361" s="9">
        <v>0</v>
      </c>
      <c r="K4361" s="9">
        <v>1183</v>
      </c>
    </row>
    <row r="4362" spans="1:11" x14ac:dyDescent="0.25">
      <c r="A4362" s="13"/>
      <c r="B4362" s="11"/>
      <c r="C4362" s="11"/>
      <c r="D4362" s="11"/>
      <c r="E4362" s="11"/>
      <c r="F4362" s="10"/>
      <c r="G4362" s="33"/>
      <c r="H4362" s="9" t="s">
        <v>9643</v>
      </c>
      <c r="I4362" s="9">
        <v>1342</v>
      </c>
      <c r="J4362" s="9">
        <v>0</v>
      </c>
      <c r="K4362" s="9">
        <v>1342</v>
      </c>
    </row>
    <row r="4363" spans="1:11" x14ac:dyDescent="0.25">
      <c r="A4363" s="13"/>
      <c r="B4363" s="10"/>
      <c r="C4363" s="12" t="s">
        <v>11763</v>
      </c>
      <c r="D4363" s="11"/>
      <c r="E4363" s="11"/>
      <c r="F4363" s="11"/>
      <c r="G4363" s="11"/>
      <c r="H4363" s="11"/>
      <c r="I4363" s="11"/>
      <c r="J4363" s="11"/>
      <c r="K4363" s="10"/>
    </row>
    <row r="4364" spans="1:11" x14ac:dyDescent="0.25">
      <c r="A4364" s="12"/>
      <c r="B4364" s="11"/>
      <c r="C4364" s="11"/>
      <c r="D4364" s="11"/>
      <c r="E4364" s="11"/>
      <c r="F4364" s="10"/>
      <c r="G4364" s="9" t="s">
        <v>606</v>
      </c>
      <c r="H4364" s="9" t="s">
        <v>9617</v>
      </c>
      <c r="I4364" s="9">
        <v>159</v>
      </c>
      <c r="J4364" s="9">
        <v>0</v>
      </c>
      <c r="K4364" s="9">
        <v>159</v>
      </c>
    </row>
    <row r="4365" spans="1:11" x14ac:dyDescent="0.25">
      <c r="A4365" s="13"/>
      <c r="B4365" s="11"/>
      <c r="C4365" s="11"/>
      <c r="D4365" s="11"/>
      <c r="E4365" s="11"/>
      <c r="F4365" s="10"/>
      <c r="G4365" s="33"/>
      <c r="H4365" s="9" t="s">
        <v>9644</v>
      </c>
      <c r="I4365" s="9">
        <v>1156</v>
      </c>
      <c r="J4365" s="9">
        <v>0</v>
      </c>
      <c r="K4365" s="9">
        <v>1156</v>
      </c>
    </row>
    <row r="4366" spans="1:11" x14ac:dyDescent="0.25">
      <c r="A4366" s="13"/>
      <c r="B4366" s="11"/>
      <c r="C4366" s="11"/>
      <c r="D4366" s="11"/>
      <c r="E4366" s="11"/>
      <c r="F4366" s="10"/>
      <c r="G4366" s="33"/>
      <c r="H4366" s="9" t="s">
        <v>9643</v>
      </c>
      <c r="I4366" s="9">
        <v>1316</v>
      </c>
      <c r="J4366" s="9">
        <v>0</v>
      </c>
      <c r="K4366" s="9">
        <v>1316</v>
      </c>
    </row>
    <row r="4367" spans="1:11" x14ac:dyDescent="0.25">
      <c r="A4367" s="15" t="s">
        <v>11762</v>
      </c>
      <c r="B4367" s="10"/>
      <c r="C4367" s="14" t="s">
        <v>11761</v>
      </c>
      <c r="D4367" s="11"/>
      <c r="E4367" s="11"/>
      <c r="F4367" s="11"/>
      <c r="G4367" s="11"/>
      <c r="H4367" s="11"/>
      <c r="I4367" s="11"/>
      <c r="J4367" s="11"/>
      <c r="K4367" s="10"/>
    </row>
    <row r="4368" spans="1:11" x14ac:dyDescent="0.25">
      <c r="A4368" s="13"/>
      <c r="B4368" s="10"/>
      <c r="C4368" s="12" t="s">
        <v>11760</v>
      </c>
      <c r="D4368" s="11"/>
      <c r="E4368" s="11"/>
      <c r="F4368" s="11"/>
      <c r="G4368" s="11"/>
      <c r="H4368" s="11"/>
      <c r="I4368" s="11"/>
      <c r="J4368" s="11"/>
      <c r="K4368" s="10"/>
    </row>
    <row r="4369" spans="1:11" x14ac:dyDescent="0.25">
      <c r="A4369" s="12"/>
      <c r="B4369" s="11"/>
      <c r="C4369" s="11"/>
      <c r="D4369" s="11"/>
      <c r="E4369" s="11"/>
      <c r="F4369" s="10"/>
      <c r="G4369" s="9" t="s">
        <v>606</v>
      </c>
      <c r="H4369" s="9" t="s">
        <v>9644</v>
      </c>
      <c r="I4369" s="9">
        <v>382</v>
      </c>
      <c r="J4369" s="9">
        <v>0</v>
      </c>
      <c r="K4369" s="9">
        <v>382</v>
      </c>
    </row>
    <row r="4370" spans="1:11" x14ac:dyDescent="0.25">
      <c r="A4370" s="13"/>
      <c r="B4370" s="11"/>
      <c r="C4370" s="11"/>
      <c r="D4370" s="11"/>
      <c r="E4370" s="11"/>
      <c r="F4370" s="10"/>
      <c r="G4370" s="33"/>
      <c r="H4370" s="9" t="s">
        <v>9643</v>
      </c>
      <c r="I4370" s="9">
        <v>382</v>
      </c>
      <c r="J4370" s="9">
        <v>0</v>
      </c>
      <c r="K4370" s="9">
        <v>382</v>
      </c>
    </row>
    <row r="4371" spans="1:11" x14ac:dyDescent="0.25">
      <c r="A4371" s="15" t="s">
        <v>11759</v>
      </c>
      <c r="B4371" s="10"/>
      <c r="C4371" s="14" t="s">
        <v>11758</v>
      </c>
      <c r="D4371" s="11"/>
      <c r="E4371" s="11"/>
      <c r="F4371" s="11"/>
      <c r="G4371" s="11"/>
      <c r="H4371" s="11"/>
      <c r="I4371" s="11"/>
      <c r="J4371" s="11"/>
      <c r="K4371" s="10"/>
    </row>
    <row r="4372" spans="1:11" x14ac:dyDescent="0.25">
      <c r="A4372" s="13"/>
      <c r="B4372" s="10"/>
      <c r="C4372" s="12" t="s">
        <v>9618</v>
      </c>
      <c r="D4372" s="11"/>
      <c r="E4372" s="11"/>
      <c r="F4372" s="11"/>
      <c r="G4372" s="11"/>
      <c r="H4372" s="11"/>
      <c r="I4372" s="11"/>
      <c r="J4372" s="11"/>
      <c r="K4372" s="10"/>
    </row>
    <row r="4373" spans="1:11" x14ac:dyDescent="0.25">
      <c r="A4373" s="12"/>
      <c r="B4373" s="11"/>
      <c r="C4373" s="11"/>
      <c r="D4373" s="11"/>
      <c r="E4373" s="11"/>
      <c r="F4373" s="10"/>
      <c r="G4373" s="9" t="s">
        <v>606</v>
      </c>
      <c r="H4373" s="9" t="s">
        <v>9644</v>
      </c>
      <c r="I4373" s="9">
        <v>348</v>
      </c>
      <c r="J4373" s="9">
        <v>0</v>
      </c>
      <c r="K4373" s="9">
        <v>348</v>
      </c>
    </row>
    <row r="4374" spans="1:11" x14ac:dyDescent="0.25">
      <c r="A4374" s="13"/>
      <c r="B4374" s="11"/>
      <c r="C4374" s="11"/>
      <c r="D4374" s="11"/>
      <c r="E4374" s="11"/>
      <c r="F4374" s="10"/>
      <c r="G4374" s="33"/>
      <c r="H4374" s="9" t="s">
        <v>9643</v>
      </c>
      <c r="I4374" s="9">
        <v>348</v>
      </c>
      <c r="J4374" s="9">
        <v>0</v>
      </c>
      <c r="K4374" s="9">
        <v>348</v>
      </c>
    </row>
    <row r="4375" spans="1:11" x14ac:dyDescent="0.25">
      <c r="A4375" s="15" t="s">
        <v>11757</v>
      </c>
      <c r="B4375" s="10"/>
      <c r="C4375" s="14" t="s">
        <v>11756</v>
      </c>
      <c r="D4375" s="11"/>
      <c r="E4375" s="11"/>
      <c r="F4375" s="11"/>
      <c r="G4375" s="11"/>
      <c r="H4375" s="11"/>
      <c r="I4375" s="11"/>
      <c r="J4375" s="11"/>
      <c r="K4375" s="10"/>
    </row>
    <row r="4376" spans="1:11" x14ac:dyDescent="0.25">
      <c r="A4376" s="13"/>
      <c r="B4376" s="10"/>
      <c r="C4376" s="12" t="s">
        <v>11755</v>
      </c>
      <c r="D4376" s="11"/>
      <c r="E4376" s="11"/>
      <c r="F4376" s="11"/>
      <c r="G4376" s="11"/>
      <c r="H4376" s="11"/>
      <c r="I4376" s="11"/>
      <c r="J4376" s="11"/>
      <c r="K4376" s="10"/>
    </row>
    <row r="4377" spans="1:11" x14ac:dyDescent="0.25">
      <c r="A4377" s="12"/>
      <c r="B4377" s="11"/>
      <c r="C4377" s="11"/>
      <c r="D4377" s="11"/>
      <c r="E4377" s="11"/>
      <c r="F4377" s="10"/>
      <c r="G4377" s="9" t="s">
        <v>606</v>
      </c>
      <c r="H4377" s="9" t="s">
        <v>9644</v>
      </c>
      <c r="I4377" s="9">
        <v>151</v>
      </c>
      <c r="J4377" s="9">
        <v>0</v>
      </c>
      <c r="K4377" s="9">
        <v>151</v>
      </c>
    </row>
    <row r="4378" spans="1:11" x14ac:dyDescent="0.25">
      <c r="A4378" s="13"/>
      <c r="B4378" s="11"/>
      <c r="C4378" s="11"/>
      <c r="D4378" s="11"/>
      <c r="E4378" s="11"/>
      <c r="F4378" s="10"/>
      <c r="G4378" s="33"/>
      <c r="H4378" s="9" t="s">
        <v>9643</v>
      </c>
      <c r="I4378" s="9">
        <v>151</v>
      </c>
      <c r="J4378" s="9">
        <v>0</v>
      </c>
      <c r="K4378" s="9">
        <v>151</v>
      </c>
    </row>
    <row r="4379" spans="1:11" x14ac:dyDescent="0.25">
      <c r="A4379" s="13"/>
      <c r="B4379" s="10"/>
      <c r="C4379" s="12" t="s">
        <v>11754</v>
      </c>
      <c r="D4379" s="11"/>
      <c r="E4379" s="11"/>
      <c r="F4379" s="11"/>
      <c r="G4379" s="11"/>
      <c r="H4379" s="11"/>
      <c r="I4379" s="11"/>
      <c r="J4379" s="11"/>
      <c r="K4379" s="10"/>
    </row>
    <row r="4380" spans="1:11" x14ac:dyDescent="0.25">
      <c r="A4380" s="12"/>
      <c r="B4380" s="11"/>
      <c r="C4380" s="11"/>
      <c r="D4380" s="11"/>
      <c r="E4380" s="11"/>
      <c r="F4380" s="10"/>
      <c r="G4380" s="9" t="s">
        <v>606</v>
      </c>
      <c r="H4380" s="9" t="s">
        <v>9644</v>
      </c>
      <c r="I4380" s="9">
        <v>156</v>
      </c>
      <c r="J4380" s="9">
        <v>0</v>
      </c>
      <c r="K4380" s="9">
        <v>156</v>
      </c>
    </row>
    <row r="4381" spans="1:11" x14ac:dyDescent="0.25">
      <c r="A4381" s="13"/>
      <c r="B4381" s="11"/>
      <c r="C4381" s="11"/>
      <c r="D4381" s="11"/>
      <c r="E4381" s="11"/>
      <c r="F4381" s="10"/>
      <c r="G4381" s="33"/>
      <c r="H4381" s="9" t="s">
        <v>9643</v>
      </c>
      <c r="I4381" s="9">
        <v>156</v>
      </c>
      <c r="J4381" s="9">
        <v>0</v>
      </c>
      <c r="K4381" s="9">
        <v>156</v>
      </c>
    </row>
    <row r="4382" spans="1:11" x14ac:dyDescent="0.25">
      <c r="A4382" s="15" t="s">
        <v>11753</v>
      </c>
      <c r="B4382" s="10"/>
      <c r="C4382" s="14" t="s">
        <v>11752</v>
      </c>
      <c r="D4382" s="11"/>
      <c r="E4382" s="11"/>
      <c r="F4382" s="11"/>
      <c r="G4382" s="11"/>
      <c r="H4382" s="11"/>
      <c r="I4382" s="11"/>
      <c r="J4382" s="11"/>
      <c r="K4382" s="10"/>
    </row>
    <row r="4383" spans="1:11" x14ac:dyDescent="0.25">
      <c r="A4383" s="13"/>
      <c r="B4383" s="10"/>
      <c r="C4383" s="12" t="s">
        <v>11751</v>
      </c>
      <c r="D4383" s="11"/>
      <c r="E4383" s="11"/>
      <c r="F4383" s="11"/>
      <c r="G4383" s="11"/>
      <c r="H4383" s="11"/>
      <c r="I4383" s="11"/>
      <c r="J4383" s="11"/>
      <c r="K4383" s="10"/>
    </row>
    <row r="4384" spans="1:11" x14ac:dyDescent="0.25">
      <c r="A4384" s="12"/>
      <c r="B4384" s="11"/>
      <c r="C4384" s="11"/>
      <c r="D4384" s="11"/>
      <c r="E4384" s="11"/>
      <c r="F4384" s="10"/>
      <c r="G4384" s="9" t="s">
        <v>606</v>
      </c>
      <c r="H4384" s="9" t="s">
        <v>9644</v>
      </c>
      <c r="I4384" s="9">
        <v>307</v>
      </c>
      <c r="J4384" s="9">
        <v>0</v>
      </c>
      <c r="K4384" s="9">
        <v>307</v>
      </c>
    </row>
    <row r="4385" spans="1:11" x14ac:dyDescent="0.25">
      <c r="A4385" s="13"/>
      <c r="B4385" s="11"/>
      <c r="C4385" s="11"/>
      <c r="D4385" s="11"/>
      <c r="E4385" s="11"/>
      <c r="F4385" s="10"/>
      <c r="G4385" s="33"/>
      <c r="H4385" s="9" t="s">
        <v>9643</v>
      </c>
      <c r="I4385" s="9">
        <v>307</v>
      </c>
      <c r="J4385" s="9">
        <v>0</v>
      </c>
      <c r="K4385" s="9">
        <v>307</v>
      </c>
    </row>
    <row r="4386" spans="1:11" x14ac:dyDescent="0.25">
      <c r="A4386" s="15" t="s">
        <v>11750</v>
      </c>
      <c r="B4386" s="10"/>
      <c r="C4386" s="14" t="s">
        <v>11749</v>
      </c>
      <c r="D4386" s="11"/>
      <c r="E4386" s="11"/>
      <c r="F4386" s="11"/>
      <c r="G4386" s="11"/>
      <c r="H4386" s="11"/>
      <c r="I4386" s="11"/>
      <c r="J4386" s="11"/>
      <c r="K4386" s="10"/>
    </row>
    <row r="4387" spans="1:11" x14ac:dyDescent="0.25">
      <c r="A4387" s="13"/>
      <c r="B4387" s="10"/>
      <c r="C4387" s="12" t="s">
        <v>9618</v>
      </c>
      <c r="D4387" s="11"/>
      <c r="E4387" s="11"/>
      <c r="F4387" s="11"/>
      <c r="G4387" s="11"/>
      <c r="H4387" s="11"/>
      <c r="I4387" s="11"/>
      <c r="J4387" s="11"/>
      <c r="K4387" s="10"/>
    </row>
    <row r="4388" spans="1:11" x14ac:dyDescent="0.25">
      <c r="A4388" s="12"/>
      <c r="B4388" s="11"/>
      <c r="C4388" s="11"/>
      <c r="D4388" s="11"/>
      <c r="E4388" s="11"/>
      <c r="F4388" s="10"/>
      <c r="G4388" s="9" t="s">
        <v>606</v>
      </c>
      <c r="H4388" s="9" t="s">
        <v>9644</v>
      </c>
      <c r="I4388" s="9">
        <v>81</v>
      </c>
      <c r="J4388" s="9">
        <v>0</v>
      </c>
      <c r="K4388" s="9">
        <v>81</v>
      </c>
    </row>
    <row r="4389" spans="1:11" x14ac:dyDescent="0.25">
      <c r="A4389" s="13"/>
      <c r="B4389" s="11"/>
      <c r="C4389" s="11"/>
      <c r="D4389" s="11"/>
      <c r="E4389" s="11"/>
      <c r="F4389" s="10"/>
      <c r="G4389" s="33"/>
      <c r="H4389" s="9" t="s">
        <v>9643</v>
      </c>
      <c r="I4389" s="9">
        <v>81</v>
      </c>
      <c r="J4389" s="9">
        <v>0</v>
      </c>
      <c r="K4389" s="9">
        <v>81</v>
      </c>
    </row>
    <row r="4390" spans="1:11" x14ac:dyDescent="0.25">
      <c r="A4390" s="15" t="s">
        <v>11748</v>
      </c>
      <c r="B4390" s="10"/>
      <c r="C4390" s="14" t="s">
        <v>11747</v>
      </c>
      <c r="D4390" s="11"/>
      <c r="E4390" s="11"/>
      <c r="F4390" s="11"/>
      <c r="G4390" s="11"/>
      <c r="H4390" s="11"/>
      <c r="I4390" s="11"/>
      <c r="J4390" s="11"/>
      <c r="K4390" s="10"/>
    </row>
    <row r="4391" spans="1:11" x14ac:dyDescent="0.25">
      <c r="A4391" s="13"/>
      <c r="B4391" s="10"/>
      <c r="C4391" s="12" t="s">
        <v>9618</v>
      </c>
      <c r="D4391" s="11"/>
      <c r="E4391" s="11"/>
      <c r="F4391" s="11"/>
      <c r="G4391" s="11"/>
      <c r="H4391" s="11"/>
      <c r="I4391" s="11"/>
      <c r="J4391" s="11"/>
      <c r="K4391" s="10"/>
    </row>
    <row r="4392" spans="1:11" x14ac:dyDescent="0.25">
      <c r="A4392" s="12"/>
      <c r="B4392" s="11"/>
      <c r="C4392" s="11"/>
      <c r="D4392" s="11"/>
      <c r="E4392" s="11"/>
      <c r="F4392" s="10"/>
      <c r="G4392" s="9" t="s">
        <v>632</v>
      </c>
      <c r="H4392" s="9" t="s">
        <v>9617</v>
      </c>
      <c r="I4392" s="9">
        <v>9</v>
      </c>
      <c r="J4392" s="9">
        <v>0</v>
      </c>
      <c r="K4392" s="9">
        <v>9</v>
      </c>
    </row>
    <row r="4393" spans="1:11" x14ac:dyDescent="0.25">
      <c r="A4393" s="13"/>
      <c r="B4393" s="11"/>
      <c r="C4393" s="11"/>
      <c r="D4393" s="11"/>
      <c r="E4393" s="11"/>
      <c r="F4393" s="10"/>
      <c r="G4393" s="33"/>
      <c r="H4393" s="9" t="s">
        <v>9644</v>
      </c>
      <c r="I4393" s="9">
        <v>320</v>
      </c>
      <c r="J4393" s="9">
        <v>0</v>
      </c>
      <c r="K4393" s="9">
        <v>320</v>
      </c>
    </row>
    <row r="4394" spans="1:11" x14ac:dyDescent="0.25">
      <c r="A4394" s="13"/>
      <c r="B4394" s="11"/>
      <c r="C4394" s="11"/>
      <c r="D4394" s="11"/>
      <c r="E4394" s="11"/>
      <c r="F4394" s="10"/>
      <c r="G4394" s="33"/>
      <c r="H4394" s="9" t="s">
        <v>9643</v>
      </c>
      <c r="I4394" s="9">
        <v>330</v>
      </c>
      <c r="J4394" s="9">
        <v>0</v>
      </c>
      <c r="K4394" s="9">
        <v>330</v>
      </c>
    </row>
    <row r="4395" spans="1:11" x14ac:dyDescent="0.25">
      <c r="A4395" s="15" t="s">
        <v>11746</v>
      </c>
      <c r="B4395" s="10"/>
      <c r="C4395" s="14" t="s">
        <v>11745</v>
      </c>
      <c r="D4395" s="11"/>
      <c r="E4395" s="11"/>
      <c r="F4395" s="11"/>
      <c r="G4395" s="11"/>
      <c r="H4395" s="11"/>
      <c r="I4395" s="11"/>
      <c r="J4395" s="11"/>
      <c r="K4395" s="10"/>
    </row>
    <row r="4396" spans="1:11" x14ac:dyDescent="0.25">
      <c r="A4396" s="13"/>
      <c r="B4396" s="10"/>
      <c r="C4396" s="12" t="s">
        <v>9618</v>
      </c>
      <c r="D4396" s="11"/>
      <c r="E4396" s="11"/>
      <c r="F4396" s="11"/>
      <c r="G4396" s="11"/>
      <c r="H4396" s="11"/>
      <c r="I4396" s="11"/>
      <c r="J4396" s="11"/>
      <c r="K4396" s="10"/>
    </row>
    <row r="4397" spans="1:11" x14ac:dyDescent="0.25">
      <c r="A4397" s="12"/>
      <c r="B4397" s="11"/>
      <c r="C4397" s="11"/>
      <c r="D4397" s="11"/>
      <c r="E4397" s="11"/>
      <c r="F4397" s="10"/>
      <c r="G4397" s="9" t="s">
        <v>636</v>
      </c>
      <c r="H4397" s="9" t="s">
        <v>9617</v>
      </c>
      <c r="I4397" s="9">
        <v>82</v>
      </c>
      <c r="J4397" s="9">
        <v>0</v>
      </c>
      <c r="K4397" s="9">
        <v>82</v>
      </c>
    </row>
    <row r="4398" spans="1:11" x14ac:dyDescent="0.25">
      <c r="A4398" s="13"/>
      <c r="B4398" s="11"/>
      <c r="C4398" s="11"/>
      <c r="D4398" s="11"/>
      <c r="E4398" s="11"/>
      <c r="F4398" s="10"/>
      <c r="G4398" s="33"/>
      <c r="H4398" s="9" t="s">
        <v>9644</v>
      </c>
      <c r="I4398" s="9">
        <v>252</v>
      </c>
      <c r="J4398" s="9">
        <v>0</v>
      </c>
      <c r="K4398" s="9">
        <v>252</v>
      </c>
    </row>
    <row r="4399" spans="1:11" x14ac:dyDescent="0.25">
      <c r="A4399" s="13"/>
      <c r="B4399" s="11"/>
      <c r="C4399" s="11"/>
      <c r="D4399" s="11"/>
      <c r="E4399" s="11"/>
      <c r="F4399" s="10"/>
      <c r="G4399" s="33"/>
      <c r="H4399" s="9" t="s">
        <v>9643</v>
      </c>
      <c r="I4399" s="9">
        <v>334</v>
      </c>
      <c r="J4399" s="9">
        <v>0</v>
      </c>
      <c r="K4399" s="9">
        <v>334</v>
      </c>
    </row>
    <row r="4400" spans="1:11" x14ac:dyDescent="0.25">
      <c r="A4400" s="15" t="s">
        <v>11744</v>
      </c>
      <c r="B4400" s="10"/>
      <c r="C4400" s="14" t="s">
        <v>11743</v>
      </c>
      <c r="D4400" s="11"/>
      <c r="E4400" s="11"/>
      <c r="F4400" s="11"/>
      <c r="G4400" s="11"/>
      <c r="H4400" s="11"/>
      <c r="I4400" s="11"/>
      <c r="J4400" s="11"/>
      <c r="K4400" s="10"/>
    </row>
    <row r="4401" spans="1:11" x14ac:dyDescent="0.25">
      <c r="A4401" s="13"/>
      <c r="B4401" s="10"/>
      <c r="C4401" s="12" t="s">
        <v>9618</v>
      </c>
      <c r="D4401" s="11"/>
      <c r="E4401" s="11"/>
      <c r="F4401" s="11"/>
      <c r="G4401" s="11"/>
      <c r="H4401" s="11"/>
      <c r="I4401" s="11"/>
      <c r="J4401" s="11"/>
      <c r="K4401" s="10"/>
    </row>
    <row r="4402" spans="1:11" x14ac:dyDescent="0.25">
      <c r="A4402" s="12"/>
      <c r="B4402" s="11"/>
      <c r="C4402" s="11"/>
      <c r="D4402" s="11"/>
      <c r="E4402" s="11"/>
      <c r="F4402" s="10"/>
      <c r="G4402" s="9" t="s">
        <v>636</v>
      </c>
      <c r="H4402" s="9" t="s">
        <v>9617</v>
      </c>
      <c r="I4402" s="9">
        <v>82</v>
      </c>
      <c r="J4402" s="9">
        <v>0</v>
      </c>
      <c r="K4402" s="9">
        <v>82</v>
      </c>
    </row>
    <row r="4403" spans="1:11" x14ac:dyDescent="0.25">
      <c r="A4403" s="13"/>
      <c r="B4403" s="11"/>
      <c r="C4403" s="11"/>
      <c r="D4403" s="11"/>
      <c r="E4403" s="11"/>
      <c r="F4403" s="10"/>
      <c r="G4403" s="33"/>
      <c r="H4403" s="9" t="s">
        <v>9644</v>
      </c>
      <c r="I4403" s="9">
        <v>362</v>
      </c>
      <c r="J4403" s="9">
        <v>0</v>
      </c>
      <c r="K4403" s="9">
        <v>362</v>
      </c>
    </row>
    <row r="4404" spans="1:11" x14ac:dyDescent="0.25">
      <c r="A4404" s="13"/>
      <c r="B4404" s="11"/>
      <c r="C4404" s="11"/>
      <c r="D4404" s="11"/>
      <c r="E4404" s="11"/>
      <c r="F4404" s="10"/>
      <c r="G4404" s="33"/>
      <c r="H4404" s="9" t="s">
        <v>9643</v>
      </c>
      <c r="I4404" s="9">
        <v>444</v>
      </c>
      <c r="J4404" s="9">
        <v>0</v>
      </c>
      <c r="K4404" s="9">
        <v>444</v>
      </c>
    </row>
    <row r="4405" spans="1:11" x14ac:dyDescent="0.25">
      <c r="A4405" s="15" t="s">
        <v>11742</v>
      </c>
      <c r="B4405" s="10"/>
      <c r="C4405" s="14" t="s">
        <v>11741</v>
      </c>
      <c r="D4405" s="11"/>
      <c r="E4405" s="11"/>
      <c r="F4405" s="11"/>
      <c r="G4405" s="11"/>
      <c r="H4405" s="11"/>
      <c r="I4405" s="11"/>
      <c r="J4405" s="11"/>
      <c r="K4405" s="10"/>
    </row>
    <row r="4406" spans="1:11" x14ac:dyDescent="0.25">
      <c r="A4406" s="13"/>
      <c r="B4406" s="10"/>
      <c r="C4406" s="12" t="s">
        <v>11740</v>
      </c>
      <c r="D4406" s="11"/>
      <c r="E4406" s="11"/>
      <c r="F4406" s="11"/>
      <c r="G4406" s="11"/>
      <c r="H4406" s="11"/>
      <c r="I4406" s="11"/>
      <c r="J4406" s="11"/>
      <c r="K4406" s="10"/>
    </row>
    <row r="4407" spans="1:11" x14ac:dyDescent="0.25">
      <c r="A4407" s="12"/>
      <c r="B4407" s="11"/>
      <c r="C4407" s="11"/>
      <c r="D4407" s="11"/>
      <c r="E4407" s="11"/>
      <c r="F4407" s="10"/>
      <c r="G4407" s="9" t="s">
        <v>636</v>
      </c>
      <c r="H4407" s="9" t="s">
        <v>9644</v>
      </c>
      <c r="I4407" s="9">
        <v>29</v>
      </c>
      <c r="J4407" s="9">
        <v>0</v>
      </c>
      <c r="K4407" s="9">
        <v>29</v>
      </c>
    </row>
    <row r="4408" spans="1:11" x14ac:dyDescent="0.25">
      <c r="A4408" s="13"/>
      <c r="B4408" s="11"/>
      <c r="C4408" s="11"/>
      <c r="D4408" s="11"/>
      <c r="E4408" s="11"/>
      <c r="F4408" s="10"/>
      <c r="G4408" s="33"/>
      <c r="H4408" s="9" t="s">
        <v>9643</v>
      </c>
      <c r="I4408" s="9">
        <v>29</v>
      </c>
      <c r="J4408" s="9">
        <v>0</v>
      </c>
      <c r="K4408" s="9">
        <v>29</v>
      </c>
    </row>
    <row r="4409" spans="1:11" x14ac:dyDescent="0.25">
      <c r="A4409" s="13"/>
      <c r="B4409" s="10"/>
      <c r="C4409" s="12" t="s">
        <v>11739</v>
      </c>
      <c r="D4409" s="11"/>
      <c r="E4409" s="11"/>
      <c r="F4409" s="11"/>
      <c r="G4409" s="11"/>
      <c r="H4409" s="11"/>
      <c r="I4409" s="11"/>
      <c r="J4409" s="11"/>
      <c r="K4409" s="10"/>
    </row>
    <row r="4410" spans="1:11" x14ac:dyDescent="0.25">
      <c r="A4410" s="12"/>
      <c r="B4410" s="11"/>
      <c r="C4410" s="11"/>
      <c r="D4410" s="11"/>
      <c r="E4410" s="11"/>
      <c r="F4410" s="10"/>
      <c r="G4410" s="9" t="s">
        <v>636</v>
      </c>
      <c r="H4410" s="9" t="s">
        <v>9644</v>
      </c>
      <c r="I4410" s="9">
        <v>93</v>
      </c>
      <c r="J4410" s="9">
        <v>0</v>
      </c>
      <c r="K4410" s="9">
        <v>93</v>
      </c>
    </row>
    <row r="4411" spans="1:11" x14ac:dyDescent="0.25">
      <c r="A4411" s="13"/>
      <c r="B4411" s="11"/>
      <c r="C4411" s="11"/>
      <c r="D4411" s="11"/>
      <c r="E4411" s="11"/>
      <c r="F4411" s="10"/>
      <c r="G4411" s="33"/>
      <c r="H4411" s="9" t="s">
        <v>9643</v>
      </c>
      <c r="I4411" s="9">
        <v>93</v>
      </c>
      <c r="J4411" s="9">
        <v>0</v>
      </c>
      <c r="K4411" s="9">
        <v>93</v>
      </c>
    </row>
    <row r="4412" spans="1:11" x14ac:dyDescent="0.25">
      <c r="A4412" s="15" t="s">
        <v>11738</v>
      </c>
      <c r="B4412" s="10"/>
      <c r="C4412" s="14" t="s">
        <v>11737</v>
      </c>
      <c r="D4412" s="11"/>
      <c r="E4412" s="11"/>
      <c r="F4412" s="11"/>
      <c r="G4412" s="11"/>
      <c r="H4412" s="11"/>
      <c r="I4412" s="11"/>
      <c r="J4412" s="11"/>
      <c r="K4412" s="10"/>
    </row>
    <row r="4413" spans="1:11" x14ac:dyDescent="0.25">
      <c r="A4413" s="13"/>
      <c r="B4413" s="10"/>
      <c r="C4413" s="12" t="s">
        <v>9618</v>
      </c>
      <c r="D4413" s="11"/>
      <c r="E4413" s="11"/>
      <c r="F4413" s="11"/>
      <c r="G4413" s="11"/>
      <c r="H4413" s="11"/>
      <c r="I4413" s="11"/>
      <c r="J4413" s="11"/>
      <c r="K4413" s="10"/>
    </row>
    <row r="4414" spans="1:11" x14ac:dyDescent="0.25">
      <c r="A4414" s="12"/>
      <c r="B4414" s="11"/>
      <c r="C4414" s="11"/>
      <c r="D4414" s="11"/>
      <c r="E4414" s="11"/>
      <c r="F4414" s="10"/>
      <c r="G4414" s="9" t="s">
        <v>636</v>
      </c>
      <c r="H4414" s="9" t="s">
        <v>9617</v>
      </c>
      <c r="I4414" s="9">
        <v>16</v>
      </c>
      <c r="J4414" s="9">
        <v>0</v>
      </c>
      <c r="K4414" s="9">
        <v>16</v>
      </c>
    </row>
    <row r="4415" spans="1:11" x14ac:dyDescent="0.25">
      <c r="A4415" s="13"/>
      <c r="B4415" s="11"/>
      <c r="C4415" s="11"/>
      <c r="D4415" s="11"/>
      <c r="E4415" s="11"/>
      <c r="F4415" s="10"/>
      <c r="G4415" s="33"/>
      <c r="H4415" s="9" t="s">
        <v>9644</v>
      </c>
      <c r="I4415" s="9">
        <v>16</v>
      </c>
      <c r="J4415" s="9">
        <v>0</v>
      </c>
      <c r="K4415" s="9">
        <v>16</v>
      </c>
    </row>
    <row r="4416" spans="1:11" x14ac:dyDescent="0.25">
      <c r="A4416" s="13"/>
      <c r="B4416" s="11"/>
      <c r="C4416" s="11"/>
      <c r="D4416" s="11"/>
      <c r="E4416" s="11"/>
      <c r="F4416" s="10"/>
      <c r="G4416" s="33"/>
      <c r="H4416" s="9" t="s">
        <v>9643</v>
      </c>
      <c r="I4416" s="9">
        <v>32</v>
      </c>
      <c r="J4416" s="9">
        <v>0</v>
      </c>
      <c r="K4416" s="9">
        <v>32</v>
      </c>
    </row>
    <row r="4417" spans="1:11" x14ac:dyDescent="0.25">
      <c r="A4417" s="15" t="s">
        <v>11736</v>
      </c>
      <c r="B4417" s="10"/>
      <c r="C4417" s="14" t="s">
        <v>11735</v>
      </c>
      <c r="D4417" s="11"/>
      <c r="E4417" s="11"/>
      <c r="F4417" s="11"/>
      <c r="G4417" s="11"/>
      <c r="H4417" s="11"/>
      <c r="I4417" s="11"/>
      <c r="J4417" s="11"/>
      <c r="K4417" s="10"/>
    </row>
    <row r="4418" spans="1:11" x14ac:dyDescent="0.25">
      <c r="A4418" s="13"/>
      <c r="B4418" s="10"/>
      <c r="C4418" s="12" t="s">
        <v>11734</v>
      </c>
      <c r="D4418" s="11"/>
      <c r="E4418" s="11"/>
      <c r="F4418" s="11"/>
      <c r="G4418" s="11"/>
      <c r="H4418" s="11"/>
      <c r="I4418" s="11"/>
      <c r="J4418" s="11"/>
      <c r="K4418" s="10"/>
    </row>
    <row r="4419" spans="1:11" x14ac:dyDescent="0.25">
      <c r="A4419" s="12"/>
      <c r="B4419" s="11"/>
      <c r="C4419" s="11"/>
      <c r="D4419" s="11"/>
      <c r="E4419" s="11"/>
      <c r="F4419" s="10"/>
      <c r="G4419" s="9" t="s">
        <v>636</v>
      </c>
      <c r="H4419" s="9" t="s">
        <v>9617</v>
      </c>
      <c r="I4419" s="9">
        <v>2</v>
      </c>
      <c r="J4419" s="9">
        <v>0</v>
      </c>
      <c r="K4419" s="9">
        <v>2</v>
      </c>
    </row>
    <row r="4420" spans="1:11" x14ac:dyDescent="0.25">
      <c r="A4420" s="13"/>
      <c r="B4420" s="11"/>
      <c r="C4420" s="11"/>
      <c r="D4420" s="11"/>
      <c r="E4420" s="11"/>
      <c r="F4420" s="10"/>
      <c r="G4420" s="33"/>
      <c r="H4420" s="9" t="s">
        <v>9644</v>
      </c>
      <c r="I4420" s="9">
        <v>227</v>
      </c>
      <c r="J4420" s="9">
        <v>0</v>
      </c>
      <c r="K4420" s="9">
        <v>227</v>
      </c>
    </row>
    <row r="4421" spans="1:11" x14ac:dyDescent="0.25">
      <c r="A4421" s="13"/>
      <c r="B4421" s="11"/>
      <c r="C4421" s="11"/>
      <c r="D4421" s="11"/>
      <c r="E4421" s="11"/>
      <c r="F4421" s="10"/>
      <c r="G4421" s="33"/>
      <c r="H4421" s="9" t="s">
        <v>9643</v>
      </c>
      <c r="I4421" s="9">
        <v>229</v>
      </c>
      <c r="J4421" s="9">
        <v>0</v>
      </c>
      <c r="K4421" s="9">
        <v>229</v>
      </c>
    </row>
    <row r="4422" spans="1:11" x14ac:dyDescent="0.25">
      <c r="A4422" s="13"/>
      <c r="B4422" s="10"/>
      <c r="C4422" s="12" t="s">
        <v>11733</v>
      </c>
      <c r="D4422" s="11"/>
      <c r="E4422" s="11"/>
      <c r="F4422" s="11"/>
      <c r="G4422" s="11"/>
      <c r="H4422" s="11"/>
      <c r="I4422" s="11"/>
      <c r="J4422" s="11"/>
      <c r="K4422" s="10"/>
    </row>
    <row r="4423" spans="1:11" x14ac:dyDescent="0.25">
      <c r="A4423" s="12"/>
      <c r="B4423" s="11"/>
      <c r="C4423" s="11"/>
      <c r="D4423" s="11"/>
      <c r="E4423" s="11"/>
      <c r="F4423" s="10"/>
      <c r="G4423" s="9" t="s">
        <v>636</v>
      </c>
      <c r="H4423" s="9" t="s">
        <v>9617</v>
      </c>
      <c r="I4423" s="9">
        <v>2</v>
      </c>
      <c r="J4423" s="9">
        <v>0</v>
      </c>
      <c r="K4423" s="9">
        <v>2</v>
      </c>
    </row>
    <row r="4424" spans="1:11" x14ac:dyDescent="0.25">
      <c r="A4424" s="13"/>
      <c r="B4424" s="11"/>
      <c r="C4424" s="11"/>
      <c r="D4424" s="11"/>
      <c r="E4424" s="11"/>
      <c r="F4424" s="10"/>
      <c r="G4424" s="33"/>
      <c r="H4424" s="9" t="s">
        <v>9644</v>
      </c>
      <c r="I4424" s="9">
        <v>314</v>
      </c>
      <c r="J4424" s="9">
        <v>0</v>
      </c>
      <c r="K4424" s="9">
        <v>314</v>
      </c>
    </row>
    <row r="4425" spans="1:11" x14ac:dyDescent="0.25">
      <c r="A4425" s="13"/>
      <c r="B4425" s="11"/>
      <c r="C4425" s="11"/>
      <c r="D4425" s="11"/>
      <c r="E4425" s="11"/>
      <c r="F4425" s="10"/>
      <c r="G4425" s="33"/>
      <c r="H4425" s="9" t="s">
        <v>9643</v>
      </c>
      <c r="I4425" s="9">
        <v>316</v>
      </c>
      <c r="J4425" s="9">
        <v>0</v>
      </c>
      <c r="K4425" s="9">
        <v>316</v>
      </c>
    </row>
    <row r="4426" spans="1:11" x14ac:dyDescent="0.25">
      <c r="A4426" s="13"/>
      <c r="B4426" s="10"/>
      <c r="C4426" s="12" t="s">
        <v>11732</v>
      </c>
      <c r="D4426" s="11"/>
      <c r="E4426" s="11"/>
      <c r="F4426" s="11"/>
      <c r="G4426" s="11"/>
      <c r="H4426" s="11"/>
      <c r="I4426" s="11"/>
      <c r="J4426" s="11"/>
      <c r="K4426" s="10"/>
    </row>
    <row r="4427" spans="1:11" x14ac:dyDescent="0.25">
      <c r="A4427" s="12"/>
      <c r="B4427" s="11"/>
      <c r="C4427" s="11"/>
      <c r="D4427" s="11"/>
      <c r="E4427" s="11"/>
      <c r="F4427" s="10"/>
      <c r="G4427" s="9" t="s">
        <v>636</v>
      </c>
      <c r="H4427" s="9" t="s">
        <v>9617</v>
      </c>
      <c r="I4427" s="9">
        <v>2</v>
      </c>
      <c r="J4427" s="9">
        <v>0</v>
      </c>
      <c r="K4427" s="9">
        <v>2</v>
      </c>
    </row>
    <row r="4428" spans="1:11" x14ac:dyDescent="0.25">
      <c r="A4428" s="13"/>
      <c r="B4428" s="11"/>
      <c r="C4428" s="11"/>
      <c r="D4428" s="11"/>
      <c r="E4428" s="11"/>
      <c r="F4428" s="10"/>
      <c r="G4428" s="33"/>
      <c r="H4428" s="9" t="s">
        <v>9644</v>
      </c>
      <c r="I4428" s="9">
        <v>407</v>
      </c>
      <c r="J4428" s="9">
        <v>0</v>
      </c>
      <c r="K4428" s="9">
        <v>407</v>
      </c>
    </row>
    <row r="4429" spans="1:11" x14ac:dyDescent="0.25">
      <c r="A4429" s="13"/>
      <c r="B4429" s="11"/>
      <c r="C4429" s="11"/>
      <c r="D4429" s="11"/>
      <c r="E4429" s="11"/>
      <c r="F4429" s="10"/>
      <c r="G4429" s="33"/>
      <c r="H4429" s="9" t="s">
        <v>9643</v>
      </c>
      <c r="I4429" s="9">
        <v>409</v>
      </c>
      <c r="J4429" s="9">
        <v>0</v>
      </c>
      <c r="K4429" s="9">
        <v>409</v>
      </c>
    </row>
    <row r="4430" spans="1:11" x14ac:dyDescent="0.25">
      <c r="A4430" s="15" t="s">
        <v>11731</v>
      </c>
      <c r="B4430" s="10"/>
      <c r="C4430" s="14" t="s">
        <v>11730</v>
      </c>
      <c r="D4430" s="11"/>
      <c r="E4430" s="11"/>
      <c r="F4430" s="11"/>
      <c r="G4430" s="11"/>
      <c r="H4430" s="11"/>
      <c r="I4430" s="11"/>
      <c r="J4430" s="11"/>
      <c r="K4430" s="10"/>
    </row>
    <row r="4431" spans="1:11" x14ac:dyDescent="0.25">
      <c r="A4431" s="13"/>
      <c r="B4431" s="10"/>
      <c r="C4431" s="12" t="s">
        <v>11729</v>
      </c>
      <c r="D4431" s="11"/>
      <c r="E4431" s="11"/>
      <c r="F4431" s="11"/>
      <c r="G4431" s="11"/>
      <c r="H4431" s="11"/>
      <c r="I4431" s="11"/>
      <c r="J4431" s="11"/>
      <c r="K4431" s="10"/>
    </row>
    <row r="4432" spans="1:11" x14ac:dyDescent="0.25">
      <c r="A4432" s="12"/>
      <c r="B4432" s="11"/>
      <c r="C4432" s="11"/>
      <c r="D4432" s="11"/>
      <c r="E4432" s="11"/>
      <c r="F4432" s="10"/>
      <c r="G4432" s="9" t="s">
        <v>636</v>
      </c>
      <c r="H4432" s="9" t="s">
        <v>9617</v>
      </c>
      <c r="I4432" s="9">
        <v>3</v>
      </c>
      <c r="J4432" s="9">
        <v>0</v>
      </c>
      <c r="K4432" s="9">
        <v>3</v>
      </c>
    </row>
    <row r="4433" spans="1:11" x14ac:dyDescent="0.25">
      <c r="A4433" s="13"/>
      <c r="B4433" s="11"/>
      <c r="C4433" s="11"/>
      <c r="D4433" s="11"/>
      <c r="E4433" s="11"/>
      <c r="F4433" s="10"/>
      <c r="G4433" s="33"/>
      <c r="H4433" s="9" t="s">
        <v>9644</v>
      </c>
      <c r="I4433" s="9">
        <v>123</v>
      </c>
      <c r="J4433" s="9">
        <v>0</v>
      </c>
      <c r="K4433" s="9">
        <v>123</v>
      </c>
    </row>
    <row r="4434" spans="1:11" x14ac:dyDescent="0.25">
      <c r="A4434" s="13"/>
      <c r="B4434" s="11"/>
      <c r="C4434" s="11"/>
      <c r="D4434" s="11"/>
      <c r="E4434" s="11"/>
      <c r="F4434" s="10"/>
      <c r="G4434" s="33"/>
      <c r="H4434" s="9" t="s">
        <v>9643</v>
      </c>
      <c r="I4434" s="9">
        <v>125</v>
      </c>
      <c r="J4434" s="9">
        <v>0</v>
      </c>
      <c r="K4434" s="9">
        <v>125</v>
      </c>
    </row>
    <row r="4435" spans="1:11" x14ac:dyDescent="0.25">
      <c r="A4435" s="13"/>
      <c r="B4435" s="10"/>
      <c r="C4435" s="12" t="s">
        <v>11728</v>
      </c>
      <c r="D4435" s="11"/>
      <c r="E4435" s="11"/>
      <c r="F4435" s="11"/>
      <c r="G4435" s="11"/>
      <c r="H4435" s="11"/>
      <c r="I4435" s="11"/>
      <c r="J4435" s="11"/>
      <c r="K4435" s="10"/>
    </row>
    <row r="4436" spans="1:11" x14ac:dyDescent="0.25">
      <c r="A4436" s="12"/>
      <c r="B4436" s="11"/>
      <c r="C4436" s="11"/>
      <c r="D4436" s="11"/>
      <c r="E4436" s="11"/>
      <c r="F4436" s="10"/>
      <c r="G4436" s="9" t="s">
        <v>636</v>
      </c>
      <c r="H4436" s="9" t="s">
        <v>9617</v>
      </c>
      <c r="I4436" s="9">
        <v>3</v>
      </c>
      <c r="J4436" s="9">
        <v>0</v>
      </c>
      <c r="K4436" s="9">
        <v>3</v>
      </c>
    </row>
    <row r="4437" spans="1:11" x14ac:dyDescent="0.25">
      <c r="A4437" s="13"/>
      <c r="B4437" s="11"/>
      <c r="C4437" s="11"/>
      <c r="D4437" s="11"/>
      <c r="E4437" s="11"/>
      <c r="F4437" s="10"/>
      <c r="G4437" s="33"/>
      <c r="H4437" s="9" t="s">
        <v>9644</v>
      </c>
      <c r="I4437" s="9">
        <v>129</v>
      </c>
      <c r="J4437" s="9">
        <v>0</v>
      </c>
      <c r="K4437" s="9">
        <v>129</v>
      </c>
    </row>
    <row r="4438" spans="1:11" x14ac:dyDescent="0.25">
      <c r="A4438" s="13"/>
      <c r="B4438" s="11"/>
      <c r="C4438" s="11"/>
      <c r="D4438" s="11"/>
      <c r="E4438" s="11"/>
      <c r="F4438" s="10"/>
      <c r="G4438" s="33"/>
      <c r="H4438" s="9" t="s">
        <v>9643</v>
      </c>
      <c r="I4438" s="9">
        <v>131</v>
      </c>
      <c r="J4438" s="9">
        <v>0</v>
      </c>
      <c r="K4438" s="9">
        <v>131</v>
      </c>
    </row>
    <row r="4439" spans="1:11" x14ac:dyDescent="0.25">
      <c r="A4439" s="15" t="s">
        <v>11727</v>
      </c>
      <c r="B4439" s="10"/>
      <c r="C4439" s="14" t="s">
        <v>11726</v>
      </c>
      <c r="D4439" s="11"/>
      <c r="E4439" s="11"/>
      <c r="F4439" s="11"/>
      <c r="G4439" s="11"/>
      <c r="H4439" s="11"/>
      <c r="I4439" s="11"/>
      <c r="J4439" s="11"/>
      <c r="K4439" s="10"/>
    </row>
    <row r="4440" spans="1:11" x14ac:dyDescent="0.25">
      <c r="A4440" s="13"/>
      <c r="B4440" s="10"/>
      <c r="C4440" s="12" t="s">
        <v>11725</v>
      </c>
      <c r="D4440" s="11"/>
      <c r="E4440" s="11"/>
      <c r="F4440" s="11"/>
      <c r="G4440" s="11"/>
      <c r="H4440" s="11"/>
      <c r="I4440" s="11"/>
      <c r="J4440" s="11"/>
      <c r="K4440" s="10"/>
    </row>
    <row r="4441" spans="1:11" x14ac:dyDescent="0.25">
      <c r="A4441" s="12"/>
      <c r="B4441" s="11"/>
      <c r="C4441" s="11"/>
      <c r="D4441" s="11"/>
      <c r="E4441" s="11"/>
      <c r="F4441" s="10"/>
      <c r="G4441" s="9" t="s">
        <v>632</v>
      </c>
      <c r="H4441" s="9" t="s">
        <v>9617</v>
      </c>
      <c r="I4441" s="9">
        <v>28</v>
      </c>
      <c r="J4441" s="9">
        <v>0</v>
      </c>
      <c r="K4441" s="9">
        <v>28</v>
      </c>
    </row>
    <row r="4442" spans="1:11" x14ac:dyDescent="0.25">
      <c r="A4442" s="13"/>
      <c r="B4442" s="11"/>
      <c r="C4442" s="11"/>
      <c r="D4442" s="11"/>
      <c r="E4442" s="11"/>
      <c r="F4442" s="10"/>
      <c r="G4442" s="33"/>
      <c r="H4442" s="9" t="s">
        <v>9644</v>
      </c>
      <c r="I4442" s="9">
        <v>64</v>
      </c>
      <c r="J4442" s="9">
        <v>0</v>
      </c>
      <c r="K4442" s="9">
        <v>64</v>
      </c>
    </row>
    <row r="4443" spans="1:11" x14ac:dyDescent="0.25">
      <c r="A4443" s="13"/>
      <c r="B4443" s="11"/>
      <c r="C4443" s="11"/>
      <c r="D4443" s="11"/>
      <c r="E4443" s="11"/>
      <c r="F4443" s="10"/>
      <c r="G4443" s="33"/>
      <c r="H4443" s="9" t="s">
        <v>9643</v>
      </c>
      <c r="I4443" s="9">
        <v>91</v>
      </c>
      <c r="J4443" s="9">
        <v>0</v>
      </c>
      <c r="K4443" s="9">
        <v>91</v>
      </c>
    </row>
    <row r="4444" spans="1:11" x14ac:dyDescent="0.25">
      <c r="A4444" s="13"/>
      <c r="B4444" s="10"/>
      <c r="C4444" s="12" t="s">
        <v>11724</v>
      </c>
      <c r="D4444" s="11"/>
      <c r="E4444" s="11"/>
      <c r="F4444" s="11"/>
      <c r="G4444" s="11"/>
      <c r="H4444" s="11"/>
      <c r="I4444" s="11"/>
      <c r="J4444" s="11"/>
      <c r="K4444" s="10"/>
    </row>
    <row r="4445" spans="1:11" x14ac:dyDescent="0.25">
      <c r="A4445" s="12"/>
      <c r="B4445" s="11"/>
      <c r="C4445" s="11"/>
      <c r="D4445" s="11"/>
      <c r="E4445" s="11"/>
      <c r="F4445" s="10"/>
      <c r="G4445" s="9" t="s">
        <v>632</v>
      </c>
      <c r="H4445" s="9" t="s">
        <v>9617</v>
      </c>
      <c r="I4445" s="9">
        <v>41</v>
      </c>
      <c r="J4445" s="9">
        <v>0</v>
      </c>
      <c r="K4445" s="9">
        <v>41</v>
      </c>
    </row>
    <row r="4446" spans="1:11" x14ac:dyDescent="0.25">
      <c r="A4446" s="13"/>
      <c r="B4446" s="11"/>
      <c r="C4446" s="11"/>
      <c r="D4446" s="11"/>
      <c r="E4446" s="11"/>
      <c r="F4446" s="10"/>
      <c r="G4446" s="33"/>
      <c r="H4446" s="9" t="s">
        <v>9644</v>
      </c>
      <c r="I4446" s="9">
        <v>64</v>
      </c>
      <c r="J4446" s="9">
        <v>0</v>
      </c>
      <c r="K4446" s="9">
        <v>64</v>
      </c>
    </row>
    <row r="4447" spans="1:11" x14ac:dyDescent="0.25">
      <c r="A4447" s="13"/>
      <c r="B4447" s="11"/>
      <c r="C4447" s="11"/>
      <c r="D4447" s="11"/>
      <c r="E4447" s="11"/>
      <c r="F4447" s="10"/>
      <c r="G4447" s="33"/>
      <c r="H4447" s="9" t="s">
        <v>9643</v>
      </c>
      <c r="I4447" s="9">
        <v>105</v>
      </c>
      <c r="J4447" s="9">
        <v>0</v>
      </c>
      <c r="K4447" s="9">
        <v>105</v>
      </c>
    </row>
    <row r="4448" spans="1:11" x14ac:dyDescent="0.25">
      <c r="A4448" s="15" t="s">
        <v>11723</v>
      </c>
      <c r="B4448" s="10"/>
      <c r="C4448" s="14" t="s">
        <v>11722</v>
      </c>
      <c r="D4448" s="11"/>
      <c r="E4448" s="11"/>
      <c r="F4448" s="11"/>
      <c r="G4448" s="11"/>
      <c r="H4448" s="11"/>
      <c r="I4448" s="11"/>
      <c r="J4448" s="11"/>
      <c r="K4448" s="10"/>
    </row>
    <row r="4449" spans="1:11" x14ac:dyDescent="0.25">
      <c r="A4449" s="13"/>
      <c r="B4449" s="10"/>
      <c r="C4449" s="12" t="s">
        <v>9618</v>
      </c>
      <c r="D4449" s="11"/>
      <c r="E4449" s="11"/>
      <c r="F4449" s="11"/>
      <c r="G4449" s="11"/>
      <c r="H4449" s="11"/>
      <c r="I4449" s="11"/>
      <c r="J4449" s="11"/>
      <c r="K4449" s="10"/>
    </row>
    <row r="4450" spans="1:11" x14ac:dyDescent="0.25">
      <c r="A4450" s="12"/>
      <c r="B4450" s="11"/>
      <c r="C4450" s="11"/>
      <c r="D4450" s="11"/>
      <c r="E4450" s="11"/>
      <c r="F4450" s="10"/>
      <c r="G4450" s="9" t="s">
        <v>606</v>
      </c>
      <c r="H4450" s="9" t="s">
        <v>9617</v>
      </c>
      <c r="I4450" s="9">
        <v>152</v>
      </c>
      <c r="J4450" s="9">
        <v>0</v>
      </c>
      <c r="K4450" s="9">
        <v>152</v>
      </c>
    </row>
    <row r="4451" spans="1:11" x14ac:dyDescent="0.25">
      <c r="A4451" s="13"/>
      <c r="B4451" s="11"/>
      <c r="C4451" s="11"/>
      <c r="D4451" s="11"/>
      <c r="E4451" s="11"/>
      <c r="F4451" s="10"/>
      <c r="G4451" s="33"/>
      <c r="H4451" s="9" t="s">
        <v>9644</v>
      </c>
      <c r="I4451" s="9">
        <v>721</v>
      </c>
      <c r="J4451" s="9">
        <v>0</v>
      </c>
      <c r="K4451" s="9">
        <v>721</v>
      </c>
    </row>
    <row r="4452" spans="1:11" x14ac:dyDescent="0.25">
      <c r="A4452" s="13"/>
      <c r="B4452" s="11"/>
      <c r="C4452" s="11"/>
      <c r="D4452" s="11"/>
      <c r="E4452" s="11"/>
      <c r="F4452" s="10"/>
      <c r="G4452" s="33"/>
      <c r="H4452" s="9" t="s">
        <v>9643</v>
      </c>
      <c r="I4452" s="9">
        <v>872</v>
      </c>
      <c r="J4452" s="9">
        <v>0</v>
      </c>
      <c r="K4452" s="9">
        <v>872</v>
      </c>
    </row>
    <row r="4453" spans="1:11" x14ac:dyDescent="0.25">
      <c r="A4453" s="15" t="s">
        <v>11721</v>
      </c>
      <c r="B4453" s="10"/>
      <c r="C4453" s="14" t="s">
        <v>11720</v>
      </c>
      <c r="D4453" s="11"/>
      <c r="E4453" s="11"/>
      <c r="F4453" s="11"/>
      <c r="G4453" s="11"/>
      <c r="H4453" s="11"/>
      <c r="I4453" s="11"/>
      <c r="J4453" s="11"/>
      <c r="K4453" s="10"/>
    </row>
    <row r="4454" spans="1:11" x14ac:dyDescent="0.25">
      <c r="A4454" s="13"/>
      <c r="B4454" s="10"/>
      <c r="C4454" s="12" t="s">
        <v>9618</v>
      </c>
      <c r="D4454" s="11"/>
      <c r="E4454" s="11"/>
      <c r="F4454" s="11"/>
      <c r="G4454" s="11"/>
      <c r="H4454" s="11"/>
      <c r="I4454" s="11"/>
      <c r="J4454" s="11"/>
      <c r="K4454" s="10"/>
    </row>
    <row r="4455" spans="1:11" x14ac:dyDescent="0.25">
      <c r="A4455" s="12"/>
      <c r="B4455" s="11"/>
      <c r="C4455" s="11"/>
      <c r="D4455" s="11"/>
      <c r="E4455" s="11"/>
      <c r="F4455" s="10"/>
      <c r="G4455" s="9" t="s">
        <v>606</v>
      </c>
      <c r="H4455" s="9" t="s">
        <v>9617</v>
      </c>
      <c r="I4455" s="9">
        <v>147</v>
      </c>
      <c r="J4455" s="9">
        <v>0</v>
      </c>
      <c r="K4455" s="9">
        <v>147</v>
      </c>
    </row>
    <row r="4456" spans="1:11" x14ac:dyDescent="0.25">
      <c r="A4456" s="13"/>
      <c r="B4456" s="11"/>
      <c r="C4456" s="11"/>
      <c r="D4456" s="11"/>
      <c r="E4456" s="11"/>
      <c r="F4456" s="10"/>
      <c r="G4456" s="33"/>
      <c r="H4456" s="9" t="s">
        <v>9644</v>
      </c>
      <c r="I4456" s="9">
        <v>912</v>
      </c>
      <c r="J4456" s="9">
        <v>0</v>
      </c>
      <c r="K4456" s="9">
        <v>912</v>
      </c>
    </row>
    <row r="4457" spans="1:11" x14ac:dyDescent="0.25">
      <c r="A4457" s="13"/>
      <c r="B4457" s="11"/>
      <c r="C4457" s="11"/>
      <c r="D4457" s="11"/>
      <c r="E4457" s="11"/>
      <c r="F4457" s="10"/>
      <c r="G4457" s="33"/>
      <c r="H4457" s="9" t="s">
        <v>9643</v>
      </c>
      <c r="I4457" s="9">
        <v>1059</v>
      </c>
      <c r="J4457" s="9">
        <v>0</v>
      </c>
      <c r="K4457" s="9">
        <v>1059</v>
      </c>
    </row>
    <row r="4458" spans="1:11" x14ac:dyDescent="0.25">
      <c r="A4458" s="15" t="s">
        <v>11719</v>
      </c>
      <c r="B4458" s="10"/>
      <c r="C4458" s="14" t="s">
        <v>11718</v>
      </c>
      <c r="D4458" s="11"/>
      <c r="E4458" s="11"/>
      <c r="F4458" s="11"/>
      <c r="G4458" s="11"/>
      <c r="H4458" s="11"/>
      <c r="I4458" s="11"/>
      <c r="J4458" s="11"/>
      <c r="K4458" s="10"/>
    </row>
    <row r="4459" spans="1:11" x14ac:dyDescent="0.25">
      <c r="A4459" s="13"/>
      <c r="B4459" s="10"/>
      <c r="C4459" s="12" t="s">
        <v>11717</v>
      </c>
      <c r="D4459" s="11"/>
      <c r="E4459" s="11"/>
      <c r="F4459" s="11"/>
      <c r="G4459" s="11"/>
      <c r="H4459" s="11"/>
      <c r="I4459" s="11"/>
      <c r="J4459" s="11"/>
      <c r="K4459" s="10"/>
    </row>
    <row r="4460" spans="1:11" x14ac:dyDescent="0.25">
      <c r="A4460" s="12"/>
      <c r="B4460" s="11"/>
      <c r="C4460" s="11"/>
      <c r="D4460" s="11"/>
      <c r="E4460" s="11"/>
      <c r="F4460" s="10"/>
      <c r="G4460" s="9" t="s">
        <v>606</v>
      </c>
      <c r="H4460" s="9" t="s">
        <v>9617</v>
      </c>
      <c r="I4460" s="9">
        <v>134</v>
      </c>
      <c r="J4460" s="9">
        <v>0</v>
      </c>
      <c r="K4460" s="9">
        <v>134</v>
      </c>
    </row>
    <row r="4461" spans="1:11" x14ac:dyDescent="0.25">
      <c r="A4461" s="13"/>
      <c r="B4461" s="11"/>
      <c r="C4461" s="11"/>
      <c r="D4461" s="11"/>
      <c r="E4461" s="11"/>
      <c r="F4461" s="10"/>
      <c r="G4461" s="33"/>
      <c r="H4461" s="9" t="s">
        <v>9644</v>
      </c>
      <c r="I4461" s="9">
        <v>677</v>
      </c>
      <c r="J4461" s="9">
        <v>0</v>
      </c>
      <c r="K4461" s="9">
        <v>677</v>
      </c>
    </row>
    <row r="4462" spans="1:11" x14ac:dyDescent="0.25">
      <c r="A4462" s="13"/>
      <c r="B4462" s="11"/>
      <c r="C4462" s="11"/>
      <c r="D4462" s="11"/>
      <c r="E4462" s="11"/>
      <c r="F4462" s="10"/>
      <c r="G4462" s="33"/>
      <c r="H4462" s="9" t="s">
        <v>9643</v>
      </c>
      <c r="I4462" s="9">
        <v>811</v>
      </c>
      <c r="J4462" s="9">
        <v>0</v>
      </c>
      <c r="K4462" s="9">
        <v>811</v>
      </c>
    </row>
    <row r="4463" spans="1:11" x14ac:dyDescent="0.25">
      <c r="A4463" s="13"/>
      <c r="B4463" s="10"/>
      <c r="C4463" s="12" t="s">
        <v>11716</v>
      </c>
      <c r="D4463" s="11"/>
      <c r="E4463" s="11"/>
      <c r="F4463" s="11"/>
      <c r="G4463" s="11"/>
      <c r="H4463" s="11"/>
      <c r="I4463" s="11"/>
      <c r="J4463" s="11"/>
      <c r="K4463" s="10"/>
    </row>
    <row r="4464" spans="1:11" x14ac:dyDescent="0.25">
      <c r="A4464" s="12"/>
      <c r="B4464" s="11"/>
      <c r="C4464" s="11"/>
      <c r="D4464" s="11"/>
      <c r="E4464" s="11"/>
      <c r="F4464" s="10"/>
      <c r="G4464" s="9" t="s">
        <v>606</v>
      </c>
      <c r="H4464" s="9" t="s">
        <v>9617</v>
      </c>
      <c r="I4464" s="9">
        <v>134</v>
      </c>
      <c r="J4464" s="9">
        <v>0</v>
      </c>
      <c r="K4464" s="9">
        <v>134</v>
      </c>
    </row>
    <row r="4465" spans="1:11" x14ac:dyDescent="0.25">
      <c r="A4465" s="13"/>
      <c r="B4465" s="11"/>
      <c r="C4465" s="11"/>
      <c r="D4465" s="11"/>
      <c r="E4465" s="11"/>
      <c r="F4465" s="10"/>
      <c r="G4465" s="33"/>
      <c r="H4465" s="9" t="s">
        <v>9644</v>
      </c>
      <c r="I4465" s="9">
        <v>371</v>
      </c>
      <c r="J4465" s="9">
        <v>0</v>
      </c>
      <c r="K4465" s="9">
        <v>371</v>
      </c>
    </row>
    <row r="4466" spans="1:11" x14ac:dyDescent="0.25">
      <c r="A4466" s="13"/>
      <c r="B4466" s="11"/>
      <c r="C4466" s="11"/>
      <c r="D4466" s="11"/>
      <c r="E4466" s="11"/>
      <c r="F4466" s="10"/>
      <c r="G4466" s="33"/>
      <c r="H4466" s="9" t="s">
        <v>9643</v>
      </c>
      <c r="I4466" s="9">
        <v>505</v>
      </c>
      <c r="J4466" s="9">
        <v>0</v>
      </c>
      <c r="K4466" s="9">
        <v>505</v>
      </c>
    </row>
    <row r="4467" spans="1:11" x14ac:dyDescent="0.25">
      <c r="A4467" s="15" t="s">
        <v>11715</v>
      </c>
      <c r="B4467" s="10"/>
      <c r="C4467" s="14" t="s">
        <v>11714</v>
      </c>
      <c r="D4467" s="11"/>
      <c r="E4467" s="11"/>
      <c r="F4467" s="11"/>
      <c r="G4467" s="11"/>
      <c r="H4467" s="11"/>
      <c r="I4467" s="11"/>
      <c r="J4467" s="11"/>
      <c r="K4467" s="10"/>
    </row>
    <row r="4468" spans="1:11" x14ac:dyDescent="0.25">
      <c r="A4468" s="13"/>
      <c r="B4468" s="10"/>
      <c r="C4468" s="12" t="s">
        <v>9618</v>
      </c>
      <c r="D4468" s="11"/>
      <c r="E4468" s="11"/>
      <c r="F4468" s="11"/>
      <c r="G4468" s="11"/>
      <c r="H4468" s="11"/>
      <c r="I4468" s="11"/>
      <c r="J4468" s="11"/>
      <c r="K4468" s="10"/>
    </row>
    <row r="4469" spans="1:11" x14ac:dyDescent="0.25">
      <c r="A4469" s="12"/>
      <c r="B4469" s="11"/>
      <c r="C4469" s="11"/>
      <c r="D4469" s="11"/>
      <c r="E4469" s="11"/>
      <c r="F4469" s="10"/>
      <c r="G4469" s="9" t="s">
        <v>606</v>
      </c>
      <c r="H4469" s="9" t="s">
        <v>9644</v>
      </c>
      <c r="I4469" s="9">
        <v>151</v>
      </c>
      <c r="J4469" s="9">
        <v>0</v>
      </c>
      <c r="K4469" s="9">
        <v>151</v>
      </c>
    </row>
    <row r="4470" spans="1:11" x14ac:dyDescent="0.25">
      <c r="A4470" s="13"/>
      <c r="B4470" s="11"/>
      <c r="C4470" s="11"/>
      <c r="D4470" s="11"/>
      <c r="E4470" s="11"/>
      <c r="F4470" s="10"/>
      <c r="G4470" s="33"/>
      <c r="H4470" s="9" t="s">
        <v>9643</v>
      </c>
      <c r="I4470" s="9">
        <v>151</v>
      </c>
      <c r="J4470" s="9">
        <v>0</v>
      </c>
      <c r="K4470" s="9">
        <v>151</v>
      </c>
    </row>
    <row r="4471" spans="1:11" x14ac:dyDescent="0.25">
      <c r="A4471" s="15" t="s">
        <v>11713</v>
      </c>
      <c r="B4471" s="10"/>
      <c r="C4471" s="14" t="s">
        <v>11712</v>
      </c>
      <c r="D4471" s="11"/>
      <c r="E4471" s="11"/>
      <c r="F4471" s="11"/>
      <c r="G4471" s="11"/>
      <c r="H4471" s="11"/>
      <c r="I4471" s="11"/>
      <c r="J4471" s="11"/>
      <c r="K4471" s="10"/>
    </row>
    <row r="4472" spans="1:11" x14ac:dyDescent="0.25">
      <c r="A4472" s="13"/>
      <c r="B4472" s="10"/>
      <c r="C4472" s="12" t="s">
        <v>11692</v>
      </c>
      <c r="D4472" s="11"/>
      <c r="E4472" s="11"/>
      <c r="F4472" s="11"/>
      <c r="G4472" s="11"/>
      <c r="H4472" s="11"/>
      <c r="I4472" s="11"/>
      <c r="J4472" s="11"/>
      <c r="K4472" s="10"/>
    </row>
    <row r="4473" spans="1:11" x14ac:dyDescent="0.25">
      <c r="A4473" s="12"/>
      <c r="B4473" s="11"/>
      <c r="C4473" s="11"/>
      <c r="D4473" s="11"/>
      <c r="E4473" s="11"/>
      <c r="F4473" s="10"/>
      <c r="G4473" s="9" t="s">
        <v>605</v>
      </c>
      <c r="H4473" s="9" t="s">
        <v>9617</v>
      </c>
      <c r="I4473" s="9">
        <v>10</v>
      </c>
      <c r="J4473" s="9">
        <v>0</v>
      </c>
      <c r="K4473" s="9">
        <v>10</v>
      </c>
    </row>
    <row r="4474" spans="1:11" x14ac:dyDescent="0.25">
      <c r="A4474" s="13"/>
      <c r="B4474" s="11"/>
      <c r="C4474" s="11"/>
      <c r="D4474" s="11"/>
      <c r="E4474" s="11"/>
      <c r="F4474" s="10"/>
      <c r="G4474" s="33"/>
      <c r="H4474" s="9" t="s">
        <v>9644</v>
      </c>
      <c r="I4474" s="9">
        <v>23</v>
      </c>
      <c r="J4474" s="9">
        <v>0</v>
      </c>
      <c r="K4474" s="9">
        <v>23</v>
      </c>
    </row>
    <row r="4475" spans="1:11" x14ac:dyDescent="0.25">
      <c r="A4475" s="13"/>
      <c r="B4475" s="11"/>
      <c r="C4475" s="11"/>
      <c r="D4475" s="11"/>
      <c r="E4475" s="11"/>
      <c r="F4475" s="10"/>
      <c r="G4475" s="33"/>
      <c r="H4475" s="9" t="s">
        <v>9643</v>
      </c>
      <c r="I4475" s="9">
        <v>32</v>
      </c>
      <c r="J4475" s="9">
        <v>0</v>
      </c>
      <c r="K4475" s="9">
        <v>32</v>
      </c>
    </row>
    <row r="4476" spans="1:11" x14ac:dyDescent="0.25">
      <c r="A4476" s="13"/>
      <c r="B4476" s="10"/>
      <c r="C4476" s="12" t="s">
        <v>11691</v>
      </c>
      <c r="D4476" s="11"/>
      <c r="E4476" s="11"/>
      <c r="F4476" s="11"/>
      <c r="G4476" s="11"/>
      <c r="H4476" s="11"/>
      <c r="I4476" s="11"/>
      <c r="J4476" s="11"/>
      <c r="K4476" s="10"/>
    </row>
    <row r="4477" spans="1:11" x14ac:dyDescent="0.25">
      <c r="A4477" s="12"/>
      <c r="B4477" s="11"/>
      <c r="C4477" s="11"/>
      <c r="D4477" s="11"/>
      <c r="E4477" s="11"/>
      <c r="F4477" s="10"/>
      <c r="G4477" s="9" t="s">
        <v>605</v>
      </c>
      <c r="H4477" s="9" t="s">
        <v>9617</v>
      </c>
      <c r="I4477" s="9">
        <v>10</v>
      </c>
      <c r="J4477" s="9">
        <v>0</v>
      </c>
      <c r="K4477" s="9">
        <v>10</v>
      </c>
    </row>
    <row r="4478" spans="1:11" x14ac:dyDescent="0.25">
      <c r="A4478" s="13"/>
      <c r="B4478" s="11"/>
      <c r="C4478" s="11"/>
      <c r="D4478" s="11"/>
      <c r="E4478" s="11"/>
      <c r="F4478" s="10"/>
      <c r="G4478" s="33"/>
      <c r="H4478" s="9" t="s">
        <v>9644</v>
      </c>
      <c r="I4478" s="9">
        <v>15</v>
      </c>
      <c r="J4478" s="9">
        <v>0</v>
      </c>
      <c r="K4478" s="9">
        <v>15</v>
      </c>
    </row>
    <row r="4479" spans="1:11" x14ac:dyDescent="0.25">
      <c r="A4479" s="13"/>
      <c r="B4479" s="11"/>
      <c r="C4479" s="11"/>
      <c r="D4479" s="11"/>
      <c r="E4479" s="11"/>
      <c r="F4479" s="10"/>
      <c r="G4479" s="33"/>
      <c r="H4479" s="9" t="s">
        <v>9643</v>
      </c>
      <c r="I4479" s="9">
        <v>25</v>
      </c>
      <c r="J4479" s="9">
        <v>0</v>
      </c>
      <c r="K4479" s="9">
        <v>25</v>
      </c>
    </row>
    <row r="4480" spans="1:11" x14ac:dyDescent="0.25">
      <c r="A4480" s="13"/>
      <c r="B4480" s="10"/>
      <c r="C4480" s="12" t="s">
        <v>11690</v>
      </c>
      <c r="D4480" s="11"/>
      <c r="E4480" s="11"/>
      <c r="F4480" s="11"/>
      <c r="G4480" s="11"/>
      <c r="H4480" s="11"/>
      <c r="I4480" s="11"/>
      <c r="J4480" s="11"/>
      <c r="K4480" s="10"/>
    </row>
    <row r="4481" spans="1:11" x14ac:dyDescent="0.25">
      <c r="A4481" s="12"/>
      <c r="B4481" s="11"/>
      <c r="C4481" s="11"/>
      <c r="D4481" s="11"/>
      <c r="E4481" s="11"/>
      <c r="F4481" s="10"/>
      <c r="G4481" s="9" t="s">
        <v>605</v>
      </c>
      <c r="H4481" s="9" t="s">
        <v>9617</v>
      </c>
      <c r="I4481" s="9">
        <v>10</v>
      </c>
      <c r="J4481" s="9">
        <v>0</v>
      </c>
      <c r="K4481" s="9">
        <v>10</v>
      </c>
    </row>
    <row r="4482" spans="1:11" x14ac:dyDescent="0.25">
      <c r="A4482" s="13"/>
      <c r="B4482" s="11"/>
      <c r="C4482" s="11"/>
      <c r="D4482" s="11"/>
      <c r="E4482" s="11"/>
      <c r="F4482" s="10"/>
      <c r="G4482" s="33"/>
      <c r="H4482" s="9" t="s">
        <v>9644</v>
      </c>
      <c r="I4482" s="9">
        <v>10</v>
      </c>
      <c r="J4482" s="9">
        <v>0</v>
      </c>
      <c r="K4482" s="9">
        <v>10</v>
      </c>
    </row>
    <row r="4483" spans="1:11" x14ac:dyDescent="0.25">
      <c r="A4483" s="13"/>
      <c r="B4483" s="11"/>
      <c r="C4483" s="11"/>
      <c r="D4483" s="11"/>
      <c r="E4483" s="11"/>
      <c r="F4483" s="10"/>
      <c r="G4483" s="33"/>
      <c r="H4483" s="9" t="s">
        <v>9643</v>
      </c>
      <c r="I4483" s="9">
        <v>20</v>
      </c>
      <c r="J4483" s="9">
        <v>0</v>
      </c>
      <c r="K4483" s="9">
        <v>20</v>
      </c>
    </row>
    <row r="4484" spans="1:11" x14ac:dyDescent="0.25">
      <c r="A4484" s="13"/>
      <c r="B4484" s="10"/>
      <c r="C4484" s="12" t="s">
        <v>11648</v>
      </c>
      <c r="D4484" s="11"/>
      <c r="E4484" s="11"/>
      <c r="F4484" s="11"/>
      <c r="G4484" s="11"/>
      <c r="H4484" s="11"/>
      <c r="I4484" s="11"/>
      <c r="J4484" s="11"/>
      <c r="K4484" s="10"/>
    </row>
    <row r="4485" spans="1:11" x14ac:dyDescent="0.25">
      <c r="A4485" s="12"/>
      <c r="B4485" s="11"/>
      <c r="C4485" s="11"/>
      <c r="D4485" s="11"/>
      <c r="E4485" s="11"/>
      <c r="F4485" s="10"/>
      <c r="G4485" s="9" t="s">
        <v>605</v>
      </c>
      <c r="H4485" s="9" t="s">
        <v>9617</v>
      </c>
      <c r="I4485" s="9">
        <v>4</v>
      </c>
      <c r="J4485" s="9">
        <v>0</v>
      </c>
      <c r="K4485" s="9">
        <v>4</v>
      </c>
    </row>
    <row r="4486" spans="1:11" x14ac:dyDescent="0.25">
      <c r="A4486" s="13"/>
      <c r="B4486" s="11"/>
      <c r="C4486" s="11"/>
      <c r="D4486" s="11"/>
      <c r="E4486" s="11"/>
      <c r="F4486" s="10"/>
      <c r="G4486" s="33"/>
      <c r="H4486" s="9" t="s">
        <v>9644</v>
      </c>
      <c r="I4486" s="9">
        <v>7</v>
      </c>
      <c r="J4486" s="9">
        <v>0</v>
      </c>
      <c r="K4486" s="9">
        <v>7</v>
      </c>
    </row>
    <row r="4487" spans="1:11" x14ac:dyDescent="0.25">
      <c r="A4487" s="13"/>
      <c r="B4487" s="11"/>
      <c r="C4487" s="11"/>
      <c r="D4487" s="11"/>
      <c r="E4487" s="11"/>
      <c r="F4487" s="10"/>
      <c r="G4487" s="33"/>
      <c r="H4487" s="9" t="s">
        <v>9643</v>
      </c>
      <c r="I4487" s="9">
        <v>11</v>
      </c>
      <c r="J4487" s="9">
        <v>0</v>
      </c>
      <c r="K4487" s="9">
        <v>11</v>
      </c>
    </row>
    <row r="4488" spans="1:11" x14ac:dyDescent="0.25">
      <c r="A4488" s="15" t="s">
        <v>11711</v>
      </c>
      <c r="B4488" s="10"/>
      <c r="C4488" s="14" t="s">
        <v>11710</v>
      </c>
      <c r="D4488" s="11"/>
      <c r="E4488" s="11"/>
      <c r="F4488" s="11"/>
      <c r="G4488" s="11"/>
      <c r="H4488" s="11"/>
      <c r="I4488" s="11"/>
      <c r="J4488" s="11"/>
      <c r="K4488" s="10"/>
    </row>
    <row r="4489" spans="1:11" x14ac:dyDescent="0.25">
      <c r="A4489" s="13"/>
      <c r="B4489" s="10"/>
      <c r="C4489" s="12" t="s">
        <v>11709</v>
      </c>
      <c r="D4489" s="11"/>
      <c r="E4489" s="11"/>
      <c r="F4489" s="11"/>
      <c r="G4489" s="11"/>
      <c r="H4489" s="11"/>
      <c r="I4489" s="11"/>
      <c r="J4489" s="11"/>
      <c r="K4489" s="10"/>
    </row>
    <row r="4490" spans="1:11" x14ac:dyDescent="0.25">
      <c r="A4490" s="12"/>
      <c r="B4490" s="11"/>
      <c r="C4490" s="11"/>
      <c r="D4490" s="11"/>
      <c r="E4490" s="11"/>
      <c r="F4490" s="10"/>
      <c r="G4490" s="9" t="s">
        <v>605</v>
      </c>
      <c r="H4490" s="9" t="s">
        <v>9617</v>
      </c>
      <c r="I4490" s="9">
        <v>10</v>
      </c>
      <c r="J4490" s="9">
        <v>0</v>
      </c>
      <c r="K4490" s="9">
        <v>10</v>
      </c>
    </row>
    <row r="4491" spans="1:11" x14ac:dyDescent="0.25">
      <c r="A4491" s="13"/>
      <c r="B4491" s="11"/>
      <c r="C4491" s="11"/>
      <c r="D4491" s="11"/>
      <c r="E4491" s="11"/>
      <c r="F4491" s="10"/>
      <c r="G4491" s="33"/>
      <c r="H4491" s="9" t="s">
        <v>9644</v>
      </c>
      <c r="I4491" s="9">
        <v>31</v>
      </c>
      <c r="J4491" s="9">
        <v>0</v>
      </c>
      <c r="K4491" s="9">
        <v>31</v>
      </c>
    </row>
    <row r="4492" spans="1:11" x14ac:dyDescent="0.25">
      <c r="A4492" s="13"/>
      <c r="B4492" s="11"/>
      <c r="C4492" s="11"/>
      <c r="D4492" s="11"/>
      <c r="E4492" s="11"/>
      <c r="F4492" s="10"/>
      <c r="G4492" s="33"/>
      <c r="H4492" s="9" t="s">
        <v>9643</v>
      </c>
      <c r="I4492" s="9">
        <v>41</v>
      </c>
      <c r="J4492" s="9">
        <v>0</v>
      </c>
      <c r="K4492" s="9">
        <v>41</v>
      </c>
    </row>
    <row r="4493" spans="1:11" x14ac:dyDescent="0.25">
      <c r="A4493" s="13"/>
      <c r="B4493" s="10"/>
      <c r="C4493" s="12" t="s">
        <v>11708</v>
      </c>
      <c r="D4493" s="11"/>
      <c r="E4493" s="11"/>
      <c r="F4493" s="11"/>
      <c r="G4493" s="11"/>
      <c r="H4493" s="11"/>
      <c r="I4493" s="11"/>
      <c r="J4493" s="11"/>
      <c r="K4493" s="10"/>
    </row>
    <row r="4494" spans="1:11" x14ac:dyDescent="0.25">
      <c r="A4494" s="12"/>
      <c r="B4494" s="11"/>
      <c r="C4494" s="11"/>
      <c r="D4494" s="11"/>
      <c r="E4494" s="11"/>
      <c r="F4494" s="10"/>
      <c r="G4494" s="9" t="s">
        <v>605</v>
      </c>
      <c r="H4494" s="9" t="s">
        <v>9617</v>
      </c>
      <c r="I4494" s="9">
        <v>10</v>
      </c>
      <c r="J4494" s="9">
        <v>0</v>
      </c>
      <c r="K4494" s="9">
        <v>10</v>
      </c>
    </row>
    <row r="4495" spans="1:11" x14ac:dyDescent="0.25">
      <c r="A4495" s="13"/>
      <c r="B4495" s="11"/>
      <c r="C4495" s="11"/>
      <c r="D4495" s="11"/>
      <c r="E4495" s="11"/>
      <c r="F4495" s="10"/>
      <c r="G4495" s="33"/>
      <c r="H4495" s="9" t="s">
        <v>9644</v>
      </c>
      <c r="I4495" s="9">
        <v>24</v>
      </c>
      <c r="J4495" s="9">
        <v>0</v>
      </c>
      <c r="K4495" s="9">
        <v>24</v>
      </c>
    </row>
    <row r="4496" spans="1:11" x14ac:dyDescent="0.25">
      <c r="A4496" s="13"/>
      <c r="B4496" s="11"/>
      <c r="C4496" s="11"/>
      <c r="D4496" s="11"/>
      <c r="E4496" s="11"/>
      <c r="F4496" s="10"/>
      <c r="G4496" s="33"/>
      <c r="H4496" s="9" t="s">
        <v>9643</v>
      </c>
      <c r="I4496" s="9">
        <v>34</v>
      </c>
      <c r="J4496" s="9">
        <v>0</v>
      </c>
      <c r="K4496" s="9">
        <v>34</v>
      </c>
    </row>
    <row r="4497" spans="1:11" x14ac:dyDescent="0.25">
      <c r="A4497" s="13"/>
      <c r="B4497" s="10"/>
      <c r="C4497" s="12" t="s">
        <v>11707</v>
      </c>
      <c r="D4497" s="11"/>
      <c r="E4497" s="11"/>
      <c r="F4497" s="11"/>
      <c r="G4497" s="11"/>
      <c r="H4497" s="11"/>
      <c r="I4497" s="11"/>
      <c r="J4497" s="11"/>
      <c r="K4497" s="10"/>
    </row>
    <row r="4498" spans="1:11" x14ac:dyDescent="0.25">
      <c r="A4498" s="12"/>
      <c r="B4498" s="11"/>
      <c r="C4498" s="11"/>
      <c r="D4498" s="11"/>
      <c r="E4498" s="11"/>
      <c r="F4498" s="10"/>
      <c r="G4498" s="9" t="s">
        <v>605</v>
      </c>
      <c r="H4498" s="9" t="s">
        <v>9617</v>
      </c>
      <c r="I4498" s="9">
        <v>10</v>
      </c>
      <c r="J4498" s="9">
        <v>0</v>
      </c>
      <c r="K4498" s="9">
        <v>10</v>
      </c>
    </row>
    <row r="4499" spans="1:11" x14ac:dyDescent="0.25">
      <c r="A4499" s="13"/>
      <c r="B4499" s="11"/>
      <c r="C4499" s="11"/>
      <c r="D4499" s="11"/>
      <c r="E4499" s="11"/>
      <c r="F4499" s="10"/>
      <c r="G4499" s="33"/>
      <c r="H4499" s="9" t="s">
        <v>9644</v>
      </c>
      <c r="I4499" s="9">
        <v>14</v>
      </c>
      <c r="J4499" s="9">
        <v>0</v>
      </c>
      <c r="K4499" s="9">
        <v>14</v>
      </c>
    </row>
    <row r="4500" spans="1:11" x14ac:dyDescent="0.25">
      <c r="A4500" s="13"/>
      <c r="B4500" s="11"/>
      <c r="C4500" s="11"/>
      <c r="D4500" s="11"/>
      <c r="E4500" s="11"/>
      <c r="F4500" s="10"/>
      <c r="G4500" s="33"/>
      <c r="H4500" s="9" t="s">
        <v>9643</v>
      </c>
      <c r="I4500" s="9">
        <v>24</v>
      </c>
      <c r="J4500" s="9">
        <v>0</v>
      </c>
      <c r="K4500" s="9">
        <v>24</v>
      </c>
    </row>
    <row r="4501" spans="1:11" x14ac:dyDescent="0.25">
      <c r="A4501" s="13"/>
      <c r="B4501" s="10"/>
      <c r="C4501" s="12" t="s">
        <v>11706</v>
      </c>
      <c r="D4501" s="11"/>
      <c r="E4501" s="11"/>
      <c r="F4501" s="11"/>
      <c r="G4501" s="11"/>
      <c r="H4501" s="11"/>
      <c r="I4501" s="11"/>
      <c r="J4501" s="11"/>
      <c r="K4501" s="10"/>
    </row>
    <row r="4502" spans="1:11" x14ac:dyDescent="0.25">
      <c r="A4502" s="12"/>
      <c r="B4502" s="11"/>
      <c r="C4502" s="11"/>
      <c r="D4502" s="11"/>
      <c r="E4502" s="11"/>
      <c r="F4502" s="10"/>
      <c r="G4502" s="9" t="s">
        <v>605</v>
      </c>
      <c r="H4502" s="9" t="s">
        <v>9617</v>
      </c>
      <c r="I4502" s="9">
        <v>4</v>
      </c>
      <c r="J4502" s="9">
        <v>0</v>
      </c>
      <c r="K4502" s="9">
        <v>4</v>
      </c>
    </row>
    <row r="4503" spans="1:11" x14ac:dyDescent="0.25">
      <c r="A4503" s="13"/>
      <c r="B4503" s="11"/>
      <c r="C4503" s="11"/>
      <c r="D4503" s="11"/>
      <c r="E4503" s="11"/>
      <c r="F4503" s="10"/>
      <c r="G4503" s="33"/>
      <c r="H4503" s="9" t="s">
        <v>9644</v>
      </c>
      <c r="I4503" s="9">
        <v>11</v>
      </c>
      <c r="J4503" s="9">
        <v>0</v>
      </c>
      <c r="K4503" s="9">
        <v>11</v>
      </c>
    </row>
    <row r="4504" spans="1:11" x14ac:dyDescent="0.25">
      <c r="A4504" s="13"/>
      <c r="B4504" s="11"/>
      <c r="C4504" s="11"/>
      <c r="D4504" s="11"/>
      <c r="E4504" s="11"/>
      <c r="F4504" s="10"/>
      <c r="G4504" s="33"/>
      <c r="H4504" s="9" t="s">
        <v>9643</v>
      </c>
      <c r="I4504" s="9">
        <v>14</v>
      </c>
      <c r="J4504" s="9">
        <v>0</v>
      </c>
      <c r="K4504" s="9">
        <v>14</v>
      </c>
    </row>
    <row r="4505" spans="1:11" x14ac:dyDescent="0.25">
      <c r="A4505" s="15" t="s">
        <v>11705</v>
      </c>
      <c r="B4505" s="10"/>
      <c r="C4505" s="14" t="s">
        <v>11704</v>
      </c>
      <c r="D4505" s="11"/>
      <c r="E4505" s="11"/>
      <c r="F4505" s="11"/>
      <c r="G4505" s="11"/>
      <c r="H4505" s="11"/>
      <c r="I4505" s="11"/>
      <c r="J4505" s="11"/>
      <c r="K4505" s="10"/>
    </row>
    <row r="4506" spans="1:11" x14ac:dyDescent="0.25">
      <c r="A4506" s="13"/>
      <c r="B4506" s="10"/>
      <c r="C4506" s="12" t="s">
        <v>11703</v>
      </c>
      <c r="D4506" s="11"/>
      <c r="E4506" s="11"/>
      <c r="F4506" s="11"/>
      <c r="G4506" s="11"/>
      <c r="H4506" s="11"/>
      <c r="I4506" s="11"/>
      <c r="J4506" s="11"/>
      <c r="K4506" s="10"/>
    </row>
    <row r="4507" spans="1:11" x14ac:dyDescent="0.25">
      <c r="A4507" s="12"/>
      <c r="B4507" s="11"/>
      <c r="C4507" s="11"/>
      <c r="D4507" s="11"/>
      <c r="E4507" s="11"/>
      <c r="F4507" s="10"/>
      <c r="G4507" s="9" t="s">
        <v>636</v>
      </c>
      <c r="H4507" s="9" t="s">
        <v>9617</v>
      </c>
      <c r="I4507" s="9">
        <v>97</v>
      </c>
      <c r="J4507" s="9">
        <v>0</v>
      </c>
      <c r="K4507" s="9">
        <v>97</v>
      </c>
    </row>
    <row r="4508" spans="1:11" x14ac:dyDescent="0.25">
      <c r="A4508" s="13"/>
      <c r="B4508" s="11"/>
      <c r="C4508" s="11"/>
      <c r="D4508" s="11"/>
      <c r="E4508" s="11"/>
      <c r="F4508" s="10"/>
      <c r="G4508" s="33"/>
      <c r="H4508" s="9" t="s">
        <v>9644</v>
      </c>
      <c r="I4508" s="9">
        <v>63</v>
      </c>
      <c r="J4508" s="9">
        <v>0</v>
      </c>
      <c r="K4508" s="9">
        <v>63</v>
      </c>
    </row>
    <row r="4509" spans="1:11" x14ac:dyDescent="0.25">
      <c r="A4509" s="13"/>
      <c r="B4509" s="11"/>
      <c r="C4509" s="11"/>
      <c r="D4509" s="11"/>
      <c r="E4509" s="11"/>
      <c r="F4509" s="10"/>
      <c r="G4509" s="33"/>
      <c r="H4509" s="9" t="s">
        <v>9643</v>
      </c>
      <c r="I4509" s="9">
        <v>161</v>
      </c>
      <c r="J4509" s="9">
        <v>0</v>
      </c>
      <c r="K4509" s="9">
        <v>161</v>
      </c>
    </row>
    <row r="4510" spans="1:11" x14ac:dyDescent="0.25">
      <c r="A4510" s="13"/>
      <c r="B4510" s="10"/>
      <c r="C4510" s="12" t="s">
        <v>11702</v>
      </c>
      <c r="D4510" s="11"/>
      <c r="E4510" s="11"/>
      <c r="F4510" s="11"/>
      <c r="G4510" s="11"/>
      <c r="H4510" s="11"/>
      <c r="I4510" s="11"/>
      <c r="J4510" s="11"/>
      <c r="K4510" s="10"/>
    </row>
    <row r="4511" spans="1:11" x14ac:dyDescent="0.25">
      <c r="A4511" s="12"/>
      <c r="B4511" s="11"/>
      <c r="C4511" s="11"/>
      <c r="D4511" s="11"/>
      <c r="E4511" s="11"/>
      <c r="F4511" s="10"/>
      <c r="G4511" s="9" t="s">
        <v>636</v>
      </c>
      <c r="H4511" s="9" t="s">
        <v>9617</v>
      </c>
      <c r="I4511" s="9">
        <v>97</v>
      </c>
      <c r="J4511" s="9">
        <v>0</v>
      </c>
      <c r="K4511" s="9">
        <v>97</v>
      </c>
    </row>
    <row r="4512" spans="1:11" x14ac:dyDescent="0.25">
      <c r="A4512" s="13"/>
      <c r="B4512" s="11"/>
      <c r="C4512" s="11"/>
      <c r="D4512" s="11"/>
      <c r="E4512" s="11"/>
      <c r="F4512" s="10"/>
      <c r="G4512" s="33"/>
      <c r="H4512" s="9" t="s">
        <v>9644</v>
      </c>
      <c r="I4512" s="9">
        <v>59</v>
      </c>
      <c r="J4512" s="9">
        <v>0</v>
      </c>
      <c r="K4512" s="9">
        <v>59</v>
      </c>
    </row>
    <row r="4513" spans="1:11" x14ac:dyDescent="0.25">
      <c r="A4513" s="13"/>
      <c r="B4513" s="11"/>
      <c r="C4513" s="11"/>
      <c r="D4513" s="11"/>
      <c r="E4513" s="11"/>
      <c r="F4513" s="10"/>
      <c r="G4513" s="33"/>
      <c r="H4513" s="9" t="s">
        <v>9643</v>
      </c>
      <c r="I4513" s="9">
        <v>66</v>
      </c>
      <c r="J4513" s="9">
        <v>0</v>
      </c>
      <c r="K4513" s="9">
        <v>66</v>
      </c>
    </row>
    <row r="4514" spans="1:11" x14ac:dyDescent="0.25">
      <c r="A4514" s="13"/>
      <c r="B4514" s="10"/>
      <c r="C4514" s="12" t="s">
        <v>11701</v>
      </c>
      <c r="D4514" s="11"/>
      <c r="E4514" s="11"/>
      <c r="F4514" s="11"/>
      <c r="G4514" s="11"/>
      <c r="H4514" s="11"/>
      <c r="I4514" s="11"/>
      <c r="J4514" s="11"/>
      <c r="K4514" s="10"/>
    </row>
    <row r="4515" spans="1:11" x14ac:dyDescent="0.25">
      <c r="A4515" s="12"/>
      <c r="B4515" s="11"/>
      <c r="C4515" s="11"/>
      <c r="D4515" s="11"/>
      <c r="E4515" s="11"/>
      <c r="F4515" s="10"/>
      <c r="G4515" s="9" t="s">
        <v>636</v>
      </c>
      <c r="H4515" s="9" t="s">
        <v>9617</v>
      </c>
      <c r="I4515" s="9">
        <v>97</v>
      </c>
      <c r="J4515" s="9">
        <v>0</v>
      </c>
      <c r="K4515" s="9">
        <v>97</v>
      </c>
    </row>
    <row r="4516" spans="1:11" x14ac:dyDescent="0.25">
      <c r="A4516" s="13"/>
      <c r="B4516" s="11"/>
      <c r="C4516" s="11"/>
      <c r="D4516" s="11"/>
      <c r="E4516" s="11"/>
      <c r="F4516" s="10"/>
      <c r="G4516" s="33"/>
      <c r="H4516" s="9" t="s">
        <v>9644</v>
      </c>
      <c r="I4516" s="9">
        <v>72</v>
      </c>
      <c r="J4516" s="9">
        <v>0</v>
      </c>
      <c r="K4516" s="9">
        <v>72</v>
      </c>
    </row>
    <row r="4517" spans="1:11" x14ac:dyDescent="0.25">
      <c r="A4517" s="13"/>
      <c r="B4517" s="11"/>
      <c r="C4517" s="11"/>
      <c r="D4517" s="11"/>
      <c r="E4517" s="11"/>
      <c r="F4517" s="10"/>
      <c r="G4517" s="33"/>
      <c r="H4517" s="9" t="s">
        <v>9643</v>
      </c>
      <c r="I4517" s="9">
        <v>170</v>
      </c>
      <c r="J4517" s="9">
        <v>0</v>
      </c>
      <c r="K4517" s="9">
        <v>170</v>
      </c>
    </row>
    <row r="4518" spans="1:11" x14ac:dyDescent="0.25">
      <c r="A4518" s="15" t="s">
        <v>11700</v>
      </c>
      <c r="B4518" s="10"/>
      <c r="C4518" s="14" t="s">
        <v>11699</v>
      </c>
      <c r="D4518" s="11"/>
      <c r="E4518" s="11"/>
      <c r="F4518" s="11"/>
      <c r="G4518" s="11"/>
      <c r="H4518" s="11"/>
      <c r="I4518" s="11"/>
      <c r="J4518" s="11"/>
      <c r="K4518" s="10"/>
    </row>
    <row r="4519" spans="1:11" x14ac:dyDescent="0.25">
      <c r="A4519" s="13"/>
      <c r="B4519" s="10"/>
      <c r="C4519" s="12" t="s">
        <v>9618</v>
      </c>
      <c r="D4519" s="11"/>
      <c r="E4519" s="11"/>
      <c r="F4519" s="11"/>
      <c r="G4519" s="11"/>
      <c r="H4519" s="11"/>
      <c r="I4519" s="11"/>
      <c r="J4519" s="11"/>
      <c r="K4519" s="10"/>
    </row>
    <row r="4520" spans="1:11" x14ac:dyDescent="0.25">
      <c r="A4520" s="12"/>
      <c r="B4520" s="11"/>
      <c r="C4520" s="11"/>
      <c r="D4520" s="11"/>
      <c r="E4520" s="11"/>
      <c r="F4520" s="10"/>
      <c r="G4520" s="9" t="s">
        <v>605</v>
      </c>
      <c r="H4520" s="9" t="s">
        <v>9617</v>
      </c>
      <c r="I4520" s="9">
        <v>4</v>
      </c>
      <c r="J4520" s="9">
        <v>0</v>
      </c>
      <c r="K4520" s="9">
        <v>4</v>
      </c>
    </row>
    <row r="4521" spans="1:11" x14ac:dyDescent="0.25">
      <c r="A4521" s="13"/>
      <c r="B4521" s="11"/>
      <c r="C4521" s="11"/>
      <c r="D4521" s="11"/>
      <c r="E4521" s="11"/>
      <c r="F4521" s="10"/>
      <c r="G4521" s="33"/>
      <c r="H4521" s="9" t="s">
        <v>9644</v>
      </c>
      <c r="I4521" s="9">
        <v>57</v>
      </c>
      <c r="J4521" s="9">
        <v>0</v>
      </c>
      <c r="K4521" s="9">
        <v>57</v>
      </c>
    </row>
    <row r="4522" spans="1:11" x14ac:dyDescent="0.25">
      <c r="A4522" s="13"/>
      <c r="B4522" s="11"/>
      <c r="C4522" s="11"/>
      <c r="D4522" s="11"/>
      <c r="E4522" s="11"/>
      <c r="F4522" s="10"/>
      <c r="G4522" s="33"/>
      <c r="H4522" s="9" t="s">
        <v>9643</v>
      </c>
      <c r="I4522" s="9">
        <v>62</v>
      </c>
      <c r="J4522" s="9">
        <v>0</v>
      </c>
      <c r="K4522" s="9">
        <v>62</v>
      </c>
    </row>
    <row r="4523" spans="1:11" x14ac:dyDescent="0.25">
      <c r="A4523" s="15" t="s">
        <v>11698</v>
      </c>
      <c r="B4523" s="10"/>
      <c r="C4523" s="14" t="s">
        <v>11697</v>
      </c>
      <c r="D4523" s="11"/>
      <c r="E4523" s="11"/>
      <c r="F4523" s="11"/>
      <c r="G4523" s="11"/>
      <c r="H4523" s="11"/>
      <c r="I4523" s="11"/>
      <c r="J4523" s="11"/>
      <c r="K4523" s="10"/>
    </row>
    <row r="4524" spans="1:11" x14ac:dyDescent="0.25">
      <c r="A4524" s="13"/>
      <c r="B4524" s="10"/>
      <c r="C4524" s="12" t="s">
        <v>11570</v>
      </c>
      <c r="D4524" s="11"/>
      <c r="E4524" s="11"/>
      <c r="F4524" s="11"/>
      <c r="G4524" s="11"/>
      <c r="H4524" s="11"/>
      <c r="I4524" s="11"/>
      <c r="J4524" s="11"/>
      <c r="K4524" s="10"/>
    </row>
    <row r="4525" spans="1:11" x14ac:dyDescent="0.25">
      <c r="A4525" s="12"/>
      <c r="B4525" s="11"/>
      <c r="C4525" s="11"/>
      <c r="D4525" s="11"/>
      <c r="E4525" s="11"/>
      <c r="F4525" s="10"/>
      <c r="G4525" s="9" t="s">
        <v>605</v>
      </c>
      <c r="H4525" s="9" t="s">
        <v>9617</v>
      </c>
      <c r="I4525" s="9">
        <v>4</v>
      </c>
      <c r="J4525" s="9">
        <v>0</v>
      </c>
      <c r="K4525" s="9">
        <v>4</v>
      </c>
    </row>
    <row r="4526" spans="1:11" x14ac:dyDescent="0.25">
      <c r="A4526" s="13"/>
      <c r="B4526" s="11"/>
      <c r="C4526" s="11"/>
      <c r="D4526" s="11"/>
      <c r="E4526" s="11"/>
      <c r="F4526" s="10"/>
      <c r="G4526" s="33"/>
      <c r="H4526" s="9" t="s">
        <v>9644</v>
      </c>
      <c r="I4526" s="9">
        <v>153</v>
      </c>
      <c r="J4526" s="9">
        <v>0</v>
      </c>
      <c r="K4526" s="9">
        <v>153</v>
      </c>
    </row>
    <row r="4527" spans="1:11" x14ac:dyDescent="0.25">
      <c r="A4527" s="13"/>
      <c r="B4527" s="11"/>
      <c r="C4527" s="11"/>
      <c r="D4527" s="11"/>
      <c r="E4527" s="11"/>
      <c r="F4527" s="10"/>
      <c r="G4527" s="33"/>
      <c r="H4527" s="9" t="s">
        <v>9643</v>
      </c>
      <c r="I4527" s="9">
        <v>157</v>
      </c>
      <c r="J4527" s="9">
        <v>0</v>
      </c>
      <c r="K4527" s="9">
        <v>157</v>
      </c>
    </row>
    <row r="4528" spans="1:11" x14ac:dyDescent="0.25">
      <c r="A4528" s="13"/>
      <c r="B4528" s="10"/>
      <c r="C4528" s="12" t="s">
        <v>11569</v>
      </c>
      <c r="D4528" s="11"/>
      <c r="E4528" s="11"/>
      <c r="F4528" s="11"/>
      <c r="G4528" s="11"/>
      <c r="H4528" s="11"/>
      <c r="I4528" s="11"/>
      <c r="J4528" s="11"/>
      <c r="K4528" s="10"/>
    </row>
    <row r="4529" spans="1:11" x14ac:dyDescent="0.25">
      <c r="A4529" s="12"/>
      <c r="B4529" s="11"/>
      <c r="C4529" s="11"/>
      <c r="D4529" s="11"/>
      <c r="E4529" s="11"/>
      <c r="F4529" s="10"/>
      <c r="G4529" s="9" t="s">
        <v>605</v>
      </c>
      <c r="H4529" s="9" t="s">
        <v>9617</v>
      </c>
      <c r="I4529" s="9">
        <v>4</v>
      </c>
      <c r="J4529" s="9">
        <v>0</v>
      </c>
      <c r="K4529" s="9">
        <v>4</v>
      </c>
    </row>
    <row r="4530" spans="1:11" x14ac:dyDescent="0.25">
      <c r="A4530" s="13"/>
      <c r="B4530" s="11"/>
      <c r="C4530" s="11"/>
      <c r="D4530" s="11"/>
      <c r="E4530" s="11"/>
      <c r="F4530" s="10"/>
      <c r="G4530" s="33"/>
      <c r="H4530" s="9" t="s">
        <v>9644</v>
      </c>
      <c r="I4530" s="9">
        <v>121</v>
      </c>
      <c r="J4530" s="9">
        <v>0</v>
      </c>
      <c r="K4530" s="9">
        <v>121</v>
      </c>
    </row>
    <row r="4531" spans="1:11" x14ac:dyDescent="0.25">
      <c r="A4531" s="13"/>
      <c r="B4531" s="11"/>
      <c r="C4531" s="11"/>
      <c r="D4531" s="11"/>
      <c r="E4531" s="11"/>
      <c r="F4531" s="10"/>
      <c r="G4531" s="33"/>
      <c r="H4531" s="9" t="s">
        <v>9643</v>
      </c>
      <c r="I4531" s="9">
        <v>130</v>
      </c>
      <c r="J4531" s="9">
        <v>0</v>
      </c>
      <c r="K4531" s="9">
        <v>130</v>
      </c>
    </row>
    <row r="4532" spans="1:11" x14ac:dyDescent="0.25">
      <c r="A4532" s="13"/>
      <c r="B4532" s="10"/>
      <c r="C4532" s="12" t="s">
        <v>11568</v>
      </c>
      <c r="D4532" s="11"/>
      <c r="E4532" s="11"/>
      <c r="F4532" s="11"/>
      <c r="G4532" s="11"/>
      <c r="H4532" s="11"/>
      <c r="I4532" s="11"/>
      <c r="J4532" s="11"/>
      <c r="K4532" s="10"/>
    </row>
    <row r="4533" spans="1:11" x14ac:dyDescent="0.25">
      <c r="A4533" s="12"/>
      <c r="B4533" s="11"/>
      <c r="C4533" s="11"/>
      <c r="D4533" s="11"/>
      <c r="E4533" s="11"/>
      <c r="F4533" s="10"/>
      <c r="G4533" s="9" t="s">
        <v>605</v>
      </c>
      <c r="H4533" s="9" t="s">
        <v>9617</v>
      </c>
      <c r="I4533" s="9">
        <v>4</v>
      </c>
      <c r="J4533" s="9">
        <v>0</v>
      </c>
      <c r="K4533" s="9">
        <v>4</v>
      </c>
    </row>
    <row r="4534" spans="1:11" x14ac:dyDescent="0.25">
      <c r="A4534" s="13"/>
      <c r="B4534" s="11"/>
      <c r="C4534" s="11"/>
      <c r="D4534" s="11"/>
      <c r="E4534" s="11"/>
      <c r="F4534" s="10"/>
      <c r="G4534" s="33"/>
      <c r="H4534" s="9" t="s">
        <v>9644</v>
      </c>
      <c r="I4534" s="9">
        <v>115</v>
      </c>
      <c r="J4534" s="9">
        <v>0</v>
      </c>
      <c r="K4534" s="9">
        <v>115</v>
      </c>
    </row>
    <row r="4535" spans="1:11" x14ac:dyDescent="0.25">
      <c r="A4535" s="13"/>
      <c r="B4535" s="11"/>
      <c r="C4535" s="11"/>
      <c r="D4535" s="11"/>
      <c r="E4535" s="11"/>
      <c r="F4535" s="10"/>
      <c r="G4535" s="33"/>
      <c r="H4535" s="9" t="s">
        <v>9643</v>
      </c>
      <c r="I4535" s="9">
        <v>120</v>
      </c>
      <c r="J4535" s="9">
        <v>0</v>
      </c>
      <c r="K4535" s="9">
        <v>120</v>
      </c>
    </row>
    <row r="4536" spans="1:11" x14ac:dyDescent="0.25">
      <c r="A4536" s="15" t="s">
        <v>11696</v>
      </c>
      <c r="B4536" s="10"/>
      <c r="C4536" s="14" t="s">
        <v>11695</v>
      </c>
      <c r="D4536" s="11"/>
      <c r="E4536" s="11"/>
      <c r="F4536" s="11"/>
      <c r="G4536" s="11"/>
      <c r="H4536" s="11"/>
      <c r="I4536" s="11"/>
      <c r="J4536" s="11"/>
      <c r="K4536" s="10"/>
    </row>
    <row r="4537" spans="1:11" x14ac:dyDescent="0.25">
      <c r="A4537" s="13"/>
      <c r="B4537" s="10"/>
      <c r="C4537" s="12" t="s">
        <v>11663</v>
      </c>
      <c r="D4537" s="11"/>
      <c r="E4537" s="11"/>
      <c r="F4537" s="11"/>
      <c r="G4537" s="11"/>
      <c r="H4537" s="11"/>
      <c r="I4537" s="11"/>
      <c r="J4537" s="11"/>
      <c r="K4537" s="10"/>
    </row>
    <row r="4538" spans="1:11" x14ac:dyDescent="0.25">
      <c r="A4538" s="12"/>
      <c r="B4538" s="11"/>
      <c r="C4538" s="11"/>
      <c r="D4538" s="11"/>
      <c r="E4538" s="11"/>
      <c r="F4538" s="10"/>
      <c r="G4538" s="9" t="s">
        <v>605</v>
      </c>
      <c r="H4538" s="9" t="s">
        <v>9617</v>
      </c>
      <c r="I4538" s="9">
        <v>4</v>
      </c>
      <c r="J4538" s="9">
        <v>0</v>
      </c>
      <c r="K4538" s="9">
        <v>4</v>
      </c>
    </row>
    <row r="4539" spans="1:11" x14ac:dyDescent="0.25">
      <c r="A4539" s="13"/>
      <c r="B4539" s="11"/>
      <c r="C4539" s="11"/>
      <c r="D4539" s="11"/>
      <c r="E4539" s="11"/>
      <c r="F4539" s="10"/>
      <c r="G4539" s="33"/>
      <c r="H4539" s="9" t="s">
        <v>9644</v>
      </c>
      <c r="I4539" s="9">
        <v>96</v>
      </c>
      <c r="J4539" s="9">
        <v>0</v>
      </c>
      <c r="K4539" s="9">
        <v>96</v>
      </c>
    </row>
    <row r="4540" spans="1:11" x14ac:dyDescent="0.25">
      <c r="A4540" s="13"/>
      <c r="B4540" s="11"/>
      <c r="C4540" s="11"/>
      <c r="D4540" s="11"/>
      <c r="E4540" s="11"/>
      <c r="F4540" s="10"/>
      <c r="G4540" s="33"/>
      <c r="H4540" s="9" t="s">
        <v>9643</v>
      </c>
      <c r="I4540" s="9">
        <v>99</v>
      </c>
      <c r="J4540" s="9">
        <v>0</v>
      </c>
      <c r="K4540" s="9">
        <v>99</v>
      </c>
    </row>
    <row r="4541" spans="1:11" x14ac:dyDescent="0.25">
      <c r="A4541" s="13"/>
      <c r="B4541" s="10"/>
      <c r="C4541" s="12" t="s">
        <v>11662</v>
      </c>
      <c r="D4541" s="11"/>
      <c r="E4541" s="11"/>
      <c r="F4541" s="11"/>
      <c r="G4541" s="11"/>
      <c r="H4541" s="11"/>
      <c r="I4541" s="11"/>
      <c r="J4541" s="11"/>
      <c r="K4541" s="10"/>
    </row>
    <row r="4542" spans="1:11" x14ac:dyDescent="0.25">
      <c r="A4542" s="12"/>
      <c r="B4542" s="11"/>
      <c r="C4542" s="11"/>
      <c r="D4542" s="11"/>
      <c r="E4542" s="11"/>
      <c r="F4542" s="10"/>
      <c r="G4542" s="9" t="s">
        <v>605</v>
      </c>
      <c r="H4542" s="9" t="s">
        <v>9617</v>
      </c>
      <c r="I4542" s="9">
        <v>4</v>
      </c>
      <c r="J4542" s="9">
        <v>0</v>
      </c>
      <c r="K4542" s="9">
        <v>4</v>
      </c>
    </row>
    <row r="4543" spans="1:11" x14ac:dyDescent="0.25">
      <c r="A4543" s="13"/>
      <c r="B4543" s="11"/>
      <c r="C4543" s="11"/>
      <c r="D4543" s="11"/>
      <c r="E4543" s="11"/>
      <c r="F4543" s="10"/>
      <c r="G4543" s="33"/>
      <c r="H4543" s="9" t="s">
        <v>9644</v>
      </c>
      <c r="I4543" s="9">
        <v>86</v>
      </c>
      <c r="J4543" s="9">
        <v>0</v>
      </c>
      <c r="K4543" s="9">
        <v>86</v>
      </c>
    </row>
    <row r="4544" spans="1:11" x14ac:dyDescent="0.25">
      <c r="A4544" s="13"/>
      <c r="B4544" s="11"/>
      <c r="C4544" s="11"/>
      <c r="D4544" s="11"/>
      <c r="E4544" s="11"/>
      <c r="F4544" s="10"/>
      <c r="G4544" s="33"/>
      <c r="H4544" s="9" t="s">
        <v>9643</v>
      </c>
      <c r="I4544" s="9">
        <v>89</v>
      </c>
      <c r="J4544" s="9">
        <v>0</v>
      </c>
      <c r="K4544" s="9">
        <v>89</v>
      </c>
    </row>
    <row r="4545" spans="1:11" x14ac:dyDescent="0.25">
      <c r="A4545" s="13"/>
      <c r="B4545" s="10"/>
      <c r="C4545" s="12" t="s">
        <v>11661</v>
      </c>
      <c r="D4545" s="11"/>
      <c r="E4545" s="11"/>
      <c r="F4545" s="11"/>
      <c r="G4545" s="11"/>
      <c r="H4545" s="11"/>
      <c r="I4545" s="11"/>
      <c r="J4545" s="11"/>
      <c r="K4545" s="10"/>
    </row>
    <row r="4546" spans="1:11" x14ac:dyDescent="0.25">
      <c r="A4546" s="12"/>
      <c r="B4546" s="11"/>
      <c r="C4546" s="11"/>
      <c r="D4546" s="11"/>
      <c r="E4546" s="11"/>
      <c r="F4546" s="10"/>
      <c r="G4546" s="9" t="s">
        <v>605</v>
      </c>
      <c r="H4546" s="9" t="s">
        <v>9617</v>
      </c>
      <c r="I4546" s="9">
        <v>4</v>
      </c>
      <c r="J4546" s="9">
        <v>0</v>
      </c>
      <c r="K4546" s="9">
        <v>4</v>
      </c>
    </row>
    <row r="4547" spans="1:11" x14ac:dyDescent="0.25">
      <c r="A4547" s="13"/>
      <c r="B4547" s="11"/>
      <c r="C4547" s="11"/>
      <c r="D4547" s="11"/>
      <c r="E4547" s="11"/>
      <c r="F4547" s="10"/>
      <c r="G4547" s="33"/>
      <c r="H4547" s="9" t="s">
        <v>9644</v>
      </c>
      <c r="I4547" s="9">
        <v>74</v>
      </c>
      <c r="J4547" s="9">
        <v>0</v>
      </c>
      <c r="K4547" s="9">
        <v>74</v>
      </c>
    </row>
    <row r="4548" spans="1:11" x14ac:dyDescent="0.25">
      <c r="A4548" s="13"/>
      <c r="B4548" s="11"/>
      <c r="C4548" s="11"/>
      <c r="D4548" s="11"/>
      <c r="E4548" s="11"/>
      <c r="F4548" s="10"/>
      <c r="G4548" s="33"/>
      <c r="H4548" s="9" t="s">
        <v>9643</v>
      </c>
      <c r="I4548" s="9">
        <v>78</v>
      </c>
      <c r="J4548" s="9">
        <v>0</v>
      </c>
      <c r="K4548" s="9">
        <v>78</v>
      </c>
    </row>
    <row r="4549" spans="1:11" x14ac:dyDescent="0.25">
      <c r="A4549" s="15" t="s">
        <v>11694</v>
      </c>
      <c r="B4549" s="10"/>
      <c r="C4549" s="14" t="s">
        <v>11693</v>
      </c>
      <c r="D4549" s="11"/>
      <c r="E4549" s="11"/>
      <c r="F4549" s="11"/>
      <c r="G4549" s="11"/>
      <c r="H4549" s="11"/>
      <c r="I4549" s="11"/>
      <c r="J4549" s="11"/>
      <c r="K4549" s="10"/>
    </row>
    <row r="4550" spans="1:11" x14ac:dyDescent="0.25">
      <c r="A4550" s="13"/>
      <c r="B4550" s="10"/>
      <c r="C4550" s="12" t="s">
        <v>11692</v>
      </c>
      <c r="D4550" s="11"/>
      <c r="E4550" s="11"/>
      <c r="F4550" s="11"/>
      <c r="G4550" s="11"/>
      <c r="H4550" s="11"/>
      <c r="I4550" s="11"/>
      <c r="J4550" s="11"/>
      <c r="K4550" s="10"/>
    </row>
    <row r="4551" spans="1:11" x14ac:dyDescent="0.25">
      <c r="A4551" s="12"/>
      <c r="B4551" s="11"/>
      <c r="C4551" s="11"/>
      <c r="D4551" s="11"/>
      <c r="E4551" s="11"/>
      <c r="F4551" s="10"/>
      <c r="G4551" s="9" t="s">
        <v>605</v>
      </c>
      <c r="H4551" s="9" t="s">
        <v>9617</v>
      </c>
      <c r="I4551" s="9">
        <v>10</v>
      </c>
      <c r="J4551" s="9">
        <v>0</v>
      </c>
      <c r="K4551" s="9">
        <v>10</v>
      </c>
    </row>
    <row r="4552" spans="1:11" x14ac:dyDescent="0.25">
      <c r="A4552" s="13"/>
      <c r="B4552" s="11"/>
      <c r="C4552" s="11"/>
      <c r="D4552" s="11"/>
      <c r="E4552" s="11"/>
      <c r="F4552" s="10"/>
      <c r="G4552" s="33"/>
      <c r="H4552" s="9" t="s">
        <v>9644</v>
      </c>
      <c r="I4552" s="9">
        <v>22</v>
      </c>
      <c r="J4552" s="9">
        <v>0</v>
      </c>
      <c r="K4552" s="9">
        <v>22</v>
      </c>
    </row>
    <row r="4553" spans="1:11" x14ac:dyDescent="0.25">
      <c r="A4553" s="13"/>
      <c r="B4553" s="11"/>
      <c r="C4553" s="11"/>
      <c r="D4553" s="11"/>
      <c r="E4553" s="11"/>
      <c r="F4553" s="10"/>
      <c r="G4553" s="33"/>
      <c r="H4553" s="9" t="s">
        <v>9643</v>
      </c>
      <c r="I4553" s="9">
        <v>32</v>
      </c>
      <c r="J4553" s="9">
        <v>0</v>
      </c>
      <c r="K4553" s="9">
        <v>32</v>
      </c>
    </row>
    <row r="4554" spans="1:11" x14ac:dyDescent="0.25">
      <c r="A4554" s="13"/>
      <c r="B4554" s="10"/>
      <c r="C4554" s="12" t="s">
        <v>11691</v>
      </c>
      <c r="D4554" s="11"/>
      <c r="E4554" s="11"/>
      <c r="F4554" s="11"/>
      <c r="G4554" s="11"/>
      <c r="H4554" s="11"/>
      <c r="I4554" s="11"/>
      <c r="J4554" s="11"/>
      <c r="K4554" s="10"/>
    </row>
    <row r="4555" spans="1:11" x14ac:dyDescent="0.25">
      <c r="A4555" s="12"/>
      <c r="B4555" s="11"/>
      <c r="C4555" s="11"/>
      <c r="D4555" s="11"/>
      <c r="E4555" s="11"/>
      <c r="F4555" s="10"/>
      <c r="G4555" s="9" t="s">
        <v>605</v>
      </c>
      <c r="H4555" s="9" t="s">
        <v>9617</v>
      </c>
      <c r="I4555" s="9">
        <v>10</v>
      </c>
      <c r="J4555" s="9">
        <v>0</v>
      </c>
      <c r="K4555" s="9">
        <v>10</v>
      </c>
    </row>
    <row r="4556" spans="1:11" x14ac:dyDescent="0.25">
      <c r="A4556" s="13"/>
      <c r="B4556" s="11"/>
      <c r="C4556" s="11"/>
      <c r="D4556" s="11"/>
      <c r="E4556" s="11"/>
      <c r="F4556" s="10"/>
      <c r="G4556" s="33"/>
      <c r="H4556" s="9" t="s">
        <v>9644</v>
      </c>
      <c r="I4556" s="9">
        <v>16</v>
      </c>
      <c r="J4556" s="9">
        <v>0</v>
      </c>
      <c r="K4556" s="9">
        <v>16</v>
      </c>
    </row>
    <row r="4557" spans="1:11" x14ac:dyDescent="0.25">
      <c r="A4557" s="13"/>
      <c r="B4557" s="11"/>
      <c r="C4557" s="11"/>
      <c r="D4557" s="11"/>
      <c r="E4557" s="11"/>
      <c r="F4557" s="10"/>
      <c r="G4557" s="33"/>
      <c r="H4557" s="9" t="s">
        <v>9643</v>
      </c>
      <c r="I4557" s="9">
        <v>26</v>
      </c>
      <c r="J4557" s="9">
        <v>0</v>
      </c>
      <c r="K4557" s="9">
        <v>26</v>
      </c>
    </row>
    <row r="4558" spans="1:11" x14ac:dyDescent="0.25">
      <c r="A4558" s="13"/>
      <c r="B4558" s="10"/>
      <c r="C4558" s="12" t="s">
        <v>11690</v>
      </c>
      <c r="D4558" s="11"/>
      <c r="E4558" s="11"/>
      <c r="F4558" s="11"/>
      <c r="G4558" s="11"/>
      <c r="H4558" s="11"/>
      <c r="I4558" s="11"/>
      <c r="J4558" s="11"/>
      <c r="K4558" s="10"/>
    </row>
    <row r="4559" spans="1:11" x14ac:dyDescent="0.25">
      <c r="A4559" s="12"/>
      <c r="B4559" s="11"/>
      <c r="C4559" s="11"/>
      <c r="D4559" s="11"/>
      <c r="E4559" s="11"/>
      <c r="F4559" s="10"/>
      <c r="G4559" s="9" t="s">
        <v>605</v>
      </c>
      <c r="H4559" s="9" t="s">
        <v>9617</v>
      </c>
      <c r="I4559" s="9">
        <v>10</v>
      </c>
      <c r="J4559" s="9">
        <v>0</v>
      </c>
      <c r="K4559" s="9">
        <v>10</v>
      </c>
    </row>
    <row r="4560" spans="1:11" x14ac:dyDescent="0.25">
      <c r="A4560" s="13"/>
      <c r="B4560" s="11"/>
      <c r="C4560" s="11"/>
      <c r="D4560" s="11"/>
      <c r="E4560" s="11"/>
      <c r="F4560" s="10"/>
      <c r="G4560" s="33"/>
      <c r="H4560" s="9" t="s">
        <v>9644</v>
      </c>
      <c r="I4560" s="9">
        <v>11</v>
      </c>
      <c r="J4560" s="9">
        <v>0</v>
      </c>
      <c r="K4560" s="9">
        <v>11</v>
      </c>
    </row>
    <row r="4561" spans="1:11" x14ac:dyDescent="0.25">
      <c r="A4561" s="13"/>
      <c r="B4561" s="11"/>
      <c r="C4561" s="11"/>
      <c r="D4561" s="11"/>
      <c r="E4561" s="11"/>
      <c r="F4561" s="10"/>
      <c r="G4561" s="33"/>
      <c r="H4561" s="9" t="s">
        <v>9643</v>
      </c>
      <c r="I4561" s="9">
        <v>21</v>
      </c>
      <c r="J4561" s="9">
        <v>0</v>
      </c>
      <c r="K4561" s="9">
        <v>21</v>
      </c>
    </row>
    <row r="4562" spans="1:11" x14ac:dyDescent="0.25">
      <c r="A4562" s="13"/>
      <c r="B4562" s="10"/>
      <c r="C4562" s="12" t="s">
        <v>11648</v>
      </c>
      <c r="D4562" s="11"/>
      <c r="E4562" s="11"/>
      <c r="F4562" s="11"/>
      <c r="G4562" s="11"/>
      <c r="H4562" s="11"/>
      <c r="I4562" s="11"/>
      <c r="J4562" s="11"/>
      <c r="K4562" s="10"/>
    </row>
    <row r="4563" spans="1:11" x14ac:dyDescent="0.25">
      <c r="A4563" s="12"/>
      <c r="B4563" s="11"/>
      <c r="C4563" s="11"/>
      <c r="D4563" s="11"/>
      <c r="E4563" s="11"/>
      <c r="F4563" s="10"/>
      <c r="G4563" s="9" t="s">
        <v>605</v>
      </c>
      <c r="H4563" s="9" t="s">
        <v>9617</v>
      </c>
      <c r="I4563" s="9">
        <v>4</v>
      </c>
      <c r="J4563" s="9">
        <v>0</v>
      </c>
      <c r="K4563" s="9">
        <v>4</v>
      </c>
    </row>
    <row r="4564" spans="1:11" x14ac:dyDescent="0.25">
      <c r="A4564" s="13"/>
      <c r="B4564" s="11"/>
      <c r="C4564" s="11"/>
      <c r="D4564" s="11"/>
      <c r="E4564" s="11"/>
      <c r="F4564" s="10"/>
      <c r="G4564" s="33"/>
      <c r="H4564" s="9" t="s">
        <v>9644</v>
      </c>
      <c r="I4564" s="9">
        <v>8</v>
      </c>
      <c r="J4564" s="9">
        <v>0</v>
      </c>
      <c r="K4564" s="9">
        <v>8</v>
      </c>
    </row>
    <row r="4565" spans="1:11" x14ac:dyDescent="0.25">
      <c r="A4565" s="13"/>
      <c r="B4565" s="11"/>
      <c r="C4565" s="11"/>
      <c r="D4565" s="11"/>
      <c r="E4565" s="11"/>
      <c r="F4565" s="10"/>
      <c r="G4565" s="33"/>
      <c r="H4565" s="9" t="s">
        <v>9643</v>
      </c>
      <c r="I4565" s="9">
        <v>11</v>
      </c>
      <c r="J4565" s="9">
        <v>0</v>
      </c>
      <c r="K4565" s="9">
        <v>11</v>
      </c>
    </row>
    <row r="4566" spans="1:11" x14ac:dyDescent="0.25">
      <c r="A4566" s="15" t="s">
        <v>11689</v>
      </c>
      <c r="B4566" s="10"/>
      <c r="C4566" s="14" t="s">
        <v>11688</v>
      </c>
      <c r="D4566" s="11"/>
      <c r="E4566" s="11"/>
      <c r="F4566" s="11"/>
      <c r="G4566" s="11"/>
      <c r="H4566" s="11"/>
      <c r="I4566" s="11"/>
      <c r="J4566" s="11"/>
      <c r="K4566" s="10"/>
    </row>
    <row r="4567" spans="1:11" x14ac:dyDescent="0.25">
      <c r="A4567" s="13"/>
      <c r="B4567" s="10"/>
      <c r="C4567" s="12" t="s">
        <v>11687</v>
      </c>
      <c r="D4567" s="11"/>
      <c r="E4567" s="11"/>
      <c r="F4567" s="11"/>
      <c r="G4567" s="11"/>
      <c r="H4567" s="11"/>
      <c r="I4567" s="11"/>
      <c r="J4567" s="11"/>
      <c r="K4567" s="10"/>
    </row>
    <row r="4568" spans="1:11" x14ac:dyDescent="0.25">
      <c r="A4568" s="12"/>
      <c r="B4568" s="11"/>
      <c r="C4568" s="11"/>
      <c r="D4568" s="11"/>
      <c r="E4568" s="11"/>
      <c r="F4568" s="10"/>
      <c r="G4568" s="9" t="s">
        <v>605</v>
      </c>
      <c r="H4568" s="9" t="s">
        <v>9617</v>
      </c>
      <c r="I4568" s="9">
        <v>9</v>
      </c>
      <c r="J4568" s="9">
        <v>0</v>
      </c>
      <c r="K4568" s="9">
        <v>9</v>
      </c>
    </row>
    <row r="4569" spans="1:11" x14ac:dyDescent="0.25">
      <c r="A4569" s="13"/>
      <c r="B4569" s="11"/>
      <c r="C4569" s="11"/>
      <c r="D4569" s="11"/>
      <c r="E4569" s="11"/>
      <c r="F4569" s="10"/>
      <c r="G4569" s="33"/>
      <c r="H4569" s="9" t="s">
        <v>9644</v>
      </c>
      <c r="I4569" s="9">
        <v>45</v>
      </c>
      <c r="J4569" s="9">
        <v>0</v>
      </c>
      <c r="K4569" s="9">
        <v>45</v>
      </c>
    </row>
    <row r="4570" spans="1:11" x14ac:dyDescent="0.25">
      <c r="A4570" s="13"/>
      <c r="B4570" s="11"/>
      <c r="C4570" s="11"/>
      <c r="D4570" s="11"/>
      <c r="E4570" s="11"/>
      <c r="F4570" s="10"/>
      <c r="G4570" s="33"/>
      <c r="H4570" s="9" t="s">
        <v>9643</v>
      </c>
      <c r="I4570" s="9">
        <v>54</v>
      </c>
      <c r="J4570" s="9">
        <v>0</v>
      </c>
      <c r="K4570" s="9">
        <v>54</v>
      </c>
    </row>
    <row r="4571" spans="1:11" x14ac:dyDescent="0.25">
      <c r="A4571" s="13"/>
      <c r="B4571" s="10"/>
      <c r="C4571" s="12" t="s">
        <v>11686</v>
      </c>
      <c r="D4571" s="11"/>
      <c r="E4571" s="11"/>
      <c r="F4571" s="11"/>
      <c r="G4571" s="11"/>
      <c r="H4571" s="11"/>
      <c r="I4571" s="11"/>
      <c r="J4571" s="11"/>
      <c r="K4571" s="10"/>
    </row>
    <row r="4572" spans="1:11" x14ac:dyDescent="0.25">
      <c r="A4572" s="12"/>
      <c r="B4572" s="11"/>
      <c r="C4572" s="11"/>
      <c r="D4572" s="11"/>
      <c r="E4572" s="11"/>
      <c r="F4572" s="10"/>
      <c r="G4572" s="9" t="s">
        <v>605</v>
      </c>
      <c r="H4572" s="9" t="s">
        <v>9617</v>
      </c>
      <c r="I4572" s="9">
        <v>9</v>
      </c>
      <c r="J4572" s="9">
        <v>0</v>
      </c>
      <c r="K4572" s="9">
        <v>9</v>
      </c>
    </row>
    <row r="4573" spans="1:11" x14ac:dyDescent="0.25">
      <c r="A4573" s="13"/>
      <c r="B4573" s="11"/>
      <c r="C4573" s="11"/>
      <c r="D4573" s="11"/>
      <c r="E4573" s="11"/>
      <c r="F4573" s="10"/>
      <c r="G4573" s="33"/>
      <c r="H4573" s="9" t="s">
        <v>9644</v>
      </c>
      <c r="I4573" s="9">
        <v>42</v>
      </c>
      <c r="J4573" s="9">
        <v>0</v>
      </c>
      <c r="K4573" s="9">
        <v>42</v>
      </c>
    </row>
    <row r="4574" spans="1:11" x14ac:dyDescent="0.25">
      <c r="A4574" s="13"/>
      <c r="B4574" s="11"/>
      <c r="C4574" s="11"/>
      <c r="D4574" s="11"/>
      <c r="E4574" s="11"/>
      <c r="F4574" s="10"/>
      <c r="G4574" s="33"/>
      <c r="H4574" s="9" t="s">
        <v>9643</v>
      </c>
      <c r="I4574" s="9">
        <v>51</v>
      </c>
      <c r="J4574" s="9">
        <v>0</v>
      </c>
      <c r="K4574" s="9">
        <v>51</v>
      </c>
    </row>
    <row r="4575" spans="1:11" x14ac:dyDescent="0.25">
      <c r="A4575" s="13"/>
      <c r="B4575" s="10"/>
      <c r="C4575" s="12" t="s">
        <v>11685</v>
      </c>
      <c r="D4575" s="11"/>
      <c r="E4575" s="11"/>
      <c r="F4575" s="11"/>
      <c r="G4575" s="11"/>
      <c r="H4575" s="11"/>
      <c r="I4575" s="11"/>
      <c r="J4575" s="11"/>
      <c r="K4575" s="10"/>
    </row>
    <row r="4576" spans="1:11" x14ac:dyDescent="0.25">
      <c r="A4576" s="12"/>
      <c r="B4576" s="11"/>
      <c r="C4576" s="11"/>
      <c r="D4576" s="11"/>
      <c r="E4576" s="11"/>
      <c r="F4576" s="10"/>
      <c r="G4576" s="9" t="s">
        <v>605</v>
      </c>
      <c r="H4576" s="9" t="s">
        <v>9617</v>
      </c>
      <c r="I4576" s="9">
        <v>9</v>
      </c>
      <c r="J4576" s="9">
        <v>0</v>
      </c>
      <c r="K4576" s="9">
        <v>9</v>
      </c>
    </row>
    <row r="4577" spans="1:11" x14ac:dyDescent="0.25">
      <c r="A4577" s="13"/>
      <c r="B4577" s="11"/>
      <c r="C4577" s="11"/>
      <c r="D4577" s="11"/>
      <c r="E4577" s="11"/>
      <c r="F4577" s="10"/>
      <c r="G4577" s="33"/>
      <c r="H4577" s="9" t="s">
        <v>9644</v>
      </c>
      <c r="I4577" s="9">
        <v>33</v>
      </c>
      <c r="J4577" s="9">
        <v>0</v>
      </c>
      <c r="K4577" s="9">
        <v>33</v>
      </c>
    </row>
    <row r="4578" spans="1:11" x14ac:dyDescent="0.25">
      <c r="A4578" s="13"/>
      <c r="B4578" s="11"/>
      <c r="C4578" s="11"/>
      <c r="D4578" s="11"/>
      <c r="E4578" s="11"/>
      <c r="F4578" s="10"/>
      <c r="G4578" s="33"/>
      <c r="H4578" s="9" t="s">
        <v>9643</v>
      </c>
      <c r="I4578" s="9">
        <v>42</v>
      </c>
      <c r="J4578" s="9">
        <v>0</v>
      </c>
      <c r="K4578" s="9">
        <v>42</v>
      </c>
    </row>
    <row r="4579" spans="1:11" x14ac:dyDescent="0.25">
      <c r="A4579" s="13"/>
      <c r="B4579" s="10"/>
      <c r="C4579" s="12" t="s">
        <v>11684</v>
      </c>
      <c r="D4579" s="11"/>
      <c r="E4579" s="11"/>
      <c r="F4579" s="11"/>
      <c r="G4579" s="11"/>
      <c r="H4579" s="11"/>
      <c r="I4579" s="11"/>
      <c r="J4579" s="11"/>
      <c r="K4579" s="10"/>
    </row>
    <row r="4580" spans="1:11" x14ac:dyDescent="0.25">
      <c r="A4580" s="12"/>
      <c r="B4580" s="11"/>
      <c r="C4580" s="11"/>
      <c r="D4580" s="11"/>
      <c r="E4580" s="11"/>
      <c r="F4580" s="10"/>
      <c r="G4580" s="9" t="s">
        <v>605</v>
      </c>
      <c r="H4580" s="9" t="s">
        <v>9617</v>
      </c>
      <c r="I4580" s="9">
        <v>9</v>
      </c>
      <c r="J4580" s="9">
        <v>0</v>
      </c>
      <c r="K4580" s="9">
        <v>9</v>
      </c>
    </row>
    <row r="4581" spans="1:11" x14ac:dyDescent="0.25">
      <c r="A4581" s="13"/>
      <c r="B4581" s="11"/>
      <c r="C4581" s="11"/>
      <c r="D4581" s="11"/>
      <c r="E4581" s="11"/>
      <c r="F4581" s="10"/>
      <c r="G4581" s="33"/>
      <c r="H4581" s="9" t="s">
        <v>9644</v>
      </c>
      <c r="I4581" s="9">
        <v>27</v>
      </c>
      <c r="J4581" s="9">
        <v>0</v>
      </c>
      <c r="K4581" s="9">
        <v>27</v>
      </c>
    </row>
    <row r="4582" spans="1:11" x14ac:dyDescent="0.25">
      <c r="A4582" s="13"/>
      <c r="B4582" s="11"/>
      <c r="C4582" s="11"/>
      <c r="D4582" s="11"/>
      <c r="E4582" s="11"/>
      <c r="F4582" s="10"/>
      <c r="G4582" s="33"/>
      <c r="H4582" s="9" t="s">
        <v>9643</v>
      </c>
      <c r="I4582" s="9">
        <v>35</v>
      </c>
      <c r="J4582" s="9">
        <v>0</v>
      </c>
      <c r="K4582" s="9">
        <v>35</v>
      </c>
    </row>
    <row r="4583" spans="1:11" x14ac:dyDescent="0.25">
      <c r="A4583" s="15" t="s">
        <v>11683</v>
      </c>
      <c r="B4583" s="10"/>
      <c r="C4583" s="14" t="s">
        <v>11682</v>
      </c>
      <c r="D4583" s="11"/>
      <c r="E4583" s="11"/>
      <c r="F4583" s="11"/>
      <c r="G4583" s="11"/>
      <c r="H4583" s="11"/>
      <c r="I4583" s="11"/>
      <c r="J4583" s="11"/>
      <c r="K4583" s="10"/>
    </row>
    <row r="4584" spans="1:11" x14ac:dyDescent="0.25">
      <c r="A4584" s="13"/>
      <c r="B4584" s="10"/>
      <c r="C4584" s="12" t="s">
        <v>11663</v>
      </c>
      <c r="D4584" s="11"/>
      <c r="E4584" s="11"/>
      <c r="F4584" s="11"/>
      <c r="G4584" s="11"/>
      <c r="H4584" s="11"/>
      <c r="I4584" s="11"/>
      <c r="J4584" s="11"/>
      <c r="K4584" s="10"/>
    </row>
    <row r="4585" spans="1:11" x14ac:dyDescent="0.25">
      <c r="A4585" s="12"/>
      <c r="B4585" s="11"/>
      <c r="C4585" s="11"/>
      <c r="D4585" s="11"/>
      <c r="E4585" s="11"/>
      <c r="F4585" s="10"/>
      <c r="G4585" s="9" t="s">
        <v>605</v>
      </c>
      <c r="H4585" s="9" t="s">
        <v>9617</v>
      </c>
      <c r="I4585" s="9">
        <v>21</v>
      </c>
      <c r="J4585" s="9">
        <v>0</v>
      </c>
      <c r="K4585" s="9">
        <v>21</v>
      </c>
    </row>
    <row r="4586" spans="1:11" x14ac:dyDescent="0.25">
      <c r="A4586" s="13"/>
      <c r="B4586" s="11"/>
      <c r="C4586" s="11"/>
      <c r="D4586" s="11"/>
      <c r="E4586" s="11"/>
      <c r="F4586" s="10"/>
      <c r="G4586" s="33"/>
      <c r="H4586" s="9" t="s">
        <v>9644</v>
      </c>
      <c r="I4586" s="9">
        <v>167</v>
      </c>
      <c r="J4586" s="9">
        <v>0</v>
      </c>
      <c r="K4586" s="9">
        <v>167</v>
      </c>
    </row>
    <row r="4587" spans="1:11" x14ac:dyDescent="0.25">
      <c r="A4587" s="13"/>
      <c r="B4587" s="11"/>
      <c r="C4587" s="11"/>
      <c r="D4587" s="11"/>
      <c r="E4587" s="11"/>
      <c r="F4587" s="10"/>
      <c r="G4587" s="33"/>
      <c r="H4587" s="9" t="s">
        <v>9643</v>
      </c>
      <c r="I4587" s="9">
        <v>188</v>
      </c>
      <c r="J4587" s="9">
        <v>0</v>
      </c>
      <c r="K4587" s="9">
        <v>188</v>
      </c>
    </row>
    <row r="4588" spans="1:11" x14ac:dyDescent="0.25">
      <c r="A4588" s="13"/>
      <c r="B4588" s="10"/>
      <c r="C4588" s="12" t="s">
        <v>11679</v>
      </c>
      <c r="D4588" s="11"/>
      <c r="E4588" s="11"/>
      <c r="F4588" s="11"/>
      <c r="G4588" s="11"/>
      <c r="H4588" s="11"/>
      <c r="I4588" s="11"/>
      <c r="J4588" s="11"/>
      <c r="K4588" s="10"/>
    </row>
    <row r="4589" spans="1:11" x14ac:dyDescent="0.25">
      <c r="A4589" s="12"/>
      <c r="B4589" s="11"/>
      <c r="C4589" s="11"/>
      <c r="D4589" s="11"/>
      <c r="E4589" s="11"/>
      <c r="F4589" s="10"/>
      <c r="G4589" s="9" t="s">
        <v>605</v>
      </c>
      <c r="H4589" s="9" t="s">
        <v>9617</v>
      </c>
      <c r="I4589" s="9">
        <v>21</v>
      </c>
      <c r="J4589" s="9">
        <v>0</v>
      </c>
      <c r="K4589" s="9">
        <v>21</v>
      </c>
    </row>
    <row r="4590" spans="1:11" x14ac:dyDescent="0.25">
      <c r="A4590" s="13"/>
      <c r="B4590" s="11"/>
      <c r="C4590" s="11"/>
      <c r="D4590" s="11"/>
      <c r="E4590" s="11"/>
      <c r="F4590" s="10"/>
      <c r="G4590" s="33"/>
      <c r="H4590" s="9" t="s">
        <v>9644</v>
      </c>
      <c r="I4590" s="9">
        <v>144</v>
      </c>
      <c r="J4590" s="9">
        <v>0</v>
      </c>
      <c r="K4590" s="9">
        <v>144</v>
      </c>
    </row>
    <row r="4591" spans="1:11" x14ac:dyDescent="0.25">
      <c r="A4591" s="13"/>
      <c r="B4591" s="11"/>
      <c r="C4591" s="11"/>
      <c r="D4591" s="11"/>
      <c r="E4591" s="11"/>
      <c r="F4591" s="10"/>
      <c r="G4591" s="33"/>
      <c r="H4591" s="9" t="s">
        <v>9643</v>
      </c>
      <c r="I4591" s="9">
        <v>165</v>
      </c>
      <c r="J4591" s="9">
        <v>0</v>
      </c>
      <c r="K4591" s="9">
        <v>165</v>
      </c>
    </row>
    <row r="4592" spans="1:11" x14ac:dyDescent="0.25">
      <c r="A4592" s="13"/>
      <c r="B4592" s="10"/>
      <c r="C4592" s="12" t="s">
        <v>11678</v>
      </c>
      <c r="D4592" s="11"/>
      <c r="E4592" s="11"/>
      <c r="F4592" s="11"/>
      <c r="G4592" s="11"/>
      <c r="H4592" s="11"/>
      <c r="I4592" s="11"/>
      <c r="J4592" s="11"/>
      <c r="K4592" s="10"/>
    </row>
    <row r="4593" spans="1:11" x14ac:dyDescent="0.25">
      <c r="A4593" s="12"/>
      <c r="B4593" s="11"/>
      <c r="C4593" s="11"/>
      <c r="D4593" s="11"/>
      <c r="E4593" s="11"/>
      <c r="F4593" s="10"/>
      <c r="G4593" s="9" t="s">
        <v>605</v>
      </c>
      <c r="H4593" s="9" t="s">
        <v>9617</v>
      </c>
      <c r="I4593" s="9">
        <v>21</v>
      </c>
      <c r="J4593" s="9">
        <v>0</v>
      </c>
      <c r="K4593" s="9">
        <v>21</v>
      </c>
    </row>
    <row r="4594" spans="1:11" x14ac:dyDescent="0.25">
      <c r="A4594" s="13"/>
      <c r="B4594" s="11"/>
      <c r="C4594" s="11"/>
      <c r="D4594" s="11"/>
      <c r="E4594" s="11"/>
      <c r="F4594" s="10"/>
      <c r="G4594" s="33"/>
      <c r="H4594" s="9" t="s">
        <v>9644</v>
      </c>
      <c r="I4594" s="9">
        <v>120</v>
      </c>
      <c r="J4594" s="9">
        <v>0</v>
      </c>
      <c r="K4594" s="9">
        <v>120</v>
      </c>
    </row>
    <row r="4595" spans="1:11" x14ac:dyDescent="0.25">
      <c r="A4595" s="13"/>
      <c r="B4595" s="11"/>
      <c r="C4595" s="11"/>
      <c r="D4595" s="11"/>
      <c r="E4595" s="11"/>
      <c r="F4595" s="10"/>
      <c r="G4595" s="33"/>
      <c r="H4595" s="9" t="s">
        <v>9643</v>
      </c>
      <c r="I4595" s="9">
        <v>141</v>
      </c>
      <c r="J4595" s="9">
        <v>0</v>
      </c>
      <c r="K4595" s="9">
        <v>141</v>
      </c>
    </row>
    <row r="4596" spans="1:11" x14ac:dyDescent="0.25">
      <c r="A4596" s="15" t="s">
        <v>11681</v>
      </c>
      <c r="B4596" s="10"/>
      <c r="C4596" s="14" t="s">
        <v>11680</v>
      </c>
      <c r="D4596" s="11"/>
      <c r="E4596" s="11"/>
      <c r="F4596" s="11"/>
      <c r="G4596" s="11"/>
      <c r="H4596" s="11"/>
      <c r="I4596" s="11"/>
      <c r="J4596" s="11"/>
      <c r="K4596" s="10"/>
    </row>
    <row r="4597" spans="1:11" x14ac:dyDescent="0.25">
      <c r="A4597" s="13"/>
      <c r="B4597" s="10"/>
      <c r="C4597" s="12" t="s">
        <v>11663</v>
      </c>
      <c r="D4597" s="11"/>
      <c r="E4597" s="11"/>
      <c r="F4597" s="11"/>
      <c r="G4597" s="11"/>
      <c r="H4597" s="11"/>
      <c r="I4597" s="11"/>
      <c r="J4597" s="11"/>
      <c r="K4597" s="10"/>
    </row>
    <row r="4598" spans="1:11" x14ac:dyDescent="0.25">
      <c r="A4598" s="12"/>
      <c r="B4598" s="11"/>
      <c r="C4598" s="11"/>
      <c r="D4598" s="11"/>
      <c r="E4598" s="11"/>
      <c r="F4598" s="10"/>
      <c r="G4598" s="9" t="s">
        <v>605</v>
      </c>
      <c r="H4598" s="9" t="s">
        <v>9617</v>
      </c>
      <c r="I4598" s="9">
        <v>21</v>
      </c>
      <c r="J4598" s="9">
        <v>0</v>
      </c>
      <c r="K4598" s="9">
        <v>21</v>
      </c>
    </row>
    <row r="4599" spans="1:11" x14ac:dyDescent="0.25">
      <c r="A4599" s="13"/>
      <c r="B4599" s="11"/>
      <c r="C4599" s="11"/>
      <c r="D4599" s="11"/>
      <c r="E4599" s="11"/>
      <c r="F4599" s="10"/>
      <c r="G4599" s="33"/>
      <c r="H4599" s="9" t="s">
        <v>9644</v>
      </c>
      <c r="I4599" s="9">
        <v>189</v>
      </c>
      <c r="J4599" s="9">
        <v>0</v>
      </c>
      <c r="K4599" s="9">
        <v>189</v>
      </c>
    </row>
    <row r="4600" spans="1:11" x14ac:dyDescent="0.25">
      <c r="A4600" s="13"/>
      <c r="B4600" s="11"/>
      <c r="C4600" s="11"/>
      <c r="D4600" s="11"/>
      <c r="E4600" s="11"/>
      <c r="F4600" s="10"/>
      <c r="G4600" s="33"/>
      <c r="H4600" s="9" t="s">
        <v>9643</v>
      </c>
      <c r="I4600" s="9">
        <v>211</v>
      </c>
      <c r="J4600" s="9">
        <v>0</v>
      </c>
      <c r="K4600" s="9">
        <v>211</v>
      </c>
    </row>
    <row r="4601" spans="1:11" x14ac:dyDescent="0.25">
      <c r="A4601" s="13"/>
      <c r="B4601" s="10"/>
      <c r="C4601" s="12" t="s">
        <v>11679</v>
      </c>
      <c r="D4601" s="11"/>
      <c r="E4601" s="11"/>
      <c r="F4601" s="11"/>
      <c r="G4601" s="11"/>
      <c r="H4601" s="11"/>
      <c r="I4601" s="11"/>
      <c r="J4601" s="11"/>
      <c r="K4601" s="10"/>
    </row>
    <row r="4602" spans="1:11" x14ac:dyDescent="0.25">
      <c r="A4602" s="12"/>
      <c r="B4602" s="11"/>
      <c r="C4602" s="11"/>
      <c r="D4602" s="11"/>
      <c r="E4602" s="11"/>
      <c r="F4602" s="10"/>
      <c r="G4602" s="9" t="s">
        <v>605</v>
      </c>
      <c r="H4602" s="9" t="s">
        <v>9617</v>
      </c>
      <c r="I4602" s="9">
        <v>25</v>
      </c>
      <c r="J4602" s="9">
        <v>0</v>
      </c>
      <c r="K4602" s="9">
        <v>25</v>
      </c>
    </row>
    <row r="4603" spans="1:11" x14ac:dyDescent="0.25">
      <c r="A4603" s="13"/>
      <c r="B4603" s="11"/>
      <c r="C4603" s="11"/>
      <c r="D4603" s="11"/>
      <c r="E4603" s="11"/>
      <c r="F4603" s="10"/>
      <c r="G4603" s="33"/>
      <c r="H4603" s="9" t="s">
        <v>9644</v>
      </c>
      <c r="I4603" s="9">
        <v>163</v>
      </c>
      <c r="J4603" s="9">
        <v>0</v>
      </c>
      <c r="K4603" s="9">
        <v>163</v>
      </c>
    </row>
    <row r="4604" spans="1:11" x14ac:dyDescent="0.25">
      <c r="A4604" s="13"/>
      <c r="B4604" s="11"/>
      <c r="C4604" s="11"/>
      <c r="D4604" s="11"/>
      <c r="E4604" s="11"/>
      <c r="F4604" s="10"/>
      <c r="G4604" s="33"/>
      <c r="H4604" s="9" t="s">
        <v>9643</v>
      </c>
      <c r="I4604" s="9">
        <v>189</v>
      </c>
      <c r="J4604" s="9">
        <v>0</v>
      </c>
      <c r="K4604" s="9">
        <v>189</v>
      </c>
    </row>
    <row r="4605" spans="1:11" x14ac:dyDescent="0.25">
      <c r="A4605" s="13"/>
      <c r="B4605" s="10"/>
      <c r="C4605" s="12" t="s">
        <v>11678</v>
      </c>
      <c r="D4605" s="11"/>
      <c r="E4605" s="11"/>
      <c r="F4605" s="11"/>
      <c r="G4605" s="11"/>
      <c r="H4605" s="11"/>
      <c r="I4605" s="11"/>
      <c r="J4605" s="11"/>
      <c r="K4605" s="10"/>
    </row>
    <row r="4606" spans="1:11" x14ac:dyDescent="0.25">
      <c r="A4606" s="12"/>
      <c r="B4606" s="11"/>
      <c r="C4606" s="11"/>
      <c r="D4606" s="11"/>
      <c r="E4606" s="11"/>
      <c r="F4606" s="10"/>
      <c r="G4606" s="9" t="s">
        <v>605</v>
      </c>
      <c r="H4606" s="9" t="s">
        <v>9617</v>
      </c>
      <c r="I4606" s="9">
        <v>21</v>
      </c>
      <c r="J4606" s="9">
        <v>0</v>
      </c>
      <c r="K4606" s="9">
        <v>21</v>
      </c>
    </row>
    <row r="4607" spans="1:11" x14ac:dyDescent="0.25">
      <c r="A4607" s="13"/>
      <c r="B4607" s="11"/>
      <c r="C4607" s="11"/>
      <c r="D4607" s="11"/>
      <c r="E4607" s="11"/>
      <c r="F4607" s="10"/>
      <c r="G4607" s="33"/>
      <c r="H4607" s="9" t="s">
        <v>9644</v>
      </c>
      <c r="I4607" s="9">
        <v>143</v>
      </c>
      <c r="J4607" s="9">
        <v>0</v>
      </c>
      <c r="K4607" s="9">
        <v>143</v>
      </c>
    </row>
    <row r="4608" spans="1:11" x14ac:dyDescent="0.25">
      <c r="A4608" s="13"/>
      <c r="B4608" s="11"/>
      <c r="C4608" s="11"/>
      <c r="D4608" s="11"/>
      <c r="E4608" s="11"/>
      <c r="F4608" s="10"/>
      <c r="G4608" s="33"/>
      <c r="H4608" s="9" t="s">
        <v>9643</v>
      </c>
      <c r="I4608" s="9">
        <v>164</v>
      </c>
      <c r="J4608" s="9">
        <v>0</v>
      </c>
      <c r="K4608" s="9">
        <v>164</v>
      </c>
    </row>
    <row r="4609" spans="1:11" x14ac:dyDescent="0.25">
      <c r="A4609" s="15" t="s">
        <v>11677</v>
      </c>
      <c r="B4609" s="10"/>
      <c r="C4609" s="14" t="s">
        <v>11676</v>
      </c>
      <c r="D4609" s="11"/>
      <c r="E4609" s="11"/>
      <c r="F4609" s="11"/>
      <c r="G4609" s="11"/>
      <c r="H4609" s="11"/>
      <c r="I4609" s="11"/>
      <c r="J4609" s="11"/>
      <c r="K4609" s="10"/>
    </row>
    <row r="4610" spans="1:11" x14ac:dyDescent="0.25">
      <c r="A4610" s="13"/>
      <c r="B4610" s="10"/>
      <c r="C4610" s="12" t="s">
        <v>11555</v>
      </c>
      <c r="D4610" s="11"/>
      <c r="E4610" s="11"/>
      <c r="F4610" s="11"/>
      <c r="G4610" s="11"/>
      <c r="H4610" s="11"/>
      <c r="I4610" s="11"/>
      <c r="J4610" s="11"/>
      <c r="K4610" s="10"/>
    </row>
    <row r="4611" spans="1:11" x14ac:dyDescent="0.25">
      <c r="A4611" s="12"/>
      <c r="B4611" s="11"/>
      <c r="C4611" s="11"/>
      <c r="D4611" s="11"/>
      <c r="E4611" s="11"/>
      <c r="F4611" s="10"/>
      <c r="G4611" s="9" t="s">
        <v>605</v>
      </c>
      <c r="H4611" s="9" t="s">
        <v>9617</v>
      </c>
      <c r="I4611" s="9">
        <v>11</v>
      </c>
      <c r="J4611" s="9">
        <v>0</v>
      </c>
      <c r="K4611" s="9">
        <v>11</v>
      </c>
    </row>
    <row r="4612" spans="1:11" x14ac:dyDescent="0.25">
      <c r="A4612" s="13"/>
      <c r="B4612" s="11"/>
      <c r="C4612" s="11"/>
      <c r="D4612" s="11"/>
      <c r="E4612" s="11"/>
      <c r="F4612" s="10"/>
      <c r="G4612" s="33"/>
      <c r="H4612" s="9" t="s">
        <v>9644</v>
      </c>
      <c r="I4612" s="9">
        <v>138</v>
      </c>
      <c r="J4612" s="9">
        <v>0</v>
      </c>
      <c r="K4612" s="9">
        <v>138</v>
      </c>
    </row>
    <row r="4613" spans="1:11" x14ac:dyDescent="0.25">
      <c r="A4613" s="13"/>
      <c r="B4613" s="11"/>
      <c r="C4613" s="11"/>
      <c r="D4613" s="11"/>
      <c r="E4613" s="11"/>
      <c r="F4613" s="10"/>
      <c r="G4613" s="33"/>
      <c r="H4613" s="9" t="s">
        <v>9643</v>
      </c>
      <c r="I4613" s="9">
        <v>149</v>
      </c>
      <c r="J4613" s="9">
        <v>0</v>
      </c>
      <c r="K4613" s="9">
        <v>149</v>
      </c>
    </row>
    <row r="4614" spans="1:11" x14ac:dyDescent="0.25">
      <c r="A4614" s="13"/>
      <c r="B4614" s="10"/>
      <c r="C4614" s="12" t="s">
        <v>11554</v>
      </c>
      <c r="D4614" s="11"/>
      <c r="E4614" s="11"/>
      <c r="F4614" s="11"/>
      <c r="G4614" s="11"/>
      <c r="H4614" s="11"/>
      <c r="I4614" s="11"/>
      <c r="J4614" s="11"/>
      <c r="K4614" s="10"/>
    </row>
    <row r="4615" spans="1:11" x14ac:dyDescent="0.25">
      <c r="A4615" s="12"/>
      <c r="B4615" s="11"/>
      <c r="C4615" s="11"/>
      <c r="D4615" s="11"/>
      <c r="E4615" s="11"/>
      <c r="F4615" s="10"/>
      <c r="G4615" s="9" t="s">
        <v>605</v>
      </c>
      <c r="H4615" s="9" t="s">
        <v>9617</v>
      </c>
      <c r="I4615" s="9">
        <v>11</v>
      </c>
      <c r="J4615" s="9">
        <v>0</v>
      </c>
      <c r="K4615" s="9">
        <v>11</v>
      </c>
    </row>
    <row r="4616" spans="1:11" x14ac:dyDescent="0.25">
      <c r="A4616" s="13"/>
      <c r="B4616" s="11"/>
      <c r="C4616" s="11"/>
      <c r="D4616" s="11"/>
      <c r="E4616" s="11"/>
      <c r="F4616" s="10"/>
      <c r="G4616" s="33"/>
      <c r="H4616" s="9" t="s">
        <v>9644</v>
      </c>
      <c r="I4616" s="9">
        <v>127</v>
      </c>
      <c r="J4616" s="9">
        <v>0</v>
      </c>
      <c r="K4616" s="9">
        <v>127</v>
      </c>
    </row>
    <row r="4617" spans="1:11" x14ac:dyDescent="0.25">
      <c r="A4617" s="13"/>
      <c r="B4617" s="11"/>
      <c r="C4617" s="11"/>
      <c r="D4617" s="11"/>
      <c r="E4617" s="11"/>
      <c r="F4617" s="10"/>
      <c r="G4617" s="33"/>
      <c r="H4617" s="9" t="s">
        <v>9643</v>
      </c>
      <c r="I4617" s="9">
        <v>138</v>
      </c>
      <c r="J4617" s="9">
        <v>0</v>
      </c>
      <c r="K4617" s="9">
        <v>138</v>
      </c>
    </row>
    <row r="4618" spans="1:11" x14ac:dyDescent="0.25">
      <c r="A4618" s="15" t="s">
        <v>11675</v>
      </c>
      <c r="B4618" s="10"/>
      <c r="C4618" s="14" t="s">
        <v>11674</v>
      </c>
      <c r="D4618" s="11"/>
      <c r="E4618" s="11"/>
      <c r="F4618" s="11"/>
      <c r="G4618" s="11"/>
      <c r="H4618" s="11"/>
      <c r="I4618" s="11"/>
      <c r="J4618" s="11"/>
      <c r="K4618" s="10"/>
    </row>
    <row r="4619" spans="1:11" x14ac:dyDescent="0.25">
      <c r="A4619" s="13"/>
      <c r="B4619" s="10"/>
      <c r="C4619" s="12" t="s">
        <v>11622</v>
      </c>
      <c r="D4619" s="11"/>
      <c r="E4619" s="11"/>
      <c r="F4619" s="11"/>
      <c r="G4619" s="11"/>
      <c r="H4619" s="11"/>
      <c r="I4619" s="11"/>
      <c r="J4619" s="11"/>
      <c r="K4619" s="10"/>
    </row>
    <row r="4620" spans="1:11" x14ac:dyDescent="0.25">
      <c r="A4620" s="12"/>
      <c r="B4620" s="11"/>
      <c r="C4620" s="11"/>
      <c r="D4620" s="11"/>
      <c r="E4620" s="11"/>
      <c r="F4620" s="10"/>
      <c r="G4620" s="9" t="s">
        <v>605</v>
      </c>
      <c r="H4620" s="9" t="s">
        <v>9617</v>
      </c>
      <c r="I4620" s="9">
        <v>4</v>
      </c>
      <c r="J4620" s="9">
        <v>0</v>
      </c>
      <c r="K4620" s="9">
        <v>4</v>
      </c>
    </row>
    <row r="4621" spans="1:11" x14ac:dyDescent="0.25">
      <c r="A4621" s="13"/>
      <c r="B4621" s="11"/>
      <c r="C4621" s="11"/>
      <c r="D4621" s="11"/>
      <c r="E4621" s="11"/>
      <c r="F4621" s="10"/>
      <c r="G4621" s="33"/>
      <c r="H4621" s="9" t="s">
        <v>9644</v>
      </c>
      <c r="I4621" s="9">
        <v>56</v>
      </c>
      <c r="J4621" s="9">
        <v>0</v>
      </c>
      <c r="K4621" s="9">
        <v>56</v>
      </c>
    </row>
    <row r="4622" spans="1:11" x14ac:dyDescent="0.25">
      <c r="A4622" s="13"/>
      <c r="B4622" s="11"/>
      <c r="C4622" s="11"/>
      <c r="D4622" s="11"/>
      <c r="E4622" s="11"/>
      <c r="F4622" s="10"/>
      <c r="G4622" s="33"/>
      <c r="H4622" s="9" t="s">
        <v>9643</v>
      </c>
      <c r="I4622" s="9">
        <v>60</v>
      </c>
      <c r="J4622" s="9">
        <v>0</v>
      </c>
      <c r="K4622" s="9">
        <v>60</v>
      </c>
    </row>
    <row r="4623" spans="1:11" x14ac:dyDescent="0.25">
      <c r="A4623" s="13"/>
      <c r="B4623" s="10"/>
      <c r="C4623" s="12" t="s">
        <v>11621</v>
      </c>
      <c r="D4623" s="11"/>
      <c r="E4623" s="11"/>
      <c r="F4623" s="11"/>
      <c r="G4623" s="11"/>
      <c r="H4623" s="11"/>
      <c r="I4623" s="11"/>
      <c r="J4623" s="11"/>
      <c r="K4623" s="10"/>
    </row>
    <row r="4624" spans="1:11" x14ac:dyDescent="0.25">
      <c r="A4624" s="12"/>
      <c r="B4624" s="11"/>
      <c r="C4624" s="11"/>
      <c r="D4624" s="11"/>
      <c r="E4624" s="11"/>
      <c r="F4624" s="10"/>
      <c r="G4624" s="9" t="s">
        <v>605</v>
      </c>
      <c r="H4624" s="9" t="s">
        <v>9617</v>
      </c>
      <c r="I4624" s="9">
        <v>4</v>
      </c>
      <c r="J4624" s="9">
        <v>0</v>
      </c>
      <c r="K4624" s="9">
        <v>4</v>
      </c>
    </row>
    <row r="4625" spans="1:11" x14ac:dyDescent="0.25">
      <c r="A4625" s="13"/>
      <c r="B4625" s="11"/>
      <c r="C4625" s="11"/>
      <c r="D4625" s="11"/>
      <c r="E4625" s="11"/>
      <c r="F4625" s="10"/>
      <c r="G4625" s="33"/>
      <c r="H4625" s="9" t="s">
        <v>9644</v>
      </c>
      <c r="I4625" s="9">
        <v>44</v>
      </c>
      <c r="J4625" s="9">
        <v>0</v>
      </c>
      <c r="K4625" s="9">
        <v>44</v>
      </c>
    </row>
    <row r="4626" spans="1:11" x14ac:dyDescent="0.25">
      <c r="A4626" s="13"/>
      <c r="B4626" s="11"/>
      <c r="C4626" s="11"/>
      <c r="D4626" s="11"/>
      <c r="E4626" s="11"/>
      <c r="F4626" s="10"/>
      <c r="G4626" s="33"/>
      <c r="H4626" s="9" t="s">
        <v>9643</v>
      </c>
      <c r="I4626" s="9">
        <v>48</v>
      </c>
      <c r="J4626" s="9">
        <v>0</v>
      </c>
      <c r="K4626" s="9">
        <v>48</v>
      </c>
    </row>
    <row r="4627" spans="1:11" x14ac:dyDescent="0.25">
      <c r="A4627" s="13"/>
      <c r="B4627" s="10"/>
      <c r="C4627" s="12" t="s">
        <v>11620</v>
      </c>
      <c r="D4627" s="11"/>
      <c r="E4627" s="11"/>
      <c r="F4627" s="11"/>
      <c r="G4627" s="11"/>
      <c r="H4627" s="11"/>
      <c r="I4627" s="11"/>
      <c r="J4627" s="11"/>
      <c r="K4627" s="10"/>
    </row>
    <row r="4628" spans="1:11" x14ac:dyDescent="0.25">
      <c r="A4628" s="12"/>
      <c r="B4628" s="11"/>
      <c r="C4628" s="11"/>
      <c r="D4628" s="11"/>
      <c r="E4628" s="11"/>
      <c r="F4628" s="10"/>
      <c r="G4628" s="9" t="s">
        <v>605</v>
      </c>
      <c r="H4628" s="9" t="s">
        <v>9617</v>
      </c>
      <c r="I4628" s="9">
        <v>4</v>
      </c>
      <c r="J4628" s="9">
        <v>0</v>
      </c>
      <c r="K4628" s="9">
        <v>4</v>
      </c>
    </row>
    <row r="4629" spans="1:11" x14ac:dyDescent="0.25">
      <c r="A4629" s="13"/>
      <c r="B4629" s="11"/>
      <c r="C4629" s="11"/>
      <c r="D4629" s="11"/>
      <c r="E4629" s="11"/>
      <c r="F4629" s="10"/>
      <c r="G4629" s="33"/>
      <c r="H4629" s="9" t="s">
        <v>9644</v>
      </c>
      <c r="I4629" s="9">
        <v>38</v>
      </c>
      <c r="J4629" s="9">
        <v>0</v>
      </c>
      <c r="K4629" s="9">
        <v>38</v>
      </c>
    </row>
    <row r="4630" spans="1:11" x14ac:dyDescent="0.25">
      <c r="A4630" s="13"/>
      <c r="B4630" s="11"/>
      <c r="C4630" s="11"/>
      <c r="D4630" s="11"/>
      <c r="E4630" s="11"/>
      <c r="F4630" s="10"/>
      <c r="G4630" s="33"/>
      <c r="H4630" s="9" t="s">
        <v>9643</v>
      </c>
      <c r="I4630" s="9">
        <v>41</v>
      </c>
      <c r="J4630" s="9">
        <v>0</v>
      </c>
      <c r="K4630" s="9">
        <v>41</v>
      </c>
    </row>
    <row r="4631" spans="1:11" x14ac:dyDescent="0.25">
      <c r="A4631" s="13"/>
      <c r="B4631" s="10"/>
      <c r="C4631" s="12" t="s">
        <v>11619</v>
      </c>
      <c r="D4631" s="11"/>
      <c r="E4631" s="11"/>
      <c r="F4631" s="11"/>
      <c r="G4631" s="11"/>
      <c r="H4631" s="11"/>
      <c r="I4631" s="11"/>
      <c r="J4631" s="11"/>
      <c r="K4631" s="10"/>
    </row>
    <row r="4632" spans="1:11" x14ac:dyDescent="0.25">
      <c r="A4632" s="12"/>
      <c r="B4632" s="11"/>
      <c r="C4632" s="11"/>
      <c r="D4632" s="11"/>
      <c r="E4632" s="11"/>
      <c r="F4632" s="10"/>
      <c r="G4632" s="9" t="s">
        <v>605</v>
      </c>
      <c r="H4632" s="9" t="s">
        <v>9617</v>
      </c>
      <c r="I4632" s="9">
        <v>4</v>
      </c>
      <c r="J4632" s="9">
        <v>0</v>
      </c>
      <c r="K4632" s="9">
        <v>4</v>
      </c>
    </row>
    <row r="4633" spans="1:11" x14ac:dyDescent="0.25">
      <c r="A4633" s="13"/>
      <c r="B4633" s="11"/>
      <c r="C4633" s="11"/>
      <c r="D4633" s="11"/>
      <c r="E4633" s="11"/>
      <c r="F4633" s="10"/>
      <c r="G4633" s="33"/>
      <c r="H4633" s="9" t="s">
        <v>9644</v>
      </c>
      <c r="I4633" s="9">
        <v>27</v>
      </c>
      <c r="J4633" s="9">
        <v>0</v>
      </c>
      <c r="K4633" s="9">
        <v>27</v>
      </c>
    </row>
    <row r="4634" spans="1:11" x14ac:dyDescent="0.25">
      <c r="A4634" s="13"/>
      <c r="B4634" s="11"/>
      <c r="C4634" s="11"/>
      <c r="D4634" s="11"/>
      <c r="E4634" s="11"/>
      <c r="F4634" s="10"/>
      <c r="G4634" s="33"/>
      <c r="H4634" s="9" t="s">
        <v>9643</v>
      </c>
      <c r="I4634" s="9">
        <v>30</v>
      </c>
      <c r="J4634" s="9">
        <v>0</v>
      </c>
      <c r="K4634" s="9">
        <v>30</v>
      </c>
    </row>
    <row r="4635" spans="1:11" x14ac:dyDescent="0.25">
      <c r="A4635" s="15" t="s">
        <v>11673</v>
      </c>
      <c r="B4635" s="10"/>
      <c r="C4635" s="14" t="s">
        <v>11672</v>
      </c>
      <c r="D4635" s="11"/>
      <c r="E4635" s="11"/>
      <c r="F4635" s="11"/>
      <c r="G4635" s="11"/>
      <c r="H4635" s="11"/>
      <c r="I4635" s="11"/>
      <c r="J4635" s="11"/>
      <c r="K4635" s="10"/>
    </row>
    <row r="4636" spans="1:11" x14ac:dyDescent="0.25">
      <c r="A4636" s="13"/>
      <c r="B4636" s="10"/>
      <c r="C4636" s="12" t="s">
        <v>9618</v>
      </c>
      <c r="D4636" s="11"/>
      <c r="E4636" s="11"/>
      <c r="F4636" s="11"/>
      <c r="G4636" s="11"/>
      <c r="H4636" s="11"/>
      <c r="I4636" s="11"/>
      <c r="J4636" s="11"/>
      <c r="K4636" s="10"/>
    </row>
    <row r="4637" spans="1:11" x14ac:dyDescent="0.25">
      <c r="A4637" s="12"/>
      <c r="B4637" s="11"/>
      <c r="C4637" s="11"/>
      <c r="D4637" s="11"/>
      <c r="E4637" s="11"/>
      <c r="F4637" s="10"/>
      <c r="G4637" s="9" t="s">
        <v>605</v>
      </c>
      <c r="H4637" s="9" t="s">
        <v>9617</v>
      </c>
      <c r="I4637" s="9">
        <v>11</v>
      </c>
      <c r="J4637" s="9">
        <v>0</v>
      </c>
      <c r="K4637" s="9">
        <v>11</v>
      </c>
    </row>
    <row r="4638" spans="1:11" x14ac:dyDescent="0.25">
      <c r="A4638" s="13"/>
      <c r="B4638" s="11"/>
      <c r="C4638" s="11"/>
      <c r="D4638" s="11"/>
      <c r="E4638" s="11"/>
      <c r="F4638" s="10"/>
      <c r="G4638" s="33"/>
      <c r="H4638" s="9" t="s">
        <v>9644</v>
      </c>
      <c r="I4638" s="9">
        <v>70</v>
      </c>
      <c r="J4638" s="9">
        <v>0</v>
      </c>
      <c r="K4638" s="9">
        <v>70</v>
      </c>
    </row>
    <row r="4639" spans="1:11" x14ac:dyDescent="0.25">
      <c r="A4639" s="13"/>
      <c r="B4639" s="11"/>
      <c r="C4639" s="11"/>
      <c r="D4639" s="11"/>
      <c r="E4639" s="11"/>
      <c r="F4639" s="10"/>
      <c r="G4639" s="33"/>
      <c r="H4639" s="9" t="s">
        <v>9643</v>
      </c>
      <c r="I4639" s="9">
        <v>80</v>
      </c>
      <c r="J4639" s="9">
        <v>0</v>
      </c>
      <c r="K4639" s="9">
        <v>80</v>
      </c>
    </row>
    <row r="4640" spans="1:11" x14ac:dyDescent="0.25">
      <c r="A4640" s="15" t="s">
        <v>11671</v>
      </c>
      <c r="B4640" s="10"/>
      <c r="C4640" s="14" t="s">
        <v>11670</v>
      </c>
      <c r="D4640" s="11"/>
      <c r="E4640" s="11"/>
      <c r="F4640" s="11"/>
      <c r="G4640" s="11"/>
      <c r="H4640" s="11"/>
      <c r="I4640" s="11"/>
      <c r="J4640" s="11"/>
      <c r="K4640" s="10"/>
    </row>
    <row r="4641" spans="1:11" x14ac:dyDescent="0.25">
      <c r="A4641" s="13"/>
      <c r="B4641" s="10"/>
      <c r="C4641" s="12" t="s">
        <v>11669</v>
      </c>
      <c r="D4641" s="11"/>
      <c r="E4641" s="11"/>
      <c r="F4641" s="11"/>
      <c r="G4641" s="11"/>
      <c r="H4641" s="11"/>
      <c r="I4641" s="11"/>
      <c r="J4641" s="11"/>
      <c r="K4641" s="10"/>
    </row>
    <row r="4642" spans="1:11" x14ac:dyDescent="0.25">
      <c r="A4642" s="12"/>
      <c r="B4642" s="11"/>
      <c r="C4642" s="11"/>
      <c r="D4642" s="11"/>
      <c r="E4642" s="11"/>
      <c r="F4642" s="10"/>
      <c r="G4642" s="9" t="s">
        <v>605</v>
      </c>
      <c r="H4642" s="9" t="s">
        <v>9617</v>
      </c>
      <c r="I4642" s="9">
        <v>5</v>
      </c>
      <c r="J4642" s="9">
        <v>0</v>
      </c>
      <c r="K4642" s="9">
        <v>5</v>
      </c>
    </row>
    <row r="4643" spans="1:11" x14ac:dyDescent="0.25">
      <c r="A4643" s="13"/>
      <c r="B4643" s="11"/>
      <c r="C4643" s="11"/>
      <c r="D4643" s="11"/>
      <c r="E4643" s="11"/>
      <c r="F4643" s="10"/>
      <c r="G4643" s="33"/>
      <c r="H4643" s="9" t="s">
        <v>9644</v>
      </c>
      <c r="I4643" s="9">
        <v>61</v>
      </c>
      <c r="J4643" s="9">
        <v>0</v>
      </c>
      <c r="K4643" s="9">
        <v>61</v>
      </c>
    </row>
    <row r="4644" spans="1:11" x14ac:dyDescent="0.25">
      <c r="A4644" s="13"/>
      <c r="B4644" s="11"/>
      <c r="C4644" s="11"/>
      <c r="D4644" s="11"/>
      <c r="E4644" s="11"/>
      <c r="F4644" s="10"/>
      <c r="G4644" s="33"/>
      <c r="H4644" s="9" t="s">
        <v>9643</v>
      </c>
      <c r="I4644" s="9">
        <v>66</v>
      </c>
      <c r="J4644" s="9">
        <v>0</v>
      </c>
      <c r="K4644" s="9">
        <v>66</v>
      </c>
    </row>
    <row r="4645" spans="1:11" x14ac:dyDescent="0.25">
      <c r="A4645" s="13"/>
      <c r="B4645" s="10"/>
      <c r="C4645" s="12" t="s">
        <v>11668</v>
      </c>
      <c r="D4645" s="11"/>
      <c r="E4645" s="11"/>
      <c r="F4645" s="11"/>
      <c r="G4645" s="11"/>
      <c r="H4645" s="11"/>
      <c r="I4645" s="11"/>
      <c r="J4645" s="11"/>
      <c r="K4645" s="10"/>
    </row>
    <row r="4646" spans="1:11" x14ac:dyDescent="0.25">
      <c r="A4646" s="12"/>
      <c r="B4646" s="11"/>
      <c r="C4646" s="11"/>
      <c r="D4646" s="11"/>
      <c r="E4646" s="11"/>
      <c r="F4646" s="10"/>
      <c r="G4646" s="9" t="s">
        <v>605</v>
      </c>
      <c r="H4646" s="9" t="s">
        <v>9617</v>
      </c>
      <c r="I4646" s="9">
        <v>5</v>
      </c>
      <c r="J4646" s="9">
        <v>0</v>
      </c>
      <c r="K4646" s="9">
        <v>5</v>
      </c>
    </row>
    <row r="4647" spans="1:11" x14ac:dyDescent="0.25">
      <c r="A4647" s="13"/>
      <c r="B4647" s="11"/>
      <c r="C4647" s="11"/>
      <c r="D4647" s="11"/>
      <c r="E4647" s="11"/>
      <c r="F4647" s="10"/>
      <c r="G4647" s="33"/>
      <c r="H4647" s="9" t="s">
        <v>9644</v>
      </c>
      <c r="I4647" s="9">
        <v>49</v>
      </c>
      <c r="J4647" s="9">
        <v>0</v>
      </c>
      <c r="K4647" s="9">
        <v>49</v>
      </c>
    </row>
    <row r="4648" spans="1:11" x14ac:dyDescent="0.25">
      <c r="A4648" s="13"/>
      <c r="B4648" s="11"/>
      <c r="C4648" s="11"/>
      <c r="D4648" s="11"/>
      <c r="E4648" s="11"/>
      <c r="F4648" s="10"/>
      <c r="G4648" s="33"/>
      <c r="H4648" s="9" t="s">
        <v>9643</v>
      </c>
      <c r="I4648" s="9">
        <v>54</v>
      </c>
      <c r="J4648" s="9">
        <v>0</v>
      </c>
      <c r="K4648" s="9">
        <v>54</v>
      </c>
    </row>
    <row r="4649" spans="1:11" x14ac:dyDescent="0.25">
      <c r="A4649" s="15" t="s">
        <v>11667</v>
      </c>
      <c r="B4649" s="10"/>
      <c r="C4649" s="14" t="s">
        <v>11666</v>
      </c>
      <c r="D4649" s="11"/>
      <c r="E4649" s="11"/>
      <c r="F4649" s="11"/>
      <c r="G4649" s="11"/>
      <c r="H4649" s="11"/>
      <c r="I4649" s="11"/>
      <c r="J4649" s="11"/>
      <c r="K4649" s="10"/>
    </row>
    <row r="4650" spans="1:11" x14ac:dyDescent="0.25">
      <c r="A4650" s="13"/>
      <c r="B4650" s="10"/>
      <c r="C4650" s="12" t="s">
        <v>11540</v>
      </c>
      <c r="D4650" s="11"/>
      <c r="E4650" s="11"/>
      <c r="F4650" s="11"/>
      <c r="G4650" s="11"/>
      <c r="H4650" s="11"/>
      <c r="I4650" s="11"/>
      <c r="J4650" s="11"/>
      <c r="K4650" s="10"/>
    </row>
    <row r="4651" spans="1:11" x14ac:dyDescent="0.25">
      <c r="A4651" s="12"/>
      <c r="B4651" s="11"/>
      <c r="C4651" s="11"/>
      <c r="D4651" s="11"/>
      <c r="E4651" s="11"/>
      <c r="F4651" s="10"/>
      <c r="G4651" s="9" t="s">
        <v>605</v>
      </c>
      <c r="H4651" s="9" t="s">
        <v>9617</v>
      </c>
      <c r="I4651" s="9">
        <v>3</v>
      </c>
      <c r="J4651" s="9">
        <v>0</v>
      </c>
      <c r="K4651" s="9">
        <v>3</v>
      </c>
    </row>
    <row r="4652" spans="1:11" x14ac:dyDescent="0.25">
      <c r="A4652" s="13"/>
      <c r="B4652" s="11"/>
      <c r="C4652" s="11"/>
      <c r="D4652" s="11"/>
      <c r="E4652" s="11"/>
      <c r="F4652" s="10"/>
      <c r="G4652" s="33"/>
      <c r="H4652" s="9" t="s">
        <v>9644</v>
      </c>
      <c r="I4652" s="9">
        <v>25</v>
      </c>
      <c r="J4652" s="9">
        <v>0</v>
      </c>
      <c r="K4652" s="9">
        <v>25</v>
      </c>
    </row>
    <row r="4653" spans="1:11" x14ac:dyDescent="0.25">
      <c r="A4653" s="13"/>
      <c r="B4653" s="11"/>
      <c r="C4653" s="11"/>
      <c r="D4653" s="11"/>
      <c r="E4653" s="11"/>
      <c r="F4653" s="10"/>
      <c r="G4653" s="33"/>
      <c r="H4653" s="9" t="s">
        <v>9643</v>
      </c>
      <c r="I4653" s="9">
        <v>28</v>
      </c>
      <c r="J4653" s="9">
        <v>0</v>
      </c>
      <c r="K4653" s="9">
        <v>28</v>
      </c>
    </row>
    <row r="4654" spans="1:11" x14ac:dyDescent="0.25">
      <c r="A4654" s="13"/>
      <c r="B4654" s="10"/>
      <c r="C4654" s="12" t="s">
        <v>11539</v>
      </c>
      <c r="D4654" s="11"/>
      <c r="E4654" s="11"/>
      <c r="F4654" s="11"/>
      <c r="G4654" s="11"/>
      <c r="H4654" s="11"/>
      <c r="I4654" s="11"/>
      <c r="J4654" s="11"/>
      <c r="K4654" s="10"/>
    </row>
    <row r="4655" spans="1:11" x14ac:dyDescent="0.25">
      <c r="A4655" s="12"/>
      <c r="B4655" s="11"/>
      <c r="C4655" s="11"/>
      <c r="D4655" s="11"/>
      <c r="E4655" s="11"/>
      <c r="F4655" s="10"/>
      <c r="G4655" s="9" t="s">
        <v>605</v>
      </c>
      <c r="H4655" s="9" t="s">
        <v>9617</v>
      </c>
      <c r="I4655" s="9">
        <v>3</v>
      </c>
      <c r="J4655" s="9">
        <v>0</v>
      </c>
      <c r="K4655" s="9">
        <v>3</v>
      </c>
    </row>
    <row r="4656" spans="1:11" x14ac:dyDescent="0.25">
      <c r="A4656" s="13"/>
      <c r="B4656" s="11"/>
      <c r="C4656" s="11"/>
      <c r="D4656" s="11"/>
      <c r="E4656" s="11"/>
      <c r="F4656" s="10"/>
      <c r="G4656" s="33"/>
      <c r="H4656" s="9" t="s">
        <v>9644</v>
      </c>
      <c r="I4656" s="9">
        <v>19</v>
      </c>
      <c r="J4656" s="9">
        <v>0</v>
      </c>
      <c r="K4656" s="9">
        <v>19</v>
      </c>
    </row>
    <row r="4657" spans="1:11" x14ac:dyDescent="0.25">
      <c r="A4657" s="13"/>
      <c r="B4657" s="11"/>
      <c r="C4657" s="11"/>
      <c r="D4657" s="11"/>
      <c r="E4657" s="11"/>
      <c r="F4657" s="10"/>
      <c r="G4657" s="33"/>
      <c r="H4657" s="9" t="s">
        <v>9643</v>
      </c>
      <c r="I4657" s="9">
        <v>21</v>
      </c>
      <c r="J4657" s="9">
        <v>0</v>
      </c>
      <c r="K4657" s="9">
        <v>21</v>
      </c>
    </row>
    <row r="4658" spans="1:11" x14ac:dyDescent="0.25">
      <c r="A4658" s="13"/>
      <c r="B4658" s="10"/>
      <c r="C4658" s="12" t="s">
        <v>11538</v>
      </c>
      <c r="D4658" s="11"/>
      <c r="E4658" s="11"/>
      <c r="F4658" s="11"/>
      <c r="G4658" s="11"/>
      <c r="H4658" s="11"/>
      <c r="I4658" s="11"/>
      <c r="J4658" s="11"/>
      <c r="K4658" s="10"/>
    </row>
    <row r="4659" spans="1:11" x14ac:dyDescent="0.25">
      <c r="A4659" s="12"/>
      <c r="B4659" s="11"/>
      <c r="C4659" s="11"/>
      <c r="D4659" s="11"/>
      <c r="E4659" s="11"/>
      <c r="F4659" s="10"/>
      <c r="G4659" s="9" t="s">
        <v>605</v>
      </c>
      <c r="H4659" s="9" t="s">
        <v>9617</v>
      </c>
      <c r="I4659" s="9">
        <v>3</v>
      </c>
      <c r="J4659" s="9">
        <v>0</v>
      </c>
      <c r="K4659" s="9">
        <v>3</v>
      </c>
    </row>
    <row r="4660" spans="1:11" x14ac:dyDescent="0.25">
      <c r="A4660" s="13"/>
      <c r="B4660" s="11"/>
      <c r="C4660" s="11"/>
      <c r="D4660" s="11"/>
      <c r="E4660" s="11"/>
      <c r="F4660" s="10"/>
      <c r="G4660" s="33"/>
      <c r="H4660" s="9" t="s">
        <v>9644</v>
      </c>
      <c r="I4660" s="9">
        <v>16</v>
      </c>
      <c r="J4660" s="9">
        <v>0</v>
      </c>
      <c r="K4660" s="9">
        <v>16</v>
      </c>
    </row>
    <row r="4661" spans="1:11" x14ac:dyDescent="0.25">
      <c r="A4661" s="13"/>
      <c r="B4661" s="11"/>
      <c r="C4661" s="11"/>
      <c r="D4661" s="11"/>
      <c r="E4661" s="11"/>
      <c r="F4661" s="10"/>
      <c r="G4661" s="33"/>
      <c r="H4661" s="9" t="s">
        <v>9643</v>
      </c>
      <c r="I4661" s="9">
        <v>18</v>
      </c>
      <c r="J4661" s="9">
        <v>0</v>
      </c>
      <c r="K4661" s="9">
        <v>18</v>
      </c>
    </row>
    <row r="4662" spans="1:11" x14ac:dyDescent="0.25">
      <c r="A4662" s="15" t="s">
        <v>11665</v>
      </c>
      <c r="B4662" s="10"/>
      <c r="C4662" s="14" t="s">
        <v>11664</v>
      </c>
      <c r="D4662" s="11"/>
      <c r="E4662" s="11"/>
      <c r="F4662" s="11"/>
      <c r="G4662" s="11"/>
      <c r="H4662" s="11"/>
      <c r="I4662" s="11"/>
      <c r="J4662" s="11"/>
      <c r="K4662" s="10"/>
    </row>
    <row r="4663" spans="1:11" x14ac:dyDescent="0.25">
      <c r="A4663" s="13"/>
      <c r="B4663" s="10"/>
      <c r="C4663" s="12" t="s">
        <v>11663</v>
      </c>
      <c r="D4663" s="11"/>
      <c r="E4663" s="11"/>
      <c r="F4663" s="11"/>
      <c r="G4663" s="11"/>
      <c r="H4663" s="11"/>
      <c r="I4663" s="11"/>
      <c r="J4663" s="11"/>
      <c r="K4663" s="10"/>
    </row>
    <row r="4664" spans="1:11" x14ac:dyDescent="0.25">
      <c r="A4664" s="12"/>
      <c r="B4664" s="11"/>
      <c r="C4664" s="11"/>
      <c r="D4664" s="11"/>
      <c r="E4664" s="11"/>
      <c r="F4664" s="10"/>
      <c r="G4664" s="9" t="s">
        <v>605</v>
      </c>
      <c r="H4664" s="9" t="s">
        <v>9617</v>
      </c>
      <c r="I4664" s="9">
        <v>4</v>
      </c>
      <c r="J4664" s="9">
        <v>0</v>
      </c>
      <c r="K4664" s="9">
        <v>4</v>
      </c>
    </row>
    <row r="4665" spans="1:11" x14ac:dyDescent="0.25">
      <c r="A4665" s="13"/>
      <c r="B4665" s="11"/>
      <c r="C4665" s="11"/>
      <c r="D4665" s="11"/>
      <c r="E4665" s="11"/>
      <c r="F4665" s="10"/>
      <c r="G4665" s="33"/>
      <c r="H4665" s="9" t="s">
        <v>9644</v>
      </c>
      <c r="I4665" s="9">
        <v>18</v>
      </c>
      <c r="J4665" s="9">
        <v>0</v>
      </c>
      <c r="K4665" s="9">
        <v>18</v>
      </c>
    </row>
    <row r="4666" spans="1:11" x14ac:dyDescent="0.25">
      <c r="A4666" s="13"/>
      <c r="B4666" s="11"/>
      <c r="C4666" s="11"/>
      <c r="D4666" s="11"/>
      <c r="E4666" s="11"/>
      <c r="F4666" s="10"/>
      <c r="G4666" s="33"/>
      <c r="H4666" s="9" t="s">
        <v>9643</v>
      </c>
      <c r="I4666" s="9">
        <v>21</v>
      </c>
      <c r="J4666" s="9">
        <v>0</v>
      </c>
      <c r="K4666" s="9">
        <v>21</v>
      </c>
    </row>
    <row r="4667" spans="1:11" x14ac:dyDescent="0.25">
      <c r="A4667" s="13"/>
      <c r="B4667" s="10"/>
      <c r="C4667" s="12" t="s">
        <v>11662</v>
      </c>
      <c r="D4667" s="11"/>
      <c r="E4667" s="11"/>
      <c r="F4667" s="11"/>
      <c r="G4667" s="11"/>
      <c r="H4667" s="11"/>
      <c r="I4667" s="11"/>
      <c r="J4667" s="11"/>
      <c r="K4667" s="10"/>
    </row>
    <row r="4668" spans="1:11" x14ac:dyDescent="0.25">
      <c r="A4668" s="12"/>
      <c r="B4668" s="11"/>
      <c r="C4668" s="11"/>
      <c r="D4668" s="11"/>
      <c r="E4668" s="11"/>
      <c r="F4668" s="10"/>
      <c r="G4668" s="9" t="s">
        <v>605</v>
      </c>
      <c r="H4668" s="9" t="s">
        <v>9617</v>
      </c>
      <c r="I4668" s="9">
        <v>4</v>
      </c>
      <c r="J4668" s="9">
        <v>0</v>
      </c>
      <c r="K4668" s="9">
        <v>4</v>
      </c>
    </row>
    <row r="4669" spans="1:11" x14ac:dyDescent="0.25">
      <c r="A4669" s="13"/>
      <c r="B4669" s="11"/>
      <c r="C4669" s="11"/>
      <c r="D4669" s="11"/>
      <c r="E4669" s="11"/>
      <c r="F4669" s="10"/>
      <c r="G4669" s="33"/>
      <c r="H4669" s="9" t="s">
        <v>9644</v>
      </c>
      <c r="I4669" s="9">
        <v>15</v>
      </c>
      <c r="J4669" s="9">
        <v>0</v>
      </c>
      <c r="K4669" s="9">
        <v>15</v>
      </c>
    </row>
    <row r="4670" spans="1:11" x14ac:dyDescent="0.25">
      <c r="A4670" s="13"/>
      <c r="B4670" s="11"/>
      <c r="C4670" s="11"/>
      <c r="D4670" s="11"/>
      <c r="E4670" s="11"/>
      <c r="F4670" s="10"/>
      <c r="G4670" s="33"/>
      <c r="H4670" s="9" t="s">
        <v>9643</v>
      </c>
      <c r="I4670" s="9">
        <v>19</v>
      </c>
      <c r="J4670" s="9">
        <v>0</v>
      </c>
      <c r="K4670" s="9">
        <v>19</v>
      </c>
    </row>
    <row r="4671" spans="1:11" x14ac:dyDescent="0.25">
      <c r="A4671" s="13"/>
      <c r="B4671" s="10"/>
      <c r="C4671" s="12" t="s">
        <v>11661</v>
      </c>
      <c r="D4671" s="11"/>
      <c r="E4671" s="11"/>
      <c r="F4671" s="11"/>
      <c r="G4671" s="11"/>
      <c r="H4671" s="11"/>
      <c r="I4671" s="11"/>
      <c r="J4671" s="11"/>
      <c r="K4671" s="10"/>
    </row>
    <row r="4672" spans="1:11" x14ac:dyDescent="0.25">
      <c r="A4672" s="12"/>
      <c r="B4672" s="11"/>
      <c r="C4672" s="11"/>
      <c r="D4672" s="11"/>
      <c r="E4672" s="11"/>
      <c r="F4672" s="10"/>
      <c r="G4672" s="9" t="s">
        <v>605</v>
      </c>
      <c r="H4672" s="9" t="s">
        <v>9617</v>
      </c>
      <c r="I4672" s="9">
        <v>4</v>
      </c>
      <c r="J4672" s="9">
        <v>0</v>
      </c>
      <c r="K4672" s="9">
        <v>4</v>
      </c>
    </row>
    <row r="4673" spans="1:11" x14ac:dyDescent="0.25">
      <c r="A4673" s="13"/>
      <c r="B4673" s="11"/>
      <c r="C4673" s="11"/>
      <c r="D4673" s="11"/>
      <c r="E4673" s="11"/>
      <c r="F4673" s="10"/>
      <c r="G4673" s="33"/>
      <c r="H4673" s="9" t="s">
        <v>9644</v>
      </c>
      <c r="I4673" s="9">
        <v>13</v>
      </c>
      <c r="J4673" s="9">
        <v>0</v>
      </c>
      <c r="K4673" s="9">
        <v>13</v>
      </c>
    </row>
    <row r="4674" spans="1:11" x14ac:dyDescent="0.25">
      <c r="A4674" s="13"/>
      <c r="B4674" s="11"/>
      <c r="C4674" s="11"/>
      <c r="D4674" s="11"/>
      <c r="E4674" s="11"/>
      <c r="F4674" s="10"/>
      <c r="G4674" s="33"/>
      <c r="H4674" s="9" t="s">
        <v>9643</v>
      </c>
      <c r="I4674" s="9">
        <v>15</v>
      </c>
      <c r="J4674" s="9">
        <v>0</v>
      </c>
      <c r="K4674" s="9">
        <v>15</v>
      </c>
    </row>
    <row r="4675" spans="1:11" x14ac:dyDescent="0.25">
      <c r="A4675" s="15" t="s">
        <v>11660</v>
      </c>
      <c r="B4675" s="10"/>
      <c r="C4675" s="14" t="s">
        <v>11659</v>
      </c>
      <c r="D4675" s="11"/>
      <c r="E4675" s="11"/>
      <c r="F4675" s="11"/>
      <c r="G4675" s="11"/>
      <c r="H4675" s="11"/>
      <c r="I4675" s="11"/>
      <c r="J4675" s="11"/>
      <c r="K4675" s="10"/>
    </row>
    <row r="4676" spans="1:11" x14ac:dyDescent="0.25">
      <c r="A4676" s="13"/>
      <c r="B4676" s="10"/>
      <c r="C4676" s="12" t="s">
        <v>11658</v>
      </c>
      <c r="D4676" s="11"/>
      <c r="E4676" s="11"/>
      <c r="F4676" s="11"/>
      <c r="G4676" s="11"/>
      <c r="H4676" s="11"/>
      <c r="I4676" s="11"/>
      <c r="J4676" s="11"/>
      <c r="K4676" s="10"/>
    </row>
    <row r="4677" spans="1:11" x14ac:dyDescent="0.25">
      <c r="A4677" s="12"/>
      <c r="B4677" s="11"/>
      <c r="C4677" s="11"/>
      <c r="D4677" s="11"/>
      <c r="E4677" s="11"/>
      <c r="F4677" s="10"/>
      <c r="G4677" s="9" t="s">
        <v>605</v>
      </c>
      <c r="H4677" s="9" t="s">
        <v>9617</v>
      </c>
      <c r="I4677" s="9">
        <v>4</v>
      </c>
      <c r="J4677" s="9">
        <v>0</v>
      </c>
      <c r="K4677" s="9">
        <v>4</v>
      </c>
    </row>
    <row r="4678" spans="1:11" x14ac:dyDescent="0.25">
      <c r="A4678" s="13"/>
      <c r="B4678" s="11"/>
      <c r="C4678" s="11"/>
      <c r="D4678" s="11"/>
      <c r="E4678" s="11"/>
      <c r="F4678" s="10"/>
      <c r="G4678" s="33"/>
      <c r="H4678" s="9" t="s">
        <v>9644</v>
      </c>
      <c r="I4678" s="9">
        <v>43</v>
      </c>
      <c r="J4678" s="9">
        <v>0</v>
      </c>
      <c r="K4678" s="9">
        <v>43</v>
      </c>
    </row>
    <row r="4679" spans="1:11" x14ac:dyDescent="0.25">
      <c r="A4679" s="13"/>
      <c r="B4679" s="11"/>
      <c r="C4679" s="11"/>
      <c r="D4679" s="11"/>
      <c r="E4679" s="11"/>
      <c r="F4679" s="10"/>
      <c r="G4679" s="33"/>
      <c r="H4679" s="9" t="s">
        <v>9643</v>
      </c>
      <c r="I4679" s="9">
        <v>47</v>
      </c>
      <c r="J4679" s="9">
        <v>0</v>
      </c>
      <c r="K4679" s="9">
        <v>47</v>
      </c>
    </row>
    <row r="4680" spans="1:11" x14ac:dyDescent="0.25">
      <c r="A4680" s="13"/>
      <c r="B4680" s="10"/>
      <c r="C4680" s="12" t="s">
        <v>11657</v>
      </c>
      <c r="D4680" s="11"/>
      <c r="E4680" s="11"/>
      <c r="F4680" s="11"/>
      <c r="G4680" s="11"/>
      <c r="H4680" s="11"/>
      <c r="I4680" s="11"/>
      <c r="J4680" s="11"/>
      <c r="K4680" s="10"/>
    </row>
    <row r="4681" spans="1:11" x14ac:dyDescent="0.25">
      <c r="A4681" s="12"/>
      <c r="B4681" s="11"/>
      <c r="C4681" s="11"/>
      <c r="D4681" s="11"/>
      <c r="E4681" s="11"/>
      <c r="F4681" s="10"/>
      <c r="G4681" s="9" t="s">
        <v>605</v>
      </c>
      <c r="H4681" s="9" t="s">
        <v>9617</v>
      </c>
      <c r="I4681" s="9">
        <v>4</v>
      </c>
      <c r="J4681" s="9">
        <v>0</v>
      </c>
      <c r="K4681" s="9">
        <v>4</v>
      </c>
    </row>
    <row r="4682" spans="1:11" x14ac:dyDescent="0.25">
      <c r="A4682" s="13"/>
      <c r="B4682" s="11"/>
      <c r="C4682" s="11"/>
      <c r="D4682" s="11"/>
      <c r="E4682" s="11"/>
      <c r="F4682" s="10"/>
      <c r="G4682" s="33"/>
      <c r="H4682" s="9" t="s">
        <v>9644</v>
      </c>
      <c r="I4682" s="9">
        <v>37</v>
      </c>
      <c r="J4682" s="9">
        <v>0</v>
      </c>
      <c r="K4682" s="9">
        <v>37</v>
      </c>
    </row>
    <row r="4683" spans="1:11" x14ac:dyDescent="0.25">
      <c r="A4683" s="13"/>
      <c r="B4683" s="11"/>
      <c r="C4683" s="11"/>
      <c r="D4683" s="11"/>
      <c r="E4683" s="11"/>
      <c r="F4683" s="10"/>
      <c r="G4683" s="33"/>
      <c r="H4683" s="9" t="s">
        <v>9643</v>
      </c>
      <c r="I4683" s="9">
        <v>41</v>
      </c>
      <c r="J4683" s="9">
        <v>0</v>
      </c>
      <c r="K4683" s="9">
        <v>41</v>
      </c>
    </row>
    <row r="4684" spans="1:11" x14ac:dyDescent="0.25">
      <c r="A4684" s="13"/>
      <c r="B4684" s="10"/>
      <c r="C4684" s="12" t="s">
        <v>11656</v>
      </c>
      <c r="D4684" s="11"/>
      <c r="E4684" s="11"/>
      <c r="F4684" s="11"/>
      <c r="G4684" s="11"/>
      <c r="H4684" s="11"/>
      <c r="I4684" s="11"/>
      <c r="J4684" s="11"/>
      <c r="K4684" s="10"/>
    </row>
    <row r="4685" spans="1:11" x14ac:dyDescent="0.25">
      <c r="A4685" s="12"/>
      <c r="B4685" s="11"/>
      <c r="C4685" s="11"/>
      <c r="D4685" s="11"/>
      <c r="E4685" s="11"/>
      <c r="F4685" s="10"/>
      <c r="G4685" s="9" t="s">
        <v>605</v>
      </c>
      <c r="H4685" s="9" t="s">
        <v>9617</v>
      </c>
      <c r="I4685" s="9">
        <v>4</v>
      </c>
      <c r="J4685" s="9">
        <v>0</v>
      </c>
      <c r="K4685" s="9">
        <v>4</v>
      </c>
    </row>
    <row r="4686" spans="1:11" x14ac:dyDescent="0.25">
      <c r="A4686" s="13"/>
      <c r="B4686" s="11"/>
      <c r="C4686" s="11"/>
      <c r="D4686" s="11"/>
      <c r="E4686" s="11"/>
      <c r="F4686" s="10"/>
      <c r="G4686" s="33"/>
      <c r="H4686" s="9" t="s">
        <v>9644</v>
      </c>
      <c r="I4686" s="9">
        <v>30</v>
      </c>
      <c r="J4686" s="9">
        <v>0</v>
      </c>
      <c r="K4686" s="9">
        <v>30</v>
      </c>
    </row>
    <row r="4687" spans="1:11" x14ac:dyDescent="0.25">
      <c r="A4687" s="13"/>
      <c r="B4687" s="11"/>
      <c r="C4687" s="11"/>
      <c r="D4687" s="11"/>
      <c r="E4687" s="11"/>
      <c r="F4687" s="10"/>
      <c r="G4687" s="33"/>
      <c r="H4687" s="9" t="s">
        <v>9643</v>
      </c>
      <c r="I4687" s="9">
        <v>35</v>
      </c>
      <c r="J4687" s="9">
        <v>0</v>
      </c>
      <c r="K4687" s="9">
        <v>35</v>
      </c>
    </row>
    <row r="4688" spans="1:11" x14ac:dyDescent="0.25">
      <c r="A4688" s="15" t="s">
        <v>11655</v>
      </c>
      <c r="B4688" s="10"/>
      <c r="C4688" s="14" t="s">
        <v>11654</v>
      </c>
      <c r="D4688" s="11"/>
      <c r="E4688" s="11"/>
      <c r="F4688" s="11"/>
      <c r="G4688" s="11"/>
      <c r="H4688" s="11"/>
      <c r="I4688" s="11"/>
      <c r="J4688" s="11"/>
      <c r="K4688" s="10"/>
    </row>
    <row r="4689" spans="1:11" x14ac:dyDescent="0.25">
      <c r="A4689" s="13"/>
      <c r="B4689" s="10"/>
      <c r="C4689" s="12" t="s">
        <v>9618</v>
      </c>
      <c r="D4689" s="11"/>
      <c r="E4689" s="11"/>
      <c r="F4689" s="11"/>
      <c r="G4689" s="11"/>
      <c r="H4689" s="11"/>
      <c r="I4689" s="11"/>
      <c r="J4689" s="11"/>
      <c r="K4689" s="10"/>
    </row>
    <row r="4690" spans="1:11" x14ac:dyDescent="0.25">
      <c r="A4690" s="12"/>
      <c r="B4690" s="11"/>
      <c r="C4690" s="11"/>
      <c r="D4690" s="11"/>
      <c r="E4690" s="11"/>
      <c r="F4690" s="10"/>
      <c r="G4690" s="9" t="s">
        <v>605</v>
      </c>
      <c r="H4690" s="9" t="s">
        <v>9617</v>
      </c>
      <c r="I4690" s="9">
        <v>4</v>
      </c>
      <c r="J4690" s="9">
        <v>0</v>
      </c>
      <c r="K4690" s="9">
        <v>4</v>
      </c>
    </row>
    <row r="4691" spans="1:11" x14ac:dyDescent="0.25">
      <c r="A4691" s="13"/>
      <c r="B4691" s="11"/>
      <c r="C4691" s="11"/>
      <c r="D4691" s="11"/>
      <c r="E4691" s="11"/>
      <c r="F4691" s="10"/>
      <c r="G4691" s="33"/>
      <c r="H4691" s="9" t="s">
        <v>9644</v>
      </c>
      <c r="I4691" s="9">
        <v>69</v>
      </c>
      <c r="J4691" s="9">
        <v>0</v>
      </c>
      <c r="K4691" s="9">
        <v>69</v>
      </c>
    </row>
    <row r="4692" spans="1:11" x14ac:dyDescent="0.25">
      <c r="A4692" s="13"/>
      <c r="B4692" s="11"/>
      <c r="C4692" s="11"/>
      <c r="D4692" s="11"/>
      <c r="E4692" s="11"/>
      <c r="F4692" s="10"/>
      <c r="G4692" s="33"/>
      <c r="H4692" s="9" t="s">
        <v>9643</v>
      </c>
      <c r="I4692" s="9">
        <v>73</v>
      </c>
      <c r="J4692" s="9">
        <v>0</v>
      </c>
      <c r="K4692" s="9">
        <v>73</v>
      </c>
    </row>
    <row r="4693" spans="1:11" x14ac:dyDescent="0.25">
      <c r="A4693" s="15" t="s">
        <v>11653</v>
      </c>
      <c r="B4693" s="10"/>
      <c r="C4693" s="14" t="s">
        <v>11652</v>
      </c>
      <c r="D4693" s="11"/>
      <c r="E4693" s="11"/>
      <c r="F4693" s="11"/>
      <c r="G4693" s="11"/>
      <c r="H4693" s="11"/>
      <c r="I4693" s="11"/>
      <c r="J4693" s="11"/>
      <c r="K4693" s="10"/>
    </row>
    <row r="4694" spans="1:11" x14ac:dyDescent="0.25">
      <c r="A4694" s="13"/>
      <c r="B4694" s="10"/>
      <c r="C4694" s="12" t="s">
        <v>11651</v>
      </c>
      <c r="D4694" s="11"/>
      <c r="E4694" s="11"/>
      <c r="F4694" s="11"/>
      <c r="G4694" s="11"/>
      <c r="H4694" s="11"/>
      <c r="I4694" s="11"/>
      <c r="J4694" s="11"/>
      <c r="K4694" s="10"/>
    </row>
    <row r="4695" spans="1:11" x14ac:dyDescent="0.25">
      <c r="A4695" s="12"/>
      <c r="B4695" s="11"/>
      <c r="C4695" s="11"/>
      <c r="D4695" s="11"/>
      <c r="E4695" s="11"/>
      <c r="F4695" s="10"/>
      <c r="G4695" s="9" t="s">
        <v>605</v>
      </c>
      <c r="H4695" s="9" t="s">
        <v>9617</v>
      </c>
      <c r="I4695" s="9">
        <v>10</v>
      </c>
      <c r="J4695" s="9">
        <v>0</v>
      </c>
      <c r="K4695" s="9">
        <v>10</v>
      </c>
    </row>
    <row r="4696" spans="1:11" x14ac:dyDescent="0.25">
      <c r="A4696" s="13"/>
      <c r="B4696" s="11"/>
      <c r="C4696" s="11"/>
      <c r="D4696" s="11"/>
      <c r="E4696" s="11"/>
      <c r="F4696" s="10"/>
      <c r="G4696" s="33"/>
      <c r="H4696" s="9" t="s">
        <v>9644</v>
      </c>
      <c r="I4696" s="9">
        <v>56</v>
      </c>
      <c r="J4696" s="9">
        <v>0</v>
      </c>
      <c r="K4696" s="9">
        <v>56</v>
      </c>
    </row>
    <row r="4697" spans="1:11" x14ac:dyDescent="0.25">
      <c r="A4697" s="13"/>
      <c r="B4697" s="11"/>
      <c r="C4697" s="11"/>
      <c r="D4697" s="11"/>
      <c r="E4697" s="11"/>
      <c r="F4697" s="10"/>
      <c r="G4697" s="33"/>
      <c r="H4697" s="9" t="s">
        <v>9643</v>
      </c>
      <c r="I4697" s="9">
        <v>66</v>
      </c>
      <c r="J4697" s="9">
        <v>0</v>
      </c>
      <c r="K4697" s="9">
        <v>66</v>
      </c>
    </row>
    <row r="4698" spans="1:11" x14ac:dyDescent="0.25">
      <c r="A4698" s="13"/>
      <c r="B4698" s="10"/>
      <c r="C4698" s="12" t="s">
        <v>11650</v>
      </c>
      <c r="D4698" s="11"/>
      <c r="E4698" s="11"/>
      <c r="F4698" s="11"/>
      <c r="G4698" s="11"/>
      <c r="H4698" s="11"/>
      <c r="I4698" s="11"/>
      <c r="J4698" s="11"/>
      <c r="K4698" s="10"/>
    </row>
    <row r="4699" spans="1:11" x14ac:dyDescent="0.25">
      <c r="A4699" s="12"/>
      <c r="B4699" s="11"/>
      <c r="C4699" s="11"/>
      <c r="D4699" s="11"/>
      <c r="E4699" s="11"/>
      <c r="F4699" s="10"/>
      <c r="G4699" s="9" t="s">
        <v>605</v>
      </c>
      <c r="H4699" s="9" t="s">
        <v>9617</v>
      </c>
      <c r="I4699" s="9">
        <v>10</v>
      </c>
      <c r="J4699" s="9">
        <v>0</v>
      </c>
      <c r="K4699" s="9">
        <v>10</v>
      </c>
    </row>
    <row r="4700" spans="1:11" x14ac:dyDescent="0.25">
      <c r="A4700" s="13"/>
      <c r="B4700" s="11"/>
      <c r="C4700" s="11"/>
      <c r="D4700" s="11"/>
      <c r="E4700" s="11"/>
      <c r="F4700" s="10"/>
      <c r="G4700" s="33"/>
      <c r="H4700" s="9" t="s">
        <v>9644</v>
      </c>
      <c r="I4700" s="9">
        <v>46</v>
      </c>
      <c r="J4700" s="9">
        <v>0</v>
      </c>
      <c r="K4700" s="9">
        <v>46</v>
      </c>
    </row>
    <row r="4701" spans="1:11" x14ac:dyDescent="0.25">
      <c r="A4701" s="13"/>
      <c r="B4701" s="11"/>
      <c r="C4701" s="11"/>
      <c r="D4701" s="11"/>
      <c r="E4701" s="11"/>
      <c r="F4701" s="10"/>
      <c r="G4701" s="33"/>
      <c r="H4701" s="9" t="s">
        <v>9643</v>
      </c>
      <c r="I4701" s="9">
        <v>54</v>
      </c>
      <c r="J4701" s="9">
        <v>0</v>
      </c>
      <c r="K4701" s="9">
        <v>54</v>
      </c>
    </row>
    <row r="4702" spans="1:11" x14ac:dyDescent="0.25">
      <c r="A4702" s="13"/>
      <c r="B4702" s="10"/>
      <c r="C4702" s="12" t="s">
        <v>11649</v>
      </c>
      <c r="D4702" s="11"/>
      <c r="E4702" s="11"/>
      <c r="F4702" s="11"/>
      <c r="G4702" s="11"/>
      <c r="H4702" s="11"/>
      <c r="I4702" s="11"/>
      <c r="J4702" s="11"/>
      <c r="K4702" s="10"/>
    </row>
    <row r="4703" spans="1:11" x14ac:dyDescent="0.25">
      <c r="A4703" s="12"/>
      <c r="B4703" s="11"/>
      <c r="C4703" s="11"/>
      <c r="D4703" s="11"/>
      <c r="E4703" s="11"/>
      <c r="F4703" s="10"/>
      <c r="G4703" s="9" t="s">
        <v>605</v>
      </c>
      <c r="H4703" s="9" t="s">
        <v>9617</v>
      </c>
      <c r="I4703" s="9">
        <v>10</v>
      </c>
      <c r="J4703" s="9">
        <v>0</v>
      </c>
      <c r="K4703" s="9">
        <v>10</v>
      </c>
    </row>
    <row r="4704" spans="1:11" x14ac:dyDescent="0.25">
      <c r="A4704" s="13"/>
      <c r="B4704" s="11"/>
      <c r="C4704" s="11"/>
      <c r="D4704" s="11"/>
      <c r="E4704" s="11"/>
      <c r="F4704" s="10"/>
      <c r="G4704" s="33"/>
      <c r="H4704" s="9" t="s">
        <v>9644</v>
      </c>
      <c r="I4704" s="9">
        <v>29</v>
      </c>
      <c r="J4704" s="9">
        <v>0</v>
      </c>
      <c r="K4704" s="9">
        <v>29</v>
      </c>
    </row>
    <row r="4705" spans="1:11" x14ac:dyDescent="0.25">
      <c r="A4705" s="13"/>
      <c r="B4705" s="11"/>
      <c r="C4705" s="11"/>
      <c r="D4705" s="11"/>
      <c r="E4705" s="11"/>
      <c r="F4705" s="10"/>
      <c r="G4705" s="33"/>
      <c r="H4705" s="9" t="s">
        <v>9643</v>
      </c>
      <c r="I4705" s="9">
        <v>38</v>
      </c>
      <c r="J4705" s="9">
        <v>0</v>
      </c>
      <c r="K4705" s="9">
        <v>38</v>
      </c>
    </row>
    <row r="4706" spans="1:11" x14ac:dyDescent="0.25">
      <c r="A4706" s="13"/>
      <c r="B4706" s="10"/>
      <c r="C4706" s="12" t="s">
        <v>11648</v>
      </c>
      <c r="D4706" s="11"/>
      <c r="E4706" s="11"/>
      <c r="F4706" s="11"/>
      <c r="G4706" s="11"/>
      <c r="H4706" s="11"/>
      <c r="I4706" s="11"/>
      <c r="J4706" s="11"/>
      <c r="K4706" s="10"/>
    </row>
    <row r="4707" spans="1:11" x14ac:dyDescent="0.25">
      <c r="A4707" s="12"/>
      <c r="B4707" s="11"/>
      <c r="C4707" s="11"/>
      <c r="D4707" s="11"/>
      <c r="E4707" s="11"/>
      <c r="F4707" s="10"/>
      <c r="G4707" s="9" t="s">
        <v>605</v>
      </c>
      <c r="H4707" s="9" t="s">
        <v>9617</v>
      </c>
      <c r="I4707" s="9">
        <v>4</v>
      </c>
      <c r="J4707" s="9">
        <v>0</v>
      </c>
      <c r="K4707" s="9">
        <v>4</v>
      </c>
    </row>
    <row r="4708" spans="1:11" x14ac:dyDescent="0.25">
      <c r="A4708" s="13"/>
      <c r="B4708" s="11"/>
      <c r="C4708" s="11"/>
      <c r="D4708" s="11"/>
      <c r="E4708" s="11"/>
      <c r="F4708" s="10"/>
      <c r="G4708" s="33"/>
      <c r="H4708" s="9" t="s">
        <v>9644</v>
      </c>
      <c r="I4708" s="9">
        <v>21</v>
      </c>
      <c r="J4708" s="9">
        <v>0</v>
      </c>
      <c r="K4708" s="9">
        <v>21</v>
      </c>
    </row>
    <row r="4709" spans="1:11" x14ac:dyDescent="0.25">
      <c r="A4709" s="13"/>
      <c r="B4709" s="11"/>
      <c r="C4709" s="11"/>
      <c r="D4709" s="11"/>
      <c r="E4709" s="11"/>
      <c r="F4709" s="10"/>
      <c r="G4709" s="33"/>
      <c r="H4709" s="9" t="s">
        <v>9643</v>
      </c>
      <c r="I4709" s="9">
        <v>24</v>
      </c>
      <c r="J4709" s="9">
        <v>0</v>
      </c>
      <c r="K4709" s="9">
        <v>24</v>
      </c>
    </row>
    <row r="4710" spans="1:11" x14ac:dyDescent="0.25">
      <c r="A4710" s="15" t="s">
        <v>11647</v>
      </c>
      <c r="B4710" s="10"/>
      <c r="C4710" s="14" t="s">
        <v>11646</v>
      </c>
      <c r="D4710" s="11"/>
      <c r="E4710" s="11"/>
      <c r="F4710" s="11"/>
      <c r="G4710" s="11"/>
      <c r="H4710" s="11"/>
      <c r="I4710" s="11"/>
      <c r="J4710" s="11"/>
      <c r="K4710" s="10"/>
    </row>
    <row r="4711" spans="1:11" x14ac:dyDescent="0.25">
      <c r="A4711" s="13"/>
      <c r="B4711" s="10"/>
      <c r="C4711" s="12" t="s">
        <v>11645</v>
      </c>
      <c r="D4711" s="11"/>
      <c r="E4711" s="11"/>
      <c r="F4711" s="11"/>
      <c r="G4711" s="11"/>
      <c r="H4711" s="11"/>
      <c r="I4711" s="11"/>
      <c r="J4711" s="11"/>
      <c r="K4711" s="10"/>
    </row>
    <row r="4712" spans="1:11" x14ac:dyDescent="0.25">
      <c r="A4712" s="12"/>
      <c r="B4712" s="11"/>
      <c r="C4712" s="11"/>
      <c r="D4712" s="11"/>
      <c r="E4712" s="11"/>
      <c r="F4712" s="10"/>
      <c r="G4712" s="9" t="s">
        <v>605</v>
      </c>
      <c r="H4712" s="9" t="s">
        <v>9617</v>
      </c>
      <c r="I4712" s="9">
        <v>10</v>
      </c>
      <c r="J4712" s="9">
        <v>0</v>
      </c>
      <c r="K4712" s="9">
        <v>10</v>
      </c>
    </row>
    <row r="4713" spans="1:11" x14ac:dyDescent="0.25">
      <c r="A4713" s="13"/>
      <c r="B4713" s="11"/>
      <c r="C4713" s="11"/>
      <c r="D4713" s="11"/>
      <c r="E4713" s="11"/>
      <c r="F4713" s="10"/>
      <c r="G4713" s="33"/>
      <c r="H4713" s="9" t="s">
        <v>9644</v>
      </c>
      <c r="I4713" s="9">
        <v>66</v>
      </c>
      <c r="J4713" s="9">
        <v>0</v>
      </c>
      <c r="K4713" s="9">
        <v>66</v>
      </c>
    </row>
    <row r="4714" spans="1:11" x14ac:dyDescent="0.25">
      <c r="A4714" s="13"/>
      <c r="B4714" s="11"/>
      <c r="C4714" s="11"/>
      <c r="D4714" s="11"/>
      <c r="E4714" s="11"/>
      <c r="F4714" s="10"/>
      <c r="G4714" s="33"/>
      <c r="H4714" s="9" t="s">
        <v>9643</v>
      </c>
      <c r="I4714" s="9">
        <v>76</v>
      </c>
      <c r="J4714" s="9">
        <v>0</v>
      </c>
      <c r="K4714" s="9">
        <v>76</v>
      </c>
    </row>
    <row r="4715" spans="1:11" x14ac:dyDescent="0.25">
      <c r="A4715" s="13"/>
      <c r="B4715" s="10"/>
      <c r="C4715" s="12" t="s">
        <v>11644</v>
      </c>
      <c r="D4715" s="11"/>
      <c r="E4715" s="11"/>
      <c r="F4715" s="11"/>
      <c r="G4715" s="11"/>
      <c r="H4715" s="11"/>
      <c r="I4715" s="11"/>
      <c r="J4715" s="11"/>
      <c r="K4715" s="10"/>
    </row>
    <row r="4716" spans="1:11" x14ac:dyDescent="0.25">
      <c r="A4716" s="12"/>
      <c r="B4716" s="11"/>
      <c r="C4716" s="11"/>
      <c r="D4716" s="11"/>
      <c r="E4716" s="11"/>
      <c r="F4716" s="10"/>
      <c r="G4716" s="9" t="s">
        <v>605</v>
      </c>
      <c r="H4716" s="9" t="s">
        <v>9617</v>
      </c>
      <c r="I4716" s="9">
        <v>10</v>
      </c>
      <c r="J4716" s="9">
        <v>0</v>
      </c>
      <c r="K4716" s="9">
        <v>10</v>
      </c>
    </row>
    <row r="4717" spans="1:11" x14ac:dyDescent="0.25">
      <c r="A4717" s="13"/>
      <c r="B4717" s="11"/>
      <c r="C4717" s="11"/>
      <c r="D4717" s="11"/>
      <c r="E4717" s="11"/>
      <c r="F4717" s="10"/>
      <c r="G4717" s="33"/>
      <c r="H4717" s="9" t="s">
        <v>9644</v>
      </c>
      <c r="I4717" s="9">
        <v>47</v>
      </c>
      <c r="J4717" s="9">
        <v>0</v>
      </c>
      <c r="K4717" s="9">
        <v>47</v>
      </c>
    </row>
    <row r="4718" spans="1:11" x14ac:dyDescent="0.25">
      <c r="A4718" s="13"/>
      <c r="B4718" s="11"/>
      <c r="C4718" s="11"/>
      <c r="D4718" s="11"/>
      <c r="E4718" s="11"/>
      <c r="F4718" s="10"/>
      <c r="G4718" s="33"/>
      <c r="H4718" s="9" t="s">
        <v>9643</v>
      </c>
      <c r="I4718" s="9">
        <v>57</v>
      </c>
      <c r="J4718" s="9">
        <v>0</v>
      </c>
      <c r="K4718" s="9">
        <v>57</v>
      </c>
    </row>
    <row r="4719" spans="1:11" x14ac:dyDescent="0.25">
      <c r="A4719" s="13"/>
      <c r="B4719" s="10"/>
      <c r="C4719" s="12" t="s">
        <v>11643</v>
      </c>
      <c r="D4719" s="11"/>
      <c r="E4719" s="11"/>
      <c r="F4719" s="11"/>
      <c r="G4719" s="11"/>
      <c r="H4719" s="11"/>
      <c r="I4719" s="11"/>
      <c r="J4719" s="11"/>
      <c r="K4719" s="10"/>
    </row>
    <row r="4720" spans="1:11" x14ac:dyDescent="0.25">
      <c r="A4720" s="12"/>
      <c r="B4720" s="11"/>
      <c r="C4720" s="11"/>
      <c r="D4720" s="11"/>
      <c r="E4720" s="11"/>
      <c r="F4720" s="10"/>
      <c r="G4720" s="9" t="s">
        <v>605</v>
      </c>
      <c r="H4720" s="9" t="s">
        <v>9617</v>
      </c>
      <c r="I4720" s="9">
        <v>10</v>
      </c>
      <c r="J4720" s="9">
        <v>0</v>
      </c>
      <c r="K4720" s="9">
        <v>10</v>
      </c>
    </row>
    <row r="4721" spans="1:11" x14ac:dyDescent="0.25">
      <c r="A4721" s="13"/>
      <c r="B4721" s="11"/>
      <c r="C4721" s="11"/>
      <c r="D4721" s="11"/>
      <c r="E4721" s="11"/>
      <c r="F4721" s="10"/>
      <c r="G4721" s="33"/>
      <c r="H4721" s="9" t="s">
        <v>9644</v>
      </c>
      <c r="I4721" s="9">
        <v>34</v>
      </c>
      <c r="J4721" s="9">
        <v>0</v>
      </c>
      <c r="K4721" s="9">
        <v>34</v>
      </c>
    </row>
    <row r="4722" spans="1:11" x14ac:dyDescent="0.25">
      <c r="A4722" s="13"/>
      <c r="B4722" s="11"/>
      <c r="C4722" s="11"/>
      <c r="D4722" s="11"/>
      <c r="E4722" s="11"/>
      <c r="F4722" s="10"/>
      <c r="G4722" s="33"/>
      <c r="H4722" s="9" t="s">
        <v>9643</v>
      </c>
      <c r="I4722" s="9">
        <v>44</v>
      </c>
      <c r="J4722" s="9">
        <v>0</v>
      </c>
      <c r="K4722" s="9">
        <v>44</v>
      </c>
    </row>
    <row r="4723" spans="1:11" x14ac:dyDescent="0.25">
      <c r="A4723" s="15" t="s">
        <v>11642</v>
      </c>
      <c r="B4723" s="10"/>
      <c r="C4723" s="14" t="s">
        <v>11641</v>
      </c>
      <c r="D4723" s="11"/>
      <c r="E4723" s="11"/>
      <c r="F4723" s="11"/>
      <c r="G4723" s="11"/>
      <c r="H4723" s="11"/>
      <c r="I4723" s="11"/>
      <c r="J4723" s="11"/>
      <c r="K4723" s="10"/>
    </row>
    <row r="4724" spans="1:11" x14ac:dyDescent="0.25">
      <c r="A4724" s="13"/>
      <c r="B4724" s="10"/>
      <c r="C4724" s="12" t="s">
        <v>11540</v>
      </c>
      <c r="D4724" s="11"/>
      <c r="E4724" s="11"/>
      <c r="F4724" s="11"/>
      <c r="G4724" s="11"/>
      <c r="H4724" s="11"/>
      <c r="I4724" s="11"/>
      <c r="J4724" s="11"/>
      <c r="K4724" s="10"/>
    </row>
    <row r="4725" spans="1:11" x14ac:dyDescent="0.25">
      <c r="A4725" s="12"/>
      <c r="B4725" s="11"/>
      <c r="C4725" s="11"/>
      <c r="D4725" s="11"/>
      <c r="E4725" s="11"/>
      <c r="F4725" s="10"/>
      <c r="G4725" s="9" t="s">
        <v>605</v>
      </c>
      <c r="H4725" s="9" t="s">
        <v>9617</v>
      </c>
      <c r="I4725" s="9">
        <v>3</v>
      </c>
      <c r="J4725" s="9">
        <v>0</v>
      </c>
      <c r="K4725" s="9">
        <v>3</v>
      </c>
    </row>
    <row r="4726" spans="1:11" x14ac:dyDescent="0.25">
      <c r="A4726" s="13"/>
      <c r="B4726" s="11"/>
      <c r="C4726" s="11"/>
      <c r="D4726" s="11"/>
      <c r="E4726" s="11"/>
      <c r="F4726" s="10"/>
      <c r="G4726" s="33"/>
      <c r="H4726" s="9" t="s">
        <v>9644</v>
      </c>
      <c r="I4726" s="9">
        <v>79</v>
      </c>
      <c r="J4726" s="9">
        <v>0</v>
      </c>
      <c r="K4726" s="9">
        <v>79</v>
      </c>
    </row>
    <row r="4727" spans="1:11" x14ac:dyDescent="0.25">
      <c r="A4727" s="13"/>
      <c r="B4727" s="11"/>
      <c r="C4727" s="11"/>
      <c r="D4727" s="11"/>
      <c r="E4727" s="11"/>
      <c r="F4727" s="10"/>
      <c r="G4727" s="33"/>
      <c r="H4727" s="9" t="s">
        <v>9643</v>
      </c>
      <c r="I4727" s="9">
        <v>82</v>
      </c>
      <c r="J4727" s="9">
        <v>0</v>
      </c>
      <c r="K4727" s="9">
        <v>82</v>
      </c>
    </row>
    <row r="4728" spans="1:11" x14ac:dyDescent="0.25">
      <c r="A4728" s="13"/>
      <c r="B4728" s="10"/>
      <c r="C4728" s="12" t="s">
        <v>11640</v>
      </c>
      <c r="D4728" s="11"/>
      <c r="E4728" s="11"/>
      <c r="F4728" s="11"/>
      <c r="G4728" s="11"/>
      <c r="H4728" s="11"/>
      <c r="I4728" s="11"/>
      <c r="J4728" s="11"/>
      <c r="K4728" s="10"/>
    </row>
    <row r="4729" spans="1:11" x14ac:dyDescent="0.25">
      <c r="A4729" s="12"/>
      <c r="B4729" s="11"/>
      <c r="C4729" s="11"/>
      <c r="D4729" s="11"/>
      <c r="E4729" s="11"/>
      <c r="F4729" s="10"/>
      <c r="G4729" s="9" t="s">
        <v>605</v>
      </c>
      <c r="H4729" s="9" t="s">
        <v>9617</v>
      </c>
      <c r="I4729" s="9">
        <v>3</v>
      </c>
      <c r="J4729" s="9">
        <v>0</v>
      </c>
      <c r="K4729" s="9">
        <v>3</v>
      </c>
    </row>
    <row r="4730" spans="1:11" x14ac:dyDescent="0.25">
      <c r="A4730" s="13"/>
      <c r="B4730" s="11"/>
      <c r="C4730" s="11"/>
      <c r="D4730" s="11"/>
      <c r="E4730" s="11"/>
      <c r="F4730" s="10"/>
      <c r="G4730" s="33"/>
      <c r="H4730" s="9" t="s">
        <v>9644</v>
      </c>
      <c r="I4730" s="9">
        <v>58</v>
      </c>
      <c r="J4730" s="9">
        <v>0</v>
      </c>
      <c r="K4730" s="9">
        <v>58</v>
      </c>
    </row>
    <row r="4731" spans="1:11" x14ac:dyDescent="0.25">
      <c r="A4731" s="13"/>
      <c r="B4731" s="11"/>
      <c r="C4731" s="11"/>
      <c r="D4731" s="11"/>
      <c r="E4731" s="11"/>
      <c r="F4731" s="10"/>
      <c r="G4731" s="33"/>
      <c r="H4731" s="9" t="s">
        <v>9643</v>
      </c>
      <c r="I4731" s="9">
        <v>61</v>
      </c>
      <c r="J4731" s="9">
        <v>0</v>
      </c>
      <c r="K4731" s="9">
        <v>61</v>
      </c>
    </row>
    <row r="4732" spans="1:11" x14ac:dyDescent="0.25">
      <c r="A4732" s="13"/>
      <c r="B4732" s="10"/>
      <c r="C4732" s="12" t="s">
        <v>11538</v>
      </c>
      <c r="D4732" s="11"/>
      <c r="E4732" s="11"/>
      <c r="F4732" s="11"/>
      <c r="G4732" s="11"/>
      <c r="H4732" s="11"/>
      <c r="I4732" s="11"/>
      <c r="J4732" s="11"/>
      <c r="K4732" s="10"/>
    </row>
    <row r="4733" spans="1:11" x14ac:dyDescent="0.25">
      <c r="A4733" s="12"/>
      <c r="B4733" s="11"/>
      <c r="C4733" s="11"/>
      <c r="D4733" s="11"/>
      <c r="E4733" s="11"/>
      <c r="F4733" s="10"/>
      <c r="G4733" s="9" t="s">
        <v>605</v>
      </c>
      <c r="H4733" s="9" t="s">
        <v>9617</v>
      </c>
      <c r="I4733" s="9">
        <v>3</v>
      </c>
      <c r="J4733" s="9">
        <v>0</v>
      </c>
      <c r="K4733" s="9">
        <v>3</v>
      </c>
    </row>
    <row r="4734" spans="1:11" x14ac:dyDescent="0.25">
      <c r="A4734" s="13"/>
      <c r="B4734" s="11"/>
      <c r="C4734" s="11"/>
      <c r="D4734" s="11"/>
      <c r="E4734" s="11"/>
      <c r="F4734" s="10"/>
      <c r="G4734" s="33"/>
      <c r="H4734" s="9" t="s">
        <v>9644</v>
      </c>
      <c r="I4734" s="9">
        <v>35</v>
      </c>
      <c r="J4734" s="9">
        <v>0</v>
      </c>
      <c r="K4734" s="9">
        <v>35</v>
      </c>
    </row>
    <row r="4735" spans="1:11" x14ac:dyDescent="0.25">
      <c r="A4735" s="13"/>
      <c r="B4735" s="11"/>
      <c r="C4735" s="11"/>
      <c r="D4735" s="11"/>
      <c r="E4735" s="11"/>
      <c r="F4735" s="10"/>
      <c r="G4735" s="33"/>
      <c r="H4735" s="9" t="s">
        <v>9643</v>
      </c>
      <c r="I4735" s="9">
        <v>38</v>
      </c>
      <c r="J4735" s="9">
        <v>0</v>
      </c>
      <c r="K4735" s="9">
        <v>38</v>
      </c>
    </row>
    <row r="4736" spans="1:11" x14ac:dyDescent="0.25">
      <c r="A4736" s="15" t="s">
        <v>11639</v>
      </c>
      <c r="B4736" s="10"/>
      <c r="C4736" s="14" t="s">
        <v>11638</v>
      </c>
      <c r="D4736" s="11"/>
      <c r="E4736" s="11"/>
      <c r="F4736" s="11"/>
      <c r="G4736" s="11"/>
      <c r="H4736" s="11"/>
      <c r="I4736" s="11"/>
      <c r="J4736" s="11"/>
      <c r="K4736" s="10"/>
    </row>
    <row r="4737" spans="1:11" x14ac:dyDescent="0.25">
      <c r="A4737" s="13"/>
      <c r="B4737" s="10"/>
      <c r="C4737" s="12" t="s">
        <v>11637</v>
      </c>
      <c r="D4737" s="11"/>
      <c r="E4737" s="11"/>
      <c r="F4737" s="11"/>
      <c r="G4737" s="11"/>
      <c r="H4737" s="11"/>
      <c r="I4737" s="11"/>
      <c r="J4737" s="11"/>
      <c r="K4737" s="10"/>
    </row>
    <row r="4738" spans="1:11" x14ac:dyDescent="0.25">
      <c r="A4738" s="12"/>
      <c r="B4738" s="11"/>
      <c r="C4738" s="11"/>
      <c r="D4738" s="11"/>
      <c r="E4738" s="11"/>
      <c r="F4738" s="10"/>
      <c r="G4738" s="9" t="s">
        <v>605</v>
      </c>
      <c r="H4738" s="9" t="s">
        <v>9617</v>
      </c>
      <c r="I4738" s="9">
        <v>8</v>
      </c>
      <c r="J4738" s="9">
        <v>0</v>
      </c>
      <c r="K4738" s="9">
        <v>8</v>
      </c>
    </row>
    <row r="4739" spans="1:11" x14ac:dyDescent="0.25">
      <c r="A4739" s="13"/>
      <c r="B4739" s="11"/>
      <c r="C4739" s="11"/>
      <c r="D4739" s="11"/>
      <c r="E4739" s="11"/>
      <c r="F4739" s="10"/>
      <c r="G4739" s="33"/>
      <c r="H4739" s="9" t="s">
        <v>9644</v>
      </c>
      <c r="I4739" s="9">
        <v>178</v>
      </c>
      <c r="J4739" s="9">
        <v>0</v>
      </c>
      <c r="K4739" s="9">
        <v>178</v>
      </c>
    </row>
    <row r="4740" spans="1:11" x14ac:dyDescent="0.25">
      <c r="A4740" s="13"/>
      <c r="B4740" s="11"/>
      <c r="C4740" s="11"/>
      <c r="D4740" s="11"/>
      <c r="E4740" s="11"/>
      <c r="F4740" s="10"/>
      <c r="G4740" s="33"/>
      <c r="H4740" s="9" t="s">
        <v>9643</v>
      </c>
      <c r="I4740" s="9">
        <v>186</v>
      </c>
      <c r="J4740" s="9">
        <v>0</v>
      </c>
      <c r="K4740" s="9">
        <v>186</v>
      </c>
    </row>
    <row r="4741" spans="1:11" x14ac:dyDescent="0.25">
      <c r="A4741" s="13"/>
      <c r="B4741" s="10"/>
      <c r="C4741" s="12" t="s">
        <v>11636</v>
      </c>
      <c r="D4741" s="11"/>
      <c r="E4741" s="11"/>
      <c r="F4741" s="11"/>
      <c r="G4741" s="11"/>
      <c r="H4741" s="11"/>
      <c r="I4741" s="11"/>
      <c r="J4741" s="11"/>
      <c r="K4741" s="10"/>
    </row>
    <row r="4742" spans="1:11" x14ac:dyDescent="0.25">
      <c r="A4742" s="12"/>
      <c r="B4742" s="11"/>
      <c r="C4742" s="11"/>
      <c r="D4742" s="11"/>
      <c r="E4742" s="11"/>
      <c r="F4742" s="10"/>
      <c r="G4742" s="9" t="s">
        <v>605</v>
      </c>
      <c r="H4742" s="9" t="s">
        <v>9617</v>
      </c>
      <c r="I4742" s="9">
        <v>8</v>
      </c>
      <c r="J4742" s="9">
        <v>0</v>
      </c>
      <c r="K4742" s="9">
        <v>8</v>
      </c>
    </row>
    <row r="4743" spans="1:11" x14ac:dyDescent="0.25">
      <c r="A4743" s="13"/>
      <c r="B4743" s="11"/>
      <c r="C4743" s="11"/>
      <c r="D4743" s="11"/>
      <c r="E4743" s="11"/>
      <c r="F4743" s="10"/>
      <c r="G4743" s="33"/>
      <c r="H4743" s="9" t="s">
        <v>9644</v>
      </c>
      <c r="I4743" s="9">
        <v>115</v>
      </c>
      <c r="J4743" s="9">
        <v>0</v>
      </c>
      <c r="K4743" s="9">
        <v>115</v>
      </c>
    </row>
    <row r="4744" spans="1:11" x14ac:dyDescent="0.25">
      <c r="A4744" s="13"/>
      <c r="B4744" s="11"/>
      <c r="C4744" s="11"/>
      <c r="D4744" s="11"/>
      <c r="E4744" s="11"/>
      <c r="F4744" s="10"/>
      <c r="G4744" s="33"/>
      <c r="H4744" s="9" t="s">
        <v>9643</v>
      </c>
      <c r="I4744" s="9">
        <v>124</v>
      </c>
      <c r="J4744" s="9">
        <v>0</v>
      </c>
      <c r="K4744" s="9">
        <v>124</v>
      </c>
    </row>
    <row r="4745" spans="1:11" x14ac:dyDescent="0.25">
      <c r="A4745" s="13"/>
      <c r="B4745" s="10"/>
      <c r="C4745" s="12" t="s">
        <v>11635</v>
      </c>
      <c r="D4745" s="11"/>
      <c r="E4745" s="11"/>
      <c r="F4745" s="11"/>
      <c r="G4745" s="11"/>
      <c r="H4745" s="11"/>
      <c r="I4745" s="11"/>
      <c r="J4745" s="11"/>
      <c r="K4745" s="10"/>
    </row>
    <row r="4746" spans="1:11" x14ac:dyDescent="0.25">
      <c r="A4746" s="12"/>
      <c r="B4746" s="11"/>
      <c r="C4746" s="11"/>
      <c r="D4746" s="11"/>
      <c r="E4746" s="11"/>
      <c r="F4746" s="10"/>
      <c r="G4746" s="9" t="s">
        <v>605</v>
      </c>
      <c r="H4746" s="9" t="s">
        <v>9617</v>
      </c>
      <c r="I4746" s="9">
        <v>8</v>
      </c>
      <c r="J4746" s="9">
        <v>0</v>
      </c>
      <c r="K4746" s="9">
        <v>8</v>
      </c>
    </row>
    <row r="4747" spans="1:11" x14ac:dyDescent="0.25">
      <c r="A4747" s="13"/>
      <c r="B4747" s="11"/>
      <c r="C4747" s="11"/>
      <c r="D4747" s="11"/>
      <c r="E4747" s="11"/>
      <c r="F4747" s="10"/>
      <c r="G4747" s="33"/>
      <c r="H4747" s="9" t="s">
        <v>9644</v>
      </c>
      <c r="I4747" s="9">
        <v>131</v>
      </c>
      <c r="J4747" s="9">
        <v>0</v>
      </c>
      <c r="K4747" s="9">
        <v>131</v>
      </c>
    </row>
    <row r="4748" spans="1:11" x14ac:dyDescent="0.25">
      <c r="A4748" s="13"/>
      <c r="B4748" s="11"/>
      <c r="C4748" s="11"/>
      <c r="D4748" s="11"/>
      <c r="E4748" s="11"/>
      <c r="F4748" s="10"/>
      <c r="G4748" s="33"/>
      <c r="H4748" s="9" t="s">
        <v>9643</v>
      </c>
      <c r="I4748" s="9">
        <v>140</v>
      </c>
      <c r="J4748" s="9">
        <v>0</v>
      </c>
      <c r="K4748" s="9">
        <v>140</v>
      </c>
    </row>
    <row r="4749" spans="1:11" x14ac:dyDescent="0.25">
      <c r="A4749" s="13"/>
      <c r="B4749" s="10"/>
      <c r="C4749" s="12" t="s">
        <v>11634</v>
      </c>
      <c r="D4749" s="11"/>
      <c r="E4749" s="11"/>
      <c r="F4749" s="11"/>
      <c r="G4749" s="11"/>
      <c r="H4749" s="11"/>
      <c r="I4749" s="11"/>
      <c r="J4749" s="11"/>
      <c r="K4749" s="10"/>
    </row>
    <row r="4750" spans="1:11" x14ac:dyDescent="0.25">
      <c r="A4750" s="12"/>
      <c r="B4750" s="11"/>
      <c r="C4750" s="11"/>
      <c r="D4750" s="11"/>
      <c r="E4750" s="11"/>
      <c r="F4750" s="10"/>
      <c r="G4750" s="9" t="s">
        <v>605</v>
      </c>
      <c r="H4750" s="9" t="s">
        <v>9617</v>
      </c>
      <c r="I4750" s="9">
        <v>8</v>
      </c>
      <c r="J4750" s="9">
        <v>0</v>
      </c>
      <c r="K4750" s="9">
        <v>8</v>
      </c>
    </row>
    <row r="4751" spans="1:11" x14ac:dyDescent="0.25">
      <c r="A4751" s="13"/>
      <c r="B4751" s="11"/>
      <c r="C4751" s="11"/>
      <c r="D4751" s="11"/>
      <c r="E4751" s="11"/>
      <c r="F4751" s="10"/>
      <c r="G4751" s="33"/>
      <c r="H4751" s="9" t="s">
        <v>9644</v>
      </c>
      <c r="I4751" s="9">
        <v>88</v>
      </c>
      <c r="J4751" s="9">
        <v>0</v>
      </c>
      <c r="K4751" s="9">
        <v>88</v>
      </c>
    </row>
    <row r="4752" spans="1:11" x14ac:dyDescent="0.25">
      <c r="A4752" s="13"/>
      <c r="B4752" s="11"/>
      <c r="C4752" s="11"/>
      <c r="D4752" s="11"/>
      <c r="E4752" s="11"/>
      <c r="F4752" s="10"/>
      <c r="G4752" s="33"/>
      <c r="H4752" s="9" t="s">
        <v>9643</v>
      </c>
      <c r="I4752" s="9">
        <v>96</v>
      </c>
      <c r="J4752" s="9">
        <v>0</v>
      </c>
      <c r="K4752" s="9">
        <v>96</v>
      </c>
    </row>
    <row r="4753" spans="1:11" x14ac:dyDescent="0.25">
      <c r="A4753" s="13"/>
      <c r="B4753" s="10"/>
      <c r="C4753" s="12" t="s">
        <v>11633</v>
      </c>
      <c r="D4753" s="11"/>
      <c r="E4753" s="11"/>
      <c r="F4753" s="11"/>
      <c r="G4753" s="11"/>
      <c r="H4753" s="11"/>
      <c r="I4753" s="11"/>
      <c r="J4753" s="11"/>
      <c r="K4753" s="10"/>
    </row>
    <row r="4754" spans="1:11" x14ac:dyDescent="0.25">
      <c r="A4754" s="12"/>
      <c r="B4754" s="11"/>
      <c r="C4754" s="11"/>
      <c r="D4754" s="11"/>
      <c r="E4754" s="11"/>
      <c r="F4754" s="10"/>
      <c r="G4754" s="9" t="s">
        <v>605</v>
      </c>
      <c r="H4754" s="9" t="s">
        <v>9617</v>
      </c>
      <c r="I4754" s="9">
        <v>8</v>
      </c>
      <c r="J4754" s="9">
        <v>0</v>
      </c>
      <c r="K4754" s="9">
        <v>8</v>
      </c>
    </row>
    <row r="4755" spans="1:11" x14ac:dyDescent="0.25">
      <c r="A4755" s="13"/>
      <c r="B4755" s="11"/>
      <c r="C4755" s="11"/>
      <c r="D4755" s="11"/>
      <c r="E4755" s="11"/>
      <c r="F4755" s="10"/>
      <c r="G4755" s="33"/>
      <c r="H4755" s="9" t="s">
        <v>9644</v>
      </c>
      <c r="I4755" s="9">
        <v>107</v>
      </c>
      <c r="J4755" s="9">
        <v>0</v>
      </c>
      <c r="K4755" s="9">
        <v>107</v>
      </c>
    </row>
    <row r="4756" spans="1:11" x14ac:dyDescent="0.25">
      <c r="A4756" s="13"/>
      <c r="B4756" s="11"/>
      <c r="C4756" s="11"/>
      <c r="D4756" s="11"/>
      <c r="E4756" s="11"/>
      <c r="F4756" s="10"/>
      <c r="G4756" s="33"/>
      <c r="H4756" s="9" t="s">
        <v>9643</v>
      </c>
      <c r="I4756" s="9">
        <v>115</v>
      </c>
      <c r="J4756" s="9">
        <v>0</v>
      </c>
      <c r="K4756" s="9">
        <v>115</v>
      </c>
    </row>
    <row r="4757" spans="1:11" x14ac:dyDescent="0.25">
      <c r="A4757" s="13"/>
      <c r="B4757" s="10"/>
      <c r="C4757" s="12" t="s">
        <v>11632</v>
      </c>
      <c r="D4757" s="11"/>
      <c r="E4757" s="11"/>
      <c r="F4757" s="11"/>
      <c r="G4757" s="11"/>
      <c r="H4757" s="11"/>
      <c r="I4757" s="11"/>
      <c r="J4757" s="11"/>
      <c r="K4757" s="10"/>
    </row>
    <row r="4758" spans="1:11" x14ac:dyDescent="0.25">
      <c r="A4758" s="12"/>
      <c r="B4758" s="11"/>
      <c r="C4758" s="11"/>
      <c r="D4758" s="11"/>
      <c r="E4758" s="11"/>
      <c r="F4758" s="10"/>
      <c r="G4758" s="9" t="s">
        <v>605</v>
      </c>
      <c r="H4758" s="9" t="s">
        <v>9617</v>
      </c>
      <c r="I4758" s="9">
        <v>8</v>
      </c>
      <c r="J4758" s="9">
        <v>0</v>
      </c>
      <c r="K4758" s="9">
        <v>8</v>
      </c>
    </row>
    <row r="4759" spans="1:11" x14ac:dyDescent="0.25">
      <c r="A4759" s="13"/>
      <c r="B4759" s="11"/>
      <c r="C4759" s="11"/>
      <c r="D4759" s="11"/>
      <c r="E4759" s="11"/>
      <c r="F4759" s="10"/>
      <c r="G4759" s="33"/>
      <c r="H4759" s="9" t="s">
        <v>9644</v>
      </c>
      <c r="I4759" s="9">
        <v>54</v>
      </c>
      <c r="J4759" s="9">
        <v>0</v>
      </c>
      <c r="K4759" s="9">
        <v>54</v>
      </c>
    </row>
    <row r="4760" spans="1:11" x14ac:dyDescent="0.25">
      <c r="A4760" s="13"/>
      <c r="B4760" s="11"/>
      <c r="C4760" s="11"/>
      <c r="D4760" s="11"/>
      <c r="E4760" s="11"/>
      <c r="F4760" s="10"/>
      <c r="G4760" s="33"/>
      <c r="H4760" s="9" t="s">
        <v>9643</v>
      </c>
      <c r="I4760" s="9">
        <v>63</v>
      </c>
      <c r="J4760" s="9">
        <v>0</v>
      </c>
      <c r="K4760" s="9">
        <v>63</v>
      </c>
    </row>
    <row r="4761" spans="1:11" x14ac:dyDescent="0.25">
      <c r="A4761" s="13"/>
      <c r="B4761" s="10"/>
      <c r="C4761" s="12" t="s">
        <v>11631</v>
      </c>
      <c r="D4761" s="11"/>
      <c r="E4761" s="11"/>
      <c r="F4761" s="11"/>
      <c r="G4761" s="11"/>
      <c r="H4761" s="11"/>
      <c r="I4761" s="11"/>
      <c r="J4761" s="11"/>
      <c r="K4761" s="10"/>
    </row>
    <row r="4762" spans="1:11" x14ac:dyDescent="0.25">
      <c r="A4762" s="12"/>
      <c r="B4762" s="11"/>
      <c r="C4762" s="11"/>
      <c r="D4762" s="11"/>
      <c r="E4762" s="11"/>
      <c r="F4762" s="10"/>
      <c r="G4762" s="9" t="s">
        <v>605</v>
      </c>
      <c r="H4762" s="9" t="s">
        <v>9617</v>
      </c>
      <c r="I4762" s="9">
        <v>4</v>
      </c>
      <c r="J4762" s="9">
        <v>0</v>
      </c>
      <c r="K4762" s="9">
        <v>4</v>
      </c>
    </row>
    <row r="4763" spans="1:11" x14ac:dyDescent="0.25">
      <c r="A4763" s="13"/>
      <c r="B4763" s="11"/>
      <c r="C4763" s="11"/>
      <c r="D4763" s="11"/>
      <c r="E4763" s="11"/>
      <c r="F4763" s="10"/>
      <c r="G4763" s="33"/>
      <c r="H4763" s="9" t="s">
        <v>9644</v>
      </c>
      <c r="I4763" s="9">
        <v>22</v>
      </c>
      <c r="J4763" s="9">
        <v>0</v>
      </c>
      <c r="K4763" s="9">
        <v>22</v>
      </c>
    </row>
    <row r="4764" spans="1:11" x14ac:dyDescent="0.25">
      <c r="A4764" s="13"/>
      <c r="B4764" s="11"/>
      <c r="C4764" s="11"/>
      <c r="D4764" s="11"/>
      <c r="E4764" s="11"/>
      <c r="F4764" s="10"/>
      <c r="G4764" s="33"/>
      <c r="H4764" s="9" t="s">
        <v>9643</v>
      </c>
      <c r="I4764" s="9">
        <v>26</v>
      </c>
      <c r="J4764" s="9">
        <v>0</v>
      </c>
      <c r="K4764" s="9">
        <v>26</v>
      </c>
    </row>
    <row r="4765" spans="1:11" x14ac:dyDescent="0.25">
      <c r="A4765" s="15" t="s">
        <v>11630</v>
      </c>
      <c r="B4765" s="10"/>
      <c r="C4765" s="14" t="s">
        <v>11629</v>
      </c>
      <c r="D4765" s="11"/>
      <c r="E4765" s="11"/>
      <c r="F4765" s="11"/>
      <c r="G4765" s="11"/>
      <c r="H4765" s="11"/>
      <c r="I4765" s="11"/>
      <c r="J4765" s="11"/>
      <c r="K4765" s="10"/>
    </row>
    <row r="4766" spans="1:11" x14ac:dyDescent="0.25">
      <c r="A4766" s="13"/>
      <c r="B4766" s="10"/>
      <c r="C4766" s="12" t="s">
        <v>11628</v>
      </c>
      <c r="D4766" s="11"/>
      <c r="E4766" s="11"/>
      <c r="F4766" s="11"/>
      <c r="G4766" s="11"/>
      <c r="H4766" s="11"/>
      <c r="I4766" s="11"/>
      <c r="J4766" s="11"/>
      <c r="K4766" s="10"/>
    </row>
    <row r="4767" spans="1:11" x14ac:dyDescent="0.25">
      <c r="A4767" s="12"/>
      <c r="B4767" s="11"/>
      <c r="C4767" s="11"/>
      <c r="D4767" s="11"/>
      <c r="E4767" s="11"/>
      <c r="F4767" s="10"/>
      <c r="G4767" s="9" t="s">
        <v>605</v>
      </c>
      <c r="H4767" s="9" t="s">
        <v>9617</v>
      </c>
      <c r="I4767" s="9">
        <v>9</v>
      </c>
      <c r="J4767" s="9">
        <v>0</v>
      </c>
      <c r="K4767" s="9">
        <v>9</v>
      </c>
    </row>
    <row r="4768" spans="1:11" x14ac:dyDescent="0.25">
      <c r="A4768" s="13"/>
      <c r="B4768" s="11"/>
      <c r="C4768" s="11"/>
      <c r="D4768" s="11"/>
      <c r="E4768" s="11"/>
      <c r="F4768" s="10"/>
      <c r="G4768" s="33"/>
      <c r="H4768" s="9" t="s">
        <v>9644</v>
      </c>
      <c r="I4768" s="9">
        <v>319</v>
      </c>
      <c r="J4768" s="9">
        <v>0</v>
      </c>
      <c r="K4768" s="9">
        <v>319</v>
      </c>
    </row>
    <row r="4769" spans="1:11" x14ac:dyDescent="0.25">
      <c r="A4769" s="13"/>
      <c r="B4769" s="11"/>
      <c r="C4769" s="11"/>
      <c r="D4769" s="11"/>
      <c r="E4769" s="11"/>
      <c r="F4769" s="10"/>
      <c r="G4769" s="33"/>
      <c r="H4769" s="9" t="s">
        <v>9643</v>
      </c>
      <c r="I4769" s="9">
        <v>328</v>
      </c>
      <c r="J4769" s="9">
        <v>0</v>
      </c>
      <c r="K4769" s="9">
        <v>328</v>
      </c>
    </row>
    <row r="4770" spans="1:11" x14ac:dyDescent="0.25">
      <c r="A4770" s="13"/>
      <c r="B4770" s="10"/>
      <c r="C4770" s="12" t="s">
        <v>11627</v>
      </c>
      <c r="D4770" s="11"/>
      <c r="E4770" s="11"/>
      <c r="F4770" s="11"/>
      <c r="G4770" s="11"/>
      <c r="H4770" s="11"/>
      <c r="I4770" s="11"/>
      <c r="J4770" s="11"/>
      <c r="K4770" s="10"/>
    </row>
    <row r="4771" spans="1:11" x14ac:dyDescent="0.25">
      <c r="A4771" s="12"/>
      <c r="B4771" s="11"/>
      <c r="C4771" s="11"/>
      <c r="D4771" s="11"/>
      <c r="E4771" s="11"/>
      <c r="F4771" s="10"/>
      <c r="G4771" s="9" t="s">
        <v>605</v>
      </c>
      <c r="H4771" s="9" t="s">
        <v>9617</v>
      </c>
      <c r="I4771" s="9">
        <v>9</v>
      </c>
      <c r="J4771" s="9">
        <v>0</v>
      </c>
      <c r="K4771" s="9">
        <v>9</v>
      </c>
    </row>
    <row r="4772" spans="1:11" x14ac:dyDescent="0.25">
      <c r="A4772" s="13"/>
      <c r="B4772" s="11"/>
      <c r="C4772" s="11"/>
      <c r="D4772" s="11"/>
      <c r="E4772" s="11"/>
      <c r="F4772" s="10"/>
      <c r="G4772" s="33"/>
      <c r="H4772" s="9" t="s">
        <v>9644</v>
      </c>
      <c r="I4772" s="9">
        <v>283</v>
      </c>
      <c r="J4772" s="9">
        <v>0</v>
      </c>
      <c r="K4772" s="9">
        <v>283</v>
      </c>
    </row>
    <row r="4773" spans="1:11" x14ac:dyDescent="0.25">
      <c r="A4773" s="13"/>
      <c r="B4773" s="11"/>
      <c r="C4773" s="11"/>
      <c r="D4773" s="11"/>
      <c r="E4773" s="11"/>
      <c r="F4773" s="10"/>
      <c r="G4773" s="33"/>
      <c r="H4773" s="9" t="s">
        <v>9643</v>
      </c>
      <c r="I4773" s="9">
        <v>292</v>
      </c>
      <c r="J4773" s="9">
        <v>0</v>
      </c>
      <c r="K4773" s="9">
        <v>292</v>
      </c>
    </row>
    <row r="4774" spans="1:11" x14ac:dyDescent="0.25">
      <c r="A4774" s="13"/>
      <c r="B4774" s="10"/>
      <c r="C4774" s="12" t="s">
        <v>11626</v>
      </c>
      <c r="D4774" s="11"/>
      <c r="E4774" s="11"/>
      <c r="F4774" s="11"/>
      <c r="G4774" s="11"/>
      <c r="H4774" s="11"/>
      <c r="I4774" s="11"/>
      <c r="J4774" s="11"/>
      <c r="K4774" s="10"/>
    </row>
    <row r="4775" spans="1:11" x14ac:dyDescent="0.25">
      <c r="A4775" s="12"/>
      <c r="B4775" s="11"/>
      <c r="C4775" s="11"/>
      <c r="D4775" s="11"/>
      <c r="E4775" s="11"/>
      <c r="F4775" s="10"/>
      <c r="G4775" s="9" t="s">
        <v>605</v>
      </c>
      <c r="H4775" s="9" t="s">
        <v>9617</v>
      </c>
      <c r="I4775" s="9">
        <v>9</v>
      </c>
      <c r="J4775" s="9">
        <v>0</v>
      </c>
      <c r="K4775" s="9">
        <v>9</v>
      </c>
    </row>
    <row r="4776" spans="1:11" x14ac:dyDescent="0.25">
      <c r="A4776" s="13"/>
      <c r="B4776" s="11"/>
      <c r="C4776" s="11"/>
      <c r="D4776" s="11"/>
      <c r="E4776" s="11"/>
      <c r="F4776" s="10"/>
      <c r="G4776" s="33"/>
      <c r="H4776" s="9" t="s">
        <v>9644</v>
      </c>
      <c r="I4776" s="9">
        <v>258</v>
      </c>
      <c r="J4776" s="9">
        <v>0</v>
      </c>
      <c r="K4776" s="9">
        <v>258</v>
      </c>
    </row>
    <row r="4777" spans="1:11" x14ac:dyDescent="0.25">
      <c r="A4777" s="13"/>
      <c r="B4777" s="11"/>
      <c r="C4777" s="11"/>
      <c r="D4777" s="11"/>
      <c r="E4777" s="11"/>
      <c r="F4777" s="10"/>
      <c r="G4777" s="33"/>
      <c r="H4777" s="9" t="s">
        <v>9643</v>
      </c>
      <c r="I4777" s="9">
        <v>267</v>
      </c>
      <c r="J4777" s="9">
        <v>0</v>
      </c>
      <c r="K4777" s="9">
        <v>267</v>
      </c>
    </row>
    <row r="4778" spans="1:11" x14ac:dyDescent="0.25">
      <c r="A4778" s="13"/>
      <c r="B4778" s="10"/>
      <c r="C4778" s="12" t="s">
        <v>11625</v>
      </c>
      <c r="D4778" s="11"/>
      <c r="E4778" s="11"/>
      <c r="F4778" s="11"/>
      <c r="G4778" s="11"/>
      <c r="H4778" s="11"/>
      <c r="I4778" s="11"/>
      <c r="J4778" s="11"/>
      <c r="K4778" s="10"/>
    </row>
    <row r="4779" spans="1:11" x14ac:dyDescent="0.25">
      <c r="A4779" s="12"/>
      <c r="B4779" s="11"/>
      <c r="C4779" s="11"/>
      <c r="D4779" s="11"/>
      <c r="E4779" s="11"/>
      <c r="F4779" s="10"/>
      <c r="G4779" s="9" t="s">
        <v>605</v>
      </c>
      <c r="H4779" s="9" t="s">
        <v>9617</v>
      </c>
      <c r="I4779" s="9">
        <v>9</v>
      </c>
      <c r="J4779" s="9">
        <v>0</v>
      </c>
      <c r="K4779" s="9">
        <v>9</v>
      </c>
    </row>
    <row r="4780" spans="1:11" x14ac:dyDescent="0.25">
      <c r="A4780" s="13"/>
      <c r="B4780" s="11"/>
      <c r="C4780" s="11"/>
      <c r="D4780" s="11"/>
      <c r="E4780" s="11"/>
      <c r="F4780" s="10"/>
      <c r="G4780" s="33"/>
      <c r="H4780" s="9" t="s">
        <v>9644</v>
      </c>
      <c r="I4780" s="9">
        <v>227</v>
      </c>
      <c r="J4780" s="9">
        <v>0</v>
      </c>
      <c r="K4780" s="9">
        <v>227</v>
      </c>
    </row>
    <row r="4781" spans="1:11" x14ac:dyDescent="0.25">
      <c r="A4781" s="13"/>
      <c r="B4781" s="11"/>
      <c r="C4781" s="11"/>
      <c r="D4781" s="11"/>
      <c r="E4781" s="11"/>
      <c r="F4781" s="10"/>
      <c r="G4781" s="33"/>
      <c r="H4781" s="9" t="s">
        <v>9643</v>
      </c>
      <c r="I4781" s="9">
        <v>236</v>
      </c>
      <c r="J4781" s="9">
        <v>0</v>
      </c>
      <c r="K4781" s="9">
        <v>236</v>
      </c>
    </row>
    <row r="4782" spans="1:11" x14ac:dyDescent="0.25">
      <c r="A4782" s="15" t="s">
        <v>11624</v>
      </c>
      <c r="B4782" s="10"/>
      <c r="C4782" s="14" t="s">
        <v>11623</v>
      </c>
      <c r="D4782" s="11"/>
      <c r="E4782" s="11"/>
      <c r="F4782" s="11"/>
      <c r="G4782" s="11"/>
      <c r="H4782" s="11"/>
      <c r="I4782" s="11"/>
      <c r="J4782" s="11"/>
      <c r="K4782" s="10"/>
    </row>
    <row r="4783" spans="1:11" x14ac:dyDescent="0.25">
      <c r="A4783" s="13"/>
      <c r="B4783" s="10"/>
      <c r="C4783" s="12" t="s">
        <v>11622</v>
      </c>
      <c r="D4783" s="11"/>
      <c r="E4783" s="11"/>
      <c r="F4783" s="11"/>
      <c r="G4783" s="11"/>
      <c r="H4783" s="11"/>
      <c r="I4783" s="11"/>
      <c r="J4783" s="11"/>
      <c r="K4783" s="10"/>
    </row>
    <row r="4784" spans="1:11" x14ac:dyDescent="0.25">
      <c r="A4784" s="12"/>
      <c r="B4784" s="11"/>
      <c r="C4784" s="11"/>
      <c r="D4784" s="11"/>
      <c r="E4784" s="11"/>
      <c r="F4784" s="10"/>
      <c r="G4784" s="9" t="s">
        <v>605</v>
      </c>
      <c r="H4784" s="9" t="s">
        <v>9617</v>
      </c>
      <c r="I4784" s="9">
        <v>4</v>
      </c>
      <c r="J4784" s="9">
        <v>0</v>
      </c>
      <c r="K4784" s="9">
        <v>4</v>
      </c>
    </row>
    <row r="4785" spans="1:11" x14ac:dyDescent="0.25">
      <c r="A4785" s="13"/>
      <c r="B4785" s="11"/>
      <c r="C4785" s="11"/>
      <c r="D4785" s="11"/>
      <c r="E4785" s="11"/>
      <c r="F4785" s="10"/>
      <c r="G4785" s="33"/>
      <c r="H4785" s="9" t="s">
        <v>9644</v>
      </c>
      <c r="I4785" s="9">
        <v>314</v>
      </c>
      <c r="J4785" s="9">
        <v>0</v>
      </c>
      <c r="K4785" s="9">
        <v>314</v>
      </c>
    </row>
    <row r="4786" spans="1:11" x14ac:dyDescent="0.25">
      <c r="A4786" s="13"/>
      <c r="B4786" s="11"/>
      <c r="C4786" s="11"/>
      <c r="D4786" s="11"/>
      <c r="E4786" s="11"/>
      <c r="F4786" s="10"/>
      <c r="G4786" s="33"/>
      <c r="H4786" s="9" t="s">
        <v>9643</v>
      </c>
      <c r="I4786" s="9">
        <v>319</v>
      </c>
      <c r="J4786" s="9">
        <v>0</v>
      </c>
      <c r="K4786" s="9">
        <v>319</v>
      </c>
    </row>
    <row r="4787" spans="1:11" x14ac:dyDescent="0.25">
      <c r="A4787" s="13"/>
      <c r="B4787" s="10"/>
      <c r="C4787" s="12" t="s">
        <v>11621</v>
      </c>
      <c r="D4787" s="11"/>
      <c r="E4787" s="11"/>
      <c r="F4787" s="11"/>
      <c r="G4787" s="11"/>
      <c r="H4787" s="11"/>
      <c r="I4787" s="11"/>
      <c r="J4787" s="11"/>
      <c r="K4787" s="10"/>
    </row>
    <row r="4788" spans="1:11" x14ac:dyDescent="0.25">
      <c r="A4788" s="12"/>
      <c r="B4788" s="11"/>
      <c r="C4788" s="11"/>
      <c r="D4788" s="11"/>
      <c r="E4788" s="11"/>
      <c r="F4788" s="10"/>
      <c r="G4788" s="9" t="s">
        <v>605</v>
      </c>
      <c r="H4788" s="9" t="s">
        <v>9617</v>
      </c>
      <c r="I4788" s="9">
        <v>4</v>
      </c>
      <c r="J4788" s="9">
        <v>0</v>
      </c>
      <c r="K4788" s="9">
        <v>4</v>
      </c>
    </row>
    <row r="4789" spans="1:11" x14ac:dyDescent="0.25">
      <c r="A4789" s="13"/>
      <c r="B4789" s="11"/>
      <c r="C4789" s="11"/>
      <c r="D4789" s="11"/>
      <c r="E4789" s="11"/>
      <c r="F4789" s="10"/>
      <c r="G4789" s="33"/>
      <c r="H4789" s="9" t="s">
        <v>9644</v>
      </c>
      <c r="I4789" s="9">
        <v>251</v>
      </c>
      <c r="J4789" s="9">
        <v>0</v>
      </c>
      <c r="K4789" s="9">
        <v>251</v>
      </c>
    </row>
    <row r="4790" spans="1:11" x14ac:dyDescent="0.25">
      <c r="A4790" s="13"/>
      <c r="B4790" s="11"/>
      <c r="C4790" s="11"/>
      <c r="D4790" s="11"/>
      <c r="E4790" s="11"/>
      <c r="F4790" s="10"/>
      <c r="G4790" s="33"/>
      <c r="H4790" s="9" t="s">
        <v>9643</v>
      </c>
      <c r="I4790" s="9">
        <v>255</v>
      </c>
      <c r="J4790" s="9">
        <v>0</v>
      </c>
      <c r="K4790" s="9">
        <v>255</v>
      </c>
    </row>
    <row r="4791" spans="1:11" x14ac:dyDescent="0.25">
      <c r="A4791" s="13"/>
      <c r="B4791" s="10"/>
      <c r="C4791" s="12" t="s">
        <v>11620</v>
      </c>
      <c r="D4791" s="11"/>
      <c r="E4791" s="11"/>
      <c r="F4791" s="11"/>
      <c r="G4791" s="11"/>
      <c r="H4791" s="11"/>
      <c r="I4791" s="11"/>
      <c r="J4791" s="11"/>
      <c r="K4791" s="10"/>
    </row>
    <row r="4792" spans="1:11" x14ac:dyDescent="0.25">
      <c r="A4792" s="12"/>
      <c r="B4792" s="11"/>
      <c r="C4792" s="11"/>
      <c r="D4792" s="11"/>
      <c r="E4792" s="11"/>
      <c r="F4792" s="10"/>
      <c r="G4792" s="9" t="s">
        <v>605</v>
      </c>
      <c r="H4792" s="9" t="s">
        <v>9617</v>
      </c>
      <c r="I4792" s="9">
        <v>4</v>
      </c>
      <c r="J4792" s="9">
        <v>0</v>
      </c>
      <c r="K4792" s="9">
        <v>4</v>
      </c>
    </row>
    <row r="4793" spans="1:11" x14ac:dyDescent="0.25">
      <c r="A4793" s="13"/>
      <c r="B4793" s="11"/>
      <c r="C4793" s="11"/>
      <c r="D4793" s="11"/>
      <c r="E4793" s="11"/>
      <c r="F4793" s="10"/>
      <c r="G4793" s="33"/>
      <c r="H4793" s="9" t="s">
        <v>9644</v>
      </c>
      <c r="I4793" s="9">
        <v>192</v>
      </c>
      <c r="J4793" s="9">
        <v>0</v>
      </c>
      <c r="K4793" s="9">
        <v>192</v>
      </c>
    </row>
    <row r="4794" spans="1:11" x14ac:dyDescent="0.25">
      <c r="A4794" s="13"/>
      <c r="B4794" s="11"/>
      <c r="C4794" s="11"/>
      <c r="D4794" s="11"/>
      <c r="E4794" s="11"/>
      <c r="F4794" s="10"/>
      <c r="G4794" s="33"/>
      <c r="H4794" s="9" t="s">
        <v>9643</v>
      </c>
      <c r="I4794" s="9">
        <v>196</v>
      </c>
      <c r="J4794" s="9">
        <v>0</v>
      </c>
      <c r="K4794" s="9">
        <v>196</v>
      </c>
    </row>
    <row r="4795" spans="1:11" x14ac:dyDescent="0.25">
      <c r="A4795" s="13"/>
      <c r="B4795" s="10"/>
      <c r="C4795" s="12" t="s">
        <v>11619</v>
      </c>
      <c r="D4795" s="11"/>
      <c r="E4795" s="11"/>
      <c r="F4795" s="11"/>
      <c r="G4795" s="11"/>
      <c r="H4795" s="11"/>
      <c r="I4795" s="11"/>
      <c r="J4795" s="11"/>
      <c r="K4795" s="10"/>
    </row>
    <row r="4796" spans="1:11" x14ac:dyDescent="0.25">
      <c r="A4796" s="12"/>
      <c r="B4796" s="11"/>
      <c r="C4796" s="11"/>
      <c r="D4796" s="11"/>
      <c r="E4796" s="11"/>
      <c r="F4796" s="10"/>
      <c r="G4796" s="9" t="s">
        <v>605</v>
      </c>
      <c r="H4796" s="9" t="s">
        <v>9617</v>
      </c>
      <c r="I4796" s="9">
        <v>4</v>
      </c>
      <c r="J4796" s="9">
        <v>0</v>
      </c>
      <c r="K4796" s="9">
        <v>4</v>
      </c>
    </row>
    <row r="4797" spans="1:11" x14ac:dyDescent="0.25">
      <c r="A4797" s="13"/>
      <c r="B4797" s="11"/>
      <c r="C4797" s="11"/>
      <c r="D4797" s="11"/>
      <c r="E4797" s="11"/>
      <c r="F4797" s="10"/>
      <c r="G4797" s="33"/>
      <c r="H4797" s="9" t="s">
        <v>9644</v>
      </c>
      <c r="I4797" s="9">
        <v>129</v>
      </c>
      <c r="J4797" s="9">
        <v>0</v>
      </c>
      <c r="K4797" s="9">
        <v>129</v>
      </c>
    </row>
    <row r="4798" spans="1:11" x14ac:dyDescent="0.25">
      <c r="A4798" s="13"/>
      <c r="B4798" s="11"/>
      <c r="C4798" s="11"/>
      <c r="D4798" s="11"/>
      <c r="E4798" s="11"/>
      <c r="F4798" s="10"/>
      <c r="G4798" s="33"/>
      <c r="H4798" s="9" t="s">
        <v>9643</v>
      </c>
      <c r="I4798" s="9">
        <v>134</v>
      </c>
      <c r="J4798" s="9">
        <v>0</v>
      </c>
      <c r="K4798" s="9">
        <v>134</v>
      </c>
    </row>
    <row r="4799" spans="1:11" x14ac:dyDescent="0.25">
      <c r="A4799" s="15" t="s">
        <v>11618</v>
      </c>
      <c r="B4799" s="10"/>
      <c r="C4799" s="14" t="s">
        <v>11617</v>
      </c>
      <c r="D4799" s="11"/>
      <c r="E4799" s="11"/>
      <c r="F4799" s="11"/>
      <c r="G4799" s="11"/>
      <c r="H4799" s="11"/>
      <c r="I4799" s="11"/>
      <c r="J4799" s="11"/>
      <c r="K4799" s="10"/>
    </row>
    <row r="4800" spans="1:11" x14ac:dyDescent="0.25">
      <c r="A4800" s="13"/>
      <c r="B4800" s="10"/>
      <c r="C4800" s="12" t="s">
        <v>11616</v>
      </c>
      <c r="D4800" s="11"/>
      <c r="E4800" s="11"/>
      <c r="F4800" s="11"/>
      <c r="G4800" s="11"/>
      <c r="H4800" s="11"/>
      <c r="I4800" s="11"/>
      <c r="J4800" s="11"/>
      <c r="K4800" s="10"/>
    </row>
    <row r="4801" spans="1:11" x14ac:dyDescent="0.25">
      <c r="A4801" s="12"/>
      <c r="B4801" s="11"/>
      <c r="C4801" s="11"/>
      <c r="D4801" s="11"/>
      <c r="E4801" s="11"/>
      <c r="F4801" s="10"/>
      <c r="G4801" s="9" t="s">
        <v>605</v>
      </c>
      <c r="H4801" s="9" t="s">
        <v>9617</v>
      </c>
      <c r="I4801" s="9">
        <v>5</v>
      </c>
      <c r="J4801" s="9">
        <v>0</v>
      </c>
      <c r="K4801" s="9">
        <v>5</v>
      </c>
    </row>
    <row r="4802" spans="1:11" x14ac:dyDescent="0.25">
      <c r="A4802" s="13"/>
      <c r="B4802" s="11"/>
      <c r="C4802" s="11"/>
      <c r="D4802" s="11"/>
      <c r="E4802" s="11"/>
      <c r="F4802" s="10"/>
      <c r="G4802" s="33"/>
      <c r="H4802" s="9" t="s">
        <v>9644</v>
      </c>
      <c r="I4802" s="9">
        <v>225</v>
      </c>
      <c r="J4802" s="9">
        <v>0</v>
      </c>
      <c r="K4802" s="9">
        <v>225</v>
      </c>
    </row>
    <row r="4803" spans="1:11" x14ac:dyDescent="0.25">
      <c r="A4803" s="13"/>
      <c r="B4803" s="11"/>
      <c r="C4803" s="11"/>
      <c r="D4803" s="11"/>
      <c r="E4803" s="11"/>
      <c r="F4803" s="10"/>
      <c r="G4803" s="33"/>
      <c r="H4803" s="9" t="s">
        <v>9643</v>
      </c>
      <c r="I4803" s="9">
        <v>230</v>
      </c>
      <c r="J4803" s="9">
        <v>0</v>
      </c>
      <c r="K4803" s="9">
        <v>230</v>
      </c>
    </row>
    <row r="4804" spans="1:11" x14ac:dyDescent="0.25">
      <c r="A4804" s="13"/>
      <c r="B4804" s="10"/>
      <c r="C4804" s="12" t="s">
        <v>11615</v>
      </c>
      <c r="D4804" s="11"/>
      <c r="E4804" s="11"/>
      <c r="F4804" s="11"/>
      <c r="G4804" s="11"/>
      <c r="H4804" s="11"/>
      <c r="I4804" s="11"/>
      <c r="J4804" s="11"/>
      <c r="K4804" s="10"/>
    </row>
    <row r="4805" spans="1:11" x14ac:dyDescent="0.25">
      <c r="A4805" s="12"/>
      <c r="B4805" s="11"/>
      <c r="C4805" s="11"/>
      <c r="D4805" s="11"/>
      <c r="E4805" s="11"/>
      <c r="F4805" s="10"/>
      <c r="G4805" s="9" t="s">
        <v>605</v>
      </c>
      <c r="H4805" s="9" t="s">
        <v>9617</v>
      </c>
      <c r="I4805" s="9">
        <v>5</v>
      </c>
      <c r="J4805" s="9">
        <v>0</v>
      </c>
      <c r="K4805" s="9">
        <v>5</v>
      </c>
    </row>
    <row r="4806" spans="1:11" x14ac:dyDescent="0.25">
      <c r="A4806" s="13"/>
      <c r="B4806" s="11"/>
      <c r="C4806" s="11"/>
      <c r="D4806" s="11"/>
      <c r="E4806" s="11"/>
      <c r="F4806" s="10"/>
      <c r="G4806" s="33"/>
      <c r="H4806" s="9" t="s">
        <v>9644</v>
      </c>
      <c r="I4806" s="9">
        <v>213</v>
      </c>
      <c r="J4806" s="9">
        <v>0</v>
      </c>
      <c r="K4806" s="9">
        <v>213</v>
      </c>
    </row>
    <row r="4807" spans="1:11" x14ac:dyDescent="0.25">
      <c r="A4807" s="13"/>
      <c r="B4807" s="11"/>
      <c r="C4807" s="11"/>
      <c r="D4807" s="11"/>
      <c r="E4807" s="11"/>
      <c r="F4807" s="10"/>
      <c r="G4807" s="33"/>
      <c r="H4807" s="9" t="s">
        <v>9643</v>
      </c>
      <c r="I4807" s="9">
        <v>219</v>
      </c>
      <c r="J4807" s="9">
        <v>0</v>
      </c>
      <c r="K4807" s="9">
        <v>219</v>
      </c>
    </row>
    <row r="4808" spans="1:11" x14ac:dyDescent="0.25">
      <c r="A4808" s="15" t="s">
        <v>11614</v>
      </c>
      <c r="B4808" s="10"/>
      <c r="C4808" s="14" t="s">
        <v>11613</v>
      </c>
      <c r="D4808" s="11"/>
      <c r="E4808" s="11"/>
      <c r="F4808" s="11"/>
      <c r="G4808" s="11"/>
      <c r="H4808" s="11"/>
      <c r="I4808" s="11"/>
      <c r="J4808" s="11"/>
      <c r="K4808" s="10"/>
    </row>
    <row r="4809" spans="1:11" x14ac:dyDescent="0.25">
      <c r="A4809" s="13"/>
      <c r="B4809" s="10"/>
      <c r="C4809" s="12" t="s">
        <v>9618</v>
      </c>
      <c r="D4809" s="11"/>
      <c r="E4809" s="11"/>
      <c r="F4809" s="11"/>
      <c r="G4809" s="11"/>
      <c r="H4809" s="11"/>
      <c r="I4809" s="11"/>
      <c r="J4809" s="11"/>
      <c r="K4809" s="10"/>
    </row>
    <row r="4810" spans="1:11" x14ac:dyDescent="0.25">
      <c r="A4810" s="12"/>
      <c r="B4810" s="11"/>
      <c r="C4810" s="11"/>
      <c r="D4810" s="11"/>
      <c r="E4810" s="11"/>
      <c r="F4810" s="10"/>
      <c r="G4810" s="9" t="s">
        <v>605</v>
      </c>
      <c r="H4810" s="9" t="s">
        <v>9617</v>
      </c>
      <c r="I4810" s="9">
        <v>78</v>
      </c>
      <c r="J4810" s="9">
        <v>0</v>
      </c>
      <c r="K4810" s="9">
        <v>78</v>
      </c>
    </row>
    <row r="4811" spans="1:11" x14ac:dyDescent="0.25">
      <c r="A4811" s="13"/>
      <c r="B4811" s="11"/>
      <c r="C4811" s="11"/>
      <c r="D4811" s="11"/>
      <c r="E4811" s="11"/>
      <c r="F4811" s="10"/>
      <c r="G4811" s="33"/>
      <c r="H4811" s="9" t="s">
        <v>9644</v>
      </c>
      <c r="I4811" s="9">
        <v>463</v>
      </c>
      <c r="J4811" s="9">
        <v>0</v>
      </c>
      <c r="K4811" s="9">
        <v>463</v>
      </c>
    </row>
    <row r="4812" spans="1:11" x14ac:dyDescent="0.25">
      <c r="A4812" s="13"/>
      <c r="B4812" s="11"/>
      <c r="C4812" s="11"/>
      <c r="D4812" s="11"/>
      <c r="E4812" s="11"/>
      <c r="F4812" s="10"/>
      <c r="G4812" s="33"/>
      <c r="H4812" s="9" t="s">
        <v>9643</v>
      </c>
      <c r="I4812" s="9">
        <v>541</v>
      </c>
      <c r="J4812" s="9">
        <v>0</v>
      </c>
      <c r="K4812" s="9">
        <v>541</v>
      </c>
    </row>
    <row r="4813" spans="1:11" x14ac:dyDescent="0.25">
      <c r="A4813" s="15" t="s">
        <v>11612</v>
      </c>
      <c r="B4813" s="10"/>
      <c r="C4813" s="14" t="s">
        <v>11611</v>
      </c>
      <c r="D4813" s="11"/>
      <c r="E4813" s="11"/>
      <c r="F4813" s="11"/>
      <c r="G4813" s="11"/>
      <c r="H4813" s="11"/>
      <c r="I4813" s="11"/>
      <c r="J4813" s="11"/>
      <c r="K4813" s="10"/>
    </row>
    <row r="4814" spans="1:11" x14ac:dyDescent="0.25">
      <c r="A4814" s="13"/>
      <c r="B4814" s="10"/>
      <c r="C4814" s="12" t="s">
        <v>9618</v>
      </c>
      <c r="D4814" s="11"/>
      <c r="E4814" s="11"/>
      <c r="F4814" s="11"/>
      <c r="G4814" s="11"/>
      <c r="H4814" s="11"/>
      <c r="I4814" s="11"/>
      <c r="J4814" s="11"/>
      <c r="K4814" s="10"/>
    </row>
    <row r="4815" spans="1:11" x14ac:dyDescent="0.25">
      <c r="A4815" s="12"/>
      <c r="B4815" s="11"/>
      <c r="C4815" s="11"/>
      <c r="D4815" s="11"/>
      <c r="E4815" s="11"/>
      <c r="F4815" s="10"/>
      <c r="G4815" s="9" t="s">
        <v>605</v>
      </c>
      <c r="H4815" s="9" t="s">
        <v>9617</v>
      </c>
      <c r="I4815" s="9">
        <v>78</v>
      </c>
      <c r="J4815" s="9">
        <v>0</v>
      </c>
      <c r="K4815" s="9">
        <v>78</v>
      </c>
    </row>
    <row r="4816" spans="1:11" x14ac:dyDescent="0.25">
      <c r="A4816" s="13"/>
      <c r="B4816" s="11"/>
      <c r="C4816" s="11"/>
      <c r="D4816" s="11"/>
      <c r="E4816" s="11"/>
      <c r="F4816" s="10"/>
      <c r="G4816" s="33"/>
      <c r="H4816" s="9" t="s">
        <v>9644</v>
      </c>
      <c r="I4816" s="9">
        <v>360</v>
      </c>
      <c r="J4816" s="9">
        <v>0</v>
      </c>
      <c r="K4816" s="9">
        <v>360</v>
      </c>
    </row>
    <row r="4817" spans="1:11" x14ac:dyDescent="0.25">
      <c r="A4817" s="13"/>
      <c r="B4817" s="11"/>
      <c r="C4817" s="11"/>
      <c r="D4817" s="11"/>
      <c r="E4817" s="11"/>
      <c r="F4817" s="10"/>
      <c r="G4817" s="33"/>
      <c r="H4817" s="9" t="s">
        <v>9643</v>
      </c>
      <c r="I4817" s="9">
        <v>437</v>
      </c>
      <c r="J4817" s="9">
        <v>0</v>
      </c>
      <c r="K4817" s="9">
        <v>437</v>
      </c>
    </row>
    <row r="4818" spans="1:11" x14ac:dyDescent="0.25">
      <c r="A4818" s="15" t="s">
        <v>11610</v>
      </c>
      <c r="B4818" s="10"/>
      <c r="C4818" s="14" t="s">
        <v>11609</v>
      </c>
      <c r="D4818" s="11"/>
      <c r="E4818" s="11"/>
      <c r="F4818" s="11"/>
      <c r="G4818" s="11"/>
      <c r="H4818" s="11"/>
      <c r="I4818" s="11"/>
      <c r="J4818" s="11"/>
      <c r="K4818" s="10"/>
    </row>
    <row r="4819" spans="1:11" x14ac:dyDescent="0.25">
      <c r="A4819" s="13"/>
      <c r="B4819" s="10"/>
      <c r="C4819" s="12" t="s">
        <v>9618</v>
      </c>
      <c r="D4819" s="11"/>
      <c r="E4819" s="11"/>
      <c r="F4819" s="11"/>
      <c r="G4819" s="11"/>
      <c r="H4819" s="11"/>
      <c r="I4819" s="11"/>
      <c r="J4819" s="11"/>
      <c r="K4819" s="10"/>
    </row>
    <row r="4820" spans="1:11" x14ac:dyDescent="0.25">
      <c r="A4820" s="12"/>
      <c r="B4820" s="11"/>
      <c r="C4820" s="11"/>
      <c r="D4820" s="11"/>
      <c r="E4820" s="11"/>
      <c r="F4820" s="10"/>
      <c r="G4820" s="9" t="s">
        <v>605</v>
      </c>
      <c r="H4820" s="9" t="s">
        <v>9617</v>
      </c>
      <c r="I4820" s="9">
        <v>78</v>
      </c>
      <c r="J4820" s="9">
        <v>0</v>
      </c>
      <c r="K4820" s="9">
        <v>78</v>
      </c>
    </row>
    <row r="4821" spans="1:11" x14ac:dyDescent="0.25">
      <c r="A4821" s="13"/>
      <c r="B4821" s="11"/>
      <c r="C4821" s="11"/>
      <c r="D4821" s="11"/>
      <c r="E4821" s="11"/>
      <c r="F4821" s="10"/>
      <c r="G4821" s="33"/>
      <c r="H4821" s="9" t="s">
        <v>9644</v>
      </c>
      <c r="I4821" s="9">
        <v>707</v>
      </c>
      <c r="J4821" s="9">
        <v>0</v>
      </c>
      <c r="K4821" s="9">
        <v>707</v>
      </c>
    </row>
    <row r="4822" spans="1:11" x14ac:dyDescent="0.25">
      <c r="A4822" s="13"/>
      <c r="B4822" s="11"/>
      <c r="C4822" s="11"/>
      <c r="D4822" s="11"/>
      <c r="E4822" s="11"/>
      <c r="F4822" s="10"/>
      <c r="G4822" s="33"/>
      <c r="H4822" s="9" t="s">
        <v>9643</v>
      </c>
      <c r="I4822" s="9">
        <v>785</v>
      </c>
      <c r="J4822" s="9">
        <v>0</v>
      </c>
      <c r="K4822" s="9">
        <v>785</v>
      </c>
    </row>
    <row r="4823" spans="1:11" x14ac:dyDescent="0.25">
      <c r="A4823" s="15" t="s">
        <v>11608</v>
      </c>
      <c r="B4823" s="10"/>
      <c r="C4823" s="14" t="s">
        <v>11607</v>
      </c>
      <c r="D4823" s="11"/>
      <c r="E4823" s="11"/>
      <c r="F4823" s="11"/>
      <c r="G4823" s="11"/>
      <c r="H4823" s="11"/>
      <c r="I4823" s="11"/>
      <c r="J4823" s="11"/>
      <c r="K4823" s="10"/>
    </row>
    <row r="4824" spans="1:11" x14ac:dyDescent="0.25">
      <c r="A4824" s="13"/>
      <c r="B4824" s="10"/>
      <c r="C4824" s="12" t="s">
        <v>11606</v>
      </c>
      <c r="D4824" s="11"/>
      <c r="E4824" s="11"/>
      <c r="F4824" s="11"/>
      <c r="G4824" s="11"/>
      <c r="H4824" s="11"/>
      <c r="I4824" s="11"/>
      <c r="J4824" s="11"/>
      <c r="K4824" s="10"/>
    </row>
    <row r="4825" spans="1:11" x14ac:dyDescent="0.25">
      <c r="A4825" s="12"/>
      <c r="B4825" s="11"/>
      <c r="C4825" s="11"/>
      <c r="D4825" s="11"/>
      <c r="E4825" s="11"/>
      <c r="F4825" s="10"/>
      <c r="G4825" s="9" t="s">
        <v>605</v>
      </c>
      <c r="H4825" s="9" t="s">
        <v>9617</v>
      </c>
      <c r="I4825" s="9">
        <v>78</v>
      </c>
      <c r="J4825" s="9">
        <v>0</v>
      </c>
      <c r="K4825" s="9">
        <v>78</v>
      </c>
    </row>
    <row r="4826" spans="1:11" x14ac:dyDescent="0.25">
      <c r="A4826" s="13"/>
      <c r="B4826" s="11"/>
      <c r="C4826" s="11"/>
      <c r="D4826" s="11"/>
      <c r="E4826" s="11"/>
      <c r="F4826" s="10"/>
      <c r="G4826" s="33"/>
      <c r="H4826" s="9" t="s">
        <v>9644</v>
      </c>
      <c r="I4826" s="9">
        <v>63</v>
      </c>
      <c r="J4826" s="9">
        <v>0</v>
      </c>
      <c r="K4826" s="9">
        <v>63</v>
      </c>
    </row>
    <row r="4827" spans="1:11" x14ac:dyDescent="0.25">
      <c r="A4827" s="13"/>
      <c r="B4827" s="11"/>
      <c r="C4827" s="11"/>
      <c r="D4827" s="11"/>
      <c r="E4827" s="11"/>
      <c r="F4827" s="10"/>
      <c r="G4827" s="33"/>
      <c r="H4827" s="9" t="s">
        <v>9643</v>
      </c>
      <c r="I4827" s="9">
        <v>141</v>
      </c>
      <c r="J4827" s="9">
        <v>0</v>
      </c>
      <c r="K4827" s="9">
        <v>141</v>
      </c>
    </row>
    <row r="4828" spans="1:11" x14ac:dyDescent="0.25">
      <c r="A4828" s="13"/>
      <c r="B4828" s="10"/>
      <c r="C4828" s="12" t="s">
        <v>11605</v>
      </c>
      <c r="D4828" s="11"/>
      <c r="E4828" s="11"/>
      <c r="F4828" s="11"/>
      <c r="G4828" s="11"/>
      <c r="H4828" s="11"/>
      <c r="I4828" s="11"/>
      <c r="J4828" s="11"/>
      <c r="K4828" s="10"/>
    </row>
    <row r="4829" spans="1:11" x14ac:dyDescent="0.25">
      <c r="A4829" s="12"/>
      <c r="B4829" s="11"/>
      <c r="C4829" s="11"/>
      <c r="D4829" s="11"/>
      <c r="E4829" s="11"/>
      <c r="F4829" s="10"/>
      <c r="G4829" s="9" t="s">
        <v>605</v>
      </c>
      <c r="H4829" s="9" t="s">
        <v>9617</v>
      </c>
      <c r="I4829" s="9">
        <v>78</v>
      </c>
      <c r="J4829" s="9">
        <v>0</v>
      </c>
      <c r="K4829" s="9">
        <v>78</v>
      </c>
    </row>
    <row r="4830" spans="1:11" x14ac:dyDescent="0.25">
      <c r="A4830" s="13"/>
      <c r="B4830" s="11"/>
      <c r="C4830" s="11"/>
      <c r="D4830" s="11"/>
      <c r="E4830" s="11"/>
      <c r="F4830" s="10"/>
      <c r="G4830" s="33"/>
      <c r="H4830" s="9" t="s">
        <v>9644</v>
      </c>
      <c r="I4830" s="9">
        <v>98</v>
      </c>
      <c r="J4830" s="9">
        <v>0</v>
      </c>
      <c r="K4830" s="9">
        <v>98</v>
      </c>
    </row>
    <row r="4831" spans="1:11" x14ac:dyDescent="0.25">
      <c r="A4831" s="13"/>
      <c r="B4831" s="11"/>
      <c r="C4831" s="11"/>
      <c r="D4831" s="11"/>
      <c r="E4831" s="11"/>
      <c r="F4831" s="10"/>
      <c r="G4831" s="33"/>
      <c r="H4831" s="9" t="s">
        <v>9643</v>
      </c>
      <c r="I4831" s="9">
        <v>176</v>
      </c>
      <c r="J4831" s="9">
        <v>0</v>
      </c>
      <c r="K4831" s="9">
        <v>176</v>
      </c>
    </row>
    <row r="4832" spans="1:11" x14ac:dyDescent="0.25">
      <c r="A4832" s="13"/>
      <c r="B4832" s="10"/>
      <c r="C4832" s="12" t="s">
        <v>11604</v>
      </c>
      <c r="D4832" s="11"/>
      <c r="E4832" s="11"/>
      <c r="F4832" s="11"/>
      <c r="G4832" s="11"/>
      <c r="H4832" s="11"/>
      <c r="I4832" s="11"/>
      <c r="J4832" s="11"/>
      <c r="K4832" s="10"/>
    </row>
    <row r="4833" spans="1:11" x14ac:dyDescent="0.25">
      <c r="A4833" s="12"/>
      <c r="B4833" s="11"/>
      <c r="C4833" s="11"/>
      <c r="D4833" s="11"/>
      <c r="E4833" s="11"/>
      <c r="F4833" s="10"/>
      <c r="G4833" s="9" t="s">
        <v>605</v>
      </c>
      <c r="H4833" s="9" t="s">
        <v>9617</v>
      </c>
      <c r="I4833" s="9">
        <v>78</v>
      </c>
      <c r="J4833" s="9">
        <v>0</v>
      </c>
      <c r="K4833" s="9">
        <v>78</v>
      </c>
    </row>
    <row r="4834" spans="1:11" x14ac:dyDescent="0.25">
      <c r="A4834" s="13"/>
      <c r="B4834" s="11"/>
      <c r="C4834" s="11"/>
      <c r="D4834" s="11"/>
      <c r="E4834" s="11"/>
      <c r="F4834" s="10"/>
      <c r="G4834" s="33"/>
      <c r="H4834" s="9" t="s">
        <v>9644</v>
      </c>
      <c r="I4834" s="9">
        <v>104</v>
      </c>
      <c r="J4834" s="9">
        <v>0</v>
      </c>
      <c r="K4834" s="9">
        <v>104</v>
      </c>
    </row>
    <row r="4835" spans="1:11" x14ac:dyDescent="0.25">
      <c r="A4835" s="13"/>
      <c r="B4835" s="11"/>
      <c r="C4835" s="11"/>
      <c r="D4835" s="11"/>
      <c r="E4835" s="11"/>
      <c r="F4835" s="10"/>
      <c r="G4835" s="33"/>
      <c r="H4835" s="9" t="s">
        <v>9643</v>
      </c>
      <c r="I4835" s="9">
        <v>182</v>
      </c>
      <c r="J4835" s="9">
        <v>0</v>
      </c>
      <c r="K4835" s="9">
        <v>182</v>
      </c>
    </row>
    <row r="4836" spans="1:11" x14ac:dyDescent="0.25">
      <c r="A4836" s="13"/>
      <c r="B4836" s="10"/>
      <c r="C4836" s="12" t="s">
        <v>11603</v>
      </c>
      <c r="D4836" s="11"/>
      <c r="E4836" s="11"/>
      <c r="F4836" s="11"/>
      <c r="G4836" s="11"/>
      <c r="H4836" s="11"/>
      <c r="I4836" s="11"/>
      <c r="J4836" s="11"/>
      <c r="K4836" s="10"/>
    </row>
    <row r="4837" spans="1:11" x14ac:dyDescent="0.25">
      <c r="A4837" s="12"/>
      <c r="B4837" s="11"/>
      <c r="C4837" s="11"/>
      <c r="D4837" s="11"/>
      <c r="E4837" s="11"/>
      <c r="F4837" s="10"/>
      <c r="G4837" s="9" t="s">
        <v>605</v>
      </c>
      <c r="H4837" s="9" t="s">
        <v>9617</v>
      </c>
      <c r="I4837" s="9">
        <v>78</v>
      </c>
      <c r="J4837" s="9">
        <v>0</v>
      </c>
      <c r="K4837" s="9">
        <v>78</v>
      </c>
    </row>
    <row r="4838" spans="1:11" x14ac:dyDescent="0.25">
      <c r="A4838" s="13"/>
      <c r="B4838" s="11"/>
      <c r="C4838" s="11"/>
      <c r="D4838" s="11"/>
      <c r="E4838" s="11"/>
      <c r="F4838" s="10"/>
      <c r="G4838" s="33"/>
      <c r="H4838" s="9" t="s">
        <v>9644</v>
      </c>
      <c r="I4838" s="9">
        <v>121</v>
      </c>
      <c r="J4838" s="9">
        <v>0</v>
      </c>
      <c r="K4838" s="9">
        <v>121</v>
      </c>
    </row>
    <row r="4839" spans="1:11" x14ac:dyDescent="0.25">
      <c r="A4839" s="13"/>
      <c r="B4839" s="11"/>
      <c r="C4839" s="11"/>
      <c r="D4839" s="11"/>
      <c r="E4839" s="11"/>
      <c r="F4839" s="10"/>
      <c r="G4839" s="33"/>
      <c r="H4839" s="9" t="s">
        <v>9643</v>
      </c>
      <c r="I4839" s="9">
        <v>199</v>
      </c>
      <c r="J4839" s="9">
        <v>0</v>
      </c>
      <c r="K4839" s="9">
        <v>199</v>
      </c>
    </row>
    <row r="4840" spans="1:11" x14ac:dyDescent="0.25">
      <c r="A4840" s="15" t="s">
        <v>11602</v>
      </c>
      <c r="B4840" s="10"/>
      <c r="C4840" s="14" t="s">
        <v>11601</v>
      </c>
      <c r="D4840" s="11"/>
      <c r="E4840" s="11"/>
      <c r="F4840" s="11"/>
      <c r="G4840" s="11"/>
      <c r="H4840" s="11"/>
      <c r="I4840" s="11"/>
      <c r="J4840" s="11"/>
      <c r="K4840" s="10"/>
    </row>
    <row r="4841" spans="1:11" x14ac:dyDescent="0.25">
      <c r="A4841" s="13"/>
      <c r="B4841" s="10"/>
      <c r="C4841" s="12" t="s">
        <v>9618</v>
      </c>
      <c r="D4841" s="11"/>
      <c r="E4841" s="11"/>
      <c r="F4841" s="11"/>
      <c r="G4841" s="11"/>
      <c r="H4841" s="11"/>
      <c r="I4841" s="11"/>
      <c r="J4841" s="11"/>
      <c r="K4841" s="10"/>
    </row>
    <row r="4842" spans="1:11" x14ac:dyDescent="0.25">
      <c r="A4842" s="12"/>
      <c r="B4842" s="11"/>
      <c r="C4842" s="11"/>
      <c r="D4842" s="11"/>
      <c r="E4842" s="11"/>
      <c r="F4842" s="10"/>
      <c r="G4842" s="9" t="s">
        <v>605</v>
      </c>
      <c r="H4842" s="9" t="s">
        <v>9617</v>
      </c>
      <c r="I4842" s="9">
        <v>6</v>
      </c>
      <c r="J4842" s="9">
        <v>0</v>
      </c>
      <c r="K4842" s="9">
        <v>6</v>
      </c>
    </row>
    <row r="4843" spans="1:11" x14ac:dyDescent="0.25">
      <c r="A4843" s="13"/>
      <c r="B4843" s="11"/>
      <c r="C4843" s="11"/>
      <c r="D4843" s="11"/>
      <c r="E4843" s="11"/>
      <c r="F4843" s="10"/>
      <c r="G4843" s="33"/>
      <c r="H4843" s="9" t="s">
        <v>9644</v>
      </c>
      <c r="I4843" s="9">
        <v>42</v>
      </c>
      <c r="J4843" s="9">
        <v>0</v>
      </c>
      <c r="K4843" s="9">
        <v>42</v>
      </c>
    </row>
    <row r="4844" spans="1:11" x14ac:dyDescent="0.25">
      <c r="A4844" s="13"/>
      <c r="B4844" s="11"/>
      <c r="C4844" s="11"/>
      <c r="D4844" s="11"/>
      <c r="E4844" s="11"/>
      <c r="F4844" s="10"/>
      <c r="G4844" s="33"/>
      <c r="H4844" s="9" t="s">
        <v>9643</v>
      </c>
      <c r="I4844" s="9">
        <v>48</v>
      </c>
      <c r="J4844" s="9">
        <v>0</v>
      </c>
      <c r="K4844" s="9">
        <v>48</v>
      </c>
    </row>
    <row r="4845" spans="1:11" x14ac:dyDescent="0.25">
      <c r="A4845" s="15" t="s">
        <v>11600</v>
      </c>
      <c r="B4845" s="10"/>
      <c r="C4845" s="14" t="s">
        <v>11599</v>
      </c>
      <c r="D4845" s="11"/>
      <c r="E4845" s="11"/>
      <c r="F4845" s="11"/>
      <c r="G4845" s="11"/>
      <c r="H4845" s="11"/>
      <c r="I4845" s="11"/>
      <c r="J4845" s="11"/>
      <c r="K4845" s="10"/>
    </row>
    <row r="4846" spans="1:11" x14ac:dyDescent="0.25">
      <c r="A4846" s="13"/>
      <c r="B4846" s="10"/>
      <c r="C4846" s="12" t="s">
        <v>11540</v>
      </c>
      <c r="D4846" s="11"/>
      <c r="E4846" s="11"/>
      <c r="F4846" s="11"/>
      <c r="G4846" s="11"/>
      <c r="H4846" s="11"/>
      <c r="I4846" s="11"/>
      <c r="J4846" s="11"/>
      <c r="K4846" s="10"/>
    </row>
    <row r="4847" spans="1:11" x14ac:dyDescent="0.25">
      <c r="A4847" s="12"/>
      <c r="B4847" s="11"/>
      <c r="C4847" s="11"/>
      <c r="D4847" s="11"/>
      <c r="E4847" s="11"/>
      <c r="F4847" s="10"/>
      <c r="G4847" s="9" t="s">
        <v>605</v>
      </c>
      <c r="H4847" s="9" t="s">
        <v>9617</v>
      </c>
      <c r="I4847" s="9">
        <v>3</v>
      </c>
      <c r="J4847" s="9">
        <v>0</v>
      </c>
      <c r="K4847" s="9">
        <v>3</v>
      </c>
    </row>
    <row r="4848" spans="1:11" x14ac:dyDescent="0.25">
      <c r="A4848" s="13"/>
      <c r="B4848" s="11"/>
      <c r="C4848" s="11"/>
      <c r="D4848" s="11"/>
      <c r="E4848" s="11"/>
      <c r="F4848" s="10"/>
      <c r="G4848" s="33"/>
      <c r="H4848" s="9" t="s">
        <v>9644</v>
      </c>
      <c r="I4848" s="9">
        <v>171</v>
      </c>
      <c r="J4848" s="9">
        <v>0</v>
      </c>
      <c r="K4848" s="9">
        <v>171</v>
      </c>
    </row>
    <row r="4849" spans="1:11" x14ac:dyDescent="0.25">
      <c r="A4849" s="13"/>
      <c r="B4849" s="11"/>
      <c r="C4849" s="11"/>
      <c r="D4849" s="11"/>
      <c r="E4849" s="11"/>
      <c r="F4849" s="10"/>
      <c r="G4849" s="33"/>
      <c r="H4849" s="9" t="s">
        <v>9643</v>
      </c>
      <c r="I4849" s="9">
        <v>174</v>
      </c>
      <c r="J4849" s="9">
        <v>0</v>
      </c>
      <c r="K4849" s="9">
        <v>174</v>
      </c>
    </row>
    <row r="4850" spans="1:11" x14ac:dyDescent="0.25">
      <c r="A4850" s="13"/>
      <c r="B4850" s="10"/>
      <c r="C4850" s="12" t="s">
        <v>11539</v>
      </c>
      <c r="D4850" s="11"/>
      <c r="E4850" s="11"/>
      <c r="F4850" s="11"/>
      <c r="G4850" s="11"/>
      <c r="H4850" s="11"/>
      <c r="I4850" s="11"/>
      <c r="J4850" s="11"/>
      <c r="K4850" s="10"/>
    </row>
    <row r="4851" spans="1:11" x14ac:dyDescent="0.25">
      <c r="A4851" s="12"/>
      <c r="B4851" s="11"/>
      <c r="C4851" s="11"/>
      <c r="D4851" s="11"/>
      <c r="E4851" s="11"/>
      <c r="F4851" s="10"/>
      <c r="G4851" s="9" t="s">
        <v>605</v>
      </c>
      <c r="H4851" s="9" t="s">
        <v>9617</v>
      </c>
      <c r="I4851" s="9">
        <v>3</v>
      </c>
      <c r="J4851" s="9">
        <v>0</v>
      </c>
      <c r="K4851" s="9">
        <v>3</v>
      </c>
    </row>
    <row r="4852" spans="1:11" x14ac:dyDescent="0.25">
      <c r="A4852" s="13"/>
      <c r="B4852" s="11"/>
      <c r="C4852" s="11"/>
      <c r="D4852" s="11"/>
      <c r="E4852" s="11"/>
      <c r="F4852" s="10"/>
      <c r="G4852" s="33"/>
      <c r="H4852" s="9" t="s">
        <v>9644</v>
      </c>
      <c r="I4852" s="9">
        <v>159</v>
      </c>
      <c r="J4852" s="9">
        <v>0</v>
      </c>
      <c r="K4852" s="9">
        <v>159</v>
      </c>
    </row>
    <row r="4853" spans="1:11" x14ac:dyDescent="0.25">
      <c r="A4853" s="13"/>
      <c r="B4853" s="11"/>
      <c r="C4853" s="11"/>
      <c r="D4853" s="11"/>
      <c r="E4853" s="11"/>
      <c r="F4853" s="10"/>
      <c r="G4853" s="33"/>
      <c r="H4853" s="9" t="s">
        <v>9643</v>
      </c>
      <c r="I4853" s="9">
        <v>162</v>
      </c>
      <c r="J4853" s="9">
        <v>0</v>
      </c>
      <c r="K4853" s="9">
        <v>162</v>
      </c>
    </row>
    <row r="4854" spans="1:11" x14ac:dyDescent="0.25">
      <c r="A4854" s="13"/>
      <c r="B4854" s="10"/>
      <c r="C4854" s="12" t="s">
        <v>11538</v>
      </c>
      <c r="D4854" s="11"/>
      <c r="E4854" s="11"/>
      <c r="F4854" s="11"/>
      <c r="G4854" s="11"/>
      <c r="H4854" s="11"/>
      <c r="I4854" s="11"/>
      <c r="J4854" s="11"/>
      <c r="K4854" s="10"/>
    </row>
    <row r="4855" spans="1:11" x14ac:dyDescent="0.25">
      <c r="A4855" s="12"/>
      <c r="B4855" s="11"/>
      <c r="C4855" s="11"/>
      <c r="D4855" s="11"/>
      <c r="E4855" s="11"/>
      <c r="F4855" s="10"/>
      <c r="G4855" s="9" t="s">
        <v>605</v>
      </c>
      <c r="H4855" s="9" t="s">
        <v>9617</v>
      </c>
      <c r="I4855" s="9">
        <v>3</v>
      </c>
      <c r="J4855" s="9">
        <v>0</v>
      </c>
      <c r="K4855" s="9">
        <v>3</v>
      </c>
    </row>
    <row r="4856" spans="1:11" x14ac:dyDescent="0.25">
      <c r="A4856" s="13"/>
      <c r="B4856" s="11"/>
      <c r="C4856" s="11"/>
      <c r="D4856" s="11"/>
      <c r="E4856" s="11"/>
      <c r="F4856" s="10"/>
      <c r="G4856" s="33"/>
      <c r="H4856" s="9" t="s">
        <v>9644</v>
      </c>
      <c r="I4856" s="9">
        <v>124</v>
      </c>
      <c r="J4856" s="9">
        <v>0</v>
      </c>
      <c r="K4856" s="9">
        <v>124</v>
      </c>
    </row>
    <row r="4857" spans="1:11" x14ac:dyDescent="0.25">
      <c r="A4857" s="13"/>
      <c r="B4857" s="11"/>
      <c r="C4857" s="11"/>
      <c r="D4857" s="11"/>
      <c r="E4857" s="11"/>
      <c r="F4857" s="10"/>
      <c r="G4857" s="33"/>
      <c r="H4857" s="9" t="s">
        <v>9643</v>
      </c>
      <c r="I4857" s="9">
        <v>127</v>
      </c>
      <c r="J4857" s="9">
        <v>0</v>
      </c>
      <c r="K4857" s="9">
        <v>127</v>
      </c>
    </row>
    <row r="4858" spans="1:11" x14ac:dyDescent="0.25">
      <c r="A4858" s="15" t="s">
        <v>11598</v>
      </c>
      <c r="B4858" s="10"/>
      <c r="C4858" s="14" t="s">
        <v>11597</v>
      </c>
      <c r="D4858" s="11"/>
      <c r="E4858" s="11"/>
      <c r="F4858" s="11"/>
      <c r="G4858" s="11"/>
      <c r="H4858" s="11"/>
      <c r="I4858" s="11"/>
      <c r="J4858" s="11"/>
      <c r="K4858" s="10"/>
    </row>
    <row r="4859" spans="1:11" x14ac:dyDescent="0.25">
      <c r="A4859" s="13"/>
      <c r="B4859" s="10"/>
      <c r="C4859" s="12" t="s">
        <v>9618</v>
      </c>
      <c r="D4859" s="11"/>
      <c r="E4859" s="11"/>
      <c r="F4859" s="11"/>
      <c r="G4859" s="11"/>
      <c r="H4859" s="11"/>
      <c r="I4859" s="11"/>
      <c r="J4859" s="11"/>
      <c r="K4859" s="10"/>
    </row>
    <row r="4860" spans="1:11" x14ac:dyDescent="0.25">
      <c r="A4860" s="12"/>
      <c r="B4860" s="11"/>
      <c r="C4860" s="11"/>
      <c r="D4860" s="11"/>
      <c r="E4860" s="11"/>
      <c r="F4860" s="10"/>
      <c r="G4860" s="9" t="s">
        <v>605</v>
      </c>
      <c r="H4860" s="9" t="s">
        <v>9617</v>
      </c>
      <c r="I4860" s="9">
        <v>2</v>
      </c>
      <c r="J4860" s="9">
        <v>0</v>
      </c>
      <c r="K4860" s="9">
        <v>2</v>
      </c>
    </row>
    <row r="4861" spans="1:11" x14ac:dyDescent="0.25">
      <c r="A4861" s="13"/>
      <c r="B4861" s="11"/>
      <c r="C4861" s="11"/>
      <c r="D4861" s="11"/>
      <c r="E4861" s="11"/>
      <c r="F4861" s="10"/>
      <c r="G4861" s="33"/>
      <c r="H4861" s="9" t="s">
        <v>9644</v>
      </c>
      <c r="I4861" s="9">
        <v>89</v>
      </c>
      <c r="J4861" s="9">
        <v>0</v>
      </c>
      <c r="K4861" s="9">
        <v>89</v>
      </c>
    </row>
    <row r="4862" spans="1:11" x14ac:dyDescent="0.25">
      <c r="A4862" s="13"/>
      <c r="B4862" s="11"/>
      <c r="C4862" s="11"/>
      <c r="D4862" s="11"/>
      <c r="E4862" s="11"/>
      <c r="F4862" s="10"/>
      <c r="G4862" s="33"/>
      <c r="H4862" s="9" t="s">
        <v>9643</v>
      </c>
      <c r="I4862" s="9">
        <v>91</v>
      </c>
      <c r="J4862" s="9">
        <v>0</v>
      </c>
      <c r="K4862" s="9">
        <v>91</v>
      </c>
    </row>
    <row r="4863" spans="1:11" x14ac:dyDescent="0.25">
      <c r="A4863" s="15" t="s">
        <v>11596</v>
      </c>
      <c r="B4863" s="10"/>
      <c r="C4863" s="14" t="s">
        <v>11595</v>
      </c>
      <c r="D4863" s="11"/>
      <c r="E4863" s="11"/>
      <c r="F4863" s="11"/>
      <c r="G4863" s="11"/>
      <c r="H4863" s="11"/>
      <c r="I4863" s="11"/>
      <c r="J4863" s="11"/>
      <c r="K4863" s="10"/>
    </row>
    <row r="4864" spans="1:11" x14ac:dyDescent="0.25">
      <c r="A4864" s="13"/>
      <c r="B4864" s="10"/>
      <c r="C4864" s="12" t="s">
        <v>11594</v>
      </c>
      <c r="D4864" s="11"/>
      <c r="E4864" s="11"/>
      <c r="F4864" s="11"/>
      <c r="G4864" s="11"/>
      <c r="H4864" s="11"/>
      <c r="I4864" s="11"/>
      <c r="J4864" s="11"/>
      <c r="K4864" s="10"/>
    </row>
    <row r="4865" spans="1:11" x14ac:dyDescent="0.25">
      <c r="A4865" s="12"/>
      <c r="B4865" s="11"/>
      <c r="C4865" s="11"/>
      <c r="D4865" s="11"/>
      <c r="E4865" s="11"/>
      <c r="F4865" s="10"/>
      <c r="G4865" s="9" t="s">
        <v>605</v>
      </c>
      <c r="H4865" s="9" t="s">
        <v>9617</v>
      </c>
      <c r="I4865" s="9">
        <v>3</v>
      </c>
      <c r="J4865" s="9">
        <v>0</v>
      </c>
      <c r="K4865" s="9">
        <v>3</v>
      </c>
    </row>
    <row r="4866" spans="1:11" x14ac:dyDescent="0.25">
      <c r="A4866" s="13"/>
      <c r="B4866" s="11"/>
      <c r="C4866" s="11"/>
      <c r="D4866" s="11"/>
      <c r="E4866" s="11"/>
      <c r="F4866" s="10"/>
      <c r="G4866" s="33"/>
      <c r="H4866" s="9" t="s">
        <v>9644</v>
      </c>
      <c r="I4866" s="9">
        <v>28</v>
      </c>
      <c r="J4866" s="9">
        <v>0</v>
      </c>
      <c r="K4866" s="9">
        <v>28</v>
      </c>
    </row>
    <row r="4867" spans="1:11" x14ac:dyDescent="0.25">
      <c r="A4867" s="13"/>
      <c r="B4867" s="11"/>
      <c r="C4867" s="11"/>
      <c r="D4867" s="11"/>
      <c r="E4867" s="11"/>
      <c r="F4867" s="10"/>
      <c r="G4867" s="33"/>
      <c r="H4867" s="9" t="s">
        <v>9643</v>
      </c>
      <c r="I4867" s="9">
        <v>30</v>
      </c>
      <c r="J4867" s="9">
        <v>0</v>
      </c>
      <c r="K4867" s="9">
        <v>30</v>
      </c>
    </row>
    <row r="4868" spans="1:11" x14ac:dyDescent="0.25">
      <c r="A4868" s="13"/>
      <c r="B4868" s="10"/>
      <c r="C4868" s="12" t="s">
        <v>11593</v>
      </c>
      <c r="D4868" s="11"/>
      <c r="E4868" s="11"/>
      <c r="F4868" s="11"/>
      <c r="G4868" s="11"/>
      <c r="H4868" s="11"/>
      <c r="I4868" s="11"/>
      <c r="J4868" s="11"/>
      <c r="K4868" s="10"/>
    </row>
    <row r="4869" spans="1:11" x14ac:dyDescent="0.25">
      <c r="A4869" s="12"/>
      <c r="B4869" s="11"/>
      <c r="C4869" s="11"/>
      <c r="D4869" s="11"/>
      <c r="E4869" s="11"/>
      <c r="F4869" s="10"/>
      <c r="G4869" s="9" t="s">
        <v>605</v>
      </c>
      <c r="H4869" s="9" t="s">
        <v>9617</v>
      </c>
      <c r="I4869" s="9">
        <v>3</v>
      </c>
      <c r="J4869" s="9">
        <v>0</v>
      </c>
      <c r="K4869" s="9">
        <v>3</v>
      </c>
    </row>
    <row r="4870" spans="1:11" x14ac:dyDescent="0.25">
      <c r="A4870" s="13"/>
      <c r="B4870" s="11"/>
      <c r="C4870" s="11"/>
      <c r="D4870" s="11"/>
      <c r="E4870" s="11"/>
      <c r="F4870" s="10"/>
      <c r="G4870" s="33"/>
      <c r="H4870" s="9" t="s">
        <v>9644</v>
      </c>
      <c r="I4870" s="9">
        <v>21</v>
      </c>
      <c r="J4870" s="9">
        <v>0</v>
      </c>
      <c r="K4870" s="9">
        <v>21</v>
      </c>
    </row>
    <row r="4871" spans="1:11" x14ac:dyDescent="0.25">
      <c r="A4871" s="13"/>
      <c r="B4871" s="11"/>
      <c r="C4871" s="11"/>
      <c r="D4871" s="11"/>
      <c r="E4871" s="11"/>
      <c r="F4871" s="10"/>
      <c r="G4871" s="33"/>
      <c r="H4871" s="9" t="s">
        <v>9643</v>
      </c>
      <c r="I4871" s="9">
        <v>23</v>
      </c>
      <c r="J4871" s="9">
        <v>0</v>
      </c>
      <c r="K4871" s="9">
        <v>23</v>
      </c>
    </row>
    <row r="4872" spans="1:11" x14ac:dyDescent="0.25">
      <c r="A4872" s="15" t="s">
        <v>11592</v>
      </c>
      <c r="B4872" s="10"/>
      <c r="C4872" s="14" t="s">
        <v>11591</v>
      </c>
      <c r="D4872" s="11"/>
      <c r="E4872" s="11"/>
      <c r="F4872" s="11"/>
      <c r="G4872" s="11"/>
      <c r="H4872" s="11"/>
      <c r="I4872" s="11"/>
      <c r="J4872" s="11"/>
      <c r="K4872" s="10"/>
    </row>
    <row r="4873" spans="1:11" x14ac:dyDescent="0.25">
      <c r="A4873" s="13"/>
      <c r="B4873" s="10"/>
      <c r="C4873" s="12" t="s">
        <v>9618</v>
      </c>
      <c r="D4873" s="11"/>
      <c r="E4873" s="11"/>
      <c r="F4873" s="11"/>
      <c r="G4873" s="11"/>
      <c r="H4873" s="11"/>
      <c r="I4873" s="11"/>
      <c r="J4873" s="11"/>
      <c r="K4873" s="10"/>
    </row>
    <row r="4874" spans="1:11" x14ac:dyDescent="0.25">
      <c r="A4874" s="12"/>
      <c r="B4874" s="11"/>
      <c r="C4874" s="11"/>
      <c r="D4874" s="11"/>
      <c r="E4874" s="11"/>
      <c r="F4874" s="10"/>
      <c r="G4874" s="9" t="s">
        <v>605</v>
      </c>
      <c r="H4874" s="9" t="s">
        <v>9617</v>
      </c>
      <c r="I4874" s="9">
        <v>42</v>
      </c>
      <c r="J4874" s="9">
        <v>0</v>
      </c>
      <c r="K4874" s="9">
        <v>42</v>
      </c>
    </row>
    <row r="4875" spans="1:11" x14ac:dyDescent="0.25">
      <c r="A4875" s="13"/>
      <c r="B4875" s="11"/>
      <c r="C4875" s="11"/>
      <c r="D4875" s="11"/>
      <c r="E4875" s="11"/>
      <c r="F4875" s="10"/>
      <c r="G4875" s="33"/>
      <c r="H4875" s="9" t="s">
        <v>9644</v>
      </c>
      <c r="I4875" s="9">
        <v>790</v>
      </c>
      <c r="J4875" s="9">
        <v>0</v>
      </c>
      <c r="K4875" s="9">
        <v>790</v>
      </c>
    </row>
    <row r="4876" spans="1:11" x14ac:dyDescent="0.25">
      <c r="A4876" s="13"/>
      <c r="B4876" s="11"/>
      <c r="C4876" s="11"/>
      <c r="D4876" s="11"/>
      <c r="E4876" s="11"/>
      <c r="F4876" s="10"/>
      <c r="G4876" s="33"/>
      <c r="H4876" s="9" t="s">
        <v>9643</v>
      </c>
      <c r="I4876" s="9">
        <v>832</v>
      </c>
      <c r="J4876" s="9">
        <v>0</v>
      </c>
      <c r="K4876" s="9">
        <v>832</v>
      </c>
    </row>
    <row r="4877" spans="1:11" x14ac:dyDescent="0.25">
      <c r="A4877" s="15" t="s">
        <v>11590</v>
      </c>
      <c r="B4877" s="10"/>
      <c r="C4877" s="14" t="s">
        <v>11589</v>
      </c>
      <c r="D4877" s="11"/>
      <c r="E4877" s="11"/>
      <c r="F4877" s="11"/>
      <c r="G4877" s="11"/>
      <c r="H4877" s="11"/>
      <c r="I4877" s="11"/>
      <c r="J4877" s="11"/>
      <c r="K4877" s="10"/>
    </row>
    <row r="4878" spans="1:11" x14ac:dyDescent="0.25">
      <c r="A4878" s="13"/>
      <c r="B4878" s="10"/>
      <c r="C4878" s="12" t="s">
        <v>9618</v>
      </c>
      <c r="D4878" s="11"/>
      <c r="E4878" s="11"/>
      <c r="F4878" s="11"/>
      <c r="G4878" s="11"/>
      <c r="H4878" s="11"/>
      <c r="I4878" s="11"/>
      <c r="J4878" s="11"/>
      <c r="K4878" s="10"/>
    </row>
    <row r="4879" spans="1:11" x14ac:dyDescent="0.25">
      <c r="A4879" s="12"/>
      <c r="B4879" s="11"/>
      <c r="C4879" s="11"/>
      <c r="D4879" s="11"/>
      <c r="E4879" s="11"/>
      <c r="F4879" s="10"/>
      <c r="G4879" s="9" t="s">
        <v>605</v>
      </c>
      <c r="H4879" s="9" t="s">
        <v>9617</v>
      </c>
      <c r="I4879" s="9">
        <v>42</v>
      </c>
      <c r="J4879" s="9">
        <v>0</v>
      </c>
      <c r="K4879" s="9">
        <v>42</v>
      </c>
    </row>
    <row r="4880" spans="1:11" x14ac:dyDescent="0.25">
      <c r="A4880" s="13"/>
      <c r="B4880" s="11"/>
      <c r="C4880" s="11"/>
      <c r="D4880" s="11"/>
      <c r="E4880" s="11"/>
      <c r="F4880" s="10"/>
      <c r="G4880" s="33"/>
      <c r="H4880" s="9" t="s">
        <v>9644</v>
      </c>
      <c r="I4880" s="9">
        <v>659</v>
      </c>
      <c r="J4880" s="9">
        <v>0</v>
      </c>
      <c r="K4880" s="9">
        <v>659</v>
      </c>
    </row>
    <row r="4881" spans="1:11" x14ac:dyDescent="0.25">
      <c r="A4881" s="13"/>
      <c r="B4881" s="11"/>
      <c r="C4881" s="11"/>
      <c r="D4881" s="11"/>
      <c r="E4881" s="11"/>
      <c r="F4881" s="10"/>
      <c r="G4881" s="33"/>
      <c r="H4881" s="9" t="s">
        <v>9643</v>
      </c>
      <c r="I4881" s="9">
        <v>701</v>
      </c>
      <c r="J4881" s="9">
        <v>0</v>
      </c>
      <c r="K4881" s="9">
        <v>701</v>
      </c>
    </row>
    <row r="4882" spans="1:11" x14ac:dyDescent="0.25">
      <c r="A4882" s="15" t="s">
        <v>11588</v>
      </c>
      <c r="B4882" s="10"/>
      <c r="C4882" s="14" t="s">
        <v>11587</v>
      </c>
      <c r="D4882" s="11"/>
      <c r="E4882" s="11"/>
      <c r="F4882" s="11"/>
      <c r="G4882" s="11"/>
      <c r="H4882" s="11"/>
      <c r="I4882" s="11"/>
      <c r="J4882" s="11"/>
      <c r="K4882" s="10"/>
    </row>
    <row r="4883" spans="1:11" x14ac:dyDescent="0.25">
      <c r="A4883" s="13"/>
      <c r="B4883" s="10"/>
      <c r="C4883" s="12" t="s">
        <v>9618</v>
      </c>
      <c r="D4883" s="11"/>
      <c r="E4883" s="11"/>
      <c r="F4883" s="11"/>
      <c r="G4883" s="11"/>
      <c r="H4883" s="11"/>
      <c r="I4883" s="11"/>
      <c r="J4883" s="11"/>
      <c r="K4883" s="10"/>
    </row>
    <row r="4884" spans="1:11" x14ac:dyDescent="0.25">
      <c r="A4884" s="12"/>
      <c r="B4884" s="11"/>
      <c r="C4884" s="11"/>
      <c r="D4884" s="11"/>
      <c r="E4884" s="11"/>
      <c r="F4884" s="10"/>
      <c r="G4884" s="9" t="s">
        <v>605</v>
      </c>
      <c r="H4884" s="9" t="s">
        <v>9617</v>
      </c>
      <c r="I4884" s="9">
        <v>78</v>
      </c>
      <c r="J4884" s="9">
        <v>0</v>
      </c>
      <c r="K4884" s="9">
        <v>78</v>
      </c>
    </row>
    <row r="4885" spans="1:11" x14ac:dyDescent="0.25">
      <c r="A4885" s="13"/>
      <c r="B4885" s="11"/>
      <c r="C4885" s="11"/>
      <c r="D4885" s="11"/>
      <c r="E4885" s="11"/>
      <c r="F4885" s="10"/>
      <c r="G4885" s="33"/>
      <c r="H4885" s="9" t="s">
        <v>9644</v>
      </c>
      <c r="I4885" s="9">
        <v>545</v>
      </c>
      <c r="J4885" s="9">
        <v>0</v>
      </c>
      <c r="K4885" s="9">
        <v>545</v>
      </c>
    </row>
    <row r="4886" spans="1:11" x14ac:dyDescent="0.25">
      <c r="A4886" s="13"/>
      <c r="B4886" s="11"/>
      <c r="C4886" s="11"/>
      <c r="D4886" s="11"/>
      <c r="E4886" s="11"/>
      <c r="F4886" s="10"/>
      <c r="G4886" s="33"/>
      <c r="H4886" s="9" t="s">
        <v>9643</v>
      </c>
      <c r="I4886" s="9">
        <v>622</v>
      </c>
      <c r="J4886" s="9">
        <v>0</v>
      </c>
      <c r="K4886" s="9">
        <v>622</v>
      </c>
    </row>
    <row r="4887" spans="1:11" x14ac:dyDescent="0.25">
      <c r="A4887" s="15" t="s">
        <v>11586</v>
      </c>
      <c r="B4887" s="10"/>
      <c r="C4887" s="14" t="s">
        <v>11585</v>
      </c>
      <c r="D4887" s="11"/>
      <c r="E4887" s="11"/>
      <c r="F4887" s="11"/>
      <c r="G4887" s="11"/>
      <c r="H4887" s="11"/>
      <c r="I4887" s="11"/>
      <c r="J4887" s="11"/>
      <c r="K4887" s="10"/>
    </row>
    <row r="4888" spans="1:11" x14ac:dyDescent="0.25">
      <c r="A4888" s="13"/>
      <c r="B4888" s="10"/>
      <c r="C4888" s="12" t="s">
        <v>9618</v>
      </c>
      <c r="D4888" s="11"/>
      <c r="E4888" s="11"/>
      <c r="F4888" s="11"/>
      <c r="G4888" s="11"/>
      <c r="H4888" s="11"/>
      <c r="I4888" s="11"/>
      <c r="J4888" s="11"/>
      <c r="K4888" s="10"/>
    </row>
    <row r="4889" spans="1:11" x14ac:dyDescent="0.25">
      <c r="A4889" s="12"/>
      <c r="B4889" s="11"/>
      <c r="C4889" s="11"/>
      <c r="D4889" s="11"/>
      <c r="E4889" s="11"/>
      <c r="F4889" s="10"/>
      <c r="G4889" s="9" t="s">
        <v>605</v>
      </c>
      <c r="H4889" s="9" t="s">
        <v>9617</v>
      </c>
      <c r="I4889" s="9">
        <v>78</v>
      </c>
      <c r="J4889" s="9">
        <v>0</v>
      </c>
      <c r="K4889" s="9">
        <v>78</v>
      </c>
    </row>
    <row r="4890" spans="1:11" x14ac:dyDescent="0.25">
      <c r="A4890" s="13"/>
      <c r="B4890" s="11"/>
      <c r="C4890" s="11"/>
      <c r="D4890" s="11"/>
      <c r="E4890" s="11"/>
      <c r="F4890" s="10"/>
      <c r="G4890" s="33"/>
      <c r="H4890" s="9" t="s">
        <v>9644</v>
      </c>
      <c r="I4890" s="9">
        <v>580</v>
      </c>
      <c r="J4890" s="9">
        <v>0</v>
      </c>
      <c r="K4890" s="9">
        <v>580</v>
      </c>
    </row>
    <row r="4891" spans="1:11" x14ac:dyDescent="0.25">
      <c r="A4891" s="13"/>
      <c r="B4891" s="11"/>
      <c r="C4891" s="11"/>
      <c r="D4891" s="11"/>
      <c r="E4891" s="11"/>
      <c r="F4891" s="10"/>
      <c r="G4891" s="33"/>
      <c r="H4891" s="9" t="s">
        <v>9643</v>
      </c>
      <c r="I4891" s="9">
        <v>657</v>
      </c>
      <c r="J4891" s="9">
        <v>0</v>
      </c>
      <c r="K4891" s="9">
        <v>657</v>
      </c>
    </row>
    <row r="4892" spans="1:11" x14ac:dyDescent="0.25">
      <c r="A4892" s="15" t="s">
        <v>11584</v>
      </c>
      <c r="B4892" s="10"/>
      <c r="C4892" s="14" t="s">
        <v>11583</v>
      </c>
      <c r="D4892" s="11"/>
      <c r="E4892" s="11"/>
      <c r="F4892" s="11"/>
      <c r="G4892" s="11"/>
      <c r="H4892" s="11"/>
      <c r="I4892" s="11"/>
      <c r="J4892" s="11"/>
      <c r="K4892" s="10"/>
    </row>
    <row r="4893" spans="1:11" x14ac:dyDescent="0.25">
      <c r="A4893" s="13"/>
      <c r="B4893" s="10"/>
      <c r="C4893" s="12" t="s">
        <v>11582</v>
      </c>
      <c r="D4893" s="11"/>
      <c r="E4893" s="11"/>
      <c r="F4893" s="11"/>
      <c r="G4893" s="11"/>
      <c r="H4893" s="11"/>
      <c r="I4893" s="11"/>
      <c r="J4893" s="11"/>
      <c r="K4893" s="10"/>
    </row>
    <row r="4894" spans="1:11" x14ac:dyDescent="0.25">
      <c r="A4894" s="12"/>
      <c r="B4894" s="11"/>
      <c r="C4894" s="11"/>
      <c r="D4894" s="11"/>
      <c r="E4894" s="11"/>
      <c r="F4894" s="10"/>
      <c r="G4894" s="9" t="s">
        <v>605</v>
      </c>
      <c r="H4894" s="9" t="s">
        <v>9617</v>
      </c>
      <c r="I4894" s="9">
        <v>78</v>
      </c>
      <c r="J4894" s="9">
        <v>0</v>
      </c>
      <c r="K4894" s="9">
        <v>78</v>
      </c>
    </row>
    <row r="4895" spans="1:11" x14ac:dyDescent="0.25">
      <c r="A4895" s="13"/>
      <c r="B4895" s="11"/>
      <c r="C4895" s="11"/>
      <c r="D4895" s="11"/>
      <c r="E4895" s="11"/>
      <c r="F4895" s="10"/>
      <c r="G4895" s="33"/>
      <c r="H4895" s="9" t="s">
        <v>9644</v>
      </c>
      <c r="I4895" s="9">
        <v>70</v>
      </c>
      <c r="J4895" s="9">
        <v>0</v>
      </c>
      <c r="K4895" s="9">
        <v>70</v>
      </c>
    </row>
    <row r="4896" spans="1:11" x14ac:dyDescent="0.25">
      <c r="A4896" s="13"/>
      <c r="B4896" s="11"/>
      <c r="C4896" s="11"/>
      <c r="D4896" s="11"/>
      <c r="E4896" s="11"/>
      <c r="F4896" s="10"/>
      <c r="G4896" s="33"/>
      <c r="H4896" s="9" t="s">
        <v>9643</v>
      </c>
      <c r="I4896" s="9">
        <v>147</v>
      </c>
      <c r="J4896" s="9">
        <v>0</v>
      </c>
      <c r="K4896" s="9">
        <v>147</v>
      </c>
    </row>
    <row r="4897" spans="1:11" x14ac:dyDescent="0.25">
      <c r="A4897" s="13"/>
      <c r="B4897" s="10"/>
      <c r="C4897" s="12" t="s">
        <v>11581</v>
      </c>
      <c r="D4897" s="11"/>
      <c r="E4897" s="11"/>
      <c r="F4897" s="11"/>
      <c r="G4897" s="11"/>
      <c r="H4897" s="11"/>
      <c r="I4897" s="11"/>
      <c r="J4897" s="11"/>
      <c r="K4897" s="10"/>
    </row>
    <row r="4898" spans="1:11" x14ac:dyDescent="0.25">
      <c r="A4898" s="12"/>
      <c r="B4898" s="11"/>
      <c r="C4898" s="11"/>
      <c r="D4898" s="11"/>
      <c r="E4898" s="11"/>
      <c r="F4898" s="10"/>
      <c r="G4898" s="9" t="s">
        <v>605</v>
      </c>
      <c r="H4898" s="9" t="s">
        <v>9617</v>
      </c>
      <c r="I4898" s="9">
        <v>78</v>
      </c>
      <c r="J4898" s="9">
        <v>0</v>
      </c>
      <c r="K4898" s="9">
        <v>78</v>
      </c>
    </row>
    <row r="4899" spans="1:11" x14ac:dyDescent="0.25">
      <c r="A4899" s="13"/>
      <c r="B4899" s="11"/>
      <c r="C4899" s="11"/>
      <c r="D4899" s="11"/>
      <c r="E4899" s="11"/>
      <c r="F4899" s="10"/>
      <c r="G4899" s="33"/>
      <c r="H4899" s="9" t="s">
        <v>9644</v>
      </c>
      <c r="I4899" s="9">
        <v>81</v>
      </c>
      <c r="J4899" s="9">
        <v>0</v>
      </c>
      <c r="K4899" s="9">
        <v>81</v>
      </c>
    </row>
    <row r="4900" spans="1:11" x14ac:dyDescent="0.25">
      <c r="A4900" s="13"/>
      <c r="B4900" s="11"/>
      <c r="C4900" s="11"/>
      <c r="D4900" s="11"/>
      <c r="E4900" s="11"/>
      <c r="F4900" s="10"/>
      <c r="G4900" s="33"/>
      <c r="H4900" s="9" t="s">
        <v>9643</v>
      </c>
      <c r="I4900" s="9">
        <v>159</v>
      </c>
      <c r="J4900" s="9">
        <v>0</v>
      </c>
      <c r="K4900" s="9">
        <v>159</v>
      </c>
    </row>
    <row r="4901" spans="1:11" x14ac:dyDescent="0.25">
      <c r="A4901" s="13"/>
      <c r="B4901" s="10"/>
      <c r="C4901" s="12" t="s">
        <v>11580</v>
      </c>
      <c r="D4901" s="11"/>
      <c r="E4901" s="11"/>
      <c r="F4901" s="11"/>
      <c r="G4901" s="11"/>
      <c r="H4901" s="11"/>
      <c r="I4901" s="11"/>
      <c r="J4901" s="11"/>
      <c r="K4901" s="10"/>
    </row>
    <row r="4902" spans="1:11" x14ac:dyDescent="0.25">
      <c r="A4902" s="12"/>
      <c r="B4902" s="11"/>
      <c r="C4902" s="11"/>
      <c r="D4902" s="11"/>
      <c r="E4902" s="11"/>
      <c r="F4902" s="10"/>
      <c r="G4902" s="9" t="s">
        <v>605</v>
      </c>
      <c r="H4902" s="9" t="s">
        <v>9617</v>
      </c>
      <c r="I4902" s="9">
        <v>78</v>
      </c>
      <c r="J4902" s="9">
        <v>0</v>
      </c>
      <c r="K4902" s="9">
        <v>78</v>
      </c>
    </row>
    <row r="4903" spans="1:11" x14ac:dyDescent="0.25">
      <c r="A4903" s="13"/>
      <c r="B4903" s="11"/>
      <c r="C4903" s="11"/>
      <c r="D4903" s="11"/>
      <c r="E4903" s="11"/>
      <c r="F4903" s="10"/>
      <c r="G4903" s="33"/>
      <c r="H4903" s="9" t="s">
        <v>9644</v>
      </c>
      <c r="I4903" s="9">
        <v>110</v>
      </c>
      <c r="J4903" s="9">
        <v>0</v>
      </c>
      <c r="K4903" s="9">
        <v>110</v>
      </c>
    </row>
    <row r="4904" spans="1:11" x14ac:dyDescent="0.25">
      <c r="A4904" s="13"/>
      <c r="B4904" s="11"/>
      <c r="C4904" s="11"/>
      <c r="D4904" s="11"/>
      <c r="E4904" s="11"/>
      <c r="F4904" s="10"/>
      <c r="G4904" s="33"/>
      <c r="H4904" s="9" t="s">
        <v>9643</v>
      </c>
      <c r="I4904" s="9">
        <v>188</v>
      </c>
      <c r="J4904" s="9">
        <v>0</v>
      </c>
      <c r="K4904" s="9">
        <v>188</v>
      </c>
    </row>
    <row r="4905" spans="1:11" x14ac:dyDescent="0.25">
      <c r="A4905" s="13"/>
      <c r="B4905" s="10"/>
      <c r="C4905" s="12" t="s">
        <v>11579</v>
      </c>
      <c r="D4905" s="11"/>
      <c r="E4905" s="11"/>
      <c r="F4905" s="11"/>
      <c r="G4905" s="11"/>
      <c r="H4905" s="11"/>
      <c r="I4905" s="11"/>
      <c r="J4905" s="11"/>
      <c r="K4905" s="10"/>
    </row>
    <row r="4906" spans="1:11" x14ac:dyDescent="0.25">
      <c r="A4906" s="12"/>
      <c r="B4906" s="11"/>
      <c r="C4906" s="11"/>
      <c r="D4906" s="11"/>
      <c r="E4906" s="11"/>
      <c r="F4906" s="10"/>
      <c r="G4906" s="9" t="s">
        <v>605</v>
      </c>
      <c r="H4906" s="9" t="s">
        <v>9617</v>
      </c>
      <c r="I4906" s="9">
        <v>78</v>
      </c>
      <c r="J4906" s="9">
        <v>0</v>
      </c>
      <c r="K4906" s="9">
        <v>78</v>
      </c>
    </row>
    <row r="4907" spans="1:11" x14ac:dyDescent="0.25">
      <c r="A4907" s="13"/>
      <c r="B4907" s="11"/>
      <c r="C4907" s="11"/>
      <c r="D4907" s="11"/>
      <c r="E4907" s="11"/>
      <c r="F4907" s="10"/>
      <c r="G4907" s="33"/>
      <c r="H4907" s="9" t="s">
        <v>9644</v>
      </c>
      <c r="I4907" s="9">
        <v>139</v>
      </c>
      <c r="J4907" s="9">
        <v>0</v>
      </c>
      <c r="K4907" s="9">
        <v>139</v>
      </c>
    </row>
    <row r="4908" spans="1:11" x14ac:dyDescent="0.25">
      <c r="A4908" s="13"/>
      <c r="B4908" s="11"/>
      <c r="C4908" s="11"/>
      <c r="D4908" s="11"/>
      <c r="E4908" s="11"/>
      <c r="F4908" s="10"/>
      <c r="G4908" s="33"/>
      <c r="H4908" s="9" t="s">
        <v>9643</v>
      </c>
      <c r="I4908" s="9">
        <v>217</v>
      </c>
      <c r="J4908" s="9">
        <v>0</v>
      </c>
      <c r="K4908" s="9">
        <v>217</v>
      </c>
    </row>
    <row r="4909" spans="1:11" x14ac:dyDescent="0.25">
      <c r="A4909" s="15" t="s">
        <v>11578</v>
      </c>
      <c r="B4909" s="10"/>
      <c r="C4909" s="14" t="s">
        <v>11577</v>
      </c>
      <c r="D4909" s="11"/>
      <c r="E4909" s="11"/>
      <c r="F4909" s="11"/>
      <c r="G4909" s="11"/>
      <c r="H4909" s="11"/>
      <c r="I4909" s="11"/>
      <c r="J4909" s="11"/>
      <c r="K4909" s="10"/>
    </row>
    <row r="4910" spans="1:11" x14ac:dyDescent="0.25">
      <c r="A4910" s="13"/>
      <c r="B4910" s="10"/>
      <c r="C4910" s="12" t="s">
        <v>9618</v>
      </c>
      <c r="D4910" s="11"/>
      <c r="E4910" s="11"/>
      <c r="F4910" s="11"/>
      <c r="G4910" s="11"/>
      <c r="H4910" s="11"/>
      <c r="I4910" s="11"/>
      <c r="J4910" s="11"/>
      <c r="K4910" s="10"/>
    </row>
    <row r="4911" spans="1:11" x14ac:dyDescent="0.25">
      <c r="A4911" s="12"/>
      <c r="B4911" s="11"/>
      <c r="C4911" s="11"/>
      <c r="D4911" s="11"/>
      <c r="E4911" s="11"/>
      <c r="F4911" s="10"/>
      <c r="G4911" s="9" t="s">
        <v>605</v>
      </c>
      <c r="H4911" s="9" t="s">
        <v>9617</v>
      </c>
      <c r="I4911" s="9">
        <v>6</v>
      </c>
      <c r="J4911" s="9">
        <v>0</v>
      </c>
      <c r="K4911" s="9">
        <v>6</v>
      </c>
    </row>
    <row r="4912" spans="1:11" x14ac:dyDescent="0.25">
      <c r="A4912" s="13"/>
      <c r="B4912" s="11"/>
      <c r="C4912" s="11"/>
      <c r="D4912" s="11"/>
      <c r="E4912" s="11"/>
      <c r="F4912" s="10"/>
      <c r="G4912" s="33"/>
      <c r="H4912" s="9" t="s">
        <v>9644</v>
      </c>
      <c r="I4912" s="9">
        <v>93</v>
      </c>
      <c r="J4912" s="9">
        <v>0</v>
      </c>
      <c r="K4912" s="9">
        <v>93</v>
      </c>
    </row>
    <row r="4913" spans="1:11" x14ac:dyDescent="0.25">
      <c r="A4913" s="13"/>
      <c r="B4913" s="11"/>
      <c r="C4913" s="11"/>
      <c r="D4913" s="11"/>
      <c r="E4913" s="11"/>
      <c r="F4913" s="10"/>
      <c r="G4913" s="33"/>
      <c r="H4913" s="9" t="s">
        <v>9643</v>
      </c>
      <c r="I4913" s="9">
        <v>99</v>
      </c>
      <c r="J4913" s="9">
        <v>0</v>
      </c>
      <c r="K4913" s="9">
        <v>99</v>
      </c>
    </row>
    <row r="4914" spans="1:11" x14ac:dyDescent="0.25">
      <c r="A4914" s="15" t="s">
        <v>11576</v>
      </c>
      <c r="B4914" s="10"/>
      <c r="C4914" s="14" t="s">
        <v>11575</v>
      </c>
      <c r="D4914" s="11"/>
      <c r="E4914" s="11"/>
      <c r="F4914" s="11"/>
      <c r="G4914" s="11"/>
      <c r="H4914" s="11"/>
      <c r="I4914" s="11"/>
      <c r="J4914" s="11"/>
      <c r="K4914" s="10"/>
    </row>
    <row r="4915" spans="1:11" x14ac:dyDescent="0.25">
      <c r="A4915" s="13"/>
      <c r="B4915" s="10"/>
      <c r="C4915" s="12" t="s">
        <v>11540</v>
      </c>
      <c r="D4915" s="11"/>
      <c r="E4915" s="11"/>
      <c r="F4915" s="11"/>
      <c r="G4915" s="11"/>
      <c r="H4915" s="11"/>
      <c r="I4915" s="11"/>
      <c r="J4915" s="11"/>
      <c r="K4915" s="10"/>
    </row>
    <row r="4916" spans="1:11" x14ac:dyDescent="0.25">
      <c r="A4916" s="12"/>
      <c r="B4916" s="11"/>
      <c r="C4916" s="11"/>
      <c r="D4916" s="11"/>
      <c r="E4916" s="11"/>
      <c r="F4916" s="10"/>
      <c r="G4916" s="9" t="s">
        <v>605</v>
      </c>
      <c r="H4916" s="9" t="s">
        <v>9617</v>
      </c>
      <c r="I4916" s="9">
        <v>3</v>
      </c>
      <c r="J4916" s="9">
        <v>0</v>
      </c>
      <c r="K4916" s="9">
        <v>3</v>
      </c>
    </row>
    <row r="4917" spans="1:11" x14ac:dyDescent="0.25">
      <c r="A4917" s="13"/>
      <c r="B4917" s="11"/>
      <c r="C4917" s="11"/>
      <c r="D4917" s="11"/>
      <c r="E4917" s="11"/>
      <c r="F4917" s="10"/>
      <c r="G4917" s="33"/>
      <c r="H4917" s="9" t="s">
        <v>9644</v>
      </c>
      <c r="I4917" s="9">
        <v>190</v>
      </c>
      <c r="J4917" s="9">
        <v>0</v>
      </c>
      <c r="K4917" s="9">
        <v>190</v>
      </c>
    </row>
    <row r="4918" spans="1:11" x14ac:dyDescent="0.25">
      <c r="A4918" s="13"/>
      <c r="B4918" s="11"/>
      <c r="C4918" s="11"/>
      <c r="D4918" s="11"/>
      <c r="E4918" s="11"/>
      <c r="F4918" s="10"/>
      <c r="G4918" s="33"/>
      <c r="H4918" s="9" t="s">
        <v>9643</v>
      </c>
      <c r="I4918" s="9">
        <v>193</v>
      </c>
      <c r="J4918" s="9">
        <v>0</v>
      </c>
      <c r="K4918" s="9">
        <v>193</v>
      </c>
    </row>
    <row r="4919" spans="1:11" x14ac:dyDescent="0.25">
      <c r="A4919" s="13"/>
      <c r="B4919" s="10"/>
      <c r="C4919" s="12" t="s">
        <v>11539</v>
      </c>
      <c r="D4919" s="11"/>
      <c r="E4919" s="11"/>
      <c r="F4919" s="11"/>
      <c r="G4919" s="11"/>
      <c r="H4919" s="11"/>
      <c r="I4919" s="11"/>
      <c r="J4919" s="11"/>
      <c r="K4919" s="10"/>
    </row>
    <row r="4920" spans="1:11" x14ac:dyDescent="0.25">
      <c r="A4920" s="12"/>
      <c r="B4920" s="11"/>
      <c r="C4920" s="11"/>
      <c r="D4920" s="11"/>
      <c r="E4920" s="11"/>
      <c r="F4920" s="10"/>
      <c r="G4920" s="9" t="s">
        <v>605</v>
      </c>
      <c r="H4920" s="9" t="s">
        <v>9617</v>
      </c>
      <c r="I4920" s="9">
        <v>3</v>
      </c>
      <c r="J4920" s="9">
        <v>0</v>
      </c>
      <c r="K4920" s="9">
        <v>3</v>
      </c>
    </row>
    <row r="4921" spans="1:11" x14ac:dyDescent="0.25">
      <c r="A4921" s="13"/>
      <c r="B4921" s="11"/>
      <c r="C4921" s="11"/>
      <c r="D4921" s="11"/>
      <c r="E4921" s="11"/>
      <c r="F4921" s="10"/>
      <c r="G4921" s="33"/>
      <c r="H4921" s="9" t="s">
        <v>9644</v>
      </c>
      <c r="I4921" s="9">
        <v>167</v>
      </c>
      <c r="J4921" s="9">
        <v>0</v>
      </c>
      <c r="K4921" s="9">
        <v>167</v>
      </c>
    </row>
    <row r="4922" spans="1:11" x14ac:dyDescent="0.25">
      <c r="A4922" s="13"/>
      <c r="B4922" s="11"/>
      <c r="C4922" s="11"/>
      <c r="D4922" s="11"/>
      <c r="E4922" s="11"/>
      <c r="F4922" s="10"/>
      <c r="G4922" s="33"/>
      <c r="H4922" s="9" t="s">
        <v>9643</v>
      </c>
      <c r="I4922" s="9">
        <v>170</v>
      </c>
      <c r="J4922" s="9">
        <v>0</v>
      </c>
      <c r="K4922" s="9">
        <v>170</v>
      </c>
    </row>
    <row r="4923" spans="1:11" x14ac:dyDescent="0.25">
      <c r="A4923" s="13"/>
      <c r="B4923" s="10"/>
      <c r="C4923" s="12" t="s">
        <v>11538</v>
      </c>
      <c r="D4923" s="11"/>
      <c r="E4923" s="11"/>
      <c r="F4923" s="11"/>
      <c r="G4923" s="11"/>
      <c r="H4923" s="11"/>
      <c r="I4923" s="11"/>
      <c r="J4923" s="11"/>
      <c r="K4923" s="10"/>
    </row>
    <row r="4924" spans="1:11" x14ac:dyDescent="0.25">
      <c r="A4924" s="12"/>
      <c r="B4924" s="11"/>
      <c r="C4924" s="11"/>
      <c r="D4924" s="11"/>
      <c r="E4924" s="11"/>
      <c r="F4924" s="10"/>
      <c r="G4924" s="9" t="s">
        <v>605</v>
      </c>
      <c r="H4924" s="9" t="s">
        <v>9617</v>
      </c>
      <c r="I4924" s="9">
        <v>3</v>
      </c>
      <c r="J4924" s="9">
        <v>0</v>
      </c>
      <c r="K4924" s="9">
        <v>3</v>
      </c>
    </row>
    <row r="4925" spans="1:11" x14ac:dyDescent="0.25">
      <c r="A4925" s="13"/>
      <c r="B4925" s="11"/>
      <c r="C4925" s="11"/>
      <c r="D4925" s="11"/>
      <c r="E4925" s="11"/>
      <c r="F4925" s="10"/>
      <c r="G4925" s="33"/>
      <c r="H4925" s="9" t="s">
        <v>9644</v>
      </c>
      <c r="I4925" s="9">
        <v>150</v>
      </c>
      <c r="J4925" s="9">
        <v>0</v>
      </c>
      <c r="K4925" s="9">
        <v>150</v>
      </c>
    </row>
    <row r="4926" spans="1:11" x14ac:dyDescent="0.25">
      <c r="A4926" s="13"/>
      <c r="B4926" s="11"/>
      <c r="C4926" s="11"/>
      <c r="D4926" s="11"/>
      <c r="E4926" s="11"/>
      <c r="F4926" s="10"/>
      <c r="G4926" s="33"/>
      <c r="H4926" s="9" t="s">
        <v>9643</v>
      </c>
      <c r="I4926" s="9">
        <v>153</v>
      </c>
      <c r="J4926" s="9">
        <v>0</v>
      </c>
      <c r="K4926" s="9">
        <v>153</v>
      </c>
    </row>
    <row r="4927" spans="1:11" x14ac:dyDescent="0.25">
      <c r="A4927" s="15" t="s">
        <v>11574</v>
      </c>
      <c r="B4927" s="10"/>
      <c r="C4927" s="14" t="s">
        <v>11573</v>
      </c>
      <c r="D4927" s="11"/>
      <c r="E4927" s="11"/>
      <c r="F4927" s="11"/>
      <c r="G4927" s="11"/>
      <c r="H4927" s="11"/>
      <c r="I4927" s="11"/>
      <c r="J4927" s="11"/>
      <c r="K4927" s="10"/>
    </row>
    <row r="4928" spans="1:11" x14ac:dyDescent="0.25">
      <c r="A4928" s="13"/>
      <c r="B4928" s="10"/>
      <c r="C4928" s="12" t="s">
        <v>9618</v>
      </c>
      <c r="D4928" s="11"/>
      <c r="E4928" s="11"/>
      <c r="F4928" s="11"/>
      <c r="G4928" s="11"/>
      <c r="H4928" s="11"/>
      <c r="I4928" s="11"/>
      <c r="J4928" s="11"/>
      <c r="K4928" s="10"/>
    </row>
    <row r="4929" spans="1:11" x14ac:dyDescent="0.25">
      <c r="A4929" s="12"/>
      <c r="B4929" s="11"/>
      <c r="C4929" s="11"/>
      <c r="D4929" s="11"/>
      <c r="E4929" s="11"/>
      <c r="F4929" s="10"/>
      <c r="G4929" s="9" t="s">
        <v>605</v>
      </c>
      <c r="H4929" s="9" t="s">
        <v>9617</v>
      </c>
      <c r="I4929" s="9">
        <v>4</v>
      </c>
      <c r="J4929" s="9">
        <v>0</v>
      </c>
      <c r="K4929" s="9">
        <v>4</v>
      </c>
    </row>
    <row r="4930" spans="1:11" x14ac:dyDescent="0.25">
      <c r="A4930" s="13"/>
      <c r="B4930" s="11"/>
      <c r="C4930" s="11"/>
      <c r="D4930" s="11"/>
      <c r="E4930" s="11"/>
      <c r="F4930" s="10"/>
      <c r="G4930" s="33"/>
      <c r="H4930" s="9" t="s">
        <v>9644</v>
      </c>
      <c r="I4930" s="9">
        <v>113</v>
      </c>
      <c r="J4930" s="9">
        <v>0</v>
      </c>
      <c r="K4930" s="9">
        <v>113</v>
      </c>
    </row>
    <row r="4931" spans="1:11" x14ac:dyDescent="0.25">
      <c r="A4931" s="13"/>
      <c r="B4931" s="11"/>
      <c r="C4931" s="11"/>
      <c r="D4931" s="11"/>
      <c r="E4931" s="11"/>
      <c r="F4931" s="10"/>
      <c r="G4931" s="33"/>
      <c r="H4931" s="9" t="s">
        <v>9643</v>
      </c>
      <c r="I4931" s="9">
        <v>117</v>
      </c>
      <c r="J4931" s="9">
        <v>0</v>
      </c>
      <c r="K4931" s="9">
        <v>117</v>
      </c>
    </row>
    <row r="4932" spans="1:11" x14ac:dyDescent="0.25">
      <c r="A4932" s="15" t="s">
        <v>11572</v>
      </c>
      <c r="B4932" s="10"/>
      <c r="C4932" s="14" t="s">
        <v>11571</v>
      </c>
      <c r="D4932" s="11"/>
      <c r="E4932" s="11"/>
      <c r="F4932" s="11"/>
      <c r="G4932" s="11"/>
      <c r="H4932" s="11"/>
      <c r="I4932" s="11"/>
      <c r="J4932" s="11"/>
      <c r="K4932" s="10"/>
    </row>
    <row r="4933" spans="1:11" x14ac:dyDescent="0.25">
      <c r="A4933" s="13"/>
      <c r="B4933" s="10"/>
      <c r="C4933" s="12" t="s">
        <v>11570</v>
      </c>
      <c r="D4933" s="11"/>
      <c r="E4933" s="11"/>
      <c r="F4933" s="11"/>
      <c r="G4933" s="11"/>
      <c r="H4933" s="11"/>
      <c r="I4933" s="11"/>
      <c r="J4933" s="11"/>
      <c r="K4933" s="10"/>
    </row>
    <row r="4934" spans="1:11" x14ac:dyDescent="0.25">
      <c r="A4934" s="12"/>
      <c r="B4934" s="11"/>
      <c r="C4934" s="11"/>
      <c r="D4934" s="11"/>
      <c r="E4934" s="11"/>
      <c r="F4934" s="10"/>
      <c r="G4934" s="9" t="s">
        <v>605</v>
      </c>
      <c r="H4934" s="9" t="s">
        <v>9617</v>
      </c>
      <c r="I4934" s="9">
        <v>4</v>
      </c>
      <c r="J4934" s="9">
        <v>0</v>
      </c>
      <c r="K4934" s="9">
        <v>4</v>
      </c>
    </row>
    <row r="4935" spans="1:11" x14ac:dyDescent="0.25">
      <c r="A4935" s="13"/>
      <c r="B4935" s="11"/>
      <c r="C4935" s="11"/>
      <c r="D4935" s="11"/>
      <c r="E4935" s="11"/>
      <c r="F4935" s="10"/>
      <c r="G4935" s="33"/>
      <c r="H4935" s="9" t="s">
        <v>9644</v>
      </c>
      <c r="I4935" s="9">
        <v>171</v>
      </c>
      <c r="J4935" s="9">
        <v>0</v>
      </c>
      <c r="K4935" s="9">
        <v>171</v>
      </c>
    </row>
    <row r="4936" spans="1:11" x14ac:dyDescent="0.25">
      <c r="A4936" s="13"/>
      <c r="B4936" s="11"/>
      <c r="C4936" s="11"/>
      <c r="D4936" s="11"/>
      <c r="E4936" s="11"/>
      <c r="F4936" s="10"/>
      <c r="G4936" s="33"/>
      <c r="H4936" s="9" t="s">
        <v>9643</v>
      </c>
      <c r="I4936" s="9">
        <v>175</v>
      </c>
      <c r="J4936" s="9">
        <v>0</v>
      </c>
      <c r="K4936" s="9">
        <v>175</v>
      </c>
    </row>
    <row r="4937" spans="1:11" x14ac:dyDescent="0.25">
      <c r="A4937" s="13"/>
      <c r="B4937" s="10"/>
      <c r="C4937" s="12" t="s">
        <v>11569</v>
      </c>
      <c r="D4937" s="11"/>
      <c r="E4937" s="11"/>
      <c r="F4937" s="11"/>
      <c r="G4937" s="11"/>
      <c r="H4937" s="11"/>
      <c r="I4937" s="11"/>
      <c r="J4937" s="11"/>
      <c r="K4937" s="10"/>
    </row>
    <row r="4938" spans="1:11" x14ac:dyDescent="0.25">
      <c r="A4938" s="12"/>
      <c r="B4938" s="11"/>
      <c r="C4938" s="11"/>
      <c r="D4938" s="11"/>
      <c r="E4938" s="11"/>
      <c r="F4938" s="10"/>
      <c r="G4938" s="9" t="s">
        <v>605</v>
      </c>
      <c r="H4938" s="9" t="s">
        <v>9617</v>
      </c>
      <c r="I4938" s="9">
        <v>4</v>
      </c>
      <c r="J4938" s="9">
        <v>0</v>
      </c>
      <c r="K4938" s="9">
        <v>4</v>
      </c>
    </row>
    <row r="4939" spans="1:11" x14ac:dyDescent="0.25">
      <c r="A4939" s="13"/>
      <c r="B4939" s="11"/>
      <c r="C4939" s="11"/>
      <c r="D4939" s="11"/>
      <c r="E4939" s="11"/>
      <c r="F4939" s="10"/>
      <c r="G4939" s="33"/>
      <c r="H4939" s="9" t="s">
        <v>9644</v>
      </c>
      <c r="I4939" s="9">
        <v>147</v>
      </c>
      <c r="J4939" s="9">
        <v>0</v>
      </c>
      <c r="K4939" s="9">
        <v>147</v>
      </c>
    </row>
    <row r="4940" spans="1:11" x14ac:dyDescent="0.25">
      <c r="A4940" s="13"/>
      <c r="B4940" s="11"/>
      <c r="C4940" s="11"/>
      <c r="D4940" s="11"/>
      <c r="E4940" s="11"/>
      <c r="F4940" s="10"/>
      <c r="G4940" s="33"/>
      <c r="H4940" s="9" t="s">
        <v>9643</v>
      </c>
      <c r="I4940" s="9">
        <v>152</v>
      </c>
      <c r="J4940" s="9">
        <v>0</v>
      </c>
      <c r="K4940" s="9">
        <v>152</v>
      </c>
    </row>
    <row r="4941" spans="1:11" x14ac:dyDescent="0.25">
      <c r="A4941" s="13"/>
      <c r="B4941" s="10"/>
      <c r="C4941" s="12" t="s">
        <v>11568</v>
      </c>
      <c r="D4941" s="11"/>
      <c r="E4941" s="11"/>
      <c r="F4941" s="11"/>
      <c r="G4941" s="11"/>
      <c r="H4941" s="11"/>
      <c r="I4941" s="11"/>
      <c r="J4941" s="11"/>
      <c r="K4941" s="10"/>
    </row>
    <row r="4942" spans="1:11" x14ac:dyDescent="0.25">
      <c r="A4942" s="12"/>
      <c r="B4942" s="11"/>
      <c r="C4942" s="11"/>
      <c r="D4942" s="11"/>
      <c r="E4942" s="11"/>
      <c r="F4942" s="10"/>
      <c r="G4942" s="9" t="s">
        <v>605</v>
      </c>
      <c r="H4942" s="9" t="s">
        <v>9617</v>
      </c>
      <c r="I4942" s="9">
        <v>4</v>
      </c>
      <c r="J4942" s="9">
        <v>0</v>
      </c>
      <c r="K4942" s="9">
        <v>4</v>
      </c>
    </row>
    <row r="4943" spans="1:11" x14ac:dyDescent="0.25">
      <c r="A4943" s="13"/>
      <c r="B4943" s="11"/>
      <c r="C4943" s="11"/>
      <c r="D4943" s="11"/>
      <c r="E4943" s="11"/>
      <c r="F4943" s="10"/>
      <c r="G4943" s="33"/>
      <c r="H4943" s="9" t="s">
        <v>9644</v>
      </c>
      <c r="I4943" s="9">
        <v>124</v>
      </c>
      <c r="J4943" s="9">
        <v>0</v>
      </c>
      <c r="K4943" s="9">
        <v>124</v>
      </c>
    </row>
    <row r="4944" spans="1:11" x14ac:dyDescent="0.25">
      <c r="A4944" s="13"/>
      <c r="B4944" s="11"/>
      <c r="C4944" s="11"/>
      <c r="D4944" s="11"/>
      <c r="E4944" s="11"/>
      <c r="F4944" s="10"/>
      <c r="G4944" s="33"/>
      <c r="H4944" s="9" t="s">
        <v>9643</v>
      </c>
      <c r="I4944" s="9">
        <v>129</v>
      </c>
      <c r="J4944" s="9">
        <v>0</v>
      </c>
      <c r="K4944" s="9">
        <v>129</v>
      </c>
    </row>
    <row r="4945" spans="1:11" x14ac:dyDescent="0.25">
      <c r="A4945" s="15" t="s">
        <v>11567</v>
      </c>
      <c r="B4945" s="10"/>
      <c r="C4945" s="14" t="s">
        <v>11566</v>
      </c>
      <c r="D4945" s="11"/>
      <c r="E4945" s="11"/>
      <c r="F4945" s="11"/>
      <c r="G4945" s="11"/>
      <c r="H4945" s="11"/>
      <c r="I4945" s="11"/>
      <c r="J4945" s="11"/>
      <c r="K4945" s="10"/>
    </row>
    <row r="4946" spans="1:11" x14ac:dyDescent="0.25">
      <c r="A4946" s="13"/>
      <c r="B4946" s="10"/>
      <c r="C4946" s="12" t="s">
        <v>11565</v>
      </c>
      <c r="D4946" s="11"/>
      <c r="E4946" s="11"/>
      <c r="F4946" s="11"/>
      <c r="G4946" s="11"/>
      <c r="H4946" s="11"/>
      <c r="I4946" s="11"/>
      <c r="J4946" s="11"/>
      <c r="K4946" s="10"/>
    </row>
    <row r="4947" spans="1:11" x14ac:dyDescent="0.25">
      <c r="A4947" s="12"/>
      <c r="B4947" s="11"/>
      <c r="C4947" s="11"/>
      <c r="D4947" s="11"/>
      <c r="E4947" s="11"/>
      <c r="F4947" s="10"/>
      <c r="G4947" s="9" t="s">
        <v>605</v>
      </c>
      <c r="H4947" s="9" t="s">
        <v>9617</v>
      </c>
      <c r="I4947" s="9">
        <v>10</v>
      </c>
      <c r="J4947" s="9">
        <v>0</v>
      </c>
      <c r="K4947" s="9">
        <v>10</v>
      </c>
    </row>
    <row r="4948" spans="1:11" x14ac:dyDescent="0.25">
      <c r="A4948" s="13"/>
      <c r="B4948" s="11"/>
      <c r="C4948" s="11"/>
      <c r="D4948" s="11"/>
      <c r="E4948" s="11"/>
      <c r="F4948" s="10"/>
      <c r="G4948" s="33"/>
      <c r="H4948" s="9" t="s">
        <v>9644</v>
      </c>
      <c r="I4948" s="9">
        <v>100</v>
      </c>
      <c r="J4948" s="9">
        <v>0</v>
      </c>
      <c r="K4948" s="9">
        <v>100</v>
      </c>
    </row>
    <row r="4949" spans="1:11" x14ac:dyDescent="0.25">
      <c r="A4949" s="13"/>
      <c r="B4949" s="11"/>
      <c r="C4949" s="11"/>
      <c r="D4949" s="11"/>
      <c r="E4949" s="11"/>
      <c r="F4949" s="10"/>
      <c r="G4949" s="33"/>
      <c r="H4949" s="9" t="s">
        <v>9643</v>
      </c>
      <c r="I4949" s="9">
        <v>110</v>
      </c>
      <c r="J4949" s="9">
        <v>0</v>
      </c>
      <c r="K4949" s="9">
        <v>110</v>
      </c>
    </row>
    <row r="4950" spans="1:11" x14ac:dyDescent="0.25">
      <c r="A4950" s="13"/>
      <c r="B4950" s="10"/>
      <c r="C4950" s="12" t="s">
        <v>11564</v>
      </c>
      <c r="D4950" s="11"/>
      <c r="E4950" s="11"/>
      <c r="F4950" s="11"/>
      <c r="G4950" s="11"/>
      <c r="H4950" s="11"/>
      <c r="I4950" s="11"/>
      <c r="J4950" s="11"/>
      <c r="K4950" s="10"/>
    </row>
    <row r="4951" spans="1:11" x14ac:dyDescent="0.25">
      <c r="A4951" s="12"/>
      <c r="B4951" s="11"/>
      <c r="C4951" s="11"/>
      <c r="D4951" s="11"/>
      <c r="E4951" s="11"/>
      <c r="F4951" s="10"/>
      <c r="G4951" s="9" t="s">
        <v>605</v>
      </c>
      <c r="H4951" s="9" t="s">
        <v>9617</v>
      </c>
      <c r="I4951" s="9">
        <v>8</v>
      </c>
      <c r="J4951" s="9">
        <v>0</v>
      </c>
      <c r="K4951" s="9">
        <v>8</v>
      </c>
    </row>
    <row r="4952" spans="1:11" x14ac:dyDescent="0.25">
      <c r="A4952" s="13"/>
      <c r="B4952" s="11"/>
      <c r="C4952" s="11"/>
      <c r="D4952" s="11"/>
      <c r="E4952" s="11"/>
      <c r="F4952" s="10"/>
      <c r="G4952" s="33"/>
      <c r="H4952" s="9" t="s">
        <v>9644</v>
      </c>
      <c r="I4952" s="9">
        <v>80</v>
      </c>
      <c r="J4952" s="9">
        <v>0</v>
      </c>
      <c r="K4952" s="9">
        <v>80</v>
      </c>
    </row>
    <row r="4953" spans="1:11" x14ac:dyDescent="0.25">
      <c r="A4953" s="13"/>
      <c r="B4953" s="11"/>
      <c r="C4953" s="11"/>
      <c r="D4953" s="11"/>
      <c r="E4953" s="11"/>
      <c r="F4953" s="10"/>
      <c r="G4953" s="33"/>
      <c r="H4953" s="9" t="s">
        <v>9643</v>
      </c>
      <c r="I4953" s="9">
        <v>88</v>
      </c>
      <c r="J4953" s="9">
        <v>0</v>
      </c>
      <c r="K4953" s="9">
        <v>88</v>
      </c>
    </row>
    <row r="4954" spans="1:11" x14ac:dyDescent="0.25">
      <c r="A4954" s="13"/>
      <c r="B4954" s="10"/>
      <c r="C4954" s="12" t="s">
        <v>11563</v>
      </c>
      <c r="D4954" s="11"/>
      <c r="E4954" s="11"/>
      <c r="F4954" s="11"/>
      <c r="G4954" s="11"/>
      <c r="H4954" s="11"/>
      <c r="I4954" s="11"/>
      <c r="J4954" s="11"/>
      <c r="K4954" s="10"/>
    </row>
    <row r="4955" spans="1:11" x14ac:dyDescent="0.25">
      <c r="A4955" s="12"/>
      <c r="B4955" s="11"/>
      <c r="C4955" s="11"/>
      <c r="D4955" s="11"/>
      <c r="E4955" s="11"/>
      <c r="F4955" s="10"/>
      <c r="G4955" s="9" t="s">
        <v>605</v>
      </c>
      <c r="H4955" s="9" t="s">
        <v>9617</v>
      </c>
      <c r="I4955" s="9">
        <v>8</v>
      </c>
      <c r="J4955" s="9">
        <v>0</v>
      </c>
      <c r="K4955" s="9">
        <v>8</v>
      </c>
    </row>
    <row r="4956" spans="1:11" x14ac:dyDescent="0.25">
      <c r="A4956" s="13"/>
      <c r="B4956" s="11"/>
      <c r="C4956" s="11"/>
      <c r="D4956" s="11"/>
      <c r="E4956" s="11"/>
      <c r="F4956" s="10"/>
      <c r="G4956" s="33"/>
      <c r="H4956" s="9" t="s">
        <v>9644</v>
      </c>
      <c r="I4956" s="9">
        <v>72</v>
      </c>
      <c r="J4956" s="9">
        <v>0</v>
      </c>
      <c r="K4956" s="9">
        <v>72</v>
      </c>
    </row>
    <row r="4957" spans="1:11" x14ac:dyDescent="0.25">
      <c r="A4957" s="13"/>
      <c r="B4957" s="11"/>
      <c r="C4957" s="11"/>
      <c r="D4957" s="11"/>
      <c r="E4957" s="11"/>
      <c r="F4957" s="10"/>
      <c r="G4957" s="33"/>
      <c r="H4957" s="9" t="s">
        <v>9643</v>
      </c>
      <c r="I4957" s="9">
        <v>80</v>
      </c>
      <c r="J4957" s="9">
        <v>0</v>
      </c>
      <c r="K4957" s="9">
        <v>80</v>
      </c>
    </row>
    <row r="4958" spans="1:11" x14ac:dyDescent="0.25">
      <c r="A4958" s="13"/>
      <c r="B4958" s="10"/>
      <c r="C4958" s="12" t="s">
        <v>11562</v>
      </c>
      <c r="D4958" s="11"/>
      <c r="E4958" s="11"/>
      <c r="F4958" s="11"/>
      <c r="G4958" s="11"/>
      <c r="H4958" s="11"/>
      <c r="I4958" s="11"/>
      <c r="J4958" s="11"/>
      <c r="K4958" s="10"/>
    </row>
    <row r="4959" spans="1:11" x14ac:dyDescent="0.25">
      <c r="A4959" s="12"/>
      <c r="B4959" s="11"/>
      <c r="C4959" s="11"/>
      <c r="D4959" s="11"/>
      <c r="E4959" s="11"/>
      <c r="F4959" s="10"/>
      <c r="G4959" s="9" t="s">
        <v>605</v>
      </c>
      <c r="H4959" s="9" t="s">
        <v>9617</v>
      </c>
      <c r="I4959" s="9">
        <v>8</v>
      </c>
      <c r="J4959" s="9">
        <v>0</v>
      </c>
      <c r="K4959" s="9">
        <v>8</v>
      </c>
    </row>
    <row r="4960" spans="1:11" x14ac:dyDescent="0.25">
      <c r="A4960" s="13"/>
      <c r="B4960" s="11"/>
      <c r="C4960" s="11"/>
      <c r="D4960" s="11"/>
      <c r="E4960" s="11"/>
      <c r="F4960" s="10"/>
      <c r="G4960" s="33"/>
      <c r="H4960" s="9" t="s">
        <v>9644</v>
      </c>
      <c r="I4960" s="9">
        <v>64</v>
      </c>
      <c r="J4960" s="9">
        <v>0</v>
      </c>
      <c r="K4960" s="9">
        <v>64</v>
      </c>
    </row>
    <row r="4961" spans="1:11" x14ac:dyDescent="0.25">
      <c r="A4961" s="13"/>
      <c r="B4961" s="11"/>
      <c r="C4961" s="11"/>
      <c r="D4961" s="11"/>
      <c r="E4961" s="11"/>
      <c r="F4961" s="10"/>
      <c r="G4961" s="33"/>
      <c r="H4961" s="9" t="s">
        <v>9643</v>
      </c>
      <c r="I4961" s="9">
        <v>72</v>
      </c>
      <c r="J4961" s="9">
        <v>0</v>
      </c>
      <c r="K4961" s="9">
        <v>72</v>
      </c>
    </row>
    <row r="4962" spans="1:11" x14ac:dyDescent="0.25">
      <c r="A4962" s="13"/>
      <c r="B4962" s="10"/>
      <c r="C4962" s="12" t="s">
        <v>11561</v>
      </c>
      <c r="D4962" s="11"/>
      <c r="E4962" s="11"/>
      <c r="F4962" s="11"/>
      <c r="G4962" s="11"/>
      <c r="H4962" s="11"/>
      <c r="I4962" s="11"/>
      <c r="J4962" s="11"/>
      <c r="K4962" s="10"/>
    </row>
    <row r="4963" spans="1:11" x14ac:dyDescent="0.25">
      <c r="A4963" s="12"/>
      <c r="B4963" s="11"/>
      <c r="C4963" s="11"/>
      <c r="D4963" s="11"/>
      <c r="E4963" s="11"/>
      <c r="F4963" s="10"/>
      <c r="G4963" s="9" t="s">
        <v>605</v>
      </c>
      <c r="H4963" s="9" t="s">
        <v>9617</v>
      </c>
      <c r="I4963" s="9">
        <v>8</v>
      </c>
      <c r="J4963" s="9">
        <v>0</v>
      </c>
      <c r="K4963" s="9">
        <v>8</v>
      </c>
    </row>
    <row r="4964" spans="1:11" x14ac:dyDescent="0.25">
      <c r="A4964" s="13"/>
      <c r="B4964" s="11"/>
      <c r="C4964" s="11"/>
      <c r="D4964" s="11"/>
      <c r="E4964" s="11"/>
      <c r="F4964" s="10"/>
      <c r="G4964" s="33"/>
      <c r="H4964" s="9" t="s">
        <v>9644</v>
      </c>
      <c r="I4964" s="9">
        <v>58</v>
      </c>
      <c r="J4964" s="9">
        <v>0</v>
      </c>
      <c r="K4964" s="9">
        <v>58</v>
      </c>
    </row>
    <row r="4965" spans="1:11" x14ac:dyDescent="0.25">
      <c r="A4965" s="13"/>
      <c r="B4965" s="11"/>
      <c r="C4965" s="11"/>
      <c r="D4965" s="11"/>
      <c r="E4965" s="11"/>
      <c r="F4965" s="10"/>
      <c r="G4965" s="33"/>
      <c r="H4965" s="9" t="s">
        <v>9643</v>
      </c>
      <c r="I4965" s="9">
        <v>66</v>
      </c>
      <c r="J4965" s="9">
        <v>0</v>
      </c>
      <c r="K4965" s="9">
        <v>66</v>
      </c>
    </row>
    <row r="4966" spans="1:11" x14ac:dyDescent="0.25">
      <c r="A4966" s="13"/>
      <c r="B4966" s="10"/>
      <c r="C4966" s="12" t="s">
        <v>11560</v>
      </c>
      <c r="D4966" s="11"/>
      <c r="E4966" s="11"/>
      <c r="F4966" s="11"/>
      <c r="G4966" s="11"/>
      <c r="H4966" s="11"/>
      <c r="I4966" s="11"/>
      <c r="J4966" s="11"/>
      <c r="K4966" s="10"/>
    </row>
    <row r="4967" spans="1:11" x14ac:dyDescent="0.25">
      <c r="A4967" s="12"/>
      <c r="B4967" s="11"/>
      <c r="C4967" s="11"/>
      <c r="D4967" s="11"/>
      <c r="E4967" s="11"/>
      <c r="F4967" s="10"/>
      <c r="G4967" s="9" t="s">
        <v>605</v>
      </c>
      <c r="H4967" s="9" t="s">
        <v>9617</v>
      </c>
      <c r="I4967" s="9">
        <v>8</v>
      </c>
      <c r="J4967" s="9">
        <v>0</v>
      </c>
      <c r="K4967" s="9">
        <v>8</v>
      </c>
    </row>
    <row r="4968" spans="1:11" x14ac:dyDescent="0.25">
      <c r="A4968" s="13"/>
      <c r="B4968" s="11"/>
      <c r="C4968" s="11"/>
      <c r="D4968" s="11"/>
      <c r="E4968" s="11"/>
      <c r="F4968" s="10"/>
      <c r="G4968" s="33"/>
      <c r="H4968" s="9" t="s">
        <v>9644</v>
      </c>
      <c r="I4968" s="9">
        <v>49</v>
      </c>
      <c r="J4968" s="9">
        <v>0</v>
      </c>
      <c r="K4968" s="9">
        <v>49</v>
      </c>
    </row>
    <row r="4969" spans="1:11" x14ac:dyDescent="0.25">
      <c r="A4969" s="13"/>
      <c r="B4969" s="11"/>
      <c r="C4969" s="11"/>
      <c r="D4969" s="11"/>
      <c r="E4969" s="11"/>
      <c r="F4969" s="10"/>
      <c r="G4969" s="33"/>
      <c r="H4969" s="9" t="s">
        <v>9643</v>
      </c>
      <c r="I4969" s="9">
        <v>57</v>
      </c>
      <c r="J4969" s="9">
        <v>0</v>
      </c>
      <c r="K4969" s="9">
        <v>57</v>
      </c>
    </row>
    <row r="4970" spans="1:11" x14ac:dyDescent="0.25">
      <c r="A4970" s="13"/>
      <c r="B4970" s="10"/>
      <c r="C4970" s="12" t="s">
        <v>11559</v>
      </c>
      <c r="D4970" s="11"/>
      <c r="E4970" s="11"/>
      <c r="F4970" s="11"/>
      <c r="G4970" s="11"/>
      <c r="H4970" s="11"/>
      <c r="I4970" s="11"/>
      <c r="J4970" s="11"/>
      <c r="K4970" s="10"/>
    </row>
    <row r="4971" spans="1:11" x14ac:dyDescent="0.25">
      <c r="A4971" s="12"/>
      <c r="B4971" s="11"/>
      <c r="C4971" s="11"/>
      <c r="D4971" s="11"/>
      <c r="E4971" s="11"/>
      <c r="F4971" s="10"/>
      <c r="G4971" s="9" t="s">
        <v>605</v>
      </c>
      <c r="H4971" s="9" t="s">
        <v>9617</v>
      </c>
      <c r="I4971" s="9">
        <v>8</v>
      </c>
      <c r="J4971" s="9">
        <v>0</v>
      </c>
      <c r="K4971" s="9">
        <v>8</v>
      </c>
    </row>
    <row r="4972" spans="1:11" x14ac:dyDescent="0.25">
      <c r="A4972" s="13"/>
      <c r="B4972" s="11"/>
      <c r="C4972" s="11"/>
      <c r="D4972" s="11"/>
      <c r="E4972" s="11"/>
      <c r="F4972" s="10"/>
      <c r="G4972" s="33"/>
      <c r="H4972" s="9" t="s">
        <v>9644</v>
      </c>
      <c r="I4972" s="9">
        <v>43</v>
      </c>
      <c r="J4972" s="9">
        <v>0</v>
      </c>
      <c r="K4972" s="9">
        <v>43</v>
      </c>
    </row>
    <row r="4973" spans="1:11" x14ac:dyDescent="0.25">
      <c r="A4973" s="13"/>
      <c r="B4973" s="11"/>
      <c r="C4973" s="11"/>
      <c r="D4973" s="11"/>
      <c r="E4973" s="11"/>
      <c r="F4973" s="10"/>
      <c r="G4973" s="33"/>
      <c r="H4973" s="9" t="s">
        <v>9643</v>
      </c>
      <c r="I4973" s="9">
        <v>51</v>
      </c>
      <c r="J4973" s="9">
        <v>0</v>
      </c>
      <c r="K4973" s="9">
        <v>51</v>
      </c>
    </row>
    <row r="4974" spans="1:11" x14ac:dyDescent="0.25">
      <c r="A4974" s="13"/>
      <c r="B4974" s="10"/>
      <c r="C4974" s="12" t="s">
        <v>11558</v>
      </c>
      <c r="D4974" s="11"/>
      <c r="E4974" s="11"/>
      <c r="F4974" s="11"/>
      <c r="G4974" s="11"/>
      <c r="H4974" s="11"/>
      <c r="I4974" s="11"/>
      <c r="J4974" s="11"/>
      <c r="K4974" s="10"/>
    </row>
    <row r="4975" spans="1:11" x14ac:dyDescent="0.25">
      <c r="A4975" s="12"/>
      <c r="B4975" s="11"/>
      <c r="C4975" s="11"/>
      <c r="D4975" s="11"/>
      <c r="E4975" s="11"/>
      <c r="F4975" s="10"/>
      <c r="G4975" s="9" t="s">
        <v>605</v>
      </c>
      <c r="H4975" s="9" t="s">
        <v>9617</v>
      </c>
      <c r="I4975" s="9">
        <v>8</v>
      </c>
      <c r="J4975" s="9">
        <v>0</v>
      </c>
      <c r="K4975" s="9">
        <v>8</v>
      </c>
    </row>
    <row r="4976" spans="1:11" x14ac:dyDescent="0.25">
      <c r="A4976" s="13"/>
      <c r="B4976" s="11"/>
      <c r="C4976" s="11"/>
      <c r="D4976" s="11"/>
      <c r="E4976" s="11"/>
      <c r="F4976" s="10"/>
      <c r="G4976" s="33"/>
      <c r="H4976" s="9" t="s">
        <v>9644</v>
      </c>
      <c r="I4976" s="9">
        <v>39</v>
      </c>
      <c r="J4976" s="9">
        <v>0</v>
      </c>
      <c r="K4976" s="9">
        <v>39</v>
      </c>
    </row>
    <row r="4977" spans="1:11" x14ac:dyDescent="0.25">
      <c r="A4977" s="13"/>
      <c r="B4977" s="11"/>
      <c r="C4977" s="11"/>
      <c r="D4977" s="11"/>
      <c r="E4977" s="11"/>
      <c r="F4977" s="10"/>
      <c r="G4977" s="33"/>
      <c r="H4977" s="9" t="s">
        <v>9643</v>
      </c>
      <c r="I4977" s="9">
        <v>47</v>
      </c>
      <c r="J4977" s="9">
        <v>0</v>
      </c>
      <c r="K4977" s="9">
        <v>47</v>
      </c>
    </row>
    <row r="4978" spans="1:11" x14ac:dyDescent="0.25">
      <c r="A4978" s="15" t="s">
        <v>11557</v>
      </c>
      <c r="B4978" s="10"/>
      <c r="C4978" s="14" t="s">
        <v>11556</v>
      </c>
      <c r="D4978" s="11"/>
      <c r="E4978" s="11"/>
      <c r="F4978" s="11"/>
      <c r="G4978" s="11"/>
      <c r="H4978" s="11"/>
      <c r="I4978" s="11"/>
      <c r="J4978" s="11"/>
      <c r="K4978" s="10"/>
    </row>
    <row r="4979" spans="1:11" x14ac:dyDescent="0.25">
      <c r="A4979" s="13"/>
      <c r="B4979" s="10"/>
      <c r="C4979" s="12" t="s">
        <v>11555</v>
      </c>
      <c r="D4979" s="11"/>
      <c r="E4979" s="11"/>
      <c r="F4979" s="11"/>
      <c r="G4979" s="11"/>
      <c r="H4979" s="11"/>
      <c r="I4979" s="11"/>
      <c r="J4979" s="11"/>
      <c r="K4979" s="10"/>
    </row>
    <row r="4980" spans="1:11" x14ac:dyDescent="0.25">
      <c r="A4980" s="12"/>
      <c r="B4980" s="11"/>
      <c r="C4980" s="11"/>
      <c r="D4980" s="11"/>
      <c r="E4980" s="11"/>
      <c r="F4980" s="10"/>
      <c r="G4980" s="9" t="s">
        <v>605</v>
      </c>
      <c r="H4980" s="9" t="s">
        <v>9617</v>
      </c>
      <c r="I4980" s="9">
        <v>21</v>
      </c>
      <c r="J4980" s="9">
        <v>0</v>
      </c>
      <c r="K4980" s="9">
        <v>21</v>
      </c>
    </row>
    <row r="4981" spans="1:11" x14ac:dyDescent="0.25">
      <c r="A4981" s="13"/>
      <c r="B4981" s="11"/>
      <c r="C4981" s="11"/>
      <c r="D4981" s="11"/>
      <c r="E4981" s="11"/>
      <c r="F4981" s="10"/>
      <c r="G4981" s="33"/>
      <c r="H4981" s="9" t="s">
        <v>9644</v>
      </c>
      <c r="I4981" s="9">
        <v>179</v>
      </c>
      <c r="J4981" s="9">
        <v>0</v>
      </c>
      <c r="K4981" s="9">
        <v>179</v>
      </c>
    </row>
    <row r="4982" spans="1:11" x14ac:dyDescent="0.25">
      <c r="A4982" s="13"/>
      <c r="B4982" s="11"/>
      <c r="C4982" s="11"/>
      <c r="D4982" s="11"/>
      <c r="E4982" s="11"/>
      <c r="F4982" s="10"/>
      <c r="G4982" s="33"/>
      <c r="H4982" s="9" t="s">
        <v>9643</v>
      </c>
      <c r="I4982" s="9">
        <v>201</v>
      </c>
      <c r="J4982" s="9">
        <v>0</v>
      </c>
      <c r="K4982" s="9">
        <v>201</v>
      </c>
    </row>
    <row r="4983" spans="1:11" x14ac:dyDescent="0.25">
      <c r="A4983" s="13"/>
      <c r="B4983" s="10"/>
      <c r="C4983" s="12" t="s">
        <v>11554</v>
      </c>
      <c r="D4983" s="11"/>
      <c r="E4983" s="11"/>
      <c r="F4983" s="11"/>
      <c r="G4983" s="11"/>
      <c r="H4983" s="11"/>
      <c r="I4983" s="11"/>
      <c r="J4983" s="11"/>
      <c r="K4983" s="10"/>
    </row>
    <row r="4984" spans="1:11" x14ac:dyDescent="0.25">
      <c r="A4984" s="12"/>
      <c r="B4984" s="11"/>
      <c r="C4984" s="11"/>
      <c r="D4984" s="11"/>
      <c r="E4984" s="11"/>
      <c r="F4984" s="10"/>
      <c r="G4984" s="9" t="s">
        <v>605</v>
      </c>
      <c r="H4984" s="9" t="s">
        <v>9617</v>
      </c>
      <c r="I4984" s="9">
        <v>21</v>
      </c>
      <c r="J4984" s="9">
        <v>0</v>
      </c>
      <c r="K4984" s="9">
        <v>21</v>
      </c>
    </row>
    <row r="4985" spans="1:11" x14ac:dyDescent="0.25">
      <c r="A4985" s="13"/>
      <c r="B4985" s="11"/>
      <c r="C4985" s="11"/>
      <c r="D4985" s="11"/>
      <c r="E4985" s="11"/>
      <c r="F4985" s="10"/>
      <c r="G4985" s="33"/>
      <c r="H4985" s="9" t="s">
        <v>9644</v>
      </c>
      <c r="I4985" s="9">
        <v>157</v>
      </c>
      <c r="J4985" s="9">
        <v>0</v>
      </c>
      <c r="K4985" s="9">
        <v>157</v>
      </c>
    </row>
    <row r="4986" spans="1:11" x14ac:dyDescent="0.25">
      <c r="A4986" s="13"/>
      <c r="B4986" s="11"/>
      <c r="C4986" s="11"/>
      <c r="D4986" s="11"/>
      <c r="E4986" s="11"/>
      <c r="F4986" s="10"/>
      <c r="G4986" s="33"/>
      <c r="H4986" s="9" t="s">
        <v>9643</v>
      </c>
      <c r="I4986" s="9">
        <v>179</v>
      </c>
      <c r="J4986" s="9">
        <v>0</v>
      </c>
      <c r="K4986" s="9">
        <v>179</v>
      </c>
    </row>
    <row r="4987" spans="1:11" x14ac:dyDescent="0.25">
      <c r="A4987" s="15" t="s">
        <v>11553</v>
      </c>
      <c r="B4987" s="10"/>
      <c r="C4987" s="14" t="s">
        <v>11552</v>
      </c>
      <c r="D4987" s="11"/>
      <c r="E4987" s="11"/>
      <c r="F4987" s="11"/>
      <c r="G4987" s="11"/>
      <c r="H4987" s="11"/>
      <c r="I4987" s="11"/>
      <c r="J4987" s="11"/>
      <c r="K4987" s="10"/>
    </row>
    <row r="4988" spans="1:11" x14ac:dyDescent="0.25">
      <c r="A4988" s="13"/>
      <c r="B4988" s="10"/>
      <c r="C4988" s="12" t="s">
        <v>11551</v>
      </c>
      <c r="D4988" s="11"/>
      <c r="E4988" s="11"/>
      <c r="F4988" s="11"/>
      <c r="G4988" s="11"/>
      <c r="H4988" s="11"/>
      <c r="I4988" s="11"/>
      <c r="J4988" s="11"/>
      <c r="K4988" s="10"/>
    </row>
    <row r="4989" spans="1:11" x14ac:dyDescent="0.25">
      <c r="A4989" s="12"/>
      <c r="B4989" s="11"/>
      <c r="C4989" s="11"/>
      <c r="D4989" s="11"/>
      <c r="E4989" s="11"/>
      <c r="F4989" s="10"/>
      <c r="G4989" s="9" t="s">
        <v>605</v>
      </c>
      <c r="H4989" s="9" t="s">
        <v>9617</v>
      </c>
      <c r="I4989" s="9">
        <v>5</v>
      </c>
      <c r="J4989" s="9">
        <v>0</v>
      </c>
      <c r="K4989" s="9">
        <v>5</v>
      </c>
    </row>
    <row r="4990" spans="1:11" x14ac:dyDescent="0.25">
      <c r="A4990" s="13"/>
      <c r="B4990" s="11"/>
      <c r="C4990" s="11"/>
      <c r="D4990" s="11"/>
      <c r="E4990" s="11"/>
      <c r="F4990" s="10"/>
      <c r="G4990" s="33"/>
      <c r="H4990" s="9" t="s">
        <v>9644</v>
      </c>
      <c r="I4990" s="9">
        <v>90</v>
      </c>
      <c r="J4990" s="9">
        <v>0</v>
      </c>
      <c r="K4990" s="9">
        <v>90</v>
      </c>
    </row>
    <row r="4991" spans="1:11" x14ac:dyDescent="0.25">
      <c r="A4991" s="13"/>
      <c r="B4991" s="11"/>
      <c r="C4991" s="11"/>
      <c r="D4991" s="11"/>
      <c r="E4991" s="11"/>
      <c r="F4991" s="10"/>
      <c r="G4991" s="33"/>
      <c r="H4991" s="9" t="s">
        <v>9643</v>
      </c>
      <c r="I4991" s="9">
        <v>96</v>
      </c>
      <c r="J4991" s="9">
        <v>0</v>
      </c>
      <c r="K4991" s="9">
        <v>96</v>
      </c>
    </row>
    <row r="4992" spans="1:11" x14ac:dyDescent="0.25">
      <c r="A4992" s="13"/>
      <c r="B4992" s="10"/>
      <c r="C4992" s="12" t="s">
        <v>11550</v>
      </c>
      <c r="D4992" s="11"/>
      <c r="E4992" s="11"/>
      <c r="F4992" s="11"/>
      <c r="G4992" s="11"/>
      <c r="H4992" s="11"/>
      <c r="I4992" s="11"/>
      <c r="J4992" s="11"/>
      <c r="K4992" s="10"/>
    </row>
    <row r="4993" spans="1:11" x14ac:dyDescent="0.25">
      <c r="A4993" s="12"/>
      <c r="B4993" s="11"/>
      <c r="C4993" s="11"/>
      <c r="D4993" s="11"/>
      <c r="E4993" s="11"/>
      <c r="F4993" s="10"/>
      <c r="G4993" s="9" t="s">
        <v>605</v>
      </c>
      <c r="H4993" s="9" t="s">
        <v>9617</v>
      </c>
      <c r="I4993" s="9">
        <v>5</v>
      </c>
      <c r="J4993" s="9">
        <v>0</v>
      </c>
      <c r="K4993" s="9">
        <v>5</v>
      </c>
    </row>
    <row r="4994" spans="1:11" x14ac:dyDescent="0.25">
      <c r="A4994" s="13"/>
      <c r="B4994" s="11"/>
      <c r="C4994" s="11"/>
      <c r="D4994" s="11"/>
      <c r="E4994" s="11"/>
      <c r="F4994" s="10"/>
      <c r="G4994" s="33"/>
      <c r="H4994" s="9" t="s">
        <v>9644</v>
      </c>
      <c r="I4994" s="9">
        <v>79</v>
      </c>
      <c r="J4994" s="9">
        <v>0</v>
      </c>
      <c r="K4994" s="9">
        <v>79</v>
      </c>
    </row>
    <row r="4995" spans="1:11" x14ac:dyDescent="0.25">
      <c r="A4995" s="13"/>
      <c r="B4995" s="11"/>
      <c r="C4995" s="11"/>
      <c r="D4995" s="11"/>
      <c r="E4995" s="11"/>
      <c r="F4995" s="10"/>
      <c r="G4995" s="33"/>
      <c r="H4995" s="9" t="s">
        <v>9643</v>
      </c>
      <c r="I4995" s="9">
        <v>84</v>
      </c>
      <c r="J4995" s="9">
        <v>0</v>
      </c>
      <c r="K4995" s="9">
        <v>84</v>
      </c>
    </row>
    <row r="4996" spans="1:11" x14ac:dyDescent="0.25">
      <c r="A4996" s="13"/>
      <c r="B4996" s="10"/>
      <c r="C4996" s="12" t="s">
        <v>11549</v>
      </c>
      <c r="D4996" s="11"/>
      <c r="E4996" s="11"/>
      <c r="F4996" s="11"/>
      <c r="G4996" s="11"/>
      <c r="H4996" s="11"/>
      <c r="I4996" s="11"/>
      <c r="J4996" s="11"/>
      <c r="K4996" s="10"/>
    </row>
    <row r="4997" spans="1:11" x14ac:dyDescent="0.25">
      <c r="A4997" s="12"/>
      <c r="B4997" s="11"/>
      <c r="C4997" s="11"/>
      <c r="D4997" s="11"/>
      <c r="E4997" s="11"/>
      <c r="F4997" s="10"/>
      <c r="G4997" s="9" t="s">
        <v>605</v>
      </c>
      <c r="H4997" s="9" t="s">
        <v>9617</v>
      </c>
      <c r="I4997" s="9">
        <v>5</v>
      </c>
      <c r="J4997" s="9">
        <v>0</v>
      </c>
      <c r="K4997" s="9">
        <v>5</v>
      </c>
    </row>
    <row r="4998" spans="1:11" x14ac:dyDescent="0.25">
      <c r="A4998" s="13"/>
      <c r="B4998" s="11"/>
      <c r="C4998" s="11"/>
      <c r="D4998" s="11"/>
      <c r="E4998" s="11"/>
      <c r="F4998" s="10"/>
      <c r="G4998" s="33"/>
      <c r="H4998" s="9" t="s">
        <v>9644</v>
      </c>
      <c r="I4998" s="9">
        <v>67</v>
      </c>
      <c r="J4998" s="9">
        <v>0</v>
      </c>
      <c r="K4998" s="9">
        <v>67</v>
      </c>
    </row>
    <row r="4999" spans="1:11" x14ac:dyDescent="0.25">
      <c r="A4999" s="13"/>
      <c r="B4999" s="11"/>
      <c r="C4999" s="11"/>
      <c r="D4999" s="11"/>
      <c r="E4999" s="11"/>
      <c r="F4999" s="10"/>
      <c r="G4999" s="33"/>
      <c r="H4999" s="9" t="s">
        <v>9643</v>
      </c>
      <c r="I4999" s="9">
        <v>72</v>
      </c>
      <c r="J4999" s="9">
        <v>0</v>
      </c>
      <c r="K4999" s="9">
        <v>72</v>
      </c>
    </row>
    <row r="5000" spans="1:11" x14ac:dyDescent="0.25">
      <c r="A5000" s="13"/>
      <c r="B5000" s="10"/>
      <c r="C5000" s="12" t="s">
        <v>11548</v>
      </c>
      <c r="D5000" s="11"/>
      <c r="E5000" s="11"/>
      <c r="F5000" s="11"/>
      <c r="G5000" s="11"/>
      <c r="H5000" s="11"/>
      <c r="I5000" s="11"/>
      <c r="J5000" s="11"/>
      <c r="K5000" s="10"/>
    </row>
    <row r="5001" spans="1:11" x14ac:dyDescent="0.25">
      <c r="A5001" s="12"/>
      <c r="B5001" s="11"/>
      <c r="C5001" s="11"/>
      <c r="D5001" s="11"/>
      <c r="E5001" s="11"/>
      <c r="F5001" s="10"/>
      <c r="G5001" s="9" t="s">
        <v>605</v>
      </c>
      <c r="H5001" s="9" t="s">
        <v>9617</v>
      </c>
      <c r="I5001" s="9">
        <v>4</v>
      </c>
      <c r="J5001" s="9">
        <v>0</v>
      </c>
      <c r="K5001" s="9">
        <v>4</v>
      </c>
    </row>
    <row r="5002" spans="1:11" x14ac:dyDescent="0.25">
      <c r="A5002" s="13"/>
      <c r="B5002" s="11"/>
      <c r="C5002" s="11"/>
      <c r="D5002" s="11"/>
      <c r="E5002" s="11"/>
      <c r="F5002" s="10"/>
      <c r="G5002" s="33"/>
      <c r="H5002" s="9" t="s">
        <v>9644</v>
      </c>
      <c r="I5002" s="9">
        <v>58</v>
      </c>
      <c r="J5002" s="9">
        <v>0</v>
      </c>
      <c r="K5002" s="9">
        <v>58</v>
      </c>
    </row>
    <row r="5003" spans="1:11" x14ac:dyDescent="0.25">
      <c r="A5003" s="13"/>
      <c r="B5003" s="11"/>
      <c r="C5003" s="11"/>
      <c r="D5003" s="11"/>
      <c r="E5003" s="11"/>
      <c r="F5003" s="10"/>
      <c r="G5003" s="33"/>
      <c r="H5003" s="9" t="s">
        <v>9643</v>
      </c>
      <c r="I5003" s="9">
        <v>62</v>
      </c>
      <c r="J5003" s="9">
        <v>0</v>
      </c>
      <c r="K5003" s="9">
        <v>62</v>
      </c>
    </row>
    <row r="5004" spans="1:11" x14ac:dyDescent="0.25">
      <c r="A5004" s="13"/>
      <c r="B5004" s="10"/>
      <c r="C5004" s="12" t="s">
        <v>11547</v>
      </c>
      <c r="D5004" s="11"/>
      <c r="E5004" s="11"/>
      <c r="F5004" s="11"/>
      <c r="G5004" s="11"/>
      <c r="H5004" s="11"/>
      <c r="I5004" s="11"/>
      <c r="J5004" s="11"/>
      <c r="K5004" s="10"/>
    </row>
    <row r="5005" spans="1:11" x14ac:dyDescent="0.25">
      <c r="A5005" s="12"/>
      <c r="B5005" s="11"/>
      <c r="C5005" s="11"/>
      <c r="D5005" s="11"/>
      <c r="E5005" s="11"/>
      <c r="F5005" s="10"/>
      <c r="G5005" s="9" t="s">
        <v>605</v>
      </c>
      <c r="H5005" s="9" t="s">
        <v>9617</v>
      </c>
      <c r="I5005" s="9">
        <v>4</v>
      </c>
      <c r="J5005" s="9">
        <v>0</v>
      </c>
      <c r="K5005" s="9">
        <v>4</v>
      </c>
    </row>
    <row r="5006" spans="1:11" x14ac:dyDescent="0.25">
      <c r="A5006" s="13"/>
      <c r="B5006" s="11"/>
      <c r="C5006" s="11"/>
      <c r="D5006" s="11"/>
      <c r="E5006" s="11"/>
      <c r="F5006" s="10"/>
      <c r="G5006" s="33"/>
      <c r="H5006" s="9" t="s">
        <v>9644</v>
      </c>
      <c r="I5006" s="9">
        <v>43</v>
      </c>
      <c r="J5006" s="9">
        <v>0</v>
      </c>
      <c r="K5006" s="9">
        <v>43</v>
      </c>
    </row>
    <row r="5007" spans="1:11" x14ac:dyDescent="0.25">
      <c r="A5007" s="13"/>
      <c r="B5007" s="11"/>
      <c r="C5007" s="11"/>
      <c r="D5007" s="11"/>
      <c r="E5007" s="11"/>
      <c r="F5007" s="10"/>
      <c r="G5007" s="33"/>
      <c r="H5007" s="9" t="s">
        <v>9643</v>
      </c>
      <c r="I5007" s="9">
        <v>46</v>
      </c>
      <c r="J5007" s="9">
        <v>0</v>
      </c>
      <c r="K5007" s="9">
        <v>46</v>
      </c>
    </row>
    <row r="5008" spans="1:11" x14ac:dyDescent="0.25">
      <c r="A5008" s="15" t="s">
        <v>11546</v>
      </c>
      <c r="B5008" s="10"/>
      <c r="C5008" s="14" t="s">
        <v>11545</v>
      </c>
      <c r="D5008" s="11"/>
      <c r="E5008" s="11"/>
      <c r="F5008" s="11"/>
      <c r="G5008" s="11"/>
      <c r="H5008" s="11"/>
      <c r="I5008" s="11"/>
      <c r="J5008" s="11"/>
      <c r="K5008" s="10"/>
    </row>
    <row r="5009" spans="1:11" x14ac:dyDescent="0.25">
      <c r="A5009" s="13"/>
      <c r="B5009" s="10"/>
      <c r="C5009" s="12" t="s">
        <v>9618</v>
      </c>
      <c r="D5009" s="11"/>
      <c r="E5009" s="11"/>
      <c r="F5009" s="11"/>
      <c r="G5009" s="11"/>
      <c r="H5009" s="11"/>
      <c r="I5009" s="11"/>
      <c r="J5009" s="11"/>
      <c r="K5009" s="10"/>
    </row>
    <row r="5010" spans="1:11" x14ac:dyDescent="0.25">
      <c r="A5010" s="12"/>
      <c r="B5010" s="11"/>
      <c r="C5010" s="11"/>
      <c r="D5010" s="11"/>
      <c r="E5010" s="11"/>
      <c r="F5010" s="10"/>
      <c r="G5010" s="9" t="s">
        <v>605</v>
      </c>
      <c r="H5010" s="9" t="s">
        <v>9617</v>
      </c>
      <c r="I5010" s="9">
        <v>11</v>
      </c>
      <c r="J5010" s="9">
        <v>0</v>
      </c>
      <c r="K5010" s="9">
        <v>11</v>
      </c>
    </row>
    <row r="5011" spans="1:11" x14ac:dyDescent="0.25">
      <c r="A5011" s="13"/>
      <c r="B5011" s="11"/>
      <c r="C5011" s="11"/>
      <c r="D5011" s="11"/>
      <c r="E5011" s="11"/>
      <c r="F5011" s="10"/>
      <c r="G5011" s="33"/>
      <c r="H5011" s="9" t="s">
        <v>9644</v>
      </c>
      <c r="I5011" s="9">
        <v>54</v>
      </c>
      <c r="J5011" s="9">
        <v>0</v>
      </c>
      <c r="K5011" s="9">
        <v>54</v>
      </c>
    </row>
    <row r="5012" spans="1:11" x14ac:dyDescent="0.25">
      <c r="A5012" s="13"/>
      <c r="B5012" s="11"/>
      <c r="C5012" s="11"/>
      <c r="D5012" s="11"/>
      <c r="E5012" s="11"/>
      <c r="F5012" s="10"/>
      <c r="G5012" s="33"/>
      <c r="H5012" s="9" t="s">
        <v>9643</v>
      </c>
      <c r="I5012" s="9">
        <v>64</v>
      </c>
      <c r="J5012" s="9">
        <v>0</v>
      </c>
      <c r="K5012" s="9">
        <v>64</v>
      </c>
    </row>
    <row r="5013" spans="1:11" x14ac:dyDescent="0.25">
      <c r="A5013" s="15" t="s">
        <v>11544</v>
      </c>
      <c r="B5013" s="10"/>
      <c r="C5013" s="14" t="s">
        <v>11543</v>
      </c>
      <c r="D5013" s="11"/>
      <c r="E5013" s="11"/>
      <c r="F5013" s="11"/>
      <c r="G5013" s="11"/>
      <c r="H5013" s="11"/>
      <c r="I5013" s="11"/>
      <c r="J5013" s="11"/>
      <c r="K5013" s="10"/>
    </row>
    <row r="5014" spans="1:11" x14ac:dyDescent="0.25">
      <c r="A5014" s="13"/>
      <c r="B5014" s="10"/>
      <c r="C5014" s="12" t="s">
        <v>9618</v>
      </c>
      <c r="D5014" s="11"/>
      <c r="E5014" s="11"/>
      <c r="F5014" s="11"/>
      <c r="G5014" s="11"/>
      <c r="H5014" s="11"/>
      <c r="I5014" s="11"/>
      <c r="J5014" s="11"/>
      <c r="K5014" s="10"/>
    </row>
    <row r="5015" spans="1:11" x14ac:dyDescent="0.25">
      <c r="A5015" s="12"/>
      <c r="B5015" s="11"/>
      <c r="C5015" s="11"/>
      <c r="D5015" s="11"/>
      <c r="E5015" s="11"/>
      <c r="F5015" s="10"/>
      <c r="G5015" s="9" t="s">
        <v>605</v>
      </c>
      <c r="H5015" s="9" t="s">
        <v>9617</v>
      </c>
      <c r="I5015" s="9">
        <v>5</v>
      </c>
      <c r="J5015" s="9">
        <v>0</v>
      </c>
      <c r="K5015" s="9">
        <v>5</v>
      </c>
    </row>
    <row r="5016" spans="1:11" x14ac:dyDescent="0.25">
      <c r="A5016" s="13"/>
      <c r="B5016" s="11"/>
      <c r="C5016" s="11"/>
      <c r="D5016" s="11"/>
      <c r="E5016" s="11"/>
      <c r="F5016" s="10"/>
      <c r="G5016" s="33"/>
      <c r="H5016" s="9" t="s">
        <v>9644</v>
      </c>
      <c r="I5016" s="9">
        <v>173</v>
      </c>
      <c r="J5016" s="9">
        <v>0</v>
      </c>
      <c r="K5016" s="9">
        <v>173</v>
      </c>
    </row>
    <row r="5017" spans="1:11" x14ac:dyDescent="0.25">
      <c r="A5017" s="13"/>
      <c r="B5017" s="11"/>
      <c r="C5017" s="11"/>
      <c r="D5017" s="11"/>
      <c r="E5017" s="11"/>
      <c r="F5017" s="10"/>
      <c r="G5017" s="33"/>
      <c r="H5017" s="9" t="s">
        <v>9643</v>
      </c>
      <c r="I5017" s="9">
        <v>179</v>
      </c>
      <c r="J5017" s="9">
        <v>0</v>
      </c>
      <c r="K5017" s="9">
        <v>179</v>
      </c>
    </row>
    <row r="5018" spans="1:11" x14ac:dyDescent="0.25">
      <c r="A5018" s="15" t="s">
        <v>11542</v>
      </c>
      <c r="B5018" s="10"/>
      <c r="C5018" s="14" t="s">
        <v>11541</v>
      </c>
      <c r="D5018" s="11"/>
      <c r="E5018" s="11"/>
      <c r="F5018" s="11"/>
      <c r="G5018" s="11"/>
      <c r="H5018" s="11"/>
      <c r="I5018" s="11"/>
      <c r="J5018" s="11"/>
      <c r="K5018" s="10"/>
    </row>
    <row r="5019" spans="1:11" x14ac:dyDescent="0.25">
      <c r="A5019" s="13"/>
      <c r="B5019" s="10"/>
      <c r="C5019" s="12" t="s">
        <v>11540</v>
      </c>
      <c r="D5019" s="11"/>
      <c r="E5019" s="11"/>
      <c r="F5019" s="11"/>
      <c r="G5019" s="11"/>
      <c r="H5019" s="11"/>
      <c r="I5019" s="11"/>
      <c r="J5019" s="11"/>
      <c r="K5019" s="10"/>
    </row>
    <row r="5020" spans="1:11" x14ac:dyDescent="0.25">
      <c r="A5020" s="12"/>
      <c r="B5020" s="11"/>
      <c r="C5020" s="11"/>
      <c r="D5020" s="11"/>
      <c r="E5020" s="11"/>
      <c r="F5020" s="10"/>
      <c r="G5020" s="9" t="s">
        <v>605</v>
      </c>
      <c r="H5020" s="9" t="s">
        <v>9617</v>
      </c>
      <c r="I5020" s="9">
        <v>3</v>
      </c>
      <c r="J5020" s="9">
        <v>0</v>
      </c>
      <c r="K5020" s="9">
        <v>3</v>
      </c>
    </row>
    <row r="5021" spans="1:11" x14ac:dyDescent="0.25">
      <c r="A5021" s="13"/>
      <c r="B5021" s="11"/>
      <c r="C5021" s="11"/>
      <c r="D5021" s="11"/>
      <c r="E5021" s="11"/>
      <c r="F5021" s="10"/>
      <c r="G5021" s="33"/>
      <c r="H5021" s="9" t="s">
        <v>9644</v>
      </c>
      <c r="I5021" s="9">
        <v>46</v>
      </c>
      <c r="J5021" s="9">
        <v>0</v>
      </c>
      <c r="K5021" s="9">
        <v>46</v>
      </c>
    </row>
    <row r="5022" spans="1:11" x14ac:dyDescent="0.25">
      <c r="A5022" s="13"/>
      <c r="B5022" s="11"/>
      <c r="C5022" s="11"/>
      <c r="D5022" s="11"/>
      <c r="E5022" s="11"/>
      <c r="F5022" s="10"/>
      <c r="G5022" s="33"/>
      <c r="H5022" s="9" t="s">
        <v>9643</v>
      </c>
      <c r="I5022" s="9">
        <v>49</v>
      </c>
      <c r="J5022" s="9">
        <v>0</v>
      </c>
      <c r="K5022" s="9">
        <v>49</v>
      </c>
    </row>
    <row r="5023" spans="1:11" x14ac:dyDescent="0.25">
      <c r="A5023" s="13"/>
      <c r="B5023" s="10"/>
      <c r="C5023" s="12" t="s">
        <v>11539</v>
      </c>
      <c r="D5023" s="11"/>
      <c r="E5023" s="11"/>
      <c r="F5023" s="11"/>
      <c r="G5023" s="11"/>
      <c r="H5023" s="11"/>
      <c r="I5023" s="11"/>
      <c r="J5023" s="11"/>
      <c r="K5023" s="10"/>
    </row>
    <row r="5024" spans="1:11" x14ac:dyDescent="0.25">
      <c r="A5024" s="12"/>
      <c r="B5024" s="11"/>
      <c r="C5024" s="11"/>
      <c r="D5024" s="11"/>
      <c r="E5024" s="11"/>
      <c r="F5024" s="10"/>
      <c r="G5024" s="9" t="s">
        <v>605</v>
      </c>
      <c r="H5024" s="9" t="s">
        <v>9617</v>
      </c>
      <c r="I5024" s="9">
        <v>3</v>
      </c>
      <c r="J5024" s="9">
        <v>0</v>
      </c>
      <c r="K5024" s="9">
        <v>3</v>
      </c>
    </row>
    <row r="5025" spans="1:11" x14ac:dyDescent="0.25">
      <c r="A5025" s="13"/>
      <c r="B5025" s="11"/>
      <c r="C5025" s="11"/>
      <c r="D5025" s="11"/>
      <c r="E5025" s="11"/>
      <c r="F5025" s="10"/>
      <c r="G5025" s="33"/>
      <c r="H5025" s="9" t="s">
        <v>9644</v>
      </c>
      <c r="I5025" s="9">
        <v>40</v>
      </c>
      <c r="J5025" s="9">
        <v>0</v>
      </c>
      <c r="K5025" s="9">
        <v>40</v>
      </c>
    </row>
    <row r="5026" spans="1:11" x14ac:dyDescent="0.25">
      <c r="A5026" s="13"/>
      <c r="B5026" s="11"/>
      <c r="C5026" s="11"/>
      <c r="D5026" s="11"/>
      <c r="E5026" s="11"/>
      <c r="F5026" s="10"/>
      <c r="G5026" s="33"/>
      <c r="H5026" s="9" t="s">
        <v>9643</v>
      </c>
      <c r="I5026" s="9">
        <v>43</v>
      </c>
      <c r="J5026" s="9">
        <v>0</v>
      </c>
      <c r="K5026" s="9">
        <v>43</v>
      </c>
    </row>
    <row r="5027" spans="1:11" x14ac:dyDescent="0.25">
      <c r="A5027" s="13"/>
      <c r="B5027" s="10"/>
      <c r="C5027" s="12" t="s">
        <v>11538</v>
      </c>
      <c r="D5027" s="11"/>
      <c r="E5027" s="11"/>
      <c r="F5027" s="11"/>
      <c r="G5027" s="11"/>
      <c r="H5027" s="11"/>
      <c r="I5027" s="11"/>
      <c r="J5027" s="11"/>
      <c r="K5027" s="10"/>
    </row>
    <row r="5028" spans="1:11" x14ac:dyDescent="0.25">
      <c r="A5028" s="12"/>
      <c r="B5028" s="11"/>
      <c r="C5028" s="11"/>
      <c r="D5028" s="11"/>
      <c r="E5028" s="11"/>
      <c r="F5028" s="10"/>
      <c r="G5028" s="9" t="s">
        <v>605</v>
      </c>
      <c r="H5028" s="9" t="s">
        <v>9617</v>
      </c>
      <c r="I5028" s="9">
        <v>3</v>
      </c>
      <c r="J5028" s="9">
        <v>0</v>
      </c>
      <c r="K5028" s="9">
        <v>3</v>
      </c>
    </row>
    <row r="5029" spans="1:11" x14ac:dyDescent="0.25">
      <c r="A5029" s="13"/>
      <c r="B5029" s="11"/>
      <c r="C5029" s="11"/>
      <c r="D5029" s="11"/>
      <c r="E5029" s="11"/>
      <c r="F5029" s="10"/>
      <c r="G5029" s="33"/>
      <c r="H5029" s="9" t="s">
        <v>9644</v>
      </c>
      <c r="I5029" s="9">
        <v>34</v>
      </c>
      <c r="J5029" s="9">
        <v>0</v>
      </c>
      <c r="K5029" s="9">
        <v>34</v>
      </c>
    </row>
    <row r="5030" spans="1:11" x14ac:dyDescent="0.25">
      <c r="A5030" s="13"/>
      <c r="B5030" s="11"/>
      <c r="C5030" s="11"/>
      <c r="D5030" s="11"/>
      <c r="E5030" s="11"/>
      <c r="F5030" s="10"/>
      <c r="G5030" s="33"/>
      <c r="H5030" s="9" t="s">
        <v>9643</v>
      </c>
      <c r="I5030" s="9">
        <v>37</v>
      </c>
      <c r="J5030" s="9">
        <v>0</v>
      </c>
      <c r="K5030" s="9">
        <v>37</v>
      </c>
    </row>
    <row r="5031" spans="1:11" x14ac:dyDescent="0.25">
      <c r="A5031" s="15" t="s">
        <v>11537</v>
      </c>
      <c r="B5031" s="10"/>
      <c r="C5031" s="14" t="s">
        <v>11536</v>
      </c>
      <c r="D5031" s="11"/>
      <c r="E5031" s="11"/>
      <c r="F5031" s="11"/>
      <c r="G5031" s="11"/>
      <c r="H5031" s="11"/>
      <c r="I5031" s="11"/>
      <c r="J5031" s="11"/>
      <c r="K5031" s="10"/>
    </row>
    <row r="5032" spans="1:11" x14ac:dyDescent="0.25">
      <c r="A5032" s="13"/>
      <c r="B5032" s="10"/>
      <c r="C5032" s="12" t="s">
        <v>11535</v>
      </c>
      <c r="D5032" s="11"/>
      <c r="E5032" s="11"/>
      <c r="F5032" s="11"/>
      <c r="G5032" s="11"/>
      <c r="H5032" s="11"/>
      <c r="I5032" s="11"/>
      <c r="J5032" s="11"/>
      <c r="K5032" s="10"/>
    </row>
    <row r="5033" spans="1:11" x14ac:dyDescent="0.25">
      <c r="A5033" s="12"/>
      <c r="B5033" s="11"/>
      <c r="C5033" s="11"/>
      <c r="D5033" s="11"/>
      <c r="E5033" s="11"/>
      <c r="F5033" s="10"/>
      <c r="G5033" s="9" t="s">
        <v>605</v>
      </c>
      <c r="H5033" s="9" t="s">
        <v>9617</v>
      </c>
      <c r="I5033" s="9">
        <v>1</v>
      </c>
      <c r="J5033" s="9">
        <v>0</v>
      </c>
      <c r="K5033" s="9">
        <v>1</v>
      </c>
    </row>
    <row r="5034" spans="1:11" x14ac:dyDescent="0.25">
      <c r="A5034" s="13"/>
      <c r="B5034" s="11"/>
      <c r="C5034" s="11"/>
      <c r="D5034" s="11"/>
      <c r="E5034" s="11"/>
      <c r="F5034" s="10"/>
      <c r="G5034" s="33"/>
      <c r="H5034" s="9" t="s">
        <v>9644</v>
      </c>
      <c r="I5034" s="9">
        <v>27</v>
      </c>
      <c r="J5034" s="9">
        <v>0</v>
      </c>
      <c r="K5034" s="9">
        <v>27</v>
      </c>
    </row>
    <row r="5035" spans="1:11" x14ac:dyDescent="0.25">
      <c r="A5035" s="13"/>
      <c r="B5035" s="11"/>
      <c r="C5035" s="11"/>
      <c r="D5035" s="11"/>
      <c r="E5035" s="11"/>
      <c r="F5035" s="10"/>
      <c r="G5035" s="33"/>
      <c r="H5035" s="9" t="s">
        <v>9643</v>
      </c>
      <c r="I5035" s="9">
        <v>28</v>
      </c>
      <c r="J5035" s="9">
        <v>0</v>
      </c>
      <c r="K5035" s="9">
        <v>28</v>
      </c>
    </row>
    <row r="5036" spans="1:11" x14ac:dyDescent="0.25">
      <c r="A5036" s="13"/>
      <c r="B5036" s="10"/>
      <c r="C5036" s="12" t="s">
        <v>11534</v>
      </c>
      <c r="D5036" s="11"/>
      <c r="E5036" s="11"/>
      <c r="F5036" s="11"/>
      <c r="G5036" s="11"/>
      <c r="H5036" s="11"/>
      <c r="I5036" s="11"/>
      <c r="J5036" s="11"/>
      <c r="K5036" s="10"/>
    </row>
    <row r="5037" spans="1:11" x14ac:dyDescent="0.25">
      <c r="A5037" s="12"/>
      <c r="B5037" s="11"/>
      <c r="C5037" s="11"/>
      <c r="D5037" s="11"/>
      <c r="E5037" s="11"/>
      <c r="F5037" s="10"/>
      <c r="G5037" s="9" t="s">
        <v>605</v>
      </c>
      <c r="H5037" s="9" t="s">
        <v>9617</v>
      </c>
      <c r="I5037" s="9">
        <v>1</v>
      </c>
      <c r="J5037" s="9">
        <v>0</v>
      </c>
      <c r="K5037" s="9">
        <v>1</v>
      </c>
    </row>
    <row r="5038" spans="1:11" x14ac:dyDescent="0.25">
      <c r="A5038" s="13"/>
      <c r="B5038" s="11"/>
      <c r="C5038" s="11"/>
      <c r="D5038" s="11"/>
      <c r="E5038" s="11"/>
      <c r="F5038" s="10"/>
      <c r="G5038" s="33"/>
      <c r="H5038" s="9" t="s">
        <v>9644</v>
      </c>
      <c r="I5038" s="9">
        <v>51</v>
      </c>
      <c r="J5038" s="9">
        <v>0</v>
      </c>
      <c r="K5038" s="9">
        <v>51</v>
      </c>
    </row>
    <row r="5039" spans="1:11" x14ac:dyDescent="0.25">
      <c r="A5039" s="13"/>
      <c r="B5039" s="11"/>
      <c r="C5039" s="11"/>
      <c r="D5039" s="11"/>
      <c r="E5039" s="11"/>
      <c r="F5039" s="10"/>
      <c r="G5039" s="33"/>
      <c r="H5039" s="9" t="s">
        <v>9643</v>
      </c>
      <c r="I5039" s="9">
        <v>52</v>
      </c>
      <c r="J5039" s="9">
        <v>0</v>
      </c>
      <c r="K5039" s="9">
        <v>52</v>
      </c>
    </row>
    <row r="5040" spans="1:11" x14ac:dyDescent="0.25">
      <c r="A5040" s="15" t="s">
        <v>11533</v>
      </c>
      <c r="B5040" s="10"/>
      <c r="C5040" s="14" t="s">
        <v>11532</v>
      </c>
      <c r="D5040" s="11"/>
      <c r="E5040" s="11"/>
      <c r="F5040" s="11"/>
      <c r="G5040" s="11"/>
      <c r="H5040" s="11"/>
      <c r="I5040" s="11"/>
      <c r="J5040" s="11"/>
      <c r="K5040" s="10"/>
    </row>
    <row r="5041" spans="1:11" x14ac:dyDescent="0.25">
      <c r="A5041" s="13"/>
      <c r="B5041" s="10"/>
      <c r="C5041" s="12" t="s">
        <v>11531</v>
      </c>
      <c r="D5041" s="11"/>
      <c r="E5041" s="11"/>
      <c r="F5041" s="11"/>
      <c r="G5041" s="11"/>
      <c r="H5041" s="11"/>
      <c r="I5041" s="11"/>
      <c r="J5041" s="11"/>
      <c r="K5041" s="10"/>
    </row>
    <row r="5042" spans="1:11" x14ac:dyDescent="0.25">
      <c r="A5042" s="12"/>
      <c r="B5042" s="11"/>
      <c r="C5042" s="11"/>
      <c r="D5042" s="11"/>
      <c r="E5042" s="11"/>
      <c r="F5042" s="10"/>
      <c r="G5042" s="9" t="s">
        <v>605</v>
      </c>
      <c r="H5042" s="9" t="s">
        <v>9617</v>
      </c>
      <c r="I5042" s="9">
        <v>4</v>
      </c>
      <c r="J5042" s="9">
        <v>0</v>
      </c>
      <c r="K5042" s="9">
        <v>4</v>
      </c>
    </row>
    <row r="5043" spans="1:11" x14ac:dyDescent="0.25">
      <c r="A5043" s="13"/>
      <c r="B5043" s="11"/>
      <c r="C5043" s="11"/>
      <c r="D5043" s="11"/>
      <c r="E5043" s="11"/>
      <c r="F5043" s="10"/>
      <c r="G5043" s="33"/>
      <c r="H5043" s="9" t="s">
        <v>9644</v>
      </c>
      <c r="I5043" s="9">
        <v>46</v>
      </c>
      <c r="J5043" s="9">
        <v>0</v>
      </c>
      <c r="K5043" s="9">
        <v>46</v>
      </c>
    </row>
    <row r="5044" spans="1:11" x14ac:dyDescent="0.25">
      <c r="A5044" s="13"/>
      <c r="B5044" s="11"/>
      <c r="C5044" s="11"/>
      <c r="D5044" s="11"/>
      <c r="E5044" s="11"/>
      <c r="F5044" s="10"/>
      <c r="G5044" s="33"/>
      <c r="H5044" s="9" t="s">
        <v>9643</v>
      </c>
      <c r="I5044" s="9">
        <v>50</v>
      </c>
      <c r="J5044" s="9">
        <v>0</v>
      </c>
      <c r="K5044" s="9">
        <v>50</v>
      </c>
    </row>
    <row r="5045" spans="1:11" x14ac:dyDescent="0.25">
      <c r="A5045" s="13"/>
      <c r="B5045" s="10"/>
      <c r="C5045" s="12" t="s">
        <v>11530</v>
      </c>
      <c r="D5045" s="11"/>
      <c r="E5045" s="11"/>
      <c r="F5045" s="11"/>
      <c r="G5045" s="11"/>
      <c r="H5045" s="11"/>
      <c r="I5045" s="11"/>
      <c r="J5045" s="11"/>
      <c r="K5045" s="10"/>
    </row>
    <row r="5046" spans="1:11" x14ac:dyDescent="0.25">
      <c r="A5046" s="12"/>
      <c r="B5046" s="11"/>
      <c r="C5046" s="11"/>
      <c r="D5046" s="11"/>
      <c r="E5046" s="11"/>
      <c r="F5046" s="10"/>
      <c r="G5046" s="9" t="s">
        <v>605</v>
      </c>
      <c r="H5046" s="9" t="s">
        <v>9617</v>
      </c>
      <c r="I5046" s="9">
        <v>3</v>
      </c>
      <c r="J5046" s="9">
        <v>0</v>
      </c>
      <c r="K5046" s="9">
        <v>3</v>
      </c>
    </row>
    <row r="5047" spans="1:11" x14ac:dyDescent="0.25">
      <c r="A5047" s="13"/>
      <c r="B5047" s="11"/>
      <c r="C5047" s="11"/>
      <c r="D5047" s="11"/>
      <c r="E5047" s="11"/>
      <c r="F5047" s="10"/>
      <c r="G5047" s="33"/>
      <c r="H5047" s="9" t="s">
        <v>9644</v>
      </c>
      <c r="I5047" s="9">
        <v>53</v>
      </c>
      <c r="J5047" s="9">
        <v>0</v>
      </c>
      <c r="K5047" s="9">
        <v>53</v>
      </c>
    </row>
    <row r="5048" spans="1:11" x14ac:dyDescent="0.25">
      <c r="A5048" s="13"/>
      <c r="B5048" s="11"/>
      <c r="C5048" s="11"/>
      <c r="D5048" s="11"/>
      <c r="E5048" s="11"/>
      <c r="F5048" s="10"/>
      <c r="G5048" s="33"/>
      <c r="H5048" s="9" t="s">
        <v>9643</v>
      </c>
      <c r="I5048" s="9">
        <v>55</v>
      </c>
      <c r="J5048" s="9">
        <v>0</v>
      </c>
      <c r="K5048" s="9">
        <v>55</v>
      </c>
    </row>
    <row r="5049" spans="1:11" x14ac:dyDescent="0.25">
      <c r="A5049" s="13"/>
      <c r="B5049" s="10"/>
      <c r="C5049" s="12" t="s">
        <v>11529</v>
      </c>
      <c r="D5049" s="11"/>
      <c r="E5049" s="11"/>
      <c r="F5049" s="11"/>
      <c r="G5049" s="11"/>
      <c r="H5049" s="11"/>
      <c r="I5049" s="11"/>
      <c r="J5049" s="11"/>
      <c r="K5049" s="10"/>
    </row>
    <row r="5050" spans="1:11" x14ac:dyDescent="0.25">
      <c r="A5050" s="12"/>
      <c r="B5050" s="11"/>
      <c r="C5050" s="11"/>
      <c r="D5050" s="11"/>
      <c r="E5050" s="11"/>
      <c r="F5050" s="10"/>
      <c r="G5050" s="9" t="s">
        <v>605</v>
      </c>
      <c r="H5050" s="9" t="s">
        <v>9617</v>
      </c>
      <c r="I5050" s="9">
        <v>3</v>
      </c>
      <c r="J5050" s="9">
        <v>0</v>
      </c>
      <c r="K5050" s="9">
        <v>3</v>
      </c>
    </row>
    <row r="5051" spans="1:11" x14ac:dyDescent="0.25">
      <c r="A5051" s="13"/>
      <c r="B5051" s="11"/>
      <c r="C5051" s="11"/>
      <c r="D5051" s="11"/>
      <c r="E5051" s="11"/>
      <c r="F5051" s="10"/>
      <c r="G5051" s="33"/>
      <c r="H5051" s="9" t="s">
        <v>9644</v>
      </c>
      <c r="I5051" s="9">
        <v>56</v>
      </c>
      <c r="J5051" s="9">
        <v>0</v>
      </c>
      <c r="K5051" s="9">
        <v>56</v>
      </c>
    </row>
    <row r="5052" spans="1:11" x14ac:dyDescent="0.25">
      <c r="A5052" s="13"/>
      <c r="B5052" s="11"/>
      <c r="C5052" s="11"/>
      <c r="D5052" s="11"/>
      <c r="E5052" s="11"/>
      <c r="F5052" s="10"/>
      <c r="G5052" s="33"/>
      <c r="H5052" s="9" t="s">
        <v>9643</v>
      </c>
      <c r="I5052" s="9">
        <v>59</v>
      </c>
      <c r="J5052" s="9">
        <v>0</v>
      </c>
      <c r="K5052" s="9">
        <v>59</v>
      </c>
    </row>
    <row r="5053" spans="1:11" x14ac:dyDescent="0.25">
      <c r="A5053" s="13"/>
      <c r="B5053" s="10"/>
      <c r="C5053" s="12" t="s">
        <v>11528</v>
      </c>
      <c r="D5053" s="11"/>
      <c r="E5053" s="11"/>
      <c r="F5053" s="11"/>
      <c r="G5053" s="11"/>
      <c r="H5053" s="11"/>
      <c r="I5053" s="11"/>
      <c r="J5053" s="11"/>
      <c r="K5053" s="10"/>
    </row>
    <row r="5054" spans="1:11" x14ac:dyDescent="0.25">
      <c r="A5054" s="12"/>
      <c r="B5054" s="11"/>
      <c r="C5054" s="11"/>
      <c r="D5054" s="11"/>
      <c r="E5054" s="11"/>
      <c r="F5054" s="10"/>
      <c r="G5054" s="9" t="s">
        <v>605</v>
      </c>
      <c r="H5054" s="9" t="s">
        <v>9617</v>
      </c>
      <c r="I5054" s="9">
        <v>3</v>
      </c>
      <c r="J5054" s="9">
        <v>0</v>
      </c>
      <c r="K5054" s="9">
        <v>3</v>
      </c>
    </row>
    <row r="5055" spans="1:11" x14ac:dyDescent="0.25">
      <c r="A5055" s="13"/>
      <c r="B5055" s="11"/>
      <c r="C5055" s="11"/>
      <c r="D5055" s="11"/>
      <c r="E5055" s="11"/>
      <c r="F5055" s="10"/>
      <c r="G5055" s="33"/>
      <c r="H5055" s="9" t="s">
        <v>9644</v>
      </c>
      <c r="I5055" s="9">
        <v>55</v>
      </c>
      <c r="J5055" s="9">
        <v>0</v>
      </c>
      <c r="K5055" s="9">
        <v>55</v>
      </c>
    </row>
    <row r="5056" spans="1:11" x14ac:dyDescent="0.25">
      <c r="A5056" s="13"/>
      <c r="B5056" s="11"/>
      <c r="C5056" s="11"/>
      <c r="D5056" s="11"/>
      <c r="E5056" s="11"/>
      <c r="F5056" s="10"/>
      <c r="G5056" s="33"/>
      <c r="H5056" s="9" t="s">
        <v>9643</v>
      </c>
      <c r="I5056" s="9">
        <v>58</v>
      </c>
      <c r="J5056" s="9">
        <v>0</v>
      </c>
      <c r="K5056" s="9">
        <v>58</v>
      </c>
    </row>
    <row r="5057" spans="1:11" x14ac:dyDescent="0.25">
      <c r="A5057" s="15" t="s">
        <v>11527</v>
      </c>
      <c r="B5057" s="10"/>
      <c r="C5057" s="14" t="s">
        <v>11526</v>
      </c>
      <c r="D5057" s="11"/>
      <c r="E5057" s="11"/>
      <c r="F5057" s="11"/>
      <c r="G5057" s="11"/>
      <c r="H5057" s="11"/>
      <c r="I5057" s="11"/>
      <c r="J5057" s="11"/>
      <c r="K5057" s="10"/>
    </row>
    <row r="5058" spans="1:11" x14ac:dyDescent="0.25">
      <c r="A5058" s="13"/>
      <c r="B5058" s="10"/>
      <c r="C5058" s="12" t="s">
        <v>9618</v>
      </c>
      <c r="D5058" s="11"/>
      <c r="E5058" s="11"/>
      <c r="F5058" s="11"/>
      <c r="G5058" s="11"/>
      <c r="H5058" s="11"/>
      <c r="I5058" s="11"/>
      <c r="J5058" s="11"/>
      <c r="K5058" s="10"/>
    </row>
    <row r="5059" spans="1:11" x14ac:dyDescent="0.25">
      <c r="A5059" s="12"/>
      <c r="B5059" s="11"/>
      <c r="C5059" s="11"/>
      <c r="D5059" s="11"/>
      <c r="E5059" s="11"/>
      <c r="F5059" s="10"/>
      <c r="G5059" s="9" t="s">
        <v>605</v>
      </c>
      <c r="H5059" s="9" t="s">
        <v>9617</v>
      </c>
      <c r="I5059" s="9">
        <v>78</v>
      </c>
      <c r="J5059" s="9">
        <v>0</v>
      </c>
      <c r="K5059" s="9">
        <v>78</v>
      </c>
    </row>
    <row r="5060" spans="1:11" x14ac:dyDescent="0.25">
      <c r="A5060" s="13"/>
      <c r="B5060" s="11"/>
      <c r="C5060" s="11"/>
      <c r="D5060" s="11"/>
      <c r="E5060" s="11"/>
      <c r="F5060" s="10"/>
      <c r="G5060" s="33"/>
      <c r="H5060" s="9" t="s">
        <v>9644</v>
      </c>
      <c r="I5060" s="9">
        <v>493</v>
      </c>
      <c r="J5060" s="9">
        <v>0</v>
      </c>
      <c r="K5060" s="9">
        <v>493</v>
      </c>
    </row>
    <row r="5061" spans="1:11" x14ac:dyDescent="0.25">
      <c r="A5061" s="13"/>
      <c r="B5061" s="11"/>
      <c r="C5061" s="11"/>
      <c r="D5061" s="11"/>
      <c r="E5061" s="11"/>
      <c r="F5061" s="10"/>
      <c r="G5061" s="33"/>
      <c r="H5061" s="9" t="s">
        <v>9643</v>
      </c>
      <c r="I5061" s="9">
        <v>571</v>
      </c>
      <c r="J5061" s="9">
        <v>0</v>
      </c>
      <c r="K5061" s="9">
        <v>571</v>
      </c>
    </row>
    <row r="5062" spans="1:11" x14ac:dyDescent="0.25">
      <c r="A5062" s="15" t="s">
        <v>11525</v>
      </c>
      <c r="B5062" s="10"/>
      <c r="C5062" s="14" t="s">
        <v>11524</v>
      </c>
      <c r="D5062" s="11"/>
      <c r="E5062" s="11"/>
      <c r="F5062" s="11"/>
      <c r="G5062" s="11"/>
      <c r="H5062" s="11"/>
      <c r="I5062" s="11"/>
      <c r="J5062" s="11"/>
      <c r="K5062" s="10"/>
    </row>
    <row r="5063" spans="1:11" x14ac:dyDescent="0.25">
      <c r="A5063" s="13"/>
      <c r="B5063" s="10"/>
      <c r="C5063" s="12" t="s">
        <v>9618</v>
      </c>
      <c r="D5063" s="11"/>
      <c r="E5063" s="11"/>
      <c r="F5063" s="11"/>
      <c r="G5063" s="11"/>
      <c r="H5063" s="11"/>
      <c r="I5063" s="11"/>
      <c r="J5063" s="11"/>
      <c r="K5063" s="10"/>
    </row>
    <row r="5064" spans="1:11" x14ac:dyDescent="0.25">
      <c r="A5064" s="12"/>
      <c r="B5064" s="11"/>
      <c r="C5064" s="11"/>
      <c r="D5064" s="11"/>
      <c r="E5064" s="11"/>
      <c r="F5064" s="10"/>
      <c r="G5064" s="9" t="s">
        <v>636</v>
      </c>
      <c r="H5064" s="9" t="s">
        <v>9617</v>
      </c>
      <c r="I5064" s="9">
        <v>2</v>
      </c>
      <c r="J5064" s="9">
        <v>0</v>
      </c>
      <c r="K5064" s="9">
        <v>2</v>
      </c>
    </row>
    <row r="5065" spans="1:11" x14ac:dyDescent="0.25">
      <c r="A5065" s="13"/>
      <c r="B5065" s="11"/>
      <c r="C5065" s="11"/>
      <c r="D5065" s="11"/>
      <c r="E5065" s="11"/>
      <c r="F5065" s="10"/>
      <c r="G5065" s="33"/>
      <c r="H5065" s="9" t="s">
        <v>9644</v>
      </c>
      <c r="I5065" s="9">
        <v>116</v>
      </c>
      <c r="J5065" s="9">
        <v>0</v>
      </c>
      <c r="K5065" s="9">
        <v>116</v>
      </c>
    </row>
    <row r="5066" spans="1:11" x14ac:dyDescent="0.25">
      <c r="A5066" s="13"/>
      <c r="B5066" s="11"/>
      <c r="C5066" s="11"/>
      <c r="D5066" s="11"/>
      <c r="E5066" s="11"/>
      <c r="F5066" s="10"/>
      <c r="G5066" s="33"/>
      <c r="H5066" s="9" t="s">
        <v>9643</v>
      </c>
      <c r="I5066" s="9">
        <v>118</v>
      </c>
      <c r="J5066" s="9">
        <v>0</v>
      </c>
      <c r="K5066" s="9">
        <v>118</v>
      </c>
    </row>
    <row r="5067" spans="1:11" x14ac:dyDescent="0.25">
      <c r="A5067" s="15" t="s">
        <v>11523</v>
      </c>
      <c r="B5067" s="10"/>
      <c r="C5067" s="14" t="s">
        <v>11522</v>
      </c>
      <c r="D5067" s="11"/>
      <c r="E5067" s="11"/>
      <c r="F5067" s="11"/>
      <c r="G5067" s="11"/>
      <c r="H5067" s="11"/>
      <c r="I5067" s="11"/>
      <c r="J5067" s="11"/>
      <c r="K5067" s="10"/>
    </row>
    <row r="5068" spans="1:11" x14ac:dyDescent="0.25">
      <c r="A5068" s="13"/>
      <c r="B5068" s="10"/>
      <c r="C5068" s="12" t="s">
        <v>9618</v>
      </c>
      <c r="D5068" s="11"/>
      <c r="E5068" s="11"/>
      <c r="F5068" s="11"/>
      <c r="G5068" s="11"/>
      <c r="H5068" s="11"/>
      <c r="I5068" s="11"/>
      <c r="J5068" s="11"/>
      <c r="K5068" s="10"/>
    </row>
    <row r="5069" spans="1:11" x14ac:dyDescent="0.25">
      <c r="A5069" s="12"/>
      <c r="B5069" s="11"/>
      <c r="C5069" s="11"/>
      <c r="D5069" s="11"/>
      <c r="E5069" s="11"/>
      <c r="F5069" s="10"/>
      <c r="G5069" s="9" t="s">
        <v>606</v>
      </c>
      <c r="H5069" s="9" t="s">
        <v>9617</v>
      </c>
      <c r="I5069" s="9">
        <v>87</v>
      </c>
      <c r="J5069" s="9">
        <v>0</v>
      </c>
      <c r="K5069" s="9">
        <v>87</v>
      </c>
    </row>
    <row r="5070" spans="1:11" x14ac:dyDescent="0.25">
      <c r="A5070" s="13"/>
      <c r="B5070" s="11"/>
      <c r="C5070" s="11"/>
      <c r="D5070" s="11"/>
      <c r="E5070" s="11"/>
      <c r="F5070" s="10"/>
      <c r="G5070" s="33"/>
      <c r="H5070" s="9" t="s">
        <v>9644</v>
      </c>
      <c r="I5070" s="9">
        <v>1747</v>
      </c>
      <c r="J5070" s="9">
        <v>0</v>
      </c>
      <c r="K5070" s="9">
        <v>1747</v>
      </c>
    </row>
    <row r="5071" spans="1:11" x14ac:dyDescent="0.25">
      <c r="A5071" s="13"/>
      <c r="B5071" s="11"/>
      <c r="C5071" s="11"/>
      <c r="D5071" s="11"/>
      <c r="E5071" s="11"/>
      <c r="F5071" s="10"/>
      <c r="G5071" s="33"/>
      <c r="H5071" s="9" t="s">
        <v>9643</v>
      </c>
      <c r="I5071" s="9">
        <v>1833</v>
      </c>
      <c r="J5071" s="9">
        <v>0</v>
      </c>
      <c r="K5071" s="9">
        <v>1833</v>
      </c>
    </row>
    <row r="5072" spans="1:11" x14ac:dyDescent="0.25">
      <c r="A5072" s="15" t="s">
        <v>11521</v>
      </c>
      <c r="B5072" s="10"/>
      <c r="C5072" s="14" t="s">
        <v>11520</v>
      </c>
      <c r="D5072" s="11"/>
      <c r="E5072" s="11"/>
      <c r="F5072" s="11"/>
      <c r="G5072" s="11"/>
      <c r="H5072" s="11"/>
      <c r="I5072" s="11"/>
      <c r="J5072" s="11"/>
      <c r="K5072" s="10"/>
    </row>
    <row r="5073" spans="1:11" x14ac:dyDescent="0.25">
      <c r="A5073" s="13"/>
      <c r="B5073" s="10"/>
      <c r="C5073" s="12" t="s">
        <v>11519</v>
      </c>
      <c r="D5073" s="11"/>
      <c r="E5073" s="11"/>
      <c r="F5073" s="11"/>
      <c r="G5073" s="11"/>
      <c r="H5073" s="11"/>
      <c r="I5073" s="11"/>
      <c r="J5073" s="11"/>
      <c r="K5073" s="10"/>
    </row>
    <row r="5074" spans="1:11" x14ac:dyDescent="0.25">
      <c r="A5074" s="12"/>
      <c r="B5074" s="11"/>
      <c r="C5074" s="11"/>
      <c r="D5074" s="11"/>
      <c r="E5074" s="11"/>
      <c r="F5074" s="10"/>
      <c r="G5074" s="9" t="s">
        <v>605</v>
      </c>
      <c r="H5074" s="9" t="s">
        <v>9617</v>
      </c>
      <c r="I5074" s="9">
        <v>3</v>
      </c>
      <c r="J5074" s="9">
        <v>0</v>
      </c>
      <c r="K5074" s="9">
        <v>3</v>
      </c>
    </row>
    <row r="5075" spans="1:11" x14ac:dyDescent="0.25">
      <c r="A5075" s="13"/>
      <c r="B5075" s="11"/>
      <c r="C5075" s="11"/>
      <c r="D5075" s="11"/>
      <c r="E5075" s="11"/>
      <c r="F5075" s="10"/>
      <c r="G5075" s="33"/>
      <c r="H5075" s="9" t="s">
        <v>9644</v>
      </c>
      <c r="I5075" s="9">
        <v>63</v>
      </c>
      <c r="J5075" s="9">
        <v>0</v>
      </c>
      <c r="K5075" s="9">
        <v>63</v>
      </c>
    </row>
    <row r="5076" spans="1:11" x14ac:dyDescent="0.25">
      <c r="A5076" s="13"/>
      <c r="B5076" s="11"/>
      <c r="C5076" s="11"/>
      <c r="D5076" s="11"/>
      <c r="E5076" s="11"/>
      <c r="F5076" s="10"/>
      <c r="G5076" s="33"/>
      <c r="H5076" s="9" t="s">
        <v>9643</v>
      </c>
      <c r="I5076" s="9">
        <v>66</v>
      </c>
      <c r="J5076" s="9">
        <v>0</v>
      </c>
      <c r="K5076" s="9">
        <v>66</v>
      </c>
    </row>
    <row r="5077" spans="1:11" x14ac:dyDescent="0.25">
      <c r="A5077" s="13"/>
      <c r="B5077" s="10"/>
      <c r="C5077" s="12" t="s">
        <v>11518</v>
      </c>
      <c r="D5077" s="11"/>
      <c r="E5077" s="11"/>
      <c r="F5077" s="11"/>
      <c r="G5077" s="11"/>
      <c r="H5077" s="11"/>
      <c r="I5077" s="11"/>
      <c r="J5077" s="11"/>
      <c r="K5077" s="10"/>
    </row>
    <row r="5078" spans="1:11" x14ac:dyDescent="0.25">
      <c r="A5078" s="12"/>
      <c r="B5078" s="11"/>
      <c r="C5078" s="11"/>
      <c r="D5078" s="11"/>
      <c r="E5078" s="11"/>
      <c r="F5078" s="10"/>
      <c r="G5078" s="9" t="s">
        <v>605</v>
      </c>
      <c r="H5078" s="9" t="s">
        <v>9617</v>
      </c>
      <c r="I5078" s="9">
        <v>3</v>
      </c>
      <c r="J5078" s="9">
        <v>0</v>
      </c>
      <c r="K5078" s="9">
        <v>3</v>
      </c>
    </row>
    <row r="5079" spans="1:11" x14ac:dyDescent="0.25">
      <c r="A5079" s="13"/>
      <c r="B5079" s="11"/>
      <c r="C5079" s="11"/>
      <c r="D5079" s="11"/>
      <c r="E5079" s="11"/>
      <c r="F5079" s="10"/>
      <c r="G5079" s="33"/>
      <c r="H5079" s="9" t="s">
        <v>9644</v>
      </c>
      <c r="I5079" s="9">
        <v>67</v>
      </c>
      <c r="J5079" s="9">
        <v>0</v>
      </c>
      <c r="K5079" s="9">
        <v>67</v>
      </c>
    </row>
    <row r="5080" spans="1:11" x14ac:dyDescent="0.25">
      <c r="A5080" s="13"/>
      <c r="B5080" s="11"/>
      <c r="C5080" s="11"/>
      <c r="D5080" s="11"/>
      <c r="E5080" s="11"/>
      <c r="F5080" s="10"/>
      <c r="G5080" s="33"/>
      <c r="H5080" s="9" t="s">
        <v>9643</v>
      </c>
      <c r="I5080" s="9">
        <v>70</v>
      </c>
      <c r="J5080" s="9">
        <v>0</v>
      </c>
      <c r="K5080" s="9">
        <v>70</v>
      </c>
    </row>
    <row r="5081" spans="1:11" x14ac:dyDescent="0.25">
      <c r="A5081" s="13"/>
      <c r="B5081" s="10"/>
      <c r="C5081" s="12" t="s">
        <v>11517</v>
      </c>
      <c r="D5081" s="11"/>
      <c r="E5081" s="11"/>
      <c r="F5081" s="11"/>
      <c r="G5081" s="11"/>
      <c r="H5081" s="11"/>
      <c r="I5081" s="11"/>
      <c r="J5081" s="11"/>
      <c r="K5081" s="10"/>
    </row>
    <row r="5082" spans="1:11" x14ac:dyDescent="0.25">
      <c r="A5082" s="12"/>
      <c r="B5082" s="11"/>
      <c r="C5082" s="11"/>
      <c r="D5082" s="11"/>
      <c r="E5082" s="11"/>
      <c r="F5082" s="10"/>
      <c r="G5082" s="9" t="s">
        <v>605</v>
      </c>
      <c r="H5082" s="9" t="s">
        <v>9617</v>
      </c>
      <c r="I5082" s="9">
        <v>3</v>
      </c>
      <c r="J5082" s="9">
        <v>0</v>
      </c>
      <c r="K5082" s="9">
        <v>3</v>
      </c>
    </row>
    <row r="5083" spans="1:11" x14ac:dyDescent="0.25">
      <c r="A5083" s="13"/>
      <c r="B5083" s="11"/>
      <c r="C5083" s="11"/>
      <c r="D5083" s="11"/>
      <c r="E5083" s="11"/>
      <c r="F5083" s="10"/>
      <c r="G5083" s="33"/>
      <c r="H5083" s="9" t="s">
        <v>9644</v>
      </c>
      <c r="I5083" s="9">
        <v>71</v>
      </c>
      <c r="J5083" s="9">
        <v>0</v>
      </c>
      <c r="K5083" s="9">
        <v>71</v>
      </c>
    </row>
    <row r="5084" spans="1:11" x14ac:dyDescent="0.25">
      <c r="A5084" s="13"/>
      <c r="B5084" s="11"/>
      <c r="C5084" s="11"/>
      <c r="D5084" s="11"/>
      <c r="E5084" s="11"/>
      <c r="F5084" s="10"/>
      <c r="G5084" s="33"/>
      <c r="H5084" s="9" t="s">
        <v>9643</v>
      </c>
      <c r="I5084" s="9">
        <v>74</v>
      </c>
      <c r="J5084" s="9">
        <v>0</v>
      </c>
      <c r="K5084" s="9">
        <v>74</v>
      </c>
    </row>
    <row r="5085" spans="1:11" x14ac:dyDescent="0.25">
      <c r="A5085" s="15" t="s">
        <v>11516</v>
      </c>
      <c r="B5085" s="10"/>
      <c r="C5085" s="14" t="s">
        <v>11515</v>
      </c>
      <c r="D5085" s="11"/>
      <c r="E5085" s="11"/>
      <c r="F5085" s="11"/>
      <c r="G5085" s="11"/>
      <c r="H5085" s="11"/>
      <c r="I5085" s="11"/>
      <c r="J5085" s="11"/>
      <c r="K5085" s="10"/>
    </row>
    <row r="5086" spans="1:11" x14ac:dyDescent="0.25">
      <c r="A5086" s="13"/>
      <c r="B5086" s="10"/>
      <c r="C5086" s="12" t="s">
        <v>11514</v>
      </c>
      <c r="D5086" s="11"/>
      <c r="E5086" s="11"/>
      <c r="F5086" s="11"/>
      <c r="G5086" s="11"/>
      <c r="H5086" s="11"/>
      <c r="I5086" s="11"/>
      <c r="J5086" s="11"/>
      <c r="K5086" s="10"/>
    </row>
    <row r="5087" spans="1:11" x14ac:dyDescent="0.25">
      <c r="A5087" s="12"/>
      <c r="B5087" s="11"/>
      <c r="C5087" s="11"/>
      <c r="D5087" s="11"/>
      <c r="E5087" s="11"/>
      <c r="F5087" s="10"/>
      <c r="G5087" s="9" t="s">
        <v>605</v>
      </c>
      <c r="H5087" s="9" t="s">
        <v>9617</v>
      </c>
      <c r="I5087" s="9">
        <v>3</v>
      </c>
      <c r="J5087" s="9">
        <v>0</v>
      </c>
      <c r="K5087" s="9">
        <v>3</v>
      </c>
    </row>
    <row r="5088" spans="1:11" x14ac:dyDescent="0.25">
      <c r="A5088" s="13"/>
      <c r="B5088" s="11"/>
      <c r="C5088" s="11"/>
      <c r="D5088" s="11"/>
      <c r="E5088" s="11"/>
      <c r="F5088" s="10"/>
      <c r="G5088" s="33"/>
      <c r="H5088" s="9" t="s">
        <v>9644</v>
      </c>
      <c r="I5088" s="9">
        <v>29</v>
      </c>
      <c r="J5088" s="9">
        <v>0</v>
      </c>
      <c r="K5088" s="9">
        <v>29</v>
      </c>
    </row>
    <row r="5089" spans="1:11" x14ac:dyDescent="0.25">
      <c r="A5089" s="13"/>
      <c r="B5089" s="11"/>
      <c r="C5089" s="11"/>
      <c r="D5089" s="11"/>
      <c r="E5089" s="11"/>
      <c r="F5089" s="10"/>
      <c r="G5089" s="33"/>
      <c r="H5089" s="9" t="s">
        <v>9643</v>
      </c>
      <c r="I5089" s="9">
        <v>32</v>
      </c>
      <c r="J5089" s="9">
        <v>0</v>
      </c>
      <c r="K5089" s="9">
        <v>32</v>
      </c>
    </row>
    <row r="5090" spans="1:11" x14ac:dyDescent="0.25">
      <c r="A5090" s="13"/>
      <c r="B5090" s="10"/>
      <c r="C5090" s="12" t="s">
        <v>11513</v>
      </c>
      <c r="D5090" s="11"/>
      <c r="E5090" s="11"/>
      <c r="F5090" s="11"/>
      <c r="G5090" s="11"/>
      <c r="H5090" s="11"/>
      <c r="I5090" s="11"/>
      <c r="J5090" s="11"/>
      <c r="K5090" s="10"/>
    </row>
    <row r="5091" spans="1:11" x14ac:dyDescent="0.25">
      <c r="A5091" s="12"/>
      <c r="B5091" s="11"/>
      <c r="C5091" s="11"/>
      <c r="D5091" s="11"/>
      <c r="E5091" s="11"/>
      <c r="F5091" s="10"/>
      <c r="G5091" s="9" t="s">
        <v>605</v>
      </c>
      <c r="H5091" s="9" t="s">
        <v>9617</v>
      </c>
      <c r="I5091" s="9">
        <v>3</v>
      </c>
      <c r="J5091" s="9">
        <v>0</v>
      </c>
      <c r="K5091" s="9">
        <v>3</v>
      </c>
    </row>
    <row r="5092" spans="1:11" x14ac:dyDescent="0.25">
      <c r="A5092" s="13"/>
      <c r="B5092" s="11"/>
      <c r="C5092" s="11"/>
      <c r="D5092" s="11"/>
      <c r="E5092" s="11"/>
      <c r="F5092" s="10"/>
      <c r="G5092" s="33"/>
      <c r="H5092" s="9" t="s">
        <v>9644</v>
      </c>
      <c r="I5092" s="9">
        <v>29</v>
      </c>
      <c r="J5092" s="9">
        <v>0</v>
      </c>
      <c r="K5092" s="9">
        <v>29</v>
      </c>
    </row>
    <row r="5093" spans="1:11" x14ac:dyDescent="0.25">
      <c r="A5093" s="13"/>
      <c r="B5093" s="11"/>
      <c r="C5093" s="11"/>
      <c r="D5093" s="11"/>
      <c r="E5093" s="11"/>
      <c r="F5093" s="10"/>
      <c r="G5093" s="33"/>
      <c r="H5093" s="9" t="s">
        <v>9643</v>
      </c>
      <c r="I5093" s="9">
        <v>32</v>
      </c>
      <c r="J5093" s="9">
        <v>0</v>
      </c>
      <c r="K5093" s="9">
        <v>32</v>
      </c>
    </row>
    <row r="5094" spans="1:11" x14ac:dyDescent="0.25">
      <c r="A5094" s="15" t="s">
        <v>11512</v>
      </c>
      <c r="B5094" s="10"/>
      <c r="C5094" s="14" t="s">
        <v>11511</v>
      </c>
      <c r="D5094" s="11"/>
      <c r="E5094" s="11"/>
      <c r="F5094" s="11"/>
      <c r="G5094" s="11"/>
      <c r="H5094" s="11"/>
      <c r="I5094" s="11"/>
      <c r="J5094" s="11"/>
      <c r="K5094" s="10"/>
    </row>
    <row r="5095" spans="1:11" x14ac:dyDescent="0.25">
      <c r="A5095" s="13"/>
      <c r="B5095" s="10"/>
      <c r="C5095" s="12" t="s">
        <v>11510</v>
      </c>
      <c r="D5095" s="11"/>
      <c r="E5095" s="11"/>
      <c r="F5095" s="11"/>
      <c r="G5095" s="11"/>
      <c r="H5095" s="11"/>
      <c r="I5095" s="11"/>
      <c r="J5095" s="11"/>
      <c r="K5095" s="10"/>
    </row>
    <row r="5096" spans="1:11" x14ac:dyDescent="0.25">
      <c r="A5096" s="12"/>
      <c r="B5096" s="11"/>
      <c r="C5096" s="11"/>
      <c r="D5096" s="11"/>
      <c r="E5096" s="11"/>
      <c r="F5096" s="10"/>
      <c r="G5096" s="9" t="s">
        <v>605</v>
      </c>
      <c r="H5096" s="9" t="s">
        <v>9617</v>
      </c>
      <c r="I5096" s="9">
        <v>8</v>
      </c>
      <c r="J5096" s="9">
        <v>0</v>
      </c>
      <c r="K5096" s="9">
        <v>8</v>
      </c>
    </row>
    <row r="5097" spans="1:11" x14ac:dyDescent="0.25">
      <c r="A5097" s="13"/>
      <c r="B5097" s="11"/>
      <c r="C5097" s="11"/>
      <c r="D5097" s="11"/>
      <c r="E5097" s="11"/>
      <c r="F5097" s="10"/>
      <c r="G5097" s="33"/>
      <c r="H5097" s="9" t="s">
        <v>9644</v>
      </c>
      <c r="I5097" s="9">
        <v>41</v>
      </c>
      <c r="J5097" s="9">
        <v>0</v>
      </c>
      <c r="K5097" s="9">
        <v>41</v>
      </c>
    </row>
    <row r="5098" spans="1:11" x14ac:dyDescent="0.25">
      <c r="A5098" s="13"/>
      <c r="B5098" s="11"/>
      <c r="C5098" s="11"/>
      <c r="D5098" s="11"/>
      <c r="E5098" s="11"/>
      <c r="F5098" s="10"/>
      <c r="G5098" s="33"/>
      <c r="H5098" s="9" t="s">
        <v>9643</v>
      </c>
      <c r="I5098" s="9">
        <v>49</v>
      </c>
      <c r="J5098" s="9">
        <v>0</v>
      </c>
      <c r="K5098" s="9">
        <v>49</v>
      </c>
    </row>
    <row r="5099" spans="1:11" x14ac:dyDescent="0.25">
      <c r="A5099" s="13"/>
      <c r="B5099" s="10"/>
      <c r="C5099" s="12" t="s">
        <v>11509</v>
      </c>
      <c r="D5099" s="11"/>
      <c r="E5099" s="11"/>
      <c r="F5099" s="11"/>
      <c r="G5099" s="11"/>
      <c r="H5099" s="11"/>
      <c r="I5099" s="11"/>
      <c r="J5099" s="11"/>
      <c r="K5099" s="10"/>
    </row>
    <row r="5100" spans="1:11" x14ac:dyDescent="0.25">
      <c r="A5100" s="12"/>
      <c r="B5100" s="11"/>
      <c r="C5100" s="11"/>
      <c r="D5100" s="11"/>
      <c r="E5100" s="11"/>
      <c r="F5100" s="10"/>
      <c r="G5100" s="9" t="s">
        <v>605</v>
      </c>
      <c r="H5100" s="9" t="s">
        <v>9617</v>
      </c>
      <c r="I5100" s="9">
        <v>8</v>
      </c>
      <c r="J5100" s="9">
        <v>0</v>
      </c>
      <c r="K5100" s="9">
        <v>8</v>
      </c>
    </row>
    <row r="5101" spans="1:11" x14ac:dyDescent="0.25">
      <c r="A5101" s="13"/>
      <c r="B5101" s="11"/>
      <c r="C5101" s="11"/>
      <c r="D5101" s="11"/>
      <c r="E5101" s="11"/>
      <c r="F5101" s="10"/>
      <c r="G5101" s="33"/>
      <c r="H5101" s="9" t="s">
        <v>9644</v>
      </c>
      <c r="I5101" s="9">
        <v>55</v>
      </c>
      <c r="J5101" s="9">
        <v>0</v>
      </c>
      <c r="K5101" s="9">
        <v>55</v>
      </c>
    </row>
    <row r="5102" spans="1:11" x14ac:dyDescent="0.25">
      <c r="A5102" s="13"/>
      <c r="B5102" s="11"/>
      <c r="C5102" s="11"/>
      <c r="D5102" s="11"/>
      <c r="E5102" s="11"/>
      <c r="F5102" s="10"/>
      <c r="G5102" s="33"/>
      <c r="H5102" s="9" t="s">
        <v>9643</v>
      </c>
      <c r="I5102" s="9">
        <v>63</v>
      </c>
      <c r="J5102" s="9">
        <v>0</v>
      </c>
      <c r="K5102" s="9">
        <v>63</v>
      </c>
    </row>
    <row r="5103" spans="1:11" x14ac:dyDescent="0.25">
      <c r="A5103" s="15" t="s">
        <v>11508</v>
      </c>
      <c r="B5103" s="10"/>
      <c r="C5103" s="14" t="s">
        <v>11507</v>
      </c>
      <c r="D5103" s="11"/>
      <c r="E5103" s="11"/>
      <c r="F5103" s="11"/>
      <c r="G5103" s="11"/>
      <c r="H5103" s="11"/>
      <c r="I5103" s="11"/>
      <c r="J5103" s="11"/>
      <c r="K5103" s="10"/>
    </row>
    <row r="5104" spans="1:11" x14ac:dyDescent="0.25">
      <c r="A5104" s="13"/>
      <c r="B5104" s="10"/>
      <c r="C5104" s="12" t="s">
        <v>11506</v>
      </c>
      <c r="D5104" s="11"/>
      <c r="E5104" s="11"/>
      <c r="F5104" s="11"/>
      <c r="G5104" s="11"/>
      <c r="H5104" s="11"/>
      <c r="I5104" s="11"/>
      <c r="J5104" s="11"/>
      <c r="K5104" s="10"/>
    </row>
    <row r="5105" spans="1:11" x14ac:dyDescent="0.25">
      <c r="A5105" s="12"/>
      <c r="B5105" s="11"/>
      <c r="C5105" s="11"/>
      <c r="D5105" s="11"/>
      <c r="E5105" s="11"/>
      <c r="F5105" s="10"/>
      <c r="G5105" s="9" t="s">
        <v>605</v>
      </c>
      <c r="H5105" s="9" t="s">
        <v>9617</v>
      </c>
      <c r="I5105" s="9">
        <v>4</v>
      </c>
      <c r="J5105" s="9">
        <v>0</v>
      </c>
      <c r="K5105" s="9">
        <v>4</v>
      </c>
    </row>
    <row r="5106" spans="1:11" x14ac:dyDescent="0.25">
      <c r="A5106" s="13"/>
      <c r="B5106" s="11"/>
      <c r="C5106" s="11"/>
      <c r="D5106" s="11"/>
      <c r="E5106" s="11"/>
      <c r="F5106" s="10"/>
      <c r="G5106" s="33"/>
      <c r="H5106" s="9" t="s">
        <v>9644</v>
      </c>
      <c r="I5106" s="9">
        <v>59</v>
      </c>
      <c r="J5106" s="9">
        <v>0</v>
      </c>
      <c r="K5106" s="9">
        <v>59</v>
      </c>
    </row>
    <row r="5107" spans="1:11" x14ac:dyDescent="0.25">
      <c r="A5107" s="13"/>
      <c r="B5107" s="11"/>
      <c r="C5107" s="11"/>
      <c r="D5107" s="11"/>
      <c r="E5107" s="11"/>
      <c r="F5107" s="10"/>
      <c r="G5107" s="33"/>
      <c r="H5107" s="9" t="s">
        <v>9643</v>
      </c>
      <c r="I5107" s="9">
        <v>63</v>
      </c>
      <c r="J5107" s="9">
        <v>0</v>
      </c>
      <c r="K5107" s="9">
        <v>63</v>
      </c>
    </row>
    <row r="5108" spans="1:11" x14ac:dyDescent="0.25">
      <c r="A5108" s="13"/>
      <c r="B5108" s="10"/>
      <c r="C5108" s="12" t="s">
        <v>11505</v>
      </c>
      <c r="D5108" s="11"/>
      <c r="E5108" s="11"/>
      <c r="F5108" s="11"/>
      <c r="G5108" s="11"/>
      <c r="H5108" s="11"/>
      <c r="I5108" s="11"/>
      <c r="J5108" s="11"/>
      <c r="K5108" s="10"/>
    </row>
    <row r="5109" spans="1:11" x14ac:dyDescent="0.25">
      <c r="A5109" s="12"/>
      <c r="B5109" s="11"/>
      <c r="C5109" s="11"/>
      <c r="D5109" s="11"/>
      <c r="E5109" s="11"/>
      <c r="F5109" s="10"/>
      <c r="G5109" s="9" t="s">
        <v>605</v>
      </c>
      <c r="H5109" s="9" t="s">
        <v>9617</v>
      </c>
      <c r="I5109" s="9">
        <v>4</v>
      </c>
      <c r="J5109" s="9">
        <v>0</v>
      </c>
      <c r="K5109" s="9">
        <v>4</v>
      </c>
    </row>
    <row r="5110" spans="1:11" x14ac:dyDescent="0.25">
      <c r="A5110" s="13"/>
      <c r="B5110" s="11"/>
      <c r="C5110" s="11"/>
      <c r="D5110" s="11"/>
      <c r="E5110" s="11"/>
      <c r="F5110" s="10"/>
      <c r="G5110" s="33"/>
      <c r="H5110" s="9" t="s">
        <v>9644</v>
      </c>
      <c r="I5110" s="9">
        <v>82</v>
      </c>
      <c r="J5110" s="9">
        <v>0</v>
      </c>
      <c r="K5110" s="9">
        <v>82</v>
      </c>
    </row>
    <row r="5111" spans="1:11" x14ac:dyDescent="0.25">
      <c r="A5111" s="13"/>
      <c r="B5111" s="11"/>
      <c r="C5111" s="11"/>
      <c r="D5111" s="11"/>
      <c r="E5111" s="11"/>
      <c r="F5111" s="10"/>
      <c r="G5111" s="33"/>
      <c r="H5111" s="9" t="s">
        <v>9643</v>
      </c>
      <c r="I5111" s="9">
        <v>87</v>
      </c>
      <c r="J5111" s="9">
        <v>0</v>
      </c>
      <c r="K5111" s="9">
        <v>87</v>
      </c>
    </row>
    <row r="5112" spans="1:11" x14ac:dyDescent="0.25">
      <c r="A5112" s="15" t="s">
        <v>11504</v>
      </c>
      <c r="B5112" s="10"/>
      <c r="C5112" s="14" t="s">
        <v>11503</v>
      </c>
      <c r="D5112" s="11"/>
      <c r="E5112" s="11"/>
      <c r="F5112" s="11"/>
      <c r="G5112" s="11"/>
      <c r="H5112" s="11"/>
      <c r="I5112" s="11"/>
      <c r="J5112" s="11"/>
      <c r="K5112" s="10"/>
    </row>
    <row r="5113" spans="1:11" x14ac:dyDescent="0.25">
      <c r="A5113" s="13"/>
      <c r="B5113" s="10"/>
      <c r="C5113" s="12" t="s">
        <v>9618</v>
      </c>
      <c r="D5113" s="11"/>
      <c r="E5113" s="11"/>
      <c r="F5113" s="11"/>
      <c r="G5113" s="11"/>
      <c r="H5113" s="11"/>
      <c r="I5113" s="11"/>
      <c r="J5113" s="11"/>
      <c r="K5113" s="10"/>
    </row>
    <row r="5114" spans="1:11" x14ac:dyDescent="0.25">
      <c r="A5114" s="12"/>
      <c r="B5114" s="11"/>
      <c r="C5114" s="11"/>
      <c r="D5114" s="11"/>
      <c r="E5114" s="11"/>
      <c r="F5114" s="10"/>
      <c r="G5114" s="9" t="s">
        <v>605</v>
      </c>
      <c r="H5114" s="9" t="s">
        <v>9617</v>
      </c>
      <c r="I5114" s="9">
        <v>1</v>
      </c>
      <c r="J5114" s="9">
        <v>0</v>
      </c>
      <c r="K5114" s="9">
        <v>1</v>
      </c>
    </row>
    <row r="5115" spans="1:11" x14ac:dyDescent="0.25">
      <c r="A5115" s="13"/>
      <c r="B5115" s="11"/>
      <c r="C5115" s="11"/>
      <c r="D5115" s="11"/>
      <c r="E5115" s="11"/>
      <c r="F5115" s="10"/>
      <c r="G5115" s="33"/>
      <c r="H5115" s="9" t="s">
        <v>9644</v>
      </c>
      <c r="I5115" s="9">
        <v>29</v>
      </c>
      <c r="J5115" s="9">
        <v>0</v>
      </c>
      <c r="K5115" s="9">
        <v>29</v>
      </c>
    </row>
    <row r="5116" spans="1:11" x14ac:dyDescent="0.25">
      <c r="A5116" s="13"/>
      <c r="B5116" s="11"/>
      <c r="C5116" s="11"/>
      <c r="D5116" s="11"/>
      <c r="E5116" s="11"/>
      <c r="F5116" s="10"/>
      <c r="G5116" s="33"/>
      <c r="H5116" s="9" t="s">
        <v>9643</v>
      </c>
      <c r="I5116" s="9">
        <v>30</v>
      </c>
      <c r="J5116" s="9">
        <v>0</v>
      </c>
      <c r="K5116" s="9">
        <v>30</v>
      </c>
    </row>
    <row r="5117" spans="1:11" x14ac:dyDescent="0.25">
      <c r="A5117" s="15" t="s">
        <v>11502</v>
      </c>
      <c r="B5117" s="10"/>
      <c r="C5117" s="14" t="s">
        <v>11501</v>
      </c>
      <c r="D5117" s="11"/>
      <c r="E5117" s="11"/>
      <c r="F5117" s="11"/>
      <c r="G5117" s="11"/>
      <c r="H5117" s="11"/>
      <c r="I5117" s="11"/>
      <c r="J5117" s="11"/>
      <c r="K5117" s="10"/>
    </row>
    <row r="5118" spans="1:11" x14ac:dyDescent="0.25">
      <c r="A5118" s="13"/>
      <c r="B5118" s="10"/>
      <c r="C5118" s="12" t="s">
        <v>11500</v>
      </c>
      <c r="D5118" s="11"/>
      <c r="E5118" s="11"/>
      <c r="F5118" s="11"/>
      <c r="G5118" s="11"/>
      <c r="H5118" s="11"/>
      <c r="I5118" s="11"/>
      <c r="J5118" s="11"/>
      <c r="K5118" s="10"/>
    </row>
    <row r="5119" spans="1:11" x14ac:dyDescent="0.25">
      <c r="A5119" s="12"/>
      <c r="B5119" s="11"/>
      <c r="C5119" s="11"/>
      <c r="D5119" s="11"/>
      <c r="E5119" s="11"/>
      <c r="F5119" s="10"/>
      <c r="G5119" s="9" t="s">
        <v>551</v>
      </c>
      <c r="H5119" s="9" t="s">
        <v>9617</v>
      </c>
      <c r="I5119" s="9">
        <v>18460</v>
      </c>
      <c r="J5119" s="9">
        <v>0</v>
      </c>
      <c r="K5119" s="9">
        <v>18460</v>
      </c>
    </row>
    <row r="5120" spans="1:11" x14ac:dyDescent="0.25">
      <c r="A5120" s="13"/>
      <c r="B5120" s="11"/>
      <c r="C5120" s="11"/>
      <c r="D5120" s="11"/>
      <c r="E5120" s="11"/>
      <c r="F5120" s="10"/>
      <c r="G5120" s="33"/>
      <c r="H5120" s="9" t="s">
        <v>9644</v>
      </c>
      <c r="I5120" s="9">
        <v>154388</v>
      </c>
      <c r="J5120" s="9">
        <v>0</v>
      </c>
      <c r="K5120" s="9">
        <v>154388</v>
      </c>
    </row>
    <row r="5121" spans="1:11" x14ac:dyDescent="0.25">
      <c r="A5121" s="13"/>
      <c r="B5121" s="11"/>
      <c r="C5121" s="11"/>
      <c r="D5121" s="11"/>
      <c r="E5121" s="11"/>
      <c r="F5121" s="10"/>
      <c r="G5121" s="33"/>
      <c r="H5121" s="9" t="s">
        <v>9643</v>
      </c>
      <c r="I5121" s="9">
        <v>172848</v>
      </c>
      <c r="J5121" s="9">
        <v>0</v>
      </c>
      <c r="K5121" s="9">
        <v>172848</v>
      </c>
    </row>
    <row r="5122" spans="1:11" x14ac:dyDescent="0.25">
      <c r="A5122" s="13"/>
      <c r="B5122" s="10"/>
      <c r="C5122" s="12" t="s">
        <v>11499</v>
      </c>
      <c r="D5122" s="11"/>
      <c r="E5122" s="11"/>
      <c r="F5122" s="11"/>
      <c r="G5122" s="11"/>
      <c r="H5122" s="11"/>
      <c r="I5122" s="11"/>
      <c r="J5122" s="11"/>
      <c r="K5122" s="10"/>
    </row>
    <row r="5123" spans="1:11" x14ac:dyDescent="0.25">
      <c r="A5123" s="12"/>
      <c r="B5123" s="11"/>
      <c r="C5123" s="11"/>
      <c r="D5123" s="11"/>
      <c r="E5123" s="11"/>
      <c r="F5123" s="10"/>
      <c r="G5123" s="9" t="s">
        <v>551</v>
      </c>
      <c r="H5123" s="9" t="s">
        <v>9617</v>
      </c>
      <c r="I5123" s="9">
        <v>18460</v>
      </c>
      <c r="J5123" s="9">
        <v>0</v>
      </c>
      <c r="K5123" s="9">
        <v>18460</v>
      </c>
    </row>
    <row r="5124" spans="1:11" x14ac:dyDescent="0.25">
      <c r="A5124" s="13"/>
      <c r="B5124" s="11"/>
      <c r="C5124" s="11"/>
      <c r="D5124" s="11"/>
      <c r="E5124" s="11"/>
      <c r="F5124" s="10"/>
      <c r="G5124" s="33"/>
      <c r="H5124" s="9" t="s">
        <v>9644</v>
      </c>
      <c r="I5124" s="9">
        <v>53724</v>
      </c>
      <c r="J5124" s="9">
        <v>0</v>
      </c>
      <c r="K5124" s="9">
        <v>53724</v>
      </c>
    </row>
    <row r="5125" spans="1:11" x14ac:dyDescent="0.25">
      <c r="A5125" s="13"/>
      <c r="B5125" s="11"/>
      <c r="C5125" s="11"/>
      <c r="D5125" s="11"/>
      <c r="E5125" s="11"/>
      <c r="F5125" s="10"/>
      <c r="G5125" s="33"/>
      <c r="H5125" s="9" t="s">
        <v>9643</v>
      </c>
      <c r="I5125" s="9">
        <v>72184</v>
      </c>
      <c r="J5125" s="9">
        <v>0</v>
      </c>
      <c r="K5125" s="9">
        <v>72184</v>
      </c>
    </row>
    <row r="5126" spans="1:11" x14ac:dyDescent="0.25">
      <c r="A5126" s="13"/>
      <c r="B5126" s="10"/>
      <c r="C5126" s="12" t="s">
        <v>11498</v>
      </c>
      <c r="D5126" s="11"/>
      <c r="E5126" s="11"/>
      <c r="F5126" s="11"/>
      <c r="G5126" s="11"/>
      <c r="H5126" s="11"/>
      <c r="I5126" s="11"/>
      <c r="J5126" s="11"/>
      <c r="K5126" s="10"/>
    </row>
    <row r="5127" spans="1:11" x14ac:dyDescent="0.25">
      <c r="A5127" s="12"/>
      <c r="B5127" s="11"/>
      <c r="C5127" s="11"/>
      <c r="D5127" s="11"/>
      <c r="E5127" s="11"/>
      <c r="F5127" s="10"/>
      <c r="G5127" s="9" t="s">
        <v>551</v>
      </c>
      <c r="H5127" s="9" t="s">
        <v>9617</v>
      </c>
      <c r="I5127" s="9">
        <v>18460</v>
      </c>
      <c r="J5127" s="9">
        <v>0</v>
      </c>
      <c r="K5127" s="9">
        <v>18460</v>
      </c>
    </row>
    <row r="5128" spans="1:11" x14ac:dyDescent="0.25">
      <c r="A5128" s="13"/>
      <c r="B5128" s="11"/>
      <c r="C5128" s="11"/>
      <c r="D5128" s="11"/>
      <c r="E5128" s="11"/>
      <c r="F5128" s="10"/>
      <c r="G5128" s="33"/>
      <c r="H5128" s="9" t="s">
        <v>9644</v>
      </c>
      <c r="I5128" s="9">
        <v>118925</v>
      </c>
      <c r="J5128" s="9">
        <v>0</v>
      </c>
      <c r="K5128" s="9">
        <v>118925</v>
      </c>
    </row>
    <row r="5129" spans="1:11" x14ac:dyDescent="0.25">
      <c r="A5129" s="13"/>
      <c r="B5129" s="11"/>
      <c r="C5129" s="11"/>
      <c r="D5129" s="11"/>
      <c r="E5129" s="11"/>
      <c r="F5129" s="10"/>
      <c r="G5129" s="33"/>
      <c r="H5129" s="9" t="s">
        <v>9643</v>
      </c>
      <c r="I5129" s="9">
        <v>137385</v>
      </c>
      <c r="J5129" s="9">
        <v>0</v>
      </c>
      <c r="K5129" s="9">
        <v>137385</v>
      </c>
    </row>
    <row r="5130" spans="1:11" x14ac:dyDescent="0.25">
      <c r="A5130" s="15" t="s">
        <v>11497</v>
      </c>
      <c r="B5130" s="10"/>
      <c r="C5130" s="14" t="s">
        <v>11496</v>
      </c>
      <c r="D5130" s="11"/>
      <c r="E5130" s="11"/>
      <c r="F5130" s="11"/>
      <c r="G5130" s="11"/>
      <c r="H5130" s="11"/>
      <c r="I5130" s="11"/>
      <c r="J5130" s="11"/>
      <c r="K5130" s="10"/>
    </row>
    <row r="5131" spans="1:11" x14ac:dyDescent="0.25">
      <c r="A5131" s="13"/>
      <c r="B5131" s="10"/>
      <c r="C5131" s="12" t="s">
        <v>9618</v>
      </c>
      <c r="D5131" s="11"/>
      <c r="E5131" s="11"/>
      <c r="F5131" s="11"/>
      <c r="G5131" s="11"/>
      <c r="H5131" s="11"/>
      <c r="I5131" s="11"/>
      <c r="J5131" s="11"/>
      <c r="K5131" s="10"/>
    </row>
    <row r="5132" spans="1:11" x14ac:dyDescent="0.25">
      <c r="A5132" s="12"/>
      <c r="B5132" s="11"/>
      <c r="C5132" s="11"/>
      <c r="D5132" s="11"/>
      <c r="E5132" s="11"/>
      <c r="F5132" s="10"/>
      <c r="G5132" s="9" t="s">
        <v>606</v>
      </c>
      <c r="H5132" s="9" t="s">
        <v>9644</v>
      </c>
      <c r="I5132" s="9">
        <v>2087</v>
      </c>
      <c r="J5132" s="9">
        <v>0</v>
      </c>
      <c r="K5132" s="9">
        <v>2087</v>
      </c>
    </row>
    <row r="5133" spans="1:11" x14ac:dyDescent="0.25">
      <c r="A5133" s="13"/>
      <c r="B5133" s="11"/>
      <c r="C5133" s="11"/>
      <c r="D5133" s="11"/>
      <c r="E5133" s="11"/>
      <c r="F5133" s="10"/>
      <c r="G5133" s="33"/>
      <c r="H5133" s="9" t="s">
        <v>9643</v>
      </c>
      <c r="I5133" s="9">
        <v>2087</v>
      </c>
      <c r="J5133" s="9">
        <v>0</v>
      </c>
      <c r="K5133" s="9">
        <v>2087</v>
      </c>
    </row>
    <row r="5134" spans="1:11" x14ac:dyDescent="0.25">
      <c r="A5134" s="15" t="s">
        <v>11495</v>
      </c>
      <c r="B5134" s="10"/>
      <c r="C5134" s="14" t="s">
        <v>11494</v>
      </c>
      <c r="D5134" s="11"/>
      <c r="E5134" s="11"/>
      <c r="F5134" s="11"/>
      <c r="G5134" s="11"/>
      <c r="H5134" s="11"/>
      <c r="I5134" s="11"/>
      <c r="J5134" s="11"/>
      <c r="K5134" s="10"/>
    </row>
    <row r="5135" spans="1:11" x14ac:dyDescent="0.25">
      <c r="A5135" s="13"/>
      <c r="B5135" s="10"/>
      <c r="C5135" s="12" t="s">
        <v>11493</v>
      </c>
      <c r="D5135" s="11"/>
      <c r="E5135" s="11"/>
      <c r="F5135" s="11"/>
      <c r="G5135" s="11"/>
      <c r="H5135" s="11"/>
      <c r="I5135" s="11"/>
      <c r="J5135" s="11"/>
      <c r="K5135" s="10"/>
    </row>
    <row r="5136" spans="1:11" x14ac:dyDescent="0.25">
      <c r="A5136" s="12"/>
      <c r="B5136" s="11"/>
      <c r="C5136" s="11"/>
      <c r="D5136" s="11"/>
      <c r="E5136" s="11"/>
      <c r="F5136" s="10"/>
      <c r="G5136" s="9" t="s">
        <v>606</v>
      </c>
      <c r="H5136" s="9" t="s">
        <v>9617</v>
      </c>
      <c r="I5136" s="9">
        <v>420</v>
      </c>
      <c r="J5136" s="9">
        <v>0</v>
      </c>
      <c r="K5136" s="9">
        <v>420</v>
      </c>
    </row>
    <row r="5137" spans="1:11" x14ac:dyDescent="0.25">
      <c r="A5137" s="13"/>
      <c r="B5137" s="11"/>
      <c r="C5137" s="11"/>
      <c r="D5137" s="11"/>
      <c r="E5137" s="11"/>
      <c r="F5137" s="10"/>
      <c r="G5137" s="33"/>
      <c r="H5137" s="9" t="s">
        <v>9644</v>
      </c>
      <c r="I5137" s="9">
        <v>1336</v>
      </c>
      <c r="J5137" s="9">
        <v>0</v>
      </c>
      <c r="K5137" s="9">
        <v>1336</v>
      </c>
    </row>
    <row r="5138" spans="1:11" x14ac:dyDescent="0.25">
      <c r="A5138" s="13"/>
      <c r="B5138" s="11"/>
      <c r="C5138" s="11"/>
      <c r="D5138" s="11"/>
      <c r="E5138" s="11"/>
      <c r="F5138" s="10"/>
      <c r="G5138" s="33"/>
      <c r="H5138" s="9" t="s">
        <v>9643</v>
      </c>
      <c r="I5138" s="9">
        <v>1756</v>
      </c>
      <c r="J5138" s="9">
        <v>0</v>
      </c>
      <c r="K5138" s="9">
        <v>1756</v>
      </c>
    </row>
    <row r="5139" spans="1:11" x14ac:dyDescent="0.25">
      <c r="A5139" s="15" t="s">
        <v>11492</v>
      </c>
      <c r="B5139" s="10"/>
      <c r="C5139" s="14" t="s">
        <v>11491</v>
      </c>
      <c r="D5139" s="11"/>
      <c r="E5139" s="11"/>
      <c r="F5139" s="11"/>
      <c r="G5139" s="11"/>
      <c r="H5139" s="11"/>
      <c r="I5139" s="11"/>
      <c r="J5139" s="11"/>
      <c r="K5139" s="10"/>
    </row>
    <row r="5140" spans="1:11" x14ac:dyDescent="0.25">
      <c r="A5140" s="13"/>
      <c r="B5140" s="10"/>
      <c r="C5140" s="12" t="s">
        <v>9618</v>
      </c>
      <c r="D5140" s="11"/>
      <c r="E5140" s="11"/>
      <c r="F5140" s="11"/>
      <c r="G5140" s="11"/>
      <c r="H5140" s="11"/>
      <c r="I5140" s="11"/>
      <c r="J5140" s="11"/>
      <c r="K5140" s="10"/>
    </row>
    <row r="5141" spans="1:11" x14ac:dyDescent="0.25">
      <c r="A5141" s="12"/>
      <c r="B5141" s="11"/>
      <c r="C5141" s="11"/>
      <c r="D5141" s="11"/>
      <c r="E5141" s="11"/>
      <c r="F5141" s="10"/>
      <c r="G5141" s="9" t="s">
        <v>606</v>
      </c>
      <c r="H5141" s="9" t="s">
        <v>9617</v>
      </c>
      <c r="I5141" s="9">
        <v>79</v>
      </c>
      <c r="J5141" s="9">
        <v>0</v>
      </c>
      <c r="K5141" s="9">
        <v>79</v>
      </c>
    </row>
    <row r="5142" spans="1:11" x14ac:dyDescent="0.25">
      <c r="A5142" s="13"/>
      <c r="B5142" s="11"/>
      <c r="C5142" s="11"/>
      <c r="D5142" s="11"/>
      <c r="E5142" s="11"/>
      <c r="F5142" s="10"/>
      <c r="G5142" s="33"/>
      <c r="H5142" s="9" t="s">
        <v>9644</v>
      </c>
      <c r="I5142" s="9">
        <v>620</v>
      </c>
      <c r="J5142" s="9">
        <v>0</v>
      </c>
      <c r="K5142" s="9">
        <v>620</v>
      </c>
    </row>
    <row r="5143" spans="1:11" x14ac:dyDescent="0.25">
      <c r="A5143" s="13"/>
      <c r="B5143" s="11"/>
      <c r="C5143" s="11"/>
      <c r="D5143" s="11"/>
      <c r="E5143" s="11"/>
      <c r="F5143" s="10"/>
      <c r="G5143" s="33"/>
      <c r="H5143" s="9" t="s">
        <v>9643</v>
      </c>
      <c r="I5143" s="9">
        <v>699</v>
      </c>
      <c r="J5143" s="9">
        <v>0</v>
      </c>
      <c r="K5143" s="9">
        <v>699</v>
      </c>
    </row>
    <row r="5144" spans="1:11" x14ac:dyDescent="0.25">
      <c r="A5144" s="15" t="s">
        <v>11490</v>
      </c>
      <c r="B5144" s="10"/>
      <c r="C5144" s="14" t="s">
        <v>11489</v>
      </c>
      <c r="D5144" s="11"/>
      <c r="E5144" s="11"/>
      <c r="F5144" s="11"/>
      <c r="G5144" s="11"/>
      <c r="H5144" s="11"/>
      <c r="I5144" s="11"/>
      <c r="J5144" s="11"/>
      <c r="K5144" s="10"/>
    </row>
    <row r="5145" spans="1:11" x14ac:dyDescent="0.25">
      <c r="A5145" s="13"/>
      <c r="B5145" s="10"/>
      <c r="C5145" s="12" t="s">
        <v>11488</v>
      </c>
      <c r="D5145" s="11"/>
      <c r="E5145" s="11"/>
      <c r="F5145" s="11"/>
      <c r="G5145" s="11"/>
      <c r="H5145" s="11"/>
      <c r="I5145" s="11"/>
      <c r="J5145" s="11"/>
      <c r="K5145" s="10"/>
    </row>
    <row r="5146" spans="1:11" x14ac:dyDescent="0.25">
      <c r="A5146" s="12"/>
      <c r="B5146" s="11"/>
      <c r="C5146" s="11"/>
      <c r="D5146" s="11"/>
      <c r="E5146" s="11"/>
      <c r="F5146" s="10"/>
      <c r="G5146" s="9" t="s">
        <v>636</v>
      </c>
      <c r="H5146" s="9" t="s">
        <v>9617</v>
      </c>
      <c r="I5146" s="9">
        <v>20</v>
      </c>
      <c r="J5146" s="9">
        <v>0</v>
      </c>
      <c r="K5146" s="9">
        <v>20</v>
      </c>
    </row>
    <row r="5147" spans="1:11" x14ac:dyDescent="0.25">
      <c r="A5147" s="13"/>
      <c r="B5147" s="11"/>
      <c r="C5147" s="11"/>
      <c r="D5147" s="11"/>
      <c r="E5147" s="11"/>
      <c r="F5147" s="10"/>
      <c r="G5147" s="33"/>
      <c r="H5147" s="9" t="s">
        <v>9644</v>
      </c>
      <c r="I5147" s="9">
        <v>146</v>
      </c>
      <c r="J5147" s="9">
        <v>0</v>
      </c>
      <c r="K5147" s="9">
        <v>146</v>
      </c>
    </row>
    <row r="5148" spans="1:11" x14ac:dyDescent="0.25">
      <c r="A5148" s="13"/>
      <c r="B5148" s="11"/>
      <c r="C5148" s="11"/>
      <c r="D5148" s="11"/>
      <c r="E5148" s="11"/>
      <c r="F5148" s="10"/>
      <c r="G5148" s="33"/>
      <c r="H5148" s="9" t="s">
        <v>9643</v>
      </c>
      <c r="I5148" s="9">
        <v>165</v>
      </c>
      <c r="J5148" s="9">
        <v>0</v>
      </c>
      <c r="K5148" s="9">
        <v>165</v>
      </c>
    </row>
    <row r="5149" spans="1:11" x14ac:dyDescent="0.25">
      <c r="A5149" s="13"/>
      <c r="B5149" s="10"/>
      <c r="C5149" s="12" t="s">
        <v>11487</v>
      </c>
      <c r="D5149" s="11"/>
      <c r="E5149" s="11"/>
      <c r="F5149" s="11"/>
      <c r="G5149" s="11"/>
      <c r="H5149" s="11"/>
      <c r="I5149" s="11"/>
      <c r="J5149" s="11"/>
      <c r="K5149" s="10"/>
    </row>
    <row r="5150" spans="1:11" x14ac:dyDescent="0.25">
      <c r="A5150" s="12"/>
      <c r="B5150" s="11"/>
      <c r="C5150" s="11"/>
      <c r="D5150" s="11"/>
      <c r="E5150" s="11"/>
      <c r="F5150" s="10"/>
      <c r="G5150" s="9" t="s">
        <v>636</v>
      </c>
      <c r="H5150" s="9" t="s">
        <v>9617</v>
      </c>
      <c r="I5150" s="9">
        <v>20</v>
      </c>
      <c r="J5150" s="9">
        <v>0</v>
      </c>
      <c r="K5150" s="9">
        <v>20</v>
      </c>
    </row>
    <row r="5151" spans="1:11" x14ac:dyDescent="0.25">
      <c r="A5151" s="13"/>
      <c r="B5151" s="11"/>
      <c r="C5151" s="11"/>
      <c r="D5151" s="11"/>
      <c r="E5151" s="11"/>
      <c r="F5151" s="10"/>
      <c r="G5151" s="33"/>
      <c r="H5151" s="9" t="s">
        <v>9644</v>
      </c>
      <c r="I5151" s="9">
        <v>186</v>
      </c>
      <c r="J5151" s="9">
        <v>0</v>
      </c>
      <c r="K5151" s="9">
        <v>186</v>
      </c>
    </row>
    <row r="5152" spans="1:11" x14ac:dyDescent="0.25">
      <c r="A5152" s="13"/>
      <c r="B5152" s="11"/>
      <c r="C5152" s="11"/>
      <c r="D5152" s="11"/>
      <c r="E5152" s="11"/>
      <c r="F5152" s="10"/>
      <c r="G5152" s="33"/>
      <c r="H5152" s="9" t="s">
        <v>9643</v>
      </c>
      <c r="I5152" s="9">
        <v>205</v>
      </c>
      <c r="J5152" s="9">
        <v>0</v>
      </c>
      <c r="K5152" s="9">
        <v>205</v>
      </c>
    </row>
    <row r="5153" spans="1:11" x14ac:dyDescent="0.25">
      <c r="A5153" s="15" t="s">
        <v>11486</v>
      </c>
      <c r="B5153" s="10"/>
      <c r="C5153" s="14" t="s">
        <v>11485</v>
      </c>
      <c r="D5153" s="11"/>
      <c r="E5153" s="11"/>
      <c r="F5153" s="11"/>
      <c r="G5153" s="11"/>
      <c r="H5153" s="11"/>
      <c r="I5153" s="11"/>
      <c r="J5153" s="11"/>
      <c r="K5153" s="10"/>
    </row>
    <row r="5154" spans="1:11" x14ac:dyDescent="0.25">
      <c r="A5154" s="13"/>
      <c r="B5154" s="10"/>
      <c r="C5154" s="12" t="s">
        <v>11484</v>
      </c>
      <c r="D5154" s="11"/>
      <c r="E5154" s="11"/>
      <c r="F5154" s="11"/>
      <c r="G5154" s="11"/>
      <c r="H5154" s="11"/>
      <c r="I5154" s="11"/>
      <c r="J5154" s="11"/>
      <c r="K5154" s="10"/>
    </row>
    <row r="5155" spans="1:11" x14ac:dyDescent="0.25">
      <c r="A5155" s="12"/>
      <c r="B5155" s="11"/>
      <c r="C5155" s="11"/>
      <c r="D5155" s="11"/>
      <c r="E5155" s="11"/>
      <c r="F5155" s="10"/>
      <c r="G5155" s="9" t="s">
        <v>606</v>
      </c>
      <c r="H5155" s="9" t="s">
        <v>9617</v>
      </c>
      <c r="I5155" s="9">
        <v>113</v>
      </c>
      <c r="J5155" s="9">
        <v>0</v>
      </c>
      <c r="K5155" s="9">
        <v>113</v>
      </c>
    </row>
    <row r="5156" spans="1:11" x14ac:dyDescent="0.25">
      <c r="A5156" s="13"/>
      <c r="B5156" s="11"/>
      <c r="C5156" s="11"/>
      <c r="D5156" s="11"/>
      <c r="E5156" s="11"/>
      <c r="F5156" s="10"/>
      <c r="G5156" s="33"/>
      <c r="H5156" s="9" t="s">
        <v>9644</v>
      </c>
      <c r="I5156" s="9">
        <v>1259</v>
      </c>
      <c r="J5156" s="9">
        <v>0</v>
      </c>
      <c r="K5156" s="9">
        <v>1259</v>
      </c>
    </row>
    <row r="5157" spans="1:11" x14ac:dyDescent="0.25">
      <c r="A5157" s="13"/>
      <c r="B5157" s="11"/>
      <c r="C5157" s="11"/>
      <c r="D5157" s="11"/>
      <c r="E5157" s="11"/>
      <c r="F5157" s="10"/>
      <c r="G5157" s="33"/>
      <c r="H5157" s="9" t="s">
        <v>9643</v>
      </c>
      <c r="I5157" s="9">
        <v>1372</v>
      </c>
      <c r="J5157" s="9">
        <v>0</v>
      </c>
      <c r="K5157" s="9">
        <v>1372</v>
      </c>
    </row>
    <row r="5158" spans="1:11" x14ac:dyDescent="0.25">
      <c r="A5158" s="13"/>
      <c r="B5158" s="10"/>
      <c r="C5158" s="12" t="s">
        <v>11483</v>
      </c>
      <c r="D5158" s="11"/>
      <c r="E5158" s="11"/>
      <c r="F5158" s="11"/>
      <c r="G5158" s="11"/>
      <c r="H5158" s="11"/>
      <c r="I5158" s="11"/>
      <c r="J5158" s="11"/>
      <c r="K5158" s="10"/>
    </row>
    <row r="5159" spans="1:11" x14ac:dyDescent="0.25">
      <c r="A5159" s="12"/>
      <c r="B5159" s="11"/>
      <c r="C5159" s="11"/>
      <c r="D5159" s="11"/>
      <c r="E5159" s="11"/>
      <c r="F5159" s="10"/>
      <c r="G5159" s="9" t="s">
        <v>606</v>
      </c>
      <c r="H5159" s="9" t="s">
        <v>9617</v>
      </c>
      <c r="I5159" s="9">
        <v>113</v>
      </c>
      <c r="J5159" s="9">
        <v>0</v>
      </c>
      <c r="K5159" s="9">
        <v>113</v>
      </c>
    </row>
    <row r="5160" spans="1:11" x14ac:dyDescent="0.25">
      <c r="A5160" s="13"/>
      <c r="B5160" s="11"/>
      <c r="C5160" s="11"/>
      <c r="D5160" s="11"/>
      <c r="E5160" s="11"/>
      <c r="F5160" s="10"/>
      <c r="G5160" s="33"/>
      <c r="H5160" s="9" t="s">
        <v>9644</v>
      </c>
      <c r="I5160" s="9">
        <v>1448</v>
      </c>
      <c r="J5160" s="9">
        <v>0</v>
      </c>
      <c r="K5160" s="9">
        <v>1448</v>
      </c>
    </row>
    <row r="5161" spans="1:11" x14ac:dyDescent="0.25">
      <c r="A5161" s="13"/>
      <c r="B5161" s="11"/>
      <c r="C5161" s="11"/>
      <c r="D5161" s="11"/>
      <c r="E5161" s="11"/>
      <c r="F5161" s="10"/>
      <c r="G5161" s="33"/>
      <c r="H5161" s="9" t="s">
        <v>9643</v>
      </c>
      <c r="I5161" s="9">
        <v>1560</v>
      </c>
      <c r="J5161" s="9">
        <v>0</v>
      </c>
      <c r="K5161" s="9">
        <v>1560</v>
      </c>
    </row>
    <row r="5162" spans="1:11" x14ac:dyDescent="0.25">
      <c r="A5162" s="13"/>
      <c r="B5162" s="10"/>
      <c r="C5162" s="12" t="s">
        <v>11482</v>
      </c>
      <c r="D5162" s="11"/>
      <c r="E5162" s="11"/>
      <c r="F5162" s="11"/>
      <c r="G5162" s="11"/>
      <c r="H5162" s="11"/>
      <c r="I5162" s="11"/>
      <c r="J5162" s="11"/>
      <c r="K5162" s="10"/>
    </row>
    <row r="5163" spans="1:11" x14ac:dyDescent="0.25">
      <c r="A5163" s="12"/>
      <c r="B5163" s="11"/>
      <c r="C5163" s="11"/>
      <c r="D5163" s="11"/>
      <c r="E5163" s="11"/>
      <c r="F5163" s="10"/>
      <c r="G5163" s="9" t="s">
        <v>606</v>
      </c>
      <c r="H5163" s="9" t="s">
        <v>9617</v>
      </c>
      <c r="I5163" s="9">
        <v>113</v>
      </c>
      <c r="J5163" s="9">
        <v>0</v>
      </c>
      <c r="K5163" s="9">
        <v>113</v>
      </c>
    </row>
    <row r="5164" spans="1:11" x14ac:dyDescent="0.25">
      <c r="A5164" s="13"/>
      <c r="B5164" s="11"/>
      <c r="C5164" s="11"/>
      <c r="D5164" s="11"/>
      <c r="E5164" s="11"/>
      <c r="F5164" s="10"/>
      <c r="G5164" s="33"/>
      <c r="H5164" s="9" t="s">
        <v>9644</v>
      </c>
      <c r="I5164" s="9">
        <v>1971</v>
      </c>
      <c r="J5164" s="9">
        <v>0</v>
      </c>
      <c r="K5164" s="9">
        <v>1971</v>
      </c>
    </row>
    <row r="5165" spans="1:11" x14ac:dyDescent="0.25">
      <c r="A5165" s="13"/>
      <c r="B5165" s="11"/>
      <c r="C5165" s="11"/>
      <c r="D5165" s="11"/>
      <c r="E5165" s="11"/>
      <c r="F5165" s="10"/>
      <c r="G5165" s="33"/>
      <c r="H5165" s="9" t="s">
        <v>9643</v>
      </c>
      <c r="I5165" s="9">
        <v>2083</v>
      </c>
      <c r="J5165" s="9">
        <v>0</v>
      </c>
      <c r="K5165" s="9">
        <v>2083</v>
      </c>
    </row>
    <row r="5166" spans="1:11" x14ac:dyDescent="0.25">
      <c r="A5166" s="15" t="s">
        <v>11481</v>
      </c>
      <c r="B5166" s="10"/>
      <c r="C5166" s="14" t="s">
        <v>11480</v>
      </c>
      <c r="D5166" s="11"/>
      <c r="E5166" s="11"/>
      <c r="F5166" s="11"/>
      <c r="G5166" s="11"/>
      <c r="H5166" s="11"/>
      <c r="I5166" s="11"/>
      <c r="J5166" s="11"/>
      <c r="K5166" s="10"/>
    </row>
    <row r="5167" spans="1:11" x14ac:dyDescent="0.25">
      <c r="A5167" s="13"/>
      <c r="B5167" s="10"/>
      <c r="C5167" s="12" t="s">
        <v>9618</v>
      </c>
      <c r="D5167" s="11"/>
      <c r="E5167" s="11"/>
      <c r="F5167" s="11"/>
      <c r="G5167" s="11"/>
      <c r="H5167" s="11"/>
      <c r="I5167" s="11"/>
      <c r="J5167" s="11"/>
      <c r="K5167" s="10"/>
    </row>
    <row r="5168" spans="1:11" x14ac:dyDescent="0.25">
      <c r="A5168" s="12"/>
      <c r="B5168" s="11"/>
      <c r="C5168" s="11"/>
      <c r="D5168" s="11"/>
      <c r="E5168" s="11"/>
      <c r="F5168" s="10"/>
      <c r="G5168" s="9" t="s">
        <v>636</v>
      </c>
      <c r="H5168" s="9" t="s">
        <v>9617</v>
      </c>
      <c r="I5168" s="9">
        <v>21</v>
      </c>
      <c r="J5168" s="9">
        <v>0</v>
      </c>
      <c r="K5168" s="9">
        <v>21</v>
      </c>
    </row>
    <row r="5169" spans="1:11" x14ac:dyDescent="0.25">
      <c r="A5169" s="13"/>
      <c r="B5169" s="11"/>
      <c r="C5169" s="11"/>
      <c r="D5169" s="11"/>
      <c r="E5169" s="11"/>
      <c r="F5169" s="10"/>
      <c r="G5169" s="33"/>
      <c r="H5169" s="9" t="s">
        <v>9644</v>
      </c>
      <c r="I5169" s="9">
        <v>292</v>
      </c>
      <c r="J5169" s="9">
        <v>0</v>
      </c>
      <c r="K5169" s="9">
        <v>292</v>
      </c>
    </row>
    <row r="5170" spans="1:11" x14ac:dyDescent="0.25">
      <c r="A5170" s="13"/>
      <c r="B5170" s="11"/>
      <c r="C5170" s="11"/>
      <c r="D5170" s="11"/>
      <c r="E5170" s="11"/>
      <c r="F5170" s="10"/>
      <c r="G5170" s="33"/>
      <c r="H5170" s="9" t="s">
        <v>9643</v>
      </c>
      <c r="I5170" s="9">
        <v>313</v>
      </c>
      <c r="J5170" s="9">
        <v>0</v>
      </c>
      <c r="K5170" s="9">
        <v>313</v>
      </c>
    </row>
    <row r="5171" spans="1:11" x14ac:dyDescent="0.25">
      <c r="A5171" s="15" t="s">
        <v>11479</v>
      </c>
      <c r="B5171" s="10"/>
      <c r="C5171" s="14" t="s">
        <v>11478</v>
      </c>
      <c r="D5171" s="11"/>
      <c r="E5171" s="11"/>
      <c r="F5171" s="11"/>
      <c r="G5171" s="11"/>
      <c r="H5171" s="11"/>
      <c r="I5171" s="11"/>
      <c r="J5171" s="11"/>
      <c r="K5171" s="10"/>
    </row>
    <row r="5172" spans="1:11" x14ac:dyDescent="0.25">
      <c r="A5172" s="13"/>
      <c r="B5172" s="10"/>
      <c r="C5172" s="12" t="s">
        <v>11477</v>
      </c>
      <c r="D5172" s="11"/>
      <c r="E5172" s="11"/>
      <c r="F5172" s="11"/>
      <c r="G5172" s="11"/>
      <c r="H5172" s="11"/>
      <c r="I5172" s="11"/>
      <c r="J5172" s="11"/>
      <c r="K5172" s="10"/>
    </row>
    <row r="5173" spans="1:11" x14ac:dyDescent="0.25">
      <c r="A5173" s="12"/>
      <c r="B5173" s="11"/>
      <c r="C5173" s="11"/>
      <c r="D5173" s="11"/>
      <c r="E5173" s="11"/>
      <c r="F5173" s="10"/>
      <c r="G5173" s="9" t="s">
        <v>606</v>
      </c>
      <c r="H5173" s="9" t="s">
        <v>9617</v>
      </c>
      <c r="I5173" s="9">
        <v>113</v>
      </c>
      <c r="J5173" s="9">
        <v>0</v>
      </c>
      <c r="K5173" s="9">
        <v>113</v>
      </c>
    </row>
    <row r="5174" spans="1:11" x14ac:dyDescent="0.25">
      <c r="A5174" s="13"/>
      <c r="B5174" s="11"/>
      <c r="C5174" s="11"/>
      <c r="D5174" s="11"/>
      <c r="E5174" s="11"/>
      <c r="F5174" s="10"/>
      <c r="G5174" s="33"/>
      <c r="H5174" s="9" t="s">
        <v>9644</v>
      </c>
      <c r="I5174" s="9">
        <v>1833</v>
      </c>
      <c r="J5174" s="9">
        <v>0</v>
      </c>
      <c r="K5174" s="9">
        <v>1833</v>
      </c>
    </row>
    <row r="5175" spans="1:11" x14ac:dyDescent="0.25">
      <c r="A5175" s="13"/>
      <c r="B5175" s="11"/>
      <c r="C5175" s="11"/>
      <c r="D5175" s="11"/>
      <c r="E5175" s="11"/>
      <c r="F5175" s="10"/>
      <c r="G5175" s="33"/>
      <c r="H5175" s="9" t="s">
        <v>9643</v>
      </c>
      <c r="I5175" s="9">
        <v>1946</v>
      </c>
      <c r="J5175" s="9">
        <v>0</v>
      </c>
      <c r="K5175" s="9">
        <v>1946</v>
      </c>
    </row>
    <row r="5176" spans="1:11" x14ac:dyDescent="0.25">
      <c r="A5176" s="13"/>
      <c r="B5176" s="10"/>
      <c r="C5176" s="12" t="s">
        <v>11476</v>
      </c>
      <c r="D5176" s="11"/>
      <c r="E5176" s="11"/>
      <c r="F5176" s="11"/>
      <c r="G5176" s="11"/>
      <c r="H5176" s="11"/>
      <c r="I5176" s="11"/>
      <c r="J5176" s="11"/>
      <c r="K5176" s="10"/>
    </row>
    <row r="5177" spans="1:11" x14ac:dyDescent="0.25">
      <c r="A5177" s="12"/>
      <c r="B5177" s="11"/>
      <c r="C5177" s="11"/>
      <c r="D5177" s="11"/>
      <c r="E5177" s="11"/>
      <c r="F5177" s="10"/>
      <c r="G5177" s="9" t="s">
        <v>606</v>
      </c>
      <c r="H5177" s="9" t="s">
        <v>9617</v>
      </c>
      <c r="I5177" s="9">
        <v>113</v>
      </c>
      <c r="J5177" s="9">
        <v>0</v>
      </c>
      <c r="K5177" s="9">
        <v>113</v>
      </c>
    </row>
    <row r="5178" spans="1:11" x14ac:dyDescent="0.25">
      <c r="A5178" s="13"/>
      <c r="B5178" s="11"/>
      <c r="C5178" s="11"/>
      <c r="D5178" s="11"/>
      <c r="E5178" s="11"/>
      <c r="F5178" s="10"/>
      <c r="G5178" s="33"/>
      <c r="H5178" s="9" t="s">
        <v>9644</v>
      </c>
      <c r="I5178" s="9">
        <v>1833</v>
      </c>
      <c r="J5178" s="9">
        <v>0</v>
      </c>
      <c r="K5178" s="9">
        <v>1833</v>
      </c>
    </row>
    <row r="5179" spans="1:11" x14ac:dyDescent="0.25">
      <c r="A5179" s="13"/>
      <c r="B5179" s="11"/>
      <c r="C5179" s="11"/>
      <c r="D5179" s="11"/>
      <c r="E5179" s="11"/>
      <c r="F5179" s="10"/>
      <c r="G5179" s="33"/>
      <c r="H5179" s="9" t="s">
        <v>9643</v>
      </c>
      <c r="I5179" s="9">
        <v>1946</v>
      </c>
      <c r="J5179" s="9">
        <v>0</v>
      </c>
      <c r="K5179" s="9">
        <v>1946</v>
      </c>
    </row>
    <row r="5180" spans="1:11" x14ac:dyDescent="0.25">
      <c r="A5180" s="15" t="s">
        <v>11475</v>
      </c>
      <c r="B5180" s="10"/>
      <c r="C5180" s="14" t="s">
        <v>11474</v>
      </c>
      <c r="D5180" s="11"/>
      <c r="E5180" s="11"/>
      <c r="F5180" s="11"/>
      <c r="G5180" s="11"/>
      <c r="H5180" s="11"/>
      <c r="I5180" s="11"/>
      <c r="J5180" s="11"/>
      <c r="K5180" s="10"/>
    </row>
    <row r="5181" spans="1:11" x14ac:dyDescent="0.25">
      <c r="A5181" s="13"/>
      <c r="B5181" s="10"/>
      <c r="C5181" s="12" t="s">
        <v>9618</v>
      </c>
      <c r="D5181" s="11"/>
      <c r="E5181" s="11"/>
      <c r="F5181" s="11"/>
      <c r="G5181" s="11"/>
      <c r="H5181" s="11"/>
      <c r="I5181" s="11"/>
      <c r="J5181" s="11"/>
      <c r="K5181" s="10"/>
    </row>
    <row r="5182" spans="1:11" x14ac:dyDescent="0.25">
      <c r="A5182" s="12"/>
      <c r="B5182" s="11"/>
      <c r="C5182" s="11"/>
      <c r="D5182" s="11"/>
      <c r="E5182" s="11"/>
      <c r="F5182" s="10"/>
      <c r="G5182" s="9" t="s">
        <v>636</v>
      </c>
      <c r="H5182" s="9" t="s">
        <v>9617</v>
      </c>
      <c r="I5182" s="9">
        <v>21</v>
      </c>
      <c r="J5182" s="9">
        <v>0</v>
      </c>
      <c r="K5182" s="9">
        <v>21</v>
      </c>
    </row>
    <row r="5183" spans="1:11" x14ac:dyDescent="0.25">
      <c r="A5183" s="13"/>
      <c r="B5183" s="11"/>
      <c r="C5183" s="11"/>
      <c r="D5183" s="11"/>
      <c r="E5183" s="11"/>
      <c r="F5183" s="10"/>
      <c r="G5183" s="33"/>
      <c r="H5183" s="9" t="s">
        <v>9644</v>
      </c>
      <c r="I5183" s="9">
        <v>365</v>
      </c>
      <c r="J5183" s="9">
        <v>0</v>
      </c>
      <c r="K5183" s="9">
        <v>365</v>
      </c>
    </row>
    <row r="5184" spans="1:11" x14ac:dyDescent="0.25">
      <c r="A5184" s="13"/>
      <c r="B5184" s="11"/>
      <c r="C5184" s="11"/>
      <c r="D5184" s="11"/>
      <c r="E5184" s="11"/>
      <c r="F5184" s="10"/>
      <c r="G5184" s="33"/>
      <c r="H5184" s="9" t="s">
        <v>9643</v>
      </c>
      <c r="I5184" s="9">
        <v>386</v>
      </c>
      <c r="J5184" s="9">
        <v>0</v>
      </c>
      <c r="K5184" s="9">
        <v>386</v>
      </c>
    </row>
    <row r="5185" spans="1:11" x14ac:dyDescent="0.25">
      <c r="A5185" s="15" t="s">
        <v>11473</v>
      </c>
      <c r="B5185" s="10"/>
      <c r="C5185" s="14" t="s">
        <v>11472</v>
      </c>
      <c r="D5185" s="11"/>
      <c r="E5185" s="11"/>
      <c r="F5185" s="11"/>
      <c r="G5185" s="11"/>
      <c r="H5185" s="11"/>
      <c r="I5185" s="11"/>
      <c r="J5185" s="11"/>
      <c r="K5185" s="10"/>
    </row>
    <row r="5186" spans="1:11" x14ac:dyDescent="0.25">
      <c r="A5186" s="13"/>
      <c r="B5186" s="10"/>
      <c r="C5186" s="12" t="s">
        <v>11471</v>
      </c>
      <c r="D5186" s="11"/>
      <c r="E5186" s="11"/>
      <c r="F5186" s="11"/>
      <c r="G5186" s="11"/>
      <c r="H5186" s="11"/>
      <c r="I5186" s="11"/>
      <c r="J5186" s="11"/>
      <c r="K5186" s="10"/>
    </row>
    <row r="5187" spans="1:11" x14ac:dyDescent="0.25">
      <c r="A5187" s="12"/>
      <c r="B5187" s="11"/>
      <c r="C5187" s="11"/>
      <c r="D5187" s="11"/>
      <c r="E5187" s="11"/>
      <c r="F5187" s="10"/>
      <c r="G5187" s="9" t="s">
        <v>606</v>
      </c>
      <c r="H5187" s="9" t="s">
        <v>9617</v>
      </c>
      <c r="I5187" s="9">
        <v>113</v>
      </c>
      <c r="J5187" s="9">
        <v>0</v>
      </c>
      <c r="K5187" s="9">
        <v>113</v>
      </c>
    </row>
    <row r="5188" spans="1:11" x14ac:dyDescent="0.25">
      <c r="A5188" s="13"/>
      <c r="B5188" s="11"/>
      <c r="C5188" s="11"/>
      <c r="D5188" s="11"/>
      <c r="E5188" s="11"/>
      <c r="F5188" s="10"/>
      <c r="G5188" s="33"/>
      <c r="H5188" s="9" t="s">
        <v>9644</v>
      </c>
      <c r="I5188" s="9">
        <v>2358</v>
      </c>
      <c r="J5188" s="9">
        <v>0</v>
      </c>
      <c r="K5188" s="9">
        <v>2358</v>
      </c>
    </row>
    <row r="5189" spans="1:11" x14ac:dyDescent="0.25">
      <c r="A5189" s="13"/>
      <c r="B5189" s="11"/>
      <c r="C5189" s="11"/>
      <c r="D5189" s="11"/>
      <c r="E5189" s="11"/>
      <c r="F5189" s="10"/>
      <c r="G5189" s="33"/>
      <c r="H5189" s="9" t="s">
        <v>9643</v>
      </c>
      <c r="I5189" s="9">
        <v>2471</v>
      </c>
      <c r="J5189" s="9">
        <v>0</v>
      </c>
      <c r="K5189" s="9">
        <v>2471</v>
      </c>
    </row>
    <row r="5190" spans="1:11" x14ac:dyDescent="0.25">
      <c r="A5190" s="13"/>
      <c r="B5190" s="10"/>
      <c r="C5190" s="12" t="s">
        <v>11470</v>
      </c>
      <c r="D5190" s="11"/>
      <c r="E5190" s="11"/>
      <c r="F5190" s="11"/>
      <c r="G5190" s="11"/>
      <c r="H5190" s="11"/>
      <c r="I5190" s="11"/>
      <c r="J5190" s="11"/>
      <c r="K5190" s="10"/>
    </row>
    <row r="5191" spans="1:11" x14ac:dyDescent="0.25">
      <c r="A5191" s="12"/>
      <c r="B5191" s="11"/>
      <c r="C5191" s="11"/>
      <c r="D5191" s="11"/>
      <c r="E5191" s="11"/>
      <c r="F5191" s="10"/>
      <c r="G5191" s="9" t="s">
        <v>606</v>
      </c>
      <c r="H5191" s="9" t="s">
        <v>9617</v>
      </c>
      <c r="I5191" s="9">
        <v>113</v>
      </c>
      <c r="J5191" s="9">
        <v>0</v>
      </c>
      <c r="K5191" s="9">
        <v>113</v>
      </c>
    </row>
    <row r="5192" spans="1:11" x14ac:dyDescent="0.25">
      <c r="A5192" s="13"/>
      <c r="B5192" s="11"/>
      <c r="C5192" s="11"/>
      <c r="D5192" s="11"/>
      <c r="E5192" s="11"/>
      <c r="F5192" s="10"/>
      <c r="G5192" s="33"/>
      <c r="H5192" s="9" t="s">
        <v>9644</v>
      </c>
      <c r="I5192" s="9">
        <v>2475</v>
      </c>
      <c r="J5192" s="9">
        <v>0</v>
      </c>
      <c r="K5192" s="9">
        <v>2475</v>
      </c>
    </row>
    <row r="5193" spans="1:11" x14ac:dyDescent="0.25">
      <c r="A5193" s="13"/>
      <c r="B5193" s="11"/>
      <c r="C5193" s="11"/>
      <c r="D5193" s="11"/>
      <c r="E5193" s="11"/>
      <c r="F5193" s="10"/>
      <c r="G5193" s="33"/>
      <c r="H5193" s="9" t="s">
        <v>9643</v>
      </c>
      <c r="I5193" s="9">
        <v>2587</v>
      </c>
      <c r="J5193" s="9">
        <v>0</v>
      </c>
      <c r="K5193" s="9">
        <v>2587</v>
      </c>
    </row>
    <row r="5194" spans="1:11" x14ac:dyDescent="0.25">
      <c r="A5194" s="15" t="s">
        <v>11469</v>
      </c>
      <c r="B5194" s="10"/>
      <c r="C5194" s="14" t="s">
        <v>11468</v>
      </c>
      <c r="D5194" s="11"/>
      <c r="E5194" s="11"/>
      <c r="F5194" s="11"/>
      <c r="G5194" s="11"/>
      <c r="H5194" s="11"/>
      <c r="I5194" s="11"/>
      <c r="J5194" s="11"/>
      <c r="K5194" s="10"/>
    </row>
    <row r="5195" spans="1:11" x14ac:dyDescent="0.25">
      <c r="A5195" s="13"/>
      <c r="B5195" s="10"/>
      <c r="C5195" s="12" t="s">
        <v>9618</v>
      </c>
      <c r="D5195" s="11"/>
      <c r="E5195" s="11"/>
      <c r="F5195" s="11"/>
      <c r="G5195" s="11"/>
      <c r="H5195" s="11"/>
      <c r="I5195" s="11"/>
      <c r="J5195" s="11"/>
      <c r="K5195" s="10"/>
    </row>
    <row r="5196" spans="1:11" x14ac:dyDescent="0.25">
      <c r="A5196" s="12"/>
      <c r="B5196" s="11"/>
      <c r="C5196" s="11"/>
      <c r="D5196" s="11"/>
      <c r="E5196" s="11"/>
      <c r="F5196" s="10"/>
      <c r="G5196" s="9" t="s">
        <v>606</v>
      </c>
      <c r="H5196" s="9" t="s">
        <v>9617</v>
      </c>
      <c r="I5196" s="9">
        <v>288</v>
      </c>
      <c r="J5196" s="9">
        <v>0</v>
      </c>
      <c r="K5196" s="9">
        <v>288</v>
      </c>
    </row>
    <row r="5197" spans="1:11" x14ac:dyDescent="0.25">
      <c r="A5197" s="13"/>
      <c r="B5197" s="11"/>
      <c r="C5197" s="11"/>
      <c r="D5197" s="11"/>
      <c r="E5197" s="11"/>
      <c r="F5197" s="10"/>
      <c r="G5197" s="33"/>
      <c r="H5197" s="9" t="s">
        <v>9644</v>
      </c>
      <c r="I5197" s="9">
        <v>253</v>
      </c>
      <c r="J5197" s="9">
        <v>0</v>
      </c>
      <c r="K5197" s="9">
        <v>253</v>
      </c>
    </row>
    <row r="5198" spans="1:11" x14ac:dyDescent="0.25">
      <c r="A5198" s="13"/>
      <c r="B5198" s="11"/>
      <c r="C5198" s="11"/>
      <c r="D5198" s="11"/>
      <c r="E5198" s="11"/>
      <c r="F5198" s="10"/>
      <c r="G5198" s="33"/>
      <c r="H5198" s="9" t="s">
        <v>9643</v>
      </c>
      <c r="I5198" s="9">
        <v>540</v>
      </c>
      <c r="J5198" s="9">
        <v>0</v>
      </c>
      <c r="K5198" s="9">
        <v>540</v>
      </c>
    </row>
    <row r="5199" spans="1:11" x14ac:dyDescent="0.25">
      <c r="A5199" s="15" t="s">
        <v>11467</v>
      </c>
      <c r="B5199" s="10"/>
      <c r="C5199" s="14" t="s">
        <v>11466</v>
      </c>
      <c r="D5199" s="11"/>
      <c r="E5199" s="11"/>
      <c r="F5199" s="11"/>
      <c r="G5199" s="11"/>
      <c r="H5199" s="11"/>
      <c r="I5199" s="11"/>
      <c r="J5199" s="11"/>
      <c r="K5199" s="10"/>
    </row>
    <row r="5200" spans="1:11" x14ac:dyDescent="0.25">
      <c r="A5200" s="13"/>
      <c r="B5200" s="10"/>
      <c r="C5200" s="12" t="s">
        <v>9618</v>
      </c>
      <c r="D5200" s="11"/>
      <c r="E5200" s="11"/>
      <c r="F5200" s="11"/>
      <c r="G5200" s="11"/>
      <c r="H5200" s="11"/>
      <c r="I5200" s="11"/>
      <c r="J5200" s="11"/>
      <c r="K5200" s="10"/>
    </row>
    <row r="5201" spans="1:11" x14ac:dyDescent="0.25">
      <c r="A5201" s="12"/>
      <c r="B5201" s="11"/>
      <c r="C5201" s="11"/>
      <c r="D5201" s="11"/>
      <c r="E5201" s="11"/>
      <c r="F5201" s="10"/>
      <c r="G5201" s="9" t="s">
        <v>636</v>
      </c>
      <c r="H5201" s="9" t="s">
        <v>9617</v>
      </c>
      <c r="I5201" s="9">
        <v>21</v>
      </c>
      <c r="J5201" s="9">
        <v>0</v>
      </c>
      <c r="K5201" s="9">
        <v>21</v>
      </c>
    </row>
    <row r="5202" spans="1:11" x14ac:dyDescent="0.25">
      <c r="A5202" s="13"/>
      <c r="B5202" s="11"/>
      <c r="C5202" s="11"/>
      <c r="D5202" s="11"/>
      <c r="E5202" s="11"/>
      <c r="F5202" s="10"/>
      <c r="G5202" s="33"/>
      <c r="H5202" s="9" t="s">
        <v>9644</v>
      </c>
      <c r="I5202" s="9">
        <v>346</v>
      </c>
      <c r="J5202" s="9">
        <v>0</v>
      </c>
      <c r="K5202" s="9">
        <v>346</v>
      </c>
    </row>
    <row r="5203" spans="1:11" x14ac:dyDescent="0.25">
      <c r="A5203" s="13"/>
      <c r="B5203" s="11"/>
      <c r="C5203" s="11"/>
      <c r="D5203" s="11"/>
      <c r="E5203" s="11"/>
      <c r="F5203" s="10"/>
      <c r="G5203" s="33"/>
      <c r="H5203" s="9" t="s">
        <v>9643</v>
      </c>
      <c r="I5203" s="9">
        <v>367</v>
      </c>
      <c r="J5203" s="9">
        <v>0</v>
      </c>
      <c r="K5203" s="9">
        <v>367</v>
      </c>
    </row>
    <row r="5204" spans="1:11" x14ac:dyDescent="0.25">
      <c r="A5204" s="15" t="s">
        <v>11465</v>
      </c>
      <c r="B5204" s="10"/>
      <c r="C5204" s="14" t="s">
        <v>11464</v>
      </c>
      <c r="D5204" s="11"/>
      <c r="E5204" s="11"/>
      <c r="F5204" s="11"/>
      <c r="G5204" s="11"/>
      <c r="H5204" s="11"/>
      <c r="I5204" s="11"/>
      <c r="J5204" s="11"/>
      <c r="K5204" s="10"/>
    </row>
    <row r="5205" spans="1:11" x14ac:dyDescent="0.25">
      <c r="A5205" s="13"/>
      <c r="B5205" s="10"/>
      <c r="C5205" s="12" t="s">
        <v>11463</v>
      </c>
      <c r="D5205" s="11"/>
      <c r="E5205" s="11"/>
      <c r="F5205" s="11"/>
      <c r="G5205" s="11"/>
      <c r="H5205" s="11"/>
      <c r="I5205" s="11"/>
      <c r="J5205" s="11"/>
      <c r="K5205" s="10"/>
    </row>
    <row r="5206" spans="1:11" x14ac:dyDescent="0.25">
      <c r="A5206" s="12"/>
      <c r="B5206" s="11"/>
      <c r="C5206" s="11"/>
      <c r="D5206" s="11"/>
      <c r="E5206" s="11"/>
      <c r="F5206" s="10"/>
      <c r="G5206" s="9" t="s">
        <v>606</v>
      </c>
      <c r="H5206" s="9" t="s">
        <v>9617</v>
      </c>
      <c r="I5206" s="9">
        <v>116</v>
      </c>
      <c r="J5206" s="9">
        <v>0</v>
      </c>
      <c r="K5206" s="9">
        <v>116</v>
      </c>
    </row>
    <row r="5207" spans="1:11" x14ac:dyDescent="0.25">
      <c r="A5207" s="13"/>
      <c r="B5207" s="11"/>
      <c r="C5207" s="11"/>
      <c r="D5207" s="11"/>
      <c r="E5207" s="11"/>
      <c r="F5207" s="10"/>
      <c r="G5207" s="33"/>
      <c r="H5207" s="9" t="s">
        <v>9644</v>
      </c>
      <c r="I5207" s="9">
        <v>2533</v>
      </c>
      <c r="J5207" s="9">
        <v>0</v>
      </c>
      <c r="K5207" s="9">
        <v>2533</v>
      </c>
    </row>
    <row r="5208" spans="1:11" x14ac:dyDescent="0.25">
      <c r="A5208" s="13"/>
      <c r="B5208" s="11"/>
      <c r="C5208" s="11"/>
      <c r="D5208" s="11"/>
      <c r="E5208" s="11"/>
      <c r="F5208" s="10"/>
      <c r="G5208" s="33"/>
      <c r="H5208" s="9" t="s">
        <v>9643</v>
      </c>
      <c r="I5208" s="9">
        <v>2649</v>
      </c>
      <c r="J5208" s="9">
        <v>0</v>
      </c>
      <c r="K5208" s="9">
        <v>2649</v>
      </c>
    </row>
    <row r="5209" spans="1:11" x14ac:dyDescent="0.25">
      <c r="A5209" s="13"/>
      <c r="B5209" s="10"/>
      <c r="C5209" s="12" t="s">
        <v>11462</v>
      </c>
      <c r="D5209" s="11"/>
      <c r="E5209" s="11"/>
      <c r="F5209" s="11"/>
      <c r="G5209" s="11"/>
      <c r="H5209" s="11"/>
      <c r="I5209" s="11"/>
      <c r="J5209" s="11"/>
      <c r="K5209" s="10"/>
    </row>
    <row r="5210" spans="1:11" x14ac:dyDescent="0.25">
      <c r="A5210" s="12"/>
      <c r="B5210" s="11"/>
      <c r="C5210" s="11"/>
      <c r="D5210" s="11"/>
      <c r="E5210" s="11"/>
      <c r="F5210" s="10"/>
      <c r="G5210" s="9" t="s">
        <v>606</v>
      </c>
      <c r="H5210" s="9" t="s">
        <v>9617</v>
      </c>
      <c r="I5210" s="9">
        <v>116</v>
      </c>
      <c r="J5210" s="9">
        <v>0</v>
      </c>
      <c r="K5210" s="9">
        <v>116</v>
      </c>
    </row>
    <row r="5211" spans="1:11" x14ac:dyDescent="0.25">
      <c r="A5211" s="13"/>
      <c r="B5211" s="11"/>
      <c r="C5211" s="11"/>
      <c r="D5211" s="11"/>
      <c r="E5211" s="11"/>
      <c r="F5211" s="10"/>
      <c r="G5211" s="33"/>
      <c r="H5211" s="9" t="s">
        <v>9644</v>
      </c>
      <c r="I5211" s="9">
        <v>3054</v>
      </c>
      <c r="J5211" s="9">
        <v>0</v>
      </c>
      <c r="K5211" s="9">
        <v>3054</v>
      </c>
    </row>
    <row r="5212" spans="1:11" x14ac:dyDescent="0.25">
      <c r="A5212" s="13"/>
      <c r="B5212" s="11"/>
      <c r="C5212" s="11"/>
      <c r="D5212" s="11"/>
      <c r="E5212" s="11"/>
      <c r="F5212" s="10"/>
      <c r="G5212" s="33"/>
      <c r="H5212" s="9" t="s">
        <v>9643</v>
      </c>
      <c r="I5212" s="9">
        <v>3170</v>
      </c>
      <c r="J5212" s="9">
        <v>0</v>
      </c>
      <c r="K5212" s="9">
        <v>3170</v>
      </c>
    </row>
    <row r="5213" spans="1:11" x14ac:dyDescent="0.25">
      <c r="A5213" s="15" t="s">
        <v>11461</v>
      </c>
      <c r="B5213" s="10"/>
      <c r="C5213" s="14" t="s">
        <v>11460</v>
      </c>
      <c r="D5213" s="11"/>
      <c r="E5213" s="11"/>
      <c r="F5213" s="11"/>
      <c r="G5213" s="11"/>
      <c r="H5213" s="11"/>
      <c r="I5213" s="11"/>
      <c r="J5213" s="11"/>
      <c r="K5213" s="10"/>
    </row>
    <row r="5214" spans="1:11" x14ac:dyDescent="0.25">
      <c r="A5214" s="13"/>
      <c r="B5214" s="10"/>
      <c r="C5214" s="12" t="s">
        <v>9618</v>
      </c>
      <c r="D5214" s="11"/>
      <c r="E5214" s="11"/>
      <c r="F5214" s="11"/>
      <c r="G5214" s="11"/>
      <c r="H5214" s="11"/>
      <c r="I5214" s="11"/>
      <c r="J5214" s="11"/>
      <c r="K5214" s="10"/>
    </row>
    <row r="5215" spans="1:11" x14ac:dyDescent="0.25">
      <c r="A5215" s="12"/>
      <c r="B5215" s="11"/>
      <c r="C5215" s="11"/>
      <c r="D5215" s="11"/>
      <c r="E5215" s="11"/>
      <c r="F5215" s="10"/>
      <c r="G5215" s="9" t="s">
        <v>636</v>
      </c>
      <c r="H5215" s="9" t="s">
        <v>9617</v>
      </c>
      <c r="I5215" s="9">
        <v>20</v>
      </c>
      <c r="J5215" s="9">
        <v>0</v>
      </c>
      <c r="K5215" s="9">
        <v>20</v>
      </c>
    </row>
    <row r="5216" spans="1:11" x14ac:dyDescent="0.25">
      <c r="A5216" s="13"/>
      <c r="B5216" s="11"/>
      <c r="C5216" s="11"/>
      <c r="D5216" s="11"/>
      <c r="E5216" s="11"/>
      <c r="F5216" s="10"/>
      <c r="G5216" s="33"/>
      <c r="H5216" s="9" t="s">
        <v>9644</v>
      </c>
      <c r="I5216" s="9">
        <v>412</v>
      </c>
      <c r="J5216" s="9">
        <v>0</v>
      </c>
      <c r="K5216" s="9">
        <v>412</v>
      </c>
    </row>
    <row r="5217" spans="1:11" x14ac:dyDescent="0.25">
      <c r="A5217" s="13"/>
      <c r="B5217" s="11"/>
      <c r="C5217" s="11"/>
      <c r="D5217" s="11"/>
      <c r="E5217" s="11"/>
      <c r="F5217" s="10"/>
      <c r="G5217" s="33"/>
      <c r="H5217" s="9" t="s">
        <v>9643</v>
      </c>
      <c r="I5217" s="9">
        <v>431</v>
      </c>
      <c r="J5217" s="9">
        <v>0</v>
      </c>
      <c r="K5217" s="9">
        <v>431</v>
      </c>
    </row>
    <row r="5218" spans="1:11" x14ac:dyDescent="0.25">
      <c r="A5218" s="15" t="s">
        <v>11459</v>
      </c>
      <c r="B5218" s="10"/>
      <c r="C5218" s="14" t="s">
        <v>11458</v>
      </c>
      <c r="D5218" s="11"/>
      <c r="E5218" s="11"/>
      <c r="F5218" s="11"/>
      <c r="G5218" s="11"/>
      <c r="H5218" s="11"/>
      <c r="I5218" s="11"/>
      <c r="J5218" s="11"/>
      <c r="K5218" s="10"/>
    </row>
    <row r="5219" spans="1:11" x14ac:dyDescent="0.25">
      <c r="A5219" s="13"/>
      <c r="B5219" s="10"/>
      <c r="C5219" s="12" t="s">
        <v>9618</v>
      </c>
      <c r="D5219" s="11"/>
      <c r="E5219" s="11"/>
      <c r="F5219" s="11"/>
      <c r="G5219" s="11"/>
      <c r="H5219" s="11"/>
      <c r="I5219" s="11"/>
      <c r="J5219" s="11"/>
      <c r="K5219" s="10"/>
    </row>
    <row r="5220" spans="1:11" x14ac:dyDescent="0.25">
      <c r="A5220" s="12"/>
      <c r="B5220" s="11"/>
      <c r="C5220" s="11"/>
      <c r="D5220" s="11"/>
      <c r="E5220" s="11"/>
      <c r="F5220" s="10"/>
      <c r="G5220" s="9" t="s">
        <v>606</v>
      </c>
      <c r="H5220" s="9" t="s">
        <v>9617</v>
      </c>
      <c r="I5220" s="9">
        <v>113</v>
      </c>
      <c r="J5220" s="9">
        <v>0</v>
      </c>
      <c r="K5220" s="9">
        <v>113</v>
      </c>
    </row>
    <row r="5221" spans="1:11" x14ac:dyDescent="0.25">
      <c r="A5221" s="13"/>
      <c r="B5221" s="11"/>
      <c r="C5221" s="11"/>
      <c r="D5221" s="11"/>
      <c r="E5221" s="11"/>
      <c r="F5221" s="10"/>
      <c r="G5221" s="33"/>
      <c r="H5221" s="9" t="s">
        <v>9644</v>
      </c>
      <c r="I5221" s="9">
        <v>2783</v>
      </c>
      <c r="J5221" s="9">
        <v>0</v>
      </c>
      <c r="K5221" s="9">
        <v>2783</v>
      </c>
    </row>
    <row r="5222" spans="1:11" x14ac:dyDescent="0.25">
      <c r="A5222" s="13"/>
      <c r="B5222" s="11"/>
      <c r="C5222" s="11"/>
      <c r="D5222" s="11"/>
      <c r="E5222" s="11"/>
      <c r="F5222" s="10"/>
      <c r="G5222" s="33"/>
      <c r="H5222" s="9" t="s">
        <v>9643</v>
      </c>
      <c r="I5222" s="9">
        <v>2895</v>
      </c>
      <c r="J5222" s="9">
        <v>0</v>
      </c>
      <c r="K5222" s="9">
        <v>2895</v>
      </c>
    </row>
    <row r="5223" spans="1:11" x14ac:dyDescent="0.25">
      <c r="A5223" s="15" t="s">
        <v>11457</v>
      </c>
      <c r="B5223" s="10"/>
      <c r="C5223" s="14" t="s">
        <v>11456</v>
      </c>
      <c r="D5223" s="11"/>
      <c r="E5223" s="11"/>
      <c r="F5223" s="11"/>
      <c r="G5223" s="11"/>
      <c r="H5223" s="11"/>
      <c r="I5223" s="11"/>
      <c r="J5223" s="11"/>
      <c r="K5223" s="10"/>
    </row>
    <row r="5224" spans="1:11" x14ac:dyDescent="0.25">
      <c r="A5224" s="13"/>
      <c r="B5224" s="10"/>
      <c r="C5224" s="12" t="s">
        <v>9618</v>
      </c>
      <c r="D5224" s="11"/>
      <c r="E5224" s="11"/>
      <c r="F5224" s="11"/>
      <c r="G5224" s="11"/>
      <c r="H5224" s="11"/>
      <c r="I5224" s="11"/>
      <c r="J5224" s="11"/>
      <c r="K5224" s="10"/>
    </row>
    <row r="5225" spans="1:11" x14ac:dyDescent="0.25">
      <c r="A5225" s="12"/>
      <c r="B5225" s="11"/>
      <c r="C5225" s="11"/>
      <c r="D5225" s="11"/>
      <c r="E5225" s="11"/>
      <c r="F5225" s="10"/>
      <c r="G5225" s="9" t="s">
        <v>636</v>
      </c>
      <c r="H5225" s="9" t="s">
        <v>9617</v>
      </c>
      <c r="I5225" s="9">
        <v>20</v>
      </c>
      <c r="J5225" s="9">
        <v>0</v>
      </c>
      <c r="K5225" s="9">
        <v>20</v>
      </c>
    </row>
    <row r="5226" spans="1:11" x14ac:dyDescent="0.25">
      <c r="A5226" s="13"/>
      <c r="B5226" s="11"/>
      <c r="C5226" s="11"/>
      <c r="D5226" s="11"/>
      <c r="E5226" s="11"/>
      <c r="F5226" s="10"/>
      <c r="G5226" s="33"/>
      <c r="H5226" s="9" t="s">
        <v>9644</v>
      </c>
      <c r="I5226" s="9">
        <v>463</v>
      </c>
      <c r="J5226" s="9">
        <v>0</v>
      </c>
      <c r="K5226" s="9">
        <v>463</v>
      </c>
    </row>
    <row r="5227" spans="1:11" x14ac:dyDescent="0.25">
      <c r="A5227" s="13"/>
      <c r="B5227" s="11"/>
      <c r="C5227" s="11"/>
      <c r="D5227" s="11"/>
      <c r="E5227" s="11"/>
      <c r="F5227" s="10"/>
      <c r="G5227" s="33"/>
      <c r="H5227" s="9" t="s">
        <v>9643</v>
      </c>
      <c r="I5227" s="9">
        <v>483</v>
      </c>
      <c r="J5227" s="9">
        <v>0</v>
      </c>
      <c r="K5227" s="9">
        <v>483</v>
      </c>
    </row>
    <row r="5228" spans="1:11" x14ac:dyDescent="0.25">
      <c r="A5228" s="15" t="s">
        <v>11455</v>
      </c>
      <c r="B5228" s="10"/>
      <c r="C5228" s="14" t="s">
        <v>11454</v>
      </c>
      <c r="D5228" s="11"/>
      <c r="E5228" s="11"/>
      <c r="F5228" s="11"/>
      <c r="G5228" s="11"/>
      <c r="H5228" s="11"/>
      <c r="I5228" s="11"/>
      <c r="J5228" s="11"/>
      <c r="K5228" s="10"/>
    </row>
    <row r="5229" spans="1:11" x14ac:dyDescent="0.25">
      <c r="A5229" s="13"/>
      <c r="B5229" s="10"/>
      <c r="C5229" s="12" t="s">
        <v>9618</v>
      </c>
      <c r="D5229" s="11"/>
      <c r="E5229" s="11"/>
      <c r="F5229" s="11"/>
      <c r="G5229" s="11"/>
      <c r="H5229" s="11"/>
      <c r="I5229" s="11"/>
      <c r="J5229" s="11"/>
      <c r="K5229" s="10"/>
    </row>
    <row r="5230" spans="1:11" x14ac:dyDescent="0.25">
      <c r="A5230" s="12"/>
      <c r="B5230" s="11"/>
      <c r="C5230" s="11"/>
      <c r="D5230" s="11"/>
      <c r="E5230" s="11"/>
      <c r="F5230" s="10"/>
      <c r="G5230" s="9" t="s">
        <v>606</v>
      </c>
      <c r="H5230" s="9" t="s">
        <v>9617</v>
      </c>
      <c r="I5230" s="9">
        <v>113</v>
      </c>
      <c r="J5230" s="9">
        <v>0</v>
      </c>
      <c r="K5230" s="9">
        <v>113</v>
      </c>
    </row>
    <row r="5231" spans="1:11" x14ac:dyDescent="0.25">
      <c r="A5231" s="13"/>
      <c r="B5231" s="11"/>
      <c r="C5231" s="11"/>
      <c r="D5231" s="11"/>
      <c r="E5231" s="11"/>
      <c r="F5231" s="10"/>
      <c r="G5231" s="33"/>
      <c r="H5231" s="9" t="s">
        <v>9644</v>
      </c>
      <c r="I5231" s="9">
        <v>3015</v>
      </c>
      <c r="J5231" s="9">
        <v>0</v>
      </c>
      <c r="K5231" s="9">
        <v>3015</v>
      </c>
    </row>
    <row r="5232" spans="1:11" x14ac:dyDescent="0.25">
      <c r="A5232" s="13"/>
      <c r="B5232" s="11"/>
      <c r="C5232" s="11"/>
      <c r="D5232" s="11"/>
      <c r="E5232" s="11"/>
      <c r="F5232" s="10"/>
      <c r="G5232" s="33"/>
      <c r="H5232" s="9" t="s">
        <v>9643</v>
      </c>
      <c r="I5232" s="9">
        <v>3127</v>
      </c>
      <c r="J5232" s="9">
        <v>0</v>
      </c>
      <c r="K5232" s="9">
        <v>3127</v>
      </c>
    </row>
    <row r="5233" spans="1:11" x14ac:dyDescent="0.25">
      <c r="A5233" s="15" t="s">
        <v>11453</v>
      </c>
      <c r="B5233" s="10"/>
      <c r="C5233" s="14" t="s">
        <v>11452</v>
      </c>
      <c r="D5233" s="11"/>
      <c r="E5233" s="11"/>
      <c r="F5233" s="11"/>
      <c r="G5233" s="11"/>
      <c r="H5233" s="11"/>
      <c r="I5233" s="11"/>
      <c r="J5233" s="11"/>
      <c r="K5233" s="10"/>
    </row>
    <row r="5234" spans="1:11" x14ac:dyDescent="0.25">
      <c r="A5234" s="13"/>
      <c r="B5234" s="10"/>
      <c r="C5234" s="12" t="s">
        <v>11451</v>
      </c>
      <c r="D5234" s="11"/>
      <c r="E5234" s="11"/>
      <c r="F5234" s="11"/>
      <c r="G5234" s="11"/>
      <c r="H5234" s="11"/>
      <c r="I5234" s="11"/>
      <c r="J5234" s="11"/>
      <c r="K5234" s="10"/>
    </row>
    <row r="5235" spans="1:11" x14ac:dyDescent="0.25">
      <c r="A5235" s="12"/>
      <c r="B5235" s="11"/>
      <c r="C5235" s="11"/>
      <c r="D5235" s="11"/>
      <c r="E5235" s="11"/>
      <c r="F5235" s="10"/>
      <c r="G5235" s="9" t="s">
        <v>606</v>
      </c>
      <c r="H5235" s="9" t="s">
        <v>9617</v>
      </c>
      <c r="I5235" s="9">
        <v>161</v>
      </c>
      <c r="J5235" s="9">
        <v>0</v>
      </c>
      <c r="K5235" s="9">
        <v>161</v>
      </c>
    </row>
    <row r="5236" spans="1:11" x14ac:dyDescent="0.25">
      <c r="A5236" s="13"/>
      <c r="B5236" s="11"/>
      <c r="C5236" s="11"/>
      <c r="D5236" s="11"/>
      <c r="E5236" s="11"/>
      <c r="F5236" s="10"/>
      <c r="G5236" s="33"/>
      <c r="H5236" s="9" t="s">
        <v>9644</v>
      </c>
      <c r="I5236" s="9">
        <v>2980</v>
      </c>
      <c r="J5236" s="9">
        <v>0</v>
      </c>
      <c r="K5236" s="9">
        <v>2980</v>
      </c>
    </row>
    <row r="5237" spans="1:11" x14ac:dyDescent="0.25">
      <c r="A5237" s="13"/>
      <c r="B5237" s="11"/>
      <c r="C5237" s="11"/>
      <c r="D5237" s="11"/>
      <c r="E5237" s="11"/>
      <c r="F5237" s="10"/>
      <c r="G5237" s="33"/>
      <c r="H5237" s="9" t="s">
        <v>9643</v>
      </c>
      <c r="I5237" s="9">
        <v>3141</v>
      </c>
      <c r="J5237" s="9">
        <v>0</v>
      </c>
      <c r="K5237" s="9">
        <v>3141</v>
      </c>
    </row>
    <row r="5238" spans="1:11" x14ac:dyDescent="0.25">
      <c r="A5238" s="13"/>
      <c r="B5238" s="10"/>
      <c r="C5238" s="12" t="s">
        <v>11450</v>
      </c>
      <c r="D5238" s="11"/>
      <c r="E5238" s="11"/>
      <c r="F5238" s="11"/>
      <c r="G5238" s="11"/>
      <c r="H5238" s="11"/>
      <c r="I5238" s="11"/>
      <c r="J5238" s="11"/>
      <c r="K5238" s="10"/>
    </row>
    <row r="5239" spans="1:11" x14ac:dyDescent="0.25">
      <c r="A5239" s="12"/>
      <c r="B5239" s="11"/>
      <c r="C5239" s="11"/>
      <c r="D5239" s="11"/>
      <c r="E5239" s="11"/>
      <c r="F5239" s="10"/>
      <c r="G5239" s="9" t="s">
        <v>606</v>
      </c>
      <c r="H5239" s="9" t="s">
        <v>9617</v>
      </c>
      <c r="I5239" s="9">
        <v>161</v>
      </c>
      <c r="J5239" s="9">
        <v>0</v>
      </c>
      <c r="K5239" s="9">
        <v>161</v>
      </c>
    </row>
    <row r="5240" spans="1:11" x14ac:dyDescent="0.25">
      <c r="A5240" s="13"/>
      <c r="B5240" s="11"/>
      <c r="C5240" s="11"/>
      <c r="D5240" s="11"/>
      <c r="E5240" s="11"/>
      <c r="F5240" s="10"/>
      <c r="G5240" s="33"/>
      <c r="H5240" s="9" t="s">
        <v>9644</v>
      </c>
      <c r="I5240" s="9">
        <v>4638</v>
      </c>
      <c r="J5240" s="9">
        <v>0</v>
      </c>
      <c r="K5240" s="9">
        <v>4638</v>
      </c>
    </row>
    <row r="5241" spans="1:11" x14ac:dyDescent="0.25">
      <c r="A5241" s="13"/>
      <c r="B5241" s="11"/>
      <c r="C5241" s="11"/>
      <c r="D5241" s="11"/>
      <c r="E5241" s="11"/>
      <c r="F5241" s="10"/>
      <c r="G5241" s="33"/>
      <c r="H5241" s="9" t="s">
        <v>9643</v>
      </c>
      <c r="I5241" s="9">
        <v>4799</v>
      </c>
      <c r="J5241" s="9">
        <v>0</v>
      </c>
      <c r="K5241" s="9">
        <v>4799</v>
      </c>
    </row>
    <row r="5242" spans="1:11" x14ac:dyDescent="0.25">
      <c r="A5242" s="13"/>
      <c r="B5242" s="10"/>
      <c r="C5242" s="12" t="s">
        <v>11449</v>
      </c>
      <c r="D5242" s="11"/>
      <c r="E5242" s="11"/>
      <c r="F5242" s="11"/>
      <c r="G5242" s="11"/>
      <c r="H5242" s="11"/>
      <c r="I5242" s="11"/>
      <c r="J5242" s="11"/>
      <c r="K5242" s="10"/>
    </row>
    <row r="5243" spans="1:11" x14ac:dyDescent="0.25">
      <c r="A5243" s="12"/>
      <c r="B5243" s="11"/>
      <c r="C5243" s="11"/>
      <c r="D5243" s="11"/>
      <c r="E5243" s="11"/>
      <c r="F5243" s="10"/>
      <c r="G5243" s="9" t="s">
        <v>606</v>
      </c>
      <c r="H5243" s="9" t="s">
        <v>9617</v>
      </c>
      <c r="I5243" s="9">
        <v>323</v>
      </c>
      <c r="J5243" s="9">
        <v>0</v>
      </c>
      <c r="K5243" s="9">
        <v>323</v>
      </c>
    </row>
    <row r="5244" spans="1:11" x14ac:dyDescent="0.25">
      <c r="A5244" s="13"/>
      <c r="B5244" s="11"/>
      <c r="C5244" s="11"/>
      <c r="D5244" s="11"/>
      <c r="E5244" s="11"/>
      <c r="F5244" s="10"/>
      <c r="G5244" s="33"/>
      <c r="H5244" s="9" t="s">
        <v>9644</v>
      </c>
      <c r="I5244" s="9">
        <v>1664</v>
      </c>
      <c r="J5244" s="9">
        <v>0</v>
      </c>
      <c r="K5244" s="9">
        <v>1664</v>
      </c>
    </row>
    <row r="5245" spans="1:11" x14ac:dyDescent="0.25">
      <c r="A5245" s="13"/>
      <c r="B5245" s="11"/>
      <c r="C5245" s="11"/>
      <c r="D5245" s="11"/>
      <c r="E5245" s="11"/>
      <c r="F5245" s="10"/>
      <c r="G5245" s="33"/>
      <c r="H5245" s="9" t="s">
        <v>9643</v>
      </c>
      <c r="I5245" s="9">
        <v>1987</v>
      </c>
      <c r="J5245" s="9">
        <v>0</v>
      </c>
      <c r="K5245" s="9">
        <v>1987</v>
      </c>
    </row>
    <row r="5246" spans="1:11" x14ac:dyDescent="0.25">
      <c r="A5246" s="15" t="s">
        <v>11448</v>
      </c>
      <c r="B5246" s="10"/>
      <c r="C5246" s="14" t="s">
        <v>11447</v>
      </c>
      <c r="D5246" s="11"/>
      <c r="E5246" s="11"/>
      <c r="F5246" s="11"/>
      <c r="G5246" s="11"/>
      <c r="H5246" s="11"/>
      <c r="I5246" s="11"/>
      <c r="J5246" s="11"/>
      <c r="K5246" s="10"/>
    </row>
    <row r="5247" spans="1:11" x14ac:dyDescent="0.25">
      <c r="A5247" s="13"/>
      <c r="B5247" s="10"/>
      <c r="C5247" s="12" t="s">
        <v>11446</v>
      </c>
      <c r="D5247" s="11"/>
      <c r="E5247" s="11"/>
      <c r="F5247" s="11"/>
      <c r="G5247" s="11"/>
      <c r="H5247" s="11"/>
      <c r="I5247" s="11"/>
      <c r="J5247" s="11"/>
      <c r="K5247" s="10"/>
    </row>
    <row r="5248" spans="1:11" x14ac:dyDescent="0.25">
      <c r="A5248" s="12"/>
      <c r="B5248" s="11"/>
      <c r="C5248" s="11"/>
      <c r="D5248" s="11"/>
      <c r="E5248" s="11"/>
      <c r="F5248" s="10"/>
      <c r="G5248" s="9" t="s">
        <v>606</v>
      </c>
      <c r="H5248" s="9" t="s">
        <v>9617</v>
      </c>
      <c r="I5248" s="9">
        <v>812</v>
      </c>
      <c r="J5248" s="9">
        <v>0</v>
      </c>
      <c r="K5248" s="9">
        <v>812</v>
      </c>
    </row>
    <row r="5249" spans="1:11" x14ac:dyDescent="0.25">
      <c r="A5249" s="13"/>
      <c r="B5249" s="11"/>
      <c r="C5249" s="11"/>
      <c r="D5249" s="11"/>
      <c r="E5249" s="11"/>
      <c r="F5249" s="10"/>
      <c r="G5249" s="33"/>
      <c r="H5249" s="9" t="s">
        <v>9644</v>
      </c>
      <c r="I5249" s="9">
        <v>6776</v>
      </c>
      <c r="J5249" s="9">
        <v>0</v>
      </c>
      <c r="K5249" s="9">
        <v>6776</v>
      </c>
    </row>
    <row r="5250" spans="1:11" x14ac:dyDescent="0.25">
      <c r="A5250" s="13"/>
      <c r="B5250" s="11"/>
      <c r="C5250" s="11"/>
      <c r="D5250" s="11"/>
      <c r="E5250" s="11"/>
      <c r="F5250" s="10"/>
      <c r="G5250" s="33"/>
      <c r="H5250" s="9" t="s">
        <v>9643</v>
      </c>
      <c r="I5250" s="9">
        <v>7588</v>
      </c>
      <c r="J5250" s="9">
        <v>0</v>
      </c>
      <c r="K5250" s="9">
        <v>7588</v>
      </c>
    </row>
    <row r="5251" spans="1:11" x14ac:dyDescent="0.25">
      <c r="A5251" s="13"/>
      <c r="B5251" s="10"/>
      <c r="C5251" s="12" t="s">
        <v>11445</v>
      </c>
      <c r="D5251" s="11"/>
      <c r="E5251" s="11"/>
      <c r="F5251" s="11"/>
      <c r="G5251" s="11"/>
      <c r="H5251" s="11"/>
      <c r="I5251" s="11"/>
      <c r="J5251" s="11"/>
      <c r="K5251" s="10"/>
    </row>
    <row r="5252" spans="1:11" x14ac:dyDescent="0.25">
      <c r="A5252" s="12"/>
      <c r="B5252" s="11"/>
      <c r="C5252" s="11"/>
      <c r="D5252" s="11"/>
      <c r="E5252" s="11"/>
      <c r="F5252" s="10"/>
      <c r="G5252" s="9" t="s">
        <v>606</v>
      </c>
      <c r="H5252" s="9" t="s">
        <v>9617</v>
      </c>
      <c r="I5252" s="9">
        <v>812</v>
      </c>
      <c r="J5252" s="9">
        <v>0</v>
      </c>
      <c r="K5252" s="9">
        <v>812</v>
      </c>
    </row>
    <row r="5253" spans="1:11" x14ac:dyDescent="0.25">
      <c r="A5253" s="13"/>
      <c r="B5253" s="11"/>
      <c r="C5253" s="11"/>
      <c r="D5253" s="11"/>
      <c r="E5253" s="11"/>
      <c r="F5253" s="10"/>
      <c r="G5253" s="33"/>
      <c r="H5253" s="9" t="s">
        <v>9644</v>
      </c>
      <c r="I5253" s="9">
        <v>6302</v>
      </c>
      <c r="J5253" s="9">
        <v>0</v>
      </c>
      <c r="K5253" s="9">
        <v>6302</v>
      </c>
    </row>
    <row r="5254" spans="1:11" x14ac:dyDescent="0.25">
      <c r="A5254" s="13"/>
      <c r="B5254" s="11"/>
      <c r="C5254" s="11"/>
      <c r="D5254" s="11"/>
      <c r="E5254" s="11"/>
      <c r="F5254" s="10"/>
      <c r="G5254" s="33"/>
      <c r="H5254" s="9" t="s">
        <v>9643</v>
      </c>
      <c r="I5254" s="9">
        <v>7114</v>
      </c>
      <c r="J5254" s="9">
        <v>0</v>
      </c>
      <c r="K5254" s="9">
        <v>7114</v>
      </c>
    </row>
    <row r="5255" spans="1:11" x14ac:dyDescent="0.25">
      <c r="A5255" s="13"/>
      <c r="B5255" s="10"/>
      <c r="C5255" s="12" t="s">
        <v>11444</v>
      </c>
      <c r="D5255" s="11"/>
      <c r="E5255" s="11"/>
      <c r="F5255" s="11"/>
      <c r="G5255" s="11"/>
      <c r="H5255" s="11"/>
      <c r="I5255" s="11"/>
      <c r="J5255" s="11"/>
      <c r="K5255" s="10"/>
    </row>
    <row r="5256" spans="1:11" x14ac:dyDescent="0.25">
      <c r="A5256" s="12"/>
      <c r="B5256" s="11"/>
      <c r="C5256" s="11"/>
      <c r="D5256" s="11"/>
      <c r="E5256" s="11"/>
      <c r="F5256" s="10"/>
      <c r="G5256" s="9" t="s">
        <v>606</v>
      </c>
      <c r="H5256" s="9" t="s">
        <v>9617</v>
      </c>
      <c r="I5256" s="9">
        <v>812</v>
      </c>
      <c r="J5256" s="9">
        <v>0</v>
      </c>
      <c r="K5256" s="9">
        <v>812</v>
      </c>
    </row>
    <row r="5257" spans="1:11" x14ac:dyDescent="0.25">
      <c r="A5257" s="13"/>
      <c r="B5257" s="11"/>
      <c r="C5257" s="11"/>
      <c r="D5257" s="11"/>
      <c r="E5257" s="11"/>
      <c r="F5257" s="10"/>
      <c r="G5257" s="33"/>
      <c r="H5257" s="9" t="s">
        <v>9644</v>
      </c>
      <c r="I5257" s="9">
        <v>4870</v>
      </c>
      <c r="J5257" s="9">
        <v>0</v>
      </c>
      <c r="K5257" s="9">
        <v>4870</v>
      </c>
    </row>
    <row r="5258" spans="1:11" x14ac:dyDescent="0.25">
      <c r="A5258" s="13"/>
      <c r="B5258" s="11"/>
      <c r="C5258" s="11"/>
      <c r="D5258" s="11"/>
      <c r="E5258" s="11"/>
      <c r="F5258" s="10"/>
      <c r="G5258" s="33"/>
      <c r="H5258" s="9" t="s">
        <v>9643</v>
      </c>
      <c r="I5258" s="9">
        <v>5681</v>
      </c>
      <c r="J5258" s="9">
        <v>0</v>
      </c>
      <c r="K5258" s="9">
        <v>5681</v>
      </c>
    </row>
    <row r="5259" spans="1:11" x14ac:dyDescent="0.25">
      <c r="A5259" s="13"/>
      <c r="B5259" s="10"/>
      <c r="C5259" s="12" t="s">
        <v>11443</v>
      </c>
      <c r="D5259" s="11"/>
      <c r="E5259" s="11"/>
      <c r="F5259" s="11"/>
      <c r="G5259" s="11"/>
      <c r="H5259" s="11"/>
      <c r="I5259" s="11"/>
      <c r="J5259" s="11"/>
      <c r="K5259" s="10"/>
    </row>
    <row r="5260" spans="1:11" x14ac:dyDescent="0.25">
      <c r="A5260" s="12"/>
      <c r="B5260" s="11"/>
      <c r="C5260" s="11"/>
      <c r="D5260" s="11"/>
      <c r="E5260" s="11"/>
      <c r="F5260" s="10"/>
      <c r="G5260" s="9" t="s">
        <v>606</v>
      </c>
      <c r="H5260" s="9" t="s">
        <v>9617</v>
      </c>
      <c r="I5260" s="9">
        <v>812</v>
      </c>
      <c r="J5260" s="9">
        <v>0</v>
      </c>
      <c r="K5260" s="9">
        <v>812</v>
      </c>
    </row>
    <row r="5261" spans="1:11" x14ac:dyDescent="0.25">
      <c r="A5261" s="13"/>
      <c r="B5261" s="11"/>
      <c r="C5261" s="11"/>
      <c r="D5261" s="11"/>
      <c r="E5261" s="11"/>
      <c r="F5261" s="10"/>
      <c r="G5261" s="33"/>
      <c r="H5261" s="9" t="s">
        <v>9644</v>
      </c>
      <c r="I5261" s="9">
        <v>6752</v>
      </c>
      <c r="J5261" s="9">
        <v>0</v>
      </c>
      <c r="K5261" s="9">
        <v>6752</v>
      </c>
    </row>
    <row r="5262" spans="1:11" x14ac:dyDescent="0.25">
      <c r="A5262" s="13"/>
      <c r="B5262" s="11"/>
      <c r="C5262" s="11"/>
      <c r="D5262" s="11"/>
      <c r="E5262" s="11"/>
      <c r="F5262" s="10"/>
      <c r="G5262" s="33"/>
      <c r="H5262" s="9" t="s">
        <v>9643</v>
      </c>
      <c r="I5262" s="9">
        <v>7564</v>
      </c>
      <c r="J5262" s="9">
        <v>0</v>
      </c>
      <c r="K5262" s="9">
        <v>7564</v>
      </c>
    </row>
    <row r="5263" spans="1:11" x14ac:dyDescent="0.25">
      <c r="A5263" s="13"/>
      <c r="B5263" s="10"/>
      <c r="C5263" s="12" t="s">
        <v>11442</v>
      </c>
      <c r="D5263" s="11"/>
      <c r="E5263" s="11"/>
      <c r="F5263" s="11"/>
      <c r="G5263" s="11"/>
      <c r="H5263" s="11"/>
      <c r="I5263" s="11"/>
      <c r="J5263" s="11"/>
      <c r="K5263" s="10"/>
    </row>
    <row r="5264" spans="1:11" x14ac:dyDescent="0.25">
      <c r="A5264" s="12"/>
      <c r="B5264" s="11"/>
      <c r="C5264" s="11"/>
      <c r="D5264" s="11"/>
      <c r="E5264" s="11"/>
      <c r="F5264" s="10"/>
      <c r="G5264" s="9" t="s">
        <v>606</v>
      </c>
      <c r="H5264" s="9" t="s">
        <v>9617</v>
      </c>
      <c r="I5264" s="9">
        <v>812</v>
      </c>
      <c r="J5264" s="9">
        <v>0</v>
      </c>
      <c r="K5264" s="9">
        <v>812</v>
      </c>
    </row>
    <row r="5265" spans="1:11" x14ac:dyDescent="0.25">
      <c r="A5265" s="13"/>
      <c r="B5265" s="11"/>
      <c r="C5265" s="11"/>
      <c r="D5265" s="11"/>
      <c r="E5265" s="11"/>
      <c r="F5265" s="10"/>
      <c r="G5265" s="33"/>
      <c r="H5265" s="9" t="s">
        <v>9644</v>
      </c>
      <c r="I5265" s="9">
        <v>7156</v>
      </c>
      <c r="J5265" s="9">
        <v>0</v>
      </c>
      <c r="K5265" s="9">
        <v>7156</v>
      </c>
    </row>
    <row r="5266" spans="1:11" x14ac:dyDescent="0.25">
      <c r="A5266" s="13"/>
      <c r="B5266" s="11"/>
      <c r="C5266" s="11"/>
      <c r="D5266" s="11"/>
      <c r="E5266" s="11"/>
      <c r="F5266" s="10"/>
      <c r="G5266" s="33"/>
      <c r="H5266" s="9" t="s">
        <v>9643</v>
      </c>
      <c r="I5266" s="9">
        <v>7967</v>
      </c>
      <c r="J5266" s="9">
        <v>0</v>
      </c>
      <c r="K5266" s="9">
        <v>7967</v>
      </c>
    </row>
    <row r="5267" spans="1:11" x14ac:dyDescent="0.25">
      <c r="A5267" s="13"/>
      <c r="B5267" s="10"/>
      <c r="C5267" s="12" t="s">
        <v>11441</v>
      </c>
      <c r="D5267" s="11"/>
      <c r="E5267" s="11"/>
      <c r="F5267" s="11"/>
      <c r="G5267" s="11"/>
      <c r="H5267" s="11"/>
      <c r="I5267" s="11"/>
      <c r="J5267" s="11"/>
      <c r="K5267" s="10"/>
    </row>
    <row r="5268" spans="1:11" x14ac:dyDescent="0.25">
      <c r="A5268" s="12"/>
      <c r="B5268" s="11"/>
      <c r="C5268" s="11"/>
      <c r="D5268" s="11"/>
      <c r="E5268" s="11"/>
      <c r="F5268" s="10"/>
      <c r="G5268" s="9" t="s">
        <v>606</v>
      </c>
      <c r="H5268" s="9" t="s">
        <v>9617</v>
      </c>
      <c r="I5268" s="9">
        <v>812</v>
      </c>
      <c r="J5268" s="9">
        <v>0</v>
      </c>
      <c r="K5268" s="9">
        <v>812</v>
      </c>
    </row>
    <row r="5269" spans="1:11" x14ac:dyDescent="0.25">
      <c r="A5269" s="13"/>
      <c r="B5269" s="11"/>
      <c r="C5269" s="11"/>
      <c r="D5269" s="11"/>
      <c r="E5269" s="11"/>
      <c r="F5269" s="10"/>
      <c r="G5269" s="33"/>
      <c r="H5269" s="9" t="s">
        <v>9644</v>
      </c>
      <c r="I5269" s="9">
        <v>5151</v>
      </c>
      <c r="J5269" s="9">
        <v>0</v>
      </c>
      <c r="K5269" s="9">
        <v>5151</v>
      </c>
    </row>
    <row r="5270" spans="1:11" x14ac:dyDescent="0.25">
      <c r="A5270" s="13"/>
      <c r="B5270" s="11"/>
      <c r="C5270" s="11"/>
      <c r="D5270" s="11"/>
      <c r="E5270" s="11"/>
      <c r="F5270" s="10"/>
      <c r="G5270" s="33"/>
      <c r="H5270" s="9" t="s">
        <v>9643</v>
      </c>
      <c r="I5270" s="9">
        <v>5963</v>
      </c>
      <c r="J5270" s="9">
        <v>0</v>
      </c>
      <c r="K5270" s="9">
        <v>5963</v>
      </c>
    </row>
    <row r="5271" spans="1:11" x14ac:dyDescent="0.25">
      <c r="A5271" s="15" t="s">
        <v>11440</v>
      </c>
      <c r="B5271" s="10"/>
      <c r="C5271" s="14" t="s">
        <v>11439</v>
      </c>
      <c r="D5271" s="11"/>
      <c r="E5271" s="11"/>
      <c r="F5271" s="11"/>
      <c r="G5271" s="11"/>
      <c r="H5271" s="11"/>
      <c r="I5271" s="11"/>
      <c r="J5271" s="11"/>
      <c r="K5271" s="10"/>
    </row>
    <row r="5272" spans="1:11" x14ac:dyDescent="0.25">
      <c r="A5272" s="13"/>
      <c r="B5272" s="10"/>
      <c r="C5272" s="12" t="s">
        <v>11438</v>
      </c>
      <c r="D5272" s="11"/>
      <c r="E5272" s="11"/>
      <c r="F5272" s="11"/>
      <c r="G5272" s="11"/>
      <c r="H5272" s="11"/>
      <c r="I5272" s="11"/>
      <c r="J5272" s="11"/>
      <c r="K5272" s="10"/>
    </row>
    <row r="5273" spans="1:11" x14ac:dyDescent="0.25">
      <c r="A5273" s="12"/>
      <c r="B5273" s="11"/>
      <c r="C5273" s="11"/>
      <c r="D5273" s="11"/>
      <c r="E5273" s="11"/>
      <c r="F5273" s="10"/>
      <c r="G5273" s="9" t="s">
        <v>606</v>
      </c>
      <c r="H5273" s="9" t="s">
        <v>9617</v>
      </c>
      <c r="I5273" s="9">
        <v>812</v>
      </c>
      <c r="J5273" s="9">
        <v>0</v>
      </c>
      <c r="K5273" s="9">
        <v>812</v>
      </c>
    </row>
    <row r="5274" spans="1:11" x14ac:dyDescent="0.25">
      <c r="A5274" s="13"/>
      <c r="B5274" s="11"/>
      <c r="C5274" s="11"/>
      <c r="D5274" s="11"/>
      <c r="E5274" s="11"/>
      <c r="F5274" s="10"/>
      <c r="G5274" s="33"/>
      <c r="H5274" s="9" t="s">
        <v>9644</v>
      </c>
      <c r="I5274" s="9">
        <v>6715</v>
      </c>
      <c r="J5274" s="9">
        <v>0</v>
      </c>
      <c r="K5274" s="9">
        <v>6715</v>
      </c>
    </row>
    <row r="5275" spans="1:11" x14ac:dyDescent="0.25">
      <c r="A5275" s="13"/>
      <c r="B5275" s="11"/>
      <c r="C5275" s="11"/>
      <c r="D5275" s="11"/>
      <c r="E5275" s="11"/>
      <c r="F5275" s="10"/>
      <c r="G5275" s="33"/>
      <c r="H5275" s="9" t="s">
        <v>9643</v>
      </c>
      <c r="I5275" s="9">
        <v>7527</v>
      </c>
      <c r="J5275" s="9">
        <v>0</v>
      </c>
      <c r="K5275" s="9">
        <v>7527</v>
      </c>
    </row>
    <row r="5276" spans="1:11" x14ac:dyDescent="0.25">
      <c r="A5276" s="13"/>
      <c r="B5276" s="10"/>
      <c r="C5276" s="12" t="s">
        <v>11437</v>
      </c>
      <c r="D5276" s="11"/>
      <c r="E5276" s="11"/>
      <c r="F5276" s="11"/>
      <c r="G5276" s="11"/>
      <c r="H5276" s="11"/>
      <c r="I5276" s="11"/>
      <c r="J5276" s="11"/>
      <c r="K5276" s="10"/>
    </row>
    <row r="5277" spans="1:11" x14ac:dyDescent="0.25">
      <c r="A5277" s="12"/>
      <c r="B5277" s="11"/>
      <c r="C5277" s="11"/>
      <c r="D5277" s="11"/>
      <c r="E5277" s="11"/>
      <c r="F5277" s="10"/>
      <c r="G5277" s="9" t="s">
        <v>606</v>
      </c>
      <c r="H5277" s="9" t="s">
        <v>9617</v>
      </c>
      <c r="I5277" s="9">
        <v>812</v>
      </c>
      <c r="J5277" s="9">
        <v>0</v>
      </c>
      <c r="K5277" s="9">
        <v>812</v>
      </c>
    </row>
    <row r="5278" spans="1:11" x14ac:dyDescent="0.25">
      <c r="A5278" s="13"/>
      <c r="B5278" s="11"/>
      <c r="C5278" s="11"/>
      <c r="D5278" s="11"/>
      <c r="E5278" s="11"/>
      <c r="F5278" s="10"/>
      <c r="G5278" s="33"/>
      <c r="H5278" s="9" t="s">
        <v>9644</v>
      </c>
      <c r="I5278" s="9">
        <v>6916</v>
      </c>
      <c r="J5278" s="9">
        <v>0</v>
      </c>
      <c r="K5278" s="9">
        <v>6916</v>
      </c>
    </row>
    <row r="5279" spans="1:11" x14ac:dyDescent="0.25">
      <c r="A5279" s="13"/>
      <c r="B5279" s="11"/>
      <c r="C5279" s="11"/>
      <c r="D5279" s="11"/>
      <c r="E5279" s="11"/>
      <c r="F5279" s="10"/>
      <c r="G5279" s="33"/>
      <c r="H5279" s="9" t="s">
        <v>9643</v>
      </c>
      <c r="I5279" s="9">
        <v>7728</v>
      </c>
      <c r="J5279" s="9">
        <v>0</v>
      </c>
      <c r="K5279" s="9">
        <v>7728</v>
      </c>
    </row>
    <row r="5280" spans="1:11" x14ac:dyDescent="0.25">
      <c r="A5280" s="15" t="s">
        <v>11436</v>
      </c>
      <c r="B5280" s="10"/>
      <c r="C5280" s="14" t="s">
        <v>11435</v>
      </c>
      <c r="D5280" s="11"/>
      <c r="E5280" s="11"/>
      <c r="F5280" s="11"/>
      <c r="G5280" s="11"/>
      <c r="H5280" s="11"/>
      <c r="I5280" s="11"/>
      <c r="J5280" s="11"/>
      <c r="K5280" s="10"/>
    </row>
    <row r="5281" spans="1:11" x14ac:dyDescent="0.25">
      <c r="A5281" s="13"/>
      <c r="B5281" s="10"/>
      <c r="C5281" s="12" t="s">
        <v>11434</v>
      </c>
      <c r="D5281" s="11"/>
      <c r="E5281" s="11"/>
      <c r="F5281" s="11"/>
      <c r="G5281" s="11"/>
      <c r="H5281" s="11"/>
      <c r="I5281" s="11"/>
      <c r="J5281" s="11"/>
      <c r="K5281" s="10"/>
    </row>
    <row r="5282" spans="1:11" x14ac:dyDescent="0.25">
      <c r="A5282" s="12"/>
      <c r="B5282" s="11"/>
      <c r="C5282" s="11"/>
      <c r="D5282" s="11"/>
      <c r="E5282" s="11"/>
      <c r="F5282" s="10"/>
      <c r="G5282" s="9" t="s">
        <v>606</v>
      </c>
      <c r="H5282" s="9" t="s">
        <v>9617</v>
      </c>
      <c r="I5282" s="9">
        <v>812</v>
      </c>
      <c r="J5282" s="9">
        <v>0</v>
      </c>
      <c r="K5282" s="9">
        <v>812</v>
      </c>
    </row>
    <row r="5283" spans="1:11" x14ac:dyDescent="0.25">
      <c r="A5283" s="13"/>
      <c r="B5283" s="11"/>
      <c r="C5283" s="11"/>
      <c r="D5283" s="11"/>
      <c r="E5283" s="11"/>
      <c r="F5283" s="10"/>
      <c r="G5283" s="33"/>
      <c r="H5283" s="9" t="s">
        <v>9644</v>
      </c>
      <c r="I5283" s="9">
        <v>4594</v>
      </c>
      <c r="J5283" s="9">
        <v>0</v>
      </c>
      <c r="K5283" s="9">
        <v>4594</v>
      </c>
    </row>
    <row r="5284" spans="1:11" x14ac:dyDescent="0.25">
      <c r="A5284" s="13"/>
      <c r="B5284" s="11"/>
      <c r="C5284" s="11"/>
      <c r="D5284" s="11"/>
      <c r="E5284" s="11"/>
      <c r="F5284" s="10"/>
      <c r="G5284" s="33"/>
      <c r="H5284" s="9" t="s">
        <v>9643</v>
      </c>
      <c r="I5284" s="9">
        <v>5405</v>
      </c>
      <c r="J5284" s="9">
        <v>0</v>
      </c>
      <c r="K5284" s="9">
        <v>5405</v>
      </c>
    </row>
    <row r="5285" spans="1:11" x14ac:dyDescent="0.25">
      <c r="A5285" s="13"/>
      <c r="B5285" s="10"/>
      <c r="C5285" s="12" t="s">
        <v>11433</v>
      </c>
      <c r="D5285" s="11"/>
      <c r="E5285" s="11"/>
      <c r="F5285" s="11"/>
      <c r="G5285" s="11"/>
      <c r="H5285" s="11"/>
      <c r="I5285" s="11"/>
      <c r="J5285" s="11"/>
      <c r="K5285" s="10"/>
    </row>
    <row r="5286" spans="1:11" x14ac:dyDescent="0.25">
      <c r="A5286" s="12"/>
      <c r="B5286" s="11"/>
      <c r="C5286" s="11"/>
      <c r="D5286" s="11"/>
      <c r="E5286" s="11"/>
      <c r="F5286" s="10"/>
      <c r="G5286" s="9" t="s">
        <v>606</v>
      </c>
      <c r="H5286" s="9" t="s">
        <v>9617</v>
      </c>
      <c r="I5286" s="9">
        <v>812</v>
      </c>
      <c r="J5286" s="9">
        <v>0</v>
      </c>
      <c r="K5286" s="9">
        <v>812</v>
      </c>
    </row>
    <row r="5287" spans="1:11" x14ac:dyDescent="0.25">
      <c r="A5287" s="13"/>
      <c r="B5287" s="11"/>
      <c r="C5287" s="11"/>
      <c r="D5287" s="11"/>
      <c r="E5287" s="11"/>
      <c r="F5287" s="10"/>
      <c r="G5287" s="33"/>
      <c r="H5287" s="9" t="s">
        <v>9644</v>
      </c>
      <c r="I5287" s="9">
        <v>6539</v>
      </c>
      <c r="J5287" s="9">
        <v>0</v>
      </c>
      <c r="K5287" s="9">
        <v>6539</v>
      </c>
    </row>
    <row r="5288" spans="1:11" x14ac:dyDescent="0.25">
      <c r="A5288" s="13"/>
      <c r="B5288" s="11"/>
      <c r="C5288" s="11"/>
      <c r="D5288" s="11"/>
      <c r="E5288" s="11"/>
      <c r="F5288" s="10"/>
      <c r="G5288" s="33"/>
      <c r="H5288" s="9" t="s">
        <v>9643</v>
      </c>
      <c r="I5288" s="9">
        <v>7350</v>
      </c>
      <c r="J5288" s="9">
        <v>0</v>
      </c>
      <c r="K5288" s="9">
        <v>7350</v>
      </c>
    </row>
    <row r="5289" spans="1:11" x14ac:dyDescent="0.25">
      <c r="A5289" s="13"/>
      <c r="B5289" s="10"/>
      <c r="C5289" s="12" t="s">
        <v>11432</v>
      </c>
      <c r="D5289" s="11"/>
      <c r="E5289" s="11"/>
      <c r="F5289" s="11"/>
      <c r="G5289" s="11"/>
      <c r="H5289" s="11"/>
      <c r="I5289" s="11"/>
      <c r="J5289" s="11"/>
      <c r="K5289" s="10"/>
    </row>
    <row r="5290" spans="1:11" ht="30.6" x14ac:dyDescent="0.25">
      <c r="A5290" s="12"/>
      <c r="B5290" s="11"/>
      <c r="C5290" s="11"/>
      <c r="D5290" s="11"/>
      <c r="E5290" s="11"/>
      <c r="F5290" s="10"/>
      <c r="G5290" s="9" t="s">
        <v>606</v>
      </c>
      <c r="H5290" s="9" t="s">
        <v>11364</v>
      </c>
      <c r="I5290" s="9">
        <v>812</v>
      </c>
      <c r="J5290" s="9">
        <v>0</v>
      </c>
      <c r="K5290" s="9">
        <v>812</v>
      </c>
    </row>
    <row r="5291" spans="1:11" ht="30.6" x14ac:dyDescent="0.25">
      <c r="A5291" s="13"/>
      <c r="B5291" s="11"/>
      <c r="C5291" s="11"/>
      <c r="D5291" s="11"/>
      <c r="E5291" s="11"/>
      <c r="F5291" s="10"/>
      <c r="G5291" s="33"/>
      <c r="H5291" s="9" t="s">
        <v>11364</v>
      </c>
      <c r="I5291" s="9">
        <v>4802</v>
      </c>
      <c r="J5291" s="9">
        <v>0</v>
      </c>
      <c r="K5291" s="9">
        <v>4802</v>
      </c>
    </row>
    <row r="5292" spans="1:11" ht="30.6" x14ac:dyDescent="0.25">
      <c r="A5292" s="13"/>
      <c r="B5292" s="11"/>
      <c r="C5292" s="11"/>
      <c r="D5292" s="11"/>
      <c r="E5292" s="11"/>
      <c r="F5292" s="10"/>
      <c r="G5292" s="33"/>
      <c r="H5292" s="9" t="s">
        <v>11364</v>
      </c>
      <c r="I5292" s="9">
        <v>5613</v>
      </c>
      <c r="J5292" s="9">
        <v>0</v>
      </c>
      <c r="K5292" s="9">
        <v>5613</v>
      </c>
    </row>
    <row r="5293" spans="1:11" x14ac:dyDescent="0.25">
      <c r="A5293" s="13"/>
      <c r="B5293" s="10"/>
      <c r="C5293" s="12" t="s">
        <v>11431</v>
      </c>
      <c r="D5293" s="11"/>
      <c r="E5293" s="11"/>
      <c r="F5293" s="11"/>
      <c r="G5293" s="11"/>
      <c r="H5293" s="11"/>
      <c r="I5293" s="11"/>
      <c r="J5293" s="11"/>
      <c r="K5293" s="10"/>
    </row>
    <row r="5294" spans="1:11" x14ac:dyDescent="0.25">
      <c r="A5294" s="12"/>
      <c r="B5294" s="11"/>
      <c r="C5294" s="11"/>
      <c r="D5294" s="11"/>
      <c r="E5294" s="11"/>
      <c r="F5294" s="10"/>
      <c r="G5294" s="9" t="s">
        <v>606</v>
      </c>
      <c r="H5294" s="9" t="s">
        <v>9617</v>
      </c>
      <c r="I5294" s="9">
        <v>812</v>
      </c>
      <c r="J5294" s="9">
        <v>0</v>
      </c>
      <c r="K5294" s="9">
        <v>812</v>
      </c>
    </row>
    <row r="5295" spans="1:11" x14ac:dyDescent="0.25">
      <c r="A5295" s="13"/>
      <c r="B5295" s="11"/>
      <c r="C5295" s="11"/>
      <c r="D5295" s="11"/>
      <c r="E5295" s="11"/>
      <c r="F5295" s="10"/>
      <c r="G5295" s="33"/>
      <c r="H5295" s="9" t="s">
        <v>9644</v>
      </c>
      <c r="I5295" s="9">
        <v>6299</v>
      </c>
      <c r="J5295" s="9">
        <v>0</v>
      </c>
      <c r="K5295" s="9">
        <v>6299</v>
      </c>
    </row>
    <row r="5296" spans="1:11" x14ac:dyDescent="0.25">
      <c r="A5296" s="13"/>
      <c r="B5296" s="11"/>
      <c r="C5296" s="11"/>
      <c r="D5296" s="11"/>
      <c r="E5296" s="11"/>
      <c r="F5296" s="10"/>
      <c r="G5296" s="33"/>
      <c r="H5296" s="9" t="s">
        <v>9643</v>
      </c>
      <c r="I5296" s="9">
        <v>7111</v>
      </c>
      <c r="J5296" s="9">
        <v>0</v>
      </c>
      <c r="K5296" s="9">
        <v>7111</v>
      </c>
    </row>
    <row r="5297" spans="1:11" x14ac:dyDescent="0.25">
      <c r="A5297" s="13"/>
      <c r="B5297" s="10"/>
      <c r="C5297" s="12" t="s">
        <v>11430</v>
      </c>
      <c r="D5297" s="11"/>
      <c r="E5297" s="11"/>
      <c r="F5297" s="11"/>
      <c r="G5297" s="11"/>
      <c r="H5297" s="11"/>
      <c r="I5297" s="11"/>
      <c r="J5297" s="11"/>
      <c r="K5297" s="10"/>
    </row>
    <row r="5298" spans="1:11" x14ac:dyDescent="0.25">
      <c r="A5298" s="12"/>
      <c r="B5298" s="11"/>
      <c r="C5298" s="11"/>
      <c r="D5298" s="11"/>
      <c r="E5298" s="11"/>
      <c r="F5298" s="10"/>
      <c r="G5298" s="9" t="s">
        <v>606</v>
      </c>
      <c r="H5298" s="9" t="s">
        <v>9617</v>
      </c>
      <c r="I5298" s="9">
        <v>812</v>
      </c>
      <c r="J5298" s="9">
        <v>0</v>
      </c>
      <c r="K5298" s="9">
        <v>812</v>
      </c>
    </row>
    <row r="5299" spans="1:11" x14ac:dyDescent="0.25">
      <c r="A5299" s="13"/>
      <c r="B5299" s="11"/>
      <c r="C5299" s="11"/>
      <c r="D5299" s="11"/>
      <c r="E5299" s="11"/>
      <c r="F5299" s="10"/>
      <c r="G5299" s="33"/>
      <c r="H5299" s="9" t="s">
        <v>9644</v>
      </c>
      <c r="I5299" s="9">
        <v>5919</v>
      </c>
      <c r="J5299" s="9">
        <v>0</v>
      </c>
      <c r="K5299" s="9">
        <v>5919</v>
      </c>
    </row>
    <row r="5300" spans="1:11" x14ac:dyDescent="0.25">
      <c r="A5300" s="13"/>
      <c r="B5300" s="11"/>
      <c r="C5300" s="11"/>
      <c r="D5300" s="11"/>
      <c r="E5300" s="11"/>
      <c r="F5300" s="10"/>
      <c r="G5300" s="33"/>
      <c r="H5300" s="9" t="s">
        <v>9643</v>
      </c>
      <c r="I5300" s="9">
        <v>6731</v>
      </c>
      <c r="J5300" s="9">
        <v>0</v>
      </c>
      <c r="K5300" s="9">
        <v>6731</v>
      </c>
    </row>
    <row r="5301" spans="1:11" x14ac:dyDescent="0.25">
      <c r="A5301" s="15" t="s">
        <v>11429</v>
      </c>
      <c r="B5301" s="10"/>
      <c r="C5301" s="14" t="s">
        <v>11428</v>
      </c>
      <c r="D5301" s="11"/>
      <c r="E5301" s="11"/>
      <c r="F5301" s="11"/>
      <c r="G5301" s="11"/>
      <c r="H5301" s="11"/>
      <c r="I5301" s="11"/>
      <c r="J5301" s="11"/>
      <c r="K5301" s="10"/>
    </row>
    <row r="5302" spans="1:11" x14ac:dyDescent="0.25">
      <c r="A5302" s="13"/>
      <c r="B5302" s="10"/>
      <c r="C5302" s="12" t="s">
        <v>11427</v>
      </c>
      <c r="D5302" s="11"/>
      <c r="E5302" s="11"/>
      <c r="F5302" s="11"/>
      <c r="G5302" s="11"/>
      <c r="H5302" s="11"/>
      <c r="I5302" s="11"/>
      <c r="J5302" s="11"/>
      <c r="K5302" s="10"/>
    </row>
    <row r="5303" spans="1:11" x14ac:dyDescent="0.25">
      <c r="A5303" s="12"/>
      <c r="B5303" s="11"/>
      <c r="C5303" s="11"/>
      <c r="D5303" s="11"/>
      <c r="E5303" s="11"/>
      <c r="F5303" s="10"/>
      <c r="G5303" s="9" t="s">
        <v>606</v>
      </c>
      <c r="H5303" s="9" t="s">
        <v>9617</v>
      </c>
      <c r="I5303" s="9">
        <v>812</v>
      </c>
      <c r="J5303" s="9">
        <v>0</v>
      </c>
      <c r="K5303" s="9">
        <v>812</v>
      </c>
    </row>
    <row r="5304" spans="1:11" x14ac:dyDescent="0.25">
      <c r="A5304" s="13"/>
      <c r="B5304" s="11"/>
      <c r="C5304" s="11"/>
      <c r="D5304" s="11"/>
      <c r="E5304" s="11"/>
      <c r="F5304" s="10"/>
      <c r="G5304" s="33"/>
      <c r="H5304" s="9" t="s">
        <v>9644</v>
      </c>
      <c r="I5304" s="9">
        <v>4813</v>
      </c>
      <c r="J5304" s="9">
        <v>0</v>
      </c>
      <c r="K5304" s="9">
        <v>4813</v>
      </c>
    </row>
    <row r="5305" spans="1:11" x14ac:dyDescent="0.25">
      <c r="A5305" s="13"/>
      <c r="B5305" s="11"/>
      <c r="C5305" s="11"/>
      <c r="D5305" s="11"/>
      <c r="E5305" s="11"/>
      <c r="F5305" s="10"/>
      <c r="G5305" s="33"/>
      <c r="H5305" s="9" t="s">
        <v>9643</v>
      </c>
      <c r="I5305" s="9">
        <v>5625</v>
      </c>
      <c r="J5305" s="9">
        <v>0</v>
      </c>
      <c r="K5305" s="9">
        <v>5625</v>
      </c>
    </row>
    <row r="5306" spans="1:11" x14ac:dyDescent="0.25">
      <c r="A5306" s="13"/>
      <c r="B5306" s="10"/>
      <c r="C5306" s="12" t="s">
        <v>11426</v>
      </c>
      <c r="D5306" s="11"/>
      <c r="E5306" s="11"/>
      <c r="F5306" s="11"/>
      <c r="G5306" s="11"/>
      <c r="H5306" s="11"/>
      <c r="I5306" s="11"/>
      <c r="J5306" s="11"/>
      <c r="K5306" s="10"/>
    </row>
    <row r="5307" spans="1:11" x14ac:dyDescent="0.25">
      <c r="A5307" s="12"/>
      <c r="B5307" s="11"/>
      <c r="C5307" s="11"/>
      <c r="D5307" s="11"/>
      <c r="E5307" s="11"/>
      <c r="F5307" s="10"/>
      <c r="G5307" s="9" t="s">
        <v>606</v>
      </c>
      <c r="H5307" s="9" t="s">
        <v>9617</v>
      </c>
      <c r="I5307" s="9">
        <v>812</v>
      </c>
      <c r="J5307" s="9">
        <v>0</v>
      </c>
      <c r="K5307" s="9">
        <v>812</v>
      </c>
    </row>
    <row r="5308" spans="1:11" x14ac:dyDescent="0.25">
      <c r="A5308" s="13"/>
      <c r="B5308" s="11"/>
      <c r="C5308" s="11"/>
      <c r="D5308" s="11"/>
      <c r="E5308" s="11"/>
      <c r="F5308" s="10"/>
      <c r="G5308" s="33"/>
      <c r="H5308" s="9" t="s">
        <v>9644</v>
      </c>
      <c r="I5308" s="9">
        <v>4052</v>
      </c>
      <c r="J5308" s="9">
        <v>0</v>
      </c>
      <c r="K5308" s="9">
        <v>4052</v>
      </c>
    </row>
    <row r="5309" spans="1:11" x14ac:dyDescent="0.25">
      <c r="A5309" s="13"/>
      <c r="B5309" s="11"/>
      <c r="C5309" s="11"/>
      <c r="D5309" s="11"/>
      <c r="E5309" s="11"/>
      <c r="F5309" s="10"/>
      <c r="G5309" s="33"/>
      <c r="H5309" s="9" t="s">
        <v>9643</v>
      </c>
      <c r="I5309" s="9">
        <v>4864</v>
      </c>
      <c r="J5309" s="9">
        <v>0</v>
      </c>
      <c r="K5309" s="9">
        <v>4864</v>
      </c>
    </row>
    <row r="5310" spans="1:11" x14ac:dyDescent="0.25">
      <c r="A5310" s="15" t="s">
        <v>11425</v>
      </c>
      <c r="B5310" s="10"/>
      <c r="C5310" s="14" t="s">
        <v>11424</v>
      </c>
      <c r="D5310" s="11"/>
      <c r="E5310" s="11"/>
      <c r="F5310" s="11"/>
      <c r="G5310" s="11"/>
      <c r="H5310" s="11"/>
      <c r="I5310" s="11"/>
      <c r="J5310" s="11"/>
      <c r="K5310" s="10"/>
    </row>
    <row r="5311" spans="1:11" x14ac:dyDescent="0.25">
      <c r="A5311" s="13"/>
      <c r="B5311" s="10"/>
      <c r="C5311" s="12" t="s">
        <v>11423</v>
      </c>
      <c r="D5311" s="11"/>
      <c r="E5311" s="11"/>
      <c r="F5311" s="11"/>
      <c r="G5311" s="11"/>
      <c r="H5311" s="11"/>
      <c r="I5311" s="11"/>
      <c r="J5311" s="11"/>
      <c r="K5311" s="10"/>
    </row>
    <row r="5312" spans="1:11" x14ac:dyDescent="0.25">
      <c r="A5312" s="12"/>
      <c r="B5312" s="11"/>
      <c r="C5312" s="11"/>
      <c r="D5312" s="11"/>
      <c r="E5312" s="11"/>
      <c r="F5312" s="10"/>
      <c r="G5312" s="9" t="s">
        <v>606</v>
      </c>
      <c r="H5312" s="9" t="s">
        <v>9617</v>
      </c>
      <c r="I5312" s="9">
        <v>812</v>
      </c>
      <c r="J5312" s="9">
        <v>0</v>
      </c>
      <c r="K5312" s="9">
        <v>812</v>
      </c>
    </row>
    <row r="5313" spans="1:11" x14ac:dyDescent="0.25">
      <c r="A5313" s="13"/>
      <c r="B5313" s="11"/>
      <c r="C5313" s="11"/>
      <c r="D5313" s="11"/>
      <c r="E5313" s="11"/>
      <c r="F5313" s="10"/>
      <c r="G5313" s="33"/>
      <c r="H5313" s="9" t="s">
        <v>9644</v>
      </c>
      <c r="I5313" s="9">
        <v>4081</v>
      </c>
      <c r="J5313" s="9">
        <v>0</v>
      </c>
      <c r="K5313" s="9">
        <v>4081</v>
      </c>
    </row>
    <row r="5314" spans="1:11" x14ac:dyDescent="0.25">
      <c r="A5314" s="13"/>
      <c r="B5314" s="11"/>
      <c r="C5314" s="11"/>
      <c r="D5314" s="11"/>
      <c r="E5314" s="11"/>
      <c r="F5314" s="10"/>
      <c r="G5314" s="33"/>
      <c r="H5314" s="9" t="s">
        <v>9643</v>
      </c>
      <c r="I5314" s="9">
        <v>4893</v>
      </c>
      <c r="J5314" s="9">
        <v>0</v>
      </c>
      <c r="K5314" s="9">
        <v>4893</v>
      </c>
    </row>
    <row r="5315" spans="1:11" x14ac:dyDescent="0.25">
      <c r="A5315" s="13"/>
      <c r="B5315" s="10"/>
      <c r="C5315" s="12" t="s">
        <v>11422</v>
      </c>
      <c r="D5315" s="11"/>
      <c r="E5315" s="11"/>
      <c r="F5315" s="11"/>
      <c r="G5315" s="11"/>
      <c r="H5315" s="11"/>
      <c r="I5315" s="11"/>
      <c r="J5315" s="11"/>
      <c r="K5315" s="10"/>
    </row>
    <row r="5316" spans="1:11" x14ac:dyDescent="0.25">
      <c r="A5316" s="12"/>
      <c r="B5316" s="11"/>
      <c r="C5316" s="11"/>
      <c r="D5316" s="11"/>
      <c r="E5316" s="11"/>
      <c r="F5316" s="10"/>
      <c r="G5316" s="9" t="s">
        <v>606</v>
      </c>
      <c r="H5316" s="9" t="s">
        <v>9617</v>
      </c>
      <c r="I5316" s="9">
        <v>812</v>
      </c>
      <c r="J5316" s="9">
        <v>0</v>
      </c>
      <c r="K5316" s="9">
        <v>812</v>
      </c>
    </row>
    <row r="5317" spans="1:11" x14ac:dyDescent="0.25">
      <c r="A5317" s="13"/>
      <c r="B5317" s="11"/>
      <c r="C5317" s="11"/>
      <c r="D5317" s="11"/>
      <c r="E5317" s="11"/>
      <c r="F5317" s="10"/>
      <c r="G5317" s="33"/>
      <c r="H5317" s="9" t="s">
        <v>9644</v>
      </c>
      <c r="I5317" s="9">
        <v>3530</v>
      </c>
      <c r="J5317" s="9">
        <v>0</v>
      </c>
      <c r="K5317" s="9">
        <v>3530</v>
      </c>
    </row>
    <row r="5318" spans="1:11" x14ac:dyDescent="0.25">
      <c r="A5318" s="13"/>
      <c r="B5318" s="11"/>
      <c r="C5318" s="11"/>
      <c r="D5318" s="11"/>
      <c r="E5318" s="11"/>
      <c r="F5318" s="10"/>
      <c r="G5318" s="33"/>
      <c r="H5318" s="9" t="s">
        <v>9643</v>
      </c>
      <c r="I5318" s="9">
        <v>4342</v>
      </c>
      <c r="J5318" s="9">
        <v>0</v>
      </c>
      <c r="K5318" s="9">
        <v>4342</v>
      </c>
    </row>
    <row r="5319" spans="1:11" x14ac:dyDescent="0.25">
      <c r="A5319" s="13"/>
      <c r="B5319" s="10"/>
      <c r="C5319" s="12" t="s">
        <v>11421</v>
      </c>
      <c r="D5319" s="11"/>
      <c r="E5319" s="11"/>
      <c r="F5319" s="11"/>
      <c r="G5319" s="11"/>
      <c r="H5319" s="11"/>
      <c r="I5319" s="11"/>
      <c r="J5319" s="11"/>
      <c r="K5319" s="10"/>
    </row>
    <row r="5320" spans="1:11" x14ac:dyDescent="0.25">
      <c r="A5320" s="12"/>
      <c r="B5320" s="11"/>
      <c r="C5320" s="11"/>
      <c r="D5320" s="11"/>
      <c r="E5320" s="11"/>
      <c r="F5320" s="10"/>
      <c r="G5320" s="9" t="s">
        <v>606</v>
      </c>
      <c r="H5320" s="9" t="s">
        <v>9617</v>
      </c>
      <c r="I5320" s="9">
        <v>812</v>
      </c>
      <c r="J5320" s="9">
        <v>0</v>
      </c>
      <c r="K5320" s="9">
        <v>812</v>
      </c>
    </row>
    <row r="5321" spans="1:11" x14ac:dyDescent="0.25">
      <c r="A5321" s="13"/>
      <c r="B5321" s="11"/>
      <c r="C5321" s="11"/>
      <c r="D5321" s="11"/>
      <c r="E5321" s="11"/>
      <c r="F5321" s="10"/>
      <c r="G5321" s="33"/>
      <c r="H5321" s="9" t="s">
        <v>9644</v>
      </c>
      <c r="I5321" s="9">
        <v>4154</v>
      </c>
      <c r="J5321" s="9">
        <v>0</v>
      </c>
      <c r="K5321" s="9">
        <v>4154</v>
      </c>
    </row>
    <row r="5322" spans="1:11" x14ac:dyDescent="0.25">
      <c r="A5322" s="13"/>
      <c r="B5322" s="11"/>
      <c r="C5322" s="11"/>
      <c r="D5322" s="11"/>
      <c r="E5322" s="11"/>
      <c r="F5322" s="10"/>
      <c r="G5322" s="33"/>
      <c r="H5322" s="9" t="s">
        <v>9643</v>
      </c>
      <c r="I5322" s="9">
        <v>4966</v>
      </c>
      <c r="J5322" s="9">
        <v>0</v>
      </c>
      <c r="K5322" s="9">
        <v>4966</v>
      </c>
    </row>
    <row r="5323" spans="1:11" x14ac:dyDescent="0.25">
      <c r="A5323" s="13"/>
      <c r="B5323" s="10"/>
      <c r="C5323" s="12" t="s">
        <v>11420</v>
      </c>
      <c r="D5323" s="11"/>
      <c r="E5323" s="11"/>
      <c r="F5323" s="11"/>
      <c r="G5323" s="11"/>
      <c r="H5323" s="11"/>
      <c r="I5323" s="11"/>
      <c r="J5323" s="11"/>
      <c r="K5323" s="10"/>
    </row>
    <row r="5324" spans="1:11" x14ac:dyDescent="0.25">
      <c r="A5324" s="12"/>
      <c r="B5324" s="11"/>
      <c r="C5324" s="11"/>
      <c r="D5324" s="11"/>
      <c r="E5324" s="11"/>
      <c r="F5324" s="10"/>
      <c r="G5324" s="9" t="s">
        <v>606</v>
      </c>
      <c r="H5324" s="9" t="s">
        <v>9617</v>
      </c>
      <c r="I5324" s="9">
        <v>812</v>
      </c>
      <c r="J5324" s="9">
        <v>0</v>
      </c>
      <c r="K5324" s="9">
        <v>812</v>
      </c>
    </row>
    <row r="5325" spans="1:11" x14ac:dyDescent="0.25">
      <c r="A5325" s="13"/>
      <c r="B5325" s="11"/>
      <c r="C5325" s="11"/>
      <c r="D5325" s="11"/>
      <c r="E5325" s="11"/>
      <c r="F5325" s="10"/>
      <c r="G5325" s="33"/>
      <c r="H5325" s="9" t="s">
        <v>9644</v>
      </c>
      <c r="I5325" s="9">
        <v>5615</v>
      </c>
      <c r="J5325" s="9">
        <v>0</v>
      </c>
      <c r="K5325" s="9">
        <v>5615</v>
      </c>
    </row>
    <row r="5326" spans="1:11" x14ac:dyDescent="0.25">
      <c r="A5326" s="13"/>
      <c r="B5326" s="11"/>
      <c r="C5326" s="11"/>
      <c r="D5326" s="11"/>
      <c r="E5326" s="11"/>
      <c r="F5326" s="10"/>
      <c r="G5326" s="33"/>
      <c r="H5326" s="9" t="s">
        <v>9643</v>
      </c>
      <c r="I5326" s="9">
        <v>6427</v>
      </c>
      <c r="J5326" s="9">
        <v>0</v>
      </c>
      <c r="K5326" s="9">
        <v>6427</v>
      </c>
    </row>
    <row r="5327" spans="1:11" x14ac:dyDescent="0.25">
      <c r="A5327" s="15" t="s">
        <v>11419</v>
      </c>
      <c r="B5327" s="10"/>
      <c r="C5327" s="14" t="s">
        <v>11418</v>
      </c>
      <c r="D5327" s="11"/>
      <c r="E5327" s="11"/>
      <c r="F5327" s="11"/>
      <c r="G5327" s="11"/>
      <c r="H5327" s="11"/>
      <c r="I5327" s="11"/>
      <c r="J5327" s="11"/>
      <c r="K5327" s="10"/>
    </row>
    <row r="5328" spans="1:11" x14ac:dyDescent="0.25">
      <c r="A5328" s="13"/>
      <c r="B5328" s="10"/>
      <c r="C5328" s="12" t="s">
        <v>11417</v>
      </c>
      <c r="D5328" s="11"/>
      <c r="E5328" s="11"/>
      <c r="F5328" s="11"/>
      <c r="G5328" s="11"/>
      <c r="H5328" s="11"/>
      <c r="I5328" s="11"/>
      <c r="J5328" s="11"/>
      <c r="K5328" s="10"/>
    </row>
    <row r="5329" spans="1:11" x14ac:dyDescent="0.25">
      <c r="A5329" s="12"/>
      <c r="B5329" s="11"/>
      <c r="C5329" s="11"/>
      <c r="D5329" s="11"/>
      <c r="E5329" s="11"/>
      <c r="F5329" s="10"/>
      <c r="G5329" s="9" t="s">
        <v>605</v>
      </c>
      <c r="H5329" s="9" t="s">
        <v>9617</v>
      </c>
      <c r="I5329" s="9">
        <v>9</v>
      </c>
      <c r="J5329" s="9">
        <v>0</v>
      </c>
      <c r="K5329" s="9">
        <v>9</v>
      </c>
    </row>
    <row r="5330" spans="1:11" x14ac:dyDescent="0.25">
      <c r="A5330" s="13"/>
      <c r="B5330" s="11"/>
      <c r="C5330" s="11"/>
      <c r="D5330" s="11"/>
      <c r="E5330" s="11"/>
      <c r="F5330" s="10"/>
      <c r="G5330" s="33"/>
      <c r="H5330" s="9" t="s">
        <v>9644</v>
      </c>
      <c r="I5330" s="9">
        <v>239</v>
      </c>
      <c r="J5330" s="9">
        <v>0</v>
      </c>
      <c r="K5330" s="9">
        <v>239</v>
      </c>
    </row>
    <row r="5331" spans="1:11" x14ac:dyDescent="0.25">
      <c r="A5331" s="13"/>
      <c r="B5331" s="11"/>
      <c r="C5331" s="11"/>
      <c r="D5331" s="11"/>
      <c r="E5331" s="11"/>
      <c r="F5331" s="10"/>
      <c r="G5331" s="33"/>
      <c r="H5331" s="9" t="s">
        <v>9643</v>
      </c>
      <c r="I5331" s="9">
        <v>248</v>
      </c>
      <c r="J5331" s="9">
        <v>0</v>
      </c>
      <c r="K5331" s="9">
        <v>248</v>
      </c>
    </row>
    <row r="5332" spans="1:11" x14ac:dyDescent="0.25">
      <c r="A5332" s="13"/>
      <c r="B5332" s="10"/>
      <c r="C5332" s="12" t="s">
        <v>11416</v>
      </c>
      <c r="D5332" s="11"/>
      <c r="E5332" s="11"/>
      <c r="F5332" s="11"/>
      <c r="G5332" s="11"/>
      <c r="H5332" s="11"/>
      <c r="I5332" s="11"/>
      <c r="J5332" s="11"/>
      <c r="K5332" s="10"/>
    </row>
    <row r="5333" spans="1:11" x14ac:dyDescent="0.25">
      <c r="A5333" s="12"/>
      <c r="B5333" s="11"/>
      <c r="C5333" s="11"/>
      <c r="D5333" s="11"/>
      <c r="E5333" s="11"/>
      <c r="F5333" s="10"/>
      <c r="G5333" s="9" t="s">
        <v>605</v>
      </c>
      <c r="H5333" s="9" t="s">
        <v>9617</v>
      </c>
      <c r="I5333" s="9">
        <v>9</v>
      </c>
      <c r="J5333" s="9">
        <v>0</v>
      </c>
      <c r="K5333" s="9">
        <v>9</v>
      </c>
    </row>
    <row r="5334" spans="1:11" x14ac:dyDescent="0.25">
      <c r="A5334" s="13"/>
      <c r="B5334" s="11"/>
      <c r="C5334" s="11"/>
      <c r="D5334" s="11"/>
      <c r="E5334" s="11"/>
      <c r="F5334" s="10"/>
      <c r="G5334" s="33"/>
      <c r="H5334" s="9" t="s">
        <v>9644</v>
      </c>
      <c r="I5334" s="9">
        <v>269</v>
      </c>
      <c r="J5334" s="9">
        <v>0</v>
      </c>
      <c r="K5334" s="9">
        <v>269</v>
      </c>
    </row>
    <row r="5335" spans="1:11" x14ac:dyDescent="0.25">
      <c r="A5335" s="13"/>
      <c r="B5335" s="11"/>
      <c r="C5335" s="11"/>
      <c r="D5335" s="11"/>
      <c r="E5335" s="11"/>
      <c r="F5335" s="10"/>
      <c r="G5335" s="33"/>
      <c r="H5335" s="9" t="s">
        <v>9643</v>
      </c>
      <c r="I5335" s="9">
        <v>278</v>
      </c>
      <c r="J5335" s="9">
        <v>0</v>
      </c>
      <c r="K5335" s="9">
        <v>278</v>
      </c>
    </row>
    <row r="5336" spans="1:11" x14ac:dyDescent="0.25">
      <c r="A5336" s="13"/>
      <c r="B5336" s="10"/>
      <c r="C5336" s="12" t="s">
        <v>11415</v>
      </c>
      <c r="D5336" s="11"/>
      <c r="E5336" s="11"/>
      <c r="F5336" s="11"/>
      <c r="G5336" s="11"/>
      <c r="H5336" s="11"/>
      <c r="I5336" s="11"/>
      <c r="J5336" s="11"/>
      <c r="K5336" s="10"/>
    </row>
    <row r="5337" spans="1:11" x14ac:dyDescent="0.25">
      <c r="A5337" s="12"/>
      <c r="B5337" s="11"/>
      <c r="C5337" s="11"/>
      <c r="D5337" s="11"/>
      <c r="E5337" s="11"/>
      <c r="F5337" s="10"/>
      <c r="G5337" s="9" t="s">
        <v>605</v>
      </c>
      <c r="H5337" s="9" t="s">
        <v>9617</v>
      </c>
      <c r="I5337" s="9">
        <v>9</v>
      </c>
      <c r="J5337" s="9">
        <v>0</v>
      </c>
      <c r="K5337" s="9">
        <v>9</v>
      </c>
    </row>
    <row r="5338" spans="1:11" x14ac:dyDescent="0.25">
      <c r="A5338" s="13"/>
      <c r="B5338" s="11"/>
      <c r="C5338" s="11"/>
      <c r="D5338" s="11"/>
      <c r="E5338" s="11"/>
      <c r="F5338" s="10"/>
      <c r="G5338" s="33"/>
      <c r="H5338" s="9" t="s">
        <v>9644</v>
      </c>
      <c r="I5338" s="9">
        <v>286</v>
      </c>
      <c r="J5338" s="9">
        <v>0</v>
      </c>
      <c r="K5338" s="9">
        <v>286</v>
      </c>
    </row>
    <row r="5339" spans="1:11" x14ac:dyDescent="0.25">
      <c r="A5339" s="13"/>
      <c r="B5339" s="11"/>
      <c r="C5339" s="11"/>
      <c r="D5339" s="11"/>
      <c r="E5339" s="11"/>
      <c r="F5339" s="10"/>
      <c r="G5339" s="33"/>
      <c r="H5339" s="9" t="s">
        <v>9643</v>
      </c>
      <c r="I5339" s="9">
        <v>295</v>
      </c>
      <c r="J5339" s="9">
        <v>0</v>
      </c>
      <c r="K5339" s="9">
        <v>295</v>
      </c>
    </row>
    <row r="5340" spans="1:11" x14ac:dyDescent="0.25">
      <c r="A5340" s="13"/>
      <c r="B5340" s="10"/>
      <c r="C5340" s="12" t="s">
        <v>11414</v>
      </c>
      <c r="D5340" s="11"/>
      <c r="E5340" s="11"/>
      <c r="F5340" s="11"/>
      <c r="G5340" s="11"/>
      <c r="H5340" s="11"/>
      <c r="I5340" s="11"/>
      <c r="J5340" s="11"/>
      <c r="K5340" s="10"/>
    </row>
    <row r="5341" spans="1:11" x14ac:dyDescent="0.25">
      <c r="A5341" s="12"/>
      <c r="B5341" s="11"/>
      <c r="C5341" s="11"/>
      <c r="D5341" s="11"/>
      <c r="E5341" s="11"/>
      <c r="F5341" s="10"/>
      <c r="G5341" s="9" t="s">
        <v>605</v>
      </c>
      <c r="H5341" s="9" t="s">
        <v>9617</v>
      </c>
      <c r="I5341" s="9">
        <v>9</v>
      </c>
      <c r="J5341" s="9">
        <v>0</v>
      </c>
      <c r="K5341" s="9">
        <v>9</v>
      </c>
    </row>
    <row r="5342" spans="1:11" x14ac:dyDescent="0.25">
      <c r="A5342" s="13"/>
      <c r="B5342" s="11"/>
      <c r="C5342" s="11"/>
      <c r="D5342" s="11"/>
      <c r="E5342" s="11"/>
      <c r="F5342" s="10"/>
      <c r="G5342" s="33"/>
      <c r="H5342" s="9" t="s">
        <v>9644</v>
      </c>
      <c r="I5342" s="9">
        <v>402</v>
      </c>
      <c r="J5342" s="9">
        <v>0</v>
      </c>
      <c r="K5342" s="9">
        <v>402</v>
      </c>
    </row>
    <row r="5343" spans="1:11" x14ac:dyDescent="0.25">
      <c r="A5343" s="13"/>
      <c r="B5343" s="11"/>
      <c r="C5343" s="11"/>
      <c r="D5343" s="11"/>
      <c r="E5343" s="11"/>
      <c r="F5343" s="10"/>
      <c r="G5343" s="33"/>
      <c r="H5343" s="9" t="s">
        <v>9643</v>
      </c>
      <c r="I5343" s="9">
        <v>411</v>
      </c>
      <c r="J5343" s="9">
        <v>0</v>
      </c>
      <c r="K5343" s="9">
        <v>411</v>
      </c>
    </row>
    <row r="5344" spans="1:11" x14ac:dyDescent="0.25">
      <c r="A5344" s="13"/>
      <c r="B5344" s="10"/>
      <c r="C5344" s="12" t="s">
        <v>11413</v>
      </c>
      <c r="D5344" s="11"/>
      <c r="E5344" s="11"/>
      <c r="F5344" s="11"/>
      <c r="G5344" s="11"/>
      <c r="H5344" s="11"/>
      <c r="I5344" s="11"/>
      <c r="J5344" s="11"/>
      <c r="K5344" s="10"/>
    </row>
    <row r="5345" spans="1:11" x14ac:dyDescent="0.25">
      <c r="A5345" s="12"/>
      <c r="B5345" s="11"/>
      <c r="C5345" s="11"/>
      <c r="D5345" s="11"/>
      <c r="E5345" s="11"/>
      <c r="F5345" s="10"/>
      <c r="G5345" s="9" t="s">
        <v>605</v>
      </c>
      <c r="H5345" s="9" t="s">
        <v>9617</v>
      </c>
      <c r="I5345" s="9">
        <v>9</v>
      </c>
      <c r="J5345" s="9">
        <v>0</v>
      </c>
      <c r="K5345" s="9">
        <v>9</v>
      </c>
    </row>
    <row r="5346" spans="1:11" x14ac:dyDescent="0.25">
      <c r="A5346" s="13"/>
      <c r="B5346" s="11"/>
      <c r="C5346" s="11"/>
      <c r="D5346" s="11"/>
      <c r="E5346" s="11"/>
      <c r="F5346" s="10"/>
      <c r="G5346" s="33"/>
      <c r="H5346" s="9" t="s">
        <v>9644</v>
      </c>
      <c r="I5346" s="9">
        <v>425</v>
      </c>
      <c r="J5346" s="9">
        <v>0</v>
      </c>
      <c r="K5346" s="9">
        <v>425</v>
      </c>
    </row>
    <row r="5347" spans="1:11" x14ac:dyDescent="0.25">
      <c r="A5347" s="13"/>
      <c r="B5347" s="11"/>
      <c r="C5347" s="11"/>
      <c r="D5347" s="11"/>
      <c r="E5347" s="11"/>
      <c r="F5347" s="10"/>
      <c r="G5347" s="33"/>
      <c r="H5347" s="9" t="s">
        <v>9643</v>
      </c>
      <c r="I5347" s="9">
        <v>434</v>
      </c>
      <c r="J5347" s="9">
        <v>0</v>
      </c>
      <c r="K5347" s="9">
        <v>434</v>
      </c>
    </row>
    <row r="5348" spans="1:11" x14ac:dyDescent="0.25">
      <c r="A5348" s="15" t="s">
        <v>11412</v>
      </c>
      <c r="B5348" s="10"/>
      <c r="C5348" s="14" t="s">
        <v>11411</v>
      </c>
      <c r="D5348" s="11"/>
      <c r="E5348" s="11"/>
      <c r="F5348" s="11"/>
      <c r="G5348" s="11"/>
      <c r="H5348" s="11"/>
      <c r="I5348" s="11"/>
      <c r="J5348" s="11"/>
      <c r="K5348" s="10"/>
    </row>
    <row r="5349" spans="1:11" x14ac:dyDescent="0.25">
      <c r="A5349" s="13"/>
      <c r="B5349" s="10"/>
      <c r="C5349" s="12" t="s">
        <v>9618</v>
      </c>
      <c r="D5349" s="11"/>
      <c r="E5349" s="11"/>
      <c r="F5349" s="11"/>
      <c r="G5349" s="11"/>
      <c r="H5349" s="11"/>
      <c r="I5349" s="11"/>
      <c r="J5349" s="11"/>
      <c r="K5349" s="10"/>
    </row>
    <row r="5350" spans="1:11" x14ac:dyDescent="0.25">
      <c r="A5350" s="12"/>
      <c r="B5350" s="11"/>
      <c r="C5350" s="11"/>
      <c r="D5350" s="11"/>
      <c r="E5350" s="11"/>
      <c r="F5350" s="10"/>
      <c r="G5350" s="9" t="s">
        <v>605</v>
      </c>
      <c r="H5350" s="9" t="s">
        <v>9617</v>
      </c>
      <c r="I5350" s="9">
        <v>5</v>
      </c>
      <c r="J5350" s="9">
        <v>0</v>
      </c>
      <c r="K5350" s="9">
        <v>5</v>
      </c>
    </row>
    <row r="5351" spans="1:11" x14ac:dyDescent="0.25">
      <c r="A5351" s="13"/>
      <c r="B5351" s="11"/>
      <c r="C5351" s="11"/>
      <c r="D5351" s="11"/>
      <c r="E5351" s="11"/>
      <c r="F5351" s="10"/>
      <c r="G5351" s="33"/>
      <c r="H5351" s="9" t="s">
        <v>9644</v>
      </c>
      <c r="I5351" s="9">
        <v>151</v>
      </c>
      <c r="J5351" s="9">
        <v>0</v>
      </c>
      <c r="K5351" s="9">
        <v>151</v>
      </c>
    </row>
    <row r="5352" spans="1:11" x14ac:dyDescent="0.25">
      <c r="A5352" s="13"/>
      <c r="B5352" s="11"/>
      <c r="C5352" s="11"/>
      <c r="D5352" s="11"/>
      <c r="E5352" s="11"/>
      <c r="F5352" s="10"/>
      <c r="G5352" s="33"/>
      <c r="H5352" s="9" t="s">
        <v>9643</v>
      </c>
      <c r="I5352" s="9">
        <v>156</v>
      </c>
      <c r="J5352" s="9">
        <v>0</v>
      </c>
      <c r="K5352" s="9">
        <v>156</v>
      </c>
    </row>
    <row r="5353" spans="1:11" x14ac:dyDescent="0.25">
      <c r="A5353" s="15" t="s">
        <v>11410</v>
      </c>
      <c r="B5353" s="10"/>
      <c r="C5353" s="14" t="s">
        <v>11409</v>
      </c>
      <c r="D5353" s="11"/>
      <c r="E5353" s="11"/>
      <c r="F5353" s="11"/>
      <c r="G5353" s="11"/>
      <c r="H5353" s="11"/>
      <c r="I5353" s="11"/>
      <c r="J5353" s="11"/>
      <c r="K5353" s="10"/>
    </row>
    <row r="5354" spans="1:11" x14ac:dyDescent="0.25">
      <c r="A5354" s="13"/>
      <c r="B5354" s="10"/>
      <c r="C5354" s="12" t="s">
        <v>9618</v>
      </c>
      <c r="D5354" s="11"/>
      <c r="E5354" s="11"/>
      <c r="F5354" s="11"/>
      <c r="G5354" s="11"/>
      <c r="H5354" s="11"/>
      <c r="I5354" s="11"/>
      <c r="J5354" s="11"/>
      <c r="K5354" s="10"/>
    </row>
    <row r="5355" spans="1:11" x14ac:dyDescent="0.25">
      <c r="A5355" s="12"/>
      <c r="B5355" s="11"/>
      <c r="C5355" s="11"/>
      <c r="D5355" s="11"/>
      <c r="E5355" s="11"/>
      <c r="F5355" s="10"/>
      <c r="G5355" s="9" t="s">
        <v>605</v>
      </c>
      <c r="H5355" s="9" t="s">
        <v>9617</v>
      </c>
      <c r="I5355" s="9">
        <v>5</v>
      </c>
      <c r="J5355" s="9">
        <v>0</v>
      </c>
      <c r="K5355" s="9">
        <v>5</v>
      </c>
    </row>
    <row r="5356" spans="1:11" x14ac:dyDescent="0.25">
      <c r="A5356" s="13"/>
      <c r="B5356" s="11"/>
      <c r="C5356" s="11"/>
      <c r="D5356" s="11"/>
      <c r="E5356" s="11"/>
      <c r="F5356" s="10"/>
      <c r="G5356" s="33"/>
      <c r="H5356" s="9" t="s">
        <v>9644</v>
      </c>
      <c r="I5356" s="9">
        <v>122</v>
      </c>
      <c r="J5356" s="9">
        <v>0</v>
      </c>
      <c r="K5356" s="9">
        <v>122</v>
      </c>
    </row>
    <row r="5357" spans="1:11" x14ac:dyDescent="0.25">
      <c r="A5357" s="13"/>
      <c r="B5357" s="11"/>
      <c r="C5357" s="11"/>
      <c r="D5357" s="11"/>
      <c r="E5357" s="11"/>
      <c r="F5357" s="10"/>
      <c r="G5357" s="33"/>
      <c r="H5357" s="9" t="s">
        <v>9643</v>
      </c>
      <c r="I5357" s="9">
        <v>128</v>
      </c>
      <c r="J5357" s="9">
        <v>0</v>
      </c>
      <c r="K5357" s="9">
        <v>128</v>
      </c>
    </row>
    <row r="5358" spans="1:11" x14ac:dyDescent="0.25">
      <c r="A5358" s="15" t="s">
        <v>11408</v>
      </c>
      <c r="B5358" s="10"/>
      <c r="C5358" s="14" t="s">
        <v>11407</v>
      </c>
      <c r="D5358" s="11"/>
      <c r="E5358" s="11"/>
      <c r="F5358" s="11"/>
      <c r="G5358" s="11"/>
      <c r="H5358" s="11"/>
      <c r="I5358" s="11"/>
      <c r="J5358" s="11"/>
      <c r="K5358" s="10"/>
    </row>
    <row r="5359" spans="1:11" x14ac:dyDescent="0.25">
      <c r="A5359" s="13"/>
      <c r="B5359" s="10"/>
      <c r="C5359" s="12" t="s">
        <v>9618</v>
      </c>
      <c r="D5359" s="11"/>
      <c r="E5359" s="11"/>
      <c r="F5359" s="11"/>
      <c r="G5359" s="11"/>
      <c r="H5359" s="11"/>
      <c r="I5359" s="11"/>
      <c r="J5359" s="11"/>
      <c r="K5359" s="10"/>
    </row>
    <row r="5360" spans="1:11" x14ac:dyDescent="0.25">
      <c r="A5360" s="12"/>
      <c r="B5360" s="11"/>
      <c r="C5360" s="11"/>
      <c r="D5360" s="11"/>
      <c r="E5360" s="11"/>
      <c r="F5360" s="10"/>
      <c r="G5360" s="9" t="s">
        <v>605</v>
      </c>
      <c r="H5360" s="9" t="s">
        <v>9617</v>
      </c>
      <c r="I5360" s="9">
        <v>5</v>
      </c>
      <c r="J5360" s="9">
        <v>0</v>
      </c>
      <c r="K5360" s="9">
        <v>5</v>
      </c>
    </row>
    <row r="5361" spans="1:11" x14ac:dyDescent="0.25">
      <c r="A5361" s="13"/>
      <c r="B5361" s="11"/>
      <c r="C5361" s="11"/>
      <c r="D5361" s="11"/>
      <c r="E5361" s="11"/>
      <c r="F5361" s="10"/>
      <c r="G5361" s="33"/>
      <c r="H5361" s="9" t="s">
        <v>9644</v>
      </c>
      <c r="I5361" s="9">
        <v>65</v>
      </c>
      <c r="J5361" s="9">
        <v>0</v>
      </c>
      <c r="K5361" s="9">
        <v>65</v>
      </c>
    </row>
    <row r="5362" spans="1:11" x14ac:dyDescent="0.25">
      <c r="A5362" s="13"/>
      <c r="B5362" s="11"/>
      <c r="C5362" s="11"/>
      <c r="D5362" s="11"/>
      <c r="E5362" s="11"/>
      <c r="F5362" s="10"/>
      <c r="G5362" s="33"/>
      <c r="H5362" s="9" t="s">
        <v>9643</v>
      </c>
      <c r="I5362" s="9">
        <v>71</v>
      </c>
      <c r="J5362" s="9">
        <v>0</v>
      </c>
      <c r="K5362" s="9">
        <v>71</v>
      </c>
    </row>
    <row r="5363" spans="1:11" x14ac:dyDescent="0.25">
      <c r="A5363" s="15" t="s">
        <v>11406</v>
      </c>
      <c r="B5363" s="10"/>
      <c r="C5363" s="14" t="s">
        <v>11405</v>
      </c>
      <c r="D5363" s="11"/>
      <c r="E5363" s="11"/>
      <c r="F5363" s="11"/>
      <c r="G5363" s="11"/>
      <c r="H5363" s="11"/>
      <c r="I5363" s="11"/>
      <c r="J5363" s="11"/>
      <c r="K5363" s="10"/>
    </row>
    <row r="5364" spans="1:11" x14ac:dyDescent="0.25">
      <c r="A5364" s="13"/>
      <c r="B5364" s="10"/>
      <c r="C5364" s="12" t="s">
        <v>9618</v>
      </c>
      <c r="D5364" s="11"/>
      <c r="E5364" s="11"/>
      <c r="F5364" s="11"/>
      <c r="G5364" s="11"/>
      <c r="H5364" s="11"/>
      <c r="I5364" s="11"/>
      <c r="J5364" s="11"/>
      <c r="K5364" s="10"/>
    </row>
    <row r="5365" spans="1:11" x14ac:dyDescent="0.25">
      <c r="A5365" s="12"/>
      <c r="B5365" s="11"/>
      <c r="C5365" s="11"/>
      <c r="D5365" s="11"/>
      <c r="E5365" s="11"/>
      <c r="F5365" s="10"/>
      <c r="G5365" s="9" t="s">
        <v>605</v>
      </c>
      <c r="H5365" s="9" t="s">
        <v>9617</v>
      </c>
      <c r="I5365" s="9">
        <v>5</v>
      </c>
      <c r="J5365" s="9">
        <v>0</v>
      </c>
      <c r="K5365" s="9">
        <v>5</v>
      </c>
    </row>
    <row r="5366" spans="1:11" x14ac:dyDescent="0.25">
      <c r="A5366" s="13"/>
      <c r="B5366" s="11"/>
      <c r="C5366" s="11"/>
      <c r="D5366" s="11"/>
      <c r="E5366" s="11"/>
      <c r="F5366" s="10"/>
      <c r="G5366" s="33"/>
      <c r="H5366" s="9" t="s">
        <v>9644</v>
      </c>
      <c r="I5366" s="9">
        <v>111</v>
      </c>
      <c r="J5366" s="9">
        <v>0</v>
      </c>
      <c r="K5366" s="9">
        <v>111</v>
      </c>
    </row>
    <row r="5367" spans="1:11" x14ac:dyDescent="0.25">
      <c r="A5367" s="13"/>
      <c r="B5367" s="11"/>
      <c r="C5367" s="11"/>
      <c r="D5367" s="11"/>
      <c r="E5367" s="11"/>
      <c r="F5367" s="10"/>
      <c r="G5367" s="33"/>
      <c r="H5367" s="9" t="s">
        <v>9643</v>
      </c>
      <c r="I5367" s="9">
        <v>116</v>
      </c>
      <c r="J5367" s="9">
        <v>0</v>
      </c>
      <c r="K5367" s="9">
        <v>116</v>
      </c>
    </row>
    <row r="5368" spans="1:11" x14ac:dyDescent="0.25">
      <c r="A5368" s="15" t="s">
        <v>11404</v>
      </c>
      <c r="B5368" s="10"/>
      <c r="C5368" s="14" t="s">
        <v>11403</v>
      </c>
      <c r="D5368" s="11"/>
      <c r="E5368" s="11"/>
      <c r="F5368" s="11"/>
      <c r="G5368" s="11"/>
      <c r="H5368" s="11"/>
      <c r="I5368" s="11"/>
      <c r="J5368" s="11"/>
      <c r="K5368" s="10"/>
    </row>
    <row r="5369" spans="1:11" x14ac:dyDescent="0.25">
      <c r="A5369" s="13"/>
      <c r="B5369" s="10"/>
      <c r="C5369" s="12" t="s">
        <v>9618</v>
      </c>
      <c r="D5369" s="11"/>
      <c r="E5369" s="11"/>
      <c r="F5369" s="11"/>
      <c r="G5369" s="11"/>
      <c r="H5369" s="11"/>
      <c r="I5369" s="11"/>
      <c r="J5369" s="11"/>
      <c r="K5369" s="10"/>
    </row>
    <row r="5370" spans="1:11" x14ac:dyDescent="0.25">
      <c r="A5370" s="12"/>
      <c r="B5370" s="11"/>
      <c r="C5370" s="11"/>
      <c r="D5370" s="11"/>
      <c r="E5370" s="11"/>
      <c r="F5370" s="10"/>
      <c r="G5370" s="9" t="s">
        <v>605</v>
      </c>
      <c r="H5370" s="9" t="s">
        <v>9617</v>
      </c>
      <c r="I5370" s="9">
        <v>5</v>
      </c>
      <c r="J5370" s="9">
        <v>0</v>
      </c>
      <c r="K5370" s="9">
        <v>5</v>
      </c>
    </row>
    <row r="5371" spans="1:11" x14ac:dyDescent="0.25">
      <c r="A5371" s="13"/>
      <c r="B5371" s="11"/>
      <c r="C5371" s="11"/>
      <c r="D5371" s="11"/>
      <c r="E5371" s="11"/>
      <c r="F5371" s="10"/>
      <c r="G5371" s="33"/>
      <c r="H5371" s="9" t="s">
        <v>9644</v>
      </c>
      <c r="I5371" s="9">
        <v>134</v>
      </c>
      <c r="J5371" s="9">
        <v>0</v>
      </c>
      <c r="K5371" s="9">
        <v>134</v>
      </c>
    </row>
    <row r="5372" spans="1:11" x14ac:dyDescent="0.25">
      <c r="A5372" s="13"/>
      <c r="B5372" s="11"/>
      <c r="C5372" s="11"/>
      <c r="D5372" s="11"/>
      <c r="E5372" s="11"/>
      <c r="F5372" s="10"/>
      <c r="G5372" s="33"/>
      <c r="H5372" s="9" t="s">
        <v>9643</v>
      </c>
      <c r="I5372" s="9">
        <v>139</v>
      </c>
      <c r="J5372" s="9">
        <v>0</v>
      </c>
      <c r="K5372" s="9">
        <v>139</v>
      </c>
    </row>
    <row r="5373" spans="1:11" x14ac:dyDescent="0.25">
      <c r="A5373" s="15" t="s">
        <v>11402</v>
      </c>
      <c r="B5373" s="10"/>
      <c r="C5373" s="14" t="s">
        <v>11401</v>
      </c>
      <c r="D5373" s="11"/>
      <c r="E5373" s="11"/>
      <c r="F5373" s="11"/>
      <c r="G5373" s="11"/>
      <c r="H5373" s="11"/>
      <c r="I5373" s="11"/>
      <c r="J5373" s="11"/>
      <c r="K5373" s="10"/>
    </row>
    <row r="5374" spans="1:11" x14ac:dyDescent="0.25">
      <c r="A5374" s="13"/>
      <c r="B5374" s="10"/>
      <c r="C5374" s="12" t="s">
        <v>11400</v>
      </c>
      <c r="D5374" s="11"/>
      <c r="E5374" s="11"/>
      <c r="F5374" s="11"/>
      <c r="G5374" s="11"/>
      <c r="H5374" s="11"/>
      <c r="I5374" s="11"/>
      <c r="J5374" s="11"/>
      <c r="K5374" s="10"/>
    </row>
    <row r="5375" spans="1:11" x14ac:dyDescent="0.25">
      <c r="A5375" s="12"/>
      <c r="B5375" s="11"/>
      <c r="C5375" s="11"/>
      <c r="D5375" s="11"/>
      <c r="E5375" s="11"/>
      <c r="F5375" s="10"/>
      <c r="G5375" s="9" t="s">
        <v>606</v>
      </c>
      <c r="H5375" s="9" t="s">
        <v>9617</v>
      </c>
      <c r="I5375" s="9">
        <v>812</v>
      </c>
      <c r="J5375" s="9">
        <v>0</v>
      </c>
      <c r="K5375" s="9">
        <v>812</v>
      </c>
    </row>
    <row r="5376" spans="1:11" x14ac:dyDescent="0.25">
      <c r="A5376" s="13"/>
      <c r="B5376" s="11"/>
      <c r="C5376" s="11"/>
      <c r="D5376" s="11"/>
      <c r="E5376" s="11"/>
      <c r="F5376" s="10"/>
      <c r="G5376" s="33"/>
      <c r="H5376" s="9" t="s">
        <v>11399</v>
      </c>
      <c r="I5376" s="9">
        <v>4121</v>
      </c>
      <c r="J5376" s="9">
        <v>0</v>
      </c>
      <c r="K5376" s="9">
        <v>4121</v>
      </c>
    </row>
    <row r="5377" spans="1:11" x14ac:dyDescent="0.25">
      <c r="A5377" s="13"/>
      <c r="B5377" s="11"/>
      <c r="C5377" s="11"/>
      <c r="D5377" s="11"/>
      <c r="E5377" s="11"/>
      <c r="F5377" s="10"/>
      <c r="G5377" s="33"/>
      <c r="H5377" s="9" t="s">
        <v>9643</v>
      </c>
      <c r="I5377" s="9">
        <v>4933</v>
      </c>
      <c r="J5377" s="9">
        <v>0</v>
      </c>
      <c r="K5377" s="9">
        <v>4933</v>
      </c>
    </row>
    <row r="5378" spans="1:11" x14ac:dyDescent="0.25">
      <c r="A5378" s="15" t="s">
        <v>11398</v>
      </c>
      <c r="B5378" s="10"/>
      <c r="C5378" s="14" t="s">
        <v>11397</v>
      </c>
      <c r="D5378" s="11"/>
      <c r="E5378" s="11"/>
      <c r="F5378" s="11"/>
      <c r="G5378" s="11"/>
      <c r="H5378" s="11"/>
      <c r="I5378" s="11"/>
      <c r="J5378" s="11"/>
      <c r="K5378" s="10"/>
    </row>
    <row r="5379" spans="1:11" x14ac:dyDescent="0.25">
      <c r="A5379" s="13"/>
      <c r="B5379" s="10"/>
      <c r="C5379" s="12" t="s">
        <v>9618</v>
      </c>
      <c r="D5379" s="11"/>
      <c r="E5379" s="11"/>
      <c r="F5379" s="11"/>
      <c r="G5379" s="11"/>
      <c r="H5379" s="11"/>
      <c r="I5379" s="11"/>
      <c r="J5379" s="11"/>
      <c r="K5379" s="10"/>
    </row>
    <row r="5380" spans="1:11" x14ac:dyDescent="0.25">
      <c r="A5380" s="12"/>
      <c r="B5380" s="11"/>
      <c r="C5380" s="11"/>
      <c r="D5380" s="11"/>
      <c r="E5380" s="11"/>
      <c r="F5380" s="10"/>
      <c r="G5380" s="9" t="s">
        <v>636</v>
      </c>
      <c r="H5380" s="9" t="s">
        <v>9617</v>
      </c>
      <c r="I5380" s="9">
        <v>21</v>
      </c>
      <c r="J5380" s="9">
        <v>0</v>
      </c>
      <c r="K5380" s="9">
        <v>21</v>
      </c>
    </row>
    <row r="5381" spans="1:11" x14ac:dyDescent="0.25">
      <c r="A5381" s="13"/>
      <c r="B5381" s="11"/>
      <c r="C5381" s="11"/>
      <c r="D5381" s="11"/>
      <c r="E5381" s="11"/>
      <c r="F5381" s="10"/>
      <c r="G5381" s="33"/>
      <c r="H5381" s="9" t="s">
        <v>9644</v>
      </c>
      <c r="I5381" s="9">
        <v>541</v>
      </c>
      <c r="J5381" s="9">
        <v>0</v>
      </c>
      <c r="K5381" s="9">
        <v>541</v>
      </c>
    </row>
    <row r="5382" spans="1:11" x14ac:dyDescent="0.25">
      <c r="A5382" s="13"/>
      <c r="B5382" s="11"/>
      <c r="C5382" s="11"/>
      <c r="D5382" s="11"/>
      <c r="E5382" s="11"/>
      <c r="F5382" s="10"/>
      <c r="G5382" s="33"/>
      <c r="H5382" s="9" t="s">
        <v>9643</v>
      </c>
      <c r="I5382" s="9">
        <v>562</v>
      </c>
      <c r="J5382" s="9">
        <v>0</v>
      </c>
      <c r="K5382" s="9">
        <v>562</v>
      </c>
    </row>
    <row r="5383" spans="1:11" x14ac:dyDescent="0.25">
      <c r="A5383" s="15" t="s">
        <v>11396</v>
      </c>
      <c r="B5383" s="10"/>
      <c r="C5383" s="14" t="s">
        <v>11395</v>
      </c>
      <c r="D5383" s="11"/>
      <c r="E5383" s="11"/>
      <c r="F5383" s="11"/>
      <c r="G5383" s="11"/>
      <c r="H5383" s="11"/>
      <c r="I5383" s="11"/>
      <c r="J5383" s="11"/>
      <c r="K5383" s="10"/>
    </row>
    <row r="5384" spans="1:11" x14ac:dyDescent="0.25">
      <c r="A5384" s="13"/>
      <c r="B5384" s="10"/>
      <c r="C5384" s="12" t="s">
        <v>11394</v>
      </c>
      <c r="D5384" s="11"/>
      <c r="E5384" s="11"/>
      <c r="F5384" s="11"/>
      <c r="G5384" s="11"/>
      <c r="H5384" s="11"/>
      <c r="I5384" s="11"/>
      <c r="J5384" s="11"/>
      <c r="K5384" s="10"/>
    </row>
    <row r="5385" spans="1:11" x14ac:dyDescent="0.25">
      <c r="A5385" s="12"/>
      <c r="B5385" s="11"/>
      <c r="C5385" s="11"/>
      <c r="D5385" s="11"/>
      <c r="E5385" s="11"/>
      <c r="F5385" s="10"/>
      <c r="G5385" s="9" t="s">
        <v>606</v>
      </c>
      <c r="H5385" s="9" t="s">
        <v>9617</v>
      </c>
      <c r="I5385" s="9">
        <v>113</v>
      </c>
      <c r="J5385" s="9">
        <v>0</v>
      </c>
      <c r="K5385" s="9">
        <v>113</v>
      </c>
    </row>
    <row r="5386" spans="1:11" x14ac:dyDescent="0.25">
      <c r="A5386" s="13"/>
      <c r="B5386" s="11"/>
      <c r="C5386" s="11"/>
      <c r="D5386" s="11"/>
      <c r="E5386" s="11"/>
      <c r="F5386" s="10"/>
      <c r="G5386" s="33"/>
      <c r="H5386" s="9" t="s">
        <v>9644</v>
      </c>
      <c r="I5386" s="9">
        <v>2736</v>
      </c>
      <c r="J5386" s="9">
        <v>0</v>
      </c>
      <c r="K5386" s="9">
        <v>2736</v>
      </c>
    </row>
    <row r="5387" spans="1:11" x14ac:dyDescent="0.25">
      <c r="A5387" s="13"/>
      <c r="B5387" s="11"/>
      <c r="C5387" s="11"/>
      <c r="D5387" s="11"/>
      <c r="E5387" s="11"/>
      <c r="F5387" s="10"/>
      <c r="G5387" s="33"/>
      <c r="H5387" s="9" t="s">
        <v>9643</v>
      </c>
      <c r="I5387" s="9">
        <v>2849</v>
      </c>
      <c r="J5387" s="9">
        <v>0</v>
      </c>
      <c r="K5387" s="9">
        <v>2849</v>
      </c>
    </row>
    <row r="5388" spans="1:11" x14ac:dyDescent="0.25">
      <c r="A5388" s="13"/>
      <c r="B5388" s="10"/>
      <c r="C5388" s="12" t="s">
        <v>11393</v>
      </c>
      <c r="D5388" s="11"/>
      <c r="E5388" s="11"/>
      <c r="F5388" s="11"/>
      <c r="G5388" s="11"/>
      <c r="H5388" s="11"/>
      <c r="I5388" s="11"/>
      <c r="J5388" s="11"/>
      <c r="K5388" s="10"/>
    </row>
    <row r="5389" spans="1:11" x14ac:dyDescent="0.25">
      <c r="A5389" s="12"/>
      <c r="B5389" s="11"/>
      <c r="C5389" s="11"/>
      <c r="D5389" s="11"/>
      <c r="E5389" s="11"/>
      <c r="F5389" s="10"/>
      <c r="G5389" s="9" t="s">
        <v>606</v>
      </c>
      <c r="H5389" s="9" t="s">
        <v>9617</v>
      </c>
      <c r="I5389" s="9">
        <v>113</v>
      </c>
      <c r="J5389" s="9">
        <v>0</v>
      </c>
      <c r="K5389" s="9">
        <v>113</v>
      </c>
    </row>
    <row r="5390" spans="1:11" x14ac:dyDescent="0.25">
      <c r="A5390" s="13"/>
      <c r="B5390" s="11"/>
      <c r="C5390" s="11"/>
      <c r="D5390" s="11"/>
      <c r="E5390" s="11"/>
      <c r="F5390" s="10"/>
      <c r="G5390" s="33"/>
      <c r="H5390" s="9" t="s">
        <v>9644</v>
      </c>
      <c r="I5390" s="9">
        <v>3141</v>
      </c>
      <c r="J5390" s="9">
        <v>0</v>
      </c>
      <c r="K5390" s="9">
        <v>3141</v>
      </c>
    </row>
    <row r="5391" spans="1:11" x14ac:dyDescent="0.25">
      <c r="A5391" s="13"/>
      <c r="B5391" s="11"/>
      <c r="C5391" s="11"/>
      <c r="D5391" s="11"/>
      <c r="E5391" s="11"/>
      <c r="F5391" s="10"/>
      <c r="G5391" s="33"/>
      <c r="H5391" s="9" t="s">
        <v>9643</v>
      </c>
      <c r="I5391" s="9">
        <v>3253</v>
      </c>
      <c r="J5391" s="9">
        <v>0</v>
      </c>
      <c r="K5391" s="9">
        <v>3253</v>
      </c>
    </row>
    <row r="5392" spans="1:11" x14ac:dyDescent="0.25">
      <c r="A5392" s="15" t="s">
        <v>11392</v>
      </c>
      <c r="B5392" s="10"/>
      <c r="C5392" s="14" t="s">
        <v>11391</v>
      </c>
      <c r="D5392" s="11"/>
      <c r="E5392" s="11"/>
      <c r="F5392" s="11"/>
      <c r="G5392" s="11"/>
      <c r="H5392" s="11"/>
      <c r="I5392" s="11"/>
      <c r="J5392" s="11"/>
      <c r="K5392" s="10"/>
    </row>
    <row r="5393" spans="1:11" x14ac:dyDescent="0.25">
      <c r="A5393" s="13"/>
      <c r="B5393" s="10"/>
      <c r="C5393" s="12" t="s">
        <v>9618</v>
      </c>
      <c r="D5393" s="11"/>
      <c r="E5393" s="11"/>
      <c r="F5393" s="11"/>
      <c r="G5393" s="11"/>
      <c r="H5393" s="11"/>
      <c r="I5393" s="11"/>
      <c r="J5393" s="11"/>
      <c r="K5393" s="10"/>
    </row>
    <row r="5394" spans="1:11" x14ac:dyDescent="0.25">
      <c r="A5394" s="12"/>
      <c r="B5394" s="11"/>
      <c r="C5394" s="11"/>
      <c r="D5394" s="11"/>
      <c r="E5394" s="11"/>
      <c r="F5394" s="10"/>
      <c r="G5394" s="9" t="s">
        <v>606</v>
      </c>
      <c r="H5394" s="9" t="s">
        <v>9617</v>
      </c>
      <c r="I5394" s="9">
        <v>161</v>
      </c>
      <c r="J5394" s="9">
        <v>0</v>
      </c>
      <c r="K5394" s="9">
        <v>161</v>
      </c>
    </row>
    <row r="5395" spans="1:11" x14ac:dyDescent="0.25">
      <c r="A5395" s="13"/>
      <c r="B5395" s="11"/>
      <c r="C5395" s="11"/>
      <c r="D5395" s="11"/>
      <c r="E5395" s="11"/>
      <c r="F5395" s="10"/>
      <c r="G5395" s="33"/>
      <c r="H5395" s="9" t="s">
        <v>9644</v>
      </c>
      <c r="I5395" s="9">
        <v>3518</v>
      </c>
      <c r="J5395" s="9">
        <v>0</v>
      </c>
      <c r="K5395" s="9">
        <v>3518</v>
      </c>
    </row>
    <row r="5396" spans="1:11" x14ac:dyDescent="0.25">
      <c r="A5396" s="13"/>
      <c r="B5396" s="11"/>
      <c r="C5396" s="11"/>
      <c r="D5396" s="11"/>
      <c r="E5396" s="11"/>
      <c r="F5396" s="10"/>
      <c r="G5396" s="33"/>
      <c r="H5396" s="9" t="s">
        <v>9643</v>
      </c>
      <c r="I5396" s="9">
        <v>3678</v>
      </c>
      <c r="J5396" s="9">
        <v>0</v>
      </c>
      <c r="K5396" s="9">
        <v>3678</v>
      </c>
    </row>
    <row r="5397" spans="1:11" x14ac:dyDescent="0.25">
      <c r="A5397" s="15" t="s">
        <v>11390</v>
      </c>
      <c r="B5397" s="10"/>
      <c r="C5397" s="14" t="s">
        <v>11389</v>
      </c>
      <c r="D5397" s="11"/>
      <c r="E5397" s="11"/>
      <c r="F5397" s="11"/>
      <c r="G5397" s="11"/>
      <c r="H5397" s="11"/>
      <c r="I5397" s="11"/>
      <c r="J5397" s="11"/>
      <c r="K5397" s="10"/>
    </row>
    <row r="5398" spans="1:11" x14ac:dyDescent="0.25">
      <c r="A5398" s="13"/>
      <c r="B5398" s="10"/>
      <c r="C5398" s="12" t="s">
        <v>11388</v>
      </c>
      <c r="D5398" s="11"/>
      <c r="E5398" s="11"/>
      <c r="F5398" s="11"/>
      <c r="G5398" s="11"/>
      <c r="H5398" s="11"/>
      <c r="I5398" s="11"/>
      <c r="J5398" s="11"/>
      <c r="K5398" s="10"/>
    </row>
    <row r="5399" spans="1:11" x14ac:dyDescent="0.25">
      <c r="A5399" s="12"/>
      <c r="B5399" s="11"/>
      <c r="C5399" s="11"/>
      <c r="D5399" s="11"/>
      <c r="E5399" s="11"/>
      <c r="F5399" s="10"/>
      <c r="G5399" s="9" t="s">
        <v>606</v>
      </c>
      <c r="H5399" s="9" t="s">
        <v>9617</v>
      </c>
      <c r="I5399" s="9">
        <v>236</v>
      </c>
      <c r="J5399" s="9">
        <v>0</v>
      </c>
      <c r="K5399" s="9">
        <v>236</v>
      </c>
    </row>
    <row r="5400" spans="1:11" x14ac:dyDescent="0.25">
      <c r="A5400" s="13"/>
      <c r="B5400" s="11"/>
      <c r="C5400" s="11"/>
      <c r="D5400" s="11"/>
      <c r="E5400" s="11"/>
      <c r="F5400" s="10"/>
      <c r="G5400" s="33"/>
      <c r="H5400" s="9" t="s">
        <v>9644</v>
      </c>
      <c r="I5400" s="9">
        <v>659</v>
      </c>
      <c r="J5400" s="9">
        <v>0</v>
      </c>
      <c r="K5400" s="9">
        <v>659</v>
      </c>
    </row>
    <row r="5401" spans="1:11" x14ac:dyDescent="0.25">
      <c r="A5401" s="13"/>
      <c r="B5401" s="11"/>
      <c r="C5401" s="11"/>
      <c r="D5401" s="11"/>
      <c r="E5401" s="11"/>
      <c r="F5401" s="10"/>
      <c r="G5401" s="33"/>
      <c r="H5401" s="9" t="s">
        <v>9643</v>
      </c>
      <c r="I5401" s="9">
        <v>895</v>
      </c>
      <c r="J5401" s="9">
        <v>0</v>
      </c>
      <c r="K5401" s="9">
        <v>895</v>
      </c>
    </row>
    <row r="5402" spans="1:11" x14ac:dyDescent="0.25">
      <c r="A5402" s="13"/>
      <c r="B5402" s="10"/>
      <c r="C5402" s="12" t="s">
        <v>11387</v>
      </c>
      <c r="D5402" s="11"/>
      <c r="E5402" s="11"/>
      <c r="F5402" s="11"/>
      <c r="G5402" s="11"/>
      <c r="H5402" s="11"/>
      <c r="I5402" s="11"/>
      <c r="J5402" s="11"/>
      <c r="K5402" s="10"/>
    </row>
    <row r="5403" spans="1:11" x14ac:dyDescent="0.25">
      <c r="A5403" s="12"/>
      <c r="B5403" s="11"/>
      <c r="C5403" s="11"/>
      <c r="D5403" s="11"/>
      <c r="E5403" s="11"/>
      <c r="F5403" s="10"/>
      <c r="G5403" s="9" t="s">
        <v>606</v>
      </c>
      <c r="H5403" s="9" t="s">
        <v>9617</v>
      </c>
      <c r="I5403" s="9">
        <v>236</v>
      </c>
      <c r="J5403" s="9">
        <v>0</v>
      </c>
      <c r="K5403" s="9">
        <v>236</v>
      </c>
    </row>
    <row r="5404" spans="1:11" x14ac:dyDescent="0.25">
      <c r="A5404" s="13"/>
      <c r="B5404" s="11"/>
      <c r="C5404" s="11"/>
      <c r="D5404" s="11"/>
      <c r="E5404" s="11"/>
      <c r="F5404" s="10"/>
      <c r="G5404" s="33"/>
      <c r="H5404" s="9" t="s">
        <v>9644</v>
      </c>
      <c r="I5404" s="9">
        <v>404</v>
      </c>
      <c r="J5404" s="9">
        <v>0</v>
      </c>
      <c r="K5404" s="9">
        <v>404</v>
      </c>
    </row>
    <row r="5405" spans="1:11" x14ac:dyDescent="0.25">
      <c r="A5405" s="13"/>
      <c r="B5405" s="11"/>
      <c r="C5405" s="11"/>
      <c r="D5405" s="11"/>
      <c r="E5405" s="11"/>
      <c r="F5405" s="10"/>
      <c r="G5405" s="33"/>
      <c r="H5405" s="9" t="s">
        <v>9643</v>
      </c>
      <c r="I5405" s="9">
        <v>639</v>
      </c>
      <c r="J5405" s="9">
        <v>0</v>
      </c>
      <c r="K5405" s="9">
        <v>639</v>
      </c>
    </row>
    <row r="5406" spans="1:11" x14ac:dyDescent="0.25">
      <c r="A5406" s="13"/>
      <c r="B5406" s="10"/>
      <c r="C5406" s="12" t="s">
        <v>11386</v>
      </c>
      <c r="D5406" s="11"/>
      <c r="E5406" s="11"/>
      <c r="F5406" s="11"/>
      <c r="G5406" s="11"/>
      <c r="H5406" s="11"/>
      <c r="I5406" s="11"/>
      <c r="J5406" s="11"/>
      <c r="K5406" s="10"/>
    </row>
    <row r="5407" spans="1:11" x14ac:dyDescent="0.25">
      <c r="A5407" s="12"/>
      <c r="B5407" s="11"/>
      <c r="C5407" s="11"/>
      <c r="D5407" s="11"/>
      <c r="E5407" s="11"/>
      <c r="F5407" s="10"/>
      <c r="G5407" s="9" t="s">
        <v>606</v>
      </c>
      <c r="H5407" s="9" t="s">
        <v>9617</v>
      </c>
      <c r="I5407" s="9">
        <v>236</v>
      </c>
      <c r="J5407" s="9">
        <v>0</v>
      </c>
      <c r="K5407" s="9">
        <v>236</v>
      </c>
    </row>
    <row r="5408" spans="1:11" x14ac:dyDescent="0.25">
      <c r="A5408" s="13"/>
      <c r="B5408" s="11"/>
      <c r="C5408" s="11"/>
      <c r="D5408" s="11"/>
      <c r="E5408" s="11"/>
      <c r="F5408" s="10"/>
      <c r="G5408" s="33"/>
      <c r="H5408" s="9" t="s">
        <v>9644</v>
      </c>
      <c r="I5408" s="9">
        <v>397</v>
      </c>
      <c r="J5408" s="9">
        <v>0</v>
      </c>
      <c r="K5408" s="9">
        <v>397</v>
      </c>
    </row>
    <row r="5409" spans="1:11" x14ac:dyDescent="0.25">
      <c r="A5409" s="13"/>
      <c r="B5409" s="11"/>
      <c r="C5409" s="11"/>
      <c r="D5409" s="11"/>
      <c r="E5409" s="11"/>
      <c r="F5409" s="10"/>
      <c r="G5409" s="33"/>
      <c r="H5409" s="9" t="s">
        <v>9643</v>
      </c>
      <c r="I5409" s="9">
        <v>633</v>
      </c>
      <c r="J5409" s="9">
        <v>0</v>
      </c>
      <c r="K5409" s="9">
        <v>633</v>
      </c>
    </row>
    <row r="5410" spans="1:11" x14ac:dyDescent="0.25">
      <c r="A5410" s="13"/>
      <c r="B5410" s="10"/>
      <c r="C5410" s="12" t="s">
        <v>11385</v>
      </c>
      <c r="D5410" s="11"/>
      <c r="E5410" s="11"/>
      <c r="F5410" s="11"/>
      <c r="G5410" s="11"/>
      <c r="H5410" s="11"/>
      <c r="I5410" s="11"/>
      <c r="J5410" s="11"/>
      <c r="K5410" s="10"/>
    </row>
    <row r="5411" spans="1:11" x14ac:dyDescent="0.25">
      <c r="A5411" s="12"/>
      <c r="B5411" s="11"/>
      <c r="C5411" s="11"/>
      <c r="D5411" s="11"/>
      <c r="E5411" s="11"/>
      <c r="F5411" s="10"/>
      <c r="G5411" s="9" t="s">
        <v>606</v>
      </c>
      <c r="H5411" s="9" t="s">
        <v>9617</v>
      </c>
      <c r="I5411" s="9">
        <v>236</v>
      </c>
      <c r="J5411" s="9">
        <v>0</v>
      </c>
      <c r="K5411" s="9">
        <v>236</v>
      </c>
    </row>
    <row r="5412" spans="1:11" x14ac:dyDescent="0.25">
      <c r="A5412" s="13"/>
      <c r="B5412" s="11"/>
      <c r="C5412" s="11"/>
      <c r="D5412" s="11"/>
      <c r="E5412" s="11"/>
      <c r="F5412" s="10"/>
      <c r="G5412" s="33"/>
      <c r="H5412" s="9" t="s">
        <v>9644</v>
      </c>
      <c r="I5412" s="9">
        <v>321</v>
      </c>
      <c r="J5412" s="9">
        <v>0</v>
      </c>
      <c r="K5412" s="9">
        <v>321</v>
      </c>
    </row>
    <row r="5413" spans="1:11" x14ac:dyDescent="0.25">
      <c r="A5413" s="13"/>
      <c r="B5413" s="11"/>
      <c r="C5413" s="11"/>
      <c r="D5413" s="11"/>
      <c r="E5413" s="11"/>
      <c r="F5413" s="10"/>
      <c r="G5413" s="33"/>
      <c r="H5413" s="9" t="s">
        <v>9643</v>
      </c>
      <c r="I5413" s="9">
        <v>557</v>
      </c>
      <c r="J5413" s="9">
        <v>0</v>
      </c>
      <c r="K5413" s="9">
        <v>557</v>
      </c>
    </row>
    <row r="5414" spans="1:11" x14ac:dyDescent="0.25">
      <c r="A5414" s="15" t="s">
        <v>11384</v>
      </c>
      <c r="B5414" s="10"/>
      <c r="C5414" s="14" t="s">
        <v>11383</v>
      </c>
      <c r="D5414" s="11"/>
      <c r="E5414" s="11"/>
      <c r="F5414" s="11"/>
      <c r="G5414" s="11"/>
      <c r="H5414" s="11"/>
      <c r="I5414" s="11"/>
      <c r="J5414" s="11"/>
      <c r="K5414" s="10"/>
    </row>
    <row r="5415" spans="1:11" x14ac:dyDescent="0.25">
      <c r="A5415" s="13"/>
      <c r="B5415" s="10"/>
      <c r="C5415" s="12" t="s">
        <v>9618</v>
      </c>
      <c r="D5415" s="11"/>
      <c r="E5415" s="11"/>
      <c r="F5415" s="11"/>
      <c r="G5415" s="11"/>
      <c r="H5415" s="11"/>
      <c r="I5415" s="11"/>
      <c r="J5415" s="11"/>
      <c r="K5415" s="10"/>
    </row>
    <row r="5416" spans="1:11" x14ac:dyDescent="0.25">
      <c r="A5416" s="12"/>
      <c r="B5416" s="11"/>
      <c r="C5416" s="11"/>
      <c r="D5416" s="11"/>
      <c r="E5416" s="11"/>
      <c r="F5416" s="10"/>
      <c r="G5416" s="9" t="s">
        <v>636</v>
      </c>
      <c r="H5416" s="9" t="s">
        <v>9617</v>
      </c>
      <c r="I5416" s="9">
        <v>12</v>
      </c>
      <c r="J5416" s="9">
        <v>0</v>
      </c>
      <c r="K5416" s="9">
        <v>12</v>
      </c>
    </row>
    <row r="5417" spans="1:11" x14ac:dyDescent="0.25">
      <c r="A5417" s="13"/>
      <c r="B5417" s="11"/>
      <c r="C5417" s="11"/>
      <c r="D5417" s="11"/>
      <c r="E5417" s="11"/>
      <c r="F5417" s="10"/>
      <c r="G5417" s="33"/>
      <c r="H5417" s="9" t="s">
        <v>9644</v>
      </c>
      <c r="I5417" s="9">
        <v>1217</v>
      </c>
      <c r="J5417" s="9">
        <v>0</v>
      </c>
      <c r="K5417" s="9">
        <v>1217</v>
      </c>
    </row>
    <row r="5418" spans="1:11" x14ac:dyDescent="0.25">
      <c r="A5418" s="13"/>
      <c r="B5418" s="11"/>
      <c r="C5418" s="11"/>
      <c r="D5418" s="11"/>
      <c r="E5418" s="11"/>
      <c r="F5418" s="10"/>
      <c r="G5418" s="33"/>
      <c r="H5418" s="9" t="s">
        <v>9643</v>
      </c>
      <c r="I5418" s="9">
        <v>1229</v>
      </c>
      <c r="J5418" s="9">
        <v>0</v>
      </c>
      <c r="K5418" s="9">
        <v>1229</v>
      </c>
    </row>
    <row r="5419" spans="1:11" x14ac:dyDescent="0.25">
      <c r="A5419" s="15" t="s">
        <v>11382</v>
      </c>
      <c r="B5419" s="10"/>
      <c r="C5419" s="14" t="s">
        <v>11381</v>
      </c>
      <c r="D5419" s="11"/>
      <c r="E5419" s="11"/>
      <c r="F5419" s="11"/>
      <c r="G5419" s="11"/>
      <c r="H5419" s="11"/>
      <c r="I5419" s="11"/>
      <c r="J5419" s="11"/>
      <c r="K5419" s="10"/>
    </row>
    <row r="5420" spans="1:11" x14ac:dyDescent="0.25">
      <c r="A5420" s="13"/>
      <c r="B5420" s="10"/>
      <c r="C5420" s="12" t="s">
        <v>9618</v>
      </c>
      <c r="D5420" s="11"/>
      <c r="E5420" s="11"/>
      <c r="F5420" s="11"/>
      <c r="G5420" s="11"/>
      <c r="H5420" s="11"/>
      <c r="I5420" s="11"/>
      <c r="J5420" s="11"/>
      <c r="K5420" s="10"/>
    </row>
    <row r="5421" spans="1:11" x14ac:dyDescent="0.25">
      <c r="A5421" s="12"/>
      <c r="B5421" s="11"/>
      <c r="C5421" s="11"/>
      <c r="D5421" s="11"/>
      <c r="E5421" s="11"/>
      <c r="F5421" s="10"/>
      <c r="G5421" s="9" t="s">
        <v>606</v>
      </c>
      <c r="H5421" s="9" t="s">
        <v>9617</v>
      </c>
      <c r="I5421" s="9">
        <v>42</v>
      </c>
      <c r="J5421" s="9">
        <v>0</v>
      </c>
      <c r="K5421" s="9">
        <v>42</v>
      </c>
    </row>
    <row r="5422" spans="1:11" x14ac:dyDescent="0.25">
      <c r="A5422" s="13"/>
      <c r="B5422" s="11"/>
      <c r="C5422" s="11"/>
      <c r="D5422" s="11"/>
      <c r="E5422" s="11"/>
      <c r="F5422" s="10"/>
      <c r="G5422" s="33"/>
      <c r="H5422" s="9" t="s">
        <v>9644</v>
      </c>
      <c r="I5422" s="9">
        <v>5218</v>
      </c>
      <c r="J5422" s="9">
        <v>0</v>
      </c>
      <c r="K5422" s="9">
        <v>5218</v>
      </c>
    </row>
    <row r="5423" spans="1:11" x14ac:dyDescent="0.25">
      <c r="A5423" s="13"/>
      <c r="B5423" s="11"/>
      <c r="C5423" s="11"/>
      <c r="D5423" s="11"/>
      <c r="E5423" s="11"/>
      <c r="F5423" s="10"/>
      <c r="G5423" s="33"/>
      <c r="H5423" s="9" t="s">
        <v>9643</v>
      </c>
      <c r="I5423" s="9">
        <v>5260</v>
      </c>
      <c r="J5423" s="9">
        <v>0</v>
      </c>
      <c r="K5423" s="9">
        <v>5260</v>
      </c>
    </row>
    <row r="5424" spans="1:11" x14ac:dyDescent="0.25">
      <c r="A5424" s="15" t="s">
        <v>11380</v>
      </c>
      <c r="B5424" s="10"/>
      <c r="C5424" s="14" t="s">
        <v>11379</v>
      </c>
      <c r="D5424" s="11"/>
      <c r="E5424" s="11"/>
      <c r="F5424" s="11"/>
      <c r="G5424" s="11"/>
      <c r="H5424" s="11"/>
      <c r="I5424" s="11"/>
      <c r="J5424" s="11"/>
      <c r="K5424" s="10"/>
    </row>
    <row r="5425" spans="1:11" x14ac:dyDescent="0.25">
      <c r="A5425" s="13"/>
      <c r="B5425" s="10"/>
      <c r="C5425" s="12" t="s">
        <v>9618</v>
      </c>
      <c r="D5425" s="11"/>
      <c r="E5425" s="11"/>
      <c r="F5425" s="11"/>
      <c r="G5425" s="11"/>
      <c r="H5425" s="11"/>
      <c r="I5425" s="11"/>
      <c r="J5425" s="11"/>
      <c r="K5425" s="10"/>
    </row>
    <row r="5426" spans="1:11" x14ac:dyDescent="0.25">
      <c r="A5426" s="12"/>
      <c r="B5426" s="11"/>
      <c r="C5426" s="11"/>
      <c r="D5426" s="11"/>
      <c r="E5426" s="11"/>
      <c r="F5426" s="10"/>
      <c r="G5426" s="9" t="s">
        <v>606</v>
      </c>
      <c r="H5426" s="9" t="s">
        <v>9617</v>
      </c>
      <c r="I5426" s="9">
        <v>60</v>
      </c>
      <c r="J5426" s="9">
        <v>0</v>
      </c>
      <c r="K5426" s="9">
        <v>60</v>
      </c>
    </row>
    <row r="5427" spans="1:11" x14ac:dyDescent="0.25">
      <c r="A5427" s="13"/>
      <c r="B5427" s="11"/>
      <c r="C5427" s="11"/>
      <c r="D5427" s="11"/>
      <c r="E5427" s="11"/>
      <c r="F5427" s="10"/>
      <c r="G5427" s="33"/>
      <c r="H5427" s="9" t="s">
        <v>9644</v>
      </c>
      <c r="I5427" s="9">
        <v>31064</v>
      </c>
      <c r="J5427" s="9">
        <v>0</v>
      </c>
      <c r="K5427" s="9">
        <v>31064</v>
      </c>
    </row>
    <row r="5428" spans="1:11" x14ac:dyDescent="0.25">
      <c r="A5428" s="13"/>
      <c r="B5428" s="11"/>
      <c r="C5428" s="11"/>
      <c r="D5428" s="11"/>
      <c r="E5428" s="11"/>
      <c r="F5428" s="10"/>
      <c r="G5428" s="33"/>
      <c r="H5428" s="9" t="s">
        <v>9643</v>
      </c>
      <c r="I5428" s="9">
        <v>31124</v>
      </c>
      <c r="J5428" s="9">
        <v>0</v>
      </c>
      <c r="K5428" s="9">
        <v>31124</v>
      </c>
    </row>
    <row r="5429" spans="1:11" x14ac:dyDescent="0.25">
      <c r="A5429" s="15" t="s">
        <v>11378</v>
      </c>
      <c r="B5429" s="10"/>
      <c r="C5429" s="14" t="s">
        <v>11377</v>
      </c>
      <c r="D5429" s="11"/>
      <c r="E5429" s="11"/>
      <c r="F5429" s="11"/>
      <c r="G5429" s="11"/>
      <c r="H5429" s="11"/>
      <c r="I5429" s="11"/>
      <c r="J5429" s="11"/>
      <c r="K5429" s="10"/>
    </row>
    <row r="5430" spans="1:11" x14ac:dyDescent="0.25">
      <c r="A5430" s="13"/>
      <c r="B5430" s="10"/>
      <c r="C5430" s="12" t="s">
        <v>9618</v>
      </c>
      <c r="D5430" s="11"/>
      <c r="E5430" s="11"/>
      <c r="F5430" s="11"/>
      <c r="G5430" s="11"/>
      <c r="H5430" s="11"/>
      <c r="I5430" s="11"/>
      <c r="J5430" s="11"/>
      <c r="K5430" s="10"/>
    </row>
    <row r="5431" spans="1:11" x14ac:dyDescent="0.25">
      <c r="A5431" s="12"/>
      <c r="B5431" s="11"/>
      <c r="C5431" s="11"/>
      <c r="D5431" s="11"/>
      <c r="E5431" s="11"/>
      <c r="F5431" s="10"/>
      <c r="G5431" s="9" t="s">
        <v>605</v>
      </c>
      <c r="H5431" s="9" t="s">
        <v>9617</v>
      </c>
      <c r="I5431" s="9">
        <v>77</v>
      </c>
      <c r="J5431" s="9">
        <v>0</v>
      </c>
      <c r="K5431" s="9">
        <v>77</v>
      </c>
    </row>
    <row r="5432" spans="1:11" x14ac:dyDescent="0.25">
      <c r="A5432" s="13"/>
      <c r="B5432" s="11"/>
      <c r="C5432" s="11"/>
      <c r="D5432" s="11"/>
      <c r="E5432" s="11"/>
      <c r="F5432" s="10"/>
      <c r="G5432" s="33"/>
      <c r="H5432" s="9" t="s">
        <v>9644</v>
      </c>
      <c r="I5432" s="9">
        <v>6030</v>
      </c>
      <c r="J5432" s="9">
        <v>0</v>
      </c>
      <c r="K5432" s="9">
        <v>6030</v>
      </c>
    </row>
    <row r="5433" spans="1:11" x14ac:dyDescent="0.25">
      <c r="A5433" s="13"/>
      <c r="B5433" s="11"/>
      <c r="C5433" s="11"/>
      <c r="D5433" s="11"/>
      <c r="E5433" s="11"/>
      <c r="F5433" s="10"/>
      <c r="G5433" s="33"/>
      <c r="H5433" s="9" t="s">
        <v>9643</v>
      </c>
      <c r="I5433" s="9">
        <v>6106</v>
      </c>
      <c r="J5433" s="9">
        <v>0</v>
      </c>
      <c r="K5433" s="9">
        <v>6106</v>
      </c>
    </row>
    <row r="5434" spans="1:11" x14ac:dyDescent="0.25">
      <c r="A5434" s="15" t="s">
        <v>11376</v>
      </c>
      <c r="B5434" s="10"/>
      <c r="C5434" s="14" t="s">
        <v>11375</v>
      </c>
      <c r="D5434" s="11"/>
      <c r="E5434" s="11"/>
      <c r="F5434" s="11"/>
      <c r="G5434" s="11"/>
      <c r="H5434" s="11"/>
      <c r="I5434" s="11"/>
      <c r="J5434" s="11"/>
      <c r="K5434" s="10"/>
    </row>
    <row r="5435" spans="1:11" x14ac:dyDescent="0.25">
      <c r="A5435" s="13"/>
      <c r="B5435" s="10"/>
      <c r="C5435" s="12" t="s">
        <v>9618</v>
      </c>
      <c r="D5435" s="11"/>
      <c r="E5435" s="11"/>
      <c r="F5435" s="11"/>
      <c r="G5435" s="11"/>
      <c r="H5435" s="11"/>
      <c r="I5435" s="11"/>
      <c r="J5435" s="11"/>
      <c r="K5435" s="10"/>
    </row>
    <row r="5436" spans="1:11" x14ac:dyDescent="0.25">
      <c r="A5436" s="12"/>
      <c r="B5436" s="11"/>
      <c r="C5436" s="11"/>
      <c r="D5436" s="11"/>
      <c r="E5436" s="11"/>
      <c r="F5436" s="10"/>
      <c r="G5436" s="9" t="s">
        <v>636</v>
      </c>
      <c r="H5436" s="9" t="s">
        <v>9617</v>
      </c>
      <c r="I5436" s="9">
        <v>50</v>
      </c>
      <c r="J5436" s="9">
        <v>0</v>
      </c>
      <c r="K5436" s="9">
        <v>50</v>
      </c>
    </row>
    <row r="5437" spans="1:11" x14ac:dyDescent="0.25">
      <c r="A5437" s="13"/>
      <c r="B5437" s="11"/>
      <c r="C5437" s="11"/>
      <c r="D5437" s="11"/>
      <c r="E5437" s="11"/>
      <c r="F5437" s="10"/>
      <c r="G5437" s="33"/>
      <c r="H5437" s="9" t="s">
        <v>9644</v>
      </c>
      <c r="I5437" s="9">
        <v>1159</v>
      </c>
      <c r="J5437" s="9">
        <v>0</v>
      </c>
      <c r="K5437" s="9">
        <v>1159</v>
      </c>
    </row>
    <row r="5438" spans="1:11" x14ac:dyDescent="0.25">
      <c r="A5438" s="13"/>
      <c r="B5438" s="11"/>
      <c r="C5438" s="11"/>
      <c r="D5438" s="11"/>
      <c r="E5438" s="11"/>
      <c r="F5438" s="10"/>
      <c r="G5438" s="33"/>
      <c r="H5438" s="9" t="s">
        <v>9643</v>
      </c>
      <c r="I5438" s="9">
        <v>1209</v>
      </c>
      <c r="J5438" s="9">
        <v>0</v>
      </c>
      <c r="K5438" s="9">
        <v>1209</v>
      </c>
    </row>
    <row r="5439" spans="1:11" x14ac:dyDescent="0.25">
      <c r="A5439" s="15" t="s">
        <v>11374</v>
      </c>
      <c r="B5439" s="10"/>
      <c r="C5439" s="14" t="s">
        <v>11373</v>
      </c>
      <c r="D5439" s="11"/>
      <c r="E5439" s="11"/>
      <c r="F5439" s="11"/>
      <c r="G5439" s="11"/>
      <c r="H5439" s="11"/>
      <c r="I5439" s="11"/>
      <c r="J5439" s="11"/>
      <c r="K5439" s="10"/>
    </row>
    <row r="5440" spans="1:11" x14ac:dyDescent="0.25">
      <c r="A5440" s="13"/>
      <c r="B5440" s="10"/>
      <c r="C5440" s="12" t="s">
        <v>9618</v>
      </c>
      <c r="D5440" s="11"/>
      <c r="E5440" s="11"/>
      <c r="F5440" s="11"/>
      <c r="G5440" s="11"/>
      <c r="H5440" s="11"/>
      <c r="I5440" s="11"/>
      <c r="J5440" s="11"/>
      <c r="K5440" s="10"/>
    </row>
    <row r="5441" spans="1:11" x14ac:dyDescent="0.25">
      <c r="A5441" s="12"/>
      <c r="B5441" s="11"/>
      <c r="C5441" s="11"/>
      <c r="D5441" s="11"/>
      <c r="E5441" s="11"/>
      <c r="F5441" s="10"/>
      <c r="G5441" s="9" t="s">
        <v>606</v>
      </c>
      <c r="H5441" s="9" t="s">
        <v>9617</v>
      </c>
      <c r="I5441" s="9">
        <v>89</v>
      </c>
      <c r="J5441" s="9">
        <v>0</v>
      </c>
      <c r="K5441" s="9">
        <v>89</v>
      </c>
    </row>
    <row r="5442" spans="1:11" x14ac:dyDescent="0.25">
      <c r="A5442" s="13"/>
      <c r="B5442" s="11"/>
      <c r="C5442" s="11"/>
      <c r="D5442" s="11"/>
      <c r="E5442" s="11"/>
      <c r="F5442" s="10"/>
      <c r="G5442" s="33"/>
      <c r="H5442" s="9" t="s">
        <v>9644</v>
      </c>
      <c r="I5442" s="9">
        <v>6990</v>
      </c>
      <c r="J5442" s="9">
        <v>0</v>
      </c>
      <c r="K5442" s="9">
        <v>6990</v>
      </c>
    </row>
    <row r="5443" spans="1:11" x14ac:dyDescent="0.25">
      <c r="A5443" s="13"/>
      <c r="B5443" s="11"/>
      <c r="C5443" s="11"/>
      <c r="D5443" s="11"/>
      <c r="E5443" s="11"/>
      <c r="F5443" s="10"/>
      <c r="G5443" s="33"/>
      <c r="H5443" s="9" t="s">
        <v>9643</v>
      </c>
      <c r="I5443" s="9">
        <v>7080</v>
      </c>
      <c r="J5443" s="9">
        <v>0</v>
      </c>
      <c r="K5443" s="9">
        <v>7080</v>
      </c>
    </row>
    <row r="5444" spans="1:11" x14ac:dyDescent="0.25">
      <c r="A5444" s="15" t="s">
        <v>11372</v>
      </c>
      <c r="B5444" s="10"/>
      <c r="C5444" s="14" t="s">
        <v>11371</v>
      </c>
      <c r="D5444" s="11"/>
      <c r="E5444" s="11"/>
      <c r="F5444" s="11"/>
      <c r="G5444" s="11"/>
      <c r="H5444" s="11"/>
      <c r="I5444" s="11"/>
      <c r="J5444" s="11"/>
      <c r="K5444" s="10"/>
    </row>
    <row r="5445" spans="1:11" x14ac:dyDescent="0.25">
      <c r="A5445" s="13"/>
      <c r="B5445" s="10"/>
      <c r="C5445" s="12" t="s">
        <v>9618</v>
      </c>
      <c r="D5445" s="11"/>
      <c r="E5445" s="11"/>
      <c r="F5445" s="11"/>
      <c r="G5445" s="11"/>
      <c r="H5445" s="11"/>
      <c r="I5445" s="11"/>
      <c r="J5445" s="11"/>
      <c r="K5445" s="10"/>
    </row>
    <row r="5446" spans="1:11" x14ac:dyDescent="0.25">
      <c r="A5446" s="12"/>
      <c r="B5446" s="11"/>
      <c r="C5446" s="11"/>
      <c r="D5446" s="11"/>
      <c r="E5446" s="11"/>
      <c r="F5446" s="10"/>
      <c r="G5446" s="9" t="s">
        <v>636</v>
      </c>
      <c r="H5446" s="9" t="s">
        <v>9617</v>
      </c>
      <c r="I5446" s="9">
        <v>54</v>
      </c>
      <c r="J5446" s="9">
        <v>0</v>
      </c>
      <c r="K5446" s="9">
        <v>54</v>
      </c>
    </row>
    <row r="5447" spans="1:11" x14ac:dyDescent="0.25">
      <c r="A5447" s="13"/>
      <c r="B5447" s="11"/>
      <c r="C5447" s="11"/>
      <c r="D5447" s="11"/>
      <c r="E5447" s="11"/>
      <c r="F5447" s="10"/>
      <c r="G5447" s="33"/>
      <c r="H5447" s="9" t="s">
        <v>9644</v>
      </c>
      <c r="I5447" s="9">
        <v>1159</v>
      </c>
      <c r="J5447" s="9">
        <v>0</v>
      </c>
      <c r="K5447" s="9">
        <v>1159</v>
      </c>
    </row>
    <row r="5448" spans="1:11" x14ac:dyDescent="0.25">
      <c r="A5448" s="13"/>
      <c r="B5448" s="11"/>
      <c r="C5448" s="11"/>
      <c r="D5448" s="11"/>
      <c r="E5448" s="11"/>
      <c r="F5448" s="10"/>
      <c r="G5448" s="33"/>
      <c r="H5448" s="9" t="s">
        <v>9643</v>
      </c>
      <c r="I5448" s="9">
        <v>1213</v>
      </c>
      <c r="J5448" s="9">
        <v>0</v>
      </c>
      <c r="K5448" s="9">
        <v>1213</v>
      </c>
    </row>
    <row r="5449" spans="1:11" x14ac:dyDescent="0.25">
      <c r="A5449" s="15" t="s">
        <v>11370</v>
      </c>
      <c r="B5449" s="10"/>
      <c r="C5449" s="14" t="s">
        <v>11369</v>
      </c>
      <c r="D5449" s="11"/>
      <c r="E5449" s="11"/>
      <c r="F5449" s="11"/>
      <c r="G5449" s="11"/>
      <c r="H5449" s="11"/>
      <c r="I5449" s="11"/>
      <c r="J5449" s="11"/>
      <c r="K5449" s="10"/>
    </row>
    <row r="5450" spans="1:11" x14ac:dyDescent="0.25">
      <c r="A5450" s="13"/>
      <c r="B5450" s="10"/>
      <c r="C5450" s="12" t="s">
        <v>9618</v>
      </c>
      <c r="D5450" s="11"/>
      <c r="E5450" s="11"/>
      <c r="F5450" s="11"/>
      <c r="G5450" s="11"/>
      <c r="H5450" s="11"/>
      <c r="I5450" s="11"/>
      <c r="J5450" s="11"/>
      <c r="K5450" s="10"/>
    </row>
    <row r="5451" spans="1:11" x14ac:dyDescent="0.25">
      <c r="A5451" s="12"/>
      <c r="B5451" s="11"/>
      <c r="C5451" s="11"/>
      <c r="D5451" s="11"/>
      <c r="E5451" s="11"/>
      <c r="F5451" s="10"/>
      <c r="G5451" s="9" t="s">
        <v>606</v>
      </c>
      <c r="H5451" s="9" t="s">
        <v>9617</v>
      </c>
      <c r="I5451" s="9">
        <v>60</v>
      </c>
      <c r="J5451" s="9">
        <v>0</v>
      </c>
      <c r="K5451" s="9">
        <v>60</v>
      </c>
    </row>
    <row r="5452" spans="1:11" x14ac:dyDescent="0.25">
      <c r="A5452" s="13"/>
      <c r="B5452" s="11"/>
      <c r="C5452" s="11"/>
      <c r="D5452" s="11"/>
      <c r="E5452" s="11"/>
      <c r="F5452" s="10"/>
      <c r="G5452" s="33"/>
      <c r="H5452" s="9" t="s">
        <v>9644</v>
      </c>
      <c r="I5452" s="9">
        <v>33963</v>
      </c>
      <c r="J5452" s="9">
        <v>0</v>
      </c>
      <c r="K5452" s="9">
        <v>33963</v>
      </c>
    </row>
    <row r="5453" spans="1:11" x14ac:dyDescent="0.25">
      <c r="A5453" s="13"/>
      <c r="B5453" s="11"/>
      <c r="C5453" s="11"/>
      <c r="D5453" s="11"/>
      <c r="E5453" s="11"/>
      <c r="F5453" s="10"/>
      <c r="G5453" s="33"/>
      <c r="H5453" s="9" t="s">
        <v>9643</v>
      </c>
      <c r="I5453" s="9">
        <v>34022</v>
      </c>
      <c r="J5453" s="9">
        <v>0</v>
      </c>
      <c r="K5453" s="9">
        <v>34022</v>
      </c>
    </row>
    <row r="5454" spans="1:11" x14ac:dyDescent="0.25">
      <c r="A5454" s="15" t="s">
        <v>11368</v>
      </c>
      <c r="B5454" s="10"/>
      <c r="C5454" s="14" t="s">
        <v>11367</v>
      </c>
      <c r="D5454" s="11"/>
      <c r="E5454" s="11"/>
      <c r="F5454" s="11"/>
      <c r="G5454" s="11"/>
      <c r="H5454" s="11"/>
      <c r="I5454" s="11"/>
      <c r="J5454" s="11"/>
      <c r="K5454" s="10"/>
    </row>
    <row r="5455" spans="1:11" x14ac:dyDescent="0.25">
      <c r="A5455" s="13"/>
      <c r="B5455" s="10"/>
      <c r="C5455" s="12" t="s">
        <v>11366</v>
      </c>
      <c r="D5455" s="11"/>
      <c r="E5455" s="11"/>
      <c r="F5455" s="11"/>
      <c r="G5455" s="11"/>
      <c r="H5455" s="11"/>
      <c r="I5455" s="11"/>
      <c r="J5455" s="11"/>
      <c r="K5455" s="10"/>
    </row>
    <row r="5456" spans="1:11" x14ac:dyDescent="0.25">
      <c r="A5456" s="12"/>
      <c r="B5456" s="11"/>
      <c r="C5456" s="11"/>
      <c r="D5456" s="11"/>
      <c r="E5456" s="11"/>
      <c r="F5456" s="10"/>
      <c r="G5456" s="9" t="s">
        <v>606</v>
      </c>
      <c r="H5456" s="9" t="s">
        <v>9617</v>
      </c>
      <c r="I5456" s="9">
        <v>281</v>
      </c>
      <c r="J5456" s="9">
        <v>0</v>
      </c>
      <c r="K5456" s="9">
        <v>281</v>
      </c>
    </row>
    <row r="5457" spans="1:11" x14ac:dyDescent="0.25">
      <c r="A5457" s="13"/>
      <c r="B5457" s="11"/>
      <c r="C5457" s="11"/>
      <c r="D5457" s="11"/>
      <c r="E5457" s="11"/>
      <c r="F5457" s="10"/>
      <c r="G5457" s="33"/>
      <c r="H5457" s="9" t="s">
        <v>9644</v>
      </c>
      <c r="I5457" s="9">
        <v>872</v>
      </c>
      <c r="J5457" s="9">
        <v>0</v>
      </c>
      <c r="K5457" s="9">
        <v>872</v>
      </c>
    </row>
    <row r="5458" spans="1:11" x14ac:dyDescent="0.25">
      <c r="A5458" s="13"/>
      <c r="B5458" s="11"/>
      <c r="C5458" s="11"/>
      <c r="D5458" s="11"/>
      <c r="E5458" s="11"/>
      <c r="F5458" s="10"/>
      <c r="G5458" s="33"/>
      <c r="H5458" s="9" t="s">
        <v>9643</v>
      </c>
      <c r="I5458" s="9">
        <v>1153</v>
      </c>
      <c r="J5458" s="9">
        <v>0</v>
      </c>
      <c r="K5458" s="9">
        <v>1153</v>
      </c>
    </row>
    <row r="5459" spans="1:11" x14ac:dyDescent="0.25">
      <c r="A5459" s="13"/>
      <c r="B5459" s="10"/>
      <c r="C5459" s="12" t="s">
        <v>11365</v>
      </c>
      <c r="D5459" s="11"/>
      <c r="E5459" s="11"/>
      <c r="F5459" s="11"/>
      <c r="G5459" s="11"/>
      <c r="H5459" s="11"/>
      <c r="I5459" s="11"/>
      <c r="J5459" s="11"/>
      <c r="K5459" s="10"/>
    </row>
    <row r="5460" spans="1:11" ht="30.6" x14ac:dyDescent="0.25">
      <c r="A5460" s="12"/>
      <c r="B5460" s="11"/>
      <c r="C5460" s="11"/>
      <c r="D5460" s="11"/>
      <c r="E5460" s="11"/>
      <c r="F5460" s="10"/>
      <c r="G5460" s="9" t="s">
        <v>606</v>
      </c>
      <c r="H5460" s="9" t="s">
        <v>11364</v>
      </c>
      <c r="I5460" s="9">
        <v>281</v>
      </c>
      <c r="J5460" s="9">
        <v>0</v>
      </c>
      <c r="K5460" s="9">
        <v>281</v>
      </c>
    </row>
    <row r="5461" spans="1:11" ht="30.6" x14ac:dyDescent="0.25">
      <c r="A5461" s="13"/>
      <c r="B5461" s="11"/>
      <c r="C5461" s="11"/>
      <c r="D5461" s="11"/>
      <c r="E5461" s="11"/>
      <c r="F5461" s="10"/>
      <c r="G5461" s="33"/>
      <c r="H5461" s="9" t="s">
        <v>11364</v>
      </c>
      <c r="I5461" s="9">
        <v>674</v>
      </c>
      <c r="J5461" s="9">
        <v>0</v>
      </c>
      <c r="K5461" s="9">
        <v>674</v>
      </c>
    </row>
    <row r="5462" spans="1:11" ht="30.6" x14ac:dyDescent="0.25">
      <c r="A5462" s="13"/>
      <c r="B5462" s="11"/>
      <c r="C5462" s="11"/>
      <c r="D5462" s="11"/>
      <c r="E5462" s="11"/>
      <c r="F5462" s="10"/>
      <c r="G5462" s="33"/>
      <c r="H5462" s="9" t="s">
        <v>11364</v>
      </c>
      <c r="I5462" s="9">
        <v>956</v>
      </c>
      <c r="J5462" s="9">
        <v>0</v>
      </c>
      <c r="K5462" s="9">
        <v>956</v>
      </c>
    </row>
    <row r="5463" spans="1:11" x14ac:dyDescent="0.25">
      <c r="A5463" s="13"/>
      <c r="B5463" s="10"/>
      <c r="C5463" s="12" t="s">
        <v>11363</v>
      </c>
      <c r="D5463" s="11"/>
      <c r="E5463" s="11"/>
      <c r="F5463" s="11"/>
      <c r="G5463" s="11"/>
      <c r="H5463" s="11"/>
      <c r="I5463" s="11"/>
      <c r="J5463" s="11"/>
      <c r="K5463" s="10"/>
    </row>
    <row r="5464" spans="1:11" x14ac:dyDescent="0.25">
      <c r="A5464" s="12"/>
      <c r="B5464" s="11"/>
      <c r="C5464" s="11"/>
      <c r="D5464" s="11"/>
      <c r="E5464" s="11"/>
      <c r="F5464" s="10"/>
      <c r="G5464" s="9" t="s">
        <v>606</v>
      </c>
      <c r="H5464" s="9" t="s">
        <v>9617</v>
      </c>
      <c r="I5464" s="9">
        <v>281</v>
      </c>
      <c r="J5464" s="9">
        <v>0</v>
      </c>
      <c r="K5464" s="9">
        <v>281</v>
      </c>
    </row>
    <row r="5465" spans="1:11" x14ac:dyDescent="0.25">
      <c r="A5465" s="13"/>
      <c r="B5465" s="11"/>
      <c r="C5465" s="11"/>
      <c r="D5465" s="11"/>
      <c r="E5465" s="11"/>
      <c r="F5465" s="10"/>
      <c r="G5465" s="33"/>
      <c r="H5465" s="9" t="s">
        <v>9644</v>
      </c>
      <c r="I5465" s="9">
        <v>930</v>
      </c>
      <c r="J5465" s="9">
        <v>0</v>
      </c>
      <c r="K5465" s="9">
        <v>930</v>
      </c>
    </row>
    <row r="5466" spans="1:11" x14ac:dyDescent="0.25">
      <c r="A5466" s="13"/>
      <c r="B5466" s="11"/>
      <c r="C5466" s="11"/>
      <c r="D5466" s="11"/>
      <c r="E5466" s="11"/>
      <c r="F5466" s="10"/>
      <c r="G5466" s="33"/>
      <c r="H5466" s="9" t="s">
        <v>9643</v>
      </c>
      <c r="I5466" s="9">
        <v>1211</v>
      </c>
      <c r="J5466" s="9">
        <v>0</v>
      </c>
      <c r="K5466" s="9">
        <v>1211</v>
      </c>
    </row>
    <row r="5467" spans="1:11" x14ac:dyDescent="0.25">
      <c r="A5467" s="13"/>
      <c r="B5467" s="10"/>
      <c r="C5467" s="12" t="s">
        <v>11362</v>
      </c>
      <c r="D5467" s="11"/>
      <c r="E5467" s="11"/>
      <c r="F5467" s="11"/>
      <c r="G5467" s="11"/>
      <c r="H5467" s="11"/>
      <c r="I5467" s="11"/>
      <c r="J5467" s="11"/>
      <c r="K5467" s="10"/>
    </row>
    <row r="5468" spans="1:11" x14ac:dyDescent="0.25">
      <c r="A5468" s="12"/>
      <c r="B5468" s="11"/>
      <c r="C5468" s="11"/>
      <c r="D5468" s="11"/>
      <c r="E5468" s="11"/>
      <c r="F5468" s="10"/>
      <c r="G5468" s="9" t="s">
        <v>606</v>
      </c>
      <c r="H5468" s="9" t="s">
        <v>9617</v>
      </c>
      <c r="I5468" s="9">
        <v>281</v>
      </c>
      <c r="J5468" s="9">
        <v>0</v>
      </c>
      <c r="K5468" s="9">
        <v>281</v>
      </c>
    </row>
    <row r="5469" spans="1:11" x14ac:dyDescent="0.25">
      <c r="A5469" s="13"/>
      <c r="B5469" s="11"/>
      <c r="C5469" s="11"/>
      <c r="D5469" s="11"/>
      <c r="E5469" s="11"/>
      <c r="F5469" s="10"/>
      <c r="G5469" s="33"/>
      <c r="H5469" s="9" t="s">
        <v>9644</v>
      </c>
      <c r="I5469" s="9">
        <v>825</v>
      </c>
      <c r="J5469" s="9">
        <v>0</v>
      </c>
      <c r="K5469" s="9">
        <v>825</v>
      </c>
    </row>
    <row r="5470" spans="1:11" x14ac:dyDescent="0.25">
      <c r="A5470" s="13"/>
      <c r="B5470" s="11"/>
      <c r="C5470" s="11"/>
      <c r="D5470" s="11"/>
      <c r="E5470" s="11"/>
      <c r="F5470" s="10"/>
      <c r="G5470" s="33"/>
      <c r="H5470" s="9" t="s">
        <v>9643</v>
      </c>
      <c r="I5470" s="9">
        <v>1106</v>
      </c>
      <c r="J5470" s="9">
        <v>0</v>
      </c>
      <c r="K5470" s="9">
        <v>1106</v>
      </c>
    </row>
    <row r="5471" spans="1:11" x14ac:dyDescent="0.25">
      <c r="A5471" s="13"/>
      <c r="B5471" s="10"/>
      <c r="C5471" s="12" t="s">
        <v>11361</v>
      </c>
      <c r="D5471" s="11"/>
      <c r="E5471" s="11"/>
      <c r="F5471" s="11"/>
      <c r="G5471" s="11"/>
      <c r="H5471" s="11"/>
      <c r="I5471" s="11"/>
      <c r="J5471" s="11"/>
      <c r="K5471" s="10"/>
    </row>
    <row r="5472" spans="1:11" x14ac:dyDescent="0.25">
      <c r="A5472" s="12"/>
      <c r="B5472" s="11"/>
      <c r="C5472" s="11"/>
      <c r="D5472" s="11"/>
      <c r="E5472" s="11"/>
      <c r="F5472" s="10"/>
      <c r="G5472" s="9" t="s">
        <v>606</v>
      </c>
      <c r="H5472" s="9" t="s">
        <v>9617</v>
      </c>
      <c r="I5472" s="9">
        <v>281</v>
      </c>
      <c r="J5472" s="9">
        <v>0</v>
      </c>
      <c r="K5472" s="9">
        <v>281</v>
      </c>
    </row>
    <row r="5473" spans="1:11" x14ac:dyDescent="0.25">
      <c r="A5473" s="13"/>
      <c r="B5473" s="11"/>
      <c r="C5473" s="11"/>
      <c r="D5473" s="11"/>
      <c r="E5473" s="11"/>
      <c r="F5473" s="10"/>
      <c r="G5473" s="33"/>
      <c r="H5473" s="9" t="s">
        <v>9644</v>
      </c>
      <c r="I5473" s="9">
        <v>814</v>
      </c>
      <c r="J5473" s="9">
        <v>0</v>
      </c>
      <c r="K5473" s="9">
        <v>814</v>
      </c>
    </row>
    <row r="5474" spans="1:11" x14ac:dyDescent="0.25">
      <c r="A5474" s="13"/>
      <c r="B5474" s="11"/>
      <c r="C5474" s="11"/>
      <c r="D5474" s="11"/>
      <c r="E5474" s="11"/>
      <c r="F5474" s="10"/>
      <c r="G5474" s="33"/>
      <c r="H5474" s="9" t="s">
        <v>9643</v>
      </c>
      <c r="I5474" s="9">
        <v>1095</v>
      </c>
      <c r="J5474" s="9">
        <v>0</v>
      </c>
      <c r="K5474" s="9">
        <v>1095</v>
      </c>
    </row>
    <row r="5475" spans="1:11" x14ac:dyDescent="0.25">
      <c r="A5475" s="15" t="s">
        <v>11360</v>
      </c>
      <c r="B5475" s="10"/>
      <c r="C5475" s="14" t="s">
        <v>11359</v>
      </c>
      <c r="D5475" s="11"/>
      <c r="E5475" s="11"/>
      <c r="F5475" s="11"/>
      <c r="G5475" s="11"/>
      <c r="H5475" s="11"/>
      <c r="I5475" s="11"/>
      <c r="J5475" s="11"/>
      <c r="K5475" s="10"/>
    </row>
    <row r="5476" spans="1:11" x14ac:dyDescent="0.25">
      <c r="A5476" s="13"/>
      <c r="B5476" s="10"/>
      <c r="C5476" s="12" t="s">
        <v>9618</v>
      </c>
      <c r="D5476" s="11"/>
      <c r="E5476" s="11"/>
      <c r="F5476" s="11"/>
      <c r="G5476" s="11"/>
      <c r="H5476" s="11"/>
      <c r="I5476" s="11"/>
      <c r="J5476" s="11"/>
      <c r="K5476" s="10"/>
    </row>
    <row r="5477" spans="1:11" x14ac:dyDescent="0.25">
      <c r="A5477" s="12"/>
      <c r="B5477" s="11"/>
      <c r="C5477" s="11"/>
      <c r="D5477" s="11"/>
      <c r="E5477" s="11"/>
      <c r="F5477" s="10"/>
      <c r="G5477" s="9" t="s">
        <v>632</v>
      </c>
      <c r="H5477" s="9" t="s">
        <v>9617</v>
      </c>
      <c r="I5477" s="9">
        <v>13</v>
      </c>
      <c r="J5477" s="9">
        <v>0</v>
      </c>
      <c r="K5477" s="9">
        <v>13</v>
      </c>
    </row>
    <row r="5478" spans="1:11" x14ac:dyDescent="0.25">
      <c r="A5478" s="13"/>
      <c r="B5478" s="11"/>
      <c r="C5478" s="11"/>
      <c r="D5478" s="11"/>
      <c r="E5478" s="11"/>
      <c r="F5478" s="10"/>
      <c r="G5478" s="33"/>
      <c r="H5478" s="9" t="s">
        <v>9644</v>
      </c>
      <c r="I5478" s="9">
        <v>86</v>
      </c>
      <c r="J5478" s="9">
        <v>0</v>
      </c>
      <c r="K5478" s="9">
        <v>86</v>
      </c>
    </row>
    <row r="5479" spans="1:11" x14ac:dyDescent="0.25">
      <c r="A5479" s="13"/>
      <c r="B5479" s="11"/>
      <c r="C5479" s="11"/>
      <c r="D5479" s="11"/>
      <c r="E5479" s="11"/>
      <c r="F5479" s="10"/>
      <c r="G5479" s="33"/>
      <c r="H5479" s="9" t="s">
        <v>9643</v>
      </c>
      <c r="I5479" s="9">
        <v>99</v>
      </c>
      <c r="J5479" s="9">
        <v>0</v>
      </c>
      <c r="K5479" s="9">
        <v>99</v>
      </c>
    </row>
    <row r="5480" spans="1:11" x14ac:dyDescent="0.25">
      <c r="A5480" s="15" t="s">
        <v>11358</v>
      </c>
      <c r="B5480" s="10"/>
      <c r="C5480" s="14" t="s">
        <v>11357</v>
      </c>
      <c r="D5480" s="11"/>
      <c r="E5480" s="11"/>
      <c r="F5480" s="11"/>
      <c r="G5480" s="11"/>
      <c r="H5480" s="11"/>
      <c r="I5480" s="11"/>
      <c r="J5480" s="11"/>
      <c r="K5480" s="10"/>
    </row>
    <row r="5481" spans="1:11" x14ac:dyDescent="0.25">
      <c r="A5481" s="13"/>
      <c r="B5481" s="10"/>
      <c r="C5481" s="12" t="s">
        <v>11356</v>
      </c>
      <c r="D5481" s="11"/>
      <c r="E5481" s="11"/>
      <c r="F5481" s="11"/>
      <c r="G5481" s="11"/>
      <c r="H5481" s="11"/>
      <c r="I5481" s="11"/>
      <c r="J5481" s="11"/>
      <c r="K5481" s="10"/>
    </row>
    <row r="5482" spans="1:11" x14ac:dyDescent="0.25">
      <c r="A5482" s="12"/>
      <c r="B5482" s="11"/>
      <c r="C5482" s="11"/>
      <c r="D5482" s="11"/>
      <c r="E5482" s="11"/>
      <c r="F5482" s="10"/>
      <c r="G5482" s="9" t="s">
        <v>632</v>
      </c>
      <c r="H5482" s="9" t="s">
        <v>9617</v>
      </c>
      <c r="I5482" s="9">
        <v>40</v>
      </c>
      <c r="J5482" s="9">
        <v>0</v>
      </c>
      <c r="K5482" s="9">
        <v>40</v>
      </c>
    </row>
    <row r="5483" spans="1:11" x14ac:dyDescent="0.25">
      <c r="A5483" s="13"/>
      <c r="B5483" s="11"/>
      <c r="C5483" s="11"/>
      <c r="D5483" s="11"/>
      <c r="E5483" s="11"/>
      <c r="F5483" s="10"/>
      <c r="G5483" s="33"/>
      <c r="H5483" s="9" t="s">
        <v>9644</v>
      </c>
      <c r="I5483" s="9">
        <v>282</v>
      </c>
      <c r="J5483" s="9">
        <v>0</v>
      </c>
      <c r="K5483" s="9">
        <v>282</v>
      </c>
    </row>
    <row r="5484" spans="1:11" x14ac:dyDescent="0.25">
      <c r="A5484" s="13"/>
      <c r="B5484" s="11"/>
      <c r="C5484" s="11"/>
      <c r="D5484" s="11"/>
      <c r="E5484" s="11"/>
      <c r="F5484" s="10"/>
      <c r="G5484" s="33"/>
      <c r="H5484" s="9" t="s">
        <v>9643</v>
      </c>
      <c r="I5484" s="9">
        <v>322</v>
      </c>
      <c r="J5484" s="9">
        <v>0</v>
      </c>
      <c r="K5484" s="9">
        <v>322</v>
      </c>
    </row>
    <row r="5485" spans="1:11" x14ac:dyDescent="0.25">
      <c r="A5485" s="13"/>
      <c r="B5485" s="10"/>
      <c r="C5485" s="12" t="s">
        <v>11355</v>
      </c>
      <c r="D5485" s="11"/>
      <c r="E5485" s="11"/>
      <c r="F5485" s="11"/>
      <c r="G5485" s="11"/>
      <c r="H5485" s="11"/>
      <c r="I5485" s="11"/>
      <c r="J5485" s="11"/>
      <c r="K5485" s="10"/>
    </row>
    <row r="5486" spans="1:11" x14ac:dyDescent="0.25">
      <c r="A5486" s="12"/>
      <c r="B5486" s="11"/>
      <c r="C5486" s="11"/>
      <c r="D5486" s="11"/>
      <c r="E5486" s="11"/>
      <c r="F5486" s="10"/>
      <c r="G5486" s="9" t="s">
        <v>632</v>
      </c>
      <c r="H5486" s="9" t="s">
        <v>9617</v>
      </c>
      <c r="I5486" s="9">
        <v>40</v>
      </c>
      <c r="J5486" s="9">
        <v>0</v>
      </c>
      <c r="K5486" s="9">
        <v>40</v>
      </c>
    </row>
    <row r="5487" spans="1:11" x14ac:dyDescent="0.25">
      <c r="A5487" s="13"/>
      <c r="B5487" s="11"/>
      <c r="C5487" s="11"/>
      <c r="D5487" s="11"/>
      <c r="E5487" s="11"/>
      <c r="F5487" s="10"/>
      <c r="G5487" s="33"/>
      <c r="H5487" s="9" t="s">
        <v>9644</v>
      </c>
      <c r="I5487" s="9">
        <v>310</v>
      </c>
      <c r="J5487" s="9">
        <v>0</v>
      </c>
      <c r="K5487" s="9">
        <v>310</v>
      </c>
    </row>
    <row r="5488" spans="1:11" x14ac:dyDescent="0.25">
      <c r="A5488" s="13"/>
      <c r="B5488" s="11"/>
      <c r="C5488" s="11"/>
      <c r="D5488" s="11"/>
      <c r="E5488" s="11"/>
      <c r="F5488" s="10"/>
      <c r="G5488" s="33"/>
      <c r="H5488" s="9" t="s">
        <v>9643</v>
      </c>
      <c r="I5488" s="9">
        <v>350</v>
      </c>
      <c r="J5488" s="9">
        <v>0</v>
      </c>
      <c r="K5488" s="9">
        <v>350</v>
      </c>
    </row>
    <row r="5489" spans="1:11" x14ac:dyDescent="0.25">
      <c r="A5489" s="13"/>
      <c r="B5489" s="10"/>
      <c r="C5489" s="12" t="s">
        <v>11354</v>
      </c>
      <c r="D5489" s="11"/>
      <c r="E5489" s="11"/>
      <c r="F5489" s="11"/>
      <c r="G5489" s="11"/>
      <c r="H5489" s="11"/>
      <c r="I5489" s="11"/>
      <c r="J5489" s="11"/>
      <c r="K5489" s="10"/>
    </row>
    <row r="5490" spans="1:11" x14ac:dyDescent="0.25">
      <c r="A5490" s="12"/>
      <c r="B5490" s="11"/>
      <c r="C5490" s="11"/>
      <c r="D5490" s="11"/>
      <c r="E5490" s="11"/>
      <c r="F5490" s="10"/>
      <c r="G5490" s="9" t="s">
        <v>632</v>
      </c>
      <c r="H5490" s="9" t="s">
        <v>9617</v>
      </c>
      <c r="I5490" s="9">
        <v>40</v>
      </c>
      <c r="J5490" s="9">
        <v>0</v>
      </c>
      <c r="K5490" s="9">
        <v>40</v>
      </c>
    </row>
    <row r="5491" spans="1:11" x14ac:dyDescent="0.25">
      <c r="A5491" s="13"/>
      <c r="B5491" s="11"/>
      <c r="C5491" s="11"/>
      <c r="D5491" s="11"/>
      <c r="E5491" s="11"/>
      <c r="F5491" s="10"/>
      <c r="G5491" s="33"/>
      <c r="H5491" s="9" t="s">
        <v>9644</v>
      </c>
      <c r="I5491" s="9">
        <v>317</v>
      </c>
      <c r="J5491" s="9">
        <v>0</v>
      </c>
      <c r="K5491" s="9">
        <v>317</v>
      </c>
    </row>
    <row r="5492" spans="1:11" x14ac:dyDescent="0.25">
      <c r="A5492" s="13"/>
      <c r="B5492" s="11"/>
      <c r="C5492" s="11"/>
      <c r="D5492" s="11"/>
      <c r="E5492" s="11"/>
      <c r="F5492" s="10"/>
      <c r="G5492" s="33"/>
      <c r="H5492" s="9" t="s">
        <v>9643</v>
      </c>
      <c r="I5492" s="9">
        <v>357</v>
      </c>
      <c r="J5492" s="9">
        <v>0</v>
      </c>
      <c r="K5492" s="9">
        <v>357</v>
      </c>
    </row>
    <row r="5493" spans="1:11" x14ac:dyDescent="0.25">
      <c r="A5493" s="13"/>
      <c r="B5493" s="10"/>
      <c r="C5493" s="12" t="s">
        <v>11353</v>
      </c>
      <c r="D5493" s="11"/>
      <c r="E5493" s="11"/>
      <c r="F5493" s="11"/>
      <c r="G5493" s="11"/>
      <c r="H5493" s="11"/>
      <c r="I5493" s="11"/>
      <c r="J5493" s="11"/>
      <c r="K5493" s="10"/>
    </row>
    <row r="5494" spans="1:11" x14ac:dyDescent="0.25">
      <c r="A5494" s="12"/>
      <c r="B5494" s="11"/>
      <c r="C5494" s="11"/>
      <c r="D5494" s="11"/>
      <c r="E5494" s="11"/>
      <c r="F5494" s="10"/>
      <c r="G5494" s="9" t="s">
        <v>632</v>
      </c>
      <c r="H5494" s="9" t="s">
        <v>9617</v>
      </c>
      <c r="I5494" s="9">
        <v>70</v>
      </c>
      <c r="J5494" s="9">
        <v>0</v>
      </c>
      <c r="K5494" s="9">
        <v>70</v>
      </c>
    </row>
    <row r="5495" spans="1:11" x14ac:dyDescent="0.25">
      <c r="A5495" s="13"/>
      <c r="B5495" s="11"/>
      <c r="C5495" s="11"/>
      <c r="D5495" s="11"/>
      <c r="E5495" s="11"/>
      <c r="F5495" s="10"/>
      <c r="G5495" s="33"/>
      <c r="H5495" s="9" t="s">
        <v>9644</v>
      </c>
      <c r="I5495" s="9">
        <v>305</v>
      </c>
      <c r="J5495" s="9">
        <v>0</v>
      </c>
      <c r="K5495" s="9">
        <v>305</v>
      </c>
    </row>
    <row r="5496" spans="1:11" x14ac:dyDescent="0.25">
      <c r="A5496" s="13"/>
      <c r="B5496" s="11"/>
      <c r="C5496" s="11"/>
      <c r="D5496" s="11"/>
      <c r="E5496" s="11"/>
      <c r="F5496" s="10"/>
      <c r="G5496" s="33"/>
      <c r="H5496" s="9" t="s">
        <v>9643</v>
      </c>
      <c r="I5496" s="9">
        <v>374</v>
      </c>
      <c r="J5496" s="9">
        <v>0</v>
      </c>
      <c r="K5496" s="9">
        <v>374</v>
      </c>
    </row>
    <row r="5497" spans="1:11" x14ac:dyDescent="0.25">
      <c r="A5497" s="13"/>
      <c r="B5497" s="10"/>
      <c r="C5497" s="12" t="s">
        <v>11352</v>
      </c>
      <c r="D5497" s="11"/>
      <c r="E5497" s="11"/>
      <c r="F5497" s="11"/>
      <c r="G5497" s="11"/>
      <c r="H5497" s="11"/>
      <c r="I5497" s="11"/>
      <c r="J5497" s="11"/>
      <c r="K5497" s="10"/>
    </row>
    <row r="5498" spans="1:11" x14ac:dyDescent="0.25">
      <c r="A5498" s="12"/>
      <c r="B5498" s="11"/>
      <c r="C5498" s="11"/>
      <c r="D5498" s="11"/>
      <c r="E5498" s="11"/>
      <c r="F5498" s="10"/>
      <c r="G5498" s="9" t="s">
        <v>632</v>
      </c>
      <c r="H5498" s="9" t="s">
        <v>9617</v>
      </c>
      <c r="I5498" s="9">
        <v>70</v>
      </c>
      <c r="J5498" s="9">
        <v>0</v>
      </c>
      <c r="K5498" s="9">
        <v>70</v>
      </c>
    </row>
    <row r="5499" spans="1:11" x14ac:dyDescent="0.25">
      <c r="A5499" s="13"/>
      <c r="B5499" s="11"/>
      <c r="C5499" s="11"/>
      <c r="D5499" s="11"/>
      <c r="E5499" s="11"/>
      <c r="F5499" s="10"/>
      <c r="G5499" s="33"/>
      <c r="H5499" s="9" t="s">
        <v>9644</v>
      </c>
      <c r="I5499" s="9">
        <v>333</v>
      </c>
      <c r="J5499" s="9">
        <v>0</v>
      </c>
      <c r="K5499" s="9">
        <v>333</v>
      </c>
    </row>
    <row r="5500" spans="1:11" x14ac:dyDescent="0.25">
      <c r="A5500" s="13"/>
      <c r="B5500" s="11"/>
      <c r="C5500" s="11"/>
      <c r="D5500" s="11"/>
      <c r="E5500" s="11"/>
      <c r="F5500" s="10"/>
      <c r="G5500" s="33"/>
      <c r="H5500" s="9" t="s">
        <v>9643</v>
      </c>
      <c r="I5500" s="9">
        <v>403</v>
      </c>
      <c r="J5500" s="9">
        <v>0</v>
      </c>
      <c r="K5500" s="9">
        <v>403</v>
      </c>
    </row>
    <row r="5501" spans="1:11" x14ac:dyDescent="0.25">
      <c r="A5501" s="13"/>
      <c r="B5501" s="10"/>
      <c r="C5501" s="12" t="s">
        <v>11351</v>
      </c>
      <c r="D5501" s="11"/>
      <c r="E5501" s="11"/>
      <c r="F5501" s="11"/>
      <c r="G5501" s="11"/>
      <c r="H5501" s="11"/>
      <c r="I5501" s="11"/>
      <c r="J5501" s="11"/>
      <c r="K5501" s="10"/>
    </row>
    <row r="5502" spans="1:11" x14ac:dyDescent="0.25">
      <c r="A5502" s="12"/>
      <c r="B5502" s="11"/>
      <c r="C5502" s="11"/>
      <c r="D5502" s="11"/>
      <c r="E5502" s="11"/>
      <c r="F5502" s="10"/>
      <c r="G5502" s="9" t="s">
        <v>632</v>
      </c>
      <c r="H5502" s="9" t="s">
        <v>9617</v>
      </c>
      <c r="I5502" s="9">
        <v>70</v>
      </c>
      <c r="J5502" s="9">
        <v>0</v>
      </c>
      <c r="K5502" s="9">
        <v>70</v>
      </c>
    </row>
    <row r="5503" spans="1:11" x14ac:dyDescent="0.25">
      <c r="A5503" s="13"/>
      <c r="B5503" s="11"/>
      <c r="C5503" s="11"/>
      <c r="D5503" s="11"/>
      <c r="E5503" s="11"/>
      <c r="F5503" s="10"/>
      <c r="G5503" s="33"/>
      <c r="H5503" s="9" t="s">
        <v>9644</v>
      </c>
      <c r="I5503" s="9">
        <v>340</v>
      </c>
      <c r="J5503" s="9">
        <v>0</v>
      </c>
      <c r="K5503" s="9">
        <v>340</v>
      </c>
    </row>
    <row r="5504" spans="1:11" x14ac:dyDescent="0.25">
      <c r="A5504" s="13"/>
      <c r="B5504" s="11"/>
      <c r="C5504" s="11"/>
      <c r="D5504" s="11"/>
      <c r="E5504" s="11"/>
      <c r="F5504" s="10"/>
      <c r="G5504" s="33"/>
      <c r="H5504" s="9" t="s">
        <v>9643</v>
      </c>
      <c r="I5504" s="9">
        <v>410</v>
      </c>
      <c r="J5504" s="9">
        <v>0</v>
      </c>
      <c r="K5504" s="9">
        <v>410</v>
      </c>
    </row>
    <row r="5505" spans="1:11" x14ac:dyDescent="0.25">
      <c r="A5505" s="15" t="s">
        <v>11350</v>
      </c>
      <c r="B5505" s="10"/>
      <c r="C5505" s="14" t="s">
        <v>11349</v>
      </c>
      <c r="D5505" s="11"/>
      <c r="E5505" s="11"/>
      <c r="F5505" s="11"/>
      <c r="G5505" s="11"/>
      <c r="H5505" s="11"/>
      <c r="I5505" s="11"/>
      <c r="J5505" s="11"/>
      <c r="K5505" s="10"/>
    </row>
    <row r="5506" spans="1:11" x14ac:dyDescent="0.25">
      <c r="A5506" s="13"/>
      <c r="B5506" s="10"/>
      <c r="C5506" s="12" t="s">
        <v>11348</v>
      </c>
      <c r="D5506" s="11"/>
      <c r="E5506" s="11"/>
      <c r="F5506" s="11"/>
      <c r="G5506" s="11"/>
      <c r="H5506" s="11"/>
      <c r="I5506" s="11"/>
      <c r="J5506" s="11"/>
      <c r="K5506" s="10"/>
    </row>
    <row r="5507" spans="1:11" x14ac:dyDescent="0.25">
      <c r="A5507" s="12"/>
      <c r="B5507" s="11"/>
      <c r="C5507" s="11"/>
      <c r="D5507" s="11"/>
      <c r="E5507" s="11"/>
      <c r="F5507" s="10"/>
      <c r="G5507" s="9" t="s">
        <v>606</v>
      </c>
      <c r="H5507" s="9" t="s">
        <v>9617</v>
      </c>
      <c r="I5507" s="9">
        <v>85</v>
      </c>
      <c r="J5507" s="9">
        <v>0</v>
      </c>
      <c r="K5507" s="9">
        <v>85</v>
      </c>
    </row>
    <row r="5508" spans="1:11" x14ac:dyDescent="0.25">
      <c r="A5508" s="13"/>
      <c r="B5508" s="11"/>
      <c r="C5508" s="11"/>
      <c r="D5508" s="11"/>
      <c r="E5508" s="11"/>
      <c r="F5508" s="10"/>
      <c r="G5508" s="33"/>
      <c r="H5508" s="9" t="s">
        <v>9644</v>
      </c>
      <c r="I5508" s="9">
        <v>662</v>
      </c>
      <c r="J5508" s="9">
        <v>0</v>
      </c>
      <c r="K5508" s="9">
        <v>662</v>
      </c>
    </row>
    <row r="5509" spans="1:11" x14ac:dyDescent="0.25">
      <c r="A5509" s="13"/>
      <c r="B5509" s="11"/>
      <c r="C5509" s="11"/>
      <c r="D5509" s="11"/>
      <c r="E5509" s="11"/>
      <c r="F5509" s="10"/>
      <c r="G5509" s="33"/>
      <c r="H5509" s="9" t="s">
        <v>9643</v>
      </c>
      <c r="I5509" s="9">
        <v>747</v>
      </c>
      <c r="J5509" s="9">
        <v>0</v>
      </c>
      <c r="K5509" s="9">
        <v>747</v>
      </c>
    </row>
    <row r="5510" spans="1:11" x14ac:dyDescent="0.25">
      <c r="A5510" s="13"/>
      <c r="B5510" s="10"/>
      <c r="C5510" s="12" t="s">
        <v>11347</v>
      </c>
      <c r="D5510" s="11"/>
      <c r="E5510" s="11"/>
      <c r="F5510" s="11"/>
      <c r="G5510" s="11"/>
      <c r="H5510" s="11"/>
      <c r="I5510" s="11"/>
      <c r="J5510" s="11"/>
      <c r="K5510" s="10"/>
    </row>
    <row r="5511" spans="1:11" x14ac:dyDescent="0.25">
      <c r="A5511" s="12"/>
      <c r="B5511" s="11"/>
      <c r="C5511" s="11"/>
      <c r="D5511" s="11"/>
      <c r="E5511" s="11"/>
      <c r="F5511" s="10"/>
      <c r="G5511" s="9" t="s">
        <v>606</v>
      </c>
      <c r="H5511" s="9" t="s">
        <v>9617</v>
      </c>
      <c r="I5511" s="9">
        <v>85</v>
      </c>
      <c r="J5511" s="9">
        <v>0</v>
      </c>
      <c r="K5511" s="9">
        <v>85</v>
      </c>
    </row>
    <row r="5512" spans="1:11" x14ac:dyDescent="0.25">
      <c r="A5512" s="13"/>
      <c r="B5512" s="11"/>
      <c r="C5512" s="11"/>
      <c r="D5512" s="11"/>
      <c r="E5512" s="11"/>
      <c r="F5512" s="10"/>
      <c r="G5512" s="33"/>
      <c r="H5512" s="9" t="s">
        <v>9644</v>
      </c>
      <c r="I5512" s="9">
        <v>705</v>
      </c>
      <c r="J5512" s="9">
        <v>0</v>
      </c>
      <c r="K5512" s="9">
        <v>705</v>
      </c>
    </row>
    <row r="5513" spans="1:11" x14ac:dyDescent="0.25">
      <c r="A5513" s="13"/>
      <c r="B5513" s="11"/>
      <c r="C5513" s="11"/>
      <c r="D5513" s="11"/>
      <c r="E5513" s="11"/>
      <c r="F5513" s="10"/>
      <c r="G5513" s="33"/>
      <c r="H5513" s="9" t="s">
        <v>9643</v>
      </c>
      <c r="I5513" s="9">
        <v>789</v>
      </c>
      <c r="J5513" s="9">
        <v>0</v>
      </c>
      <c r="K5513" s="9">
        <v>789</v>
      </c>
    </row>
    <row r="5514" spans="1:11" x14ac:dyDescent="0.25">
      <c r="A5514" s="15" t="s">
        <v>11346</v>
      </c>
      <c r="B5514" s="10"/>
      <c r="C5514" s="14" t="s">
        <v>11345</v>
      </c>
      <c r="D5514" s="11"/>
      <c r="E5514" s="11"/>
      <c r="F5514" s="11"/>
      <c r="G5514" s="11"/>
      <c r="H5514" s="11"/>
      <c r="I5514" s="11"/>
      <c r="J5514" s="11"/>
      <c r="K5514" s="10"/>
    </row>
    <row r="5515" spans="1:11" x14ac:dyDescent="0.25">
      <c r="A5515" s="13"/>
      <c r="B5515" s="10"/>
      <c r="C5515" s="12" t="s">
        <v>11344</v>
      </c>
      <c r="D5515" s="11"/>
      <c r="E5515" s="11"/>
      <c r="F5515" s="11"/>
      <c r="G5515" s="11"/>
      <c r="H5515" s="11"/>
      <c r="I5515" s="11"/>
      <c r="J5515" s="11"/>
      <c r="K5515" s="10"/>
    </row>
    <row r="5516" spans="1:11" x14ac:dyDescent="0.25">
      <c r="A5516" s="12"/>
      <c r="B5516" s="11"/>
      <c r="C5516" s="11"/>
      <c r="D5516" s="11"/>
      <c r="E5516" s="11"/>
      <c r="F5516" s="10"/>
      <c r="G5516" s="9" t="s">
        <v>606</v>
      </c>
      <c r="H5516" s="9" t="s">
        <v>9617</v>
      </c>
      <c r="I5516" s="9">
        <v>150</v>
      </c>
      <c r="J5516" s="9">
        <v>0</v>
      </c>
      <c r="K5516" s="9">
        <v>150</v>
      </c>
    </row>
    <row r="5517" spans="1:11" x14ac:dyDescent="0.25">
      <c r="A5517" s="13"/>
      <c r="B5517" s="11"/>
      <c r="C5517" s="11"/>
      <c r="D5517" s="11"/>
      <c r="E5517" s="11"/>
      <c r="F5517" s="10"/>
      <c r="G5517" s="33"/>
      <c r="H5517" s="9" t="s">
        <v>9644</v>
      </c>
      <c r="I5517" s="9">
        <v>517</v>
      </c>
      <c r="J5517" s="9">
        <v>0</v>
      </c>
      <c r="K5517" s="9">
        <v>517</v>
      </c>
    </row>
    <row r="5518" spans="1:11" x14ac:dyDescent="0.25">
      <c r="A5518" s="13"/>
      <c r="B5518" s="11"/>
      <c r="C5518" s="11"/>
      <c r="D5518" s="11"/>
      <c r="E5518" s="11"/>
      <c r="F5518" s="10"/>
      <c r="G5518" s="33"/>
      <c r="H5518" s="9" t="s">
        <v>9643</v>
      </c>
      <c r="I5518" s="9">
        <v>667</v>
      </c>
      <c r="J5518" s="9">
        <v>0</v>
      </c>
      <c r="K5518" s="9">
        <v>667</v>
      </c>
    </row>
    <row r="5519" spans="1:11" x14ac:dyDescent="0.25">
      <c r="A5519" s="13"/>
      <c r="B5519" s="10"/>
      <c r="C5519" s="12" t="s">
        <v>11343</v>
      </c>
      <c r="D5519" s="11"/>
      <c r="E5519" s="11"/>
      <c r="F5519" s="11"/>
      <c r="G5519" s="11"/>
      <c r="H5519" s="11"/>
      <c r="I5519" s="11"/>
      <c r="J5519" s="11"/>
      <c r="K5519" s="10"/>
    </row>
    <row r="5520" spans="1:11" x14ac:dyDescent="0.25">
      <c r="A5520" s="12"/>
      <c r="B5520" s="11"/>
      <c r="C5520" s="11"/>
      <c r="D5520" s="11"/>
      <c r="E5520" s="11"/>
      <c r="F5520" s="10"/>
      <c r="G5520" s="9" t="s">
        <v>606</v>
      </c>
      <c r="H5520" s="9" t="s">
        <v>9617</v>
      </c>
      <c r="I5520" s="9">
        <v>150</v>
      </c>
      <c r="J5520" s="9">
        <v>0</v>
      </c>
      <c r="K5520" s="9">
        <v>150</v>
      </c>
    </row>
    <row r="5521" spans="1:11" x14ac:dyDescent="0.25">
      <c r="A5521" s="13"/>
      <c r="B5521" s="11"/>
      <c r="C5521" s="11"/>
      <c r="D5521" s="11"/>
      <c r="E5521" s="11"/>
      <c r="F5521" s="10"/>
      <c r="G5521" s="33"/>
      <c r="H5521" s="9" t="s">
        <v>9644</v>
      </c>
      <c r="I5521" s="9">
        <v>772</v>
      </c>
      <c r="J5521" s="9">
        <v>0</v>
      </c>
      <c r="K5521" s="9">
        <v>772</v>
      </c>
    </row>
    <row r="5522" spans="1:11" x14ac:dyDescent="0.25">
      <c r="A5522" s="13"/>
      <c r="B5522" s="11"/>
      <c r="C5522" s="11"/>
      <c r="D5522" s="11"/>
      <c r="E5522" s="11"/>
      <c r="F5522" s="10"/>
      <c r="G5522" s="33"/>
      <c r="H5522" s="9" t="s">
        <v>9643</v>
      </c>
      <c r="I5522" s="9">
        <v>922</v>
      </c>
      <c r="J5522" s="9">
        <v>0</v>
      </c>
      <c r="K5522" s="9">
        <v>922</v>
      </c>
    </row>
    <row r="5523" spans="1:11" x14ac:dyDescent="0.25">
      <c r="A5523" s="13"/>
      <c r="B5523" s="10"/>
      <c r="C5523" s="12" t="s">
        <v>11342</v>
      </c>
      <c r="D5523" s="11"/>
      <c r="E5523" s="11"/>
      <c r="F5523" s="11"/>
      <c r="G5523" s="11"/>
      <c r="H5523" s="11"/>
      <c r="I5523" s="11"/>
      <c r="J5523" s="11"/>
      <c r="K5523" s="10"/>
    </row>
    <row r="5524" spans="1:11" x14ac:dyDescent="0.25">
      <c r="A5524" s="12"/>
      <c r="B5524" s="11"/>
      <c r="C5524" s="11"/>
      <c r="D5524" s="11"/>
      <c r="E5524" s="11"/>
      <c r="F5524" s="10"/>
      <c r="G5524" s="9" t="s">
        <v>606</v>
      </c>
      <c r="H5524" s="9" t="s">
        <v>9617</v>
      </c>
      <c r="I5524" s="9">
        <v>150</v>
      </c>
      <c r="J5524" s="9">
        <v>0</v>
      </c>
      <c r="K5524" s="9">
        <v>150</v>
      </c>
    </row>
    <row r="5525" spans="1:11" x14ac:dyDescent="0.25">
      <c r="A5525" s="13"/>
      <c r="B5525" s="11"/>
      <c r="C5525" s="11"/>
      <c r="D5525" s="11"/>
      <c r="E5525" s="11"/>
      <c r="F5525" s="10"/>
      <c r="G5525" s="33"/>
      <c r="H5525" s="9" t="s">
        <v>9644</v>
      </c>
      <c r="I5525" s="9">
        <v>824</v>
      </c>
      <c r="J5525" s="9">
        <v>0</v>
      </c>
      <c r="K5525" s="9">
        <v>824</v>
      </c>
    </row>
    <row r="5526" spans="1:11" x14ac:dyDescent="0.25">
      <c r="A5526" s="13"/>
      <c r="B5526" s="11"/>
      <c r="C5526" s="11"/>
      <c r="D5526" s="11"/>
      <c r="E5526" s="11"/>
      <c r="F5526" s="10"/>
      <c r="G5526" s="33"/>
      <c r="H5526" s="9" t="s">
        <v>9643</v>
      </c>
      <c r="I5526" s="9">
        <v>974</v>
      </c>
      <c r="J5526" s="9">
        <v>0</v>
      </c>
      <c r="K5526" s="9">
        <v>974</v>
      </c>
    </row>
    <row r="5527" spans="1:11" x14ac:dyDescent="0.25">
      <c r="A5527" s="13"/>
      <c r="B5527" s="10"/>
      <c r="C5527" s="12" t="s">
        <v>11341</v>
      </c>
      <c r="D5527" s="11"/>
      <c r="E5527" s="11"/>
      <c r="F5527" s="11"/>
      <c r="G5527" s="11"/>
      <c r="H5527" s="11"/>
      <c r="I5527" s="11"/>
      <c r="J5527" s="11"/>
      <c r="K5527" s="10"/>
    </row>
    <row r="5528" spans="1:11" x14ac:dyDescent="0.25">
      <c r="A5528" s="12"/>
      <c r="B5528" s="11"/>
      <c r="C5528" s="11"/>
      <c r="D5528" s="11"/>
      <c r="E5528" s="11"/>
      <c r="F5528" s="10"/>
      <c r="G5528" s="9" t="s">
        <v>606</v>
      </c>
      <c r="H5528" s="9" t="s">
        <v>9617</v>
      </c>
      <c r="I5528" s="9">
        <v>150</v>
      </c>
      <c r="J5528" s="9">
        <v>0</v>
      </c>
      <c r="K5528" s="9">
        <v>150</v>
      </c>
    </row>
    <row r="5529" spans="1:11" x14ac:dyDescent="0.25">
      <c r="A5529" s="13"/>
      <c r="B5529" s="11"/>
      <c r="C5529" s="11"/>
      <c r="D5529" s="11"/>
      <c r="E5529" s="11"/>
      <c r="F5529" s="10"/>
      <c r="G5529" s="33"/>
      <c r="H5529" s="9" t="s">
        <v>9644</v>
      </c>
      <c r="I5529" s="9">
        <v>914</v>
      </c>
      <c r="J5529" s="9">
        <v>0</v>
      </c>
      <c r="K5529" s="9">
        <v>914</v>
      </c>
    </row>
    <row r="5530" spans="1:11" x14ac:dyDescent="0.25">
      <c r="A5530" s="13"/>
      <c r="B5530" s="11"/>
      <c r="C5530" s="11"/>
      <c r="D5530" s="11"/>
      <c r="E5530" s="11"/>
      <c r="F5530" s="10"/>
      <c r="G5530" s="33"/>
      <c r="H5530" s="9" t="s">
        <v>9643</v>
      </c>
      <c r="I5530" s="9">
        <v>1064</v>
      </c>
      <c r="J5530" s="9">
        <v>0</v>
      </c>
      <c r="K5530" s="9">
        <v>1064</v>
      </c>
    </row>
    <row r="5531" spans="1:11" x14ac:dyDescent="0.25">
      <c r="A5531" s="15" t="s">
        <v>11340</v>
      </c>
      <c r="B5531" s="10"/>
      <c r="C5531" s="14" t="s">
        <v>11339</v>
      </c>
      <c r="D5531" s="11"/>
      <c r="E5531" s="11"/>
      <c r="F5531" s="11"/>
      <c r="G5531" s="11"/>
      <c r="H5531" s="11"/>
      <c r="I5531" s="11"/>
      <c r="J5531" s="11"/>
      <c r="K5531" s="10"/>
    </row>
    <row r="5532" spans="1:11" x14ac:dyDescent="0.25">
      <c r="A5532" s="13"/>
      <c r="B5532" s="10"/>
      <c r="C5532" s="12" t="s">
        <v>11338</v>
      </c>
      <c r="D5532" s="11"/>
      <c r="E5532" s="11"/>
      <c r="F5532" s="11"/>
      <c r="G5532" s="11"/>
      <c r="H5532" s="11"/>
      <c r="I5532" s="11"/>
      <c r="J5532" s="11"/>
      <c r="K5532" s="10"/>
    </row>
    <row r="5533" spans="1:11" x14ac:dyDescent="0.25">
      <c r="A5533" s="12"/>
      <c r="B5533" s="11"/>
      <c r="C5533" s="11"/>
      <c r="D5533" s="11"/>
      <c r="E5533" s="11"/>
      <c r="F5533" s="10"/>
      <c r="G5533" s="9" t="s">
        <v>605</v>
      </c>
      <c r="H5533" s="9" t="s">
        <v>9617</v>
      </c>
      <c r="I5533" s="9">
        <v>122</v>
      </c>
      <c r="J5533" s="9">
        <v>0</v>
      </c>
      <c r="K5533" s="9">
        <v>122</v>
      </c>
    </row>
    <row r="5534" spans="1:11" x14ac:dyDescent="0.25">
      <c r="A5534" s="13"/>
      <c r="B5534" s="11"/>
      <c r="C5534" s="11"/>
      <c r="D5534" s="11"/>
      <c r="E5534" s="11"/>
      <c r="F5534" s="10"/>
      <c r="G5534" s="33"/>
      <c r="H5534" s="9" t="s">
        <v>9644</v>
      </c>
      <c r="I5534" s="9">
        <v>1776</v>
      </c>
      <c r="J5534" s="9">
        <v>0</v>
      </c>
      <c r="K5534" s="9">
        <v>1776</v>
      </c>
    </row>
    <row r="5535" spans="1:11" x14ac:dyDescent="0.25">
      <c r="A5535" s="13"/>
      <c r="B5535" s="11"/>
      <c r="C5535" s="11"/>
      <c r="D5535" s="11"/>
      <c r="E5535" s="11"/>
      <c r="F5535" s="10"/>
      <c r="G5535" s="33"/>
      <c r="H5535" s="9" t="s">
        <v>9643</v>
      </c>
      <c r="I5535" s="9">
        <v>1899</v>
      </c>
      <c r="J5535" s="9">
        <v>0</v>
      </c>
      <c r="K5535" s="9">
        <v>1899</v>
      </c>
    </row>
    <row r="5536" spans="1:11" x14ac:dyDescent="0.25">
      <c r="A5536" s="13"/>
      <c r="B5536" s="10"/>
      <c r="C5536" s="12" t="s">
        <v>11337</v>
      </c>
      <c r="D5536" s="11"/>
      <c r="E5536" s="11"/>
      <c r="F5536" s="11"/>
      <c r="G5536" s="11"/>
      <c r="H5536" s="11"/>
      <c r="I5536" s="11"/>
      <c r="J5536" s="11"/>
      <c r="K5536" s="10"/>
    </row>
    <row r="5537" spans="1:11" x14ac:dyDescent="0.25">
      <c r="A5537" s="12"/>
      <c r="B5537" s="11"/>
      <c r="C5537" s="11"/>
      <c r="D5537" s="11"/>
      <c r="E5537" s="11"/>
      <c r="F5537" s="10"/>
      <c r="G5537" s="9" t="s">
        <v>605</v>
      </c>
      <c r="H5537" s="9" t="s">
        <v>9617</v>
      </c>
      <c r="I5537" s="9">
        <v>122</v>
      </c>
      <c r="J5537" s="9">
        <v>0</v>
      </c>
      <c r="K5537" s="9">
        <v>122</v>
      </c>
    </row>
    <row r="5538" spans="1:11" x14ac:dyDescent="0.25">
      <c r="A5538" s="13"/>
      <c r="B5538" s="11"/>
      <c r="C5538" s="11"/>
      <c r="D5538" s="11"/>
      <c r="E5538" s="11"/>
      <c r="F5538" s="10"/>
      <c r="G5538" s="33"/>
      <c r="H5538" s="9" t="s">
        <v>9644</v>
      </c>
      <c r="I5538" s="9">
        <v>1915</v>
      </c>
      <c r="J5538" s="9">
        <v>0</v>
      </c>
      <c r="K5538" s="9">
        <v>1915</v>
      </c>
    </row>
    <row r="5539" spans="1:11" x14ac:dyDescent="0.25">
      <c r="A5539" s="13"/>
      <c r="B5539" s="11"/>
      <c r="C5539" s="11"/>
      <c r="D5539" s="11"/>
      <c r="E5539" s="11"/>
      <c r="F5539" s="10"/>
      <c r="G5539" s="33"/>
      <c r="H5539" s="9" t="s">
        <v>9643</v>
      </c>
      <c r="I5539" s="9">
        <v>2038</v>
      </c>
      <c r="J5539" s="9">
        <v>0</v>
      </c>
      <c r="K5539" s="9">
        <v>2038</v>
      </c>
    </row>
    <row r="5540" spans="1:11" x14ac:dyDescent="0.25">
      <c r="A5540" s="15" t="s">
        <v>11336</v>
      </c>
      <c r="B5540" s="10"/>
      <c r="C5540" s="14" t="s">
        <v>11335</v>
      </c>
      <c r="D5540" s="11"/>
      <c r="E5540" s="11"/>
      <c r="F5540" s="11"/>
      <c r="G5540" s="11"/>
      <c r="H5540" s="11"/>
      <c r="I5540" s="11"/>
      <c r="J5540" s="11"/>
      <c r="K5540" s="10"/>
    </row>
    <row r="5541" spans="1:11" x14ac:dyDescent="0.25">
      <c r="A5541" s="13"/>
      <c r="B5541" s="10"/>
      <c r="C5541" s="12" t="s">
        <v>9618</v>
      </c>
      <c r="D5541" s="11"/>
      <c r="E5541" s="11"/>
      <c r="F5541" s="11"/>
      <c r="G5541" s="11"/>
      <c r="H5541" s="11"/>
      <c r="I5541" s="11"/>
      <c r="J5541" s="11"/>
      <c r="K5541" s="10"/>
    </row>
    <row r="5542" spans="1:11" x14ac:dyDescent="0.25">
      <c r="A5542" s="12"/>
      <c r="B5542" s="11"/>
      <c r="C5542" s="11"/>
      <c r="D5542" s="11"/>
      <c r="E5542" s="11"/>
      <c r="F5542" s="10"/>
      <c r="G5542" s="9" t="s">
        <v>606</v>
      </c>
      <c r="H5542" s="9" t="s">
        <v>9617</v>
      </c>
      <c r="I5542" s="9">
        <v>199</v>
      </c>
      <c r="J5542" s="9">
        <v>0</v>
      </c>
      <c r="K5542" s="9">
        <v>199</v>
      </c>
    </row>
    <row r="5543" spans="1:11" x14ac:dyDescent="0.25">
      <c r="A5543" s="13"/>
      <c r="B5543" s="11"/>
      <c r="C5543" s="11"/>
      <c r="D5543" s="11"/>
      <c r="E5543" s="11"/>
      <c r="F5543" s="10"/>
      <c r="G5543" s="33"/>
      <c r="H5543" s="9" t="s">
        <v>9644</v>
      </c>
      <c r="I5543" s="9">
        <v>2880</v>
      </c>
      <c r="J5543" s="9">
        <v>0</v>
      </c>
      <c r="K5543" s="9">
        <v>2880</v>
      </c>
    </row>
    <row r="5544" spans="1:11" x14ac:dyDescent="0.25">
      <c r="A5544" s="13"/>
      <c r="B5544" s="11"/>
      <c r="C5544" s="11"/>
      <c r="D5544" s="11"/>
      <c r="E5544" s="11"/>
      <c r="F5544" s="10"/>
      <c r="G5544" s="33"/>
      <c r="H5544" s="9" t="s">
        <v>9643</v>
      </c>
      <c r="I5544" s="9">
        <v>3079</v>
      </c>
      <c r="J5544" s="9">
        <v>0</v>
      </c>
      <c r="K5544" s="9">
        <v>3079</v>
      </c>
    </row>
    <row r="5545" spans="1:11" x14ac:dyDescent="0.25">
      <c r="A5545" s="15" t="s">
        <v>11334</v>
      </c>
      <c r="B5545" s="10"/>
      <c r="C5545" s="14" t="s">
        <v>11333</v>
      </c>
      <c r="D5545" s="11"/>
      <c r="E5545" s="11"/>
      <c r="F5545" s="11"/>
      <c r="G5545" s="11"/>
      <c r="H5545" s="11"/>
      <c r="I5545" s="11"/>
      <c r="J5545" s="11"/>
      <c r="K5545" s="10"/>
    </row>
    <row r="5546" spans="1:11" x14ac:dyDescent="0.25">
      <c r="A5546" s="13"/>
      <c r="B5546" s="10"/>
      <c r="C5546" s="12" t="s">
        <v>11332</v>
      </c>
      <c r="D5546" s="11"/>
      <c r="E5546" s="11"/>
      <c r="F5546" s="11"/>
      <c r="G5546" s="11"/>
      <c r="H5546" s="11"/>
      <c r="I5546" s="11"/>
      <c r="J5546" s="11"/>
      <c r="K5546" s="10"/>
    </row>
    <row r="5547" spans="1:11" x14ac:dyDescent="0.25">
      <c r="A5547" s="12"/>
      <c r="B5547" s="11"/>
      <c r="C5547" s="11"/>
      <c r="D5547" s="11"/>
      <c r="E5547" s="11"/>
      <c r="F5547" s="10"/>
      <c r="G5547" s="9" t="s">
        <v>605</v>
      </c>
      <c r="H5547" s="9" t="s">
        <v>9617</v>
      </c>
      <c r="I5547" s="9">
        <v>9</v>
      </c>
      <c r="J5547" s="9">
        <v>0</v>
      </c>
      <c r="K5547" s="9">
        <v>9</v>
      </c>
    </row>
    <row r="5548" spans="1:11" x14ac:dyDescent="0.25">
      <c r="A5548" s="13"/>
      <c r="B5548" s="11"/>
      <c r="C5548" s="11"/>
      <c r="D5548" s="11"/>
      <c r="E5548" s="11"/>
      <c r="F5548" s="10"/>
      <c r="G5548" s="33"/>
      <c r="H5548" s="9" t="s">
        <v>9644</v>
      </c>
      <c r="I5548" s="9">
        <v>201</v>
      </c>
      <c r="J5548" s="9">
        <v>0</v>
      </c>
      <c r="K5548" s="9">
        <v>201</v>
      </c>
    </row>
    <row r="5549" spans="1:11" x14ac:dyDescent="0.25">
      <c r="A5549" s="13"/>
      <c r="B5549" s="11"/>
      <c r="C5549" s="11"/>
      <c r="D5549" s="11"/>
      <c r="E5549" s="11"/>
      <c r="F5549" s="10"/>
      <c r="G5549" s="33"/>
      <c r="H5549" s="9" t="s">
        <v>9643</v>
      </c>
      <c r="I5549" s="9">
        <v>210</v>
      </c>
      <c r="J5549" s="9">
        <v>0</v>
      </c>
      <c r="K5549" s="9">
        <v>210</v>
      </c>
    </row>
    <row r="5550" spans="1:11" x14ac:dyDescent="0.25">
      <c r="A5550" s="13"/>
      <c r="B5550" s="10"/>
      <c r="C5550" s="12" t="s">
        <v>11331</v>
      </c>
      <c r="D5550" s="11"/>
      <c r="E5550" s="11"/>
      <c r="F5550" s="11"/>
      <c r="G5550" s="11"/>
      <c r="H5550" s="11"/>
      <c r="I5550" s="11"/>
      <c r="J5550" s="11"/>
      <c r="K5550" s="10"/>
    </row>
    <row r="5551" spans="1:11" x14ac:dyDescent="0.25">
      <c r="A5551" s="12"/>
      <c r="B5551" s="11"/>
      <c r="C5551" s="11"/>
      <c r="D5551" s="11"/>
      <c r="E5551" s="11"/>
      <c r="F5551" s="10"/>
      <c r="G5551" s="9" t="s">
        <v>605</v>
      </c>
      <c r="H5551" s="9" t="s">
        <v>9617</v>
      </c>
      <c r="I5551" s="9">
        <v>9</v>
      </c>
      <c r="J5551" s="9">
        <v>0</v>
      </c>
      <c r="K5551" s="9">
        <v>9</v>
      </c>
    </row>
    <row r="5552" spans="1:11" x14ac:dyDescent="0.25">
      <c r="A5552" s="13"/>
      <c r="B5552" s="11"/>
      <c r="C5552" s="11"/>
      <c r="D5552" s="11"/>
      <c r="E5552" s="11"/>
      <c r="F5552" s="10"/>
      <c r="G5552" s="33"/>
      <c r="H5552" s="9" t="s">
        <v>9644</v>
      </c>
      <c r="I5552" s="9">
        <v>259</v>
      </c>
      <c r="J5552" s="9">
        <v>0</v>
      </c>
      <c r="K5552" s="9">
        <v>259</v>
      </c>
    </row>
    <row r="5553" spans="1:11" x14ac:dyDescent="0.25">
      <c r="A5553" s="13"/>
      <c r="B5553" s="11"/>
      <c r="C5553" s="11"/>
      <c r="D5553" s="11"/>
      <c r="E5553" s="11"/>
      <c r="F5553" s="10"/>
      <c r="G5553" s="33"/>
      <c r="H5553" s="9" t="s">
        <v>9643</v>
      </c>
      <c r="I5553" s="9">
        <v>268</v>
      </c>
      <c r="J5553" s="9">
        <v>0</v>
      </c>
      <c r="K5553" s="9">
        <v>268</v>
      </c>
    </row>
    <row r="5554" spans="1:11" x14ac:dyDescent="0.25">
      <c r="A5554" s="13"/>
      <c r="B5554" s="10"/>
      <c r="C5554" s="12" t="s">
        <v>11330</v>
      </c>
      <c r="D5554" s="11"/>
      <c r="E5554" s="11"/>
      <c r="F5554" s="11"/>
      <c r="G5554" s="11"/>
      <c r="H5554" s="11"/>
      <c r="I5554" s="11"/>
      <c r="J5554" s="11"/>
      <c r="K5554" s="10"/>
    </row>
    <row r="5555" spans="1:11" x14ac:dyDescent="0.25">
      <c r="A5555" s="12"/>
      <c r="B5555" s="11"/>
      <c r="C5555" s="11"/>
      <c r="D5555" s="11"/>
      <c r="E5555" s="11"/>
      <c r="F5555" s="10"/>
      <c r="G5555" s="9" t="s">
        <v>605</v>
      </c>
      <c r="H5555" s="9" t="s">
        <v>9617</v>
      </c>
      <c r="I5555" s="9">
        <v>9</v>
      </c>
      <c r="J5555" s="9">
        <v>0</v>
      </c>
      <c r="K5555" s="9">
        <v>9</v>
      </c>
    </row>
    <row r="5556" spans="1:11" x14ac:dyDescent="0.25">
      <c r="A5556" s="13"/>
      <c r="B5556" s="11"/>
      <c r="C5556" s="11"/>
      <c r="D5556" s="11"/>
      <c r="E5556" s="11"/>
      <c r="F5556" s="10"/>
      <c r="G5556" s="33"/>
      <c r="H5556" s="9" t="s">
        <v>9644</v>
      </c>
      <c r="I5556" s="9">
        <v>228</v>
      </c>
      <c r="J5556" s="9">
        <v>0</v>
      </c>
      <c r="K5556" s="9">
        <v>228</v>
      </c>
    </row>
    <row r="5557" spans="1:11" x14ac:dyDescent="0.25">
      <c r="A5557" s="13"/>
      <c r="B5557" s="11"/>
      <c r="C5557" s="11"/>
      <c r="D5557" s="11"/>
      <c r="E5557" s="11"/>
      <c r="F5557" s="10"/>
      <c r="G5557" s="33"/>
      <c r="H5557" s="9" t="s">
        <v>9643</v>
      </c>
      <c r="I5557" s="9">
        <v>237</v>
      </c>
      <c r="J5557" s="9">
        <v>0</v>
      </c>
      <c r="K5557" s="9">
        <v>237</v>
      </c>
    </row>
    <row r="5558" spans="1:11" x14ac:dyDescent="0.25">
      <c r="A5558" s="13"/>
      <c r="B5558" s="10"/>
      <c r="C5558" s="12" t="s">
        <v>11329</v>
      </c>
      <c r="D5558" s="11"/>
      <c r="E5558" s="11"/>
      <c r="F5558" s="11"/>
      <c r="G5558" s="11"/>
      <c r="H5558" s="11"/>
      <c r="I5558" s="11"/>
      <c r="J5558" s="11"/>
      <c r="K5558" s="10"/>
    </row>
    <row r="5559" spans="1:11" x14ac:dyDescent="0.25">
      <c r="A5559" s="12"/>
      <c r="B5559" s="11"/>
      <c r="C5559" s="11"/>
      <c r="D5559" s="11"/>
      <c r="E5559" s="11"/>
      <c r="F5559" s="10"/>
      <c r="G5559" s="9" t="s">
        <v>605</v>
      </c>
      <c r="H5559" s="9" t="s">
        <v>9617</v>
      </c>
      <c r="I5559" s="9">
        <v>9</v>
      </c>
      <c r="J5559" s="9">
        <v>0</v>
      </c>
      <c r="K5559" s="9">
        <v>9</v>
      </c>
    </row>
    <row r="5560" spans="1:11" x14ac:dyDescent="0.25">
      <c r="A5560" s="13"/>
      <c r="B5560" s="11"/>
      <c r="C5560" s="11"/>
      <c r="D5560" s="11"/>
      <c r="E5560" s="11"/>
      <c r="F5560" s="10"/>
      <c r="G5560" s="33"/>
      <c r="H5560" s="9" t="s">
        <v>9644</v>
      </c>
      <c r="I5560" s="9">
        <v>611</v>
      </c>
      <c r="J5560" s="9">
        <v>0</v>
      </c>
      <c r="K5560" s="9">
        <v>611</v>
      </c>
    </row>
    <row r="5561" spans="1:11" x14ac:dyDescent="0.25">
      <c r="A5561" s="13"/>
      <c r="B5561" s="11"/>
      <c r="C5561" s="11"/>
      <c r="D5561" s="11"/>
      <c r="E5561" s="11"/>
      <c r="F5561" s="10"/>
      <c r="G5561" s="33"/>
      <c r="H5561" s="9" t="s">
        <v>9643</v>
      </c>
      <c r="I5561" s="9">
        <v>620</v>
      </c>
      <c r="J5561" s="9">
        <v>0</v>
      </c>
      <c r="K5561" s="9">
        <v>620</v>
      </c>
    </row>
    <row r="5562" spans="1:11" x14ac:dyDescent="0.25">
      <c r="A5562" s="13"/>
      <c r="B5562" s="10"/>
      <c r="C5562" s="12" t="s">
        <v>11328</v>
      </c>
      <c r="D5562" s="11"/>
      <c r="E5562" s="11"/>
      <c r="F5562" s="11"/>
      <c r="G5562" s="11"/>
      <c r="H5562" s="11"/>
      <c r="I5562" s="11"/>
      <c r="J5562" s="11"/>
      <c r="K5562" s="10"/>
    </row>
    <row r="5563" spans="1:11" x14ac:dyDescent="0.25">
      <c r="A5563" s="12"/>
      <c r="B5563" s="11"/>
      <c r="C5563" s="11"/>
      <c r="D5563" s="11"/>
      <c r="E5563" s="11"/>
      <c r="F5563" s="10"/>
      <c r="G5563" s="9" t="s">
        <v>605</v>
      </c>
      <c r="H5563" s="9" t="s">
        <v>9617</v>
      </c>
      <c r="I5563" s="9">
        <v>9</v>
      </c>
      <c r="J5563" s="9">
        <v>0</v>
      </c>
      <c r="K5563" s="9">
        <v>9</v>
      </c>
    </row>
    <row r="5564" spans="1:11" x14ac:dyDescent="0.25">
      <c r="A5564" s="13"/>
      <c r="B5564" s="11"/>
      <c r="C5564" s="11"/>
      <c r="D5564" s="11"/>
      <c r="E5564" s="11"/>
      <c r="F5564" s="10"/>
      <c r="G5564" s="33"/>
      <c r="H5564" s="9" t="s">
        <v>9644</v>
      </c>
      <c r="I5564" s="9">
        <v>1046</v>
      </c>
      <c r="J5564" s="9">
        <v>0</v>
      </c>
      <c r="K5564" s="9">
        <v>1046</v>
      </c>
    </row>
    <row r="5565" spans="1:11" x14ac:dyDescent="0.25">
      <c r="A5565" s="13"/>
      <c r="B5565" s="11"/>
      <c r="C5565" s="11"/>
      <c r="D5565" s="11"/>
      <c r="E5565" s="11"/>
      <c r="F5565" s="10"/>
      <c r="G5565" s="33"/>
      <c r="H5565" s="9" t="s">
        <v>9643</v>
      </c>
      <c r="I5565" s="9">
        <v>1055</v>
      </c>
      <c r="J5565" s="9">
        <v>0</v>
      </c>
      <c r="K5565" s="9">
        <v>1055</v>
      </c>
    </row>
    <row r="5566" spans="1:11" x14ac:dyDescent="0.25">
      <c r="A5566" s="15" t="s">
        <v>11327</v>
      </c>
      <c r="B5566" s="10"/>
      <c r="C5566" s="14" t="s">
        <v>11326</v>
      </c>
      <c r="D5566" s="11"/>
      <c r="E5566" s="11"/>
      <c r="F5566" s="11"/>
      <c r="G5566" s="11"/>
      <c r="H5566" s="11"/>
      <c r="I5566" s="11"/>
      <c r="J5566" s="11"/>
      <c r="K5566" s="10"/>
    </row>
    <row r="5567" spans="1:11" x14ac:dyDescent="0.25">
      <c r="A5567" s="13"/>
      <c r="B5567" s="10"/>
      <c r="C5567" s="12" t="s">
        <v>11325</v>
      </c>
      <c r="D5567" s="11"/>
      <c r="E5567" s="11"/>
      <c r="F5567" s="11"/>
      <c r="G5567" s="11"/>
      <c r="H5567" s="11"/>
      <c r="I5567" s="11"/>
      <c r="J5567" s="11"/>
      <c r="K5567" s="10"/>
    </row>
    <row r="5568" spans="1:11" x14ac:dyDescent="0.25">
      <c r="A5568" s="12"/>
      <c r="B5568" s="11"/>
      <c r="C5568" s="11"/>
      <c r="D5568" s="11"/>
      <c r="E5568" s="11"/>
      <c r="F5568" s="10"/>
      <c r="G5568" s="9" t="s">
        <v>605</v>
      </c>
      <c r="H5568" s="9" t="s">
        <v>9617</v>
      </c>
      <c r="I5568" s="9">
        <v>5</v>
      </c>
      <c r="J5568" s="9">
        <v>0</v>
      </c>
      <c r="K5568" s="9">
        <v>5</v>
      </c>
    </row>
    <row r="5569" spans="1:11" x14ac:dyDescent="0.25">
      <c r="A5569" s="13"/>
      <c r="B5569" s="11"/>
      <c r="C5569" s="11"/>
      <c r="D5569" s="11"/>
      <c r="E5569" s="11"/>
      <c r="F5569" s="10"/>
      <c r="G5569" s="33"/>
      <c r="H5569" s="9" t="s">
        <v>9644</v>
      </c>
      <c r="I5569" s="9">
        <v>432</v>
      </c>
      <c r="J5569" s="9">
        <v>0</v>
      </c>
      <c r="K5569" s="9">
        <v>432</v>
      </c>
    </row>
    <row r="5570" spans="1:11" x14ac:dyDescent="0.25">
      <c r="A5570" s="13"/>
      <c r="B5570" s="11"/>
      <c r="C5570" s="11"/>
      <c r="D5570" s="11"/>
      <c r="E5570" s="11"/>
      <c r="F5570" s="10"/>
      <c r="G5570" s="33"/>
      <c r="H5570" s="9" t="s">
        <v>9643</v>
      </c>
      <c r="I5570" s="9">
        <v>438</v>
      </c>
      <c r="J5570" s="9">
        <v>0</v>
      </c>
      <c r="K5570" s="9">
        <v>438</v>
      </c>
    </row>
    <row r="5571" spans="1:11" x14ac:dyDescent="0.25">
      <c r="A5571" s="13"/>
      <c r="B5571" s="10"/>
      <c r="C5571" s="12" t="s">
        <v>11324</v>
      </c>
      <c r="D5571" s="11"/>
      <c r="E5571" s="11"/>
      <c r="F5571" s="11"/>
      <c r="G5571" s="11"/>
      <c r="H5571" s="11"/>
      <c r="I5571" s="11"/>
      <c r="J5571" s="11"/>
      <c r="K5571" s="10"/>
    </row>
    <row r="5572" spans="1:11" x14ac:dyDescent="0.25">
      <c r="A5572" s="12"/>
      <c r="B5572" s="11"/>
      <c r="C5572" s="11"/>
      <c r="D5572" s="11"/>
      <c r="E5572" s="11"/>
      <c r="F5572" s="10"/>
      <c r="G5572" s="9" t="s">
        <v>605</v>
      </c>
      <c r="H5572" s="9" t="s">
        <v>9617</v>
      </c>
      <c r="I5572" s="9">
        <v>5</v>
      </c>
      <c r="J5572" s="9">
        <v>0</v>
      </c>
      <c r="K5572" s="9">
        <v>5</v>
      </c>
    </row>
    <row r="5573" spans="1:11" x14ac:dyDescent="0.25">
      <c r="A5573" s="13"/>
      <c r="B5573" s="11"/>
      <c r="C5573" s="11"/>
      <c r="D5573" s="11"/>
      <c r="E5573" s="11"/>
      <c r="F5573" s="10"/>
      <c r="G5573" s="33"/>
      <c r="H5573" s="9" t="s">
        <v>9644</v>
      </c>
      <c r="I5573" s="9">
        <v>476</v>
      </c>
      <c r="J5573" s="9">
        <v>0</v>
      </c>
      <c r="K5573" s="9">
        <v>476</v>
      </c>
    </row>
    <row r="5574" spans="1:11" x14ac:dyDescent="0.25">
      <c r="A5574" s="13"/>
      <c r="B5574" s="11"/>
      <c r="C5574" s="11"/>
      <c r="D5574" s="11"/>
      <c r="E5574" s="11"/>
      <c r="F5574" s="10"/>
      <c r="G5574" s="33"/>
      <c r="H5574" s="9" t="s">
        <v>9643</v>
      </c>
      <c r="I5574" s="9">
        <v>481</v>
      </c>
      <c r="J5574" s="9">
        <v>0</v>
      </c>
      <c r="K5574" s="9">
        <v>481</v>
      </c>
    </row>
    <row r="5575" spans="1:11" x14ac:dyDescent="0.25">
      <c r="A5575" s="13"/>
      <c r="B5575" s="10"/>
      <c r="C5575" s="12" t="s">
        <v>11323</v>
      </c>
      <c r="D5575" s="11"/>
      <c r="E5575" s="11"/>
      <c r="F5575" s="11"/>
      <c r="G5575" s="11"/>
      <c r="H5575" s="11"/>
      <c r="I5575" s="11"/>
      <c r="J5575" s="11"/>
      <c r="K5575" s="10"/>
    </row>
    <row r="5576" spans="1:11" x14ac:dyDescent="0.25">
      <c r="A5576" s="12"/>
      <c r="B5576" s="11"/>
      <c r="C5576" s="11"/>
      <c r="D5576" s="11"/>
      <c r="E5576" s="11"/>
      <c r="F5576" s="10"/>
      <c r="G5576" s="9" t="s">
        <v>605</v>
      </c>
      <c r="H5576" s="9" t="s">
        <v>9617</v>
      </c>
      <c r="I5576" s="9">
        <v>5</v>
      </c>
      <c r="J5576" s="9">
        <v>0</v>
      </c>
      <c r="K5576" s="9">
        <v>5</v>
      </c>
    </row>
    <row r="5577" spans="1:11" x14ac:dyDescent="0.25">
      <c r="A5577" s="13"/>
      <c r="B5577" s="11"/>
      <c r="C5577" s="11"/>
      <c r="D5577" s="11"/>
      <c r="E5577" s="11"/>
      <c r="F5577" s="10"/>
      <c r="G5577" s="33"/>
      <c r="H5577" s="9" t="s">
        <v>9644</v>
      </c>
      <c r="I5577" s="9">
        <v>488</v>
      </c>
      <c r="J5577" s="9">
        <v>0</v>
      </c>
      <c r="K5577" s="9">
        <v>488</v>
      </c>
    </row>
    <row r="5578" spans="1:11" x14ac:dyDescent="0.25">
      <c r="A5578" s="13"/>
      <c r="B5578" s="11"/>
      <c r="C5578" s="11"/>
      <c r="D5578" s="11"/>
      <c r="E5578" s="11"/>
      <c r="F5578" s="10"/>
      <c r="G5578" s="33"/>
      <c r="H5578" s="9" t="s">
        <v>9643</v>
      </c>
      <c r="I5578" s="9">
        <v>493</v>
      </c>
      <c r="J5578" s="9">
        <v>0</v>
      </c>
      <c r="K5578" s="9">
        <v>493</v>
      </c>
    </row>
    <row r="5579" spans="1:11" x14ac:dyDescent="0.25">
      <c r="A5579" s="15" t="s">
        <v>11322</v>
      </c>
      <c r="B5579" s="10"/>
      <c r="C5579" s="14" t="s">
        <v>11321</v>
      </c>
      <c r="D5579" s="11"/>
      <c r="E5579" s="11"/>
      <c r="F5579" s="11"/>
      <c r="G5579" s="11"/>
      <c r="H5579" s="11"/>
      <c r="I5579" s="11"/>
      <c r="J5579" s="11"/>
      <c r="K5579" s="10"/>
    </row>
    <row r="5580" spans="1:11" x14ac:dyDescent="0.25">
      <c r="A5580" s="13"/>
      <c r="B5580" s="10"/>
      <c r="C5580" s="12" t="s">
        <v>9618</v>
      </c>
      <c r="D5580" s="11"/>
      <c r="E5580" s="11"/>
      <c r="F5580" s="11"/>
      <c r="G5580" s="11"/>
      <c r="H5580" s="11"/>
      <c r="I5580" s="11"/>
      <c r="J5580" s="11"/>
      <c r="K5580" s="10"/>
    </row>
    <row r="5581" spans="1:11" x14ac:dyDescent="0.25">
      <c r="A5581" s="12"/>
      <c r="B5581" s="11"/>
      <c r="C5581" s="11"/>
      <c r="D5581" s="11"/>
      <c r="E5581" s="11"/>
      <c r="F5581" s="10"/>
      <c r="G5581" s="9" t="s">
        <v>605</v>
      </c>
      <c r="H5581" s="9" t="s">
        <v>9617</v>
      </c>
      <c r="I5581" s="9">
        <v>77</v>
      </c>
      <c r="J5581" s="9">
        <v>0</v>
      </c>
      <c r="K5581" s="9">
        <v>77</v>
      </c>
    </row>
    <row r="5582" spans="1:11" x14ac:dyDescent="0.25">
      <c r="A5582" s="13"/>
      <c r="B5582" s="11"/>
      <c r="C5582" s="11"/>
      <c r="D5582" s="11"/>
      <c r="E5582" s="11"/>
      <c r="F5582" s="10"/>
      <c r="G5582" s="33"/>
      <c r="H5582" s="9" t="s">
        <v>9644</v>
      </c>
      <c r="I5582" s="9">
        <v>244</v>
      </c>
      <c r="J5582" s="9">
        <v>0</v>
      </c>
      <c r="K5582" s="9">
        <v>244</v>
      </c>
    </row>
    <row r="5583" spans="1:11" x14ac:dyDescent="0.25">
      <c r="A5583" s="13"/>
      <c r="B5583" s="11"/>
      <c r="C5583" s="11"/>
      <c r="D5583" s="11"/>
      <c r="E5583" s="11"/>
      <c r="F5583" s="10"/>
      <c r="G5583" s="33"/>
      <c r="H5583" s="9" t="s">
        <v>9643</v>
      </c>
      <c r="I5583" s="9">
        <v>321</v>
      </c>
      <c r="J5583" s="9">
        <v>0</v>
      </c>
      <c r="K5583" s="9">
        <v>321</v>
      </c>
    </row>
    <row r="5584" spans="1:11" x14ac:dyDescent="0.25">
      <c r="A5584" s="15" t="s">
        <v>11320</v>
      </c>
      <c r="B5584" s="10"/>
      <c r="C5584" s="14" t="s">
        <v>11319</v>
      </c>
      <c r="D5584" s="11"/>
      <c r="E5584" s="11"/>
      <c r="F5584" s="11"/>
      <c r="G5584" s="11"/>
      <c r="H5584" s="11"/>
      <c r="I5584" s="11"/>
      <c r="J5584" s="11"/>
      <c r="K5584" s="10"/>
    </row>
    <row r="5585" spans="1:11" x14ac:dyDescent="0.25">
      <c r="A5585" s="13"/>
      <c r="B5585" s="10"/>
      <c r="C5585" s="12" t="s">
        <v>9618</v>
      </c>
      <c r="D5585" s="11"/>
      <c r="E5585" s="11"/>
      <c r="F5585" s="11"/>
      <c r="G5585" s="11"/>
      <c r="H5585" s="11"/>
      <c r="I5585" s="11"/>
      <c r="J5585" s="11"/>
      <c r="K5585" s="10"/>
    </row>
    <row r="5586" spans="1:11" x14ac:dyDescent="0.25">
      <c r="A5586" s="12"/>
      <c r="B5586" s="11"/>
      <c r="C5586" s="11"/>
      <c r="D5586" s="11"/>
      <c r="E5586" s="11"/>
      <c r="F5586" s="10"/>
      <c r="G5586" s="9" t="s">
        <v>632</v>
      </c>
      <c r="H5586" s="9" t="s">
        <v>9617</v>
      </c>
      <c r="I5586" s="9">
        <v>12</v>
      </c>
      <c r="J5586" s="9">
        <v>0</v>
      </c>
      <c r="K5586" s="9">
        <v>12</v>
      </c>
    </row>
    <row r="5587" spans="1:11" x14ac:dyDescent="0.25">
      <c r="A5587" s="13"/>
      <c r="B5587" s="11"/>
      <c r="C5587" s="11"/>
      <c r="D5587" s="11"/>
      <c r="E5587" s="11"/>
      <c r="F5587" s="10"/>
      <c r="G5587" s="33"/>
      <c r="H5587" s="9" t="s">
        <v>9644</v>
      </c>
      <c r="I5587" s="9">
        <v>282</v>
      </c>
      <c r="J5587" s="9">
        <v>0</v>
      </c>
      <c r="K5587" s="9">
        <v>282</v>
      </c>
    </row>
    <row r="5588" spans="1:11" x14ac:dyDescent="0.25">
      <c r="A5588" s="13"/>
      <c r="B5588" s="11"/>
      <c r="C5588" s="11"/>
      <c r="D5588" s="11"/>
      <c r="E5588" s="11"/>
      <c r="F5588" s="10"/>
      <c r="G5588" s="33"/>
      <c r="H5588" s="9" t="s">
        <v>9643</v>
      </c>
      <c r="I5588" s="9">
        <v>294</v>
      </c>
      <c r="J5588" s="9">
        <v>0</v>
      </c>
      <c r="K5588" s="9">
        <v>294</v>
      </c>
    </row>
    <row r="5589" spans="1:11" x14ac:dyDescent="0.25">
      <c r="A5589" s="15" t="s">
        <v>11318</v>
      </c>
      <c r="B5589" s="10"/>
      <c r="C5589" s="14" t="s">
        <v>11317</v>
      </c>
      <c r="D5589" s="11"/>
      <c r="E5589" s="11"/>
      <c r="F5589" s="11"/>
      <c r="G5589" s="11"/>
      <c r="H5589" s="11"/>
      <c r="I5589" s="11"/>
      <c r="J5589" s="11"/>
      <c r="K5589" s="10"/>
    </row>
    <row r="5590" spans="1:11" x14ac:dyDescent="0.25">
      <c r="A5590" s="13"/>
      <c r="B5590" s="10"/>
      <c r="C5590" s="12" t="s">
        <v>11316</v>
      </c>
      <c r="D5590" s="11"/>
      <c r="E5590" s="11"/>
      <c r="F5590" s="11"/>
      <c r="G5590" s="11"/>
      <c r="H5590" s="11"/>
      <c r="I5590" s="11"/>
      <c r="J5590" s="11"/>
      <c r="K5590" s="10"/>
    </row>
    <row r="5591" spans="1:11" x14ac:dyDescent="0.25">
      <c r="A5591" s="12"/>
      <c r="B5591" s="11"/>
      <c r="C5591" s="11"/>
      <c r="D5591" s="11"/>
      <c r="E5591" s="11"/>
      <c r="F5591" s="10"/>
      <c r="G5591" s="9" t="s">
        <v>605</v>
      </c>
      <c r="H5591" s="9" t="s">
        <v>9617</v>
      </c>
      <c r="I5591" s="9">
        <v>3</v>
      </c>
      <c r="J5591" s="9">
        <v>0</v>
      </c>
      <c r="K5591" s="9">
        <v>3</v>
      </c>
    </row>
    <row r="5592" spans="1:11" x14ac:dyDescent="0.25">
      <c r="A5592" s="13"/>
      <c r="B5592" s="11"/>
      <c r="C5592" s="11"/>
      <c r="D5592" s="11"/>
      <c r="E5592" s="11"/>
      <c r="F5592" s="10"/>
      <c r="G5592" s="33"/>
      <c r="H5592" s="9" t="s">
        <v>9644</v>
      </c>
      <c r="I5592" s="9">
        <v>53</v>
      </c>
      <c r="J5592" s="9">
        <v>0</v>
      </c>
      <c r="K5592" s="9">
        <v>53</v>
      </c>
    </row>
    <row r="5593" spans="1:11" x14ac:dyDescent="0.25">
      <c r="A5593" s="13"/>
      <c r="B5593" s="11"/>
      <c r="C5593" s="11"/>
      <c r="D5593" s="11"/>
      <c r="E5593" s="11"/>
      <c r="F5593" s="10"/>
      <c r="G5593" s="33"/>
      <c r="H5593" s="9" t="s">
        <v>9643</v>
      </c>
      <c r="I5593" s="9">
        <v>55</v>
      </c>
      <c r="J5593" s="9">
        <v>0</v>
      </c>
      <c r="K5593" s="9">
        <v>55</v>
      </c>
    </row>
    <row r="5594" spans="1:11" x14ac:dyDescent="0.25">
      <c r="A5594" s="13"/>
      <c r="B5594" s="10"/>
      <c r="C5594" s="12" t="s">
        <v>11312</v>
      </c>
      <c r="D5594" s="11"/>
      <c r="E5594" s="11"/>
      <c r="F5594" s="11"/>
      <c r="G5594" s="11"/>
      <c r="H5594" s="11"/>
      <c r="I5594" s="11"/>
      <c r="J5594" s="11"/>
      <c r="K5594" s="10"/>
    </row>
    <row r="5595" spans="1:11" x14ac:dyDescent="0.25">
      <c r="A5595" s="12"/>
      <c r="B5595" s="11"/>
      <c r="C5595" s="11"/>
      <c r="D5595" s="11"/>
      <c r="E5595" s="11"/>
      <c r="F5595" s="10"/>
      <c r="G5595" s="9" t="s">
        <v>605</v>
      </c>
      <c r="H5595" s="9" t="s">
        <v>9617</v>
      </c>
      <c r="I5595" s="9">
        <v>3</v>
      </c>
      <c r="J5595" s="9">
        <v>0</v>
      </c>
      <c r="K5595" s="9">
        <v>3</v>
      </c>
    </row>
    <row r="5596" spans="1:11" x14ac:dyDescent="0.25">
      <c r="A5596" s="13"/>
      <c r="B5596" s="11"/>
      <c r="C5596" s="11"/>
      <c r="D5596" s="11"/>
      <c r="E5596" s="11"/>
      <c r="F5596" s="10"/>
      <c r="G5596" s="33"/>
      <c r="H5596" s="9" t="s">
        <v>9644</v>
      </c>
      <c r="I5596" s="9">
        <v>56</v>
      </c>
      <c r="J5596" s="9">
        <v>0</v>
      </c>
      <c r="K5596" s="9">
        <v>56</v>
      </c>
    </row>
    <row r="5597" spans="1:11" x14ac:dyDescent="0.25">
      <c r="A5597" s="13"/>
      <c r="B5597" s="11"/>
      <c r="C5597" s="11"/>
      <c r="D5597" s="11"/>
      <c r="E5597" s="11"/>
      <c r="F5597" s="10"/>
      <c r="G5597" s="33"/>
      <c r="H5597" s="9" t="s">
        <v>9643</v>
      </c>
      <c r="I5597" s="9">
        <v>59</v>
      </c>
      <c r="J5597" s="9">
        <v>0</v>
      </c>
      <c r="K5597" s="9">
        <v>59</v>
      </c>
    </row>
    <row r="5598" spans="1:11" x14ac:dyDescent="0.25">
      <c r="A5598" s="13"/>
      <c r="B5598" s="10"/>
      <c r="C5598" s="12" t="s">
        <v>11311</v>
      </c>
      <c r="D5598" s="11"/>
      <c r="E5598" s="11"/>
      <c r="F5598" s="11"/>
      <c r="G5598" s="11"/>
      <c r="H5598" s="11"/>
      <c r="I5598" s="11"/>
      <c r="J5598" s="11"/>
      <c r="K5598" s="10"/>
    </row>
    <row r="5599" spans="1:11" x14ac:dyDescent="0.25">
      <c r="A5599" s="12"/>
      <c r="B5599" s="11"/>
      <c r="C5599" s="11"/>
      <c r="D5599" s="11"/>
      <c r="E5599" s="11"/>
      <c r="F5599" s="10"/>
      <c r="G5599" s="9" t="s">
        <v>605</v>
      </c>
      <c r="H5599" s="9" t="s">
        <v>9617</v>
      </c>
      <c r="I5599" s="9">
        <v>3</v>
      </c>
      <c r="J5599" s="9">
        <v>0</v>
      </c>
      <c r="K5599" s="9">
        <v>3</v>
      </c>
    </row>
    <row r="5600" spans="1:11" x14ac:dyDescent="0.25">
      <c r="A5600" s="13"/>
      <c r="B5600" s="11"/>
      <c r="C5600" s="11"/>
      <c r="D5600" s="11"/>
      <c r="E5600" s="11"/>
      <c r="F5600" s="10"/>
      <c r="G5600" s="33"/>
      <c r="H5600" s="9" t="s">
        <v>9644</v>
      </c>
      <c r="I5600" s="9">
        <v>55</v>
      </c>
      <c r="J5600" s="9">
        <v>0</v>
      </c>
      <c r="K5600" s="9">
        <v>55</v>
      </c>
    </row>
    <row r="5601" spans="1:11" x14ac:dyDescent="0.25">
      <c r="A5601" s="13"/>
      <c r="B5601" s="11"/>
      <c r="C5601" s="11"/>
      <c r="D5601" s="11"/>
      <c r="E5601" s="11"/>
      <c r="F5601" s="10"/>
      <c r="G5601" s="33"/>
      <c r="H5601" s="9" t="s">
        <v>9643</v>
      </c>
      <c r="I5601" s="9">
        <v>58</v>
      </c>
      <c r="J5601" s="9">
        <v>0</v>
      </c>
      <c r="K5601" s="9">
        <v>58</v>
      </c>
    </row>
    <row r="5602" spans="1:11" x14ac:dyDescent="0.25">
      <c r="A5602" s="15" t="s">
        <v>11315</v>
      </c>
      <c r="B5602" s="10"/>
      <c r="C5602" s="14" t="s">
        <v>11314</v>
      </c>
      <c r="D5602" s="11"/>
      <c r="E5602" s="11"/>
      <c r="F5602" s="11"/>
      <c r="G5602" s="11"/>
      <c r="H5602" s="11"/>
      <c r="I5602" s="11"/>
      <c r="J5602" s="11"/>
      <c r="K5602" s="10"/>
    </row>
    <row r="5603" spans="1:11" x14ac:dyDescent="0.25">
      <c r="A5603" s="13"/>
      <c r="B5603" s="10"/>
      <c r="C5603" s="12" t="s">
        <v>11313</v>
      </c>
      <c r="D5603" s="11"/>
      <c r="E5603" s="11"/>
      <c r="F5603" s="11"/>
      <c r="G5603" s="11"/>
      <c r="H5603" s="11"/>
      <c r="I5603" s="11"/>
      <c r="J5603" s="11"/>
      <c r="K5603" s="10"/>
    </row>
    <row r="5604" spans="1:11" x14ac:dyDescent="0.25">
      <c r="A5604" s="12"/>
      <c r="B5604" s="11"/>
      <c r="C5604" s="11"/>
      <c r="D5604" s="11"/>
      <c r="E5604" s="11"/>
      <c r="F5604" s="10"/>
      <c r="G5604" s="9" t="s">
        <v>605</v>
      </c>
      <c r="H5604" s="9" t="s">
        <v>9617</v>
      </c>
      <c r="I5604" s="9">
        <v>3</v>
      </c>
      <c r="J5604" s="9">
        <v>0</v>
      </c>
      <c r="K5604" s="9">
        <v>3</v>
      </c>
    </row>
    <row r="5605" spans="1:11" x14ac:dyDescent="0.25">
      <c r="A5605" s="13"/>
      <c r="B5605" s="11"/>
      <c r="C5605" s="11"/>
      <c r="D5605" s="11"/>
      <c r="E5605" s="11"/>
      <c r="F5605" s="10"/>
      <c r="G5605" s="33"/>
      <c r="H5605" s="9" t="s">
        <v>9644</v>
      </c>
      <c r="I5605" s="9">
        <v>63</v>
      </c>
      <c r="J5605" s="9">
        <v>0</v>
      </c>
      <c r="K5605" s="9">
        <v>63</v>
      </c>
    </row>
    <row r="5606" spans="1:11" x14ac:dyDescent="0.25">
      <c r="A5606" s="13"/>
      <c r="B5606" s="11"/>
      <c r="C5606" s="11"/>
      <c r="D5606" s="11"/>
      <c r="E5606" s="11"/>
      <c r="F5606" s="10"/>
      <c r="G5606" s="33"/>
      <c r="H5606" s="9" t="s">
        <v>9643</v>
      </c>
      <c r="I5606" s="9">
        <v>66</v>
      </c>
      <c r="J5606" s="9">
        <v>0</v>
      </c>
      <c r="K5606" s="9">
        <v>66</v>
      </c>
    </row>
    <row r="5607" spans="1:11" x14ac:dyDescent="0.25">
      <c r="A5607" s="13"/>
      <c r="B5607" s="10"/>
      <c r="C5607" s="12" t="s">
        <v>11312</v>
      </c>
      <c r="D5607" s="11"/>
      <c r="E5607" s="11"/>
      <c r="F5607" s="11"/>
      <c r="G5607" s="11"/>
      <c r="H5607" s="11"/>
      <c r="I5607" s="11"/>
      <c r="J5607" s="11"/>
      <c r="K5607" s="10"/>
    </row>
    <row r="5608" spans="1:11" x14ac:dyDescent="0.25">
      <c r="A5608" s="12"/>
      <c r="B5608" s="11"/>
      <c r="C5608" s="11"/>
      <c r="D5608" s="11"/>
      <c r="E5608" s="11"/>
      <c r="F5608" s="10"/>
      <c r="G5608" s="9" t="s">
        <v>605</v>
      </c>
      <c r="H5608" s="9" t="s">
        <v>9617</v>
      </c>
      <c r="I5608" s="9">
        <v>3</v>
      </c>
      <c r="J5608" s="9">
        <v>0</v>
      </c>
      <c r="K5608" s="9">
        <v>3</v>
      </c>
    </row>
    <row r="5609" spans="1:11" x14ac:dyDescent="0.25">
      <c r="A5609" s="13"/>
      <c r="B5609" s="11"/>
      <c r="C5609" s="11"/>
      <c r="D5609" s="11"/>
      <c r="E5609" s="11"/>
      <c r="F5609" s="10"/>
      <c r="G5609" s="33"/>
      <c r="H5609" s="9" t="s">
        <v>9644</v>
      </c>
      <c r="I5609" s="9">
        <v>67</v>
      </c>
      <c r="J5609" s="9">
        <v>0</v>
      </c>
      <c r="K5609" s="9">
        <v>67</v>
      </c>
    </row>
    <row r="5610" spans="1:11" x14ac:dyDescent="0.25">
      <c r="A5610" s="13"/>
      <c r="B5610" s="11"/>
      <c r="C5610" s="11"/>
      <c r="D5610" s="11"/>
      <c r="E5610" s="11"/>
      <c r="F5610" s="10"/>
      <c r="G5610" s="33"/>
      <c r="H5610" s="9" t="s">
        <v>9643</v>
      </c>
      <c r="I5610" s="9">
        <v>70</v>
      </c>
      <c r="J5610" s="9">
        <v>0</v>
      </c>
      <c r="K5610" s="9">
        <v>70</v>
      </c>
    </row>
    <row r="5611" spans="1:11" x14ac:dyDescent="0.25">
      <c r="A5611" s="13"/>
      <c r="B5611" s="10"/>
      <c r="C5611" s="12" t="s">
        <v>11311</v>
      </c>
      <c r="D5611" s="11"/>
      <c r="E5611" s="11"/>
      <c r="F5611" s="11"/>
      <c r="G5611" s="11"/>
      <c r="H5611" s="11"/>
      <c r="I5611" s="11"/>
      <c r="J5611" s="11"/>
      <c r="K5611" s="10"/>
    </row>
    <row r="5612" spans="1:11" x14ac:dyDescent="0.25">
      <c r="A5612" s="12"/>
      <c r="B5612" s="11"/>
      <c r="C5612" s="11"/>
      <c r="D5612" s="11"/>
      <c r="E5612" s="11"/>
      <c r="F5612" s="10"/>
      <c r="G5612" s="9" t="s">
        <v>605</v>
      </c>
      <c r="H5612" s="9" t="s">
        <v>9617</v>
      </c>
      <c r="I5612" s="9">
        <v>3</v>
      </c>
      <c r="J5612" s="9">
        <v>0</v>
      </c>
      <c r="K5612" s="9">
        <v>3</v>
      </c>
    </row>
    <row r="5613" spans="1:11" x14ac:dyDescent="0.25">
      <c r="A5613" s="13"/>
      <c r="B5613" s="11"/>
      <c r="C5613" s="11"/>
      <c r="D5613" s="11"/>
      <c r="E5613" s="11"/>
      <c r="F5613" s="10"/>
      <c r="G5613" s="33"/>
      <c r="H5613" s="9" t="s">
        <v>9644</v>
      </c>
      <c r="I5613" s="9">
        <v>71</v>
      </c>
      <c r="J5613" s="9">
        <v>0</v>
      </c>
      <c r="K5613" s="9">
        <v>71</v>
      </c>
    </row>
    <row r="5614" spans="1:11" x14ac:dyDescent="0.25">
      <c r="A5614" s="13"/>
      <c r="B5614" s="11"/>
      <c r="C5614" s="11"/>
      <c r="D5614" s="11"/>
      <c r="E5614" s="11"/>
      <c r="F5614" s="10"/>
      <c r="G5614" s="33"/>
      <c r="H5614" s="9" t="s">
        <v>9643</v>
      </c>
      <c r="I5614" s="9">
        <v>74</v>
      </c>
      <c r="J5614" s="9">
        <v>0</v>
      </c>
      <c r="K5614" s="9">
        <v>74</v>
      </c>
    </row>
    <row r="5615" spans="1:11" x14ac:dyDescent="0.25">
      <c r="A5615" s="15" t="s">
        <v>11310</v>
      </c>
      <c r="B5615" s="10"/>
      <c r="C5615" s="14" t="s">
        <v>11309</v>
      </c>
      <c r="D5615" s="11"/>
      <c r="E5615" s="11"/>
      <c r="F5615" s="11"/>
      <c r="G5615" s="11"/>
      <c r="H5615" s="11"/>
      <c r="I5615" s="11"/>
      <c r="J5615" s="11"/>
      <c r="K5615" s="10"/>
    </row>
    <row r="5616" spans="1:11" x14ac:dyDescent="0.25">
      <c r="A5616" s="13"/>
      <c r="B5616" s="10"/>
      <c r="C5616" s="12" t="s">
        <v>11308</v>
      </c>
      <c r="D5616" s="11"/>
      <c r="E5616" s="11"/>
      <c r="F5616" s="11"/>
      <c r="G5616" s="11"/>
      <c r="H5616" s="11"/>
      <c r="I5616" s="11"/>
      <c r="J5616" s="11"/>
      <c r="K5616" s="10"/>
    </row>
    <row r="5617" spans="1:11" x14ac:dyDescent="0.25">
      <c r="A5617" s="12"/>
      <c r="B5617" s="11"/>
      <c r="C5617" s="11"/>
      <c r="D5617" s="11"/>
      <c r="E5617" s="11"/>
      <c r="F5617" s="10"/>
      <c r="G5617" s="9" t="s">
        <v>632</v>
      </c>
      <c r="H5617" s="9" t="s">
        <v>9644</v>
      </c>
      <c r="I5617" s="9">
        <v>12</v>
      </c>
      <c r="J5617" s="9">
        <v>0</v>
      </c>
      <c r="K5617" s="9">
        <v>12</v>
      </c>
    </row>
    <row r="5618" spans="1:11" x14ac:dyDescent="0.25">
      <c r="A5618" s="13"/>
      <c r="B5618" s="11"/>
      <c r="C5618" s="11"/>
      <c r="D5618" s="11"/>
      <c r="E5618" s="11"/>
      <c r="F5618" s="10"/>
      <c r="G5618" s="33"/>
      <c r="H5618" s="9" t="s">
        <v>9643</v>
      </c>
      <c r="I5618" s="9">
        <v>12</v>
      </c>
      <c r="J5618" s="9">
        <v>0</v>
      </c>
      <c r="K5618" s="9">
        <v>12</v>
      </c>
    </row>
    <row r="5619" spans="1:11" x14ac:dyDescent="0.25">
      <c r="A5619" s="13"/>
      <c r="B5619" s="10"/>
      <c r="C5619" s="12" t="s">
        <v>11307</v>
      </c>
      <c r="D5619" s="11"/>
      <c r="E5619" s="11"/>
      <c r="F5619" s="11"/>
      <c r="G5619" s="11"/>
      <c r="H5619" s="11"/>
      <c r="I5619" s="11"/>
      <c r="J5619" s="11"/>
      <c r="K5619" s="10"/>
    </row>
    <row r="5620" spans="1:11" x14ac:dyDescent="0.25">
      <c r="A5620" s="12"/>
      <c r="B5620" s="11"/>
      <c r="C5620" s="11"/>
      <c r="D5620" s="11"/>
      <c r="E5620" s="11"/>
      <c r="F5620" s="10"/>
      <c r="G5620" s="9" t="s">
        <v>632</v>
      </c>
      <c r="H5620" s="9" t="s">
        <v>9644</v>
      </c>
      <c r="I5620" s="9">
        <v>12</v>
      </c>
      <c r="J5620" s="9">
        <v>0</v>
      </c>
      <c r="K5620" s="9">
        <v>12</v>
      </c>
    </row>
    <row r="5621" spans="1:11" x14ac:dyDescent="0.25">
      <c r="A5621" s="13"/>
      <c r="B5621" s="11"/>
      <c r="C5621" s="11"/>
      <c r="D5621" s="11"/>
      <c r="E5621" s="11"/>
      <c r="F5621" s="10"/>
      <c r="G5621" s="33"/>
      <c r="H5621" s="9" t="s">
        <v>9643</v>
      </c>
      <c r="I5621" s="9">
        <v>12</v>
      </c>
      <c r="J5621" s="9">
        <v>0</v>
      </c>
      <c r="K5621" s="9">
        <v>12</v>
      </c>
    </row>
    <row r="5622" spans="1:11" x14ac:dyDescent="0.25">
      <c r="A5622" s="15" t="s">
        <v>11306</v>
      </c>
      <c r="B5622" s="10"/>
      <c r="C5622" s="14" t="s">
        <v>11305</v>
      </c>
      <c r="D5622" s="11"/>
      <c r="E5622" s="11"/>
      <c r="F5622" s="11"/>
      <c r="G5622" s="11"/>
      <c r="H5622" s="11"/>
      <c r="I5622" s="11"/>
      <c r="J5622" s="11"/>
      <c r="K5622" s="10"/>
    </row>
    <row r="5623" spans="1:11" x14ac:dyDescent="0.25">
      <c r="A5623" s="13"/>
      <c r="B5623" s="10"/>
      <c r="C5623" s="12" t="s">
        <v>11304</v>
      </c>
      <c r="D5623" s="11"/>
      <c r="E5623" s="11"/>
      <c r="F5623" s="11"/>
      <c r="G5623" s="11"/>
      <c r="H5623" s="11"/>
      <c r="I5623" s="11"/>
      <c r="J5623" s="11"/>
      <c r="K5623" s="10"/>
    </row>
    <row r="5624" spans="1:11" x14ac:dyDescent="0.25">
      <c r="A5624" s="12"/>
      <c r="B5624" s="11"/>
      <c r="C5624" s="11"/>
      <c r="D5624" s="11"/>
      <c r="E5624" s="11"/>
      <c r="F5624" s="10"/>
      <c r="G5624" s="9" t="s">
        <v>636</v>
      </c>
      <c r="H5624" s="9" t="s">
        <v>9617</v>
      </c>
      <c r="I5624" s="9">
        <v>16</v>
      </c>
      <c r="J5624" s="9">
        <v>0</v>
      </c>
      <c r="K5624" s="9">
        <v>16</v>
      </c>
    </row>
    <row r="5625" spans="1:11" x14ac:dyDescent="0.25">
      <c r="A5625" s="13"/>
      <c r="B5625" s="11"/>
      <c r="C5625" s="11"/>
      <c r="D5625" s="11"/>
      <c r="E5625" s="11"/>
      <c r="F5625" s="10"/>
      <c r="G5625" s="33"/>
      <c r="H5625" s="9" t="s">
        <v>9644</v>
      </c>
      <c r="I5625" s="9">
        <v>17</v>
      </c>
      <c r="J5625" s="9">
        <v>0</v>
      </c>
      <c r="K5625" s="9">
        <v>17</v>
      </c>
    </row>
    <row r="5626" spans="1:11" x14ac:dyDescent="0.25">
      <c r="A5626" s="13"/>
      <c r="B5626" s="11"/>
      <c r="C5626" s="11"/>
      <c r="D5626" s="11"/>
      <c r="E5626" s="11"/>
      <c r="F5626" s="10"/>
      <c r="G5626" s="33"/>
      <c r="H5626" s="9" t="s">
        <v>9643</v>
      </c>
      <c r="I5626" s="9">
        <v>33</v>
      </c>
      <c r="J5626" s="9">
        <v>0</v>
      </c>
      <c r="K5626" s="9">
        <v>33</v>
      </c>
    </row>
    <row r="5627" spans="1:11" x14ac:dyDescent="0.25">
      <c r="A5627" s="15" t="s">
        <v>11303</v>
      </c>
      <c r="B5627" s="10"/>
      <c r="C5627" s="14" t="s">
        <v>11302</v>
      </c>
      <c r="D5627" s="11"/>
      <c r="E5627" s="11"/>
      <c r="F5627" s="11"/>
      <c r="G5627" s="11"/>
      <c r="H5627" s="11"/>
      <c r="I5627" s="11"/>
      <c r="J5627" s="11"/>
      <c r="K5627" s="10"/>
    </row>
    <row r="5628" spans="1:11" x14ac:dyDescent="0.25">
      <c r="A5628" s="13"/>
      <c r="B5628" s="10"/>
      <c r="C5628" s="12" t="s">
        <v>9618</v>
      </c>
      <c r="D5628" s="11"/>
      <c r="E5628" s="11"/>
      <c r="F5628" s="11"/>
      <c r="G5628" s="11"/>
      <c r="H5628" s="11"/>
      <c r="I5628" s="11"/>
      <c r="J5628" s="11"/>
      <c r="K5628" s="10"/>
    </row>
    <row r="5629" spans="1:11" x14ac:dyDescent="0.25">
      <c r="A5629" s="12"/>
      <c r="B5629" s="11"/>
      <c r="C5629" s="11"/>
      <c r="D5629" s="11"/>
      <c r="E5629" s="11"/>
      <c r="F5629" s="10"/>
      <c r="G5629" s="9" t="s">
        <v>632</v>
      </c>
      <c r="H5629" s="9" t="s">
        <v>9617</v>
      </c>
      <c r="I5629" s="9">
        <v>42</v>
      </c>
      <c r="J5629" s="9">
        <v>0</v>
      </c>
      <c r="K5629" s="9">
        <v>42</v>
      </c>
    </row>
    <row r="5630" spans="1:11" x14ac:dyDescent="0.25">
      <c r="A5630" s="13"/>
      <c r="B5630" s="11"/>
      <c r="C5630" s="11"/>
      <c r="D5630" s="11"/>
      <c r="E5630" s="11"/>
      <c r="F5630" s="10"/>
      <c r="G5630" s="33"/>
      <c r="H5630" s="9" t="s">
        <v>9644</v>
      </c>
      <c r="I5630" s="9">
        <v>363</v>
      </c>
      <c r="J5630" s="9">
        <v>0</v>
      </c>
      <c r="K5630" s="9">
        <v>363</v>
      </c>
    </row>
    <row r="5631" spans="1:11" x14ac:dyDescent="0.25">
      <c r="A5631" s="13"/>
      <c r="B5631" s="11"/>
      <c r="C5631" s="11"/>
      <c r="D5631" s="11"/>
      <c r="E5631" s="11"/>
      <c r="F5631" s="10"/>
      <c r="G5631" s="33"/>
      <c r="H5631" s="9" t="s">
        <v>9643</v>
      </c>
      <c r="I5631" s="9">
        <v>405</v>
      </c>
      <c r="J5631" s="9">
        <v>0</v>
      </c>
      <c r="K5631" s="9">
        <v>405</v>
      </c>
    </row>
    <row r="5632" spans="1:11" x14ac:dyDescent="0.25">
      <c r="A5632" s="15" t="s">
        <v>11301</v>
      </c>
      <c r="B5632" s="10"/>
      <c r="C5632" s="14" t="s">
        <v>11300</v>
      </c>
      <c r="D5632" s="11"/>
      <c r="E5632" s="11"/>
      <c r="F5632" s="11"/>
      <c r="G5632" s="11"/>
      <c r="H5632" s="11"/>
      <c r="I5632" s="11"/>
      <c r="J5632" s="11"/>
      <c r="K5632" s="10"/>
    </row>
    <row r="5633" spans="1:11" x14ac:dyDescent="0.25">
      <c r="A5633" s="13"/>
      <c r="B5633" s="10"/>
      <c r="C5633" s="12" t="s">
        <v>9618</v>
      </c>
      <c r="D5633" s="11"/>
      <c r="E5633" s="11"/>
      <c r="F5633" s="11"/>
      <c r="G5633" s="11"/>
      <c r="H5633" s="11"/>
      <c r="I5633" s="11"/>
      <c r="J5633" s="11"/>
      <c r="K5633" s="10"/>
    </row>
    <row r="5634" spans="1:11" x14ac:dyDescent="0.25">
      <c r="A5634" s="12"/>
      <c r="B5634" s="11"/>
      <c r="C5634" s="11"/>
      <c r="D5634" s="11"/>
      <c r="E5634" s="11"/>
      <c r="F5634" s="10"/>
      <c r="G5634" s="9" t="s">
        <v>606</v>
      </c>
      <c r="H5634" s="9" t="s">
        <v>9617</v>
      </c>
      <c r="I5634" s="9">
        <v>336</v>
      </c>
      <c r="J5634" s="9">
        <v>0</v>
      </c>
      <c r="K5634" s="9">
        <v>336</v>
      </c>
    </row>
    <row r="5635" spans="1:11" x14ac:dyDescent="0.25">
      <c r="A5635" s="13"/>
      <c r="B5635" s="11"/>
      <c r="C5635" s="11"/>
      <c r="D5635" s="11"/>
      <c r="E5635" s="11"/>
      <c r="F5635" s="10"/>
      <c r="G5635" s="33"/>
      <c r="H5635" s="9" t="s">
        <v>9644</v>
      </c>
      <c r="I5635" s="9">
        <v>3079</v>
      </c>
      <c r="J5635" s="9">
        <v>0</v>
      </c>
      <c r="K5635" s="9">
        <v>3079</v>
      </c>
    </row>
    <row r="5636" spans="1:11" x14ac:dyDescent="0.25">
      <c r="A5636" s="13"/>
      <c r="B5636" s="11"/>
      <c r="C5636" s="11"/>
      <c r="D5636" s="11"/>
      <c r="E5636" s="11"/>
      <c r="F5636" s="10"/>
      <c r="G5636" s="33"/>
      <c r="H5636" s="9" t="s">
        <v>9643</v>
      </c>
      <c r="I5636" s="9">
        <v>3415</v>
      </c>
      <c r="J5636" s="9">
        <v>0</v>
      </c>
      <c r="K5636" s="9">
        <v>3415</v>
      </c>
    </row>
    <row r="5637" spans="1:11" x14ac:dyDescent="0.25">
      <c r="A5637" s="15" t="s">
        <v>11299</v>
      </c>
      <c r="B5637" s="10"/>
      <c r="C5637" s="14" t="s">
        <v>11298</v>
      </c>
      <c r="D5637" s="11"/>
      <c r="E5637" s="11"/>
      <c r="F5637" s="11"/>
      <c r="G5637" s="11"/>
      <c r="H5637" s="11"/>
      <c r="I5637" s="11"/>
      <c r="J5637" s="11"/>
      <c r="K5637" s="10"/>
    </row>
    <row r="5638" spans="1:11" x14ac:dyDescent="0.25">
      <c r="A5638" s="13"/>
      <c r="B5638" s="10"/>
      <c r="C5638" s="12" t="s">
        <v>11297</v>
      </c>
      <c r="D5638" s="11"/>
      <c r="E5638" s="11"/>
      <c r="F5638" s="11"/>
      <c r="G5638" s="11"/>
      <c r="H5638" s="11"/>
      <c r="I5638" s="11"/>
      <c r="J5638" s="11"/>
      <c r="K5638" s="10"/>
    </row>
    <row r="5639" spans="1:11" x14ac:dyDescent="0.25">
      <c r="A5639" s="12"/>
      <c r="B5639" s="11"/>
      <c r="C5639" s="11"/>
      <c r="D5639" s="11"/>
      <c r="E5639" s="11"/>
      <c r="F5639" s="10"/>
      <c r="G5639" s="9" t="s">
        <v>636</v>
      </c>
      <c r="H5639" s="9" t="s">
        <v>9617</v>
      </c>
      <c r="I5639" s="9">
        <v>21</v>
      </c>
      <c r="J5639" s="9">
        <v>0</v>
      </c>
      <c r="K5639" s="9">
        <v>21</v>
      </c>
    </row>
    <row r="5640" spans="1:11" x14ac:dyDescent="0.25">
      <c r="A5640" s="13"/>
      <c r="B5640" s="11"/>
      <c r="C5640" s="11"/>
      <c r="D5640" s="11"/>
      <c r="E5640" s="11"/>
      <c r="F5640" s="10"/>
      <c r="G5640" s="33"/>
      <c r="H5640" s="9" t="s">
        <v>9644</v>
      </c>
      <c r="I5640" s="9">
        <v>69</v>
      </c>
      <c r="J5640" s="9">
        <v>0</v>
      </c>
      <c r="K5640" s="9">
        <v>69</v>
      </c>
    </row>
    <row r="5641" spans="1:11" x14ac:dyDescent="0.25">
      <c r="A5641" s="13"/>
      <c r="B5641" s="11"/>
      <c r="C5641" s="11"/>
      <c r="D5641" s="11"/>
      <c r="E5641" s="11"/>
      <c r="F5641" s="10"/>
      <c r="G5641" s="33"/>
      <c r="H5641" s="9" t="s">
        <v>9643</v>
      </c>
      <c r="I5641" s="9">
        <v>90</v>
      </c>
      <c r="J5641" s="9">
        <v>0</v>
      </c>
      <c r="K5641" s="9">
        <v>90</v>
      </c>
    </row>
    <row r="5642" spans="1:11" x14ac:dyDescent="0.25">
      <c r="A5642" s="13"/>
      <c r="B5642" s="10"/>
      <c r="C5642" s="12" t="s">
        <v>11296</v>
      </c>
      <c r="D5642" s="11"/>
      <c r="E5642" s="11"/>
      <c r="F5642" s="11"/>
      <c r="G5642" s="11"/>
      <c r="H5642" s="11"/>
      <c r="I5642" s="11"/>
      <c r="J5642" s="11"/>
      <c r="K5642" s="10"/>
    </row>
    <row r="5643" spans="1:11" x14ac:dyDescent="0.25">
      <c r="A5643" s="12"/>
      <c r="B5643" s="11"/>
      <c r="C5643" s="11"/>
      <c r="D5643" s="11"/>
      <c r="E5643" s="11"/>
      <c r="F5643" s="10"/>
      <c r="G5643" s="9" t="s">
        <v>636</v>
      </c>
      <c r="H5643" s="9" t="s">
        <v>9617</v>
      </c>
      <c r="I5643" s="9">
        <v>27</v>
      </c>
      <c r="J5643" s="9">
        <v>0</v>
      </c>
      <c r="K5643" s="9">
        <v>27</v>
      </c>
    </row>
    <row r="5644" spans="1:11" x14ac:dyDescent="0.25">
      <c r="A5644" s="13"/>
      <c r="B5644" s="11"/>
      <c r="C5644" s="11"/>
      <c r="D5644" s="11"/>
      <c r="E5644" s="11"/>
      <c r="F5644" s="10"/>
      <c r="G5644" s="33"/>
      <c r="H5644" s="9" t="s">
        <v>9644</v>
      </c>
      <c r="I5644" s="9">
        <v>100</v>
      </c>
      <c r="J5644" s="9">
        <v>0</v>
      </c>
      <c r="K5644" s="9">
        <v>100</v>
      </c>
    </row>
    <row r="5645" spans="1:11" x14ac:dyDescent="0.25">
      <c r="A5645" s="13"/>
      <c r="B5645" s="11"/>
      <c r="C5645" s="11"/>
      <c r="D5645" s="11"/>
      <c r="E5645" s="11"/>
      <c r="F5645" s="10"/>
      <c r="G5645" s="33"/>
      <c r="H5645" s="9" t="s">
        <v>9643</v>
      </c>
      <c r="I5645" s="9">
        <v>127</v>
      </c>
      <c r="J5645" s="9">
        <v>0</v>
      </c>
      <c r="K5645" s="9">
        <v>127</v>
      </c>
    </row>
    <row r="5646" spans="1:11" x14ac:dyDescent="0.25">
      <c r="A5646" s="13"/>
      <c r="B5646" s="10"/>
      <c r="C5646" s="12" t="s">
        <v>11295</v>
      </c>
      <c r="D5646" s="11"/>
      <c r="E5646" s="11"/>
      <c r="F5646" s="11"/>
      <c r="G5646" s="11"/>
      <c r="H5646" s="11"/>
      <c r="I5646" s="11"/>
      <c r="J5646" s="11"/>
      <c r="K5646" s="10"/>
    </row>
    <row r="5647" spans="1:11" x14ac:dyDescent="0.25">
      <c r="A5647" s="12"/>
      <c r="B5647" s="11"/>
      <c r="C5647" s="11"/>
      <c r="D5647" s="11"/>
      <c r="E5647" s="11"/>
      <c r="F5647" s="10"/>
      <c r="G5647" s="9" t="s">
        <v>636</v>
      </c>
      <c r="H5647" s="9" t="s">
        <v>9617</v>
      </c>
      <c r="I5647" s="9">
        <v>40</v>
      </c>
      <c r="J5647" s="9">
        <v>0</v>
      </c>
      <c r="K5647" s="9">
        <v>40</v>
      </c>
    </row>
    <row r="5648" spans="1:11" x14ac:dyDescent="0.25">
      <c r="A5648" s="13"/>
      <c r="B5648" s="11"/>
      <c r="C5648" s="11"/>
      <c r="D5648" s="11"/>
      <c r="E5648" s="11"/>
      <c r="F5648" s="10"/>
      <c r="G5648" s="33"/>
      <c r="H5648" s="9" t="s">
        <v>9644</v>
      </c>
      <c r="I5648" s="9">
        <v>221</v>
      </c>
      <c r="J5648" s="9">
        <v>0</v>
      </c>
      <c r="K5648" s="9">
        <v>221</v>
      </c>
    </row>
    <row r="5649" spans="1:11" x14ac:dyDescent="0.25">
      <c r="A5649" s="13"/>
      <c r="B5649" s="11"/>
      <c r="C5649" s="11"/>
      <c r="D5649" s="11"/>
      <c r="E5649" s="11"/>
      <c r="F5649" s="10"/>
      <c r="G5649" s="33"/>
      <c r="H5649" s="9" t="s">
        <v>9643</v>
      </c>
      <c r="I5649" s="9">
        <v>262</v>
      </c>
      <c r="J5649" s="9">
        <v>0</v>
      </c>
      <c r="K5649" s="9">
        <v>262</v>
      </c>
    </row>
    <row r="5650" spans="1:11" x14ac:dyDescent="0.25">
      <c r="A5650" s="15" t="s">
        <v>11294</v>
      </c>
      <c r="B5650" s="10"/>
      <c r="C5650" s="14" t="s">
        <v>11293</v>
      </c>
      <c r="D5650" s="11"/>
      <c r="E5650" s="11"/>
      <c r="F5650" s="11"/>
      <c r="G5650" s="11"/>
      <c r="H5650" s="11"/>
      <c r="I5650" s="11"/>
      <c r="J5650" s="11"/>
      <c r="K5650" s="10"/>
    </row>
    <row r="5651" spans="1:11" x14ac:dyDescent="0.25">
      <c r="A5651" s="13"/>
      <c r="B5651" s="10"/>
      <c r="C5651" s="12" t="s">
        <v>9618</v>
      </c>
      <c r="D5651" s="11"/>
      <c r="E5651" s="11"/>
      <c r="F5651" s="11"/>
      <c r="G5651" s="11"/>
      <c r="H5651" s="11"/>
      <c r="I5651" s="11"/>
      <c r="J5651" s="11"/>
      <c r="K5651" s="10"/>
    </row>
    <row r="5652" spans="1:11" x14ac:dyDescent="0.25">
      <c r="A5652" s="12"/>
      <c r="B5652" s="11"/>
      <c r="C5652" s="11"/>
      <c r="D5652" s="11"/>
      <c r="E5652" s="11"/>
      <c r="F5652" s="10"/>
      <c r="G5652" s="9" t="s">
        <v>605</v>
      </c>
      <c r="H5652" s="9" t="s">
        <v>9617</v>
      </c>
      <c r="I5652" s="9">
        <v>59</v>
      </c>
      <c r="J5652" s="9">
        <v>0</v>
      </c>
      <c r="K5652" s="9">
        <v>59</v>
      </c>
    </row>
    <row r="5653" spans="1:11" x14ac:dyDescent="0.25">
      <c r="A5653" s="13"/>
      <c r="B5653" s="11"/>
      <c r="C5653" s="11"/>
      <c r="D5653" s="11"/>
      <c r="E5653" s="11"/>
      <c r="F5653" s="10"/>
      <c r="G5653" s="33"/>
      <c r="H5653" s="9" t="s">
        <v>9644</v>
      </c>
      <c r="I5653" s="9">
        <v>435</v>
      </c>
      <c r="J5653" s="9">
        <v>0</v>
      </c>
      <c r="K5653" s="9">
        <v>435</v>
      </c>
    </row>
    <row r="5654" spans="1:11" x14ac:dyDescent="0.25">
      <c r="A5654" s="13"/>
      <c r="B5654" s="11"/>
      <c r="C5654" s="11"/>
      <c r="D5654" s="11"/>
      <c r="E5654" s="11"/>
      <c r="F5654" s="10"/>
      <c r="G5654" s="33"/>
      <c r="H5654" s="9" t="s">
        <v>9643</v>
      </c>
      <c r="I5654" s="9">
        <v>494</v>
      </c>
      <c r="J5654" s="9">
        <v>0</v>
      </c>
      <c r="K5654" s="9">
        <v>494</v>
      </c>
    </row>
    <row r="5655" spans="1:11" x14ac:dyDescent="0.25">
      <c r="A5655" s="15" t="s">
        <v>11292</v>
      </c>
      <c r="B5655" s="10"/>
      <c r="C5655" s="14" t="s">
        <v>11291</v>
      </c>
      <c r="D5655" s="11"/>
      <c r="E5655" s="11"/>
      <c r="F5655" s="11"/>
      <c r="G5655" s="11"/>
      <c r="H5655" s="11"/>
      <c r="I5655" s="11"/>
      <c r="J5655" s="11"/>
      <c r="K5655" s="10"/>
    </row>
    <row r="5656" spans="1:11" x14ac:dyDescent="0.25">
      <c r="A5656" s="13"/>
      <c r="B5656" s="10"/>
      <c r="C5656" s="12" t="s">
        <v>9618</v>
      </c>
      <c r="D5656" s="11"/>
      <c r="E5656" s="11"/>
      <c r="F5656" s="11"/>
      <c r="G5656" s="11"/>
      <c r="H5656" s="11"/>
      <c r="I5656" s="11"/>
      <c r="J5656" s="11"/>
      <c r="K5656" s="10"/>
    </row>
    <row r="5657" spans="1:11" x14ac:dyDescent="0.25">
      <c r="A5657" s="12"/>
      <c r="B5657" s="11"/>
      <c r="C5657" s="11"/>
      <c r="D5657" s="11"/>
      <c r="E5657" s="11"/>
      <c r="F5657" s="10"/>
      <c r="G5657" s="9" t="s">
        <v>632</v>
      </c>
      <c r="H5657" s="9" t="s">
        <v>9617</v>
      </c>
      <c r="I5657" s="9">
        <v>67</v>
      </c>
      <c r="J5657" s="9">
        <v>0</v>
      </c>
      <c r="K5657" s="9">
        <v>67</v>
      </c>
    </row>
    <row r="5658" spans="1:11" x14ac:dyDescent="0.25">
      <c r="A5658" s="13"/>
      <c r="B5658" s="11"/>
      <c r="C5658" s="11"/>
      <c r="D5658" s="11"/>
      <c r="E5658" s="11"/>
      <c r="F5658" s="10"/>
      <c r="G5658" s="33"/>
      <c r="H5658" s="9" t="s">
        <v>9644</v>
      </c>
      <c r="I5658" s="9">
        <v>439</v>
      </c>
      <c r="J5658" s="9">
        <v>0</v>
      </c>
      <c r="K5658" s="9">
        <v>439</v>
      </c>
    </row>
    <row r="5659" spans="1:11" x14ac:dyDescent="0.25">
      <c r="A5659" s="13"/>
      <c r="B5659" s="11"/>
      <c r="C5659" s="11"/>
      <c r="D5659" s="11"/>
      <c r="E5659" s="11"/>
      <c r="F5659" s="10"/>
      <c r="G5659" s="33"/>
      <c r="H5659" s="9" t="s">
        <v>9643</v>
      </c>
      <c r="I5659" s="9">
        <v>506</v>
      </c>
      <c r="J5659" s="9">
        <v>0</v>
      </c>
      <c r="K5659" s="9">
        <v>506</v>
      </c>
    </row>
    <row r="5660" spans="1:11" x14ac:dyDescent="0.25">
      <c r="A5660" s="15" t="s">
        <v>11290</v>
      </c>
      <c r="B5660" s="10"/>
      <c r="C5660" s="14" t="s">
        <v>11289</v>
      </c>
      <c r="D5660" s="11"/>
      <c r="E5660" s="11"/>
      <c r="F5660" s="11"/>
      <c r="G5660" s="11"/>
      <c r="H5660" s="11"/>
      <c r="I5660" s="11"/>
      <c r="J5660" s="11"/>
      <c r="K5660" s="10"/>
    </row>
    <row r="5661" spans="1:11" x14ac:dyDescent="0.25">
      <c r="A5661" s="13"/>
      <c r="B5661" s="10"/>
      <c r="C5661" s="12" t="s">
        <v>9618</v>
      </c>
      <c r="D5661" s="11"/>
      <c r="E5661" s="11"/>
      <c r="F5661" s="11"/>
      <c r="G5661" s="11"/>
      <c r="H5661" s="11"/>
      <c r="I5661" s="11"/>
      <c r="J5661" s="11"/>
      <c r="K5661" s="10"/>
    </row>
    <row r="5662" spans="1:11" x14ac:dyDescent="0.25">
      <c r="A5662" s="12"/>
      <c r="B5662" s="11"/>
      <c r="C5662" s="11"/>
      <c r="D5662" s="11"/>
      <c r="E5662" s="11"/>
      <c r="F5662" s="10"/>
      <c r="G5662" s="9" t="s">
        <v>605</v>
      </c>
      <c r="H5662" s="9" t="s">
        <v>9617</v>
      </c>
      <c r="I5662" s="9">
        <v>9</v>
      </c>
      <c r="J5662" s="9">
        <v>0</v>
      </c>
      <c r="K5662" s="9">
        <v>9</v>
      </c>
    </row>
    <row r="5663" spans="1:11" x14ac:dyDescent="0.25">
      <c r="A5663" s="13"/>
      <c r="B5663" s="11"/>
      <c r="C5663" s="11"/>
      <c r="D5663" s="11"/>
      <c r="E5663" s="11"/>
      <c r="F5663" s="10"/>
      <c r="G5663" s="33"/>
      <c r="H5663" s="9" t="s">
        <v>9644</v>
      </c>
      <c r="I5663" s="9">
        <v>40</v>
      </c>
      <c r="J5663" s="9">
        <v>0</v>
      </c>
      <c r="K5663" s="9">
        <v>40</v>
      </c>
    </row>
    <row r="5664" spans="1:11" x14ac:dyDescent="0.25">
      <c r="A5664" s="13"/>
      <c r="B5664" s="11"/>
      <c r="C5664" s="11"/>
      <c r="D5664" s="11"/>
      <c r="E5664" s="11"/>
      <c r="F5664" s="10"/>
      <c r="G5664" s="33"/>
      <c r="H5664" s="9" t="s">
        <v>9643</v>
      </c>
      <c r="I5664" s="9">
        <v>49</v>
      </c>
      <c r="J5664" s="9">
        <v>0</v>
      </c>
      <c r="K5664" s="9">
        <v>49</v>
      </c>
    </row>
    <row r="5665" spans="1:11" x14ac:dyDescent="0.25">
      <c r="A5665" s="15" t="s">
        <v>11288</v>
      </c>
      <c r="B5665" s="10"/>
      <c r="C5665" s="14" t="s">
        <v>11287</v>
      </c>
      <c r="D5665" s="11"/>
      <c r="E5665" s="11"/>
      <c r="F5665" s="11"/>
      <c r="G5665" s="11"/>
      <c r="H5665" s="11"/>
      <c r="I5665" s="11"/>
      <c r="J5665" s="11"/>
      <c r="K5665" s="10"/>
    </row>
    <row r="5666" spans="1:11" x14ac:dyDescent="0.25">
      <c r="A5666" s="13"/>
      <c r="B5666" s="10"/>
      <c r="C5666" s="12" t="s">
        <v>11286</v>
      </c>
      <c r="D5666" s="11"/>
      <c r="E5666" s="11"/>
      <c r="F5666" s="11"/>
      <c r="G5666" s="11"/>
      <c r="H5666" s="11"/>
      <c r="I5666" s="11"/>
      <c r="J5666" s="11"/>
      <c r="K5666" s="10"/>
    </row>
    <row r="5667" spans="1:11" x14ac:dyDescent="0.25">
      <c r="A5667" s="12"/>
      <c r="B5667" s="11"/>
      <c r="C5667" s="11"/>
      <c r="D5667" s="11"/>
      <c r="E5667" s="11"/>
      <c r="F5667" s="10"/>
      <c r="G5667" s="9" t="s">
        <v>632</v>
      </c>
      <c r="H5667" s="9" t="s">
        <v>9617</v>
      </c>
      <c r="I5667" s="9">
        <v>38</v>
      </c>
      <c r="J5667" s="9">
        <v>0</v>
      </c>
      <c r="K5667" s="9">
        <v>38</v>
      </c>
    </row>
    <row r="5668" spans="1:11" x14ac:dyDescent="0.25">
      <c r="A5668" s="13"/>
      <c r="B5668" s="11"/>
      <c r="C5668" s="11"/>
      <c r="D5668" s="11"/>
      <c r="E5668" s="11"/>
      <c r="F5668" s="10"/>
      <c r="G5668" s="33"/>
      <c r="H5668" s="9" t="s">
        <v>9644</v>
      </c>
      <c r="I5668" s="9">
        <v>415</v>
      </c>
      <c r="J5668" s="9">
        <v>0</v>
      </c>
      <c r="K5668" s="9">
        <v>415</v>
      </c>
    </row>
    <row r="5669" spans="1:11" x14ac:dyDescent="0.25">
      <c r="A5669" s="13"/>
      <c r="B5669" s="11"/>
      <c r="C5669" s="11"/>
      <c r="D5669" s="11"/>
      <c r="E5669" s="11"/>
      <c r="F5669" s="10"/>
      <c r="G5669" s="33"/>
      <c r="H5669" s="9" t="s">
        <v>9643</v>
      </c>
      <c r="I5669" s="9">
        <v>453</v>
      </c>
      <c r="J5669" s="9">
        <v>0</v>
      </c>
      <c r="K5669" s="9">
        <v>453</v>
      </c>
    </row>
    <row r="5670" spans="1:11" x14ac:dyDescent="0.25">
      <c r="A5670" s="13"/>
      <c r="B5670" s="10"/>
      <c r="C5670" s="12" t="s">
        <v>11285</v>
      </c>
      <c r="D5670" s="11"/>
      <c r="E5670" s="11"/>
      <c r="F5670" s="11"/>
      <c r="G5670" s="11"/>
      <c r="H5670" s="11"/>
      <c r="I5670" s="11"/>
      <c r="J5670" s="11"/>
      <c r="K5670" s="10"/>
    </row>
    <row r="5671" spans="1:11" x14ac:dyDescent="0.25">
      <c r="A5671" s="12"/>
      <c r="B5671" s="11"/>
      <c r="C5671" s="11"/>
      <c r="D5671" s="11"/>
      <c r="E5671" s="11"/>
      <c r="F5671" s="10"/>
      <c r="G5671" s="9" t="s">
        <v>632</v>
      </c>
      <c r="H5671" s="9" t="s">
        <v>9617</v>
      </c>
      <c r="I5671" s="9">
        <v>38</v>
      </c>
      <c r="J5671" s="9">
        <v>0</v>
      </c>
      <c r="K5671" s="9">
        <v>38</v>
      </c>
    </row>
    <row r="5672" spans="1:11" x14ac:dyDescent="0.25">
      <c r="A5672" s="13"/>
      <c r="B5672" s="11"/>
      <c r="C5672" s="11"/>
      <c r="D5672" s="11"/>
      <c r="E5672" s="11"/>
      <c r="F5672" s="10"/>
      <c r="G5672" s="33"/>
      <c r="H5672" s="9" t="s">
        <v>9644</v>
      </c>
      <c r="I5672" s="9">
        <v>444</v>
      </c>
      <c r="J5672" s="9">
        <v>0</v>
      </c>
      <c r="K5672" s="9">
        <v>444</v>
      </c>
    </row>
    <row r="5673" spans="1:11" x14ac:dyDescent="0.25">
      <c r="A5673" s="13"/>
      <c r="B5673" s="11"/>
      <c r="C5673" s="11"/>
      <c r="D5673" s="11"/>
      <c r="E5673" s="11"/>
      <c r="F5673" s="10"/>
      <c r="G5673" s="33"/>
      <c r="H5673" s="9" t="s">
        <v>9643</v>
      </c>
      <c r="I5673" s="9">
        <v>481</v>
      </c>
      <c r="J5673" s="9">
        <v>0</v>
      </c>
      <c r="K5673" s="9">
        <v>481</v>
      </c>
    </row>
    <row r="5674" spans="1:11" x14ac:dyDescent="0.25">
      <c r="A5674" s="15" t="s">
        <v>11284</v>
      </c>
      <c r="B5674" s="10"/>
      <c r="C5674" s="14" t="s">
        <v>11283</v>
      </c>
      <c r="D5674" s="11"/>
      <c r="E5674" s="11"/>
      <c r="F5674" s="11"/>
      <c r="G5674" s="11"/>
      <c r="H5674" s="11"/>
      <c r="I5674" s="11"/>
      <c r="J5674" s="11"/>
      <c r="K5674" s="10"/>
    </row>
    <row r="5675" spans="1:11" x14ac:dyDescent="0.25">
      <c r="A5675" s="13"/>
      <c r="B5675" s="10"/>
      <c r="C5675" s="12" t="s">
        <v>11282</v>
      </c>
      <c r="D5675" s="11"/>
      <c r="E5675" s="11"/>
      <c r="F5675" s="11"/>
      <c r="G5675" s="11"/>
      <c r="H5675" s="11"/>
      <c r="I5675" s="11"/>
      <c r="J5675" s="11"/>
      <c r="K5675" s="10"/>
    </row>
    <row r="5676" spans="1:11" x14ac:dyDescent="0.25">
      <c r="A5676" s="12"/>
      <c r="B5676" s="11"/>
      <c r="C5676" s="11"/>
      <c r="D5676" s="11"/>
      <c r="E5676" s="11"/>
      <c r="F5676" s="10"/>
      <c r="G5676" s="9" t="s">
        <v>606</v>
      </c>
      <c r="H5676" s="9" t="s">
        <v>9617</v>
      </c>
      <c r="I5676" s="9">
        <v>150</v>
      </c>
      <c r="J5676" s="9">
        <v>0</v>
      </c>
      <c r="K5676" s="9">
        <v>150</v>
      </c>
    </row>
    <row r="5677" spans="1:11" x14ac:dyDescent="0.25">
      <c r="A5677" s="13"/>
      <c r="B5677" s="11"/>
      <c r="C5677" s="11"/>
      <c r="D5677" s="11"/>
      <c r="E5677" s="11"/>
      <c r="F5677" s="10"/>
      <c r="G5677" s="33"/>
      <c r="H5677" s="9" t="s">
        <v>9644</v>
      </c>
      <c r="I5677" s="9">
        <v>901</v>
      </c>
      <c r="J5677" s="9">
        <v>0</v>
      </c>
      <c r="K5677" s="9">
        <v>901</v>
      </c>
    </row>
    <row r="5678" spans="1:11" x14ac:dyDescent="0.25">
      <c r="A5678" s="13"/>
      <c r="B5678" s="11"/>
      <c r="C5678" s="11"/>
      <c r="D5678" s="11"/>
      <c r="E5678" s="11"/>
      <c r="F5678" s="10"/>
      <c r="G5678" s="33"/>
      <c r="H5678" s="9" t="s">
        <v>9643</v>
      </c>
      <c r="I5678" s="9">
        <v>1051</v>
      </c>
      <c r="J5678" s="9">
        <v>0</v>
      </c>
      <c r="K5678" s="9">
        <v>1051</v>
      </c>
    </row>
    <row r="5679" spans="1:11" ht="20.399999999999999" x14ac:dyDescent="0.25">
      <c r="A5679" s="17" t="s">
        <v>4699</v>
      </c>
      <c r="B5679" s="10"/>
      <c r="C5679" s="17" t="s">
        <v>617</v>
      </c>
      <c r="D5679" s="11"/>
      <c r="E5679" s="11"/>
      <c r="F5679" s="10"/>
      <c r="G5679" s="16" t="s">
        <v>616</v>
      </c>
      <c r="H5679" s="16" t="s">
        <v>615</v>
      </c>
      <c r="I5679" s="16" t="s">
        <v>614</v>
      </c>
      <c r="J5679" s="16" t="s">
        <v>613</v>
      </c>
      <c r="K5679" s="16" t="s">
        <v>612</v>
      </c>
    </row>
    <row r="5680" spans="1:11" x14ac:dyDescent="0.25">
      <c r="A5680" s="15" t="s">
        <v>11281</v>
      </c>
      <c r="B5680" s="10"/>
      <c r="C5680" s="14" t="s">
        <v>11280</v>
      </c>
      <c r="D5680" s="11"/>
      <c r="E5680" s="11"/>
      <c r="F5680" s="11"/>
      <c r="G5680" s="11"/>
      <c r="H5680" s="11"/>
      <c r="I5680" s="11"/>
      <c r="J5680" s="11"/>
      <c r="K5680" s="10"/>
    </row>
    <row r="5681" spans="1:11" x14ac:dyDescent="0.25">
      <c r="A5681" s="13"/>
      <c r="B5681" s="10"/>
      <c r="C5681" s="12" t="s">
        <v>11279</v>
      </c>
      <c r="D5681" s="11"/>
      <c r="E5681" s="11"/>
      <c r="F5681" s="11"/>
      <c r="G5681" s="11"/>
      <c r="H5681" s="11"/>
      <c r="I5681" s="11"/>
      <c r="J5681" s="11"/>
      <c r="K5681" s="10"/>
    </row>
    <row r="5682" spans="1:11" x14ac:dyDescent="0.25">
      <c r="A5682" s="12"/>
      <c r="B5682" s="11"/>
      <c r="C5682" s="11"/>
      <c r="D5682" s="11"/>
      <c r="E5682" s="11"/>
      <c r="F5682" s="10"/>
      <c r="G5682" s="9" t="s">
        <v>632</v>
      </c>
      <c r="H5682" s="9" t="s">
        <v>9617</v>
      </c>
      <c r="I5682" s="9">
        <v>9</v>
      </c>
      <c r="J5682" s="9">
        <v>0</v>
      </c>
      <c r="K5682" s="9">
        <v>9</v>
      </c>
    </row>
    <row r="5683" spans="1:11" x14ac:dyDescent="0.25">
      <c r="A5683" s="13"/>
      <c r="B5683" s="11"/>
      <c r="C5683" s="11"/>
      <c r="D5683" s="11"/>
      <c r="E5683" s="11"/>
      <c r="F5683" s="10"/>
      <c r="G5683" s="33"/>
      <c r="H5683" s="9" t="s">
        <v>9644</v>
      </c>
      <c r="I5683" s="9">
        <v>70</v>
      </c>
      <c r="J5683" s="9">
        <v>0</v>
      </c>
      <c r="K5683" s="9">
        <v>70</v>
      </c>
    </row>
    <row r="5684" spans="1:11" x14ac:dyDescent="0.25">
      <c r="A5684" s="13"/>
      <c r="B5684" s="11"/>
      <c r="C5684" s="11"/>
      <c r="D5684" s="11"/>
      <c r="E5684" s="11"/>
      <c r="F5684" s="10"/>
      <c r="G5684" s="33"/>
      <c r="H5684" s="9" t="s">
        <v>9643</v>
      </c>
      <c r="I5684" s="9">
        <v>79</v>
      </c>
      <c r="J5684" s="9">
        <v>0</v>
      </c>
      <c r="K5684" s="9">
        <v>79</v>
      </c>
    </row>
    <row r="5685" spans="1:11" x14ac:dyDescent="0.25">
      <c r="A5685" s="13"/>
      <c r="B5685" s="10"/>
      <c r="C5685" s="12" t="s">
        <v>11250</v>
      </c>
      <c r="D5685" s="11"/>
      <c r="E5685" s="11"/>
      <c r="F5685" s="11"/>
      <c r="G5685" s="11"/>
      <c r="H5685" s="11"/>
      <c r="I5685" s="11"/>
      <c r="J5685" s="11"/>
      <c r="K5685" s="10"/>
    </row>
    <row r="5686" spans="1:11" x14ac:dyDescent="0.25">
      <c r="A5686" s="12"/>
      <c r="B5686" s="11"/>
      <c r="C5686" s="11"/>
      <c r="D5686" s="11"/>
      <c r="E5686" s="11"/>
      <c r="F5686" s="10"/>
      <c r="G5686" s="9" t="s">
        <v>632</v>
      </c>
      <c r="H5686" s="9" t="s">
        <v>9617</v>
      </c>
      <c r="I5686" s="9">
        <v>9</v>
      </c>
      <c r="J5686" s="9">
        <v>0</v>
      </c>
      <c r="K5686" s="9">
        <v>9</v>
      </c>
    </row>
    <row r="5687" spans="1:11" x14ac:dyDescent="0.25">
      <c r="A5687" s="13"/>
      <c r="B5687" s="11"/>
      <c r="C5687" s="11"/>
      <c r="D5687" s="11"/>
      <c r="E5687" s="11"/>
      <c r="F5687" s="10"/>
      <c r="G5687" s="33"/>
      <c r="H5687" s="9" t="s">
        <v>9644</v>
      </c>
      <c r="I5687" s="9">
        <v>67</v>
      </c>
      <c r="J5687" s="9">
        <v>0</v>
      </c>
      <c r="K5687" s="9">
        <v>67</v>
      </c>
    </row>
    <row r="5688" spans="1:11" x14ac:dyDescent="0.25">
      <c r="A5688" s="13"/>
      <c r="B5688" s="11"/>
      <c r="C5688" s="11"/>
      <c r="D5688" s="11"/>
      <c r="E5688" s="11"/>
      <c r="F5688" s="10"/>
      <c r="G5688" s="33"/>
      <c r="H5688" s="9" t="s">
        <v>9643</v>
      </c>
      <c r="I5688" s="9">
        <v>77</v>
      </c>
      <c r="J5688" s="9">
        <v>0</v>
      </c>
      <c r="K5688" s="9">
        <v>77</v>
      </c>
    </row>
    <row r="5689" spans="1:11" x14ac:dyDescent="0.25">
      <c r="A5689" s="15" t="s">
        <v>11278</v>
      </c>
      <c r="B5689" s="10"/>
      <c r="C5689" s="14" t="s">
        <v>11277</v>
      </c>
      <c r="D5689" s="11"/>
      <c r="E5689" s="11"/>
      <c r="F5689" s="11"/>
      <c r="G5689" s="11"/>
      <c r="H5689" s="11"/>
      <c r="I5689" s="11"/>
      <c r="J5689" s="11"/>
      <c r="K5689" s="10"/>
    </row>
    <row r="5690" spans="1:11" x14ac:dyDescent="0.25">
      <c r="A5690" s="13"/>
      <c r="B5690" s="10"/>
      <c r="C5690" s="12" t="s">
        <v>9618</v>
      </c>
      <c r="D5690" s="11"/>
      <c r="E5690" s="11"/>
      <c r="F5690" s="11"/>
      <c r="G5690" s="11"/>
      <c r="H5690" s="11"/>
      <c r="I5690" s="11"/>
      <c r="J5690" s="11"/>
      <c r="K5690" s="10"/>
    </row>
    <row r="5691" spans="1:11" x14ac:dyDescent="0.25">
      <c r="A5691" s="12"/>
      <c r="B5691" s="11"/>
      <c r="C5691" s="11"/>
      <c r="D5691" s="11"/>
      <c r="E5691" s="11"/>
      <c r="F5691" s="10"/>
      <c r="G5691" s="9" t="s">
        <v>632</v>
      </c>
      <c r="H5691" s="9" t="s">
        <v>9617</v>
      </c>
      <c r="I5691" s="9">
        <v>9</v>
      </c>
      <c r="J5691" s="9">
        <v>0</v>
      </c>
      <c r="K5691" s="9">
        <v>9</v>
      </c>
    </row>
    <row r="5692" spans="1:11" x14ac:dyDescent="0.25">
      <c r="A5692" s="13"/>
      <c r="B5692" s="11"/>
      <c r="C5692" s="11"/>
      <c r="D5692" s="11"/>
      <c r="E5692" s="11"/>
      <c r="F5692" s="10"/>
      <c r="G5692" s="33"/>
      <c r="H5692" s="9" t="s">
        <v>9644</v>
      </c>
      <c r="I5692" s="9">
        <v>66</v>
      </c>
      <c r="J5692" s="9">
        <v>0</v>
      </c>
      <c r="K5692" s="9">
        <v>66</v>
      </c>
    </row>
    <row r="5693" spans="1:11" x14ac:dyDescent="0.25">
      <c r="A5693" s="13"/>
      <c r="B5693" s="11"/>
      <c r="C5693" s="11"/>
      <c r="D5693" s="11"/>
      <c r="E5693" s="11"/>
      <c r="F5693" s="10"/>
      <c r="G5693" s="33"/>
      <c r="H5693" s="9" t="s">
        <v>9643</v>
      </c>
      <c r="I5693" s="9">
        <v>75</v>
      </c>
      <c r="J5693" s="9">
        <v>0</v>
      </c>
      <c r="K5693" s="9">
        <v>75</v>
      </c>
    </row>
    <row r="5694" spans="1:11" x14ac:dyDescent="0.25">
      <c r="A5694" s="15" t="s">
        <v>11276</v>
      </c>
      <c r="B5694" s="10"/>
      <c r="C5694" s="14" t="s">
        <v>11275</v>
      </c>
      <c r="D5694" s="11"/>
      <c r="E5694" s="11"/>
      <c r="F5694" s="11"/>
      <c r="G5694" s="11"/>
      <c r="H5694" s="11"/>
      <c r="I5694" s="11"/>
      <c r="J5694" s="11"/>
      <c r="K5694" s="10"/>
    </row>
    <row r="5695" spans="1:11" x14ac:dyDescent="0.25">
      <c r="A5695" s="13"/>
      <c r="B5695" s="10"/>
      <c r="C5695" s="12" t="s">
        <v>11274</v>
      </c>
      <c r="D5695" s="11"/>
      <c r="E5695" s="11"/>
      <c r="F5695" s="11"/>
      <c r="G5695" s="11"/>
      <c r="H5695" s="11"/>
      <c r="I5695" s="11"/>
      <c r="J5695" s="11"/>
      <c r="K5695" s="10"/>
    </row>
    <row r="5696" spans="1:11" x14ac:dyDescent="0.25">
      <c r="A5696" s="12"/>
      <c r="B5696" s="11"/>
      <c r="C5696" s="11"/>
      <c r="D5696" s="11"/>
      <c r="E5696" s="11"/>
      <c r="F5696" s="10"/>
      <c r="G5696" s="9" t="s">
        <v>636</v>
      </c>
      <c r="H5696" s="9" t="s">
        <v>9617</v>
      </c>
      <c r="I5696" s="9">
        <v>30</v>
      </c>
      <c r="J5696" s="9">
        <v>0</v>
      </c>
      <c r="K5696" s="9">
        <v>30</v>
      </c>
    </row>
    <row r="5697" spans="1:11" x14ac:dyDescent="0.25">
      <c r="A5697" s="13"/>
      <c r="B5697" s="11"/>
      <c r="C5697" s="11"/>
      <c r="D5697" s="11"/>
      <c r="E5697" s="11"/>
      <c r="F5697" s="10"/>
      <c r="G5697" s="33"/>
      <c r="H5697" s="9" t="s">
        <v>9644</v>
      </c>
      <c r="I5697" s="9">
        <v>311</v>
      </c>
      <c r="J5697" s="9">
        <v>0</v>
      </c>
      <c r="K5697" s="9">
        <v>311</v>
      </c>
    </row>
    <row r="5698" spans="1:11" x14ac:dyDescent="0.25">
      <c r="A5698" s="13"/>
      <c r="B5698" s="11"/>
      <c r="C5698" s="11"/>
      <c r="D5698" s="11"/>
      <c r="E5698" s="11"/>
      <c r="F5698" s="10"/>
      <c r="G5698" s="33"/>
      <c r="H5698" s="9" t="s">
        <v>9643</v>
      </c>
      <c r="I5698" s="9">
        <v>341</v>
      </c>
      <c r="J5698" s="9">
        <v>0</v>
      </c>
      <c r="K5698" s="9">
        <v>341</v>
      </c>
    </row>
    <row r="5699" spans="1:11" x14ac:dyDescent="0.25">
      <c r="A5699" s="13"/>
      <c r="B5699" s="10"/>
      <c r="C5699" s="12" t="s">
        <v>11273</v>
      </c>
      <c r="D5699" s="11"/>
      <c r="E5699" s="11"/>
      <c r="F5699" s="11"/>
      <c r="G5699" s="11"/>
      <c r="H5699" s="11"/>
      <c r="I5699" s="11"/>
      <c r="J5699" s="11"/>
      <c r="K5699" s="10"/>
    </row>
    <row r="5700" spans="1:11" x14ac:dyDescent="0.25">
      <c r="A5700" s="12"/>
      <c r="B5700" s="11"/>
      <c r="C5700" s="11"/>
      <c r="D5700" s="11"/>
      <c r="E5700" s="11"/>
      <c r="F5700" s="10"/>
      <c r="G5700" s="9" t="s">
        <v>636</v>
      </c>
      <c r="H5700" s="9" t="s">
        <v>9617</v>
      </c>
      <c r="I5700" s="9">
        <v>30</v>
      </c>
      <c r="J5700" s="9">
        <v>0</v>
      </c>
      <c r="K5700" s="9">
        <v>30</v>
      </c>
    </row>
    <row r="5701" spans="1:11" x14ac:dyDescent="0.25">
      <c r="A5701" s="13"/>
      <c r="B5701" s="11"/>
      <c r="C5701" s="11"/>
      <c r="D5701" s="11"/>
      <c r="E5701" s="11"/>
      <c r="F5701" s="10"/>
      <c r="G5701" s="33"/>
      <c r="H5701" s="9" t="s">
        <v>9644</v>
      </c>
      <c r="I5701" s="9">
        <v>306</v>
      </c>
      <c r="J5701" s="9">
        <v>0</v>
      </c>
      <c r="K5701" s="9">
        <v>306</v>
      </c>
    </row>
    <row r="5702" spans="1:11" x14ac:dyDescent="0.25">
      <c r="A5702" s="13"/>
      <c r="B5702" s="11"/>
      <c r="C5702" s="11"/>
      <c r="D5702" s="11"/>
      <c r="E5702" s="11"/>
      <c r="F5702" s="10"/>
      <c r="G5702" s="33"/>
      <c r="H5702" s="9" t="s">
        <v>9643</v>
      </c>
      <c r="I5702" s="9">
        <v>337</v>
      </c>
      <c r="J5702" s="9">
        <v>0</v>
      </c>
      <c r="K5702" s="9">
        <v>337</v>
      </c>
    </row>
    <row r="5703" spans="1:11" x14ac:dyDescent="0.25">
      <c r="A5703" s="13"/>
      <c r="B5703" s="10"/>
      <c r="C5703" s="12" t="s">
        <v>11272</v>
      </c>
      <c r="D5703" s="11"/>
      <c r="E5703" s="11"/>
      <c r="F5703" s="11"/>
      <c r="G5703" s="11"/>
      <c r="H5703" s="11"/>
      <c r="I5703" s="11"/>
      <c r="J5703" s="11"/>
      <c r="K5703" s="10"/>
    </row>
    <row r="5704" spans="1:11" x14ac:dyDescent="0.25">
      <c r="A5704" s="12"/>
      <c r="B5704" s="11"/>
      <c r="C5704" s="11"/>
      <c r="D5704" s="11"/>
      <c r="E5704" s="11"/>
      <c r="F5704" s="10"/>
      <c r="G5704" s="9" t="s">
        <v>636</v>
      </c>
      <c r="H5704" s="9" t="s">
        <v>9617</v>
      </c>
      <c r="I5704" s="9">
        <v>30</v>
      </c>
      <c r="J5704" s="9">
        <v>0</v>
      </c>
      <c r="K5704" s="9">
        <v>30</v>
      </c>
    </row>
    <row r="5705" spans="1:11" x14ac:dyDescent="0.25">
      <c r="A5705" s="13"/>
      <c r="B5705" s="11"/>
      <c r="C5705" s="11"/>
      <c r="D5705" s="11"/>
      <c r="E5705" s="11"/>
      <c r="F5705" s="10"/>
      <c r="G5705" s="33"/>
      <c r="H5705" s="9" t="s">
        <v>9644</v>
      </c>
      <c r="I5705" s="9">
        <v>334</v>
      </c>
      <c r="J5705" s="9">
        <v>0</v>
      </c>
      <c r="K5705" s="9">
        <v>334</v>
      </c>
    </row>
    <row r="5706" spans="1:11" x14ac:dyDescent="0.25">
      <c r="A5706" s="13"/>
      <c r="B5706" s="11"/>
      <c r="C5706" s="11"/>
      <c r="D5706" s="11"/>
      <c r="E5706" s="11"/>
      <c r="F5706" s="10"/>
      <c r="G5706" s="33"/>
      <c r="H5706" s="9" t="s">
        <v>9643</v>
      </c>
      <c r="I5706" s="9">
        <v>364</v>
      </c>
      <c r="J5706" s="9">
        <v>0</v>
      </c>
      <c r="K5706" s="9">
        <v>364</v>
      </c>
    </row>
    <row r="5707" spans="1:11" x14ac:dyDescent="0.25">
      <c r="A5707" s="13"/>
      <c r="B5707" s="10"/>
      <c r="C5707" s="12" t="s">
        <v>11271</v>
      </c>
      <c r="D5707" s="11"/>
      <c r="E5707" s="11"/>
      <c r="F5707" s="11"/>
      <c r="G5707" s="11"/>
      <c r="H5707" s="11"/>
      <c r="I5707" s="11"/>
      <c r="J5707" s="11"/>
      <c r="K5707" s="10"/>
    </row>
    <row r="5708" spans="1:11" x14ac:dyDescent="0.25">
      <c r="A5708" s="12"/>
      <c r="B5708" s="11"/>
      <c r="C5708" s="11"/>
      <c r="D5708" s="11"/>
      <c r="E5708" s="11"/>
      <c r="F5708" s="10"/>
      <c r="G5708" s="9" t="s">
        <v>636</v>
      </c>
      <c r="H5708" s="9" t="s">
        <v>9617</v>
      </c>
      <c r="I5708" s="9">
        <v>30</v>
      </c>
      <c r="J5708" s="9">
        <v>0</v>
      </c>
      <c r="K5708" s="9">
        <v>30</v>
      </c>
    </row>
    <row r="5709" spans="1:11" x14ac:dyDescent="0.25">
      <c r="A5709" s="13"/>
      <c r="B5709" s="11"/>
      <c r="C5709" s="11"/>
      <c r="D5709" s="11"/>
      <c r="E5709" s="11"/>
      <c r="F5709" s="10"/>
      <c r="G5709" s="33"/>
      <c r="H5709" s="9" t="s">
        <v>9644</v>
      </c>
      <c r="I5709" s="9">
        <v>330</v>
      </c>
      <c r="J5709" s="9">
        <v>0</v>
      </c>
      <c r="K5709" s="9">
        <v>330</v>
      </c>
    </row>
    <row r="5710" spans="1:11" x14ac:dyDescent="0.25">
      <c r="A5710" s="13"/>
      <c r="B5710" s="11"/>
      <c r="C5710" s="11"/>
      <c r="D5710" s="11"/>
      <c r="E5710" s="11"/>
      <c r="F5710" s="10"/>
      <c r="G5710" s="33"/>
      <c r="H5710" s="9" t="s">
        <v>9643</v>
      </c>
      <c r="I5710" s="9">
        <v>359</v>
      </c>
      <c r="J5710" s="9">
        <v>0</v>
      </c>
      <c r="K5710" s="9">
        <v>359</v>
      </c>
    </row>
    <row r="5711" spans="1:11" x14ac:dyDescent="0.25">
      <c r="A5711" s="13"/>
      <c r="B5711" s="10"/>
      <c r="C5711" s="12" t="s">
        <v>11270</v>
      </c>
      <c r="D5711" s="11"/>
      <c r="E5711" s="11"/>
      <c r="F5711" s="11"/>
      <c r="G5711" s="11"/>
      <c r="H5711" s="11"/>
      <c r="I5711" s="11"/>
      <c r="J5711" s="11"/>
      <c r="K5711" s="10"/>
    </row>
    <row r="5712" spans="1:11" x14ac:dyDescent="0.25">
      <c r="A5712" s="12"/>
      <c r="B5712" s="11"/>
      <c r="C5712" s="11"/>
      <c r="D5712" s="11"/>
      <c r="E5712" s="11"/>
      <c r="F5712" s="10"/>
      <c r="G5712" s="9" t="s">
        <v>636</v>
      </c>
      <c r="H5712" s="9" t="s">
        <v>9617</v>
      </c>
      <c r="I5712" s="9">
        <v>30</v>
      </c>
      <c r="J5712" s="9">
        <v>0</v>
      </c>
      <c r="K5712" s="9">
        <v>30</v>
      </c>
    </row>
    <row r="5713" spans="1:11" x14ac:dyDescent="0.25">
      <c r="A5713" s="13"/>
      <c r="B5713" s="11"/>
      <c r="C5713" s="11"/>
      <c r="D5713" s="11"/>
      <c r="E5713" s="11"/>
      <c r="F5713" s="10"/>
      <c r="G5713" s="33"/>
      <c r="H5713" s="9" t="s">
        <v>9644</v>
      </c>
      <c r="I5713" s="9">
        <v>357</v>
      </c>
      <c r="J5713" s="9">
        <v>0</v>
      </c>
      <c r="K5713" s="9">
        <v>357</v>
      </c>
    </row>
    <row r="5714" spans="1:11" x14ac:dyDescent="0.25">
      <c r="A5714" s="13"/>
      <c r="B5714" s="11"/>
      <c r="C5714" s="11"/>
      <c r="D5714" s="11"/>
      <c r="E5714" s="11"/>
      <c r="F5714" s="10"/>
      <c r="G5714" s="33"/>
      <c r="H5714" s="9" t="s">
        <v>9643</v>
      </c>
      <c r="I5714" s="9">
        <v>388</v>
      </c>
      <c r="J5714" s="9">
        <v>0</v>
      </c>
      <c r="K5714" s="9">
        <v>388</v>
      </c>
    </row>
    <row r="5715" spans="1:11" x14ac:dyDescent="0.25">
      <c r="A5715" s="13"/>
      <c r="B5715" s="10"/>
      <c r="C5715" s="12" t="s">
        <v>11269</v>
      </c>
      <c r="D5715" s="11"/>
      <c r="E5715" s="11"/>
      <c r="F5715" s="11"/>
      <c r="G5715" s="11"/>
      <c r="H5715" s="11"/>
      <c r="I5715" s="11"/>
      <c r="J5715" s="11"/>
      <c r="K5715" s="10"/>
    </row>
    <row r="5716" spans="1:11" x14ac:dyDescent="0.25">
      <c r="A5716" s="12"/>
      <c r="B5716" s="11"/>
      <c r="C5716" s="11"/>
      <c r="D5716" s="11"/>
      <c r="E5716" s="11"/>
      <c r="F5716" s="10"/>
      <c r="G5716" s="9" t="s">
        <v>636</v>
      </c>
      <c r="H5716" s="9" t="s">
        <v>9617</v>
      </c>
      <c r="I5716" s="9">
        <v>30</v>
      </c>
      <c r="J5716" s="9">
        <v>0</v>
      </c>
      <c r="K5716" s="9">
        <v>30</v>
      </c>
    </row>
    <row r="5717" spans="1:11" x14ac:dyDescent="0.25">
      <c r="A5717" s="13"/>
      <c r="B5717" s="11"/>
      <c r="C5717" s="11"/>
      <c r="D5717" s="11"/>
      <c r="E5717" s="11"/>
      <c r="F5717" s="10"/>
      <c r="G5717" s="33"/>
      <c r="H5717" s="9" t="s">
        <v>9644</v>
      </c>
      <c r="I5717" s="9">
        <v>353</v>
      </c>
      <c r="J5717" s="9">
        <v>0</v>
      </c>
      <c r="K5717" s="9">
        <v>353</v>
      </c>
    </row>
    <row r="5718" spans="1:11" x14ac:dyDescent="0.25">
      <c r="A5718" s="13"/>
      <c r="B5718" s="11"/>
      <c r="C5718" s="11"/>
      <c r="D5718" s="11"/>
      <c r="E5718" s="11"/>
      <c r="F5718" s="10"/>
      <c r="G5718" s="33"/>
      <c r="H5718" s="9" t="s">
        <v>9643</v>
      </c>
      <c r="I5718" s="9">
        <v>382</v>
      </c>
      <c r="J5718" s="9">
        <v>0</v>
      </c>
      <c r="K5718" s="9">
        <v>382</v>
      </c>
    </row>
    <row r="5719" spans="1:11" x14ac:dyDescent="0.25">
      <c r="A5719" s="15" t="s">
        <v>11268</v>
      </c>
      <c r="B5719" s="10"/>
      <c r="C5719" s="14" t="s">
        <v>11267</v>
      </c>
      <c r="D5719" s="11"/>
      <c r="E5719" s="11"/>
      <c r="F5719" s="11"/>
      <c r="G5719" s="11"/>
      <c r="H5719" s="11"/>
      <c r="I5719" s="11"/>
      <c r="J5719" s="11"/>
      <c r="K5719" s="10"/>
    </row>
    <row r="5720" spans="1:11" x14ac:dyDescent="0.25">
      <c r="A5720" s="13"/>
      <c r="B5720" s="10"/>
      <c r="C5720" s="12" t="s">
        <v>11251</v>
      </c>
      <c r="D5720" s="11"/>
      <c r="E5720" s="11"/>
      <c r="F5720" s="11"/>
      <c r="G5720" s="11"/>
      <c r="H5720" s="11"/>
      <c r="I5720" s="11"/>
      <c r="J5720" s="11"/>
      <c r="K5720" s="10"/>
    </row>
    <row r="5721" spans="1:11" x14ac:dyDescent="0.25">
      <c r="A5721" s="12"/>
      <c r="B5721" s="11"/>
      <c r="C5721" s="11"/>
      <c r="D5721" s="11"/>
      <c r="E5721" s="11"/>
      <c r="F5721" s="10"/>
      <c r="G5721" s="9" t="s">
        <v>632</v>
      </c>
      <c r="H5721" s="9" t="s">
        <v>9617</v>
      </c>
      <c r="I5721" s="9">
        <v>10</v>
      </c>
      <c r="J5721" s="9">
        <v>0</v>
      </c>
      <c r="K5721" s="9">
        <v>10</v>
      </c>
    </row>
    <row r="5722" spans="1:11" x14ac:dyDescent="0.25">
      <c r="A5722" s="13"/>
      <c r="B5722" s="11"/>
      <c r="C5722" s="11"/>
      <c r="D5722" s="11"/>
      <c r="E5722" s="11"/>
      <c r="F5722" s="10"/>
      <c r="G5722" s="33"/>
      <c r="H5722" s="9" t="s">
        <v>9644</v>
      </c>
      <c r="I5722" s="9">
        <v>90</v>
      </c>
      <c r="J5722" s="9">
        <v>0</v>
      </c>
      <c r="K5722" s="9">
        <v>90</v>
      </c>
    </row>
    <row r="5723" spans="1:11" x14ac:dyDescent="0.25">
      <c r="A5723" s="13"/>
      <c r="B5723" s="11"/>
      <c r="C5723" s="11"/>
      <c r="D5723" s="11"/>
      <c r="E5723" s="11"/>
      <c r="F5723" s="10"/>
      <c r="G5723" s="33"/>
      <c r="H5723" s="9" t="s">
        <v>9643</v>
      </c>
      <c r="I5723" s="9">
        <v>100</v>
      </c>
      <c r="J5723" s="9">
        <v>0</v>
      </c>
      <c r="K5723" s="9">
        <v>100</v>
      </c>
    </row>
    <row r="5724" spans="1:11" x14ac:dyDescent="0.25">
      <c r="A5724" s="13"/>
      <c r="B5724" s="10"/>
      <c r="C5724" s="12" t="s">
        <v>11250</v>
      </c>
      <c r="D5724" s="11"/>
      <c r="E5724" s="11"/>
      <c r="F5724" s="11"/>
      <c r="G5724" s="11"/>
      <c r="H5724" s="11"/>
      <c r="I5724" s="11"/>
      <c r="J5724" s="11"/>
      <c r="K5724" s="10"/>
    </row>
    <row r="5725" spans="1:11" x14ac:dyDescent="0.25">
      <c r="A5725" s="12"/>
      <c r="B5725" s="11"/>
      <c r="C5725" s="11"/>
      <c r="D5725" s="11"/>
      <c r="E5725" s="11"/>
      <c r="F5725" s="10"/>
      <c r="G5725" s="9" t="s">
        <v>632</v>
      </c>
      <c r="H5725" s="9" t="s">
        <v>9617</v>
      </c>
      <c r="I5725" s="9">
        <v>9</v>
      </c>
      <c r="J5725" s="9">
        <v>0</v>
      </c>
      <c r="K5725" s="9">
        <v>9</v>
      </c>
    </row>
    <row r="5726" spans="1:11" x14ac:dyDescent="0.25">
      <c r="A5726" s="13"/>
      <c r="B5726" s="11"/>
      <c r="C5726" s="11"/>
      <c r="D5726" s="11"/>
      <c r="E5726" s="11"/>
      <c r="F5726" s="10"/>
      <c r="G5726" s="33"/>
      <c r="H5726" s="9" t="s">
        <v>9644</v>
      </c>
      <c r="I5726" s="9">
        <v>86</v>
      </c>
      <c r="J5726" s="9">
        <v>0</v>
      </c>
      <c r="K5726" s="9">
        <v>86</v>
      </c>
    </row>
    <row r="5727" spans="1:11" x14ac:dyDescent="0.25">
      <c r="A5727" s="13"/>
      <c r="B5727" s="11"/>
      <c r="C5727" s="11"/>
      <c r="D5727" s="11"/>
      <c r="E5727" s="11"/>
      <c r="F5727" s="10"/>
      <c r="G5727" s="33"/>
      <c r="H5727" s="9" t="s">
        <v>9643</v>
      </c>
      <c r="I5727" s="9">
        <v>95</v>
      </c>
      <c r="J5727" s="9">
        <v>0</v>
      </c>
      <c r="K5727" s="9">
        <v>95</v>
      </c>
    </row>
    <row r="5728" spans="1:11" x14ac:dyDescent="0.25">
      <c r="A5728" s="15" t="s">
        <v>11266</v>
      </c>
      <c r="B5728" s="10"/>
      <c r="C5728" s="14" t="s">
        <v>11265</v>
      </c>
      <c r="D5728" s="11"/>
      <c r="E5728" s="11"/>
      <c r="F5728" s="11"/>
      <c r="G5728" s="11"/>
      <c r="H5728" s="11"/>
      <c r="I5728" s="11"/>
      <c r="J5728" s="11"/>
      <c r="K5728" s="10"/>
    </row>
    <row r="5729" spans="1:11" x14ac:dyDescent="0.25">
      <c r="A5729" s="13"/>
      <c r="B5729" s="10"/>
      <c r="C5729" s="12" t="s">
        <v>11264</v>
      </c>
      <c r="D5729" s="11"/>
      <c r="E5729" s="11"/>
      <c r="F5729" s="11"/>
      <c r="G5729" s="11"/>
      <c r="H5729" s="11"/>
      <c r="I5729" s="11"/>
      <c r="J5729" s="11"/>
      <c r="K5729" s="10"/>
    </row>
    <row r="5730" spans="1:11" x14ac:dyDescent="0.25">
      <c r="A5730" s="12"/>
      <c r="B5730" s="11"/>
      <c r="C5730" s="11"/>
      <c r="D5730" s="11"/>
      <c r="E5730" s="11"/>
      <c r="F5730" s="10"/>
      <c r="G5730" s="9" t="s">
        <v>605</v>
      </c>
      <c r="H5730" s="9" t="s">
        <v>9617</v>
      </c>
      <c r="I5730" s="9">
        <v>29</v>
      </c>
      <c r="J5730" s="9">
        <v>0</v>
      </c>
      <c r="K5730" s="9">
        <v>29</v>
      </c>
    </row>
    <row r="5731" spans="1:11" x14ac:dyDescent="0.25">
      <c r="A5731" s="13"/>
      <c r="B5731" s="11"/>
      <c r="C5731" s="11"/>
      <c r="D5731" s="11"/>
      <c r="E5731" s="11"/>
      <c r="F5731" s="10"/>
      <c r="G5731" s="33"/>
      <c r="H5731" s="9" t="s">
        <v>9644</v>
      </c>
      <c r="I5731" s="9">
        <v>30</v>
      </c>
      <c r="J5731" s="9">
        <v>0</v>
      </c>
      <c r="K5731" s="9">
        <v>30</v>
      </c>
    </row>
    <row r="5732" spans="1:11" x14ac:dyDescent="0.25">
      <c r="A5732" s="13"/>
      <c r="B5732" s="11"/>
      <c r="C5732" s="11"/>
      <c r="D5732" s="11"/>
      <c r="E5732" s="11"/>
      <c r="F5732" s="10"/>
      <c r="G5732" s="33"/>
      <c r="H5732" s="9" t="s">
        <v>9643</v>
      </c>
      <c r="I5732" s="9">
        <v>59</v>
      </c>
      <c r="J5732" s="9">
        <v>0</v>
      </c>
      <c r="K5732" s="9">
        <v>59</v>
      </c>
    </row>
    <row r="5733" spans="1:11" x14ac:dyDescent="0.25">
      <c r="A5733" s="13"/>
      <c r="B5733" s="10"/>
      <c r="C5733" s="12" t="s">
        <v>11263</v>
      </c>
      <c r="D5733" s="11"/>
      <c r="E5733" s="11"/>
      <c r="F5733" s="11"/>
      <c r="G5733" s="11"/>
      <c r="H5733" s="11"/>
      <c r="I5733" s="11"/>
      <c r="J5733" s="11"/>
      <c r="K5733" s="10"/>
    </row>
    <row r="5734" spans="1:11" x14ac:dyDescent="0.25">
      <c r="A5734" s="12"/>
      <c r="B5734" s="11"/>
      <c r="C5734" s="11"/>
      <c r="D5734" s="11"/>
      <c r="E5734" s="11"/>
      <c r="F5734" s="10"/>
      <c r="G5734" s="9" t="s">
        <v>605</v>
      </c>
      <c r="H5734" s="9" t="s">
        <v>9617</v>
      </c>
      <c r="I5734" s="9">
        <v>29</v>
      </c>
      <c r="J5734" s="9">
        <v>0</v>
      </c>
      <c r="K5734" s="9">
        <v>29</v>
      </c>
    </row>
    <row r="5735" spans="1:11" x14ac:dyDescent="0.25">
      <c r="A5735" s="13"/>
      <c r="B5735" s="11"/>
      <c r="C5735" s="11"/>
      <c r="D5735" s="11"/>
      <c r="E5735" s="11"/>
      <c r="F5735" s="10"/>
      <c r="G5735" s="33"/>
      <c r="H5735" s="9" t="s">
        <v>9644</v>
      </c>
      <c r="I5735" s="9">
        <v>35</v>
      </c>
      <c r="J5735" s="9">
        <v>0</v>
      </c>
      <c r="K5735" s="9">
        <v>35</v>
      </c>
    </row>
    <row r="5736" spans="1:11" x14ac:dyDescent="0.25">
      <c r="A5736" s="13"/>
      <c r="B5736" s="11"/>
      <c r="C5736" s="11"/>
      <c r="D5736" s="11"/>
      <c r="E5736" s="11"/>
      <c r="F5736" s="10"/>
      <c r="G5736" s="33"/>
      <c r="H5736" s="9" t="s">
        <v>9643</v>
      </c>
      <c r="I5736" s="9">
        <v>63</v>
      </c>
      <c r="J5736" s="9">
        <v>0</v>
      </c>
      <c r="K5736" s="9">
        <v>63</v>
      </c>
    </row>
    <row r="5737" spans="1:11" x14ac:dyDescent="0.25">
      <c r="A5737" s="13"/>
      <c r="B5737" s="10"/>
      <c r="C5737" s="12" t="s">
        <v>11262</v>
      </c>
      <c r="D5737" s="11"/>
      <c r="E5737" s="11"/>
      <c r="F5737" s="11"/>
      <c r="G5737" s="11"/>
      <c r="H5737" s="11"/>
      <c r="I5737" s="11"/>
      <c r="J5737" s="11"/>
      <c r="K5737" s="10"/>
    </row>
    <row r="5738" spans="1:11" x14ac:dyDescent="0.25">
      <c r="A5738" s="12"/>
      <c r="B5738" s="11"/>
      <c r="C5738" s="11"/>
      <c r="D5738" s="11"/>
      <c r="E5738" s="11"/>
      <c r="F5738" s="10"/>
      <c r="G5738" s="9" t="s">
        <v>605</v>
      </c>
      <c r="H5738" s="9" t="s">
        <v>9617</v>
      </c>
      <c r="I5738" s="9">
        <v>36</v>
      </c>
      <c r="J5738" s="9">
        <v>0</v>
      </c>
      <c r="K5738" s="9">
        <v>36</v>
      </c>
    </row>
    <row r="5739" spans="1:11" x14ac:dyDescent="0.25">
      <c r="A5739" s="13"/>
      <c r="B5739" s="11"/>
      <c r="C5739" s="11"/>
      <c r="D5739" s="11"/>
      <c r="E5739" s="11"/>
      <c r="F5739" s="10"/>
      <c r="G5739" s="33"/>
      <c r="H5739" s="9" t="s">
        <v>9644</v>
      </c>
      <c r="I5739" s="9">
        <v>42</v>
      </c>
      <c r="J5739" s="9">
        <v>0</v>
      </c>
      <c r="K5739" s="9">
        <v>42</v>
      </c>
    </row>
    <row r="5740" spans="1:11" x14ac:dyDescent="0.25">
      <c r="A5740" s="13"/>
      <c r="B5740" s="11"/>
      <c r="C5740" s="11"/>
      <c r="D5740" s="11"/>
      <c r="E5740" s="11"/>
      <c r="F5740" s="10"/>
      <c r="G5740" s="33"/>
      <c r="H5740" s="9" t="s">
        <v>9643</v>
      </c>
      <c r="I5740" s="9">
        <v>78</v>
      </c>
      <c r="J5740" s="9">
        <v>0</v>
      </c>
      <c r="K5740" s="9">
        <v>78</v>
      </c>
    </row>
    <row r="5741" spans="1:11" x14ac:dyDescent="0.25">
      <c r="A5741" s="13"/>
      <c r="B5741" s="10"/>
      <c r="C5741" s="12" t="s">
        <v>11261</v>
      </c>
      <c r="D5741" s="11"/>
      <c r="E5741" s="11"/>
      <c r="F5741" s="11"/>
      <c r="G5741" s="11"/>
      <c r="H5741" s="11"/>
      <c r="I5741" s="11"/>
      <c r="J5741" s="11"/>
      <c r="K5741" s="10"/>
    </row>
    <row r="5742" spans="1:11" x14ac:dyDescent="0.25">
      <c r="A5742" s="12"/>
      <c r="B5742" s="11"/>
      <c r="C5742" s="11"/>
      <c r="D5742" s="11"/>
      <c r="E5742" s="11"/>
      <c r="F5742" s="10"/>
      <c r="G5742" s="9" t="s">
        <v>605</v>
      </c>
      <c r="H5742" s="9" t="s">
        <v>9617</v>
      </c>
      <c r="I5742" s="9">
        <v>36</v>
      </c>
      <c r="J5742" s="9">
        <v>0</v>
      </c>
      <c r="K5742" s="9">
        <v>36</v>
      </c>
    </row>
    <row r="5743" spans="1:11" x14ac:dyDescent="0.25">
      <c r="A5743" s="13"/>
      <c r="B5743" s="11"/>
      <c r="C5743" s="11"/>
      <c r="D5743" s="11"/>
      <c r="E5743" s="11"/>
      <c r="F5743" s="10"/>
      <c r="G5743" s="33"/>
      <c r="H5743" s="9" t="s">
        <v>9644</v>
      </c>
      <c r="I5743" s="9">
        <v>52</v>
      </c>
      <c r="J5743" s="9">
        <v>0</v>
      </c>
      <c r="K5743" s="9">
        <v>52</v>
      </c>
    </row>
    <row r="5744" spans="1:11" x14ac:dyDescent="0.25">
      <c r="A5744" s="13"/>
      <c r="B5744" s="11"/>
      <c r="C5744" s="11"/>
      <c r="D5744" s="11"/>
      <c r="E5744" s="11"/>
      <c r="F5744" s="10"/>
      <c r="G5744" s="33"/>
      <c r="H5744" s="9" t="s">
        <v>9643</v>
      </c>
      <c r="I5744" s="9">
        <v>88</v>
      </c>
      <c r="J5744" s="9">
        <v>0</v>
      </c>
      <c r="K5744" s="9">
        <v>88</v>
      </c>
    </row>
    <row r="5745" spans="1:11" x14ac:dyDescent="0.25">
      <c r="A5745" s="13"/>
      <c r="B5745" s="10"/>
      <c r="C5745" s="12" t="s">
        <v>11260</v>
      </c>
      <c r="D5745" s="11"/>
      <c r="E5745" s="11"/>
      <c r="F5745" s="11"/>
      <c r="G5745" s="11"/>
      <c r="H5745" s="11"/>
      <c r="I5745" s="11"/>
      <c r="J5745" s="11"/>
      <c r="K5745" s="10"/>
    </row>
    <row r="5746" spans="1:11" x14ac:dyDescent="0.25">
      <c r="A5746" s="12"/>
      <c r="B5746" s="11"/>
      <c r="C5746" s="11"/>
      <c r="D5746" s="11"/>
      <c r="E5746" s="11"/>
      <c r="F5746" s="10"/>
      <c r="G5746" s="9" t="s">
        <v>605</v>
      </c>
      <c r="H5746" s="9" t="s">
        <v>9617</v>
      </c>
      <c r="I5746" s="9">
        <v>42</v>
      </c>
      <c r="J5746" s="9">
        <v>0</v>
      </c>
      <c r="K5746" s="9">
        <v>42</v>
      </c>
    </row>
    <row r="5747" spans="1:11" x14ac:dyDescent="0.25">
      <c r="A5747" s="13"/>
      <c r="B5747" s="11"/>
      <c r="C5747" s="11"/>
      <c r="D5747" s="11"/>
      <c r="E5747" s="11"/>
      <c r="F5747" s="10"/>
      <c r="G5747" s="33"/>
      <c r="H5747" s="9" t="s">
        <v>9644</v>
      </c>
      <c r="I5747" s="9">
        <v>67</v>
      </c>
      <c r="J5747" s="9">
        <v>0</v>
      </c>
      <c r="K5747" s="9">
        <v>67</v>
      </c>
    </row>
    <row r="5748" spans="1:11" x14ac:dyDescent="0.25">
      <c r="A5748" s="13"/>
      <c r="B5748" s="11"/>
      <c r="C5748" s="11"/>
      <c r="D5748" s="11"/>
      <c r="E5748" s="11"/>
      <c r="F5748" s="10"/>
      <c r="G5748" s="33"/>
      <c r="H5748" s="9" t="s">
        <v>9643</v>
      </c>
      <c r="I5748" s="9">
        <v>109</v>
      </c>
      <c r="J5748" s="9">
        <v>0</v>
      </c>
      <c r="K5748" s="9">
        <v>109</v>
      </c>
    </row>
    <row r="5749" spans="1:11" x14ac:dyDescent="0.25">
      <c r="A5749" s="15" t="s">
        <v>11259</v>
      </c>
      <c r="B5749" s="10"/>
      <c r="C5749" s="14" t="s">
        <v>11258</v>
      </c>
      <c r="D5749" s="11"/>
      <c r="E5749" s="11"/>
      <c r="F5749" s="11"/>
      <c r="G5749" s="11"/>
      <c r="H5749" s="11"/>
      <c r="I5749" s="11"/>
      <c r="J5749" s="11"/>
      <c r="K5749" s="10"/>
    </row>
    <row r="5750" spans="1:11" x14ac:dyDescent="0.25">
      <c r="A5750" s="13"/>
      <c r="B5750" s="10"/>
      <c r="C5750" s="12" t="s">
        <v>11257</v>
      </c>
      <c r="D5750" s="11"/>
      <c r="E5750" s="11"/>
      <c r="F5750" s="11"/>
      <c r="G5750" s="11"/>
      <c r="H5750" s="11"/>
      <c r="I5750" s="11"/>
      <c r="J5750" s="11"/>
      <c r="K5750" s="10"/>
    </row>
    <row r="5751" spans="1:11" x14ac:dyDescent="0.25">
      <c r="A5751" s="12"/>
      <c r="B5751" s="11"/>
      <c r="C5751" s="11"/>
      <c r="D5751" s="11"/>
      <c r="E5751" s="11"/>
      <c r="F5751" s="10"/>
      <c r="G5751" s="9" t="s">
        <v>606</v>
      </c>
      <c r="H5751" s="9" t="s">
        <v>9617</v>
      </c>
      <c r="I5751" s="9">
        <v>924</v>
      </c>
      <c r="J5751" s="9">
        <v>0</v>
      </c>
      <c r="K5751" s="9">
        <v>924</v>
      </c>
    </row>
    <row r="5752" spans="1:11" x14ac:dyDescent="0.25">
      <c r="A5752" s="13"/>
      <c r="B5752" s="11"/>
      <c r="C5752" s="11"/>
      <c r="D5752" s="11"/>
      <c r="E5752" s="11"/>
      <c r="F5752" s="10"/>
      <c r="G5752" s="33"/>
      <c r="H5752" s="9" t="s">
        <v>9644</v>
      </c>
      <c r="I5752" s="9">
        <v>1814</v>
      </c>
      <c r="J5752" s="9">
        <v>0</v>
      </c>
      <c r="K5752" s="9">
        <v>1814</v>
      </c>
    </row>
    <row r="5753" spans="1:11" x14ac:dyDescent="0.25">
      <c r="A5753" s="13"/>
      <c r="B5753" s="11"/>
      <c r="C5753" s="11"/>
      <c r="D5753" s="11"/>
      <c r="E5753" s="11"/>
      <c r="F5753" s="10"/>
      <c r="G5753" s="33"/>
      <c r="H5753" s="9" t="s">
        <v>9643</v>
      </c>
      <c r="I5753" s="9">
        <v>2738</v>
      </c>
      <c r="J5753" s="9">
        <v>0</v>
      </c>
      <c r="K5753" s="9">
        <v>2738</v>
      </c>
    </row>
    <row r="5754" spans="1:11" x14ac:dyDescent="0.25">
      <c r="A5754" s="13"/>
      <c r="B5754" s="10"/>
      <c r="C5754" s="12" t="s">
        <v>11256</v>
      </c>
      <c r="D5754" s="11"/>
      <c r="E5754" s="11"/>
      <c r="F5754" s="11"/>
      <c r="G5754" s="11"/>
      <c r="H5754" s="11"/>
      <c r="I5754" s="11"/>
      <c r="J5754" s="11"/>
      <c r="K5754" s="10"/>
    </row>
    <row r="5755" spans="1:11" x14ac:dyDescent="0.25">
      <c r="A5755" s="12"/>
      <c r="B5755" s="11"/>
      <c r="C5755" s="11"/>
      <c r="D5755" s="11"/>
      <c r="E5755" s="11"/>
      <c r="F5755" s="10"/>
      <c r="G5755" s="9" t="s">
        <v>606</v>
      </c>
      <c r="H5755" s="9" t="s">
        <v>9617</v>
      </c>
      <c r="I5755" s="9">
        <v>922</v>
      </c>
      <c r="J5755" s="9">
        <v>0</v>
      </c>
      <c r="K5755" s="9">
        <v>922</v>
      </c>
    </row>
    <row r="5756" spans="1:11" x14ac:dyDescent="0.25">
      <c r="A5756" s="13"/>
      <c r="B5756" s="11"/>
      <c r="C5756" s="11"/>
      <c r="D5756" s="11"/>
      <c r="E5756" s="11"/>
      <c r="F5756" s="10"/>
      <c r="G5756" s="33"/>
      <c r="H5756" s="9" t="s">
        <v>9644</v>
      </c>
      <c r="I5756" s="9">
        <v>1676</v>
      </c>
      <c r="J5756" s="9">
        <v>0</v>
      </c>
      <c r="K5756" s="9">
        <v>1676</v>
      </c>
    </row>
    <row r="5757" spans="1:11" x14ac:dyDescent="0.25">
      <c r="A5757" s="13"/>
      <c r="B5757" s="11"/>
      <c r="C5757" s="11"/>
      <c r="D5757" s="11"/>
      <c r="E5757" s="11"/>
      <c r="F5757" s="10"/>
      <c r="G5757" s="33"/>
      <c r="H5757" s="9" t="s">
        <v>9643</v>
      </c>
      <c r="I5757" s="9">
        <v>2598</v>
      </c>
      <c r="J5757" s="9">
        <v>0</v>
      </c>
      <c r="K5757" s="9">
        <v>2598</v>
      </c>
    </row>
    <row r="5758" spans="1:11" x14ac:dyDescent="0.25">
      <c r="A5758" s="15" t="s">
        <v>11255</v>
      </c>
      <c r="B5758" s="10"/>
      <c r="C5758" s="14" t="s">
        <v>11254</v>
      </c>
      <c r="D5758" s="11"/>
      <c r="E5758" s="11"/>
      <c r="F5758" s="11"/>
      <c r="G5758" s="11"/>
      <c r="H5758" s="11"/>
      <c r="I5758" s="11"/>
      <c r="J5758" s="11"/>
      <c r="K5758" s="10"/>
    </row>
    <row r="5759" spans="1:11" x14ac:dyDescent="0.25">
      <c r="A5759" s="13"/>
      <c r="B5759" s="10"/>
      <c r="C5759" s="12" t="s">
        <v>11251</v>
      </c>
      <c r="D5759" s="11"/>
      <c r="E5759" s="11"/>
      <c r="F5759" s="11"/>
      <c r="G5759" s="11"/>
      <c r="H5759" s="11"/>
      <c r="I5759" s="11"/>
      <c r="J5759" s="11"/>
      <c r="K5759" s="10"/>
    </row>
    <row r="5760" spans="1:11" x14ac:dyDescent="0.25">
      <c r="A5760" s="12"/>
      <c r="B5760" s="11"/>
      <c r="C5760" s="11"/>
      <c r="D5760" s="11"/>
      <c r="E5760" s="11"/>
      <c r="F5760" s="10"/>
      <c r="G5760" s="9" t="s">
        <v>632</v>
      </c>
      <c r="H5760" s="9" t="s">
        <v>9617</v>
      </c>
      <c r="I5760" s="9">
        <v>21</v>
      </c>
      <c r="J5760" s="9">
        <v>0</v>
      </c>
      <c r="K5760" s="9">
        <v>21</v>
      </c>
    </row>
    <row r="5761" spans="1:11" x14ac:dyDescent="0.25">
      <c r="A5761" s="13"/>
      <c r="B5761" s="11"/>
      <c r="C5761" s="11"/>
      <c r="D5761" s="11"/>
      <c r="E5761" s="11"/>
      <c r="F5761" s="10"/>
      <c r="G5761" s="33"/>
      <c r="H5761" s="9" t="s">
        <v>9644</v>
      </c>
      <c r="I5761" s="9">
        <v>2</v>
      </c>
      <c r="J5761" s="9">
        <v>0</v>
      </c>
      <c r="K5761" s="9">
        <v>2</v>
      </c>
    </row>
    <row r="5762" spans="1:11" x14ac:dyDescent="0.25">
      <c r="A5762" s="13"/>
      <c r="B5762" s="11"/>
      <c r="C5762" s="11"/>
      <c r="D5762" s="11"/>
      <c r="E5762" s="11"/>
      <c r="F5762" s="10"/>
      <c r="G5762" s="33"/>
      <c r="H5762" s="9" t="s">
        <v>9643</v>
      </c>
      <c r="I5762" s="9">
        <v>22</v>
      </c>
      <c r="J5762" s="9">
        <v>0</v>
      </c>
      <c r="K5762" s="9">
        <v>22</v>
      </c>
    </row>
    <row r="5763" spans="1:11" x14ac:dyDescent="0.25">
      <c r="A5763" s="13"/>
      <c r="B5763" s="10"/>
      <c r="C5763" s="12" t="s">
        <v>11250</v>
      </c>
      <c r="D5763" s="11"/>
      <c r="E5763" s="11"/>
      <c r="F5763" s="11"/>
      <c r="G5763" s="11"/>
      <c r="H5763" s="11"/>
      <c r="I5763" s="11"/>
      <c r="J5763" s="11"/>
      <c r="K5763" s="10"/>
    </row>
    <row r="5764" spans="1:11" x14ac:dyDescent="0.25">
      <c r="A5764" s="12"/>
      <c r="B5764" s="11"/>
      <c r="C5764" s="11"/>
      <c r="D5764" s="11"/>
      <c r="E5764" s="11"/>
      <c r="F5764" s="10"/>
      <c r="G5764" s="9" t="s">
        <v>632</v>
      </c>
      <c r="H5764" s="9" t="s">
        <v>9617</v>
      </c>
      <c r="I5764" s="9">
        <v>14</v>
      </c>
      <c r="J5764" s="9">
        <v>0</v>
      </c>
      <c r="K5764" s="9">
        <v>14</v>
      </c>
    </row>
    <row r="5765" spans="1:11" x14ac:dyDescent="0.25">
      <c r="A5765" s="13"/>
      <c r="B5765" s="11"/>
      <c r="C5765" s="11"/>
      <c r="D5765" s="11"/>
      <c r="E5765" s="11"/>
      <c r="F5765" s="10"/>
      <c r="G5765" s="33"/>
      <c r="H5765" s="9" t="s">
        <v>9644</v>
      </c>
      <c r="I5765" s="9">
        <v>0</v>
      </c>
      <c r="J5765" s="9">
        <v>0</v>
      </c>
      <c r="K5765" s="9">
        <v>0</v>
      </c>
    </row>
    <row r="5766" spans="1:11" x14ac:dyDescent="0.25">
      <c r="A5766" s="13"/>
      <c r="B5766" s="11"/>
      <c r="C5766" s="11"/>
      <c r="D5766" s="11"/>
      <c r="E5766" s="11"/>
      <c r="F5766" s="10"/>
      <c r="G5766" s="33"/>
      <c r="H5766" s="9" t="s">
        <v>9643</v>
      </c>
      <c r="I5766" s="9">
        <v>14</v>
      </c>
      <c r="J5766" s="9">
        <v>0</v>
      </c>
      <c r="K5766" s="9">
        <v>14</v>
      </c>
    </row>
    <row r="5767" spans="1:11" x14ac:dyDescent="0.25">
      <c r="A5767" s="15" t="s">
        <v>11253</v>
      </c>
      <c r="B5767" s="10"/>
      <c r="C5767" s="14" t="s">
        <v>11252</v>
      </c>
      <c r="D5767" s="11"/>
      <c r="E5767" s="11"/>
      <c r="F5767" s="11"/>
      <c r="G5767" s="11"/>
      <c r="H5767" s="11"/>
      <c r="I5767" s="11"/>
      <c r="J5767" s="11"/>
      <c r="K5767" s="10"/>
    </row>
    <row r="5768" spans="1:11" x14ac:dyDescent="0.25">
      <c r="A5768" s="13"/>
      <c r="B5768" s="10"/>
      <c r="C5768" s="12" t="s">
        <v>11251</v>
      </c>
      <c r="D5768" s="11"/>
      <c r="E5768" s="11"/>
      <c r="F5768" s="11"/>
      <c r="G5768" s="11"/>
      <c r="H5768" s="11"/>
      <c r="I5768" s="11"/>
      <c r="J5768" s="11"/>
      <c r="K5768" s="10"/>
    </row>
    <row r="5769" spans="1:11" x14ac:dyDescent="0.25">
      <c r="A5769" s="12"/>
      <c r="B5769" s="11"/>
      <c r="C5769" s="11"/>
      <c r="D5769" s="11"/>
      <c r="E5769" s="11"/>
      <c r="F5769" s="10"/>
      <c r="G5769" s="9" t="s">
        <v>632</v>
      </c>
      <c r="H5769" s="9" t="s">
        <v>9617</v>
      </c>
      <c r="I5769" s="9">
        <v>31</v>
      </c>
      <c r="J5769" s="9">
        <v>0</v>
      </c>
      <c r="K5769" s="9">
        <v>31</v>
      </c>
    </row>
    <row r="5770" spans="1:11" x14ac:dyDescent="0.25">
      <c r="A5770" s="13"/>
      <c r="B5770" s="11"/>
      <c r="C5770" s="11"/>
      <c r="D5770" s="11"/>
      <c r="E5770" s="11"/>
      <c r="F5770" s="10"/>
      <c r="G5770" s="33"/>
      <c r="H5770" s="9" t="s">
        <v>9644</v>
      </c>
      <c r="I5770" s="9">
        <v>65</v>
      </c>
      <c r="J5770" s="9">
        <v>0</v>
      </c>
      <c r="K5770" s="9">
        <v>65</v>
      </c>
    </row>
    <row r="5771" spans="1:11" x14ac:dyDescent="0.25">
      <c r="A5771" s="13"/>
      <c r="B5771" s="11"/>
      <c r="C5771" s="11"/>
      <c r="D5771" s="11"/>
      <c r="E5771" s="11"/>
      <c r="F5771" s="10"/>
      <c r="G5771" s="33"/>
      <c r="H5771" s="9" t="s">
        <v>9643</v>
      </c>
      <c r="I5771" s="9">
        <v>96</v>
      </c>
      <c r="J5771" s="9">
        <v>0</v>
      </c>
      <c r="K5771" s="9">
        <v>96</v>
      </c>
    </row>
    <row r="5772" spans="1:11" x14ac:dyDescent="0.25">
      <c r="A5772" s="13"/>
      <c r="B5772" s="10"/>
      <c r="C5772" s="12" t="s">
        <v>11250</v>
      </c>
      <c r="D5772" s="11"/>
      <c r="E5772" s="11"/>
      <c r="F5772" s="11"/>
      <c r="G5772" s="11"/>
      <c r="H5772" s="11"/>
      <c r="I5772" s="11"/>
      <c r="J5772" s="11"/>
      <c r="K5772" s="10"/>
    </row>
    <row r="5773" spans="1:11" x14ac:dyDescent="0.25">
      <c r="A5773" s="12"/>
      <c r="B5773" s="11"/>
      <c r="C5773" s="11"/>
      <c r="D5773" s="11"/>
      <c r="E5773" s="11"/>
      <c r="F5773" s="10"/>
      <c r="G5773" s="9" t="s">
        <v>632</v>
      </c>
      <c r="H5773" s="9" t="s">
        <v>9617</v>
      </c>
      <c r="I5773" s="9">
        <v>11</v>
      </c>
      <c r="J5773" s="9">
        <v>0</v>
      </c>
      <c r="K5773" s="9">
        <v>11</v>
      </c>
    </row>
    <row r="5774" spans="1:11" x14ac:dyDescent="0.25">
      <c r="A5774" s="13"/>
      <c r="B5774" s="11"/>
      <c r="C5774" s="11"/>
      <c r="D5774" s="11"/>
      <c r="E5774" s="11"/>
      <c r="F5774" s="10"/>
      <c r="G5774" s="33"/>
      <c r="H5774" s="9" t="s">
        <v>9644</v>
      </c>
      <c r="I5774" s="9">
        <v>64</v>
      </c>
      <c r="J5774" s="9">
        <v>0</v>
      </c>
      <c r="K5774" s="9">
        <v>64</v>
      </c>
    </row>
    <row r="5775" spans="1:11" x14ac:dyDescent="0.25">
      <c r="A5775" s="13"/>
      <c r="B5775" s="11"/>
      <c r="C5775" s="11"/>
      <c r="D5775" s="11"/>
      <c r="E5775" s="11"/>
      <c r="F5775" s="10"/>
      <c r="G5775" s="33"/>
      <c r="H5775" s="9" t="s">
        <v>9643</v>
      </c>
      <c r="I5775" s="9">
        <v>75</v>
      </c>
      <c r="J5775" s="9">
        <v>0</v>
      </c>
      <c r="K5775" s="9">
        <v>75</v>
      </c>
    </row>
    <row r="5776" spans="1:11" x14ac:dyDescent="0.25">
      <c r="A5776" s="15" t="s">
        <v>11249</v>
      </c>
      <c r="B5776" s="10"/>
      <c r="C5776" s="14" t="s">
        <v>11248</v>
      </c>
      <c r="D5776" s="11"/>
      <c r="E5776" s="11"/>
      <c r="F5776" s="11"/>
      <c r="G5776" s="11"/>
      <c r="H5776" s="11"/>
      <c r="I5776" s="11"/>
      <c r="J5776" s="11"/>
      <c r="K5776" s="10"/>
    </row>
    <row r="5777" spans="1:11" x14ac:dyDescent="0.25">
      <c r="A5777" s="13"/>
      <c r="B5777" s="10"/>
      <c r="C5777" s="12" t="s">
        <v>11247</v>
      </c>
      <c r="D5777" s="11"/>
      <c r="E5777" s="11"/>
      <c r="F5777" s="11"/>
      <c r="G5777" s="11"/>
      <c r="H5777" s="11"/>
      <c r="I5777" s="11"/>
      <c r="J5777" s="11"/>
      <c r="K5777" s="10"/>
    </row>
    <row r="5778" spans="1:11" x14ac:dyDescent="0.25">
      <c r="A5778" s="12"/>
      <c r="B5778" s="11"/>
      <c r="C5778" s="11"/>
      <c r="D5778" s="11"/>
      <c r="E5778" s="11"/>
      <c r="F5778" s="10"/>
      <c r="G5778" s="9" t="s">
        <v>606</v>
      </c>
      <c r="H5778" s="9" t="s">
        <v>9617</v>
      </c>
      <c r="I5778" s="9">
        <v>119</v>
      </c>
      <c r="J5778" s="9">
        <v>0</v>
      </c>
      <c r="K5778" s="9">
        <v>119</v>
      </c>
    </row>
    <row r="5779" spans="1:11" x14ac:dyDescent="0.25">
      <c r="A5779" s="13"/>
      <c r="B5779" s="11"/>
      <c r="C5779" s="11"/>
      <c r="D5779" s="11"/>
      <c r="E5779" s="11"/>
      <c r="F5779" s="10"/>
      <c r="G5779" s="33"/>
      <c r="H5779" s="9" t="s">
        <v>9644</v>
      </c>
      <c r="I5779" s="9">
        <v>388</v>
      </c>
      <c r="J5779" s="9">
        <v>0</v>
      </c>
      <c r="K5779" s="9">
        <v>388</v>
      </c>
    </row>
    <row r="5780" spans="1:11" x14ac:dyDescent="0.25">
      <c r="A5780" s="13"/>
      <c r="B5780" s="11"/>
      <c r="C5780" s="11"/>
      <c r="D5780" s="11"/>
      <c r="E5780" s="11"/>
      <c r="F5780" s="10"/>
      <c r="G5780" s="33"/>
      <c r="H5780" s="9" t="s">
        <v>9643</v>
      </c>
      <c r="I5780" s="9">
        <v>506</v>
      </c>
      <c r="J5780" s="9">
        <v>0</v>
      </c>
      <c r="K5780" s="9">
        <v>506</v>
      </c>
    </row>
    <row r="5781" spans="1:11" x14ac:dyDescent="0.25">
      <c r="A5781" s="13"/>
      <c r="B5781" s="10"/>
      <c r="C5781" s="12" t="s">
        <v>11246</v>
      </c>
      <c r="D5781" s="11"/>
      <c r="E5781" s="11"/>
      <c r="F5781" s="11"/>
      <c r="G5781" s="11"/>
      <c r="H5781" s="11"/>
      <c r="I5781" s="11"/>
      <c r="J5781" s="11"/>
      <c r="K5781" s="10"/>
    </row>
    <row r="5782" spans="1:11" x14ac:dyDescent="0.25">
      <c r="A5782" s="12"/>
      <c r="B5782" s="11"/>
      <c r="C5782" s="11"/>
      <c r="D5782" s="11"/>
      <c r="E5782" s="11"/>
      <c r="F5782" s="10"/>
      <c r="G5782" s="9" t="s">
        <v>606</v>
      </c>
      <c r="H5782" s="9" t="s">
        <v>9617</v>
      </c>
      <c r="I5782" s="9">
        <v>119</v>
      </c>
      <c r="J5782" s="9">
        <v>0</v>
      </c>
      <c r="K5782" s="9">
        <v>119</v>
      </c>
    </row>
    <row r="5783" spans="1:11" x14ac:dyDescent="0.25">
      <c r="A5783" s="13"/>
      <c r="B5783" s="11"/>
      <c r="C5783" s="11"/>
      <c r="D5783" s="11"/>
      <c r="E5783" s="11"/>
      <c r="F5783" s="10"/>
      <c r="G5783" s="33"/>
      <c r="H5783" s="9" t="s">
        <v>9644</v>
      </c>
      <c r="I5783" s="9">
        <v>579</v>
      </c>
      <c r="J5783" s="9">
        <v>0</v>
      </c>
      <c r="K5783" s="9">
        <v>579</v>
      </c>
    </row>
    <row r="5784" spans="1:11" x14ac:dyDescent="0.25">
      <c r="A5784" s="13"/>
      <c r="B5784" s="11"/>
      <c r="C5784" s="11"/>
      <c r="D5784" s="11"/>
      <c r="E5784" s="11"/>
      <c r="F5784" s="10"/>
      <c r="G5784" s="33"/>
      <c r="H5784" s="9" t="s">
        <v>9643</v>
      </c>
      <c r="I5784" s="9">
        <v>697</v>
      </c>
      <c r="J5784" s="9">
        <v>0</v>
      </c>
      <c r="K5784" s="9">
        <v>697</v>
      </c>
    </row>
    <row r="5785" spans="1:11" x14ac:dyDescent="0.25">
      <c r="A5785" s="15" t="s">
        <v>11245</v>
      </c>
      <c r="B5785" s="10"/>
      <c r="C5785" s="14" t="s">
        <v>11244</v>
      </c>
      <c r="D5785" s="11"/>
      <c r="E5785" s="11"/>
      <c r="F5785" s="11"/>
      <c r="G5785" s="11"/>
      <c r="H5785" s="11"/>
      <c r="I5785" s="11"/>
      <c r="J5785" s="11"/>
      <c r="K5785" s="10"/>
    </row>
    <row r="5786" spans="1:11" x14ac:dyDescent="0.25">
      <c r="A5786" s="13"/>
      <c r="B5786" s="10"/>
      <c r="C5786" s="12" t="s">
        <v>11243</v>
      </c>
      <c r="D5786" s="11"/>
      <c r="E5786" s="11"/>
      <c r="F5786" s="11"/>
      <c r="G5786" s="11"/>
      <c r="H5786" s="11"/>
      <c r="I5786" s="11"/>
      <c r="J5786" s="11"/>
      <c r="K5786" s="10"/>
    </row>
    <row r="5787" spans="1:11" x14ac:dyDescent="0.25">
      <c r="A5787" s="12"/>
      <c r="B5787" s="11"/>
      <c r="C5787" s="11"/>
      <c r="D5787" s="11"/>
      <c r="E5787" s="11"/>
      <c r="F5787" s="10"/>
      <c r="G5787" s="9" t="s">
        <v>606</v>
      </c>
      <c r="H5787" s="9" t="s">
        <v>9617</v>
      </c>
      <c r="I5787" s="9">
        <v>155</v>
      </c>
      <c r="J5787" s="9">
        <v>0</v>
      </c>
      <c r="K5787" s="9">
        <v>155</v>
      </c>
    </row>
    <row r="5788" spans="1:11" x14ac:dyDescent="0.25">
      <c r="A5788" s="13"/>
      <c r="B5788" s="11"/>
      <c r="C5788" s="11"/>
      <c r="D5788" s="11"/>
      <c r="E5788" s="11"/>
      <c r="F5788" s="10"/>
      <c r="G5788" s="33"/>
      <c r="H5788" s="9" t="s">
        <v>9644</v>
      </c>
      <c r="I5788" s="9">
        <v>384</v>
      </c>
      <c r="J5788" s="9">
        <v>0</v>
      </c>
      <c r="K5788" s="9">
        <v>384</v>
      </c>
    </row>
    <row r="5789" spans="1:11" x14ac:dyDescent="0.25">
      <c r="A5789" s="13"/>
      <c r="B5789" s="11"/>
      <c r="C5789" s="11"/>
      <c r="D5789" s="11"/>
      <c r="E5789" s="11"/>
      <c r="F5789" s="10"/>
      <c r="G5789" s="33"/>
      <c r="H5789" s="9" t="s">
        <v>9643</v>
      </c>
      <c r="I5789" s="9">
        <v>539</v>
      </c>
      <c r="J5789" s="9">
        <v>0</v>
      </c>
      <c r="K5789" s="9">
        <v>539</v>
      </c>
    </row>
    <row r="5790" spans="1:11" x14ac:dyDescent="0.25">
      <c r="A5790" s="13"/>
      <c r="B5790" s="10"/>
      <c r="C5790" s="12" t="s">
        <v>11242</v>
      </c>
      <c r="D5790" s="11"/>
      <c r="E5790" s="11"/>
      <c r="F5790" s="11"/>
      <c r="G5790" s="11"/>
      <c r="H5790" s="11"/>
      <c r="I5790" s="11"/>
      <c r="J5790" s="11"/>
      <c r="K5790" s="10"/>
    </row>
    <row r="5791" spans="1:11" x14ac:dyDescent="0.25">
      <c r="A5791" s="12"/>
      <c r="B5791" s="11"/>
      <c r="C5791" s="11"/>
      <c r="D5791" s="11"/>
      <c r="E5791" s="11"/>
      <c r="F5791" s="10"/>
      <c r="G5791" s="9" t="s">
        <v>606</v>
      </c>
      <c r="H5791" s="9" t="s">
        <v>9617</v>
      </c>
      <c r="I5791" s="9">
        <v>155</v>
      </c>
      <c r="J5791" s="9">
        <v>0</v>
      </c>
      <c r="K5791" s="9">
        <v>155</v>
      </c>
    </row>
    <row r="5792" spans="1:11" x14ac:dyDescent="0.25">
      <c r="A5792" s="13"/>
      <c r="B5792" s="11"/>
      <c r="C5792" s="11"/>
      <c r="D5792" s="11"/>
      <c r="E5792" s="11"/>
      <c r="F5792" s="10"/>
      <c r="G5792" s="33"/>
      <c r="H5792" s="9" t="s">
        <v>9644</v>
      </c>
      <c r="I5792" s="9">
        <v>639</v>
      </c>
      <c r="J5792" s="9">
        <v>0</v>
      </c>
      <c r="K5792" s="9">
        <v>639</v>
      </c>
    </row>
    <row r="5793" spans="1:11" x14ac:dyDescent="0.25">
      <c r="A5793" s="13"/>
      <c r="B5793" s="11"/>
      <c r="C5793" s="11"/>
      <c r="D5793" s="11"/>
      <c r="E5793" s="11"/>
      <c r="F5793" s="10"/>
      <c r="G5793" s="33"/>
      <c r="H5793" s="9" t="s">
        <v>9643</v>
      </c>
      <c r="I5793" s="9">
        <v>794</v>
      </c>
      <c r="J5793" s="9">
        <v>0</v>
      </c>
      <c r="K5793" s="9">
        <v>794</v>
      </c>
    </row>
    <row r="5794" spans="1:11" x14ac:dyDescent="0.25">
      <c r="A5794" s="15" t="s">
        <v>11241</v>
      </c>
      <c r="B5794" s="10"/>
      <c r="C5794" s="14" t="s">
        <v>11240</v>
      </c>
      <c r="D5794" s="11"/>
      <c r="E5794" s="11"/>
      <c r="F5794" s="11"/>
      <c r="G5794" s="11"/>
      <c r="H5794" s="11"/>
      <c r="I5794" s="11"/>
      <c r="J5794" s="11"/>
      <c r="K5794" s="10"/>
    </row>
    <row r="5795" spans="1:11" x14ac:dyDescent="0.25">
      <c r="A5795" s="13"/>
      <c r="B5795" s="10"/>
      <c r="C5795" s="12" t="s">
        <v>9618</v>
      </c>
      <c r="D5795" s="11"/>
      <c r="E5795" s="11"/>
      <c r="F5795" s="11"/>
      <c r="G5795" s="11"/>
      <c r="H5795" s="11"/>
      <c r="I5795" s="11"/>
      <c r="J5795" s="11"/>
      <c r="K5795" s="10"/>
    </row>
    <row r="5796" spans="1:11" x14ac:dyDescent="0.25">
      <c r="A5796" s="12"/>
      <c r="B5796" s="11"/>
      <c r="C5796" s="11"/>
      <c r="D5796" s="11"/>
      <c r="E5796" s="11"/>
      <c r="F5796" s="10"/>
      <c r="G5796" s="9" t="s">
        <v>636</v>
      </c>
      <c r="H5796" s="9" t="s">
        <v>9617</v>
      </c>
      <c r="I5796" s="9">
        <v>3</v>
      </c>
      <c r="J5796" s="9">
        <v>0</v>
      </c>
      <c r="K5796" s="9">
        <v>3</v>
      </c>
    </row>
    <row r="5797" spans="1:11" x14ac:dyDescent="0.25">
      <c r="A5797" s="13"/>
      <c r="B5797" s="11"/>
      <c r="C5797" s="11"/>
      <c r="D5797" s="11"/>
      <c r="E5797" s="11"/>
      <c r="F5797" s="10"/>
      <c r="G5797" s="33"/>
      <c r="H5797" s="9" t="s">
        <v>9644</v>
      </c>
      <c r="I5797" s="9">
        <v>32</v>
      </c>
      <c r="J5797" s="9">
        <v>0</v>
      </c>
      <c r="K5797" s="9">
        <v>32</v>
      </c>
    </row>
    <row r="5798" spans="1:11" x14ac:dyDescent="0.25">
      <c r="A5798" s="13"/>
      <c r="B5798" s="11"/>
      <c r="C5798" s="11"/>
      <c r="D5798" s="11"/>
      <c r="E5798" s="11"/>
      <c r="F5798" s="10"/>
      <c r="G5798" s="33"/>
      <c r="H5798" s="9" t="s">
        <v>9643</v>
      </c>
      <c r="I5798" s="9">
        <v>34</v>
      </c>
      <c r="J5798" s="9">
        <v>0</v>
      </c>
      <c r="K5798" s="9">
        <v>34</v>
      </c>
    </row>
    <row r="5799" spans="1:11" x14ac:dyDescent="0.25">
      <c r="A5799" s="15" t="s">
        <v>11239</v>
      </c>
      <c r="B5799" s="10"/>
      <c r="C5799" s="14" t="s">
        <v>11238</v>
      </c>
      <c r="D5799" s="11"/>
      <c r="E5799" s="11"/>
      <c r="F5799" s="11"/>
      <c r="G5799" s="11"/>
      <c r="H5799" s="11"/>
      <c r="I5799" s="11"/>
      <c r="J5799" s="11"/>
      <c r="K5799" s="10"/>
    </row>
    <row r="5800" spans="1:11" x14ac:dyDescent="0.25">
      <c r="A5800" s="13"/>
      <c r="B5800" s="10"/>
      <c r="C5800" s="12" t="s">
        <v>11237</v>
      </c>
      <c r="D5800" s="11"/>
      <c r="E5800" s="11"/>
      <c r="F5800" s="11"/>
      <c r="G5800" s="11"/>
      <c r="H5800" s="11"/>
      <c r="I5800" s="11"/>
      <c r="J5800" s="11"/>
      <c r="K5800" s="10"/>
    </row>
    <row r="5801" spans="1:11" x14ac:dyDescent="0.25">
      <c r="A5801" s="12"/>
      <c r="B5801" s="11"/>
      <c r="C5801" s="11"/>
      <c r="D5801" s="11"/>
      <c r="E5801" s="11"/>
      <c r="F5801" s="10"/>
      <c r="G5801" s="9" t="s">
        <v>606</v>
      </c>
      <c r="H5801" s="9" t="s">
        <v>9617</v>
      </c>
      <c r="I5801" s="9">
        <v>10</v>
      </c>
      <c r="J5801" s="9">
        <v>0</v>
      </c>
      <c r="K5801" s="9">
        <v>10</v>
      </c>
    </row>
    <row r="5802" spans="1:11" x14ac:dyDescent="0.25">
      <c r="A5802" s="13"/>
      <c r="B5802" s="11"/>
      <c r="C5802" s="11"/>
      <c r="D5802" s="11"/>
      <c r="E5802" s="11"/>
      <c r="F5802" s="10"/>
      <c r="G5802" s="33"/>
      <c r="H5802" s="9" t="s">
        <v>9644</v>
      </c>
      <c r="I5802" s="9">
        <v>111</v>
      </c>
      <c r="J5802" s="9">
        <v>0</v>
      </c>
      <c r="K5802" s="9">
        <v>111</v>
      </c>
    </row>
    <row r="5803" spans="1:11" x14ac:dyDescent="0.25">
      <c r="A5803" s="13"/>
      <c r="B5803" s="11"/>
      <c r="C5803" s="11"/>
      <c r="D5803" s="11"/>
      <c r="E5803" s="11"/>
      <c r="F5803" s="10"/>
      <c r="G5803" s="33"/>
      <c r="H5803" s="9" t="s">
        <v>9643</v>
      </c>
      <c r="I5803" s="9">
        <v>121</v>
      </c>
      <c r="J5803" s="9">
        <v>0</v>
      </c>
      <c r="K5803" s="9">
        <v>121</v>
      </c>
    </row>
    <row r="5804" spans="1:11" x14ac:dyDescent="0.25">
      <c r="A5804" s="13"/>
      <c r="B5804" s="10"/>
      <c r="C5804" s="12" t="s">
        <v>11236</v>
      </c>
      <c r="D5804" s="11"/>
      <c r="E5804" s="11"/>
      <c r="F5804" s="11"/>
      <c r="G5804" s="11"/>
      <c r="H5804" s="11"/>
      <c r="I5804" s="11"/>
      <c r="J5804" s="11"/>
      <c r="K5804" s="10"/>
    </row>
    <row r="5805" spans="1:11" x14ac:dyDescent="0.25">
      <c r="A5805" s="12"/>
      <c r="B5805" s="11"/>
      <c r="C5805" s="11"/>
      <c r="D5805" s="11"/>
      <c r="E5805" s="11"/>
      <c r="F5805" s="10"/>
      <c r="G5805" s="9" t="s">
        <v>606</v>
      </c>
      <c r="H5805" s="9" t="s">
        <v>9617</v>
      </c>
      <c r="I5805" s="9">
        <v>45</v>
      </c>
      <c r="J5805" s="9">
        <v>0</v>
      </c>
      <c r="K5805" s="9">
        <v>45</v>
      </c>
    </row>
    <row r="5806" spans="1:11" x14ac:dyDescent="0.25">
      <c r="A5806" s="13"/>
      <c r="B5806" s="11"/>
      <c r="C5806" s="11"/>
      <c r="D5806" s="11"/>
      <c r="E5806" s="11"/>
      <c r="F5806" s="10"/>
      <c r="G5806" s="33"/>
      <c r="H5806" s="9" t="s">
        <v>9644</v>
      </c>
      <c r="I5806" s="9">
        <v>229</v>
      </c>
      <c r="J5806" s="9">
        <v>0</v>
      </c>
      <c r="K5806" s="9">
        <v>229</v>
      </c>
    </row>
    <row r="5807" spans="1:11" x14ac:dyDescent="0.25">
      <c r="A5807" s="13"/>
      <c r="B5807" s="11"/>
      <c r="C5807" s="11"/>
      <c r="D5807" s="11"/>
      <c r="E5807" s="11"/>
      <c r="F5807" s="10"/>
      <c r="G5807" s="33"/>
      <c r="H5807" s="9" t="s">
        <v>9643</v>
      </c>
      <c r="I5807" s="9">
        <v>274</v>
      </c>
      <c r="J5807" s="9">
        <v>0</v>
      </c>
      <c r="K5807" s="9">
        <v>274</v>
      </c>
    </row>
    <row r="5808" spans="1:11" x14ac:dyDescent="0.25">
      <c r="A5808" s="15" t="s">
        <v>11235</v>
      </c>
      <c r="B5808" s="10"/>
      <c r="C5808" s="14" t="s">
        <v>11234</v>
      </c>
      <c r="D5808" s="11"/>
      <c r="E5808" s="11"/>
      <c r="F5808" s="11"/>
      <c r="G5808" s="11"/>
      <c r="H5808" s="11"/>
      <c r="I5808" s="11"/>
      <c r="J5808" s="11"/>
      <c r="K5808" s="10"/>
    </row>
    <row r="5809" spans="1:11" x14ac:dyDescent="0.25">
      <c r="A5809" s="13"/>
      <c r="B5809" s="10"/>
      <c r="C5809" s="12" t="s">
        <v>9618</v>
      </c>
      <c r="D5809" s="11"/>
      <c r="E5809" s="11"/>
      <c r="F5809" s="11"/>
      <c r="G5809" s="11"/>
      <c r="H5809" s="11"/>
      <c r="I5809" s="11"/>
      <c r="J5809" s="11"/>
      <c r="K5809" s="10"/>
    </row>
    <row r="5810" spans="1:11" x14ac:dyDescent="0.25">
      <c r="A5810" s="12"/>
      <c r="B5810" s="11"/>
      <c r="C5810" s="11"/>
      <c r="D5810" s="11"/>
      <c r="E5810" s="11"/>
      <c r="F5810" s="10"/>
      <c r="G5810" s="9" t="s">
        <v>3177</v>
      </c>
      <c r="H5810" s="9" t="s">
        <v>9617</v>
      </c>
      <c r="I5810" s="9">
        <v>4</v>
      </c>
      <c r="J5810" s="9">
        <v>0</v>
      </c>
      <c r="K5810" s="9">
        <v>4</v>
      </c>
    </row>
    <row r="5811" spans="1:11" x14ac:dyDescent="0.25">
      <c r="A5811" s="13"/>
      <c r="B5811" s="11"/>
      <c r="C5811" s="11"/>
      <c r="D5811" s="11"/>
      <c r="E5811" s="11"/>
      <c r="F5811" s="10"/>
      <c r="G5811" s="33"/>
      <c r="H5811" s="9" t="s">
        <v>9644</v>
      </c>
      <c r="I5811" s="9">
        <v>56</v>
      </c>
      <c r="J5811" s="9">
        <v>0</v>
      </c>
      <c r="K5811" s="9">
        <v>56</v>
      </c>
    </row>
    <row r="5812" spans="1:11" x14ac:dyDescent="0.25">
      <c r="A5812" s="13"/>
      <c r="B5812" s="11"/>
      <c r="C5812" s="11"/>
      <c r="D5812" s="11"/>
      <c r="E5812" s="11"/>
      <c r="F5812" s="10"/>
      <c r="G5812" s="33"/>
      <c r="H5812" s="9" t="s">
        <v>9643</v>
      </c>
      <c r="I5812" s="9">
        <v>61</v>
      </c>
      <c r="J5812" s="9">
        <v>0</v>
      </c>
      <c r="K5812" s="9">
        <v>61</v>
      </c>
    </row>
    <row r="5813" spans="1:11" x14ac:dyDescent="0.25">
      <c r="A5813" s="15" t="s">
        <v>11233</v>
      </c>
      <c r="B5813" s="10"/>
      <c r="C5813" s="14" t="s">
        <v>11232</v>
      </c>
      <c r="D5813" s="11"/>
      <c r="E5813" s="11"/>
      <c r="F5813" s="11"/>
      <c r="G5813" s="11"/>
      <c r="H5813" s="11"/>
      <c r="I5813" s="11"/>
      <c r="J5813" s="11"/>
      <c r="K5813" s="10"/>
    </row>
    <row r="5814" spans="1:11" x14ac:dyDescent="0.25">
      <c r="A5814" s="13"/>
      <c r="B5814" s="10"/>
      <c r="C5814" s="12" t="s">
        <v>9618</v>
      </c>
      <c r="D5814" s="11"/>
      <c r="E5814" s="11"/>
      <c r="F5814" s="11"/>
      <c r="G5814" s="11"/>
      <c r="H5814" s="11"/>
      <c r="I5814" s="11"/>
      <c r="J5814" s="11"/>
      <c r="K5814" s="10"/>
    </row>
    <row r="5815" spans="1:11" x14ac:dyDescent="0.25">
      <c r="A5815" s="12"/>
      <c r="B5815" s="11"/>
      <c r="C5815" s="11"/>
      <c r="D5815" s="11"/>
      <c r="E5815" s="11"/>
      <c r="F5815" s="10"/>
      <c r="G5815" s="9" t="s">
        <v>3177</v>
      </c>
      <c r="H5815" s="9" t="s">
        <v>9617</v>
      </c>
      <c r="I5815" s="9">
        <v>4</v>
      </c>
      <c r="J5815" s="9">
        <v>0</v>
      </c>
      <c r="K5815" s="9">
        <v>4</v>
      </c>
    </row>
    <row r="5816" spans="1:11" x14ac:dyDescent="0.25">
      <c r="A5816" s="13"/>
      <c r="B5816" s="11"/>
      <c r="C5816" s="11"/>
      <c r="D5816" s="11"/>
      <c r="E5816" s="11"/>
      <c r="F5816" s="10"/>
      <c r="G5816" s="33"/>
      <c r="H5816" s="9" t="s">
        <v>9644</v>
      </c>
      <c r="I5816" s="9">
        <v>151</v>
      </c>
      <c r="J5816" s="9">
        <v>0</v>
      </c>
      <c r="K5816" s="9">
        <v>151</v>
      </c>
    </row>
    <row r="5817" spans="1:11" x14ac:dyDescent="0.25">
      <c r="A5817" s="13"/>
      <c r="B5817" s="11"/>
      <c r="C5817" s="11"/>
      <c r="D5817" s="11"/>
      <c r="E5817" s="11"/>
      <c r="F5817" s="10"/>
      <c r="G5817" s="33"/>
      <c r="H5817" s="9" t="s">
        <v>9643</v>
      </c>
      <c r="I5817" s="9">
        <v>154</v>
      </c>
      <c r="J5817" s="9">
        <v>0</v>
      </c>
      <c r="K5817" s="9">
        <v>154</v>
      </c>
    </row>
    <row r="5818" spans="1:11" x14ac:dyDescent="0.25">
      <c r="A5818" s="15" t="s">
        <v>11231</v>
      </c>
      <c r="B5818" s="10"/>
      <c r="C5818" s="14" t="s">
        <v>11230</v>
      </c>
      <c r="D5818" s="11"/>
      <c r="E5818" s="11"/>
      <c r="F5818" s="11"/>
      <c r="G5818" s="11"/>
      <c r="H5818" s="11"/>
      <c r="I5818" s="11"/>
      <c r="J5818" s="11"/>
      <c r="K5818" s="10"/>
    </row>
    <row r="5819" spans="1:11" x14ac:dyDescent="0.25">
      <c r="A5819" s="13"/>
      <c r="B5819" s="10"/>
      <c r="C5819" s="12" t="s">
        <v>9618</v>
      </c>
      <c r="D5819" s="11"/>
      <c r="E5819" s="11"/>
      <c r="F5819" s="11"/>
      <c r="G5819" s="11"/>
      <c r="H5819" s="11"/>
      <c r="I5819" s="11"/>
      <c r="J5819" s="11"/>
      <c r="K5819" s="10"/>
    </row>
    <row r="5820" spans="1:11" x14ac:dyDescent="0.25">
      <c r="A5820" s="12"/>
      <c r="B5820" s="11"/>
      <c r="C5820" s="11"/>
      <c r="D5820" s="11"/>
      <c r="E5820" s="11"/>
      <c r="F5820" s="10"/>
      <c r="G5820" s="9" t="s">
        <v>3177</v>
      </c>
      <c r="H5820" s="9" t="s">
        <v>9617</v>
      </c>
      <c r="I5820" s="9">
        <v>4</v>
      </c>
      <c r="J5820" s="9">
        <v>0</v>
      </c>
      <c r="K5820" s="9">
        <v>4</v>
      </c>
    </row>
    <row r="5821" spans="1:11" x14ac:dyDescent="0.25">
      <c r="A5821" s="13"/>
      <c r="B5821" s="11"/>
      <c r="C5821" s="11"/>
      <c r="D5821" s="11"/>
      <c r="E5821" s="11"/>
      <c r="F5821" s="10"/>
      <c r="G5821" s="33"/>
      <c r="H5821" s="9" t="s">
        <v>9644</v>
      </c>
      <c r="I5821" s="9">
        <v>121</v>
      </c>
      <c r="J5821" s="9">
        <v>0</v>
      </c>
      <c r="K5821" s="9">
        <v>121</v>
      </c>
    </row>
    <row r="5822" spans="1:11" x14ac:dyDescent="0.25">
      <c r="A5822" s="13"/>
      <c r="B5822" s="11"/>
      <c r="C5822" s="11"/>
      <c r="D5822" s="11"/>
      <c r="E5822" s="11"/>
      <c r="F5822" s="10"/>
      <c r="G5822" s="33"/>
      <c r="H5822" s="9" t="s">
        <v>9643</v>
      </c>
      <c r="I5822" s="9">
        <v>125</v>
      </c>
      <c r="J5822" s="9">
        <v>0</v>
      </c>
      <c r="K5822" s="9">
        <v>125</v>
      </c>
    </row>
    <row r="5823" spans="1:11" x14ac:dyDescent="0.25">
      <c r="A5823" s="15" t="s">
        <v>11229</v>
      </c>
      <c r="B5823" s="10"/>
      <c r="C5823" s="14" t="s">
        <v>11228</v>
      </c>
      <c r="D5823" s="11"/>
      <c r="E5823" s="11"/>
      <c r="F5823" s="11"/>
      <c r="G5823" s="11"/>
      <c r="H5823" s="11"/>
      <c r="I5823" s="11"/>
      <c r="J5823" s="11"/>
      <c r="K5823" s="10"/>
    </row>
    <row r="5824" spans="1:11" x14ac:dyDescent="0.25">
      <c r="A5824" s="13"/>
      <c r="B5824" s="10"/>
      <c r="C5824" s="12" t="s">
        <v>9618</v>
      </c>
      <c r="D5824" s="11"/>
      <c r="E5824" s="11"/>
      <c r="F5824" s="11"/>
      <c r="G5824" s="11"/>
      <c r="H5824" s="11"/>
      <c r="I5824" s="11"/>
      <c r="J5824" s="11"/>
      <c r="K5824" s="10"/>
    </row>
    <row r="5825" spans="1:11" x14ac:dyDescent="0.25">
      <c r="A5825" s="12"/>
      <c r="B5825" s="11"/>
      <c r="C5825" s="11"/>
      <c r="D5825" s="11"/>
      <c r="E5825" s="11"/>
      <c r="F5825" s="10"/>
      <c r="G5825" s="9" t="s">
        <v>3177</v>
      </c>
      <c r="H5825" s="9" t="s">
        <v>9617</v>
      </c>
      <c r="I5825" s="9">
        <v>4</v>
      </c>
      <c r="J5825" s="9">
        <v>0</v>
      </c>
      <c r="K5825" s="9">
        <v>4</v>
      </c>
    </row>
    <row r="5826" spans="1:11" x14ac:dyDescent="0.25">
      <c r="A5826" s="13"/>
      <c r="B5826" s="11"/>
      <c r="C5826" s="11"/>
      <c r="D5826" s="11"/>
      <c r="E5826" s="11"/>
      <c r="F5826" s="10"/>
      <c r="G5826" s="33"/>
      <c r="H5826" s="9" t="s">
        <v>9644</v>
      </c>
      <c r="I5826" s="9">
        <v>114</v>
      </c>
      <c r="J5826" s="9">
        <v>0</v>
      </c>
      <c r="K5826" s="9">
        <v>114</v>
      </c>
    </row>
    <row r="5827" spans="1:11" x14ac:dyDescent="0.25">
      <c r="A5827" s="13"/>
      <c r="B5827" s="11"/>
      <c r="C5827" s="11"/>
      <c r="D5827" s="11"/>
      <c r="E5827" s="11"/>
      <c r="F5827" s="10"/>
      <c r="G5827" s="33"/>
      <c r="H5827" s="9" t="s">
        <v>9643</v>
      </c>
      <c r="I5827" s="9">
        <v>119</v>
      </c>
      <c r="J5827" s="9">
        <v>0</v>
      </c>
      <c r="K5827" s="9">
        <v>119</v>
      </c>
    </row>
    <row r="5828" spans="1:11" x14ac:dyDescent="0.25">
      <c r="A5828" s="15" t="s">
        <v>11227</v>
      </c>
      <c r="B5828" s="10"/>
      <c r="C5828" s="14" t="s">
        <v>11226</v>
      </c>
      <c r="D5828" s="11"/>
      <c r="E5828" s="11"/>
      <c r="F5828" s="11"/>
      <c r="G5828" s="11"/>
      <c r="H5828" s="11"/>
      <c r="I5828" s="11"/>
      <c r="J5828" s="11"/>
      <c r="K5828" s="10"/>
    </row>
    <row r="5829" spans="1:11" x14ac:dyDescent="0.25">
      <c r="A5829" s="13"/>
      <c r="B5829" s="10"/>
      <c r="C5829" s="12" t="s">
        <v>9618</v>
      </c>
      <c r="D5829" s="11"/>
      <c r="E5829" s="11"/>
      <c r="F5829" s="11"/>
      <c r="G5829" s="11"/>
      <c r="H5829" s="11"/>
      <c r="I5829" s="11"/>
      <c r="J5829" s="11"/>
      <c r="K5829" s="10"/>
    </row>
    <row r="5830" spans="1:11" x14ac:dyDescent="0.25">
      <c r="A5830" s="12"/>
      <c r="B5830" s="11"/>
      <c r="C5830" s="11"/>
      <c r="D5830" s="11"/>
      <c r="E5830" s="11"/>
      <c r="F5830" s="10"/>
      <c r="G5830" s="9" t="s">
        <v>3177</v>
      </c>
      <c r="H5830" s="9" t="s">
        <v>9617</v>
      </c>
      <c r="I5830" s="9">
        <v>4</v>
      </c>
      <c r="J5830" s="9">
        <v>0</v>
      </c>
      <c r="K5830" s="9">
        <v>4</v>
      </c>
    </row>
    <row r="5831" spans="1:11" x14ac:dyDescent="0.25">
      <c r="A5831" s="13"/>
      <c r="B5831" s="11"/>
      <c r="C5831" s="11"/>
      <c r="D5831" s="11"/>
      <c r="E5831" s="11"/>
      <c r="F5831" s="10"/>
      <c r="G5831" s="33"/>
      <c r="H5831" s="9" t="s">
        <v>9644</v>
      </c>
      <c r="I5831" s="9">
        <v>13</v>
      </c>
      <c r="J5831" s="9">
        <v>0</v>
      </c>
      <c r="K5831" s="9">
        <v>13</v>
      </c>
    </row>
    <row r="5832" spans="1:11" x14ac:dyDescent="0.25">
      <c r="A5832" s="13"/>
      <c r="B5832" s="11"/>
      <c r="C5832" s="11"/>
      <c r="D5832" s="11"/>
      <c r="E5832" s="11"/>
      <c r="F5832" s="10"/>
      <c r="G5832" s="33"/>
      <c r="H5832" s="9" t="s">
        <v>9643</v>
      </c>
      <c r="I5832" s="9">
        <v>17</v>
      </c>
      <c r="J5832" s="9">
        <v>0</v>
      </c>
      <c r="K5832" s="9">
        <v>17</v>
      </c>
    </row>
    <row r="5833" spans="1:11" x14ac:dyDescent="0.25">
      <c r="A5833" s="15" t="s">
        <v>11225</v>
      </c>
      <c r="B5833" s="10"/>
      <c r="C5833" s="14" t="s">
        <v>11224</v>
      </c>
      <c r="D5833" s="11"/>
      <c r="E5833" s="11"/>
      <c r="F5833" s="11"/>
      <c r="G5833" s="11"/>
      <c r="H5833" s="11"/>
      <c r="I5833" s="11"/>
      <c r="J5833" s="11"/>
      <c r="K5833" s="10"/>
    </row>
    <row r="5834" spans="1:11" x14ac:dyDescent="0.25">
      <c r="A5834" s="13"/>
      <c r="B5834" s="10"/>
      <c r="C5834" s="12" t="s">
        <v>9618</v>
      </c>
      <c r="D5834" s="11"/>
      <c r="E5834" s="11"/>
      <c r="F5834" s="11"/>
      <c r="G5834" s="11"/>
      <c r="H5834" s="11"/>
      <c r="I5834" s="11"/>
      <c r="J5834" s="11"/>
      <c r="K5834" s="10"/>
    </row>
    <row r="5835" spans="1:11" x14ac:dyDescent="0.25">
      <c r="A5835" s="12"/>
      <c r="B5835" s="11"/>
      <c r="C5835" s="11"/>
      <c r="D5835" s="11"/>
      <c r="E5835" s="11"/>
      <c r="F5835" s="10"/>
      <c r="G5835" s="9" t="s">
        <v>606</v>
      </c>
      <c r="H5835" s="9" t="s">
        <v>9617</v>
      </c>
      <c r="I5835" s="9">
        <v>230</v>
      </c>
      <c r="J5835" s="9">
        <v>0</v>
      </c>
      <c r="K5835" s="9">
        <v>230</v>
      </c>
    </row>
    <row r="5836" spans="1:11" x14ac:dyDescent="0.25">
      <c r="A5836" s="13"/>
      <c r="B5836" s="11"/>
      <c r="C5836" s="11"/>
      <c r="D5836" s="11"/>
      <c r="E5836" s="11"/>
      <c r="F5836" s="10"/>
      <c r="G5836" s="33"/>
      <c r="H5836" s="9" t="s">
        <v>9644</v>
      </c>
      <c r="I5836" s="9">
        <v>664</v>
      </c>
      <c r="J5836" s="9">
        <v>0</v>
      </c>
      <c r="K5836" s="9">
        <v>664</v>
      </c>
    </row>
    <row r="5837" spans="1:11" x14ac:dyDescent="0.25">
      <c r="A5837" s="13"/>
      <c r="B5837" s="11"/>
      <c r="C5837" s="11"/>
      <c r="D5837" s="11"/>
      <c r="E5837" s="11"/>
      <c r="F5837" s="10"/>
      <c r="G5837" s="33"/>
      <c r="H5837" s="9" t="s">
        <v>9643</v>
      </c>
      <c r="I5837" s="9">
        <v>894</v>
      </c>
      <c r="J5837" s="9">
        <v>0</v>
      </c>
      <c r="K5837" s="9">
        <v>894</v>
      </c>
    </row>
    <row r="5838" spans="1:11" x14ac:dyDescent="0.25">
      <c r="A5838" s="15" t="s">
        <v>11223</v>
      </c>
      <c r="B5838" s="10"/>
      <c r="C5838" s="14" t="s">
        <v>11222</v>
      </c>
      <c r="D5838" s="11"/>
      <c r="E5838" s="11"/>
      <c r="F5838" s="11"/>
      <c r="G5838" s="11"/>
      <c r="H5838" s="11"/>
      <c r="I5838" s="11"/>
      <c r="J5838" s="11"/>
      <c r="K5838" s="10"/>
    </row>
    <row r="5839" spans="1:11" x14ac:dyDescent="0.25">
      <c r="A5839" s="13"/>
      <c r="B5839" s="10"/>
      <c r="C5839" s="12" t="s">
        <v>9618</v>
      </c>
      <c r="D5839" s="11"/>
      <c r="E5839" s="11"/>
      <c r="F5839" s="11"/>
      <c r="G5839" s="11"/>
      <c r="H5839" s="11"/>
      <c r="I5839" s="11"/>
      <c r="J5839" s="11"/>
      <c r="K5839" s="10"/>
    </row>
    <row r="5840" spans="1:11" x14ac:dyDescent="0.25">
      <c r="A5840" s="12"/>
      <c r="B5840" s="11"/>
      <c r="C5840" s="11"/>
      <c r="D5840" s="11"/>
      <c r="E5840" s="11"/>
      <c r="F5840" s="10"/>
      <c r="G5840" s="9" t="s">
        <v>606</v>
      </c>
      <c r="H5840" s="9" t="s">
        <v>9617</v>
      </c>
      <c r="I5840" s="9">
        <v>211</v>
      </c>
      <c r="J5840" s="9">
        <v>0</v>
      </c>
      <c r="K5840" s="9">
        <v>211</v>
      </c>
    </row>
    <row r="5841" spans="1:11" x14ac:dyDescent="0.25">
      <c r="A5841" s="13"/>
      <c r="B5841" s="11"/>
      <c r="C5841" s="11"/>
      <c r="D5841" s="11"/>
      <c r="E5841" s="11"/>
      <c r="F5841" s="10"/>
      <c r="G5841" s="33"/>
      <c r="H5841" s="9" t="s">
        <v>9644</v>
      </c>
      <c r="I5841" s="9">
        <v>438</v>
      </c>
      <c r="J5841" s="9">
        <v>0</v>
      </c>
      <c r="K5841" s="9">
        <v>438</v>
      </c>
    </row>
    <row r="5842" spans="1:11" x14ac:dyDescent="0.25">
      <c r="A5842" s="13"/>
      <c r="B5842" s="11"/>
      <c r="C5842" s="11"/>
      <c r="D5842" s="11"/>
      <c r="E5842" s="11"/>
      <c r="F5842" s="10"/>
      <c r="G5842" s="33"/>
      <c r="H5842" s="9" t="s">
        <v>9643</v>
      </c>
      <c r="I5842" s="9">
        <v>649</v>
      </c>
      <c r="J5842" s="9">
        <v>0</v>
      </c>
      <c r="K5842" s="9">
        <v>649</v>
      </c>
    </row>
    <row r="5843" spans="1:11" x14ac:dyDescent="0.25">
      <c r="A5843" s="15" t="s">
        <v>11221</v>
      </c>
      <c r="B5843" s="10"/>
      <c r="C5843" s="14" t="s">
        <v>11220</v>
      </c>
      <c r="D5843" s="11"/>
      <c r="E5843" s="11"/>
      <c r="F5843" s="11"/>
      <c r="G5843" s="11"/>
      <c r="H5843" s="11"/>
      <c r="I5843" s="11"/>
      <c r="J5843" s="11"/>
      <c r="K5843" s="10"/>
    </row>
    <row r="5844" spans="1:11" x14ac:dyDescent="0.25">
      <c r="A5844" s="13"/>
      <c r="B5844" s="10"/>
      <c r="C5844" s="12" t="s">
        <v>9618</v>
      </c>
      <c r="D5844" s="11"/>
      <c r="E5844" s="11"/>
      <c r="F5844" s="11"/>
      <c r="G5844" s="11"/>
      <c r="H5844" s="11"/>
      <c r="I5844" s="11"/>
      <c r="J5844" s="11"/>
      <c r="K5844" s="10"/>
    </row>
    <row r="5845" spans="1:11" x14ac:dyDescent="0.25">
      <c r="A5845" s="12"/>
      <c r="B5845" s="11"/>
      <c r="C5845" s="11"/>
      <c r="D5845" s="11"/>
      <c r="E5845" s="11"/>
      <c r="F5845" s="10"/>
      <c r="G5845" s="9" t="s">
        <v>606</v>
      </c>
      <c r="H5845" s="9" t="s">
        <v>9617</v>
      </c>
      <c r="I5845" s="9">
        <v>238</v>
      </c>
      <c r="J5845" s="9">
        <v>0</v>
      </c>
      <c r="K5845" s="9">
        <v>238</v>
      </c>
    </row>
    <row r="5846" spans="1:11" x14ac:dyDescent="0.25">
      <c r="A5846" s="13"/>
      <c r="B5846" s="11"/>
      <c r="C5846" s="11"/>
      <c r="D5846" s="11"/>
      <c r="E5846" s="11"/>
      <c r="F5846" s="10"/>
      <c r="G5846" s="33"/>
      <c r="H5846" s="9" t="s">
        <v>9644</v>
      </c>
      <c r="I5846" s="9">
        <v>1072</v>
      </c>
      <c r="J5846" s="9">
        <v>0</v>
      </c>
      <c r="K5846" s="9">
        <v>1072</v>
      </c>
    </row>
    <row r="5847" spans="1:11" x14ac:dyDescent="0.25">
      <c r="A5847" s="13"/>
      <c r="B5847" s="11"/>
      <c r="C5847" s="11"/>
      <c r="D5847" s="11"/>
      <c r="E5847" s="11"/>
      <c r="F5847" s="10"/>
      <c r="G5847" s="33"/>
      <c r="H5847" s="9" t="s">
        <v>9643</v>
      </c>
      <c r="I5847" s="9">
        <v>1310</v>
      </c>
      <c r="J5847" s="9">
        <v>0</v>
      </c>
      <c r="K5847" s="9">
        <v>1310</v>
      </c>
    </row>
    <row r="5848" spans="1:11" x14ac:dyDescent="0.25">
      <c r="A5848" s="15" t="s">
        <v>11219</v>
      </c>
      <c r="B5848" s="10"/>
      <c r="C5848" s="14" t="s">
        <v>11218</v>
      </c>
      <c r="D5848" s="11"/>
      <c r="E5848" s="11"/>
      <c r="F5848" s="11"/>
      <c r="G5848" s="11"/>
      <c r="H5848" s="11"/>
      <c r="I5848" s="11"/>
      <c r="J5848" s="11"/>
      <c r="K5848" s="10"/>
    </row>
    <row r="5849" spans="1:11" x14ac:dyDescent="0.25">
      <c r="A5849" s="13"/>
      <c r="B5849" s="10"/>
      <c r="C5849" s="12" t="s">
        <v>11217</v>
      </c>
      <c r="D5849" s="11"/>
      <c r="E5849" s="11"/>
      <c r="F5849" s="11"/>
      <c r="G5849" s="11"/>
      <c r="H5849" s="11"/>
      <c r="I5849" s="11"/>
      <c r="J5849" s="11"/>
      <c r="K5849" s="10"/>
    </row>
    <row r="5850" spans="1:11" x14ac:dyDescent="0.25">
      <c r="A5850" s="12"/>
      <c r="B5850" s="11"/>
      <c r="C5850" s="11"/>
      <c r="D5850" s="11"/>
      <c r="E5850" s="11"/>
      <c r="F5850" s="10"/>
      <c r="G5850" s="9" t="s">
        <v>636</v>
      </c>
      <c r="H5850" s="9" t="s">
        <v>9617</v>
      </c>
      <c r="I5850" s="9">
        <v>186</v>
      </c>
      <c r="J5850" s="9">
        <v>0</v>
      </c>
      <c r="K5850" s="9">
        <v>186</v>
      </c>
    </row>
    <row r="5851" spans="1:11" x14ac:dyDescent="0.25">
      <c r="A5851" s="13"/>
      <c r="B5851" s="11"/>
      <c r="C5851" s="11"/>
      <c r="D5851" s="11"/>
      <c r="E5851" s="11"/>
      <c r="F5851" s="10"/>
      <c r="G5851" s="33"/>
      <c r="H5851" s="9" t="s">
        <v>9644</v>
      </c>
      <c r="I5851" s="9">
        <v>762</v>
      </c>
      <c r="J5851" s="9">
        <v>0</v>
      </c>
      <c r="K5851" s="9">
        <v>762</v>
      </c>
    </row>
    <row r="5852" spans="1:11" x14ac:dyDescent="0.25">
      <c r="A5852" s="13"/>
      <c r="B5852" s="11"/>
      <c r="C5852" s="11"/>
      <c r="D5852" s="11"/>
      <c r="E5852" s="11"/>
      <c r="F5852" s="10"/>
      <c r="G5852" s="33"/>
      <c r="H5852" s="9" t="s">
        <v>9643</v>
      </c>
      <c r="I5852" s="9">
        <v>947</v>
      </c>
      <c r="J5852" s="9">
        <v>0</v>
      </c>
      <c r="K5852" s="9">
        <v>947</v>
      </c>
    </row>
    <row r="5853" spans="1:11" x14ac:dyDescent="0.25">
      <c r="A5853" s="13"/>
      <c r="B5853" s="10"/>
      <c r="C5853" s="12" t="s">
        <v>11216</v>
      </c>
      <c r="D5853" s="11"/>
      <c r="E5853" s="11"/>
      <c r="F5853" s="11"/>
      <c r="G5853" s="11"/>
      <c r="H5853" s="11"/>
      <c r="I5853" s="11"/>
      <c r="J5853" s="11"/>
      <c r="K5853" s="10"/>
    </row>
    <row r="5854" spans="1:11" x14ac:dyDescent="0.25">
      <c r="A5854" s="12"/>
      <c r="B5854" s="11"/>
      <c r="C5854" s="11"/>
      <c r="D5854" s="11"/>
      <c r="E5854" s="11"/>
      <c r="F5854" s="10"/>
      <c r="G5854" s="9" t="s">
        <v>636</v>
      </c>
      <c r="H5854" s="9" t="s">
        <v>9617</v>
      </c>
      <c r="I5854" s="9">
        <v>288</v>
      </c>
      <c r="J5854" s="9">
        <v>0</v>
      </c>
      <c r="K5854" s="9">
        <v>288</v>
      </c>
    </row>
    <row r="5855" spans="1:11" x14ac:dyDescent="0.25">
      <c r="A5855" s="13"/>
      <c r="B5855" s="11"/>
      <c r="C5855" s="11"/>
      <c r="D5855" s="11"/>
      <c r="E5855" s="11"/>
      <c r="F5855" s="10"/>
      <c r="G5855" s="33"/>
      <c r="H5855" s="9" t="s">
        <v>9644</v>
      </c>
      <c r="I5855" s="9">
        <v>953</v>
      </c>
      <c r="J5855" s="9">
        <v>0</v>
      </c>
      <c r="K5855" s="9">
        <v>953</v>
      </c>
    </row>
    <row r="5856" spans="1:11" x14ac:dyDescent="0.25">
      <c r="A5856" s="13"/>
      <c r="B5856" s="11"/>
      <c r="C5856" s="11"/>
      <c r="D5856" s="11"/>
      <c r="E5856" s="11"/>
      <c r="F5856" s="10"/>
      <c r="G5856" s="33"/>
      <c r="H5856" s="9" t="s">
        <v>9643</v>
      </c>
      <c r="I5856" s="9">
        <v>1240</v>
      </c>
      <c r="J5856" s="9">
        <v>0</v>
      </c>
      <c r="K5856" s="9">
        <v>1240</v>
      </c>
    </row>
    <row r="5857" spans="1:11" x14ac:dyDescent="0.25">
      <c r="A5857" s="15" t="s">
        <v>11215</v>
      </c>
      <c r="B5857" s="10"/>
      <c r="C5857" s="14" t="s">
        <v>11214</v>
      </c>
      <c r="D5857" s="11"/>
      <c r="E5857" s="11"/>
      <c r="F5857" s="11"/>
      <c r="G5857" s="11"/>
      <c r="H5857" s="11"/>
      <c r="I5857" s="11"/>
      <c r="J5857" s="11"/>
      <c r="K5857" s="10"/>
    </row>
    <row r="5858" spans="1:11" x14ac:dyDescent="0.25">
      <c r="A5858" s="13"/>
      <c r="B5858" s="10"/>
      <c r="C5858" s="12" t="s">
        <v>11213</v>
      </c>
      <c r="D5858" s="11"/>
      <c r="E5858" s="11"/>
      <c r="F5858" s="11"/>
      <c r="G5858" s="11"/>
      <c r="H5858" s="11"/>
      <c r="I5858" s="11"/>
      <c r="J5858" s="11"/>
      <c r="K5858" s="10"/>
    </row>
    <row r="5859" spans="1:11" x14ac:dyDescent="0.25">
      <c r="A5859" s="12"/>
      <c r="B5859" s="11"/>
      <c r="C5859" s="11"/>
      <c r="D5859" s="11"/>
      <c r="E5859" s="11"/>
      <c r="F5859" s="10"/>
      <c r="G5859" s="9" t="s">
        <v>636</v>
      </c>
      <c r="H5859" s="9" t="s">
        <v>9617</v>
      </c>
      <c r="I5859" s="9">
        <v>227</v>
      </c>
      <c r="J5859" s="9">
        <v>0</v>
      </c>
      <c r="K5859" s="9">
        <v>227</v>
      </c>
    </row>
    <row r="5860" spans="1:11" x14ac:dyDescent="0.25">
      <c r="A5860" s="13"/>
      <c r="B5860" s="11"/>
      <c r="C5860" s="11"/>
      <c r="D5860" s="11"/>
      <c r="E5860" s="11"/>
      <c r="F5860" s="10"/>
      <c r="G5860" s="33"/>
      <c r="H5860" s="9" t="s">
        <v>9644</v>
      </c>
      <c r="I5860" s="9">
        <v>639</v>
      </c>
      <c r="J5860" s="9">
        <v>0</v>
      </c>
      <c r="K5860" s="9">
        <v>639</v>
      </c>
    </row>
    <row r="5861" spans="1:11" x14ac:dyDescent="0.25">
      <c r="A5861" s="13"/>
      <c r="B5861" s="11"/>
      <c r="C5861" s="11"/>
      <c r="D5861" s="11"/>
      <c r="E5861" s="11"/>
      <c r="F5861" s="10"/>
      <c r="G5861" s="33"/>
      <c r="H5861" s="9" t="s">
        <v>9643</v>
      </c>
      <c r="I5861" s="9">
        <v>866</v>
      </c>
      <c r="J5861" s="9">
        <v>0</v>
      </c>
      <c r="K5861" s="9">
        <v>866</v>
      </c>
    </row>
    <row r="5862" spans="1:11" x14ac:dyDescent="0.25">
      <c r="A5862" s="15" t="s">
        <v>11212</v>
      </c>
      <c r="B5862" s="10"/>
      <c r="C5862" s="14" t="s">
        <v>11211</v>
      </c>
      <c r="D5862" s="11"/>
      <c r="E5862" s="11"/>
      <c r="F5862" s="11"/>
      <c r="G5862" s="11"/>
      <c r="H5862" s="11"/>
      <c r="I5862" s="11"/>
      <c r="J5862" s="11"/>
      <c r="K5862" s="10"/>
    </row>
    <row r="5863" spans="1:11" x14ac:dyDescent="0.25">
      <c r="A5863" s="13"/>
      <c r="B5863" s="10"/>
      <c r="C5863" s="12" t="s">
        <v>11210</v>
      </c>
      <c r="D5863" s="11"/>
      <c r="E5863" s="11"/>
      <c r="F5863" s="11"/>
      <c r="G5863" s="11"/>
      <c r="H5863" s="11"/>
      <c r="I5863" s="11"/>
      <c r="J5863" s="11"/>
      <c r="K5863" s="10"/>
    </row>
    <row r="5864" spans="1:11" x14ac:dyDescent="0.25">
      <c r="A5864" s="12"/>
      <c r="B5864" s="11"/>
      <c r="C5864" s="11"/>
      <c r="D5864" s="11"/>
      <c r="E5864" s="11"/>
      <c r="F5864" s="10"/>
      <c r="G5864" s="9" t="s">
        <v>606</v>
      </c>
      <c r="H5864" s="9" t="s">
        <v>9617</v>
      </c>
      <c r="I5864" s="9">
        <v>855</v>
      </c>
      <c r="J5864" s="9">
        <v>0</v>
      </c>
      <c r="K5864" s="9">
        <v>855</v>
      </c>
    </row>
    <row r="5865" spans="1:11" x14ac:dyDescent="0.25">
      <c r="A5865" s="13"/>
      <c r="B5865" s="11"/>
      <c r="C5865" s="11"/>
      <c r="D5865" s="11"/>
      <c r="E5865" s="11"/>
      <c r="F5865" s="10"/>
      <c r="G5865" s="33"/>
      <c r="H5865" s="9" t="s">
        <v>9644</v>
      </c>
      <c r="I5865" s="9">
        <v>3603</v>
      </c>
      <c r="J5865" s="9">
        <v>0</v>
      </c>
      <c r="K5865" s="9">
        <v>3603</v>
      </c>
    </row>
    <row r="5866" spans="1:11" x14ac:dyDescent="0.25">
      <c r="A5866" s="13"/>
      <c r="B5866" s="11"/>
      <c r="C5866" s="11"/>
      <c r="D5866" s="11"/>
      <c r="E5866" s="11"/>
      <c r="F5866" s="10"/>
      <c r="G5866" s="33"/>
      <c r="H5866" s="9" t="s">
        <v>9643</v>
      </c>
      <c r="I5866" s="9">
        <v>4458</v>
      </c>
      <c r="J5866" s="9">
        <v>0</v>
      </c>
      <c r="K5866" s="9">
        <v>4458</v>
      </c>
    </row>
    <row r="5867" spans="1:11" x14ac:dyDescent="0.25">
      <c r="A5867" s="13"/>
      <c r="B5867" s="10"/>
      <c r="C5867" s="12" t="s">
        <v>11199</v>
      </c>
      <c r="D5867" s="11"/>
      <c r="E5867" s="11"/>
      <c r="F5867" s="11"/>
      <c r="G5867" s="11"/>
      <c r="H5867" s="11"/>
      <c r="I5867" s="11"/>
      <c r="J5867" s="11"/>
      <c r="K5867" s="10"/>
    </row>
    <row r="5868" spans="1:11" x14ac:dyDescent="0.25">
      <c r="A5868" s="12"/>
      <c r="B5868" s="11"/>
      <c r="C5868" s="11"/>
      <c r="D5868" s="11"/>
      <c r="E5868" s="11"/>
      <c r="F5868" s="10"/>
      <c r="G5868" s="9" t="s">
        <v>606</v>
      </c>
      <c r="H5868" s="9" t="s">
        <v>9617</v>
      </c>
      <c r="I5868" s="9">
        <v>855</v>
      </c>
      <c r="J5868" s="9">
        <v>0</v>
      </c>
      <c r="K5868" s="9">
        <v>855</v>
      </c>
    </row>
    <row r="5869" spans="1:11" x14ac:dyDescent="0.25">
      <c r="A5869" s="13"/>
      <c r="B5869" s="11"/>
      <c r="C5869" s="11"/>
      <c r="D5869" s="11"/>
      <c r="E5869" s="11"/>
      <c r="F5869" s="10"/>
      <c r="G5869" s="33"/>
      <c r="H5869" s="9" t="s">
        <v>9644</v>
      </c>
      <c r="I5869" s="9">
        <v>3723</v>
      </c>
      <c r="J5869" s="9">
        <v>0</v>
      </c>
      <c r="K5869" s="9">
        <v>3723</v>
      </c>
    </row>
    <row r="5870" spans="1:11" x14ac:dyDescent="0.25">
      <c r="A5870" s="13"/>
      <c r="B5870" s="11"/>
      <c r="C5870" s="11"/>
      <c r="D5870" s="11"/>
      <c r="E5870" s="11"/>
      <c r="F5870" s="10"/>
      <c r="G5870" s="33"/>
      <c r="H5870" s="9" t="s">
        <v>9643</v>
      </c>
      <c r="I5870" s="9">
        <v>4578</v>
      </c>
      <c r="J5870" s="9">
        <v>0</v>
      </c>
      <c r="K5870" s="9">
        <v>4578</v>
      </c>
    </row>
    <row r="5871" spans="1:11" x14ac:dyDescent="0.25">
      <c r="A5871" s="13"/>
      <c r="B5871" s="10"/>
      <c r="C5871" s="12" t="s">
        <v>11209</v>
      </c>
      <c r="D5871" s="11"/>
      <c r="E5871" s="11"/>
      <c r="F5871" s="11"/>
      <c r="G5871" s="11"/>
      <c r="H5871" s="11"/>
      <c r="I5871" s="11"/>
      <c r="J5871" s="11"/>
      <c r="K5871" s="10"/>
    </row>
    <row r="5872" spans="1:11" x14ac:dyDescent="0.25">
      <c r="A5872" s="12"/>
      <c r="B5872" s="11"/>
      <c r="C5872" s="11"/>
      <c r="D5872" s="11"/>
      <c r="E5872" s="11"/>
      <c r="F5872" s="10"/>
      <c r="G5872" s="9" t="s">
        <v>636</v>
      </c>
      <c r="H5872" s="9" t="s">
        <v>9617</v>
      </c>
      <c r="I5872" s="9">
        <v>44</v>
      </c>
      <c r="J5872" s="9">
        <v>0</v>
      </c>
      <c r="K5872" s="9">
        <v>44</v>
      </c>
    </row>
    <row r="5873" spans="1:11" x14ac:dyDescent="0.25">
      <c r="A5873" s="13"/>
      <c r="B5873" s="11"/>
      <c r="C5873" s="11"/>
      <c r="D5873" s="11"/>
      <c r="E5873" s="11"/>
      <c r="F5873" s="10"/>
      <c r="G5873" s="33"/>
      <c r="H5873" s="9" t="s">
        <v>9644</v>
      </c>
      <c r="I5873" s="9">
        <v>158</v>
      </c>
      <c r="J5873" s="9">
        <v>0</v>
      </c>
      <c r="K5873" s="9">
        <v>158</v>
      </c>
    </row>
    <row r="5874" spans="1:11" x14ac:dyDescent="0.25">
      <c r="A5874" s="13"/>
      <c r="B5874" s="11"/>
      <c r="C5874" s="11"/>
      <c r="D5874" s="11"/>
      <c r="E5874" s="11"/>
      <c r="F5874" s="10"/>
      <c r="G5874" s="33"/>
      <c r="H5874" s="9" t="s">
        <v>9643</v>
      </c>
      <c r="I5874" s="9">
        <v>202</v>
      </c>
      <c r="J5874" s="9">
        <v>0</v>
      </c>
      <c r="K5874" s="9">
        <v>202</v>
      </c>
    </row>
    <row r="5875" spans="1:11" x14ac:dyDescent="0.25">
      <c r="A5875" s="15" t="s">
        <v>11208</v>
      </c>
      <c r="B5875" s="10"/>
      <c r="C5875" s="14" t="s">
        <v>11207</v>
      </c>
      <c r="D5875" s="11"/>
      <c r="E5875" s="11"/>
      <c r="F5875" s="11"/>
      <c r="G5875" s="11"/>
      <c r="H5875" s="11"/>
      <c r="I5875" s="11"/>
      <c r="J5875" s="11"/>
      <c r="K5875" s="10"/>
    </row>
    <row r="5876" spans="1:11" x14ac:dyDescent="0.25">
      <c r="A5876" s="13"/>
      <c r="B5876" s="10"/>
      <c r="C5876" s="12" t="s">
        <v>11206</v>
      </c>
      <c r="D5876" s="11"/>
      <c r="E5876" s="11"/>
      <c r="F5876" s="11"/>
      <c r="G5876" s="11"/>
      <c r="H5876" s="11"/>
      <c r="I5876" s="11"/>
      <c r="J5876" s="11"/>
      <c r="K5876" s="10"/>
    </row>
    <row r="5877" spans="1:11" x14ac:dyDescent="0.25">
      <c r="A5877" s="12"/>
      <c r="B5877" s="11"/>
      <c r="C5877" s="11"/>
      <c r="D5877" s="11"/>
      <c r="E5877" s="11"/>
      <c r="F5877" s="10"/>
      <c r="G5877" s="9" t="s">
        <v>606</v>
      </c>
      <c r="H5877" s="9" t="s">
        <v>9617</v>
      </c>
      <c r="I5877" s="9">
        <v>116</v>
      </c>
      <c r="J5877" s="9">
        <v>0</v>
      </c>
      <c r="K5877" s="9">
        <v>116</v>
      </c>
    </row>
    <row r="5878" spans="1:11" x14ac:dyDescent="0.25">
      <c r="A5878" s="13"/>
      <c r="B5878" s="11"/>
      <c r="C5878" s="11"/>
      <c r="D5878" s="11"/>
      <c r="E5878" s="11"/>
      <c r="F5878" s="10"/>
      <c r="G5878" s="33"/>
      <c r="H5878" s="9" t="s">
        <v>9644</v>
      </c>
      <c r="I5878" s="9">
        <v>638</v>
      </c>
      <c r="J5878" s="9">
        <v>0</v>
      </c>
      <c r="K5878" s="9">
        <v>638</v>
      </c>
    </row>
    <row r="5879" spans="1:11" x14ac:dyDescent="0.25">
      <c r="A5879" s="13"/>
      <c r="B5879" s="11"/>
      <c r="C5879" s="11"/>
      <c r="D5879" s="11"/>
      <c r="E5879" s="11"/>
      <c r="F5879" s="10"/>
      <c r="G5879" s="33"/>
      <c r="H5879" s="9" t="s">
        <v>9643</v>
      </c>
      <c r="I5879" s="9">
        <v>754</v>
      </c>
      <c r="J5879" s="9">
        <v>0</v>
      </c>
      <c r="K5879" s="9">
        <v>754</v>
      </c>
    </row>
    <row r="5880" spans="1:11" x14ac:dyDescent="0.25">
      <c r="A5880" s="15" t="s">
        <v>11205</v>
      </c>
      <c r="B5880" s="10"/>
      <c r="C5880" s="14" t="s">
        <v>11204</v>
      </c>
      <c r="D5880" s="11"/>
      <c r="E5880" s="11"/>
      <c r="F5880" s="11"/>
      <c r="G5880" s="11"/>
      <c r="H5880" s="11"/>
      <c r="I5880" s="11"/>
      <c r="J5880" s="11"/>
      <c r="K5880" s="10"/>
    </row>
    <row r="5881" spans="1:11" x14ac:dyDescent="0.25">
      <c r="A5881" s="13"/>
      <c r="B5881" s="10"/>
      <c r="C5881" s="12" t="s">
        <v>11203</v>
      </c>
      <c r="D5881" s="11"/>
      <c r="E5881" s="11"/>
      <c r="F5881" s="11"/>
      <c r="G5881" s="11"/>
      <c r="H5881" s="11"/>
      <c r="I5881" s="11"/>
      <c r="J5881" s="11"/>
      <c r="K5881" s="10"/>
    </row>
    <row r="5882" spans="1:11" x14ac:dyDescent="0.25">
      <c r="A5882" s="12"/>
      <c r="B5882" s="11"/>
      <c r="C5882" s="11"/>
      <c r="D5882" s="11"/>
      <c r="E5882" s="11"/>
      <c r="F5882" s="10"/>
      <c r="G5882" s="9" t="s">
        <v>636</v>
      </c>
      <c r="H5882" s="9" t="s">
        <v>9617</v>
      </c>
      <c r="I5882" s="9">
        <v>227</v>
      </c>
      <c r="J5882" s="9">
        <v>0</v>
      </c>
      <c r="K5882" s="9">
        <v>227</v>
      </c>
    </row>
    <row r="5883" spans="1:11" x14ac:dyDescent="0.25">
      <c r="A5883" s="13"/>
      <c r="B5883" s="11"/>
      <c r="C5883" s="11"/>
      <c r="D5883" s="11"/>
      <c r="E5883" s="11"/>
      <c r="F5883" s="10"/>
      <c r="G5883" s="33"/>
      <c r="H5883" s="9" t="s">
        <v>9644</v>
      </c>
      <c r="I5883" s="9">
        <v>749</v>
      </c>
      <c r="J5883" s="9">
        <v>0</v>
      </c>
      <c r="K5883" s="9">
        <v>749</v>
      </c>
    </row>
    <row r="5884" spans="1:11" x14ac:dyDescent="0.25">
      <c r="A5884" s="13"/>
      <c r="B5884" s="11"/>
      <c r="C5884" s="11"/>
      <c r="D5884" s="11"/>
      <c r="E5884" s="11"/>
      <c r="F5884" s="10"/>
      <c r="G5884" s="33"/>
      <c r="H5884" s="9" t="s">
        <v>9643</v>
      </c>
      <c r="I5884" s="9">
        <v>976</v>
      </c>
      <c r="J5884" s="9">
        <v>0</v>
      </c>
      <c r="K5884" s="9">
        <v>976</v>
      </c>
    </row>
    <row r="5885" spans="1:11" x14ac:dyDescent="0.25">
      <c r="A5885" s="15" t="s">
        <v>11202</v>
      </c>
      <c r="B5885" s="10"/>
      <c r="C5885" s="14" t="s">
        <v>11201</v>
      </c>
      <c r="D5885" s="11"/>
      <c r="E5885" s="11"/>
      <c r="F5885" s="11"/>
      <c r="G5885" s="11"/>
      <c r="H5885" s="11"/>
      <c r="I5885" s="11"/>
      <c r="J5885" s="11"/>
      <c r="K5885" s="10"/>
    </row>
    <row r="5886" spans="1:11" x14ac:dyDescent="0.25">
      <c r="A5886" s="13"/>
      <c r="B5886" s="10"/>
      <c r="C5886" s="12" t="s">
        <v>11200</v>
      </c>
      <c r="D5886" s="11"/>
      <c r="E5886" s="11"/>
      <c r="F5886" s="11"/>
      <c r="G5886" s="11"/>
      <c r="H5886" s="11"/>
      <c r="I5886" s="11"/>
      <c r="J5886" s="11"/>
      <c r="K5886" s="10"/>
    </row>
    <row r="5887" spans="1:11" x14ac:dyDescent="0.25">
      <c r="A5887" s="12"/>
      <c r="B5887" s="11"/>
      <c r="C5887" s="11"/>
      <c r="D5887" s="11"/>
      <c r="E5887" s="11"/>
      <c r="F5887" s="10"/>
      <c r="G5887" s="9" t="s">
        <v>606</v>
      </c>
      <c r="H5887" s="9" t="s">
        <v>9617</v>
      </c>
      <c r="I5887" s="9">
        <v>855</v>
      </c>
      <c r="J5887" s="9">
        <v>0</v>
      </c>
      <c r="K5887" s="9">
        <v>855</v>
      </c>
    </row>
    <row r="5888" spans="1:11" x14ac:dyDescent="0.25">
      <c r="A5888" s="13"/>
      <c r="B5888" s="11"/>
      <c r="C5888" s="11"/>
      <c r="D5888" s="11"/>
      <c r="E5888" s="11"/>
      <c r="F5888" s="10"/>
      <c r="G5888" s="33"/>
      <c r="H5888" s="9" t="s">
        <v>9644</v>
      </c>
      <c r="I5888" s="9">
        <v>4247</v>
      </c>
      <c r="J5888" s="9">
        <v>0</v>
      </c>
      <c r="K5888" s="9">
        <v>4247</v>
      </c>
    </row>
    <row r="5889" spans="1:11" x14ac:dyDescent="0.25">
      <c r="A5889" s="13"/>
      <c r="B5889" s="11"/>
      <c r="C5889" s="11"/>
      <c r="D5889" s="11"/>
      <c r="E5889" s="11"/>
      <c r="F5889" s="10"/>
      <c r="G5889" s="33"/>
      <c r="H5889" s="9" t="s">
        <v>9643</v>
      </c>
      <c r="I5889" s="9">
        <v>5103</v>
      </c>
      <c r="J5889" s="9">
        <v>0</v>
      </c>
      <c r="K5889" s="9">
        <v>5103</v>
      </c>
    </row>
    <row r="5890" spans="1:11" x14ac:dyDescent="0.25">
      <c r="A5890" s="13"/>
      <c r="B5890" s="10"/>
      <c r="C5890" s="12" t="s">
        <v>11199</v>
      </c>
      <c r="D5890" s="11"/>
      <c r="E5890" s="11"/>
      <c r="F5890" s="11"/>
      <c r="G5890" s="11"/>
      <c r="H5890" s="11"/>
      <c r="I5890" s="11"/>
      <c r="J5890" s="11"/>
      <c r="K5890" s="10"/>
    </row>
    <row r="5891" spans="1:11" x14ac:dyDescent="0.25">
      <c r="A5891" s="12"/>
      <c r="B5891" s="11"/>
      <c r="C5891" s="11"/>
      <c r="D5891" s="11"/>
      <c r="E5891" s="11"/>
      <c r="F5891" s="10"/>
      <c r="G5891" s="9" t="s">
        <v>606</v>
      </c>
      <c r="H5891" s="9" t="s">
        <v>9617</v>
      </c>
      <c r="I5891" s="9">
        <v>855</v>
      </c>
      <c r="J5891" s="9">
        <v>0</v>
      </c>
      <c r="K5891" s="9">
        <v>855</v>
      </c>
    </row>
    <row r="5892" spans="1:11" x14ac:dyDescent="0.25">
      <c r="A5892" s="13"/>
      <c r="B5892" s="11"/>
      <c r="C5892" s="11"/>
      <c r="D5892" s="11"/>
      <c r="E5892" s="11"/>
      <c r="F5892" s="10"/>
      <c r="G5892" s="33"/>
      <c r="H5892" s="9" t="s">
        <v>9644</v>
      </c>
      <c r="I5892" s="9">
        <v>3723</v>
      </c>
      <c r="J5892" s="9">
        <v>0</v>
      </c>
      <c r="K5892" s="9">
        <v>3723</v>
      </c>
    </row>
    <row r="5893" spans="1:11" x14ac:dyDescent="0.25">
      <c r="A5893" s="13"/>
      <c r="B5893" s="11"/>
      <c r="C5893" s="11"/>
      <c r="D5893" s="11"/>
      <c r="E5893" s="11"/>
      <c r="F5893" s="10"/>
      <c r="G5893" s="33"/>
      <c r="H5893" s="9" t="s">
        <v>9643</v>
      </c>
      <c r="I5893" s="9">
        <v>4578</v>
      </c>
      <c r="J5893" s="9">
        <v>0</v>
      </c>
      <c r="K5893" s="9">
        <v>4578</v>
      </c>
    </row>
    <row r="5894" spans="1:11" x14ac:dyDescent="0.25">
      <c r="A5894" s="13"/>
      <c r="B5894" s="10"/>
      <c r="C5894" s="12" t="s">
        <v>11198</v>
      </c>
      <c r="D5894" s="11"/>
      <c r="E5894" s="11"/>
      <c r="F5894" s="11"/>
      <c r="G5894" s="11"/>
      <c r="H5894" s="11"/>
      <c r="I5894" s="11"/>
      <c r="J5894" s="11"/>
      <c r="K5894" s="10"/>
    </row>
    <row r="5895" spans="1:11" x14ac:dyDescent="0.25">
      <c r="A5895" s="12"/>
      <c r="B5895" s="11"/>
      <c r="C5895" s="11"/>
      <c r="D5895" s="11"/>
      <c r="E5895" s="11"/>
      <c r="F5895" s="10"/>
      <c r="G5895" s="9" t="s">
        <v>636</v>
      </c>
      <c r="H5895" s="9" t="s">
        <v>9617</v>
      </c>
      <c r="I5895" s="9">
        <v>44</v>
      </c>
      <c r="J5895" s="9">
        <v>0</v>
      </c>
      <c r="K5895" s="9">
        <v>44</v>
      </c>
    </row>
    <row r="5896" spans="1:11" x14ac:dyDescent="0.25">
      <c r="A5896" s="13"/>
      <c r="B5896" s="11"/>
      <c r="C5896" s="11"/>
      <c r="D5896" s="11"/>
      <c r="E5896" s="11"/>
      <c r="F5896" s="10"/>
      <c r="G5896" s="33"/>
      <c r="H5896" s="9" t="s">
        <v>9644</v>
      </c>
      <c r="I5896" s="9">
        <v>215</v>
      </c>
      <c r="J5896" s="9">
        <v>0</v>
      </c>
      <c r="K5896" s="9">
        <v>215</v>
      </c>
    </row>
    <row r="5897" spans="1:11" x14ac:dyDescent="0.25">
      <c r="A5897" s="13"/>
      <c r="B5897" s="11"/>
      <c r="C5897" s="11"/>
      <c r="D5897" s="11"/>
      <c r="E5897" s="11"/>
      <c r="F5897" s="10"/>
      <c r="G5897" s="33"/>
      <c r="H5897" s="9" t="s">
        <v>9643</v>
      </c>
      <c r="I5897" s="9">
        <v>259</v>
      </c>
      <c r="J5897" s="9">
        <v>0</v>
      </c>
      <c r="K5897" s="9">
        <v>259</v>
      </c>
    </row>
    <row r="5898" spans="1:11" x14ac:dyDescent="0.25">
      <c r="A5898" s="15" t="s">
        <v>11197</v>
      </c>
      <c r="B5898" s="10"/>
      <c r="C5898" s="14" t="s">
        <v>11196</v>
      </c>
      <c r="D5898" s="11"/>
      <c r="E5898" s="11"/>
      <c r="F5898" s="11"/>
      <c r="G5898" s="11"/>
      <c r="H5898" s="11"/>
      <c r="I5898" s="11"/>
      <c r="J5898" s="11"/>
      <c r="K5898" s="10"/>
    </row>
    <row r="5899" spans="1:11" x14ac:dyDescent="0.25">
      <c r="A5899" s="13"/>
      <c r="B5899" s="10"/>
      <c r="C5899" s="12" t="s">
        <v>9618</v>
      </c>
      <c r="D5899" s="11"/>
      <c r="E5899" s="11"/>
      <c r="F5899" s="11"/>
      <c r="G5899" s="11"/>
      <c r="H5899" s="11"/>
      <c r="I5899" s="11"/>
      <c r="J5899" s="11"/>
      <c r="K5899" s="10"/>
    </row>
    <row r="5900" spans="1:11" x14ac:dyDescent="0.25">
      <c r="A5900" s="12"/>
      <c r="B5900" s="11"/>
      <c r="C5900" s="11"/>
      <c r="D5900" s="11"/>
      <c r="E5900" s="11"/>
      <c r="F5900" s="10"/>
      <c r="G5900" s="9" t="s">
        <v>632</v>
      </c>
      <c r="H5900" s="9" t="s">
        <v>9617</v>
      </c>
      <c r="I5900" s="9">
        <v>10</v>
      </c>
      <c r="J5900" s="9">
        <v>0</v>
      </c>
      <c r="K5900" s="9">
        <v>10</v>
      </c>
    </row>
    <row r="5901" spans="1:11" x14ac:dyDescent="0.25">
      <c r="A5901" s="13"/>
      <c r="B5901" s="11"/>
      <c r="C5901" s="11"/>
      <c r="D5901" s="11"/>
      <c r="E5901" s="11"/>
      <c r="F5901" s="10"/>
      <c r="G5901" s="33"/>
      <c r="H5901" s="9" t="s">
        <v>9644</v>
      </c>
      <c r="I5901" s="9">
        <v>61</v>
      </c>
      <c r="J5901" s="9">
        <v>0</v>
      </c>
      <c r="K5901" s="9">
        <v>61</v>
      </c>
    </row>
    <row r="5902" spans="1:11" x14ac:dyDescent="0.25">
      <c r="A5902" s="13"/>
      <c r="B5902" s="11"/>
      <c r="C5902" s="11"/>
      <c r="D5902" s="11"/>
      <c r="E5902" s="11"/>
      <c r="F5902" s="10"/>
      <c r="G5902" s="33"/>
      <c r="H5902" s="9" t="s">
        <v>9643</v>
      </c>
      <c r="I5902" s="9">
        <v>71</v>
      </c>
      <c r="J5902" s="9">
        <v>0</v>
      </c>
      <c r="K5902" s="9">
        <v>71</v>
      </c>
    </row>
    <row r="5903" spans="1:11" x14ac:dyDescent="0.25">
      <c r="A5903" s="15" t="s">
        <v>11195</v>
      </c>
      <c r="B5903" s="10"/>
      <c r="C5903" s="14" t="s">
        <v>11194</v>
      </c>
      <c r="D5903" s="11"/>
      <c r="E5903" s="11"/>
      <c r="F5903" s="11"/>
      <c r="G5903" s="11"/>
      <c r="H5903" s="11"/>
      <c r="I5903" s="11"/>
      <c r="J5903" s="11"/>
      <c r="K5903" s="10"/>
    </row>
    <row r="5904" spans="1:11" x14ac:dyDescent="0.25">
      <c r="A5904" s="13"/>
      <c r="B5904" s="10"/>
      <c r="C5904" s="12" t="s">
        <v>9618</v>
      </c>
      <c r="D5904" s="11"/>
      <c r="E5904" s="11"/>
      <c r="F5904" s="11"/>
      <c r="G5904" s="11"/>
      <c r="H5904" s="11"/>
      <c r="I5904" s="11"/>
      <c r="J5904" s="11"/>
      <c r="K5904" s="10"/>
    </row>
    <row r="5905" spans="1:11" x14ac:dyDescent="0.25">
      <c r="A5905" s="12"/>
      <c r="B5905" s="11"/>
      <c r="C5905" s="11"/>
      <c r="D5905" s="11"/>
      <c r="E5905" s="11"/>
      <c r="F5905" s="10"/>
      <c r="G5905" s="9" t="s">
        <v>632</v>
      </c>
      <c r="H5905" s="9" t="s">
        <v>9617</v>
      </c>
      <c r="I5905" s="9">
        <v>13</v>
      </c>
      <c r="J5905" s="9">
        <v>0</v>
      </c>
      <c r="K5905" s="9">
        <v>13</v>
      </c>
    </row>
    <row r="5906" spans="1:11" x14ac:dyDescent="0.25">
      <c r="A5906" s="13"/>
      <c r="B5906" s="11"/>
      <c r="C5906" s="11"/>
      <c r="D5906" s="11"/>
      <c r="E5906" s="11"/>
      <c r="F5906" s="10"/>
      <c r="G5906" s="33"/>
      <c r="H5906" s="9" t="s">
        <v>9644</v>
      </c>
      <c r="I5906" s="9">
        <v>63</v>
      </c>
      <c r="J5906" s="9">
        <v>0</v>
      </c>
      <c r="K5906" s="9">
        <v>63</v>
      </c>
    </row>
    <row r="5907" spans="1:11" x14ac:dyDescent="0.25">
      <c r="A5907" s="13"/>
      <c r="B5907" s="11"/>
      <c r="C5907" s="11"/>
      <c r="D5907" s="11"/>
      <c r="E5907" s="11"/>
      <c r="F5907" s="10"/>
      <c r="G5907" s="33"/>
      <c r="H5907" s="9" t="s">
        <v>9643</v>
      </c>
      <c r="I5907" s="9">
        <v>75</v>
      </c>
      <c r="J5907" s="9">
        <v>0</v>
      </c>
      <c r="K5907" s="9">
        <v>75</v>
      </c>
    </row>
    <row r="5908" spans="1:11" x14ac:dyDescent="0.25">
      <c r="A5908" s="15" t="s">
        <v>11193</v>
      </c>
      <c r="B5908" s="10"/>
      <c r="C5908" s="14" t="s">
        <v>11192</v>
      </c>
      <c r="D5908" s="11"/>
      <c r="E5908" s="11"/>
      <c r="F5908" s="11"/>
      <c r="G5908" s="11"/>
      <c r="H5908" s="11"/>
      <c r="I5908" s="11"/>
      <c r="J5908" s="11"/>
      <c r="K5908" s="10"/>
    </row>
    <row r="5909" spans="1:11" x14ac:dyDescent="0.25">
      <c r="A5909" s="13"/>
      <c r="B5909" s="10"/>
      <c r="C5909" s="12" t="s">
        <v>11191</v>
      </c>
      <c r="D5909" s="11"/>
      <c r="E5909" s="11"/>
      <c r="F5909" s="11"/>
      <c r="G5909" s="11"/>
      <c r="H5909" s="11"/>
      <c r="I5909" s="11"/>
      <c r="J5909" s="11"/>
      <c r="K5909" s="10"/>
    </row>
    <row r="5910" spans="1:11" x14ac:dyDescent="0.25">
      <c r="A5910" s="12"/>
      <c r="B5910" s="11"/>
      <c r="C5910" s="11"/>
      <c r="D5910" s="11"/>
      <c r="E5910" s="11"/>
      <c r="F5910" s="10"/>
      <c r="G5910" s="9" t="s">
        <v>632</v>
      </c>
      <c r="H5910" s="9" t="s">
        <v>9617</v>
      </c>
      <c r="I5910" s="9">
        <v>4</v>
      </c>
      <c r="J5910" s="9">
        <v>0</v>
      </c>
      <c r="K5910" s="9">
        <v>4</v>
      </c>
    </row>
    <row r="5911" spans="1:11" x14ac:dyDescent="0.25">
      <c r="A5911" s="13"/>
      <c r="B5911" s="11"/>
      <c r="C5911" s="11"/>
      <c r="D5911" s="11"/>
      <c r="E5911" s="11"/>
      <c r="F5911" s="10"/>
      <c r="G5911" s="33"/>
      <c r="H5911" s="9" t="s">
        <v>9644</v>
      </c>
      <c r="I5911" s="9">
        <v>75</v>
      </c>
      <c r="J5911" s="9">
        <v>0</v>
      </c>
      <c r="K5911" s="9">
        <v>75</v>
      </c>
    </row>
    <row r="5912" spans="1:11" x14ac:dyDescent="0.25">
      <c r="A5912" s="13"/>
      <c r="B5912" s="11"/>
      <c r="C5912" s="11"/>
      <c r="D5912" s="11"/>
      <c r="E5912" s="11"/>
      <c r="F5912" s="10"/>
      <c r="G5912" s="33"/>
      <c r="H5912" s="9" t="s">
        <v>9643</v>
      </c>
      <c r="I5912" s="9">
        <v>79</v>
      </c>
      <c r="J5912" s="9">
        <v>0</v>
      </c>
      <c r="K5912" s="9">
        <v>79</v>
      </c>
    </row>
    <row r="5913" spans="1:11" x14ac:dyDescent="0.25">
      <c r="A5913" s="13"/>
      <c r="B5913" s="10"/>
      <c r="C5913" s="12" t="s">
        <v>11190</v>
      </c>
      <c r="D5913" s="11"/>
      <c r="E5913" s="11"/>
      <c r="F5913" s="11"/>
      <c r="G5913" s="11"/>
      <c r="H5913" s="11"/>
      <c r="I5913" s="11"/>
      <c r="J5913" s="11"/>
      <c r="K5913" s="10"/>
    </row>
    <row r="5914" spans="1:11" x14ac:dyDescent="0.25">
      <c r="A5914" s="12"/>
      <c r="B5914" s="11"/>
      <c r="C5914" s="11"/>
      <c r="D5914" s="11"/>
      <c r="E5914" s="11"/>
      <c r="F5914" s="10"/>
      <c r="G5914" s="9" t="s">
        <v>632</v>
      </c>
      <c r="H5914" s="9" t="s">
        <v>9617</v>
      </c>
      <c r="I5914" s="9">
        <v>17</v>
      </c>
      <c r="J5914" s="9">
        <v>0</v>
      </c>
      <c r="K5914" s="9">
        <v>17</v>
      </c>
    </row>
    <row r="5915" spans="1:11" x14ac:dyDescent="0.25">
      <c r="A5915" s="13"/>
      <c r="B5915" s="11"/>
      <c r="C5915" s="11"/>
      <c r="D5915" s="11"/>
      <c r="E5915" s="11"/>
      <c r="F5915" s="10"/>
      <c r="G5915" s="33"/>
      <c r="H5915" s="9" t="s">
        <v>9644</v>
      </c>
      <c r="I5915" s="9">
        <v>66</v>
      </c>
      <c r="J5915" s="9">
        <v>0</v>
      </c>
      <c r="K5915" s="9">
        <v>66</v>
      </c>
    </row>
    <row r="5916" spans="1:11" x14ac:dyDescent="0.25">
      <c r="A5916" s="13"/>
      <c r="B5916" s="11"/>
      <c r="C5916" s="11"/>
      <c r="D5916" s="11"/>
      <c r="E5916" s="11"/>
      <c r="F5916" s="10"/>
      <c r="G5916" s="33"/>
      <c r="H5916" s="9" t="s">
        <v>9643</v>
      </c>
      <c r="I5916" s="9">
        <v>83</v>
      </c>
      <c r="J5916" s="9">
        <v>0</v>
      </c>
      <c r="K5916" s="9">
        <v>83</v>
      </c>
    </row>
    <row r="5917" spans="1:11" x14ac:dyDescent="0.25">
      <c r="A5917" s="15" t="s">
        <v>11189</v>
      </c>
      <c r="B5917" s="10"/>
      <c r="C5917" s="14" t="s">
        <v>11188</v>
      </c>
      <c r="D5917" s="11"/>
      <c r="E5917" s="11"/>
      <c r="F5917" s="11"/>
      <c r="G5917" s="11"/>
      <c r="H5917" s="11"/>
      <c r="I5917" s="11"/>
      <c r="J5917" s="11"/>
      <c r="K5917" s="10"/>
    </row>
    <row r="5918" spans="1:11" x14ac:dyDescent="0.25">
      <c r="A5918" s="13"/>
      <c r="B5918" s="10"/>
      <c r="C5918" s="12" t="s">
        <v>11187</v>
      </c>
      <c r="D5918" s="11"/>
      <c r="E5918" s="11"/>
      <c r="F5918" s="11"/>
      <c r="G5918" s="11"/>
      <c r="H5918" s="11"/>
      <c r="I5918" s="11"/>
      <c r="J5918" s="11"/>
      <c r="K5918" s="10"/>
    </row>
    <row r="5919" spans="1:11" x14ac:dyDescent="0.25">
      <c r="A5919" s="12"/>
      <c r="B5919" s="11"/>
      <c r="C5919" s="11"/>
      <c r="D5919" s="11"/>
      <c r="E5919" s="11"/>
      <c r="F5919" s="10"/>
      <c r="G5919" s="9" t="s">
        <v>632</v>
      </c>
      <c r="H5919" s="9" t="s">
        <v>9617</v>
      </c>
      <c r="I5919" s="9">
        <v>20</v>
      </c>
      <c r="J5919" s="9">
        <v>0</v>
      </c>
      <c r="K5919" s="9">
        <v>20</v>
      </c>
    </row>
    <row r="5920" spans="1:11" x14ac:dyDescent="0.25">
      <c r="A5920" s="13"/>
      <c r="B5920" s="11"/>
      <c r="C5920" s="11"/>
      <c r="D5920" s="11"/>
      <c r="E5920" s="11"/>
      <c r="F5920" s="10"/>
      <c r="G5920" s="33"/>
      <c r="H5920" s="9" t="s">
        <v>9644</v>
      </c>
      <c r="I5920" s="9">
        <v>87</v>
      </c>
      <c r="J5920" s="9">
        <v>0</v>
      </c>
      <c r="K5920" s="9">
        <v>87</v>
      </c>
    </row>
    <row r="5921" spans="1:11" x14ac:dyDescent="0.25">
      <c r="A5921" s="13"/>
      <c r="B5921" s="11"/>
      <c r="C5921" s="11"/>
      <c r="D5921" s="11"/>
      <c r="E5921" s="11"/>
      <c r="F5921" s="10"/>
      <c r="G5921" s="33"/>
      <c r="H5921" s="9" t="s">
        <v>9643</v>
      </c>
      <c r="I5921" s="9">
        <v>105</v>
      </c>
      <c r="J5921" s="9">
        <v>0</v>
      </c>
      <c r="K5921" s="9">
        <v>105</v>
      </c>
    </row>
    <row r="5922" spans="1:11" x14ac:dyDescent="0.25">
      <c r="A5922" s="13"/>
      <c r="B5922" s="10"/>
      <c r="C5922" s="12" t="s">
        <v>11186</v>
      </c>
      <c r="D5922" s="11"/>
      <c r="E5922" s="11"/>
      <c r="F5922" s="11"/>
      <c r="G5922" s="11"/>
      <c r="H5922" s="11"/>
      <c r="I5922" s="11"/>
      <c r="J5922" s="11"/>
      <c r="K5922" s="10"/>
    </row>
    <row r="5923" spans="1:11" x14ac:dyDescent="0.25">
      <c r="A5923" s="12"/>
      <c r="B5923" s="11"/>
      <c r="C5923" s="11"/>
      <c r="D5923" s="11"/>
      <c r="E5923" s="11"/>
      <c r="F5923" s="10"/>
      <c r="G5923" s="9" t="s">
        <v>632</v>
      </c>
      <c r="H5923" s="9" t="s">
        <v>9617</v>
      </c>
      <c r="I5923" s="9">
        <v>20</v>
      </c>
      <c r="J5923" s="9">
        <v>0</v>
      </c>
      <c r="K5923" s="9">
        <v>20</v>
      </c>
    </row>
    <row r="5924" spans="1:11" x14ac:dyDescent="0.25">
      <c r="A5924" s="13"/>
      <c r="B5924" s="11"/>
      <c r="C5924" s="11"/>
      <c r="D5924" s="11"/>
      <c r="E5924" s="11"/>
      <c r="F5924" s="10"/>
      <c r="G5924" s="33"/>
      <c r="H5924" s="9" t="s">
        <v>9644</v>
      </c>
      <c r="I5924" s="9">
        <v>98</v>
      </c>
      <c r="J5924" s="9">
        <v>0</v>
      </c>
      <c r="K5924" s="9">
        <v>98</v>
      </c>
    </row>
    <row r="5925" spans="1:11" x14ac:dyDescent="0.25">
      <c r="A5925" s="13"/>
      <c r="B5925" s="11"/>
      <c r="C5925" s="11"/>
      <c r="D5925" s="11"/>
      <c r="E5925" s="11"/>
      <c r="F5925" s="10"/>
      <c r="G5925" s="33"/>
      <c r="H5925" s="9" t="s">
        <v>9643</v>
      </c>
      <c r="I5925" s="9">
        <v>118</v>
      </c>
      <c r="J5925" s="9">
        <v>0</v>
      </c>
      <c r="K5925" s="9">
        <v>118</v>
      </c>
    </row>
    <row r="5926" spans="1:11" x14ac:dyDescent="0.25">
      <c r="A5926" s="13"/>
      <c r="B5926" s="10"/>
      <c r="C5926" s="12" t="s">
        <v>11185</v>
      </c>
      <c r="D5926" s="11"/>
      <c r="E5926" s="11"/>
      <c r="F5926" s="11"/>
      <c r="G5926" s="11"/>
      <c r="H5926" s="11"/>
      <c r="I5926" s="11"/>
      <c r="J5926" s="11"/>
      <c r="K5926" s="10"/>
    </row>
    <row r="5927" spans="1:11" x14ac:dyDescent="0.25">
      <c r="A5927" s="12"/>
      <c r="B5927" s="11"/>
      <c r="C5927" s="11"/>
      <c r="D5927" s="11"/>
      <c r="E5927" s="11"/>
      <c r="F5927" s="10"/>
      <c r="G5927" s="9" t="s">
        <v>632</v>
      </c>
      <c r="H5927" s="9" t="s">
        <v>9617</v>
      </c>
      <c r="I5927" s="9">
        <v>20</v>
      </c>
      <c r="J5927" s="9">
        <v>0</v>
      </c>
      <c r="K5927" s="9">
        <v>20</v>
      </c>
    </row>
    <row r="5928" spans="1:11" x14ac:dyDescent="0.25">
      <c r="A5928" s="13"/>
      <c r="B5928" s="11"/>
      <c r="C5928" s="11"/>
      <c r="D5928" s="11"/>
      <c r="E5928" s="11"/>
      <c r="F5928" s="10"/>
      <c r="G5928" s="33"/>
      <c r="H5928" s="9" t="s">
        <v>9644</v>
      </c>
      <c r="I5928" s="9">
        <v>74</v>
      </c>
      <c r="J5928" s="9">
        <v>0</v>
      </c>
      <c r="K5928" s="9">
        <v>74</v>
      </c>
    </row>
    <row r="5929" spans="1:11" x14ac:dyDescent="0.25">
      <c r="A5929" s="13"/>
      <c r="B5929" s="11"/>
      <c r="C5929" s="11"/>
      <c r="D5929" s="11"/>
      <c r="E5929" s="11"/>
      <c r="F5929" s="10"/>
      <c r="G5929" s="33"/>
      <c r="H5929" s="9" t="s">
        <v>9643</v>
      </c>
      <c r="I5929" s="9">
        <v>94</v>
      </c>
      <c r="J5929" s="9">
        <v>0</v>
      </c>
      <c r="K5929" s="9">
        <v>94</v>
      </c>
    </row>
    <row r="5930" spans="1:11" x14ac:dyDescent="0.25">
      <c r="A5930" s="15" t="s">
        <v>11184</v>
      </c>
      <c r="B5930" s="10"/>
      <c r="C5930" s="14" t="s">
        <v>11183</v>
      </c>
      <c r="D5930" s="11"/>
      <c r="E5930" s="11"/>
      <c r="F5930" s="11"/>
      <c r="G5930" s="11"/>
      <c r="H5930" s="11"/>
      <c r="I5930" s="11"/>
      <c r="J5930" s="11"/>
      <c r="K5930" s="10"/>
    </row>
    <row r="5931" spans="1:11" x14ac:dyDescent="0.25">
      <c r="A5931" s="13"/>
      <c r="B5931" s="10"/>
      <c r="C5931" s="12" t="s">
        <v>9618</v>
      </c>
      <c r="D5931" s="11"/>
      <c r="E5931" s="11"/>
      <c r="F5931" s="11"/>
      <c r="G5931" s="11"/>
      <c r="H5931" s="11"/>
      <c r="I5931" s="11"/>
      <c r="J5931" s="11"/>
      <c r="K5931" s="10"/>
    </row>
    <row r="5932" spans="1:11" x14ac:dyDescent="0.25">
      <c r="A5932" s="12"/>
      <c r="B5932" s="11"/>
      <c r="C5932" s="11"/>
      <c r="D5932" s="11"/>
      <c r="E5932" s="11"/>
      <c r="F5932" s="10"/>
      <c r="G5932" s="9" t="s">
        <v>632</v>
      </c>
      <c r="H5932" s="9" t="s">
        <v>9617</v>
      </c>
      <c r="I5932" s="9">
        <v>7</v>
      </c>
      <c r="J5932" s="9">
        <v>0</v>
      </c>
      <c r="K5932" s="9">
        <v>7</v>
      </c>
    </row>
    <row r="5933" spans="1:11" x14ac:dyDescent="0.25">
      <c r="A5933" s="13"/>
      <c r="B5933" s="11"/>
      <c r="C5933" s="11"/>
      <c r="D5933" s="11"/>
      <c r="E5933" s="11"/>
      <c r="F5933" s="10"/>
      <c r="G5933" s="33"/>
      <c r="H5933" s="9" t="s">
        <v>9644</v>
      </c>
      <c r="I5933" s="9">
        <v>59</v>
      </c>
      <c r="J5933" s="9">
        <v>0</v>
      </c>
      <c r="K5933" s="9">
        <v>59</v>
      </c>
    </row>
    <row r="5934" spans="1:11" x14ac:dyDescent="0.25">
      <c r="A5934" s="13"/>
      <c r="B5934" s="11"/>
      <c r="C5934" s="11"/>
      <c r="D5934" s="11"/>
      <c r="E5934" s="11"/>
      <c r="F5934" s="10"/>
      <c r="G5934" s="33"/>
      <c r="H5934" s="9" t="s">
        <v>9643</v>
      </c>
      <c r="I5934" s="9">
        <v>66</v>
      </c>
      <c r="J5934" s="9">
        <v>0</v>
      </c>
      <c r="K5934" s="9">
        <v>66</v>
      </c>
    </row>
    <row r="5935" spans="1:11" x14ac:dyDescent="0.25">
      <c r="A5935" s="15" t="s">
        <v>11182</v>
      </c>
      <c r="B5935" s="10"/>
      <c r="C5935" s="14" t="s">
        <v>11181</v>
      </c>
      <c r="D5935" s="11"/>
      <c r="E5935" s="11"/>
      <c r="F5935" s="11"/>
      <c r="G5935" s="11"/>
      <c r="H5935" s="11"/>
      <c r="I5935" s="11"/>
      <c r="J5935" s="11"/>
      <c r="K5935" s="10"/>
    </row>
    <row r="5936" spans="1:11" x14ac:dyDescent="0.25">
      <c r="A5936" s="13"/>
      <c r="B5936" s="10"/>
      <c r="C5936" s="12" t="s">
        <v>9618</v>
      </c>
      <c r="D5936" s="11"/>
      <c r="E5936" s="11"/>
      <c r="F5936" s="11"/>
      <c r="G5936" s="11"/>
      <c r="H5936" s="11"/>
      <c r="I5936" s="11"/>
      <c r="J5936" s="11"/>
      <c r="K5936" s="10"/>
    </row>
    <row r="5937" spans="1:11" x14ac:dyDescent="0.25">
      <c r="A5937" s="12"/>
      <c r="B5937" s="11"/>
      <c r="C5937" s="11"/>
      <c r="D5937" s="11"/>
      <c r="E5937" s="11"/>
      <c r="F5937" s="10"/>
      <c r="G5937" s="9" t="s">
        <v>632</v>
      </c>
      <c r="H5937" s="9" t="s">
        <v>9617</v>
      </c>
      <c r="I5937" s="9">
        <v>24</v>
      </c>
      <c r="J5937" s="9">
        <v>0</v>
      </c>
      <c r="K5937" s="9">
        <v>24</v>
      </c>
    </row>
    <row r="5938" spans="1:11" x14ac:dyDescent="0.25">
      <c r="A5938" s="13"/>
      <c r="B5938" s="11"/>
      <c r="C5938" s="11"/>
      <c r="D5938" s="11"/>
      <c r="E5938" s="11"/>
      <c r="F5938" s="10"/>
      <c r="G5938" s="33"/>
      <c r="H5938" s="9" t="s">
        <v>9644</v>
      </c>
      <c r="I5938" s="9">
        <v>55</v>
      </c>
      <c r="J5938" s="9">
        <v>0</v>
      </c>
      <c r="K5938" s="9">
        <v>55</v>
      </c>
    </row>
    <row r="5939" spans="1:11" x14ac:dyDescent="0.25">
      <c r="A5939" s="13"/>
      <c r="B5939" s="11"/>
      <c r="C5939" s="11"/>
      <c r="D5939" s="11"/>
      <c r="E5939" s="11"/>
      <c r="F5939" s="10"/>
      <c r="G5939" s="33"/>
      <c r="H5939" s="9" t="s">
        <v>9643</v>
      </c>
      <c r="I5939" s="9">
        <v>80</v>
      </c>
      <c r="J5939" s="9">
        <v>0</v>
      </c>
      <c r="K5939" s="9">
        <v>80</v>
      </c>
    </row>
    <row r="5940" spans="1:11" x14ac:dyDescent="0.25">
      <c r="A5940" s="15" t="s">
        <v>11180</v>
      </c>
      <c r="B5940" s="10"/>
      <c r="C5940" s="14" t="s">
        <v>11179</v>
      </c>
      <c r="D5940" s="11"/>
      <c r="E5940" s="11"/>
      <c r="F5940" s="11"/>
      <c r="G5940" s="11"/>
      <c r="H5940" s="11"/>
      <c r="I5940" s="11"/>
      <c r="J5940" s="11"/>
      <c r="K5940" s="10"/>
    </row>
    <row r="5941" spans="1:11" x14ac:dyDescent="0.25">
      <c r="A5941" s="13"/>
      <c r="B5941" s="10"/>
      <c r="C5941" s="12" t="s">
        <v>9618</v>
      </c>
      <c r="D5941" s="11"/>
      <c r="E5941" s="11"/>
      <c r="F5941" s="11"/>
      <c r="G5941" s="11"/>
      <c r="H5941" s="11"/>
      <c r="I5941" s="11"/>
      <c r="J5941" s="11"/>
      <c r="K5941" s="10"/>
    </row>
    <row r="5942" spans="1:11" x14ac:dyDescent="0.25">
      <c r="A5942" s="12"/>
      <c r="B5942" s="11"/>
      <c r="C5942" s="11"/>
      <c r="D5942" s="11"/>
      <c r="E5942" s="11"/>
      <c r="F5942" s="10"/>
      <c r="G5942" s="9" t="s">
        <v>632</v>
      </c>
      <c r="H5942" s="9" t="s">
        <v>9617</v>
      </c>
      <c r="I5942" s="9">
        <v>55</v>
      </c>
      <c r="J5942" s="9">
        <v>0</v>
      </c>
      <c r="K5942" s="9">
        <v>55</v>
      </c>
    </row>
    <row r="5943" spans="1:11" x14ac:dyDescent="0.25">
      <c r="A5943" s="13"/>
      <c r="B5943" s="11"/>
      <c r="C5943" s="11"/>
      <c r="D5943" s="11"/>
      <c r="E5943" s="11"/>
      <c r="F5943" s="10"/>
      <c r="G5943" s="33"/>
      <c r="H5943" s="9" t="s">
        <v>9644</v>
      </c>
      <c r="I5943" s="9">
        <v>58</v>
      </c>
      <c r="J5943" s="9">
        <v>0</v>
      </c>
      <c r="K5943" s="9">
        <v>58</v>
      </c>
    </row>
    <row r="5944" spans="1:11" x14ac:dyDescent="0.25">
      <c r="A5944" s="13"/>
      <c r="B5944" s="11"/>
      <c r="C5944" s="11"/>
      <c r="D5944" s="11"/>
      <c r="E5944" s="11"/>
      <c r="F5944" s="10"/>
      <c r="G5944" s="33"/>
      <c r="H5944" s="9" t="s">
        <v>9643</v>
      </c>
      <c r="I5944" s="9">
        <v>113</v>
      </c>
      <c r="J5944" s="9">
        <v>0</v>
      </c>
      <c r="K5944" s="9">
        <v>113</v>
      </c>
    </row>
    <row r="5945" spans="1:11" x14ac:dyDescent="0.25">
      <c r="A5945" s="15" t="s">
        <v>11178</v>
      </c>
      <c r="B5945" s="10"/>
      <c r="C5945" s="14" t="s">
        <v>11177</v>
      </c>
      <c r="D5945" s="11"/>
      <c r="E5945" s="11"/>
      <c r="F5945" s="11"/>
      <c r="G5945" s="11"/>
      <c r="H5945" s="11"/>
      <c r="I5945" s="11"/>
      <c r="J5945" s="11"/>
      <c r="K5945" s="10"/>
    </row>
    <row r="5946" spans="1:11" x14ac:dyDescent="0.25">
      <c r="A5946" s="13"/>
      <c r="B5946" s="10"/>
      <c r="C5946" s="12" t="s">
        <v>9618</v>
      </c>
      <c r="D5946" s="11"/>
      <c r="E5946" s="11"/>
      <c r="F5946" s="11"/>
      <c r="G5946" s="11"/>
      <c r="H5946" s="11"/>
      <c r="I5946" s="11"/>
      <c r="J5946" s="11"/>
      <c r="K5946" s="10"/>
    </row>
    <row r="5947" spans="1:11" x14ac:dyDescent="0.25">
      <c r="A5947" s="12"/>
      <c r="B5947" s="11"/>
      <c r="C5947" s="11"/>
      <c r="D5947" s="11"/>
      <c r="E5947" s="11"/>
      <c r="F5947" s="10"/>
      <c r="G5947" s="9" t="s">
        <v>606</v>
      </c>
      <c r="H5947" s="9" t="s">
        <v>9617</v>
      </c>
      <c r="I5947" s="9">
        <v>0</v>
      </c>
      <c r="J5947" s="9">
        <v>0</v>
      </c>
      <c r="K5947" s="9">
        <v>0</v>
      </c>
    </row>
    <row r="5948" spans="1:11" x14ac:dyDescent="0.25">
      <c r="A5948" s="13"/>
      <c r="B5948" s="11"/>
      <c r="C5948" s="11"/>
      <c r="D5948" s="11"/>
      <c r="E5948" s="11"/>
      <c r="F5948" s="10"/>
      <c r="G5948" s="33"/>
      <c r="H5948" s="9" t="s">
        <v>9644</v>
      </c>
      <c r="I5948" s="9">
        <v>4638</v>
      </c>
      <c r="J5948" s="9">
        <v>0</v>
      </c>
      <c r="K5948" s="9">
        <v>4638</v>
      </c>
    </row>
    <row r="5949" spans="1:11" x14ac:dyDescent="0.25">
      <c r="A5949" s="13"/>
      <c r="B5949" s="11"/>
      <c r="C5949" s="11"/>
      <c r="D5949" s="11"/>
      <c r="E5949" s="11"/>
      <c r="F5949" s="10"/>
      <c r="G5949" s="33"/>
      <c r="H5949" s="9" t="s">
        <v>9643</v>
      </c>
      <c r="I5949" s="9">
        <v>4638</v>
      </c>
      <c r="J5949" s="9">
        <v>0</v>
      </c>
      <c r="K5949" s="9">
        <v>4638</v>
      </c>
    </row>
    <row r="5950" spans="1:11" x14ac:dyDescent="0.25">
      <c r="A5950" s="15" t="s">
        <v>11176</v>
      </c>
      <c r="B5950" s="10"/>
      <c r="C5950" s="14" t="s">
        <v>11175</v>
      </c>
      <c r="D5950" s="11"/>
      <c r="E5950" s="11"/>
      <c r="F5950" s="11"/>
      <c r="G5950" s="11"/>
      <c r="H5950" s="11"/>
      <c r="I5950" s="11"/>
      <c r="J5950" s="11"/>
      <c r="K5950" s="10"/>
    </row>
    <row r="5951" spans="1:11" x14ac:dyDescent="0.25">
      <c r="A5951" s="13"/>
      <c r="B5951" s="10"/>
      <c r="C5951" s="12" t="s">
        <v>9618</v>
      </c>
      <c r="D5951" s="11"/>
      <c r="E5951" s="11"/>
      <c r="F5951" s="11"/>
      <c r="G5951" s="11"/>
      <c r="H5951" s="11"/>
      <c r="I5951" s="11"/>
      <c r="J5951" s="11"/>
      <c r="K5951" s="10"/>
    </row>
    <row r="5952" spans="1:11" x14ac:dyDescent="0.25">
      <c r="A5952" s="12"/>
      <c r="B5952" s="11"/>
      <c r="C5952" s="11"/>
      <c r="D5952" s="11"/>
      <c r="E5952" s="11"/>
      <c r="F5952" s="10"/>
      <c r="G5952" s="9" t="s">
        <v>606</v>
      </c>
      <c r="H5952" s="9" t="s">
        <v>9617</v>
      </c>
      <c r="I5952" s="9">
        <v>2475</v>
      </c>
      <c r="J5952" s="9">
        <v>0</v>
      </c>
      <c r="K5952" s="9">
        <v>2475</v>
      </c>
    </row>
    <row r="5953" spans="1:11" x14ac:dyDescent="0.25">
      <c r="A5953" s="13"/>
      <c r="B5953" s="11"/>
      <c r="C5953" s="11"/>
      <c r="D5953" s="11"/>
      <c r="E5953" s="11"/>
      <c r="F5953" s="10"/>
      <c r="G5953" s="33"/>
      <c r="H5953" s="9" t="s">
        <v>9644</v>
      </c>
      <c r="I5953" s="9">
        <v>2199</v>
      </c>
      <c r="J5953" s="9">
        <v>0</v>
      </c>
      <c r="K5953" s="9">
        <v>2199</v>
      </c>
    </row>
    <row r="5954" spans="1:11" x14ac:dyDescent="0.25">
      <c r="A5954" s="13"/>
      <c r="B5954" s="11"/>
      <c r="C5954" s="11"/>
      <c r="D5954" s="11"/>
      <c r="E5954" s="11"/>
      <c r="F5954" s="10"/>
      <c r="G5954" s="33"/>
      <c r="H5954" s="9" t="s">
        <v>9643</v>
      </c>
      <c r="I5954" s="9">
        <v>4675</v>
      </c>
      <c r="J5954" s="9">
        <v>0</v>
      </c>
      <c r="K5954" s="9">
        <v>4675</v>
      </c>
    </row>
    <row r="5955" spans="1:11" x14ac:dyDescent="0.25">
      <c r="A5955" s="15" t="s">
        <v>11174</v>
      </c>
      <c r="B5955" s="10"/>
      <c r="C5955" s="14" t="s">
        <v>11173</v>
      </c>
      <c r="D5955" s="11"/>
      <c r="E5955" s="11"/>
      <c r="F5955" s="11"/>
      <c r="G5955" s="11"/>
      <c r="H5955" s="11"/>
      <c r="I5955" s="11"/>
      <c r="J5955" s="11"/>
      <c r="K5955" s="10"/>
    </row>
    <row r="5956" spans="1:11" x14ac:dyDescent="0.25">
      <c r="A5956" s="13"/>
      <c r="B5956" s="10"/>
      <c r="C5956" s="12" t="s">
        <v>9618</v>
      </c>
      <c r="D5956" s="11"/>
      <c r="E5956" s="11"/>
      <c r="F5956" s="11"/>
      <c r="G5956" s="11"/>
      <c r="H5956" s="11"/>
      <c r="I5956" s="11"/>
      <c r="J5956" s="11"/>
      <c r="K5956" s="10"/>
    </row>
    <row r="5957" spans="1:11" x14ac:dyDescent="0.25">
      <c r="A5957" s="12"/>
      <c r="B5957" s="11"/>
      <c r="C5957" s="11"/>
      <c r="D5957" s="11"/>
      <c r="E5957" s="11"/>
      <c r="F5957" s="10"/>
      <c r="G5957" s="9" t="s">
        <v>606</v>
      </c>
      <c r="H5957" s="9" t="s">
        <v>9617</v>
      </c>
      <c r="I5957" s="9">
        <v>892</v>
      </c>
      <c r="J5957" s="9">
        <v>0</v>
      </c>
      <c r="K5957" s="9">
        <v>892</v>
      </c>
    </row>
    <row r="5958" spans="1:11" x14ac:dyDescent="0.25">
      <c r="A5958" s="13"/>
      <c r="B5958" s="11"/>
      <c r="C5958" s="11"/>
      <c r="D5958" s="11"/>
      <c r="E5958" s="11"/>
      <c r="F5958" s="10"/>
      <c r="G5958" s="33"/>
      <c r="H5958" s="9" t="s">
        <v>9644</v>
      </c>
      <c r="I5958" s="9">
        <v>2368</v>
      </c>
      <c r="J5958" s="9">
        <v>0</v>
      </c>
      <c r="K5958" s="9">
        <v>2368</v>
      </c>
    </row>
    <row r="5959" spans="1:11" x14ac:dyDescent="0.25">
      <c r="A5959" s="13"/>
      <c r="B5959" s="11"/>
      <c r="C5959" s="11"/>
      <c r="D5959" s="11"/>
      <c r="E5959" s="11"/>
      <c r="F5959" s="10"/>
      <c r="G5959" s="33"/>
      <c r="H5959" s="9" t="s">
        <v>9643</v>
      </c>
      <c r="I5959" s="9">
        <v>3260</v>
      </c>
      <c r="J5959" s="9">
        <v>0</v>
      </c>
      <c r="K5959" s="9">
        <v>3260</v>
      </c>
    </row>
    <row r="5960" spans="1:11" x14ac:dyDescent="0.25">
      <c r="A5960" s="15" t="s">
        <v>11172</v>
      </c>
      <c r="B5960" s="10"/>
      <c r="C5960" s="14" t="s">
        <v>11171</v>
      </c>
      <c r="D5960" s="11"/>
      <c r="E5960" s="11"/>
      <c r="F5960" s="11"/>
      <c r="G5960" s="11"/>
      <c r="H5960" s="11"/>
      <c r="I5960" s="11"/>
      <c r="J5960" s="11"/>
      <c r="K5960" s="10"/>
    </row>
    <row r="5961" spans="1:11" x14ac:dyDescent="0.25">
      <c r="A5961" s="13"/>
      <c r="B5961" s="10"/>
      <c r="C5961" s="12" t="s">
        <v>11170</v>
      </c>
      <c r="D5961" s="11"/>
      <c r="E5961" s="11"/>
      <c r="F5961" s="11"/>
      <c r="G5961" s="11"/>
      <c r="H5961" s="11"/>
      <c r="I5961" s="11"/>
      <c r="J5961" s="11"/>
      <c r="K5961" s="10"/>
    </row>
    <row r="5962" spans="1:11" x14ac:dyDescent="0.25">
      <c r="A5962" s="12"/>
      <c r="B5962" s="11"/>
      <c r="C5962" s="11"/>
      <c r="D5962" s="11"/>
      <c r="E5962" s="11"/>
      <c r="F5962" s="10"/>
      <c r="G5962" s="9" t="s">
        <v>606</v>
      </c>
      <c r="H5962" s="9" t="s">
        <v>9617</v>
      </c>
      <c r="I5962" s="9">
        <v>241</v>
      </c>
      <c r="J5962" s="9">
        <v>0</v>
      </c>
      <c r="K5962" s="9">
        <v>241</v>
      </c>
    </row>
    <row r="5963" spans="1:11" x14ac:dyDescent="0.25">
      <c r="A5963" s="13"/>
      <c r="B5963" s="11"/>
      <c r="C5963" s="11"/>
      <c r="D5963" s="11"/>
      <c r="E5963" s="11"/>
      <c r="F5963" s="10"/>
      <c r="G5963" s="33"/>
      <c r="H5963" s="9" t="s">
        <v>9644</v>
      </c>
      <c r="I5963" s="9">
        <v>1753</v>
      </c>
      <c r="J5963" s="9">
        <v>0</v>
      </c>
      <c r="K5963" s="9">
        <v>1753</v>
      </c>
    </row>
    <row r="5964" spans="1:11" x14ac:dyDescent="0.25">
      <c r="A5964" s="13"/>
      <c r="B5964" s="11"/>
      <c r="C5964" s="11"/>
      <c r="D5964" s="11"/>
      <c r="E5964" s="11"/>
      <c r="F5964" s="10"/>
      <c r="G5964" s="33"/>
      <c r="H5964" s="9" t="s">
        <v>9643</v>
      </c>
      <c r="I5964" s="9">
        <v>1993</v>
      </c>
      <c r="J5964" s="9">
        <v>0</v>
      </c>
      <c r="K5964" s="9">
        <v>1993</v>
      </c>
    </row>
    <row r="5965" spans="1:11" x14ac:dyDescent="0.25">
      <c r="A5965" s="13"/>
      <c r="B5965" s="10"/>
      <c r="C5965" s="12" t="s">
        <v>11169</v>
      </c>
      <c r="D5965" s="11"/>
      <c r="E5965" s="11"/>
      <c r="F5965" s="11"/>
      <c r="G5965" s="11"/>
      <c r="H5965" s="11"/>
      <c r="I5965" s="11"/>
      <c r="J5965" s="11"/>
      <c r="K5965" s="10"/>
    </row>
    <row r="5966" spans="1:11" x14ac:dyDescent="0.25">
      <c r="A5966" s="12"/>
      <c r="B5966" s="11"/>
      <c r="C5966" s="11"/>
      <c r="D5966" s="11"/>
      <c r="E5966" s="11"/>
      <c r="F5966" s="10"/>
      <c r="G5966" s="9" t="s">
        <v>606</v>
      </c>
      <c r="H5966" s="9" t="s">
        <v>9617</v>
      </c>
      <c r="I5966" s="9">
        <v>394</v>
      </c>
      <c r="J5966" s="9">
        <v>0</v>
      </c>
      <c r="K5966" s="9">
        <v>394</v>
      </c>
    </row>
    <row r="5967" spans="1:11" x14ac:dyDescent="0.25">
      <c r="A5967" s="13"/>
      <c r="B5967" s="11"/>
      <c r="C5967" s="11"/>
      <c r="D5967" s="11"/>
      <c r="E5967" s="11"/>
      <c r="F5967" s="10"/>
      <c r="G5967" s="33"/>
      <c r="H5967" s="9" t="s">
        <v>9644</v>
      </c>
      <c r="I5967" s="9">
        <v>1863</v>
      </c>
      <c r="J5967" s="9">
        <v>0</v>
      </c>
      <c r="K5967" s="9">
        <v>1863</v>
      </c>
    </row>
    <row r="5968" spans="1:11" x14ac:dyDescent="0.25">
      <c r="A5968" s="13"/>
      <c r="B5968" s="11"/>
      <c r="C5968" s="11"/>
      <c r="D5968" s="11"/>
      <c r="E5968" s="11"/>
      <c r="F5968" s="10"/>
      <c r="G5968" s="33"/>
      <c r="H5968" s="9" t="s">
        <v>9643</v>
      </c>
      <c r="I5968" s="9">
        <v>2257</v>
      </c>
      <c r="J5968" s="9">
        <v>0</v>
      </c>
      <c r="K5968" s="9">
        <v>2257</v>
      </c>
    </row>
    <row r="5969" spans="1:11" x14ac:dyDescent="0.25">
      <c r="A5969" s="13"/>
      <c r="B5969" s="10"/>
      <c r="C5969" s="12" t="s">
        <v>11168</v>
      </c>
      <c r="D5969" s="11"/>
      <c r="E5969" s="11"/>
      <c r="F5969" s="11"/>
      <c r="G5969" s="11"/>
      <c r="H5969" s="11"/>
      <c r="I5969" s="11"/>
      <c r="J5969" s="11"/>
      <c r="K5969" s="10"/>
    </row>
    <row r="5970" spans="1:11" x14ac:dyDescent="0.25">
      <c r="A5970" s="12"/>
      <c r="B5970" s="11"/>
      <c r="C5970" s="11"/>
      <c r="D5970" s="11"/>
      <c r="E5970" s="11"/>
      <c r="F5970" s="10"/>
      <c r="G5970" s="9" t="s">
        <v>606</v>
      </c>
      <c r="H5970" s="9" t="s">
        <v>9617</v>
      </c>
      <c r="I5970" s="9">
        <v>296</v>
      </c>
      <c r="J5970" s="9">
        <v>0</v>
      </c>
      <c r="K5970" s="9">
        <v>296</v>
      </c>
    </row>
    <row r="5971" spans="1:11" x14ac:dyDescent="0.25">
      <c r="A5971" s="13"/>
      <c r="B5971" s="11"/>
      <c r="C5971" s="11"/>
      <c r="D5971" s="11"/>
      <c r="E5971" s="11"/>
      <c r="F5971" s="10"/>
      <c r="G5971" s="33"/>
      <c r="H5971" s="9" t="s">
        <v>9644</v>
      </c>
      <c r="I5971" s="9">
        <v>1733</v>
      </c>
      <c r="J5971" s="9">
        <v>0</v>
      </c>
      <c r="K5971" s="9">
        <v>1733</v>
      </c>
    </row>
    <row r="5972" spans="1:11" x14ac:dyDescent="0.25">
      <c r="A5972" s="13"/>
      <c r="B5972" s="11"/>
      <c r="C5972" s="11"/>
      <c r="D5972" s="11"/>
      <c r="E5972" s="11"/>
      <c r="F5972" s="10"/>
      <c r="G5972" s="33"/>
      <c r="H5972" s="9" t="s">
        <v>9643</v>
      </c>
      <c r="I5972" s="9">
        <v>2030</v>
      </c>
      <c r="J5972" s="9">
        <v>0</v>
      </c>
      <c r="K5972" s="9">
        <v>2030</v>
      </c>
    </row>
    <row r="5973" spans="1:11" x14ac:dyDescent="0.25">
      <c r="A5973" s="15" t="s">
        <v>11167</v>
      </c>
      <c r="B5973" s="10"/>
      <c r="C5973" s="14" t="s">
        <v>11166</v>
      </c>
      <c r="D5973" s="11"/>
      <c r="E5973" s="11"/>
      <c r="F5973" s="11"/>
      <c r="G5973" s="11"/>
      <c r="H5973" s="11"/>
      <c r="I5973" s="11"/>
      <c r="J5973" s="11"/>
      <c r="K5973" s="10"/>
    </row>
    <row r="5974" spans="1:11" x14ac:dyDescent="0.25">
      <c r="A5974" s="13"/>
      <c r="B5974" s="10"/>
      <c r="C5974" s="12" t="s">
        <v>9618</v>
      </c>
      <c r="D5974" s="11"/>
      <c r="E5974" s="11"/>
      <c r="F5974" s="11"/>
      <c r="G5974" s="11"/>
      <c r="H5974" s="11"/>
      <c r="I5974" s="11"/>
      <c r="J5974" s="11"/>
      <c r="K5974" s="10"/>
    </row>
    <row r="5975" spans="1:11" x14ac:dyDescent="0.25">
      <c r="A5975" s="12"/>
      <c r="B5975" s="11"/>
      <c r="C5975" s="11"/>
      <c r="D5975" s="11"/>
      <c r="E5975" s="11"/>
      <c r="F5975" s="10"/>
      <c r="G5975" s="9" t="s">
        <v>605</v>
      </c>
      <c r="H5975" s="9" t="s">
        <v>9644</v>
      </c>
      <c r="I5975" s="9">
        <v>322</v>
      </c>
      <c r="J5975" s="9">
        <v>0</v>
      </c>
      <c r="K5975" s="9">
        <v>322</v>
      </c>
    </row>
    <row r="5976" spans="1:11" x14ac:dyDescent="0.25">
      <c r="A5976" s="13"/>
      <c r="B5976" s="11"/>
      <c r="C5976" s="11"/>
      <c r="D5976" s="11"/>
      <c r="E5976" s="11"/>
      <c r="F5976" s="10"/>
      <c r="G5976" s="33"/>
      <c r="H5976" s="9" t="s">
        <v>9643</v>
      </c>
      <c r="I5976" s="9">
        <v>322</v>
      </c>
      <c r="J5976" s="9">
        <v>0</v>
      </c>
      <c r="K5976" s="9">
        <v>322</v>
      </c>
    </row>
    <row r="5977" spans="1:11" x14ac:dyDescent="0.25">
      <c r="A5977" s="15" t="s">
        <v>11165</v>
      </c>
      <c r="B5977" s="10"/>
      <c r="C5977" s="14" t="s">
        <v>11164</v>
      </c>
      <c r="D5977" s="11"/>
      <c r="E5977" s="11"/>
      <c r="F5977" s="11"/>
      <c r="G5977" s="11"/>
      <c r="H5977" s="11"/>
      <c r="I5977" s="11"/>
      <c r="J5977" s="11"/>
      <c r="K5977" s="10"/>
    </row>
    <row r="5978" spans="1:11" x14ac:dyDescent="0.25">
      <c r="A5978" s="13"/>
      <c r="B5978" s="10"/>
      <c r="C5978" s="12" t="s">
        <v>11163</v>
      </c>
      <c r="D5978" s="11"/>
      <c r="E5978" s="11"/>
      <c r="F5978" s="11"/>
      <c r="G5978" s="11"/>
      <c r="H5978" s="11"/>
      <c r="I5978" s="11"/>
      <c r="J5978" s="11"/>
      <c r="K5978" s="10"/>
    </row>
    <row r="5979" spans="1:11" x14ac:dyDescent="0.25">
      <c r="A5979" s="12"/>
      <c r="B5979" s="11"/>
      <c r="C5979" s="11"/>
      <c r="D5979" s="11"/>
      <c r="E5979" s="11"/>
      <c r="F5979" s="10"/>
      <c r="G5979" s="9" t="s">
        <v>606</v>
      </c>
      <c r="H5979" s="9" t="s">
        <v>9644</v>
      </c>
      <c r="I5979" s="9">
        <v>938</v>
      </c>
      <c r="J5979" s="9">
        <v>0</v>
      </c>
      <c r="K5979" s="9">
        <v>938</v>
      </c>
    </row>
    <row r="5980" spans="1:11" x14ac:dyDescent="0.25">
      <c r="A5980" s="13"/>
      <c r="B5980" s="11"/>
      <c r="C5980" s="11"/>
      <c r="D5980" s="11"/>
      <c r="E5980" s="11"/>
      <c r="F5980" s="10"/>
      <c r="G5980" s="33"/>
      <c r="H5980" s="9" t="s">
        <v>9643</v>
      </c>
      <c r="I5980" s="9">
        <v>938</v>
      </c>
      <c r="J5980" s="9">
        <v>0</v>
      </c>
      <c r="K5980" s="9">
        <v>938</v>
      </c>
    </row>
    <row r="5981" spans="1:11" x14ac:dyDescent="0.25">
      <c r="A5981" s="13"/>
      <c r="B5981" s="10"/>
      <c r="C5981" s="12" t="s">
        <v>11162</v>
      </c>
      <c r="D5981" s="11"/>
      <c r="E5981" s="11"/>
      <c r="F5981" s="11"/>
      <c r="G5981" s="11"/>
      <c r="H5981" s="11"/>
      <c r="I5981" s="11"/>
      <c r="J5981" s="11"/>
      <c r="K5981" s="10"/>
    </row>
    <row r="5982" spans="1:11" x14ac:dyDescent="0.25">
      <c r="A5982" s="12"/>
      <c r="B5982" s="11"/>
      <c r="C5982" s="11"/>
      <c r="D5982" s="11"/>
      <c r="E5982" s="11"/>
      <c r="F5982" s="10"/>
      <c r="G5982" s="9" t="s">
        <v>606</v>
      </c>
      <c r="H5982" s="9" t="s">
        <v>9644</v>
      </c>
      <c r="I5982" s="9">
        <v>938</v>
      </c>
      <c r="J5982" s="9">
        <v>0</v>
      </c>
      <c r="K5982" s="9">
        <v>938</v>
      </c>
    </row>
    <row r="5983" spans="1:11" x14ac:dyDescent="0.25">
      <c r="A5983" s="13"/>
      <c r="B5983" s="11"/>
      <c r="C5983" s="11"/>
      <c r="D5983" s="11"/>
      <c r="E5983" s="11"/>
      <c r="F5983" s="10"/>
      <c r="G5983" s="33"/>
      <c r="H5983" s="9" t="s">
        <v>9643</v>
      </c>
      <c r="I5983" s="9">
        <v>938</v>
      </c>
      <c r="J5983" s="9">
        <v>0</v>
      </c>
      <c r="K5983" s="9">
        <v>938</v>
      </c>
    </row>
    <row r="5984" spans="1:11" x14ac:dyDescent="0.25">
      <c r="A5984" s="15" t="s">
        <v>11161</v>
      </c>
      <c r="B5984" s="10"/>
      <c r="C5984" s="14" t="s">
        <v>11160</v>
      </c>
      <c r="D5984" s="11"/>
      <c r="E5984" s="11"/>
      <c r="F5984" s="11"/>
      <c r="G5984" s="11"/>
      <c r="H5984" s="11"/>
      <c r="I5984" s="11"/>
      <c r="J5984" s="11"/>
      <c r="K5984" s="10"/>
    </row>
    <row r="5985" spans="1:11" x14ac:dyDescent="0.25">
      <c r="A5985" s="13"/>
      <c r="B5985" s="10"/>
      <c r="C5985" s="12" t="s">
        <v>9618</v>
      </c>
      <c r="D5985" s="11"/>
      <c r="E5985" s="11"/>
      <c r="F5985" s="11"/>
      <c r="G5985" s="11"/>
      <c r="H5985" s="11"/>
      <c r="I5985" s="11"/>
      <c r="J5985" s="11"/>
      <c r="K5985" s="10"/>
    </row>
    <row r="5986" spans="1:11" x14ac:dyDescent="0.25">
      <c r="A5986" s="12"/>
      <c r="B5986" s="11"/>
      <c r="C5986" s="11"/>
      <c r="D5986" s="11"/>
      <c r="E5986" s="11"/>
      <c r="F5986" s="10"/>
      <c r="G5986" s="9" t="s">
        <v>606</v>
      </c>
      <c r="H5986" s="9" t="s">
        <v>9644</v>
      </c>
      <c r="I5986" s="9">
        <v>580</v>
      </c>
      <c r="J5986" s="9">
        <v>0</v>
      </c>
      <c r="K5986" s="9">
        <v>580</v>
      </c>
    </row>
    <row r="5987" spans="1:11" x14ac:dyDescent="0.25">
      <c r="A5987" s="13"/>
      <c r="B5987" s="11"/>
      <c r="C5987" s="11"/>
      <c r="D5987" s="11"/>
      <c r="E5987" s="11"/>
      <c r="F5987" s="10"/>
      <c r="G5987" s="33"/>
      <c r="H5987" s="9" t="s">
        <v>9643</v>
      </c>
      <c r="I5987" s="9">
        <v>580</v>
      </c>
      <c r="J5987" s="9">
        <v>0</v>
      </c>
      <c r="K5987" s="9">
        <v>580</v>
      </c>
    </row>
    <row r="5988" spans="1:11" x14ac:dyDescent="0.25">
      <c r="A5988" s="15" t="s">
        <v>11159</v>
      </c>
      <c r="B5988" s="10"/>
      <c r="C5988" s="14" t="s">
        <v>11158</v>
      </c>
      <c r="D5988" s="11"/>
      <c r="E5988" s="11"/>
      <c r="F5988" s="11"/>
      <c r="G5988" s="11"/>
      <c r="H5988" s="11"/>
      <c r="I5988" s="11"/>
      <c r="J5988" s="11"/>
      <c r="K5988" s="10"/>
    </row>
    <row r="5989" spans="1:11" x14ac:dyDescent="0.25">
      <c r="A5989" s="13"/>
      <c r="B5989" s="10"/>
      <c r="C5989" s="12" t="s">
        <v>9618</v>
      </c>
      <c r="D5989" s="11"/>
      <c r="E5989" s="11"/>
      <c r="F5989" s="11"/>
      <c r="G5989" s="11"/>
      <c r="H5989" s="11"/>
      <c r="I5989" s="11"/>
      <c r="J5989" s="11"/>
      <c r="K5989" s="10"/>
    </row>
    <row r="5990" spans="1:11" x14ac:dyDescent="0.25">
      <c r="A5990" s="12"/>
      <c r="B5990" s="11"/>
      <c r="C5990" s="11"/>
      <c r="D5990" s="11"/>
      <c r="E5990" s="11"/>
      <c r="F5990" s="10"/>
      <c r="G5990" s="9" t="s">
        <v>632</v>
      </c>
      <c r="H5990" s="9" t="s">
        <v>9617</v>
      </c>
      <c r="I5990" s="9">
        <v>61</v>
      </c>
      <c r="J5990" s="9">
        <v>0</v>
      </c>
      <c r="K5990" s="9">
        <v>61</v>
      </c>
    </row>
    <row r="5991" spans="1:11" x14ac:dyDescent="0.25">
      <c r="A5991" s="13"/>
      <c r="B5991" s="11"/>
      <c r="C5991" s="11"/>
      <c r="D5991" s="11"/>
      <c r="E5991" s="11"/>
      <c r="F5991" s="10"/>
      <c r="G5991" s="33"/>
      <c r="H5991" s="9" t="s">
        <v>9644</v>
      </c>
      <c r="I5991" s="9">
        <v>335</v>
      </c>
      <c r="J5991" s="9">
        <v>0</v>
      </c>
      <c r="K5991" s="9">
        <v>335</v>
      </c>
    </row>
    <row r="5992" spans="1:11" x14ac:dyDescent="0.25">
      <c r="A5992" s="13"/>
      <c r="B5992" s="11"/>
      <c r="C5992" s="11"/>
      <c r="D5992" s="11"/>
      <c r="E5992" s="11"/>
      <c r="F5992" s="10"/>
      <c r="G5992" s="33"/>
      <c r="H5992" s="9" t="s">
        <v>9643</v>
      </c>
      <c r="I5992" s="9">
        <v>396</v>
      </c>
      <c r="J5992" s="9">
        <v>0</v>
      </c>
      <c r="K5992" s="9">
        <v>396</v>
      </c>
    </row>
    <row r="5993" spans="1:11" x14ac:dyDescent="0.25">
      <c r="A5993" s="15" t="s">
        <v>11157</v>
      </c>
      <c r="B5993" s="10"/>
      <c r="C5993" s="14" t="s">
        <v>11156</v>
      </c>
      <c r="D5993" s="11"/>
      <c r="E5993" s="11"/>
      <c r="F5993" s="11"/>
      <c r="G5993" s="11"/>
      <c r="H5993" s="11"/>
      <c r="I5993" s="11"/>
      <c r="J5993" s="11"/>
      <c r="K5993" s="10"/>
    </row>
    <row r="5994" spans="1:11" x14ac:dyDescent="0.25">
      <c r="A5994" s="13"/>
      <c r="B5994" s="10"/>
      <c r="C5994" s="12" t="s">
        <v>11155</v>
      </c>
      <c r="D5994" s="11"/>
      <c r="E5994" s="11"/>
      <c r="F5994" s="11"/>
      <c r="G5994" s="11"/>
      <c r="H5994" s="11"/>
      <c r="I5994" s="11"/>
      <c r="J5994" s="11"/>
      <c r="K5994" s="10"/>
    </row>
    <row r="5995" spans="1:11" x14ac:dyDescent="0.25">
      <c r="A5995" s="12"/>
      <c r="B5995" s="11"/>
      <c r="C5995" s="11"/>
      <c r="D5995" s="11"/>
      <c r="E5995" s="11"/>
      <c r="F5995" s="10"/>
      <c r="G5995" s="9" t="s">
        <v>632</v>
      </c>
      <c r="H5995" s="9" t="s">
        <v>9617</v>
      </c>
      <c r="I5995" s="9">
        <v>20</v>
      </c>
      <c r="J5995" s="9">
        <v>0</v>
      </c>
      <c r="K5995" s="9">
        <v>20</v>
      </c>
    </row>
    <row r="5996" spans="1:11" x14ac:dyDescent="0.25">
      <c r="A5996" s="13"/>
      <c r="B5996" s="11"/>
      <c r="C5996" s="11"/>
      <c r="D5996" s="11"/>
      <c r="E5996" s="11"/>
      <c r="F5996" s="10"/>
      <c r="G5996" s="33"/>
      <c r="H5996" s="9" t="s">
        <v>9644</v>
      </c>
      <c r="I5996" s="9">
        <v>88</v>
      </c>
      <c r="J5996" s="9">
        <v>0</v>
      </c>
      <c r="K5996" s="9">
        <v>88</v>
      </c>
    </row>
    <row r="5997" spans="1:11" x14ac:dyDescent="0.25">
      <c r="A5997" s="13"/>
      <c r="B5997" s="11"/>
      <c r="C5997" s="11"/>
      <c r="D5997" s="11"/>
      <c r="E5997" s="11"/>
      <c r="F5997" s="10"/>
      <c r="G5997" s="33"/>
      <c r="H5997" s="9" t="s">
        <v>9643</v>
      </c>
      <c r="I5997" s="9">
        <v>107</v>
      </c>
      <c r="J5997" s="9">
        <v>0</v>
      </c>
      <c r="K5997" s="9">
        <v>107</v>
      </c>
    </row>
    <row r="5998" spans="1:11" x14ac:dyDescent="0.25">
      <c r="A5998" s="13"/>
      <c r="B5998" s="10"/>
      <c r="C5998" s="12" t="s">
        <v>11154</v>
      </c>
      <c r="D5998" s="11"/>
      <c r="E5998" s="11"/>
      <c r="F5998" s="11"/>
      <c r="G5998" s="11"/>
      <c r="H5998" s="11"/>
      <c r="I5998" s="11"/>
      <c r="J5998" s="11"/>
      <c r="K5998" s="10"/>
    </row>
    <row r="5999" spans="1:11" x14ac:dyDescent="0.25">
      <c r="A5999" s="12"/>
      <c r="B5999" s="11"/>
      <c r="C5999" s="11"/>
      <c r="D5999" s="11"/>
      <c r="E5999" s="11"/>
      <c r="F5999" s="10"/>
      <c r="G5999" s="9" t="s">
        <v>632</v>
      </c>
      <c r="H5999" s="9" t="s">
        <v>9617</v>
      </c>
      <c r="I5999" s="9">
        <v>21</v>
      </c>
      <c r="J5999" s="9">
        <v>0</v>
      </c>
      <c r="K5999" s="9">
        <v>21</v>
      </c>
    </row>
    <row r="6000" spans="1:11" x14ac:dyDescent="0.25">
      <c r="A6000" s="13"/>
      <c r="B6000" s="11"/>
      <c r="C6000" s="11"/>
      <c r="D6000" s="11"/>
      <c r="E6000" s="11"/>
      <c r="F6000" s="10"/>
      <c r="G6000" s="33"/>
      <c r="H6000" s="9" t="s">
        <v>9644</v>
      </c>
      <c r="I6000" s="9">
        <v>77</v>
      </c>
      <c r="J6000" s="9">
        <v>0</v>
      </c>
      <c r="K6000" s="9">
        <v>77</v>
      </c>
    </row>
    <row r="6001" spans="1:11" x14ac:dyDescent="0.25">
      <c r="A6001" s="13"/>
      <c r="B6001" s="11"/>
      <c r="C6001" s="11"/>
      <c r="D6001" s="11"/>
      <c r="E6001" s="11"/>
      <c r="F6001" s="10"/>
      <c r="G6001" s="33"/>
      <c r="H6001" s="9" t="s">
        <v>9643</v>
      </c>
      <c r="I6001" s="9">
        <v>98</v>
      </c>
      <c r="J6001" s="9">
        <v>0</v>
      </c>
      <c r="K6001" s="9">
        <v>98</v>
      </c>
    </row>
    <row r="6002" spans="1:11" x14ac:dyDescent="0.25">
      <c r="A6002" s="13"/>
      <c r="B6002" s="10"/>
      <c r="C6002" s="12" t="s">
        <v>11153</v>
      </c>
      <c r="D6002" s="11"/>
      <c r="E6002" s="11"/>
      <c r="F6002" s="11"/>
      <c r="G6002" s="11"/>
      <c r="H6002" s="11"/>
      <c r="I6002" s="11"/>
      <c r="J6002" s="11"/>
      <c r="K6002" s="10"/>
    </row>
    <row r="6003" spans="1:11" x14ac:dyDescent="0.25">
      <c r="A6003" s="12"/>
      <c r="B6003" s="11"/>
      <c r="C6003" s="11"/>
      <c r="D6003" s="11"/>
      <c r="E6003" s="11"/>
      <c r="F6003" s="10"/>
      <c r="G6003" s="9" t="s">
        <v>632</v>
      </c>
      <c r="H6003" s="9" t="s">
        <v>9617</v>
      </c>
      <c r="I6003" s="9">
        <v>19</v>
      </c>
      <c r="J6003" s="9">
        <v>0</v>
      </c>
      <c r="K6003" s="9">
        <v>19</v>
      </c>
    </row>
    <row r="6004" spans="1:11" x14ac:dyDescent="0.25">
      <c r="A6004" s="13"/>
      <c r="B6004" s="11"/>
      <c r="C6004" s="11"/>
      <c r="D6004" s="11"/>
      <c r="E6004" s="11"/>
      <c r="F6004" s="10"/>
      <c r="G6004" s="33"/>
      <c r="H6004" s="9" t="s">
        <v>9644</v>
      </c>
      <c r="I6004" s="9">
        <v>87</v>
      </c>
      <c r="J6004" s="9">
        <v>0</v>
      </c>
      <c r="K6004" s="9">
        <v>87</v>
      </c>
    </row>
    <row r="6005" spans="1:11" x14ac:dyDescent="0.25">
      <c r="A6005" s="13"/>
      <c r="B6005" s="11"/>
      <c r="C6005" s="11"/>
      <c r="D6005" s="11"/>
      <c r="E6005" s="11"/>
      <c r="F6005" s="10"/>
      <c r="G6005" s="33"/>
      <c r="H6005" s="9" t="s">
        <v>9643</v>
      </c>
      <c r="I6005" s="9">
        <v>105</v>
      </c>
      <c r="J6005" s="9">
        <v>0</v>
      </c>
      <c r="K6005" s="9">
        <v>105</v>
      </c>
    </row>
    <row r="6006" spans="1:11" x14ac:dyDescent="0.25">
      <c r="A6006" s="15" t="s">
        <v>11152</v>
      </c>
      <c r="B6006" s="10"/>
      <c r="C6006" s="14" t="s">
        <v>11151</v>
      </c>
      <c r="D6006" s="11"/>
      <c r="E6006" s="11"/>
      <c r="F6006" s="11"/>
      <c r="G6006" s="11"/>
      <c r="H6006" s="11"/>
      <c r="I6006" s="11"/>
      <c r="J6006" s="11"/>
      <c r="K6006" s="10"/>
    </row>
    <row r="6007" spans="1:11" x14ac:dyDescent="0.25">
      <c r="A6007" s="13"/>
      <c r="B6007" s="10"/>
      <c r="C6007" s="12" t="s">
        <v>9618</v>
      </c>
      <c r="D6007" s="11"/>
      <c r="E6007" s="11"/>
      <c r="F6007" s="11"/>
      <c r="G6007" s="11"/>
      <c r="H6007" s="11"/>
      <c r="I6007" s="11"/>
      <c r="J6007" s="11"/>
      <c r="K6007" s="10"/>
    </row>
    <row r="6008" spans="1:11" x14ac:dyDescent="0.25">
      <c r="A6008" s="12"/>
      <c r="B6008" s="11"/>
      <c r="C6008" s="11"/>
      <c r="D6008" s="11"/>
      <c r="E6008" s="11"/>
      <c r="F6008" s="10"/>
      <c r="G6008" s="9" t="s">
        <v>605</v>
      </c>
      <c r="H6008" s="9" t="s">
        <v>9617</v>
      </c>
      <c r="I6008" s="9">
        <v>35</v>
      </c>
      <c r="J6008" s="9">
        <v>0</v>
      </c>
      <c r="K6008" s="9">
        <v>35</v>
      </c>
    </row>
    <row r="6009" spans="1:11" x14ac:dyDescent="0.25">
      <c r="A6009" s="13"/>
      <c r="B6009" s="11"/>
      <c r="C6009" s="11"/>
      <c r="D6009" s="11"/>
      <c r="E6009" s="11"/>
      <c r="F6009" s="10"/>
      <c r="G6009" s="33"/>
      <c r="H6009" s="9" t="s">
        <v>9644</v>
      </c>
      <c r="I6009" s="9">
        <v>95</v>
      </c>
      <c r="J6009" s="9">
        <v>0</v>
      </c>
      <c r="K6009" s="9">
        <v>95</v>
      </c>
    </row>
    <row r="6010" spans="1:11" x14ac:dyDescent="0.25">
      <c r="A6010" s="13"/>
      <c r="B6010" s="11"/>
      <c r="C6010" s="11"/>
      <c r="D6010" s="11"/>
      <c r="E6010" s="11"/>
      <c r="F6010" s="10"/>
      <c r="G6010" s="33"/>
      <c r="H6010" s="9" t="s">
        <v>9643</v>
      </c>
      <c r="I6010" s="9">
        <v>129</v>
      </c>
      <c r="J6010" s="9">
        <v>0</v>
      </c>
      <c r="K6010" s="9">
        <v>129</v>
      </c>
    </row>
    <row r="6011" spans="1:11" x14ac:dyDescent="0.25">
      <c r="A6011" s="15" t="s">
        <v>11150</v>
      </c>
      <c r="B6011" s="10"/>
      <c r="C6011" s="14" t="s">
        <v>11149</v>
      </c>
      <c r="D6011" s="11"/>
      <c r="E6011" s="11"/>
      <c r="F6011" s="11"/>
      <c r="G6011" s="11"/>
      <c r="H6011" s="11"/>
      <c r="I6011" s="11"/>
      <c r="J6011" s="11"/>
      <c r="K6011" s="10"/>
    </row>
    <row r="6012" spans="1:11" x14ac:dyDescent="0.25">
      <c r="A6012" s="13"/>
      <c r="B6012" s="10"/>
      <c r="C6012" s="12" t="s">
        <v>9618</v>
      </c>
      <c r="D6012" s="11"/>
      <c r="E6012" s="11"/>
      <c r="F6012" s="11"/>
      <c r="G6012" s="11"/>
      <c r="H6012" s="11"/>
      <c r="I6012" s="11"/>
      <c r="J6012" s="11"/>
      <c r="K6012" s="10"/>
    </row>
    <row r="6013" spans="1:11" x14ac:dyDescent="0.25">
      <c r="A6013" s="12"/>
      <c r="B6013" s="11"/>
      <c r="C6013" s="11"/>
      <c r="D6013" s="11"/>
      <c r="E6013" s="11"/>
      <c r="F6013" s="10"/>
      <c r="G6013" s="9" t="s">
        <v>605</v>
      </c>
      <c r="H6013" s="9" t="s">
        <v>9617</v>
      </c>
      <c r="I6013" s="9">
        <v>27</v>
      </c>
      <c r="J6013" s="9">
        <v>0</v>
      </c>
      <c r="K6013" s="9">
        <v>27</v>
      </c>
    </row>
    <row r="6014" spans="1:11" x14ac:dyDescent="0.25">
      <c r="A6014" s="13"/>
      <c r="B6014" s="11"/>
      <c r="C6014" s="11"/>
      <c r="D6014" s="11"/>
      <c r="E6014" s="11"/>
      <c r="F6014" s="10"/>
      <c r="G6014" s="33"/>
      <c r="H6014" s="9" t="s">
        <v>9644</v>
      </c>
      <c r="I6014" s="9">
        <v>105</v>
      </c>
      <c r="J6014" s="9">
        <v>0</v>
      </c>
      <c r="K6014" s="9">
        <v>105</v>
      </c>
    </row>
    <row r="6015" spans="1:11" x14ac:dyDescent="0.25">
      <c r="A6015" s="13"/>
      <c r="B6015" s="11"/>
      <c r="C6015" s="11"/>
      <c r="D6015" s="11"/>
      <c r="E6015" s="11"/>
      <c r="F6015" s="10"/>
      <c r="G6015" s="33"/>
      <c r="H6015" s="9" t="s">
        <v>9643</v>
      </c>
      <c r="I6015" s="9">
        <v>132</v>
      </c>
      <c r="J6015" s="9">
        <v>0</v>
      </c>
      <c r="K6015" s="9">
        <v>132</v>
      </c>
    </row>
    <row r="6016" spans="1:11" x14ac:dyDescent="0.25">
      <c r="A6016" s="15" t="s">
        <v>11148</v>
      </c>
      <c r="B6016" s="10"/>
      <c r="C6016" s="14" t="s">
        <v>11147</v>
      </c>
      <c r="D6016" s="11"/>
      <c r="E6016" s="11"/>
      <c r="F6016" s="11"/>
      <c r="G6016" s="11"/>
      <c r="H6016" s="11"/>
      <c r="I6016" s="11"/>
      <c r="J6016" s="11"/>
      <c r="K6016" s="10"/>
    </row>
    <row r="6017" spans="1:11" x14ac:dyDescent="0.25">
      <c r="A6017" s="13"/>
      <c r="B6017" s="10"/>
      <c r="C6017" s="12" t="s">
        <v>9618</v>
      </c>
      <c r="D6017" s="11"/>
      <c r="E6017" s="11"/>
      <c r="F6017" s="11"/>
      <c r="G6017" s="11"/>
      <c r="H6017" s="11"/>
      <c r="I6017" s="11"/>
      <c r="J6017" s="11"/>
      <c r="K6017" s="10"/>
    </row>
    <row r="6018" spans="1:11" x14ac:dyDescent="0.25">
      <c r="A6018" s="12"/>
      <c r="B6018" s="11"/>
      <c r="C6018" s="11"/>
      <c r="D6018" s="11"/>
      <c r="E6018" s="11"/>
      <c r="F6018" s="10"/>
      <c r="G6018" s="9" t="s">
        <v>554</v>
      </c>
      <c r="H6018" s="9" t="s">
        <v>9617</v>
      </c>
      <c r="I6018" s="9">
        <v>3</v>
      </c>
      <c r="J6018" s="9">
        <v>0</v>
      </c>
      <c r="K6018" s="9">
        <v>3</v>
      </c>
    </row>
    <row r="6019" spans="1:11" x14ac:dyDescent="0.25">
      <c r="A6019" s="13"/>
      <c r="B6019" s="11"/>
      <c r="C6019" s="11"/>
      <c r="D6019" s="11"/>
      <c r="E6019" s="11"/>
      <c r="F6019" s="10"/>
      <c r="G6019" s="33"/>
      <c r="H6019" s="9" t="s">
        <v>9643</v>
      </c>
      <c r="I6019" s="9">
        <v>3</v>
      </c>
      <c r="J6019" s="9">
        <v>0</v>
      </c>
      <c r="K6019" s="9">
        <v>3</v>
      </c>
    </row>
    <row r="6020" spans="1:11" ht="20.399999999999999" x14ac:dyDescent="0.25">
      <c r="A6020" s="17" t="s">
        <v>4699</v>
      </c>
      <c r="B6020" s="10"/>
      <c r="C6020" s="17" t="s">
        <v>617</v>
      </c>
      <c r="D6020" s="11"/>
      <c r="E6020" s="11"/>
      <c r="F6020" s="10"/>
      <c r="G6020" s="16" t="s">
        <v>616</v>
      </c>
      <c r="H6020" s="16" t="s">
        <v>615</v>
      </c>
      <c r="I6020" s="16" t="s">
        <v>614</v>
      </c>
      <c r="J6020" s="16" t="s">
        <v>613</v>
      </c>
      <c r="K6020" s="16" t="s">
        <v>612</v>
      </c>
    </row>
    <row r="6021" spans="1:11" x14ac:dyDescent="0.25">
      <c r="A6021" s="15" t="s">
        <v>11146</v>
      </c>
      <c r="B6021" s="10"/>
      <c r="C6021" s="14" t="s">
        <v>11145</v>
      </c>
      <c r="D6021" s="11"/>
      <c r="E6021" s="11"/>
      <c r="F6021" s="11"/>
      <c r="G6021" s="11"/>
      <c r="H6021" s="11"/>
      <c r="I6021" s="11"/>
      <c r="J6021" s="11"/>
      <c r="K6021" s="10"/>
    </row>
    <row r="6022" spans="1:11" x14ac:dyDescent="0.25">
      <c r="A6022" s="13"/>
      <c r="B6022" s="10"/>
      <c r="C6022" s="12" t="s">
        <v>9618</v>
      </c>
      <c r="D6022" s="11"/>
      <c r="E6022" s="11"/>
      <c r="F6022" s="11"/>
      <c r="G6022" s="11"/>
      <c r="H6022" s="11"/>
      <c r="I6022" s="11"/>
      <c r="J6022" s="11"/>
      <c r="K6022" s="10"/>
    </row>
    <row r="6023" spans="1:11" x14ac:dyDescent="0.25">
      <c r="A6023" s="12"/>
      <c r="B6023" s="11"/>
      <c r="C6023" s="11"/>
      <c r="D6023" s="11"/>
      <c r="E6023" s="11"/>
      <c r="F6023" s="10"/>
      <c r="G6023" s="9" t="s">
        <v>606</v>
      </c>
      <c r="H6023" s="9" t="s">
        <v>9617</v>
      </c>
      <c r="I6023" s="9">
        <v>4</v>
      </c>
      <c r="J6023" s="9">
        <v>0</v>
      </c>
      <c r="K6023" s="9">
        <v>4</v>
      </c>
    </row>
    <row r="6024" spans="1:11" x14ac:dyDescent="0.25">
      <c r="A6024" s="13"/>
      <c r="B6024" s="11"/>
      <c r="C6024" s="11"/>
      <c r="D6024" s="11"/>
      <c r="E6024" s="11"/>
      <c r="F6024" s="10"/>
      <c r="G6024" s="33"/>
      <c r="H6024" s="9" t="s">
        <v>9643</v>
      </c>
      <c r="I6024" s="9">
        <v>4</v>
      </c>
      <c r="J6024" s="9">
        <v>0</v>
      </c>
      <c r="K6024" s="9">
        <v>4</v>
      </c>
    </row>
    <row r="6025" spans="1:11" x14ac:dyDescent="0.25">
      <c r="A6025" s="15" t="s">
        <v>11144</v>
      </c>
      <c r="B6025" s="10"/>
      <c r="C6025" s="14" t="s">
        <v>11143</v>
      </c>
      <c r="D6025" s="11"/>
      <c r="E6025" s="11"/>
      <c r="F6025" s="11"/>
      <c r="G6025" s="11"/>
      <c r="H6025" s="11"/>
      <c r="I6025" s="11"/>
      <c r="J6025" s="11"/>
      <c r="K6025" s="10"/>
    </row>
    <row r="6026" spans="1:11" x14ac:dyDescent="0.25">
      <c r="A6026" s="13"/>
      <c r="B6026" s="10"/>
      <c r="C6026" s="12" t="s">
        <v>9618</v>
      </c>
      <c r="D6026" s="11"/>
      <c r="E6026" s="11"/>
      <c r="F6026" s="11"/>
      <c r="G6026" s="11"/>
      <c r="H6026" s="11"/>
      <c r="I6026" s="11"/>
      <c r="J6026" s="11"/>
      <c r="K6026" s="10"/>
    </row>
    <row r="6027" spans="1:11" x14ac:dyDescent="0.25">
      <c r="A6027" s="12"/>
      <c r="B6027" s="11"/>
      <c r="C6027" s="11"/>
      <c r="D6027" s="11"/>
      <c r="E6027" s="11"/>
      <c r="F6027" s="10"/>
      <c r="G6027" s="9" t="s">
        <v>606</v>
      </c>
      <c r="H6027" s="9" t="s">
        <v>9617</v>
      </c>
      <c r="I6027" s="9">
        <v>7</v>
      </c>
      <c r="J6027" s="9">
        <v>0</v>
      </c>
      <c r="K6027" s="9">
        <v>7</v>
      </c>
    </row>
    <row r="6028" spans="1:11" x14ac:dyDescent="0.25">
      <c r="A6028" s="13"/>
      <c r="B6028" s="11"/>
      <c r="C6028" s="11"/>
      <c r="D6028" s="11"/>
      <c r="E6028" s="11"/>
      <c r="F6028" s="10"/>
      <c r="G6028" s="33"/>
      <c r="H6028" s="9" t="s">
        <v>9643</v>
      </c>
      <c r="I6028" s="9">
        <v>7</v>
      </c>
      <c r="J6028" s="9">
        <v>0</v>
      </c>
      <c r="K6028" s="9">
        <v>7</v>
      </c>
    </row>
    <row r="6029" spans="1:11" x14ac:dyDescent="0.25">
      <c r="A6029" s="15" t="s">
        <v>11142</v>
      </c>
      <c r="B6029" s="10"/>
      <c r="C6029" s="14" t="s">
        <v>11141</v>
      </c>
      <c r="D6029" s="11"/>
      <c r="E6029" s="11"/>
      <c r="F6029" s="11"/>
      <c r="G6029" s="11"/>
      <c r="H6029" s="11"/>
      <c r="I6029" s="11"/>
      <c r="J6029" s="11"/>
      <c r="K6029" s="10"/>
    </row>
    <row r="6030" spans="1:11" x14ac:dyDescent="0.25">
      <c r="A6030" s="13"/>
      <c r="B6030" s="10"/>
      <c r="C6030" s="12" t="s">
        <v>11138</v>
      </c>
      <c r="D6030" s="11"/>
      <c r="E6030" s="11"/>
      <c r="F6030" s="11"/>
      <c r="G6030" s="11"/>
      <c r="H6030" s="11"/>
      <c r="I6030" s="11"/>
      <c r="J6030" s="11"/>
      <c r="K6030" s="10"/>
    </row>
    <row r="6031" spans="1:11" x14ac:dyDescent="0.25">
      <c r="A6031" s="12"/>
      <c r="B6031" s="11"/>
      <c r="C6031" s="11"/>
      <c r="D6031" s="11"/>
      <c r="E6031" s="11"/>
      <c r="F6031" s="10"/>
      <c r="G6031" s="9" t="s">
        <v>606</v>
      </c>
      <c r="H6031" s="9" t="s">
        <v>9617</v>
      </c>
      <c r="I6031" s="9">
        <v>7</v>
      </c>
      <c r="J6031" s="9">
        <v>0</v>
      </c>
      <c r="K6031" s="9">
        <v>7</v>
      </c>
    </row>
    <row r="6032" spans="1:11" x14ac:dyDescent="0.25">
      <c r="A6032" s="13"/>
      <c r="B6032" s="11"/>
      <c r="C6032" s="11"/>
      <c r="D6032" s="11"/>
      <c r="E6032" s="11"/>
      <c r="F6032" s="10"/>
      <c r="G6032" s="33"/>
      <c r="H6032" s="9" t="s">
        <v>9643</v>
      </c>
      <c r="I6032" s="9">
        <v>7</v>
      </c>
      <c r="J6032" s="9">
        <v>0</v>
      </c>
      <c r="K6032" s="9">
        <v>7</v>
      </c>
    </row>
    <row r="6033" spans="1:11" x14ac:dyDescent="0.25">
      <c r="A6033" s="13"/>
      <c r="B6033" s="10"/>
      <c r="C6033" s="12" t="s">
        <v>11137</v>
      </c>
      <c r="D6033" s="11"/>
      <c r="E6033" s="11"/>
      <c r="F6033" s="11"/>
      <c r="G6033" s="11"/>
      <c r="H6033" s="11"/>
      <c r="I6033" s="11"/>
      <c r="J6033" s="11"/>
      <c r="K6033" s="10"/>
    </row>
    <row r="6034" spans="1:11" x14ac:dyDescent="0.25">
      <c r="A6034" s="12"/>
      <c r="B6034" s="11"/>
      <c r="C6034" s="11"/>
      <c r="D6034" s="11"/>
      <c r="E6034" s="11"/>
      <c r="F6034" s="10"/>
      <c r="G6034" s="9" t="s">
        <v>606</v>
      </c>
      <c r="H6034" s="9" t="s">
        <v>9617</v>
      </c>
      <c r="I6034" s="9">
        <v>8</v>
      </c>
      <c r="J6034" s="9">
        <v>0</v>
      </c>
      <c r="K6034" s="9">
        <v>8</v>
      </c>
    </row>
    <row r="6035" spans="1:11" x14ac:dyDescent="0.25">
      <c r="A6035" s="13"/>
      <c r="B6035" s="11"/>
      <c r="C6035" s="11"/>
      <c r="D6035" s="11"/>
      <c r="E6035" s="11"/>
      <c r="F6035" s="10"/>
      <c r="G6035" s="33"/>
      <c r="H6035" s="9" t="s">
        <v>9643</v>
      </c>
      <c r="I6035" s="9">
        <v>8</v>
      </c>
      <c r="J6035" s="9">
        <v>0</v>
      </c>
      <c r="K6035" s="9">
        <v>8</v>
      </c>
    </row>
    <row r="6036" spans="1:11" x14ac:dyDescent="0.25">
      <c r="A6036" s="15" t="s">
        <v>11140</v>
      </c>
      <c r="B6036" s="10"/>
      <c r="C6036" s="14" t="s">
        <v>11139</v>
      </c>
      <c r="D6036" s="11"/>
      <c r="E6036" s="11"/>
      <c r="F6036" s="11"/>
      <c r="G6036" s="11"/>
      <c r="H6036" s="11"/>
      <c r="I6036" s="11"/>
      <c r="J6036" s="11"/>
      <c r="K6036" s="10"/>
    </row>
    <row r="6037" spans="1:11" x14ac:dyDescent="0.25">
      <c r="A6037" s="13"/>
      <c r="B6037" s="10"/>
      <c r="C6037" s="12" t="s">
        <v>11138</v>
      </c>
      <c r="D6037" s="11"/>
      <c r="E6037" s="11"/>
      <c r="F6037" s="11"/>
      <c r="G6037" s="11"/>
      <c r="H6037" s="11"/>
      <c r="I6037" s="11"/>
      <c r="J6037" s="11"/>
      <c r="K6037" s="10"/>
    </row>
    <row r="6038" spans="1:11" x14ac:dyDescent="0.25">
      <c r="A6038" s="12"/>
      <c r="B6038" s="11"/>
      <c r="C6038" s="11"/>
      <c r="D6038" s="11"/>
      <c r="E6038" s="11"/>
      <c r="F6038" s="10"/>
      <c r="G6038" s="9" t="s">
        <v>606</v>
      </c>
      <c r="H6038" s="9" t="s">
        <v>9645</v>
      </c>
      <c r="I6038" s="9">
        <v>8</v>
      </c>
      <c r="J6038" s="9">
        <v>0</v>
      </c>
      <c r="K6038" s="9">
        <v>8</v>
      </c>
    </row>
    <row r="6039" spans="1:11" x14ac:dyDescent="0.25">
      <c r="A6039" s="13"/>
      <c r="B6039" s="11"/>
      <c r="C6039" s="11"/>
      <c r="D6039" s="11"/>
      <c r="E6039" s="11"/>
      <c r="F6039" s="10"/>
      <c r="G6039" s="33"/>
      <c r="H6039" s="9" t="s">
        <v>10971</v>
      </c>
      <c r="I6039" s="9">
        <v>8</v>
      </c>
      <c r="J6039" s="9">
        <v>0</v>
      </c>
      <c r="K6039" s="9">
        <v>8</v>
      </c>
    </row>
    <row r="6040" spans="1:11" x14ac:dyDescent="0.25">
      <c r="A6040" s="13"/>
      <c r="B6040" s="10"/>
      <c r="C6040" s="12" t="s">
        <v>11137</v>
      </c>
      <c r="D6040" s="11"/>
      <c r="E6040" s="11"/>
      <c r="F6040" s="11"/>
      <c r="G6040" s="11"/>
      <c r="H6040" s="11"/>
      <c r="I6040" s="11"/>
      <c r="J6040" s="11"/>
      <c r="K6040" s="10"/>
    </row>
    <row r="6041" spans="1:11" x14ac:dyDescent="0.25">
      <c r="A6041" s="12"/>
      <c r="B6041" s="11"/>
      <c r="C6041" s="11"/>
      <c r="D6041" s="11"/>
      <c r="E6041" s="11"/>
      <c r="F6041" s="10"/>
      <c r="G6041" s="9" t="s">
        <v>606</v>
      </c>
      <c r="H6041" s="9" t="s">
        <v>9645</v>
      </c>
      <c r="I6041" s="9">
        <v>11</v>
      </c>
      <c r="J6041" s="9">
        <v>0</v>
      </c>
      <c r="K6041" s="9">
        <v>11</v>
      </c>
    </row>
    <row r="6042" spans="1:11" x14ac:dyDescent="0.25">
      <c r="A6042" s="13"/>
      <c r="B6042" s="11"/>
      <c r="C6042" s="11"/>
      <c r="D6042" s="11"/>
      <c r="E6042" s="11"/>
      <c r="F6042" s="10"/>
      <c r="G6042" s="33"/>
      <c r="H6042" s="9" t="s">
        <v>10971</v>
      </c>
      <c r="I6042" s="9">
        <v>11</v>
      </c>
      <c r="J6042" s="9">
        <v>0</v>
      </c>
      <c r="K6042" s="9">
        <v>11</v>
      </c>
    </row>
    <row r="6043" spans="1:11" x14ac:dyDescent="0.25">
      <c r="A6043" s="15" t="s">
        <v>11136</v>
      </c>
      <c r="B6043" s="10"/>
      <c r="C6043" s="14" t="s">
        <v>11135</v>
      </c>
      <c r="D6043" s="11"/>
      <c r="E6043" s="11"/>
      <c r="F6043" s="11"/>
      <c r="G6043" s="11"/>
      <c r="H6043" s="11"/>
      <c r="I6043" s="11"/>
      <c r="J6043" s="11"/>
      <c r="K6043" s="10"/>
    </row>
    <row r="6044" spans="1:11" x14ac:dyDescent="0.25">
      <c r="A6044" s="13"/>
      <c r="B6044" s="10"/>
      <c r="C6044" s="12" t="s">
        <v>9618</v>
      </c>
      <c r="D6044" s="11"/>
      <c r="E6044" s="11"/>
      <c r="F6044" s="11"/>
      <c r="G6044" s="11"/>
      <c r="H6044" s="11"/>
      <c r="I6044" s="11"/>
      <c r="J6044" s="11"/>
      <c r="K6044" s="10"/>
    </row>
    <row r="6045" spans="1:11" x14ac:dyDescent="0.25">
      <c r="A6045" s="12"/>
      <c r="B6045" s="11"/>
      <c r="C6045" s="11"/>
      <c r="D6045" s="11"/>
      <c r="E6045" s="11"/>
      <c r="F6045" s="10"/>
      <c r="G6045" s="9" t="s">
        <v>606</v>
      </c>
      <c r="H6045" s="9" t="s">
        <v>9645</v>
      </c>
      <c r="I6045" s="9">
        <v>13</v>
      </c>
      <c r="J6045" s="9">
        <v>0</v>
      </c>
      <c r="K6045" s="9">
        <v>13</v>
      </c>
    </row>
    <row r="6046" spans="1:11" x14ac:dyDescent="0.25">
      <c r="A6046" s="13"/>
      <c r="B6046" s="11"/>
      <c r="C6046" s="11"/>
      <c r="D6046" s="11"/>
      <c r="E6046" s="11"/>
      <c r="F6046" s="10"/>
      <c r="G6046" s="33"/>
      <c r="H6046" s="9" t="s">
        <v>10971</v>
      </c>
      <c r="I6046" s="9">
        <v>13</v>
      </c>
      <c r="J6046" s="9">
        <v>0</v>
      </c>
      <c r="K6046" s="9">
        <v>13</v>
      </c>
    </row>
    <row r="6047" spans="1:11" x14ac:dyDescent="0.25">
      <c r="A6047" s="15" t="s">
        <v>11134</v>
      </c>
      <c r="B6047" s="10"/>
      <c r="C6047" s="14" t="s">
        <v>11133</v>
      </c>
      <c r="D6047" s="11"/>
      <c r="E6047" s="11"/>
      <c r="F6047" s="11"/>
      <c r="G6047" s="11"/>
      <c r="H6047" s="11"/>
      <c r="I6047" s="11"/>
      <c r="J6047" s="11"/>
      <c r="K6047" s="10"/>
    </row>
    <row r="6048" spans="1:11" x14ac:dyDescent="0.25">
      <c r="A6048" s="13"/>
      <c r="B6048" s="10"/>
      <c r="C6048" s="12" t="s">
        <v>9618</v>
      </c>
      <c r="D6048" s="11"/>
      <c r="E6048" s="11"/>
      <c r="F6048" s="11"/>
      <c r="G6048" s="11"/>
      <c r="H6048" s="11"/>
      <c r="I6048" s="11"/>
      <c r="J6048" s="11"/>
      <c r="K6048" s="10"/>
    </row>
    <row r="6049" spans="1:11" x14ac:dyDescent="0.25">
      <c r="A6049" s="12"/>
      <c r="B6049" s="11"/>
      <c r="C6049" s="11"/>
      <c r="D6049" s="11"/>
      <c r="E6049" s="11"/>
      <c r="F6049" s="10"/>
      <c r="G6049" s="9" t="s">
        <v>606</v>
      </c>
      <c r="H6049" s="9" t="s">
        <v>9645</v>
      </c>
      <c r="I6049" s="9">
        <v>14</v>
      </c>
      <c r="J6049" s="9">
        <v>0</v>
      </c>
      <c r="K6049" s="9">
        <v>14</v>
      </c>
    </row>
    <row r="6050" spans="1:11" x14ac:dyDescent="0.25">
      <c r="A6050" s="13"/>
      <c r="B6050" s="11"/>
      <c r="C6050" s="11"/>
      <c r="D6050" s="11"/>
      <c r="E6050" s="11"/>
      <c r="F6050" s="10"/>
      <c r="G6050" s="33"/>
      <c r="H6050" s="9" t="s">
        <v>10971</v>
      </c>
      <c r="I6050" s="9">
        <v>14</v>
      </c>
      <c r="J6050" s="9">
        <v>0</v>
      </c>
      <c r="K6050" s="9">
        <v>14</v>
      </c>
    </row>
    <row r="6051" spans="1:11" x14ac:dyDescent="0.25">
      <c r="A6051" s="15" t="s">
        <v>11132</v>
      </c>
      <c r="B6051" s="10"/>
      <c r="C6051" s="14" t="s">
        <v>11131</v>
      </c>
      <c r="D6051" s="11"/>
      <c r="E6051" s="11"/>
      <c r="F6051" s="11"/>
      <c r="G6051" s="11"/>
      <c r="H6051" s="11"/>
      <c r="I6051" s="11"/>
      <c r="J6051" s="11"/>
      <c r="K6051" s="10"/>
    </row>
    <row r="6052" spans="1:11" x14ac:dyDescent="0.25">
      <c r="A6052" s="13"/>
      <c r="B6052" s="10"/>
      <c r="C6052" s="12" t="s">
        <v>11072</v>
      </c>
      <c r="D6052" s="11"/>
      <c r="E6052" s="11"/>
      <c r="F6052" s="11"/>
      <c r="G6052" s="11"/>
      <c r="H6052" s="11"/>
      <c r="I6052" s="11"/>
      <c r="J6052" s="11"/>
      <c r="K6052" s="10"/>
    </row>
    <row r="6053" spans="1:11" x14ac:dyDescent="0.25">
      <c r="A6053" s="12"/>
      <c r="B6053" s="11"/>
      <c r="C6053" s="11"/>
      <c r="D6053" s="11"/>
      <c r="E6053" s="11"/>
      <c r="F6053" s="10"/>
      <c r="G6053" s="9" t="s">
        <v>606</v>
      </c>
      <c r="H6053" s="9" t="s">
        <v>9617</v>
      </c>
      <c r="I6053" s="9">
        <v>50</v>
      </c>
      <c r="J6053" s="9">
        <v>0</v>
      </c>
      <c r="K6053" s="9">
        <v>50</v>
      </c>
    </row>
    <row r="6054" spans="1:11" x14ac:dyDescent="0.25">
      <c r="A6054" s="13"/>
      <c r="B6054" s="11"/>
      <c r="C6054" s="11"/>
      <c r="D6054" s="11"/>
      <c r="E6054" s="11"/>
      <c r="F6054" s="10"/>
      <c r="G6054" s="33"/>
      <c r="H6054" s="9" t="s">
        <v>9644</v>
      </c>
      <c r="I6054" s="9">
        <v>392</v>
      </c>
      <c r="J6054" s="9">
        <v>0</v>
      </c>
      <c r="K6054" s="9">
        <v>392</v>
      </c>
    </row>
    <row r="6055" spans="1:11" x14ac:dyDescent="0.25">
      <c r="A6055" s="13"/>
      <c r="B6055" s="11"/>
      <c r="C6055" s="11"/>
      <c r="D6055" s="11"/>
      <c r="E6055" s="11"/>
      <c r="F6055" s="10"/>
      <c r="G6055" s="33"/>
      <c r="H6055" s="9" t="s">
        <v>9643</v>
      </c>
      <c r="I6055" s="9">
        <v>442</v>
      </c>
      <c r="J6055" s="9">
        <v>0</v>
      </c>
      <c r="K6055" s="9">
        <v>442</v>
      </c>
    </row>
    <row r="6056" spans="1:11" x14ac:dyDescent="0.25">
      <c r="A6056" s="13"/>
      <c r="B6056" s="10"/>
      <c r="C6056" s="12" t="s">
        <v>11130</v>
      </c>
      <c r="D6056" s="11"/>
      <c r="E6056" s="11"/>
      <c r="F6056" s="11"/>
      <c r="G6056" s="11"/>
      <c r="H6056" s="11"/>
      <c r="I6056" s="11"/>
      <c r="J6056" s="11"/>
      <c r="K6056" s="10"/>
    </row>
    <row r="6057" spans="1:11" x14ac:dyDescent="0.25">
      <c r="A6057" s="12"/>
      <c r="B6057" s="11"/>
      <c r="C6057" s="11"/>
      <c r="D6057" s="11"/>
      <c r="E6057" s="11"/>
      <c r="F6057" s="10"/>
      <c r="G6057" s="9" t="s">
        <v>606</v>
      </c>
      <c r="H6057" s="9" t="s">
        <v>9645</v>
      </c>
      <c r="I6057" s="9">
        <v>84</v>
      </c>
      <c r="J6057" s="9">
        <v>0</v>
      </c>
      <c r="K6057" s="9">
        <v>84</v>
      </c>
    </row>
    <row r="6058" spans="1:11" x14ac:dyDescent="0.25">
      <c r="A6058" s="13"/>
      <c r="B6058" s="11"/>
      <c r="C6058" s="11"/>
      <c r="D6058" s="11"/>
      <c r="E6058" s="11"/>
      <c r="F6058" s="10"/>
      <c r="G6058" s="33"/>
      <c r="H6058" s="9" t="s">
        <v>9644</v>
      </c>
      <c r="I6058" s="9">
        <v>392</v>
      </c>
      <c r="J6058" s="9">
        <v>0</v>
      </c>
      <c r="K6058" s="9">
        <v>392</v>
      </c>
    </row>
    <row r="6059" spans="1:11" x14ac:dyDescent="0.25">
      <c r="A6059" s="13"/>
      <c r="B6059" s="11"/>
      <c r="C6059" s="11"/>
      <c r="D6059" s="11"/>
      <c r="E6059" s="11"/>
      <c r="F6059" s="10"/>
      <c r="G6059" s="33"/>
      <c r="H6059" s="9" t="s">
        <v>9643</v>
      </c>
      <c r="I6059" s="9">
        <v>476</v>
      </c>
      <c r="J6059" s="9">
        <v>0</v>
      </c>
      <c r="K6059" s="9">
        <v>476</v>
      </c>
    </row>
    <row r="6060" spans="1:11" x14ac:dyDescent="0.25">
      <c r="A6060" s="13"/>
      <c r="B6060" s="10"/>
      <c r="C6060" s="12" t="s">
        <v>11129</v>
      </c>
      <c r="D6060" s="11"/>
      <c r="E6060" s="11"/>
      <c r="F6060" s="11"/>
      <c r="G6060" s="11"/>
      <c r="H6060" s="11"/>
      <c r="I6060" s="11"/>
      <c r="J6060" s="11"/>
      <c r="K6060" s="10"/>
    </row>
    <row r="6061" spans="1:11" x14ac:dyDescent="0.25">
      <c r="A6061" s="12"/>
      <c r="B6061" s="11"/>
      <c r="C6061" s="11"/>
      <c r="D6061" s="11"/>
      <c r="E6061" s="11"/>
      <c r="F6061" s="10"/>
      <c r="G6061" s="9" t="s">
        <v>606</v>
      </c>
      <c r="H6061" s="9" t="s">
        <v>9645</v>
      </c>
      <c r="I6061" s="9">
        <v>87</v>
      </c>
      <c r="J6061" s="9">
        <v>0</v>
      </c>
      <c r="K6061" s="9">
        <v>87</v>
      </c>
    </row>
    <row r="6062" spans="1:11" x14ac:dyDescent="0.25">
      <c r="A6062" s="13"/>
      <c r="B6062" s="11"/>
      <c r="C6062" s="11"/>
      <c r="D6062" s="11"/>
      <c r="E6062" s="11"/>
      <c r="F6062" s="10"/>
      <c r="G6062" s="33"/>
      <c r="H6062" s="9" t="s">
        <v>9644</v>
      </c>
      <c r="I6062" s="9">
        <v>392</v>
      </c>
      <c r="J6062" s="9">
        <v>0</v>
      </c>
      <c r="K6062" s="9">
        <v>392</v>
      </c>
    </row>
    <row r="6063" spans="1:11" x14ac:dyDescent="0.25">
      <c r="A6063" s="13"/>
      <c r="B6063" s="11"/>
      <c r="C6063" s="11"/>
      <c r="D6063" s="11"/>
      <c r="E6063" s="11"/>
      <c r="F6063" s="10"/>
      <c r="G6063" s="33"/>
      <c r="H6063" s="9" t="s">
        <v>9643</v>
      </c>
      <c r="I6063" s="9">
        <v>479</v>
      </c>
      <c r="J6063" s="9">
        <v>0</v>
      </c>
      <c r="K6063" s="9">
        <v>479</v>
      </c>
    </row>
    <row r="6064" spans="1:11" x14ac:dyDescent="0.25">
      <c r="A6064" s="13"/>
      <c r="B6064" s="10"/>
      <c r="C6064" s="12" t="s">
        <v>11128</v>
      </c>
      <c r="D6064" s="11"/>
      <c r="E6064" s="11"/>
      <c r="F6064" s="11"/>
      <c r="G6064" s="11"/>
      <c r="H6064" s="11"/>
      <c r="I6064" s="11"/>
      <c r="J6064" s="11"/>
      <c r="K6064" s="10"/>
    </row>
    <row r="6065" spans="1:11" x14ac:dyDescent="0.25">
      <c r="A6065" s="12"/>
      <c r="B6065" s="11"/>
      <c r="C6065" s="11"/>
      <c r="D6065" s="11"/>
      <c r="E6065" s="11"/>
      <c r="F6065" s="10"/>
      <c r="G6065" s="9" t="s">
        <v>606</v>
      </c>
      <c r="H6065" s="9" t="s">
        <v>9645</v>
      </c>
      <c r="I6065" s="9">
        <v>88</v>
      </c>
      <c r="J6065" s="9">
        <v>0</v>
      </c>
      <c r="K6065" s="9">
        <v>88</v>
      </c>
    </row>
    <row r="6066" spans="1:11" x14ac:dyDescent="0.25">
      <c r="A6066" s="13"/>
      <c r="B6066" s="11"/>
      <c r="C6066" s="11"/>
      <c r="D6066" s="11"/>
      <c r="E6066" s="11"/>
      <c r="F6066" s="10"/>
      <c r="G6066" s="33"/>
      <c r="H6066" s="9" t="s">
        <v>9644</v>
      </c>
      <c r="I6066" s="9">
        <v>392</v>
      </c>
      <c r="J6066" s="9">
        <v>0</v>
      </c>
      <c r="K6066" s="9">
        <v>392</v>
      </c>
    </row>
    <row r="6067" spans="1:11" x14ac:dyDescent="0.25">
      <c r="A6067" s="13"/>
      <c r="B6067" s="11"/>
      <c r="C6067" s="11"/>
      <c r="D6067" s="11"/>
      <c r="E6067" s="11"/>
      <c r="F6067" s="10"/>
      <c r="G6067" s="33"/>
      <c r="H6067" s="9" t="s">
        <v>9643</v>
      </c>
      <c r="I6067" s="9">
        <v>481</v>
      </c>
      <c r="J6067" s="9">
        <v>0</v>
      </c>
      <c r="K6067" s="9">
        <v>481</v>
      </c>
    </row>
    <row r="6068" spans="1:11" x14ac:dyDescent="0.25">
      <c r="A6068" s="15" t="s">
        <v>11127</v>
      </c>
      <c r="B6068" s="10"/>
      <c r="C6068" s="14" t="s">
        <v>11126</v>
      </c>
      <c r="D6068" s="11"/>
      <c r="E6068" s="11"/>
      <c r="F6068" s="11"/>
      <c r="G6068" s="11"/>
      <c r="H6068" s="11"/>
      <c r="I6068" s="11"/>
      <c r="J6068" s="11"/>
      <c r="K6068" s="10"/>
    </row>
    <row r="6069" spans="1:11" x14ac:dyDescent="0.25">
      <c r="A6069" s="13"/>
      <c r="B6069" s="10"/>
      <c r="C6069" s="12" t="s">
        <v>9618</v>
      </c>
      <c r="D6069" s="11"/>
      <c r="E6069" s="11"/>
      <c r="F6069" s="11"/>
      <c r="G6069" s="11"/>
      <c r="H6069" s="11"/>
      <c r="I6069" s="11"/>
      <c r="J6069" s="11"/>
      <c r="K6069" s="10"/>
    </row>
    <row r="6070" spans="1:11" x14ac:dyDescent="0.25">
      <c r="A6070" s="12"/>
      <c r="B6070" s="11"/>
      <c r="C6070" s="11"/>
      <c r="D6070" s="11"/>
      <c r="E6070" s="11"/>
      <c r="F6070" s="10"/>
      <c r="G6070" s="9" t="s">
        <v>606</v>
      </c>
      <c r="H6070" s="9" t="s">
        <v>9645</v>
      </c>
      <c r="I6070" s="9">
        <v>52</v>
      </c>
      <c r="J6070" s="9">
        <v>0</v>
      </c>
      <c r="K6070" s="9">
        <v>52</v>
      </c>
    </row>
    <row r="6071" spans="1:11" x14ac:dyDescent="0.25">
      <c r="A6071" s="13"/>
      <c r="B6071" s="11"/>
      <c r="C6071" s="11"/>
      <c r="D6071" s="11"/>
      <c r="E6071" s="11"/>
      <c r="F6071" s="10"/>
      <c r="G6071" s="33"/>
      <c r="H6071" s="9" t="s">
        <v>9644</v>
      </c>
      <c r="I6071" s="9">
        <v>239</v>
      </c>
      <c r="J6071" s="9">
        <v>0</v>
      </c>
      <c r="K6071" s="9">
        <v>239</v>
      </c>
    </row>
    <row r="6072" spans="1:11" x14ac:dyDescent="0.25">
      <c r="A6072" s="13"/>
      <c r="B6072" s="11"/>
      <c r="C6072" s="11"/>
      <c r="D6072" s="11"/>
      <c r="E6072" s="11"/>
      <c r="F6072" s="10"/>
      <c r="G6072" s="33"/>
      <c r="H6072" s="9" t="s">
        <v>9643</v>
      </c>
      <c r="I6072" s="9">
        <v>291</v>
      </c>
      <c r="J6072" s="9">
        <v>0</v>
      </c>
      <c r="K6072" s="9">
        <v>291</v>
      </c>
    </row>
    <row r="6073" spans="1:11" x14ac:dyDescent="0.25">
      <c r="A6073" s="15" t="s">
        <v>11125</v>
      </c>
      <c r="B6073" s="10"/>
      <c r="C6073" s="14" t="s">
        <v>11124</v>
      </c>
      <c r="D6073" s="11"/>
      <c r="E6073" s="11"/>
      <c r="F6073" s="11"/>
      <c r="G6073" s="11"/>
      <c r="H6073" s="11"/>
      <c r="I6073" s="11"/>
      <c r="J6073" s="11"/>
      <c r="K6073" s="10"/>
    </row>
    <row r="6074" spans="1:11" x14ac:dyDescent="0.25">
      <c r="A6074" s="13"/>
      <c r="B6074" s="10"/>
      <c r="C6074" s="12" t="s">
        <v>11060</v>
      </c>
      <c r="D6074" s="11"/>
      <c r="E6074" s="11"/>
      <c r="F6074" s="11"/>
      <c r="G6074" s="11"/>
      <c r="H6074" s="11"/>
      <c r="I6074" s="11"/>
      <c r="J6074" s="11"/>
      <c r="K6074" s="10"/>
    </row>
    <row r="6075" spans="1:11" x14ac:dyDescent="0.25">
      <c r="A6075" s="12"/>
      <c r="B6075" s="11"/>
      <c r="C6075" s="11"/>
      <c r="D6075" s="11"/>
      <c r="E6075" s="11"/>
      <c r="F6075" s="10"/>
      <c r="G6075" s="9" t="s">
        <v>551</v>
      </c>
      <c r="H6075" s="9" t="s">
        <v>9645</v>
      </c>
      <c r="I6075" s="9">
        <v>780</v>
      </c>
      <c r="J6075" s="9">
        <v>0</v>
      </c>
      <c r="K6075" s="9">
        <v>780</v>
      </c>
    </row>
    <row r="6076" spans="1:11" x14ac:dyDescent="0.25">
      <c r="A6076" s="13"/>
      <c r="B6076" s="11"/>
      <c r="C6076" s="11"/>
      <c r="D6076" s="11"/>
      <c r="E6076" s="11"/>
      <c r="F6076" s="10"/>
      <c r="G6076" s="33"/>
      <c r="H6076" s="9" t="s">
        <v>9644</v>
      </c>
      <c r="I6076" s="9">
        <v>2268</v>
      </c>
      <c r="J6076" s="9">
        <v>0</v>
      </c>
      <c r="K6076" s="9">
        <v>2268</v>
      </c>
    </row>
    <row r="6077" spans="1:11" x14ac:dyDescent="0.25">
      <c r="A6077" s="13"/>
      <c r="B6077" s="11"/>
      <c r="C6077" s="11"/>
      <c r="D6077" s="11"/>
      <c r="E6077" s="11"/>
      <c r="F6077" s="10"/>
      <c r="G6077" s="33"/>
      <c r="H6077" s="9" t="s">
        <v>9643</v>
      </c>
      <c r="I6077" s="9">
        <v>3048</v>
      </c>
      <c r="J6077" s="9">
        <v>0</v>
      </c>
      <c r="K6077" s="9">
        <v>3048</v>
      </c>
    </row>
    <row r="6078" spans="1:11" x14ac:dyDescent="0.25">
      <c r="A6078" s="13"/>
      <c r="B6078" s="10"/>
      <c r="C6078" s="12" t="s">
        <v>11123</v>
      </c>
      <c r="D6078" s="11"/>
      <c r="E6078" s="11"/>
      <c r="F6078" s="11"/>
      <c r="G6078" s="11"/>
      <c r="H6078" s="11"/>
      <c r="I6078" s="11"/>
      <c r="J6078" s="11"/>
      <c r="K6078" s="10"/>
    </row>
    <row r="6079" spans="1:11" x14ac:dyDescent="0.25">
      <c r="A6079" s="12"/>
      <c r="B6079" s="11"/>
      <c r="C6079" s="11"/>
      <c r="D6079" s="11"/>
      <c r="E6079" s="11"/>
      <c r="F6079" s="10"/>
      <c r="G6079" s="9" t="s">
        <v>551</v>
      </c>
      <c r="H6079" s="9" t="s">
        <v>9645</v>
      </c>
      <c r="I6079" s="9">
        <v>788</v>
      </c>
      <c r="J6079" s="9">
        <v>0</v>
      </c>
      <c r="K6079" s="9">
        <v>788</v>
      </c>
    </row>
    <row r="6080" spans="1:11" x14ac:dyDescent="0.25">
      <c r="A6080" s="13"/>
      <c r="B6080" s="11"/>
      <c r="C6080" s="11"/>
      <c r="D6080" s="11"/>
      <c r="E6080" s="11"/>
      <c r="F6080" s="10"/>
      <c r="G6080" s="33"/>
      <c r="H6080" s="9" t="s">
        <v>9644</v>
      </c>
      <c r="I6080" s="9">
        <v>2268</v>
      </c>
      <c r="J6080" s="9">
        <v>0</v>
      </c>
      <c r="K6080" s="9">
        <v>2268</v>
      </c>
    </row>
    <row r="6081" spans="1:11" x14ac:dyDescent="0.25">
      <c r="A6081" s="13"/>
      <c r="B6081" s="11"/>
      <c r="C6081" s="11"/>
      <c r="D6081" s="11"/>
      <c r="E6081" s="11"/>
      <c r="F6081" s="10"/>
      <c r="G6081" s="33"/>
      <c r="H6081" s="9" t="s">
        <v>9643</v>
      </c>
      <c r="I6081" s="9">
        <v>3056</v>
      </c>
      <c r="J6081" s="9">
        <v>0</v>
      </c>
      <c r="K6081" s="9">
        <v>3056</v>
      </c>
    </row>
    <row r="6082" spans="1:11" x14ac:dyDescent="0.25">
      <c r="A6082" s="13"/>
      <c r="B6082" s="10"/>
      <c r="C6082" s="12" t="s">
        <v>11122</v>
      </c>
      <c r="D6082" s="11"/>
      <c r="E6082" s="11"/>
      <c r="F6082" s="11"/>
      <c r="G6082" s="11"/>
      <c r="H6082" s="11"/>
      <c r="I6082" s="11"/>
      <c r="J6082" s="11"/>
      <c r="K6082" s="10"/>
    </row>
    <row r="6083" spans="1:11" x14ac:dyDescent="0.25">
      <c r="A6083" s="12"/>
      <c r="B6083" s="11"/>
      <c r="C6083" s="11"/>
      <c r="D6083" s="11"/>
      <c r="E6083" s="11"/>
      <c r="F6083" s="10"/>
      <c r="G6083" s="9" t="s">
        <v>551</v>
      </c>
      <c r="H6083" s="9" t="s">
        <v>9645</v>
      </c>
      <c r="I6083" s="9">
        <v>937</v>
      </c>
      <c r="J6083" s="9">
        <v>0</v>
      </c>
      <c r="K6083" s="9">
        <v>937</v>
      </c>
    </row>
    <row r="6084" spans="1:11" x14ac:dyDescent="0.25">
      <c r="A6084" s="13"/>
      <c r="B6084" s="11"/>
      <c r="C6084" s="11"/>
      <c r="D6084" s="11"/>
      <c r="E6084" s="11"/>
      <c r="F6084" s="10"/>
      <c r="G6084" s="33"/>
      <c r="H6084" s="9" t="s">
        <v>9644</v>
      </c>
      <c r="I6084" s="9">
        <v>2268</v>
      </c>
      <c r="J6084" s="9">
        <v>0</v>
      </c>
      <c r="K6084" s="9">
        <v>2268</v>
      </c>
    </row>
    <row r="6085" spans="1:11" x14ac:dyDescent="0.25">
      <c r="A6085" s="13"/>
      <c r="B6085" s="11"/>
      <c r="C6085" s="11"/>
      <c r="D6085" s="11"/>
      <c r="E6085" s="11"/>
      <c r="F6085" s="10"/>
      <c r="G6085" s="33"/>
      <c r="H6085" s="9" t="s">
        <v>9643</v>
      </c>
      <c r="I6085" s="9">
        <v>3205</v>
      </c>
      <c r="J6085" s="9">
        <v>0</v>
      </c>
      <c r="K6085" s="9">
        <v>3205</v>
      </c>
    </row>
    <row r="6086" spans="1:11" x14ac:dyDescent="0.25">
      <c r="A6086" s="13"/>
      <c r="B6086" s="10"/>
      <c r="C6086" s="12" t="s">
        <v>11121</v>
      </c>
      <c r="D6086" s="11"/>
      <c r="E6086" s="11"/>
      <c r="F6086" s="11"/>
      <c r="G6086" s="11"/>
      <c r="H6086" s="11"/>
      <c r="I6086" s="11"/>
      <c r="J6086" s="11"/>
      <c r="K6086" s="10"/>
    </row>
    <row r="6087" spans="1:11" x14ac:dyDescent="0.25">
      <c r="A6087" s="12"/>
      <c r="B6087" s="11"/>
      <c r="C6087" s="11"/>
      <c r="D6087" s="11"/>
      <c r="E6087" s="11"/>
      <c r="F6087" s="10"/>
      <c r="G6087" s="9" t="s">
        <v>551</v>
      </c>
      <c r="H6087" s="9" t="s">
        <v>9645</v>
      </c>
      <c r="I6087" s="9">
        <v>1085</v>
      </c>
      <c r="J6087" s="9">
        <v>0</v>
      </c>
      <c r="K6087" s="9">
        <v>1085</v>
      </c>
    </row>
    <row r="6088" spans="1:11" x14ac:dyDescent="0.25">
      <c r="A6088" s="13"/>
      <c r="B6088" s="11"/>
      <c r="C6088" s="11"/>
      <c r="D6088" s="11"/>
      <c r="E6088" s="11"/>
      <c r="F6088" s="10"/>
      <c r="G6088" s="33"/>
      <c r="H6088" s="9" t="s">
        <v>9644</v>
      </c>
      <c r="I6088" s="9">
        <v>2268</v>
      </c>
      <c r="J6088" s="9">
        <v>0</v>
      </c>
      <c r="K6088" s="9">
        <v>2268</v>
      </c>
    </row>
    <row r="6089" spans="1:11" x14ac:dyDescent="0.25">
      <c r="A6089" s="13"/>
      <c r="B6089" s="11"/>
      <c r="C6089" s="11"/>
      <c r="D6089" s="11"/>
      <c r="E6089" s="11"/>
      <c r="F6089" s="10"/>
      <c r="G6089" s="33"/>
      <c r="H6089" s="9" t="s">
        <v>9643</v>
      </c>
      <c r="I6089" s="9">
        <v>3354</v>
      </c>
      <c r="J6089" s="9">
        <v>0</v>
      </c>
      <c r="K6089" s="9">
        <v>3354</v>
      </c>
    </row>
    <row r="6090" spans="1:11" x14ac:dyDescent="0.25">
      <c r="A6090" s="15" t="s">
        <v>11120</v>
      </c>
      <c r="B6090" s="10"/>
      <c r="C6090" s="14" t="s">
        <v>11119</v>
      </c>
      <c r="D6090" s="11"/>
      <c r="E6090" s="11"/>
      <c r="F6090" s="11"/>
      <c r="G6090" s="11"/>
      <c r="H6090" s="11"/>
      <c r="I6090" s="11"/>
      <c r="J6090" s="11"/>
      <c r="K6090" s="10"/>
    </row>
    <row r="6091" spans="1:11" x14ac:dyDescent="0.25">
      <c r="A6091" s="13"/>
      <c r="B6091" s="10"/>
      <c r="C6091" s="12" t="s">
        <v>11118</v>
      </c>
      <c r="D6091" s="11"/>
      <c r="E6091" s="11"/>
      <c r="F6091" s="11"/>
      <c r="G6091" s="11"/>
      <c r="H6091" s="11"/>
      <c r="I6091" s="11"/>
      <c r="J6091" s="11"/>
      <c r="K6091" s="10"/>
    </row>
    <row r="6092" spans="1:11" x14ac:dyDescent="0.25">
      <c r="A6092" s="12"/>
      <c r="B6092" s="11"/>
      <c r="C6092" s="11"/>
      <c r="D6092" s="11"/>
      <c r="E6092" s="11"/>
      <c r="F6092" s="10"/>
      <c r="G6092" s="9" t="s">
        <v>606</v>
      </c>
      <c r="H6092" s="9" t="s">
        <v>9645</v>
      </c>
      <c r="I6092" s="9">
        <v>65</v>
      </c>
      <c r="J6092" s="9">
        <v>0</v>
      </c>
      <c r="K6092" s="9">
        <v>65</v>
      </c>
    </row>
    <row r="6093" spans="1:11" x14ac:dyDescent="0.25">
      <c r="A6093" s="13"/>
      <c r="B6093" s="11"/>
      <c r="C6093" s="11"/>
      <c r="D6093" s="11"/>
      <c r="E6093" s="11"/>
      <c r="F6093" s="10"/>
      <c r="G6093" s="33"/>
      <c r="H6093" s="9" t="s">
        <v>9644</v>
      </c>
      <c r="I6093" s="9">
        <v>208</v>
      </c>
      <c r="J6093" s="9">
        <v>0</v>
      </c>
      <c r="K6093" s="9">
        <v>208</v>
      </c>
    </row>
    <row r="6094" spans="1:11" x14ac:dyDescent="0.25">
      <c r="A6094" s="13"/>
      <c r="B6094" s="11"/>
      <c r="C6094" s="11"/>
      <c r="D6094" s="11"/>
      <c r="E6094" s="11"/>
      <c r="F6094" s="10"/>
      <c r="G6094" s="33"/>
      <c r="H6094" s="9" t="s">
        <v>9643</v>
      </c>
      <c r="I6094" s="9">
        <v>273</v>
      </c>
      <c r="J6094" s="9">
        <v>0</v>
      </c>
      <c r="K6094" s="9">
        <v>273</v>
      </c>
    </row>
    <row r="6095" spans="1:11" x14ac:dyDescent="0.25">
      <c r="A6095" s="13"/>
      <c r="B6095" s="10"/>
      <c r="C6095" s="12" t="s">
        <v>11117</v>
      </c>
      <c r="D6095" s="11"/>
      <c r="E6095" s="11"/>
      <c r="F6095" s="11"/>
      <c r="G6095" s="11"/>
      <c r="H6095" s="11"/>
      <c r="I6095" s="11"/>
      <c r="J6095" s="11"/>
      <c r="K6095" s="10"/>
    </row>
    <row r="6096" spans="1:11" x14ac:dyDescent="0.25">
      <c r="A6096" s="12"/>
      <c r="B6096" s="11"/>
      <c r="C6096" s="11"/>
      <c r="D6096" s="11"/>
      <c r="E6096" s="11"/>
      <c r="F6096" s="10"/>
      <c r="G6096" s="9" t="s">
        <v>606</v>
      </c>
      <c r="H6096" s="9" t="s">
        <v>9645</v>
      </c>
      <c r="I6096" s="9">
        <v>65</v>
      </c>
      <c r="J6096" s="9">
        <v>0</v>
      </c>
      <c r="K6096" s="9">
        <v>65</v>
      </c>
    </row>
    <row r="6097" spans="1:11" x14ac:dyDescent="0.25">
      <c r="A6097" s="13"/>
      <c r="B6097" s="11"/>
      <c r="C6097" s="11"/>
      <c r="D6097" s="11"/>
      <c r="E6097" s="11"/>
      <c r="F6097" s="10"/>
      <c r="G6097" s="33"/>
      <c r="H6097" s="9" t="s">
        <v>9760</v>
      </c>
      <c r="I6097" s="9">
        <v>13</v>
      </c>
      <c r="J6097" s="9">
        <v>0</v>
      </c>
      <c r="K6097" s="9">
        <v>13</v>
      </c>
    </row>
    <row r="6098" spans="1:11" x14ac:dyDescent="0.25">
      <c r="A6098" s="13"/>
      <c r="B6098" s="11"/>
      <c r="C6098" s="11"/>
      <c r="D6098" s="11"/>
      <c r="E6098" s="11"/>
      <c r="F6098" s="10"/>
      <c r="G6098" s="33"/>
      <c r="H6098" s="9" t="s">
        <v>9644</v>
      </c>
      <c r="I6098" s="9">
        <v>208</v>
      </c>
      <c r="J6098" s="9">
        <v>0</v>
      </c>
      <c r="K6098" s="9">
        <v>208</v>
      </c>
    </row>
    <row r="6099" spans="1:11" x14ac:dyDescent="0.25">
      <c r="A6099" s="13"/>
      <c r="B6099" s="11"/>
      <c r="C6099" s="11"/>
      <c r="D6099" s="11"/>
      <c r="E6099" s="11"/>
      <c r="F6099" s="10"/>
      <c r="G6099" s="33"/>
      <c r="H6099" s="9" t="s">
        <v>9643</v>
      </c>
      <c r="I6099" s="9">
        <v>287</v>
      </c>
      <c r="J6099" s="9">
        <v>0</v>
      </c>
      <c r="K6099" s="9">
        <v>287</v>
      </c>
    </row>
    <row r="6100" spans="1:11" x14ac:dyDescent="0.25">
      <c r="A6100" s="13"/>
      <c r="B6100" s="10"/>
      <c r="C6100" s="12" t="s">
        <v>11116</v>
      </c>
      <c r="D6100" s="11"/>
      <c r="E6100" s="11"/>
      <c r="F6100" s="11"/>
      <c r="G6100" s="11"/>
      <c r="H6100" s="11"/>
      <c r="I6100" s="11"/>
      <c r="J6100" s="11"/>
      <c r="K6100" s="10"/>
    </row>
    <row r="6101" spans="1:11" x14ac:dyDescent="0.25">
      <c r="A6101" s="12"/>
      <c r="B6101" s="11"/>
      <c r="C6101" s="11"/>
      <c r="D6101" s="11"/>
      <c r="E6101" s="11"/>
      <c r="F6101" s="10"/>
      <c r="G6101" s="9" t="s">
        <v>606</v>
      </c>
      <c r="H6101" s="9" t="s">
        <v>9645</v>
      </c>
      <c r="I6101" s="9">
        <v>68</v>
      </c>
      <c r="J6101" s="9">
        <v>0</v>
      </c>
      <c r="K6101" s="9">
        <v>68</v>
      </c>
    </row>
    <row r="6102" spans="1:11" x14ac:dyDescent="0.25">
      <c r="A6102" s="13"/>
      <c r="B6102" s="11"/>
      <c r="C6102" s="11"/>
      <c r="D6102" s="11"/>
      <c r="E6102" s="11"/>
      <c r="F6102" s="10"/>
      <c r="G6102" s="33"/>
      <c r="H6102" s="9" t="s">
        <v>9644</v>
      </c>
      <c r="I6102" s="9">
        <v>208</v>
      </c>
      <c r="J6102" s="9">
        <v>0</v>
      </c>
      <c r="K6102" s="9">
        <v>208</v>
      </c>
    </row>
    <row r="6103" spans="1:11" x14ac:dyDescent="0.25">
      <c r="A6103" s="13"/>
      <c r="B6103" s="11"/>
      <c r="C6103" s="11"/>
      <c r="D6103" s="11"/>
      <c r="E6103" s="11"/>
      <c r="F6103" s="10"/>
      <c r="G6103" s="33"/>
      <c r="H6103" s="9" t="s">
        <v>9643</v>
      </c>
      <c r="I6103" s="9">
        <v>277</v>
      </c>
      <c r="J6103" s="9">
        <v>0</v>
      </c>
      <c r="K6103" s="9">
        <v>277</v>
      </c>
    </row>
    <row r="6104" spans="1:11" x14ac:dyDescent="0.25">
      <c r="A6104" s="13"/>
      <c r="B6104" s="10"/>
      <c r="C6104" s="12" t="s">
        <v>11115</v>
      </c>
      <c r="D6104" s="11"/>
      <c r="E6104" s="11"/>
      <c r="F6104" s="11"/>
      <c r="G6104" s="11"/>
      <c r="H6104" s="11"/>
      <c r="I6104" s="11"/>
      <c r="J6104" s="11"/>
      <c r="K6104" s="10"/>
    </row>
    <row r="6105" spans="1:11" x14ac:dyDescent="0.25">
      <c r="A6105" s="12"/>
      <c r="B6105" s="11"/>
      <c r="C6105" s="11"/>
      <c r="D6105" s="11"/>
      <c r="E6105" s="11"/>
      <c r="F6105" s="10"/>
      <c r="G6105" s="9" t="s">
        <v>606</v>
      </c>
      <c r="H6105" s="9" t="s">
        <v>9645</v>
      </c>
      <c r="I6105" s="9">
        <v>68</v>
      </c>
      <c r="J6105" s="9">
        <v>0</v>
      </c>
      <c r="K6105" s="9">
        <v>68</v>
      </c>
    </row>
    <row r="6106" spans="1:11" x14ac:dyDescent="0.25">
      <c r="A6106" s="13"/>
      <c r="B6106" s="11"/>
      <c r="C6106" s="11"/>
      <c r="D6106" s="11"/>
      <c r="E6106" s="11"/>
      <c r="F6106" s="10"/>
      <c r="G6106" s="33"/>
      <c r="H6106" s="9" t="s">
        <v>9760</v>
      </c>
      <c r="I6106" s="9">
        <v>13</v>
      </c>
      <c r="J6106" s="9">
        <v>0</v>
      </c>
      <c r="K6106" s="9">
        <v>13</v>
      </c>
    </row>
    <row r="6107" spans="1:11" x14ac:dyDescent="0.25">
      <c r="A6107" s="13"/>
      <c r="B6107" s="11"/>
      <c r="C6107" s="11"/>
      <c r="D6107" s="11"/>
      <c r="E6107" s="11"/>
      <c r="F6107" s="10"/>
      <c r="G6107" s="33"/>
      <c r="H6107" s="9" t="s">
        <v>9644</v>
      </c>
      <c r="I6107" s="9">
        <v>208</v>
      </c>
      <c r="J6107" s="9">
        <v>0</v>
      </c>
      <c r="K6107" s="9">
        <v>208</v>
      </c>
    </row>
    <row r="6108" spans="1:11" x14ac:dyDescent="0.25">
      <c r="A6108" s="13"/>
      <c r="B6108" s="11"/>
      <c r="C6108" s="11"/>
      <c r="D6108" s="11"/>
      <c r="E6108" s="11"/>
      <c r="F6108" s="10"/>
      <c r="G6108" s="33"/>
      <c r="H6108" s="9" t="s">
        <v>9643</v>
      </c>
      <c r="I6108" s="9">
        <v>289</v>
      </c>
      <c r="J6108" s="9">
        <v>0</v>
      </c>
      <c r="K6108" s="9">
        <v>289</v>
      </c>
    </row>
    <row r="6109" spans="1:11" x14ac:dyDescent="0.25">
      <c r="A6109" s="13"/>
      <c r="B6109" s="10"/>
      <c r="C6109" s="12" t="s">
        <v>11114</v>
      </c>
      <c r="D6109" s="11"/>
      <c r="E6109" s="11"/>
      <c r="F6109" s="11"/>
      <c r="G6109" s="11"/>
      <c r="H6109" s="11"/>
      <c r="I6109" s="11"/>
      <c r="J6109" s="11"/>
      <c r="K6109" s="10"/>
    </row>
    <row r="6110" spans="1:11" x14ac:dyDescent="0.25">
      <c r="A6110" s="12"/>
      <c r="B6110" s="11"/>
      <c r="C6110" s="11"/>
      <c r="D6110" s="11"/>
      <c r="E6110" s="11"/>
      <c r="F6110" s="10"/>
      <c r="G6110" s="9" t="s">
        <v>606</v>
      </c>
      <c r="H6110" s="9" t="s">
        <v>9645</v>
      </c>
      <c r="I6110" s="9">
        <v>85</v>
      </c>
      <c r="J6110" s="9">
        <v>0</v>
      </c>
      <c r="K6110" s="9">
        <v>85</v>
      </c>
    </row>
    <row r="6111" spans="1:11" x14ac:dyDescent="0.25">
      <c r="A6111" s="13"/>
      <c r="B6111" s="11"/>
      <c r="C6111" s="11"/>
      <c r="D6111" s="11"/>
      <c r="E6111" s="11"/>
      <c r="F6111" s="10"/>
      <c r="G6111" s="33"/>
      <c r="H6111" s="9" t="s">
        <v>9644</v>
      </c>
      <c r="I6111" s="9">
        <v>268</v>
      </c>
      <c r="J6111" s="9">
        <v>0</v>
      </c>
      <c r="K6111" s="9">
        <v>268</v>
      </c>
    </row>
    <row r="6112" spans="1:11" x14ac:dyDescent="0.25">
      <c r="A6112" s="13"/>
      <c r="B6112" s="11"/>
      <c r="C6112" s="11"/>
      <c r="D6112" s="11"/>
      <c r="E6112" s="11"/>
      <c r="F6112" s="10"/>
      <c r="G6112" s="33"/>
      <c r="H6112" s="9" t="s">
        <v>9643</v>
      </c>
      <c r="I6112" s="9">
        <v>354</v>
      </c>
      <c r="J6112" s="9">
        <v>0</v>
      </c>
      <c r="K6112" s="9">
        <v>354</v>
      </c>
    </row>
    <row r="6113" spans="1:11" x14ac:dyDescent="0.25">
      <c r="A6113" s="13"/>
      <c r="B6113" s="10"/>
      <c r="C6113" s="12" t="s">
        <v>11113</v>
      </c>
      <c r="D6113" s="11"/>
      <c r="E6113" s="11"/>
      <c r="F6113" s="11"/>
      <c r="G6113" s="11"/>
      <c r="H6113" s="11"/>
      <c r="I6113" s="11"/>
      <c r="J6113" s="11"/>
      <c r="K6113" s="10"/>
    </row>
    <row r="6114" spans="1:11" x14ac:dyDescent="0.25">
      <c r="A6114" s="12"/>
      <c r="B6114" s="11"/>
      <c r="C6114" s="11"/>
      <c r="D6114" s="11"/>
      <c r="E6114" s="11"/>
      <c r="F6114" s="10"/>
      <c r="G6114" s="9" t="s">
        <v>606</v>
      </c>
      <c r="H6114" s="9" t="s">
        <v>9645</v>
      </c>
      <c r="I6114" s="9">
        <v>85</v>
      </c>
      <c r="J6114" s="9">
        <v>0</v>
      </c>
      <c r="K6114" s="9">
        <v>85</v>
      </c>
    </row>
    <row r="6115" spans="1:11" x14ac:dyDescent="0.25">
      <c r="A6115" s="13"/>
      <c r="B6115" s="11"/>
      <c r="C6115" s="11"/>
      <c r="D6115" s="11"/>
      <c r="E6115" s="11"/>
      <c r="F6115" s="10"/>
      <c r="G6115" s="33"/>
      <c r="H6115" s="9" t="s">
        <v>9760</v>
      </c>
      <c r="I6115" s="9">
        <v>13</v>
      </c>
      <c r="J6115" s="9">
        <v>0</v>
      </c>
      <c r="K6115" s="9">
        <v>13</v>
      </c>
    </row>
    <row r="6116" spans="1:11" x14ac:dyDescent="0.25">
      <c r="A6116" s="13"/>
      <c r="B6116" s="11"/>
      <c r="C6116" s="11"/>
      <c r="D6116" s="11"/>
      <c r="E6116" s="11"/>
      <c r="F6116" s="10"/>
      <c r="G6116" s="33"/>
      <c r="H6116" s="9" t="s">
        <v>9644</v>
      </c>
      <c r="I6116" s="9">
        <v>268</v>
      </c>
      <c r="J6116" s="9">
        <v>0</v>
      </c>
      <c r="K6116" s="9">
        <v>268</v>
      </c>
    </row>
    <row r="6117" spans="1:11" x14ac:dyDescent="0.25">
      <c r="A6117" s="13"/>
      <c r="B6117" s="11"/>
      <c r="C6117" s="11"/>
      <c r="D6117" s="11"/>
      <c r="E6117" s="11"/>
      <c r="F6117" s="10"/>
      <c r="G6117" s="33"/>
      <c r="H6117" s="9" t="s">
        <v>9643</v>
      </c>
      <c r="I6117" s="9">
        <v>366</v>
      </c>
      <c r="J6117" s="9">
        <v>0</v>
      </c>
      <c r="K6117" s="9">
        <v>366</v>
      </c>
    </row>
    <row r="6118" spans="1:11" x14ac:dyDescent="0.25">
      <c r="A6118" s="13"/>
      <c r="B6118" s="10"/>
      <c r="C6118" s="12" t="s">
        <v>11112</v>
      </c>
      <c r="D6118" s="11"/>
      <c r="E6118" s="11"/>
      <c r="F6118" s="11"/>
      <c r="G6118" s="11"/>
      <c r="H6118" s="11"/>
      <c r="I6118" s="11"/>
      <c r="J6118" s="11"/>
      <c r="K6118" s="10"/>
    </row>
    <row r="6119" spans="1:11" x14ac:dyDescent="0.25">
      <c r="A6119" s="12"/>
      <c r="B6119" s="11"/>
      <c r="C6119" s="11"/>
      <c r="D6119" s="11"/>
      <c r="E6119" s="11"/>
      <c r="F6119" s="10"/>
      <c r="G6119" s="9" t="s">
        <v>606</v>
      </c>
      <c r="H6119" s="9" t="s">
        <v>9645</v>
      </c>
      <c r="I6119" s="9">
        <v>88</v>
      </c>
      <c r="J6119" s="9">
        <v>0</v>
      </c>
      <c r="K6119" s="9">
        <v>88</v>
      </c>
    </row>
    <row r="6120" spans="1:11" x14ac:dyDescent="0.25">
      <c r="A6120" s="13"/>
      <c r="B6120" s="11"/>
      <c r="C6120" s="11"/>
      <c r="D6120" s="11"/>
      <c r="E6120" s="11"/>
      <c r="F6120" s="10"/>
      <c r="G6120" s="33"/>
      <c r="H6120" s="9" t="s">
        <v>9644</v>
      </c>
      <c r="I6120" s="9">
        <v>268</v>
      </c>
      <c r="J6120" s="9">
        <v>0</v>
      </c>
      <c r="K6120" s="9">
        <v>268</v>
      </c>
    </row>
    <row r="6121" spans="1:11" x14ac:dyDescent="0.25">
      <c r="A6121" s="13"/>
      <c r="B6121" s="11"/>
      <c r="C6121" s="11"/>
      <c r="D6121" s="11"/>
      <c r="E6121" s="11"/>
      <c r="F6121" s="10"/>
      <c r="G6121" s="33"/>
      <c r="H6121" s="9" t="s">
        <v>9643</v>
      </c>
      <c r="I6121" s="9">
        <v>356</v>
      </c>
      <c r="J6121" s="9">
        <v>0</v>
      </c>
      <c r="K6121" s="9">
        <v>356</v>
      </c>
    </row>
    <row r="6122" spans="1:11" x14ac:dyDescent="0.25">
      <c r="A6122" s="13"/>
      <c r="B6122" s="10"/>
      <c r="C6122" s="12" t="s">
        <v>11111</v>
      </c>
      <c r="D6122" s="11"/>
      <c r="E6122" s="11"/>
      <c r="F6122" s="11"/>
      <c r="G6122" s="11"/>
      <c r="H6122" s="11"/>
      <c r="I6122" s="11"/>
      <c r="J6122" s="11"/>
      <c r="K6122" s="10"/>
    </row>
    <row r="6123" spans="1:11" x14ac:dyDescent="0.25">
      <c r="A6123" s="12"/>
      <c r="B6123" s="11"/>
      <c r="C6123" s="11"/>
      <c r="D6123" s="11"/>
      <c r="E6123" s="11"/>
      <c r="F6123" s="10"/>
      <c r="G6123" s="9" t="s">
        <v>606</v>
      </c>
      <c r="H6123" s="9" t="s">
        <v>9645</v>
      </c>
      <c r="I6123" s="9">
        <v>88</v>
      </c>
      <c r="J6123" s="9">
        <v>0</v>
      </c>
      <c r="K6123" s="9">
        <v>88</v>
      </c>
    </row>
    <row r="6124" spans="1:11" x14ac:dyDescent="0.25">
      <c r="A6124" s="13"/>
      <c r="B6124" s="11"/>
      <c r="C6124" s="11"/>
      <c r="D6124" s="11"/>
      <c r="E6124" s="11"/>
      <c r="F6124" s="10"/>
      <c r="G6124" s="33"/>
      <c r="H6124" s="9" t="s">
        <v>9760</v>
      </c>
      <c r="I6124" s="9">
        <v>13</v>
      </c>
      <c r="J6124" s="9">
        <v>0</v>
      </c>
      <c r="K6124" s="9">
        <v>13</v>
      </c>
    </row>
    <row r="6125" spans="1:11" x14ac:dyDescent="0.25">
      <c r="A6125" s="13"/>
      <c r="B6125" s="11"/>
      <c r="C6125" s="11"/>
      <c r="D6125" s="11"/>
      <c r="E6125" s="11"/>
      <c r="F6125" s="10"/>
      <c r="G6125" s="33"/>
      <c r="H6125" s="9" t="s">
        <v>9644</v>
      </c>
      <c r="I6125" s="9">
        <v>268</v>
      </c>
      <c r="J6125" s="9">
        <v>0</v>
      </c>
      <c r="K6125" s="9">
        <v>268</v>
      </c>
    </row>
    <row r="6126" spans="1:11" x14ac:dyDescent="0.25">
      <c r="A6126" s="13"/>
      <c r="B6126" s="11"/>
      <c r="C6126" s="11"/>
      <c r="D6126" s="11"/>
      <c r="E6126" s="11"/>
      <c r="F6126" s="10"/>
      <c r="G6126" s="33"/>
      <c r="H6126" s="9" t="s">
        <v>9643</v>
      </c>
      <c r="I6126" s="9">
        <v>369</v>
      </c>
      <c r="J6126" s="9">
        <v>0</v>
      </c>
      <c r="K6126" s="9">
        <v>369</v>
      </c>
    </row>
    <row r="6127" spans="1:11" x14ac:dyDescent="0.25">
      <c r="A6127" s="15" t="s">
        <v>11110</v>
      </c>
      <c r="B6127" s="10"/>
      <c r="C6127" s="14" t="s">
        <v>11109</v>
      </c>
      <c r="D6127" s="11"/>
      <c r="E6127" s="11"/>
      <c r="F6127" s="11"/>
      <c r="G6127" s="11"/>
      <c r="H6127" s="11"/>
      <c r="I6127" s="11"/>
      <c r="J6127" s="11"/>
      <c r="K6127" s="10"/>
    </row>
    <row r="6128" spans="1:11" x14ac:dyDescent="0.25">
      <c r="A6128" s="13"/>
      <c r="B6128" s="10"/>
      <c r="C6128" s="12" t="s">
        <v>9618</v>
      </c>
      <c r="D6128" s="11"/>
      <c r="E6128" s="11"/>
      <c r="F6128" s="11"/>
      <c r="G6128" s="11"/>
      <c r="H6128" s="11"/>
      <c r="I6128" s="11"/>
      <c r="J6128" s="11"/>
      <c r="K6128" s="10"/>
    </row>
    <row r="6129" spans="1:11" x14ac:dyDescent="0.25">
      <c r="A6129" s="12"/>
      <c r="B6129" s="11"/>
      <c r="C6129" s="11"/>
      <c r="D6129" s="11"/>
      <c r="E6129" s="11"/>
      <c r="F6129" s="10"/>
      <c r="G6129" s="9" t="s">
        <v>551</v>
      </c>
      <c r="H6129" s="9" t="s">
        <v>9645</v>
      </c>
      <c r="I6129" s="9">
        <v>286</v>
      </c>
      <c r="J6129" s="9">
        <v>0</v>
      </c>
      <c r="K6129" s="9">
        <v>286</v>
      </c>
    </row>
    <row r="6130" spans="1:11" x14ac:dyDescent="0.25">
      <c r="A6130" s="13"/>
      <c r="B6130" s="11"/>
      <c r="C6130" s="11"/>
      <c r="D6130" s="11"/>
      <c r="E6130" s="11"/>
      <c r="F6130" s="10"/>
      <c r="G6130" s="33"/>
      <c r="H6130" s="9" t="s">
        <v>10971</v>
      </c>
      <c r="I6130" s="9">
        <v>286</v>
      </c>
      <c r="J6130" s="9">
        <v>0</v>
      </c>
      <c r="K6130" s="9">
        <v>286</v>
      </c>
    </row>
    <row r="6131" spans="1:11" x14ac:dyDescent="0.25">
      <c r="A6131" s="15" t="s">
        <v>11108</v>
      </c>
      <c r="B6131" s="10"/>
      <c r="C6131" s="14" t="s">
        <v>11107</v>
      </c>
      <c r="D6131" s="11"/>
      <c r="E6131" s="11"/>
      <c r="F6131" s="11"/>
      <c r="G6131" s="11"/>
      <c r="H6131" s="11"/>
      <c r="I6131" s="11"/>
      <c r="J6131" s="11"/>
      <c r="K6131" s="10"/>
    </row>
    <row r="6132" spans="1:11" x14ac:dyDescent="0.25">
      <c r="A6132" s="13"/>
      <c r="B6132" s="10"/>
      <c r="C6132" s="12" t="s">
        <v>9618</v>
      </c>
      <c r="D6132" s="11"/>
      <c r="E6132" s="11"/>
      <c r="F6132" s="11"/>
      <c r="G6132" s="11"/>
      <c r="H6132" s="11"/>
      <c r="I6132" s="11"/>
      <c r="J6132" s="11"/>
      <c r="K6132" s="10"/>
    </row>
    <row r="6133" spans="1:11" x14ac:dyDescent="0.25">
      <c r="A6133" s="12"/>
      <c r="B6133" s="11"/>
      <c r="C6133" s="11"/>
      <c r="D6133" s="11"/>
      <c r="E6133" s="11"/>
      <c r="F6133" s="10"/>
      <c r="G6133" s="9" t="s">
        <v>636</v>
      </c>
      <c r="H6133" s="9" t="s">
        <v>9645</v>
      </c>
      <c r="I6133" s="9">
        <v>12</v>
      </c>
      <c r="J6133" s="9">
        <v>0</v>
      </c>
      <c r="K6133" s="9">
        <v>12</v>
      </c>
    </row>
    <row r="6134" spans="1:11" x14ac:dyDescent="0.25">
      <c r="A6134" s="13"/>
      <c r="B6134" s="11"/>
      <c r="C6134" s="11"/>
      <c r="D6134" s="11"/>
      <c r="E6134" s="11"/>
      <c r="F6134" s="10"/>
      <c r="G6134" s="33"/>
      <c r="H6134" s="9" t="s">
        <v>10971</v>
      </c>
      <c r="I6134" s="9">
        <v>12</v>
      </c>
      <c r="J6134" s="9">
        <v>0</v>
      </c>
      <c r="K6134" s="9">
        <v>12</v>
      </c>
    </row>
    <row r="6135" spans="1:11" x14ac:dyDescent="0.25">
      <c r="A6135" s="15" t="s">
        <v>11106</v>
      </c>
      <c r="B6135" s="10"/>
      <c r="C6135" s="14" t="s">
        <v>11105</v>
      </c>
      <c r="D6135" s="11"/>
      <c r="E6135" s="11"/>
      <c r="F6135" s="11"/>
      <c r="G6135" s="11"/>
      <c r="H6135" s="11"/>
      <c r="I6135" s="11"/>
      <c r="J6135" s="11"/>
      <c r="K6135" s="10"/>
    </row>
    <row r="6136" spans="1:11" x14ac:dyDescent="0.25">
      <c r="A6136" s="13"/>
      <c r="B6136" s="10"/>
      <c r="C6136" s="12" t="s">
        <v>9618</v>
      </c>
      <c r="D6136" s="11"/>
      <c r="E6136" s="11"/>
      <c r="F6136" s="11"/>
      <c r="G6136" s="11"/>
      <c r="H6136" s="11"/>
      <c r="I6136" s="11"/>
      <c r="J6136" s="11"/>
      <c r="K6136" s="10"/>
    </row>
    <row r="6137" spans="1:11" x14ac:dyDescent="0.25">
      <c r="A6137" s="12"/>
      <c r="B6137" s="11"/>
      <c r="C6137" s="11"/>
      <c r="D6137" s="11"/>
      <c r="E6137" s="11"/>
      <c r="F6137" s="10"/>
      <c r="G6137" s="9" t="s">
        <v>606</v>
      </c>
      <c r="H6137" s="9" t="s">
        <v>9645</v>
      </c>
      <c r="I6137" s="9">
        <v>2</v>
      </c>
      <c r="J6137" s="9">
        <v>0</v>
      </c>
      <c r="K6137" s="9">
        <v>2</v>
      </c>
    </row>
    <row r="6138" spans="1:11" x14ac:dyDescent="0.25">
      <c r="A6138" s="13"/>
      <c r="B6138" s="11"/>
      <c r="C6138" s="11"/>
      <c r="D6138" s="11"/>
      <c r="E6138" s="11"/>
      <c r="F6138" s="10"/>
      <c r="G6138" s="33"/>
      <c r="H6138" s="9" t="s">
        <v>9644</v>
      </c>
      <c r="I6138" s="9">
        <v>28</v>
      </c>
      <c r="J6138" s="9">
        <v>0</v>
      </c>
      <c r="K6138" s="9">
        <v>28</v>
      </c>
    </row>
    <row r="6139" spans="1:11" x14ac:dyDescent="0.25">
      <c r="A6139" s="13"/>
      <c r="B6139" s="11"/>
      <c r="C6139" s="11"/>
      <c r="D6139" s="11"/>
      <c r="E6139" s="11"/>
      <c r="F6139" s="10"/>
      <c r="G6139" s="33"/>
      <c r="H6139" s="9" t="s">
        <v>9643</v>
      </c>
      <c r="I6139" s="9">
        <v>29</v>
      </c>
      <c r="J6139" s="9">
        <v>0</v>
      </c>
      <c r="K6139" s="9">
        <v>29</v>
      </c>
    </row>
    <row r="6140" spans="1:11" x14ac:dyDescent="0.25">
      <c r="A6140" s="15" t="s">
        <v>11104</v>
      </c>
      <c r="B6140" s="10"/>
      <c r="C6140" s="14" t="s">
        <v>11103</v>
      </c>
      <c r="D6140" s="11"/>
      <c r="E6140" s="11"/>
      <c r="F6140" s="11"/>
      <c r="G6140" s="11"/>
      <c r="H6140" s="11"/>
      <c r="I6140" s="11"/>
      <c r="J6140" s="11"/>
      <c r="K6140" s="10"/>
    </row>
    <row r="6141" spans="1:11" x14ac:dyDescent="0.25">
      <c r="A6141" s="13"/>
      <c r="B6141" s="10"/>
      <c r="C6141" s="12" t="s">
        <v>11072</v>
      </c>
      <c r="D6141" s="11"/>
      <c r="E6141" s="11"/>
      <c r="F6141" s="11"/>
      <c r="G6141" s="11"/>
      <c r="H6141" s="11"/>
      <c r="I6141" s="11"/>
      <c r="J6141" s="11"/>
      <c r="K6141" s="10"/>
    </row>
    <row r="6142" spans="1:11" x14ac:dyDescent="0.25">
      <c r="A6142" s="12"/>
      <c r="B6142" s="11"/>
      <c r="C6142" s="11"/>
      <c r="D6142" s="11"/>
      <c r="E6142" s="11"/>
      <c r="F6142" s="10"/>
      <c r="G6142" s="9" t="s">
        <v>606</v>
      </c>
      <c r="H6142" s="9" t="s">
        <v>9645</v>
      </c>
      <c r="I6142" s="9">
        <v>3</v>
      </c>
      <c r="J6142" s="9">
        <v>0</v>
      </c>
      <c r="K6142" s="9">
        <v>3</v>
      </c>
    </row>
    <row r="6143" spans="1:11" x14ac:dyDescent="0.25">
      <c r="A6143" s="13"/>
      <c r="B6143" s="11"/>
      <c r="C6143" s="11"/>
      <c r="D6143" s="11"/>
      <c r="E6143" s="11"/>
      <c r="F6143" s="10"/>
      <c r="G6143" s="33"/>
      <c r="H6143" s="9" t="s">
        <v>9644</v>
      </c>
      <c r="I6143" s="9">
        <v>2</v>
      </c>
      <c r="J6143" s="9">
        <v>0</v>
      </c>
      <c r="K6143" s="9">
        <v>2</v>
      </c>
    </row>
    <row r="6144" spans="1:11" x14ac:dyDescent="0.25">
      <c r="A6144" s="13"/>
      <c r="B6144" s="11"/>
      <c r="C6144" s="11"/>
      <c r="D6144" s="11"/>
      <c r="E6144" s="11"/>
      <c r="F6144" s="10"/>
      <c r="G6144" s="33"/>
      <c r="H6144" s="9" t="s">
        <v>9643</v>
      </c>
      <c r="I6144" s="9">
        <v>4</v>
      </c>
      <c r="J6144" s="9">
        <v>0</v>
      </c>
      <c r="K6144" s="9">
        <v>4</v>
      </c>
    </row>
    <row r="6145" spans="1:11" x14ac:dyDescent="0.25">
      <c r="A6145" s="13"/>
      <c r="B6145" s="10"/>
      <c r="C6145" s="12" t="s">
        <v>11071</v>
      </c>
      <c r="D6145" s="11"/>
      <c r="E6145" s="11"/>
      <c r="F6145" s="11"/>
      <c r="G6145" s="11"/>
      <c r="H6145" s="11"/>
      <c r="I6145" s="11"/>
      <c r="J6145" s="11"/>
      <c r="K6145" s="10"/>
    </row>
    <row r="6146" spans="1:11" x14ac:dyDescent="0.25">
      <c r="A6146" s="12"/>
      <c r="B6146" s="11"/>
      <c r="C6146" s="11"/>
      <c r="D6146" s="11"/>
      <c r="E6146" s="11"/>
      <c r="F6146" s="10"/>
      <c r="G6146" s="9" t="s">
        <v>606</v>
      </c>
      <c r="H6146" s="9" t="s">
        <v>9645</v>
      </c>
      <c r="I6146" s="9">
        <v>7</v>
      </c>
      <c r="J6146" s="9">
        <v>0</v>
      </c>
      <c r="K6146" s="9">
        <v>7</v>
      </c>
    </row>
    <row r="6147" spans="1:11" x14ac:dyDescent="0.25">
      <c r="A6147" s="13"/>
      <c r="B6147" s="11"/>
      <c r="C6147" s="11"/>
      <c r="D6147" s="11"/>
      <c r="E6147" s="11"/>
      <c r="F6147" s="10"/>
      <c r="G6147" s="33"/>
      <c r="H6147" s="9" t="s">
        <v>9644</v>
      </c>
      <c r="I6147" s="9">
        <v>4</v>
      </c>
      <c r="J6147" s="9">
        <v>0</v>
      </c>
      <c r="K6147" s="9">
        <v>4</v>
      </c>
    </row>
    <row r="6148" spans="1:11" x14ac:dyDescent="0.25">
      <c r="A6148" s="13"/>
      <c r="B6148" s="11"/>
      <c r="C6148" s="11"/>
      <c r="D6148" s="11"/>
      <c r="E6148" s="11"/>
      <c r="F6148" s="10"/>
      <c r="G6148" s="33"/>
      <c r="H6148" s="9" t="s">
        <v>9643</v>
      </c>
      <c r="I6148" s="9">
        <v>13</v>
      </c>
      <c r="J6148" s="9">
        <v>0</v>
      </c>
      <c r="K6148" s="9">
        <v>13</v>
      </c>
    </row>
    <row r="6149" spans="1:11" x14ac:dyDescent="0.25">
      <c r="A6149" s="15" t="s">
        <v>11102</v>
      </c>
      <c r="B6149" s="10"/>
      <c r="C6149" s="14" t="s">
        <v>11101</v>
      </c>
      <c r="D6149" s="11"/>
      <c r="E6149" s="11"/>
      <c r="F6149" s="11"/>
      <c r="G6149" s="11"/>
      <c r="H6149" s="11"/>
      <c r="I6149" s="11"/>
      <c r="J6149" s="11"/>
      <c r="K6149" s="10"/>
    </row>
    <row r="6150" spans="1:11" x14ac:dyDescent="0.25">
      <c r="A6150" s="13"/>
      <c r="B6150" s="10"/>
      <c r="C6150" s="12" t="s">
        <v>9618</v>
      </c>
      <c r="D6150" s="11"/>
      <c r="E6150" s="11"/>
      <c r="F6150" s="11"/>
      <c r="G6150" s="11"/>
      <c r="H6150" s="11"/>
      <c r="I6150" s="11"/>
      <c r="J6150" s="11"/>
      <c r="K6150" s="10"/>
    </row>
    <row r="6151" spans="1:11" ht="20.399999999999999" x14ac:dyDescent="0.25">
      <c r="A6151" s="12"/>
      <c r="B6151" s="11"/>
      <c r="C6151" s="11"/>
      <c r="D6151" s="11"/>
      <c r="E6151" s="11"/>
      <c r="F6151" s="10"/>
      <c r="G6151" s="9" t="s">
        <v>11100</v>
      </c>
      <c r="H6151" s="9" t="s">
        <v>9645</v>
      </c>
      <c r="I6151" s="9">
        <v>1</v>
      </c>
      <c r="J6151" s="9">
        <v>0</v>
      </c>
      <c r="K6151" s="9">
        <v>1</v>
      </c>
    </row>
    <row r="6152" spans="1:11" x14ac:dyDescent="0.25">
      <c r="A6152" s="13"/>
      <c r="B6152" s="11"/>
      <c r="C6152" s="11"/>
      <c r="D6152" s="11"/>
      <c r="E6152" s="11"/>
      <c r="F6152" s="10"/>
      <c r="G6152" s="33"/>
      <c r="H6152" s="9" t="s">
        <v>9644</v>
      </c>
      <c r="I6152" s="9">
        <v>5</v>
      </c>
      <c r="J6152" s="9">
        <v>0</v>
      </c>
      <c r="K6152" s="9">
        <v>5</v>
      </c>
    </row>
    <row r="6153" spans="1:11" x14ac:dyDescent="0.25">
      <c r="A6153" s="13"/>
      <c r="B6153" s="11"/>
      <c r="C6153" s="11"/>
      <c r="D6153" s="11"/>
      <c r="E6153" s="11"/>
      <c r="F6153" s="10"/>
      <c r="G6153" s="33"/>
      <c r="H6153" s="9" t="s">
        <v>9643</v>
      </c>
      <c r="I6153" s="9">
        <v>6</v>
      </c>
      <c r="J6153" s="9">
        <v>0</v>
      </c>
      <c r="K6153" s="9">
        <v>6</v>
      </c>
    </row>
    <row r="6154" spans="1:11" x14ac:dyDescent="0.25">
      <c r="A6154" s="15" t="s">
        <v>11099</v>
      </c>
      <c r="B6154" s="10"/>
      <c r="C6154" s="14" t="s">
        <v>11098</v>
      </c>
      <c r="D6154" s="11"/>
      <c r="E6154" s="11"/>
      <c r="F6154" s="11"/>
      <c r="G6154" s="11"/>
      <c r="H6154" s="11"/>
      <c r="I6154" s="11"/>
      <c r="J6154" s="11"/>
      <c r="K6154" s="10"/>
    </row>
    <row r="6155" spans="1:11" x14ac:dyDescent="0.25">
      <c r="A6155" s="13"/>
      <c r="B6155" s="10"/>
      <c r="C6155" s="12" t="s">
        <v>10998</v>
      </c>
      <c r="D6155" s="11"/>
      <c r="E6155" s="11"/>
      <c r="F6155" s="11"/>
      <c r="G6155" s="11"/>
      <c r="H6155" s="11"/>
      <c r="I6155" s="11"/>
      <c r="J6155" s="11"/>
      <c r="K6155" s="10"/>
    </row>
    <row r="6156" spans="1:11" x14ac:dyDescent="0.25">
      <c r="A6156" s="12"/>
      <c r="B6156" s="11"/>
      <c r="C6156" s="11"/>
      <c r="D6156" s="11"/>
      <c r="E6156" s="11"/>
      <c r="F6156" s="10"/>
      <c r="G6156" s="9" t="s">
        <v>551</v>
      </c>
      <c r="H6156" s="9" t="s">
        <v>9645</v>
      </c>
      <c r="I6156" s="9">
        <v>48</v>
      </c>
      <c r="J6156" s="9">
        <v>0</v>
      </c>
      <c r="K6156" s="9">
        <v>48</v>
      </c>
    </row>
    <row r="6157" spans="1:11" x14ac:dyDescent="0.25">
      <c r="A6157" s="13"/>
      <c r="B6157" s="11"/>
      <c r="C6157" s="11"/>
      <c r="D6157" s="11"/>
      <c r="E6157" s="11"/>
      <c r="F6157" s="10"/>
      <c r="G6157" s="33"/>
      <c r="H6157" s="9" t="s">
        <v>9644</v>
      </c>
      <c r="I6157" s="9">
        <v>80</v>
      </c>
      <c r="J6157" s="9">
        <v>0</v>
      </c>
      <c r="K6157" s="9">
        <v>80</v>
      </c>
    </row>
    <row r="6158" spans="1:11" x14ac:dyDescent="0.25">
      <c r="A6158" s="13"/>
      <c r="B6158" s="11"/>
      <c r="C6158" s="11"/>
      <c r="D6158" s="11"/>
      <c r="E6158" s="11"/>
      <c r="F6158" s="10"/>
      <c r="G6158" s="33"/>
      <c r="H6158" s="9" t="s">
        <v>9643</v>
      </c>
      <c r="I6158" s="9">
        <v>129</v>
      </c>
      <c r="J6158" s="9">
        <v>0</v>
      </c>
      <c r="K6158" s="9">
        <v>129</v>
      </c>
    </row>
    <row r="6159" spans="1:11" x14ac:dyDescent="0.25">
      <c r="A6159" s="13"/>
      <c r="B6159" s="10"/>
      <c r="C6159" s="12" t="s">
        <v>11097</v>
      </c>
      <c r="D6159" s="11"/>
      <c r="E6159" s="11"/>
      <c r="F6159" s="11"/>
      <c r="G6159" s="11"/>
      <c r="H6159" s="11"/>
      <c r="I6159" s="11"/>
      <c r="J6159" s="11"/>
      <c r="K6159" s="10"/>
    </row>
    <row r="6160" spans="1:11" x14ac:dyDescent="0.25">
      <c r="A6160" s="12"/>
      <c r="B6160" s="11"/>
      <c r="C6160" s="11"/>
      <c r="D6160" s="11"/>
      <c r="E6160" s="11"/>
      <c r="F6160" s="10"/>
      <c r="G6160" s="9" t="s">
        <v>551</v>
      </c>
      <c r="H6160" s="9" t="s">
        <v>9645</v>
      </c>
      <c r="I6160" s="9">
        <v>56</v>
      </c>
      <c r="J6160" s="9">
        <v>0</v>
      </c>
      <c r="K6160" s="9">
        <v>56</v>
      </c>
    </row>
    <row r="6161" spans="1:11" x14ac:dyDescent="0.25">
      <c r="A6161" s="13"/>
      <c r="B6161" s="11"/>
      <c r="C6161" s="11"/>
      <c r="D6161" s="11"/>
      <c r="E6161" s="11"/>
      <c r="F6161" s="10"/>
      <c r="G6161" s="33"/>
      <c r="H6161" s="9" t="s">
        <v>9644</v>
      </c>
      <c r="I6161" s="9">
        <v>80</v>
      </c>
      <c r="J6161" s="9">
        <v>0</v>
      </c>
      <c r="K6161" s="9">
        <v>80</v>
      </c>
    </row>
    <row r="6162" spans="1:11" x14ac:dyDescent="0.25">
      <c r="A6162" s="13"/>
      <c r="B6162" s="11"/>
      <c r="C6162" s="11"/>
      <c r="D6162" s="11"/>
      <c r="E6162" s="11"/>
      <c r="F6162" s="10"/>
      <c r="G6162" s="33"/>
      <c r="H6162" s="9" t="s">
        <v>9643</v>
      </c>
      <c r="I6162" s="9">
        <v>137</v>
      </c>
      <c r="J6162" s="9">
        <v>0</v>
      </c>
      <c r="K6162" s="9">
        <v>137</v>
      </c>
    </row>
    <row r="6163" spans="1:11" x14ac:dyDescent="0.25">
      <c r="A6163" s="15" t="s">
        <v>11096</v>
      </c>
      <c r="B6163" s="10"/>
      <c r="C6163" s="14" t="s">
        <v>11095</v>
      </c>
      <c r="D6163" s="11"/>
      <c r="E6163" s="11"/>
      <c r="F6163" s="11"/>
      <c r="G6163" s="11"/>
      <c r="H6163" s="11"/>
      <c r="I6163" s="11"/>
      <c r="J6163" s="11"/>
      <c r="K6163" s="10"/>
    </row>
    <row r="6164" spans="1:11" x14ac:dyDescent="0.25">
      <c r="A6164" s="13"/>
      <c r="B6164" s="10"/>
      <c r="C6164" s="12" t="s">
        <v>9618</v>
      </c>
      <c r="D6164" s="11"/>
      <c r="E6164" s="11"/>
      <c r="F6164" s="11"/>
      <c r="G6164" s="11"/>
      <c r="H6164" s="11"/>
      <c r="I6164" s="11"/>
      <c r="J6164" s="11"/>
      <c r="K6164" s="10"/>
    </row>
    <row r="6165" spans="1:11" x14ac:dyDescent="0.25">
      <c r="A6165" s="12"/>
      <c r="B6165" s="11"/>
      <c r="C6165" s="11"/>
      <c r="D6165" s="11"/>
      <c r="E6165" s="11"/>
      <c r="F6165" s="10"/>
      <c r="G6165" s="9" t="s">
        <v>606</v>
      </c>
      <c r="H6165" s="9" t="s">
        <v>9645</v>
      </c>
      <c r="I6165" s="9">
        <v>1</v>
      </c>
      <c r="J6165" s="9">
        <v>0</v>
      </c>
      <c r="K6165" s="9">
        <v>1</v>
      </c>
    </row>
    <row r="6166" spans="1:11" x14ac:dyDescent="0.25">
      <c r="A6166" s="13"/>
      <c r="B6166" s="11"/>
      <c r="C6166" s="11"/>
      <c r="D6166" s="11"/>
      <c r="E6166" s="11"/>
      <c r="F6166" s="10"/>
      <c r="G6166" s="33"/>
      <c r="H6166" s="9" t="s">
        <v>9644</v>
      </c>
      <c r="I6166" s="9">
        <v>6</v>
      </c>
      <c r="J6166" s="9">
        <v>0</v>
      </c>
      <c r="K6166" s="9">
        <v>6</v>
      </c>
    </row>
    <row r="6167" spans="1:11" x14ac:dyDescent="0.25">
      <c r="A6167" s="13"/>
      <c r="B6167" s="11"/>
      <c r="C6167" s="11"/>
      <c r="D6167" s="11"/>
      <c r="E6167" s="11"/>
      <c r="F6167" s="10"/>
      <c r="G6167" s="33"/>
      <c r="H6167" s="9" t="s">
        <v>9643</v>
      </c>
      <c r="I6167" s="9">
        <v>7</v>
      </c>
      <c r="J6167" s="9">
        <v>0</v>
      </c>
      <c r="K6167" s="9">
        <v>7</v>
      </c>
    </row>
    <row r="6168" spans="1:11" x14ac:dyDescent="0.25">
      <c r="A6168" s="15" t="s">
        <v>11094</v>
      </c>
      <c r="B6168" s="10"/>
      <c r="C6168" s="14" t="s">
        <v>11093</v>
      </c>
      <c r="D6168" s="11"/>
      <c r="E6168" s="11"/>
      <c r="F6168" s="11"/>
      <c r="G6168" s="11"/>
      <c r="H6168" s="11"/>
      <c r="I6168" s="11"/>
      <c r="J6168" s="11"/>
      <c r="K6168" s="10"/>
    </row>
    <row r="6169" spans="1:11" x14ac:dyDescent="0.25">
      <c r="A6169" s="13"/>
      <c r="B6169" s="10"/>
      <c r="C6169" s="12" t="s">
        <v>9618</v>
      </c>
      <c r="D6169" s="11"/>
      <c r="E6169" s="11"/>
      <c r="F6169" s="11"/>
      <c r="G6169" s="11"/>
      <c r="H6169" s="11"/>
      <c r="I6169" s="11"/>
      <c r="J6169" s="11"/>
      <c r="K6169" s="10"/>
    </row>
    <row r="6170" spans="1:11" ht="20.399999999999999" x14ac:dyDescent="0.25">
      <c r="A6170" s="12"/>
      <c r="B6170" s="11"/>
      <c r="C6170" s="11"/>
      <c r="D6170" s="11"/>
      <c r="E6170" s="11"/>
      <c r="F6170" s="10"/>
      <c r="G6170" s="9" t="s">
        <v>11092</v>
      </c>
      <c r="H6170" s="9" t="s">
        <v>9645</v>
      </c>
      <c r="I6170" s="9">
        <v>1</v>
      </c>
      <c r="J6170" s="9">
        <v>0</v>
      </c>
      <c r="K6170" s="9">
        <v>1</v>
      </c>
    </row>
    <row r="6171" spans="1:11" x14ac:dyDescent="0.25">
      <c r="A6171" s="13"/>
      <c r="B6171" s="11"/>
      <c r="C6171" s="11"/>
      <c r="D6171" s="11"/>
      <c r="E6171" s="11"/>
      <c r="F6171" s="10"/>
      <c r="G6171" s="33"/>
      <c r="H6171" s="9" t="s">
        <v>9644</v>
      </c>
      <c r="I6171" s="9">
        <v>0</v>
      </c>
      <c r="J6171" s="9">
        <v>0</v>
      </c>
      <c r="K6171" s="9">
        <v>0</v>
      </c>
    </row>
    <row r="6172" spans="1:11" x14ac:dyDescent="0.25">
      <c r="A6172" s="13"/>
      <c r="B6172" s="11"/>
      <c r="C6172" s="11"/>
      <c r="D6172" s="11"/>
      <c r="E6172" s="11"/>
      <c r="F6172" s="10"/>
      <c r="G6172" s="33"/>
      <c r="H6172" s="9" t="s">
        <v>9643</v>
      </c>
      <c r="I6172" s="9">
        <v>1</v>
      </c>
      <c r="J6172" s="9">
        <v>0</v>
      </c>
      <c r="K6172" s="9">
        <v>1</v>
      </c>
    </row>
    <row r="6173" spans="1:11" x14ac:dyDescent="0.25">
      <c r="A6173" s="15" t="s">
        <v>11091</v>
      </c>
      <c r="B6173" s="10"/>
      <c r="C6173" s="14" t="s">
        <v>11090</v>
      </c>
      <c r="D6173" s="11"/>
      <c r="E6173" s="11"/>
      <c r="F6173" s="11"/>
      <c r="G6173" s="11"/>
      <c r="H6173" s="11"/>
      <c r="I6173" s="11"/>
      <c r="J6173" s="11"/>
      <c r="K6173" s="10"/>
    </row>
    <row r="6174" spans="1:11" x14ac:dyDescent="0.25">
      <c r="A6174" s="13"/>
      <c r="B6174" s="10"/>
      <c r="C6174" s="12" t="s">
        <v>9618</v>
      </c>
      <c r="D6174" s="11"/>
      <c r="E6174" s="11"/>
      <c r="F6174" s="11"/>
      <c r="G6174" s="11"/>
      <c r="H6174" s="11"/>
      <c r="I6174" s="11"/>
      <c r="J6174" s="11"/>
      <c r="K6174" s="10"/>
    </row>
    <row r="6175" spans="1:11" x14ac:dyDescent="0.25">
      <c r="A6175" s="12"/>
      <c r="B6175" s="11"/>
      <c r="C6175" s="11"/>
      <c r="D6175" s="11"/>
      <c r="E6175" s="11"/>
      <c r="F6175" s="10"/>
      <c r="G6175" s="9" t="s">
        <v>605</v>
      </c>
      <c r="H6175" s="9" t="s">
        <v>9645</v>
      </c>
      <c r="I6175" s="9">
        <v>28</v>
      </c>
      <c r="J6175" s="9">
        <v>0</v>
      </c>
      <c r="K6175" s="9">
        <v>28</v>
      </c>
    </row>
    <row r="6176" spans="1:11" x14ac:dyDescent="0.25">
      <c r="A6176" s="13"/>
      <c r="B6176" s="11"/>
      <c r="C6176" s="11"/>
      <c r="D6176" s="11"/>
      <c r="E6176" s="11"/>
      <c r="F6176" s="10"/>
      <c r="G6176" s="33"/>
      <c r="H6176" s="9" t="s">
        <v>9644</v>
      </c>
      <c r="I6176" s="9">
        <v>472</v>
      </c>
      <c r="J6176" s="9">
        <v>0</v>
      </c>
      <c r="K6176" s="9">
        <v>472</v>
      </c>
    </row>
    <row r="6177" spans="1:11" x14ac:dyDescent="0.25">
      <c r="A6177" s="13"/>
      <c r="B6177" s="11"/>
      <c r="C6177" s="11"/>
      <c r="D6177" s="11"/>
      <c r="E6177" s="11"/>
      <c r="F6177" s="10"/>
      <c r="G6177" s="33"/>
      <c r="H6177" s="9" t="s">
        <v>9643</v>
      </c>
      <c r="I6177" s="9">
        <v>500</v>
      </c>
      <c r="J6177" s="9">
        <v>0</v>
      </c>
      <c r="K6177" s="9">
        <v>500</v>
      </c>
    </row>
    <row r="6178" spans="1:11" x14ac:dyDescent="0.25">
      <c r="A6178" s="15" t="s">
        <v>11089</v>
      </c>
      <c r="B6178" s="10"/>
      <c r="C6178" s="14" t="s">
        <v>11088</v>
      </c>
      <c r="D6178" s="11"/>
      <c r="E6178" s="11"/>
      <c r="F6178" s="11"/>
      <c r="G6178" s="11"/>
      <c r="H6178" s="11"/>
      <c r="I6178" s="11"/>
      <c r="J6178" s="11"/>
      <c r="K6178" s="10"/>
    </row>
    <row r="6179" spans="1:11" x14ac:dyDescent="0.25">
      <c r="A6179" s="13"/>
      <c r="B6179" s="10"/>
      <c r="C6179" s="12" t="s">
        <v>9618</v>
      </c>
      <c r="D6179" s="11"/>
      <c r="E6179" s="11"/>
      <c r="F6179" s="11"/>
      <c r="G6179" s="11"/>
      <c r="H6179" s="11"/>
      <c r="I6179" s="11"/>
      <c r="J6179" s="11"/>
      <c r="K6179" s="10"/>
    </row>
    <row r="6180" spans="1:11" x14ac:dyDescent="0.25">
      <c r="A6180" s="12"/>
      <c r="B6180" s="11"/>
      <c r="C6180" s="11"/>
      <c r="D6180" s="11"/>
      <c r="E6180" s="11"/>
      <c r="F6180" s="10"/>
      <c r="G6180" s="9" t="s">
        <v>636</v>
      </c>
      <c r="H6180" s="9" t="s">
        <v>9645</v>
      </c>
      <c r="I6180" s="9">
        <v>6</v>
      </c>
      <c r="J6180" s="9">
        <v>0</v>
      </c>
      <c r="K6180" s="9">
        <v>6</v>
      </c>
    </row>
    <row r="6181" spans="1:11" x14ac:dyDescent="0.25">
      <c r="A6181" s="13"/>
      <c r="B6181" s="11"/>
      <c r="C6181" s="11"/>
      <c r="D6181" s="11"/>
      <c r="E6181" s="11"/>
      <c r="F6181" s="10"/>
      <c r="G6181" s="33"/>
      <c r="H6181" s="9" t="s">
        <v>9644</v>
      </c>
      <c r="I6181" s="9">
        <v>47</v>
      </c>
      <c r="J6181" s="9">
        <v>0</v>
      </c>
      <c r="K6181" s="9">
        <v>47</v>
      </c>
    </row>
    <row r="6182" spans="1:11" x14ac:dyDescent="0.25">
      <c r="A6182" s="13"/>
      <c r="B6182" s="11"/>
      <c r="C6182" s="11"/>
      <c r="D6182" s="11"/>
      <c r="E6182" s="11"/>
      <c r="F6182" s="10"/>
      <c r="G6182" s="33"/>
      <c r="H6182" s="9" t="s">
        <v>9643</v>
      </c>
      <c r="I6182" s="9">
        <v>54</v>
      </c>
      <c r="J6182" s="9">
        <v>0</v>
      </c>
      <c r="K6182" s="9">
        <v>54</v>
      </c>
    </row>
    <row r="6183" spans="1:11" x14ac:dyDescent="0.25">
      <c r="A6183" s="15" t="s">
        <v>11087</v>
      </c>
      <c r="B6183" s="10"/>
      <c r="C6183" s="14" t="s">
        <v>11086</v>
      </c>
      <c r="D6183" s="11"/>
      <c r="E6183" s="11"/>
      <c r="F6183" s="11"/>
      <c r="G6183" s="11"/>
      <c r="H6183" s="11"/>
      <c r="I6183" s="11"/>
      <c r="J6183" s="11"/>
      <c r="K6183" s="10"/>
    </row>
    <row r="6184" spans="1:11" x14ac:dyDescent="0.25">
      <c r="A6184" s="13"/>
      <c r="B6184" s="10"/>
      <c r="C6184" s="12" t="s">
        <v>9618</v>
      </c>
      <c r="D6184" s="11"/>
      <c r="E6184" s="11"/>
      <c r="F6184" s="11"/>
      <c r="G6184" s="11"/>
      <c r="H6184" s="11"/>
      <c r="I6184" s="11"/>
      <c r="J6184" s="11"/>
      <c r="K6184" s="10"/>
    </row>
    <row r="6185" spans="1:11" x14ac:dyDescent="0.25">
      <c r="A6185" s="12"/>
      <c r="B6185" s="11"/>
      <c r="C6185" s="11"/>
      <c r="D6185" s="11"/>
      <c r="E6185" s="11"/>
      <c r="F6185" s="10"/>
      <c r="G6185" s="9" t="s">
        <v>636</v>
      </c>
      <c r="H6185" s="9" t="s">
        <v>9645</v>
      </c>
      <c r="I6185" s="9">
        <v>4</v>
      </c>
      <c r="J6185" s="9">
        <v>0</v>
      </c>
      <c r="K6185" s="9">
        <v>4</v>
      </c>
    </row>
    <row r="6186" spans="1:11" x14ac:dyDescent="0.25">
      <c r="A6186" s="13"/>
      <c r="B6186" s="11"/>
      <c r="C6186" s="11"/>
      <c r="D6186" s="11"/>
      <c r="E6186" s="11"/>
      <c r="F6186" s="10"/>
      <c r="G6186" s="33"/>
      <c r="H6186" s="9" t="s">
        <v>10971</v>
      </c>
      <c r="I6186" s="9">
        <v>4</v>
      </c>
      <c r="J6186" s="9">
        <v>0</v>
      </c>
      <c r="K6186" s="9">
        <v>4</v>
      </c>
    </row>
    <row r="6187" spans="1:11" x14ac:dyDescent="0.25">
      <c r="A6187" s="15" t="s">
        <v>11085</v>
      </c>
      <c r="B6187" s="10"/>
      <c r="C6187" s="14" t="s">
        <v>11084</v>
      </c>
      <c r="D6187" s="11"/>
      <c r="E6187" s="11"/>
      <c r="F6187" s="11"/>
      <c r="G6187" s="11"/>
      <c r="H6187" s="11"/>
      <c r="I6187" s="11"/>
      <c r="J6187" s="11"/>
      <c r="K6187" s="10"/>
    </row>
    <row r="6188" spans="1:11" x14ac:dyDescent="0.25">
      <c r="A6188" s="13"/>
      <c r="B6188" s="10"/>
      <c r="C6188" s="12" t="s">
        <v>9618</v>
      </c>
      <c r="D6188" s="11"/>
      <c r="E6188" s="11"/>
      <c r="F6188" s="11"/>
      <c r="G6188" s="11"/>
      <c r="H6188" s="11"/>
      <c r="I6188" s="11"/>
      <c r="J6188" s="11"/>
      <c r="K6188" s="10"/>
    </row>
    <row r="6189" spans="1:11" x14ac:dyDescent="0.25">
      <c r="A6189" s="12"/>
      <c r="B6189" s="11"/>
      <c r="C6189" s="11"/>
      <c r="D6189" s="11"/>
      <c r="E6189" s="11"/>
      <c r="F6189" s="10"/>
      <c r="G6189" s="9" t="s">
        <v>4769</v>
      </c>
      <c r="H6189" s="9" t="s">
        <v>9645</v>
      </c>
      <c r="I6189" s="9">
        <v>0</v>
      </c>
      <c r="J6189" s="9">
        <v>0</v>
      </c>
      <c r="K6189" s="9">
        <v>0</v>
      </c>
    </row>
    <row r="6190" spans="1:11" x14ac:dyDescent="0.25">
      <c r="A6190" s="13"/>
      <c r="B6190" s="11"/>
      <c r="C6190" s="11"/>
      <c r="D6190" s="11"/>
      <c r="E6190" s="11"/>
      <c r="F6190" s="10"/>
      <c r="G6190" s="33"/>
      <c r="H6190" s="9" t="s">
        <v>9644</v>
      </c>
      <c r="I6190" s="9">
        <v>0</v>
      </c>
      <c r="J6190" s="9">
        <v>0</v>
      </c>
      <c r="K6190" s="9">
        <v>0</v>
      </c>
    </row>
    <row r="6191" spans="1:11" x14ac:dyDescent="0.25">
      <c r="A6191" s="13"/>
      <c r="B6191" s="11"/>
      <c r="C6191" s="11"/>
      <c r="D6191" s="11"/>
      <c r="E6191" s="11"/>
      <c r="F6191" s="10"/>
      <c r="G6191" s="33"/>
      <c r="H6191" s="9" t="s">
        <v>9643</v>
      </c>
      <c r="I6191" s="9">
        <v>0</v>
      </c>
      <c r="J6191" s="9">
        <v>0</v>
      </c>
      <c r="K6191" s="9">
        <v>0</v>
      </c>
    </row>
    <row r="6192" spans="1:11" x14ac:dyDescent="0.25">
      <c r="A6192" s="15" t="s">
        <v>11083</v>
      </c>
      <c r="B6192" s="10"/>
      <c r="C6192" s="14" t="s">
        <v>11082</v>
      </c>
      <c r="D6192" s="11"/>
      <c r="E6192" s="11"/>
      <c r="F6192" s="11"/>
      <c r="G6192" s="11"/>
      <c r="H6192" s="11"/>
      <c r="I6192" s="11"/>
      <c r="J6192" s="11"/>
      <c r="K6192" s="10"/>
    </row>
    <row r="6193" spans="1:11" x14ac:dyDescent="0.25">
      <c r="A6193" s="13"/>
      <c r="B6193" s="10"/>
      <c r="C6193" s="12" t="s">
        <v>11064</v>
      </c>
      <c r="D6193" s="11"/>
      <c r="E6193" s="11"/>
      <c r="F6193" s="11"/>
      <c r="G6193" s="11"/>
      <c r="H6193" s="11"/>
      <c r="I6193" s="11"/>
      <c r="J6193" s="11"/>
      <c r="K6193" s="10"/>
    </row>
    <row r="6194" spans="1:11" x14ac:dyDescent="0.25">
      <c r="A6194" s="12"/>
      <c r="B6194" s="11"/>
      <c r="C6194" s="11"/>
      <c r="D6194" s="11"/>
      <c r="E6194" s="11"/>
      <c r="F6194" s="10"/>
      <c r="G6194" s="9" t="s">
        <v>606</v>
      </c>
      <c r="H6194" s="9" t="s">
        <v>9645</v>
      </c>
      <c r="I6194" s="9">
        <v>21</v>
      </c>
      <c r="J6194" s="9">
        <v>0</v>
      </c>
      <c r="K6194" s="9">
        <v>21</v>
      </c>
    </row>
    <row r="6195" spans="1:11" x14ac:dyDescent="0.25">
      <c r="A6195" s="13"/>
      <c r="B6195" s="11"/>
      <c r="C6195" s="11"/>
      <c r="D6195" s="11"/>
      <c r="E6195" s="11"/>
      <c r="F6195" s="10"/>
      <c r="G6195" s="33"/>
      <c r="H6195" s="9" t="s">
        <v>9644</v>
      </c>
      <c r="I6195" s="9">
        <v>9</v>
      </c>
      <c r="J6195" s="9">
        <v>0</v>
      </c>
      <c r="K6195" s="9">
        <v>9</v>
      </c>
    </row>
    <row r="6196" spans="1:11" x14ac:dyDescent="0.25">
      <c r="A6196" s="13"/>
      <c r="B6196" s="11"/>
      <c r="C6196" s="11"/>
      <c r="D6196" s="11"/>
      <c r="E6196" s="11"/>
      <c r="F6196" s="10"/>
      <c r="G6196" s="33"/>
      <c r="H6196" s="9" t="s">
        <v>9643</v>
      </c>
      <c r="I6196" s="9">
        <v>30</v>
      </c>
      <c r="J6196" s="9">
        <v>0</v>
      </c>
      <c r="K6196" s="9">
        <v>30</v>
      </c>
    </row>
    <row r="6197" spans="1:11" x14ac:dyDescent="0.25">
      <c r="A6197" s="13"/>
      <c r="B6197" s="10"/>
      <c r="C6197" s="12" t="s">
        <v>11063</v>
      </c>
      <c r="D6197" s="11"/>
      <c r="E6197" s="11"/>
      <c r="F6197" s="11"/>
      <c r="G6197" s="11"/>
      <c r="H6197" s="11"/>
      <c r="I6197" s="11"/>
      <c r="J6197" s="11"/>
      <c r="K6197" s="10"/>
    </row>
    <row r="6198" spans="1:11" x14ac:dyDescent="0.25">
      <c r="A6198" s="12"/>
      <c r="B6198" s="11"/>
      <c r="C6198" s="11"/>
      <c r="D6198" s="11"/>
      <c r="E6198" s="11"/>
      <c r="F6198" s="10"/>
      <c r="G6198" s="9" t="s">
        <v>606</v>
      </c>
      <c r="H6198" s="9" t="s">
        <v>9645</v>
      </c>
      <c r="I6198" s="9">
        <v>24</v>
      </c>
      <c r="J6198" s="9">
        <v>0</v>
      </c>
      <c r="K6198" s="9">
        <v>24</v>
      </c>
    </row>
    <row r="6199" spans="1:11" x14ac:dyDescent="0.25">
      <c r="A6199" s="13"/>
      <c r="B6199" s="11"/>
      <c r="C6199" s="11"/>
      <c r="D6199" s="11"/>
      <c r="E6199" s="11"/>
      <c r="F6199" s="10"/>
      <c r="G6199" s="33"/>
      <c r="H6199" s="9" t="s">
        <v>9644</v>
      </c>
      <c r="I6199" s="9">
        <v>9</v>
      </c>
      <c r="J6199" s="9">
        <v>0</v>
      </c>
      <c r="K6199" s="9">
        <v>9</v>
      </c>
    </row>
    <row r="6200" spans="1:11" x14ac:dyDescent="0.25">
      <c r="A6200" s="13"/>
      <c r="B6200" s="11"/>
      <c r="C6200" s="11"/>
      <c r="D6200" s="11"/>
      <c r="E6200" s="11"/>
      <c r="F6200" s="10"/>
      <c r="G6200" s="33"/>
      <c r="H6200" s="9" t="s">
        <v>9643</v>
      </c>
      <c r="I6200" s="9">
        <v>33</v>
      </c>
      <c r="J6200" s="9">
        <v>0</v>
      </c>
      <c r="K6200" s="9">
        <v>33</v>
      </c>
    </row>
    <row r="6201" spans="1:11" x14ac:dyDescent="0.25">
      <c r="A6201" s="15" t="s">
        <v>11081</v>
      </c>
      <c r="B6201" s="10"/>
      <c r="C6201" s="14" t="s">
        <v>11080</v>
      </c>
      <c r="D6201" s="11"/>
      <c r="E6201" s="11"/>
      <c r="F6201" s="11"/>
      <c r="G6201" s="11"/>
      <c r="H6201" s="11"/>
      <c r="I6201" s="11"/>
      <c r="J6201" s="11"/>
      <c r="K6201" s="10"/>
    </row>
    <row r="6202" spans="1:11" x14ac:dyDescent="0.25">
      <c r="A6202" s="13"/>
      <c r="B6202" s="10"/>
      <c r="C6202" s="12" t="s">
        <v>11079</v>
      </c>
      <c r="D6202" s="11"/>
      <c r="E6202" s="11"/>
      <c r="F6202" s="11"/>
      <c r="G6202" s="11"/>
      <c r="H6202" s="11"/>
      <c r="I6202" s="11"/>
      <c r="J6202" s="11"/>
      <c r="K6202" s="10"/>
    </row>
    <row r="6203" spans="1:11" x14ac:dyDescent="0.25">
      <c r="A6203" s="12"/>
      <c r="B6203" s="11"/>
      <c r="C6203" s="11"/>
      <c r="D6203" s="11"/>
      <c r="E6203" s="11"/>
      <c r="F6203" s="10"/>
      <c r="G6203" s="9" t="s">
        <v>551</v>
      </c>
      <c r="H6203" s="9" t="s">
        <v>9645</v>
      </c>
      <c r="I6203" s="9">
        <v>72</v>
      </c>
      <c r="J6203" s="9">
        <v>0</v>
      </c>
      <c r="K6203" s="9">
        <v>72</v>
      </c>
    </row>
    <row r="6204" spans="1:11" x14ac:dyDescent="0.25">
      <c r="A6204" s="13"/>
      <c r="B6204" s="11"/>
      <c r="C6204" s="11"/>
      <c r="D6204" s="11"/>
      <c r="E6204" s="11"/>
      <c r="F6204" s="10"/>
      <c r="G6204" s="33"/>
      <c r="H6204" s="9" t="s">
        <v>10971</v>
      </c>
      <c r="I6204" s="9">
        <v>72</v>
      </c>
      <c r="J6204" s="9">
        <v>0</v>
      </c>
      <c r="K6204" s="9">
        <v>72</v>
      </c>
    </row>
    <row r="6205" spans="1:11" x14ac:dyDescent="0.25">
      <c r="A6205" s="13"/>
      <c r="B6205" s="10"/>
      <c r="C6205" s="12" t="s">
        <v>11078</v>
      </c>
      <c r="D6205" s="11"/>
      <c r="E6205" s="11"/>
      <c r="F6205" s="11"/>
      <c r="G6205" s="11"/>
      <c r="H6205" s="11"/>
      <c r="I6205" s="11"/>
      <c r="J6205" s="11"/>
      <c r="K6205" s="10"/>
    </row>
    <row r="6206" spans="1:11" x14ac:dyDescent="0.25">
      <c r="A6206" s="12"/>
      <c r="B6206" s="11"/>
      <c r="C6206" s="11"/>
      <c r="D6206" s="11"/>
      <c r="E6206" s="11"/>
      <c r="F6206" s="10"/>
      <c r="G6206" s="9" t="s">
        <v>551</v>
      </c>
      <c r="H6206" s="9" t="s">
        <v>9645</v>
      </c>
      <c r="I6206" s="9">
        <v>74</v>
      </c>
      <c r="J6206" s="9">
        <v>0</v>
      </c>
      <c r="K6206" s="9">
        <v>74</v>
      </c>
    </row>
    <row r="6207" spans="1:11" x14ac:dyDescent="0.25">
      <c r="A6207" s="13"/>
      <c r="B6207" s="11"/>
      <c r="C6207" s="11"/>
      <c r="D6207" s="11"/>
      <c r="E6207" s="11"/>
      <c r="F6207" s="10"/>
      <c r="G6207" s="33"/>
      <c r="H6207" s="9" t="s">
        <v>10971</v>
      </c>
      <c r="I6207" s="9">
        <v>74</v>
      </c>
      <c r="J6207" s="9">
        <v>0</v>
      </c>
      <c r="K6207" s="9">
        <v>74</v>
      </c>
    </row>
    <row r="6208" spans="1:11" x14ac:dyDescent="0.25">
      <c r="A6208" s="13"/>
      <c r="B6208" s="10"/>
      <c r="C6208" s="12" t="s">
        <v>11077</v>
      </c>
      <c r="D6208" s="11"/>
      <c r="E6208" s="11"/>
      <c r="F6208" s="11"/>
      <c r="G6208" s="11"/>
      <c r="H6208" s="11"/>
      <c r="I6208" s="11"/>
      <c r="J6208" s="11"/>
      <c r="K6208" s="10"/>
    </row>
    <row r="6209" spans="1:11" x14ac:dyDescent="0.25">
      <c r="A6209" s="12"/>
      <c r="B6209" s="11"/>
      <c r="C6209" s="11"/>
      <c r="D6209" s="11"/>
      <c r="E6209" s="11"/>
      <c r="F6209" s="10"/>
      <c r="G6209" s="9" t="s">
        <v>551</v>
      </c>
      <c r="H6209" s="9" t="s">
        <v>9645</v>
      </c>
      <c r="I6209" s="9">
        <v>82</v>
      </c>
      <c r="J6209" s="9">
        <v>0</v>
      </c>
      <c r="K6209" s="9">
        <v>82</v>
      </c>
    </row>
    <row r="6210" spans="1:11" x14ac:dyDescent="0.25">
      <c r="A6210" s="13"/>
      <c r="B6210" s="11"/>
      <c r="C6210" s="11"/>
      <c r="D6210" s="11"/>
      <c r="E6210" s="11"/>
      <c r="F6210" s="10"/>
      <c r="G6210" s="33"/>
      <c r="H6210" s="9" t="s">
        <v>10971</v>
      </c>
      <c r="I6210" s="9">
        <v>82</v>
      </c>
      <c r="J6210" s="9">
        <v>0</v>
      </c>
      <c r="K6210" s="9">
        <v>82</v>
      </c>
    </row>
    <row r="6211" spans="1:11" x14ac:dyDescent="0.25">
      <c r="A6211" s="13"/>
      <c r="B6211" s="10"/>
      <c r="C6211" s="12" t="s">
        <v>11076</v>
      </c>
      <c r="D6211" s="11"/>
      <c r="E6211" s="11"/>
      <c r="F6211" s="11"/>
      <c r="G6211" s="11"/>
      <c r="H6211" s="11"/>
      <c r="I6211" s="11"/>
      <c r="J6211" s="11"/>
      <c r="K6211" s="10"/>
    </row>
    <row r="6212" spans="1:11" x14ac:dyDescent="0.25">
      <c r="A6212" s="12"/>
      <c r="B6212" s="11"/>
      <c r="C6212" s="11"/>
      <c r="D6212" s="11"/>
      <c r="E6212" s="11"/>
      <c r="F6212" s="10"/>
      <c r="G6212" s="9" t="s">
        <v>551</v>
      </c>
      <c r="H6212" s="9" t="s">
        <v>9645</v>
      </c>
      <c r="I6212" s="9">
        <v>94</v>
      </c>
      <c r="J6212" s="9">
        <v>0</v>
      </c>
      <c r="K6212" s="9">
        <v>94</v>
      </c>
    </row>
    <row r="6213" spans="1:11" x14ac:dyDescent="0.25">
      <c r="A6213" s="13"/>
      <c r="B6213" s="11"/>
      <c r="C6213" s="11"/>
      <c r="D6213" s="11"/>
      <c r="E6213" s="11"/>
      <c r="F6213" s="10"/>
      <c r="G6213" s="33"/>
      <c r="H6213" s="9" t="s">
        <v>10971</v>
      </c>
      <c r="I6213" s="9">
        <v>94</v>
      </c>
      <c r="J6213" s="9">
        <v>0</v>
      </c>
      <c r="K6213" s="9">
        <v>94</v>
      </c>
    </row>
    <row r="6214" spans="1:11" x14ac:dyDescent="0.25">
      <c r="A6214" s="13"/>
      <c r="B6214" s="10"/>
      <c r="C6214" s="12" t="s">
        <v>11075</v>
      </c>
      <c r="D6214" s="11"/>
      <c r="E6214" s="11"/>
      <c r="F6214" s="11"/>
      <c r="G6214" s="11"/>
      <c r="H6214" s="11"/>
      <c r="I6214" s="11"/>
      <c r="J6214" s="11"/>
      <c r="K6214" s="10"/>
    </row>
    <row r="6215" spans="1:11" x14ac:dyDescent="0.25">
      <c r="A6215" s="12"/>
      <c r="B6215" s="11"/>
      <c r="C6215" s="11"/>
      <c r="D6215" s="11"/>
      <c r="E6215" s="11"/>
      <c r="F6215" s="10"/>
      <c r="G6215" s="9" t="s">
        <v>551</v>
      </c>
      <c r="H6215" s="9" t="s">
        <v>9645</v>
      </c>
      <c r="I6215" s="9">
        <v>105</v>
      </c>
      <c r="J6215" s="9">
        <v>0</v>
      </c>
      <c r="K6215" s="9">
        <v>105</v>
      </c>
    </row>
    <row r="6216" spans="1:11" x14ac:dyDescent="0.25">
      <c r="A6216" s="13"/>
      <c r="B6216" s="11"/>
      <c r="C6216" s="11"/>
      <c r="D6216" s="11"/>
      <c r="E6216" s="11"/>
      <c r="F6216" s="10"/>
      <c r="G6216" s="33"/>
      <c r="H6216" s="9" t="s">
        <v>10971</v>
      </c>
      <c r="I6216" s="9">
        <v>105</v>
      </c>
      <c r="J6216" s="9">
        <v>0</v>
      </c>
      <c r="K6216" s="9">
        <v>105</v>
      </c>
    </row>
    <row r="6217" spans="1:11" x14ac:dyDescent="0.25">
      <c r="A6217" s="15" t="s">
        <v>11074</v>
      </c>
      <c r="B6217" s="10"/>
      <c r="C6217" s="14" t="s">
        <v>11073</v>
      </c>
      <c r="D6217" s="11"/>
      <c r="E6217" s="11"/>
      <c r="F6217" s="11"/>
      <c r="G6217" s="11"/>
      <c r="H6217" s="11"/>
      <c r="I6217" s="11"/>
      <c r="J6217" s="11"/>
      <c r="K6217" s="10"/>
    </row>
    <row r="6218" spans="1:11" x14ac:dyDescent="0.25">
      <c r="A6218" s="13"/>
      <c r="B6218" s="10"/>
      <c r="C6218" s="12" t="s">
        <v>11072</v>
      </c>
      <c r="D6218" s="11"/>
      <c r="E6218" s="11"/>
      <c r="F6218" s="11"/>
      <c r="G6218" s="11"/>
      <c r="H6218" s="11"/>
      <c r="I6218" s="11"/>
      <c r="J6218" s="11"/>
      <c r="K6218" s="10"/>
    </row>
    <row r="6219" spans="1:11" x14ac:dyDescent="0.25">
      <c r="A6219" s="12"/>
      <c r="B6219" s="11"/>
      <c r="C6219" s="11"/>
      <c r="D6219" s="11"/>
      <c r="E6219" s="11"/>
      <c r="F6219" s="10"/>
      <c r="G6219" s="9" t="s">
        <v>606</v>
      </c>
      <c r="H6219" s="9" t="s">
        <v>9645</v>
      </c>
      <c r="I6219" s="9">
        <v>63</v>
      </c>
      <c r="J6219" s="9">
        <v>0</v>
      </c>
      <c r="K6219" s="9">
        <v>63</v>
      </c>
    </row>
    <row r="6220" spans="1:11" x14ac:dyDescent="0.25">
      <c r="A6220" s="13"/>
      <c r="B6220" s="11"/>
      <c r="C6220" s="11"/>
      <c r="D6220" s="11"/>
      <c r="E6220" s="11"/>
      <c r="F6220" s="10"/>
      <c r="G6220" s="33"/>
      <c r="H6220" s="9" t="s">
        <v>9644</v>
      </c>
      <c r="I6220" s="9">
        <v>394</v>
      </c>
      <c r="J6220" s="9">
        <v>0</v>
      </c>
      <c r="K6220" s="9">
        <v>394</v>
      </c>
    </row>
    <row r="6221" spans="1:11" x14ac:dyDescent="0.25">
      <c r="A6221" s="13"/>
      <c r="B6221" s="11"/>
      <c r="C6221" s="11"/>
      <c r="D6221" s="11"/>
      <c r="E6221" s="11"/>
      <c r="F6221" s="10"/>
      <c r="G6221" s="33"/>
      <c r="H6221" s="9" t="s">
        <v>9643</v>
      </c>
      <c r="I6221" s="9">
        <v>456</v>
      </c>
      <c r="J6221" s="9">
        <v>0</v>
      </c>
      <c r="K6221" s="9">
        <v>456</v>
      </c>
    </row>
    <row r="6222" spans="1:11" x14ac:dyDescent="0.25">
      <c r="A6222" s="13"/>
      <c r="B6222" s="10"/>
      <c r="C6222" s="12" t="s">
        <v>11071</v>
      </c>
      <c r="D6222" s="11"/>
      <c r="E6222" s="11"/>
      <c r="F6222" s="11"/>
      <c r="G6222" s="11"/>
      <c r="H6222" s="11"/>
      <c r="I6222" s="11"/>
      <c r="J6222" s="11"/>
      <c r="K6222" s="10"/>
    </row>
    <row r="6223" spans="1:11" x14ac:dyDescent="0.25">
      <c r="A6223" s="12"/>
      <c r="B6223" s="11"/>
      <c r="C6223" s="11"/>
      <c r="D6223" s="11"/>
      <c r="E6223" s="11"/>
      <c r="F6223" s="10"/>
      <c r="G6223" s="9" t="s">
        <v>606</v>
      </c>
      <c r="H6223" s="9" t="s">
        <v>9645</v>
      </c>
      <c r="I6223" s="9">
        <v>104</v>
      </c>
      <c r="J6223" s="9">
        <v>0</v>
      </c>
      <c r="K6223" s="9">
        <v>104</v>
      </c>
    </row>
    <row r="6224" spans="1:11" x14ac:dyDescent="0.25">
      <c r="A6224" s="13"/>
      <c r="B6224" s="11"/>
      <c r="C6224" s="11"/>
      <c r="D6224" s="11"/>
      <c r="E6224" s="11"/>
      <c r="F6224" s="10"/>
      <c r="G6224" s="33"/>
      <c r="H6224" s="9" t="s">
        <v>9644</v>
      </c>
      <c r="I6224" s="9">
        <v>404</v>
      </c>
      <c r="J6224" s="9">
        <v>0</v>
      </c>
      <c r="K6224" s="9">
        <v>404</v>
      </c>
    </row>
    <row r="6225" spans="1:11" x14ac:dyDescent="0.25">
      <c r="A6225" s="13"/>
      <c r="B6225" s="11"/>
      <c r="C6225" s="11"/>
      <c r="D6225" s="11"/>
      <c r="E6225" s="11"/>
      <c r="F6225" s="10"/>
      <c r="G6225" s="33"/>
      <c r="H6225" s="9" t="s">
        <v>9643</v>
      </c>
      <c r="I6225" s="9">
        <v>507</v>
      </c>
      <c r="J6225" s="9">
        <v>0</v>
      </c>
      <c r="K6225" s="9">
        <v>507</v>
      </c>
    </row>
    <row r="6226" spans="1:11" x14ac:dyDescent="0.25">
      <c r="A6226" s="15" t="s">
        <v>11070</v>
      </c>
      <c r="B6226" s="10"/>
      <c r="C6226" s="14" t="s">
        <v>11069</v>
      </c>
      <c r="D6226" s="11"/>
      <c r="E6226" s="11"/>
      <c r="F6226" s="11"/>
      <c r="G6226" s="11"/>
      <c r="H6226" s="11"/>
      <c r="I6226" s="11"/>
      <c r="J6226" s="11"/>
      <c r="K6226" s="10"/>
    </row>
    <row r="6227" spans="1:11" x14ac:dyDescent="0.25">
      <c r="A6227" s="13"/>
      <c r="B6227" s="10"/>
      <c r="C6227" s="12" t="s">
        <v>11068</v>
      </c>
      <c r="D6227" s="11"/>
      <c r="E6227" s="11"/>
      <c r="F6227" s="11"/>
      <c r="G6227" s="11"/>
      <c r="H6227" s="11"/>
      <c r="I6227" s="11"/>
      <c r="J6227" s="11"/>
      <c r="K6227" s="10"/>
    </row>
    <row r="6228" spans="1:11" x14ac:dyDescent="0.25">
      <c r="A6228" s="12"/>
      <c r="B6228" s="11"/>
      <c r="C6228" s="11"/>
      <c r="D6228" s="11"/>
      <c r="E6228" s="11"/>
      <c r="F6228" s="10"/>
      <c r="G6228" s="9" t="s">
        <v>606</v>
      </c>
      <c r="H6228" s="9" t="s">
        <v>9645</v>
      </c>
      <c r="I6228" s="9">
        <v>58</v>
      </c>
      <c r="J6228" s="9">
        <v>0</v>
      </c>
      <c r="K6228" s="9">
        <v>58</v>
      </c>
    </row>
    <row r="6229" spans="1:11" x14ac:dyDescent="0.25">
      <c r="A6229" s="13"/>
      <c r="B6229" s="11"/>
      <c r="C6229" s="11"/>
      <c r="D6229" s="11"/>
      <c r="E6229" s="11"/>
      <c r="F6229" s="10"/>
      <c r="G6229" s="33"/>
      <c r="H6229" s="9" t="s">
        <v>9644</v>
      </c>
      <c r="I6229" s="9">
        <v>230</v>
      </c>
      <c r="J6229" s="9">
        <v>0</v>
      </c>
      <c r="K6229" s="9">
        <v>230</v>
      </c>
    </row>
    <row r="6230" spans="1:11" x14ac:dyDescent="0.25">
      <c r="A6230" s="13"/>
      <c r="B6230" s="11"/>
      <c r="C6230" s="11"/>
      <c r="D6230" s="11"/>
      <c r="E6230" s="11"/>
      <c r="F6230" s="10"/>
      <c r="G6230" s="33"/>
      <c r="H6230" s="9" t="s">
        <v>9643</v>
      </c>
      <c r="I6230" s="9">
        <v>288</v>
      </c>
      <c r="J6230" s="9">
        <v>0</v>
      </c>
      <c r="K6230" s="9">
        <v>288</v>
      </c>
    </row>
    <row r="6231" spans="1:11" x14ac:dyDescent="0.25">
      <c r="A6231" s="13"/>
      <c r="B6231" s="10"/>
      <c r="C6231" s="12" t="s">
        <v>11067</v>
      </c>
      <c r="D6231" s="11"/>
      <c r="E6231" s="11"/>
      <c r="F6231" s="11"/>
      <c r="G6231" s="11"/>
      <c r="H6231" s="11"/>
      <c r="I6231" s="11"/>
      <c r="J6231" s="11"/>
      <c r="K6231" s="10"/>
    </row>
    <row r="6232" spans="1:11" x14ac:dyDescent="0.25">
      <c r="A6232" s="12"/>
      <c r="B6232" s="11"/>
      <c r="C6232" s="11"/>
      <c r="D6232" s="11"/>
      <c r="E6232" s="11"/>
      <c r="F6232" s="10"/>
      <c r="G6232" s="9" t="s">
        <v>606</v>
      </c>
      <c r="H6232" s="9" t="s">
        <v>9645</v>
      </c>
      <c r="I6232" s="9">
        <v>67</v>
      </c>
      <c r="J6232" s="9">
        <v>0</v>
      </c>
      <c r="K6232" s="9">
        <v>67</v>
      </c>
    </row>
    <row r="6233" spans="1:11" x14ac:dyDescent="0.25">
      <c r="A6233" s="13"/>
      <c r="B6233" s="11"/>
      <c r="C6233" s="11"/>
      <c r="D6233" s="11"/>
      <c r="E6233" s="11"/>
      <c r="F6233" s="10"/>
      <c r="G6233" s="33"/>
      <c r="H6233" s="9" t="s">
        <v>9644</v>
      </c>
      <c r="I6233" s="9">
        <v>239</v>
      </c>
      <c r="J6233" s="9">
        <v>0</v>
      </c>
      <c r="K6233" s="9">
        <v>239</v>
      </c>
    </row>
    <row r="6234" spans="1:11" x14ac:dyDescent="0.25">
      <c r="A6234" s="13"/>
      <c r="B6234" s="11"/>
      <c r="C6234" s="11"/>
      <c r="D6234" s="11"/>
      <c r="E6234" s="11"/>
      <c r="F6234" s="10"/>
      <c r="G6234" s="33"/>
      <c r="H6234" s="9" t="s">
        <v>9643</v>
      </c>
      <c r="I6234" s="9">
        <v>306</v>
      </c>
      <c r="J6234" s="9">
        <v>0</v>
      </c>
      <c r="K6234" s="9">
        <v>306</v>
      </c>
    </row>
    <row r="6235" spans="1:11" x14ac:dyDescent="0.25">
      <c r="A6235" s="15" t="s">
        <v>11066</v>
      </c>
      <c r="B6235" s="10"/>
      <c r="C6235" s="14" t="s">
        <v>11065</v>
      </c>
      <c r="D6235" s="11"/>
      <c r="E6235" s="11"/>
      <c r="F6235" s="11"/>
      <c r="G6235" s="11"/>
      <c r="H6235" s="11"/>
      <c r="I6235" s="11"/>
      <c r="J6235" s="11"/>
      <c r="K6235" s="10"/>
    </row>
    <row r="6236" spans="1:11" x14ac:dyDescent="0.25">
      <c r="A6236" s="13"/>
      <c r="B6236" s="10"/>
      <c r="C6236" s="12" t="s">
        <v>11064</v>
      </c>
      <c r="D6236" s="11"/>
      <c r="E6236" s="11"/>
      <c r="F6236" s="11"/>
      <c r="G6236" s="11"/>
      <c r="H6236" s="11"/>
      <c r="I6236" s="11"/>
      <c r="J6236" s="11"/>
      <c r="K6236" s="10"/>
    </row>
    <row r="6237" spans="1:11" x14ac:dyDescent="0.25">
      <c r="A6237" s="12"/>
      <c r="B6237" s="11"/>
      <c r="C6237" s="11"/>
      <c r="D6237" s="11"/>
      <c r="E6237" s="11"/>
      <c r="F6237" s="10"/>
      <c r="G6237" s="9" t="s">
        <v>606</v>
      </c>
      <c r="H6237" s="9" t="s">
        <v>9645</v>
      </c>
      <c r="I6237" s="9">
        <v>93</v>
      </c>
      <c r="J6237" s="9">
        <v>0</v>
      </c>
      <c r="K6237" s="9">
        <v>93</v>
      </c>
    </row>
    <row r="6238" spans="1:11" x14ac:dyDescent="0.25">
      <c r="A6238" s="13"/>
      <c r="B6238" s="11"/>
      <c r="C6238" s="11"/>
      <c r="D6238" s="11"/>
      <c r="E6238" s="11"/>
      <c r="F6238" s="10"/>
      <c r="G6238" s="33"/>
      <c r="H6238" s="9" t="s">
        <v>9644</v>
      </c>
      <c r="I6238" s="9">
        <v>592</v>
      </c>
      <c r="J6238" s="9">
        <v>0</v>
      </c>
      <c r="K6238" s="9">
        <v>592</v>
      </c>
    </row>
    <row r="6239" spans="1:11" x14ac:dyDescent="0.25">
      <c r="A6239" s="13"/>
      <c r="B6239" s="11"/>
      <c r="C6239" s="11"/>
      <c r="D6239" s="11"/>
      <c r="E6239" s="11"/>
      <c r="F6239" s="10"/>
      <c r="G6239" s="33"/>
      <c r="H6239" s="9" t="s">
        <v>9643</v>
      </c>
      <c r="I6239" s="9">
        <v>686</v>
      </c>
      <c r="J6239" s="9">
        <v>0</v>
      </c>
      <c r="K6239" s="9">
        <v>686</v>
      </c>
    </row>
    <row r="6240" spans="1:11" x14ac:dyDescent="0.25">
      <c r="A6240" s="13"/>
      <c r="B6240" s="10"/>
      <c r="C6240" s="12" t="s">
        <v>11063</v>
      </c>
      <c r="D6240" s="11"/>
      <c r="E6240" s="11"/>
      <c r="F6240" s="11"/>
      <c r="G6240" s="11"/>
      <c r="H6240" s="11"/>
      <c r="I6240" s="11"/>
      <c r="J6240" s="11"/>
      <c r="K6240" s="10"/>
    </row>
    <row r="6241" spans="1:11" x14ac:dyDescent="0.25">
      <c r="A6241" s="12"/>
      <c r="B6241" s="11"/>
      <c r="C6241" s="11"/>
      <c r="D6241" s="11"/>
      <c r="E6241" s="11"/>
      <c r="F6241" s="10"/>
      <c r="G6241" s="9" t="s">
        <v>606</v>
      </c>
      <c r="H6241" s="9" t="s">
        <v>9645</v>
      </c>
      <c r="I6241" s="9">
        <v>117</v>
      </c>
      <c r="J6241" s="9">
        <v>0</v>
      </c>
      <c r="K6241" s="9">
        <v>117</v>
      </c>
    </row>
    <row r="6242" spans="1:11" x14ac:dyDescent="0.25">
      <c r="A6242" s="13"/>
      <c r="B6242" s="11"/>
      <c r="C6242" s="11"/>
      <c r="D6242" s="11"/>
      <c r="E6242" s="11"/>
      <c r="F6242" s="10"/>
      <c r="G6242" s="33"/>
      <c r="H6242" s="9" t="s">
        <v>9644</v>
      </c>
      <c r="I6242" s="9">
        <v>602</v>
      </c>
      <c r="J6242" s="9">
        <v>0</v>
      </c>
      <c r="K6242" s="9">
        <v>602</v>
      </c>
    </row>
    <row r="6243" spans="1:11" x14ac:dyDescent="0.25">
      <c r="A6243" s="13"/>
      <c r="B6243" s="11"/>
      <c r="C6243" s="11"/>
      <c r="D6243" s="11"/>
      <c r="E6243" s="11"/>
      <c r="F6243" s="10"/>
      <c r="G6243" s="33"/>
      <c r="H6243" s="9" t="s">
        <v>9643</v>
      </c>
      <c r="I6243" s="9">
        <v>719</v>
      </c>
      <c r="J6243" s="9">
        <v>0</v>
      </c>
      <c r="K6243" s="9">
        <v>719</v>
      </c>
    </row>
    <row r="6244" spans="1:11" x14ac:dyDescent="0.25">
      <c r="A6244" s="15" t="s">
        <v>11062</v>
      </c>
      <c r="B6244" s="10"/>
      <c r="C6244" s="14" t="s">
        <v>11061</v>
      </c>
      <c r="D6244" s="11"/>
      <c r="E6244" s="11"/>
      <c r="F6244" s="11"/>
      <c r="G6244" s="11"/>
      <c r="H6244" s="11"/>
      <c r="I6244" s="11"/>
      <c r="J6244" s="11"/>
      <c r="K6244" s="10"/>
    </row>
    <row r="6245" spans="1:11" x14ac:dyDescent="0.25">
      <c r="A6245" s="13"/>
      <c r="B6245" s="10"/>
      <c r="C6245" s="12" t="s">
        <v>11060</v>
      </c>
      <c r="D6245" s="11"/>
      <c r="E6245" s="11"/>
      <c r="F6245" s="11"/>
      <c r="G6245" s="11"/>
      <c r="H6245" s="11"/>
      <c r="I6245" s="11"/>
      <c r="J6245" s="11"/>
      <c r="K6245" s="10"/>
    </row>
    <row r="6246" spans="1:11" x14ac:dyDescent="0.25">
      <c r="A6246" s="12"/>
      <c r="B6246" s="11"/>
      <c r="C6246" s="11"/>
      <c r="D6246" s="11"/>
      <c r="E6246" s="11"/>
      <c r="F6246" s="10"/>
      <c r="G6246" s="9" t="s">
        <v>606</v>
      </c>
      <c r="H6246" s="9" t="s">
        <v>9645</v>
      </c>
      <c r="I6246" s="9">
        <v>68</v>
      </c>
      <c r="J6246" s="9">
        <v>0</v>
      </c>
      <c r="K6246" s="9">
        <v>68</v>
      </c>
    </row>
    <row r="6247" spans="1:11" x14ac:dyDescent="0.25">
      <c r="A6247" s="13"/>
      <c r="B6247" s="11"/>
      <c r="C6247" s="11"/>
      <c r="D6247" s="11"/>
      <c r="E6247" s="11"/>
      <c r="F6247" s="10"/>
      <c r="G6247" s="33"/>
      <c r="H6247" s="9" t="s">
        <v>9644</v>
      </c>
      <c r="I6247" s="9">
        <v>238</v>
      </c>
      <c r="J6247" s="9">
        <v>0</v>
      </c>
      <c r="K6247" s="9">
        <v>238</v>
      </c>
    </row>
    <row r="6248" spans="1:11" x14ac:dyDescent="0.25">
      <c r="A6248" s="13"/>
      <c r="B6248" s="11"/>
      <c r="C6248" s="11"/>
      <c r="D6248" s="11"/>
      <c r="E6248" s="11"/>
      <c r="F6248" s="10"/>
      <c r="G6248" s="33"/>
      <c r="H6248" s="9" t="s">
        <v>9643</v>
      </c>
      <c r="I6248" s="9">
        <v>306</v>
      </c>
      <c r="J6248" s="9">
        <v>0</v>
      </c>
      <c r="K6248" s="9">
        <v>306</v>
      </c>
    </row>
    <row r="6249" spans="1:11" x14ac:dyDescent="0.25">
      <c r="A6249" s="13"/>
      <c r="B6249" s="10"/>
      <c r="C6249" s="12" t="s">
        <v>11059</v>
      </c>
      <c r="D6249" s="11"/>
      <c r="E6249" s="11"/>
      <c r="F6249" s="11"/>
      <c r="G6249" s="11"/>
      <c r="H6249" s="11"/>
      <c r="I6249" s="11"/>
      <c r="J6249" s="11"/>
      <c r="K6249" s="10"/>
    </row>
    <row r="6250" spans="1:11" x14ac:dyDescent="0.25">
      <c r="A6250" s="12"/>
      <c r="B6250" s="11"/>
      <c r="C6250" s="11"/>
      <c r="D6250" s="11"/>
      <c r="E6250" s="11"/>
      <c r="F6250" s="10"/>
      <c r="G6250" s="9" t="s">
        <v>606</v>
      </c>
      <c r="H6250" s="9" t="s">
        <v>9645</v>
      </c>
      <c r="I6250" s="9">
        <v>68</v>
      </c>
      <c r="J6250" s="9">
        <v>0</v>
      </c>
      <c r="K6250" s="9">
        <v>68</v>
      </c>
    </row>
    <row r="6251" spans="1:11" x14ac:dyDescent="0.25">
      <c r="A6251" s="13"/>
      <c r="B6251" s="11"/>
      <c r="C6251" s="11"/>
      <c r="D6251" s="11"/>
      <c r="E6251" s="11"/>
      <c r="F6251" s="10"/>
      <c r="G6251" s="33"/>
      <c r="H6251" s="9" t="s">
        <v>9644</v>
      </c>
      <c r="I6251" s="9">
        <v>244</v>
      </c>
      <c r="J6251" s="9">
        <v>0</v>
      </c>
      <c r="K6251" s="9">
        <v>244</v>
      </c>
    </row>
    <row r="6252" spans="1:11" x14ac:dyDescent="0.25">
      <c r="A6252" s="13"/>
      <c r="B6252" s="11"/>
      <c r="C6252" s="11"/>
      <c r="D6252" s="11"/>
      <c r="E6252" s="11"/>
      <c r="F6252" s="10"/>
      <c r="G6252" s="33"/>
      <c r="H6252" s="9" t="s">
        <v>9643</v>
      </c>
      <c r="I6252" s="9">
        <v>312</v>
      </c>
      <c r="J6252" s="9">
        <v>0</v>
      </c>
      <c r="K6252" s="9">
        <v>312</v>
      </c>
    </row>
    <row r="6253" spans="1:11" x14ac:dyDescent="0.25">
      <c r="A6253" s="15" t="s">
        <v>11058</v>
      </c>
      <c r="B6253" s="10"/>
      <c r="C6253" s="14" t="s">
        <v>11057</v>
      </c>
      <c r="D6253" s="11"/>
      <c r="E6253" s="11"/>
      <c r="F6253" s="11"/>
      <c r="G6253" s="11"/>
      <c r="H6253" s="11"/>
      <c r="I6253" s="11"/>
      <c r="J6253" s="11"/>
      <c r="K6253" s="10"/>
    </row>
    <row r="6254" spans="1:11" x14ac:dyDescent="0.25">
      <c r="A6254" s="13"/>
      <c r="B6254" s="10"/>
      <c r="C6254" s="12" t="s">
        <v>11056</v>
      </c>
      <c r="D6254" s="11"/>
      <c r="E6254" s="11"/>
      <c r="F6254" s="11"/>
      <c r="G6254" s="11"/>
      <c r="H6254" s="11"/>
      <c r="I6254" s="11"/>
      <c r="J6254" s="11"/>
      <c r="K6254" s="10"/>
    </row>
    <row r="6255" spans="1:11" x14ac:dyDescent="0.25">
      <c r="A6255" s="12"/>
      <c r="B6255" s="11"/>
      <c r="C6255" s="11"/>
      <c r="D6255" s="11"/>
      <c r="E6255" s="11"/>
      <c r="F6255" s="10"/>
      <c r="G6255" s="9" t="s">
        <v>606</v>
      </c>
      <c r="H6255" s="9" t="s">
        <v>9645</v>
      </c>
      <c r="I6255" s="9">
        <v>68</v>
      </c>
      <c r="J6255" s="9">
        <v>0</v>
      </c>
      <c r="K6255" s="9">
        <v>68</v>
      </c>
    </row>
    <row r="6256" spans="1:11" x14ac:dyDescent="0.25">
      <c r="A6256" s="13"/>
      <c r="B6256" s="11"/>
      <c r="C6256" s="11"/>
      <c r="D6256" s="11"/>
      <c r="E6256" s="11"/>
      <c r="F6256" s="10"/>
      <c r="G6256" s="33"/>
      <c r="H6256" s="9" t="s">
        <v>9644</v>
      </c>
      <c r="I6256" s="9">
        <v>144</v>
      </c>
      <c r="J6256" s="9">
        <v>0</v>
      </c>
      <c r="K6256" s="9">
        <v>144</v>
      </c>
    </row>
    <row r="6257" spans="1:11" x14ac:dyDescent="0.25">
      <c r="A6257" s="13"/>
      <c r="B6257" s="11"/>
      <c r="C6257" s="11"/>
      <c r="D6257" s="11"/>
      <c r="E6257" s="11"/>
      <c r="F6257" s="10"/>
      <c r="G6257" s="33"/>
      <c r="H6257" s="9" t="s">
        <v>9643</v>
      </c>
      <c r="I6257" s="9">
        <v>212</v>
      </c>
      <c r="J6257" s="9">
        <v>0</v>
      </c>
      <c r="K6257" s="9">
        <v>212</v>
      </c>
    </row>
    <row r="6258" spans="1:11" x14ac:dyDescent="0.25">
      <c r="A6258" s="13"/>
      <c r="B6258" s="10"/>
      <c r="C6258" s="12" t="s">
        <v>11055</v>
      </c>
      <c r="D6258" s="11"/>
      <c r="E6258" s="11"/>
      <c r="F6258" s="11"/>
      <c r="G6258" s="11"/>
      <c r="H6258" s="11"/>
      <c r="I6258" s="11"/>
      <c r="J6258" s="11"/>
      <c r="K6258" s="10"/>
    </row>
    <row r="6259" spans="1:11" x14ac:dyDescent="0.25">
      <c r="A6259" s="12"/>
      <c r="B6259" s="11"/>
      <c r="C6259" s="11"/>
      <c r="D6259" s="11"/>
      <c r="E6259" s="11"/>
      <c r="F6259" s="10"/>
      <c r="G6259" s="9" t="s">
        <v>606</v>
      </c>
      <c r="H6259" s="9" t="s">
        <v>9645</v>
      </c>
      <c r="I6259" s="9">
        <v>67</v>
      </c>
      <c r="J6259" s="9">
        <v>0</v>
      </c>
      <c r="K6259" s="9">
        <v>67</v>
      </c>
    </row>
    <row r="6260" spans="1:11" x14ac:dyDescent="0.25">
      <c r="A6260" s="13"/>
      <c r="B6260" s="11"/>
      <c r="C6260" s="11"/>
      <c r="D6260" s="11"/>
      <c r="E6260" s="11"/>
      <c r="F6260" s="10"/>
      <c r="G6260" s="33"/>
      <c r="H6260" s="9" t="s">
        <v>9644</v>
      </c>
      <c r="I6260" s="9">
        <v>153</v>
      </c>
      <c r="J6260" s="9">
        <v>0</v>
      </c>
      <c r="K6260" s="9">
        <v>153</v>
      </c>
    </row>
    <row r="6261" spans="1:11" x14ac:dyDescent="0.25">
      <c r="A6261" s="13"/>
      <c r="B6261" s="11"/>
      <c r="C6261" s="11"/>
      <c r="D6261" s="11"/>
      <c r="E6261" s="11"/>
      <c r="F6261" s="10"/>
      <c r="G6261" s="33"/>
      <c r="H6261" s="9" t="s">
        <v>9643</v>
      </c>
      <c r="I6261" s="9">
        <v>221</v>
      </c>
      <c r="J6261" s="9">
        <v>0</v>
      </c>
      <c r="K6261" s="9">
        <v>221</v>
      </c>
    </row>
    <row r="6262" spans="1:11" x14ac:dyDescent="0.25">
      <c r="A6262" s="15" t="s">
        <v>11054</v>
      </c>
      <c r="B6262" s="10"/>
      <c r="C6262" s="14" t="s">
        <v>11053</v>
      </c>
      <c r="D6262" s="11"/>
      <c r="E6262" s="11"/>
      <c r="F6262" s="11"/>
      <c r="G6262" s="11"/>
      <c r="H6262" s="11"/>
      <c r="I6262" s="11"/>
      <c r="J6262" s="11"/>
      <c r="K6262" s="10"/>
    </row>
    <row r="6263" spans="1:11" x14ac:dyDescent="0.25">
      <c r="A6263" s="13"/>
      <c r="B6263" s="10"/>
      <c r="C6263" s="12" t="s">
        <v>11052</v>
      </c>
      <c r="D6263" s="11"/>
      <c r="E6263" s="11"/>
      <c r="F6263" s="11"/>
      <c r="G6263" s="11"/>
      <c r="H6263" s="11"/>
      <c r="I6263" s="11"/>
      <c r="J6263" s="11"/>
      <c r="K6263" s="10"/>
    </row>
    <row r="6264" spans="1:11" x14ac:dyDescent="0.25">
      <c r="A6264" s="12"/>
      <c r="B6264" s="11"/>
      <c r="C6264" s="11"/>
      <c r="D6264" s="11"/>
      <c r="E6264" s="11"/>
      <c r="F6264" s="10"/>
      <c r="G6264" s="9" t="s">
        <v>606</v>
      </c>
      <c r="H6264" s="9" t="s">
        <v>9645</v>
      </c>
      <c r="I6264" s="9">
        <v>120</v>
      </c>
      <c r="J6264" s="9">
        <v>0</v>
      </c>
      <c r="K6264" s="9">
        <v>120</v>
      </c>
    </row>
    <row r="6265" spans="1:11" x14ac:dyDescent="0.25">
      <c r="A6265" s="13"/>
      <c r="B6265" s="11"/>
      <c r="C6265" s="11"/>
      <c r="D6265" s="11"/>
      <c r="E6265" s="11"/>
      <c r="F6265" s="10"/>
      <c r="G6265" s="33"/>
      <c r="H6265" s="9" t="s">
        <v>9644</v>
      </c>
      <c r="I6265" s="9">
        <v>549</v>
      </c>
      <c r="J6265" s="9">
        <v>0</v>
      </c>
      <c r="K6265" s="9">
        <v>549</v>
      </c>
    </row>
    <row r="6266" spans="1:11" x14ac:dyDescent="0.25">
      <c r="A6266" s="13"/>
      <c r="B6266" s="11"/>
      <c r="C6266" s="11"/>
      <c r="D6266" s="11"/>
      <c r="E6266" s="11"/>
      <c r="F6266" s="10"/>
      <c r="G6266" s="33"/>
      <c r="H6266" s="9" t="s">
        <v>9643</v>
      </c>
      <c r="I6266" s="9">
        <v>670</v>
      </c>
      <c r="J6266" s="9">
        <v>0</v>
      </c>
      <c r="K6266" s="9">
        <v>670</v>
      </c>
    </row>
    <row r="6267" spans="1:11" x14ac:dyDescent="0.25">
      <c r="A6267" s="13"/>
      <c r="B6267" s="10"/>
      <c r="C6267" s="12" t="s">
        <v>11051</v>
      </c>
      <c r="D6267" s="11"/>
      <c r="E6267" s="11"/>
      <c r="F6267" s="11"/>
      <c r="G6267" s="11"/>
      <c r="H6267" s="11"/>
      <c r="I6267" s="11"/>
      <c r="J6267" s="11"/>
      <c r="K6267" s="10"/>
    </row>
    <row r="6268" spans="1:11" x14ac:dyDescent="0.25">
      <c r="A6268" s="12"/>
      <c r="B6268" s="11"/>
      <c r="C6268" s="11"/>
      <c r="D6268" s="11"/>
      <c r="E6268" s="11"/>
      <c r="F6268" s="10"/>
      <c r="G6268" s="9" t="s">
        <v>606</v>
      </c>
      <c r="H6268" s="9" t="s">
        <v>9645</v>
      </c>
      <c r="I6268" s="9">
        <v>144</v>
      </c>
      <c r="J6268" s="9">
        <v>0</v>
      </c>
      <c r="K6268" s="9">
        <v>144</v>
      </c>
    </row>
    <row r="6269" spans="1:11" x14ac:dyDescent="0.25">
      <c r="A6269" s="13"/>
      <c r="B6269" s="11"/>
      <c r="C6269" s="11"/>
      <c r="D6269" s="11"/>
      <c r="E6269" s="11"/>
      <c r="F6269" s="10"/>
      <c r="G6269" s="33"/>
      <c r="H6269" s="9" t="s">
        <v>9644</v>
      </c>
      <c r="I6269" s="9">
        <v>549</v>
      </c>
      <c r="J6269" s="9">
        <v>0</v>
      </c>
      <c r="K6269" s="9">
        <v>549</v>
      </c>
    </row>
    <row r="6270" spans="1:11" x14ac:dyDescent="0.25">
      <c r="A6270" s="13"/>
      <c r="B6270" s="11"/>
      <c r="C6270" s="11"/>
      <c r="D6270" s="11"/>
      <c r="E6270" s="11"/>
      <c r="F6270" s="10"/>
      <c r="G6270" s="33"/>
      <c r="H6270" s="9" t="s">
        <v>9643</v>
      </c>
      <c r="I6270" s="9">
        <v>693</v>
      </c>
      <c r="J6270" s="9">
        <v>0</v>
      </c>
      <c r="K6270" s="9">
        <v>693</v>
      </c>
    </row>
    <row r="6271" spans="1:11" x14ac:dyDescent="0.25">
      <c r="A6271" s="15" t="s">
        <v>11050</v>
      </c>
      <c r="B6271" s="10"/>
      <c r="C6271" s="14" t="s">
        <v>11049</v>
      </c>
      <c r="D6271" s="11"/>
      <c r="E6271" s="11"/>
      <c r="F6271" s="11"/>
      <c r="G6271" s="11"/>
      <c r="H6271" s="11"/>
      <c r="I6271" s="11"/>
      <c r="J6271" s="11"/>
      <c r="K6271" s="10"/>
    </row>
    <row r="6272" spans="1:11" x14ac:dyDescent="0.25">
      <c r="A6272" s="13"/>
      <c r="B6272" s="10"/>
      <c r="C6272" s="12" t="s">
        <v>10998</v>
      </c>
      <c r="D6272" s="11"/>
      <c r="E6272" s="11"/>
      <c r="F6272" s="11"/>
      <c r="G6272" s="11"/>
      <c r="H6272" s="11"/>
      <c r="I6272" s="11"/>
      <c r="J6272" s="11"/>
      <c r="K6272" s="10"/>
    </row>
    <row r="6273" spans="1:11" x14ac:dyDescent="0.25">
      <c r="A6273" s="12"/>
      <c r="B6273" s="11"/>
      <c r="C6273" s="11"/>
      <c r="D6273" s="11"/>
      <c r="E6273" s="11"/>
      <c r="F6273" s="10"/>
      <c r="G6273" s="9" t="s">
        <v>606</v>
      </c>
      <c r="H6273" s="9" t="s">
        <v>9645</v>
      </c>
      <c r="I6273" s="9">
        <v>60</v>
      </c>
      <c r="J6273" s="9">
        <v>0</v>
      </c>
      <c r="K6273" s="9">
        <v>60</v>
      </c>
    </row>
    <row r="6274" spans="1:11" x14ac:dyDescent="0.25">
      <c r="A6274" s="13"/>
      <c r="B6274" s="11"/>
      <c r="C6274" s="11"/>
      <c r="D6274" s="11"/>
      <c r="E6274" s="11"/>
      <c r="F6274" s="10"/>
      <c r="G6274" s="33"/>
      <c r="H6274" s="9" t="s">
        <v>9644</v>
      </c>
      <c r="I6274" s="9">
        <v>321</v>
      </c>
      <c r="J6274" s="9">
        <v>0</v>
      </c>
      <c r="K6274" s="9">
        <v>321</v>
      </c>
    </row>
    <row r="6275" spans="1:11" x14ac:dyDescent="0.25">
      <c r="A6275" s="13"/>
      <c r="B6275" s="11"/>
      <c r="C6275" s="11"/>
      <c r="D6275" s="11"/>
      <c r="E6275" s="11"/>
      <c r="F6275" s="10"/>
      <c r="G6275" s="33"/>
      <c r="H6275" s="9" t="s">
        <v>9643</v>
      </c>
      <c r="I6275" s="9">
        <v>380</v>
      </c>
      <c r="J6275" s="9">
        <v>0</v>
      </c>
      <c r="K6275" s="9">
        <v>380</v>
      </c>
    </row>
    <row r="6276" spans="1:11" x14ac:dyDescent="0.25">
      <c r="A6276" s="13"/>
      <c r="B6276" s="10"/>
      <c r="C6276" s="12" t="s">
        <v>11048</v>
      </c>
      <c r="D6276" s="11"/>
      <c r="E6276" s="11"/>
      <c r="F6276" s="11"/>
      <c r="G6276" s="11"/>
      <c r="H6276" s="11"/>
      <c r="I6276" s="11"/>
      <c r="J6276" s="11"/>
      <c r="K6276" s="10"/>
    </row>
    <row r="6277" spans="1:11" x14ac:dyDescent="0.25">
      <c r="A6277" s="12"/>
      <c r="B6277" s="11"/>
      <c r="C6277" s="11"/>
      <c r="D6277" s="11"/>
      <c r="E6277" s="11"/>
      <c r="F6277" s="10"/>
      <c r="G6277" s="9" t="s">
        <v>606</v>
      </c>
      <c r="H6277" s="9" t="s">
        <v>9645</v>
      </c>
      <c r="I6277" s="9">
        <v>77</v>
      </c>
      <c r="J6277" s="9">
        <v>0</v>
      </c>
      <c r="K6277" s="9">
        <v>77</v>
      </c>
    </row>
    <row r="6278" spans="1:11" x14ac:dyDescent="0.25">
      <c r="A6278" s="13"/>
      <c r="B6278" s="11"/>
      <c r="C6278" s="11"/>
      <c r="D6278" s="11"/>
      <c r="E6278" s="11"/>
      <c r="F6278" s="10"/>
      <c r="G6278" s="33"/>
      <c r="H6278" s="9" t="s">
        <v>9644</v>
      </c>
      <c r="I6278" s="9">
        <v>321</v>
      </c>
      <c r="J6278" s="9">
        <v>0</v>
      </c>
      <c r="K6278" s="9">
        <v>321</v>
      </c>
    </row>
    <row r="6279" spans="1:11" x14ac:dyDescent="0.25">
      <c r="A6279" s="13"/>
      <c r="B6279" s="11"/>
      <c r="C6279" s="11"/>
      <c r="D6279" s="11"/>
      <c r="E6279" s="11"/>
      <c r="F6279" s="10"/>
      <c r="G6279" s="33"/>
      <c r="H6279" s="9" t="s">
        <v>9643</v>
      </c>
      <c r="I6279" s="9">
        <v>398</v>
      </c>
      <c r="J6279" s="9">
        <v>0</v>
      </c>
      <c r="K6279" s="9">
        <v>398</v>
      </c>
    </row>
    <row r="6280" spans="1:11" x14ac:dyDescent="0.25">
      <c r="A6280" s="15" t="s">
        <v>11047</v>
      </c>
      <c r="B6280" s="10"/>
      <c r="C6280" s="14" t="s">
        <v>11046</v>
      </c>
      <c r="D6280" s="11"/>
      <c r="E6280" s="11"/>
      <c r="F6280" s="11"/>
      <c r="G6280" s="11"/>
      <c r="H6280" s="11"/>
      <c r="I6280" s="11"/>
      <c r="J6280" s="11"/>
      <c r="K6280" s="10"/>
    </row>
    <row r="6281" spans="1:11" x14ac:dyDescent="0.25">
      <c r="A6281" s="13"/>
      <c r="B6281" s="10"/>
      <c r="C6281" s="12" t="s">
        <v>10998</v>
      </c>
      <c r="D6281" s="11"/>
      <c r="E6281" s="11"/>
      <c r="F6281" s="11"/>
      <c r="G6281" s="11"/>
      <c r="H6281" s="11"/>
      <c r="I6281" s="11"/>
      <c r="J6281" s="11"/>
      <c r="K6281" s="10"/>
    </row>
    <row r="6282" spans="1:11" x14ac:dyDescent="0.25">
      <c r="A6282" s="12"/>
      <c r="B6282" s="11"/>
      <c r="C6282" s="11"/>
      <c r="D6282" s="11"/>
      <c r="E6282" s="11"/>
      <c r="F6282" s="10"/>
      <c r="G6282" s="9" t="s">
        <v>606</v>
      </c>
      <c r="H6282" s="9" t="s">
        <v>9645</v>
      </c>
      <c r="I6282" s="9">
        <v>60</v>
      </c>
      <c r="J6282" s="9">
        <v>0</v>
      </c>
      <c r="K6282" s="9">
        <v>60</v>
      </c>
    </row>
    <row r="6283" spans="1:11" x14ac:dyDescent="0.25">
      <c r="A6283" s="13"/>
      <c r="B6283" s="11"/>
      <c r="C6283" s="11"/>
      <c r="D6283" s="11"/>
      <c r="E6283" s="11"/>
      <c r="F6283" s="10"/>
      <c r="G6283" s="33"/>
      <c r="H6283" s="9" t="s">
        <v>9644</v>
      </c>
      <c r="I6283" s="9">
        <v>345</v>
      </c>
      <c r="J6283" s="9">
        <v>0</v>
      </c>
      <c r="K6283" s="9">
        <v>345</v>
      </c>
    </row>
    <row r="6284" spans="1:11" x14ac:dyDescent="0.25">
      <c r="A6284" s="13"/>
      <c r="B6284" s="11"/>
      <c r="C6284" s="11"/>
      <c r="D6284" s="11"/>
      <c r="E6284" s="11"/>
      <c r="F6284" s="10"/>
      <c r="G6284" s="33"/>
      <c r="H6284" s="9" t="s">
        <v>9643</v>
      </c>
      <c r="I6284" s="9">
        <v>405</v>
      </c>
      <c r="J6284" s="9">
        <v>0</v>
      </c>
      <c r="K6284" s="9">
        <v>405</v>
      </c>
    </row>
    <row r="6285" spans="1:11" x14ac:dyDescent="0.25">
      <c r="A6285" s="13"/>
      <c r="B6285" s="10"/>
      <c r="C6285" s="12" t="s">
        <v>10997</v>
      </c>
      <c r="D6285" s="11"/>
      <c r="E6285" s="11"/>
      <c r="F6285" s="11"/>
      <c r="G6285" s="11"/>
      <c r="H6285" s="11"/>
      <c r="I6285" s="11"/>
      <c r="J6285" s="11"/>
      <c r="K6285" s="10"/>
    </row>
    <row r="6286" spans="1:11" x14ac:dyDescent="0.25">
      <c r="A6286" s="12"/>
      <c r="B6286" s="11"/>
      <c r="C6286" s="11"/>
      <c r="D6286" s="11"/>
      <c r="E6286" s="11"/>
      <c r="F6286" s="10"/>
      <c r="G6286" s="9" t="s">
        <v>606</v>
      </c>
      <c r="H6286" s="9" t="s">
        <v>9645</v>
      </c>
      <c r="I6286" s="9">
        <v>77</v>
      </c>
      <c r="J6286" s="9">
        <v>0</v>
      </c>
      <c r="K6286" s="9">
        <v>77</v>
      </c>
    </row>
    <row r="6287" spans="1:11" x14ac:dyDescent="0.25">
      <c r="A6287" s="13"/>
      <c r="B6287" s="11"/>
      <c r="C6287" s="11"/>
      <c r="D6287" s="11"/>
      <c r="E6287" s="11"/>
      <c r="F6287" s="10"/>
      <c r="G6287" s="33"/>
      <c r="H6287" s="9" t="s">
        <v>9644</v>
      </c>
      <c r="I6287" s="9">
        <v>345</v>
      </c>
      <c r="J6287" s="9">
        <v>0</v>
      </c>
      <c r="K6287" s="9">
        <v>345</v>
      </c>
    </row>
    <row r="6288" spans="1:11" x14ac:dyDescent="0.25">
      <c r="A6288" s="13"/>
      <c r="B6288" s="11"/>
      <c r="C6288" s="11"/>
      <c r="D6288" s="11"/>
      <c r="E6288" s="11"/>
      <c r="F6288" s="10"/>
      <c r="G6288" s="33"/>
      <c r="H6288" s="9" t="s">
        <v>9643</v>
      </c>
      <c r="I6288" s="9">
        <v>422</v>
      </c>
      <c r="J6288" s="9">
        <v>0</v>
      </c>
      <c r="K6288" s="9">
        <v>422</v>
      </c>
    </row>
    <row r="6289" spans="1:11" x14ac:dyDescent="0.25">
      <c r="A6289" s="15" t="s">
        <v>11045</v>
      </c>
      <c r="B6289" s="10"/>
      <c r="C6289" s="14" t="s">
        <v>11044</v>
      </c>
      <c r="D6289" s="11"/>
      <c r="E6289" s="11"/>
      <c r="F6289" s="11"/>
      <c r="G6289" s="11"/>
      <c r="H6289" s="11"/>
      <c r="I6289" s="11"/>
      <c r="J6289" s="11"/>
      <c r="K6289" s="10"/>
    </row>
    <row r="6290" spans="1:11" x14ac:dyDescent="0.25">
      <c r="A6290" s="13"/>
      <c r="B6290" s="10"/>
      <c r="C6290" s="12" t="s">
        <v>10998</v>
      </c>
      <c r="D6290" s="11"/>
      <c r="E6290" s="11"/>
      <c r="F6290" s="11"/>
      <c r="G6290" s="11"/>
      <c r="H6290" s="11"/>
      <c r="I6290" s="11"/>
      <c r="J6290" s="11"/>
      <c r="K6290" s="10"/>
    </row>
    <row r="6291" spans="1:11" x14ac:dyDescent="0.25">
      <c r="A6291" s="12"/>
      <c r="B6291" s="11"/>
      <c r="C6291" s="11"/>
      <c r="D6291" s="11"/>
      <c r="E6291" s="11"/>
      <c r="F6291" s="10"/>
      <c r="G6291" s="9" t="s">
        <v>606</v>
      </c>
      <c r="H6291" s="9" t="s">
        <v>9645</v>
      </c>
      <c r="I6291" s="9">
        <v>86</v>
      </c>
      <c r="J6291" s="9">
        <v>0</v>
      </c>
      <c r="K6291" s="9">
        <v>86</v>
      </c>
    </row>
    <row r="6292" spans="1:11" x14ac:dyDescent="0.25">
      <c r="A6292" s="13"/>
      <c r="B6292" s="11"/>
      <c r="C6292" s="11"/>
      <c r="D6292" s="11"/>
      <c r="E6292" s="11"/>
      <c r="F6292" s="10"/>
      <c r="G6292" s="33"/>
      <c r="H6292" s="9" t="s">
        <v>9644</v>
      </c>
      <c r="I6292" s="9">
        <v>287</v>
      </c>
      <c r="J6292" s="9">
        <v>0</v>
      </c>
      <c r="K6292" s="9">
        <v>287</v>
      </c>
    </row>
    <row r="6293" spans="1:11" x14ac:dyDescent="0.25">
      <c r="A6293" s="13"/>
      <c r="B6293" s="11"/>
      <c r="C6293" s="11"/>
      <c r="D6293" s="11"/>
      <c r="E6293" s="11"/>
      <c r="F6293" s="10"/>
      <c r="G6293" s="33"/>
      <c r="H6293" s="9" t="s">
        <v>9643</v>
      </c>
      <c r="I6293" s="9">
        <v>372</v>
      </c>
      <c r="J6293" s="9">
        <v>0</v>
      </c>
      <c r="K6293" s="9">
        <v>372</v>
      </c>
    </row>
    <row r="6294" spans="1:11" x14ac:dyDescent="0.25">
      <c r="A6294" s="13"/>
      <c r="B6294" s="10"/>
      <c r="C6294" s="12" t="s">
        <v>11043</v>
      </c>
      <c r="D6294" s="11"/>
      <c r="E6294" s="11"/>
      <c r="F6294" s="11"/>
      <c r="G6294" s="11"/>
      <c r="H6294" s="11"/>
      <c r="I6294" s="11"/>
      <c r="J6294" s="11"/>
      <c r="K6294" s="10"/>
    </row>
    <row r="6295" spans="1:11" x14ac:dyDescent="0.25">
      <c r="A6295" s="12"/>
      <c r="B6295" s="11"/>
      <c r="C6295" s="11"/>
      <c r="D6295" s="11"/>
      <c r="E6295" s="11"/>
      <c r="F6295" s="10"/>
      <c r="G6295" s="9" t="s">
        <v>606</v>
      </c>
      <c r="H6295" s="9" t="s">
        <v>9645</v>
      </c>
      <c r="I6295" s="9">
        <v>104</v>
      </c>
      <c r="J6295" s="9">
        <v>0</v>
      </c>
      <c r="K6295" s="9">
        <v>104</v>
      </c>
    </row>
    <row r="6296" spans="1:11" x14ac:dyDescent="0.25">
      <c r="A6296" s="13"/>
      <c r="B6296" s="11"/>
      <c r="C6296" s="11"/>
      <c r="D6296" s="11"/>
      <c r="E6296" s="11"/>
      <c r="F6296" s="10"/>
      <c r="G6296" s="33"/>
      <c r="H6296" s="9" t="s">
        <v>9644</v>
      </c>
      <c r="I6296" s="9">
        <v>287</v>
      </c>
      <c r="J6296" s="9">
        <v>0</v>
      </c>
      <c r="K6296" s="9">
        <v>287</v>
      </c>
    </row>
    <row r="6297" spans="1:11" x14ac:dyDescent="0.25">
      <c r="A6297" s="13"/>
      <c r="B6297" s="11"/>
      <c r="C6297" s="11"/>
      <c r="D6297" s="11"/>
      <c r="E6297" s="11"/>
      <c r="F6297" s="10"/>
      <c r="G6297" s="33"/>
      <c r="H6297" s="9" t="s">
        <v>9643</v>
      </c>
      <c r="I6297" s="9">
        <v>389</v>
      </c>
      <c r="J6297" s="9">
        <v>0</v>
      </c>
      <c r="K6297" s="9">
        <v>389</v>
      </c>
    </row>
    <row r="6298" spans="1:11" x14ac:dyDescent="0.25">
      <c r="A6298" s="15" t="s">
        <v>11042</v>
      </c>
      <c r="B6298" s="10"/>
      <c r="C6298" s="14" t="s">
        <v>11041</v>
      </c>
      <c r="D6298" s="11"/>
      <c r="E6298" s="11"/>
      <c r="F6298" s="11"/>
      <c r="G6298" s="11"/>
      <c r="H6298" s="11"/>
      <c r="I6298" s="11"/>
      <c r="J6298" s="11"/>
      <c r="K6298" s="10"/>
    </row>
    <row r="6299" spans="1:11" x14ac:dyDescent="0.25">
      <c r="A6299" s="13"/>
      <c r="B6299" s="10"/>
      <c r="C6299" s="12" t="s">
        <v>9618</v>
      </c>
      <c r="D6299" s="11"/>
      <c r="E6299" s="11"/>
      <c r="F6299" s="11"/>
      <c r="G6299" s="11"/>
      <c r="H6299" s="11"/>
      <c r="I6299" s="11"/>
      <c r="J6299" s="11"/>
      <c r="K6299" s="10"/>
    </row>
    <row r="6300" spans="1:11" x14ac:dyDescent="0.25">
      <c r="A6300" s="12"/>
      <c r="B6300" s="11"/>
      <c r="C6300" s="11"/>
      <c r="D6300" s="11"/>
      <c r="E6300" s="11"/>
      <c r="F6300" s="10"/>
      <c r="G6300" s="9" t="s">
        <v>606</v>
      </c>
      <c r="H6300" s="9" t="s">
        <v>9645</v>
      </c>
      <c r="I6300" s="9">
        <v>26</v>
      </c>
      <c r="J6300" s="9">
        <v>0</v>
      </c>
      <c r="K6300" s="9">
        <v>26</v>
      </c>
    </row>
    <row r="6301" spans="1:11" x14ac:dyDescent="0.25">
      <c r="A6301" s="13"/>
      <c r="B6301" s="11"/>
      <c r="C6301" s="11"/>
      <c r="D6301" s="11"/>
      <c r="E6301" s="11"/>
      <c r="F6301" s="10"/>
      <c r="G6301" s="33"/>
      <c r="H6301" s="9" t="s">
        <v>9644</v>
      </c>
      <c r="I6301" s="9">
        <v>244</v>
      </c>
      <c r="J6301" s="9">
        <v>0</v>
      </c>
      <c r="K6301" s="9">
        <v>244</v>
      </c>
    </row>
    <row r="6302" spans="1:11" x14ac:dyDescent="0.25">
      <c r="A6302" s="13"/>
      <c r="B6302" s="11"/>
      <c r="C6302" s="11"/>
      <c r="D6302" s="11"/>
      <c r="E6302" s="11"/>
      <c r="F6302" s="10"/>
      <c r="G6302" s="33"/>
      <c r="H6302" s="9" t="s">
        <v>9643</v>
      </c>
      <c r="I6302" s="9">
        <v>271</v>
      </c>
      <c r="J6302" s="9">
        <v>0</v>
      </c>
      <c r="K6302" s="9">
        <v>271</v>
      </c>
    </row>
    <row r="6303" spans="1:11" x14ac:dyDescent="0.25">
      <c r="A6303" s="15" t="s">
        <v>11040</v>
      </c>
      <c r="B6303" s="10"/>
      <c r="C6303" s="14" t="s">
        <v>11039</v>
      </c>
      <c r="D6303" s="11"/>
      <c r="E6303" s="11"/>
      <c r="F6303" s="11"/>
      <c r="G6303" s="11"/>
      <c r="H6303" s="11"/>
      <c r="I6303" s="11"/>
      <c r="J6303" s="11"/>
      <c r="K6303" s="10"/>
    </row>
    <row r="6304" spans="1:11" x14ac:dyDescent="0.25">
      <c r="A6304" s="13"/>
      <c r="B6304" s="10"/>
      <c r="C6304" s="12" t="s">
        <v>9618</v>
      </c>
      <c r="D6304" s="11"/>
      <c r="E6304" s="11"/>
      <c r="F6304" s="11"/>
      <c r="G6304" s="11"/>
      <c r="H6304" s="11"/>
      <c r="I6304" s="11"/>
      <c r="J6304" s="11"/>
      <c r="K6304" s="10"/>
    </row>
    <row r="6305" spans="1:11" x14ac:dyDescent="0.25">
      <c r="A6305" s="12"/>
      <c r="B6305" s="11"/>
      <c r="C6305" s="11"/>
      <c r="D6305" s="11"/>
      <c r="E6305" s="11"/>
      <c r="F6305" s="10"/>
      <c r="G6305" s="9" t="s">
        <v>606</v>
      </c>
      <c r="H6305" s="9" t="s">
        <v>9645</v>
      </c>
      <c r="I6305" s="9">
        <v>42</v>
      </c>
      <c r="J6305" s="9">
        <v>0</v>
      </c>
      <c r="K6305" s="9">
        <v>42</v>
      </c>
    </row>
    <row r="6306" spans="1:11" x14ac:dyDescent="0.25">
      <c r="A6306" s="13"/>
      <c r="B6306" s="11"/>
      <c r="C6306" s="11"/>
      <c r="D6306" s="11"/>
      <c r="E6306" s="11"/>
      <c r="F6306" s="10"/>
      <c r="G6306" s="33"/>
      <c r="H6306" s="9" t="s">
        <v>9644</v>
      </c>
      <c r="I6306" s="9">
        <v>129</v>
      </c>
      <c r="J6306" s="9">
        <v>0</v>
      </c>
      <c r="K6306" s="9">
        <v>129</v>
      </c>
    </row>
    <row r="6307" spans="1:11" x14ac:dyDescent="0.25">
      <c r="A6307" s="13"/>
      <c r="B6307" s="11"/>
      <c r="C6307" s="11"/>
      <c r="D6307" s="11"/>
      <c r="E6307" s="11"/>
      <c r="F6307" s="10"/>
      <c r="G6307" s="33"/>
      <c r="H6307" s="9" t="s">
        <v>9643</v>
      </c>
      <c r="I6307" s="9">
        <v>171</v>
      </c>
      <c r="J6307" s="9">
        <v>0</v>
      </c>
      <c r="K6307" s="9">
        <v>171</v>
      </c>
    </row>
    <row r="6308" spans="1:11" x14ac:dyDescent="0.25">
      <c r="A6308" s="15" t="s">
        <v>11038</v>
      </c>
      <c r="B6308" s="10"/>
      <c r="C6308" s="14" t="s">
        <v>11037</v>
      </c>
      <c r="D6308" s="11"/>
      <c r="E6308" s="11"/>
      <c r="F6308" s="11"/>
      <c r="G6308" s="11"/>
      <c r="H6308" s="11"/>
      <c r="I6308" s="11"/>
      <c r="J6308" s="11"/>
      <c r="K6308" s="10"/>
    </row>
    <row r="6309" spans="1:11" x14ac:dyDescent="0.25">
      <c r="A6309" s="13"/>
      <c r="B6309" s="10"/>
      <c r="C6309" s="12" t="s">
        <v>9618</v>
      </c>
      <c r="D6309" s="11"/>
      <c r="E6309" s="11"/>
      <c r="F6309" s="11"/>
      <c r="G6309" s="11"/>
      <c r="H6309" s="11"/>
      <c r="I6309" s="11"/>
      <c r="J6309" s="11"/>
      <c r="K6309" s="10"/>
    </row>
    <row r="6310" spans="1:11" x14ac:dyDescent="0.25">
      <c r="A6310" s="12"/>
      <c r="B6310" s="11"/>
      <c r="C6310" s="11"/>
      <c r="D6310" s="11"/>
      <c r="E6310" s="11"/>
      <c r="F6310" s="10"/>
      <c r="G6310" s="9" t="s">
        <v>636</v>
      </c>
      <c r="H6310" s="9" t="s">
        <v>9645</v>
      </c>
      <c r="I6310" s="9">
        <v>13</v>
      </c>
      <c r="J6310" s="9">
        <v>0</v>
      </c>
      <c r="K6310" s="9">
        <v>13</v>
      </c>
    </row>
    <row r="6311" spans="1:11" x14ac:dyDescent="0.25">
      <c r="A6311" s="13"/>
      <c r="B6311" s="11"/>
      <c r="C6311" s="11"/>
      <c r="D6311" s="11"/>
      <c r="E6311" s="11"/>
      <c r="F6311" s="10"/>
      <c r="G6311" s="33"/>
      <c r="H6311" s="9" t="s">
        <v>9644</v>
      </c>
      <c r="I6311" s="9">
        <v>279</v>
      </c>
      <c r="J6311" s="9">
        <v>0</v>
      </c>
      <c r="K6311" s="9">
        <v>279</v>
      </c>
    </row>
    <row r="6312" spans="1:11" x14ac:dyDescent="0.25">
      <c r="A6312" s="13"/>
      <c r="B6312" s="11"/>
      <c r="C6312" s="11"/>
      <c r="D6312" s="11"/>
      <c r="E6312" s="11"/>
      <c r="F6312" s="10"/>
      <c r="G6312" s="33"/>
      <c r="H6312" s="9" t="s">
        <v>9643</v>
      </c>
      <c r="I6312" s="9">
        <v>291</v>
      </c>
      <c r="J6312" s="9">
        <v>0</v>
      </c>
      <c r="K6312" s="9">
        <v>291</v>
      </c>
    </row>
    <row r="6313" spans="1:11" x14ac:dyDescent="0.25">
      <c r="A6313" s="15" t="s">
        <v>11036</v>
      </c>
      <c r="B6313" s="10"/>
      <c r="C6313" s="14" t="s">
        <v>11035</v>
      </c>
      <c r="D6313" s="11"/>
      <c r="E6313" s="11"/>
      <c r="F6313" s="11"/>
      <c r="G6313" s="11"/>
      <c r="H6313" s="11"/>
      <c r="I6313" s="11"/>
      <c r="J6313" s="11"/>
      <c r="K6313" s="10"/>
    </row>
    <row r="6314" spans="1:11" x14ac:dyDescent="0.25">
      <c r="A6314" s="13"/>
      <c r="B6314" s="10"/>
      <c r="C6314" s="12" t="s">
        <v>9618</v>
      </c>
      <c r="D6314" s="11"/>
      <c r="E6314" s="11"/>
      <c r="F6314" s="11"/>
      <c r="G6314" s="11"/>
      <c r="H6314" s="11"/>
      <c r="I6314" s="11"/>
      <c r="J6314" s="11"/>
      <c r="K6314" s="10"/>
    </row>
    <row r="6315" spans="1:11" x14ac:dyDescent="0.25">
      <c r="A6315" s="12"/>
      <c r="B6315" s="11"/>
      <c r="C6315" s="11"/>
      <c r="D6315" s="11"/>
      <c r="E6315" s="11"/>
      <c r="F6315" s="10"/>
      <c r="G6315" s="9" t="s">
        <v>605</v>
      </c>
      <c r="H6315" s="9" t="s">
        <v>9645</v>
      </c>
      <c r="I6315" s="9">
        <v>138</v>
      </c>
      <c r="J6315" s="9">
        <v>0</v>
      </c>
      <c r="K6315" s="9">
        <v>138</v>
      </c>
    </row>
    <row r="6316" spans="1:11" x14ac:dyDescent="0.25">
      <c r="A6316" s="13"/>
      <c r="B6316" s="11"/>
      <c r="C6316" s="11"/>
      <c r="D6316" s="11"/>
      <c r="E6316" s="11"/>
      <c r="F6316" s="10"/>
      <c r="G6316" s="33"/>
      <c r="H6316" s="9" t="s">
        <v>9644</v>
      </c>
      <c r="I6316" s="9">
        <v>264</v>
      </c>
      <c r="J6316" s="9">
        <v>0</v>
      </c>
      <c r="K6316" s="9">
        <v>264</v>
      </c>
    </row>
    <row r="6317" spans="1:11" x14ac:dyDescent="0.25">
      <c r="A6317" s="13"/>
      <c r="B6317" s="11"/>
      <c r="C6317" s="11"/>
      <c r="D6317" s="11"/>
      <c r="E6317" s="11"/>
      <c r="F6317" s="10"/>
      <c r="G6317" s="33"/>
      <c r="H6317" s="9" t="s">
        <v>9643</v>
      </c>
      <c r="I6317" s="9">
        <v>402</v>
      </c>
      <c r="J6317" s="9">
        <v>0</v>
      </c>
      <c r="K6317" s="9">
        <v>402</v>
      </c>
    </row>
    <row r="6318" spans="1:11" x14ac:dyDescent="0.25">
      <c r="A6318" s="15" t="s">
        <v>11034</v>
      </c>
      <c r="B6318" s="10"/>
      <c r="C6318" s="14" t="s">
        <v>11033</v>
      </c>
      <c r="D6318" s="11"/>
      <c r="E6318" s="11"/>
      <c r="F6318" s="11"/>
      <c r="G6318" s="11"/>
      <c r="H6318" s="11"/>
      <c r="I6318" s="11"/>
      <c r="J6318" s="11"/>
      <c r="K6318" s="10"/>
    </row>
    <row r="6319" spans="1:11" x14ac:dyDescent="0.25">
      <c r="A6319" s="13"/>
      <c r="B6319" s="10"/>
      <c r="C6319" s="12" t="s">
        <v>9618</v>
      </c>
      <c r="D6319" s="11"/>
      <c r="E6319" s="11"/>
      <c r="F6319" s="11"/>
      <c r="G6319" s="11"/>
      <c r="H6319" s="11"/>
      <c r="I6319" s="11"/>
      <c r="J6319" s="11"/>
      <c r="K6319" s="10"/>
    </row>
    <row r="6320" spans="1:11" x14ac:dyDescent="0.25">
      <c r="A6320" s="12"/>
      <c r="B6320" s="11"/>
      <c r="C6320" s="11"/>
      <c r="D6320" s="11"/>
      <c r="E6320" s="11"/>
      <c r="F6320" s="10"/>
      <c r="G6320" s="9" t="s">
        <v>606</v>
      </c>
      <c r="H6320" s="9" t="s">
        <v>9645</v>
      </c>
      <c r="I6320" s="9">
        <v>76</v>
      </c>
      <c r="J6320" s="9">
        <v>0</v>
      </c>
      <c r="K6320" s="9">
        <v>76</v>
      </c>
    </row>
    <row r="6321" spans="1:11" x14ac:dyDescent="0.25">
      <c r="A6321" s="13"/>
      <c r="B6321" s="11"/>
      <c r="C6321" s="11"/>
      <c r="D6321" s="11"/>
      <c r="E6321" s="11"/>
      <c r="F6321" s="10"/>
      <c r="G6321" s="33"/>
      <c r="H6321" s="9" t="s">
        <v>10971</v>
      </c>
      <c r="I6321" s="9">
        <v>76</v>
      </c>
      <c r="J6321" s="9">
        <v>0</v>
      </c>
      <c r="K6321" s="9">
        <v>76</v>
      </c>
    </row>
    <row r="6322" spans="1:11" x14ac:dyDescent="0.25">
      <c r="A6322" s="15" t="s">
        <v>11032</v>
      </c>
      <c r="B6322" s="10"/>
      <c r="C6322" s="14" t="s">
        <v>11031</v>
      </c>
      <c r="D6322" s="11"/>
      <c r="E6322" s="11"/>
      <c r="F6322" s="11"/>
      <c r="G6322" s="11"/>
      <c r="H6322" s="11"/>
      <c r="I6322" s="11"/>
      <c r="J6322" s="11"/>
      <c r="K6322" s="10"/>
    </row>
    <row r="6323" spans="1:11" x14ac:dyDescent="0.25">
      <c r="A6323" s="13"/>
      <c r="B6323" s="10"/>
      <c r="C6323" s="12" t="s">
        <v>9618</v>
      </c>
      <c r="D6323" s="11"/>
      <c r="E6323" s="11"/>
      <c r="F6323" s="11"/>
      <c r="G6323" s="11"/>
      <c r="H6323" s="11"/>
      <c r="I6323" s="11"/>
      <c r="J6323" s="11"/>
      <c r="K6323" s="10"/>
    </row>
    <row r="6324" spans="1:11" x14ac:dyDescent="0.25">
      <c r="A6324" s="12"/>
      <c r="B6324" s="11"/>
      <c r="C6324" s="11"/>
      <c r="D6324" s="11"/>
      <c r="E6324" s="11"/>
      <c r="F6324" s="10"/>
      <c r="G6324" s="9" t="s">
        <v>605</v>
      </c>
      <c r="H6324" s="9" t="s">
        <v>9645</v>
      </c>
      <c r="I6324" s="9">
        <v>49</v>
      </c>
      <c r="J6324" s="9">
        <v>0</v>
      </c>
      <c r="K6324" s="9">
        <v>49</v>
      </c>
    </row>
    <row r="6325" spans="1:11" x14ac:dyDescent="0.25">
      <c r="A6325" s="13"/>
      <c r="B6325" s="11"/>
      <c r="C6325" s="11"/>
      <c r="D6325" s="11"/>
      <c r="E6325" s="11"/>
      <c r="F6325" s="10"/>
      <c r="G6325" s="33"/>
      <c r="H6325" s="9" t="s">
        <v>9644</v>
      </c>
      <c r="I6325" s="9">
        <v>83</v>
      </c>
      <c r="J6325" s="9">
        <v>0</v>
      </c>
      <c r="K6325" s="9">
        <v>83</v>
      </c>
    </row>
    <row r="6326" spans="1:11" x14ac:dyDescent="0.25">
      <c r="A6326" s="13"/>
      <c r="B6326" s="11"/>
      <c r="C6326" s="11"/>
      <c r="D6326" s="11"/>
      <c r="E6326" s="11"/>
      <c r="F6326" s="10"/>
      <c r="G6326" s="33"/>
      <c r="H6326" s="9" t="s">
        <v>9643</v>
      </c>
      <c r="I6326" s="9">
        <v>132</v>
      </c>
      <c r="J6326" s="9">
        <v>0</v>
      </c>
      <c r="K6326" s="9">
        <v>132</v>
      </c>
    </row>
    <row r="6327" spans="1:11" x14ac:dyDescent="0.25">
      <c r="A6327" s="15" t="s">
        <v>11030</v>
      </c>
      <c r="B6327" s="10"/>
      <c r="C6327" s="14" t="s">
        <v>11029</v>
      </c>
      <c r="D6327" s="11"/>
      <c r="E6327" s="11"/>
      <c r="F6327" s="11"/>
      <c r="G6327" s="11"/>
      <c r="H6327" s="11"/>
      <c r="I6327" s="11"/>
      <c r="J6327" s="11"/>
      <c r="K6327" s="10"/>
    </row>
    <row r="6328" spans="1:11" x14ac:dyDescent="0.25">
      <c r="A6328" s="13"/>
      <c r="B6328" s="10"/>
      <c r="C6328" s="12" t="s">
        <v>9618</v>
      </c>
      <c r="D6328" s="11"/>
      <c r="E6328" s="11"/>
      <c r="F6328" s="11"/>
      <c r="G6328" s="11"/>
      <c r="H6328" s="11"/>
      <c r="I6328" s="11"/>
      <c r="J6328" s="11"/>
      <c r="K6328" s="10"/>
    </row>
    <row r="6329" spans="1:11" x14ac:dyDescent="0.25">
      <c r="A6329" s="12"/>
      <c r="B6329" s="11"/>
      <c r="C6329" s="11"/>
      <c r="D6329" s="11"/>
      <c r="E6329" s="11"/>
      <c r="F6329" s="10"/>
      <c r="G6329" s="9" t="s">
        <v>605</v>
      </c>
      <c r="H6329" s="9" t="s">
        <v>9645</v>
      </c>
      <c r="I6329" s="9">
        <v>54</v>
      </c>
      <c r="J6329" s="9">
        <v>0</v>
      </c>
      <c r="K6329" s="9">
        <v>54</v>
      </c>
    </row>
    <row r="6330" spans="1:11" x14ac:dyDescent="0.25">
      <c r="A6330" s="13"/>
      <c r="B6330" s="11"/>
      <c r="C6330" s="11"/>
      <c r="D6330" s="11"/>
      <c r="E6330" s="11"/>
      <c r="F6330" s="10"/>
      <c r="G6330" s="33"/>
      <c r="H6330" s="9" t="s">
        <v>9644</v>
      </c>
      <c r="I6330" s="9">
        <v>118</v>
      </c>
      <c r="J6330" s="9">
        <v>0</v>
      </c>
      <c r="K6330" s="9">
        <v>118</v>
      </c>
    </row>
    <row r="6331" spans="1:11" x14ac:dyDescent="0.25">
      <c r="A6331" s="13"/>
      <c r="B6331" s="11"/>
      <c r="C6331" s="11"/>
      <c r="D6331" s="11"/>
      <c r="E6331" s="11"/>
      <c r="F6331" s="10"/>
      <c r="G6331" s="33"/>
      <c r="H6331" s="9" t="s">
        <v>9643</v>
      </c>
      <c r="I6331" s="9">
        <v>172</v>
      </c>
      <c r="J6331" s="9">
        <v>0</v>
      </c>
      <c r="K6331" s="9">
        <v>172</v>
      </c>
    </row>
    <row r="6332" spans="1:11" x14ac:dyDescent="0.25">
      <c r="A6332" s="15" t="s">
        <v>11028</v>
      </c>
      <c r="B6332" s="10"/>
      <c r="C6332" s="14" t="s">
        <v>11027</v>
      </c>
      <c r="D6332" s="11"/>
      <c r="E6332" s="11"/>
      <c r="F6332" s="11"/>
      <c r="G6332" s="11"/>
      <c r="H6332" s="11"/>
      <c r="I6332" s="11"/>
      <c r="J6332" s="11"/>
      <c r="K6332" s="10"/>
    </row>
    <row r="6333" spans="1:11" x14ac:dyDescent="0.25">
      <c r="A6333" s="13"/>
      <c r="B6333" s="10"/>
      <c r="C6333" s="12" t="s">
        <v>11026</v>
      </c>
      <c r="D6333" s="11"/>
      <c r="E6333" s="11"/>
      <c r="F6333" s="11"/>
      <c r="G6333" s="11"/>
      <c r="H6333" s="11"/>
      <c r="I6333" s="11"/>
      <c r="J6333" s="11"/>
      <c r="K6333" s="10"/>
    </row>
    <row r="6334" spans="1:11" x14ac:dyDescent="0.25">
      <c r="A6334" s="12"/>
      <c r="B6334" s="11"/>
      <c r="C6334" s="11"/>
      <c r="D6334" s="11"/>
      <c r="E6334" s="11"/>
      <c r="F6334" s="10"/>
      <c r="G6334" s="9" t="s">
        <v>605</v>
      </c>
      <c r="H6334" s="9" t="s">
        <v>9645</v>
      </c>
      <c r="I6334" s="9">
        <v>61</v>
      </c>
      <c r="J6334" s="9">
        <v>0</v>
      </c>
      <c r="K6334" s="9">
        <v>61</v>
      </c>
    </row>
    <row r="6335" spans="1:11" x14ac:dyDescent="0.25">
      <c r="A6335" s="13"/>
      <c r="B6335" s="11"/>
      <c r="C6335" s="11"/>
      <c r="D6335" s="11"/>
      <c r="E6335" s="11"/>
      <c r="F6335" s="10"/>
      <c r="G6335" s="33"/>
      <c r="H6335" s="9" t="s">
        <v>9644</v>
      </c>
      <c r="I6335" s="9">
        <v>143</v>
      </c>
      <c r="J6335" s="9">
        <v>0</v>
      </c>
      <c r="K6335" s="9">
        <v>143</v>
      </c>
    </row>
    <row r="6336" spans="1:11" x14ac:dyDescent="0.25">
      <c r="A6336" s="13"/>
      <c r="B6336" s="11"/>
      <c r="C6336" s="11"/>
      <c r="D6336" s="11"/>
      <c r="E6336" s="11"/>
      <c r="F6336" s="10"/>
      <c r="G6336" s="33"/>
      <c r="H6336" s="9" t="s">
        <v>9643</v>
      </c>
      <c r="I6336" s="9">
        <v>204</v>
      </c>
      <c r="J6336" s="9">
        <v>0</v>
      </c>
      <c r="K6336" s="9">
        <v>204</v>
      </c>
    </row>
    <row r="6337" spans="1:11" x14ac:dyDescent="0.25">
      <c r="A6337" s="15" t="s">
        <v>11025</v>
      </c>
      <c r="B6337" s="10"/>
      <c r="C6337" s="14" t="s">
        <v>11024</v>
      </c>
      <c r="D6337" s="11"/>
      <c r="E6337" s="11"/>
      <c r="F6337" s="11"/>
      <c r="G6337" s="11"/>
      <c r="H6337" s="11"/>
      <c r="I6337" s="11"/>
      <c r="J6337" s="11"/>
      <c r="K6337" s="10"/>
    </row>
    <row r="6338" spans="1:11" x14ac:dyDescent="0.25">
      <c r="A6338" s="13"/>
      <c r="B6338" s="10"/>
      <c r="C6338" s="12" t="s">
        <v>9618</v>
      </c>
      <c r="D6338" s="11"/>
      <c r="E6338" s="11"/>
      <c r="F6338" s="11"/>
      <c r="G6338" s="11"/>
      <c r="H6338" s="11"/>
      <c r="I6338" s="11"/>
      <c r="J6338" s="11"/>
      <c r="K6338" s="10"/>
    </row>
    <row r="6339" spans="1:11" x14ac:dyDescent="0.25">
      <c r="A6339" s="12"/>
      <c r="B6339" s="11"/>
      <c r="C6339" s="11"/>
      <c r="D6339" s="11"/>
      <c r="E6339" s="11"/>
      <c r="F6339" s="10"/>
      <c r="G6339" s="9" t="s">
        <v>605</v>
      </c>
      <c r="H6339" s="9" t="s">
        <v>9645</v>
      </c>
      <c r="I6339" s="9">
        <v>78</v>
      </c>
      <c r="J6339" s="9">
        <v>0</v>
      </c>
      <c r="K6339" s="9">
        <v>78</v>
      </c>
    </row>
    <row r="6340" spans="1:11" x14ac:dyDescent="0.25">
      <c r="A6340" s="13"/>
      <c r="B6340" s="11"/>
      <c r="C6340" s="11"/>
      <c r="D6340" s="11"/>
      <c r="E6340" s="11"/>
      <c r="F6340" s="10"/>
      <c r="G6340" s="33"/>
      <c r="H6340" s="9" t="s">
        <v>9644</v>
      </c>
      <c r="I6340" s="9">
        <v>195</v>
      </c>
      <c r="J6340" s="9">
        <v>0</v>
      </c>
      <c r="K6340" s="9">
        <v>195</v>
      </c>
    </row>
    <row r="6341" spans="1:11" x14ac:dyDescent="0.25">
      <c r="A6341" s="13"/>
      <c r="B6341" s="11"/>
      <c r="C6341" s="11"/>
      <c r="D6341" s="11"/>
      <c r="E6341" s="11"/>
      <c r="F6341" s="10"/>
      <c r="G6341" s="33"/>
      <c r="H6341" s="9" t="s">
        <v>9643</v>
      </c>
      <c r="I6341" s="9">
        <v>272</v>
      </c>
      <c r="J6341" s="9">
        <v>0</v>
      </c>
      <c r="K6341" s="9">
        <v>272</v>
      </c>
    </row>
    <row r="6342" spans="1:11" x14ac:dyDescent="0.25">
      <c r="A6342" s="15" t="s">
        <v>11023</v>
      </c>
      <c r="B6342" s="10"/>
      <c r="C6342" s="14" t="s">
        <v>11022</v>
      </c>
      <c r="D6342" s="11"/>
      <c r="E6342" s="11"/>
      <c r="F6342" s="11"/>
      <c r="G6342" s="11"/>
      <c r="H6342" s="11"/>
      <c r="I6342" s="11"/>
      <c r="J6342" s="11"/>
      <c r="K6342" s="10"/>
    </row>
    <row r="6343" spans="1:11" x14ac:dyDescent="0.25">
      <c r="A6343" s="13"/>
      <c r="B6343" s="10"/>
      <c r="C6343" s="12" t="s">
        <v>9618</v>
      </c>
      <c r="D6343" s="11"/>
      <c r="E6343" s="11"/>
      <c r="F6343" s="11"/>
      <c r="G6343" s="11"/>
      <c r="H6343" s="11"/>
      <c r="I6343" s="11"/>
      <c r="J6343" s="11"/>
      <c r="K6343" s="10"/>
    </row>
    <row r="6344" spans="1:11" x14ac:dyDescent="0.25">
      <c r="A6344" s="12"/>
      <c r="B6344" s="11"/>
      <c r="C6344" s="11"/>
      <c r="D6344" s="11"/>
      <c r="E6344" s="11"/>
      <c r="F6344" s="10"/>
      <c r="G6344" s="9" t="s">
        <v>605</v>
      </c>
      <c r="H6344" s="9" t="s">
        <v>9645</v>
      </c>
      <c r="I6344" s="9">
        <v>95</v>
      </c>
      <c r="J6344" s="9">
        <v>0</v>
      </c>
      <c r="K6344" s="9">
        <v>95</v>
      </c>
    </row>
    <row r="6345" spans="1:11" x14ac:dyDescent="0.25">
      <c r="A6345" s="13"/>
      <c r="B6345" s="11"/>
      <c r="C6345" s="11"/>
      <c r="D6345" s="11"/>
      <c r="E6345" s="11"/>
      <c r="F6345" s="10"/>
      <c r="G6345" s="33"/>
      <c r="H6345" s="9" t="s">
        <v>9644</v>
      </c>
      <c r="I6345" s="9">
        <v>297</v>
      </c>
      <c r="J6345" s="9">
        <v>0</v>
      </c>
      <c r="K6345" s="9">
        <v>297</v>
      </c>
    </row>
    <row r="6346" spans="1:11" x14ac:dyDescent="0.25">
      <c r="A6346" s="13"/>
      <c r="B6346" s="11"/>
      <c r="C6346" s="11"/>
      <c r="D6346" s="11"/>
      <c r="E6346" s="11"/>
      <c r="F6346" s="10"/>
      <c r="G6346" s="33"/>
      <c r="H6346" s="9" t="s">
        <v>9643</v>
      </c>
      <c r="I6346" s="9">
        <v>392</v>
      </c>
      <c r="J6346" s="9">
        <v>0</v>
      </c>
      <c r="K6346" s="9">
        <v>392</v>
      </c>
    </row>
    <row r="6347" spans="1:11" x14ac:dyDescent="0.25">
      <c r="A6347" s="15" t="s">
        <v>11021</v>
      </c>
      <c r="B6347" s="10"/>
      <c r="C6347" s="14" t="s">
        <v>11020</v>
      </c>
      <c r="D6347" s="11"/>
      <c r="E6347" s="11"/>
      <c r="F6347" s="11"/>
      <c r="G6347" s="11"/>
      <c r="H6347" s="11"/>
      <c r="I6347" s="11"/>
      <c r="J6347" s="11"/>
      <c r="K6347" s="10"/>
    </row>
    <row r="6348" spans="1:11" x14ac:dyDescent="0.25">
      <c r="A6348" s="13"/>
      <c r="B6348" s="10"/>
      <c r="C6348" s="12" t="s">
        <v>9618</v>
      </c>
      <c r="D6348" s="11"/>
      <c r="E6348" s="11"/>
      <c r="F6348" s="11"/>
      <c r="G6348" s="11"/>
      <c r="H6348" s="11"/>
      <c r="I6348" s="11"/>
      <c r="J6348" s="11"/>
      <c r="K6348" s="10"/>
    </row>
    <row r="6349" spans="1:11" x14ac:dyDescent="0.25">
      <c r="A6349" s="12"/>
      <c r="B6349" s="11"/>
      <c r="C6349" s="11"/>
      <c r="D6349" s="11"/>
      <c r="E6349" s="11"/>
      <c r="F6349" s="10"/>
      <c r="G6349" s="9" t="s">
        <v>636</v>
      </c>
      <c r="H6349" s="9" t="s">
        <v>9645</v>
      </c>
      <c r="I6349" s="9">
        <v>8</v>
      </c>
      <c r="J6349" s="9">
        <v>0</v>
      </c>
      <c r="K6349" s="9">
        <v>8</v>
      </c>
    </row>
    <row r="6350" spans="1:11" x14ac:dyDescent="0.25">
      <c r="A6350" s="13"/>
      <c r="B6350" s="11"/>
      <c r="C6350" s="11"/>
      <c r="D6350" s="11"/>
      <c r="E6350" s="11"/>
      <c r="F6350" s="10"/>
      <c r="G6350" s="33"/>
      <c r="H6350" s="9" t="s">
        <v>9644</v>
      </c>
      <c r="I6350" s="9">
        <v>54</v>
      </c>
      <c r="J6350" s="9">
        <v>0</v>
      </c>
      <c r="K6350" s="9">
        <v>54</v>
      </c>
    </row>
    <row r="6351" spans="1:11" x14ac:dyDescent="0.25">
      <c r="A6351" s="13"/>
      <c r="B6351" s="11"/>
      <c r="C6351" s="11"/>
      <c r="D6351" s="11"/>
      <c r="E6351" s="11"/>
      <c r="F6351" s="10"/>
      <c r="G6351" s="33"/>
      <c r="H6351" s="9" t="s">
        <v>9643</v>
      </c>
      <c r="I6351" s="9">
        <v>63</v>
      </c>
      <c r="J6351" s="9">
        <v>0</v>
      </c>
      <c r="K6351" s="9">
        <v>63</v>
      </c>
    </row>
    <row r="6352" spans="1:11" x14ac:dyDescent="0.25">
      <c r="A6352" s="15" t="s">
        <v>11019</v>
      </c>
      <c r="B6352" s="10"/>
      <c r="C6352" s="14" t="s">
        <v>11018</v>
      </c>
      <c r="D6352" s="11"/>
      <c r="E6352" s="11"/>
      <c r="F6352" s="11"/>
      <c r="G6352" s="11"/>
      <c r="H6352" s="11"/>
      <c r="I6352" s="11"/>
      <c r="J6352" s="11"/>
      <c r="K6352" s="10"/>
    </row>
    <row r="6353" spans="1:11" x14ac:dyDescent="0.25">
      <c r="A6353" s="13"/>
      <c r="B6353" s="10"/>
      <c r="C6353" s="12" t="s">
        <v>9618</v>
      </c>
      <c r="D6353" s="11"/>
      <c r="E6353" s="11"/>
      <c r="F6353" s="11"/>
      <c r="G6353" s="11"/>
      <c r="H6353" s="11"/>
      <c r="I6353" s="11"/>
      <c r="J6353" s="11"/>
      <c r="K6353" s="10"/>
    </row>
    <row r="6354" spans="1:11" x14ac:dyDescent="0.25">
      <c r="A6354" s="12"/>
      <c r="B6354" s="11"/>
      <c r="C6354" s="11"/>
      <c r="D6354" s="11"/>
      <c r="E6354" s="11"/>
      <c r="F6354" s="10"/>
      <c r="G6354" s="9" t="s">
        <v>636</v>
      </c>
      <c r="H6354" s="9" t="s">
        <v>9645</v>
      </c>
      <c r="I6354" s="9">
        <v>8</v>
      </c>
      <c r="J6354" s="9">
        <v>0</v>
      </c>
      <c r="K6354" s="9">
        <v>8</v>
      </c>
    </row>
    <row r="6355" spans="1:11" x14ac:dyDescent="0.25">
      <c r="A6355" s="13"/>
      <c r="B6355" s="11"/>
      <c r="C6355" s="11"/>
      <c r="D6355" s="11"/>
      <c r="E6355" s="11"/>
      <c r="F6355" s="10"/>
      <c r="G6355" s="33"/>
      <c r="H6355" s="9" t="s">
        <v>9644</v>
      </c>
      <c r="I6355" s="9">
        <v>81</v>
      </c>
      <c r="J6355" s="9">
        <v>0</v>
      </c>
      <c r="K6355" s="9">
        <v>81</v>
      </c>
    </row>
    <row r="6356" spans="1:11" x14ac:dyDescent="0.25">
      <c r="A6356" s="13"/>
      <c r="B6356" s="11"/>
      <c r="C6356" s="11"/>
      <c r="D6356" s="11"/>
      <c r="E6356" s="11"/>
      <c r="F6356" s="10"/>
      <c r="G6356" s="33"/>
      <c r="H6356" s="9" t="s">
        <v>9643</v>
      </c>
      <c r="I6356" s="9">
        <v>89</v>
      </c>
      <c r="J6356" s="9">
        <v>0</v>
      </c>
      <c r="K6356" s="9">
        <v>89</v>
      </c>
    </row>
    <row r="6357" spans="1:11" x14ac:dyDescent="0.25">
      <c r="A6357" s="15" t="s">
        <v>11017</v>
      </c>
      <c r="B6357" s="10"/>
      <c r="C6357" s="14" t="s">
        <v>11016</v>
      </c>
      <c r="D6357" s="11"/>
      <c r="E6357" s="11"/>
      <c r="F6357" s="11"/>
      <c r="G6357" s="11"/>
      <c r="H6357" s="11"/>
      <c r="I6357" s="11"/>
      <c r="J6357" s="11"/>
      <c r="K6357" s="10"/>
    </row>
    <row r="6358" spans="1:11" x14ac:dyDescent="0.25">
      <c r="A6358" s="13"/>
      <c r="B6358" s="10"/>
      <c r="C6358" s="12" t="s">
        <v>9618</v>
      </c>
      <c r="D6358" s="11"/>
      <c r="E6358" s="11"/>
      <c r="F6358" s="11"/>
      <c r="G6358" s="11"/>
      <c r="H6358" s="11"/>
      <c r="I6358" s="11"/>
      <c r="J6358" s="11"/>
      <c r="K6358" s="10"/>
    </row>
    <row r="6359" spans="1:11" x14ac:dyDescent="0.25">
      <c r="A6359" s="12"/>
      <c r="B6359" s="11"/>
      <c r="C6359" s="11"/>
      <c r="D6359" s="11"/>
      <c r="E6359" s="11"/>
      <c r="F6359" s="10"/>
      <c r="G6359" s="9" t="s">
        <v>11015</v>
      </c>
      <c r="H6359" s="9" t="s">
        <v>9645</v>
      </c>
      <c r="I6359" s="9">
        <v>1585</v>
      </c>
      <c r="J6359" s="9">
        <v>0</v>
      </c>
      <c r="K6359" s="9">
        <v>1585</v>
      </c>
    </row>
    <row r="6360" spans="1:11" x14ac:dyDescent="0.25">
      <c r="A6360" s="13"/>
      <c r="B6360" s="11"/>
      <c r="C6360" s="11"/>
      <c r="D6360" s="11"/>
      <c r="E6360" s="11"/>
      <c r="F6360" s="10"/>
      <c r="G6360" s="33"/>
      <c r="H6360" s="9" t="s">
        <v>9644</v>
      </c>
      <c r="I6360" s="9">
        <v>1585</v>
      </c>
      <c r="J6360" s="9">
        <v>0</v>
      </c>
      <c r="K6360" s="9">
        <v>1585</v>
      </c>
    </row>
    <row r="6361" spans="1:11" x14ac:dyDescent="0.25">
      <c r="A6361" s="15" t="s">
        <v>11014</v>
      </c>
      <c r="B6361" s="10"/>
      <c r="C6361" s="14" t="s">
        <v>11013</v>
      </c>
      <c r="D6361" s="11"/>
      <c r="E6361" s="11"/>
      <c r="F6361" s="11"/>
      <c r="G6361" s="11"/>
      <c r="H6361" s="11"/>
      <c r="I6361" s="11"/>
      <c r="J6361" s="11"/>
      <c r="K6361" s="10"/>
    </row>
    <row r="6362" spans="1:11" x14ac:dyDescent="0.25">
      <c r="A6362" s="13"/>
      <c r="B6362" s="10"/>
      <c r="C6362" s="12" t="s">
        <v>9618</v>
      </c>
      <c r="D6362" s="11"/>
      <c r="E6362" s="11"/>
      <c r="F6362" s="11"/>
      <c r="G6362" s="11"/>
      <c r="H6362" s="11"/>
      <c r="I6362" s="11"/>
      <c r="J6362" s="11"/>
      <c r="K6362" s="10"/>
    </row>
    <row r="6363" spans="1:11" x14ac:dyDescent="0.25">
      <c r="A6363" s="12"/>
      <c r="B6363" s="11"/>
      <c r="C6363" s="11"/>
      <c r="D6363" s="11"/>
      <c r="E6363" s="11"/>
      <c r="F6363" s="10"/>
      <c r="G6363" s="9" t="s">
        <v>553</v>
      </c>
      <c r="H6363" s="9" t="s">
        <v>9645</v>
      </c>
      <c r="I6363" s="9">
        <v>6146</v>
      </c>
      <c r="J6363" s="9">
        <v>0</v>
      </c>
      <c r="K6363" s="9">
        <v>6146</v>
      </c>
    </row>
    <row r="6364" spans="1:11" x14ac:dyDescent="0.25">
      <c r="A6364" s="13"/>
      <c r="B6364" s="11"/>
      <c r="C6364" s="11"/>
      <c r="D6364" s="11"/>
      <c r="E6364" s="11"/>
      <c r="F6364" s="10"/>
      <c r="G6364" s="33"/>
      <c r="H6364" s="9" t="s">
        <v>10971</v>
      </c>
      <c r="I6364" s="9">
        <v>6146</v>
      </c>
      <c r="J6364" s="9">
        <v>0</v>
      </c>
      <c r="K6364" s="9">
        <v>6146</v>
      </c>
    </row>
    <row r="6365" spans="1:11" x14ac:dyDescent="0.25">
      <c r="A6365" s="15" t="s">
        <v>11012</v>
      </c>
      <c r="B6365" s="10"/>
      <c r="C6365" s="14" t="s">
        <v>11011</v>
      </c>
      <c r="D6365" s="11"/>
      <c r="E6365" s="11"/>
      <c r="F6365" s="11"/>
      <c r="G6365" s="11"/>
      <c r="H6365" s="11"/>
      <c r="I6365" s="11"/>
      <c r="J6365" s="11"/>
      <c r="K6365" s="10"/>
    </row>
    <row r="6366" spans="1:11" x14ac:dyDescent="0.25">
      <c r="A6366" s="13"/>
      <c r="B6366" s="10"/>
      <c r="C6366" s="12" t="s">
        <v>9618</v>
      </c>
      <c r="D6366" s="11"/>
      <c r="E6366" s="11"/>
      <c r="F6366" s="11"/>
      <c r="G6366" s="11"/>
      <c r="H6366" s="11"/>
      <c r="I6366" s="11"/>
      <c r="J6366" s="11"/>
      <c r="K6366" s="10"/>
    </row>
    <row r="6367" spans="1:11" x14ac:dyDescent="0.25">
      <c r="A6367" s="12"/>
      <c r="B6367" s="11"/>
      <c r="C6367" s="11"/>
      <c r="D6367" s="11"/>
      <c r="E6367" s="11"/>
      <c r="F6367" s="10"/>
      <c r="G6367" s="9" t="s">
        <v>11010</v>
      </c>
      <c r="H6367" s="9" t="s">
        <v>9645</v>
      </c>
      <c r="I6367" s="9">
        <v>1549</v>
      </c>
      <c r="J6367" s="9">
        <v>0</v>
      </c>
      <c r="K6367" s="9">
        <v>1549</v>
      </c>
    </row>
    <row r="6368" spans="1:11" x14ac:dyDescent="0.25">
      <c r="A6368" s="13"/>
      <c r="B6368" s="11"/>
      <c r="C6368" s="11"/>
      <c r="D6368" s="11"/>
      <c r="E6368" s="11"/>
      <c r="F6368" s="10"/>
      <c r="G6368" s="33"/>
      <c r="H6368" s="9" t="s">
        <v>10971</v>
      </c>
      <c r="I6368" s="9">
        <v>1549</v>
      </c>
      <c r="J6368" s="9">
        <v>0</v>
      </c>
      <c r="K6368" s="9">
        <v>1549</v>
      </c>
    </row>
    <row r="6369" spans="1:11" x14ac:dyDescent="0.25">
      <c r="A6369" s="15" t="s">
        <v>11009</v>
      </c>
      <c r="B6369" s="10"/>
      <c r="C6369" s="14" t="s">
        <v>11008</v>
      </c>
      <c r="D6369" s="11"/>
      <c r="E6369" s="11"/>
      <c r="F6369" s="11"/>
      <c r="G6369" s="11"/>
      <c r="H6369" s="11"/>
      <c r="I6369" s="11"/>
      <c r="J6369" s="11"/>
      <c r="K6369" s="10"/>
    </row>
    <row r="6370" spans="1:11" x14ac:dyDescent="0.25">
      <c r="A6370" s="13"/>
      <c r="B6370" s="10"/>
      <c r="C6370" s="12" t="s">
        <v>11007</v>
      </c>
      <c r="D6370" s="11"/>
      <c r="E6370" s="11"/>
      <c r="F6370" s="11"/>
      <c r="G6370" s="11"/>
      <c r="H6370" s="11"/>
      <c r="I6370" s="11"/>
      <c r="J6370" s="11"/>
      <c r="K6370" s="10"/>
    </row>
    <row r="6371" spans="1:11" x14ac:dyDescent="0.25">
      <c r="A6371" s="12"/>
      <c r="B6371" s="11"/>
      <c r="C6371" s="11"/>
      <c r="D6371" s="11"/>
      <c r="E6371" s="11"/>
      <c r="F6371" s="10"/>
      <c r="G6371" s="9" t="s">
        <v>599</v>
      </c>
      <c r="H6371" s="9" t="s">
        <v>9645</v>
      </c>
      <c r="I6371" s="9">
        <v>6493</v>
      </c>
      <c r="J6371" s="9">
        <v>0</v>
      </c>
      <c r="K6371" s="9">
        <v>6493</v>
      </c>
    </row>
    <row r="6372" spans="1:11" x14ac:dyDescent="0.25">
      <c r="A6372" s="13"/>
      <c r="B6372" s="11"/>
      <c r="C6372" s="11"/>
      <c r="D6372" s="11"/>
      <c r="E6372" s="11"/>
      <c r="F6372" s="10"/>
      <c r="G6372" s="33"/>
      <c r="H6372" s="9" t="s">
        <v>10971</v>
      </c>
      <c r="I6372" s="9">
        <v>6493</v>
      </c>
      <c r="J6372" s="9">
        <v>0</v>
      </c>
      <c r="K6372" s="9">
        <v>6493</v>
      </c>
    </row>
    <row r="6373" spans="1:11" x14ac:dyDescent="0.25">
      <c r="A6373" s="13"/>
      <c r="B6373" s="10"/>
      <c r="C6373" s="12" t="s">
        <v>11006</v>
      </c>
      <c r="D6373" s="11"/>
      <c r="E6373" s="11"/>
      <c r="F6373" s="11"/>
      <c r="G6373" s="11"/>
      <c r="H6373" s="11"/>
      <c r="I6373" s="11"/>
      <c r="J6373" s="11"/>
      <c r="K6373" s="10"/>
    </row>
    <row r="6374" spans="1:11" x14ac:dyDescent="0.25">
      <c r="A6374" s="12"/>
      <c r="B6374" s="11"/>
      <c r="C6374" s="11"/>
      <c r="D6374" s="11"/>
      <c r="E6374" s="11"/>
      <c r="F6374" s="10"/>
      <c r="G6374" s="9" t="s">
        <v>599</v>
      </c>
      <c r="H6374" s="9" t="s">
        <v>9645</v>
      </c>
      <c r="I6374" s="9">
        <v>7421</v>
      </c>
      <c r="J6374" s="9">
        <v>0</v>
      </c>
      <c r="K6374" s="9">
        <v>7421</v>
      </c>
    </row>
    <row r="6375" spans="1:11" x14ac:dyDescent="0.25">
      <c r="A6375" s="13"/>
      <c r="B6375" s="11"/>
      <c r="C6375" s="11"/>
      <c r="D6375" s="11"/>
      <c r="E6375" s="11"/>
      <c r="F6375" s="10"/>
      <c r="G6375" s="33"/>
      <c r="H6375" s="9" t="s">
        <v>10971</v>
      </c>
      <c r="I6375" s="9">
        <v>7421</v>
      </c>
      <c r="J6375" s="9">
        <v>0</v>
      </c>
      <c r="K6375" s="9">
        <v>7421</v>
      </c>
    </row>
    <row r="6376" spans="1:11" x14ac:dyDescent="0.25">
      <c r="A6376" s="13"/>
      <c r="B6376" s="10"/>
      <c r="C6376" s="12" t="s">
        <v>11005</v>
      </c>
      <c r="D6376" s="11"/>
      <c r="E6376" s="11"/>
      <c r="F6376" s="11"/>
      <c r="G6376" s="11"/>
      <c r="H6376" s="11"/>
      <c r="I6376" s="11"/>
      <c r="J6376" s="11"/>
      <c r="K6376" s="10"/>
    </row>
    <row r="6377" spans="1:11" x14ac:dyDescent="0.25">
      <c r="A6377" s="12"/>
      <c r="B6377" s="11"/>
      <c r="C6377" s="11"/>
      <c r="D6377" s="11"/>
      <c r="E6377" s="11"/>
      <c r="F6377" s="10"/>
      <c r="G6377" s="9" t="s">
        <v>599</v>
      </c>
      <c r="H6377" s="9" t="s">
        <v>9645</v>
      </c>
      <c r="I6377" s="9">
        <v>9276</v>
      </c>
      <c r="J6377" s="9">
        <v>0</v>
      </c>
      <c r="K6377" s="9">
        <v>9276</v>
      </c>
    </row>
    <row r="6378" spans="1:11" x14ac:dyDescent="0.25">
      <c r="A6378" s="13"/>
      <c r="B6378" s="11"/>
      <c r="C6378" s="11"/>
      <c r="D6378" s="11"/>
      <c r="E6378" s="11"/>
      <c r="F6378" s="10"/>
      <c r="G6378" s="33"/>
      <c r="H6378" s="9" t="s">
        <v>10971</v>
      </c>
      <c r="I6378" s="9">
        <v>9276</v>
      </c>
      <c r="J6378" s="9">
        <v>0</v>
      </c>
      <c r="K6378" s="9">
        <v>9276</v>
      </c>
    </row>
    <row r="6379" spans="1:11" x14ac:dyDescent="0.25">
      <c r="A6379" s="15" t="s">
        <v>11004</v>
      </c>
      <c r="B6379" s="10"/>
      <c r="C6379" s="14" t="s">
        <v>11003</v>
      </c>
      <c r="D6379" s="11"/>
      <c r="E6379" s="11"/>
      <c r="F6379" s="11"/>
      <c r="G6379" s="11"/>
      <c r="H6379" s="11"/>
      <c r="I6379" s="11"/>
      <c r="J6379" s="11"/>
      <c r="K6379" s="10"/>
    </row>
    <row r="6380" spans="1:11" x14ac:dyDescent="0.25">
      <c r="A6380" s="13"/>
      <c r="B6380" s="10"/>
      <c r="C6380" s="12" t="s">
        <v>9618</v>
      </c>
      <c r="D6380" s="11"/>
      <c r="E6380" s="11"/>
      <c r="F6380" s="11"/>
      <c r="G6380" s="11"/>
      <c r="H6380" s="11"/>
      <c r="I6380" s="11"/>
      <c r="J6380" s="11"/>
      <c r="K6380" s="10"/>
    </row>
    <row r="6381" spans="1:11" x14ac:dyDescent="0.25">
      <c r="A6381" s="12"/>
      <c r="B6381" s="11"/>
      <c r="C6381" s="11"/>
      <c r="D6381" s="11"/>
      <c r="E6381" s="11"/>
      <c r="F6381" s="10"/>
      <c r="G6381" s="9" t="s">
        <v>551</v>
      </c>
      <c r="H6381" s="9" t="s">
        <v>9645</v>
      </c>
      <c r="I6381" s="9">
        <v>10</v>
      </c>
      <c r="J6381" s="9">
        <v>0</v>
      </c>
      <c r="K6381" s="9">
        <v>10</v>
      </c>
    </row>
    <row r="6382" spans="1:11" x14ac:dyDescent="0.25">
      <c r="A6382" s="13"/>
      <c r="B6382" s="11"/>
      <c r="C6382" s="11"/>
      <c r="D6382" s="11"/>
      <c r="E6382" s="11"/>
      <c r="F6382" s="10"/>
      <c r="G6382" s="33"/>
      <c r="H6382" s="9" t="s">
        <v>9644</v>
      </c>
      <c r="I6382" s="9">
        <v>32</v>
      </c>
      <c r="J6382" s="9">
        <v>0</v>
      </c>
      <c r="K6382" s="9">
        <v>32</v>
      </c>
    </row>
    <row r="6383" spans="1:11" x14ac:dyDescent="0.25">
      <c r="A6383" s="13"/>
      <c r="B6383" s="11"/>
      <c r="C6383" s="11"/>
      <c r="D6383" s="11"/>
      <c r="E6383" s="11"/>
      <c r="F6383" s="10"/>
      <c r="G6383" s="33"/>
      <c r="H6383" s="9" t="s">
        <v>9643</v>
      </c>
      <c r="I6383" s="9">
        <v>42</v>
      </c>
      <c r="J6383" s="9">
        <v>0</v>
      </c>
      <c r="K6383" s="9">
        <v>42</v>
      </c>
    </row>
    <row r="6384" spans="1:11" x14ac:dyDescent="0.25">
      <c r="A6384" s="15" t="s">
        <v>11002</v>
      </c>
      <c r="B6384" s="10"/>
      <c r="C6384" s="14" t="s">
        <v>11001</v>
      </c>
      <c r="D6384" s="11"/>
      <c r="E6384" s="11"/>
      <c r="F6384" s="11"/>
      <c r="G6384" s="11"/>
      <c r="H6384" s="11"/>
      <c r="I6384" s="11"/>
      <c r="J6384" s="11"/>
      <c r="K6384" s="10"/>
    </row>
    <row r="6385" spans="1:11" x14ac:dyDescent="0.25">
      <c r="A6385" s="13"/>
      <c r="B6385" s="10"/>
      <c r="C6385" s="12" t="s">
        <v>9618</v>
      </c>
      <c r="D6385" s="11"/>
      <c r="E6385" s="11"/>
      <c r="F6385" s="11"/>
      <c r="G6385" s="11"/>
      <c r="H6385" s="11"/>
      <c r="I6385" s="11"/>
      <c r="J6385" s="11"/>
      <c r="K6385" s="10"/>
    </row>
    <row r="6386" spans="1:11" x14ac:dyDescent="0.25">
      <c r="A6386" s="12"/>
      <c r="B6386" s="11"/>
      <c r="C6386" s="11"/>
      <c r="D6386" s="11"/>
      <c r="E6386" s="11"/>
      <c r="F6386" s="10"/>
      <c r="G6386" s="9" t="s">
        <v>606</v>
      </c>
      <c r="H6386" s="9" t="s">
        <v>9645</v>
      </c>
      <c r="I6386" s="9">
        <v>55</v>
      </c>
      <c r="J6386" s="9">
        <v>0</v>
      </c>
      <c r="K6386" s="9">
        <v>55</v>
      </c>
    </row>
    <row r="6387" spans="1:11" x14ac:dyDescent="0.25">
      <c r="A6387" s="13"/>
      <c r="B6387" s="11"/>
      <c r="C6387" s="11"/>
      <c r="D6387" s="11"/>
      <c r="E6387" s="11"/>
      <c r="F6387" s="10"/>
      <c r="G6387" s="33"/>
      <c r="H6387" s="9" t="s">
        <v>9644</v>
      </c>
      <c r="I6387" s="9">
        <v>1189</v>
      </c>
      <c r="J6387" s="9">
        <v>0</v>
      </c>
      <c r="K6387" s="9">
        <v>1189</v>
      </c>
    </row>
    <row r="6388" spans="1:11" x14ac:dyDescent="0.25">
      <c r="A6388" s="13"/>
      <c r="B6388" s="11"/>
      <c r="C6388" s="11"/>
      <c r="D6388" s="11"/>
      <c r="E6388" s="11"/>
      <c r="F6388" s="10"/>
      <c r="G6388" s="33"/>
      <c r="H6388" s="9" t="s">
        <v>9643</v>
      </c>
      <c r="I6388" s="9">
        <v>1244</v>
      </c>
      <c r="J6388" s="9">
        <v>0</v>
      </c>
      <c r="K6388" s="9">
        <v>1244</v>
      </c>
    </row>
    <row r="6389" spans="1:11" x14ac:dyDescent="0.25">
      <c r="A6389" s="15" t="s">
        <v>11000</v>
      </c>
      <c r="B6389" s="10"/>
      <c r="C6389" s="14" t="s">
        <v>10999</v>
      </c>
      <c r="D6389" s="11"/>
      <c r="E6389" s="11"/>
      <c r="F6389" s="11"/>
      <c r="G6389" s="11"/>
      <c r="H6389" s="11"/>
      <c r="I6389" s="11"/>
      <c r="J6389" s="11"/>
      <c r="K6389" s="10"/>
    </row>
    <row r="6390" spans="1:11" x14ac:dyDescent="0.25">
      <c r="A6390" s="13"/>
      <c r="B6390" s="10"/>
      <c r="C6390" s="12" t="s">
        <v>10998</v>
      </c>
      <c r="D6390" s="11"/>
      <c r="E6390" s="11"/>
      <c r="F6390" s="11"/>
      <c r="G6390" s="11"/>
      <c r="H6390" s="11"/>
      <c r="I6390" s="11"/>
      <c r="J6390" s="11"/>
      <c r="K6390" s="10"/>
    </row>
    <row r="6391" spans="1:11" x14ac:dyDescent="0.25">
      <c r="A6391" s="12"/>
      <c r="B6391" s="11"/>
      <c r="C6391" s="11"/>
      <c r="D6391" s="11"/>
      <c r="E6391" s="11"/>
      <c r="F6391" s="10"/>
      <c r="G6391" s="9" t="s">
        <v>606</v>
      </c>
      <c r="H6391" s="9" t="s">
        <v>9617</v>
      </c>
      <c r="I6391" s="9">
        <v>60</v>
      </c>
      <c r="J6391" s="9">
        <v>0</v>
      </c>
      <c r="K6391" s="9">
        <v>60</v>
      </c>
    </row>
    <row r="6392" spans="1:11" x14ac:dyDescent="0.25">
      <c r="A6392" s="13"/>
      <c r="B6392" s="11"/>
      <c r="C6392" s="11"/>
      <c r="D6392" s="11"/>
      <c r="E6392" s="11"/>
      <c r="F6392" s="10"/>
      <c r="G6392" s="33"/>
      <c r="H6392" s="9" t="s">
        <v>9644</v>
      </c>
      <c r="I6392" s="9">
        <v>310</v>
      </c>
      <c r="J6392" s="9">
        <v>0</v>
      </c>
      <c r="K6392" s="9">
        <v>310</v>
      </c>
    </row>
    <row r="6393" spans="1:11" x14ac:dyDescent="0.25">
      <c r="A6393" s="13"/>
      <c r="B6393" s="11"/>
      <c r="C6393" s="11"/>
      <c r="D6393" s="11"/>
      <c r="E6393" s="11"/>
      <c r="F6393" s="10"/>
      <c r="G6393" s="33"/>
      <c r="H6393" s="9" t="s">
        <v>9643</v>
      </c>
      <c r="I6393" s="9">
        <v>371</v>
      </c>
      <c r="J6393" s="9">
        <v>0</v>
      </c>
      <c r="K6393" s="9">
        <v>371</v>
      </c>
    </row>
    <row r="6394" spans="1:11" x14ac:dyDescent="0.25">
      <c r="A6394" s="13"/>
      <c r="B6394" s="10"/>
      <c r="C6394" s="12" t="s">
        <v>10997</v>
      </c>
      <c r="D6394" s="11"/>
      <c r="E6394" s="11"/>
      <c r="F6394" s="11"/>
      <c r="G6394" s="11"/>
      <c r="H6394" s="11"/>
      <c r="I6394" s="11"/>
      <c r="J6394" s="11"/>
      <c r="K6394" s="10"/>
    </row>
    <row r="6395" spans="1:11" x14ac:dyDescent="0.25">
      <c r="A6395" s="12"/>
      <c r="B6395" s="11"/>
      <c r="C6395" s="11"/>
      <c r="D6395" s="11"/>
      <c r="E6395" s="11"/>
      <c r="F6395" s="10"/>
      <c r="G6395" s="9" t="s">
        <v>606</v>
      </c>
      <c r="H6395" s="9" t="s">
        <v>9617</v>
      </c>
      <c r="I6395" s="9">
        <v>77</v>
      </c>
      <c r="J6395" s="9">
        <v>0</v>
      </c>
      <c r="K6395" s="9">
        <v>77</v>
      </c>
    </row>
    <row r="6396" spans="1:11" x14ac:dyDescent="0.25">
      <c r="A6396" s="13"/>
      <c r="B6396" s="11"/>
      <c r="C6396" s="11"/>
      <c r="D6396" s="11"/>
      <c r="E6396" s="11"/>
      <c r="F6396" s="10"/>
      <c r="G6396" s="33"/>
      <c r="H6396" s="9" t="s">
        <v>9644</v>
      </c>
      <c r="I6396" s="9">
        <v>310</v>
      </c>
      <c r="J6396" s="9">
        <v>0</v>
      </c>
      <c r="K6396" s="9">
        <v>310</v>
      </c>
    </row>
    <row r="6397" spans="1:11" x14ac:dyDescent="0.25">
      <c r="A6397" s="13"/>
      <c r="B6397" s="11"/>
      <c r="C6397" s="11"/>
      <c r="D6397" s="11"/>
      <c r="E6397" s="11"/>
      <c r="F6397" s="10"/>
      <c r="G6397" s="33"/>
      <c r="H6397" s="9" t="s">
        <v>9643</v>
      </c>
      <c r="I6397" s="9">
        <v>388</v>
      </c>
      <c r="J6397" s="9">
        <v>0</v>
      </c>
      <c r="K6397" s="9">
        <v>388</v>
      </c>
    </row>
    <row r="6398" spans="1:11" x14ac:dyDescent="0.25">
      <c r="A6398" s="15" t="s">
        <v>10996</v>
      </c>
      <c r="B6398" s="10"/>
      <c r="C6398" s="14" t="s">
        <v>10995</v>
      </c>
      <c r="D6398" s="11"/>
      <c r="E6398" s="11"/>
      <c r="F6398" s="11"/>
      <c r="G6398" s="11"/>
      <c r="H6398" s="11"/>
      <c r="I6398" s="11"/>
      <c r="J6398" s="11"/>
      <c r="K6398" s="10"/>
    </row>
    <row r="6399" spans="1:11" x14ac:dyDescent="0.25">
      <c r="A6399" s="13"/>
      <c r="B6399" s="10"/>
      <c r="C6399" s="12" t="s">
        <v>10994</v>
      </c>
      <c r="D6399" s="11"/>
      <c r="E6399" s="11"/>
      <c r="F6399" s="11"/>
      <c r="G6399" s="11"/>
      <c r="H6399" s="11"/>
      <c r="I6399" s="11"/>
      <c r="J6399" s="11"/>
      <c r="K6399" s="10"/>
    </row>
    <row r="6400" spans="1:11" x14ac:dyDescent="0.25">
      <c r="A6400" s="12"/>
      <c r="B6400" s="11"/>
      <c r="C6400" s="11"/>
      <c r="D6400" s="11"/>
      <c r="E6400" s="11"/>
      <c r="F6400" s="10"/>
      <c r="G6400" s="9" t="s">
        <v>1605</v>
      </c>
      <c r="H6400" s="9" t="s">
        <v>9645</v>
      </c>
      <c r="I6400" s="9">
        <v>260</v>
      </c>
      <c r="J6400" s="9">
        <v>0</v>
      </c>
      <c r="K6400" s="9">
        <v>260</v>
      </c>
    </row>
    <row r="6401" spans="1:11" x14ac:dyDescent="0.25">
      <c r="A6401" s="13"/>
      <c r="B6401" s="11"/>
      <c r="C6401" s="11"/>
      <c r="D6401" s="11"/>
      <c r="E6401" s="11"/>
      <c r="F6401" s="10"/>
      <c r="G6401" s="33"/>
      <c r="H6401" s="9" t="s">
        <v>10971</v>
      </c>
      <c r="I6401" s="9">
        <v>260</v>
      </c>
      <c r="J6401" s="9">
        <v>0</v>
      </c>
      <c r="K6401" s="9">
        <v>260</v>
      </c>
    </row>
    <row r="6402" spans="1:11" x14ac:dyDescent="0.25">
      <c r="A6402" s="13"/>
      <c r="B6402" s="10"/>
      <c r="C6402" s="12" t="s">
        <v>10993</v>
      </c>
      <c r="D6402" s="11"/>
      <c r="E6402" s="11"/>
      <c r="F6402" s="11"/>
      <c r="G6402" s="11"/>
      <c r="H6402" s="11"/>
      <c r="I6402" s="11"/>
      <c r="J6402" s="11"/>
      <c r="K6402" s="10"/>
    </row>
    <row r="6403" spans="1:11" x14ac:dyDescent="0.25">
      <c r="A6403" s="12"/>
      <c r="B6403" s="11"/>
      <c r="C6403" s="11"/>
      <c r="D6403" s="11"/>
      <c r="E6403" s="11"/>
      <c r="F6403" s="10"/>
      <c r="G6403" s="9" t="s">
        <v>1605</v>
      </c>
      <c r="H6403" s="9" t="s">
        <v>9645</v>
      </c>
      <c r="I6403" s="9">
        <v>398</v>
      </c>
      <c r="J6403" s="9">
        <v>0</v>
      </c>
      <c r="K6403" s="9">
        <v>398</v>
      </c>
    </row>
    <row r="6404" spans="1:11" x14ac:dyDescent="0.25">
      <c r="A6404" s="13"/>
      <c r="B6404" s="11"/>
      <c r="C6404" s="11"/>
      <c r="D6404" s="11"/>
      <c r="E6404" s="11"/>
      <c r="F6404" s="10"/>
      <c r="G6404" s="33"/>
      <c r="H6404" s="9" t="s">
        <v>10971</v>
      </c>
      <c r="I6404" s="9">
        <v>398</v>
      </c>
      <c r="J6404" s="9">
        <v>0</v>
      </c>
      <c r="K6404" s="9">
        <v>398</v>
      </c>
    </row>
    <row r="6405" spans="1:11" x14ac:dyDescent="0.25">
      <c r="A6405" s="13"/>
      <c r="B6405" s="10"/>
      <c r="C6405" s="12" t="s">
        <v>10992</v>
      </c>
      <c r="D6405" s="11"/>
      <c r="E6405" s="11"/>
      <c r="F6405" s="11"/>
      <c r="G6405" s="11"/>
      <c r="H6405" s="11"/>
      <c r="I6405" s="11"/>
      <c r="J6405" s="11"/>
      <c r="K6405" s="10"/>
    </row>
    <row r="6406" spans="1:11" x14ac:dyDescent="0.25">
      <c r="A6406" s="12"/>
      <c r="B6406" s="11"/>
      <c r="C6406" s="11"/>
      <c r="D6406" s="11"/>
      <c r="E6406" s="11"/>
      <c r="F6406" s="10"/>
      <c r="G6406" s="9" t="s">
        <v>1605</v>
      </c>
      <c r="H6406" s="9" t="s">
        <v>9645</v>
      </c>
      <c r="I6406" s="9">
        <v>668</v>
      </c>
      <c r="J6406" s="9">
        <v>0</v>
      </c>
      <c r="K6406" s="9">
        <v>668</v>
      </c>
    </row>
    <row r="6407" spans="1:11" x14ac:dyDescent="0.25">
      <c r="A6407" s="13"/>
      <c r="B6407" s="11"/>
      <c r="C6407" s="11"/>
      <c r="D6407" s="11"/>
      <c r="E6407" s="11"/>
      <c r="F6407" s="10"/>
      <c r="G6407" s="33"/>
      <c r="H6407" s="9" t="s">
        <v>9760</v>
      </c>
      <c r="I6407" s="9">
        <v>668</v>
      </c>
      <c r="J6407" s="9">
        <v>0</v>
      </c>
      <c r="K6407" s="9">
        <v>668</v>
      </c>
    </row>
    <row r="6408" spans="1:11" x14ac:dyDescent="0.25">
      <c r="A6408" s="13"/>
      <c r="B6408" s="10"/>
      <c r="C6408" s="12" t="s">
        <v>10991</v>
      </c>
      <c r="D6408" s="11"/>
      <c r="E6408" s="11"/>
      <c r="F6408" s="11"/>
      <c r="G6408" s="11"/>
      <c r="H6408" s="11"/>
      <c r="I6408" s="11"/>
      <c r="J6408" s="11"/>
      <c r="K6408" s="10"/>
    </row>
    <row r="6409" spans="1:11" x14ac:dyDescent="0.25">
      <c r="A6409" s="12"/>
      <c r="B6409" s="11"/>
      <c r="C6409" s="11"/>
      <c r="D6409" s="11"/>
      <c r="E6409" s="11"/>
      <c r="F6409" s="10"/>
      <c r="G6409" s="9" t="s">
        <v>1605</v>
      </c>
      <c r="H6409" s="9" t="s">
        <v>9645</v>
      </c>
      <c r="I6409" s="9">
        <v>1056</v>
      </c>
      <c r="J6409" s="9">
        <v>0</v>
      </c>
      <c r="K6409" s="9">
        <v>1056</v>
      </c>
    </row>
    <row r="6410" spans="1:11" x14ac:dyDescent="0.25">
      <c r="A6410" s="13"/>
      <c r="B6410" s="11"/>
      <c r="C6410" s="11"/>
      <c r="D6410" s="11"/>
      <c r="E6410" s="11"/>
      <c r="F6410" s="10"/>
      <c r="G6410" s="33"/>
      <c r="H6410" s="9" t="s">
        <v>10971</v>
      </c>
      <c r="I6410" s="9">
        <v>1056</v>
      </c>
      <c r="J6410" s="9">
        <v>0</v>
      </c>
      <c r="K6410" s="9">
        <v>1056</v>
      </c>
    </row>
    <row r="6411" spans="1:11" x14ac:dyDescent="0.25">
      <c r="A6411" s="13"/>
      <c r="B6411" s="10"/>
      <c r="C6411" s="12" t="s">
        <v>10990</v>
      </c>
      <c r="D6411" s="11"/>
      <c r="E6411" s="11"/>
      <c r="F6411" s="11"/>
      <c r="G6411" s="11"/>
      <c r="H6411" s="11"/>
      <c r="I6411" s="11"/>
      <c r="J6411" s="11"/>
      <c r="K6411" s="10"/>
    </row>
    <row r="6412" spans="1:11" x14ac:dyDescent="0.25">
      <c r="A6412" s="12"/>
      <c r="B6412" s="11"/>
      <c r="C6412" s="11"/>
      <c r="D6412" s="11"/>
      <c r="E6412" s="11"/>
      <c r="F6412" s="10"/>
      <c r="G6412" s="9" t="s">
        <v>1605</v>
      </c>
      <c r="H6412" s="9" t="s">
        <v>9645</v>
      </c>
      <c r="I6412" s="9">
        <v>260</v>
      </c>
      <c r="J6412" s="9">
        <v>0</v>
      </c>
      <c r="K6412" s="9">
        <v>260</v>
      </c>
    </row>
    <row r="6413" spans="1:11" x14ac:dyDescent="0.25">
      <c r="A6413" s="13"/>
      <c r="B6413" s="11"/>
      <c r="C6413" s="11"/>
      <c r="D6413" s="11"/>
      <c r="E6413" s="11"/>
      <c r="F6413" s="10"/>
      <c r="G6413" s="33"/>
      <c r="H6413" s="9" t="s">
        <v>10971</v>
      </c>
      <c r="I6413" s="9">
        <v>260</v>
      </c>
      <c r="J6413" s="9">
        <v>0</v>
      </c>
      <c r="K6413" s="9">
        <v>260</v>
      </c>
    </row>
    <row r="6414" spans="1:11" x14ac:dyDescent="0.25">
      <c r="A6414" s="13"/>
      <c r="B6414" s="10"/>
      <c r="C6414" s="12" t="s">
        <v>10989</v>
      </c>
      <c r="D6414" s="11"/>
      <c r="E6414" s="11"/>
      <c r="F6414" s="11"/>
      <c r="G6414" s="11"/>
      <c r="H6414" s="11"/>
      <c r="I6414" s="11"/>
      <c r="J6414" s="11"/>
      <c r="K6414" s="10"/>
    </row>
    <row r="6415" spans="1:11" x14ac:dyDescent="0.25">
      <c r="A6415" s="12"/>
      <c r="B6415" s="11"/>
      <c r="C6415" s="11"/>
      <c r="D6415" s="11"/>
      <c r="E6415" s="11"/>
      <c r="F6415" s="10"/>
      <c r="G6415" s="9" t="s">
        <v>1605</v>
      </c>
      <c r="H6415" s="9" t="s">
        <v>9645</v>
      </c>
      <c r="I6415" s="9">
        <v>668</v>
      </c>
      <c r="J6415" s="9">
        <v>0</v>
      </c>
      <c r="K6415" s="9">
        <v>668</v>
      </c>
    </row>
    <row r="6416" spans="1:11" x14ac:dyDescent="0.25">
      <c r="A6416" s="13"/>
      <c r="B6416" s="11"/>
      <c r="C6416" s="11"/>
      <c r="D6416" s="11"/>
      <c r="E6416" s="11"/>
      <c r="F6416" s="10"/>
      <c r="G6416" s="33"/>
      <c r="H6416" s="9" t="s">
        <v>10971</v>
      </c>
      <c r="I6416" s="9">
        <v>668</v>
      </c>
      <c r="J6416" s="9">
        <v>0</v>
      </c>
      <c r="K6416" s="9">
        <v>668</v>
      </c>
    </row>
    <row r="6417" spans="1:11" x14ac:dyDescent="0.25">
      <c r="A6417" s="13"/>
      <c r="B6417" s="10"/>
      <c r="C6417" s="12" t="s">
        <v>10988</v>
      </c>
      <c r="D6417" s="11"/>
      <c r="E6417" s="11"/>
      <c r="F6417" s="11"/>
      <c r="G6417" s="11"/>
      <c r="H6417" s="11"/>
      <c r="I6417" s="11"/>
      <c r="J6417" s="11"/>
      <c r="K6417" s="10"/>
    </row>
    <row r="6418" spans="1:11" x14ac:dyDescent="0.25">
      <c r="A6418" s="12"/>
      <c r="B6418" s="11"/>
      <c r="C6418" s="11"/>
      <c r="D6418" s="11"/>
      <c r="E6418" s="11"/>
      <c r="F6418" s="10"/>
      <c r="G6418" s="9" t="s">
        <v>1605</v>
      </c>
      <c r="H6418" s="9" t="s">
        <v>9645</v>
      </c>
      <c r="I6418" s="9">
        <v>1056</v>
      </c>
      <c r="J6418" s="9">
        <v>0</v>
      </c>
      <c r="K6418" s="9">
        <v>1056</v>
      </c>
    </row>
    <row r="6419" spans="1:11" x14ac:dyDescent="0.25">
      <c r="A6419" s="13"/>
      <c r="B6419" s="11"/>
      <c r="C6419" s="11"/>
      <c r="D6419" s="11"/>
      <c r="E6419" s="11"/>
      <c r="F6419" s="10"/>
      <c r="G6419" s="33"/>
      <c r="H6419" s="9" t="s">
        <v>10971</v>
      </c>
      <c r="I6419" s="9">
        <v>1056</v>
      </c>
      <c r="J6419" s="9">
        <v>0</v>
      </c>
      <c r="K6419" s="9">
        <v>1056</v>
      </c>
    </row>
    <row r="6420" spans="1:11" x14ac:dyDescent="0.25">
      <c r="A6420" s="13"/>
      <c r="B6420" s="10"/>
      <c r="C6420" s="12" t="s">
        <v>10987</v>
      </c>
      <c r="D6420" s="11"/>
      <c r="E6420" s="11"/>
      <c r="F6420" s="11"/>
      <c r="G6420" s="11"/>
      <c r="H6420" s="11"/>
      <c r="I6420" s="11"/>
      <c r="J6420" s="11"/>
      <c r="K6420" s="10"/>
    </row>
    <row r="6421" spans="1:11" x14ac:dyDescent="0.25">
      <c r="A6421" s="12"/>
      <c r="B6421" s="11"/>
      <c r="C6421" s="11"/>
      <c r="D6421" s="11"/>
      <c r="E6421" s="11"/>
      <c r="F6421" s="10"/>
      <c r="G6421" s="9" t="s">
        <v>1605</v>
      </c>
      <c r="H6421" s="9" t="s">
        <v>9645</v>
      </c>
      <c r="I6421" s="9">
        <v>77</v>
      </c>
      <c r="J6421" s="9">
        <v>0</v>
      </c>
      <c r="K6421" s="9">
        <v>77</v>
      </c>
    </row>
    <row r="6422" spans="1:11" x14ac:dyDescent="0.25">
      <c r="A6422" s="13"/>
      <c r="B6422" s="11"/>
      <c r="C6422" s="11"/>
      <c r="D6422" s="11"/>
      <c r="E6422" s="11"/>
      <c r="F6422" s="10"/>
      <c r="G6422" s="33"/>
      <c r="H6422" s="9" t="s">
        <v>10971</v>
      </c>
      <c r="I6422" s="9">
        <v>77</v>
      </c>
      <c r="J6422" s="9">
        <v>0</v>
      </c>
      <c r="K6422" s="9">
        <v>77</v>
      </c>
    </row>
    <row r="6423" spans="1:11" x14ac:dyDescent="0.25">
      <c r="A6423" s="13"/>
      <c r="B6423" s="10"/>
      <c r="C6423" s="12" t="s">
        <v>10986</v>
      </c>
      <c r="D6423" s="11"/>
      <c r="E6423" s="11"/>
      <c r="F6423" s="11"/>
      <c r="G6423" s="11"/>
      <c r="H6423" s="11"/>
      <c r="I6423" s="11"/>
      <c r="J6423" s="11"/>
      <c r="K6423" s="10"/>
    </row>
    <row r="6424" spans="1:11" x14ac:dyDescent="0.25">
      <c r="A6424" s="12"/>
      <c r="B6424" s="11"/>
      <c r="C6424" s="11"/>
      <c r="D6424" s="11"/>
      <c r="E6424" s="11"/>
      <c r="F6424" s="10"/>
      <c r="G6424" s="9" t="s">
        <v>1605</v>
      </c>
      <c r="H6424" s="9" t="s">
        <v>9645</v>
      </c>
      <c r="I6424" s="9">
        <v>256</v>
      </c>
      <c r="J6424" s="9">
        <v>0</v>
      </c>
      <c r="K6424" s="9">
        <v>256</v>
      </c>
    </row>
    <row r="6425" spans="1:11" x14ac:dyDescent="0.25">
      <c r="A6425" s="13"/>
      <c r="B6425" s="11"/>
      <c r="C6425" s="11"/>
      <c r="D6425" s="11"/>
      <c r="E6425" s="11"/>
      <c r="F6425" s="10"/>
      <c r="G6425" s="33"/>
      <c r="H6425" s="9" t="s">
        <v>10971</v>
      </c>
      <c r="I6425" s="9">
        <v>256</v>
      </c>
      <c r="J6425" s="9">
        <v>0</v>
      </c>
      <c r="K6425" s="9">
        <v>256</v>
      </c>
    </row>
    <row r="6426" spans="1:11" x14ac:dyDescent="0.25">
      <c r="A6426" s="13"/>
      <c r="B6426" s="10"/>
      <c r="C6426" s="12" t="s">
        <v>10985</v>
      </c>
      <c r="D6426" s="11"/>
      <c r="E6426" s="11"/>
      <c r="F6426" s="11"/>
      <c r="G6426" s="11"/>
      <c r="H6426" s="11"/>
      <c r="I6426" s="11"/>
      <c r="J6426" s="11"/>
      <c r="K6426" s="10"/>
    </row>
    <row r="6427" spans="1:11" x14ac:dyDescent="0.25">
      <c r="A6427" s="12"/>
      <c r="B6427" s="11"/>
      <c r="C6427" s="11"/>
      <c r="D6427" s="11"/>
      <c r="E6427" s="11"/>
      <c r="F6427" s="10"/>
      <c r="G6427" s="9" t="s">
        <v>1605</v>
      </c>
      <c r="H6427" s="9" t="s">
        <v>9645</v>
      </c>
      <c r="I6427" s="9">
        <v>422</v>
      </c>
      <c r="J6427" s="9">
        <v>0</v>
      </c>
      <c r="K6427" s="9">
        <v>422</v>
      </c>
    </row>
    <row r="6428" spans="1:11" x14ac:dyDescent="0.25">
      <c r="A6428" s="13"/>
      <c r="B6428" s="11"/>
      <c r="C6428" s="11"/>
      <c r="D6428" s="11"/>
      <c r="E6428" s="11"/>
      <c r="F6428" s="10"/>
      <c r="G6428" s="33"/>
      <c r="H6428" s="9" t="s">
        <v>10971</v>
      </c>
      <c r="I6428" s="9">
        <v>422</v>
      </c>
      <c r="J6428" s="9">
        <v>0</v>
      </c>
      <c r="K6428" s="9">
        <v>422</v>
      </c>
    </row>
    <row r="6429" spans="1:11" x14ac:dyDescent="0.25">
      <c r="A6429" s="13"/>
      <c r="B6429" s="10"/>
      <c r="C6429" s="12" t="s">
        <v>10984</v>
      </c>
      <c r="D6429" s="11"/>
      <c r="E6429" s="11"/>
      <c r="F6429" s="11"/>
      <c r="G6429" s="11"/>
      <c r="H6429" s="11"/>
      <c r="I6429" s="11"/>
      <c r="J6429" s="11"/>
      <c r="K6429" s="10"/>
    </row>
    <row r="6430" spans="1:11" x14ac:dyDescent="0.25">
      <c r="A6430" s="12"/>
      <c r="B6430" s="11"/>
      <c r="C6430" s="11"/>
      <c r="D6430" s="11"/>
      <c r="E6430" s="11"/>
      <c r="F6430" s="10"/>
      <c r="G6430" s="9" t="s">
        <v>1605</v>
      </c>
      <c r="H6430" s="9" t="s">
        <v>9645</v>
      </c>
      <c r="I6430" s="9">
        <v>844</v>
      </c>
      <c r="J6430" s="9">
        <v>0</v>
      </c>
      <c r="K6430" s="9">
        <v>844</v>
      </c>
    </row>
    <row r="6431" spans="1:11" x14ac:dyDescent="0.25">
      <c r="A6431" s="13"/>
      <c r="B6431" s="11"/>
      <c r="C6431" s="11"/>
      <c r="D6431" s="11"/>
      <c r="E6431" s="11"/>
      <c r="F6431" s="10"/>
      <c r="G6431" s="33"/>
      <c r="H6431" s="9" t="s">
        <v>10971</v>
      </c>
      <c r="I6431" s="9">
        <v>844</v>
      </c>
      <c r="J6431" s="9">
        <v>0</v>
      </c>
      <c r="K6431" s="9">
        <v>844</v>
      </c>
    </row>
    <row r="6432" spans="1:11" x14ac:dyDescent="0.25">
      <c r="A6432" s="13"/>
      <c r="B6432" s="10"/>
      <c r="C6432" s="12" t="s">
        <v>10983</v>
      </c>
      <c r="D6432" s="11"/>
      <c r="E6432" s="11"/>
      <c r="F6432" s="11"/>
      <c r="G6432" s="11"/>
      <c r="H6432" s="11"/>
      <c r="I6432" s="11"/>
      <c r="J6432" s="11"/>
      <c r="K6432" s="10"/>
    </row>
    <row r="6433" spans="1:11" x14ac:dyDescent="0.25">
      <c r="A6433" s="12"/>
      <c r="B6433" s="11"/>
      <c r="C6433" s="11"/>
      <c r="D6433" s="11"/>
      <c r="E6433" s="11"/>
      <c r="F6433" s="10"/>
      <c r="G6433" s="9" t="s">
        <v>1605</v>
      </c>
      <c r="H6433" s="9" t="s">
        <v>9645</v>
      </c>
      <c r="I6433" s="9">
        <v>1582</v>
      </c>
      <c r="J6433" s="9">
        <v>0</v>
      </c>
      <c r="K6433" s="9">
        <v>1582</v>
      </c>
    </row>
    <row r="6434" spans="1:11" x14ac:dyDescent="0.25">
      <c r="A6434" s="13"/>
      <c r="B6434" s="11"/>
      <c r="C6434" s="11"/>
      <c r="D6434" s="11"/>
      <c r="E6434" s="11"/>
      <c r="F6434" s="10"/>
      <c r="G6434" s="33"/>
      <c r="H6434" s="9" t="s">
        <v>10971</v>
      </c>
      <c r="I6434" s="9">
        <v>1582</v>
      </c>
      <c r="J6434" s="9">
        <v>0</v>
      </c>
      <c r="K6434" s="9">
        <v>1582</v>
      </c>
    </row>
    <row r="6435" spans="1:11" x14ac:dyDescent="0.25">
      <c r="A6435" s="13"/>
      <c r="B6435" s="10"/>
      <c r="C6435" s="12" t="s">
        <v>10982</v>
      </c>
      <c r="D6435" s="11"/>
      <c r="E6435" s="11"/>
      <c r="F6435" s="11"/>
      <c r="G6435" s="11"/>
      <c r="H6435" s="11"/>
      <c r="I6435" s="11"/>
      <c r="J6435" s="11"/>
      <c r="K6435" s="10"/>
    </row>
    <row r="6436" spans="1:11" x14ac:dyDescent="0.25">
      <c r="A6436" s="12"/>
      <c r="B6436" s="11"/>
      <c r="C6436" s="11"/>
      <c r="D6436" s="11"/>
      <c r="E6436" s="11"/>
      <c r="F6436" s="10"/>
      <c r="G6436" s="9" t="s">
        <v>1605</v>
      </c>
      <c r="H6436" s="9" t="s">
        <v>9645</v>
      </c>
      <c r="I6436" s="9">
        <v>2321</v>
      </c>
      <c r="J6436" s="9">
        <v>0</v>
      </c>
      <c r="K6436" s="9">
        <v>2321</v>
      </c>
    </row>
    <row r="6437" spans="1:11" x14ac:dyDescent="0.25">
      <c r="A6437" s="13"/>
      <c r="B6437" s="11"/>
      <c r="C6437" s="11"/>
      <c r="D6437" s="11"/>
      <c r="E6437" s="11"/>
      <c r="F6437" s="10"/>
      <c r="G6437" s="33"/>
      <c r="H6437" s="9" t="s">
        <v>10971</v>
      </c>
      <c r="I6437" s="9">
        <v>2321</v>
      </c>
      <c r="J6437" s="9">
        <v>0</v>
      </c>
      <c r="K6437" s="9">
        <v>2321</v>
      </c>
    </row>
    <row r="6438" spans="1:11" x14ac:dyDescent="0.25">
      <c r="A6438" s="15" t="s">
        <v>10981</v>
      </c>
      <c r="B6438" s="10"/>
      <c r="C6438" s="14" t="s">
        <v>10980</v>
      </c>
      <c r="D6438" s="11"/>
      <c r="E6438" s="11"/>
      <c r="F6438" s="11"/>
      <c r="G6438" s="11"/>
      <c r="H6438" s="11"/>
      <c r="I6438" s="11"/>
      <c r="J6438" s="11"/>
      <c r="K6438" s="10"/>
    </row>
    <row r="6439" spans="1:11" x14ac:dyDescent="0.25">
      <c r="A6439" s="13"/>
      <c r="B6439" s="10"/>
      <c r="C6439" s="12" t="s">
        <v>10979</v>
      </c>
      <c r="D6439" s="11"/>
      <c r="E6439" s="11"/>
      <c r="F6439" s="11"/>
      <c r="G6439" s="11"/>
      <c r="H6439" s="11"/>
      <c r="I6439" s="11"/>
      <c r="J6439" s="11"/>
      <c r="K6439" s="10"/>
    </row>
    <row r="6440" spans="1:11" x14ac:dyDescent="0.25">
      <c r="A6440" s="12"/>
      <c r="B6440" s="11"/>
      <c r="C6440" s="11"/>
      <c r="D6440" s="11"/>
      <c r="E6440" s="11"/>
      <c r="F6440" s="10"/>
      <c r="G6440" s="9" t="s">
        <v>605</v>
      </c>
      <c r="H6440" s="9" t="s">
        <v>9645</v>
      </c>
      <c r="I6440" s="9">
        <v>238</v>
      </c>
      <c r="J6440" s="9">
        <v>0</v>
      </c>
      <c r="K6440" s="9">
        <v>238</v>
      </c>
    </row>
    <row r="6441" spans="1:11" x14ac:dyDescent="0.25">
      <c r="A6441" s="13"/>
      <c r="B6441" s="11"/>
      <c r="C6441" s="11"/>
      <c r="D6441" s="11"/>
      <c r="E6441" s="11"/>
      <c r="F6441" s="10"/>
      <c r="G6441" s="33"/>
      <c r="H6441" s="9" t="s">
        <v>10971</v>
      </c>
      <c r="I6441" s="9">
        <v>238</v>
      </c>
      <c r="J6441" s="9">
        <v>0</v>
      </c>
      <c r="K6441" s="9">
        <v>238</v>
      </c>
    </row>
    <row r="6442" spans="1:11" x14ac:dyDescent="0.25">
      <c r="A6442" s="13"/>
      <c r="B6442" s="10"/>
      <c r="C6442" s="12" t="s">
        <v>10978</v>
      </c>
      <c r="D6442" s="11"/>
      <c r="E6442" s="11"/>
      <c r="F6442" s="11"/>
      <c r="G6442" s="11"/>
      <c r="H6442" s="11"/>
      <c r="I6442" s="11"/>
      <c r="J6442" s="11"/>
      <c r="K6442" s="10"/>
    </row>
    <row r="6443" spans="1:11" x14ac:dyDescent="0.25">
      <c r="A6443" s="12"/>
      <c r="B6443" s="11"/>
      <c r="C6443" s="11"/>
      <c r="D6443" s="11"/>
      <c r="E6443" s="11"/>
      <c r="F6443" s="10"/>
      <c r="G6443" s="9" t="s">
        <v>605</v>
      </c>
      <c r="H6443" s="9" t="s">
        <v>9645</v>
      </c>
      <c r="I6443" s="9">
        <v>338</v>
      </c>
      <c r="J6443" s="9">
        <v>0</v>
      </c>
      <c r="K6443" s="9">
        <v>338</v>
      </c>
    </row>
    <row r="6444" spans="1:11" x14ac:dyDescent="0.25">
      <c r="A6444" s="13"/>
      <c r="B6444" s="11"/>
      <c r="C6444" s="11"/>
      <c r="D6444" s="11"/>
      <c r="E6444" s="11"/>
      <c r="F6444" s="10"/>
      <c r="G6444" s="33"/>
      <c r="H6444" s="9" t="s">
        <v>10971</v>
      </c>
      <c r="I6444" s="9">
        <v>338</v>
      </c>
      <c r="J6444" s="9">
        <v>0</v>
      </c>
      <c r="K6444" s="9">
        <v>338</v>
      </c>
    </row>
    <row r="6445" spans="1:11" x14ac:dyDescent="0.25">
      <c r="A6445" s="13"/>
      <c r="B6445" s="10"/>
      <c r="C6445" s="12" t="s">
        <v>10977</v>
      </c>
      <c r="D6445" s="11"/>
      <c r="E6445" s="11"/>
      <c r="F6445" s="11"/>
      <c r="G6445" s="11"/>
      <c r="H6445" s="11"/>
      <c r="I6445" s="11"/>
      <c r="J6445" s="11"/>
      <c r="K6445" s="10"/>
    </row>
    <row r="6446" spans="1:11" x14ac:dyDescent="0.25">
      <c r="A6446" s="12"/>
      <c r="B6446" s="11"/>
      <c r="C6446" s="11"/>
      <c r="D6446" s="11"/>
      <c r="E6446" s="11"/>
      <c r="F6446" s="10"/>
      <c r="G6446" s="9" t="s">
        <v>605</v>
      </c>
      <c r="H6446" s="9" t="s">
        <v>9645</v>
      </c>
      <c r="I6446" s="9">
        <v>370</v>
      </c>
      <c r="J6446" s="9">
        <v>0</v>
      </c>
      <c r="K6446" s="9">
        <v>370</v>
      </c>
    </row>
    <row r="6447" spans="1:11" x14ac:dyDescent="0.25">
      <c r="A6447" s="13"/>
      <c r="B6447" s="11"/>
      <c r="C6447" s="11"/>
      <c r="D6447" s="11"/>
      <c r="E6447" s="11"/>
      <c r="F6447" s="10"/>
      <c r="G6447" s="33"/>
      <c r="H6447" s="9" t="s">
        <v>10971</v>
      </c>
      <c r="I6447" s="9">
        <v>370</v>
      </c>
      <c r="J6447" s="9">
        <v>0</v>
      </c>
      <c r="K6447" s="9">
        <v>370</v>
      </c>
    </row>
    <row r="6448" spans="1:11" x14ac:dyDescent="0.25">
      <c r="A6448" s="13"/>
      <c r="B6448" s="10"/>
      <c r="C6448" s="12" t="s">
        <v>10976</v>
      </c>
      <c r="D6448" s="11"/>
      <c r="E6448" s="11"/>
      <c r="F6448" s="11"/>
      <c r="G6448" s="11"/>
      <c r="H6448" s="11"/>
      <c r="I6448" s="11"/>
      <c r="J6448" s="11"/>
      <c r="K6448" s="10"/>
    </row>
    <row r="6449" spans="1:11" x14ac:dyDescent="0.25">
      <c r="A6449" s="12"/>
      <c r="B6449" s="11"/>
      <c r="C6449" s="11"/>
      <c r="D6449" s="11"/>
      <c r="E6449" s="11"/>
      <c r="F6449" s="10"/>
      <c r="G6449" s="9" t="s">
        <v>605</v>
      </c>
      <c r="H6449" s="9" t="s">
        <v>9645</v>
      </c>
      <c r="I6449" s="9">
        <v>401</v>
      </c>
      <c r="J6449" s="9">
        <v>0</v>
      </c>
      <c r="K6449" s="9">
        <v>401</v>
      </c>
    </row>
    <row r="6450" spans="1:11" x14ac:dyDescent="0.25">
      <c r="A6450" s="13"/>
      <c r="B6450" s="11"/>
      <c r="C6450" s="11"/>
      <c r="D6450" s="11"/>
      <c r="E6450" s="11"/>
      <c r="F6450" s="10"/>
      <c r="G6450" s="33"/>
      <c r="H6450" s="9" t="s">
        <v>9644</v>
      </c>
      <c r="I6450" s="9">
        <v>401</v>
      </c>
      <c r="J6450" s="9">
        <v>0</v>
      </c>
      <c r="K6450" s="9">
        <v>401</v>
      </c>
    </row>
    <row r="6451" spans="1:11" x14ac:dyDescent="0.25">
      <c r="A6451" s="13"/>
      <c r="B6451" s="10"/>
      <c r="C6451" s="12" t="s">
        <v>10975</v>
      </c>
      <c r="D6451" s="11"/>
      <c r="E6451" s="11"/>
      <c r="F6451" s="11"/>
      <c r="G6451" s="11"/>
      <c r="H6451" s="11"/>
      <c r="I6451" s="11"/>
      <c r="J6451" s="11"/>
      <c r="K6451" s="10"/>
    </row>
    <row r="6452" spans="1:11" x14ac:dyDescent="0.25">
      <c r="A6452" s="12"/>
      <c r="B6452" s="11"/>
      <c r="C6452" s="11"/>
      <c r="D6452" s="11"/>
      <c r="E6452" s="11"/>
      <c r="F6452" s="10"/>
      <c r="G6452" s="9" t="s">
        <v>1605</v>
      </c>
      <c r="H6452" s="9" t="s">
        <v>9645</v>
      </c>
      <c r="I6452" s="9">
        <v>1372</v>
      </c>
      <c r="J6452" s="9">
        <v>0</v>
      </c>
      <c r="K6452" s="9">
        <v>1372</v>
      </c>
    </row>
    <row r="6453" spans="1:11" x14ac:dyDescent="0.25">
      <c r="A6453" s="13"/>
      <c r="B6453" s="11"/>
      <c r="C6453" s="11"/>
      <c r="D6453" s="11"/>
      <c r="E6453" s="11"/>
      <c r="F6453" s="10"/>
      <c r="G6453" s="33"/>
      <c r="H6453" s="9" t="s">
        <v>10971</v>
      </c>
      <c r="I6453" s="9">
        <v>1372</v>
      </c>
      <c r="J6453" s="9">
        <v>0</v>
      </c>
      <c r="K6453" s="9">
        <v>1372</v>
      </c>
    </row>
    <row r="6454" spans="1:11" x14ac:dyDescent="0.25">
      <c r="A6454" s="13"/>
      <c r="B6454" s="10"/>
      <c r="C6454" s="12" t="s">
        <v>10974</v>
      </c>
      <c r="D6454" s="11"/>
      <c r="E6454" s="11"/>
      <c r="F6454" s="11"/>
      <c r="G6454" s="11"/>
      <c r="H6454" s="11"/>
      <c r="I6454" s="11"/>
      <c r="J6454" s="11"/>
      <c r="K6454" s="10"/>
    </row>
    <row r="6455" spans="1:11" x14ac:dyDescent="0.25">
      <c r="A6455" s="12"/>
      <c r="B6455" s="11"/>
      <c r="C6455" s="11"/>
      <c r="D6455" s="11"/>
      <c r="E6455" s="11"/>
      <c r="F6455" s="10"/>
      <c r="G6455" s="9" t="s">
        <v>1605</v>
      </c>
      <c r="H6455" s="9" t="s">
        <v>9645</v>
      </c>
      <c r="I6455" s="9">
        <v>2743</v>
      </c>
      <c r="J6455" s="9">
        <v>0</v>
      </c>
      <c r="K6455" s="9">
        <v>2743</v>
      </c>
    </row>
    <row r="6456" spans="1:11" x14ac:dyDescent="0.25">
      <c r="A6456" s="13"/>
      <c r="B6456" s="11"/>
      <c r="C6456" s="11"/>
      <c r="D6456" s="11"/>
      <c r="E6456" s="11"/>
      <c r="F6456" s="10"/>
      <c r="G6456" s="33"/>
      <c r="H6456" s="9" t="s">
        <v>10971</v>
      </c>
      <c r="I6456" s="9">
        <v>2743</v>
      </c>
      <c r="J6456" s="9">
        <v>0</v>
      </c>
      <c r="K6456" s="9">
        <v>2743</v>
      </c>
    </row>
    <row r="6457" spans="1:11" x14ac:dyDescent="0.25">
      <c r="A6457" s="13"/>
      <c r="B6457" s="10"/>
      <c r="C6457" s="12" t="s">
        <v>10973</v>
      </c>
      <c r="D6457" s="11"/>
      <c r="E6457" s="11"/>
      <c r="F6457" s="11"/>
      <c r="G6457" s="11"/>
      <c r="H6457" s="11"/>
      <c r="I6457" s="11"/>
      <c r="J6457" s="11"/>
      <c r="K6457" s="10"/>
    </row>
    <row r="6458" spans="1:11" x14ac:dyDescent="0.25">
      <c r="A6458" s="12"/>
      <c r="B6458" s="11"/>
      <c r="C6458" s="11"/>
      <c r="D6458" s="11"/>
      <c r="E6458" s="11"/>
      <c r="F6458" s="10"/>
      <c r="G6458" s="9" t="s">
        <v>1605</v>
      </c>
      <c r="H6458" s="9" t="s">
        <v>9645</v>
      </c>
      <c r="I6458" s="9">
        <v>4052</v>
      </c>
      <c r="J6458" s="9">
        <v>0</v>
      </c>
      <c r="K6458" s="9">
        <v>4052</v>
      </c>
    </row>
    <row r="6459" spans="1:11" x14ac:dyDescent="0.25">
      <c r="A6459" s="13"/>
      <c r="B6459" s="11"/>
      <c r="C6459" s="11"/>
      <c r="D6459" s="11"/>
      <c r="E6459" s="11"/>
      <c r="F6459" s="10"/>
      <c r="G6459" s="33"/>
      <c r="H6459" s="9" t="s">
        <v>10971</v>
      </c>
      <c r="I6459" s="9">
        <v>4052</v>
      </c>
      <c r="J6459" s="9">
        <v>0</v>
      </c>
      <c r="K6459" s="9">
        <v>4052</v>
      </c>
    </row>
    <row r="6460" spans="1:11" x14ac:dyDescent="0.25">
      <c r="A6460" s="13"/>
      <c r="B6460" s="10"/>
      <c r="C6460" s="12" t="s">
        <v>10972</v>
      </c>
      <c r="D6460" s="11"/>
      <c r="E6460" s="11"/>
      <c r="F6460" s="11"/>
      <c r="G6460" s="11"/>
      <c r="H6460" s="11"/>
      <c r="I6460" s="11"/>
      <c r="J6460" s="11"/>
      <c r="K6460" s="10"/>
    </row>
    <row r="6461" spans="1:11" x14ac:dyDescent="0.25">
      <c r="A6461" s="12"/>
      <c r="B6461" s="11"/>
      <c r="C6461" s="11"/>
      <c r="D6461" s="11"/>
      <c r="E6461" s="11"/>
      <c r="F6461" s="10"/>
      <c r="G6461" s="9" t="s">
        <v>1605</v>
      </c>
      <c r="H6461" s="9" t="s">
        <v>9645</v>
      </c>
      <c r="I6461" s="9">
        <v>992</v>
      </c>
      <c r="J6461" s="9">
        <v>0</v>
      </c>
      <c r="K6461" s="9">
        <v>992</v>
      </c>
    </row>
    <row r="6462" spans="1:11" x14ac:dyDescent="0.25">
      <c r="A6462" s="13"/>
      <c r="B6462" s="11"/>
      <c r="C6462" s="11"/>
      <c r="D6462" s="11"/>
      <c r="E6462" s="11"/>
      <c r="F6462" s="10"/>
      <c r="G6462" s="33"/>
      <c r="H6462" s="9" t="s">
        <v>10971</v>
      </c>
      <c r="I6462" s="9">
        <v>992</v>
      </c>
      <c r="J6462" s="9">
        <v>0</v>
      </c>
      <c r="K6462" s="9">
        <v>992</v>
      </c>
    </row>
    <row r="6463" spans="1:11" x14ac:dyDescent="0.25">
      <c r="A6463" s="13"/>
      <c r="B6463" s="10"/>
      <c r="C6463" s="12" t="s">
        <v>10947</v>
      </c>
      <c r="D6463" s="11"/>
      <c r="E6463" s="11"/>
      <c r="F6463" s="11"/>
      <c r="G6463" s="11"/>
      <c r="H6463" s="11"/>
      <c r="I6463" s="11"/>
      <c r="J6463" s="11"/>
      <c r="K6463" s="10"/>
    </row>
    <row r="6464" spans="1:11" x14ac:dyDescent="0.25">
      <c r="A6464" s="12"/>
      <c r="B6464" s="11"/>
      <c r="C6464" s="11"/>
      <c r="D6464" s="11"/>
      <c r="E6464" s="11"/>
      <c r="F6464" s="10"/>
      <c r="G6464" s="9" t="s">
        <v>1605</v>
      </c>
      <c r="H6464" s="9" t="s">
        <v>9617</v>
      </c>
      <c r="I6464" s="9">
        <v>2174</v>
      </c>
      <c r="J6464" s="9">
        <v>0</v>
      </c>
      <c r="K6464" s="9">
        <v>2174</v>
      </c>
    </row>
    <row r="6465" spans="1:11" x14ac:dyDescent="0.25">
      <c r="A6465" s="13"/>
      <c r="B6465" s="11"/>
      <c r="C6465" s="11"/>
      <c r="D6465" s="11"/>
      <c r="E6465" s="11"/>
      <c r="F6465" s="10"/>
      <c r="G6465" s="33"/>
      <c r="H6465" s="9" t="s">
        <v>9643</v>
      </c>
      <c r="I6465" s="9">
        <v>2174</v>
      </c>
      <c r="J6465" s="9">
        <v>0</v>
      </c>
      <c r="K6465" s="9">
        <v>2174</v>
      </c>
    </row>
    <row r="6466" spans="1:11" x14ac:dyDescent="0.25">
      <c r="A6466" s="13"/>
      <c r="B6466" s="10"/>
      <c r="C6466" s="12" t="s">
        <v>10946</v>
      </c>
      <c r="D6466" s="11"/>
      <c r="E6466" s="11"/>
      <c r="F6466" s="11"/>
      <c r="G6466" s="11"/>
      <c r="H6466" s="11"/>
      <c r="I6466" s="11"/>
      <c r="J6466" s="11"/>
      <c r="K6466" s="10"/>
    </row>
    <row r="6467" spans="1:11" x14ac:dyDescent="0.25">
      <c r="A6467" s="12"/>
      <c r="B6467" s="11"/>
      <c r="C6467" s="11"/>
      <c r="D6467" s="11"/>
      <c r="E6467" s="11"/>
      <c r="F6467" s="10"/>
      <c r="G6467" s="9" t="s">
        <v>1605</v>
      </c>
      <c r="H6467" s="9" t="s">
        <v>9617</v>
      </c>
      <c r="I6467" s="9">
        <v>3376</v>
      </c>
      <c r="J6467" s="9">
        <v>0</v>
      </c>
      <c r="K6467" s="9">
        <v>3376</v>
      </c>
    </row>
    <row r="6468" spans="1:11" x14ac:dyDescent="0.25">
      <c r="A6468" s="13"/>
      <c r="B6468" s="11"/>
      <c r="C6468" s="11"/>
      <c r="D6468" s="11"/>
      <c r="E6468" s="11"/>
      <c r="F6468" s="10"/>
      <c r="G6468" s="33"/>
      <c r="H6468" s="9" t="s">
        <v>9643</v>
      </c>
      <c r="I6468" s="9">
        <v>3376</v>
      </c>
      <c r="J6468" s="9">
        <v>0</v>
      </c>
      <c r="K6468" s="9">
        <v>3376</v>
      </c>
    </row>
    <row r="6469" spans="1:11" x14ac:dyDescent="0.25">
      <c r="A6469" s="13"/>
      <c r="B6469" s="10"/>
      <c r="C6469" s="12" t="s">
        <v>10970</v>
      </c>
      <c r="D6469" s="11"/>
      <c r="E6469" s="11"/>
      <c r="F6469" s="11"/>
      <c r="G6469" s="11"/>
      <c r="H6469" s="11"/>
      <c r="I6469" s="11"/>
      <c r="J6469" s="11"/>
      <c r="K6469" s="10"/>
    </row>
    <row r="6470" spans="1:11" x14ac:dyDescent="0.25">
      <c r="A6470" s="12"/>
      <c r="B6470" s="11"/>
      <c r="C6470" s="11"/>
      <c r="D6470" s="11"/>
      <c r="E6470" s="11"/>
      <c r="F6470" s="10"/>
      <c r="G6470" s="9" t="s">
        <v>1605</v>
      </c>
      <c r="H6470" s="9" t="s">
        <v>9617</v>
      </c>
      <c r="I6470" s="9">
        <v>2427</v>
      </c>
      <c r="J6470" s="9">
        <v>0</v>
      </c>
      <c r="K6470" s="9">
        <v>2427</v>
      </c>
    </row>
    <row r="6471" spans="1:11" x14ac:dyDescent="0.25">
      <c r="A6471" s="13"/>
      <c r="B6471" s="11"/>
      <c r="C6471" s="11"/>
      <c r="D6471" s="11"/>
      <c r="E6471" s="11"/>
      <c r="F6471" s="10"/>
      <c r="G6471" s="33"/>
      <c r="H6471" s="9" t="s">
        <v>9643</v>
      </c>
      <c r="I6471" s="9">
        <v>2427</v>
      </c>
      <c r="J6471" s="9">
        <v>0</v>
      </c>
      <c r="K6471" s="9">
        <v>2427</v>
      </c>
    </row>
    <row r="6472" spans="1:11" x14ac:dyDescent="0.25">
      <c r="A6472" s="13"/>
      <c r="B6472" s="10"/>
      <c r="C6472" s="12" t="s">
        <v>10969</v>
      </c>
      <c r="D6472" s="11"/>
      <c r="E6472" s="11"/>
      <c r="F6472" s="11"/>
      <c r="G6472" s="11"/>
      <c r="H6472" s="11"/>
      <c r="I6472" s="11"/>
      <c r="J6472" s="11"/>
      <c r="K6472" s="10"/>
    </row>
    <row r="6473" spans="1:11" x14ac:dyDescent="0.25">
      <c r="A6473" s="12"/>
      <c r="B6473" s="11"/>
      <c r="C6473" s="11"/>
      <c r="D6473" s="11"/>
      <c r="E6473" s="11"/>
      <c r="F6473" s="10"/>
      <c r="G6473" s="9" t="s">
        <v>1605</v>
      </c>
      <c r="H6473" s="9" t="s">
        <v>9617</v>
      </c>
      <c r="I6473" s="9">
        <v>1731</v>
      </c>
      <c r="J6473" s="9">
        <v>0</v>
      </c>
      <c r="K6473" s="9">
        <v>1731</v>
      </c>
    </row>
    <row r="6474" spans="1:11" x14ac:dyDescent="0.25">
      <c r="A6474" s="13"/>
      <c r="B6474" s="11"/>
      <c r="C6474" s="11"/>
      <c r="D6474" s="11"/>
      <c r="E6474" s="11"/>
      <c r="F6474" s="10"/>
      <c r="G6474" s="33"/>
      <c r="H6474" s="9" t="s">
        <v>9643</v>
      </c>
      <c r="I6474" s="9">
        <v>1731</v>
      </c>
      <c r="J6474" s="9">
        <v>0</v>
      </c>
      <c r="K6474" s="9">
        <v>1731</v>
      </c>
    </row>
    <row r="6475" spans="1:11" x14ac:dyDescent="0.25">
      <c r="A6475" s="13"/>
      <c r="B6475" s="10"/>
      <c r="C6475" s="12" t="s">
        <v>10968</v>
      </c>
      <c r="D6475" s="11"/>
      <c r="E6475" s="11"/>
      <c r="F6475" s="11"/>
      <c r="G6475" s="11"/>
      <c r="H6475" s="11"/>
      <c r="I6475" s="11"/>
      <c r="J6475" s="11"/>
      <c r="K6475" s="10"/>
    </row>
    <row r="6476" spans="1:11" x14ac:dyDescent="0.25">
      <c r="A6476" s="12"/>
      <c r="B6476" s="11"/>
      <c r="C6476" s="11"/>
      <c r="D6476" s="11"/>
      <c r="E6476" s="11"/>
      <c r="F6476" s="10"/>
      <c r="G6476" s="9" t="s">
        <v>1605</v>
      </c>
      <c r="H6476" s="9" t="s">
        <v>9617</v>
      </c>
      <c r="I6476" s="9">
        <v>3376</v>
      </c>
      <c r="J6476" s="9">
        <v>0</v>
      </c>
      <c r="K6476" s="9">
        <v>3376</v>
      </c>
    </row>
    <row r="6477" spans="1:11" x14ac:dyDescent="0.25">
      <c r="A6477" s="13"/>
      <c r="B6477" s="11"/>
      <c r="C6477" s="11"/>
      <c r="D6477" s="11"/>
      <c r="E6477" s="11"/>
      <c r="F6477" s="10"/>
      <c r="G6477" s="33"/>
      <c r="H6477" s="9" t="s">
        <v>9643</v>
      </c>
      <c r="I6477" s="9">
        <v>3376</v>
      </c>
      <c r="J6477" s="9">
        <v>0</v>
      </c>
      <c r="K6477" s="9">
        <v>3376</v>
      </c>
    </row>
    <row r="6478" spans="1:11" x14ac:dyDescent="0.25">
      <c r="A6478" s="13"/>
      <c r="B6478" s="10"/>
      <c r="C6478" s="12" t="s">
        <v>10967</v>
      </c>
      <c r="D6478" s="11"/>
      <c r="E6478" s="11"/>
      <c r="F6478" s="11"/>
      <c r="G6478" s="11"/>
      <c r="H6478" s="11"/>
      <c r="I6478" s="11"/>
      <c r="J6478" s="11"/>
      <c r="K6478" s="10"/>
    </row>
    <row r="6479" spans="1:11" x14ac:dyDescent="0.25">
      <c r="A6479" s="12"/>
      <c r="B6479" s="11"/>
      <c r="C6479" s="11"/>
      <c r="D6479" s="11"/>
      <c r="E6479" s="11"/>
      <c r="F6479" s="10"/>
      <c r="G6479" s="9" t="s">
        <v>1605</v>
      </c>
      <c r="H6479" s="9" t="s">
        <v>9617</v>
      </c>
      <c r="I6479" s="9">
        <v>2427</v>
      </c>
      <c r="J6479" s="9">
        <v>0</v>
      </c>
      <c r="K6479" s="9">
        <v>2427</v>
      </c>
    </row>
    <row r="6480" spans="1:11" x14ac:dyDescent="0.25">
      <c r="A6480" s="13"/>
      <c r="B6480" s="11"/>
      <c r="C6480" s="11"/>
      <c r="D6480" s="11"/>
      <c r="E6480" s="11"/>
      <c r="F6480" s="10"/>
      <c r="G6480" s="33"/>
      <c r="H6480" s="9" t="s">
        <v>9643</v>
      </c>
      <c r="I6480" s="9">
        <v>2427</v>
      </c>
      <c r="J6480" s="9">
        <v>0</v>
      </c>
      <c r="K6480" s="9">
        <v>2427</v>
      </c>
    </row>
    <row r="6481" spans="1:11" x14ac:dyDescent="0.25">
      <c r="A6481" s="13"/>
      <c r="B6481" s="10"/>
      <c r="C6481" s="12" t="s">
        <v>10966</v>
      </c>
      <c r="D6481" s="11"/>
      <c r="E6481" s="11"/>
      <c r="F6481" s="11"/>
      <c r="G6481" s="11"/>
      <c r="H6481" s="11"/>
      <c r="I6481" s="11"/>
      <c r="J6481" s="11"/>
      <c r="K6481" s="10"/>
    </row>
    <row r="6482" spans="1:11" x14ac:dyDescent="0.25">
      <c r="A6482" s="12"/>
      <c r="B6482" s="11"/>
      <c r="C6482" s="11"/>
      <c r="D6482" s="11"/>
      <c r="E6482" s="11"/>
      <c r="F6482" s="10"/>
      <c r="G6482" s="9" t="s">
        <v>1605</v>
      </c>
      <c r="H6482" s="9" t="s">
        <v>9617</v>
      </c>
      <c r="I6482" s="9">
        <v>4432</v>
      </c>
      <c r="J6482" s="9">
        <v>0</v>
      </c>
      <c r="K6482" s="9">
        <v>4432</v>
      </c>
    </row>
    <row r="6483" spans="1:11" x14ac:dyDescent="0.25">
      <c r="A6483" s="13"/>
      <c r="B6483" s="11"/>
      <c r="C6483" s="11"/>
      <c r="D6483" s="11"/>
      <c r="E6483" s="11"/>
      <c r="F6483" s="10"/>
      <c r="G6483" s="33"/>
      <c r="H6483" s="9" t="s">
        <v>9643</v>
      </c>
      <c r="I6483" s="9">
        <v>4432</v>
      </c>
      <c r="J6483" s="9">
        <v>0</v>
      </c>
      <c r="K6483" s="9">
        <v>4432</v>
      </c>
    </row>
    <row r="6484" spans="1:11" x14ac:dyDescent="0.25">
      <c r="A6484" s="13"/>
      <c r="B6484" s="10"/>
      <c r="C6484" s="12" t="s">
        <v>10965</v>
      </c>
      <c r="D6484" s="11"/>
      <c r="E6484" s="11"/>
      <c r="F6484" s="11"/>
      <c r="G6484" s="11"/>
      <c r="H6484" s="11"/>
      <c r="I6484" s="11"/>
      <c r="J6484" s="11"/>
      <c r="K6484" s="10"/>
    </row>
    <row r="6485" spans="1:11" x14ac:dyDescent="0.25">
      <c r="A6485" s="12"/>
      <c r="B6485" s="11"/>
      <c r="C6485" s="11"/>
      <c r="D6485" s="11"/>
      <c r="E6485" s="11"/>
      <c r="F6485" s="10"/>
      <c r="G6485" s="9" t="s">
        <v>1605</v>
      </c>
      <c r="H6485" s="9" t="s">
        <v>9617</v>
      </c>
      <c r="I6485" s="9">
        <v>3166</v>
      </c>
      <c r="J6485" s="9">
        <v>0</v>
      </c>
      <c r="K6485" s="9">
        <v>3166</v>
      </c>
    </row>
    <row r="6486" spans="1:11" x14ac:dyDescent="0.25">
      <c r="A6486" s="13"/>
      <c r="B6486" s="11"/>
      <c r="C6486" s="11"/>
      <c r="D6486" s="11"/>
      <c r="E6486" s="11"/>
      <c r="F6486" s="10"/>
      <c r="G6486" s="33"/>
      <c r="H6486" s="9" t="s">
        <v>9643</v>
      </c>
      <c r="I6486" s="9">
        <v>3166</v>
      </c>
      <c r="J6486" s="9">
        <v>0</v>
      </c>
      <c r="K6486" s="9">
        <v>3166</v>
      </c>
    </row>
    <row r="6487" spans="1:11" x14ac:dyDescent="0.25">
      <c r="A6487" s="15" t="s">
        <v>10964</v>
      </c>
      <c r="B6487" s="10"/>
      <c r="C6487" s="14" t="s">
        <v>10963</v>
      </c>
      <c r="D6487" s="11"/>
      <c r="E6487" s="11"/>
      <c r="F6487" s="11"/>
      <c r="G6487" s="11"/>
      <c r="H6487" s="11"/>
      <c r="I6487" s="11"/>
      <c r="J6487" s="11"/>
      <c r="K6487" s="10"/>
    </row>
    <row r="6488" spans="1:11" x14ac:dyDescent="0.25">
      <c r="A6488" s="13"/>
      <c r="B6488" s="10"/>
      <c r="C6488" s="12" t="s">
        <v>10962</v>
      </c>
      <c r="D6488" s="11"/>
      <c r="E6488" s="11"/>
      <c r="F6488" s="11"/>
      <c r="G6488" s="11"/>
      <c r="H6488" s="11"/>
      <c r="I6488" s="11"/>
      <c r="J6488" s="11"/>
      <c r="K6488" s="10"/>
    </row>
    <row r="6489" spans="1:11" x14ac:dyDescent="0.25">
      <c r="A6489" s="12"/>
      <c r="B6489" s="11"/>
      <c r="C6489" s="11"/>
      <c r="D6489" s="11"/>
      <c r="E6489" s="11"/>
      <c r="F6489" s="10"/>
      <c r="G6489" s="9" t="s">
        <v>1605</v>
      </c>
      <c r="H6489" s="9" t="s">
        <v>9617</v>
      </c>
      <c r="I6489" s="9">
        <v>170</v>
      </c>
      <c r="J6489" s="9">
        <v>0</v>
      </c>
      <c r="K6489" s="9">
        <v>170</v>
      </c>
    </row>
    <row r="6490" spans="1:11" x14ac:dyDescent="0.25">
      <c r="A6490" s="13"/>
      <c r="B6490" s="11"/>
      <c r="C6490" s="11"/>
      <c r="D6490" s="11"/>
      <c r="E6490" s="11"/>
      <c r="F6490" s="10"/>
      <c r="G6490" s="33"/>
      <c r="H6490" s="9" t="s">
        <v>9644</v>
      </c>
      <c r="I6490" s="9">
        <v>134</v>
      </c>
      <c r="J6490" s="9">
        <v>0</v>
      </c>
      <c r="K6490" s="9">
        <v>134</v>
      </c>
    </row>
    <row r="6491" spans="1:11" x14ac:dyDescent="0.25">
      <c r="A6491" s="13"/>
      <c r="B6491" s="11"/>
      <c r="C6491" s="11"/>
      <c r="D6491" s="11"/>
      <c r="E6491" s="11"/>
      <c r="F6491" s="10"/>
      <c r="G6491" s="33"/>
      <c r="H6491" s="9" t="s">
        <v>9643</v>
      </c>
      <c r="I6491" s="9">
        <v>304</v>
      </c>
      <c r="J6491" s="9">
        <v>0</v>
      </c>
      <c r="K6491" s="9">
        <v>304</v>
      </c>
    </row>
    <row r="6492" spans="1:11" x14ac:dyDescent="0.25">
      <c r="A6492" s="13"/>
      <c r="B6492" s="10"/>
      <c r="C6492" s="12" t="s">
        <v>10961</v>
      </c>
      <c r="D6492" s="11"/>
      <c r="E6492" s="11"/>
      <c r="F6492" s="11"/>
      <c r="G6492" s="11"/>
      <c r="H6492" s="11"/>
      <c r="I6492" s="11"/>
      <c r="J6492" s="11"/>
      <c r="K6492" s="10"/>
    </row>
    <row r="6493" spans="1:11" x14ac:dyDescent="0.25">
      <c r="A6493" s="12"/>
      <c r="B6493" s="11"/>
      <c r="C6493" s="11"/>
      <c r="D6493" s="11"/>
      <c r="E6493" s="11"/>
      <c r="F6493" s="10"/>
      <c r="G6493" s="9" t="s">
        <v>1605</v>
      </c>
      <c r="H6493" s="9" t="s">
        <v>9617</v>
      </c>
      <c r="I6493" s="9">
        <v>230</v>
      </c>
      <c r="J6493" s="9">
        <v>0</v>
      </c>
      <c r="K6493" s="9">
        <v>230</v>
      </c>
    </row>
    <row r="6494" spans="1:11" x14ac:dyDescent="0.25">
      <c r="A6494" s="13"/>
      <c r="B6494" s="11"/>
      <c r="C6494" s="11"/>
      <c r="D6494" s="11"/>
      <c r="E6494" s="11"/>
      <c r="F6494" s="10"/>
      <c r="G6494" s="33"/>
      <c r="H6494" s="9" t="s">
        <v>9644</v>
      </c>
      <c r="I6494" s="9">
        <v>574</v>
      </c>
      <c r="J6494" s="9">
        <v>0</v>
      </c>
      <c r="K6494" s="9">
        <v>574</v>
      </c>
    </row>
    <row r="6495" spans="1:11" x14ac:dyDescent="0.25">
      <c r="A6495" s="13"/>
      <c r="B6495" s="11"/>
      <c r="C6495" s="11"/>
      <c r="D6495" s="11"/>
      <c r="E6495" s="11"/>
      <c r="F6495" s="10"/>
      <c r="G6495" s="33"/>
      <c r="H6495" s="9" t="s">
        <v>9643</v>
      </c>
      <c r="I6495" s="9">
        <v>804</v>
      </c>
      <c r="J6495" s="9">
        <v>0</v>
      </c>
      <c r="K6495" s="9">
        <v>804</v>
      </c>
    </row>
    <row r="6496" spans="1:11" x14ac:dyDescent="0.25">
      <c r="A6496" s="13"/>
      <c r="B6496" s="10"/>
      <c r="C6496" s="12" t="s">
        <v>10950</v>
      </c>
      <c r="D6496" s="11"/>
      <c r="E6496" s="11"/>
      <c r="F6496" s="11"/>
      <c r="G6496" s="11"/>
      <c r="H6496" s="11"/>
      <c r="I6496" s="11"/>
      <c r="J6496" s="11"/>
      <c r="K6496" s="10"/>
    </row>
    <row r="6497" spans="1:11" x14ac:dyDescent="0.25">
      <c r="A6497" s="12"/>
      <c r="B6497" s="11"/>
      <c r="C6497" s="11"/>
      <c r="D6497" s="11"/>
      <c r="E6497" s="11"/>
      <c r="F6497" s="10"/>
      <c r="G6497" s="9" t="s">
        <v>1605</v>
      </c>
      <c r="H6497" s="9" t="s">
        <v>9617</v>
      </c>
      <c r="I6497" s="9">
        <v>353</v>
      </c>
      <c r="J6497" s="9">
        <v>0</v>
      </c>
      <c r="K6497" s="9">
        <v>353</v>
      </c>
    </row>
    <row r="6498" spans="1:11" x14ac:dyDescent="0.25">
      <c r="A6498" s="13"/>
      <c r="B6498" s="11"/>
      <c r="C6498" s="11"/>
      <c r="D6498" s="11"/>
      <c r="E6498" s="11"/>
      <c r="F6498" s="10"/>
      <c r="G6498" s="33"/>
      <c r="H6498" s="9" t="s">
        <v>9644</v>
      </c>
      <c r="I6498" s="9">
        <v>1013</v>
      </c>
      <c r="J6498" s="9">
        <v>0</v>
      </c>
      <c r="K6498" s="9">
        <v>1013</v>
      </c>
    </row>
    <row r="6499" spans="1:11" x14ac:dyDescent="0.25">
      <c r="A6499" s="13"/>
      <c r="B6499" s="11"/>
      <c r="C6499" s="11"/>
      <c r="D6499" s="11"/>
      <c r="E6499" s="11"/>
      <c r="F6499" s="10"/>
      <c r="G6499" s="33"/>
      <c r="H6499" s="9" t="s">
        <v>9643</v>
      </c>
      <c r="I6499" s="9">
        <v>1365</v>
      </c>
      <c r="J6499" s="9">
        <v>0</v>
      </c>
      <c r="K6499" s="9">
        <v>1365</v>
      </c>
    </row>
    <row r="6500" spans="1:11" x14ac:dyDescent="0.25">
      <c r="A6500" s="13"/>
      <c r="B6500" s="10"/>
      <c r="C6500" s="12" t="s">
        <v>10949</v>
      </c>
      <c r="D6500" s="11"/>
      <c r="E6500" s="11"/>
      <c r="F6500" s="11"/>
      <c r="G6500" s="11"/>
      <c r="H6500" s="11"/>
      <c r="I6500" s="11"/>
      <c r="J6500" s="11"/>
      <c r="K6500" s="10"/>
    </row>
    <row r="6501" spans="1:11" x14ac:dyDescent="0.25">
      <c r="A6501" s="12"/>
      <c r="B6501" s="11"/>
      <c r="C6501" s="11"/>
      <c r="D6501" s="11"/>
      <c r="E6501" s="11"/>
      <c r="F6501" s="10"/>
      <c r="G6501" s="9" t="s">
        <v>1605</v>
      </c>
      <c r="H6501" s="9" t="s">
        <v>9617</v>
      </c>
      <c r="I6501" s="9">
        <v>508</v>
      </c>
      <c r="J6501" s="9">
        <v>0</v>
      </c>
      <c r="K6501" s="9">
        <v>508</v>
      </c>
    </row>
    <row r="6502" spans="1:11" x14ac:dyDescent="0.25">
      <c r="A6502" s="13"/>
      <c r="B6502" s="11"/>
      <c r="C6502" s="11"/>
      <c r="D6502" s="11"/>
      <c r="E6502" s="11"/>
      <c r="F6502" s="10"/>
      <c r="G6502" s="33"/>
      <c r="H6502" s="9" t="s">
        <v>9644</v>
      </c>
      <c r="I6502" s="9">
        <v>1302</v>
      </c>
      <c r="J6502" s="9">
        <v>0</v>
      </c>
      <c r="K6502" s="9">
        <v>1302</v>
      </c>
    </row>
    <row r="6503" spans="1:11" x14ac:dyDescent="0.25">
      <c r="A6503" s="13"/>
      <c r="B6503" s="11"/>
      <c r="C6503" s="11"/>
      <c r="D6503" s="11"/>
      <c r="E6503" s="11"/>
      <c r="F6503" s="10"/>
      <c r="G6503" s="33"/>
      <c r="H6503" s="9" t="s">
        <v>9643</v>
      </c>
      <c r="I6503" s="9">
        <v>1810</v>
      </c>
      <c r="J6503" s="9">
        <v>0</v>
      </c>
      <c r="K6503" s="9">
        <v>1810</v>
      </c>
    </row>
    <row r="6504" spans="1:11" x14ac:dyDescent="0.25">
      <c r="A6504" s="13"/>
      <c r="B6504" s="10"/>
      <c r="C6504" s="12" t="s">
        <v>10960</v>
      </c>
      <c r="D6504" s="11"/>
      <c r="E6504" s="11"/>
      <c r="F6504" s="11"/>
      <c r="G6504" s="11"/>
      <c r="H6504" s="11"/>
      <c r="I6504" s="11"/>
      <c r="J6504" s="11"/>
      <c r="K6504" s="10"/>
    </row>
    <row r="6505" spans="1:11" x14ac:dyDescent="0.25">
      <c r="A6505" s="12"/>
      <c r="B6505" s="11"/>
      <c r="C6505" s="11"/>
      <c r="D6505" s="11"/>
      <c r="E6505" s="11"/>
      <c r="F6505" s="10"/>
      <c r="G6505" s="9" t="s">
        <v>1605</v>
      </c>
      <c r="H6505" s="9" t="s">
        <v>9617</v>
      </c>
      <c r="I6505" s="9">
        <v>328</v>
      </c>
      <c r="J6505" s="9">
        <v>0</v>
      </c>
      <c r="K6505" s="9">
        <v>328</v>
      </c>
    </row>
    <row r="6506" spans="1:11" x14ac:dyDescent="0.25">
      <c r="A6506" s="13"/>
      <c r="B6506" s="11"/>
      <c r="C6506" s="11"/>
      <c r="D6506" s="11"/>
      <c r="E6506" s="11"/>
      <c r="F6506" s="10"/>
      <c r="G6506" s="33"/>
      <c r="H6506" s="9" t="s">
        <v>9644</v>
      </c>
      <c r="I6506" s="9">
        <v>940</v>
      </c>
      <c r="J6506" s="9">
        <v>0</v>
      </c>
      <c r="K6506" s="9">
        <v>940</v>
      </c>
    </row>
    <row r="6507" spans="1:11" x14ac:dyDescent="0.25">
      <c r="A6507" s="13"/>
      <c r="B6507" s="11"/>
      <c r="C6507" s="11"/>
      <c r="D6507" s="11"/>
      <c r="E6507" s="11"/>
      <c r="F6507" s="10"/>
      <c r="G6507" s="33"/>
      <c r="H6507" s="9" t="s">
        <v>9643</v>
      </c>
      <c r="I6507" s="9">
        <v>1268</v>
      </c>
      <c r="J6507" s="9">
        <v>0</v>
      </c>
      <c r="K6507" s="9">
        <v>1268</v>
      </c>
    </row>
    <row r="6508" spans="1:11" x14ac:dyDescent="0.25">
      <c r="A6508" s="13"/>
      <c r="B6508" s="10"/>
      <c r="C6508" s="12" t="s">
        <v>10947</v>
      </c>
      <c r="D6508" s="11"/>
      <c r="E6508" s="11"/>
      <c r="F6508" s="11"/>
      <c r="G6508" s="11"/>
      <c r="H6508" s="11"/>
      <c r="I6508" s="11"/>
      <c r="J6508" s="11"/>
      <c r="K6508" s="10"/>
    </row>
    <row r="6509" spans="1:11" x14ac:dyDescent="0.25">
      <c r="A6509" s="12"/>
      <c r="B6509" s="11"/>
      <c r="C6509" s="11"/>
      <c r="D6509" s="11"/>
      <c r="E6509" s="11"/>
      <c r="F6509" s="10"/>
      <c r="G6509" s="9" t="s">
        <v>1605</v>
      </c>
      <c r="H6509" s="9" t="s">
        <v>9617</v>
      </c>
      <c r="I6509" s="9">
        <v>571</v>
      </c>
      <c r="J6509" s="9">
        <v>0</v>
      </c>
      <c r="K6509" s="9">
        <v>571</v>
      </c>
    </row>
    <row r="6510" spans="1:11" x14ac:dyDescent="0.25">
      <c r="A6510" s="13"/>
      <c r="B6510" s="11"/>
      <c r="C6510" s="11"/>
      <c r="D6510" s="11"/>
      <c r="E6510" s="11"/>
      <c r="F6510" s="10"/>
      <c r="G6510" s="33"/>
      <c r="H6510" s="9" t="s">
        <v>9644</v>
      </c>
      <c r="I6510" s="9">
        <v>1888</v>
      </c>
      <c r="J6510" s="9">
        <v>0</v>
      </c>
      <c r="K6510" s="9">
        <v>1888</v>
      </c>
    </row>
    <row r="6511" spans="1:11" x14ac:dyDescent="0.25">
      <c r="A6511" s="13"/>
      <c r="B6511" s="11"/>
      <c r="C6511" s="11"/>
      <c r="D6511" s="11"/>
      <c r="E6511" s="11"/>
      <c r="F6511" s="10"/>
      <c r="G6511" s="33"/>
      <c r="H6511" s="9" t="s">
        <v>9643</v>
      </c>
      <c r="I6511" s="9">
        <v>2458</v>
      </c>
      <c r="J6511" s="9">
        <v>0</v>
      </c>
      <c r="K6511" s="9">
        <v>2458</v>
      </c>
    </row>
    <row r="6512" spans="1:11" x14ac:dyDescent="0.25">
      <c r="A6512" s="13"/>
      <c r="B6512" s="10"/>
      <c r="C6512" s="12" t="s">
        <v>10946</v>
      </c>
      <c r="D6512" s="11"/>
      <c r="E6512" s="11"/>
      <c r="F6512" s="11"/>
      <c r="G6512" s="11"/>
      <c r="H6512" s="11"/>
      <c r="I6512" s="11"/>
      <c r="J6512" s="11"/>
      <c r="K6512" s="10"/>
    </row>
    <row r="6513" spans="1:11" x14ac:dyDescent="0.25">
      <c r="A6513" s="12"/>
      <c r="B6513" s="11"/>
      <c r="C6513" s="11"/>
      <c r="D6513" s="11"/>
      <c r="E6513" s="11"/>
      <c r="F6513" s="10"/>
      <c r="G6513" s="9" t="s">
        <v>1605</v>
      </c>
      <c r="H6513" s="9" t="s">
        <v>9617</v>
      </c>
      <c r="I6513" s="9">
        <v>890</v>
      </c>
      <c r="J6513" s="9">
        <v>0</v>
      </c>
      <c r="K6513" s="9">
        <v>890</v>
      </c>
    </row>
    <row r="6514" spans="1:11" x14ac:dyDescent="0.25">
      <c r="A6514" s="13"/>
      <c r="B6514" s="11"/>
      <c r="C6514" s="11"/>
      <c r="D6514" s="11"/>
      <c r="E6514" s="11"/>
      <c r="F6514" s="10"/>
      <c r="G6514" s="33"/>
      <c r="H6514" s="9" t="s">
        <v>9644</v>
      </c>
      <c r="I6514" s="9">
        <v>2754</v>
      </c>
      <c r="J6514" s="9">
        <v>0</v>
      </c>
      <c r="K6514" s="9">
        <v>2754</v>
      </c>
    </row>
    <row r="6515" spans="1:11" x14ac:dyDescent="0.25">
      <c r="A6515" s="13"/>
      <c r="B6515" s="11"/>
      <c r="C6515" s="11"/>
      <c r="D6515" s="11"/>
      <c r="E6515" s="11"/>
      <c r="F6515" s="10"/>
      <c r="G6515" s="33"/>
      <c r="H6515" s="9" t="s">
        <v>9643</v>
      </c>
      <c r="I6515" s="9">
        <v>3644</v>
      </c>
      <c r="J6515" s="9">
        <v>0</v>
      </c>
      <c r="K6515" s="9">
        <v>3644</v>
      </c>
    </row>
    <row r="6516" spans="1:11" x14ac:dyDescent="0.25">
      <c r="A6516" s="15" t="s">
        <v>10959</v>
      </c>
      <c r="B6516" s="10"/>
      <c r="C6516" s="14" t="s">
        <v>10958</v>
      </c>
      <c r="D6516" s="11"/>
      <c r="E6516" s="11"/>
      <c r="F6516" s="11"/>
      <c r="G6516" s="11"/>
      <c r="H6516" s="11"/>
      <c r="I6516" s="11"/>
      <c r="J6516" s="11"/>
      <c r="K6516" s="10"/>
    </row>
    <row r="6517" spans="1:11" x14ac:dyDescent="0.25">
      <c r="A6517" s="13"/>
      <c r="B6517" s="10"/>
      <c r="C6517" s="12" t="s">
        <v>10957</v>
      </c>
      <c r="D6517" s="11"/>
      <c r="E6517" s="11"/>
      <c r="F6517" s="11"/>
      <c r="G6517" s="11"/>
      <c r="H6517" s="11"/>
      <c r="I6517" s="11"/>
      <c r="J6517" s="11"/>
      <c r="K6517" s="10"/>
    </row>
    <row r="6518" spans="1:11" x14ac:dyDescent="0.25">
      <c r="A6518" s="12"/>
      <c r="B6518" s="11"/>
      <c r="C6518" s="11"/>
      <c r="D6518" s="11"/>
      <c r="E6518" s="11"/>
      <c r="F6518" s="10"/>
      <c r="G6518" s="9" t="s">
        <v>1605</v>
      </c>
      <c r="H6518" s="9" t="s">
        <v>9617</v>
      </c>
      <c r="I6518" s="9">
        <v>42</v>
      </c>
      <c r="J6518" s="9">
        <v>0</v>
      </c>
      <c r="K6518" s="9">
        <v>42</v>
      </c>
    </row>
    <row r="6519" spans="1:11" x14ac:dyDescent="0.25">
      <c r="A6519" s="13"/>
      <c r="B6519" s="11"/>
      <c r="C6519" s="11"/>
      <c r="D6519" s="11"/>
      <c r="E6519" s="11"/>
      <c r="F6519" s="10"/>
      <c r="G6519" s="33"/>
      <c r="H6519" s="9" t="s">
        <v>9643</v>
      </c>
      <c r="I6519" s="9">
        <v>42</v>
      </c>
      <c r="J6519" s="9">
        <v>0</v>
      </c>
      <c r="K6519" s="9">
        <v>42</v>
      </c>
    </row>
    <row r="6520" spans="1:11" x14ac:dyDescent="0.25">
      <c r="A6520" s="13"/>
      <c r="B6520" s="10"/>
      <c r="C6520" s="12" t="s">
        <v>10956</v>
      </c>
      <c r="D6520" s="11"/>
      <c r="E6520" s="11"/>
      <c r="F6520" s="11"/>
      <c r="G6520" s="11"/>
      <c r="H6520" s="11"/>
      <c r="I6520" s="11"/>
      <c r="J6520" s="11"/>
      <c r="K6520" s="10"/>
    </row>
    <row r="6521" spans="1:11" x14ac:dyDescent="0.25">
      <c r="A6521" s="12"/>
      <c r="B6521" s="11"/>
      <c r="C6521" s="11"/>
      <c r="D6521" s="11"/>
      <c r="E6521" s="11"/>
      <c r="F6521" s="10"/>
      <c r="G6521" s="9" t="s">
        <v>1605</v>
      </c>
      <c r="H6521" s="9" t="s">
        <v>9617</v>
      </c>
      <c r="I6521" s="9">
        <v>804</v>
      </c>
      <c r="J6521" s="9">
        <v>0</v>
      </c>
      <c r="K6521" s="9">
        <v>804</v>
      </c>
    </row>
    <row r="6522" spans="1:11" x14ac:dyDescent="0.25">
      <c r="A6522" s="13"/>
      <c r="B6522" s="11"/>
      <c r="C6522" s="11"/>
      <c r="D6522" s="11"/>
      <c r="E6522" s="11"/>
      <c r="F6522" s="10"/>
      <c r="G6522" s="33"/>
      <c r="H6522" s="9" t="s">
        <v>9643</v>
      </c>
      <c r="I6522" s="9">
        <v>804</v>
      </c>
      <c r="J6522" s="9">
        <v>0</v>
      </c>
      <c r="K6522" s="9">
        <v>804</v>
      </c>
    </row>
    <row r="6523" spans="1:11" x14ac:dyDescent="0.25">
      <c r="A6523" s="13"/>
      <c r="B6523" s="10"/>
      <c r="C6523" s="12" t="s">
        <v>10950</v>
      </c>
      <c r="D6523" s="11"/>
      <c r="E6523" s="11"/>
      <c r="F6523" s="11"/>
      <c r="G6523" s="11"/>
      <c r="H6523" s="11"/>
      <c r="I6523" s="11"/>
      <c r="J6523" s="11"/>
      <c r="K6523" s="10"/>
    </row>
    <row r="6524" spans="1:11" x14ac:dyDescent="0.25">
      <c r="A6524" s="12"/>
      <c r="B6524" s="11"/>
      <c r="C6524" s="11"/>
      <c r="D6524" s="11"/>
      <c r="E6524" s="11"/>
      <c r="F6524" s="10"/>
      <c r="G6524" s="9" t="s">
        <v>1605</v>
      </c>
      <c r="H6524" s="9" t="s">
        <v>9617</v>
      </c>
      <c r="I6524" s="9">
        <v>1365</v>
      </c>
      <c r="J6524" s="9">
        <v>0</v>
      </c>
      <c r="K6524" s="9">
        <v>1365</v>
      </c>
    </row>
    <row r="6525" spans="1:11" x14ac:dyDescent="0.25">
      <c r="A6525" s="13"/>
      <c r="B6525" s="11"/>
      <c r="C6525" s="11"/>
      <c r="D6525" s="11"/>
      <c r="E6525" s="11"/>
      <c r="F6525" s="10"/>
      <c r="G6525" s="33"/>
      <c r="H6525" s="9" t="s">
        <v>9643</v>
      </c>
      <c r="I6525" s="9">
        <v>1365</v>
      </c>
      <c r="J6525" s="9">
        <v>0</v>
      </c>
      <c r="K6525" s="9">
        <v>1365</v>
      </c>
    </row>
    <row r="6526" spans="1:11" x14ac:dyDescent="0.25">
      <c r="A6526" s="13"/>
      <c r="B6526" s="10"/>
      <c r="C6526" s="12" t="s">
        <v>10949</v>
      </c>
      <c r="D6526" s="11"/>
      <c r="E6526" s="11"/>
      <c r="F6526" s="11"/>
      <c r="G6526" s="11"/>
      <c r="H6526" s="11"/>
      <c r="I6526" s="11"/>
      <c r="J6526" s="11"/>
      <c r="K6526" s="10"/>
    </row>
    <row r="6527" spans="1:11" x14ac:dyDescent="0.25">
      <c r="A6527" s="12"/>
      <c r="B6527" s="11"/>
      <c r="C6527" s="11"/>
      <c r="D6527" s="11"/>
      <c r="E6527" s="11"/>
      <c r="F6527" s="10"/>
      <c r="G6527" s="9" t="s">
        <v>1605</v>
      </c>
      <c r="H6527" s="9" t="s">
        <v>9617</v>
      </c>
      <c r="I6527" s="9">
        <v>1810</v>
      </c>
      <c r="J6527" s="9">
        <v>0</v>
      </c>
      <c r="K6527" s="9">
        <v>1810</v>
      </c>
    </row>
    <row r="6528" spans="1:11" x14ac:dyDescent="0.25">
      <c r="A6528" s="13"/>
      <c r="B6528" s="11"/>
      <c r="C6528" s="11"/>
      <c r="D6528" s="11"/>
      <c r="E6528" s="11"/>
      <c r="F6528" s="10"/>
      <c r="G6528" s="33"/>
      <c r="H6528" s="9" t="s">
        <v>9643</v>
      </c>
      <c r="I6528" s="9">
        <v>1810</v>
      </c>
      <c r="J6528" s="9">
        <v>0</v>
      </c>
      <c r="K6528" s="9">
        <v>1810</v>
      </c>
    </row>
    <row r="6529" spans="1:11" x14ac:dyDescent="0.25">
      <c r="A6529" s="13"/>
      <c r="B6529" s="10"/>
      <c r="C6529" s="12" t="s">
        <v>10955</v>
      </c>
      <c r="D6529" s="11"/>
      <c r="E6529" s="11"/>
      <c r="F6529" s="11"/>
      <c r="G6529" s="11"/>
      <c r="H6529" s="11"/>
      <c r="I6529" s="11"/>
      <c r="J6529" s="11"/>
      <c r="K6529" s="10"/>
    </row>
    <row r="6530" spans="1:11" x14ac:dyDescent="0.25">
      <c r="A6530" s="12"/>
      <c r="B6530" s="11"/>
      <c r="C6530" s="11"/>
      <c r="D6530" s="11"/>
      <c r="E6530" s="11"/>
      <c r="F6530" s="10"/>
      <c r="G6530" s="9" t="s">
        <v>1605</v>
      </c>
      <c r="H6530" s="9" t="s">
        <v>9617</v>
      </c>
      <c r="I6530" s="9">
        <v>1268</v>
      </c>
      <c r="J6530" s="9">
        <v>0</v>
      </c>
      <c r="K6530" s="9">
        <v>1268</v>
      </c>
    </row>
    <row r="6531" spans="1:11" x14ac:dyDescent="0.25">
      <c r="A6531" s="13"/>
      <c r="B6531" s="11"/>
      <c r="C6531" s="11"/>
      <c r="D6531" s="11"/>
      <c r="E6531" s="11"/>
      <c r="F6531" s="10"/>
      <c r="G6531" s="33"/>
      <c r="H6531" s="9" t="s">
        <v>9643</v>
      </c>
      <c r="I6531" s="9">
        <v>1268</v>
      </c>
      <c r="J6531" s="9">
        <v>0</v>
      </c>
      <c r="K6531" s="9">
        <v>1268</v>
      </c>
    </row>
    <row r="6532" spans="1:11" x14ac:dyDescent="0.25">
      <c r="A6532" s="13"/>
      <c r="B6532" s="10"/>
      <c r="C6532" s="12" t="s">
        <v>10947</v>
      </c>
      <c r="D6532" s="11"/>
      <c r="E6532" s="11"/>
      <c r="F6532" s="11"/>
      <c r="G6532" s="11"/>
      <c r="H6532" s="11"/>
      <c r="I6532" s="11"/>
      <c r="J6532" s="11"/>
      <c r="K6532" s="10"/>
    </row>
    <row r="6533" spans="1:11" x14ac:dyDescent="0.25">
      <c r="A6533" s="12"/>
      <c r="B6533" s="11"/>
      <c r="C6533" s="11"/>
      <c r="D6533" s="11"/>
      <c r="E6533" s="11"/>
      <c r="F6533" s="10"/>
      <c r="G6533" s="9" t="s">
        <v>1605</v>
      </c>
      <c r="H6533" s="9" t="s">
        <v>9617</v>
      </c>
      <c r="I6533" s="9">
        <v>2458</v>
      </c>
      <c r="J6533" s="9">
        <v>0</v>
      </c>
      <c r="K6533" s="9">
        <v>2458</v>
      </c>
    </row>
    <row r="6534" spans="1:11" x14ac:dyDescent="0.25">
      <c r="A6534" s="13"/>
      <c r="B6534" s="11"/>
      <c r="C6534" s="11"/>
      <c r="D6534" s="11"/>
      <c r="E6534" s="11"/>
      <c r="F6534" s="10"/>
      <c r="G6534" s="33"/>
      <c r="H6534" s="9" t="s">
        <v>9643</v>
      </c>
      <c r="I6534" s="9">
        <v>2458</v>
      </c>
      <c r="J6534" s="9">
        <v>0</v>
      </c>
      <c r="K6534" s="9">
        <v>2458</v>
      </c>
    </row>
    <row r="6535" spans="1:11" x14ac:dyDescent="0.25">
      <c r="A6535" s="13"/>
      <c r="B6535" s="10"/>
      <c r="C6535" s="12" t="s">
        <v>10946</v>
      </c>
      <c r="D6535" s="11"/>
      <c r="E6535" s="11"/>
      <c r="F6535" s="11"/>
      <c r="G6535" s="11"/>
      <c r="H6535" s="11"/>
      <c r="I6535" s="11"/>
      <c r="J6535" s="11"/>
      <c r="K6535" s="10"/>
    </row>
    <row r="6536" spans="1:11" x14ac:dyDescent="0.25">
      <c r="A6536" s="12"/>
      <c r="B6536" s="11"/>
      <c r="C6536" s="11"/>
      <c r="D6536" s="11"/>
      <c r="E6536" s="11"/>
      <c r="F6536" s="10"/>
      <c r="G6536" s="9" t="s">
        <v>1605</v>
      </c>
      <c r="H6536" s="9" t="s">
        <v>9617</v>
      </c>
      <c r="I6536" s="9">
        <v>3644</v>
      </c>
      <c r="J6536" s="9">
        <v>0</v>
      </c>
      <c r="K6536" s="9">
        <v>3644</v>
      </c>
    </row>
    <row r="6537" spans="1:11" x14ac:dyDescent="0.25">
      <c r="A6537" s="13"/>
      <c r="B6537" s="11"/>
      <c r="C6537" s="11"/>
      <c r="D6537" s="11"/>
      <c r="E6537" s="11"/>
      <c r="F6537" s="10"/>
      <c r="G6537" s="33"/>
      <c r="H6537" s="9" t="s">
        <v>9643</v>
      </c>
      <c r="I6537" s="9">
        <v>3644</v>
      </c>
      <c r="J6537" s="9">
        <v>0</v>
      </c>
      <c r="K6537" s="9">
        <v>3644</v>
      </c>
    </row>
    <row r="6538" spans="1:11" x14ac:dyDescent="0.25">
      <c r="A6538" s="15" t="s">
        <v>10954</v>
      </c>
      <c r="B6538" s="10"/>
      <c r="C6538" s="14" t="s">
        <v>10953</v>
      </c>
      <c r="D6538" s="11"/>
      <c r="E6538" s="11"/>
      <c r="F6538" s="11"/>
      <c r="G6538" s="11"/>
      <c r="H6538" s="11"/>
      <c r="I6538" s="11"/>
      <c r="J6538" s="11"/>
      <c r="K6538" s="10"/>
    </row>
    <row r="6539" spans="1:11" x14ac:dyDescent="0.25">
      <c r="A6539" s="13"/>
      <c r="B6539" s="10"/>
      <c r="C6539" s="12" t="s">
        <v>10952</v>
      </c>
      <c r="D6539" s="11"/>
      <c r="E6539" s="11"/>
      <c r="F6539" s="11"/>
      <c r="G6539" s="11"/>
      <c r="H6539" s="11"/>
      <c r="I6539" s="11"/>
      <c r="J6539" s="11"/>
      <c r="K6539" s="10"/>
    </row>
    <row r="6540" spans="1:11" x14ac:dyDescent="0.25">
      <c r="A6540" s="12"/>
      <c r="B6540" s="11"/>
      <c r="C6540" s="11"/>
      <c r="D6540" s="11"/>
      <c r="E6540" s="11"/>
      <c r="F6540" s="10"/>
      <c r="G6540" s="9" t="s">
        <v>1605</v>
      </c>
      <c r="H6540" s="9" t="s">
        <v>9617</v>
      </c>
      <c r="I6540" s="9">
        <v>42</v>
      </c>
      <c r="J6540" s="9">
        <v>0</v>
      </c>
      <c r="K6540" s="9">
        <v>42</v>
      </c>
    </row>
    <row r="6541" spans="1:11" x14ac:dyDescent="0.25">
      <c r="A6541" s="13"/>
      <c r="B6541" s="11"/>
      <c r="C6541" s="11"/>
      <c r="D6541" s="11"/>
      <c r="E6541" s="11"/>
      <c r="F6541" s="10"/>
      <c r="G6541" s="33"/>
      <c r="H6541" s="9" t="s">
        <v>9643</v>
      </c>
      <c r="I6541" s="9">
        <v>42</v>
      </c>
      <c r="J6541" s="9">
        <v>0</v>
      </c>
      <c r="K6541" s="9">
        <v>42</v>
      </c>
    </row>
    <row r="6542" spans="1:11" x14ac:dyDescent="0.25">
      <c r="A6542" s="13"/>
      <c r="B6542" s="10"/>
      <c r="C6542" s="12" t="s">
        <v>10951</v>
      </c>
      <c r="D6542" s="11"/>
      <c r="E6542" s="11"/>
      <c r="F6542" s="11"/>
      <c r="G6542" s="11"/>
      <c r="H6542" s="11"/>
      <c r="I6542" s="11"/>
      <c r="J6542" s="11"/>
      <c r="K6542" s="10"/>
    </row>
    <row r="6543" spans="1:11" x14ac:dyDescent="0.25">
      <c r="A6543" s="12"/>
      <c r="B6543" s="11"/>
      <c r="C6543" s="11"/>
      <c r="D6543" s="11"/>
      <c r="E6543" s="11"/>
      <c r="F6543" s="10"/>
      <c r="G6543" s="9" t="s">
        <v>1605</v>
      </c>
      <c r="H6543" s="9" t="s">
        <v>9617</v>
      </c>
      <c r="I6543" s="9">
        <v>804</v>
      </c>
      <c r="J6543" s="9">
        <v>0</v>
      </c>
      <c r="K6543" s="9">
        <v>804</v>
      </c>
    </row>
    <row r="6544" spans="1:11" x14ac:dyDescent="0.25">
      <c r="A6544" s="13"/>
      <c r="B6544" s="11"/>
      <c r="C6544" s="11"/>
      <c r="D6544" s="11"/>
      <c r="E6544" s="11"/>
      <c r="F6544" s="10"/>
      <c r="G6544" s="33"/>
      <c r="H6544" s="9" t="s">
        <v>9643</v>
      </c>
      <c r="I6544" s="9">
        <v>804</v>
      </c>
      <c r="J6544" s="9">
        <v>0</v>
      </c>
      <c r="K6544" s="9">
        <v>804</v>
      </c>
    </row>
    <row r="6545" spans="1:11" x14ac:dyDescent="0.25">
      <c r="A6545" s="13"/>
      <c r="B6545" s="10"/>
      <c r="C6545" s="12" t="s">
        <v>10950</v>
      </c>
      <c r="D6545" s="11"/>
      <c r="E6545" s="11"/>
      <c r="F6545" s="11"/>
      <c r="G6545" s="11"/>
      <c r="H6545" s="11"/>
      <c r="I6545" s="11"/>
      <c r="J6545" s="11"/>
      <c r="K6545" s="10"/>
    </row>
    <row r="6546" spans="1:11" x14ac:dyDescent="0.25">
      <c r="A6546" s="12"/>
      <c r="B6546" s="11"/>
      <c r="C6546" s="11"/>
      <c r="D6546" s="11"/>
      <c r="E6546" s="11"/>
      <c r="F6546" s="10"/>
      <c r="G6546" s="9" t="s">
        <v>1605</v>
      </c>
      <c r="H6546" s="9" t="s">
        <v>9617</v>
      </c>
      <c r="I6546" s="9">
        <v>1365</v>
      </c>
      <c r="J6546" s="9">
        <v>0</v>
      </c>
      <c r="K6546" s="9">
        <v>1365</v>
      </c>
    </row>
    <row r="6547" spans="1:11" x14ac:dyDescent="0.25">
      <c r="A6547" s="13"/>
      <c r="B6547" s="11"/>
      <c r="C6547" s="11"/>
      <c r="D6547" s="11"/>
      <c r="E6547" s="11"/>
      <c r="F6547" s="10"/>
      <c r="G6547" s="33"/>
      <c r="H6547" s="9" t="s">
        <v>9643</v>
      </c>
      <c r="I6547" s="9">
        <v>1365</v>
      </c>
      <c r="J6547" s="9">
        <v>0</v>
      </c>
      <c r="K6547" s="9">
        <v>1365</v>
      </c>
    </row>
    <row r="6548" spans="1:11" x14ac:dyDescent="0.25">
      <c r="A6548" s="13"/>
      <c r="B6548" s="10"/>
      <c r="C6548" s="12" t="s">
        <v>10949</v>
      </c>
      <c r="D6548" s="11"/>
      <c r="E6548" s="11"/>
      <c r="F6548" s="11"/>
      <c r="G6548" s="11"/>
      <c r="H6548" s="11"/>
      <c r="I6548" s="11"/>
      <c r="J6548" s="11"/>
      <c r="K6548" s="10"/>
    </row>
    <row r="6549" spans="1:11" x14ac:dyDescent="0.25">
      <c r="A6549" s="12"/>
      <c r="B6549" s="11"/>
      <c r="C6549" s="11"/>
      <c r="D6549" s="11"/>
      <c r="E6549" s="11"/>
      <c r="F6549" s="10"/>
      <c r="G6549" s="9" t="s">
        <v>1605</v>
      </c>
      <c r="H6549" s="9" t="s">
        <v>9617</v>
      </c>
      <c r="I6549" s="9">
        <v>1810</v>
      </c>
      <c r="J6549" s="9">
        <v>0</v>
      </c>
      <c r="K6549" s="9">
        <v>1810</v>
      </c>
    </row>
    <row r="6550" spans="1:11" x14ac:dyDescent="0.25">
      <c r="A6550" s="13"/>
      <c r="B6550" s="11"/>
      <c r="C6550" s="11"/>
      <c r="D6550" s="11"/>
      <c r="E6550" s="11"/>
      <c r="F6550" s="10"/>
      <c r="G6550" s="33"/>
      <c r="H6550" s="9" t="s">
        <v>9643</v>
      </c>
      <c r="I6550" s="9">
        <v>1810</v>
      </c>
      <c r="J6550" s="9">
        <v>0</v>
      </c>
      <c r="K6550" s="9">
        <v>1810</v>
      </c>
    </row>
    <row r="6551" spans="1:11" x14ac:dyDescent="0.25">
      <c r="A6551" s="13"/>
      <c r="B6551" s="10"/>
      <c r="C6551" s="12" t="s">
        <v>10948</v>
      </c>
      <c r="D6551" s="11"/>
      <c r="E6551" s="11"/>
      <c r="F6551" s="11"/>
      <c r="G6551" s="11"/>
      <c r="H6551" s="11"/>
      <c r="I6551" s="11"/>
      <c r="J6551" s="11"/>
      <c r="K6551" s="10"/>
    </row>
    <row r="6552" spans="1:11" x14ac:dyDescent="0.25">
      <c r="A6552" s="12"/>
      <c r="B6552" s="11"/>
      <c r="C6552" s="11"/>
      <c r="D6552" s="11"/>
      <c r="E6552" s="11"/>
      <c r="F6552" s="10"/>
      <c r="G6552" s="9" t="s">
        <v>1605</v>
      </c>
      <c r="H6552" s="9" t="s">
        <v>9617</v>
      </c>
      <c r="I6552" s="9">
        <v>380</v>
      </c>
      <c r="J6552" s="9">
        <v>0</v>
      </c>
      <c r="K6552" s="9">
        <v>380</v>
      </c>
    </row>
    <row r="6553" spans="1:11" x14ac:dyDescent="0.25">
      <c r="A6553" s="13"/>
      <c r="B6553" s="11"/>
      <c r="C6553" s="11"/>
      <c r="D6553" s="11"/>
      <c r="E6553" s="11"/>
      <c r="F6553" s="10"/>
      <c r="G6553" s="33"/>
      <c r="H6553" s="9" t="s">
        <v>9644</v>
      </c>
      <c r="I6553" s="9">
        <v>1003</v>
      </c>
      <c r="J6553" s="9">
        <v>0</v>
      </c>
      <c r="K6553" s="9">
        <v>1003</v>
      </c>
    </row>
    <row r="6554" spans="1:11" x14ac:dyDescent="0.25">
      <c r="A6554" s="13"/>
      <c r="B6554" s="11"/>
      <c r="C6554" s="11"/>
      <c r="D6554" s="11"/>
      <c r="E6554" s="11"/>
      <c r="F6554" s="10"/>
      <c r="G6554" s="33"/>
      <c r="H6554" s="9" t="s">
        <v>9643</v>
      </c>
      <c r="I6554" s="9">
        <v>1382</v>
      </c>
      <c r="J6554" s="9">
        <v>0</v>
      </c>
      <c r="K6554" s="9">
        <v>1382</v>
      </c>
    </row>
    <row r="6555" spans="1:11" x14ac:dyDescent="0.25">
      <c r="A6555" s="13"/>
      <c r="B6555" s="10"/>
      <c r="C6555" s="12" t="s">
        <v>10947</v>
      </c>
      <c r="D6555" s="11"/>
      <c r="E6555" s="11"/>
      <c r="F6555" s="11"/>
      <c r="G6555" s="11"/>
      <c r="H6555" s="11"/>
      <c r="I6555" s="11"/>
      <c r="J6555" s="11"/>
      <c r="K6555" s="10"/>
    </row>
    <row r="6556" spans="1:11" x14ac:dyDescent="0.25">
      <c r="A6556" s="12"/>
      <c r="B6556" s="11"/>
      <c r="C6556" s="11"/>
      <c r="D6556" s="11"/>
      <c r="E6556" s="11"/>
      <c r="F6556" s="10"/>
      <c r="G6556" s="9" t="s">
        <v>1605</v>
      </c>
      <c r="H6556" s="9" t="s">
        <v>9617</v>
      </c>
      <c r="I6556" s="9">
        <v>713</v>
      </c>
      <c r="J6556" s="9">
        <v>0</v>
      </c>
      <c r="K6556" s="9">
        <v>713</v>
      </c>
    </row>
    <row r="6557" spans="1:11" x14ac:dyDescent="0.25">
      <c r="A6557" s="13"/>
      <c r="B6557" s="11"/>
      <c r="C6557" s="11"/>
      <c r="D6557" s="11"/>
      <c r="E6557" s="11"/>
      <c r="F6557" s="10"/>
      <c r="G6557" s="33"/>
      <c r="H6557" s="9" t="s">
        <v>9644</v>
      </c>
      <c r="I6557" s="9">
        <v>2286</v>
      </c>
      <c r="J6557" s="9">
        <v>0</v>
      </c>
      <c r="K6557" s="9">
        <v>2286</v>
      </c>
    </row>
    <row r="6558" spans="1:11" x14ac:dyDescent="0.25">
      <c r="A6558" s="13"/>
      <c r="B6558" s="11"/>
      <c r="C6558" s="11"/>
      <c r="D6558" s="11"/>
      <c r="E6558" s="11"/>
      <c r="F6558" s="10"/>
      <c r="G6558" s="33"/>
      <c r="H6558" s="9" t="s">
        <v>9643</v>
      </c>
      <c r="I6558" s="9">
        <v>2999</v>
      </c>
      <c r="J6558" s="9">
        <v>0</v>
      </c>
      <c r="K6558" s="9">
        <v>2999</v>
      </c>
    </row>
    <row r="6559" spans="1:11" x14ac:dyDescent="0.25">
      <c r="A6559" s="13"/>
      <c r="B6559" s="10"/>
      <c r="C6559" s="12" t="s">
        <v>10946</v>
      </c>
      <c r="D6559" s="11"/>
      <c r="E6559" s="11"/>
      <c r="F6559" s="11"/>
      <c r="G6559" s="11"/>
      <c r="H6559" s="11"/>
      <c r="I6559" s="11"/>
      <c r="J6559" s="11"/>
      <c r="K6559" s="10"/>
    </row>
    <row r="6560" spans="1:11" x14ac:dyDescent="0.25">
      <c r="A6560" s="12"/>
      <c r="B6560" s="11"/>
      <c r="C6560" s="11"/>
      <c r="D6560" s="11"/>
      <c r="E6560" s="11"/>
      <c r="F6560" s="10"/>
      <c r="G6560" s="9" t="s">
        <v>1605</v>
      </c>
      <c r="H6560" s="9" t="s">
        <v>9617</v>
      </c>
      <c r="I6560" s="9">
        <v>1006</v>
      </c>
      <c r="J6560" s="9">
        <v>0</v>
      </c>
      <c r="K6560" s="9">
        <v>1006</v>
      </c>
    </row>
    <row r="6561" spans="1:11" x14ac:dyDescent="0.25">
      <c r="A6561" s="13"/>
      <c r="B6561" s="11"/>
      <c r="C6561" s="11"/>
      <c r="D6561" s="11"/>
      <c r="E6561" s="11"/>
      <c r="F6561" s="10"/>
      <c r="G6561" s="33"/>
      <c r="H6561" s="9" t="s">
        <v>9644</v>
      </c>
      <c r="I6561" s="9">
        <v>3415</v>
      </c>
      <c r="J6561" s="9">
        <v>0</v>
      </c>
      <c r="K6561" s="9">
        <v>3415</v>
      </c>
    </row>
    <row r="6562" spans="1:11" x14ac:dyDescent="0.25">
      <c r="A6562" s="13"/>
      <c r="B6562" s="11"/>
      <c r="C6562" s="11"/>
      <c r="D6562" s="11"/>
      <c r="E6562" s="11"/>
      <c r="F6562" s="10"/>
      <c r="G6562" s="33"/>
      <c r="H6562" s="9" t="s">
        <v>9643</v>
      </c>
      <c r="I6562" s="9">
        <v>4421</v>
      </c>
      <c r="J6562" s="9">
        <v>0</v>
      </c>
      <c r="K6562" s="9">
        <v>4421</v>
      </c>
    </row>
    <row r="6563" spans="1:11" x14ac:dyDescent="0.25">
      <c r="A6563" s="15" t="s">
        <v>10945</v>
      </c>
      <c r="B6563" s="10"/>
      <c r="C6563" s="14" t="s">
        <v>10944</v>
      </c>
      <c r="D6563" s="11"/>
      <c r="E6563" s="11"/>
      <c r="F6563" s="11"/>
      <c r="G6563" s="11"/>
      <c r="H6563" s="11"/>
      <c r="I6563" s="11"/>
      <c r="J6563" s="11"/>
      <c r="K6563" s="10"/>
    </row>
    <row r="6564" spans="1:11" x14ac:dyDescent="0.25">
      <c r="A6564" s="13"/>
      <c r="B6564" s="10"/>
      <c r="C6564" s="12" t="s">
        <v>10941</v>
      </c>
      <c r="D6564" s="11"/>
      <c r="E6564" s="11"/>
      <c r="F6564" s="11"/>
      <c r="G6564" s="11"/>
      <c r="H6564" s="11"/>
      <c r="I6564" s="11"/>
      <c r="J6564" s="11"/>
      <c r="K6564" s="10"/>
    </row>
    <row r="6565" spans="1:11" x14ac:dyDescent="0.25">
      <c r="A6565" s="12"/>
      <c r="B6565" s="11"/>
      <c r="C6565" s="11"/>
      <c r="D6565" s="11"/>
      <c r="E6565" s="11"/>
      <c r="F6565" s="10"/>
      <c r="G6565" s="9" t="s">
        <v>1605</v>
      </c>
      <c r="H6565" s="9" t="s">
        <v>9617</v>
      </c>
      <c r="I6565" s="9">
        <v>156</v>
      </c>
      <c r="J6565" s="9">
        <v>0</v>
      </c>
      <c r="K6565" s="9">
        <v>156</v>
      </c>
    </row>
    <row r="6566" spans="1:11" x14ac:dyDescent="0.25">
      <c r="A6566" s="13"/>
      <c r="B6566" s="11"/>
      <c r="C6566" s="11"/>
      <c r="D6566" s="11"/>
      <c r="E6566" s="11"/>
      <c r="F6566" s="10"/>
      <c r="G6566" s="33"/>
      <c r="H6566" s="9" t="s">
        <v>9644</v>
      </c>
      <c r="I6566" s="9">
        <v>44</v>
      </c>
      <c r="J6566" s="9">
        <v>0</v>
      </c>
      <c r="K6566" s="9">
        <v>44</v>
      </c>
    </row>
    <row r="6567" spans="1:11" x14ac:dyDescent="0.25">
      <c r="A6567" s="13"/>
      <c r="B6567" s="11"/>
      <c r="C6567" s="11"/>
      <c r="D6567" s="11"/>
      <c r="E6567" s="11"/>
      <c r="F6567" s="10"/>
      <c r="G6567" s="33"/>
      <c r="H6567" s="9" t="s">
        <v>9643</v>
      </c>
      <c r="I6567" s="9">
        <v>200</v>
      </c>
      <c r="J6567" s="9">
        <v>0</v>
      </c>
      <c r="K6567" s="9">
        <v>200</v>
      </c>
    </row>
    <row r="6568" spans="1:11" x14ac:dyDescent="0.25">
      <c r="A6568" s="13"/>
      <c r="B6568" s="10"/>
      <c r="C6568" s="12" t="s">
        <v>10940</v>
      </c>
      <c r="D6568" s="11"/>
      <c r="E6568" s="11"/>
      <c r="F6568" s="11"/>
      <c r="G6568" s="11"/>
      <c r="H6568" s="11"/>
      <c r="I6568" s="11"/>
      <c r="J6568" s="11"/>
      <c r="K6568" s="10"/>
    </row>
    <row r="6569" spans="1:11" x14ac:dyDescent="0.25">
      <c r="A6569" s="12"/>
      <c r="B6569" s="11"/>
      <c r="C6569" s="11"/>
      <c r="D6569" s="11"/>
      <c r="E6569" s="11"/>
      <c r="F6569" s="10"/>
      <c r="G6569" s="9" t="s">
        <v>1605</v>
      </c>
      <c r="H6569" s="9" t="s">
        <v>9617</v>
      </c>
      <c r="I6569" s="9">
        <v>238</v>
      </c>
      <c r="J6569" s="9">
        <v>0</v>
      </c>
      <c r="K6569" s="9">
        <v>238</v>
      </c>
    </row>
    <row r="6570" spans="1:11" x14ac:dyDescent="0.25">
      <c r="A6570" s="13"/>
      <c r="B6570" s="11"/>
      <c r="C6570" s="11"/>
      <c r="D6570" s="11"/>
      <c r="E6570" s="11"/>
      <c r="F6570" s="10"/>
      <c r="G6570" s="33"/>
      <c r="H6570" s="9" t="s">
        <v>9644</v>
      </c>
      <c r="I6570" s="9">
        <v>66</v>
      </c>
      <c r="J6570" s="9">
        <v>0</v>
      </c>
      <c r="K6570" s="9">
        <v>66</v>
      </c>
    </row>
    <row r="6571" spans="1:11" x14ac:dyDescent="0.25">
      <c r="A6571" s="13"/>
      <c r="B6571" s="11"/>
      <c r="C6571" s="11"/>
      <c r="D6571" s="11"/>
      <c r="E6571" s="11"/>
      <c r="F6571" s="10"/>
      <c r="G6571" s="33"/>
      <c r="H6571" s="9" t="s">
        <v>9643</v>
      </c>
      <c r="I6571" s="9">
        <v>304</v>
      </c>
      <c r="J6571" s="9">
        <v>0</v>
      </c>
      <c r="K6571" s="9">
        <v>304</v>
      </c>
    </row>
    <row r="6572" spans="1:11" x14ac:dyDescent="0.25">
      <c r="A6572" s="13"/>
      <c r="B6572" s="10"/>
      <c r="C6572" s="12" t="s">
        <v>10939</v>
      </c>
      <c r="D6572" s="11"/>
      <c r="E6572" s="11"/>
      <c r="F6572" s="11"/>
      <c r="G6572" s="11"/>
      <c r="H6572" s="11"/>
      <c r="I6572" s="11"/>
      <c r="J6572" s="11"/>
      <c r="K6572" s="10"/>
    </row>
    <row r="6573" spans="1:11" x14ac:dyDescent="0.25">
      <c r="A6573" s="12"/>
      <c r="B6573" s="11"/>
      <c r="C6573" s="11"/>
      <c r="D6573" s="11"/>
      <c r="E6573" s="11"/>
      <c r="F6573" s="10"/>
      <c r="G6573" s="9" t="s">
        <v>1605</v>
      </c>
      <c r="H6573" s="9" t="s">
        <v>9617</v>
      </c>
      <c r="I6573" s="9">
        <v>318</v>
      </c>
      <c r="J6573" s="9">
        <v>0</v>
      </c>
      <c r="K6573" s="9">
        <v>318</v>
      </c>
    </row>
    <row r="6574" spans="1:11" x14ac:dyDescent="0.25">
      <c r="A6574" s="13"/>
      <c r="B6574" s="11"/>
      <c r="C6574" s="11"/>
      <c r="D6574" s="11"/>
      <c r="E6574" s="11"/>
      <c r="F6574" s="10"/>
      <c r="G6574" s="33"/>
      <c r="H6574" s="9" t="s">
        <v>9644</v>
      </c>
      <c r="I6574" s="9">
        <v>80</v>
      </c>
      <c r="J6574" s="9">
        <v>0</v>
      </c>
      <c r="K6574" s="9">
        <v>80</v>
      </c>
    </row>
    <row r="6575" spans="1:11" x14ac:dyDescent="0.25">
      <c r="A6575" s="13"/>
      <c r="B6575" s="11"/>
      <c r="C6575" s="11"/>
      <c r="D6575" s="11"/>
      <c r="E6575" s="11"/>
      <c r="F6575" s="10"/>
      <c r="G6575" s="33"/>
      <c r="H6575" s="9" t="s">
        <v>9643</v>
      </c>
      <c r="I6575" s="9">
        <v>397</v>
      </c>
      <c r="J6575" s="9">
        <v>0</v>
      </c>
      <c r="K6575" s="9">
        <v>397</v>
      </c>
    </row>
    <row r="6576" spans="1:11" x14ac:dyDescent="0.25">
      <c r="A6576" s="15" t="s">
        <v>10943</v>
      </c>
      <c r="B6576" s="10"/>
      <c r="C6576" s="14" t="s">
        <v>10942</v>
      </c>
      <c r="D6576" s="11"/>
      <c r="E6576" s="11"/>
      <c r="F6576" s="11"/>
      <c r="G6576" s="11"/>
      <c r="H6576" s="11"/>
      <c r="I6576" s="11"/>
      <c r="J6576" s="11"/>
      <c r="K6576" s="10"/>
    </row>
    <row r="6577" spans="1:11" x14ac:dyDescent="0.25">
      <c r="A6577" s="13"/>
      <c r="B6577" s="10"/>
      <c r="C6577" s="12" t="s">
        <v>10941</v>
      </c>
      <c r="D6577" s="11"/>
      <c r="E6577" s="11"/>
      <c r="F6577" s="11"/>
      <c r="G6577" s="11"/>
      <c r="H6577" s="11"/>
      <c r="I6577" s="11"/>
      <c r="J6577" s="11"/>
      <c r="K6577" s="10"/>
    </row>
    <row r="6578" spans="1:11" x14ac:dyDescent="0.25">
      <c r="A6578" s="12"/>
      <c r="B6578" s="11"/>
      <c r="C6578" s="11"/>
      <c r="D6578" s="11"/>
      <c r="E6578" s="11"/>
      <c r="F6578" s="10"/>
      <c r="G6578" s="9" t="s">
        <v>1605</v>
      </c>
      <c r="H6578" s="9" t="s">
        <v>9617</v>
      </c>
      <c r="I6578" s="9">
        <v>119</v>
      </c>
      <c r="J6578" s="9">
        <v>0</v>
      </c>
      <c r="K6578" s="9">
        <v>119</v>
      </c>
    </row>
    <row r="6579" spans="1:11" x14ac:dyDescent="0.25">
      <c r="A6579" s="13"/>
      <c r="B6579" s="11"/>
      <c r="C6579" s="11"/>
      <c r="D6579" s="11"/>
      <c r="E6579" s="11"/>
      <c r="F6579" s="10"/>
      <c r="G6579" s="33"/>
      <c r="H6579" s="9" t="s">
        <v>9644</v>
      </c>
      <c r="I6579" s="9">
        <v>44</v>
      </c>
      <c r="J6579" s="9">
        <v>0</v>
      </c>
      <c r="K6579" s="9">
        <v>44</v>
      </c>
    </row>
    <row r="6580" spans="1:11" x14ac:dyDescent="0.25">
      <c r="A6580" s="13"/>
      <c r="B6580" s="11"/>
      <c r="C6580" s="11"/>
      <c r="D6580" s="11"/>
      <c r="E6580" s="11"/>
      <c r="F6580" s="10"/>
      <c r="G6580" s="33"/>
      <c r="H6580" s="9" t="s">
        <v>9643</v>
      </c>
      <c r="I6580" s="9">
        <v>163</v>
      </c>
      <c r="J6580" s="9">
        <v>0</v>
      </c>
      <c r="K6580" s="9">
        <v>163</v>
      </c>
    </row>
    <row r="6581" spans="1:11" x14ac:dyDescent="0.25">
      <c r="A6581" s="13"/>
      <c r="B6581" s="10"/>
      <c r="C6581" s="12" t="s">
        <v>10940</v>
      </c>
      <c r="D6581" s="11"/>
      <c r="E6581" s="11"/>
      <c r="F6581" s="11"/>
      <c r="G6581" s="11"/>
      <c r="H6581" s="11"/>
      <c r="I6581" s="11"/>
      <c r="J6581" s="11"/>
      <c r="K6581" s="10"/>
    </row>
    <row r="6582" spans="1:11" x14ac:dyDescent="0.25">
      <c r="A6582" s="12"/>
      <c r="B6582" s="11"/>
      <c r="C6582" s="11"/>
      <c r="D6582" s="11"/>
      <c r="E6582" s="11"/>
      <c r="F6582" s="10"/>
      <c r="G6582" s="9" t="s">
        <v>1605</v>
      </c>
      <c r="H6582" s="9" t="s">
        <v>9617</v>
      </c>
      <c r="I6582" s="9">
        <v>159</v>
      </c>
      <c r="J6582" s="9">
        <v>0</v>
      </c>
      <c r="K6582" s="9">
        <v>159</v>
      </c>
    </row>
    <row r="6583" spans="1:11" x14ac:dyDescent="0.25">
      <c r="A6583" s="13"/>
      <c r="B6583" s="11"/>
      <c r="C6583" s="11"/>
      <c r="D6583" s="11"/>
      <c r="E6583" s="11"/>
      <c r="F6583" s="10"/>
      <c r="G6583" s="33"/>
      <c r="H6583" s="9" t="s">
        <v>9644</v>
      </c>
      <c r="I6583" s="9">
        <v>66</v>
      </c>
      <c r="J6583" s="9">
        <v>0</v>
      </c>
      <c r="K6583" s="9">
        <v>66</v>
      </c>
    </row>
    <row r="6584" spans="1:11" x14ac:dyDescent="0.25">
      <c r="A6584" s="13"/>
      <c r="B6584" s="11"/>
      <c r="C6584" s="11"/>
      <c r="D6584" s="11"/>
      <c r="E6584" s="11"/>
      <c r="F6584" s="10"/>
      <c r="G6584" s="33"/>
      <c r="H6584" s="9" t="s">
        <v>9643</v>
      </c>
      <c r="I6584" s="9">
        <v>224</v>
      </c>
      <c r="J6584" s="9">
        <v>0</v>
      </c>
      <c r="K6584" s="9">
        <v>224</v>
      </c>
    </row>
    <row r="6585" spans="1:11" x14ac:dyDescent="0.25">
      <c r="A6585" s="13"/>
      <c r="B6585" s="10"/>
      <c r="C6585" s="12" t="s">
        <v>10939</v>
      </c>
      <c r="D6585" s="11"/>
      <c r="E6585" s="11"/>
      <c r="F6585" s="11"/>
      <c r="G6585" s="11"/>
      <c r="H6585" s="11"/>
      <c r="I6585" s="11"/>
      <c r="J6585" s="11"/>
      <c r="K6585" s="10"/>
    </row>
    <row r="6586" spans="1:11" x14ac:dyDescent="0.25">
      <c r="A6586" s="12"/>
      <c r="B6586" s="11"/>
      <c r="C6586" s="11"/>
      <c r="D6586" s="11"/>
      <c r="E6586" s="11"/>
      <c r="F6586" s="10"/>
      <c r="G6586" s="9" t="s">
        <v>1605</v>
      </c>
      <c r="H6586" s="9" t="s">
        <v>9617</v>
      </c>
      <c r="I6586" s="9">
        <v>238</v>
      </c>
      <c r="J6586" s="9">
        <v>0</v>
      </c>
      <c r="K6586" s="9">
        <v>238</v>
      </c>
    </row>
    <row r="6587" spans="1:11" x14ac:dyDescent="0.25">
      <c r="A6587" s="13"/>
      <c r="B6587" s="11"/>
      <c r="C6587" s="11"/>
      <c r="D6587" s="11"/>
      <c r="E6587" s="11"/>
      <c r="F6587" s="10"/>
      <c r="G6587" s="33"/>
      <c r="H6587" s="9" t="s">
        <v>9644</v>
      </c>
      <c r="I6587" s="9">
        <v>80</v>
      </c>
      <c r="J6587" s="9">
        <v>0</v>
      </c>
      <c r="K6587" s="9">
        <v>80</v>
      </c>
    </row>
    <row r="6588" spans="1:11" x14ac:dyDescent="0.25">
      <c r="A6588" s="13"/>
      <c r="B6588" s="11"/>
      <c r="C6588" s="11"/>
      <c r="D6588" s="11"/>
      <c r="E6588" s="11"/>
      <c r="F6588" s="10"/>
      <c r="G6588" s="33"/>
      <c r="H6588" s="9" t="s">
        <v>9643</v>
      </c>
      <c r="I6588" s="9">
        <v>318</v>
      </c>
      <c r="J6588" s="9">
        <v>0</v>
      </c>
      <c r="K6588" s="9">
        <v>318</v>
      </c>
    </row>
    <row r="6589" spans="1:11" x14ac:dyDescent="0.25">
      <c r="A6589" s="15" t="s">
        <v>10938</v>
      </c>
      <c r="B6589" s="10"/>
      <c r="C6589" s="14" t="s">
        <v>10937</v>
      </c>
      <c r="D6589" s="11"/>
      <c r="E6589" s="11"/>
      <c r="F6589" s="11"/>
      <c r="G6589" s="11"/>
      <c r="H6589" s="11"/>
      <c r="I6589" s="11"/>
      <c r="J6589" s="11"/>
      <c r="K6589" s="10"/>
    </row>
    <row r="6590" spans="1:11" x14ac:dyDescent="0.25">
      <c r="A6590" s="13"/>
      <c r="B6590" s="10"/>
      <c r="C6590" s="12" t="s">
        <v>10936</v>
      </c>
      <c r="D6590" s="11"/>
      <c r="E6590" s="11"/>
      <c r="F6590" s="11"/>
      <c r="G6590" s="11"/>
      <c r="H6590" s="11"/>
      <c r="I6590" s="11"/>
      <c r="J6590" s="11"/>
      <c r="K6590" s="10"/>
    </row>
    <row r="6591" spans="1:11" x14ac:dyDescent="0.25">
      <c r="A6591" s="12"/>
      <c r="B6591" s="11"/>
      <c r="C6591" s="11"/>
      <c r="D6591" s="11"/>
      <c r="E6591" s="11"/>
      <c r="F6591" s="10"/>
      <c r="G6591" s="9" t="s">
        <v>1605</v>
      </c>
      <c r="H6591" s="9" t="s">
        <v>9617</v>
      </c>
      <c r="I6591" s="9">
        <v>475</v>
      </c>
      <c r="J6591" s="9">
        <v>0</v>
      </c>
      <c r="K6591" s="9">
        <v>475</v>
      </c>
    </row>
    <row r="6592" spans="1:11" x14ac:dyDescent="0.25">
      <c r="A6592" s="13"/>
      <c r="B6592" s="11"/>
      <c r="C6592" s="11"/>
      <c r="D6592" s="11"/>
      <c r="E6592" s="11"/>
      <c r="F6592" s="10"/>
      <c r="G6592" s="33"/>
      <c r="H6592" s="9" t="s">
        <v>9644</v>
      </c>
      <c r="I6592" s="9">
        <v>232</v>
      </c>
      <c r="J6592" s="9">
        <v>0</v>
      </c>
      <c r="K6592" s="9">
        <v>232</v>
      </c>
    </row>
    <row r="6593" spans="1:11" x14ac:dyDescent="0.25">
      <c r="A6593" s="13"/>
      <c r="B6593" s="11"/>
      <c r="C6593" s="11"/>
      <c r="D6593" s="11"/>
      <c r="E6593" s="11"/>
      <c r="F6593" s="10"/>
      <c r="G6593" s="33"/>
      <c r="H6593" s="9" t="s">
        <v>9643</v>
      </c>
      <c r="I6593" s="9">
        <v>707</v>
      </c>
      <c r="J6593" s="9">
        <v>0</v>
      </c>
      <c r="K6593" s="9">
        <v>707</v>
      </c>
    </row>
    <row r="6594" spans="1:11" x14ac:dyDescent="0.25">
      <c r="A6594" s="13"/>
      <c r="B6594" s="10"/>
      <c r="C6594" s="12" t="s">
        <v>10935</v>
      </c>
      <c r="D6594" s="11"/>
      <c r="E6594" s="11"/>
      <c r="F6594" s="11"/>
      <c r="G6594" s="11"/>
      <c r="H6594" s="11"/>
      <c r="I6594" s="11"/>
      <c r="J6594" s="11"/>
      <c r="K6594" s="10"/>
    </row>
    <row r="6595" spans="1:11" x14ac:dyDescent="0.25">
      <c r="A6595" s="12"/>
      <c r="B6595" s="11"/>
      <c r="C6595" s="11"/>
      <c r="D6595" s="11"/>
      <c r="E6595" s="11"/>
      <c r="F6595" s="10"/>
      <c r="G6595" s="9" t="s">
        <v>1605</v>
      </c>
      <c r="H6595" s="9" t="s">
        <v>9617</v>
      </c>
      <c r="I6595" s="9">
        <v>772</v>
      </c>
      <c r="J6595" s="9">
        <v>0</v>
      </c>
      <c r="K6595" s="9">
        <v>772</v>
      </c>
    </row>
    <row r="6596" spans="1:11" x14ac:dyDescent="0.25">
      <c r="A6596" s="13"/>
      <c r="B6596" s="11"/>
      <c r="C6596" s="11"/>
      <c r="D6596" s="11"/>
      <c r="E6596" s="11"/>
      <c r="F6596" s="10"/>
      <c r="G6596" s="33"/>
      <c r="H6596" s="9" t="s">
        <v>9644</v>
      </c>
      <c r="I6596" s="9">
        <v>447</v>
      </c>
      <c r="J6596" s="9">
        <v>0</v>
      </c>
      <c r="K6596" s="9">
        <v>447</v>
      </c>
    </row>
    <row r="6597" spans="1:11" x14ac:dyDescent="0.25">
      <c r="A6597" s="13"/>
      <c r="B6597" s="11"/>
      <c r="C6597" s="11"/>
      <c r="D6597" s="11"/>
      <c r="E6597" s="11"/>
      <c r="F6597" s="10"/>
      <c r="G6597" s="33"/>
      <c r="H6597" s="9" t="s">
        <v>9643</v>
      </c>
      <c r="I6597" s="9">
        <v>1218</v>
      </c>
      <c r="J6597" s="9">
        <v>0</v>
      </c>
      <c r="K6597" s="9">
        <v>1218</v>
      </c>
    </row>
    <row r="6598" spans="1:11" x14ac:dyDescent="0.25">
      <c r="A6598" s="13"/>
      <c r="B6598" s="10"/>
      <c r="C6598" s="12" t="s">
        <v>10934</v>
      </c>
      <c r="D6598" s="11"/>
      <c r="E6598" s="11"/>
      <c r="F6598" s="11"/>
      <c r="G6598" s="11"/>
      <c r="H6598" s="11"/>
      <c r="I6598" s="11"/>
      <c r="J6598" s="11"/>
      <c r="K6598" s="10"/>
    </row>
    <row r="6599" spans="1:11" x14ac:dyDescent="0.25">
      <c r="A6599" s="12"/>
      <c r="B6599" s="11"/>
      <c r="C6599" s="11"/>
      <c r="D6599" s="11"/>
      <c r="E6599" s="11"/>
      <c r="F6599" s="10"/>
      <c r="G6599" s="9" t="s">
        <v>1605</v>
      </c>
      <c r="H6599" s="9" t="s">
        <v>9617</v>
      </c>
      <c r="I6599" s="9">
        <v>1316</v>
      </c>
      <c r="J6599" s="9">
        <v>0</v>
      </c>
      <c r="K6599" s="9">
        <v>1316</v>
      </c>
    </row>
    <row r="6600" spans="1:11" x14ac:dyDescent="0.25">
      <c r="A6600" s="13"/>
      <c r="B6600" s="11"/>
      <c r="C6600" s="11"/>
      <c r="D6600" s="11"/>
      <c r="E6600" s="11"/>
      <c r="F6600" s="10"/>
      <c r="G6600" s="33"/>
      <c r="H6600" s="9" t="s">
        <v>9644</v>
      </c>
      <c r="I6600" s="9">
        <v>730</v>
      </c>
      <c r="J6600" s="9">
        <v>0</v>
      </c>
      <c r="K6600" s="9">
        <v>730</v>
      </c>
    </row>
    <row r="6601" spans="1:11" x14ac:dyDescent="0.25">
      <c r="A6601" s="13"/>
      <c r="B6601" s="11"/>
      <c r="C6601" s="11"/>
      <c r="D6601" s="11"/>
      <c r="E6601" s="11"/>
      <c r="F6601" s="10"/>
      <c r="G6601" s="33"/>
      <c r="H6601" s="9" t="s">
        <v>9643</v>
      </c>
      <c r="I6601" s="9">
        <v>2047</v>
      </c>
      <c r="J6601" s="9">
        <v>0</v>
      </c>
      <c r="K6601" s="9">
        <v>2047</v>
      </c>
    </row>
    <row r="6602" spans="1:11" x14ac:dyDescent="0.25">
      <c r="A6602" s="13"/>
      <c r="B6602" s="10"/>
      <c r="C6602" s="12" t="s">
        <v>10933</v>
      </c>
      <c r="D6602" s="11"/>
      <c r="E6602" s="11"/>
      <c r="F6602" s="11"/>
      <c r="G6602" s="11"/>
      <c r="H6602" s="11"/>
      <c r="I6602" s="11"/>
      <c r="J6602" s="11"/>
      <c r="K6602" s="10"/>
    </row>
    <row r="6603" spans="1:11" x14ac:dyDescent="0.25">
      <c r="A6603" s="12"/>
      <c r="B6603" s="11"/>
      <c r="C6603" s="11"/>
      <c r="D6603" s="11"/>
      <c r="E6603" s="11"/>
      <c r="F6603" s="10"/>
      <c r="G6603" s="9" t="s">
        <v>1605</v>
      </c>
      <c r="H6603" s="9" t="s">
        <v>9617</v>
      </c>
      <c r="I6603" s="9">
        <v>939</v>
      </c>
      <c r="J6603" s="9">
        <v>0</v>
      </c>
      <c r="K6603" s="9">
        <v>939</v>
      </c>
    </row>
    <row r="6604" spans="1:11" x14ac:dyDescent="0.25">
      <c r="A6604" s="13"/>
      <c r="B6604" s="11"/>
      <c r="C6604" s="11"/>
      <c r="D6604" s="11"/>
      <c r="E6604" s="11"/>
      <c r="F6604" s="10"/>
      <c r="G6604" s="33"/>
      <c r="H6604" s="9" t="s">
        <v>9644</v>
      </c>
      <c r="I6604" s="9">
        <v>556</v>
      </c>
      <c r="J6604" s="9">
        <v>0</v>
      </c>
      <c r="K6604" s="9">
        <v>556</v>
      </c>
    </row>
    <row r="6605" spans="1:11" x14ac:dyDescent="0.25">
      <c r="A6605" s="13"/>
      <c r="B6605" s="11"/>
      <c r="C6605" s="11"/>
      <c r="D6605" s="11"/>
      <c r="E6605" s="11"/>
      <c r="F6605" s="10"/>
      <c r="G6605" s="33"/>
      <c r="H6605" s="9" t="s">
        <v>9643</v>
      </c>
      <c r="I6605" s="9">
        <v>1497</v>
      </c>
      <c r="J6605" s="9">
        <v>0</v>
      </c>
      <c r="K6605" s="9">
        <v>1497</v>
      </c>
    </row>
    <row r="6606" spans="1:11" x14ac:dyDescent="0.25">
      <c r="A6606" s="13"/>
      <c r="B6606" s="10"/>
      <c r="C6606" s="12" t="s">
        <v>10932</v>
      </c>
      <c r="D6606" s="11"/>
      <c r="E6606" s="11"/>
      <c r="F6606" s="11"/>
      <c r="G6606" s="11"/>
      <c r="H6606" s="11"/>
      <c r="I6606" s="11"/>
      <c r="J6606" s="11"/>
      <c r="K6606" s="10"/>
    </row>
    <row r="6607" spans="1:11" x14ac:dyDescent="0.25">
      <c r="A6607" s="12"/>
      <c r="B6607" s="11"/>
      <c r="C6607" s="11"/>
      <c r="D6607" s="11"/>
      <c r="E6607" s="11"/>
      <c r="F6607" s="10"/>
      <c r="G6607" s="9" t="s">
        <v>1605</v>
      </c>
      <c r="H6607" s="9" t="s">
        <v>9617</v>
      </c>
      <c r="I6607" s="9">
        <v>1323</v>
      </c>
      <c r="J6607" s="9">
        <v>0</v>
      </c>
      <c r="K6607" s="9">
        <v>1323</v>
      </c>
    </row>
    <row r="6608" spans="1:11" x14ac:dyDescent="0.25">
      <c r="A6608" s="13"/>
      <c r="B6608" s="11"/>
      <c r="C6608" s="11"/>
      <c r="D6608" s="11"/>
      <c r="E6608" s="11"/>
      <c r="F6608" s="10"/>
      <c r="G6608" s="33"/>
      <c r="H6608" s="9" t="s">
        <v>9644</v>
      </c>
      <c r="I6608" s="9">
        <v>765</v>
      </c>
      <c r="J6608" s="9">
        <v>0</v>
      </c>
      <c r="K6608" s="9">
        <v>765</v>
      </c>
    </row>
    <row r="6609" spans="1:11" x14ac:dyDescent="0.25">
      <c r="A6609" s="13"/>
      <c r="B6609" s="11"/>
      <c r="C6609" s="11"/>
      <c r="D6609" s="11"/>
      <c r="E6609" s="11"/>
      <c r="F6609" s="10"/>
      <c r="G6609" s="33"/>
      <c r="H6609" s="9" t="s">
        <v>9643</v>
      </c>
      <c r="I6609" s="9">
        <v>2088</v>
      </c>
      <c r="J6609" s="9">
        <v>0</v>
      </c>
      <c r="K6609" s="9">
        <v>2088</v>
      </c>
    </row>
    <row r="6610" spans="1:11" x14ac:dyDescent="0.25">
      <c r="A6610" s="13"/>
      <c r="B6610" s="10"/>
      <c r="C6610" s="12" t="s">
        <v>10931</v>
      </c>
      <c r="D6610" s="11"/>
      <c r="E6610" s="11"/>
      <c r="F6610" s="11"/>
      <c r="G6610" s="11"/>
      <c r="H6610" s="11"/>
      <c r="I6610" s="11"/>
      <c r="J6610" s="11"/>
      <c r="K6610" s="10"/>
    </row>
    <row r="6611" spans="1:11" x14ac:dyDescent="0.25">
      <c r="A6611" s="12"/>
      <c r="B6611" s="11"/>
      <c r="C6611" s="11"/>
      <c r="D6611" s="11"/>
      <c r="E6611" s="11"/>
      <c r="F6611" s="10"/>
      <c r="G6611" s="9" t="s">
        <v>1605</v>
      </c>
      <c r="H6611" s="9" t="s">
        <v>9617</v>
      </c>
      <c r="I6611" s="9">
        <v>2170</v>
      </c>
      <c r="J6611" s="9">
        <v>0</v>
      </c>
      <c r="K6611" s="9">
        <v>2170</v>
      </c>
    </row>
    <row r="6612" spans="1:11" x14ac:dyDescent="0.25">
      <c r="A6612" s="13"/>
      <c r="B6612" s="11"/>
      <c r="C6612" s="11"/>
      <c r="D6612" s="11"/>
      <c r="E6612" s="11"/>
      <c r="F6612" s="10"/>
      <c r="G6612" s="33"/>
      <c r="H6612" s="9" t="s">
        <v>9644</v>
      </c>
      <c r="I6612" s="9">
        <v>1298</v>
      </c>
      <c r="J6612" s="9">
        <v>0</v>
      </c>
      <c r="K6612" s="9">
        <v>1298</v>
      </c>
    </row>
    <row r="6613" spans="1:11" x14ac:dyDescent="0.25">
      <c r="A6613" s="13"/>
      <c r="B6613" s="11"/>
      <c r="C6613" s="11"/>
      <c r="D6613" s="11"/>
      <c r="E6613" s="11"/>
      <c r="F6613" s="10"/>
      <c r="G6613" s="33"/>
      <c r="H6613" s="9" t="s">
        <v>9643</v>
      </c>
      <c r="I6613" s="9">
        <v>3468</v>
      </c>
      <c r="J6613" s="9">
        <v>0</v>
      </c>
      <c r="K6613" s="9">
        <v>3468</v>
      </c>
    </row>
    <row r="6614" spans="1:11" x14ac:dyDescent="0.25">
      <c r="A6614" s="13"/>
      <c r="B6614" s="10"/>
      <c r="C6614" s="12" t="s">
        <v>10930</v>
      </c>
      <c r="D6614" s="11"/>
      <c r="E6614" s="11"/>
      <c r="F6614" s="11"/>
      <c r="G6614" s="11"/>
      <c r="H6614" s="11"/>
      <c r="I6614" s="11"/>
      <c r="J6614" s="11"/>
      <c r="K6614" s="10"/>
    </row>
    <row r="6615" spans="1:11" x14ac:dyDescent="0.25">
      <c r="A6615" s="12"/>
      <c r="B6615" s="11"/>
      <c r="C6615" s="11"/>
      <c r="D6615" s="11"/>
      <c r="E6615" s="11"/>
      <c r="F6615" s="10"/>
      <c r="G6615" s="9" t="s">
        <v>1605</v>
      </c>
      <c r="H6615" s="9" t="s">
        <v>9617</v>
      </c>
      <c r="I6615" s="9">
        <v>475</v>
      </c>
      <c r="J6615" s="9">
        <v>0</v>
      </c>
      <c r="K6615" s="9">
        <v>475</v>
      </c>
    </row>
    <row r="6616" spans="1:11" x14ac:dyDescent="0.25">
      <c r="A6616" s="13"/>
      <c r="B6616" s="11"/>
      <c r="C6616" s="11"/>
      <c r="D6616" s="11"/>
      <c r="E6616" s="11"/>
      <c r="F6616" s="10"/>
      <c r="G6616" s="33"/>
      <c r="H6616" s="9" t="s">
        <v>9644</v>
      </c>
      <c r="I6616" s="9">
        <v>232</v>
      </c>
      <c r="J6616" s="9">
        <v>0</v>
      </c>
      <c r="K6616" s="9">
        <v>232</v>
      </c>
    </row>
    <row r="6617" spans="1:11" x14ac:dyDescent="0.25">
      <c r="A6617" s="13"/>
      <c r="B6617" s="11"/>
      <c r="C6617" s="11"/>
      <c r="D6617" s="11"/>
      <c r="E6617" s="11"/>
      <c r="F6617" s="10"/>
      <c r="G6617" s="33"/>
      <c r="H6617" s="9" t="s">
        <v>9643</v>
      </c>
      <c r="I6617" s="9">
        <v>707</v>
      </c>
      <c r="J6617" s="9">
        <v>0</v>
      </c>
      <c r="K6617" s="9">
        <v>707</v>
      </c>
    </row>
    <row r="6618" spans="1:11" x14ac:dyDescent="0.25">
      <c r="A6618" s="13"/>
      <c r="B6618" s="10"/>
      <c r="C6618" s="12" t="s">
        <v>10929</v>
      </c>
      <c r="D6618" s="11"/>
      <c r="E6618" s="11"/>
      <c r="F6618" s="11"/>
      <c r="G6618" s="11"/>
      <c r="H6618" s="11"/>
      <c r="I6618" s="11"/>
      <c r="J6618" s="11"/>
      <c r="K6618" s="10"/>
    </row>
    <row r="6619" spans="1:11" x14ac:dyDescent="0.25">
      <c r="A6619" s="12"/>
      <c r="B6619" s="11"/>
      <c r="C6619" s="11"/>
      <c r="D6619" s="11"/>
      <c r="E6619" s="11"/>
      <c r="F6619" s="10"/>
      <c r="G6619" s="9" t="s">
        <v>1605</v>
      </c>
      <c r="H6619" s="9" t="s">
        <v>9617</v>
      </c>
      <c r="I6619" s="9">
        <v>524</v>
      </c>
      <c r="J6619" s="9">
        <v>0</v>
      </c>
      <c r="K6619" s="9">
        <v>524</v>
      </c>
    </row>
    <row r="6620" spans="1:11" x14ac:dyDescent="0.25">
      <c r="A6620" s="13"/>
      <c r="B6620" s="11"/>
      <c r="C6620" s="11"/>
      <c r="D6620" s="11"/>
      <c r="E6620" s="11"/>
      <c r="F6620" s="10"/>
      <c r="G6620" s="33"/>
      <c r="H6620" s="9" t="s">
        <v>9644</v>
      </c>
      <c r="I6620" s="9">
        <v>319</v>
      </c>
      <c r="J6620" s="9">
        <v>0</v>
      </c>
      <c r="K6620" s="9">
        <v>319</v>
      </c>
    </row>
    <row r="6621" spans="1:11" x14ac:dyDescent="0.25">
      <c r="A6621" s="13"/>
      <c r="B6621" s="11"/>
      <c r="C6621" s="11"/>
      <c r="D6621" s="11"/>
      <c r="E6621" s="11"/>
      <c r="F6621" s="10"/>
      <c r="G6621" s="33"/>
      <c r="H6621" s="9" t="s">
        <v>9643</v>
      </c>
      <c r="I6621" s="9">
        <v>843</v>
      </c>
      <c r="J6621" s="9">
        <v>0</v>
      </c>
      <c r="K6621" s="9">
        <v>843</v>
      </c>
    </row>
    <row r="6622" spans="1:11" x14ac:dyDescent="0.25">
      <c r="A6622" s="13"/>
      <c r="B6622" s="10"/>
      <c r="C6622" s="12" t="s">
        <v>10928</v>
      </c>
      <c r="D6622" s="11"/>
      <c r="E6622" s="11"/>
      <c r="F6622" s="11"/>
      <c r="G6622" s="11"/>
      <c r="H6622" s="11"/>
      <c r="I6622" s="11"/>
      <c r="J6622" s="11"/>
      <c r="K6622" s="10"/>
    </row>
    <row r="6623" spans="1:11" x14ac:dyDescent="0.25">
      <c r="A6623" s="12"/>
      <c r="B6623" s="11"/>
      <c r="C6623" s="11"/>
      <c r="D6623" s="11"/>
      <c r="E6623" s="11"/>
      <c r="F6623" s="10"/>
      <c r="G6623" s="9" t="s">
        <v>1605</v>
      </c>
      <c r="H6623" s="9" t="s">
        <v>9617</v>
      </c>
      <c r="I6623" s="9">
        <v>858</v>
      </c>
      <c r="J6623" s="9">
        <v>0</v>
      </c>
      <c r="K6623" s="9">
        <v>858</v>
      </c>
    </row>
    <row r="6624" spans="1:11" x14ac:dyDescent="0.25">
      <c r="A6624" s="13"/>
      <c r="B6624" s="11"/>
      <c r="C6624" s="11"/>
      <c r="D6624" s="11"/>
      <c r="E6624" s="11"/>
      <c r="F6624" s="10"/>
      <c r="G6624" s="33"/>
      <c r="H6624" s="9" t="s">
        <v>9644</v>
      </c>
      <c r="I6624" s="9">
        <v>405</v>
      </c>
      <c r="J6624" s="9">
        <v>0</v>
      </c>
      <c r="K6624" s="9">
        <v>405</v>
      </c>
    </row>
    <row r="6625" spans="1:11" x14ac:dyDescent="0.25">
      <c r="A6625" s="13"/>
      <c r="B6625" s="11"/>
      <c r="C6625" s="11"/>
      <c r="D6625" s="11"/>
      <c r="E6625" s="11"/>
      <c r="F6625" s="10"/>
      <c r="G6625" s="33"/>
      <c r="H6625" s="9" t="s">
        <v>9643</v>
      </c>
      <c r="I6625" s="9">
        <v>1264</v>
      </c>
      <c r="J6625" s="9">
        <v>0</v>
      </c>
      <c r="K6625" s="9">
        <v>1264</v>
      </c>
    </row>
    <row r="6626" spans="1:11" x14ac:dyDescent="0.25">
      <c r="A6626" s="15" t="s">
        <v>10927</v>
      </c>
      <c r="B6626" s="10"/>
      <c r="C6626" s="14" t="s">
        <v>10926</v>
      </c>
      <c r="D6626" s="11"/>
      <c r="E6626" s="11"/>
      <c r="F6626" s="11"/>
      <c r="G6626" s="11"/>
      <c r="H6626" s="11"/>
      <c r="I6626" s="11"/>
      <c r="J6626" s="11"/>
      <c r="K6626" s="10"/>
    </row>
    <row r="6627" spans="1:11" x14ac:dyDescent="0.25">
      <c r="A6627" s="13"/>
      <c r="B6627" s="10"/>
      <c r="C6627" s="12" t="s">
        <v>9618</v>
      </c>
      <c r="D6627" s="11"/>
      <c r="E6627" s="11"/>
      <c r="F6627" s="11"/>
      <c r="G6627" s="11"/>
      <c r="H6627" s="11"/>
      <c r="I6627" s="11"/>
      <c r="J6627" s="11"/>
      <c r="K6627" s="10"/>
    </row>
    <row r="6628" spans="1:11" x14ac:dyDescent="0.25">
      <c r="A6628" s="12"/>
      <c r="B6628" s="11"/>
      <c r="C6628" s="11"/>
      <c r="D6628" s="11"/>
      <c r="E6628" s="11"/>
      <c r="F6628" s="10"/>
      <c r="G6628" s="9" t="s">
        <v>10908</v>
      </c>
      <c r="H6628" s="9" t="s">
        <v>9617</v>
      </c>
      <c r="I6628" s="9">
        <v>145</v>
      </c>
      <c r="J6628" s="9">
        <v>0</v>
      </c>
      <c r="K6628" s="9">
        <v>145</v>
      </c>
    </row>
    <row r="6629" spans="1:11" x14ac:dyDescent="0.25">
      <c r="A6629" s="13"/>
      <c r="B6629" s="11"/>
      <c r="C6629" s="11"/>
      <c r="D6629" s="11"/>
      <c r="E6629" s="11"/>
      <c r="F6629" s="10"/>
      <c r="G6629" s="33"/>
      <c r="H6629" s="9" t="s">
        <v>9644</v>
      </c>
      <c r="I6629" s="9">
        <v>391</v>
      </c>
      <c r="J6629" s="9">
        <v>0</v>
      </c>
      <c r="K6629" s="9">
        <v>391</v>
      </c>
    </row>
    <row r="6630" spans="1:11" x14ac:dyDescent="0.25">
      <c r="A6630" s="13"/>
      <c r="B6630" s="11"/>
      <c r="C6630" s="11"/>
      <c r="D6630" s="11"/>
      <c r="E6630" s="11"/>
      <c r="F6630" s="10"/>
      <c r="G6630" s="33"/>
      <c r="H6630" s="9" t="s">
        <v>9643</v>
      </c>
      <c r="I6630" s="9">
        <v>536</v>
      </c>
      <c r="J6630" s="9">
        <v>0</v>
      </c>
      <c r="K6630" s="9">
        <v>536</v>
      </c>
    </row>
    <row r="6631" spans="1:11" x14ac:dyDescent="0.25">
      <c r="A6631" s="15" t="s">
        <v>10925</v>
      </c>
      <c r="B6631" s="10"/>
      <c r="C6631" s="14" t="s">
        <v>10924</v>
      </c>
      <c r="D6631" s="11"/>
      <c r="E6631" s="11"/>
      <c r="F6631" s="11"/>
      <c r="G6631" s="11"/>
      <c r="H6631" s="11"/>
      <c r="I6631" s="11"/>
      <c r="J6631" s="11"/>
      <c r="K6631" s="10"/>
    </row>
    <row r="6632" spans="1:11" x14ac:dyDescent="0.25">
      <c r="A6632" s="13"/>
      <c r="B6632" s="10"/>
      <c r="C6632" s="12" t="s">
        <v>10923</v>
      </c>
      <c r="D6632" s="11"/>
      <c r="E6632" s="11"/>
      <c r="F6632" s="11"/>
      <c r="G6632" s="11"/>
      <c r="H6632" s="11"/>
      <c r="I6632" s="11"/>
      <c r="J6632" s="11"/>
      <c r="K6632" s="10"/>
    </row>
    <row r="6633" spans="1:11" x14ac:dyDescent="0.25">
      <c r="A6633" s="12"/>
      <c r="B6633" s="11"/>
      <c r="C6633" s="11"/>
      <c r="D6633" s="11"/>
      <c r="E6633" s="11"/>
      <c r="F6633" s="10"/>
      <c r="G6633" s="9" t="s">
        <v>10908</v>
      </c>
      <c r="H6633" s="9" t="s">
        <v>9617</v>
      </c>
      <c r="I6633" s="9">
        <v>244</v>
      </c>
      <c r="J6633" s="9">
        <v>0</v>
      </c>
      <c r="K6633" s="9">
        <v>244</v>
      </c>
    </row>
    <row r="6634" spans="1:11" x14ac:dyDescent="0.25">
      <c r="A6634" s="13"/>
      <c r="B6634" s="11"/>
      <c r="C6634" s="11"/>
      <c r="D6634" s="11"/>
      <c r="E6634" s="11"/>
      <c r="F6634" s="10"/>
      <c r="G6634" s="33"/>
      <c r="H6634" s="9" t="s">
        <v>9643</v>
      </c>
      <c r="I6634" s="9">
        <v>244</v>
      </c>
      <c r="J6634" s="9">
        <v>0</v>
      </c>
      <c r="K6634" s="9">
        <v>244</v>
      </c>
    </row>
    <row r="6635" spans="1:11" x14ac:dyDescent="0.25">
      <c r="A6635" s="13"/>
      <c r="B6635" s="10"/>
      <c r="C6635" s="12" t="s">
        <v>10922</v>
      </c>
      <c r="D6635" s="11"/>
      <c r="E6635" s="11"/>
      <c r="F6635" s="11"/>
      <c r="G6635" s="11"/>
      <c r="H6635" s="11"/>
      <c r="I6635" s="11"/>
      <c r="J6635" s="11"/>
      <c r="K6635" s="10"/>
    </row>
    <row r="6636" spans="1:11" x14ac:dyDescent="0.25">
      <c r="A6636" s="12"/>
      <c r="B6636" s="11"/>
      <c r="C6636" s="11"/>
      <c r="D6636" s="11"/>
      <c r="E6636" s="11"/>
      <c r="F6636" s="10"/>
      <c r="G6636" s="9" t="s">
        <v>10908</v>
      </c>
      <c r="H6636" s="9" t="s">
        <v>9617</v>
      </c>
      <c r="I6636" s="9">
        <v>487</v>
      </c>
      <c r="J6636" s="9">
        <v>0</v>
      </c>
      <c r="K6636" s="9">
        <v>487</v>
      </c>
    </row>
    <row r="6637" spans="1:11" x14ac:dyDescent="0.25">
      <c r="A6637" s="13"/>
      <c r="B6637" s="11"/>
      <c r="C6637" s="11"/>
      <c r="D6637" s="11"/>
      <c r="E6637" s="11"/>
      <c r="F6637" s="10"/>
      <c r="G6637" s="33"/>
      <c r="H6637" s="9" t="s">
        <v>9643</v>
      </c>
      <c r="I6637" s="9">
        <v>487</v>
      </c>
      <c r="J6637" s="9">
        <v>0</v>
      </c>
      <c r="K6637" s="9">
        <v>487</v>
      </c>
    </row>
    <row r="6638" spans="1:11" x14ac:dyDescent="0.25">
      <c r="A6638" s="13"/>
      <c r="B6638" s="10"/>
      <c r="C6638" s="12" t="s">
        <v>10921</v>
      </c>
      <c r="D6638" s="11"/>
      <c r="E6638" s="11"/>
      <c r="F6638" s="11"/>
      <c r="G6638" s="11"/>
      <c r="H6638" s="11"/>
      <c r="I6638" s="11"/>
      <c r="J6638" s="11"/>
      <c r="K6638" s="10"/>
    </row>
    <row r="6639" spans="1:11" x14ac:dyDescent="0.25">
      <c r="A6639" s="12"/>
      <c r="B6639" s="11"/>
      <c r="C6639" s="11"/>
      <c r="D6639" s="11"/>
      <c r="E6639" s="11"/>
      <c r="F6639" s="10"/>
      <c r="G6639" s="9" t="s">
        <v>10908</v>
      </c>
      <c r="H6639" s="9" t="s">
        <v>9617</v>
      </c>
      <c r="I6639" s="9">
        <v>754</v>
      </c>
      <c r="J6639" s="9">
        <v>0</v>
      </c>
      <c r="K6639" s="9">
        <v>754</v>
      </c>
    </row>
    <row r="6640" spans="1:11" x14ac:dyDescent="0.25">
      <c r="A6640" s="13"/>
      <c r="B6640" s="11"/>
      <c r="C6640" s="11"/>
      <c r="D6640" s="11"/>
      <c r="E6640" s="11"/>
      <c r="F6640" s="10"/>
      <c r="G6640" s="33"/>
      <c r="H6640" s="9" t="s">
        <v>9643</v>
      </c>
      <c r="I6640" s="9">
        <v>754</v>
      </c>
      <c r="J6640" s="9">
        <v>0</v>
      </c>
      <c r="K6640" s="9">
        <v>754</v>
      </c>
    </row>
    <row r="6641" spans="1:11" x14ac:dyDescent="0.25">
      <c r="A6641" s="15" t="s">
        <v>10920</v>
      </c>
      <c r="B6641" s="10"/>
      <c r="C6641" s="14" t="s">
        <v>10919</v>
      </c>
      <c r="D6641" s="11"/>
      <c r="E6641" s="11"/>
      <c r="F6641" s="11"/>
      <c r="G6641" s="11"/>
      <c r="H6641" s="11"/>
      <c r="I6641" s="11"/>
      <c r="J6641" s="11"/>
      <c r="K6641" s="10"/>
    </row>
    <row r="6642" spans="1:11" x14ac:dyDescent="0.25">
      <c r="A6642" s="13"/>
      <c r="B6642" s="10"/>
      <c r="C6642" s="12" t="s">
        <v>9618</v>
      </c>
      <c r="D6642" s="11"/>
      <c r="E6642" s="11"/>
      <c r="F6642" s="11"/>
      <c r="G6642" s="11"/>
      <c r="H6642" s="11"/>
      <c r="I6642" s="11"/>
      <c r="J6642" s="11"/>
      <c r="K6642" s="10"/>
    </row>
    <row r="6643" spans="1:11" x14ac:dyDescent="0.25">
      <c r="A6643" s="12"/>
      <c r="B6643" s="11"/>
      <c r="C6643" s="11"/>
      <c r="D6643" s="11"/>
      <c r="E6643" s="11"/>
      <c r="F6643" s="10"/>
      <c r="G6643" s="9" t="s">
        <v>10908</v>
      </c>
      <c r="H6643" s="9" t="s">
        <v>9617</v>
      </c>
      <c r="I6643" s="9">
        <v>173</v>
      </c>
      <c r="J6643" s="9">
        <v>0</v>
      </c>
      <c r="K6643" s="9">
        <v>173</v>
      </c>
    </row>
    <row r="6644" spans="1:11" x14ac:dyDescent="0.25">
      <c r="A6644" s="13"/>
      <c r="B6644" s="11"/>
      <c r="C6644" s="11"/>
      <c r="D6644" s="11"/>
      <c r="E6644" s="11"/>
      <c r="F6644" s="10"/>
      <c r="G6644" s="33"/>
      <c r="H6644" s="9" t="s">
        <v>9644</v>
      </c>
      <c r="I6644" s="9">
        <v>29</v>
      </c>
      <c r="J6644" s="9">
        <v>0</v>
      </c>
      <c r="K6644" s="9">
        <v>29</v>
      </c>
    </row>
    <row r="6645" spans="1:11" x14ac:dyDescent="0.25">
      <c r="A6645" s="13"/>
      <c r="B6645" s="11"/>
      <c r="C6645" s="11"/>
      <c r="D6645" s="11"/>
      <c r="E6645" s="11"/>
      <c r="F6645" s="10"/>
      <c r="G6645" s="33"/>
      <c r="H6645" s="9" t="s">
        <v>9643</v>
      </c>
      <c r="I6645" s="9">
        <v>202</v>
      </c>
      <c r="J6645" s="9">
        <v>0</v>
      </c>
      <c r="K6645" s="9">
        <v>202</v>
      </c>
    </row>
    <row r="6646" spans="1:11" x14ac:dyDescent="0.25">
      <c r="A6646" s="15" t="s">
        <v>10918</v>
      </c>
      <c r="B6646" s="10"/>
      <c r="C6646" s="14" t="s">
        <v>10917</v>
      </c>
      <c r="D6646" s="11"/>
      <c r="E6646" s="11"/>
      <c r="F6646" s="11"/>
      <c r="G6646" s="11"/>
      <c r="H6646" s="11"/>
      <c r="I6646" s="11"/>
      <c r="J6646" s="11"/>
      <c r="K6646" s="10"/>
    </row>
    <row r="6647" spans="1:11" x14ac:dyDescent="0.25">
      <c r="A6647" s="13"/>
      <c r="B6647" s="10"/>
      <c r="C6647" s="12" t="s">
        <v>9618</v>
      </c>
      <c r="D6647" s="11"/>
      <c r="E6647" s="11"/>
      <c r="F6647" s="11"/>
      <c r="G6647" s="11"/>
      <c r="H6647" s="11"/>
      <c r="I6647" s="11"/>
      <c r="J6647" s="11"/>
      <c r="K6647" s="10"/>
    </row>
    <row r="6648" spans="1:11" x14ac:dyDescent="0.25">
      <c r="A6648" s="12"/>
      <c r="B6648" s="11"/>
      <c r="C6648" s="11"/>
      <c r="D6648" s="11"/>
      <c r="E6648" s="11"/>
      <c r="F6648" s="10"/>
      <c r="G6648" s="9" t="s">
        <v>10908</v>
      </c>
      <c r="H6648" s="9" t="s">
        <v>9617</v>
      </c>
      <c r="I6648" s="9">
        <v>13</v>
      </c>
      <c r="J6648" s="9">
        <v>0</v>
      </c>
      <c r="K6648" s="9">
        <v>13</v>
      </c>
    </row>
    <row r="6649" spans="1:11" x14ac:dyDescent="0.25">
      <c r="A6649" s="13"/>
      <c r="B6649" s="11"/>
      <c r="C6649" s="11"/>
      <c r="D6649" s="11"/>
      <c r="E6649" s="11"/>
      <c r="F6649" s="10"/>
      <c r="G6649" s="33"/>
      <c r="H6649" s="9" t="s">
        <v>9643</v>
      </c>
      <c r="I6649" s="9">
        <v>13</v>
      </c>
      <c r="J6649" s="9">
        <v>0</v>
      </c>
      <c r="K6649" s="9">
        <v>13</v>
      </c>
    </row>
    <row r="6650" spans="1:11" x14ac:dyDescent="0.25">
      <c r="A6650" s="15" t="s">
        <v>10916</v>
      </c>
      <c r="B6650" s="10"/>
      <c r="C6650" s="14" t="s">
        <v>10915</v>
      </c>
      <c r="D6650" s="11"/>
      <c r="E6650" s="11"/>
      <c r="F6650" s="11"/>
      <c r="G6650" s="11"/>
      <c r="H6650" s="11"/>
      <c r="I6650" s="11"/>
      <c r="J6650" s="11"/>
      <c r="K6650" s="10"/>
    </row>
    <row r="6651" spans="1:11" x14ac:dyDescent="0.25">
      <c r="A6651" s="13"/>
      <c r="B6651" s="10"/>
      <c r="C6651" s="12" t="s">
        <v>10914</v>
      </c>
      <c r="D6651" s="11"/>
      <c r="E6651" s="11"/>
      <c r="F6651" s="11"/>
      <c r="G6651" s="11"/>
      <c r="H6651" s="11"/>
      <c r="I6651" s="11"/>
      <c r="J6651" s="11"/>
      <c r="K6651" s="10"/>
    </row>
    <row r="6652" spans="1:11" x14ac:dyDescent="0.25">
      <c r="A6652" s="12"/>
      <c r="B6652" s="11"/>
      <c r="C6652" s="11"/>
      <c r="D6652" s="11"/>
      <c r="E6652" s="11"/>
      <c r="F6652" s="10"/>
      <c r="G6652" s="9" t="s">
        <v>636</v>
      </c>
      <c r="H6652" s="9" t="s">
        <v>9617</v>
      </c>
      <c r="I6652" s="9">
        <v>25</v>
      </c>
      <c r="J6652" s="9">
        <v>0</v>
      </c>
      <c r="K6652" s="9">
        <v>25</v>
      </c>
    </row>
    <row r="6653" spans="1:11" x14ac:dyDescent="0.25">
      <c r="A6653" s="13"/>
      <c r="B6653" s="11"/>
      <c r="C6653" s="11"/>
      <c r="D6653" s="11"/>
      <c r="E6653" s="11"/>
      <c r="F6653" s="10"/>
      <c r="G6653" s="33"/>
      <c r="H6653" s="9" t="s">
        <v>9644</v>
      </c>
      <c r="I6653" s="9">
        <v>8</v>
      </c>
      <c r="J6653" s="9">
        <v>0</v>
      </c>
      <c r="K6653" s="9">
        <v>8</v>
      </c>
    </row>
    <row r="6654" spans="1:11" x14ac:dyDescent="0.25">
      <c r="A6654" s="13"/>
      <c r="B6654" s="11"/>
      <c r="C6654" s="11"/>
      <c r="D6654" s="11"/>
      <c r="E6654" s="11"/>
      <c r="F6654" s="10"/>
      <c r="G6654" s="33"/>
      <c r="H6654" s="9" t="s">
        <v>9643</v>
      </c>
      <c r="I6654" s="9">
        <v>32</v>
      </c>
      <c r="J6654" s="9">
        <v>0</v>
      </c>
      <c r="K6654" s="9">
        <v>32</v>
      </c>
    </row>
    <row r="6655" spans="1:11" x14ac:dyDescent="0.25">
      <c r="A6655" s="13"/>
      <c r="B6655" s="10"/>
      <c r="C6655" s="12" t="s">
        <v>10913</v>
      </c>
      <c r="D6655" s="11"/>
      <c r="E6655" s="11"/>
      <c r="F6655" s="11"/>
      <c r="G6655" s="11"/>
      <c r="H6655" s="11"/>
      <c r="I6655" s="11"/>
      <c r="J6655" s="11"/>
      <c r="K6655" s="10"/>
    </row>
    <row r="6656" spans="1:11" x14ac:dyDescent="0.25">
      <c r="A6656" s="12"/>
      <c r="B6656" s="11"/>
      <c r="C6656" s="11"/>
      <c r="D6656" s="11"/>
      <c r="E6656" s="11"/>
      <c r="F6656" s="10"/>
      <c r="G6656" s="9" t="s">
        <v>636</v>
      </c>
      <c r="H6656" s="9" t="s">
        <v>9617</v>
      </c>
      <c r="I6656" s="9">
        <v>52</v>
      </c>
      <c r="J6656" s="9">
        <v>0</v>
      </c>
      <c r="K6656" s="9">
        <v>52</v>
      </c>
    </row>
    <row r="6657" spans="1:11" x14ac:dyDescent="0.25">
      <c r="A6657" s="13"/>
      <c r="B6657" s="11"/>
      <c r="C6657" s="11"/>
      <c r="D6657" s="11"/>
      <c r="E6657" s="11"/>
      <c r="F6657" s="10"/>
      <c r="G6657" s="33"/>
      <c r="H6657" s="9" t="s">
        <v>9644</v>
      </c>
      <c r="I6657" s="9">
        <v>15</v>
      </c>
      <c r="J6657" s="9">
        <v>0</v>
      </c>
      <c r="K6657" s="9">
        <v>15</v>
      </c>
    </row>
    <row r="6658" spans="1:11" x14ac:dyDescent="0.25">
      <c r="A6658" s="13"/>
      <c r="B6658" s="11"/>
      <c r="C6658" s="11"/>
      <c r="D6658" s="11"/>
      <c r="E6658" s="11"/>
      <c r="F6658" s="10"/>
      <c r="G6658" s="33"/>
      <c r="H6658" s="9" t="s">
        <v>9643</v>
      </c>
      <c r="I6658" s="9">
        <v>67</v>
      </c>
      <c r="J6658" s="9">
        <v>0</v>
      </c>
      <c r="K6658" s="9">
        <v>67</v>
      </c>
    </row>
    <row r="6659" spans="1:11" x14ac:dyDescent="0.25">
      <c r="A6659" s="13"/>
      <c r="B6659" s="10"/>
      <c r="C6659" s="12" t="s">
        <v>10912</v>
      </c>
      <c r="D6659" s="11"/>
      <c r="E6659" s="11"/>
      <c r="F6659" s="11"/>
      <c r="G6659" s="11"/>
      <c r="H6659" s="11"/>
      <c r="I6659" s="11"/>
      <c r="J6659" s="11"/>
      <c r="K6659" s="10"/>
    </row>
    <row r="6660" spans="1:11" x14ac:dyDescent="0.25">
      <c r="A6660" s="12"/>
      <c r="B6660" s="11"/>
      <c r="C6660" s="11"/>
      <c r="D6660" s="11"/>
      <c r="E6660" s="11"/>
      <c r="F6660" s="10"/>
      <c r="G6660" s="9" t="s">
        <v>636</v>
      </c>
      <c r="H6660" s="9" t="s">
        <v>9617</v>
      </c>
      <c r="I6660" s="9">
        <v>97</v>
      </c>
      <c r="J6660" s="9">
        <v>0</v>
      </c>
      <c r="K6660" s="9">
        <v>97</v>
      </c>
    </row>
    <row r="6661" spans="1:11" x14ac:dyDescent="0.25">
      <c r="A6661" s="13"/>
      <c r="B6661" s="11"/>
      <c r="C6661" s="11"/>
      <c r="D6661" s="11"/>
      <c r="E6661" s="11"/>
      <c r="F6661" s="10"/>
      <c r="G6661" s="33"/>
      <c r="H6661" s="9" t="s">
        <v>9644</v>
      </c>
      <c r="I6661" s="9">
        <v>32</v>
      </c>
      <c r="J6661" s="9">
        <v>0</v>
      </c>
      <c r="K6661" s="9">
        <v>32</v>
      </c>
    </row>
    <row r="6662" spans="1:11" x14ac:dyDescent="0.25">
      <c r="A6662" s="13"/>
      <c r="B6662" s="11"/>
      <c r="C6662" s="11"/>
      <c r="D6662" s="11"/>
      <c r="E6662" s="11"/>
      <c r="F6662" s="10"/>
      <c r="G6662" s="33"/>
      <c r="H6662" s="9" t="s">
        <v>9643</v>
      </c>
      <c r="I6662" s="9">
        <v>129</v>
      </c>
      <c r="J6662" s="9">
        <v>0</v>
      </c>
      <c r="K6662" s="9">
        <v>129</v>
      </c>
    </row>
    <row r="6663" spans="1:11" x14ac:dyDescent="0.25">
      <c r="A6663" s="13"/>
      <c r="B6663" s="10"/>
      <c r="C6663" s="12" t="s">
        <v>10911</v>
      </c>
      <c r="D6663" s="11"/>
      <c r="E6663" s="11"/>
      <c r="F6663" s="11"/>
      <c r="G6663" s="11"/>
      <c r="H6663" s="11"/>
      <c r="I6663" s="11"/>
      <c r="J6663" s="11"/>
      <c r="K6663" s="10"/>
    </row>
    <row r="6664" spans="1:11" x14ac:dyDescent="0.25">
      <c r="A6664" s="12"/>
      <c r="B6664" s="11"/>
      <c r="C6664" s="11"/>
      <c r="D6664" s="11"/>
      <c r="E6664" s="11"/>
      <c r="F6664" s="10"/>
      <c r="G6664" s="9" t="s">
        <v>636</v>
      </c>
      <c r="H6664" s="9" t="s">
        <v>9617</v>
      </c>
      <c r="I6664" s="9">
        <v>196</v>
      </c>
      <c r="J6664" s="9">
        <v>0</v>
      </c>
      <c r="K6664" s="9">
        <v>196</v>
      </c>
    </row>
    <row r="6665" spans="1:11" x14ac:dyDescent="0.25">
      <c r="A6665" s="13"/>
      <c r="B6665" s="11"/>
      <c r="C6665" s="11"/>
      <c r="D6665" s="11"/>
      <c r="E6665" s="11"/>
      <c r="F6665" s="10"/>
      <c r="G6665" s="33"/>
      <c r="H6665" s="9" t="s">
        <v>9644</v>
      </c>
      <c r="I6665" s="9">
        <v>54</v>
      </c>
      <c r="J6665" s="9">
        <v>0</v>
      </c>
      <c r="K6665" s="9">
        <v>54</v>
      </c>
    </row>
    <row r="6666" spans="1:11" x14ac:dyDescent="0.25">
      <c r="A6666" s="13"/>
      <c r="B6666" s="11"/>
      <c r="C6666" s="11"/>
      <c r="D6666" s="11"/>
      <c r="E6666" s="11"/>
      <c r="F6666" s="10"/>
      <c r="G6666" s="33"/>
      <c r="H6666" s="9" t="s">
        <v>9643</v>
      </c>
      <c r="I6666" s="9">
        <v>249</v>
      </c>
      <c r="J6666" s="9">
        <v>0</v>
      </c>
      <c r="K6666" s="9">
        <v>249</v>
      </c>
    </row>
    <row r="6667" spans="1:11" x14ac:dyDescent="0.25">
      <c r="A6667" s="15" t="s">
        <v>10910</v>
      </c>
      <c r="B6667" s="10"/>
      <c r="C6667" s="14" t="s">
        <v>10909</v>
      </c>
      <c r="D6667" s="11"/>
      <c r="E6667" s="11"/>
      <c r="F6667" s="11"/>
      <c r="G6667" s="11"/>
      <c r="H6667" s="11"/>
      <c r="I6667" s="11"/>
      <c r="J6667" s="11"/>
      <c r="K6667" s="10"/>
    </row>
    <row r="6668" spans="1:11" x14ac:dyDescent="0.25">
      <c r="A6668" s="13"/>
      <c r="B6668" s="10"/>
      <c r="C6668" s="12" t="s">
        <v>9618</v>
      </c>
      <c r="D6668" s="11"/>
      <c r="E6668" s="11"/>
      <c r="F6668" s="11"/>
      <c r="G6668" s="11"/>
      <c r="H6668" s="11"/>
      <c r="I6668" s="11"/>
      <c r="J6668" s="11"/>
      <c r="K6668" s="10"/>
    </row>
    <row r="6669" spans="1:11" x14ac:dyDescent="0.25">
      <c r="A6669" s="12"/>
      <c r="B6669" s="11"/>
      <c r="C6669" s="11"/>
      <c r="D6669" s="11"/>
      <c r="E6669" s="11"/>
      <c r="F6669" s="10"/>
      <c r="G6669" s="9" t="s">
        <v>10908</v>
      </c>
      <c r="H6669" s="9" t="s">
        <v>9617</v>
      </c>
      <c r="I6669" s="9">
        <v>81</v>
      </c>
      <c r="J6669" s="9">
        <v>0</v>
      </c>
      <c r="K6669" s="9">
        <v>81</v>
      </c>
    </row>
    <row r="6670" spans="1:11" x14ac:dyDescent="0.25">
      <c r="A6670" s="13"/>
      <c r="B6670" s="11"/>
      <c r="C6670" s="11"/>
      <c r="D6670" s="11"/>
      <c r="E6670" s="11"/>
      <c r="F6670" s="10"/>
      <c r="G6670" s="33"/>
      <c r="H6670" s="9" t="s">
        <v>9643</v>
      </c>
      <c r="I6670" s="9">
        <v>81</v>
      </c>
      <c r="J6670" s="9">
        <v>0</v>
      </c>
      <c r="K6670" s="9">
        <v>81</v>
      </c>
    </row>
    <row r="6671" spans="1:11" ht="20.399999999999999" x14ac:dyDescent="0.25">
      <c r="A6671" s="17" t="s">
        <v>4699</v>
      </c>
      <c r="B6671" s="10"/>
      <c r="C6671" s="17" t="s">
        <v>617</v>
      </c>
      <c r="D6671" s="11"/>
      <c r="E6671" s="11"/>
      <c r="F6671" s="10"/>
      <c r="G6671" s="16" t="s">
        <v>616</v>
      </c>
      <c r="H6671" s="16" t="s">
        <v>615</v>
      </c>
      <c r="I6671" s="16" t="s">
        <v>614</v>
      </c>
      <c r="J6671" s="16" t="s">
        <v>613</v>
      </c>
      <c r="K6671" s="16" t="s">
        <v>612</v>
      </c>
    </row>
    <row r="6672" spans="1:11" x14ac:dyDescent="0.25">
      <c r="A6672" s="15" t="s">
        <v>10907</v>
      </c>
      <c r="B6672" s="10"/>
      <c r="C6672" s="14" t="s">
        <v>10906</v>
      </c>
      <c r="D6672" s="11"/>
      <c r="E6672" s="11"/>
      <c r="F6672" s="11"/>
      <c r="G6672" s="11"/>
      <c r="H6672" s="11"/>
      <c r="I6672" s="11"/>
      <c r="J6672" s="11"/>
      <c r="K6672" s="10"/>
    </row>
    <row r="6673" spans="1:11" x14ac:dyDescent="0.25">
      <c r="A6673" s="13"/>
      <c r="B6673" s="10"/>
      <c r="C6673" s="12" t="s">
        <v>10899</v>
      </c>
      <c r="D6673" s="11"/>
      <c r="E6673" s="11"/>
      <c r="F6673" s="11"/>
      <c r="G6673" s="11"/>
      <c r="H6673" s="11"/>
      <c r="I6673" s="11"/>
      <c r="J6673" s="11"/>
      <c r="K6673" s="10"/>
    </row>
    <row r="6674" spans="1:11" x14ac:dyDescent="0.25">
      <c r="A6674" s="12"/>
      <c r="B6674" s="11"/>
      <c r="C6674" s="11"/>
      <c r="D6674" s="11"/>
      <c r="E6674" s="11"/>
      <c r="F6674" s="10"/>
      <c r="G6674" s="9" t="s">
        <v>551</v>
      </c>
      <c r="H6674" s="9" t="s">
        <v>9617</v>
      </c>
      <c r="I6674" s="9">
        <v>154</v>
      </c>
      <c r="J6674" s="9">
        <v>0</v>
      </c>
      <c r="K6674" s="9">
        <v>154</v>
      </c>
    </row>
    <row r="6675" spans="1:11" x14ac:dyDescent="0.25">
      <c r="A6675" s="13"/>
      <c r="B6675" s="11"/>
      <c r="C6675" s="11"/>
      <c r="D6675" s="11"/>
      <c r="E6675" s="11"/>
      <c r="F6675" s="10"/>
      <c r="G6675" s="33"/>
      <c r="H6675" s="9" t="s">
        <v>9643</v>
      </c>
      <c r="I6675" s="9">
        <v>154</v>
      </c>
      <c r="J6675" s="9">
        <v>0</v>
      </c>
      <c r="K6675" s="9">
        <v>154</v>
      </c>
    </row>
    <row r="6676" spans="1:11" x14ac:dyDescent="0.25">
      <c r="A6676" s="13"/>
      <c r="B6676" s="10"/>
      <c r="C6676" s="12" t="s">
        <v>10905</v>
      </c>
      <c r="D6676" s="11"/>
      <c r="E6676" s="11"/>
      <c r="F6676" s="11"/>
      <c r="G6676" s="11"/>
      <c r="H6676" s="11"/>
      <c r="I6676" s="11"/>
      <c r="J6676" s="11"/>
      <c r="K6676" s="10"/>
    </row>
    <row r="6677" spans="1:11" x14ac:dyDescent="0.25">
      <c r="A6677" s="12"/>
      <c r="B6677" s="11"/>
      <c r="C6677" s="11"/>
      <c r="D6677" s="11"/>
      <c r="E6677" s="11"/>
      <c r="F6677" s="10"/>
      <c r="G6677" s="9" t="s">
        <v>551</v>
      </c>
      <c r="H6677" s="9" t="s">
        <v>9617</v>
      </c>
      <c r="I6677" s="9">
        <v>197</v>
      </c>
      <c r="J6677" s="9">
        <v>0</v>
      </c>
      <c r="K6677" s="9">
        <v>197</v>
      </c>
    </row>
    <row r="6678" spans="1:11" x14ac:dyDescent="0.25">
      <c r="A6678" s="13"/>
      <c r="B6678" s="11"/>
      <c r="C6678" s="11"/>
      <c r="D6678" s="11"/>
      <c r="E6678" s="11"/>
      <c r="F6678" s="10"/>
      <c r="G6678" s="33"/>
      <c r="H6678" s="9" t="s">
        <v>9643</v>
      </c>
      <c r="I6678" s="9">
        <v>197</v>
      </c>
      <c r="J6678" s="9">
        <v>0</v>
      </c>
      <c r="K6678" s="9">
        <v>197</v>
      </c>
    </row>
    <row r="6679" spans="1:11" x14ac:dyDescent="0.25">
      <c r="A6679" s="13"/>
      <c r="B6679" s="10"/>
      <c r="C6679" s="12" t="s">
        <v>10904</v>
      </c>
      <c r="D6679" s="11"/>
      <c r="E6679" s="11"/>
      <c r="F6679" s="11"/>
      <c r="G6679" s="11"/>
      <c r="H6679" s="11"/>
      <c r="I6679" s="11"/>
      <c r="J6679" s="11"/>
      <c r="K6679" s="10"/>
    </row>
    <row r="6680" spans="1:11" x14ac:dyDescent="0.25">
      <c r="A6680" s="12"/>
      <c r="B6680" s="11"/>
      <c r="C6680" s="11"/>
      <c r="D6680" s="11"/>
      <c r="E6680" s="11"/>
      <c r="F6680" s="10"/>
      <c r="G6680" s="9" t="s">
        <v>551</v>
      </c>
      <c r="H6680" s="9" t="s">
        <v>9617</v>
      </c>
      <c r="I6680" s="9">
        <v>263</v>
      </c>
      <c r="J6680" s="9">
        <v>0</v>
      </c>
      <c r="K6680" s="9">
        <v>263</v>
      </c>
    </row>
    <row r="6681" spans="1:11" x14ac:dyDescent="0.25">
      <c r="A6681" s="13"/>
      <c r="B6681" s="11"/>
      <c r="C6681" s="11"/>
      <c r="D6681" s="11"/>
      <c r="E6681" s="11"/>
      <c r="F6681" s="10"/>
      <c r="G6681" s="33"/>
      <c r="H6681" s="9" t="s">
        <v>9643</v>
      </c>
      <c r="I6681" s="9">
        <v>263</v>
      </c>
      <c r="J6681" s="9">
        <v>0</v>
      </c>
      <c r="K6681" s="9">
        <v>263</v>
      </c>
    </row>
    <row r="6682" spans="1:11" x14ac:dyDescent="0.25">
      <c r="A6682" s="13"/>
      <c r="B6682" s="10"/>
      <c r="C6682" s="12" t="s">
        <v>10898</v>
      </c>
      <c r="D6682" s="11"/>
      <c r="E6682" s="11"/>
      <c r="F6682" s="11"/>
      <c r="G6682" s="11"/>
      <c r="H6682" s="11"/>
      <c r="I6682" s="11"/>
      <c r="J6682" s="11"/>
      <c r="K6682" s="10"/>
    </row>
    <row r="6683" spans="1:11" x14ac:dyDescent="0.25">
      <c r="A6683" s="12"/>
      <c r="B6683" s="11"/>
      <c r="C6683" s="11"/>
      <c r="D6683" s="11"/>
      <c r="E6683" s="11"/>
      <c r="F6683" s="10"/>
      <c r="G6683" s="9" t="s">
        <v>551</v>
      </c>
      <c r="H6683" s="9" t="s">
        <v>9617</v>
      </c>
      <c r="I6683" s="9">
        <v>14</v>
      </c>
      <c r="J6683" s="9">
        <v>0</v>
      </c>
      <c r="K6683" s="9">
        <v>14</v>
      </c>
    </row>
    <row r="6684" spans="1:11" x14ac:dyDescent="0.25">
      <c r="A6684" s="13"/>
      <c r="B6684" s="11"/>
      <c r="C6684" s="11"/>
      <c r="D6684" s="11"/>
      <c r="E6684" s="11"/>
      <c r="F6684" s="10"/>
      <c r="G6684" s="33"/>
      <c r="H6684" s="9" t="s">
        <v>9760</v>
      </c>
      <c r="I6684" s="9">
        <v>63</v>
      </c>
      <c r="J6684" s="9">
        <v>0</v>
      </c>
      <c r="K6684" s="9">
        <v>63</v>
      </c>
    </row>
    <row r="6685" spans="1:11" x14ac:dyDescent="0.25">
      <c r="A6685" s="13"/>
      <c r="B6685" s="11"/>
      <c r="C6685" s="11"/>
      <c r="D6685" s="11"/>
      <c r="E6685" s="11"/>
      <c r="F6685" s="10"/>
      <c r="G6685" s="33"/>
      <c r="H6685" s="9" t="s">
        <v>9643</v>
      </c>
      <c r="I6685" s="9">
        <v>79</v>
      </c>
      <c r="J6685" s="9">
        <v>0</v>
      </c>
      <c r="K6685" s="9">
        <v>79</v>
      </c>
    </row>
    <row r="6686" spans="1:11" x14ac:dyDescent="0.25">
      <c r="A6686" s="13"/>
      <c r="B6686" s="10"/>
      <c r="C6686" s="12" t="s">
        <v>10903</v>
      </c>
      <c r="D6686" s="11"/>
      <c r="E6686" s="11"/>
      <c r="F6686" s="11"/>
      <c r="G6686" s="11"/>
      <c r="H6686" s="11"/>
      <c r="I6686" s="11"/>
      <c r="J6686" s="11"/>
      <c r="K6686" s="10"/>
    </row>
    <row r="6687" spans="1:11" x14ac:dyDescent="0.25">
      <c r="A6687" s="12"/>
      <c r="B6687" s="11"/>
      <c r="C6687" s="11"/>
      <c r="D6687" s="11"/>
      <c r="E6687" s="11"/>
      <c r="F6687" s="10"/>
      <c r="G6687" s="9" t="s">
        <v>551</v>
      </c>
      <c r="H6687" s="9" t="s">
        <v>9617</v>
      </c>
      <c r="I6687" s="9">
        <v>17</v>
      </c>
      <c r="J6687" s="9">
        <v>0</v>
      </c>
      <c r="K6687" s="9">
        <v>17</v>
      </c>
    </row>
    <row r="6688" spans="1:11" x14ac:dyDescent="0.25">
      <c r="A6688" s="13"/>
      <c r="B6688" s="11"/>
      <c r="C6688" s="11"/>
      <c r="D6688" s="11"/>
      <c r="E6688" s="11"/>
      <c r="F6688" s="10"/>
      <c r="G6688" s="33"/>
      <c r="H6688" s="9" t="s">
        <v>9760</v>
      </c>
      <c r="I6688" s="9">
        <v>73</v>
      </c>
      <c r="J6688" s="9">
        <v>0</v>
      </c>
      <c r="K6688" s="9">
        <v>73</v>
      </c>
    </row>
    <row r="6689" spans="1:11" x14ac:dyDescent="0.25">
      <c r="A6689" s="13"/>
      <c r="B6689" s="11"/>
      <c r="C6689" s="11"/>
      <c r="D6689" s="11"/>
      <c r="E6689" s="11"/>
      <c r="F6689" s="10"/>
      <c r="G6689" s="33"/>
      <c r="H6689" s="9" t="s">
        <v>9643</v>
      </c>
      <c r="I6689" s="9">
        <v>89</v>
      </c>
      <c r="J6689" s="9">
        <v>0</v>
      </c>
      <c r="K6689" s="9">
        <v>89</v>
      </c>
    </row>
    <row r="6690" spans="1:11" x14ac:dyDescent="0.25">
      <c r="A6690" s="13"/>
      <c r="B6690" s="10"/>
      <c r="C6690" s="12" t="s">
        <v>10902</v>
      </c>
      <c r="D6690" s="11"/>
      <c r="E6690" s="11"/>
      <c r="F6690" s="11"/>
      <c r="G6690" s="11"/>
      <c r="H6690" s="11"/>
      <c r="I6690" s="11"/>
      <c r="J6690" s="11"/>
      <c r="K6690" s="10"/>
    </row>
    <row r="6691" spans="1:11" x14ac:dyDescent="0.25">
      <c r="A6691" s="12"/>
      <c r="B6691" s="11"/>
      <c r="C6691" s="11"/>
      <c r="D6691" s="11"/>
      <c r="E6691" s="11"/>
      <c r="F6691" s="10"/>
      <c r="G6691" s="9" t="s">
        <v>551</v>
      </c>
      <c r="H6691" s="9" t="s">
        <v>9617</v>
      </c>
      <c r="I6691" s="9">
        <v>24</v>
      </c>
      <c r="J6691" s="9">
        <v>0</v>
      </c>
      <c r="K6691" s="9">
        <v>24</v>
      </c>
    </row>
    <row r="6692" spans="1:11" x14ac:dyDescent="0.25">
      <c r="A6692" s="13"/>
      <c r="B6692" s="11"/>
      <c r="C6692" s="11"/>
      <c r="D6692" s="11"/>
      <c r="E6692" s="11"/>
      <c r="F6692" s="10"/>
      <c r="G6692" s="33"/>
      <c r="H6692" s="9" t="s">
        <v>9760</v>
      </c>
      <c r="I6692" s="9">
        <v>85</v>
      </c>
      <c r="J6692" s="9">
        <v>0</v>
      </c>
      <c r="K6692" s="9">
        <v>85</v>
      </c>
    </row>
    <row r="6693" spans="1:11" x14ac:dyDescent="0.25">
      <c r="A6693" s="13"/>
      <c r="B6693" s="11"/>
      <c r="C6693" s="11"/>
      <c r="D6693" s="11"/>
      <c r="E6693" s="11"/>
      <c r="F6693" s="10"/>
      <c r="G6693" s="33"/>
      <c r="H6693" s="9" t="s">
        <v>9643</v>
      </c>
      <c r="I6693" s="9">
        <v>110</v>
      </c>
      <c r="J6693" s="9">
        <v>0</v>
      </c>
      <c r="K6693" s="9">
        <v>110</v>
      </c>
    </row>
    <row r="6694" spans="1:11" x14ac:dyDescent="0.25">
      <c r="A6694" s="15" t="s">
        <v>10901</v>
      </c>
      <c r="B6694" s="10"/>
      <c r="C6694" s="14" t="s">
        <v>10900</v>
      </c>
      <c r="D6694" s="11"/>
      <c r="E6694" s="11"/>
      <c r="F6694" s="11"/>
      <c r="G6694" s="11"/>
      <c r="H6694" s="11"/>
      <c r="I6694" s="11"/>
      <c r="J6694" s="11"/>
      <c r="K6694" s="10"/>
    </row>
    <row r="6695" spans="1:11" x14ac:dyDescent="0.25">
      <c r="A6695" s="13"/>
      <c r="B6695" s="10"/>
      <c r="C6695" s="12" t="s">
        <v>10899</v>
      </c>
      <c r="D6695" s="11"/>
      <c r="E6695" s="11"/>
      <c r="F6695" s="11"/>
      <c r="G6695" s="11"/>
      <c r="H6695" s="11"/>
      <c r="I6695" s="11"/>
      <c r="J6695" s="11"/>
      <c r="K6695" s="10"/>
    </row>
    <row r="6696" spans="1:11" x14ac:dyDescent="0.25">
      <c r="A6696" s="12"/>
      <c r="B6696" s="11"/>
      <c r="C6696" s="11"/>
      <c r="D6696" s="11"/>
      <c r="E6696" s="11"/>
      <c r="F6696" s="10"/>
      <c r="G6696" s="9" t="s">
        <v>551</v>
      </c>
      <c r="H6696" s="9" t="s">
        <v>9617</v>
      </c>
      <c r="I6696" s="9">
        <v>220</v>
      </c>
      <c r="J6696" s="9">
        <v>0</v>
      </c>
      <c r="K6696" s="9">
        <v>220</v>
      </c>
    </row>
    <row r="6697" spans="1:11" x14ac:dyDescent="0.25">
      <c r="A6697" s="13"/>
      <c r="B6697" s="11"/>
      <c r="C6697" s="11"/>
      <c r="D6697" s="11"/>
      <c r="E6697" s="11"/>
      <c r="F6697" s="10"/>
      <c r="G6697" s="33"/>
      <c r="H6697" s="9" t="s">
        <v>9643</v>
      </c>
      <c r="I6697" s="9">
        <v>220</v>
      </c>
      <c r="J6697" s="9">
        <v>0</v>
      </c>
      <c r="K6697" s="9">
        <v>220</v>
      </c>
    </row>
    <row r="6698" spans="1:11" x14ac:dyDescent="0.25">
      <c r="A6698" s="13"/>
      <c r="B6698" s="10"/>
      <c r="C6698" s="12" t="s">
        <v>10898</v>
      </c>
      <c r="D6698" s="11"/>
      <c r="E6698" s="11"/>
      <c r="F6698" s="11"/>
      <c r="G6698" s="11"/>
      <c r="H6698" s="11"/>
      <c r="I6698" s="11"/>
      <c r="J6698" s="11"/>
      <c r="K6698" s="10"/>
    </row>
    <row r="6699" spans="1:11" x14ac:dyDescent="0.25">
      <c r="A6699" s="12"/>
      <c r="B6699" s="11"/>
      <c r="C6699" s="11"/>
      <c r="D6699" s="11"/>
      <c r="E6699" s="11"/>
      <c r="F6699" s="10"/>
      <c r="G6699" s="9" t="s">
        <v>551</v>
      </c>
      <c r="H6699" s="9" t="s">
        <v>9617</v>
      </c>
      <c r="I6699" s="9">
        <v>14</v>
      </c>
      <c r="J6699" s="9">
        <v>0</v>
      </c>
      <c r="K6699" s="9">
        <v>14</v>
      </c>
    </row>
    <row r="6700" spans="1:11" x14ac:dyDescent="0.25">
      <c r="A6700" s="13"/>
      <c r="B6700" s="11"/>
      <c r="C6700" s="11"/>
      <c r="D6700" s="11"/>
      <c r="E6700" s="11"/>
      <c r="F6700" s="10"/>
      <c r="G6700" s="33"/>
      <c r="H6700" s="9" t="s">
        <v>9760</v>
      </c>
      <c r="I6700" s="9">
        <v>85</v>
      </c>
      <c r="J6700" s="9">
        <v>0</v>
      </c>
      <c r="K6700" s="9">
        <v>85</v>
      </c>
    </row>
    <row r="6701" spans="1:11" x14ac:dyDescent="0.25">
      <c r="A6701" s="13"/>
      <c r="B6701" s="11"/>
      <c r="C6701" s="11"/>
      <c r="D6701" s="11"/>
      <c r="E6701" s="11"/>
      <c r="F6701" s="10"/>
      <c r="G6701" s="33"/>
      <c r="H6701" s="9" t="s">
        <v>9643</v>
      </c>
      <c r="I6701" s="9">
        <v>100</v>
      </c>
      <c r="J6701" s="9">
        <v>0</v>
      </c>
      <c r="K6701" s="9">
        <v>100</v>
      </c>
    </row>
    <row r="6702" spans="1:11" x14ac:dyDescent="0.25">
      <c r="A6702" s="15" t="s">
        <v>10897</v>
      </c>
      <c r="B6702" s="10"/>
      <c r="C6702" s="14" t="s">
        <v>10896</v>
      </c>
      <c r="D6702" s="11"/>
      <c r="E6702" s="11"/>
      <c r="F6702" s="11"/>
      <c r="G6702" s="11"/>
      <c r="H6702" s="11"/>
      <c r="I6702" s="11"/>
      <c r="J6702" s="11"/>
      <c r="K6702" s="10"/>
    </row>
    <row r="6703" spans="1:11" x14ac:dyDescent="0.25">
      <c r="A6703" s="13"/>
      <c r="B6703" s="10"/>
      <c r="C6703" s="12" t="s">
        <v>10895</v>
      </c>
      <c r="D6703" s="11"/>
      <c r="E6703" s="11"/>
      <c r="F6703" s="11"/>
      <c r="G6703" s="11"/>
      <c r="H6703" s="11"/>
      <c r="I6703" s="11"/>
      <c r="J6703" s="11"/>
      <c r="K6703" s="10"/>
    </row>
    <row r="6704" spans="1:11" x14ac:dyDescent="0.25">
      <c r="A6704" s="12"/>
      <c r="B6704" s="11"/>
      <c r="C6704" s="11"/>
      <c r="D6704" s="11"/>
      <c r="E6704" s="11"/>
      <c r="F6704" s="10"/>
      <c r="G6704" s="9" t="s">
        <v>551</v>
      </c>
      <c r="H6704" s="9" t="s">
        <v>9617</v>
      </c>
      <c r="I6704" s="9">
        <v>384</v>
      </c>
      <c r="J6704" s="9">
        <v>0</v>
      </c>
      <c r="K6704" s="9">
        <v>384</v>
      </c>
    </row>
    <row r="6705" spans="1:11" x14ac:dyDescent="0.25">
      <c r="A6705" s="13"/>
      <c r="B6705" s="11"/>
      <c r="C6705" s="11"/>
      <c r="D6705" s="11"/>
      <c r="E6705" s="11"/>
      <c r="F6705" s="10"/>
      <c r="G6705" s="33"/>
      <c r="H6705" s="9" t="s">
        <v>9760</v>
      </c>
      <c r="I6705" s="9">
        <v>49</v>
      </c>
      <c r="J6705" s="9">
        <v>0</v>
      </c>
      <c r="K6705" s="9">
        <v>49</v>
      </c>
    </row>
    <row r="6706" spans="1:11" x14ac:dyDescent="0.25">
      <c r="A6706" s="13"/>
      <c r="B6706" s="11"/>
      <c r="C6706" s="11"/>
      <c r="D6706" s="11"/>
      <c r="E6706" s="11"/>
      <c r="F6706" s="10"/>
      <c r="G6706" s="33"/>
      <c r="H6706" s="9" t="s">
        <v>9644</v>
      </c>
      <c r="I6706" s="9">
        <v>39</v>
      </c>
      <c r="J6706" s="9">
        <v>0</v>
      </c>
      <c r="K6706" s="9">
        <v>39</v>
      </c>
    </row>
    <row r="6707" spans="1:11" x14ac:dyDescent="0.25">
      <c r="A6707" s="13"/>
      <c r="B6707" s="11"/>
      <c r="C6707" s="11"/>
      <c r="D6707" s="11"/>
      <c r="E6707" s="11"/>
      <c r="F6707" s="10"/>
      <c r="G6707" s="33"/>
      <c r="H6707" s="9" t="s">
        <v>9643</v>
      </c>
      <c r="I6707" s="9">
        <v>472</v>
      </c>
      <c r="J6707" s="9">
        <v>0</v>
      </c>
      <c r="K6707" s="9">
        <v>472</v>
      </c>
    </row>
    <row r="6708" spans="1:11" x14ac:dyDescent="0.25">
      <c r="A6708" s="15" t="s">
        <v>10894</v>
      </c>
      <c r="B6708" s="10"/>
      <c r="C6708" s="14" t="s">
        <v>10893</v>
      </c>
      <c r="D6708" s="11"/>
      <c r="E6708" s="11"/>
      <c r="F6708" s="11"/>
      <c r="G6708" s="11"/>
      <c r="H6708" s="11"/>
      <c r="I6708" s="11"/>
      <c r="J6708" s="11"/>
      <c r="K6708" s="10"/>
    </row>
    <row r="6709" spans="1:11" x14ac:dyDescent="0.25">
      <c r="A6709" s="13"/>
      <c r="B6709" s="10"/>
      <c r="C6709" s="12" t="s">
        <v>10892</v>
      </c>
      <c r="D6709" s="11"/>
      <c r="E6709" s="11"/>
      <c r="F6709" s="11"/>
      <c r="G6709" s="11"/>
      <c r="H6709" s="11"/>
      <c r="I6709" s="11"/>
      <c r="J6709" s="11"/>
      <c r="K6709" s="10"/>
    </row>
    <row r="6710" spans="1:11" x14ac:dyDescent="0.25">
      <c r="A6710" s="12"/>
      <c r="B6710" s="11"/>
      <c r="C6710" s="11"/>
      <c r="D6710" s="11"/>
      <c r="E6710" s="11"/>
      <c r="F6710" s="10"/>
      <c r="G6710" s="9" t="s">
        <v>551</v>
      </c>
      <c r="H6710" s="9" t="s">
        <v>9617</v>
      </c>
      <c r="I6710" s="9">
        <v>220</v>
      </c>
      <c r="J6710" s="9">
        <v>0</v>
      </c>
      <c r="K6710" s="9">
        <v>220</v>
      </c>
    </row>
    <row r="6711" spans="1:11" x14ac:dyDescent="0.25">
      <c r="A6711" s="13"/>
      <c r="B6711" s="11"/>
      <c r="C6711" s="11"/>
      <c r="D6711" s="11"/>
      <c r="E6711" s="11"/>
      <c r="F6711" s="10"/>
      <c r="G6711" s="33"/>
      <c r="H6711" s="9" t="s">
        <v>9760</v>
      </c>
      <c r="I6711" s="9">
        <v>292</v>
      </c>
      <c r="J6711" s="9">
        <v>0</v>
      </c>
      <c r="K6711" s="9">
        <v>292</v>
      </c>
    </row>
    <row r="6712" spans="1:11" x14ac:dyDescent="0.25">
      <c r="A6712" s="13"/>
      <c r="B6712" s="11"/>
      <c r="C6712" s="11"/>
      <c r="D6712" s="11"/>
      <c r="E6712" s="11"/>
      <c r="F6712" s="10"/>
      <c r="G6712" s="33"/>
      <c r="H6712" s="9" t="s">
        <v>9643</v>
      </c>
      <c r="I6712" s="9">
        <v>512</v>
      </c>
      <c r="J6712" s="9">
        <v>0</v>
      </c>
      <c r="K6712" s="9">
        <v>512</v>
      </c>
    </row>
    <row r="6713" spans="1:11" x14ac:dyDescent="0.25">
      <c r="A6713" s="15" t="s">
        <v>10891</v>
      </c>
      <c r="B6713" s="10"/>
      <c r="C6713" s="14" t="s">
        <v>10890</v>
      </c>
      <c r="D6713" s="11"/>
      <c r="E6713" s="11"/>
      <c r="F6713" s="11"/>
      <c r="G6713" s="11"/>
      <c r="H6713" s="11"/>
      <c r="I6713" s="11"/>
      <c r="J6713" s="11"/>
      <c r="K6713" s="10"/>
    </row>
    <row r="6714" spans="1:11" x14ac:dyDescent="0.25">
      <c r="A6714" s="13"/>
      <c r="B6714" s="10"/>
      <c r="C6714" s="12" t="s">
        <v>10889</v>
      </c>
      <c r="D6714" s="11"/>
      <c r="E6714" s="11"/>
      <c r="F6714" s="11"/>
      <c r="G6714" s="11"/>
      <c r="H6714" s="11"/>
      <c r="I6714" s="11"/>
      <c r="J6714" s="11"/>
      <c r="K6714" s="10"/>
    </row>
    <row r="6715" spans="1:11" x14ac:dyDescent="0.25">
      <c r="A6715" s="12"/>
      <c r="B6715" s="11"/>
      <c r="C6715" s="11"/>
      <c r="D6715" s="11"/>
      <c r="E6715" s="11"/>
      <c r="F6715" s="10"/>
      <c r="G6715" s="9" t="s">
        <v>551</v>
      </c>
      <c r="H6715" s="9" t="s">
        <v>9617</v>
      </c>
      <c r="I6715" s="9">
        <v>475</v>
      </c>
      <c r="J6715" s="9">
        <v>0</v>
      </c>
      <c r="K6715" s="9">
        <v>475</v>
      </c>
    </row>
    <row r="6716" spans="1:11" x14ac:dyDescent="0.25">
      <c r="A6716" s="13"/>
      <c r="B6716" s="11"/>
      <c r="C6716" s="11"/>
      <c r="D6716" s="11"/>
      <c r="E6716" s="11"/>
      <c r="F6716" s="10"/>
      <c r="G6716" s="33"/>
      <c r="H6716" s="9" t="s">
        <v>9760</v>
      </c>
      <c r="I6716" s="9">
        <v>636</v>
      </c>
      <c r="J6716" s="9">
        <v>0</v>
      </c>
      <c r="K6716" s="9">
        <v>636</v>
      </c>
    </row>
    <row r="6717" spans="1:11" x14ac:dyDescent="0.25">
      <c r="A6717" s="13"/>
      <c r="B6717" s="11"/>
      <c r="C6717" s="11"/>
      <c r="D6717" s="11"/>
      <c r="E6717" s="11"/>
      <c r="F6717" s="10"/>
      <c r="G6717" s="33"/>
      <c r="H6717" s="9" t="s">
        <v>9644</v>
      </c>
      <c r="I6717" s="9">
        <v>2352</v>
      </c>
      <c r="J6717" s="9">
        <v>0</v>
      </c>
      <c r="K6717" s="9">
        <v>2352</v>
      </c>
    </row>
    <row r="6718" spans="1:11" x14ac:dyDescent="0.25">
      <c r="A6718" s="13"/>
      <c r="B6718" s="11"/>
      <c r="C6718" s="11"/>
      <c r="D6718" s="11"/>
      <c r="E6718" s="11"/>
      <c r="F6718" s="10"/>
      <c r="G6718" s="33"/>
      <c r="H6718" s="9" t="s">
        <v>9643</v>
      </c>
      <c r="I6718" s="9">
        <v>3464</v>
      </c>
      <c r="J6718" s="9">
        <v>0</v>
      </c>
      <c r="K6718" s="9">
        <v>3464</v>
      </c>
    </row>
    <row r="6719" spans="1:11" x14ac:dyDescent="0.25">
      <c r="A6719" s="15" t="s">
        <v>10888</v>
      </c>
      <c r="B6719" s="10"/>
      <c r="C6719" s="14" t="s">
        <v>10887</v>
      </c>
      <c r="D6719" s="11"/>
      <c r="E6719" s="11"/>
      <c r="F6719" s="11"/>
      <c r="G6719" s="11"/>
      <c r="H6719" s="11"/>
      <c r="I6719" s="11"/>
      <c r="J6719" s="11"/>
      <c r="K6719" s="10"/>
    </row>
    <row r="6720" spans="1:11" x14ac:dyDescent="0.25">
      <c r="A6720" s="13"/>
      <c r="B6720" s="10"/>
      <c r="C6720" s="12" t="s">
        <v>10886</v>
      </c>
      <c r="D6720" s="11"/>
      <c r="E6720" s="11"/>
      <c r="F6720" s="11"/>
      <c r="G6720" s="11"/>
      <c r="H6720" s="11"/>
      <c r="I6720" s="11"/>
      <c r="J6720" s="11"/>
      <c r="K6720" s="10"/>
    </row>
    <row r="6721" spans="1:11" x14ac:dyDescent="0.25">
      <c r="A6721" s="12"/>
      <c r="B6721" s="11"/>
      <c r="C6721" s="11"/>
      <c r="D6721" s="11"/>
      <c r="E6721" s="11"/>
      <c r="F6721" s="10"/>
      <c r="G6721" s="9" t="s">
        <v>551</v>
      </c>
      <c r="H6721" s="9" t="s">
        <v>9617</v>
      </c>
      <c r="I6721" s="9">
        <v>396</v>
      </c>
      <c r="J6721" s="9">
        <v>0</v>
      </c>
      <c r="K6721" s="9">
        <v>396</v>
      </c>
    </row>
    <row r="6722" spans="1:11" x14ac:dyDescent="0.25">
      <c r="A6722" s="13"/>
      <c r="B6722" s="11"/>
      <c r="C6722" s="11"/>
      <c r="D6722" s="11"/>
      <c r="E6722" s="11"/>
      <c r="F6722" s="10"/>
      <c r="G6722" s="33"/>
      <c r="H6722" s="9" t="s">
        <v>9644</v>
      </c>
      <c r="I6722" s="9">
        <v>3712</v>
      </c>
      <c r="J6722" s="9">
        <v>0</v>
      </c>
      <c r="K6722" s="9">
        <v>3712</v>
      </c>
    </row>
    <row r="6723" spans="1:11" x14ac:dyDescent="0.25">
      <c r="A6723" s="13"/>
      <c r="B6723" s="11"/>
      <c r="C6723" s="11"/>
      <c r="D6723" s="11"/>
      <c r="E6723" s="11"/>
      <c r="F6723" s="10"/>
      <c r="G6723" s="33"/>
      <c r="H6723" s="9" t="s">
        <v>9643</v>
      </c>
      <c r="I6723" s="9">
        <v>4110</v>
      </c>
      <c r="J6723" s="9">
        <v>0</v>
      </c>
      <c r="K6723" s="9">
        <v>4110</v>
      </c>
    </row>
    <row r="6724" spans="1:11" x14ac:dyDescent="0.25">
      <c r="A6724" s="13"/>
      <c r="B6724" s="10"/>
      <c r="C6724" s="12" t="s">
        <v>10885</v>
      </c>
      <c r="D6724" s="11"/>
      <c r="E6724" s="11"/>
      <c r="F6724" s="11"/>
      <c r="G6724" s="11"/>
      <c r="H6724" s="11"/>
      <c r="I6724" s="11"/>
      <c r="J6724" s="11"/>
      <c r="K6724" s="10"/>
    </row>
    <row r="6725" spans="1:11" x14ac:dyDescent="0.25">
      <c r="A6725" s="12"/>
      <c r="B6725" s="11"/>
      <c r="C6725" s="11"/>
      <c r="D6725" s="11"/>
      <c r="E6725" s="11"/>
      <c r="F6725" s="10"/>
      <c r="G6725" s="9" t="s">
        <v>551</v>
      </c>
      <c r="H6725" s="9" t="s">
        <v>9617</v>
      </c>
      <c r="I6725" s="9">
        <v>396</v>
      </c>
      <c r="J6725" s="9">
        <v>0</v>
      </c>
      <c r="K6725" s="9">
        <v>396</v>
      </c>
    </row>
    <row r="6726" spans="1:11" x14ac:dyDescent="0.25">
      <c r="A6726" s="13"/>
      <c r="B6726" s="11"/>
      <c r="C6726" s="11"/>
      <c r="D6726" s="11"/>
      <c r="E6726" s="11"/>
      <c r="F6726" s="10"/>
      <c r="G6726" s="33"/>
      <c r="H6726" s="9" t="s">
        <v>9644</v>
      </c>
      <c r="I6726" s="9">
        <v>4550</v>
      </c>
      <c r="J6726" s="9">
        <v>0</v>
      </c>
      <c r="K6726" s="9">
        <v>4550</v>
      </c>
    </row>
    <row r="6727" spans="1:11" x14ac:dyDescent="0.25">
      <c r="A6727" s="13"/>
      <c r="B6727" s="11"/>
      <c r="C6727" s="11"/>
      <c r="D6727" s="11"/>
      <c r="E6727" s="11"/>
      <c r="F6727" s="10"/>
      <c r="G6727" s="33"/>
      <c r="H6727" s="9" t="s">
        <v>9643</v>
      </c>
      <c r="I6727" s="9">
        <v>4947</v>
      </c>
      <c r="J6727" s="9">
        <v>0</v>
      </c>
      <c r="K6727" s="9">
        <v>4947</v>
      </c>
    </row>
    <row r="6728" spans="1:11" x14ac:dyDescent="0.25">
      <c r="A6728" s="13"/>
      <c r="B6728" s="10"/>
      <c r="C6728" s="12" t="s">
        <v>10884</v>
      </c>
      <c r="D6728" s="11"/>
      <c r="E6728" s="11"/>
      <c r="F6728" s="11"/>
      <c r="G6728" s="11"/>
      <c r="H6728" s="11"/>
      <c r="I6728" s="11"/>
      <c r="J6728" s="11"/>
      <c r="K6728" s="10"/>
    </row>
    <row r="6729" spans="1:11" x14ac:dyDescent="0.25">
      <c r="A6729" s="12"/>
      <c r="B6729" s="11"/>
      <c r="C6729" s="11"/>
      <c r="D6729" s="11"/>
      <c r="E6729" s="11"/>
      <c r="F6729" s="10"/>
      <c r="G6729" s="9" t="s">
        <v>551</v>
      </c>
      <c r="H6729" s="9" t="s">
        <v>9617</v>
      </c>
      <c r="I6729" s="9">
        <v>396</v>
      </c>
      <c r="J6729" s="9">
        <v>0</v>
      </c>
      <c r="K6729" s="9">
        <v>396</v>
      </c>
    </row>
    <row r="6730" spans="1:11" x14ac:dyDescent="0.25">
      <c r="A6730" s="13"/>
      <c r="B6730" s="11"/>
      <c r="C6730" s="11"/>
      <c r="D6730" s="11"/>
      <c r="E6730" s="11"/>
      <c r="F6730" s="10"/>
      <c r="G6730" s="33"/>
      <c r="H6730" s="9" t="s">
        <v>9644</v>
      </c>
      <c r="I6730" s="9">
        <v>3154</v>
      </c>
      <c r="J6730" s="9">
        <v>0</v>
      </c>
      <c r="K6730" s="9">
        <v>3154</v>
      </c>
    </row>
    <row r="6731" spans="1:11" x14ac:dyDescent="0.25">
      <c r="A6731" s="13"/>
      <c r="B6731" s="11"/>
      <c r="C6731" s="11"/>
      <c r="D6731" s="11"/>
      <c r="E6731" s="11"/>
      <c r="F6731" s="10"/>
      <c r="G6731" s="33"/>
      <c r="H6731" s="9" t="s">
        <v>9643</v>
      </c>
      <c r="I6731" s="9">
        <v>3551</v>
      </c>
      <c r="J6731" s="9">
        <v>0</v>
      </c>
      <c r="K6731" s="9">
        <v>3551</v>
      </c>
    </row>
    <row r="6732" spans="1:11" x14ac:dyDescent="0.25">
      <c r="A6732" s="13"/>
      <c r="B6732" s="10"/>
      <c r="C6732" s="12" t="s">
        <v>10883</v>
      </c>
      <c r="D6732" s="11"/>
      <c r="E6732" s="11"/>
      <c r="F6732" s="11"/>
      <c r="G6732" s="11"/>
      <c r="H6732" s="11"/>
      <c r="I6732" s="11"/>
      <c r="J6732" s="11"/>
      <c r="K6732" s="10"/>
    </row>
    <row r="6733" spans="1:11" x14ac:dyDescent="0.25">
      <c r="A6733" s="12"/>
      <c r="B6733" s="11"/>
      <c r="C6733" s="11"/>
      <c r="D6733" s="11"/>
      <c r="E6733" s="11"/>
      <c r="F6733" s="10"/>
      <c r="G6733" s="9" t="s">
        <v>551</v>
      </c>
      <c r="H6733" s="9" t="s">
        <v>9617</v>
      </c>
      <c r="I6733" s="9">
        <v>396</v>
      </c>
      <c r="J6733" s="9">
        <v>0</v>
      </c>
      <c r="K6733" s="9">
        <v>396</v>
      </c>
    </row>
    <row r="6734" spans="1:11" x14ac:dyDescent="0.25">
      <c r="A6734" s="13"/>
      <c r="B6734" s="11"/>
      <c r="C6734" s="11"/>
      <c r="D6734" s="11"/>
      <c r="E6734" s="11"/>
      <c r="F6734" s="10"/>
      <c r="G6734" s="33"/>
      <c r="H6734" s="9" t="s">
        <v>9644</v>
      </c>
      <c r="I6734" s="9">
        <v>2658</v>
      </c>
      <c r="J6734" s="9">
        <v>0</v>
      </c>
      <c r="K6734" s="9">
        <v>2658</v>
      </c>
    </row>
    <row r="6735" spans="1:11" x14ac:dyDescent="0.25">
      <c r="A6735" s="13"/>
      <c r="B6735" s="11"/>
      <c r="C6735" s="11"/>
      <c r="D6735" s="11"/>
      <c r="E6735" s="11"/>
      <c r="F6735" s="10"/>
      <c r="G6735" s="33"/>
      <c r="H6735" s="9" t="s">
        <v>9643</v>
      </c>
      <c r="I6735" s="9">
        <v>3054</v>
      </c>
      <c r="J6735" s="9">
        <v>0</v>
      </c>
      <c r="K6735" s="9">
        <v>3054</v>
      </c>
    </row>
    <row r="6736" spans="1:11" x14ac:dyDescent="0.25">
      <c r="A6736" s="15" t="s">
        <v>10882</v>
      </c>
      <c r="B6736" s="10"/>
      <c r="C6736" s="14" t="s">
        <v>10881</v>
      </c>
      <c r="D6736" s="11"/>
      <c r="E6736" s="11"/>
      <c r="F6736" s="11"/>
      <c r="G6736" s="11"/>
      <c r="H6736" s="11"/>
      <c r="I6736" s="11"/>
      <c r="J6736" s="11"/>
      <c r="K6736" s="10"/>
    </row>
    <row r="6737" spans="1:11" x14ac:dyDescent="0.25">
      <c r="A6737" s="13"/>
      <c r="B6737" s="10"/>
      <c r="C6737" s="12" t="s">
        <v>10880</v>
      </c>
      <c r="D6737" s="11"/>
      <c r="E6737" s="11"/>
      <c r="F6737" s="11"/>
      <c r="G6737" s="11"/>
      <c r="H6737" s="11"/>
      <c r="I6737" s="11"/>
      <c r="J6737" s="11"/>
      <c r="K6737" s="10"/>
    </row>
    <row r="6738" spans="1:11" x14ac:dyDescent="0.25">
      <c r="A6738" s="12"/>
      <c r="B6738" s="11"/>
      <c r="C6738" s="11"/>
      <c r="D6738" s="11"/>
      <c r="E6738" s="11"/>
      <c r="F6738" s="10"/>
      <c r="G6738" s="9" t="s">
        <v>551</v>
      </c>
      <c r="H6738" s="9" t="s">
        <v>9617</v>
      </c>
      <c r="I6738" s="9">
        <v>1612</v>
      </c>
      <c r="J6738" s="9">
        <v>0</v>
      </c>
      <c r="K6738" s="9">
        <v>1612</v>
      </c>
    </row>
    <row r="6739" spans="1:11" x14ac:dyDescent="0.25">
      <c r="A6739" s="13"/>
      <c r="B6739" s="11"/>
      <c r="C6739" s="11"/>
      <c r="D6739" s="11"/>
      <c r="E6739" s="11"/>
      <c r="F6739" s="10"/>
      <c r="G6739" s="33"/>
      <c r="H6739" s="9" t="s">
        <v>9644</v>
      </c>
      <c r="I6739" s="9">
        <v>3042</v>
      </c>
      <c r="J6739" s="9">
        <v>0</v>
      </c>
      <c r="K6739" s="9">
        <v>3042</v>
      </c>
    </row>
    <row r="6740" spans="1:11" x14ac:dyDescent="0.25">
      <c r="A6740" s="13"/>
      <c r="B6740" s="11"/>
      <c r="C6740" s="11"/>
      <c r="D6740" s="11"/>
      <c r="E6740" s="11"/>
      <c r="F6740" s="10"/>
      <c r="G6740" s="33"/>
      <c r="H6740" s="9" t="s">
        <v>9643</v>
      </c>
      <c r="I6740" s="9">
        <v>4653</v>
      </c>
      <c r="J6740" s="9">
        <v>0</v>
      </c>
      <c r="K6740" s="9">
        <v>4653</v>
      </c>
    </row>
    <row r="6741" spans="1:11" x14ac:dyDescent="0.25">
      <c r="A6741" s="13"/>
      <c r="B6741" s="10"/>
      <c r="C6741" s="12" t="s">
        <v>10879</v>
      </c>
      <c r="D6741" s="11"/>
      <c r="E6741" s="11"/>
      <c r="F6741" s="11"/>
      <c r="G6741" s="11"/>
      <c r="H6741" s="11"/>
      <c r="I6741" s="11"/>
      <c r="J6741" s="11"/>
      <c r="K6741" s="10"/>
    </row>
    <row r="6742" spans="1:11" x14ac:dyDescent="0.25">
      <c r="A6742" s="12"/>
      <c r="B6742" s="11"/>
      <c r="C6742" s="11"/>
      <c r="D6742" s="11"/>
      <c r="E6742" s="11"/>
      <c r="F6742" s="10"/>
      <c r="G6742" s="9" t="s">
        <v>551</v>
      </c>
      <c r="H6742" s="9" t="s">
        <v>9617</v>
      </c>
      <c r="I6742" s="9">
        <v>1449</v>
      </c>
      <c r="J6742" s="9">
        <v>0</v>
      </c>
      <c r="K6742" s="9">
        <v>1449</v>
      </c>
    </row>
    <row r="6743" spans="1:11" x14ac:dyDescent="0.25">
      <c r="A6743" s="13"/>
      <c r="B6743" s="11"/>
      <c r="C6743" s="11"/>
      <c r="D6743" s="11"/>
      <c r="E6743" s="11"/>
      <c r="F6743" s="10"/>
      <c r="G6743" s="33"/>
      <c r="H6743" s="9" t="s">
        <v>9644</v>
      </c>
      <c r="I6743" s="9">
        <v>3083</v>
      </c>
      <c r="J6743" s="9">
        <v>0</v>
      </c>
      <c r="K6743" s="9">
        <v>3083</v>
      </c>
    </row>
    <row r="6744" spans="1:11" x14ac:dyDescent="0.25">
      <c r="A6744" s="13"/>
      <c r="B6744" s="11"/>
      <c r="C6744" s="11"/>
      <c r="D6744" s="11"/>
      <c r="E6744" s="11"/>
      <c r="F6744" s="10"/>
      <c r="G6744" s="33"/>
      <c r="H6744" s="9" t="s">
        <v>9643</v>
      </c>
      <c r="I6744" s="9">
        <v>4532</v>
      </c>
      <c r="J6744" s="9">
        <v>0</v>
      </c>
      <c r="K6744" s="9">
        <v>4532</v>
      </c>
    </row>
    <row r="6745" spans="1:11" x14ac:dyDescent="0.25">
      <c r="A6745" s="15" t="s">
        <v>10878</v>
      </c>
      <c r="B6745" s="10"/>
      <c r="C6745" s="14" t="s">
        <v>10877</v>
      </c>
      <c r="D6745" s="11"/>
      <c r="E6745" s="11"/>
      <c r="F6745" s="11"/>
      <c r="G6745" s="11"/>
      <c r="H6745" s="11"/>
      <c r="I6745" s="11"/>
      <c r="J6745" s="11"/>
      <c r="K6745" s="10"/>
    </row>
    <row r="6746" spans="1:11" x14ac:dyDescent="0.25">
      <c r="A6746" s="13"/>
      <c r="B6746" s="10"/>
      <c r="C6746" s="12" t="s">
        <v>10876</v>
      </c>
      <c r="D6746" s="11"/>
      <c r="E6746" s="11"/>
      <c r="F6746" s="11"/>
      <c r="G6746" s="11"/>
      <c r="H6746" s="11"/>
      <c r="I6746" s="11"/>
      <c r="J6746" s="11"/>
      <c r="K6746" s="10"/>
    </row>
    <row r="6747" spans="1:11" x14ac:dyDescent="0.25">
      <c r="A6747" s="12"/>
      <c r="B6747" s="11"/>
      <c r="C6747" s="11"/>
      <c r="D6747" s="11"/>
      <c r="E6747" s="11"/>
      <c r="F6747" s="10"/>
      <c r="G6747" s="9" t="s">
        <v>551</v>
      </c>
      <c r="H6747" s="9" t="s">
        <v>9617</v>
      </c>
      <c r="I6747" s="9">
        <v>640</v>
      </c>
      <c r="J6747" s="9">
        <v>0</v>
      </c>
      <c r="K6747" s="9">
        <v>640</v>
      </c>
    </row>
    <row r="6748" spans="1:11" x14ac:dyDescent="0.25">
      <c r="A6748" s="13"/>
      <c r="B6748" s="11"/>
      <c r="C6748" s="11"/>
      <c r="D6748" s="11"/>
      <c r="E6748" s="11"/>
      <c r="F6748" s="10"/>
      <c r="G6748" s="33"/>
      <c r="H6748" s="9" t="s">
        <v>9760</v>
      </c>
      <c r="I6748" s="9">
        <v>458</v>
      </c>
      <c r="J6748" s="9">
        <v>0</v>
      </c>
      <c r="K6748" s="9">
        <v>458</v>
      </c>
    </row>
    <row r="6749" spans="1:11" x14ac:dyDescent="0.25">
      <c r="A6749" s="13"/>
      <c r="B6749" s="11"/>
      <c r="C6749" s="11"/>
      <c r="D6749" s="11"/>
      <c r="E6749" s="11"/>
      <c r="F6749" s="10"/>
      <c r="G6749" s="33"/>
      <c r="H6749" s="9" t="s">
        <v>9644</v>
      </c>
      <c r="I6749" s="9">
        <v>2688</v>
      </c>
      <c r="J6749" s="9">
        <v>0</v>
      </c>
      <c r="K6749" s="9">
        <v>2688</v>
      </c>
    </row>
    <row r="6750" spans="1:11" x14ac:dyDescent="0.25">
      <c r="A6750" s="13"/>
      <c r="B6750" s="11"/>
      <c r="C6750" s="11"/>
      <c r="D6750" s="11"/>
      <c r="E6750" s="11"/>
      <c r="F6750" s="10"/>
      <c r="G6750" s="33"/>
      <c r="H6750" s="9" t="s">
        <v>9643</v>
      </c>
      <c r="I6750" s="9">
        <v>3785</v>
      </c>
      <c r="J6750" s="9">
        <v>0</v>
      </c>
      <c r="K6750" s="9">
        <v>3785</v>
      </c>
    </row>
    <row r="6751" spans="1:11" x14ac:dyDescent="0.25">
      <c r="A6751" s="13"/>
      <c r="B6751" s="10"/>
      <c r="C6751" s="12" t="s">
        <v>10875</v>
      </c>
      <c r="D6751" s="11"/>
      <c r="E6751" s="11"/>
      <c r="F6751" s="11"/>
      <c r="G6751" s="11"/>
      <c r="H6751" s="11"/>
      <c r="I6751" s="11"/>
      <c r="J6751" s="11"/>
      <c r="K6751" s="10"/>
    </row>
    <row r="6752" spans="1:11" x14ac:dyDescent="0.25">
      <c r="A6752" s="12"/>
      <c r="B6752" s="11"/>
      <c r="C6752" s="11"/>
      <c r="D6752" s="11"/>
      <c r="E6752" s="11"/>
      <c r="F6752" s="10"/>
      <c r="G6752" s="9" t="s">
        <v>551</v>
      </c>
      <c r="H6752" s="9" t="s">
        <v>9617</v>
      </c>
      <c r="I6752" s="9">
        <v>640</v>
      </c>
      <c r="J6752" s="9">
        <v>0</v>
      </c>
      <c r="K6752" s="9">
        <v>640</v>
      </c>
    </row>
    <row r="6753" spans="1:11" x14ac:dyDescent="0.25">
      <c r="A6753" s="13"/>
      <c r="B6753" s="11"/>
      <c r="C6753" s="11"/>
      <c r="D6753" s="11"/>
      <c r="E6753" s="11"/>
      <c r="F6753" s="10"/>
      <c r="G6753" s="33"/>
      <c r="H6753" s="9" t="s">
        <v>9760</v>
      </c>
      <c r="I6753" s="9">
        <v>559</v>
      </c>
      <c r="J6753" s="9">
        <v>0</v>
      </c>
      <c r="K6753" s="9">
        <v>559</v>
      </c>
    </row>
    <row r="6754" spans="1:11" x14ac:dyDescent="0.25">
      <c r="A6754" s="13"/>
      <c r="B6754" s="11"/>
      <c r="C6754" s="11"/>
      <c r="D6754" s="11"/>
      <c r="E6754" s="11"/>
      <c r="F6754" s="10"/>
      <c r="G6754" s="33"/>
      <c r="H6754" s="9" t="s">
        <v>9644</v>
      </c>
      <c r="I6754" s="9">
        <v>3101</v>
      </c>
      <c r="J6754" s="9">
        <v>0</v>
      </c>
      <c r="K6754" s="9">
        <v>3101</v>
      </c>
    </row>
    <row r="6755" spans="1:11" x14ac:dyDescent="0.25">
      <c r="A6755" s="13"/>
      <c r="B6755" s="11"/>
      <c r="C6755" s="11"/>
      <c r="D6755" s="11"/>
      <c r="E6755" s="11"/>
      <c r="F6755" s="10"/>
      <c r="G6755" s="33"/>
      <c r="H6755" s="9" t="s">
        <v>9643</v>
      </c>
      <c r="I6755" s="9">
        <v>4300</v>
      </c>
      <c r="J6755" s="9">
        <v>0</v>
      </c>
      <c r="K6755" s="9">
        <v>4300</v>
      </c>
    </row>
    <row r="6756" spans="1:11" x14ac:dyDescent="0.25">
      <c r="A6756" s="13"/>
      <c r="B6756" s="10"/>
      <c r="C6756" s="12" t="s">
        <v>10874</v>
      </c>
      <c r="D6756" s="11"/>
      <c r="E6756" s="11"/>
      <c r="F6756" s="11"/>
      <c r="G6756" s="11"/>
      <c r="H6756" s="11"/>
      <c r="I6756" s="11"/>
      <c r="J6756" s="11"/>
      <c r="K6756" s="10"/>
    </row>
    <row r="6757" spans="1:11" x14ac:dyDescent="0.25">
      <c r="A6757" s="12"/>
      <c r="B6757" s="11"/>
      <c r="C6757" s="11"/>
      <c r="D6757" s="11"/>
      <c r="E6757" s="11"/>
      <c r="F6757" s="10"/>
      <c r="G6757" s="9" t="s">
        <v>551</v>
      </c>
      <c r="H6757" s="9" t="s">
        <v>9617</v>
      </c>
      <c r="I6757" s="9">
        <v>640</v>
      </c>
      <c r="J6757" s="9">
        <v>0</v>
      </c>
      <c r="K6757" s="9">
        <v>640</v>
      </c>
    </row>
    <row r="6758" spans="1:11" x14ac:dyDescent="0.25">
      <c r="A6758" s="13"/>
      <c r="B6758" s="11"/>
      <c r="C6758" s="11"/>
      <c r="D6758" s="11"/>
      <c r="E6758" s="11"/>
      <c r="F6758" s="10"/>
      <c r="G6758" s="33"/>
      <c r="H6758" s="9" t="s">
        <v>9760</v>
      </c>
      <c r="I6758" s="9">
        <v>559</v>
      </c>
      <c r="J6758" s="9">
        <v>0</v>
      </c>
      <c r="K6758" s="9">
        <v>559</v>
      </c>
    </row>
    <row r="6759" spans="1:11" x14ac:dyDescent="0.25">
      <c r="A6759" s="13"/>
      <c r="B6759" s="11"/>
      <c r="C6759" s="11"/>
      <c r="D6759" s="11"/>
      <c r="E6759" s="11"/>
      <c r="F6759" s="10"/>
      <c r="G6759" s="33"/>
      <c r="H6759" s="9" t="s">
        <v>9644</v>
      </c>
      <c r="I6759" s="9">
        <v>3121</v>
      </c>
      <c r="J6759" s="9">
        <v>0</v>
      </c>
      <c r="K6759" s="9">
        <v>3121</v>
      </c>
    </row>
    <row r="6760" spans="1:11" x14ac:dyDescent="0.25">
      <c r="A6760" s="13"/>
      <c r="B6760" s="11"/>
      <c r="C6760" s="11"/>
      <c r="D6760" s="11"/>
      <c r="E6760" s="11"/>
      <c r="F6760" s="10"/>
      <c r="G6760" s="33"/>
      <c r="H6760" s="9" t="s">
        <v>9643</v>
      </c>
      <c r="I6760" s="9">
        <v>4319</v>
      </c>
      <c r="J6760" s="9">
        <v>0</v>
      </c>
      <c r="K6760" s="9">
        <v>4319</v>
      </c>
    </row>
    <row r="6761" spans="1:11" x14ac:dyDescent="0.25">
      <c r="A6761" s="13"/>
      <c r="B6761" s="10"/>
      <c r="C6761" s="12" t="s">
        <v>10873</v>
      </c>
      <c r="D6761" s="11"/>
      <c r="E6761" s="11"/>
      <c r="F6761" s="11"/>
      <c r="G6761" s="11"/>
      <c r="H6761" s="11"/>
      <c r="I6761" s="11"/>
      <c r="J6761" s="11"/>
      <c r="K6761" s="10"/>
    </row>
    <row r="6762" spans="1:11" x14ac:dyDescent="0.25">
      <c r="A6762" s="12"/>
      <c r="B6762" s="11"/>
      <c r="C6762" s="11"/>
      <c r="D6762" s="11"/>
      <c r="E6762" s="11"/>
      <c r="F6762" s="10"/>
      <c r="G6762" s="9" t="s">
        <v>551</v>
      </c>
      <c r="H6762" s="9" t="s">
        <v>9617</v>
      </c>
      <c r="I6762" s="9">
        <v>79</v>
      </c>
      <c r="J6762" s="9">
        <v>0</v>
      </c>
      <c r="K6762" s="9">
        <v>79</v>
      </c>
    </row>
    <row r="6763" spans="1:11" x14ac:dyDescent="0.25">
      <c r="A6763" s="13"/>
      <c r="B6763" s="11"/>
      <c r="C6763" s="11"/>
      <c r="D6763" s="11"/>
      <c r="E6763" s="11"/>
      <c r="F6763" s="10"/>
      <c r="G6763" s="33"/>
      <c r="H6763" s="9" t="s">
        <v>9760</v>
      </c>
      <c r="I6763" s="9">
        <v>509</v>
      </c>
      <c r="J6763" s="9">
        <v>0</v>
      </c>
      <c r="K6763" s="9">
        <v>509</v>
      </c>
    </row>
    <row r="6764" spans="1:11" x14ac:dyDescent="0.25">
      <c r="A6764" s="13"/>
      <c r="B6764" s="11"/>
      <c r="C6764" s="11"/>
      <c r="D6764" s="11"/>
      <c r="E6764" s="11"/>
      <c r="F6764" s="10"/>
      <c r="G6764" s="33"/>
      <c r="H6764" s="9" t="s">
        <v>9644</v>
      </c>
      <c r="I6764" s="9">
        <v>3164</v>
      </c>
      <c r="J6764" s="9">
        <v>0</v>
      </c>
      <c r="K6764" s="9">
        <v>3164</v>
      </c>
    </row>
    <row r="6765" spans="1:11" x14ac:dyDescent="0.25">
      <c r="A6765" s="13"/>
      <c r="B6765" s="11"/>
      <c r="C6765" s="11"/>
      <c r="D6765" s="11"/>
      <c r="E6765" s="11"/>
      <c r="F6765" s="10"/>
      <c r="G6765" s="33"/>
      <c r="H6765" s="9" t="s">
        <v>9643</v>
      </c>
      <c r="I6765" s="9">
        <v>3752</v>
      </c>
      <c r="J6765" s="9">
        <v>0</v>
      </c>
      <c r="K6765" s="9">
        <v>3752</v>
      </c>
    </row>
    <row r="6766" spans="1:11" x14ac:dyDescent="0.25">
      <c r="A6766" s="13"/>
      <c r="B6766" s="10"/>
      <c r="C6766" s="12" t="s">
        <v>10872</v>
      </c>
      <c r="D6766" s="11"/>
      <c r="E6766" s="11"/>
      <c r="F6766" s="11"/>
      <c r="G6766" s="11"/>
      <c r="H6766" s="11"/>
      <c r="I6766" s="11"/>
      <c r="J6766" s="11"/>
      <c r="K6766" s="10"/>
    </row>
    <row r="6767" spans="1:11" x14ac:dyDescent="0.25">
      <c r="A6767" s="12"/>
      <c r="B6767" s="11"/>
      <c r="C6767" s="11"/>
      <c r="D6767" s="11"/>
      <c r="E6767" s="11"/>
      <c r="F6767" s="10"/>
      <c r="G6767" s="9" t="s">
        <v>551</v>
      </c>
      <c r="H6767" s="9" t="s">
        <v>9617</v>
      </c>
      <c r="I6767" s="9">
        <v>640</v>
      </c>
      <c r="J6767" s="9">
        <v>0</v>
      </c>
      <c r="K6767" s="9">
        <v>640</v>
      </c>
    </row>
    <row r="6768" spans="1:11" x14ac:dyDescent="0.25">
      <c r="A6768" s="13"/>
      <c r="B6768" s="11"/>
      <c r="C6768" s="11"/>
      <c r="D6768" s="11"/>
      <c r="E6768" s="11"/>
      <c r="F6768" s="10"/>
      <c r="G6768" s="33"/>
      <c r="H6768" s="9" t="s">
        <v>9760</v>
      </c>
      <c r="I6768" s="9">
        <v>559</v>
      </c>
      <c r="J6768" s="9">
        <v>0</v>
      </c>
      <c r="K6768" s="9">
        <v>559</v>
      </c>
    </row>
    <row r="6769" spans="1:11" x14ac:dyDescent="0.25">
      <c r="A6769" s="13"/>
      <c r="B6769" s="11"/>
      <c r="C6769" s="11"/>
      <c r="D6769" s="11"/>
      <c r="E6769" s="11"/>
      <c r="F6769" s="10"/>
      <c r="G6769" s="33"/>
      <c r="H6769" s="9" t="s">
        <v>9644</v>
      </c>
      <c r="I6769" s="9">
        <v>3419</v>
      </c>
      <c r="J6769" s="9">
        <v>0</v>
      </c>
      <c r="K6769" s="9">
        <v>3419</v>
      </c>
    </row>
    <row r="6770" spans="1:11" x14ac:dyDescent="0.25">
      <c r="A6770" s="13"/>
      <c r="B6770" s="11"/>
      <c r="C6770" s="11"/>
      <c r="D6770" s="11"/>
      <c r="E6770" s="11"/>
      <c r="F6770" s="10"/>
      <c r="G6770" s="33"/>
      <c r="H6770" s="9" t="s">
        <v>9643</v>
      </c>
      <c r="I6770" s="9">
        <v>4619</v>
      </c>
      <c r="J6770" s="9">
        <v>0</v>
      </c>
      <c r="K6770" s="9">
        <v>4619</v>
      </c>
    </row>
    <row r="6771" spans="1:11" x14ac:dyDescent="0.25">
      <c r="A6771" s="13"/>
      <c r="B6771" s="10"/>
      <c r="C6771" s="12" t="s">
        <v>10871</v>
      </c>
      <c r="D6771" s="11"/>
      <c r="E6771" s="11"/>
      <c r="F6771" s="11"/>
      <c r="G6771" s="11"/>
      <c r="H6771" s="11"/>
      <c r="I6771" s="11"/>
      <c r="J6771" s="11"/>
      <c r="K6771" s="10"/>
    </row>
    <row r="6772" spans="1:11" x14ac:dyDescent="0.25">
      <c r="A6772" s="12"/>
      <c r="B6772" s="11"/>
      <c r="C6772" s="11"/>
      <c r="D6772" s="11"/>
      <c r="E6772" s="11"/>
      <c r="F6772" s="10"/>
      <c r="G6772" s="9" t="s">
        <v>551</v>
      </c>
      <c r="H6772" s="9" t="s">
        <v>9617</v>
      </c>
      <c r="I6772" s="9">
        <v>79</v>
      </c>
      <c r="J6772" s="9">
        <v>0</v>
      </c>
      <c r="K6772" s="9">
        <v>79</v>
      </c>
    </row>
    <row r="6773" spans="1:11" x14ac:dyDescent="0.25">
      <c r="A6773" s="13"/>
      <c r="B6773" s="11"/>
      <c r="C6773" s="11"/>
      <c r="D6773" s="11"/>
      <c r="E6773" s="11"/>
      <c r="F6773" s="10"/>
      <c r="G6773" s="33"/>
      <c r="H6773" s="9" t="s">
        <v>9760</v>
      </c>
      <c r="I6773" s="9">
        <v>509</v>
      </c>
      <c r="J6773" s="9">
        <v>0</v>
      </c>
      <c r="K6773" s="9">
        <v>509</v>
      </c>
    </row>
    <row r="6774" spans="1:11" x14ac:dyDescent="0.25">
      <c r="A6774" s="13"/>
      <c r="B6774" s="11"/>
      <c r="C6774" s="11"/>
      <c r="D6774" s="11"/>
      <c r="E6774" s="11"/>
      <c r="F6774" s="10"/>
      <c r="G6774" s="33"/>
      <c r="H6774" s="9" t="s">
        <v>9644</v>
      </c>
      <c r="I6774" s="9">
        <v>3477</v>
      </c>
      <c r="J6774" s="9">
        <v>0</v>
      </c>
      <c r="K6774" s="9">
        <v>3477</v>
      </c>
    </row>
    <row r="6775" spans="1:11" x14ac:dyDescent="0.25">
      <c r="A6775" s="13"/>
      <c r="B6775" s="11"/>
      <c r="C6775" s="11"/>
      <c r="D6775" s="11"/>
      <c r="E6775" s="11"/>
      <c r="F6775" s="10"/>
      <c r="G6775" s="33"/>
      <c r="H6775" s="9" t="s">
        <v>9643</v>
      </c>
      <c r="I6775" s="9">
        <v>4066</v>
      </c>
      <c r="J6775" s="9">
        <v>0</v>
      </c>
      <c r="K6775" s="9">
        <v>4066</v>
      </c>
    </row>
    <row r="6776" spans="1:11" x14ac:dyDescent="0.25">
      <c r="A6776" s="13"/>
      <c r="B6776" s="10"/>
      <c r="C6776" s="12" t="s">
        <v>10870</v>
      </c>
      <c r="D6776" s="11"/>
      <c r="E6776" s="11"/>
      <c r="F6776" s="11"/>
      <c r="G6776" s="11"/>
      <c r="H6776" s="11"/>
      <c r="I6776" s="11"/>
      <c r="J6776" s="11"/>
      <c r="K6776" s="10"/>
    </row>
    <row r="6777" spans="1:11" x14ac:dyDescent="0.25">
      <c r="A6777" s="12"/>
      <c r="B6777" s="11"/>
      <c r="C6777" s="11"/>
      <c r="D6777" s="11"/>
      <c r="E6777" s="11"/>
      <c r="F6777" s="10"/>
      <c r="G6777" s="9" t="s">
        <v>551</v>
      </c>
      <c r="H6777" s="9" t="s">
        <v>9617</v>
      </c>
      <c r="I6777" s="9">
        <v>640</v>
      </c>
      <c r="J6777" s="9">
        <v>0</v>
      </c>
      <c r="K6777" s="9">
        <v>640</v>
      </c>
    </row>
    <row r="6778" spans="1:11" x14ac:dyDescent="0.25">
      <c r="A6778" s="13"/>
      <c r="B6778" s="11"/>
      <c r="C6778" s="11"/>
      <c r="D6778" s="11"/>
      <c r="E6778" s="11"/>
      <c r="F6778" s="10"/>
      <c r="G6778" s="33"/>
      <c r="H6778" s="9" t="s">
        <v>9760</v>
      </c>
      <c r="I6778" s="9">
        <v>559</v>
      </c>
      <c r="J6778" s="9">
        <v>0</v>
      </c>
      <c r="K6778" s="9">
        <v>559</v>
      </c>
    </row>
    <row r="6779" spans="1:11" x14ac:dyDescent="0.25">
      <c r="A6779" s="13"/>
      <c r="B6779" s="11"/>
      <c r="C6779" s="11"/>
      <c r="D6779" s="11"/>
      <c r="E6779" s="11"/>
      <c r="F6779" s="10"/>
      <c r="G6779" s="33"/>
      <c r="H6779" s="9" t="s">
        <v>9644</v>
      </c>
      <c r="I6779" s="9">
        <v>3443</v>
      </c>
      <c r="J6779" s="9">
        <v>0</v>
      </c>
      <c r="K6779" s="9">
        <v>3443</v>
      </c>
    </row>
    <row r="6780" spans="1:11" x14ac:dyDescent="0.25">
      <c r="A6780" s="13"/>
      <c r="B6780" s="11"/>
      <c r="C6780" s="11"/>
      <c r="D6780" s="11"/>
      <c r="E6780" s="11"/>
      <c r="F6780" s="10"/>
      <c r="G6780" s="33"/>
      <c r="H6780" s="9" t="s">
        <v>9643</v>
      </c>
      <c r="I6780" s="9">
        <v>4643</v>
      </c>
      <c r="J6780" s="9">
        <v>0</v>
      </c>
      <c r="K6780" s="9">
        <v>4643</v>
      </c>
    </row>
    <row r="6781" spans="1:11" x14ac:dyDescent="0.25">
      <c r="A6781" s="13"/>
      <c r="B6781" s="10"/>
      <c r="C6781" s="12" t="s">
        <v>10869</v>
      </c>
      <c r="D6781" s="11"/>
      <c r="E6781" s="11"/>
      <c r="F6781" s="11"/>
      <c r="G6781" s="11"/>
      <c r="H6781" s="11"/>
      <c r="I6781" s="11"/>
      <c r="J6781" s="11"/>
      <c r="K6781" s="10"/>
    </row>
    <row r="6782" spans="1:11" x14ac:dyDescent="0.25">
      <c r="A6782" s="12"/>
      <c r="B6782" s="11"/>
      <c r="C6782" s="11"/>
      <c r="D6782" s="11"/>
      <c r="E6782" s="11"/>
      <c r="F6782" s="10"/>
      <c r="G6782" s="9" t="s">
        <v>551</v>
      </c>
      <c r="H6782" s="9" t="s">
        <v>9617</v>
      </c>
      <c r="I6782" s="9">
        <v>79</v>
      </c>
      <c r="J6782" s="9">
        <v>0</v>
      </c>
      <c r="K6782" s="9">
        <v>79</v>
      </c>
    </row>
    <row r="6783" spans="1:11" x14ac:dyDescent="0.25">
      <c r="A6783" s="13"/>
      <c r="B6783" s="11"/>
      <c r="C6783" s="11"/>
      <c r="D6783" s="11"/>
      <c r="E6783" s="11"/>
      <c r="F6783" s="10"/>
      <c r="G6783" s="33"/>
      <c r="H6783" s="9" t="s">
        <v>9760</v>
      </c>
      <c r="I6783" s="9">
        <v>509</v>
      </c>
      <c r="J6783" s="9">
        <v>0</v>
      </c>
      <c r="K6783" s="9">
        <v>509</v>
      </c>
    </row>
    <row r="6784" spans="1:11" x14ac:dyDescent="0.25">
      <c r="A6784" s="13"/>
      <c r="B6784" s="11"/>
      <c r="C6784" s="11"/>
      <c r="D6784" s="11"/>
      <c r="E6784" s="11"/>
      <c r="F6784" s="10"/>
      <c r="G6784" s="33"/>
      <c r="H6784" s="9" t="s">
        <v>9644</v>
      </c>
      <c r="I6784" s="9">
        <v>3499</v>
      </c>
      <c r="J6784" s="9">
        <v>0</v>
      </c>
      <c r="K6784" s="9">
        <v>3499</v>
      </c>
    </row>
    <row r="6785" spans="1:11" x14ac:dyDescent="0.25">
      <c r="A6785" s="13"/>
      <c r="B6785" s="11"/>
      <c r="C6785" s="11"/>
      <c r="D6785" s="11"/>
      <c r="E6785" s="11"/>
      <c r="F6785" s="10"/>
      <c r="G6785" s="33"/>
      <c r="H6785" s="9" t="s">
        <v>9643</v>
      </c>
      <c r="I6785" s="9">
        <v>4087</v>
      </c>
      <c r="J6785" s="9">
        <v>0</v>
      </c>
      <c r="K6785" s="9">
        <v>4087</v>
      </c>
    </row>
    <row r="6786" spans="1:11" x14ac:dyDescent="0.25">
      <c r="A6786" s="13"/>
      <c r="B6786" s="10"/>
      <c r="C6786" s="12" t="s">
        <v>10868</v>
      </c>
      <c r="D6786" s="11"/>
      <c r="E6786" s="11"/>
      <c r="F6786" s="11"/>
      <c r="G6786" s="11"/>
      <c r="H6786" s="11"/>
      <c r="I6786" s="11"/>
      <c r="J6786" s="11"/>
      <c r="K6786" s="10"/>
    </row>
    <row r="6787" spans="1:11" x14ac:dyDescent="0.25">
      <c r="A6787" s="12"/>
      <c r="B6787" s="11"/>
      <c r="C6787" s="11"/>
      <c r="D6787" s="11"/>
      <c r="E6787" s="11"/>
      <c r="F6787" s="10"/>
      <c r="G6787" s="9" t="s">
        <v>551</v>
      </c>
      <c r="H6787" s="9" t="s">
        <v>9617</v>
      </c>
      <c r="I6787" s="9">
        <v>640</v>
      </c>
      <c r="J6787" s="9">
        <v>0</v>
      </c>
      <c r="K6787" s="9">
        <v>640</v>
      </c>
    </row>
    <row r="6788" spans="1:11" x14ac:dyDescent="0.25">
      <c r="A6788" s="13"/>
      <c r="B6788" s="11"/>
      <c r="C6788" s="11"/>
      <c r="D6788" s="11"/>
      <c r="E6788" s="11"/>
      <c r="F6788" s="10"/>
      <c r="G6788" s="33"/>
      <c r="H6788" s="9" t="s">
        <v>9760</v>
      </c>
      <c r="I6788" s="9">
        <v>559</v>
      </c>
      <c r="J6788" s="9">
        <v>0</v>
      </c>
      <c r="K6788" s="9">
        <v>559</v>
      </c>
    </row>
    <row r="6789" spans="1:11" x14ac:dyDescent="0.25">
      <c r="A6789" s="13"/>
      <c r="B6789" s="11"/>
      <c r="C6789" s="11"/>
      <c r="D6789" s="11"/>
      <c r="E6789" s="11"/>
      <c r="F6789" s="10"/>
      <c r="G6789" s="33"/>
      <c r="H6789" s="9" t="s">
        <v>9644</v>
      </c>
      <c r="I6789" s="9">
        <v>3417</v>
      </c>
      <c r="J6789" s="9">
        <v>0</v>
      </c>
      <c r="K6789" s="9">
        <v>3417</v>
      </c>
    </row>
    <row r="6790" spans="1:11" x14ac:dyDescent="0.25">
      <c r="A6790" s="13"/>
      <c r="B6790" s="11"/>
      <c r="C6790" s="11"/>
      <c r="D6790" s="11"/>
      <c r="E6790" s="11"/>
      <c r="F6790" s="10"/>
      <c r="G6790" s="33"/>
      <c r="H6790" s="9" t="s">
        <v>9643</v>
      </c>
      <c r="I6790" s="9">
        <v>4625</v>
      </c>
      <c r="J6790" s="9">
        <v>0</v>
      </c>
      <c r="K6790" s="9">
        <v>4625</v>
      </c>
    </row>
    <row r="6791" spans="1:11" x14ac:dyDescent="0.25">
      <c r="A6791" s="13"/>
      <c r="B6791" s="10"/>
      <c r="C6791" s="12" t="s">
        <v>10867</v>
      </c>
      <c r="D6791" s="11"/>
      <c r="E6791" s="11"/>
      <c r="F6791" s="11"/>
      <c r="G6791" s="11"/>
      <c r="H6791" s="11"/>
      <c r="I6791" s="11"/>
      <c r="J6791" s="11"/>
      <c r="K6791" s="10"/>
    </row>
    <row r="6792" spans="1:11" x14ac:dyDescent="0.25">
      <c r="A6792" s="12"/>
      <c r="B6792" s="11"/>
      <c r="C6792" s="11"/>
      <c r="D6792" s="11"/>
      <c r="E6792" s="11"/>
      <c r="F6792" s="10"/>
      <c r="G6792" s="9" t="s">
        <v>551</v>
      </c>
      <c r="H6792" s="9" t="s">
        <v>9617</v>
      </c>
      <c r="I6792" s="9">
        <v>79</v>
      </c>
      <c r="J6792" s="9">
        <v>0</v>
      </c>
      <c r="K6792" s="9">
        <v>79</v>
      </c>
    </row>
    <row r="6793" spans="1:11" x14ac:dyDescent="0.25">
      <c r="A6793" s="13"/>
      <c r="B6793" s="11"/>
      <c r="C6793" s="11"/>
      <c r="D6793" s="11"/>
      <c r="E6793" s="11"/>
      <c r="F6793" s="10"/>
      <c r="G6793" s="33"/>
      <c r="H6793" s="9" t="s">
        <v>9760</v>
      </c>
      <c r="I6793" s="9">
        <v>509</v>
      </c>
      <c r="J6793" s="9">
        <v>0</v>
      </c>
      <c r="K6793" s="9">
        <v>509</v>
      </c>
    </row>
    <row r="6794" spans="1:11" x14ac:dyDescent="0.25">
      <c r="A6794" s="13"/>
      <c r="B6794" s="11"/>
      <c r="C6794" s="11"/>
      <c r="D6794" s="11"/>
      <c r="E6794" s="11"/>
      <c r="F6794" s="10"/>
      <c r="G6794" s="33"/>
      <c r="H6794" s="9" t="s">
        <v>9644</v>
      </c>
      <c r="I6794" s="9">
        <v>3501</v>
      </c>
      <c r="J6794" s="9">
        <v>0</v>
      </c>
      <c r="K6794" s="9">
        <v>3501</v>
      </c>
    </row>
    <row r="6795" spans="1:11" x14ac:dyDescent="0.25">
      <c r="A6795" s="13"/>
      <c r="B6795" s="11"/>
      <c r="C6795" s="11"/>
      <c r="D6795" s="11"/>
      <c r="E6795" s="11"/>
      <c r="F6795" s="10"/>
      <c r="G6795" s="33"/>
      <c r="H6795" s="9" t="s">
        <v>9643</v>
      </c>
      <c r="I6795" s="9">
        <v>4089</v>
      </c>
      <c r="J6795" s="9">
        <v>0</v>
      </c>
      <c r="K6795" s="9">
        <v>4089</v>
      </c>
    </row>
    <row r="6796" spans="1:11" x14ac:dyDescent="0.25">
      <c r="A6796" s="13"/>
      <c r="B6796" s="10"/>
      <c r="C6796" s="12" t="s">
        <v>10866</v>
      </c>
      <c r="D6796" s="11"/>
      <c r="E6796" s="11"/>
      <c r="F6796" s="11"/>
      <c r="G6796" s="11"/>
      <c r="H6796" s="11"/>
      <c r="I6796" s="11"/>
      <c r="J6796" s="11"/>
      <c r="K6796" s="10"/>
    </row>
    <row r="6797" spans="1:11" x14ac:dyDescent="0.25">
      <c r="A6797" s="12"/>
      <c r="B6797" s="11"/>
      <c r="C6797" s="11"/>
      <c r="D6797" s="11"/>
      <c r="E6797" s="11"/>
      <c r="F6797" s="10"/>
      <c r="G6797" s="9" t="s">
        <v>551</v>
      </c>
      <c r="H6797" s="9" t="s">
        <v>9617</v>
      </c>
      <c r="I6797" s="9">
        <v>640</v>
      </c>
      <c r="J6797" s="9">
        <v>0</v>
      </c>
      <c r="K6797" s="9">
        <v>640</v>
      </c>
    </row>
    <row r="6798" spans="1:11" x14ac:dyDescent="0.25">
      <c r="A6798" s="13"/>
      <c r="B6798" s="11"/>
      <c r="C6798" s="11"/>
      <c r="D6798" s="11"/>
      <c r="E6798" s="11"/>
      <c r="F6798" s="10"/>
      <c r="G6798" s="33"/>
      <c r="H6798" s="9" t="s">
        <v>9760</v>
      </c>
      <c r="I6798" s="9">
        <v>559</v>
      </c>
      <c r="J6798" s="9">
        <v>0</v>
      </c>
      <c r="K6798" s="9">
        <v>559</v>
      </c>
    </row>
    <row r="6799" spans="1:11" x14ac:dyDescent="0.25">
      <c r="A6799" s="13"/>
      <c r="B6799" s="11"/>
      <c r="C6799" s="11"/>
      <c r="D6799" s="11"/>
      <c r="E6799" s="11"/>
      <c r="F6799" s="10"/>
      <c r="G6799" s="33"/>
      <c r="H6799" s="9" t="s">
        <v>9644</v>
      </c>
      <c r="I6799" s="9">
        <v>3452</v>
      </c>
      <c r="J6799" s="9">
        <v>0</v>
      </c>
      <c r="K6799" s="9">
        <v>3452</v>
      </c>
    </row>
    <row r="6800" spans="1:11" x14ac:dyDescent="0.25">
      <c r="A6800" s="13"/>
      <c r="B6800" s="11"/>
      <c r="C6800" s="11"/>
      <c r="D6800" s="11"/>
      <c r="E6800" s="11"/>
      <c r="F6800" s="10"/>
      <c r="G6800" s="33"/>
      <c r="H6800" s="9" t="s">
        <v>9643</v>
      </c>
      <c r="I6800" s="9">
        <v>4651</v>
      </c>
      <c r="J6800" s="9">
        <v>0</v>
      </c>
      <c r="K6800" s="9">
        <v>4651</v>
      </c>
    </row>
    <row r="6801" spans="1:11" x14ac:dyDescent="0.25">
      <c r="A6801" s="13"/>
      <c r="B6801" s="10"/>
      <c r="C6801" s="12" t="s">
        <v>10865</v>
      </c>
      <c r="D6801" s="11"/>
      <c r="E6801" s="11"/>
      <c r="F6801" s="11"/>
      <c r="G6801" s="11"/>
      <c r="H6801" s="11"/>
      <c r="I6801" s="11"/>
      <c r="J6801" s="11"/>
      <c r="K6801" s="10"/>
    </row>
    <row r="6802" spans="1:11" x14ac:dyDescent="0.25">
      <c r="A6802" s="12"/>
      <c r="B6802" s="11"/>
      <c r="C6802" s="11"/>
      <c r="D6802" s="11"/>
      <c r="E6802" s="11"/>
      <c r="F6802" s="10"/>
      <c r="G6802" s="9" t="s">
        <v>551</v>
      </c>
      <c r="H6802" s="9" t="s">
        <v>9617</v>
      </c>
      <c r="I6802" s="9">
        <v>79</v>
      </c>
      <c r="J6802" s="9">
        <v>0</v>
      </c>
      <c r="K6802" s="9">
        <v>79</v>
      </c>
    </row>
    <row r="6803" spans="1:11" x14ac:dyDescent="0.25">
      <c r="A6803" s="13"/>
      <c r="B6803" s="11"/>
      <c r="C6803" s="11"/>
      <c r="D6803" s="11"/>
      <c r="E6803" s="11"/>
      <c r="F6803" s="10"/>
      <c r="G6803" s="33"/>
      <c r="H6803" s="9" t="s">
        <v>9760</v>
      </c>
      <c r="I6803" s="9">
        <v>509</v>
      </c>
      <c r="J6803" s="9">
        <v>0</v>
      </c>
      <c r="K6803" s="9">
        <v>509</v>
      </c>
    </row>
    <row r="6804" spans="1:11" x14ac:dyDescent="0.25">
      <c r="A6804" s="13"/>
      <c r="B6804" s="11"/>
      <c r="C6804" s="11"/>
      <c r="D6804" s="11"/>
      <c r="E6804" s="11"/>
      <c r="F6804" s="10"/>
      <c r="G6804" s="33"/>
      <c r="H6804" s="9" t="s">
        <v>9644</v>
      </c>
      <c r="I6804" s="9">
        <v>3628</v>
      </c>
      <c r="J6804" s="9">
        <v>0</v>
      </c>
      <c r="K6804" s="9">
        <v>3628</v>
      </c>
    </row>
    <row r="6805" spans="1:11" x14ac:dyDescent="0.25">
      <c r="A6805" s="13"/>
      <c r="B6805" s="11"/>
      <c r="C6805" s="11"/>
      <c r="D6805" s="11"/>
      <c r="E6805" s="11"/>
      <c r="F6805" s="10"/>
      <c r="G6805" s="33"/>
      <c r="H6805" s="9" t="s">
        <v>9643</v>
      </c>
      <c r="I6805" s="9">
        <v>4217</v>
      </c>
      <c r="J6805" s="9">
        <v>0</v>
      </c>
      <c r="K6805" s="9">
        <v>4217</v>
      </c>
    </row>
    <row r="6806" spans="1:11" x14ac:dyDescent="0.25">
      <c r="A6806" s="13"/>
      <c r="B6806" s="10"/>
      <c r="C6806" s="12" t="s">
        <v>10864</v>
      </c>
      <c r="D6806" s="11"/>
      <c r="E6806" s="11"/>
      <c r="F6806" s="11"/>
      <c r="G6806" s="11"/>
      <c r="H6806" s="11"/>
      <c r="I6806" s="11"/>
      <c r="J6806" s="11"/>
      <c r="K6806" s="10"/>
    </row>
    <row r="6807" spans="1:11" x14ac:dyDescent="0.25">
      <c r="A6807" s="12"/>
      <c r="B6807" s="11"/>
      <c r="C6807" s="11"/>
      <c r="D6807" s="11"/>
      <c r="E6807" s="11"/>
      <c r="F6807" s="10"/>
      <c r="G6807" s="9" t="s">
        <v>551</v>
      </c>
      <c r="H6807" s="9" t="s">
        <v>9617</v>
      </c>
      <c r="I6807" s="9">
        <v>640</v>
      </c>
      <c r="J6807" s="9">
        <v>0</v>
      </c>
      <c r="K6807" s="9">
        <v>640</v>
      </c>
    </row>
    <row r="6808" spans="1:11" x14ac:dyDescent="0.25">
      <c r="A6808" s="13"/>
      <c r="B6808" s="11"/>
      <c r="C6808" s="11"/>
      <c r="D6808" s="11"/>
      <c r="E6808" s="11"/>
      <c r="F6808" s="10"/>
      <c r="G6808" s="33"/>
      <c r="H6808" s="9" t="s">
        <v>9760</v>
      </c>
      <c r="I6808" s="9">
        <v>559</v>
      </c>
      <c r="J6808" s="9">
        <v>0</v>
      </c>
      <c r="K6808" s="9">
        <v>559</v>
      </c>
    </row>
    <row r="6809" spans="1:11" x14ac:dyDescent="0.25">
      <c r="A6809" s="13"/>
      <c r="B6809" s="11"/>
      <c r="C6809" s="11"/>
      <c r="D6809" s="11"/>
      <c r="E6809" s="11"/>
      <c r="F6809" s="10"/>
      <c r="G6809" s="33"/>
      <c r="H6809" s="9" t="s">
        <v>9644</v>
      </c>
      <c r="I6809" s="9">
        <v>3520</v>
      </c>
      <c r="J6809" s="9">
        <v>0</v>
      </c>
      <c r="K6809" s="9">
        <v>3520</v>
      </c>
    </row>
    <row r="6810" spans="1:11" x14ac:dyDescent="0.25">
      <c r="A6810" s="13"/>
      <c r="B6810" s="11"/>
      <c r="C6810" s="11"/>
      <c r="D6810" s="11"/>
      <c r="E6810" s="11"/>
      <c r="F6810" s="10"/>
      <c r="G6810" s="33"/>
      <c r="H6810" s="9" t="s">
        <v>9643</v>
      </c>
      <c r="I6810" s="9">
        <v>4719</v>
      </c>
      <c r="J6810" s="9">
        <v>0</v>
      </c>
      <c r="K6810" s="9">
        <v>4719</v>
      </c>
    </row>
    <row r="6811" spans="1:11" x14ac:dyDescent="0.25">
      <c r="A6811" s="13"/>
      <c r="B6811" s="10"/>
      <c r="C6811" s="12" t="s">
        <v>10863</v>
      </c>
      <c r="D6811" s="11"/>
      <c r="E6811" s="11"/>
      <c r="F6811" s="11"/>
      <c r="G6811" s="11"/>
      <c r="H6811" s="11"/>
      <c r="I6811" s="11"/>
      <c r="J6811" s="11"/>
      <c r="K6811" s="10"/>
    </row>
    <row r="6812" spans="1:11" x14ac:dyDescent="0.25">
      <c r="A6812" s="12"/>
      <c r="B6812" s="11"/>
      <c r="C6812" s="11"/>
      <c r="D6812" s="11"/>
      <c r="E6812" s="11"/>
      <c r="F6812" s="10"/>
      <c r="G6812" s="9" t="s">
        <v>551</v>
      </c>
      <c r="H6812" s="9" t="s">
        <v>9617</v>
      </c>
      <c r="I6812" s="9">
        <v>79</v>
      </c>
      <c r="J6812" s="9">
        <v>0</v>
      </c>
      <c r="K6812" s="9">
        <v>79</v>
      </c>
    </row>
    <row r="6813" spans="1:11" x14ac:dyDescent="0.25">
      <c r="A6813" s="13"/>
      <c r="B6813" s="11"/>
      <c r="C6813" s="11"/>
      <c r="D6813" s="11"/>
      <c r="E6813" s="11"/>
      <c r="F6813" s="10"/>
      <c r="G6813" s="33"/>
      <c r="H6813" s="9" t="s">
        <v>9760</v>
      </c>
      <c r="I6813" s="9">
        <v>381</v>
      </c>
      <c r="J6813" s="9">
        <v>0</v>
      </c>
      <c r="K6813" s="9">
        <v>381</v>
      </c>
    </row>
    <row r="6814" spans="1:11" x14ac:dyDescent="0.25">
      <c r="A6814" s="13"/>
      <c r="B6814" s="11"/>
      <c r="C6814" s="11"/>
      <c r="D6814" s="11"/>
      <c r="E6814" s="11"/>
      <c r="F6814" s="10"/>
      <c r="G6814" s="33"/>
      <c r="H6814" s="9" t="s">
        <v>9644</v>
      </c>
      <c r="I6814" s="9">
        <v>3580</v>
      </c>
      <c r="J6814" s="9">
        <v>0</v>
      </c>
      <c r="K6814" s="9">
        <v>3580</v>
      </c>
    </row>
    <row r="6815" spans="1:11" x14ac:dyDescent="0.25">
      <c r="A6815" s="13"/>
      <c r="B6815" s="11"/>
      <c r="C6815" s="11"/>
      <c r="D6815" s="11"/>
      <c r="E6815" s="11"/>
      <c r="F6815" s="10"/>
      <c r="G6815" s="33"/>
      <c r="H6815" s="9" t="s">
        <v>9643</v>
      </c>
      <c r="I6815" s="9">
        <v>4042</v>
      </c>
      <c r="J6815" s="9">
        <v>0</v>
      </c>
      <c r="K6815" s="9">
        <v>4042</v>
      </c>
    </row>
    <row r="6816" spans="1:11" x14ac:dyDescent="0.25">
      <c r="A6816" s="15" t="s">
        <v>10862</v>
      </c>
      <c r="B6816" s="10"/>
      <c r="C6816" s="14" t="s">
        <v>10861</v>
      </c>
      <c r="D6816" s="11"/>
      <c r="E6816" s="11"/>
      <c r="F6816" s="11"/>
      <c r="G6816" s="11"/>
      <c r="H6816" s="11"/>
      <c r="I6816" s="11"/>
      <c r="J6816" s="11"/>
      <c r="K6816" s="10"/>
    </row>
    <row r="6817" spans="1:11" x14ac:dyDescent="0.25">
      <c r="A6817" s="13"/>
      <c r="B6817" s="10"/>
      <c r="C6817" s="12" t="s">
        <v>10860</v>
      </c>
      <c r="D6817" s="11"/>
      <c r="E6817" s="11"/>
      <c r="F6817" s="11"/>
      <c r="G6817" s="11"/>
      <c r="H6817" s="11"/>
      <c r="I6817" s="11"/>
      <c r="J6817" s="11"/>
      <c r="K6817" s="10"/>
    </row>
    <row r="6818" spans="1:11" x14ac:dyDescent="0.25">
      <c r="A6818" s="12"/>
      <c r="B6818" s="11"/>
      <c r="C6818" s="11"/>
      <c r="D6818" s="11"/>
      <c r="E6818" s="11"/>
      <c r="F6818" s="10"/>
      <c r="G6818" s="9" t="s">
        <v>605</v>
      </c>
      <c r="H6818" s="9" t="s">
        <v>9617</v>
      </c>
      <c r="I6818" s="9">
        <v>6500</v>
      </c>
      <c r="J6818" s="9">
        <v>0</v>
      </c>
      <c r="K6818" s="9">
        <v>6500</v>
      </c>
    </row>
    <row r="6819" spans="1:11" x14ac:dyDescent="0.25">
      <c r="A6819" s="13"/>
      <c r="B6819" s="11"/>
      <c r="C6819" s="11"/>
      <c r="D6819" s="11"/>
      <c r="E6819" s="11"/>
      <c r="F6819" s="10"/>
      <c r="G6819" s="33"/>
      <c r="H6819" s="9" t="s">
        <v>9760</v>
      </c>
      <c r="I6819" s="9">
        <v>54195</v>
      </c>
      <c r="J6819" s="9">
        <v>0</v>
      </c>
      <c r="K6819" s="9">
        <v>54195</v>
      </c>
    </row>
    <row r="6820" spans="1:11" x14ac:dyDescent="0.25">
      <c r="A6820" s="13"/>
      <c r="B6820" s="11"/>
      <c r="C6820" s="11"/>
      <c r="D6820" s="11"/>
      <c r="E6820" s="11"/>
      <c r="F6820" s="10"/>
      <c r="G6820" s="33"/>
      <c r="H6820" s="9" t="s">
        <v>9644</v>
      </c>
      <c r="I6820" s="9">
        <v>49307</v>
      </c>
      <c r="J6820" s="9">
        <v>0</v>
      </c>
      <c r="K6820" s="9">
        <v>49307</v>
      </c>
    </row>
    <row r="6821" spans="1:11" x14ac:dyDescent="0.25">
      <c r="A6821" s="13"/>
      <c r="B6821" s="11"/>
      <c r="C6821" s="11"/>
      <c r="D6821" s="11"/>
      <c r="E6821" s="11"/>
      <c r="F6821" s="10"/>
      <c r="G6821" s="33"/>
      <c r="H6821" s="9" t="s">
        <v>9643</v>
      </c>
      <c r="I6821" s="9">
        <v>110002</v>
      </c>
      <c r="J6821" s="9">
        <v>0</v>
      </c>
      <c r="K6821" s="9">
        <v>110002</v>
      </c>
    </row>
    <row r="6822" spans="1:11" x14ac:dyDescent="0.25">
      <c r="A6822" s="13"/>
      <c r="B6822" s="10"/>
      <c r="C6822" s="12" t="s">
        <v>10859</v>
      </c>
      <c r="D6822" s="11"/>
      <c r="E6822" s="11"/>
      <c r="F6822" s="11"/>
      <c r="G6822" s="11"/>
      <c r="H6822" s="11"/>
      <c r="I6822" s="11"/>
      <c r="J6822" s="11"/>
      <c r="K6822" s="10"/>
    </row>
    <row r="6823" spans="1:11" x14ac:dyDescent="0.25">
      <c r="A6823" s="12"/>
      <c r="B6823" s="11"/>
      <c r="C6823" s="11"/>
      <c r="D6823" s="11"/>
      <c r="E6823" s="11"/>
      <c r="F6823" s="10"/>
      <c r="G6823" s="9" t="s">
        <v>605</v>
      </c>
      <c r="H6823" s="9" t="s">
        <v>9617</v>
      </c>
      <c r="I6823" s="9">
        <v>61452</v>
      </c>
      <c r="J6823" s="9">
        <v>0</v>
      </c>
      <c r="K6823" s="9">
        <v>61452</v>
      </c>
    </row>
    <row r="6824" spans="1:11" x14ac:dyDescent="0.25">
      <c r="A6824" s="13"/>
      <c r="B6824" s="11"/>
      <c r="C6824" s="11"/>
      <c r="D6824" s="11"/>
      <c r="E6824" s="11"/>
      <c r="F6824" s="10"/>
      <c r="G6824" s="33"/>
      <c r="H6824" s="9" t="s">
        <v>9760</v>
      </c>
      <c r="I6824" s="9">
        <v>132184</v>
      </c>
      <c r="J6824" s="9">
        <v>0</v>
      </c>
      <c r="K6824" s="9">
        <v>132184</v>
      </c>
    </row>
    <row r="6825" spans="1:11" x14ac:dyDescent="0.25">
      <c r="A6825" s="13"/>
      <c r="B6825" s="11"/>
      <c r="C6825" s="11"/>
      <c r="D6825" s="11"/>
      <c r="E6825" s="11"/>
      <c r="F6825" s="10"/>
      <c r="G6825" s="33"/>
      <c r="H6825" s="9" t="s">
        <v>9644</v>
      </c>
      <c r="I6825" s="9">
        <v>475807</v>
      </c>
      <c r="J6825" s="9">
        <v>0</v>
      </c>
      <c r="K6825" s="9">
        <v>475807</v>
      </c>
    </row>
    <row r="6826" spans="1:11" x14ac:dyDescent="0.25">
      <c r="A6826" s="13"/>
      <c r="B6826" s="11"/>
      <c r="C6826" s="11"/>
      <c r="D6826" s="11"/>
      <c r="E6826" s="11"/>
      <c r="F6826" s="10"/>
      <c r="G6826" s="33"/>
      <c r="H6826" s="9" t="s">
        <v>9643</v>
      </c>
      <c r="I6826" s="9">
        <v>669443</v>
      </c>
      <c r="J6826" s="9">
        <v>0</v>
      </c>
      <c r="K6826" s="9">
        <v>669443</v>
      </c>
    </row>
    <row r="6827" spans="1:11" x14ac:dyDescent="0.25">
      <c r="A6827" s="13"/>
      <c r="B6827" s="10"/>
      <c r="C6827" s="12" t="s">
        <v>10858</v>
      </c>
      <c r="D6827" s="11"/>
      <c r="E6827" s="11"/>
      <c r="F6827" s="11"/>
      <c r="G6827" s="11"/>
      <c r="H6827" s="11"/>
      <c r="I6827" s="11"/>
      <c r="J6827" s="11"/>
      <c r="K6827" s="10"/>
    </row>
    <row r="6828" spans="1:11" x14ac:dyDescent="0.25">
      <c r="A6828" s="12"/>
      <c r="B6828" s="11"/>
      <c r="C6828" s="11"/>
      <c r="D6828" s="11"/>
      <c r="E6828" s="11"/>
      <c r="F6828" s="10"/>
      <c r="G6828" s="9" t="s">
        <v>607</v>
      </c>
      <c r="H6828" s="9" t="s">
        <v>9617</v>
      </c>
      <c r="I6828" s="9">
        <v>88</v>
      </c>
      <c r="J6828" s="9">
        <v>0</v>
      </c>
      <c r="K6828" s="9">
        <v>88</v>
      </c>
    </row>
    <row r="6829" spans="1:11" x14ac:dyDescent="0.25">
      <c r="A6829" s="13"/>
      <c r="B6829" s="11"/>
      <c r="C6829" s="11"/>
      <c r="D6829" s="11"/>
      <c r="E6829" s="11"/>
      <c r="F6829" s="10"/>
      <c r="G6829" s="33"/>
      <c r="H6829" s="9" t="s">
        <v>9760</v>
      </c>
      <c r="I6829" s="9">
        <v>1597</v>
      </c>
      <c r="J6829" s="9">
        <v>0</v>
      </c>
      <c r="K6829" s="9">
        <v>1597</v>
      </c>
    </row>
    <row r="6830" spans="1:11" x14ac:dyDescent="0.25">
      <c r="A6830" s="13"/>
      <c r="B6830" s="11"/>
      <c r="C6830" s="11"/>
      <c r="D6830" s="11"/>
      <c r="E6830" s="11"/>
      <c r="F6830" s="10"/>
      <c r="G6830" s="33"/>
      <c r="H6830" s="9" t="s">
        <v>9644</v>
      </c>
      <c r="I6830" s="9">
        <v>928</v>
      </c>
      <c r="J6830" s="9">
        <v>0</v>
      </c>
      <c r="K6830" s="9">
        <v>928</v>
      </c>
    </row>
    <row r="6831" spans="1:11" x14ac:dyDescent="0.25">
      <c r="A6831" s="13"/>
      <c r="B6831" s="11"/>
      <c r="C6831" s="11"/>
      <c r="D6831" s="11"/>
      <c r="E6831" s="11"/>
      <c r="F6831" s="10"/>
      <c r="G6831" s="33"/>
      <c r="H6831" s="9" t="s">
        <v>9643</v>
      </c>
      <c r="I6831" s="9">
        <v>2612</v>
      </c>
      <c r="J6831" s="9">
        <v>0</v>
      </c>
      <c r="K6831" s="9">
        <v>2612</v>
      </c>
    </row>
    <row r="6832" spans="1:11" x14ac:dyDescent="0.25">
      <c r="A6832" s="15" t="s">
        <v>10857</v>
      </c>
      <c r="B6832" s="10"/>
      <c r="C6832" s="14" t="s">
        <v>10856</v>
      </c>
      <c r="D6832" s="11"/>
      <c r="E6832" s="11"/>
      <c r="F6832" s="11"/>
      <c r="G6832" s="11"/>
      <c r="H6832" s="11"/>
      <c r="I6832" s="11"/>
      <c r="J6832" s="11"/>
      <c r="K6832" s="10"/>
    </row>
    <row r="6833" spans="1:11" x14ac:dyDescent="0.25">
      <c r="A6833" s="13"/>
      <c r="B6833" s="10"/>
      <c r="C6833" s="12" t="s">
        <v>9618</v>
      </c>
      <c r="D6833" s="11"/>
      <c r="E6833" s="11"/>
      <c r="F6833" s="11"/>
      <c r="G6833" s="11"/>
      <c r="H6833" s="11"/>
      <c r="I6833" s="11"/>
      <c r="J6833" s="11"/>
      <c r="K6833" s="10"/>
    </row>
    <row r="6834" spans="1:11" x14ac:dyDescent="0.25">
      <c r="A6834" s="12"/>
      <c r="B6834" s="11"/>
      <c r="C6834" s="11"/>
      <c r="D6834" s="11"/>
      <c r="E6834" s="11"/>
      <c r="F6834" s="10"/>
      <c r="G6834" s="9" t="s">
        <v>10650</v>
      </c>
      <c r="H6834" s="9" t="s">
        <v>9617</v>
      </c>
      <c r="I6834" s="9">
        <v>14715</v>
      </c>
      <c r="J6834" s="9">
        <v>0</v>
      </c>
      <c r="K6834" s="9">
        <v>14715</v>
      </c>
    </row>
    <row r="6835" spans="1:11" x14ac:dyDescent="0.25">
      <c r="A6835" s="13"/>
      <c r="B6835" s="11"/>
      <c r="C6835" s="11"/>
      <c r="D6835" s="11"/>
      <c r="E6835" s="11"/>
      <c r="F6835" s="10"/>
      <c r="G6835" s="33"/>
      <c r="H6835" s="9" t="s">
        <v>9644</v>
      </c>
      <c r="I6835" s="9">
        <v>68492</v>
      </c>
      <c r="J6835" s="9">
        <v>0</v>
      </c>
      <c r="K6835" s="9">
        <v>68492</v>
      </c>
    </row>
    <row r="6836" spans="1:11" x14ac:dyDescent="0.25">
      <c r="A6836" s="13"/>
      <c r="B6836" s="11"/>
      <c r="C6836" s="11"/>
      <c r="D6836" s="11"/>
      <c r="E6836" s="11"/>
      <c r="F6836" s="10"/>
      <c r="G6836" s="33"/>
      <c r="H6836" s="9" t="s">
        <v>9643</v>
      </c>
      <c r="I6836" s="9">
        <v>83207</v>
      </c>
      <c r="J6836" s="9">
        <v>0</v>
      </c>
      <c r="K6836" s="9">
        <v>83207</v>
      </c>
    </row>
    <row r="6837" spans="1:11" x14ac:dyDescent="0.25">
      <c r="A6837" s="15" t="s">
        <v>10855</v>
      </c>
      <c r="B6837" s="10"/>
      <c r="C6837" s="14" t="s">
        <v>10854</v>
      </c>
      <c r="D6837" s="11"/>
      <c r="E6837" s="11"/>
      <c r="F6837" s="11"/>
      <c r="G6837" s="11"/>
      <c r="H6837" s="11"/>
      <c r="I6837" s="11"/>
      <c r="J6837" s="11"/>
      <c r="K6837" s="10"/>
    </row>
    <row r="6838" spans="1:11" x14ac:dyDescent="0.25">
      <c r="A6838" s="13"/>
      <c r="B6838" s="10"/>
      <c r="C6838" s="12" t="s">
        <v>10853</v>
      </c>
      <c r="D6838" s="11"/>
      <c r="E6838" s="11"/>
      <c r="F6838" s="11"/>
      <c r="G6838" s="11"/>
      <c r="H6838" s="11"/>
      <c r="I6838" s="11"/>
      <c r="J6838" s="11"/>
      <c r="K6838" s="10"/>
    </row>
    <row r="6839" spans="1:11" x14ac:dyDescent="0.25">
      <c r="A6839" s="12"/>
      <c r="B6839" s="11"/>
      <c r="C6839" s="11"/>
      <c r="D6839" s="11"/>
      <c r="E6839" s="11"/>
      <c r="F6839" s="10"/>
      <c r="G6839" s="9" t="s">
        <v>551</v>
      </c>
      <c r="H6839" s="9" t="s">
        <v>9617</v>
      </c>
      <c r="I6839" s="9">
        <v>640</v>
      </c>
      <c r="J6839" s="9">
        <v>0</v>
      </c>
      <c r="K6839" s="9">
        <v>640</v>
      </c>
    </row>
    <row r="6840" spans="1:11" x14ac:dyDescent="0.25">
      <c r="A6840" s="13"/>
      <c r="B6840" s="11"/>
      <c r="C6840" s="11"/>
      <c r="D6840" s="11"/>
      <c r="E6840" s="11"/>
      <c r="F6840" s="10"/>
      <c r="G6840" s="33"/>
      <c r="H6840" s="9" t="s">
        <v>9760</v>
      </c>
      <c r="I6840" s="9">
        <v>559</v>
      </c>
      <c r="J6840" s="9">
        <v>0</v>
      </c>
      <c r="K6840" s="9">
        <v>559</v>
      </c>
    </row>
    <row r="6841" spans="1:11" x14ac:dyDescent="0.25">
      <c r="A6841" s="13"/>
      <c r="B6841" s="11"/>
      <c r="C6841" s="11"/>
      <c r="D6841" s="11"/>
      <c r="E6841" s="11"/>
      <c r="F6841" s="10"/>
      <c r="G6841" s="33"/>
      <c r="H6841" s="9" t="s">
        <v>9644</v>
      </c>
      <c r="I6841" s="9">
        <v>3546</v>
      </c>
      <c r="J6841" s="9">
        <v>0</v>
      </c>
      <c r="K6841" s="9">
        <v>3546</v>
      </c>
    </row>
    <row r="6842" spans="1:11" x14ac:dyDescent="0.25">
      <c r="A6842" s="13"/>
      <c r="B6842" s="11"/>
      <c r="C6842" s="11"/>
      <c r="D6842" s="11"/>
      <c r="E6842" s="11"/>
      <c r="F6842" s="10"/>
      <c r="G6842" s="33"/>
      <c r="H6842" s="9" t="s">
        <v>9643</v>
      </c>
      <c r="I6842" s="9">
        <v>4745</v>
      </c>
      <c r="J6842" s="9">
        <v>0</v>
      </c>
      <c r="K6842" s="9">
        <v>4745</v>
      </c>
    </row>
    <row r="6843" spans="1:11" x14ac:dyDescent="0.25">
      <c r="A6843" s="13"/>
      <c r="B6843" s="10"/>
      <c r="C6843" s="12" t="s">
        <v>10852</v>
      </c>
      <c r="D6843" s="11"/>
      <c r="E6843" s="11"/>
      <c r="F6843" s="11"/>
      <c r="G6843" s="11"/>
      <c r="H6843" s="11"/>
      <c r="I6843" s="11"/>
      <c r="J6843" s="11"/>
      <c r="K6843" s="10"/>
    </row>
    <row r="6844" spans="1:11" x14ac:dyDescent="0.25">
      <c r="A6844" s="12"/>
      <c r="B6844" s="11"/>
      <c r="C6844" s="11"/>
      <c r="D6844" s="11"/>
      <c r="E6844" s="11"/>
      <c r="F6844" s="10"/>
      <c r="G6844" s="9" t="s">
        <v>551</v>
      </c>
      <c r="H6844" s="9" t="s">
        <v>9617</v>
      </c>
      <c r="I6844" s="9">
        <v>79</v>
      </c>
      <c r="J6844" s="9">
        <v>0</v>
      </c>
      <c r="K6844" s="9">
        <v>79</v>
      </c>
    </row>
    <row r="6845" spans="1:11" x14ac:dyDescent="0.25">
      <c r="A6845" s="13"/>
      <c r="B6845" s="11"/>
      <c r="C6845" s="11"/>
      <c r="D6845" s="11"/>
      <c r="E6845" s="11"/>
      <c r="F6845" s="10"/>
      <c r="G6845" s="33"/>
      <c r="H6845" s="9" t="s">
        <v>9760</v>
      </c>
      <c r="I6845" s="9">
        <v>509</v>
      </c>
      <c r="J6845" s="9">
        <v>0</v>
      </c>
      <c r="K6845" s="9">
        <v>509</v>
      </c>
    </row>
    <row r="6846" spans="1:11" x14ac:dyDescent="0.25">
      <c r="A6846" s="13"/>
      <c r="B6846" s="11"/>
      <c r="C6846" s="11"/>
      <c r="D6846" s="11"/>
      <c r="E6846" s="11"/>
      <c r="F6846" s="10"/>
      <c r="G6846" s="33"/>
      <c r="H6846" s="9" t="s">
        <v>9644</v>
      </c>
      <c r="I6846" s="9">
        <v>3624</v>
      </c>
      <c r="J6846" s="9">
        <v>0</v>
      </c>
      <c r="K6846" s="9">
        <v>3624</v>
      </c>
    </row>
    <row r="6847" spans="1:11" x14ac:dyDescent="0.25">
      <c r="A6847" s="13"/>
      <c r="B6847" s="11"/>
      <c r="C6847" s="11"/>
      <c r="D6847" s="11"/>
      <c r="E6847" s="11"/>
      <c r="F6847" s="10"/>
      <c r="G6847" s="33"/>
      <c r="H6847" s="9" t="s">
        <v>9643</v>
      </c>
      <c r="I6847" s="9">
        <v>4212</v>
      </c>
      <c r="J6847" s="9">
        <v>0</v>
      </c>
      <c r="K6847" s="9">
        <v>4212</v>
      </c>
    </row>
    <row r="6848" spans="1:11" x14ac:dyDescent="0.25">
      <c r="A6848" s="13"/>
      <c r="B6848" s="10"/>
      <c r="C6848" s="12" t="s">
        <v>10851</v>
      </c>
      <c r="D6848" s="11"/>
      <c r="E6848" s="11"/>
      <c r="F6848" s="11"/>
      <c r="G6848" s="11"/>
      <c r="H6848" s="11"/>
      <c r="I6848" s="11"/>
      <c r="J6848" s="11"/>
      <c r="K6848" s="10"/>
    </row>
    <row r="6849" spans="1:11" x14ac:dyDescent="0.25">
      <c r="A6849" s="12"/>
      <c r="B6849" s="11"/>
      <c r="C6849" s="11"/>
      <c r="D6849" s="11"/>
      <c r="E6849" s="11"/>
      <c r="F6849" s="10"/>
      <c r="G6849" s="9" t="s">
        <v>551</v>
      </c>
      <c r="H6849" s="9" t="s">
        <v>9617</v>
      </c>
      <c r="I6849" s="9">
        <v>640</v>
      </c>
      <c r="J6849" s="9">
        <v>0</v>
      </c>
      <c r="K6849" s="9">
        <v>640</v>
      </c>
    </row>
    <row r="6850" spans="1:11" x14ac:dyDescent="0.25">
      <c r="A6850" s="13"/>
      <c r="B6850" s="11"/>
      <c r="C6850" s="11"/>
      <c r="D6850" s="11"/>
      <c r="E6850" s="11"/>
      <c r="F6850" s="10"/>
      <c r="G6850" s="33"/>
      <c r="H6850" s="9" t="s">
        <v>9760</v>
      </c>
      <c r="I6850" s="9">
        <v>559</v>
      </c>
      <c r="J6850" s="9">
        <v>0</v>
      </c>
      <c r="K6850" s="9">
        <v>559</v>
      </c>
    </row>
    <row r="6851" spans="1:11" x14ac:dyDescent="0.25">
      <c r="A6851" s="13"/>
      <c r="B6851" s="11"/>
      <c r="C6851" s="11"/>
      <c r="D6851" s="11"/>
      <c r="E6851" s="11"/>
      <c r="F6851" s="10"/>
      <c r="G6851" s="33"/>
      <c r="H6851" s="9" t="s">
        <v>9644</v>
      </c>
      <c r="I6851" s="9">
        <v>3931</v>
      </c>
      <c r="J6851" s="9">
        <v>0</v>
      </c>
      <c r="K6851" s="9">
        <v>3931</v>
      </c>
    </row>
    <row r="6852" spans="1:11" x14ac:dyDescent="0.25">
      <c r="A6852" s="13"/>
      <c r="B6852" s="11"/>
      <c r="C6852" s="11"/>
      <c r="D6852" s="11"/>
      <c r="E6852" s="11"/>
      <c r="F6852" s="10"/>
      <c r="G6852" s="33"/>
      <c r="H6852" s="9" t="s">
        <v>9643</v>
      </c>
      <c r="I6852" s="9">
        <v>5129</v>
      </c>
      <c r="J6852" s="9">
        <v>0</v>
      </c>
      <c r="K6852" s="9">
        <v>5129</v>
      </c>
    </row>
    <row r="6853" spans="1:11" x14ac:dyDescent="0.25">
      <c r="A6853" s="13"/>
      <c r="B6853" s="10"/>
      <c r="C6853" s="12" t="s">
        <v>10850</v>
      </c>
      <c r="D6853" s="11"/>
      <c r="E6853" s="11"/>
      <c r="F6853" s="11"/>
      <c r="G6853" s="11"/>
      <c r="H6853" s="11"/>
      <c r="I6853" s="11"/>
      <c r="J6853" s="11"/>
      <c r="K6853" s="10"/>
    </row>
    <row r="6854" spans="1:11" x14ac:dyDescent="0.25">
      <c r="A6854" s="12"/>
      <c r="B6854" s="11"/>
      <c r="C6854" s="11"/>
      <c r="D6854" s="11"/>
      <c r="E6854" s="11"/>
      <c r="F6854" s="10"/>
      <c r="G6854" s="9" t="s">
        <v>551</v>
      </c>
      <c r="H6854" s="9" t="s">
        <v>9617</v>
      </c>
      <c r="I6854" s="9">
        <v>79</v>
      </c>
      <c r="J6854" s="9">
        <v>0</v>
      </c>
      <c r="K6854" s="9">
        <v>79</v>
      </c>
    </row>
    <row r="6855" spans="1:11" x14ac:dyDescent="0.25">
      <c r="A6855" s="13"/>
      <c r="B6855" s="11"/>
      <c r="C6855" s="11"/>
      <c r="D6855" s="11"/>
      <c r="E6855" s="11"/>
      <c r="F6855" s="10"/>
      <c r="G6855" s="33"/>
      <c r="H6855" s="9" t="s">
        <v>9760</v>
      </c>
      <c r="I6855" s="9">
        <v>509</v>
      </c>
      <c r="J6855" s="9">
        <v>0</v>
      </c>
      <c r="K6855" s="9">
        <v>509</v>
      </c>
    </row>
    <row r="6856" spans="1:11" x14ac:dyDescent="0.25">
      <c r="A6856" s="13"/>
      <c r="B6856" s="11"/>
      <c r="C6856" s="11"/>
      <c r="D6856" s="11"/>
      <c r="E6856" s="11"/>
      <c r="F6856" s="10"/>
      <c r="G6856" s="33"/>
      <c r="H6856" s="9" t="s">
        <v>9644</v>
      </c>
      <c r="I6856" s="9">
        <v>4113</v>
      </c>
      <c r="J6856" s="9">
        <v>0</v>
      </c>
      <c r="K6856" s="9">
        <v>4113</v>
      </c>
    </row>
    <row r="6857" spans="1:11" x14ac:dyDescent="0.25">
      <c r="A6857" s="13"/>
      <c r="B6857" s="11"/>
      <c r="C6857" s="11"/>
      <c r="D6857" s="11"/>
      <c r="E6857" s="11"/>
      <c r="F6857" s="10"/>
      <c r="G6857" s="33"/>
      <c r="H6857" s="9" t="s">
        <v>9643</v>
      </c>
      <c r="I6857" s="9">
        <v>4702</v>
      </c>
      <c r="J6857" s="9">
        <v>0</v>
      </c>
      <c r="K6857" s="9">
        <v>4702</v>
      </c>
    </row>
    <row r="6858" spans="1:11" x14ac:dyDescent="0.25">
      <c r="A6858" s="13"/>
      <c r="B6858" s="10"/>
      <c r="C6858" s="12" t="s">
        <v>10849</v>
      </c>
      <c r="D6858" s="11"/>
      <c r="E6858" s="11"/>
      <c r="F6858" s="11"/>
      <c r="G6858" s="11"/>
      <c r="H6858" s="11"/>
      <c r="I6858" s="11"/>
      <c r="J6858" s="11"/>
      <c r="K6858" s="10"/>
    </row>
    <row r="6859" spans="1:11" x14ac:dyDescent="0.25">
      <c r="A6859" s="12"/>
      <c r="B6859" s="11"/>
      <c r="C6859" s="11"/>
      <c r="D6859" s="11"/>
      <c r="E6859" s="11"/>
      <c r="F6859" s="10"/>
      <c r="G6859" s="9" t="s">
        <v>551</v>
      </c>
      <c r="H6859" s="9" t="s">
        <v>9617</v>
      </c>
      <c r="I6859" s="9">
        <v>640</v>
      </c>
      <c r="J6859" s="9">
        <v>0</v>
      </c>
      <c r="K6859" s="9">
        <v>640</v>
      </c>
    </row>
    <row r="6860" spans="1:11" x14ac:dyDescent="0.25">
      <c r="A6860" s="13"/>
      <c r="B6860" s="11"/>
      <c r="C6860" s="11"/>
      <c r="D6860" s="11"/>
      <c r="E6860" s="11"/>
      <c r="F6860" s="10"/>
      <c r="G6860" s="33"/>
      <c r="H6860" s="9" t="s">
        <v>9760</v>
      </c>
      <c r="I6860" s="9">
        <v>559</v>
      </c>
      <c r="J6860" s="9">
        <v>0</v>
      </c>
      <c r="K6860" s="9">
        <v>559</v>
      </c>
    </row>
    <row r="6861" spans="1:11" x14ac:dyDescent="0.25">
      <c r="A6861" s="13"/>
      <c r="B6861" s="11"/>
      <c r="C6861" s="11"/>
      <c r="D6861" s="11"/>
      <c r="E6861" s="11"/>
      <c r="F6861" s="10"/>
      <c r="G6861" s="33"/>
      <c r="H6861" s="9" t="s">
        <v>9644</v>
      </c>
      <c r="I6861" s="9">
        <v>4059</v>
      </c>
      <c r="J6861" s="9">
        <v>0</v>
      </c>
      <c r="K6861" s="9">
        <v>4059</v>
      </c>
    </row>
    <row r="6862" spans="1:11" x14ac:dyDescent="0.25">
      <c r="A6862" s="13"/>
      <c r="B6862" s="11"/>
      <c r="C6862" s="11"/>
      <c r="D6862" s="11"/>
      <c r="E6862" s="11"/>
      <c r="F6862" s="10"/>
      <c r="G6862" s="33"/>
      <c r="H6862" s="9" t="s">
        <v>9643</v>
      </c>
      <c r="I6862" s="9">
        <v>5258</v>
      </c>
      <c r="J6862" s="9">
        <v>0</v>
      </c>
      <c r="K6862" s="9">
        <v>5258</v>
      </c>
    </row>
    <row r="6863" spans="1:11" x14ac:dyDescent="0.25">
      <c r="A6863" s="13"/>
      <c r="B6863" s="10"/>
      <c r="C6863" s="12" t="s">
        <v>10848</v>
      </c>
      <c r="D6863" s="11"/>
      <c r="E6863" s="11"/>
      <c r="F6863" s="11"/>
      <c r="G6863" s="11"/>
      <c r="H6863" s="11"/>
      <c r="I6863" s="11"/>
      <c r="J6863" s="11"/>
      <c r="K6863" s="10"/>
    </row>
    <row r="6864" spans="1:11" x14ac:dyDescent="0.25">
      <c r="A6864" s="12"/>
      <c r="B6864" s="11"/>
      <c r="C6864" s="11"/>
      <c r="D6864" s="11"/>
      <c r="E6864" s="11"/>
      <c r="F6864" s="10"/>
      <c r="G6864" s="9" t="s">
        <v>551</v>
      </c>
      <c r="H6864" s="9" t="s">
        <v>9617</v>
      </c>
      <c r="I6864" s="9">
        <v>79</v>
      </c>
      <c r="J6864" s="9">
        <v>0</v>
      </c>
      <c r="K6864" s="9">
        <v>79</v>
      </c>
    </row>
    <row r="6865" spans="1:11" x14ac:dyDescent="0.25">
      <c r="A6865" s="13"/>
      <c r="B6865" s="11"/>
      <c r="C6865" s="11"/>
      <c r="D6865" s="11"/>
      <c r="E6865" s="11"/>
      <c r="F6865" s="10"/>
      <c r="G6865" s="33"/>
      <c r="H6865" s="9" t="s">
        <v>9760</v>
      </c>
      <c r="I6865" s="9">
        <v>509</v>
      </c>
      <c r="J6865" s="9">
        <v>0</v>
      </c>
      <c r="K6865" s="9">
        <v>509</v>
      </c>
    </row>
    <row r="6866" spans="1:11" x14ac:dyDescent="0.25">
      <c r="A6866" s="13"/>
      <c r="B6866" s="11"/>
      <c r="C6866" s="11"/>
      <c r="D6866" s="11"/>
      <c r="E6866" s="11"/>
      <c r="F6866" s="10"/>
      <c r="G6866" s="33"/>
      <c r="H6866" s="9" t="s">
        <v>9644</v>
      </c>
      <c r="I6866" s="9">
        <v>4155</v>
      </c>
      <c r="J6866" s="9">
        <v>0</v>
      </c>
      <c r="K6866" s="9">
        <v>4155</v>
      </c>
    </row>
    <row r="6867" spans="1:11" x14ac:dyDescent="0.25">
      <c r="A6867" s="13"/>
      <c r="B6867" s="11"/>
      <c r="C6867" s="11"/>
      <c r="D6867" s="11"/>
      <c r="E6867" s="11"/>
      <c r="F6867" s="10"/>
      <c r="G6867" s="33"/>
      <c r="H6867" s="9" t="s">
        <v>9643</v>
      </c>
      <c r="I6867" s="9">
        <v>4744</v>
      </c>
      <c r="J6867" s="9">
        <v>0</v>
      </c>
      <c r="K6867" s="9">
        <v>4744</v>
      </c>
    </row>
    <row r="6868" spans="1:11" x14ac:dyDescent="0.25">
      <c r="A6868" s="15" t="s">
        <v>10847</v>
      </c>
      <c r="B6868" s="10"/>
      <c r="C6868" s="14" t="s">
        <v>10846</v>
      </c>
      <c r="D6868" s="11"/>
      <c r="E6868" s="11"/>
      <c r="F6868" s="11"/>
      <c r="G6868" s="11"/>
      <c r="H6868" s="11"/>
      <c r="I6868" s="11"/>
      <c r="J6868" s="11"/>
      <c r="K6868" s="10"/>
    </row>
    <row r="6869" spans="1:11" x14ac:dyDescent="0.25">
      <c r="A6869" s="13"/>
      <c r="B6869" s="10"/>
      <c r="C6869" s="12" t="s">
        <v>10845</v>
      </c>
      <c r="D6869" s="11"/>
      <c r="E6869" s="11"/>
      <c r="F6869" s="11"/>
      <c r="G6869" s="11"/>
      <c r="H6869" s="11"/>
      <c r="I6869" s="11"/>
      <c r="J6869" s="11"/>
      <c r="K6869" s="10"/>
    </row>
    <row r="6870" spans="1:11" x14ac:dyDescent="0.25">
      <c r="A6870" s="12"/>
      <c r="B6870" s="11"/>
      <c r="C6870" s="11"/>
      <c r="D6870" s="11"/>
      <c r="E6870" s="11"/>
      <c r="F6870" s="10"/>
      <c r="G6870" s="9" t="s">
        <v>551</v>
      </c>
      <c r="H6870" s="9" t="s">
        <v>9617</v>
      </c>
      <c r="I6870" s="9">
        <v>640</v>
      </c>
      <c r="J6870" s="9">
        <v>0</v>
      </c>
      <c r="K6870" s="9">
        <v>640</v>
      </c>
    </row>
    <row r="6871" spans="1:11" x14ac:dyDescent="0.25">
      <c r="A6871" s="13"/>
      <c r="B6871" s="11"/>
      <c r="C6871" s="11"/>
      <c r="D6871" s="11"/>
      <c r="E6871" s="11"/>
      <c r="F6871" s="10"/>
      <c r="G6871" s="33"/>
      <c r="H6871" s="9" t="s">
        <v>9760</v>
      </c>
      <c r="I6871" s="9">
        <v>458</v>
      </c>
      <c r="J6871" s="9">
        <v>0</v>
      </c>
      <c r="K6871" s="9">
        <v>458</v>
      </c>
    </row>
    <row r="6872" spans="1:11" x14ac:dyDescent="0.25">
      <c r="A6872" s="13"/>
      <c r="B6872" s="11"/>
      <c r="C6872" s="11"/>
      <c r="D6872" s="11"/>
      <c r="E6872" s="11"/>
      <c r="F6872" s="10"/>
      <c r="G6872" s="33"/>
      <c r="H6872" s="9" t="s">
        <v>9644</v>
      </c>
      <c r="I6872" s="9">
        <v>2797</v>
      </c>
      <c r="J6872" s="9">
        <v>0</v>
      </c>
      <c r="K6872" s="9">
        <v>2797</v>
      </c>
    </row>
    <row r="6873" spans="1:11" x14ac:dyDescent="0.25">
      <c r="A6873" s="13"/>
      <c r="B6873" s="11"/>
      <c r="C6873" s="11"/>
      <c r="D6873" s="11"/>
      <c r="E6873" s="11"/>
      <c r="F6873" s="10"/>
      <c r="G6873" s="33"/>
      <c r="H6873" s="9" t="s">
        <v>9643</v>
      </c>
      <c r="I6873" s="9">
        <v>3894</v>
      </c>
      <c r="J6873" s="9">
        <v>0</v>
      </c>
      <c r="K6873" s="9">
        <v>3894</v>
      </c>
    </row>
    <row r="6874" spans="1:11" x14ac:dyDescent="0.25">
      <c r="A6874" s="13"/>
      <c r="B6874" s="10"/>
      <c r="C6874" s="12" t="s">
        <v>10844</v>
      </c>
      <c r="D6874" s="11"/>
      <c r="E6874" s="11"/>
      <c r="F6874" s="11"/>
      <c r="G6874" s="11"/>
      <c r="H6874" s="11"/>
      <c r="I6874" s="11"/>
      <c r="J6874" s="11"/>
      <c r="K6874" s="10"/>
    </row>
    <row r="6875" spans="1:11" x14ac:dyDescent="0.25">
      <c r="A6875" s="12"/>
      <c r="B6875" s="11"/>
      <c r="C6875" s="11"/>
      <c r="D6875" s="11"/>
      <c r="E6875" s="11"/>
      <c r="F6875" s="10"/>
      <c r="G6875" s="9" t="s">
        <v>551</v>
      </c>
      <c r="H6875" s="9" t="s">
        <v>9617</v>
      </c>
      <c r="I6875" s="9">
        <v>640</v>
      </c>
      <c r="J6875" s="9">
        <v>0</v>
      </c>
      <c r="K6875" s="9">
        <v>640</v>
      </c>
    </row>
    <row r="6876" spans="1:11" x14ac:dyDescent="0.25">
      <c r="A6876" s="13"/>
      <c r="B6876" s="11"/>
      <c r="C6876" s="11"/>
      <c r="D6876" s="11"/>
      <c r="E6876" s="11"/>
      <c r="F6876" s="10"/>
      <c r="G6876" s="33"/>
      <c r="H6876" s="9" t="s">
        <v>9760</v>
      </c>
      <c r="I6876" s="9">
        <v>559</v>
      </c>
      <c r="J6876" s="9">
        <v>0</v>
      </c>
      <c r="K6876" s="9">
        <v>559</v>
      </c>
    </row>
    <row r="6877" spans="1:11" x14ac:dyDescent="0.25">
      <c r="A6877" s="13"/>
      <c r="B6877" s="11"/>
      <c r="C6877" s="11"/>
      <c r="D6877" s="11"/>
      <c r="E6877" s="11"/>
      <c r="F6877" s="10"/>
      <c r="G6877" s="33"/>
      <c r="H6877" s="9" t="s">
        <v>9644</v>
      </c>
      <c r="I6877" s="9">
        <v>3229</v>
      </c>
      <c r="J6877" s="9">
        <v>0</v>
      </c>
      <c r="K6877" s="9">
        <v>3229</v>
      </c>
    </row>
    <row r="6878" spans="1:11" x14ac:dyDescent="0.25">
      <c r="A6878" s="13"/>
      <c r="B6878" s="11"/>
      <c r="C6878" s="11"/>
      <c r="D6878" s="11"/>
      <c r="E6878" s="11"/>
      <c r="F6878" s="10"/>
      <c r="G6878" s="33"/>
      <c r="H6878" s="9" t="s">
        <v>9643</v>
      </c>
      <c r="I6878" s="9">
        <v>4428</v>
      </c>
      <c r="J6878" s="9">
        <v>0</v>
      </c>
      <c r="K6878" s="9">
        <v>4428</v>
      </c>
    </row>
    <row r="6879" spans="1:11" x14ac:dyDescent="0.25">
      <c r="A6879" s="13"/>
      <c r="B6879" s="10"/>
      <c r="C6879" s="12" t="s">
        <v>10843</v>
      </c>
      <c r="D6879" s="11"/>
      <c r="E6879" s="11"/>
      <c r="F6879" s="11"/>
      <c r="G6879" s="11"/>
      <c r="H6879" s="11"/>
      <c r="I6879" s="11"/>
      <c r="J6879" s="11"/>
      <c r="K6879" s="10"/>
    </row>
    <row r="6880" spans="1:11" x14ac:dyDescent="0.25">
      <c r="A6880" s="12"/>
      <c r="B6880" s="11"/>
      <c r="C6880" s="11"/>
      <c r="D6880" s="11"/>
      <c r="E6880" s="11"/>
      <c r="F6880" s="10"/>
      <c r="G6880" s="9" t="s">
        <v>551</v>
      </c>
      <c r="H6880" s="9" t="s">
        <v>9617</v>
      </c>
      <c r="I6880" s="9">
        <v>640</v>
      </c>
      <c r="J6880" s="9">
        <v>0</v>
      </c>
      <c r="K6880" s="9">
        <v>640</v>
      </c>
    </row>
    <row r="6881" spans="1:11" x14ac:dyDescent="0.25">
      <c r="A6881" s="13"/>
      <c r="B6881" s="11"/>
      <c r="C6881" s="11"/>
      <c r="D6881" s="11"/>
      <c r="E6881" s="11"/>
      <c r="F6881" s="10"/>
      <c r="G6881" s="33"/>
      <c r="H6881" s="9" t="s">
        <v>9760</v>
      </c>
      <c r="I6881" s="9">
        <v>559</v>
      </c>
      <c r="J6881" s="9">
        <v>0</v>
      </c>
      <c r="K6881" s="9">
        <v>559</v>
      </c>
    </row>
    <row r="6882" spans="1:11" x14ac:dyDescent="0.25">
      <c r="A6882" s="13"/>
      <c r="B6882" s="11"/>
      <c r="C6882" s="11"/>
      <c r="D6882" s="11"/>
      <c r="E6882" s="11"/>
      <c r="F6882" s="10"/>
      <c r="G6882" s="33"/>
      <c r="H6882" s="9" t="s">
        <v>9644</v>
      </c>
      <c r="I6882" s="9">
        <v>3251</v>
      </c>
      <c r="J6882" s="9">
        <v>0</v>
      </c>
      <c r="K6882" s="9">
        <v>3251</v>
      </c>
    </row>
    <row r="6883" spans="1:11" x14ac:dyDescent="0.25">
      <c r="A6883" s="13"/>
      <c r="B6883" s="11"/>
      <c r="C6883" s="11"/>
      <c r="D6883" s="11"/>
      <c r="E6883" s="11"/>
      <c r="F6883" s="10"/>
      <c r="G6883" s="33"/>
      <c r="H6883" s="9" t="s">
        <v>9643</v>
      </c>
      <c r="I6883" s="9">
        <v>4449</v>
      </c>
      <c r="J6883" s="9">
        <v>0</v>
      </c>
      <c r="K6883" s="9">
        <v>4449</v>
      </c>
    </row>
    <row r="6884" spans="1:11" x14ac:dyDescent="0.25">
      <c r="A6884" s="13"/>
      <c r="B6884" s="10"/>
      <c r="C6884" s="12" t="s">
        <v>10842</v>
      </c>
      <c r="D6884" s="11"/>
      <c r="E6884" s="11"/>
      <c r="F6884" s="11"/>
      <c r="G6884" s="11"/>
      <c r="H6884" s="11"/>
      <c r="I6884" s="11"/>
      <c r="J6884" s="11"/>
      <c r="K6884" s="10"/>
    </row>
    <row r="6885" spans="1:11" x14ac:dyDescent="0.25">
      <c r="A6885" s="12"/>
      <c r="B6885" s="11"/>
      <c r="C6885" s="11"/>
      <c r="D6885" s="11"/>
      <c r="E6885" s="11"/>
      <c r="F6885" s="10"/>
      <c r="G6885" s="9" t="s">
        <v>551</v>
      </c>
      <c r="H6885" s="9" t="s">
        <v>9617</v>
      </c>
      <c r="I6885" s="9">
        <v>79</v>
      </c>
      <c r="J6885" s="9">
        <v>0</v>
      </c>
      <c r="K6885" s="9">
        <v>79</v>
      </c>
    </row>
    <row r="6886" spans="1:11" x14ac:dyDescent="0.25">
      <c r="A6886" s="13"/>
      <c r="B6886" s="11"/>
      <c r="C6886" s="11"/>
      <c r="D6886" s="11"/>
      <c r="E6886" s="11"/>
      <c r="F6886" s="10"/>
      <c r="G6886" s="33"/>
      <c r="H6886" s="9" t="s">
        <v>9760</v>
      </c>
      <c r="I6886" s="9">
        <v>546</v>
      </c>
      <c r="J6886" s="9">
        <v>0</v>
      </c>
      <c r="K6886" s="9">
        <v>546</v>
      </c>
    </row>
    <row r="6887" spans="1:11" x14ac:dyDescent="0.25">
      <c r="A6887" s="13"/>
      <c r="B6887" s="11"/>
      <c r="C6887" s="11"/>
      <c r="D6887" s="11"/>
      <c r="E6887" s="11"/>
      <c r="F6887" s="10"/>
      <c r="G6887" s="33"/>
      <c r="H6887" s="9" t="s">
        <v>9644</v>
      </c>
      <c r="I6887" s="9">
        <v>3322</v>
      </c>
      <c r="J6887" s="9">
        <v>0</v>
      </c>
      <c r="K6887" s="9">
        <v>3322</v>
      </c>
    </row>
    <row r="6888" spans="1:11" x14ac:dyDescent="0.25">
      <c r="A6888" s="13"/>
      <c r="B6888" s="11"/>
      <c r="C6888" s="11"/>
      <c r="D6888" s="11"/>
      <c r="E6888" s="11"/>
      <c r="F6888" s="10"/>
      <c r="G6888" s="33"/>
      <c r="H6888" s="9" t="s">
        <v>9643</v>
      </c>
      <c r="I6888" s="9">
        <v>3947</v>
      </c>
      <c r="J6888" s="9">
        <v>0</v>
      </c>
      <c r="K6888" s="9">
        <v>3947</v>
      </c>
    </row>
    <row r="6889" spans="1:11" x14ac:dyDescent="0.25">
      <c r="A6889" s="13"/>
      <c r="B6889" s="10"/>
      <c r="C6889" s="12" t="s">
        <v>10841</v>
      </c>
      <c r="D6889" s="11"/>
      <c r="E6889" s="11"/>
      <c r="F6889" s="11"/>
      <c r="G6889" s="11"/>
      <c r="H6889" s="11"/>
      <c r="I6889" s="11"/>
      <c r="J6889" s="11"/>
      <c r="K6889" s="10"/>
    </row>
    <row r="6890" spans="1:11" x14ac:dyDescent="0.25">
      <c r="A6890" s="12"/>
      <c r="B6890" s="11"/>
      <c r="C6890" s="11"/>
      <c r="D6890" s="11"/>
      <c r="E6890" s="11"/>
      <c r="F6890" s="10"/>
      <c r="G6890" s="9" t="s">
        <v>551</v>
      </c>
      <c r="H6890" s="9" t="s">
        <v>9617</v>
      </c>
      <c r="I6890" s="9">
        <v>640</v>
      </c>
      <c r="J6890" s="9">
        <v>0</v>
      </c>
      <c r="K6890" s="9">
        <v>640</v>
      </c>
    </row>
    <row r="6891" spans="1:11" x14ac:dyDescent="0.25">
      <c r="A6891" s="13"/>
      <c r="B6891" s="11"/>
      <c r="C6891" s="11"/>
      <c r="D6891" s="11"/>
      <c r="E6891" s="11"/>
      <c r="F6891" s="10"/>
      <c r="G6891" s="33"/>
      <c r="H6891" s="9" t="s">
        <v>9760</v>
      </c>
      <c r="I6891" s="9">
        <v>559</v>
      </c>
      <c r="J6891" s="9">
        <v>0</v>
      </c>
      <c r="K6891" s="9">
        <v>559</v>
      </c>
    </row>
    <row r="6892" spans="1:11" x14ac:dyDescent="0.25">
      <c r="A6892" s="13"/>
      <c r="B6892" s="11"/>
      <c r="C6892" s="11"/>
      <c r="D6892" s="11"/>
      <c r="E6892" s="11"/>
      <c r="F6892" s="10"/>
      <c r="G6892" s="33"/>
      <c r="H6892" s="9" t="s">
        <v>9644</v>
      </c>
      <c r="I6892" s="9">
        <v>3578</v>
      </c>
      <c r="J6892" s="9">
        <v>0</v>
      </c>
      <c r="K6892" s="9">
        <v>3578</v>
      </c>
    </row>
    <row r="6893" spans="1:11" x14ac:dyDescent="0.25">
      <c r="A6893" s="13"/>
      <c r="B6893" s="11"/>
      <c r="C6893" s="11"/>
      <c r="D6893" s="11"/>
      <c r="E6893" s="11"/>
      <c r="F6893" s="10"/>
      <c r="G6893" s="33"/>
      <c r="H6893" s="9" t="s">
        <v>9643</v>
      </c>
      <c r="I6893" s="9">
        <v>4777</v>
      </c>
      <c r="J6893" s="9">
        <v>0</v>
      </c>
      <c r="K6893" s="9">
        <v>4777</v>
      </c>
    </row>
    <row r="6894" spans="1:11" x14ac:dyDescent="0.25">
      <c r="A6894" s="13"/>
      <c r="B6894" s="10"/>
      <c r="C6894" s="12" t="s">
        <v>10840</v>
      </c>
      <c r="D6894" s="11"/>
      <c r="E6894" s="11"/>
      <c r="F6894" s="11"/>
      <c r="G6894" s="11"/>
      <c r="H6894" s="11"/>
      <c r="I6894" s="11"/>
      <c r="J6894" s="11"/>
      <c r="K6894" s="10"/>
    </row>
    <row r="6895" spans="1:11" x14ac:dyDescent="0.25">
      <c r="A6895" s="12"/>
      <c r="B6895" s="11"/>
      <c r="C6895" s="11"/>
      <c r="D6895" s="11"/>
      <c r="E6895" s="11"/>
      <c r="F6895" s="10"/>
      <c r="G6895" s="9" t="s">
        <v>551</v>
      </c>
      <c r="H6895" s="9" t="s">
        <v>9617</v>
      </c>
      <c r="I6895" s="9">
        <v>79</v>
      </c>
      <c r="J6895" s="9">
        <v>0</v>
      </c>
      <c r="K6895" s="9">
        <v>79</v>
      </c>
    </row>
    <row r="6896" spans="1:11" x14ac:dyDescent="0.25">
      <c r="A6896" s="13"/>
      <c r="B6896" s="11"/>
      <c r="C6896" s="11"/>
      <c r="D6896" s="11"/>
      <c r="E6896" s="11"/>
      <c r="F6896" s="10"/>
      <c r="G6896" s="33"/>
      <c r="H6896" s="9" t="s">
        <v>9760</v>
      </c>
      <c r="I6896" s="9">
        <v>509</v>
      </c>
      <c r="J6896" s="9">
        <v>0</v>
      </c>
      <c r="K6896" s="9">
        <v>509</v>
      </c>
    </row>
    <row r="6897" spans="1:11" x14ac:dyDescent="0.25">
      <c r="A6897" s="13"/>
      <c r="B6897" s="11"/>
      <c r="C6897" s="11"/>
      <c r="D6897" s="11"/>
      <c r="E6897" s="11"/>
      <c r="F6897" s="10"/>
      <c r="G6897" s="33"/>
      <c r="H6897" s="9" t="s">
        <v>9644</v>
      </c>
      <c r="I6897" s="9">
        <v>3663</v>
      </c>
      <c r="J6897" s="9">
        <v>0</v>
      </c>
      <c r="K6897" s="9">
        <v>3663</v>
      </c>
    </row>
    <row r="6898" spans="1:11" x14ac:dyDescent="0.25">
      <c r="A6898" s="13"/>
      <c r="B6898" s="11"/>
      <c r="C6898" s="11"/>
      <c r="D6898" s="11"/>
      <c r="E6898" s="11"/>
      <c r="F6898" s="10"/>
      <c r="G6898" s="33"/>
      <c r="H6898" s="9" t="s">
        <v>9643</v>
      </c>
      <c r="I6898" s="9">
        <v>4252</v>
      </c>
      <c r="J6898" s="9">
        <v>0</v>
      </c>
      <c r="K6898" s="9">
        <v>4252</v>
      </c>
    </row>
    <row r="6899" spans="1:11" x14ac:dyDescent="0.25">
      <c r="A6899" s="13"/>
      <c r="B6899" s="10"/>
      <c r="C6899" s="12" t="s">
        <v>10839</v>
      </c>
      <c r="D6899" s="11"/>
      <c r="E6899" s="11"/>
      <c r="F6899" s="11"/>
      <c r="G6899" s="11"/>
      <c r="H6899" s="11"/>
      <c r="I6899" s="11"/>
      <c r="J6899" s="11"/>
      <c r="K6899" s="10"/>
    </row>
    <row r="6900" spans="1:11" x14ac:dyDescent="0.25">
      <c r="A6900" s="12"/>
      <c r="B6900" s="11"/>
      <c r="C6900" s="11"/>
      <c r="D6900" s="11"/>
      <c r="E6900" s="11"/>
      <c r="F6900" s="10"/>
      <c r="G6900" s="9" t="s">
        <v>551</v>
      </c>
      <c r="H6900" s="9" t="s">
        <v>9617</v>
      </c>
      <c r="I6900" s="9">
        <v>640</v>
      </c>
      <c r="J6900" s="9">
        <v>0</v>
      </c>
      <c r="K6900" s="9">
        <v>640</v>
      </c>
    </row>
    <row r="6901" spans="1:11" x14ac:dyDescent="0.25">
      <c r="A6901" s="13"/>
      <c r="B6901" s="11"/>
      <c r="C6901" s="11"/>
      <c r="D6901" s="11"/>
      <c r="E6901" s="11"/>
      <c r="F6901" s="10"/>
      <c r="G6901" s="33"/>
      <c r="H6901" s="9" t="s">
        <v>9760</v>
      </c>
      <c r="I6901" s="9">
        <v>559</v>
      </c>
      <c r="J6901" s="9">
        <v>0</v>
      </c>
      <c r="K6901" s="9">
        <v>559</v>
      </c>
    </row>
    <row r="6902" spans="1:11" x14ac:dyDescent="0.25">
      <c r="A6902" s="13"/>
      <c r="B6902" s="11"/>
      <c r="C6902" s="11"/>
      <c r="D6902" s="11"/>
      <c r="E6902" s="11"/>
      <c r="F6902" s="10"/>
      <c r="G6902" s="33"/>
      <c r="H6902" s="9" t="s">
        <v>9644</v>
      </c>
      <c r="I6902" s="9">
        <v>3603</v>
      </c>
      <c r="J6902" s="9">
        <v>0</v>
      </c>
      <c r="K6902" s="9">
        <v>3603</v>
      </c>
    </row>
    <row r="6903" spans="1:11" x14ac:dyDescent="0.25">
      <c r="A6903" s="13"/>
      <c r="B6903" s="11"/>
      <c r="C6903" s="11"/>
      <c r="D6903" s="11"/>
      <c r="E6903" s="11"/>
      <c r="F6903" s="10"/>
      <c r="G6903" s="33"/>
      <c r="H6903" s="9" t="s">
        <v>9643</v>
      </c>
      <c r="I6903" s="9">
        <v>4802</v>
      </c>
      <c r="J6903" s="9">
        <v>0</v>
      </c>
      <c r="K6903" s="9">
        <v>4802</v>
      </c>
    </row>
    <row r="6904" spans="1:11" x14ac:dyDescent="0.25">
      <c r="A6904" s="13"/>
      <c r="B6904" s="10"/>
      <c r="C6904" s="12" t="s">
        <v>10838</v>
      </c>
      <c r="D6904" s="11"/>
      <c r="E6904" s="11"/>
      <c r="F6904" s="11"/>
      <c r="G6904" s="11"/>
      <c r="H6904" s="11"/>
      <c r="I6904" s="11"/>
      <c r="J6904" s="11"/>
      <c r="K6904" s="10"/>
    </row>
    <row r="6905" spans="1:11" x14ac:dyDescent="0.25">
      <c r="A6905" s="12"/>
      <c r="B6905" s="11"/>
      <c r="C6905" s="11"/>
      <c r="D6905" s="11"/>
      <c r="E6905" s="11"/>
      <c r="F6905" s="10"/>
      <c r="G6905" s="9" t="s">
        <v>551</v>
      </c>
      <c r="H6905" s="9" t="s">
        <v>9617</v>
      </c>
      <c r="I6905" s="9">
        <v>79</v>
      </c>
      <c r="J6905" s="9">
        <v>0</v>
      </c>
      <c r="K6905" s="9">
        <v>79</v>
      </c>
    </row>
    <row r="6906" spans="1:11" x14ac:dyDescent="0.25">
      <c r="A6906" s="13"/>
      <c r="B6906" s="11"/>
      <c r="C6906" s="11"/>
      <c r="D6906" s="11"/>
      <c r="E6906" s="11"/>
      <c r="F6906" s="10"/>
      <c r="G6906" s="33"/>
      <c r="H6906" s="9" t="s">
        <v>9760</v>
      </c>
      <c r="I6906" s="9">
        <v>509</v>
      </c>
      <c r="J6906" s="9">
        <v>0</v>
      </c>
      <c r="K6906" s="9">
        <v>509</v>
      </c>
    </row>
    <row r="6907" spans="1:11" x14ac:dyDescent="0.25">
      <c r="A6907" s="13"/>
      <c r="B6907" s="11"/>
      <c r="C6907" s="11"/>
      <c r="D6907" s="11"/>
      <c r="E6907" s="11"/>
      <c r="F6907" s="10"/>
      <c r="G6907" s="33"/>
      <c r="H6907" s="9" t="s">
        <v>9644</v>
      </c>
      <c r="I6907" s="9">
        <v>3686</v>
      </c>
      <c r="J6907" s="9">
        <v>0</v>
      </c>
      <c r="K6907" s="9">
        <v>3686</v>
      </c>
    </row>
    <row r="6908" spans="1:11" x14ac:dyDescent="0.25">
      <c r="A6908" s="13"/>
      <c r="B6908" s="11"/>
      <c r="C6908" s="11"/>
      <c r="D6908" s="11"/>
      <c r="E6908" s="11"/>
      <c r="F6908" s="10"/>
      <c r="G6908" s="33"/>
      <c r="H6908" s="9" t="s">
        <v>9643</v>
      </c>
      <c r="I6908" s="9">
        <v>4275</v>
      </c>
      <c r="J6908" s="9">
        <v>0</v>
      </c>
      <c r="K6908" s="9">
        <v>4275</v>
      </c>
    </row>
    <row r="6909" spans="1:11" x14ac:dyDescent="0.25">
      <c r="A6909" s="13"/>
      <c r="B6909" s="10"/>
      <c r="C6909" s="12" t="s">
        <v>10837</v>
      </c>
      <c r="D6909" s="11"/>
      <c r="E6909" s="11"/>
      <c r="F6909" s="11"/>
      <c r="G6909" s="11"/>
      <c r="H6909" s="11"/>
      <c r="I6909" s="11"/>
      <c r="J6909" s="11"/>
      <c r="K6909" s="10"/>
    </row>
    <row r="6910" spans="1:11" x14ac:dyDescent="0.25">
      <c r="A6910" s="12"/>
      <c r="B6910" s="11"/>
      <c r="C6910" s="11"/>
      <c r="D6910" s="11"/>
      <c r="E6910" s="11"/>
      <c r="F6910" s="10"/>
      <c r="G6910" s="9" t="s">
        <v>551</v>
      </c>
      <c r="H6910" s="9" t="s">
        <v>9617</v>
      </c>
      <c r="I6910" s="9">
        <v>640</v>
      </c>
      <c r="J6910" s="9">
        <v>0</v>
      </c>
      <c r="K6910" s="9">
        <v>640</v>
      </c>
    </row>
    <row r="6911" spans="1:11" x14ac:dyDescent="0.25">
      <c r="A6911" s="13"/>
      <c r="B6911" s="11"/>
      <c r="C6911" s="11"/>
      <c r="D6911" s="11"/>
      <c r="E6911" s="11"/>
      <c r="F6911" s="10"/>
      <c r="G6911" s="33"/>
      <c r="H6911" s="9" t="s">
        <v>9760</v>
      </c>
      <c r="I6911" s="9">
        <v>559</v>
      </c>
      <c r="J6911" s="9">
        <v>0</v>
      </c>
      <c r="K6911" s="9">
        <v>559</v>
      </c>
    </row>
    <row r="6912" spans="1:11" x14ac:dyDescent="0.25">
      <c r="A6912" s="13"/>
      <c r="B6912" s="11"/>
      <c r="C6912" s="11"/>
      <c r="D6912" s="11"/>
      <c r="E6912" s="11"/>
      <c r="F6912" s="10"/>
      <c r="G6912" s="33"/>
      <c r="H6912" s="9" t="s">
        <v>9644</v>
      </c>
      <c r="I6912" s="9">
        <v>3616</v>
      </c>
      <c r="J6912" s="9">
        <v>0</v>
      </c>
      <c r="K6912" s="9">
        <v>3616</v>
      </c>
    </row>
    <row r="6913" spans="1:11" x14ac:dyDescent="0.25">
      <c r="A6913" s="13"/>
      <c r="B6913" s="11"/>
      <c r="C6913" s="11"/>
      <c r="D6913" s="11"/>
      <c r="E6913" s="11"/>
      <c r="F6913" s="10"/>
      <c r="G6913" s="33"/>
      <c r="H6913" s="9" t="s">
        <v>9643</v>
      </c>
      <c r="I6913" s="9">
        <v>4815</v>
      </c>
      <c r="J6913" s="9">
        <v>0</v>
      </c>
      <c r="K6913" s="9">
        <v>4815</v>
      </c>
    </row>
    <row r="6914" spans="1:11" x14ac:dyDescent="0.25">
      <c r="A6914" s="13"/>
      <c r="B6914" s="10"/>
      <c r="C6914" s="12" t="s">
        <v>10836</v>
      </c>
      <c r="D6914" s="11"/>
      <c r="E6914" s="11"/>
      <c r="F6914" s="11"/>
      <c r="G6914" s="11"/>
      <c r="H6914" s="11"/>
      <c r="I6914" s="11"/>
      <c r="J6914" s="11"/>
      <c r="K6914" s="10"/>
    </row>
    <row r="6915" spans="1:11" x14ac:dyDescent="0.25">
      <c r="A6915" s="12"/>
      <c r="B6915" s="11"/>
      <c r="C6915" s="11"/>
      <c r="D6915" s="11"/>
      <c r="E6915" s="11"/>
      <c r="F6915" s="10"/>
      <c r="G6915" s="9" t="s">
        <v>551</v>
      </c>
      <c r="H6915" s="9" t="s">
        <v>9617</v>
      </c>
      <c r="I6915" s="9">
        <v>79</v>
      </c>
      <c r="J6915" s="9">
        <v>0</v>
      </c>
      <c r="K6915" s="9">
        <v>79</v>
      </c>
    </row>
    <row r="6916" spans="1:11" x14ac:dyDescent="0.25">
      <c r="A6916" s="13"/>
      <c r="B6916" s="11"/>
      <c r="C6916" s="11"/>
      <c r="D6916" s="11"/>
      <c r="E6916" s="11"/>
      <c r="F6916" s="10"/>
      <c r="G6916" s="33"/>
      <c r="H6916" s="9" t="s">
        <v>9760</v>
      </c>
      <c r="I6916" s="9">
        <v>509</v>
      </c>
      <c r="J6916" s="9">
        <v>0</v>
      </c>
      <c r="K6916" s="9">
        <v>509</v>
      </c>
    </row>
    <row r="6917" spans="1:11" x14ac:dyDescent="0.25">
      <c r="A6917" s="13"/>
      <c r="B6917" s="11"/>
      <c r="C6917" s="11"/>
      <c r="D6917" s="11"/>
      <c r="E6917" s="11"/>
      <c r="F6917" s="10"/>
      <c r="G6917" s="33"/>
      <c r="H6917" s="9" t="s">
        <v>9644</v>
      </c>
      <c r="I6917" s="9">
        <v>3698</v>
      </c>
      <c r="J6917" s="9">
        <v>0</v>
      </c>
      <c r="K6917" s="9">
        <v>3698</v>
      </c>
    </row>
    <row r="6918" spans="1:11" x14ac:dyDescent="0.25">
      <c r="A6918" s="13"/>
      <c r="B6918" s="11"/>
      <c r="C6918" s="11"/>
      <c r="D6918" s="11"/>
      <c r="E6918" s="11"/>
      <c r="F6918" s="10"/>
      <c r="G6918" s="33"/>
      <c r="H6918" s="9" t="s">
        <v>9643</v>
      </c>
      <c r="I6918" s="9">
        <v>4286</v>
      </c>
      <c r="J6918" s="9">
        <v>0</v>
      </c>
      <c r="K6918" s="9">
        <v>4286</v>
      </c>
    </row>
    <row r="6919" spans="1:11" x14ac:dyDescent="0.25">
      <c r="A6919" s="13"/>
      <c r="B6919" s="10"/>
      <c r="C6919" s="12" t="s">
        <v>10835</v>
      </c>
      <c r="D6919" s="11"/>
      <c r="E6919" s="11"/>
      <c r="F6919" s="11"/>
      <c r="G6919" s="11"/>
      <c r="H6919" s="11"/>
      <c r="I6919" s="11"/>
      <c r="J6919" s="11"/>
      <c r="K6919" s="10"/>
    </row>
    <row r="6920" spans="1:11" x14ac:dyDescent="0.25">
      <c r="A6920" s="12"/>
      <c r="B6920" s="11"/>
      <c r="C6920" s="11"/>
      <c r="D6920" s="11"/>
      <c r="E6920" s="11"/>
      <c r="F6920" s="10"/>
      <c r="G6920" s="9" t="s">
        <v>551</v>
      </c>
      <c r="H6920" s="9" t="s">
        <v>9617</v>
      </c>
      <c r="I6920" s="9">
        <v>640</v>
      </c>
      <c r="J6920" s="9">
        <v>0</v>
      </c>
      <c r="K6920" s="9">
        <v>640</v>
      </c>
    </row>
    <row r="6921" spans="1:11" x14ac:dyDescent="0.25">
      <c r="A6921" s="13"/>
      <c r="B6921" s="11"/>
      <c r="C6921" s="11"/>
      <c r="D6921" s="11"/>
      <c r="E6921" s="11"/>
      <c r="F6921" s="10"/>
      <c r="G6921" s="33"/>
      <c r="H6921" s="9" t="s">
        <v>9760</v>
      </c>
      <c r="I6921" s="9">
        <v>559</v>
      </c>
      <c r="J6921" s="9">
        <v>0</v>
      </c>
      <c r="K6921" s="9">
        <v>559</v>
      </c>
    </row>
    <row r="6922" spans="1:11" x14ac:dyDescent="0.25">
      <c r="A6922" s="13"/>
      <c r="B6922" s="11"/>
      <c r="C6922" s="11"/>
      <c r="D6922" s="11"/>
      <c r="E6922" s="11"/>
      <c r="F6922" s="10"/>
      <c r="G6922" s="33"/>
      <c r="H6922" s="9" t="s">
        <v>9644</v>
      </c>
      <c r="I6922" s="9">
        <v>3624</v>
      </c>
      <c r="J6922" s="9">
        <v>0</v>
      </c>
      <c r="K6922" s="9">
        <v>3624</v>
      </c>
    </row>
    <row r="6923" spans="1:11" x14ac:dyDescent="0.25">
      <c r="A6923" s="13"/>
      <c r="B6923" s="11"/>
      <c r="C6923" s="11"/>
      <c r="D6923" s="11"/>
      <c r="E6923" s="11"/>
      <c r="F6923" s="10"/>
      <c r="G6923" s="33"/>
      <c r="H6923" s="9" t="s">
        <v>9643</v>
      </c>
      <c r="I6923" s="9">
        <v>4823</v>
      </c>
      <c r="J6923" s="9">
        <v>0</v>
      </c>
      <c r="K6923" s="9">
        <v>4823</v>
      </c>
    </row>
    <row r="6924" spans="1:11" x14ac:dyDescent="0.25">
      <c r="A6924" s="13"/>
      <c r="B6924" s="10"/>
      <c r="C6924" s="12" t="s">
        <v>10834</v>
      </c>
      <c r="D6924" s="11"/>
      <c r="E6924" s="11"/>
      <c r="F6924" s="11"/>
      <c r="G6924" s="11"/>
      <c r="H6924" s="11"/>
      <c r="I6924" s="11"/>
      <c r="J6924" s="11"/>
      <c r="K6924" s="10"/>
    </row>
    <row r="6925" spans="1:11" x14ac:dyDescent="0.25">
      <c r="A6925" s="12"/>
      <c r="B6925" s="11"/>
      <c r="C6925" s="11"/>
      <c r="D6925" s="11"/>
      <c r="E6925" s="11"/>
      <c r="F6925" s="10"/>
      <c r="G6925" s="9" t="s">
        <v>551</v>
      </c>
      <c r="H6925" s="9" t="s">
        <v>9617</v>
      </c>
      <c r="I6925" s="9">
        <v>79</v>
      </c>
      <c r="J6925" s="9">
        <v>0</v>
      </c>
      <c r="K6925" s="9">
        <v>79</v>
      </c>
    </row>
    <row r="6926" spans="1:11" x14ac:dyDescent="0.25">
      <c r="A6926" s="13"/>
      <c r="B6926" s="11"/>
      <c r="C6926" s="11"/>
      <c r="D6926" s="11"/>
      <c r="E6926" s="11"/>
      <c r="F6926" s="10"/>
      <c r="G6926" s="33"/>
      <c r="H6926" s="9" t="s">
        <v>9760</v>
      </c>
      <c r="I6926" s="9">
        <v>509</v>
      </c>
      <c r="J6926" s="9">
        <v>0</v>
      </c>
      <c r="K6926" s="9">
        <v>509</v>
      </c>
    </row>
    <row r="6927" spans="1:11" x14ac:dyDescent="0.25">
      <c r="A6927" s="13"/>
      <c r="B6927" s="11"/>
      <c r="C6927" s="11"/>
      <c r="D6927" s="11"/>
      <c r="E6927" s="11"/>
      <c r="F6927" s="10"/>
      <c r="G6927" s="33"/>
      <c r="H6927" s="9" t="s">
        <v>9644</v>
      </c>
      <c r="I6927" s="9">
        <v>3710</v>
      </c>
      <c r="J6927" s="9">
        <v>0</v>
      </c>
      <c r="K6927" s="9">
        <v>3710</v>
      </c>
    </row>
    <row r="6928" spans="1:11" x14ac:dyDescent="0.25">
      <c r="A6928" s="13"/>
      <c r="B6928" s="11"/>
      <c r="C6928" s="11"/>
      <c r="D6928" s="11"/>
      <c r="E6928" s="11"/>
      <c r="F6928" s="10"/>
      <c r="G6928" s="33"/>
      <c r="H6928" s="9" t="s">
        <v>9643</v>
      </c>
      <c r="I6928" s="9">
        <v>4298</v>
      </c>
      <c r="J6928" s="9">
        <v>0</v>
      </c>
      <c r="K6928" s="9">
        <v>4298</v>
      </c>
    </row>
    <row r="6929" spans="1:11" x14ac:dyDescent="0.25">
      <c r="A6929" s="13"/>
      <c r="B6929" s="10"/>
      <c r="C6929" s="12" t="s">
        <v>10833</v>
      </c>
      <c r="D6929" s="11"/>
      <c r="E6929" s="11"/>
      <c r="F6929" s="11"/>
      <c r="G6929" s="11"/>
      <c r="H6929" s="11"/>
      <c r="I6929" s="11"/>
      <c r="J6929" s="11"/>
      <c r="K6929" s="10"/>
    </row>
    <row r="6930" spans="1:11" x14ac:dyDescent="0.25">
      <c r="A6930" s="12"/>
      <c r="B6930" s="11"/>
      <c r="C6930" s="11"/>
      <c r="D6930" s="11"/>
      <c r="E6930" s="11"/>
      <c r="F6930" s="10"/>
      <c r="G6930" s="9" t="s">
        <v>551</v>
      </c>
      <c r="H6930" s="9" t="s">
        <v>9617</v>
      </c>
      <c r="I6930" s="9">
        <v>640</v>
      </c>
      <c r="J6930" s="9">
        <v>0</v>
      </c>
      <c r="K6930" s="9">
        <v>640</v>
      </c>
    </row>
    <row r="6931" spans="1:11" x14ac:dyDescent="0.25">
      <c r="A6931" s="13"/>
      <c r="B6931" s="11"/>
      <c r="C6931" s="11"/>
      <c r="D6931" s="11"/>
      <c r="E6931" s="11"/>
      <c r="F6931" s="10"/>
      <c r="G6931" s="33"/>
      <c r="H6931" s="9" t="s">
        <v>9760</v>
      </c>
      <c r="I6931" s="9">
        <v>559</v>
      </c>
      <c r="J6931" s="9">
        <v>0</v>
      </c>
      <c r="K6931" s="9">
        <v>559</v>
      </c>
    </row>
    <row r="6932" spans="1:11" x14ac:dyDescent="0.25">
      <c r="A6932" s="13"/>
      <c r="B6932" s="11"/>
      <c r="C6932" s="11"/>
      <c r="D6932" s="11"/>
      <c r="E6932" s="11"/>
      <c r="F6932" s="10"/>
      <c r="G6932" s="33"/>
      <c r="H6932" s="9" t="s">
        <v>9644</v>
      </c>
      <c r="I6932" s="9">
        <v>3721</v>
      </c>
      <c r="J6932" s="9">
        <v>0</v>
      </c>
      <c r="K6932" s="9">
        <v>3721</v>
      </c>
    </row>
    <row r="6933" spans="1:11" x14ac:dyDescent="0.25">
      <c r="A6933" s="13"/>
      <c r="B6933" s="11"/>
      <c r="C6933" s="11"/>
      <c r="D6933" s="11"/>
      <c r="E6933" s="11"/>
      <c r="F6933" s="10"/>
      <c r="G6933" s="33"/>
      <c r="H6933" s="9" t="s">
        <v>9643</v>
      </c>
      <c r="I6933" s="9">
        <v>4920</v>
      </c>
      <c r="J6933" s="9">
        <v>0</v>
      </c>
      <c r="K6933" s="9">
        <v>4920</v>
      </c>
    </row>
    <row r="6934" spans="1:11" x14ac:dyDescent="0.25">
      <c r="A6934" s="13"/>
      <c r="B6934" s="10"/>
      <c r="C6934" s="12" t="s">
        <v>10832</v>
      </c>
      <c r="D6934" s="11"/>
      <c r="E6934" s="11"/>
      <c r="F6934" s="11"/>
      <c r="G6934" s="11"/>
      <c r="H6934" s="11"/>
      <c r="I6934" s="11"/>
      <c r="J6934" s="11"/>
      <c r="K6934" s="10"/>
    </row>
    <row r="6935" spans="1:11" x14ac:dyDescent="0.25">
      <c r="A6935" s="12"/>
      <c r="B6935" s="11"/>
      <c r="C6935" s="11"/>
      <c r="D6935" s="11"/>
      <c r="E6935" s="11"/>
      <c r="F6935" s="10"/>
      <c r="G6935" s="9" t="s">
        <v>551</v>
      </c>
      <c r="H6935" s="9" t="s">
        <v>9617</v>
      </c>
      <c r="I6935" s="9">
        <v>79</v>
      </c>
      <c r="J6935" s="9">
        <v>0</v>
      </c>
      <c r="K6935" s="9">
        <v>79</v>
      </c>
    </row>
    <row r="6936" spans="1:11" x14ac:dyDescent="0.25">
      <c r="A6936" s="13"/>
      <c r="B6936" s="11"/>
      <c r="C6936" s="11"/>
      <c r="D6936" s="11"/>
      <c r="E6936" s="11"/>
      <c r="F6936" s="10"/>
      <c r="G6936" s="33"/>
      <c r="H6936" s="9" t="s">
        <v>9760</v>
      </c>
      <c r="I6936" s="9">
        <v>509</v>
      </c>
      <c r="J6936" s="9">
        <v>0</v>
      </c>
      <c r="K6936" s="9">
        <v>509</v>
      </c>
    </row>
    <row r="6937" spans="1:11" x14ac:dyDescent="0.25">
      <c r="A6937" s="13"/>
      <c r="B6937" s="11"/>
      <c r="C6937" s="11"/>
      <c r="D6937" s="11"/>
      <c r="E6937" s="11"/>
      <c r="F6937" s="10"/>
      <c r="G6937" s="33"/>
      <c r="H6937" s="9" t="s">
        <v>9644</v>
      </c>
      <c r="I6937" s="9">
        <v>4425</v>
      </c>
      <c r="J6937" s="9">
        <v>0</v>
      </c>
      <c r="K6937" s="9">
        <v>4425</v>
      </c>
    </row>
    <row r="6938" spans="1:11" x14ac:dyDescent="0.25">
      <c r="A6938" s="13"/>
      <c r="B6938" s="11"/>
      <c r="C6938" s="11"/>
      <c r="D6938" s="11"/>
      <c r="E6938" s="11"/>
      <c r="F6938" s="10"/>
      <c r="G6938" s="33"/>
      <c r="H6938" s="9" t="s">
        <v>9643</v>
      </c>
      <c r="I6938" s="9">
        <v>5013</v>
      </c>
      <c r="J6938" s="9">
        <v>0</v>
      </c>
      <c r="K6938" s="9">
        <v>5013</v>
      </c>
    </row>
    <row r="6939" spans="1:11" x14ac:dyDescent="0.25">
      <c r="A6939" s="13"/>
      <c r="B6939" s="10"/>
      <c r="C6939" s="12" t="s">
        <v>10831</v>
      </c>
      <c r="D6939" s="11"/>
      <c r="E6939" s="11"/>
      <c r="F6939" s="11"/>
      <c r="G6939" s="11"/>
      <c r="H6939" s="11"/>
      <c r="I6939" s="11"/>
      <c r="J6939" s="11"/>
      <c r="K6939" s="10"/>
    </row>
    <row r="6940" spans="1:11" x14ac:dyDescent="0.25">
      <c r="A6940" s="12"/>
      <c r="B6940" s="11"/>
      <c r="C6940" s="11"/>
      <c r="D6940" s="11"/>
      <c r="E6940" s="11"/>
      <c r="F6940" s="10"/>
      <c r="G6940" s="9" t="s">
        <v>551</v>
      </c>
      <c r="H6940" s="9" t="s">
        <v>9617</v>
      </c>
      <c r="I6940" s="9">
        <v>79</v>
      </c>
      <c r="J6940" s="9">
        <v>0</v>
      </c>
      <c r="K6940" s="9">
        <v>79</v>
      </c>
    </row>
    <row r="6941" spans="1:11" x14ac:dyDescent="0.25">
      <c r="A6941" s="13"/>
      <c r="B6941" s="11"/>
      <c r="C6941" s="11"/>
      <c r="D6941" s="11"/>
      <c r="E6941" s="11"/>
      <c r="F6941" s="10"/>
      <c r="G6941" s="33"/>
      <c r="H6941" s="9" t="s">
        <v>9760</v>
      </c>
      <c r="I6941" s="9">
        <v>509</v>
      </c>
      <c r="J6941" s="9">
        <v>0</v>
      </c>
      <c r="K6941" s="9">
        <v>509</v>
      </c>
    </row>
    <row r="6942" spans="1:11" x14ac:dyDescent="0.25">
      <c r="A6942" s="13"/>
      <c r="B6942" s="11"/>
      <c r="C6942" s="11"/>
      <c r="D6942" s="11"/>
      <c r="E6942" s="11"/>
      <c r="F6942" s="10"/>
      <c r="G6942" s="33"/>
      <c r="H6942" s="9" t="s">
        <v>9644</v>
      </c>
      <c r="I6942" s="9">
        <v>3920</v>
      </c>
      <c r="J6942" s="9">
        <v>0</v>
      </c>
      <c r="K6942" s="9">
        <v>3920</v>
      </c>
    </row>
    <row r="6943" spans="1:11" x14ac:dyDescent="0.25">
      <c r="A6943" s="13"/>
      <c r="B6943" s="11"/>
      <c r="C6943" s="11"/>
      <c r="D6943" s="11"/>
      <c r="E6943" s="11"/>
      <c r="F6943" s="10"/>
      <c r="G6943" s="33"/>
      <c r="H6943" s="9" t="s">
        <v>9643</v>
      </c>
      <c r="I6943" s="9">
        <v>4509</v>
      </c>
      <c r="J6943" s="9">
        <v>0</v>
      </c>
      <c r="K6943" s="9">
        <v>4509</v>
      </c>
    </row>
    <row r="6944" spans="1:11" x14ac:dyDescent="0.25">
      <c r="A6944" s="15" t="s">
        <v>10830</v>
      </c>
      <c r="B6944" s="10"/>
      <c r="C6944" s="14" t="s">
        <v>10829</v>
      </c>
      <c r="D6944" s="11"/>
      <c r="E6944" s="11"/>
      <c r="F6944" s="11"/>
      <c r="G6944" s="11"/>
      <c r="H6944" s="11"/>
      <c r="I6944" s="11"/>
      <c r="J6944" s="11"/>
      <c r="K6944" s="10"/>
    </row>
    <row r="6945" spans="1:11" x14ac:dyDescent="0.25">
      <c r="A6945" s="13"/>
      <c r="B6945" s="10"/>
      <c r="C6945" s="12" t="s">
        <v>10828</v>
      </c>
      <c r="D6945" s="11"/>
      <c r="E6945" s="11"/>
      <c r="F6945" s="11"/>
      <c r="G6945" s="11"/>
      <c r="H6945" s="11"/>
      <c r="I6945" s="11"/>
      <c r="J6945" s="11"/>
      <c r="K6945" s="10"/>
    </row>
    <row r="6946" spans="1:11" x14ac:dyDescent="0.25">
      <c r="A6946" s="12"/>
      <c r="B6946" s="11"/>
      <c r="C6946" s="11"/>
      <c r="D6946" s="11"/>
      <c r="E6946" s="11"/>
      <c r="F6946" s="10"/>
      <c r="G6946" s="9" t="s">
        <v>551</v>
      </c>
      <c r="H6946" s="9" t="s">
        <v>9617</v>
      </c>
      <c r="I6946" s="9">
        <v>641</v>
      </c>
      <c r="J6946" s="9">
        <v>0</v>
      </c>
      <c r="K6946" s="9">
        <v>641</v>
      </c>
    </row>
    <row r="6947" spans="1:11" x14ac:dyDescent="0.25">
      <c r="A6947" s="13"/>
      <c r="B6947" s="11"/>
      <c r="C6947" s="11"/>
      <c r="D6947" s="11"/>
      <c r="E6947" s="11"/>
      <c r="F6947" s="10"/>
      <c r="G6947" s="33"/>
      <c r="H6947" s="9" t="s">
        <v>9760</v>
      </c>
      <c r="I6947" s="9">
        <v>1038</v>
      </c>
      <c r="J6947" s="9">
        <v>0</v>
      </c>
      <c r="K6947" s="9">
        <v>1038</v>
      </c>
    </row>
    <row r="6948" spans="1:11" x14ac:dyDescent="0.25">
      <c r="A6948" s="13"/>
      <c r="B6948" s="11"/>
      <c r="C6948" s="11"/>
      <c r="D6948" s="11"/>
      <c r="E6948" s="11"/>
      <c r="F6948" s="10"/>
      <c r="G6948" s="33"/>
      <c r="H6948" s="9" t="s">
        <v>9644</v>
      </c>
      <c r="I6948" s="9">
        <v>3333</v>
      </c>
      <c r="J6948" s="9">
        <v>0</v>
      </c>
      <c r="K6948" s="9">
        <v>3333</v>
      </c>
    </row>
    <row r="6949" spans="1:11" x14ac:dyDescent="0.25">
      <c r="A6949" s="13"/>
      <c r="B6949" s="11"/>
      <c r="C6949" s="11"/>
      <c r="D6949" s="11"/>
      <c r="E6949" s="11"/>
      <c r="F6949" s="10"/>
      <c r="G6949" s="33"/>
      <c r="H6949" s="9" t="s">
        <v>9643</v>
      </c>
      <c r="I6949" s="9">
        <v>5012</v>
      </c>
      <c r="J6949" s="9">
        <v>0</v>
      </c>
      <c r="K6949" s="9">
        <v>5012</v>
      </c>
    </row>
    <row r="6950" spans="1:11" x14ac:dyDescent="0.25">
      <c r="A6950" s="13"/>
      <c r="B6950" s="10"/>
      <c r="C6950" s="12" t="s">
        <v>10827</v>
      </c>
      <c r="D6950" s="11"/>
      <c r="E6950" s="11"/>
      <c r="F6950" s="11"/>
      <c r="G6950" s="11"/>
      <c r="H6950" s="11"/>
      <c r="I6950" s="11"/>
      <c r="J6950" s="11"/>
      <c r="K6950" s="10"/>
    </row>
    <row r="6951" spans="1:11" x14ac:dyDescent="0.25">
      <c r="A6951" s="12"/>
      <c r="B6951" s="11"/>
      <c r="C6951" s="11"/>
      <c r="D6951" s="11"/>
      <c r="E6951" s="11"/>
      <c r="F6951" s="10"/>
      <c r="G6951" s="9" t="s">
        <v>551</v>
      </c>
      <c r="H6951" s="9" t="s">
        <v>9617</v>
      </c>
      <c r="I6951" s="9">
        <v>79</v>
      </c>
      <c r="J6951" s="9">
        <v>0</v>
      </c>
      <c r="K6951" s="9">
        <v>79</v>
      </c>
    </row>
    <row r="6952" spans="1:11" x14ac:dyDescent="0.25">
      <c r="A6952" s="13"/>
      <c r="B6952" s="11"/>
      <c r="C6952" s="11"/>
      <c r="D6952" s="11"/>
      <c r="E6952" s="11"/>
      <c r="F6952" s="10"/>
      <c r="G6952" s="33"/>
      <c r="H6952" s="9" t="s">
        <v>9760</v>
      </c>
      <c r="I6952" s="9">
        <v>509</v>
      </c>
      <c r="J6952" s="9">
        <v>0</v>
      </c>
      <c r="K6952" s="9">
        <v>509</v>
      </c>
    </row>
    <row r="6953" spans="1:11" x14ac:dyDescent="0.25">
      <c r="A6953" s="13"/>
      <c r="B6953" s="11"/>
      <c r="C6953" s="11"/>
      <c r="D6953" s="11"/>
      <c r="E6953" s="11"/>
      <c r="F6953" s="10"/>
      <c r="G6953" s="33"/>
      <c r="H6953" s="9" t="s">
        <v>9644</v>
      </c>
      <c r="I6953" s="9">
        <v>3317</v>
      </c>
      <c r="J6953" s="9">
        <v>0</v>
      </c>
      <c r="K6953" s="9">
        <v>3317</v>
      </c>
    </row>
    <row r="6954" spans="1:11" x14ac:dyDescent="0.25">
      <c r="A6954" s="13"/>
      <c r="B6954" s="11"/>
      <c r="C6954" s="11"/>
      <c r="D6954" s="11"/>
      <c r="E6954" s="11"/>
      <c r="F6954" s="10"/>
      <c r="G6954" s="33"/>
      <c r="H6954" s="9" t="s">
        <v>9643</v>
      </c>
      <c r="I6954" s="9">
        <v>3905</v>
      </c>
      <c r="J6954" s="9">
        <v>0</v>
      </c>
      <c r="K6954" s="9">
        <v>3905</v>
      </c>
    </row>
    <row r="6955" spans="1:11" x14ac:dyDescent="0.25">
      <c r="A6955" s="13"/>
      <c r="B6955" s="10"/>
      <c r="C6955" s="12" t="s">
        <v>10826</v>
      </c>
      <c r="D6955" s="11"/>
      <c r="E6955" s="11"/>
      <c r="F6955" s="11"/>
      <c r="G6955" s="11"/>
      <c r="H6955" s="11"/>
      <c r="I6955" s="11"/>
      <c r="J6955" s="11"/>
      <c r="K6955" s="10"/>
    </row>
    <row r="6956" spans="1:11" x14ac:dyDescent="0.25">
      <c r="A6956" s="12"/>
      <c r="B6956" s="11"/>
      <c r="C6956" s="11"/>
      <c r="D6956" s="11"/>
      <c r="E6956" s="11"/>
      <c r="F6956" s="10"/>
      <c r="G6956" s="9" t="s">
        <v>551</v>
      </c>
      <c r="H6956" s="9" t="s">
        <v>9617</v>
      </c>
      <c r="I6956" s="9">
        <v>641</v>
      </c>
      <c r="J6956" s="9">
        <v>0</v>
      </c>
      <c r="K6956" s="9">
        <v>641</v>
      </c>
    </row>
    <row r="6957" spans="1:11" x14ac:dyDescent="0.25">
      <c r="A6957" s="13"/>
      <c r="B6957" s="11"/>
      <c r="C6957" s="11"/>
      <c r="D6957" s="11"/>
      <c r="E6957" s="11"/>
      <c r="F6957" s="10"/>
      <c r="G6957" s="33"/>
      <c r="H6957" s="9" t="s">
        <v>9760</v>
      </c>
      <c r="I6957" s="9">
        <v>1038</v>
      </c>
      <c r="J6957" s="9">
        <v>0</v>
      </c>
      <c r="K6957" s="9">
        <v>1038</v>
      </c>
    </row>
    <row r="6958" spans="1:11" x14ac:dyDescent="0.25">
      <c r="A6958" s="13"/>
      <c r="B6958" s="11"/>
      <c r="C6958" s="11"/>
      <c r="D6958" s="11"/>
      <c r="E6958" s="11"/>
      <c r="F6958" s="10"/>
      <c r="G6958" s="33"/>
      <c r="H6958" s="9" t="s">
        <v>9644</v>
      </c>
      <c r="I6958" s="9">
        <v>3519</v>
      </c>
      <c r="J6958" s="9">
        <v>0</v>
      </c>
      <c r="K6958" s="9">
        <v>3519</v>
      </c>
    </row>
    <row r="6959" spans="1:11" x14ac:dyDescent="0.25">
      <c r="A6959" s="13"/>
      <c r="B6959" s="11"/>
      <c r="C6959" s="11"/>
      <c r="D6959" s="11"/>
      <c r="E6959" s="11"/>
      <c r="F6959" s="10"/>
      <c r="G6959" s="33"/>
      <c r="H6959" s="9" t="s">
        <v>9643</v>
      </c>
      <c r="I6959" s="9">
        <v>5198</v>
      </c>
      <c r="J6959" s="9">
        <v>0</v>
      </c>
      <c r="K6959" s="9">
        <v>5198</v>
      </c>
    </row>
    <row r="6960" spans="1:11" x14ac:dyDescent="0.25">
      <c r="A6960" s="13"/>
      <c r="B6960" s="10"/>
      <c r="C6960" s="12" t="s">
        <v>10825</v>
      </c>
      <c r="D6960" s="11"/>
      <c r="E6960" s="11"/>
      <c r="F6960" s="11"/>
      <c r="G6960" s="11"/>
      <c r="H6960" s="11"/>
      <c r="I6960" s="11"/>
      <c r="J6960" s="11"/>
      <c r="K6960" s="10"/>
    </row>
    <row r="6961" spans="1:11" x14ac:dyDescent="0.25">
      <c r="A6961" s="12"/>
      <c r="B6961" s="11"/>
      <c r="C6961" s="11"/>
      <c r="D6961" s="11"/>
      <c r="E6961" s="11"/>
      <c r="F6961" s="10"/>
      <c r="G6961" s="9" t="s">
        <v>551</v>
      </c>
      <c r="H6961" s="9" t="s">
        <v>9617</v>
      </c>
      <c r="I6961" s="9">
        <v>79</v>
      </c>
      <c r="J6961" s="9">
        <v>0</v>
      </c>
      <c r="K6961" s="9">
        <v>79</v>
      </c>
    </row>
    <row r="6962" spans="1:11" x14ac:dyDescent="0.25">
      <c r="A6962" s="13"/>
      <c r="B6962" s="11"/>
      <c r="C6962" s="11"/>
      <c r="D6962" s="11"/>
      <c r="E6962" s="11"/>
      <c r="F6962" s="10"/>
      <c r="G6962" s="33"/>
      <c r="H6962" s="9" t="s">
        <v>9760</v>
      </c>
      <c r="I6962" s="9">
        <v>509</v>
      </c>
      <c r="J6962" s="9">
        <v>0</v>
      </c>
      <c r="K6962" s="9">
        <v>509</v>
      </c>
    </row>
    <row r="6963" spans="1:11" x14ac:dyDescent="0.25">
      <c r="A6963" s="13"/>
      <c r="B6963" s="11"/>
      <c r="C6963" s="11"/>
      <c r="D6963" s="11"/>
      <c r="E6963" s="11"/>
      <c r="F6963" s="10"/>
      <c r="G6963" s="33"/>
      <c r="H6963" s="9" t="s">
        <v>9644</v>
      </c>
      <c r="I6963" s="9">
        <v>3497</v>
      </c>
      <c r="J6963" s="9">
        <v>0</v>
      </c>
      <c r="K6963" s="9">
        <v>3497</v>
      </c>
    </row>
    <row r="6964" spans="1:11" x14ac:dyDescent="0.25">
      <c r="A6964" s="13"/>
      <c r="B6964" s="11"/>
      <c r="C6964" s="11"/>
      <c r="D6964" s="11"/>
      <c r="E6964" s="11"/>
      <c r="F6964" s="10"/>
      <c r="G6964" s="33"/>
      <c r="H6964" s="9" t="s">
        <v>9643</v>
      </c>
      <c r="I6964" s="9">
        <v>4085</v>
      </c>
      <c r="J6964" s="9">
        <v>0</v>
      </c>
      <c r="K6964" s="9">
        <v>4085</v>
      </c>
    </row>
    <row r="6965" spans="1:11" x14ac:dyDescent="0.25">
      <c r="A6965" s="13"/>
      <c r="B6965" s="10"/>
      <c r="C6965" s="12" t="s">
        <v>10824</v>
      </c>
      <c r="D6965" s="11"/>
      <c r="E6965" s="11"/>
      <c r="F6965" s="11"/>
      <c r="G6965" s="11"/>
      <c r="H6965" s="11"/>
      <c r="I6965" s="11"/>
      <c r="J6965" s="11"/>
      <c r="K6965" s="10"/>
    </row>
    <row r="6966" spans="1:11" x14ac:dyDescent="0.25">
      <c r="A6966" s="12"/>
      <c r="B6966" s="11"/>
      <c r="C6966" s="11"/>
      <c r="D6966" s="11"/>
      <c r="E6966" s="11"/>
      <c r="F6966" s="10"/>
      <c r="G6966" s="9" t="s">
        <v>551</v>
      </c>
      <c r="H6966" s="9" t="s">
        <v>9617</v>
      </c>
      <c r="I6966" s="9">
        <v>641</v>
      </c>
      <c r="J6966" s="9">
        <v>0</v>
      </c>
      <c r="K6966" s="9">
        <v>641</v>
      </c>
    </row>
    <row r="6967" spans="1:11" x14ac:dyDescent="0.25">
      <c r="A6967" s="13"/>
      <c r="B6967" s="11"/>
      <c r="C6967" s="11"/>
      <c r="D6967" s="11"/>
      <c r="E6967" s="11"/>
      <c r="F6967" s="10"/>
      <c r="G6967" s="33"/>
      <c r="H6967" s="9" t="s">
        <v>9760</v>
      </c>
      <c r="I6967" s="9">
        <v>1038</v>
      </c>
      <c r="J6967" s="9">
        <v>0</v>
      </c>
      <c r="K6967" s="9">
        <v>1038</v>
      </c>
    </row>
    <row r="6968" spans="1:11" x14ac:dyDescent="0.25">
      <c r="A6968" s="13"/>
      <c r="B6968" s="11"/>
      <c r="C6968" s="11"/>
      <c r="D6968" s="11"/>
      <c r="E6968" s="11"/>
      <c r="F6968" s="10"/>
      <c r="G6968" s="33"/>
      <c r="H6968" s="9" t="s">
        <v>9644</v>
      </c>
      <c r="I6968" s="9">
        <v>3555</v>
      </c>
      <c r="J6968" s="9">
        <v>0</v>
      </c>
      <c r="K6968" s="9">
        <v>3555</v>
      </c>
    </row>
    <row r="6969" spans="1:11" x14ac:dyDescent="0.25">
      <c r="A6969" s="13"/>
      <c r="B6969" s="11"/>
      <c r="C6969" s="11"/>
      <c r="D6969" s="11"/>
      <c r="E6969" s="11"/>
      <c r="F6969" s="10"/>
      <c r="G6969" s="33"/>
      <c r="H6969" s="9" t="s">
        <v>9643</v>
      </c>
      <c r="I6969" s="9">
        <v>5234</v>
      </c>
      <c r="J6969" s="9">
        <v>0</v>
      </c>
      <c r="K6969" s="9">
        <v>5234</v>
      </c>
    </row>
    <row r="6970" spans="1:11" x14ac:dyDescent="0.25">
      <c r="A6970" s="13"/>
      <c r="B6970" s="10"/>
      <c r="C6970" s="12" t="s">
        <v>10823</v>
      </c>
      <c r="D6970" s="11"/>
      <c r="E6970" s="11"/>
      <c r="F6970" s="11"/>
      <c r="G6970" s="11"/>
      <c r="H6970" s="11"/>
      <c r="I6970" s="11"/>
      <c r="J6970" s="11"/>
      <c r="K6970" s="10"/>
    </row>
    <row r="6971" spans="1:11" x14ac:dyDescent="0.25">
      <c r="A6971" s="12"/>
      <c r="B6971" s="11"/>
      <c r="C6971" s="11"/>
      <c r="D6971" s="11"/>
      <c r="E6971" s="11"/>
      <c r="F6971" s="10"/>
      <c r="G6971" s="9" t="s">
        <v>551</v>
      </c>
      <c r="H6971" s="9" t="s">
        <v>9617</v>
      </c>
      <c r="I6971" s="9">
        <v>79</v>
      </c>
      <c r="J6971" s="9">
        <v>0</v>
      </c>
      <c r="K6971" s="9">
        <v>79</v>
      </c>
    </row>
    <row r="6972" spans="1:11" x14ac:dyDescent="0.25">
      <c r="A6972" s="13"/>
      <c r="B6972" s="11"/>
      <c r="C6972" s="11"/>
      <c r="D6972" s="11"/>
      <c r="E6972" s="11"/>
      <c r="F6972" s="10"/>
      <c r="G6972" s="33"/>
      <c r="H6972" s="9" t="s">
        <v>9760</v>
      </c>
      <c r="I6972" s="9">
        <v>509</v>
      </c>
      <c r="J6972" s="9">
        <v>0</v>
      </c>
      <c r="K6972" s="9">
        <v>509</v>
      </c>
    </row>
    <row r="6973" spans="1:11" x14ac:dyDescent="0.25">
      <c r="A6973" s="13"/>
      <c r="B6973" s="11"/>
      <c r="C6973" s="11"/>
      <c r="D6973" s="11"/>
      <c r="E6973" s="11"/>
      <c r="F6973" s="10"/>
      <c r="G6973" s="33"/>
      <c r="H6973" s="9" t="s">
        <v>9644</v>
      </c>
      <c r="I6973" s="9">
        <v>3536</v>
      </c>
      <c r="J6973" s="9">
        <v>0</v>
      </c>
      <c r="K6973" s="9">
        <v>3536</v>
      </c>
    </row>
    <row r="6974" spans="1:11" x14ac:dyDescent="0.25">
      <c r="A6974" s="13"/>
      <c r="B6974" s="11"/>
      <c r="C6974" s="11"/>
      <c r="D6974" s="11"/>
      <c r="E6974" s="11"/>
      <c r="F6974" s="10"/>
      <c r="G6974" s="33"/>
      <c r="H6974" s="9" t="s">
        <v>9643</v>
      </c>
      <c r="I6974" s="9">
        <v>4125</v>
      </c>
      <c r="J6974" s="9">
        <v>0</v>
      </c>
      <c r="K6974" s="9">
        <v>4125</v>
      </c>
    </row>
    <row r="6975" spans="1:11" x14ac:dyDescent="0.25">
      <c r="A6975" s="13"/>
      <c r="B6975" s="10"/>
      <c r="C6975" s="12" t="s">
        <v>10822</v>
      </c>
      <c r="D6975" s="11"/>
      <c r="E6975" s="11"/>
      <c r="F6975" s="11"/>
      <c r="G6975" s="11"/>
      <c r="H6975" s="11"/>
      <c r="I6975" s="11"/>
      <c r="J6975" s="11"/>
      <c r="K6975" s="10"/>
    </row>
    <row r="6976" spans="1:11" x14ac:dyDescent="0.25">
      <c r="A6976" s="12"/>
      <c r="B6976" s="11"/>
      <c r="C6976" s="11"/>
      <c r="D6976" s="11"/>
      <c r="E6976" s="11"/>
      <c r="F6976" s="10"/>
      <c r="G6976" s="9" t="s">
        <v>551</v>
      </c>
      <c r="H6976" s="9" t="s">
        <v>9617</v>
      </c>
      <c r="I6976" s="9">
        <v>641</v>
      </c>
      <c r="J6976" s="9">
        <v>0</v>
      </c>
      <c r="K6976" s="9">
        <v>641</v>
      </c>
    </row>
    <row r="6977" spans="1:11" x14ac:dyDescent="0.25">
      <c r="A6977" s="13"/>
      <c r="B6977" s="11"/>
      <c r="C6977" s="11"/>
      <c r="D6977" s="11"/>
      <c r="E6977" s="11"/>
      <c r="F6977" s="10"/>
      <c r="G6977" s="33"/>
      <c r="H6977" s="9" t="s">
        <v>9760</v>
      </c>
      <c r="I6977" s="9">
        <v>1038</v>
      </c>
      <c r="J6977" s="9">
        <v>0</v>
      </c>
      <c r="K6977" s="9">
        <v>1038</v>
      </c>
    </row>
    <row r="6978" spans="1:11" x14ac:dyDescent="0.25">
      <c r="A6978" s="13"/>
      <c r="B6978" s="11"/>
      <c r="C6978" s="11"/>
      <c r="D6978" s="11"/>
      <c r="E6978" s="11"/>
      <c r="F6978" s="10"/>
      <c r="G6978" s="33"/>
      <c r="H6978" s="9" t="s">
        <v>9644</v>
      </c>
      <c r="I6978" s="9">
        <v>3640</v>
      </c>
      <c r="J6978" s="9">
        <v>0</v>
      </c>
      <c r="K6978" s="9">
        <v>3640</v>
      </c>
    </row>
    <row r="6979" spans="1:11" x14ac:dyDescent="0.25">
      <c r="A6979" s="13"/>
      <c r="B6979" s="11"/>
      <c r="C6979" s="11"/>
      <c r="D6979" s="11"/>
      <c r="E6979" s="11"/>
      <c r="F6979" s="10"/>
      <c r="G6979" s="33"/>
      <c r="H6979" s="9" t="s">
        <v>9643</v>
      </c>
      <c r="I6979" s="9">
        <v>5318</v>
      </c>
      <c r="J6979" s="9">
        <v>0</v>
      </c>
      <c r="K6979" s="9">
        <v>5318</v>
      </c>
    </row>
    <row r="6980" spans="1:11" x14ac:dyDescent="0.25">
      <c r="A6980" s="13"/>
      <c r="B6980" s="10"/>
      <c r="C6980" s="12" t="s">
        <v>10821</v>
      </c>
      <c r="D6980" s="11"/>
      <c r="E6980" s="11"/>
      <c r="F6980" s="11"/>
      <c r="G6980" s="11"/>
      <c r="H6980" s="11"/>
      <c r="I6980" s="11"/>
      <c r="J6980" s="11"/>
      <c r="K6980" s="10"/>
    </row>
    <row r="6981" spans="1:11" x14ac:dyDescent="0.25">
      <c r="A6981" s="12"/>
      <c r="B6981" s="11"/>
      <c r="C6981" s="11"/>
      <c r="D6981" s="11"/>
      <c r="E6981" s="11"/>
      <c r="F6981" s="10"/>
      <c r="G6981" s="9" t="s">
        <v>551</v>
      </c>
      <c r="H6981" s="9" t="s">
        <v>9617</v>
      </c>
      <c r="I6981" s="9">
        <v>79</v>
      </c>
      <c r="J6981" s="9">
        <v>0</v>
      </c>
      <c r="K6981" s="9">
        <v>79</v>
      </c>
    </row>
    <row r="6982" spans="1:11" x14ac:dyDescent="0.25">
      <c r="A6982" s="13"/>
      <c r="B6982" s="11"/>
      <c r="C6982" s="11"/>
      <c r="D6982" s="11"/>
      <c r="E6982" s="11"/>
      <c r="F6982" s="10"/>
      <c r="G6982" s="33"/>
      <c r="H6982" s="9" t="s">
        <v>9760</v>
      </c>
      <c r="I6982" s="9">
        <v>509</v>
      </c>
      <c r="J6982" s="9">
        <v>0</v>
      </c>
      <c r="K6982" s="9">
        <v>509</v>
      </c>
    </row>
    <row r="6983" spans="1:11" x14ac:dyDescent="0.25">
      <c r="A6983" s="13"/>
      <c r="B6983" s="11"/>
      <c r="C6983" s="11"/>
      <c r="D6983" s="11"/>
      <c r="E6983" s="11"/>
      <c r="F6983" s="10"/>
      <c r="G6983" s="33"/>
      <c r="H6983" s="9" t="s">
        <v>9644</v>
      </c>
      <c r="I6983" s="9">
        <v>3621</v>
      </c>
      <c r="J6983" s="9">
        <v>0</v>
      </c>
      <c r="K6983" s="9">
        <v>3621</v>
      </c>
    </row>
    <row r="6984" spans="1:11" x14ac:dyDescent="0.25">
      <c r="A6984" s="13"/>
      <c r="B6984" s="11"/>
      <c r="C6984" s="11"/>
      <c r="D6984" s="11"/>
      <c r="E6984" s="11"/>
      <c r="F6984" s="10"/>
      <c r="G6984" s="33"/>
      <c r="H6984" s="9" t="s">
        <v>9643</v>
      </c>
      <c r="I6984" s="9">
        <v>4210</v>
      </c>
      <c r="J6984" s="9">
        <v>0</v>
      </c>
      <c r="K6984" s="9">
        <v>4210</v>
      </c>
    </row>
    <row r="6985" spans="1:11" x14ac:dyDescent="0.25">
      <c r="A6985" s="15" t="s">
        <v>10820</v>
      </c>
      <c r="B6985" s="10"/>
      <c r="C6985" s="14" t="s">
        <v>10819</v>
      </c>
      <c r="D6985" s="11"/>
      <c r="E6985" s="11"/>
      <c r="F6985" s="11"/>
      <c r="G6985" s="11"/>
      <c r="H6985" s="11"/>
      <c r="I6985" s="11"/>
      <c r="J6985" s="11"/>
      <c r="K6985" s="10"/>
    </row>
    <row r="6986" spans="1:11" x14ac:dyDescent="0.25">
      <c r="A6986" s="13"/>
      <c r="B6986" s="10"/>
      <c r="C6986" s="12" t="s">
        <v>10818</v>
      </c>
      <c r="D6986" s="11"/>
      <c r="E6986" s="11"/>
      <c r="F6986" s="11"/>
      <c r="G6986" s="11"/>
      <c r="H6986" s="11"/>
      <c r="I6986" s="11"/>
      <c r="J6986" s="11"/>
      <c r="K6986" s="10"/>
    </row>
    <row r="6987" spans="1:11" x14ac:dyDescent="0.25">
      <c r="A6987" s="12"/>
      <c r="B6987" s="11"/>
      <c r="C6987" s="11"/>
      <c r="D6987" s="11"/>
      <c r="E6987" s="11"/>
      <c r="F6987" s="10"/>
      <c r="G6987" s="9" t="s">
        <v>551</v>
      </c>
      <c r="H6987" s="9" t="s">
        <v>9617</v>
      </c>
      <c r="I6987" s="9">
        <v>641</v>
      </c>
      <c r="J6987" s="9">
        <v>0</v>
      </c>
      <c r="K6987" s="9">
        <v>641</v>
      </c>
    </row>
    <row r="6988" spans="1:11" x14ac:dyDescent="0.25">
      <c r="A6988" s="13"/>
      <c r="B6988" s="11"/>
      <c r="C6988" s="11"/>
      <c r="D6988" s="11"/>
      <c r="E6988" s="11"/>
      <c r="F6988" s="10"/>
      <c r="G6988" s="33"/>
      <c r="H6988" s="9" t="s">
        <v>9760</v>
      </c>
      <c r="I6988" s="9">
        <v>1038</v>
      </c>
      <c r="J6988" s="9">
        <v>0</v>
      </c>
      <c r="K6988" s="9">
        <v>1038</v>
      </c>
    </row>
    <row r="6989" spans="1:11" x14ac:dyDescent="0.25">
      <c r="A6989" s="13"/>
      <c r="B6989" s="11"/>
      <c r="C6989" s="11"/>
      <c r="D6989" s="11"/>
      <c r="E6989" s="11"/>
      <c r="F6989" s="10"/>
      <c r="G6989" s="33"/>
      <c r="H6989" s="9" t="s">
        <v>9644</v>
      </c>
      <c r="I6989" s="9">
        <v>3143</v>
      </c>
      <c r="J6989" s="9">
        <v>0</v>
      </c>
      <c r="K6989" s="9">
        <v>3143</v>
      </c>
    </row>
    <row r="6990" spans="1:11" x14ac:dyDescent="0.25">
      <c r="A6990" s="13"/>
      <c r="B6990" s="11"/>
      <c r="C6990" s="11"/>
      <c r="D6990" s="11"/>
      <c r="E6990" s="11"/>
      <c r="F6990" s="10"/>
      <c r="G6990" s="33"/>
      <c r="H6990" s="9" t="s">
        <v>9643</v>
      </c>
      <c r="I6990" s="9">
        <v>4822</v>
      </c>
      <c r="J6990" s="9">
        <v>0</v>
      </c>
      <c r="K6990" s="9">
        <v>4822</v>
      </c>
    </row>
    <row r="6991" spans="1:11" x14ac:dyDescent="0.25">
      <c r="A6991" s="13"/>
      <c r="B6991" s="10"/>
      <c r="C6991" s="12" t="s">
        <v>10817</v>
      </c>
      <c r="D6991" s="11"/>
      <c r="E6991" s="11"/>
      <c r="F6991" s="11"/>
      <c r="G6991" s="11"/>
      <c r="H6991" s="11"/>
      <c r="I6991" s="11"/>
      <c r="J6991" s="11"/>
      <c r="K6991" s="10"/>
    </row>
    <row r="6992" spans="1:11" x14ac:dyDescent="0.25">
      <c r="A6992" s="12"/>
      <c r="B6992" s="11"/>
      <c r="C6992" s="11"/>
      <c r="D6992" s="11"/>
      <c r="E6992" s="11"/>
      <c r="F6992" s="10"/>
      <c r="G6992" s="9" t="s">
        <v>551</v>
      </c>
      <c r="H6992" s="9" t="s">
        <v>9617</v>
      </c>
      <c r="I6992" s="9">
        <v>79</v>
      </c>
      <c r="J6992" s="9">
        <v>0</v>
      </c>
      <c r="K6992" s="9">
        <v>79</v>
      </c>
    </row>
    <row r="6993" spans="1:11" x14ac:dyDescent="0.25">
      <c r="A6993" s="13"/>
      <c r="B6993" s="11"/>
      <c r="C6993" s="11"/>
      <c r="D6993" s="11"/>
      <c r="E6993" s="11"/>
      <c r="F6993" s="10"/>
      <c r="G6993" s="33"/>
      <c r="H6993" s="9" t="s">
        <v>9760</v>
      </c>
      <c r="I6993" s="9">
        <v>509</v>
      </c>
      <c r="J6993" s="9">
        <v>0</v>
      </c>
      <c r="K6993" s="9">
        <v>509</v>
      </c>
    </row>
    <row r="6994" spans="1:11" x14ac:dyDescent="0.25">
      <c r="A6994" s="13"/>
      <c r="B6994" s="11"/>
      <c r="C6994" s="11"/>
      <c r="D6994" s="11"/>
      <c r="E6994" s="11"/>
      <c r="F6994" s="10"/>
      <c r="G6994" s="33"/>
      <c r="H6994" s="9" t="s">
        <v>9644</v>
      </c>
      <c r="I6994" s="9">
        <v>3155</v>
      </c>
      <c r="J6994" s="9">
        <v>0</v>
      </c>
      <c r="K6994" s="9">
        <v>3155</v>
      </c>
    </row>
    <row r="6995" spans="1:11" x14ac:dyDescent="0.25">
      <c r="A6995" s="13"/>
      <c r="B6995" s="11"/>
      <c r="C6995" s="11"/>
      <c r="D6995" s="11"/>
      <c r="E6995" s="11"/>
      <c r="F6995" s="10"/>
      <c r="G6995" s="33"/>
      <c r="H6995" s="9" t="s">
        <v>9643</v>
      </c>
      <c r="I6995" s="9">
        <v>3743</v>
      </c>
      <c r="J6995" s="9">
        <v>0</v>
      </c>
      <c r="K6995" s="9">
        <v>3743</v>
      </c>
    </row>
    <row r="6996" spans="1:11" x14ac:dyDescent="0.25">
      <c r="A6996" s="13"/>
      <c r="B6996" s="10"/>
      <c r="C6996" s="12" t="s">
        <v>10816</v>
      </c>
      <c r="D6996" s="11"/>
      <c r="E6996" s="11"/>
      <c r="F6996" s="11"/>
      <c r="G6996" s="11"/>
      <c r="H6996" s="11"/>
      <c r="I6996" s="11"/>
      <c r="J6996" s="11"/>
      <c r="K6996" s="10"/>
    </row>
    <row r="6997" spans="1:11" x14ac:dyDescent="0.25">
      <c r="A6997" s="12"/>
      <c r="B6997" s="11"/>
      <c r="C6997" s="11"/>
      <c r="D6997" s="11"/>
      <c r="E6997" s="11"/>
      <c r="F6997" s="10"/>
      <c r="G6997" s="9" t="s">
        <v>551</v>
      </c>
      <c r="H6997" s="9" t="s">
        <v>9617</v>
      </c>
      <c r="I6997" s="9">
        <v>641</v>
      </c>
      <c r="J6997" s="9">
        <v>0</v>
      </c>
      <c r="K6997" s="9">
        <v>641</v>
      </c>
    </row>
    <row r="6998" spans="1:11" x14ac:dyDescent="0.25">
      <c r="A6998" s="13"/>
      <c r="B6998" s="11"/>
      <c r="C6998" s="11"/>
      <c r="D6998" s="11"/>
      <c r="E6998" s="11"/>
      <c r="F6998" s="10"/>
      <c r="G6998" s="33"/>
      <c r="H6998" s="9" t="s">
        <v>9760</v>
      </c>
      <c r="I6998" s="9">
        <v>1038</v>
      </c>
      <c r="J6998" s="9">
        <v>0</v>
      </c>
      <c r="K6998" s="9">
        <v>1038</v>
      </c>
    </row>
    <row r="6999" spans="1:11" x14ac:dyDescent="0.25">
      <c r="A6999" s="13"/>
      <c r="B6999" s="11"/>
      <c r="C6999" s="11"/>
      <c r="D6999" s="11"/>
      <c r="E6999" s="11"/>
      <c r="F6999" s="10"/>
      <c r="G6999" s="33"/>
      <c r="H6999" s="9" t="s">
        <v>9644</v>
      </c>
      <c r="I6999" s="9">
        <v>3321</v>
      </c>
      <c r="J6999" s="9">
        <v>0</v>
      </c>
      <c r="K6999" s="9">
        <v>3321</v>
      </c>
    </row>
    <row r="7000" spans="1:11" x14ac:dyDescent="0.25">
      <c r="A7000" s="13"/>
      <c r="B7000" s="11"/>
      <c r="C7000" s="11"/>
      <c r="D7000" s="11"/>
      <c r="E7000" s="11"/>
      <c r="F7000" s="10"/>
      <c r="G7000" s="33"/>
      <c r="H7000" s="9" t="s">
        <v>9643</v>
      </c>
      <c r="I7000" s="9">
        <v>5000</v>
      </c>
      <c r="J7000" s="9">
        <v>0</v>
      </c>
      <c r="K7000" s="9">
        <v>5000</v>
      </c>
    </row>
    <row r="7001" spans="1:11" x14ac:dyDescent="0.25">
      <c r="A7001" s="13"/>
      <c r="B7001" s="10"/>
      <c r="C7001" s="12" t="s">
        <v>10815</v>
      </c>
      <c r="D7001" s="11"/>
      <c r="E7001" s="11"/>
      <c r="F7001" s="11"/>
      <c r="G7001" s="11"/>
      <c r="H7001" s="11"/>
      <c r="I7001" s="11"/>
      <c r="J7001" s="11"/>
      <c r="K7001" s="10"/>
    </row>
    <row r="7002" spans="1:11" x14ac:dyDescent="0.25">
      <c r="A7002" s="12"/>
      <c r="B7002" s="11"/>
      <c r="C7002" s="11"/>
      <c r="D7002" s="11"/>
      <c r="E7002" s="11"/>
      <c r="F7002" s="10"/>
      <c r="G7002" s="9" t="s">
        <v>551</v>
      </c>
      <c r="H7002" s="9" t="s">
        <v>9617</v>
      </c>
      <c r="I7002" s="9">
        <v>79</v>
      </c>
      <c r="J7002" s="9">
        <v>0</v>
      </c>
      <c r="K7002" s="9">
        <v>79</v>
      </c>
    </row>
    <row r="7003" spans="1:11" x14ac:dyDescent="0.25">
      <c r="A7003" s="13"/>
      <c r="B7003" s="11"/>
      <c r="C7003" s="11"/>
      <c r="D7003" s="11"/>
      <c r="E7003" s="11"/>
      <c r="F7003" s="10"/>
      <c r="G7003" s="33"/>
      <c r="H7003" s="9" t="s">
        <v>9760</v>
      </c>
      <c r="I7003" s="9">
        <v>509</v>
      </c>
      <c r="J7003" s="9">
        <v>0</v>
      </c>
      <c r="K7003" s="9">
        <v>509</v>
      </c>
    </row>
    <row r="7004" spans="1:11" x14ac:dyDescent="0.25">
      <c r="A7004" s="13"/>
      <c r="B7004" s="11"/>
      <c r="C7004" s="11"/>
      <c r="D7004" s="11"/>
      <c r="E7004" s="11"/>
      <c r="F7004" s="10"/>
      <c r="G7004" s="33"/>
      <c r="H7004" s="9" t="s">
        <v>9644</v>
      </c>
      <c r="I7004" s="9">
        <v>3326</v>
      </c>
      <c r="J7004" s="9">
        <v>0</v>
      </c>
      <c r="K7004" s="9">
        <v>3326</v>
      </c>
    </row>
    <row r="7005" spans="1:11" x14ac:dyDescent="0.25">
      <c r="A7005" s="13"/>
      <c r="B7005" s="11"/>
      <c r="C7005" s="11"/>
      <c r="D7005" s="11"/>
      <c r="E7005" s="11"/>
      <c r="F7005" s="10"/>
      <c r="G7005" s="33"/>
      <c r="H7005" s="9" t="s">
        <v>9643</v>
      </c>
      <c r="I7005" s="9">
        <v>3915</v>
      </c>
      <c r="J7005" s="9">
        <v>0</v>
      </c>
      <c r="K7005" s="9">
        <v>3915</v>
      </c>
    </row>
    <row r="7006" spans="1:11" x14ac:dyDescent="0.25">
      <c r="A7006" s="13"/>
      <c r="B7006" s="10"/>
      <c r="C7006" s="12" t="s">
        <v>10814</v>
      </c>
      <c r="D7006" s="11"/>
      <c r="E7006" s="11"/>
      <c r="F7006" s="11"/>
      <c r="G7006" s="11"/>
      <c r="H7006" s="11"/>
      <c r="I7006" s="11"/>
      <c r="J7006" s="11"/>
      <c r="K7006" s="10"/>
    </row>
    <row r="7007" spans="1:11" x14ac:dyDescent="0.25">
      <c r="A7007" s="12"/>
      <c r="B7007" s="11"/>
      <c r="C7007" s="11"/>
      <c r="D7007" s="11"/>
      <c r="E7007" s="11"/>
      <c r="F7007" s="10"/>
      <c r="G7007" s="9" t="s">
        <v>551</v>
      </c>
      <c r="H7007" s="9" t="s">
        <v>9617</v>
      </c>
      <c r="I7007" s="9">
        <v>641</v>
      </c>
      <c r="J7007" s="9">
        <v>0</v>
      </c>
      <c r="K7007" s="9">
        <v>641</v>
      </c>
    </row>
    <row r="7008" spans="1:11" x14ac:dyDescent="0.25">
      <c r="A7008" s="13"/>
      <c r="B7008" s="11"/>
      <c r="C7008" s="11"/>
      <c r="D7008" s="11"/>
      <c r="E7008" s="11"/>
      <c r="F7008" s="10"/>
      <c r="G7008" s="33"/>
      <c r="H7008" s="9" t="s">
        <v>9760</v>
      </c>
      <c r="I7008" s="9">
        <v>1038</v>
      </c>
      <c r="J7008" s="9">
        <v>0</v>
      </c>
      <c r="K7008" s="9">
        <v>1038</v>
      </c>
    </row>
    <row r="7009" spans="1:11" x14ac:dyDescent="0.25">
      <c r="A7009" s="13"/>
      <c r="B7009" s="11"/>
      <c r="C7009" s="11"/>
      <c r="D7009" s="11"/>
      <c r="E7009" s="11"/>
      <c r="F7009" s="10"/>
      <c r="G7009" s="33"/>
      <c r="H7009" s="9" t="s">
        <v>9644</v>
      </c>
      <c r="I7009" s="9">
        <v>3356</v>
      </c>
      <c r="J7009" s="9">
        <v>0</v>
      </c>
      <c r="K7009" s="9">
        <v>3356</v>
      </c>
    </row>
    <row r="7010" spans="1:11" x14ac:dyDescent="0.25">
      <c r="A7010" s="13"/>
      <c r="B7010" s="11"/>
      <c r="C7010" s="11"/>
      <c r="D7010" s="11"/>
      <c r="E7010" s="11"/>
      <c r="F7010" s="10"/>
      <c r="G7010" s="33"/>
      <c r="H7010" s="9" t="s">
        <v>9643</v>
      </c>
      <c r="I7010" s="9">
        <v>5034</v>
      </c>
      <c r="J7010" s="9">
        <v>0</v>
      </c>
      <c r="K7010" s="9">
        <v>5034</v>
      </c>
    </row>
    <row r="7011" spans="1:11" x14ac:dyDescent="0.25">
      <c r="A7011" s="13"/>
      <c r="B7011" s="10"/>
      <c r="C7011" s="12" t="s">
        <v>10813</v>
      </c>
      <c r="D7011" s="11"/>
      <c r="E7011" s="11"/>
      <c r="F7011" s="11"/>
      <c r="G7011" s="11"/>
      <c r="H7011" s="11"/>
      <c r="I7011" s="11"/>
      <c r="J7011" s="11"/>
      <c r="K7011" s="10"/>
    </row>
    <row r="7012" spans="1:11" x14ac:dyDescent="0.25">
      <c r="A7012" s="12"/>
      <c r="B7012" s="11"/>
      <c r="C7012" s="11"/>
      <c r="D7012" s="11"/>
      <c r="E7012" s="11"/>
      <c r="F7012" s="10"/>
      <c r="G7012" s="9" t="s">
        <v>551</v>
      </c>
      <c r="H7012" s="9" t="s">
        <v>9617</v>
      </c>
      <c r="I7012" s="9">
        <v>79</v>
      </c>
      <c r="J7012" s="9">
        <v>0</v>
      </c>
      <c r="K7012" s="9">
        <v>79</v>
      </c>
    </row>
    <row r="7013" spans="1:11" x14ac:dyDescent="0.25">
      <c r="A7013" s="13"/>
      <c r="B7013" s="11"/>
      <c r="C7013" s="11"/>
      <c r="D7013" s="11"/>
      <c r="E7013" s="11"/>
      <c r="F7013" s="10"/>
      <c r="G7013" s="33"/>
      <c r="H7013" s="9" t="s">
        <v>9760</v>
      </c>
      <c r="I7013" s="9">
        <v>509</v>
      </c>
      <c r="J7013" s="9">
        <v>0</v>
      </c>
      <c r="K7013" s="9">
        <v>509</v>
      </c>
    </row>
    <row r="7014" spans="1:11" x14ac:dyDescent="0.25">
      <c r="A7014" s="13"/>
      <c r="B7014" s="11"/>
      <c r="C7014" s="11"/>
      <c r="D7014" s="11"/>
      <c r="E7014" s="11"/>
      <c r="F7014" s="10"/>
      <c r="G7014" s="33"/>
      <c r="H7014" s="9" t="s">
        <v>9644</v>
      </c>
      <c r="I7014" s="9">
        <v>3364</v>
      </c>
      <c r="J7014" s="9">
        <v>0</v>
      </c>
      <c r="K7014" s="9">
        <v>3364</v>
      </c>
    </row>
    <row r="7015" spans="1:11" x14ac:dyDescent="0.25">
      <c r="A7015" s="13"/>
      <c r="B7015" s="11"/>
      <c r="C7015" s="11"/>
      <c r="D7015" s="11"/>
      <c r="E7015" s="11"/>
      <c r="F7015" s="10"/>
      <c r="G7015" s="33"/>
      <c r="H7015" s="9" t="s">
        <v>9643</v>
      </c>
      <c r="I7015" s="9">
        <v>3952</v>
      </c>
      <c r="J7015" s="9">
        <v>0</v>
      </c>
      <c r="K7015" s="9">
        <v>3952</v>
      </c>
    </row>
    <row r="7016" spans="1:11" x14ac:dyDescent="0.25">
      <c r="A7016" s="15" t="s">
        <v>10812</v>
      </c>
      <c r="B7016" s="10"/>
      <c r="C7016" s="14" t="s">
        <v>10811</v>
      </c>
      <c r="D7016" s="11"/>
      <c r="E7016" s="11"/>
      <c r="F7016" s="11"/>
      <c r="G7016" s="11"/>
      <c r="H7016" s="11"/>
      <c r="I7016" s="11"/>
      <c r="J7016" s="11"/>
      <c r="K7016" s="10"/>
    </row>
    <row r="7017" spans="1:11" x14ac:dyDescent="0.25">
      <c r="A7017" s="13"/>
      <c r="B7017" s="10"/>
      <c r="C7017" s="12" t="s">
        <v>10810</v>
      </c>
      <c r="D7017" s="11"/>
      <c r="E7017" s="11"/>
      <c r="F7017" s="11"/>
      <c r="G7017" s="11"/>
      <c r="H7017" s="11"/>
      <c r="I7017" s="11"/>
      <c r="J7017" s="11"/>
      <c r="K7017" s="10"/>
    </row>
    <row r="7018" spans="1:11" x14ac:dyDescent="0.25">
      <c r="A7018" s="12"/>
      <c r="B7018" s="11"/>
      <c r="C7018" s="11"/>
      <c r="D7018" s="11"/>
      <c r="E7018" s="11"/>
      <c r="F7018" s="10"/>
      <c r="G7018" s="9" t="s">
        <v>551</v>
      </c>
      <c r="H7018" s="9" t="s">
        <v>9617</v>
      </c>
      <c r="I7018" s="9">
        <v>640</v>
      </c>
      <c r="J7018" s="9">
        <v>0</v>
      </c>
      <c r="K7018" s="9">
        <v>640</v>
      </c>
    </row>
    <row r="7019" spans="1:11" x14ac:dyDescent="0.25">
      <c r="A7019" s="13"/>
      <c r="B7019" s="11"/>
      <c r="C7019" s="11"/>
      <c r="D7019" s="11"/>
      <c r="E7019" s="11"/>
      <c r="F7019" s="10"/>
      <c r="G7019" s="33"/>
      <c r="H7019" s="9" t="s">
        <v>9760</v>
      </c>
      <c r="I7019" s="9">
        <v>458</v>
      </c>
      <c r="J7019" s="9">
        <v>0</v>
      </c>
      <c r="K7019" s="9">
        <v>458</v>
      </c>
    </row>
    <row r="7020" spans="1:11" x14ac:dyDescent="0.25">
      <c r="A7020" s="13"/>
      <c r="B7020" s="11"/>
      <c r="C7020" s="11"/>
      <c r="D7020" s="11"/>
      <c r="E7020" s="11"/>
      <c r="F7020" s="10"/>
      <c r="G7020" s="33"/>
      <c r="H7020" s="9" t="s">
        <v>9644</v>
      </c>
      <c r="I7020" s="9">
        <v>2688</v>
      </c>
      <c r="J7020" s="9">
        <v>0</v>
      </c>
      <c r="K7020" s="9">
        <v>2688</v>
      </c>
    </row>
    <row r="7021" spans="1:11" x14ac:dyDescent="0.25">
      <c r="A7021" s="13"/>
      <c r="B7021" s="11"/>
      <c r="C7021" s="11"/>
      <c r="D7021" s="11"/>
      <c r="E7021" s="11"/>
      <c r="F7021" s="10"/>
      <c r="G7021" s="33"/>
      <c r="H7021" s="9" t="s">
        <v>9643</v>
      </c>
      <c r="I7021" s="9">
        <v>3785</v>
      </c>
      <c r="J7021" s="9">
        <v>0</v>
      </c>
      <c r="K7021" s="9">
        <v>3785</v>
      </c>
    </row>
    <row r="7022" spans="1:11" x14ac:dyDescent="0.25">
      <c r="A7022" s="13"/>
      <c r="B7022" s="10"/>
      <c r="C7022" s="12" t="s">
        <v>10809</v>
      </c>
      <c r="D7022" s="11"/>
      <c r="E7022" s="11"/>
      <c r="F7022" s="11"/>
      <c r="G7022" s="11"/>
      <c r="H7022" s="11"/>
      <c r="I7022" s="11"/>
      <c r="J7022" s="11"/>
      <c r="K7022" s="10"/>
    </row>
    <row r="7023" spans="1:11" x14ac:dyDescent="0.25">
      <c r="A7023" s="12"/>
      <c r="B7023" s="11"/>
      <c r="C7023" s="11"/>
      <c r="D7023" s="11"/>
      <c r="E7023" s="11"/>
      <c r="F7023" s="10"/>
      <c r="G7023" s="9" t="s">
        <v>551</v>
      </c>
      <c r="H7023" s="9" t="s">
        <v>9617</v>
      </c>
      <c r="I7023" s="9">
        <v>640</v>
      </c>
      <c r="J7023" s="9">
        <v>0</v>
      </c>
      <c r="K7023" s="9">
        <v>640</v>
      </c>
    </row>
    <row r="7024" spans="1:11" x14ac:dyDescent="0.25">
      <c r="A7024" s="13"/>
      <c r="B7024" s="11"/>
      <c r="C7024" s="11"/>
      <c r="D7024" s="11"/>
      <c r="E7024" s="11"/>
      <c r="F7024" s="10"/>
      <c r="G7024" s="33"/>
      <c r="H7024" s="9" t="s">
        <v>9760</v>
      </c>
      <c r="I7024" s="9">
        <v>559</v>
      </c>
      <c r="J7024" s="9">
        <v>0</v>
      </c>
      <c r="K7024" s="9">
        <v>559</v>
      </c>
    </row>
    <row r="7025" spans="1:11" x14ac:dyDescent="0.25">
      <c r="A7025" s="13"/>
      <c r="B7025" s="11"/>
      <c r="C7025" s="11"/>
      <c r="D7025" s="11"/>
      <c r="E7025" s="11"/>
      <c r="F7025" s="10"/>
      <c r="G7025" s="33"/>
      <c r="H7025" s="9" t="s">
        <v>9644</v>
      </c>
      <c r="I7025" s="9">
        <v>2935</v>
      </c>
      <c r="J7025" s="9">
        <v>0</v>
      </c>
      <c r="K7025" s="9">
        <v>2935</v>
      </c>
    </row>
    <row r="7026" spans="1:11" x14ac:dyDescent="0.25">
      <c r="A7026" s="13"/>
      <c r="B7026" s="11"/>
      <c r="C7026" s="11"/>
      <c r="D7026" s="11"/>
      <c r="E7026" s="11"/>
      <c r="F7026" s="10"/>
      <c r="G7026" s="33"/>
      <c r="H7026" s="9" t="s">
        <v>9643</v>
      </c>
      <c r="I7026" s="9">
        <v>4135</v>
      </c>
      <c r="J7026" s="9">
        <v>0</v>
      </c>
      <c r="K7026" s="9">
        <v>4135</v>
      </c>
    </row>
    <row r="7027" spans="1:11" x14ac:dyDescent="0.25">
      <c r="A7027" s="13"/>
      <c r="B7027" s="10"/>
      <c r="C7027" s="12" t="s">
        <v>10808</v>
      </c>
      <c r="D7027" s="11"/>
      <c r="E7027" s="11"/>
      <c r="F7027" s="11"/>
      <c r="G7027" s="11"/>
      <c r="H7027" s="11"/>
      <c r="I7027" s="11"/>
      <c r="J7027" s="11"/>
      <c r="K7027" s="10"/>
    </row>
    <row r="7028" spans="1:11" x14ac:dyDescent="0.25">
      <c r="A7028" s="12"/>
      <c r="B7028" s="11"/>
      <c r="C7028" s="11"/>
      <c r="D7028" s="11"/>
      <c r="E7028" s="11"/>
      <c r="F7028" s="10"/>
      <c r="G7028" s="9" t="s">
        <v>551</v>
      </c>
      <c r="H7028" s="9" t="s">
        <v>9617</v>
      </c>
      <c r="I7028" s="9">
        <v>640</v>
      </c>
      <c r="J7028" s="9">
        <v>0</v>
      </c>
      <c r="K7028" s="9">
        <v>640</v>
      </c>
    </row>
    <row r="7029" spans="1:11" x14ac:dyDescent="0.25">
      <c r="A7029" s="13"/>
      <c r="B7029" s="11"/>
      <c r="C7029" s="11"/>
      <c r="D7029" s="11"/>
      <c r="E7029" s="11"/>
      <c r="F7029" s="10"/>
      <c r="G7029" s="33"/>
      <c r="H7029" s="9" t="s">
        <v>9760</v>
      </c>
      <c r="I7029" s="9">
        <v>559</v>
      </c>
      <c r="J7029" s="9">
        <v>0</v>
      </c>
      <c r="K7029" s="9">
        <v>559</v>
      </c>
    </row>
    <row r="7030" spans="1:11" x14ac:dyDescent="0.25">
      <c r="A7030" s="13"/>
      <c r="B7030" s="11"/>
      <c r="C7030" s="11"/>
      <c r="D7030" s="11"/>
      <c r="E7030" s="11"/>
      <c r="F7030" s="10"/>
      <c r="G7030" s="33"/>
      <c r="H7030" s="9" t="s">
        <v>9644</v>
      </c>
      <c r="I7030" s="9">
        <v>3252</v>
      </c>
      <c r="J7030" s="9">
        <v>0</v>
      </c>
      <c r="K7030" s="9">
        <v>3252</v>
      </c>
    </row>
    <row r="7031" spans="1:11" x14ac:dyDescent="0.25">
      <c r="A7031" s="13"/>
      <c r="B7031" s="11"/>
      <c r="C7031" s="11"/>
      <c r="D7031" s="11"/>
      <c r="E7031" s="11"/>
      <c r="F7031" s="10"/>
      <c r="G7031" s="33"/>
      <c r="H7031" s="9" t="s">
        <v>9643</v>
      </c>
      <c r="I7031" s="9">
        <v>4452</v>
      </c>
      <c r="J7031" s="9">
        <v>0</v>
      </c>
      <c r="K7031" s="9">
        <v>4452</v>
      </c>
    </row>
    <row r="7032" spans="1:11" x14ac:dyDescent="0.25">
      <c r="A7032" s="13"/>
      <c r="B7032" s="10"/>
      <c r="C7032" s="12" t="s">
        <v>10807</v>
      </c>
      <c r="D7032" s="11"/>
      <c r="E7032" s="11"/>
      <c r="F7032" s="11"/>
      <c r="G7032" s="11"/>
      <c r="H7032" s="11"/>
      <c r="I7032" s="11"/>
      <c r="J7032" s="11"/>
      <c r="K7032" s="10"/>
    </row>
    <row r="7033" spans="1:11" x14ac:dyDescent="0.25">
      <c r="A7033" s="12"/>
      <c r="B7033" s="11"/>
      <c r="C7033" s="11"/>
      <c r="D7033" s="11"/>
      <c r="E7033" s="11"/>
      <c r="F7033" s="10"/>
      <c r="G7033" s="9" t="s">
        <v>551</v>
      </c>
      <c r="H7033" s="9" t="s">
        <v>9617</v>
      </c>
      <c r="I7033" s="9">
        <v>79</v>
      </c>
      <c r="J7033" s="9">
        <v>0</v>
      </c>
      <c r="K7033" s="9">
        <v>79</v>
      </c>
    </row>
    <row r="7034" spans="1:11" x14ac:dyDescent="0.25">
      <c r="A7034" s="13"/>
      <c r="B7034" s="11"/>
      <c r="C7034" s="11"/>
      <c r="D7034" s="11"/>
      <c r="E7034" s="11"/>
      <c r="F7034" s="10"/>
      <c r="G7034" s="33"/>
      <c r="H7034" s="9" t="s">
        <v>9760</v>
      </c>
      <c r="I7034" s="9">
        <v>509</v>
      </c>
      <c r="J7034" s="9">
        <v>0</v>
      </c>
      <c r="K7034" s="9">
        <v>509</v>
      </c>
    </row>
    <row r="7035" spans="1:11" x14ac:dyDescent="0.25">
      <c r="A7035" s="13"/>
      <c r="B7035" s="11"/>
      <c r="C7035" s="11"/>
      <c r="D7035" s="11"/>
      <c r="E7035" s="11"/>
      <c r="F7035" s="10"/>
      <c r="G7035" s="33"/>
      <c r="H7035" s="9" t="s">
        <v>9644</v>
      </c>
      <c r="I7035" s="9">
        <v>3477</v>
      </c>
      <c r="J7035" s="9">
        <v>0</v>
      </c>
      <c r="K7035" s="9">
        <v>3477</v>
      </c>
    </row>
    <row r="7036" spans="1:11" x14ac:dyDescent="0.25">
      <c r="A7036" s="13"/>
      <c r="B7036" s="11"/>
      <c r="C7036" s="11"/>
      <c r="D7036" s="11"/>
      <c r="E7036" s="11"/>
      <c r="F7036" s="10"/>
      <c r="G7036" s="33"/>
      <c r="H7036" s="9" t="s">
        <v>9643</v>
      </c>
      <c r="I7036" s="9">
        <v>4066</v>
      </c>
      <c r="J7036" s="9">
        <v>0</v>
      </c>
      <c r="K7036" s="9">
        <v>4066</v>
      </c>
    </row>
    <row r="7037" spans="1:11" x14ac:dyDescent="0.25">
      <c r="A7037" s="13"/>
      <c r="B7037" s="10"/>
      <c r="C7037" s="12" t="s">
        <v>10806</v>
      </c>
      <c r="D7037" s="11"/>
      <c r="E7037" s="11"/>
      <c r="F7037" s="11"/>
      <c r="G7037" s="11"/>
      <c r="H7037" s="11"/>
      <c r="I7037" s="11"/>
      <c r="J7037" s="11"/>
      <c r="K7037" s="10"/>
    </row>
    <row r="7038" spans="1:11" x14ac:dyDescent="0.25">
      <c r="A7038" s="12"/>
      <c r="B7038" s="11"/>
      <c r="C7038" s="11"/>
      <c r="D7038" s="11"/>
      <c r="E7038" s="11"/>
      <c r="F7038" s="10"/>
      <c r="G7038" s="9" t="s">
        <v>551</v>
      </c>
      <c r="H7038" s="9" t="s">
        <v>9617</v>
      </c>
      <c r="I7038" s="9">
        <v>640</v>
      </c>
      <c r="J7038" s="9">
        <v>0</v>
      </c>
      <c r="K7038" s="9">
        <v>640</v>
      </c>
    </row>
    <row r="7039" spans="1:11" x14ac:dyDescent="0.25">
      <c r="A7039" s="13"/>
      <c r="B7039" s="11"/>
      <c r="C7039" s="11"/>
      <c r="D7039" s="11"/>
      <c r="E7039" s="11"/>
      <c r="F7039" s="10"/>
      <c r="G7039" s="33"/>
      <c r="H7039" s="9" t="s">
        <v>9760</v>
      </c>
      <c r="I7039" s="9">
        <v>559</v>
      </c>
      <c r="J7039" s="9">
        <v>0</v>
      </c>
      <c r="K7039" s="9">
        <v>559</v>
      </c>
    </row>
    <row r="7040" spans="1:11" x14ac:dyDescent="0.25">
      <c r="A7040" s="13"/>
      <c r="B7040" s="11"/>
      <c r="C7040" s="11"/>
      <c r="D7040" s="11"/>
      <c r="E7040" s="11"/>
      <c r="F7040" s="10"/>
      <c r="G7040" s="33"/>
      <c r="H7040" s="9" t="s">
        <v>9644</v>
      </c>
      <c r="I7040" s="9">
        <v>3287</v>
      </c>
      <c r="J7040" s="9">
        <v>0</v>
      </c>
      <c r="K7040" s="9">
        <v>3287</v>
      </c>
    </row>
    <row r="7041" spans="1:11" x14ac:dyDescent="0.25">
      <c r="A7041" s="13"/>
      <c r="B7041" s="11"/>
      <c r="C7041" s="11"/>
      <c r="D7041" s="11"/>
      <c r="E7041" s="11"/>
      <c r="F7041" s="10"/>
      <c r="G7041" s="33"/>
      <c r="H7041" s="9" t="s">
        <v>9643</v>
      </c>
      <c r="I7041" s="9">
        <v>4486</v>
      </c>
      <c r="J7041" s="9">
        <v>0</v>
      </c>
      <c r="K7041" s="9">
        <v>4486</v>
      </c>
    </row>
    <row r="7042" spans="1:11" x14ac:dyDescent="0.25">
      <c r="A7042" s="13"/>
      <c r="B7042" s="10"/>
      <c r="C7042" s="12" t="s">
        <v>10805</v>
      </c>
      <c r="D7042" s="11"/>
      <c r="E7042" s="11"/>
      <c r="F7042" s="11"/>
      <c r="G7042" s="11"/>
      <c r="H7042" s="11"/>
      <c r="I7042" s="11"/>
      <c r="J7042" s="11"/>
      <c r="K7042" s="10"/>
    </row>
    <row r="7043" spans="1:11" x14ac:dyDescent="0.25">
      <c r="A7043" s="12"/>
      <c r="B7043" s="11"/>
      <c r="C7043" s="11"/>
      <c r="D7043" s="11"/>
      <c r="E7043" s="11"/>
      <c r="F7043" s="10"/>
      <c r="G7043" s="9" t="s">
        <v>551</v>
      </c>
      <c r="H7043" s="9" t="s">
        <v>9617</v>
      </c>
      <c r="I7043" s="9">
        <v>79</v>
      </c>
      <c r="J7043" s="9">
        <v>0</v>
      </c>
      <c r="K7043" s="9">
        <v>79</v>
      </c>
    </row>
    <row r="7044" spans="1:11" x14ac:dyDescent="0.25">
      <c r="A7044" s="13"/>
      <c r="B7044" s="11"/>
      <c r="C7044" s="11"/>
      <c r="D7044" s="11"/>
      <c r="E7044" s="11"/>
      <c r="F7044" s="10"/>
      <c r="G7044" s="33"/>
      <c r="H7044" s="9" t="s">
        <v>9760</v>
      </c>
      <c r="I7044" s="9">
        <v>509</v>
      </c>
      <c r="J7044" s="9">
        <v>0</v>
      </c>
      <c r="K7044" s="9">
        <v>509</v>
      </c>
    </row>
    <row r="7045" spans="1:11" x14ac:dyDescent="0.25">
      <c r="A7045" s="13"/>
      <c r="B7045" s="11"/>
      <c r="C7045" s="11"/>
      <c r="D7045" s="11"/>
      <c r="E7045" s="11"/>
      <c r="F7045" s="10"/>
      <c r="G7045" s="33"/>
      <c r="H7045" s="9" t="s">
        <v>9644</v>
      </c>
      <c r="I7045" s="9">
        <v>3362</v>
      </c>
      <c r="J7045" s="9">
        <v>0</v>
      </c>
      <c r="K7045" s="9">
        <v>3362</v>
      </c>
    </row>
    <row r="7046" spans="1:11" x14ac:dyDescent="0.25">
      <c r="A7046" s="13"/>
      <c r="B7046" s="11"/>
      <c r="C7046" s="11"/>
      <c r="D7046" s="11"/>
      <c r="E7046" s="11"/>
      <c r="F7046" s="10"/>
      <c r="G7046" s="33"/>
      <c r="H7046" s="9" t="s">
        <v>9643</v>
      </c>
      <c r="I7046" s="9">
        <v>3951</v>
      </c>
      <c r="J7046" s="9">
        <v>0</v>
      </c>
      <c r="K7046" s="9">
        <v>3951</v>
      </c>
    </row>
    <row r="7047" spans="1:11" x14ac:dyDescent="0.25">
      <c r="A7047" s="15" t="s">
        <v>10804</v>
      </c>
      <c r="B7047" s="10"/>
      <c r="C7047" s="14" t="s">
        <v>10803</v>
      </c>
      <c r="D7047" s="11"/>
      <c r="E7047" s="11"/>
      <c r="F7047" s="11"/>
      <c r="G7047" s="11"/>
      <c r="H7047" s="11"/>
      <c r="I7047" s="11"/>
      <c r="J7047" s="11"/>
      <c r="K7047" s="10"/>
    </row>
    <row r="7048" spans="1:11" x14ac:dyDescent="0.25">
      <c r="A7048" s="13"/>
      <c r="B7048" s="10"/>
      <c r="C7048" s="12" t="s">
        <v>10802</v>
      </c>
      <c r="D7048" s="11"/>
      <c r="E7048" s="11"/>
      <c r="F7048" s="11"/>
      <c r="G7048" s="11"/>
      <c r="H7048" s="11"/>
      <c r="I7048" s="11"/>
      <c r="J7048" s="11"/>
      <c r="K7048" s="10"/>
    </row>
    <row r="7049" spans="1:11" x14ac:dyDescent="0.25">
      <c r="A7049" s="12"/>
      <c r="B7049" s="11"/>
      <c r="C7049" s="11"/>
      <c r="D7049" s="11"/>
      <c r="E7049" s="11"/>
      <c r="F7049" s="10"/>
      <c r="G7049" s="9" t="s">
        <v>551</v>
      </c>
      <c r="H7049" s="9" t="s">
        <v>9617</v>
      </c>
      <c r="I7049" s="9">
        <v>640</v>
      </c>
      <c r="J7049" s="9">
        <v>0</v>
      </c>
      <c r="K7049" s="9">
        <v>640</v>
      </c>
    </row>
    <row r="7050" spans="1:11" x14ac:dyDescent="0.25">
      <c r="A7050" s="13"/>
      <c r="B7050" s="11"/>
      <c r="C7050" s="11"/>
      <c r="D7050" s="11"/>
      <c r="E7050" s="11"/>
      <c r="F7050" s="10"/>
      <c r="G7050" s="33"/>
      <c r="H7050" s="9" t="s">
        <v>9760</v>
      </c>
      <c r="I7050" s="9">
        <v>559</v>
      </c>
      <c r="J7050" s="9">
        <v>0</v>
      </c>
      <c r="K7050" s="9">
        <v>559</v>
      </c>
    </row>
    <row r="7051" spans="1:11" x14ac:dyDescent="0.25">
      <c r="A7051" s="13"/>
      <c r="B7051" s="11"/>
      <c r="C7051" s="11"/>
      <c r="D7051" s="11"/>
      <c r="E7051" s="11"/>
      <c r="F7051" s="10"/>
      <c r="G7051" s="33"/>
      <c r="H7051" s="9" t="s">
        <v>9644</v>
      </c>
      <c r="I7051" s="9">
        <v>3085</v>
      </c>
      <c r="J7051" s="9">
        <v>0</v>
      </c>
      <c r="K7051" s="9">
        <v>3085</v>
      </c>
    </row>
    <row r="7052" spans="1:11" x14ac:dyDescent="0.25">
      <c r="A7052" s="13"/>
      <c r="B7052" s="11"/>
      <c r="C7052" s="11"/>
      <c r="D7052" s="11"/>
      <c r="E7052" s="11"/>
      <c r="F7052" s="10"/>
      <c r="G7052" s="33"/>
      <c r="H7052" s="9" t="s">
        <v>9643</v>
      </c>
      <c r="I7052" s="9">
        <v>4284</v>
      </c>
      <c r="J7052" s="9">
        <v>0</v>
      </c>
      <c r="K7052" s="9">
        <v>4284</v>
      </c>
    </row>
    <row r="7053" spans="1:11" x14ac:dyDescent="0.25">
      <c r="A7053" s="13"/>
      <c r="B7053" s="10"/>
      <c r="C7053" s="12" t="s">
        <v>10801</v>
      </c>
      <c r="D7053" s="11"/>
      <c r="E7053" s="11"/>
      <c r="F7053" s="11"/>
      <c r="G7053" s="11"/>
      <c r="H7053" s="11"/>
      <c r="I7053" s="11"/>
      <c r="J7053" s="11"/>
      <c r="K7053" s="10"/>
    </row>
    <row r="7054" spans="1:11" x14ac:dyDescent="0.25">
      <c r="A7054" s="12"/>
      <c r="B7054" s="11"/>
      <c r="C7054" s="11"/>
      <c r="D7054" s="11"/>
      <c r="E7054" s="11"/>
      <c r="F7054" s="10"/>
      <c r="G7054" s="9" t="s">
        <v>551</v>
      </c>
      <c r="H7054" s="9" t="s">
        <v>9617</v>
      </c>
      <c r="I7054" s="9">
        <v>79</v>
      </c>
      <c r="J7054" s="9">
        <v>0</v>
      </c>
      <c r="K7054" s="9">
        <v>79</v>
      </c>
    </row>
    <row r="7055" spans="1:11" x14ac:dyDescent="0.25">
      <c r="A7055" s="13"/>
      <c r="B7055" s="11"/>
      <c r="C7055" s="11"/>
      <c r="D7055" s="11"/>
      <c r="E7055" s="11"/>
      <c r="F7055" s="10"/>
      <c r="G7055" s="33"/>
      <c r="H7055" s="9" t="s">
        <v>9760</v>
      </c>
      <c r="I7055" s="9">
        <v>509</v>
      </c>
      <c r="J7055" s="9">
        <v>0</v>
      </c>
      <c r="K7055" s="9">
        <v>509</v>
      </c>
    </row>
    <row r="7056" spans="1:11" x14ac:dyDescent="0.25">
      <c r="A7056" s="13"/>
      <c r="B7056" s="11"/>
      <c r="C7056" s="11"/>
      <c r="D7056" s="11"/>
      <c r="E7056" s="11"/>
      <c r="F7056" s="10"/>
      <c r="G7056" s="33"/>
      <c r="H7056" s="9" t="s">
        <v>9644</v>
      </c>
      <c r="I7056" s="9">
        <v>3126</v>
      </c>
      <c r="J7056" s="9">
        <v>0</v>
      </c>
      <c r="K7056" s="9">
        <v>3126</v>
      </c>
    </row>
    <row r="7057" spans="1:11" x14ac:dyDescent="0.25">
      <c r="A7057" s="13"/>
      <c r="B7057" s="11"/>
      <c r="C7057" s="11"/>
      <c r="D7057" s="11"/>
      <c r="E7057" s="11"/>
      <c r="F7057" s="10"/>
      <c r="G7057" s="33"/>
      <c r="H7057" s="9" t="s">
        <v>9643</v>
      </c>
      <c r="I7057" s="9">
        <v>3715</v>
      </c>
      <c r="J7057" s="9">
        <v>0</v>
      </c>
      <c r="K7057" s="9">
        <v>3715</v>
      </c>
    </row>
    <row r="7058" spans="1:11" x14ac:dyDescent="0.25">
      <c r="A7058" s="13"/>
      <c r="B7058" s="10"/>
      <c r="C7058" s="12" t="s">
        <v>10800</v>
      </c>
      <c r="D7058" s="11"/>
      <c r="E7058" s="11"/>
      <c r="F7058" s="11"/>
      <c r="G7058" s="11"/>
      <c r="H7058" s="11"/>
      <c r="I7058" s="11"/>
      <c r="J7058" s="11"/>
      <c r="K7058" s="10"/>
    </row>
    <row r="7059" spans="1:11" x14ac:dyDescent="0.25">
      <c r="A7059" s="12"/>
      <c r="B7059" s="11"/>
      <c r="C7059" s="11"/>
      <c r="D7059" s="11"/>
      <c r="E7059" s="11"/>
      <c r="F7059" s="10"/>
      <c r="G7059" s="9" t="s">
        <v>551</v>
      </c>
      <c r="H7059" s="9" t="s">
        <v>9617</v>
      </c>
      <c r="I7059" s="9">
        <v>640</v>
      </c>
      <c r="J7059" s="9">
        <v>0</v>
      </c>
      <c r="K7059" s="9">
        <v>640</v>
      </c>
    </row>
    <row r="7060" spans="1:11" x14ac:dyDescent="0.25">
      <c r="A7060" s="13"/>
      <c r="B7060" s="11"/>
      <c r="C7060" s="11"/>
      <c r="D7060" s="11"/>
      <c r="E7060" s="11"/>
      <c r="F7060" s="10"/>
      <c r="G7060" s="33"/>
      <c r="H7060" s="9" t="s">
        <v>9760</v>
      </c>
      <c r="I7060" s="9">
        <v>559</v>
      </c>
      <c r="J7060" s="9">
        <v>0</v>
      </c>
      <c r="K7060" s="9">
        <v>559</v>
      </c>
    </row>
    <row r="7061" spans="1:11" x14ac:dyDescent="0.25">
      <c r="A7061" s="13"/>
      <c r="B7061" s="11"/>
      <c r="C7061" s="11"/>
      <c r="D7061" s="11"/>
      <c r="E7061" s="11"/>
      <c r="F7061" s="10"/>
      <c r="G7061" s="33"/>
      <c r="H7061" s="9" t="s">
        <v>9644</v>
      </c>
      <c r="I7061" s="9">
        <v>3443</v>
      </c>
      <c r="J7061" s="9">
        <v>0</v>
      </c>
      <c r="K7061" s="9">
        <v>3443</v>
      </c>
    </row>
    <row r="7062" spans="1:11" x14ac:dyDescent="0.25">
      <c r="A7062" s="13"/>
      <c r="B7062" s="11"/>
      <c r="C7062" s="11"/>
      <c r="D7062" s="11"/>
      <c r="E7062" s="11"/>
      <c r="F7062" s="10"/>
      <c r="G7062" s="33"/>
      <c r="H7062" s="9" t="s">
        <v>9643</v>
      </c>
      <c r="I7062" s="9">
        <v>4643</v>
      </c>
      <c r="J7062" s="9">
        <v>0</v>
      </c>
      <c r="K7062" s="9">
        <v>4643</v>
      </c>
    </row>
    <row r="7063" spans="1:11" x14ac:dyDescent="0.25">
      <c r="A7063" s="13"/>
      <c r="B7063" s="10"/>
      <c r="C7063" s="12" t="s">
        <v>10799</v>
      </c>
      <c r="D7063" s="11"/>
      <c r="E7063" s="11"/>
      <c r="F7063" s="11"/>
      <c r="G7063" s="11"/>
      <c r="H7063" s="11"/>
      <c r="I7063" s="11"/>
      <c r="J7063" s="11"/>
      <c r="K7063" s="10"/>
    </row>
    <row r="7064" spans="1:11" x14ac:dyDescent="0.25">
      <c r="A7064" s="12"/>
      <c r="B7064" s="11"/>
      <c r="C7064" s="11"/>
      <c r="D7064" s="11"/>
      <c r="E7064" s="11"/>
      <c r="F7064" s="10"/>
      <c r="G7064" s="9" t="s">
        <v>551</v>
      </c>
      <c r="H7064" s="9" t="s">
        <v>9617</v>
      </c>
      <c r="I7064" s="9">
        <v>79</v>
      </c>
      <c r="J7064" s="9">
        <v>0</v>
      </c>
      <c r="K7064" s="9">
        <v>79</v>
      </c>
    </row>
    <row r="7065" spans="1:11" x14ac:dyDescent="0.25">
      <c r="A7065" s="13"/>
      <c r="B7065" s="11"/>
      <c r="C7065" s="11"/>
      <c r="D7065" s="11"/>
      <c r="E7065" s="11"/>
      <c r="F7065" s="10"/>
      <c r="G7065" s="33"/>
      <c r="H7065" s="9" t="s">
        <v>9760</v>
      </c>
      <c r="I7065" s="9">
        <v>509</v>
      </c>
      <c r="J7065" s="9">
        <v>0</v>
      </c>
      <c r="K7065" s="9">
        <v>509</v>
      </c>
    </row>
    <row r="7066" spans="1:11" x14ac:dyDescent="0.25">
      <c r="A7066" s="13"/>
      <c r="B7066" s="11"/>
      <c r="C7066" s="11"/>
      <c r="D7066" s="11"/>
      <c r="E7066" s="11"/>
      <c r="F7066" s="10"/>
      <c r="G7066" s="33"/>
      <c r="H7066" s="9" t="s">
        <v>9644</v>
      </c>
      <c r="I7066" s="9">
        <v>3500</v>
      </c>
      <c r="J7066" s="9">
        <v>0</v>
      </c>
      <c r="K7066" s="9">
        <v>3500</v>
      </c>
    </row>
    <row r="7067" spans="1:11" x14ac:dyDescent="0.25">
      <c r="A7067" s="13"/>
      <c r="B7067" s="11"/>
      <c r="C7067" s="11"/>
      <c r="D7067" s="11"/>
      <c r="E7067" s="11"/>
      <c r="F7067" s="10"/>
      <c r="G7067" s="33"/>
      <c r="H7067" s="9" t="s">
        <v>9643</v>
      </c>
      <c r="I7067" s="9">
        <v>4088</v>
      </c>
      <c r="J7067" s="9">
        <v>0</v>
      </c>
      <c r="K7067" s="9">
        <v>4088</v>
      </c>
    </row>
    <row r="7068" spans="1:11" x14ac:dyDescent="0.25">
      <c r="A7068" s="13"/>
      <c r="B7068" s="10"/>
      <c r="C7068" s="12" t="s">
        <v>10798</v>
      </c>
      <c r="D7068" s="11"/>
      <c r="E7068" s="11"/>
      <c r="F7068" s="11"/>
      <c r="G7068" s="11"/>
      <c r="H7068" s="11"/>
      <c r="I7068" s="11"/>
      <c r="J7068" s="11"/>
      <c r="K7068" s="10"/>
    </row>
    <row r="7069" spans="1:11" x14ac:dyDescent="0.25">
      <c r="A7069" s="12"/>
      <c r="B7069" s="11"/>
      <c r="C7069" s="11"/>
      <c r="D7069" s="11"/>
      <c r="E7069" s="11"/>
      <c r="F7069" s="10"/>
      <c r="G7069" s="9" t="s">
        <v>551</v>
      </c>
      <c r="H7069" s="9" t="s">
        <v>9617</v>
      </c>
      <c r="I7069" s="9">
        <v>640</v>
      </c>
      <c r="J7069" s="9">
        <v>0</v>
      </c>
      <c r="K7069" s="9">
        <v>640</v>
      </c>
    </row>
    <row r="7070" spans="1:11" x14ac:dyDescent="0.25">
      <c r="A7070" s="13"/>
      <c r="B7070" s="11"/>
      <c r="C7070" s="11"/>
      <c r="D7070" s="11"/>
      <c r="E7070" s="11"/>
      <c r="F7070" s="10"/>
      <c r="G7070" s="33"/>
      <c r="H7070" s="9" t="s">
        <v>9760</v>
      </c>
      <c r="I7070" s="9">
        <v>559</v>
      </c>
      <c r="J7070" s="9">
        <v>0</v>
      </c>
      <c r="K7070" s="9">
        <v>559</v>
      </c>
    </row>
    <row r="7071" spans="1:11" x14ac:dyDescent="0.25">
      <c r="A7071" s="13"/>
      <c r="B7071" s="11"/>
      <c r="C7071" s="11"/>
      <c r="D7071" s="11"/>
      <c r="E7071" s="11"/>
      <c r="F7071" s="10"/>
      <c r="G7071" s="33"/>
      <c r="H7071" s="9" t="s">
        <v>9644</v>
      </c>
      <c r="I7071" s="9">
        <v>3452</v>
      </c>
      <c r="J7071" s="9">
        <v>0</v>
      </c>
      <c r="K7071" s="9">
        <v>3452</v>
      </c>
    </row>
    <row r="7072" spans="1:11" x14ac:dyDescent="0.25">
      <c r="A7072" s="13"/>
      <c r="B7072" s="11"/>
      <c r="C7072" s="11"/>
      <c r="D7072" s="11"/>
      <c r="E7072" s="11"/>
      <c r="F7072" s="10"/>
      <c r="G7072" s="33"/>
      <c r="H7072" s="9" t="s">
        <v>9643</v>
      </c>
      <c r="I7072" s="9">
        <v>4651</v>
      </c>
      <c r="J7072" s="9">
        <v>0</v>
      </c>
      <c r="K7072" s="9">
        <v>4651</v>
      </c>
    </row>
    <row r="7073" spans="1:11" x14ac:dyDescent="0.25">
      <c r="A7073" s="13"/>
      <c r="B7073" s="10"/>
      <c r="C7073" s="12" t="s">
        <v>10797</v>
      </c>
      <c r="D7073" s="11"/>
      <c r="E7073" s="11"/>
      <c r="F7073" s="11"/>
      <c r="G7073" s="11"/>
      <c r="H7073" s="11"/>
      <c r="I7073" s="11"/>
      <c r="J7073" s="11"/>
      <c r="K7073" s="10"/>
    </row>
    <row r="7074" spans="1:11" x14ac:dyDescent="0.25">
      <c r="A7074" s="12"/>
      <c r="B7074" s="11"/>
      <c r="C7074" s="11"/>
      <c r="D7074" s="11"/>
      <c r="E7074" s="11"/>
      <c r="F7074" s="10"/>
      <c r="G7074" s="9" t="s">
        <v>551</v>
      </c>
      <c r="H7074" s="9" t="s">
        <v>9617</v>
      </c>
      <c r="I7074" s="9">
        <v>79</v>
      </c>
      <c r="J7074" s="9">
        <v>0</v>
      </c>
      <c r="K7074" s="9">
        <v>79</v>
      </c>
    </row>
    <row r="7075" spans="1:11" x14ac:dyDescent="0.25">
      <c r="A7075" s="13"/>
      <c r="B7075" s="11"/>
      <c r="C7075" s="11"/>
      <c r="D7075" s="11"/>
      <c r="E7075" s="11"/>
      <c r="F7075" s="10"/>
      <c r="G7075" s="33"/>
      <c r="H7075" s="9" t="s">
        <v>9760</v>
      </c>
      <c r="I7075" s="9">
        <v>509</v>
      </c>
      <c r="J7075" s="9">
        <v>0</v>
      </c>
      <c r="K7075" s="9">
        <v>509</v>
      </c>
    </row>
    <row r="7076" spans="1:11" x14ac:dyDescent="0.25">
      <c r="A7076" s="13"/>
      <c r="B7076" s="11"/>
      <c r="C7076" s="11"/>
      <c r="D7076" s="11"/>
      <c r="E7076" s="11"/>
      <c r="F7076" s="10"/>
      <c r="G7076" s="33"/>
      <c r="H7076" s="9" t="s">
        <v>9644</v>
      </c>
      <c r="I7076" s="9">
        <v>3510</v>
      </c>
      <c r="J7076" s="9">
        <v>0</v>
      </c>
      <c r="K7076" s="9">
        <v>3510</v>
      </c>
    </row>
    <row r="7077" spans="1:11" x14ac:dyDescent="0.25">
      <c r="A7077" s="13"/>
      <c r="B7077" s="11"/>
      <c r="C7077" s="11"/>
      <c r="D7077" s="11"/>
      <c r="E7077" s="11"/>
      <c r="F7077" s="10"/>
      <c r="G7077" s="33"/>
      <c r="H7077" s="9" t="s">
        <v>9643</v>
      </c>
      <c r="I7077" s="9">
        <v>4099</v>
      </c>
      <c r="J7077" s="9">
        <v>0</v>
      </c>
      <c r="K7077" s="9">
        <v>4099</v>
      </c>
    </row>
    <row r="7078" spans="1:11" x14ac:dyDescent="0.25">
      <c r="A7078" s="13"/>
      <c r="B7078" s="10"/>
      <c r="C7078" s="12" t="s">
        <v>10796</v>
      </c>
      <c r="D7078" s="11"/>
      <c r="E7078" s="11"/>
      <c r="F7078" s="11"/>
      <c r="G7078" s="11"/>
      <c r="H7078" s="11"/>
      <c r="I7078" s="11"/>
      <c r="J7078" s="11"/>
      <c r="K7078" s="10"/>
    </row>
    <row r="7079" spans="1:11" x14ac:dyDescent="0.25">
      <c r="A7079" s="12"/>
      <c r="B7079" s="11"/>
      <c r="C7079" s="11"/>
      <c r="D7079" s="11"/>
      <c r="E7079" s="11"/>
      <c r="F7079" s="10"/>
      <c r="G7079" s="9" t="s">
        <v>551</v>
      </c>
      <c r="H7079" s="9" t="s">
        <v>9617</v>
      </c>
      <c r="I7079" s="9">
        <v>640</v>
      </c>
      <c r="J7079" s="9">
        <v>0</v>
      </c>
      <c r="K7079" s="9">
        <v>640</v>
      </c>
    </row>
    <row r="7080" spans="1:11" x14ac:dyDescent="0.25">
      <c r="A7080" s="13"/>
      <c r="B7080" s="11"/>
      <c r="C7080" s="11"/>
      <c r="D7080" s="11"/>
      <c r="E7080" s="11"/>
      <c r="F7080" s="10"/>
      <c r="G7080" s="33"/>
      <c r="H7080" s="9" t="s">
        <v>9760</v>
      </c>
      <c r="I7080" s="9">
        <v>559</v>
      </c>
      <c r="J7080" s="9">
        <v>0</v>
      </c>
      <c r="K7080" s="9">
        <v>559</v>
      </c>
    </row>
    <row r="7081" spans="1:11" x14ac:dyDescent="0.25">
      <c r="A7081" s="13"/>
      <c r="B7081" s="11"/>
      <c r="C7081" s="11"/>
      <c r="D7081" s="11"/>
      <c r="E7081" s="11"/>
      <c r="F7081" s="10"/>
      <c r="G7081" s="33"/>
      <c r="H7081" s="9" t="s">
        <v>9644</v>
      </c>
      <c r="I7081" s="9">
        <v>3520</v>
      </c>
      <c r="J7081" s="9">
        <v>0</v>
      </c>
      <c r="K7081" s="9">
        <v>3520</v>
      </c>
    </row>
    <row r="7082" spans="1:11" x14ac:dyDescent="0.25">
      <c r="A7082" s="13"/>
      <c r="B7082" s="11"/>
      <c r="C7082" s="11"/>
      <c r="D7082" s="11"/>
      <c r="E7082" s="11"/>
      <c r="F7082" s="10"/>
      <c r="G7082" s="33"/>
      <c r="H7082" s="9" t="s">
        <v>9643</v>
      </c>
      <c r="I7082" s="9">
        <v>4719</v>
      </c>
      <c r="J7082" s="9">
        <v>0</v>
      </c>
      <c r="K7082" s="9">
        <v>4719</v>
      </c>
    </row>
    <row r="7083" spans="1:11" x14ac:dyDescent="0.25">
      <c r="A7083" s="13"/>
      <c r="B7083" s="10"/>
      <c r="C7083" s="12" t="s">
        <v>10795</v>
      </c>
      <c r="D7083" s="11"/>
      <c r="E7083" s="11"/>
      <c r="F7083" s="11"/>
      <c r="G7083" s="11"/>
      <c r="H7083" s="11"/>
      <c r="I7083" s="11"/>
      <c r="J7083" s="11"/>
      <c r="K7083" s="10"/>
    </row>
    <row r="7084" spans="1:11" x14ac:dyDescent="0.25">
      <c r="A7084" s="12"/>
      <c r="B7084" s="11"/>
      <c r="C7084" s="11"/>
      <c r="D7084" s="11"/>
      <c r="E7084" s="11"/>
      <c r="F7084" s="10"/>
      <c r="G7084" s="9" t="s">
        <v>551</v>
      </c>
      <c r="H7084" s="9" t="s">
        <v>9617</v>
      </c>
      <c r="I7084" s="9">
        <v>79</v>
      </c>
      <c r="J7084" s="9">
        <v>0</v>
      </c>
      <c r="K7084" s="9">
        <v>79</v>
      </c>
    </row>
    <row r="7085" spans="1:11" x14ac:dyDescent="0.25">
      <c r="A7085" s="13"/>
      <c r="B7085" s="11"/>
      <c r="C7085" s="11"/>
      <c r="D7085" s="11"/>
      <c r="E7085" s="11"/>
      <c r="F7085" s="10"/>
      <c r="G7085" s="33"/>
      <c r="H7085" s="9" t="s">
        <v>9760</v>
      </c>
      <c r="I7085" s="9">
        <v>509</v>
      </c>
      <c r="J7085" s="9">
        <v>0</v>
      </c>
      <c r="K7085" s="9">
        <v>509</v>
      </c>
    </row>
    <row r="7086" spans="1:11" x14ac:dyDescent="0.25">
      <c r="A7086" s="13"/>
      <c r="B7086" s="11"/>
      <c r="C7086" s="11"/>
      <c r="D7086" s="11"/>
      <c r="E7086" s="11"/>
      <c r="F7086" s="10"/>
      <c r="G7086" s="33"/>
      <c r="H7086" s="9" t="s">
        <v>9644</v>
      </c>
      <c r="I7086" s="9">
        <v>3585</v>
      </c>
      <c r="J7086" s="9">
        <v>0</v>
      </c>
      <c r="K7086" s="9">
        <v>3585</v>
      </c>
    </row>
    <row r="7087" spans="1:11" x14ac:dyDescent="0.25">
      <c r="A7087" s="13"/>
      <c r="B7087" s="11"/>
      <c r="C7087" s="11"/>
      <c r="D7087" s="11"/>
      <c r="E7087" s="11"/>
      <c r="F7087" s="10"/>
      <c r="G7087" s="33"/>
      <c r="H7087" s="9" t="s">
        <v>9643</v>
      </c>
      <c r="I7087" s="9">
        <v>4173</v>
      </c>
      <c r="J7087" s="9">
        <v>0</v>
      </c>
      <c r="K7087" s="9">
        <v>4173</v>
      </c>
    </row>
    <row r="7088" spans="1:11" x14ac:dyDescent="0.25">
      <c r="A7088" s="13"/>
      <c r="B7088" s="10"/>
      <c r="C7088" s="12" t="s">
        <v>10794</v>
      </c>
      <c r="D7088" s="11"/>
      <c r="E7088" s="11"/>
      <c r="F7088" s="11"/>
      <c r="G7088" s="11"/>
      <c r="H7088" s="11"/>
      <c r="I7088" s="11"/>
      <c r="J7088" s="11"/>
      <c r="K7088" s="10"/>
    </row>
    <row r="7089" spans="1:11" x14ac:dyDescent="0.25">
      <c r="A7089" s="12"/>
      <c r="B7089" s="11"/>
      <c r="C7089" s="11"/>
      <c r="D7089" s="11"/>
      <c r="E7089" s="11"/>
      <c r="F7089" s="10"/>
      <c r="G7089" s="9" t="s">
        <v>551</v>
      </c>
      <c r="H7089" s="9" t="s">
        <v>9617</v>
      </c>
      <c r="I7089" s="9">
        <v>79</v>
      </c>
      <c r="J7089" s="9">
        <v>0</v>
      </c>
      <c r="K7089" s="9">
        <v>79</v>
      </c>
    </row>
    <row r="7090" spans="1:11" x14ac:dyDescent="0.25">
      <c r="A7090" s="13"/>
      <c r="B7090" s="11"/>
      <c r="C7090" s="11"/>
      <c r="D7090" s="11"/>
      <c r="E7090" s="11"/>
      <c r="F7090" s="10"/>
      <c r="G7090" s="33"/>
      <c r="H7090" s="9" t="s">
        <v>9760</v>
      </c>
      <c r="I7090" s="9">
        <v>509</v>
      </c>
      <c r="J7090" s="9">
        <v>0</v>
      </c>
      <c r="K7090" s="9">
        <v>509</v>
      </c>
    </row>
    <row r="7091" spans="1:11" x14ac:dyDescent="0.25">
      <c r="A7091" s="13"/>
      <c r="B7091" s="11"/>
      <c r="C7091" s="11"/>
      <c r="D7091" s="11"/>
      <c r="E7091" s="11"/>
      <c r="F7091" s="10"/>
      <c r="G7091" s="33"/>
      <c r="H7091" s="9" t="s">
        <v>9644</v>
      </c>
      <c r="I7091" s="9">
        <v>3663</v>
      </c>
      <c r="J7091" s="9">
        <v>0</v>
      </c>
      <c r="K7091" s="9">
        <v>3663</v>
      </c>
    </row>
    <row r="7092" spans="1:11" x14ac:dyDescent="0.25">
      <c r="A7092" s="13"/>
      <c r="B7092" s="11"/>
      <c r="C7092" s="11"/>
      <c r="D7092" s="11"/>
      <c r="E7092" s="11"/>
      <c r="F7092" s="10"/>
      <c r="G7092" s="33"/>
      <c r="H7092" s="9" t="s">
        <v>9643</v>
      </c>
      <c r="I7092" s="9">
        <v>4252</v>
      </c>
      <c r="J7092" s="9">
        <v>0</v>
      </c>
      <c r="K7092" s="9">
        <v>4252</v>
      </c>
    </row>
    <row r="7093" spans="1:11" x14ac:dyDescent="0.25">
      <c r="A7093" s="15" t="s">
        <v>10793</v>
      </c>
      <c r="B7093" s="10"/>
      <c r="C7093" s="14" t="s">
        <v>10792</v>
      </c>
      <c r="D7093" s="11"/>
      <c r="E7093" s="11"/>
      <c r="F7093" s="11"/>
      <c r="G7093" s="11"/>
      <c r="H7093" s="11"/>
      <c r="I7093" s="11"/>
      <c r="J7093" s="11"/>
      <c r="K7093" s="10"/>
    </row>
    <row r="7094" spans="1:11" x14ac:dyDescent="0.25">
      <c r="A7094" s="13"/>
      <c r="B7094" s="10"/>
      <c r="C7094" s="12" t="s">
        <v>10729</v>
      </c>
      <c r="D7094" s="11"/>
      <c r="E7094" s="11"/>
      <c r="F7094" s="11"/>
      <c r="G7094" s="11"/>
      <c r="H7094" s="11"/>
      <c r="I7094" s="11"/>
      <c r="J7094" s="11"/>
      <c r="K7094" s="10"/>
    </row>
    <row r="7095" spans="1:11" x14ac:dyDescent="0.25">
      <c r="A7095" s="12"/>
      <c r="B7095" s="11"/>
      <c r="C7095" s="11"/>
      <c r="D7095" s="11"/>
      <c r="E7095" s="11"/>
      <c r="F7095" s="10"/>
      <c r="G7095" s="9" t="s">
        <v>607</v>
      </c>
      <c r="H7095" s="9" t="s">
        <v>9617</v>
      </c>
      <c r="I7095" s="9">
        <v>1317</v>
      </c>
      <c r="J7095" s="9">
        <v>0</v>
      </c>
      <c r="K7095" s="9">
        <v>1317</v>
      </c>
    </row>
    <row r="7096" spans="1:11" x14ac:dyDescent="0.25">
      <c r="A7096" s="13"/>
      <c r="B7096" s="11"/>
      <c r="C7096" s="11"/>
      <c r="D7096" s="11"/>
      <c r="E7096" s="11"/>
      <c r="F7096" s="10"/>
      <c r="G7096" s="33"/>
      <c r="H7096" s="9" t="s">
        <v>9760</v>
      </c>
      <c r="I7096" s="9">
        <v>2658</v>
      </c>
      <c r="J7096" s="9">
        <v>0</v>
      </c>
      <c r="K7096" s="9">
        <v>2658</v>
      </c>
    </row>
    <row r="7097" spans="1:11" x14ac:dyDescent="0.25">
      <c r="A7097" s="13"/>
      <c r="B7097" s="11"/>
      <c r="C7097" s="11"/>
      <c r="D7097" s="11"/>
      <c r="E7097" s="11"/>
      <c r="F7097" s="10"/>
      <c r="G7097" s="33"/>
      <c r="H7097" s="9" t="s">
        <v>9643</v>
      </c>
      <c r="I7097" s="9">
        <v>3975</v>
      </c>
      <c r="J7097" s="9">
        <v>0</v>
      </c>
      <c r="K7097" s="9">
        <v>3975</v>
      </c>
    </row>
    <row r="7098" spans="1:11" x14ac:dyDescent="0.25">
      <c r="A7098" s="13"/>
      <c r="B7098" s="10"/>
      <c r="C7098" s="12" t="s">
        <v>10717</v>
      </c>
      <c r="D7098" s="11"/>
      <c r="E7098" s="11"/>
      <c r="F7098" s="11"/>
      <c r="G7098" s="11"/>
      <c r="H7098" s="11"/>
      <c r="I7098" s="11"/>
      <c r="J7098" s="11"/>
      <c r="K7098" s="10"/>
    </row>
    <row r="7099" spans="1:11" x14ac:dyDescent="0.25">
      <c r="A7099" s="12"/>
      <c r="B7099" s="11"/>
      <c r="C7099" s="11"/>
      <c r="D7099" s="11"/>
      <c r="E7099" s="11"/>
      <c r="F7099" s="10"/>
      <c r="G7099" s="9" t="s">
        <v>607</v>
      </c>
      <c r="H7099" s="9" t="s">
        <v>9617</v>
      </c>
      <c r="I7099" s="9">
        <v>1646</v>
      </c>
      <c r="J7099" s="9">
        <v>0</v>
      </c>
      <c r="K7099" s="9">
        <v>1646</v>
      </c>
    </row>
    <row r="7100" spans="1:11" x14ac:dyDescent="0.25">
      <c r="A7100" s="13"/>
      <c r="B7100" s="11"/>
      <c r="C7100" s="11"/>
      <c r="D7100" s="11"/>
      <c r="E7100" s="11"/>
      <c r="F7100" s="10"/>
      <c r="G7100" s="33"/>
      <c r="H7100" s="9" t="s">
        <v>9760</v>
      </c>
      <c r="I7100" s="9">
        <v>3987</v>
      </c>
      <c r="J7100" s="9">
        <v>0</v>
      </c>
      <c r="K7100" s="9">
        <v>3987</v>
      </c>
    </row>
    <row r="7101" spans="1:11" x14ac:dyDescent="0.25">
      <c r="A7101" s="13"/>
      <c r="B7101" s="11"/>
      <c r="C7101" s="11"/>
      <c r="D7101" s="11"/>
      <c r="E7101" s="11"/>
      <c r="F7101" s="10"/>
      <c r="G7101" s="33"/>
      <c r="H7101" s="9" t="s">
        <v>9643</v>
      </c>
      <c r="I7101" s="9">
        <v>5633</v>
      </c>
      <c r="J7101" s="9">
        <v>0</v>
      </c>
      <c r="K7101" s="9">
        <v>5633</v>
      </c>
    </row>
    <row r="7102" spans="1:11" x14ac:dyDescent="0.25">
      <c r="A7102" s="13"/>
      <c r="B7102" s="10"/>
      <c r="C7102" s="12" t="s">
        <v>10791</v>
      </c>
      <c r="D7102" s="11"/>
      <c r="E7102" s="11"/>
      <c r="F7102" s="11"/>
      <c r="G7102" s="11"/>
      <c r="H7102" s="11"/>
      <c r="I7102" s="11"/>
      <c r="J7102" s="11"/>
      <c r="K7102" s="10"/>
    </row>
    <row r="7103" spans="1:11" x14ac:dyDescent="0.25">
      <c r="A7103" s="12"/>
      <c r="B7103" s="11"/>
      <c r="C7103" s="11"/>
      <c r="D7103" s="11"/>
      <c r="E7103" s="11"/>
      <c r="F7103" s="10"/>
      <c r="G7103" s="9" t="s">
        <v>607</v>
      </c>
      <c r="H7103" s="9" t="s">
        <v>9643</v>
      </c>
      <c r="I7103" s="9">
        <v>7440</v>
      </c>
      <c r="J7103" s="9">
        <v>0</v>
      </c>
      <c r="K7103" s="9">
        <v>7440</v>
      </c>
    </row>
    <row r="7104" spans="1:11" x14ac:dyDescent="0.25">
      <c r="A7104" s="13"/>
      <c r="B7104" s="10"/>
      <c r="C7104" s="12" t="s">
        <v>10790</v>
      </c>
      <c r="D7104" s="11"/>
      <c r="E7104" s="11"/>
      <c r="F7104" s="11"/>
      <c r="G7104" s="11"/>
      <c r="H7104" s="11"/>
      <c r="I7104" s="11"/>
      <c r="J7104" s="11"/>
      <c r="K7104" s="10"/>
    </row>
    <row r="7105" spans="1:11" x14ac:dyDescent="0.25">
      <c r="A7105" s="12"/>
      <c r="B7105" s="11"/>
      <c r="C7105" s="11"/>
      <c r="D7105" s="11"/>
      <c r="E7105" s="11"/>
      <c r="F7105" s="10"/>
      <c r="G7105" s="9" t="s">
        <v>607</v>
      </c>
      <c r="H7105" s="9" t="s">
        <v>9643</v>
      </c>
      <c r="I7105" s="9">
        <v>13954</v>
      </c>
      <c r="J7105" s="9">
        <v>0</v>
      </c>
      <c r="K7105" s="9">
        <v>13954</v>
      </c>
    </row>
    <row r="7106" spans="1:11" x14ac:dyDescent="0.25">
      <c r="A7106" s="13"/>
      <c r="B7106" s="10"/>
      <c r="C7106" s="12" t="s">
        <v>10789</v>
      </c>
      <c r="D7106" s="11"/>
      <c r="E7106" s="11"/>
      <c r="F7106" s="11"/>
      <c r="G7106" s="11"/>
      <c r="H7106" s="11"/>
      <c r="I7106" s="11"/>
      <c r="J7106" s="11"/>
      <c r="K7106" s="10"/>
    </row>
    <row r="7107" spans="1:11" x14ac:dyDescent="0.25">
      <c r="A7107" s="12"/>
      <c r="B7107" s="11"/>
      <c r="C7107" s="11"/>
      <c r="D7107" s="11"/>
      <c r="E7107" s="11"/>
      <c r="F7107" s="10"/>
      <c r="G7107" s="9" t="s">
        <v>607</v>
      </c>
      <c r="H7107" s="9" t="s">
        <v>9643</v>
      </c>
      <c r="I7107" s="9">
        <v>33150</v>
      </c>
      <c r="J7107" s="9">
        <v>0</v>
      </c>
      <c r="K7107" s="9">
        <v>33150</v>
      </c>
    </row>
    <row r="7108" spans="1:11" x14ac:dyDescent="0.25">
      <c r="A7108" s="13"/>
      <c r="B7108" s="10"/>
      <c r="C7108" s="12" t="s">
        <v>10788</v>
      </c>
      <c r="D7108" s="11"/>
      <c r="E7108" s="11"/>
      <c r="F7108" s="11"/>
      <c r="G7108" s="11"/>
      <c r="H7108" s="11"/>
      <c r="I7108" s="11"/>
      <c r="J7108" s="11"/>
      <c r="K7108" s="10"/>
    </row>
    <row r="7109" spans="1:11" x14ac:dyDescent="0.25">
      <c r="A7109" s="12"/>
      <c r="B7109" s="11"/>
      <c r="C7109" s="11"/>
      <c r="D7109" s="11"/>
      <c r="E7109" s="11"/>
      <c r="F7109" s="10"/>
      <c r="G7109" s="9" t="s">
        <v>607</v>
      </c>
      <c r="H7109" s="9" t="s">
        <v>9617</v>
      </c>
      <c r="I7109" s="9">
        <v>1646</v>
      </c>
      <c r="J7109" s="9">
        <v>0</v>
      </c>
      <c r="K7109" s="9">
        <v>1646</v>
      </c>
    </row>
    <row r="7110" spans="1:11" x14ac:dyDescent="0.25">
      <c r="A7110" s="13"/>
      <c r="B7110" s="11"/>
      <c r="C7110" s="11"/>
      <c r="D7110" s="11"/>
      <c r="E7110" s="11"/>
      <c r="F7110" s="10"/>
      <c r="G7110" s="33"/>
      <c r="H7110" s="9" t="s">
        <v>9760</v>
      </c>
      <c r="I7110" s="9">
        <v>3987</v>
      </c>
      <c r="J7110" s="9">
        <v>0</v>
      </c>
      <c r="K7110" s="9">
        <v>3987</v>
      </c>
    </row>
    <row r="7111" spans="1:11" x14ac:dyDescent="0.25">
      <c r="A7111" s="13"/>
      <c r="B7111" s="11"/>
      <c r="C7111" s="11"/>
      <c r="D7111" s="11"/>
      <c r="E7111" s="11"/>
      <c r="F7111" s="10"/>
      <c r="G7111" s="33"/>
      <c r="H7111" s="9" t="s">
        <v>9643</v>
      </c>
      <c r="I7111" s="9">
        <v>5633</v>
      </c>
      <c r="J7111" s="9">
        <v>0</v>
      </c>
      <c r="K7111" s="9">
        <v>5633</v>
      </c>
    </row>
    <row r="7112" spans="1:11" x14ac:dyDescent="0.25">
      <c r="A7112" s="13"/>
      <c r="B7112" s="10"/>
      <c r="C7112" s="12" t="s">
        <v>10787</v>
      </c>
      <c r="D7112" s="11"/>
      <c r="E7112" s="11"/>
      <c r="F7112" s="11"/>
      <c r="G7112" s="11"/>
      <c r="H7112" s="11"/>
      <c r="I7112" s="11"/>
      <c r="J7112" s="11"/>
      <c r="K7112" s="10"/>
    </row>
    <row r="7113" spans="1:11" x14ac:dyDescent="0.25">
      <c r="A7113" s="12"/>
      <c r="B7113" s="11"/>
      <c r="C7113" s="11"/>
      <c r="D7113" s="11"/>
      <c r="E7113" s="11"/>
      <c r="F7113" s="10"/>
      <c r="G7113" s="9" t="s">
        <v>607</v>
      </c>
      <c r="H7113" s="9" t="s">
        <v>9617</v>
      </c>
      <c r="I7113" s="9">
        <v>3292</v>
      </c>
      <c r="J7113" s="9">
        <v>0</v>
      </c>
      <c r="K7113" s="9">
        <v>3292</v>
      </c>
    </row>
    <row r="7114" spans="1:11" x14ac:dyDescent="0.25">
      <c r="A7114" s="13"/>
      <c r="B7114" s="11"/>
      <c r="C7114" s="11"/>
      <c r="D7114" s="11"/>
      <c r="E7114" s="11"/>
      <c r="F7114" s="10"/>
      <c r="G7114" s="33"/>
      <c r="H7114" s="9" t="s">
        <v>9760</v>
      </c>
      <c r="I7114" s="9">
        <v>9645</v>
      </c>
      <c r="J7114" s="9">
        <v>0</v>
      </c>
      <c r="K7114" s="9">
        <v>9645</v>
      </c>
    </row>
    <row r="7115" spans="1:11" x14ac:dyDescent="0.25">
      <c r="A7115" s="13"/>
      <c r="B7115" s="11"/>
      <c r="C7115" s="11"/>
      <c r="D7115" s="11"/>
      <c r="E7115" s="11"/>
      <c r="F7115" s="10"/>
      <c r="G7115" s="33"/>
      <c r="H7115" s="9" t="s">
        <v>9643</v>
      </c>
      <c r="I7115" s="9">
        <v>12937</v>
      </c>
      <c r="J7115" s="9">
        <v>0</v>
      </c>
      <c r="K7115" s="9">
        <v>12937</v>
      </c>
    </row>
    <row r="7116" spans="1:11" x14ac:dyDescent="0.25">
      <c r="A7116" s="13"/>
      <c r="B7116" s="10"/>
      <c r="C7116" s="12" t="s">
        <v>10786</v>
      </c>
      <c r="D7116" s="11"/>
      <c r="E7116" s="11"/>
      <c r="F7116" s="11"/>
      <c r="G7116" s="11"/>
      <c r="H7116" s="11"/>
      <c r="I7116" s="11"/>
      <c r="J7116" s="11"/>
      <c r="K7116" s="10"/>
    </row>
    <row r="7117" spans="1:11" x14ac:dyDescent="0.25">
      <c r="A7117" s="12"/>
      <c r="B7117" s="11"/>
      <c r="C7117" s="11"/>
      <c r="D7117" s="11"/>
      <c r="E7117" s="11"/>
      <c r="F7117" s="10"/>
      <c r="G7117" s="9" t="s">
        <v>607</v>
      </c>
      <c r="H7117" s="9" t="s">
        <v>9643</v>
      </c>
      <c r="I7117" s="9">
        <v>17088</v>
      </c>
      <c r="J7117" s="9">
        <v>0</v>
      </c>
      <c r="K7117" s="9">
        <v>17088</v>
      </c>
    </row>
    <row r="7118" spans="1:11" x14ac:dyDescent="0.25">
      <c r="A7118" s="13"/>
      <c r="B7118" s="10"/>
      <c r="C7118" s="12" t="s">
        <v>10785</v>
      </c>
      <c r="D7118" s="11"/>
      <c r="E7118" s="11"/>
      <c r="F7118" s="11"/>
      <c r="G7118" s="11"/>
      <c r="H7118" s="11"/>
      <c r="I7118" s="11"/>
      <c r="J7118" s="11"/>
      <c r="K7118" s="10"/>
    </row>
    <row r="7119" spans="1:11" x14ac:dyDescent="0.25">
      <c r="A7119" s="12"/>
      <c r="B7119" s="11"/>
      <c r="C7119" s="11"/>
      <c r="D7119" s="11"/>
      <c r="E7119" s="11"/>
      <c r="F7119" s="10"/>
      <c r="G7119" s="9" t="s">
        <v>607</v>
      </c>
      <c r="H7119" s="9" t="s">
        <v>9643</v>
      </c>
      <c r="I7119" s="9">
        <v>32052</v>
      </c>
      <c r="J7119" s="9">
        <v>0</v>
      </c>
      <c r="K7119" s="9">
        <v>32052</v>
      </c>
    </row>
    <row r="7120" spans="1:11" x14ac:dyDescent="0.25">
      <c r="A7120" s="13"/>
      <c r="B7120" s="10"/>
      <c r="C7120" s="12" t="s">
        <v>10784</v>
      </c>
      <c r="D7120" s="11"/>
      <c r="E7120" s="11"/>
      <c r="F7120" s="11"/>
      <c r="G7120" s="11"/>
      <c r="H7120" s="11"/>
      <c r="I7120" s="11"/>
      <c r="J7120" s="11"/>
      <c r="K7120" s="10"/>
    </row>
    <row r="7121" spans="1:11" x14ac:dyDescent="0.25">
      <c r="A7121" s="12"/>
      <c r="B7121" s="11"/>
      <c r="C7121" s="11"/>
      <c r="D7121" s="11"/>
      <c r="E7121" s="11"/>
      <c r="F7121" s="10"/>
      <c r="G7121" s="9" t="s">
        <v>607</v>
      </c>
      <c r="H7121" s="9" t="s">
        <v>9617</v>
      </c>
      <c r="I7121" s="9">
        <v>76154</v>
      </c>
      <c r="J7121" s="9">
        <v>0</v>
      </c>
      <c r="K7121" s="9">
        <v>76154</v>
      </c>
    </row>
    <row r="7122" spans="1:11" x14ac:dyDescent="0.25">
      <c r="A7122" s="13"/>
      <c r="B7122" s="10"/>
      <c r="C7122" s="12" t="s">
        <v>10783</v>
      </c>
      <c r="D7122" s="11"/>
      <c r="E7122" s="11"/>
      <c r="F7122" s="11"/>
      <c r="G7122" s="11"/>
      <c r="H7122" s="11"/>
      <c r="I7122" s="11"/>
      <c r="J7122" s="11"/>
      <c r="K7122" s="10"/>
    </row>
    <row r="7123" spans="1:11" x14ac:dyDescent="0.25">
      <c r="A7123" s="12"/>
      <c r="B7123" s="11"/>
      <c r="C7123" s="11"/>
      <c r="D7123" s="11"/>
      <c r="E7123" s="11"/>
      <c r="F7123" s="10"/>
      <c r="G7123" s="9" t="s">
        <v>607</v>
      </c>
      <c r="H7123" s="9" t="s">
        <v>9617</v>
      </c>
      <c r="I7123" s="9">
        <v>10595</v>
      </c>
      <c r="J7123" s="9">
        <v>0</v>
      </c>
      <c r="K7123" s="9">
        <v>10595</v>
      </c>
    </row>
    <row r="7124" spans="1:11" x14ac:dyDescent="0.25">
      <c r="A7124" s="13"/>
      <c r="B7124" s="11"/>
      <c r="C7124" s="11"/>
      <c r="D7124" s="11"/>
      <c r="E7124" s="11"/>
      <c r="F7124" s="10"/>
      <c r="G7124" s="33"/>
      <c r="H7124" s="9" t="s">
        <v>9760</v>
      </c>
      <c r="I7124" s="9">
        <v>9182</v>
      </c>
      <c r="J7124" s="9">
        <v>0</v>
      </c>
      <c r="K7124" s="9">
        <v>9182</v>
      </c>
    </row>
    <row r="7125" spans="1:11" x14ac:dyDescent="0.25">
      <c r="A7125" s="13"/>
      <c r="B7125" s="11"/>
      <c r="C7125" s="11"/>
      <c r="D7125" s="11"/>
      <c r="E7125" s="11"/>
      <c r="F7125" s="10"/>
      <c r="G7125" s="33"/>
      <c r="H7125" s="9" t="s">
        <v>9643</v>
      </c>
      <c r="I7125" s="9">
        <v>19777</v>
      </c>
      <c r="J7125" s="9">
        <v>0</v>
      </c>
      <c r="K7125" s="9">
        <v>19777</v>
      </c>
    </row>
    <row r="7126" spans="1:11" x14ac:dyDescent="0.25">
      <c r="A7126" s="13"/>
      <c r="B7126" s="10"/>
      <c r="C7126" s="12" t="s">
        <v>10782</v>
      </c>
      <c r="D7126" s="11"/>
      <c r="E7126" s="11"/>
      <c r="F7126" s="11"/>
      <c r="G7126" s="11"/>
      <c r="H7126" s="11"/>
      <c r="I7126" s="11"/>
      <c r="J7126" s="11"/>
      <c r="K7126" s="10"/>
    </row>
    <row r="7127" spans="1:11" x14ac:dyDescent="0.25">
      <c r="A7127" s="12"/>
      <c r="B7127" s="11"/>
      <c r="C7127" s="11"/>
      <c r="D7127" s="11"/>
      <c r="E7127" s="11"/>
      <c r="F7127" s="10"/>
      <c r="G7127" s="9" t="s">
        <v>607</v>
      </c>
      <c r="H7127" s="9" t="s">
        <v>9617</v>
      </c>
      <c r="I7127" s="9">
        <v>8361</v>
      </c>
      <c r="J7127" s="9">
        <v>0</v>
      </c>
      <c r="K7127" s="9">
        <v>8361</v>
      </c>
    </row>
    <row r="7128" spans="1:11" x14ac:dyDescent="0.25">
      <c r="A7128" s="13"/>
      <c r="B7128" s="11"/>
      <c r="C7128" s="11"/>
      <c r="D7128" s="11"/>
      <c r="E7128" s="11"/>
      <c r="F7128" s="10"/>
      <c r="G7128" s="33"/>
      <c r="H7128" s="9" t="s">
        <v>9760</v>
      </c>
      <c r="I7128" s="9">
        <v>9645</v>
      </c>
      <c r="J7128" s="9">
        <v>0</v>
      </c>
      <c r="K7128" s="9">
        <v>9645</v>
      </c>
    </row>
    <row r="7129" spans="1:11" x14ac:dyDescent="0.25">
      <c r="A7129" s="13"/>
      <c r="B7129" s="11"/>
      <c r="C7129" s="11"/>
      <c r="D7129" s="11"/>
      <c r="E7129" s="11"/>
      <c r="F7129" s="10"/>
      <c r="G7129" s="33"/>
      <c r="H7129" s="9" t="s">
        <v>9644</v>
      </c>
      <c r="I7129" s="9">
        <v>1358</v>
      </c>
      <c r="J7129" s="9">
        <v>0</v>
      </c>
      <c r="K7129" s="9">
        <v>1358</v>
      </c>
    </row>
    <row r="7130" spans="1:11" x14ac:dyDescent="0.25">
      <c r="A7130" s="13"/>
      <c r="B7130" s="11"/>
      <c r="C7130" s="11"/>
      <c r="D7130" s="11"/>
      <c r="E7130" s="11"/>
      <c r="F7130" s="10"/>
      <c r="G7130" s="33"/>
      <c r="H7130" s="9" t="s">
        <v>9643</v>
      </c>
      <c r="I7130" s="9">
        <v>19365</v>
      </c>
      <c r="J7130" s="9">
        <v>0</v>
      </c>
      <c r="K7130" s="9">
        <v>19365</v>
      </c>
    </row>
    <row r="7131" spans="1:11" x14ac:dyDescent="0.25">
      <c r="A7131" s="15" t="s">
        <v>10781</v>
      </c>
      <c r="B7131" s="10"/>
      <c r="C7131" s="14" t="s">
        <v>10780</v>
      </c>
      <c r="D7131" s="11"/>
      <c r="E7131" s="11"/>
      <c r="F7131" s="11"/>
      <c r="G7131" s="11"/>
      <c r="H7131" s="11"/>
      <c r="I7131" s="11"/>
      <c r="J7131" s="11"/>
      <c r="K7131" s="10"/>
    </row>
    <row r="7132" spans="1:11" x14ac:dyDescent="0.25">
      <c r="A7132" s="13"/>
      <c r="B7132" s="10"/>
      <c r="C7132" s="12" t="s">
        <v>10729</v>
      </c>
      <c r="D7132" s="11"/>
      <c r="E7132" s="11"/>
      <c r="F7132" s="11"/>
      <c r="G7132" s="11"/>
      <c r="H7132" s="11"/>
      <c r="I7132" s="11"/>
      <c r="J7132" s="11"/>
      <c r="K7132" s="10"/>
    </row>
    <row r="7133" spans="1:11" x14ac:dyDescent="0.25">
      <c r="A7133" s="12"/>
      <c r="B7133" s="11"/>
      <c r="C7133" s="11"/>
      <c r="D7133" s="11"/>
      <c r="E7133" s="11"/>
      <c r="F7133" s="10"/>
      <c r="G7133" s="9" t="s">
        <v>607</v>
      </c>
      <c r="H7133" s="9" t="s">
        <v>9617</v>
      </c>
      <c r="I7133" s="9">
        <v>1646</v>
      </c>
      <c r="J7133" s="9">
        <v>0</v>
      </c>
      <c r="K7133" s="9">
        <v>1646</v>
      </c>
    </row>
    <row r="7134" spans="1:11" x14ac:dyDescent="0.25">
      <c r="A7134" s="13"/>
      <c r="B7134" s="11"/>
      <c r="C7134" s="11"/>
      <c r="D7134" s="11"/>
      <c r="E7134" s="11"/>
      <c r="F7134" s="10"/>
      <c r="G7134" s="33"/>
      <c r="H7134" s="9" t="s">
        <v>9760</v>
      </c>
      <c r="I7134" s="9">
        <v>4319</v>
      </c>
      <c r="J7134" s="9">
        <v>0</v>
      </c>
      <c r="K7134" s="9">
        <v>4319</v>
      </c>
    </row>
    <row r="7135" spans="1:11" x14ac:dyDescent="0.25">
      <c r="A7135" s="13"/>
      <c r="B7135" s="11"/>
      <c r="C7135" s="11"/>
      <c r="D7135" s="11"/>
      <c r="E7135" s="11"/>
      <c r="F7135" s="10"/>
      <c r="G7135" s="33"/>
      <c r="H7135" s="9" t="s">
        <v>9643</v>
      </c>
      <c r="I7135" s="9">
        <v>5965</v>
      </c>
      <c r="J7135" s="9">
        <v>0</v>
      </c>
      <c r="K7135" s="9">
        <v>5965</v>
      </c>
    </row>
    <row r="7136" spans="1:11" x14ac:dyDescent="0.25">
      <c r="A7136" s="13"/>
      <c r="B7136" s="10"/>
      <c r="C7136" s="12" t="s">
        <v>10779</v>
      </c>
      <c r="D7136" s="11"/>
      <c r="E7136" s="11"/>
      <c r="F7136" s="11"/>
      <c r="G7136" s="11"/>
      <c r="H7136" s="11"/>
      <c r="I7136" s="11"/>
      <c r="J7136" s="11"/>
      <c r="K7136" s="10"/>
    </row>
    <row r="7137" spans="1:11" x14ac:dyDescent="0.25">
      <c r="A7137" s="12"/>
      <c r="B7137" s="11"/>
      <c r="C7137" s="11"/>
      <c r="D7137" s="11"/>
      <c r="E7137" s="11"/>
      <c r="F7137" s="10"/>
      <c r="G7137" s="9" t="s">
        <v>607</v>
      </c>
      <c r="H7137" s="9" t="s">
        <v>9617</v>
      </c>
      <c r="I7137" s="9">
        <v>1975</v>
      </c>
      <c r="J7137" s="9">
        <v>0</v>
      </c>
      <c r="K7137" s="9">
        <v>1975</v>
      </c>
    </row>
    <row r="7138" spans="1:11" x14ac:dyDescent="0.25">
      <c r="A7138" s="13"/>
      <c r="B7138" s="11"/>
      <c r="C7138" s="11"/>
      <c r="D7138" s="11"/>
      <c r="E7138" s="11"/>
      <c r="F7138" s="10"/>
      <c r="G7138" s="33"/>
      <c r="H7138" s="9" t="s">
        <v>9760</v>
      </c>
      <c r="I7138" s="9">
        <v>5980</v>
      </c>
      <c r="J7138" s="9">
        <v>0</v>
      </c>
      <c r="K7138" s="9">
        <v>5980</v>
      </c>
    </row>
    <row r="7139" spans="1:11" x14ac:dyDescent="0.25">
      <c r="A7139" s="13"/>
      <c r="B7139" s="11"/>
      <c r="C7139" s="11"/>
      <c r="D7139" s="11"/>
      <c r="E7139" s="11"/>
      <c r="F7139" s="10"/>
      <c r="G7139" s="33"/>
      <c r="H7139" s="9" t="s">
        <v>9643</v>
      </c>
      <c r="I7139" s="9">
        <v>7956</v>
      </c>
      <c r="J7139" s="9">
        <v>0</v>
      </c>
      <c r="K7139" s="9">
        <v>7956</v>
      </c>
    </row>
    <row r="7140" spans="1:11" x14ac:dyDescent="0.25">
      <c r="A7140" s="13"/>
      <c r="B7140" s="10"/>
      <c r="C7140" s="12" t="s">
        <v>10778</v>
      </c>
      <c r="D7140" s="11"/>
      <c r="E7140" s="11"/>
      <c r="F7140" s="11"/>
      <c r="G7140" s="11"/>
      <c r="H7140" s="11"/>
      <c r="I7140" s="11"/>
      <c r="J7140" s="11"/>
      <c r="K7140" s="10"/>
    </row>
    <row r="7141" spans="1:11" x14ac:dyDescent="0.25">
      <c r="A7141" s="12"/>
      <c r="B7141" s="11"/>
      <c r="C7141" s="11"/>
      <c r="D7141" s="11"/>
      <c r="E7141" s="11"/>
      <c r="F7141" s="10"/>
      <c r="G7141" s="9" t="s">
        <v>607</v>
      </c>
      <c r="H7141" s="9" t="s">
        <v>9643</v>
      </c>
      <c r="I7141" s="9">
        <v>10509</v>
      </c>
      <c r="J7141" s="9">
        <v>0</v>
      </c>
      <c r="K7141" s="9">
        <v>10509</v>
      </c>
    </row>
    <row r="7142" spans="1:11" x14ac:dyDescent="0.25">
      <c r="A7142" s="13"/>
      <c r="B7142" s="10"/>
      <c r="C7142" s="12" t="s">
        <v>10777</v>
      </c>
      <c r="D7142" s="11"/>
      <c r="E7142" s="11"/>
      <c r="F7142" s="11"/>
      <c r="G7142" s="11"/>
      <c r="H7142" s="11"/>
      <c r="I7142" s="11"/>
      <c r="J7142" s="11"/>
      <c r="K7142" s="10"/>
    </row>
    <row r="7143" spans="1:11" x14ac:dyDescent="0.25">
      <c r="A7143" s="12"/>
      <c r="B7143" s="11"/>
      <c r="C7143" s="11"/>
      <c r="D7143" s="11"/>
      <c r="E7143" s="11"/>
      <c r="F7143" s="10"/>
      <c r="G7143" s="9" t="s">
        <v>607</v>
      </c>
      <c r="H7143" s="9" t="s">
        <v>9643</v>
      </c>
      <c r="I7143" s="9">
        <v>19711</v>
      </c>
      <c r="J7143" s="9">
        <v>0</v>
      </c>
      <c r="K7143" s="9">
        <v>19711</v>
      </c>
    </row>
    <row r="7144" spans="1:11" x14ac:dyDescent="0.25">
      <c r="A7144" s="13"/>
      <c r="B7144" s="10"/>
      <c r="C7144" s="12" t="s">
        <v>10776</v>
      </c>
      <c r="D7144" s="11"/>
      <c r="E7144" s="11"/>
      <c r="F7144" s="11"/>
      <c r="G7144" s="11"/>
      <c r="H7144" s="11"/>
      <c r="I7144" s="11"/>
      <c r="J7144" s="11"/>
      <c r="K7144" s="10"/>
    </row>
    <row r="7145" spans="1:11" x14ac:dyDescent="0.25">
      <c r="A7145" s="12"/>
      <c r="B7145" s="11"/>
      <c r="C7145" s="11"/>
      <c r="D7145" s="11"/>
      <c r="E7145" s="11"/>
      <c r="F7145" s="10"/>
      <c r="G7145" s="9" t="s">
        <v>607</v>
      </c>
      <c r="H7145" s="9" t="s">
        <v>9643</v>
      </c>
      <c r="I7145" s="9">
        <v>46832</v>
      </c>
      <c r="J7145" s="9">
        <v>0</v>
      </c>
      <c r="K7145" s="9">
        <v>46832</v>
      </c>
    </row>
    <row r="7146" spans="1:11" x14ac:dyDescent="0.25">
      <c r="A7146" s="13"/>
      <c r="B7146" s="10"/>
      <c r="C7146" s="12" t="s">
        <v>10775</v>
      </c>
      <c r="D7146" s="11"/>
      <c r="E7146" s="11"/>
      <c r="F7146" s="11"/>
      <c r="G7146" s="11"/>
      <c r="H7146" s="11"/>
      <c r="I7146" s="11"/>
      <c r="J7146" s="11"/>
      <c r="K7146" s="10"/>
    </row>
    <row r="7147" spans="1:11" x14ac:dyDescent="0.25">
      <c r="A7147" s="12"/>
      <c r="B7147" s="11"/>
      <c r="C7147" s="11"/>
      <c r="D7147" s="11"/>
      <c r="E7147" s="11"/>
      <c r="F7147" s="10"/>
      <c r="G7147" s="9" t="s">
        <v>607</v>
      </c>
      <c r="H7147" s="9" t="s">
        <v>9617</v>
      </c>
      <c r="I7147" s="9">
        <v>1975</v>
      </c>
      <c r="J7147" s="9">
        <v>0</v>
      </c>
      <c r="K7147" s="9">
        <v>1975</v>
      </c>
    </row>
    <row r="7148" spans="1:11" x14ac:dyDescent="0.25">
      <c r="A7148" s="13"/>
      <c r="B7148" s="11"/>
      <c r="C7148" s="11"/>
      <c r="D7148" s="11"/>
      <c r="E7148" s="11"/>
      <c r="F7148" s="10"/>
      <c r="G7148" s="33"/>
      <c r="H7148" s="9" t="s">
        <v>9760</v>
      </c>
      <c r="I7148" s="9">
        <v>5980</v>
      </c>
      <c r="J7148" s="9">
        <v>0</v>
      </c>
      <c r="K7148" s="9">
        <v>5980</v>
      </c>
    </row>
    <row r="7149" spans="1:11" x14ac:dyDescent="0.25">
      <c r="A7149" s="13"/>
      <c r="B7149" s="11"/>
      <c r="C7149" s="11"/>
      <c r="D7149" s="11"/>
      <c r="E7149" s="11"/>
      <c r="F7149" s="10"/>
      <c r="G7149" s="33"/>
      <c r="H7149" s="9" t="s">
        <v>9643</v>
      </c>
      <c r="I7149" s="9">
        <v>7956</v>
      </c>
      <c r="J7149" s="9">
        <v>0</v>
      </c>
      <c r="K7149" s="9">
        <v>7956</v>
      </c>
    </row>
    <row r="7150" spans="1:11" x14ac:dyDescent="0.25">
      <c r="A7150" s="13"/>
      <c r="B7150" s="10"/>
      <c r="C7150" s="12" t="s">
        <v>10774</v>
      </c>
      <c r="D7150" s="11"/>
      <c r="E7150" s="11"/>
      <c r="F7150" s="11"/>
      <c r="G7150" s="11"/>
      <c r="H7150" s="11"/>
      <c r="I7150" s="11"/>
      <c r="J7150" s="11"/>
      <c r="K7150" s="10"/>
    </row>
    <row r="7151" spans="1:11" x14ac:dyDescent="0.25">
      <c r="A7151" s="12"/>
      <c r="B7151" s="11"/>
      <c r="C7151" s="11"/>
      <c r="D7151" s="11"/>
      <c r="E7151" s="11"/>
      <c r="F7151" s="10"/>
      <c r="G7151" s="9" t="s">
        <v>607</v>
      </c>
      <c r="H7151" s="9" t="s">
        <v>9617</v>
      </c>
      <c r="I7151" s="9">
        <v>2642</v>
      </c>
      <c r="J7151" s="9">
        <v>0</v>
      </c>
      <c r="K7151" s="9">
        <v>2642</v>
      </c>
    </row>
    <row r="7152" spans="1:11" x14ac:dyDescent="0.25">
      <c r="A7152" s="13"/>
      <c r="B7152" s="11"/>
      <c r="C7152" s="11"/>
      <c r="D7152" s="11"/>
      <c r="E7152" s="11"/>
      <c r="F7152" s="10"/>
      <c r="G7152" s="33"/>
      <c r="H7152" s="9" t="s">
        <v>9760</v>
      </c>
      <c r="I7152" s="9">
        <v>8772</v>
      </c>
      <c r="J7152" s="9">
        <v>0</v>
      </c>
      <c r="K7152" s="9">
        <v>8772</v>
      </c>
    </row>
    <row r="7153" spans="1:11" x14ac:dyDescent="0.25">
      <c r="A7153" s="13"/>
      <c r="B7153" s="11"/>
      <c r="C7153" s="11"/>
      <c r="D7153" s="11"/>
      <c r="E7153" s="11"/>
      <c r="F7153" s="10"/>
      <c r="G7153" s="33"/>
      <c r="H7153" s="9" t="s">
        <v>9643</v>
      </c>
      <c r="I7153" s="9">
        <v>11413</v>
      </c>
      <c r="J7153" s="9">
        <v>0</v>
      </c>
      <c r="K7153" s="9">
        <v>11413</v>
      </c>
    </row>
    <row r="7154" spans="1:11" x14ac:dyDescent="0.25">
      <c r="A7154" s="13"/>
      <c r="B7154" s="10"/>
      <c r="C7154" s="12" t="s">
        <v>10773</v>
      </c>
      <c r="D7154" s="11"/>
      <c r="E7154" s="11"/>
      <c r="F7154" s="11"/>
      <c r="G7154" s="11"/>
      <c r="H7154" s="11"/>
      <c r="I7154" s="11"/>
      <c r="J7154" s="11"/>
      <c r="K7154" s="10"/>
    </row>
    <row r="7155" spans="1:11" x14ac:dyDescent="0.25">
      <c r="A7155" s="12"/>
      <c r="B7155" s="11"/>
      <c r="C7155" s="11"/>
      <c r="D7155" s="11"/>
      <c r="E7155" s="11"/>
      <c r="F7155" s="10"/>
      <c r="G7155" s="9" t="s">
        <v>607</v>
      </c>
      <c r="H7155" s="9" t="s">
        <v>9643</v>
      </c>
      <c r="I7155" s="9">
        <v>15074</v>
      </c>
      <c r="J7155" s="9">
        <v>0</v>
      </c>
      <c r="K7155" s="9">
        <v>15074</v>
      </c>
    </row>
    <row r="7156" spans="1:11" x14ac:dyDescent="0.25">
      <c r="A7156" s="13"/>
      <c r="B7156" s="10"/>
      <c r="C7156" s="12" t="s">
        <v>10772</v>
      </c>
      <c r="D7156" s="11"/>
      <c r="E7156" s="11"/>
      <c r="F7156" s="11"/>
      <c r="G7156" s="11"/>
      <c r="H7156" s="11"/>
      <c r="I7156" s="11"/>
      <c r="J7156" s="11"/>
      <c r="K7156" s="10"/>
    </row>
    <row r="7157" spans="1:11" x14ac:dyDescent="0.25">
      <c r="A7157" s="12"/>
      <c r="B7157" s="11"/>
      <c r="C7157" s="11"/>
      <c r="D7157" s="11"/>
      <c r="E7157" s="11"/>
      <c r="F7157" s="10"/>
      <c r="G7157" s="9" t="s">
        <v>607</v>
      </c>
      <c r="H7157" s="9" t="s">
        <v>9643</v>
      </c>
      <c r="I7157" s="9">
        <v>28274</v>
      </c>
      <c r="J7157" s="9">
        <v>0</v>
      </c>
      <c r="K7157" s="9">
        <v>28274</v>
      </c>
    </row>
    <row r="7158" spans="1:11" x14ac:dyDescent="0.25">
      <c r="A7158" s="13"/>
      <c r="B7158" s="10"/>
      <c r="C7158" s="12" t="s">
        <v>10771</v>
      </c>
      <c r="D7158" s="11"/>
      <c r="E7158" s="11"/>
      <c r="F7158" s="11"/>
      <c r="G7158" s="11"/>
      <c r="H7158" s="11"/>
      <c r="I7158" s="11"/>
      <c r="J7158" s="11"/>
      <c r="K7158" s="10"/>
    </row>
    <row r="7159" spans="1:11" x14ac:dyDescent="0.25">
      <c r="A7159" s="12"/>
      <c r="B7159" s="11"/>
      <c r="C7159" s="11"/>
      <c r="D7159" s="11"/>
      <c r="E7159" s="11"/>
      <c r="F7159" s="10"/>
      <c r="G7159" s="9" t="s">
        <v>607</v>
      </c>
      <c r="H7159" s="9" t="s">
        <v>9643</v>
      </c>
      <c r="I7159" s="9">
        <v>67177</v>
      </c>
      <c r="J7159" s="9">
        <v>0</v>
      </c>
      <c r="K7159" s="9">
        <v>67177</v>
      </c>
    </row>
    <row r="7160" spans="1:11" x14ac:dyDescent="0.25">
      <c r="A7160" s="13"/>
      <c r="B7160" s="10"/>
      <c r="C7160" s="12" t="s">
        <v>10770</v>
      </c>
      <c r="D7160" s="11"/>
      <c r="E7160" s="11"/>
      <c r="F7160" s="11"/>
      <c r="G7160" s="11"/>
      <c r="H7160" s="11"/>
      <c r="I7160" s="11"/>
      <c r="J7160" s="11"/>
      <c r="K7160" s="10"/>
    </row>
    <row r="7161" spans="1:11" x14ac:dyDescent="0.25">
      <c r="A7161" s="12"/>
      <c r="B7161" s="11"/>
      <c r="C7161" s="11"/>
      <c r="D7161" s="11"/>
      <c r="E7161" s="11"/>
      <c r="F7161" s="10"/>
      <c r="G7161" s="9" t="s">
        <v>607</v>
      </c>
      <c r="H7161" s="9" t="s">
        <v>9617</v>
      </c>
      <c r="I7161" s="9">
        <v>6903</v>
      </c>
      <c r="J7161" s="9">
        <v>0</v>
      </c>
      <c r="K7161" s="9">
        <v>6903</v>
      </c>
    </row>
    <row r="7162" spans="1:11" x14ac:dyDescent="0.25">
      <c r="A7162" s="13"/>
      <c r="B7162" s="11"/>
      <c r="C7162" s="11"/>
      <c r="D7162" s="11"/>
      <c r="E7162" s="11"/>
      <c r="F7162" s="10"/>
      <c r="G7162" s="33"/>
      <c r="H7162" s="9" t="s">
        <v>9760</v>
      </c>
      <c r="I7162" s="9">
        <v>9914</v>
      </c>
      <c r="J7162" s="9">
        <v>0</v>
      </c>
      <c r="K7162" s="9">
        <v>9914</v>
      </c>
    </row>
    <row r="7163" spans="1:11" x14ac:dyDescent="0.25">
      <c r="A7163" s="13"/>
      <c r="B7163" s="11"/>
      <c r="C7163" s="11"/>
      <c r="D7163" s="11"/>
      <c r="E7163" s="11"/>
      <c r="F7163" s="10"/>
      <c r="G7163" s="33"/>
      <c r="H7163" s="9" t="s">
        <v>9643</v>
      </c>
      <c r="I7163" s="9">
        <v>16818</v>
      </c>
      <c r="J7163" s="9">
        <v>0</v>
      </c>
      <c r="K7163" s="9">
        <v>16818</v>
      </c>
    </row>
    <row r="7164" spans="1:11" x14ac:dyDescent="0.25">
      <c r="A7164" s="13"/>
      <c r="B7164" s="10"/>
      <c r="C7164" s="12" t="s">
        <v>10769</v>
      </c>
      <c r="D7164" s="11"/>
      <c r="E7164" s="11"/>
      <c r="F7164" s="11"/>
      <c r="G7164" s="11"/>
      <c r="H7164" s="11"/>
      <c r="I7164" s="11"/>
      <c r="J7164" s="11"/>
      <c r="K7164" s="10"/>
    </row>
    <row r="7165" spans="1:11" x14ac:dyDescent="0.25">
      <c r="A7165" s="12"/>
      <c r="B7165" s="11"/>
      <c r="C7165" s="11"/>
      <c r="D7165" s="11"/>
      <c r="E7165" s="11"/>
      <c r="F7165" s="10"/>
      <c r="G7165" s="9" t="s">
        <v>607</v>
      </c>
      <c r="H7165" s="9" t="s">
        <v>9617</v>
      </c>
      <c r="I7165" s="9">
        <v>11410</v>
      </c>
      <c r="J7165" s="9">
        <v>0</v>
      </c>
      <c r="K7165" s="9">
        <v>11410</v>
      </c>
    </row>
    <row r="7166" spans="1:11" x14ac:dyDescent="0.25">
      <c r="A7166" s="13"/>
      <c r="B7166" s="11"/>
      <c r="C7166" s="11"/>
      <c r="D7166" s="11"/>
      <c r="E7166" s="11"/>
      <c r="F7166" s="10"/>
      <c r="G7166" s="33"/>
      <c r="H7166" s="9" t="s">
        <v>9760</v>
      </c>
      <c r="I7166" s="9">
        <v>10255</v>
      </c>
      <c r="J7166" s="9">
        <v>0</v>
      </c>
      <c r="K7166" s="9">
        <v>10255</v>
      </c>
    </row>
    <row r="7167" spans="1:11" x14ac:dyDescent="0.25">
      <c r="A7167" s="13"/>
      <c r="B7167" s="11"/>
      <c r="C7167" s="11"/>
      <c r="D7167" s="11"/>
      <c r="E7167" s="11"/>
      <c r="F7167" s="10"/>
      <c r="G7167" s="33"/>
      <c r="H7167" s="9" t="s">
        <v>9644</v>
      </c>
      <c r="I7167" s="9">
        <v>796</v>
      </c>
      <c r="J7167" s="9">
        <v>0</v>
      </c>
      <c r="K7167" s="9">
        <v>796</v>
      </c>
    </row>
    <row r="7168" spans="1:11" x14ac:dyDescent="0.25">
      <c r="A7168" s="13"/>
      <c r="B7168" s="11"/>
      <c r="C7168" s="11"/>
      <c r="D7168" s="11"/>
      <c r="E7168" s="11"/>
      <c r="F7168" s="10"/>
      <c r="G7168" s="33"/>
      <c r="H7168" s="9" t="s">
        <v>9643</v>
      </c>
      <c r="I7168" s="9">
        <v>22461</v>
      </c>
      <c r="J7168" s="9">
        <v>0</v>
      </c>
      <c r="K7168" s="9">
        <v>22461</v>
      </c>
    </row>
    <row r="7169" spans="1:11" x14ac:dyDescent="0.25">
      <c r="A7169" s="15" t="s">
        <v>10768</v>
      </c>
      <c r="B7169" s="10"/>
      <c r="C7169" s="14" t="s">
        <v>10767</v>
      </c>
      <c r="D7169" s="11"/>
      <c r="E7169" s="11"/>
      <c r="F7169" s="11"/>
      <c r="G7169" s="11"/>
      <c r="H7169" s="11"/>
      <c r="I7169" s="11"/>
      <c r="J7169" s="11"/>
      <c r="K7169" s="10"/>
    </row>
    <row r="7170" spans="1:11" x14ac:dyDescent="0.25">
      <c r="A7170" s="13"/>
      <c r="B7170" s="10"/>
      <c r="C7170" s="12" t="s">
        <v>10729</v>
      </c>
      <c r="D7170" s="11"/>
      <c r="E7170" s="11"/>
      <c r="F7170" s="11"/>
      <c r="G7170" s="11"/>
      <c r="H7170" s="11"/>
      <c r="I7170" s="11"/>
      <c r="J7170" s="11"/>
      <c r="K7170" s="10"/>
    </row>
    <row r="7171" spans="1:11" x14ac:dyDescent="0.25">
      <c r="A7171" s="12"/>
      <c r="B7171" s="11"/>
      <c r="C7171" s="11"/>
      <c r="D7171" s="11"/>
      <c r="E7171" s="11"/>
      <c r="F7171" s="10"/>
      <c r="G7171" s="9" t="s">
        <v>607</v>
      </c>
      <c r="H7171" s="9" t="s">
        <v>9617</v>
      </c>
      <c r="I7171" s="9">
        <v>1975</v>
      </c>
      <c r="J7171" s="9">
        <v>0</v>
      </c>
      <c r="K7171" s="9">
        <v>1975</v>
      </c>
    </row>
    <row r="7172" spans="1:11" x14ac:dyDescent="0.25">
      <c r="A7172" s="13"/>
      <c r="B7172" s="11"/>
      <c r="C7172" s="11"/>
      <c r="D7172" s="11"/>
      <c r="E7172" s="11"/>
      <c r="F7172" s="10"/>
      <c r="G7172" s="33"/>
      <c r="H7172" s="9" t="s">
        <v>9760</v>
      </c>
      <c r="I7172" s="9">
        <v>5316</v>
      </c>
      <c r="J7172" s="9">
        <v>0</v>
      </c>
      <c r="K7172" s="9">
        <v>5316</v>
      </c>
    </row>
    <row r="7173" spans="1:11" x14ac:dyDescent="0.25">
      <c r="A7173" s="13"/>
      <c r="B7173" s="11"/>
      <c r="C7173" s="11"/>
      <c r="D7173" s="11"/>
      <c r="E7173" s="11"/>
      <c r="F7173" s="10"/>
      <c r="G7173" s="33"/>
      <c r="H7173" s="9" t="s">
        <v>9643</v>
      </c>
      <c r="I7173" s="9">
        <v>7291</v>
      </c>
      <c r="J7173" s="9">
        <v>0</v>
      </c>
      <c r="K7173" s="9">
        <v>7291</v>
      </c>
    </row>
    <row r="7174" spans="1:11" x14ac:dyDescent="0.25">
      <c r="A7174" s="13"/>
      <c r="B7174" s="10"/>
      <c r="C7174" s="12" t="s">
        <v>10717</v>
      </c>
      <c r="D7174" s="11"/>
      <c r="E7174" s="11"/>
      <c r="F7174" s="11"/>
      <c r="G7174" s="11"/>
      <c r="H7174" s="11"/>
      <c r="I7174" s="11"/>
      <c r="J7174" s="11"/>
      <c r="K7174" s="10"/>
    </row>
    <row r="7175" spans="1:11" x14ac:dyDescent="0.25">
      <c r="A7175" s="12"/>
      <c r="B7175" s="11"/>
      <c r="C7175" s="11"/>
      <c r="D7175" s="11"/>
      <c r="E7175" s="11"/>
      <c r="F7175" s="10"/>
      <c r="G7175" s="9" t="s">
        <v>607</v>
      </c>
      <c r="H7175" s="9" t="s">
        <v>9617</v>
      </c>
      <c r="I7175" s="9">
        <v>2321</v>
      </c>
      <c r="J7175" s="9">
        <v>0</v>
      </c>
      <c r="K7175" s="9">
        <v>2321</v>
      </c>
    </row>
    <row r="7176" spans="1:11" x14ac:dyDescent="0.25">
      <c r="A7176" s="13"/>
      <c r="B7176" s="11"/>
      <c r="C7176" s="11"/>
      <c r="D7176" s="11"/>
      <c r="E7176" s="11"/>
      <c r="F7176" s="10"/>
      <c r="G7176" s="33"/>
      <c r="H7176" s="9" t="s">
        <v>9760</v>
      </c>
      <c r="I7176" s="9">
        <v>6645</v>
      </c>
      <c r="J7176" s="9">
        <v>0</v>
      </c>
      <c r="K7176" s="9">
        <v>6645</v>
      </c>
    </row>
    <row r="7177" spans="1:11" x14ac:dyDescent="0.25">
      <c r="A7177" s="13"/>
      <c r="B7177" s="11"/>
      <c r="C7177" s="11"/>
      <c r="D7177" s="11"/>
      <c r="E7177" s="11"/>
      <c r="F7177" s="10"/>
      <c r="G7177" s="33"/>
      <c r="H7177" s="9" t="s">
        <v>9643</v>
      </c>
      <c r="I7177" s="9">
        <v>8967</v>
      </c>
      <c r="J7177" s="9">
        <v>0</v>
      </c>
      <c r="K7177" s="9">
        <v>8967</v>
      </c>
    </row>
    <row r="7178" spans="1:11" x14ac:dyDescent="0.25">
      <c r="A7178" s="13"/>
      <c r="B7178" s="10"/>
      <c r="C7178" s="12" t="s">
        <v>10728</v>
      </c>
      <c r="D7178" s="11"/>
      <c r="E7178" s="11"/>
      <c r="F7178" s="11"/>
      <c r="G7178" s="11"/>
      <c r="H7178" s="11"/>
      <c r="I7178" s="11"/>
      <c r="J7178" s="11"/>
      <c r="K7178" s="10"/>
    </row>
    <row r="7179" spans="1:11" x14ac:dyDescent="0.25">
      <c r="A7179" s="12"/>
      <c r="B7179" s="11"/>
      <c r="C7179" s="11"/>
      <c r="D7179" s="11"/>
      <c r="E7179" s="11"/>
      <c r="F7179" s="10"/>
      <c r="G7179" s="9" t="s">
        <v>607</v>
      </c>
      <c r="H7179" s="9" t="s">
        <v>9643</v>
      </c>
      <c r="I7179" s="9">
        <v>11842</v>
      </c>
      <c r="J7179" s="9">
        <v>0</v>
      </c>
      <c r="K7179" s="9">
        <v>11842</v>
      </c>
    </row>
    <row r="7180" spans="1:11" x14ac:dyDescent="0.25">
      <c r="A7180" s="13"/>
      <c r="B7180" s="10"/>
      <c r="C7180" s="12" t="s">
        <v>10715</v>
      </c>
      <c r="D7180" s="11"/>
      <c r="E7180" s="11"/>
      <c r="F7180" s="11"/>
      <c r="G7180" s="11"/>
      <c r="H7180" s="11"/>
      <c r="I7180" s="11"/>
      <c r="J7180" s="11"/>
      <c r="K7180" s="10"/>
    </row>
    <row r="7181" spans="1:11" x14ac:dyDescent="0.25">
      <c r="A7181" s="12"/>
      <c r="B7181" s="11"/>
      <c r="C7181" s="11"/>
      <c r="D7181" s="11"/>
      <c r="E7181" s="11"/>
      <c r="F7181" s="10"/>
      <c r="G7181" s="9" t="s">
        <v>607</v>
      </c>
      <c r="H7181" s="9" t="s">
        <v>9643</v>
      </c>
      <c r="I7181" s="9">
        <v>22213</v>
      </c>
      <c r="J7181" s="9">
        <v>0</v>
      </c>
      <c r="K7181" s="9">
        <v>22213</v>
      </c>
    </row>
    <row r="7182" spans="1:11" x14ac:dyDescent="0.25">
      <c r="A7182" s="13"/>
      <c r="B7182" s="10"/>
      <c r="C7182" s="12" t="s">
        <v>10714</v>
      </c>
      <c r="D7182" s="11"/>
      <c r="E7182" s="11"/>
      <c r="F7182" s="11"/>
      <c r="G7182" s="11"/>
      <c r="H7182" s="11"/>
      <c r="I7182" s="11"/>
      <c r="J7182" s="11"/>
      <c r="K7182" s="10"/>
    </row>
    <row r="7183" spans="1:11" x14ac:dyDescent="0.25">
      <c r="A7183" s="12"/>
      <c r="B7183" s="11"/>
      <c r="C7183" s="11"/>
      <c r="D7183" s="11"/>
      <c r="E7183" s="11"/>
      <c r="F7183" s="10"/>
      <c r="G7183" s="9" t="s">
        <v>607</v>
      </c>
      <c r="H7183" s="9" t="s">
        <v>9643</v>
      </c>
      <c r="I7183" s="9">
        <v>7808</v>
      </c>
      <c r="J7183" s="9">
        <v>0</v>
      </c>
      <c r="K7183" s="9">
        <v>7808</v>
      </c>
    </row>
    <row r="7184" spans="1:11" x14ac:dyDescent="0.25">
      <c r="A7184" s="13"/>
      <c r="B7184" s="10"/>
      <c r="C7184" s="12" t="s">
        <v>10766</v>
      </c>
      <c r="D7184" s="11"/>
      <c r="E7184" s="11"/>
      <c r="F7184" s="11"/>
      <c r="G7184" s="11"/>
      <c r="H7184" s="11"/>
      <c r="I7184" s="11"/>
      <c r="J7184" s="11"/>
      <c r="K7184" s="10"/>
    </row>
    <row r="7185" spans="1:11" x14ac:dyDescent="0.25">
      <c r="A7185" s="12"/>
      <c r="B7185" s="11"/>
      <c r="C7185" s="11"/>
      <c r="D7185" s="11"/>
      <c r="E7185" s="11"/>
      <c r="F7185" s="10"/>
      <c r="G7185" s="9" t="s">
        <v>607</v>
      </c>
      <c r="H7185" s="9" t="s">
        <v>9617</v>
      </c>
      <c r="I7185" s="9">
        <v>2414</v>
      </c>
      <c r="J7185" s="9">
        <v>0</v>
      </c>
      <c r="K7185" s="9">
        <v>2414</v>
      </c>
    </row>
    <row r="7186" spans="1:11" x14ac:dyDescent="0.25">
      <c r="A7186" s="13"/>
      <c r="B7186" s="11"/>
      <c r="C7186" s="11"/>
      <c r="D7186" s="11"/>
      <c r="E7186" s="11"/>
      <c r="F7186" s="10"/>
      <c r="G7186" s="33"/>
      <c r="H7186" s="9" t="s">
        <v>9760</v>
      </c>
      <c r="I7186" s="9">
        <v>7309</v>
      </c>
      <c r="J7186" s="9">
        <v>0</v>
      </c>
      <c r="K7186" s="9">
        <v>7309</v>
      </c>
    </row>
    <row r="7187" spans="1:11" x14ac:dyDescent="0.25">
      <c r="A7187" s="13"/>
      <c r="B7187" s="11"/>
      <c r="C7187" s="11"/>
      <c r="D7187" s="11"/>
      <c r="E7187" s="11"/>
      <c r="F7187" s="10"/>
      <c r="G7187" s="33"/>
      <c r="H7187" s="9" t="s">
        <v>9643</v>
      </c>
      <c r="I7187" s="9">
        <v>9724</v>
      </c>
      <c r="J7187" s="9">
        <v>0</v>
      </c>
      <c r="K7187" s="9">
        <v>9724</v>
      </c>
    </row>
    <row r="7188" spans="1:11" x14ac:dyDescent="0.25">
      <c r="A7188" s="13"/>
      <c r="B7188" s="10"/>
      <c r="C7188" s="12" t="s">
        <v>10765</v>
      </c>
      <c r="D7188" s="11"/>
      <c r="E7188" s="11"/>
      <c r="F7188" s="11"/>
      <c r="G7188" s="11"/>
      <c r="H7188" s="11"/>
      <c r="I7188" s="11"/>
      <c r="J7188" s="11"/>
      <c r="K7188" s="10"/>
    </row>
    <row r="7189" spans="1:11" x14ac:dyDescent="0.25">
      <c r="A7189" s="12"/>
      <c r="B7189" s="11"/>
      <c r="C7189" s="11"/>
      <c r="D7189" s="11"/>
      <c r="E7189" s="11"/>
      <c r="F7189" s="10"/>
      <c r="G7189" s="9" t="s">
        <v>607</v>
      </c>
      <c r="H7189" s="9" t="s">
        <v>9617</v>
      </c>
      <c r="I7189" s="9">
        <v>3090</v>
      </c>
      <c r="J7189" s="9">
        <v>0</v>
      </c>
      <c r="K7189" s="9">
        <v>3090</v>
      </c>
    </row>
    <row r="7190" spans="1:11" x14ac:dyDescent="0.25">
      <c r="A7190" s="13"/>
      <c r="B7190" s="11"/>
      <c r="C7190" s="11"/>
      <c r="D7190" s="11"/>
      <c r="E7190" s="11"/>
      <c r="F7190" s="10"/>
      <c r="G7190" s="33"/>
      <c r="H7190" s="9" t="s">
        <v>9760</v>
      </c>
      <c r="I7190" s="9">
        <v>10898</v>
      </c>
      <c r="J7190" s="9">
        <v>0</v>
      </c>
      <c r="K7190" s="9">
        <v>10898</v>
      </c>
    </row>
    <row r="7191" spans="1:11" x14ac:dyDescent="0.25">
      <c r="A7191" s="13"/>
      <c r="B7191" s="11"/>
      <c r="C7191" s="11"/>
      <c r="D7191" s="11"/>
      <c r="E7191" s="11"/>
      <c r="F7191" s="10"/>
      <c r="G7191" s="33"/>
      <c r="H7191" s="9" t="s">
        <v>9643</v>
      </c>
      <c r="I7191" s="9">
        <v>13988</v>
      </c>
      <c r="J7191" s="9">
        <v>0</v>
      </c>
      <c r="K7191" s="9">
        <v>13988</v>
      </c>
    </row>
    <row r="7192" spans="1:11" x14ac:dyDescent="0.25">
      <c r="A7192" s="13"/>
      <c r="B7192" s="10"/>
      <c r="C7192" s="12" t="s">
        <v>10764</v>
      </c>
      <c r="D7192" s="11"/>
      <c r="E7192" s="11"/>
      <c r="F7192" s="11"/>
      <c r="G7192" s="11"/>
      <c r="H7192" s="11"/>
      <c r="I7192" s="11"/>
      <c r="J7192" s="11"/>
      <c r="K7192" s="10"/>
    </row>
    <row r="7193" spans="1:11" x14ac:dyDescent="0.25">
      <c r="A7193" s="12"/>
      <c r="B7193" s="11"/>
      <c r="C7193" s="11"/>
      <c r="D7193" s="11"/>
      <c r="E7193" s="11"/>
      <c r="F7193" s="10"/>
      <c r="G7193" s="9" t="s">
        <v>607</v>
      </c>
      <c r="H7193" s="9" t="s">
        <v>9643</v>
      </c>
      <c r="I7193" s="9">
        <v>18473</v>
      </c>
      <c r="J7193" s="9">
        <v>0</v>
      </c>
      <c r="K7193" s="9">
        <v>18473</v>
      </c>
    </row>
    <row r="7194" spans="1:11" x14ac:dyDescent="0.25">
      <c r="A7194" s="13"/>
      <c r="B7194" s="10"/>
      <c r="C7194" s="12" t="s">
        <v>10763</v>
      </c>
      <c r="D7194" s="11"/>
      <c r="E7194" s="11"/>
      <c r="F7194" s="11"/>
      <c r="G7194" s="11"/>
      <c r="H7194" s="11"/>
      <c r="I7194" s="11"/>
      <c r="J7194" s="11"/>
      <c r="K7194" s="10"/>
    </row>
    <row r="7195" spans="1:11" x14ac:dyDescent="0.25">
      <c r="A7195" s="12"/>
      <c r="B7195" s="11"/>
      <c r="C7195" s="11"/>
      <c r="D7195" s="11"/>
      <c r="E7195" s="11"/>
      <c r="F7195" s="10"/>
      <c r="G7195" s="9" t="s">
        <v>607</v>
      </c>
      <c r="H7195" s="9" t="s">
        <v>9643</v>
      </c>
      <c r="I7195" s="9">
        <v>34651</v>
      </c>
      <c r="J7195" s="9">
        <v>0</v>
      </c>
      <c r="K7195" s="9">
        <v>34651</v>
      </c>
    </row>
    <row r="7196" spans="1:11" x14ac:dyDescent="0.25">
      <c r="A7196" s="13"/>
      <c r="B7196" s="10"/>
      <c r="C7196" s="12" t="s">
        <v>10762</v>
      </c>
      <c r="D7196" s="11"/>
      <c r="E7196" s="11"/>
      <c r="F7196" s="11"/>
      <c r="G7196" s="11"/>
      <c r="H7196" s="11"/>
      <c r="I7196" s="11"/>
      <c r="J7196" s="11"/>
      <c r="K7196" s="10"/>
    </row>
    <row r="7197" spans="1:11" x14ac:dyDescent="0.25">
      <c r="A7197" s="12"/>
      <c r="B7197" s="11"/>
      <c r="C7197" s="11"/>
      <c r="D7197" s="11"/>
      <c r="E7197" s="11"/>
      <c r="F7197" s="10"/>
      <c r="G7197" s="9" t="s">
        <v>607</v>
      </c>
      <c r="H7197" s="9" t="s">
        <v>9643</v>
      </c>
      <c r="I7197" s="9">
        <v>82327</v>
      </c>
      <c r="J7197" s="9">
        <v>0</v>
      </c>
      <c r="K7197" s="9">
        <v>82327</v>
      </c>
    </row>
    <row r="7198" spans="1:11" x14ac:dyDescent="0.25">
      <c r="A7198" s="13"/>
      <c r="B7198" s="10"/>
      <c r="C7198" s="12" t="s">
        <v>10761</v>
      </c>
      <c r="D7198" s="11"/>
      <c r="E7198" s="11"/>
      <c r="F7198" s="11"/>
      <c r="G7198" s="11"/>
      <c r="H7198" s="11"/>
      <c r="I7198" s="11"/>
      <c r="J7198" s="11"/>
      <c r="K7198" s="10"/>
    </row>
    <row r="7199" spans="1:11" x14ac:dyDescent="0.25">
      <c r="A7199" s="12"/>
      <c r="B7199" s="11"/>
      <c r="C7199" s="11"/>
      <c r="D7199" s="11"/>
      <c r="E7199" s="11"/>
      <c r="F7199" s="10"/>
      <c r="G7199" s="9" t="s">
        <v>607</v>
      </c>
      <c r="H7199" s="9" t="s">
        <v>9617</v>
      </c>
      <c r="I7199" s="9">
        <v>8040</v>
      </c>
      <c r="J7199" s="9">
        <v>0</v>
      </c>
      <c r="K7199" s="9">
        <v>8040</v>
      </c>
    </row>
    <row r="7200" spans="1:11" x14ac:dyDescent="0.25">
      <c r="A7200" s="13"/>
      <c r="B7200" s="11"/>
      <c r="C7200" s="11"/>
      <c r="D7200" s="11"/>
      <c r="E7200" s="11"/>
      <c r="F7200" s="10"/>
      <c r="G7200" s="33"/>
      <c r="H7200" s="9" t="s">
        <v>9760</v>
      </c>
      <c r="I7200" s="9">
        <v>10669</v>
      </c>
      <c r="J7200" s="9">
        <v>0</v>
      </c>
      <c r="K7200" s="9">
        <v>10669</v>
      </c>
    </row>
    <row r="7201" spans="1:11" x14ac:dyDescent="0.25">
      <c r="A7201" s="13"/>
      <c r="B7201" s="11"/>
      <c r="C7201" s="11"/>
      <c r="D7201" s="11"/>
      <c r="E7201" s="11"/>
      <c r="F7201" s="10"/>
      <c r="G7201" s="33"/>
      <c r="H7201" s="9" t="s">
        <v>9643</v>
      </c>
      <c r="I7201" s="9">
        <v>18708</v>
      </c>
      <c r="J7201" s="9">
        <v>0</v>
      </c>
      <c r="K7201" s="9">
        <v>18708</v>
      </c>
    </row>
    <row r="7202" spans="1:11" x14ac:dyDescent="0.25">
      <c r="A7202" s="13"/>
      <c r="B7202" s="10"/>
      <c r="C7202" s="12" t="s">
        <v>10760</v>
      </c>
      <c r="D7202" s="11"/>
      <c r="E7202" s="11"/>
      <c r="F7202" s="11"/>
      <c r="G7202" s="11"/>
      <c r="H7202" s="11"/>
      <c r="I7202" s="11"/>
      <c r="J7202" s="11"/>
      <c r="K7202" s="10"/>
    </row>
    <row r="7203" spans="1:11" x14ac:dyDescent="0.25">
      <c r="A7203" s="12"/>
      <c r="B7203" s="11"/>
      <c r="C7203" s="11"/>
      <c r="D7203" s="11"/>
      <c r="E7203" s="11"/>
      <c r="F7203" s="10"/>
      <c r="G7203" s="9" t="s">
        <v>607</v>
      </c>
      <c r="H7203" s="9" t="s">
        <v>9617</v>
      </c>
      <c r="I7203" s="9">
        <v>11539</v>
      </c>
      <c r="J7203" s="9">
        <v>0</v>
      </c>
      <c r="K7203" s="9">
        <v>11539</v>
      </c>
    </row>
    <row r="7204" spans="1:11" x14ac:dyDescent="0.25">
      <c r="A7204" s="13"/>
      <c r="B7204" s="11"/>
      <c r="C7204" s="11"/>
      <c r="D7204" s="11"/>
      <c r="E7204" s="11"/>
      <c r="F7204" s="10"/>
      <c r="G7204" s="33"/>
      <c r="H7204" s="9" t="s">
        <v>9760</v>
      </c>
      <c r="I7204" s="9">
        <v>9922</v>
      </c>
      <c r="J7204" s="9">
        <v>0</v>
      </c>
      <c r="K7204" s="9">
        <v>9922</v>
      </c>
    </row>
    <row r="7205" spans="1:11" x14ac:dyDescent="0.25">
      <c r="A7205" s="13"/>
      <c r="B7205" s="11"/>
      <c r="C7205" s="11"/>
      <c r="D7205" s="11"/>
      <c r="E7205" s="11"/>
      <c r="F7205" s="10"/>
      <c r="G7205" s="33"/>
      <c r="H7205" s="9" t="s">
        <v>9644</v>
      </c>
      <c r="I7205" s="9">
        <v>1973</v>
      </c>
      <c r="J7205" s="9">
        <v>0</v>
      </c>
      <c r="K7205" s="9">
        <v>1973</v>
      </c>
    </row>
    <row r="7206" spans="1:11" x14ac:dyDescent="0.25">
      <c r="A7206" s="13"/>
      <c r="B7206" s="11"/>
      <c r="C7206" s="11"/>
      <c r="D7206" s="11"/>
      <c r="E7206" s="11"/>
      <c r="F7206" s="10"/>
      <c r="G7206" s="33"/>
      <c r="H7206" s="9" t="s">
        <v>9643</v>
      </c>
      <c r="I7206" s="9">
        <v>23434</v>
      </c>
      <c r="J7206" s="9">
        <v>0</v>
      </c>
      <c r="K7206" s="9">
        <v>23434</v>
      </c>
    </row>
    <row r="7207" spans="1:11" x14ac:dyDescent="0.25">
      <c r="A7207" s="15" t="s">
        <v>10759</v>
      </c>
      <c r="B7207" s="10"/>
      <c r="C7207" s="14" t="s">
        <v>10758</v>
      </c>
      <c r="D7207" s="11"/>
      <c r="E7207" s="11"/>
      <c r="F7207" s="11"/>
      <c r="G7207" s="11"/>
      <c r="H7207" s="11"/>
      <c r="I7207" s="11"/>
      <c r="J7207" s="11"/>
      <c r="K7207" s="10"/>
    </row>
    <row r="7208" spans="1:11" x14ac:dyDescent="0.25">
      <c r="A7208" s="13"/>
      <c r="B7208" s="10"/>
      <c r="C7208" s="12" t="s">
        <v>10729</v>
      </c>
      <c r="D7208" s="11"/>
      <c r="E7208" s="11"/>
      <c r="F7208" s="11"/>
      <c r="G7208" s="11"/>
      <c r="H7208" s="11"/>
      <c r="I7208" s="11"/>
      <c r="J7208" s="11"/>
      <c r="K7208" s="10"/>
    </row>
    <row r="7209" spans="1:11" x14ac:dyDescent="0.25">
      <c r="A7209" s="12"/>
      <c r="B7209" s="11"/>
      <c r="C7209" s="11"/>
      <c r="D7209" s="11"/>
      <c r="E7209" s="11"/>
      <c r="F7209" s="10"/>
      <c r="G7209" s="9" t="s">
        <v>607</v>
      </c>
      <c r="H7209" s="9" t="s">
        <v>9617</v>
      </c>
      <c r="I7209" s="9">
        <v>2085</v>
      </c>
      <c r="J7209" s="9">
        <v>0</v>
      </c>
      <c r="K7209" s="9">
        <v>2085</v>
      </c>
    </row>
    <row r="7210" spans="1:11" x14ac:dyDescent="0.25">
      <c r="A7210" s="13"/>
      <c r="B7210" s="11"/>
      <c r="C7210" s="11"/>
      <c r="D7210" s="11"/>
      <c r="E7210" s="11"/>
      <c r="F7210" s="10"/>
      <c r="G7210" s="33"/>
      <c r="H7210" s="9" t="s">
        <v>9760</v>
      </c>
      <c r="I7210" s="9">
        <v>5316</v>
      </c>
      <c r="J7210" s="9">
        <v>0</v>
      </c>
      <c r="K7210" s="9">
        <v>5316</v>
      </c>
    </row>
    <row r="7211" spans="1:11" x14ac:dyDescent="0.25">
      <c r="A7211" s="13"/>
      <c r="B7211" s="11"/>
      <c r="C7211" s="11"/>
      <c r="D7211" s="11"/>
      <c r="E7211" s="11"/>
      <c r="F7211" s="10"/>
      <c r="G7211" s="33"/>
      <c r="H7211" s="9" t="s">
        <v>9643</v>
      </c>
      <c r="I7211" s="9">
        <v>7401</v>
      </c>
      <c r="J7211" s="9">
        <v>0</v>
      </c>
      <c r="K7211" s="9">
        <v>7401</v>
      </c>
    </row>
    <row r="7212" spans="1:11" x14ac:dyDescent="0.25">
      <c r="A7212" s="13"/>
      <c r="B7212" s="10"/>
      <c r="C7212" s="12" t="s">
        <v>10717</v>
      </c>
      <c r="D7212" s="11"/>
      <c r="E7212" s="11"/>
      <c r="F7212" s="11"/>
      <c r="G7212" s="11"/>
      <c r="H7212" s="11"/>
      <c r="I7212" s="11"/>
      <c r="J7212" s="11"/>
      <c r="K7212" s="10"/>
    </row>
    <row r="7213" spans="1:11" x14ac:dyDescent="0.25">
      <c r="A7213" s="12"/>
      <c r="B7213" s="11"/>
      <c r="C7213" s="11"/>
      <c r="D7213" s="11"/>
      <c r="E7213" s="11"/>
      <c r="F7213" s="10"/>
      <c r="G7213" s="9" t="s">
        <v>607</v>
      </c>
      <c r="H7213" s="9" t="s">
        <v>9617</v>
      </c>
      <c r="I7213" s="9">
        <v>2541</v>
      </c>
      <c r="J7213" s="9">
        <v>0</v>
      </c>
      <c r="K7213" s="9">
        <v>2541</v>
      </c>
    </row>
    <row r="7214" spans="1:11" x14ac:dyDescent="0.25">
      <c r="A7214" s="13"/>
      <c r="B7214" s="11"/>
      <c r="C7214" s="11"/>
      <c r="D7214" s="11"/>
      <c r="E7214" s="11"/>
      <c r="F7214" s="10"/>
      <c r="G7214" s="33"/>
      <c r="H7214" s="9" t="s">
        <v>9760</v>
      </c>
      <c r="I7214" s="9">
        <v>7309</v>
      </c>
      <c r="J7214" s="9">
        <v>0</v>
      </c>
      <c r="K7214" s="9">
        <v>7309</v>
      </c>
    </row>
    <row r="7215" spans="1:11" x14ac:dyDescent="0.25">
      <c r="A7215" s="13"/>
      <c r="B7215" s="11"/>
      <c r="C7215" s="11"/>
      <c r="D7215" s="11"/>
      <c r="E7215" s="11"/>
      <c r="F7215" s="10"/>
      <c r="G7215" s="33"/>
      <c r="H7215" s="9" t="s">
        <v>9643</v>
      </c>
      <c r="I7215" s="9">
        <v>9851</v>
      </c>
      <c r="J7215" s="9">
        <v>0</v>
      </c>
      <c r="K7215" s="9">
        <v>9851</v>
      </c>
    </row>
    <row r="7216" spans="1:11" x14ac:dyDescent="0.25">
      <c r="A7216" s="13"/>
      <c r="B7216" s="10"/>
      <c r="C7216" s="12" t="s">
        <v>10716</v>
      </c>
      <c r="D7216" s="11"/>
      <c r="E7216" s="11"/>
      <c r="F7216" s="11"/>
      <c r="G7216" s="11"/>
      <c r="H7216" s="11"/>
      <c r="I7216" s="11"/>
      <c r="J7216" s="11"/>
      <c r="K7216" s="10"/>
    </row>
    <row r="7217" spans="1:11" x14ac:dyDescent="0.25">
      <c r="A7217" s="12"/>
      <c r="B7217" s="11"/>
      <c r="C7217" s="11"/>
      <c r="D7217" s="11"/>
      <c r="E7217" s="11"/>
      <c r="F7217" s="10"/>
      <c r="G7217" s="9" t="s">
        <v>607</v>
      </c>
      <c r="H7217" s="9" t="s">
        <v>9643</v>
      </c>
      <c r="I7217" s="9">
        <v>13008</v>
      </c>
      <c r="J7217" s="9">
        <v>0</v>
      </c>
      <c r="K7217" s="9">
        <v>13008</v>
      </c>
    </row>
    <row r="7218" spans="1:11" x14ac:dyDescent="0.25">
      <c r="A7218" s="13"/>
      <c r="B7218" s="10"/>
      <c r="C7218" s="12" t="s">
        <v>10715</v>
      </c>
      <c r="D7218" s="11"/>
      <c r="E7218" s="11"/>
      <c r="F7218" s="11"/>
      <c r="G7218" s="11"/>
      <c r="H7218" s="11"/>
      <c r="I7218" s="11"/>
      <c r="J7218" s="11"/>
      <c r="K7218" s="10"/>
    </row>
    <row r="7219" spans="1:11" x14ac:dyDescent="0.25">
      <c r="A7219" s="12"/>
      <c r="B7219" s="11"/>
      <c r="C7219" s="11"/>
      <c r="D7219" s="11"/>
      <c r="E7219" s="11"/>
      <c r="F7219" s="10"/>
      <c r="G7219" s="9" t="s">
        <v>607</v>
      </c>
      <c r="H7219" s="9" t="s">
        <v>9643</v>
      </c>
      <c r="I7219" s="9">
        <v>24401</v>
      </c>
      <c r="J7219" s="9">
        <v>0</v>
      </c>
      <c r="K7219" s="9">
        <v>24401</v>
      </c>
    </row>
    <row r="7220" spans="1:11" x14ac:dyDescent="0.25">
      <c r="A7220" s="13"/>
      <c r="B7220" s="10"/>
      <c r="C7220" s="12" t="s">
        <v>10714</v>
      </c>
      <c r="D7220" s="11"/>
      <c r="E7220" s="11"/>
      <c r="F7220" s="11"/>
      <c r="G7220" s="11"/>
      <c r="H7220" s="11"/>
      <c r="I7220" s="11"/>
      <c r="J7220" s="11"/>
      <c r="K7220" s="10"/>
    </row>
    <row r="7221" spans="1:11" x14ac:dyDescent="0.25">
      <c r="A7221" s="12"/>
      <c r="B7221" s="11"/>
      <c r="C7221" s="11"/>
      <c r="D7221" s="11"/>
      <c r="E7221" s="11"/>
      <c r="F7221" s="10"/>
      <c r="G7221" s="9" t="s">
        <v>607</v>
      </c>
      <c r="H7221" s="9" t="s">
        <v>9643</v>
      </c>
      <c r="I7221" s="9">
        <v>57975</v>
      </c>
      <c r="J7221" s="9">
        <v>0</v>
      </c>
      <c r="K7221" s="9">
        <v>57975</v>
      </c>
    </row>
    <row r="7222" spans="1:11" x14ac:dyDescent="0.25">
      <c r="A7222" s="13"/>
      <c r="B7222" s="10"/>
      <c r="C7222" s="12" t="s">
        <v>10757</v>
      </c>
      <c r="D7222" s="11"/>
      <c r="E7222" s="11"/>
      <c r="F7222" s="11"/>
      <c r="G7222" s="11"/>
      <c r="H7222" s="11"/>
      <c r="I7222" s="11"/>
      <c r="J7222" s="11"/>
      <c r="K7222" s="10"/>
    </row>
    <row r="7223" spans="1:11" x14ac:dyDescent="0.25">
      <c r="A7223" s="12"/>
      <c r="B7223" s="11"/>
      <c r="C7223" s="11"/>
      <c r="D7223" s="11"/>
      <c r="E7223" s="11"/>
      <c r="F7223" s="10"/>
      <c r="G7223" s="9" t="s">
        <v>607</v>
      </c>
      <c r="H7223" s="9" t="s">
        <v>9617</v>
      </c>
      <c r="I7223" s="9">
        <v>2633</v>
      </c>
      <c r="J7223" s="9">
        <v>0</v>
      </c>
      <c r="K7223" s="9">
        <v>2633</v>
      </c>
    </row>
    <row r="7224" spans="1:11" x14ac:dyDescent="0.25">
      <c r="A7224" s="13"/>
      <c r="B7224" s="11"/>
      <c r="C7224" s="11"/>
      <c r="D7224" s="11"/>
      <c r="E7224" s="11"/>
      <c r="F7224" s="10"/>
      <c r="G7224" s="33"/>
      <c r="H7224" s="9" t="s">
        <v>9760</v>
      </c>
      <c r="I7224" s="9">
        <v>7642</v>
      </c>
      <c r="J7224" s="9">
        <v>0</v>
      </c>
      <c r="K7224" s="9">
        <v>7642</v>
      </c>
    </row>
    <row r="7225" spans="1:11" x14ac:dyDescent="0.25">
      <c r="A7225" s="13"/>
      <c r="B7225" s="11"/>
      <c r="C7225" s="11"/>
      <c r="D7225" s="11"/>
      <c r="E7225" s="11"/>
      <c r="F7225" s="10"/>
      <c r="G7225" s="33"/>
      <c r="H7225" s="9" t="s">
        <v>9643</v>
      </c>
      <c r="I7225" s="9">
        <v>10276</v>
      </c>
      <c r="J7225" s="9">
        <v>0</v>
      </c>
      <c r="K7225" s="9">
        <v>10276</v>
      </c>
    </row>
    <row r="7226" spans="1:11" x14ac:dyDescent="0.25">
      <c r="A7226" s="13"/>
      <c r="B7226" s="10"/>
      <c r="C7226" s="12" t="s">
        <v>10756</v>
      </c>
      <c r="D7226" s="11"/>
      <c r="E7226" s="11"/>
      <c r="F7226" s="11"/>
      <c r="G7226" s="11"/>
      <c r="H7226" s="11"/>
      <c r="I7226" s="11"/>
      <c r="J7226" s="11"/>
      <c r="K7226" s="10"/>
    </row>
    <row r="7227" spans="1:11" x14ac:dyDescent="0.25">
      <c r="A7227" s="12"/>
      <c r="B7227" s="11"/>
      <c r="C7227" s="11"/>
      <c r="D7227" s="11"/>
      <c r="E7227" s="11"/>
      <c r="F7227" s="10"/>
      <c r="G7227" s="9" t="s">
        <v>607</v>
      </c>
      <c r="H7227" s="9" t="s">
        <v>9617</v>
      </c>
      <c r="I7227" s="9">
        <v>3309</v>
      </c>
      <c r="J7227" s="9">
        <v>0</v>
      </c>
      <c r="K7227" s="9">
        <v>3309</v>
      </c>
    </row>
    <row r="7228" spans="1:11" x14ac:dyDescent="0.25">
      <c r="A7228" s="13"/>
      <c r="B7228" s="11"/>
      <c r="C7228" s="11"/>
      <c r="D7228" s="11"/>
      <c r="E7228" s="11"/>
      <c r="F7228" s="10"/>
      <c r="G7228" s="33"/>
      <c r="H7228" s="9" t="s">
        <v>9760</v>
      </c>
      <c r="I7228" s="9">
        <v>11772</v>
      </c>
      <c r="J7228" s="9">
        <v>0</v>
      </c>
      <c r="K7228" s="9">
        <v>11772</v>
      </c>
    </row>
    <row r="7229" spans="1:11" x14ac:dyDescent="0.25">
      <c r="A7229" s="13"/>
      <c r="B7229" s="11"/>
      <c r="C7229" s="11"/>
      <c r="D7229" s="11"/>
      <c r="E7229" s="11"/>
      <c r="F7229" s="10"/>
      <c r="G7229" s="33"/>
      <c r="H7229" s="9" t="s">
        <v>9643</v>
      </c>
      <c r="I7229" s="9">
        <v>15080</v>
      </c>
      <c r="J7229" s="9">
        <v>0</v>
      </c>
      <c r="K7229" s="9">
        <v>15080</v>
      </c>
    </row>
    <row r="7230" spans="1:11" x14ac:dyDescent="0.25">
      <c r="A7230" s="13"/>
      <c r="B7230" s="10"/>
      <c r="C7230" s="12" t="s">
        <v>10755</v>
      </c>
      <c r="D7230" s="11"/>
      <c r="E7230" s="11"/>
      <c r="F7230" s="11"/>
      <c r="G7230" s="11"/>
      <c r="H7230" s="11"/>
      <c r="I7230" s="11"/>
      <c r="J7230" s="11"/>
      <c r="K7230" s="10"/>
    </row>
    <row r="7231" spans="1:11" x14ac:dyDescent="0.25">
      <c r="A7231" s="12"/>
      <c r="B7231" s="11"/>
      <c r="C7231" s="11"/>
      <c r="D7231" s="11"/>
      <c r="E7231" s="11"/>
      <c r="F7231" s="10"/>
      <c r="G7231" s="9" t="s">
        <v>607</v>
      </c>
      <c r="H7231" s="9" t="s">
        <v>9643</v>
      </c>
      <c r="I7231" s="9">
        <v>19917</v>
      </c>
      <c r="J7231" s="9">
        <v>0</v>
      </c>
      <c r="K7231" s="9">
        <v>19917</v>
      </c>
    </row>
    <row r="7232" spans="1:11" x14ac:dyDescent="0.25">
      <c r="A7232" s="13"/>
      <c r="B7232" s="10"/>
      <c r="C7232" s="12" t="s">
        <v>10754</v>
      </c>
      <c r="D7232" s="11"/>
      <c r="E7232" s="11"/>
      <c r="F7232" s="11"/>
      <c r="G7232" s="11"/>
      <c r="H7232" s="11"/>
      <c r="I7232" s="11"/>
      <c r="J7232" s="11"/>
      <c r="K7232" s="10"/>
    </row>
    <row r="7233" spans="1:11" x14ac:dyDescent="0.25">
      <c r="A7233" s="12"/>
      <c r="B7233" s="11"/>
      <c r="C7233" s="11"/>
      <c r="D7233" s="11"/>
      <c r="E7233" s="11"/>
      <c r="F7233" s="10"/>
      <c r="G7233" s="9" t="s">
        <v>607</v>
      </c>
      <c r="H7233" s="9" t="s">
        <v>9643</v>
      </c>
      <c r="I7233" s="9">
        <v>37360</v>
      </c>
      <c r="J7233" s="9">
        <v>0</v>
      </c>
      <c r="K7233" s="9">
        <v>37360</v>
      </c>
    </row>
    <row r="7234" spans="1:11" x14ac:dyDescent="0.25">
      <c r="A7234" s="13"/>
      <c r="B7234" s="10"/>
      <c r="C7234" s="12" t="s">
        <v>10753</v>
      </c>
      <c r="D7234" s="11"/>
      <c r="E7234" s="11"/>
      <c r="F7234" s="11"/>
      <c r="G7234" s="11"/>
      <c r="H7234" s="11"/>
      <c r="I7234" s="11"/>
      <c r="J7234" s="11"/>
      <c r="K7234" s="10"/>
    </row>
    <row r="7235" spans="1:11" x14ac:dyDescent="0.25">
      <c r="A7235" s="12"/>
      <c r="B7235" s="11"/>
      <c r="C7235" s="11"/>
      <c r="D7235" s="11"/>
      <c r="E7235" s="11"/>
      <c r="F7235" s="10"/>
      <c r="G7235" s="9" t="s">
        <v>607</v>
      </c>
      <c r="H7235" s="9" t="s">
        <v>9643</v>
      </c>
      <c r="I7235" s="9">
        <v>88764</v>
      </c>
      <c r="J7235" s="9">
        <v>0</v>
      </c>
      <c r="K7235" s="9">
        <v>88764</v>
      </c>
    </row>
    <row r="7236" spans="1:11" x14ac:dyDescent="0.25">
      <c r="A7236" s="13"/>
      <c r="B7236" s="10"/>
      <c r="C7236" s="12" t="s">
        <v>10752</v>
      </c>
      <c r="D7236" s="11"/>
      <c r="E7236" s="11"/>
      <c r="F7236" s="11"/>
      <c r="G7236" s="11"/>
      <c r="H7236" s="11"/>
      <c r="I7236" s="11"/>
      <c r="J7236" s="11"/>
      <c r="K7236" s="10"/>
    </row>
    <row r="7237" spans="1:11" x14ac:dyDescent="0.25">
      <c r="A7237" s="12"/>
      <c r="B7237" s="11"/>
      <c r="C7237" s="11"/>
      <c r="D7237" s="11"/>
      <c r="E7237" s="11"/>
      <c r="F7237" s="10"/>
      <c r="G7237" s="9" t="s">
        <v>607</v>
      </c>
      <c r="H7237" s="9" t="s">
        <v>9617</v>
      </c>
      <c r="I7237" s="9">
        <v>9118</v>
      </c>
      <c r="J7237" s="9">
        <v>0</v>
      </c>
      <c r="K7237" s="9">
        <v>9118</v>
      </c>
    </row>
    <row r="7238" spans="1:11" x14ac:dyDescent="0.25">
      <c r="A7238" s="13"/>
      <c r="B7238" s="11"/>
      <c r="C7238" s="11"/>
      <c r="D7238" s="11"/>
      <c r="E7238" s="11"/>
      <c r="F7238" s="10"/>
      <c r="G7238" s="33"/>
      <c r="H7238" s="9" t="s">
        <v>9760</v>
      </c>
      <c r="I7238" s="9">
        <v>13035</v>
      </c>
      <c r="J7238" s="9">
        <v>0</v>
      </c>
      <c r="K7238" s="9">
        <v>13035</v>
      </c>
    </row>
    <row r="7239" spans="1:11" x14ac:dyDescent="0.25">
      <c r="A7239" s="13"/>
      <c r="B7239" s="11"/>
      <c r="C7239" s="11"/>
      <c r="D7239" s="11"/>
      <c r="E7239" s="11"/>
      <c r="F7239" s="10"/>
      <c r="G7239" s="33"/>
      <c r="H7239" s="9" t="s">
        <v>9643</v>
      </c>
      <c r="I7239" s="9">
        <v>22153</v>
      </c>
      <c r="J7239" s="9">
        <v>0</v>
      </c>
      <c r="K7239" s="9">
        <v>22153</v>
      </c>
    </row>
    <row r="7240" spans="1:11" x14ac:dyDescent="0.25">
      <c r="A7240" s="13"/>
      <c r="B7240" s="10"/>
      <c r="C7240" s="12" t="s">
        <v>10751</v>
      </c>
      <c r="D7240" s="11"/>
      <c r="E7240" s="11"/>
      <c r="F7240" s="11"/>
      <c r="G7240" s="11"/>
      <c r="H7240" s="11"/>
      <c r="I7240" s="11"/>
      <c r="J7240" s="11"/>
      <c r="K7240" s="10"/>
    </row>
    <row r="7241" spans="1:11" x14ac:dyDescent="0.25">
      <c r="A7241" s="12"/>
      <c r="B7241" s="11"/>
      <c r="C7241" s="11"/>
      <c r="D7241" s="11"/>
      <c r="E7241" s="11"/>
      <c r="F7241" s="10"/>
      <c r="G7241" s="9" t="s">
        <v>607</v>
      </c>
      <c r="H7241" s="9" t="s">
        <v>9617</v>
      </c>
      <c r="I7241" s="9">
        <v>13416</v>
      </c>
      <c r="J7241" s="9">
        <v>0</v>
      </c>
      <c r="K7241" s="9">
        <v>13416</v>
      </c>
    </row>
    <row r="7242" spans="1:11" x14ac:dyDescent="0.25">
      <c r="A7242" s="13"/>
      <c r="B7242" s="11"/>
      <c r="C7242" s="11"/>
      <c r="D7242" s="11"/>
      <c r="E7242" s="11"/>
      <c r="F7242" s="10"/>
      <c r="G7242" s="33"/>
      <c r="H7242" s="9" t="s">
        <v>9760</v>
      </c>
      <c r="I7242" s="9">
        <v>10546</v>
      </c>
      <c r="J7242" s="9">
        <v>0</v>
      </c>
      <c r="K7242" s="9">
        <v>10546</v>
      </c>
    </row>
    <row r="7243" spans="1:11" x14ac:dyDescent="0.25">
      <c r="A7243" s="13"/>
      <c r="B7243" s="11"/>
      <c r="C7243" s="11"/>
      <c r="D7243" s="11"/>
      <c r="E7243" s="11"/>
      <c r="F7243" s="10"/>
      <c r="G7243" s="33"/>
      <c r="H7243" s="9" t="s">
        <v>9644</v>
      </c>
      <c r="I7243" s="9">
        <v>1229</v>
      </c>
      <c r="J7243" s="9">
        <v>0</v>
      </c>
      <c r="K7243" s="9">
        <v>1229</v>
      </c>
    </row>
    <row r="7244" spans="1:11" x14ac:dyDescent="0.25">
      <c r="A7244" s="13"/>
      <c r="B7244" s="11"/>
      <c r="C7244" s="11"/>
      <c r="D7244" s="11"/>
      <c r="E7244" s="11"/>
      <c r="F7244" s="10"/>
      <c r="G7244" s="33"/>
      <c r="H7244" s="9" t="s">
        <v>9643</v>
      </c>
      <c r="I7244" s="9">
        <v>25192</v>
      </c>
      <c r="J7244" s="9">
        <v>0</v>
      </c>
      <c r="K7244" s="9">
        <v>25192</v>
      </c>
    </row>
    <row r="7245" spans="1:11" x14ac:dyDescent="0.25">
      <c r="A7245" s="15" t="s">
        <v>10750</v>
      </c>
      <c r="B7245" s="10"/>
      <c r="C7245" s="14" t="s">
        <v>10749</v>
      </c>
      <c r="D7245" s="11"/>
      <c r="E7245" s="11"/>
      <c r="F7245" s="11"/>
      <c r="G7245" s="11"/>
      <c r="H7245" s="11"/>
      <c r="I7245" s="11"/>
      <c r="J7245" s="11"/>
      <c r="K7245" s="10"/>
    </row>
    <row r="7246" spans="1:11" x14ac:dyDescent="0.25">
      <c r="A7246" s="13"/>
      <c r="B7246" s="10"/>
      <c r="C7246" s="12" t="s">
        <v>10729</v>
      </c>
      <c r="D7246" s="11"/>
      <c r="E7246" s="11"/>
      <c r="F7246" s="11"/>
      <c r="G7246" s="11"/>
      <c r="H7246" s="11"/>
      <c r="I7246" s="11"/>
      <c r="J7246" s="11"/>
      <c r="K7246" s="10"/>
    </row>
    <row r="7247" spans="1:11" x14ac:dyDescent="0.25">
      <c r="A7247" s="12"/>
      <c r="B7247" s="11"/>
      <c r="C7247" s="11"/>
      <c r="D7247" s="11"/>
      <c r="E7247" s="11"/>
      <c r="F7247" s="10"/>
      <c r="G7247" s="9" t="s">
        <v>607</v>
      </c>
      <c r="H7247" s="9" t="s">
        <v>9617</v>
      </c>
      <c r="I7247" s="9">
        <v>2195</v>
      </c>
      <c r="J7247" s="9">
        <v>0</v>
      </c>
      <c r="K7247" s="9">
        <v>2195</v>
      </c>
    </row>
    <row r="7248" spans="1:11" x14ac:dyDescent="0.25">
      <c r="A7248" s="13"/>
      <c r="B7248" s="11"/>
      <c r="C7248" s="11"/>
      <c r="D7248" s="11"/>
      <c r="E7248" s="11"/>
      <c r="F7248" s="10"/>
      <c r="G7248" s="33"/>
      <c r="H7248" s="9" t="s">
        <v>9760</v>
      </c>
      <c r="I7248" s="9">
        <v>6645</v>
      </c>
      <c r="J7248" s="9">
        <v>0</v>
      </c>
      <c r="K7248" s="9">
        <v>6645</v>
      </c>
    </row>
    <row r="7249" spans="1:11" x14ac:dyDescent="0.25">
      <c r="A7249" s="13"/>
      <c r="B7249" s="11"/>
      <c r="C7249" s="11"/>
      <c r="D7249" s="11"/>
      <c r="E7249" s="11"/>
      <c r="F7249" s="10"/>
      <c r="G7249" s="33"/>
      <c r="H7249" s="9" t="s">
        <v>9643</v>
      </c>
      <c r="I7249" s="9">
        <v>8840</v>
      </c>
      <c r="J7249" s="9">
        <v>0</v>
      </c>
      <c r="K7249" s="9">
        <v>8840</v>
      </c>
    </row>
    <row r="7250" spans="1:11" x14ac:dyDescent="0.25">
      <c r="A7250" s="13"/>
      <c r="B7250" s="10"/>
      <c r="C7250" s="12" t="s">
        <v>10717</v>
      </c>
      <c r="D7250" s="11"/>
      <c r="E7250" s="11"/>
      <c r="F7250" s="11"/>
      <c r="G7250" s="11"/>
      <c r="H7250" s="11"/>
      <c r="I7250" s="11"/>
      <c r="J7250" s="11"/>
      <c r="K7250" s="10"/>
    </row>
    <row r="7251" spans="1:11" x14ac:dyDescent="0.25">
      <c r="A7251" s="12"/>
      <c r="B7251" s="11"/>
      <c r="C7251" s="11"/>
      <c r="D7251" s="11"/>
      <c r="E7251" s="11"/>
      <c r="F7251" s="10"/>
      <c r="G7251" s="9" t="s">
        <v>607</v>
      </c>
      <c r="H7251" s="9" t="s">
        <v>9617</v>
      </c>
      <c r="I7251" s="9">
        <v>2768</v>
      </c>
      <c r="J7251" s="9">
        <v>0</v>
      </c>
      <c r="K7251" s="9">
        <v>2768</v>
      </c>
    </row>
    <row r="7252" spans="1:11" x14ac:dyDescent="0.25">
      <c r="A7252" s="13"/>
      <c r="B7252" s="11"/>
      <c r="C7252" s="11"/>
      <c r="D7252" s="11"/>
      <c r="E7252" s="11"/>
      <c r="F7252" s="10"/>
      <c r="G7252" s="33"/>
      <c r="H7252" s="9" t="s">
        <v>9760</v>
      </c>
      <c r="I7252" s="9">
        <v>7642</v>
      </c>
      <c r="J7252" s="9">
        <v>0</v>
      </c>
      <c r="K7252" s="9">
        <v>7642</v>
      </c>
    </row>
    <row r="7253" spans="1:11" x14ac:dyDescent="0.25">
      <c r="A7253" s="13"/>
      <c r="B7253" s="11"/>
      <c r="C7253" s="11"/>
      <c r="D7253" s="11"/>
      <c r="E7253" s="11"/>
      <c r="F7253" s="10"/>
      <c r="G7253" s="33"/>
      <c r="H7253" s="9" t="s">
        <v>9643</v>
      </c>
      <c r="I7253" s="9">
        <v>10411</v>
      </c>
      <c r="J7253" s="9">
        <v>0</v>
      </c>
      <c r="K7253" s="9">
        <v>10411</v>
      </c>
    </row>
    <row r="7254" spans="1:11" x14ac:dyDescent="0.25">
      <c r="A7254" s="13"/>
      <c r="B7254" s="10"/>
      <c r="C7254" s="12" t="s">
        <v>10716</v>
      </c>
      <c r="D7254" s="11"/>
      <c r="E7254" s="11"/>
      <c r="F7254" s="11"/>
      <c r="G7254" s="11"/>
      <c r="H7254" s="11"/>
      <c r="I7254" s="11"/>
      <c r="J7254" s="11"/>
      <c r="K7254" s="10"/>
    </row>
    <row r="7255" spans="1:11" x14ac:dyDescent="0.25">
      <c r="A7255" s="12"/>
      <c r="B7255" s="11"/>
      <c r="C7255" s="11"/>
      <c r="D7255" s="11"/>
      <c r="E7255" s="11"/>
      <c r="F7255" s="10"/>
      <c r="G7255" s="9" t="s">
        <v>607</v>
      </c>
      <c r="H7255" s="9" t="s">
        <v>9643</v>
      </c>
      <c r="I7255" s="9">
        <v>13750</v>
      </c>
      <c r="J7255" s="9">
        <v>0</v>
      </c>
      <c r="K7255" s="9">
        <v>13750</v>
      </c>
    </row>
    <row r="7256" spans="1:11" x14ac:dyDescent="0.25">
      <c r="A7256" s="13"/>
      <c r="B7256" s="10"/>
      <c r="C7256" s="12" t="s">
        <v>10715</v>
      </c>
      <c r="D7256" s="11"/>
      <c r="E7256" s="11"/>
      <c r="F7256" s="11"/>
      <c r="G7256" s="11"/>
      <c r="H7256" s="11"/>
      <c r="I7256" s="11"/>
      <c r="J7256" s="11"/>
      <c r="K7256" s="10"/>
    </row>
    <row r="7257" spans="1:11" x14ac:dyDescent="0.25">
      <c r="A7257" s="12"/>
      <c r="B7257" s="11"/>
      <c r="C7257" s="11"/>
      <c r="D7257" s="11"/>
      <c r="E7257" s="11"/>
      <c r="F7257" s="10"/>
      <c r="G7257" s="9" t="s">
        <v>607</v>
      </c>
      <c r="H7257" s="9" t="s">
        <v>9643</v>
      </c>
      <c r="I7257" s="9">
        <v>25790</v>
      </c>
      <c r="J7257" s="9">
        <v>0</v>
      </c>
      <c r="K7257" s="9">
        <v>25790</v>
      </c>
    </row>
    <row r="7258" spans="1:11" x14ac:dyDescent="0.25">
      <c r="A7258" s="13"/>
      <c r="B7258" s="10"/>
      <c r="C7258" s="12" t="s">
        <v>10714</v>
      </c>
      <c r="D7258" s="11"/>
      <c r="E7258" s="11"/>
      <c r="F7258" s="11"/>
      <c r="G7258" s="11"/>
      <c r="H7258" s="11"/>
      <c r="I7258" s="11"/>
      <c r="J7258" s="11"/>
      <c r="K7258" s="10"/>
    </row>
    <row r="7259" spans="1:11" x14ac:dyDescent="0.25">
      <c r="A7259" s="12"/>
      <c r="B7259" s="11"/>
      <c r="C7259" s="11"/>
      <c r="D7259" s="11"/>
      <c r="E7259" s="11"/>
      <c r="F7259" s="10"/>
      <c r="G7259" s="9" t="s">
        <v>607</v>
      </c>
      <c r="H7259" s="9" t="s">
        <v>9643</v>
      </c>
      <c r="I7259" s="9">
        <v>61273</v>
      </c>
      <c r="J7259" s="9">
        <v>0</v>
      </c>
      <c r="K7259" s="9">
        <v>61273</v>
      </c>
    </row>
    <row r="7260" spans="1:11" x14ac:dyDescent="0.25">
      <c r="A7260" s="13"/>
      <c r="B7260" s="10"/>
      <c r="C7260" s="12" t="s">
        <v>10748</v>
      </c>
      <c r="D7260" s="11"/>
      <c r="E7260" s="11"/>
      <c r="F7260" s="11"/>
      <c r="G7260" s="11"/>
      <c r="H7260" s="11"/>
      <c r="I7260" s="11"/>
      <c r="J7260" s="11"/>
      <c r="K7260" s="10"/>
    </row>
    <row r="7261" spans="1:11" x14ac:dyDescent="0.25">
      <c r="A7261" s="12"/>
      <c r="B7261" s="11"/>
      <c r="C7261" s="11"/>
      <c r="D7261" s="11"/>
      <c r="E7261" s="11"/>
      <c r="F7261" s="10"/>
      <c r="G7261" s="9" t="s">
        <v>607</v>
      </c>
      <c r="H7261" s="9" t="s">
        <v>9617</v>
      </c>
      <c r="I7261" s="9">
        <v>3482</v>
      </c>
      <c r="J7261" s="9">
        <v>0</v>
      </c>
      <c r="K7261" s="9">
        <v>3482</v>
      </c>
    </row>
    <row r="7262" spans="1:11" x14ac:dyDescent="0.25">
      <c r="A7262" s="13"/>
      <c r="B7262" s="11"/>
      <c r="C7262" s="11"/>
      <c r="D7262" s="11"/>
      <c r="E7262" s="11"/>
      <c r="F7262" s="10"/>
      <c r="G7262" s="33"/>
      <c r="H7262" s="9" t="s">
        <v>9760</v>
      </c>
      <c r="I7262" s="9">
        <v>7974</v>
      </c>
      <c r="J7262" s="9">
        <v>0</v>
      </c>
      <c r="K7262" s="9">
        <v>7974</v>
      </c>
    </row>
    <row r="7263" spans="1:11" x14ac:dyDescent="0.25">
      <c r="A7263" s="13"/>
      <c r="B7263" s="11"/>
      <c r="C7263" s="11"/>
      <c r="D7263" s="11"/>
      <c r="E7263" s="11"/>
      <c r="F7263" s="10"/>
      <c r="G7263" s="33"/>
      <c r="H7263" s="9" t="s">
        <v>9643</v>
      </c>
      <c r="I7263" s="9">
        <v>11456</v>
      </c>
      <c r="J7263" s="9">
        <v>0</v>
      </c>
      <c r="K7263" s="9">
        <v>11456</v>
      </c>
    </row>
    <row r="7264" spans="1:11" x14ac:dyDescent="0.25">
      <c r="A7264" s="13"/>
      <c r="B7264" s="10"/>
      <c r="C7264" s="12" t="s">
        <v>10747</v>
      </c>
      <c r="D7264" s="11"/>
      <c r="E7264" s="11"/>
      <c r="F7264" s="11"/>
      <c r="G7264" s="11"/>
      <c r="H7264" s="11"/>
      <c r="I7264" s="11"/>
      <c r="J7264" s="11"/>
      <c r="K7264" s="10"/>
    </row>
    <row r="7265" spans="1:11" x14ac:dyDescent="0.25">
      <c r="A7265" s="12"/>
      <c r="B7265" s="11"/>
      <c r="C7265" s="11"/>
      <c r="D7265" s="11"/>
      <c r="E7265" s="11"/>
      <c r="F7265" s="10"/>
      <c r="G7265" s="9" t="s">
        <v>607</v>
      </c>
      <c r="H7265" s="9" t="s">
        <v>9617</v>
      </c>
      <c r="I7265" s="9">
        <v>3756</v>
      </c>
      <c r="J7265" s="9">
        <v>0</v>
      </c>
      <c r="K7265" s="9">
        <v>3756</v>
      </c>
    </row>
    <row r="7266" spans="1:11" x14ac:dyDescent="0.25">
      <c r="A7266" s="13"/>
      <c r="B7266" s="11"/>
      <c r="C7266" s="11"/>
      <c r="D7266" s="11"/>
      <c r="E7266" s="11"/>
      <c r="F7266" s="10"/>
      <c r="G7266" s="33"/>
      <c r="H7266" s="9" t="s">
        <v>9760</v>
      </c>
      <c r="I7266" s="9">
        <v>11316</v>
      </c>
      <c r="J7266" s="9">
        <v>0</v>
      </c>
      <c r="K7266" s="9">
        <v>11316</v>
      </c>
    </row>
    <row r="7267" spans="1:11" x14ac:dyDescent="0.25">
      <c r="A7267" s="13"/>
      <c r="B7267" s="11"/>
      <c r="C7267" s="11"/>
      <c r="D7267" s="11"/>
      <c r="E7267" s="11"/>
      <c r="F7267" s="10"/>
      <c r="G7267" s="33"/>
      <c r="H7267" s="9" t="s">
        <v>9643</v>
      </c>
      <c r="I7267" s="9">
        <v>15072</v>
      </c>
      <c r="J7267" s="9">
        <v>0</v>
      </c>
      <c r="K7267" s="9">
        <v>15072</v>
      </c>
    </row>
    <row r="7268" spans="1:11" x14ac:dyDescent="0.25">
      <c r="A7268" s="13"/>
      <c r="B7268" s="10"/>
      <c r="C7268" s="12" t="s">
        <v>10746</v>
      </c>
      <c r="D7268" s="11"/>
      <c r="E7268" s="11"/>
      <c r="F7268" s="11"/>
      <c r="G7268" s="11"/>
      <c r="H7268" s="11"/>
      <c r="I7268" s="11"/>
      <c r="J7268" s="11"/>
      <c r="K7268" s="10"/>
    </row>
    <row r="7269" spans="1:11" x14ac:dyDescent="0.25">
      <c r="A7269" s="12"/>
      <c r="B7269" s="11"/>
      <c r="C7269" s="11"/>
      <c r="D7269" s="11"/>
      <c r="E7269" s="11"/>
      <c r="F7269" s="10"/>
      <c r="G7269" s="9" t="s">
        <v>607</v>
      </c>
      <c r="H7269" s="9" t="s">
        <v>9643</v>
      </c>
      <c r="I7269" s="9">
        <v>19905</v>
      </c>
      <c r="J7269" s="9">
        <v>0</v>
      </c>
      <c r="K7269" s="9">
        <v>19905</v>
      </c>
    </row>
    <row r="7270" spans="1:11" x14ac:dyDescent="0.25">
      <c r="A7270" s="13"/>
      <c r="B7270" s="10"/>
      <c r="C7270" s="12" t="s">
        <v>10745</v>
      </c>
      <c r="D7270" s="11"/>
      <c r="E7270" s="11"/>
      <c r="F7270" s="11"/>
      <c r="G7270" s="11"/>
      <c r="H7270" s="11"/>
      <c r="I7270" s="11"/>
      <c r="J7270" s="11"/>
      <c r="K7270" s="10"/>
    </row>
    <row r="7271" spans="1:11" x14ac:dyDescent="0.25">
      <c r="A7271" s="12"/>
      <c r="B7271" s="11"/>
      <c r="C7271" s="11"/>
      <c r="D7271" s="11"/>
      <c r="E7271" s="11"/>
      <c r="F7271" s="10"/>
      <c r="G7271" s="9" t="s">
        <v>607</v>
      </c>
      <c r="H7271" s="9" t="s">
        <v>9643</v>
      </c>
      <c r="I7271" s="9">
        <v>37337</v>
      </c>
      <c r="J7271" s="9">
        <v>0</v>
      </c>
      <c r="K7271" s="9">
        <v>37337</v>
      </c>
    </row>
    <row r="7272" spans="1:11" x14ac:dyDescent="0.25">
      <c r="A7272" s="13"/>
      <c r="B7272" s="10"/>
      <c r="C7272" s="12" t="s">
        <v>10744</v>
      </c>
      <c r="D7272" s="11"/>
      <c r="E7272" s="11"/>
      <c r="F7272" s="11"/>
      <c r="G7272" s="11"/>
      <c r="H7272" s="11"/>
      <c r="I7272" s="11"/>
      <c r="J7272" s="11"/>
      <c r="K7272" s="10"/>
    </row>
    <row r="7273" spans="1:11" x14ac:dyDescent="0.25">
      <c r="A7273" s="12"/>
      <c r="B7273" s="11"/>
      <c r="C7273" s="11"/>
      <c r="D7273" s="11"/>
      <c r="E7273" s="11"/>
      <c r="F7273" s="10"/>
      <c r="G7273" s="9" t="s">
        <v>607</v>
      </c>
      <c r="H7273" s="9" t="s">
        <v>9643</v>
      </c>
      <c r="I7273" s="9">
        <v>88708</v>
      </c>
      <c r="J7273" s="9">
        <v>0</v>
      </c>
      <c r="K7273" s="9">
        <v>88708</v>
      </c>
    </row>
    <row r="7274" spans="1:11" x14ac:dyDescent="0.25">
      <c r="A7274" s="13"/>
      <c r="B7274" s="10"/>
      <c r="C7274" s="12" t="s">
        <v>10743</v>
      </c>
      <c r="D7274" s="11"/>
      <c r="E7274" s="11"/>
      <c r="F7274" s="11"/>
      <c r="G7274" s="11"/>
      <c r="H7274" s="11"/>
      <c r="I7274" s="11"/>
      <c r="J7274" s="11"/>
      <c r="K7274" s="10"/>
    </row>
    <row r="7275" spans="1:11" x14ac:dyDescent="0.25">
      <c r="A7275" s="12"/>
      <c r="B7275" s="11"/>
      <c r="C7275" s="11"/>
      <c r="D7275" s="11"/>
      <c r="E7275" s="11"/>
      <c r="F7275" s="10"/>
      <c r="G7275" s="9" t="s">
        <v>607</v>
      </c>
      <c r="H7275" s="9" t="s">
        <v>9617</v>
      </c>
      <c r="I7275" s="9">
        <v>10203</v>
      </c>
      <c r="J7275" s="9">
        <v>0</v>
      </c>
      <c r="K7275" s="9">
        <v>10203</v>
      </c>
    </row>
    <row r="7276" spans="1:11" x14ac:dyDescent="0.25">
      <c r="A7276" s="13"/>
      <c r="B7276" s="11"/>
      <c r="C7276" s="11"/>
      <c r="D7276" s="11"/>
      <c r="E7276" s="11"/>
      <c r="F7276" s="10"/>
      <c r="G7276" s="33"/>
      <c r="H7276" s="9" t="s">
        <v>9760</v>
      </c>
      <c r="I7276" s="9">
        <v>13497</v>
      </c>
      <c r="J7276" s="9">
        <v>0</v>
      </c>
      <c r="K7276" s="9">
        <v>13497</v>
      </c>
    </row>
    <row r="7277" spans="1:11" x14ac:dyDescent="0.25">
      <c r="A7277" s="13"/>
      <c r="B7277" s="11"/>
      <c r="C7277" s="11"/>
      <c r="D7277" s="11"/>
      <c r="E7277" s="11"/>
      <c r="F7277" s="10"/>
      <c r="G7277" s="33"/>
      <c r="H7277" s="9" t="s">
        <v>9643</v>
      </c>
      <c r="I7277" s="9">
        <v>23700</v>
      </c>
      <c r="J7277" s="9">
        <v>0</v>
      </c>
      <c r="K7277" s="9">
        <v>23700</v>
      </c>
    </row>
    <row r="7278" spans="1:11" x14ac:dyDescent="0.25">
      <c r="A7278" s="13"/>
      <c r="B7278" s="10"/>
      <c r="C7278" s="12" t="s">
        <v>10742</v>
      </c>
      <c r="D7278" s="11"/>
      <c r="E7278" s="11"/>
      <c r="F7278" s="11"/>
      <c r="G7278" s="11"/>
      <c r="H7278" s="11"/>
      <c r="I7278" s="11"/>
      <c r="J7278" s="11"/>
      <c r="K7278" s="10"/>
    </row>
    <row r="7279" spans="1:11" x14ac:dyDescent="0.25">
      <c r="A7279" s="12"/>
      <c r="B7279" s="11"/>
      <c r="C7279" s="11"/>
      <c r="D7279" s="11"/>
      <c r="E7279" s="11"/>
      <c r="F7279" s="10"/>
      <c r="G7279" s="9" t="s">
        <v>607</v>
      </c>
      <c r="H7279" s="9" t="s">
        <v>9617</v>
      </c>
      <c r="I7279" s="9">
        <v>13303</v>
      </c>
      <c r="J7279" s="9">
        <v>0</v>
      </c>
      <c r="K7279" s="9">
        <v>13303</v>
      </c>
    </row>
    <row r="7280" spans="1:11" x14ac:dyDescent="0.25">
      <c r="A7280" s="13"/>
      <c r="B7280" s="11"/>
      <c r="C7280" s="11"/>
      <c r="D7280" s="11"/>
      <c r="E7280" s="11"/>
      <c r="F7280" s="10"/>
      <c r="G7280" s="33"/>
      <c r="H7280" s="9" t="s">
        <v>9760</v>
      </c>
      <c r="I7280" s="9">
        <v>17794</v>
      </c>
      <c r="J7280" s="9">
        <v>0</v>
      </c>
      <c r="K7280" s="9">
        <v>17794</v>
      </c>
    </row>
    <row r="7281" spans="1:11" x14ac:dyDescent="0.25">
      <c r="A7281" s="13"/>
      <c r="B7281" s="11"/>
      <c r="C7281" s="11"/>
      <c r="D7281" s="11"/>
      <c r="E7281" s="11"/>
      <c r="F7281" s="10"/>
      <c r="G7281" s="33"/>
      <c r="H7281" s="9" t="s">
        <v>9644</v>
      </c>
      <c r="I7281" s="9">
        <v>2127</v>
      </c>
      <c r="J7281" s="9">
        <v>0</v>
      </c>
      <c r="K7281" s="9">
        <v>2127</v>
      </c>
    </row>
    <row r="7282" spans="1:11" x14ac:dyDescent="0.25">
      <c r="A7282" s="13"/>
      <c r="B7282" s="11"/>
      <c r="C7282" s="11"/>
      <c r="D7282" s="11"/>
      <c r="E7282" s="11"/>
      <c r="F7282" s="10"/>
      <c r="G7282" s="33"/>
      <c r="H7282" s="9" t="s">
        <v>9643</v>
      </c>
      <c r="I7282" s="9">
        <v>33224</v>
      </c>
      <c r="J7282" s="9">
        <v>0</v>
      </c>
      <c r="K7282" s="9">
        <v>33224</v>
      </c>
    </row>
    <row r="7283" spans="1:11" x14ac:dyDescent="0.25">
      <c r="A7283" s="15" t="s">
        <v>10741</v>
      </c>
      <c r="B7283" s="10"/>
      <c r="C7283" s="14" t="s">
        <v>10740</v>
      </c>
      <c r="D7283" s="11"/>
      <c r="E7283" s="11"/>
      <c r="F7283" s="11"/>
      <c r="G7283" s="11"/>
      <c r="H7283" s="11"/>
      <c r="I7283" s="11"/>
      <c r="J7283" s="11"/>
      <c r="K7283" s="10"/>
    </row>
    <row r="7284" spans="1:11" x14ac:dyDescent="0.25">
      <c r="A7284" s="13"/>
      <c r="B7284" s="10"/>
      <c r="C7284" s="12" t="s">
        <v>10718</v>
      </c>
      <c r="D7284" s="11"/>
      <c r="E7284" s="11"/>
      <c r="F7284" s="11"/>
      <c r="G7284" s="11"/>
      <c r="H7284" s="11"/>
      <c r="I7284" s="11"/>
      <c r="J7284" s="11"/>
      <c r="K7284" s="10"/>
    </row>
    <row r="7285" spans="1:11" x14ac:dyDescent="0.25">
      <c r="A7285" s="12"/>
      <c r="B7285" s="11"/>
      <c r="C7285" s="11"/>
      <c r="D7285" s="11"/>
      <c r="E7285" s="11"/>
      <c r="F7285" s="10"/>
      <c r="G7285" s="9" t="s">
        <v>607</v>
      </c>
      <c r="H7285" s="9" t="s">
        <v>9617</v>
      </c>
      <c r="I7285" s="9">
        <v>4229</v>
      </c>
      <c r="J7285" s="9">
        <v>0</v>
      </c>
      <c r="K7285" s="9">
        <v>4229</v>
      </c>
    </row>
    <row r="7286" spans="1:11" x14ac:dyDescent="0.25">
      <c r="A7286" s="13"/>
      <c r="B7286" s="11"/>
      <c r="C7286" s="11"/>
      <c r="D7286" s="11"/>
      <c r="E7286" s="11"/>
      <c r="F7286" s="10"/>
      <c r="G7286" s="33"/>
      <c r="H7286" s="9" t="s">
        <v>9760</v>
      </c>
      <c r="I7286" s="9">
        <v>8772</v>
      </c>
      <c r="J7286" s="9">
        <v>0</v>
      </c>
      <c r="K7286" s="9">
        <v>8772</v>
      </c>
    </row>
    <row r="7287" spans="1:11" x14ac:dyDescent="0.25">
      <c r="A7287" s="13"/>
      <c r="B7287" s="11"/>
      <c r="C7287" s="11"/>
      <c r="D7287" s="11"/>
      <c r="E7287" s="11"/>
      <c r="F7287" s="10"/>
      <c r="G7287" s="33"/>
      <c r="H7287" s="9" t="s">
        <v>9643</v>
      </c>
      <c r="I7287" s="9">
        <v>13000</v>
      </c>
      <c r="J7287" s="9">
        <v>0</v>
      </c>
      <c r="K7287" s="9">
        <v>13000</v>
      </c>
    </row>
    <row r="7288" spans="1:11" x14ac:dyDescent="0.25">
      <c r="A7288" s="13"/>
      <c r="B7288" s="10"/>
      <c r="C7288" s="12" t="s">
        <v>10717</v>
      </c>
      <c r="D7288" s="11"/>
      <c r="E7288" s="11"/>
      <c r="F7288" s="11"/>
      <c r="G7288" s="11"/>
      <c r="H7288" s="11"/>
      <c r="I7288" s="11"/>
      <c r="J7288" s="11"/>
      <c r="K7288" s="10"/>
    </row>
    <row r="7289" spans="1:11" x14ac:dyDescent="0.25">
      <c r="A7289" s="12"/>
      <c r="B7289" s="11"/>
      <c r="C7289" s="11"/>
      <c r="D7289" s="11"/>
      <c r="E7289" s="11"/>
      <c r="F7289" s="10"/>
      <c r="G7289" s="9" t="s">
        <v>607</v>
      </c>
      <c r="H7289" s="9" t="s">
        <v>9617</v>
      </c>
      <c r="I7289" s="9">
        <v>5757</v>
      </c>
      <c r="J7289" s="9">
        <v>0</v>
      </c>
      <c r="K7289" s="9">
        <v>5757</v>
      </c>
    </row>
    <row r="7290" spans="1:11" x14ac:dyDescent="0.25">
      <c r="A7290" s="13"/>
      <c r="B7290" s="11"/>
      <c r="C7290" s="11"/>
      <c r="D7290" s="11"/>
      <c r="E7290" s="11"/>
      <c r="F7290" s="10"/>
      <c r="G7290" s="33"/>
      <c r="H7290" s="9" t="s">
        <v>9760</v>
      </c>
      <c r="I7290" s="9">
        <v>10632</v>
      </c>
      <c r="J7290" s="9">
        <v>0</v>
      </c>
      <c r="K7290" s="9">
        <v>10632</v>
      </c>
    </row>
    <row r="7291" spans="1:11" x14ac:dyDescent="0.25">
      <c r="A7291" s="13"/>
      <c r="B7291" s="11"/>
      <c r="C7291" s="11"/>
      <c r="D7291" s="11"/>
      <c r="E7291" s="11"/>
      <c r="F7291" s="10"/>
      <c r="G7291" s="33"/>
      <c r="H7291" s="9" t="s">
        <v>9643</v>
      </c>
      <c r="I7291" s="9">
        <v>16389</v>
      </c>
      <c r="J7291" s="9">
        <v>0</v>
      </c>
      <c r="K7291" s="9">
        <v>16389</v>
      </c>
    </row>
    <row r="7292" spans="1:11" x14ac:dyDescent="0.25">
      <c r="A7292" s="13"/>
      <c r="B7292" s="10"/>
      <c r="C7292" s="12" t="s">
        <v>10716</v>
      </c>
      <c r="D7292" s="11"/>
      <c r="E7292" s="11"/>
      <c r="F7292" s="11"/>
      <c r="G7292" s="11"/>
      <c r="H7292" s="11"/>
      <c r="I7292" s="11"/>
      <c r="J7292" s="11"/>
      <c r="K7292" s="10"/>
    </row>
    <row r="7293" spans="1:11" x14ac:dyDescent="0.25">
      <c r="A7293" s="12"/>
      <c r="B7293" s="11"/>
      <c r="C7293" s="11"/>
      <c r="D7293" s="11"/>
      <c r="E7293" s="11"/>
      <c r="F7293" s="10"/>
      <c r="G7293" s="9" t="s">
        <v>607</v>
      </c>
      <c r="H7293" s="9" t="s">
        <v>9643</v>
      </c>
      <c r="I7293" s="9">
        <v>21645</v>
      </c>
      <c r="J7293" s="9">
        <v>0</v>
      </c>
      <c r="K7293" s="9">
        <v>21645</v>
      </c>
    </row>
    <row r="7294" spans="1:11" x14ac:dyDescent="0.25">
      <c r="A7294" s="13"/>
      <c r="B7294" s="10"/>
      <c r="C7294" s="12" t="s">
        <v>10715</v>
      </c>
      <c r="D7294" s="11"/>
      <c r="E7294" s="11"/>
      <c r="F7294" s="11"/>
      <c r="G7294" s="11"/>
      <c r="H7294" s="11"/>
      <c r="I7294" s="11"/>
      <c r="J7294" s="11"/>
      <c r="K7294" s="10"/>
    </row>
    <row r="7295" spans="1:11" x14ac:dyDescent="0.25">
      <c r="A7295" s="12"/>
      <c r="B7295" s="11"/>
      <c r="C7295" s="11"/>
      <c r="D7295" s="11"/>
      <c r="E7295" s="11"/>
      <c r="F7295" s="10"/>
      <c r="G7295" s="9" t="s">
        <v>607</v>
      </c>
      <c r="H7295" s="9" t="s">
        <v>9643</v>
      </c>
      <c r="I7295" s="9">
        <v>40600</v>
      </c>
      <c r="J7295" s="9">
        <v>0</v>
      </c>
      <c r="K7295" s="9">
        <v>40600</v>
      </c>
    </row>
    <row r="7296" spans="1:11" x14ac:dyDescent="0.25">
      <c r="A7296" s="13"/>
      <c r="B7296" s="10"/>
      <c r="C7296" s="12" t="s">
        <v>10739</v>
      </c>
      <c r="D7296" s="11"/>
      <c r="E7296" s="11"/>
      <c r="F7296" s="11"/>
      <c r="G7296" s="11"/>
      <c r="H7296" s="11"/>
      <c r="I7296" s="11"/>
      <c r="J7296" s="11"/>
      <c r="K7296" s="10"/>
    </row>
    <row r="7297" spans="1:11" x14ac:dyDescent="0.25">
      <c r="A7297" s="12"/>
      <c r="B7297" s="11"/>
      <c r="C7297" s="11"/>
      <c r="D7297" s="11"/>
      <c r="E7297" s="11"/>
      <c r="F7297" s="10"/>
      <c r="G7297" s="9" t="s">
        <v>607</v>
      </c>
      <c r="H7297" s="9" t="s">
        <v>9643</v>
      </c>
      <c r="I7297" s="9">
        <v>96462</v>
      </c>
      <c r="J7297" s="9">
        <v>0</v>
      </c>
      <c r="K7297" s="9">
        <v>96462</v>
      </c>
    </row>
    <row r="7298" spans="1:11" x14ac:dyDescent="0.25">
      <c r="A7298" s="13"/>
      <c r="B7298" s="10"/>
      <c r="C7298" s="12" t="s">
        <v>10738</v>
      </c>
      <c r="D7298" s="11"/>
      <c r="E7298" s="11"/>
      <c r="F7298" s="11"/>
      <c r="G7298" s="11"/>
      <c r="H7298" s="11"/>
      <c r="I7298" s="11"/>
      <c r="J7298" s="11"/>
      <c r="K7298" s="10"/>
    </row>
    <row r="7299" spans="1:11" x14ac:dyDescent="0.25">
      <c r="A7299" s="12"/>
      <c r="B7299" s="11"/>
      <c r="C7299" s="11"/>
      <c r="D7299" s="11"/>
      <c r="E7299" s="11"/>
      <c r="F7299" s="10"/>
      <c r="G7299" s="9" t="s">
        <v>607</v>
      </c>
      <c r="H7299" s="9" t="s">
        <v>9617</v>
      </c>
      <c r="I7299" s="9">
        <v>5706</v>
      </c>
      <c r="J7299" s="9">
        <v>0</v>
      </c>
      <c r="K7299" s="9">
        <v>5706</v>
      </c>
    </row>
    <row r="7300" spans="1:11" x14ac:dyDescent="0.25">
      <c r="A7300" s="13"/>
      <c r="B7300" s="11"/>
      <c r="C7300" s="11"/>
      <c r="D7300" s="11"/>
      <c r="E7300" s="11"/>
      <c r="F7300" s="10"/>
      <c r="G7300" s="33"/>
      <c r="H7300" s="9" t="s">
        <v>9760</v>
      </c>
      <c r="I7300" s="9">
        <v>13291</v>
      </c>
      <c r="J7300" s="9">
        <v>0</v>
      </c>
      <c r="K7300" s="9">
        <v>13291</v>
      </c>
    </row>
    <row r="7301" spans="1:11" x14ac:dyDescent="0.25">
      <c r="A7301" s="13"/>
      <c r="B7301" s="11"/>
      <c r="C7301" s="11"/>
      <c r="D7301" s="11"/>
      <c r="E7301" s="11"/>
      <c r="F7301" s="10"/>
      <c r="G7301" s="33"/>
      <c r="H7301" s="9" t="s">
        <v>9643</v>
      </c>
      <c r="I7301" s="9">
        <v>18997</v>
      </c>
      <c r="J7301" s="9">
        <v>0</v>
      </c>
      <c r="K7301" s="9">
        <v>18997</v>
      </c>
    </row>
    <row r="7302" spans="1:11" x14ac:dyDescent="0.25">
      <c r="A7302" s="13"/>
      <c r="B7302" s="10"/>
      <c r="C7302" s="12" t="s">
        <v>10737</v>
      </c>
      <c r="D7302" s="11"/>
      <c r="E7302" s="11"/>
      <c r="F7302" s="11"/>
      <c r="G7302" s="11"/>
      <c r="H7302" s="11"/>
      <c r="I7302" s="11"/>
      <c r="J7302" s="11"/>
      <c r="K7302" s="10"/>
    </row>
    <row r="7303" spans="1:11" x14ac:dyDescent="0.25">
      <c r="A7303" s="12"/>
      <c r="B7303" s="11"/>
      <c r="C7303" s="11"/>
      <c r="D7303" s="11"/>
      <c r="E7303" s="11"/>
      <c r="F7303" s="10"/>
      <c r="G7303" s="9" t="s">
        <v>607</v>
      </c>
      <c r="H7303" s="9" t="s">
        <v>9617</v>
      </c>
      <c r="I7303" s="9">
        <v>8171</v>
      </c>
      <c r="J7303" s="9">
        <v>0</v>
      </c>
      <c r="K7303" s="9">
        <v>8171</v>
      </c>
    </row>
    <row r="7304" spans="1:11" x14ac:dyDescent="0.25">
      <c r="A7304" s="13"/>
      <c r="B7304" s="11"/>
      <c r="C7304" s="11"/>
      <c r="D7304" s="11"/>
      <c r="E7304" s="11"/>
      <c r="F7304" s="10"/>
      <c r="G7304" s="33"/>
      <c r="H7304" s="9" t="s">
        <v>9760</v>
      </c>
      <c r="I7304" s="9">
        <v>23049</v>
      </c>
      <c r="J7304" s="9">
        <v>0</v>
      </c>
      <c r="K7304" s="9">
        <v>23049</v>
      </c>
    </row>
    <row r="7305" spans="1:11" x14ac:dyDescent="0.25">
      <c r="A7305" s="13"/>
      <c r="B7305" s="11"/>
      <c r="C7305" s="11"/>
      <c r="D7305" s="11"/>
      <c r="E7305" s="11"/>
      <c r="F7305" s="10"/>
      <c r="G7305" s="33"/>
      <c r="H7305" s="9" t="s">
        <v>9643</v>
      </c>
      <c r="I7305" s="9">
        <v>31220</v>
      </c>
      <c r="J7305" s="9">
        <v>0</v>
      </c>
      <c r="K7305" s="9">
        <v>31220</v>
      </c>
    </row>
    <row r="7306" spans="1:11" x14ac:dyDescent="0.25">
      <c r="A7306" s="13"/>
      <c r="B7306" s="10"/>
      <c r="C7306" s="12" t="s">
        <v>10736</v>
      </c>
      <c r="D7306" s="11"/>
      <c r="E7306" s="11"/>
      <c r="F7306" s="11"/>
      <c r="G7306" s="11"/>
      <c r="H7306" s="11"/>
      <c r="I7306" s="11"/>
      <c r="J7306" s="11"/>
      <c r="K7306" s="10"/>
    </row>
    <row r="7307" spans="1:11" x14ac:dyDescent="0.25">
      <c r="A7307" s="12"/>
      <c r="B7307" s="11"/>
      <c r="C7307" s="11"/>
      <c r="D7307" s="11"/>
      <c r="E7307" s="11"/>
      <c r="F7307" s="10"/>
      <c r="G7307" s="9" t="s">
        <v>607</v>
      </c>
      <c r="H7307" s="9" t="s">
        <v>9643</v>
      </c>
      <c r="I7307" s="9">
        <v>41232</v>
      </c>
      <c r="J7307" s="9">
        <v>0</v>
      </c>
      <c r="K7307" s="9">
        <v>41232</v>
      </c>
    </row>
    <row r="7308" spans="1:11" x14ac:dyDescent="0.25">
      <c r="A7308" s="13"/>
      <c r="B7308" s="10"/>
      <c r="C7308" s="12" t="s">
        <v>10735</v>
      </c>
      <c r="D7308" s="11"/>
      <c r="E7308" s="11"/>
      <c r="F7308" s="11"/>
      <c r="G7308" s="11"/>
      <c r="H7308" s="11"/>
      <c r="I7308" s="11"/>
      <c r="J7308" s="11"/>
      <c r="K7308" s="10"/>
    </row>
    <row r="7309" spans="1:11" x14ac:dyDescent="0.25">
      <c r="A7309" s="12"/>
      <c r="B7309" s="11"/>
      <c r="C7309" s="11"/>
      <c r="D7309" s="11"/>
      <c r="E7309" s="11"/>
      <c r="F7309" s="10"/>
      <c r="G7309" s="9" t="s">
        <v>607</v>
      </c>
      <c r="H7309" s="9" t="s">
        <v>9643</v>
      </c>
      <c r="I7309" s="9">
        <v>77342</v>
      </c>
      <c r="J7309" s="9">
        <v>0</v>
      </c>
      <c r="K7309" s="9">
        <v>77342</v>
      </c>
    </row>
    <row r="7310" spans="1:11" x14ac:dyDescent="0.25">
      <c r="A7310" s="13"/>
      <c r="B7310" s="10"/>
      <c r="C7310" s="12" t="s">
        <v>10734</v>
      </c>
      <c r="D7310" s="11"/>
      <c r="E7310" s="11"/>
      <c r="F7310" s="11"/>
      <c r="G7310" s="11"/>
      <c r="H7310" s="11"/>
      <c r="I7310" s="11"/>
      <c r="J7310" s="11"/>
      <c r="K7310" s="10"/>
    </row>
    <row r="7311" spans="1:11" x14ac:dyDescent="0.25">
      <c r="A7311" s="12"/>
      <c r="B7311" s="11"/>
      <c r="C7311" s="11"/>
      <c r="D7311" s="11"/>
      <c r="E7311" s="11"/>
      <c r="F7311" s="10"/>
      <c r="G7311" s="9" t="s">
        <v>607</v>
      </c>
      <c r="H7311" s="9" t="s">
        <v>9643</v>
      </c>
      <c r="I7311" s="9">
        <v>183754</v>
      </c>
      <c r="J7311" s="9">
        <v>0</v>
      </c>
      <c r="K7311" s="9">
        <v>183754</v>
      </c>
    </row>
    <row r="7312" spans="1:11" x14ac:dyDescent="0.25">
      <c r="A7312" s="13"/>
      <c r="B7312" s="10"/>
      <c r="C7312" s="12" t="s">
        <v>10733</v>
      </c>
      <c r="D7312" s="11"/>
      <c r="E7312" s="11"/>
      <c r="F7312" s="11"/>
      <c r="G7312" s="11"/>
      <c r="H7312" s="11"/>
      <c r="I7312" s="11"/>
      <c r="J7312" s="11"/>
      <c r="K7312" s="10"/>
    </row>
    <row r="7313" spans="1:11" x14ac:dyDescent="0.25">
      <c r="A7313" s="12"/>
      <c r="B7313" s="11"/>
      <c r="C7313" s="11"/>
      <c r="D7313" s="11"/>
      <c r="E7313" s="11"/>
      <c r="F7313" s="10"/>
      <c r="G7313" s="9" t="s">
        <v>607</v>
      </c>
      <c r="H7313" s="9" t="s">
        <v>9617</v>
      </c>
      <c r="I7313" s="9">
        <v>22582</v>
      </c>
      <c r="J7313" s="9">
        <v>0</v>
      </c>
      <c r="K7313" s="9">
        <v>22582</v>
      </c>
    </row>
    <row r="7314" spans="1:11" x14ac:dyDescent="0.25">
      <c r="A7314" s="13"/>
      <c r="B7314" s="11"/>
      <c r="C7314" s="11"/>
      <c r="D7314" s="11"/>
      <c r="E7314" s="11"/>
      <c r="F7314" s="10"/>
      <c r="G7314" s="33"/>
      <c r="H7314" s="9" t="s">
        <v>9760</v>
      </c>
      <c r="I7314" s="9">
        <v>30223</v>
      </c>
      <c r="J7314" s="9">
        <v>0</v>
      </c>
      <c r="K7314" s="9">
        <v>30223</v>
      </c>
    </row>
    <row r="7315" spans="1:11" x14ac:dyDescent="0.25">
      <c r="A7315" s="13"/>
      <c r="B7315" s="11"/>
      <c r="C7315" s="11"/>
      <c r="D7315" s="11"/>
      <c r="E7315" s="11"/>
      <c r="F7315" s="10"/>
      <c r="G7315" s="33"/>
      <c r="H7315" s="9" t="s">
        <v>9643</v>
      </c>
      <c r="I7315" s="9">
        <v>52805</v>
      </c>
      <c r="J7315" s="9">
        <v>0</v>
      </c>
      <c r="K7315" s="9">
        <v>52805</v>
      </c>
    </row>
    <row r="7316" spans="1:11" x14ac:dyDescent="0.25">
      <c r="A7316" s="13"/>
      <c r="B7316" s="10"/>
      <c r="C7316" s="12" t="s">
        <v>10732</v>
      </c>
      <c r="D7316" s="11"/>
      <c r="E7316" s="11"/>
      <c r="F7316" s="11"/>
      <c r="G7316" s="11"/>
      <c r="H7316" s="11"/>
      <c r="I7316" s="11"/>
      <c r="J7316" s="11"/>
      <c r="K7316" s="10"/>
    </row>
    <row r="7317" spans="1:11" x14ac:dyDescent="0.25">
      <c r="A7317" s="12"/>
      <c r="B7317" s="11"/>
      <c r="C7317" s="11"/>
      <c r="D7317" s="11"/>
      <c r="E7317" s="11"/>
      <c r="F7317" s="10"/>
      <c r="G7317" s="9" t="s">
        <v>607</v>
      </c>
      <c r="H7317" s="9" t="s">
        <v>9617</v>
      </c>
      <c r="I7317" s="9">
        <v>28363</v>
      </c>
      <c r="J7317" s="9">
        <v>0</v>
      </c>
      <c r="K7317" s="9">
        <v>28363</v>
      </c>
    </row>
    <row r="7318" spans="1:11" x14ac:dyDescent="0.25">
      <c r="A7318" s="13"/>
      <c r="B7318" s="11"/>
      <c r="C7318" s="11"/>
      <c r="D7318" s="11"/>
      <c r="E7318" s="11"/>
      <c r="F7318" s="10"/>
      <c r="G7318" s="33"/>
      <c r="H7318" s="9" t="s">
        <v>9760</v>
      </c>
      <c r="I7318" s="9">
        <v>45247</v>
      </c>
      <c r="J7318" s="9">
        <v>0</v>
      </c>
      <c r="K7318" s="9">
        <v>45247</v>
      </c>
    </row>
    <row r="7319" spans="1:11" x14ac:dyDescent="0.25">
      <c r="A7319" s="13"/>
      <c r="B7319" s="11"/>
      <c r="C7319" s="11"/>
      <c r="D7319" s="11"/>
      <c r="E7319" s="11"/>
      <c r="F7319" s="10"/>
      <c r="G7319" s="33"/>
      <c r="H7319" s="9" t="s">
        <v>9644</v>
      </c>
      <c r="I7319" s="9">
        <v>4962</v>
      </c>
      <c r="J7319" s="9">
        <v>0</v>
      </c>
      <c r="K7319" s="9">
        <v>4962</v>
      </c>
    </row>
    <row r="7320" spans="1:11" x14ac:dyDescent="0.25">
      <c r="A7320" s="13"/>
      <c r="B7320" s="11"/>
      <c r="C7320" s="11"/>
      <c r="D7320" s="11"/>
      <c r="E7320" s="11"/>
      <c r="F7320" s="10"/>
      <c r="G7320" s="33"/>
      <c r="H7320" s="9" t="s">
        <v>9643</v>
      </c>
      <c r="I7320" s="9">
        <v>78572</v>
      </c>
      <c r="J7320" s="9">
        <v>0</v>
      </c>
      <c r="K7320" s="9">
        <v>78572</v>
      </c>
    </row>
    <row r="7321" spans="1:11" x14ac:dyDescent="0.25">
      <c r="A7321" s="15" t="s">
        <v>10731</v>
      </c>
      <c r="B7321" s="10"/>
      <c r="C7321" s="14" t="s">
        <v>10730</v>
      </c>
      <c r="D7321" s="11"/>
      <c r="E7321" s="11"/>
      <c r="F7321" s="11"/>
      <c r="G7321" s="11"/>
      <c r="H7321" s="11"/>
      <c r="I7321" s="11"/>
      <c r="J7321" s="11"/>
      <c r="K7321" s="10"/>
    </row>
    <row r="7322" spans="1:11" x14ac:dyDescent="0.25">
      <c r="A7322" s="13"/>
      <c r="B7322" s="10"/>
      <c r="C7322" s="12" t="s">
        <v>10729</v>
      </c>
      <c r="D7322" s="11"/>
      <c r="E7322" s="11"/>
      <c r="F7322" s="11"/>
      <c r="G7322" s="11"/>
      <c r="H7322" s="11"/>
      <c r="I7322" s="11"/>
      <c r="J7322" s="11"/>
      <c r="K7322" s="10"/>
    </row>
    <row r="7323" spans="1:11" x14ac:dyDescent="0.25">
      <c r="A7323" s="12"/>
      <c r="B7323" s="11"/>
      <c r="C7323" s="11"/>
      <c r="D7323" s="11"/>
      <c r="E7323" s="11"/>
      <c r="F7323" s="10"/>
      <c r="G7323" s="9" t="s">
        <v>607</v>
      </c>
      <c r="H7323" s="9" t="s">
        <v>9617</v>
      </c>
      <c r="I7323" s="9">
        <v>10078</v>
      </c>
      <c r="J7323" s="9">
        <v>0</v>
      </c>
      <c r="K7323" s="9">
        <v>10078</v>
      </c>
    </row>
    <row r="7324" spans="1:11" x14ac:dyDescent="0.25">
      <c r="A7324" s="13"/>
      <c r="B7324" s="11"/>
      <c r="C7324" s="11"/>
      <c r="D7324" s="11"/>
      <c r="E7324" s="11"/>
      <c r="F7324" s="10"/>
      <c r="G7324" s="33"/>
      <c r="H7324" s="9" t="s">
        <v>9760</v>
      </c>
      <c r="I7324" s="9">
        <v>31897</v>
      </c>
      <c r="J7324" s="9">
        <v>0</v>
      </c>
      <c r="K7324" s="9">
        <v>31897</v>
      </c>
    </row>
    <row r="7325" spans="1:11" x14ac:dyDescent="0.25">
      <c r="A7325" s="13"/>
      <c r="B7325" s="11"/>
      <c r="C7325" s="11"/>
      <c r="D7325" s="11"/>
      <c r="E7325" s="11"/>
      <c r="F7325" s="10"/>
      <c r="G7325" s="33"/>
      <c r="H7325" s="9" t="s">
        <v>9643</v>
      </c>
      <c r="I7325" s="9">
        <v>41975</v>
      </c>
      <c r="J7325" s="9">
        <v>0</v>
      </c>
      <c r="K7325" s="9">
        <v>41975</v>
      </c>
    </row>
    <row r="7326" spans="1:11" x14ac:dyDescent="0.25">
      <c r="A7326" s="13"/>
      <c r="B7326" s="10"/>
      <c r="C7326" s="12" t="s">
        <v>10717</v>
      </c>
      <c r="D7326" s="11"/>
      <c r="E7326" s="11"/>
      <c r="F7326" s="11"/>
      <c r="G7326" s="11"/>
      <c r="H7326" s="11"/>
      <c r="I7326" s="11"/>
      <c r="J7326" s="11"/>
      <c r="K7326" s="10"/>
    </row>
    <row r="7327" spans="1:11" x14ac:dyDescent="0.25">
      <c r="A7327" s="12"/>
      <c r="B7327" s="11"/>
      <c r="C7327" s="11"/>
      <c r="D7327" s="11"/>
      <c r="E7327" s="11"/>
      <c r="F7327" s="10"/>
      <c r="G7327" s="9" t="s">
        <v>607</v>
      </c>
      <c r="H7327" s="9" t="s">
        <v>9617</v>
      </c>
      <c r="I7327" s="9">
        <v>12865</v>
      </c>
      <c r="J7327" s="9">
        <v>0</v>
      </c>
      <c r="K7327" s="9">
        <v>12865</v>
      </c>
    </row>
    <row r="7328" spans="1:11" x14ac:dyDescent="0.25">
      <c r="A7328" s="13"/>
      <c r="B7328" s="11"/>
      <c r="C7328" s="11"/>
      <c r="D7328" s="11"/>
      <c r="E7328" s="11"/>
      <c r="F7328" s="10"/>
      <c r="G7328" s="33"/>
      <c r="H7328" s="9" t="s">
        <v>9760</v>
      </c>
      <c r="I7328" s="9">
        <v>34555</v>
      </c>
      <c r="J7328" s="9">
        <v>0</v>
      </c>
      <c r="K7328" s="9">
        <v>34555</v>
      </c>
    </row>
    <row r="7329" spans="1:11" x14ac:dyDescent="0.25">
      <c r="A7329" s="13"/>
      <c r="B7329" s="11"/>
      <c r="C7329" s="11"/>
      <c r="D7329" s="11"/>
      <c r="E7329" s="11"/>
      <c r="F7329" s="10"/>
      <c r="G7329" s="33"/>
      <c r="H7329" s="9" t="s">
        <v>9643</v>
      </c>
      <c r="I7329" s="9">
        <v>47419</v>
      </c>
      <c r="J7329" s="9">
        <v>0</v>
      </c>
      <c r="K7329" s="9">
        <v>47419</v>
      </c>
    </row>
    <row r="7330" spans="1:11" x14ac:dyDescent="0.25">
      <c r="A7330" s="13"/>
      <c r="B7330" s="10"/>
      <c r="C7330" s="12" t="s">
        <v>10728</v>
      </c>
      <c r="D7330" s="11"/>
      <c r="E7330" s="11"/>
      <c r="F7330" s="11"/>
      <c r="G7330" s="11"/>
      <c r="H7330" s="11"/>
      <c r="I7330" s="11"/>
      <c r="J7330" s="11"/>
      <c r="K7330" s="10"/>
    </row>
    <row r="7331" spans="1:11" x14ac:dyDescent="0.25">
      <c r="A7331" s="12"/>
      <c r="B7331" s="11"/>
      <c r="C7331" s="11"/>
      <c r="D7331" s="11"/>
      <c r="E7331" s="11"/>
      <c r="F7331" s="10"/>
      <c r="G7331" s="9" t="s">
        <v>607</v>
      </c>
      <c r="H7331" s="9" t="s">
        <v>9643</v>
      </c>
      <c r="I7331" s="9">
        <v>62626</v>
      </c>
      <c r="J7331" s="9">
        <v>0</v>
      </c>
      <c r="K7331" s="9">
        <v>62626</v>
      </c>
    </row>
    <row r="7332" spans="1:11" x14ac:dyDescent="0.25">
      <c r="A7332" s="13"/>
      <c r="B7332" s="10"/>
      <c r="C7332" s="12" t="s">
        <v>10715</v>
      </c>
      <c r="D7332" s="11"/>
      <c r="E7332" s="11"/>
      <c r="F7332" s="11"/>
      <c r="G7332" s="11"/>
      <c r="H7332" s="11"/>
      <c r="I7332" s="11"/>
      <c r="J7332" s="11"/>
      <c r="K7332" s="10"/>
    </row>
    <row r="7333" spans="1:11" x14ac:dyDescent="0.25">
      <c r="A7333" s="12"/>
      <c r="B7333" s="11"/>
      <c r="C7333" s="11"/>
      <c r="D7333" s="11"/>
      <c r="E7333" s="11"/>
      <c r="F7333" s="10"/>
      <c r="G7333" s="9" t="s">
        <v>607</v>
      </c>
      <c r="H7333" s="9" t="s">
        <v>9643</v>
      </c>
      <c r="I7333" s="9">
        <v>117469</v>
      </c>
      <c r="J7333" s="9">
        <v>0</v>
      </c>
      <c r="K7333" s="9">
        <v>117469</v>
      </c>
    </row>
    <row r="7334" spans="1:11" x14ac:dyDescent="0.25">
      <c r="A7334" s="13"/>
      <c r="B7334" s="10"/>
      <c r="C7334" s="12" t="s">
        <v>10714</v>
      </c>
      <c r="D7334" s="11"/>
      <c r="E7334" s="11"/>
      <c r="F7334" s="11"/>
      <c r="G7334" s="11"/>
      <c r="H7334" s="11"/>
      <c r="I7334" s="11"/>
      <c r="J7334" s="11"/>
      <c r="K7334" s="10"/>
    </row>
    <row r="7335" spans="1:11" x14ac:dyDescent="0.25">
      <c r="A7335" s="12"/>
      <c r="B7335" s="11"/>
      <c r="C7335" s="11"/>
      <c r="D7335" s="11"/>
      <c r="E7335" s="11"/>
      <c r="F7335" s="10"/>
      <c r="G7335" s="9" t="s">
        <v>607</v>
      </c>
      <c r="H7335" s="9" t="s">
        <v>9643</v>
      </c>
      <c r="I7335" s="9">
        <v>279091</v>
      </c>
      <c r="J7335" s="9">
        <v>0</v>
      </c>
      <c r="K7335" s="9">
        <v>279091</v>
      </c>
    </row>
    <row r="7336" spans="1:11" x14ac:dyDescent="0.25">
      <c r="A7336" s="13"/>
      <c r="B7336" s="10"/>
      <c r="C7336" s="12" t="s">
        <v>10727</v>
      </c>
      <c r="D7336" s="11"/>
      <c r="E7336" s="11"/>
      <c r="F7336" s="11"/>
      <c r="G7336" s="11"/>
      <c r="H7336" s="11"/>
      <c r="I7336" s="11"/>
      <c r="J7336" s="11"/>
      <c r="K7336" s="10"/>
    </row>
    <row r="7337" spans="1:11" x14ac:dyDescent="0.25">
      <c r="A7337" s="12"/>
      <c r="B7337" s="11"/>
      <c r="C7337" s="11"/>
      <c r="D7337" s="11"/>
      <c r="E7337" s="11"/>
      <c r="F7337" s="10"/>
      <c r="G7337" s="9" t="s">
        <v>607</v>
      </c>
      <c r="H7337" s="9" t="s">
        <v>9617</v>
      </c>
      <c r="I7337" s="9">
        <v>13168</v>
      </c>
      <c r="J7337" s="9">
        <v>0</v>
      </c>
      <c r="K7337" s="9">
        <v>13168</v>
      </c>
    </row>
    <row r="7338" spans="1:11" x14ac:dyDescent="0.25">
      <c r="A7338" s="13"/>
      <c r="B7338" s="11"/>
      <c r="C7338" s="11"/>
      <c r="D7338" s="11"/>
      <c r="E7338" s="11"/>
      <c r="F7338" s="10"/>
      <c r="G7338" s="33"/>
      <c r="H7338" s="9" t="s">
        <v>9760</v>
      </c>
      <c r="I7338" s="9">
        <v>33226</v>
      </c>
      <c r="J7338" s="9">
        <v>0</v>
      </c>
      <c r="K7338" s="9">
        <v>33226</v>
      </c>
    </row>
    <row r="7339" spans="1:11" x14ac:dyDescent="0.25">
      <c r="A7339" s="13"/>
      <c r="B7339" s="11"/>
      <c r="C7339" s="11"/>
      <c r="D7339" s="11"/>
      <c r="E7339" s="11"/>
      <c r="F7339" s="10"/>
      <c r="G7339" s="33"/>
      <c r="H7339" s="9" t="s">
        <v>9643</v>
      </c>
      <c r="I7339" s="9">
        <v>46394</v>
      </c>
      <c r="J7339" s="9">
        <v>0</v>
      </c>
      <c r="K7339" s="9">
        <v>46394</v>
      </c>
    </row>
    <row r="7340" spans="1:11" x14ac:dyDescent="0.25">
      <c r="A7340" s="13"/>
      <c r="B7340" s="10"/>
      <c r="C7340" s="12" t="s">
        <v>10726</v>
      </c>
      <c r="D7340" s="11"/>
      <c r="E7340" s="11"/>
      <c r="F7340" s="11"/>
      <c r="G7340" s="11"/>
      <c r="H7340" s="11"/>
      <c r="I7340" s="11"/>
      <c r="J7340" s="11"/>
      <c r="K7340" s="10"/>
    </row>
    <row r="7341" spans="1:11" x14ac:dyDescent="0.25">
      <c r="A7341" s="12"/>
      <c r="B7341" s="11"/>
      <c r="C7341" s="11"/>
      <c r="D7341" s="11"/>
      <c r="E7341" s="11"/>
      <c r="F7341" s="10"/>
      <c r="G7341" s="9" t="s">
        <v>607</v>
      </c>
      <c r="H7341" s="9" t="s">
        <v>9617</v>
      </c>
      <c r="I7341" s="9">
        <v>17271</v>
      </c>
      <c r="J7341" s="9">
        <v>0</v>
      </c>
      <c r="K7341" s="9">
        <v>17271</v>
      </c>
    </row>
    <row r="7342" spans="1:11" x14ac:dyDescent="0.25">
      <c r="A7342" s="13"/>
      <c r="B7342" s="11"/>
      <c r="C7342" s="11"/>
      <c r="D7342" s="11"/>
      <c r="E7342" s="11"/>
      <c r="F7342" s="10"/>
      <c r="G7342" s="33"/>
      <c r="H7342" s="9" t="s">
        <v>9760</v>
      </c>
      <c r="I7342" s="9">
        <v>59321</v>
      </c>
      <c r="J7342" s="9">
        <v>0</v>
      </c>
      <c r="K7342" s="9">
        <v>59321</v>
      </c>
    </row>
    <row r="7343" spans="1:11" x14ac:dyDescent="0.25">
      <c r="A7343" s="13"/>
      <c r="B7343" s="11"/>
      <c r="C7343" s="11"/>
      <c r="D7343" s="11"/>
      <c r="E7343" s="11"/>
      <c r="F7343" s="10"/>
      <c r="G7343" s="33"/>
      <c r="H7343" s="9" t="s">
        <v>9643</v>
      </c>
      <c r="I7343" s="9">
        <v>76592</v>
      </c>
      <c r="J7343" s="9">
        <v>0</v>
      </c>
      <c r="K7343" s="9">
        <v>76592</v>
      </c>
    </row>
    <row r="7344" spans="1:11" x14ac:dyDescent="0.25">
      <c r="A7344" s="13"/>
      <c r="B7344" s="10"/>
      <c r="C7344" s="12" t="s">
        <v>10725</v>
      </c>
      <c r="D7344" s="11"/>
      <c r="E7344" s="11"/>
      <c r="F7344" s="11"/>
      <c r="G7344" s="11"/>
      <c r="H7344" s="11"/>
      <c r="I7344" s="11"/>
      <c r="J7344" s="11"/>
      <c r="K7344" s="10"/>
    </row>
    <row r="7345" spans="1:11" x14ac:dyDescent="0.25">
      <c r="A7345" s="12"/>
      <c r="B7345" s="11"/>
      <c r="C7345" s="11"/>
      <c r="D7345" s="11"/>
      <c r="E7345" s="11"/>
      <c r="F7345" s="10"/>
      <c r="G7345" s="9" t="s">
        <v>607</v>
      </c>
      <c r="H7345" s="9" t="s">
        <v>9643</v>
      </c>
      <c r="I7345" s="9">
        <v>101153</v>
      </c>
      <c r="J7345" s="9">
        <v>0</v>
      </c>
      <c r="K7345" s="9">
        <v>101153</v>
      </c>
    </row>
    <row r="7346" spans="1:11" x14ac:dyDescent="0.25">
      <c r="A7346" s="13"/>
      <c r="B7346" s="10"/>
      <c r="C7346" s="12" t="s">
        <v>10724</v>
      </c>
      <c r="D7346" s="11"/>
      <c r="E7346" s="11"/>
      <c r="F7346" s="11"/>
      <c r="G7346" s="11"/>
      <c r="H7346" s="11"/>
      <c r="I7346" s="11"/>
      <c r="J7346" s="11"/>
      <c r="K7346" s="10"/>
    </row>
    <row r="7347" spans="1:11" x14ac:dyDescent="0.25">
      <c r="A7347" s="12"/>
      <c r="B7347" s="11"/>
      <c r="C7347" s="11"/>
      <c r="D7347" s="11"/>
      <c r="E7347" s="11"/>
      <c r="F7347" s="10"/>
      <c r="G7347" s="9" t="s">
        <v>607</v>
      </c>
      <c r="H7347" s="9" t="s">
        <v>9643</v>
      </c>
      <c r="I7347" s="9">
        <v>189736</v>
      </c>
      <c r="J7347" s="9">
        <v>0</v>
      </c>
      <c r="K7347" s="9">
        <v>189736</v>
      </c>
    </row>
    <row r="7348" spans="1:11" x14ac:dyDescent="0.25">
      <c r="A7348" s="13"/>
      <c r="B7348" s="10"/>
      <c r="C7348" s="12" t="s">
        <v>10723</v>
      </c>
      <c r="D7348" s="11"/>
      <c r="E7348" s="11"/>
      <c r="F7348" s="11"/>
      <c r="G7348" s="11"/>
      <c r="H7348" s="11"/>
      <c r="I7348" s="11"/>
      <c r="J7348" s="11"/>
      <c r="K7348" s="10"/>
    </row>
    <row r="7349" spans="1:11" x14ac:dyDescent="0.25">
      <c r="A7349" s="12"/>
      <c r="B7349" s="11"/>
      <c r="C7349" s="11"/>
      <c r="D7349" s="11"/>
      <c r="E7349" s="11"/>
      <c r="F7349" s="10"/>
      <c r="G7349" s="9" t="s">
        <v>607</v>
      </c>
      <c r="H7349" s="9" t="s">
        <v>9643</v>
      </c>
      <c r="I7349" s="9">
        <v>450786</v>
      </c>
      <c r="J7349" s="9">
        <v>0</v>
      </c>
      <c r="K7349" s="9">
        <v>450786</v>
      </c>
    </row>
    <row r="7350" spans="1:11" x14ac:dyDescent="0.25">
      <c r="A7350" s="13"/>
      <c r="B7350" s="10"/>
      <c r="C7350" s="12" t="s">
        <v>10722</v>
      </c>
      <c r="D7350" s="11"/>
      <c r="E7350" s="11"/>
      <c r="F7350" s="11"/>
      <c r="G7350" s="11"/>
      <c r="H7350" s="11"/>
      <c r="I7350" s="11"/>
      <c r="J7350" s="11"/>
      <c r="K7350" s="10"/>
    </row>
    <row r="7351" spans="1:11" x14ac:dyDescent="0.25">
      <c r="A7351" s="12"/>
      <c r="B7351" s="11"/>
      <c r="C7351" s="11"/>
      <c r="D7351" s="11"/>
      <c r="E7351" s="11"/>
      <c r="F7351" s="10"/>
      <c r="G7351" s="9" t="s">
        <v>607</v>
      </c>
      <c r="H7351" s="9" t="s">
        <v>9617</v>
      </c>
      <c r="I7351" s="9">
        <v>50148</v>
      </c>
      <c r="J7351" s="9">
        <v>0</v>
      </c>
      <c r="K7351" s="9">
        <v>50148</v>
      </c>
    </row>
    <row r="7352" spans="1:11" x14ac:dyDescent="0.25">
      <c r="A7352" s="13"/>
      <c r="B7352" s="11"/>
      <c r="C7352" s="11"/>
      <c r="D7352" s="11"/>
      <c r="E7352" s="11"/>
      <c r="F7352" s="10"/>
      <c r="G7352" s="33"/>
      <c r="H7352" s="9" t="s">
        <v>9760</v>
      </c>
      <c r="I7352" s="9">
        <v>72486</v>
      </c>
      <c r="J7352" s="9">
        <v>0</v>
      </c>
      <c r="K7352" s="9">
        <v>72486</v>
      </c>
    </row>
    <row r="7353" spans="1:11" x14ac:dyDescent="0.25">
      <c r="A7353" s="13"/>
      <c r="B7353" s="11"/>
      <c r="C7353" s="11"/>
      <c r="D7353" s="11"/>
      <c r="E7353" s="11"/>
      <c r="F7353" s="10"/>
      <c r="G7353" s="33"/>
      <c r="H7353" s="9" t="s">
        <v>9643</v>
      </c>
      <c r="I7353" s="9">
        <v>122634</v>
      </c>
      <c r="J7353" s="9">
        <v>0</v>
      </c>
      <c r="K7353" s="9">
        <v>122634</v>
      </c>
    </row>
    <row r="7354" spans="1:11" x14ac:dyDescent="0.25">
      <c r="A7354" s="13"/>
      <c r="B7354" s="10"/>
      <c r="C7354" s="12" t="s">
        <v>10721</v>
      </c>
      <c r="D7354" s="11"/>
      <c r="E7354" s="11"/>
      <c r="F7354" s="11"/>
      <c r="G7354" s="11"/>
      <c r="H7354" s="11"/>
      <c r="I7354" s="11"/>
      <c r="J7354" s="11"/>
      <c r="K7354" s="10"/>
    </row>
    <row r="7355" spans="1:11" x14ac:dyDescent="0.25">
      <c r="A7355" s="12"/>
      <c r="B7355" s="11"/>
      <c r="C7355" s="11"/>
      <c r="D7355" s="11"/>
      <c r="E7355" s="11"/>
      <c r="F7355" s="10"/>
      <c r="G7355" s="9" t="s">
        <v>607</v>
      </c>
      <c r="H7355" s="9" t="s">
        <v>9617</v>
      </c>
      <c r="I7355" s="9">
        <v>61097</v>
      </c>
      <c r="J7355" s="9">
        <v>0</v>
      </c>
      <c r="K7355" s="9">
        <v>61097</v>
      </c>
    </row>
    <row r="7356" spans="1:11" x14ac:dyDescent="0.25">
      <c r="A7356" s="13"/>
      <c r="B7356" s="11"/>
      <c r="C7356" s="11"/>
      <c r="D7356" s="11"/>
      <c r="E7356" s="11"/>
      <c r="F7356" s="10"/>
      <c r="G7356" s="33"/>
      <c r="H7356" s="9" t="s">
        <v>9760</v>
      </c>
      <c r="I7356" s="9">
        <v>79818</v>
      </c>
      <c r="J7356" s="9">
        <v>0</v>
      </c>
      <c r="K7356" s="9">
        <v>79818</v>
      </c>
    </row>
    <row r="7357" spans="1:11" x14ac:dyDescent="0.25">
      <c r="A7357" s="13"/>
      <c r="B7357" s="11"/>
      <c r="C7357" s="11"/>
      <c r="D7357" s="11"/>
      <c r="E7357" s="11"/>
      <c r="F7357" s="10"/>
      <c r="G7357" s="33"/>
      <c r="H7357" s="9" t="s">
        <v>9644</v>
      </c>
      <c r="I7357" s="9">
        <v>10289</v>
      </c>
      <c r="J7357" s="9">
        <v>0</v>
      </c>
      <c r="K7357" s="9">
        <v>10289</v>
      </c>
    </row>
    <row r="7358" spans="1:11" x14ac:dyDescent="0.25">
      <c r="A7358" s="13"/>
      <c r="B7358" s="11"/>
      <c r="C7358" s="11"/>
      <c r="D7358" s="11"/>
      <c r="E7358" s="11"/>
      <c r="F7358" s="10"/>
      <c r="G7358" s="33"/>
      <c r="H7358" s="9" t="s">
        <v>9643</v>
      </c>
      <c r="I7358" s="9">
        <v>151205</v>
      </c>
      <c r="J7358" s="9">
        <v>0</v>
      </c>
      <c r="K7358" s="9">
        <v>151205</v>
      </c>
    </row>
    <row r="7359" spans="1:11" x14ac:dyDescent="0.25">
      <c r="A7359" s="15" t="s">
        <v>10720</v>
      </c>
      <c r="B7359" s="10"/>
      <c r="C7359" s="14" t="s">
        <v>10719</v>
      </c>
      <c r="D7359" s="11"/>
      <c r="E7359" s="11"/>
      <c r="F7359" s="11"/>
      <c r="G7359" s="11"/>
      <c r="H7359" s="11"/>
      <c r="I7359" s="11"/>
      <c r="J7359" s="11"/>
      <c r="K7359" s="10"/>
    </row>
    <row r="7360" spans="1:11" x14ac:dyDescent="0.25">
      <c r="A7360" s="13"/>
      <c r="B7360" s="10"/>
      <c r="C7360" s="12" t="s">
        <v>10718</v>
      </c>
      <c r="D7360" s="11"/>
      <c r="E7360" s="11"/>
      <c r="F7360" s="11"/>
      <c r="G7360" s="11"/>
      <c r="H7360" s="11"/>
      <c r="I7360" s="11"/>
      <c r="J7360" s="11"/>
      <c r="K7360" s="10"/>
    </row>
    <row r="7361" spans="1:11" x14ac:dyDescent="0.25">
      <c r="A7361" s="12"/>
      <c r="B7361" s="11"/>
      <c r="C7361" s="11"/>
      <c r="D7361" s="11"/>
      <c r="E7361" s="11"/>
      <c r="F7361" s="10"/>
      <c r="G7361" s="9" t="s">
        <v>607</v>
      </c>
      <c r="H7361" s="9" t="s">
        <v>9617</v>
      </c>
      <c r="I7361" s="9">
        <v>2195</v>
      </c>
      <c r="J7361" s="9">
        <v>0</v>
      </c>
      <c r="K7361" s="9">
        <v>2195</v>
      </c>
    </row>
    <row r="7362" spans="1:11" x14ac:dyDescent="0.25">
      <c r="A7362" s="13"/>
      <c r="B7362" s="11"/>
      <c r="C7362" s="11"/>
      <c r="D7362" s="11"/>
      <c r="E7362" s="11"/>
      <c r="F7362" s="10"/>
      <c r="G7362" s="33"/>
      <c r="H7362" s="9" t="s">
        <v>9760</v>
      </c>
      <c r="I7362" s="9">
        <v>7309</v>
      </c>
      <c r="J7362" s="9">
        <v>0</v>
      </c>
      <c r="K7362" s="9">
        <v>7309</v>
      </c>
    </row>
    <row r="7363" spans="1:11" x14ac:dyDescent="0.25">
      <c r="A7363" s="13"/>
      <c r="B7363" s="11"/>
      <c r="C7363" s="11"/>
      <c r="D7363" s="11"/>
      <c r="E7363" s="11"/>
      <c r="F7363" s="10"/>
      <c r="G7363" s="33"/>
      <c r="H7363" s="9" t="s">
        <v>9643</v>
      </c>
      <c r="I7363" s="9">
        <v>9504</v>
      </c>
      <c r="J7363" s="9">
        <v>0</v>
      </c>
      <c r="K7363" s="9">
        <v>9504</v>
      </c>
    </row>
    <row r="7364" spans="1:11" x14ac:dyDescent="0.25">
      <c r="A7364" s="13"/>
      <c r="B7364" s="10"/>
      <c r="C7364" s="12" t="s">
        <v>10717</v>
      </c>
      <c r="D7364" s="11"/>
      <c r="E7364" s="11"/>
      <c r="F7364" s="11"/>
      <c r="G7364" s="11"/>
      <c r="H7364" s="11"/>
      <c r="I7364" s="11"/>
      <c r="J7364" s="11"/>
      <c r="K7364" s="10"/>
    </row>
    <row r="7365" spans="1:11" x14ac:dyDescent="0.25">
      <c r="A7365" s="12"/>
      <c r="B7365" s="11"/>
      <c r="C7365" s="11"/>
      <c r="D7365" s="11"/>
      <c r="E7365" s="11"/>
      <c r="F7365" s="10"/>
      <c r="G7365" s="9" t="s">
        <v>607</v>
      </c>
      <c r="H7365" s="9" t="s">
        <v>9617</v>
      </c>
      <c r="I7365" s="9">
        <v>2448</v>
      </c>
      <c r="J7365" s="9">
        <v>0</v>
      </c>
      <c r="K7365" s="9">
        <v>2448</v>
      </c>
    </row>
    <row r="7366" spans="1:11" x14ac:dyDescent="0.25">
      <c r="A7366" s="13"/>
      <c r="B7366" s="11"/>
      <c r="C7366" s="11"/>
      <c r="D7366" s="11"/>
      <c r="E7366" s="11"/>
      <c r="F7366" s="10"/>
      <c r="G7366" s="33"/>
      <c r="H7366" s="9" t="s">
        <v>9760</v>
      </c>
      <c r="I7366" s="9">
        <v>7815</v>
      </c>
      <c r="J7366" s="9">
        <v>0</v>
      </c>
      <c r="K7366" s="9">
        <v>7815</v>
      </c>
    </row>
    <row r="7367" spans="1:11" x14ac:dyDescent="0.25">
      <c r="A7367" s="13"/>
      <c r="B7367" s="11"/>
      <c r="C7367" s="11"/>
      <c r="D7367" s="11"/>
      <c r="E7367" s="11"/>
      <c r="F7367" s="10"/>
      <c r="G7367" s="33"/>
      <c r="H7367" s="9" t="s">
        <v>9643</v>
      </c>
      <c r="I7367" s="9">
        <v>10262</v>
      </c>
      <c r="J7367" s="9">
        <v>0</v>
      </c>
      <c r="K7367" s="9">
        <v>10262</v>
      </c>
    </row>
    <row r="7368" spans="1:11" x14ac:dyDescent="0.25">
      <c r="A7368" s="13"/>
      <c r="B7368" s="10"/>
      <c r="C7368" s="12" t="s">
        <v>10716</v>
      </c>
      <c r="D7368" s="11"/>
      <c r="E7368" s="11"/>
      <c r="F7368" s="11"/>
      <c r="G7368" s="11"/>
      <c r="H7368" s="11"/>
      <c r="I7368" s="11"/>
      <c r="J7368" s="11"/>
      <c r="K7368" s="10"/>
    </row>
    <row r="7369" spans="1:11" x14ac:dyDescent="0.25">
      <c r="A7369" s="12"/>
      <c r="B7369" s="11"/>
      <c r="C7369" s="11"/>
      <c r="D7369" s="11"/>
      <c r="E7369" s="11"/>
      <c r="F7369" s="10"/>
      <c r="G7369" s="9" t="s">
        <v>607</v>
      </c>
      <c r="H7369" s="9" t="s">
        <v>9643</v>
      </c>
      <c r="I7369" s="9">
        <v>13553</v>
      </c>
      <c r="J7369" s="9">
        <v>0</v>
      </c>
      <c r="K7369" s="9">
        <v>13553</v>
      </c>
    </row>
    <row r="7370" spans="1:11" x14ac:dyDescent="0.25">
      <c r="A7370" s="13"/>
      <c r="B7370" s="10"/>
      <c r="C7370" s="12" t="s">
        <v>10715</v>
      </c>
      <c r="D7370" s="11"/>
      <c r="E7370" s="11"/>
      <c r="F7370" s="11"/>
      <c r="G7370" s="11"/>
      <c r="H7370" s="11"/>
      <c r="I7370" s="11"/>
      <c r="J7370" s="11"/>
      <c r="K7370" s="10"/>
    </row>
    <row r="7371" spans="1:11" x14ac:dyDescent="0.25">
      <c r="A7371" s="12"/>
      <c r="B7371" s="11"/>
      <c r="C7371" s="11"/>
      <c r="D7371" s="11"/>
      <c r="E7371" s="11"/>
      <c r="F7371" s="10"/>
      <c r="G7371" s="9" t="s">
        <v>607</v>
      </c>
      <c r="H7371" s="9" t="s">
        <v>9643</v>
      </c>
      <c r="I7371" s="9">
        <v>25422</v>
      </c>
      <c r="J7371" s="9">
        <v>0</v>
      </c>
      <c r="K7371" s="9">
        <v>25422</v>
      </c>
    </row>
    <row r="7372" spans="1:11" x14ac:dyDescent="0.25">
      <c r="A7372" s="13"/>
      <c r="B7372" s="10"/>
      <c r="C7372" s="12" t="s">
        <v>10714</v>
      </c>
      <c r="D7372" s="11"/>
      <c r="E7372" s="11"/>
      <c r="F7372" s="11"/>
      <c r="G7372" s="11"/>
      <c r="H7372" s="11"/>
      <c r="I7372" s="11"/>
      <c r="J7372" s="11"/>
      <c r="K7372" s="10"/>
    </row>
    <row r="7373" spans="1:11" x14ac:dyDescent="0.25">
      <c r="A7373" s="12"/>
      <c r="B7373" s="11"/>
      <c r="C7373" s="11"/>
      <c r="D7373" s="11"/>
      <c r="E7373" s="11"/>
      <c r="F7373" s="10"/>
      <c r="G7373" s="9" t="s">
        <v>607</v>
      </c>
      <c r="H7373" s="9" t="s">
        <v>9643</v>
      </c>
      <c r="I7373" s="9">
        <v>60399</v>
      </c>
      <c r="J7373" s="9">
        <v>0</v>
      </c>
      <c r="K7373" s="9">
        <v>60399</v>
      </c>
    </row>
    <row r="7374" spans="1:11" x14ac:dyDescent="0.25">
      <c r="A7374" s="13"/>
      <c r="B7374" s="10"/>
      <c r="C7374" s="12" t="s">
        <v>10713</v>
      </c>
      <c r="D7374" s="11"/>
      <c r="E7374" s="11"/>
      <c r="F7374" s="11"/>
      <c r="G7374" s="11"/>
      <c r="H7374" s="11"/>
      <c r="I7374" s="11"/>
      <c r="J7374" s="11"/>
      <c r="K7374" s="10"/>
    </row>
    <row r="7375" spans="1:11" x14ac:dyDescent="0.25">
      <c r="A7375" s="12"/>
      <c r="B7375" s="11"/>
      <c r="C7375" s="11"/>
      <c r="D7375" s="11"/>
      <c r="E7375" s="11"/>
      <c r="F7375" s="10"/>
      <c r="G7375" s="9" t="s">
        <v>607</v>
      </c>
      <c r="H7375" s="9" t="s">
        <v>9617</v>
      </c>
      <c r="I7375" s="9">
        <v>2853</v>
      </c>
      <c r="J7375" s="9">
        <v>0</v>
      </c>
      <c r="K7375" s="9">
        <v>2853</v>
      </c>
    </row>
    <row r="7376" spans="1:11" x14ac:dyDescent="0.25">
      <c r="A7376" s="13"/>
      <c r="B7376" s="11"/>
      <c r="C7376" s="11"/>
      <c r="D7376" s="11"/>
      <c r="E7376" s="11"/>
      <c r="F7376" s="10"/>
      <c r="G7376" s="33"/>
      <c r="H7376" s="9" t="s">
        <v>9760</v>
      </c>
      <c r="I7376" s="9">
        <v>8307</v>
      </c>
      <c r="J7376" s="9">
        <v>0</v>
      </c>
      <c r="K7376" s="9">
        <v>8307</v>
      </c>
    </row>
    <row r="7377" spans="1:11" x14ac:dyDescent="0.25">
      <c r="A7377" s="13"/>
      <c r="B7377" s="11"/>
      <c r="C7377" s="11"/>
      <c r="D7377" s="11"/>
      <c r="E7377" s="11"/>
      <c r="F7377" s="10"/>
      <c r="G7377" s="33"/>
      <c r="H7377" s="9" t="s">
        <v>9643</v>
      </c>
      <c r="I7377" s="9">
        <v>11160</v>
      </c>
      <c r="J7377" s="9">
        <v>0</v>
      </c>
      <c r="K7377" s="9">
        <v>11160</v>
      </c>
    </row>
    <row r="7378" spans="1:11" x14ac:dyDescent="0.25">
      <c r="A7378" s="13"/>
      <c r="B7378" s="10"/>
      <c r="C7378" s="12" t="s">
        <v>10712</v>
      </c>
      <c r="D7378" s="11"/>
      <c r="E7378" s="11"/>
      <c r="F7378" s="11"/>
      <c r="G7378" s="11"/>
      <c r="H7378" s="11"/>
      <c r="I7378" s="11"/>
      <c r="J7378" s="11"/>
      <c r="K7378" s="10"/>
    </row>
    <row r="7379" spans="1:11" x14ac:dyDescent="0.25">
      <c r="A7379" s="12"/>
      <c r="B7379" s="11"/>
      <c r="C7379" s="11"/>
      <c r="D7379" s="11"/>
      <c r="E7379" s="11"/>
      <c r="F7379" s="10"/>
      <c r="G7379" s="9" t="s">
        <v>607</v>
      </c>
      <c r="H7379" s="9" t="s">
        <v>9617</v>
      </c>
      <c r="I7379" s="9">
        <v>4094</v>
      </c>
      <c r="J7379" s="9">
        <v>0</v>
      </c>
      <c r="K7379" s="9">
        <v>4094</v>
      </c>
    </row>
    <row r="7380" spans="1:11" x14ac:dyDescent="0.25">
      <c r="A7380" s="13"/>
      <c r="B7380" s="11"/>
      <c r="C7380" s="11"/>
      <c r="D7380" s="11"/>
      <c r="E7380" s="11"/>
      <c r="F7380" s="10"/>
      <c r="G7380" s="33"/>
      <c r="H7380" s="9" t="s">
        <v>9760</v>
      </c>
      <c r="I7380" s="9">
        <v>12624</v>
      </c>
      <c r="J7380" s="9">
        <v>0</v>
      </c>
      <c r="K7380" s="9">
        <v>12624</v>
      </c>
    </row>
    <row r="7381" spans="1:11" x14ac:dyDescent="0.25">
      <c r="A7381" s="13"/>
      <c r="B7381" s="11"/>
      <c r="C7381" s="11"/>
      <c r="D7381" s="11"/>
      <c r="E7381" s="11"/>
      <c r="F7381" s="10"/>
      <c r="G7381" s="33"/>
      <c r="H7381" s="9" t="s">
        <v>9643</v>
      </c>
      <c r="I7381" s="9">
        <v>16718</v>
      </c>
      <c r="J7381" s="9">
        <v>0</v>
      </c>
      <c r="K7381" s="9">
        <v>16718</v>
      </c>
    </row>
    <row r="7382" spans="1:11" x14ac:dyDescent="0.25">
      <c r="A7382" s="13"/>
      <c r="B7382" s="10"/>
      <c r="C7382" s="12" t="s">
        <v>10711</v>
      </c>
      <c r="D7382" s="11"/>
      <c r="E7382" s="11"/>
      <c r="F7382" s="11"/>
      <c r="G7382" s="11"/>
      <c r="H7382" s="11"/>
      <c r="I7382" s="11"/>
      <c r="J7382" s="11"/>
      <c r="K7382" s="10"/>
    </row>
    <row r="7383" spans="1:11" x14ac:dyDescent="0.25">
      <c r="A7383" s="12"/>
      <c r="B7383" s="11"/>
      <c r="C7383" s="11"/>
      <c r="D7383" s="11"/>
      <c r="E7383" s="11"/>
      <c r="F7383" s="10"/>
      <c r="G7383" s="9" t="s">
        <v>607</v>
      </c>
      <c r="H7383" s="9" t="s">
        <v>9643</v>
      </c>
      <c r="I7383" s="9">
        <v>22079</v>
      </c>
      <c r="J7383" s="9">
        <v>0</v>
      </c>
      <c r="K7383" s="9">
        <v>22079</v>
      </c>
    </row>
    <row r="7384" spans="1:11" x14ac:dyDescent="0.25">
      <c r="A7384" s="13"/>
      <c r="B7384" s="10"/>
      <c r="C7384" s="12" t="s">
        <v>10710</v>
      </c>
      <c r="D7384" s="11"/>
      <c r="E7384" s="11"/>
      <c r="F7384" s="11"/>
      <c r="G7384" s="11"/>
      <c r="H7384" s="11"/>
      <c r="I7384" s="11"/>
      <c r="J7384" s="11"/>
      <c r="K7384" s="10"/>
    </row>
    <row r="7385" spans="1:11" x14ac:dyDescent="0.25">
      <c r="A7385" s="12"/>
      <c r="B7385" s="11"/>
      <c r="C7385" s="11"/>
      <c r="D7385" s="11"/>
      <c r="E7385" s="11"/>
      <c r="F7385" s="10"/>
      <c r="G7385" s="9" t="s">
        <v>607</v>
      </c>
      <c r="H7385" s="9" t="s">
        <v>9643</v>
      </c>
      <c r="I7385" s="9">
        <v>41415</v>
      </c>
      <c r="J7385" s="9">
        <v>0</v>
      </c>
      <c r="K7385" s="9">
        <v>41415</v>
      </c>
    </row>
    <row r="7386" spans="1:11" x14ac:dyDescent="0.25">
      <c r="A7386" s="13"/>
      <c r="B7386" s="10"/>
      <c r="C7386" s="12" t="s">
        <v>10709</v>
      </c>
      <c r="D7386" s="11"/>
      <c r="E7386" s="11"/>
      <c r="F7386" s="11"/>
      <c r="G7386" s="11"/>
      <c r="H7386" s="11"/>
      <c r="I7386" s="11"/>
      <c r="J7386" s="11"/>
      <c r="K7386" s="10"/>
    </row>
    <row r="7387" spans="1:11" x14ac:dyDescent="0.25">
      <c r="A7387" s="12"/>
      <c r="B7387" s="11"/>
      <c r="C7387" s="11"/>
      <c r="D7387" s="11"/>
      <c r="E7387" s="11"/>
      <c r="F7387" s="10"/>
      <c r="G7387" s="9" t="s">
        <v>607</v>
      </c>
      <c r="H7387" s="9" t="s">
        <v>9643</v>
      </c>
      <c r="I7387" s="9">
        <v>98394</v>
      </c>
      <c r="J7387" s="9">
        <v>0</v>
      </c>
      <c r="K7387" s="9">
        <v>98394</v>
      </c>
    </row>
    <row r="7388" spans="1:11" x14ac:dyDescent="0.25">
      <c r="A7388" s="13"/>
      <c r="B7388" s="10"/>
      <c r="C7388" s="12" t="s">
        <v>10708</v>
      </c>
      <c r="D7388" s="11"/>
      <c r="E7388" s="11"/>
      <c r="F7388" s="11"/>
      <c r="G7388" s="11"/>
      <c r="H7388" s="11"/>
      <c r="I7388" s="11"/>
      <c r="J7388" s="11"/>
      <c r="K7388" s="10"/>
    </row>
    <row r="7389" spans="1:11" x14ac:dyDescent="0.25">
      <c r="A7389" s="12"/>
      <c r="B7389" s="11"/>
      <c r="C7389" s="11"/>
      <c r="D7389" s="11"/>
      <c r="E7389" s="11"/>
      <c r="F7389" s="10"/>
      <c r="G7389" s="9" t="s">
        <v>607</v>
      </c>
      <c r="H7389" s="9" t="s">
        <v>9617</v>
      </c>
      <c r="I7389" s="9">
        <v>10093</v>
      </c>
      <c r="J7389" s="9">
        <v>0</v>
      </c>
      <c r="K7389" s="9">
        <v>10093</v>
      </c>
    </row>
    <row r="7390" spans="1:11" x14ac:dyDescent="0.25">
      <c r="A7390" s="13"/>
      <c r="B7390" s="11"/>
      <c r="C7390" s="11"/>
      <c r="D7390" s="11"/>
      <c r="E7390" s="11"/>
      <c r="F7390" s="10"/>
      <c r="G7390" s="33"/>
      <c r="H7390" s="9" t="s">
        <v>9760</v>
      </c>
      <c r="I7390" s="9">
        <v>16888</v>
      </c>
      <c r="J7390" s="9">
        <v>0</v>
      </c>
      <c r="K7390" s="9">
        <v>16888</v>
      </c>
    </row>
    <row r="7391" spans="1:11" x14ac:dyDescent="0.25">
      <c r="A7391" s="13"/>
      <c r="B7391" s="11"/>
      <c r="C7391" s="11"/>
      <c r="D7391" s="11"/>
      <c r="E7391" s="11"/>
      <c r="F7391" s="10"/>
      <c r="G7391" s="33"/>
      <c r="H7391" s="9" t="s">
        <v>9643</v>
      </c>
      <c r="I7391" s="9">
        <v>26980</v>
      </c>
      <c r="J7391" s="9">
        <v>0</v>
      </c>
      <c r="K7391" s="9">
        <v>26980</v>
      </c>
    </row>
    <row r="7392" spans="1:11" x14ac:dyDescent="0.25">
      <c r="A7392" s="13"/>
      <c r="B7392" s="10"/>
      <c r="C7392" s="12" t="s">
        <v>10707</v>
      </c>
      <c r="D7392" s="11"/>
      <c r="E7392" s="11"/>
      <c r="F7392" s="11"/>
      <c r="G7392" s="11"/>
      <c r="H7392" s="11"/>
      <c r="I7392" s="11"/>
      <c r="J7392" s="11"/>
      <c r="K7392" s="10"/>
    </row>
    <row r="7393" spans="1:11" x14ac:dyDescent="0.25">
      <c r="A7393" s="12"/>
      <c r="B7393" s="11"/>
      <c r="C7393" s="11"/>
      <c r="D7393" s="11"/>
      <c r="E7393" s="11"/>
      <c r="F7393" s="10"/>
      <c r="G7393" s="9" t="s">
        <v>607</v>
      </c>
      <c r="H7393" s="9" t="s">
        <v>9617</v>
      </c>
      <c r="I7393" s="9">
        <v>13860</v>
      </c>
      <c r="J7393" s="9">
        <v>0</v>
      </c>
      <c r="K7393" s="9">
        <v>13860</v>
      </c>
    </row>
    <row r="7394" spans="1:11" x14ac:dyDescent="0.25">
      <c r="A7394" s="13"/>
      <c r="B7394" s="11"/>
      <c r="C7394" s="11"/>
      <c r="D7394" s="11"/>
      <c r="E7394" s="11"/>
      <c r="F7394" s="10"/>
      <c r="G7394" s="33"/>
      <c r="H7394" s="9" t="s">
        <v>9760</v>
      </c>
      <c r="I7394" s="9">
        <v>15796</v>
      </c>
      <c r="J7394" s="9">
        <v>0</v>
      </c>
      <c r="K7394" s="9">
        <v>15796</v>
      </c>
    </row>
    <row r="7395" spans="1:11" x14ac:dyDescent="0.25">
      <c r="A7395" s="13"/>
      <c r="B7395" s="11"/>
      <c r="C7395" s="11"/>
      <c r="D7395" s="11"/>
      <c r="E7395" s="11"/>
      <c r="F7395" s="10"/>
      <c r="G7395" s="33"/>
      <c r="H7395" s="9" t="s">
        <v>9644</v>
      </c>
      <c r="I7395" s="9">
        <v>2608</v>
      </c>
      <c r="J7395" s="9">
        <v>0</v>
      </c>
      <c r="K7395" s="9">
        <v>2608</v>
      </c>
    </row>
    <row r="7396" spans="1:11" x14ac:dyDescent="0.25">
      <c r="A7396" s="13"/>
      <c r="B7396" s="11"/>
      <c r="C7396" s="11"/>
      <c r="D7396" s="11"/>
      <c r="E7396" s="11"/>
      <c r="F7396" s="10"/>
      <c r="G7396" s="33"/>
      <c r="H7396" s="9" t="s">
        <v>9643</v>
      </c>
      <c r="I7396" s="9">
        <v>32265</v>
      </c>
      <c r="J7396" s="9">
        <v>0</v>
      </c>
      <c r="K7396" s="9">
        <v>32265</v>
      </c>
    </row>
    <row r="7397" spans="1:11" x14ac:dyDescent="0.25">
      <c r="A7397" s="15" t="s">
        <v>10706</v>
      </c>
      <c r="B7397" s="10"/>
      <c r="C7397" s="14" t="s">
        <v>10705</v>
      </c>
      <c r="D7397" s="11"/>
      <c r="E7397" s="11"/>
      <c r="F7397" s="11"/>
      <c r="G7397" s="11"/>
      <c r="H7397" s="11"/>
      <c r="I7397" s="11"/>
      <c r="J7397" s="11"/>
      <c r="K7397" s="10"/>
    </row>
    <row r="7398" spans="1:11" x14ac:dyDescent="0.25">
      <c r="A7398" s="13"/>
      <c r="B7398" s="10"/>
      <c r="C7398" s="12" t="s">
        <v>9618</v>
      </c>
      <c r="D7398" s="11"/>
      <c r="E7398" s="11"/>
      <c r="F7398" s="11"/>
      <c r="G7398" s="11"/>
      <c r="H7398" s="11"/>
      <c r="I7398" s="11"/>
      <c r="J7398" s="11"/>
      <c r="K7398" s="10"/>
    </row>
    <row r="7399" spans="1:11" x14ac:dyDescent="0.25">
      <c r="A7399" s="12"/>
      <c r="B7399" s="11"/>
      <c r="C7399" s="11"/>
      <c r="D7399" s="11"/>
      <c r="E7399" s="11"/>
      <c r="F7399" s="10"/>
      <c r="G7399" s="9" t="s">
        <v>607</v>
      </c>
      <c r="H7399" s="9" t="s">
        <v>9617</v>
      </c>
      <c r="I7399" s="9">
        <v>0</v>
      </c>
      <c r="J7399" s="9">
        <v>0</v>
      </c>
      <c r="K7399" s="9">
        <v>0</v>
      </c>
    </row>
    <row r="7400" spans="1:11" x14ac:dyDescent="0.25">
      <c r="A7400" s="13"/>
      <c r="B7400" s="11"/>
      <c r="C7400" s="11"/>
      <c r="D7400" s="11"/>
      <c r="E7400" s="11"/>
      <c r="F7400" s="10"/>
      <c r="G7400" s="33"/>
      <c r="H7400" s="9" t="s">
        <v>9760</v>
      </c>
      <c r="I7400" s="9">
        <v>0</v>
      </c>
      <c r="J7400" s="9">
        <v>0</v>
      </c>
      <c r="K7400" s="9">
        <v>0</v>
      </c>
    </row>
    <row r="7401" spans="1:11" x14ac:dyDescent="0.25">
      <c r="A7401" s="15" t="s">
        <v>10704</v>
      </c>
      <c r="B7401" s="10"/>
      <c r="C7401" s="14" t="s">
        <v>10703</v>
      </c>
      <c r="D7401" s="11"/>
      <c r="E7401" s="11"/>
      <c r="F7401" s="11"/>
      <c r="G7401" s="11"/>
      <c r="H7401" s="11"/>
      <c r="I7401" s="11"/>
      <c r="J7401" s="11"/>
      <c r="K7401" s="10"/>
    </row>
    <row r="7402" spans="1:11" x14ac:dyDescent="0.25">
      <c r="A7402" s="13"/>
      <c r="B7402" s="10"/>
      <c r="C7402" s="12" t="s">
        <v>10702</v>
      </c>
      <c r="D7402" s="11"/>
      <c r="E7402" s="11"/>
      <c r="F7402" s="11"/>
      <c r="G7402" s="11"/>
      <c r="H7402" s="11"/>
      <c r="I7402" s="11"/>
      <c r="J7402" s="11"/>
      <c r="K7402" s="10"/>
    </row>
    <row r="7403" spans="1:11" x14ac:dyDescent="0.25">
      <c r="A7403" s="12"/>
      <c r="B7403" s="11"/>
      <c r="C7403" s="11"/>
      <c r="D7403" s="11"/>
      <c r="E7403" s="11"/>
      <c r="F7403" s="10"/>
      <c r="G7403" s="9" t="s">
        <v>551</v>
      </c>
      <c r="H7403" s="9" t="s">
        <v>9617</v>
      </c>
      <c r="I7403" s="9">
        <v>131</v>
      </c>
      <c r="J7403" s="9">
        <v>0</v>
      </c>
      <c r="K7403" s="9">
        <v>131</v>
      </c>
    </row>
    <row r="7404" spans="1:11" x14ac:dyDescent="0.25">
      <c r="A7404" s="13"/>
      <c r="B7404" s="11"/>
      <c r="C7404" s="11"/>
      <c r="D7404" s="11"/>
      <c r="E7404" s="11"/>
      <c r="F7404" s="10"/>
      <c r="G7404" s="33"/>
      <c r="H7404" s="9" t="s">
        <v>9760</v>
      </c>
      <c r="I7404" s="9">
        <v>835</v>
      </c>
      <c r="J7404" s="9">
        <v>0</v>
      </c>
      <c r="K7404" s="9">
        <v>835</v>
      </c>
    </row>
    <row r="7405" spans="1:11" x14ac:dyDescent="0.25">
      <c r="A7405" s="13"/>
      <c r="B7405" s="11"/>
      <c r="C7405" s="11"/>
      <c r="D7405" s="11"/>
      <c r="E7405" s="11"/>
      <c r="F7405" s="10"/>
      <c r="G7405" s="33"/>
      <c r="H7405" s="9" t="s">
        <v>9643</v>
      </c>
      <c r="I7405" s="9">
        <v>965</v>
      </c>
      <c r="J7405" s="9">
        <v>0</v>
      </c>
      <c r="K7405" s="9">
        <v>965</v>
      </c>
    </row>
    <row r="7406" spans="1:11" x14ac:dyDescent="0.25">
      <c r="A7406" s="13"/>
      <c r="B7406" s="10"/>
      <c r="C7406" s="12" t="s">
        <v>10701</v>
      </c>
      <c r="D7406" s="11"/>
      <c r="E7406" s="11"/>
      <c r="F7406" s="11"/>
      <c r="G7406" s="11"/>
      <c r="H7406" s="11"/>
      <c r="I7406" s="11"/>
      <c r="J7406" s="11"/>
      <c r="K7406" s="10"/>
    </row>
    <row r="7407" spans="1:11" x14ac:dyDescent="0.25">
      <c r="A7407" s="12"/>
      <c r="B7407" s="11"/>
      <c r="C7407" s="11"/>
      <c r="D7407" s="11"/>
      <c r="E7407" s="11"/>
      <c r="F7407" s="10"/>
      <c r="G7407" s="9" t="s">
        <v>10700</v>
      </c>
      <c r="H7407" s="9" t="s">
        <v>9617</v>
      </c>
      <c r="I7407" s="9">
        <v>131</v>
      </c>
      <c r="J7407" s="9">
        <v>0</v>
      </c>
      <c r="K7407" s="9">
        <v>131</v>
      </c>
    </row>
    <row r="7408" spans="1:11" x14ac:dyDescent="0.25">
      <c r="A7408" s="13"/>
      <c r="B7408" s="11"/>
      <c r="C7408" s="11"/>
      <c r="D7408" s="11"/>
      <c r="E7408" s="11"/>
      <c r="F7408" s="10"/>
      <c r="G7408" s="33"/>
      <c r="H7408" s="9" t="s">
        <v>9760</v>
      </c>
      <c r="I7408" s="9">
        <v>70</v>
      </c>
      <c r="J7408" s="9">
        <v>0</v>
      </c>
      <c r="K7408" s="9">
        <v>70</v>
      </c>
    </row>
    <row r="7409" spans="1:11" x14ac:dyDescent="0.25">
      <c r="A7409" s="13"/>
      <c r="B7409" s="11"/>
      <c r="C7409" s="11"/>
      <c r="D7409" s="11"/>
      <c r="E7409" s="11"/>
      <c r="F7409" s="10"/>
      <c r="G7409" s="33"/>
      <c r="H7409" s="9" t="s">
        <v>9643</v>
      </c>
      <c r="I7409" s="9">
        <v>200</v>
      </c>
      <c r="J7409" s="9">
        <v>0</v>
      </c>
      <c r="K7409" s="9">
        <v>200</v>
      </c>
    </row>
    <row r="7410" spans="1:11" x14ac:dyDescent="0.25">
      <c r="A7410" s="15" t="s">
        <v>10699</v>
      </c>
      <c r="B7410" s="10"/>
      <c r="C7410" s="14" t="s">
        <v>10698</v>
      </c>
      <c r="D7410" s="11"/>
      <c r="E7410" s="11"/>
      <c r="F7410" s="11"/>
      <c r="G7410" s="11"/>
      <c r="H7410" s="11"/>
      <c r="I7410" s="11"/>
      <c r="J7410" s="11"/>
      <c r="K7410" s="10"/>
    </row>
    <row r="7411" spans="1:11" x14ac:dyDescent="0.25">
      <c r="A7411" s="13"/>
      <c r="B7411" s="10"/>
      <c r="C7411" s="12" t="s">
        <v>9618</v>
      </c>
      <c r="D7411" s="11"/>
      <c r="E7411" s="11"/>
      <c r="F7411" s="11"/>
      <c r="G7411" s="11"/>
      <c r="H7411" s="11"/>
      <c r="I7411" s="11"/>
      <c r="J7411" s="11"/>
      <c r="K7411" s="10"/>
    </row>
    <row r="7412" spans="1:11" x14ac:dyDescent="0.25">
      <c r="A7412" s="12"/>
      <c r="B7412" s="11"/>
      <c r="C7412" s="11"/>
      <c r="D7412" s="11"/>
      <c r="E7412" s="11"/>
      <c r="F7412" s="10"/>
      <c r="G7412" s="9" t="s">
        <v>10650</v>
      </c>
      <c r="H7412" s="9" t="s">
        <v>9617</v>
      </c>
      <c r="I7412" s="9">
        <v>60874</v>
      </c>
      <c r="J7412" s="9">
        <v>0</v>
      </c>
      <c r="K7412" s="9">
        <v>60874</v>
      </c>
    </row>
    <row r="7413" spans="1:11" x14ac:dyDescent="0.25">
      <c r="A7413" s="13"/>
      <c r="B7413" s="11"/>
      <c r="C7413" s="11"/>
      <c r="D7413" s="11"/>
      <c r="E7413" s="11"/>
      <c r="F7413" s="10"/>
      <c r="G7413" s="33"/>
      <c r="H7413" s="9" t="s">
        <v>9760</v>
      </c>
      <c r="I7413" s="9">
        <v>14693</v>
      </c>
      <c r="J7413" s="9">
        <v>0</v>
      </c>
      <c r="K7413" s="9">
        <v>14693</v>
      </c>
    </row>
    <row r="7414" spans="1:11" x14ac:dyDescent="0.25">
      <c r="A7414" s="13"/>
      <c r="B7414" s="11"/>
      <c r="C7414" s="11"/>
      <c r="D7414" s="11"/>
      <c r="E7414" s="11"/>
      <c r="F7414" s="10"/>
      <c r="G7414" s="33"/>
      <c r="H7414" s="9" t="s">
        <v>9643</v>
      </c>
      <c r="I7414" s="9">
        <v>75567</v>
      </c>
      <c r="J7414" s="9">
        <v>0</v>
      </c>
      <c r="K7414" s="9">
        <v>75567</v>
      </c>
    </row>
    <row r="7415" spans="1:11" x14ac:dyDescent="0.25">
      <c r="A7415" s="15" t="s">
        <v>10697</v>
      </c>
      <c r="B7415" s="10"/>
      <c r="C7415" s="14" t="s">
        <v>10696</v>
      </c>
      <c r="D7415" s="11"/>
      <c r="E7415" s="11"/>
      <c r="F7415" s="11"/>
      <c r="G7415" s="11"/>
      <c r="H7415" s="11"/>
      <c r="I7415" s="11"/>
      <c r="J7415" s="11"/>
      <c r="K7415" s="10"/>
    </row>
    <row r="7416" spans="1:11" x14ac:dyDescent="0.25">
      <c r="A7416" s="13"/>
      <c r="B7416" s="10"/>
      <c r="C7416" s="12" t="s">
        <v>9618</v>
      </c>
      <c r="D7416" s="11"/>
      <c r="E7416" s="11"/>
      <c r="F7416" s="11"/>
      <c r="G7416" s="11"/>
      <c r="H7416" s="11"/>
      <c r="I7416" s="11"/>
      <c r="J7416" s="11"/>
      <c r="K7416" s="10"/>
    </row>
    <row r="7417" spans="1:11" x14ac:dyDescent="0.25">
      <c r="A7417" s="12"/>
      <c r="B7417" s="11"/>
      <c r="C7417" s="11"/>
      <c r="D7417" s="11"/>
      <c r="E7417" s="11"/>
      <c r="F7417" s="10"/>
      <c r="G7417" s="9" t="s">
        <v>636</v>
      </c>
      <c r="H7417" s="9" t="s">
        <v>9617</v>
      </c>
      <c r="I7417" s="9">
        <v>103</v>
      </c>
      <c r="J7417" s="9">
        <v>0</v>
      </c>
      <c r="K7417" s="9">
        <v>103</v>
      </c>
    </row>
    <row r="7418" spans="1:11" x14ac:dyDescent="0.25">
      <c r="A7418" s="13"/>
      <c r="B7418" s="11"/>
      <c r="C7418" s="11"/>
      <c r="D7418" s="11"/>
      <c r="E7418" s="11"/>
      <c r="F7418" s="10"/>
      <c r="G7418" s="33"/>
      <c r="H7418" s="9" t="s">
        <v>9760</v>
      </c>
      <c r="I7418" s="9">
        <v>1766</v>
      </c>
      <c r="J7418" s="9">
        <v>0</v>
      </c>
      <c r="K7418" s="9">
        <v>1766</v>
      </c>
    </row>
    <row r="7419" spans="1:11" x14ac:dyDescent="0.25">
      <c r="A7419" s="13"/>
      <c r="B7419" s="11"/>
      <c r="C7419" s="11"/>
      <c r="D7419" s="11"/>
      <c r="E7419" s="11"/>
      <c r="F7419" s="10"/>
      <c r="G7419" s="33"/>
      <c r="H7419" s="9" t="s">
        <v>9644</v>
      </c>
      <c r="I7419" s="9">
        <v>2258</v>
      </c>
      <c r="J7419" s="9">
        <v>0</v>
      </c>
      <c r="K7419" s="9">
        <v>2258</v>
      </c>
    </row>
    <row r="7420" spans="1:11" x14ac:dyDescent="0.25">
      <c r="A7420" s="13"/>
      <c r="B7420" s="11"/>
      <c r="C7420" s="11"/>
      <c r="D7420" s="11"/>
      <c r="E7420" s="11"/>
      <c r="F7420" s="10"/>
      <c r="G7420" s="33"/>
      <c r="H7420" s="9" t="s">
        <v>9643</v>
      </c>
      <c r="I7420" s="9">
        <v>4127</v>
      </c>
      <c r="J7420" s="9">
        <v>0</v>
      </c>
      <c r="K7420" s="9">
        <v>4127</v>
      </c>
    </row>
    <row r="7421" spans="1:11" x14ac:dyDescent="0.25">
      <c r="A7421" s="15" t="s">
        <v>10695</v>
      </c>
      <c r="B7421" s="10"/>
      <c r="C7421" s="14" t="s">
        <v>10694</v>
      </c>
      <c r="D7421" s="11"/>
      <c r="E7421" s="11"/>
      <c r="F7421" s="11"/>
      <c r="G7421" s="11"/>
      <c r="H7421" s="11"/>
      <c r="I7421" s="11"/>
      <c r="J7421" s="11"/>
      <c r="K7421" s="10"/>
    </row>
    <row r="7422" spans="1:11" x14ac:dyDescent="0.25">
      <c r="A7422" s="13"/>
      <c r="B7422" s="10"/>
      <c r="C7422" s="12" t="s">
        <v>9618</v>
      </c>
      <c r="D7422" s="11"/>
      <c r="E7422" s="11"/>
      <c r="F7422" s="11"/>
      <c r="G7422" s="11"/>
      <c r="H7422" s="11"/>
      <c r="I7422" s="11"/>
      <c r="J7422" s="11"/>
      <c r="K7422" s="10"/>
    </row>
    <row r="7423" spans="1:11" x14ac:dyDescent="0.25">
      <c r="A7423" s="12"/>
      <c r="B7423" s="11"/>
      <c r="C7423" s="11"/>
      <c r="D7423" s="11"/>
      <c r="E7423" s="11"/>
      <c r="F7423" s="10"/>
      <c r="G7423" s="9" t="s">
        <v>636</v>
      </c>
      <c r="H7423" s="9" t="s">
        <v>9617</v>
      </c>
      <c r="I7423" s="9">
        <v>176</v>
      </c>
      <c r="J7423" s="9">
        <v>0</v>
      </c>
      <c r="K7423" s="9">
        <v>176</v>
      </c>
    </row>
    <row r="7424" spans="1:11" x14ac:dyDescent="0.25">
      <c r="A7424" s="13"/>
      <c r="B7424" s="11"/>
      <c r="C7424" s="11"/>
      <c r="D7424" s="11"/>
      <c r="E7424" s="11"/>
      <c r="F7424" s="10"/>
      <c r="G7424" s="33"/>
      <c r="H7424" s="9" t="s">
        <v>9760</v>
      </c>
      <c r="I7424" s="9">
        <v>2684</v>
      </c>
      <c r="J7424" s="9">
        <v>0</v>
      </c>
      <c r="K7424" s="9">
        <v>2684</v>
      </c>
    </row>
    <row r="7425" spans="1:11" x14ac:dyDescent="0.25">
      <c r="A7425" s="13"/>
      <c r="B7425" s="11"/>
      <c r="C7425" s="11"/>
      <c r="D7425" s="11"/>
      <c r="E7425" s="11"/>
      <c r="F7425" s="10"/>
      <c r="G7425" s="33"/>
      <c r="H7425" s="9" t="s">
        <v>9644</v>
      </c>
      <c r="I7425" s="9">
        <v>4015</v>
      </c>
      <c r="J7425" s="9">
        <v>0</v>
      </c>
      <c r="K7425" s="9">
        <v>4015</v>
      </c>
    </row>
    <row r="7426" spans="1:11" x14ac:dyDescent="0.25">
      <c r="A7426" s="13"/>
      <c r="B7426" s="11"/>
      <c r="C7426" s="11"/>
      <c r="D7426" s="11"/>
      <c r="E7426" s="11"/>
      <c r="F7426" s="10"/>
      <c r="G7426" s="33"/>
      <c r="H7426" s="9" t="s">
        <v>9643</v>
      </c>
      <c r="I7426" s="9">
        <v>6875</v>
      </c>
      <c r="J7426" s="9">
        <v>0</v>
      </c>
      <c r="K7426" s="9">
        <v>6875</v>
      </c>
    </row>
    <row r="7427" spans="1:11" x14ac:dyDescent="0.25">
      <c r="A7427" s="15" t="s">
        <v>10693</v>
      </c>
      <c r="B7427" s="10"/>
      <c r="C7427" s="14" t="s">
        <v>10692</v>
      </c>
      <c r="D7427" s="11"/>
      <c r="E7427" s="11"/>
      <c r="F7427" s="11"/>
      <c r="G7427" s="11"/>
      <c r="H7427" s="11"/>
      <c r="I7427" s="11"/>
      <c r="J7427" s="11"/>
      <c r="K7427" s="10"/>
    </row>
    <row r="7428" spans="1:11" x14ac:dyDescent="0.25">
      <c r="A7428" s="13"/>
      <c r="B7428" s="10"/>
      <c r="C7428" s="12" t="s">
        <v>10691</v>
      </c>
      <c r="D7428" s="11"/>
      <c r="E7428" s="11"/>
      <c r="F7428" s="11"/>
      <c r="G7428" s="11"/>
      <c r="H7428" s="11"/>
      <c r="I7428" s="11"/>
      <c r="J7428" s="11"/>
      <c r="K7428" s="10"/>
    </row>
    <row r="7429" spans="1:11" x14ac:dyDescent="0.25">
      <c r="A7429" s="12"/>
      <c r="B7429" s="11"/>
      <c r="C7429" s="11"/>
      <c r="D7429" s="11"/>
      <c r="E7429" s="11"/>
      <c r="F7429" s="10"/>
      <c r="G7429" s="9" t="s">
        <v>636</v>
      </c>
      <c r="H7429" s="9" t="s">
        <v>9617</v>
      </c>
      <c r="I7429" s="9">
        <v>220</v>
      </c>
      <c r="J7429" s="9">
        <v>0</v>
      </c>
      <c r="K7429" s="9">
        <v>220</v>
      </c>
    </row>
    <row r="7430" spans="1:11" x14ac:dyDescent="0.25">
      <c r="A7430" s="13"/>
      <c r="B7430" s="11"/>
      <c r="C7430" s="11"/>
      <c r="D7430" s="11"/>
      <c r="E7430" s="11"/>
      <c r="F7430" s="10"/>
      <c r="G7430" s="33"/>
      <c r="H7430" s="9" t="s">
        <v>9760</v>
      </c>
      <c r="I7430" s="9">
        <v>3016</v>
      </c>
      <c r="J7430" s="9">
        <v>0</v>
      </c>
      <c r="K7430" s="9">
        <v>3016</v>
      </c>
    </row>
    <row r="7431" spans="1:11" x14ac:dyDescent="0.25">
      <c r="A7431" s="13"/>
      <c r="B7431" s="11"/>
      <c r="C7431" s="11"/>
      <c r="D7431" s="11"/>
      <c r="E7431" s="11"/>
      <c r="F7431" s="10"/>
      <c r="G7431" s="33"/>
      <c r="H7431" s="9" t="s">
        <v>9644</v>
      </c>
      <c r="I7431" s="9">
        <v>5780</v>
      </c>
      <c r="J7431" s="9">
        <v>0</v>
      </c>
      <c r="K7431" s="9">
        <v>5780</v>
      </c>
    </row>
    <row r="7432" spans="1:11" x14ac:dyDescent="0.25">
      <c r="A7432" s="13"/>
      <c r="B7432" s="11"/>
      <c r="C7432" s="11"/>
      <c r="D7432" s="11"/>
      <c r="E7432" s="11"/>
      <c r="F7432" s="10"/>
      <c r="G7432" s="33"/>
      <c r="H7432" s="9" t="s">
        <v>9643</v>
      </c>
      <c r="I7432" s="9">
        <v>9014</v>
      </c>
      <c r="J7432" s="9">
        <v>0</v>
      </c>
      <c r="K7432" s="9">
        <v>9014</v>
      </c>
    </row>
    <row r="7433" spans="1:11" x14ac:dyDescent="0.25">
      <c r="A7433" s="15" t="s">
        <v>10690</v>
      </c>
      <c r="B7433" s="10"/>
      <c r="C7433" s="14" t="s">
        <v>10689</v>
      </c>
      <c r="D7433" s="11"/>
      <c r="E7433" s="11"/>
      <c r="F7433" s="11"/>
      <c r="G7433" s="11"/>
      <c r="H7433" s="11"/>
      <c r="I7433" s="11"/>
      <c r="J7433" s="11"/>
      <c r="K7433" s="10"/>
    </row>
    <row r="7434" spans="1:11" x14ac:dyDescent="0.25">
      <c r="A7434" s="13"/>
      <c r="B7434" s="10"/>
      <c r="C7434" s="12" t="s">
        <v>10688</v>
      </c>
      <c r="D7434" s="11"/>
      <c r="E7434" s="11"/>
      <c r="F7434" s="11"/>
      <c r="G7434" s="11"/>
      <c r="H7434" s="11"/>
      <c r="I7434" s="11"/>
      <c r="J7434" s="11"/>
      <c r="K7434" s="10"/>
    </row>
    <row r="7435" spans="1:11" x14ac:dyDescent="0.25">
      <c r="A7435" s="12"/>
      <c r="B7435" s="11"/>
      <c r="C7435" s="11"/>
      <c r="D7435" s="11"/>
      <c r="E7435" s="11"/>
      <c r="F7435" s="10"/>
      <c r="G7435" s="9" t="s">
        <v>607</v>
      </c>
      <c r="H7435" s="9" t="s">
        <v>9617</v>
      </c>
      <c r="I7435" s="9">
        <v>33</v>
      </c>
      <c r="J7435" s="9">
        <v>0</v>
      </c>
      <c r="K7435" s="9">
        <v>33</v>
      </c>
    </row>
    <row r="7436" spans="1:11" x14ac:dyDescent="0.25">
      <c r="A7436" s="13"/>
      <c r="B7436" s="11"/>
      <c r="C7436" s="11"/>
      <c r="D7436" s="11"/>
      <c r="E7436" s="11"/>
      <c r="F7436" s="10"/>
      <c r="G7436" s="33"/>
      <c r="H7436" s="9" t="s">
        <v>9760</v>
      </c>
      <c r="I7436" s="9">
        <v>3092</v>
      </c>
      <c r="J7436" s="9">
        <v>0</v>
      </c>
      <c r="K7436" s="9">
        <v>3092</v>
      </c>
    </row>
    <row r="7437" spans="1:11" x14ac:dyDescent="0.25">
      <c r="A7437" s="13"/>
      <c r="B7437" s="11"/>
      <c r="C7437" s="11"/>
      <c r="D7437" s="11"/>
      <c r="E7437" s="11"/>
      <c r="F7437" s="10"/>
      <c r="G7437" s="33"/>
      <c r="H7437" s="9" t="s">
        <v>9644</v>
      </c>
      <c r="I7437" s="9">
        <v>3139</v>
      </c>
      <c r="J7437" s="9">
        <v>0</v>
      </c>
      <c r="K7437" s="9">
        <v>3139</v>
      </c>
    </row>
    <row r="7438" spans="1:11" x14ac:dyDescent="0.25">
      <c r="A7438" s="13"/>
      <c r="B7438" s="11"/>
      <c r="C7438" s="11"/>
      <c r="D7438" s="11"/>
      <c r="E7438" s="11"/>
      <c r="F7438" s="10"/>
      <c r="G7438" s="33"/>
      <c r="H7438" s="9" t="s">
        <v>9643</v>
      </c>
      <c r="I7438" s="9">
        <v>6264</v>
      </c>
      <c r="J7438" s="9">
        <v>0</v>
      </c>
      <c r="K7438" s="9">
        <v>6264</v>
      </c>
    </row>
    <row r="7439" spans="1:11" x14ac:dyDescent="0.25">
      <c r="A7439" s="13"/>
      <c r="B7439" s="10"/>
      <c r="C7439" s="12" t="s">
        <v>10687</v>
      </c>
      <c r="D7439" s="11"/>
      <c r="E7439" s="11"/>
      <c r="F7439" s="11"/>
      <c r="G7439" s="11"/>
      <c r="H7439" s="11"/>
      <c r="I7439" s="11"/>
      <c r="J7439" s="11"/>
      <c r="K7439" s="10"/>
    </row>
    <row r="7440" spans="1:11" x14ac:dyDescent="0.25">
      <c r="A7440" s="12"/>
      <c r="B7440" s="11"/>
      <c r="C7440" s="11"/>
      <c r="D7440" s="11"/>
      <c r="E7440" s="11"/>
      <c r="F7440" s="10"/>
      <c r="G7440" s="9" t="s">
        <v>607</v>
      </c>
      <c r="H7440" s="9" t="s">
        <v>9617</v>
      </c>
      <c r="I7440" s="9">
        <v>59</v>
      </c>
      <c r="J7440" s="9">
        <v>0</v>
      </c>
      <c r="K7440" s="9">
        <v>59</v>
      </c>
    </row>
    <row r="7441" spans="1:11" x14ac:dyDescent="0.25">
      <c r="A7441" s="13"/>
      <c r="B7441" s="11"/>
      <c r="C7441" s="11"/>
      <c r="D7441" s="11"/>
      <c r="E7441" s="11"/>
      <c r="F7441" s="10"/>
      <c r="G7441" s="33"/>
      <c r="H7441" s="9" t="s">
        <v>9760</v>
      </c>
      <c r="I7441" s="9">
        <v>4143</v>
      </c>
      <c r="J7441" s="9">
        <v>0</v>
      </c>
      <c r="K7441" s="9">
        <v>4143</v>
      </c>
    </row>
    <row r="7442" spans="1:11" x14ac:dyDescent="0.25">
      <c r="A7442" s="13"/>
      <c r="B7442" s="11"/>
      <c r="C7442" s="11"/>
      <c r="D7442" s="11"/>
      <c r="E7442" s="11"/>
      <c r="F7442" s="10"/>
      <c r="G7442" s="33"/>
      <c r="H7442" s="9" t="s">
        <v>9644</v>
      </c>
      <c r="I7442" s="9">
        <v>5190</v>
      </c>
      <c r="J7442" s="9">
        <v>0</v>
      </c>
      <c r="K7442" s="9">
        <v>5190</v>
      </c>
    </row>
    <row r="7443" spans="1:11" x14ac:dyDescent="0.25">
      <c r="A7443" s="13"/>
      <c r="B7443" s="11"/>
      <c r="C7443" s="11"/>
      <c r="D7443" s="11"/>
      <c r="E7443" s="11"/>
      <c r="F7443" s="10"/>
      <c r="G7443" s="33"/>
      <c r="H7443" s="9" t="s">
        <v>9643</v>
      </c>
      <c r="I7443" s="9">
        <v>9391</v>
      </c>
      <c r="J7443" s="9">
        <v>0</v>
      </c>
      <c r="K7443" s="9">
        <v>9391</v>
      </c>
    </row>
    <row r="7444" spans="1:11" x14ac:dyDescent="0.25">
      <c r="A7444" s="13"/>
      <c r="B7444" s="10"/>
      <c r="C7444" s="12" t="s">
        <v>10686</v>
      </c>
      <c r="D7444" s="11"/>
      <c r="E7444" s="11"/>
      <c r="F7444" s="11"/>
      <c r="G7444" s="11"/>
      <c r="H7444" s="11"/>
      <c r="I7444" s="11"/>
      <c r="J7444" s="11"/>
      <c r="K7444" s="10"/>
    </row>
    <row r="7445" spans="1:11" x14ac:dyDescent="0.25">
      <c r="A7445" s="12"/>
      <c r="B7445" s="11"/>
      <c r="C7445" s="11"/>
      <c r="D7445" s="11"/>
      <c r="E7445" s="11"/>
      <c r="F7445" s="10"/>
      <c r="G7445" s="9" t="s">
        <v>607</v>
      </c>
      <c r="H7445" s="9" t="s">
        <v>9617</v>
      </c>
      <c r="I7445" s="9">
        <v>99</v>
      </c>
      <c r="J7445" s="9">
        <v>0</v>
      </c>
      <c r="K7445" s="9">
        <v>99</v>
      </c>
    </row>
    <row r="7446" spans="1:11" x14ac:dyDescent="0.25">
      <c r="A7446" s="13"/>
      <c r="B7446" s="11"/>
      <c r="C7446" s="11"/>
      <c r="D7446" s="11"/>
      <c r="E7446" s="11"/>
      <c r="F7446" s="10"/>
      <c r="G7446" s="33"/>
      <c r="H7446" s="9" t="s">
        <v>9760</v>
      </c>
      <c r="I7446" s="9">
        <v>6184</v>
      </c>
      <c r="J7446" s="9">
        <v>0</v>
      </c>
      <c r="K7446" s="9">
        <v>6184</v>
      </c>
    </row>
    <row r="7447" spans="1:11" x14ac:dyDescent="0.25">
      <c r="A7447" s="13"/>
      <c r="B7447" s="11"/>
      <c r="C7447" s="11"/>
      <c r="D7447" s="11"/>
      <c r="E7447" s="11"/>
      <c r="F7447" s="10"/>
      <c r="G7447" s="33"/>
      <c r="H7447" s="9" t="s">
        <v>9644</v>
      </c>
      <c r="I7447" s="9">
        <v>75441</v>
      </c>
      <c r="J7447" s="9">
        <v>0</v>
      </c>
      <c r="K7447" s="9">
        <v>75441</v>
      </c>
    </row>
    <row r="7448" spans="1:11" x14ac:dyDescent="0.25">
      <c r="A7448" s="13"/>
      <c r="B7448" s="11"/>
      <c r="C7448" s="11"/>
      <c r="D7448" s="11"/>
      <c r="E7448" s="11"/>
      <c r="F7448" s="10"/>
      <c r="G7448" s="33"/>
      <c r="H7448" s="9" t="s">
        <v>9643</v>
      </c>
      <c r="I7448" s="9">
        <v>13826</v>
      </c>
      <c r="J7448" s="9">
        <v>0</v>
      </c>
      <c r="K7448" s="9">
        <v>13826</v>
      </c>
    </row>
    <row r="7449" spans="1:11" x14ac:dyDescent="0.25">
      <c r="A7449" s="15" t="s">
        <v>10685</v>
      </c>
      <c r="B7449" s="10"/>
      <c r="C7449" s="14" t="s">
        <v>10684</v>
      </c>
      <c r="D7449" s="11"/>
      <c r="E7449" s="11"/>
      <c r="F7449" s="11"/>
      <c r="G7449" s="11"/>
      <c r="H7449" s="11"/>
      <c r="I7449" s="11"/>
      <c r="J7449" s="11"/>
      <c r="K7449" s="10"/>
    </row>
    <row r="7450" spans="1:11" x14ac:dyDescent="0.25">
      <c r="A7450" s="13"/>
      <c r="B7450" s="10"/>
      <c r="C7450" s="12" t="s">
        <v>10683</v>
      </c>
      <c r="D7450" s="11"/>
      <c r="E7450" s="11"/>
      <c r="F7450" s="11"/>
      <c r="G7450" s="11"/>
      <c r="H7450" s="11"/>
      <c r="I7450" s="11"/>
      <c r="J7450" s="11"/>
      <c r="K7450" s="10"/>
    </row>
    <row r="7451" spans="1:11" x14ac:dyDescent="0.25">
      <c r="A7451" s="12"/>
      <c r="B7451" s="11"/>
      <c r="C7451" s="11"/>
      <c r="D7451" s="11"/>
      <c r="E7451" s="11"/>
      <c r="F7451" s="10"/>
      <c r="G7451" s="9" t="s">
        <v>607</v>
      </c>
      <c r="H7451" s="9" t="s">
        <v>9617</v>
      </c>
      <c r="I7451" s="9">
        <v>22</v>
      </c>
      <c r="J7451" s="9">
        <v>0</v>
      </c>
      <c r="K7451" s="9">
        <v>22</v>
      </c>
    </row>
    <row r="7452" spans="1:11" x14ac:dyDescent="0.25">
      <c r="A7452" s="13"/>
      <c r="B7452" s="11"/>
      <c r="C7452" s="11"/>
      <c r="D7452" s="11"/>
      <c r="E7452" s="11"/>
      <c r="F7452" s="10"/>
      <c r="G7452" s="33"/>
      <c r="H7452" s="9" t="s">
        <v>9760</v>
      </c>
      <c r="I7452" s="9">
        <v>2213</v>
      </c>
      <c r="J7452" s="9">
        <v>0</v>
      </c>
      <c r="K7452" s="9">
        <v>2213</v>
      </c>
    </row>
    <row r="7453" spans="1:11" x14ac:dyDescent="0.25">
      <c r="A7453" s="13"/>
      <c r="B7453" s="11"/>
      <c r="C7453" s="11"/>
      <c r="D7453" s="11"/>
      <c r="E7453" s="11"/>
      <c r="F7453" s="10"/>
      <c r="G7453" s="33"/>
      <c r="H7453" s="9" t="s">
        <v>9644</v>
      </c>
      <c r="I7453" s="9">
        <v>2014</v>
      </c>
      <c r="J7453" s="9">
        <v>0</v>
      </c>
      <c r="K7453" s="9">
        <v>2014</v>
      </c>
    </row>
    <row r="7454" spans="1:11" x14ac:dyDescent="0.25">
      <c r="A7454" s="13"/>
      <c r="B7454" s="11"/>
      <c r="C7454" s="11"/>
      <c r="D7454" s="11"/>
      <c r="E7454" s="11"/>
      <c r="F7454" s="10"/>
      <c r="G7454" s="33"/>
      <c r="H7454" s="9" t="s">
        <v>9643</v>
      </c>
      <c r="I7454" s="9">
        <v>4249</v>
      </c>
      <c r="J7454" s="9">
        <v>0</v>
      </c>
      <c r="K7454" s="9">
        <v>4249</v>
      </c>
    </row>
    <row r="7455" spans="1:11" x14ac:dyDescent="0.25">
      <c r="A7455" s="13"/>
      <c r="B7455" s="10"/>
      <c r="C7455" s="12" t="s">
        <v>10682</v>
      </c>
      <c r="D7455" s="11"/>
      <c r="E7455" s="11"/>
      <c r="F7455" s="11"/>
      <c r="G7455" s="11"/>
      <c r="H7455" s="11"/>
      <c r="I7455" s="11"/>
      <c r="J7455" s="11"/>
      <c r="K7455" s="10"/>
    </row>
    <row r="7456" spans="1:11" x14ac:dyDescent="0.25">
      <c r="A7456" s="12"/>
      <c r="B7456" s="11"/>
      <c r="C7456" s="11"/>
      <c r="D7456" s="11"/>
      <c r="E7456" s="11"/>
      <c r="F7456" s="10"/>
      <c r="G7456" s="9" t="s">
        <v>607</v>
      </c>
      <c r="H7456" s="9" t="s">
        <v>9617</v>
      </c>
      <c r="I7456" s="9">
        <v>54</v>
      </c>
      <c r="J7456" s="9">
        <v>0</v>
      </c>
      <c r="K7456" s="9">
        <v>54</v>
      </c>
    </row>
    <row r="7457" spans="1:11" x14ac:dyDescent="0.25">
      <c r="A7457" s="13"/>
      <c r="B7457" s="11"/>
      <c r="C7457" s="11"/>
      <c r="D7457" s="11"/>
      <c r="E7457" s="11"/>
      <c r="F7457" s="10"/>
      <c r="G7457" s="33"/>
      <c r="H7457" s="9" t="s">
        <v>9760</v>
      </c>
      <c r="I7457" s="9">
        <v>3987</v>
      </c>
      <c r="J7457" s="9">
        <v>0</v>
      </c>
      <c r="K7457" s="9">
        <v>3987</v>
      </c>
    </row>
    <row r="7458" spans="1:11" x14ac:dyDescent="0.25">
      <c r="A7458" s="13"/>
      <c r="B7458" s="11"/>
      <c r="C7458" s="11"/>
      <c r="D7458" s="11"/>
      <c r="E7458" s="11"/>
      <c r="F7458" s="10"/>
      <c r="G7458" s="33"/>
      <c r="H7458" s="9" t="s">
        <v>9644</v>
      </c>
      <c r="I7458" s="9">
        <v>5616</v>
      </c>
      <c r="J7458" s="9">
        <v>0</v>
      </c>
      <c r="K7458" s="9">
        <v>5616</v>
      </c>
    </row>
    <row r="7459" spans="1:11" x14ac:dyDescent="0.25">
      <c r="A7459" s="13"/>
      <c r="B7459" s="11"/>
      <c r="C7459" s="11"/>
      <c r="D7459" s="11"/>
      <c r="E7459" s="11"/>
      <c r="F7459" s="10"/>
      <c r="G7459" s="33"/>
      <c r="H7459" s="9" t="s">
        <v>9643</v>
      </c>
      <c r="I7459" s="9">
        <v>9659</v>
      </c>
      <c r="J7459" s="9">
        <v>0</v>
      </c>
      <c r="K7459" s="9">
        <v>9659</v>
      </c>
    </row>
    <row r="7460" spans="1:11" x14ac:dyDescent="0.25">
      <c r="A7460" s="13"/>
      <c r="B7460" s="10"/>
      <c r="C7460" s="12" t="s">
        <v>10681</v>
      </c>
      <c r="D7460" s="11"/>
      <c r="E7460" s="11"/>
      <c r="F7460" s="11"/>
      <c r="G7460" s="11"/>
      <c r="H7460" s="11"/>
      <c r="I7460" s="11"/>
      <c r="J7460" s="11"/>
      <c r="K7460" s="10"/>
    </row>
    <row r="7461" spans="1:11" x14ac:dyDescent="0.25">
      <c r="A7461" s="12"/>
      <c r="B7461" s="11"/>
      <c r="C7461" s="11"/>
      <c r="D7461" s="11"/>
      <c r="E7461" s="11"/>
      <c r="F7461" s="10"/>
      <c r="G7461" s="9" t="s">
        <v>607</v>
      </c>
      <c r="H7461" s="9" t="s">
        <v>9617</v>
      </c>
      <c r="I7461" s="9">
        <v>22</v>
      </c>
      <c r="J7461" s="9">
        <v>0</v>
      </c>
      <c r="K7461" s="9">
        <v>22</v>
      </c>
    </row>
    <row r="7462" spans="1:11" x14ac:dyDescent="0.25">
      <c r="A7462" s="13"/>
      <c r="B7462" s="11"/>
      <c r="C7462" s="11"/>
      <c r="D7462" s="11"/>
      <c r="E7462" s="11"/>
      <c r="F7462" s="10"/>
      <c r="G7462" s="33"/>
      <c r="H7462" s="9" t="s">
        <v>9760</v>
      </c>
      <c r="I7462" s="9">
        <v>2188</v>
      </c>
      <c r="J7462" s="9">
        <v>0</v>
      </c>
      <c r="K7462" s="9">
        <v>2188</v>
      </c>
    </row>
    <row r="7463" spans="1:11" x14ac:dyDescent="0.25">
      <c r="A7463" s="13"/>
      <c r="B7463" s="11"/>
      <c r="C7463" s="11"/>
      <c r="D7463" s="11"/>
      <c r="E7463" s="11"/>
      <c r="F7463" s="10"/>
      <c r="G7463" s="33"/>
      <c r="H7463" s="9" t="s">
        <v>9644</v>
      </c>
      <c r="I7463" s="9">
        <v>1288</v>
      </c>
      <c r="J7463" s="9">
        <v>0</v>
      </c>
      <c r="K7463" s="9">
        <v>1288</v>
      </c>
    </row>
    <row r="7464" spans="1:11" x14ac:dyDescent="0.25">
      <c r="A7464" s="13"/>
      <c r="B7464" s="11"/>
      <c r="C7464" s="11"/>
      <c r="D7464" s="11"/>
      <c r="E7464" s="11"/>
      <c r="F7464" s="10"/>
      <c r="G7464" s="33"/>
      <c r="H7464" s="9" t="s">
        <v>9643</v>
      </c>
      <c r="I7464" s="9">
        <v>3498</v>
      </c>
      <c r="J7464" s="9">
        <v>0</v>
      </c>
      <c r="K7464" s="9">
        <v>3498</v>
      </c>
    </row>
    <row r="7465" spans="1:11" x14ac:dyDescent="0.25">
      <c r="A7465" s="13"/>
      <c r="B7465" s="10"/>
      <c r="C7465" s="12" t="s">
        <v>10680</v>
      </c>
      <c r="D7465" s="11"/>
      <c r="E7465" s="11"/>
      <c r="F7465" s="11"/>
      <c r="G7465" s="11"/>
      <c r="H7465" s="11"/>
      <c r="I7465" s="11"/>
      <c r="J7465" s="11"/>
      <c r="K7465" s="10"/>
    </row>
    <row r="7466" spans="1:11" x14ac:dyDescent="0.25">
      <c r="A7466" s="12"/>
      <c r="B7466" s="11"/>
      <c r="C7466" s="11"/>
      <c r="D7466" s="11"/>
      <c r="E7466" s="11"/>
      <c r="F7466" s="10"/>
      <c r="G7466" s="9" t="s">
        <v>607</v>
      </c>
      <c r="H7466" s="9" t="s">
        <v>9617</v>
      </c>
      <c r="I7466" s="9">
        <v>35</v>
      </c>
      <c r="J7466" s="9">
        <v>0</v>
      </c>
      <c r="K7466" s="9">
        <v>35</v>
      </c>
    </row>
    <row r="7467" spans="1:11" x14ac:dyDescent="0.25">
      <c r="A7467" s="13"/>
      <c r="B7467" s="11"/>
      <c r="C7467" s="11"/>
      <c r="D7467" s="11"/>
      <c r="E7467" s="11"/>
      <c r="F7467" s="10"/>
      <c r="G7467" s="33"/>
      <c r="H7467" s="9" t="s">
        <v>9760</v>
      </c>
      <c r="I7467" s="9">
        <v>2656</v>
      </c>
      <c r="J7467" s="9">
        <v>0</v>
      </c>
      <c r="K7467" s="9">
        <v>2656</v>
      </c>
    </row>
    <row r="7468" spans="1:11" x14ac:dyDescent="0.25">
      <c r="A7468" s="13"/>
      <c r="B7468" s="11"/>
      <c r="C7468" s="11"/>
      <c r="D7468" s="11"/>
      <c r="E7468" s="11"/>
      <c r="F7468" s="10"/>
      <c r="G7468" s="33"/>
      <c r="H7468" s="9" t="s">
        <v>9644</v>
      </c>
      <c r="I7468" s="9">
        <v>2211</v>
      </c>
      <c r="J7468" s="9">
        <v>0</v>
      </c>
      <c r="K7468" s="9">
        <v>2211</v>
      </c>
    </row>
    <row r="7469" spans="1:11" x14ac:dyDescent="0.25">
      <c r="A7469" s="13"/>
      <c r="B7469" s="11"/>
      <c r="C7469" s="11"/>
      <c r="D7469" s="11"/>
      <c r="E7469" s="11"/>
      <c r="F7469" s="10"/>
      <c r="G7469" s="33"/>
      <c r="H7469" s="9" t="s">
        <v>9643</v>
      </c>
      <c r="I7469" s="9">
        <v>4902</v>
      </c>
      <c r="J7469" s="9">
        <v>0</v>
      </c>
      <c r="K7469" s="9">
        <v>4902</v>
      </c>
    </row>
    <row r="7470" spans="1:11" x14ac:dyDescent="0.25">
      <c r="A7470" s="13"/>
      <c r="B7470" s="10"/>
      <c r="C7470" s="12" t="s">
        <v>10679</v>
      </c>
      <c r="D7470" s="11"/>
      <c r="E7470" s="11"/>
      <c r="F7470" s="11"/>
      <c r="G7470" s="11"/>
      <c r="H7470" s="11"/>
      <c r="I7470" s="11"/>
      <c r="J7470" s="11"/>
      <c r="K7470" s="10"/>
    </row>
    <row r="7471" spans="1:11" x14ac:dyDescent="0.25">
      <c r="A7471" s="12"/>
      <c r="B7471" s="11"/>
      <c r="C7471" s="11"/>
      <c r="D7471" s="11"/>
      <c r="E7471" s="11"/>
      <c r="F7471" s="10"/>
      <c r="G7471" s="9" t="s">
        <v>607</v>
      </c>
      <c r="H7471" s="9" t="s">
        <v>9617</v>
      </c>
      <c r="I7471" s="9">
        <v>49</v>
      </c>
      <c r="J7471" s="9">
        <v>0</v>
      </c>
      <c r="K7471" s="9">
        <v>49</v>
      </c>
    </row>
    <row r="7472" spans="1:11" x14ac:dyDescent="0.25">
      <c r="A7472" s="13"/>
      <c r="B7472" s="11"/>
      <c r="C7472" s="11"/>
      <c r="D7472" s="11"/>
      <c r="E7472" s="11"/>
      <c r="F7472" s="10"/>
      <c r="G7472" s="33"/>
      <c r="H7472" s="9" t="s">
        <v>9760</v>
      </c>
      <c r="I7472" s="9">
        <v>3319</v>
      </c>
      <c r="J7472" s="9">
        <v>0</v>
      </c>
      <c r="K7472" s="9">
        <v>3319</v>
      </c>
    </row>
    <row r="7473" spans="1:11" x14ac:dyDescent="0.25">
      <c r="A7473" s="13"/>
      <c r="B7473" s="11"/>
      <c r="C7473" s="11"/>
      <c r="D7473" s="11"/>
      <c r="E7473" s="11"/>
      <c r="F7473" s="10"/>
      <c r="G7473" s="33"/>
      <c r="H7473" s="9" t="s">
        <v>9644</v>
      </c>
      <c r="I7473" s="9">
        <v>4122</v>
      </c>
      <c r="J7473" s="9">
        <v>0</v>
      </c>
      <c r="K7473" s="9">
        <v>4122</v>
      </c>
    </row>
    <row r="7474" spans="1:11" x14ac:dyDescent="0.25">
      <c r="A7474" s="13"/>
      <c r="B7474" s="11"/>
      <c r="C7474" s="11"/>
      <c r="D7474" s="11"/>
      <c r="E7474" s="11"/>
      <c r="F7474" s="10"/>
      <c r="G7474" s="33"/>
      <c r="H7474" s="9" t="s">
        <v>9643</v>
      </c>
      <c r="I7474" s="9">
        <v>7491</v>
      </c>
      <c r="J7474" s="9">
        <v>0</v>
      </c>
      <c r="K7474" s="9">
        <v>7491</v>
      </c>
    </row>
    <row r="7475" spans="1:11" x14ac:dyDescent="0.25">
      <c r="A7475" s="15" t="s">
        <v>10678</v>
      </c>
      <c r="B7475" s="10"/>
      <c r="C7475" s="14" t="s">
        <v>10677</v>
      </c>
      <c r="D7475" s="11"/>
      <c r="E7475" s="11"/>
      <c r="F7475" s="11"/>
      <c r="G7475" s="11"/>
      <c r="H7475" s="11"/>
      <c r="I7475" s="11"/>
      <c r="J7475" s="11"/>
      <c r="K7475" s="10"/>
    </row>
    <row r="7476" spans="1:11" x14ac:dyDescent="0.25">
      <c r="A7476" s="13"/>
      <c r="B7476" s="10"/>
      <c r="C7476" s="12" t="s">
        <v>10676</v>
      </c>
      <c r="D7476" s="11"/>
      <c r="E7476" s="11"/>
      <c r="F7476" s="11"/>
      <c r="G7476" s="11"/>
      <c r="H7476" s="11"/>
      <c r="I7476" s="11"/>
      <c r="J7476" s="11"/>
      <c r="K7476" s="10"/>
    </row>
    <row r="7477" spans="1:11" x14ac:dyDescent="0.25">
      <c r="A7477" s="12"/>
      <c r="B7477" s="11"/>
      <c r="C7477" s="11"/>
      <c r="D7477" s="11"/>
      <c r="E7477" s="11"/>
      <c r="F7477" s="10"/>
      <c r="G7477" s="9" t="s">
        <v>607</v>
      </c>
      <c r="H7477" s="9" t="s">
        <v>9617</v>
      </c>
      <c r="I7477" s="9">
        <v>35</v>
      </c>
      <c r="J7477" s="9">
        <v>0</v>
      </c>
      <c r="K7477" s="9">
        <v>35</v>
      </c>
    </row>
    <row r="7478" spans="1:11" x14ac:dyDescent="0.25">
      <c r="A7478" s="13"/>
      <c r="B7478" s="11"/>
      <c r="C7478" s="11"/>
      <c r="D7478" s="11"/>
      <c r="E7478" s="11"/>
      <c r="F7478" s="10"/>
      <c r="G7478" s="33"/>
      <c r="H7478" s="9" t="s">
        <v>9760</v>
      </c>
      <c r="I7478" s="9">
        <v>2736</v>
      </c>
      <c r="J7478" s="9">
        <v>0</v>
      </c>
      <c r="K7478" s="9">
        <v>2736</v>
      </c>
    </row>
    <row r="7479" spans="1:11" x14ac:dyDescent="0.25">
      <c r="A7479" s="13"/>
      <c r="B7479" s="11"/>
      <c r="C7479" s="11"/>
      <c r="D7479" s="11"/>
      <c r="E7479" s="11"/>
      <c r="F7479" s="10"/>
      <c r="G7479" s="33"/>
      <c r="H7479" s="9" t="s">
        <v>9644</v>
      </c>
      <c r="I7479" s="9">
        <v>3610</v>
      </c>
      <c r="J7479" s="9">
        <v>0</v>
      </c>
      <c r="K7479" s="9">
        <v>3610</v>
      </c>
    </row>
    <row r="7480" spans="1:11" x14ac:dyDescent="0.25">
      <c r="A7480" s="13"/>
      <c r="B7480" s="11"/>
      <c r="C7480" s="11"/>
      <c r="D7480" s="11"/>
      <c r="E7480" s="11"/>
      <c r="F7480" s="10"/>
      <c r="G7480" s="33"/>
      <c r="H7480" s="9" t="s">
        <v>9643</v>
      </c>
      <c r="I7480" s="9">
        <v>6380</v>
      </c>
      <c r="J7480" s="9">
        <v>0</v>
      </c>
      <c r="K7480" s="9">
        <v>6380</v>
      </c>
    </row>
    <row r="7481" spans="1:11" x14ac:dyDescent="0.25">
      <c r="A7481" s="15" t="s">
        <v>10675</v>
      </c>
      <c r="B7481" s="10"/>
      <c r="C7481" s="14" t="s">
        <v>10674</v>
      </c>
      <c r="D7481" s="11"/>
      <c r="E7481" s="11"/>
      <c r="F7481" s="11"/>
      <c r="G7481" s="11"/>
      <c r="H7481" s="11"/>
      <c r="I7481" s="11"/>
      <c r="J7481" s="11"/>
      <c r="K7481" s="10"/>
    </row>
    <row r="7482" spans="1:11" x14ac:dyDescent="0.25">
      <c r="A7482" s="13"/>
      <c r="B7482" s="10"/>
      <c r="C7482" s="12" t="s">
        <v>10673</v>
      </c>
      <c r="D7482" s="11"/>
      <c r="E7482" s="11"/>
      <c r="F7482" s="11"/>
      <c r="G7482" s="11"/>
      <c r="H7482" s="11"/>
      <c r="I7482" s="11"/>
      <c r="J7482" s="11"/>
      <c r="K7482" s="10"/>
    </row>
    <row r="7483" spans="1:11" x14ac:dyDescent="0.25">
      <c r="A7483" s="12"/>
      <c r="B7483" s="11"/>
      <c r="C7483" s="11"/>
      <c r="D7483" s="11"/>
      <c r="E7483" s="11"/>
      <c r="F7483" s="10"/>
      <c r="G7483" s="9" t="s">
        <v>607</v>
      </c>
      <c r="H7483" s="9" t="s">
        <v>9617</v>
      </c>
      <c r="I7483" s="9">
        <v>19</v>
      </c>
      <c r="J7483" s="9">
        <v>0</v>
      </c>
      <c r="K7483" s="9">
        <v>19</v>
      </c>
    </row>
    <row r="7484" spans="1:11" x14ac:dyDescent="0.25">
      <c r="A7484" s="13"/>
      <c r="B7484" s="11"/>
      <c r="C7484" s="11"/>
      <c r="D7484" s="11"/>
      <c r="E7484" s="11"/>
      <c r="F7484" s="10"/>
      <c r="G7484" s="33"/>
      <c r="H7484" s="9" t="s">
        <v>9760</v>
      </c>
      <c r="I7484" s="9">
        <v>1875</v>
      </c>
      <c r="J7484" s="9">
        <v>0</v>
      </c>
      <c r="K7484" s="9">
        <v>1875</v>
      </c>
    </row>
    <row r="7485" spans="1:11" x14ac:dyDescent="0.25">
      <c r="A7485" s="13"/>
      <c r="B7485" s="11"/>
      <c r="C7485" s="11"/>
      <c r="D7485" s="11"/>
      <c r="E7485" s="11"/>
      <c r="F7485" s="10"/>
      <c r="G7485" s="33"/>
      <c r="H7485" s="9" t="s">
        <v>9644</v>
      </c>
      <c r="I7485" s="9">
        <v>5037</v>
      </c>
      <c r="J7485" s="9">
        <v>0</v>
      </c>
      <c r="K7485" s="9">
        <v>5037</v>
      </c>
    </row>
    <row r="7486" spans="1:11" x14ac:dyDescent="0.25">
      <c r="A7486" s="13"/>
      <c r="B7486" s="11"/>
      <c r="C7486" s="11"/>
      <c r="D7486" s="11"/>
      <c r="E7486" s="11"/>
      <c r="F7486" s="10"/>
      <c r="G7486" s="33"/>
      <c r="H7486" s="9" t="s">
        <v>9643</v>
      </c>
      <c r="I7486" s="9">
        <v>6931</v>
      </c>
      <c r="J7486" s="9">
        <v>0</v>
      </c>
      <c r="K7486" s="9">
        <v>6931</v>
      </c>
    </row>
    <row r="7487" spans="1:11" x14ac:dyDescent="0.25">
      <c r="A7487" s="13"/>
      <c r="B7487" s="10"/>
      <c r="C7487" s="12" t="s">
        <v>10672</v>
      </c>
      <c r="D7487" s="11"/>
      <c r="E7487" s="11"/>
      <c r="F7487" s="11"/>
      <c r="G7487" s="11"/>
      <c r="H7487" s="11"/>
      <c r="I7487" s="11"/>
      <c r="J7487" s="11"/>
      <c r="K7487" s="10"/>
    </row>
    <row r="7488" spans="1:11" x14ac:dyDescent="0.25">
      <c r="A7488" s="12"/>
      <c r="B7488" s="11"/>
      <c r="C7488" s="11"/>
      <c r="D7488" s="11"/>
      <c r="E7488" s="11"/>
      <c r="F7488" s="10"/>
      <c r="G7488" s="9" t="s">
        <v>607</v>
      </c>
      <c r="H7488" s="9" t="s">
        <v>9617</v>
      </c>
      <c r="I7488" s="9">
        <v>26</v>
      </c>
      <c r="J7488" s="9">
        <v>0</v>
      </c>
      <c r="K7488" s="9">
        <v>26</v>
      </c>
    </row>
    <row r="7489" spans="1:11" x14ac:dyDescent="0.25">
      <c r="A7489" s="13"/>
      <c r="B7489" s="11"/>
      <c r="C7489" s="11"/>
      <c r="D7489" s="11"/>
      <c r="E7489" s="11"/>
      <c r="F7489" s="10"/>
      <c r="G7489" s="33"/>
      <c r="H7489" s="9" t="s">
        <v>9760</v>
      </c>
      <c r="I7489" s="9">
        <v>2188</v>
      </c>
      <c r="J7489" s="9">
        <v>0</v>
      </c>
      <c r="K7489" s="9">
        <v>2188</v>
      </c>
    </row>
    <row r="7490" spans="1:11" x14ac:dyDescent="0.25">
      <c r="A7490" s="13"/>
      <c r="B7490" s="11"/>
      <c r="C7490" s="11"/>
      <c r="D7490" s="11"/>
      <c r="E7490" s="11"/>
      <c r="F7490" s="10"/>
      <c r="G7490" s="33"/>
      <c r="H7490" s="9" t="s">
        <v>9644</v>
      </c>
      <c r="I7490" s="9">
        <v>5672</v>
      </c>
      <c r="J7490" s="9">
        <v>0</v>
      </c>
      <c r="K7490" s="9">
        <v>5672</v>
      </c>
    </row>
    <row r="7491" spans="1:11" x14ac:dyDescent="0.25">
      <c r="A7491" s="13"/>
      <c r="B7491" s="11"/>
      <c r="C7491" s="11"/>
      <c r="D7491" s="11"/>
      <c r="E7491" s="11"/>
      <c r="F7491" s="10"/>
      <c r="G7491" s="33"/>
      <c r="H7491" s="9" t="s">
        <v>9643</v>
      </c>
      <c r="I7491" s="9">
        <v>7886</v>
      </c>
      <c r="J7491" s="9">
        <v>0</v>
      </c>
      <c r="K7491" s="9">
        <v>7886</v>
      </c>
    </row>
    <row r="7492" spans="1:11" x14ac:dyDescent="0.25">
      <c r="A7492" s="15" t="s">
        <v>10671</v>
      </c>
      <c r="B7492" s="10"/>
      <c r="C7492" s="14" t="s">
        <v>10670</v>
      </c>
      <c r="D7492" s="11"/>
      <c r="E7492" s="11"/>
      <c r="F7492" s="11"/>
      <c r="G7492" s="11"/>
      <c r="H7492" s="11"/>
      <c r="I7492" s="11"/>
      <c r="J7492" s="11"/>
      <c r="K7492" s="10"/>
    </row>
    <row r="7493" spans="1:11" x14ac:dyDescent="0.25">
      <c r="A7493" s="13"/>
      <c r="B7493" s="10"/>
      <c r="C7493" s="12" t="s">
        <v>10669</v>
      </c>
      <c r="D7493" s="11"/>
      <c r="E7493" s="11"/>
      <c r="F7493" s="11"/>
      <c r="G7493" s="11"/>
      <c r="H7493" s="11"/>
      <c r="I7493" s="11"/>
      <c r="J7493" s="11"/>
      <c r="K7493" s="10"/>
    </row>
    <row r="7494" spans="1:11" x14ac:dyDescent="0.25">
      <c r="A7494" s="12"/>
      <c r="B7494" s="11"/>
      <c r="C7494" s="11"/>
      <c r="D7494" s="11"/>
      <c r="E7494" s="11"/>
      <c r="F7494" s="10"/>
      <c r="G7494" s="9" t="s">
        <v>628</v>
      </c>
      <c r="H7494" s="9" t="s">
        <v>9643</v>
      </c>
      <c r="I7494" s="9">
        <v>754</v>
      </c>
      <c r="J7494" s="9">
        <v>0</v>
      </c>
      <c r="K7494" s="9">
        <v>754</v>
      </c>
    </row>
    <row r="7495" spans="1:11" x14ac:dyDescent="0.25">
      <c r="A7495" s="13"/>
      <c r="B7495" s="10"/>
      <c r="C7495" s="12" t="s">
        <v>10668</v>
      </c>
      <c r="D7495" s="11"/>
      <c r="E7495" s="11"/>
      <c r="F7495" s="11"/>
      <c r="G7495" s="11"/>
      <c r="H7495" s="11"/>
      <c r="I7495" s="11"/>
      <c r="J7495" s="11"/>
      <c r="K7495" s="10"/>
    </row>
    <row r="7496" spans="1:11" x14ac:dyDescent="0.25">
      <c r="A7496" s="12"/>
      <c r="B7496" s="11"/>
      <c r="C7496" s="11"/>
      <c r="D7496" s="11"/>
      <c r="E7496" s="11"/>
      <c r="F7496" s="10"/>
      <c r="G7496" s="9" t="s">
        <v>628</v>
      </c>
      <c r="H7496" s="9" t="s">
        <v>9643</v>
      </c>
      <c r="I7496" s="9">
        <v>5797</v>
      </c>
      <c r="J7496" s="9">
        <v>0</v>
      </c>
      <c r="K7496" s="9">
        <v>5797</v>
      </c>
    </row>
    <row r="7497" spans="1:11" x14ac:dyDescent="0.25">
      <c r="A7497" s="15" t="s">
        <v>10667</v>
      </c>
      <c r="B7497" s="10"/>
      <c r="C7497" s="14" t="s">
        <v>10666</v>
      </c>
      <c r="D7497" s="11"/>
      <c r="E7497" s="11"/>
      <c r="F7497" s="11"/>
      <c r="G7497" s="11"/>
      <c r="H7497" s="11"/>
      <c r="I7497" s="11"/>
      <c r="J7497" s="11"/>
      <c r="K7497" s="10"/>
    </row>
    <row r="7498" spans="1:11" x14ac:dyDescent="0.25">
      <c r="A7498" s="13"/>
      <c r="B7498" s="10"/>
      <c r="C7498" s="12" t="s">
        <v>10665</v>
      </c>
      <c r="D7498" s="11"/>
      <c r="E7498" s="11"/>
      <c r="F7498" s="11"/>
      <c r="G7498" s="11"/>
      <c r="H7498" s="11"/>
      <c r="I7498" s="11"/>
      <c r="J7498" s="11"/>
      <c r="K7498" s="10"/>
    </row>
    <row r="7499" spans="1:11" x14ac:dyDescent="0.25">
      <c r="A7499" s="12"/>
      <c r="B7499" s="11"/>
      <c r="C7499" s="11"/>
      <c r="D7499" s="11"/>
      <c r="E7499" s="11"/>
      <c r="F7499" s="10"/>
      <c r="G7499" s="9" t="s">
        <v>551</v>
      </c>
      <c r="H7499" s="9" t="s">
        <v>9617</v>
      </c>
      <c r="I7499" s="9">
        <v>664</v>
      </c>
      <c r="J7499" s="9">
        <v>0</v>
      </c>
      <c r="K7499" s="9">
        <v>664</v>
      </c>
    </row>
    <row r="7500" spans="1:11" x14ac:dyDescent="0.25">
      <c r="A7500" s="13"/>
      <c r="B7500" s="11"/>
      <c r="C7500" s="11"/>
      <c r="D7500" s="11"/>
      <c r="E7500" s="11"/>
      <c r="F7500" s="10"/>
      <c r="G7500" s="33"/>
      <c r="H7500" s="9" t="s">
        <v>9760</v>
      </c>
      <c r="I7500" s="9">
        <v>559</v>
      </c>
      <c r="J7500" s="9">
        <v>0</v>
      </c>
      <c r="K7500" s="9">
        <v>559</v>
      </c>
    </row>
    <row r="7501" spans="1:11" x14ac:dyDescent="0.25">
      <c r="A7501" s="13"/>
      <c r="B7501" s="11"/>
      <c r="C7501" s="11"/>
      <c r="D7501" s="11"/>
      <c r="E7501" s="11"/>
      <c r="F7501" s="10"/>
      <c r="G7501" s="33"/>
      <c r="H7501" s="9" t="s">
        <v>9644</v>
      </c>
      <c r="I7501" s="9">
        <v>3086</v>
      </c>
      <c r="J7501" s="9">
        <v>0</v>
      </c>
      <c r="K7501" s="9">
        <v>3086</v>
      </c>
    </row>
    <row r="7502" spans="1:11" x14ac:dyDescent="0.25">
      <c r="A7502" s="13"/>
      <c r="B7502" s="11"/>
      <c r="C7502" s="11"/>
      <c r="D7502" s="11"/>
      <c r="E7502" s="11"/>
      <c r="F7502" s="10"/>
      <c r="G7502" s="33"/>
      <c r="H7502" s="9" t="s">
        <v>9643</v>
      </c>
      <c r="I7502" s="9">
        <v>4310</v>
      </c>
      <c r="J7502" s="9">
        <v>0</v>
      </c>
      <c r="K7502" s="9">
        <v>4310</v>
      </c>
    </row>
    <row r="7503" spans="1:11" x14ac:dyDescent="0.25">
      <c r="A7503" s="13"/>
      <c r="B7503" s="10"/>
      <c r="C7503" s="12" t="s">
        <v>10664</v>
      </c>
      <c r="D7503" s="11"/>
      <c r="E7503" s="11"/>
      <c r="F7503" s="11"/>
      <c r="G7503" s="11"/>
      <c r="H7503" s="11"/>
      <c r="I7503" s="11"/>
      <c r="J7503" s="11"/>
      <c r="K7503" s="10"/>
    </row>
    <row r="7504" spans="1:11" x14ac:dyDescent="0.25">
      <c r="A7504" s="12"/>
      <c r="B7504" s="11"/>
      <c r="C7504" s="11"/>
      <c r="D7504" s="11"/>
      <c r="E7504" s="11"/>
      <c r="F7504" s="10"/>
      <c r="G7504" s="9" t="s">
        <v>551</v>
      </c>
      <c r="H7504" s="9" t="s">
        <v>9617</v>
      </c>
      <c r="I7504" s="9">
        <v>115</v>
      </c>
      <c r="J7504" s="9">
        <v>0</v>
      </c>
      <c r="K7504" s="9">
        <v>115</v>
      </c>
    </row>
    <row r="7505" spans="1:11" x14ac:dyDescent="0.25">
      <c r="A7505" s="13"/>
      <c r="B7505" s="11"/>
      <c r="C7505" s="11"/>
      <c r="D7505" s="11"/>
      <c r="E7505" s="11"/>
      <c r="F7505" s="10"/>
      <c r="G7505" s="33"/>
      <c r="H7505" s="9" t="s">
        <v>9760</v>
      </c>
      <c r="I7505" s="9">
        <v>521</v>
      </c>
      <c r="J7505" s="9">
        <v>0</v>
      </c>
      <c r="K7505" s="9">
        <v>521</v>
      </c>
    </row>
    <row r="7506" spans="1:11" x14ac:dyDescent="0.25">
      <c r="A7506" s="13"/>
      <c r="B7506" s="11"/>
      <c r="C7506" s="11"/>
      <c r="D7506" s="11"/>
      <c r="E7506" s="11"/>
      <c r="F7506" s="10"/>
      <c r="G7506" s="33"/>
      <c r="H7506" s="9" t="s">
        <v>9644</v>
      </c>
      <c r="I7506" s="9">
        <v>3130</v>
      </c>
      <c r="J7506" s="9">
        <v>0</v>
      </c>
      <c r="K7506" s="9">
        <v>3130</v>
      </c>
    </row>
    <row r="7507" spans="1:11" x14ac:dyDescent="0.25">
      <c r="A7507" s="13"/>
      <c r="B7507" s="11"/>
      <c r="C7507" s="11"/>
      <c r="D7507" s="11"/>
      <c r="E7507" s="11"/>
      <c r="F7507" s="10"/>
      <c r="G7507" s="33"/>
      <c r="H7507" s="9" t="s">
        <v>9643</v>
      </c>
      <c r="I7507" s="9">
        <v>3766</v>
      </c>
      <c r="J7507" s="9">
        <v>0</v>
      </c>
      <c r="K7507" s="9">
        <v>3766</v>
      </c>
    </row>
    <row r="7508" spans="1:11" x14ac:dyDescent="0.25">
      <c r="A7508" s="13"/>
      <c r="B7508" s="10"/>
      <c r="C7508" s="12" t="s">
        <v>10663</v>
      </c>
      <c r="D7508" s="11"/>
      <c r="E7508" s="11"/>
      <c r="F7508" s="11"/>
      <c r="G7508" s="11"/>
      <c r="H7508" s="11"/>
      <c r="I7508" s="11"/>
      <c r="J7508" s="11"/>
      <c r="K7508" s="10"/>
    </row>
    <row r="7509" spans="1:11" x14ac:dyDescent="0.25">
      <c r="A7509" s="12"/>
      <c r="B7509" s="11"/>
      <c r="C7509" s="11"/>
      <c r="D7509" s="11"/>
      <c r="E7509" s="11"/>
      <c r="F7509" s="10"/>
      <c r="G7509" s="9" t="s">
        <v>551</v>
      </c>
      <c r="H7509" s="9" t="s">
        <v>9617</v>
      </c>
      <c r="I7509" s="9">
        <v>664</v>
      </c>
      <c r="J7509" s="9">
        <v>0</v>
      </c>
      <c r="K7509" s="9">
        <v>664</v>
      </c>
    </row>
    <row r="7510" spans="1:11" x14ac:dyDescent="0.25">
      <c r="A7510" s="13"/>
      <c r="B7510" s="11"/>
      <c r="C7510" s="11"/>
      <c r="D7510" s="11"/>
      <c r="E7510" s="11"/>
      <c r="F7510" s="10"/>
      <c r="G7510" s="33"/>
      <c r="H7510" s="9" t="s">
        <v>9760</v>
      </c>
      <c r="I7510" s="9">
        <v>559</v>
      </c>
      <c r="J7510" s="9">
        <v>0</v>
      </c>
      <c r="K7510" s="9">
        <v>559</v>
      </c>
    </row>
    <row r="7511" spans="1:11" x14ac:dyDescent="0.25">
      <c r="A7511" s="13"/>
      <c r="B7511" s="11"/>
      <c r="C7511" s="11"/>
      <c r="D7511" s="11"/>
      <c r="E7511" s="11"/>
      <c r="F7511" s="10"/>
      <c r="G7511" s="33"/>
      <c r="H7511" s="9" t="s">
        <v>9644</v>
      </c>
      <c r="I7511" s="9">
        <v>3432</v>
      </c>
      <c r="J7511" s="9">
        <v>0</v>
      </c>
      <c r="K7511" s="9">
        <v>3432</v>
      </c>
    </row>
    <row r="7512" spans="1:11" x14ac:dyDescent="0.25">
      <c r="A7512" s="13"/>
      <c r="B7512" s="11"/>
      <c r="C7512" s="11"/>
      <c r="D7512" s="11"/>
      <c r="E7512" s="11"/>
      <c r="F7512" s="10"/>
      <c r="G7512" s="33"/>
      <c r="H7512" s="9" t="s">
        <v>9643</v>
      </c>
      <c r="I7512" s="9">
        <v>4655</v>
      </c>
      <c r="J7512" s="9">
        <v>0</v>
      </c>
      <c r="K7512" s="9">
        <v>4655</v>
      </c>
    </row>
    <row r="7513" spans="1:11" x14ac:dyDescent="0.25">
      <c r="A7513" s="13"/>
      <c r="B7513" s="10"/>
      <c r="C7513" s="12" t="s">
        <v>10662</v>
      </c>
      <c r="D7513" s="11"/>
      <c r="E7513" s="11"/>
      <c r="F7513" s="11"/>
      <c r="G7513" s="11"/>
      <c r="H7513" s="11"/>
      <c r="I7513" s="11"/>
      <c r="J7513" s="11"/>
      <c r="K7513" s="10"/>
    </row>
    <row r="7514" spans="1:11" x14ac:dyDescent="0.25">
      <c r="A7514" s="12"/>
      <c r="B7514" s="11"/>
      <c r="C7514" s="11"/>
      <c r="D7514" s="11"/>
      <c r="E7514" s="11"/>
      <c r="F7514" s="10"/>
      <c r="G7514" s="9" t="s">
        <v>551</v>
      </c>
      <c r="H7514" s="9" t="s">
        <v>9617</v>
      </c>
      <c r="I7514" s="9">
        <v>115</v>
      </c>
      <c r="J7514" s="9">
        <v>0</v>
      </c>
      <c r="K7514" s="9">
        <v>115</v>
      </c>
    </row>
    <row r="7515" spans="1:11" x14ac:dyDescent="0.25">
      <c r="A7515" s="13"/>
      <c r="B7515" s="11"/>
      <c r="C7515" s="11"/>
      <c r="D7515" s="11"/>
      <c r="E7515" s="11"/>
      <c r="F7515" s="10"/>
      <c r="G7515" s="33"/>
      <c r="H7515" s="9" t="s">
        <v>9760</v>
      </c>
      <c r="I7515" s="9">
        <v>463</v>
      </c>
      <c r="J7515" s="9">
        <v>0</v>
      </c>
      <c r="K7515" s="9">
        <v>463</v>
      </c>
    </row>
    <row r="7516" spans="1:11" x14ac:dyDescent="0.25">
      <c r="A7516" s="13"/>
      <c r="B7516" s="11"/>
      <c r="C7516" s="11"/>
      <c r="D7516" s="11"/>
      <c r="E7516" s="11"/>
      <c r="F7516" s="10"/>
      <c r="G7516" s="33"/>
      <c r="H7516" s="9" t="s">
        <v>9644</v>
      </c>
      <c r="I7516" s="9">
        <v>3484</v>
      </c>
      <c r="J7516" s="9">
        <v>0</v>
      </c>
      <c r="K7516" s="9">
        <v>3484</v>
      </c>
    </row>
    <row r="7517" spans="1:11" x14ac:dyDescent="0.25">
      <c r="A7517" s="13"/>
      <c r="B7517" s="11"/>
      <c r="C7517" s="11"/>
      <c r="D7517" s="11"/>
      <c r="E7517" s="11"/>
      <c r="F7517" s="10"/>
      <c r="G7517" s="33"/>
      <c r="H7517" s="9" t="s">
        <v>9643</v>
      </c>
      <c r="I7517" s="9">
        <v>4062</v>
      </c>
      <c r="J7517" s="9">
        <v>0</v>
      </c>
      <c r="K7517" s="9">
        <v>4062</v>
      </c>
    </row>
    <row r="7518" spans="1:11" x14ac:dyDescent="0.25">
      <c r="A7518" s="13"/>
      <c r="B7518" s="10"/>
      <c r="C7518" s="12" t="s">
        <v>10661</v>
      </c>
      <c r="D7518" s="11"/>
      <c r="E7518" s="11"/>
      <c r="F7518" s="11"/>
      <c r="G7518" s="11"/>
      <c r="H7518" s="11"/>
      <c r="I7518" s="11"/>
      <c r="J7518" s="11"/>
      <c r="K7518" s="10"/>
    </row>
    <row r="7519" spans="1:11" x14ac:dyDescent="0.25">
      <c r="A7519" s="12"/>
      <c r="B7519" s="11"/>
      <c r="C7519" s="11"/>
      <c r="D7519" s="11"/>
      <c r="E7519" s="11"/>
      <c r="F7519" s="10"/>
      <c r="G7519" s="9" t="s">
        <v>551</v>
      </c>
      <c r="H7519" s="9" t="s">
        <v>9617</v>
      </c>
      <c r="I7519" s="9">
        <v>664</v>
      </c>
      <c r="J7519" s="9">
        <v>0</v>
      </c>
      <c r="K7519" s="9">
        <v>664</v>
      </c>
    </row>
    <row r="7520" spans="1:11" x14ac:dyDescent="0.25">
      <c r="A7520" s="13"/>
      <c r="B7520" s="11"/>
      <c r="C7520" s="11"/>
      <c r="D7520" s="11"/>
      <c r="E7520" s="11"/>
      <c r="F7520" s="10"/>
      <c r="G7520" s="33"/>
      <c r="H7520" s="9" t="s">
        <v>9760</v>
      </c>
      <c r="I7520" s="9">
        <v>559</v>
      </c>
      <c r="J7520" s="9">
        <v>0</v>
      </c>
      <c r="K7520" s="9">
        <v>559</v>
      </c>
    </row>
    <row r="7521" spans="1:11" x14ac:dyDescent="0.25">
      <c r="A7521" s="13"/>
      <c r="B7521" s="11"/>
      <c r="C7521" s="11"/>
      <c r="D7521" s="11"/>
      <c r="E7521" s="11"/>
      <c r="F7521" s="10"/>
      <c r="G7521" s="33"/>
      <c r="H7521" s="9" t="s">
        <v>9644</v>
      </c>
      <c r="I7521" s="9">
        <v>3476</v>
      </c>
      <c r="J7521" s="9">
        <v>0</v>
      </c>
      <c r="K7521" s="9">
        <v>3476</v>
      </c>
    </row>
    <row r="7522" spans="1:11" x14ac:dyDescent="0.25">
      <c r="A7522" s="13"/>
      <c r="B7522" s="11"/>
      <c r="C7522" s="11"/>
      <c r="D7522" s="11"/>
      <c r="E7522" s="11"/>
      <c r="F7522" s="10"/>
      <c r="G7522" s="33"/>
      <c r="H7522" s="9" t="s">
        <v>9643</v>
      </c>
      <c r="I7522" s="9">
        <v>4699</v>
      </c>
      <c r="J7522" s="9">
        <v>0</v>
      </c>
      <c r="K7522" s="9">
        <v>4699</v>
      </c>
    </row>
    <row r="7523" spans="1:11" x14ac:dyDescent="0.25">
      <c r="A7523" s="13"/>
      <c r="B7523" s="10"/>
      <c r="C7523" s="12" t="s">
        <v>10660</v>
      </c>
      <c r="D7523" s="11"/>
      <c r="E7523" s="11"/>
      <c r="F7523" s="11"/>
      <c r="G7523" s="11"/>
      <c r="H7523" s="11"/>
      <c r="I7523" s="11"/>
      <c r="J7523" s="11"/>
      <c r="K7523" s="10"/>
    </row>
    <row r="7524" spans="1:11" x14ac:dyDescent="0.25">
      <c r="A7524" s="12"/>
      <c r="B7524" s="11"/>
      <c r="C7524" s="11"/>
      <c r="D7524" s="11"/>
      <c r="E7524" s="11"/>
      <c r="F7524" s="10"/>
      <c r="G7524" s="9" t="s">
        <v>551</v>
      </c>
      <c r="H7524" s="9" t="s">
        <v>9617</v>
      </c>
      <c r="I7524" s="9">
        <v>115</v>
      </c>
      <c r="J7524" s="9">
        <v>0</v>
      </c>
      <c r="K7524" s="9">
        <v>115</v>
      </c>
    </row>
    <row r="7525" spans="1:11" x14ac:dyDescent="0.25">
      <c r="A7525" s="13"/>
      <c r="B7525" s="11"/>
      <c r="C7525" s="11"/>
      <c r="D7525" s="11"/>
      <c r="E7525" s="11"/>
      <c r="F7525" s="10"/>
      <c r="G7525" s="33"/>
      <c r="H7525" s="9" t="s">
        <v>9760</v>
      </c>
      <c r="I7525" s="9">
        <v>521</v>
      </c>
      <c r="J7525" s="9">
        <v>0</v>
      </c>
      <c r="K7525" s="9">
        <v>521</v>
      </c>
    </row>
    <row r="7526" spans="1:11" x14ac:dyDescent="0.25">
      <c r="A7526" s="13"/>
      <c r="B7526" s="11"/>
      <c r="C7526" s="11"/>
      <c r="D7526" s="11"/>
      <c r="E7526" s="11"/>
      <c r="F7526" s="10"/>
      <c r="G7526" s="33"/>
      <c r="H7526" s="9" t="s">
        <v>9644</v>
      </c>
      <c r="I7526" s="9">
        <v>3533</v>
      </c>
      <c r="J7526" s="9">
        <v>0</v>
      </c>
      <c r="K7526" s="9">
        <v>3533</v>
      </c>
    </row>
    <row r="7527" spans="1:11" x14ac:dyDescent="0.25">
      <c r="A7527" s="13"/>
      <c r="B7527" s="11"/>
      <c r="C7527" s="11"/>
      <c r="D7527" s="11"/>
      <c r="E7527" s="11"/>
      <c r="F7527" s="10"/>
      <c r="G7527" s="33"/>
      <c r="H7527" s="9" t="s">
        <v>9643</v>
      </c>
      <c r="I7527" s="9">
        <v>4168</v>
      </c>
      <c r="J7527" s="9">
        <v>0</v>
      </c>
      <c r="K7527" s="9">
        <v>4168</v>
      </c>
    </row>
    <row r="7528" spans="1:11" x14ac:dyDescent="0.25">
      <c r="A7528" s="13"/>
      <c r="B7528" s="10"/>
      <c r="C7528" s="12" t="s">
        <v>10659</v>
      </c>
      <c r="D7528" s="11"/>
      <c r="E7528" s="11"/>
      <c r="F7528" s="11"/>
      <c r="G7528" s="11"/>
      <c r="H7528" s="11"/>
      <c r="I7528" s="11"/>
      <c r="J7528" s="11"/>
      <c r="K7528" s="10"/>
    </row>
    <row r="7529" spans="1:11" x14ac:dyDescent="0.25">
      <c r="A7529" s="12"/>
      <c r="B7529" s="11"/>
      <c r="C7529" s="11"/>
      <c r="D7529" s="11"/>
      <c r="E7529" s="11"/>
      <c r="F7529" s="10"/>
      <c r="G7529" s="9" t="s">
        <v>551</v>
      </c>
      <c r="H7529" s="9" t="s">
        <v>9617</v>
      </c>
      <c r="I7529" s="9">
        <v>664</v>
      </c>
      <c r="J7529" s="9">
        <v>0</v>
      </c>
      <c r="K7529" s="9">
        <v>664</v>
      </c>
    </row>
    <row r="7530" spans="1:11" x14ac:dyDescent="0.25">
      <c r="A7530" s="13"/>
      <c r="B7530" s="11"/>
      <c r="C7530" s="11"/>
      <c r="D7530" s="11"/>
      <c r="E7530" s="11"/>
      <c r="F7530" s="10"/>
      <c r="G7530" s="33"/>
      <c r="H7530" s="9" t="s">
        <v>9760</v>
      </c>
      <c r="I7530" s="9">
        <v>559</v>
      </c>
      <c r="J7530" s="9">
        <v>0</v>
      </c>
      <c r="K7530" s="9">
        <v>559</v>
      </c>
    </row>
    <row r="7531" spans="1:11" x14ac:dyDescent="0.25">
      <c r="A7531" s="13"/>
      <c r="B7531" s="11"/>
      <c r="C7531" s="11"/>
      <c r="D7531" s="11"/>
      <c r="E7531" s="11"/>
      <c r="F7531" s="10"/>
      <c r="G7531" s="33"/>
      <c r="H7531" s="9" t="s">
        <v>9644</v>
      </c>
      <c r="I7531" s="9">
        <v>3567</v>
      </c>
      <c r="J7531" s="9">
        <v>0</v>
      </c>
      <c r="K7531" s="9">
        <v>3567</v>
      </c>
    </row>
    <row r="7532" spans="1:11" x14ac:dyDescent="0.25">
      <c r="A7532" s="13"/>
      <c r="B7532" s="11"/>
      <c r="C7532" s="11"/>
      <c r="D7532" s="11"/>
      <c r="E7532" s="11"/>
      <c r="F7532" s="10"/>
      <c r="G7532" s="33"/>
      <c r="H7532" s="9" t="s">
        <v>9643</v>
      </c>
      <c r="I7532" s="9">
        <v>4790</v>
      </c>
      <c r="J7532" s="9">
        <v>0</v>
      </c>
      <c r="K7532" s="9">
        <v>4790</v>
      </c>
    </row>
    <row r="7533" spans="1:11" x14ac:dyDescent="0.25">
      <c r="A7533" s="13"/>
      <c r="B7533" s="10"/>
      <c r="C7533" s="12" t="s">
        <v>10658</v>
      </c>
      <c r="D7533" s="11"/>
      <c r="E7533" s="11"/>
      <c r="F7533" s="11"/>
      <c r="G7533" s="11"/>
      <c r="H7533" s="11"/>
      <c r="I7533" s="11"/>
      <c r="J7533" s="11"/>
      <c r="K7533" s="10"/>
    </row>
    <row r="7534" spans="1:11" x14ac:dyDescent="0.25">
      <c r="A7534" s="12"/>
      <c r="B7534" s="11"/>
      <c r="C7534" s="11"/>
      <c r="D7534" s="11"/>
      <c r="E7534" s="11"/>
      <c r="F7534" s="10"/>
      <c r="G7534" s="9" t="s">
        <v>551</v>
      </c>
      <c r="H7534" s="9" t="s">
        <v>9617</v>
      </c>
      <c r="I7534" s="9">
        <v>115</v>
      </c>
      <c r="J7534" s="9">
        <v>0</v>
      </c>
      <c r="K7534" s="9">
        <v>115</v>
      </c>
    </row>
    <row r="7535" spans="1:11" x14ac:dyDescent="0.25">
      <c r="A7535" s="13"/>
      <c r="B7535" s="11"/>
      <c r="C7535" s="11"/>
      <c r="D7535" s="11"/>
      <c r="E7535" s="11"/>
      <c r="F7535" s="10"/>
      <c r="G7535" s="33"/>
      <c r="H7535" s="9" t="s">
        <v>9760</v>
      </c>
      <c r="I7535" s="9">
        <v>463</v>
      </c>
      <c r="J7535" s="9">
        <v>0</v>
      </c>
      <c r="K7535" s="9">
        <v>463</v>
      </c>
    </row>
    <row r="7536" spans="1:11" x14ac:dyDescent="0.25">
      <c r="A7536" s="13"/>
      <c r="B7536" s="11"/>
      <c r="C7536" s="11"/>
      <c r="D7536" s="11"/>
      <c r="E7536" s="11"/>
      <c r="F7536" s="10"/>
      <c r="G7536" s="33"/>
      <c r="H7536" s="9" t="s">
        <v>9644</v>
      </c>
      <c r="I7536" s="9">
        <v>3485</v>
      </c>
      <c r="J7536" s="9">
        <v>0</v>
      </c>
      <c r="K7536" s="9">
        <v>3485</v>
      </c>
    </row>
    <row r="7537" spans="1:11" x14ac:dyDescent="0.25">
      <c r="A7537" s="13"/>
      <c r="B7537" s="11"/>
      <c r="C7537" s="11"/>
      <c r="D7537" s="11"/>
      <c r="E7537" s="11"/>
      <c r="F7537" s="10"/>
      <c r="G7537" s="33"/>
      <c r="H7537" s="9" t="s">
        <v>9643</v>
      </c>
      <c r="I7537" s="9">
        <v>4063</v>
      </c>
      <c r="J7537" s="9">
        <v>0</v>
      </c>
      <c r="K7537" s="9">
        <v>4063</v>
      </c>
    </row>
    <row r="7538" spans="1:11" x14ac:dyDescent="0.25">
      <c r="A7538" s="15" t="s">
        <v>10657</v>
      </c>
      <c r="B7538" s="10"/>
      <c r="C7538" s="14" t="s">
        <v>10656</v>
      </c>
      <c r="D7538" s="11"/>
      <c r="E7538" s="11"/>
      <c r="F7538" s="11"/>
      <c r="G7538" s="11"/>
      <c r="H7538" s="11"/>
      <c r="I7538" s="11"/>
      <c r="J7538" s="11"/>
      <c r="K7538" s="10"/>
    </row>
    <row r="7539" spans="1:11" x14ac:dyDescent="0.25">
      <c r="A7539" s="13"/>
      <c r="B7539" s="10"/>
      <c r="C7539" s="12" t="s">
        <v>10655</v>
      </c>
      <c r="D7539" s="11"/>
      <c r="E7539" s="11"/>
      <c r="F7539" s="11"/>
      <c r="G7539" s="11"/>
      <c r="H7539" s="11"/>
      <c r="I7539" s="11"/>
      <c r="J7539" s="11"/>
      <c r="K7539" s="10"/>
    </row>
    <row r="7540" spans="1:11" x14ac:dyDescent="0.25">
      <c r="A7540" s="12"/>
      <c r="B7540" s="11"/>
      <c r="C7540" s="11"/>
      <c r="D7540" s="11"/>
      <c r="E7540" s="11"/>
      <c r="F7540" s="10"/>
      <c r="G7540" s="9" t="s">
        <v>551</v>
      </c>
      <c r="H7540" s="9" t="s">
        <v>9617</v>
      </c>
      <c r="I7540" s="9">
        <v>635</v>
      </c>
      <c r="J7540" s="9">
        <v>0</v>
      </c>
      <c r="K7540" s="9">
        <v>635</v>
      </c>
    </row>
    <row r="7541" spans="1:11" x14ac:dyDescent="0.25">
      <c r="A7541" s="13"/>
      <c r="B7541" s="11"/>
      <c r="C7541" s="11"/>
      <c r="D7541" s="11"/>
      <c r="E7541" s="11"/>
      <c r="F7541" s="10"/>
      <c r="G7541" s="33"/>
      <c r="H7541" s="9" t="s">
        <v>9760</v>
      </c>
      <c r="I7541" s="9">
        <v>559</v>
      </c>
      <c r="J7541" s="9">
        <v>0</v>
      </c>
      <c r="K7541" s="9">
        <v>559</v>
      </c>
    </row>
    <row r="7542" spans="1:11" x14ac:dyDescent="0.25">
      <c r="A7542" s="13"/>
      <c r="B7542" s="11"/>
      <c r="C7542" s="11"/>
      <c r="D7542" s="11"/>
      <c r="E7542" s="11"/>
      <c r="F7542" s="10"/>
      <c r="G7542" s="33"/>
      <c r="H7542" s="9" t="s">
        <v>9644</v>
      </c>
      <c r="I7542" s="9">
        <v>2542</v>
      </c>
      <c r="J7542" s="9">
        <v>0</v>
      </c>
      <c r="K7542" s="9">
        <v>2542</v>
      </c>
    </row>
    <row r="7543" spans="1:11" x14ac:dyDescent="0.25">
      <c r="A7543" s="13"/>
      <c r="B7543" s="11"/>
      <c r="C7543" s="11"/>
      <c r="D7543" s="11"/>
      <c r="E7543" s="11"/>
      <c r="F7543" s="10"/>
      <c r="G7543" s="33"/>
      <c r="H7543" s="9" t="s">
        <v>9643</v>
      </c>
      <c r="I7543" s="9">
        <v>3736</v>
      </c>
      <c r="J7543" s="9">
        <v>0</v>
      </c>
      <c r="K7543" s="9">
        <v>3736</v>
      </c>
    </row>
    <row r="7544" spans="1:11" x14ac:dyDescent="0.25">
      <c r="A7544" s="15" t="s">
        <v>10654</v>
      </c>
      <c r="B7544" s="10"/>
      <c r="C7544" s="14" t="s">
        <v>10653</v>
      </c>
      <c r="D7544" s="11"/>
      <c r="E7544" s="11"/>
      <c r="F7544" s="11"/>
      <c r="G7544" s="11"/>
      <c r="H7544" s="11"/>
      <c r="I7544" s="11"/>
      <c r="J7544" s="11"/>
      <c r="K7544" s="10"/>
    </row>
    <row r="7545" spans="1:11" x14ac:dyDescent="0.25">
      <c r="A7545" s="13"/>
      <c r="B7545" s="10"/>
      <c r="C7545" s="12" t="s">
        <v>9618</v>
      </c>
      <c r="D7545" s="11"/>
      <c r="E7545" s="11"/>
      <c r="F7545" s="11"/>
      <c r="G7545" s="11"/>
      <c r="H7545" s="11"/>
      <c r="I7545" s="11"/>
      <c r="J7545" s="11"/>
      <c r="K7545" s="10"/>
    </row>
    <row r="7546" spans="1:11" x14ac:dyDescent="0.25">
      <c r="A7546" s="12"/>
      <c r="B7546" s="11"/>
      <c r="C7546" s="11"/>
      <c r="D7546" s="11"/>
      <c r="E7546" s="11"/>
      <c r="F7546" s="10"/>
      <c r="G7546" s="9" t="s">
        <v>10650</v>
      </c>
      <c r="H7546" s="9" t="s">
        <v>9617</v>
      </c>
      <c r="I7546" s="9">
        <v>3573</v>
      </c>
      <c r="J7546" s="9">
        <v>0</v>
      </c>
      <c r="K7546" s="9">
        <v>3573</v>
      </c>
    </row>
    <row r="7547" spans="1:11" x14ac:dyDescent="0.25">
      <c r="A7547" s="13"/>
      <c r="B7547" s="11"/>
      <c r="C7547" s="11"/>
      <c r="D7547" s="11"/>
      <c r="E7547" s="11"/>
      <c r="F7547" s="10"/>
      <c r="G7547" s="33"/>
      <c r="H7547" s="9" t="s">
        <v>9644</v>
      </c>
      <c r="I7547" s="9">
        <v>61208</v>
      </c>
      <c r="J7547" s="9">
        <v>0</v>
      </c>
      <c r="K7547" s="9">
        <v>61208</v>
      </c>
    </row>
    <row r="7548" spans="1:11" x14ac:dyDescent="0.25">
      <c r="A7548" s="13"/>
      <c r="B7548" s="11"/>
      <c r="C7548" s="11"/>
      <c r="D7548" s="11"/>
      <c r="E7548" s="11"/>
      <c r="F7548" s="10"/>
      <c r="G7548" s="33"/>
      <c r="H7548" s="9" t="s">
        <v>9643</v>
      </c>
      <c r="I7548" s="9">
        <v>64781</v>
      </c>
      <c r="J7548" s="9">
        <v>0</v>
      </c>
      <c r="K7548" s="9">
        <v>64781</v>
      </c>
    </row>
    <row r="7549" spans="1:11" x14ac:dyDescent="0.25">
      <c r="A7549" s="15" t="s">
        <v>10652</v>
      </c>
      <c r="B7549" s="10"/>
      <c r="C7549" s="14" t="s">
        <v>10651</v>
      </c>
      <c r="D7549" s="11"/>
      <c r="E7549" s="11"/>
      <c r="F7549" s="11"/>
      <c r="G7549" s="11"/>
      <c r="H7549" s="11"/>
      <c r="I7549" s="11"/>
      <c r="J7549" s="11"/>
      <c r="K7549" s="10"/>
    </row>
    <row r="7550" spans="1:11" x14ac:dyDescent="0.25">
      <c r="A7550" s="13"/>
      <c r="B7550" s="10"/>
      <c r="C7550" s="12" t="s">
        <v>9618</v>
      </c>
      <c r="D7550" s="11"/>
      <c r="E7550" s="11"/>
      <c r="F7550" s="11"/>
      <c r="G7550" s="11"/>
      <c r="H7550" s="11"/>
      <c r="I7550" s="11"/>
      <c r="J7550" s="11"/>
      <c r="K7550" s="10"/>
    </row>
    <row r="7551" spans="1:11" x14ac:dyDescent="0.25">
      <c r="A7551" s="12"/>
      <c r="B7551" s="11"/>
      <c r="C7551" s="11"/>
      <c r="D7551" s="11"/>
      <c r="E7551" s="11"/>
      <c r="F7551" s="10"/>
      <c r="G7551" s="9" t="s">
        <v>10650</v>
      </c>
      <c r="H7551" s="9" t="s">
        <v>9617</v>
      </c>
      <c r="I7551" s="9">
        <v>3906</v>
      </c>
      <c r="J7551" s="9">
        <v>0</v>
      </c>
      <c r="K7551" s="9">
        <v>3906</v>
      </c>
    </row>
    <row r="7552" spans="1:11" x14ac:dyDescent="0.25">
      <c r="A7552" s="13"/>
      <c r="B7552" s="11"/>
      <c r="C7552" s="11"/>
      <c r="D7552" s="11"/>
      <c r="E7552" s="11"/>
      <c r="F7552" s="10"/>
      <c r="G7552" s="33"/>
      <c r="H7552" s="9" t="s">
        <v>9644</v>
      </c>
      <c r="I7552" s="9">
        <v>59991</v>
      </c>
      <c r="J7552" s="9">
        <v>0</v>
      </c>
      <c r="K7552" s="9">
        <v>59991</v>
      </c>
    </row>
    <row r="7553" spans="1:11" x14ac:dyDescent="0.25">
      <c r="A7553" s="13"/>
      <c r="B7553" s="11"/>
      <c r="C7553" s="11"/>
      <c r="D7553" s="11"/>
      <c r="E7553" s="11"/>
      <c r="F7553" s="10"/>
      <c r="G7553" s="33"/>
      <c r="H7553" s="9" t="s">
        <v>9643</v>
      </c>
      <c r="I7553" s="9">
        <v>63896</v>
      </c>
      <c r="J7553" s="9">
        <v>0</v>
      </c>
      <c r="K7553" s="9">
        <v>63896</v>
      </c>
    </row>
    <row r="7554" spans="1:11" x14ac:dyDescent="0.25">
      <c r="A7554" s="15" t="s">
        <v>10649</v>
      </c>
      <c r="B7554" s="10"/>
      <c r="C7554" s="14" t="s">
        <v>10648</v>
      </c>
      <c r="D7554" s="11"/>
      <c r="E7554" s="11"/>
      <c r="F7554" s="11"/>
      <c r="G7554" s="11"/>
      <c r="H7554" s="11"/>
      <c r="I7554" s="11"/>
      <c r="J7554" s="11"/>
      <c r="K7554" s="10"/>
    </row>
    <row r="7555" spans="1:11" x14ac:dyDescent="0.25">
      <c r="A7555" s="13"/>
      <c r="B7555" s="10"/>
      <c r="C7555" s="12" t="s">
        <v>9618</v>
      </c>
      <c r="D7555" s="11"/>
      <c r="E7555" s="11"/>
      <c r="F7555" s="11"/>
      <c r="G7555" s="11"/>
      <c r="H7555" s="11"/>
      <c r="I7555" s="11"/>
      <c r="J7555" s="11"/>
      <c r="K7555" s="10"/>
    </row>
    <row r="7556" spans="1:11" x14ac:dyDescent="0.25">
      <c r="A7556" s="12"/>
      <c r="B7556" s="11"/>
      <c r="C7556" s="11"/>
      <c r="D7556" s="11"/>
      <c r="E7556" s="11"/>
      <c r="F7556" s="10"/>
      <c r="G7556" s="9" t="s">
        <v>10647</v>
      </c>
      <c r="H7556" s="9" t="s">
        <v>9617</v>
      </c>
      <c r="I7556" s="9">
        <v>235</v>
      </c>
      <c r="J7556" s="9">
        <v>0</v>
      </c>
      <c r="K7556" s="9">
        <v>235</v>
      </c>
    </row>
    <row r="7557" spans="1:11" x14ac:dyDescent="0.25">
      <c r="A7557" s="13"/>
      <c r="B7557" s="11"/>
      <c r="C7557" s="11"/>
      <c r="D7557" s="11"/>
      <c r="E7557" s="11"/>
      <c r="F7557" s="10"/>
      <c r="G7557" s="33"/>
      <c r="H7557" s="9" t="s">
        <v>9760</v>
      </c>
      <c r="I7557" s="9">
        <v>348</v>
      </c>
      <c r="J7557" s="9">
        <v>0</v>
      </c>
      <c r="K7557" s="9">
        <v>348</v>
      </c>
    </row>
    <row r="7558" spans="1:11" x14ac:dyDescent="0.25">
      <c r="A7558" s="13"/>
      <c r="B7558" s="11"/>
      <c r="C7558" s="11"/>
      <c r="D7558" s="11"/>
      <c r="E7558" s="11"/>
      <c r="F7558" s="10"/>
      <c r="G7558" s="33"/>
      <c r="H7558" s="9" t="s">
        <v>9643</v>
      </c>
      <c r="I7558" s="9">
        <v>583</v>
      </c>
      <c r="J7558" s="9">
        <v>0</v>
      </c>
      <c r="K7558" s="9">
        <v>583</v>
      </c>
    </row>
    <row r="7559" spans="1:11" ht="20.399999999999999" x14ac:dyDescent="0.25">
      <c r="A7559" s="17" t="s">
        <v>4699</v>
      </c>
      <c r="B7559" s="10"/>
      <c r="C7559" s="17" t="s">
        <v>617</v>
      </c>
      <c r="D7559" s="11"/>
      <c r="E7559" s="11"/>
      <c r="F7559" s="10"/>
      <c r="G7559" s="16" t="s">
        <v>616</v>
      </c>
      <c r="H7559" s="16" t="s">
        <v>615</v>
      </c>
      <c r="I7559" s="16" t="s">
        <v>614</v>
      </c>
      <c r="J7559" s="16" t="s">
        <v>613</v>
      </c>
      <c r="K7559" s="16" t="s">
        <v>612</v>
      </c>
    </row>
    <row r="7560" spans="1:11" x14ac:dyDescent="0.25">
      <c r="A7560" s="15" t="s">
        <v>10646</v>
      </c>
      <c r="B7560" s="10"/>
      <c r="C7560" s="14" t="s">
        <v>10645</v>
      </c>
      <c r="D7560" s="11"/>
      <c r="E7560" s="11"/>
      <c r="F7560" s="11"/>
      <c r="G7560" s="11"/>
      <c r="H7560" s="11"/>
      <c r="I7560" s="11"/>
      <c r="J7560" s="11"/>
      <c r="K7560" s="10"/>
    </row>
    <row r="7561" spans="1:11" x14ac:dyDescent="0.25">
      <c r="A7561" s="13"/>
      <c r="B7561" s="10"/>
      <c r="C7561" s="12" t="s">
        <v>10641</v>
      </c>
      <c r="D7561" s="11"/>
      <c r="E7561" s="11"/>
      <c r="F7561" s="11"/>
      <c r="G7561" s="11"/>
      <c r="H7561" s="11"/>
      <c r="I7561" s="11"/>
      <c r="J7561" s="11"/>
      <c r="K7561" s="10"/>
    </row>
    <row r="7562" spans="1:11" x14ac:dyDescent="0.25">
      <c r="A7562" s="12"/>
      <c r="B7562" s="11"/>
      <c r="C7562" s="11"/>
      <c r="D7562" s="11"/>
      <c r="E7562" s="11"/>
      <c r="F7562" s="10"/>
      <c r="G7562" s="9" t="s">
        <v>551</v>
      </c>
      <c r="H7562" s="9" t="s">
        <v>9617</v>
      </c>
      <c r="I7562" s="9">
        <v>45</v>
      </c>
      <c r="J7562" s="9">
        <v>0</v>
      </c>
      <c r="K7562" s="9">
        <v>45</v>
      </c>
    </row>
    <row r="7563" spans="1:11" x14ac:dyDescent="0.25">
      <c r="A7563" s="13"/>
      <c r="B7563" s="11"/>
      <c r="C7563" s="11"/>
      <c r="D7563" s="11"/>
      <c r="E7563" s="11"/>
      <c r="F7563" s="10"/>
      <c r="G7563" s="33"/>
      <c r="H7563" s="9" t="s">
        <v>9643</v>
      </c>
      <c r="I7563" s="9">
        <v>45</v>
      </c>
      <c r="J7563" s="9">
        <v>0</v>
      </c>
      <c r="K7563" s="9">
        <v>45</v>
      </c>
    </row>
    <row r="7564" spans="1:11" x14ac:dyDescent="0.25">
      <c r="A7564" s="13"/>
      <c r="B7564" s="10"/>
      <c r="C7564" s="12" t="s">
        <v>10644</v>
      </c>
      <c r="D7564" s="11"/>
      <c r="E7564" s="11"/>
      <c r="F7564" s="11"/>
      <c r="G7564" s="11"/>
      <c r="H7564" s="11"/>
      <c r="I7564" s="11"/>
      <c r="J7564" s="11"/>
      <c r="K7564" s="10"/>
    </row>
    <row r="7565" spans="1:11" x14ac:dyDescent="0.25">
      <c r="A7565" s="12"/>
      <c r="B7565" s="11"/>
      <c r="C7565" s="11"/>
      <c r="D7565" s="11"/>
      <c r="E7565" s="11"/>
      <c r="F7565" s="10"/>
      <c r="G7565" s="9" t="s">
        <v>551</v>
      </c>
      <c r="H7565" s="9" t="s">
        <v>9617</v>
      </c>
      <c r="I7565" s="9">
        <v>196</v>
      </c>
      <c r="J7565" s="9">
        <v>0</v>
      </c>
      <c r="K7565" s="9">
        <v>196</v>
      </c>
    </row>
    <row r="7566" spans="1:11" x14ac:dyDescent="0.25">
      <c r="A7566" s="13"/>
      <c r="B7566" s="11"/>
      <c r="C7566" s="11"/>
      <c r="D7566" s="11"/>
      <c r="E7566" s="11"/>
      <c r="F7566" s="10"/>
      <c r="G7566" s="33"/>
      <c r="H7566" s="9" t="s">
        <v>9643</v>
      </c>
      <c r="I7566" s="9">
        <v>196</v>
      </c>
      <c r="J7566" s="9">
        <v>0</v>
      </c>
      <c r="K7566" s="9">
        <v>196</v>
      </c>
    </row>
    <row r="7567" spans="1:11" x14ac:dyDescent="0.25">
      <c r="A7567" s="15" t="s">
        <v>10643</v>
      </c>
      <c r="B7567" s="10"/>
      <c r="C7567" s="14" t="s">
        <v>10642</v>
      </c>
      <c r="D7567" s="11"/>
      <c r="E7567" s="11"/>
      <c r="F7567" s="11"/>
      <c r="G7567" s="11"/>
      <c r="H7567" s="11"/>
      <c r="I7567" s="11"/>
      <c r="J7567" s="11"/>
      <c r="K7567" s="10"/>
    </row>
    <row r="7568" spans="1:11" x14ac:dyDescent="0.25">
      <c r="A7568" s="13"/>
      <c r="B7568" s="10"/>
      <c r="C7568" s="12" t="s">
        <v>10641</v>
      </c>
      <c r="D7568" s="11"/>
      <c r="E7568" s="11"/>
      <c r="F7568" s="11"/>
      <c r="G7568" s="11"/>
      <c r="H7568" s="11"/>
      <c r="I7568" s="11"/>
      <c r="J7568" s="11"/>
      <c r="K7568" s="10"/>
    </row>
    <row r="7569" spans="1:11" x14ac:dyDescent="0.25">
      <c r="A7569" s="12"/>
      <c r="B7569" s="11"/>
      <c r="C7569" s="11"/>
      <c r="D7569" s="11"/>
      <c r="E7569" s="11"/>
      <c r="F7569" s="10"/>
      <c r="G7569" s="9" t="s">
        <v>551</v>
      </c>
      <c r="H7569" s="9" t="s">
        <v>9617</v>
      </c>
      <c r="I7569" s="9">
        <v>10</v>
      </c>
      <c r="J7569" s="9">
        <v>0</v>
      </c>
      <c r="K7569" s="9">
        <v>10</v>
      </c>
    </row>
    <row r="7570" spans="1:11" x14ac:dyDescent="0.25">
      <c r="A7570" s="13"/>
      <c r="B7570" s="11"/>
      <c r="C7570" s="11"/>
      <c r="D7570" s="11"/>
      <c r="E7570" s="11"/>
      <c r="F7570" s="10"/>
      <c r="G7570" s="33"/>
      <c r="H7570" s="9" t="s">
        <v>9643</v>
      </c>
      <c r="I7570" s="9">
        <v>10</v>
      </c>
      <c r="J7570" s="9">
        <v>0</v>
      </c>
      <c r="K7570" s="9">
        <v>10</v>
      </c>
    </row>
    <row r="7571" spans="1:11" x14ac:dyDescent="0.25">
      <c r="A7571" s="13"/>
      <c r="B7571" s="10"/>
      <c r="C7571" s="12" t="s">
        <v>10640</v>
      </c>
      <c r="D7571" s="11"/>
      <c r="E7571" s="11"/>
      <c r="F7571" s="11"/>
      <c r="G7571" s="11"/>
      <c r="H7571" s="11"/>
      <c r="I7571" s="11"/>
      <c r="J7571" s="11"/>
      <c r="K7571" s="10"/>
    </row>
    <row r="7572" spans="1:11" x14ac:dyDescent="0.25">
      <c r="A7572" s="12"/>
      <c r="B7572" s="11"/>
      <c r="C7572" s="11"/>
      <c r="D7572" s="11"/>
      <c r="E7572" s="11"/>
      <c r="F7572" s="10"/>
      <c r="G7572" s="9" t="s">
        <v>551</v>
      </c>
      <c r="H7572" s="9" t="s">
        <v>9617</v>
      </c>
      <c r="I7572" s="9">
        <v>23</v>
      </c>
      <c r="J7572" s="9">
        <v>0</v>
      </c>
      <c r="K7572" s="9">
        <v>23</v>
      </c>
    </row>
    <row r="7573" spans="1:11" x14ac:dyDescent="0.25">
      <c r="A7573" s="13"/>
      <c r="B7573" s="11"/>
      <c r="C7573" s="11"/>
      <c r="D7573" s="11"/>
      <c r="E7573" s="11"/>
      <c r="F7573" s="10"/>
      <c r="G7573" s="33"/>
      <c r="H7573" s="9" t="s">
        <v>9643</v>
      </c>
      <c r="I7573" s="9">
        <v>23</v>
      </c>
      <c r="J7573" s="9">
        <v>0</v>
      </c>
      <c r="K7573" s="9">
        <v>23</v>
      </c>
    </row>
    <row r="7574" spans="1:11" x14ac:dyDescent="0.25">
      <c r="A7574" s="15" t="s">
        <v>10639</v>
      </c>
      <c r="B7574" s="10"/>
      <c r="C7574" s="14" t="s">
        <v>10638</v>
      </c>
      <c r="D7574" s="11"/>
      <c r="E7574" s="11"/>
      <c r="F7574" s="11"/>
      <c r="G7574" s="11"/>
      <c r="H7574" s="11"/>
      <c r="I7574" s="11"/>
      <c r="J7574" s="11"/>
      <c r="K7574" s="10"/>
    </row>
    <row r="7575" spans="1:11" x14ac:dyDescent="0.25">
      <c r="A7575" s="13"/>
      <c r="B7575" s="10"/>
      <c r="C7575" s="12" t="s">
        <v>10637</v>
      </c>
      <c r="D7575" s="11"/>
      <c r="E7575" s="11"/>
      <c r="F7575" s="11"/>
      <c r="G7575" s="11"/>
      <c r="H7575" s="11"/>
      <c r="I7575" s="11"/>
      <c r="J7575" s="11"/>
      <c r="K7575" s="10"/>
    </row>
    <row r="7576" spans="1:11" x14ac:dyDescent="0.25">
      <c r="A7576" s="12"/>
      <c r="B7576" s="11"/>
      <c r="C7576" s="11"/>
      <c r="D7576" s="11"/>
      <c r="E7576" s="11"/>
      <c r="F7576" s="10"/>
      <c r="G7576" s="9" t="s">
        <v>551</v>
      </c>
      <c r="H7576" s="9" t="s">
        <v>9617</v>
      </c>
      <c r="I7576" s="9">
        <v>20</v>
      </c>
      <c r="J7576" s="9">
        <v>0</v>
      </c>
      <c r="K7576" s="9">
        <v>20</v>
      </c>
    </row>
    <row r="7577" spans="1:11" x14ac:dyDescent="0.25">
      <c r="A7577" s="13"/>
      <c r="B7577" s="11"/>
      <c r="C7577" s="11"/>
      <c r="D7577" s="11"/>
      <c r="E7577" s="11"/>
      <c r="F7577" s="10"/>
      <c r="G7577" s="33"/>
      <c r="H7577" s="9" t="s">
        <v>9643</v>
      </c>
      <c r="I7577" s="9">
        <v>20</v>
      </c>
      <c r="J7577" s="9">
        <v>0</v>
      </c>
      <c r="K7577" s="9">
        <v>20</v>
      </c>
    </row>
    <row r="7578" spans="1:11" x14ac:dyDescent="0.25">
      <c r="A7578" s="13"/>
      <c r="B7578" s="10"/>
      <c r="C7578" s="12" t="s">
        <v>10636</v>
      </c>
      <c r="D7578" s="11"/>
      <c r="E7578" s="11"/>
      <c r="F7578" s="11"/>
      <c r="G7578" s="11"/>
      <c r="H7578" s="11"/>
      <c r="I7578" s="11"/>
      <c r="J7578" s="11"/>
      <c r="K7578" s="10"/>
    </row>
    <row r="7579" spans="1:11" x14ac:dyDescent="0.25">
      <c r="A7579" s="12"/>
      <c r="B7579" s="11"/>
      <c r="C7579" s="11"/>
      <c r="D7579" s="11"/>
      <c r="E7579" s="11"/>
      <c r="F7579" s="10"/>
      <c r="G7579" s="9" t="s">
        <v>551</v>
      </c>
      <c r="H7579" s="9" t="s">
        <v>9617</v>
      </c>
      <c r="I7579" s="9">
        <v>30</v>
      </c>
      <c r="J7579" s="9">
        <v>0</v>
      </c>
      <c r="K7579" s="9">
        <v>30</v>
      </c>
    </row>
    <row r="7580" spans="1:11" x14ac:dyDescent="0.25">
      <c r="A7580" s="13"/>
      <c r="B7580" s="11"/>
      <c r="C7580" s="11"/>
      <c r="D7580" s="11"/>
      <c r="E7580" s="11"/>
      <c r="F7580" s="10"/>
      <c r="G7580" s="33"/>
      <c r="H7580" s="9" t="s">
        <v>9643</v>
      </c>
      <c r="I7580" s="9">
        <v>30</v>
      </c>
      <c r="J7580" s="9">
        <v>0</v>
      </c>
      <c r="K7580" s="9">
        <v>30</v>
      </c>
    </row>
    <row r="7581" spans="1:11" x14ac:dyDescent="0.25">
      <c r="A7581" s="13"/>
      <c r="B7581" s="10"/>
      <c r="C7581" s="12" t="s">
        <v>10635</v>
      </c>
      <c r="D7581" s="11"/>
      <c r="E7581" s="11"/>
      <c r="F7581" s="11"/>
      <c r="G7581" s="11"/>
      <c r="H7581" s="11"/>
      <c r="I7581" s="11"/>
      <c r="J7581" s="11"/>
      <c r="K7581" s="10"/>
    </row>
    <row r="7582" spans="1:11" x14ac:dyDescent="0.25">
      <c r="A7582" s="12"/>
      <c r="B7582" s="11"/>
      <c r="C7582" s="11"/>
      <c r="D7582" s="11"/>
      <c r="E7582" s="11"/>
      <c r="F7582" s="10"/>
      <c r="G7582" s="9" t="s">
        <v>551</v>
      </c>
      <c r="H7582" s="9" t="s">
        <v>9617</v>
      </c>
      <c r="I7582" s="9">
        <v>39</v>
      </c>
      <c r="J7582" s="9">
        <v>0</v>
      </c>
      <c r="K7582" s="9">
        <v>39</v>
      </c>
    </row>
    <row r="7583" spans="1:11" x14ac:dyDescent="0.25">
      <c r="A7583" s="13"/>
      <c r="B7583" s="11"/>
      <c r="C7583" s="11"/>
      <c r="D7583" s="11"/>
      <c r="E7583" s="11"/>
      <c r="F7583" s="10"/>
      <c r="G7583" s="33"/>
      <c r="H7583" s="9" t="s">
        <v>9643</v>
      </c>
      <c r="I7583" s="9">
        <v>39</v>
      </c>
      <c r="J7583" s="9">
        <v>0</v>
      </c>
      <c r="K7583" s="9">
        <v>39</v>
      </c>
    </row>
    <row r="7584" spans="1:11" x14ac:dyDescent="0.25">
      <c r="A7584" s="13"/>
      <c r="B7584" s="10"/>
      <c r="C7584" s="12" t="s">
        <v>10634</v>
      </c>
      <c r="D7584" s="11"/>
      <c r="E7584" s="11"/>
      <c r="F7584" s="11"/>
      <c r="G7584" s="11"/>
      <c r="H7584" s="11"/>
      <c r="I7584" s="11"/>
      <c r="J7584" s="11"/>
      <c r="K7584" s="10"/>
    </row>
    <row r="7585" spans="1:11" x14ac:dyDescent="0.25">
      <c r="A7585" s="12"/>
      <c r="B7585" s="11"/>
      <c r="C7585" s="11"/>
      <c r="D7585" s="11"/>
      <c r="E7585" s="11"/>
      <c r="F7585" s="10"/>
      <c r="G7585" s="9" t="s">
        <v>551</v>
      </c>
      <c r="H7585" s="9" t="s">
        <v>9617</v>
      </c>
      <c r="I7585" s="9">
        <v>46</v>
      </c>
      <c r="J7585" s="9">
        <v>0</v>
      </c>
      <c r="K7585" s="9">
        <v>46</v>
      </c>
    </row>
    <row r="7586" spans="1:11" x14ac:dyDescent="0.25">
      <c r="A7586" s="13"/>
      <c r="B7586" s="11"/>
      <c r="C7586" s="11"/>
      <c r="D7586" s="11"/>
      <c r="E7586" s="11"/>
      <c r="F7586" s="10"/>
      <c r="G7586" s="33"/>
      <c r="H7586" s="9" t="s">
        <v>9643</v>
      </c>
      <c r="I7586" s="9">
        <v>46</v>
      </c>
      <c r="J7586" s="9">
        <v>0</v>
      </c>
      <c r="K7586" s="9">
        <v>46</v>
      </c>
    </row>
    <row r="7587" spans="1:11" x14ac:dyDescent="0.25">
      <c r="A7587" s="13"/>
      <c r="B7587" s="10"/>
      <c r="C7587" s="12" t="s">
        <v>10633</v>
      </c>
      <c r="D7587" s="11"/>
      <c r="E7587" s="11"/>
      <c r="F7587" s="11"/>
      <c r="G7587" s="11"/>
      <c r="H7587" s="11"/>
      <c r="I7587" s="11"/>
      <c r="J7587" s="11"/>
      <c r="K7587" s="10"/>
    </row>
    <row r="7588" spans="1:11" x14ac:dyDescent="0.25">
      <c r="A7588" s="12"/>
      <c r="B7588" s="11"/>
      <c r="C7588" s="11"/>
      <c r="D7588" s="11"/>
      <c r="E7588" s="11"/>
      <c r="F7588" s="10"/>
      <c r="G7588" s="9" t="s">
        <v>551</v>
      </c>
      <c r="H7588" s="9" t="s">
        <v>9617</v>
      </c>
      <c r="I7588" s="9">
        <v>54</v>
      </c>
      <c r="J7588" s="9">
        <v>0</v>
      </c>
      <c r="K7588" s="9">
        <v>54</v>
      </c>
    </row>
    <row r="7589" spans="1:11" x14ac:dyDescent="0.25">
      <c r="A7589" s="13"/>
      <c r="B7589" s="11"/>
      <c r="C7589" s="11"/>
      <c r="D7589" s="11"/>
      <c r="E7589" s="11"/>
      <c r="F7589" s="10"/>
      <c r="G7589" s="33"/>
      <c r="H7589" s="9" t="s">
        <v>9643</v>
      </c>
      <c r="I7589" s="9">
        <v>54</v>
      </c>
      <c r="J7589" s="9">
        <v>0</v>
      </c>
      <c r="K7589" s="9">
        <v>54</v>
      </c>
    </row>
    <row r="7590" spans="1:11" x14ac:dyDescent="0.25">
      <c r="A7590" s="13"/>
      <c r="B7590" s="10"/>
      <c r="C7590" s="12" t="s">
        <v>10632</v>
      </c>
      <c r="D7590" s="11"/>
      <c r="E7590" s="11"/>
      <c r="F7590" s="11"/>
      <c r="G7590" s="11"/>
      <c r="H7590" s="11"/>
      <c r="I7590" s="11"/>
      <c r="J7590" s="11"/>
      <c r="K7590" s="10"/>
    </row>
    <row r="7591" spans="1:11" x14ac:dyDescent="0.25">
      <c r="A7591" s="12"/>
      <c r="B7591" s="11"/>
      <c r="C7591" s="11"/>
      <c r="D7591" s="11"/>
      <c r="E7591" s="11"/>
      <c r="F7591" s="10"/>
      <c r="G7591" s="9" t="s">
        <v>551</v>
      </c>
      <c r="H7591" s="9" t="s">
        <v>9617</v>
      </c>
      <c r="I7591" s="9">
        <v>4</v>
      </c>
      <c r="J7591" s="9">
        <v>0</v>
      </c>
      <c r="K7591" s="9">
        <v>4</v>
      </c>
    </row>
    <row r="7592" spans="1:11" x14ac:dyDescent="0.25">
      <c r="A7592" s="13"/>
      <c r="B7592" s="11"/>
      <c r="C7592" s="11"/>
      <c r="D7592" s="11"/>
      <c r="E7592" s="11"/>
      <c r="F7592" s="10"/>
      <c r="G7592" s="33"/>
      <c r="H7592" s="9" t="s">
        <v>9643</v>
      </c>
      <c r="I7592" s="9">
        <v>4</v>
      </c>
      <c r="J7592" s="9">
        <v>0</v>
      </c>
      <c r="K7592" s="9">
        <v>4</v>
      </c>
    </row>
    <row r="7593" spans="1:11" x14ac:dyDescent="0.25">
      <c r="A7593" s="13"/>
      <c r="B7593" s="10"/>
      <c r="C7593" s="12" t="s">
        <v>10631</v>
      </c>
      <c r="D7593" s="11"/>
      <c r="E7593" s="11"/>
      <c r="F7593" s="11"/>
      <c r="G7593" s="11"/>
      <c r="H7593" s="11"/>
      <c r="I7593" s="11"/>
      <c r="J7593" s="11"/>
      <c r="K7593" s="10"/>
    </row>
    <row r="7594" spans="1:11" x14ac:dyDescent="0.25">
      <c r="A7594" s="12"/>
      <c r="B7594" s="11"/>
      <c r="C7594" s="11"/>
      <c r="D7594" s="11"/>
      <c r="E7594" s="11"/>
      <c r="F7594" s="10"/>
      <c r="G7594" s="9" t="s">
        <v>551</v>
      </c>
      <c r="H7594" s="9" t="s">
        <v>9617</v>
      </c>
      <c r="I7594" s="9">
        <v>46</v>
      </c>
      <c r="J7594" s="9">
        <v>0</v>
      </c>
      <c r="K7594" s="9">
        <v>46</v>
      </c>
    </row>
    <row r="7595" spans="1:11" x14ac:dyDescent="0.25">
      <c r="A7595" s="13"/>
      <c r="B7595" s="11"/>
      <c r="C7595" s="11"/>
      <c r="D7595" s="11"/>
      <c r="E7595" s="11"/>
      <c r="F7595" s="10"/>
      <c r="G7595" s="33"/>
      <c r="H7595" s="9" t="s">
        <v>9643</v>
      </c>
      <c r="I7595" s="9">
        <v>46</v>
      </c>
      <c r="J7595" s="9">
        <v>0</v>
      </c>
      <c r="K7595" s="9">
        <v>46</v>
      </c>
    </row>
    <row r="7596" spans="1:11" x14ac:dyDescent="0.25">
      <c r="A7596" s="13"/>
      <c r="B7596" s="10"/>
      <c r="C7596" s="12" t="s">
        <v>10630</v>
      </c>
      <c r="D7596" s="11"/>
      <c r="E7596" s="11"/>
      <c r="F7596" s="11"/>
      <c r="G7596" s="11"/>
      <c r="H7596" s="11"/>
      <c r="I7596" s="11"/>
      <c r="J7596" s="11"/>
      <c r="K7596" s="10"/>
    </row>
    <row r="7597" spans="1:11" x14ac:dyDescent="0.25">
      <c r="A7597" s="12"/>
      <c r="B7597" s="11"/>
      <c r="C7597" s="11"/>
      <c r="D7597" s="11"/>
      <c r="E7597" s="11"/>
      <c r="F7597" s="10"/>
      <c r="G7597" s="9" t="s">
        <v>551</v>
      </c>
      <c r="H7597" s="9" t="s">
        <v>9617</v>
      </c>
      <c r="I7597" s="9">
        <v>75</v>
      </c>
      <c r="J7597" s="9">
        <v>0</v>
      </c>
      <c r="K7597" s="9">
        <v>75</v>
      </c>
    </row>
    <row r="7598" spans="1:11" x14ac:dyDescent="0.25">
      <c r="A7598" s="13"/>
      <c r="B7598" s="11"/>
      <c r="C7598" s="11"/>
      <c r="D7598" s="11"/>
      <c r="E7598" s="11"/>
      <c r="F7598" s="10"/>
      <c r="G7598" s="33"/>
      <c r="H7598" s="9" t="s">
        <v>9643</v>
      </c>
      <c r="I7598" s="9">
        <v>75</v>
      </c>
      <c r="J7598" s="9">
        <v>0</v>
      </c>
      <c r="K7598" s="9">
        <v>75</v>
      </c>
    </row>
    <row r="7599" spans="1:11" x14ac:dyDescent="0.25">
      <c r="A7599" s="13"/>
      <c r="B7599" s="10"/>
      <c r="C7599" s="12" t="s">
        <v>10629</v>
      </c>
      <c r="D7599" s="11"/>
      <c r="E7599" s="11"/>
      <c r="F7599" s="11"/>
      <c r="G7599" s="11"/>
      <c r="H7599" s="11"/>
      <c r="I7599" s="11"/>
      <c r="J7599" s="11"/>
      <c r="K7599" s="10"/>
    </row>
    <row r="7600" spans="1:11" x14ac:dyDescent="0.25">
      <c r="A7600" s="12"/>
      <c r="B7600" s="11"/>
      <c r="C7600" s="11"/>
      <c r="D7600" s="11"/>
      <c r="E7600" s="11"/>
      <c r="F7600" s="10"/>
      <c r="G7600" s="9" t="s">
        <v>551</v>
      </c>
      <c r="H7600" s="9" t="s">
        <v>9617</v>
      </c>
      <c r="I7600" s="9">
        <v>93</v>
      </c>
      <c r="J7600" s="9">
        <v>0</v>
      </c>
      <c r="K7600" s="9">
        <v>93</v>
      </c>
    </row>
    <row r="7601" spans="1:11" x14ac:dyDescent="0.25">
      <c r="A7601" s="13"/>
      <c r="B7601" s="11"/>
      <c r="C7601" s="11"/>
      <c r="D7601" s="11"/>
      <c r="E7601" s="11"/>
      <c r="F7601" s="10"/>
      <c r="G7601" s="33"/>
      <c r="H7601" s="9" t="s">
        <v>9643</v>
      </c>
      <c r="I7601" s="9">
        <v>93</v>
      </c>
      <c r="J7601" s="9">
        <v>0</v>
      </c>
      <c r="K7601" s="9">
        <v>93</v>
      </c>
    </row>
    <row r="7602" spans="1:11" x14ac:dyDescent="0.25">
      <c r="A7602" s="13"/>
      <c r="B7602" s="10"/>
      <c r="C7602" s="12" t="s">
        <v>10628</v>
      </c>
      <c r="D7602" s="11"/>
      <c r="E7602" s="11"/>
      <c r="F7602" s="11"/>
      <c r="G7602" s="11"/>
      <c r="H7602" s="11"/>
      <c r="I7602" s="11"/>
      <c r="J7602" s="11"/>
      <c r="K7602" s="10"/>
    </row>
    <row r="7603" spans="1:11" x14ac:dyDescent="0.25">
      <c r="A7603" s="12"/>
      <c r="B7603" s="11"/>
      <c r="C7603" s="11"/>
      <c r="D7603" s="11"/>
      <c r="E7603" s="11"/>
      <c r="F7603" s="10"/>
      <c r="G7603" s="9" t="s">
        <v>551</v>
      </c>
      <c r="H7603" s="9" t="s">
        <v>9617</v>
      </c>
      <c r="I7603" s="9">
        <v>116</v>
      </c>
      <c r="J7603" s="9">
        <v>0</v>
      </c>
      <c r="K7603" s="9">
        <v>116</v>
      </c>
    </row>
    <row r="7604" spans="1:11" x14ac:dyDescent="0.25">
      <c r="A7604" s="13"/>
      <c r="B7604" s="11"/>
      <c r="C7604" s="11"/>
      <c r="D7604" s="11"/>
      <c r="E7604" s="11"/>
      <c r="F7604" s="10"/>
      <c r="G7604" s="33"/>
      <c r="H7604" s="9" t="s">
        <v>9643</v>
      </c>
      <c r="I7604" s="9">
        <v>116</v>
      </c>
      <c r="J7604" s="9">
        <v>0</v>
      </c>
      <c r="K7604" s="9">
        <v>116</v>
      </c>
    </row>
    <row r="7605" spans="1:11" x14ac:dyDescent="0.25">
      <c r="A7605" s="13"/>
      <c r="B7605" s="10"/>
      <c r="C7605" s="12" t="s">
        <v>10627</v>
      </c>
      <c r="D7605" s="11"/>
      <c r="E7605" s="11"/>
      <c r="F7605" s="11"/>
      <c r="G7605" s="11"/>
      <c r="H7605" s="11"/>
      <c r="I7605" s="11"/>
      <c r="J7605" s="11"/>
      <c r="K7605" s="10"/>
    </row>
    <row r="7606" spans="1:11" x14ac:dyDescent="0.25">
      <c r="A7606" s="12"/>
      <c r="B7606" s="11"/>
      <c r="C7606" s="11"/>
      <c r="D7606" s="11"/>
      <c r="E7606" s="11"/>
      <c r="F7606" s="10"/>
      <c r="G7606" s="9" t="s">
        <v>551</v>
      </c>
      <c r="H7606" s="9" t="s">
        <v>9617</v>
      </c>
      <c r="I7606" s="9">
        <v>128</v>
      </c>
      <c r="J7606" s="9">
        <v>0</v>
      </c>
      <c r="K7606" s="9">
        <v>128</v>
      </c>
    </row>
    <row r="7607" spans="1:11" x14ac:dyDescent="0.25">
      <c r="A7607" s="13"/>
      <c r="B7607" s="11"/>
      <c r="C7607" s="11"/>
      <c r="D7607" s="11"/>
      <c r="E7607" s="11"/>
      <c r="F7607" s="10"/>
      <c r="G7607" s="33"/>
      <c r="H7607" s="9" t="s">
        <v>9643</v>
      </c>
      <c r="I7607" s="9">
        <v>128</v>
      </c>
      <c r="J7607" s="9">
        <v>0</v>
      </c>
      <c r="K7607" s="9">
        <v>128</v>
      </c>
    </row>
    <row r="7608" spans="1:11" x14ac:dyDescent="0.25">
      <c r="A7608" s="13"/>
      <c r="B7608" s="10"/>
      <c r="C7608" s="12" t="s">
        <v>10626</v>
      </c>
      <c r="D7608" s="11"/>
      <c r="E7608" s="11"/>
      <c r="F7608" s="11"/>
      <c r="G7608" s="11"/>
      <c r="H7608" s="11"/>
      <c r="I7608" s="11"/>
      <c r="J7608" s="11"/>
      <c r="K7608" s="10"/>
    </row>
    <row r="7609" spans="1:11" x14ac:dyDescent="0.25">
      <c r="A7609" s="12"/>
      <c r="B7609" s="11"/>
      <c r="C7609" s="11"/>
      <c r="D7609" s="11"/>
      <c r="E7609" s="11"/>
      <c r="F7609" s="10"/>
      <c r="G7609" s="9" t="s">
        <v>551</v>
      </c>
      <c r="H7609" s="9" t="s">
        <v>9617</v>
      </c>
      <c r="I7609" s="9">
        <v>12</v>
      </c>
      <c r="J7609" s="9">
        <v>0</v>
      </c>
      <c r="K7609" s="9">
        <v>12</v>
      </c>
    </row>
    <row r="7610" spans="1:11" x14ac:dyDescent="0.25">
      <c r="A7610" s="13"/>
      <c r="B7610" s="11"/>
      <c r="C7610" s="11"/>
      <c r="D7610" s="11"/>
      <c r="E7610" s="11"/>
      <c r="F7610" s="10"/>
      <c r="G7610" s="33"/>
      <c r="H7610" s="9" t="s">
        <v>9643</v>
      </c>
      <c r="I7610" s="9">
        <v>12</v>
      </c>
      <c r="J7610" s="9">
        <v>0</v>
      </c>
      <c r="K7610" s="9">
        <v>12</v>
      </c>
    </row>
    <row r="7611" spans="1:11" x14ac:dyDescent="0.25">
      <c r="A7611" s="15" t="s">
        <v>10625</v>
      </c>
      <c r="B7611" s="10"/>
      <c r="C7611" s="14" t="s">
        <v>10624</v>
      </c>
      <c r="D7611" s="11"/>
      <c r="E7611" s="11"/>
      <c r="F7611" s="11"/>
      <c r="G7611" s="11"/>
      <c r="H7611" s="11"/>
      <c r="I7611" s="11"/>
      <c r="J7611" s="11"/>
      <c r="K7611" s="10"/>
    </row>
    <row r="7612" spans="1:11" x14ac:dyDescent="0.25">
      <c r="A7612" s="13"/>
      <c r="B7612" s="10"/>
      <c r="C7612" s="12" t="s">
        <v>10623</v>
      </c>
      <c r="D7612" s="11"/>
      <c r="E7612" s="11"/>
      <c r="F7612" s="11"/>
      <c r="G7612" s="11"/>
      <c r="H7612" s="11"/>
      <c r="I7612" s="11"/>
      <c r="J7612" s="11"/>
      <c r="K7612" s="10"/>
    </row>
    <row r="7613" spans="1:11" x14ac:dyDescent="0.25">
      <c r="A7613" s="12"/>
      <c r="B7613" s="11"/>
      <c r="C7613" s="11"/>
      <c r="D7613" s="11"/>
      <c r="E7613" s="11"/>
      <c r="F7613" s="10"/>
      <c r="G7613" s="9" t="s">
        <v>551</v>
      </c>
      <c r="H7613" s="9" t="s">
        <v>9617</v>
      </c>
      <c r="I7613" s="9">
        <v>29</v>
      </c>
      <c r="J7613" s="9">
        <v>0</v>
      </c>
      <c r="K7613" s="9">
        <v>29</v>
      </c>
    </row>
    <row r="7614" spans="1:11" x14ac:dyDescent="0.25">
      <c r="A7614" s="13"/>
      <c r="B7614" s="11"/>
      <c r="C7614" s="11"/>
      <c r="D7614" s="11"/>
      <c r="E7614" s="11"/>
      <c r="F7614" s="10"/>
      <c r="G7614" s="33"/>
      <c r="H7614" s="9" t="s">
        <v>9643</v>
      </c>
      <c r="I7614" s="9">
        <v>29</v>
      </c>
      <c r="J7614" s="9">
        <v>0</v>
      </c>
      <c r="K7614" s="9">
        <v>29</v>
      </c>
    </row>
    <row r="7615" spans="1:11" x14ac:dyDescent="0.25">
      <c r="A7615" s="13"/>
      <c r="B7615" s="10"/>
      <c r="C7615" s="12" t="s">
        <v>10622</v>
      </c>
      <c r="D7615" s="11"/>
      <c r="E7615" s="11"/>
      <c r="F7615" s="11"/>
      <c r="G7615" s="11"/>
      <c r="H7615" s="11"/>
      <c r="I7615" s="11"/>
      <c r="J7615" s="11"/>
      <c r="K7615" s="10"/>
    </row>
    <row r="7616" spans="1:11" x14ac:dyDescent="0.25">
      <c r="A7616" s="12"/>
      <c r="B7616" s="11"/>
      <c r="C7616" s="11"/>
      <c r="D7616" s="11"/>
      <c r="E7616" s="11"/>
      <c r="F7616" s="10"/>
      <c r="G7616" s="9" t="s">
        <v>551</v>
      </c>
      <c r="H7616" s="9" t="s">
        <v>9617</v>
      </c>
      <c r="I7616" s="9">
        <v>69</v>
      </c>
      <c r="J7616" s="9">
        <v>0</v>
      </c>
      <c r="K7616" s="9">
        <v>69</v>
      </c>
    </row>
    <row r="7617" spans="1:11" x14ac:dyDescent="0.25">
      <c r="A7617" s="13"/>
      <c r="B7617" s="11"/>
      <c r="C7617" s="11"/>
      <c r="D7617" s="11"/>
      <c r="E7617" s="11"/>
      <c r="F7617" s="10"/>
      <c r="G7617" s="33"/>
      <c r="H7617" s="9" t="s">
        <v>9643</v>
      </c>
      <c r="I7617" s="9">
        <v>69</v>
      </c>
      <c r="J7617" s="9">
        <v>0</v>
      </c>
      <c r="K7617" s="9">
        <v>69</v>
      </c>
    </row>
    <row r="7618" spans="1:11" x14ac:dyDescent="0.25">
      <c r="A7618" s="15" t="s">
        <v>10621</v>
      </c>
      <c r="B7618" s="10"/>
      <c r="C7618" s="14" t="s">
        <v>10620</v>
      </c>
      <c r="D7618" s="11"/>
      <c r="E7618" s="11"/>
      <c r="F7618" s="11"/>
      <c r="G7618" s="11"/>
      <c r="H7618" s="11"/>
      <c r="I7618" s="11"/>
      <c r="J7618" s="11"/>
      <c r="K7618" s="10"/>
    </row>
    <row r="7619" spans="1:11" x14ac:dyDescent="0.25">
      <c r="A7619" s="13"/>
      <c r="B7619" s="10"/>
      <c r="C7619" s="12" t="s">
        <v>10619</v>
      </c>
      <c r="D7619" s="11"/>
      <c r="E7619" s="11"/>
      <c r="F7619" s="11"/>
      <c r="G7619" s="11"/>
      <c r="H7619" s="11"/>
      <c r="I7619" s="11"/>
      <c r="J7619" s="11"/>
      <c r="K7619" s="10"/>
    </row>
    <row r="7620" spans="1:11" x14ac:dyDescent="0.25">
      <c r="A7620" s="12"/>
      <c r="B7620" s="11"/>
      <c r="C7620" s="11"/>
      <c r="D7620" s="11"/>
      <c r="E7620" s="11"/>
      <c r="F7620" s="10"/>
      <c r="G7620" s="9" t="s">
        <v>605</v>
      </c>
      <c r="H7620" s="9" t="s">
        <v>9617</v>
      </c>
      <c r="I7620" s="9">
        <v>38</v>
      </c>
      <c r="J7620" s="9">
        <v>0</v>
      </c>
      <c r="K7620" s="9">
        <v>38</v>
      </c>
    </row>
    <row r="7621" spans="1:11" x14ac:dyDescent="0.25">
      <c r="A7621" s="13"/>
      <c r="B7621" s="11"/>
      <c r="C7621" s="11"/>
      <c r="D7621" s="11"/>
      <c r="E7621" s="11"/>
      <c r="F7621" s="10"/>
      <c r="G7621" s="33"/>
      <c r="H7621" s="9" t="s">
        <v>9643</v>
      </c>
      <c r="I7621" s="9">
        <v>38</v>
      </c>
      <c r="J7621" s="9">
        <v>0</v>
      </c>
      <c r="K7621" s="9">
        <v>38</v>
      </c>
    </row>
    <row r="7622" spans="1:11" x14ac:dyDescent="0.25">
      <c r="A7622" s="13"/>
      <c r="B7622" s="10"/>
      <c r="C7622" s="12" t="s">
        <v>10618</v>
      </c>
      <c r="D7622" s="11"/>
      <c r="E7622" s="11"/>
      <c r="F7622" s="11"/>
      <c r="G7622" s="11"/>
      <c r="H7622" s="11"/>
      <c r="I7622" s="11"/>
      <c r="J7622" s="11"/>
      <c r="K7622" s="10"/>
    </row>
    <row r="7623" spans="1:11" x14ac:dyDescent="0.25">
      <c r="A7623" s="12"/>
      <c r="B7623" s="11"/>
      <c r="C7623" s="11"/>
      <c r="D7623" s="11"/>
      <c r="E7623" s="11"/>
      <c r="F7623" s="10"/>
      <c r="G7623" s="9" t="s">
        <v>605</v>
      </c>
      <c r="H7623" s="9" t="s">
        <v>9617</v>
      </c>
      <c r="I7623" s="9">
        <v>27</v>
      </c>
      <c r="J7623" s="9">
        <v>0</v>
      </c>
      <c r="K7623" s="9">
        <v>27</v>
      </c>
    </row>
    <row r="7624" spans="1:11" x14ac:dyDescent="0.25">
      <c r="A7624" s="13"/>
      <c r="B7624" s="11"/>
      <c r="C7624" s="11"/>
      <c r="D7624" s="11"/>
      <c r="E7624" s="11"/>
      <c r="F7624" s="10"/>
      <c r="G7624" s="33"/>
      <c r="H7624" s="9" t="s">
        <v>9643</v>
      </c>
      <c r="I7624" s="9">
        <v>27</v>
      </c>
      <c r="J7624" s="9">
        <v>0</v>
      </c>
      <c r="K7624" s="9">
        <v>27</v>
      </c>
    </row>
    <row r="7625" spans="1:11" x14ac:dyDescent="0.25">
      <c r="A7625" s="13"/>
      <c r="B7625" s="10"/>
      <c r="C7625" s="12" t="s">
        <v>10617</v>
      </c>
      <c r="D7625" s="11"/>
      <c r="E7625" s="11"/>
      <c r="F7625" s="11"/>
      <c r="G7625" s="11"/>
      <c r="H7625" s="11"/>
      <c r="I7625" s="11"/>
      <c r="J7625" s="11"/>
      <c r="K7625" s="10"/>
    </row>
    <row r="7626" spans="1:11" x14ac:dyDescent="0.25">
      <c r="A7626" s="12"/>
      <c r="B7626" s="11"/>
      <c r="C7626" s="11"/>
      <c r="D7626" s="11"/>
      <c r="E7626" s="11"/>
      <c r="F7626" s="10"/>
      <c r="G7626" s="9" t="s">
        <v>605</v>
      </c>
      <c r="H7626" s="9" t="s">
        <v>9617</v>
      </c>
      <c r="I7626" s="9">
        <v>4</v>
      </c>
      <c r="J7626" s="9">
        <v>0</v>
      </c>
      <c r="K7626" s="9">
        <v>4</v>
      </c>
    </row>
    <row r="7627" spans="1:11" x14ac:dyDescent="0.25">
      <c r="A7627" s="13"/>
      <c r="B7627" s="11"/>
      <c r="C7627" s="11"/>
      <c r="D7627" s="11"/>
      <c r="E7627" s="11"/>
      <c r="F7627" s="10"/>
      <c r="G7627" s="33"/>
      <c r="H7627" s="9" t="s">
        <v>9643</v>
      </c>
      <c r="I7627" s="9">
        <v>4</v>
      </c>
      <c r="J7627" s="9">
        <v>0</v>
      </c>
      <c r="K7627" s="9">
        <v>4</v>
      </c>
    </row>
    <row r="7628" spans="1:11" x14ac:dyDescent="0.25">
      <c r="A7628" s="15" t="s">
        <v>10616</v>
      </c>
      <c r="B7628" s="10"/>
      <c r="C7628" s="14" t="s">
        <v>10615</v>
      </c>
      <c r="D7628" s="11"/>
      <c r="E7628" s="11"/>
      <c r="F7628" s="11"/>
      <c r="G7628" s="11"/>
      <c r="H7628" s="11"/>
      <c r="I7628" s="11"/>
      <c r="J7628" s="11"/>
      <c r="K7628" s="10"/>
    </row>
    <row r="7629" spans="1:11" x14ac:dyDescent="0.25">
      <c r="A7629" s="13"/>
      <c r="B7629" s="10"/>
      <c r="C7629" s="12" t="s">
        <v>9618</v>
      </c>
      <c r="D7629" s="11"/>
      <c r="E7629" s="11"/>
      <c r="F7629" s="11"/>
      <c r="G7629" s="11"/>
      <c r="H7629" s="11"/>
      <c r="I7629" s="11"/>
      <c r="J7629" s="11"/>
      <c r="K7629" s="10"/>
    </row>
    <row r="7630" spans="1:11" x14ac:dyDescent="0.25">
      <c r="A7630" s="12"/>
      <c r="B7630" s="11"/>
      <c r="C7630" s="11"/>
      <c r="D7630" s="11"/>
      <c r="E7630" s="11"/>
      <c r="F7630" s="10"/>
      <c r="G7630" s="9" t="s">
        <v>605</v>
      </c>
      <c r="H7630" s="9" t="s">
        <v>9617</v>
      </c>
      <c r="I7630" s="9">
        <v>172</v>
      </c>
      <c r="J7630" s="9">
        <v>0</v>
      </c>
      <c r="K7630" s="9">
        <v>172</v>
      </c>
    </row>
    <row r="7631" spans="1:11" x14ac:dyDescent="0.25">
      <c r="A7631" s="13"/>
      <c r="B7631" s="11"/>
      <c r="C7631" s="11"/>
      <c r="D7631" s="11"/>
      <c r="E7631" s="11"/>
      <c r="F7631" s="10"/>
      <c r="G7631" s="33"/>
      <c r="H7631" s="9" t="s">
        <v>9643</v>
      </c>
      <c r="I7631" s="9">
        <v>172</v>
      </c>
      <c r="J7631" s="9">
        <v>0</v>
      </c>
      <c r="K7631" s="9">
        <v>172</v>
      </c>
    </row>
    <row r="7632" spans="1:11" x14ac:dyDescent="0.25">
      <c r="A7632" s="15" t="s">
        <v>10614</v>
      </c>
      <c r="B7632" s="10"/>
      <c r="C7632" s="14" t="s">
        <v>10613</v>
      </c>
      <c r="D7632" s="11"/>
      <c r="E7632" s="11"/>
      <c r="F7632" s="11"/>
      <c r="G7632" s="11"/>
      <c r="H7632" s="11"/>
      <c r="I7632" s="11"/>
      <c r="J7632" s="11"/>
      <c r="K7632" s="10"/>
    </row>
    <row r="7633" spans="1:11" x14ac:dyDescent="0.25">
      <c r="A7633" s="13"/>
      <c r="B7633" s="10"/>
      <c r="C7633" s="12" t="s">
        <v>9618</v>
      </c>
      <c r="D7633" s="11"/>
      <c r="E7633" s="11"/>
      <c r="F7633" s="11"/>
      <c r="G7633" s="11"/>
      <c r="H7633" s="11"/>
      <c r="I7633" s="11"/>
      <c r="J7633" s="11"/>
      <c r="K7633" s="10"/>
    </row>
    <row r="7634" spans="1:11" x14ac:dyDescent="0.25">
      <c r="A7634" s="12"/>
      <c r="B7634" s="11"/>
      <c r="C7634" s="11"/>
      <c r="D7634" s="11"/>
      <c r="E7634" s="11"/>
      <c r="F7634" s="10"/>
      <c r="G7634" s="9" t="s">
        <v>605</v>
      </c>
      <c r="H7634" s="9" t="s">
        <v>9617</v>
      </c>
      <c r="I7634" s="9">
        <v>129</v>
      </c>
      <c r="J7634" s="9">
        <v>0</v>
      </c>
      <c r="K7634" s="9">
        <v>129</v>
      </c>
    </row>
    <row r="7635" spans="1:11" x14ac:dyDescent="0.25">
      <c r="A7635" s="13"/>
      <c r="B7635" s="11"/>
      <c r="C7635" s="11"/>
      <c r="D7635" s="11"/>
      <c r="E7635" s="11"/>
      <c r="F7635" s="10"/>
      <c r="G7635" s="33"/>
      <c r="H7635" s="9" t="s">
        <v>9643</v>
      </c>
      <c r="I7635" s="9">
        <v>129</v>
      </c>
      <c r="J7635" s="9">
        <v>0</v>
      </c>
      <c r="K7635" s="9">
        <v>129</v>
      </c>
    </row>
    <row r="7636" spans="1:11" x14ac:dyDescent="0.25">
      <c r="A7636" s="15" t="s">
        <v>10612</v>
      </c>
      <c r="B7636" s="10"/>
      <c r="C7636" s="14" t="s">
        <v>10611</v>
      </c>
      <c r="D7636" s="11"/>
      <c r="E7636" s="11"/>
      <c r="F7636" s="11"/>
      <c r="G7636" s="11"/>
      <c r="H7636" s="11"/>
      <c r="I7636" s="11"/>
      <c r="J7636" s="11"/>
      <c r="K7636" s="10"/>
    </row>
    <row r="7637" spans="1:11" x14ac:dyDescent="0.25">
      <c r="A7637" s="13"/>
      <c r="B7637" s="10"/>
      <c r="C7637" s="12" t="s">
        <v>9618</v>
      </c>
      <c r="D7637" s="11"/>
      <c r="E7637" s="11"/>
      <c r="F7637" s="11"/>
      <c r="G7637" s="11"/>
      <c r="H7637" s="11"/>
      <c r="I7637" s="11"/>
      <c r="J7637" s="11"/>
      <c r="K7637" s="10"/>
    </row>
    <row r="7638" spans="1:11" x14ac:dyDescent="0.25">
      <c r="A7638" s="12"/>
      <c r="B7638" s="11"/>
      <c r="C7638" s="11"/>
      <c r="D7638" s="11"/>
      <c r="E7638" s="11"/>
      <c r="F7638" s="10"/>
      <c r="G7638" s="9" t="s">
        <v>606</v>
      </c>
      <c r="H7638" s="9" t="s">
        <v>9617</v>
      </c>
      <c r="I7638" s="9">
        <v>193</v>
      </c>
      <c r="J7638" s="9">
        <v>0</v>
      </c>
      <c r="K7638" s="9">
        <v>193</v>
      </c>
    </row>
    <row r="7639" spans="1:11" x14ac:dyDescent="0.25">
      <c r="A7639" s="13"/>
      <c r="B7639" s="11"/>
      <c r="C7639" s="11"/>
      <c r="D7639" s="11"/>
      <c r="E7639" s="11"/>
      <c r="F7639" s="10"/>
      <c r="G7639" s="33"/>
      <c r="H7639" s="9" t="s">
        <v>9643</v>
      </c>
      <c r="I7639" s="9">
        <v>193</v>
      </c>
      <c r="J7639" s="9">
        <v>0</v>
      </c>
      <c r="K7639" s="9">
        <v>193</v>
      </c>
    </row>
    <row r="7640" spans="1:11" x14ac:dyDescent="0.25">
      <c r="A7640" s="15" t="s">
        <v>10610</v>
      </c>
      <c r="B7640" s="10"/>
      <c r="C7640" s="14" t="s">
        <v>10609</v>
      </c>
      <c r="D7640" s="11"/>
      <c r="E7640" s="11"/>
      <c r="F7640" s="11"/>
      <c r="G7640" s="11"/>
      <c r="H7640" s="11"/>
      <c r="I7640" s="11"/>
      <c r="J7640" s="11"/>
      <c r="K7640" s="10"/>
    </row>
    <row r="7641" spans="1:11" x14ac:dyDescent="0.25">
      <c r="A7641" s="13"/>
      <c r="B7641" s="10"/>
      <c r="C7641" s="12" t="s">
        <v>10608</v>
      </c>
      <c r="D7641" s="11"/>
      <c r="E7641" s="11"/>
      <c r="F7641" s="11"/>
      <c r="G7641" s="11"/>
      <c r="H7641" s="11"/>
      <c r="I7641" s="11"/>
      <c r="J7641" s="11"/>
      <c r="K7641" s="10"/>
    </row>
    <row r="7642" spans="1:11" ht="20.399999999999999" x14ac:dyDescent="0.25">
      <c r="A7642" s="12"/>
      <c r="B7642" s="11"/>
      <c r="C7642" s="11"/>
      <c r="D7642" s="11"/>
      <c r="E7642" s="11"/>
      <c r="F7642" s="10"/>
      <c r="G7642" s="9" t="s">
        <v>10604</v>
      </c>
      <c r="H7642" s="9" t="s">
        <v>9644</v>
      </c>
      <c r="I7642" s="9">
        <v>40</v>
      </c>
      <c r="J7642" s="9">
        <v>0</v>
      </c>
      <c r="K7642" s="9">
        <v>40</v>
      </c>
    </row>
    <row r="7643" spans="1:11" x14ac:dyDescent="0.25">
      <c r="A7643" s="13"/>
      <c r="B7643" s="11"/>
      <c r="C7643" s="11"/>
      <c r="D7643" s="11"/>
      <c r="E7643" s="11"/>
      <c r="F7643" s="10"/>
      <c r="G7643" s="33"/>
      <c r="H7643" s="9" t="s">
        <v>9643</v>
      </c>
      <c r="I7643" s="9">
        <v>40</v>
      </c>
      <c r="J7643" s="9">
        <v>0</v>
      </c>
      <c r="K7643" s="9">
        <v>40</v>
      </c>
    </row>
    <row r="7644" spans="1:11" x14ac:dyDescent="0.25">
      <c r="A7644" s="13"/>
      <c r="B7644" s="10"/>
      <c r="C7644" s="12" t="s">
        <v>10607</v>
      </c>
      <c r="D7644" s="11"/>
      <c r="E7644" s="11"/>
      <c r="F7644" s="11"/>
      <c r="G7644" s="11"/>
      <c r="H7644" s="11"/>
      <c r="I7644" s="11"/>
      <c r="J7644" s="11"/>
      <c r="K7644" s="10"/>
    </row>
    <row r="7645" spans="1:11" ht="20.399999999999999" x14ac:dyDescent="0.25">
      <c r="A7645" s="12"/>
      <c r="B7645" s="11"/>
      <c r="C7645" s="11"/>
      <c r="D7645" s="11"/>
      <c r="E7645" s="11"/>
      <c r="F7645" s="10"/>
      <c r="G7645" s="9" t="s">
        <v>10604</v>
      </c>
      <c r="H7645" s="9" t="s">
        <v>9644</v>
      </c>
      <c r="I7645" s="9">
        <v>26</v>
      </c>
      <c r="J7645" s="9">
        <v>0</v>
      </c>
      <c r="K7645" s="9">
        <v>26</v>
      </c>
    </row>
    <row r="7646" spans="1:11" x14ac:dyDescent="0.25">
      <c r="A7646" s="13"/>
      <c r="B7646" s="11"/>
      <c r="C7646" s="11"/>
      <c r="D7646" s="11"/>
      <c r="E7646" s="11"/>
      <c r="F7646" s="10"/>
      <c r="G7646" s="33"/>
      <c r="H7646" s="9" t="s">
        <v>9643</v>
      </c>
      <c r="I7646" s="9">
        <v>26</v>
      </c>
      <c r="J7646" s="9">
        <v>0</v>
      </c>
      <c r="K7646" s="9">
        <v>26</v>
      </c>
    </row>
    <row r="7647" spans="1:11" x14ac:dyDescent="0.25">
      <c r="A7647" s="15" t="s">
        <v>10606</v>
      </c>
      <c r="B7647" s="10"/>
      <c r="C7647" s="14" t="s">
        <v>10605</v>
      </c>
      <c r="D7647" s="11"/>
      <c r="E7647" s="11"/>
      <c r="F7647" s="11"/>
      <c r="G7647" s="11"/>
      <c r="H7647" s="11"/>
      <c r="I7647" s="11"/>
      <c r="J7647" s="11"/>
      <c r="K7647" s="10"/>
    </row>
    <row r="7648" spans="1:11" x14ac:dyDescent="0.25">
      <c r="A7648" s="13"/>
      <c r="B7648" s="10"/>
      <c r="C7648" s="12" t="s">
        <v>9618</v>
      </c>
      <c r="D7648" s="11"/>
      <c r="E7648" s="11"/>
      <c r="F7648" s="11"/>
      <c r="G7648" s="11"/>
      <c r="H7648" s="11"/>
      <c r="I7648" s="11"/>
      <c r="J7648" s="11"/>
      <c r="K7648" s="10"/>
    </row>
    <row r="7649" spans="1:11" ht="20.399999999999999" x14ac:dyDescent="0.25">
      <c r="A7649" s="12"/>
      <c r="B7649" s="11"/>
      <c r="C7649" s="11"/>
      <c r="D7649" s="11"/>
      <c r="E7649" s="11"/>
      <c r="F7649" s="10"/>
      <c r="G7649" s="9" t="s">
        <v>10604</v>
      </c>
      <c r="H7649" s="9" t="s">
        <v>9617</v>
      </c>
      <c r="I7649" s="9">
        <v>71</v>
      </c>
      <c r="J7649" s="9">
        <v>0</v>
      </c>
      <c r="K7649" s="9">
        <v>71</v>
      </c>
    </row>
    <row r="7650" spans="1:11" x14ac:dyDescent="0.25">
      <c r="A7650" s="13"/>
      <c r="B7650" s="11"/>
      <c r="C7650" s="11"/>
      <c r="D7650" s="11"/>
      <c r="E7650" s="11"/>
      <c r="F7650" s="10"/>
      <c r="G7650" s="33"/>
      <c r="H7650" s="9" t="s">
        <v>9643</v>
      </c>
      <c r="I7650" s="9">
        <v>71</v>
      </c>
      <c r="J7650" s="9">
        <v>0</v>
      </c>
      <c r="K7650" s="9">
        <v>71</v>
      </c>
    </row>
    <row r="7651" spans="1:11" x14ac:dyDescent="0.25">
      <c r="A7651" s="15" t="s">
        <v>10603</v>
      </c>
      <c r="B7651" s="10"/>
      <c r="C7651" s="14" t="s">
        <v>10602</v>
      </c>
      <c r="D7651" s="11"/>
      <c r="E7651" s="11"/>
      <c r="F7651" s="11"/>
      <c r="G7651" s="11"/>
      <c r="H7651" s="11"/>
      <c r="I7651" s="11"/>
      <c r="J7651" s="11"/>
      <c r="K7651" s="10"/>
    </row>
    <row r="7652" spans="1:11" x14ac:dyDescent="0.25">
      <c r="A7652" s="13"/>
      <c r="B7652" s="10"/>
      <c r="C7652" s="12" t="s">
        <v>9618</v>
      </c>
      <c r="D7652" s="11"/>
      <c r="E7652" s="11"/>
      <c r="F7652" s="11"/>
      <c r="G7652" s="11"/>
      <c r="H7652" s="11"/>
      <c r="I7652" s="11"/>
      <c r="J7652" s="11"/>
      <c r="K7652" s="10"/>
    </row>
    <row r="7653" spans="1:11" x14ac:dyDescent="0.25">
      <c r="A7653" s="12"/>
      <c r="B7653" s="11"/>
      <c r="C7653" s="11"/>
      <c r="D7653" s="11"/>
      <c r="E7653" s="11"/>
      <c r="F7653" s="10"/>
      <c r="G7653" s="9" t="s">
        <v>606</v>
      </c>
      <c r="H7653" s="9" t="s">
        <v>9617</v>
      </c>
      <c r="I7653" s="9">
        <v>68</v>
      </c>
      <c r="J7653" s="9">
        <v>0</v>
      </c>
      <c r="K7653" s="9">
        <v>68</v>
      </c>
    </row>
    <row r="7654" spans="1:11" x14ac:dyDescent="0.25">
      <c r="A7654" s="13"/>
      <c r="B7654" s="11"/>
      <c r="C7654" s="11"/>
      <c r="D7654" s="11"/>
      <c r="E7654" s="11"/>
      <c r="F7654" s="10"/>
      <c r="G7654" s="33"/>
      <c r="H7654" s="9" t="s">
        <v>9643</v>
      </c>
      <c r="I7654" s="9">
        <v>68</v>
      </c>
      <c r="J7654" s="9">
        <v>0</v>
      </c>
      <c r="K7654" s="9">
        <v>68</v>
      </c>
    </row>
    <row r="7655" spans="1:11" x14ac:dyDescent="0.25">
      <c r="A7655" s="15" t="s">
        <v>10601</v>
      </c>
      <c r="B7655" s="10"/>
      <c r="C7655" s="14" t="s">
        <v>10600</v>
      </c>
      <c r="D7655" s="11"/>
      <c r="E7655" s="11"/>
      <c r="F7655" s="11"/>
      <c r="G7655" s="11"/>
      <c r="H7655" s="11"/>
      <c r="I7655" s="11"/>
      <c r="J7655" s="11"/>
      <c r="K7655" s="10"/>
    </row>
    <row r="7656" spans="1:11" x14ac:dyDescent="0.25">
      <c r="A7656" s="13"/>
      <c r="B7656" s="10"/>
      <c r="C7656" s="12" t="s">
        <v>9618</v>
      </c>
      <c r="D7656" s="11"/>
      <c r="E7656" s="11"/>
      <c r="F7656" s="11"/>
      <c r="G7656" s="11"/>
      <c r="H7656" s="11"/>
      <c r="I7656" s="11"/>
      <c r="J7656" s="11"/>
      <c r="K7656" s="10"/>
    </row>
    <row r="7657" spans="1:11" x14ac:dyDescent="0.25">
      <c r="A7657" s="12"/>
      <c r="B7657" s="11"/>
      <c r="C7657" s="11"/>
      <c r="D7657" s="11"/>
      <c r="E7657" s="11"/>
      <c r="F7657" s="10"/>
      <c r="G7657" s="9" t="s">
        <v>606</v>
      </c>
      <c r="H7657" s="9" t="s">
        <v>9617</v>
      </c>
      <c r="I7657" s="9">
        <v>51</v>
      </c>
      <c r="J7657" s="9">
        <v>0</v>
      </c>
      <c r="K7657" s="9">
        <v>51</v>
      </c>
    </row>
    <row r="7658" spans="1:11" x14ac:dyDescent="0.25">
      <c r="A7658" s="13"/>
      <c r="B7658" s="11"/>
      <c r="C7658" s="11"/>
      <c r="D7658" s="11"/>
      <c r="E7658" s="11"/>
      <c r="F7658" s="10"/>
      <c r="G7658" s="33"/>
      <c r="H7658" s="9" t="s">
        <v>9643</v>
      </c>
      <c r="I7658" s="9">
        <v>51</v>
      </c>
      <c r="J7658" s="9">
        <v>0</v>
      </c>
      <c r="K7658" s="9">
        <v>51</v>
      </c>
    </row>
    <row r="7659" spans="1:11" x14ac:dyDescent="0.25">
      <c r="A7659" s="15" t="s">
        <v>10599</v>
      </c>
      <c r="B7659" s="10"/>
      <c r="C7659" s="14" t="s">
        <v>10598</v>
      </c>
      <c r="D7659" s="11"/>
      <c r="E7659" s="11"/>
      <c r="F7659" s="11"/>
      <c r="G7659" s="11"/>
      <c r="H7659" s="11"/>
      <c r="I7659" s="11"/>
      <c r="J7659" s="11"/>
      <c r="K7659" s="10"/>
    </row>
    <row r="7660" spans="1:11" x14ac:dyDescent="0.25">
      <c r="A7660" s="13"/>
      <c r="B7660" s="10"/>
      <c r="C7660" s="12" t="s">
        <v>9618</v>
      </c>
      <c r="D7660" s="11"/>
      <c r="E7660" s="11"/>
      <c r="F7660" s="11"/>
      <c r="G7660" s="11"/>
      <c r="H7660" s="11"/>
      <c r="I7660" s="11"/>
      <c r="J7660" s="11"/>
      <c r="K7660" s="10"/>
    </row>
    <row r="7661" spans="1:11" x14ac:dyDescent="0.25">
      <c r="A7661" s="12"/>
      <c r="B7661" s="11"/>
      <c r="C7661" s="11"/>
      <c r="D7661" s="11"/>
      <c r="E7661" s="11"/>
      <c r="F7661" s="10"/>
      <c r="G7661" s="9" t="s">
        <v>606</v>
      </c>
      <c r="H7661" s="9" t="s">
        <v>9617</v>
      </c>
      <c r="I7661" s="9">
        <v>34</v>
      </c>
      <c r="J7661" s="9">
        <v>0</v>
      </c>
      <c r="K7661" s="9">
        <v>34</v>
      </c>
    </row>
    <row r="7662" spans="1:11" x14ac:dyDescent="0.25">
      <c r="A7662" s="13"/>
      <c r="B7662" s="11"/>
      <c r="C7662" s="11"/>
      <c r="D7662" s="11"/>
      <c r="E7662" s="11"/>
      <c r="F7662" s="10"/>
      <c r="G7662" s="33"/>
      <c r="H7662" s="9" t="s">
        <v>9643</v>
      </c>
      <c r="I7662" s="9">
        <v>34</v>
      </c>
      <c r="J7662" s="9">
        <v>0</v>
      </c>
      <c r="K7662" s="9">
        <v>34</v>
      </c>
    </row>
    <row r="7663" spans="1:11" x14ac:dyDescent="0.25">
      <c r="A7663" s="15" t="s">
        <v>10597</v>
      </c>
      <c r="B7663" s="10"/>
      <c r="C7663" s="14" t="s">
        <v>10596</v>
      </c>
      <c r="D7663" s="11"/>
      <c r="E7663" s="11"/>
      <c r="F7663" s="11"/>
      <c r="G7663" s="11"/>
      <c r="H7663" s="11"/>
      <c r="I7663" s="11"/>
      <c r="J7663" s="11"/>
      <c r="K7663" s="10"/>
    </row>
    <row r="7664" spans="1:11" x14ac:dyDescent="0.25">
      <c r="A7664" s="13"/>
      <c r="B7664" s="10"/>
      <c r="C7664" s="12" t="s">
        <v>10595</v>
      </c>
      <c r="D7664" s="11"/>
      <c r="E7664" s="11"/>
      <c r="F7664" s="11"/>
      <c r="G7664" s="11"/>
      <c r="H7664" s="11"/>
      <c r="I7664" s="11"/>
      <c r="J7664" s="11"/>
      <c r="K7664" s="10"/>
    </row>
    <row r="7665" spans="1:11" x14ac:dyDescent="0.25">
      <c r="A7665" s="12"/>
      <c r="B7665" s="11"/>
      <c r="C7665" s="11"/>
      <c r="D7665" s="11"/>
      <c r="E7665" s="11"/>
      <c r="F7665" s="10"/>
      <c r="G7665" s="9" t="s">
        <v>606</v>
      </c>
      <c r="H7665" s="9" t="s">
        <v>9617</v>
      </c>
      <c r="I7665" s="9">
        <v>15</v>
      </c>
      <c r="J7665" s="9">
        <v>0</v>
      </c>
      <c r="K7665" s="9">
        <v>15</v>
      </c>
    </row>
    <row r="7666" spans="1:11" x14ac:dyDescent="0.25">
      <c r="A7666" s="13"/>
      <c r="B7666" s="11"/>
      <c r="C7666" s="11"/>
      <c r="D7666" s="11"/>
      <c r="E7666" s="11"/>
      <c r="F7666" s="10"/>
      <c r="G7666" s="33"/>
      <c r="H7666" s="9" t="s">
        <v>9643</v>
      </c>
      <c r="I7666" s="9">
        <v>15</v>
      </c>
      <c r="J7666" s="9">
        <v>0</v>
      </c>
      <c r="K7666" s="9">
        <v>15</v>
      </c>
    </row>
    <row r="7667" spans="1:11" x14ac:dyDescent="0.25">
      <c r="A7667" s="13"/>
      <c r="B7667" s="10"/>
      <c r="C7667" s="12" t="s">
        <v>10594</v>
      </c>
      <c r="D7667" s="11"/>
      <c r="E7667" s="11"/>
      <c r="F7667" s="11"/>
      <c r="G7667" s="11"/>
      <c r="H7667" s="11"/>
      <c r="I7667" s="11"/>
      <c r="J7667" s="11"/>
      <c r="K7667" s="10"/>
    </row>
    <row r="7668" spans="1:11" x14ac:dyDescent="0.25">
      <c r="A7668" s="12"/>
      <c r="B7668" s="11"/>
      <c r="C7668" s="11"/>
      <c r="D7668" s="11"/>
      <c r="E7668" s="11"/>
      <c r="F7668" s="10"/>
      <c r="G7668" s="9" t="s">
        <v>606</v>
      </c>
      <c r="H7668" s="9" t="s">
        <v>9617</v>
      </c>
      <c r="I7668" s="9">
        <v>20</v>
      </c>
      <c r="J7668" s="9">
        <v>0</v>
      </c>
      <c r="K7668" s="9">
        <v>20</v>
      </c>
    </row>
    <row r="7669" spans="1:11" x14ac:dyDescent="0.25">
      <c r="A7669" s="13"/>
      <c r="B7669" s="11"/>
      <c r="C7669" s="11"/>
      <c r="D7669" s="11"/>
      <c r="E7669" s="11"/>
      <c r="F7669" s="10"/>
      <c r="G7669" s="33"/>
      <c r="H7669" s="9" t="s">
        <v>9643</v>
      </c>
      <c r="I7669" s="9">
        <v>20</v>
      </c>
      <c r="J7669" s="9">
        <v>0</v>
      </c>
      <c r="K7669" s="9">
        <v>20</v>
      </c>
    </row>
    <row r="7670" spans="1:11" x14ac:dyDescent="0.25">
      <c r="A7670" s="13"/>
      <c r="B7670" s="10"/>
      <c r="C7670" s="12" t="s">
        <v>10593</v>
      </c>
      <c r="D7670" s="11"/>
      <c r="E7670" s="11"/>
      <c r="F7670" s="11"/>
      <c r="G7670" s="11"/>
      <c r="H7670" s="11"/>
      <c r="I7670" s="11"/>
      <c r="J7670" s="11"/>
      <c r="K7670" s="10"/>
    </row>
    <row r="7671" spans="1:11" x14ac:dyDescent="0.25">
      <c r="A7671" s="12"/>
      <c r="B7671" s="11"/>
      <c r="C7671" s="11"/>
      <c r="D7671" s="11"/>
      <c r="E7671" s="11"/>
      <c r="F7671" s="10"/>
      <c r="G7671" s="9" t="s">
        <v>606</v>
      </c>
      <c r="H7671" s="9" t="s">
        <v>9617</v>
      </c>
      <c r="I7671" s="9">
        <v>22</v>
      </c>
      <c r="J7671" s="9">
        <v>0</v>
      </c>
      <c r="K7671" s="9">
        <v>22</v>
      </c>
    </row>
    <row r="7672" spans="1:11" x14ac:dyDescent="0.25">
      <c r="A7672" s="13"/>
      <c r="B7672" s="11"/>
      <c r="C7672" s="11"/>
      <c r="D7672" s="11"/>
      <c r="E7672" s="11"/>
      <c r="F7672" s="10"/>
      <c r="G7672" s="33"/>
      <c r="H7672" s="9" t="s">
        <v>9643</v>
      </c>
      <c r="I7672" s="9">
        <v>22</v>
      </c>
      <c r="J7672" s="9">
        <v>0</v>
      </c>
      <c r="K7672" s="9">
        <v>22</v>
      </c>
    </row>
    <row r="7673" spans="1:11" x14ac:dyDescent="0.25">
      <c r="A7673" s="15" t="s">
        <v>10592</v>
      </c>
      <c r="B7673" s="10"/>
      <c r="C7673" s="14" t="s">
        <v>10591</v>
      </c>
      <c r="D7673" s="11"/>
      <c r="E7673" s="11"/>
      <c r="F7673" s="11"/>
      <c r="G7673" s="11"/>
      <c r="H7673" s="11"/>
      <c r="I7673" s="11"/>
      <c r="J7673" s="11"/>
      <c r="K7673" s="10"/>
    </row>
    <row r="7674" spans="1:11" x14ac:dyDescent="0.25">
      <c r="A7674" s="13"/>
      <c r="B7674" s="10"/>
      <c r="C7674" s="12" t="s">
        <v>9618</v>
      </c>
      <c r="D7674" s="11"/>
      <c r="E7674" s="11"/>
      <c r="F7674" s="11"/>
      <c r="G7674" s="11"/>
      <c r="H7674" s="11"/>
      <c r="I7674" s="11"/>
      <c r="J7674" s="11"/>
      <c r="K7674" s="10"/>
    </row>
    <row r="7675" spans="1:11" x14ac:dyDescent="0.25">
      <c r="A7675" s="12"/>
      <c r="B7675" s="11"/>
      <c r="C7675" s="11"/>
      <c r="D7675" s="11"/>
      <c r="E7675" s="11"/>
      <c r="F7675" s="10"/>
      <c r="G7675" s="9" t="s">
        <v>606</v>
      </c>
      <c r="H7675" s="9" t="s">
        <v>9617</v>
      </c>
      <c r="I7675" s="9">
        <v>51</v>
      </c>
      <c r="J7675" s="9">
        <v>0</v>
      </c>
      <c r="K7675" s="9">
        <v>51</v>
      </c>
    </row>
    <row r="7676" spans="1:11" x14ac:dyDescent="0.25">
      <c r="A7676" s="13"/>
      <c r="B7676" s="11"/>
      <c r="C7676" s="11"/>
      <c r="D7676" s="11"/>
      <c r="E7676" s="11"/>
      <c r="F7676" s="10"/>
      <c r="G7676" s="33"/>
      <c r="H7676" s="9" t="s">
        <v>9643</v>
      </c>
      <c r="I7676" s="9">
        <v>51</v>
      </c>
      <c r="J7676" s="9">
        <v>0</v>
      </c>
      <c r="K7676" s="9">
        <v>51</v>
      </c>
    </row>
    <row r="7677" spans="1:11" x14ac:dyDescent="0.25">
      <c r="A7677" s="15" t="s">
        <v>10590</v>
      </c>
      <c r="B7677" s="10"/>
      <c r="C7677" s="14" t="s">
        <v>10589</v>
      </c>
      <c r="D7677" s="11"/>
      <c r="E7677" s="11"/>
      <c r="F7677" s="11"/>
      <c r="G7677" s="11"/>
      <c r="H7677" s="11"/>
      <c r="I7677" s="11"/>
      <c r="J7677" s="11"/>
      <c r="K7677" s="10"/>
    </row>
    <row r="7678" spans="1:11" x14ac:dyDescent="0.25">
      <c r="A7678" s="13"/>
      <c r="B7678" s="10"/>
      <c r="C7678" s="12" t="s">
        <v>9618</v>
      </c>
      <c r="D7678" s="11"/>
      <c r="E7678" s="11"/>
      <c r="F7678" s="11"/>
      <c r="G7678" s="11"/>
      <c r="H7678" s="11"/>
      <c r="I7678" s="11"/>
      <c r="J7678" s="11"/>
      <c r="K7678" s="10"/>
    </row>
    <row r="7679" spans="1:11" x14ac:dyDescent="0.25">
      <c r="A7679" s="12"/>
      <c r="B7679" s="11"/>
      <c r="C7679" s="11"/>
      <c r="D7679" s="11"/>
      <c r="E7679" s="11"/>
      <c r="F7679" s="10"/>
      <c r="G7679" s="9" t="s">
        <v>606</v>
      </c>
      <c r="H7679" s="9" t="s">
        <v>9617</v>
      </c>
      <c r="I7679" s="9">
        <v>93</v>
      </c>
      <c r="J7679" s="9">
        <v>0</v>
      </c>
      <c r="K7679" s="9">
        <v>93</v>
      </c>
    </row>
    <row r="7680" spans="1:11" x14ac:dyDescent="0.25">
      <c r="A7680" s="13"/>
      <c r="B7680" s="11"/>
      <c r="C7680" s="11"/>
      <c r="D7680" s="11"/>
      <c r="E7680" s="11"/>
      <c r="F7680" s="10"/>
      <c r="G7680" s="33"/>
      <c r="H7680" s="9" t="s">
        <v>9643</v>
      </c>
      <c r="I7680" s="9">
        <v>93</v>
      </c>
      <c r="J7680" s="9">
        <v>0</v>
      </c>
      <c r="K7680" s="9">
        <v>93</v>
      </c>
    </row>
    <row r="7681" spans="1:11" x14ac:dyDescent="0.25">
      <c r="A7681" s="15" t="s">
        <v>10588</v>
      </c>
      <c r="B7681" s="10"/>
      <c r="C7681" s="14" t="s">
        <v>10587</v>
      </c>
      <c r="D7681" s="11"/>
      <c r="E7681" s="11"/>
      <c r="F7681" s="11"/>
      <c r="G7681" s="11"/>
      <c r="H7681" s="11"/>
      <c r="I7681" s="11"/>
      <c r="J7681" s="11"/>
      <c r="K7681" s="10"/>
    </row>
    <row r="7682" spans="1:11" x14ac:dyDescent="0.25">
      <c r="A7682" s="13"/>
      <c r="B7682" s="10"/>
      <c r="C7682" s="12" t="s">
        <v>9618</v>
      </c>
      <c r="D7682" s="11"/>
      <c r="E7682" s="11"/>
      <c r="F7682" s="11"/>
      <c r="G7682" s="11"/>
      <c r="H7682" s="11"/>
      <c r="I7682" s="11"/>
      <c r="J7682" s="11"/>
      <c r="K7682" s="10"/>
    </row>
    <row r="7683" spans="1:11" x14ac:dyDescent="0.25">
      <c r="A7683" s="12"/>
      <c r="B7683" s="11"/>
      <c r="C7683" s="11"/>
      <c r="D7683" s="11"/>
      <c r="E7683" s="11"/>
      <c r="F7683" s="10"/>
      <c r="G7683" s="9" t="s">
        <v>606</v>
      </c>
      <c r="H7683" s="9" t="s">
        <v>9617</v>
      </c>
      <c r="I7683" s="9">
        <v>47</v>
      </c>
      <c r="J7683" s="9">
        <v>0</v>
      </c>
      <c r="K7683" s="9">
        <v>47</v>
      </c>
    </row>
    <row r="7684" spans="1:11" x14ac:dyDescent="0.25">
      <c r="A7684" s="13"/>
      <c r="B7684" s="11"/>
      <c r="C7684" s="11"/>
      <c r="D7684" s="11"/>
      <c r="E7684" s="11"/>
      <c r="F7684" s="10"/>
      <c r="G7684" s="33"/>
      <c r="H7684" s="9" t="s">
        <v>9643</v>
      </c>
      <c r="I7684" s="9">
        <v>47</v>
      </c>
      <c r="J7684" s="9">
        <v>0</v>
      </c>
      <c r="K7684" s="9">
        <v>47</v>
      </c>
    </row>
    <row r="7685" spans="1:11" x14ac:dyDescent="0.25">
      <c r="A7685" s="15" t="s">
        <v>10586</v>
      </c>
      <c r="B7685" s="10"/>
      <c r="C7685" s="14" t="s">
        <v>10585</v>
      </c>
      <c r="D7685" s="11"/>
      <c r="E7685" s="11"/>
      <c r="F7685" s="11"/>
      <c r="G7685" s="11"/>
      <c r="H7685" s="11"/>
      <c r="I7685" s="11"/>
      <c r="J7685" s="11"/>
      <c r="K7685" s="10"/>
    </row>
    <row r="7686" spans="1:11" x14ac:dyDescent="0.25">
      <c r="A7686" s="13"/>
      <c r="B7686" s="10"/>
      <c r="C7686" s="12" t="s">
        <v>9618</v>
      </c>
      <c r="D7686" s="11"/>
      <c r="E7686" s="11"/>
      <c r="F7686" s="11"/>
      <c r="G7686" s="11"/>
      <c r="H7686" s="11"/>
      <c r="I7686" s="11"/>
      <c r="J7686" s="11"/>
      <c r="K7686" s="10"/>
    </row>
    <row r="7687" spans="1:11" x14ac:dyDescent="0.25">
      <c r="A7687" s="12"/>
      <c r="B7687" s="11"/>
      <c r="C7687" s="11"/>
      <c r="D7687" s="11"/>
      <c r="E7687" s="11"/>
      <c r="F7687" s="10"/>
      <c r="G7687" s="9" t="s">
        <v>606</v>
      </c>
      <c r="H7687" s="9" t="s">
        <v>9617</v>
      </c>
      <c r="I7687" s="9">
        <v>46</v>
      </c>
      <c r="J7687" s="9">
        <v>0</v>
      </c>
      <c r="K7687" s="9">
        <v>46</v>
      </c>
    </row>
    <row r="7688" spans="1:11" x14ac:dyDescent="0.25">
      <c r="A7688" s="13"/>
      <c r="B7688" s="11"/>
      <c r="C7688" s="11"/>
      <c r="D7688" s="11"/>
      <c r="E7688" s="11"/>
      <c r="F7688" s="10"/>
      <c r="G7688" s="33"/>
      <c r="H7688" s="9" t="s">
        <v>9643</v>
      </c>
      <c r="I7688" s="9">
        <v>46</v>
      </c>
      <c r="J7688" s="9">
        <v>0</v>
      </c>
      <c r="K7688" s="9">
        <v>46</v>
      </c>
    </row>
    <row r="7689" spans="1:11" x14ac:dyDescent="0.25">
      <c r="A7689" s="15" t="s">
        <v>10584</v>
      </c>
      <c r="B7689" s="10"/>
      <c r="C7689" s="14" t="s">
        <v>10583</v>
      </c>
      <c r="D7689" s="11"/>
      <c r="E7689" s="11"/>
      <c r="F7689" s="11"/>
      <c r="G7689" s="11"/>
      <c r="H7689" s="11"/>
      <c r="I7689" s="11"/>
      <c r="J7689" s="11"/>
      <c r="K7689" s="10"/>
    </row>
    <row r="7690" spans="1:11" x14ac:dyDescent="0.25">
      <c r="A7690" s="13"/>
      <c r="B7690" s="10"/>
      <c r="C7690" s="12" t="s">
        <v>10582</v>
      </c>
      <c r="D7690" s="11"/>
      <c r="E7690" s="11"/>
      <c r="F7690" s="11"/>
      <c r="G7690" s="11"/>
      <c r="H7690" s="11"/>
      <c r="I7690" s="11"/>
      <c r="J7690" s="11"/>
      <c r="K7690" s="10"/>
    </row>
    <row r="7691" spans="1:11" x14ac:dyDescent="0.25">
      <c r="A7691" s="12"/>
      <c r="B7691" s="11"/>
      <c r="C7691" s="11"/>
      <c r="D7691" s="11"/>
      <c r="E7691" s="11"/>
      <c r="F7691" s="10"/>
      <c r="G7691" s="9" t="s">
        <v>605</v>
      </c>
      <c r="H7691" s="9" t="s">
        <v>9617</v>
      </c>
      <c r="I7691" s="9">
        <v>1</v>
      </c>
      <c r="J7691" s="9">
        <v>0</v>
      </c>
      <c r="K7691" s="9">
        <v>1</v>
      </c>
    </row>
    <row r="7692" spans="1:11" x14ac:dyDescent="0.25">
      <c r="A7692" s="13"/>
      <c r="B7692" s="11"/>
      <c r="C7692" s="11"/>
      <c r="D7692" s="11"/>
      <c r="E7692" s="11"/>
      <c r="F7692" s="10"/>
      <c r="G7692" s="33"/>
      <c r="H7692" s="9" t="s">
        <v>9643</v>
      </c>
      <c r="I7692" s="9">
        <v>1</v>
      </c>
      <c r="J7692" s="9">
        <v>0</v>
      </c>
      <c r="K7692" s="9">
        <v>1</v>
      </c>
    </row>
    <row r="7693" spans="1:11" x14ac:dyDescent="0.25">
      <c r="A7693" s="13"/>
      <c r="B7693" s="10"/>
      <c r="C7693" s="12" t="s">
        <v>10581</v>
      </c>
      <c r="D7693" s="11"/>
      <c r="E7693" s="11"/>
      <c r="F7693" s="11"/>
      <c r="G7693" s="11"/>
      <c r="H7693" s="11"/>
      <c r="I7693" s="11"/>
      <c r="J7693" s="11"/>
      <c r="K7693" s="10"/>
    </row>
    <row r="7694" spans="1:11" x14ac:dyDescent="0.25">
      <c r="A7694" s="12"/>
      <c r="B7694" s="11"/>
      <c r="C7694" s="11"/>
      <c r="D7694" s="11"/>
      <c r="E7694" s="11"/>
      <c r="F7694" s="10"/>
      <c r="G7694" s="9" t="s">
        <v>605</v>
      </c>
      <c r="H7694" s="9" t="s">
        <v>9617</v>
      </c>
      <c r="I7694" s="9">
        <v>2</v>
      </c>
      <c r="J7694" s="9">
        <v>0</v>
      </c>
      <c r="K7694" s="9">
        <v>2</v>
      </c>
    </row>
    <row r="7695" spans="1:11" x14ac:dyDescent="0.25">
      <c r="A7695" s="13"/>
      <c r="B7695" s="11"/>
      <c r="C7695" s="11"/>
      <c r="D7695" s="11"/>
      <c r="E7695" s="11"/>
      <c r="F7695" s="10"/>
      <c r="G7695" s="33"/>
      <c r="H7695" s="9" t="s">
        <v>9643</v>
      </c>
      <c r="I7695" s="9">
        <v>2</v>
      </c>
      <c r="J7695" s="9">
        <v>0</v>
      </c>
      <c r="K7695" s="9">
        <v>2</v>
      </c>
    </row>
    <row r="7696" spans="1:11" x14ac:dyDescent="0.25">
      <c r="A7696" s="13"/>
      <c r="B7696" s="10"/>
      <c r="C7696" s="12" t="s">
        <v>10580</v>
      </c>
      <c r="D7696" s="11"/>
      <c r="E7696" s="11"/>
      <c r="F7696" s="11"/>
      <c r="G7696" s="11"/>
      <c r="H7696" s="11"/>
      <c r="I7696" s="11"/>
      <c r="J7696" s="11"/>
      <c r="K7696" s="10"/>
    </row>
    <row r="7697" spans="1:11" x14ac:dyDescent="0.25">
      <c r="A7697" s="12"/>
      <c r="B7697" s="11"/>
      <c r="C7697" s="11"/>
      <c r="D7697" s="11"/>
      <c r="E7697" s="11"/>
      <c r="F7697" s="10"/>
      <c r="G7697" s="9" t="s">
        <v>605</v>
      </c>
      <c r="H7697" s="9" t="s">
        <v>9617</v>
      </c>
      <c r="I7697" s="9">
        <v>3</v>
      </c>
      <c r="J7697" s="9">
        <v>0</v>
      </c>
      <c r="K7697" s="9">
        <v>3</v>
      </c>
    </row>
    <row r="7698" spans="1:11" x14ac:dyDescent="0.25">
      <c r="A7698" s="13"/>
      <c r="B7698" s="11"/>
      <c r="C7698" s="11"/>
      <c r="D7698" s="11"/>
      <c r="E7698" s="11"/>
      <c r="F7698" s="10"/>
      <c r="G7698" s="33"/>
      <c r="H7698" s="9" t="s">
        <v>9643</v>
      </c>
      <c r="I7698" s="9">
        <v>3</v>
      </c>
      <c r="J7698" s="9">
        <v>0</v>
      </c>
      <c r="K7698" s="9">
        <v>3</v>
      </c>
    </row>
    <row r="7699" spans="1:11" x14ac:dyDescent="0.25">
      <c r="A7699" s="13"/>
      <c r="B7699" s="10"/>
      <c r="C7699" s="12" t="s">
        <v>10579</v>
      </c>
      <c r="D7699" s="11"/>
      <c r="E7699" s="11"/>
      <c r="F7699" s="11"/>
      <c r="G7699" s="11"/>
      <c r="H7699" s="11"/>
      <c r="I7699" s="11"/>
      <c r="J7699" s="11"/>
      <c r="K7699" s="10"/>
    </row>
    <row r="7700" spans="1:11" x14ac:dyDescent="0.25">
      <c r="A7700" s="12"/>
      <c r="B7700" s="11"/>
      <c r="C7700" s="11"/>
      <c r="D7700" s="11"/>
      <c r="E7700" s="11"/>
      <c r="F7700" s="10"/>
      <c r="G7700" s="9" t="s">
        <v>605</v>
      </c>
      <c r="H7700" s="9" t="s">
        <v>9617</v>
      </c>
      <c r="I7700" s="9">
        <v>4</v>
      </c>
      <c r="J7700" s="9">
        <v>0</v>
      </c>
      <c r="K7700" s="9">
        <v>4</v>
      </c>
    </row>
    <row r="7701" spans="1:11" x14ac:dyDescent="0.25">
      <c r="A7701" s="13"/>
      <c r="B7701" s="11"/>
      <c r="C7701" s="11"/>
      <c r="D7701" s="11"/>
      <c r="E7701" s="11"/>
      <c r="F7701" s="10"/>
      <c r="G7701" s="33"/>
      <c r="H7701" s="9" t="s">
        <v>9643</v>
      </c>
      <c r="I7701" s="9">
        <v>4</v>
      </c>
      <c r="J7701" s="9">
        <v>0</v>
      </c>
      <c r="K7701" s="9">
        <v>4</v>
      </c>
    </row>
    <row r="7702" spans="1:11" x14ac:dyDescent="0.25">
      <c r="A7702" s="15" t="s">
        <v>10578</v>
      </c>
      <c r="B7702" s="10"/>
      <c r="C7702" s="14" t="s">
        <v>10577</v>
      </c>
      <c r="D7702" s="11"/>
      <c r="E7702" s="11"/>
      <c r="F7702" s="11"/>
      <c r="G7702" s="11"/>
      <c r="H7702" s="11"/>
      <c r="I7702" s="11"/>
      <c r="J7702" s="11"/>
      <c r="K7702" s="10"/>
    </row>
    <row r="7703" spans="1:11" x14ac:dyDescent="0.25">
      <c r="A7703" s="13"/>
      <c r="B7703" s="10"/>
      <c r="C7703" s="12" t="s">
        <v>10576</v>
      </c>
      <c r="D7703" s="11"/>
      <c r="E7703" s="11"/>
      <c r="F7703" s="11"/>
      <c r="G7703" s="11"/>
      <c r="H7703" s="11"/>
      <c r="I7703" s="11"/>
      <c r="J7703" s="11"/>
      <c r="K7703" s="10"/>
    </row>
    <row r="7704" spans="1:11" x14ac:dyDescent="0.25">
      <c r="A7704" s="12"/>
      <c r="B7704" s="11"/>
      <c r="C7704" s="11"/>
      <c r="D7704" s="11"/>
      <c r="E7704" s="11"/>
      <c r="F7704" s="10"/>
      <c r="G7704" s="9" t="s">
        <v>10542</v>
      </c>
      <c r="H7704" s="9" t="s">
        <v>9617</v>
      </c>
      <c r="I7704" s="9">
        <v>127</v>
      </c>
      <c r="J7704" s="9">
        <v>0</v>
      </c>
      <c r="K7704" s="9">
        <v>127</v>
      </c>
    </row>
    <row r="7705" spans="1:11" x14ac:dyDescent="0.25">
      <c r="A7705" s="13"/>
      <c r="B7705" s="11"/>
      <c r="C7705" s="11"/>
      <c r="D7705" s="11"/>
      <c r="E7705" s="11"/>
      <c r="F7705" s="10"/>
      <c r="G7705" s="33"/>
      <c r="H7705" s="9" t="s">
        <v>9643</v>
      </c>
      <c r="I7705" s="9">
        <v>127</v>
      </c>
      <c r="J7705" s="9">
        <v>0</v>
      </c>
      <c r="K7705" s="9">
        <v>127</v>
      </c>
    </row>
    <row r="7706" spans="1:11" x14ac:dyDescent="0.25">
      <c r="A7706" s="13"/>
      <c r="B7706" s="10"/>
      <c r="C7706" s="12" t="s">
        <v>10575</v>
      </c>
      <c r="D7706" s="11"/>
      <c r="E7706" s="11"/>
      <c r="F7706" s="11"/>
      <c r="G7706" s="11"/>
      <c r="H7706" s="11"/>
      <c r="I7706" s="11"/>
      <c r="J7706" s="11"/>
      <c r="K7706" s="10"/>
    </row>
    <row r="7707" spans="1:11" x14ac:dyDescent="0.25">
      <c r="A7707" s="12"/>
      <c r="B7707" s="11"/>
      <c r="C7707" s="11"/>
      <c r="D7707" s="11"/>
      <c r="E7707" s="11"/>
      <c r="F7707" s="10"/>
      <c r="G7707" s="9" t="s">
        <v>10542</v>
      </c>
      <c r="H7707" s="9" t="s">
        <v>9617</v>
      </c>
      <c r="I7707" s="9">
        <v>74</v>
      </c>
      <c r="J7707" s="9">
        <v>0</v>
      </c>
      <c r="K7707" s="9">
        <v>74</v>
      </c>
    </row>
    <row r="7708" spans="1:11" x14ac:dyDescent="0.25">
      <c r="A7708" s="13"/>
      <c r="B7708" s="11"/>
      <c r="C7708" s="11"/>
      <c r="D7708" s="11"/>
      <c r="E7708" s="11"/>
      <c r="F7708" s="10"/>
      <c r="G7708" s="33"/>
      <c r="H7708" s="9" t="s">
        <v>9643</v>
      </c>
      <c r="I7708" s="9">
        <v>74</v>
      </c>
      <c r="J7708" s="9">
        <v>0</v>
      </c>
      <c r="K7708" s="9">
        <v>74</v>
      </c>
    </row>
    <row r="7709" spans="1:11" x14ac:dyDescent="0.25">
      <c r="A7709" s="13"/>
      <c r="B7709" s="10"/>
      <c r="C7709" s="12" t="s">
        <v>10574</v>
      </c>
      <c r="D7709" s="11"/>
      <c r="E7709" s="11"/>
      <c r="F7709" s="11"/>
      <c r="G7709" s="11"/>
      <c r="H7709" s="11"/>
      <c r="I7709" s="11"/>
      <c r="J7709" s="11"/>
      <c r="K7709" s="10"/>
    </row>
    <row r="7710" spans="1:11" ht="20.399999999999999" x14ac:dyDescent="0.25">
      <c r="A7710" s="12"/>
      <c r="B7710" s="11"/>
      <c r="C7710" s="11"/>
      <c r="D7710" s="11"/>
      <c r="E7710" s="11"/>
      <c r="F7710" s="10"/>
      <c r="G7710" s="9" t="s">
        <v>10564</v>
      </c>
      <c r="H7710" s="9" t="s">
        <v>9617</v>
      </c>
      <c r="I7710" s="9">
        <v>2</v>
      </c>
      <c r="J7710" s="9">
        <v>0</v>
      </c>
      <c r="K7710" s="9">
        <v>2</v>
      </c>
    </row>
    <row r="7711" spans="1:11" x14ac:dyDescent="0.25">
      <c r="A7711" s="13"/>
      <c r="B7711" s="11"/>
      <c r="C7711" s="11"/>
      <c r="D7711" s="11"/>
      <c r="E7711" s="11"/>
      <c r="F7711" s="10"/>
      <c r="G7711" s="33"/>
      <c r="H7711" s="9" t="s">
        <v>9643</v>
      </c>
      <c r="I7711" s="9">
        <v>2</v>
      </c>
      <c r="J7711" s="9">
        <v>0</v>
      </c>
      <c r="K7711" s="9">
        <v>2</v>
      </c>
    </row>
    <row r="7712" spans="1:11" x14ac:dyDescent="0.25">
      <c r="A7712" s="13"/>
      <c r="B7712" s="10"/>
      <c r="C7712" s="12" t="s">
        <v>10573</v>
      </c>
      <c r="D7712" s="11"/>
      <c r="E7712" s="11"/>
      <c r="F7712" s="11"/>
      <c r="G7712" s="11"/>
      <c r="H7712" s="11"/>
      <c r="I7712" s="11"/>
      <c r="J7712" s="11"/>
      <c r="K7712" s="10"/>
    </row>
    <row r="7713" spans="1:11" x14ac:dyDescent="0.25">
      <c r="A7713" s="12"/>
      <c r="B7713" s="11"/>
      <c r="C7713" s="11"/>
      <c r="D7713" s="11"/>
      <c r="E7713" s="11"/>
      <c r="F7713" s="10"/>
      <c r="G7713" s="9" t="s">
        <v>10542</v>
      </c>
      <c r="H7713" s="9" t="s">
        <v>9617</v>
      </c>
      <c r="I7713" s="9">
        <v>141</v>
      </c>
      <c r="J7713" s="9">
        <v>0</v>
      </c>
      <c r="K7713" s="9">
        <v>141</v>
      </c>
    </row>
    <row r="7714" spans="1:11" x14ac:dyDescent="0.25">
      <c r="A7714" s="13"/>
      <c r="B7714" s="11"/>
      <c r="C7714" s="11"/>
      <c r="D7714" s="11"/>
      <c r="E7714" s="11"/>
      <c r="F7714" s="10"/>
      <c r="G7714" s="33"/>
      <c r="H7714" s="9" t="s">
        <v>9643</v>
      </c>
      <c r="I7714" s="9">
        <v>141</v>
      </c>
      <c r="J7714" s="9">
        <v>0</v>
      </c>
      <c r="K7714" s="9">
        <v>141</v>
      </c>
    </row>
    <row r="7715" spans="1:11" x14ac:dyDescent="0.25">
      <c r="A7715" s="13"/>
      <c r="B7715" s="10"/>
      <c r="C7715" s="12" t="s">
        <v>10572</v>
      </c>
      <c r="D7715" s="11"/>
      <c r="E7715" s="11"/>
      <c r="F7715" s="11"/>
      <c r="G7715" s="11"/>
      <c r="H7715" s="11"/>
      <c r="I7715" s="11"/>
      <c r="J7715" s="11"/>
      <c r="K7715" s="10"/>
    </row>
    <row r="7716" spans="1:11" x14ac:dyDescent="0.25">
      <c r="A7716" s="12"/>
      <c r="B7716" s="11"/>
      <c r="C7716" s="11"/>
      <c r="D7716" s="11"/>
      <c r="E7716" s="11"/>
      <c r="F7716" s="10"/>
      <c r="G7716" s="9" t="s">
        <v>10542</v>
      </c>
      <c r="H7716" s="9" t="s">
        <v>9617</v>
      </c>
      <c r="I7716" s="9">
        <v>105</v>
      </c>
      <c r="J7716" s="9">
        <v>0</v>
      </c>
      <c r="K7716" s="9">
        <v>105</v>
      </c>
    </row>
    <row r="7717" spans="1:11" x14ac:dyDescent="0.25">
      <c r="A7717" s="13"/>
      <c r="B7717" s="11"/>
      <c r="C7717" s="11"/>
      <c r="D7717" s="11"/>
      <c r="E7717" s="11"/>
      <c r="F7717" s="10"/>
      <c r="G7717" s="33"/>
      <c r="H7717" s="9" t="s">
        <v>9643</v>
      </c>
      <c r="I7717" s="9">
        <v>105</v>
      </c>
      <c r="J7717" s="9">
        <v>0</v>
      </c>
      <c r="K7717" s="9">
        <v>105</v>
      </c>
    </row>
    <row r="7718" spans="1:11" x14ac:dyDescent="0.25">
      <c r="A7718" s="13"/>
      <c r="B7718" s="10"/>
      <c r="C7718" s="12" t="s">
        <v>10571</v>
      </c>
      <c r="D7718" s="11"/>
      <c r="E7718" s="11"/>
      <c r="F7718" s="11"/>
      <c r="G7718" s="11"/>
      <c r="H7718" s="11"/>
      <c r="I7718" s="11"/>
      <c r="J7718" s="11"/>
      <c r="K7718" s="10"/>
    </row>
    <row r="7719" spans="1:11" ht="20.399999999999999" x14ac:dyDescent="0.25">
      <c r="A7719" s="12"/>
      <c r="B7719" s="11"/>
      <c r="C7719" s="11"/>
      <c r="D7719" s="11"/>
      <c r="E7719" s="11"/>
      <c r="F7719" s="10"/>
      <c r="G7719" s="9" t="s">
        <v>10564</v>
      </c>
      <c r="H7719" s="9" t="s">
        <v>9617</v>
      </c>
      <c r="I7719" s="9">
        <v>2</v>
      </c>
      <c r="J7719" s="9">
        <v>0</v>
      </c>
      <c r="K7719" s="9">
        <v>2</v>
      </c>
    </row>
    <row r="7720" spans="1:11" x14ac:dyDescent="0.25">
      <c r="A7720" s="13"/>
      <c r="B7720" s="11"/>
      <c r="C7720" s="11"/>
      <c r="D7720" s="11"/>
      <c r="E7720" s="11"/>
      <c r="F7720" s="10"/>
      <c r="G7720" s="33"/>
      <c r="H7720" s="9" t="s">
        <v>9643</v>
      </c>
      <c r="I7720" s="9">
        <v>2</v>
      </c>
      <c r="J7720" s="9">
        <v>0</v>
      </c>
      <c r="K7720" s="9">
        <v>2</v>
      </c>
    </row>
    <row r="7721" spans="1:11" x14ac:dyDescent="0.25">
      <c r="A7721" s="13"/>
      <c r="B7721" s="10"/>
      <c r="C7721" s="12" t="s">
        <v>10570</v>
      </c>
      <c r="D7721" s="11"/>
      <c r="E7721" s="11"/>
      <c r="F7721" s="11"/>
      <c r="G7721" s="11"/>
      <c r="H7721" s="11"/>
      <c r="I7721" s="11"/>
      <c r="J7721" s="11"/>
      <c r="K7721" s="10"/>
    </row>
    <row r="7722" spans="1:11" x14ac:dyDescent="0.25">
      <c r="A7722" s="12"/>
      <c r="B7722" s="11"/>
      <c r="C7722" s="11"/>
      <c r="D7722" s="11"/>
      <c r="E7722" s="11"/>
      <c r="F7722" s="10"/>
      <c r="G7722" s="9" t="s">
        <v>10542</v>
      </c>
      <c r="H7722" s="9" t="s">
        <v>9617</v>
      </c>
      <c r="I7722" s="9">
        <v>147</v>
      </c>
      <c r="J7722" s="9">
        <v>0</v>
      </c>
      <c r="K7722" s="9">
        <v>147</v>
      </c>
    </row>
    <row r="7723" spans="1:11" x14ac:dyDescent="0.25">
      <c r="A7723" s="13"/>
      <c r="B7723" s="11"/>
      <c r="C7723" s="11"/>
      <c r="D7723" s="11"/>
      <c r="E7723" s="11"/>
      <c r="F7723" s="10"/>
      <c r="G7723" s="33"/>
      <c r="H7723" s="9" t="s">
        <v>9643</v>
      </c>
      <c r="I7723" s="9">
        <v>147</v>
      </c>
      <c r="J7723" s="9">
        <v>0</v>
      </c>
      <c r="K7723" s="9">
        <v>147</v>
      </c>
    </row>
    <row r="7724" spans="1:11" x14ac:dyDescent="0.25">
      <c r="A7724" s="13"/>
      <c r="B7724" s="10"/>
      <c r="C7724" s="12" t="s">
        <v>10569</v>
      </c>
      <c r="D7724" s="11"/>
      <c r="E7724" s="11"/>
      <c r="F7724" s="11"/>
      <c r="G7724" s="11"/>
      <c r="H7724" s="11"/>
      <c r="I7724" s="11"/>
      <c r="J7724" s="11"/>
      <c r="K7724" s="10"/>
    </row>
    <row r="7725" spans="1:11" x14ac:dyDescent="0.25">
      <c r="A7725" s="12"/>
      <c r="B7725" s="11"/>
      <c r="C7725" s="11"/>
      <c r="D7725" s="11"/>
      <c r="E7725" s="11"/>
      <c r="F7725" s="10"/>
      <c r="G7725" s="9" t="s">
        <v>10542</v>
      </c>
      <c r="H7725" s="9" t="s">
        <v>9617</v>
      </c>
      <c r="I7725" s="9">
        <v>112</v>
      </c>
      <c r="J7725" s="9">
        <v>0</v>
      </c>
      <c r="K7725" s="9">
        <v>112</v>
      </c>
    </row>
    <row r="7726" spans="1:11" x14ac:dyDescent="0.25">
      <c r="A7726" s="13"/>
      <c r="B7726" s="11"/>
      <c r="C7726" s="11"/>
      <c r="D7726" s="11"/>
      <c r="E7726" s="11"/>
      <c r="F7726" s="10"/>
      <c r="G7726" s="33"/>
      <c r="H7726" s="9" t="s">
        <v>9643</v>
      </c>
      <c r="I7726" s="9">
        <v>112</v>
      </c>
      <c r="J7726" s="9">
        <v>0</v>
      </c>
      <c r="K7726" s="9">
        <v>112</v>
      </c>
    </row>
    <row r="7727" spans="1:11" x14ac:dyDescent="0.25">
      <c r="A7727" s="13"/>
      <c r="B7727" s="10"/>
      <c r="C7727" s="12" t="s">
        <v>10568</v>
      </c>
      <c r="D7727" s="11"/>
      <c r="E7727" s="11"/>
      <c r="F7727" s="11"/>
      <c r="G7727" s="11"/>
      <c r="H7727" s="11"/>
      <c r="I7727" s="11"/>
      <c r="J7727" s="11"/>
      <c r="K7727" s="10"/>
    </row>
    <row r="7728" spans="1:11" ht="20.399999999999999" x14ac:dyDescent="0.25">
      <c r="A7728" s="12"/>
      <c r="B7728" s="11"/>
      <c r="C7728" s="11"/>
      <c r="D7728" s="11"/>
      <c r="E7728" s="11"/>
      <c r="F7728" s="10"/>
      <c r="G7728" s="9" t="s">
        <v>10564</v>
      </c>
      <c r="H7728" s="9" t="s">
        <v>9617</v>
      </c>
      <c r="I7728" s="9">
        <v>3</v>
      </c>
      <c r="J7728" s="9">
        <v>0</v>
      </c>
      <c r="K7728" s="9">
        <v>3</v>
      </c>
    </row>
    <row r="7729" spans="1:11" x14ac:dyDescent="0.25">
      <c r="A7729" s="13"/>
      <c r="B7729" s="11"/>
      <c r="C7729" s="11"/>
      <c r="D7729" s="11"/>
      <c r="E7729" s="11"/>
      <c r="F7729" s="10"/>
      <c r="G7729" s="33"/>
      <c r="H7729" s="9" t="s">
        <v>9643</v>
      </c>
      <c r="I7729" s="9">
        <v>3</v>
      </c>
      <c r="J7729" s="9">
        <v>0</v>
      </c>
      <c r="K7729" s="9">
        <v>3</v>
      </c>
    </row>
    <row r="7730" spans="1:11" x14ac:dyDescent="0.25">
      <c r="A7730" s="13"/>
      <c r="B7730" s="10"/>
      <c r="C7730" s="12" t="s">
        <v>10567</v>
      </c>
      <c r="D7730" s="11"/>
      <c r="E7730" s="11"/>
      <c r="F7730" s="11"/>
      <c r="G7730" s="11"/>
      <c r="H7730" s="11"/>
      <c r="I7730" s="11"/>
      <c r="J7730" s="11"/>
      <c r="K7730" s="10"/>
    </row>
    <row r="7731" spans="1:11" x14ac:dyDescent="0.25">
      <c r="A7731" s="12"/>
      <c r="B7731" s="11"/>
      <c r="C7731" s="11"/>
      <c r="D7731" s="11"/>
      <c r="E7731" s="11"/>
      <c r="F7731" s="10"/>
      <c r="G7731" s="9" t="s">
        <v>10542</v>
      </c>
      <c r="H7731" s="9" t="s">
        <v>9617</v>
      </c>
      <c r="I7731" s="9">
        <v>211</v>
      </c>
      <c r="J7731" s="9">
        <v>0</v>
      </c>
      <c r="K7731" s="9">
        <v>211</v>
      </c>
    </row>
    <row r="7732" spans="1:11" x14ac:dyDescent="0.25">
      <c r="A7732" s="13"/>
      <c r="B7732" s="11"/>
      <c r="C7732" s="11"/>
      <c r="D7732" s="11"/>
      <c r="E7732" s="11"/>
      <c r="F7732" s="10"/>
      <c r="G7732" s="33"/>
      <c r="H7732" s="9" t="s">
        <v>9643</v>
      </c>
      <c r="I7732" s="9">
        <v>211</v>
      </c>
      <c r="J7732" s="9">
        <v>0</v>
      </c>
      <c r="K7732" s="9">
        <v>211</v>
      </c>
    </row>
    <row r="7733" spans="1:11" x14ac:dyDescent="0.25">
      <c r="A7733" s="13"/>
      <c r="B7733" s="10"/>
      <c r="C7733" s="12" t="s">
        <v>10566</v>
      </c>
      <c r="D7733" s="11"/>
      <c r="E7733" s="11"/>
      <c r="F7733" s="11"/>
      <c r="G7733" s="11"/>
      <c r="H7733" s="11"/>
      <c r="I7733" s="11"/>
      <c r="J7733" s="11"/>
      <c r="K7733" s="10"/>
    </row>
    <row r="7734" spans="1:11" x14ac:dyDescent="0.25">
      <c r="A7734" s="12"/>
      <c r="B7734" s="11"/>
      <c r="C7734" s="11"/>
      <c r="D7734" s="11"/>
      <c r="E7734" s="11"/>
      <c r="F7734" s="10"/>
      <c r="G7734" s="9" t="s">
        <v>10542</v>
      </c>
      <c r="H7734" s="9" t="s">
        <v>9617</v>
      </c>
      <c r="I7734" s="9">
        <v>141</v>
      </c>
      <c r="J7734" s="9">
        <v>0</v>
      </c>
      <c r="K7734" s="9">
        <v>141</v>
      </c>
    </row>
    <row r="7735" spans="1:11" x14ac:dyDescent="0.25">
      <c r="A7735" s="13"/>
      <c r="B7735" s="11"/>
      <c r="C7735" s="11"/>
      <c r="D7735" s="11"/>
      <c r="E7735" s="11"/>
      <c r="F7735" s="10"/>
      <c r="G7735" s="33"/>
      <c r="H7735" s="9" t="s">
        <v>9643</v>
      </c>
      <c r="I7735" s="9">
        <v>141</v>
      </c>
      <c r="J7735" s="9">
        <v>0</v>
      </c>
      <c r="K7735" s="9">
        <v>141</v>
      </c>
    </row>
    <row r="7736" spans="1:11" x14ac:dyDescent="0.25">
      <c r="A7736" s="13"/>
      <c r="B7736" s="10"/>
      <c r="C7736" s="12" t="s">
        <v>10565</v>
      </c>
      <c r="D7736" s="11"/>
      <c r="E7736" s="11"/>
      <c r="F7736" s="11"/>
      <c r="G7736" s="11"/>
      <c r="H7736" s="11"/>
      <c r="I7736" s="11"/>
      <c r="J7736" s="11"/>
      <c r="K7736" s="10"/>
    </row>
    <row r="7737" spans="1:11" ht="20.399999999999999" x14ac:dyDescent="0.25">
      <c r="A7737" s="12"/>
      <c r="B7737" s="11"/>
      <c r="C7737" s="11"/>
      <c r="D7737" s="11"/>
      <c r="E7737" s="11"/>
      <c r="F7737" s="10"/>
      <c r="G7737" s="9" t="s">
        <v>10564</v>
      </c>
      <c r="H7737" s="9" t="s">
        <v>9617</v>
      </c>
      <c r="I7737" s="9">
        <v>4</v>
      </c>
      <c r="J7737" s="9">
        <v>0</v>
      </c>
      <c r="K7737" s="9">
        <v>4</v>
      </c>
    </row>
    <row r="7738" spans="1:11" x14ac:dyDescent="0.25">
      <c r="A7738" s="13"/>
      <c r="B7738" s="11"/>
      <c r="C7738" s="11"/>
      <c r="D7738" s="11"/>
      <c r="E7738" s="11"/>
      <c r="F7738" s="10"/>
      <c r="G7738" s="33"/>
      <c r="H7738" s="9" t="s">
        <v>9643</v>
      </c>
      <c r="I7738" s="9">
        <v>4</v>
      </c>
      <c r="J7738" s="9">
        <v>0</v>
      </c>
      <c r="K7738" s="9">
        <v>4</v>
      </c>
    </row>
    <row r="7739" spans="1:11" x14ac:dyDescent="0.25">
      <c r="A7739" s="15" t="s">
        <v>10563</v>
      </c>
      <c r="B7739" s="10"/>
      <c r="C7739" s="14" t="s">
        <v>10562</v>
      </c>
      <c r="D7739" s="11"/>
      <c r="E7739" s="11"/>
      <c r="F7739" s="11"/>
      <c r="G7739" s="11"/>
      <c r="H7739" s="11"/>
      <c r="I7739" s="11"/>
      <c r="J7739" s="11"/>
      <c r="K7739" s="10"/>
    </row>
    <row r="7740" spans="1:11" x14ac:dyDescent="0.25">
      <c r="A7740" s="13"/>
      <c r="B7740" s="10"/>
      <c r="C7740" s="12" t="s">
        <v>9618</v>
      </c>
      <c r="D7740" s="11"/>
      <c r="E7740" s="11"/>
      <c r="F7740" s="11"/>
      <c r="G7740" s="11"/>
      <c r="H7740" s="11"/>
      <c r="I7740" s="11"/>
      <c r="J7740" s="11"/>
      <c r="K7740" s="10"/>
    </row>
    <row r="7741" spans="1:11" x14ac:dyDescent="0.25">
      <c r="A7741" s="12"/>
      <c r="B7741" s="11"/>
      <c r="C7741" s="11"/>
      <c r="D7741" s="11"/>
      <c r="E7741" s="11"/>
      <c r="F7741" s="10"/>
      <c r="G7741" s="9" t="s">
        <v>551</v>
      </c>
      <c r="H7741" s="9" t="s">
        <v>9617</v>
      </c>
      <c r="I7741" s="9">
        <v>13</v>
      </c>
      <c r="J7741" s="9">
        <v>0</v>
      </c>
      <c r="K7741" s="9">
        <v>13</v>
      </c>
    </row>
    <row r="7742" spans="1:11" x14ac:dyDescent="0.25">
      <c r="A7742" s="13"/>
      <c r="B7742" s="11"/>
      <c r="C7742" s="11"/>
      <c r="D7742" s="11"/>
      <c r="E7742" s="11"/>
      <c r="F7742" s="10"/>
      <c r="G7742" s="33"/>
      <c r="H7742" s="9" t="s">
        <v>9643</v>
      </c>
      <c r="I7742" s="9">
        <v>13</v>
      </c>
      <c r="J7742" s="9">
        <v>0</v>
      </c>
      <c r="K7742" s="9">
        <v>13</v>
      </c>
    </row>
    <row r="7743" spans="1:11" x14ac:dyDescent="0.25">
      <c r="A7743" s="15" t="s">
        <v>10561</v>
      </c>
      <c r="B7743" s="10"/>
      <c r="C7743" s="14" t="s">
        <v>10560</v>
      </c>
      <c r="D7743" s="11"/>
      <c r="E7743" s="11"/>
      <c r="F7743" s="11"/>
      <c r="G7743" s="11"/>
      <c r="H7743" s="11"/>
      <c r="I7743" s="11"/>
      <c r="J7743" s="11"/>
      <c r="K7743" s="10"/>
    </row>
    <row r="7744" spans="1:11" x14ac:dyDescent="0.25">
      <c r="A7744" s="13"/>
      <c r="B7744" s="10"/>
      <c r="C7744" s="12" t="s">
        <v>9618</v>
      </c>
      <c r="D7744" s="11"/>
      <c r="E7744" s="11"/>
      <c r="F7744" s="11"/>
      <c r="G7744" s="11"/>
      <c r="H7744" s="11"/>
      <c r="I7744" s="11"/>
      <c r="J7744" s="11"/>
      <c r="K7744" s="10"/>
    </row>
    <row r="7745" spans="1:11" x14ac:dyDescent="0.25">
      <c r="A7745" s="12"/>
      <c r="B7745" s="11"/>
      <c r="C7745" s="11"/>
      <c r="D7745" s="11"/>
      <c r="E7745" s="11"/>
      <c r="F7745" s="10"/>
      <c r="G7745" s="9" t="s">
        <v>605</v>
      </c>
      <c r="H7745" s="9" t="s">
        <v>9617</v>
      </c>
      <c r="I7745" s="9">
        <v>2</v>
      </c>
      <c r="J7745" s="9">
        <v>0</v>
      </c>
      <c r="K7745" s="9">
        <v>2</v>
      </c>
    </row>
    <row r="7746" spans="1:11" x14ac:dyDescent="0.25">
      <c r="A7746" s="13"/>
      <c r="B7746" s="11"/>
      <c r="C7746" s="11"/>
      <c r="D7746" s="11"/>
      <c r="E7746" s="11"/>
      <c r="F7746" s="10"/>
      <c r="G7746" s="33"/>
      <c r="H7746" s="9" t="s">
        <v>9643</v>
      </c>
      <c r="I7746" s="9">
        <v>2</v>
      </c>
      <c r="J7746" s="9">
        <v>0</v>
      </c>
      <c r="K7746" s="9">
        <v>2</v>
      </c>
    </row>
    <row r="7747" spans="1:11" x14ac:dyDescent="0.25">
      <c r="A7747" s="15" t="s">
        <v>10559</v>
      </c>
      <c r="B7747" s="10"/>
      <c r="C7747" s="14" t="s">
        <v>10558</v>
      </c>
      <c r="D7747" s="11"/>
      <c r="E7747" s="11"/>
      <c r="F7747" s="11"/>
      <c r="G7747" s="11"/>
      <c r="H7747" s="11"/>
      <c r="I7747" s="11"/>
      <c r="J7747" s="11"/>
      <c r="K7747" s="10"/>
    </row>
    <row r="7748" spans="1:11" x14ac:dyDescent="0.25">
      <c r="A7748" s="13"/>
      <c r="B7748" s="10"/>
      <c r="C7748" s="12" t="s">
        <v>9618</v>
      </c>
      <c r="D7748" s="11"/>
      <c r="E7748" s="11"/>
      <c r="F7748" s="11"/>
      <c r="G7748" s="11"/>
      <c r="H7748" s="11"/>
      <c r="I7748" s="11"/>
      <c r="J7748" s="11"/>
      <c r="K7748" s="10"/>
    </row>
    <row r="7749" spans="1:11" x14ac:dyDescent="0.25">
      <c r="A7749" s="12"/>
      <c r="B7749" s="11"/>
      <c r="C7749" s="11"/>
      <c r="D7749" s="11"/>
      <c r="E7749" s="11"/>
      <c r="F7749" s="10"/>
      <c r="G7749" s="9" t="s">
        <v>605</v>
      </c>
      <c r="H7749" s="9" t="s">
        <v>9617</v>
      </c>
      <c r="I7749" s="9">
        <v>3</v>
      </c>
      <c r="J7749" s="9">
        <v>0</v>
      </c>
      <c r="K7749" s="9">
        <v>3</v>
      </c>
    </row>
    <row r="7750" spans="1:11" x14ac:dyDescent="0.25">
      <c r="A7750" s="13"/>
      <c r="B7750" s="11"/>
      <c r="C7750" s="11"/>
      <c r="D7750" s="11"/>
      <c r="E7750" s="11"/>
      <c r="F7750" s="10"/>
      <c r="G7750" s="33"/>
      <c r="H7750" s="9" t="s">
        <v>9643</v>
      </c>
      <c r="I7750" s="9">
        <v>3</v>
      </c>
      <c r="J7750" s="9">
        <v>0</v>
      </c>
      <c r="K7750" s="9">
        <v>3</v>
      </c>
    </row>
    <row r="7751" spans="1:11" x14ac:dyDescent="0.25">
      <c r="A7751" s="15" t="s">
        <v>10557</v>
      </c>
      <c r="B7751" s="10"/>
      <c r="C7751" s="14" t="s">
        <v>10556</v>
      </c>
      <c r="D7751" s="11"/>
      <c r="E7751" s="11"/>
      <c r="F7751" s="11"/>
      <c r="G7751" s="11"/>
      <c r="H7751" s="11"/>
      <c r="I7751" s="11"/>
      <c r="J7751" s="11"/>
      <c r="K7751" s="10"/>
    </row>
    <row r="7752" spans="1:11" x14ac:dyDescent="0.25">
      <c r="A7752" s="13"/>
      <c r="B7752" s="10"/>
      <c r="C7752" s="12" t="s">
        <v>10555</v>
      </c>
      <c r="D7752" s="11"/>
      <c r="E7752" s="11"/>
      <c r="F7752" s="11"/>
      <c r="G7752" s="11"/>
      <c r="H7752" s="11"/>
      <c r="I7752" s="11"/>
      <c r="J7752" s="11"/>
      <c r="K7752" s="10"/>
    </row>
    <row r="7753" spans="1:11" x14ac:dyDescent="0.25">
      <c r="A7753" s="12"/>
      <c r="B7753" s="11"/>
      <c r="C7753" s="11"/>
      <c r="D7753" s="11"/>
      <c r="E7753" s="11"/>
      <c r="F7753" s="10"/>
      <c r="G7753" s="9" t="s">
        <v>10542</v>
      </c>
      <c r="H7753" s="9" t="s">
        <v>9617</v>
      </c>
      <c r="I7753" s="9">
        <v>15</v>
      </c>
      <c r="J7753" s="9">
        <v>0</v>
      </c>
      <c r="K7753" s="9">
        <v>15</v>
      </c>
    </row>
    <row r="7754" spans="1:11" x14ac:dyDescent="0.25">
      <c r="A7754" s="13"/>
      <c r="B7754" s="11"/>
      <c r="C7754" s="11"/>
      <c r="D7754" s="11"/>
      <c r="E7754" s="11"/>
      <c r="F7754" s="10"/>
      <c r="G7754" s="33"/>
      <c r="H7754" s="9" t="s">
        <v>9643</v>
      </c>
      <c r="I7754" s="9">
        <v>15</v>
      </c>
      <c r="J7754" s="9">
        <v>0</v>
      </c>
      <c r="K7754" s="9">
        <v>15</v>
      </c>
    </row>
    <row r="7755" spans="1:11" x14ac:dyDescent="0.25">
      <c r="A7755" s="13"/>
      <c r="B7755" s="10"/>
      <c r="C7755" s="12" t="s">
        <v>10554</v>
      </c>
      <c r="D7755" s="11"/>
      <c r="E7755" s="11"/>
      <c r="F7755" s="11"/>
      <c r="G7755" s="11"/>
      <c r="H7755" s="11"/>
      <c r="I7755" s="11"/>
      <c r="J7755" s="11"/>
      <c r="K7755" s="10"/>
    </row>
    <row r="7756" spans="1:11" x14ac:dyDescent="0.25">
      <c r="A7756" s="12"/>
      <c r="B7756" s="11"/>
      <c r="C7756" s="11"/>
      <c r="D7756" s="11"/>
      <c r="E7756" s="11"/>
      <c r="F7756" s="10"/>
      <c r="G7756" s="9" t="s">
        <v>10542</v>
      </c>
      <c r="H7756" s="9" t="s">
        <v>9617</v>
      </c>
      <c r="I7756" s="9">
        <v>9</v>
      </c>
      <c r="J7756" s="9">
        <v>0</v>
      </c>
      <c r="K7756" s="9">
        <v>9</v>
      </c>
    </row>
    <row r="7757" spans="1:11" x14ac:dyDescent="0.25">
      <c r="A7757" s="13"/>
      <c r="B7757" s="11"/>
      <c r="C7757" s="11"/>
      <c r="D7757" s="11"/>
      <c r="E7757" s="11"/>
      <c r="F7757" s="10"/>
      <c r="G7757" s="33"/>
      <c r="H7757" s="9" t="s">
        <v>9643</v>
      </c>
      <c r="I7757" s="9">
        <v>9</v>
      </c>
      <c r="J7757" s="9">
        <v>0</v>
      </c>
      <c r="K7757" s="9">
        <v>9</v>
      </c>
    </row>
    <row r="7758" spans="1:11" x14ac:dyDescent="0.25">
      <c r="A7758" s="13"/>
      <c r="B7758" s="10"/>
      <c r="C7758" s="12" t="s">
        <v>10553</v>
      </c>
      <c r="D7758" s="11"/>
      <c r="E7758" s="11"/>
      <c r="F7758" s="11"/>
      <c r="G7758" s="11"/>
      <c r="H7758" s="11"/>
      <c r="I7758" s="11"/>
      <c r="J7758" s="11"/>
      <c r="K7758" s="10"/>
    </row>
    <row r="7759" spans="1:11" x14ac:dyDescent="0.25">
      <c r="A7759" s="12"/>
      <c r="B7759" s="11"/>
      <c r="C7759" s="11"/>
      <c r="D7759" s="11"/>
      <c r="E7759" s="11"/>
      <c r="F7759" s="10"/>
      <c r="G7759" s="9" t="s">
        <v>10542</v>
      </c>
      <c r="H7759" s="9" t="s">
        <v>9617</v>
      </c>
      <c r="I7759" s="9">
        <v>6</v>
      </c>
      <c r="J7759" s="9">
        <v>0</v>
      </c>
      <c r="K7759" s="9">
        <v>6</v>
      </c>
    </row>
    <row r="7760" spans="1:11" x14ac:dyDescent="0.25">
      <c r="A7760" s="13"/>
      <c r="B7760" s="11"/>
      <c r="C7760" s="11"/>
      <c r="D7760" s="11"/>
      <c r="E7760" s="11"/>
      <c r="F7760" s="10"/>
      <c r="G7760" s="33"/>
      <c r="H7760" s="9" t="s">
        <v>9643</v>
      </c>
      <c r="I7760" s="9">
        <v>6</v>
      </c>
      <c r="J7760" s="9">
        <v>0</v>
      </c>
      <c r="K7760" s="9">
        <v>6</v>
      </c>
    </row>
    <row r="7761" spans="1:11" x14ac:dyDescent="0.25">
      <c r="A7761" s="15" t="s">
        <v>10552</v>
      </c>
      <c r="B7761" s="10"/>
      <c r="C7761" s="14" t="s">
        <v>10551</v>
      </c>
      <c r="D7761" s="11"/>
      <c r="E7761" s="11"/>
      <c r="F7761" s="11"/>
      <c r="G7761" s="11"/>
      <c r="H7761" s="11"/>
      <c r="I7761" s="11"/>
      <c r="J7761" s="11"/>
      <c r="K7761" s="10"/>
    </row>
    <row r="7762" spans="1:11" x14ac:dyDescent="0.25">
      <c r="A7762" s="13"/>
      <c r="B7762" s="10"/>
      <c r="C7762" s="12" t="s">
        <v>10550</v>
      </c>
      <c r="D7762" s="11"/>
      <c r="E7762" s="11"/>
      <c r="F7762" s="11"/>
      <c r="G7762" s="11"/>
      <c r="H7762" s="11"/>
      <c r="I7762" s="11"/>
      <c r="J7762" s="11"/>
      <c r="K7762" s="10"/>
    </row>
    <row r="7763" spans="1:11" x14ac:dyDescent="0.25">
      <c r="A7763" s="12"/>
      <c r="B7763" s="11"/>
      <c r="C7763" s="11"/>
      <c r="D7763" s="11"/>
      <c r="E7763" s="11"/>
      <c r="F7763" s="10"/>
      <c r="G7763" s="9" t="s">
        <v>10542</v>
      </c>
      <c r="H7763" s="9" t="s">
        <v>9617</v>
      </c>
      <c r="I7763" s="9">
        <v>201</v>
      </c>
      <c r="J7763" s="9">
        <v>0</v>
      </c>
      <c r="K7763" s="9">
        <v>201</v>
      </c>
    </row>
    <row r="7764" spans="1:11" x14ac:dyDescent="0.25">
      <c r="A7764" s="13"/>
      <c r="B7764" s="11"/>
      <c r="C7764" s="11"/>
      <c r="D7764" s="11"/>
      <c r="E7764" s="11"/>
      <c r="F7764" s="10"/>
      <c r="G7764" s="33"/>
      <c r="H7764" s="9" t="s">
        <v>9643</v>
      </c>
      <c r="I7764" s="9">
        <v>201</v>
      </c>
      <c r="J7764" s="9">
        <v>0</v>
      </c>
      <c r="K7764" s="9">
        <v>201</v>
      </c>
    </row>
    <row r="7765" spans="1:11" x14ac:dyDescent="0.25">
      <c r="A7765" s="13"/>
      <c r="B7765" s="10"/>
      <c r="C7765" s="12" t="s">
        <v>10549</v>
      </c>
      <c r="D7765" s="11"/>
      <c r="E7765" s="11"/>
      <c r="F7765" s="11"/>
      <c r="G7765" s="11"/>
      <c r="H7765" s="11"/>
      <c r="I7765" s="11"/>
      <c r="J7765" s="11"/>
      <c r="K7765" s="10"/>
    </row>
    <row r="7766" spans="1:11" x14ac:dyDescent="0.25">
      <c r="A7766" s="12"/>
      <c r="B7766" s="11"/>
      <c r="C7766" s="11"/>
      <c r="D7766" s="11"/>
      <c r="E7766" s="11"/>
      <c r="F7766" s="10"/>
      <c r="G7766" s="9" t="s">
        <v>10542</v>
      </c>
      <c r="H7766" s="9" t="s">
        <v>9617</v>
      </c>
      <c r="I7766" s="9">
        <v>395</v>
      </c>
      <c r="J7766" s="9">
        <v>0</v>
      </c>
      <c r="K7766" s="9">
        <v>395</v>
      </c>
    </row>
    <row r="7767" spans="1:11" x14ac:dyDescent="0.25">
      <c r="A7767" s="13"/>
      <c r="B7767" s="11"/>
      <c r="C7767" s="11"/>
      <c r="D7767" s="11"/>
      <c r="E7767" s="11"/>
      <c r="F7767" s="10"/>
      <c r="G7767" s="33"/>
      <c r="H7767" s="9" t="s">
        <v>9643</v>
      </c>
      <c r="I7767" s="9">
        <v>395</v>
      </c>
      <c r="J7767" s="9">
        <v>0</v>
      </c>
      <c r="K7767" s="9">
        <v>395</v>
      </c>
    </row>
    <row r="7768" spans="1:11" x14ac:dyDescent="0.25">
      <c r="A7768" s="15" t="s">
        <v>10548</v>
      </c>
      <c r="B7768" s="10"/>
      <c r="C7768" s="14" t="s">
        <v>10547</v>
      </c>
      <c r="D7768" s="11"/>
      <c r="E7768" s="11"/>
      <c r="F7768" s="11"/>
      <c r="G7768" s="11"/>
      <c r="H7768" s="11"/>
      <c r="I7768" s="11"/>
      <c r="J7768" s="11"/>
      <c r="K7768" s="10"/>
    </row>
    <row r="7769" spans="1:11" x14ac:dyDescent="0.25">
      <c r="A7769" s="13"/>
      <c r="B7769" s="10"/>
      <c r="C7769" s="12" t="s">
        <v>9618</v>
      </c>
      <c r="D7769" s="11"/>
      <c r="E7769" s="11"/>
      <c r="F7769" s="11"/>
      <c r="G7769" s="11"/>
      <c r="H7769" s="11"/>
      <c r="I7769" s="11"/>
      <c r="J7769" s="11"/>
      <c r="K7769" s="10"/>
    </row>
    <row r="7770" spans="1:11" x14ac:dyDescent="0.25">
      <c r="A7770" s="12"/>
      <c r="B7770" s="11"/>
      <c r="C7770" s="11"/>
      <c r="D7770" s="11"/>
      <c r="E7770" s="11"/>
      <c r="F7770" s="10"/>
      <c r="G7770" s="9" t="s">
        <v>605</v>
      </c>
      <c r="H7770" s="9" t="s">
        <v>9617</v>
      </c>
      <c r="I7770" s="9">
        <v>4</v>
      </c>
      <c r="J7770" s="9">
        <v>0</v>
      </c>
      <c r="K7770" s="9">
        <v>4</v>
      </c>
    </row>
    <row r="7771" spans="1:11" x14ac:dyDescent="0.25">
      <c r="A7771" s="13"/>
      <c r="B7771" s="11"/>
      <c r="C7771" s="11"/>
      <c r="D7771" s="11"/>
      <c r="E7771" s="11"/>
      <c r="F7771" s="10"/>
      <c r="G7771" s="33"/>
      <c r="H7771" s="9" t="s">
        <v>9643</v>
      </c>
      <c r="I7771" s="9">
        <v>4</v>
      </c>
      <c r="J7771" s="9">
        <v>0</v>
      </c>
      <c r="K7771" s="9">
        <v>4</v>
      </c>
    </row>
    <row r="7772" spans="1:11" x14ac:dyDescent="0.25">
      <c r="A7772" s="15" t="s">
        <v>10546</v>
      </c>
      <c r="B7772" s="10"/>
      <c r="C7772" s="14" t="s">
        <v>10545</v>
      </c>
      <c r="D7772" s="11"/>
      <c r="E7772" s="11"/>
      <c r="F7772" s="11"/>
      <c r="G7772" s="11"/>
      <c r="H7772" s="11"/>
      <c r="I7772" s="11"/>
      <c r="J7772" s="11"/>
      <c r="K7772" s="10"/>
    </row>
    <row r="7773" spans="1:11" x14ac:dyDescent="0.25">
      <c r="A7773" s="13"/>
      <c r="B7773" s="10"/>
      <c r="C7773" s="12" t="s">
        <v>9618</v>
      </c>
      <c r="D7773" s="11"/>
      <c r="E7773" s="11"/>
      <c r="F7773" s="11"/>
      <c r="G7773" s="11"/>
      <c r="H7773" s="11"/>
      <c r="I7773" s="11"/>
      <c r="J7773" s="11"/>
      <c r="K7773" s="10"/>
    </row>
    <row r="7774" spans="1:11" x14ac:dyDescent="0.25">
      <c r="A7774" s="12"/>
      <c r="B7774" s="11"/>
      <c r="C7774" s="11"/>
      <c r="D7774" s="11"/>
      <c r="E7774" s="11"/>
      <c r="F7774" s="10"/>
      <c r="G7774" s="9" t="s">
        <v>605</v>
      </c>
      <c r="H7774" s="9" t="s">
        <v>9617</v>
      </c>
      <c r="I7774" s="9">
        <v>5</v>
      </c>
      <c r="J7774" s="9">
        <v>0</v>
      </c>
      <c r="K7774" s="9">
        <v>5</v>
      </c>
    </row>
    <row r="7775" spans="1:11" x14ac:dyDescent="0.25">
      <c r="A7775" s="13"/>
      <c r="B7775" s="11"/>
      <c r="C7775" s="11"/>
      <c r="D7775" s="11"/>
      <c r="E7775" s="11"/>
      <c r="F7775" s="10"/>
      <c r="G7775" s="33"/>
      <c r="H7775" s="9" t="s">
        <v>9643</v>
      </c>
      <c r="I7775" s="9">
        <v>5</v>
      </c>
      <c r="J7775" s="9">
        <v>0</v>
      </c>
      <c r="K7775" s="9">
        <v>5</v>
      </c>
    </row>
    <row r="7776" spans="1:11" x14ac:dyDescent="0.25">
      <c r="A7776" s="15" t="s">
        <v>10544</v>
      </c>
      <c r="B7776" s="10"/>
      <c r="C7776" s="14" t="s">
        <v>10543</v>
      </c>
      <c r="D7776" s="11"/>
      <c r="E7776" s="11"/>
      <c r="F7776" s="11"/>
      <c r="G7776" s="11"/>
      <c r="H7776" s="11"/>
      <c r="I7776" s="11"/>
      <c r="J7776" s="11"/>
      <c r="K7776" s="10"/>
    </row>
    <row r="7777" spans="1:11" x14ac:dyDescent="0.25">
      <c r="A7777" s="13"/>
      <c r="B7777" s="10"/>
      <c r="C7777" s="12" t="s">
        <v>9618</v>
      </c>
      <c r="D7777" s="11"/>
      <c r="E7777" s="11"/>
      <c r="F7777" s="11"/>
      <c r="G7777" s="11"/>
      <c r="H7777" s="11"/>
      <c r="I7777" s="11"/>
      <c r="J7777" s="11"/>
      <c r="K7777" s="10"/>
    </row>
    <row r="7778" spans="1:11" x14ac:dyDescent="0.25">
      <c r="A7778" s="12"/>
      <c r="B7778" s="11"/>
      <c r="C7778" s="11"/>
      <c r="D7778" s="11"/>
      <c r="E7778" s="11"/>
      <c r="F7778" s="10"/>
      <c r="G7778" s="9" t="s">
        <v>10542</v>
      </c>
      <c r="H7778" s="9" t="s">
        <v>9617</v>
      </c>
      <c r="I7778" s="9">
        <v>110</v>
      </c>
      <c r="J7778" s="9">
        <v>0</v>
      </c>
      <c r="K7778" s="9">
        <v>110</v>
      </c>
    </row>
    <row r="7779" spans="1:11" x14ac:dyDescent="0.25">
      <c r="A7779" s="13"/>
      <c r="B7779" s="11"/>
      <c r="C7779" s="11"/>
      <c r="D7779" s="11"/>
      <c r="E7779" s="11"/>
      <c r="F7779" s="10"/>
      <c r="G7779" s="33"/>
      <c r="H7779" s="9" t="s">
        <v>9643</v>
      </c>
      <c r="I7779" s="9">
        <v>110</v>
      </c>
      <c r="J7779" s="9">
        <v>0</v>
      </c>
      <c r="K7779" s="9">
        <v>110</v>
      </c>
    </row>
    <row r="7780" spans="1:11" x14ac:dyDescent="0.25">
      <c r="A7780" s="15" t="s">
        <v>10541</v>
      </c>
      <c r="B7780" s="10"/>
      <c r="C7780" s="14" t="s">
        <v>10540</v>
      </c>
      <c r="D7780" s="11"/>
      <c r="E7780" s="11"/>
      <c r="F7780" s="11"/>
      <c r="G7780" s="11"/>
      <c r="H7780" s="11"/>
      <c r="I7780" s="11"/>
      <c r="J7780" s="11"/>
      <c r="K7780" s="10"/>
    </row>
    <row r="7781" spans="1:11" x14ac:dyDescent="0.25">
      <c r="A7781" s="13"/>
      <c r="B7781" s="10"/>
      <c r="C7781" s="12" t="s">
        <v>9618</v>
      </c>
      <c r="D7781" s="11"/>
      <c r="E7781" s="11"/>
      <c r="F7781" s="11"/>
      <c r="G7781" s="11"/>
      <c r="H7781" s="11"/>
      <c r="I7781" s="11"/>
      <c r="J7781" s="11"/>
      <c r="K7781" s="10"/>
    </row>
    <row r="7782" spans="1:11" x14ac:dyDescent="0.25">
      <c r="A7782" s="12"/>
      <c r="B7782" s="11"/>
      <c r="C7782" s="11"/>
      <c r="D7782" s="11"/>
      <c r="E7782" s="11"/>
      <c r="F7782" s="10"/>
      <c r="G7782" s="9" t="s">
        <v>606</v>
      </c>
      <c r="H7782" s="9" t="s">
        <v>9617</v>
      </c>
      <c r="I7782" s="9">
        <v>21</v>
      </c>
      <c r="J7782" s="9">
        <v>0</v>
      </c>
      <c r="K7782" s="9">
        <v>21</v>
      </c>
    </row>
    <row r="7783" spans="1:11" x14ac:dyDescent="0.25">
      <c r="A7783" s="13"/>
      <c r="B7783" s="11"/>
      <c r="C7783" s="11"/>
      <c r="D7783" s="11"/>
      <c r="E7783" s="11"/>
      <c r="F7783" s="10"/>
      <c r="G7783" s="33"/>
      <c r="H7783" s="9" t="s">
        <v>9643</v>
      </c>
      <c r="I7783" s="9">
        <v>21</v>
      </c>
      <c r="J7783" s="9">
        <v>0</v>
      </c>
      <c r="K7783" s="9">
        <v>21</v>
      </c>
    </row>
    <row r="7784" spans="1:11" x14ac:dyDescent="0.25">
      <c r="A7784" s="15" t="s">
        <v>10539</v>
      </c>
      <c r="B7784" s="10"/>
      <c r="C7784" s="14" t="s">
        <v>10538</v>
      </c>
      <c r="D7784" s="11"/>
      <c r="E7784" s="11"/>
      <c r="F7784" s="11"/>
      <c r="G7784" s="11"/>
      <c r="H7784" s="11"/>
      <c r="I7784" s="11"/>
      <c r="J7784" s="11"/>
      <c r="K7784" s="10"/>
    </row>
    <row r="7785" spans="1:11" x14ac:dyDescent="0.25">
      <c r="A7785" s="13"/>
      <c r="B7785" s="10"/>
      <c r="C7785" s="12" t="s">
        <v>9618</v>
      </c>
      <c r="D7785" s="11"/>
      <c r="E7785" s="11"/>
      <c r="F7785" s="11"/>
      <c r="G7785" s="11"/>
      <c r="H7785" s="11"/>
      <c r="I7785" s="11"/>
      <c r="J7785" s="11"/>
      <c r="K7785" s="10"/>
    </row>
    <row r="7786" spans="1:11" x14ac:dyDescent="0.25">
      <c r="A7786" s="12"/>
      <c r="B7786" s="11"/>
      <c r="C7786" s="11"/>
      <c r="D7786" s="11"/>
      <c r="E7786" s="11"/>
      <c r="F7786" s="10"/>
      <c r="G7786" s="9" t="s">
        <v>551</v>
      </c>
      <c r="H7786" s="9" t="s">
        <v>9617</v>
      </c>
      <c r="I7786" s="9">
        <v>38</v>
      </c>
      <c r="J7786" s="9">
        <v>0</v>
      </c>
      <c r="K7786" s="9">
        <v>38</v>
      </c>
    </row>
    <row r="7787" spans="1:11" x14ac:dyDescent="0.25">
      <c r="A7787" s="13"/>
      <c r="B7787" s="11"/>
      <c r="C7787" s="11"/>
      <c r="D7787" s="11"/>
      <c r="E7787" s="11"/>
      <c r="F7787" s="10"/>
      <c r="G7787" s="33"/>
      <c r="H7787" s="9" t="s">
        <v>9643</v>
      </c>
      <c r="I7787" s="9">
        <v>38</v>
      </c>
      <c r="J7787" s="9">
        <v>0</v>
      </c>
      <c r="K7787" s="9">
        <v>38</v>
      </c>
    </row>
    <row r="7788" spans="1:11" x14ac:dyDescent="0.25">
      <c r="A7788" s="15" t="s">
        <v>10537</v>
      </c>
      <c r="B7788" s="10"/>
      <c r="C7788" s="14" t="s">
        <v>10536</v>
      </c>
      <c r="D7788" s="11"/>
      <c r="E7788" s="11"/>
      <c r="F7788" s="11"/>
      <c r="G7788" s="11"/>
      <c r="H7788" s="11"/>
      <c r="I7788" s="11"/>
      <c r="J7788" s="11"/>
      <c r="K7788" s="10"/>
    </row>
    <row r="7789" spans="1:11" x14ac:dyDescent="0.25">
      <c r="A7789" s="13"/>
      <c r="B7789" s="10"/>
      <c r="C7789" s="12" t="s">
        <v>9618</v>
      </c>
      <c r="D7789" s="11"/>
      <c r="E7789" s="11"/>
      <c r="F7789" s="11"/>
      <c r="G7789" s="11"/>
      <c r="H7789" s="11"/>
      <c r="I7789" s="11"/>
      <c r="J7789" s="11"/>
      <c r="K7789" s="10"/>
    </row>
    <row r="7790" spans="1:11" x14ac:dyDescent="0.25">
      <c r="A7790" s="12"/>
      <c r="B7790" s="11"/>
      <c r="C7790" s="11"/>
      <c r="D7790" s="11"/>
      <c r="E7790" s="11"/>
      <c r="F7790" s="10"/>
      <c r="G7790" s="9" t="s">
        <v>551</v>
      </c>
      <c r="H7790" s="9" t="s">
        <v>9617</v>
      </c>
      <c r="I7790" s="9">
        <v>71</v>
      </c>
      <c r="J7790" s="9">
        <v>0</v>
      </c>
      <c r="K7790" s="9">
        <v>71</v>
      </c>
    </row>
    <row r="7791" spans="1:11" x14ac:dyDescent="0.25">
      <c r="A7791" s="13"/>
      <c r="B7791" s="11"/>
      <c r="C7791" s="11"/>
      <c r="D7791" s="11"/>
      <c r="E7791" s="11"/>
      <c r="F7791" s="10"/>
      <c r="G7791" s="33"/>
      <c r="H7791" s="9" t="s">
        <v>9643</v>
      </c>
      <c r="I7791" s="9">
        <v>71</v>
      </c>
      <c r="J7791" s="9">
        <v>0</v>
      </c>
      <c r="K7791" s="9">
        <v>71</v>
      </c>
    </row>
    <row r="7792" spans="1:11" x14ac:dyDescent="0.25">
      <c r="A7792" s="15" t="s">
        <v>10535</v>
      </c>
      <c r="B7792" s="10"/>
      <c r="C7792" s="14" t="s">
        <v>10534</v>
      </c>
      <c r="D7792" s="11"/>
      <c r="E7792" s="11"/>
      <c r="F7792" s="11"/>
      <c r="G7792" s="11"/>
      <c r="H7792" s="11"/>
      <c r="I7792" s="11"/>
      <c r="J7792" s="11"/>
      <c r="K7792" s="10"/>
    </row>
    <row r="7793" spans="1:11" x14ac:dyDescent="0.25">
      <c r="A7793" s="13"/>
      <c r="B7793" s="10"/>
      <c r="C7793" s="12" t="s">
        <v>9618</v>
      </c>
      <c r="D7793" s="11"/>
      <c r="E7793" s="11"/>
      <c r="F7793" s="11"/>
      <c r="G7793" s="11"/>
      <c r="H7793" s="11"/>
      <c r="I7793" s="11"/>
      <c r="J7793" s="11"/>
      <c r="K7793" s="10"/>
    </row>
    <row r="7794" spans="1:11" x14ac:dyDescent="0.25">
      <c r="A7794" s="12"/>
      <c r="B7794" s="11"/>
      <c r="C7794" s="11"/>
      <c r="D7794" s="11"/>
      <c r="E7794" s="11"/>
      <c r="F7794" s="10"/>
      <c r="G7794" s="9" t="s">
        <v>551</v>
      </c>
      <c r="H7794" s="9" t="s">
        <v>9617</v>
      </c>
      <c r="I7794" s="9">
        <v>97</v>
      </c>
      <c r="J7794" s="9">
        <v>0</v>
      </c>
      <c r="K7794" s="9">
        <v>97</v>
      </c>
    </row>
    <row r="7795" spans="1:11" x14ac:dyDescent="0.25">
      <c r="A7795" s="13"/>
      <c r="B7795" s="11"/>
      <c r="C7795" s="11"/>
      <c r="D7795" s="11"/>
      <c r="E7795" s="11"/>
      <c r="F7795" s="10"/>
      <c r="G7795" s="33"/>
      <c r="H7795" s="9" t="s">
        <v>9643</v>
      </c>
      <c r="I7795" s="9">
        <v>97</v>
      </c>
      <c r="J7795" s="9">
        <v>0</v>
      </c>
      <c r="K7795" s="9">
        <v>97</v>
      </c>
    </row>
    <row r="7796" spans="1:11" x14ac:dyDescent="0.25">
      <c r="A7796" s="15" t="s">
        <v>10533</v>
      </c>
      <c r="B7796" s="10"/>
      <c r="C7796" s="14" t="s">
        <v>10532</v>
      </c>
      <c r="D7796" s="11"/>
      <c r="E7796" s="11"/>
      <c r="F7796" s="11"/>
      <c r="G7796" s="11"/>
      <c r="H7796" s="11"/>
      <c r="I7796" s="11"/>
      <c r="J7796" s="11"/>
      <c r="K7796" s="10"/>
    </row>
    <row r="7797" spans="1:11" x14ac:dyDescent="0.25">
      <c r="A7797" s="13"/>
      <c r="B7797" s="10"/>
      <c r="C7797" s="12" t="s">
        <v>9618</v>
      </c>
      <c r="D7797" s="11"/>
      <c r="E7797" s="11"/>
      <c r="F7797" s="11"/>
      <c r="G7797" s="11"/>
      <c r="H7797" s="11"/>
      <c r="I7797" s="11"/>
      <c r="J7797" s="11"/>
      <c r="K7797" s="10"/>
    </row>
    <row r="7798" spans="1:11" x14ac:dyDescent="0.25">
      <c r="A7798" s="12"/>
      <c r="B7798" s="11"/>
      <c r="C7798" s="11"/>
      <c r="D7798" s="11"/>
      <c r="E7798" s="11"/>
      <c r="F7798" s="10"/>
      <c r="G7798" s="9" t="s">
        <v>551</v>
      </c>
      <c r="H7798" s="9" t="s">
        <v>9617</v>
      </c>
      <c r="I7798" s="9">
        <v>71</v>
      </c>
      <c r="J7798" s="9">
        <v>0</v>
      </c>
      <c r="K7798" s="9">
        <v>71</v>
      </c>
    </row>
    <row r="7799" spans="1:11" x14ac:dyDescent="0.25">
      <c r="A7799" s="13"/>
      <c r="B7799" s="11"/>
      <c r="C7799" s="11"/>
      <c r="D7799" s="11"/>
      <c r="E7799" s="11"/>
      <c r="F7799" s="10"/>
      <c r="G7799" s="33"/>
      <c r="H7799" s="9" t="s">
        <v>9643</v>
      </c>
      <c r="I7799" s="9">
        <v>71</v>
      </c>
      <c r="J7799" s="9">
        <v>0</v>
      </c>
      <c r="K7799" s="9">
        <v>71</v>
      </c>
    </row>
    <row r="7800" spans="1:11" x14ac:dyDescent="0.25">
      <c r="A7800" s="15" t="s">
        <v>10531</v>
      </c>
      <c r="B7800" s="10"/>
      <c r="C7800" s="14" t="s">
        <v>10530</v>
      </c>
      <c r="D7800" s="11"/>
      <c r="E7800" s="11"/>
      <c r="F7800" s="11"/>
      <c r="G7800" s="11"/>
      <c r="H7800" s="11"/>
      <c r="I7800" s="11"/>
      <c r="J7800" s="11"/>
      <c r="K7800" s="10"/>
    </row>
    <row r="7801" spans="1:11" x14ac:dyDescent="0.25">
      <c r="A7801" s="13"/>
      <c r="B7801" s="10"/>
      <c r="C7801" s="12" t="s">
        <v>9618</v>
      </c>
      <c r="D7801" s="11"/>
      <c r="E7801" s="11"/>
      <c r="F7801" s="11"/>
      <c r="G7801" s="11"/>
      <c r="H7801" s="11"/>
      <c r="I7801" s="11"/>
      <c r="J7801" s="11"/>
      <c r="K7801" s="10"/>
    </row>
    <row r="7802" spans="1:11" x14ac:dyDescent="0.25">
      <c r="A7802" s="12"/>
      <c r="B7802" s="11"/>
      <c r="C7802" s="11"/>
      <c r="D7802" s="11"/>
      <c r="E7802" s="11"/>
      <c r="F7802" s="10"/>
      <c r="G7802" s="9" t="s">
        <v>606</v>
      </c>
      <c r="H7802" s="9" t="s">
        <v>9617</v>
      </c>
      <c r="I7802" s="9">
        <v>9</v>
      </c>
      <c r="J7802" s="9">
        <v>0</v>
      </c>
      <c r="K7802" s="9">
        <v>9</v>
      </c>
    </row>
    <row r="7803" spans="1:11" x14ac:dyDescent="0.25">
      <c r="A7803" s="13"/>
      <c r="B7803" s="11"/>
      <c r="C7803" s="11"/>
      <c r="D7803" s="11"/>
      <c r="E7803" s="11"/>
      <c r="F7803" s="10"/>
      <c r="G7803" s="33"/>
      <c r="H7803" s="9" t="s">
        <v>9643</v>
      </c>
      <c r="I7803" s="9">
        <v>9</v>
      </c>
      <c r="J7803" s="9">
        <v>0</v>
      </c>
      <c r="K7803" s="9">
        <v>9</v>
      </c>
    </row>
    <row r="7804" spans="1:11" x14ac:dyDescent="0.25">
      <c r="A7804" s="15" t="s">
        <v>10529</v>
      </c>
      <c r="B7804" s="10"/>
      <c r="C7804" s="14" t="s">
        <v>10528</v>
      </c>
      <c r="D7804" s="11"/>
      <c r="E7804" s="11"/>
      <c r="F7804" s="11"/>
      <c r="G7804" s="11"/>
      <c r="H7804" s="11"/>
      <c r="I7804" s="11"/>
      <c r="J7804" s="11"/>
      <c r="K7804" s="10"/>
    </row>
    <row r="7805" spans="1:11" x14ac:dyDescent="0.25">
      <c r="A7805" s="13"/>
      <c r="B7805" s="10"/>
      <c r="C7805" s="12" t="s">
        <v>9618</v>
      </c>
      <c r="D7805" s="11"/>
      <c r="E7805" s="11"/>
      <c r="F7805" s="11"/>
      <c r="G7805" s="11"/>
      <c r="H7805" s="11"/>
      <c r="I7805" s="11"/>
      <c r="J7805" s="11"/>
      <c r="K7805" s="10"/>
    </row>
    <row r="7806" spans="1:11" x14ac:dyDescent="0.25">
      <c r="A7806" s="12"/>
      <c r="B7806" s="11"/>
      <c r="C7806" s="11"/>
      <c r="D7806" s="11"/>
      <c r="E7806" s="11"/>
      <c r="F7806" s="10"/>
      <c r="G7806" s="9" t="s">
        <v>551</v>
      </c>
      <c r="H7806" s="9" t="s">
        <v>9617</v>
      </c>
      <c r="I7806" s="9">
        <v>88</v>
      </c>
      <c r="J7806" s="9">
        <v>0</v>
      </c>
      <c r="K7806" s="9">
        <v>88</v>
      </c>
    </row>
    <row r="7807" spans="1:11" x14ac:dyDescent="0.25">
      <c r="A7807" s="13"/>
      <c r="B7807" s="11"/>
      <c r="C7807" s="11"/>
      <c r="D7807" s="11"/>
      <c r="E7807" s="11"/>
      <c r="F7807" s="10"/>
      <c r="G7807" s="33"/>
      <c r="H7807" s="9" t="s">
        <v>9643</v>
      </c>
      <c r="I7807" s="9">
        <v>88</v>
      </c>
      <c r="J7807" s="9">
        <v>0</v>
      </c>
      <c r="K7807" s="9">
        <v>88</v>
      </c>
    </row>
    <row r="7808" spans="1:11" x14ac:dyDescent="0.25">
      <c r="A7808" s="15" t="s">
        <v>10527</v>
      </c>
      <c r="B7808" s="10"/>
      <c r="C7808" s="14" t="s">
        <v>10526</v>
      </c>
      <c r="D7808" s="11"/>
      <c r="E7808" s="11"/>
      <c r="F7808" s="11"/>
      <c r="G7808" s="11"/>
      <c r="H7808" s="11"/>
      <c r="I7808" s="11"/>
      <c r="J7808" s="11"/>
      <c r="K7808" s="10"/>
    </row>
    <row r="7809" spans="1:11" x14ac:dyDescent="0.25">
      <c r="A7809" s="13"/>
      <c r="B7809" s="10"/>
      <c r="C7809" s="12" t="s">
        <v>9618</v>
      </c>
      <c r="D7809" s="11"/>
      <c r="E7809" s="11"/>
      <c r="F7809" s="11"/>
      <c r="G7809" s="11"/>
      <c r="H7809" s="11"/>
      <c r="I7809" s="11"/>
      <c r="J7809" s="11"/>
      <c r="K7809" s="10"/>
    </row>
    <row r="7810" spans="1:11" x14ac:dyDescent="0.25">
      <c r="A7810" s="12"/>
      <c r="B7810" s="11"/>
      <c r="C7810" s="11"/>
      <c r="D7810" s="11"/>
      <c r="E7810" s="11"/>
      <c r="F7810" s="10"/>
      <c r="G7810" s="9" t="s">
        <v>551</v>
      </c>
      <c r="H7810" s="9" t="s">
        <v>9617</v>
      </c>
      <c r="I7810" s="9">
        <v>190</v>
      </c>
      <c r="J7810" s="9">
        <v>0</v>
      </c>
      <c r="K7810" s="9">
        <v>190</v>
      </c>
    </row>
    <row r="7811" spans="1:11" x14ac:dyDescent="0.25">
      <c r="A7811" s="13"/>
      <c r="B7811" s="11"/>
      <c r="C7811" s="11"/>
      <c r="D7811" s="11"/>
      <c r="E7811" s="11"/>
      <c r="F7811" s="10"/>
      <c r="G7811" s="33"/>
      <c r="H7811" s="9" t="s">
        <v>9643</v>
      </c>
      <c r="I7811" s="9">
        <v>190</v>
      </c>
      <c r="J7811" s="9">
        <v>0</v>
      </c>
      <c r="K7811" s="9">
        <v>190</v>
      </c>
    </row>
    <row r="7812" spans="1:11" x14ac:dyDescent="0.25">
      <c r="A7812" s="15" t="s">
        <v>10525</v>
      </c>
      <c r="B7812" s="10"/>
      <c r="C7812" s="14" t="s">
        <v>10524</v>
      </c>
      <c r="D7812" s="11"/>
      <c r="E7812" s="11"/>
      <c r="F7812" s="11"/>
      <c r="G7812" s="11"/>
      <c r="H7812" s="11"/>
      <c r="I7812" s="11"/>
      <c r="J7812" s="11"/>
      <c r="K7812" s="10"/>
    </row>
    <row r="7813" spans="1:11" x14ac:dyDescent="0.25">
      <c r="A7813" s="13"/>
      <c r="B7813" s="10"/>
      <c r="C7813" s="12" t="s">
        <v>9618</v>
      </c>
      <c r="D7813" s="11"/>
      <c r="E7813" s="11"/>
      <c r="F7813" s="11"/>
      <c r="G7813" s="11"/>
      <c r="H7813" s="11"/>
      <c r="I7813" s="11"/>
      <c r="J7813" s="11"/>
      <c r="K7813" s="10"/>
    </row>
    <row r="7814" spans="1:11" x14ac:dyDescent="0.25">
      <c r="A7814" s="12"/>
      <c r="B7814" s="11"/>
      <c r="C7814" s="11"/>
      <c r="D7814" s="11"/>
      <c r="E7814" s="11"/>
      <c r="F7814" s="10"/>
      <c r="G7814" s="9" t="s">
        <v>606</v>
      </c>
      <c r="H7814" s="9" t="s">
        <v>9617</v>
      </c>
      <c r="I7814" s="9">
        <v>16</v>
      </c>
      <c r="J7814" s="9">
        <v>0</v>
      </c>
      <c r="K7814" s="9">
        <v>16</v>
      </c>
    </row>
    <row r="7815" spans="1:11" x14ac:dyDescent="0.25">
      <c r="A7815" s="13"/>
      <c r="B7815" s="11"/>
      <c r="C7815" s="11"/>
      <c r="D7815" s="11"/>
      <c r="E7815" s="11"/>
      <c r="F7815" s="10"/>
      <c r="G7815" s="33"/>
      <c r="H7815" s="9" t="s">
        <v>9643</v>
      </c>
      <c r="I7815" s="9">
        <v>16</v>
      </c>
      <c r="J7815" s="9">
        <v>0</v>
      </c>
      <c r="K7815" s="9">
        <v>16</v>
      </c>
    </row>
    <row r="7816" spans="1:11" x14ac:dyDescent="0.25">
      <c r="A7816" s="15" t="s">
        <v>10523</v>
      </c>
      <c r="B7816" s="10"/>
      <c r="C7816" s="14" t="s">
        <v>10522</v>
      </c>
      <c r="D7816" s="11"/>
      <c r="E7816" s="11"/>
      <c r="F7816" s="11"/>
      <c r="G7816" s="11"/>
      <c r="H7816" s="11"/>
      <c r="I7816" s="11"/>
      <c r="J7816" s="11"/>
      <c r="K7816" s="10"/>
    </row>
    <row r="7817" spans="1:11" x14ac:dyDescent="0.25">
      <c r="A7817" s="13"/>
      <c r="B7817" s="10"/>
      <c r="C7817" s="12" t="s">
        <v>10521</v>
      </c>
      <c r="D7817" s="11"/>
      <c r="E7817" s="11"/>
      <c r="F7817" s="11"/>
      <c r="G7817" s="11"/>
      <c r="H7817" s="11"/>
      <c r="I7817" s="11"/>
      <c r="J7817" s="11"/>
      <c r="K7817" s="10"/>
    </row>
    <row r="7818" spans="1:11" x14ac:dyDescent="0.25">
      <c r="A7818" s="12"/>
      <c r="B7818" s="11"/>
      <c r="C7818" s="11"/>
      <c r="D7818" s="11"/>
      <c r="E7818" s="11"/>
      <c r="F7818" s="10"/>
      <c r="G7818" s="9" t="s">
        <v>551</v>
      </c>
      <c r="H7818" s="9" t="s">
        <v>9617</v>
      </c>
      <c r="I7818" s="9">
        <v>166</v>
      </c>
      <c r="J7818" s="9">
        <v>0</v>
      </c>
      <c r="K7818" s="9">
        <v>166</v>
      </c>
    </row>
    <row r="7819" spans="1:11" x14ac:dyDescent="0.25">
      <c r="A7819" s="13"/>
      <c r="B7819" s="11"/>
      <c r="C7819" s="11"/>
      <c r="D7819" s="11"/>
      <c r="E7819" s="11"/>
      <c r="F7819" s="10"/>
      <c r="G7819" s="33"/>
      <c r="H7819" s="9" t="s">
        <v>9644</v>
      </c>
      <c r="I7819" s="9">
        <v>1719</v>
      </c>
      <c r="J7819" s="9">
        <v>0</v>
      </c>
      <c r="K7819" s="9">
        <v>1719</v>
      </c>
    </row>
    <row r="7820" spans="1:11" x14ac:dyDescent="0.25">
      <c r="A7820" s="13"/>
      <c r="B7820" s="11"/>
      <c r="C7820" s="11"/>
      <c r="D7820" s="11"/>
      <c r="E7820" s="11"/>
      <c r="F7820" s="10"/>
      <c r="G7820" s="33"/>
      <c r="H7820" s="9" t="s">
        <v>9643</v>
      </c>
      <c r="I7820" s="9">
        <v>1885</v>
      </c>
      <c r="J7820" s="9">
        <v>0</v>
      </c>
      <c r="K7820" s="9">
        <v>1885</v>
      </c>
    </row>
    <row r="7821" spans="1:11" x14ac:dyDescent="0.25">
      <c r="A7821" s="13"/>
      <c r="B7821" s="10"/>
      <c r="C7821" s="12" t="s">
        <v>10520</v>
      </c>
      <c r="D7821" s="11"/>
      <c r="E7821" s="11"/>
      <c r="F7821" s="11"/>
      <c r="G7821" s="11"/>
      <c r="H7821" s="11"/>
      <c r="I7821" s="11"/>
      <c r="J7821" s="11"/>
      <c r="K7821" s="10"/>
    </row>
    <row r="7822" spans="1:11" x14ac:dyDescent="0.25">
      <c r="A7822" s="12"/>
      <c r="B7822" s="11"/>
      <c r="C7822" s="11"/>
      <c r="D7822" s="11"/>
      <c r="E7822" s="11"/>
      <c r="F7822" s="10"/>
      <c r="G7822" s="9" t="s">
        <v>551</v>
      </c>
      <c r="H7822" s="9" t="s">
        <v>9617</v>
      </c>
      <c r="I7822" s="9">
        <v>221</v>
      </c>
      <c r="J7822" s="9">
        <v>0</v>
      </c>
      <c r="K7822" s="9">
        <v>221</v>
      </c>
    </row>
    <row r="7823" spans="1:11" x14ac:dyDescent="0.25">
      <c r="A7823" s="13"/>
      <c r="B7823" s="11"/>
      <c r="C7823" s="11"/>
      <c r="D7823" s="11"/>
      <c r="E7823" s="11"/>
      <c r="F7823" s="10"/>
      <c r="G7823" s="33"/>
      <c r="H7823" s="9" t="s">
        <v>9644</v>
      </c>
      <c r="I7823" s="9">
        <v>1397</v>
      </c>
      <c r="J7823" s="9">
        <v>0</v>
      </c>
      <c r="K7823" s="9">
        <v>1397</v>
      </c>
    </row>
    <row r="7824" spans="1:11" x14ac:dyDescent="0.25">
      <c r="A7824" s="13"/>
      <c r="B7824" s="11"/>
      <c r="C7824" s="11"/>
      <c r="D7824" s="11"/>
      <c r="E7824" s="11"/>
      <c r="F7824" s="10"/>
      <c r="G7824" s="33"/>
      <c r="H7824" s="9" t="s">
        <v>9643</v>
      </c>
      <c r="I7824" s="9">
        <v>1618</v>
      </c>
      <c r="J7824" s="9">
        <v>0</v>
      </c>
      <c r="K7824" s="9">
        <v>1618</v>
      </c>
    </row>
    <row r="7825" spans="1:11" x14ac:dyDescent="0.25">
      <c r="A7825" s="13"/>
      <c r="B7825" s="10"/>
      <c r="C7825" s="12" t="s">
        <v>10519</v>
      </c>
      <c r="D7825" s="11"/>
      <c r="E7825" s="11"/>
      <c r="F7825" s="11"/>
      <c r="G7825" s="11"/>
      <c r="H7825" s="11"/>
      <c r="I7825" s="11"/>
      <c r="J7825" s="11"/>
      <c r="K7825" s="10"/>
    </row>
    <row r="7826" spans="1:11" x14ac:dyDescent="0.25">
      <c r="A7826" s="12"/>
      <c r="B7826" s="11"/>
      <c r="C7826" s="11"/>
      <c r="D7826" s="11"/>
      <c r="E7826" s="11"/>
      <c r="F7826" s="10"/>
      <c r="G7826" s="9" t="s">
        <v>551</v>
      </c>
      <c r="H7826" s="9" t="s">
        <v>9617</v>
      </c>
      <c r="I7826" s="9">
        <v>166</v>
      </c>
      <c r="J7826" s="9">
        <v>0</v>
      </c>
      <c r="K7826" s="9">
        <v>166</v>
      </c>
    </row>
    <row r="7827" spans="1:11" x14ac:dyDescent="0.25">
      <c r="A7827" s="13"/>
      <c r="B7827" s="11"/>
      <c r="C7827" s="11"/>
      <c r="D7827" s="11"/>
      <c r="E7827" s="11"/>
      <c r="F7827" s="10"/>
      <c r="G7827" s="33"/>
      <c r="H7827" s="9" t="s">
        <v>9644</v>
      </c>
      <c r="I7827" s="9">
        <v>2096</v>
      </c>
      <c r="J7827" s="9">
        <v>0</v>
      </c>
      <c r="K7827" s="9">
        <v>2096</v>
      </c>
    </row>
    <row r="7828" spans="1:11" x14ac:dyDescent="0.25">
      <c r="A7828" s="13"/>
      <c r="B7828" s="11"/>
      <c r="C7828" s="11"/>
      <c r="D7828" s="11"/>
      <c r="E7828" s="11"/>
      <c r="F7828" s="10"/>
      <c r="G7828" s="33"/>
      <c r="H7828" s="9" t="s">
        <v>9643</v>
      </c>
      <c r="I7828" s="9">
        <v>2262</v>
      </c>
      <c r="J7828" s="9">
        <v>0</v>
      </c>
      <c r="K7828" s="9">
        <v>2262</v>
      </c>
    </row>
    <row r="7829" spans="1:11" x14ac:dyDescent="0.25">
      <c r="A7829" s="13"/>
      <c r="B7829" s="10"/>
      <c r="C7829" s="12" t="s">
        <v>10518</v>
      </c>
      <c r="D7829" s="11"/>
      <c r="E7829" s="11"/>
      <c r="F7829" s="11"/>
      <c r="G7829" s="11"/>
      <c r="H7829" s="11"/>
      <c r="I7829" s="11"/>
      <c r="J7829" s="11"/>
      <c r="K7829" s="10"/>
    </row>
    <row r="7830" spans="1:11" x14ac:dyDescent="0.25">
      <c r="A7830" s="12"/>
      <c r="B7830" s="11"/>
      <c r="C7830" s="11"/>
      <c r="D7830" s="11"/>
      <c r="E7830" s="11"/>
      <c r="F7830" s="10"/>
      <c r="G7830" s="9" t="s">
        <v>551</v>
      </c>
      <c r="H7830" s="9" t="s">
        <v>9617</v>
      </c>
      <c r="I7830" s="9">
        <v>166</v>
      </c>
      <c r="J7830" s="9">
        <v>0</v>
      </c>
      <c r="K7830" s="9">
        <v>166</v>
      </c>
    </row>
    <row r="7831" spans="1:11" x14ac:dyDescent="0.25">
      <c r="A7831" s="13"/>
      <c r="B7831" s="11"/>
      <c r="C7831" s="11"/>
      <c r="D7831" s="11"/>
      <c r="E7831" s="11"/>
      <c r="F7831" s="10"/>
      <c r="G7831" s="33"/>
      <c r="H7831" s="9" t="s">
        <v>9644</v>
      </c>
      <c r="I7831" s="9">
        <v>1651</v>
      </c>
      <c r="J7831" s="9">
        <v>0</v>
      </c>
      <c r="K7831" s="9">
        <v>1651</v>
      </c>
    </row>
    <row r="7832" spans="1:11" x14ac:dyDescent="0.25">
      <c r="A7832" s="13"/>
      <c r="B7832" s="11"/>
      <c r="C7832" s="11"/>
      <c r="D7832" s="11"/>
      <c r="E7832" s="11"/>
      <c r="F7832" s="10"/>
      <c r="G7832" s="33"/>
      <c r="H7832" s="9" t="s">
        <v>9643</v>
      </c>
      <c r="I7832" s="9">
        <v>1817</v>
      </c>
      <c r="J7832" s="9">
        <v>0</v>
      </c>
      <c r="K7832" s="9">
        <v>1817</v>
      </c>
    </row>
    <row r="7833" spans="1:11" x14ac:dyDescent="0.25">
      <c r="A7833" s="13"/>
      <c r="B7833" s="10"/>
      <c r="C7833" s="12" t="s">
        <v>10517</v>
      </c>
      <c r="D7833" s="11"/>
      <c r="E7833" s="11"/>
      <c r="F7833" s="11"/>
      <c r="G7833" s="11"/>
      <c r="H7833" s="11"/>
      <c r="I7833" s="11"/>
      <c r="J7833" s="11"/>
      <c r="K7833" s="10"/>
    </row>
    <row r="7834" spans="1:11" x14ac:dyDescent="0.25">
      <c r="A7834" s="12"/>
      <c r="B7834" s="11"/>
      <c r="C7834" s="11"/>
      <c r="D7834" s="11"/>
      <c r="E7834" s="11"/>
      <c r="F7834" s="10"/>
      <c r="G7834" s="9" t="s">
        <v>551</v>
      </c>
      <c r="H7834" s="9" t="s">
        <v>9617</v>
      </c>
      <c r="I7834" s="9">
        <v>166</v>
      </c>
      <c r="J7834" s="9">
        <v>0</v>
      </c>
      <c r="K7834" s="9">
        <v>166</v>
      </c>
    </row>
    <row r="7835" spans="1:11" x14ac:dyDescent="0.25">
      <c r="A7835" s="13"/>
      <c r="B7835" s="11"/>
      <c r="C7835" s="11"/>
      <c r="D7835" s="11"/>
      <c r="E7835" s="11"/>
      <c r="F7835" s="10"/>
      <c r="G7835" s="33"/>
      <c r="H7835" s="9" t="s">
        <v>9644</v>
      </c>
      <c r="I7835" s="9">
        <v>1378</v>
      </c>
      <c r="J7835" s="9">
        <v>0</v>
      </c>
      <c r="K7835" s="9">
        <v>1378</v>
      </c>
    </row>
    <row r="7836" spans="1:11" x14ac:dyDescent="0.25">
      <c r="A7836" s="13"/>
      <c r="B7836" s="11"/>
      <c r="C7836" s="11"/>
      <c r="D7836" s="11"/>
      <c r="E7836" s="11"/>
      <c r="F7836" s="10"/>
      <c r="G7836" s="33"/>
      <c r="H7836" s="9" t="s">
        <v>9643</v>
      </c>
      <c r="I7836" s="9">
        <v>1543</v>
      </c>
      <c r="J7836" s="9">
        <v>0</v>
      </c>
      <c r="K7836" s="9">
        <v>1543</v>
      </c>
    </row>
    <row r="7837" spans="1:11" x14ac:dyDescent="0.25">
      <c r="A7837" s="13"/>
      <c r="B7837" s="10"/>
      <c r="C7837" s="12" t="s">
        <v>10516</v>
      </c>
      <c r="D7837" s="11"/>
      <c r="E7837" s="11"/>
      <c r="F7837" s="11"/>
      <c r="G7837" s="11"/>
      <c r="H7837" s="11"/>
      <c r="I7837" s="11"/>
      <c r="J7837" s="11"/>
      <c r="K7837" s="10"/>
    </row>
    <row r="7838" spans="1:11" x14ac:dyDescent="0.25">
      <c r="A7838" s="12"/>
      <c r="B7838" s="11"/>
      <c r="C7838" s="11"/>
      <c r="D7838" s="11"/>
      <c r="E7838" s="11"/>
      <c r="F7838" s="10"/>
      <c r="G7838" s="9" t="s">
        <v>551</v>
      </c>
      <c r="H7838" s="9" t="s">
        <v>9617</v>
      </c>
      <c r="I7838" s="9">
        <v>166</v>
      </c>
      <c r="J7838" s="9">
        <v>0</v>
      </c>
      <c r="K7838" s="9">
        <v>166</v>
      </c>
    </row>
    <row r="7839" spans="1:11" x14ac:dyDescent="0.25">
      <c r="A7839" s="13"/>
      <c r="B7839" s="11"/>
      <c r="C7839" s="11"/>
      <c r="D7839" s="11"/>
      <c r="E7839" s="11"/>
      <c r="F7839" s="10"/>
      <c r="G7839" s="33"/>
      <c r="H7839" s="9" t="s">
        <v>9644</v>
      </c>
      <c r="I7839" s="9">
        <v>1172</v>
      </c>
      <c r="J7839" s="9">
        <v>0</v>
      </c>
      <c r="K7839" s="9">
        <v>1172</v>
      </c>
    </row>
    <row r="7840" spans="1:11" x14ac:dyDescent="0.25">
      <c r="A7840" s="13"/>
      <c r="B7840" s="11"/>
      <c r="C7840" s="11"/>
      <c r="D7840" s="11"/>
      <c r="E7840" s="11"/>
      <c r="F7840" s="10"/>
      <c r="G7840" s="33"/>
      <c r="H7840" s="9" t="s">
        <v>9643</v>
      </c>
      <c r="I7840" s="9">
        <v>1338</v>
      </c>
      <c r="J7840" s="9">
        <v>0</v>
      </c>
      <c r="K7840" s="9">
        <v>1338</v>
      </c>
    </row>
    <row r="7841" spans="1:11" x14ac:dyDescent="0.25">
      <c r="A7841" s="15" t="s">
        <v>10515</v>
      </c>
      <c r="B7841" s="10"/>
      <c r="C7841" s="14" t="s">
        <v>10514</v>
      </c>
      <c r="D7841" s="11"/>
      <c r="E7841" s="11"/>
      <c r="F7841" s="11"/>
      <c r="G7841" s="11"/>
      <c r="H7841" s="11"/>
      <c r="I7841" s="11"/>
      <c r="J7841" s="11"/>
      <c r="K7841" s="10"/>
    </row>
    <row r="7842" spans="1:11" x14ac:dyDescent="0.25">
      <c r="A7842" s="13"/>
      <c r="B7842" s="10"/>
      <c r="C7842" s="12" t="s">
        <v>9618</v>
      </c>
      <c r="D7842" s="11"/>
      <c r="E7842" s="11"/>
      <c r="F7842" s="11"/>
      <c r="G7842" s="11"/>
      <c r="H7842" s="11"/>
      <c r="I7842" s="11"/>
      <c r="J7842" s="11"/>
      <c r="K7842" s="10"/>
    </row>
    <row r="7843" spans="1:11" x14ac:dyDescent="0.25">
      <c r="A7843" s="12"/>
      <c r="B7843" s="11"/>
      <c r="C7843" s="11"/>
      <c r="D7843" s="11"/>
      <c r="E7843" s="11"/>
      <c r="F7843" s="10"/>
      <c r="G7843" s="9" t="s">
        <v>551</v>
      </c>
      <c r="H7843" s="9" t="s">
        <v>9617</v>
      </c>
      <c r="I7843" s="9">
        <v>53</v>
      </c>
      <c r="J7843" s="9">
        <v>0</v>
      </c>
      <c r="K7843" s="9">
        <v>53</v>
      </c>
    </row>
    <row r="7844" spans="1:11" x14ac:dyDescent="0.25">
      <c r="A7844" s="13"/>
      <c r="B7844" s="11"/>
      <c r="C7844" s="11"/>
      <c r="D7844" s="11"/>
      <c r="E7844" s="11"/>
      <c r="F7844" s="10"/>
      <c r="G7844" s="33"/>
      <c r="H7844" s="9" t="s">
        <v>9643</v>
      </c>
      <c r="I7844" s="9">
        <v>53</v>
      </c>
      <c r="J7844" s="9">
        <v>0</v>
      </c>
      <c r="K7844" s="9">
        <v>53</v>
      </c>
    </row>
    <row r="7845" spans="1:11" x14ac:dyDescent="0.25">
      <c r="A7845" s="15" t="s">
        <v>10513</v>
      </c>
      <c r="B7845" s="10"/>
      <c r="C7845" s="14" t="s">
        <v>10512</v>
      </c>
      <c r="D7845" s="11"/>
      <c r="E7845" s="11"/>
      <c r="F7845" s="11"/>
      <c r="G7845" s="11"/>
      <c r="H7845" s="11"/>
      <c r="I7845" s="11"/>
      <c r="J7845" s="11"/>
      <c r="K7845" s="10"/>
    </row>
    <row r="7846" spans="1:11" x14ac:dyDescent="0.25">
      <c r="A7846" s="13"/>
      <c r="B7846" s="10"/>
      <c r="C7846" s="12" t="s">
        <v>9618</v>
      </c>
      <c r="D7846" s="11"/>
      <c r="E7846" s="11"/>
      <c r="F7846" s="11"/>
      <c r="G7846" s="11"/>
      <c r="H7846" s="11"/>
      <c r="I7846" s="11"/>
      <c r="J7846" s="11"/>
      <c r="K7846" s="10"/>
    </row>
    <row r="7847" spans="1:11" x14ac:dyDescent="0.25">
      <c r="A7847" s="12"/>
      <c r="B7847" s="11"/>
      <c r="C7847" s="11"/>
      <c r="D7847" s="11"/>
      <c r="E7847" s="11"/>
      <c r="F7847" s="10"/>
      <c r="G7847" s="9" t="s">
        <v>551</v>
      </c>
      <c r="H7847" s="9" t="s">
        <v>9617</v>
      </c>
      <c r="I7847" s="9">
        <v>7</v>
      </c>
      <c r="J7847" s="9">
        <v>0</v>
      </c>
      <c r="K7847" s="9">
        <v>7</v>
      </c>
    </row>
    <row r="7848" spans="1:11" x14ac:dyDescent="0.25">
      <c r="A7848" s="13"/>
      <c r="B7848" s="11"/>
      <c r="C7848" s="11"/>
      <c r="D7848" s="11"/>
      <c r="E7848" s="11"/>
      <c r="F7848" s="10"/>
      <c r="G7848" s="33"/>
      <c r="H7848" s="9" t="s">
        <v>9643</v>
      </c>
      <c r="I7848" s="9">
        <v>7</v>
      </c>
      <c r="J7848" s="9">
        <v>0</v>
      </c>
      <c r="K7848" s="9">
        <v>7</v>
      </c>
    </row>
    <row r="7849" spans="1:11" x14ac:dyDescent="0.25">
      <c r="A7849" s="15" t="s">
        <v>10511</v>
      </c>
      <c r="B7849" s="10"/>
      <c r="C7849" s="14" t="s">
        <v>10510</v>
      </c>
      <c r="D7849" s="11"/>
      <c r="E7849" s="11"/>
      <c r="F7849" s="11"/>
      <c r="G7849" s="11"/>
      <c r="H7849" s="11"/>
      <c r="I7849" s="11"/>
      <c r="J7849" s="11"/>
      <c r="K7849" s="10"/>
    </row>
    <row r="7850" spans="1:11" x14ac:dyDescent="0.25">
      <c r="A7850" s="13"/>
      <c r="B7850" s="10"/>
      <c r="C7850" s="12" t="s">
        <v>9618</v>
      </c>
      <c r="D7850" s="11"/>
      <c r="E7850" s="11"/>
      <c r="F7850" s="11"/>
      <c r="G7850" s="11"/>
      <c r="H7850" s="11"/>
      <c r="I7850" s="11"/>
      <c r="J7850" s="11"/>
      <c r="K7850" s="10"/>
    </row>
    <row r="7851" spans="1:11" x14ac:dyDescent="0.25">
      <c r="A7851" s="12"/>
      <c r="B7851" s="11"/>
      <c r="C7851" s="11"/>
      <c r="D7851" s="11"/>
      <c r="E7851" s="11"/>
      <c r="F7851" s="10"/>
      <c r="G7851" s="9" t="s">
        <v>551</v>
      </c>
      <c r="H7851" s="9" t="s">
        <v>9617</v>
      </c>
      <c r="I7851" s="9">
        <v>141</v>
      </c>
      <c r="J7851" s="9">
        <v>0</v>
      </c>
      <c r="K7851" s="9">
        <v>141</v>
      </c>
    </row>
    <row r="7852" spans="1:11" x14ac:dyDescent="0.25">
      <c r="A7852" s="13"/>
      <c r="B7852" s="11"/>
      <c r="C7852" s="11"/>
      <c r="D7852" s="11"/>
      <c r="E7852" s="11"/>
      <c r="F7852" s="10"/>
      <c r="G7852" s="33"/>
      <c r="H7852" s="9" t="s">
        <v>9643</v>
      </c>
      <c r="I7852" s="9">
        <v>141</v>
      </c>
      <c r="J7852" s="9">
        <v>0</v>
      </c>
      <c r="K7852" s="9">
        <v>141</v>
      </c>
    </row>
    <row r="7853" spans="1:11" x14ac:dyDescent="0.25">
      <c r="A7853" s="15" t="s">
        <v>10509</v>
      </c>
      <c r="B7853" s="10"/>
      <c r="C7853" s="14" t="s">
        <v>10508</v>
      </c>
      <c r="D7853" s="11"/>
      <c r="E7853" s="11"/>
      <c r="F7853" s="11"/>
      <c r="G7853" s="11"/>
      <c r="H7853" s="11"/>
      <c r="I7853" s="11"/>
      <c r="J7853" s="11"/>
      <c r="K7853" s="10"/>
    </row>
    <row r="7854" spans="1:11" x14ac:dyDescent="0.25">
      <c r="A7854" s="13"/>
      <c r="B7854" s="10"/>
      <c r="C7854" s="12" t="s">
        <v>10507</v>
      </c>
      <c r="D7854" s="11"/>
      <c r="E7854" s="11"/>
      <c r="F7854" s="11"/>
      <c r="G7854" s="11"/>
      <c r="H7854" s="11"/>
      <c r="I7854" s="11"/>
      <c r="J7854" s="11"/>
      <c r="K7854" s="10"/>
    </row>
    <row r="7855" spans="1:11" x14ac:dyDescent="0.25">
      <c r="A7855" s="12"/>
      <c r="B7855" s="11"/>
      <c r="C7855" s="11"/>
      <c r="D7855" s="11"/>
      <c r="E7855" s="11"/>
      <c r="F7855" s="10"/>
      <c r="G7855" s="9" t="s">
        <v>551</v>
      </c>
      <c r="H7855" s="9" t="s">
        <v>9617</v>
      </c>
      <c r="I7855" s="9">
        <v>172</v>
      </c>
      <c r="J7855" s="9">
        <v>0</v>
      </c>
      <c r="K7855" s="9">
        <v>172</v>
      </c>
    </row>
    <row r="7856" spans="1:11" x14ac:dyDescent="0.25">
      <c r="A7856" s="13"/>
      <c r="B7856" s="11"/>
      <c r="C7856" s="11"/>
      <c r="D7856" s="11"/>
      <c r="E7856" s="11"/>
      <c r="F7856" s="10"/>
      <c r="G7856" s="33"/>
      <c r="H7856" s="9" t="s">
        <v>9643</v>
      </c>
      <c r="I7856" s="9">
        <v>172</v>
      </c>
      <c r="J7856" s="9">
        <v>0</v>
      </c>
      <c r="K7856" s="9">
        <v>172</v>
      </c>
    </row>
    <row r="7857" spans="1:11" x14ac:dyDescent="0.25">
      <c r="A7857" s="13"/>
      <c r="B7857" s="10"/>
      <c r="C7857" s="12" t="s">
        <v>10506</v>
      </c>
      <c r="D7857" s="11"/>
      <c r="E7857" s="11"/>
      <c r="F7857" s="11"/>
      <c r="G7857" s="11"/>
      <c r="H7857" s="11"/>
      <c r="I7857" s="11"/>
      <c r="J7857" s="11"/>
      <c r="K7857" s="10"/>
    </row>
    <row r="7858" spans="1:11" x14ac:dyDescent="0.25">
      <c r="A7858" s="12"/>
      <c r="B7858" s="11"/>
      <c r="C7858" s="11"/>
      <c r="D7858" s="11"/>
      <c r="E7858" s="11"/>
      <c r="F7858" s="10"/>
      <c r="G7858" s="9" t="s">
        <v>551</v>
      </c>
      <c r="H7858" s="9" t="s">
        <v>9617</v>
      </c>
      <c r="I7858" s="9">
        <v>226</v>
      </c>
      <c r="J7858" s="9">
        <v>0</v>
      </c>
      <c r="K7858" s="9">
        <v>226</v>
      </c>
    </row>
    <row r="7859" spans="1:11" x14ac:dyDescent="0.25">
      <c r="A7859" s="13"/>
      <c r="B7859" s="11"/>
      <c r="C7859" s="11"/>
      <c r="D7859" s="11"/>
      <c r="E7859" s="11"/>
      <c r="F7859" s="10"/>
      <c r="G7859" s="33"/>
      <c r="H7859" s="9" t="s">
        <v>9643</v>
      </c>
      <c r="I7859" s="9">
        <v>226</v>
      </c>
      <c r="J7859" s="9">
        <v>0</v>
      </c>
      <c r="K7859" s="9">
        <v>226</v>
      </c>
    </row>
    <row r="7860" spans="1:11" x14ac:dyDescent="0.25">
      <c r="A7860" s="15" t="s">
        <v>10505</v>
      </c>
      <c r="B7860" s="10"/>
      <c r="C7860" s="14" t="s">
        <v>10504</v>
      </c>
      <c r="D7860" s="11"/>
      <c r="E7860" s="11"/>
      <c r="F7860" s="11"/>
      <c r="G7860" s="11"/>
      <c r="H7860" s="11"/>
      <c r="I7860" s="11"/>
      <c r="J7860" s="11"/>
      <c r="K7860" s="10"/>
    </row>
    <row r="7861" spans="1:11" x14ac:dyDescent="0.25">
      <c r="A7861" s="13"/>
      <c r="B7861" s="10"/>
      <c r="C7861" s="12" t="s">
        <v>9618</v>
      </c>
      <c r="D7861" s="11"/>
      <c r="E7861" s="11"/>
      <c r="F7861" s="11"/>
      <c r="G7861" s="11"/>
      <c r="H7861" s="11"/>
      <c r="I7861" s="11"/>
      <c r="J7861" s="11"/>
      <c r="K7861" s="10"/>
    </row>
    <row r="7862" spans="1:11" x14ac:dyDescent="0.25">
      <c r="A7862" s="12"/>
      <c r="B7862" s="11"/>
      <c r="C7862" s="11"/>
      <c r="D7862" s="11"/>
      <c r="E7862" s="11"/>
      <c r="F7862" s="10"/>
      <c r="G7862" s="9" t="s">
        <v>551</v>
      </c>
      <c r="H7862" s="9" t="s">
        <v>9617</v>
      </c>
      <c r="I7862" s="9">
        <v>360</v>
      </c>
      <c r="J7862" s="9">
        <v>0</v>
      </c>
      <c r="K7862" s="9">
        <v>360</v>
      </c>
    </row>
    <row r="7863" spans="1:11" x14ac:dyDescent="0.25">
      <c r="A7863" s="13"/>
      <c r="B7863" s="11"/>
      <c r="C7863" s="11"/>
      <c r="D7863" s="11"/>
      <c r="E7863" s="11"/>
      <c r="F7863" s="10"/>
      <c r="G7863" s="33"/>
      <c r="H7863" s="9" t="s">
        <v>9643</v>
      </c>
      <c r="I7863" s="9">
        <v>360</v>
      </c>
      <c r="J7863" s="9">
        <v>0</v>
      </c>
      <c r="K7863" s="9">
        <v>360</v>
      </c>
    </row>
    <row r="7864" spans="1:11" x14ac:dyDescent="0.25">
      <c r="A7864" s="15" t="s">
        <v>10503</v>
      </c>
      <c r="B7864" s="10"/>
      <c r="C7864" s="14" t="s">
        <v>10502</v>
      </c>
      <c r="D7864" s="11"/>
      <c r="E7864" s="11"/>
      <c r="F7864" s="11"/>
      <c r="G7864" s="11"/>
      <c r="H7864" s="11"/>
      <c r="I7864" s="11"/>
      <c r="J7864" s="11"/>
      <c r="K7864" s="10"/>
    </row>
    <row r="7865" spans="1:11" x14ac:dyDescent="0.25">
      <c r="A7865" s="13"/>
      <c r="B7865" s="10"/>
      <c r="C7865" s="12" t="s">
        <v>10501</v>
      </c>
      <c r="D7865" s="11"/>
      <c r="E7865" s="11"/>
      <c r="F7865" s="11"/>
      <c r="G7865" s="11"/>
      <c r="H7865" s="11"/>
      <c r="I7865" s="11"/>
      <c r="J7865" s="11"/>
      <c r="K7865" s="10"/>
    </row>
    <row r="7866" spans="1:11" x14ac:dyDescent="0.25">
      <c r="A7866" s="12"/>
      <c r="B7866" s="11"/>
      <c r="C7866" s="11"/>
      <c r="D7866" s="11"/>
      <c r="E7866" s="11"/>
      <c r="F7866" s="10"/>
      <c r="G7866" s="9" t="s">
        <v>551</v>
      </c>
      <c r="H7866" s="9" t="s">
        <v>9617</v>
      </c>
      <c r="I7866" s="9">
        <v>51</v>
      </c>
      <c r="J7866" s="9">
        <v>0</v>
      </c>
      <c r="K7866" s="9">
        <v>51</v>
      </c>
    </row>
    <row r="7867" spans="1:11" x14ac:dyDescent="0.25">
      <c r="A7867" s="13"/>
      <c r="B7867" s="11"/>
      <c r="C7867" s="11"/>
      <c r="D7867" s="11"/>
      <c r="E7867" s="11"/>
      <c r="F7867" s="10"/>
      <c r="G7867" s="33"/>
      <c r="H7867" s="9" t="s">
        <v>9643</v>
      </c>
      <c r="I7867" s="9">
        <v>51</v>
      </c>
      <c r="J7867" s="9">
        <v>0</v>
      </c>
      <c r="K7867" s="9">
        <v>51</v>
      </c>
    </row>
    <row r="7868" spans="1:11" x14ac:dyDescent="0.25">
      <c r="A7868" s="13"/>
      <c r="B7868" s="10"/>
      <c r="C7868" s="12" t="s">
        <v>10500</v>
      </c>
      <c r="D7868" s="11"/>
      <c r="E7868" s="11"/>
      <c r="F7868" s="11"/>
      <c r="G7868" s="11"/>
      <c r="H7868" s="11"/>
      <c r="I7868" s="11"/>
      <c r="J7868" s="11"/>
      <c r="K7868" s="10"/>
    </row>
    <row r="7869" spans="1:11" x14ac:dyDescent="0.25">
      <c r="A7869" s="12"/>
      <c r="B7869" s="11"/>
      <c r="C7869" s="11"/>
      <c r="D7869" s="11"/>
      <c r="E7869" s="11"/>
      <c r="F7869" s="10"/>
      <c r="G7869" s="9" t="s">
        <v>551</v>
      </c>
      <c r="H7869" s="9" t="s">
        <v>9617</v>
      </c>
      <c r="I7869" s="9">
        <v>56</v>
      </c>
      <c r="J7869" s="9">
        <v>0</v>
      </c>
      <c r="K7869" s="9">
        <v>56</v>
      </c>
    </row>
    <row r="7870" spans="1:11" x14ac:dyDescent="0.25">
      <c r="A7870" s="13"/>
      <c r="B7870" s="11"/>
      <c r="C7870" s="11"/>
      <c r="D7870" s="11"/>
      <c r="E7870" s="11"/>
      <c r="F7870" s="10"/>
      <c r="G7870" s="33"/>
      <c r="H7870" s="9" t="s">
        <v>9643</v>
      </c>
      <c r="I7870" s="9">
        <v>56</v>
      </c>
      <c r="J7870" s="9">
        <v>0</v>
      </c>
      <c r="K7870" s="9">
        <v>56</v>
      </c>
    </row>
    <row r="7871" spans="1:11" x14ac:dyDescent="0.25">
      <c r="A7871" s="15" t="s">
        <v>10499</v>
      </c>
      <c r="B7871" s="10"/>
      <c r="C7871" s="14" t="s">
        <v>10498</v>
      </c>
      <c r="D7871" s="11"/>
      <c r="E7871" s="11"/>
      <c r="F7871" s="11"/>
      <c r="G7871" s="11"/>
      <c r="H7871" s="11"/>
      <c r="I7871" s="11"/>
      <c r="J7871" s="11"/>
      <c r="K7871" s="10"/>
    </row>
    <row r="7872" spans="1:11" x14ac:dyDescent="0.25">
      <c r="A7872" s="13"/>
      <c r="B7872" s="10"/>
      <c r="C7872" s="12" t="s">
        <v>10497</v>
      </c>
      <c r="D7872" s="11"/>
      <c r="E7872" s="11"/>
      <c r="F7872" s="11"/>
      <c r="G7872" s="11"/>
      <c r="H7872" s="11"/>
      <c r="I7872" s="11"/>
      <c r="J7872" s="11"/>
      <c r="K7872" s="10"/>
    </row>
    <row r="7873" spans="1:11" x14ac:dyDescent="0.25">
      <c r="A7873" s="12"/>
      <c r="B7873" s="11"/>
      <c r="C7873" s="11"/>
      <c r="D7873" s="11"/>
      <c r="E7873" s="11"/>
      <c r="F7873" s="10"/>
      <c r="G7873" s="9" t="s">
        <v>606</v>
      </c>
      <c r="H7873" s="9" t="s">
        <v>9617</v>
      </c>
      <c r="I7873" s="9">
        <v>22</v>
      </c>
      <c r="J7873" s="9">
        <v>0</v>
      </c>
      <c r="K7873" s="9">
        <v>22</v>
      </c>
    </row>
    <row r="7874" spans="1:11" x14ac:dyDescent="0.25">
      <c r="A7874" s="13"/>
      <c r="B7874" s="11"/>
      <c r="C7874" s="11"/>
      <c r="D7874" s="11"/>
      <c r="E7874" s="11"/>
      <c r="F7874" s="10"/>
      <c r="G7874" s="33"/>
      <c r="H7874" s="9" t="s">
        <v>9643</v>
      </c>
      <c r="I7874" s="9">
        <v>22</v>
      </c>
      <c r="J7874" s="9">
        <v>0</v>
      </c>
      <c r="K7874" s="9">
        <v>22</v>
      </c>
    </row>
    <row r="7875" spans="1:11" x14ac:dyDescent="0.25">
      <c r="A7875" s="13"/>
      <c r="B7875" s="10"/>
      <c r="C7875" s="12" t="s">
        <v>10496</v>
      </c>
      <c r="D7875" s="11"/>
      <c r="E7875" s="11"/>
      <c r="F7875" s="11"/>
      <c r="G7875" s="11"/>
      <c r="H7875" s="11"/>
      <c r="I7875" s="11"/>
      <c r="J7875" s="11"/>
      <c r="K7875" s="10"/>
    </row>
    <row r="7876" spans="1:11" x14ac:dyDescent="0.25">
      <c r="A7876" s="12"/>
      <c r="B7876" s="11"/>
      <c r="C7876" s="11"/>
      <c r="D7876" s="11"/>
      <c r="E7876" s="11"/>
      <c r="F7876" s="10"/>
      <c r="G7876" s="9" t="s">
        <v>606</v>
      </c>
      <c r="H7876" s="9" t="s">
        <v>9617</v>
      </c>
      <c r="I7876" s="9">
        <v>38</v>
      </c>
      <c r="J7876" s="9">
        <v>0</v>
      </c>
      <c r="K7876" s="9">
        <v>38</v>
      </c>
    </row>
    <row r="7877" spans="1:11" x14ac:dyDescent="0.25">
      <c r="A7877" s="13"/>
      <c r="B7877" s="11"/>
      <c r="C7877" s="11"/>
      <c r="D7877" s="11"/>
      <c r="E7877" s="11"/>
      <c r="F7877" s="10"/>
      <c r="G7877" s="33"/>
      <c r="H7877" s="9" t="s">
        <v>9643</v>
      </c>
      <c r="I7877" s="9">
        <v>38</v>
      </c>
      <c r="J7877" s="9">
        <v>0</v>
      </c>
      <c r="K7877" s="9">
        <v>38</v>
      </c>
    </row>
    <row r="7878" spans="1:11" x14ac:dyDescent="0.25">
      <c r="A7878" s="15" t="s">
        <v>10495</v>
      </c>
      <c r="B7878" s="10"/>
      <c r="C7878" s="14" t="s">
        <v>10494</v>
      </c>
      <c r="D7878" s="11"/>
      <c r="E7878" s="11"/>
      <c r="F7878" s="11"/>
      <c r="G7878" s="11"/>
      <c r="H7878" s="11"/>
      <c r="I7878" s="11"/>
      <c r="J7878" s="11"/>
      <c r="K7878" s="10"/>
    </row>
    <row r="7879" spans="1:11" x14ac:dyDescent="0.25">
      <c r="A7879" s="13"/>
      <c r="B7879" s="10"/>
      <c r="C7879" s="12" t="s">
        <v>10493</v>
      </c>
      <c r="D7879" s="11"/>
      <c r="E7879" s="11"/>
      <c r="F7879" s="11"/>
      <c r="G7879" s="11"/>
      <c r="H7879" s="11"/>
      <c r="I7879" s="11"/>
      <c r="J7879" s="11"/>
      <c r="K7879" s="10"/>
    </row>
    <row r="7880" spans="1:11" x14ac:dyDescent="0.25">
      <c r="A7880" s="12"/>
      <c r="B7880" s="11"/>
      <c r="C7880" s="11"/>
      <c r="D7880" s="11"/>
      <c r="E7880" s="11"/>
      <c r="F7880" s="10"/>
      <c r="G7880" s="9" t="s">
        <v>606</v>
      </c>
      <c r="H7880" s="9" t="s">
        <v>9617</v>
      </c>
      <c r="I7880" s="9">
        <v>17</v>
      </c>
      <c r="J7880" s="9">
        <v>0</v>
      </c>
      <c r="K7880" s="9">
        <v>17</v>
      </c>
    </row>
    <row r="7881" spans="1:11" x14ac:dyDescent="0.25">
      <c r="A7881" s="13"/>
      <c r="B7881" s="11"/>
      <c r="C7881" s="11"/>
      <c r="D7881" s="11"/>
      <c r="E7881" s="11"/>
      <c r="F7881" s="10"/>
      <c r="G7881" s="33"/>
      <c r="H7881" s="9" t="s">
        <v>9643</v>
      </c>
      <c r="I7881" s="9">
        <v>17</v>
      </c>
      <c r="J7881" s="9">
        <v>0</v>
      </c>
      <c r="K7881" s="9">
        <v>17</v>
      </c>
    </row>
    <row r="7882" spans="1:11" x14ac:dyDescent="0.25">
      <c r="A7882" s="13"/>
      <c r="B7882" s="10"/>
      <c r="C7882" s="12" t="s">
        <v>10492</v>
      </c>
      <c r="D7882" s="11"/>
      <c r="E7882" s="11"/>
      <c r="F7882" s="11"/>
      <c r="G7882" s="11"/>
      <c r="H7882" s="11"/>
      <c r="I7882" s="11"/>
      <c r="J7882" s="11"/>
      <c r="K7882" s="10"/>
    </row>
    <row r="7883" spans="1:11" x14ac:dyDescent="0.25">
      <c r="A7883" s="12"/>
      <c r="B7883" s="11"/>
      <c r="C7883" s="11"/>
      <c r="D7883" s="11"/>
      <c r="E7883" s="11"/>
      <c r="F7883" s="10"/>
      <c r="G7883" s="9" t="s">
        <v>606</v>
      </c>
      <c r="H7883" s="9" t="s">
        <v>9617</v>
      </c>
      <c r="I7883" s="9">
        <v>12</v>
      </c>
      <c r="J7883" s="9">
        <v>0</v>
      </c>
      <c r="K7883" s="9">
        <v>12</v>
      </c>
    </row>
    <row r="7884" spans="1:11" x14ac:dyDescent="0.25">
      <c r="A7884" s="13"/>
      <c r="B7884" s="11"/>
      <c r="C7884" s="11"/>
      <c r="D7884" s="11"/>
      <c r="E7884" s="11"/>
      <c r="F7884" s="10"/>
      <c r="G7884" s="33"/>
      <c r="H7884" s="9" t="s">
        <v>9643</v>
      </c>
      <c r="I7884" s="9">
        <v>12</v>
      </c>
      <c r="J7884" s="9">
        <v>0</v>
      </c>
      <c r="K7884" s="9">
        <v>12</v>
      </c>
    </row>
    <row r="7885" spans="1:11" x14ac:dyDescent="0.25">
      <c r="A7885" s="15" t="s">
        <v>10491</v>
      </c>
      <c r="B7885" s="10"/>
      <c r="C7885" s="14" t="s">
        <v>10490</v>
      </c>
      <c r="D7885" s="11"/>
      <c r="E7885" s="11"/>
      <c r="F7885" s="11"/>
      <c r="G7885" s="11"/>
      <c r="H7885" s="11"/>
      <c r="I7885" s="11"/>
      <c r="J7885" s="11"/>
      <c r="K7885" s="10"/>
    </row>
    <row r="7886" spans="1:11" x14ac:dyDescent="0.25">
      <c r="A7886" s="13"/>
      <c r="B7886" s="10"/>
      <c r="C7886" s="12" t="s">
        <v>9618</v>
      </c>
      <c r="D7886" s="11"/>
      <c r="E7886" s="11"/>
      <c r="F7886" s="11"/>
      <c r="G7886" s="11"/>
      <c r="H7886" s="11"/>
      <c r="I7886" s="11"/>
      <c r="J7886" s="11"/>
      <c r="K7886" s="10"/>
    </row>
    <row r="7887" spans="1:11" x14ac:dyDescent="0.25">
      <c r="A7887" s="12"/>
      <c r="B7887" s="11"/>
      <c r="C7887" s="11"/>
      <c r="D7887" s="11"/>
      <c r="E7887" s="11"/>
      <c r="F7887" s="10"/>
      <c r="G7887" s="9" t="s">
        <v>606</v>
      </c>
      <c r="H7887" s="9" t="s">
        <v>9617</v>
      </c>
      <c r="I7887" s="9">
        <v>3</v>
      </c>
      <c r="J7887" s="9">
        <v>0</v>
      </c>
      <c r="K7887" s="9">
        <v>3</v>
      </c>
    </row>
    <row r="7888" spans="1:11" x14ac:dyDescent="0.25">
      <c r="A7888" s="13"/>
      <c r="B7888" s="11"/>
      <c r="C7888" s="11"/>
      <c r="D7888" s="11"/>
      <c r="E7888" s="11"/>
      <c r="F7888" s="10"/>
      <c r="G7888" s="33"/>
      <c r="H7888" s="9" t="s">
        <v>9643</v>
      </c>
      <c r="I7888" s="9">
        <v>3</v>
      </c>
      <c r="J7888" s="9">
        <v>0</v>
      </c>
      <c r="K7888" s="9">
        <v>3</v>
      </c>
    </row>
    <row r="7889" spans="1:11" x14ac:dyDescent="0.25">
      <c r="A7889" s="15" t="s">
        <v>10489</v>
      </c>
      <c r="B7889" s="10"/>
      <c r="C7889" s="14" t="s">
        <v>10488</v>
      </c>
      <c r="D7889" s="11"/>
      <c r="E7889" s="11"/>
      <c r="F7889" s="11"/>
      <c r="G7889" s="11"/>
      <c r="H7889" s="11"/>
      <c r="I7889" s="11"/>
      <c r="J7889" s="11"/>
      <c r="K7889" s="10"/>
    </row>
    <row r="7890" spans="1:11" x14ac:dyDescent="0.25">
      <c r="A7890" s="13"/>
      <c r="B7890" s="10"/>
      <c r="C7890" s="12" t="s">
        <v>10487</v>
      </c>
      <c r="D7890" s="11"/>
      <c r="E7890" s="11"/>
      <c r="F7890" s="11"/>
      <c r="G7890" s="11"/>
      <c r="H7890" s="11"/>
      <c r="I7890" s="11"/>
      <c r="J7890" s="11"/>
      <c r="K7890" s="10"/>
    </row>
    <row r="7891" spans="1:11" x14ac:dyDescent="0.25">
      <c r="A7891" s="12"/>
      <c r="B7891" s="11"/>
      <c r="C7891" s="11"/>
      <c r="D7891" s="11"/>
      <c r="E7891" s="11"/>
      <c r="F7891" s="10"/>
      <c r="G7891" s="9" t="s">
        <v>9972</v>
      </c>
      <c r="H7891" s="9" t="s">
        <v>9617</v>
      </c>
      <c r="I7891" s="9">
        <v>47</v>
      </c>
      <c r="J7891" s="9">
        <v>0</v>
      </c>
      <c r="K7891" s="9">
        <v>47</v>
      </c>
    </row>
    <row r="7892" spans="1:11" x14ac:dyDescent="0.25">
      <c r="A7892" s="13"/>
      <c r="B7892" s="11"/>
      <c r="C7892" s="11"/>
      <c r="D7892" s="11"/>
      <c r="E7892" s="11"/>
      <c r="F7892" s="10"/>
      <c r="G7892" s="33"/>
      <c r="H7892" s="9" t="s">
        <v>9644</v>
      </c>
      <c r="I7892" s="9">
        <v>98</v>
      </c>
      <c r="J7892" s="9">
        <v>0</v>
      </c>
      <c r="K7892" s="9">
        <v>98</v>
      </c>
    </row>
    <row r="7893" spans="1:11" x14ac:dyDescent="0.25">
      <c r="A7893" s="13"/>
      <c r="B7893" s="11"/>
      <c r="C7893" s="11"/>
      <c r="D7893" s="11"/>
      <c r="E7893" s="11"/>
      <c r="F7893" s="10"/>
      <c r="G7893" s="33"/>
      <c r="H7893" s="9" t="s">
        <v>9643</v>
      </c>
      <c r="I7893" s="9">
        <v>146</v>
      </c>
      <c r="J7893" s="9">
        <v>0</v>
      </c>
      <c r="K7893" s="9">
        <v>146</v>
      </c>
    </row>
    <row r="7894" spans="1:11" x14ac:dyDescent="0.25">
      <c r="A7894" s="13"/>
      <c r="B7894" s="10"/>
      <c r="C7894" s="12" t="s">
        <v>10486</v>
      </c>
      <c r="D7894" s="11"/>
      <c r="E7894" s="11"/>
      <c r="F7894" s="11"/>
      <c r="G7894" s="11"/>
      <c r="H7894" s="11"/>
      <c r="I7894" s="11"/>
      <c r="J7894" s="11"/>
      <c r="K7894" s="10"/>
    </row>
    <row r="7895" spans="1:11" x14ac:dyDescent="0.25">
      <c r="A7895" s="12"/>
      <c r="B7895" s="11"/>
      <c r="C7895" s="11"/>
      <c r="D7895" s="11"/>
      <c r="E7895" s="11"/>
      <c r="F7895" s="10"/>
      <c r="G7895" s="9" t="s">
        <v>9972</v>
      </c>
      <c r="H7895" s="9" t="s">
        <v>9617</v>
      </c>
      <c r="I7895" s="9">
        <v>47</v>
      </c>
      <c r="J7895" s="9">
        <v>0</v>
      </c>
      <c r="K7895" s="9">
        <v>47</v>
      </c>
    </row>
    <row r="7896" spans="1:11" x14ac:dyDescent="0.25">
      <c r="A7896" s="13"/>
      <c r="B7896" s="11"/>
      <c r="C7896" s="11"/>
      <c r="D7896" s="11"/>
      <c r="E7896" s="11"/>
      <c r="F7896" s="10"/>
      <c r="G7896" s="33"/>
      <c r="H7896" s="9" t="s">
        <v>9644</v>
      </c>
      <c r="I7896" s="9">
        <v>98</v>
      </c>
      <c r="J7896" s="9">
        <v>0</v>
      </c>
      <c r="K7896" s="9">
        <v>98</v>
      </c>
    </row>
    <row r="7897" spans="1:11" x14ac:dyDescent="0.25">
      <c r="A7897" s="13"/>
      <c r="B7897" s="11"/>
      <c r="C7897" s="11"/>
      <c r="D7897" s="11"/>
      <c r="E7897" s="11"/>
      <c r="F7897" s="10"/>
      <c r="G7897" s="33"/>
      <c r="H7897" s="9" t="s">
        <v>9643</v>
      </c>
      <c r="I7897" s="9">
        <v>146</v>
      </c>
      <c r="J7897" s="9">
        <v>0</v>
      </c>
      <c r="K7897" s="9">
        <v>146</v>
      </c>
    </row>
    <row r="7898" spans="1:11" x14ac:dyDescent="0.25">
      <c r="A7898" s="13"/>
      <c r="B7898" s="10"/>
      <c r="C7898" s="12" t="s">
        <v>10485</v>
      </c>
      <c r="D7898" s="11"/>
      <c r="E7898" s="11"/>
      <c r="F7898" s="11"/>
      <c r="G7898" s="11"/>
      <c r="H7898" s="11"/>
      <c r="I7898" s="11"/>
      <c r="J7898" s="11"/>
      <c r="K7898" s="10"/>
    </row>
    <row r="7899" spans="1:11" x14ac:dyDescent="0.25">
      <c r="A7899" s="12"/>
      <c r="B7899" s="11"/>
      <c r="C7899" s="11"/>
      <c r="D7899" s="11"/>
      <c r="E7899" s="11"/>
      <c r="F7899" s="10"/>
      <c r="G7899" s="9" t="s">
        <v>9972</v>
      </c>
      <c r="H7899" s="9" t="s">
        <v>9617</v>
      </c>
      <c r="I7899" s="9">
        <v>47</v>
      </c>
      <c r="J7899" s="9">
        <v>0</v>
      </c>
      <c r="K7899" s="9">
        <v>47</v>
      </c>
    </row>
    <row r="7900" spans="1:11" x14ac:dyDescent="0.25">
      <c r="A7900" s="13"/>
      <c r="B7900" s="11"/>
      <c r="C7900" s="11"/>
      <c r="D7900" s="11"/>
      <c r="E7900" s="11"/>
      <c r="F7900" s="10"/>
      <c r="G7900" s="33"/>
      <c r="H7900" s="9" t="s">
        <v>9644</v>
      </c>
      <c r="I7900" s="9">
        <v>98</v>
      </c>
      <c r="J7900" s="9">
        <v>0</v>
      </c>
      <c r="K7900" s="9">
        <v>98</v>
      </c>
    </row>
    <row r="7901" spans="1:11" x14ac:dyDescent="0.25">
      <c r="A7901" s="13"/>
      <c r="B7901" s="11"/>
      <c r="C7901" s="11"/>
      <c r="D7901" s="11"/>
      <c r="E7901" s="11"/>
      <c r="F7901" s="10"/>
      <c r="G7901" s="33"/>
      <c r="H7901" s="9" t="s">
        <v>9643</v>
      </c>
      <c r="I7901" s="9">
        <v>146</v>
      </c>
      <c r="J7901" s="9">
        <v>0</v>
      </c>
      <c r="K7901" s="9">
        <v>146</v>
      </c>
    </row>
    <row r="7902" spans="1:11" x14ac:dyDescent="0.25">
      <c r="A7902" s="15" t="s">
        <v>10484</v>
      </c>
      <c r="B7902" s="10"/>
      <c r="C7902" s="14" t="s">
        <v>10483</v>
      </c>
      <c r="D7902" s="11"/>
      <c r="E7902" s="11"/>
      <c r="F7902" s="11"/>
      <c r="G7902" s="11"/>
      <c r="H7902" s="11"/>
      <c r="I7902" s="11"/>
      <c r="J7902" s="11"/>
      <c r="K7902" s="10"/>
    </row>
    <row r="7903" spans="1:11" x14ac:dyDescent="0.25">
      <c r="A7903" s="13"/>
      <c r="B7903" s="10"/>
      <c r="C7903" s="12" t="s">
        <v>9618</v>
      </c>
      <c r="D7903" s="11"/>
      <c r="E7903" s="11"/>
      <c r="F7903" s="11"/>
      <c r="G7903" s="11"/>
      <c r="H7903" s="11"/>
      <c r="I7903" s="11"/>
      <c r="J7903" s="11"/>
      <c r="K7903" s="10"/>
    </row>
    <row r="7904" spans="1:11" x14ac:dyDescent="0.25">
      <c r="A7904" s="12"/>
      <c r="B7904" s="11"/>
      <c r="C7904" s="11"/>
      <c r="D7904" s="11"/>
      <c r="E7904" s="11"/>
      <c r="F7904" s="10"/>
      <c r="G7904" s="9" t="s">
        <v>9972</v>
      </c>
      <c r="H7904" s="9" t="s">
        <v>9617</v>
      </c>
      <c r="I7904" s="9">
        <v>17</v>
      </c>
      <c r="J7904" s="9">
        <v>0</v>
      </c>
      <c r="K7904" s="9">
        <v>17</v>
      </c>
    </row>
    <row r="7905" spans="1:11" x14ac:dyDescent="0.25">
      <c r="A7905" s="13"/>
      <c r="B7905" s="11"/>
      <c r="C7905" s="11"/>
      <c r="D7905" s="11"/>
      <c r="E7905" s="11"/>
      <c r="F7905" s="10"/>
      <c r="G7905" s="33"/>
      <c r="H7905" s="9" t="s">
        <v>9644</v>
      </c>
      <c r="I7905" s="9">
        <v>102</v>
      </c>
      <c r="J7905" s="9">
        <v>0</v>
      </c>
      <c r="K7905" s="9">
        <v>102</v>
      </c>
    </row>
    <row r="7906" spans="1:11" x14ac:dyDescent="0.25">
      <c r="A7906" s="13"/>
      <c r="B7906" s="11"/>
      <c r="C7906" s="11"/>
      <c r="D7906" s="11"/>
      <c r="E7906" s="11"/>
      <c r="F7906" s="10"/>
      <c r="G7906" s="33"/>
      <c r="H7906" s="9" t="s">
        <v>9643</v>
      </c>
      <c r="I7906" s="9">
        <v>119</v>
      </c>
      <c r="J7906" s="9">
        <v>0</v>
      </c>
      <c r="K7906" s="9">
        <v>119</v>
      </c>
    </row>
    <row r="7907" spans="1:11" x14ac:dyDescent="0.25">
      <c r="A7907" s="15" t="s">
        <v>10482</v>
      </c>
      <c r="B7907" s="10"/>
      <c r="C7907" s="14" t="s">
        <v>10481</v>
      </c>
      <c r="D7907" s="11"/>
      <c r="E7907" s="11"/>
      <c r="F7907" s="11"/>
      <c r="G7907" s="11"/>
      <c r="H7907" s="11"/>
      <c r="I7907" s="11"/>
      <c r="J7907" s="11"/>
      <c r="K7907" s="10"/>
    </row>
    <row r="7908" spans="1:11" x14ac:dyDescent="0.25">
      <c r="A7908" s="13"/>
      <c r="B7908" s="10"/>
      <c r="C7908" s="12" t="s">
        <v>9618</v>
      </c>
      <c r="D7908" s="11"/>
      <c r="E7908" s="11"/>
      <c r="F7908" s="11"/>
      <c r="G7908" s="11"/>
      <c r="H7908" s="11"/>
      <c r="I7908" s="11"/>
      <c r="J7908" s="11"/>
      <c r="K7908" s="10"/>
    </row>
    <row r="7909" spans="1:11" x14ac:dyDescent="0.25">
      <c r="A7909" s="12"/>
      <c r="B7909" s="11"/>
      <c r="C7909" s="11"/>
      <c r="D7909" s="11"/>
      <c r="E7909" s="11"/>
      <c r="F7909" s="10"/>
      <c r="G7909" s="9" t="s">
        <v>9972</v>
      </c>
      <c r="H7909" s="9" t="s">
        <v>9617</v>
      </c>
      <c r="I7909" s="9">
        <v>54</v>
      </c>
      <c r="J7909" s="9">
        <v>0</v>
      </c>
      <c r="K7909" s="9">
        <v>54</v>
      </c>
    </row>
    <row r="7910" spans="1:11" x14ac:dyDescent="0.25">
      <c r="A7910" s="13"/>
      <c r="B7910" s="11"/>
      <c r="C7910" s="11"/>
      <c r="D7910" s="11"/>
      <c r="E7910" s="11"/>
      <c r="F7910" s="10"/>
      <c r="G7910" s="33"/>
      <c r="H7910" s="9" t="s">
        <v>9644</v>
      </c>
      <c r="I7910" s="9">
        <v>108</v>
      </c>
      <c r="J7910" s="9">
        <v>0</v>
      </c>
      <c r="K7910" s="9">
        <v>108</v>
      </c>
    </row>
    <row r="7911" spans="1:11" x14ac:dyDescent="0.25">
      <c r="A7911" s="13"/>
      <c r="B7911" s="11"/>
      <c r="C7911" s="11"/>
      <c r="D7911" s="11"/>
      <c r="E7911" s="11"/>
      <c r="F7911" s="10"/>
      <c r="G7911" s="33"/>
      <c r="H7911" s="9" t="s">
        <v>9643</v>
      </c>
      <c r="I7911" s="9">
        <v>162</v>
      </c>
      <c r="J7911" s="9">
        <v>0</v>
      </c>
      <c r="K7911" s="9">
        <v>162</v>
      </c>
    </row>
    <row r="7912" spans="1:11" x14ac:dyDescent="0.25">
      <c r="A7912" s="15" t="s">
        <v>10480</v>
      </c>
      <c r="B7912" s="10"/>
      <c r="C7912" s="14" t="s">
        <v>10479</v>
      </c>
      <c r="D7912" s="11"/>
      <c r="E7912" s="11"/>
      <c r="F7912" s="11"/>
      <c r="G7912" s="11"/>
      <c r="H7912" s="11"/>
      <c r="I7912" s="11"/>
      <c r="J7912" s="11"/>
      <c r="K7912" s="10"/>
    </row>
    <row r="7913" spans="1:11" x14ac:dyDescent="0.25">
      <c r="A7913" s="13"/>
      <c r="B7913" s="10"/>
      <c r="C7913" s="12" t="s">
        <v>9618</v>
      </c>
      <c r="D7913" s="11"/>
      <c r="E7913" s="11"/>
      <c r="F7913" s="11"/>
      <c r="G7913" s="11"/>
      <c r="H7913" s="11"/>
      <c r="I7913" s="11"/>
      <c r="J7913" s="11"/>
      <c r="K7913" s="10"/>
    </row>
    <row r="7914" spans="1:11" x14ac:dyDescent="0.25">
      <c r="A7914" s="12"/>
      <c r="B7914" s="11"/>
      <c r="C7914" s="11"/>
      <c r="D7914" s="11"/>
      <c r="E7914" s="11"/>
      <c r="F7914" s="10"/>
      <c r="G7914" s="9" t="s">
        <v>9972</v>
      </c>
      <c r="H7914" s="9" t="s">
        <v>9617</v>
      </c>
      <c r="I7914" s="9">
        <v>17</v>
      </c>
      <c r="J7914" s="9">
        <v>0</v>
      </c>
      <c r="K7914" s="9">
        <v>17</v>
      </c>
    </row>
    <row r="7915" spans="1:11" x14ac:dyDescent="0.25">
      <c r="A7915" s="13"/>
      <c r="B7915" s="11"/>
      <c r="C7915" s="11"/>
      <c r="D7915" s="11"/>
      <c r="E7915" s="11"/>
      <c r="F7915" s="10"/>
      <c r="G7915" s="33"/>
      <c r="H7915" s="9" t="s">
        <v>9644</v>
      </c>
      <c r="I7915" s="9">
        <v>111</v>
      </c>
      <c r="J7915" s="9">
        <v>0</v>
      </c>
      <c r="K7915" s="9">
        <v>111</v>
      </c>
    </row>
    <row r="7916" spans="1:11" x14ac:dyDescent="0.25">
      <c r="A7916" s="13"/>
      <c r="B7916" s="11"/>
      <c r="C7916" s="11"/>
      <c r="D7916" s="11"/>
      <c r="E7916" s="11"/>
      <c r="F7916" s="10"/>
      <c r="G7916" s="33"/>
      <c r="H7916" s="9" t="s">
        <v>9643</v>
      </c>
      <c r="I7916" s="9">
        <v>128</v>
      </c>
      <c r="J7916" s="9">
        <v>0</v>
      </c>
      <c r="K7916" s="9">
        <v>128</v>
      </c>
    </row>
    <row r="7917" spans="1:11" x14ac:dyDescent="0.25">
      <c r="A7917" s="15" t="s">
        <v>10478</v>
      </c>
      <c r="B7917" s="10"/>
      <c r="C7917" s="14" t="s">
        <v>10477</v>
      </c>
      <c r="D7917" s="11"/>
      <c r="E7917" s="11"/>
      <c r="F7917" s="11"/>
      <c r="G7917" s="11"/>
      <c r="H7917" s="11"/>
      <c r="I7917" s="11"/>
      <c r="J7917" s="11"/>
      <c r="K7917" s="10"/>
    </row>
    <row r="7918" spans="1:11" x14ac:dyDescent="0.25">
      <c r="A7918" s="13"/>
      <c r="B7918" s="10"/>
      <c r="C7918" s="12" t="s">
        <v>9618</v>
      </c>
      <c r="D7918" s="11"/>
      <c r="E7918" s="11"/>
      <c r="F7918" s="11"/>
      <c r="G7918" s="11"/>
      <c r="H7918" s="11"/>
      <c r="I7918" s="11"/>
      <c r="J7918" s="11"/>
      <c r="K7918" s="10"/>
    </row>
    <row r="7919" spans="1:11" x14ac:dyDescent="0.25">
      <c r="A7919" s="12"/>
      <c r="B7919" s="11"/>
      <c r="C7919" s="11"/>
      <c r="D7919" s="11"/>
      <c r="E7919" s="11"/>
      <c r="F7919" s="10"/>
      <c r="G7919" s="9" t="s">
        <v>9972</v>
      </c>
      <c r="H7919" s="9" t="s">
        <v>9617</v>
      </c>
      <c r="I7919" s="9">
        <v>64</v>
      </c>
      <c r="J7919" s="9">
        <v>0</v>
      </c>
      <c r="K7919" s="9">
        <v>64</v>
      </c>
    </row>
    <row r="7920" spans="1:11" x14ac:dyDescent="0.25">
      <c r="A7920" s="13"/>
      <c r="B7920" s="11"/>
      <c r="C7920" s="11"/>
      <c r="D7920" s="11"/>
      <c r="E7920" s="11"/>
      <c r="F7920" s="10"/>
      <c r="G7920" s="33"/>
      <c r="H7920" s="9" t="s">
        <v>9644</v>
      </c>
      <c r="I7920" s="9">
        <v>186</v>
      </c>
      <c r="J7920" s="9">
        <v>0</v>
      </c>
      <c r="K7920" s="9">
        <v>186</v>
      </c>
    </row>
    <row r="7921" spans="1:11" x14ac:dyDescent="0.25">
      <c r="A7921" s="13"/>
      <c r="B7921" s="11"/>
      <c r="C7921" s="11"/>
      <c r="D7921" s="11"/>
      <c r="E7921" s="11"/>
      <c r="F7921" s="10"/>
      <c r="G7921" s="33"/>
      <c r="H7921" s="9" t="s">
        <v>9643</v>
      </c>
      <c r="I7921" s="9">
        <v>250</v>
      </c>
      <c r="J7921" s="9">
        <v>0</v>
      </c>
      <c r="K7921" s="9">
        <v>250</v>
      </c>
    </row>
    <row r="7922" spans="1:11" x14ac:dyDescent="0.25">
      <c r="A7922" s="15" t="s">
        <v>10476</v>
      </c>
      <c r="B7922" s="10"/>
      <c r="C7922" s="14" t="s">
        <v>10475</v>
      </c>
      <c r="D7922" s="11"/>
      <c r="E7922" s="11"/>
      <c r="F7922" s="11"/>
      <c r="G7922" s="11"/>
      <c r="H7922" s="11"/>
      <c r="I7922" s="11"/>
      <c r="J7922" s="11"/>
      <c r="K7922" s="10"/>
    </row>
    <row r="7923" spans="1:11" x14ac:dyDescent="0.25">
      <c r="A7923" s="13"/>
      <c r="B7923" s="10"/>
      <c r="C7923" s="12" t="s">
        <v>9618</v>
      </c>
      <c r="D7923" s="11"/>
      <c r="E7923" s="11"/>
      <c r="F7923" s="11"/>
      <c r="G7923" s="11"/>
      <c r="H7923" s="11"/>
      <c r="I7923" s="11"/>
      <c r="J7923" s="11"/>
      <c r="K7923" s="10"/>
    </row>
    <row r="7924" spans="1:11" x14ac:dyDescent="0.25">
      <c r="A7924" s="12"/>
      <c r="B7924" s="11"/>
      <c r="C7924" s="11"/>
      <c r="D7924" s="11"/>
      <c r="E7924" s="11"/>
      <c r="F7924" s="10"/>
      <c r="G7924" s="9" t="s">
        <v>9972</v>
      </c>
      <c r="H7924" s="9" t="s">
        <v>9617</v>
      </c>
      <c r="I7924" s="9">
        <v>28</v>
      </c>
      <c r="J7924" s="9">
        <v>0</v>
      </c>
      <c r="K7924" s="9">
        <v>28</v>
      </c>
    </row>
    <row r="7925" spans="1:11" x14ac:dyDescent="0.25">
      <c r="A7925" s="13"/>
      <c r="B7925" s="11"/>
      <c r="C7925" s="11"/>
      <c r="D7925" s="11"/>
      <c r="E7925" s="11"/>
      <c r="F7925" s="10"/>
      <c r="G7925" s="33"/>
      <c r="H7925" s="9" t="s">
        <v>9644</v>
      </c>
      <c r="I7925" s="9">
        <v>188</v>
      </c>
      <c r="J7925" s="9">
        <v>0</v>
      </c>
      <c r="K7925" s="9">
        <v>188</v>
      </c>
    </row>
    <row r="7926" spans="1:11" x14ac:dyDescent="0.25">
      <c r="A7926" s="13"/>
      <c r="B7926" s="11"/>
      <c r="C7926" s="11"/>
      <c r="D7926" s="11"/>
      <c r="E7926" s="11"/>
      <c r="F7926" s="10"/>
      <c r="G7926" s="33"/>
      <c r="H7926" s="9" t="s">
        <v>9643</v>
      </c>
      <c r="I7926" s="9">
        <v>216</v>
      </c>
      <c r="J7926" s="9">
        <v>0</v>
      </c>
      <c r="K7926" s="9">
        <v>216</v>
      </c>
    </row>
    <row r="7927" spans="1:11" x14ac:dyDescent="0.25">
      <c r="A7927" s="15" t="s">
        <v>10474</v>
      </c>
      <c r="B7927" s="10"/>
      <c r="C7927" s="14" t="s">
        <v>10473</v>
      </c>
      <c r="D7927" s="11"/>
      <c r="E7927" s="11"/>
      <c r="F7927" s="11"/>
      <c r="G7927" s="11"/>
      <c r="H7927" s="11"/>
      <c r="I7927" s="11"/>
      <c r="J7927" s="11"/>
      <c r="K7927" s="10"/>
    </row>
    <row r="7928" spans="1:11" x14ac:dyDescent="0.25">
      <c r="A7928" s="13"/>
      <c r="B7928" s="10"/>
      <c r="C7928" s="12" t="s">
        <v>9618</v>
      </c>
      <c r="D7928" s="11"/>
      <c r="E7928" s="11"/>
      <c r="F7928" s="11"/>
      <c r="G7928" s="11"/>
      <c r="H7928" s="11"/>
      <c r="I7928" s="11"/>
      <c r="J7928" s="11"/>
      <c r="K7928" s="10"/>
    </row>
    <row r="7929" spans="1:11" x14ac:dyDescent="0.25">
      <c r="A7929" s="12"/>
      <c r="B7929" s="11"/>
      <c r="C7929" s="11"/>
      <c r="D7929" s="11"/>
      <c r="E7929" s="11"/>
      <c r="F7929" s="10"/>
      <c r="G7929" s="9" t="s">
        <v>605</v>
      </c>
      <c r="H7929" s="9" t="s">
        <v>9617</v>
      </c>
      <c r="I7929" s="9">
        <v>47158</v>
      </c>
      <c r="J7929" s="9">
        <v>0</v>
      </c>
      <c r="K7929" s="9">
        <v>47158</v>
      </c>
    </row>
    <row r="7930" spans="1:11" x14ac:dyDescent="0.25">
      <c r="A7930" s="13"/>
      <c r="B7930" s="11"/>
      <c r="C7930" s="11"/>
      <c r="D7930" s="11"/>
      <c r="E7930" s="11"/>
      <c r="F7930" s="10"/>
      <c r="G7930" s="33"/>
      <c r="H7930" s="9" t="s">
        <v>9644</v>
      </c>
      <c r="I7930" s="9">
        <v>217741</v>
      </c>
      <c r="J7930" s="9">
        <v>0</v>
      </c>
      <c r="K7930" s="9">
        <v>217741</v>
      </c>
    </row>
    <row r="7931" spans="1:11" x14ac:dyDescent="0.25">
      <c r="A7931" s="13"/>
      <c r="B7931" s="11"/>
      <c r="C7931" s="11"/>
      <c r="D7931" s="11"/>
      <c r="E7931" s="11"/>
      <c r="F7931" s="10"/>
      <c r="G7931" s="33"/>
      <c r="H7931" s="9" t="s">
        <v>9643</v>
      </c>
      <c r="I7931" s="9">
        <v>264890</v>
      </c>
      <c r="J7931" s="9">
        <v>0</v>
      </c>
      <c r="K7931" s="9">
        <v>264890</v>
      </c>
    </row>
    <row r="7932" spans="1:11" x14ac:dyDescent="0.25">
      <c r="A7932" s="15" t="s">
        <v>10472</v>
      </c>
      <c r="B7932" s="10"/>
      <c r="C7932" s="14" t="s">
        <v>10471</v>
      </c>
      <c r="D7932" s="11"/>
      <c r="E7932" s="11"/>
      <c r="F7932" s="11"/>
      <c r="G7932" s="11"/>
      <c r="H7932" s="11"/>
      <c r="I7932" s="11"/>
      <c r="J7932" s="11"/>
      <c r="K7932" s="10"/>
    </row>
    <row r="7933" spans="1:11" x14ac:dyDescent="0.25">
      <c r="A7933" s="13"/>
      <c r="B7933" s="10"/>
      <c r="C7933" s="12" t="s">
        <v>9618</v>
      </c>
      <c r="D7933" s="11"/>
      <c r="E7933" s="11"/>
      <c r="F7933" s="11"/>
      <c r="G7933" s="11"/>
      <c r="H7933" s="11"/>
      <c r="I7933" s="11"/>
      <c r="J7933" s="11"/>
      <c r="K7933" s="10"/>
    </row>
    <row r="7934" spans="1:11" x14ac:dyDescent="0.25">
      <c r="A7934" s="12"/>
      <c r="B7934" s="11"/>
      <c r="C7934" s="11"/>
      <c r="D7934" s="11"/>
      <c r="E7934" s="11"/>
      <c r="F7934" s="10"/>
      <c r="G7934" s="9" t="s">
        <v>605</v>
      </c>
      <c r="H7934" s="9" t="s">
        <v>9617</v>
      </c>
      <c r="I7934" s="9">
        <v>559</v>
      </c>
      <c r="J7934" s="9">
        <v>0</v>
      </c>
      <c r="K7934" s="9">
        <v>559</v>
      </c>
    </row>
    <row r="7935" spans="1:11" x14ac:dyDescent="0.25">
      <c r="A7935" s="13"/>
      <c r="B7935" s="11"/>
      <c r="C7935" s="11"/>
      <c r="D7935" s="11"/>
      <c r="E7935" s="11"/>
      <c r="F7935" s="10"/>
      <c r="G7935" s="33"/>
      <c r="H7935" s="9" t="s">
        <v>9644</v>
      </c>
      <c r="I7935" s="9">
        <v>1740</v>
      </c>
      <c r="J7935" s="9">
        <v>0</v>
      </c>
      <c r="K7935" s="9">
        <v>1740</v>
      </c>
    </row>
    <row r="7936" spans="1:11" x14ac:dyDescent="0.25">
      <c r="A7936" s="13"/>
      <c r="B7936" s="11"/>
      <c r="C7936" s="11"/>
      <c r="D7936" s="11"/>
      <c r="E7936" s="11"/>
      <c r="F7936" s="10"/>
      <c r="G7936" s="33"/>
      <c r="H7936" s="9" t="s">
        <v>9643</v>
      </c>
      <c r="I7936" s="9">
        <v>2299</v>
      </c>
      <c r="J7936" s="9">
        <v>0</v>
      </c>
      <c r="K7936" s="9">
        <v>2299</v>
      </c>
    </row>
    <row r="7937" spans="1:11" x14ac:dyDescent="0.25">
      <c r="A7937" s="15" t="s">
        <v>10470</v>
      </c>
      <c r="B7937" s="10"/>
      <c r="C7937" s="14" t="s">
        <v>10469</v>
      </c>
      <c r="D7937" s="11"/>
      <c r="E7937" s="11"/>
      <c r="F7937" s="11"/>
      <c r="G7937" s="11"/>
      <c r="H7937" s="11"/>
      <c r="I7937" s="11"/>
      <c r="J7937" s="11"/>
      <c r="K7937" s="10"/>
    </row>
    <row r="7938" spans="1:11" x14ac:dyDescent="0.25">
      <c r="A7938" s="13"/>
      <c r="B7938" s="10"/>
      <c r="C7938" s="12" t="s">
        <v>9618</v>
      </c>
      <c r="D7938" s="11"/>
      <c r="E7938" s="11"/>
      <c r="F7938" s="11"/>
      <c r="G7938" s="11"/>
      <c r="H7938" s="11"/>
      <c r="I7938" s="11"/>
      <c r="J7938" s="11"/>
      <c r="K7938" s="10"/>
    </row>
    <row r="7939" spans="1:11" x14ac:dyDescent="0.25">
      <c r="A7939" s="12"/>
      <c r="B7939" s="11"/>
      <c r="C7939" s="11"/>
      <c r="D7939" s="11"/>
      <c r="E7939" s="11"/>
      <c r="F7939" s="10"/>
      <c r="G7939" s="9" t="s">
        <v>605</v>
      </c>
      <c r="H7939" s="9" t="s">
        <v>9617</v>
      </c>
      <c r="I7939" s="9">
        <v>1060</v>
      </c>
      <c r="J7939" s="9">
        <v>0</v>
      </c>
      <c r="K7939" s="9">
        <v>1060</v>
      </c>
    </row>
    <row r="7940" spans="1:11" x14ac:dyDescent="0.25">
      <c r="A7940" s="13"/>
      <c r="B7940" s="11"/>
      <c r="C7940" s="11"/>
      <c r="D7940" s="11"/>
      <c r="E7940" s="11"/>
      <c r="F7940" s="10"/>
      <c r="G7940" s="33"/>
      <c r="H7940" s="9" t="s">
        <v>9644</v>
      </c>
      <c r="I7940" s="9">
        <v>2899</v>
      </c>
      <c r="J7940" s="9">
        <v>0</v>
      </c>
      <c r="K7940" s="9">
        <v>2899</v>
      </c>
    </row>
    <row r="7941" spans="1:11" x14ac:dyDescent="0.25">
      <c r="A7941" s="13"/>
      <c r="B7941" s="11"/>
      <c r="C7941" s="11"/>
      <c r="D7941" s="11"/>
      <c r="E7941" s="11"/>
      <c r="F7941" s="10"/>
      <c r="G7941" s="33"/>
      <c r="H7941" s="9" t="s">
        <v>9643</v>
      </c>
      <c r="I7941" s="9">
        <v>3959</v>
      </c>
      <c r="J7941" s="9">
        <v>0</v>
      </c>
      <c r="K7941" s="9">
        <v>3959</v>
      </c>
    </row>
    <row r="7942" spans="1:11" ht="20.399999999999999" x14ac:dyDescent="0.25">
      <c r="A7942" s="17" t="s">
        <v>4699</v>
      </c>
      <c r="B7942" s="10"/>
      <c r="C7942" s="17" t="s">
        <v>617</v>
      </c>
      <c r="D7942" s="11"/>
      <c r="E7942" s="11"/>
      <c r="F7942" s="10"/>
      <c r="G7942" s="16" t="s">
        <v>616</v>
      </c>
      <c r="H7942" s="16" t="s">
        <v>615</v>
      </c>
      <c r="I7942" s="16" t="s">
        <v>614</v>
      </c>
      <c r="J7942" s="16" t="s">
        <v>613</v>
      </c>
      <c r="K7942" s="16" t="s">
        <v>612</v>
      </c>
    </row>
    <row r="7943" spans="1:11" x14ac:dyDescent="0.25">
      <c r="A7943" s="15" t="s">
        <v>10468</v>
      </c>
      <c r="B7943" s="10"/>
      <c r="C7943" s="14" t="s">
        <v>10467</v>
      </c>
      <c r="D7943" s="11"/>
      <c r="E7943" s="11"/>
      <c r="F7943" s="11"/>
      <c r="G7943" s="11"/>
      <c r="H7943" s="11"/>
      <c r="I7943" s="11"/>
      <c r="J7943" s="11"/>
      <c r="K7943" s="10"/>
    </row>
    <row r="7944" spans="1:11" x14ac:dyDescent="0.25">
      <c r="A7944" s="13"/>
      <c r="B7944" s="10"/>
      <c r="C7944" s="12" t="s">
        <v>10466</v>
      </c>
      <c r="D7944" s="11"/>
      <c r="E7944" s="11"/>
      <c r="F7944" s="11"/>
      <c r="G7944" s="11"/>
      <c r="H7944" s="11"/>
      <c r="I7944" s="11"/>
      <c r="J7944" s="11"/>
      <c r="K7944" s="10"/>
    </row>
    <row r="7945" spans="1:11" x14ac:dyDescent="0.25">
      <c r="A7945" s="12"/>
      <c r="B7945" s="11"/>
      <c r="C7945" s="11"/>
      <c r="D7945" s="11"/>
      <c r="E7945" s="11"/>
      <c r="F7945" s="10"/>
      <c r="G7945" s="9" t="s">
        <v>9985</v>
      </c>
      <c r="H7945" s="9" t="s">
        <v>9617</v>
      </c>
      <c r="I7945" s="9">
        <v>21947</v>
      </c>
      <c r="J7945" s="9">
        <v>0</v>
      </c>
      <c r="K7945" s="9">
        <v>21947</v>
      </c>
    </row>
    <row r="7946" spans="1:11" x14ac:dyDescent="0.25">
      <c r="A7946" s="13"/>
      <c r="B7946" s="11"/>
      <c r="C7946" s="11"/>
      <c r="D7946" s="11"/>
      <c r="E7946" s="11"/>
      <c r="F7946" s="10"/>
      <c r="G7946" s="33"/>
      <c r="H7946" s="9" t="s">
        <v>9643</v>
      </c>
      <c r="I7946" s="9">
        <v>21947</v>
      </c>
      <c r="J7946" s="9">
        <v>0</v>
      </c>
      <c r="K7946" s="9">
        <v>21947</v>
      </c>
    </row>
    <row r="7947" spans="1:11" x14ac:dyDescent="0.25">
      <c r="A7947" s="15" t="s">
        <v>10465</v>
      </c>
      <c r="B7947" s="10"/>
      <c r="C7947" s="14" t="s">
        <v>10464</v>
      </c>
      <c r="D7947" s="11"/>
      <c r="E7947" s="11"/>
      <c r="F7947" s="11"/>
      <c r="G7947" s="11"/>
      <c r="H7947" s="11"/>
      <c r="I7947" s="11"/>
      <c r="J7947" s="11"/>
      <c r="K7947" s="10"/>
    </row>
    <row r="7948" spans="1:11" x14ac:dyDescent="0.25">
      <c r="A7948" s="13"/>
      <c r="B7948" s="10"/>
      <c r="C7948" s="12" t="s">
        <v>10463</v>
      </c>
      <c r="D7948" s="11"/>
      <c r="E7948" s="11"/>
      <c r="F7948" s="11"/>
      <c r="G7948" s="11"/>
      <c r="H7948" s="11"/>
      <c r="I7948" s="11"/>
      <c r="J7948" s="11"/>
      <c r="K7948" s="10"/>
    </row>
    <row r="7949" spans="1:11" x14ac:dyDescent="0.25">
      <c r="A7949" s="12"/>
      <c r="B7949" s="11"/>
      <c r="C7949" s="11"/>
      <c r="D7949" s="11"/>
      <c r="E7949" s="11"/>
      <c r="F7949" s="10"/>
      <c r="G7949" s="9" t="s">
        <v>9985</v>
      </c>
      <c r="H7949" s="9" t="s">
        <v>9617</v>
      </c>
      <c r="I7949" s="9">
        <v>65842</v>
      </c>
      <c r="J7949" s="9">
        <v>0</v>
      </c>
      <c r="K7949" s="9">
        <v>65842</v>
      </c>
    </row>
    <row r="7950" spans="1:11" x14ac:dyDescent="0.25">
      <c r="A7950" s="13"/>
      <c r="B7950" s="11"/>
      <c r="C7950" s="11"/>
      <c r="D7950" s="11"/>
      <c r="E7950" s="11"/>
      <c r="F7950" s="10"/>
      <c r="G7950" s="33"/>
      <c r="H7950" s="9" t="s">
        <v>9760</v>
      </c>
      <c r="I7950" s="9">
        <v>197</v>
      </c>
      <c r="J7950" s="9">
        <v>0</v>
      </c>
      <c r="K7950" s="9">
        <v>197</v>
      </c>
    </row>
    <row r="7951" spans="1:11" x14ac:dyDescent="0.25">
      <c r="A7951" s="13"/>
      <c r="B7951" s="11"/>
      <c r="C7951" s="11"/>
      <c r="D7951" s="11"/>
      <c r="E7951" s="11"/>
      <c r="F7951" s="10"/>
      <c r="G7951" s="33"/>
      <c r="H7951" s="9" t="s">
        <v>9643</v>
      </c>
      <c r="I7951" s="9">
        <v>66038</v>
      </c>
      <c r="J7951" s="9">
        <v>0</v>
      </c>
      <c r="K7951" s="9">
        <v>66038</v>
      </c>
    </row>
    <row r="7952" spans="1:11" x14ac:dyDescent="0.25">
      <c r="A7952" s="13"/>
      <c r="B7952" s="10"/>
      <c r="C7952" s="12" t="s">
        <v>10462</v>
      </c>
      <c r="D7952" s="11"/>
      <c r="E7952" s="11"/>
      <c r="F7952" s="11"/>
      <c r="G7952" s="11"/>
      <c r="H7952" s="11"/>
      <c r="I7952" s="11"/>
      <c r="J7952" s="11"/>
      <c r="K7952" s="10"/>
    </row>
    <row r="7953" spans="1:11" x14ac:dyDescent="0.25">
      <c r="A7953" s="12"/>
      <c r="B7953" s="11"/>
      <c r="C7953" s="11"/>
      <c r="D7953" s="11"/>
      <c r="E7953" s="11"/>
      <c r="F7953" s="10"/>
      <c r="G7953" s="9" t="s">
        <v>9985</v>
      </c>
      <c r="H7953" s="9" t="s">
        <v>9617</v>
      </c>
      <c r="I7953" s="9">
        <v>96230</v>
      </c>
      <c r="J7953" s="9">
        <v>0</v>
      </c>
      <c r="K7953" s="9">
        <v>96230</v>
      </c>
    </row>
    <row r="7954" spans="1:11" x14ac:dyDescent="0.25">
      <c r="A7954" s="13"/>
      <c r="B7954" s="11"/>
      <c r="C7954" s="11"/>
      <c r="D7954" s="11"/>
      <c r="E7954" s="11"/>
      <c r="F7954" s="10"/>
      <c r="G7954" s="33"/>
      <c r="H7954" s="9" t="s">
        <v>9760</v>
      </c>
      <c r="I7954" s="9">
        <v>394</v>
      </c>
      <c r="J7954" s="9">
        <v>0</v>
      </c>
      <c r="K7954" s="9">
        <v>394</v>
      </c>
    </row>
    <row r="7955" spans="1:11" x14ac:dyDescent="0.25">
      <c r="A7955" s="13"/>
      <c r="B7955" s="11"/>
      <c r="C7955" s="11"/>
      <c r="D7955" s="11"/>
      <c r="E7955" s="11"/>
      <c r="F7955" s="10"/>
      <c r="G7955" s="33"/>
      <c r="H7955" s="9" t="s">
        <v>9643</v>
      </c>
      <c r="I7955" s="9">
        <v>96624</v>
      </c>
      <c r="J7955" s="9">
        <v>0</v>
      </c>
      <c r="K7955" s="9">
        <v>96624</v>
      </c>
    </row>
    <row r="7956" spans="1:11" x14ac:dyDescent="0.25">
      <c r="A7956" s="13"/>
      <c r="B7956" s="10"/>
      <c r="C7956" s="12" t="s">
        <v>10461</v>
      </c>
      <c r="D7956" s="11"/>
      <c r="E7956" s="11"/>
      <c r="F7956" s="11"/>
      <c r="G7956" s="11"/>
      <c r="H7956" s="11"/>
      <c r="I7956" s="11"/>
      <c r="J7956" s="11"/>
      <c r="K7956" s="10"/>
    </row>
    <row r="7957" spans="1:11" x14ac:dyDescent="0.25">
      <c r="A7957" s="12"/>
      <c r="B7957" s="11"/>
      <c r="C7957" s="11"/>
      <c r="D7957" s="11"/>
      <c r="E7957" s="11"/>
      <c r="F7957" s="10"/>
      <c r="G7957" s="9" t="s">
        <v>9985</v>
      </c>
      <c r="H7957" s="9" t="s">
        <v>9617</v>
      </c>
      <c r="I7957" s="9">
        <v>1756</v>
      </c>
      <c r="J7957" s="9">
        <v>0</v>
      </c>
      <c r="K7957" s="9">
        <v>1756</v>
      </c>
    </row>
    <row r="7958" spans="1:11" x14ac:dyDescent="0.25">
      <c r="A7958" s="13"/>
      <c r="B7958" s="11"/>
      <c r="C7958" s="11"/>
      <c r="D7958" s="11"/>
      <c r="E7958" s="11"/>
      <c r="F7958" s="10"/>
      <c r="G7958" s="33"/>
      <c r="H7958" s="9" t="s">
        <v>9760</v>
      </c>
      <c r="I7958" s="9">
        <v>30634</v>
      </c>
      <c r="J7958" s="9">
        <v>0</v>
      </c>
      <c r="K7958" s="9">
        <v>30634</v>
      </c>
    </row>
    <row r="7959" spans="1:11" x14ac:dyDescent="0.25">
      <c r="A7959" s="13"/>
      <c r="B7959" s="11"/>
      <c r="C7959" s="11"/>
      <c r="D7959" s="11"/>
      <c r="E7959" s="11"/>
      <c r="F7959" s="10"/>
      <c r="G7959" s="33"/>
      <c r="H7959" s="9" t="s">
        <v>9643</v>
      </c>
      <c r="I7959" s="9">
        <v>32390</v>
      </c>
      <c r="J7959" s="9">
        <v>0</v>
      </c>
      <c r="K7959" s="9">
        <v>32390</v>
      </c>
    </row>
    <row r="7960" spans="1:11" x14ac:dyDescent="0.25">
      <c r="A7960" s="13"/>
      <c r="B7960" s="10"/>
      <c r="C7960" s="12" t="s">
        <v>10460</v>
      </c>
      <c r="D7960" s="11"/>
      <c r="E7960" s="11"/>
      <c r="F7960" s="11"/>
      <c r="G7960" s="11"/>
      <c r="H7960" s="11"/>
      <c r="I7960" s="11"/>
      <c r="J7960" s="11"/>
      <c r="K7960" s="10"/>
    </row>
    <row r="7961" spans="1:11" x14ac:dyDescent="0.25">
      <c r="A7961" s="12"/>
      <c r="B7961" s="11"/>
      <c r="C7961" s="11"/>
      <c r="D7961" s="11"/>
      <c r="E7961" s="11"/>
      <c r="F7961" s="10"/>
      <c r="G7961" s="9" t="s">
        <v>9985</v>
      </c>
      <c r="H7961" s="9" t="s">
        <v>9617</v>
      </c>
      <c r="I7961" s="9">
        <v>2633</v>
      </c>
      <c r="J7961" s="9">
        <v>0</v>
      </c>
      <c r="K7961" s="9">
        <v>2633</v>
      </c>
    </row>
    <row r="7962" spans="1:11" x14ac:dyDescent="0.25">
      <c r="A7962" s="13"/>
      <c r="B7962" s="11"/>
      <c r="C7962" s="11"/>
      <c r="D7962" s="11"/>
      <c r="E7962" s="11"/>
      <c r="F7962" s="10"/>
      <c r="G7962" s="33"/>
      <c r="H7962" s="9" t="s">
        <v>9760</v>
      </c>
      <c r="I7962" s="9">
        <v>36820</v>
      </c>
      <c r="J7962" s="9">
        <v>0</v>
      </c>
      <c r="K7962" s="9">
        <v>36820</v>
      </c>
    </row>
    <row r="7963" spans="1:11" x14ac:dyDescent="0.25">
      <c r="A7963" s="13"/>
      <c r="B7963" s="11"/>
      <c r="C7963" s="11"/>
      <c r="D7963" s="11"/>
      <c r="E7963" s="11"/>
      <c r="F7963" s="10"/>
      <c r="G7963" s="33"/>
      <c r="H7963" s="9" t="s">
        <v>9643</v>
      </c>
      <c r="I7963" s="9">
        <v>39454</v>
      </c>
      <c r="J7963" s="9">
        <v>0</v>
      </c>
      <c r="K7963" s="9">
        <v>39454</v>
      </c>
    </row>
    <row r="7964" spans="1:11" x14ac:dyDescent="0.25">
      <c r="A7964" s="15" t="s">
        <v>10459</v>
      </c>
      <c r="B7964" s="10"/>
      <c r="C7964" s="14" t="s">
        <v>10458</v>
      </c>
      <c r="D7964" s="11"/>
      <c r="E7964" s="11"/>
      <c r="F7964" s="11"/>
      <c r="G7964" s="11"/>
      <c r="H7964" s="11"/>
      <c r="I7964" s="11"/>
      <c r="J7964" s="11"/>
      <c r="K7964" s="10"/>
    </row>
    <row r="7965" spans="1:11" x14ac:dyDescent="0.25">
      <c r="A7965" s="13"/>
      <c r="B7965" s="10"/>
      <c r="C7965" s="12" t="s">
        <v>10457</v>
      </c>
      <c r="D7965" s="11"/>
      <c r="E7965" s="11"/>
      <c r="F7965" s="11"/>
      <c r="G7965" s="11"/>
      <c r="H7965" s="11"/>
      <c r="I7965" s="11"/>
      <c r="J7965" s="11"/>
      <c r="K7965" s="10"/>
    </row>
    <row r="7966" spans="1:11" x14ac:dyDescent="0.25">
      <c r="A7966" s="12"/>
      <c r="B7966" s="11"/>
      <c r="C7966" s="11"/>
      <c r="D7966" s="11"/>
      <c r="E7966" s="11"/>
      <c r="F7966" s="10"/>
      <c r="G7966" s="9" t="s">
        <v>551</v>
      </c>
      <c r="H7966" s="9" t="s">
        <v>9617</v>
      </c>
      <c r="I7966" s="9">
        <v>131</v>
      </c>
      <c r="J7966" s="9">
        <v>0</v>
      </c>
      <c r="K7966" s="9">
        <v>131</v>
      </c>
    </row>
    <row r="7967" spans="1:11" x14ac:dyDescent="0.25">
      <c r="A7967" s="13"/>
      <c r="B7967" s="11"/>
      <c r="C7967" s="11"/>
      <c r="D7967" s="11"/>
      <c r="E7967" s="11"/>
      <c r="F7967" s="10"/>
      <c r="G7967" s="33"/>
      <c r="H7967" s="9" t="s">
        <v>9760</v>
      </c>
      <c r="I7967" s="9">
        <v>79</v>
      </c>
      <c r="J7967" s="9">
        <v>0</v>
      </c>
      <c r="K7967" s="9">
        <v>79</v>
      </c>
    </row>
    <row r="7968" spans="1:11" x14ac:dyDescent="0.25">
      <c r="A7968" s="13"/>
      <c r="B7968" s="11"/>
      <c r="C7968" s="11"/>
      <c r="D7968" s="11"/>
      <c r="E7968" s="11"/>
      <c r="F7968" s="10"/>
      <c r="G7968" s="33"/>
      <c r="H7968" s="9" t="s">
        <v>9643</v>
      </c>
      <c r="I7968" s="9">
        <v>211</v>
      </c>
      <c r="J7968" s="9">
        <v>0</v>
      </c>
      <c r="K7968" s="9">
        <v>211</v>
      </c>
    </row>
    <row r="7969" spans="1:11" x14ac:dyDescent="0.25">
      <c r="A7969" s="15" t="s">
        <v>10456</v>
      </c>
      <c r="B7969" s="10"/>
      <c r="C7969" s="14" t="s">
        <v>10455</v>
      </c>
      <c r="D7969" s="11"/>
      <c r="E7969" s="11"/>
      <c r="F7969" s="11"/>
      <c r="G7969" s="11"/>
      <c r="H7969" s="11"/>
      <c r="I7969" s="11"/>
      <c r="J7969" s="11"/>
      <c r="K7969" s="10"/>
    </row>
    <row r="7970" spans="1:11" x14ac:dyDescent="0.25">
      <c r="A7970" s="13"/>
      <c r="B7970" s="10"/>
      <c r="C7970" s="12" t="s">
        <v>10454</v>
      </c>
      <c r="D7970" s="11"/>
      <c r="E7970" s="11"/>
      <c r="F7970" s="11"/>
      <c r="G7970" s="11"/>
      <c r="H7970" s="11"/>
      <c r="I7970" s="11"/>
      <c r="J7970" s="11"/>
      <c r="K7970" s="10"/>
    </row>
    <row r="7971" spans="1:11" x14ac:dyDescent="0.25">
      <c r="A7971" s="12"/>
      <c r="B7971" s="11"/>
      <c r="C7971" s="11"/>
      <c r="D7971" s="11"/>
      <c r="E7971" s="11"/>
      <c r="F7971" s="10"/>
      <c r="G7971" s="9" t="s">
        <v>606</v>
      </c>
      <c r="H7971" s="9" t="s">
        <v>9617</v>
      </c>
      <c r="I7971" s="9">
        <v>1</v>
      </c>
      <c r="J7971" s="9">
        <v>0</v>
      </c>
      <c r="K7971" s="9">
        <v>1</v>
      </c>
    </row>
    <row r="7972" spans="1:11" x14ac:dyDescent="0.25">
      <c r="A7972" s="13"/>
      <c r="B7972" s="11"/>
      <c r="C7972" s="11"/>
      <c r="D7972" s="11"/>
      <c r="E7972" s="11"/>
      <c r="F7972" s="10"/>
      <c r="G7972" s="33"/>
      <c r="H7972" s="9" t="s">
        <v>9760</v>
      </c>
      <c r="I7972" s="9">
        <v>5</v>
      </c>
      <c r="J7972" s="9">
        <v>0</v>
      </c>
      <c r="K7972" s="9">
        <v>5</v>
      </c>
    </row>
    <row r="7973" spans="1:11" x14ac:dyDescent="0.25">
      <c r="A7973" s="13"/>
      <c r="B7973" s="11"/>
      <c r="C7973" s="11"/>
      <c r="D7973" s="11"/>
      <c r="E7973" s="11"/>
      <c r="F7973" s="10"/>
      <c r="G7973" s="33"/>
      <c r="H7973" s="9" t="s">
        <v>9643</v>
      </c>
      <c r="I7973" s="9">
        <v>6</v>
      </c>
      <c r="J7973" s="9">
        <v>0</v>
      </c>
      <c r="K7973" s="9">
        <v>6</v>
      </c>
    </row>
    <row r="7974" spans="1:11" x14ac:dyDescent="0.25">
      <c r="A7974" s="15" t="s">
        <v>10453</v>
      </c>
      <c r="B7974" s="10"/>
      <c r="C7974" s="14" t="s">
        <v>10452</v>
      </c>
      <c r="D7974" s="11"/>
      <c r="E7974" s="11"/>
      <c r="F7974" s="11"/>
      <c r="G7974" s="11"/>
      <c r="H7974" s="11"/>
      <c r="I7974" s="11"/>
      <c r="J7974" s="11"/>
      <c r="K7974" s="10"/>
    </row>
    <row r="7975" spans="1:11" x14ac:dyDescent="0.25">
      <c r="A7975" s="13"/>
      <c r="B7975" s="10"/>
      <c r="C7975" s="12" t="s">
        <v>10451</v>
      </c>
      <c r="D7975" s="11"/>
      <c r="E7975" s="11"/>
      <c r="F7975" s="11"/>
      <c r="G7975" s="11"/>
      <c r="H7975" s="11"/>
      <c r="I7975" s="11"/>
      <c r="J7975" s="11"/>
      <c r="K7975" s="10"/>
    </row>
    <row r="7976" spans="1:11" x14ac:dyDescent="0.25">
      <c r="A7976" s="12"/>
      <c r="B7976" s="11"/>
      <c r="C7976" s="11"/>
      <c r="D7976" s="11"/>
      <c r="E7976" s="11"/>
      <c r="F7976" s="10"/>
      <c r="G7976" s="9" t="s">
        <v>551</v>
      </c>
      <c r="H7976" s="9" t="s">
        <v>9617</v>
      </c>
      <c r="I7976" s="9">
        <v>2</v>
      </c>
      <c r="J7976" s="9">
        <v>0</v>
      </c>
      <c r="K7976" s="9">
        <v>2</v>
      </c>
    </row>
    <row r="7977" spans="1:11" x14ac:dyDescent="0.25">
      <c r="A7977" s="13"/>
      <c r="B7977" s="11"/>
      <c r="C7977" s="11"/>
      <c r="D7977" s="11"/>
      <c r="E7977" s="11"/>
      <c r="F7977" s="10"/>
      <c r="G7977" s="33"/>
      <c r="H7977" s="9" t="s">
        <v>9760</v>
      </c>
      <c r="I7977" s="9">
        <v>48</v>
      </c>
      <c r="J7977" s="9">
        <v>0</v>
      </c>
      <c r="K7977" s="9">
        <v>48</v>
      </c>
    </row>
    <row r="7978" spans="1:11" x14ac:dyDescent="0.25">
      <c r="A7978" s="13"/>
      <c r="B7978" s="11"/>
      <c r="C7978" s="11"/>
      <c r="D7978" s="11"/>
      <c r="E7978" s="11"/>
      <c r="F7978" s="10"/>
      <c r="G7978" s="33"/>
      <c r="H7978" s="9" t="s">
        <v>9644</v>
      </c>
      <c r="I7978" s="9">
        <v>3</v>
      </c>
      <c r="J7978" s="9">
        <v>0</v>
      </c>
      <c r="K7978" s="9">
        <v>3</v>
      </c>
    </row>
    <row r="7979" spans="1:11" x14ac:dyDescent="0.25">
      <c r="A7979" s="13"/>
      <c r="B7979" s="11"/>
      <c r="C7979" s="11"/>
      <c r="D7979" s="11"/>
      <c r="E7979" s="11"/>
      <c r="F7979" s="10"/>
      <c r="G7979" s="33"/>
      <c r="H7979" s="9" t="s">
        <v>9643</v>
      </c>
      <c r="I7979" s="9">
        <v>53</v>
      </c>
      <c r="J7979" s="9">
        <v>0</v>
      </c>
      <c r="K7979" s="9">
        <v>53</v>
      </c>
    </row>
    <row r="7980" spans="1:11" x14ac:dyDescent="0.25">
      <c r="A7980" s="13"/>
      <c r="B7980" s="10"/>
      <c r="C7980" s="12" t="s">
        <v>10450</v>
      </c>
      <c r="D7980" s="11"/>
      <c r="E7980" s="11"/>
      <c r="F7980" s="11"/>
      <c r="G7980" s="11"/>
      <c r="H7980" s="11"/>
      <c r="I7980" s="11"/>
      <c r="J7980" s="11"/>
      <c r="K7980" s="10"/>
    </row>
    <row r="7981" spans="1:11" x14ac:dyDescent="0.25">
      <c r="A7981" s="12"/>
      <c r="B7981" s="11"/>
      <c r="C7981" s="11"/>
      <c r="D7981" s="11"/>
      <c r="E7981" s="11"/>
      <c r="F7981" s="10"/>
      <c r="G7981" s="9" t="s">
        <v>551</v>
      </c>
      <c r="H7981" s="9" t="s">
        <v>9617</v>
      </c>
      <c r="I7981" s="9">
        <v>2</v>
      </c>
      <c r="J7981" s="9">
        <v>0</v>
      </c>
      <c r="K7981" s="9">
        <v>2</v>
      </c>
    </row>
    <row r="7982" spans="1:11" x14ac:dyDescent="0.25">
      <c r="A7982" s="13"/>
      <c r="B7982" s="11"/>
      <c r="C7982" s="11"/>
      <c r="D7982" s="11"/>
      <c r="E7982" s="11"/>
      <c r="F7982" s="10"/>
      <c r="G7982" s="33"/>
      <c r="H7982" s="9" t="s">
        <v>9760</v>
      </c>
      <c r="I7982" s="9">
        <v>17</v>
      </c>
      <c r="J7982" s="9">
        <v>0</v>
      </c>
      <c r="K7982" s="9">
        <v>17</v>
      </c>
    </row>
    <row r="7983" spans="1:11" x14ac:dyDescent="0.25">
      <c r="A7983" s="13"/>
      <c r="B7983" s="11"/>
      <c r="C7983" s="11"/>
      <c r="D7983" s="11"/>
      <c r="E7983" s="11"/>
      <c r="F7983" s="10"/>
      <c r="G7983" s="33"/>
      <c r="H7983" s="9" t="s">
        <v>9644</v>
      </c>
      <c r="I7983" s="9">
        <v>3</v>
      </c>
      <c r="J7983" s="9">
        <v>0</v>
      </c>
      <c r="K7983" s="9">
        <v>3</v>
      </c>
    </row>
    <row r="7984" spans="1:11" x14ac:dyDescent="0.25">
      <c r="A7984" s="13"/>
      <c r="B7984" s="11"/>
      <c r="C7984" s="11"/>
      <c r="D7984" s="11"/>
      <c r="E7984" s="11"/>
      <c r="F7984" s="10"/>
      <c r="G7984" s="33"/>
      <c r="H7984" s="9" t="s">
        <v>9643</v>
      </c>
      <c r="I7984" s="9">
        <v>21</v>
      </c>
      <c r="J7984" s="9">
        <v>0</v>
      </c>
      <c r="K7984" s="9">
        <v>21</v>
      </c>
    </row>
    <row r="7985" spans="1:11" x14ac:dyDescent="0.25">
      <c r="A7985" s="13"/>
      <c r="B7985" s="10"/>
      <c r="C7985" s="12" t="s">
        <v>10449</v>
      </c>
      <c r="D7985" s="11"/>
      <c r="E7985" s="11"/>
      <c r="F7985" s="11"/>
      <c r="G7985" s="11"/>
      <c r="H7985" s="11"/>
      <c r="I7985" s="11"/>
      <c r="J7985" s="11"/>
      <c r="K7985" s="10"/>
    </row>
    <row r="7986" spans="1:11" x14ac:dyDescent="0.25">
      <c r="A7986" s="12"/>
      <c r="B7986" s="11"/>
      <c r="C7986" s="11"/>
      <c r="D7986" s="11"/>
      <c r="E7986" s="11"/>
      <c r="F7986" s="10"/>
      <c r="G7986" s="9" t="s">
        <v>606</v>
      </c>
      <c r="H7986" s="9" t="s">
        <v>9617</v>
      </c>
      <c r="I7986" s="9">
        <v>0</v>
      </c>
      <c r="J7986" s="9">
        <v>0</v>
      </c>
      <c r="K7986" s="9">
        <v>0</v>
      </c>
    </row>
    <row r="7987" spans="1:11" x14ac:dyDescent="0.25">
      <c r="A7987" s="13"/>
      <c r="B7987" s="11"/>
      <c r="C7987" s="11"/>
      <c r="D7987" s="11"/>
      <c r="E7987" s="11"/>
      <c r="F7987" s="10"/>
      <c r="G7987" s="33"/>
      <c r="H7987" s="9" t="s">
        <v>9760</v>
      </c>
      <c r="I7987" s="9">
        <v>6</v>
      </c>
      <c r="J7987" s="9">
        <v>0</v>
      </c>
      <c r="K7987" s="9">
        <v>6</v>
      </c>
    </row>
    <row r="7988" spans="1:11" x14ac:dyDescent="0.25">
      <c r="A7988" s="13"/>
      <c r="B7988" s="11"/>
      <c r="C7988" s="11"/>
      <c r="D7988" s="11"/>
      <c r="E7988" s="11"/>
      <c r="F7988" s="10"/>
      <c r="G7988" s="33"/>
      <c r="H7988" s="9" t="s">
        <v>9644</v>
      </c>
      <c r="I7988" s="9">
        <v>1</v>
      </c>
      <c r="J7988" s="9">
        <v>0</v>
      </c>
      <c r="K7988" s="9">
        <v>1</v>
      </c>
    </row>
    <row r="7989" spans="1:11" x14ac:dyDescent="0.25">
      <c r="A7989" s="13"/>
      <c r="B7989" s="11"/>
      <c r="C7989" s="11"/>
      <c r="D7989" s="11"/>
      <c r="E7989" s="11"/>
      <c r="F7989" s="10"/>
      <c r="G7989" s="33"/>
      <c r="H7989" s="9" t="s">
        <v>9643</v>
      </c>
      <c r="I7989" s="9">
        <v>7</v>
      </c>
      <c r="J7989" s="9">
        <v>0</v>
      </c>
      <c r="K7989" s="9">
        <v>7</v>
      </c>
    </row>
    <row r="7990" spans="1:11" x14ac:dyDescent="0.25">
      <c r="A7990" s="15" t="s">
        <v>10448</v>
      </c>
      <c r="B7990" s="10"/>
      <c r="C7990" s="14" t="s">
        <v>10447</v>
      </c>
      <c r="D7990" s="11"/>
      <c r="E7990" s="11"/>
      <c r="F7990" s="11"/>
      <c r="G7990" s="11"/>
      <c r="H7990" s="11"/>
      <c r="I7990" s="11"/>
      <c r="J7990" s="11"/>
      <c r="K7990" s="10"/>
    </row>
    <row r="7991" spans="1:11" x14ac:dyDescent="0.25">
      <c r="A7991" s="13"/>
      <c r="B7991" s="10"/>
      <c r="C7991" s="12" t="s">
        <v>10446</v>
      </c>
      <c r="D7991" s="11"/>
      <c r="E7991" s="11"/>
      <c r="F7991" s="11"/>
      <c r="G7991" s="11"/>
      <c r="H7991" s="11"/>
      <c r="I7991" s="11"/>
      <c r="J7991" s="11"/>
      <c r="K7991" s="10"/>
    </row>
    <row r="7992" spans="1:11" x14ac:dyDescent="0.25">
      <c r="A7992" s="12"/>
      <c r="B7992" s="11"/>
      <c r="C7992" s="11"/>
      <c r="D7992" s="11"/>
      <c r="E7992" s="11"/>
      <c r="F7992" s="10"/>
      <c r="G7992" s="9" t="s">
        <v>551</v>
      </c>
      <c r="H7992" s="9" t="s">
        <v>9617</v>
      </c>
      <c r="I7992" s="9">
        <v>4</v>
      </c>
      <c r="J7992" s="9">
        <v>0</v>
      </c>
      <c r="K7992" s="9">
        <v>4</v>
      </c>
    </row>
    <row r="7993" spans="1:11" x14ac:dyDescent="0.25">
      <c r="A7993" s="13"/>
      <c r="B7993" s="11"/>
      <c r="C7993" s="11"/>
      <c r="D7993" s="11"/>
      <c r="E7993" s="11"/>
      <c r="F7993" s="10"/>
      <c r="G7993" s="33"/>
      <c r="H7993" s="9" t="s">
        <v>9760</v>
      </c>
      <c r="I7993" s="9">
        <v>143</v>
      </c>
      <c r="J7993" s="9">
        <v>0</v>
      </c>
      <c r="K7993" s="9">
        <v>143</v>
      </c>
    </row>
    <row r="7994" spans="1:11" x14ac:dyDescent="0.25">
      <c r="A7994" s="13"/>
      <c r="B7994" s="11"/>
      <c r="C7994" s="11"/>
      <c r="D7994" s="11"/>
      <c r="E7994" s="11"/>
      <c r="F7994" s="10"/>
      <c r="G7994" s="33"/>
      <c r="H7994" s="9" t="s">
        <v>9644</v>
      </c>
      <c r="I7994" s="9">
        <v>38</v>
      </c>
      <c r="J7994" s="9">
        <v>0</v>
      </c>
      <c r="K7994" s="9">
        <v>38</v>
      </c>
    </row>
    <row r="7995" spans="1:11" x14ac:dyDescent="0.25">
      <c r="A7995" s="13"/>
      <c r="B7995" s="11"/>
      <c r="C7995" s="11"/>
      <c r="D7995" s="11"/>
      <c r="E7995" s="11"/>
      <c r="F7995" s="10"/>
      <c r="G7995" s="33"/>
      <c r="H7995" s="9" t="s">
        <v>9643</v>
      </c>
      <c r="I7995" s="9">
        <v>184</v>
      </c>
      <c r="J7995" s="9">
        <v>0</v>
      </c>
      <c r="K7995" s="9">
        <v>184</v>
      </c>
    </row>
    <row r="7996" spans="1:11" x14ac:dyDescent="0.25">
      <c r="A7996" s="15" t="s">
        <v>10445</v>
      </c>
      <c r="B7996" s="10"/>
      <c r="C7996" s="14" t="s">
        <v>10444</v>
      </c>
      <c r="D7996" s="11"/>
      <c r="E7996" s="11"/>
      <c r="F7996" s="11"/>
      <c r="G7996" s="11"/>
      <c r="H7996" s="11"/>
      <c r="I7996" s="11"/>
      <c r="J7996" s="11"/>
      <c r="K7996" s="10"/>
    </row>
    <row r="7997" spans="1:11" x14ac:dyDescent="0.25">
      <c r="A7997" s="13"/>
      <c r="B7997" s="10"/>
      <c r="C7997" s="12" t="s">
        <v>10443</v>
      </c>
      <c r="D7997" s="11"/>
      <c r="E7997" s="11"/>
      <c r="F7997" s="11"/>
      <c r="G7997" s="11"/>
      <c r="H7997" s="11"/>
      <c r="I7997" s="11"/>
      <c r="J7997" s="11"/>
      <c r="K7997" s="10"/>
    </row>
    <row r="7998" spans="1:11" x14ac:dyDescent="0.25">
      <c r="A7998" s="12"/>
      <c r="B7998" s="11"/>
      <c r="C7998" s="11"/>
      <c r="D7998" s="11"/>
      <c r="E7998" s="11"/>
      <c r="F7998" s="10"/>
      <c r="G7998" s="9" t="s">
        <v>551</v>
      </c>
      <c r="H7998" s="9" t="s">
        <v>9617</v>
      </c>
      <c r="I7998" s="9">
        <v>2</v>
      </c>
      <c r="J7998" s="9">
        <v>0</v>
      </c>
      <c r="K7998" s="9">
        <v>2</v>
      </c>
    </row>
    <row r="7999" spans="1:11" x14ac:dyDescent="0.25">
      <c r="A7999" s="13"/>
      <c r="B7999" s="11"/>
      <c r="C7999" s="11"/>
      <c r="D7999" s="11"/>
      <c r="E7999" s="11"/>
      <c r="F7999" s="10"/>
      <c r="G7999" s="33"/>
      <c r="H7999" s="9" t="s">
        <v>9760</v>
      </c>
      <c r="I7999" s="9">
        <v>50</v>
      </c>
      <c r="J7999" s="9">
        <v>0</v>
      </c>
      <c r="K7999" s="9">
        <v>50</v>
      </c>
    </row>
    <row r="8000" spans="1:11" x14ac:dyDescent="0.25">
      <c r="A8000" s="13"/>
      <c r="B8000" s="11"/>
      <c r="C8000" s="11"/>
      <c r="D8000" s="11"/>
      <c r="E8000" s="11"/>
      <c r="F8000" s="10"/>
      <c r="G8000" s="33"/>
      <c r="H8000" s="9" t="s">
        <v>9644</v>
      </c>
      <c r="I8000" s="9">
        <v>14</v>
      </c>
      <c r="J8000" s="9">
        <v>0</v>
      </c>
      <c r="K8000" s="9">
        <v>14</v>
      </c>
    </row>
    <row r="8001" spans="1:11" x14ac:dyDescent="0.25">
      <c r="A8001" s="13"/>
      <c r="B8001" s="11"/>
      <c r="C8001" s="11"/>
      <c r="D8001" s="11"/>
      <c r="E8001" s="11"/>
      <c r="F8001" s="10"/>
      <c r="G8001" s="33"/>
      <c r="H8001" s="9" t="s">
        <v>9643</v>
      </c>
      <c r="I8001" s="9">
        <v>66</v>
      </c>
      <c r="J8001" s="9">
        <v>0</v>
      </c>
      <c r="K8001" s="9">
        <v>66</v>
      </c>
    </row>
    <row r="8002" spans="1:11" x14ac:dyDescent="0.25">
      <c r="A8002" s="15" t="s">
        <v>10442</v>
      </c>
      <c r="B8002" s="10"/>
      <c r="C8002" s="14" t="s">
        <v>10441</v>
      </c>
      <c r="D8002" s="11"/>
      <c r="E8002" s="11"/>
      <c r="F8002" s="11"/>
      <c r="G8002" s="11"/>
      <c r="H8002" s="11"/>
      <c r="I8002" s="11"/>
      <c r="J8002" s="11"/>
      <c r="K8002" s="10"/>
    </row>
    <row r="8003" spans="1:11" x14ac:dyDescent="0.25">
      <c r="A8003" s="13"/>
      <c r="B8003" s="10"/>
      <c r="C8003" s="12" t="s">
        <v>10440</v>
      </c>
      <c r="D8003" s="11"/>
      <c r="E8003" s="11"/>
      <c r="F8003" s="11"/>
      <c r="G8003" s="11"/>
      <c r="H8003" s="11"/>
      <c r="I8003" s="11"/>
      <c r="J8003" s="11"/>
      <c r="K8003" s="10"/>
    </row>
    <row r="8004" spans="1:11" x14ac:dyDescent="0.25">
      <c r="A8004" s="12"/>
      <c r="B8004" s="11"/>
      <c r="C8004" s="11"/>
      <c r="D8004" s="11"/>
      <c r="E8004" s="11"/>
      <c r="F8004" s="10"/>
      <c r="G8004" s="9" t="s">
        <v>551</v>
      </c>
      <c r="H8004" s="9" t="s">
        <v>9617</v>
      </c>
      <c r="I8004" s="9">
        <v>1</v>
      </c>
      <c r="J8004" s="9">
        <v>0</v>
      </c>
      <c r="K8004" s="9">
        <v>1</v>
      </c>
    </row>
    <row r="8005" spans="1:11" x14ac:dyDescent="0.25">
      <c r="A8005" s="13"/>
      <c r="B8005" s="11"/>
      <c r="C8005" s="11"/>
      <c r="D8005" s="11"/>
      <c r="E8005" s="11"/>
      <c r="F8005" s="10"/>
      <c r="G8005" s="33"/>
      <c r="H8005" s="9" t="s">
        <v>9760</v>
      </c>
      <c r="I8005" s="9">
        <v>47</v>
      </c>
      <c r="J8005" s="9">
        <v>0</v>
      </c>
      <c r="K8005" s="9">
        <v>47</v>
      </c>
    </row>
    <row r="8006" spans="1:11" x14ac:dyDescent="0.25">
      <c r="A8006" s="13"/>
      <c r="B8006" s="11"/>
      <c r="C8006" s="11"/>
      <c r="D8006" s="11"/>
      <c r="E8006" s="11"/>
      <c r="F8006" s="10"/>
      <c r="G8006" s="33"/>
      <c r="H8006" s="9" t="s">
        <v>9643</v>
      </c>
      <c r="I8006" s="9">
        <v>48</v>
      </c>
      <c r="J8006" s="9">
        <v>0</v>
      </c>
      <c r="K8006" s="9">
        <v>48</v>
      </c>
    </row>
    <row r="8007" spans="1:11" x14ac:dyDescent="0.25">
      <c r="A8007" s="13"/>
      <c r="B8007" s="10"/>
      <c r="C8007" s="12" t="s">
        <v>10439</v>
      </c>
      <c r="D8007" s="11"/>
      <c r="E8007" s="11"/>
      <c r="F8007" s="11"/>
      <c r="G8007" s="11"/>
      <c r="H8007" s="11"/>
      <c r="I8007" s="11"/>
      <c r="J8007" s="11"/>
      <c r="K8007" s="10"/>
    </row>
    <row r="8008" spans="1:11" x14ac:dyDescent="0.25">
      <c r="A8008" s="12"/>
      <c r="B8008" s="11"/>
      <c r="C8008" s="11"/>
      <c r="D8008" s="11"/>
      <c r="E8008" s="11"/>
      <c r="F8008" s="10"/>
      <c r="G8008" s="9" t="s">
        <v>551</v>
      </c>
      <c r="H8008" s="9" t="s">
        <v>9617</v>
      </c>
      <c r="I8008" s="9">
        <v>1</v>
      </c>
      <c r="J8008" s="9">
        <v>0</v>
      </c>
      <c r="K8008" s="9">
        <v>1</v>
      </c>
    </row>
    <row r="8009" spans="1:11" x14ac:dyDescent="0.25">
      <c r="A8009" s="13"/>
      <c r="B8009" s="11"/>
      <c r="C8009" s="11"/>
      <c r="D8009" s="11"/>
      <c r="E8009" s="11"/>
      <c r="F8009" s="10"/>
      <c r="G8009" s="33"/>
      <c r="H8009" s="9" t="s">
        <v>9760</v>
      </c>
      <c r="I8009" s="9">
        <v>12</v>
      </c>
      <c r="J8009" s="9">
        <v>0</v>
      </c>
      <c r="K8009" s="9">
        <v>12</v>
      </c>
    </row>
    <row r="8010" spans="1:11" x14ac:dyDescent="0.25">
      <c r="A8010" s="13"/>
      <c r="B8010" s="11"/>
      <c r="C8010" s="11"/>
      <c r="D8010" s="11"/>
      <c r="E8010" s="11"/>
      <c r="F8010" s="10"/>
      <c r="G8010" s="33"/>
      <c r="H8010" s="9" t="s">
        <v>9644</v>
      </c>
      <c r="I8010" s="9">
        <v>14</v>
      </c>
      <c r="J8010" s="9">
        <v>0</v>
      </c>
      <c r="K8010" s="9">
        <v>14</v>
      </c>
    </row>
    <row r="8011" spans="1:11" x14ac:dyDescent="0.25">
      <c r="A8011" s="13"/>
      <c r="B8011" s="11"/>
      <c r="C8011" s="11"/>
      <c r="D8011" s="11"/>
      <c r="E8011" s="11"/>
      <c r="F8011" s="10"/>
      <c r="G8011" s="33"/>
      <c r="H8011" s="9" t="s">
        <v>9643</v>
      </c>
      <c r="I8011" s="9">
        <v>27</v>
      </c>
      <c r="J8011" s="9">
        <v>0</v>
      </c>
      <c r="K8011" s="9">
        <v>27</v>
      </c>
    </row>
    <row r="8012" spans="1:11" x14ac:dyDescent="0.25">
      <c r="A8012" s="13"/>
      <c r="B8012" s="10"/>
      <c r="C8012" s="12" t="s">
        <v>10438</v>
      </c>
      <c r="D8012" s="11"/>
      <c r="E8012" s="11"/>
      <c r="F8012" s="11"/>
      <c r="G8012" s="11"/>
      <c r="H8012" s="11"/>
      <c r="I8012" s="11"/>
      <c r="J8012" s="11"/>
      <c r="K8012" s="10"/>
    </row>
    <row r="8013" spans="1:11" x14ac:dyDescent="0.25">
      <c r="A8013" s="12"/>
      <c r="B8013" s="11"/>
      <c r="C8013" s="11"/>
      <c r="D8013" s="11"/>
      <c r="E8013" s="11"/>
      <c r="F8013" s="10"/>
      <c r="G8013" s="9" t="s">
        <v>551</v>
      </c>
      <c r="H8013" s="9" t="s">
        <v>9617</v>
      </c>
      <c r="I8013" s="9">
        <v>1</v>
      </c>
      <c r="J8013" s="9">
        <v>0</v>
      </c>
      <c r="K8013" s="9">
        <v>1</v>
      </c>
    </row>
    <row r="8014" spans="1:11" x14ac:dyDescent="0.25">
      <c r="A8014" s="13"/>
      <c r="B8014" s="11"/>
      <c r="C8014" s="11"/>
      <c r="D8014" s="11"/>
      <c r="E8014" s="11"/>
      <c r="F8014" s="10"/>
      <c r="G8014" s="33"/>
      <c r="H8014" s="9" t="s">
        <v>9760</v>
      </c>
      <c r="I8014" s="9">
        <v>27</v>
      </c>
      <c r="J8014" s="9">
        <v>0</v>
      </c>
      <c r="K8014" s="9">
        <v>27</v>
      </c>
    </row>
    <row r="8015" spans="1:11" x14ac:dyDescent="0.25">
      <c r="A8015" s="13"/>
      <c r="B8015" s="11"/>
      <c r="C8015" s="11"/>
      <c r="D8015" s="11"/>
      <c r="E8015" s="11"/>
      <c r="F8015" s="10"/>
      <c r="G8015" s="33"/>
      <c r="H8015" s="9" t="s">
        <v>9643</v>
      </c>
      <c r="I8015" s="9">
        <v>27</v>
      </c>
      <c r="J8015" s="9">
        <v>0</v>
      </c>
      <c r="K8015" s="9">
        <v>27</v>
      </c>
    </row>
    <row r="8016" spans="1:11" x14ac:dyDescent="0.25">
      <c r="A8016" s="15" t="s">
        <v>10437</v>
      </c>
      <c r="B8016" s="10"/>
      <c r="C8016" s="14" t="s">
        <v>10436</v>
      </c>
      <c r="D8016" s="11"/>
      <c r="E8016" s="11"/>
      <c r="F8016" s="11"/>
      <c r="G8016" s="11"/>
      <c r="H8016" s="11"/>
      <c r="I8016" s="11"/>
      <c r="J8016" s="11"/>
      <c r="K8016" s="10"/>
    </row>
    <row r="8017" spans="1:11" x14ac:dyDescent="0.25">
      <c r="A8017" s="13"/>
      <c r="B8017" s="10"/>
      <c r="C8017" s="12" t="s">
        <v>10435</v>
      </c>
      <c r="D8017" s="11"/>
      <c r="E8017" s="11"/>
      <c r="F8017" s="11"/>
      <c r="G8017" s="11"/>
      <c r="H8017" s="11"/>
      <c r="I8017" s="11"/>
      <c r="J8017" s="11"/>
      <c r="K8017" s="10"/>
    </row>
    <row r="8018" spans="1:11" x14ac:dyDescent="0.25">
      <c r="A8018" s="12"/>
      <c r="B8018" s="11"/>
      <c r="C8018" s="11"/>
      <c r="D8018" s="11"/>
      <c r="E8018" s="11"/>
      <c r="F8018" s="10"/>
      <c r="G8018" s="9" t="s">
        <v>551</v>
      </c>
      <c r="H8018" s="9" t="s">
        <v>9617</v>
      </c>
      <c r="I8018" s="9">
        <v>164</v>
      </c>
      <c r="J8018" s="9">
        <v>0</v>
      </c>
      <c r="K8018" s="9">
        <v>164</v>
      </c>
    </row>
    <row r="8019" spans="1:11" x14ac:dyDescent="0.25">
      <c r="A8019" s="13"/>
      <c r="B8019" s="11"/>
      <c r="C8019" s="11"/>
      <c r="D8019" s="11"/>
      <c r="E8019" s="11"/>
      <c r="F8019" s="10"/>
      <c r="G8019" s="33"/>
      <c r="H8019" s="9" t="s">
        <v>9643</v>
      </c>
      <c r="I8019" s="9">
        <v>164</v>
      </c>
      <c r="J8019" s="9">
        <v>0</v>
      </c>
      <c r="K8019" s="9">
        <v>164</v>
      </c>
    </row>
    <row r="8020" spans="1:11" x14ac:dyDescent="0.25">
      <c r="A8020" s="13"/>
      <c r="B8020" s="10"/>
      <c r="C8020" s="12" t="s">
        <v>10434</v>
      </c>
      <c r="D8020" s="11"/>
      <c r="E8020" s="11"/>
      <c r="F8020" s="11"/>
      <c r="G8020" s="11"/>
      <c r="H8020" s="11"/>
      <c r="I8020" s="11"/>
      <c r="J8020" s="11"/>
      <c r="K8020" s="10"/>
    </row>
    <row r="8021" spans="1:11" x14ac:dyDescent="0.25">
      <c r="A8021" s="12"/>
      <c r="B8021" s="11"/>
      <c r="C8021" s="11"/>
      <c r="D8021" s="11"/>
      <c r="E8021" s="11"/>
      <c r="F8021" s="10"/>
      <c r="G8021" s="9" t="s">
        <v>551</v>
      </c>
      <c r="H8021" s="9" t="s">
        <v>9617</v>
      </c>
      <c r="I8021" s="9">
        <v>256</v>
      </c>
      <c r="J8021" s="9">
        <v>0</v>
      </c>
      <c r="K8021" s="9">
        <v>256</v>
      </c>
    </row>
    <row r="8022" spans="1:11" x14ac:dyDescent="0.25">
      <c r="A8022" s="13"/>
      <c r="B8022" s="11"/>
      <c r="C8022" s="11"/>
      <c r="D8022" s="11"/>
      <c r="E8022" s="11"/>
      <c r="F8022" s="10"/>
      <c r="G8022" s="33"/>
      <c r="H8022" s="9" t="s">
        <v>9760</v>
      </c>
      <c r="I8022" s="9">
        <v>24</v>
      </c>
      <c r="J8022" s="9">
        <v>0</v>
      </c>
      <c r="K8022" s="9">
        <v>24</v>
      </c>
    </row>
    <row r="8023" spans="1:11" x14ac:dyDescent="0.25">
      <c r="A8023" s="13"/>
      <c r="B8023" s="11"/>
      <c r="C8023" s="11"/>
      <c r="D8023" s="11"/>
      <c r="E8023" s="11"/>
      <c r="F8023" s="10"/>
      <c r="G8023" s="33"/>
      <c r="H8023" s="9" t="s">
        <v>9643</v>
      </c>
      <c r="I8023" s="9">
        <v>280</v>
      </c>
      <c r="J8023" s="9">
        <v>0</v>
      </c>
      <c r="K8023" s="9">
        <v>280</v>
      </c>
    </row>
    <row r="8024" spans="1:11" x14ac:dyDescent="0.25">
      <c r="A8024" s="15" t="s">
        <v>10427</v>
      </c>
      <c r="B8024" s="10"/>
      <c r="C8024" s="14" t="s">
        <v>10433</v>
      </c>
      <c r="D8024" s="11"/>
      <c r="E8024" s="11"/>
      <c r="F8024" s="11"/>
      <c r="G8024" s="11"/>
      <c r="H8024" s="11"/>
      <c r="I8024" s="11"/>
      <c r="J8024" s="11"/>
      <c r="K8024" s="10"/>
    </row>
    <row r="8025" spans="1:11" x14ac:dyDescent="0.25">
      <c r="A8025" s="13"/>
      <c r="B8025" s="10"/>
      <c r="C8025" s="12" t="s">
        <v>10432</v>
      </c>
      <c r="D8025" s="11"/>
      <c r="E8025" s="11"/>
      <c r="F8025" s="11"/>
      <c r="G8025" s="11"/>
      <c r="H8025" s="11"/>
      <c r="I8025" s="11"/>
      <c r="J8025" s="11"/>
      <c r="K8025" s="10"/>
    </row>
    <row r="8026" spans="1:11" x14ac:dyDescent="0.25">
      <c r="A8026" s="12"/>
      <c r="B8026" s="11"/>
      <c r="C8026" s="11"/>
      <c r="D8026" s="11"/>
      <c r="E8026" s="11"/>
      <c r="F8026" s="10"/>
      <c r="G8026" s="9" t="s">
        <v>551</v>
      </c>
      <c r="H8026" s="9" t="s">
        <v>9617</v>
      </c>
      <c r="I8026" s="9">
        <v>3</v>
      </c>
      <c r="J8026" s="9">
        <v>0</v>
      </c>
      <c r="K8026" s="9">
        <v>3</v>
      </c>
    </row>
    <row r="8027" spans="1:11" x14ac:dyDescent="0.25">
      <c r="A8027" s="13"/>
      <c r="B8027" s="11"/>
      <c r="C8027" s="11"/>
      <c r="D8027" s="11"/>
      <c r="E8027" s="11"/>
      <c r="F8027" s="10"/>
      <c r="G8027" s="33"/>
      <c r="H8027" s="9" t="s">
        <v>9760</v>
      </c>
      <c r="I8027" s="9">
        <v>84</v>
      </c>
      <c r="J8027" s="9">
        <v>0</v>
      </c>
      <c r="K8027" s="9">
        <v>84</v>
      </c>
    </row>
    <row r="8028" spans="1:11" x14ac:dyDescent="0.25">
      <c r="A8028" s="13"/>
      <c r="B8028" s="11"/>
      <c r="C8028" s="11"/>
      <c r="D8028" s="11"/>
      <c r="E8028" s="11"/>
      <c r="F8028" s="10"/>
      <c r="G8028" s="33"/>
      <c r="H8028" s="9" t="s">
        <v>9643</v>
      </c>
      <c r="I8028" s="9">
        <v>87</v>
      </c>
      <c r="J8028" s="9">
        <v>0</v>
      </c>
      <c r="K8028" s="9">
        <v>87</v>
      </c>
    </row>
    <row r="8029" spans="1:11" x14ac:dyDescent="0.25">
      <c r="A8029" s="15" t="s">
        <v>10427</v>
      </c>
      <c r="B8029" s="10"/>
      <c r="C8029" s="14" t="s">
        <v>10431</v>
      </c>
      <c r="D8029" s="11"/>
      <c r="E8029" s="11"/>
      <c r="F8029" s="11"/>
      <c r="G8029" s="11"/>
      <c r="H8029" s="11"/>
      <c r="I8029" s="11"/>
      <c r="J8029" s="11"/>
      <c r="K8029" s="10"/>
    </row>
    <row r="8030" spans="1:11" x14ac:dyDescent="0.25">
      <c r="A8030" s="13"/>
      <c r="B8030" s="10"/>
      <c r="C8030" s="12" t="s">
        <v>10430</v>
      </c>
      <c r="D8030" s="11"/>
      <c r="E8030" s="11"/>
      <c r="F8030" s="11"/>
      <c r="G8030" s="11"/>
      <c r="H8030" s="11"/>
      <c r="I8030" s="11"/>
      <c r="J8030" s="11"/>
      <c r="K8030" s="10"/>
    </row>
    <row r="8031" spans="1:11" x14ac:dyDescent="0.25">
      <c r="A8031" s="12"/>
      <c r="B8031" s="11"/>
      <c r="C8031" s="11"/>
      <c r="D8031" s="11"/>
      <c r="E8031" s="11"/>
      <c r="F8031" s="10"/>
      <c r="G8031" s="9" t="s">
        <v>551</v>
      </c>
      <c r="H8031" s="9" t="s">
        <v>9617</v>
      </c>
      <c r="I8031" s="9">
        <v>4</v>
      </c>
      <c r="J8031" s="9">
        <v>0</v>
      </c>
      <c r="K8031" s="9">
        <v>4</v>
      </c>
    </row>
    <row r="8032" spans="1:11" x14ac:dyDescent="0.25">
      <c r="A8032" s="13"/>
      <c r="B8032" s="11"/>
      <c r="C8032" s="11"/>
      <c r="D8032" s="11"/>
      <c r="E8032" s="11"/>
      <c r="F8032" s="10"/>
      <c r="G8032" s="33"/>
      <c r="H8032" s="9" t="s">
        <v>9760</v>
      </c>
      <c r="I8032" s="9">
        <v>106</v>
      </c>
      <c r="J8032" s="9">
        <v>0</v>
      </c>
      <c r="K8032" s="9">
        <v>106</v>
      </c>
    </row>
    <row r="8033" spans="1:11" x14ac:dyDescent="0.25">
      <c r="A8033" s="13"/>
      <c r="B8033" s="11"/>
      <c r="C8033" s="11"/>
      <c r="D8033" s="11"/>
      <c r="E8033" s="11"/>
      <c r="F8033" s="10"/>
      <c r="G8033" s="33"/>
      <c r="H8033" s="9" t="s">
        <v>9643</v>
      </c>
      <c r="I8033" s="9">
        <v>110</v>
      </c>
      <c r="J8033" s="9">
        <v>0</v>
      </c>
      <c r="K8033" s="9">
        <v>110</v>
      </c>
    </row>
    <row r="8034" spans="1:11" x14ac:dyDescent="0.25">
      <c r="A8034" s="15" t="s">
        <v>10427</v>
      </c>
      <c r="B8034" s="10"/>
      <c r="C8034" s="14" t="s">
        <v>10429</v>
      </c>
      <c r="D8034" s="11"/>
      <c r="E8034" s="11"/>
      <c r="F8034" s="11"/>
      <c r="G8034" s="11"/>
      <c r="H8034" s="11"/>
      <c r="I8034" s="11"/>
      <c r="J8034" s="11"/>
      <c r="K8034" s="10"/>
    </row>
    <row r="8035" spans="1:11" x14ac:dyDescent="0.25">
      <c r="A8035" s="13"/>
      <c r="B8035" s="10"/>
      <c r="C8035" s="12" t="s">
        <v>10428</v>
      </c>
      <c r="D8035" s="11"/>
      <c r="E8035" s="11"/>
      <c r="F8035" s="11"/>
      <c r="G8035" s="11"/>
      <c r="H8035" s="11"/>
      <c r="I8035" s="11"/>
      <c r="J8035" s="11"/>
      <c r="K8035" s="10"/>
    </row>
    <row r="8036" spans="1:11" x14ac:dyDescent="0.25">
      <c r="A8036" s="12"/>
      <c r="B8036" s="11"/>
      <c r="C8036" s="11"/>
      <c r="D8036" s="11"/>
      <c r="E8036" s="11"/>
      <c r="F8036" s="10"/>
      <c r="G8036" s="9" t="s">
        <v>551</v>
      </c>
      <c r="H8036" s="9" t="s">
        <v>9617</v>
      </c>
      <c r="I8036" s="9">
        <v>13</v>
      </c>
      <c r="J8036" s="9">
        <v>0</v>
      </c>
      <c r="K8036" s="9">
        <v>13</v>
      </c>
    </row>
    <row r="8037" spans="1:11" x14ac:dyDescent="0.25">
      <c r="A8037" s="13"/>
      <c r="B8037" s="11"/>
      <c r="C8037" s="11"/>
      <c r="D8037" s="11"/>
      <c r="E8037" s="11"/>
      <c r="F8037" s="10"/>
      <c r="G8037" s="33"/>
      <c r="H8037" s="9" t="s">
        <v>9760</v>
      </c>
      <c r="I8037" s="9">
        <v>212</v>
      </c>
      <c r="J8037" s="9">
        <v>0</v>
      </c>
      <c r="K8037" s="9">
        <v>212</v>
      </c>
    </row>
    <row r="8038" spans="1:11" x14ac:dyDescent="0.25">
      <c r="A8038" s="13"/>
      <c r="B8038" s="11"/>
      <c r="C8038" s="11"/>
      <c r="D8038" s="11"/>
      <c r="E8038" s="11"/>
      <c r="F8038" s="10"/>
      <c r="G8038" s="33"/>
      <c r="H8038" s="9" t="s">
        <v>9644</v>
      </c>
      <c r="I8038" s="9">
        <v>-77</v>
      </c>
      <c r="J8038" s="9">
        <v>0</v>
      </c>
      <c r="K8038" s="9">
        <v>-77</v>
      </c>
    </row>
    <row r="8039" spans="1:11" x14ac:dyDescent="0.25">
      <c r="A8039" s="13"/>
      <c r="B8039" s="11"/>
      <c r="C8039" s="11"/>
      <c r="D8039" s="11"/>
      <c r="E8039" s="11"/>
      <c r="F8039" s="10"/>
      <c r="G8039" s="33"/>
      <c r="H8039" s="9" t="s">
        <v>9643</v>
      </c>
      <c r="I8039" s="9">
        <v>148</v>
      </c>
      <c r="J8039" s="9">
        <v>0</v>
      </c>
      <c r="K8039" s="9">
        <v>148</v>
      </c>
    </row>
    <row r="8040" spans="1:11" x14ac:dyDescent="0.25">
      <c r="A8040" s="15" t="s">
        <v>10427</v>
      </c>
      <c r="B8040" s="10"/>
      <c r="C8040" s="14" t="s">
        <v>10426</v>
      </c>
      <c r="D8040" s="11"/>
      <c r="E8040" s="11"/>
      <c r="F8040" s="11"/>
      <c r="G8040" s="11"/>
      <c r="H8040" s="11"/>
      <c r="I8040" s="11"/>
      <c r="J8040" s="11"/>
      <c r="K8040" s="10"/>
    </row>
    <row r="8041" spans="1:11" x14ac:dyDescent="0.25">
      <c r="A8041" s="13"/>
      <c r="B8041" s="10"/>
      <c r="C8041" s="12" t="s">
        <v>10425</v>
      </c>
      <c r="D8041" s="11"/>
      <c r="E8041" s="11"/>
      <c r="F8041" s="11"/>
      <c r="G8041" s="11"/>
      <c r="H8041" s="11"/>
      <c r="I8041" s="11"/>
      <c r="J8041" s="11"/>
      <c r="K8041" s="10"/>
    </row>
    <row r="8042" spans="1:11" x14ac:dyDescent="0.25">
      <c r="A8042" s="12"/>
      <c r="B8042" s="11"/>
      <c r="C8042" s="11"/>
      <c r="D8042" s="11"/>
      <c r="E8042" s="11"/>
      <c r="F8042" s="10"/>
      <c r="G8042" s="9" t="s">
        <v>551</v>
      </c>
      <c r="H8042" s="9" t="s">
        <v>9617</v>
      </c>
      <c r="I8042" s="9">
        <v>18</v>
      </c>
      <c r="J8042" s="9">
        <v>0</v>
      </c>
      <c r="K8042" s="9">
        <v>18</v>
      </c>
    </row>
    <row r="8043" spans="1:11" x14ac:dyDescent="0.25">
      <c r="A8043" s="13"/>
      <c r="B8043" s="11"/>
      <c r="C8043" s="11"/>
      <c r="D8043" s="11"/>
      <c r="E8043" s="11"/>
      <c r="F8043" s="10"/>
      <c r="G8043" s="33"/>
      <c r="H8043" s="9" t="s">
        <v>9760</v>
      </c>
      <c r="I8043" s="9">
        <v>196</v>
      </c>
      <c r="J8043" s="9">
        <v>0</v>
      </c>
      <c r="K8043" s="9">
        <v>196</v>
      </c>
    </row>
    <row r="8044" spans="1:11" x14ac:dyDescent="0.25">
      <c r="A8044" s="13"/>
      <c r="B8044" s="11"/>
      <c r="C8044" s="11"/>
      <c r="D8044" s="11"/>
      <c r="E8044" s="11"/>
      <c r="F8044" s="10"/>
      <c r="G8044" s="33"/>
      <c r="H8044" s="9" t="s">
        <v>9644</v>
      </c>
      <c r="I8044" s="9">
        <v>-35</v>
      </c>
      <c r="J8044" s="9">
        <v>0</v>
      </c>
      <c r="K8044" s="9">
        <v>-35</v>
      </c>
    </row>
    <row r="8045" spans="1:11" x14ac:dyDescent="0.25">
      <c r="A8045" s="13"/>
      <c r="B8045" s="11"/>
      <c r="C8045" s="11"/>
      <c r="D8045" s="11"/>
      <c r="E8045" s="11"/>
      <c r="F8045" s="10"/>
      <c r="G8045" s="33"/>
      <c r="H8045" s="9" t="s">
        <v>9643</v>
      </c>
      <c r="I8045" s="9">
        <v>178</v>
      </c>
      <c r="J8045" s="9">
        <v>0</v>
      </c>
      <c r="K8045" s="9">
        <v>178</v>
      </c>
    </row>
    <row r="8046" spans="1:11" x14ac:dyDescent="0.25">
      <c r="A8046" s="15" t="s">
        <v>10424</v>
      </c>
      <c r="B8046" s="10"/>
      <c r="C8046" s="14" t="s">
        <v>10423</v>
      </c>
      <c r="D8046" s="11"/>
      <c r="E8046" s="11"/>
      <c r="F8046" s="11"/>
      <c r="G8046" s="11"/>
      <c r="H8046" s="11"/>
      <c r="I8046" s="11"/>
      <c r="J8046" s="11"/>
      <c r="K8046" s="10"/>
    </row>
    <row r="8047" spans="1:11" x14ac:dyDescent="0.25">
      <c r="A8047" s="13"/>
      <c r="B8047" s="10"/>
      <c r="C8047" s="12" t="s">
        <v>10422</v>
      </c>
      <c r="D8047" s="11"/>
      <c r="E8047" s="11"/>
      <c r="F8047" s="11"/>
      <c r="G8047" s="11"/>
      <c r="H8047" s="11"/>
      <c r="I8047" s="11"/>
      <c r="J8047" s="11"/>
      <c r="K8047" s="10"/>
    </row>
    <row r="8048" spans="1:11" x14ac:dyDescent="0.25">
      <c r="A8048" s="12"/>
      <c r="B8048" s="11"/>
      <c r="C8048" s="11"/>
      <c r="D8048" s="11"/>
      <c r="E8048" s="11"/>
      <c r="F8048" s="10"/>
      <c r="G8048" s="9" t="s">
        <v>606</v>
      </c>
      <c r="H8048" s="9" t="s">
        <v>9617</v>
      </c>
      <c r="I8048" s="9">
        <v>13</v>
      </c>
      <c r="J8048" s="9">
        <v>0</v>
      </c>
      <c r="K8048" s="9">
        <v>13</v>
      </c>
    </row>
    <row r="8049" spans="1:11" x14ac:dyDescent="0.25">
      <c r="A8049" s="13"/>
      <c r="B8049" s="11"/>
      <c r="C8049" s="11"/>
      <c r="D8049" s="11"/>
      <c r="E8049" s="11"/>
      <c r="F8049" s="10"/>
      <c r="G8049" s="33"/>
      <c r="H8049" s="9" t="s">
        <v>9760</v>
      </c>
      <c r="I8049" s="9">
        <v>13</v>
      </c>
      <c r="J8049" s="9">
        <v>0</v>
      </c>
      <c r="K8049" s="9">
        <v>13</v>
      </c>
    </row>
    <row r="8050" spans="1:11" x14ac:dyDescent="0.25">
      <c r="A8050" s="13"/>
      <c r="B8050" s="11"/>
      <c r="C8050" s="11"/>
      <c r="D8050" s="11"/>
      <c r="E8050" s="11"/>
      <c r="F8050" s="10"/>
      <c r="G8050" s="33"/>
      <c r="H8050" s="9" t="s">
        <v>9644</v>
      </c>
      <c r="I8050" s="9">
        <v>8</v>
      </c>
      <c r="J8050" s="9">
        <v>0</v>
      </c>
      <c r="K8050" s="9">
        <v>8</v>
      </c>
    </row>
    <row r="8051" spans="1:11" x14ac:dyDescent="0.25">
      <c r="A8051" s="13"/>
      <c r="B8051" s="11"/>
      <c r="C8051" s="11"/>
      <c r="D8051" s="11"/>
      <c r="E8051" s="11"/>
      <c r="F8051" s="10"/>
      <c r="G8051" s="33"/>
      <c r="H8051" s="9" t="s">
        <v>9643</v>
      </c>
      <c r="I8051" s="9">
        <v>35</v>
      </c>
      <c r="J8051" s="9">
        <v>0</v>
      </c>
      <c r="K8051" s="9">
        <v>35</v>
      </c>
    </row>
    <row r="8052" spans="1:11" x14ac:dyDescent="0.25">
      <c r="A8052" s="15" t="s">
        <v>10421</v>
      </c>
      <c r="B8052" s="10"/>
      <c r="C8052" s="14" t="s">
        <v>10420</v>
      </c>
      <c r="D8052" s="11"/>
      <c r="E8052" s="11"/>
      <c r="F8052" s="11"/>
      <c r="G8052" s="11"/>
      <c r="H8052" s="11"/>
      <c r="I8052" s="11"/>
      <c r="J8052" s="11"/>
      <c r="K8052" s="10"/>
    </row>
    <row r="8053" spans="1:11" x14ac:dyDescent="0.25">
      <c r="A8053" s="13"/>
      <c r="B8053" s="10"/>
      <c r="C8053" s="12" t="s">
        <v>10419</v>
      </c>
      <c r="D8053" s="11"/>
      <c r="E8053" s="11"/>
      <c r="F8053" s="11"/>
      <c r="G8053" s="11"/>
      <c r="H8053" s="11"/>
      <c r="I8053" s="11"/>
      <c r="J8053" s="11"/>
      <c r="K8053" s="10"/>
    </row>
    <row r="8054" spans="1:11" x14ac:dyDescent="0.25">
      <c r="A8054" s="12"/>
      <c r="B8054" s="11"/>
      <c r="C8054" s="11"/>
      <c r="D8054" s="11"/>
      <c r="E8054" s="11"/>
      <c r="F8054" s="10"/>
      <c r="G8054" s="9" t="s">
        <v>606</v>
      </c>
      <c r="H8054" s="9" t="s">
        <v>9617</v>
      </c>
      <c r="I8054" s="9">
        <v>18</v>
      </c>
      <c r="J8054" s="9">
        <v>0</v>
      </c>
      <c r="K8054" s="9">
        <v>18</v>
      </c>
    </row>
    <row r="8055" spans="1:11" x14ac:dyDescent="0.25">
      <c r="A8055" s="13"/>
      <c r="B8055" s="11"/>
      <c r="C8055" s="11"/>
      <c r="D8055" s="11"/>
      <c r="E8055" s="11"/>
      <c r="F8055" s="10"/>
      <c r="G8055" s="33"/>
      <c r="H8055" s="9" t="s">
        <v>9760</v>
      </c>
      <c r="I8055" s="9">
        <v>36</v>
      </c>
      <c r="J8055" s="9">
        <v>0</v>
      </c>
      <c r="K8055" s="9">
        <v>36</v>
      </c>
    </row>
    <row r="8056" spans="1:11" x14ac:dyDescent="0.25">
      <c r="A8056" s="13"/>
      <c r="B8056" s="11"/>
      <c r="C8056" s="11"/>
      <c r="D8056" s="11"/>
      <c r="E8056" s="11"/>
      <c r="F8056" s="10"/>
      <c r="G8056" s="33"/>
      <c r="H8056" s="9" t="s">
        <v>9644</v>
      </c>
      <c r="I8056" s="9">
        <v>72</v>
      </c>
      <c r="J8056" s="9">
        <v>0</v>
      </c>
      <c r="K8056" s="9">
        <v>72</v>
      </c>
    </row>
    <row r="8057" spans="1:11" x14ac:dyDescent="0.25">
      <c r="A8057" s="13"/>
      <c r="B8057" s="11"/>
      <c r="C8057" s="11"/>
      <c r="D8057" s="11"/>
      <c r="E8057" s="11"/>
      <c r="F8057" s="10"/>
      <c r="G8057" s="33"/>
      <c r="H8057" s="9" t="s">
        <v>9643</v>
      </c>
      <c r="I8057" s="9">
        <v>127</v>
      </c>
      <c r="J8057" s="9">
        <v>0</v>
      </c>
      <c r="K8057" s="9">
        <v>127</v>
      </c>
    </row>
    <row r="8058" spans="1:11" x14ac:dyDescent="0.25">
      <c r="A8058" s="15" t="s">
        <v>10418</v>
      </c>
      <c r="B8058" s="10"/>
      <c r="C8058" s="14" t="s">
        <v>10417</v>
      </c>
      <c r="D8058" s="11"/>
      <c r="E8058" s="11"/>
      <c r="F8058" s="11"/>
      <c r="G8058" s="11"/>
      <c r="H8058" s="11"/>
      <c r="I8058" s="11"/>
      <c r="J8058" s="11"/>
      <c r="K8058" s="10"/>
    </row>
    <row r="8059" spans="1:11" x14ac:dyDescent="0.25">
      <c r="A8059" s="13"/>
      <c r="B8059" s="10"/>
      <c r="C8059" s="12" t="s">
        <v>10416</v>
      </c>
      <c r="D8059" s="11"/>
      <c r="E8059" s="11"/>
      <c r="F8059" s="11"/>
      <c r="G8059" s="11"/>
      <c r="H8059" s="11"/>
      <c r="I8059" s="11"/>
      <c r="J8059" s="11"/>
      <c r="K8059" s="10"/>
    </row>
    <row r="8060" spans="1:11" x14ac:dyDescent="0.25">
      <c r="A8060" s="12"/>
      <c r="B8060" s="11"/>
      <c r="C8060" s="11"/>
      <c r="D8060" s="11"/>
      <c r="E8060" s="11"/>
      <c r="F8060" s="10"/>
      <c r="G8060" s="9" t="s">
        <v>551</v>
      </c>
      <c r="H8060" s="9" t="s">
        <v>9617</v>
      </c>
      <c r="I8060" s="9">
        <v>20</v>
      </c>
      <c r="J8060" s="9">
        <v>0</v>
      </c>
      <c r="K8060" s="9">
        <v>20</v>
      </c>
    </row>
    <row r="8061" spans="1:11" x14ac:dyDescent="0.25">
      <c r="A8061" s="13"/>
      <c r="B8061" s="11"/>
      <c r="C8061" s="11"/>
      <c r="D8061" s="11"/>
      <c r="E8061" s="11"/>
      <c r="F8061" s="10"/>
      <c r="G8061" s="33"/>
      <c r="H8061" s="9" t="s">
        <v>9760</v>
      </c>
      <c r="I8061" s="9">
        <v>157</v>
      </c>
      <c r="J8061" s="9">
        <v>0</v>
      </c>
      <c r="K8061" s="9">
        <v>157</v>
      </c>
    </row>
    <row r="8062" spans="1:11" x14ac:dyDescent="0.25">
      <c r="A8062" s="13"/>
      <c r="B8062" s="11"/>
      <c r="C8062" s="11"/>
      <c r="D8062" s="11"/>
      <c r="E8062" s="11"/>
      <c r="F8062" s="10"/>
      <c r="G8062" s="33"/>
      <c r="H8062" s="9" t="s">
        <v>9644</v>
      </c>
      <c r="I8062" s="9">
        <v>918</v>
      </c>
      <c r="J8062" s="9">
        <v>0</v>
      </c>
      <c r="K8062" s="9">
        <v>918</v>
      </c>
    </row>
    <row r="8063" spans="1:11" x14ac:dyDescent="0.25">
      <c r="A8063" s="13"/>
      <c r="B8063" s="11"/>
      <c r="C8063" s="11"/>
      <c r="D8063" s="11"/>
      <c r="E8063" s="11"/>
      <c r="F8063" s="10"/>
      <c r="G8063" s="33"/>
      <c r="H8063" s="9" t="s">
        <v>9643</v>
      </c>
      <c r="I8063" s="9">
        <v>1094</v>
      </c>
      <c r="J8063" s="9">
        <v>0</v>
      </c>
      <c r="K8063" s="9">
        <v>1094</v>
      </c>
    </row>
    <row r="8064" spans="1:11" x14ac:dyDescent="0.25">
      <c r="A8064" s="15" t="s">
        <v>10415</v>
      </c>
      <c r="B8064" s="10"/>
      <c r="C8064" s="14" t="s">
        <v>10414</v>
      </c>
      <c r="D8064" s="11"/>
      <c r="E8064" s="11"/>
      <c r="F8064" s="11"/>
      <c r="G8064" s="11"/>
      <c r="H8064" s="11"/>
      <c r="I8064" s="11"/>
      <c r="J8064" s="11"/>
      <c r="K8064" s="10"/>
    </row>
    <row r="8065" spans="1:11" x14ac:dyDescent="0.25">
      <c r="A8065" s="13"/>
      <c r="B8065" s="10"/>
      <c r="C8065" s="12" t="s">
        <v>10411</v>
      </c>
      <c r="D8065" s="11"/>
      <c r="E8065" s="11"/>
      <c r="F8065" s="11"/>
      <c r="G8065" s="11"/>
      <c r="H8065" s="11"/>
      <c r="I8065" s="11"/>
      <c r="J8065" s="11"/>
      <c r="K8065" s="10"/>
    </row>
    <row r="8066" spans="1:11" x14ac:dyDescent="0.25">
      <c r="A8066" s="12"/>
      <c r="B8066" s="11"/>
      <c r="C8066" s="11"/>
      <c r="D8066" s="11"/>
      <c r="E8066" s="11"/>
      <c r="F8066" s="10"/>
      <c r="G8066" s="9" t="s">
        <v>551</v>
      </c>
      <c r="H8066" s="9" t="s">
        <v>9617</v>
      </c>
      <c r="I8066" s="9">
        <v>20</v>
      </c>
      <c r="J8066" s="9">
        <v>0</v>
      </c>
      <c r="K8066" s="9">
        <v>20</v>
      </c>
    </row>
    <row r="8067" spans="1:11" x14ac:dyDescent="0.25">
      <c r="A8067" s="13"/>
      <c r="B8067" s="11"/>
      <c r="C8067" s="11"/>
      <c r="D8067" s="11"/>
      <c r="E8067" s="11"/>
      <c r="F8067" s="10"/>
      <c r="G8067" s="33"/>
      <c r="H8067" s="9" t="s">
        <v>9760</v>
      </c>
      <c r="I8067" s="9">
        <v>240</v>
      </c>
      <c r="J8067" s="9">
        <v>0</v>
      </c>
      <c r="K8067" s="9">
        <v>240</v>
      </c>
    </row>
    <row r="8068" spans="1:11" x14ac:dyDescent="0.25">
      <c r="A8068" s="13"/>
      <c r="B8068" s="11"/>
      <c r="C8068" s="11"/>
      <c r="D8068" s="11"/>
      <c r="E8068" s="11"/>
      <c r="F8068" s="10"/>
      <c r="G8068" s="33"/>
      <c r="H8068" s="9" t="s">
        <v>9644</v>
      </c>
      <c r="I8068" s="9">
        <v>918</v>
      </c>
      <c r="J8068" s="9">
        <v>0</v>
      </c>
      <c r="K8068" s="9">
        <v>918</v>
      </c>
    </row>
    <row r="8069" spans="1:11" x14ac:dyDescent="0.25">
      <c r="A8069" s="13"/>
      <c r="B8069" s="11"/>
      <c r="C8069" s="11"/>
      <c r="D8069" s="11"/>
      <c r="E8069" s="11"/>
      <c r="F8069" s="10"/>
      <c r="G8069" s="33"/>
      <c r="H8069" s="9" t="s">
        <v>9643</v>
      </c>
      <c r="I8069" s="9">
        <v>1178</v>
      </c>
      <c r="J8069" s="9">
        <v>0</v>
      </c>
      <c r="K8069" s="9">
        <v>1178</v>
      </c>
    </row>
    <row r="8070" spans="1:11" x14ac:dyDescent="0.25">
      <c r="A8070" s="13"/>
      <c r="B8070" s="10"/>
      <c r="C8070" s="12" t="s">
        <v>10410</v>
      </c>
      <c r="D8070" s="11"/>
      <c r="E8070" s="11"/>
      <c r="F8070" s="11"/>
      <c r="G8070" s="11"/>
      <c r="H8070" s="11"/>
      <c r="I8070" s="11"/>
      <c r="J8070" s="11"/>
      <c r="K8070" s="10"/>
    </row>
    <row r="8071" spans="1:11" x14ac:dyDescent="0.25">
      <c r="A8071" s="12"/>
      <c r="B8071" s="11"/>
      <c r="C8071" s="11"/>
      <c r="D8071" s="11"/>
      <c r="E8071" s="11"/>
      <c r="F8071" s="10"/>
      <c r="G8071" s="9" t="s">
        <v>551</v>
      </c>
      <c r="H8071" s="9" t="s">
        <v>9617</v>
      </c>
      <c r="I8071" s="9">
        <v>20</v>
      </c>
      <c r="J8071" s="9">
        <v>0</v>
      </c>
      <c r="K8071" s="9">
        <v>20</v>
      </c>
    </row>
    <row r="8072" spans="1:11" x14ac:dyDescent="0.25">
      <c r="A8072" s="13"/>
      <c r="B8072" s="11"/>
      <c r="C8072" s="11"/>
      <c r="D8072" s="11"/>
      <c r="E8072" s="11"/>
      <c r="F8072" s="10"/>
      <c r="G8072" s="33"/>
      <c r="H8072" s="9" t="s">
        <v>9760</v>
      </c>
      <c r="I8072" s="9">
        <v>240</v>
      </c>
      <c r="J8072" s="9">
        <v>0</v>
      </c>
      <c r="K8072" s="9">
        <v>240</v>
      </c>
    </row>
    <row r="8073" spans="1:11" x14ac:dyDescent="0.25">
      <c r="A8073" s="13"/>
      <c r="B8073" s="11"/>
      <c r="C8073" s="11"/>
      <c r="D8073" s="11"/>
      <c r="E8073" s="11"/>
      <c r="F8073" s="10"/>
      <c r="G8073" s="33"/>
      <c r="H8073" s="9" t="s">
        <v>9644</v>
      </c>
      <c r="I8073" s="9">
        <v>927</v>
      </c>
      <c r="J8073" s="9">
        <v>0</v>
      </c>
      <c r="K8073" s="9">
        <v>927</v>
      </c>
    </row>
    <row r="8074" spans="1:11" x14ac:dyDescent="0.25">
      <c r="A8074" s="13"/>
      <c r="B8074" s="11"/>
      <c r="C8074" s="11"/>
      <c r="D8074" s="11"/>
      <c r="E8074" s="11"/>
      <c r="F8074" s="10"/>
      <c r="G8074" s="33"/>
      <c r="H8074" s="9" t="s">
        <v>9643</v>
      </c>
      <c r="I8074" s="9">
        <v>1187</v>
      </c>
      <c r="J8074" s="9">
        <v>0</v>
      </c>
      <c r="K8074" s="9">
        <v>1187</v>
      </c>
    </row>
    <row r="8075" spans="1:11" x14ac:dyDescent="0.25">
      <c r="A8075" s="13"/>
      <c r="B8075" s="10"/>
      <c r="C8075" s="12" t="s">
        <v>10409</v>
      </c>
      <c r="D8075" s="11"/>
      <c r="E8075" s="11"/>
      <c r="F8075" s="11"/>
      <c r="G8075" s="11"/>
      <c r="H8075" s="11"/>
      <c r="I8075" s="11"/>
      <c r="J8075" s="11"/>
      <c r="K8075" s="10"/>
    </row>
    <row r="8076" spans="1:11" x14ac:dyDescent="0.25">
      <c r="A8076" s="12"/>
      <c r="B8076" s="11"/>
      <c r="C8076" s="11"/>
      <c r="D8076" s="11"/>
      <c r="E8076" s="11"/>
      <c r="F8076" s="10"/>
      <c r="G8076" s="9" t="s">
        <v>551</v>
      </c>
      <c r="H8076" s="9" t="s">
        <v>9617</v>
      </c>
      <c r="I8076" s="9">
        <v>20</v>
      </c>
      <c r="J8076" s="9">
        <v>0</v>
      </c>
      <c r="K8076" s="9">
        <v>20</v>
      </c>
    </row>
    <row r="8077" spans="1:11" x14ac:dyDescent="0.25">
      <c r="A8077" s="13"/>
      <c r="B8077" s="11"/>
      <c r="C8077" s="11"/>
      <c r="D8077" s="11"/>
      <c r="E8077" s="11"/>
      <c r="F8077" s="10"/>
      <c r="G8077" s="33"/>
      <c r="H8077" s="9" t="s">
        <v>9760</v>
      </c>
      <c r="I8077" s="9">
        <v>240</v>
      </c>
      <c r="J8077" s="9">
        <v>0</v>
      </c>
      <c r="K8077" s="9">
        <v>240</v>
      </c>
    </row>
    <row r="8078" spans="1:11" x14ac:dyDescent="0.25">
      <c r="A8078" s="13"/>
      <c r="B8078" s="11"/>
      <c r="C8078" s="11"/>
      <c r="D8078" s="11"/>
      <c r="E8078" s="11"/>
      <c r="F8078" s="10"/>
      <c r="G8078" s="33"/>
      <c r="H8078" s="9" t="s">
        <v>9644</v>
      </c>
      <c r="I8078" s="9">
        <v>937</v>
      </c>
      <c r="J8078" s="9">
        <v>0</v>
      </c>
      <c r="K8078" s="9">
        <v>937</v>
      </c>
    </row>
    <row r="8079" spans="1:11" x14ac:dyDescent="0.25">
      <c r="A8079" s="13"/>
      <c r="B8079" s="11"/>
      <c r="C8079" s="11"/>
      <c r="D8079" s="11"/>
      <c r="E8079" s="11"/>
      <c r="F8079" s="10"/>
      <c r="G8079" s="33"/>
      <c r="H8079" s="9" t="s">
        <v>9643</v>
      </c>
      <c r="I8079" s="9">
        <v>1197</v>
      </c>
      <c r="J8079" s="9">
        <v>0</v>
      </c>
      <c r="K8079" s="9">
        <v>1197</v>
      </c>
    </row>
    <row r="8080" spans="1:11" x14ac:dyDescent="0.25">
      <c r="A8080" s="15" t="s">
        <v>10413</v>
      </c>
      <c r="B8080" s="10"/>
      <c r="C8080" s="14" t="s">
        <v>10412</v>
      </c>
      <c r="D8080" s="11"/>
      <c r="E8080" s="11"/>
      <c r="F8080" s="11"/>
      <c r="G8080" s="11"/>
      <c r="H8080" s="11"/>
      <c r="I8080" s="11"/>
      <c r="J8080" s="11"/>
      <c r="K8080" s="10"/>
    </row>
    <row r="8081" spans="1:11" x14ac:dyDescent="0.25">
      <c r="A8081" s="13"/>
      <c r="B8081" s="10"/>
      <c r="C8081" s="12" t="s">
        <v>10411</v>
      </c>
      <c r="D8081" s="11"/>
      <c r="E8081" s="11"/>
      <c r="F8081" s="11"/>
      <c r="G8081" s="11"/>
      <c r="H8081" s="11"/>
      <c r="I8081" s="11"/>
      <c r="J8081" s="11"/>
      <c r="K8081" s="10"/>
    </row>
    <row r="8082" spans="1:11" x14ac:dyDescent="0.25">
      <c r="A8082" s="12"/>
      <c r="B8082" s="11"/>
      <c r="C8082" s="11"/>
      <c r="D8082" s="11"/>
      <c r="E8082" s="11"/>
      <c r="F8082" s="10"/>
      <c r="G8082" s="9" t="s">
        <v>551</v>
      </c>
      <c r="H8082" s="9" t="s">
        <v>9617</v>
      </c>
      <c r="I8082" s="9">
        <v>14</v>
      </c>
      <c r="J8082" s="9">
        <v>0</v>
      </c>
      <c r="K8082" s="9">
        <v>14</v>
      </c>
    </row>
    <row r="8083" spans="1:11" x14ac:dyDescent="0.25">
      <c r="A8083" s="13"/>
      <c r="B8083" s="11"/>
      <c r="C8083" s="11"/>
      <c r="D8083" s="11"/>
      <c r="E8083" s="11"/>
      <c r="F8083" s="10"/>
      <c r="G8083" s="33"/>
      <c r="H8083" s="9" t="s">
        <v>9760</v>
      </c>
      <c r="I8083" s="9">
        <v>117</v>
      </c>
      <c r="J8083" s="9">
        <v>0</v>
      </c>
      <c r="K8083" s="9">
        <v>117</v>
      </c>
    </row>
    <row r="8084" spans="1:11" x14ac:dyDescent="0.25">
      <c r="A8084" s="13"/>
      <c r="B8084" s="11"/>
      <c r="C8084" s="11"/>
      <c r="D8084" s="11"/>
      <c r="E8084" s="11"/>
      <c r="F8084" s="10"/>
      <c r="G8084" s="33"/>
      <c r="H8084" s="9" t="s">
        <v>9644</v>
      </c>
      <c r="I8084" s="9">
        <v>779</v>
      </c>
      <c r="J8084" s="9">
        <v>0</v>
      </c>
      <c r="K8084" s="9">
        <v>779</v>
      </c>
    </row>
    <row r="8085" spans="1:11" x14ac:dyDescent="0.25">
      <c r="A8085" s="13"/>
      <c r="B8085" s="11"/>
      <c r="C8085" s="11"/>
      <c r="D8085" s="11"/>
      <c r="E8085" s="11"/>
      <c r="F8085" s="10"/>
      <c r="G8085" s="33"/>
      <c r="H8085" s="9" t="s">
        <v>9643</v>
      </c>
      <c r="I8085" s="9">
        <v>911</v>
      </c>
      <c r="J8085" s="9">
        <v>0</v>
      </c>
      <c r="K8085" s="9">
        <v>911</v>
      </c>
    </row>
    <row r="8086" spans="1:11" x14ac:dyDescent="0.25">
      <c r="A8086" s="13"/>
      <c r="B8086" s="10"/>
      <c r="C8086" s="12" t="s">
        <v>10410</v>
      </c>
      <c r="D8086" s="11"/>
      <c r="E8086" s="11"/>
      <c r="F8086" s="11"/>
      <c r="G8086" s="11"/>
      <c r="H8086" s="11"/>
      <c r="I8086" s="11"/>
      <c r="J8086" s="11"/>
      <c r="K8086" s="10"/>
    </row>
    <row r="8087" spans="1:11" x14ac:dyDescent="0.25">
      <c r="A8087" s="12"/>
      <c r="B8087" s="11"/>
      <c r="C8087" s="11"/>
      <c r="D8087" s="11"/>
      <c r="E8087" s="11"/>
      <c r="F8087" s="10"/>
      <c r="G8087" s="9" t="s">
        <v>551</v>
      </c>
      <c r="H8087" s="9" t="s">
        <v>9617</v>
      </c>
      <c r="I8087" s="9">
        <v>14</v>
      </c>
      <c r="J8087" s="9">
        <v>0</v>
      </c>
      <c r="K8087" s="9">
        <v>14</v>
      </c>
    </row>
    <row r="8088" spans="1:11" x14ac:dyDescent="0.25">
      <c r="A8088" s="13"/>
      <c r="B8088" s="11"/>
      <c r="C8088" s="11"/>
      <c r="D8088" s="11"/>
      <c r="E8088" s="11"/>
      <c r="F8088" s="10"/>
      <c r="G8088" s="33"/>
      <c r="H8088" s="9" t="s">
        <v>9760</v>
      </c>
      <c r="I8088" s="9">
        <v>117</v>
      </c>
      <c r="J8088" s="9">
        <v>0</v>
      </c>
      <c r="K8088" s="9">
        <v>117</v>
      </c>
    </row>
    <row r="8089" spans="1:11" x14ac:dyDescent="0.25">
      <c r="A8089" s="13"/>
      <c r="B8089" s="11"/>
      <c r="C8089" s="11"/>
      <c r="D8089" s="11"/>
      <c r="E8089" s="11"/>
      <c r="F8089" s="10"/>
      <c r="G8089" s="33"/>
      <c r="H8089" s="9" t="s">
        <v>9644</v>
      </c>
      <c r="I8089" s="9">
        <v>913</v>
      </c>
      <c r="J8089" s="9">
        <v>0</v>
      </c>
      <c r="K8089" s="9">
        <v>913</v>
      </c>
    </row>
    <row r="8090" spans="1:11" x14ac:dyDescent="0.25">
      <c r="A8090" s="13"/>
      <c r="B8090" s="11"/>
      <c r="C8090" s="11"/>
      <c r="D8090" s="11"/>
      <c r="E8090" s="11"/>
      <c r="F8090" s="10"/>
      <c r="G8090" s="33"/>
      <c r="H8090" s="9" t="s">
        <v>9643</v>
      </c>
      <c r="I8090" s="9">
        <v>1044</v>
      </c>
      <c r="J8090" s="9">
        <v>0</v>
      </c>
      <c r="K8090" s="9">
        <v>1044</v>
      </c>
    </row>
    <row r="8091" spans="1:11" x14ac:dyDescent="0.25">
      <c r="A8091" s="13"/>
      <c r="B8091" s="10"/>
      <c r="C8091" s="12" t="s">
        <v>10409</v>
      </c>
      <c r="D8091" s="11"/>
      <c r="E8091" s="11"/>
      <c r="F8091" s="11"/>
      <c r="G8091" s="11"/>
      <c r="H8091" s="11"/>
      <c r="I8091" s="11"/>
      <c r="J8091" s="11"/>
      <c r="K8091" s="10"/>
    </row>
    <row r="8092" spans="1:11" x14ac:dyDescent="0.25">
      <c r="A8092" s="12"/>
      <c r="B8092" s="11"/>
      <c r="C8092" s="11"/>
      <c r="D8092" s="11"/>
      <c r="E8092" s="11"/>
      <c r="F8092" s="10"/>
      <c r="G8092" s="9" t="s">
        <v>551</v>
      </c>
      <c r="H8092" s="9" t="s">
        <v>9617</v>
      </c>
      <c r="I8092" s="9">
        <v>14</v>
      </c>
      <c r="J8092" s="9">
        <v>0</v>
      </c>
      <c r="K8092" s="9">
        <v>14</v>
      </c>
    </row>
    <row r="8093" spans="1:11" x14ac:dyDescent="0.25">
      <c r="A8093" s="13"/>
      <c r="B8093" s="11"/>
      <c r="C8093" s="11"/>
      <c r="D8093" s="11"/>
      <c r="E8093" s="11"/>
      <c r="F8093" s="10"/>
      <c r="G8093" s="33"/>
      <c r="H8093" s="9" t="s">
        <v>9760</v>
      </c>
      <c r="I8093" s="9">
        <v>117</v>
      </c>
      <c r="J8093" s="9">
        <v>0</v>
      </c>
      <c r="K8093" s="9">
        <v>117</v>
      </c>
    </row>
    <row r="8094" spans="1:11" x14ac:dyDescent="0.25">
      <c r="A8094" s="13"/>
      <c r="B8094" s="11"/>
      <c r="C8094" s="11"/>
      <c r="D8094" s="11"/>
      <c r="E8094" s="11"/>
      <c r="F8094" s="10"/>
      <c r="G8094" s="33"/>
      <c r="H8094" s="9" t="s">
        <v>9644</v>
      </c>
      <c r="I8094" s="9">
        <v>913</v>
      </c>
      <c r="J8094" s="9">
        <v>0</v>
      </c>
      <c r="K8094" s="9">
        <v>913</v>
      </c>
    </row>
    <row r="8095" spans="1:11" x14ac:dyDescent="0.25">
      <c r="A8095" s="13"/>
      <c r="B8095" s="11"/>
      <c r="C8095" s="11"/>
      <c r="D8095" s="11"/>
      <c r="E8095" s="11"/>
      <c r="F8095" s="10"/>
      <c r="G8095" s="33"/>
      <c r="H8095" s="9" t="s">
        <v>9643</v>
      </c>
      <c r="I8095" s="9">
        <v>1044</v>
      </c>
      <c r="J8095" s="9">
        <v>0</v>
      </c>
      <c r="K8095" s="9">
        <v>1044</v>
      </c>
    </row>
    <row r="8096" spans="1:11" x14ac:dyDescent="0.25">
      <c r="A8096" s="15" t="s">
        <v>10408</v>
      </c>
      <c r="B8096" s="10"/>
      <c r="C8096" s="14" t="s">
        <v>10407</v>
      </c>
      <c r="D8096" s="11"/>
      <c r="E8096" s="11"/>
      <c r="F8096" s="11"/>
      <c r="G8096" s="11"/>
      <c r="H8096" s="11"/>
      <c r="I8096" s="11"/>
      <c r="J8096" s="11"/>
      <c r="K8096" s="10"/>
    </row>
    <row r="8097" spans="1:11" x14ac:dyDescent="0.25">
      <c r="A8097" s="13"/>
      <c r="B8097" s="10"/>
      <c r="C8097" s="12" t="s">
        <v>10406</v>
      </c>
      <c r="D8097" s="11"/>
      <c r="E8097" s="11"/>
      <c r="F8097" s="11"/>
      <c r="G8097" s="11"/>
      <c r="H8097" s="11"/>
      <c r="I8097" s="11"/>
      <c r="J8097" s="11"/>
      <c r="K8097" s="10"/>
    </row>
    <row r="8098" spans="1:11" x14ac:dyDescent="0.25">
      <c r="A8098" s="12"/>
      <c r="B8098" s="11"/>
      <c r="C8098" s="11"/>
      <c r="D8098" s="11"/>
      <c r="E8098" s="11"/>
      <c r="F8098" s="10"/>
      <c r="G8098" s="9" t="s">
        <v>551</v>
      </c>
      <c r="H8098" s="9" t="s">
        <v>9617</v>
      </c>
      <c r="I8098" s="9">
        <v>13</v>
      </c>
      <c r="J8098" s="9">
        <v>0</v>
      </c>
      <c r="K8098" s="9">
        <v>13</v>
      </c>
    </row>
    <row r="8099" spans="1:11" x14ac:dyDescent="0.25">
      <c r="A8099" s="13"/>
      <c r="B8099" s="11"/>
      <c r="C8099" s="11"/>
      <c r="D8099" s="11"/>
      <c r="E8099" s="11"/>
      <c r="F8099" s="10"/>
      <c r="G8099" s="33"/>
      <c r="H8099" s="9" t="s">
        <v>9760</v>
      </c>
      <c r="I8099" s="9">
        <v>129</v>
      </c>
      <c r="J8099" s="9">
        <v>0</v>
      </c>
      <c r="K8099" s="9">
        <v>129</v>
      </c>
    </row>
    <row r="8100" spans="1:11" x14ac:dyDescent="0.25">
      <c r="A8100" s="13"/>
      <c r="B8100" s="11"/>
      <c r="C8100" s="11"/>
      <c r="D8100" s="11"/>
      <c r="E8100" s="11"/>
      <c r="F8100" s="10"/>
      <c r="G8100" s="33"/>
      <c r="H8100" s="9" t="s">
        <v>9644</v>
      </c>
      <c r="I8100" s="9">
        <v>196</v>
      </c>
      <c r="J8100" s="9">
        <v>0</v>
      </c>
      <c r="K8100" s="9">
        <v>196</v>
      </c>
    </row>
    <row r="8101" spans="1:11" x14ac:dyDescent="0.25">
      <c r="A8101" s="13"/>
      <c r="B8101" s="11"/>
      <c r="C8101" s="11"/>
      <c r="D8101" s="11"/>
      <c r="E8101" s="11"/>
      <c r="F8101" s="10"/>
      <c r="G8101" s="33"/>
      <c r="H8101" s="9" t="s">
        <v>9643</v>
      </c>
      <c r="I8101" s="9">
        <v>339</v>
      </c>
      <c r="J8101" s="9">
        <v>0</v>
      </c>
      <c r="K8101" s="9">
        <v>339</v>
      </c>
    </row>
    <row r="8102" spans="1:11" x14ac:dyDescent="0.25">
      <c r="A8102" s="13"/>
      <c r="B8102" s="10"/>
      <c r="C8102" s="12" t="s">
        <v>10405</v>
      </c>
      <c r="D8102" s="11"/>
      <c r="E8102" s="11"/>
      <c r="F8102" s="11"/>
      <c r="G8102" s="11"/>
      <c r="H8102" s="11"/>
      <c r="I8102" s="11"/>
      <c r="J8102" s="11"/>
      <c r="K8102" s="10"/>
    </row>
    <row r="8103" spans="1:11" x14ac:dyDescent="0.25">
      <c r="A8103" s="12"/>
      <c r="B8103" s="11"/>
      <c r="C8103" s="11"/>
      <c r="D8103" s="11"/>
      <c r="E8103" s="11"/>
      <c r="F8103" s="10"/>
      <c r="G8103" s="9" t="s">
        <v>551</v>
      </c>
      <c r="H8103" s="9" t="s">
        <v>9617</v>
      </c>
      <c r="I8103" s="9">
        <v>105</v>
      </c>
      <c r="J8103" s="9">
        <v>0</v>
      </c>
      <c r="K8103" s="9">
        <v>105</v>
      </c>
    </row>
    <row r="8104" spans="1:11" x14ac:dyDescent="0.25">
      <c r="A8104" s="13"/>
      <c r="B8104" s="11"/>
      <c r="C8104" s="11"/>
      <c r="D8104" s="11"/>
      <c r="E8104" s="11"/>
      <c r="F8104" s="10"/>
      <c r="G8104" s="33"/>
      <c r="H8104" s="9" t="s">
        <v>9760</v>
      </c>
      <c r="I8104" s="9">
        <v>62</v>
      </c>
      <c r="J8104" s="9">
        <v>0</v>
      </c>
      <c r="K8104" s="9">
        <v>62</v>
      </c>
    </row>
    <row r="8105" spans="1:11" x14ac:dyDescent="0.25">
      <c r="A8105" s="13"/>
      <c r="B8105" s="11"/>
      <c r="C8105" s="11"/>
      <c r="D8105" s="11"/>
      <c r="E8105" s="11"/>
      <c r="F8105" s="10"/>
      <c r="G8105" s="33"/>
      <c r="H8105" s="9" t="s">
        <v>9644</v>
      </c>
      <c r="I8105" s="9">
        <v>199</v>
      </c>
      <c r="J8105" s="9">
        <v>0</v>
      </c>
      <c r="K8105" s="9">
        <v>199</v>
      </c>
    </row>
    <row r="8106" spans="1:11" x14ac:dyDescent="0.25">
      <c r="A8106" s="13"/>
      <c r="B8106" s="11"/>
      <c r="C8106" s="11"/>
      <c r="D8106" s="11"/>
      <c r="E8106" s="11"/>
      <c r="F8106" s="10"/>
      <c r="G8106" s="33"/>
      <c r="H8106" s="9" t="s">
        <v>9643</v>
      </c>
      <c r="I8106" s="9">
        <v>367</v>
      </c>
      <c r="J8106" s="9">
        <v>0</v>
      </c>
      <c r="K8106" s="9">
        <v>367</v>
      </c>
    </row>
    <row r="8107" spans="1:11" x14ac:dyDescent="0.25">
      <c r="A8107" s="15" t="s">
        <v>10404</v>
      </c>
      <c r="B8107" s="10"/>
      <c r="C8107" s="14" t="s">
        <v>10403</v>
      </c>
      <c r="D8107" s="11"/>
      <c r="E8107" s="11"/>
      <c r="F8107" s="11"/>
      <c r="G8107" s="11"/>
      <c r="H8107" s="11"/>
      <c r="I8107" s="11"/>
      <c r="J8107" s="11"/>
      <c r="K8107" s="10"/>
    </row>
    <row r="8108" spans="1:11" x14ac:dyDescent="0.25">
      <c r="A8108" s="13"/>
      <c r="B8108" s="10"/>
      <c r="C8108" s="12" t="s">
        <v>10402</v>
      </c>
      <c r="D8108" s="11"/>
      <c r="E8108" s="11"/>
      <c r="F8108" s="11"/>
      <c r="G8108" s="11"/>
      <c r="H8108" s="11"/>
      <c r="I8108" s="11"/>
      <c r="J8108" s="11"/>
      <c r="K8108" s="10"/>
    </row>
    <row r="8109" spans="1:11" x14ac:dyDescent="0.25">
      <c r="A8109" s="12"/>
      <c r="B8109" s="11"/>
      <c r="C8109" s="11"/>
      <c r="D8109" s="11"/>
      <c r="E8109" s="11"/>
      <c r="F8109" s="10"/>
      <c r="G8109" s="9" t="s">
        <v>551</v>
      </c>
      <c r="H8109" s="9" t="s">
        <v>9617</v>
      </c>
      <c r="I8109" s="9">
        <v>18</v>
      </c>
      <c r="J8109" s="9">
        <v>0</v>
      </c>
      <c r="K8109" s="9">
        <v>18</v>
      </c>
    </row>
    <row r="8110" spans="1:11" x14ac:dyDescent="0.25">
      <c r="A8110" s="13"/>
      <c r="B8110" s="11"/>
      <c r="C8110" s="11"/>
      <c r="D8110" s="11"/>
      <c r="E8110" s="11"/>
      <c r="F8110" s="10"/>
      <c r="G8110" s="33"/>
      <c r="H8110" s="9" t="s">
        <v>9760</v>
      </c>
      <c r="I8110" s="9">
        <v>202</v>
      </c>
      <c r="J8110" s="9">
        <v>0</v>
      </c>
      <c r="K8110" s="9">
        <v>202</v>
      </c>
    </row>
    <row r="8111" spans="1:11" x14ac:dyDescent="0.25">
      <c r="A8111" s="13"/>
      <c r="B8111" s="11"/>
      <c r="C8111" s="11"/>
      <c r="D8111" s="11"/>
      <c r="E8111" s="11"/>
      <c r="F8111" s="10"/>
      <c r="G8111" s="33"/>
      <c r="H8111" s="9" t="s">
        <v>9644</v>
      </c>
      <c r="I8111" s="9">
        <v>196</v>
      </c>
      <c r="J8111" s="9">
        <v>0</v>
      </c>
      <c r="K8111" s="9">
        <v>196</v>
      </c>
    </row>
    <row r="8112" spans="1:11" x14ac:dyDescent="0.25">
      <c r="A8112" s="13"/>
      <c r="B8112" s="11"/>
      <c r="C8112" s="11"/>
      <c r="D8112" s="11"/>
      <c r="E8112" s="11"/>
      <c r="F8112" s="10"/>
      <c r="G8112" s="33"/>
      <c r="H8112" s="9" t="s">
        <v>9643</v>
      </c>
      <c r="I8112" s="9">
        <v>415</v>
      </c>
      <c r="J8112" s="9">
        <v>0</v>
      </c>
      <c r="K8112" s="9">
        <v>415</v>
      </c>
    </row>
    <row r="8113" spans="1:11" x14ac:dyDescent="0.25">
      <c r="A8113" s="13"/>
      <c r="B8113" s="10"/>
      <c r="C8113" s="12" t="s">
        <v>10401</v>
      </c>
      <c r="D8113" s="11"/>
      <c r="E8113" s="11"/>
      <c r="F8113" s="11"/>
      <c r="G8113" s="11"/>
      <c r="H8113" s="11"/>
      <c r="I8113" s="11"/>
      <c r="J8113" s="11"/>
      <c r="K8113" s="10"/>
    </row>
    <row r="8114" spans="1:11" x14ac:dyDescent="0.25">
      <c r="A8114" s="12"/>
      <c r="B8114" s="11"/>
      <c r="C8114" s="11"/>
      <c r="D8114" s="11"/>
      <c r="E8114" s="11"/>
      <c r="F8114" s="10"/>
      <c r="G8114" s="9" t="s">
        <v>551</v>
      </c>
      <c r="H8114" s="9" t="s">
        <v>9617</v>
      </c>
      <c r="I8114" s="9">
        <v>18</v>
      </c>
      <c r="J8114" s="9">
        <v>0</v>
      </c>
      <c r="K8114" s="9">
        <v>18</v>
      </c>
    </row>
    <row r="8115" spans="1:11" x14ac:dyDescent="0.25">
      <c r="A8115" s="13"/>
      <c r="B8115" s="11"/>
      <c r="C8115" s="11"/>
      <c r="D8115" s="11"/>
      <c r="E8115" s="11"/>
      <c r="F8115" s="10"/>
      <c r="G8115" s="33"/>
      <c r="H8115" s="9" t="s">
        <v>9760</v>
      </c>
      <c r="I8115" s="9">
        <v>202</v>
      </c>
      <c r="J8115" s="9">
        <v>0</v>
      </c>
      <c r="K8115" s="9">
        <v>202</v>
      </c>
    </row>
    <row r="8116" spans="1:11" x14ac:dyDescent="0.25">
      <c r="A8116" s="13"/>
      <c r="B8116" s="11"/>
      <c r="C8116" s="11"/>
      <c r="D8116" s="11"/>
      <c r="E8116" s="11"/>
      <c r="F8116" s="10"/>
      <c r="G8116" s="33"/>
      <c r="H8116" s="9" t="s">
        <v>9644</v>
      </c>
      <c r="I8116" s="9">
        <v>415</v>
      </c>
      <c r="J8116" s="9">
        <v>0</v>
      </c>
      <c r="K8116" s="9">
        <v>415</v>
      </c>
    </row>
    <row r="8117" spans="1:11" x14ac:dyDescent="0.25">
      <c r="A8117" s="13"/>
      <c r="B8117" s="11"/>
      <c r="C8117" s="11"/>
      <c r="D8117" s="11"/>
      <c r="E8117" s="11"/>
      <c r="F8117" s="10"/>
      <c r="G8117" s="33"/>
      <c r="H8117" s="9" t="s">
        <v>9643</v>
      </c>
      <c r="I8117" s="9">
        <v>634</v>
      </c>
      <c r="J8117" s="9">
        <v>0</v>
      </c>
      <c r="K8117" s="9">
        <v>634</v>
      </c>
    </row>
    <row r="8118" spans="1:11" x14ac:dyDescent="0.25">
      <c r="A8118" s="15" t="s">
        <v>10400</v>
      </c>
      <c r="B8118" s="10"/>
      <c r="C8118" s="14" t="s">
        <v>10399</v>
      </c>
      <c r="D8118" s="11"/>
      <c r="E8118" s="11"/>
      <c r="F8118" s="11"/>
      <c r="G8118" s="11"/>
      <c r="H8118" s="11"/>
      <c r="I8118" s="11"/>
      <c r="J8118" s="11"/>
      <c r="K8118" s="10"/>
    </row>
    <row r="8119" spans="1:11" x14ac:dyDescent="0.25">
      <c r="A8119" s="13"/>
      <c r="B8119" s="10"/>
      <c r="C8119" s="12" t="s">
        <v>10398</v>
      </c>
      <c r="D8119" s="11"/>
      <c r="E8119" s="11"/>
      <c r="F8119" s="11"/>
      <c r="G8119" s="11"/>
      <c r="H8119" s="11"/>
      <c r="I8119" s="11"/>
      <c r="J8119" s="11"/>
      <c r="K8119" s="10"/>
    </row>
    <row r="8120" spans="1:11" x14ac:dyDescent="0.25">
      <c r="A8120" s="12"/>
      <c r="B8120" s="11"/>
      <c r="C8120" s="11"/>
      <c r="D8120" s="11"/>
      <c r="E8120" s="11"/>
      <c r="F8120" s="10"/>
      <c r="G8120" s="9" t="s">
        <v>551</v>
      </c>
      <c r="H8120" s="9" t="s">
        <v>9617</v>
      </c>
      <c r="I8120" s="9">
        <v>18</v>
      </c>
      <c r="J8120" s="9">
        <v>0</v>
      </c>
      <c r="K8120" s="9">
        <v>18</v>
      </c>
    </row>
    <row r="8121" spans="1:11" x14ac:dyDescent="0.25">
      <c r="A8121" s="13"/>
      <c r="B8121" s="11"/>
      <c r="C8121" s="11"/>
      <c r="D8121" s="11"/>
      <c r="E8121" s="11"/>
      <c r="F8121" s="10"/>
      <c r="G8121" s="33"/>
      <c r="H8121" s="9" t="s">
        <v>9760</v>
      </c>
      <c r="I8121" s="9">
        <v>140</v>
      </c>
      <c r="J8121" s="9">
        <v>0</v>
      </c>
      <c r="K8121" s="9">
        <v>140</v>
      </c>
    </row>
    <row r="8122" spans="1:11" x14ac:dyDescent="0.25">
      <c r="A8122" s="13"/>
      <c r="B8122" s="11"/>
      <c r="C8122" s="11"/>
      <c r="D8122" s="11"/>
      <c r="E8122" s="11"/>
      <c r="F8122" s="10"/>
      <c r="G8122" s="33"/>
      <c r="H8122" s="9" t="s">
        <v>9644</v>
      </c>
      <c r="I8122" s="9">
        <v>1379</v>
      </c>
      <c r="J8122" s="9">
        <v>0</v>
      </c>
      <c r="K8122" s="9">
        <v>1379</v>
      </c>
    </row>
    <row r="8123" spans="1:11" x14ac:dyDescent="0.25">
      <c r="A8123" s="13"/>
      <c r="B8123" s="11"/>
      <c r="C8123" s="11"/>
      <c r="D8123" s="11"/>
      <c r="E8123" s="11"/>
      <c r="F8123" s="10"/>
      <c r="G8123" s="33"/>
      <c r="H8123" s="9" t="s">
        <v>9643</v>
      </c>
      <c r="I8123" s="9">
        <v>1536</v>
      </c>
      <c r="J8123" s="9">
        <v>0</v>
      </c>
      <c r="K8123" s="9">
        <v>1536</v>
      </c>
    </row>
    <row r="8124" spans="1:11" x14ac:dyDescent="0.25">
      <c r="A8124" s="13"/>
      <c r="B8124" s="10"/>
      <c r="C8124" s="12" t="s">
        <v>10397</v>
      </c>
      <c r="D8124" s="11"/>
      <c r="E8124" s="11"/>
      <c r="F8124" s="11"/>
      <c r="G8124" s="11"/>
      <c r="H8124" s="11"/>
      <c r="I8124" s="11"/>
      <c r="J8124" s="11"/>
      <c r="K8124" s="10"/>
    </row>
    <row r="8125" spans="1:11" x14ac:dyDescent="0.25">
      <c r="A8125" s="12"/>
      <c r="B8125" s="11"/>
      <c r="C8125" s="11"/>
      <c r="D8125" s="11"/>
      <c r="E8125" s="11"/>
      <c r="F8125" s="10"/>
      <c r="G8125" s="9" t="s">
        <v>551</v>
      </c>
      <c r="H8125" s="9" t="s">
        <v>9617</v>
      </c>
      <c r="I8125" s="9">
        <v>18</v>
      </c>
      <c r="J8125" s="9">
        <v>0</v>
      </c>
      <c r="K8125" s="9">
        <v>18</v>
      </c>
    </row>
    <row r="8126" spans="1:11" x14ac:dyDescent="0.25">
      <c r="A8126" s="13"/>
      <c r="B8126" s="11"/>
      <c r="C8126" s="11"/>
      <c r="D8126" s="11"/>
      <c r="E8126" s="11"/>
      <c r="F8126" s="10"/>
      <c r="G8126" s="33"/>
      <c r="H8126" s="9" t="s">
        <v>9760</v>
      </c>
      <c r="I8126" s="9">
        <v>140</v>
      </c>
      <c r="J8126" s="9">
        <v>0</v>
      </c>
      <c r="K8126" s="9">
        <v>140</v>
      </c>
    </row>
    <row r="8127" spans="1:11" x14ac:dyDescent="0.25">
      <c r="A8127" s="13"/>
      <c r="B8127" s="11"/>
      <c r="C8127" s="11"/>
      <c r="D8127" s="11"/>
      <c r="E8127" s="11"/>
      <c r="F8127" s="10"/>
      <c r="G8127" s="33"/>
      <c r="H8127" s="9" t="s">
        <v>9644</v>
      </c>
      <c r="I8127" s="9">
        <v>1406</v>
      </c>
      <c r="J8127" s="9">
        <v>0</v>
      </c>
      <c r="K8127" s="9">
        <v>1406</v>
      </c>
    </row>
    <row r="8128" spans="1:11" x14ac:dyDescent="0.25">
      <c r="A8128" s="13"/>
      <c r="B8128" s="11"/>
      <c r="C8128" s="11"/>
      <c r="D8128" s="11"/>
      <c r="E8128" s="11"/>
      <c r="F8128" s="10"/>
      <c r="G8128" s="33"/>
      <c r="H8128" s="9" t="s">
        <v>9643</v>
      </c>
      <c r="I8128" s="9">
        <v>1565</v>
      </c>
      <c r="J8128" s="9">
        <v>0</v>
      </c>
      <c r="K8128" s="9">
        <v>1565</v>
      </c>
    </row>
    <row r="8129" spans="1:11" x14ac:dyDescent="0.25">
      <c r="A8129" s="15" t="s">
        <v>10396</v>
      </c>
      <c r="B8129" s="10"/>
      <c r="C8129" s="14" t="s">
        <v>10395</v>
      </c>
      <c r="D8129" s="11"/>
      <c r="E8129" s="11"/>
      <c r="F8129" s="11"/>
      <c r="G8129" s="11"/>
      <c r="H8129" s="11"/>
      <c r="I8129" s="11"/>
      <c r="J8129" s="11"/>
      <c r="K8129" s="10"/>
    </row>
    <row r="8130" spans="1:11" x14ac:dyDescent="0.25">
      <c r="A8130" s="13"/>
      <c r="B8130" s="10"/>
      <c r="C8130" s="12" t="s">
        <v>10394</v>
      </c>
      <c r="D8130" s="11"/>
      <c r="E8130" s="11"/>
      <c r="F8130" s="11"/>
      <c r="G8130" s="11"/>
      <c r="H8130" s="11"/>
      <c r="I8130" s="11"/>
      <c r="J8130" s="11"/>
      <c r="K8130" s="10"/>
    </row>
    <row r="8131" spans="1:11" x14ac:dyDescent="0.25">
      <c r="A8131" s="12"/>
      <c r="B8131" s="11"/>
      <c r="C8131" s="11"/>
      <c r="D8131" s="11"/>
      <c r="E8131" s="11"/>
      <c r="F8131" s="10"/>
      <c r="G8131" s="9" t="s">
        <v>606</v>
      </c>
      <c r="H8131" s="9" t="s">
        <v>9617</v>
      </c>
      <c r="I8131" s="9">
        <v>4</v>
      </c>
      <c r="J8131" s="9">
        <v>0</v>
      </c>
      <c r="K8131" s="9">
        <v>4</v>
      </c>
    </row>
    <row r="8132" spans="1:11" x14ac:dyDescent="0.25">
      <c r="A8132" s="13"/>
      <c r="B8132" s="11"/>
      <c r="C8132" s="11"/>
      <c r="D8132" s="11"/>
      <c r="E8132" s="11"/>
      <c r="F8132" s="10"/>
      <c r="G8132" s="33"/>
      <c r="H8132" s="9" t="s">
        <v>9643</v>
      </c>
      <c r="I8132" s="9">
        <v>4</v>
      </c>
      <c r="J8132" s="9">
        <v>0</v>
      </c>
      <c r="K8132" s="9">
        <v>4</v>
      </c>
    </row>
    <row r="8133" spans="1:11" x14ac:dyDescent="0.25">
      <c r="A8133" s="13"/>
      <c r="B8133" s="10"/>
      <c r="C8133" s="12" t="s">
        <v>10393</v>
      </c>
      <c r="D8133" s="11"/>
      <c r="E8133" s="11"/>
      <c r="F8133" s="11"/>
      <c r="G8133" s="11"/>
      <c r="H8133" s="11"/>
      <c r="I8133" s="11"/>
      <c r="J8133" s="11"/>
      <c r="K8133" s="10"/>
    </row>
    <row r="8134" spans="1:11" x14ac:dyDescent="0.25">
      <c r="A8134" s="12"/>
      <c r="B8134" s="11"/>
      <c r="C8134" s="11"/>
      <c r="D8134" s="11"/>
      <c r="E8134" s="11"/>
      <c r="F8134" s="10"/>
      <c r="G8134" s="9" t="s">
        <v>606</v>
      </c>
      <c r="H8134" s="9" t="s">
        <v>9617</v>
      </c>
      <c r="I8134" s="9">
        <v>8</v>
      </c>
      <c r="J8134" s="9">
        <v>0</v>
      </c>
      <c r="K8134" s="9">
        <v>8</v>
      </c>
    </row>
    <row r="8135" spans="1:11" x14ac:dyDescent="0.25">
      <c r="A8135" s="13"/>
      <c r="B8135" s="11"/>
      <c r="C8135" s="11"/>
      <c r="D8135" s="11"/>
      <c r="E8135" s="11"/>
      <c r="F8135" s="10"/>
      <c r="G8135" s="33"/>
      <c r="H8135" s="9" t="s">
        <v>9643</v>
      </c>
      <c r="I8135" s="9">
        <v>9</v>
      </c>
      <c r="J8135" s="9">
        <v>0</v>
      </c>
      <c r="K8135" s="9">
        <v>9</v>
      </c>
    </row>
    <row r="8136" spans="1:11" x14ac:dyDescent="0.25">
      <c r="A8136" s="15" t="s">
        <v>10392</v>
      </c>
      <c r="B8136" s="10"/>
      <c r="C8136" s="14" t="s">
        <v>10391</v>
      </c>
      <c r="D8136" s="11"/>
      <c r="E8136" s="11"/>
      <c r="F8136" s="11"/>
      <c r="G8136" s="11"/>
      <c r="H8136" s="11"/>
      <c r="I8136" s="11"/>
      <c r="J8136" s="11"/>
      <c r="K8136" s="10"/>
    </row>
    <row r="8137" spans="1:11" x14ac:dyDescent="0.25">
      <c r="A8137" s="13"/>
      <c r="B8137" s="10"/>
      <c r="C8137" s="12" t="s">
        <v>10390</v>
      </c>
      <c r="D8137" s="11"/>
      <c r="E8137" s="11"/>
      <c r="F8137" s="11"/>
      <c r="G8137" s="11"/>
      <c r="H8137" s="11"/>
      <c r="I8137" s="11"/>
      <c r="J8137" s="11"/>
      <c r="K8137" s="10"/>
    </row>
    <row r="8138" spans="1:11" x14ac:dyDescent="0.25">
      <c r="A8138" s="12"/>
      <c r="B8138" s="11"/>
      <c r="C8138" s="11"/>
      <c r="D8138" s="11"/>
      <c r="E8138" s="11"/>
      <c r="F8138" s="10"/>
      <c r="G8138" s="9" t="s">
        <v>551</v>
      </c>
      <c r="H8138" s="9" t="s">
        <v>9617</v>
      </c>
      <c r="I8138" s="9">
        <v>17</v>
      </c>
      <c r="J8138" s="9">
        <v>0</v>
      </c>
      <c r="K8138" s="9">
        <v>17</v>
      </c>
    </row>
    <row r="8139" spans="1:11" x14ac:dyDescent="0.25">
      <c r="A8139" s="13"/>
      <c r="B8139" s="11"/>
      <c r="C8139" s="11"/>
      <c r="D8139" s="11"/>
      <c r="E8139" s="11"/>
      <c r="F8139" s="10"/>
      <c r="G8139" s="33"/>
      <c r="H8139" s="9" t="s">
        <v>9760</v>
      </c>
      <c r="I8139" s="9">
        <v>73</v>
      </c>
      <c r="J8139" s="9">
        <v>0</v>
      </c>
      <c r="K8139" s="9">
        <v>73</v>
      </c>
    </row>
    <row r="8140" spans="1:11" x14ac:dyDescent="0.25">
      <c r="A8140" s="13"/>
      <c r="B8140" s="11"/>
      <c r="C8140" s="11"/>
      <c r="D8140" s="11"/>
      <c r="E8140" s="11"/>
      <c r="F8140" s="10"/>
      <c r="G8140" s="33"/>
      <c r="H8140" s="9" t="s">
        <v>9644</v>
      </c>
      <c r="I8140" s="9">
        <v>914</v>
      </c>
      <c r="J8140" s="9">
        <v>0</v>
      </c>
      <c r="K8140" s="9">
        <v>914</v>
      </c>
    </row>
    <row r="8141" spans="1:11" x14ac:dyDescent="0.25">
      <c r="A8141" s="13"/>
      <c r="B8141" s="11"/>
      <c r="C8141" s="11"/>
      <c r="D8141" s="11"/>
      <c r="E8141" s="11"/>
      <c r="F8141" s="10"/>
      <c r="G8141" s="33"/>
      <c r="H8141" s="9" t="s">
        <v>9643</v>
      </c>
      <c r="I8141" s="9">
        <v>1005</v>
      </c>
      <c r="J8141" s="9">
        <v>0</v>
      </c>
      <c r="K8141" s="9">
        <v>1005</v>
      </c>
    </row>
    <row r="8142" spans="1:11" x14ac:dyDescent="0.25">
      <c r="A8142" s="15" t="s">
        <v>10389</v>
      </c>
      <c r="B8142" s="10"/>
      <c r="C8142" s="14" t="s">
        <v>10388</v>
      </c>
      <c r="D8142" s="11"/>
      <c r="E8142" s="11"/>
      <c r="F8142" s="11"/>
      <c r="G8142" s="11"/>
      <c r="H8142" s="11"/>
      <c r="I8142" s="11"/>
      <c r="J8142" s="11"/>
      <c r="K8142" s="10"/>
    </row>
    <row r="8143" spans="1:11" x14ac:dyDescent="0.25">
      <c r="A8143" s="13"/>
      <c r="B8143" s="10"/>
      <c r="C8143" s="12" t="s">
        <v>10387</v>
      </c>
      <c r="D8143" s="11"/>
      <c r="E8143" s="11"/>
      <c r="F8143" s="11"/>
      <c r="G8143" s="11"/>
      <c r="H8143" s="11"/>
      <c r="I8143" s="11"/>
      <c r="J8143" s="11"/>
      <c r="K8143" s="10"/>
    </row>
    <row r="8144" spans="1:11" x14ac:dyDescent="0.25">
      <c r="A8144" s="12"/>
      <c r="B8144" s="11"/>
      <c r="C8144" s="11"/>
      <c r="D8144" s="11"/>
      <c r="E8144" s="11"/>
      <c r="F8144" s="10"/>
      <c r="G8144" s="9" t="s">
        <v>551</v>
      </c>
      <c r="H8144" s="9" t="s">
        <v>9617</v>
      </c>
      <c r="I8144" s="9">
        <v>21</v>
      </c>
      <c r="J8144" s="9">
        <v>0</v>
      </c>
      <c r="K8144" s="9">
        <v>21</v>
      </c>
    </row>
    <row r="8145" spans="1:11" x14ac:dyDescent="0.25">
      <c r="A8145" s="13"/>
      <c r="B8145" s="11"/>
      <c r="C8145" s="11"/>
      <c r="D8145" s="11"/>
      <c r="E8145" s="11"/>
      <c r="F8145" s="10"/>
      <c r="G8145" s="33"/>
      <c r="H8145" s="9" t="s">
        <v>9760</v>
      </c>
      <c r="I8145" s="9">
        <v>96</v>
      </c>
      <c r="J8145" s="9">
        <v>0</v>
      </c>
      <c r="K8145" s="9">
        <v>96</v>
      </c>
    </row>
    <row r="8146" spans="1:11" x14ac:dyDescent="0.25">
      <c r="A8146" s="13"/>
      <c r="B8146" s="11"/>
      <c r="C8146" s="11"/>
      <c r="D8146" s="11"/>
      <c r="E8146" s="11"/>
      <c r="F8146" s="10"/>
      <c r="G8146" s="33"/>
      <c r="H8146" s="9" t="s">
        <v>9644</v>
      </c>
      <c r="I8146" s="9">
        <v>921</v>
      </c>
      <c r="J8146" s="9">
        <v>0</v>
      </c>
      <c r="K8146" s="9">
        <v>921</v>
      </c>
    </row>
    <row r="8147" spans="1:11" x14ac:dyDescent="0.25">
      <c r="A8147" s="13"/>
      <c r="B8147" s="11"/>
      <c r="C8147" s="11"/>
      <c r="D8147" s="11"/>
      <c r="E8147" s="11"/>
      <c r="F8147" s="10"/>
      <c r="G8147" s="33"/>
      <c r="H8147" s="9" t="s">
        <v>9643</v>
      </c>
      <c r="I8147" s="9">
        <v>1038</v>
      </c>
      <c r="J8147" s="9">
        <v>0</v>
      </c>
      <c r="K8147" s="9">
        <v>1038</v>
      </c>
    </row>
    <row r="8148" spans="1:11" x14ac:dyDescent="0.25">
      <c r="A8148" s="13"/>
      <c r="B8148" s="10"/>
      <c r="C8148" s="12" t="s">
        <v>10386</v>
      </c>
      <c r="D8148" s="11"/>
      <c r="E8148" s="11"/>
      <c r="F8148" s="11"/>
      <c r="G8148" s="11"/>
      <c r="H8148" s="11"/>
      <c r="I8148" s="11"/>
      <c r="J8148" s="11"/>
      <c r="K8148" s="10"/>
    </row>
    <row r="8149" spans="1:11" x14ac:dyDescent="0.25">
      <c r="A8149" s="12"/>
      <c r="B8149" s="11"/>
      <c r="C8149" s="11"/>
      <c r="D8149" s="11"/>
      <c r="E8149" s="11"/>
      <c r="F8149" s="10"/>
      <c r="G8149" s="9" t="s">
        <v>551</v>
      </c>
      <c r="H8149" s="9" t="s">
        <v>9617</v>
      </c>
      <c r="I8149" s="9">
        <v>21</v>
      </c>
      <c r="J8149" s="9">
        <v>0</v>
      </c>
      <c r="K8149" s="9">
        <v>21</v>
      </c>
    </row>
    <row r="8150" spans="1:11" x14ac:dyDescent="0.25">
      <c r="A8150" s="13"/>
      <c r="B8150" s="11"/>
      <c r="C8150" s="11"/>
      <c r="D8150" s="11"/>
      <c r="E8150" s="11"/>
      <c r="F8150" s="10"/>
      <c r="G8150" s="33"/>
      <c r="H8150" s="9" t="s">
        <v>9760</v>
      </c>
      <c r="I8150" s="9">
        <v>96</v>
      </c>
      <c r="J8150" s="9">
        <v>0</v>
      </c>
      <c r="K8150" s="9">
        <v>96</v>
      </c>
    </row>
    <row r="8151" spans="1:11" x14ac:dyDescent="0.25">
      <c r="A8151" s="13"/>
      <c r="B8151" s="11"/>
      <c r="C8151" s="11"/>
      <c r="D8151" s="11"/>
      <c r="E8151" s="11"/>
      <c r="F8151" s="10"/>
      <c r="G8151" s="33"/>
      <c r="H8151" s="9" t="s">
        <v>9644</v>
      </c>
      <c r="I8151" s="9">
        <v>1108</v>
      </c>
      <c r="J8151" s="9">
        <v>0</v>
      </c>
      <c r="K8151" s="9">
        <v>1108</v>
      </c>
    </row>
    <row r="8152" spans="1:11" x14ac:dyDescent="0.25">
      <c r="A8152" s="13"/>
      <c r="B8152" s="11"/>
      <c r="C8152" s="11"/>
      <c r="D8152" s="11"/>
      <c r="E8152" s="11"/>
      <c r="F8152" s="10"/>
      <c r="G8152" s="33"/>
      <c r="H8152" s="9" t="s">
        <v>9643</v>
      </c>
      <c r="I8152" s="9">
        <v>1225</v>
      </c>
      <c r="J8152" s="9">
        <v>0</v>
      </c>
      <c r="K8152" s="9">
        <v>1225</v>
      </c>
    </row>
    <row r="8153" spans="1:11" x14ac:dyDescent="0.25">
      <c r="A8153" s="13"/>
      <c r="B8153" s="10"/>
      <c r="C8153" s="12" t="s">
        <v>10385</v>
      </c>
      <c r="D8153" s="11"/>
      <c r="E8153" s="11"/>
      <c r="F8153" s="11"/>
      <c r="G8153" s="11"/>
      <c r="H8153" s="11"/>
      <c r="I8153" s="11"/>
      <c r="J8153" s="11"/>
      <c r="K8153" s="10"/>
    </row>
    <row r="8154" spans="1:11" x14ac:dyDescent="0.25">
      <c r="A8154" s="12"/>
      <c r="B8154" s="11"/>
      <c r="C8154" s="11"/>
      <c r="D8154" s="11"/>
      <c r="E8154" s="11"/>
      <c r="F8154" s="10"/>
      <c r="G8154" s="9" t="s">
        <v>551</v>
      </c>
      <c r="H8154" s="9" t="s">
        <v>9617</v>
      </c>
      <c r="I8154" s="9">
        <v>21</v>
      </c>
      <c r="J8154" s="9">
        <v>0</v>
      </c>
      <c r="K8154" s="9">
        <v>21</v>
      </c>
    </row>
    <row r="8155" spans="1:11" x14ac:dyDescent="0.25">
      <c r="A8155" s="13"/>
      <c r="B8155" s="11"/>
      <c r="C8155" s="11"/>
      <c r="D8155" s="11"/>
      <c r="E8155" s="11"/>
      <c r="F8155" s="10"/>
      <c r="G8155" s="33"/>
      <c r="H8155" s="9" t="s">
        <v>9760</v>
      </c>
      <c r="I8155" s="9">
        <v>96</v>
      </c>
      <c r="J8155" s="9">
        <v>0</v>
      </c>
      <c r="K8155" s="9">
        <v>96</v>
      </c>
    </row>
    <row r="8156" spans="1:11" x14ac:dyDescent="0.25">
      <c r="A8156" s="13"/>
      <c r="B8156" s="11"/>
      <c r="C8156" s="11"/>
      <c r="D8156" s="11"/>
      <c r="E8156" s="11"/>
      <c r="F8156" s="10"/>
      <c r="G8156" s="33"/>
      <c r="H8156" s="9" t="s">
        <v>9644</v>
      </c>
      <c r="I8156" s="9">
        <v>1130</v>
      </c>
      <c r="J8156" s="9">
        <v>0</v>
      </c>
      <c r="K8156" s="9">
        <v>1130</v>
      </c>
    </row>
    <row r="8157" spans="1:11" x14ac:dyDescent="0.25">
      <c r="A8157" s="13"/>
      <c r="B8157" s="11"/>
      <c r="C8157" s="11"/>
      <c r="D8157" s="11"/>
      <c r="E8157" s="11"/>
      <c r="F8157" s="10"/>
      <c r="G8157" s="33"/>
      <c r="H8157" s="9" t="s">
        <v>9643</v>
      </c>
      <c r="I8157" s="9">
        <v>1246</v>
      </c>
      <c r="J8157" s="9">
        <v>0</v>
      </c>
      <c r="K8157" s="9">
        <v>1246</v>
      </c>
    </row>
    <row r="8158" spans="1:11" x14ac:dyDescent="0.25">
      <c r="A8158" s="13"/>
      <c r="B8158" s="10"/>
      <c r="C8158" s="12" t="s">
        <v>10384</v>
      </c>
      <c r="D8158" s="11"/>
      <c r="E8158" s="11"/>
      <c r="F8158" s="11"/>
      <c r="G8158" s="11"/>
      <c r="H8158" s="11"/>
      <c r="I8158" s="11"/>
      <c r="J8158" s="11"/>
      <c r="K8158" s="10"/>
    </row>
    <row r="8159" spans="1:11" x14ac:dyDescent="0.25">
      <c r="A8159" s="12"/>
      <c r="B8159" s="11"/>
      <c r="C8159" s="11"/>
      <c r="D8159" s="11"/>
      <c r="E8159" s="11"/>
      <c r="F8159" s="10"/>
      <c r="G8159" s="9" t="s">
        <v>551</v>
      </c>
      <c r="H8159" s="9" t="s">
        <v>9617</v>
      </c>
      <c r="I8159" s="9">
        <v>21</v>
      </c>
      <c r="J8159" s="9">
        <v>0</v>
      </c>
      <c r="K8159" s="9">
        <v>21</v>
      </c>
    </row>
    <row r="8160" spans="1:11" x14ac:dyDescent="0.25">
      <c r="A8160" s="13"/>
      <c r="B8160" s="11"/>
      <c r="C8160" s="11"/>
      <c r="D8160" s="11"/>
      <c r="E8160" s="11"/>
      <c r="F8160" s="10"/>
      <c r="G8160" s="33"/>
      <c r="H8160" s="9" t="s">
        <v>9760</v>
      </c>
      <c r="I8160" s="9">
        <v>96</v>
      </c>
      <c r="J8160" s="9">
        <v>0</v>
      </c>
      <c r="K8160" s="9">
        <v>96</v>
      </c>
    </row>
    <row r="8161" spans="1:11" x14ac:dyDescent="0.25">
      <c r="A8161" s="13"/>
      <c r="B8161" s="11"/>
      <c r="C8161" s="11"/>
      <c r="D8161" s="11"/>
      <c r="E8161" s="11"/>
      <c r="F8161" s="10"/>
      <c r="G8161" s="33"/>
      <c r="H8161" s="9" t="s">
        <v>9644</v>
      </c>
      <c r="I8161" s="9">
        <v>1108</v>
      </c>
      <c r="J8161" s="9">
        <v>0</v>
      </c>
      <c r="K8161" s="9">
        <v>1108</v>
      </c>
    </row>
    <row r="8162" spans="1:11" x14ac:dyDescent="0.25">
      <c r="A8162" s="13"/>
      <c r="B8162" s="11"/>
      <c r="C8162" s="11"/>
      <c r="D8162" s="11"/>
      <c r="E8162" s="11"/>
      <c r="F8162" s="10"/>
      <c r="G8162" s="33"/>
      <c r="H8162" s="9" t="s">
        <v>9643</v>
      </c>
      <c r="I8162" s="9">
        <v>1225</v>
      </c>
      <c r="J8162" s="9">
        <v>0</v>
      </c>
      <c r="K8162" s="9">
        <v>1225</v>
      </c>
    </row>
    <row r="8163" spans="1:11" x14ac:dyDescent="0.25">
      <c r="A8163" s="13"/>
      <c r="B8163" s="10"/>
      <c r="C8163" s="12" t="s">
        <v>10383</v>
      </c>
      <c r="D8163" s="11"/>
      <c r="E8163" s="11"/>
      <c r="F8163" s="11"/>
      <c r="G8163" s="11"/>
      <c r="H8163" s="11"/>
      <c r="I8163" s="11"/>
      <c r="J8163" s="11"/>
      <c r="K8163" s="10"/>
    </row>
    <row r="8164" spans="1:11" x14ac:dyDescent="0.25">
      <c r="A8164" s="12"/>
      <c r="B8164" s="11"/>
      <c r="C8164" s="11"/>
      <c r="D8164" s="11"/>
      <c r="E8164" s="11"/>
      <c r="F8164" s="10"/>
      <c r="G8164" s="9" t="s">
        <v>551</v>
      </c>
      <c r="H8164" s="9" t="s">
        <v>9617</v>
      </c>
      <c r="I8164" s="9">
        <v>21</v>
      </c>
      <c r="J8164" s="9">
        <v>0</v>
      </c>
      <c r="K8164" s="9">
        <v>21</v>
      </c>
    </row>
    <row r="8165" spans="1:11" x14ac:dyDescent="0.25">
      <c r="A8165" s="13"/>
      <c r="B8165" s="11"/>
      <c r="C8165" s="11"/>
      <c r="D8165" s="11"/>
      <c r="E8165" s="11"/>
      <c r="F8165" s="10"/>
      <c r="G8165" s="33"/>
      <c r="H8165" s="9" t="s">
        <v>9760</v>
      </c>
      <c r="I8165" s="9">
        <v>96</v>
      </c>
      <c r="J8165" s="9">
        <v>0</v>
      </c>
      <c r="K8165" s="9">
        <v>96</v>
      </c>
    </row>
    <row r="8166" spans="1:11" x14ac:dyDescent="0.25">
      <c r="A8166" s="13"/>
      <c r="B8166" s="11"/>
      <c r="C8166" s="11"/>
      <c r="D8166" s="11"/>
      <c r="E8166" s="11"/>
      <c r="F8166" s="10"/>
      <c r="G8166" s="33"/>
      <c r="H8166" s="9" t="s">
        <v>9644</v>
      </c>
      <c r="I8166" s="9">
        <v>921</v>
      </c>
      <c r="J8166" s="9">
        <v>0</v>
      </c>
      <c r="K8166" s="9">
        <v>921</v>
      </c>
    </row>
    <row r="8167" spans="1:11" x14ac:dyDescent="0.25">
      <c r="A8167" s="13"/>
      <c r="B8167" s="11"/>
      <c r="C8167" s="11"/>
      <c r="D8167" s="11"/>
      <c r="E8167" s="11"/>
      <c r="F8167" s="10"/>
      <c r="G8167" s="33"/>
      <c r="H8167" s="9" t="s">
        <v>9643</v>
      </c>
      <c r="I8167" s="9">
        <v>1038</v>
      </c>
      <c r="J8167" s="9">
        <v>0</v>
      </c>
      <c r="K8167" s="9">
        <v>1038</v>
      </c>
    </row>
    <row r="8168" spans="1:11" x14ac:dyDescent="0.25">
      <c r="A8168" s="15" t="s">
        <v>10382</v>
      </c>
      <c r="B8168" s="10"/>
      <c r="C8168" s="14" t="s">
        <v>10381</v>
      </c>
      <c r="D8168" s="11"/>
      <c r="E8168" s="11"/>
      <c r="F8168" s="11"/>
      <c r="G8168" s="11"/>
      <c r="H8168" s="11"/>
      <c r="I8168" s="11"/>
      <c r="J8168" s="11"/>
      <c r="K8168" s="10"/>
    </row>
    <row r="8169" spans="1:11" x14ac:dyDescent="0.25">
      <c r="A8169" s="13"/>
      <c r="B8169" s="10"/>
      <c r="C8169" s="12" t="s">
        <v>10380</v>
      </c>
      <c r="D8169" s="11"/>
      <c r="E8169" s="11"/>
      <c r="F8169" s="11"/>
      <c r="G8169" s="11"/>
      <c r="H8169" s="11"/>
      <c r="I8169" s="11"/>
      <c r="J8169" s="11"/>
      <c r="K8169" s="10"/>
    </row>
    <row r="8170" spans="1:11" x14ac:dyDescent="0.25">
      <c r="A8170" s="12"/>
      <c r="B8170" s="11"/>
      <c r="C8170" s="11"/>
      <c r="D8170" s="11"/>
      <c r="E8170" s="11"/>
      <c r="F8170" s="10"/>
      <c r="G8170" s="9" t="s">
        <v>551</v>
      </c>
      <c r="H8170" s="9" t="s">
        <v>9617</v>
      </c>
      <c r="I8170" s="9">
        <v>21</v>
      </c>
      <c r="J8170" s="9">
        <v>0</v>
      </c>
      <c r="K8170" s="9">
        <v>21</v>
      </c>
    </row>
    <row r="8171" spans="1:11" x14ac:dyDescent="0.25">
      <c r="A8171" s="13"/>
      <c r="B8171" s="11"/>
      <c r="C8171" s="11"/>
      <c r="D8171" s="11"/>
      <c r="E8171" s="11"/>
      <c r="F8171" s="10"/>
      <c r="G8171" s="33"/>
      <c r="H8171" s="9" t="s">
        <v>9760</v>
      </c>
      <c r="I8171" s="9">
        <v>96</v>
      </c>
      <c r="J8171" s="9">
        <v>0</v>
      </c>
      <c r="K8171" s="9">
        <v>96</v>
      </c>
    </row>
    <row r="8172" spans="1:11" x14ac:dyDescent="0.25">
      <c r="A8172" s="13"/>
      <c r="B8172" s="11"/>
      <c r="C8172" s="11"/>
      <c r="D8172" s="11"/>
      <c r="E8172" s="11"/>
      <c r="F8172" s="10"/>
      <c r="G8172" s="33"/>
      <c r="H8172" s="9" t="s">
        <v>9644</v>
      </c>
      <c r="I8172" s="9">
        <v>921</v>
      </c>
      <c r="J8172" s="9">
        <v>0</v>
      </c>
      <c r="K8172" s="9">
        <v>921</v>
      </c>
    </row>
    <row r="8173" spans="1:11" x14ac:dyDescent="0.25">
      <c r="A8173" s="13"/>
      <c r="B8173" s="11"/>
      <c r="C8173" s="11"/>
      <c r="D8173" s="11"/>
      <c r="E8173" s="11"/>
      <c r="F8173" s="10"/>
      <c r="G8173" s="33"/>
      <c r="H8173" s="9" t="s">
        <v>9643</v>
      </c>
      <c r="I8173" s="9">
        <v>1038</v>
      </c>
      <c r="J8173" s="9">
        <v>0</v>
      </c>
      <c r="K8173" s="9">
        <v>1038</v>
      </c>
    </row>
    <row r="8174" spans="1:11" x14ac:dyDescent="0.25">
      <c r="A8174" s="13"/>
      <c r="B8174" s="10"/>
      <c r="C8174" s="12" t="s">
        <v>10379</v>
      </c>
      <c r="D8174" s="11"/>
      <c r="E8174" s="11"/>
      <c r="F8174" s="11"/>
      <c r="G8174" s="11"/>
      <c r="H8174" s="11"/>
      <c r="I8174" s="11"/>
      <c r="J8174" s="11"/>
      <c r="K8174" s="10"/>
    </row>
    <row r="8175" spans="1:11" x14ac:dyDescent="0.25">
      <c r="A8175" s="12"/>
      <c r="B8175" s="11"/>
      <c r="C8175" s="11"/>
      <c r="D8175" s="11"/>
      <c r="E8175" s="11"/>
      <c r="F8175" s="10"/>
      <c r="G8175" s="9" t="s">
        <v>551</v>
      </c>
      <c r="H8175" s="9" t="s">
        <v>9617</v>
      </c>
      <c r="I8175" s="9">
        <v>21</v>
      </c>
      <c r="J8175" s="9">
        <v>0</v>
      </c>
      <c r="K8175" s="9">
        <v>21</v>
      </c>
    </row>
    <row r="8176" spans="1:11" x14ac:dyDescent="0.25">
      <c r="A8176" s="13"/>
      <c r="B8176" s="11"/>
      <c r="C8176" s="11"/>
      <c r="D8176" s="11"/>
      <c r="E8176" s="11"/>
      <c r="F8176" s="10"/>
      <c r="G8176" s="33"/>
      <c r="H8176" s="9" t="s">
        <v>9760</v>
      </c>
      <c r="I8176" s="9">
        <v>96</v>
      </c>
      <c r="J8176" s="9">
        <v>0</v>
      </c>
      <c r="K8176" s="9">
        <v>96</v>
      </c>
    </row>
    <row r="8177" spans="1:11" x14ac:dyDescent="0.25">
      <c r="A8177" s="13"/>
      <c r="B8177" s="11"/>
      <c r="C8177" s="11"/>
      <c r="D8177" s="11"/>
      <c r="E8177" s="11"/>
      <c r="F8177" s="10"/>
      <c r="G8177" s="33"/>
      <c r="H8177" s="9" t="s">
        <v>9644</v>
      </c>
      <c r="I8177" s="9">
        <v>1032</v>
      </c>
      <c r="J8177" s="9">
        <v>0</v>
      </c>
      <c r="K8177" s="9">
        <v>1032</v>
      </c>
    </row>
    <row r="8178" spans="1:11" x14ac:dyDescent="0.25">
      <c r="A8178" s="13"/>
      <c r="B8178" s="11"/>
      <c r="C8178" s="11"/>
      <c r="D8178" s="11"/>
      <c r="E8178" s="11"/>
      <c r="F8178" s="10"/>
      <c r="G8178" s="33"/>
      <c r="H8178" s="9" t="s">
        <v>9643</v>
      </c>
      <c r="I8178" s="9">
        <v>1148</v>
      </c>
      <c r="J8178" s="9">
        <v>0</v>
      </c>
      <c r="K8178" s="9">
        <v>1148</v>
      </c>
    </row>
    <row r="8179" spans="1:11" x14ac:dyDescent="0.25">
      <c r="A8179" s="13"/>
      <c r="B8179" s="10"/>
      <c r="C8179" s="12" t="s">
        <v>10378</v>
      </c>
      <c r="D8179" s="11"/>
      <c r="E8179" s="11"/>
      <c r="F8179" s="11"/>
      <c r="G8179" s="11"/>
      <c r="H8179" s="11"/>
      <c r="I8179" s="11"/>
      <c r="J8179" s="11"/>
      <c r="K8179" s="10"/>
    </row>
    <row r="8180" spans="1:11" x14ac:dyDescent="0.25">
      <c r="A8180" s="12"/>
      <c r="B8180" s="11"/>
      <c r="C8180" s="11"/>
      <c r="D8180" s="11"/>
      <c r="E8180" s="11"/>
      <c r="F8180" s="10"/>
      <c r="G8180" s="9" t="s">
        <v>551</v>
      </c>
      <c r="H8180" s="9" t="s">
        <v>9617</v>
      </c>
      <c r="I8180" s="9">
        <v>21</v>
      </c>
      <c r="J8180" s="9">
        <v>0</v>
      </c>
      <c r="K8180" s="9">
        <v>21</v>
      </c>
    </row>
    <row r="8181" spans="1:11" x14ac:dyDescent="0.25">
      <c r="A8181" s="13"/>
      <c r="B8181" s="11"/>
      <c r="C8181" s="11"/>
      <c r="D8181" s="11"/>
      <c r="E8181" s="11"/>
      <c r="F8181" s="10"/>
      <c r="G8181" s="33"/>
      <c r="H8181" s="9" t="s">
        <v>9760</v>
      </c>
      <c r="I8181" s="9">
        <v>96</v>
      </c>
      <c r="J8181" s="9">
        <v>0</v>
      </c>
      <c r="K8181" s="9">
        <v>96</v>
      </c>
    </row>
    <row r="8182" spans="1:11" x14ac:dyDescent="0.25">
      <c r="A8182" s="13"/>
      <c r="B8182" s="11"/>
      <c r="C8182" s="11"/>
      <c r="D8182" s="11"/>
      <c r="E8182" s="11"/>
      <c r="F8182" s="10"/>
      <c r="G8182" s="33"/>
      <c r="H8182" s="9" t="s">
        <v>9644</v>
      </c>
      <c r="I8182" s="9">
        <v>1124</v>
      </c>
      <c r="J8182" s="9">
        <v>0</v>
      </c>
      <c r="K8182" s="9">
        <v>1124</v>
      </c>
    </row>
    <row r="8183" spans="1:11" x14ac:dyDescent="0.25">
      <c r="A8183" s="13"/>
      <c r="B8183" s="11"/>
      <c r="C8183" s="11"/>
      <c r="D8183" s="11"/>
      <c r="E8183" s="11"/>
      <c r="F8183" s="10"/>
      <c r="G8183" s="33"/>
      <c r="H8183" s="9" t="s">
        <v>9643</v>
      </c>
      <c r="I8183" s="9">
        <v>1241</v>
      </c>
      <c r="J8183" s="9">
        <v>0</v>
      </c>
      <c r="K8183" s="9">
        <v>1241</v>
      </c>
    </row>
    <row r="8184" spans="1:11" x14ac:dyDescent="0.25">
      <c r="A8184" s="15" t="s">
        <v>10377</v>
      </c>
      <c r="B8184" s="10"/>
      <c r="C8184" s="14" t="s">
        <v>10376</v>
      </c>
      <c r="D8184" s="11"/>
      <c r="E8184" s="11"/>
      <c r="F8184" s="11"/>
      <c r="G8184" s="11"/>
      <c r="H8184" s="11"/>
      <c r="I8184" s="11"/>
      <c r="J8184" s="11"/>
      <c r="K8184" s="10"/>
    </row>
    <row r="8185" spans="1:11" x14ac:dyDescent="0.25">
      <c r="A8185" s="13"/>
      <c r="B8185" s="10"/>
      <c r="C8185" s="12" t="s">
        <v>10375</v>
      </c>
      <c r="D8185" s="11"/>
      <c r="E8185" s="11"/>
      <c r="F8185" s="11"/>
      <c r="G8185" s="11"/>
      <c r="H8185" s="11"/>
      <c r="I8185" s="11"/>
      <c r="J8185" s="11"/>
      <c r="K8185" s="10"/>
    </row>
    <row r="8186" spans="1:11" x14ac:dyDescent="0.25">
      <c r="A8186" s="12"/>
      <c r="B8186" s="11"/>
      <c r="C8186" s="11"/>
      <c r="D8186" s="11"/>
      <c r="E8186" s="11"/>
      <c r="F8186" s="10"/>
      <c r="G8186" s="9" t="s">
        <v>551</v>
      </c>
      <c r="H8186" s="9" t="s">
        <v>9617</v>
      </c>
      <c r="I8186" s="9">
        <v>23</v>
      </c>
      <c r="J8186" s="9">
        <v>0</v>
      </c>
      <c r="K8186" s="9">
        <v>23</v>
      </c>
    </row>
    <row r="8187" spans="1:11" x14ac:dyDescent="0.25">
      <c r="A8187" s="13"/>
      <c r="B8187" s="11"/>
      <c r="C8187" s="11"/>
      <c r="D8187" s="11"/>
      <c r="E8187" s="11"/>
      <c r="F8187" s="10"/>
      <c r="G8187" s="33"/>
      <c r="H8187" s="9" t="s">
        <v>9760</v>
      </c>
      <c r="I8187" s="9">
        <v>205</v>
      </c>
      <c r="J8187" s="9">
        <v>0</v>
      </c>
      <c r="K8187" s="9">
        <v>205</v>
      </c>
    </row>
    <row r="8188" spans="1:11" x14ac:dyDescent="0.25">
      <c r="A8188" s="13"/>
      <c r="B8188" s="11"/>
      <c r="C8188" s="11"/>
      <c r="D8188" s="11"/>
      <c r="E8188" s="11"/>
      <c r="F8188" s="10"/>
      <c r="G8188" s="33"/>
      <c r="H8188" s="9" t="s">
        <v>9644</v>
      </c>
      <c r="I8188" s="9">
        <v>946</v>
      </c>
      <c r="J8188" s="9">
        <v>0</v>
      </c>
      <c r="K8188" s="9">
        <v>946</v>
      </c>
    </row>
    <row r="8189" spans="1:11" x14ac:dyDescent="0.25">
      <c r="A8189" s="13"/>
      <c r="B8189" s="11"/>
      <c r="C8189" s="11"/>
      <c r="D8189" s="11"/>
      <c r="E8189" s="11"/>
      <c r="F8189" s="10"/>
      <c r="G8189" s="33"/>
      <c r="H8189" s="9" t="s">
        <v>9643</v>
      </c>
      <c r="I8189" s="9">
        <v>1174</v>
      </c>
      <c r="J8189" s="9">
        <v>0</v>
      </c>
      <c r="K8189" s="9">
        <v>1174</v>
      </c>
    </row>
    <row r="8190" spans="1:11" x14ac:dyDescent="0.25">
      <c r="A8190" s="15" t="s">
        <v>10374</v>
      </c>
      <c r="B8190" s="10"/>
      <c r="C8190" s="14" t="s">
        <v>10373</v>
      </c>
      <c r="D8190" s="11"/>
      <c r="E8190" s="11"/>
      <c r="F8190" s="11"/>
      <c r="G8190" s="11"/>
      <c r="H8190" s="11"/>
      <c r="I8190" s="11"/>
      <c r="J8190" s="11"/>
      <c r="K8190" s="10"/>
    </row>
    <row r="8191" spans="1:11" x14ac:dyDescent="0.25">
      <c r="A8191" s="13"/>
      <c r="B8191" s="10"/>
      <c r="C8191" s="12" t="s">
        <v>10372</v>
      </c>
      <c r="D8191" s="11"/>
      <c r="E8191" s="11"/>
      <c r="F8191" s="11"/>
      <c r="G8191" s="11"/>
      <c r="H8191" s="11"/>
      <c r="I8191" s="11"/>
      <c r="J8191" s="11"/>
      <c r="K8191" s="10"/>
    </row>
    <row r="8192" spans="1:11" x14ac:dyDescent="0.25">
      <c r="A8192" s="12"/>
      <c r="B8192" s="11"/>
      <c r="C8192" s="11"/>
      <c r="D8192" s="11"/>
      <c r="E8192" s="11"/>
      <c r="F8192" s="10"/>
      <c r="G8192" s="9" t="s">
        <v>606</v>
      </c>
      <c r="H8192" s="9" t="s">
        <v>9617</v>
      </c>
      <c r="I8192" s="9">
        <v>0</v>
      </c>
      <c r="J8192" s="9">
        <v>0</v>
      </c>
      <c r="K8192" s="9">
        <v>0</v>
      </c>
    </row>
    <row r="8193" spans="1:11" x14ac:dyDescent="0.25">
      <c r="A8193" s="13"/>
      <c r="B8193" s="11"/>
      <c r="C8193" s="11"/>
      <c r="D8193" s="11"/>
      <c r="E8193" s="11"/>
      <c r="F8193" s="10"/>
      <c r="G8193" s="33"/>
      <c r="H8193" s="9" t="s">
        <v>9760</v>
      </c>
      <c r="I8193" s="9">
        <v>3</v>
      </c>
      <c r="J8193" s="9">
        <v>0</v>
      </c>
      <c r="K8193" s="9">
        <v>3</v>
      </c>
    </row>
    <row r="8194" spans="1:11" x14ac:dyDescent="0.25">
      <c r="A8194" s="13"/>
      <c r="B8194" s="11"/>
      <c r="C8194" s="11"/>
      <c r="D8194" s="11"/>
      <c r="E8194" s="11"/>
      <c r="F8194" s="10"/>
      <c r="G8194" s="33"/>
      <c r="H8194" s="9" t="s">
        <v>9644</v>
      </c>
      <c r="I8194" s="9">
        <v>35</v>
      </c>
      <c r="J8194" s="9">
        <v>0</v>
      </c>
      <c r="K8194" s="9">
        <v>35</v>
      </c>
    </row>
    <row r="8195" spans="1:11" x14ac:dyDescent="0.25">
      <c r="A8195" s="13"/>
      <c r="B8195" s="11"/>
      <c r="C8195" s="11"/>
      <c r="D8195" s="11"/>
      <c r="E8195" s="11"/>
      <c r="F8195" s="10"/>
      <c r="G8195" s="33"/>
      <c r="H8195" s="9" t="s">
        <v>9643</v>
      </c>
      <c r="I8195" s="9">
        <v>38</v>
      </c>
      <c r="J8195" s="9">
        <v>0</v>
      </c>
      <c r="K8195" s="9">
        <v>38</v>
      </c>
    </row>
    <row r="8196" spans="1:11" x14ac:dyDescent="0.25">
      <c r="A8196" s="15" t="s">
        <v>10371</v>
      </c>
      <c r="B8196" s="10"/>
      <c r="C8196" s="14" t="s">
        <v>10370</v>
      </c>
      <c r="D8196" s="11"/>
      <c r="E8196" s="11"/>
      <c r="F8196" s="11"/>
      <c r="G8196" s="11"/>
      <c r="H8196" s="11"/>
      <c r="I8196" s="11"/>
      <c r="J8196" s="11"/>
      <c r="K8196" s="10"/>
    </row>
    <row r="8197" spans="1:11" x14ac:dyDescent="0.25">
      <c r="A8197" s="13"/>
      <c r="B8197" s="10"/>
      <c r="C8197" s="12" t="s">
        <v>10369</v>
      </c>
      <c r="D8197" s="11"/>
      <c r="E8197" s="11"/>
      <c r="F8197" s="11"/>
      <c r="G8197" s="11"/>
      <c r="H8197" s="11"/>
      <c r="I8197" s="11"/>
      <c r="J8197" s="11"/>
      <c r="K8197" s="10"/>
    </row>
    <row r="8198" spans="1:11" x14ac:dyDescent="0.25">
      <c r="A8198" s="12"/>
      <c r="B8198" s="11"/>
      <c r="C8198" s="11"/>
      <c r="D8198" s="11"/>
      <c r="E8198" s="11"/>
      <c r="F8198" s="10"/>
      <c r="G8198" s="9" t="s">
        <v>606</v>
      </c>
      <c r="H8198" s="9" t="s">
        <v>9617</v>
      </c>
      <c r="I8198" s="9">
        <v>0</v>
      </c>
      <c r="J8198" s="9">
        <v>0</v>
      </c>
      <c r="K8198" s="9">
        <v>0</v>
      </c>
    </row>
    <row r="8199" spans="1:11" x14ac:dyDescent="0.25">
      <c r="A8199" s="13"/>
      <c r="B8199" s="11"/>
      <c r="C8199" s="11"/>
      <c r="D8199" s="11"/>
      <c r="E8199" s="11"/>
      <c r="F8199" s="10"/>
      <c r="G8199" s="33"/>
      <c r="H8199" s="9" t="s">
        <v>9760</v>
      </c>
      <c r="I8199" s="9">
        <v>2</v>
      </c>
      <c r="J8199" s="9">
        <v>0</v>
      </c>
      <c r="K8199" s="9">
        <v>2</v>
      </c>
    </row>
    <row r="8200" spans="1:11" x14ac:dyDescent="0.25">
      <c r="A8200" s="13"/>
      <c r="B8200" s="11"/>
      <c r="C8200" s="11"/>
      <c r="D8200" s="11"/>
      <c r="E8200" s="11"/>
      <c r="F8200" s="10"/>
      <c r="G8200" s="33"/>
      <c r="H8200" s="9" t="s">
        <v>9644</v>
      </c>
      <c r="I8200" s="9">
        <v>10</v>
      </c>
      <c r="J8200" s="9">
        <v>0</v>
      </c>
      <c r="K8200" s="9">
        <v>10</v>
      </c>
    </row>
    <row r="8201" spans="1:11" x14ac:dyDescent="0.25">
      <c r="A8201" s="13"/>
      <c r="B8201" s="11"/>
      <c r="C8201" s="11"/>
      <c r="D8201" s="11"/>
      <c r="E8201" s="11"/>
      <c r="F8201" s="10"/>
      <c r="G8201" s="33"/>
      <c r="H8201" s="9" t="s">
        <v>9643</v>
      </c>
      <c r="I8201" s="9">
        <v>13</v>
      </c>
      <c r="J8201" s="9">
        <v>0</v>
      </c>
      <c r="K8201" s="9">
        <v>13</v>
      </c>
    </row>
    <row r="8202" spans="1:11" x14ac:dyDescent="0.25">
      <c r="A8202" s="13"/>
      <c r="B8202" s="10"/>
      <c r="C8202" s="12" t="s">
        <v>10368</v>
      </c>
      <c r="D8202" s="11"/>
      <c r="E8202" s="11"/>
      <c r="F8202" s="11"/>
      <c r="G8202" s="11"/>
      <c r="H8202" s="11"/>
      <c r="I8202" s="11"/>
      <c r="J8202" s="11"/>
      <c r="K8202" s="10"/>
    </row>
    <row r="8203" spans="1:11" x14ac:dyDescent="0.25">
      <c r="A8203" s="12"/>
      <c r="B8203" s="11"/>
      <c r="C8203" s="11"/>
      <c r="D8203" s="11"/>
      <c r="E8203" s="11"/>
      <c r="F8203" s="10"/>
      <c r="G8203" s="9" t="s">
        <v>606</v>
      </c>
      <c r="H8203" s="9" t="s">
        <v>9617</v>
      </c>
      <c r="I8203" s="9">
        <v>0</v>
      </c>
      <c r="J8203" s="9">
        <v>0</v>
      </c>
      <c r="K8203" s="9">
        <v>0</v>
      </c>
    </row>
    <row r="8204" spans="1:11" x14ac:dyDescent="0.25">
      <c r="A8204" s="13"/>
      <c r="B8204" s="11"/>
      <c r="C8204" s="11"/>
      <c r="D8204" s="11"/>
      <c r="E8204" s="11"/>
      <c r="F8204" s="10"/>
      <c r="G8204" s="33"/>
      <c r="H8204" s="9" t="s">
        <v>9760</v>
      </c>
      <c r="I8204" s="9">
        <v>3</v>
      </c>
      <c r="J8204" s="9">
        <v>0</v>
      </c>
      <c r="K8204" s="9">
        <v>3</v>
      </c>
    </row>
    <row r="8205" spans="1:11" x14ac:dyDescent="0.25">
      <c r="A8205" s="13"/>
      <c r="B8205" s="11"/>
      <c r="C8205" s="11"/>
      <c r="D8205" s="11"/>
      <c r="E8205" s="11"/>
      <c r="F8205" s="10"/>
      <c r="G8205" s="33"/>
      <c r="H8205" s="9" t="s">
        <v>9644</v>
      </c>
      <c r="I8205" s="9">
        <v>13</v>
      </c>
      <c r="J8205" s="9">
        <v>0</v>
      </c>
      <c r="K8205" s="9">
        <v>13</v>
      </c>
    </row>
    <row r="8206" spans="1:11" x14ac:dyDescent="0.25">
      <c r="A8206" s="13"/>
      <c r="B8206" s="11"/>
      <c r="C8206" s="11"/>
      <c r="D8206" s="11"/>
      <c r="E8206" s="11"/>
      <c r="F8206" s="10"/>
      <c r="G8206" s="33"/>
      <c r="H8206" s="9" t="s">
        <v>9643</v>
      </c>
      <c r="I8206" s="9">
        <v>16</v>
      </c>
      <c r="J8206" s="9">
        <v>0</v>
      </c>
      <c r="K8206" s="9">
        <v>16</v>
      </c>
    </row>
    <row r="8207" spans="1:11" x14ac:dyDescent="0.25">
      <c r="A8207" s="13"/>
      <c r="B8207" s="10"/>
      <c r="C8207" s="12" t="s">
        <v>10367</v>
      </c>
      <c r="D8207" s="11"/>
      <c r="E8207" s="11"/>
      <c r="F8207" s="11"/>
      <c r="G8207" s="11"/>
      <c r="H8207" s="11"/>
      <c r="I8207" s="11"/>
      <c r="J8207" s="11"/>
      <c r="K8207" s="10"/>
    </row>
    <row r="8208" spans="1:11" x14ac:dyDescent="0.25">
      <c r="A8208" s="12"/>
      <c r="B8208" s="11"/>
      <c r="C8208" s="11"/>
      <c r="D8208" s="11"/>
      <c r="E8208" s="11"/>
      <c r="F8208" s="10"/>
      <c r="G8208" s="9" t="s">
        <v>606</v>
      </c>
      <c r="H8208" s="9" t="s">
        <v>9617</v>
      </c>
      <c r="I8208" s="9">
        <v>0</v>
      </c>
      <c r="J8208" s="9">
        <v>0</v>
      </c>
      <c r="K8208" s="9">
        <v>0</v>
      </c>
    </row>
    <row r="8209" spans="1:11" x14ac:dyDescent="0.25">
      <c r="A8209" s="13"/>
      <c r="B8209" s="11"/>
      <c r="C8209" s="11"/>
      <c r="D8209" s="11"/>
      <c r="E8209" s="11"/>
      <c r="F8209" s="10"/>
      <c r="G8209" s="33"/>
      <c r="H8209" s="9" t="s">
        <v>9760</v>
      </c>
      <c r="I8209" s="9">
        <v>3</v>
      </c>
      <c r="J8209" s="9">
        <v>0</v>
      </c>
      <c r="K8209" s="9">
        <v>3</v>
      </c>
    </row>
    <row r="8210" spans="1:11" x14ac:dyDescent="0.25">
      <c r="A8210" s="13"/>
      <c r="B8210" s="11"/>
      <c r="C8210" s="11"/>
      <c r="D8210" s="11"/>
      <c r="E8210" s="11"/>
      <c r="F8210" s="10"/>
      <c r="G8210" s="33"/>
      <c r="H8210" s="9" t="s">
        <v>9644</v>
      </c>
      <c r="I8210" s="9">
        <v>45</v>
      </c>
      <c r="J8210" s="9">
        <v>0</v>
      </c>
      <c r="K8210" s="9">
        <v>45</v>
      </c>
    </row>
    <row r="8211" spans="1:11" x14ac:dyDescent="0.25">
      <c r="A8211" s="13"/>
      <c r="B8211" s="11"/>
      <c r="C8211" s="11"/>
      <c r="D8211" s="11"/>
      <c r="E8211" s="11"/>
      <c r="F8211" s="10"/>
      <c r="G8211" s="33"/>
      <c r="H8211" s="9" t="s">
        <v>9643</v>
      </c>
      <c r="I8211" s="9">
        <v>47</v>
      </c>
      <c r="J8211" s="9">
        <v>0</v>
      </c>
      <c r="K8211" s="9">
        <v>47</v>
      </c>
    </row>
    <row r="8212" spans="1:11" x14ac:dyDescent="0.25">
      <c r="A8212" s="15" t="s">
        <v>10363</v>
      </c>
      <c r="B8212" s="10"/>
      <c r="C8212" s="14" t="s">
        <v>10366</v>
      </c>
      <c r="D8212" s="11"/>
      <c r="E8212" s="11"/>
      <c r="F8212" s="11"/>
      <c r="G8212" s="11"/>
      <c r="H8212" s="11"/>
      <c r="I8212" s="11"/>
      <c r="J8212" s="11"/>
      <c r="K8212" s="10"/>
    </row>
    <row r="8213" spans="1:11" x14ac:dyDescent="0.25">
      <c r="A8213" s="13"/>
      <c r="B8213" s="10"/>
      <c r="C8213" s="12" t="s">
        <v>10365</v>
      </c>
      <c r="D8213" s="11"/>
      <c r="E8213" s="11"/>
      <c r="F8213" s="11"/>
      <c r="G8213" s="11"/>
      <c r="H8213" s="11"/>
      <c r="I8213" s="11"/>
      <c r="J8213" s="11"/>
      <c r="K8213" s="10"/>
    </row>
    <row r="8214" spans="1:11" x14ac:dyDescent="0.25">
      <c r="A8214" s="12"/>
      <c r="B8214" s="11"/>
      <c r="C8214" s="11"/>
      <c r="D8214" s="11"/>
      <c r="E8214" s="11"/>
      <c r="F8214" s="10"/>
      <c r="G8214" s="9" t="s">
        <v>551</v>
      </c>
      <c r="H8214" s="9" t="s">
        <v>9617</v>
      </c>
      <c r="I8214" s="9">
        <v>45</v>
      </c>
      <c r="J8214" s="9">
        <v>0</v>
      </c>
      <c r="K8214" s="9">
        <v>45</v>
      </c>
    </row>
    <row r="8215" spans="1:11" x14ac:dyDescent="0.25">
      <c r="A8215" s="13"/>
      <c r="B8215" s="11"/>
      <c r="C8215" s="11"/>
      <c r="D8215" s="11"/>
      <c r="E8215" s="11"/>
      <c r="F8215" s="10"/>
      <c r="G8215" s="33"/>
      <c r="H8215" s="9" t="s">
        <v>9760</v>
      </c>
      <c r="I8215" s="9">
        <v>912</v>
      </c>
      <c r="J8215" s="9">
        <v>0</v>
      </c>
      <c r="K8215" s="9">
        <v>912</v>
      </c>
    </row>
    <row r="8216" spans="1:11" x14ac:dyDescent="0.25">
      <c r="A8216" s="13"/>
      <c r="B8216" s="11"/>
      <c r="C8216" s="11"/>
      <c r="D8216" s="11"/>
      <c r="E8216" s="11"/>
      <c r="F8216" s="10"/>
      <c r="G8216" s="33"/>
      <c r="H8216" s="9" t="s">
        <v>9644</v>
      </c>
      <c r="I8216" s="9">
        <v>4282</v>
      </c>
      <c r="J8216" s="9">
        <v>0</v>
      </c>
      <c r="K8216" s="9">
        <v>4282</v>
      </c>
    </row>
    <row r="8217" spans="1:11" x14ac:dyDescent="0.25">
      <c r="A8217" s="13"/>
      <c r="B8217" s="11"/>
      <c r="C8217" s="11"/>
      <c r="D8217" s="11"/>
      <c r="E8217" s="11"/>
      <c r="F8217" s="10"/>
      <c r="G8217" s="33"/>
      <c r="H8217" s="9" t="s">
        <v>9643</v>
      </c>
      <c r="I8217" s="9">
        <v>5238</v>
      </c>
      <c r="J8217" s="9">
        <v>0</v>
      </c>
      <c r="K8217" s="9">
        <v>5238</v>
      </c>
    </row>
    <row r="8218" spans="1:11" x14ac:dyDescent="0.25">
      <c r="A8218" s="13"/>
      <c r="B8218" s="10"/>
      <c r="C8218" s="12" t="s">
        <v>10364</v>
      </c>
      <c r="D8218" s="11"/>
      <c r="E8218" s="11"/>
      <c r="F8218" s="11"/>
      <c r="G8218" s="11"/>
      <c r="H8218" s="11"/>
      <c r="I8218" s="11"/>
      <c r="J8218" s="11"/>
      <c r="K8218" s="10"/>
    </row>
    <row r="8219" spans="1:11" x14ac:dyDescent="0.25">
      <c r="A8219" s="12"/>
      <c r="B8219" s="11"/>
      <c r="C8219" s="11"/>
      <c r="D8219" s="11"/>
      <c r="E8219" s="11"/>
      <c r="F8219" s="10"/>
      <c r="G8219" s="9" t="s">
        <v>551</v>
      </c>
      <c r="H8219" s="9" t="s">
        <v>9617</v>
      </c>
      <c r="I8219" s="9">
        <v>45</v>
      </c>
      <c r="J8219" s="9">
        <v>0</v>
      </c>
      <c r="K8219" s="9">
        <v>45</v>
      </c>
    </row>
    <row r="8220" spans="1:11" x14ac:dyDescent="0.25">
      <c r="A8220" s="13"/>
      <c r="B8220" s="11"/>
      <c r="C8220" s="11"/>
      <c r="D8220" s="11"/>
      <c r="E8220" s="11"/>
      <c r="F8220" s="10"/>
      <c r="G8220" s="33"/>
      <c r="H8220" s="9" t="s">
        <v>9760</v>
      </c>
      <c r="I8220" s="9">
        <v>912</v>
      </c>
      <c r="J8220" s="9">
        <v>0</v>
      </c>
      <c r="K8220" s="9">
        <v>912</v>
      </c>
    </row>
    <row r="8221" spans="1:11" x14ac:dyDescent="0.25">
      <c r="A8221" s="13"/>
      <c r="B8221" s="11"/>
      <c r="C8221" s="11"/>
      <c r="D8221" s="11"/>
      <c r="E8221" s="11"/>
      <c r="F8221" s="10"/>
      <c r="G8221" s="33"/>
      <c r="H8221" s="9" t="s">
        <v>9644</v>
      </c>
      <c r="I8221" s="9">
        <v>4382</v>
      </c>
      <c r="J8221" s="9">
        <v>0</v>
      </c>
      <c r="K8221" s="9">
        <v>4382</v>
      </c>
    </row>
    <row r="8222" spans="1:11" x14ac:dyDescent="0.25">
      <c r="A8222" s="13"/>
      <c r="B8222" s="11"/>
      <c r="C8222" s="11"/>
      <c r="D8222" s="11"/>
      <c r="E8222" s="11"/>
      <c r="F8222" s="10"/>
      <c r="G8222" s="33"/>
      <c r="H8222" s="9" t="s">
        <v>9643</v>
      </c>
      <c r="I8222" s="9">
        <v>5338</v>
      </c>
      <c r="J8222" s="9">
        <v>0</v>
      </c>
      <c r="K8222" s="9">
        <v>5338</v>
      </c>
    </row>
    <row r="8223" spans="1:11" x14ac:dyDescent="0.25">
      <c r="A8223" s="15" t="s">
        <v>10363</v>
      </c>
      <c r="B8223" s="10"/>
      <c r="C8223" s="14" t="s">
        <v>10362</v>
      </c>
      <c r="D8223" s="11"/>
      <c r="E8223" s="11"/>
      <c r="F8223" s="11"/>
      <c r="G8223" s="11"/>
      <c r="H8223" s="11"/>
      <c r="I8223" s="11"/>
      <c r="J8223" s="11"/>
      <c r="K8223" s="10"/>
    </row>
    <row r="8224" spans="1:11" x14ac:dyDescent="0.25">
      <c r="A8224" s="13"/>
      <c r="B8224" s="10"/>
      <c r="C8224" s="12" t="s">
        <v>10361</v>
      </c>
      <c r="D8224" s="11"/>
      <c r="E8224" s="11"/>
      <c r="F8224" s="11"/>
      <c r="G8224" s="11"/>
      <c r="H8224" s="11"/>
      <c r="I8224" s="11"/>
      <c r="J8224" s="11"/>
      <c r="K8224" s="10"/>
    </row>
    <row r="8225" spans="1:11" x14ac:dyDescent="0.25">
      <c r="A8225" s="12"/>
      <c r="B8225" s="11"/>
      <c r="C8225" s="11"/>
      <c r="D8225" s="11"/>
      <c r="E8225" s="11"/>
      <c r="F8225" s="10"/>
      <c r="G8225" s="9" t="s">
        <v>551</v>
      </c>
      <c r="H8225" s="9" t="s">
        <v>9617</v>
      </c>
      <c r="I8225" s="9">
        <v>45</v>
      </c>
      <c r="J8225" s="9">
        <v>0</v>
      </c>
      <c r="K8225" s="9">
        <v>45</v>
      </c>
    </row>
    <row r="8226" spans="1:11" x14ac:dyDescent="0.25">
      <c r="A8226" s="13"/>
      <c r="B8226" s="11"/>
      <c r="C8226" s="11"/>
      <c r="D8226" s="11"/>
      <c r="E8226" s="11"/>
      <c r="F8226" s="10"/>
      <c r="G8226" s="33"/>
      <c r="H8226" s="9" t="s">
        <v>9760</v>
      </c>
      <c r="I8226" s="9">
        <v>747</v>
      </c>
      <c r="J8226" s="9">
        <v>0</v>
      </c>
      <c r="K8226" s="9">
        <v>747</v>
      </c>
    </row>
    <row r="8227" spans="1:11" x14ac:dyDescent="0.25">
      <c r="A8227" s="13"/>
      <c r="B8227" s="11"/>
      <c r="C8227" s="11"/>
      <c r="D8227" s="11"/>
      <c r="E8227" s="11"/>
      <c r="F8227" s="10"/>
      <c r="G8227" s="33"/>
      <c r="H8227" s="9" t="s">
        <v>9644</v>
      </c>
      <c r="I8227" s="9">
        <v>4282</v>
      </c>
      <c r="J8227" s="9">
        <v>0</v>
      </c>
      <c r="K8227" s="9">
        <v>4282</v>
      </c>
    </row>
    <row r="8228" spans="1:11" x14ac:dyDescent="0.25">
      <c r="A8228" s="13"/>
      <c r="B8228" s="11"/>
      <c r="C8228" s="11"/>
      <c r="D8228" s="11"/>
      <c r="E8228" s="11"/>
      <c r="F8228" s="10"/>
      <c r="G8228" s="33"/>
      <c r="H8228" s="9" t="s">
        <v>9643</v>
      </c>
      <c r="I8228" s="9">
        <v>5074</v>
      </c>
      <c r="J8228" s="9">
        <v>0</v>
      </c>
      <c r="K8228" s="9">
        <v>5074</v>
      </c>
    </row>
    <row r="8229" spans="1:11" x14ac:dyDescent="0.25">
      <c r="A8229" s="13"/>
      <c r="B8229" s="10"/>
      <c r="C8229" s="12" t="s">
        <v>10360</v>
      </c>
      <c r="D8229" s="11"/>
      <c r="E8229" s="11"/>
      <c r="F8229" s="11"/>
      <c r="G8229" s="11"/>
      <c r="H8229" s="11"/>
      <c r="I8229" s="11"/>
      <c r="J8229" s="11"/>
      <c r="K8229" s="10"/>
    </row>
    <row r="8230" spans="1:11" x14ac:dyDescent="0.25">
      <c r="A8230" s="12"/>
      <c r="B8230" s="11"/>
      <c r="C8230" s="11"/>
      <c r="D8230" s="11"/>
      <c r="E8230" s="11"/>
      <c r="F8230" s="10"/>
      <c r="G8230" s="9" t="s">
        <v>551</v>
      </c>
      <c r="H8230" s="9" t="s">
        <v>9617</v>
      </c>
      <c r="I8230" s="9">
        <v>45</v>
      </c>
      <c r="J8230" s="9">
        <v>0</v>
      </c>
      <c r="K8230" s="9">
        <v>45</v>
      </c>
    </row>
    <row r="8231" spans="1:11" x14ac:dyDescent="0.25">
      <c r="A8231" s="13"/>
      <c r="B8231" s="11"/>
      <c r="C8231" s="11"/>
      <c r="D8231" s="11"/>
      <c r="E8231" s="11"/>
      <c r="F8231" s="10"/>
      <c r="G8231" s="33"/>
      <c r="H8231" s="9" t="s">
        <v>9760</v>
      </c>
      <c r="I8231" s="9">
        <v>747</v>
      </c>
      <c r="J8231" s="9">
        <v>0</v>
      </c>
      <c r="K8231" s="9">
        <v>747</v>
      </c>
    </row>
    <row r="8232" spans="1:11" x14ac:dyDescent="0.25">
      <c r="A8232" s="13"/>
      <c r="B8232" s="11"/>
      <c r="C8232" s="11"/>
      <c r="D8232" s="11"/>
      <c r="E8232" s="11"/>
      <c r="F8232" s="10"/>
      <c r="G8232" s="33"/>
      <c r="H8232" s="9" t="s">
        <v>9644</v>
      </c>
      <c r="I8232" s="9">
        <v>4382</v>
      </c>
      <c r="J8232" s="9">
        <v>0</v>
      </c>
      <c r="K8232" s="9">
        <v>4382</v>
      </c>
    </row>
    <row r="8233" spans="1:11" x14ac:dyDescent="0.25">
      <c r="A8233" s="13"/>
      <c r="B8233" s="11"/>
      <c r="C8233" s="11"/>
      <c r="D8233" s="11"/>
      <c r="E8233" s="11"/>
      <c r="F8233" s="10"/>
      <c r="G8233" s="33"/>
      <c r="H8233" s="9" t="s">
        <v>9643</v>
      </c>
      <c r="I8233" s="9">
        <v>5173</v>
      </c>
      <c r="J8233" s="9">
        <v>0</v>
      </c>
      <c r="K8233" s="9">
        <v>5173</v>
      </c>
    </row>
    <row r="8234" spans="1:11" x14ac:dyDescent="0.25">
      <c r="A8234" s="15" t="s">
        <v>10359</v>
      </c>
      <c r="B8234" s="10"/>
      <c r="C8234" s="14" t="s">
        <v>10358</v>
      </c>
      <c r="D8234" s="11"/>
      <c r="E8234" s="11"/>
      <c r="F8234" s="11"/>
      <c r="G8234" s="11"/>
      <c r="H8234" s="11"/>
      <c r="I8234" s="11"/>
      <c r="J8234" s="11"/>
      <c r="K8234" s="10"/>
    </row>
    <row r="8235" spans="1:11" x14ac:dyDescent="0.25">
      <c r="A8235" s="13"/>
      <c r="B8235" s="10"/>
      <c r="C8235" s="12" t="s">
        <v>10357</v>
      </c>
      <c r="D8235" s="11"/>
      <c r="E8235" s="11"/>
      <c r="F8235" s="11"/>
      <c r="G8235" s="11"/>
      <c r="H8235" s="11"/>
      <c r="I8235" s="11"/>
      <c r="J8235" s="11"/>
      <c r="K8235" s="10"/>
    </row>
    <row r="8236" spans="1:11" x14ac:dyDescent="0.25">
      <c r="A8236" s="12"/>
      <c r="B8236" s="11"/>
      <c r="C8236" s="11"/>
      <c r="D8236" s="11"/>
      <c r="E8236" s="11"/>
      <c r="F8236" s="10"/>
      <c r="G8236" s="9" t="s">
        <v>606</v>
      </c>
      <c r="H8236" s="9" t="s">
        <v>9617</v>
      </c>
      <c r="I8236" s="9">
        <v>1</v>
      </c>
      <c r="J8236" s="9">
        <v>0</v>
      </c>
      <c r="K8236" s="9">
        <v>1</v>
      </c>
    </row>
    <row r="8237" spans="1:11" x14ac:dyDescent="0.25">
      <c r="A8237" s="13"/>
      <c r="B8237" s="11"/>
      <c r="C8237" s="11"/>
      <c r="D8237" s="11"/>
      <c r="E8237" s="11"/>
      <c r="F8237" s="10"/>
      <c r="G8237" s="33"/>
      <c r="H8237" s="9" t="s">
        <v>9760</v>
      </c>
      <c r="I8237" s="9">
        <v>11</v>
      </c>
      <c r="J8237" s="9">
        <v>0</v>
      </c>
      <c r="K8237" s="9">
        <v>11</v>
      </c>
    </row>
    <row r="8238" spans="1:11" x14ac:dyDescent="0.25">
      <c r="A8238" s="13"/>
      <c r="B8238" s="11"/>
      <c r="C8238" s="11"/>
      <c r="D8238" s="11"/>
      <c r="E8238" s="11"/>
      <c r="F8238" s="10"/>
      <c r="G8238" s="33"/>
      <c r="H8238" s="9" t="s">
        <v>9644</v>
      </c>
      <c r="I8238" s="9">
        <v>280</v>
      </c>
      <c r="J8238" s="9">
        <v>0</v>
      </c>
      <c r="K8238" s="9">
        <v>280</v>
      </c>
    </row>
    <row r="8239" spans="1:11" x14ac:dyDescent="0.25">
      <c r="A8239" s="13"/>
      <c r="B8239" s="11"/>
      <c r="C8239" s="11"/>
      <c r="D8239" s="11"/>
      <c r="E8239" s="11"/>
      <c r="F8239" s="10"/>
      <c r="G8239" s="33"/>
      <c r="H8239" s="9" t="s">
        <v>9643</v>
      </c>
      <c r="I8239" s="9">
        <v>291</v>
      </c>
      <c r="J8239" s="9">
        <v>0</v>
      </c>
      <c r="K8239" s="9">
        <v>291</v>
      </c>
    </row>
    <row r="8240" spans="1:11" x14ac:dyDescent="0.25">
      <c r="A8240" s="13"/>
      <c r="B8240" s="10"/>
      <c r="C8240" s="12" t="s">
        <v>10356</v>
      </c>
      <c r="D8240" s="11"/>
      <c r="E8240" s="11"/>
      <c r="F8240" s="11"/>
      <c r="G8240" s="11"/>
      <c r="H8240" s="11"/>
      <c r="I8240" s="11"/>
      <c r="J8240" s="11"/>
      <c r="K8240" s="10"/>
    </row>
    <row r="8241" spans="1:11" x14ac:dyDescent="0.25">
      <c r="A8241" s="12"/>
      <c r="B8241" s="11"/>
      <c r="C8241" s="11"/>
      <c r="D8241" s="11"/>
      <c r="E8241" s="11"/>
      <c r="F8241" s="10"/>
      <c r="G8241" s="9" t="s">
        <v>606</v>
      </c>
      <c r="H8241" s="9" t="s">
        <v>9617</v>
      </c>
      <c r="I8241" s="9">
        <v>1</v>
      </c>
      <c r="J8241" s="9">
        <v>0</v>
      </c>
      <c r="K8241" s="9">
        <v>1</v>
      </c>
    </row>
    <row r="8242" spans="1:11" x14ac:dyDescent="0.25">
      <c r="A8242" s="13"/>
      <c r="B8242" s="11"/>
      <c r="C8242" s="11"/>
      <c r="D8242" s="11"/>
      <c r="E8242" s="11"/>
      <c r="F8242" s="10"/>
      <c r="G8242" s="33"/>
      <c r="H8242" s="9" t="s">
        <v>9760</v>
      </c>
      <c r="I8242" s="9">
        <v>11</v>
      </c>
      <c r="J8242" s="9">
        <v>0</v>
      </c>
      <c r="K8242" s="9">
        <v>11</v>
      </c>
    </row>
    <row r="8243" spans="1:11" x14ac:dyDescent="0.25">
      <c r="A8243" s="13"/>
      <c r="B8243" s="11"/>
      <c r="C8243" s="11"/>
      <c r="D8243" s="11"/>
      <c r="E8243" s="11"/>
      <c r="F8243" s="10"/>
      <c r="G8243" s="33"/>
      <c r="H8243" s="9" t="s">
        <v>9644</v>
      </c>
      <c r="I8243" s="9">
        <v>385</v>
      </c>
      <c r="J8243" s="9">
        <v>0</v>
      </c>
      <c r="K8243" s="9">
        <v>385</v>
      </c>
    </row>
    <row r="8244" spans="1:11" x14ac:dyDescent="0.25">
      <c r="A8244" s="13"/>
      <c r="B8244" s="11"/>
      <c r="C8244" s="11"/>
      <c r="D8244" s="11"/>
      <c r="E8244" s="11"/>
      <c r="F8244" s="10"/>
      <c r="G8244" s="33"/>
      <c r="H8244" s="9" t="s">
        <v>9643</v>
      </c>
      <c r="I8244" s="9">
        <v>396</v>
      </c>
      <c r="J8244" s="9">
        <v>0</v>
      </c>
      <c r="K8244" s="9">
        <v>396</v>
      </c>
    </row>
    <row r="8245" spans="1:11" x14ac:dyDescent="0.25">
      <c r="A8245" s="15" t="s">
        <v>10355</v>
      </c>
      <c r="B8245" s="10"/>
      <c r="C8245" s="14" t="s">
        <v>10354</v>
      </c>
      <c r="D8245" s="11"/>
      <c r="E8245" s="11"/>
      <c r="F8245" s="11"/>
      <c r="G8245" s="11"/>
      <c r="H8245" s="11"/>
      <c r="I8245" s="11"/>
      <c r="J8245" s="11"/>
      <c r="K8245" s="10"/>
    </row>
    <row r="8246" spans="1:11" x14ac:dyDescent="0.25">
      <c r="A8246" s="13"/>
      <c r="B8246" s="10"/>
      <c r="C8246" s="12" t="s">
        <v>10353</v>
      </c>
      <c r="D8246" s="11"/>
      <c r="E8246" s="11"/>
      <c r="F8246" s="11"/>
      <c r="G8246" s="11"/>
      <c r="H8246" s="11"/>
      <c r="I8246" s="11"/>
      <c r="J8246" s="11"/>
      <c r="K8246" s="10"/>
    </row>
    <row r="8247" spans="1:11" x14ac:dyDescent="0.25">
      <c r="A8247" s="12"/>
      <c r="B8247" s="11"/>
      <c r="C8247" s="11"/>
      <c r="D8247" s="11"/>
      <c r="E8247" s="11"/>
      <c r="F8247" s="10"/>
      <c r="G8247" s="9" t="s">
        <v>606</v>
      </c>
      <c r="H8247" s="9" t="s">
        <v>9617</v>
      </c>
      <c r="I8247" s="9">
        <v>2</v>
      </c>
      <c r="J8247" s="9">
        <v>0</v>
      </c>
      <c r="K8247" s="9">
        <v>2</v>
      </c>
    </row>
    <row r="8248" spans="1:11" x14ac:dyDescent="0.25">
      <c r="A8248" s="13"/>
      <c r="B8248" s="11"/>
      <c r="C8248" s="11"/>
      <c r="D8248" s="11"/>
      <c r="E8248" s="11"/>
      <c r="F8248" s="10"/>
      <c r="G8248" s="33"/>
      <c r="H8248" s="9" t="s">
        <v>9760</v>
      </c>
      <c r="I8248" s="9">
        <v>16</v>
      </c>
      <c r="J8248" s="9">
        <v>0</v>
      </c>
      <c r="K8248" s="9">
        <v>16</v>
      </c>
    </row>
    <row r="8249" spans="1:11" x14ac:dyDescent="0.25">
      <c r="A8249" s="13"/>
      <c r="B8249" s="11"/>
      <c r="C8249" s="11"/>
      <c r="D8249" s="11"/>
      <c r="E8249" s="11"/>
      <c r="F8249" s="10"/>
      <c r="G8249" s="33"/>
      <c r="H8249" s="9" t="s">
        <v>9644</v>
      </c>
      <c r="I8249" s="9">
        <v>215</v>
      </c>
      <c r="J8249" s="9">
        <v>0</v>
      </c>
      <c r="K8249" s="9">
        <v>215</v>
      </c>
    </row>
    <row r="8250" spans="1:11" x14ac:dyDescent="0.25">
      <c r="A8250" s="13"/>
      <c r="B8250" s="11"/>
      <c r="C8250" s="11"/>
      <c r="D8250" s="11"/>
      <c r="E8250" s="11"/>
      <c r="F8250" s="10"/>
      <c r="G8250" s="33"/>
      <c r="H8250" s="9" t="s">
        <v>9643</v>
      </c>
      <c r="I8250" s="9">
        <v>233</v>
      </c>
      <c r="J8250" s="9">
        <v>0</v>
      </c>
      <c r="K8250" s="9">
        <v>233</v>
      </c>
    </row>
    <row r="8251" spans="1:11" x14ac:dyDescent="0.25">
      <c r="A8251" s="15" t="s">
        <v>10352</v>
      </c>
      <c r="B8251" s="10"/>
      <c r="C8251" s="14" t="s">
        <v>10351</v>
      </c>
      <c r="D8251" s="11"/>
      <c r="E8251" s="11"/>
      <c r="F8251" s="11"/>
      <c r="G8251" s="11"/>
      <c r="H8251" s="11"/>
      <c r="I8251" s="11"/>
      <c r="J8251" s="11"/>
      <c r="K8251" s="10"/>
    </row>
    <row r="8252" spans="1:11" x14ac:dyDescent="0.25">
      <c r="A8252" s="13"/>
      <c r="B8252" s="10"/>
      <c r="C8252" s="12" t="s">
        <v>10350</v>
      </c>
      <c r="D8252" s="11"/>
      <c r="E8252" s="11"/>
      <c r="F8252" s="11"/>
      <c r="G8252" s="11"/>
      <c r="H8252" s="11"/>
      <c r="I8252" s="11"/>
      <c r="J8252" s="11"/>
      <c r="K8252" s="10"/>
    </row>
    <row r="8253" spans="1:11" x14ac:dyDescent="0.25">
      <c r="A8253" s="12"/>
      <c r="B8253" s="11"/>
      <c r="C8253" s="11"/>
      <c r="D8253" s="11"/>
      <c r="E8253" s="11"/>
      <c r="F8253" s="10"/>
      <c r="G8253" s="9" t="s">
        <v>551</v>
      </c>
      <c r="H8253" s="9" t="s">
        <v>9617</v>
      </c>
      <c r="I8253" s="9">
        <v>47</v>
      </c>
      <c r="J8253" s="9">
        <v>0</v>
      </c>
      <c r="K8253" s="9">
        <v>47</v>
      </c>
    </row>
    <row r="8254" spans="1:11" x14ac:dyDescent="0.25">
      <c r="A8254" s="13"/>
      <c r="B8254" s="11"/>
      <c r="C8254" s="11"/>
      <c r="D8254" s="11"/>
      <c r="E8254" s="11"/>
      <c r="F8254" s="10"/>
      <c r="G8254" s="33"/>
      <c r="H8254" s="9" t="s">
        <v>9760</v>
      </c>
      <c r="I8254" s="9">
        <v>726</v>
      </c>
      <c r="J8254" s="9">
        <v>0</v>
      </c>
      <c r="K8254" s="9">
        <v>726</v>
      </c>
    </row>
    <row r="8255" spans="1:11" x14ac:dyDescent="0.25">
      <c r="A8255" s="13"/>
      <c r="B8255" s="11"/>
      <c r="C8255" s="11"/>
      <c r="D8255" s="11"/>
      <c r="E8255" s="11"/>
      <c r="F8255" s="10"/>
      <c r="G8255" s="33"/>
      <c r="H8255" s="9" t="s">
        <v>9644</v>
      </c>
      <c r="I8255" s="9">
        <v>5360</v>
      </c>
      <c r="J8255" s="9">
        <v>0</v>
      </c>
      <c r="K8255" s="9">
        <v>5360</v>
      </c>
    </row>
    <row r="8256" spans="1:11" x14ac:dyDescent="0.25">
      <c r="A8256" s="13"/>
      <c r="B8256" s="11"/>
      <c r="C8256" s="11"/>
      <c r="D8256" s="11"/>
      <c r="E8256" s="11"/>
      <c r="F8256" s="10"/>
      <c r="G8256" s="33"/>
      <c r="H8256" s="9" t="s">
        <v>9643</v>
      </c>
      <c r="I8256" s="9">
        <v>6133</v>
      </c>
      <c r="J8256" s="9">
        <v>0</v>
      </c>
      <c r="K8256" s="9">
        <v>6133</v>
      </c>
    </row>
    <row r="8257" spans="1:11" x14ac:dyDescent="0.25">
      <c r="A8257" s="13"/>
      <c r="B8257" s="10"/>
      <c r="C8257" s="12" t="s">
        <v>10349</v>
      </c>
      <c r="D8257" s="11"/>
      <c r="E8257" s="11"/>
      <c r="F8257" s="11"/>
      <c r="G8257" s="11"/>
      <c r="H8257" s="11"/>
      <c r="I8257" s="11"/>
      <c r="J8257" s="11"/>
      <c r="K8257" s="10"/>
    </row>
    <row r="8258" spans="1:11" x14ac:dyDescent="0.25">
      <c r="A8258" s="12"/>
      <c r="B8258" s="11"/>
      <c r="C8258" s="11"/>
      <c r="D8258" s="11"/>
      <c r="E8258" s="11"/>
      <c r="F8258" s="10"/>
      <c r="G8258" s="9" t="s">
        <v>551</v>
      </c>
      <c r="H8258" s="9" t="s">
        <v>9617</v>
      </c>
      <c r="I8258" s="9">
        <v>47</v>
      </c>
      <c r="J8258" s="9">
        <v>0</v>
      </c>
      <c r="K8258" s="9">
        <v>47</v>
      </c>
    </row>
    <row r="8259" spans="1:11" x14ac:dyDescent="0.25">
      <c r="A8259" s="13"/>
      <c r="B8259" s="11"/>
      <c r="C8259" s="11"/>
      <c r="D8259" s="11"/>
      <c r="E8259" s="11"/>
      <c r="F8259" s="10"/>
      <c r="G8259" s="33"/>
      <c r="H8259" s="9" t="s">
        <v>9760</v>
      </c>
      <c r="I8259" s="9">
        <v>726</v>
      </c>
      <c r="J8259" s="9">
        <v>0</v>
      </c>
      <c r="K8259" s="9">
        <v>726</v>
      </c>
    </row>
    <row r="8260" spans="1:11" x14ac:dyDescent="0.25">
      <c r="A8260" s="13"/>
      <c r="B8260" s="11"/>
      <c r="C8260" s="11"/>
      <c r="D8260" s="11"/>
      <c r="E8260" s="11"/>
      <c r="F8260" s="10"/>
      <c r="G8260" s="33"/>
      <c r="H8260" s="9" t="s">
        <v>9644</v>
      </c>
      <c r="I8260" s="9">
        <v>5885</v>
      </c>
      <c r="J8260" s="9">
        <v>0</v>
      </c>
      <c r="K8260" s="9">
        <v>5885</v>
      </c>
    </row>
    <row r="8261" spans="1:11" x14ac:dyDescent="0.25">
      <c r="A8261" s="13"/>
      <c r="B8261" s="11"/>
      <c r="C8261" s="11"/>
      <c r="D8261" s="11"/>
      <c r="E8261" s="11"/>
      <c r="F8261" s="10"/>
      <c r="G8261" s="33"/>
      <c r="H8261" s="9" t="s">
        <v>9643</v>
      </c>
      <c r="I8261" s="9">
        <v>6658</v>
      </c>
      <c r="J8261" s="9">
        <v>0</v>
      </c>
      <c r="K8261" s="9">
        <v>6658</v>
      </c>
    </row>
    <row r="8262" spans="1:11" x14ac:dyDescent="0.25">
      <c r="A8262" s="15" t="s">
        <v>10348</v>
      </c>
      <c r="B8262" s="10"/>
      <c r="C8262" s="14" t="s">
        <v>10347</v>
      </c>
      <c r="D8262" s="11"/>
      <c r="E8262" s="11"/>
      <c r="F8262" s="11"/>
      <c r="G8262" s="11"/>
      <c r="H8262" s="11"/>
      <c r="I8262" s="11"/>
      <c r="J8262" s="11"/>
      <c r="K8262" s="10"/>
    </row>
    <row r="8263" spans="1:11" x14ac:dyDescent="0.25">
      <c r="A8263" s="13"/>
      <c r="B8263" s="10"/>
      <c r="C8263" s="12" t="s">
        <v>10346</v>
      </c>
      <c r="D8263" s="11"/>
      <c r="E8263" s="11"/>
      <c r="F8263" s="11"/>
      <c r="G8263" s="11"/>
      <c r="H8263" s="11"/>
      <c r="I8263" s="11"/>
      <c r="J8263" s="11"/>
      <c r="K8263" s="10"/>
    </row>
    <row r="8264" spans="1:11" x14ac:dyDescent="0.25">
      <c r="A8264" s="12"/>
      <c r="B8264" s="11"/>
      <c r="C8264" s="11"/>
      <c r="D8264" s="11"/>
      <c r="E8264" s="11"/>
      <c r="F8264" s="10"/>
      <c r="G8264" s="9" t="s">
        <v>551</v>
      </c>
      <c r="H8264" s="9" t="s">
        <v>9617</v>
      </c>
      <c r="I8264" s="9">
        <v>48</v>
      </c>
      <c r="J8264" s="9">
        <v>0</v>
      </c>
      <c r="K8264" s="9">
        <v>48</v>
      </c>
    </row>
    <row r="8265" spans="1:11" x14ac:dyDescent="0.25">
      <c r="A8265" s="13"/>
      <c r="B8265" s="11"/>
      <c r="C8265" s="11"/>
      <c r="D8265" s="11"/>
      <c r="E8265" s="11"/>
      <c r="F8265" s="10"/>
      <c r="G8265" s="33"/>
      <c r="H8265" s="9" t="s">
        <v>9760</v>
      </c>
      <c r="I8265" s="9">
        <v>959</v>
      </c>
      <c r="J8265" s="9">
        <v>0</v>
      </c>
      <c r="K8265" s="9">
        <v>959</v>
      </c>
    </row>
    <row r="8266" spans="1:11" x14ac:dyDescent="0.25">
      <c r="A8266" s="13"/>
      <c r="B8266" s="11"/>
      <c r="C8266" s="11"/>
      <c r="D8266" s="11"/>
      <c r="E8266" s="11"/>
      <c r="F8266" s="10"/>
      <c r="G8266" s="33"/>
      <c r="H8266" s="9" t="s">
        <v>9644</v>
      </c>
      <c r="I8266" s="9">
        <v>6751</v>
      </c>
      <c r="J8266" s="9">
        <v>0</v>
      </c>
      <c r="K8266" s="9">
        <v>6751</v>
      </c>
    </row>
    <row r="8267" spans="1:11" x14ac:dyDescent="0.25">
      <c r="A8267" s="13"/>
      <c r="B8267" s="11"/>
      <c r="C8267" s="11"/>
      <c r="D8267" s="11"/>
      <c r="E8267" s="11"/>
      <c r="F8267" s="10"/>
      <c r="G8267" s="33"/>
      <c r="H8267" s="9" t="s">
        <v>9643</v>
      </c>
      <c r="I8267" s="9">
        <v>7758</v>
      </c>
      <c r="J8267" s="9">
        <v>0</v>
      </c>
      <c r="K8267" s="9">
        <v>7758</v>
      </c>
    </row>
    <row r="8268" spans="1:11" x14ac:dyDescent="0.25">
      <c r="A8268" s="13"/>
      <c r="B8268" s="10"/>
      <c r="C8268" s="12" t="s">
        <v>10345</v>
      </c>
      <c r="D8268" s="11"/>
      <c r="E8268" s="11"/>
      <c r="F8268" s="11"/>
      <c r="G8268" s="11"/>
      <c r="H8268" s="11"/>
      <c r="I8268" s="11"/>
      <c r="J8268" s="11"/>
      <c r="K8268" s="10"/>
    </row>
    <row r="8269" spans="1:11" x14ac:dyDescent="0.25">
      <c r="A8269" s="12"/>
      <c r="B8269" s="11"/>
      <c r="C8269" s="11"/>
      <c r="D8269" s="11"/>
      <c r="E8269" s="11"/>
      <c r="F8269" s="10"/>
      <c r="G8269" s="9" t="s">
        <v>551</v>
      </c>
      <c r="H8269" s="9" t="s">
        <v>9617</v>
      </c>
      <c r="I8269" s="9">
        <v>48</v>
      </c>
      <c r="J8269" s="9">
        <v>0</v>
      </c>
      <c r="K8269" s="9">
        <v>48</v>
      </c>
    </row>
    <row r="8270" spans="1:11" x14ac:dyDescent="0.25">
      <c r="A8270" s="13"/>
      <c r="B8270" s="11"/>
      <c r="C8270" s="11"/>
      <c r="D8270" s="11"/>
      <c r="E8270" s="11"/>
      <c r="F8270" s="10"/>
      <c r="G8270" s="33"/>
      <c r="H8270" s="9" t="s">
        <v>9760</v>
      </c>
      <c r="I8270" s="9">
        <v>959</v>
      </c>
      <c r="J8270" s="9">
        <v>0</v>
      </c>
      <c r="K8270" s="9">
        <v>959</v>
      </c>
    </row>
    <row r="8271" spans="1:11" x14ac:dyDescent="0.25">
      <c r="A8271" s="13"/>
      <c r="B8271" s="11"/>
      <c r="C8271" s="11"/>
      <c r="D8271" s="11"/>
      <c r="E8271" s="11"/>
      <c r="F8271" s="10"/>
      <c r="G8271" s="33"/>
      <c r="H8271" s="9" t="s">
        <v>9644</v>
      </c>
      <c r="I8271" s="9">
        <v>6965</v>
      </c>
      <c r="J8271" s="9">
        <v>0</v>
      </c>
      <c r="K8271" s="9">
        <v>6965</v>
      </c>
    </row>
    <row r="8272" spans="1:11" x14ac:dyDescent="0.25">
      <c r="A8272" s="13"/>
      <c r="B8272" s="11"/>
      <c r="C8272" s="11"/>
      <c r="D8272" s="11"/>
      <c r="E8272" s="11"/>
      <c r="F8272" s="10"/>
      <c r="G8272" s="33"/>
      <c r="H8272" s="9" t="s">
        <v>9643</v>
      </c>
      <c r="I8272" s="9">
        <v>7973</v>
      </c>
      <c r="J8272" s="9">
        <v>0</v>
      </c>
      <c r="K8272" s="9">
        <v>7973</v>
      </c>
    </row>
    <row r="8273" spans="1:11" x14ac:dyDescent="0.25">
      <c r="A8273" s="15" t="s">
        <v>10344</v>
      </c>
      <c r="B8273" s="10"/>
      <c r="C8273" s="14" t="s">
        <v>10343</v>
      </c>
      <c r="D8273" s="11"/>
      <c r="E8273" s="11"/>
      <c r="F8273" s="11"/>
      <c r="G8273" s="11"/>
      <c r="H8273" s="11"/>
      <c r="I8273" s="11"/>
      <c r="J8273" s="11"/>
      <c r="K8273" s="10"/>
    </row>
    <row r="8274" spans="1:11" x14ac:dyDescent="0.25">
      <c r="A8274" s="13"/>
      <c r="B8274" s="10"/>
      <c r="C8274" s="12" t="s">
        <v>10342</v>
      </c>
      <c r="D8274" s="11"/>
      <c r="E8274" s="11"/>
      <c r="F8274" s="11"/>
      <c r="G8274" s="11"/>
      <c r="H8274" s="11"/>
      <c r="I8274" s="11"/>
      <c r="J8274" s="11"/>
      <c r="K8274" s="10"/>
    </row>
    <row r="8275" spans="1:11" x14ac:dyDescent="0.25">
      <c r="A8275" s="12"/>
      <c r="B8275" s="11"/>
      <c r="C8275" s="11"/>
      <c r="D8275" s="11"/>
      <c r="E8275" s="11"/>
      <c r="F8275" s="10"/>
      <c r="G8275" s="9" t="s">
        <v>606</v>
      </c>
      <c r="H8275" s="9" t="s">
        <v>9617</v>
      </c>
      <c r="I8275" s="9">
        <v>1</v>
      </c>
      <c r="J8275" s="9">
        <v>0</v>
      </c>
      <c r="K8275" s="9">
        <v>1</v>
      </c>
    </row>
    <row r="8276" spans="1:11" x14ac:dyDescent="0.25">
      <c r="A8276" s="13"/>
      <c r="B8276" s="11"/>
      <c r="C8276" s="11"/>
      <c r="D8276" s="11"/>
      <c r="E8276" s="11"/>
      <c r="F8276" s="10"/>
      <c r="G8276" s="33"/>
      <c r="H8276" s="9" t="s">
        <v>9760</v>
      </c>
      <c r="I8276" s="9">
        <v>6</v>
      </c>
      <c r="J8276" s="9">
        <v>0</v>
      </c>
      <c r="K8276" s="9">
        <v>6</v>
      </c>
    </row>
    <row r="8277" spans="1:11" x14ac:dyDescent="0.25">
      <c r="A8277" s="13"/>
      <c r="B8277" s="11"/>
      <c r="C8277" s="11"/>
      <c r="D8277" s="11"/>
      <c r="E8277" s="11"/>
      <c r="F8277" s="10"/>
      <c r="G8277" s="33"/>
      <c r="H8277" s="9" t="s">
        <v>9644</v>
      </c>
      <c r="I8277" s="9">
        <v>65</v>
      </c>
      <c r="J8277" s="9">
        <v>0</v>
      </c>
      <c r="K8277" s="9">
        <v>65</v>
      </c>
    </row>
    <row r="8278" spans="1:11" x14ac:dyDescent="0.25">
      <c r="A8278" s="13"/>
      <c r="B8278" s="11"/>
      <c r="C8278" s="11"/>
      <c r="D8278" s="11"/>
      <c r="E8278" s="11"/>
      <c r="F8278" s="10"/>
      <c r="G8278" s="33"/>
      <c r="H8278" s="9" t="s">
        <v>9643</v>
      </c>
      <c r="I8278" s="9">
        <v>71</v>
      </c>
      <c r="J8278" s="9">
        <v>0</v>
      </c>
      <c r="K8278" s="9">
        <v>71</v>
      </c>
    </row>
    <row r="8279" spans="1:11" x14ac:dyDescent="0.25">
      <c r="A8279" s="13"/>
      <c r="B8279" s="10"/>
      <c r="C8279" s="12" t="s">
        <v>10341</v>
      </c>
      <c r="D8279" s="11"/>
      <c r="E8279" s="11"/>
      <c r="F8279" s="11"/>
      <c r="G8279" s="11"/>
      <c r="H8279" s="11"/>
      <c r="I8279" s="11"/>
      <c r="J8279" s="11"/>
      <c r="K8279" s="10"/>
    </row>
    <row r="8280" spans="1:11" x14ac:dyDescent="0.25">
      <c r="A8280" s="12"/>
      <c r="B8280" s="11"/>
      <c r="C8280" s="11"/>
      <c r="D8280" s="11"/>
      <c r="E8280" s="11"/>
      <c r="F8280" s="10"/>
      <c r="G8280" s="9" t="s">
        <v>606</v>
      </c>
      <c r="H8280" s="9" t="s">
        <v>9617</v>
      </c>
      <c r="I8280" s="9">
        <v>1</v>
      </c>
      <c r="J8280" s="9">
        <v>0</v>
      </c>
      <c r="K8280" s="9">
        <v>1</v>
      </c>
    </row>
    <row r="8281" spans="1:11" x14ac:dyDescent="0.25">
      <c r="A8281" s="13"/>
      <c r="B8281" s="11"/>
      <c r="C8281" s="11"/>
      <c r="D8281" s="11"/>
      <c r="E8281" s="11"/>
      <c r="F8281" s="10"/>
      <c r="G8281" s="33"/>
      <c r="H8281" s="9" t="s">
        <v>9760</v>
      </c>
      <c r="I8281" s="9">
        <v>6</v>
      </c>
      <c r="J8281" s="9">
        <v>0</v>
      </c>
      <c r="K8281" s="9">
        <v>6</v>
      </c>
    </row>
    <row r="8282" spans="1:11" x14ac:dyDescent="0.25">
      <c r="A8282" s="13"/>
      <c r="B8282" s="11"/>
      <c r="C8282" s="11"/>
      <c r="D8282" s="11"/>
      <c r="E8282" s="11"/>
      <c r="F8282" s="10"/>
      <c r="G8282" s="33"/>
      <c r="H8282" s="9" t="s">
        <v>9644</v>
      </c>
      <c r="I8282" s="9">
        <v>83</v>
      </c>
      <c r="J8282" s="9">
        <v>0</v>
      </c>
      <c r="K8282" s="9">
        <v>83</v>
      </c>
    </row>
    <row r="8283" spans="1:11" x14ac:dyDescent="0.25">
      <c r="A8283" s="13"/>
      <c r="B8283" s="11"/>
      <c r="C8283" s="11"/>
      <c r="D8283" s="11"/>
      <c r="E8283" s="11"/>
      <c r="F8283" s="10"/>
      <c r="G8283" s="33"/>
      <c r="H8283" s="9" t="s">
        <v>9643</v>
      </c>
      <c r="I8283" s="9">
        <v>90</v>
      </c>
      <c r="J8283" s="9">
        <v>0</v>
      </c>
      <c r="K8283" s="9">
        <v>90</v>
      </c>
    </row>
    <row r="8284" spans="1:11" x14ac:dyDescent="0.25">
      <c r="A8284" s="15" t="s">
        <v>10340</v>
      </c>
      <c r="B8284" s="10"/>
      <c r="C8284" s="14" t="s">
        <v>10339</v>
      </c>
      <c r="D8284" s="11"/>
      <c r="E8284" s="11"/>
      <c r="F8284" s="11"/>
      <c r="G8284" s="11"/>
      <c r="H8284" s="11"/>
      <c r="I8284" s="11"/>
      <c r="J8284" s="11"/>
      <c r="K8284" s="10"/>
    </row>
    <row r="8285" spans="1:11" x14ac:dyDescent="0.25">
      <c r="A8285" s="13"/>
      <c r="B8285" s="10"/>
      <c r="C8285" s="12" t="s">
        <v>10338</v>
      </c>
      <c r="D8285" s="11"/>
      <c r="E8285" s="11"/>
      <c r="F8285" s="11"/>
      <c r="G8285" s="11"/>
      <c r="H8285" s="11"/>
      <c r="I8285" s="11"/>
      <c r="J8285" s="11"/>
      <c r="K8285" s="10"/>
    </row>
    <row r="8286" spans="1:11" x14ac:dyDescent="0.25">
      <c r="A8286" s="12"/>
      <c r="B8286" s="11"/>
      <c r="C8286" s="11"/>
      <c r="D8286" s="11"/>
      <c r="E8286" s="11"/>
      <c r="F8286" s="10"/>
      <c r="G8286" s="9" t="s">
        <v>606</v>
      </c>
      <c r="H8286" s="9" t="s">
        <v>9617</v>
      </c>
      <c r="I8286" s="9">
        <v>1</v>
      </c>
      <c r="J8286" s="9">
        <v>0</v>
      </c>
      <c r="K8286" s="9">
        <v>1</v>
      </c>
    </row>
    <row r="8287" spans="1:11" x14ac:dyDescent="0.25">
      <c r="A8287" s="13"/>
      <c r="B8287" s="11"/>
      <c r="C8287" s="11"/>
      <c r="D8287" s="11"/>
      <c r="E8287" s="11"/>
      <c r="F8287" s="10"/>
      <c r="G8287" s="33"/>
      <c r="H8287" s="9" t="s">
        <v>9760</v>
      </c>
      <c r="I8287" s="9">
        <v>16</v>
      </c>
      <c r="J8287" s="9">
        <v>0</v>
      </c>
      <c r="K8287" s="9">
        <v>16</v>
      </c>
    </row>
    <row r="8288" spans="1:11" x14ac:dyDescent="0.25">
      <c r="A8288" s="13"/>
      <c r="B8288" s="11"/>
      <c r="C8288" s="11"/>
      <c r="D8288" s="11"/>
      <c r="E8288" s="11"/>
      <c r="F8288" s="10"/>
      <c r="G8288" s="33"/>
      <c r="H8288" s="9" t="s">
        <v>9644</v>
      </c>
      <c r="I8288" s="9">
        <v>84</v>
      </c>
      <c r="J8288" s="9">
        <v>0</v>
      </c>
      <c r="K8288" s="9">
        <v>84</v>
      </c>
    </row>
    <row r="8289" spans="1:11" x14ac:dyDescent="0.25">
      <c r="A8289" s="13"/>
      <c r="B8289" s="11"/>
      <c r="C8289" s="11"/>
      <c r="D8289" s="11"/>
      <c r="E8289" s="11"/>
      <c r="F8289" s="10"/>
      <c r="G8289" s="33"/>
      <c r="H8289" s="9" t="s">
        <v>9643</v>
      </c>
      <c r="I8289" s="9">
        <v>101</v>
      </c>
      <c r="J8289" s="9">
        <v>0</v>
      </c>
      <c r="K8289" s="9">
        <v>101</v>
      </c>
    </row>
    <row r="8290" spans="1:11" x14ac:dyDescent="0.25">
      <c r="A8290" s="13"/>
      <c r="B8290" s="10"/>
      <c r="C8290" s="12" t="s">
        <v>10337</v>
      </c>
      <c r="D8290" s="11"/>
      <c r="E8290" s="11"/>
      <c r="F8290" s="11"/>
      <c r="G8290" s="11"/>
      <c r="H8290" s="11"/>
      <c r="I8290" s="11"/>
      <c r="J8290" s="11"/>
      <c r="K8290" s="10"/>
    </row>
    <row r="8291" spans="1:11" x14ac:dyDescent="0.25">
      <c r="A8291" s="12"/>
      <c r="B8291" s="11"/>
      <c r="C8291" s="11"/>
      <c r="D8291" s="11"/>
      <c r="E8291" s="11"/>
      <c r="F8291" s="10"/>
      <c r="G8291" s="9" t="s">
        <v>606</v>
      </c>
      <c r="H8291" s="9" t="s">
        <v>9617</v>
      </c>
      <c r="I8291" s="9">
        <v>1</v>
      </c>
      <c r="J8291" s="9">
        <v>0</v>
      </c>
      <c r="K8291" s="9">
        <v>1</v>
      </c>
    </row>
    <row r="8292" spans="1:11" x14ac:dyDescent="0.25">
      <c r="A8292" s="13"/>
      <c r="B8292" s="11"/>
      <c r="C8292" s="11"/>
      <c r="D8292" s="11"/>
      <c r="E8292" s="11"/>
      <c r="F8292" s="10"/>
      <c r="G8292" s="33"/>
      <c r="H8292" s="9" t="s">
        <v>9760</v>
      </c>
      <c r="I8292" s="9">
        <v>16</v>
      </c>
      <c r="J8292" s="9">
        <v>0</v>
      </c>
      <c r="K8292" s="9">
        <v>16</v>
      </c>
    </row>
    <row r="8293" spans="1:11" x14ac:dyDescent="0.25">
      <c r="A8293" s="13"/>
      <c r="B8293" s="11"/>
      <c r="C8293" s="11"/>
      <c r="D8293" s="11"/>
      <c r="E8293" s="11"/>
      <c r="F8293" s="10"/>
      <c r="G8293" s="33"/>
      <c r="H8293" s="9" t="s">
        <v>9644</v>
      </c>
      <c r="I8293" s="9">
        <v>85</v>
      </c>
      <c r="J8293" s="9">
        <v>0</v>
      </c>
      <c r="K8293" s="9">
        <v>85</v>
      </c>
    </row>
    <row r="8294" spans="1:11" x14ac:dyDescent="0.25">
      <c r="A8294" s="13"/>
      <c r="B8294" s="11"/>
      <c r="C8294" s="11"/>
      <c r="D8294" s="11"/>
      <c r="E8294" s="11"/>
      <c r="F8294" s="10"/>
      <c r="G8294" s="33"/>
      <c r="H8294" s="9" t="s">
        <v>9643</v>
      </c>
      <c r="I8294" s="9">
        <v>102</v>
      </c>
      <c r="J8294" s="9">
        <v>0</v>
      </c>
      <c r="K8294" s="9">
        <v>102</v>
      </c>
    </row>
    <row r="8295" spans="1:11" x14ac:dyDescent="0.25">
      <c r="A8295" s="15" t="s">
        <v>10336</v>
      </c>
      <c r="B8295" s="10"/>
      <c r="C8295" s="14" t="s">
        <v>10335</v>
      </c>
      <c r="D8295" s="11"/>
      <c r="E8295" s="11"/>
      <c r="F8295" s="11"/>
      <c r="G8295" s="11"/>
      <c r="H8295" s="11"/>
      <c r="I8295" s="11"/>
      <c r="J8295" s="11"/>
      <c r="K8295" s="10"/>
    </row>
    <row r="8296" spans="1:11" x14ac:dyDescent="0.25">
      <c r="A8296" s="13"/>
      <c r="B8296" s="10"/>
      <c r="C8296" s="12" t="s">
        <v>10334</v>
      </c>
      <c r="D8296" s="11"/>
      <c r="E8296" s="11"/>
      <c r="F8296" s="11"/>
      <c r="G8296" s="11"/>
      <c r="H8296" s="11"/>
      <c r="I8296" s="11"/>
      <c r="J8296" s="11"/>
      <c r="K8296" s="10"/>
    </row>
    <row r="8297" spans="1:11" x14ac:dyDescent="0.25">
      <c r="A8297" s="12"/>
      <c r="B8297" s="11"/>
      <c r="C8297" s="11"/>
      <c r="D8297" s="11"/>
      <c r="E8297" s="11"/>
      <c r="F8297" s="10"/>
      <c r="G8297" s="9" t="s">
        <v>606</v>
      </c>
      <c r="H8297" s="9" t="s">
        <v>9617</v>
      </c>
      <c r="I8297" s="9">
        <v>1</v>
      </c>
      <c r="J8297" s="9">
        <v>0</v>
      </c>
      <c r="K8297" s="9">
        <v>1</v>
      </c>
    </row>
    <row r="8298" spans="1:11" x14ac:dyDescent="0.25">
      <c r="A8298" s="13"/>
      <c r="B8298" s="11"/>
      <c r="C8298" s="11"/>
      <c r="D8298" s="11"/>
      <c r="E8298" s="11"/>
      <c r="F8298" s="10"/>
      <c r="G8298" s="33"/>
      <c r="H8298" s="9" t="s">
        <v>9760</v>
      </c>
      <c r="I8298" s="9">
        <v>16</v>
      </c>
      <c r="J8298" s="9">
        <v>0</v>
      </c>
      <c r="K8298" s="9">
        <v>16</v>
      </c>
    </row>
    <row r="8299" spans="1:11" x14ac:dyDescent="0.25">
      <c r="A8299" s="13"/>
      <c r="B8299" s="11"/>
      <c r="C8299" s="11"/>
      <c r="D8299" s="11"/>
      <c r="E8299" s="11"/>
      <c r="F8299" s="10"/>
      <c r="G8299" s="33"/>
      <c r="H8299" s="9" t="s">
        <v>9644</v>
      </c>
      <c r="I8299" s="9">
        <v>119</v>
      </c>
      <c r="J8299" s="9">
        <v>0</v>
      </c>
      <c r="K8299" s="9">
        <v>119</v>
      </c>
    </row>
    <row r="8300" spans="1:11" x14ac:dyDescent="0.25">
      <c r="A8300" s="13"/>
      <c r="B8300" s="11"/>
      <c r="C8300" s="11"/>
      <c r="D8300" s="11"/>
      <c r="E8300" s="11"/>
      <c r="F8300" s="10"/>
      <c r="G8300" s="33"/>
      <c r="H8300" s="9" t="s">
        <v>9643</v>
      </c>
      <c r="I8300" s="9">
        <v>136</v>
      </c>
      <c r="J8300" s="9">
        <v>0</v>
      </c>
      <c r="K8300" s="9">
        <v>136</v>
      </c>
    </row>
    <row r="8301" spans="1:11" x14ac:dyDescent="0.25">
      <c r="A8301" s="13"/>
      <c r="B8301" s="10"/>
      <c r="C8301" s="12" t="s">
        <v>10333</v>
      </c>
      <c r="D8301" s="11"/>
      <c r="E8301" s="11"/>
      <c r="F8301" s="11"/>
      <c r="G8301" s="11"/>
      <c r="H8301" s="11"/>
      <c r="I8301" s="11"/>
      <c r="J8301" s="11"/>
      <c r="K8301" s="10"/>
    </row>
    <row r="8302" spans="1:11" x14ac:dyDescent="0.25">
      <c r="A8302" s="12"/>
      <c r="B8302" s="11"/>
      <c r="C8302" s="11"/>
      <c r="D8302" s="11"/>
      <c r="E8302" s="11"/>
      <c r="F8302" s="10"/>
      <c r="G8302" s="9" t="s">
        <v>606</v>
      </c>
      <c r="H8302" s="9" t="s">
        <v>9617</v>
      </c>
      <c r="I8302" s="9">
        <v>1</v>
      </c>
      <c r="J8302" s="9">
        <v>0</v>
      </c>
      <c r="K8302" s="9">
        <v>1</v>
      </c>
    </row>
    <row r="8303" spans="1:11" x14ac:dyDescent="0.25">
      <c r="A8303" s="13"/>
      <c r="B8303" s="11"/>
      <c r="C8303" s="11"/>
      <c r="D8303" s="11"/>
      <c r="E8303" s="11"/>
      <c r="F8303" s="10"/>
      <c r="G8303" s="33"/>
      <c r="H8303" s="9" t="s">
        <v>9760</v>
      </c>
      <c r="I8303" s="9">
        <v>16</v>
      </c>
      <c r="J8303" s="9">
        <v>0</v>
      </c>
      <c r="K8303" s="9">
        <v>16</v>
      </c>
    </row>
    <row r="8304" spans="1:11" x14ac:dyDescent="0.25">
      <c r="A8304" s="13"/>
      <c r="B8304" s="11"/>
      <c r="C8304" s="11"/>
      <c r="D8304" s="11"/>
      <c r="E8304" s="11"/>
      <c r="F8304" s="10"/>
      <c r="G8304" s="33"/>
      <c r="H8304" s="9" t="s">
        <v>9644</v>
      </c>
      <c r="I8304" s="9">
        <v>117</v>
      </c>
      <c r="J8304" s="9">
        <v>0</v>
      </c>
      <c r="K8304" s="9">
        <v>117</v>
      </c>
    </row>
    <row r="8305" spans="1:11" x14ac:dyDescent="0.25">
      <c r="A8305" s="13"/>
      <c r="B8305" s="11"/>
      <c r="C8305" s="11"/>
      <c r="D8305" s="11"/>
      <c r="E8305" s="11"/>
      <c r="F8305" s="10"/>
      <c r="G8305" s="33"/>
      <c r="H8305" s="9" t="s">
        <v>9643</v>
      </c>
      <c r="I8305" s="9">
        <v>134</v>
      </c>
      <c r="J8305" s="9">
        <v>0</v>
      </c>
      <c r="K8305" s="9">
        <v>134</v>
      </c>
    </row>
    <row r="8306" spans="1:11" x14ac:dyDescent="0.25">
      <c r="A8306" s="15" t="s">
        <v>10332</v>
      </c>
      <c r="B8306" s="10"/>
      <c r="C8306" s="14" t="s">
        <v>10331</v>
      </c>
      <c r="D8306" s="11"/>
      <c r="E8306" s="11"/>
      <c r="F8306" s="11"/>
      <c r="G8306" s="11"/>
      <c r="H8306" s="11"/>
      <c r="I8306" s="11"/>
      <c r="J8306" s="11"/>
      <c r="K8306" s="10"/>
    </row>
    <row r="8307" spans="1:11" x14ac:dyDescent="0.25">
      <c r="A8307" s="13"/>
      <c r="B8307" s="10"/>
      <c r="C8307" s="12" t="s">
        <v>10330</v>
      </c>
      <c r="D8307" s="11"/>
      <c r="E8307" s="11"/>
      <c r="F8307" s="11"/>
      <c r="G8307" s="11"/>
      <c r="H8307" s="11"/>
      <c r="I8307" s="11"/>
      <c r="J8307" s="11"/>
      <c r="K8307" s="10"/>
    </row>
    <row r="8308" spans="1:11" x14ac:dyDescent="0.25">
      <c r="A8308" s="12"/>
      <c r="B8308" s="11"/>
      <c r="C8308" s="11"/>
      <c r="D8308" s="11"/>
      <c r="E8308" s="11"/>
      <c r="F8308" s="10"/>
      <c r="G8308" s="9" t="s">
        <v>606</v>
      </c>
      <c r="H8308" s="9" t="s">
        <v>9617</v>
      </c>
      <c r="I8308" s="9">
        <v>1</v>
      </c>
      <c r="J8308" s="9">
        <v>0</v>
      </c>
      <c r="K8308" s="9">
        <v>1</v>
      </c>
    </row>
    <row r="8309" spans="1:11" x14ac:dyDescent="0.25">
      <c r="A8309" s="13"/>
      <c r="B8309" s="11"/>
      <c r="C8309" s="11"/>
      <c r="D8309" s="11"/>
      <c r="E8309" s="11"/>
      <c r="F8309" s="10"/>
      <c r="G8309" s="33"/>
      <c r="H8309" s="9" t="s">
        <v>9760</v>
      </c>
      <c r="I8309" s="9">
        <v>16</v>
      </c>
      <c r="J8309" s="9">
        <v>0</v>
      </c>
      <c r="K8309" s="9">
        <v>16</v>
      </c>
    </row>
    <row r="8310" spans="1:11" x14ac:dyDescent="0.25">
      <c r="A8310" s="13"/>
      <c r="B8310" s="11"/>
      <c r="C8310" s="11"/>
      <c r="D8310" s="11"/>
      <c r="E8310" s="11"/>
      <c r="F8310" s="10"/>
      <c r="G8310" s="33"/>
      <c r="H8310" s="9" t="s">
        <v>9644</v>
      </c>
      <c r="I8310" s="9">
        <v>105</v>
      </c>
      <c r="J8310" s="9">
        <v>0</v>
      </c>
      <c r="K8310" s="9">
        <v>105</v>
      </c>
    </row>
    <row r="8311" spans="1:11" x14ac:dyDescent="0.25">
      <c r="A8311" s="13"/>
      <c r="B8311" s="11"/>
      <c r="C8311" s="11"/>
      <c r="D8311" s="11"/>
      <c r="E8311" s="11"/>
      <c r="F8311" s="10"/>
      <c r="G8311" s="33"/>
      <c r="H8311" s="9" t="s">
        <v>9643</v>
      </c>
      <c r="I8311" s="9">
        <v>122</v>
      </c>
      <c r="J8311" s="9">
        <v>0</v>
      </c>
      <c r="K8311" s="9">
        <v>122</v>
      </c>
    </row>
    <row r="8312" spans="1:11" x14ac:dyDescent="0.25">
      <c r="A8312" s="13"/>
      <c r="B8312" s="10"/>
      <c r="C8312" s="12" t="s">
        <v>10329</v>
      </c>
      <c r="D8312" s="11"/>
      <c r="E8312" s="11"/>
      <c r="F8312" s="11"/>
      <c r="G8312" s="11"/>
      <c r="H8312" s="11"/>
      <c r="I8312" s="11"/>
      <c r="J8312" s="11"/>
      <c r="K8312" s="10"/>
    </row>
    <row r="8313" spans="1:11" x14ac:dyDescent="0.25">
      <c r="A8313" s="12"/>
      <c r="B8313" s="11"/>
      <c r="C8313" s="11"/>
      <c r="D8313" s="11"/>
      <c r="E8313" s="11"/>
      <c r="F8313" s="10"/>
      <c r="G8313" s="9" t="s">
        <v>606</v>
      </c>
      <c r="H8313" s="9" t="s">
        <v>9617</v>
      </c>
      <c r="I8313" s="9">
        <v>1</v>
      </c>
      <c r="J8313" s="9">
        <v>0</v>
      </c>
      <c r="K8313" s="9">
        <v>1</v>
      </c>
    </row>
    <row r="8314" spans="1:11" x14ac:dyDescent="0.25">
      <c r="A8314" s="13"/>
      <c r="B8314" s="11"/>
      <c r="C8314" s="11"/>
      <c r="D8314" s="11"/>
      <c r="E8314" s="11"/>
      <c r="F8314" s="10"/>
      <c r="G8314" s="33"/>
      <c r="H8314" s="9" t="s">
        <v>9760</v>
      </c>
      <c r="I8314" s="9">
        <v>16</v>
      </c>
      <c r="J8314" s="9">
        <v>0</v>
      </c>
      <c r="K8314" s="9">
        <v>16</v>
      </c>
    </row>
    <row r="8315" spans="1:11" x14ac:dyDescent="0.25">
      <c r="A8315" s="13"/>
      <c r="B8315" s="11"/>
      <c r="C8315" s="11"/>
      <c r="D8315" s="11"/>
      <c r="E8315" s="11"/>
      <c r="F8315" s="10"/>
      <c r="G8315" s="33"/>
      <c r="H8315" s="9" t="s">
        <v>9644</v>
      </c>
      <c r="I8315" s="9">
        <v>104</v>
      </c>
      <c r="J8315" s="9">
        <v>0</v>
      </c>
      <c r="K8315" s="9">
        <v>104</v>
      </c>
    </row>
    <row r="8316" spans="1:11" x14ac:dyDescent="0.25">
      <c r="A8316" s="13"/>
      <c r="B8316" s="11"/>
      <c r="C8316" s="11"/>
      <c r="D8316" s="11"/>
      <c r="E8316" s="11"/>
      <c r="F8316" s="10"/>
      <c r="G8316" s="33"/>
      <c r="H8316" s="9" t="s">
        <v>9643</v>
      </c>
      <c r="I8316" s="9">
        <v>121</v>
      </c>
      <c r="J8316" s="9">
        <v>0</v>
      </c>
      <c r="K8316" s="9">
        <v>121</v>
      </c>
    </row>
    <row r="8317" spans="1:11" x14ac:dyDescent="0.25">
      <c r="A8317" s="15" t="s">
        <v>10328</v>
      </c>
      <c r="B8317" s="10"/>
      <c r="C8317" s="14" t="s">
        <v>10327</v>
      </c>
      <c r="D8317" s="11"/>
      <c r="E8317" s="11"/>
      <c r="F8317" s="11"/>
      <c r="G8317" s="11"/>
      <c r="H8317" s="11"/>
      <c r="I8317" s="11"/>
      <c r="J8317" s="11"/>
      <c r="K8317" s="10"/>
    </row>
    <row r="8318" spans="1:11" x14ac:dyDescent="0.25">
      <c r="A8318" s="13"/>
      <c r="B8318" s="10"/>
      <c r="C8318" s="12" t="s">
        <v>10326</v>
      </c>
      <c r="D8318" s="11"/>
      <c r="E8318" s="11"/>
      <c r="F8318" s="11"/>
      <c r="G8318" s="11"/>
      <c r="H8318" s="11"/>
      <c r="I8318" s="11"/>
      <c r="J8318" s="11"/>
      <c r="K8318" s="10"/>
    </row>
    <row r="8319" spans="1:11" x14ac:dyDescent="0.25">
      <c r="A8319" s="12"/>
      <c r="B8319" s="11"/>
      <c r="C8319" s="11"/>
      <c r="D8319" s="11"/>
      <c r="E8319" s="11"/>
      <c r="F8319" s="10"/>
      <c r="G8319" s="9" t="s">
        <v>606</v>
      </c>
      <c r="H8319" s="9" t="s">
        <v>9617</v>
      </c>
      <c r="I8319" s="9">
        <v>0</v>
      </c>
      <c r="J8319" s="9">
        <v>0</v>
      </c>
      <c r="K8319" s="9">
        <v>0</v>
      </c>
    </row>
    <row r="8320" spans="1:11" x14ac:dyDescent="0.25">
      <c r="A8320" s="13"/>
      <c r="B8320" s="11"/>
      <c r="C8320" s="11"/>
      <c r="D8320" s="11"/>
      <c r="E8320" s="11"/>
      <c r="F8320" s="10"/>
      <c r="G8320" s="33"/>
      <c r="H8320" s="9" t="s">
        <v>9760</v>
      </c>
      <c r="I8320" s="9">
        <v>4</v>
      </c>
      <c r="J8320" s="9">
        <v>0</v>
      </c>
      <c r="K8320" s="9">
        <v>4</v>
      </c>
    </row>
    <row r="8321" spans="1:11" x14ac:dyDescent="0.25">
      <c r="A8321" s="13"/>
      <c r="B8321" s="11"/>
      <c r="C8321" s="11"/>
      <c r="D8321" s="11"/>
      <c r="E8321" s="11"/>
      <c r="F8321" s="10"/>
      <c r="G8321" s="33"/>
      <c r="H8321" s="9" t="s">
        <v>9644</v>
      </c>
      <c r="I8321" s="9">
        <v>51</v>
      </c>
      <c r="J8321" s="9">
        <v>0</v>
      </c>
      <c r="K8321" s="9">
        <v>51</v>
      </c>
    </row>
    <row r="8322" spans="1:11" x14ac:dyDescent="0.25">
      <c r="A8322" s="13"/>
      <c r="B8322" s="11"/>
      <c r="C8322" s="11"/>
      <c r="D8322" s="11"/>
      <c r="E8322" s="11"/>
      <c r="F8322" s="10"/>
      <c r="G8322" s="33"/>
      <c r="H8322" s="9" t="s">
        <v>9643</v>
      </c>
      <c r="I8322" s="9">
        <v>55</v>
      </c>
      <c r="J8322" s="9">
        <v>0</v>
      </c>
      <c r="K8322" s="9">
        <v>55</v>
      </c>
    </row>
    <row r="8323" spans="1:11" x14ac:dyDescent="0.25">
      <c r="A8323" s="13"/>
      <c r="B8323" s="10"/>
      <c r="C8323" s="12" t="s">
        <v>10325</v>
      </c>
      <c r="D8323" s="11"/>
      <c r="E8323" s="11"/>
      <c r="F8323" s="11"/>
      <c r="G8323" s="11"/>
      <c r="H8323" s="11"/>
      <c r="I8323" s="11"/>
      <c r="J8323" s="11"/>
      <c r="K8323" s="10"/>
    </row>
    <row r="8324" spans="1:11" x14ac:dyDescent="0.25">
      <c r="A8324" s="12"/>
      <c r="B8324" s="11"/>
      <c r="C8324" s="11"/>
      <c r="D8324" s="11"/>
      <c r="E8324" s="11"/>
      <c r="F8324" s="10"/>
      <c r="G8324" s="9" t="s">
        <v>606</v>
      </c>
      <c r="H8324" s="9" t="s">
        <v>9617</v>
      </c>
      <c r="I8324" s="9">
        <v>0</v>
      </c>
      <c r="J8324" s="9">
        <v>0</v>
      </c>
      <c r="K8324" s="9">
        <v>0</v>
      </c>
    </row>
    <row r="8325" spans="1:11" x14ac:dyDescent="0.25">
      <c r="A8325" s="13"/>
      <c r="B8325" s="11"/>
      <c r="C8325" s="11"/>
      <c r="D8325" s="11"/>
      <c r="E8325" s="11"/>
      <c r="F8325" s="10"/>
      <c r="G8325" s="33"/>
      <c r="H8325" s="9" t="s">
        <v>9760</v>
      </c>
      <c r="I8325" s="9">
        <v>4</v>
      </c>
      <c r="J8325" s="9">
        <v>0</v>
      </c>
      <c r="K8325" s="9">
        <v>4</v>
      </c>
    </row>
    <row r="8326" spans="1:11" x14ac:dyDescent="0.25">
      <c r="A8326" s="13"/>
      <c r="B8326" s="11"/>
      <c r="C8326" s="11"/>
      <c r="D8326" s="11"/>
      <c r="E8326" s="11"/>
      <c r="F8326" s="10"/>
      <c r="G8326" s="33"/>
      <c r="H8326" s="9" t="s">
        <v>9644</v>
      </c>
      <c r="I8326" s="9">
        <v>50</v>
      </c>
      <c r="J8326" s="9">
        <v>0</v>
      </c>
      <c r="K8326" s="9">
        <v>50</v>
      </c>
    </row>
    <row r="8327" spans="1:11" x14ac:dyDescent="0.25">
      <c r="A8327" s="13"/>
      <c r="B8327" s="11"/>
      <c r="C8327" s="11"/>
      <c r="D8327" s="11"/>
      <c r="E8327" s="11"/>
      <c r="F8327" s="10"/>
      <c r="G8327" s="33"/>
      <c r="H8327" s="9" t="s">
        <v>9643</v>
      </c>
      <c r="I8327" s="9">
        <v>54</v>
      </c>
      <c r="J8327" s="9">
        <v>0</v>
      </c>
      <c r="K8327" s="9">
        <v>54</v>
      </c>
    </row>
    <row r="8328" spans="1:11" x14ac:dyDescent="0.25">
      <c r="A8328" s="13"/>
      <c r="B8328" s="10"/>
      <c r="C8328" s="12" t="s">
        <v>10324</v>
      </c>
      <c r="D8328" s="11"/>
      <c r="E8328" s="11"/>
      <c r="F8328" s="11"/>
      <c r="G8328" s="11"/>
      <c r="H8328" s="11"/>
      <c r="I8328" s="11"/>
      <c r="J8328" s="11"/>
      <c r="K8328" s="10"/>
    </row>
    <row r="8329" spans="1:11" x14ac:dyDescent="0.25">
      <c r="A8329" s="12"/>
      <c r="B8329" s="11"/>
      <c r="C8329" s="11"/>
      <c r="D8329" s="11"/>
      <c r="E8329" s="11"/>
      <c r="F8329" s="10"/>
      <c r="G8329" s="9" t="s">
        <v>606</v>
      </c>
      <c r="H8329" s="9" t="s">
        <v>9617</v>
      </c>
      <c r="I8329" s="9">
        <v>0</v>
      </c>
      <c r="J8329" s="9">
        <v>0</v>
      </c>
      <c r="K8329" s="9">
        <v>0</v>
      </c>
    </row>
    <row r="8330" spans="1:11" x14ac:dyDescent="0.25">
      <c r="A8330" s="13"/>
      <c r="B8330" s="11"/>
      <c r="C8330" s="11"/>
      <c r="D8330" s="11"/>
      <c r="E8330" s="11"/>
      <c r="F8330" s="10"/>
      <c r="G8330" s="33"/>
      <c r="H8330" s="9" t="s">
        <v>9760</v>
      </c>
      <c r="I8330" s="9">
        <v>4</v>
      </c>
      <c r="J8330" s="9">
        <v>0</v>
      </c>
      <c r="K8330" s="9">
        <v>4</v>
      </c>
    </row>
    <row r="8331" spans="1:11" x14ac:dyDescent="0.25">
      <c r="A8331" s="13"/>
      <c r="B8331" s="11"/>
      <c r="C8331" s="11"/>
      <c r="D8331" s="11"/>
      <c r="E8331" s="11"/>
      <c r="F8331" s="10"/>
      <c r="G8331" s="33"/>
      <c r="H8331" s="9" t="s">
        <v>9644</v>
      </c>
      <c r="I8331" s="9">
        <v>35</v>
      </c>
      <c r="J8331" s="9">
        <v>0</v>
      </c>
      <c r="K8331" s="9">
        <v>35</v>
      </c>
    </row>
    <row r="8332" spans="1:11" x14ac:dyDescent="0.25">
      <c r="A8332" s="13"/>
      <c r="B8332" s="11"/>
      <c r="C8332" s="11"/>
      <c r="D8332" s="11"/>
      <c r="E8332" s="11"/>
      <c r="F8332" s="10"/>
      <c r="G8332" s="33"/>
      <c r="H8332" s="9" t="s">
        <v>9643</v>
      </c>
      <c r="I8332" s="9">
        <v>39</v>
      </c>
      <c r="J8332" s="9">
        <v>0</v>
      </c>
      <c r="K8332" s="9">
        <v>39</v>
      </c>
    </row>
    <row r="8333" spans="1:11" x14ac:dyDescent="0.25">
      <c r="A8333" s="13"/>
      <c r="B8333" s="10"/>
      <c r="C8333" s="12" t="s">
        <v>10323</v>
      </c>
      <c r="D8333" s="11"/>
      <c r="E8333" s="11"/>
      <c r="F8333" s="11"/>
      <c r="G8333" s="11"/>
      <c r="H8333" s="11"/>
      <c r="I8333" s="11"/>
      <c r="J8333" s="11"/>
      <c r="K8333" s="10"/>
    </row>
    <row r="8334" spans="1:11" x14ac:dyDescent="0.25">
      <c r="A8334" s="12"/>
      <c r="B8334" s="11"/>
      <c r="C8334" s="11"/>
      <c r="D8334" s="11"/>
      <c r="E8334" s="11"/>
      <c r="F8334" s="10"/>
      <c r="G8334" s="9" t="s">
        <v>606</v>
      </c>
      <c r="H8334" s="9" t="s">
        <v>9617</v>
      </c>
      <c r="I8334" s="9">
        <v>0</v>
      </c>
      <c r="J8334" s="9">
        <v>0</v>
      </c>
      <c r="K8334" s="9">
        <v>0</v>
      </c>
    </row>
    <row r="8335" spans="1:11" x14ac:dyDescent="0.25">
      <c r="A8335" s="13"/>
      <c r="B8335" s="11"/>
      <c r="C8335" s="11"/>
      <c r="D8335" s="11"/>
      <c r="E8335" s="11"/>
      <c r="F8335" s="10"/>
      <c r="G8335" s="33"/>
      <c r="H8335" s="9" t="s">
        <v>9760</v>
      </c>
      <c r="I8335" s="9">
        <v>4</v>
      </c>
      <c r="J8335" s="9">
        <v>0</v>
      </c>
      <c r="K8335" s="9">
        <v>4</v>
      </c>
    </row>
    <row r="8336" spans="1:11" x14ac:dyDescent="0.25">
      <c r="A8336" s="13"/>
      <c r="B8336" s="11"/>
      <c r="C8336" s="11"/>
      <c r="D8336" s="11"/>
      <c r="E8336" s="11"/>
      <c r="F8336" s="10"/>
      <c r="G8336" s="33"/>
      <c r="H8336" s="9" t="s">
        <v>9644</v>
      </c>
      <c r="I8336" s="9">
        <v>36</v>
      </c>
      <c r="J8336" s="9">
        <v>0</v>
      </c>
      <c r="K8336" s="9">
        <v>36</v>
      </c>
    </row>
    <row r="8337" spans="1:11" x14ac:dyDescent="0.25">
      <c r="A8337" s="13"/>
      <c r="B8337" s="11"/>
      <c r="C8337" s="11"/>
      <c r="D8337" s="11"/>
      <c r="E8337" s="11"/>
      <c r="F8337" s="10"/>
      <c r="G8337" s="33"/>
      <c r="H8337" s="9" t="s">
        <v>9643</v>
      </c>
      <c r="I8337" s="9">
        <v>40</v>
      </c>
      <c r="J8337" s="9">
        <v>0</v>
      </c>
      <c r="K8337" s="9">
        <v>40</v>
      </c>
    </row>
    <row r="8338" spans="1:11" x14ac:dyDescent="0.25">
      <c r="A8338" s="15" t="s">
        <v>10322</v>
      </c>
      <c r="B8338" s="10"/>
      <c r="C8338" s="14" t="s">
        <v>10321</v>
      </c>
      <c r="D8338" s="11"/>
      <c r="E8338" s="11"/>
      <c r="F8338" s="11"/>
      <c r="G8338" s="11"/>
      <c r="H8338" s="11"/>
      <c r="I8338" s="11"/>
      <c r="J8338" s="11"/>
      <c r="K8338" s="10"/>
    </row>
    <row r="8339" spans="1:11" x14ac:dyDescent="0.25">
      <c r="A8339" s="13"/>
      <c r="B8339" s="10"/>
      <c r="C8339" s="12" t="s">
        <v>10320</v>
      </c>
      <c r="D8339" s="11"/>
      <c r="E8339" s="11"/>
      <c r="F8339" s="11"/>
      <c r="G8339" s="11"/>
      <c r="H8339" s="11"/>
      <c r="I8339" s="11"/>
      <c r="J8339" s="11"/>
      <c r="K8339" s="10"/>
    </row>
    <row r="8340" spans="1:11" x14ac:dyDescent="0.25">
      <c r="A8340" s="12"/>
      <c r="B8340" s="11"/>
      <c r="C8340" s="11"/>
      <c r="D8340" s="11"/>
      <c r="E8340" s="11"/>
      <c r="F8340" s="10"/>
      <c r="G8340" s="9" t="s">
        <v>606</v>
      </c>
      <c r="H8340" s="9" t="s">
        <v>9617</v>
      </c>
      <c r="I8340" s="9">
        <v>138</v>
      </c>
      <c r="J8340" s="9">
        <v>0</v>
      </c>
      <c r="K8340" s="9">
        <v>138</v>
      </c>
    </row>
    <row r="8341" spans="1:11" x14ac:dyDescent="0.25">
      <c r="A8341" s="13"/>
      <c r="B8341" s="11"/>
      <c r="C8341" s="11"/>
      <c r="D8341" s="11"/>
      <c r="E8341" s="11"/>
      <c r="F8341" s="10"/>
      <c r="G8341" s="33"/>
      <c r="H8341" s="9" t="s">
        <v>9760</v>
      </c>
      <c r="I8341" s="9">
        <v>447</v>
      </c>
      <c r="J8341" s="9">
        <v>0</v>
      </c>
      <c r="K8341" s="9">
        <v>447</v>
      </c>
    </row>
    <row r="8342" spans="1:11" x14ac:dyDescent="0.25">
      <c r="A8342" s="13"/>
      <c r="B8342" s="11"/>
      <c r="C8342" s="11"/>
      <c r="D8342" s="11"/>
      <c r="E8342" s="11"/>
      <c r="F8342" s="10"/>
      <c r="G8342" s="33"/>
      <c r="H8342" s="9" t="s">
        <v>9644</v>
      </c>
      <c r="I8342" s="9">
        <v>322</v>
      </c>
      <c r="J8342" s="9">
        <v>0</v>
      </c>
      <c r="K8342" s="9">
        <v>322</v>
      </c>
    </row>
    <row r="8343" spans="1:11" x14ac:dyDescent="0.25">
      <c r="A8343" s="13"/>
      <c r="B8343" s="11"/>
      <c r="C8343" s="11"/>
      <c r="D8343" s="11"/>
      <c r="E8343" s="11"/>
      <c r="F8343" s="10"/>
      <c r="G8343" s="33"/>
      <c r="H8343" s="9" t="s">
        <v>9643</v>
      </c>
      <c r="I8343" s="9">
        <v>908</v>
      </c>
      <c r="J8343" s="9">
        <v>0</v>
      </c>
      <c r="K8343" s="9">
        <v>908</v>
      </c>
    </row>
    <row r="8344" spans="1:11" x14ac:dyDescent="0.25">
      <c r="A8344" s="15" t="s">
        <v>10319</v>
      </c>
      <c r="B8344" s="10"/>
      <c r="C8344" s="14" t="s">
        <v>10318</v>
      </c>
      <c r="D8344" s="11"/>
      <c r="E8344" s="11"/>
      <c r="F8344" s="11"/>
      <c r="G8344" s="11"/>
      <c r="H8344" s="11"/>
      <c r="I8344" s="11"/>
      <c r="J8344" s="11"/>
      <c r="K8344" s="10"/>
    </row>
    <row r="8345" spans="1:11" x14ac:dyDescent="0.25">
      <c r="A8345" s="13"/>
      <c r="B8345" s="10"/>
      <c r="C8345" s="12" t="s">
        <v>10317</v>
      </c>
      <c r="D8345" s="11"/>
      <c r="E8345" s="11"/>
      <c r="F8345" s="11"/>
      <c r="G8345" s="11"/>
      <c r="H8345" s="11"/>
      <c r="I8345" s="11"/>
      <c r="J8345" s="11"/>
      <c r="K8345" s="10"/>
    </row>
    <row r="8346" spans="1:11" x14ac:dyDescent="0.25">
      <c r="A8346" s="12"/>
      <c r="B8346" s="11"/>
      <c r="C8346" s="11"/>
      <c r="D8346" s="11"/>
      <c r="E8346" s="11"/>
      <c r="F8346" s="10"/>
      <c r="G8346" s="9" t="s">
        <v>551</v>
      </c>
      <c r="H8346" s="9" t="s">
        <v>9617</v>
      </c>
      <c r="I8346" s="9">
        <v>49</v>
      </c>
      <c r="J8346" s="9">
        <v>0</v>
      </c>
      <c r="K8346" s="9">
        <v>49</v>
      </c>
    </row>
    <row r="8347" spans="1:11" x14ac:dyDescent="0.25">
      <c r="A8347" s="13"/>
      <c r="B8347" s="11"/>
      <c r="C8347" s="11"/>
      <c r="D8347" s="11"/>
      <c r="E8347" s="11"/>
      <c r="F8347" s="10"/>
      <c r="G8347" s="33"/>
      <c r="H8347" s="9" t="s">
        <v>9760</v>
      </c>
      <c r="I8347" s="9">
        <v>636</v>
      </c>
      <c r="J8347" s="9">
        <v>0</v>
      </c>
      <c r="K8347" s="9">
        <v>636</v>
      </c>
    </row>
    <row r="8348" spans="1:11" x14ac:dyDescent="0.25">
      <c r="A8348" s="13"/>
      <c r="B8348" s="11"/>
      <c r="C8348" s="11"/>
      <c r="D8348" s="11"/>
      <c r="E8348" s="11"/>
      <c r="F8348" s="10"/>
      <c r="G8348" s="33"/>
      <c r="H8348" s="9" t="s">
        <v>9644</v>
      </c>
      <c r="I8348" s="9">
        <v>7977</v>
      </c>
      <c r="J8348" s="9">
        <v>0</v>
      </c>
      <c r="K8348" s="9">
        <v>7977</v>
      </c>
    </row>
    <row r="8349" spans="1:11" x14ac:dyDescent="0.25">
      <c r="A8349" s="13"/>
      <c r="B8349" s="11"/>
      <c r="C8349" s="11"/>
      <c r="D8349" s="11"/>
      <c r="E8349" s="11"/>
      <c r="F8349" s="10"/>
      <c r="G8349" s="33"/>
      <c r="H8349" s="9" t="s">
        <v>9643</v>
      </c>
      <c r="I8349" s="9">
        <v>8662</v>
      </c>
      <c r="J8349" s="9">
        <v>0</v>
      </c>
      <c r="K8349" s="9">
        <v>8662</v>
      </c>
    </row>
    <row r="8350" spans="1:11" x14ac:dyDescent="0.25">
      <c r="A8350" s="15" t="s">
        <v>10316</v>
      </c>
      <c r="B8350" s="10"/>
      <c r="C8350" s="14" t="s">
        <v>10315</v>
      </c>
      <c r="D8350" s="11"/>
      <c r="E8350" s="11"/>
      <c r="F8350" s="11"/>
      <c r="G8350" s="11"/>
      <c r="H8350" s="11"/>
      <c r="I8350" s="11"/>
      <c r="J8350" s="11"/>
      <c r="K8350" s="10"/>
    </row>
    <row r="8351" spans="1:11" x14ac:dyDescent="0.25">
      <c r="A8351" s="13"/>
      <c r="B8351" s="10"/>
      <c r="C8351" s="12" t="s">
        <v>10314</v>
      </c>
      <c r="D8351" s="11"/>
      <c r="E8351" s="11"/>
      <c r="F8351" s="11"/>
      <c r="G8351" s="11"/>
      <c r="H8351" s="11"/>
      <c r="I8351" s="11"/>
      <c r="J8351" s="11"/>
      <c r="K8351" s="10"/>
    </row>
    <row r="8352" spans="1:11" x14ac:dyDescent="0.25">
      <c r="A8352" s="12"/>
      <c r="B8352" s="11"/>
      <c r="C8352" s="11"/>
      <c r="D8352" s="11"/>
      <c r="E8352" s="11"/>
      <c r="F8352" s="10"/>
      <c r="G8352" s="9" t="s">
        <v>606</v>
      </c>
      <c r="H8352" s="9" t="s">
        <v>9617</v>
      </c>
      <c r="I8352" s="9">
        <v>0</v>
      </c>
      <c r="J8352" s="9">
        <v>0</v>
      </c>
      <c r="K8352" s="9">
        <v>0</v>
      </c>
    </row>
    <row r="8353" spans="1:11" x14ac:dyDescent="0.25">
      <c r="A8353" s="13"/>
      <c r="B8353" s="11"/>
      <c r="C8353" s="11"/>
      <c r="D8353" s="11"/>
      <c r="E8353" s="11"/>
      <c r="F8353" s="10"/>
      <c r="G8353" s="33"/>
      <c r="H8353" s="9" t="s">
        <v>9760</v>
      </c>
      <c r="I8353" s="9">
        <v>4</v>
      </c>
      <c r="J8353" s="9">
        <v>0</v>
      </c>
      <c r="K8353" s="9">
        <v>4</v>
      </c>
    </row>
    <row r="8354" spans="1:11" x14ac:dyDescent="0.25">
      <c r="A8354" s="13"/>
      <c r="B8354" s="11"/>
      <c r="C8354" s="11"/>
      <c r="D8354" s="11"/>
      <c r="E8354" s="11"/>
      <c r="F8354" s="10"/>
      <c r="G8354" s="33"/>
      <c r="H8354" s="9" t="s">
        <v>9644</v>
      </c>
      <c r="I8354" s="9">
        <v>52</v>
      </c>
      <c r="J8354" s="9">
        <v>0</v>
      </c>
      <c r="K8354" s="9">
        <v>52</v>
      </c>
    </row>
    <row r="8355" spans="1:11" x14ac:dyDescent="0.25">
      <c r="A8355" s="13"/>
      <c r="B8355" s="11"/>
      <c r="C8355" s="11"/>
      <c r="D8355" s="11"/>
      <c r="E8355" s="11"/>
      <c r="F8355" s="10"/>
      <c r="G8355" s="33"/>
      <c r="H8355" s="9" t="s">
        <v>9643</v>
      </c>
      <c r="I8355" s="9">
        <v>56</v>
      </c>
      <c r="J8355" s="9">
        <v>0</v>
      </c>
      <c r="K8355" s="9">
        <v>56</v>
      </c>
    </row>
    <row r="8356" spans="1:11" x14ac:dyDescent="0.25">
      <c r="A8356" s="13"/>
      <c r="B8356" s="10"/>
      <c r="C8356" s="12" t="s">
        <v>10313</v>
      </c>
      <c r="D8356" s="11"/>
      <c r="E8356" s="11"/>
      <c r="F8356" s="11"/>
      <c r="G8356" s="11"/>
      <c r="H8356" s="11"/>
      <c r="I8356" s="11"/>
      <c r="J8356" s="11"/>
      <c r="K8356" s="10"/>
    </row>
    <row r="8357" spans="1:11" x14ac:dyDescent="0.25">
      <c r="A8357" s="12"/>
      <c r="B8357" s="11"/>
      <c r="C8357" s="11"/>
      <c r="D8357" s="11"/>
      <c r="E8357" s="11"/>
      <c r="F8357" s="10"/>
      <c r="G8357" s="9" t="s">
        <v>606</v>
      </c>
      <c r="H8357" s="9" t="s">
        <v>9617</v>
      </c>
      <c r="I8357" s="9">
        <v>0</v>
      </c>
      <c r="J8357" s="9">
        <v>0</v>
      </c>
      <c r="K8357" s="9">
        <v>0</v>
      </c>
    </row>
    <row r="8358" spans="1:11" x14ac:dyDescent="0.25">
      <c r="A8358" s="13"/>
      <c r="B8358" s="11"/>
      <c r="C8358" s="11"/>
      <c r="D8358" s="11"/>
      <c r="E8358" s="11"/>
      <c r="F8358" s="10"/>
      <c r="G8358" s="33"/>
      <c r="H8358" s="9" t="s">
        <v>9760</v>
      </c>
      <c r="I8358" s="9">
        <v>3</v>
      </c>
      <c r="J8358" s="9">
        <v>0</v>
      </c>
      <c r="K8358" s="9">
        <v>3</v>
      </c>
    </row>
    <row r="8359" spans="1:11" x14ac:dyDescent="0.25">
      <c r="A8359" s="13"/>
      <c r="B8359" s="11"/>
      <c r="C8359" s="11"/>
      <c r="D8359" s="11"/>
      <c r="E8359" s="11"/>
      <c r="F8359" s="10"/>
      <c r="G8359" s="33"/>
      <c r="H8359" s="9" t="s">
        <v>9644</v>
      </c>
      <c r="I8359" s="9">
        <v>38</v>
      </c>
      <c r="J8359" s="9">
        <v>0</v>
      </c>
      <c r="K8359" s="9">
        <v>38</v>
      </c>
    </row>
    <row r="8360" spans="1:11" x14ac:dyDescent="0.25">
      <c r="A8360" s="13"/>
      <c r="B8360" s="11"/>
      <c r="C8360" s="11"/>
      <c r="D8360" s="11"/>
      <c r="E8360" s="11"/>
      <c r="F8360" s="10"/>
      <c r="G8360" s="33"/>
      <c r="H8360" s="9" t="s">
        <v>9643</v>
      </c>
      <c r="I8360" s="9">
        <v>40</v>
      </c>
      <c r="J8360" s="9">
        <v>0</v>
      </c>
      <c r="K8360" s="9">
        <v>40</v>
      </c>
    </row>
    <row r="8361" spans="1:11" x14ac:dyDescent="0.25">
      <c r="A8361" s="13"/>
      <c r="B8361" s="10"/>
      <c r="C8361" s="12" t="s">
        <v>10312</v>
      </c>
      <c r="D8361" s="11"/>
      <c r="E8361" s="11"/>
      <c r="F8361" s="11"/>
      <c r="G8361" s="11"/>
      <c r="H8361" s="11"/>
      <c r="I8361" s="11"/>
      <c r="J8361" s="11"/>
      <c r="K8361" s="10"/>
    </row>
    <row r="8362" spans="1:11" x14ac:dyDescent="0.25">
      <c r="A8362" s="12"/>
      <c r="B8362" s="11"/>
      <c r="C8362" s="11"/>
      <c r="D8362" s="11"/>
      <c r="E8362" s="11"/>
      <c r="F8362" s="10"/>
      <c r="G8362" s="9" t="s">
        <v>606</v>
      </c>
      <c r="H8362" s="9" t="s">
        <v>9617</v>
      </c>
      <c r="I8362" s="9">
        <v>0</v>
      </c>
      <c r="J8362" s="9">
        <v>0</v>
      </c>
      <c r="K8362" s="9">
        <v>0</v>
      </c>
    </row>
    <row r="8363" spans="1:11" x14ac:dyDescent="0.25">
      <c r="A8363" s="13"/>
      <c r="B8363" s="11"/>
      <c r="C8363" s="11"/>
      <c r="D8363" s="11"/>
      <c r="E8363" s="11"/>
      <c r="F8363" s="10"/>
      <c r="G8363" s="33"/>
      <c r="H8363" s="9" t="s">
        <v>9760</v>
      </c>
      <c r="I8363" s="9">
        <v>5</v>
      </c>
      <c r="J8363" s="9">
        <v>0</v>
      </c>
      <c r="K8363" s="9">
        <v>5</v>
      </c>
    </row>
    <row r="8364" spans="1:11" x14ac:dyDescent="0.25">
      <c r="A8364" s="13"/>
      <c r="B8364" s="11"/>
      <c r="C8364" s="11"/>
      <c r="D8364" s="11"/>
      <c r="E8364" s="11"/>
      <c r="F8364" s="10"/>
      <c r="G8364" s="33"/>
      <c r="H8364" s="9" t="s">
        <v>9644</v>
      </c>
      <c r="I8364" s="9">
        <v>63</v>
      </c>
      <c r="J8364" s="9">
        <v>0</v>
      </c>
      <c r="K8364" s="9">
        <v>63</v>
      </c>
    </row>
    <row r="8365" spans="1:11" x14ac:dyDescent="0.25">
      <c r="A8365" s="13"/>
      <c r="B8365" s="11"/>
      <c r="C8365" s="11"/>
      <c r="D8365" s="11"/>
      <c r="E8365" s="11"/>
      <c r="F8365" s="10"/>
      <c r="G8365" s="33"/>
      <c r="H8365" s="9" t="s">
        <v>9643</v>
      </c>
      <c r="I8365" s="9">
        <v>70</v>
      </c>
      <c r="J8365" s="9">
        <v>0</v>
      </c>
      <c r="K8365" s="9">
        <v>70</v>
      </c>
    </row>
    <row r="8366" spans="1:11" x14ac:dyDescent="0.25">
      <c r="A8366" s="15" t="s">
        <v>10311</v>
      </c>
      <c r="B8366" s="10"/>
      <c r="C8366" s="14" t="s">
        <v>10310</v>
      </c>
      <c r="D8366" s="11"/>
      <c r="E8366" s="11"/>
      <c r="F8366" s="11"/>
      <c r="G8366" s="11"/>
      <c r="H8366" s="11"/>
      <c r="I8366" s="11"/>
      <c r="J8366" s="11"/>
      <c r="K8366" s="10"/>
    </row>
    <row r="8367" spans="1:11" x14ac:dyDescent="0.25">
      <c r="A8367" s="13"/>
      <c r="B8367" s="10"/>
      <c r="C8367" s="12" t="s">
        <v>10309</v>
      </c>
      <c r="D8367" s="11"/>
      <c r="E8367" s="11"/>
      <c r="F8367" s="11"/>
      <c r="G8367" s="11"/>
      <c r="H8367" s="11"/>
      <c r="I8367" s="11"/>
      <c r="J8367" s="11"/>
      <c r="K8367" s="10"/>
    </row>
    <row r="8368" spans="1:11" x14ac:dyDescent="0.25">
      <c r="A8368" s="12"/>
      <c r="B8368" s="11"/>
      <c r="C8368" s="11"/>
      <c r="D8368" s="11"/>
      <c r="E8368" s="11"/>
      <c r="F8368" s="10"/>
      <c r="G8368" s="9" t="s">
        <v>606</v>
      </c>
      <c r="H8368" s="9" t="s">
        <v>9617</v>
      </c>
      <c r="I8368" s="9">
        <v>0</v>
      </c>
      <c r="J8368" s="9">
        <v>0</v>
      </c>
      <c r="K8368" s="9">
        <v>0</v>
      </c>
    </row>
    <row r="8369" spans="1:11" x14ac:dyDescent="0.25">
      <c r="A8369" s="13"/>
      <c r="B8369" s="11"/>
      <c r="C8369" s="11"/>
      <c r="D8369" s="11"/>
      <c r="E8369" s="11"/>
      <c r="F8369" s="10"/>
      <c r="G8369" s="33"/>
      <c r="H8369" s="9" t="s">
        <v>9760</v>
      </c>
      <c r="I8369" s="9">
        <v>2</v>
      </c>
      <c r="J8369" s="9">
        <v>0</v>
      </c>
      <c r="K8369" s="9">
        <v>2</v>
      </c>
    </row>
    <row r="8370" spans="1:11" x14ac:dyDescent="0.25">
      <c r="A8370" s="13"/>
      <c r="B8370" s="11"/>
      <c r="C8370" s="11"/>
      <c r="D8370" s="11"/>
      <c r="E8370" s="11"/>
      <c r="F8370" s="10"/>
      <c r="G8370" s="33"/>
      <c r="H8370" s="9" t="s">
        <v>9644</v>
      </c>
      <c r="I8370" s="9">
        <v>30</v>
      </c>
      <c r="J8370" s="9">
        <v>0</v>
      </c>
      <c r="K8370" s="9">
        <v>30</v>
      </c>
    </row>
    <row r="8371" spans="1:11" x14ac:dyDescent="0.25">
      <c r="A8371" s="13"/>
      <c r="B8371" s="11"/>
      <c r="C8371" s="11"/>
      <c r="D8371" s="11"/>
      <c r="E8371" s="11"/>
      <c r="F8371" s="10"/>
      <c r="G8371" s="33"/>
      <c r="H8371" s="9" t="s">
        <v>9643</v>
      </c>
      <c r="I8371" s="9">
        <v>33</v>
      </c>
      <c r="J8371" s="9">
        <v>0</v>
      </c>
      <c r="K8371" s="9">
        <v>33</v>
      </c>
    </row>
    <row r="8372" spans="1:11" x14ac:dyDescent="0.25">
      <c r="A8372" s="15" t="s">
        <v>10308</v>
      </c>
      <c r="B8372" s="10"/>
      <c r="C8372" s="14" t="s">
        <v>10307</v>
      </c>
      <c r="D8372" s="11"/>
      <c r="E8372" s="11"/>
      <c r="F8372" s="11"/>
      <c r="G8372" s="11"/>
      <c r="H8372" s="11"/>
      <c r="I8372" s="11"/>
      <c r="J8372" s="11"/>
      <c r="K8372" s="10"/>
    </row>
    <row r="8373" spans="1:11" x14ac:dyDescent="0.25">
      <c r="A8373" s="13"/>
      <c r="B8373" s="10"/>
      <c r="C8373" s="12" t="s">
        <v>10306</v>
      </c>
      <c r="D8373" s="11"/>
      <c r="E8373" s="11"/>
      <c r="F8373" s="11"/>
      <c r="G8373" s="11"/>
      <c r="H8373" s="11"/>
      <c r="I8373" s="11"/>
      <c r="J8373" s="11"/>
      <c r="K8373" s="10"/>
    </row>
    <row r="8374" spans="1:11" x14ac:dyDescent="0.25">
      <c r="A8374" s="12"/>
      <c r="B8374" s="11"/>
      <c r="C8374" s="11"/>
      <c r="D8374" s="11"/>
      <c r="E8374" s="11"/>
      <c r="F8374" s="10"/>
      <c r="G8374" s="9" t="s">
        <v>606</v>
      </c>
      <c r="H8374" s="9" t="s">
        <v>9617</v>
      </c>
      <c r="I8374" s="9">
        <v>0</v>
      </c>
      <c r="J8374" s="9">
        <v>0</v>
      </c>
      <c r="K8374" s="9">
        <v>0</v>
      </c>
    </row>
    <row r="8375" spans="1:11" x14ac:dyDescent="0.25">
      <c r="A8375" s="13"/>
      <c r="B8375" s="11"/>
      <c r="C8375" s="11"/>
      <c r="D8375" s="11"/>
      <c r="E8375" s="11"/>
      <c r="F8375" s="10"/>
      <c r="G8375" s="33"/>
      <c r="H8375" s="9" t="s">
        <v>9760</v>
      </c>
      <c r="I8375" s="9">
        <v>4</v>
      </c>
      <c r="J8375" s="9">
        <v>0</v>
      </c>
      <c r="K8375" s="9">
        <v>4</v>
      </c>
    </row>
    <row r="8376" spans="1:11" x14ac:dyDescent="0.25">
      <c r="A8376" s="13"/>
      <c r="B8376" s="11"/>
      <c r="C8376" s="11"/>
      <c r="D8376" s="11"/>
      <c r="E8376" s="11"/>
      <c r="F8376" s="10"/>
      <c r="G8376" s="33"/>
      <c r="H8376" s="9" t="s">
        <v>9644</v>
      </c>
      <c r="I8376" s="9">
        <v>49</v>
      </c>
      <c r="J8376" s="9">
        <v>0</v>
      </c>
      <c r="K8376" s="9">
        <v>49</v>
      </c>
    </row>
    <row r="8377" spans="1:11" x14ac:dyDescent="0.25">
      <c r="A8377" s="13"/>
      <c r="B8377" s="11"/>
      <c r="C8377" s="11"/>
      <c r="D8377" s="11"/>
      <c r="E8377" s="11"/>
      <c r="F8377" s="10"/>
      <c r="G8377" s="33"/>
      <c r="H8377" s="9" t="s">
        <v>9643</v>
      </c>
      <c r="I8377" s="9">
        <v>54</v>
      </c>
      <c r="J8377" s="9">
        <v>0</v>
      </c>
      <c r="K8377" s="9">
        <v>54</v>
      </c>
    </row>
    <row r="8378" spans="1:11" x14ac:dyDescent="0.25">
      <c r="A8378" s="13"/>
      <c r="B8378" s="10"/>
      <c r="C8378" s="12" t="s">
        <v>10305</v>
      </c>
      <c r="D8378" s="11"/>
      <c r="E8378" s="11"/>
      <c r="F8378" s="11"/>
      <c r="G8378" s="11"/>
      <c r="H8378" s="11"/>
      <c r="I8378" s="11"/>
      <c r="J8378" s="11"/>
      <c r="K8378" s="10"/>
    </row>
    <row r="8379" spans="1:11" x14ac:dyDescent="0.25">
      <c r="A8379" s="12"/>
      <c r="B8379" s="11"/>
      <c r="C8379" s="11"/>
      <c r="D8379" s="11"/>
      <c r="E8379" s="11"/>
      <c r="F8379" s="10"/>
      <c r="G8379" s="9" t="s">
        <v>606</v>
      </c>
      <c r="H8379" s="9" t="s">
        <v>9617</v>
      </c>
      <c r="I8379" s="9">
        <v>0</v>
      </c>
      <c r="J8379" s="9">
        <v>0</v>
      </c>
      <c r="K8379" s="9">
        <v>0</v>
      </c>
    </row>
    <row r="8380" spans="1:11" x14ac:dyDescent="0.25">
      <c r="A8380" s="13"/>
      <c r="B8380" s="11"/>
      <c r="C8380" s="11"/>
      <c r="D8380" s="11"/>
      <c r="E8380" s="11"/>
      <c r="F8380" s="10"/>
      <c r="G8380" s="33"/>
      <c r="H8380" s="9" t="s">
        <v>9760</v>
      </c>
      <c r="I8380" s="9">
        <v>4</v>
      </c>
      <c r="J8380" s="9">
        <v>0</v>
      </c>
      <c r="K8380" s="9">
        <v>4</v>
      </c>
    </row>
    <row r="8381" spans="1:11" x14ac:dyDescent="0.25">
      <c r="A8381" s="13"/>
      <c r="B8381" s="11"/>
      <c r="C8381" s="11"/>
      <c r="D8381" s="11"/>
      <c r="E8381" s="11"/>
      <c r="F8381" s="10"/>
      <c r="G8381" s="33"/>
      <c r="H8381" s="9" t="s">
        <v>9644</v>
      </c>
      <c r="I8381" s="9">
        <v>59</v>
      </c>
      <c r="J8381" s="9">
        <v>0</v>
      </c>
      <c r="K8381" s="9">
        <v>59</v>
      </c>
    </row>
    <row r="8382" spans="1:11" x14ac:dyDescent="0.25">
      <c r="A8382" s="13"/>
      <c r="B8382" s="11"/>
      <c r="C8382" s="11"/>
      <c r="D8382" s="11"/>
      <c r="E8382" s="11"/>
      <c r="F8382" s="10"/>
      <c r="G8382" s="33"/>
      <c r="H8382" s="9" t="s">
        <v>9643</v>
      </c>
      <c r="I8382" s="9">
        <v>63</v>
      </c>
      <c r="J8382" s="9">
        <v>0</v>
      </c>
      <c r="K8382" s="9">
        <v>63</v>
      </c>
    </row>
    <row r="8383" spans="1:11" x14ac:dyDescent="0.25">
      <c r="A8383" s="13"/>
      <c r="B8383" s="10"/>
      <c r="C8383" s="12" t="s">
        <v>10304</v>
      </c>
      <c r="D8383" s="11"/>
      <c r="E8383" s="11"/>
      <c r="F8383" s="11"/>
      <c r="G8383" s="11"/>
      <c r="H8383" s="11"/>
      <c r="I8383" s="11"/>
      <c r="J8383" s="11"/>
      <c r="K8383" s="10"/>
    </row>
    <row r="8384" spans="1:11" x14ac:dyDescent="0.25">
      <c r="A8384" s="12"/>
      <c r="B8384" s="11"/>
      <c r="C8384" s="11"/>
      <c r="D8384" s="11"/>
      <c r="E8384" s="11"/>
      <c r="F8384" s="10"/>
      <c r="G8384" s="9" t="s">
        <v>606</v>
      </c>
      <c r="H8384" s="9" t="s">
        <v>9617</v>
      </c>
      <c r="I8384" s="9">
        <v>0</v>
      </c>
      <c r="J8384" s="9">
        <v>0</v>
      </c>
      <c r="K8384" s="9">
        <v>0</v>
      </c>
    </row>
    <row r="8385" spans="1:11" x14ac:dyDescent="0.25">
      <c r="A8385" s="13"/>
      <c r="B8385" s="11"/>
      <c r="C8385" s="11"/>
      <c r="D8385" s="11"/>
      <c r="E8385" s="11"/>
      <c r="F8385" s="10"/>
      <c r="G8385" s="33"/>
      <c r="H8385" s="9" t="s">
        <v>9760</v>
      </c>
      <c r="I8385" s="9">
        <v>4</v>
      </c>
      <c r="J8385" s="9">
        <v>0</v>
      </c>
      <c r="K8385" s="9">
        <v>4</v>
      </c>
    </row>
    <row r="8386" spans="1:11" x14ac:dyDescent="0.25">
      <c r="A8386" s="13"/>
      <c r="B8386" s="11"/>
      <c r="C8386" s="11"/>
      <c r="D8386" s="11"/>
      <c r="E8386" s="11"/>
      <c r="F8386" s="10"/>
      <c r="G8386" s="33"/>
      <c r="H8386" s="9" t="s">
        <v>9644</v>
      </c>
      <c r="I8386" s="9">
        <v>79</v>
      </c>
      <c r="J8386" s="9">
        <v>0</v>
      </c>
      <c r="K8386" s="9">
        <v>79</v>
      </c>
    </row>
    <row r="8387" spans="1:11" x14ac:dyDescent="0.25">
      <c r="A8387" s="13"/>
      <c r="B8387" s="11"/>
      <c r="C8387" s="11"/>
      <c r="D8387" s="11"/>
      <c r="E8387" s="11"/>
      <c r="F8387" s="10"/>
      <c r="G8387" s="33"/>
      <c r="H8387" s="9" t="s">
        <v>9643</v>
      </c>
      <c r="I8387" s="9">
        <v>83</v>
      </c>
      <c r="J8387" s="9">
        <v>0</v>
      </c>
      <c r="K8387" s="9">
        <v>83</v>
      </c>
    </row>
    <row r="8388" spans="1:11" x14ac:dyDescent="0.25">
      <c r="A8388" s="15" t="s">
        <v>10303</v>
      </c>
      <c r="B8388" s="10"/>
      <c r="C8388" s="14" t="s">
        <v>10302</v>
      </c>
      <c r="D8388" s="11"/>
      <c r="E8388" s="11"/>
      <c r="F8388" s="11"/>
      <c r="G8388" s="11"/>
      <c r="H8388" s="11"/>
      <c r="I8388" s="11"/>
      <c r="J8388" s="11"/>
      <c r="K8388" s="10"/>
    </row>
    <row r="8389" spans="1:11" x14ac:dyDescent="0.25">
      <c r="A8389" s="13"/>
      <c r="B8389" s="10"/>
      <c r="C8389" s="12" t="s">
        <v>10301</v>
      </c>
      <c r="D8389" s="11"/>
      <c r="E8389" s="11"/>
      <c r="F8389" s="11"/>
      <c r="G8389" s="11"/>
      <c r="H8389" s="11"/>
      <c r="I8389" s="11"/>
      <c r="J8389" s="11"/>
      <c r="K8389" s="10"/>
    </row>
    <row r="8390" spans="1:11" x14ac:dyDescent="0.25">
      <c r="A8390" s="12"/>
      <c r="B8390" s="11"/>
      <c r="C8390" s="11"/>
      <c r="D8390" s="11"/>
      <c r="E8390" s="11"/>
      <c r="F8390" s="10"/>
      <c r="G8390" s="9" t="s">
        <v>606</v>
      </c>
      <c r="H8390" s="9" t="s">
        <v>9617</v>
      </c>
      <c r="I8390" s="9">
        <v>2</v>
      </c>
      <c r="J8390" s="9">
        <v>0</v>
      </c>
      <c r="K8390" s="9">
        <v>2</v>
      </c>
    </row>
    <row r="8391" spans="1:11" x14ac:dyDescent="0.25">
      <c r="A8391" s="13"/>
      <c r="B8391" s="11"/>
      <c r="C8391" s="11"/>
      <c r="D8391" s="11"/>
      <c r="E8391" s="11"/>
      <c r="F8391" s="10"/>
      <c r="G8391" s="33"/>
      <c r="H8391" s="9" t="s">
        <v>9760</v>
      </c>
      <c r="I8391" s="9">
        <v>4</v>
      </c>
      <c r="J8391" s="9">
        <v>0</v>
      </c>
      <c r="K8391" s="9">
        <v>4</v>
      </c>
    </row>
    <row r="8392" spans="1:11" x14ac:dyDescent="0.25">
      <c r="A8392" s="13"/>
      <c r="B8392" s="11"/>
      <c r="C8392" s="11"/>
      <c r="D8392" s="11"/>
      <c r="E8392" s="11"/>
      <c r="F8392" s="10"/>
      <c r="G8392" s="33"/>
      <c r="H8392" s="9" t="s">
        <v>9644</v>
      </c>
      <c r="I8392" s="9">
        <v>98</v>
      </c>
      <c r="J8392" s="9">
        <v>0</v>
      </c>
      <c r="K8392" s="9">
        <v>98</v>
      </c>
    </row>
    <row r="8393" spans="1:11" x14ac:dyDescent="0.25">
      <c r="A8393" s="13"/>
      <c r="B8393" s="11"/>
      <c r="C8393" s="11"/>
      <c r="D8393" s="11"/>
      <c r="E8393" s="11"/>
      <c r="F8393" s="10"/>
      <c r="G8393" s="33"/>
      <c r="H8393" s="9" t="s">
        <v>9643</v>
      </c>
      <c r="I8393" s="9">
        <v>104</v>
      </c>
      <c r="J8393" s="9">
        <v>0</v>
      </c>
      <c r="K8393" s="9">
        <v>104</v>
      </c>
    </row>
    <row r="8394" spans="1:11" x14ac:dyDescent="0.25">
      <c r="A8394" s="15" t="s">
        <v>10300</v>
      </c>
      <c r="B8394" s="10"/>
      <c r="C8394" s="14" t="s">
        <v>10299</v>
      </c>
      <c r="D8394" s="11"/>
      <c r="E8394" s="11"/>
      <c r="F8394" s="11"/>
      <c r="G8394" s="11"/>
      <c r="H8394" s="11"/>
      <c r="I8394" s="11"/>
      <c r="J8394" s="11"/>
      <c r="K8394" s="10"/>
    </row>
    <row r="8395" spans="1:11" x14ac:dyDescent="0.25">
      <c r="A8395" s="13"/>
      <c r="B8395" s="10"/>
      <c r="C8395" s="12" t="s">
        <v>10298</v>
      </c>
      <c r="D8395" s="11"/>
      <c r="E8395" s="11"/>
      <c r="F8395" s="11"/>
      <c r="G8395" s="11"/>
      <c r="H8395" s="11"/>
      <c r="I8395" s="11"/>
      <c r="J8395" s="11"/>
      <c r="K8395" s="10"/>
    </row>
    <row r="8396" spans="1:11" x14ac:dyDescent="0.25">
      <c r="A8396" s="12"/>
      <c r="B8396" s="11"/>
      <c r="C8396" s="11"/>
      <c r="D8396" s="11"/>
      <c r="E8396" s="11"/>
      <c r="F8396" s="10"/>
      <c r="G8396" s="9" t="s">
        <v>551</v>
      </c>
      <c r="H8396" s="9" t="s">
        <v>9617</v>
      </c>
      <c r="I8396" s="9">
        <v>44</v>
      </c>
      <c r="J8396" s="9">
        <v>0</v>
      </c>
      <c r="K8396" s="9">
        <v>44</v>
      </c>
    </row>
    <row r="8397" spans="1:11" x14ac:dyDescent="0.25">
      <c r="A8397" s="13"/>
      <c r="B8397" s="11"/>
      <c r="C8397" s="11"/>
      <c r="D8397" s="11"/>
      <c r="E8397" s="11"/>
      <c r="F8397" s="10"/>
      <c r="G8397" s="33"/>
      <c r="H8397" s="9" t="s">
        <v>9760</v>
      </c>
      <c r="I8397" s="9">
        <v>754</v>
      </c>
      <c r="J8397" s="9">
        <v>0</v>
      </c>
      <c r="K8397" s="9">
        <v>754</v>
      </c>
    </row>
    <row r="8398" spans="1:11" x14ac:dyDescent="0.25">
      <c r="A8398" s="13"/>
      <c r="B8398" s="11"/>
      <c r="C8398" s="11"/>
      <c r="D8398" s="11"/>
      <c r="E8398" s="11"/>
      <c r="F8398" s="10"/>
      <c r="G8398" s="33"/>
      <c r="H8398" s="9" t="s">
        <v>9644</v>
      </c>
      <c r="I8398" s="9">
        <v>4651</v>
      </c>
      <c r="J8398" s="9">
        <v>0</v>
      </c>
      <c r="K8398" s="9">
        <v>4651</v>
      </c>
    </row>
    <row r="8399" spans="1:11" x14ac:dyDescent="0.25">
      <c r="A8399" s="13"/>
      <c r="B8399" s="11"/>
      <c r="C8399" s="11"/>
      <c r="D8399" s="11"/>
      <c r="E8399" s="11"/>
      <c r="F8399" s="10"/>
      <c r="G8399" s="33"/>
      <c r="H8399" s="9" t="s">
        <v>9643</v>
      </c>
      <c r="I8399" s="9">
        <v>5449</v>
      </c>
      <c r="J8399" s="9">
        <v>0</v>
      </c>
      <c r="K8399" s="9">
        <v>5449</v>
      </c>
    </row>
    <row r="8400" spans="1:11" x14ac:dyDescent="0.25">
      <c r="A8400" s="13"/>
      <c r="B8400" s="10"/>
      <c r="C8400" s="12" t="s">
        <v>10297</v>
      </c>
      <c r="D8400" s="11"/>
      <c r="E8400" s="11"/>
      <c r="F8400" s="11"/>
      <c r="G8400" s="11"/>
      <c r="H8400" s="11"/>
      <c r="I8400" s="11"/>
      <c r="J8400" s="11"/>
      <c r="K8400" s="10"/>
    </row>
    <row r="8401" spans="1:11" x14ac:dyDescent="0.25">
      <c r="A8401" s="12"/>
      <c r="B8401" s="11"/>
      <c r="C8401" s="11"/>
      <c r="D8401" s="11"/>
      <c r="E8401" s="11"/>
      <c r="F8401" s="10"/>
      <c r="G8401" s="9" t="s">
        <v>551</v>
      </c>
      <c r="H8401" s="9" t="s">
        <v>9617</v>
      </c>
      <c r="I8401" s="9">
        <v>9</v>
      </c>
      <c r="J8401" s="9">
        <v>0</v>
      </c>
      <c r="K8401" s="9">
        <v>9</v>
      </c>
    </row>
    <row r="8402" spans="1:11" x14ac:dyDescent="0.25">
      <c r="A8402" s="13"/>
      <c r="B8402" s="11"/>
      <c r="C8402" s="11"/>
      <c r="D8402" s="11"/>
      <c r="E8402" s="11"/>
      <c r="F8402" s="10"/>
      <c r="G8402" s="33"/>
      <c r="H8402" s="9" t="s">
        <v>9760</v>
      </c>
      <c r="I8402" s="9">
        <v>394</v>
      </c>
      <c r="J8402" s="9">
        <v>0</v>
      </c>
      <c r="K8402" s="9">
        <v>394</v>
      </c>
    </row>
    <row r="8403" spans="1:11" x14ac:dyDescent="0.25">
      <c r="A8403" s="13"/>
      <c r="B8403" s="11"/>
      <c r="C8403" s="11"/>
      <c r="D8403" s="11"/>
      <c r="E8403" s="11"/>
      <c r="F8403" s="10"/>
      <c r="G8403" s="33"/>
      <c r="H8403" s="9" t="s">
        <v>9643</v>
      </c>
      <c r="I8403" s="9">
        <v>403</v>
      </c>
      <c r="J8403" s="9">
        <v>0</v>
      </c>
      <c r="K8403" s="9">
        <v>403</v>
      </c>
    </row>
    <row r="8404" spans="1:11" x14ac:dyDescent="0.25">
      <c r="A8404" s="15" t="s">
        <v>10296</v>
      </c>
      <c r="B8404" s="10"/>
      <c r="C8404" s="14" t="s">
        <v>10295</v>
      </c>
      <c r="D8404" s="11"/>
      <c r="E8404" s="11"/>
      <c r="F8404" s="11"/>
      <c r="G8404" s="11"/>
      <c r="H8404" s="11"/>
      <c r="I8404" s="11"/>
      <c r="J8404" s="11"/>
      <c r="K8404" s="10"/>
    </row>
    <row r="8405" spans="1:11" x14ac:dyDescent="0.25">
      <c r="A8405" s="13"/>
      <c r="B8405" s="10"/>
      <c r="C8405" s="12" t="s">
        <v>10294</v>
      </c>
      <c r="D8405" s="11"/>
      <c r="E8405" s="11"/>
      <c r="F8405" s="11"/>
      <c r="G8405" s="11"/>
      <c r="H8405" s="11"/>
      <c r="I8405" s="11"/>
      <c r="J8405" s="11"/>
      <c r="K8405" s="10"/>
    </row>
    <row r="8406" spans="1:11" x14ac:dyDescent="0.25">
      <c r="A8406" s="12"/>
      <c r="B8406" s="11"/>
      <c r="C8406" s="11"/>
      <c r="D8406" s="11"/>
      <c r="E8406" s="11"/>
      <c r="F8406" s="10"/>
      <c r="G8406" s="9" t="s">
        <v>551</v>
      </c>
      <c r="H8406" s="9" t="s">
        <v>9617</v>
      </c>
      <c r="I8406" s="9">
        <v>28</v>
      </c>
      <c r="J8406" s="9">
        <v>0</v>
      </c>
      <c r="K8406" s="9">
        <v>28</v>
      </c>
    </row>
    <row r="8407" spans="1:11" x14ac:dyDescent="0.25">
      <c r="A8407" s="13"/>
      <c r="B8407" s="11"/>
      <c r="C8407" s="11"/>
      <c r="D8407" s="11"/>
      <c r="E8407" s="11"/>
      <c r="F8407" s="10"/>
      <c r="G8407" s="33"/>
      <c r="H8407" s="9" t="s">
        <v>9760</v>
      </c>
      <c r="I8407" s="9">
        <v>199</v>
      </c>
      <c r="J8407" s="9">
        <v>0</v>
      </c>
      <c r="K8407" s="9">
        <v>199</v>
      </c>
    </row>
    <row r="8408" spans="1:11" x14ac:dyDescent="0.25">
      <c r="A8408" s="13"/>
      <c r="B8408" s="11"/>
      <c r="C8408" s="11"/>
      <c r="D8408" s="11"/>
      <c r="E8408" s="11"/>
      <c r="F8408" s="10"/>
      <c r="G8408" s="33"/>
      <c r="H8408" s="9" t="s">
        <v>9644</v>
      </c>
      <c r="I8408" s="9">
        <v>1832</v>
      </c>
      <c r="J8408" s="9">
        <v>0</v>
      </c>
      <c r="K8408" s="9">
        <v>1832</v>
      </c>
    </row>
    <row r="8409" spans="1:11" x14ac:dyDescent="0.25">
      <c r="A8409" s="13"/>
      <c r="B8409" s="11"/>
      <c r="C8409" s="11"/>
      <c r="D8409" s="11"/>
      <c r="E8409" s="11"/>
      <c r="F8409" s="10"/>
      <c r="G8409" s="33"/>
      <c r="H8409" s="9" t="s">
        <v>9643</v>
      </c>
      <c r="I8409" s="9">
        <v>2057</v>
      </c>
      <c r="J8409" s="9">
        <v>0</v>
      </c>
      <c r="K8409" s="9">
        <v>2057</v>
      </c>
    </row>
    <row r="8410" spans="1:11" x14ac:dyDescent="0.25">
      <c r="A8410" s="15" t="s">
        <v>10293</v>
      </c>
      <c r="B8410" s="10"/>
      <c r="C8410" s="14" t="s">
        <v>10292</v>
      </c>
      <c r="D8410" s="11"/>
      <c r="E8410" s="11"/>
      <c r="F8410" s="11"/>
      <c r="G8410" s="11"/>
      <c r="H8410" s="11"/>
      <c r="I8410" s="11"/>
      <c r="J8410" s="11"/>
      <c r="K8410" s="10"/>
    </row>
    <row r="8411" spans="1:11" x14ac:dyDescent="0.25">
      <c r="A8411" s="13"/>
      <c r="B8411" s="10"/>
      <c r="C8411" s="12" t="s">
        <v>10291</v>
      </c>
      <c r="D8411" s="11"/>
      <c r="E8411" s="11"/>
      <c r="F8411" s="11"/>
      <c r="G8411" s="11"/>
      <c r="H8411" s="11"/>
      <c r="I8411" s="11"/>
      <c r="J8411" s="11"/>
      <c r="K8411" s="10"/>
    </row>
    <row r="8412" spans="1:11" x14ac:dyDescent="0.25">
      <c r="A8412" s="12"/>
      <c r="B8412" s="11"/>
      <c r="C8412" s="11"/>
      <c r="D8412" s="11"/>
      <c r="E8412" s="11"/>
      <c r="F8412" s="10"/>
      <c r="G8412" s="9" t="s">
        <v>551</v>
      </c>
      <c r="H8412" s="9" t="s">
        <v>9617</v>
      </c>
      <c r="I8412" s="9">
        <v>180</v>
      </c>
      <c r="J8412" s="9">
        <v>0</v>
      </c>
      <c r="K8412" s="9">
        <v>180</v>
      </c>
    </row>
    <row r="8413" spans="1:11" x14ac:dyDescent="0.25">
      <c r="A8413" s="13"/>
      <c r="B8413" s="11"/>
      <c r="C8413" s="11"/>
      <c r="D8413" s="11"/>
      <c r="E8413" s="11"/>
      <c r="F8413" s="10"/>
      <c r="G8413" s="33"/>
      <c r="H8413" s="9" t="s">
        <v>9760</v>
      </c>
      <c r="I8413" s="9">
        <v>636</v>
      </c>
      <c r="J8413" s="9">
        <v>0</v>
      </c>
      <c r="K8413" s="9">
        <v>636</v>
      </c>
    </row>
    <row r="8414" spans="1:11" x14ac:dyDescent="0.25">
      <c r="A8414" s="13"/>
      <c r="B8414" s="11"/>
      <c r="C8414" s="11"/>
      <c r="D8414" s="11"/>
      <c r="E8414" s="11"/>
      <c r="F8414" s="10"/>
      <c r="G8414" s="33"/>
      <c r="H8414" s="9" t="s">
        <v>9644</v>
      </c>
      <c r="I8414" s="9">
        <v>4453</v>
      </c>
      <c r="J8414" s="9">
        <v>0</v>
      </c>
      <c r="K8414" s="9">
        <v>4453</v>
      </c>
    </row>
    <row r="8415" spans="1:11" x14ac:dyDescent="0.25">
      <c r="A8415" s="13"/>
      <c r="B8415" s="11"/>
      <c r="C8415" s="11"/>
      <c r="D8415" s="11"/>
      <c r="E8415" s="11"/>
      <c r="F8415" s="10"/>
      <c r="G8415" s="33"/>
      <c r="H8415" s="9" t="s">
        <v>9643</v>
      </c>
      <c r="I8415" s="9">
        <v>5270</v>
      </c>
      <c r="J8415" s="9">
        <v>0</v>
      </c>
      <c r="K8415" s="9">
        <v>5270</v>
      </c>
    </row>
    <row r="8416" spans="1:11" x14ac:dyDescent="0.25">
      <c r="A8416" s="15" t="s">
        <v>10290</v>
      </c>
      <c r="B8416" s="10"/>
      <c r="C8416" s="14" t="s">
        <v>10289</v>
      </c>
      <c r="D8416" s="11"/>
      <c r="E8416" s="11"/>
      <c r="F8416" s="11"/>
      <c r="G8416" s="11"/>
      <c r="H8416" s="11"/>
      <c r="I8416" s="11"/>
      <c r="J8416" s="11"/>
      <c r="K8416" s="10"/>
    </row>
    <row r="8417" spans="1:11" x14ac:dyDescent="0.25">
      <c r="A8417" s="13"/>
      <c r="B8417" s="10"/>
      <c r="C8417" s="12" t="s">
        <v>10288</v>
      </c>
      <c r="D8417" s="11"/>
      <c r="E8417" s="11"/>
      <c r="F8417" s="11"/>
      <c r="G8417" s="11"/>
      <c r="H8417" s="11"/>
      <c r="I8417" s="11"/>
      <c r="J8417" s="11"/>
      <c r="K8417" s="10"/>
    </row>
    <row r="8418" spans="1:11" x14ac:dyDescent="0.25">
      <c r="A8418" s="12"/>
      <c r="B8418" s="11"/>
      <c r="C8418" s="11"/>
      <c r="D8418" s="11"/>
      <c r="E8418" s="11"/>
      <c r="F8418" s="10"/>
      <c r="G8418" s="9" t="s">
        <v>551</v>
      </c>
      <c r="H8418" s="9" t="s">
        <v>9617</v>
      </c>
      <c r="I8418" s="9">
        <v>29</v>
      </c>
      <c r="J8418" s="9">
        <v>0</v>
      </c>
      <c r="K8418" s="9">
        <v>29</v>
      </c>
    </row>
    <row r="8419" spans="1:11" x14ac:dyDescent="0.25">
      <c r="A8419" s="13"/>
      <c r="B8419" s="11"/>
      <c r="C8419" s="11"/>
      <c r="D8419" s="11"/>
      <c r="E8419" s="11"/>
      <c r="F8419" s="10"/>
      <c r="G8419" s="33"/>
      <c r="H8419" s="9" t="s">
        <v>9760</v>
      </c>
      <c r="I8419" s="9">
        <v>193</v>
      </c>
      <c r="J8419" s="9">
        <v>0</v>
      </c>
      <c r="K8419" s="9">
        <v>193</v>
      </c>
    </row>
    <row r="8420" spans="1:11" x14ac:dyDescent="0.25">
      <c r="A8420" s="13"/>
      <c r="B8420" s="11"/>
      <c r="C8420" s="11"/>
      <c r="D8420" s="11"/>
      <c r="E8420" s="11"/>
      <c r="F8420" s="10"/>
      <c r="G8420" s="33"/>
      <c r="H8420" s="9" t="s">
        <v>9644</v>
      </c>
      <c r="I8420" s="9">
        <v>2107</v>
      </c>
      <c r="J8420" s="9">
        <v>0</v>
      </c>
      <c r="K8420" s="9">
        <v>2107</v>
      </c>
    </row>
    <row r="8421" spans="1:11" x14ac:dyDescent="0.25">
      <c r="A8421" s="13"/>
      <c r="B8421" s="11"/>
      <c r="C8421" s="11"/>
      <c r="D8421" s="11"/>
      <c r="E8421" s="11"/>
      <c r="F8421" s="10"/>
      <c r="G8421" s="33"/>
      <c r="H8421" s="9" t="s">
        <v>9643</v>
      </c>
      <c r="I8421" s="9">
        <v>2330</v>
      </c>
      <c r="J8421" s="9">
        <v>0</v>
      </c>
      <c r="K8421" s="9">
        <v>2330</v>
      </c>
    </row>
    <row r="8422" spans="1:11" x14ac:dyDescent="0.25">
      <c r="A8422" s="15" t="s">
        <v>10287</v>
      </c>
      <c r="B8422" s="10"/>
      <c r="C8422" s="14" t="s">
        <v>10286</v>
      </c>
      <c r="D8422" s="11"/>
      <c r="E8422" s="11"/>
      <c r="F8422" s="11"/>
      <c r="G8422" s="11"/>
      <c r="H8422" s="11"/>
      <c r="I8422" s="11"/>
      <c r="J8422" s="11"/>
      <c r="K8422" s="10"/>
    </row>
    <row r="8423" spans="1:11" x14ac:dyDescent="0.25">
      <c r="A8423" s="13"/>
      <c r="B8423" s="10"/>
      <c r="C8423" s="12" t="s">
        <v>10285</v>
      </c>
      <c r="D8423" s="11"/>
      <c r="E8423" s="11"/>
      <c r="F8423" s="11"/>
      <c r="G8423" s="11"/>
      <c r="H8423" s="11"/>
      <c r="I8423" s="11"/>
      <c r="J8423" s="11"/>
      <c r="K8423" s="10"/>
    </row>
    <row r="8424" spans="1:11" x14ac:dyDescent="0.25">
      <c r="A8424" s="12"/>
      <c r="B8424" s="11"/>
      <c r="C8424" s="11"/>
      <c r="D8424" s="11"/>
      <c r="E8424" s="11"/>
      <c r="F8424" s="10"/>
      <c r="G8424" s="9" t="s">
        <v>551</v>
      </c>
      <c r="H8424" s="9" t="s">
        <v>9617</v>
      </c>
      <c r="I8424" s="9">
        <v>88</v>
      </c>
      <c r="J8424" s="9">
        <v>0</v>
      </c>
      <c r="K8424" s="9">
        <v>88</v>
      </c>
    </row>
    <row r="8425" spans="1:11" x14ac:dyDescent="0.25">
      <c r="A8425" s="13"/>
      <c r="B8425" s="11"/>
      <c r="C8425" s="11"/>
      <c r="D8425" s="11"/>
      <c r="E8425" s="11"/>
      <c r="F8425" s="10"/>
      <c r="G8425" s="33"/>
      <c r="H8425" s="9" t="s">
        <v>9760</v>
      </c>
      <c r="I8425" s="9">
        <v>63</v>
      </c>
      <c r="J8425" s="9">
        <v>0</v>
      </c>
      <c r="K8425" s="9">
        <v>63</v>
      </c>
    </row>
    <row r="8426" spans="1:11" x14ac:dyDescent="0.25">
      <c r="A8426" s="13"/>
      <c r="B8426" s="11"/>
      <c r="C8426" s="11"/>
      <c r="D8426" s="11"/>
      <c r="E8426" s="11"/>
      <c r="F8426" s="10"/>
      <c r="G8426" s="33"/>
      <c r="H8426" s="9" t="s">
        <v>9643</v>
      </c>
      <c r="I8426" s="9">
        <v>150</v>
      </c>
      <c r="J8426" s="9">
        <v>0</v>
      </c>
      <c r="K8426" s="9">
        <v>150</v>
      </c>
    </row>
    <row r="8427" spans="1:11" x14ac:dyDescent="0.25">
      <c r="A8427" s="15" t="s">
        <v>10284</v>
      </c>
      <c r="B8427" s="10"/>
      <c r="C8427" s="14" t="s">
        <v>10283</v>
      </c>
      <c r="D8427" s="11"/>
      <c r="E8427" s="11"/>
      <c r="F8427" s="11"/>
      <c r="G8427" s="11"/>
      <c r="H8427" s="11"/>
      <c r="I8427" s="11"/>
      <c r="J8427" s="11"/>
      <c r="K8427" s="10"/>
    </row>
    <row r="8428" spans="1:11" x14ac:dyDescent="0.25">
      <c r="A8428" s="13"/>
      <c r="B8428" s="10"/>
      <c r="C8428" s="12" t="s">
        <v>10282</v>
      </c>
      <c r="D8428" s="11"/>
      <c r="E8428" s="11"/>
      <c r="F8428" s="11"/>
      <c r="G8428" s="11"/>
      <c r="H8428" s="11"/>
      <c r="I8428" s="11"/>
      <c r="J8428" s="11"/>
      <c r="K8428" s="10"/>
    </row>
    <row r="8429" spans="1:11" x14ac:dyDescent="0.25">
      <c r="A8429" s="12"/>
      <c r="B8429" s="11"/>
      <c r="C8429" s="11"/>
      <c r="D8429" s="11"/>
      <c r="E8429" s="11"/>
      <c r="F8429" s="10"/>
      <c r="G8429" s="9" t="s">
        <v>551</v>
      </c>
      <c r="H8429" s="9" t="s">
        <v>9617</v>
      </c>
      <c r="I8429" s="9">
        <v>131</v>
      </c>
      <c r="J8429" s="9">
        <v>0</v>
      </c>
      <c r="K8429" s="9">
        <v>131</v>
      </c>
    </row>
    <row r="8430" spans="1:11" x14ac:dyDescent="0.25">
      <c r="A8430" s="13"/>
      <c r="B8430" s="11"/>
      <c r="C8430" s="11"/>
      <c r="D8430" s="11"/>
      <c r="E8430" s="11"/>
      <c r="F8430" s="10"/>
      <c r="G8430" s="33"/>
      <c r="H8430" s="9" t="s">
        <v>9760</v>
      </c>
      <c r="I8430" s="9">
        <v>436</v>
      </c>
      <c r="J8430" s="9">
        <v>0</v>
      </c>
      <c r="K8430" s="9">
        <v>436</v>
      </c>
    </row>
    <row r="8431" spans="1:11" x14ac:dyDescent="0.25">
      <c r="A8431" s="13"/>
      <c r="B8431" s="11"/>
      <c r="C8431" s="11"/>
      <c r="D8431" s="11"/>
      <c r="E8431" s="11"/>
      <c r="F8431" s="10"/>
      <c r="G8431" s="33"/>
      <c r="H8431" s="9" t="s">
        <v>9643</v>
      </c>
      <c r="I8431" s="9">
        <v>567</v>
      </c>
      <c r="J8431" s="9">
        <v>0</v>
      </c>
      <c r="K8431" s="9">
        <v>567</v>
      </c>
    </row>
    <row r="8432" spans="1:11" x14ac:dyDescent="0.25">
      <c r="A8432" s="15" t="s">
        <v>10281</v>
      </c>
      <c r="B8432" s="10"/>
      <c r="C8432" s="14" t="s">
        <v>10280</v>
      </c>
      <c r="D8432" s="11"/>
      <c r="E8432" s="11"/>
      <c r="F8432" s="11"/>
      <c r="G8432" s="11"/>
      <c r="H8432" s="11"/>
      <c r="I8432" s="11"/>
      <c r="J8432" s="11"/>
      <c r="K8432" s="10"/>
    </row>
    <row r="8433" spans="1:11" x14ac:dyDescent="0.25">
      <c r="A8433" s="13"/>
      <c r="B8433" s="10"/>
      <c r="C8433" s="12" t="s">
        <v>9618</v>
      </c>
      <c r="D8433" s="11"/>
      <c r="E8433" s="11"/>
      <c r="F8433" s="11"/>
      <c r="G8433" s="11"/>
      <c r="H8433" s="11"/>
      <c r="I8433" s="11"/>
      <c r="J8433" s="11"/>
      <c r="K8433" s="10"/>
    </row>
    <row r="8434" spans="1:11" x14ac:dyDescent="0.25">
      <c r="A8434" s="12"/>
      <c r="B8434" s="11"/>
      <c r="C8434" s="11"/>
      <c r="D8434" s="11"/>
      <c r="E8434" s="11"/>
      <c r="F8434" s="10"/>
      <c r="G8434" s="9" t="s">
        <v>551</v>
      </c>
      <c r="H8434" s="9" t="s">
        <v>9617</v>
      </c>
      <c r="I8434" s="9">
        <v>146</v>
      </c>
      <c r="J8434" s="9">
        <v>0</v>
      </c>
      <c r="K8434" s="9">
        <v>146</v>
      </c>
    </row>
    <row r="8435" spans="1:11" x14ac:dyDescent="0.25">
      <c r="A8435" s="13"/>
      <c r="B8435" s="11"/>
      <c r="C8435" s="11"/>
      <c r="D8435" s="11"/>
      <c r="E8435" s="11"/>
      <c r="F8435" s="10"/>
      <c r="G8435" s="33"/>
      <c r="H8435" s="9" t="s">
        <v>9760</v>
      </c>
      <c r="I8435" s="9">
        <v>258</v>
      </c>
      <c r="J8435" s="9">
        <v>0</v>
      </c>
      <c r="K8435" s="9">
        <v>258</v>
      </c>
    </row>
    <row r="8436" spans="1:11" x14ac:dyDescent="0.25">
      <c r="A8436" s="13"/>
      <c r="B8436" s="11"/>
      <c r="C8436" s="11"/>
      <c r="D8436" s="11"/>
      <c r="E8436" s="11"/>
      <c r="F8436" s="10"/>
      <c r="G8436" s="33"/>
      <c r="H8436" s="9" t="s">
        <v>9643</v>
      </c>
      <c r="I8436" s="9">
        <v>404</v>
      </c>
      <c r="J8436" s="9">
        <v>0</v>
      </c>
      <c r="K8436" s="9">
        <v>404</v>
      </c>
    </row>
    <row r="8437" spans="1:11" x14ac:dyDescent="0.25">
      <c r="A8437" s="15" t="s">
        <v>10279</v>
      </c>
      <c r="B8437" s="10"/>
      <c r="C8437" s="14" t="s">
        <v>10278</v>
      </c>
      <c r="D8437" s="11"/>
      <c r="E8437" s="11"/>
      <c r="F8437" s="11"/>
      <c r="G8437" s="11"/>
      <c r="H8437" s="11"/>
      <c r="I8437" s="11"/>
      <c r="J8437" s="11"/>
      <c r="K8437" s="10"/>
    </row>
    <row r="8438" spans="1:11" x14ac:dyDescent="0.25">
      <c r="A8438" s="13"/>
      <c r="B8438" s="10"/>
      <c r="C8438" s="12" t="s">
        <v>10277</v>
      </c>
      <c r="D8438" s="11"/>
      <c r="E8438" s="11"/>
      <c r="F8438" s="11"/>
      <c r="G8438" s="11"/>
      <c r="H8438" s="11"/>
      <c r="I8438" s="11"/>
      <c r="J8438" s="11"/>
      <c r="K8438" s="10"/>
    </row>
    <row r="8439" spans="1:11" x14ac:dyDescent="0.25">
      <c r="A8439" s="12"/>
      <c r="B8439" s="11"/>
      <c r="C8439" s="11"/>
      <c r="D8439" s="11"/>
      <c r="E8439" s="11"/>
      <c r="F8439" s="10"/>
      <c r="G8439" s="9" t="s">
        <v>606</v>
      </c>
      <c r="H8439" s="9" t="s">
        <v>9617</v>
      </c>
      <c r="I8439" s="9">
        <v>1</v>
      </c>
      <c r="J8439" s="9">
        <v>0</v>
      </c>
      <c r="K8439" s="9">
        <v>1</v>
      </c>
    </row>
    <row r="8440" spans="1:11" x14ac:dyDescent="0.25">
      <c r="A8440" s="13"/>
      <c r="B8440" s="11"/>
      <c r="C8440" s="11"/>
      <c r="D8440" s="11"/>
      <c r="E8440" s="11"/>
      <c r="F8440" s="10"/>
      <c r="G8440" s="33"/>
      <c r="H8440" s="9" t="s">
        <v>9760</v>
      </c>
      <c r="I8440" s="9">
        <v>18</v>
      </c>
      <c r="J8440" s="9">
        <v>0</v>
      </c>
      <c r="K8440" s="9">
        <v>18</v>
      </c>
    </row>
    <row r="8441" spans="1:11" x14ac:dyDescent="0.25">
      <c r="A8441" s="13"/>
      <c r="B8441" s="11"/>
      <c r="C8441" s="11"/>
      <c r="D8441" s="11"/>
      <c r="E8441" s="11"/>
      <c r="F8441" s="10"/>
      <c r="G8441" s="33"/>
      <c r="H8441" s="9" t="s">
        <v>9644</v>
      </c>
      <c r="I8441" s="9">
        <v>93</v>
      </c>
      <c r="J8441" s="9">
        <v>0</v>
      </c>
      <c r="K8441" s="9">
        <v>93</v>
      </c>
    </row>
    <row r="8442" spans="1:11" x14ac:dyDescent="0.25">
      <c r="A8442" s="13"/>
      <c r="B8442" s="11"/>
      <c r="C8442" s="11"/>
      <c r="D8442" s="11"/>
      <c r="E8442" s="11"/>
      <c r="F8442" s="10"/>
      <c r="G8442" s="33"/>
      <c r="H8442" s="9" t="s">
        <v>9643</v>
      </c>
      <c r="I8442" s="9">
        <v>113</v>
      </c>
      <c r="J8442" s="9">
        <v>0</v>
      </c>
      <c r="K8442" s="9">
        <v>113</v>
      </c>
    </row>
    <row r="8443" spans="1:11" x14ac:dyDescent="0.25">
      <c r="A8443" s="15" t="s">
        <v>10276</v>
      </c>
      <c r="B8443" s="10"/>
      <c r="C8443" s="14" t="s">
        <v>10275</v>
      </c>
      <c r="D8443" s="11"/>
      <c r="E8443" s="11"/>
      <c r="F8443" s="11"/>
      <c r="G8443" s="11"/>
      <c r="H8443" s="11"/>
      <c r="I8443" s="11"/>
      <c r="J8443" s="11"/>
      <c r="K8443" s="10"/>
    </row>
    <row r="8444" spans="1:11" x14ac:dyDescent="0.25">
      <c r="A8444" s="13"/>
      <c r="B8444" s="10"/>
      <c r="C8444" s="12" t="s">
        <v>10274</v>
      </c>
      <c r="D8444" s="11"/>
      <c r="E8444" s="11"/>
      <c r="F8444" s="11"/>
      <c r="G8444" s="11"/>
      <c r="H8444" s="11"/>
      <c r="I8444" s="11"/>
      <c r="J8444" s="11"/>
      <c r="K8444" s="10"/>
    </row>
    <row r="8445" spans="1:11" x14ac:dyDescent="0.25">
      <c r="A8445" s="12"/>
      <c r="B8445" s="11"/>
      <c r="C8445" s="11"/>
      <c r="D8445" s="11"/>
      <c r="E8445" s="11"/>
      <c r="F8445" s="10"/>
      <c r="G8445" s="9" t="s">
        <v>606</v>
      </c>
      <c r="H8445" s="9" t="s">
        <v>9617</v>
      </c>
      <c r="I8445" s="9">
        <v>5</v>
      </c>
      <c r="J8445" s="9">
        <v>0</v>
      </c>
      <c r="K8445" s="9">
        <v>5</v>
      </c>
    </row>
    <row r="8446" spans="1:11" x14ac:dyDescent="0.25">
      <c r="A8446" s="13"/>
      <c r="B8446" s="11"/>
      <c r="C8446" s="11"/>
      <c r="D8446" s="11"/>
      <c r="E8446" s="11"/>
      <c r="F8446" s="10"/>
      <c r="G8446" s="33"/>
      <c r="H8446" s="9" t="s">
        <v>9760</v>
      </c>
      <c r="I8446" s="9">
        <v>6</v>
      </c>
      <c r="J8446" s="9">
        <v>0</v>
      </c>
      <c r="K8446" s="9">
        <v>6</v>
      </c>
    </row>
    <row r="8447" spans="1:11" x14ac:dyDescent="0.25">
      <c r="A8447" s="13"/>
      <c r="B8447" s="11"/>
      <c r="C8447" s="11"/>
      <c r="D8447" s="11"/>
      <c r="E8447" s="11"/>
      <c r="F8447" s="10"/>
      <c r="G8447" s="33"/>
      <c r="H8447" s="9" t="s">
        <v>9644</v>
      </c>
      <c r="I8447" s="9">
        <v>35</v>
      </c>
      <c r="J8447" s="9">
        <v>0</v>
      </c>
      <c r="K8447" s="9">
        <v>35</v>
      </c>
    </row>
    <row r="8448" spans="1:11" x14ac:dyDescent="0.25">
      <c r="A8448" s="13"/>
      <c r="B8448" s="11"/>
      <c r="C8448" s="11"/>
      <c r="D8448" s="11"/>
      <c r="E8448" s="11"/>
      <c r="F8448" s="10"/>
      <c r="G8448" s="33"/>
      <c r="H8448" s="9" t="s">
        <v>9643</v>
      </c>
      <c r="I8448" s="9">
        <v>46</v>
      </c>
      <c r="J8448" s="9">
        <v>0</v>
      </c>
      <c r="K8448" s="9">
        <v>46</v>
      </c>
    </row>
    <row r="8449" spans="1:11" x14ac:dyDescent="0.25">
      <c r="A8449" s="15" t="s">
        <v>10273</v>
      </c>
      <c r="B8449" s="10"/>
      <c r="C8449" s="14" t="s">
        <v>10272</v>
      </c>
      <c r="D8449" s="11"/>
      <c r="E8449" s="11"/>
      <c r="F8449" s="11"/>
      <c r="G8449" s="11"/>
      <c r="H8449" s="11"/>
      <c r="I8449" s="11"/>
      <c r="J8449" s="11"/>
      <c r="K8449" s="10"/>
    </row>
    <row r="8450" spans="1:11" x14ac:dyDescent="0.25">
      <c r="A8450" s="13"/>
      <c r="B8450" s="10"/>
      <c r="C8450" s="12" t="s">
        <v>10271</v>
      </c>
      <c r="D8450" s="11"/>
      <c r="E8450" s="11"/>
      <c r="F8450" s="11"/>
      <c r="G8450" s="11"/>
      <c r="H8450" s="11"/>
      <c r="I8450" s="11"/>
      <c r="J8450" s="11"/>
      <c r="K8450" s="10"/>
    </row>
    <row r="8451" spans="1:11" x14ac:dyDescent="0.25">
      <c r="A8451" s="12"/>
      <c r="B8451" s="11"/>
      <c r="C8451" s="11"/>
      <c r="D8451" s="11"/>
      <c r="E8451" s="11"/>
      <c r="F8451" s="10"/>
      <c r="G8451" s="9" t="s">
        <v>551</v>
      </c>
      <c r="H8451" s="9" t="s">
        <v>9617</v>
      </c>
      <c r="I8451" s="9">
        <v>62</v>
      </c>
      <c r="J8451" s="9">
        <v>0</v>
      </c>
      <c r="K8451" s="9">
        <v>62</v>
      </c>
    </row>
    <row r="8452" spans="1:11" x14ac:dyDescent="0.25">
      <c r="A8452" s="13"/>
      <c r="B8452" s="11"/>
      <c r="C8452" s="11"/>
      <c r="D8452" s="11"/>
      <c r="E8452" s="11"/>
      <c r="F8452" s="10"/>
      <c r="G8452" s="33"/>
      <c r="H8452" s="9" t="s">
        <v>9760</v>
      </c>
      <c r="I8452" s="9">
        <v>1205</v>
      </c>
      <c r="J8452" s="9">
        <v>0</v>
      </c>
      <c r="K8452" s="9">
        <v>1205</v>
      </c>
    </row>
    <row r="8453" spans="1:11" x14ac:dyDescent="0.25">
      <c r="A8453" s="13"/>
      <c r="B8453" s="11"/>
      <c r="C8453" s="11"/>
      <c r="D8453" s="11"/>
      <c r="E8453" s="11"/>
      <c r="F8453" s="10"/>
      <c r="G8453" s="33"/>
      <c r="H8453" s="9" t="s">
        <v>9644</v>
      </c>
      <c r="I8453" s="9">
        <v>4382</v>
      </c>
      <c r="J8453" s="9">
        <v>0</v>
      </c>
      <c r="K8453" s="9">
        <v>4382</v>
      </c>
    </row>
    <row r="8454" spans="1:11" x14ac:dyDescent="0.25">
      <c r="A8454" s="13"/>
      <c r="B8454" s="11"/>
      <c r="C8454" s="11"/>
      <c r="D8454" s="11"/>
      <c r="E8454" s="11"/>
      <c r="F8454" s="10"/>
      <c r="G8454" s="33"/>
      <c r="H8454" s="9" t="s">
        <v>9643</v>
      </c>
      <c r="I8454" s="9">
        <v>5648</v>
      </c>
      <c r="J8454" s="9">
        <v>0</v>
      </c>
      <c r="K8454" s="9">
        <v>5648</v>
      </c>
    </row>
    <row r="8455" spans="1:11" x14ac:dyDescent="0.25">
      <c r="A8455" s="15" t="s">
        <v>10268</v>
      </c>
      <c r="B8455" s="10"/>
      <c r="C8455" s="14" t="s">
        <v>10270</v>
      </c>
      <c r="D8455" s="11"/>
      <c r="E8455" s="11"/>
      <c r="F8455" s="11"/>
      <c r="G8455" s="11"/>
      <c r="H8455" s="11"/>
      <c r="I8455" s="11"/>
      <c r="J8455" s="11"/>
      <c r="K8455" s="10"/>
    </row>
    <row r="8456" spans="1:11" x14ac:dyDescent="0.25">
      <c r="A8456" s="13"/>
      <c r="B8456" s="10"/>
      <c r="C8456" s="12" t="s">
        <v>10269</v>
      </c>
      <c r="D8456" s="11"/>
      <c r="E8456" s="11"/>
      <c r="F8456" s="11"/>
      <c r="G8456" s="11"/>
      <c r="H8456" s="11"/>
      <c r="I8456" s="11"/>
      <c r="J8456" s="11"/>
      <c r="K8456" s="10"/>
    </row>
    <row r="8457" spans="1:11" x14ac:dyDescent="0.25">
      <c r="A8457" s="12"/>
      <c r="B8457" s="11"/>
      <c r="C8457" s="11"/>
      <c r="D8457" s="11"/>
      <c r="E8457" s="11"/>
      <c r="F8457" s="10"/>
      <c r="G8457" s="9" t="s">
        <v>551</v>
      </c>
      <c r="H8457" s="9" t="s">
        <v>9617</v>
      </c>
      <c r="I8457" s="9">
        <v>285</v>
      </c>
      <c r="J8457" s="9">
        <v>0</v>
      </c>
      <c r="K8457" s="9">
        <v>285</v>
      </c>
    </row>
    <row r="8458" spans="1:11" x14ac:dyDescent="0.25">
      <c r="A8458" s="13"/>
      <c r="B8458" s="11"/>
      <c r="C8458" s="11"/>
      <c r="D8458" s="11"/>
      <c r="E8458" s="11"/>
      <c r="F8458" s="10"/>
      <c r="G8458" s="33"/>
      <c r="H8458" s="9" t="s">
        <v>9760</v>
      </c>
      <c r="I8458" s="9">
        <v>78</v>
      </c>
      <c r="J8458" s="9">
        <v>0</v>
      </c>
      <c r="K8458" s="9">
        <v>78</v>
      </c>
    </row>
    <row r="8459" spans="1:11" x14ac:dyDescent="0.25">
      <c r="A8459" s="13"/>
      <c r="B8459" s="11"/>
      <c r="C8459" s="11"/>
      <c r="D8459" s="11"/>
      <c r="E8459" s="11"/>
      <c r="F8459" s="10"/>
      <c r="G8459" s="33"/>
      <c r="H8459" s="9" t="s">
        <v>9644</v>
      </c>
      <c r="I8459" s="9">
        <v>1032</v>
      </c>
      <c r="J8459" s="9">
        <v>0</v>
      </c>
      <c r="K8459" s="9">
        <v>1032</v>
      </c>
    </row>
    <row r="8460" spans="1:11" x14ac:dyDescent="0.25">
      <c r="A8460" s="13"/>
      <c r="B8460" s="11"/>
      <c r="C8460" s="11"/>
      <c r="D8460" s="11"/>
      <c r="E8460" s="11"/>
      <c r="F8460" s="10"/>
      <c r="G8460" s="33"/>
      <c r="H8460" s="9" t="s">
        <v>9643</v>
      </c>
      <c r="I8460" s="9">
        <v>1394</v>
      </c>
      <c r="J8460" s="9">
        <v>0</v>
      </c>
      <c r="K8460" s="9">
        <v>1394</v>
      </c>
    </row>
    <row r="8461" spans="1:11" x14ac:dyDescent="0.25">
      <c r="A8461" s="15" t="s">
        <v>10268</v>
      </c>
      <c r="B8461" s="10"/>
      <c r="C8461" s="14" t="s">
        <v>10267</v>
      </c>
      <c r="D8461" s="11"/>
      <c r="E8461" s="11"/>
      <c r="F8461" s="11"/>
      <c r="G8461" s="11"/>
      <c r="H8461" s="11"/>
      <c r="I8461" s="11"/>
      <c r="J8461" s="11"/>
      <c r="K8461" s="10"/>
    </row>
    <row r="8462" spans="1:11" x14ac:dyDescent="0.25">
      <c r="A8462" s="13"/>
      <c r="B8462" s="10"/>
      <c r="C8462" s="12" t="s">
        <v>10266</v>
      </c>
      <c r="D8462" s="11"/>
      <c r="E8462" s="11"/>
      <c r="F8462" s="11"/>
      <c r="G8462" s="11"/>
      <c r="H8462" s="11"/>
      <c r="I8462" s="11"/>
      <c r="J8462" s="11"/>
      <c r="K8462" s="10"/>
    </row>
    <row r="8463" spans="1:11" x14ac:dyDescent="0.25">
      <c r="A8463" s="12"/>
      <c r="B8463" s="11"/>
      <c r="C8463" s="11"/>
      <c r="D8463" s="11"/>
      <c r="E8463" s="11"/>
      <c r="F8463" s="10"/>
      <c r="G8463" s="9" t="s">
        <v>551</v>
      </c>
      <c r="H8463" s="9" t="s">
        <v>9617</v>
      </c>
      <c r="I8463" s="9">
        <v>285</v>
      </c>
      <c r="J8463" s="9">
        <v>0</v>
      </c>
      <c r="K8463" s="9">
        <v>285</v>
      </c>
    </row>
    <row r="8464" spans="1:11" x14ac:dyDescent="0.25">
      <c r="A8464" s="13"/>
      <c r="B8464" s="11"/>
      <c r="C8464" s="11"/>
      <c r="D8464" s="11"/>
      <c r="E8464" s="11"/>
      <c r="F8464" s="10"/>
      <c r="G8464" s="33"/>
      <c r="H8464" s="9" t="s">
        <v>9760</v>
      </c>
      <c r="I8464" s="9">
        <v>78</v>
      </c>
      <c r="J8464" s="9">
        <v>0</v>
      </c>
      <c r="K8464" s="9">
        <v>78</v>
      </c>
    </row>
    <row r="8465" spans="1:11" x14ac:dyDescent="0.25">
      <c r="A8465" s="13"/>
      <c r="B8465" s="11"/>
      <c r="C8465" s="11"/>
      <c r="D8465" s="11"/>
      <c r="E8465" s="11"/>
      <c r="F8465" s="10"/>
      <c r="G8465" s="33"/>
      <c r="H8465" s="9" t="s">
        <v>9644</v>
      </c>
      <c r="I8465" s="9">
        <v>921</v>
      </c>
      <c r="J8465" s="9">
        <v>0</v>
      </c>
      <c r="K8465" s="9">
        <v>921</v>
      </c>
    </row>
    <row r="8466" spans="1:11" x14ac:dyDescent="0.25">
      <c r="A8466" s="13"/>
      <c r="B8466" s="11"/>
      <c r="C8466" s="11"/>
      <c r="D8466" s="11"/>
      <c r="E8466" s="11"/>
      <c r="F8466" s="10"/>
      <c r="G8466" s="33"/>
      <c r="H8466" s="9" t="s">
        <v>9643</v>
      </c>
      <c r="I8466" s="9">
        <v>1282</v>
      </c>
      <c r="J8466" s="9">
        <v>0</v>
      </c>
      <c r="K8466" s="9">
        <v>1282</v>
      </c>
    </row>
    <row r="8467" spans="1:11" x14ac:dyDescent="0.25">
      <c r="A8467" s="15" t="s">
        <v>10265</v>
      </c>
      <c r="B8467" s="10"/>
      <c r="C8467" s="14" t="s">
        <v>10264</v>
      </c>
      <c r="D8467" s="11"/>
      <c r="E8467" s="11"/>
      <c r="F8467" s="11"/>
      <c r="G8467" s="11"/>
      <c r="H8467" s="11"/>
      <c r="I8467" s="11"/>
      <c r="J8467" s="11"/>
      <c r="K8467" s="10"/>
    </row>
    <row r="8468" spans="1:11" x14ac:dyDescent="0.25">
      <c r="A8468" s="13"/>
      <c r="B8468" s="10"/>
      <c r="C8468" s="12" t="s">
        <v>10263</v>
      </c>
      <c r="D8468" s="11"/>
      <c r="E8468" s="11"/>
      <c r="F8468" s="11"/>
      <c r="G8468" s="11"/>
      <c r="H8468" s="11"/>
      <c r="I8468" s="11"/>
      <c r="J8468" s="11"/>
      <c r="K8468" s="10"/>
    </row>
    <row r="8469" spans="1:11" x14ac:dyDescent="0.25">
      <c r="A8469" s="12"/>
      <c r="B8469" s="11"/>
      <c r="C8469" s="11"/>
      <c r="D8469" s="11"/>
      <c r="E8469" s="11"/>
      <c r="F8469" s="10"/>
      <c r="G8469" s="9" t="s">
        <v>606</v>
      </c>
      <c r="H8469" s="9" t="s">
        <v>9617</v>
      </c>
      <c r="I8469" s="9">
        <v>3</v>
      </c>
      <c r="J8469" s="9">
        <v>0</v>
      </c>
      <c r="K8469" s="9">
        <v>3</v>
      </c>
    </row>
    <row r="8470" spans="1:11" x14ac:dyDescent="0.25">
      <c r="A8470" s="13"/>
      <c r="B8470" s="11"/>
      <c r="C8470" s="11"/>
      <c r="D8470" s="11"/>
      <c r="E8470" s="11"/>
      <c r="F8470" s="10"/>
      <c r="G8470" s="33"/>
      <c r="H8470" s="9" t="s">
        <v>9760</v>
      </c>
      <c r="I8470" s="9">
        <v>50</v>
      </c>
      <c r="J8470" s="9">
        <v>0</v>
      </c>
      <c r="K8470" s="9">
        <v>50</v>
      </c>
    </row>
    <row r="8471" spans="1:11" x14ac:dyDescent="0.25">
      <c r="A8471" s="13"/>
      <c r="B8471" s="11"/>
      <c r="C8471" s="11"/>
      <c r="D8471" s="11"/>
      <c r="E8471" s="11"/>
      <c r="F8471" s="10"/>
      <c r="G8471" s="33"/>
      <c r="H8471" s="9" t="s">
        <v>9644</v>
      </c>
      <c r="I8471" s="9">
        <v>256</v>
      </c>
      <c r="J8471" s="9">
        <v>0</v>
      </c>
      <c r="K8471" s="9">
        <v>256</v>
      </c>
    </row>
    <row r="8472" spans="1:11" x14ac:dyDescent="0.25">
      <c r="A8472" s="13"/>
      <c r="B8472" s="11"/>
      <c r="C8472" s="11"/>
      <c r="D8472" s="11"/>
      <c r="E8472" s="11"/>
      <c r="F8472" s="10"/>
      <c r="G8472" s="33"/>
      <c r="H8472" s="9" t="s">
        <v>9643</v>
      </c>
      <c r="I8472" s="9">
        <v>309</v>
      </c>
      <c r="J8472" s="9">
        <v>0</v>
      </c>
      <c r="K8472" s="9">
        <v>309</v>
      </c>
    </row>
    <row r="8473" spans="1:11" x14ac:dyDescent="0.25">
      <c r="A8473" s="13"/>
      <c r="B8473" s="10"/>
      <c r="C8473" s="12" t="s">
        <v>10262</v>
      </c>
      <c r="D8473" s="11"/>
      <c r="E8473" s="11"/>
      <c r="F8473" s="11"/>
      <c r="G8473" s="11"/>
      <c r="H8473" s="11"/>
      <c r="I8473" s="11"/>
      <c r="J8473" s="11"/>
      <c r="K8473" s="10"/>
    </row>
    <row r="8474" spans="1:11" x14ac:dyDescent="0.25">
      <c r="A8474" s="12"/>
      <c r="B8474" s="11"/>
      <c r="C8474" s="11"/>
      <c r="D8474" s="11"/>
      <c r="E8474" s="11"/>
      <c r="F8474" s="10"/>
      <c r="G8474" s="9" t="s">
        <v>606</v>
      </c>
      <c r="H8474" s="9" t="s">
        <v>9617</v>
      </c>
      <c r="I8474" s="9">
        <v>3</v>
      </c>
      <c r="J8474" s="9">
        <v>0</v>
      </c>
      <c r="K8474" s="9">
        <v>3</v>
      </c>
    </row>
    <row r="8475" spans="1:11" x14ac:dyDescent="0.25">
      <c r="A8475" s="13"/>
      <c r="B8475" s="11"/>
      <c r="C8475" s="11"/>
      <c r="D8475" s="11"/>
      <c r="E8475" s="11"/>
      <c r="F8475" s="10"/>
      <c r="G8475" s="33"/>
      <c r="H8475" s="9" t="s">
        <v>9760</v>
      </c>
      <c r="I8475" s="9">
        <v>50</v>
      </c>
      <c r="J8475" s="9">
        <v>0</v>
      </c>
      <c r="K8475" s="9">
        <v>50</v>
      </c>
    </row>
    <row r="8476" spans="1:11" x14ac:dyDescent="0.25">
      <c r="A8476" s="13"/>
      <c r="B8476" s="11"/>
      <c r="C8476" s="11"/>
      <c r="D8476" s="11"/>
      <c r="E8476" s="11"/>
      <c r="F8476" s="10"/>
      <c r="G8476" s="33"/>
      <c r="H8476" s="9" t="s">
        <v>9644</v>
      </c>
      <c r="I8476" s="9">
        <v>244</v>
      </c>
      <c r="J8476" s="9">
        <v>0</v>
      </c>
      <c r="K8476" s="9">
        <v>244</v>
      </c>
    </row>
    <row r="8477" spans="1:11" x14ac:dyDescent="0.25">
      <c r="A8477" s="13"/>
      <c r="B8477" s="11"/>
      <c r="C8477" s="11"/>
      <c r="D8477" s="11"/>
      <c r="E8477" s="11"/>
      <c r="F8477" s="10"/>
      <c r="G8477" s="33"/>
      <c r="H8477" s="9" t="s">
        <v>9643</v>
      </c>
      <c r="I8477" s="9">
        <v>296</v>
      </c>
      <c r="J8477" s="9">
        <v>0</v>
      </c>
      <c r="K8477" s="9">
        <v>296</v>
      </c>
    </row>
    <row r="8478" spans="1:11" x14ac:dyDescent="0.25">
      <c r="A8478" s="15" t="s">
        <v>10261</v>
      </c>
      <c r="B8478" s="10"/>
      <c r="C8478" s="14" t="s">
        <v>10260</v>
      </c>
      <c r="D8478" s="11"/>
      <c r="E8478" s="11"/>
      <c r="F8478" s="11"/>
      <c r="G8478" s="11"/>
      <c r="H8478" s="11"/>
      <c r="I8478" s="11"/>
      <c r="J8478" s="11"/>
      <c r="K8478" s="10"/>
    </row>
    <row r="8479" spans="1:11" x14ac:dyDescent="0.25">
      <c r="A8479" s="13"/>
      <c r="B8479" s="10"/>
      <c r="C8479" s="12" t="s">
        <v>10259</v>
      </c>
      <c r="D8479" s="11"/>
      <c r="E8479" s="11"/>
      <c r="F8479" s="11"/>
      <c r="G8479" s="11"/>
      <c r="H8479" s="11"/>
      <c r="I8479" s="11"/>
      <c r="J8479" s="11"/>
      <c r="K8479" s="10"/>
    </row>
    <row r="8480" spans="1:11" x14ac:dyDescent="0.25">
      <c r="A8480" s="12"/>
      <c r="B8480" s="11"/>
      <c r="C8480" s="11"/>
      <c r="D8480" s="11"/>
      <c r="E8480" s="11"/>
      <c r="F8480" s="10"/>
      <c r="G8480" s="9" t="s">
        <v>607</v>
      </c>
      <c r="H8480" s="9" t="s">
        <v>9617</v>
      </c>
      <c r="I8480" s="9">
        <v>1</v>
      </c>
      <c r="J8480" s="9">
        <v>0</v>
      </c>
      <c r="K8480" s="9">
        <v>1</v>
      </c>
    </row>
    <row r="8481" spans="1:11" x14ac:dyDescent="0.25">
      <c r="A8481" s="13"/>
      <c r="B8481" s="11"/>
      <c r="C8481" s="11"/>
      <c r="D8481" s="11"/>
      <c r="E8481" s="11"/>
      <c r="F8481" s="10"/>
      <c r="G8481" s="33"/>
      <c r="H8481" s="9" t="s">
        <v>9644</v>
      </c>
      <c r="I8481" s="9">
        <v>3</v>
      </c>
      <c r="J8481" s="9">
        <v>0</v>
      </c>
      <c r="K8481" s="9">
        <v>3</v>
      </c>
    </row>
    <row r="8482" spans="1:11" x14ac:dyDescent="0.25">
      <c r="A8482" s="13"/>
      <c r="B8482" s="11"/>
      <c r="C8482" s="11"/>
      <c r="D8482" s="11"/>
      <c r="E8482" s="11"/>
      <c r="F8482" s="10"/>
      <c r="G8482" s="33"/>
      <c r="H8482" s="9" t="s">
        <v>9643</v>
      </c>
      <c r="I8482" s="9">
        <v>4</v>
      </c>
      <c r="J8482" s="9">
        <v>0</v>
      </c>
      <c r="K8482" s="9">
        <v>4</v>
      </c>
    </row>
    <row r="8483" spans="1:11" x14ac:dyDescent="0.25">
      <c r="A8483" s="15" t="s">
        <v>10258</v>
      </c>
      <c r="B8483" s="10"/>
      <c r="C8483" s="14" t="s">
        <v>10257</v>
      </c>
      <c r="D8483" s="11"/>
      <c r="E8483" s="11"/>
      <c r="F8483" s="11"/>
      <c r="G8483" s="11"/>
      <c r="H8483" s="11"/>
      <c r="I8483" s="11"/>
      <c r="J8483" s="11"/>
      <c r="K8483" s="10"/>
    </row>
    <row r="8484" spans="1:11" x14ac:dyDescent="0.25">
      <c r="A8484" s="13"/>
      <c r="B8484" s="10"/>
      <c r="C8484" s="12" t="s">
        <v>10256</v>
      </c>
      <c r="D8484" s="11"/>
      <c r="E8484" s="11"/>
      <c r="F8484" s="11"/>
      <c r="G8484" s="11"/>
      <c r="H8484" s="11"/>
      <c r="I8484" s="11"/>
      <c r="J8484" s="11"/>
      <c r="K8484" s="10"/>
    </row>
    <row r="8485" spans="1:11" x14ac:dyDescent="0.25">
      <c r="A8485" s="12"/>
      <c r="B8485" s="11"/>
      <c r="C8485" s="11"/>
      <c r="D8485" s="11"/>
      <c r="E8485" s="11"/>
      <c r="F8485" s="10"/>
      <c r="G8485" s="9" t="s">
        <v>606</v>
      </c>
      <c r="H8485" s="9" t="s">
        <v>9617</v>
      </c>
      <c r="I8485" s="9">
        <v>0</v>
      </c>
      <c r="J8485" s="9">
        <v>0</v>
      </c>
      <c r="K8485" s="9">
        <v>0</v>
      </c>
    </row>
    <row r="8486" spans="1:11" x14ac:dyDescent="0.25">
      <c r="A8486" s="13"/>
      <c r="B8486" s="11"/>
      <c r="C8486" s="11"/>
      <c r="D8486" s="11"/>
      <c r="E8486" s="11"/>
      <c r="F8486" s="10"/>
      <c r="G8486" s="33"/>
      <c r="H8486" s="9" t="s">
        <v>9644</v>
      </c>
      <c r="I8486" s="9">
        <v>1</v>
      </c>
      <c r="J8486" s="9">
        <v>0</v>
      </c>
      <c r="K8486" s="9">
        <v>1</v>
      </c>
    </row>
    <row r="8487" spans="1:11" x14ac:dyDescent="0.25">
      <c r="A8487" s="13"/>
      <c r="B8487" s="11"/>
      <c r="C8487" s="11"/>
      <c r="D8487" s="11"/>
      <c r="E8487" s="11"/>
      <c r="F8487" s="10"/>
      <c r="G8487" s="33"/>
      <c r="H8487" s="9" t="s">
        <v>9643</v>
      </c>
      <c r="I8487" s="9">
        <v>2</v>
      </c>
      <c r="J8487" s="9">
        <v>0</v>
      </c>
      <c r="K8487" s="9">
        <v>2</v>
      </c>
    </row>
    <row r="8488" spans="1:11" x14ac:dyDescent="0.25">
      <c r="A8488" s="15" t="s">
        <v>10255</v>
      </c>
      <c r="B8488" s="10"/>
      <c r="C8488" s="14" t="s">
        <v>10254</v>
      </c>
      <c r="D8488" s="11"/>
      <c r="E8488" s="11"/>
      <c r="F8488" s="11"/>
      <c r="G8488" s="11"/>
      <c r="H8488" s="11"/>
      <c r="I8488" s="11"/>
      <c r="J8488" s="11"/>
      <c r="K8488" s="10"/>
    </row>
    <row r="8489" spans="1:11" x14ac:dyDescent="0.25">
      <c r="A8489" s="13"/>
      <c r="B8489" s="10"/>
      <c r="C8489" s="12" t="s">
        <v>10253</v>
      </c>
      <c r="D8489" s="11"/>
      <c r="E8489" s="11"/>
      <c r="F8489" s="11"/>
      <c r="G8489" s="11"/>
      <c r="H8489" s="11"/>
      <c r="I8489" s="11"/>
      <c r="J8489" s="11"/>
      <c r="K8489" s="10"/>
    </row>
    <row r="8490" spans="1:11" x14ac:dyDescent="0.25">
      <c r="A8490" s="12"/>
      <c r="B8490" s="11"/>
      <c r="C8490" s="11"/>
      <c r="D8490" s="11"/>
      <c r="E8490" s="11"/>
      <c r="F8490" s="10"/>
      <c r="G8490" s="9" t="s">
        <v>607</v>
      </c>
      <c r="H8490" s="9" t="s">
        <v>9617</v>
      </c>
      <c r="I8490" s="9">
        <v>44</v>
      </c>
      <c r="J8490" s="9">
        <v>0</v>
      </c>
      <c r="K8490" s="9">
        <v>44</v>
      </c>
    </row>
    <row r="8491" spans="1:11" x14ac:dyDescent="0.25">
      <c r="A8491" s="13"/>
      <c r="B8491" s="11"/>
      <c r="C8491" s="11"/>
      <c r="D8491" s="11"/>
      <c r="E8491" s="11"/>
      <c r="F8491" s="10"/>
      <c r="G8491" s="33"/>
      <c r="H8491" s="9" t="s">
        <v>9760</v>
      </c>
      <c r="I8491" s="9">
        <v>3</v>
      </c>
      <c r="J8491" s="9">
        <v>0</v>
      </c>
      <c r="K8491" s="9">
        <v>3</v>
      </c>
    </row>
    <row r="8492" spans="1:11" x14ac:dyDescent="0.25">
      <c r="A8492" s="13"/>
      <c r="B8492" s="11"/>
      <c r="C8492" s="11"/>
      <c r="D8492" s="11"/>
      <c r="E8492" s="11"/>
      <c r="F8492" s="10"/>
      <c r="G8492" s="33"/>
      <c r="H8492" s="9" t="s">
        <v>9644</v>
      </c>
      <c r="I8492" s="9">
        <v>495</v>
      </c>
      <c r="J8492" s="9">
        <v>0</v>
      </c>
      <c r="K8492" s="9">
        <v>495</v>
      </c>
    </row>
    <row r="8493" spans="1:11" x14ac:dyDescent="0.25">
      <c r="A8493" s="13"/>
      <c r="B8493" s="11"/>
      <c r="C8493" s="11"/>
      <c r="D8493" s="11"/>
      <c r="E8493" s="11"/>
      <c r="F8493" s="10"/>
      <c r="G8493" s="33"/>
      <c r="H8493" s="9" t="s">
        <v>9643</v>
      </c>
      <c r="I8493" s="9">
        <v>540</v>
      </c>
      <c r="J8493" s="9">
        <v>0</v>
      </c>
      <c r="K8493" s="9">
        <v>540</v>
      </c>
    </row>
    <row r="8494" spans="1:11" x14ac:dyDescent="0.25">
      <c r="A8494" s="15" t="s">
        <v>10252</v>
      </c>
      <c r="B8494" s="10"/>
      <c r="C8494" s="14" t="s">
        <v>10251</v>
      </c>
      <c r="D8494" s="11"/>
      <c r="E8494" s="11"/>
      <c r="F8494" s="11"/>
      <c r="G8494" s="11"/>
      <c r="H8494" s="11"/>
      <c r="I8494" s="11"/>
      <c r="J8494" s="11"/>
      <c r="K8494" s="10"/>
    </row>
    <row r="8495" spans="1:11" x14ac:dyDescent="0.25">
      <c r="A8495" s="13"/>
      <c r="B8495" s="10"/>
      <c r="C8495" s="12" t="s">
        <v>10250</v>
      </c>
      <c r="D8495" s="11"/>
      <c r="E8495" s="11"/>
      <c r="F8495" s="11"/>
      <c r="G8495" s="11"/>
      <c r="H8495" s="11"/>
      <c r="I8495" s="11"/>
      <c r="J8495" s="11"/>
      <c r="K8495" s="10"/>
    </row>
    <row r="8496" spans="1:11" x14ac:dyDescent="0.25">
      <c r="A8496" s="12"/>
      <c r="B8496" s="11"/>
      <c r="C8496" s="11"/>
      <c r="D8496" s="11"/>
      <c r="E8496" s="11"/>
      <c r="F8496" s="10"/>
      <c r="G8496" s="9" t="s">
        <v>607</v>
      </c>
      <c r="H8496" s="9" t="s">
        <v>9617</v>
      </c>
      <c r="I8496" s="9">
        <v>22</v>
      </c>
      <c r="J8496" s="9">
        <v>0</v>
      </c>
      <c r="K8496" s="9">
        <v>22</v>
      </c>
    </row>
    <row r="8497" spans="1:11" x14ac:dyDescent="0.25">
      <c r="A8497" s="13"/>
      <c r="B8497" s="11"/>
      <c r="C8497" s="11"/>
      <c r="D8497" s="11"/>
      <c r="E8497" s="11"/>
      <c r="F8497" s="10"/>
      <c r="G8497" s="33"/>
      <c r="H8497" s="9" t="s">
        <v>9760</v>
      </c>
      <c r="I8497" s="9">
        <v>3</v>
      </c>
      <c r="J8497" s="9">
        <v>0</v>
      </c>
      <c r="K8497" s="9">
        <v>3</v>
      </c>
    </row>
    <row r="8498" spans="1:11" x14ac:dyDescent="0.25">
      <c r="A8498" s="13"/>
      <c r="B8498" s="11"/>
      <c r="C8498" s="11"/>
      <c r="D8498" s="11"/>
      <c r="E8498" s="11"/>
      <c r="F8498" s="10"/>
      <c r="G8498" s="33"/>
      <c r="H8498" s="9" t="s">
        <v>9644</v>
      </c>
      <c r="I8498" s="9">
        <v>22</v>
      </c>
      <c r="J8498" s="9">
        <v>0</v>
      </c>
      <c r="K8498" s="9">
        <v>22</v>
      </c>
    </row>
    <row r="8499" spans="1:11" x14ac:dyDescent="0.25">
      <c r="A8499" s="13"/>
      <c r="B8499" s="11"/>
      <c r="C8499" s="11"/>
      <c r="D8499" s="11"/>
      <c r="E8499" s="11"/>
      <c r="F8499" s="10"/>
      <c r="G8499" s="33"/>
      <c r="H8499" s="9" t="s">
        <v>9643</v>
      </c>
      <c r="I8499" s="9">
        <v>47</v>
      </c>
      <c r="J8499" s="9">
        <v>0</v>
      </c>
      <c r="K8499" s="9">
        <v>47</v>
      </c>
    </row>
    <row r="8500" spans="1:11" x14ac:dyDescent="0.25">
      <c r="A8500" s="15" t="s">
        <v>10249</v>
      </c>
      <c r="B8500" s="10"/>
      <c r="C8500" s="14" t="s">
        <v>10248</v>
      </c>
      <c r="D8500" s="11"/>
      <c r="E8500" s="11"/>
      <c r="F8500" s="11"/>
      <c r="G8500" s="11"/>
      <c r="H8500" s="11"/>
      <c r="I8500" s="11"/>
      <c r="J8500" s="11"/>
      <c r="K8500" s="10"/>
    </row>
    <row r="8501" spans="1:11" x14ac:dyDescent="0.25">
      <c r="A8501" s="13"/>
      <c r="B8501" s="10"/>
      <c r="C8501" s="12" t="s">
        <v>10247</v>
      </c>
      <c r="D8501" s="11"/>
      <c r="E8501" s="11"/>
      <c r="F8501" s="11"/>
      <c r="G8501" s="11"/>
      <c r="H8501" s="11"/>
      <c r="I8501" s="11"/>
      <c r="J8501" s="11"/>
      <c r="K8501" s="10"/>
    </row>
    <row r="8502" spans="1:11" x14ac:dyDescent="0.25">
      <c r="A8502" s="12"/>
      <c r="B8502" s="11"/>
      <c r="C8502" s="11"/>
      <c r="D8502" s="11"/>
      <c r="E8502" s="11"/>
      <c r="F8502" s="10"/>
      <c r="G8502" s="9" t="s">
        <v>607</v>
      </c>
      <c r="H8502" s="9" t="s">
        <v>9617</v>
      </c>
      <c r="I8502" s="9">
        <v>46</v>
      </c>
      <c r="J8502" s="9">
        <v>0</v>
      </c>
      <c r="K8502" s="9">
        <v>46</v>
      </c>
    </row>
    <row r="8503" spans="1:11" x14ac:dyDescent="0.25">
      <c r="A8503" s="13"/>
      <c r="B8503" s="11"/>
      <c r="C8503" s="11"/>
      <c r="D8503" s="11"/>
      <c r="E8503" s="11"/>
      <c r="F8503" s="10"/>
      <c r="G8503" s="33"/>
      <c r="H8503" s="9" t="s">
        <v>9643</v>
      </c>
      <c r="I8503" s="9">
        <v>46</v>
      </c>
      <c r="J8503" s="9">
        <v>0</v>
      </c>
      <c r="K8503" s="9">
        <v>46</v>
      </c>
    </row>
    <row r="8504" spans="1:11" x14ac:dyDescent="0.25">
      <c r="A8504" s="15" t="s">
        <v>10246</v>
      </c>
      <c r="B8504" s="10"/>
      <c r="C8504" s="14" t="s">
        <v>10245</v>
      </c>
      <c r="D8504" s="11"/>
      <c r="E8504" s="11"/>
      <c r="F8504" s="11"/>
      <c r="G8504" s="11"/>
      <c r="H8504" s="11"/>
      <c r="I8504" s="11"/>
      <c r="J8504" s="11"/>
      <c r="K8504" s="10"/>
    </row>
    <row r="8505" spans="1:11" x14ac:dyDescent="0.25">
      <c r="A8505" s="13"/>
      <c r="B8505" s="10"/>
      <c r="C8505" s="12" t="s">
        <v>10244</v>
      </c>
      <c r="D8505" s="11"/>
      <c r="E8505" s="11"/>
      <c r="F8505" s="11"/>
      <c r="G8505" s="11"/>
      <c r="H8505" s="11"/>
      <c r="I8505" s="11"/>
      <c r="J8505" s="11"/>
      <c r="K8505" s="10"/>
    </row>
    <row r="8506" spans="1:11" x14ac:dyDescent="0.25">
      <c r="A8506" s="12"/>
      <c r="B8506" s="11"/>
      <c r="C8506" s="11"/>
      <c r="D8506" s="11"/>
      <c r="E8506" s="11"/>
      <c r="F8506" s="10"/>
      <c r="G8506" s="9" t="s">
        <v>551</v>
      </c>
      <c r="H8506" s="9" t="s">
        <v>9617</v>
      </c>
      <c r="I8506" s="9">
        <v>4</v>
      </c>
      <c r="J8506" s="9">
        <v>0</v>
      </c>
      <c r="K8506" s="9">
        <v>4</v>
      </c>
    </row>
    <row r="8507" spans="1:11" x14ac:dyDescent="0.25">
      <c r="A8507" s="13"/>
      <c r="B8507" s="11"/>
      <c r="C8507" s="11"/>
      <c r="D8507" s="11"/>
      <c r="E8507" s="11"/>
      <c r="F8507" s="10"/>
      <c r="G8507" s="33"/>
      <c r="H8507" s="9" t="s">
        <v>9760</v>
      </c>
      <c r="I8507" s="9">
        <v>51</v>
      </c>
      <c r="J8507" s="9">
        <v>0</v>
      </c>
      <c r="K8507" s="9">
        <v>51</v>
      </c>
    </row>
    <row r="8508" spans="1:11" x14ac:dyDescent="0.25">
      <c r="A8508" s="13"/>
      <c r="B8508" s="11"/>
      <c r="C8508" s="11"/>
      <c r="D8508" s="11"/>
      <c r="E8508" s="11"/>
      <c r="F8508" s="10"/>
      <c r="G8508" s="33"/>
      <c r="H8508" s="9" t="s">
        <v>9644</v>
      </c>
      <c r="I8508" s="9">
        <v>55</v>
      </c>
      <c r="J8508" s="9">
        <v>0</v>
      </c>
      <c r="K8508" s="9">
        <v>55</v>
      </c>
    </row>
    <row r="8509" spans="1:11" x14ac:dyDescent="0.25">
      <c r="A8509" s="15" t="s">
        <v>10243</v>
      </c>
      <c r="B8509" s="10"/>
      <c r="C8509" s="14" t="s">
        <v>10242</v>
      </c>
      <c r="D8509" s="11"/>
      <c r="E8509" s="11"/>
      <c r="F8509" s="11"/>
      <c r="G8509" s="11"/>
      <c r="H8509" s="11"/>
      <c r="I8509" s="11"/>
      <c r="J8509" s="11"/>
      <c r="K8509" s="10"/>
    </row>
    <row r="8510" spans="1:11" x14ac:dyDescent="0.25">
      <c r="A8510" s="13"/>
      <c r="B8510" s="10"/>
      <c r="C8510" s="12" t="s">
        <v>10241</v>
      </c>
      <c r="D8510" s="11"/>
      <c r="E8510" s="11"/>
      <c r="F8510" s="11"/>
      <c r="G8510" s="11"/>
      <c r="H8510" s="11"/>
      <c r="I8510" s="11"/>
      <c r="J8510" s="11"/>
      <c r="K8510" s="10"/>
    </row>
    <row r="8511" spans="1:11" x14ac:dyDescent="0.25">
      <c r="A8511" s="12"/>
      <c r="B8511" s="11"/>
      <c r="C8511" s="11"/>
      <c r="D8511" s="11"/>
      <c r="E8511" s="11"/>
      <c r="F8511" s="10"/>
      <c r="G8511" s="9" t="s">
        <v>636</v>
      </c>
      <c r="H8511" s="9" t="s">
        <v>9617</v>
      </c>
      <c r="I8511" s="9">
        <v>100</v>
      </c>
      <c r="J8511" s="9">
        <v>0</v>
      </c>
      <c r="K8511" s="9">
        <v>100</v>
      </c>
    </row>
    <row r="8512" spans="1:11" x14ac:dyDescent="0.25">
      <c r="A8512" s="13"/>
      <c r="B8512" s="11"/>
      <c r="C8512" s="11"/>
      <c r="D8512" s="11"/>
      <c r="E8512" s="11"/>
      <c r="F8512" s="10"/>
      <c r="G8512" s="33"/>
      <c r="H8512" s="9" t="s">
        <v>9644</v>
      </c>
      <c r="I8512" s="9">
        <v>2462</v>
      </c>
      <c r="J8512" s="9">
        <v>0</v>
      </c>
      <c r="K8512" s="9">
        <v>2462</v>
      </c>
    </row>
    <row r="8513" spans="1:11" x14ac:dyDescent="0.25">
      <c r="A8513" s="13"/>
      <c r="B8513" s="11"/>
      <c r="C8513" s="11"/>
      <c r="D8513" s="11"/>
      <c r="E8513" s="11"/>
      <c r="F8513" s="10"/>
      <c r="G8513" s="33"/>
      <c r="H8513" s="9" t="s">
        <v>9643</v>
      </c>
      <c r="I8513" s="9">
        <v>2562</v>
      </c>
      <c r="J8513" s="9">
        <v>0</v>
      </c>
      <c r="K8513" s="9">
        <v>2562</v>
      </c>
    </row>
    <row r="8514" spans="1:11" x14ac:dyDescent="0.25">
      <c r="A8514" s="13"/>
      <c r="B8514" s="10"/>
      <c r="C8514" s="12" t="s">
        <v>10240</v>
      </c>
      <c r="D8514" s="11"/>
      <c r="E8514" s="11"/>
      <c r="F8514" s="11"/>
      <c r="G8514" s="11"/>
      <c r="H8514" s="11"/>
      <c r="I8514" s="11"/>
      <c r="J8514" s="11"/>
      <c r="K8514" s="10"/>
    </row>
    <row r="8515" spans="1:11" x14ac:dyDescent="0.25">
      <c r="A8515" s="12"/>
      <c r="B8515" s="11"/>
      <c r="C8515" s="11"/>
      <c r="D8515" s="11"/>
      <c r="E8515" s="11"/>
      <c r="F8515" s="10"/>
      <c r="G8515" s="9" t="s">
        <v>636</v>
      </c>
      <c r="H8515" s="9" t="s">
        <v>9617</v>
      </c>
      <c r="I8515" s="9">
        <v>188</v>
      </c>
      <c r="J8515" s="9">
        <v>0</v>
      </c>
      <c r="K8515" s="9">
        <v>188</v>
      </c>
    </row>
    <row r="8516" spans="1:11" x14ac:dyDescent="0.25">
      <c r="A8516" s="13"/>
      <c r="B8516" s="11"/>
      <c r="C8516" s="11"/>
      <c r="D8516" s="11"/>
      <c r="E8516" s="11"/>
      <c r="F8516" s="10"/>
      <c r="G8516" s="33"/>
      <c r="H8516" s="9" t="s">
        <v>9644</v>
      </c>
      <c r="I8516" s="9">
        <v>4974</v>
      </c>
      <c r="J8516" s="9">
        <v>0</v>
      </c>
      <c r="K8516" s="9">
        <v>4974</v>
      </c>
    </row>
    <row r="8517" spans="1:11" x14ac:dyDescent="0.25">
      <c r="A8517" s="13"/>
      <c r="B8517" s="11"/>
      <c r="C8517" s="11"/>
      <c r="D8517" s="11"/>
      <c r="E8517" s="11"/>
      <c r="F8517" s="10"/>
      <c r="G8517" s="33"/>
      <c r="H8517" s="9" t="s">
        <v>9643</v>
      </c>
      <c r="I8517" s="9">
        <v>5162</v>
      </c>
      <c r="J8517" s="9">
        <v>0</v>
      </c>
      <c r="K8517" s="9">
        <v>5162</v>
      </c>
    </row>
    <row r="8518" spans="1:11" x14ac:dyDescent="0.25">
      <c r="A8518" s="15" t="s">
        <v>10237</v>
      </c>
      <c r="B8518" s="10"/>
      <c r="C8518" s="14" t="s">
        <v>10239</v>
      </c>
      <c r="D8518" s="11"/>
      <c r="E8518" s="11"/>
      <c r="F8518" s="11"/>
      <c r="G8518" s="11"/>
      <c r="H8518" s="11"/>
      <c r="I8518" s="11"/>
      <c r="J8518" s="11"/>
      <c r="K8518" s="10"/>
    </row>
    <row r="8519" spans="1:11" x14ac:dyDescent="0.25">
      <c r="A8519" s="13"/>
      <c r="B8519" s="10"/>
      <c r="C8519" s="12" t="s">
        <v>10238</v>
      </c>
      <c r="D8519" s="11"/>
      <c r="E8519" s="11"/>
      <c r="F8519" s="11"/>
      <c r="G8519" s="11"/>
      <c r="H8519" s="11"/>
      <c r="I8519" s="11"/>
      <c r="J8519" s="11"/>
      <c r="K8519" s="10"/>
    </row>
    <row r="8520" spans="1:11" x14ac:dyDescent="0.25">
      <c r="A8520" s="12"/>
      <c r="B8520" s="11"/>
      <c r="C8520" s="11"/>
      <c r="D8520" s="11"/>
      <c r="E8520" s="11"/>
      <c r="F8520" s="10"/>
      <c r="G8520" s="9" t="s">
        <v>636</v>
      </c>
      <c r="H8520" s="9" t="s">
        <v>9617</v>
      </c>
      <c r="I8520" s="9">
        <v>162</v>
      </c>
      <c r="J8520" s="9">
        <v>0</v>
      </c>
      <c r="K8520" s="9">
        <v>162</v>
      </c>
    </row>
    <row r="8521" spans="1:11" x14ac:dyDescent="0.25">
      <c r="A8521" s="13"/>
      <c r="B8521" s="11"/>
      <c r="C8521" s="11"/>
      <c r="D8521" s="11"/>
      <c r="E8521" s="11"/>
      <c r="F8521" s="10"/>
      <c r="G8521" s="33"/>
      <c r="H8521" s="9" t="s">
        <v>9644</v>
      </c>
      <c r="I8521" s="9">
        <v>5468</v>
      </c>
      <c r="J8521" s="9">
        <v>0</v>
      </c>
      <c r="K8521" s="9">
        <v>5468</v>
      </c>
    </row>
    <row r="8522" spans="1:11" x14ac:dyDescent="0.25">
      <c r="A8522" s="13"/>
      <c r="B8522" s="11"/>
      <c r="C8522" s="11"/>
      <c r="D8522" s="11"/>
      <c r="E8522" s="11"/>
      <c r="F8522" s="10"/>
      <c r="G8522" s="33"/>
      <c r="H8522" s="9" t="s">
        <v>9643</v>
      </c>
      <c r="I8522" s="9">
        <v>5629</v>
      </c>
      <c r="J8522" s="9">
        <v>0</v>
      </c>
      <c r="K8522" s="9">
        <v>5629</v>
      </c>
    </row>
    <row r="8523" spans="1:11" x14ac:dyDescent="0.25">
      <c r="A8523" s="15" t="s">
        <v>10237</v>
      </c>
      <c r="B8523" s="10"/>
      <c r="C8523" s="14" t="s">
        <v>10236</v>
      </c>
      <c r="D8523" s="11"/>
      <c r="E8523" s="11"/>
      <c r="F8523" s="11"/>
      <c r="G8523" s="11"/>
      <c r="H8523" s="11"/>
      <c r="I8523" s="11"/>
      <c r="J8523" s="11"/>
      <c r="K8523" s="10"/>
    </row>
    <row r="8524" spans="1:11" x14ac:dyDescent="0.25">
      <c r="A8524" s="13"/>
      <c r="B8524" s="10"/>
      <c r="C8524" s="12" t="s">
        <v>10235</v>
      </c>
      <c r="D8524" s="11"/>
      <c r="E8524" s="11"/>
      <c r="F8524" s="11"/>
      <c r="G8524" s="11"/>
      <c r="H8524" s="11"/>
      <c r="I8524" s="11"/>
      <c r="J8524" s="11"/>
      <c r="K8524" s="10"/>
    </row>
    <row r="8525" spans="1:11" x14ac:dyDescent="0.25">
      <c r="A8525" s="12"/>
      <c r="B8525" s="11"/>
      <c r="C8525" s="11"/>
      <c r="D8525" s="11"/>
      <c r="E8525" s="11"/>
      <c r="F8525" s="10"/>
      <c r="G8525" s="9" t="s">
        <v>636</v>
      </c>
      <c r="H8525" s="9" t="s">
        <v>9617</v>
      </c>
      <c r="I8525" s="9">
        <v>254</v>
      </c>
      <c r="J8525" s="9">
        <v>0</v>
      </c>
      <c r="K8525" s="9">
        <v>254</v>
      </c>
    </row>
    <row r="8526" spans="1:11" x14ac:dyDescent="0.25">
      <c r="A8526" s="13"/>
      <c r="B8526" s="11"/>
      <c r="C8526" s="11"/>
      <c r="D8526" s="11"/>
      <c r="E8526" s="11"/>
      <c r="F8526" s="10"/>
      <c r="G8526" s="33"/>
      <c r="H8526" s="9" t="s">
        <v>9644</v>
      </c>
      <c r="I8526" s="9">
        <v>6314</v>
      </c>
      <c r="J8526" s="9">
        <v>0</v>
      </c>
      <c r="K8526" s="9">
        <v>6314</v>
      </c>
    </row>
    <row r="8527" spans="1:11" x14ac:dyDescent="0.25">
      <c r="A8527" s="13"/>
      <c r="B8527" s="11"/>
      <c r="C8527" s="11"/>
      <c r="D8527" s="11"/>
      <c r="E8527" s="11"/>
      <c r="F8527" s="10"/>
      <c r="G8527" s="33"/>
      <c r="H8527" s="9" t="s">
        <v>9643</v>
      </c>
      <c r="I8527" s="9">
        <v>6567</v>
      </c>
      <c r="J8527" s="9">
        <v>0</v>
      </c>
      <c r="K8527" s="9">
        <v>6567</v>
      </c>
    </row>
    <row r="8528" spans="1:11" x14ac:dyDescent="0.25">
      <c r="A8528" s="15" t="s">
        <v>10232</v>
      </c>
      <c r="B8528" s="10"/>
      <c r="C8528" s="14" t="s">
        <v>10234</v>
      </c>
      <c r="D8528" s="11"/>
      <c r="E8528" s="11"/>
      <c r="F8528" s="11"/>
      <c r="G8528" s="11"/>
      <c r="H8528" s="11"/>
      <c r="I8528" s="11"/>
      <c r="J8528" s="11"/>
      <c r="K8528" s="10"/>
    </row>
    <row r="8529" spans="1:11" x14ac:dyDescent="0.25">
      <c r="A8529" s="13"/>
      <c r="B8529" s="10"/>
      <c r="C8529" s="12" t="s">
        <v>10233</v>
      </c>
      <c r="D8529" s="11"/>
      <c r="E8529" s="11"/>
      <c r="F8529" s="11"/>
      <c r="G8529" s="11"/>
      <c r="H8529" s="11"/>
      <c r="I8529" s="11"/>
      <c r="J8529" s="11"/>
      <c r="K8529" s="10"/>
    </row>
    <row r="8530" spans="1:11" x14ac:dyDescent="0.25">
      <c r="A8530" s="12"/>
      <c r="B8530" s="11"/>
      <c r="C8530" s="11"/>
      <c r="D8530" s="11"/>
      <c r="E8530" s="11"/>
      <c r="F8530" s="10"/>
      <c r="G8530" s="9" t="s">
        <v>636</v>
      </c>
      <c r="H8530" s="9" t="s">
        <v>9617</v>
      </c>
      <c r="I8530" s="9">
        <v>162</v>
      </c>
      <c r="J8530" s="9">
        <v>0</v>
      </c>
      <c r="K8530" s="9">
        <v>162</v>
      </c>
    </row>
    <row r="8531" spans="1:11" x14ac:dyDescent="0.25">
      <c r="A8531" s="13"/>
      <c r="B8531" s="11"/>
      <c r="C8531" s="11"/>
      <c r="D8531" s="11"/>
      <c r="E8531" s="11"/>
      <c r="F8531" s="10"/>
      <c r="G8531" s="33"/>
      <c r="H8531" s="9" t="s">
        <v>9644</v>
      </c>
      <c r="I8531" s="9">
        <v>5468</v>
      </c>
      <c r="J8531" s="9">
        <v>0</v>
      </c>
      <c r="K8531" s="9">
        <v>5468</v>
      </c>
    </row>
    <row r="8532" spans="1:11" x14ac:dyDescent="0.25">
      <c r="A8532" s="13"/>
      <c r="B8532" s="11"/>
      <c r="C8532" s="11"/>
      <c r="D8532" s="11"/>
      <c r="E8532" s="11"/>
      <c r="F8532" s="10"/>
      <c r="G8532" s="33"/>
      <c r="H8532" s="9" t="s">
        <v>9643</v>
      </c>
      <c r="I8532" s="9">
        <v>5629</v>
      </c>
      <c r="J8532" s="9">
        <v>0</v>
      </c>
      <c r="K8532" s="9">
        <v>5629</v>
      </c>
    </row>
    <row r="8533" spans="1:11" x14ac:dyDescent="0.25">
      <c r="A8533" s="15" t="s">
        <v>10232</v>
      </c>
      <c r="B8533" s="10"/>
      <c r="C8533" s="14" t="s">
        <v>10231</v>
      </c>
      <c r="D8533" s="11"/>
      <c r="E8533" s="11"/>
      <c r="F8533" s="11"/>
      <c r="G8533" s="11"/>
      <c r="H8533" s="11"/>
      <c r="I8533" s="11"/>
      <c r="J8533" s="11"/>
      <c r="K8533" s="10"/>
    </row>
    <row r="8534" spans="1:11" x14ac:dyDescent="0.25">
      <c r="A8534" s="13"/>
      <c r="B8534" s="10"/>
      <c r="C8534" s="12" t="s">
        <v>10230</v>
      </c>
      <c r="D8534" s="11"/>
      <c r="E8534" s="11"/>
      <c r="F8534" s="11"/>
      <c r="G8534" s="11"/>
      <c r="H8534" s="11"/>
      <c r="I8534" s="11"/>
      <c r="J8534" s="11"/>
      <c r="K8534" s="10"/>
    </row>
    <row r="8535" spans="1:11" x14ac:dyDescent="0.25">
      <c r="A8535" s="12"/>
      <c r="B8535" s="11"/>
      <c r="C8535" s="11"/>
      <c r="D8535" s="11"/>
      <c r="E8535" s="11"/>
      <c r="F8535" s="10"/>
      <c r="G8535" s="9" t="s">
        <v>636</v>
      </c>
      <c r="H8535" s="9" t="s">
        <v>9617</v>
      </c>
      <c r="I8535" s="9">
        <v>254</v>
      </c>
      <c r="J8535" s="9">
        <v>0</v>
      </c>
      <c r="K8535" s="9">
        <v>254</v>
      </c>
    </row>
    <row r="8536" spans="1:11" x14ac:dyDescent="0.25">
      <c r="A8536" s="13"/>
      <c r="B8536" s="11"/>
      <c r="C8536" s="11"/>
      <c r="D8536" s="11"/>
      <c r="E8536" s="11"/>
      <c r="F8536" s="10"/>
      <c r="G8536" s="33"/>
      <c r="H8536" s="9" t="s">
        <v>9644</v>
      </c>
      <c r="I8536" s="9">
        <v>6660</v>
      </c>
      <c r="J8536" s="9">
        <v>0</v>
      </c>
      <c r="K8536" s="9">
        <v>6660</v>
      </c>
    </row>
    <row r="8537" spans="1:11" x14ac:dyDescent="0.25">
      <c r="A8537" s="13"/>
      <c r="B8537" s="11"/>
      <c r="C8537" s="11"/>
      <c r="D8537" s="11"/>
      <c r="E8537" s="11"/>
      <c r="F8537" s="10"/>
      <c r="G8537" s="33"/>
      <c r="H8537" s="9" t="s">
        <v>9643</v>
      </c>
      <c r="I8537" s="9">
        <v>6913</v>
      </c>
      <c r="J8537" s="9">
        <v>0</v>
      </c>
      <c r="K8537" s="9">
        <v>6913</v>
      </c>
    </row>
    <row r="8538" spans="1:11" x14ac:dyDescent="0.25">
      <c r="A8538" s="15" t="s">
        <v>10227</v>
      </c>
      <c r="B8538" s="10"/>
      <c r="C8538" s="14" t="s">
        <v>10229</v>
      </c>
      <c r="D8538" s="11"/>
      <c r="E8538" s="11"/>
      <c r="F8538" s="11"/>
      <c r="G8538" s="11"/>
      <c r="H8538" s="11"/>
      <c r="I8538" s="11"/>
      <c r="J8538" s="11"/>
      <c r="K8538" s="10"/>
    </row>
    <row r="8539" spans="1:11" x14ac:dyDescent="0.25">
      <c r="A8539" s="13"/>
      <c r="B8539" s="10"/>
      <c r="C8539" s="12" t="s">
        <v>10228</v>
      </c>
      <c r="D8539" s="11"/>
      <c r="E8539" s="11"/>
      <c r="F8539" s="11"/>
      <c r="G8539" s="11"/>
      <c r="H8539" s="11"/>
      <c r="I8539" s="11"/>
      <c r="J8539" s="11"/>
      <c r="K8539" s="10"/>
    </row>
    <row r="8540" spans="1:11" x14ac:dyDescent="0.25">
      <c r="A8540" s="12"/>
      <c r="B8540" s="11"/>
      <c r="C8540" s="11"/>
      <c r="D8540" s="11"/>
      <c r="E8540" s="11"/>
      <c r="F8540" s="10"/>
      <c r="G8540" s="9" t="s">
        <v>636</v>
      </c>
      <c r="H8540" s="9" t="s">
        <v>9617</v>
      </c>
      <c r="I8540" s="9">
        <v>323</v>
      </c>
      <c r="J8540" s="9">
        <v>0</v>
      </c>
      <c r="K8540" s="9">
        <v>323</v>
      </c>
    </row>
    <row r="8541" spans="1:11" x14ac:dyDescent="0.25">
      <c r="A8541" s="13"/>
      <c r="B8541" s="11"/>
      <c r="C8541" s="11"/>
      <c r="D8541" s="11"/>
      <c r="E8541" s="11"/>
      <c r="F8541" s="10"/>
      <c r="G8541" s="33"/>
      <c r="H8541" s="9" t="s">
        <v>9644</v>
      </c>
      <c r="I8541" s="9">
        <v>11129</v>
      </c>
      <c r="J8541" s="9">
        <v>0</v>
      </c>
      <c r="K8541" s="9">
        <v>11129</v>
      </c>
    </row>
    <row r="8542" spans="1:11" x14ac:dyDescent="0.25">
      <c r="A8542" s="13"/>
      <c r="B8542" s="11"/>
      <c r="C8542" s="11"/>
      <c r="D8542" s="11"/>
      <c r="E8542" s="11"/>
      <c r="F8542" s="10"/>
      <c r="G8542" s="33"/>
      <c r="H8542" s="9" t="s">
        <v>9643</v>
      </c>
      <c r="I8542" s="9">
        <v>11453</v>
      </c>
      <c r="J8542" s="9">
        <v>0</v>
      </c>
      <c r="K8542" s="9">
        <v>11453</v>
      </c>
    </row>
    <row r="8543" spans="1:11" x14ac:dyDescent="0.25">
      <c r="A8543" s="15" t="s">
        <v>10227</v>
      </c>
      <c r="B8543" s="10"/>
      <c r="C8543" s="14" t="s">
        <v>10226</v>
      </c>
      <c r="D8543" s="11"/>
      <c r="E8543" s="11"/>
      <c r="F8543" s="11"/>
      <c r="G8543" s="11"/>
      <c r="H8543" s="11"/>
      <c r="I8543" s="11"/>
      <c r="J8543" s="11"/>
      <c r="K8543" s="10"/>
    </row>
    <row r="8544" spans="1:11" x14ac:dyDescent="0.25">
      <c r="A8544" s="13"/>
      <c r="B8544" s="10"/>
      <c r="C8544" s="12" t="s">
        <v>10225</v>
      </c>
      <c r="D8544" s="11"/>
      <c r="E8544" s="11"/>
      <c r="F8544" s="11"/>
      <c r="G8544" s="11"/>
      <c r="H8544" s="11"/>
      <c r="I8544" s="11"/>
      <c r="J8544" s="11"/>
      <c r="K8544" s="10"/>
    </row>
    <row r="8545" spans="1:11" x14ac:dyDescent="0.25">
      <c r="A8545" s="12"/>
      <c r="B8545" s="11"/>
      <c r="C8545" s="11"/>
      <c r="D8545" s="11"/>
      <c r="E8545" s="11"/>
      <c r="F8545" s="10"/>
      <c r="G8545" s="9" t="s">
        <v>636</v>
      </c>
      <c r="H8545" s="9" t="s">
        <v>9617</v>
      </c>
      <c r="I8545" s="9">
        <v>506</v>
      </c>
      <c r="J8545" s="9">
        <v>0</v>
      </c>
      <c r="K8545" s="9">
        <v>506</v>
      </c>
    </row>
    <row r="8546" spans="1:11" x14ac:dyDescent="0.25">
      <c r="A8546" s="13"/>
      <c r="B8546" s="11"/>
      <c r="C8546" s="11"/>
      <c r="D8546" s="11"/>
      <c r="E8546" s="11"/>
      <c r="F8546" s="10"/>
      <c r="G8546" s="33"/>
      <c r="H8546" s="9" t="s">
        <v>9644</v>
      </c>
      <c r="I8546" s="9">
        <v>12835</v>
      </c>
      <c r="J8546" s="9">
        <v>0</v>
      </c>
      <c r="K8546" s="9">
        <v>12835</v>
      </c>
    </row>
    <row r="8547" spans="1:11" x14ac:dyDescent="0.25">
      <c r="A8547" s="13"/>
      <c r="B8547" s="11"/>
      <c r="C8547" s="11"/>
      <c r="D8547" s="11"/>
      <c r="E8547" s="11"/>
      <c r="F8547" s="10"/>
      <c r="G8547" s="33"/>
      <c r="H8547" s="9" t="s">
        <v>9643</v>
      </c>
      <c r="I8547" s="9">
        <v>13341</v>
      </c>
      <c r="J8547" s="9">
        <v>0</v>
      </c>
      <c r="K8547" s="9">
        <v>13341</v>
      </c>
    </row>
    <row r="8548" spans="1:11" x14ac:dyDescent="0.25">
      <c r="A8548" s="15" t="s">
        <v>10222</v>
      </c>
      <c r="B8548" s="10"/>
      <c r="C8548" s="14" t="s">
        <v>10224</v>
      </c>
      <c r="D8548" s="11"/>
      <c r="E8548" s="11"/>
      <c r="F8548" s="11"/>
      <c r="G8548" s="11"/>
      <c r="H8548" s="11"/>
      <c r="I8548" s="11"/>
      <c r="J8548" s="11"/>
      <c r="K8548" s="10"/>
    </row>
    <row r="8549" spans="1:11" x14ac:dyDescent="0.25">
      <c r="A8549" s="13"/>
      <c r="B8549" s="10"/>
      <c r="C8549" s="12" t="s">
        <v>10223</v>
      </c>
      <c r="D8549" s="11"/>
      <c r="E8549" s="11"/>
      <c r="F8549" s="11"/>
      <c r="G8549" s="11"/>
      <c r="H8549" s="11"/>
      <c r="I8549" s="11"/>
      <c r="J8549" s="11"/>
      <c r="K8549" s="10"/>
    </row>
    <row r="8550" spans="1:11" x14ac:dyDescent="0.25">
      <c r="A8550" s="12"/>
      <c r="B8550" s="11"/>
      <c r="C8550" s="11"/>
      <c r="D8550" s="11"/>
      <c r="E8550" s="11"/>
      <c r="F8550" s="10"/>
      <c r="G8550" s="9" t="s">
        <v>636</v>
      </c>
      <c r="H8550" s="9" t="s">
        <v>9617</v>
      </c>
      <c r="I8550" s="9">
        <v>323</v>
      </c>
      <c r="J8550" s="9">
        <v>0</v>
      </c>
      <c r="K8550" s="9">
        <v>323</v>
      </c>
    </row>
    <row r="8551" spans="1:11" x14ac:dyDescent="0.25">
      <c r="A8551" s="13"/>
      <c r="B8551" s="11"/>
      <c r="C8551" s="11"/>
      <c r="D8551" s="11"/>
      <c r="E8551" s="11"/>
      <c r="F8551" s="10"/>
      <c r="G8551" s="33"/>
      <c r="H8551" s="9" t="s">
        <v>9644</v>
      </c>
      <c r="I8551" s="9">
        <v>11129</v>
      </c>
      <c r="J8551" s="9">
        <v>0</v>
      </c>
      <c r="K8551" s="9">
        <v>11129</v>
      </c>
    </row>
    <row r="8552" spans="1:11" x14ac:dyDescent="0.25">
      <c r="A8552" s="13"/>
      <c r="B8552" s="11"/>
      <c r="C8552" s="11"/>
      <c r="D8552" s="11"/>
      <c r="E8552" s="11"/>
      <c r="F8552" s="10"/>
      <c r="G8552" s="33"/>
      <c r="H8552" s="9" t="s">
        <v>9643</v>
      </c>
      <c r="I8552" s="9">
        <v>11453</v>
      </c>
      <c r="J8552" s="9">
        <v>0</v>
      </c>
      <c r="K8552" s="9">
        <v>11453</v>
      </c>
    </row>
    <row r="8553" spans="1:11" x14ac:dyDescent="0.25">
      <c r="A8553" s="15" t="s">
        <v>10222</v>
      </c>
      <c r="B8553" s="10"/>
      <c r="C8553" s="14" t="s">
        <v>10221</v>
      </c>
      <c r="D8553" s="11"/>
      <c r="E8553" s="11"/>
      <c r="F8553" s="11"/>
      <c r="G8553" s="11"/>
      <c r="H8553" s="11"/>
      <c r="I8553" s="11"/>
      <c r="J8553" s="11"/>
      <c r="K8553" s="10"/>
    </row>
    <row r="8554" spans="1:11" x14ac:dyDescent="0.25">
      <c r="A8554" s="13"/>
      <c r="B8554" s="10"/>
      <c r="C8554" s="12" t="s">
        <v>10220</v>
      </c>
      <c r="D8554" s="11"/>
      <c r="E8554" s="11"/>
      <c r="F8554" s="11"/>
      <c r="G8554" s="11"/>
      <c r="H8554" s="11"/>
      <c r="I8554" s="11"/>
      <c r="J8554" s="11"/>
      <c r="K8554" s="10"/>
    </row>
    <row r="8555" spans="1:11" x14ac:dyDescent="0.25">
      <c r="A8555" s="12"/>
      <c r="B8555" s="11"/>
      <c r="C8555" s="11"/>
      <c r="D8555" s="11"/>
      <c r="E8555" s="11"/>
      <c r="F8555" s="10"/>
      <c r="G8555" s="9" t="s">
        <v>636</v>
      </c>
      <c r="H8555" s="9" t="s">
        <v>9617</v>
      </c>
      <c r="I8555" s="9">
        <v>506</v>
      </c>
      <c r="J8555" s="9">
        <v>0</v>
      </c>
      <c r="K8555" s="9">
        <v>506</v>
      </c>
    </row>
    <row r="8556" spans="1:11" x14ac:dyDescent="0.25">
      <c r="A8556" s="13"/>
      <c r="B8556" s="11"/>
      <c r="C8556" s="11"/>
      <c r="D8556" s="11"/>
      <c r="E8556" s="11"/>
      <c r="F8556" s="10"/>
      <c r="G8556" s="33"/>
      <c r="H8556" s="9" t="s">
        <v>9644</v>
      </c>
      <c r="I8556" s="9">
        <v>13527</v>
      </c>
      <c r="J8556" s="9">
        <v>0</v>
      </c>
      <c r="K8556" s="9">
        <v>13527</v>
      </c>
    </row>
    <row r="8557" spans="1:11" x14ac:dyDescent="0.25">
      <c r="A8557" s="13"/>
      <c r="B8557" s="11"/>
      <c r="C8557" s="11"/>
      <c r="D8557" s="11"/>
      <c r="E8557" s="11"/>
      <c r="F8557" s="10"/>
      <c r="G8557" s="33"/>
      <c r="H8557" s="9" t="s">
        <v>9643</v>
      </c>
      <c r="I8557" s="9">
        <v>14034</v>
      </c>
      <c r="J8557" s="9">
        <v>0</v>
      </c>
      <c r="K8557" s="9">
        <v>14034</v>
      </c>
    </row>
    <row r="8558" spans="1:11" x14ac:dyDescent="0.25">
      <c r="A8558" s="15" t="s">
        <v>10219</v>
      </c>
      <c r="B8558" s="10"/>
      <c r="C8558" s="14" t="s">
        <v>10218</v>
      </c>
      <c r="D8558" s="11"/>
      <c r="E8558" s="11"/>
      <c r="F8558" s="11"/>
      <c r="G8558" s="11"/>
      <c r="H8558" s="11"/>
      <c r="I8558" s="11"/>
      <c r="J8558" s="11"/>
      <c r="K8558" s="10"/>
    </row>
    <row r="8559" spans="1:11" x14ac:dyDescent="0.25">
      <c r="A8559" s="13"/>
      <c r="B8559" s="10"/>
      <c r="C8559" s="12" t="s">
        <v>10217</v>
      </c>
      <c r="D8559" s="11"/>
      <c r="E8559" s="11"/>
      <c r="F8559" s="11"/>
      <c r="G8559" s="11"/>
      <c r="H8559" s="11"/>
      <c r="I8559" s="11"/>
      <c r="J8559" s="11"/>
      <c r="K8559" s="10"/>
    </row>
    <row r="8560" spans="1:11" x14ac:dyDescent="0.25">
      <c r="A8560" s="12"/>
      <c r="B8560" s="11"/>
      <c r="C8560" s="11"/>
      <c r="D8560" s="11"/>
      <c r="E8560" s="11"/>
      <c r="F8560" s="10"/>
      <c r="G8560" s="9" t="s">
        <v>551</v>
      </c>
      <c r="H8560" s="9" t="s">
        <v>9617</v>
      </c>
      <c r="I8560" s="9">
        <v>587</v>
      </c>
      <c r="J8560" s="9">
        <v>0</v>
      </c>
      <c r="K8560" s="9">
        <v>587</v>
      </c>
    </row>
    <row r="8561" spans="1:11" x14ac:dyDescent="0.25">
      <c r="A8561" s="13"/>
      <c r="B8561" s="11"/>
      <c r="C8561" s="11"/>
      <c r="D8561" s="11"/>
      <c r="E8561" s="11"/>
      <c r="F8561" s="10"/>
      <c r="G8561" s="33"/>
      <c r="H8561" s="9" t="s">
        <v>9760</v>
      </c>
      <c r="I8561" s="9">
        <v>1076</v>
      </c>
      <c r="J8561" s="9">
        <v>0</v>
      </c>
      <c r="K8561" s="9">
        <v>1076</v>
      </c>
    </row>
    <row r="8562" spans="1:11" x14ac:dyDescent="0.25">
      <c r="A8562" s="13"/>
      <c r="B8562" s="11"/>
      <c r="C8562" s="11"/>
      <c r="D8562" s="11"/>
      <c r="E8562" s="11"/>
      <c r="F8562" s="10"/>
      <c r="G8562" s="33"/>
      <c r="H8562" s="9" t="s">
        <v>9644</v>
      </c>
      <c r="I8562" s="9">
        <v>4077</v>
      </c>
      <c r="J8562" s="9">
        <v>0</v>
      </c>
      <c r="K8562" s="9">
        <v>4077</v>
      </c>
    </row>
    <row r="8563" spans="1:11" x14ac:dyDescent="0.25">
      <c r="A8563" s="13"/>
      <c r="B8563" s="11"/>
      <c r="C8563" s="11"/>
      <c r="D8563" s="11"/>
      <c r="E8563" s="11"/>
      <c r="F8563" s="10"/>
      <c r="G8563" s="33"/>
      <c r="H8563" s="9" t="s">
        <v>9643</v>
      </c>
      <c r="I8563" s="9">
        <v>5740</v>
      </c>
      <c r="J8563" s="9">
        <v>0</v>
      </c>
      <c r="K8563" s="9">
        <v>5740</v>
      </c>
    </row>
    <row r="8564" spans="1:11" x14ac:dyDescent="0.25">
      <c r="A8564" s="15" t="s">
        <v>10216</v>
      </c>
      <c r="B8564" s="10"/>
      <c r="C8564" s="14" t="s">
        <v>10215</v>
      </c>
      <c r="D8564" s="11"/>
      <c r="E8564" s="11"/>
      <c r="F8564" s="11"/>
      <c r="G8564" s="11"/>
      <c r="H8564" s="11"/>
      <c r="I8564" s="11"/>
      <c r="J8564" s="11"/>
      <c r="K8564" s="10"/>
    </row>
    <row r="8565" spans="1:11" x14ac:dyDescent="0.25">
      <c r="A8565" s="13"/>
      <c r="B8565" s="10"/>
      <c r="C8565" s="12" t="s">
        <v>9618</v>
      </c>
      <c r="D8565" s="11"/>
      <c r="E8565" s="11"/>
      <c r="F8565" s="11"/>
      <c r="G8565" s="11"/>
      <c r="H8565" s="11"/>
      <c r="I8565" s="11"/>
      <c r="J8565" s="11"/>
      <c r="K8565" s="10"/>
    </row>
    <row r="8566" spans="1:11" x14ac:dyDescent="0.25">
      <c r="A8566" s="12"/>
      <c r="B8566" s="11"/>
      <c r="C8566" s="11"/>
      <c r="D8566" s="11"/>
      <c r="E8566" s="11"/>
      <c r="F8566" s="10"/>
      <c r="G8566" s="9" t="s">
        <v>551</v>
      </c>
      <c r="H8566" s="9" t="s">
        <v>9617</v>
      </c>
      <c r="I8566" s="9">
        <v>175</v>
      </c>
      <c r="J8566" s="9">
        <v>0</v>
      </c>
      <c r="K8566" s="9">
        <v>175</v>
      </c>
    </row>
    <row r="8567" spans="1:11" x14ac:dyDescent="0.25">
      <c r="A8567" s="13"/>
      <c r="B8567" s="11"/>
      <c r="C8567" s="11"/>
      <c r="D8567" s="11"/>
      <c r="E8567" s="11"/>
      <c r="F8567" s="10"/>
      <c r="G8567" s="33"/>
      <c r="H8567" s="9" t="s">
        <v>9760</v>
      </c>
      <c r="I8567" s="9">
        <v>0</v>
      </c>
      <c r="J8567" s="9">
        <v>0</v>
      </c>
      <c r="K8567" s="9">
        <v>0</v>
      </c>
    </row>
    <row r="8568" spans="1:11" x14ac:dyDescent="0.25">
      <c r="A8568" s="13"/>
      <c r="B8568" s="11"/>
      <c r="C8568" s="11"/>
      <c r="D8568" s="11"/>
      <c r="E8568" s="11"/>
      <c r="F8568" s="10"/>
      <c r="G8568" s="33"/>
      <c r="H8568" s="9" t="s">
        <v>9643</v>
      </c>
      <c r="I8568" s="9">
        <v>175</v>
      </c>
      <c r="J8568" s="9">
        <v>0</v>
      </c>
      <c r="K8568" s="9">
        <v>175</v>
      </c>
    </row>
    <row r="8569" spans="1:11" x14ac:dyDescent="0.25">
      <c r="A8569" s="15" t="s">
        <v>10214</v>
      </c>
      <c r="B8569" s="10"/>
      <c r="C8569" s="14" t="s">
        <v>10213</v>
      </c>
      <c r="D8569" s="11"/>
      <c r="E8569" s="11"/>
      <c r="F8569" s="11"/>
      <c r="G8569" s="11"/>
      <c r="H8569" s="11"/>
      <c r="I8569" s="11"/>
      <c r="J8569" s="11"/>
      <c r="K8569" s="10"/>
    </row>
    <row r="8570" spans="1:11" x14ac:dyDescent="0.25">
      <c r="A8570" s="13"/>
      <c r="B8570" s="10"/>
      <c r="C8570" s="12" t="s">
        <v>10212</v>
      </c>
      <c r="D8570" s="11"/>
      <c r="E8570" s="11"/>
      <c r="F8570" s="11"/>
      <c r="G8570" s="11"/>
      <c r="H8570" s="11"/>
      <c r="I8570" s="11"/>
      <c r="J8570" s="11"/>
      <c r="K8570" s="10"/>
    </row>
    <row r="8571" spans="1:11" x14ac:dyDescent="0.25">
      <c r="A8571" s="12"/>
      <c r="B8571" s="11"/>
      <c r="C8571" s="11"/>
      <c r="D8571" s="11"/>
      <c r="E8571" s="11"/>
      <c r="F8571" s="10"/>
      <c r="G8571" s="9" t="s">
        <v>551</v>
      </c>
      <c r="H8571" s="9" t="s">
        <v>9617</v>
      </c>
      <c r="I8571" s="9">
        <v>198</v>
      </c>
      <c r="J8571" s="9">
        <v>0</v>
      </c>
      <c r="K8571" s="9">
        <v>198</v>
      </c>
    </row>
    <row r="8572" spans="1:11" x14ac:dyDescent="0.25">
      <c r="A8572" s="13"/>
      <c r="B8572" s="11"/>
      <c r="C8572" s="11"/>
      <c r="D8572" s="11"/>
      <c r="E8572" s="11"/>
      <c r="F8572" s="10"/>
      <c r="G8572" s="33"/>
      <c r="H8572" s="9" t="s">
        <v>9644</v>
      </c>
      <c r="I8572" s="9">
        <v>89</v>
      </c>
      <c r="J8572" s="9">
        <v>0</v>
      </c>
      <c r="K8572" s="9">
        <v>89</v>
      </c>
    </row>
    <row r="8573" spans="1:11" x14ac:dyDescent="0.25">
      <c r="A8573" s="13"/>
      <c r="B8573" s="11"/>
      <c r="C8573" s="11"/>
      <c r="D8573" s="11"/>
      <c r="E8573" s="11"/>
      <c r="F8573" s="10"/>
      <c r="G8573" s="33"/>
      <c r="H8573" s="9" t="s">
        <v>9643</v>
      </c>
      <c r="I8573" s="9">
        <v>288</v>
      </c>
      <c r="J8573" s="9">
        <v>0</v>
      </c>
      <c r="K8573" s="9">
        <v>288</v>
      </c>
    </row>
    <row r="8574" spans="1:11" x14ac:dyDescent="0.25">
      <c r="A8574" s="15" t="s">
        <v>10211</v>
      </c>
      <c r="B8574" s="10"/>
      <c r="C8574" s="14" t="s">
        <v>10210</v>
      </c>
      <c r="D8574" s="11"/>
      <c r="E8574" s="11"/>
      <c r="F8574" s="11"/>
      <c r="G8574" s="11"/>
      <c r="H8574" s="11"/>
      <c r="I8574" s="11"/>
      <c r="J8574" s="11"/>
      <c r="K8574" s="10"/>
    </row>
    <row r="8575" spans="1:11" x14ac:dyDescent="0.25">
      <c r="A8575" s="13"/>
      <c r="B8575" s="10"/>
      <c r="C8575" s="12" t="s">
        <v>10209</v>
      </c>
      <c r="D8575" s="11"/>
      <c r="E8575" s="11"/>
      <c r="F8575" s="11"/>
      <c r="G8575" s="11"/>
      <c r="H8575" s="11"/>
      <c r="I8575" s="11"/>
      <c r="J8575" s="11"/>
      <c r="K8575" s="10"/>
    </row>
    <row r="8576" spans="1:11" x14ac:dyDescent="0.25">
      <c r="A8576" s="12"/>
      <c r="B8576" s="11"/>
      <c r="C8576" s="11"/>
      <c r="D8576" s="11"/>
      <c r="E8576" s="11"/>
      <c r="F8576" s="10"/>
      <c r="G8576" s="9" t="s">
        <v>606</v>
      </c>
      <c r="H8576" s="9" t="s">
        <v>9617</v>
      </c>
      <c r="I8576" s="9">
        <v>40</v>
      </c>
      <c r="J8576" s="9">
        <v>0</v>
      </c>
      <c r="K8576" s="9">
        <v>40</v>
      </c>
    </row>
    <row r="8577" spans="1:11" x14ac:dyDescent="0.25">
      <c r="A8577" s="13"/>
      <c r="B8577" s="11"/>
      <c r="C8577" s="11"/>
      <c r="D8577" s="11"/>
      <c r="E8577" s="11"/>
      <c r="F8577" s="10"/>
      <c r="G8577" s="33"/>
      <c r="H8577" s="9" t="s">
        <v>9760</v>
      </c>
      <c r="I8577" s="9">
        <v>5</v>
      </c>
      <c r="J8577" s="9">
        <v>0</v>
      </c>
      <c r="K8577" s="9">
        <v>5</v>
      </c>
    </row>
    <row r="8578" spans="1:11" x14ac:dyDescent="0.25">
      <c r="A8578" s="13"/>
      <c r="B8578" s="11"/>
      <c r="C8578" s="11"/>
      <c r="D8578" s="11"/>
      <c r="E8578" s="11"/>
      <c r="F8578" s="10"/>
      <c r="G8578" s="33"/>
      <c r="H8578" s="9" t="s">
        <v>9644</v>
      </c>
      <c r="I8578" s="9">
        <v>639</v>
      </c>
      <c r="J8578" s="9">
        <v>0</v>
      </c>
      <c r="K8578" s="9">
        <v>639</v>
      </c>
    </row>
    <row r="8579" spans="1:11" x14ac:dyDescent="0.25">
      <c r="A8579" s="13"/>
      <c r="B8579" s="11"/>
      <c r="C8579" s="11"/>
      <c r="D8579" s="11"/>
      <c r="E8579" s="11"/>
      <c r="F8579" s="10"/>
      <c r="G8579" s="33"/>
      <c r="H8579" s="9" t="s">
        <v>9643</v>
      </c>
      <c r="I8579" s="9">
        <v>684</v>
      </c>
      <c r="J8579" s="9">
        <v>0</v>
      </c>
      <c r="K8579" s="9">
        <v>684</v>
      </c>
    </row>
    <row r="8580" spans="1:11" x14ac:dyDescent="0.25">
      <c r="A8580" s="13"/>
      <c r="B8580" s="10"/>
      <c r="C8580" s="12" t="s">
        <v>10208</v>
      </c>
      <c r="D8580" s="11"/>
      <c r="E8580" s="11"/>
      <c r="F8580" s="11"/>
      <c r="G8580" s="11"/>
      <c r="H8580" s="11"/>
      <c r="I8580" s="11"/>
      <c r="J8580" s="11"/>
      <c r="K8580" s="10"/>
    </row>
    <row r="8581" spans="1:11" x14ac:dyDescent="0.25">
      <c r="A8581" s="12"/>
      <c r="B8581" s="11"/>
      <c r="C8581" s="11"/>
      <c r="D8581" s="11"/>
      <c r="E8581" s="11"/>
      <c r="F8581" s="10"/>
      <c r="G8581" s="9" t="s">
        <v>606</v>
      </c>
      <c r="H8581" s="9" t="s">
        <v>9617</v>
      </c>
      <c r="I8581" s="9">
        <v>40</v>
      </c>
      <c r="J8581" s="9">
        <v>0</v>
      </c>
      <c r="K8581" s="9">
        <v>40</v>
      </c>
    </row>
    <row r="8582" spans="1:11" x14ac:dyDescent="0.25">
      <c r="A8582" s="13"/>
      <c r="B8582" s="11"/>
      <c r="C8582" s="11"/>
      <c r="D8582" s="11"/>
      <c r="E8582" s="11"/>
      <c r="F8582" s="10"/>
      <c r="G8582" s="33"/>
      <c r="H8582" s="9" t="s">
        <v>9760</v>
      </c>
      <c r="I8582" s="9">
        <v>5</v>
      </c>
      <c r="J8582" s="9">
        <v>0</v>
      </c>
      <c r="K8582" s="9">
        <v>5</v>
      </c>
    </row>
    <row r="8583" spans="1:11" x14ac:dyDescent="0.25">
      <c r="A8583" s="13"/>
      <c r="B8583" s="11"/>
      <c r="C8583" s="11"/>
      <c r="D8583" s="11"/>
      <c r="E8583" s="11"/>
      <c r="F8583" s="10"/>
      <c r="G8583" s="33"/>
      <c r="H8583" s="9" t="s">
        <v>9644</v>
      </c>
      <c r="I8583" s="9">
        <v>562</v>
      </c>
      <c r="J8583" s="9">
        <v>0</v>
      </c>
      <c r="K8583" s="9">
        <v>562</v>
      </c>
    </row>
    <row r="8584" spans="1:11" x14ac:dyDescent="0.25">
      <c r="A8584" s="13"/>
      <c r="B8584" s="11"/>
      <c r="C8584" s="11"/>
      <c r="D8584" s="11"/>
      <c r="E8584" s="11"/>
      <c r="F8584" s="10"/>
      <c r="G8584" s="33"/>
      <c r="H8584" s="9" t="s">
        <v>9643</v>
      </c>
      <c r="I8584" s="9">
        <v>607</v>
      </c>
      <c r="J8584" s="9">
        <v>0</v>
      </c>
      <c r="K8584" s="9">
        <v>607</v>
      </c>
    </row>
    <row r="8585" spans="1:11" x14ac:dyDescent="0.25">
      <c r="A8585" s="13"/>
      <c r="B8585" s="10"/>
      <c r="C8585" s="12" t="s">
        <v>10207</v>
      </c>
      <c r="D8585" s="11"/>
      <c r="E8585" s="11"/>
      <c r="F8585" s="11"/>
      <c r="G8585" s="11"/>
      <c r="H8585" s="11"/>
      <c r="I8585" s="11"/>
      <c r="J8585" s="11"/>
      <c r="K8585" s="10"/>
    </row>
    <row r="8586" spans="1:11" x14ac:dyDescent="0.25">
      <c r="A8586" s="12"/>
      <c r="B8586" s="11"/>
      <c r="C8586" s="11"/>
      <c r="D8586" s="11"/>
      <c r="E8586" s="11"/>
      <c r="F8586" s="10"/>
      <c r="G8586" s="9" t="s">
        <v>606</v>
      </c>
      <c r="H8586" s="9" t="s">
        <v>9617</v>
      </c>
      <c r="I8586" s="9">
        <v>34</v>
      </c>
      <c r="J8586" s="9">
        <v>0</v>
      </c>
      <c r="K8586" s="9">
        <v>34</v>
      </c>
    </row>
    <row r="8587" spans="1:11" x14ac:dyDescent="0.25">
      <c r="A8587" s="13"/>
      <c r="B8587" s="11"/>
      <c r="C8587" s="11"/>
      <c r="D8587" s="11"/>
      <c r="E8587" s="11"/>
      <c r="F8587" s="10"/>
      <c r="G8587" s="33"/>
      <c r="H8587" s="9" t="s">
        <v>9760</v>
      </c>
      <c r="I8587" s="9">
        <v>5</v>
      </c>
      <c r="J8587" s="9">
        <v>0</v>
      </c>
      <c r="K8587" s="9">
        <v>5</v>
      </c>
    </row>
    <row r="8588" spans="1:11" x14ac:dyDescent="0.25">
      <c r="A8588" s="13"/>
      <c r="B8588" s="11"/>
      <c r="C8588" s="11"/>
      <c r="D8588" s="11"/>
      <c r="E8588" s="11"/>
      <c r="F8588" s="10"/>
      <c r="G8588" s="33"/>
      <c r="H8588" s="9" t="s">
        <v>9644</v>
      </c>
      <c r="I8588" s="9">
        <v>487</v>
      </c>
      <c r="J8588" s="9">
        <v>0</v>
      </c>
      <c r="K8588" s="9">
        <v>487</v>
      </c>
    </row>
    <row r="8589" spans="1:11" x14ac:dyDescent="0.25">
      <c r="A8589" s="13"/>
      <c r="B8589" s="11"/>
      <c r="C8589" s="11"/>
      <c r="D8589" s="11"/>
      <c r="E8589" s="11"/>
      <c r="F8589" s="10"/>
      <c r="G8589" s="33"/>
      <c r="H8589" s="9" t="s">
        <v>9643</v>
      </c>
      <c r="I8589" s="9">
        <v>526</v>
      </c>
      <c r="J8589" s="9">
        <v>0</v>
      </c>
      <c r="K8589" s="9">
        <v>526</v>
      </c>
    </row>
    <row r="8590" spans="1:11" x14ac:dyDescent="0.25">
      <c r="A8590" s="15" t="s">
        <v>10206</v>
      </c>
      <c r="B8590" s="10"/>
      <c r="C8590" s="14" t="s">
        <v>10205</v>
      </c>
      <c r="D8590" s="11"/>
      <c r="E8590" s="11"/>
      <c r="F8590" s="11"/>
      <c r="G8590" s="11"/>
      <c r="H8590" s="11"/>
      <c r="I8590" s="11"/>
      <c r="J8590" s="11"/>
      <c r="K8590" s="10"/>
    </row>
    <row r="8591" spans="1:11" x14ac:dyDescent="0.25">
      <c r="A8591" s="13"/>
      <c r="B8591" s="10"/>
      <c r="C8591" s="12" t="s">
        <v>9618</v>
      </c>
      <c r="D8591" s="11"/>
      <c r="E8591" s="11"/>
      <c r="F8591" s="11"/>
      <c r="G8591" s="11"/>
      <c r="H8591" s="11"/>
      <c r="I8591" s="11"/>
      <c r="J8591" s="11"/>
      <c r="K8591" s="10"/>
    </row>
    <row r="8592" spans="1:11" x14ac:dyDescent="0.25">
      <c r="A8592" s="12"/>
      <c r="B8592" s="11"/>
      <c r="C8592" s="11"/>
      <c r="D8592" s="11"/>
      <c r="E8592" s="11"/>
      <c r="F8592" s="10"/>
      <c r="G8592" s="9" t="s">
        <v>606</v>
      </c>
      <c r="H8592" s="9" t="s">
        <v>9617</v>
      </c>
      <c r="I8592" s="9">
        <v>26</v>
      </c>
      <c r="J8592" s="9">
        <v>0</v>
      </c>
      <c r="K8592" s="9">
        <v>26</v>
      </c>
    </row>
    <row r="8593" spans="1:11" x14ac:dyDescent="0.25">
      <c r="A8593" s="13"/>
      <c r="B8593" s="11"/>
      <c r="C8593" s="11"/>
      <c r="D8593" s="11"/>
      <c r="E8593" s="11"/>
      <c r="F8593" s="10"/>
      <c r="G8593" s="33"/>
      <c r="H8593" s="9" t="s">
        <v>9760</v>
      </c>
      <c r="I8593" s="9">
        <v>0</v>
      </c>
      <c r="J8593" s="9">
        <v>0</v>
      </c>
      <c r="K8593" s="9">
        <v>0</v>
      </c>
    </row>
    <row r="8594" spans="1:11" x14ac:dyDescent="0.25">
      <c r="A8594" s="13"/>
      <c r="B8594" s="11"/>
      <c r="C8594" s="11"/>
      <c r="D8594" s="11"/>
      <c r="E8594" s="11"/>
      <c r="F8594" s="10"/>
      <c r="G8594" s="33"/>
      <c r="H8594" s="9" t="s">
        <v>9643</v>
      </c>
      <c r="I8594" s="9">
        <v>26</v>
      </c>
      <c r="J8594" s="9">
        <v>0</v>
      </c>
      <c r="K8594" s="9">
        <v>26</v>
      </c>
    </row>
    <row r="8595" spans="1:11" x14ac:dyDescent="0.25">
      <c r="A8595" s="15" t="s">
        <v>10204</v>
      </c>
      <c r="B8595" s="10"/>
      <c r="C8595" s="14" t="s">
        <v>10203</v>
      </c>
      <c r="D8595" s="11"/>
      <c r="E8595" s="11"/>
      <c r="F8595" s="11"/>
      <c r="G8595" s="11"/>
      <c r="H8595" s="11"/>
      <c r="I8595" s="11"/>
      <c r="J8595" s="11"/>
      <c r="K8595" s="10"/>
    </row>
    <row r="8596" spans="1:11" x14ac:dyDescent="0.25">
      <c r="A8596" s="13"/>
      <c r="B8596" s="10"/>
      <c r="C8596" s="12" t="s">
        <v>9618</v>
      </c>
      <c r="D8596" s="11"/>
      <c r="E8596" s="11"/>
      <c r="F8596" s="11"/>
      <c r="G8596" s="11"/>
      <c r="H8596" s="11"/>
      <c r="I8596" s="11"/>
      <c r="J8596" s="11"/>
      <c r="K8596" s="10"/>
    </row>
    <row r="8597" spans="1:11" x14ac:dyDescent="0.25">
      <c r="A8597" s="12"/>
      <c r="B8597" s="11"/>
      <c r="C8597" s="11"/>
      <c r="D8597" s="11"/>
      <c r="E8597" s="11"/>
      <c r="F8597" s="10"/>
      <c r="G8597" s="9" t="s">
        <v>606</v>
      </c>
      <c r="H8597" s="9" t="s">
        <v>9617</v>
      </c>
      <c r="I8597" s="9">
        <v>38</v>
      </c>
      <c r="J8597" s="9">
        <v>0</v>
      </c>
      <c r="K8597" s="9">
        <v>38</v>
      </c>
    </row>
    <row r="8598" spans="1:11" x14ac:dyDescent="0.25">
      <c r="A8598" s="13"/>
      <c r="B8598" s="11"/>
      <c r="C8598" s="11"/>
      <c r="D8598" s="11"/>
      <c r="E8598" s="11"/>
      <c r="F8598" s="10"/>
      <c r="G8598" s="33"/>
      <c r="H8598" s="9" t="s">
        <v>9760</v>
      </c>
      <c r="I8598" s="9">
        <v>5</v>
      </c>
      <c r="J8598" s="9">
        <v>0</v>
      </c>
      <c r="K8598" s="9">
        <v>5</v>
      </c>
    </row>
    <row r="8599" spans="1:11" x14ac:dyDescent="0.25">
      <c r="A8599" s="13"/>
      <c r="B8599" s="11"/>
      <c r="C8599" s="11"/>
      <c r="D8599" s="11"/>
      <c r="E8599" s="11"/>
      <c r="F8599" s="10"/>
      <c r="G8599" s="33"/>
      <c r="H8599" s="9" t="s">
        <v>9644</v>
      </c>
      <c r="I8599" s="9">
        <v>23</v>
      </c>
      <c r="J8599" s="9">
        <v>0</v>
      </c>
      <c r="K8599" s="9">
        <v>23</v>
      </c>
    </row>
    <row r="8600" spans="1:11" x14ac:dyDescent="0.25">
      <c r="A8600" s="13"/>
      <c r="B8600" s="11"/>
      <c r="C8600" s="11"/>
      <c r="D8600" s="11"/>
      <c r="E8600" s="11"/>
      <c r="F8600" s="10"/>
      <c r="G8600" s="33"/>
      <c r="H8600" s="9" t="s">
        <v>9643</v>
      </c>
      <c r="I8600" s="9">
        <v>66</v>
      </c>
      <c r="J8600" s="9">
        <v>0</v>
      </c>
      <c r="K8600" s="9">
        <v>66</v>
      </c>
    </row>
    <row r="8601" spans="1:11" x14ac:dyDescent="0.25">
      <c r="A8601" s="15" t="s">
        <v>10202</v>
      </c>
      <c r="B8601" s="10"/>
      <c r="C8601" s="14" t="s">
        <v>10201</v>
      </c>
      <c r="D8601" s="11"/>
      <c r="E8601" s="11"/>
      <c r="F8601" s="11"/>
      <c r="G8601" s="11"/>
      <c r="H8601" s="11"/>
      <c r="I8601" s="11"/>
      <c r="J8601" s="11"/>
      <c r="K8601" s="10"/>
    </row>
    <row r="8602" spans="1:11" x14ac:dyDescent="0.25">
      <c r="A8602" s="13"/>
      <c r="B8602" s="10"/>
      <c r="C8602" s="12" t="s">
        <v>9618</v>
      </c>
      <c r="D8602" s="11"/>
      <c r="E8602" s="11"/>
      <c r="F8602" s="11"/>
      <c r="G8602" s="11"/>
      <c r="H8602" s="11"/>
      <c r="I8602" s="11"/>
      <c r="J8602" s="11"/>
      <c r="K8602" s="10"/>
    </row>
    <row r="8603" spans="1:11" x14ac:dyDescent="0.25">
      <c r="A8603" s="12"/>
      <c r="B8603" s="11"/>
      <c r="C8603" s="11"/>
      <c r="D8603" s="11"/>
      <c r="E8603" s="11"/>
      <c r="F8603" s="10"/>
      <c r="G8603" s="9" t="s">
        <v>551</v>
      </c>
      <c r="H8603" s="9" t="s">
        <v>9617</v>
      </c>
      <c r="I8603" s="9">
        <v>220</v>
      </c>
      <c r="J8603" s="9">
        <v>0</v>
      </c>
      <c r="K8603" s="9">
        <v>220</v>
      </c>
    </row>
    <row r="8604" spans="1:11" x14ac:dyDescent="0.25">
      <c r="A8604" s="13"/>
      <c r="B8604" s="11"/>
      <c r="C8604" s="11"/>
      <c r="D8604" s="11"/>
      <c r="E8604" s="11"/>
      <c r="F8604" s="10"/>
      <c r="G8604" s="33"/>
      <c r="H8604" s="9" t="s">
        <v>9760</v>
      </c>
      <c r="I8604" s="9">
        <v>120</v>
      </c>
      <c r="J8604" s="9">
        <v>0</v>
      </c>
      <c r="K8604" s="9">
        <v>120</v>
      </c>
    </row>
    <row r="8605" spans="1:11" x14ac:dyDescent="0.25">
      <c r="A8605" s="13"/>
      <c r="B8605" s="11"/>
      <c r="C8605" s="11"/>
      <c r="D8605" s="11"/>
      <c r="E8605" s="11"/>
      <c r="F8605" s="10"/>
      <c r="G8605" s="33"/>
      <c r="H8605" s="9" t="s">
        <v>9644</v>
      </c>
      <c r="I8605" s="9">
        <v>4593</v>
      </c>
      <c r="J8605" s="9">
        <v>0</v>
      </c>
      <c r="K8605" s="9">
        <v>4593</v>
      </c>
    </row>
    <row r="8606" spans="1:11" x14ac:dyDescent="0.25">
      <c r="A8606" s="13"/>
      <c r="B8606" s="11"/>
      <c r="C8606" s="11"/>
      <c r="D8606" s="11"/>
      <c r="E8606" s="11"/>
      <c r="F8606" s="10"/>
      <c r="G8606" s="33"/>
      <c r="H8606" s="9" t="s">
        <v>9643</v>
      </c>
      <c r="I8606" s="9">
        <v>4932</v>
      </c>
      <c r="J8606" s="9">
        <v>0</v>
      </c>
      <c r="K8606" s="9">
        <v>4932</v>
      </c>
    </row>
    <row r="8607" spans="1:11" x14ac:dyDescent="0.25">
      <c r="A8607" s="15" t="s">
        <v>10200</v>
      </c>
      <c r="B8607" s="10"/>
      <c r="C8607" s="14" t="s">
        <v>10199</v>
      </c>
      <c r="D8607" s="11"/>
      <c r="E8607" s="11"/>
      <c r="F8607" s="11"/>
      <c r="G8607" s="11"/>
      <c r="H8607" s="11"/>
      <c r="I8607" s="11"/>
      <c r="J8607" s="11"/>
      <c r="K8607" s="10"/>
    </row>
    <row r="8608" spans="1:11" x14ac:dyDescent="0.25">
      <c r="A8608" s="13"/>
      <c r="B8608" s="10"/>
      <c r="C8608" s="12" t="s">
        <v>9618</v>
      </c>
      <c r="D8608" s="11"/>
      <c r="E8608" s="11"/>
      <c r="F8608" s="11"/>
      <c r="G8608" s="11"/>
      <c r="H8608" s="11"/>
      <c r="I8608" s="11"/>
      <c r="J8608" s="11"/>
      <c r="K8608" s="10"/>
    </row>
    <row r="8609" spans="1:11" x14ac:dyDescent="0.25">
      <c r="A8609" s="12"/>
      <c r="B8609" s="11"/>
      <c r="C8609" s="11"/>
      <c r="D8609" s="11"/>
      <c r="E8609" s="11"/>
      <c r="F8609" s="10"/>
      <c r="G8609" s="9" t="s">
        <v>551</v>
      </c>
      <c r="H8609" s="9" t="s">
        <v>9617</v>
      </c>
      <c r="I8609" s="9">
        <v>220</v>
      </c>
      <c r="J8609" s="9">
        <v>0</v>
      </c>
      <c r="K8609" s="9">
        <v>220</v>
      </c>
    </row>
    <row r="8610" spans="1:11" x14ac:dyDescent="0.25">
      <c r="A8610" s="13"/>
      <c r="B8610" s="11"/>
      <c r="C8610" s="11"/>
      <c r="D8610" s="11"/>
      <c r="E8610" s="11"/>
      <c r="F8610" s="10"/>
      <c r="G8610" s="33"/>
      <c r="H8610" s="9" t="s">
        <v>9760</v>
      </c>
      <c r="I8610" s="9">
        <v>120</v>
      </c>
      <c r="J8610" s="9">
        <v>0</v>
      </c>
      <c r="K8610" s="9">
        <v>120</v>
      </c>
    </row>
    <row r="8611" spans="1:11" x14ac:dyDescent="0.25">
      <c r="A8611" s="13"/>
      <c r="B8611" s="11"/>
      <c r="C8611" s="11"/>
      <c r="D8611" s="11"/>
      <c r="E8611" s="11"/>
      <c r="F8611" s="10"/>
      <c r="G8611" s="33"/>
      <c r="H8611" s="9" t="s">
        <v>9644</v>
      </c>
      <c r="I8611" s="9">
        <v>4534</v>
      </c>
      <c r="J8611" s="9">
        <v>0</v>
      </c>
      <c r="K8611" s="9">
        <v>4534</v>
      </c>
    </row>
    <row r="8612" spans="1:11" x14ac:dyDescent="0.25">
      <c r="A8612" s="13"/>
      <c r="B8612" s="11"/>
      <c r="C8612" s="11"/>
      <c r="D8612" s="11"/>
      <c r="E8612" s="11"/>
      <c r="F8612" s="10"/>
      <c r="G8612" s="33"/>
      <c r="H8612" s="9" t="s">
        <v>9643</v>
      </c>
      <c r="I8612" s="9">
        <v>4873</v>
      </c>
      <c r="J8612" s="9">
        <v>0</v>
      </c>
      <c r="K8612" s="9">
        <v>4873</v>
      </c>
    </row>
    <row r="8613" spans="1:11" x14ac:dyDescent="0.25">
      <c r="A8613" s="15" t="s">
        <v>10198</v>
      </c>
      <c r="B8613" s="10"/>
      <c r="C8613" s="14" t="s">
        <v>10197</v>
      </c>
      <c r="D8613" s="11"/>
      <c r="E8613" s="11"/>
      <c r="F8613" s="11"/>
      <c r="G8613" s="11"/>
      <c r="H8613" s="11"/>
      <c r="I8613" s="11"/>
      <c r="J8613" s="11"/>
      <c r="K8613" s="10"/>
    </row>
    <row r="8614" spans="1:11" x14ac:dyDescent="0.25">
      <c r="A8614" s="13"/>
      <c r="B8614" s="10"/>
      <c r="C8614" s="12" t="s">
        <v>9618</v>
      </c>
      <c r="D8614" s="11"/>
      <c r="E8614" s="11"/>
      <c r="F8614" s="11"/>
      <c r="G8614" s="11"/>
      <c r="H8614" s="11"/>
      <c r="I8614" s="11"/>
      <c r="J8614" s="11"/>
      <c r="K8614" s="10"/>
    </row>
    <row r="8615" spans="1:11" x14ac:dyDescent="0.25">
      <c r="A8615" s="12"/>
      <c r="B8615" s="11"/>
      <c r="C8615" s="11"/>
      <c r="D8615" s="11"/>
      <c r="E8615" s="11"/>
      <c r="F8615" s="10"/>
      <c r="G8615" s="9" t="s">
        <v>551</v>
      </c>
      <c r="H8615" s="9" t="s">
        <v>9617</v>
      </c>
      <c r="I8615" s="9">
        <v>3</v>
      </c>
      <c r="J8615" s="9">
        <v>0</v>
      </c>
      <c r="K8615" s="9">
        <v>3</v>
      </c>
    </row>
    <row r="8616" spans="1:11" x14ac:dyDescent="0.25">
      <c r="A8616" s="13"/>
      <c r="B8616" s="11"/>
      <c r="C8616" s="11"/>
      <c r="D8616" s="11"/>
      <c r="E8616" s="11"/>
      <c r="F8616" s="10"/>
      <c r="G8616" s="33"/>
      <c r="H8616" s="9" t="s">
        <v>9760</v>
      </c>
      <c r="I8616" s="9">
        <v>42</v>
      </c>
      <c r="J8616" s="9">
        <v>0</v>
      </c>
      <c r="K8616" s="9">
        <v>42</v>
      </c>
    </row>
    <row r="8617" spans="1:11" x14ac:dyDescent="0.25">
      <c r="A8617" s="13"/>
      <c r="B8617" s="11"/>
      <c r="C8617" s="11"/>
      <c r="D8617" s="11"/>
      <c r="E8617" s="11"/>
      <c r="F8617" s="10"/>
      <c r="G8617" s="33"/>
      <c r="H8617" s="9" t="s">
        <v>9643</v>
      </c>
      <c r="I8617" s="9">
        <v>45</v>
      </c>
      <c r="J8617" s="9">
        <v>0</v>
      </c>
      <c r="K8617" s="9">
        <v>45</v>
      </c>
    </row>
    <row r="8618" spans="1:11" x14ac:dyDescent="0.25">
      <c r="A8618" s="15" t="s">
        <v>10196</v>
      </c>
      <c r="B8618" s="10"/>
      <c r="C8618" s="14" t="s">
        <v>10195</v>
      </c>
      <c r="D8618" s="11"/>
      <c r="E8618" s="11"/>
      <c r="F8618" s="11"/>
      <c r="G8618" s="11"/>
      <c r="H8618" s="11"/>
      <c r="I8618" s="11"/>
      <c r="J8618" s="11"/>
      <c r="K8618" s="10"/>
    </row>
    <row r="8619" spans="1:11" x14ac:dyDescent="0.25">
      <c r="A8619" s="13"/>
      <c r="B8619" s="10"/>
      <c r="C8619" s="12" t="s">
        <v>9618</v>
      </c>
      <c r="D8619" s="11"/>
      <c r="E8619" s="11"/>
      <c r="F8619" s="11"/>
      <c r="G8619" s="11"/>
      <c r="H8619" s="11"/>
      <c r="I8619" s="11"/>
      <c r="J8619" s="11"/>
      <c r="K8619" s="10"/>
    </row>
    <row r="8620" spans="1:11" x14ac:dyDescent="0.25">
      <c r="A8620" s="12"/>
      <c r="B8620" s="11"/>
      <c r="C8620" s="11"/>
      <c r="D8620" s="11"/>
      <c r="E8620" s="11"/>
      <c r="F8620" s="10"/>
      <c r="G8620" s="9" t="s">
        <v>551</v>
      </c>
      <c r="H8620" s="9" t="s">
        <v>9617</v>
      </c>
      <c r="I8620" s="9">
        <v>121</v>
      </c>
      <c r="J8620" s="9">
        <v>0</v>
      </c>
      <c r="K8620" s="9">
        <v>121</v>
      </c>
    </row>
    <row r="8621" spans="1:11" x14ac:dyDescent="0.25">
      <c r="A8621" s="13"/>
      <c r="B8621" s="11"/>
      <c r="C8621" s="11"/>
      <c r="D8621" s="11"/>
      <c r="E8621" s="11"/>
      <c r="F8621" s="10"/>
      <c r="G8621" s="33"/>
      <c r="H8621" s="9" t="s">
        <v>9643</v>
      </c>
      <c r="I8621" s="9">
        <v>121</v>
      </c>
      <c r="J8621" s="9">
        <v>0</v>
      </c>
      <c r="K8621" s="9">
        <v>121</v>
      </c>
    </row>
    <row r="8622" spans="1:11" ht="20.399999999999999" x14ac:dyDescent="0.25">
      <c r="A8622" s="17" t="s">
        <v>4699</v>
      </c>
      <c r="B8622" s="10"/>
      <c r="C8622" s="17" t="s">
        <v>617</v>
      </c>
      <c r="D8622" s="11"/>
      <c r="E8622" s="11"/>
      <c r="F8622" s="10"/>
      <c r="G8622" s="16" t="s">
        <v>616</v>
      </c>
      <c r="H8622" s="16" t="s">
        <v>615</v>
      </c>
      <c r="I8622" s="16" t="s">
        <v>614</v>
      </c>
      <c r="J8622" s="16" t="s">
        <v>613</v>
      </c>
      <c r="K8622" s="16" t="s">
        <v>612</v>
      </c>
    </row>
    <row r="8623" spans="1:11" x14ac:dyDescent="0.25">
      <c r="A8623" s="15" t="s">
        <v>10194</v>
      </c>
      <c r="B8623" s="10"/>
      <c r="C8623" s="14" t="s">
        <v>10193</v>
      </c>
      <c r="D8623" s="11"/>
      <c r="E8623" s="11"/>
      <c r="F8623" s="11"/>
      <c r="G8623" s="11"/>
      <c r="H8623" s="11"/>
      <c r="I8623" s="11"/>
      <c r="J8623" s="11"/>
      <c r="K8623" s="10"/>
    </row>
    <row r="8624" spans="1:11" x14ac:dyDescent="0.25">
      <c r="A8624" s="13"/>
      <c r="B8624" s="10"/>
      <c r="C8624" s="12" t="s">
        <v>9618</v>
      </c>
      <c r="D8624" s="11"/>
      <c r="E8624" s="11"/>
      <c r="F8624" s="11"/>
      <c r="G8624" s="11"/>
      <c r="H8624" s="11"/>
      <c r="I8624" s="11"/>
      <c r="J8624" s="11"/>
      <c r="K8624" s="10"/>
    </row>
    <row r="8625" spans="1:11" x14ac:dyDescent="0.25">
      <c r="A8625" s="12"/>
      <c r="B8625" s="11"/>
      <c r="C8625" s="11"/>
      <c r="D8625" s="11"/>
      <c r="E8625" s="11"/>
      <c r="F8625" s="10"/>
      <c r="G8625" s="9" t="s">
        <v>551</v>
      </c>
      <c r="H8625" s="9" t="s">
        <v>9617</v>
      </c>
      <c r="I8625" s="9">
        <v>795</v>
      </c>
      <c r="J8625" s="9">
        <v>0</v>
      </c>
      <c r="K8625" s="9">
        <v>795</v>
      </c>
    </row>
    <row r="8626" spans="1:11" x14ac:dyDescent="0.25">
      <c r="A8626" s="13"/>
      <c r="B8626" s="11"/>
      <c r="C8626" s="11"/>
      <c r="D8626" s="11"/>
      <c r="E8626" s="11"/>
      <c r="F8626" s="10"/>
      <c r="G8626" s="33"/>
      <c r="H8626" s="9" t="s">
        <v>9644</v>
      </c>
      <c r="I8626" s="9">
        <v>2858</v>
      </c>
      <c r="J8626" s="9">
        <v>0</v>
      </c>
      <c r="K8626" s="9">
        <v>2858</v>
      </c>
    </row>
    <row r="8627" spans="1:11" x14ac:dyDescent="0.25">
      <c r="A8627" s="13"/>
      <c r="B8627" s="11"/>
      <c r="C8627" s="11"/>
      <c r="D8627" s="11"/>
      <c r="E8627" s="11"/>
      <c r="F8627" s="10"/>
      <c r="G8627" s="33"/>
      <c r="H8627" s="9" t="s">
        <v>9643</v>
      </c>
      <c r="I8627" s="9">
        <v>3653</v>
      </c>
      <c r="J8627" s="9">
        <v>0</v>
      </c>
      <c r="K8627" s="9">
        <v>3653</v>
      </c>
    </row>
    <row r="8628" spans="1:11" x14ac:dyDescent="0.25">
      <c r="A8628" s="15" t="s">
        <v>10192</v>
      </c>
      <c r="B8628" s="10"/>
      <c r="C8628" s="14" t="s">
        <v>10191</v>
      </c>
      <c r="D8628" s="11"/>
      <c r="E8628" s="11"/>
      <c r="F8628" s="11"/>
      <c r="G8628" s="11"/>
      <c r="H8628" s="11"/>
      <c r="I8628" s="11"/>
      <c r="J8628" s="11"/>
      <c r="K8628" s="10"/>
    </row>
    <row r="8629" spans="1:11" x14ac:dyDescent="0.25">
      <c r="A8629" s="13"/>
      <c r="B8629" s="10"/>
      <c r="C8629" s="12" t="s">
        <v>9618</v>
      </c>
      <c r="D8629" s="11"/>
      <c r="E8629" s="11"/>
      <c r="F8629" s="11"/>
      <c r="G8629" s="11"/>
      <c r="H8629" s="11"/>
      <c r="I8629" s="11"/>
      <c r="J8629" s="11"/>
      <c r="K8629" s="10"/>
    </row>
    <row r="8630" spans="1:11" x14ac:dyDescent="0.25">
      <c r="A8630" s="12"/>
      <c r="B8630" s="11"/>
      <c r="C8630" s="11"/>
      <c r="D8630" s="11"/>
      <c r="E8630" s="11"/>
      <c r="F8630" s="10"/>
      <c r="G8630" s="9" t="s">
        <v>551</v>
      </c>
      <c r="H8630" s="9" t="s">
        <v>9617</v>
      </c>
      <c r="I8630" s="9">
        <v>696</v>
      </c>
      <c r="J8630" s="9">
        <v>0</v>
      </c>
      <c r="K8630" s="9">
        <v>696</v>
      </c>
    </row>
    <row r="8631" spans="1:11" x14ac:dyDescent="0.25">
      <c r="A8631" s="13"/>
      <c r="B8631" s="11"/>
      <c r="C8631" s="11"/>
      <c r="D8631" s="11"/>
      <c r="E8631" s="11"/>
      <c r="F8631" s="10"/>
      <c r="G8631" s="33"/>
      <c r="H8631" s="9" t="s">
        <v>9616</v>
      </c>
      <c r="I8631" s="9">
        <v>696</v>
      </c>
      <c r="J8631" s="9">
        <v>0</v>
      </c>
      <c r="K8631" s="9">
        <v>696</v>
      </c>
    </row>
    <row r="8632" spans="1:11" x14ac:dyDescent="0.25">
      <c r="A8632" s="15" t="s">
        <v>10190</v>
      </c>
      <c r="B8632" s="10"/>
      <c r="C8632" s="14" t="s">
        <v>10189</v>
      </c>
      <c r="D8632" s="11"/>
      <c r="E8632" s="11"/>
      <c r="F8632" s="11"/>
      <c r="G8632" s="11"/>
      <c r="H8632" s="11"/>
      <c r="I8632" s="11"/>
      <c r="J8632" s="11"/>
      <c r="K8632" s="10"/>
    </row>
    <row r="8633" spans="1:11" x14ac:dyDescent="0.25">
      <c r="A8633" s="13"/>
      <c r="B8633" s="10"/>
      <c r="C8633" s="12" t="s">
        <v>9618</v>
      </c>
      <c r="D8633" s="11"/>
      <c r="E8633" s="11"/>
      <c r="F8633" s="11"/>
      <c r="G8633" s="11"/>
      <c r="H8633" s="11"/>
      <c r="I8633" s="11"/>
      <c r="J8633" s="11"/>
      <c r="K8633" s="10"/>
    </row>
    <row r="8634" spans="1:11" x14ac:dyDescent="0.25">
      <c r="A8634" s="12"/>
      <c r="B8634" s="11"/>
      <c r="C8634" s="11"/>
      <c r="D8634" s="11"/>
      <c r="E8634" s="11"/>
      <c r="F8634" s="10"/>
      <c r="G8634" s="9" t="s">
        <v>605</v>
      </c>
      <c r="H8634" s="9" t="s">
        <v>9617</v>
      </c>
      <c r="I8634" s="9">
        <v>4</v>
      </c>
      <c r="J8634" s="9">
        <v>0</v>
      </c>
      <c r="K8634" s="9">
        <v>4</v>
      </c>
    </row>
    <row r="8635" spans="1:11" x14ac:dyDescent="0.25">
      <c r="A8635" s="13"/>
      <c r="B8635" s="11"/>
      <c r="C8635" s="11"/>
      <c r="D8635" s="11"/>
      <c r="E8635" s="11"/>
      <c r="F8635" s="10"/>
      <c r="G8635" s="33"/>
      <c r="H8635" s="9" t="s">
        <v>9644</v>
      </c>
      <c r="I8635" s="9">
        <v>12</v>
      </c>
      <c r="J8635" s="9">
        <v>0</v>
      </c>
      <c r="K8635" s="9">
        <v>12</v>
      </c>
    </row>
    <row r="8636" spans="1:11" x14ac:dyDescent="0.25">
      <c r="A8636" s="13"/>
      <c r="B8636" s="11"/>
      <c r="C8636" s="11"/>
      <c r="D8636" s="11"/>
      <c r="E8636" s="11"/>
      <c r="F8636" s="10"/>
      <c r="G8636" s="33"/>
      <c r="H8636" s="9" t="s">
        <v>9643</v>
      </c>
      <c r="I8636" s="9">
        <v>17</v>
      </c>
      <c r="J8636" s="9">
        <v>0</v>
      </c>
      <c r="K8636" s="9">
        <v>17</v>
      </c>
    </row>
    <row r="8637" spans="1:11" x14ac:dyDescent="0.25">
      <c r="A8637" s="15" t="s">
        <v>10188</v>
      </c>
      <c r="B8637" s="10"/>
      <c r="C8637" s="14" t="s">
        <v>10187</v>
      </c>
      <c r="D8637" s="11"/>
      <c r="E8637" s="11"/>
      <c r="F8637" s="11"/>
      <c r="G8637" s="11"/>
      <c r="H8637" s="11"/>
      <c r="I8637" s="11"/>
      <c r="J8637" s="11"/>
      <c r="K8637" s="10"/>
    </row>
    <row r="8638" spans="1:11" x14ac:dyDescent="0.25">
      <c r="A8638" s="13"/>
      <c r="B8638" s="10"/>
      <c r="C8638" s="12" t="s">
        <v>9618</v>
      </c>
      <c r="D8638" s="11"/>
      <c r="E8638" s="11"/>
      <c r="F8638" s="11"/>
      <c r="G8638" s="11"/>
      <c r="H8638" s="11"/>
      <c r="I8638" s="11"/>
      <c r="J8638" s="11"/>
      <c r="K8638" s="10"/>
    </row>
    <row r="8639" spans="1:11" x14ac:dyDescent="0.25">
      <c r="A8639" s="12"/>
      <c r="B8639" s="11"/>
      <c r="C8639" s="11"/>
      <c r="D8639" s="11"/>
      <c r="E8639" s="11"/>
      <c r="F8639" s="10"/>
      <c r="G8639" s="9" t="s">
        <v>606</v>
      </c>
      <c r="H8639" s="9" t="s">
        <v>9617</v>
      </c>
      <c r="I8639" s="9">
        <v>25</v>
      </c>
      <c r="J8639" s="9">
        <v>0</v>
      </c>
      <c r="K8639" s="9">
        <v>25</v>
      </c>
    </row>
    <row r="8640" spans="1:11" x14ac:dyDescent="0.25">
      <c r="A8640" s="13"/>
      <c r="B8640" s="11"/>
      <c r="C8640" s="11"/>
      <c r="D8640" s="11"/>
      <c r="E8640" s="11"/>
      <c r="F8640" s="10"/>
      <c r="G8640" s="33"/>
      <c r="H8640" s="9" t="s">
        <v>9644</v>
      </c>
      <c r="I8640" s="9">
        <v>4385</v>
      </c>
      <c r="J8640" s="9">
        <v>0</v>
      </c>
      <c r="K8640" s="9">
        <v>4385</v>
      </c>
    </row>
    <row r="8641" spans="1:11" x14ac:dyDescent="0.25">
      <c r="A8641" s="13"/>
      <c r="B8641" s="11"/>
      <c r="C8641" s="11"/>
      <c r="D8641" s="11"/>
      <c r="E8641" s="11"/>
      <c r="F8641" s="10"/>
      <c r="G8641" s="33"/>
      <c r="H8641" s="9" t="s">
        <v>9643</v>
      </c>
      <c r="I8641" s="9">
        <v>4410</v>
      </c>
      <c r="J8641" s="9">
        <v>0</v>
      </c>
      <c r="K8641" s="9">
        <v>4410</v>
      </c>
    </row>
    <row r="8642" spans="1:11" x14ac:dyDescent="0.25">
      <c r="A8642" s="15" t="s">
        <v>10186</v>
      </c>
      <c r="B8642" s="10"/>
      <c r="C8642" s="14" t="s">
        <v>10185</v>
      </c>
      <c r="D8642" s="11"/>
      <c r="E8642" s="11"/>
      <c r="F8642" s="11"/>
      <c r="G8642" s="11"/>
      <c r="H8642" s="11"/>
      <c r="I8642" s="11"/>
      <c r="J8642" s="11"/>
      <c r="K8642" s="10"/>
    </row>
    <row r="8643" spans="1:11" x14ac:dyDescent="0.25">
      <c r="A8643" s="13"/>
      <c r="B8643" s="10"/>
      <c r="C8643" s="12" t="s">
        <v>9618</v>
      </c>
      <c r="D8643" s="11"/>
      <c r="E8643" s="11"/>
      <c r="F8643" s="11"/>
      <c r="G8643" s="11"/>
      <c r="H8643" s="11"/>
      <c r="I8643" s="11"/>
      <c r="J8643" s="11"/>
      <c r="K8643" s="10"/>
    </row>
    <row r="8644" spans="1:11" x14ac:dyDescent="0.25">
      <c r="A8644" s="12"/>
      <c r="B8644" s="11"/>
      <c r="C8644" s="11"/>
      <c r="D8644" s="11"/>
      <c r="E8644" s="11"/>
      <c r="F8644" s="10"/>
      <c r="G8644" s="9" t="s">
        <v>636</v>
      </c>
      <c r="H8644" s="9" t="s">
        <v>9617</v>
      </c>
      <c r="I8644" s="9">
        <v>16</v>
      </c>
      <c r="J8644" s="9">
        <v>0</v>
      </c>
      <c r="K8644" s="9">
        <v>16</v>
      </c>
    </row>
    <row r="8645" spans="1:11" x14ac:dyDescent="0.25">
      <c r="A8645" s="13"/>
      <c r="B8645" s="11"/>
      <c r="C8645" s="11"/>
      <c r="D8645" s="11"/>
      <c r="E8645" s="11"/>
      <c r="F8645" s="10"/>
      <c r="G8645" s="33"/>
      <c r="H8645" s="9" t="s">
        <v>9644</v>
      </c>
      <c r="I8645" s="9">
        <v>3553</v>
      </c>
      <c r="J8645" s="9">
        <v>0</v>
      </c>
      <c r="K8645" s="9">
        <v>3553</v>
      </c>
    </row>
    <row r="8646" spans="1:11" x14ac:dyDescent="0.25">
      <c r="A8646" s="13"/>
      <c r="B8646" s="11"/>
      <c r="C8646" s="11"/>
      <c r="D8646" s="11"/>
      <c r="E8646" s="11"/>
      <c r="F8646" s="10"/>
      <c r="G8646" s="33"/>
      <c r="H8646" s="9" t="s">
        <v>9643</v>
      </c>
      <c r="I8646" s="9">
        <v>3569</v>
      </c>
      <c r="J8646" s="9">
        <v>0</v>
      </c>
      <c r="K8646" s="9">
        <v>3569</v>
      </c>
    </row>
    <row r="8647" spans="1:11" x14ac:dyDescent="0.25">
      <c r="A8647" s="15" t="s">
        <v>10184</v>
      </c>
      <c r="B8647" s="10"/>
      <c r="C8647" s="14" t="s">
        <v>10183</v>
      </c>
      <c r="D8647" s="11"/>
      <c r="E8647" s="11"/>
      <c r="F8647" s="11"/>
      <c r="G8647" s="11"/>
      <c r="H8647" s="11"/>
      <c r="I8647" s="11"/>
      <c r="J8647" s="11"/>
      <c r="K8647" s="10"/>
    </row>
    <row r="8648" spans="1:11" x14ac:dyDescent="0.25">
      <c r="A8648" s="13"/>
      <c r="B8648" s="10"/>
      <c r="C8648" s="12" t="s">
        <v>9618</v>
      </c>
      <c r="D8648" s="11"/>
      <c r="E8648" s="11"/>
      <c r="F8648" s="11"/>
      <c r="G8648" s="11"/>
      <c r="H8648" s="11"/>
      <c r="I8648" s="11"/>
      <c r="J8648" s="11"/>
      <c r="K8648" s="10"/>
    </row>
    <row r="8649" spans="1:11" x14ac:dyDescent="0.25">
      <c r="A8649" s="12"/>
      <c r="B8649" s="11"/>
      <c r="C8649" s="11"/>
      <c r="D8649" s="11"/>
      <c r="E8649" s="11"/>
      <c r="F8649" s="10"/>
      <c r="G8649" s="9" t="s">
        <v>606</v>
      </c>
      <c r="H8649" s="9" t="s">
        <v>9617</v>
      </c>
      <c r="I8649" s="9">
        <v>167</v>
      </c>
      <c r="J8649" s="9">
        <v>0</v>
      </c>
      <c r="K8649" s="9">
        <v>167</v>
      </c>
    </row>
    <row r="8650" spans="1:11" x14ac:dyDescent="0.25">
      <c r="A8650" s="13"/>
      <c r="B8650" s="11"/>
      <c r="C8650" s="11"/>
      <c r="D8650" s="11"/>
      <c r="E8650" s="11"/>
      <c r="F8650" s="10"/>
      <c r="G8650" s="33"/>
      <c r="H8650" s="9" t="s">
        <v>9644</v>
      </c>
      <c r="I8650" s="9">
        <v>2461</v>
      </c>
      <c r="J8650" s="9">
        <v>0</v>
      </c>
      <c r="K8650" s="9">
        <v>2461</v>
      </c>
    </row>
    <row r="8651" spans="1:11" x14ac:dyDescent="0.25">
      <c r="A8651" s="13"/>
      <c r="B8651" s="11"/>
      <c r="C8651" s="11"/>
      <c r="D8651" s="11"/>
      <c r="E8651" s="11"/>
      <c r="F8651" s="10"/>
      <c r="G8651" s="33"/>
      <c r="H8651" s="9" t="s">
        <v>9643</v>
      </c>
      <c r="I8651" s="9">
        <v>2628</v>
      </c>
      <c r="J8651" s="9">
        <v>0</v>
      </c>
      <c r="K8651" s="9">
        <v>2628</v>
      </c>
    </row>
    <row r="8652" spans="1:11" x14ac:dyDescent="0.25">
      <c r="A8652" s="15" t="s">
        <v>10182</v>
      </c>
      <c r="B8652" s="10"/>
      <c r="C8652" s="14" t="s">
        <v>10181</v>
      </c>
      <c r="D8652" s="11"/>
      <c r="E8652" s="11"/>
      <c r="F8652" s="11"/>
      <c r="G8652" s="11"/>
      <c r="H8652" s="11"/>
      <c r="I8652" s="11"/>
      <c r="J8652" s="11"/>
      <c r="K8652" s="10"/>
    </row>
    <row r="8653" spans="1:11" x14ac:dyDescent="0.25">
      <c r="A8653" s="13"/>
      <c r="B8653" s="10"/>
      <c r="C8653" s="12" t="s">
        <v>9618</v>
      </c>
      <c r="D8653" s="11"/>
      <c r="E8653" s="11"/>
      <c r="F8653" s="11"/>
      <c r="G8653" s="11"/>
      <c r="H8653" s="11"/>
      <c r="I8653" s="11"/>
      <c r="J8653" s="11"/>
      <c r="K8653" s="10"/>
    </row>
    <row r="8654" spans="1:11" x14ac:dyDescent="0.25">
      <c r="A8654" s="12"/>
      <c r="B8654" s="11"/>
      <c r="C8654" s="11"/>
      <c r="D8654" s="11"/>
      <c r="E8654" s="11"/>
      <c r="F8654" s="10"/>
      <c r="G8654" s="9" t="s">
        <v>606</v>
      </c>
      <c r="H8654" s="9" t="s">
        <v>9617</v>
      </c>
      <c r="I8654" s="9">
        <v>21</v>
      </c>
      <c r="J8654" s="9">
        <v>0</v>
      </c>
      <c r="K8654" s="9">
        <v>21</v>
      </c>
    </row>
    <row r="8655" spans="1:11" x14ac:dyDescent="0.25">
      <c r="A8655" s="13"/>
      <c r="B8655" s="11"/>
      <c r="C8655" s="11"/>
      <c r="D8655" s="11"/>
      <c r="E8655" s="11"/>
      <c r="F8655" s="10"/>
      <c r="G8655" s="33"/>
      <c r="H8655" s="9" t="s">
        <v>9644</v>
      </c>
      <c r="I8655" s="9">
        <v>4528</v>
      </c>
      <c r="J8655" s="9">
        <v>0</v>
      </c>
      <c r="K8655" s="9">
        <v>4528</v>
      </c>
    </row>
    <row r="8656" spans="1:11" x14ac:dyDescent="0.25">
      <c r="A8656" s="13"/>
      <c r="B8656" s="11"/>
      <c r="C8656" s="11"/>
      <c r="D8656" s="11"/>
      <c r="E8656" s="11"/>
      <c r="F8656" s="10"/>
      <c r="G8656" s="33"/>
      <c r="H8656" s="9" t="s">
        <v>9643</v>
      </c>
      <c r="I8656" s="9">
        <v>4548</v>
      </c>
      <c r="J8656" s="9">
        <v>0</v>
      </c>
      <c r="K8656" s="9">
        <v>4548</v>
      </c>
    </row>
    <row r="8657" spans="1:11" x14ac:dyDescent="0.25">
      <c r="A8657" s="15" t="s">
        <v>10180</v>
      </c>
      <c r="B8657" s="10"/>
      <c r="C8657" s="14" t="s">
        <v>10179</v>
      </c>
      <c r="D8657" s="11"/>
      <c r="E8657" s="11"/>
      <c r="F8657" s="11"/>
      <c r="G8657" s="11"/>
      <c r="H8657" s="11"/>
      <c r="I8657" s="11"/>
      <c r="J8657" s="11"/>
      <c r="K8657" s="10"/>
    </row>
    <row r="8658" spans="1:11" x14ac:dyDescent="0.25">
      <c r="A8658" s="13"/>
      <c r="B8658" s="10"/>
      <c r="C8658" s="12" t="s">
        <v>9618</v>
      </c>
      <c r="D8658" s="11"/>
      <c r="E8658" s="11"/>
      <c r="F8658" s="11"/>
      <c r="G8658" s="11"/>
      <c r="H8658" s="11"/>
      <c r="I8658" s="11"/>
      <c r="J8658" s="11"/>
      <c r="K8658" s="10"/>
    </row>
    <row r="8659" spans="1:11" x14ac:dyDescent="0.25">
      <c r="A8659" s="12"/>
      <c r="B8659" s="11"/>
      <c r="C8659" s="11"/>
      <c r="D8659" s="11"/>
      <c r="E8659" s="11"/>
      <c r="F8659" s="10"/>
      <c r="G8659" s="9" t="s">
        <v>606</v>
      </c>
      <c r="H8659" s="9" t="s">
        <v>9617</v>
      </c>
      <c r="I8659" s="9">
        <v>66</v>
      </c>
      <c r="J8659" s="9">
        <v>0</v>
      </c>
      <c r="K8659" s="9">
        <v>66</v>
      </c>
    </row>
    <row r="8660" spans="1:11" x14ac:dyDescent="0.25">
      <c r="A8660" s="13"/>
      <c r="B8660" s="11"/>
      <c r="C8660" s="11"/>
      <c r="D8660" s="11"/>
      <c r="E8660" s="11"/>
      <c r="F8660" s="10"/>
      <c r="G8660" s="33"/>
      <c r="H8660" s="9" t="s">
        <v>9644</v>
      </c>
      <c r="I8660" s="9">
        <v>4319</v>
      </c>
      <c r="J8660" s="9">
        <v>0</v>
      </c>
      <c r="K8660" s="9">
        <v>4319</v>
      </c>
    </row>
    <row r="8661" spans="1:11" x14ac:dyDescent="0.25">
      <c r="A8661" s="13"/>
      <c r="B8661" s="11"/>
      <c r="C8661" s="11"/>
      <c r="D8661" s="11"/>
      <c r="E8661" s="11"/>
      <c r="F8661" s="10"/>
      <c r="G8661" s="33"/>
      <c r="H8661" s="9" t="s">
        <v>9643</v>
      </c>
      <c r="I8661" s="9">
        <v>4386</v>
      </c>
      <c r="J8661" s="9">
        <v>0</v>
      </c>
      <c r="K8661" s="9">
        <v>4386</v>
      </c>
    </row>
    <row r="8662" spans="1:11" x14ac:dyDescent="0.25">
      <c r="A8662" s="15" t="s">
        <v>10178</v>
      </c>
      <c r="B8662" s="10"/>
      <c r="C8662" s="14" t="s">
        <v>10177</v>
      </c>
      <c r="D8662" s="11"/>
      <c r="E8662" s="11"/>
      <c r="F8662" s="11"/>
      <c r="G8662" s="11"/>
      <c r="H8662" s="11"/>
      <c r="I8662" s="11"/>
      <c r="J8662" s="11"/>
      <c r="K8662" s="10"/>
    </row>
    <row r="8663" spans="1:11" x14ac:dyDescent="0.25">
      <c r="A8663" s="13"/>
      <c r="B8663" s="10"/>
      <c r="C8663" s="12" t="s">
        <v>10176</v>
      </c>
      <c r="D8663" s="11"/>
      <c r="E8663" s="11"/>
      <c r="F8663" s="11"/>
      <c r="G8663" s="11"/>
      <c r="H8663" s="11"/>
      <c r="I8663" s="11"/>
      <c r="J8663" s="11"/>
      <c r="K8663" s="10"/>
    </row>
    <row r="8664" spans="1:11" x14ac:dyDescent="0.25">
      <c r="A8664" s="12"/>
      <c r="B8664" s="11"/>
      <c r="C8664" s="11"/>
      <c r="D8664" s="11"/>
      <c r="E8664" s="11"/>
      <c r="F8664" s="10"/>
      <c r="G8664" s="9" t="s">
        <v>551</v>
      </c>
      <c r="H8664" s="9" t="s">
        <v>9617</v>
      </c>
      <c r="I8664" s="9">
        <v>4821</v>
      </c>
      <c r="J8664" s="9">
        <v>0</v>
      </c>
      <c r="K8664" s="9">
        <v>4821</v>
      </c>
    </row>
    <row r="8665" spans="1:11" x14ac:dyDescent="0.25">
      <c r="A8665" s="13"/>
      <c r="B8665" s="11"/>
      <c r="C8665" s="11"/>
      <c r="D8665" s="11"/>
      <c r="E8665" s="11"/>
      <c r="F8665" s="10"/>
      <c r="G8665" s="33"/>
      <c r="H8665" s="9" t="s">
        <v>9644</v>
      </c>
      <c r="I8665" s="9">
        <v>71159</v>
      </c>
      <c r="J8665" s="9">
        <v>0</v>
      </c>
      <c r="K8665" s="9">
        <v>71159</v>
      </c>
    </row>
    <row r="8666" spans="1:11" x14ac:dyDescent="0.25">
      <c r="A8666" s="13"/>
      <c r="B8666" s="11"/>
      <c r="C8666" s="11"/>
      <c r="D8666" s="11"/>
      <c r="E8666" s="11"/>
      <c r="F8666" s="10"/>
      <c r="G8666" s="33"/>
      <c r="H8666" s="9" t="s">
        <v>9643</v>
      </c>
      <c r="I8666" s="9">
        <v>75981</v>
      </c>
      <c r="J8666" s="9">
        <v>0</v>
      </c>
      <c r="K8666" s="9">
        <v>75981</v>
      </c>
    </row>
    <row r="8667" spans="1:11" x14ac:dyDescent="0.25">
      <c r="A8667" s="13"/>
      <c r="B8667" s="10"/>
      <c r="C8667" s="12" t="s">
        <v>10175</v>
      </c>
      <c r="D8667" s="11"/>
      <c r="E8667" s="11"/>
      <c r="F8667" s="11"/>
      <c r="G8667" s="11"/>
      <c r="H8667" s="11"/>
      <c r="I8667" s="11"/>
      <c r="J8667" s="11"/>
      <c r="K8667" s="10"/>
    </row>
    <row r="8668" spans="1:11" x14ac:dyDescent="0.25">
      <c r="A8668" s="12"/>
      <c r="B8668" s="11"/>
      <c r="C8668" s="11"/>
      <c r="D8668" s="11"/>
      <c r="E8668" s="11"/>
      <c r="F8668" s="10"/>
      <c r="G8668" s="9" t="s">
        <v>551</v>
      </c>
      <c r="H8668" s="9" t="s">
        <v>9617</v>
      </c>
      <c r="I8668" s="9">
        <v>4821</v>
      </c>
      <c r="J8668" s="9">
        <v>0</v>
      </c>
      <c r="K8668" s="9">
        <v>4821</v>
      </c>
    </row>
    <row r="8669" spans="1:11" x14ac:dyDescent="0.25">
      <c r="A8669" s="13"/>
      <c r="B8669" s="11"/>
      <c r="C8669" s="11"/>
      <c r="D8669" s="11"/>
      <c r="E8669" s="11"/>
      <c r="F8669" s="10"/>
      <c r="G8669" s="33"/>
      <c r="H8669" s="9" t="s">
        <v>9644</v>
      </c>
      <c r="I8669" s="9">
        <v>41586</v>
      </c>
      <c r="J8669" s="9">
        <v>0</v>
      </c>
      <c r="K8669" s="9">
        <v>41586</v>
      </c>
    </row>
    <row r="8670" spans="1:11" x14ac:dyDescent="0.25">
      <c r="A8670" s="13"/>
      <c r="B8670" s="11"/>
      <c r="C8670" s="11"/>
      <c r="D8670" s="11"/>
      <c r="E8670" s="11"/>
      <c r="F8670" s="10"/>
      <c r="G8670" s="33"/>
      <c r="H8670" s="9" t="s">
        <v>9643</v>
      </c>
      <c r="I8670" s="9">
        <v>46407</v>
      </c>
      <c r="J8670" s="9">
        <v>0</v>
      </c>
      <c r="K8670" s="9">
        <v>46407</v>
      </c>
    </row>
    <row r="8671" spans="1:11" x14ac:dyDescent="0.25">
      <c r="A8671" s="15" t="s">
        <v>10174</v>
      </c>
      <c r="B8671" s="10"/>
      <c r="C8671" s="14" t="s">
        <v>10173</v>
      </c>
      <c r="D8671" s="11"/>
      <c r="E8671" s="11"/>
      <c r="F8671" s="11"/>
      <c r="G8671" s="11"/>
      <c r="H8671" s="11"/>
      <c r="I8671" s="11"/>
      <c r="J8671" s="11"/>
      <c r="K8671" s="10"/>
    </row>
    <row r="8672" spans="1:11" x14ac:dyDescent="0.25">
      <c r="A8672" s="13"/>
      <c r="B8672" s="10"/>
      <c r="C8672" s="12" t="s">
        <v>9618</v>
      </c>
      <c r="D8672" s="11"/>
      <c r="E8672" s="11"/>
      <c r="F8672" s="11"/>
      <c r="G8672" s="11"/>
      <c r="H8672" s="11"/>
      <c r="I8672" s="11"/>
      <c r="J8672" s="11"/>
      <c r="K8672" s="10"/>
    </row>
    <row r="8673" spans="1:11" x14ac:dyDescent="0.25">
      <c r="A8673" s="12"/>
      <c r="B8673" s="11"/>
      <c r="C8673" s="11"/>
      <c r="D8673" s="11"/>
      <c r="E8673" s="11"/>
      <c r="F8673" s="10"/>
      <c r="G8673" s="9" t="s">
        <v>606</v>
      </c>
      <c r="H8673" s="9" t="s">
        <v>9617</v>
      </c>
      <c r="I8673" s="9">
        <v>382</v>
      </c>
      <c r="J8673" s="9">
        <v>0</v>
      </c>
      <c r="K8673" s="9">
        <v>382</v>
      </c>
    </row>
    <row r="8674" spans="1:11" x14ac:dyDescent="0.25">
      <c r="A8674" s="13"/>
      <c r="B8674" s="11"/>
      <c r="C8674" s="11"/>
      <c r="D8674" s="11"/>
      <c r="E8674" s="11"/>
      <c r="F8674" s="10"/>
      <c r="G8674" s="33"/>
      <c r="H8674" s="9" t="s">
        <v>9644</v>
      </c>
      <c r="I8674" s="9">
        <v>648</v>
      </c>
      <c r="J8674" s="9">
        <v>0</v>
      </c>
      <c r="K8674" s="9">
        <v>648</v>
      </c>
    </row>
    <row r="8675" spans="1:11" x14ac:dyDescent="0.25">
      <c r="A8675" s="13"/>
      <c r="B8675" s="11"/>
      <c r="C8675" s="11"/>
      <c r="D8675" s="11"/>
      <c r="E8675" s="11"/>
      <c r="F8675" s="10"/>
      <c r="G8675" s="33"/>
      <c r="H8675" s="9" t="s">
        <v>9643</v>
      </c>
      <c r="I8675" s="9">
        <v>1030</v>
      </c>
      <c r="J8675" s="9">
        <v>0</v>
      </c>
      <c r="K8675" s="9">
        <v>1030</v>
      </c>
    </row>
    <row r="8676" spans="1:11" x14ac:dyDescent="0.25">
      <c r="A8676" s="15" t="s">
        <v>10172</v>
      </c>
      <c r="B8676" s="10"/>
      <c r="C8676" s="14" t="s">
        <v>10171</v>
      </c>
      <c r="D8676" s="11"/>
      <c r="E8676" s="11"/>
      <c r="F8676" s="11"/>
      <c r="G8676" s="11"/>
      <c r="H8676" s="11"/>
      <c r="I8676" s="11"/>
      <c r="J8676" s="11"/>
      <c r="K8676" s="10"/>
    </row>
    <row r="8677" spans="1:11" x14ac:dyDescent="0.25">
      <c r="A8677" s="13"/>
      <c r="B8677" s="10"/>
      <c r="C8677" s="12" t="s">
        <v>10170</v>
      </c>
      <c r="D8677" s="11"/>
      <c r="E8677" s="11"/>
      <c r="F8677" s="11"/>
      <c r="G8677" s="11"/>
      <c r="H8677" s="11"/>
      <c r="I8677" s="11"/>
      <c r="J8677" s="11"/>
      <c r="K8677" s="10"/>
    </row>
    <row r="8678" spans="1:11" x14ac:dyDescent="0.25">
      <c r="A8678" s="12"/>
      <c r="B8678" s="11"/>
      <c r="C8678" s="11"/>
      <c r="D8678" s="11"/>
      <c r="E8678" s="11"/>
      <c r="F8678" s="10"/>
      <c r="G8678" s="9" t="s">
        <v>606</v>
      </c>
      <c r="H8678" s="9" t="s">
        <v>9617</v>
      </c>
      <c r="I8678" s="9">
        <v>85</v>
      </c>
      <c r="J8678" s="9">
        <v>0</v>
      </c>
      <c r="K8678" s="9">
        <v>85</v>
      </c>
    </row>
    <row r="8679" spans="1:11" x14ac:dyDescent="0.25">
      <c r="A8679" s="13"/>
      <c r="B8679" s="11"/>
      <c r="C8679" s="11"/>
      <c r="D8679" s="11"/>
      <c r="E8679" s="11"/>
      <c r="F8679" s="10"/>
      <c r="G8679" s="33"/>
      <c r="H8679" s="9" t="s">
        <v>9644</v>
      </c>
      <c r="I8679" s="9">
        <v>564</v>
      </c>
      <c r="J8679" s="9">
        <v>0</v>
      </c>
      <c r="K8679" s="9">
        <v>564</v>
      </c>
    </row>
    <row r="8680" spans="1:11" x14ac:dyDescent="0.25">
      <c r="A8680" s="13"/>
      <c r="B8680" s="11"/>
      <c r="C8680" s="11"/>
      <c r="D8680" s="11"/>
      <c r="E8680" s="11"/>
      <c r="F8680" s="10"/>
      <c r="G8680" s="33"/>
      <c r="H8680" s="9" t="s">
        <v>9643</v>
      </c>
      <c r="I8680" s="9">
        <v>649</v>
      </c>
      <c r="J8680" s="9">
        <v>0</v>
      </c>
      <c r="K8680" s="9">
        <v>649</v>
      </c>
    </row>
    <row r="8681" spans="1:11" x14ac:dyDescent="0.25">
      <c r="A8681" s="13"/>
      <c r="B8681" s="10"/>
      <c r="C8681" s="12" t="s">
        <v>10169</v>
      </c>
      <c r="D8681" s="11"/>
      <c r="E8681" s="11"/>
      <c r="F8681" s="11"/>
      <c r="G8681" s="11"/>
      <c r="H8681" s="11"/>
      <c r="I8681" s="11"/>
      <c r="J8681" s="11"/>
      <c r="K8681" s="10"/>
    </row>
    <row r="8682" spans="1:11" x14ac:dyDescent="0.25">
      <c r="A8682" s="12"/>
      <c r="B8682" s="11"/>
      <c r="C8682" s="11"/>
      <c r="D8682" s="11"/>
      <c r="E8682" s="11"/>
      <c r="F8682" s="10"/>
      <c r="G8682" s="9" t="s">
        <v>606</v>
      </c>
      <c r="H8682" s="9" t="s">
        <v>9617</v>
      </c>
      <c r="I8682" s="9">
        <v>85</v>
      </c>
      <c r="J8682" s="9">
        <v>0</v>
      </c>
      <c r="K8682" s="9">
        <v>85</v>
      </c>
    </row>
    <row r="8683" spans="1:11" x14ac:dyDescent="0.25">
      <c r="A8683" s="13"/>
      <c r="B8683" s="11"/>
      <c r="C8683" s="11"/>
      <c r="D8683" s="11"/>
      <c r="E8683" s="11"/>
      <c r="F8683" s="10"/>
      <c r="G8683" s="33"/>
      <c r="H8683" s="9" t="s">
        <v>9644</v>
      </c>
      <c r="I8683" s="9">
        <v>731</v>
      </c>
      <c r="J8683" s="9">
        <v>0</v>
      </c>
      <c r="K8683" s="9">
        <v>731</v>
      </c>
    </row>
    <row r="8684" spans="1:11" x14ac:dyDescent="0.25">
      <c r="A8684" s="13"/>
      <c r="B8684" s="11"/>
      <c r="C8684" s="11"/>
      <c r="D8684" s="11"/>
      <c r="E8684" s="11"/>
      <c r="F8684" s="10"/>
      <c r="G8684" s="33"/>
      <c r="H8684" s="9" t="s">
        <v>9643</v>
      </c>
      <c r="I8684" s="9">
        <v>816</v>
      </c>
      <c r="J8684" s="9">
        <v>0</v>
      </c>
      <c r="K8684" s="9">
        <v>816</v>
      </c>
    </row>
    <row r="8685" spans="1:11" x14ac:dyDescent="0.25">
      <c r="A8685" s="15" t="s">
        <v>10168</v>
      </c>
      <c r="B8685" s="10"/>
      <c r="C8685" s="14" t="s">
        <v>10167</v>
      </c>
      <c r="D8685" s="11"/>
      <c r="E8685" s="11"/>
      <c r="F8685" s="11"/>
      <c r="G8685" s="11"/>
      <c r="H8685" s="11"/>
      <c r="I8685" s="11"/>
      <c r="J8685" s="11"/>
      <c r="K8685" s="10"/>
    </row>
    <row r="8686" spans="1:11" x14ac:dyDescent="0.25">
      <c r="A8686" s="13"/>
      <c r="B8686" s="10"/>
      <c r="C8686" s="12" t="s">
        <v>10166</v>
      </c>
      <c r="D8686" s="11"/>
      <c r="E8686" s="11"/>
      <c r="F8686" s="11"/>
      <c r="G8686" s="11"/>
      <c r="H8686" s="11"/>
      <c r="I8686" s="11"/>
      <c r="J8686" s="11"/>
      <c r="K8686" s="10"/>
    </row>
    <row r="8687" spans="1:11" x14ac:dyDescent="0.25">
      <c r="A8687" s="12"/>
      <c r="B8687" s="11"/>
      <c r="C8687" s="11"/>
      <c r="D8687" s="11"/>
      <c r="E8687" s="11"/>
      <c r="F8687" s="10"/>
      <c r="G8687" s="9" t="s">
        <v>606</v>
      </c>
      <c r="H8687" s="9" t="s">
        <v>9617</v>
      </c>
      <c r="I8687" s="9">
        <v>108</v>
      </c>
      <c r="J8687" s="9">
        <v>0</v>
      </c>
      <c r="K8687" s="9">
        <v>108</v>
      </c>
    </row>
    <row r="8688" spans="1:11" x14ac:dyDescent="0.25">
      <c r="A8688" s="13"/>
      <c r="B8688" s="11"/>
      <c r="C8688" s="11"/>
      <c r="D8688" s="11"/>
      <c r="E8688" s="11"/>
      <c r="F8688" s="10"/>
      <c r="G8688" s="33"/>
      <c r="H8688" s="9" t="s">
        <v>9644</v>
      </c>
      <c r="I8688" s="9">
        <v>805</v>
      </c>
      <c r="J8688" s="9">
        <v>0</v>
      </c>
      <c r="K8688" s="9">
        <v>805</v>
      </c>
    </row>
    <row r="8689" spans="1:11" x14ac:dyDescent="0.25">
      <c r="A8689" s="13"/>
      <c r="B8689" s="11"/>
      <c r="C8689" s="11"/>
      <c r="D8689" s="11"/>
      <c r="E8689" s="11"/>
      <c r="F8689" s="10"/>
      <c r="G8689" s="33"/>
      <c r="H8689" s="9" t="s">
        <v>9643</v>
      </c>
      <c r="I8689" s="9">
        <v>914</v>
      </c>
      <c r="J8689" s="9">
        <v>0</v>
      </c>
      <c r="K8689" s="9">
        <v>914</v>
      </c>
    </row>
    <row r="8690" spans="1:11" x14ac:dyDescent="0.25">
      <c r="A8690" s="13"/>
      <c r="B8690" s="10"/>
      <c r="C8690" s="12" t="s">
        <v>10165</v>
      </c>
      <c r="D8690" s="11"/>
      <c r="E8690" s="11"/>
      <c r="F8690" s="11"/>
      <c r="G8690" s="11"/>
      <c r="H8690" s="11"/>
      <c r="I8690" s="11"/>
      <c r="J8690" s="11"/>
      <c r="K8690" s="10"/>
    </row>
    <row r="8691" spans="1:11" x14ac:dyDescent="0.25">
      <c r="A8691" s="12"/>
      <c r="B8691" s="11"/>
      <c r="C8691" s="11"/>
      <c r="D8691" s="11"/>
      <c r="E8691" s="11"/>
      <c r="F8691" s="10"/>
      <c r="G8691" s="9" t="s">
        <v>606</v>
      </c>
      <c r="H8691" s="9" t="s">
        <v>9617</v>
      </c>
      <c r="I8691" s="9">
        <v>108</v>
      </c>
      <c r="J8691" s="9">
        <v>0</v>
      </c>
      <c r="K8691" s="9">
        <v>108</v>
      </c>
    </row>
    <row r="8692" spans="1:11" x14ac:dyDescent="0.25">
      <c r="A8692" s="13"/>
      <c r="B8692" s="11"/>
      <c r="C8692" s="11"/>
      <c r="D8692" s="11"/>
      <c r="E8692" s="11"/>
      <c r="F8692" s="10"/>
      <c r="G8692" s="33"/>
      <c r="H8692" s="9" t="s">
        <v>9644</v>
      </c>
      <c r="I8692" s="9">
        <v>1164</v>
      </c>
      <c r="J8692" s="9">
        <v>0</v>
      </c>
      <c r="K8692" s="9">
        <v>1164</v>
      </c>
    </row>
    <row r="8693" spans="1:11" x14ac:dyDescent="0.25">
      <c r="A8693" s="13"/>
      <c r="B8693" s="11"/>
      <c r="C8693" s="11"/>
      <c r="D8693" s="11"/>
      <c r="E8693" s="11"/>
      <c r="F8693" s="10"/>
      <c r="G8693" s="33"/>
      <c r="H8693" s="9" t="s">
        <v>9643</v>
      </c>
      <c r="I8693" s="9">
        <v>1273</v>
      </c>
      <c r="J8693" s="9">
        <v>0</v>
      </c>
      <c r="K8693" s="9">
        <v>1273</v>
      </c>
    </row>
    <row r="8694" spans="1:11" x14ac:dyDescent="0.25">
      <c r="A8694" s="15" t="s">
        <v>10164</v>
      </c>
      <c r="B8694" s="10"/>
      <c r="C8694" s="14" t="s">
        <v>10163</v>
      </c>
      <c r="D8694" s="11"/>
      <c r="E8694" s="11"/>
      <c r="F8694" s="11"/>
      <c r="G8694" s="11"/>
      <c r="H8694" s="11"/>
      <c r="I8694" s="11"/>
      <c r="J8694" s="11"/>
      <c r="K8694" s="10"/>
    </row>
    <row r="8695" spans="1:11" x14ac:dyDescent="0.25">
      <c r="A8695" s="13"/>
      <c r="B8695" s="10"/>
      <c r="C8695" s="12" t="s">
        <v>10162</v>
      </c>
      <c r="D8695" s="11"/>
      <c r="E8695" s="11"/>
      <c r="F8695" s="11"/>
      <c r="G8695" s="11"/>
      <c r="H8695" s="11"/>
      <c r="I8695" s="11"/>
      <c r="J8695" s="11"/>
      <c r="K8695" s="10"/>
    </row>
    <row r="8696" spans="1:11" x14ac:dyDescent="0.25">
      <c r="A8696" s="12"/>
      <c r="B8696" s="11"/>
      <c r="C8696" s="11"/>
      <c r="D8696" s="11"/>
      <c r="E8696" s="11"/>
      <c r="F8696" s="10"/>
      <c r="G8696" s="9" t="s">
        <v>606</v>
      </c>
      <c r="H8696" s="9" t="s">
        <v>9617</v>
      </c>
      <c r="I8696" s="9">
        <v>244</v>
      </c>
      <c r="J8696" s="9">
        <v>0</v>
      </c>
      <c r="K8696" s="9">
        <v>244</v>
      </c>
    </row>
    <row r="8697" spans="1:11" x14ac:dyDescent="0.25">
      <c r="A8697" s="13"/>
      <c r="B8697" s="11"/>
      <c r="C8697" s="11"/>
      <c r="D8697" s="11"/>
      <c r="E8697" s="11"/>
      <c r="F8697" s="10"/>
      <c r="G8697" s="33"/>
      <c r="H8697" s="9" t="s">
        <v>9644</v>
      </c>
      <c r="I8697" s="9">
        <v>552</v>
      </c>
      <c r="J8697" s="9">
        <v>0</v>
      </c>
      <c r="K8697" s="9">
        <v>552</v>
      </c>
    </row>
    <row r="8698" spans="1:11" x14ac:dyDescent="0.25">
      <c r="A8698" s="13"/>
      <c r="B8698" s="11"/>
      <c r="C8698" s="11"/>
      <c r="D8698" s="11"/>
      <c r="E8698" s="11"/>
      <c r="F8698" s="10"/>
      <c r="G8698" s="33"/>
      <c r="H8698" s="9" t="s">
        <v>9643</v>
      </c>
      <c r="I8698" s="9">
        <v>796</v>
      </c>
      <c r="J8698" s="9">
        <v>0</v>
      </c>
      <c r="K8698" s="9">
        <v>796</v>
      </c>
    </row>
    <row r="8699" spans="1:11" x14ac:dyDescent="0.25">
      <c r="A8699" s="13"/>
      <c r="B8699" s="10"/>
      <c r="C8699" s="12" t="s">
        <v>10161</v>
      </c>
      <c r="D8699" s="11"/>
      <c r="E8699" s="11"/>
      <c r="F8699" s="11"/>
      <c r="G8699" s="11"/>
      <c r="H8699" s="11"/>
      <c r="I8699" s="11"/>
      <c r="J8699" s="11"/>
      <c r="K8699" s="10"/>
    </row>
    <row r="8700" spans="1:11" x14ac:dyDescent="0.25">
      <c r="A8700" s="12"/>
      <c r="B8700" s="11"/>
      <c r="C8700" s="11"/>
      <c r="D8700" s="11"/>
      <c r="E8700" s="11"/>
      <c r="F8700" s="10"/>
      <c r="G8700" s="9" t="s">
        <v>606</v>
      </c>
      <c r="H8700" s="9" t="s">
        <v>9617</v>
      </c>
      <c r="I8700" s="9">
        <v>244</v>
      </c>
      <c r="J8700" s="9">
        <v>0</v>
      </c>
      <c r="K8700" s="9">
        <v>244</v>
      </c>
    </row>
    <row r="8701" spans="1:11" x14ac:dyDescent="0.25">
      <c r="A8701" s="13"/>
      <c r="B8701" s="11"/>
      <c r="C8701" s="11"/>
      <c r="D8701" s="11"/>
      <c r="E8701" s="11"/>
      <c r="F8701" s="10"/>
      <c r="G8701" s="33"/>
      <c r="H8701" s="9" t="s">
        <v>9644</v>
      </c>
      <c r="I8701" s="9">
        <v>723</v>
      </c>
      <c r="J8701" s="9">
        <v>0</v>
      </c>
      <c r="K8701" s="9">
        <v>723</v>
      </c>
    </row>
    <row r="8702" spans="1:11" x14ac:dyDescent="0.25">
      <c r="A8702" s="13"/>
      <c r="B8702" s="11"/>
      <c r="C8702" s="11"/>
      <c r="D8702" s="11"/>
      <c r="E8702" s="11"/>
      <c r="F8702" s="10"/>
      <c r="G8702" s="33"/>
      <c r="H8702" s="9" t="s">
        <v>9643</v>
      </c>
      <c r="I8702" s="9">
        <v>968</v>
      </c>
      <c r="J8702" s="9">
        <v>0</v>
      </c>
      <c r="K8702" s="9">
        <v>968</v>
      </c>
    </row>
    <row r="8703" spans="1:11" x14ac:dyDescent="0.25">
      <c r="A8703" s="13"/>
      <c r="B8703" s="10"/>
      <c r="C8703" s="12" t="s">
        <v>10160</v>
      </c>
      <c r="D8703" s="11"/>
      <c r="E8703" s="11"/>
      <c r="F8703" s="11"/>
      <c r="G8703" s="11"/>
      <c r="H8703" s="11"/>
      <c r="I8703" s="11"/>
      <c r="J8703" s="11"/>
      <c r="K8703" s="10"/>
    </row>
    <row r="8704" spans="1:11" x14ac:dyDescent="0.25">
      <c r="A8704" s="12"/>
      <c r="B8704" s="11"/>
      <c r="C8704" s="11"/>
      <c r="D8704" s="11"/>
      <c r="E8704" s="11"/>
      <c r="F8704" s="10"/>
      <c r="G8704" s="9" t="s">
        <v>606</v>
      </c>
      <c r="H8704" s="9" t="s">
        <v>9617</v>
      </c>
      <c r="I8704" s="9">
        <v>188</v>
      </c>
      <c r="J8704" s="9">
        <v>0</v>
      </c>
      <c r="K8704" s="9">
        <v>188</v>
      </c>
    </row>
    <row r="8705" spans="1:11" x14ac:dyDescent="0.25">
      <c r="A8705" s="13"/>
      <c r="B8705" s="11"/>
      <c r="C8705" s="11"/>
      <c r="D8705" s="11"/>
      <c r="E8705" s="11"/>
      <c r="F8705" s="10"/>
      <c r="G8705" s="33"/>
      <c r="H8705" s="9" t="s">
        <v>9644</v>
      </c>
      <c r="I8705" s="9">
        <v>1100</v>
      </c>
      <c r="J8705" s="9">
        <v>0</v>
      </c>
      <c r="K8705" s="9">
        <v>1100</v>
      </c>
    </row>
    <row r="8706" spans="1:11" x14ac:dyDescent="0.25">
      <c r="A8706" s="13"/>
      <c r="B8706" s="11"/>
      <c r="C8706" s="11"/>
      <c r="D8706" s="11"/>
      <c r="E8706" s="11"/>
      <c r="F8706" s="10"/>
      <c r="G8706" s="33"/>
      <c r="H8706" s="9" t="s">
        <v>9643</v>
      </c>
      <c r="I8706" s="9">
        <v>1289</v>
      </c>
      <c r="J8706" s="9">
        <v>0</v>
      </c>
      <c r="K8706" s="9">
        <v>1289</v>
      </c>
    </row>
    <row r="8707" spans="1:11" x14ac:dyDescent="0.25">
      <c r="A8707" s="15" t="s">
        <v>10159</v>
      </c>
      <c r="B8707" s="10"/>
      <c r="C8707" s="14" t="s">
        <v>10158</v>
      </c>
      <c r="D8707" s="11"/>
      <c r="E8707" s="11"/>
      <c r="F8707" s="11"/>
      <c r="G8707" s="11"/>
      <c r="H8707" s="11"/>
      <c r="I8707" s="11"/>
      <c r="J8707" s="11"/>
      <c r="K8707" s="10"/>
    </row>
    <row r="8708" spans="1:11" x14ac:dyDescent="0.25">
      <c r="A8708" s="13"/>
      <c r="B8708" s="10"/>
      <c r="C8708" s="12" t="s">
        <v>9618</v>
      </c>
      <c r="D8708" s="11"/>
      <c r="E8708" s="11"/>
      <c r="F8708" s="11"/>
      <c r="G8708" s="11"/>
      <c r="H8708" s="11"/>
      <c r="I8708" s="11"/>
      <c r="J8708" s="11"/>
      <c r="K8708" s="10"/>
    </row>
    <row r="8709" spans="1:11" x14ac:dyDescent="0.25">
      <c r="A8709" s="12"/>
      <c r="B8709" s="11"/>
      <c r="C8709" s="11"/>
      <c r="D8709" s="11"/>
      <c r="E8709" s="11"/>
      <c r="F8709" s="10"/>
      <c r="G8709" s="9" t="s">
        <v>606</v>
      </c>
      <c r="H8709" s="9" t="s">
        <v>9617</v>
      </c>
      <c r="I8709" s="9">
        <v>159</v>
      </c>
      <c r="J8709" s="9">
        <v>0</v>
      </c>
      <c r="K8709" s="9">
        <v>159</v>
      </c>
    </row>
    <row r="8710" spans="1:11" x14ac:dyDescent="0.25">
      <c r="A8710" s="13"/>
      <c r="B8710" s="11"/>
      <c r="C8710" s="11"/>
      <c r="D8710" s="11"/>
      <c r="E8710" s="11"/>
      <c r="F8710" s="10"/>
      <c r="G8710" s="33"/>
      <c r="H8710" s="9" t="s">
        <v>9644</v>
      </c>
      <c r="I8710" s="9">
        <v>1189</v>
      </c>
      <c r="J8710" s="9">
        <v>0</v>
      </c>
      <c r="K8710" s="9">
        <v>1189</v>
      </c>
    </row>
    <row r="8711" spans="1:11" x14ac:dyDescent="0.25">
      <c r="A8711" s="13"/>
      <c r="B8711" s="11"/>
      <c r="C8711" s="11"/>
      <c r="D8711" s="11"/>
      <c r="E8711" s="11"/>
      <c r="F8711" s="10"/>
      <c r="G8711" s="33"/>
      <c r="H8711" s="9" t="s">
        <v>9643</v>
      </c>
      <c r="I8711" s="9">
        <v>1348</v>
      </c>
      <c r="J8711" s="9">
        <v>0</v>
      </c>
      <c r="K8711" s="9">
        <v>1348</v>
      </c>
    </row>
    <row r="8712" spans="1:11" x14ac:dyDescent="0.25">
      <c r="A8712" s="15" t="s">
        <v>10157</v>
      </c>
      <c r="B8712" s="10"/>
      <c r="C8712" s="14" t="s">
        <v>10156</v>
      </c>
      <c r="D8712" s="11"/>
      <c r="E8712" s="11"/>
      <c r="F8712" s="11"/>
      <c r="G8712" s="11"/>
      <c r="H8712" s="11"/>
      <c r="I8712" s="11"/>
      <c r="J8712" s="11"/>
      <c r="K8712" s="10"/>
    </row>
    <row r="8713" spans="1:11" x14ac:dyDescent="0.25">
      <c r="A8713" s="13"/>
      <c r="B8713" s="10"/>
      <c r="C8713" s="12" t="s">
        <v>10155</v>
      </c>
      <c r="D8713" s="11"/>
      <c r="E8713" s="11"/>
      <c r="F8713" s="11"/>
      <c r="G8713" s="11"/>
      <c r="H8713" s="11"/>
      <c r="I8713" s="11"/>
      <c r="J8713" s="11"/>
      <c r="K8713" s="10"/>
    </row>
    <row r="8714" spans="1:11" x14ac:dyDescent="0.25">
      <c r="A8714" s="12"/>
      <c r="B8714" s="11"/>
      <c r="C8714" s="11"/>
      <c r="D8714" s="11"/>
      <c r="E8714" s="11"/>
      <c r="F8714" s="10"/>
      <c r="G8714" s="9" t="s">
        <v>606</v>
      </c>
      <c r="H8714" s="9" t="s">
        <v>9617</v>
      </c>
      <c r="I8714" s="9">
        <v>91</v>
      </c>
      <c r="J8714" s="9">
        <v>0</v>
      </c>
      <c r="K8714" s="9">
        <v>91</v>
      </c>
    </row>
    <row r="8715" spans="1:11" x14ac:dyDescent="0.25">
      <c r="A8715" s="13"/>
      <c r="B8715" s="11"/>
      <c r="C8715" s="11"/>
      <c r="D8715" s="11"/>
      <c r="E8715" s="11"/>
      <c r="F8715" s="10"/>
      <c r="G8715" s="33"/>
      <c r="H8715" s="9" t="s">
        <v>9644</v>
      </c>
      <c r="I8715" s="9">
        <v>1347</v>
      </c>
      <c r="J8715" s="9">
        <v>0</v>
      </c>
      <c r="K8715" s="9">
        <v>1347</v>
      </c>
    </row>
    <row r="8716" spans="1:11" x14ac:dyDescent="0.25">
      <c r="A8716" s="13"/>
      <c r="B8716" s="11"/>
      <c r="C8716" s="11"/>
      <c r="D8716" s="11"/>
      <c r="E8716" s="11"/>
      <c r="F8716" s="10"/>
      <c r="G8716" s="33"/>
      <c r="H8716" s="9" t="s">
        <v>9643</v>
      </c>
      <c r="I8716" s="9">
        <v>1439</v>
      </c>
      <c r="J8716" s="9">
        <v>0</v>
      </c>
      <c r="K8716" s="9">
        <v>1439</v>
      </c>
    </row>
    <row r="8717" spans="1:11" x14ac:dyDescent="0.25">
      <c r="A8717" s="13"/>
      <c r="B8717" s="10"/>
      <c r="C8717" s="12" t="s">
        <v>10154</v>
      </c>
      <c r="D8717" s="11"/>
      <c r="E8717" s="11"/>
      <c r="F8717" s="11"/>
      <c r="G8717" s="11"/>
      <c r="H8717" s="11"/>
      <c r="I8717" s="11"/>
      <c r="J8717" s="11"/>
      <c r="K8717" s="10"/>
    </row>
    <row r="8718" spans="1:11" x14ac:dyDescent="0.25">
      <c r="A8718" s="12"/>
      <c r="B8718" s="11"/>
      <c r="C8718" s="11"/>
      <c r="D8718" s="11"/>
      <c r="E8718" s="11"/>
      <c r="F8718" s="10"/>
      <c r="G8718" s="9" t="s">
        <v>606</v>
      </c>
      <c r="H8718" s="9" t="s">
        <v>9617</v>
      </c>
      <c r="I8718" s="9">
        <v>91</v>
      </c>
      <c r="J8718" s="9">
        <v>0</v>
      </c>
      <c r="K8718" s="9">
        <v>91</v>
      </c>
    </row>
    <row r="8719" spans="1:11" x14ac:dyDescent="0.25">
      <c r="A8719" s="13"/>
      <c r="B8719" s="11"/>
      <c r="C8719" s="11"/>
      <c r="D8719" s="11"/>
      <c r="E8719" s="11"/>
      <c r="F8719" s="10"/>
      <c r="G8719" s="33"/>
      <c r="H8719" s="9" t="s">
        <v>9644</v>
      </c>
      <c r="I8719" s="9">
        <v>1723</v>
      </c>
      <c r="J8719" s="9">
        <v>0</v>
      </c>
      <c r="K8719" s="9">
        <v>1723</v>
      </c>
    </row>
    <row r="8720" spans="1:11" x14ac:dyDescent="0.25">
      <c r="A8720" s="13"/>
      <c r="B8720" s="11"/>
      <c r="C8720" s="11"/>
      <c r="D8720" s="11"/>
      <c r="E8720" s="11"/>
      <c r="F8720" s="10"/>
      <c r="G8720" s="33"/>
      <c r="H8720" s="9" t="s">
        <v>9643</v>
      </c>
      <c r="I8720" s="9">
        <v>1815</v>
      </c>
      <c r="J8720" s="9">
        <v>0</v>
      </c>
      <c r="K8720" s="9">
        <v>1815</v>
      </c>
    </row>
    <row r="8721" spans="1:11" x14ac:dyDescent="0.25">
      <c r="A8721" s="15" t="s">
        <v>10153</v>
      </c>
      <c r="B8721" s="10"/>
      <c r="C8721" s="14" t="s">
        <v>10152</v>
      </c>
      <c r="D8721" s="11"/>
      <c r="E8721" s="11"/>
      <c r="F8721" s="11"/>
      <c r="G8721" s="11"/>
      <c r="H8721" s="11"/>
      <c r="I8721" s="11"/>
      <c r="J8721" s="11"/>
      <c r="K8721" s="10"/>
    </row>
    <row r="8722" spans="1:11" x14ac:dyDescent="0.25">
      <c r="A8722" s="13"/>
      <c r="B8722" s="10"/>
      <c r="C8722" s="12" t="s">
        <v>9618</v>
      </c>
      <c r="D8722" s="11"/>
      <c r="E8722" s="11"/>
      <c r="F8722" s="11"/>
      <c r="G8722" s="11"/>
      <c r="H8722" s="11"/>
      <c r="I8722" s="11"/>
      <c r="J8722" s="11"/>
      <c r="K8722" s="10"/>
    </row>
    <row r="8723" spans="1:11" x14ac:dyDescent="0.25">
      <c r="A8723" s="12"/>
      <c r="B8723" s="11"/>
      <c r="C8723" s="11"/>
      <c r="D8723" s="11"/>
      <c r="E8723" s="11"/>
      <c r="F8723" s="10"/>
      <c r="G8723" s="9" t="s">
        <v>606</v>
      </c>
      <c r="H8723" s="9" t="s">
        <v>9617</v>
      </c>
      <c r="I8723" s="9">
        <v>99</v>
      </c>
      <c r="J8723" s="9">
        <v>0</v>
      </c>
      <c r="K8723" s="9">
        <v>99</v>
      </c>
    </row>
    <row r="8724" spans="1:11" x14ac:dyDescent="0.25">
      <c r="A8724" s="13"/>
      <c r="B8724" s="11"/>
      <c r="C8724" s="11"/>
      <c r="D8724" s="11"/>
      <c r="E8724" s="11"/>
      <c r="F8724" s="10"/>
      <c r="G8724" s="33"/>
      <c r="H8724" s="9" t="s">
        <v>9644</v>
      </c>
      <c r="I8724" s="9">
        <v>4497</v>
      </c>
      <c r="J8724" s="9">
        <v>0</v>
      </c>
      <c r="K8724" s="9">
        <v>4497</v>
      </c>
    </row>
    <row r="8725" spans="1:11" x14ac:dyDescent="0.25">
      <c r="A8725" s="13"/>
      <c r="B8725" s="11"/>
      <c r="C8725" s="11"/>
      <c r="D8725" s="11"/>
      <c r="E8725" s="11"/>
      <c r="F8725" s="10"/>
      <c r="G8725" s="33"/>
      <c r="H8725" s="9" t="s">
        <v>9643</v>
      </c>
      <c r="I8725" s="9">
        <v>4596</v>
      </c>
      <c r="J8725" s="9">
        <v>0</v>
      </c>
      <c r="K8725" s="9">
        <v>4596</v>
      </c>
    </row>
    <row r="8726" spans="1:11" x14ac:dyDescent="0.25">
      <c r="A8726" s="15" t="s">
        <v>10151</v>
      </c>
      <c r="B8726" s="10"/>
      <c r="C8726" s="14" t="s">
        <v>10150</v>
      </c>
      <c r="D8726" s="11"/>
      <c r="E8726" s="11"/>
      <c r="F8726" s="11"/>
      <c r="G8726" s="11"/>
      <c r="H8726" s="11"/>
      <c r="I8726" s="11"/>
      <c r="J8726" s="11"/>
      <c r="K8726" s="10"/>
    </row>
    <row r="8727" spans="1:11" x14ac:dyDescent="0.25">
      <c r="A8727" s="13"/>
      <c r="B8727" s="10"/>
      <c r="C8727" s="12" t="s">
        <v>9618</v>
      </c>
      <c r="D8727" s="11"/>
      <c r="E8727" s="11"/>
      <c r="F8727" s="11"/>
      <c r="G8727" s="11"/>
      <c r="H8727" s="11"/>
      <c r="I8727" s="11"/>
      <c r="J8727" s="11"/>
      <c r="K8727" s="10"/>
    </row>
    <row r="8728" spans="1:11" x14ac:dyDescent="0.25">
      <c r="A8728" s="12"/>
      <c r="B8728" s="11"/>
      <c r="C8728" s="11"/>
      <c r="D8728" s="11"/>
      <c r="E8728" s="11"/>
      <c r="F8728" s="10"/>
      <c r="G8728" s="9" t="s">
        <v>606</v>
      </c>
      <c r="H8728" s="9" t="s">
        <v>9617</v>
      </c>
      <c r="I8728" s="9">
        <v>370</v>
      </c>
      <c r="J8728" s="9">
        <v>0</v>
      </c>
      <c r="K8728" s="9">
        <v>370</v>
      </c>
    </row>
    <row r="8729" spans="1:11" x14ac:dyDescent="0.25">
      <c r="A8729" s="13"/>
      <c r="B8729" s="11"/>
      <c r="C8729" s="11"/>
      <c r="D8729" s="11"/>
      <c r="E8729" s="11"/>
      <c r="F8729" s="10"/>
      <c r="G8729" s="33"/>
      <c r="H8729" s="9" t="s">
        <v>9644</v>
      </c>
      <c r="I8729" s="9">
        <v>2361</v>
      </c>
      <c r="J8729" s="9">
        <v>0</v>
      </c>
      <c r="K8729" s="9">
        <v>2361</v>
      </c>
    </row>
    <row r="8730" spans="1:11" x14ac:dyDescent="0.25">
      <c r="A8730" s="13"/>
      <c r="B8730" s="11"/>
      <c r="C8730" s="11"/>
      <c r="D8730" s="11"/>
      <c r="E8730" s="11"/>
      <c r="F8730" s="10"/>
      <c r="G8730" s="33"/>
      <c r="H8730" s="9" t="s">
        <v>9643</v>
      </c>
      <c r="I8730" s="9">
        <v>2731</v>
      </c>
      <c r="J8730" s="9">
        <v>0</v>
      </c>
      <c r="K8730" s="9">
        <v>2731</v>
      </c>
    </row>
    <row r="8731" spans="1:11" x14ac:dyDescent="0.25">
      <c r="A8731" s="15" t="s">
        <v>10149</v>
      </c>
      <c r="B8731" s="10"/>
      <c r="C8731" s="14" t="s">
        <v>10148</v>
      </c>
      <c r="D8731" s="11"/>
      <c r="E8731" s="11"/>
      <c r="F8731" s="11"/>
      <c r="G8731" s="11"/>
      <c r="H8731" s="11"/>
      <c r="I8731" s="11"/>
      <c r="J8731" s="11"/>
      <c r="K8731" s="10"/>
    </row>
    <row r="8732" spans="1:11" x14ac:dyDescent="0.25">
      <c r="A8732" s="13"/>
      <c r="B8732" s="10"/>
      <c r="C8732" s="12" t="s">
        <v>9618</v>
      </c>
      <c r="D8732" s="11"/>
      <c r="E8732" s="11"/>
      <c r="F8732" s="11"/>
      <c r="G8732" s="11"/>
      <c r="H8732" s="11"/>
      <c r="I8732" s="11"/>
      <c r="J8732" s="11"/>
      <c r="K8732" s="10"/>
    </row>
    <row r="8733" spans="1:11" x14ac:dyDescent="0.25">
      <c r="A8733" s="12"/>
      <c r="B8733" s="11"/>
      <c r="C8733" s="11"/>
      <c r="D8733" s="11"/>
      <c r="E8733" s="11"/>
      <c r="F8733" s="10"/>
      <c r="G8733" s="9" t="s">
        <v>606</v>
      </c>
      <c r="H8733" s="9" t="s">
        <v>9617</v>
      </c>
      <c r="I8733" s="9">
        <v>10</v>
      </c>
      <c r="J8733" s="9">
        <v>0</v>
      </c>
      <c r="K8733" s="9">
        <v>10</v>
      </c>
    </row>
    <row r="8734" spans="1:11" x14ac:dyDescent="0.25">
      <c r="A8734" s="13"/>
      <c r="B8734" s="11"/>
      <c r="C8734" s="11"/>
      <c r="D8734" s="11"/>
      <c r="E8734" s="11"/>
      <c r="F8734" s="10"/>
      <c r="G8734" s="33"/>
      <c r="H8734" s="9" t="s">
        <v>9760</v>
      </c>
      <c r="I8734" s="9">
        <v>200</v>
      </c>
      <c r="J8734" s="9">
        <v>0</v>
      </c>
      <c r="K8734" s="9">
        <v>200</v>
      </c>
    </row>
    <row r="8735" spans="1:11" x14ac:dyDescent="0.25">
      <c r="A8735" s="13"/>
      <c r="B8735" s="11"/>
      <c r="C8735" s="11"/>
      <c r="D8735" s="11"/>
      <c r="E8735" s="11"/>
      <c r="F8735" s="10"/>
      <c r="G8735" s="33"/>
      <c r="H8735" s="9" t="s">
        <v>9643</v>
      </c>
      <c r="I8735" s="9">
        <v>210</v>
      </c>
      <c r="J8735" s="9">
        <v>0</v>
      </c>
      <c r="K8735" s="9">
        <v>210</v>
      </c>
    </row>
    <row r="8736" spans="1:11" x14ac:dyDescent="0.25">
      <c r="A8736" s="15" t="s">
        <v>10147</v>
      </c>
      <c r="B8736" s="10"/>
      <c r="C8736" s="14" t="s">
        <v>10146</v>
      </c>
      <c r="D8736" s="11"/>
      <c r="E8736" s="11"/>
      <c r="F8736" s="11"/>
      <c r="G8736" s="11"/>
      <c r="H8736" s="11"/>
      <c r="I8736" s="11"/>
      <c r="J8736" s="11"/>
      <c r="K8736" s="10"/>
    </row>
    <row r="8737" spans="1:11" x14ac:dyDescent="0.25">
      <c r="A8737" s="13"/>
      <c r="B8737" s="10"/>
      <c r="C8737" s="12" t="s">
        <v>9618</v>
      </c>
      <c r="D8737" s="11"/>
      <c r="E8737" s="11"/>
      <c r="F8737" s="11"/>
      <c r="G8737" s="11"/>
      <c r="H8737" s="11"/>
      <c r="I8737" s="11"/>
      <c r="J8737" s="11"/>
      <c r="K8737" s="10"/>
    </row>
    <row r="8738" spans="1:11" x14ac:dyDescent="0.25">
      <c r="A8738" s="12"/>
      <c r="B8738" s="11"/>
      <c r="C8738" s="11"/>
      <c r="D8738" s="11"/>
      <c r="E8738" s="11"/>
      <c r="F8738" s="10"/>
      <c r="G8738" s="9" t="s">
        <v>605</v>
      </c>
      <c r="H8738" s="9" t="s">
        <v>9617</v>
      </c>
      <c r="I8738" s="9">
        <v>8</v>
      </c>
      <c r="J8738" s="9">
        <v>0</v>
      </c>
      <c r="K8738" s="9">
        <v>8</v>
      </c>
    </row>
    <row r="8739" spans="1:11" x14ac:dyDescent="0.25">
      <c r="A8739" s="13"/>
      <c r="B8739" s="11"/>
      <c r="C8739" s="11"/>
      <c r="D8739" s="11"/>
      <c r="E8739" s="11"/>
      <c r="F8739" s="10"/>
      <c r="G8739" s="33"/>
      <c r="H8739" s="9" t="s">
        <v>9644</v>
      </c>
      <c r="I8739" s="9">
        <v>74</v>
      </c>
      <c r="J8739" s="9">
        <v>0</v>
      </c>
      <c r="K8739" s="9">
        <v>74</v>
      </c>
    </row>
    <row r="8740" spans="1:11" x14ac:dyDescent="0.25">
      <c r="A8740" s="13"/>
      <c r="B8740" s="11"/>
      <c r="C8740" s="11"/>
      <c r="D8740" s="11"/>
      <c r="E8740" s="11"/>
      <c r="F8740" s="10"/>
      <c r="G8740" s="33"/>
      <c r="H8740" s="9" t="s">
        <v>9643</v>
      </c>
      <c r="I8740" s="9">
        <v>82</v>
      </c>
      <c r="J8740" s="9">
        <v>0</v>
      </c>
      <c r="K8740" s="9">
        <v>82</v>
      </c>
    </row>
    <row r="8741" spans="1:11" x14ac:dyDescent="0.25">
      <c r="A8741" s="15" t="s">
        <v>10145</v>
      </c>
      <c r="B8741" s="10"/>
      <c r="C8741" s="14" t="s">
        <v>10144</v>
      </c>
      <c r="D8741" s="11"/>
      <c r="E8741" s="11"/>
      <c r="F8741" s="11"/>
      <c r="G8741" s="11"/>
      <c r="H8741" s="11"/>
      <c r="I8741" s="11"/>
      <c r="J8741" s="11"/>
      <c r="K8741" s="10"/>
    </row>
    <row r="8742" spans="1:11" x14ac:dyDescent="0.25">
      <c r="A8742" s="13"/>
      <c r="B8742" s="10"/>
      <c r="C8742" s="12" t="s">
        <v>9618</v>
      </c>
      <c r="D8742" s="11"/>
      <c r="E8742" s="11"/>
      <c r="F8742" s="11"/>
      <c r="G8742" s="11"/>
      <c r="H8742" s="11"/>
      <c r="I8742" s="11"/>
      <c r="J8742" s="11"/>
      <c r="K8742" s="10"/>
    </row>
    <row r="8743" spans="1:11" x14ac:dyDescent="0.25">
      <c r="A8743" s="12"/>
      <c r="B8743" s="11"/>
      <c r="C8743" s="11"/>
      <c r="D8743" s="11"/>
      <c r="E8743" s="11"/>
      <c r="F8743" s="10"/>
      <c r="G8743" s="9" t="s">
        <v>606</v>
      </c>
      <c r="H8743" s="9" t="s">
        <v>9617</v>
      </c>
      <c r="I8743" s="9">
        <v>69</v>
      </c>
      <c r="J8743" s="9">
        <v>0</v>
      </c>
      <c r="K8743" s="9">
        <v>69</v>
      </c>
    </row>
    <row r="8744" spans="1:11" x14ac:dyDescent="0.25">
      <c r="A8744" s="13"/>
      <c r="B8744" s="11"/>
      <c r="C8744" s="11"/>
      <c r="D8744" s="11"/>
      <c r="E8744" s="11"/>
      <c r="F8744" s="10"/>
      <c r="G8744" s="33"/>
      <c r="H8744" s="9" t="s">
        <v>9644</v>
      </c>
      <c r="I8744" s="9">
        <v>630</v>
      </c>
      <c r="J8744" s="9">
        <v>0</v>
      </c>
      <c r="K8744" s="9">
        <v>630</v>
      </c>
    </row>
    <row r="8745" spans="1:11" x14ac:dyDescent="0.25">
      <c r="A8745" s="13"/>
      <c r="B8745" s="11"/>
      <c r="C8745" s="11"/>
      <c r="D8745" s="11"/>
      <c r="E8745" s="11"/>
      <c r="F8745" s="10"/>
      <c r="G8745" s="33"/>
      <c r="H8745" s="9" t="s">
        <v>9643</v>
      </c>
      <c r="I8745" s="9">
        <v>699</v>
      </c>
      <c r="J8745" s="9">
        <v>0</v>
      </c>
      <c r="K8745" s="9">
        <v>699</v>
      </c>
    </row>
    <row r="8746" spans="1:11" x14ac:dyDescent="0.25">
      <c r="A8746" s="15" t="s">
        <v>10143</v>
      </c>
      <c r="B8746" s="10"/>
      <c r="C8746" s="14" t="s">
        <v>10142</v>
      </c>
      <c r="D8746" s="11"/>
      <c r="E8746" s="11"/>
      <c r="F8746" s="11"/>
      <c r="G8746" s="11"/>
      <c r="H8746" s="11"/>
      <c r="I8746" s="11"/>
      <c r="J8746" s="11"/>
      <c r="K8746" s="10"/>
    </row>
    <row r="8747" spans="1:11" x14ac:dyDescent="0.25">
      <c r="A8747" s="13"/>
      <c r="B8747" s="10"/>
      <c r="C8747" s="12" t="s">
        <v>9618</v>
      </c>
      <c r="D8747" s="11"/>
      <c r="E8747" s="11"/>
      <c r="F8747" s="11"/>
      <c r="G8747" s="11"/>
      <c r="H8747" s="11"/>
      <c r="I8747" s="11"/>
      <c r="J8747" s="11"/>
      <c r="K8747" s="10"/>
    </row>
    <row r="8748" spans="1:11" x14ac:dyDescent="0.25">
      <c r="A8748" s="12"/>
      <c r="B8748" s="11"/>
      <c r="C8748" s="11"/>
      <c r="D8748" s="11"/>
      <c r="E8748" s="11"/>
      <c r="F8748" s="10"/>
      <c r="G8748" s="9" t="s">
        <v>606</v>
      </c>
      <c r="H8748" s="9" t="s">
        <v>9617</v>
      </c>
      <c r="I8748" s="9">
        <v>37</v>
      </c>
      <c r="J8748" s="9">
        <v>0</v>
      </c>
      <c r="K8748" s="9">
        <v>37</v>
      </c>
    </row>
    <row r="8749" spans="1:11" x14ac:dyDescent="0.25">
      <c r="A8749" s="13"/>
      <c r="B8749" s="11"/>
      <c r="C8749" s="11"/>
      <c r="D8749" s="11"/>
      <c r="E8749" s="11"/>
      <c r="F8749" s="10"/>
      <c r="G8749" s="33"/>
      <c r="H8749" s="9" t="s">
        <v>9643</v>
      </c>
      <c r="I8749" s="9">
        <v>37</v>
      </c>
      <c r="J8749" s="9">
        <v>0</v>
      </c>
      <c r="K8749" s="9">
        <v>37</v>
      </c>
    </row>
    <row r="8750" spans="1:11" x14ac:dyDescent="0.25">
      <c r="A8750" s="15" t="s">
        <v>10141</v>
      </c>
      <c r="B8750" s="10"/>
      <c r="C8750" s="14" t="s">
        <v>10140</v>
      </c>
      <c r="D8750" s="11"/>
      <c r="E8750" s="11"/>
      <c r="F8750" s="11"/>
      <c r="G8750" s="11"/>
      <c r="H8750" s="11"/>
      <c r="I8750" s="11"/>
      <c r="J8750" s="11"/>
      <c r="K8750" s="10"/>
    </row>
    <row r="8751" spans="1:11" x14ac:dyDescent="0.25">
      <c r="A8751" s="13"/>
      <c r="B8751" s="10"/>
      <c r="C8751" s="12" t="s">
        <v>10139</v>
      </c>
      <c r="D8751" s="11"/>
      <c r="E8751" s="11"/>
      <c r="F8751" s="11"/>
      <c r="G8751" s="11"/>
      <c r="H8751" s="11"/>
      <c r="I8751" s="11"/>
      <c r="J8751" s="11"/>
      <c r="K8751" s="10"/>
    </row>
    <row r="8752" spans="1:11" x14ac:dyDescent="0.25">
      <c r="A8752" s="12"/>
      <c r="B8752" s="11"/>
      <c r="C8752" s="11"/>
      <c r="D8752" s="11"/>
      <c r="E8752" s="11"/>
      <c r="F8752" s="10"/>
      <c r="G8752" s="9" t="s">
        <v>606</v>
      </c>
      <c r="H8752" s="9" t="s">
        <v>9617</v>
      </c>
      <c r="I8752" s="9">
        <v>85</v>
      </c>
      <c r="J8752" s="9">
        <v>0</v>
      </c>
      <c r="K8752" s="9">
        <v>85</v>
      </c>
    </row>
    <row r="8753" spans="1:11" x14ac:dyDescent="0.25">
      <c r="A8753" s="13"/>
      <c r="B8753" s="11"/>
      <c r="C8753" s="11"/>
      <c r="D8753" s="11"/>
      <c r="E8753" s="11"/>
      <c r="F8753" s="10"/>
      <c r="G8753" s="33"/>
      <c r="H8753" s="9" t="s">
        <v>9644</v>
      </c>
      <c r="I8753" s="9">
        <v>1877</v>
      </c>
      <c r="J8753" s="9">
        <v>0</v>
      </c>
      <c r="K8753" s="9">
        <v>1877</v>
      </c>
    </row>
    <row r="8754" spans="1:11" x14ac:dyDescent="0.25">
      <c r="A8754" s="13"/>
      <c r="B8754" s="11"/>
      <c r="C8754" s="11"/>
      <c r="D8754" s="11"/>
      <c r="E8754" s="11"/>
      <c r="F8754" s="10"/>
      <c r="G8754" s="33"/>
      <c r="H8754" s="9" t="s">
        <v>9643</v>
      </c>
      <c r="I8754" s="9">
        <v>1961</v>
      </c>
      <c r="J8754" s="9">
        <v>0</v>
      </c>
      <c r="K8754" s="9">
        <v>1961</v>
      </c>
    </row>
    <row r="8755" spans="1:11" x14ac:dyDescent="0.25">
      <c r="A8755" s="13"/>
      <c r="B8755" s="10"/>
      <c r="C8755" s="12" t="s">
        <v>10138</v>
      </c>
      <c r="D8755" s="11"/>
      <c r="E8755" s="11"/>
      <c r="F8755" s="11"/>
      <c r="G8755" s="11"/>
      <c r="H8755" s="11"/>
      <c r="I8755" s="11"/>
      <c r="J8755" s="11"/>
      <c r="K8755" s="10"/>
    </row>
    <row r="8756" spans="1:11" x14ac:dyDescent="0.25">
      <c r="A8756" s="12"/>
      <c r="B8756" s="11"/>
      <c r="C8756" s="11"/>
      <c r="D8756" s="11"/>
      <c r="E8756" s="11"/>
      <c r="F8756" s="10"/>
      <c r="G8756" s="9" t="s">
        <v>606</v>
      </c>
      <c r="H8756" s="9" t="s">
        <v>9617</v>
      </c>
      <c r="I8756" s="9">
        <v>85</v>
      </c>
      <c r="J8756" s="9">
        <v>0</v>
      </c>
      <c r="K8756" s="9">
        <v>85</v>
      </c>
    </row>
    <row r="8757" spans="1:11" x14ac:dyDescent="0.25">
      <c r="A8757" s="13"/>
      <c r="B8757" s="11"/>
      <c r="C8757" s="11"/>
      <c r="D8757" s="11"/>
      <c r="E8757" s="11"/>
      <c r="F8757" s="10"/>
      <c r="G8757" s="33"/>
      <c r="H8757" s="9" t="s">
        <v>9644</v>
      </c>
      <c r="I8757" s="9">
        <v>2176</v>
      </c>
      <c r="J8757" s="9">
        <v>0</v>
      </c>
      <c r="K8757" s="9">
        <v>2176</v>
      </c>
    </row>
    <row r="8758" spans="1:11" x14ac:dyDescent="0.25">
      <c r="A8758" s="13"/>
      <c r="B8758" s="11"/>
      <c r="C8758" s="11"/>
      <c r="D8758" s="11"/>
      <c r="E8758" s="11"/>
      <c r="F8758" s="10"/>
      <c r="G8758" s="33"/>
      <c r="H8758" s="9" t="s">
        <v>9643</v>
      </c>
      <c r="I8758" s="9">
        <v>2260</v>
      </c>
      <c r="J8758" s="9">
        <v>0</v>
      </c>
      <c r="K8758" s="9">
        <v>2260</v>
      </c>
    </row>
    <row r="8759" spans="1:11" x14ac:dyDescent="0.25">
      <c r="A8759" s="13"/>
      <c r="B8759" s="10"/>
      <c r="C8759" s="12" t="s">
        <v>10137</v>
      </c>
      <c r="D8759" s="11"/>
      <c r="E8759" s="11"/>
      <c r="F8759" s="11"/>
      <c r="G8759" s="11"/>
      <c r="H8759" s="11"/>
      <c r="I8759" s="11"/>
      <c r="J8759" s="11"/>
      <c r="K8759" s="10"/>
    </row>
    <row r="8760" spans="1:11" x14ac:dyDescent="0.25">
      <c r="A8760" s="12"/>
      <c r="B8760" s="11"/>
      <c r="C8760" s="11"/>
      <c r="D8760" s="11"/>
      <c r="E8760" s="11"/>
      <c r="F8760" s="10"/>
      <c r="G8760" s="9" t="s">
        <v>606</v>
      </c>
      <c r="H8760" s="9" t="s">
        <v>9617</v>
      </c>
      <c r="I8760" s="9">
        <v>85</v>
      </c>
      <c r="J8760" s="9">
        <v>0</v>
      </c>
      <c r="K8760" s="9">
        <v>85</v>
      </c>
    </row>
    <row r="8761" spans="1:11" x14ac:dyDescent="0.25">
      <c r="A8761" s="13"/>
      <c r="B8761" s="11"/>
      <c r="C8761" s="11"/>
      <c r="D8761" s="11"/>
      <c r="E8761" s="11"/>
      <c r="F8761" s="10"/>
      <c r="G8761" s="33"/>
      <c r="H8761" s="9" t="s">
        <v>9644</v>
      </c>
      <c r="I8761" s="9">
        <v>2633</v>
      </c>
      <c r="J8761" s="9">
        <v>0</v>
      </c>
      <c r="K8761" s="9">
        <v>2633</v>
      </c>
    </row>
    <row r="8762" spans="1:11" x14ac:dyDescent="0.25">
      <c r="A8762" s="13"/>
      <c r="B8762" s="11"/>
      <c r="C8762" s="11"/>
      <c r="D8762" s="11"/>
      <c r="E8762" s="11"/>
      <c r="F8762" s="10"/>
      <c r="G8762" s="33"/>
      <c r="H8762" s="9" t="s">
        <v>9643</v>
      </c>
      <c r="I8762" s="9">
        <v>2718</v>
      </c>
      <c r="J8762" s="9">
        <v>0</v>
      </c>
      <c r="K8762" s="9">
        <v>2718</v>
      </c>
    </row>
    <row r="8763" spans="1:11" x14ac:dyDescent="0.25">
      <c r="A8763" s="13"/>
      <c r="B8763" s="10"/>
      <c r="C8763" s="12" t="s">
        <v>10136</v>
      </c>
      <c r="D8763" s="11"/>
      <c r="E8763" s="11"/>
      <c r="F8763" s="11"/>
      <c r="G8763" s="11"/>
      <c r="H8763" s="11"/>
      <c r="I8763" s="11"/>
      <c r="J8763" s="11"/>
      <c r="K8763" s="10"/>
    </row>
    <row r="8764" spans="1:11" x14ac:dyDescent="0.25">
      <c r="A8764" s="12"/>
      <c r="B8764" s="11"/>
      <c r="C8764" s="11"/>
      <c r="D8764" s="11"/>
      <c r="E8764" s="11"/>
      <c r="F8764" s="10"/>
      <c r="G8764" s="9" t="s">
        <v>606</v>
      </c>
      <c r="H8764" s="9" t="s">
        <v>9617</v>
      </c>
      <c r="I8764" s="9">
        <v>85</v>
      </c>
      <c r="J8764" s="9">
        <v>0</v>
      </c>
      <c r="K8764" s="9">
        <v>85</v>
      </c>
    </row>
    <row r="8765" spans="1:11" x14ac:dyDescent="0.25">
      <c r="A8765" s="13"/>
      <c r="B8765" s="11"/>
      <c r="C8765" s="11"/>
      <c r="D8765" s="11"/>
      <c r="E8765" s="11"/>
      <c r="F8765" s="10"/>
      <c r="G8765" s="33"/>
      <c r="H8765" s="9" t="s">
        <v>9644</v>
      </c>
      <c r="I8765" s="9">
        <v>3390</v>
      </c>
      <c r="J8765" s="9">
        <v>0</v>
      </c>
      <c r="K8765" s="9">
        <v>3390</v>
      </c>
    </row>
    <row r="8766" spans="1:11" x14ac:dyDescent="0.25">
      <c r="A8766" s="13"/>
      <c r="B8766" s="11"/>
      <c r="C8766" s="11"/>
      <c r="D8766" s="11"/>
      <c r="E8766" s="11"/>
      <c r="F8766" s="10"/>
      <c r="G8766" s="33"/>
      <c r="H8766" s="9" t="s">
        <v>9643</v>
      </c>
      <c r="I8766" s="9">
        <v>3475</v>
      </c>
      <c r="J8766" s="9">
        <v>0</v>
      </c>
      <c r="K8766" s="9">
        <v>3475</v>
      </c>
    </row>
    <row r="8767" spans="1:11" x14ac:dyDescent="0.25">
      <c r="A8767" s="13"/>
      <c r="B8767" s="10"/>
      <c r="C8767" s="12" t="s">
        <v>10135</v>
      </c>
      <c r="D8767" s="11"/>
      <c r="E8767" s="11"/>
      <c r="F8767" s="11"/>
      <c r="G8767" s="11"/>
      <c r="H8767" s="11"/>
      <c r="I8767" s="11"/>
      <c r="J8767" s="11"/>
      <c r="K8767" s="10"/>
    </row>
    <row r="8768" spans="1:11" x14ac:dyDescent="0.25">
      <c r="A8768" s="12"/>
      <c r="B8768" s="11"/>
      <c r="C8768" s="11"/>
      <c r="D8768" s="11"/>
      <c r="E8768" s="11"/>
      <c r="F8768" s="10"/>
      <c r="G8768" s="9" t="s">
        <v>606</v>
      </c>
      <c r="H8768" s="9" t="s">
        <v>9617</v>
      </c>
      <c r="I8768" s="9">
        <v>85</v>
      </c>
      <c r="J8768" s="9">
        <v>0</v>
      </c>
      <c r="K8768" s="9">
        <v>85</v>
      </c>
    </row>
    <row r="8769" spans="1:11" x14ac:dyDescent="0.25">
      <c r="A8769" s="13"/>
      <c r="B8769" s="11"/>
      <c r="C8769" s="11"/>
      <c r="D8769" s="11"/>
      <c r="E8769" s="11"/>
      <c r="F8769" s="10"/>
      <c r="G8769" s="33"/>
      <c r="H8769" s="9" t="s">
        <v>9644</v>
      </c>
      <c r="I8769" s="9">
        <v>3929</v>
      </c>
      <c r="J8769" s="9">
        <v>0</v>
      </c>
      <c r="K8769" s="9">
        <v>3929</v>
      </c>
    </row>
    <row r="8770" spans="1:11" x14ac:dyDescent="0.25">
      <c r="A8770" s="13"/>
      <c r="B8770" s="11"/>
      <c r="C8770" s="11"/>
      <c r="D8770" s="11"/>
      <c r="E8770" s="11"/>
      <c r="F8770" s="10"/>
      <c r="G8770" s="33"/>
      <c r="H8770" s="9" t="s">
        <v>9643</v>
      </c>
      <c r="I8770" s="9">
        <v>4013</v>
      </c>
      <c r="J8770" s="9">
        <v>0</v>
      </c>
      <c r="K8770" s="9">
        <v>4013</v>
      </c>
    </row>
    <row r="8771" spans="1:11" x14ac:dyDescent="0.25">
      <c r="A8771" s="15" t="s">
        <v>10134</v>
      </c>
      <c r="B8771" s="10"/>
      <c r="C8771" s="14" t="s">
        <v>10133</v>
      </c>
      <c r="D8771" s="11"/>
      <c r="E8771" s="11"/>
      <c r="F8771" s="11"/>
      <c r="G8771" s="11"/>
      <c r="H8771" s="11"/>
      <c r="I8771" s="11"/>
      <c r="J8771" s="11"/>
      <c r="K8771" s="10"/>
    </row>
    <row r="8772" spans="1:11" x14ac:dyDescent="0.25">
      <c r="A8772" s="13"/>
      <c r="B8772" s="10"/>
      <c r="C8772" s="12" t="s">
        <v>10132</v>
      </c>
      <c r="D8772" s="11"/>
      <c r="E8772" s="11"/>
      <c r="F8772" s="11"/>
      <c r="G8772" s="11"/>
      <c r="H8772" s="11"/>
      <c r="I8772" s="11"/>
      <c r="J8772" s="11"/>
      <c r="K8772" s="10"/>
    </row>
    <row r="8773" spans="1:11" x14ac:dyDescent="0.25">
      <c r="A8773" s="12"/>
      <c r="B8773" s="11"/>
      <c r="C8773" s="11"/>
      <c r="D8773" s="11"/>
      <c r="E8773" s="11"/>
      <c r="F8773" s="10"/>
      <c r="G8773" s="9" t="s">
        <v>606</v>
      </c>
      <c r="H8773" s="9" t="s">
        <v>9617</v>
      </c>
      <c r="I8773" s="9">
        <v>63</v>
      </c>
      <c r="J8773" s="9">
        <v>0</v>
      </c>
      <c r="K8773" s="9">
        <v>63</v>
      </c>
    </row>
    <row r="8774" spans="1:11" x14ac:dyDescent="0.25">
      <c r="A8774" s="13"/>
      <c r="B8774" s="11"/>
      <c r="C8774" s="11"/>
      <c r="D8774" s="11"/>
      <c r="E8774" s="11"/>
      <c r="F8774" s="10"/>
      <c r="G8774" s="33"/>
      <c r="H8774" s="9" t="s">
        <v>9644</v>
      </c>
      <c r="I8774" s="9">
        <v>3706</v>
      </c>
      <c r="J8774" s="9">
        <v>0</v>
      </c>
      <c r="K8774" s="9">
        <v>3706</v>
      </c>
    </row>
    <row r="8775" spans="1:11" x14ac:dyDescent="0.25">
      <c r="A8775" s="13"/>
      <c r="B8775" s="11"/>
      <c r="C8775" s="11"/>
      <c r="D8775" s="11"/>
      <c r="E8775" s="11"/>
      <c r="F8775" s="10"/>
      <c r="G8775" s="33"/>
      <c r="H8775" s="9" t="s">
        <v>9643</v>
      </c>
      <c r="I8775" s="9">
        <v>3768</v>
      </c>
      <c r="J8775" s="9">
        <v>0</v>
      </c>
      <c r="K8775" s="9">
        <v>3768</v>
      </c>
    </row>
    <row r="8776" spans="1:11" x14ac:dyDescent="0.25">
      <c r="A8776" s="13"/>
      <c r="B8776" s="10"/>
      <c r="C8776" s="12" t="s">
        <v>10131</v>
      </c>
      <c r="D8776" s="11"/>
      <c r="E8776" s="11"/>
      <c r="F8776" s="11"/>
      <c r="G8776" s="11"/>
      <c r="H8776" s="11"/>
      <c r="I8776" s="11"/>
      <c r="J8776" s="11"/>
      <c r="K8776" s="10"/>
    </row>
    <row r="8777" spans="1:11" x14ac:dyDescent="0.25">
      <c r="A8777" s="12"/>
      <c r="B8777" s="11"/>
      <c r="C8777" s="11"/>
      <c r="D8777" s="11"/>
      <c r="E8777" s="11"/>
      <c r="F8777" s="10"/>
      <c r="G8777" s="9" t="s">
        <v>606</v>
      </c>
      <c r="H8777" s="9" t="s">
        <v>9617</v>
      </c>
      <c r="I8777" s="9">
        <v>63</v>
      </c>
      <c r="J8777" s="9">
        <v>0</v>
      </c>
      <c r="K8777" s="9">
        <v>63</v>
      </c>
    </row>
    <row r="8778" spans="1:11" x14ac:dyDescent="0.25">
      <c r="A8778" s="13"/>
      <c r="B8778" s="11"/>
      <c r="C8778" s="11"/>
      <c r="D8778" s="11"/>
      <c r="E8778" s="11"/>
      <c r="F8778" s="10"/>
      <c r="G8778" s="33"/>
      <c r="H8778" s="9" t="s">
        <v>9644</v>
      </c>
      <c r="I8778" s="9">
        <v>4245</v>
      </c>
      <c r="J8778" s="9">
        <v>0</v>
      </c>
      <c r="K8778" s="9">
        <v>4245</v>
      </c>
    </row>
    <row r="8779" spans="1:11" x14ac:dyDescent="0.25">
      <c r="A8779" s="13"/>
      <c r="B8779" s="11"/>
      <c r="C8779" s="11"/>
      <c r="D8779" s="11"/>
      <c r="E8779" s="11"/>
      <c r="F8779" s="10"/>
      <c r="G8779" s="33"/>
      <c r="H8779" s="9" t="s">
        <v>9643</v>
      </c>
      <c r="I8779" s="9">
        <v>4309</v>
      </c>
      <c r="J8779" s="9">
        <v>0</v>
      </c>
      <c r="K8779" s="9">
        <v>4309</v>
      </c>
    </row>
    <row r="8780" spans="1:11" x14ac:dyDescent="0.25">
      <c r="A8780" s="15" t="s">
        <v>10130</v>
      </c>
      <c r="B8780" s="10"/>
      <c r="C8780" s="14" t="s">
        <v>10129</v>
      </c>
      <c r="D8780" s="11"/>
      <c r="E8780" s="11"/>
      <c r="F8780" s="11"/>
      <c r="G8780" s="11"/>
      <c r="H8780" s="11"/>
      <c r="I8780" s="11"/>
      <c r="J8780" s="11"/>
      <c r="K8780" s="10"/>
    </row>
    <row r="8781" spans="1:11" x14ac:dyDescent="0.25">
      <c r="A8781" s="13"/>
      <c r="B8781" s="10"/>
      <c r="C8781" s="12" t="s">
        <v>9618</v>
      </c>
      <c r="D8781" s="11"/>
      <c r="E8781" s="11"/>
      <c r="F8781" s="11"/>
      <c r="G8781" s="11"/>
      <c r="H8781" s="11"/>
      <c r="I8781" s="11"/>
      <c r="J8781" s="11"/>
      <c r="K8781" s="10"/>
    </row>
    <row r="8782" spans="1:11" x14ac:dyDescent="0.25">
      <c r="A8782" s="12"/>
      <c r="B8782" s="11"/>
      <c r="C8782" s="11"/>
      <c r="D8782" s="11"/>
      <c r="E8782" s="11"/>
      <c r="F8782" s="10"/>
      <c r="G8782" s="9" t="s">
        <v>606</v>
      </c>
      <c r="H8782" s="9" t="s">
        <v>9617</v>
      </c>
      <c r="I8782" s="9">
        <v>57</v>
      </c>
      <c r="J8782" s="9">
        <v>0</v>
      </c>
      <c r="K8782" s="9">
        <v>57</v>
      </c>
    </row>
    <row r="8783" spans="1:11" x14ac:dyDescent="0.25">
      <c r="A8783" s="13"/>
      <c r="B8783" s="11"/>
      <c r="C8783" s="11"/>
      <c r="D8783" s="11"/>
      <c r="E8783" s="11"/>
      <c r="F8783" s="10"/>
      <c r="G8783" s="33"/>
      <c r="H8783" s="9" t="s">
        <v>9644</v>
      </c>
      <c r="I8783" s="9">
        <v>4684</v>
      </c>
      <c r="J8783" s="9">
        <v>0</v>
      </c>
      <c r="K8783" s="9">
        <v>4684</v>
      </c>
    </row>
    <row r="8784" spans="1:11" x14ac:dyDescent="0.25">
      <c r="A8784" s="13"/>
      <c r="B8784" s="11"/>
      <c r="C8784" s="11"/>
      <c r="D8784" s="11"/>
      <c r="E8784" s="11"/>
      <c r="F8784" s="10"/>
      <c r="G8784" s="33"/>
      <c r="H8784" s="9" t="s">
        <v>9643</v>
      </c>
      <c r="I8784" s="9">
        <v>4741</v>
      </c>
      <c r="J8784" s="9">
        <v>0</v>
      </c>
      <c r="K8784" s="9">
        <v>4741</v>
      </c>
    </row>
    <row r="8785" spans="1:11" x14ac:dyDescent="0.25">
      <c r="A8785" s="15" t="s">
        <v>10128</v>
      </c>
      <c r="B8785" s="10"/>
      <c r="C8785" s="14" t="s">
        <v>10127</v>
      </c>
      <c r="D8785" s="11"/>
      <c r="E8785" s="11"/>
      <c r="F8785" s="11"/>
      <c r="G8785" s="11"/>
      <c r="H8785" s="11"/>
      <c r="I8785" s="11"/>
      <c r="J8785" s="11"/>
      <c r="K8785" s="10"/>
    </row>
    <row r="8786" spans="1:11" x14ac:dyDescent="0.25">
      <c r="A8786" s="13"/>
      <c r="B8786" s="10"/>
      <c r="C8786" s="12" t="s">
        <v>9618</v>
      </c>
      <c r="D8786" s="11"/>
      <c r="E8786" s="11"/>
      <c r="F8786" s="11"/>
      <c r="G8786" s="11"/>
      <c r="H8786" s="11"/>
      <c r="I8786" s="11"/>
      <c r="J8786" s="11"/>
      <c r="K8786" s="10"/>
    </row>
    <row r="8787" spans="1:11" x14ac:dyDescent="0.25">
      <c r="A8787" s="12"/>
      <c r="B8787" s="11"/>
      <c r="C8787" s="11"/>
      <c r="D8787" s="11"/>
      <c r="E8787" s="11"/>
      <c r="F8787" s="10"/>
      <c r="G8787" s="9" t="s">
        <v>636</v>
      </c>
      <c r="H8787" s="9" t="s">
        <v>9617</v>
      </c>
      <c r="I8787" s="9">
        <v>30</v>
      </c>
      <c r="J8787" s="9">
        <v>0</v>
      </c>
      <c r="K8787" s="9">
        <v>30</v>
      </c>
    </row>
    <row r="8788" spans="1:11" x14ac:dyDescent="0.25">
      <c r="A8788" s="13"/>
      <c r="B8788" s="11"/>
      <c r="C8788" s="11"/>
      <c r="D8788" s="11"/>
      <c r="E8788" s="11"/>
      <c r="F8788" s="10"/>
      <c r="G8788" s="33"/>
      <c r="H8788" s="9" t="s">
        <v>9644</v>
      </c>
      <c r="I8788" s="9">
        <v>256</v>
      </c>
      <c r="J8788" s="9">
        <v>0</v>
      </c>
      <c r="K8788" s="9">
        <v>256</v>
      </c>
    </row>
    <row r="8789" spans="1:11" x14ac:dyDescent="0.25">
      <c r="A8789" s="13"/>
      <c r="B8789" s="11"/>
      <c r="C8789" s="11"/>
      <c r="D8789" s="11"/>
      <c r="E8789" s="11"/>
      <c r="F8789" s="10"/>
      <c r="G8789" s="33"/>
      <c r="H8789" s="9" t="s">
        <v>9643</v>
      </c>
      <c r="I8789" s="9">
        <v>287</v>
      </c>
      <c r="J8789" s="9">
        <v>0</v>
      </c>
      <c r="K8789" s="9">
        <v>287</v>
      </c>
    </row>
    <row r="8790" spans="1:11" x14ac:dyDescent="0.25">
      <c r="A8790" s="15" t="s">
        <v>10126</v>
      </c>
      <c r="B8790" s="10"/>
      <c r="C8790" s="14" t="s">
        <v>10125</v>
      </c>
      <c r="D8790" s="11"/>
      <c r="E8790" s="11"/>
      <c r="F8790" s="11"/>
      <c r="G8790" s="11"/>
      <c r="H8790" s="11"/>
      <c r="I8790" s="11"/>
      <c r="J8790" s="11"/>
      <c r="K8790" s="10"/>
    </row>
    <row r="8791" spans="1:11" x14ac:dyDescent="0.25">
      <c r="A8791" s="13"/>
      <c r="B8791" s="10"/>
      <c r="C8791" s="12" t="s">
        <v>9618</v>
      </c>
      <c r="D8791" s="11"/>
      <c r="E8791" s="11"/>
      <c r="F8791" s="11"/>
      <c r="G8791" s="11"/>
      <c r="H8791" s="11"/>
      <c r="I8791" s="11"/>
      <c r="J8791" s="11"/>
      <c r="K8791" s="10"/>
    </row>
    <row r="8792" spans="1:11" x14ac:dyDescent="0.25">
      <c r="A8792" s="12"/>
      <c r="B8792" s="11"/>
      <c r="C8792" s="11"/>
      <c r="D8792" s="11"/>
      <c r="E8792" s="11"/>
      <c r="F8792" s="10"/>
      <c r="G8792" s="9" t="s">
        <v>606</v>
      </c>
      <c r="H8792" s="9" t="s">
        <v>9617</v>
      </c>
      <c r="I8792" s="9">
        <v>461</v>
      </c>
      <c r="J8792" s="9">
        <v>0</v>
      </c>
      <c r="K8792" s="9">
        <v>461</v>
      </c>
    </row>
    <row r="8793" spans="1:11" x14ac:dyDescent="0.25">
      <c r="A8793" s="13"/>
      <c r="B8793" s="11"/>
      <c r="C8793" s="11"/>
      <c r="D8793" s="11"/>
      <c r="E8793" s="11"/>
      <c r="F8793" s="10"/>
      <c r="G8793" s="33"/>
      <c r="H8793" s="9" t="s">
        <v>9644</v>
      </c>
      <c r="I8793" s="9">
        <v>2754</v>
      </c>
      <c r="J8793" s="9">
        <v>0</v>
      </c>
      <c r="K8793" s="9">
        <v>2754</v>
      </c>
    </row>
    <row r="8794" spans="1:11" x14ac:dyDescent="0.25">
      <c r="A8794" s="13"/>
      <c r="B8794" s="11"/>
      <c r="C8794" s="11"/>
      <c r="D8794" s="11"/>
      <c r="E8794" s="11"/>
      <c r="F8794" s="10"/>
      <c r="G8794" s="33"/>
      <c r="H8794" s="9" t="s">
        <v>9643</v>
      </c>
      <c r="I8794" s="9">
        <v>3214</v>
      </c>
      <c r="J8794" s="9">
        <v>0</v>
      </c>
      <c r="K8794" s="9">
        <v>3214</v>
      </c>
    </row>
    <row r="8795" spans="1:11" x14ac:dyDescent="0.25">
      <c r="A8795" s="15" t="s">
        <v>10124</v>
      </c>
      <c r="B8795" s="10"/>
      <c r="C8795" s="14" t="s">
        <v>10123</v>
      </c>
      <c r="D8795" s="11"/>
      <c r="E8795" s="11"/>
      <c r="F8795" s="11"/>
      <c r="G8795" s="11"/>
      <c r="H8795" s="11"/>
      <c r="I8795" s="11"/>
      <c r="J8795" s="11"/>
      <c r="K8795" s="10"/>
    </row>
    <row r="8796" spans="1:11" x14ac:dyDescent="0.25">
      <c r="A8796" s="13"/>
      <c r="B8796" s="10"/>
      <c r="C8796" s="12" t="s">
        <v>10122</v>
      </c>
      <c r="D8796" s="11"/>
      <c r="E8796" s="11"/>
      <c r="F8796" s="11"/>
      <c r="G8796" s="11"/>
      <c r="H8796" s="11"/>
      <c r="I8796" s="11"/>
      <c r="J8796" s="11"/>
      <c r="K8796" s="10"/>
    </row>
    <row r="8797" spans="1:11" x14ac:dyDescent="0.25">
      <c r="A8797" s="12"/>
      <c r="B8797" s="11"/>
      <c r="C8797" s="11"/>
      <c r="D8797" s="11"/>
      <c r="E8797" s="11"/>
      <c r="F8797" s="10"/>
      <c r="G8797" s="9" t="s">
        <v>636</v>
      </c>
      <c r="H8797" s="9" t="s">
        <v>9617</v>
      </c>
      <c r="I8797" s="9">
        <v>56</v>
      </c>
      <c r="J8797" s="9">
        <v>0</v>
      </c>
      <c r="K8797" s="9">
        <v>56</v>
      </c>
    </row>
    <row r="8798" spans="1:11" x14ac:dyDescent="0.25">
      <c r="A8798" s="13"/>
      <c r="B8798" s="11"/>
      <c r="C8798" s="11"/>
      <c r="D8798" s="11"/>
      <c r="E8798" s="11"/>
      <c r="F8798" s="10"/>
      <c r="G8798" s="33"/>
      <c r="H8798" s="9" t="s">
        <v>9644</v>
      </c>
      <c r="I8798" s="9">
        <v>94</v>
      </c>
      <c r="J8798" s="9">
        <v>0</v>
      </c>
      <c r="K8798" s="9">
        <v>94</v>
      </c>
    </row>
    <row r="8799" spans="1:11" x14ac:dyDescent="0.25">
      <c r="A8799" s="13"/>
      <c r="B8799" s="11"/>
      <c r="C8799" s="11"/>
      <c r="D8799" s="11"/>
      <c r="E8799" s="11"/>
      <c r="F8799" s="10"/>
      <c r="G8799" s="33"/>
      <c r="H8799" s="9" t="s">
        <v>9643</v>
      </c>
      <c r="I8799" s="9">
        <v>150</v>
      </c>
      <c r="J8799" s="9">
        <v>0</v>
      </c>
      <c r="K8799" s="9">
        <v>150</v>
      </c>
    </row>
    <row r="8800" spans="1:11" x14ac:dyDescent="0.25">
      <c r="A8800" s="13"/>
      <c r="B8800" s="10"/>
      <c r="C8800" s="12" t="s">
        <v>10121</v>
      </c>
      <c r="D8800" s="11"/>
      <c r="E8800" s="11"/>
      <c r="F8800" s="11"/>
      <c r="G8800" s="11"/>
      <c r="H8800" s="11"/>
      <c r="I8800" s="11"/>
      <c r="J8800" s="11"/>
      <c r="K8800" s="10"/>
    </row>
    <row r="8801" spans="1:11" x14ac:dyDescent="0.25">
      <c r="A8801" s="12"/>
      <c r="B8801" s="11"/>
      <c r="C8801" s="11"/>
      <c r="D8801" s="11"/>
      <c r="E8801" s="11"/>
      <c r="F8801" s="10"/>
      <c r="G8801" s="9" t="s">
        <v>636</v>
      </c>
      <c r="H8801" s="9" t="s">
        <v>9617</v>
      </c>
      <c r="I8801" s="9">
        <v>63</v>
      </c>
      <c r="J8801" s="9">
        <v>0</v>
      </c>
      <c r="K8801" s="9">
        <v>63</v>
      </c>
    </row>
    <row r="8802" spans="1:11" x14ac:dyDescent="0.25">
      <c r="A8802" s="13"/>
      <c r="B8802" s="11"/>
      <c r="C8802" s="11"/>
      <c r="D8802" s="11"/>
      <c r="E8802" s="11"/>
      <c r="F8802" s="10"/>
      <c r="G8802" s="33"/>
      <c r="H8802" s="9" t="s">
        <v>9644</v>
      </c>
      <c r="I8802" s="9">
        <v>118</v>
      </c>
      <c r="J8802" s="9">
        <v>0</v>
      </c>
      <c r="K8802" s="9">
        <v>118</v>
      </c>
    </row>
    <row r="8803" spans="1:11" x14ac:dyDescent="0.25">
      <c r="A8803" s="13"/>
      <c r="B8803" s="11"/>
      <c r="C8803" s="11"/>
      <c r="D8803" s="11"/>
      <c r="E8803" s="11"/>
      <c r="F8803" s="10"/>
      <c r="G8803" s="33"/>
      <c r="H8803" s="9" t="s">
        <v>9643</v>
      </c>
      <c r="I8803" s="9">
        <v>180</v>
      </c>
      <c r="J8803" s="9">
        <v>0</v>
      </c>
      <c r="K8803" s="9">
        <v>180</v>
      </c>
    </row>
    <row r="8804" spans="1:11" x14ac:dyDescent="0.25">
      <c r="A8804" s="13"/>
      <c r="B8804" s="10"/>
      <c r="C8804" s="12" t="s">
        <v>10120</v>
      </c>
      <c r="D8804" s="11"/>
      <c r="E8804" s="11"/>
      <c r="F8804" s="11"/>
      <c r="G8804" s="11"/>
      <c r="H8804" s="11"/>
      <c r="I8804" s="11"/>
      <c r="J8804" s="11"/>
      <c r="K8804" s="10"/>
    </row>
    <row r="8805" spans="1:11" x14ac:dyDescent="0.25">
      <c r="A8805" s="12"/>
      <c r="B8805" s="11"/>
      <c r="C8805" s="11"/>
      <c r="D8805" s="11"/>
      <c r="E8805" s="11"/>
      <c r="F8805" s="10"/>
      <c r="G8805" s="9" t="s">
        <v>636</v>
      </c>
      <c r="H8805" s="9" t="s">
        <v>9617</v>
      </c>
      <c r="I8805" s="9">
        <v>70</v>
      </c>
      <c r="J8805" s="9">
        <v>0</v>
      </c>
      <c r="K8805" s="9">
        <v>70</v>
      </c>
    </row>
    <row r="8806" spans="1:11" x14ac:dyDescent="0.25">
      <c r="A8806" s="13"/>
      <c r="B8806" s="11"/>
      <c r="C8806" s="11"/>
      <c r="D8806" s="11"/>
      <c r="E8806" s="11"/>
      <c r="F8806" s="10"/>
      <c r="G8806" s="33"/>
      <c r="H8806" s="9" t="s">
        <v>9644</v>
      </c>
      <c r="I8806" s="9">
        <v>166</v>
      </c>
      <c r="J8806" s="9">
        <v>0</v>
      </c>
      <c r="K8806" s="9">
        <v>166</v>
      </c>
    </row>
    <row r="8807" spans="1:11" x14ac:dyDescent="0.25">
      <c r="A8807" s="13"/>
      <c r="B8807" s="11"/>
      <c r="C8807" s="11"/>
      <c r="D8807" s="11"/>
      <c r="E8807" s="11"/>
      <c r="F8807" s="10"/>
      <c r="G8807" s="33"/>
      <c r="H8807" s="9" t="s">
        <v>9643</v>
      </c>
      <c r="I8807" s="9">
        <v>236</v>
      </c>
      <c r="J8807" s="9">
        <v>0</v>
      </c>
      <c r="K8807" s="9">
        <v>236</v>
      </c>
    </row>
    <row r="8808" spans="1:11" x14ac:dyDescent="0.25">
      <c r="A8808" s="13"/>
      <c r="B8808" s="10"/>
      <c r="C8808" s="12" t="s">
        <v>10119</v>
      </c>
      <c r="D8808" s="11"/>
      <c r="E8808" s="11"/>
      <c r="F8808" s="11"/>
      <c r="G8808" s="11"/>
      <c r="H8808" s="11"/>
      <c r="I8808" s="11"/>
      <c r="J8808" s="11"/>
      <c r="K8808" s="10"/>
    </row>
    <row r="8809" spans="1:11" x14ac:dyDescent="0.25">
      <c r="A8809" s="12"/>
      <c r="B8809" s="11"/>
      <c r="C8809" s="11"/>
      <c r="D8809" s="11"/>
      <c r="E8809" s="11"/>
      <c r="F8809" s="10"/>
      <c r="G8809" s="9" t="s">
        <v>636</v>
      </c>
      <c r="H8809" s="9" t="s">
        <v>9617</v>
      </c>
      <c r="I8809" s="9">
        <v>77</v>
      </c>
      <c r="J8809" s="9">
        <v>0</v>
      </c>
      <c r="K8809" s="9">
        <v>77</v>
      </c>
    </row>
    <row r="8810" spans="1:11" x14ac:dyDescent="0.25">
      <c r="A8810" s="13"/>
      <c r="B8810" s="11"/>
      <c r="C8810" s="11"/>
      <c r="D8810" s="11"/>
      <c r="E8810" s="11"/>
      <c r="F8810" s="10"/>
      <c r="G8810" s="33"/>
      <c r="H8810" s="9" t="s">
        <v>9644</v>
      </c>
      <c r="I8810" s="9">
        <v>237</v>
      </c>
      <c r="J8810" s="9">
        <v>0</v>
      </c>
      <c r="K8810" s="9">
        <v>237</v>
      </c>
    </row>
    <row r="8811" spans="1:11" x14ac:dyDescent="0.25">
      <c r="A8811" s="13"/>
      <c r="B8811" s="11"/>
      <c r="C8811" s="11"/>
      <c r="D8811" s="11"/>
      <c r="E8811" s="11"/>
      <c r="F8811" s="10"/>
      <c r="G8811" s="33"/>
      <c r="H8811" s="9" t="s">
        <v>9643</v>
      </c>
      <c r="I8811" s="9">
        <v>313</v>
      </c>
      <c r="J8811" s="9">
        <v>0</v>
      </c>
      <c r="K8811" s="9">
        <v>313</v>
      </c>
    </row>
    <row r="8812" spans="1:11" x14ac:dyDescent="0.25">
      <c r="A8812" s="13"/>
      <c r="B8812" s="10"/>
      <c r="C8812" s="12" t="s">
        <v>10118</v>
      </c>
      <c r="D8812" s="11"/>
      <c r="E8812" s="11"/>
      <c r="F8812" s="11"/>
      <c r="G8812" s="11"/>
      <c r="H8812" s="11"/>
      <c r="I8812" s="11"/>
      <c r="J8812" s="11"/>
      <c r="K8812" s="10"/>
    </row>
    <row r="8813" spans="1:11" x14ac:dyDescent="0.25">
      <c r="A8813" s="12"/>
      <c r="B8813" s="11"/>
      <c r="C8813" s="11"/>
      <c r="D8813" s="11"/>
      <c r="E8813" s="11"/>
      <c r="F8813" s="10"/>
      <c r="G8813" s="9" t="s">
        <v>636</v>
      </c>
      <c r="H8813" s="9" t="s">
        <v>9617</v>
      </c>
      <c r="I8813" s="9">
        <v>97</v>
      </c>
      <c r="J8813" s="9">
        <v>0</v>
      </c>
      <c r="K8813" s="9">
        <v>97</v>
      </c>
    </row>
    <row r="8814" spans="1:11" x14ac:dyDescent="0.25">
      <c r="A8814" s="13"/>
      <c r="B8814" s="11"/>
      <c r="C8814" s="11"/>
      <c r="D8814" s="11"/>
      <c r="E8814" s="11"/>
      <c r="F8814" s="10"/>
      <c r="G8814" s="33"/>
      <c r="H8814" s="9" t="s">
        <v>9644</v>
      </c>
      <c r="I8814" s="9">
        <v>355</v>
      </c>
      <c r="J8814" s="9">
        <v>0</v>
      </c>
      <c r="K8814" s="9">
        <v>355</v>
      </c>
    </row>
    <row r="8815" spans="1:11" x14ac:dyDescent="0.25">
      <c r="A8815" s="13"/>
      <c r="B8815" s="11"/>
      <c r="C8815" s="11"/>
      <c r="D8815" s="11"/>
      <c r="E8815" s="11"/>
      <c r="F8815" s="10"/>
      <c r="G8815" s="33"/>
      <c r="H8815" s="9" t="s">
        <v>9643</v>
      </c>
      <c r="I8815" s="9">
        <v>452</v>
      </c>
      <c r="J8815" s="9">
        <v>0</v>
      </c>
      <c r="K8815" s="9">
        <v>452</v>
      </c>
    </row>
    <row r="8816" spans="1:11" x14ac:dyDescent="0.25">
      <c r="A8816" s="13"/>
      <c r="B8816" s="10"/>
      <c r="C8816" s="12" t="s">
        <v>10117</v>
      </c>
      <c r="D8816" s="11"/>
      <c r="E8816" s="11"/>
      <c r="F8816" s="11"/>
      <c r="G8816" s="11"/>
      <c r="H8816" s="11"/>
      <c r="I8816" s="11"/>
      <c r="J8816" s="11"/>
      <c r="K8816" s="10"/>
    </row>
    <row r="8817" spans="1:11" x14ac:dyDescent="0.25">
      <c r="A8817" s="12"/>
      <c r="B8817" s="11"/>
      <c r="C8817" s="11"/>
      <c r="D8817" s="11"/>
      <c r="E8817" s="11"/>
      <c r="F8817" s="10"/>
      <c r="G8817" s="9" t="s">
        <v>636</v>
      </c>
      <c r="H8817" s="9" t="s">
        <v>9617</v>
      </c>
      <c r="I8817" s="9">
        <v>97</v>
      </c>
      <c r="J8817" s="9">
        <v>0</v>
      </c>
      <c r="K8817" s="9">
        <v>97</v>
      </c>
    </row>
    <row r="8818" spans="1:11" x14ac:dyDescent="0.25">
      <c r="A8818" s="13"/>
      <c r="B8818" s="11"/>
      <c r="C8818" s="11"/>
      <c r="D8818" s="11"/>
      <c r="E8818" s="11"/>
      <c r="F8818" s="10"/>
      <c r="G8818" s="33"/>
      <c r="H8818" s="9" t="s">
        <v>9644</v>
      </c>
      <c r="I8818" s="9">
        <v>498</v>
      </c>
      <c r="J8818" s="9">
        <v>0</v>
      </c>
      <c r="K8818" s="9">
        <v>498</v>
      </c>
    </row>
    <row r="8819" spans="1:11" x14ac:dyDescent="0.25">
      <c r="A8819" s="13"/>
      <c r="B8819" s="11"/>
      <c r="C8819" s="11"/>
      <c r="D8819" s="11"/>
      <c r="E8819" s="11"/>
      <c r="F8819" s="10"/>
      <c r="G8819" s="33"/>
      <c r="H8819" s="9" t="s">
        <v>9643</v>
      </c>
      <c r="I8819" s="9">
        <v>596</v>
      </c>
      <c r="J8819" s="9">
        <v>0</v>
      </c>
      <c r="K8819" s="9">
        <v>596</v>
      </c>
    </row>
    <row r="8820" spans="1:11" x14ac:dyDescent="0.25">
      <c r="A8820" s="15" t="s">
        <v>10116</v>
      </c>
      <c r="B8820" s="10"/>
      <c r="C8820" s="14" t="s">
        <v>10115</v>
      </c>
      <c r="D8820" s="11"/>
      <c r="E8820" s="11"/>
      <c r="F8820" s="11"/>
      <c r="G8820" s="11"/>
      <c r="H8820" s="11"/>
      <c r="I8820" s="11"/>
      <c r="J8820" s="11"/>
      <c r="K8820" s="10"/>
    </row>
    <row r="8821" spans="1:11" x14ac:dyDescent="0.25">
      <c r="A8821" s="13"/>
      <c r="B8821" s="10"/>
      <c r="C8821" s="12" t="s">
        <v>10114</v>
      </c>
      <c r="D8821" s="11"/>
      <c r="E8821" s="11"/>
      <c r="F8821" s="11"/>
      <c r="G8821" s="11"/>
      <c r="H8821" s="11"/>
      <c r="I8821" s="11"/>
      <c r="J8821" s="11"/>
      <c r="K8821" s="10"/>
    </row>
    <row r="8822" spans="1:11" x14ac:dyDescent="0.25">
      <c r="A8822" s="12"/>
      <c r="B8822" s="11"/>
      <c r="C8822" s="11"/>
      <c r="D8822" s="11"/>
      <c r="E8822" s="11"/>
      <c r="F8822" s="10"/>
      <c r="G8822" s="9" t="s">
        <v>636</v>
      </c>
      <c r="H8822" s="9" t="s">
        <v>9617</v>
      </c>
      <c r="I8822" s="9">
        <v>105</v>
      </c>
      <c r="J8822" s="9">
        <v>0</v>
      </c>
      <c r="K8822" s="9">
        <v>105</v>
      </c>
    </row>
    <row r="8823" spans="1:11" x14ac:dyDescent="0.25">
      <c r="A8823" s="13"/>
      <c r="B8823" s="11"/>
      <c r="C8823" s="11"/>
      <c r="D8823" s="11"/>
      <c r="E8823" s="11"/>
      <c r="F8823" s="10"/>
      <c r="G8823" s="33"/>
      <c r="H8823" s="9" t="s">
        <v>9644</v>
      </c>
      <c r="I8823" s="9">
        <v>135</v>
      </c>
      <c r="J8823" s="9">
        <v>0</v>
      </c>
      <c r="K8823" s="9">
        <v>135</v>
      </c>
    </row>
    <row r="8824" spans="1:11" x14ac:dyDescent="0.25">
      <c r="A8824" s="13"/>
      <c r="B8824" s="11"/>
      <c r="C8824" s="11"/>
      <c r="D8824" s="11"/>
      <c r="E8824" s="11"/>
      <c r="F8824" s="10"/>
      <c r="G8824" s="33"/>
      <c r="H8824" s="9" t="s">
        <v>9643</v>
      </c>
      <c r="I8824" s="9">
        <v>240</v>
      </c>
      <c r="J8824" s="9">
        <v>0</v>
      </c>
      <c r="K8824" s="9">
        <v>240</v>
      </c>
    </row>
    <row r="8825" spans="1:11" x14ac:dyDescent="0.25">
      <c r="A8825" s="13"/>
      <c r="B8825" s="10"/>
      <c r="C8825" s="12" t="s">
        <v>10113</v>
      </c>
      <c r="D8825" s="11"/>
      <c r="E8825" s="11"/>
      <c r="F8825" s="11"/>
      <c r="G8825" s="11"/>
      <c r="H8825" s="11"/>
      <c r="I8825" s="11"/>
      <c r="J8825" s="11"/>
      <c r="K8825" s="10"/>
    </row>
    <row r="8826" spans="1:11" x14ac:dyDescent="0.25">
      <c r="A8826" s="12"/>
      <c r="B8826" s="11"/>
      <c r="C8826" s="11"/>
      <c r="D8826" s="11"/>
      <c r="E8826" s="11"/>
      <c r="F8826" s="10"/>
      <c r="G8826" s="9" t="s">
        <v>636</v>
      </c>
      <c r="H8826" s="9" t="s">
        <v>9617</v>
      </c>
      <c r="I8826" s="9">
        <v>105</v>
      </c>
      <c r="J8826" s="9">
        <v>0</v>
      </c>
      <c r="K8826" s="9">
        <v>105</v>
      </c>
    </row>
    <row r="8827" spans="1:11" x14ac:dyDescent="0.25">
      <c r="A8827" s="13"/>
      <c r="B8827" s="11"/>
      <c r="C8827" s="11"/>
      <c r="D8827" s="11"/>
      <c r="E8827" s="11"/>
      <c r="F8827" s="10"/>
      <c r="G8827" s="33"/>
      <c r="H8827" s="9" t="s">
        <v>9644</v>
      </c>
      <c r="I8827" s="9">
        <v>167</v>
      </c>
      <c r="J8827" s="9">
        <v>0</v>
      </c>
      <c r="K8827" s="9">
        <v>167</v>
      </c>
    </row>
    <row r="8828" spans="1:11" x14ac:dyDescent="0.25">
      <c r="A8828" s="13"/>
      <c r="B8828" s="11"/>
      <c r="C8828" s="11"/>
      <c r="D8828" s="11"/>
      <c r="E8828" s="11"/>
      <c r="F8828" s="10"/>
      <c r="G8828" s="33"/>
      <c r="H8828" s="9" t="s">
        <v>9643</v>
      </c>
      <c r="I8828" s="9">
        <v>272</v>
      </c>
      <c r="J8828" s="9">
        <v>0</v>
      </c>
      <c r="K8828" s="9">
        <v>272</v>
      </c>
    </row>
    <row r="8829" spans="1:11" x14ac:dyDescent="0.25">
      <c r="A8829" s="13"/>
      <c r="B8829" s="10"/>
      <c r="C8829" s="12" t="s">
        <v>10112</v>
      </c>
      <c r="D8829" s="11"/>
      <c r="E8829" s="11"/>
      <c r="F8829" s="11"/>
      <c r="G8829" s="11"/>
      <c r="H8829" s="11"/>
      <c r="I8829" s="11"/>
      <c r="J8829" s="11"/>
      <c r="K8829" s="10"/>
    </row>
    <row r="8830" spans="1:11" x14ac:dyDescent="0.25">
      <c r="A8830" s="12"/>
      <c r="B8830" s="11"/>
      <c r="C8830" s="11"/>
      <c r="D8830" s="11"/>
      <c r="E8830" s="11"/>
      <c r="F8830" s="10"/>
      <c r="G8830" s="9" t="s">
        <v>636</v>
      </c>
      <c r="H8830" s="9" t="s">
        <v>9617</v>
      </c>
      <c r="I8830" s="9">
        <v>105</v>
      </c>
      <c r="J8830" s="9">
        <v>0</v>
      </c>
      <c r="K8830" s="9">
        <v>105</v>
      </c>
    </row>
    <row r="8831" spans="1:11" x14ac:dyDescent="0.25">
      <c r="A8831" s="13"/>
      <c r="B8831" s="11"/>
      <c r="C8831" s="11"/>
      <c r="D8831" s="11"/>
      <c r="E8831" s="11"/>
      <c r="F8831" s="10"/>
      <c r="G8831" s="33"/>
      <c r="H8831" s="9" t="s">
        <v>9644</v>
      </c>
      <c r="I8831" s="9">
        <v>232</v>
      </c>
      <c r="J8831" s="9">
        <v>0</v>
      </c>
      <c r="K8831" s="9">
        <v>232</v>
      </c>
    </row>
    <row r="8832" spans="1:11" x14ac:dyDescent="0.25">
      <c r="A8832" s="13"/>
      <c r="B8832" s="11"/>
      <c r="C8832" s="11"/>
      <c r="D8832" s="11"/>
      <c r="E8832" s="11"/>
      <c r="F8832" s="10"/>
      <c r="G8832" s="33"/>
      <c r="H8832" s="9" t="s">
        <v>9643</v>
      </c>
      <c r="I8832" s="9">
        <v>338</v>
      </c>
      <c r="J8832" s="9">
        <v>0</v>
      </c>
      <c r="K8832" s="9">
        <v>338</v>
      </c>
    </row>
    <row r="8833" spans="1:11" x14ac:dyDescent="0.25">
      <c r="A8833" s="13"/>
      <c r="B8833" s="10"/>
      <c r="C8833" s="12" t="s">
        <v>10111</v>
      </c>
      <c r="D8833" s="11"/>
      <c r="E8833" s="11"/>
      <c r="F8833" s="11"/>
      <c r="G8833" s="11"/>
      <c r="H8833" s="11"/>
      <c r="I8833" s="11"/>
      <c r="J8833" s="11"/>
      <c r="K8833" s="10"/>
    </row>
    <row r="8834" spans="1:11" x14ac:dyDescent="0.25">
      <c r="A8834" s="12"/>
      <c r="B8834" s="11"/>
      <c r="C8834" s="11"/>
      <c r="D8834" s="11"/>
      <c r="E8834" s="11"/>
      <c r="F8834" s="10"/>
      <c r="G8834" s="9" t="s">
        <v>636</v>
      </c>
      <c r="H8834" s="9" t="s">
        <v>9617</v>
      </c>
      <c r="I8834" s="9">
        <v>105</v>
      </c>
      <c r="J8834" s="9">
        <v>0</v>
      </c>
      <c r="K8834" s="9">
        <v>105</v>
      </c>
    </row>
    <row r="8835" spans="1:11" x14ac:dyDescent="0.25">
      <c r="A8835" s="13"/>
      <c r="B8835" s="11"/>
      <c r="C8835" s="11"/>
      <c r="D8835" s="11"/>
      <c r="E8835" s="11"/>
      <c r="F8835" s="10"/>
      <c r="G8835" s="33"/>
      <c r="H8835" s="9" t="s">
        <v>9644</v>
      </c>
      <c r="I8835" s="9">
        <v>328</v>
      </c>
      <c r="J8835" s="9">
        <v>0</v>
      </c>
      <c r="K8835" s="9">
        <v>328</v>
      </c>
    </row>
    <row r="8836" spans="1:11" x14ac:dyDescent="0.25">
      <c r="A8836" s="13"/>
      <c r="B8836" s="11"/>
      <c r="C8836" s="11"/>
      <c r="D8836" s="11"/>
      <c r="E8836" s="11"/>
      <c r="F8836" s="10"/>
      <c r="G8836" s="33"/>
      <c r="H8836" s="9" t="s">
        <v>9643</v>
      </c>
      <c r="I8836" s="9">
        <v>433</v>
      </c>
      <c r="J8836" s="9">
        <v>0</v>
      </c>
      <c r="K8836" s="9">
        <v>433</v>
      </c>
    </row>
    <row r="8837" spans="1:11" x14ac:dyDescent="0.25">
      <c r="A8837" s="15" t="s">
        <v>10110</v>
      </c>
      <c r="B8837" s="10"/>
      <c r="C8837" s="14" t="s">
        <v>10109</v>
      </c>
      <c r="D8837" s="11"/>
      <c r="E8837" s="11"/>
      <c r="F8837" s="11"/>
      <c r="G8837" s="11"/>
      <c r="H8837" s="11"/>
      <c r="I8837" s="11"/>
      <c r="J8837" s="11"/>
      <c r="K8837" s="10"/>
    </row>
    <row r="8838" spans="1:11" x14ac:dyDescent="0.25">
      <c r="A8838" s="13"/>
      <c r="B8838" s="10"/>
      <c r="C8838" s="12" t="s">
        <v>10108</v>
      </c>
      <c r="D8838" s="11"/>
      <c r="E8838" s="11"/>
      <c r="F8838" s="11"/>
      <c r="G8838" s="11"/>
      <c r="H8838" s="11"/>
      <c r="I8838" s="11"/>
      <c r="J8838" s="11"/>
      <c r="K8838" s="10"/>
    </row>
    <row r="8839" spans="1:11" x14ac:dyDescent="0.25">
      <c r="A8839" s="12"/>
      <c r="B8839" s="11"/>
      <c r="C8839" s="11"/>
      <c r="D8839" s="11"/>
      <c r="E8839" s="11"/>
      <c r="F8839" s="10"/>
      <c r="G8839" s="9" t="s">
        <v>636</v>
      </c>
      <c r="H8839" s="9" t="s">
        <v>9617</v>
      </c>
      <c r="I8839" s="9">
        <v>35</v>
      </c>
      <c r="J8839" s="9">
        <v>0</v>
      </c>
      <c r="K8839" s="9">
        <v>35</v>
      </c>
    </row>
    <row r="8840" spans="1:11" x14ac:dyDescent="0.25">
      <c r="A8840" s="13"/>
      <c r="B8840" s="11"/>
      <c r="C8840" s="11"/>
      <c r="D8840" s="11"/>
      <c r="E8840" s="11"/>
      <c r="F8840" s="10"/>
      <c r="G8840" s="33"/>
      <c r="H8840" s="9" t="s">
        <v>9644</v>
      </c>
      <c r="I8840" s="9">
        <v>94</v>
      </c>
      <c r="J8840" s="9">
        <v>0</v>
      </c>
      <c r="K8840" s="9">
        <v>94</v>
      </c>
    </row>
    <row r="8841" spans="1:11" x14ac:dyDescent="0.25">
      <c r="A8841" s="13"/>
      <c r="B8841" s="11"/>
      <c r="C8841" s="11"/>
      <c r="D8841" s="11"/>
      <c r="E8841" s="11"/>
      <c r="F8841" s="10"/>
      <c r="G8841" s="33"/>
      <c r="H8841" s="9" t="s">
        <v>9643</v>
      </c>
      <c r="I8841" s="9">
        <v>129</v>
      </c>
      <c r="J8841" s="9">
        <v>0</v>
      </c>
      <c r="K8841" s="9">
        <v>129</v>
      </c>
    </row>
    <row r="8842" spans="1:11" x14ac:dyDescent="0.25">
      <c r="A8842" s="13"/>
      <c r="B8842" s="10"/>
      <c r="C8842" s="12" t="s">
        <v>10107</v>
      </c>
      <c r="D8842" s="11"/>
      <c r="E8842" s="11"/>
      <c r="F8842" s="11"/>
      <c r="G8842" s="11"/>
      <c r="H8842" s="11"/>
      <c r="I8842" s="11"/>
      <c r="J8842" s="11"/>
      <c r="K8842" s="10"/>
    </row>
    <row r="8843" spans="1:11" x14ac:dyDescent="0.25">
      <c r="A8843" s="12"/>
      <c r="B8843" s="11"/>
      <c r="C8843" s="11"/>
      <c r="D8843" s="11"/>
      <c r="E8843" s="11"/>
      <c r="F8843" s="10"/>
      <c r="G8843" s="9" t="s">
        <v>636</v>
      </c>
      <c r="H8843" s="9" t="s">
        <v>9617</v>
      </c>
      <c r="I8843" s="9">
        <v>35</v>
      </c>
      <c r="J8843" s="9">
        <v>0</v>
      </c>
      <c r="K8843" s="9">
        <v>35</v>
      </c>
    </row>
    <row r="8844" spans="1:11" x14ac:dyDescent="0.25">
      <c r="A8844" s="13"/>
      <c r="B8844" s="11"/>
      <c r="C8844" s="11"/>
      <c r="D8844" s="11"/>
      <c r="E8844" s="11"/>
      <c r="F8844" s="10"/>
      <c r="G8844" s="33"/>
      <c r="H8844" s="9" t="s">
        <v>9644</v>
      </c>
      <c r="I8844" s="9">
        <v>118</v>
      </c>
      <c r="J8844" s="9">
        <v>0</v>
      </c>
      <c r="K8844" s="9">
        <v>118</v>
      </c>
    </row>
    <row r="8845" spans="1:11" x14ac:dyDescent="0.25">
      <c r="A8845" s="13"/>
      <c r="B8845" s="11"/>
      <c r="C8845" s="11"/>
      <c r="D8845" s="11"/>
      <c r="E8845" s="11"/>
      <c r="F8845" s="10"/>
      <c r="G8845" s="33"/>
      <c r="H8845" s="9" t="s">
        <v>9643</v>
      </c>
      <c r="I8845" s="9">
        <v>153</v>
      </c>
      <c r="J8845" s="9">
        <v>0</v>
      </c>
      <c r="K8845" s="9">
        <v>153</v>
      </c>
    </row>
    <row r="8846" spans="1:11" x14ac:dyDescent="0.25">
      <c r="A8846" s="13"/>
      <c r="B8846" s="10"/>
      <c r="C8846" s="12" t="s">
        <v>10106</v>
      </c>
      <c r="D8846" s="11"/>
      <c r="E8846" s="11"/>
      <c r="F8846" s="11"/>
      <c r="G8846" s="11"/>
      <c r="H8846" s="11"/>
      <c r="I8846" s="11"/>
      <c r="J8846" s="11"/>
      <c r="K8846" s="10"/>
    </row>
    <row r="8847" spans="1:11" x14ac:dyDescent="0.25">
      <c r="A8847" s="12"/>
      <c r="B8847" s="11"/>
      <c r="C8847" s="11"/>
      <c r="D8847" s="11"/>
      <c r="E8847" s="11"/>
      <c r="F8847" s="10"/>
      <c r="G8847" s="9" t="s">
        <v>636</v>
      </c>
      <c r="H8847" s="9" t="s">
        <v>9617</v>
      </c>
      <c r="I8847" s="9">
        <v>35</v>
      </c>
      <c r="J8847" s="9">
        <v>0</v>
      </c>
      <c r="K8847" s="9">
        <v>35</v>
      </c>
    </row>
    <row r="8848" spans="1:11" x14ac:dyDescent="0.25">
      <c r="A8848" s="13"/>
      <c r="B8848" s="11"/>
      <c r="C8848" s="11"/>
      <c r="D8848" s="11"/>
      <c r="E8848" s="11"/>
      <c r="F8848" s="10"/>
      <c r="G8848" s="33"/>
      <c r="H8848" s="9" t="s">
        <v>9644</v>
      </c>
      <c r="I8848" s="9">
        <v>166</v>
      </c>
      <c r="J8848" s="9">
        <v>0</v>
      </c>
      <c r="K8848" s="9">
        <v>166</v>
      </c>
    </row>
    <row r="8849" spans="1:11" x14ac:dyDescent="0.25">
      <c r="A8849" s="13"/>
      <c r="B8849" s="11"/>
      <c r="C8849" s="11"/>
      <c r="D8849" s="11"/>
      <c r="E8849" s="11"/>
      <c r="F8849" s="10"/>
      <c r="G8849" s="33"/>
      <c r="H8849" s="9" t="s">
        <v>9643</v>
      </c>
      <c r="I8849" s="9">
        <v>201</v>
      </c>
      <c r="J8849" s="9">
        <v>0</v>
      </c>
      <c r="K8849" s="9">
        <v>201</v>
      </c>
    </row>
    <row r="8850" spans="1:11" x14ac:dyDescent="0.25">
      <c r="A8850" s="13"/>
      <c r="B8850" s="10"/>
      <c r="C8850" s="12" t="s">
        <v>10105</v>
      </c>
      <c r="D8850" s="11"/>
      <c r="E8850" s="11"/>
      <c r="F8850" s="11"/>
      <c r="G8850" s="11"/>
      <c r="H8850" s="11"/>
      <c r="I8850" s="11"/>
      <c r="J8850" s="11"/>
      <c r="K8850" s="10"/>
    </row>
    <row r="8851" spans="1:11" x14ac:dyDescent="0.25">
      <c r="A8851" s="12"/>
      <c r="B8851" s="11"/>
      <c r="C8851" s="11"/>
      <c r="D8851" s="11"/>
      <c r="E8851" s="11"/>
      <c r="F8851" s="10"/>
      <c r="G8851" s="9" t="s">
        <v>636</v>
      </c>
      <c r="H8851" s="9" t="s">
        <v>9617</v>
      </c>
      <c r="I8851" s="9">
        <v>35</v>
      </c>
      <c r="J8851" s="9">
        <v>0</v>
      </c>
      <c r="K8851" s="9">
        <v>35</v>
      </c>
    </row>
    <row r="8852" spans="1:11" x14ac:dyDescent="0.25">
      <c r="A8852" s="13"/>
      <c r="B8852" s="11"/>
      <c r="C8852" s="11"/>
      <c r="D8852" s="11"/>
      <c r="E8852" s="11"/>
      <c r="F8852" s="10"/>
      <c r="G8852" s="33"/>
      <c r="H8852" s="9" t="s">
        <v>9644</v>
      </c>
      <c r="I8852" s="9">
        <v>237</v>
      </c>
      <c r="J8852" s="9">
        <v>0</v>
      </c>
      <c r="K8852" s="9">
        <v>237</v>
      </c>
    </row>
    <row r="8853" spans="1:11" x14ac:dyDescent="0.25">
      <c r="A8853" s="13"/>
      <c r="B8853" s="11"/>
      <c r="C8853" s="11"/>
      <c r="D8853" s="11"/>
      <c r="E8853" s="11"/>
      <c r="F8853" s="10"/>
      <c r="G8853" s="33"/>
      <c r="H8853" s="9" t="s">
        <v>9643</v>
      </c>
      <c r="I8853" s="9">
        <v>271</v>
      </c>
      <c r="J8853" s="9">
        <v>0</v>
      </c>
      <c r="K8853" s="9">
        <v>271</v>
      </c>
    </row>
    <row r="8854" spans="1:11" x14ac:dyDescent="0.25">
      <c r="A8854" s="13"/>
      <c r="B8854" s="10"/>
      <c r="C8854" s="12" t="s">
        <v>10104</v>
      </c>
      <c r="D8854" s="11"/>
      <c r="E8854" s="11"/>
      <c r="F8854" s="11"/>
      <c r="G8854" s="11"/>
      <c r="H8854" s="11"/>
      <c r="I8854" s="11"/>
      <c r="J8854" s="11"/>
      <c r="K8854" s="10"/>
    </row>
    <row r="8855" spans="1:11" x14ac:dyDescent="0.25">
      <c r="A8855" s="12"/>
      <c r="B8855" s="11"/>
      <c r="C8855" s="11"/>
      <c r="D8855" s="11"/>
      <c r="E8855" s="11"/>
      <c r="F8855" s="10"/>
      <c r="G8855" s="9" t="s">
        <v>636</v>
      </c>
      <c r="H8855" s="9" t="s">
        <v>9617</v>
      </c>
      <c r="I8855" s="9">
        <v>42</v>
      </c>
      <c r="J8855" s="9">
        <v>0</v>
      </c>
      <c r="K8855" s="9">
        <v>42</v>
      </c>
    </row>
    <row r="8856" spans="1:11" x14ac:dyDescent="0.25">
      <c r="A8856" s="13"/>
      <c r="B8856" s="11"/>
      <c r="C8856" s="11"/>
      <c r="D8856" s="11"/>
      <c r="E8856" s="11"/>
      <c r="F8856" s="10"/>
      <c r="G8856" s="33"/>
      <c r="H8856" s="9" t="s">
        <v>9644</v>
      </c>
      <c r="I8856" s="9">
        <v>355</v>
      </c>
      <c r="J8856" s="9">
        <v>0</v>
      </c>
      <c r="K8856" s="9">
        <v>355</v>
      </c>
    </row>
    <row r="8857" spans="1:11" x14ac:dyDescent="0.25">
      <c r="A8857" s="13"/>
      <c r="B8857" s="11"/>
      <c r="C8857" s="11"/>
      <c r="D8857" s="11"/>
      <c r="E8857" s="11"/>
      <c r="F8857" s="10"/>
      <c r="G8857" s="33"/>
      <c r="H8857" s="9" t="s">
        <v>9643</v>
      </c>
      <c r="I8857" s="9">
        <v>396</v>
      </c>
      <c r="J8857" s="9">
        <v>0</v>
      </c>
      <c r="K8857" s="9">
        <v>396</v>
      </c>
    </row>
    <row r="8858" spans="1:11" x14ac:dyDescent="0.25">
      <c r="A8858" s="13"/>
      <c r="B8858" s="10"/>
      <c r="C8858" s="12" t="s">
        <v>10103</v>
      </c>
      <c r="D8858" s="11"/>
      <c r="E8858" s="11"/>
      <c r="F8858" s="11"/>
      <c r="G8858" s="11"/>
      <c r="H8858" s="11"/>
      <c r="I8858" s="11"/>
      <c r="J8858" s="11"/>
      <c r="K8858" s="10"/>
    </row>
    <row r="8859" spans="1:11" x14ac:dyDescent="0.25">
      <c r="A8859" s="12"/>
      <c r="B8859" s="11"/>
      <c r="C8859" s="11"/>
      <c r="D8859" s="11"/>
      <c r="E8859" s="11"/>
      <c r="F8859" s="10"/>
      <c r="G8859" s="9" t="s">
        <v>636</v>
      </c>
      <c r="H8859" s="9" t="s">
        <v>9617</v>
      </c>
      <c r="I8859" s="9">
        <v>42</v>
      </c>
      <c r="J8859" s="9">
        <v>0</v>
      </c>
      <c r="K8859" s="9">
        <v>42</v>
      </c>
    </row>
    <row r="8860" spans="1:11" x14ac:dyDescent="0.25">
      <c r="A8860" s="13"/>
      <c r="B8860" s="11"/>
      <c r="C8860" s="11"/>
      <c r="D8860" s="11"/>
      <c r="E8860" s="11"/>
      <c r="F8860" s="10"/>
      <c r="G8860" s="33"/>
      <c r="H8860" s="9" t="s">
        <v>9644</v>
      </c>
      <c r="I8860" s="9">
        <v>497</v>
      </c>
      <c r="J8860" s="9">
        <v>0</v>
      </c>
      <c r="K8860" s="9">
        <v>497</v>
      </c>
    </row>
    <row r="8861" spans="1:11" x14ac:dyDescent="0.25">
      <c r="A8861" s="13"/>
      <c r="B8861" s="11"/>
      <c r="C8861" s="11"/>
      <c r="D8861" s="11"/>
      <c r="E8861" s="11"/>
      <c r="F8861" s="10"/>
      <c r="G8861" s="33"/>
      <c r="H8861" s="9" t="s">
        <v>9643</v>
      </c>
      <c r="I8861" s="9">
        <v>539</v>
      </c>
      <c r="J8861" s="9">
        <v>0</v>
      </c>
      <c r="K8861" s="9">
        <v>539</v>
      </c>
    </row>
    <row r="8862" spans="1:11" x14ac:dyDescent="0.25">
      <c r="A8862" s="15" t="s">
        <v>10102</v>
      </c>
      <c r="B8862" s="10"/>
      <c r="C8862" s="14" t="s">
        <v>10101</v>
      </c>
      <c r="D8862" s="11"/>
      <c r="E8862" s="11"/>
      <c r="F8862" s="11"/>
      <c r="G8862" s="11"/>
      <c r="H8862" s="11"/>
      <c r="I8862" s="11"/>
      <c r="J8862" s="11"/>
      <c r="K8862" s="10"/>
    </row>
    <row r="8863" spans="1:11" x14ac:dyDescent="0.25">
      <c r="A8863" s="13"/>
      <c r="B8863" s="10"/>
      <c r="C8863" s="12" t="s">
        <v>10100</v>
      </c>
      <c r="D8863" s="11"/>
      <c r="E8863" s="11"/>
      <c r="F8863" s="11"/>
      <c r="G8863" s="11"/>
      <c r="H8863" s="11"/>
      <c r="I8863" s="11"/>
      <c r="J8863" s="11"/>
      <c r="K8863" s="10"/>
    </row>
    <row r="8864" spans="1:11" x14ac:dyDescent="0.25">
      <c r="A8864" s="12"/>
      <c r="B8864" s="11"/>
      <c r="C8864" s="11"/>
      <c r="D8864" s="11"/>
      <c r="E8864" s="11"/>
      <c r="F8864" s="10"/>
      <c r="G8864" s="9" t="s">
        <v>636</v>
      </c>
      <c r="H8864" s="9" t="s">
        <v>9617</v>
      </c>
      <c r="I8864" s="9">
        <v>63</v>
      </c>
      <c r="J8864" s="9">
        <v>0</v>
      </c>
      <c r="K8864" s="9">
        <v>63</v>
      </c>
    </row>
    <row r="8865" spans="1:11" x14ac:dyDescent="0.25">
      <c r="A8865" s="13"/>
      <c r="B8865" s="11"/>
      <c r="C8865" s="11"/>
      <c r="D8865" s="11"/>
      <c r="E8865" s="11"/>
      <c r="F8865" s="10"/>
      <c r="G8865" s="33"/>
      <c r="H8865" s="9" t="s">
        <v>9644</v>
      </c>
      <c r="I8865" s="9">
        <v>65</v>
      </c>
      <c r="J8865" s="9">
        <v>0</v>
      </c>
      <c r="K8865" s="9">
        <v>65</v>
      </c>
    </row>
    <row r="8866" spans="1:11" x14ac:dyDescent="0.25">
      <c r="A8866" s="13"/>
      <c r="B8866" s="11"/>
      <c r="C8866" s="11"/>
      <c r="D8866" s="11"/>
      <c r="E8866" s="11"/>
      <c r="F8866" s="10"/>
      <c r="G8866" s="33"/>
      <c r="H8866" s="9" t="s">
        <v>9643</v>
      </c>
      <c r="I8866" s="9">
        <v>128</v>
      </c>
      <c r="J8866" s="9">
        <v>0</v>
      </c>
      <c r="K8866" s="9">
        <v>128</v>
      </c>
    </row>
    <row r="8867" spans="1:11" x14ac:dyDescent="0.25">
      <c r="A8867" s="13"/>
      <c r="B8867" s="10"/>
      <c r="C8867" s="12" t="s">
        <v>10099</v>
      </c>
      <c r="D8867" s="11"/>
      <c r="E8867" s="11"/>
      <c r="F8867" s="11"/>
      <c r="G8867" s="11"/>
      <c r="H8867" s="11"/>
      <c r="I8867" s="11"/>
      <c r="J8867" s="11"/>
      <c r="K8867" s="10"/>
    </row>
    <row r="8868" spans="1:11" x14ac:dyDescent="0.25">
      <c r="A8868" s="12"/>
      <c r="B8868" s="11"/>
      <c r="C8868" s="11"/>
      <c r="D8868" s="11"/>
      <c r="E8868" s="11"/>
      <c r="F8868" s="10"/>
      <c r="G8868" s="9" t="s">
        <v>636</v>
      </c>
      <c r="H8868" s="9" t="s">
        <v>9617</v>
      </c>
      <c r="I8868" s="9">
        <v>70</v>
      </c>
      <c r="J8868" s="9">
        <v>0</v>
      </c>
      <c r="K8868" s="9">
        <v>70</v>
      </c>
    </row>
    <row r="8869" spans="1:11" x14ac:dyDescent="0.25">
      <c r="A8869" s="13"/>
      <c r="B8869" s="11"/>
      <c r="C8869" s="11"/>
      <c r="D8869" s="11"/>
      <c r="E8869" s="11"/>
      <c r="F8869" s="10"/>
      <c r="G8869" s="33"/>
      <c r="H8869" s="9" t="s">
        <v>9644</v>
      </c>
      <c r="I8869" s="9">
        <v>101</v>
      </c>
      <c r="J8869" s="9">
        <v>0</v>
      </c>
      <c r="K8869" s="9">
        <v>101</v>
      </c>
    </row>
    <row r="8870" spans="1:11" x14ac:dyDescent="0.25">
      <c r="A8870" s="13"/>
      <c r="B8870" s="11"/>
      <c r="C8870" s="11"/>
      <c r="D8870" s="11"/>
      <c r="E8870" s="11"/>
      <c r="F8870" s="10"/>
      <c r="G8870" s="33"/>
      <c r="H8870" s="9" t="s">
        <v>9643</v>
      </c>
      <c r="I8870" s="9">
        <v>171</v>
      </c>
      <c r="J8870" s="9">
        <v>0</v>
      </c>
      <c r="K8870" s="9">
        <v>171</v>
      </c>
    </row>
    <row r="8871" spans="1:11" x14ac:dyDescent="0.25">
      <c r="A8871" s="13"/>
      <c r="B8871" s="10"/>
      <c r="C8871" s="12" t="s">
        <v>10098</v>
      </c>
      <c r="D8871" s="11"/>
      <c r="E8871" s="11"/>
      <c r="F8871" s="11"/>
      <c r="G8871" s="11"/>
      <c r="H8871" s="11"/>
      <c r="I8871" s="11"/>
      <c r="J8871" s="11"/>
      <c r="K8871" s="10"/>
    </row>
    <row r="8872" spans="1:11" x14ac:dyDescent="0.25">
      <c r="A8872" s="12"/>
      <c r="B8872" s="11"/>
      <c r="C8872" s="11"/>
      <c r="D8872" s="11"/>
      <c r="E8872" s="11"/>
      <c r="F8872" s="10"/>
      <c r="G8872" s="9" t="s">
        <v>636</v>
      </c>
      <c r="H8872" s="9" t="s">
        <v>9617</v>
      </c>
      <c r="I8872" s="9">
        <v>70</v>
      </c>
      <c r="J8872" s="9">
        <v>0</v>
      </c>
      <c r="K8872" s="9">
        <v>70</v>
      </c>
    </row>
    <row r="8873" spans="1:11" x14ac:dyDescent="0.25">
      <c r="A8873" s="13"/>
      <c r="B8873" s="11"/>
      <c r="C8873" s="11"/>
      <c r="D8873" s="11"/>
      <c r="E8873" s="11"/>
      <c r="F8873" s="10"/>
      <c r="G8873" s="33"/>
      <c r="H8873" s="9" t="s">
        <v>9644</v>
      </c>
      <c r="I8873" s="9">
        <v>149</v>
      </c>
      <c r="J8873" s="9">
        <v>0</v>
      </c>
      <c r="K8873" s="9">
        <v>149</v>
      </c>
    </row>
    <row r="8874" spans="1:11" x14ac:dyDescent="0.25">
      <c r="A8874" s="13"/>
      <c r="B8874" s="11"/>
      <c r="C8874" s="11"/>
      <c r="D8874" s="11"/>
      <c r="E8874" s="11"/>
      <c r="F8874" s="10"/>
      <c r="G8874" s="33"/>
      <c r="H8874" s="9" t="s">
        <v>9643</v>
      </c>
      <c r="I8874" s="9">
        <v>219</v>
      </c>
      <c r="J8874" s="9">
        <v>0</v>
      </c>
      <c r="K8874" s="9">
        <v>219</v>
      </c>
    </row>
    <row r="8875" spans="1:11" x14ac:dyDescent="0.25">
      <c r="A8875" s="13"/>
      <c r="B8875" s="10"/>
      <c r="C8875" s="12" t="s">
        <v>10097</v>
      </c>
      <c r="D8875" s="11"/>
      <c r="E8875" s="11"/>
      <c r="F8875" s="11"/>
      <c r="G8875" s="11"/>
      <c r="H8875" s="11"/>
      <c r="I8875" s="11"/>
      <c r="J8875" s="11"/>
      <c r="K8875" s="10"/>
    </row>
    <row r="8876" spans="1:11" x14ac:dyDescent="0.25">
      <c r="A8876" s="12"/>
      <c r="B8876" s="11"/>
      <c r="C8876" s="11"/>
      <c r="D8876" s="11"/>
      <c r="E8876" s="11"/>
      <c r="F8876" s="10"/>
      <c r="G8876" s="9" t="s">
        <v>636</v>
      </c>
      <c r="H8876" s="9" t="s">
        <v>9617</v>
      </c>
      <c r="I8876" s="9">
        <v>97</v>
      </c>
      <c r="J8876" s="9">
        <v>0</v>
      </c>
      <c r="K8876" s="9">
        <v>97</v>
      </c>
    </row>
    <row r="8877" spans="1:11" x14ac:dyDescent="0.25">
      <c r="A8877" s="13"/>
      <c r="B8877" s="11"/>
      <c r="C8877" s="11"/>
      <c r="D8877" s="11"/>
      <c r="E8877" s="11"/>
      <c r="F8877" s="10"/>
      <c r="G8877" s="33"/>
      <c r="H8877" s="9" t="s">
        <v>9644</v>
      </c>
      <c r="I8877" s="9">
        <v>215</v>
      </c>
      <c r="J8877" s="9">
        <v>0</v>
      </c>
      <c r="K8877" s="9">
        <v>215</v>
      </c>
    </row>
    <row r="8878" spans="1:11" x14ac:dyDescent="0.25">
      <c r="A8878" s="13"/>
      <c r="B8878" s="11"/>
      <c r="C8878" s="11"/>
      <c r="D8878" s="11"/>
      <c r="E8878" s="11"/>
      <c r="F8878" s="10"/>
      <c r="G8878" s="33"/>
      <c r="H8878" s="9" t="s">
        <v>9643</v>
      </c>
      <c r="I8878" s="9">
        <v>313</v>
      </c>
      <c r="J8878" s="9">
        <v>0</v>
      </c>
      <c r="K8878" s="9">
        <v>313</v>
      </c>
    </row>
    <row r="8879" spans="1:11" x14ac:dyDescent="0.25">
      <c r="A8879" s="13"/>
      <c r="B8879" s="10"/>
      <c r="C8879" s="12" t="s">
        <v>10096</v>
      </c>
      <c r="D8879" s="11"/>
      <c r="E8879" s="11"/>
      <c r="F8879" s="11"/>
      <c r="G8879" s="11"/>
      <c r="H8879" s="11"/>
      <c r="I8879" s="11"/>
      <c r="J8879" s="11"/>
      <c r="K8879" s="10"/>
    </row>
    <row r="8880" spans="1:11" x14ac:dyDescent="0.25">
      <c r="A8880" s="12"/>
      <c r="B8880" s="11"/>
      <c r="C8880" s="11"/>
      <c r="D8880" s="11"/>
      <c r="E8880" s="11"/>
      <c r="F8880" s="10"/>
      <c r="G8880" s="9" t="s">
        <v>636</v>
      </c>
      <c r="H8880" s="9" t="s">
        <v>9617</v>
      </c>
      <c r="I8880" s="9">
        <v>97</v>
      </c>
      <c r="J8880" s="9">
        <v>0</v>
      </c>
      <c r="K8880" s="9">
        <v>97</v>
      </c>
    </row>
    <row r="8881" spans="1:11" x14ac:dyDescent="0.25">
      <c r="A8881" s="13"/>
      <c r="B8881" s="11"/>
      <c r="C8881" s="11"/>
      <c r="D8881" s="11"/>
      <c r="E8881" s="11"/>
      <c r="F8881" s="10"/>
      <c r="G8881" s="33"/>
      <c r="H8881" s="9" t="s">
        <v>9644</v>
      </c>
      <c r="I8881" s="9">
        <v>337</v>
      </c>
      <c r="J8881" s="9">
        <v>0</v>
      </c>
      <c r="K8881" s="9">
        <v>337</v>
      </c>
    </row>
    <row r="8882" spans="1:11" x14ac:dyDescent="0.25">
      <c r="A8882" s="13"/>
      <c r="B8882" s="11"/>
      <c r="C8882" s="11"/>
      <c r="D8882" s="11"/>
      <c r="E8882" s="11"/>
      <c r="F8882" s="10"/>
      <c r="G8882" s="33"/>
      <c r="H8882" s="9" t="s">
        <v>9643</v>
      </c>
      <c r="I8882" s="9">
        <v>434</v>
      </c>
      <c r="J8882" s="9">
        <v>0</v>
      </c>
      <c r="K8882" s="9">
        <v>434</v>
      </c>
    </row>
    <row r="8883" spans="1:11" x14ac:dyDescent="0.25">
      <c r="A8883" s="15" t="s">
        <v>10095</v>
      </c>
      <c r="B8883" s="10"/>
      <c r="C8883" s="14" t="s">
        <v>10094</v>
      </c>
      <c r="D8883" s="11"/>
      <c r="E8883" s="11"/>
      <c r="F8883" s="11"/>
      <c r="G8883" s="11"/>
      <c r="H8883" s="11"/>
      <c r="I8883" s="11"/>
      <c r="J8883" s="11"/>
      <c r="K8883" s="10"/>
    </row>
    <row r="8884" spans="1:11" x14ac:dyDescent="0.25">
      <c r="A8884" s="13"/>
      <c r="B8884" s="10"/>
      <c r="C8884" s="12" t="s">
        <v>10093</v>
      </c>
      <c r="D8884" s="11"/>
      <c r="E8884" s="11"/>
      <c r="F8884" s="11"/>
      <c r="G8884" s="11"/>
      <c r="H8884" s="11"/>
      <c r="I8884" s="11"/>
      <c r="J8884" s="11"/>
      <c r="K8884" s="10"/>
    </row>
    <row r="8885" spans="1:11" x14ac:dyDescent="0.25">
      <c r="A8885" s="12"/>
      <c r="B8885" s="11"/>
      <c r="C8885" s="11"/>
      <c r="D8885" s="11"/>
      <c r="E8885" s="11"/>
      <c r="F8885" s="10"/>
      <c r="G8885" s="9" t="s">
        <v>636</v>
      </c>
      <c r="H8885" s="9" t="s">
        <v>9617</v>
      </c>
      <c r="I8885" s="9">
        <v>105</v>
      </c>
      <c r="J8885" s="9">
        <v>0</v>
      </c>
      <c r="K8885" s="9">
        <v>105</v>
      </c>
    </row>
    <row r="8886" spans="1:11" x14ac:dyDescent="0.25">
      <c r="A8886" s="13"/>
      <c r="B8886" s="11"/>
      <c r="C8886" s="11"/>
      <c r="D8886" s="11"/>
      <c r="E8886" s="11"/>
      <c r="F8886" s="10"/>
      <c r="G8886" s="33"/>
      <c r="H8886" s="9" t="s">
        <v>9644</v>
      </c>
      <c r="I8886" s="9">
        <v>96</v>
      </c>
      <c r="J8886" s="9">
        <v>0</v>
      </c>
      <c r="K8886" s="9">
        <v>96</v>
      </c>
    </row>
    <row r="8887" spans="1:11" x14ac:dyDescent="0.25">
      <c r="A8887" s="13"/>
      <c r="B8887" s="11"/>
      <c r="C8887" s="11"/>
      <c r="D8887" s="11"/>
      <c r="E8887" s="11"/>
      <c r="F8887" s="10"/>
      <c r="G8887" s="33"/>
      <c r="H8887" s="9" t="s">
        <v>9643</v>
      </c>
      <c r="I8887" s="9">
        <v>202</v>
      </c>
      <c r="J8887" s="9">
        <v>0</v>
      </c>
      <c r="K8887" s="9">
        <v>202</v>
      </c>
    </row>
    <row r="8888" spans="1:11" x14ac:dyDescent="0.25">
      <c r="A8888" s="13"/>
      <c r="B8888" s="10"/>
      <c r="C8888" s="12" t="s">
        <v>10092</v>
      </c>
      <c r="D8888" s="11"/>
      <c r="E8888" s="11"/>
      <c r="F8888" s="11"/>
      <c r="G8888" s="11"/>
      <c r="H8888" s="11"/>
      <c r="I8888" s="11"/>
      <c r="J8888" s="11"/>
      <c r="K8888" s="10"/>
    </row>
    <row r="8889" spans="1:11" x14ac:dyDescent="0.25">
      <c r="A8889" s="12"/>
      <c r="B8889" s="11"/>
      <c r="C8889" s="11"/>
      <c r="D8889" s="11"/>
      <c r="E8889" s="11"/>
      <c r="F8889" s="10"/>
      <c r="G8889" s="9" t="s">
        <v>636</v>
      </c>
      <c r="H8889" s="9" t="s">
        <v>9617</v>
      </c>
      <c r="I8889" s="9">
        <v>105</v>
      </c>
      <c r="J8889" s="9">
        <v>0</v>
      </c>
      <c r="K8889" s="9">
        <v>105</v>
      </c>
    </row>
    <row r="8890" spans="1:11" x14ac:dyDescent="0.25">
      <c r="A8890" s="13"/>
      <c r="B8890" s="11"/>
      <c r="C8890" s="11"/>
      <c r="D8890" s="11"/>
      <c r="E8890" s="11"/>
      <c r="F8890" s="10"/>
      <c r="G8890" s="33"/>
      <c r="H8890" s="9" t="s">
        <v>9644</v>
      </c>
      <c r="I8890" s="9">
        <v>145</v>
      </c>
      <c r="J8890" s="9">
        <v>0</v>
      </c>
      <c r="K8890" s="9">
        <v>145</v>
      </c>
    </row>
    <row r="8891" spans="1:11" x14ac:dyDescent="0.25">
      <c r="A8891" s="13"/>
      <c r="B8891" s="11"/>
      <c r="C8891" s="11"/>
      <c r="D8891" s="11"/>
      <c r="E8891" s="11"/>
      <c r="F8891" s="10"/>
      <c r="G8891" s="33"/>
      <c r="H8891" s="9" t="s">
        <v>9643</v>
      </c>
      <c r="I8891" s="9">
        <v>250</v>
      </c>
      <c r="J8891" s="9">
        <v>0</v>
      </c>
      <c r="K8891" s="9">
        <v>250</v>
      </c>
    </row>
    <row r="8892" spans="1:11" x14ac:dyDescent="0.25">
      <c r="A8892" s="13"/>
      <c r="B8892" s="10"/>
      <c r="C8892" s="12" t="s">
        <v>10091</v>
      </c>
      <c r="D8892" s="11"/>
      <c r="E8892" s="11"/>
      <c r="F8892" s="11"/>
      <c r="G8892" s="11"/>
      <c r="H8892" s="11"/>
      <c r="I8892" s="11"/>
      <c r="J8892" s="11"/>
      <c r="K8892" s="10"/>
    </row>
    <row r="8893" spans="1:11" x14ac:dyDescent="0.25">
      <c r="A8893" s="12"/>
      <c r="B8893" s="11"/>
      <c r="C8893" s="11"/>
      <c r="D8893" s="11"/>
      <c r="E8893" s="11"/>
      <c r="F8893" s="10"/>
      <c r="G8893" s="9" t="s">
        <v>636</v>
      </c>
      <c r="H8893" s="9" t="s">
        <v>9617</v>
      </c>
      <c r="I8893" s="9">
        <v>105</v>
      </c>
      <c r="J8893" s="9">
        <v>0</v>
      </c>
      <c r="K8893" s="9">
        <v>105</v>
      </c>
    </row>
    <row r="8894" spans="1:11" x14ac:dyDescent="0.25">
      <c r="A8894" s="13"/>
      <c r="B8894" s="11"/>
      <c r="C8894" s="11"/>
      <c r="D8894" s="11"/>
      <c r="E8894" s="11"/>
      <c r="F8894" s="10"/>
      <c r="G8894" s="33"/>
      <c r="H8894" s="9" t="s">
        <v>9644</v>
      </c>
      <c r="I8894" s="9">
        <v>196</v>
      </c>
      <c r="J8894" s="9">
        <v>0</v>
      </c>
      <c r="K8894" s="9">
        <v>196</v>
      </c>
    </row>
    <row r="8895" spans="1:11" x14ac:dyDescent="0.25">
      <c r="A8895" s="13"/>
      <c r="B8895" s="11"/>
      <c r="C8895" s="11"/>
      <c r="D8895" s="11"/>
      <c r="E8895" s="11"/>
      <c r="F8895" s="10"/>
      <c r="G8895" s="33"/>
      <c r="H8895" s="9" t="s">
        <v>9643</v>
      </c>
      <c r="I8895" s="9">
        <v>300</v>
      </c>
      <c r="J8895" s="9">
        <v>0</v>
      </c>
      <c r="K8895" s="9">
        <v>300</v>
      </c>
    </row>
    <row r="8896" spans="1:11" x14ac:dyDescent="0.25">
      <c r="A8896" s="15" t="s">
        <v>10090</v>
      </c>
      <c r="B8896" s="10"/>
      <c r="C8896" s="14" t="s">
        <v>10089</v>
      </c>
      <c r="D8896" s="11"/>
      <c r="E8896" s="11"/>
      <c r="F8896" s="11"/>
      <c r="G8896" s="11"/>
      <c r="H8896" s="11"/>
      <c r="I8896" s="11"/>
      <c r="J8896" s="11"/>
      <c r="K8896" s="10"/>
    </row>
    <row r="8897" spans="1:11" x14ac:dyDescent="0.25">
      <c r="A8897" s="13"/>
      <c r="B8897" s="10"/>
      <c r="C8897" s="12" t="s">
        <v>10088</v>
      </c>
      <c r="D8897" s="11"/>
      <c r="E8897" s="11"/>
      <c r="F8897" s="11"/>
      <c r="G8897" s="11"/>
      <c r="H8897" s="11"/>
      <c r="I8897" s="11"/>
      <c r="J8897" s="11"/>
      <c r="K8897" s="10"/>
    </row>
    <row r="8898" spans="1:11" x14ac:dyDescent="0.25">
      <c r="A8898" s="12"/>
      <c r="B8898" s="11"/>
      <c r="C8898" s="11"/>
      <c r="D8898" s="11"/>
      <c r="E8898" s="11"/>
      <c r="F8898" s="10"/>
      <c r="G8898" s="9" t="s">
        <v>636</v>
      </c>
      <c r="H8898" s="9" t="s">
        <v>9617</v>
      </c>
      <c r="I8898" s="9">
        <v>48</v>
      </c>
      <c r="J8898" s="9">
        <v>0</v>
      </c>
      <c r="K8898" s="9">
        <v>48</v>
      </c>
    </row>
    <row r="8899" spans="1:11" x14ac:dyDescent="0.25">
      <c r="A8899" s="13"/>
      <c r="B8899" s="11"/>
      <c r="C8899" s="11"/>
      <c r="D8899" s="11"/>
      <c r="E8899" s="11"/>
      <c r="F8899" s="10"/>
      <c r="G8899" s="33"/>
      <c r="H8899" s="9" t="s">
        <v>9644</v>
      </c>
      <c r="I8899" s="9">
        <v>60</v>
      </c>
      <c r="J8899" s="9">
        <v>0</v>
      </c>
      <c r="K8899" s="9">
        <v>60</v>
      </c>
    </row>
    <row r="8900" spans="1:11" x14ac:dyDescent="0.25">
      <c r="A8900" s="13"/>
      <c r="B8900" s="11"/>
      <c r="C8900" s="11"/>
      <c r="D8900" s="11"/>
      <c r="E8900" s="11"/>
      <c r="F8900" s="10"/>
      <c r="G8900" s="33"/>
      <c r="H8900" s="9" t="s">
        <v>9643</v>
      </c>
      <c r="I8900" s="9">
        <v>108</v>
      </c>
      <c r="J8900" s="9">
        <v>0</v>
      </c>
      <c r="K8900" s="9">
        <v>108</v>
      </c>
    </row>
    <row r="8901" spans="1:11" x14ac:dyDescent="0.25">
      <c r="A8901" s="13"/>
      <c r="B8901" s="10"/>
      <c r="C8901" s="12" t="s">
        <v>10087</v>
      </c>
      <c r="D8901" s="11"/>
      <c r="E8901" s="11"/>
      <c r="F8901" s="11"/>
      <c r="G8901" s="11"/>
      <c r="H8901" s="11"/>
      <c r="I8901" s="11"/>
      <c r="J8901" s="11"/>
      <c r="K8901" s="10"/>
    </row>
    <row r="8902" spans="1:11" x14ac:dyDescent="0.25">
      <c r="A8902" s="12"/>
      <c r="B8902" s="11"/>
      <c r="C8902" s="11"/>
      <c r="D8902" s="11"/>
      <c r="E8902" s="11"/>
      <c r="F8902" s="10"/>
      <c r="G8902" s="9" t="s">
        <v>636</v>
      </c>
      <c r="H8902" s="9" t="s">
        <v>9617</v>
      </c>
      <c r="I8902" s="9">
        <v>53</v>
      </c>
      <c r="J8902" s="9">
        <v>0</v>
      </c>
      <c r="K8902" s="9">
        <v>53</v>
      </c>
    </row>
    <row r="8903" spans="1:11" x14ac:dyDescent="0.25">
      <c r="A8903" s="13"/>
      <c r="B8903" s="11"/>
      <c r="C8903" s="11"/>
      <c r="D8903" s="11"/>
      <c r="E8903" s="11"/>
      <c r="F8903" s="10"/>
      <c r="G8903" s="33"/>
      <c r="H8903" s="9" t="s">
        <v>9644</v>
      </c>
      <c r="I8903" s="9">
        <v>93</v>
      </c>
      <c r="J8903" s="9">
        <v>0</v>
      </c>
      <c r="K8903" s="9">
        <v>93</v>
      </c>
    </row>
    <row r="8904" spans="1:11" x14ac:dyDescent="0.25">
      <c r="A8904" s="13"/>
      <c r="B8904" s="11"/>
      <c r="C8904" s="11"/>
      <c r="D8904" s="11"/>
      <c r="E8904" s="11"/>
      <c r="F8904" s="10"/>
      <c r="G8904" s="33"/>
      <c r="H8904" s="9" t="s">
        <v>9643</v>
      </c>
      <c r="I8904" s="9">
        <v>146</v>
      </c>
      <c r="J8904" s="9">
        <v>0</v>
      </c>
      <c r="K8904" s="9">
        <v>146</v>
      </c>
    </row>
    <row r="8905" spans="1:11" x14ac:dyDescent="0.25">
      <c r="A8905" s="13"/>
      <c r="B8905" s="10"/>
      <c r="C8905" s="12" t="s">
        <v>10086</v>
      </c>
      <c r="D8905" s="11"/>
      <c r="E8905" s="11"/>
      <c r="F8905" s="11"/>
      <c r="G8905" s="11"/>
      <c r="H8905" s="11"/>
      <c r="I8905" s="11"/>
      <c r="J8905" s="11"/>
      <c r="K8905" s="10"/>
    </row>
    <row r="8906" spans="1:11" x14ac:dyDescent="0.25">
      <c r="A8906" s="12"/>
      <c r="B8906" s="11"/>
      <c r="C8906" s="11"/>
      <c r="D8906" s="11"/>
      <c r="E8906" s="11"/>
      <c r="F8906" s="10"/>
      <c r="G8906" s="9" t="s">
        <v>636</v>
      </c>
      <c r="H8906" s="9" t="s">
        <v>9617</v>
      </c>
      <c r="I8906" s="9">
        <v>53</v>
      </c>
      <c r="J8906" s="9">
        <v>0</v>
      </c>
      <c r="K8906" s="9">
        <v>53</v>
      </c>
    </row>
    <row r="8907" spans="1:11" x14ac:dyDescent="0.25">
      <c r="A8907" s="13"/>
      <c r="B8907" s="11"/>
      <c r="C8907" s="11"/>
      <c r="D8907" s="11"/>
      <c r="E8907" s="11"/>
      <c r="F8907" s="10"/>
      <c r="G8907" s="33"/>
      <c r="H8907" s="9" t="s">
        <v>9644</v>
      </c>
      <c r="I8907" s="9">
        <v>149</v>
      </c>
      <c r="J8907" s="9">
        <v>0</v>
      </c>
      <c r="K8907" s="9">
        <v>149</v>
      </c>
    </row>
    <row r="8908" spans="1:11" x14ac:dyDescent="0.25">
      <c r="A8908" s="13"/>
      <c r="B8908" s="11"/>
      <c r="C8908" s="11"/>
      <c r="D8908" s="11"/>
      <c r="E8908" s="11"/>
      <c r="F8908" s="10"/>
      <c r="G8908" s="33"/>
      <c r="H8908" s="9" t="s">
        <v>9643</v>
      </c>
      <c r="I8908" s="9">
        <v>201</v>
      </c>
      <c r="J8908" s="9">
        <v>0</v>
      </c>
      <c r="K8908" s="9">
        <v>201</v>
      </c>
    </row>
    <row r="8909" spans="1:11" x14ac:dyDescent="0.25">
      <c r="A8909" s="13"/>
      <c r="B8909" s="10"/>
      <c r="C8909" s="12" t="s">
        <v>10085</v>
      </c>
      <c r="D8909" s="11"/>
      <c r="E8909" s="11"/>
      <c r="F8909" s="11"/>
      <c r="G8909" s="11"/>
      <c r="H8909" s="11"/>
      <c r="I8909" s="11"/>
      <c r="J8909" s="11"/>
      <c r="K8909" s="10"/>
    </row>
    <row r="8910" spans="1:11" x14ac:dyDescent="0.25">
      <c r="A8910" s="12"/>
      <c r="B8910" s="11"/>
      <c r="C8910" s="11"/>
      <c r="D8910" s="11"/>
      <c r="E8910" s="11"/>
      <c r="F8910" s="10"/>
      <c r="G8910" s="9" t="s">
        <v>636</v>
      </c>
      <c r="H8910" s="9" t="s">
        <v>9617</v>
      </c>
      <c r="I8910" s="9">
        <v>55</v>
      </c>
      <c r="J8910" s="9">
        <v>0</v>
      </c>
      <c r="K8910" s="9">
        <v>55</v>
      </c>
    </row>
    <row r="8911" spans="1:11" x14ac:dyDescent="0.25">
      <c r="A8911" s="13"/>
      <c r="B8911" s="11"/>
      <c r="C8911" s="11"/>
      <c r="D8911" s="11"/>
      <c r="E8911" s="11"/>
      <c r="F8911" s="10"/>
      <c r="G8911" s="33"/>
      <c r="H8911" s="9" t="s">
        <v>9644</v>
      </c>
      <c r="I8911" s="9">
        <v>224</v>
      </c>
      <c r="J8911" s="9">
        <v>0</v>
      </c>
      <c r="K8911" s="9">
        <v>224</v>
      </c>
    </row>
    <row r="8912" spans="1:11" x14ac:dyDescent="0.25">
      <c r="A8912" s="13"/>
      <c r="B8912" s="11"/>
      <c r="C8912" s="11"/>
      <c r="D8912" s="11"/>
      <c r="E8912" s="11"/>
      <c r="F8912" s="10"/>
      <c r="G8912" s="33"/>
      <c r="H8912" s="9" t="s">
        <v>9643</v>
      </c>
      <c r="I8912" s="9">
        <v>280</v>
      </c>
      <c r="J8912" s="9">
        <v>0</v>
      </c>
      <c r="K8912" s="9">
        <v>280</v>
      </c>
    </row>
    <row r="8913" spans="1:11" x14ac:dyDescent="0.25">
      <c r="A8913" s="13"/>
      <c r="B8913" s="10"/>
      <c r="C8913" s="12" t="s">
        <v>10084</v>
      </c>
      <c r="D8913" s="11"/>
      <c r="E8913" s="11"/>
      <c r="F8913" s="11"/>
      <c r="G8913" s="11"/>
      <c r="H8913" s="11"/>
      <c r="I8913" s="11"/>
      <c r="J8913" s="11"/>
      <c r="K8913" s="10"/>
    </row>
    <row r="8914" spans="1:11" x14ac:dyDescent="0.25">
      <c r="A8914" s="12"/>
      <c r="B8914" s="11"/>
      <c r="C8914" s="11"/>
      <c r="D8914" s="11"/>
      <c r="E8914" s="11"/>
      <c r="F8914" s="10"/>
      <c r="G8914" s="9" t="s">
        <v>636</v>
      </c>
      <c r="H8914" s="9" t="s">
        <v>9617</v>
      </c>
      <c r="I8914" s="9">
        <v>55</v>
      </c>
      <c r="J8914" s="9">
        <v>0</v>
      </c>
      <c r="K8914" s="9">
        <v>55</v>
      </c>
    </row>
    <row r="8915" spans="1:11" x14ac:dyDescent="0.25">
      <c r="A8915" s="13"/>
      <c r="B8915" s="11"/>
      <c r="C8915" s="11"/>
      <c r="D8915" s="11"/>
      <c r="E8915" s="11"/>
      <c r="F8915" s="10"/>
      <c r="G8915" s="33"/>
      <c r="H8915" s="9" t="s">
        <v>9644</v>
      </c>
      <c r="I8915" s="9">
        <v>351</v>
      </c>
      <c r="J8915" s="9">
        <v>0</v>
      </c>
      <c r="K8915" s="9">
        <v>351</v>
      </c>
    </row>
    <row r="8916" spans="1:11" x14ac:dyDescent="0.25">
      <c r="A8916" s="13"/>
      <c r="B8916" s="11"/>
      <c r="C8916" s="11"/>
      <c r="D8916" s="11"/>
      <c r="E8916" s="11"/>
      <c r="F8916" s="10"/>
      <c r="G8916" s="33"/>
      <c r="H8916" s="9" t="s">
        <v>9643</v>
      </c>
      <c r="I8916" s="9">
        <v>406</v>
      </c>
      <c r="J8916" s="9">
        <v>0</v>
      </c>
      <c r="K8916" s="9">
        <v>406</v>
      </c>
    </row>
    <row r="8917" spans="1:11" x14ac:dyDescent="0.25">
      <c r="A8917" s="13"/>
      <c r="B8917" s="10"/>
      <c r="C8917" s="12" t="s">
        <v>10083</v>
      </c>
      <c r="D8917" s="11"/>
      <c r="E8917" s="11"/>
      <c r="F8917" s="11"/>
      <c r="G8917" s="11"/>
      <c r="H8917" s="11"/>
      <c r="I8917" s="11"/>
      <c r="J8917" s="11"/>
      <c r="K8917" s="10"/>
    </row>
    <row r="8918" spans="1:11" x14ac:dyDescent="0.25">
      <c r="A8918" s="12"/>
      <c r="B8918" s="11"/>
      <c r="C8918" s="11"/>
      <c r="D8918" s="11"/>
      <c r="E8918" s="11"/>
      <c r="F8918" s="10"/>
      <c r="G8918" s="9" t="s">
        <v>636</v>
      </c>
      <c r="H8918" s="9" t="s">
        <v>9617</v>
      </c>
      <c r="I8918" s="9">
        <v>67</v>
      </c>
      <c r="J8918" s="9">
        <v>0</v>
      </c>
      <c r="K8918" s="9">
        <v>67</v>
      </c>
    </row>
    <row r="8919" spans="1:11" x14ac:dyDescent="0.25">
      <c r="A8919" s="13"/>
      <c r="B8919" s="11"/>
      <c r="C8919" s="11"/>
      <c r="D8919" s="11"/>
      <c r="E8919" s="11"/>
      <c r="F8919" s="10"/>
      <c r="G8919" s="33"/>
      <c r="H8919" s="9" t="s">
        <v>9644</v>
      </c>
      <c r="I8919" s="9">
        <v>392</v>
      </c>
      <c r="J8919" s="9">
        <v>0</v>
      </c>
      <c r="K8919" s="9">
        <v>392</v>
      </c>
    </row>
    <row r="8920" spans="1:11" x14ac:dyDescent="0.25">
      <c r="A8920" s="13"/>
      <c r="B8920" s="11"/>
      <c r="C8920" s="11"/>
      <c r="D8920" s="11"/>
      <c r="E8920" s="11"/>
      <c r="F8920" s="10"/>
      <c r="G8920" s="33"/>
      <c r="H8920" s="9" t="s">
        <v>9643</v>
      </c>
      <c r="I8920" s="9">
        <v>459</v>
      </c>
      <c r="J8920" s="9">
        <v>0</v>
      </c>
      <c r="K8920" s="9">
        <v>459</v>
      </c>
    </row>
    <row r="8921" spans="1:11" x14ac:dyDescent="0.25">
      <c r="A8921" s="13"/>
      <c r="B8921" s="10"/>
      <c r="C8921" s="12" t="s">
        <v>10082</v>
      </c>
      <c r="D8921" s="11"/>
      <c r="E8921" s="11"/>
      <c r="F8921" s="11"/>
      <c r="G8921" s="11"/>
      <c r="H8921" s="11"/>
      <c r="I8921" s="11"/>
      <c r="J8921" s="11"/>
      <c r="K8921" s="10"/>
    </row>
    <row r="8922" spans="1:11" x14ac:dyDescent="0.25">
      <c r="A8922" s="12"/>
      <c r="B8922" s="11"/>
      <c r="C8922" s="11"/>
      <c r="D8922" s="11"/>
      <c r="E8922" s="11"/>
      <c r="F8922" s="10"/>
      <c r="G8922" s="9" t="s">
        <v>636</v>
      </c>
      <c r="H8922" s="9" t="s">
        <v>9617</v>
      </c>
      <c r="I8922" s="9">
        <v>67</v>
      </c>
      <c r="J8922" s="9">
        <v>0</v>
      </c>
      <c r="K8922" s="9">
        <v>67</v>
      </c>
    </row>
    <row r="8923" spans="1:11" x14ac:dyDescent="0.25">
      <c r="A8923" s="13"/>
      <c r="B8923" s="11"/>
      <c r="C8923" s="11"/>
      <c r="D8923" s="11"/>
      <c r="E8923" s="11"/>
      <c r="F8923" s="10"/>
      <c r="G8923" s="33"/>
      <c r="H8923" s="9" t="s">
        <v>9644</v>
      </c>
      <c r="I8923" s="9">
        <v>581</v>
      </c>
      <c r="J8923" s="9">
        <v>0</v>
      </c>
      <c r="K8923" s="9">
        <v>581</v>
      </c>
    </row>
    <row r="8924" spans="1:11" x14ac:dyDescent="0.25">
      <c r="A8924" s="13"/>
      <c r="B8924" s="11"/>
      <c r="C8924" s="11"/>
      <c r="D8924" s="11"/>
      <c r="E8924" s="11"/>
      <c r="F8924" s="10"/>
      <c r="G8924" s="33"/>
      <c r="H8924" s="9" t="s">
        <v>9643</v>
      </c>
      <c r="I8924" s="9">
        <v>648</v>
      </c>
      <c r="J8924" s="9">
        <v>0</v>
      </c>
      <c r="K8924" s="9">
        <v>648</v>
      </c>
    </row>
    <row r="8925" spans="1:11" x14ac:dyDescent="0.25">
      <c r="A8925" s="13"/>
      <c r="B8925" s="10"/>
      <c r="C8925" s="12" t="s">
        <v>10081</v>
      </c>
      <c r="D8925" s="11"/>
      <c r="E8925" s="11"/>
      <c r="F8925" s="11"/>
      <c r="G8925" s="11"/>
      <c r="H8925" s="11"/>
      <c r="I8925" s="11"/>
      <c r="J8925" s="11"/>
      <c r="K8925" s="10"/>
    </row>
    <row r="8926" spans="1:11" x14ac:dyDescent="0.25">
      <c r="A8926" s="12"/>
      <c r="B8926" s="11"/>
      <c r="C8926" s="11"/>
      <c r="D8926" s="11"/>
      <c r="E8926" s="11"/>
      <c r="F8926" s="10"/>
      <c r="G8926" s="9" t="s">
        <v>636</v>
      </c>
      <c r="H8926" s="9" t="s">
        <v>9617</v>
      </c>
      <c r="I8926" s="9">
        <v>88</v>
      </c>
      <c r="J8926" s="9">
        <v>0</v>
      </c>
      <c r="K8926" s="9">
        <v>88</v>
      </c>
    </row>
    <row r="8927" spans="1:11" x14ac:dyDescent="0.25">
      <c r="A8927" s="13"/>
      <c r="B8927" s="11"/>
      <c r="C8927" s="11"/>
      <c r="D8927" s="11"/>
      <c r="E8927" s="11"/>
      <c r="F8927" s="10"/>
      <c r="G8927" s="33"/>
      <c r="H8927" s="9" t="s">
        <v>9644</v>
      </c>
      <c r="I8927" s="9">
        <v>832</v>
      </c>
      <c r="J8927" s="9">
        <v>0</v>
      </c>
      <c r="K8927" s="9">
        <v>832</v>
      </c>
    </row>
    <row r="8928" spans="1:11" x14ac:dyDescent="0.25">
      <c r="A8928" s="13"/>
      <c r="B8928" s="11"/>
      <c r="C8928" s="11"/>
      <c r="D8928" s="11"/>
      <c r="E8928" s="11"/>
      <c r="F8928" s="10"/>
      <c r="G8928" s="33"/>
      <c r="H8928" s="9" t="s">
        <v>9643</v>
      </c>
      <c r="I8928" s="9">
        <v>919</v>
      </c>
      <c r="J8928" s="9">
        <v>0</v>
      </c>
      <c r="K8928" s="9">
        <v>919</v>
      </c>
    </row>
    <row r="8929" spans="1:11" x14ac:dyDescent="0.25">
      <c r="A8929" s="15" t="s">
        <v>10080</v>
      </c>
      <c r="B8929" s="10"/>
      <c r="C8929" s="14" t="s">
        <v>10079</v>
      </c>
      <c r="D8929" s="11"/>
      <c r="E8929" s="11"/>
      <c r="F8929" s="11"/>
      <c r="G8929" s="11"/>
      <c r="H8929" s="11"/>
      <c r="I8929" s="11"/>
      <c r="J8929" s="11"/>
      <c r="K8929" s="10"/>
    </row>
    <row r="8930" spans="1:11" x14ac:dyDescent="0.25">
      <c r="A8930" s="13"/>
      <c r="B8930" s="10"/>
      <c r="C8930" s="12" t="s">
        <v>10078</v>
      </c>
      <c r="D8930" s="11"/>
      <c r="E8930" s="11"/>
      <c r="F8930" s="11"/>
      <c r="G8930" s="11"/>
      <c r="H8930" s="11"/>
      <c r="I8930" s="11"/>
      <c r="J8930" s="11"/>
      <c r="K8930" s="10"/>
    </row>
    <row r="8931" spans="1:11" x14ac:dyDescent="0.25">
      <c r="A8931" s="12"/>
      <c r="B8931" s="11"/>
      <c r="C8931" s="11"/>
      <c r="D8931" s="11"/>
      <c r="E8931" s="11"/>
      <c r="F8931" s="10"/>
      <c r="G8931" s="9" t="s">
        <v>605</v>
      </c>
      <c r="H8931" s="9" t="s">
        <v>9617</v>
      </c>
      <c r="I8931" s="9">
        <v>71</v>
      </c>
      <c r="J8931" s="9">
        <v>0</v>
      </c>
      <c r="K8931" s="9">
        <v>71</v>
      </c>
    </row>
    <row r="8932" spans="1:11" x14ac:dyDescent="0.25">
      <c r="A8932" s="13"/>
      <c r="B8932" s="11"/>
      <c r="C8932" s="11"/>
      <c r="D8932" s="11"/>
      <c r="E8932" s="11"/>
      <c r="F8932" s="10"/>
      <c r="G8932" s="33"/>
      <c r="H8932" s="9" t="s">
        <v>9644</v>
      </c>
      <c r="I8932" s="9">
        <v>57</v>
      </c>
      <c r="J8932" s="9">
        <v>0</v>
      </c>
      <c r="K8932" s="9">
        <v>57</v>
      </c>
    </row>
    <row r="8933" spans="1:11" x14ac:dyDescent="0.25">
      <c r="A8933" s="13"/>
      <c r="B8933" s="11"/>
      <c r="C8933" s="11"/>
      <c r="D8933" s="11"/>
      <c r="E8933" s="11"/>
      <c r="F8933" s="10"/>
      <c r="G8933" s="33"/>
      <c r="H8933" s="9" t="s">
        <v>9643</v>
      </c>
      <c r="I8933" s="9">
        <v>128</v>
      </c>
      <c r="J8933" s="9">
        <v>0</v>
      </c>
      <c r="K8933" s="9">
        <v>128</v>
      </c>
    </row>
    <row r="8934" spans="1:11" x14ac:dyDescent="0.25">
      <c r="A8934" s="13"/>
      <c r="B8934" s="10"/>
      <c r="C8934" s="12" t="s">
        <v>10077</v>
      </c>
      <c r="D8934" s="11"/>
      <c r="E8934" s="11"/>
      <c r="F8934" s="11"/>
      <c r="G8934" s="11"/>
      <c r="H8934" s="11"/>
      <c r="I8934" s="11"/>
      <c r="J8934" s="11"/>
      <c r="K8934" s="10"/>
    </row>
    <row r="8935" spans="1:11" x14ac:dyDescent="0.25">
      <c r="A8935" s="12"/>
      <c r="B8935" s="11"/>
      <c r="C8935" s="11"/>
      <c r="D8935" s="11"/>
      <c r="E8935" s="11"/>
      <c r="F8935" s="10"/>
      <c r="G8935" s="9" t="s">
        <v>605</v>
      </c>
      <c r="H8935" s="9" t="s">
        <v>9617</v>
      </c>
      <c r="I8935" s="9">
        <v>71</v>
      </c>
      <c r="J8935" s="9">
        <v>0</v>
      </c>
      <c r="K8935" s="9">
        <v>71</v>
      </c>
    </row>
    <row r="8936" spans="1:11" x14ac:dyDescent="0.25">
      <c r="A8936" s="13"/>
      <c r="B8936" s="11"/>
      <c r="C8936" s="11"/>
      <c r="D8936" s="11"/>
      <c r="E8936" s="11"/>
      <c r="F8936" s="10"/>
      <c r="G8936" s="33"/>
      <c r="H8936" s="9" t="s">
        <v>9644</v>
      </c>
      <c r="I8936" s="9">
        <v>113</v>
      </c>
      <c r="J8936" s="9">
        <v>0</v>
      </c>
      <c r="K8936" s="9">
        <v>113</v>
      </c>
    </row>
    <row r="8937" spans="1:11" x14ac:dyDescent="0.25">
      <c r="A8937" s="13"/>
      <c r="B8937" s="11"/>
      <c r="C8937" s="11"/>
      <c r="D8937" s="11"/>
      <c r="E8937" s="11"/>
      <c r="F8937" s="10"/>
      <c r="G8937" s="33"/>
      <c r="H8937" s="9" t="s">
        <v>9643</v>
      </c>
      <c r="I8937" s="9">
        <v>185</v>
      </c>
      <c r="J8937" s="9">
        <v>0</v>
      </c>
      <c r="K8937" s="9">
        <v>185</v>
      </c>
    </row>
    <row r="8938" spans="1:11" x14ac:dyDescent="0.25">
      <c r="A8938" s="13"/>
      <c r="B8938" s="10"/>
      <c r="C8938" s="12" t="s">
        <v>10076</v>
      </c>
      <c r="D8938" s="11"/>
      <c r="E8938" s="11"/>
      <c r="F8938" s="11"/>
      <c r="G8938" s="11"/>
      <c r="H8938" s="11"/>
      <c r="I8938" s="11"/>
      <c r="J8938" s="11"/>
      <c r="K8938" s="10"/>
    </row>
    <row r="8939" spans="1:11" x14ac:dyDescent="0.25">
      <c r="A8939" s="12"/>
      <c r="B8939" s="11"/>
      <c r="C8939" s="11"/>
      <c r="D8939" s="11"/>
      <c r="E8939" s="11"/>
      <c r="F8939" s="10"/>
      <c r="G8939" s="9" t="s">
        <v>605</v>
      </c>
      <c r="H8939" s="9" t="s">
        <v>9617</v>
      </c>
      <c r="I8939" s="9">
        <v>71</v>
      </c>
      <c r="J8939" s="9">
        <v>0</v>
      </c>
      <c r="K8939" s="9">
        <v>71</v>
      </c>
    </row>
    <row r="8940" spans="1:11" x14ac:dyDescent="0.25">
      <c r="A8940" s="13"/>
      <c r="B8940" s="11"/>
      <c r="C8940" s="11"/>
      <c r="D8940" s="11"/>
      <c r="E8940" s="11"/>
      <c r="F8940" s="10"/>
      <c r="G8940" s="33"/>
      <c r="H8940" s="9" t="s">
        <v>9644</v>
      </c>
      <c r="I8940" s="9">
        <v>160</v>
      </c>
      <c r="J8940" s="9">
        <v>0</v>
      </c>
      <c r="K8940" s="9">
        <v>160</v>
      </c>
    </row>
    <row r="8941" spans="1:11" x14ac:dyDescent="0.25">
      <c r="A8941" s="13"/>
      <c r="B8941" s="11"/>
      <c r="C8941" s="11"/>
      <c r="D8941" s="11"/>
      <c r="E8941" s="11"/>
      <c r="F8941" s="10"/>
      <c r="G8941" s="33"/>
      <c r="H8941" s="9" t="s">
        <v>9643</v>
      </c>
      <c r="I8941" s="9">
        <v>231</v>
      </c>
      <c r="J8941" s="9">
        <v>0</v>
      </c>
      <c r="K8941" s="9">
        <v>231</v>
      </c>
    </row>
    <row r="8942" spans="1:11" x14ac:dyDescent="0.25">
      <c r="A8942" s="13"/>
      <c r="B8942" s="10"/>
      <c r="C8942" s="12" t="s">
        <v>10075</v>
      </c>
      <c r="D8942" s="11"/>
      <c r="E8942" s="11"/>
      <c r="F8942" s="11"/>
      <c r="G8942" s="11"/>
      <c r="H8942" s="11"/>
      <c r="I8942" s="11"/>
      <c r="J8942" s="11"/>
      <c r="K8942" s="10"/>
    </row>
    <row r="8943" spans="1:11" x14ac:dyDescent="0.25">
      <c r="A8943" s="12"/>
      <c r="B8943" s="11"/>
      <c r="C8943" s="11"/>
      <c r="D8943" s="11"/>
      <c r="E8943" s="11"/>
      <c r="F8943" s="10"/>
      <c r="G8943" s="9" t="s">
        <v>605</v>
      </c>
      <c r="H8943" s="9" t="s">
        <v>9617</v>
      </c>
      <c r="I8943" s="9">
        <v>71</v>
      </c>
      <c r="J8943" s="9">
        <v>0</v>
      </c>
      <c r="K8943" s="9">
        <v>71</v>
      </c>
    </row>
    <row r="8944" spans="1:11" x14ac:dyDescent="0.25">
      <c r="A8944" s="13"/>
      <c r="B8944" s="11"/>
      <c r="C8944" s="11"/>
      <c r="D8944" s="11"/>
      <c r="E8944" s="11"/>
      <c r="F8944" s="10"/>
      <c r="G8944" s="33"/>
      <c r="H8944" s="9" t="s">
        <v>9644</v>
      </c>
      <c r="I8944" s="9">
        <v>215</v>
      </c>
      <c r="J8944" s="9">
        <v>0</v>
      </c>
      <c r="K8944" s="9">
        <v>215</v>
      </c>
    </row>
    <row r="8945" spans="1:11" x14ac:dyDescent="0.25">
      <c r="A8945" s="13"/>
      <c r="B8945" s="11"/>
      <c r="C8945" s="11"/>
      <c r="D8945" s="11"/>
      <c r="E8945" s="11"/>
      <c r="F8945" s="10"/>
      <c r="G8945" s="33"/>
      <c r="H8945" s="9" t="s">
        <v>9643</v>
      </c>
      <c r="I8945" s="9">
        <v>287</v>
      </c>
      <c r="J8945" s="9">
        <v>0</v>
      </c>
      <c r="K8945" s="9">
        <v>287</v>
      </c>
    </row>
    <row r="8946" spans="1:11" x14ac:dyDescent="0.25">
      <c r="A8946" s="13"/>
      <c r="B8946" s="10"/>
      <c r="C8946" s="12" t="s">
        <v>10074</v>
      </c>
      <c r="D8946" s="11"/>
      <c r="E8946" s="11"/>
      <c r="F8946" s="11"/>
      <c r="G8946" s="11"/>
      <c r="H8946" s="11"/>
      <c r="I8946" s="11"/>
      <c r="J8946" s="11"/>
      <c r="K8946" s="10"/>
    </row>
    <row r="8947" spans="1:11" x14ac:dyDescent="0.25">
      <c r="A8947" s="12"/>
      <c r="B8947" s="11"/>
      <c r="C8947" s="11"/>
      <c r="D8947" s="11"/>
      <c r="E8947" s="11"/>
      <c r="F8947" s="10"/>
      <c r="G8947" s="9" t="s">
        <v>605</v>
      </c>
      <c r="H8947" s="9" t="s">
        <v>9617</v>
      </c>
      <c r="I8947" s="9">
        <v>71</v>
      </c>
      <c r="J8947" s="9">
        <v>0</v>
      </c>
      <c r="K8947" s="9">
        <v>71</v>
      </c>
    </row>
    <row r="8948" spans="1:11" x14ac:dyDescent="0.25">
      <c r="A8948" s="13"/>
      <c r="B8948" s="11"/>
      <c r="C8948" s="11"/>
      <c r="D8948" s="11"/>
      <c r="E8948" s="11"/>
      <c r="F8948" s="10"/>
      <c r="G8948" s="33"/>
      <c r="H8948" s="9" t="s">
        <v>9644</v>
      </c>
      <c r="I8948" s="9">
        <v>410</v>
      </c>
      <c r="J8948" s="9">
        <v>0</v>
      </c>
      <c r="K8948" s="9">
        <v>410</v>
      </c>
    </row>
    <row r="8949" spans="1:11" x14ac:dyDescent="0.25">
      <c r="A8949" s="13"/>
      <c r="B8949" s="11"/>
      <c r="C8949" s="11"/>
      <c r="D8949" s="11"/>
      <c r="E8949" s="11"/>
      <c r="F8949" s="10"/>
      <c r="G8949" s="33"/>
      <c r="H8949" s="9" t="s">
        <v>9643</v>
      </c>
      <c r="I8949" s="9">
        <v>481</v>
      </c>
      <c r="J8949" s="9">
        <v>0</v>
      </c>
      <c r="K8949" s="9">
        <v>481</v>
      </c>
    </row>
    <row r="8950" spans="1:11" x14ac:dyDescent="0.25">
      <c r="A8950" s="13"/>
      <c r="B8950" s="10"/>
      <c r="C8950" s="12" t="s">
        <v>10073</v>
      </c>
      <c r="D8950" s="11"/>
      <c r="E8950" s="11"/>
      <c r="F8950" s="11"/>
      <c r="G8950" s="11"/>
      <c r="H8950" s="11"/>
      <c r="I8950" s="11"/>
      <c r="J8950" s="11"/>
      <c r="K8950" s="10"/>
    </row>
    <row r="8951" spans="1:11" x14ac:dyDescent="0.25">
      <c r="A8951" s="12"/>
      <c r="B8951" s="11"/>
      <c r="C8951" s="11"/>
      <c r="D8951" s="11"/>
      <c r="E8951" s="11"/>
      <c r="F8951" s="10"/>
      <c r="G8951" s="9" t="s">
        <v>605</v>
      </c>
      <c r="H8951" s="9" t="s">
        <v>9617</v>
      </c>
      <c r="I8951" s="9">
        <v>71</v>
      </c>
      <c r="J8951" s="9">
        <v>0</v>
      </c>
      <c r="K8951" s="9">
        <v>71</v>
      </c>
    </row>
    <row r="8952" spans="1:11" x14ac:dyDescent="0.25">
      <c r="A8952" s="13"/>
      <c r="B8952" s="11"/>
      <c r="C8952" s="11"/>
      <c r="D8952" s="11"/>
      <c r="E8952" s="11"/>
      <c r="F8952" s="10"/>
      <c r="G8952" s="33"/>
      <c r="H8952" s="9" t="s">
        <v>9644</v>
      </c>
      <c r="I8952" s="9">
        <v>562</v>
      </c>
      <c r="J8952" s="9">
        <v>0</v>
      </c>
      <c r="K8952" s="9">
        <v>562</v>
      </c>
    </row>
    <row r="8953" spans="1:11" x14ac:dyDescent="0.25">
      <c r="A8953" s="13"/>
      <c r="B8953" s="11"/>
      <c r="C8953" s="11"/>
      <c r="D8953" s="11"/>
      <c r="E8953" s="11"/>
      <c r="F8953" s="10"/>
      <c r="G8953" s="33"/>
      <c r="H8953" s="9" t="s">
        <v>9643</v>
      </c>
      <c r="I8953" s="9">
        <v>633</v>
      </c>
      <c r="J8953" s="9">
        <v>0</v>
      </c>
      <c r="K8953" s="9">
        <v>633</v>
      </c>
    </row>
    <row r="8954" spans="1:11" x14ac:dyDescent="0.25">
      <c r="A8954" s="13"/>
      <c r="B8954" s="10"/>
      <c r="C8954" s="12" t="s">
        <v>10072</v>
      </c>
      <c r="D8954" s="11"/>
      <c r="E8954" s="11"/>
      <c r="F8954" s="11"/>
      <c r="G8954" s="11"/>
      <c r="H8954" s="11"/>
      <c r="I8954" s="11"/>
      <c r="J8954" s="11"/>
      <c r="K8954" s="10"/>
    </row>
    <row r="8955" spans="1:11" x14ac:dyDescent="0.25">
      <c r="A8955" s="12"/>
      <c r="B8955" s="11"/>
      <c r="C8955" s="11"/>
      <c r="D8955" s="11"/>
      <c r="E8955" s="11"/>
      <c r="F8955" s="10"/>
      <c r="G8955" s="9" t="s">
        <v>605</v>
      </c>
      <c r="H8955" s="9" t="s">
        <v>9617</v>
      </c>
      <c r="I8955" s="9">
        <v>71</v>
      </c>
      <c r="J8955" s="9">
        <v>0</v>
      </c>
      <c r="K8955" s="9">
        <v>71</v>
      </c>
    </row>
    <row r="8956" spans="1:11" x14ac:dyDescent="0.25">
      <c r="A8956" s="13"/>
      <c r="B8956" s="11"/>
      <c r="C8956" s="11"/>
      <c r="D8956" s="11"/>
      <c r="E8956" s="11"/>
      <c r="F8956" s="10"/>
      <c r="G8956" s="33"/>
      <c r="H8956" s="9" t="s">
        <v>9644</v>
      </c>
      <c r="I8956" s="9">
        <v>1083</v>
      </c>
      <c r="J8956" s="9">
        <v>0</v>
      </c>
      <c r="K8956" s="9">
        <v>1083</v>
      </c>
    </row>
    <row r="8957" spans="1:11" x14ac:dyDescent="0.25">
      <c r="A8957" s="13"/>
      <c r="B8957" s="11"/>
      <c r="C8957" s="11"/>
      <c r="D8957" s="11"/>
      <c r="E8957" s="11"/>
      <c r="F8957" s="10"/>
      <c r="G8957" s="33"/>
      <c r="H8957" s="9" t="s">
        <v>9643</v>
      </c>
      <c r="I8957" s="9">
        <v>1154</v>
      </c>
      <c r="J8957" s="9">
        <v>0</v>
      </c>
      <c r="K8957" s="9">
        <v>1154</v>
      </c>
    </row>
    <row r="8958" spans="1:11" x14ac:dyDescent="0.25">
      <c r="A8958" s="15" t="s">
        <v>10071</v>
      </c>
      <c r="B8958" s="10"/>
      <c r="C8958" s="14" t="s">
        <v>10070</v>
      </c>
      <c r="D8958" s="11"/>
      <c r="E8958" s="11"/>
      <c r="F8958" s="11"/>
      <c r="G8958" s="11"/>
      <c r="H8958" s="11"/>
      <c r="I8958" s="11"/>
      <c r="J8958" s="11"/>
      <c r="K8958" s="10"/>
    </row>
    <row r="8959" spans="1:11" x14ac:dyDescent="0.25">
      <c r="A8959" s="13"/>
      <c r="B8959" s="10"/>
      <c r="C8959" s="12" t="s">
        <v>9618</v>
      </c>
      <c r="D8959" s="11"/>
      <c r="E8959" s="11"/>
      <c r="F8959" s="11"/>
      <c r="G8959" s="11"/>
      <c r="H8959" s="11"/>
      <c r="I8959" s="11"/>
      <c r="J8959" s="11"/>
      <c r="K8959" s="10"/>
    </row>
    <row r="8960" spans="1:11" x14ac:dyDescent="0.25">
      <c r="A8960" s="12"/>
      <c r="B8960" s="11"/>
      <c r="C8960" s="11"/>
      <c r="D8960" s="11"/>
      <c r="E8960" s="11"/>
      <c r="F8960" s="10"/>
      <c r="G8960" s="9" t="s">
        <v>606</v>
      </c>
      <c r="H8960" s="9" t="s">
        <v>9617</v>
      </c>
      <c r="I8960" s="9">
        <v>17</v>
      </c>
      <c r="J8960" s="9">
        <v>0</v>
      </c>
      <c r="K8960" s="9">
        <v>17</v>
      </c>
    </row>
    <row r="8961" spans="1:11" x14ac:dyDescent="0.25">
      <c r="A8961" s="13"/>
      <c r="B8961" s="11"/>
      <c r="C8961" s="11"/>
      <c r="D8961" s="11"/>
      <c r="E8961" s="11"/>
      <c r="F8961" s="10"/>
      <c r="G8961" s="33"/>
      <c r="H8961" s="9" t="s">
        <v>9644</v>
      </c>
      <c r="I8961" s="9">
        <v>8</v>
      </c>
      <c r="J8961" s="9">
        <v>0</v>
      </c>
      <c r="K8961" s="9">
        <v>8</v>
      </c>
    </row>
    <row r="8962" spans="1:11" x14ac:dyDescent="0.25">
      <c r="A8962" s="13"/>
      <c r="B8962" s="11"/>
      <c r="C8962" s="11"/>
      <c r="D8962" s="11"/>
      <c r="E8962" s="11"/>
      <c r="F8962" s="10"/>
      <c r="G8962" s="33"/>
      <c r="H8962" s="9" t="s">
        <v>9643</v>
      </c>
      <c r="I8962" s="9">
        <v>25</v>
      </c>
      <c r="J8962" s="9">
        <v>0</v>
      </c>
      <c r="K8962" s="9">
        <v>25</v>
      </c>
    </row>
    <row r="8963" spans="1:11" x14ac:dyDescent="0.25">
      <c r="A8963" s="15" t="s">
        <v>10069</v>
      </c>
      <c r="B8963" s="10"/>
      <c r="C8963" s="14" t="s">
        <v>10068</v>
      </c>
      <c r="D8963" s="11"/>
      <c r="E8963" s="11"/>
      <c r="F8963" s="11"/>
      <c r="G8963" s="11"/>
      <c r="H8963" s="11"/>
      <c r="I8963" s="11"/>
      <c r="J8963" s="11"/>
      <c r="K8963" s="10"/>
    </row>
    <row r="8964" spans="1:11" x14ac:dyDescent="0.25">
      <c r="A8964" s="13"/>
      <c r="B8964" s="10"/>
      <c r="C8964" s="12" t="s">
        <v>9618</v>
      </c>
      <c r="D8964" s="11"/>
      <c r="E8964" s="11"/>
      <c r="F8964" s="11"/>
      <c r="G8964" s="11"/>
      <c r="H8964" s="11"/>
      <c r="I8964" s="11"/>
      <c r="J8964" s="11"/>
      <c r="K8964" s="10"/>
    </row>
    <row r="8965" spans="1:11" x14ac:dyDescent="0.25">
      <c r="A8965" s="12"/>
      <c r="B8965" s="11"/>
      <c r="C8965" s="11"/>
      <c r="D8965" s="11"/>
      <c r="E8965" s="11"/>
      <c r="F8965" s="10"/>
      <c r="G8965" s="9" t="s">
        <v>606</v>
      </c>
      <c r="H8965" s="9" t="s">
        <v>9617</v>
      </c>
      <c r="I8965" s="9">
        <v>28</v>
      </c>
      <c r="J8965" s="9">
        <v>0</v>
      </c>
      <c r="K8965" s="9">
        <v>28</v>
      </c>
    </row>
    <row r="8966" spans="1:11" x14ac:dyDescent="0.25">
      <c r="A8966" s="13"/>
      <c r="B8966" s="11"/>
      <c r="C8966" s="11"/>
      <c r="D8966" s="11"/>
      <c r="E8966" s="11"/>
      <c r="F8966" s="10"/>
      <c r="G8966" s="33"/>
      <c r="H8966" s="9" t="s">
        <v>9644</v>
      </c>
      <c r="I8966" s="9">
        <v>64</v>
      </c>
      <c r="J8966" s="9">
        <v>0</v>
      </c>
      <c r="K8966" s="9">
        <v>64</v>
      </c>
    </row>
    <row r="8967" spans="1:11" x14ac:dyDescent="0.25">
      <c r="A8967" s="13"/>
      <c r="B8967" s="11"/>
      <c r="C8967" s="11"/>
      <c r="D8967" s="11"/>
      <c r="E8967" s="11"/>
      <c r="F8967" s="10"/>
      <c r="G8967" s="33"/>
      <c r="H8967" s="9" t="s">
        <v>9643</v>
      </c>
      <c r="I8967" s="9">
        <v>92</v>
      </c>
      <c r="J8967" s="9">
        <v>0</v>
      </c>
      <c r="K8967" s="9">
        <v>92</v>
      </c>
    </row>
    <row r="8968" spans="1:11" x14ac:dyDescent="0.25">
      <c r="A8968" s="15" t="s">
        <v>10067</v>
      </c>
      <c r="B8968" s="10"/>
      <c r="C8968" s="14" t="s">
        <v>10066</v>
      </c>
      <c r="D8968" s="11"/>
      <c r="E8968" s="11"/>
      <c r="F8968" s="11"/>
      <c r="G8968" s="11"/>
      <c r="H8968" s="11"/>
      <c r="I8968" s="11"/>
      <c r="J8968" s="11"/>
      <c r="K8968" s="10"/>
    </row>
    <row r="8969" spans="1:11" x14ac:dyDescent="0.25">
      <c r="A8969" s="13"/>
      <c r="B8969" s="10"/>
      <c r="C8969" s="12" t="s">
        <v>9618</v>
      </c>
      <c r="D8969" s="11"/>
      <c r="E8969" s="11"/>
      <c r="F8969" s="11"/>
      <c r="G8969" s="11"/>
      <c r="H8969" s="11"/>
      <c r="I8969" s="11"/>
      <c r="J8969" s="11"/>
      <c r="K8969" s="10"/>
    </row>
    <row r="8970" spans="1:11" x14ac:dyDescent="0.25">
      <c r="A8970" s="12"/>
      <c r="B8970" s="11"/>
      <c r="C8970" s="11"/>
      <c r="D8970" s="11"/>
      <c r="E8970" s="11"/>
      <c r="F8970" s="10"/>
      <c r="G8970" s="9" t="s">
        <v>606</v>
      </c>
      <c r="H8970" s="9" t="s">
        <v>9617</v>
      </c>
      <c r="I8970" s="9">
        <v>17</v>
      </c>
      <c r="J8970" s="9">
        <v>0</v>
      </c>
      <c r="K8970" s="9">
        <v>17</v>
      </c>
    </row>
    <row r="8971" spans="1:11" x14ac:dyDescent="0.25">
      <c r="A8971" s="13"/>
      <c r="B8971" s="11"/>
      <c r="C8971" s="11"/>
      <c r="D8971" s="11"/>
      <c r="E8971" s="11"/>
      <c r="F8971" s="10"/>
      <c r="G8971" s="33"/>
      <c r="H8971" s="9" t="s">
        <v>9644</v>
      </c>
      <c r="I8971" s="9">
        <v>8</v>
      </c>
      <c r="J8971" s="9">
        <v>0</v>
      </c>
      <c r="K8971" s="9">
        <v>8</v>
      </c>
    </row>
    <row r="8972" spans="1:11" x14ac:dyDescent="0.25">
      <c r="A8972" s="13"/>
      <c r="B8972" s="11"/>
      <c r="C8972" s="11"/>
      <c r="D8972" s="11"/>
      <c r="E8972" s="11"/>
      <c r="F8972" s="10"/>
      <c r="G8972" s="33"/>
      <c r="H8972" s="9" t="s">
        <v>9643</v>
      </c>
      <c r="I8972" s="9">
        <v>25</v>
      </c>
      <c r="J8972" s="9">
        <v>0</v>
      </c>
      <c r="K8972" s="9">
        <v>25</v>
      </c>
    </row>
    <row r="8973" spans="1:11" x14ac:dyDescent="0.25">
      <c r="A8973" s="15" t="s">
        <v>10065</v>
      </c>
      <c r="B8973" s="10"/>
      <c r="C8973" s="14" t="s">
        <v>10064</v>
      </c>
      <c r="D8973" s="11"/>
      <c r="E8973" s="11"/>
      <c r="F8973" s="11"/>
      <c r="G8973" s="11"/>
      <c r="H8973" s="11"/>
      <c r="I8973" s="11"/>
      <c r="J8973" s="11"/>
      <c r="K8973" s="10"/>
    </row>
    <row r="8974" spans="1:11" x14ac:dyDescent="0.25">
      <c r="A8974" s="13"/>
      <c r="B8974" s="10"/>
      <c r="C8974" s="12" t="s">
        <v>9618</v>
      </c>
      <c r="D8974" s="11"/>
      <c r="E8974" s="11"/>
      <c r="F8974" s="11"/>
      <c r="G8974" s="11"/>
      <c r="H8974" s="11"/>
      <c r="I8974" s="11"/>
      <c r="J8974" s="11"/>
      <c r="K8974" s="10"/>
    </row>
    <row r="8975" spans="1:11" x14ac:dyDescent="0.25">
      <c r="A8975" s="12"/>
      <c r="B8975" s="11"/>
      <c r="C8975" s="11"/>
      <c r="D8975" s="11"/>
      <c r="E8975" s="11"/>
      <c r="F8975" s="10"/>
      <c r="G8975" s="9" t="s">
        <v>606</v>
      </c>
      <c r="H8975" s="9" t="s">
        <v>9617</v>
      </c>
      <c r="I8975" s="9">
        <v>126</v>
      </c>
      <c r="J8975" s="9">
        <v>0</v>
      </c>
      <c r="K8975" s="9">
        <v>126</v>
      </c>
    </row>
    <row r="8976" spans="1:11" x14ac:dyDescent="0.25">
      <c r="A8976" s="13"/>
      <c r="B8976" s="11"/>
      <c r="C8976" s="11"/>
      <c r="D8976" s="11"/>
      <c r="E8976" s="11"/>
      <c r="F8976" s="10"/>
      <c r="G8976" s="33"/>
      <c r="H8976" s="9" t="s">
        <v>9644</v>
      </c>
      <c r="I8976" s="9">
        <v>700</v>
      </c>
      <c r="J8976" s="9">
        <v>0</v>
      </c>
      <c r="K8976" s="9">
        <v>700</v>
      </c>
    </row>
    <row r="8977" spans="1:11" x14ac:dyDescent="0.25">
      <c r="A8977" s="13"/>
      <c r="B8977" s="11"/>
      <c r="C8977" s="11"/>
      <c r="D8977" s="11"/>
      <c r="E8977" s="11"/>
      <c r="F8977" s="10"/>
      <c r="G8977" s="33"/>
      <c r="H8977" s="9" t="s">
        <v>9643</v>
      </c>
      <c r="I8977" s="9">
        <v>826</v>
      </c>
      <c r="J8977" s="9">
        <v>0</v>
      </c>
      <c r="K8977" s="9">
        <v>826</v>
      </c>
    </row>
    <row r="8978" spans="1:11" x14ac:dyDescent="0.25">
      <c r="A8978" s="15" t="s">
        <v>10063</v>
      </c>
      <c r="B8978" s="10"/>
      <c r="C8978" s="14" t="s">
        <v>10062</v>
      </c>
      <c r="D8978" s="11"/>
      <c r="E8978" s="11"/>
      <c r="F8978" s="11"/>
      <c r="G8978" s="11"/>
      <c r="H8978" s="11"/>
      <c r="I8978" s="11"/>
      <c r="J8978" s="11"/>
      <c r="K8978" s="10"/>
    </row>
    <row r="8979" spans="1:11" x14ac:dyDescent="0.25">
      <c r="A8979" s="13"/>
      <c r="B8979" s="10"/>
      <c r="C8979" s="12" t="s">
        <v>9618</v>
      </c>
      <c r="D8979" s="11"/>
      <c r="E8979" s="11"/>
      <c r="F8979" s="11"/>
      <c r="G8979" s="11"/>
      <c r="H8979" s="11"/>
      <c r="I8979" s="11"/>
      <c r="J8979" s="11"/>
      <c r="K8979" s="10"/>
    </row>
    <row r="8980" spans="1:11" x14ac:dyDescent="0.25">
      <c r="A8980" s="12"/>
      <c r="B8980" s="11"/>
      <c r="C8980" s="11"/>
      <c r="D8980" s="11"/>
      <c r="E8980" s="11"/>
      <c r="F8980" s="10"/>
      <c r="G8980" s="9" t="s">
        <v>606</v>
      </c>
      <c r="H8980" s="9" t="s">
        <v>9617</v>
      </c>
      <c r="I8980" s="9">
        <v>1</v>
      </c>
      <c r="J8980" s="9">
        <v>0</v>
      </c>
      <c r="K8980" s="9">
        <v>1</v>
      </c>
    </row>
    <row r="8981" spans="1:11" x14ac:dyDescent="0.25">
      <c r="A8981" s="13"/>
      <c r="B8981" s="11"/>
      <c r="C8981" s="11"/>
      <c r="D8981" s="11"/>
      <c r="E8981" s="11"/>
      <c r="F8981" s="10"/>
      <c r="G8981" s="33"/>
      <c r="H8981" s="9" t="s">
        <v>9644</v>
      </c>
      <c r="I8981" s="9">
        <v>19</v>
      </c>
      <c r="J8981" s="9">
        <v>0</v>
      </c>
      <c r="K8981" s="9">
        <v>19</v>
      </c>
    </row>
    <row r="8982" spans="1:11" x14ac:dyDescent="0.25">
      <c r="A8982" s="13"/>
      <c r="B8982" s="11"/>
      <c r="C8982" s="11"/>
      <c r="D8982" s="11"/>
      <c r="E8982" s="11"/>
      <c r="F8982" s="10"/>
      <c r="G8982" s="33"/>
      <c r="H8982" s="9" t="s">
        <v>9643</v>
      </c>
      <c r="I8982" s="9">
        <v>20</v>
      </c>
      <c r="J8982" s="9">
        <v>0</v>
      </c>
      <c r="K8982" s="9">
        <v>20</v>
      </c>
    </row>
    <row r="8983" spans="1:11" x14ac:dyDescent="0.25">
      <c r="A8983" s="15" t="s">
        <v>10061</v>
      </c>
      <c r="B8983" s="10"/>
      <c r="C8983" s="14" t="s">
        <v>10060</v>
      </c>
      <c r="D8983" s="11"/>
      <c r="E8983" s="11"/>
      <c r="F8983" s="11"/>
      <c r="G8983" s="11"/>
      <c r="H8983" s="11"/>
      <c r="I8983" s="11"/>
      <c r="J8983" s="11"/>
      <c r="K8983" s="10"/>
    </row>
    <row r="8984" spans="1:11" x14ac:dyDescent="0.25">
      <c r="A8984" s="13"/>
      <c r="B8984" s="10"/>
      <c r="C8984" s="12" t="s">
        <v>9618</v>
      </c>
      <c r="D8984" s="11"/>
      <c r="E8984" s="11"/>
      <c r="F8984" s="11"/>
      <c r="G8984" s="11"/>
      <c r="H8984" s="11"/>
      <c r="I8984" s="11"/>
      <c r="J8984" s="11"/>
      <c r="K8984" s="10"/>
    </row>
    <row r="8985" spans="1:11" x14ac:dyDescent="0.25">
      <c r="A8985" s="12"/>
      <c r="B8985" s="11"/>
      <c r="C8985" s="11"/>
      <c r="D8985" s="11"/>
      <c r="E8985" s="11"/>
      <c r="F8985" s="10"/>
      <c r="G8985" s="9" t="s">
        <v>606</v>
      </c>
      <c r="H8985" s="9" t="s">
        <v>9617</v>
      </c>
      <c r="I8985" s="9">
        <v>14</v>
      </c>
      <c r="J8985" s="9">
        <v>0</v>
      </c>
      <c r="K8985" s="9">
        <v>14</v>
      </c>
    </row>
    <row r="8986" spans="1:11" x14ac:dyDescent="0.25">
      <c r="A8986" s="13"/>
      <c r="B8986" s="11"/>
      <c r="C8986" s="11"/>
      <c r="D8986" s="11"/>
      <c r="E8986" s="11"/>
      <c r="F8986" s="10"/>
      <c r="G8986" s="33"/>
      <c r="H8986" s="9" t="s">
        <v>9644</v>
      </c>
      <c r="I8986" s="9">
        <v>223</v>
      </c>
      <c r="J8986" s="9">
        <v>0</v>
      </c>
      <c r="K8986" s="9">
        <v>223</v>
      </c>
    </row>
    <row r="8987" spans="1:11" x14ac:dyDescent="0.25">
      <c r="A8987" s="13"/>
      <c r="B8987" s="11"/>
      <c r="C8987" s="11"/>
      <c r="D8987" s="11"/>
      <c r="E8987" s="11"/>
      <c r="F8987" s="10"/>
      <c r="G8987" s="33"/>
      <c r="H8987" s="9" t="s">
        <v>9643</v>
      </c>
      <c r="I8987" s="9">
        <v>238</v>
      </c>
      <c r="J8987" s="9">
        <v>0</v>
      </c>
      <c r="K8987" s="9">
        <v>238</v>
      </c>
    </row>
    <row r="8988" spans="1:11" x14ac:dyDescent="0.25">
      <c r="A8988" s="15" t="s">
        <v>10059</v>
      </c>
      <c r="B8988" s="10"/>
      <c r="C8988" s="14" t="s">
        <v>10058</v>
      </c>
      <c r="D8988" s="11"/>
      <c r="E8988" s="11"/>
      <c r="F8988" s="11"/>
      <c r="G8988" s="11"/>
      <c r="H8988" s="11"/>
      <c r="I8988" s="11"/>
      <c r="J8988" s="11"/>
      <c r="K8988" s="10"/>
    </row>
    <row r="8989" spans="1:11" x14ac:dyDescent="0.25">
      <c r="A8989" s="13"/>
      <c r="B8989" s="10"/>
      <c r="C8989" s="12" t="s">
        <v>9618</v>
      </c>
      <c r="D8989" s="11"/>
      <c r="E8989" s="11"/>
      <c r="F8989" s="11"/>
      <c r="G8989" s="11"/>
      <c r="H8989" s="11"/>
      <c r="I8989" s="11"/>
      <c r="J8989" s="11"/>
      <c r="K8989" s="10"/>
    </row>
    <row r="8990" spans="1:11" x14ac:dyDescent="0.25">
      <c r="A8990" s="12"/>
      <c r="B8990" s="11"/>
      <c r="C8990" s="11"/>
      <c r="D8990" s="11"/>
      <c r="E8990" s="11"/>
      <c r="F8990" s="10"/>
      <c r="G8990" s="9" t="s">
        <v>606</v>
      </c>
      <c r="H8990" s="9" t="s">
        <v>9617</v>
      </c>
      <c r="I8990" s="9">
        <v>9</v>
      </c>
      <c r="J8990" s="9">
        <v>0</v>
      </c>
      <c r="K8990" s="9">
        <v>9</v>
      </c>
    </row>
    <row r="8991" spans="1:11" x14ac:dyDescent="0.25">
      <c r="A8991" s="13"/>
      <c r="B8991" s="11"/>
      <c r="C8991" s="11"/>
      <c r="D8991" s="11"/>
      <c r="E8991" s="11"/>
      <c r="F8991" s="10"/>
      <c r="G8991" s="33"/>
      <c r="H8991" s="9" t="s">
        <v>9644</v>
      </c>
      <c r="I8991" s="9">
        <v>676</v>
      </c>
      <c r="J8991" s="9">
        <v>0</v>
      </c>
      <c r="K8991" s="9">
        <v>676</v>
      </c>
    </row>
    <row r="8992" spans="1:11" x14ac:dyDescent="0.25">
      <c r="A8992" s="13"/>
      <c r="B8992" s="11"/>
      <c r="C8992" s="11"/>
      <c r="D8992" s="11"/>
      <c r="E8992" s="11"/>
      <c r="F8992" s="10"/>
      <c r="G8992" s="33"/>
      <c r="H8992" s="9" t="s">
        <v>9643</v>
      </c>
      <c r="I8992" s="9">
        <v>685</v>
      </c>
      <c r="J8992" s="9">
        <v>0</v>
      </c>
      <c r="K8992" s="9">
        <v>685</v>
      </c>
    </row>
    <row r="8993" spans="1:11" x14ac:dyDescent="0.25">
      <c r="A8993" s="15" t="s">
        <v>10057</v>
      </c>
      <c r="B8993" s="10"/>
      <c r="C8993" s="14" t="s">
        <v>10056</v>
      </c>
      <c r="D8993" s="11"/>
      <c r="E8993" s="11"/>
      <c r="F8993" s="11"/>
      <c r="G8993" s="11"/>
      <c r="H8993" s="11"/>
      <c r="I8993" s="11"/>
      <c r="J8993" s="11"/>
      <c r="K8993" s="10"/>
    </row>
    <row r="8994" spans="1:11" x14ac:dyDescent="0.25">
      <c r="A8994" s="13"/>
      <c r="B8994" s="10"/>
      <c r="C8994" s="12" t="s">
        <v>9618</v>
      </c>
      <c r="D8994" s="11"/>
      <c r="E8994" s="11"/>
      <c r="F8994" s="11"/>
      <c r="G8994" s="11"/>
      <c r="H8994" s="11"/>
      <c r="I8994" s="11"/>
      <c r="J8994" s="11"/>
      <c r="K8994" s="10"/>
    </row>
    <row r="8995" spans="1:11" x14ac:dyDescent="0.25">
      <c r="A8995" s="12"/>
      <c r="B8995" s="11"/>
      <c r="C8995" s="11"/>
      <c r="D8995" s="11"/>
      <c r="E8995" s="11"/>
      <c r="F8995" s="10"/>
      <c r="G8995" s="9" t="s">
        <v>606</v>
      </c>
      <c r="H8995" s="9" t="s">
        <v>9617</v>
      </c>
      <c r="I8995" s="9">
        <v>813</v>
      </c>
      <c r="J8995" s="9">
        <v>0</v>
      </c>
      <c r="K8995" s="9">
        <v>813</v>
      </c>
    </row>
    <row r="8996" spans="1:11" x14ac:dyDescent="0.25">
      <c r="A8996" s="13"/>
      <c r="B8996" s="11"/>
      <c r="C8996" s="11"/>
      <c r="D8996" s="11"/>
      <c r="E8996" s="11"/>
      <c r="F8996" s="10"/>
      <c r="G8996" s="33"/>
      <c r="H8996" s="9" t="s">
        <v>9643</v>
      </c>
      <c r="I8996" s="9">
        <v>813</v>
      </c>
      <c r="J8996" s="9">
        <v>0</v>
      </c>
      <c r="K8996" s="9">
        <v>813</v>
      </c>
    </row>
    <row r="8997" spans="1:11" x14ac:dyDescent="0.25">
      <c r="A8997" s="15" t="s">
        <v>10055</v>
      </c>
      <c r="B8997" s="10"/>
      <c r="C8997" s="14" t="s">
        <v>10054</v>
      </c>
      <c r="D8997" s="11"/>
      <c r="E8997" s="11"/>
      <c r="F8997" s="11"/>
      <c r="G8997" s="11"/>
      <c r="H8997" s="11"/>
      <c r="I8997" s="11"/>
      <c r="J8997" s="11"/>
      <c r="K8997" s="10"/>
    </row>
    <row r="8998" spans="1:11" x14ac:dyDescent="0.25">
      <c r="A8998" s="13"/>
      <c r="B8998" s="10"/>
      <c r="C8998" s="12" t="s">
        <v>9618</v>
      </c>
      <c r="D8998" s="11"/>
      <c r="E8998" s="11"/>
      <c r="F8998" s="11"/>
      <c r="G8998" s="11"/>
      <c r="H8998" s="11"/>
      <c r="I8998" s="11"/>
      <c r="J8998" s="11"/>
      <c r="K8998" s="10"/>
    </row>
    <row r="8999" spans="1:11" x14ac:dyDescent="0.25">
      <c r="A8999" s="12"/>
      <c r="B8999" s="11"/>
      <c r="C8999" s="11"/>
      <c r="D8999" s="11"/>
      <c r="E8999" s="11"/>
      <c r="F8999" s="10"/>
      <c r="G8999" s="9" t="s">
        <v>551</v>
      </c>
      <c r="H8999" s="9" t="s">
        <v>9617</v>
      </c>
      <c r="I8999" s="9">
        <v>205</v>
      </c>
      <c r="J8999" s="9">
        <v>0</v>
      </c>
      <c r="K8999" s="9">
        <v>205</v>
      </c>
    </row>
    <row r="9000" spans="1:11" x14ac:dyDescent="0.25">
      <c r="A9000" s="13"/>
      <c r="B9000" s="11"/>
      <c r="C9000" s="11"/>
      <c r="D9000" s="11"/>
      <c r="E9000" s="11"/>
      <c r="F9000" s="10"/>
      <c r="G9000" s="33"/>
      <c r="H9000" s="9" t="s">
        <v>9644</v>
      </c>
      <c r="I9000" s="9">
        <v>206</v>
      </c>
      <c r="J9000" s="9">
        <v>0</v>
      </c>
      <c r="K9000" s="9">
        <v>206</v>
      </c>
    </row>
    <row r="9001" spans="1:11" x14ac:dyDescent="0.25">
      <c r="A9001" s="13"/>
      <c r="B9001" s="11"/>
      <c r="C9001" s="11"/>
      <c r="D9001" s="11"/>
      <c r="E9001" s="11"/>
      <c r="F9001" s="10"/>
      <c r="G9001" s="33"/>
      <c r="H9001" s="9" t="s">
        <v>9643</v>
      </c>
      <c r="I9001" s="9">
        <v>412</v>
      </c>
      <c r="J9001" s="9">
        <v>0</v>
      </c>
      <c r="K9001" s="9">
        <v>412</v>
      </c>
    </row>
    <row r="9002" spans="1:11" x14ac:dyDescent="0.25">
      <c r="A9002" s="15" t="s">
        <v>10053</v>
      </c>
      <c r="B9002" s="10"/>
      <c r="C9002" s="14" t="s">
        <v>10052</v>
      </c>
      <c r="D9002" s="11"/>
      <c r="E9002" s="11"/>
      <c r="F9002" s="11"/>
      <c r="G9002" s="11"/>
      <c r="H9002" s="11"/>
      <c r="I9002" s="11"/>
      <c r="J9002" s="11"/>
      <c r="K9002" s="10"/>
    </row>
    <row r="9003" spans="1:11" x14ac:dyDescent="0.25">
      <c r="A9003" s="13"/>
      <c r="B9003" s="10"/>
      <c r="C9003" s="12" t="s">
        <v>9618</v>
      </c>
      <c r="D9003" s="11"/>
      <c r="E9003" s="11"/>
      <c r="F9003" s="11"/>
      <c r="G9003" s="11"/>
      <c r="H9003" s="11"/>
      <c r="I9003" s="11"/>
      <c r="J9003" s="11"/>
      <c r="K9003" s="10"/>
    </row>
    <row r="9004" spans="1:11" x14ac:dyDescent="0.25">
      <c r="A9004" s="12"/>
      <c r="B9004" s="11"/>
      <c r="C9004" s="11"/>
      <c r="D9004" s="11"/>
      <c r="E9004" s="11"/>
      <c r="F9004" s="10"/>
      <c r="G9004" s="9" t="s">
        <v>599</v>
      </c>
      <c r="H9004" s="9" t="s">
        <v>9617</v>
      </c>
      <c r="I9004" s="9">
        <v>513</v>
      </c>
      <c r="J9004" s="9">
        <v>0</v>
      </c>
      <c r="K9004" s="9">
        <v>513</v>
      </c>
    </row>
    <row r="9005" spans="1:11" x14ac:dyDescent="0.25">
      <c r="A9005" s="13"/>
      <c r="B9005" s="11"/>
      <c r="C9005" s="11"/>
      <c r="D9005" s="11"/>
      <c r="E9005" s="11"/>
      <c r="F9005" s="10"/>
      <c r="G9005" s="33"/>
      <c r="H9005" s="9" t="s">
        <v>9643</v>
      </c>
      <c r="I9005" s="9">
        <v>513</v>
      </c>
      <c r="J9005" s="9">
        <v>0</v>
      </c>
      <c r="K9005" s="9">
        <v>513</v>
      </c>
    </row>
    <row r="9006" spans="1:11" x14ac:dyDescent="0.25">
      <c r="A9006" s="15" t="s">
        <v>10051</v>
      </c>
      <c r="B9006" s="10"/>
      <c r="C9006" s="14" t="s">
        <v>10050</v>
      </c>
      <c r="D9006" s="11"/>
      <c r="E9006" s="11"/>
      <c r="F9006" s="11"/>
      <c r="G9006" s="11"/>
      <c r="H9006" s="11"/>
      <c r="I9006" s="11"/>
      <c r="J9006" s="11"/>
      <c r="K9006" s="10"/>
    </row>
    <row r="9007" spans="1:11" x14ac:dyDescent="0.25">
      <c r="A9007" s="13"/>
      <c r="B9007" s="10"/>
      <c r="C9007" s="12" t="s">
        <v>9618</v>
      </c>
      <c r="D9007" s="11"/>
      <c r="E9007" s="11"/>
      <c r="F9007" s="11"/>
      <c r="G9007" s="11"/>
      <c r="H9007" s="11"/>
      <c r="I9007" s="11"/>
      <c r="J9007" s="11"/>
      <c r="K9007" s="10"/>
    </row>
    <row r="9008" spans="1:11" x14ac:dyDescent="0.25">
      <c r="A9008" s="12"/>
      <c r="B9008" s="11"/>
      <c r="C9008" s="11"/>
      <c r="D9008" s="11"/>
      <c r="E9008" s="11"/>
      <c r="F9008" s="10"/>
      <c r="G9008" s="9" t="s">
        <v>599</v>
      </c>
      <c r="H9008" s="9" t="s">
        <v>9617</v>
      </c>
      <c r="I9008" s="9">
        <v>539</v>
      </c>
      <c r="J9008" s="9">
        <v>0</v>
      </c>
      <c r="K9008" s="9">
        <v>539</v>
      </c>
    </row>
    <row r="9009" spans="1:11" x14ac:dyDescent="0.25">
      <c r="A9009" s="13"/>
      <c r="B9009" s="11"/>
      <c r="C9009" s="11"/>
      <c r="D9009" s="11"/>
      <c r="E9009" s="11"/>
      <c r="F9009" s="10"/>
      <c r="G9009" s="33"/>
      <c r="H9009" s="9" t="s">
        <v>9643</v>
      </c>
      <c r="I9009" s="9">
        <v>539</v>
      </c>
      <c r="J9009" s="9">
        <v>0</v>
      </c>
      <c r="K9009" s="9">
        <v>539</v>
      </c>
    </row>
    <row r="9010" spans="1:11" x14ac:dyDescent="0.25">
      <c r="A9010" s="15" t="s">
        <v>10049</v>
      </c>
      <c r="B9010" s="10"/>
      <c r="C9010" s="14" t="s">
        <v>10048</v>
      </c>
      <c r="D9010" s="11"/>
      <c r="E9010" s="11"/>
      <c r="F9010" s="11"/>
      <c r="G9010" s="11"/>
      <c r="H9010" s="11"/>
      <c r="I9010" s="11"/>
      <c r="J9010" s="11"/>
      <c r="K9010" s="10"/>
    </row>
    <row r="9011" spans="1:11" x14ac:dyDescent="0.25">
      <c r="A9011" s="13"/>
      <c r="B9011" s="10"/>
      <c r="C9011" s="12" t="s">
        <v>10047</v>
      </c>
      <c r="D9011" s="11"/>
      <c r="E9011" s="11"/>
      <c r="F9011" s="11"/>
      <c r="G9011" s="11"/>
      <c r="H9011" s="11"/>
      <c r="I9011" s="11"/>
      <c r="J9011" s="11"/>
      <c r="K9011" s="10"/>
    </row>
    <row r="9012" spans="1:11" x14ac:dyDescent="0.25">
      <c r="A9012" s="12"/>
      <c r="B9012" s="11"/>
      <c r="C9012" s="11"/>
      <c r="D9012" s="11"/>
      <c r="E9012" s="11"/>
      <c r="F9012" s="10"/>
      <c r="G9012" s="9" t="s">
        <v>10045</v>
      </c>
      <c r="H9012" s="9" t="s">
        <v>9617</v>
      </c>
      <c r="I9012" s="9">
        <v>161</v>
      </c>
      <c r="J9012" s="9">
        <v>0</v>
      </c>
      <c r="K9012" s="9">
        <v>161</v>
      </c>
    </row>
    <row r="9013" spans="1:11" x14ac:dyDescent="0.25">
      <c r="A9013" s="13"/>
      <c r="B9013" s="11"/>
      <c r="C9013" s="11"/>
      <c r="D9013" s="11"/>
      <c r="E9013" s="11"/>
      <c r="F9013" s="10"/>
      <c r="G9013" s="33"/>
      <c r="H9013" s="9" t="s">
        <v>9643</v>
      </c>
      <c r="I9013" s="9">
        <v>161</v>
      </c>
      <c r="J9013" s="9">
        <v>0</v>
      </c>
      <c r="K9013" s="9">
        <v>161</v>
      </c>
    </row>
    <row r="9014" spans="1:11" x14ac:dyDescent="0.25">
      <c r="A9014" s="13"/>
      <c r="B9014" s="10"/>
      <c r="C9014" s="12" t="s">
        <v>10046</v>
      </c>
      <c r="D9014" s="11"/>
      <c r="E9014" s="11"/>
      <c r="F9014" s="11"/>
      <c r="G9014" s="11"/>
      <c r="H9014" s="11"/>
      <c r="I9014" s="11"/>
      <c r="J9014" s="11"/>
      <c r="K9014" s="10"/>
    </row>
    <row r="9015" spans="1:11" x14ac:dyDescent="0.25">
      <c r="A9015" s="12"/>
      <c r="B9015" s="11"/>
      <c r="C9015" s="11"/>
      <c r="D9015" s="11"/>
      <c r="E9015" s="11"/>
      <c r="F9015" s="10"/>
      <c r="G9015" s="9" t="s">
        <v>10045</v>
      </c>
      <c r="H9015" s="9" t="s">
        <v>9617</v>
      </c>
      <c r="I9015" s="9">
        <v>188</v>
      </c>
      <c r="J9015" s="9">
        <v>0</v>
      </c>
      <c r="K9015" s="9">
        <v>188</v>
      </c>
    </row>
    <row r="9016" spans="1:11" x14ac:dyDescent="0.25">
      <c r="A9016" s="13"/>
      <c r="B9016" s="11"/>
      <c r="C9016" s="11"/>
      <c r="D9016" s="11"/>
      <c r="E9016" s="11"/>
      <c r="F9016" s="10"/>
      <c r="G9016" s="33"/>
      <c r="H9016" s="9" t="s">
        <v>9643</v>
      </c>
      <c r="I9016" s="9">
        <v>188</v>
      </c>
      <c r="J9016" s="9">
        <v>0</v>
      </c>
      <c r="K9016" s="9">
        <v>188</v>
      </c>
    </row>
    <row r="9017" spans="1:11" x14ac:dyDescent="0.25">
      <c r="A9017" s="15" t="s">
        <v>10044</v>
      </c>
      <c r="B9017" s="10"/>
      <c r="C9017" s="14" t="s">
        <v>10043</v>
      </c>
      <c r="D9017" s="11"/>
      <c r="E9017" s="11"/>
      <c r="F9017" s="11"/>
      <c r="G9017" s="11"/>
      <c r="H9017" s="11"/>
      <c r="I9017" s="11"/>
      <c r="J9017" s="11"/>
      <c r="K9017" s="10"/>
    </row>
    <row r="9018" spans="1:11" x14ac:dyDescent="0.25">
      <c r="A9018" s="13"/>
      <c r="B9018" s="10"/>
      <c r="C9018" s="12" t="s">
        <v>9618</v>
      </c>
      <c r="D9018" s="11"/>
      <c r="E9018" s="11"/>
      <c r="F9018" s="11"/>
      <c r="G9018" s="11"/>
      <c r="H9018" s="11"/>
      <c r="I9018" s="11"/>
      <c r="J9018" s="11"/>
      <c r="K9018" s="10"/>
    </row>
    <row r="9019" spans="1:11" x14ac:dyDescent="0.25">
      <c r="A9019" s="12"/>
      <c r="B9019" s="11"/>
      <c r="C9019" s="11"/>
      <c r="D9019" s="11"/>
      <c r="E9019" s="11"/>
      <c r="F9019" s="10"/>
      <c r="G9019" s="9" t="s">
        <v>605</v>
      </c>
      <c r="H9019" s="9" t="s">
        <v>9617</v>
      </c>
      <c r="I9019" s="9">
        <v>18</v>
      </c>
      <c r="J9019" s="9">
        <v>0</v>
      </c>
      <c r="K9019" s="9">
        <v>18</v>
      </c>
    </row>
    <row r="9020" spans="1:11" x14ac:dyDescent="0.25">
      <c r="A9020" s="13"/>
      <c r="B9020" s="11"/>
      <c r="C9020" s="11"/>
      <c r="D9020" s="11"/>
      <c r="E9020" s="11"/>
      <c r="F9020" s="10"/>
      <c r="G9020" s="33"/>
      <c r="H9020" s="9" t="s">
        <v>9643</v>
      </c>
      <c r="I9020" s="9">
        <v>18</v>
      </c>
      <c r="J9020" s="9">
        <v>0</v>
      </c>
      <c r="K9020" s="9">
        <v>18</v>
      </c>
    </row>
    <row r="9021" spans="1:11" x14ac:dyDescent="0.25">
      <c r="A9021" s="15" t="s">
        <v>10042</v>
      </c>
      <c r="B9021" s="10"/>
      <c r="C9021" s="14" t="s">
        <v>10041</v>
      </c>
      <c r="D9021" s="11"/>
      <c r="E9021" s="11"/>
      <c r="F9021" s="11"/>
      <c r="G9021" s="11"/>
      <c r="H9021" s="11"/>
      <c r="I9021" s="11"/>
      <c r="J9021" s="11"/>
      <c r="K9021" s="10"/>
    </row>
    <row r="9022" spans="1:11" x14ac:dyDescent="0.25">
      <c r="A9022" s="13"/>
      <c r="B9022" s="10"/>
      <c r="C9022" s="12" t="s">
        <v>10040</v>
      </c>
      <c r="D9022" s="11"/>
      <c r="E9022" s="11"/>
      <c r="F9022" s="11"/>
      <c r="G9022" s="11"/>
      <c r="H9022" s="11"/>
      <c r="I9022" s="11"/>
      <c r="J9022" s="11"/>
      <c r="K9022" s="10"/>
    </row>
    <row r="9023" spans="1:11" x14ac:dyDescent="0.25">
      <c r="A9023" s="12"/>
      <c r="B9023" s="11"/>
      <c r="C9023" s="11"/>
      <c r="D9023" s="11"/>
      <c r="E9023" s="11"/>
      <c r="F9023" s="10"/>
      <c r="G9023" s="9" t="s">
        <v>636</v>
      </c>
      <c r="H9023" s="9" t="s">
        <v>9617</v>
      </c>
      <c r="I9023" s="9">
        <v>61</v>
      </c>
      <c r="J9023" s="9">
        <v>0</v>
      </c>
      <c r="K9023" s="9">
        <v>61</v>
      </c>
    </row>
    <row r="9024" spans="1:11" x14ac:dyDescent="0.25">
      <c r="A9024" s="13"/>
      <c r="B9024" s="11"/>
      <c r="C9024" s="11"/>
      <c r="D9024" s="11"/>
      <c r="E9024" s="11"/>
      <c r="F9024" s="10"/>
      <c r="G9024" s="33"/>
      <c r="H9024" s="9" t="s">
        <v>9643</v>
      </c>
      <c r="I9024" s="9">
        <v>61</v>
      </c>
      <c r="J9024" s="9">
        <v>0</v>
      </c>
      <c r="K9024" s="9">
        <v>61</v>
      </c>
    </row>
    <row r="9025" spans="1:11" x14ac:dyDescent="0.25">
      <c r="A9025" s="13"/>
      <c r="B9025" s="10"/>
      <c r="C9025" s="12" t="s">
        <v>10039</v>
      </c>
      <c r="D9025" s="11"/>
      <c r="E9025" s="11"/>
      <c r="F9025" s="11"/>
      <c r="G9025" s="11"/>
      <c r="H9025" s="11"/>
      <c r="I9025" s="11"/>
      <c r="J9025" s="11"/>
      <c r="K9025" s="10"/>
    </row>
    <row r="9026" spans="1:11" x14ac:dyDescent="0.25">
      <c r="A9026" s="12"/>
      <c r="B9026" s="11"/>
      <c r="C9026" s="11"/>
      <c r="D9026" s="11"/>
      <c r="E9026" s="11"/>
      <c r="F9026" s="10"/>
      <c r="G9026" s="9" t="s">
        <v>636</v>
      </c>
      <c r="H9026" s="9" t="s">
        <v>9617</v>
      </c>
      <c r="I9026" s="9">
        <v>24</v>
      </c>
      <c r="J9026" s="9">
        <v>0</v>
      </c>
      <c r="K9026" s="9">
        <v>24</v>
      </c>
    </row>
    <row r="9027" spans="1:11" x14ac:dyDescent="0.25">
      <c r="A9027" s="13"/>
      <c r="B9027" s="11"/>
      <c r="C9027" s="11"/>
      <c r="D9027" s="11"/>
      <c r="E9027" s="11"/>
      <c r="F9027" s="10"/>
      <c r="G9027" s="33"/>
      <c r="H9027" s="9" t="s">
        <v>9643</v>
      </c>
      <c r="I9027" s="9">
        <v>24</v>
      </c>
      <c r="J9027" s="9">
        <v>0</v>
      </c>
      <c r="K9027" s="9">
        <v>24</v>
      </c>
    </row>
    <row r="9028" spans="1:11" x14ac:dyDescent="0.25">
      <c r="A9028" s="15" t="s">
        <v>10038</v>
      </c>
      <c r="B9028" s="10"/>
      <c r="C9028" s="14" t="s">
        <v>10037</v>
      </c>
      <c r="D9028" s="11"/>
      <c r="E9028" s="11"/>
      <c r="F9028" s="11"/>
      <c r="G9028" s="11"/>
      <c r="H9028" s="11"/>
      <c r="I9028" s="11"/>
      <c r="J9028" s="11"/>
      <c r="K9028" s="10"/>
    </row>
    <row r="9029" spans="1:11" x14ac:dyDescent="0.25">
      <c r="A9029" s="13"/>
      <c r="B9029" s="10"/>
      <c r="C9029" s="12" t="s">
        <v>9618</v>
      </c>
      <c r="D9029" s="11"/>
      <c r="E9029" s="11"/>
      <c r="F9029" s="11"/>
      <c r="G9029" s="11"/>
      <c r="H9029" s="11"/>
      <c r="I9029" s="11"/>
      <c r="J9029" s="11"/>
      <c r="K9029" s="10"/>
    </row>
    <row r="9030" spans="1:11" x14ac:dyDescent="0.25">
      <c r="A9030" s="12"/>
      <c r="B9030" s="11"/>
      <c r="C9030" s="11"/>
      <c r="D9030" s="11"/>
      <c r="E9030" s="11"/>
      <c r="F9030" s="10"/>
      <c r="G9030" s="9" t="s">
        <v>636</v>
      </c>
      <c r="H9030" s="9" t="s">
        <v>9617</v>
      </c>
      <c r="I9030" s="9">
        <v>13</v>
      </c>
      <c r="J9030" s="9">
        <v>0</v>
      </c>
      <c r="K9030" s="9">
        <v>13</v>
      </c>
    </row>
    <row r="9031" spans="1:11" x14ac:dyDescent="0.25">
      <c r="A9031" s="13"/>
      <c r="B9031" s="11"/>
      <c r="C9031" s="11"/>
      <c r="D9031" s="11"/>
      <c r="E9031" s="11"/>
      <c r="F9031" s="10"/>
      <c r="G9031" s="33"/>
      <c r="H9031" s="9" t="s">
        <v>9643</v>
      </c>
      <c r="I9031" s="9">
        <v>13</v>
      </c>
      <c r="J9031" s="9">
        <v>0</v>
      </c>
      <c r="K9031" s="9">
        <v>13</v>
      </c>
    </row>
    <row r="9032" spans="1:11" x14ac:dyDescent="0.25">
      <c r="A9032" s="15" t="s">
        <v>10036</v>
      </c>
      <c r="B9032" s="10"/>
      <c r="C9032" s="14" t="s">
        <v>10035</v>
      </c>
      <c r="D9032" s="11"/>
      <c r="E9032" s="11"/>
      <c r="F9032" s="11"/>
      <c r="G9032" s="11"/>
      <c r="H9032" s="11"/>
      <c r="I9032" s="11"/>
      <c r="J9032" s="11"/>
      <c r="K9032" s="10"/>
    </row>
    <row r="9033" spans="1:11" x14ac:dyDescent="0.25">
      <c r="A9033" s="13"/>
      <c r="B9033" s="10"/>
      <c r="C9033" s="12" t="s">
        <v>9618</v>
      </c>
      <c r="D9033" s="11"/>
      <c r="E9033" s="11"/>
      <c r="F9033" s="11"/>
      <c r="G9033" s="11"/>
      <c r="H9033" s="11"/>
      <c r="I9033" s="11"/>
      <c r="J9033" s="11"/>
      <c r="K9033" s="10"/>
    </row>
    <row r="9034" spans="1:11" x14ac:dyDescent="0.25">
      <c r="A9034" s="12"/>
      <c r="B9034" s="11"/>
      <c r="C9034" s="11"/>
      <c r="D9034" s="11"/>
      <c r="E9034" s="11"/>
      <c r="F9034" s="10"/>
      <c r="G9034" s="9" t="s">
        <v>636</v>
      </c>
      <c r="H9034" s="9" t="s">
        <v>9617</v>
      </c>
      <c r="I9034" s="9">
        <v>67</v>
      </c>
      <c r="J9034" s="9">
        <v>0</v>
      </c>
      <c r="K9034" s="9">
        <v>67</v>
      </c>
    </row>
    <row r="9035" spans="1:11" x14ac:dyDescent="0.25">
      <c r="A9035" s="13"/>
      <c r="B9035" s="11"/>
      <c r="C9035" s="11"/>
      <c r="D9035" s="11"/>
      <c r="E9035" s="11"/>
      <c r="F9035" s="10"/>
      <c r="G9035" s="33"/>
      <c r="H9035" s="9" t="s">
        <v>9643</v>
      </c>
      <c r="I9035" s="9">
        <v>67</v>
      </c>
      <c r="J9035" s="9">
        <v>0</v>
      </c>
      <c r="K9035" s="9">
        <v>67</v>
      </c>
    </row>
    <row r="9036" spans="1:11" x14ac:dyDescent="0.25">
      <c r="A9036" s="15" t="s">
        <v>10034</v>
      </c>
      <c r="B9036" s="10"/>
      <c r="C9036" s="14" t="s">
        <v>10033</v>
      </c>
      <c r="D9036" s="11"/>
      <c r="E9036" s="11"/>
      <c r="F9036" s="11"/>
      <c r="G9036" s="11"/>
      <c r="H9036" s="11"/>
      <c r="I9036" s="11"/>
      <c r="J9036" s="11"/>
      <c r="K9036" s="10"/>
    </row>
    <row r="9037" spans="1:11" x14ac:dyDescent="0.25">
      <c r="A9037" s="13"/>
      <c r="B9037" s="10"/>
      <c r="C9037" s="12" t="s">
        <v>10028</v>
      </c>
      <c r="D9037" s="11"/>
      <c r="E9037" s="11"/>
      <c r="F9037" s="11"/>
      <c r="G9037" s="11"/>
      <c r="H9037" s="11"/>
      <c r="I9037" s="11"/>
      <c r="J9037" s="11"/>
      <c r="K9037" s="10"/>
    </row>
    <row r="9038" spans="1:11" x14ac:dyDescent="0.25">
      <c r="A9038" s="12"/>
      <c r="B9038" s="11"/>
      <c r="C9038" s="11"/>
      <c r="D9038" s="11"/>
      <c r="E9038" s="11"/>
      <c r="F9038" s="10"/>
      <c r="G9038" s="9" t="s">
        <v>636</v>
      </c>
      <c r="H9038" s="9" t="s">
        <v>9617</v>
      </c>
      <c r="I9038" s="9">
        <v>80</v>
      </c>
      <c r="J9038" s="9">
        <v>0</v>
      </c>
      <c r="K9038" s="9">
        <v>80</v>
      </c>
    </row>
    <row r="9039" spans="1:11" x14ac:dyDescent="0.25">
      <c r="A9039" s="13"/>
      <c r="B9039" s="11"/>
      <c r="C9039" s="11"/>
      <c r="D9039" s="11"/>
      <c r="E9039" s="11"/>
      <c r="F9039" s="10"/>
      <c r="G9039" s="33"/>
      <c r="H9039" s="9" t="s">
        <v>9643</v>
      </c>
      <c r="I9039" s="9">
        <v>80</v>
      </c>
      <c r="J9039" s="9">
        <v>0</v>
      </c>
      <c r="K9039" s="9">
        <v>80</v>
      </c>
    </row>
    <row r="9040" spans="1:11" x14ac:dyDescent="0.25">
      <c r="A9040" s="13"/>
      <c r="B9040" s="10"/>
      <c r="C9040" s="12" t="s">
        <v>10027</v>
      </c>
      <c r="D9040" s="11"/>
      <c r="E9040" s="11"/>
      <c r="F9040" s="11"/>
      <c r="G9040" s="11"/>
      <c r="H9040" s="11"/>
      <c r="I9040" s="11"/>
      <c r="J9040" s="11"/>
      <c r="K9040" s="10"/>
    </row>
    <row r="9041" spans="1:11" x14ac:dyDescent="0.25">
      <c r="A9041" s="12"/>
      <c r="B9041" s="11"/>
      <c r="C9041" s="11"/>
      <c r="D9041" s="11"/>
      <c r="E9041" s="11"/>
      <c r="F9041" s="10"/>
      <c r="G9041" s="9" t="s">
        <v>636</v>
      </c>
      <c r="H9041" s="9" t="s">
        <v>9617</v>
      </c>
      <c r="I9041" s="9">
        <v>204</v>
      </c>
      <c r="J9041" s="9">
        <v>0</v>
      </c>
      <c r="K9041" s="9">
        <v>204</v>
      </c>
    </row>
    <row r="9042" spans="1:11" x14ac:dyDescent="0.25">
      <c r="A9042" s="13"/>
      <c r="B9042" s="11"/>
      <c r="C9042" s="11"/>
      <c r="D9042" s="11"/>
      <c r="E9042" s="11"/>
      <c r="F9042" s="10"/>
      <c r="G9042" s="33"/>
      <c r="H9042" s="9" t="s">
        <v>9643</v>
      </c>
      <c r="I9042" s="9">
        <v>204</v>
      </c>
      <c r="J9042" s="9">
        <v>0</v>
      </c>
      <c r="K9042" s="9">
        <v>204</v>
      </c>
    </row>
    <row r="9043" spans="1:11" x14ac:dyDescent="0.25">
      <c r="A9043" s="13"/>
      <c r="B9043" s="10"/>
      <c r="C9043" s="12" t="s">
        <v>10026</v>
      </c>
      <c r="D9043" s="11"/>
      <c r="E9043" s="11"/>
      <c r="F9043" s="11"/>
      <c r="G9043" s="11"/>
      <c r="H9043" s="11"/>
      <c r="I9043" s="11"/>
      <c r="J9043" s="11"/>
      <c r="K9043" s="10"/>
    </row>
    <row r="9044" spans="1:11" x14ac:dyDescent="0.25">
      <c r="A9044" s="12"/>
      <c r="B9044" s="11"/>
      <c r="C9044" s="11"/>
      <c r="D9044" s="11"/>
      <c r="E9044" s="11"/>
      <c r="F9044" s="10"/>
      <c r="G9044" s="9" t="s">
        <v>636</v>
      </c>
      <c r="H9044" s="9" t="s">
        <v>9617</v>
      </c>
      <c r="I9044" s="9">
        <v>302</v>
      </c>
      <c r="J9044" s="9">
        <v>0</v>
      </c>
      <c r="K9044" s="9">
        <v>302</v>
      </c>
    </row>
    <row r="9045" spans="1:11" x14ac:dyDescent="0.25">
      <c r="A9045" s="13"/>
      <c r="B9045" s="11"/>
      <c r="C9045" s="11"/>
      <c r="D9045" s="11"/>
      <c r="E9045" s="11"/>
      <c r="F9045" s="10"/>
      <c r="G9045" s="33"/>
      <c r="H9045" s="9" t="s">
        <v>9643</v>
      </c>
      <c r="I9045" s="9">
        <v>302</v>
      </c>
      <c r="J9045" s="9">
        <v>0</v>
      </c>
      <c r="K9045" s="9">
        <v>302</v>
      </c>
    </row>
    <row r="9046" spans="1:11" x14ac:dyDescent="0.25">
      <c r="A9046" s="13"/>
      <c r="B9046" s="10"/>
      <c r="C9046" s="12" t="s">
        <v>10025</v>
      </c>
      <c r="D9046" s="11"/>
      <c r="E9046" s="11"/>
      <c r="F9046" s="11"/>
      <c r="G9046" s="11"/>
      <c r="H9046" s="11"/>
      <c r="I9046" s="11"/>
      <c r="J9046" s="11"/>
      <c r="K9046" s="10"/>
    </row>
    <row r="9047" spans="1:11" x14ac:dyDescent="0.25">
      <c r="A9047" s="12"/>
      <c r="B9047" s="11"/>
      <c r="C9047" s="11"/>
      <c r="D9047" s="11"/>
      <c r="E9047" s="11"/>
      <c r="F9047" s="10"/>
      <c r="G9047" s="9" t="s">
        <v>636</v>
      </c>
      <c r="H9047" s="9" t="s">
        <v>9617</v>
      </c>
      <c r="I9047" s="9">
        <v>107</v>
      </c>
      <c r="J9047" s="9">
        <v>0</v>
      </c>
      <c r="K9047" s="9">
        <v>107</v>
      </c>
    </row>
    <row r="9048" spans="1:11" x14ac:dyDescent="0.25">
      <c r="A9048" s="13"/>
      <c r="B9048" s="11"/>
      <c r="C9048" s="11"/>
      <c r="D9048" s="11"/>
      <c r="E9048" s="11"/>
      <c r="F9048" s="10"/>
      <c r="G9048" s="33"/>
      <c r="H9048" s="9" t="s">
        <v>9643</v>
      </c>
      <c r="I9048" s="9">
        <v>107</v>
      </c>
      <c r="J9048" s="9">
        <v>0</v>
      </c>
      <c r="K9048" s="9">
        <v>107</v>
      </c>
    </row>
    <row r="9049" spans="1:11" x14ac:dyDescent="0.25">
      <c r="A9049" s="13"/>
      <c r="B9049" s="10"/>
      <c r="C9049" s="12" t="s">
        <v>10032</v>
      </c>
      <c r="D9049" s="11"/>
      <c r="E9049" s="11"/>
      <c r="F9049" s="11"/>
      <c r="G9049" s="11"/>
      <c r="H9049" s="11"/>
      <c r="I9049" s="11"/>
      <c r="J9049" s="11"/>
      <c r="K9049" s="10"/>
    </row>
    <row r="9050" spans="1:11" x14ac:dyDescent="0.25">
      <c r="A9050" s="12"/>
      <c r="B9050" s="11"/>
      <c r="C9050" s="11"/>
      <c r="D9050" s="11"/>
      <c r="E9050" s="11"/>
      <c r="F9050" s="10"/>
      <c r="G9050" s="9" t="s">
        <v>636</v>
      </c>
      <c r="H9050" s="9" t="s">
        <v>9617</v>
      </c>
      <c r="I9050" s="9">
        <v>253</v>
      </c>
      <c r="J9050" s="9">
        <v>0</v>
      </c>
      <c r="K9050" s="9">
        <v>253</v>
      </c>
    </row>
    <row r="9051" spans="1:11" x14ac:dyDescent="0.25">
      <c r="A9051" s="13"/>
      <c r="B9051" s="11"/>
      <c r="C9051" s="11"/>
      <c r="D9051" s="11"/>
      <c r="E9051" s="11"/>
      <c r="F9051" s="10"/>
      <c r="G9051" s="33"/>
      <c r="H9051" s="9" t="s">
        <v>9643</v>
      </c>
      <c r="I9051" s="9">
        <v>253</v>
      </c>
      <c r="J9051" s="9">
        <v>0</v>
      </c>
      <c r="K9051" s="9">
        <v>253</v>
      </c>
    </row>
    <row r="9052" spans="1:11" x14ac:dyDescent="0.25">
      <c r="A9052" s="13"/>
      <c r="B9052" s="10"/>
      <c r="C9052" s="12" t="s">
        <v>10031</v>
      </c>
      <c r="D9052" s="11"/>
      <c r="E9052" s="11"/>
      <c r="F9052" s="11"/>
      <c r="G9052" s="11"/>
      <c r="H9052" s="11"/>
      <c r="I9052" s="11"/>
      <c r="J9052" s="11"/>
      <c r="K9052" s="10"/>
    </row>
    <row r="9053" spans="1:11" x14ac:dyDescent="0.25">
      <c r="A9053" s="12"/>
      <c r="B9053" s="11"/>
      <c r="C9053" s="11"/>
      <c r="D9053" s="11"/>
      <c r="E9053" s="11"/>
      <c r="F9053" s="10"/>
      <c r="G9053" s="9" t="s">
        <v>636</v>
      </c>
      <c r="H9053" s="9" t="s">
        <v>9617</v>
      </c>
      <c r="I9053" s="9">
        <v>302</v>
      </c>
      <c r="J9053" s="9">
        <v>0</v>
      </c>
      <c r="K9053" s="9">
        <v>302</v>
      </c>
    </row>
    <row r="9054" spans="1:11" x14ac:dyDescent="0.25">
      <c r="A9054" s="13"/>
      <c r="B9054" s="11"/>
      <c r="C9054" s="11"/>
      <c r="D9054" s="11"/>
      <c r="E9054" s="11"/>
      <c r="F9054" s="10"/>
      <c r="G9054" s="33"/>
      <c r="H9054" s="9" t="s">
        <v>9643</v>
      </c>
      <c r="I9054" s="9">
        <v>302</v>
      </c>
      <c r="J9054" s="9">
        <v>0</v>
      </c>
      <c r="K9054" s="9">
        <v>302</v>
      </c>
    </row>
    <row r="9055" spans="1:11" x14ac:dyDescent="0.25">
      <c r="A9055" s="15" t="s">
        <v>10030</v>
      </c>
      <c r="B9055" s="10"/>
      <c r="C9055" s="14" t="s">
        <v>10029</v>
      </c>
      <c r="D9055" s="11"/>
      <c r="E9055" s="11"/>
      <c r="F9055" s="11"/>
      <c r="G9055" s="11"/>
      <c r="H9055" s="11"/>
      <c r="I9055" s="11"/>
      <c r="J9055" s="11"/>
      <c r="K9055" s="10"/>
    </row>
    <row r="9056" spans="1:11" x14ac:dyDescent="0.25">
      <c r="A9056" s="13"/>
      <c r="B9056" s="10"/>
      <c r="C9056" s="12" t="s">
        <v>10028</v>
      </c>
      <c r="D9056" s="11"/>
      <c r="E9056" s="11"/>
      <c r="F9056" s="11"/>
      <c r="G9056" s="11"/>
      <c r="H9056" s="11"/>
      <c r="I9056" s="11"/>
      <c r="J9056" s="11"/>
      <c r="K9056" s="10"/>
    </row>
    <row r="9057" spans="1:11" x14ac:dyDescent="0.25">
      <c r="A9057" s="12"/>
      <c r="B9057" s="11"/>
      <c r="C9057" s="11"/>
      <c r="D9057" s="11"/>
      <c r="E9057" s="11"/>
      <c r="F9057" s="10"/>
      <c r="G9057" s="9" t="s">
        <v>636</v>
      </c>
      <c r="H9057" s="9" t="s">
        <v>9617</v>
      </c>
      <c r="I9057" s="9">
        <v>142</v>
      </c>
      <c r="J9057" s="9">
        <v>0</v>
      </c>
      <c r="K9057" s="9">
        <v>142</v>
      </c>
    </row>
    <row r="9058" spans="1:11" x14ac:dyDescent="0.25">
      <c r="A9058" s="13"/>
      <c r="B9058" s="11"/>
      <c r="C9058" s="11"/>
      <c r="D9058" s="11"/>
      <c r="E9058" s="11"/>
      <c r="F9058" s="10"/>
      <c r="G9058" s="33"/>
      <c r="H9058" s="9" t="s">
        <v>9643</v>
      </c>
      <c r="I9058" s="9">
        <v>142</v>
      </c>
      <c r="J9058" s="9">
        <v>0</v>
      </c>
      <c r="K9058" s="9">
        <v>142</v>
      </c>
    </row>
    <row r="9059" spans="1:11" x14ac:dyDescent="0.25">
      <c r="A9059" s="13"/>
      <c r="B9059" s="10"/>
      <c r="C9059" s="12" t="s">
        <v>10027</v>
      </c>
      <c r="D9059" s="11"/>
      <c r="E9059" s="11"/>
      <c r="F9059" s="11"/>
      <c r="G9059" s="11"/>
      <c r="H9059" s="11"/>
      <c r="I9059" s="11"/>
      <c r="J9059" s="11"/>
      <c r="K9059" s="10"/>
    </row>
    <row r="9060" spans="1:11" x14ac:dyDescent="0.25">
      <c r="A9060" s="12"/>
      <c r="B9060" s="11"/>
      <c r="C9060" s="11"/>
      <c r="D9060" s="11"/>
      <c r="E9060" s="11"/>
      <c r="F9060" s="10"/>
      <c r="G9060" s="9" t="s">
        <v>636</v>
      </c>
      <c r="H9060" s="9" t="s">
        <v>9617</v>
      </c>
      <c r="I9060" s="9">
        <v>253</v>
      </c>
      <c r="J9060" s="9">
        <v>0</v>
      </c>
      <c r="K9060" s="9">
        <v>253</v>
      </c>
    </row>
    <row r="9061" spans="1:11" x14ac:dyDescent="0.25">
      <c r="A9061" s="13"/>
      <c r="B9061" s="11"/>
      <c r="C9061" s="11"/>
      <c r="D9061" s="11"/>
      <c r="E9061" s="11"/>
      <c r="F9061" s="10"/>
      <c r="G9061" s="33"/>
      <c r="H9061" s="9" t="s">
        <v>9643</v>
      </c>
      <c r="I9061" s="9">
        <v>253</v>
      </c>
      <c r="J9061" s="9">
        <v>0</v>
      </c>
      <c r="K9061" s="9">
        <v>253</v>
      </c>
    </row>
    <row r="9062" spans="1:11" x14ac:dyDescent="0.25">
      <c r="A9062" s="13"/>
      <c r="B9062" s="10"/>
      <c r="C9062" s="12" t="s">
        <v>10026</v>
      </c>
      <c r="D9062" s="11"/>
      <c r="E9062" s="11"/>
      <c r="F9062" s="11"/>
      <c r="G9062" s="11"/>
      <c r="H9062" s="11"/>
      <c r="I9062" s="11"/>
      <c r="J9062" s="11"/>
      <c r="K9062" s="10"/>
    </row>
    <row r="9063" spans="1:11" x14ac:dyDescent="0.25">
      <c r="A9063" s="12"/>
      <c r="B9063" s="11"/>
      <c r="C9063" s="11"/>
      <c r="D9063" s="11"/>
      <c r="E9063" s="11"/>
      <c r="F9063" s="10"/>
      <c r="G9063" s="9" t="s">
        <v>636</v>
      </c>
      <c r="H9063" s="9" t="s">
        <v>9617</v>
      </c>
      <c r="I9063" s="9">
        <v>302</v>
      </c>
      <c r="J9063" s="9">
        <v>0</v>
      </c>
      <c r="K9063" s="9">
        <v>302</v>
      </c>
    </row>
    <row r="9064" spans="1:11" x14ac:dyDescent="0.25">
      <c r="A9064" s="13"/>
      <c r="B9064" s="11"/>
      <c r="C9064" s="11"/>
      <c r="D9064" s="11"/>
      <c r="E9064" s="11"/>
      <c r="F9064" s="10"/>
      <c r="G9064" s="33"/>
      <c r="H9064" s="9" t="s">
        <v>9643</v>
      </c>
      <c r="I9064" s="9">
        <v>302</v>
      </c>
      <c r="J9064" s="9">
        <v>0</v>
      </c>
      <c r="K9064" s="9">
        <v>302</v>
      </c>
    </row>
    <row r="9065" spans="1:11" x14ac:dyDescent="0.25">
      <c r="A9065" s="13"/>
      <c r="B9065" s="10"/>
      <c r="C9065" s="12" t="s">
        <v>10025</v>
      </c>
      <c r="D9065" s="11"/>
      <c r="E9065" s="11"/>
      <c r="F9065" s="11"/>
      <c r="G9065" s="11"/>
      <c r="H9065" s="11"/>
      <c r="I9065" s="11"/>
      <c r="J9065" s="11"/>
      <c r="K9065" s="10"/>
    </row>
    <row r="9066" spans="1:11" x14ac:dyDescent="0.25">
      <c r="A9066" s="12"/>
      <c r="B9066" s="11"/>
      <c r="C9066" s="11"/>
      <c r="D9066" s="11"/>
      <c r="E9066" s="11"/>
      <c r="F9066" s="10"/>
      <c r="G9066" s="9" t="s">
        <v>636</v>
      </c>
      <c r="H9066" s="9" t="s">
        <v>9617</v>
      </c>
      <c r="I9066" s="9">
        <v>160</v>
      </c>
      <c r="J9066" s="9">
        <v>0</v>
      </c>
      <c r="K9066" s="9">
        <v>160</v>
      </c>
    </row>
    <row r="9067" spans="1:11" x14ac:dyDescent="0.25">
      <c r="A9067" s="13"/>
      <c r="B9067" s="11"/>
      <c r="C9067" s="11"/>
      <c r="D9067" s="11"/>
      <c r="E9067" s="11"/>
      <c r="F9067" s="10"/>
      <c r="G9067" s="33"/>
      <c r="H9067" s="9" t="s">
        <v>9643</v>
      </c>
      <c r="I9067" s="9">
        <v>160</v>
      </c>
      <c r="J9067" s="9">
        <v>0</v>
      </c>
      <c r="K9067" s="9">
        <v>160</v>
      </c>
    </row>
    <row r="9068" spans="1:11" x14ac:dyDescent="0.25">
      <c r="A9068" s="13"/>
      <c r="B9068" s="10"/>
      <c r="C9068" s="12" t="s">
        <v>10024</v>
      </c>
      <c r="D9068" s="11"/>
      <c r="E9068" s="11"/>
      <c r="F9068" s="11"/>
      <c r="G9068" s="11"/>
      <c r="H9068" s="11"/>
      <c r="I9068" s="11"/>
      <c r="J9068" s="11"/>
      <c r="K9068" s="10"/>
    </row>
    <row r="9069" spans="1:11" x14ac:dyDescent="0.25">
      <c r="A9069" s="12"/>
      <c r="B9069" s="11"/>
      <c r="C9069" s="11"/>
      <c r="D9069" s="11"/>
      <c r="E9069" s="11"/>
      <c r="F9069" s="10"/>
      <c r="G9069" s="9" t="s">
        <v>636</v>
      </c>
      <c r="H9069" s="9" t="s">
        <v>9617</v>
      </c>
      <c r="I9069" s="9">
        <v>302</v>
      </c>
      <c r="J9069" s="9">
        <v>0</v>
      </c>
      <c r="K9069" s="9">
        <v>302</v>
      </c>
    </row>
    <row r="9070" spans="1:11" x14ac:dyDescent="0.25">
      <c r="A9070" s="13"/>
      <c r="B9070" s="11"/>
      <c r="C9070" s="11"/>
      <c r="D9070" s="11"/>
      <c r="E9070" s="11"/>
      <c r="F9070" s="10"/>
      <c r="G9070" s="33"/>
      <c r="H9070" s="9" t="s">
        <v>9643</v>
      </c>
      <c r="I9070" s="9">
        <v>302</v>
      </c>
      <c r="J9070" s="9">
        <v>0</v>
      </c>
      <c r="K9070" s="9">
        <v>302</v>
      </c>
    </row>
    <row r="9071" spans="1:11" x14ac:dyDescent="0.25">
      <c r="A9071" s="13"/>
      <c r="B9071" s="10"/>
      <c r="C9071" s="12" t="s">
        <v>10023</v>
      </c>
      <c r="D9071" s="11"/>
      <c r="E9071" s="11"/>
      <c r="F9071" s="11"/>
      <c r="G9071" s="11"/>
      <c r="H9071" s="11"/>
      <c r="I9071" s="11"/>
      <c r="J9071" s="11"/>
      <c r="K9071" s="10"/>
    </row>
    <row r="9072" spans="1:11" x14ac:dyDescent="0.25">
      <c r="A9072" s="12"/>
      <c r="B9072" s="11"/>
      <c r="C9072" s="11"/>
      <c r="D9072" s="11"/>
      <c r="E9072" s="11"/>
      <c r="F9072" s="10"/>
      <c r="G9072" s="9" t="s">
        <v>636</v>
      </c>
      <c r="H9072" s="9" t="s">
        <v>9617</v>
      </c>
      <c r="I9072" s="9">
        <v>355</v>
      </c>
      <c r="J9072" s="9">
        <v>0</v>
      </c>
      <c r="K9072" s="9">
        <v>355</v>
      </c>
    </row>
    <row r="9073" spans="1:11" x14ac:dyDescent="0.25">
      <c r="A9073" s="13"/>
      <c r="B9073" s="11"/>
      <c r="C9073" s="11"/>
      <c r="D9073" s="11"/>
      <c r="E9073" s="11"/>
      <c r="F9073" s="10"/>
      <c r="G9073" s="33"/>
      <c r="H9073" s="9" t="s">
        <v>9643</v>
      </c>
      <c r="I9073" s="9">
        <v>355</v>
      </c>
      <c r="J9073" s="9">
        <v>0</v>
      </c>
      <c r="K9073" s="9">
        <v>355</v>
      </c>
    </row>
    <row r="9074" spans="1:11" x14ac:dyDescent="0.25">
      <c r="A9074" s="15" t="s">
        <v>10022</v>
      </c>
      <c r="B9074" s="10"/>
      <c r="C9074" s="14" t="s">
        <v>10021</v>
      </c>
      <c r="D9074" s="11"/>
      <c r="E9074" s="11"/>
      <c r="F9074" s="11"/>
      <c r="G9074" s="11"/>
      <c r="H9074" s="11"/>
      <c r="I9074" s="11"/>
      <c r="J9074" s="11"/>
      <c r="K9074" s="10"/>
    </row>
    <row r="9075" spans="1:11" x14ac:dyDescent="0.25">
      <c r="A9075" s="13"/>
      <c r="B9075" s="10"/>
      <c r="C9075" s="12" t="s">
        <v>10020</v>
      </c>
      <c r="D9075" s="11"/>
      <c r="E9075" s="11"/>
      <c r="F9075" s="11"/>
      <c r="G9075" s="11"/>
      <c r="H9075" s="11"/>
      <c r="I9075" s="11"/>
      <c r="J9075" s="11"/>
      <c r="K9075" s="10"/>
    </row>
    <row r="9076" spans="1:11" x14ac:dyDescent="0.25">
      <c r="A9076" s="12"/>
      <c r="B9076" s="11"/>
      <c r="C9076" s="11"/>
      <c r="D9076" s="11"/>
      <c r="E9076" s="11"/>
      <c r="F9076" s="10"/>
      <c r="G9076" s="9" t="s">
        <v>636</v>
      </c>
      <c r="H9076" s="9" t="s">
        <v>9617</v>
      </c>
      <c r="I9076" s="9">
        <v>25</v>
      </c>
      <c r="J9076" s="9">
        <v>0</v>
      </c>
      <c r="K9076" s="9">
        <v>25</v>
      </c>
    </row>
    <row r="9077" spans="1:11" x14ac:dyDescent="0.25">
      <c r="A9077" s="13"/>
      <c r="B9077" s="11"/>
      <c r="C9077" s="11"/>
      <c r="D9077" s="11"/>
      <c r="E9077" s="11"/>
      <c r="F9077" s="10"/>
      <c r="G9077" s="33"/>
      <c r="H9077" s="9" t="s">
        <v>9643</v>
      </c>
      <c r="I9077" s="9">
        <v>25</v>
      </c>
      <c r="J9077" s="9">
        <v>0</v>
      </c>
      <c r="K9077" s="9">
        <v>25</v>
      </c>
    </row>
    <row r="9078" spans="1:11" x14ac:dyDescent="0.25">
      <c r="A9078" s="13"/>
      <c r="B9078" s="10"/>
      <c r="C9078" s="12" t="s">
        <v>10019</v>
      </c>
      <c r="D9078" s="11"/>
      <c r="E9078" s="11"/>
      <c r="F9078" s="11"/>
      <c r="G9078" s="11"/>
      <c r="H9078" s="11"/>
      <c r="I9078" s="11"/>
      <c r="J9078" s="11"/>
      <c r="K9078" s="10"/>
    </row>
    <row r="9079" spans="1:11" x14ac:dyDescent="0.25">
      <c r="A9079" s="12"/>
      <c r="B9079" s="11"/>
      <c r="C9079" s="11"/>
      <c r="D9079" s="11"/>
      <c r="E9079" s="11"/>
      <c r="F9079" s="10"/>
      <c r="G9079" s="9" t="s">
        <v>636</v>
      </c>
      <c r="H9079" s="9" t="s">
        <v>9617</v>
      </c>
      <c r="I9079" s="9">
        <v>25</v>
      </c>
      <c r="J9079" s="9">
        <v>0</v>
      </c>
      <c r="K9079" s="9">
        <v>25</v>
      </c>
    </row>
    <row r="9080" spans="1:11" x14ac:dyDescent="0.25">
      <c r="A9080" s="13"/>
      <c r="B9080" s="11"/>
      <c r="C9080" s="11"/>
      <c r="D9080" s="11"/>
      <c r="E9080" s="11"/>
      <c r="F9080" s="10"/>
      <c r="G9080" s="33"/>
      <c r="H9080" s="9" t="s">
        <v>9643</v>
      </c>
      <c r="I9080" s="9">
        <v>25</v>
      </c>
      <c r="J9080" s="9">
        <v>0</v>
      </c>
      <c r="K9080" s="9">
        <v>25</v>
      </c>
    </row>
    <row r="9081" spans="1:11" x14ac:dyDescent="0.25">
      <c r="A9081" s="13"/>
      <c r="B9081" s="10"/>
      <c r="C9081" s="12" t="s">
        <v>10018</v>
      </c>
      <c r="D9081" s="11"/>
      <c r="E9081" s="11"/>
      <c r="F9081" s="11"/>
      <c r="G9081" s="11"/>
      <c r="H9081" s="11"/>
      <c r="I9081" s="11"/>
      <c r="J9081" s="11"/>
      <c r="K9081" s="10"/>
    </row>
    <row r="9082" spans="1:11" x14ac:dyDescent="0.25">
      <c r="A9082" s="12"/>
      <c r="B9082" s="11"/>
      <c r="C9082" s="11"/>
      <c r="D9082" s="11"/>
      <c r="E9082" s="11"/>
      <c r="F9082" s="10"/>
      <c r="G9082" s="9" t="s">
        <v>605</v>
      </c>
      <c r="H9082" s="9" t="s">
        <v>9617</v>
      </c>
      <c r="I9082" s="9">
        <v>123</v>
      </c>
      <c r="J9082" s="9">
        <v>0</v>
      </c>
      <c r="K9082" s="9">
        <v>123</v>
      </c>
    </row>
    <row r="9083" spans="1:11" x14ac:dyDescent="0.25">
      <c r="A9083" s="13"/>
      <c r="B9083" s="11"/>
      <c r="C9083" s="11"/>
      <c r="D9083" s="11"/>
      <c r="E9083" s="11"/>
      <c r="F9083" s="10"/>
      <c r="G9083" s="33"/>
      <c r="H9083" s="9" t="s">
        <v>9643</v>
      </c>
      <c r="I9083" s="9">
        <v>123</v>
      </c>
      <c r="J9083" s="9">
        <v>0</v>
      </c>
      <c r="K9083" s="9">
        <v>123</v>
      </c>
    </row>
    <row r="9084" spans="1:11" x14ac:dyDescent="0.25">
      <c r="A9084" s="15" t="s">
        <v>10017</v>
      </c>
      <c r="B9084" s="10"/>
      <c r="C9084" s="14" t="s">
        <v>10016</v>
      </c>
      <c r="D9084" s="11"/>
      <c r="E9084" s="11"/>
      <c r="F9084" s="11"/>
      <c r="G9084" s="11"/>
      <c r="H9084" s="11"/>
      <c r="I9084" s="11"/>
      <c r="J9084" s="11"/>
      <c r="K9084" s="10"/>
    </row>
    <row r="9085" spans="1:11" x14ac:dyDescent="0.25">
      <c r="A9085" s="13"/>
      <c r="B9085" s="10"/>
      <c r="C9085" s="12" t="s">
        <v>9618</v>
      </c>
      <c r="D9085" s="11"/>
      <c r="E9085" s="11"/>
      <c r="F9085" s="11"/>
      <c r="G9085" s="11"/>
      <c r="H9085" s="11"/>
      <c r="I9085" s="11"/>
      <c r="J9085" s="11"/>
      <c r="K9085" s="10"/>
    </row>
    <row r="9086" spans="1:11" x14ac:dyDescent="0.25">
      <c r="A9086" s="12"/>
      <c r="B9086" s="11"/>
      <c r="C9086" s="11"/>
      <c r="D9086" s="11"/>
      <c r="E9086" s="11"/>
      <c r="F9086" s="10"/>
      <c r="G9086" s="9" t="s">
        <v>636</v>
      </c>
      <c r="H9086" s="9" t="s">
        <v>9617</v>
      </c>
      <c r="I9086" s="9">
        <v>99</v>
      </c>
      <c r="J9086" s="9">
        <v>0</v>
      </c>
      <c r="K9086" s="9">
        <v>99</v>
      </c>
    </row>
    <row r="9087" spans="1:11" x14ac:dyDescent="0.25">
      <c r="A9087" s="13"/>
      <c r="B9087" s="11"/>
      <c r="C9087" s="11"/>
      <c r="D9087" s="11"/>
      <c r="E9087" s="11"/>
      <c r="F9087" s="10"/>
      <c r="G9087" s="33"/>
      <c r="H9087" s="9" t="s">
        <v>9643</v>
      </c>
      <c r="I9087" s="9">
        <v>99</v>
      </c>
      <c r="J9087" s="9">
        <v>0</v>
      </c>
      <c r="K9087" s="9">
        <v>99</v>
      </c>
    </row>
    <row r="9088" spans="1:11" x14ac:dyDescent="0.25">
      <c r="A9088" s="15" t="s">
        <v>10015</v>
      </c>
      <c r="B9088" s="10"/>
      <c r="C9088" s="14" t="s">
        <v>10014</v>
      </c>
      <c r="D9088" s="11"/>
      <c r="E9088" s="11"/>
      <c r="F9088" s="11"/>
      <c r="G9088" s="11"/>
      <c r="H9088" s="11"/>
      <c r="I9088" s="11"/>
      <c r="J9088" s="11"/>
      <c r="K9088" s="10"/>
    </row>
    <row r="9089" spans="1:11" x14ac:dyDescent="0.25">
      <c r="A9089" s="13"/>
      <c r="B9089" s="10"/>
      <c r="C9089" s="12" t="s">
        <v>9618</v>
      </c>
      <c r="D9089" s="11"/>
      <c r="E9089" s="11"/>
      <c r="F9089" s="11"/>
      <c r="G9089" s="11"/>
      <c r="H9089" s="11"/>
      <c r="I9089" s="11"/>
      <c r="J9089" s="11"/>
      <c r="K9089" s="10"/>
    </row>
    <row r="9090" spans="1:11" x14ac:dyDescent="0.25">
      <c r="A9090" s="12"/>
      <c r="B9090" s="11"/>
      <c r="C9090" s="11"/>
      <c r="D9090" s="11"/>
      <c r="E9090" s="11"/>
      <c r="F9090" s="10"/>
      <c r="G9090" s="9" t="s">
        <v>605</v>
      </c>
      <c r="H9090" s="9" t="s">
        <v>9617</v>
      </c>
      <c r="I9090" s="9">
        <v>45</v>
      </c>
      <c r="J9090" s="9">
        <v>0</v>
      </c>
      <c r="K9090" s="9">
        <v>45</v>
      </c>
    </row>
    <row r="9091" spans="1:11" x14ac:dyDescent="0.25">
      <c r="A9091" s="13"/>
      <c r="B9091" s="11"/>
      <c r="C9091" s="11"/>
      <c r="D9091" s="11"/>
      <c r="E9091" s="11"/>
      <c r="F9091" s="10"/>
      <c r="G9091" s="33"/>
      <c r="H9091" s="9" t="s">
        <v>9643</v>
      </c>
      <c r="I9091" s="9">
        <v>45</v>
      </c>
      <c r="J9091" s="9">
        <v>0</v>
      </c>
      <c r="K9091" s="9">
        <v>45</v>
      </c>
    </row>
    <row r="9092" spans="1:11" x14ac:dyDescent="0.25">
      <c r="A9092" s="15" t="s">
        <v>10013</v>
      </c>
      <c r="B9092" s="10"/>
      <c r="C9092" s="14" t="s">
        <v>10012</v>
      </c>
      <c r="D9092" s="11"/>
      <c r="E9092" s="11"/>
      <c r="F9092" s="11"/>
      <c r="G9092" s="11"/>
      <c r="H9092" s="11"/>
      <c r="I9092" s="11"/>
      <c r="J9092" s="11"/>
      <c r="K9092" s="10"/>
    </row>
    <row r="9093" spans="1:11" x14ac:dyDescent="0.25">
      <c r="A9093" s="13"/>
      <c r="B9093" s="10"/>
      <c r="C9093" s="12" t="s">
        <v>10011</v>
      </c>
      <c r="D9093" s="11"/>
      <c r="E9093" s="11"/>
      <c r="F9093" s="11"/>
      <c r="G9093" s="11"/>
      <c r="H9093" s="11"/>
      <c r="I9093" s="11"/>
      <c r="J9093" s="11"/>
      <c r="K9093" s="10"/>
    </row>
    <row r="9094" spans="1:11" x14ac:dyDescent="0.25">
      <c r="A9094" s="12"/>
      <c r="B9094" s="11"/>
      <c r="C9094" s="11"/>
      <c r="D9094" s="11"/>
      <c r="E9094" s="11"/>
      <c r="F9094" s="10"/>
      <c r="G9094" s="9" t="s">
        <v>605</v>
      </c>
      <c r="H9094" s="9" t="s">
        <v>9617</v>
      </c>
      <c r="I9094" s="9">
        <v>152</v>
      </c>
      <c r="J9094" s="9">
        <v>0</v>
      </c>
      <c r="K9094" s="9">
        <v>152</v>
      </c>
    </row>
    <row r="9095" spans="1:11" x14ac:dyDescent="0.25">
      <c r="A9095" s="13"/>
      <c r="B9095" s="11"/>
      <c r="C9095" s="11"/>
      <c r="D9095" s="11"/>
      <c r="E9095" s="11"/>
      <c r="F9095" s="10"/>
      <c r="G9095" s="33"/>
      <c r="H9095" s="9" t="s">
        <v>9643</v>
      </c>
      <c r="I9095" s="9">
        <v>152</v>
      </c>
      <c r="J9095" s="9">
        <v>0</v>
      </c>
      <c r="K9095" s="9">
        <v>152</v>
      </c>
    </row>
    <row r="9096" spans="1:11" x14ac:dyDescent="0.25">
      <c r="A9096" s="13"/>
      <c r="B9096" s="10"/>
      <c r="C9096" s="12" t="s">
        <v>10010</v>
      </c>
      <c r="D9096" s="11"/>
      <c r="E9096" s="11"/>
      <c r="F9096" s="11"/>
      <c r="G9096" s="11"/>
      <c r="H9096" s="11"/>
      <c r="I9096" s="11"/>
      <c r="J9096" s="11"/>
      <c r="K9096" s="10"/>
    </row>
    <row r="9097" spans="1:11" x14ac:dyDescent="0.25">
      <c r="A9097" s="12"/>
      <c r="B9097" s="11"/>
      <c r="C9097" s="11"/>
      <c r="D9097" s="11"/>
      <c r="E9097" s="11"/>
      <c r="F9097" s="10"/>
      <c r="G9097" s="9" t="s">
        <v>605</v>
      </c>
      <c r="H9097" s="9" t="s">
        <v>9617</v>
      </c>
      <c r="I9097" s="9">
        <v>271</v>
      </c>
      <c r="J9097" s="9">
        <v>0</v>
      </c>
      <c r="K9097" s="9">
        <v>271</v>
      </c>
    </row>
    <row r="9098" spans="1:11" x14ac:dyDescent="0.25">
      <c r="A9098" s="13"/>
      <c r="B9098" s="11"/>
      <c r="C9098" s="11"/>
      <c r="D9098" s="11"/>
      <c r="E9098" s="11"/>
      <c r="F9098" s="10"/>
      <c r="G9098" s="33"/>
      <c r="H9098" s="9" t="s">
        <v>9643</v>
      </c>
      <c r="I9098" s="9">
        <v>271</v>
      </c>
      <c r="J9098" s="9">
        <v>0</v>
      </c>
      <c r="K9098" s="9">
        <v>271</v>
      </c>
    </row>
    <row r="9099" spans="1:11" x14ac:dyDescent="0.25">
      <c r="A9099" s="13"/>
      <c r="B9099" s="10"/>
      <c r="C9099" s="12" t="s">
        <v>10009</v>
      </c>
      <c r="D9099" s="11"/>
      <c r="E9099" s="11"/>
      <c r="F9099" s="11"/>
      <c r="G9099" s="11"/>
      <c r="H9099" s="11"/>
      <c r="I9099" s="11"/>
      <c r="J9099" s="11"/>
      <c r="K9099" s="10"/>
    </row>
    <row r="9100" spans="1:11" x14ac:dyDescent="0.25">
      <c r="A9100" s="12"/>
      <c r="B9100" s="11"/>
      <c r="C9100" s="11"/>
      <c r="D9100" s="11"/>
      <c r="E9100" s="11"/>
      <c r="F9100" s="10"/>
      <c r="G9100" s="9" t="s">
        <v>605</v>
      </c>
      <c r="H9100" s="9" t="s">
        <v>9617</v>
      </c>
      <c r="I9100" s="9">
        <v>540</v>
      </c>
      <c r="J9100" s="9">
        <v>0</v>
      </c>
      <c r="K9100" s="9">
        <v>540</v>
      </c>
    </row>
    <row r="9101" spans="1:11" x14ac:dyDescent="0.25">
      <c r="A9101" s="13"/>
      <c r="B9101" s="11"/>
      <c r="C9101" s="11"/>
      <c r="D9101" s="11"/>
      <c r="E9101" s="11"/>
      <c r="F9101" s="10"/>
      <c r="G9101" s="33"/>
      <c r="H9101" s="9" t="s">
        <v>9643</v>
      </c>
      <c r="I9101" s="9">
        <v>540</v>
      </c>
      <c r="J9101" s="9">
        <v>0</v>
      </c>
      <c r="K9101" s="9">
        <v>540</v>
      </c>
    </row>
    <row r="9102" spans="1:11" x14ac:dyDescent="0.25">
      <c r="A9102" s="13"/>
      <c r="B9102" s="10"/>
      <c r="C9102" s="12" t="s">
        <v>10008</v>
      </c>
      <c r="D9102" s="11"/>
      <c r="E9102" s="11"/>
      <c r="F9102" s="11"/>
      <c r="G9102" s="11"/>
      <c r="H9102" s="11"/>
      <c r="I9102" s="11"/>
      <c r="J9102" s="11"/>
      <c r="K9102" s="10"/>
    </row>
    <row r="9103" spans="1:11" x14ac:dyDescent="0.25">
      <c r="A9103" s="12"/>
      <c r="B9103" s="11"/>
      <c r="C9103" s="11"/>
      <c r="D9103" s="11"/>
      <c r="E9103" s="11"/>
      <c r="F9103" s="10"/>
      <c r="G9103" s="9" t="s">
        <v>605</v>
      </c>
      <c r="H9103" s="9" t="s">
        <v>9617</v>
      </c>
      <c r="I9103" s="9">
        <v>902</v>
      </c>
      <c r="J9103" s="9">
        <v>0</v>
      </c>
      <c r="K9103" s="9">
        <v>902</v>
      </c>
    </row>
    <row r="9104" spans="1:11" x14ac:dyDescent="0.25">
      <c r="A9104" s="13"/>
      <c r="B9104" s="11"/>
      <c r="C9104" s="11"/>
      <c r="D9104" s="11"/>
      <c r="E9104" s="11"/>
      <c r="F9104" s="10"/>
      <c r="G9104" s="33"/>
      <c r="H9104" s="9" t="s">
        <v>9643</v>
      </c>
      <c r="I9104" s="9">
        <v>902</v>
      </c>
      <c r="J9104" s="9">
        <v>0</v>
      </c>
      <c r="K9104" s="9">
        <v>902</v>
      </c>
    </row>
    <row r="9105" spans="1:11" x14ac:dyDescent="0.25">
      <c r="A9105" s="15" t="s">
        <v>10007</v>
      </c>
      <c r="B9105" s="10"/>
      <c r="C9105" s="14" t="s">
        <v>10006</v>
      </c>
      <c r="D9105" s="11"/>
      <c r="E9105" s="11"/>
      <c r="F9105" s="11"/>
      <c r="G9105" s="11"/>
      <c r="H9105" s="11"/>
      <c r="I9105" s="11"/>
      <c r="J9105" s="11"/>
      <c r="K9105" s="10"/>
    </row>
    <row r="9106" spans="1:11" x14ac:dyDescent="0.25">
      <c r="A9106" s="13"/>
      <c r="B9106" s="10"/>
      <c r="C9106" s="12" t="s">
        <v>9618</v>
      </c>
      <c r="D9106" s="11"/>
      <c r="E9106" s="11"/>
      <c r="F9106" s="11"/>
      <c r="G9106" s="11"/>
      <c r="H9106" s="11"/>
      <c r="I9106" s="11"/>
      <c r="J9106" s="11"/>
      <c r="K9106" s="10"/>
    </row>
    <row r="9107" spans="1:11" x14ac:dyDescent="0.25">
      <c r="A9107" s="12"/>
      <c r="B9107" s="11"/>
      <c r="C9107" s="11"/>
      <c r="D9107" s="11"/>
      <c r="E9107" s="11"/>
      <c r="F9107" s="10"/>
      <c r="G9107" s="9" t="s">
        <v>653</v>
      </c>
      <c r="H9107" s="9" t="s">
        <v>9617</v>
      </c>
      <c r="I9107" s="9">
        <v>63</v>
      </c>
      <c r="J9107" s="9">
        <v>0</v>
      </c>
      <c r="K9107" s="9">
        <v>63</v>
      </c>
    </row>
    <row r="9108" spans="1:11" x14ac:dyDescent="0.25">
      <c r="A9108" s="13"/>
      <c r="B9108" s="11"/>
      <c r="C9108" s="11"/>
      <c r="D9108" s="11"/>
      <c r="E9108" s="11"/>
      <c r="F9108" s="10"/>
      <c r="G9108" s="33"/>
      <c r="H9108" s="9" t="s">
        <v>9643</v>
      </c>
      <c r="I9108" s="9">
        <v>63</v>
      </c>
      <c r="J9108" s="9">
        <v>0</v>
      </c>
      <c r="K9108" s="9">
        <v>63</v>
      </c>
    </row>
    <row r="9109" spans="1:11" x14ac:dyDescent="0.25">
      <c r="A9109" s="15" t="s">
        <v>10005</v>
      </c>
      <c r="B9109" s="10"/>
      <c r="C9109" s="14" t="s">
        <v>10004</v>
      </c>
      <c r="D9109" s="11"/>
      <c r="E9109" s="11"/>
      <c r="F9109" s="11"/>
      <c r="G9109" s="11"/>
      <c r="H9109" s="11"/>
      <c r="I9109" s="11"/>
      <c r="J9109" s="11"/>
      <c r="K9109" s="10"/>
    </row>
    <row r="9110" spans="1:11" x14ac:dyDescent="0.25">
      <c r="A9110" s="13"/>
      <c r="B9110" s="10"/>
      <c r="C9110" s="12" t="s">
        <v>9618</v>
      </c>
      <c r="D9110" s="11"/>
      <c r="E9110" s="11"/>
      <c r="F9110" s="11"/>
      <c r="G9110" s="11"/>
      <c r="H9110" s="11"/>
      <c r="I9110" s="11"/>
      <c r="J9110" s="11"/>
      <c r="K9110" s="10"/>
    </row>
    <row r="9111" spans="1:11" x14ac:dyDescent="0.25">
      <c r="A9111" s="12"/>
      <c r="B9111" s="11"/>
      <c r="C9111" s="11"/>
      <c r="D9111" s="11"/>
      <c r="E9111" s="11"/>
      <c r="F9111" s="10"/>
      <c r="G9111" s="9" t="s">
        <v>653</v>
      </c>
      <c r="H9111" s="9" t="s">
        <v>9617</v>
      </c>
      <c r="I9111" s="9">
        <v>89</v>
      </c>
      <c r="J9111" s="9">
        <v>0</v>
      </c>
      <c r="K9111" s="9">
        <v>89</v>
      </c>
    </row>
    <row r="9112" spans="1:11" x14ac:dyDescent="0.25">
      <c r="A9112" s="13"/>
      <c r="B9112" s="11"/>
      <c r="C9112" s="11"/>
      <c r="D9112" s="11"/>
      <c r="E9112" s="11"/>
      <c r="F9112" s="10"/>
      <c r="G9112" s="33"/>
      <c r="H9112" s="9" t="s">
        <v>9643</v>
      </c>
      <c r="I9112" s="9">
        <v>89</v>
      </c>
      <c r="J9112" s="9">
        <v>0</v>
      </c>
      <c r="K9112" s="9">
        <v>89</v>
      </c>
    </row>
    <row r="9113" spans="1:11" x14ac:dyDescent="0.25">
      <c r="A9113" s="15" t="s">
        <v>10003</v>
      </c>
      <c r="B9113" s="10"/>
      <c r="C9113" s="14" t="s">
        <v>10002</v>
      </c>
      <c r="D9113" s="11"/>
      <c r="E9113" s="11"/>
      <c r="F9113" s="11"/>
      <c r="G9113" s="11"/>
      <c r="H9113" s="11"/>
      <c r="I9113" s="11"/>
      <c r="J9113" s="11"/>
      <c r="K9113" s="10"/>
    </row>
    <row r="9114" spans="1:11" x14ac:dyDescent="0.25">
      <c r="A9114" s="13"/>
      <c r="B9114" s="10"/>
      <c r="C9114" s="12" t="s">
        <v>9618</v>
      </c>
      <c r="D9114" s="11"/>
      <c r="E9114" s="11"/>
      <c r="F9114" s="11"/>
      <c r="G9114" s="11"/>
      <c r="H9114" s="11"/>
      <c r="I9114" s="11"/>
      <c r="J9114" s="11"/>
      <c r="K9114" s="10"/>
    </row>
    <row r="9115" spans="1:11" x14ac:dyDescent="0.25">
      <c r="A9115" s="12"/>
      <c r="B9115" s="11"/>
      <c r="C9115" s="11"/>
      <c r="D9115" s="11"/>
      <c r="E9115" s="11"/>
      <c r="F9115" s="10"/>
      <c r="G9115" s="9" t="s">
        <v>3411</v>
      </c>
      <c r="H9115" s="9" t="s">
        <v>9617</v>
      </c>
      <c r="I9115" s="9">
        <v>152</v>
      </c>
      <c r="J9115" s="9">
        <v>0</v>
      </c>
      <c r="K9115" s="9">
        <v>152</v>
      </c>
    </row>
    <row r="9116" spans="1:11" x14ac:dyDescent="0.25">
      <c r="A9116" s="13"/>
      <c r="B9116" s="11"/>
      <c r="C9116" s="11"/>
      <c r="D9116" s="11"/>
      <c r="E9116" s="11"/>
      <c r="F9116" s="10"/>
      <c r="G9116" s="33"/>
      <c r="H9116" s="9" t="s">
        <v>9643</v>
      </c>
      <c r="I9116" s="9">
        <v>152</v>
      </c>
      <c r="J9116" s="9">
        <v>0</v>
      </c>
      <c r="K9116" s="9">
        <v>152</v>
      </c>
    </row>
    <row r="9117" spans="1:11" x14ac:dyDescent="0.25">
      <c r="A9117" s="15" t="s">
        <v>10001</v>
      </c>
      <c r="B9117" s="10"/>
      <c r="C9117" s="14" t="s">
        <v>10000</v>
      </c>
      <c r="D9117" s="11"/>
      <c r="E9117" s="11"/>
      <c r="F9117" s="11"/>
      <c r="G9117" s="11"/>
      <c r="H9117" s="11"/>
      <c r="I9117" s="11"/>
      <c r="J9117" s="11"/>
      <c r="K9117" s="10"/>
    </row>
    <row r="9118" spans="1:11" x14ac:dyDescent="0.25">
      <c r="A9118" s="13"/>
      <c r="B9118" s="10"/>
      <c r="C9118" s="12" t="s">
        <v>9618</v>
      </c>
      <c r="D9118" s="11"/>
      <c r="E9118" s="11"/>
      <c r="F9118" s="11"/>
      <c r="G9118" s="11"/>
      <c r="H9118" s="11"/>
      <c r="I9118" s="11"/>
      <c r="J9118" s="11"/>
      <c r="K9118" s="10"/>
    </row>
    <row r="9119" spans="1:11" x14ac:dyDescent="0.25">
      <c r="A9119" s="12"/>
      <c r="B9119" s="11"/>
      <c r="C9119" s="11"/>
      <c r="D9119" s="11"/>
      <c r="E9119" s="11"/>
      <c r="F9119" s="10"/>
      <c r="G9119" s="9" t="s">
        <v>3411</v>
      </c>
      <c r="H9119" s="9" t="s">
        <v>9617</v>
      </c>
      <c r="I9119" s="9">
        <v>603</v>
      </c>
      <c r="J9119" s="9">
        <v>0</v>
      </c>
      <c r="K9119" s="9">
        <v>603</v>
      </c>
    </row>
    <row r="9120" spans="1:11" x14ac:dyDescent="0.25">
      <c r="A9120" s="13"/>
      <c r="B9120" s="11"/>
      <c r="C9120" s="11"/>
      <c r="D9120" s="11"/>
      <c r="E9120" s="11"/>
      <c r="F9120" s="10"/>
      <c r="G9120" s="33"/>
      <c r="H9120" s="9" t="s">
        <v>9643</v>
      </c>
      <c r="I9120" s="9">
        <v>603</v>
      </c>
      <c r="J9120" s="9">
        <v>0</v>
      </c>
      <c r="K9120" s="9">
        <v>603</v>
      </c>
    </row>
    <row r="9121" spans="1:11" x14ac:dyDescent="0.25">
      <c r="A9121" s="15" t="s">
        <v>9999</v>
      </c>
      <c r="B9121" s="10"/>
      <c r="C9121" s="14" t="s">
        <v>9998</v>
      </c>
      <c r="D9121" s="11"/>
      <c r="E9121" s="11"/>
      <c r="F9121" s="11"/>
      <c r="G9121" s="11"/>
      <c r="H9121" s="11"/>
      <c r="I9121" s="11"/>
      <c r="J9121" s="11"/>
      <c r="K9121" s="10"/>
    </row>
    <row r="9122" spans="1:11" x14ac:dyDescent="0.25">
      <c r="A9122" s="13"/>
      <c r="B9122" s="10"/>
      <c r="C9122" s="12" t="s">
        <v>9618</v>
      </c>
      <c r="D9122" s="11"/>
      <c r="E9122" s="11"/>
      <c r="F9122" s="11"/>
      <c r="G9122" s="11"/>
      <c r="H9122" s="11"/>
      <c r="I9122" s="11"/>
      <c r="J9122" s="11"/>
      <c r="K9122" s="10"/>
    </row>
    <row r="9123" spans="1:11" x14ac:dyDescent="0.25">
      <c r="A9123" s="12"/>
      <c r="B9123" s="11"/>
      <c r="C9123" s="11"/>
      <c r="D9123" s="11"/>
      <c r="E9123" s="11"/>
      <c r="F9123" s="10"/>
      <c r="G9123" s="9" t="s">
        <v>605</v>
      </c>
      <c r="H9123" s="9" t="s">
        <v>9617</v>
      </c>
      <c r="I9123" s="9">
        <v>152</v>
      </c>
      <c r="J9123" s="9">
        <v>0</v>
      </c>
      <c r="K9123" s="9">
        <v>152</v>
      </c>
    </row>
    <row r="9124" spans="1:11" x14ac:dyDescent="0.25">
      <c r="A9124" s="13"/>
      <c r="B9124" s="11"/>
      <c r="C9124" s="11"/>
      <c r="D9124" s="11"/>
      <c r="E9124" s="11"/>
      <c r="F9124" s="10"/>
      <c r="G9124" s="33"/>
      <c r="H9124" s="9" t="s">
        <v>9643</v>
      </c>
      <c r="I9124" s="9">
        <v>152</v>
      </c>
      <c r="J9124" s="9">
        <v>0</v>
      </c>
      <c r="K9124" s="9">
        <v>152</v>
      </c>
    </row>
    <row r="9125" spans="1:11" x14ac:dyDescent="0.25">
      <c r="A9125" s="15" t="s">
        <v>9997</v>
      </c>
      <c r="B9125" s="10"/>
      <c r="C9125" s="14" t="s">
        <v>9996</v>
      </c>
      <c r="D9125" s="11"/>
      <c r="E9125" s="11"/>
      <c r="F9125" s="11"/>
      <c r="G9125" s="11"/>
      <c r="H9125" s="11"/>
      <c r="I9125" s="11"/>
      <c r="J9125" s="11"/>
      <c r="K9125" s="10"/>
    </row>
    <row r="9126" spans="1:11" x14ac:dyDescent="0.25">
      <c r="A9126" s="13"/>
      <c r="B9126" s="10"/>
      <c r="C9126" s="12" t="s">
        <v>9618</v>
      </c>
      <c r="D9126" s="11"/>
      <c r="E9126" s="11"/>
      <c r="F9126" s="11"/>
      <c r="G9126" s="11"/>
      <c r="H9126" s="11"/>
      <c r="I9126" s="11"/>
      <c r="J9126" s="11"/>
      <c r="K9126" s="10"/>
    </row>
    <row r="9127" spans="1:11" x14ac:dyDescent="0.25">
      <c r="A9127" s="12"/>
      <c r="B9127" s="11"/>
      <c r="C9127" s="11"/>
      <c r="D9127" s="11"/>
      <c r="E9127" s="11"/>
      <c r="F9127" s="10"/>
      <c r="G9127" s="9" t="s">
        <v>636</v>
      </c>
      <c r="H9127" s="9" t="s">
        <v>9617</v>
      </c>
      <c r="I9127" s="9">
        <v>39</v>
      </c>
      <c r="J9127" s="9">
        <v>0</v>
      </c>
      <c r="K9127" s="9">
        <v>39</v>
      </c>
    </row>
    <row r="9128" spans="1:11" x14ac:dyDescent="0.25">
      <c r="A9128" s="13"/>
      <c r="B9128" s="11"/>
      <c r="C9128" s="11"/>
      <c r="D9128" s="11"/>
      <c r="E9128" s="11"/>
      <c r="F9128" s="10"/>
      <c r="G9128" s="33"/>
      <c r="H9128" s="9" t="s">
        <v>9643</v>
      </c>
      <c r="I9128" s="9">
        <v>39</v>
      </c>
      <c r="J9128" s="9">
        <v>0</v>
      </c>
      <c r="K9128" s="9">
        <v>39</v>
      </c>
    </row>
    <row r="9129" spans="1:11" x14ac:dyDescent="0.25">
      <c r="A9129" s="15" t="s">
        <v>9995</v>
      </c>
      <c r="B9129" s="10"/>
      <c r="C9129" s="14" t="s">
        <v>9994</v>
      </c>
      <c r="D9129" s="11"/>
      <c r="E9129" s="11"/>
      <c r="F9129" s="11"/>
      <c r="G9129" s="11"/>
      <c r="H9129" s="11"/>
      <c r="I9129" s="11"/>
      <c r="J9129" s="11"/>
      <c r="K9129" s="10"/>
    </row>
    <row r="9130" spans="1:11" x14ac:dyDescent="0.25">
      <c r="A9130" s="13"/>
      <c r="B9130" s="10"/>
      <c r="C9130" s="12" t="s">
        <v>9618</v>
      </c>
      <c r="D9130" s="11"/>
      <c r="E9130" s="11"/>
      <c r="F9130" s="11"/>
      <c r="G9130" s="11"/>
      <c r="H9130" s="11"/>
      <c r="I9130" s="11"/>
      <c r="J9130" s="11"/>
      <c r="K9130" s="10"/>
    </row>
    <row r="9131" spans="1:11" x14ac:dyDescent="0.25">
      <c r="A9131" s="12"/>
      <c r="B9131" s="11"/>
      <c r="C9131" s="11"/>
      <c r="D9131" s="11"/>
      <c r="E9131" s="11"/>
      <c r="F9131" s="10"/>
      <c r="G9131" s="9" t="s">
        <v>605</v>
      </c>
      <c r="H9131" s="9" t="s">
        <v>9617</v>
      </c>
      <c r="I9131" s="9">
        <v>45</v>
      </c>
      <c r="J9131" s="9">
        <v>0</v>
      </c>
      <c r="K9131" s="9">
        <v>45</v>
      </c>
    </row>
    <row r="9132" spans="1:11" x14ac:dyDescent="0.25">
      <c r="A9132" s="13"/>
      <c r="B9132" s="11"/>
      <c r="C9132" s="11"/>
      <c r="D9132" s="11"/>
      <c r="E9132" s="11"/>
      <c r="F9132" s="10"/>
      <c r="G9132" s="33"/>
      <c r="H9132" s="9" t="s">
        <v>9643</v>
      </c>
      <c r="I9132" s="9">
        <v>45</v>
      </c>
      <c r="J9132" s="9">
        <v>0</v>
      </c>
      <c r="K9132" s="9">
        <v>45</v>
      </c>
    </row>
    <row r="9133" spans="1:11" x14ac:dyDescent="0.25">
      <c r="A9133" s="15" t="s">
        <v>9993</v>
      </c>
      <c r="B9133" s="10"/>
      <c r="C9133" s="14" t="s">
        <v>9992</v>
      </c>
      <c r="D9133" s="11"/>
      <c r="E9133" s="11"/>
      <c r="F9133" s="11"/>
      <c r="G9133" s="11"/>
      <c r="H9133" s="11"/>
      <c r="I9133" s="11"/>
      <c r="J9133" s="11"/>
      <c r="K9133" s="10"/>
    </row>
    <row r="9134" spans="1:11" x14ac:dyDescent="0.25">
      <c r="A9134" s="13"/>
      <c r="B9134" s="10"/>
      <c r="C9134" s="12" t="s">
        <v>9618</v>
      </c>
      <c r="D9134" s="11"/>
      <c r="E9134" s="11"/>
      <c r="F9134" s="11"/>
      <c r="G9134" s="11"/>
      <c r="H9134" s="11"/>
      <c r="I9134" s="11"/>
      <c r="J9134" s="11"/>
      <c r="K9134" s="10"/>
    </row>
    <row r="9135" spans="1:11" x14ac:dyDescent="0.25">
      <c r="A9135" s="12"/>
      <c r="B9135" s="11"/>
      <c r="C9135" s="11"/>
      <c r="D9135" s="11"/>
      <c r="E9135" s="11"/>
      <c r="F9135" s="10"/>
      <c r="G9135" s="9" t="s">
        <v>551</v>
      </c>
      <c r="H9135" s="9" t="s">
        <v>9617</v>
      </c>
      <c r="I9135" s="9">
        <v>384</v>
      </c>
      <c r="J9135" s="9">
        <v>0</v>
      </c>
      <c r="K9135" s="9">
        <v>384</v>
      </c>
    </row>
    <row r="9136" spans="1:11" x14ac:dyDescent="0.25">
      <c r="A9136" s="13"/>
      <c r="B9136" s="11"/>
      <c r="C9136" s="11"/>
      <c r="D9136" s="11"/>
      <c r="E9136" s="11"/>
      <c r="F9136" s="10"/>
      <c r="G9136" s="33"/>
      <c r="H9136" s="9" t="s">
        <v>9643</v>
      </c>
      <c r="I9136" s="9">
        <v>384</v>
      </c>
      <c r="J9136" s="9">
        <v>0</v>
      </c>
      <c r="K9136" s="9">
        <v>384</v>
      </c>
    </row>
    <row r="9137" spans="1:11" x14ac:dyDescent="0.25">
      <c r="A9137" s="15" t="s">
        <v>9991</v>
      </c>
      <c r="B9137" s="10"/>
      <c r="C9137" s="14" t="s">
        <v>9990</v>
      </c>
      <c r="D9137" s="11"/>
      <c r="E9137" s="11"/>
      <c r="F9137" s="11"/>
      <c r="G9137" s="11"/>
      <c r="H9137" s="11"/>
      <c r="I9137" s="11"/>
      <c r="J9137" s="11"/>
      <c r="K9137" s="10"/>
    </row>
    <row r="9138" spans="1:11" x14ac:dyDescent="0.25">
      <c r="A9138" s="13"/>
      <c r="B9138" s="10"/>
      <c r="C9138" s="12" t="s">
        <v>9618</v>
      </c>
      <c r="D9138" s="11"/>
      <c r="E9138" s="11"/>
      <c r="F9138" s="11"/>
      <c r="G9138" s="11"/>
      <c r="H9138" s="11"/>
      <c r="I9138" s="11"/>
      <c r="J9138" s="11"/>
      <c r="K9138" s="10"/>
    </row>
    <row r="9139" spans="1:11" x14ac:dyDescent="0.25">
      <c r="A9139" s="12"/>
      <c r="B9139" s="11"/>
      <c r="C9139" s="11"/>
      <c r="D9139" s="11"/>
      <c r="E9139" s="11"/>
      <c r="F9139" s="10"/>
      <c r="G9139" s="9" t="s">
        <v>9985</v>
      </c>
      <c r="H9139" s="9" t="s">
        <v>9617</v>
      </c>
      <c r="I9139" s="9">
        <v>2679</v>
      </c>
      <c r="J9139" s="9">
        <v>0</v>
      </c>
      <c r="K9139" s="9">
        <v>2679</v>
      </c>
    </row>
    <row r="9140" spans="1:11" x14ac:dyDescent="0.25">
      <c r="A9140" s="13"/>
      <c r="B9140" s="11"/>
      <c r="C9140" s="11"/>
      <c r="D9140" s="11"/>
      <c r="E9140" s="11"/>
      <c r="F9140" s="10"/>
      <c r="G9140" s="33"/>
      <c r="H9140" s="9" t="s">
        <v>9643</v>
      </c>
      <c r="I9140" s="9">
        <v>2679</v>
      </c>
      <c r="J9140" s="9">
        <v>0</v>
      </c>
      <c r="K9140" s="9">
        <v>2679</v>
      </c>
    </row>
    <row r="9141" spans="1:11" x14ac:dyDescent="0.25">
      <c r="A9141" s="15" t="s">
        <v>9989</v>
      </c>
      <c r="B9141" s="10"/>
      <c r="C9141" s="14" t="s">
        <v>9988</v>
      </c>
      <c r="D9141" s="11"/>
      <c r="E9141" s="11"/>
      <c r="F9141" s="11"/>
      <c r="G9141" s="11"/>
      <c r="H9141" s="11"/>
      <c r="I9141" s="11"/>
      <c r="J9141" s="11"/>
      <c r="K9141" s="10"/>
    </row>
    <row r="9142" spans="1:11" x14ac:dyDescent="0.25">
      <c r="A9142" s="13"/>
      <c r="B9142" s="10"/>
      <c r="C9142" s="12" t="s">
        <v>9618</v>
      </c>
      <c r="D9142" s="11"/>
      <c r="E9142" s="11"/>
      <c r="F9142" s="11"/>
      <c r="G9142" s="11"/>
      <c r="H9142" s="11"/>
      <c r="I9142" s="11"/>
      <c r="J9142" s="11"/>
      <c r="K9142" s="10"/>
    </row>
    <row r="9143" spans="1:11" x14ac:dyDescent="0.25">
      <c r="A9143" s="12"/>
      <c r="B9143" s="11"/>
      <c r="C9143" s="11"/>
      <c r="D9143" s="11"/>
      <c r="E9143" s="11"/>
      <c r="F9143" s="10"/>
      <c r="G9143" s="9" t="s">
        <v>605</v>
      </c>
      <c r="H9143" s="9" t="s">
        <v>9617</v>
      </c>
      <c r="I9143" s="9">
        <v>13</v>
      </c>
      <c r="J9143" s="9">
        <v>0</v>
      </c>
      <c r="K9143" s="9">
        <v>13</v>
      </c>
    </row>
    <row r="9144" spans="1:11" x14ac:dyDescent="0.25">
      <c r="A9144" s="13"/>
      <c r="B9144" s="11"/>
      <c r="C9144" s="11"/>
      <c r="D9144" s="11"/>
      <c r="E9144" s="11"/>
      <c r="F9144" s="10"/>
      <c r="G9144" s="33"/>
      <c r="H9144" s="9" t="s">
        <v>9643</v>
      </c>
      <c r="I9144" s="9">
        <v>13</v>
      </c>
      <c r="J9144" s="9">
        <v>0</v>
      </c>
      <c r="K9144" s="9">
        <v>13</v>
      </c>
    </row>
    <row r="9145" spans="1:11" x14ac:dyDescent="0.25">
      <c r="A9145" s="15" t="s">
        <v>9987</v>
      </c>
      <c r="B9145" s="10"/>
      <c r="C9145" s="14" t="s">
        <v>9986</v>
      </c>
      <c r="D9145" s="11"/>
      <c r="E9145" s="11"/>
      <c r="F9145" s="11"/>
      <c r="G9145" s="11"/>
      <c r="H9145" s="11"/>
      <c r="I9145" s="11"/>
      <c r="J9145" s="11"/>
      <c r="K9145" s="10"/>
    </row>
    <row r="9146" spans="1:11" x14ac:dyDescent="0.25">
      <c r="A9146" s="13"/>
      <c r="B9146" s="10"/>
      <c r="C9146" s="12" t="s">
        <v>9618</v>
      </c>
      <c r="D9146" s="11"/>
      <c r="E9146" s="11"/>
      <c r="F9146" s="11"/>
      <c r="G9146" s="11"/>
      <c r="H9146" s="11"/>
      <c r="I9146" s="11"/>
      <c r="J9146" s="11"/>
      <c r="K9146" s="10"/>
    </row>
    <row r="9147" spans="1:11" x14ac:dyDescent="0.25">
      <c r="A9147" s="12"/>
      <c r="B9147" s="11"/>
      <c r="C9147" s="11"/>
      <c r="D9147" s="11"/>
      <c r="E9147" s="11"/>
      <c r="F9147" s="10"/>
      <c r="G9147" s="9" t="s">
        <v>9985</v>
      </c>
      <c r="H9147" s="9" t="s">
        <v>9617</v>
      </c>
      <c r="I9147" s="9">
        <v>961</v>
      </c>
      <c r="J9147" s="9">
        <v>0</v>
      </c>
      <c r="K9147" s="9">
        <v>961</v>
      </c>
    </row>
    <row r="9148" spans="1:11" x14ac:dyDescent="0.25">
      <c r="A9148" s="13"/>
      <c r="B9148" s="11"/>
      <c r="C9148" s="11"/>
      <c r="D9148" s="11"/>
      <c r="E9148" s="11"/>
      <c r="F9148" s="10"/>
      <c r="G9148" s="33"/>
      <c r="H9148" s="9" t="s">
        <v>9643</v>
      </c>
      <c r="I9148" s="9">
        <v>961</v>
      </c>
      <c r="J9148" s="9">
        <v>0</v>
      </c>
      <c r="K9148" s="9">
        <v>961</v>
      </c>
    </row>
    <row r="9149" spans="1:11" x14ac:dyDescent="0.25">
      <c r="A9149" s="15" t="s">
        <v>9984</v>
      </c>
      <c r="B9149" s="10"/>
      <c r="C9149" s="14" t="s">
        <v>9983</v>
      </c>
      <c r="D9149" s="11"/>
      <c r="E9149" s="11"/>
      <c r="F9149" s="11"/>
      <c r="G9149" s="11"/>
      <c r="H9149" s="11"/>
      <c r="I9149" s="11"/>
      <c r="J9149" s="11"/>
      <c r="K9149" s="10"/>
    </row>
    <row r="9150" spans="1:11" x14ac:dyDescent="0.25">
      <c r="A9150" s="13"/>
      <c r="B9150" s="10"/>
      <c r="C9150" s="12" t="s">
        <v>9982</v>
      </c>
      <c r="D9150" s="11"/>
      <c r="E9150" s="11"/>
      <c r="F9150" s="11"/>
      <c r="G9150" s="11"/>
      <c r="H9150" s="11"/>
      <c r="I9150" s="11"/>
      <c r="J9150" s="11"/>
      <c r="K9150" s="10"/>
    </row>
    <row r="9151" spans="1:11" x14ac:dyDescent="0.25">
      <c r="A9151" s="12"/>
      <c r="B9151" s="11"/>
      <c r="C9151" s="11"/>
      <c r="D9151" s="11"/>
      <c r="E9151" s="11"/>
      <c r="F9151" s="10"/>
      <c r="G9151" s="9" t="s">
        <v>604</v>
      </c>
      <c r="H9151" s="9" t="s">
        <v>9617</v>
      </c>
      <c r="I9151" s="9">
        <v>1248</v>
      </c>
      <c r="J9151" s="9">
        <v>0</v>
      </c>
      <c r="K9151" s="9">
        <v>1248</v>
      </c>
    </row>
    <row r="9152" spans="1:11" x14ac:dyDescent="0.25">
      <c r="A9152" s="13"/>
      <c r="B9152" s="11"/>
      <c r="C9152" s="11"/>
      <c r="D9152" s="11"/>
      <c r="E9152" s="11"/>
      <c r="F9152" s="10"/>
      <c r="G9152" s="33"/>
      <c r="H9152" s="9" t="s">
        <v>9643</v>
      </c>
      <c r="I9152" s="9">
        <v>1248</v>
      </c>
      <c r="J9152" s="9">
        <v>0</v>
      </c>
      <c r="K9152" s="9">
        <v>1248</v>
      </c>
    </row>
    <row r="9153" spans="1:11" x14ac:dyDescent="0.25">
      <c r="A9153" s="13"/>
      <c r="B9153" s="10"/>
      <c r="C9153" s="12" t="s">
        <v>9981</v>
      </c>
      <c r="D9153" s="11"/>
      <c r="E9153" s="11"/>
      <c r="F9153" s="11"/>
      <c r="G9153" s="11"/>
      <c r="H9153" s="11"/>
      <c r="I9153" s="11"/>
      <c r="J9153" s="11"/>
      <c r="K9153" s="10"/>
    </row>
    <row r="9154" spans="1:11" x14ac:dyDescent="0.25">
      <c r="A9154" s="12"/>
      <c r="B9154" s="11"/>
      <c r="C9154" s="11"/>
      <c r="D9154" s="11"/>
      <c r="E9154" s="11"/>
      <c r="F9154" s="10"/>
      <c r="G9154" s="9" t="s">
        <v>604</v>
      </c>
      <c r="H9154" s="9" t="s">
        <v>9617</v>
      </c>
      <c r="I9154" s="9">
        <v>1921</v>
      </c>
      <c r="J9154" s="9">
        <v>0</v>
      </c>
      <c r="K9154" s="9">
        <v>1921</v>
      </c>
    </row>
    <row r="9155" spans="1:11" x14ac:dyDescent="0.25">
      <c r="A9155" s="13"/>
      <c r="B9155" s="11"/>
      <c r="C9155" s="11"/>
      <c r="D9155" s="11"/>
      <c r="E9155" s="11"/>
      <c r="F9155" s="10"/>
      <c r="G9155" s="33"/>
      <c r="H9155" s="9" t="s">
        <v>9643</v>
      </c>
      <c r="I9155" s="9">
        <v>1921</v>
      </c>
      <c r="J9155" s="9">
        <v>0</v>
      </c>
      <c r="K9155" s="9">
        <v>1921</v>
      </c>
    </row>
    <row r="9156" spans="1:11" x14ac:dyDescent="0.25">
      <c r="A9156" s="13"/>
      <c r="B9156" s="10"/>
      <c r="C9156" s="12" t="s">
        <v>9980</v>
      </c>
      <c r="D9156" s="11"/>
      <c r="E9156" s="11"/>
      <c r="F9156" s="11"/>
      <c r="G9156" s="11"/>
      <c r="H9156" s="11"/>
      <c r="I9156" s="11"/>
      <c r="J9156" s="11"/>
      <c r="K9156" s="10"/>
    </row>
    <row r="9157" spans="1:11" x14ac:dyDescent="0.25">
      <c r="A9157" s="12"/>
      <c r="B9157" s="11"/>
      <c r="C9157" s="11"/>
      <c r="D9157" s="11"/>
      <c r="E9157" s="11"/>
      <c r="F9157" s="10"/>
      <c r="G9157" s="9" t="s">
        <v>604</v>
      </c>
      <c r="H9157" s="9" t="s">
        <v>9617</v>
      </c>
      <c r="I9157" s="9">
        <v>2497</v>
      </c>
      <c r="J9157" s="9">
        <v>0</v>
      </c>
      <c r="K9157" s="9">
        <v>2497</v>
      </c>
    </row>
    <row r="9158" spans="1:11" x14ac:dyDescent="0.25">
      <c r="A9158" s="13"/>
      <c r="B9158" s="11"/>
      <c r="C9158" s="11"/>
      <c r="D9158" s="11"/>
      <c r="E9158" s="11"/>
      <c r="F9158" s="10"/>
      <c r="G9158" s="33"/>
      <c r="H9158" s="9" t="s">
        <v>9643</v>
      </c>
      <c r="I9158" s="9">
        <v>2497</v>
      </c>
      <c r="J9158" s="9">
        <v>0</v>
      </c>
      <c r="K9158" s="9">
        <v>2497</v>
      </c>
    </row>
    <row r="9159" spans="1:11" x14ac:dyDescent="0.25">
      <c r="A9159" s="15" t="s">
        <v>9979</v>
      </c>
      <c r="B9159" s="10"/>
      <c r="C9159" s="14" t="s">
        <v>9978</v>
      </c>
      <c r="D9159" s="11"/>
      <c r="E9159" s="11"/>
      <c r="F9159" s="11"/>
      <c r="G9159" s="11"/>
      <c r="H9159" s="11"/>
      <c r="I9159" s="11"/>
      <c r="J9159" s="11"/>
      <c r="K9159" s="10"/>
    </row>
    <row r="9160" spans="1:11" x14ac:dyDescent="0.25">
      <c r="A9160" s="13"/>
      <c r="B9160" s="10"/>
      <c r="C9160" s="12" t="s">
        <v>9977</v>
      </c>
      <c r="D9160" s="11"/>
      <c r="E9160" s="11"/>
      <c r="F9160" s="11"/>
      <c r="G9160" s="11"/>
      <c r="H9160" s="11"/>
      <c r="I9160" s="11"/>
      <c r="J9160" s="11"/>
      <c r="K9160" s="10"/>
    </row>
    <row r="9161" spans="1:11" x14ac:dyDescent="0.25">
      <c r="A9161" s="12"/>
      <c r="B9161" s="11"/>
      <c r="C9161" s="11"/>
      <c r="D9161" s="11"/>
      <c r="E9161" s="11"/>
      <c r="F9161" s="10"/>
      <c r="G9161" s="9" t="s">
        <v>604</v>
      </c>
      <c r="H9161" s="9" t="s">
        <v>9617</v>
      </c>
      <c r="I9161" s="9">
        <v>7685</v>
      </c>
      <c r="J9161" s="9">
        <v>0</v>
      </c>
      <c r="K9161" s="9">
        <v>7685</v>
      </c>
    </row>
    <row r="9162" spans="1:11" x14ac:dyDescent="0.25">
      <c r="A9162" s="13"/>
      <c r="B9162" s="11"/>
      <c r="C9162" s="11"/>
      <c r="D9162" s="11"/>
      <c r="E9162" s="11"/>
      <c r="F9162" s="10"/>
      <c r="G9162" s="33"/>
      <c r="H9162" s="9" t="s">
        <v>9643</v>
      </c>
      <c r="I9162" s="9">
        <v>7685</v>
      </c>
      <c r="J9162" s="9">
        <v>0</v>
      </c>
      <c r="K9162" s="9">
        <v>7685</v>
      </c>
    </row>
    <row r="9163" spans="1:11" x14ac:dyDescent="0.25">
      <c r="A9163" s="13"/>
      <c r="B9163" s="10"/>
      <c r="C9163" s="12" t="s">
        <v>9976</v>
      </c>
      <c r="D9163" s="11"/>
      <c r="E9163" s="11"/>
      <c r="F9163" s="11"/>
      <c r="G9163" s="11"/>
      <c r="H9163" s="11"/>
      <c r="I9163" s="11"/>
      <c r="J9163" s="11"/>
      <c r="K9163" s="10"/>
    </row>
    <row r="9164" spans="1:11" x14ac:dyDescent="0.25">
      <c r="A9164" s="12"/>
      <c r="B9164" s="11"/>
      <c r="C9164" s="11"/>
      <c r="D9164" s="11"/>
      <c r="E9164" s="11"/>
      <c r="F9164" s="10"/>
      <c r="G9164" s="9" t="s">
        <v>604</v>
      </c>
      <c r="H9164" s="9" t="s">
        <v>9617</v>
      </c>
      <c r="I9164" s="9">
        <v>9602</v>
      </c>
      <c r="J9164" s="9">
        <v>0</v>
      </c>
      <c r="K9164" s="9">
        <v>9602</v>
      </c>
    </row>
    <row r="9165" spans="1:11" x14ac:dyDescent="0.25">
      <c r="A9165" s="13"/>
      <c r="B9165" s="11"/>
      <c r="C9165" s="11"/>
      <c r="D9165" s="11"/>
      <c r="E9165" s="11"/>
      <c r="F9165" s="10"/>
      <c r="G9165" s="33"/>
      <c r="H9165" s="9" t="s">
        <v>9643</v>
      </c>
      <c r="I9165" s="9">
        <v>9602</v>
      </c>
      <c r="J9165" s="9">
        <v>0</v>
      </c>
      <c r="K9165" s="9">
        <v>9602</v>
      </c>
    </row>
    <row r="9166" spans="1:11" x14ac:dyDescent="0.25">
      <c r="A9166" s="13"/>
      <c r="B9166" s="10"/>
      <c r="C9166" s="12" t="s">
        <v>9975</v>
      </c>
      <c r="D9166" s="11"/>
      <c r="E9166" s="11"/>
      <c r="F9166" s="11"/>
      <c r="G9166" s="11"/>
      <c r="H9166" s="11"/>
      <c r="I9166" s="11"/>
      <c r="J9166" s="11"/>
      <c r="K9166" s="10"/>
    </row>
    <row r="9167" spans="1:11" x14ac:dyDescent="0.25">
      <c r="A9167" s="12"/>
      <c r="B9167" s="11"/>
      <c r="C9167" s="11"/>
      <c r="D9167" s="11"/>
      <c r="E9167" s="11"/>
      <c r="F9167" s="10"/>
      <c r="G9167" s="9" t="s">
        <v>604</v>
      </c>
      <c r="H9167" s="9" t="s">
        <v>9617</v>
      </c>
      <c r="I9167" s="9">
        <v>19203</v>
      </c>
      <c r="J9167" s="9">
        <v>0</v>
      </c>
      <c r="K9167" s="9">
        <v>19203</v>
      </c>
    </row>
    <row r="9168" spans="1:11" x14ac:dyDescent="0.25">
      <c r="A9168" s="13"/>
      <c r="B9168" s="11"/>
      <c r="C9168" s="11"/>
      <c r="D9168" s="11"/>
      <c r="E9168" s="11"/>
      <c r="F9168" s="10"/>
      <c r="G9168" s="33"/>
      <c r="H9168" s="9" t="s">
        <v>9643</v>
      </c>
      <c r="I9168" s="9">
        <v>19203</v>
      </c>
      <c r="J9168" s="9">
        <v>0</v>
      </c>
      <c r="K9168" s="9">
        <v>19203</v>
      </c>
    </row>
    <row r="9169" spans="1:11" x14ac:dyDescent="0.25">
      <c r="A9169" s="15" t="s">
        <v>9974</v>
      </c>
      <c r="B9169" s="10"/>
      <c r="C9169" s="14" t="s">
        <v>9973</v>
      </c>
      <c r="D9169" s="11"/>
      <c r="E9169" s="11"/>
      <c r="F9169" s="11"/>
      <c r="G9169" s="11"/>
      <c r="H9169" s="11"/>
      <c r="I9169" s="11"/>
      <c r="J9169" s="11"/>
      <c r="K9169" s="10"/>
    </row>
    <row r="9170" spans="1:11" x14ac:dyDescent="0.25">
      <c r="A9170" s="13"/>
      <c r="B9170" s="10"/>
      <c r="C9170" s="12" t="s">
        <v>9618</v>
      </c>
      <c r="D9170" s="11"/>
      <c r="E9170" s="11"/>
      <c r="F9170" s="11"/>
      <c r="G9170" s="11"/>
      <c r="H9170" s="11"/>
      <c r="I9170" s="11"/>
      <c r="J9170" s="11"/>
      <c r="K9170" s="10"/>
    </row>
    <row r="9171" spans="1:11" x14ac:dyDescent="0.25">
      <c r="A9171" s="12"/>
      <c r="B9171" s="11"/>
      <c r="C9171" s="11"/>
      <c r="D9171" s="11"/>
      <c r="E9171" s="11"/>
      <c r="F9171" s="10"/>
      <c r="G9171" s="9" t="s">
        <v>9972</v>
      </c>
      <c r="H9171" s="9" t="s">
        <v>9617</v>
      </c>
      <c r="I9171" s="9">
        <v>8</v>
      </c>
      <c r="J9171" s="9">
        <v>0</v>
      </c>
      <c r="K9171" s="9">
        <v>8</v>
      </c>
    </row>
    <row r="9172" spans="1:11" x14ac:dyDescent="0.25">
      <c r="A9172" s="13"/>
      <c r="B9172" s="11"/>
      <c r="C9172" s="11"/>
      <c r="D9172" s="11"/>
      <c r="E9172" s="11"/>
      <c r="F9172" s="10"/>
      <c r="G9172" s="33"/>
      <c r="H9172" s="9" t="s">
        <v>9643</v>
      </c>
      <c r="I9172" s="9">
        <v>8</v>
      </c>
      <c r="J9172" s="9">
        <v>0</v>
      </c>
      <c r="K9172" s="9">
        <v>8</v>
      </c>
    </row>
    <row r="9173" spans="1:11" x14ac:dyDescent="0.25">
      <c r="A9173" s="15" t="s">
        <v>9971</v>
      </c>
      <c r="B9173" s="10"/>
      <c r="C9173" s="14" t="s">
        <v>9970</v>
      </c>
      <c r="D9173" s="11"/>
      <c r="E9173" s="11"/>
      <c r="F9173" s="11"/>
      <c r="G9173" s="11"/>
      <c r="H9173" s="11"/>
      <c r="I9173" s="11"/>
      <c r="J9173" s="11"/>
      <c r="K9173" s="10"/>
    </row>
    <row r="9174" spans="1:11" x14ac:dyDescent="0.25">
      <c r="A9174" s="13"/>
      <c r="B9174" s="10"/>
      <c r="C9174" s="12" t="s">
        <v>9618</v>
      </c>
      <c r="D9174" s="11"/>
      <c r="E9174" s="11"/>
      <c r="F9174" s="11"/>
      <c r="G9174" s="11"/>
      <c r="H9174" s="11"/>
      <c r="I9174" s="11"/>
      <c r="J9174" s="11"/>
      <c r="K9174" s="10"/>
    </row>
    <row r="9175" spans="1:11" x14ac:dyDescent="0.25">
      <c r="A9175" s="12"/>
      <c r="B9175" s="11"/>
      <c r="C9175" s="11"/>
      <c r="D9175" s="11"/>
      <c r="E9175" s="11"/>
      <c r="F9175" s="10"/>
      <c r="G9175" s="9" t="s">
        <v>551</v>
      </c>
      <c r="H9175" s="9" t="s">
        <v>9617</v>
      </c>
      <c r="I9175" s="9">
        <v>88</v>
      </c>
      <c r="J9175" s="9">
        <v>0</v>
      </c>
      <c r="K9175" s="9">
        <v>88</v>
      </c>
    </row>
    <row r="9176" spans="1:11" x14ac:dyDescent="0.25">
      <c r="A9176" s="13"/>
      <c r="B9176" s="11"/>
      <c r="C9176" s="11"/>
      <c r="D9176" s="11"/>
      <c r="E9176" s="11"/>
      <c r="F9176" s="10"/>
      <c r="G9176" s="33"/>
      <c r="H9176" s="9" t="s">
        <v>9643</v>
      </c>
      <c r="I9176" s="9">
        <v>88</v>
      </c>
      <c r="J9176" s="9">
        <v>0</v>
      </c>
      <c r="K9176" s="9">
        <v>88</v>
      </c>
    </row>
    <row r="9177" spans="1:11" x14ac:dyDescent="0.25">
      <c r="A9177" s="15" t="s">
        <v>9969</v>
      </c>
      <c r="B9177" s="10"/>
      <c r="C9177" s="14" t="s">
        <v>9968</v>
      </c>
      <c r="D9177" s="11"/>
      <c r="E9177" s="11"/>
      <c r="F9177" s="11"/>
      <c r="G9177" s="11"/>
      <c r="H9177" s="11"/>
      <c r="I9177" s="11"/>
      <c r="J9177" s="11"/>
      <c r="K9177" s="10"/>
    </row>
    <row r="9178" spans="1:11" x14ac:dyDescent="0.25">
      <c r="A9178" s="13"/>
      <c r="B9178" s="10"/>
      <c r="C9178" s="12" t="s">
        <v>9618</v>
      </c>
      <c r="D9178" s="11"/>
      <c r="E9178" s="11"/>
      <c r="F9178" s="11"/>
      <c r="G9178" s="11"/>
      <c r="H9178" s="11"/>
      <c r="I9178" s="11"/>
      <c r="J9178" s="11"/>
      <c r="K9178" s="10"/>
    </row>
    <row r="9179" spans="1:11" x14ac:dyDescent="0.25">
      <c r="A9179" s="12"/>
      <c r="B9179" s="11"/>
      <c r="C9179" s="11"/>
      <c r="D9179" s="11"/>
      <c r="E9179" s="11"/>
      <c r="F9179" s="10"/>
      <c r="G9179" s="9" t="s">
        <v>3411</v>
      </c>
      <c r="H9179" s="9" t="s">
        <v>9617</v>
      </c>
      <c r="I9179" s="9">
        <v>37</v>
      </c>
      <c r="J9179" s="9">
        <v>0</v>
      </c>
      <c r="K9179" s="9">
        <v>37</v>
      </c>
    </row>
    <row r="9180" spans="1:11" x14ac:dyDescent="0.25">
      <c r="A9180" s="13"/>
      <c r="B9180" s="11"/>
      <c r="C9180" s="11"/>
      <c r="D9180" s="11"/>
      <c r="E9180" s="11"/>
      <c r="F9180" s="10"/>
      <c r="G9180" s="33"/>
      <c r="H9180" s="9" t="s">
        <v>9643</v>
      </c>
      <c r="I9180" s="9">
        <v>37</v>
      </c>
      <c r="J9180" s="9">
        <v>0</v>
      </c>
      <c r="K9180" s="9">
        <v>37</v>
      </c>
    </row>
    <row r="9181" spans="1:11" x14ac:dyDescent="0.25">
      <c r="A9181" s="15" t="s">
        <v>9967</v>
      </c>
      <c r="B9181" s="10"/>
      <c r="C9181" s="14" t="s">
        <v>9966</v>
      </c>
      <c r="D9181" s="11"/>
      <c r="E9181" s="11"/>
      <c r="F9181" s="11"/>
      <c r="G9181" s="11"/>
      <c r="H9181" s="11"/>
      <c r="I9181" s="11"/>
      <c r="J9181" s="11"/>
      <c r="K9181" s="10"/>
    </row>
    <row r="9182" spans="1:11" x14ac:dyDescent="0.25">
      <c r="A9182" s="13"/>
      <c r="B9182" s="10"/>
      <c r="C9182" s="12" t="s">
        <v>9618</v>
      </c>
      <c r="D9182" s="11"/>
      <c r="E9182" s="11"/>
      <c r="F9182" s="11"/>
      <c r="G9182" s="11"/>
      <c r="H9182" s="11"/>
      <c r="I9182" s="11"/>
      <c r="J9182" s="11"/>
      <c r="K9182" s="10"/>
    </row>
    <row r="9183" spans="1:11" x14ac:dyDescent="0.25">
      <c r="A9183" s="12"/>
      <c r="B9183" s="11"/>
      <c r="C9183" s="11"/>
      <c r="D9183" s="11"/>
      <c r="E9183" s="11"/>
      <c r="F9183" s="10"/>
      <c r="G9183" s="9" t="s">
        <v>605</v>
      </c>
      <c r="H9183" s="9" t="s">
        <v>9617</v>
      </c>
      <c r="I9183" s="9">
        <v>45</v>
      </c>
      <c r="J9183" s="9">
        <v>0</v>
      </c>
      <c r="K9183" s="9">
        <v>45</v>
      </c>
    </row>
    <row r="9184" spans="1:11" x14ac:dyDescent="0.25">
      <c r="A9184" s="13"/>
      <c r="B9184" s="11"/>
      <c r="C9184" s="11"/>
      <c r="D9184" s="11"/>
      <c r="E9184" s="11"/>
      <c r="F9184" s="10"/>
      <c r="G9184" s="33"/>
      <c r="H9184" s="9" t="s">
        <v>9643</v>
      </c>
      <c r="I9184" s="9">
        <v>45</v>
      </c>
      <c r="J9184" s="9">
        <v>0</v>
      </c>
      <c r="K9184" s="9">
        <v>45</v>
      </c>
    </row>
    <row r="9185" spans="1:12" ht="20.399999999999999" x14ac:dyDescent="0.3">
      <c r="A9185" s="49" t="s">
        <v>4699</v>
      </c>
      <c r="B9185" s="41"/>
      <c r="C9185" s="49" t="s">
        <v>617</v>
      </c>
      <c r="D9185" s="42"/>
      <c r="E9185" s="42"/>
      <c r="F9185" s="41"/>
      <c r="G9185" s="48" t="s">
        <v>616</v>
      </c>
      <c r="H9185" s="48" t="s">
        <v>615</v>
      </c>
      <c r="I9185" s="48" t="s">
        <v>614</v>
      </c>
      <c r="J9185" s="48" t="s">
        <v>613</v>
      </c>
      <c r="K9185" s="48" t="s">
        <v>612</v>
      </c>
      <c r="L9185"/>
    </row>
    <row r="9186" spans="1:12" ht="14.4" x14ac:dyDescent="0.3">
      <c r="A9186" s="46" t="s">
        <v>14623</v>
      </c>
      <c r="B9186" s="41"/>
      <c r="C9186" s="45" t="s">
        <v>14622</v>
      </c>
      <c r="D9186" s="42"/>
      <c r="E9186" s="42"/>
      <c r="F9186" s="42"/>
      <c r="G9186" s="42"/>
      <c r="H9186" s="42"/>
      <c r="I9186" s="42"/>
      <c r="J9186" s="42"/>
      <c r="K9186" s="41"/>
      <c r="L9186"/>
    </row>
    <row r="9187" spans="1:12" ht="14.4" x14ac:dyDescent="0.3">
      <c r="A9187" s="44"/>
      <c r="B9187" s="41"/>
      <c r="C9187" s="43" t="s">
        <v>14618</v>
      </c>
      <c r="D9187" s="42"/>
      <c r="E9187" s="42"/>
      <c r="F9187" s="42"/>
      <c r="G9187" s="42"/>
      <c r="H9187" s="42"/>
      <c r="I9187" s="42"/>
      <c r="J9187" s="42"/>
      <c r="K9187" s="41"/>
      <c r="L9187"/>
    </row>
    <row r="9188" spans="1:12" ht="14.4" x14ac:dyDescent="0.3">
      <c r="A9188" s="43"/>
      <c r="B9188" s="42"/>
      <c r="C9188" s="42"/>
      <c r="D9188" s="42"/>
      <c r="E9188" s="42"/>
      <c r="F9188" s="41"/>
      <c r="G9188" s="40" t="s">
        <v>14540</v>
      </c>
      <c r="H9188" s="40" t="s">
        <v>9617</v>
      </c>
      <c r="I9188" s="40">
        <v>96</v>
      </c>
      <c r="J9188" s="40">
        <v>0</v>
      </c>
      <c r="K9188" s="40">
        <v>96</v>
      </c>
      <c r="L9188"/>
    </row>
    <row r="9189" spans="1:12" ht="14.4" x14ac:dyDescent="0.3">
      <c r="A9189" s="44"/>
      <c r="B9189" s="42"/>
      <c r="C9189" s="42"/>
      <c r="D9189" s="42"/>
      <c r="E9189" s="42"/>
      <c r="F9189" s="41"/>
      <c r="G9189" s="47"/>
      <c r="H9189" s="40" t="s">
        <v>9643</v>
      </c>
      <c r="I9189" s="40">
        <v>96</v>
      </c>
      <c r="J9189" s="40">
        <v>0</v>
      </c>
      <c r="K9189" s="40">
        <v>96</v>
      </c>
      <c r="L9189"/>
    </row>
    <row r="9190" spans="1:12" ht="14.4" x14ac:dyDescent="0.3">
      <c r="A9190" s="44"/>
      <c r="B9190" s="41"/>
      <c r="C9190" s="43" t="s">
        <v>14621</v>
      </c>
      <c r="D9190" s="42"/>
      <c r="E9190" s="42"/>
      <c r="F9190" s="42"/>
      <c r="G9190" s="42"/>
      <c r="H9190" s="42"/>
      <c r="I9190" s="42"/>
      <c r="J9190" s="42"/>
      <c r="K9190" s="41"/>
      <c r="L9190"/>
    </row>
    <row r="9191" spans="1:12" ht="14.4" x14ac:dyDescent="0.3">
      <c r="A9191" s="43"/>
      <c r="B9191" s="42"/>
      <c r="C9191" s="42"/>
      <c r="D9191" s="42"/>
      <c r="E9191" s="42"/>
      <c r="F9191" s="41"/>
      <c r="G9191" s="40" t="s">
        <v>14540</v>
      </c>
      <c r="H9191" s="40" t="s">
        <v>9617</v>
      </c>
      <c r="I9191" s="40">
        <v>134</v>
      </c>
      <c r="J9191" s="40">
        <v>0</v>
      </c>
      <c r="K9191" s="40">
        <v>134</v>
      </c>
      <c r="L9191"/>
    </row>
    <row r="9192" spans="1:12" ht="14.4" x14ac:dyDescent="0.3">
      <c r="A9192" s="44"/>
      <c r="B9192" s="42"/>
      <c r="C9192" s="42"/>
      <c r="D9192" s="42"/>
      <c r="E9192" s="42"/>
      <c r="F9192" s="41"/>
      <c r="G9192" s="47"/>
      <c r="H9192" s="40" t="s">
        <v>9643</v>
      </c>
      <c r="I9192" s="40">
        <v>134</v>
      </c>
      <c r="J9192" s="40">
        <v>0</v>
      </c>
      <c r="K9192" s="40">
        <v>134</v>
      </c>
      <c r="L9192"/>
    </row>
    <row r="9193" spans="1:12" ht="14.4" x14ac:dyDescent="0.3">
      <c r="A9193" s="44"/>
      <c r="B9193" s="41"/>
      <c r="C9193" s="43" t="s">
        <v>14616</v>
      </c>
      <c r="D9193" s="42"/>
      <c r="E9193" s="42"/>
      <c r="F9193" s="42"/>
      <c r="G9193" s="42"/>
      <c r="H9193" s="42"/>
      <c r="I9193" s="42"/>
      <c r="J9193" s="42"/>
      <c r="K9193" s="41"/>
      <c r="L9193"/>
    </row>
    <row r="9194" spans="1:12" ht="14.4" x14ac:dyDescent="0.3">
      <c r="A9194" s="43"/>
      <c r="B9194" s="42"/>
      <c r="C9194" s="42"/>
      <c r="D9194" s="42"/>
      <c r="E9194" s="42"/>
      <c r="F9194" s="41"/>
      <c r="G9194" s="40" t="s">
        <v>14540</v>
      </c>
      <c r="H9194" s="40" t="s">
        <v>9617</v>
      </c>
      <c r="I9194" s="40">
        <v>115</v>
      </c>
      <c r="J9194" s="40">
        <v>0</v>
      </c>
      <c r="K9194" s="40">
        <v>115</v>
      </c>
      <c r="L9194"/>
    </row>
    <row r="9195" spans="1:12" ht="14.4" x14ac:dyDescent="0.3">
      <c r="A9195" s="44"/>
      <c r="B9195" s="42"/>
      <c r="C9195" s="42"/>
      <c r="D9195" s="42"/>
      <c r="E9195" s="42"/>
      <c r="F9195" s="41"/>
      <c r="G9195" s="47"/>
      <c r="H9195" s="40" t="s">
        <v>9643</v>
      </c>
      <c r="I9195" s="40">
        <v>115</v>
      </c>
      <c r="J9195" s="40">
        <v>0</v>
      </c>
      <c r="K9195" s="40">
        <v>115</v>
      </c>
      <c r="L9195"/>
    </row>
    <row r="9196" spans="1:12" ht="14.4" x14ac:dyDescent="0.3">
      <c r="A9196" s="44"/>
      <c r="B9196" s="41"/>
      <c r="C9196" s="43" t="s">
        <v>14615</v>
      </c>
      <c r="D9196" s="42"/>
      <c r="E9196" s="42"/>
      <c r="F9196" s="42"/>
      <c r="G9196" s="42"/>
      <c r="H9196" s="42"/>
      <c r="I9196" s="42"/>
      <c r="J9196" s="42"/>
      <c r="K9196" s="41"/>
      <c r="L9196"/>
    </row>
    <row r="9197" spans="1:12" ht="14.4" x14ac:dyDescent="0.3">
      <c r="A9197" s="43"/>
      <c r="B9197" s="42"/>
      <c r="C9197" s="42"/>
      <c r="D9197" s="42"/>
      <c r="E9197" s="42"/>
      <c r="F9197" s="41"/>
      <c r="G9197" s="40" t="s">
        <v>14540</v>
      </c>
      <c r="H9197" s="40" t="s">
        <v>9617</v>
      </c>
      <c r="I9197" s="40">
        <v>124</v>
      </c>
      <c r="J9197" s="40">
        <v>0</v>
      </c>
      <c r="K9197" s="40">
        <v>124</v>
      </c>
      <c r="L9197"/>
    </row>
    <row r="9198" spans="1:12" ht="14.4" x14ac:dyDescent="0.3">
      <c r="A9198" s="44"/>
      <c r="B9198" s="42"/>
      <c r="C9198" s="42"/>
      <c r="D9198" s="42"/>
      <c r="E9198" s="42"/>
      <c r="F9198" s="41"/>
      <c r="G9198" s="47"/>
      <c r="H9198" s="40" t="s">
        <v>9643</v>
      </c>
      <c r="I9198" s="40">
        <v>124</v>
      </c>
      <c r="J9198" s="40">
        <v>0</v>
      </c>
      <c r="K9198" s="40">
        <v>124</v>
      </c>
      <c r="L9198"/>
    </row>
    <row r="9199" spans="1:12" ht="14.4" x14ac:dyDescent="0.3">
      <c r="A9199" s="44"/>
      <c r="B9199" s="41"/>
      <c r="C9199" s="43" t="s">
        <v>14614</v>
      </c>
      <c r="D9199" s="42"/>
      <c r="E9199" s="42"/>
      <c r="F9199" s="42"/>
      <c r="G9199" s="42"/>
      <c r="H9199" s="42"/>
      <c r="I9199" s="42"/>
      <c r="J9199" s="42"/>
      <c r="K9199" s="41"/>
      <c r="L9199"/>
    </row>
    <row r="9200" spans="1:12" ht="14.4" x14ac:dyDescent="0.3">
      <c r="A9200" s="43"/>
      <c r="B9200" s="42"/>
      <c r="C9200" s="42"/>
      <c r="D9200" s="42"/>
      <c r="E9200" s="42"/>
      <c r="F9200" s="41"/>
      <c r="G9200" s="40" t="s">
        <v>14540</v>
      </c>
      <c r="H9200" s="40" t="s">
        <v>9617</v>
      </c>
      <c r="I9200" s="40">
        <v>154</v>
      </c>
      <c r="J9200" s="40">
        <v>0</v>
      </c>
      <c r="K9200" s="40">
        <v>154</v>
      </c>
      <c r="L9200"/>
    </row>
    <row r="9201" spans="1:12" ht="14.4" x14ac:dyDescent="0.3">
      <c r="A9201" s="44"/>
      <c r="B9201" s="42"/>
      <c r="C9201" s="42"/>
      <c r="D9201" s="42"/>
      <c r="E9201" s="42"/>
      <c r="F9201" s="41"/>
      <c r="G9201" s="47"/>
      <c r="H9201" s="40" t="s">
        <v>9643</v>
      </c>
      <c r="I9201" s="40">
        <v>154</v>
      </c>
      <c r="J9201" s="40">
        <v>0</v>
      </c>
      <c r="K9201" s="40">
        <v>154</v>
      </c>
      <c r="L9201"/>
    </row>
    <row r="9202" spans="1:12" ht="14.4" x14ac:dyDescent="0.3">
      <c r="A9202" s="44"/>
      <c r="B9202" s="41"/>
      <c r="C9202" s="43" t="s">
        <v>14613</v>
      </c>
      <c r="D9202" s="42"/>
      <c r="E9202" s="42"/>
      <c r="F9202" s="42"/>
      <c r="G9202" s="42"/>
      <c r="H9202" s="42"/>
      <c r="I9202" s="42"/>
      <c r="J9202" s="42"/>
      <c r="K9202" s="41"/>
      <c r="L9202"/>
    </row>
    <row r="9203" spans="1:12" ht="14.4" x14ac:dyDescent="0.3">
      <c r="A9203" s="43"/>
      <c r="B9203" s="42"/>
      <c r="C9203" s="42"/>
      <c r="D9203" s="42"/>
      <c r="E9203" s="42"/>
      <c r="F9203" s="41"/>
      <c r="G9203" s="40" t="s">
        <v>14540</v>
      </c>
      <c r="H9203" s="40" t="s">
        <v>9617</v>
      </c>
      <c r="I9203" s="40">
        <v>287</v>
      </c>
      <c r="J9203" s="40">
        <v>0</v>
      </c>
      <c r="K9203" s="40">
        <v>287</v>
      </c>
      <c r="L9203"/>
    </row>
    <row r="9204" spans="1:12" ht="14.4" x14ac:dyDescent="0.3">
      <c r="A9204" s="44"/>
      <c r="B9204" s="42"/>
      <c r="C9204" s="42"/>
      <c r="D9204" s="42"/>
      <c r="E9204" s="42"/>
      <c r="F9204" s="41"/>
      <c r="G9204" s="47"/>
      <c r="H9204" s="40" t="s">
        <v>9643</v>
      </c>
      <c r="I9204" s="40">
        <v>287</v>
      </c>
      <c r="J9204" s="40">
        <v>0</v>
      </c>
      <c r="K9204" s="40">
        <v>287</v>
      </c>
      <c r="L9204"/>
    </row>
    <row r="9205" spans="1:12" ht="14.4" x14ac:dyDescent="0.3">
      <c r="A9205" s="44"/>
      <c r="B9205" s="41"/>
      <c r="C9205" s="43" t="s">
        <v>14612</v>
      </c>
      <c r="D9205" s="42"/>
      <c r="E9205" s="42"/>
      <c r="F9205" s="42"/>
      <c r="G9205" s="42"/>
      <c r="H9205" s="42"/>
      <c r="I9205" s="42"/>
      <c r="J9205" s="42"/>
      <c r="K9205" s="41"/>
      <c r="L9205"/>
    </row>
    <row r="9206" spans="1:12" ht="14.4" x14ac:dyDescent="0.3">
      <c r="A9206" s="43"/>
      <c r="B9206" s="42"/>
      <c r="C9206" s="42"/>
      <c r="D9206" s="42"/>
      <c r="E9206" s="42"/>
      <c r="F9206" s="41"/>
      <c r="G9206" s="40" t="s">
        <v>14540</v>
      </c>
      <c r="H9206" s="40" t="s">
        <v>9617</v>
      </c>
      <c r="I9206" s="40">
        <v>313</v>
      </c>
      <c r="J9206" s="40">
        <v>0</v>
      </c>
      <c r="K9206" s="40">
        <v>313</v>
      </c>
      <c r="L9206"/>
    </row>
    <row r="9207" spans="1:12" ht="14.4" x14ac:dyDescent="0.3">
      <c r="A9207" s="44"/>
      <c r="B9207" s="42"/>
      <c r="C9207" s="42"/>
      <c r="D9207" s="42"/>
      <c r="E9207" s="42"/>
      <c r="F9207" s="41"/>
      <c r="G9207" s="47"/>
      <c r="H9207" s="40" t="s">
        <v>9643</v>
      </c>
      <c r="I9207" s="40">
        <v>313</v>
      </c>
      <c r="J9207" s="40">
        <v>0</v>
      </c>
      <c r="K9207" s="40">
        <v>313</v>
      </c>
      <c r="L9207"/>
    </row>
    <row r="9208" spans="1:12" ht="14.4" x14ac:dyDescent="0.3">
      <c r="A9208" s="44"/>
      <c r="B9208" s="41"/>
      <c r="C9208" s="43" t="s">
        <v>14611</v>
      </c>
      <c r="D9208" s="42"/>
      <c r="E9208" s="42"/>
      <c r="F9208" s="42"/>
      <c r="G9208" s="42"/>
      <c r="H9208" s="42"/>
      <c r="I9208" s="42"/>
      <c r="J9208" s="42"/>
      <c r="K9208" s="41"/>
      <c r="L9208"/>
    </row>
    <row r="9209" spans="1:12" ht="14.4" x14ac:dyDescent="0.3">
      <c r="A9209" s="43"/>
      <c r="B9209" s="42"/>
      <c r="C9209" s="42"/>
      <c r="D9209" s="42"/>
      <c r="E9209" s="42"/>
      <c r="F9209" s="41"/>
      <c r="G9209" s="40" t="s">
        <v>14540</v>
      </c>
      <c r="H9209" s="40" t="s">
        <v>9617</v>
      </c>
      <c r="I9209" s="40">
        <v>419</v>
      </c>
      <c r="J9209" s="40">
        <v>0</v>
      </c>
      <c r="K9209" s="40">
        <v>419</v>
      </c>
      <c r="L9209"/>
    </row>
    <row r="9210" spans="1:12" ht="14.4" x14ac:dyDescent="0.3">
      <c r="A9210" s="44"/>
      <c r="B9210" s="42"/>
      <c r="C9210" s="42"/>
      <c r="D9210" s="42"/>
      <c r="E9210" s="42"/>
      <c r="F9210" s="41"/>
      <c r="G9210" s="47"/>
      <c r="H9210" s="40" t="s">
        <v>9643</v>
      </c>
      <c r="I9210" s="40">
        <v>419</v>
      </c>
      <c r="J9210" s="40">
        <v>0</v>
      </c>
      <c r="K9210" s="40">
        <v>419</v>
      </c>
      <c r="L9210"/>
    </row>
    <row r="9211" spans="1:12" ht="14.4" x14ac:dyDescent="0.3">
      <c r="A9211" s="44"/>
      <c r="B9211" s="41"/>
      <c r="C9211" s="43" t="s">
        <v>14610</v>
      </c>
      <c r="D9211" s="42"/>
      <c r="E9211" s="42"/>
      <c r="F9211" s="42"/>
      <c r="G9211" s="42"/>
      <c r="H9211" s="42"/>
      <c r="I9211" s="42"/>
      <c r="J9211" s="42"/>
      <c r="K9211" s="41"/>
      <c r="L9211"/>
    </row>
    <row r="9212" spans="1:12" ht="14.4" x14ac:dyDescent="0.3">
      <c r="A9212" s="43"/>
      <c r="B9212" s="42"/>
      <c r="C9212" s="42"/>
      <c r="D9212" s="42"/>
      <c r="E9212" s="42"/>
      <c r="F9212" s="41"/>
      <c r="G9212" s="40" t="s">
        <v>14540</v>
      </c>
      <c r="H9212" s="40" t="s">
        <v>9617</v>
      </c>
      <c r="I9212" s="40">
        <v>494</v>
      </c>
      <c r="J9212" s="40">
        <v>0</v>
      </c>
      <c r="K9212" s="40">
        <v>494</v>
      </c>
      <c r="L9212"/>
    </row>
    <row r="9213" spans="1:12" ht="14.4" x14ac:dyDescent="0.3">
      <c r="A9213" s="44"/>
      <c r="B9213" s="42"/>
      <c r="C9213" s="42"/>
      <c r="D9213" s="42"/>
      <c r="E9213" s="42"/>
      <c r="F9213" s="41"/>
      <c r="G9213" s="47"/>
      <c r="H9213" s="40" t="s">
        <v>9643</v>
      </c>
      <c r="I9213" s="40">
        <v>494</v>
      </c>
      <c r="J9213" s="40">
        <v>0</v>
      </c>
      <c r="K9213" s="40">
        <v>494</v>
      </c>
      <c r="L9213"/>
    </row>
    <row r="9214" spans="1:12" ht="14.4" x14ac:dyDescent="0.3">
      <c r="A9214" s="44"/>
      <c r="B9214" s="41"/>
      <c r="C9214" s="43" t="s">
        <v>14609</v>
      </c>
      <c r="D9214" s="42"/>
      <c r="E9214" s="42"/>
      <c r="F9214" s="42"/>
      <c r="G9214" s="42"/>
      <c r="H9214" s="42"/>
      <c r="I9214" s="42"/>
      <c r="J9214" s="42"/>
      <c r="K9214" s="41"/>
      <c r="L9214"/>
    </row>
    <row r="9215" spans="1:12" ht="14.4" x14ac:dyDescent="0.3">
      <c r="A9215" s="43"/>
      <c r="B9215" s="42"/>
      <c r="C9215" s="42"/>
      <c r="D9215" s="42"/>
      <c r="E9215" s="42"/>
      <c r="F9215" s="41"/>
      <c r="G9215" s="40" t="s">
        <v>14540</v>
      </c>
      <c r="H9215" s="40" t="s">
        <v>9617</v>
      </c>
      <c r="I9215" s="40">
        <v>562</v>
      </c>
      <c r="J9215" s="40">
        <v>0</v>
      </c>
      <c r="K9215" s="40">
        <v>562</v>
      </c>
      <c r="L9215"/>
    </row>
    <row r="9216" spans="1:12" ht="14.4" x14ac:dyDescent="0.3">
      <c r="A9216" s="44"/>
      <c r="B9216" s="42"/>
      <c r="C9216" s="42"/>
      <c r="D9216" s="42"/>
      <c r="E9216" s="42"/>
      <c r="F9216" s="41"/>
      <c r="G9216" s="47"/>
      <c r="H9216" s="40" t="s">
        <v>9643</v>
      </c>
      <c r="I9216" s="40">
        <v>562</v>
      </c>
      <c r="J9216" s="40">
        <v>0</v>
      </c>
      <c r="K9216" s="40">
        <v>562</v>
      </c>
      <c r="L9216"/>
    </row>
    <row r="9217" spans="1:12" ht="14.4" x14ac:dyDescent="0.3">
      <c r="A9217" s="44"/>
      <c r="B9217" s="41"/>
      <c r="C9217" s="43" t="s">
        <v>14608</v>
      </c>
      <c r="D9217" s="42"/>
      <c r="E9217" s="42"/>
      <c r="F9217" s="42"/>
      <c r="G9217" s="42"/>
      <c r="H9217" s="42"/>
      <c r="I9217" s="42"/>
      <c r="J9217" s="42"/>
      <c r="K9217" s="41"/>
      <c r="L9217"/>
    </row>
    <row r="9218" spans="1:12" ht="14.4" x14ac:dyDescent="0.3">
      <c r="A9218" s="43"/>
      <c r="B9218" s="42"/>
      <c r="C9218" s="42"/>
      <c r="D9218" s="42"/>
      <c r="E9218" s="42"/>
      <c r="F9218" s="41"/>
      <c r="G9218" s="40" t="s">
        <v>14540</v>
      </c>
      <c r="H9218" s="40" t="s">
        <v>9617</v>
      </c>
      <c r="I9218" s="40">
        <v>694</v>
      </c>
      <c r="J9218" s="40">
        <v>0</v>
      </c>
      <c r="K9218" s="40">
        <v>694</v>
      </c>
      <c r="L9218"/>
    </row>
    <row r="9219" spans="1:12" ht="14.4" x14ac:dyDescent="0.3">
      <c r="A9219" s="44"/>
      <c r="B9219" s="42"/>
      <c r="C9219" s="42"/>
      <c r="D9219" s="42"/>
      <c r="E9219" s="42"/>
      <c r="F9219" s="41"/>
      <c r="G9219" s="47"/>
      <c r="H9219" s="40" t="s">
        <v>9643</v>
      </c>
      <c r="I9219" s="40">
        <v>694</v>
      </c>
      <c r="J9219" s="40">
        <v>0</v>
      </c>
      <c r="K9219" s="40">
        <v>694</v>
      </c>
      <c r="L9219"/>
    </row>
    <row r="9220" spans="1:12" ht="14.4" x14ac:dyDescent="0.3">
      <c r="A9220" s="44"/>
      <c r="B9220" s="41"/>
      <c r="C9220" s="43" t="s">
        <v>14607</v>
      </c>
      <c r="D9220" s="42"/>
      <c r="E9220" s="42"/>
      <c r="F9220" s="42"/>
      <c r="G9220" s="42"/>
      <c r="H9220" s="42"/>
      <c r="I9220" s="42"/>
      <c r="J9220" s="42"/>
      <c r="K9220" s="41"/>
      <c r="L9220"/>
    </row>
    <row r="9221" spans="1:12" ht="14.4" x14ac:dyDescent="0.3">
      <c r="A9221" s="43"/>
      <c r="B9221" s="42"/>
      <c r="C9221" s="42"/>
      <c r="D9221" s="42"/>
      <c r="E9221" s="42"/>
      <c r="F9221" s="41"/>
      <c r="G9221" s="40" t="s">
        <v>14540</v>
      </c>
      <c r="H9221" s="40" t="s">
        <v>9617</v>
      </c>
      <c r="I9221" s="40">
        <v>891</v>
      </c>
      <c r="J9221" s="40">
        <v>0</v>
      </c>
      <c r="K9221" s="40">
        <v>891</v>
      </c>
      <c r="L9221"/>
    </row>
    <row r="9222" spans="1:12" ht="14.4" x14ac:dyDescent="0.3">
      <c r="A9222" s="44"/>
      <c r="B9222" s="42"/>
      <c r="C9222" s="42"/>
      <c r="D9222" s="42"/>
      <c r="E9222" s="42"/>
      <c r="F9222" s="41"/>
      <c r="G9222" s="47"/>
      <c r="H9222" s="40" t="s">
        <v>9643</v>
      </c>
      <c r="I9222" s="40">
        <v>891</v>
      </c>
      <c r="J9222" s="40">
        <v>0</v>
      </c>
      <c r="K9222" s="40">
        <v>891</v>
      </c>
      <c r="L9222"/>
    </row>
    <row r="9223" spans="1:12" ht="14.4" x14ac:dyDescent="0.3">
      <c r="A9223" s="46" t="s">
        <v>14620</v>
      </c>
      <c r="B9223" s="41"/>
      <c r="C9223" s="45" t="s">
        <v>14619</v>
      </c>
      <c r="D9223" s="42"/>
      <c r="E9223" s="42"/>
      <c r="F9223" s="42"/>
      <c r="G9223" s="42"/>
      <c r="H9223" s="42"/>
      <c r="I9223" s="42"/>
      <c r="J9223" s="42"/>
      <c r="K9223" s="41"/>
      <c r="L9223"/>
    </row>
    <row r="9224" spans="1:12" ht="14.4" x14ac:dyDescent="0.3">
      <c r="A9224" s="44"/>
      <c r="B9224" s="41"/>
      <c r="C9224" s="43" t="s">
        <v>14618</v>
      </c>
      <c r="D9224" s="42"/>
      <c r="E9224" s="42"/>
      <c r="F9224" s="42"/>
      <c r="G9224" s="42"/>
      <c r="H9224" s="42"/>
      <c r="I9224" s="42"/>
      <c r="J9224" s="42"/>
      <c r="K9224" s="41"/>
      <c r="L9224"/>
    </row>
    <row r="9225" spans="1:12" ht="14.4" x14ac:dyDescent="0.3">
      <c r="A9225" s="43"/>
      <c r="B9225" s="42"/>
      <c r="C9225" s="42"/>
      <c r="D9225" s="42"/>
      <c r="E9225" s="42"/>
      <c r="F9225" s="41"/>
      <c r="G9225" s="40" t="s">
        <v>636</v>
      </c>
      <c r="H9225" s="40" t="s">
        <v>9617</v>
      </c>
      <c r="I9225" s="40">
        <v>58</v>
      </c>
      <c r="J9225" s="40">
        <v>0</v>
      </c>
      <c r="K9225" s="40">
        <v>58</v>
      </c>
      <c r="L9225"/>
    </row>
    <row r="9226" spans="1:12" ht="14.4" x14ac:dyDescent="0.3">
      <c r="A9226" s="44"/>
      <c r="B9226" s="42"/>
      <c r="C9226" s="42"/>
      <c r="D9226" s="42"/>
      <c r="E9226" s="42"/>
      <c r="F9226" s="41"/>
      <c r="G9226" s="47"/>
      <c r="H9226" s="40" t="s">
        <v>9643</v>
      </c>
      <c r="I9226" s="40">
        <v>58</v>
      </c>
      <c r="J9226" s="40">
        <v>0</v>
      </c>
      <c r="K9226" s="40">
        <v>58</v>
      </c>
      <c r="L9226"/>
    </row>
    <row r="9227" spans="1:12" ht="14.4" x14ac:dyDescent="0.3">
      <c r="A9227" s="44"/>
      <c r="B9227" s="41"/>
      <c r="C9227" s="43" t="s">
        <v>14617</v>
      </c>
      <c r="D9227" s="42"/>
      <c r="E9227" s="42"/>
      <c r="F9227" s="42"/>
      <c r="G9227" s="42"/>
      <c r="H9227" s="42"/>
      <c r="I9227" s="42"/>
      <c r="J9227" s="42"/>
      <c r="K9227" s="41"/>
      <c r="L9227"/>
    </row>
    <row r="9228" spans="1:12" ht="14.4" x14ac:dyDescent="0.3">
      <c r="A9228" s="43"/>
      <c r="B9228" s="42"/>
      <c r="C9228" s="42"/>
      <c r="D9228" s="42"/>
      <c r="E9228" s="42"/>
      <c r="F9228" s="41"/>
      <c r="G9228" s="40" t="s">
        <v>636</v>
      </c>
      <c r="H9228" s="40" t="s">
        <v>9617</v>
      </c>
      <c r="I9228" s="40">
        <v>90</v>
      </c>
      <c r="J9228" s="40">
        <v>0</v>
      </c>
      <c r="K9228" s="40">
        <v>90</v>
      </c>
      <c r="L9228"/>
    </row>
    <row r="9229" spans="1:12" ht="14.4" x14ac:dyDescent="0.3">
      <c r="A9229" s="44"/>
      <c r="B9229" s="42"/>
      <c r="C9229" s="42"/>
      <c r="D9229" s="42"/>
      <c r="E9229" s="42"/>
      <c r="F9229" s="41"/>
      <c r="G9229" s="47"/>
      <c r="H9229" s="40" t="s">
        <v>9643</v>
      </c>
      <c r="I9229" s="40">
        <v>90</v>
      </c>
      <c r="J9229" s="40">
        <v>0</v>
      </c>
      <c r="K9229" s="40">
        <v>90</v>
      </c>
      <c r="L9229"/>
    </row>
    <row r="9230" spans="1:12" ht="14.4" x14ac:dyDescent="0.3">
      <c r="A9230" s="44"/>
      <c r="B9230" s="41"/>
      <c r="C9230" s="43" t="s">
        <v>14616</v>
      </c>
      <c r="D9230" s="42"/>
      <c r="E9230" s="42"/>
      <c r="F9230" s="42"/>
      <c r="G9230" s="42"/>
      <c r="H9230" s="42"/>
      <c r="I9230" s="42"/>
      <c r="J9230" s="42"/>
      <c r="K9230" s="41"/>
      <c r="L9230"/>
    </row>
    <row r="9231" spans="1:12" ht="14.4" x14ac:dyDescent="0.3">
      <c r="A9231" s="43"/>
      <c r="B9231" s="42"/>
      <c r="C9231" s="42"/>
      <c r="D9231" s="42"/>
      <c r="E9231" s="42"/>
      <c r="F9231" s="41"/>
      <c r="G9231" s="40" t="s">
        <v>636</v>
      </c>
      <c r="H9231" s="40" t="s">
        <v>9617</v>
      </c>
      <c r="I9231" s="40">
        <v>116</v>
      </c>
      <c r="J9231" s="40">
        <v>0</v>
      </c>
      <c r="K9231" s="40">
        <v>116</v>
      </c>
      <c r="L9231"/>
    </row>
    <row r="9232" spans="1:12" ht="14.4" x14ac:dyDescent="0.3">
      <c r="A9232" s="44"/>
      <c r="B9232" s="42"/>
      <c r="C9232" s="42"/>
      <c r="D9232" s="42"/>
      <c r="E9232" s="42"/>
      <c r="F9232" s="41"/>
      <c r="G9232" s="47"/>
      <c r="H9232" s="40" t="s">
        <v>9643</v>
      </c>
      <c r="I9232" s="40">
        <v>116</v>
      </c>
      <c r="J9232" s="40">
        <v>0</v>
      </c>
      <c r="K9232" s="40">
        <v>116</v>
      </c>
      <c r="L9232"/>
    </row>
    <row r="9233" spans="1:12" ht="14.4" x14ac:dyDescent="0.3">
      <c r="A9233" s="44"/>
      <c r="B9233" s="41"/>
      <c r="C9233" s="43" t="s">
        <v>14615</v>
      </c>
      <c r="D9233" s="42"/>
      <c r="E9233" s="42"/>
      <c r="F9233" s="42"/>
      <c r="G9233" s="42"/>
      <c r="H9233" s="42"/>
      <c r="I9233" s="42"/>
      <c r="J9233" s="42"/>
      <c r="K9233" s="41"/>
      <c r="L9233"/>
    </row>
    <row r="9234" spans="1:12" ht="14.4" x14ac:dyDescent="0.3">
      <c r="A9234" s="43"/>
      <c r="B9234" s="42"/>
      <c r="C9234" s="42"/>
      <c r="D9234" s="42"/>
      <c r="E9234" s="42"/>
      <c r="F9234" s="41"/>
      <c r="G9234" s="40" t="s">
        <v>636</v>
      </c>
      <c r="H9234" s="40" t="s">
        <v>9617</v>
      </c>
      <c r="I9234" s="40">
        <v>146</v>
      </c>
      <c r="J9234" s="40">
        <v>0</v>
      </c>
      <c r="K9234" s="40">
        <v>146</v>
      </c>
      <c r="L9234"/>
    </row>
    <row r="9235" spans="1:12" ht="14.4" x14ac:dyDescent="0.3">
      <c r="A9235" s="44"/>
      <c r="B9235" s="42"/>
      <c r="C9235" s="42"/>
      <c r="D9235" s="42"/>
      <c r="E9235" s="42"/>
      <c r="F9235" s="41"/>
      <c r="G9235" s="47"/>
      <c r="H9235" s="40" t="s">
        <v>9643</v>
      </c>
      <c r="I9235" s="40">
        <v>146</v>
      </c>
      <c r="J9235" s="40">
        <v>0</v>
      </c>
      <c r="K9235" s="40">
        <v>146</v>
      </c>
      <c r="L9235"/>
    </row>
    <row r="9236" spans="1:12" ht="14.4" x14ac:dyDescent="0.3">
      <c r="A9236" s="44"/>
      <c r="B9236" s="41"/>
      <c r="C9236" s="43" t="s">
        <v>14614</v>
      </c>
      <c r="D9236" s="42"/>
      <c r="E9236" s="42"/>
      <c r="F9236" s="42"/>
      <c r="G9236" s="42"/>
      <c r="H9236" s="42"/>
      <c r="I9236" s="42"/>
      <c r="J9236" s="42"/>
      <c r="K9236" s="41"/>
      <c r="L9236"/>
    </row>
    <row r="9237" spans="1:12" ht="14.4" x14ac:dyDescent="0.3">
      <c r="A9237" s="43"/>
      <c r="B9237" s="42"/>
      <c r="C9237" s="42"/>
      <c r="D9237" s="42"/>
      <c r="E9237" s="42"/>
      <c r="F9237" s="41"/>
      <c r="G9237" s="40" t="s">
        <v>636</v>
      </c>
      <c r="H9237" s="40" t="s">
        <v>9617</v>
      </c>
      <c r="I9237" s="40">
        <v>245</v>
      </c>
      <c r="J9237" s="40">
        <v>0</v>
      </c>
      <c r="K9237" s="40">
        <v>245</v>
      </c>
      <c r="L9237"/>
    </row>
    <row r="9238" spans="1:12" ht="14.4" x14ac:dyDescent="0.3">
      <c r="A9238" s="44"/>
      <c r="B9238" s="42"/>
      <c r="C9238" s="42"/>
      <c r="D9238" s="42"/>
      <c r="E9238" s="42"/>
      <c r="F9238" s="41"/>
      <c r="G9238" s="47"/>
      <c r="H9238" s="40" t="s">
        <v>9643</v>
      </c>
      <c r="I9238" s="40">
        <v>245</v>
      </c>
      <c r="J9238" s="40">
        <v>0</v>
      </c>
      <c r="K9238" s="40">
        <v>245</v>
      </c>
      <c r="L9238"/>
    </row>
    <row r="9239" spans="1:12" ht="14.4" x14ac:dyDescent="0.3">
      <c r="A9239" s="44"/>
      <c r="B9239" s="41"/>
      <c r="C9239" s="43" t="s">
        <v>14613</v>
      </c>
      <c r="D9239" s="42"/>
      <c r="E9239" s="42"/>
      <c r="F9239" s="42"/>
      <c r="G9239" s="42"/>
      <c r="H9239" s="42"/>
      <c r="I9239" s="42"/>
      <c r="J9239" s="42"/>
      <c r="K9239" s="41"/>
      <c r="L9239"/>
    </row>
    <row r="9240" spans="1:12" ht="14.4" x14ac:dyDescent="0.3">
      <c r="A9240" s="43"/>
      <c r="B9240" s="42"/>
      <c r="C9240" s="42"/>
      <c r="D9240" s="42"/>
      <c r="E9240" s="42"/>
      <c r="F9240" s="41"/>
      <c r="G9240" s="40" t="s">
        <v>636</v>
      </c>
      <c r="H9240" s="40" t="s">
        <v>9617</v>
      </c>
      <c r="I9240" s="40">
        <v>330</v>
      </c>
      <c r="J9240" s="40">
        <v>0</v>
      </c>
      <c r="K9240" s="40">
        <v>330</v>
      </c>
      <c r="L9240"/>
    </row>
    <row r="9241" spans="1:12" ht="14.4" x14ac:dyDescent="0.3">
      <c r="A9241" s="44"/>
      <c r="B9241" s="42"/>
      <c r="C9241" s="42"/>
      <c r="D9241" s="42"/>
      <c r="E9241" s="42"/>
      <c r="F9241" s="41"/>
      <c r="G9241" s="47"/>
      <c r="H9241" s="40" t="s">
        <v>9643</v>
      </c>
      <c r="I9241" s="40">
        <v>330</v>
      </c>
      <c r="J9241" s="40">
        <v>0</v>
      </c>
      <c r="K9241" s="40">
        <v>330</v>
      </c>
      <c r="L9241"/>
    </row>
    <row r="9242" spans="1:12" ht="14.4" x14ac:dyDescent="0.3">
      <c r="A9242" s="44"/>
      <c r="B9242" s="41"/>
      <c r="C9242" s="43" t="s">
        <v>14612</v>
      </c>
      <c r="D9242" s="42"/>
      <c r="E9242" s="42"/>
      <c r="F9242" s="42"/>
      <c r="G9242" s="42"/>
      <c r="H9242" s="42"/>
      <c r="I9242" s="42"/>
      <c r="J9242" s="42"/>
      <c r="K9242" s="41"/>
      <c r="L9242"/>
    </row>
    <row r="9243" spans="1:12" ht="14.4" x14ac:dyDescent="0.3">
      <c r="A9243" s="43"/>
      <c r="B9243" s="42"/>
      <c r="C9243" s="42"/>
      <c r="D9243" s="42"/>
      <c r="E9243" s="42"/>
      <c r="F9243" s="41"/>
      <c r="G9243" s="40" t="s">
        <v>636</v>
      </c>
      <c r="H9243" s="40" t="s">
        <v>9617</v>
      </c>
      <c r="I9243" s="40">
        <v>432</v>
      </c>
      <c r="J9243" s="40">
        <v>0</v>
      </c>
      <c r="K9243" s="40">
        <v>432</v>
      </c>
      <c r="L9243"/>
    </row>
    <row r="9244" spans="1:12" ht="14.4" x14ac:dyDescent="0.3">
      <c r="A9244" s="44"/>
      <c r="B9244" s="42"/>
      <c r="C9244" s="42"/>
      <c r="D9244" s="42"/>
      <c r="E9244" s="42"/>
      <c r="F9244" s="41"/>
      <c r="G9244" s="47"/>
      <c r="H9244" s="40" t="s">
        <v>9643</v>
      </c>
      <c r="I9244" s="40">
        <v>432</v>
      </c>
      <c r="J9244" s="40">
        <v>0</v>
      </c>
      <c r="K9244" s="40">
        <v>432</v>
      </c>
      <c r="L9244"/>
    </row>
    <row r="9245" spans="1:12" ht="14.4" x14ac:dyDescent="0.3">
      <c r="A9245" s="44"/>
      <c r="B9245" s="41"/>
      <c r="C9245" s="43" t="s">
        <v>14611</v>
      </c>
      <c r="D9245" s="42"/>
      <c r="E9245" s="42"/>
      <c r="F9245" s="42"/>
      <c r="G9245" s="42"/>
      <c r="H9245" s="42"/>
      <c r="I9245" s="42"/>
      <c r="J9245" s="42"/>
      <c r="K9245" s="41"/>
      <c r="L9245"/>
    </row>
    <row r="9246" spans="1:12" ht="14.4" x14ac:dyDescent="0.3">
      <c r="A9246" s="43"/>
      <c r="B9246" s="42"/>
      <c r="C9246" s="42"/>
      <c r="D9246" s="42"/>
      <c r="E9246" s="42"/>
      <c r="F9246" s="41"/>
      <c r="G9246" s="40" t="s">
        <v>636</v>
      </c>
      <c r="H9246" s="40" t="s">
        <v>9617</v>
      </c>
      <c r="I9246" s="40">
        <v>533</v>
      </c>
      <c r="J9246" s="40">
        <v>0</v>
      </c>
      <c r="K9246" s="40">
        <v>533</v>
      </c>
      <c r="L9246"/>
    </row>
    <row r="9247" spans="1:12" ht="14.4" x14ac:dyDescent="0.3">
      <c r="A9247" s="44"/>
      <c r="B9247" s="42"/>
      <c r="C9247" s="42"/>
      <c r="D9247" s="42"/>
      <c r="E9247" s="42"/>
      <c r="F9247" s="41"/>
      <c r="G9247" s="47"/>
      <c r="H9247" s="40" t="s">
        <v>9643</v>
      </c>
      <c r="I9247" s="40">
        <v>533</v>
      </c>
      <c r="J9247" s="40">
        <v>0</v>
      </c>
      <c r="K9247" s="40">
        <v>533</v>
      </c>
      <c r="L9247"/>
    </row>
    <row r="9248" spans="1:12" ht="14.4" x14ac:dyDescent="0.3">
      <c r="A9248" s="44"/>
      <c r="B9248" s="41"/>
      <c r="C9248" s="43" t="s">
        <v>14610</v>
      </c>
      <c r="D9248" s="42"/>
      <c r="E9248" s="42"/>
      <c r="F9248" s="42"/>
      <c r="G9248" s="42"/>
      <c r="H9248" s="42"/>
      <c r="I9248" s="42"/>
      <c r="J9248" s="42"/>
      <c r="K9248" s="41"/>
      <c r="L9248"/>
    </row>
    <row r="9249" spans="1:12" ht="14.4" x14ac:dyDescent="0.3">
      <c r="A9249" s="43"/>
      <c r="B9249" s="42"/>
      <c r="C9249" s="42"/>
      <c r="D9249" s="42"/>
      <c r="E9249" s="42"/>
      <c r="F9249" s="41"/>
      <c r="G9249" s="40" t="s">
        <v>636</v>
      </c>
      <c r="H9249" s="40" t="s">
        <v>9617</v>
      </c>
      <c r="I9249" s="40">
        <v>716</v>
      </c>
      <c r="J9249" s="40">
        <v>0</v>
      </c>
      <c r="K9249" s="40">
        <v>716</v>
      </c>
      <c r="L9249"/>
    </row>
    <row r="9250" spans="1:12" ht="14.4" x14ac:dyDescent="0.3">
      <c r="A9250" s="44"/>
      <c r="B9250" s="42"/>
      <c r="C9250" s="42"/>
      <c r="D9250" s="42"/>
      <c r="E9250" s="42"/>
      <c r="F9250" s="41"/>
      <c r="G9250" s="47"/>
      <c r="H9250" s="40" t="s">
        <v>9643</v>
      </c>
      <c r="I9250" s="40">
        <v>716</v>
      </c>
      <c r="J9250" s="40">
        <v>0</v>
      </c>
      <c r="K9250" s="40">
        <v>716</v>
      </c>
      <c r="L9250"/>
    </row>
    <row r="9251" spans="1:12" ht="14.4" x14ac:dyDescent="0.3">
      <c r="A9251" s="44"/>
      <c r="B9251" s="41"/>
      <c r="C9251" s="43" t="s">
        <v>14609</v>
      </c>
      <c r="D9251" s="42"/>
      <c r="E9251" s="42"/>
      <c r="F9251" s="42"/>
      <c r="G9251" s="42"/>
      <c r="H9251" s="42"/>
      <c r="I9251" s="42"/>
      <c r="J9251" s="42"/>
      <c r="K9251" s="41"/>
      <c r="L9251"/>
    </row>
    <row r="9252" spans="1:12" ht="14.4" x14ac:dyDescent="0.3">
      <c r="A9252" s="43"/>
      <c r="B9252" s="42"/>
      <c r="C9252" s="42"/>
      <c r="D9252" s="42"/>
      <c r="E9252" s="42"/>
      <c r="F9252" s="41"/>
      <c r="G9252" s="40" t="s">
        <v>636</v>
      </c>
      <c r="H9252" s="40" t="s">
        <v>9617</v>
      </c>
      <c r="I9252" s="40">
        <v>868</v>
      </c>
      <c r="J9252" s="40">
        <v>0</v>
      </c>
      <c r="K9252" s="40">
        <v>868</v>
      </c>
      <c r="L9252"/>
    </row>
    <row r="9253" spans="1:12" ht="14.4" x14ac:dyDescent="0.3">
      <c r="A9253" s="44"/>
      <c r="B9253" s="42"/>
      <c r="C9253" s="42"/>
      <c r="D9253" s="42"/>
      <c r="E9253" s="42"/>
      <c r="F9253" s="41"/>
      <c r="G9253" s="47"/>
      <c r="H9253" s="40" t="s">
        <v>9643</v>
      </c>
      <c r="I9253" s="40">
        <v>868</v>
      </c>
      <c r="J9253" s="40">
        <v>0</v>
      </c>
      <c r="K9253" s="40">
        <v>868</v>
      </c>
      <c r="L9253"/>
    </row>
    <row r="9254" spans="1:12" ht="14.4" x14ac:dyDescent="0.3">
      <c r="A9254" s="44"/>
      <c r="B9254" s="41"/>
      <c r="C9254" s="43" t="s">
        <v>14608</v>
      </c>
      <c r="D9254" s="42"/>
      <c r="E9254" s="42"/>
      <c r="F9254" s="42"/>
      <c r="G9254" s="42"/>
      <c r="H9254" s="42"/>
      <c r="I9254" s="42"/>
      <c r="J9254" s="42"/>
      <c r="K9254" s="41"/>
      <c r="L9254"/>
    </row>
    <row r="9255" spans="1:12" ht="14.4" x14ac:dyDescent="0.3">
      <c r="A9255" s="43"/>
      <c r="B9255" s="42"/>
      <c r="C9255" s="42"/>
      <c r="D9255" s="42"/>
      <c r="E9255" s="42"/>
      <c r="F9255" s="41"/>
      <c r="G9255" s="40" t="s">
        <v>636</v>
      </c>
      <c r="H9255" s="40" t="s">
        <v>9617</v>
      </c>
      <c r="I9255" s="40">
        <v>1006</v>
      </c>
      <c r="J9255" s="40">
        <v>0</v>
      </c>
      <c r="K9255" s="40">
        <v>1006</v>
      </c>
      <c r="L9255"/>
    </row>
    <row r="9256" spans="1:12" ht="14.4" x14ac:dyDescent="0.3">
      <c r="A9256" s="44"/>
      <c r="B9256" s="42"/>
      <c r="C9256" s="42"/>
      <c r="D9256" s="42"/>
      <c r="E9256" s="42"/>
      <c r="F9256" s="41"/>
      <c r="G9256" s="47"/>
      <c r="H9256" s="40" t="s">
        <v>9643</v>
      </c>
      <c r="I9256" s="40">
        <v>1006</v>
      </c>
      <c r="J9256" s="40">
        <v>0</v>
      </c>
      <c r="K9256" s="40">
        <v>1006</v>
      </c>
      <c r="L9256"/>
    </row>
    <row r="9257" spans="1:12" ht="14.4" x14ac:dyDescent="0.3">
      <c r="A9257" s="44"/>
      <c r="B9257" s="41"/>
      <c r="C9257" s="43" t="s">
        <v>14607</v>
      </c>
      <c r="D9257" s="42"/>
      <c r="E9257" s="42"/>
      <c r="F9257" s="42"/>
      <c r="G9257" s="42"/>
      <c r="H9257" s="42"/>
      <c r="I9257" s="42"/>
      <c r="J9257" s="42"/>
      <c r="K9257" s="41"/>
      <c r="L9257"/>
    </row>
    <row r="9258" spans="1:12" ht="14.4" x14ac:dyDescent="0.3">
      <c r="A9258" s="43"/>
      <c r="B9258" s="42"/>
      <c r="C9258" s="42"/>
      <c r="D9258" s="42"/>
      <c r="E9258" s="42"/>
      <c r="F9258" s="41"/>
      <c r="G9258" s="40" t="s">
        <v>636</v>
      </c>
      <c r="H9258" s="40" t="s">
        <v>9617</v>
      </c>
      <c r="I9258" s="40">
        <v>1343</v>
      </c>
      <c r="J9258" s="40">
        <v>0</v>
      </c>
      <c r="K9258" s="40">
        <v>1343</v>
      </c>
      <c r="L9258"/>
    </row>
    <row r="9259" spans="1:12" ht="14.4" x14ac:dyDescent="0.3">
      <c r="A9259" s="44"/>
      <c r="B9259" s="42"/>
      <c r="C9259" s="42"/>
      <c r="D9259" s="42"/>
      <c r="E9259" s="42"/>
      <c r="F9259" s="41"/>
      <c r="G9259" s="47"/>
      <c r="H9259" s="40" t="s">
        <v>9643</v>
      </c>
      <c r="I9259" s="40">
        <v>1343</v>
      </c>
      <c r="J9259" s="40">
        <v>0</v>
      </c>
      <c r="K9259" s="40">
        <v>1343</v>
      </c>
      <c r="L9259"/>
    </row>
    <row r="9260" spans="1:12" ht="14.4" x14ac:dyDescent="0.3">
      <c r="A9260" s="46" t="s">
        <v>14606</v>
      </c>
      <c r="B9260" s="41"/>
      <c r="C9260" s="45" t="s">
        <v>14605</v>
      </c>
      <c r="D9260" s="42"/>
      <c r="E9260" s="42"/>
      <c r="F9260" s="42"/>
      <c r="G9260" s="42"/>
      <c r="H9260" s="42"/>
      <c r="I9260" s="42"/>
      <c r="J9260" s="42"/>
      <c r="K9260" s="41"/>
      <c r="L9260"/>
    </row>
    <row r="9261" spans="1:12" ht="14.4" x14ac:dyDescent="0.3">
      <c r="A9261" s="44"/>
      <c r="B9261" s="41"/>
      <c r="C9261" s="43" t="s">
        <v>14604</v>
      </c>
      <c r="D9261" s="42"/>
      <c r="E9261" s="42"/>
      <c r="F9261" s="42"/>
      <c r="G9261" s="42"/>
      <c r="H9261" s="42"/>
      <c r="I9261" s="42"/>
      <c r="J9261" s="42"/>
      <c r="K9261" s="41"/>
      <c r="L9261"/>
    </row>
    <row r="9262" spans="1:12" ht="14.4" x14ac:dyDescent="0.3">
      <c r="A9262" s="43"/>
      <c r="B9262" s="42"/>
      <c r="C9262" s="42"/>
      <c r="D9262" s="42"/>
      <c r="E9262" s="42"/>
      <c r="F9262" s="41"/>
      <c r="G9262" s="40" t="s">
        <v>10045</v>
      </c>
      <c r="H9262" s="40" t="s">
        <v>9617</v>
      </c>
      <c r="I9262" s="40">
        <v>29</v>
      </c>
      <c r="J9262" s="40">
        <v>0</v>
      </c>
      <c r="K9262" s="40">
        <v>29</v>
      </c>
      <c r="L9262"/>
    </row>
    <row r="9263" spans="1:12" ht="14.4" x14ac:dyDescent="0.3">
      <c r="A9263" s="44"/>
      <c r="B9263" s="42"/>
      <c r="C9263" s="42"/>
      <c r="D9263" s="42"/>
      <c r="E9263" s="42"/>
      <c r="F9263" s="41"/>
      <c r="G9263" s="47"/>
      <c r="H9263" s="40" t="s">
        <v>9644</v>
      </c>
      <c r="I9263" s="40">
        <v>7</v>
      </c>
      <c r="J9263" s="40">
        <v>0</v>
      </c>
      <c r="K9263" s="40">
        <v>7</v>
      </c>
      <c r="L9263"/>
    </row>
    <row r="9264" spans="1:12" ht="14.4" x14ac:dyDescent="0.3">
      <c r="A9264" s="44"/>
      <c r="B9264" s="42"/>
      <c r="C9264" s="42"/>
      <c r="D9264" s="42"/>
      <c r="E9264" s="42"/>
      <c r="F9264" s="41"/>
      <c r="G9264" s="47"/>
      <c r="H9264" s="40" t="s">
        <v>9643</v>
      </c>
      <c r="I9264" s="40">
        <v>36</v>
      </c>
      <c r="J9264" s="40">
        <v>0</v>
      </c>
      <c r="K9264" s="40">
        <v>36</v>
      </c>
      <c r="L9264"/>
    </row>
    <row r="9265" spans="1:12" ht="14.4" x14ac:dyDescent="0.3">
      <c r="A9265" s="44"/>
      <c r="B9265" s="41"/>
      <c r="C9265" s="43" t="s">
        <v>14603</v>
      </c>
      <c r="D9265" s="42"/>
      <c r="E9265" s="42"/>
      <c r="F9265" s="42"/>
      <c r="G9265" s="42"/>
      <c r="H9265" s="42"/>
      <c r="I9265" s="42"/>
      <c r="J9265" s="42"/>
      <c r="K9265" s="41"/>
      <c r="L9265"/>
    </row>
    <row r="9266" spans="1:12" ht="14.4" x14ac:dyDescent="0.3">
      <c r="A9266" s="43"/>
      <c r="B9266" s="42"/>
      <c r="C9266" s="42"/>
      <c r="D9266" s="42"/>
      <c r="E9266" s="42"/>
      <c r="F9266" s="41"/>
      <c r="G9266" s="40" t="s">
        <v>10045</v>
      </c>
      <c r="H9266" s="40" t="s">
        <v>9617</v>
      </c>
      <c r="I9266" s="40">
        <v>34</v>
      </c>
      <c r="J9266" s="40">
        <v>0</v>
      </c>
      <c r="K9266" s="40">
        <v>34</v>
      </c>
      <c r="L9266"/>
    </row>
    <row r="9267" spans="1:12" ht="14.4" x14ac:dyDescent="0.3">
      <c r="A9267" s="44"/>
      <c r="B9267" s="42"/>
      <c r="C9267" s="42"/>
      <c r="D9267" s="42"/>
      <c r="E9267" s="42"/>
      <c r="F9267" s="41"/>
      <c r="G9267" s="47"/>
      <c r="H9267" s="40" t="s">
        <v>9644</v>
      </c>
      <c r="I9267" s="40">
        <v>9</v>
      </c>
      <c r="J9267" s="40">
        <v>0</v>
      </c>
      <c r="K9267" s="40">
        <v>9</v>
      </c>
      <c r="L9267"/>
    </row>
    <row r="9268" spans="1:12" ht="14.4" x14ac:dyDescent="0.3">
      <c r="A9268" s="44"/>
      <c r="B9268" s="42"/>
      <c r="C9268" s="42"/>
      <c r="D9268" s="42"/>
      <c r="E9268" s="42"/>
      <c r="F9268" s="41"/>
      <c r="G9268" s="47"/>
      <c r="H9268" s="40" t="s">
        <v>9643</v>
      </c>
      <c r="I9268" s="40">
        <v>44</v>
      </c>
      <c r="J9268" s="40">
        <v>0</v>
      </c>
      <c r="K9268" s="40">
        <v>44</v>
      </c>
      <c r="L9268"/>
    </row>
    <row r="9269" spans="1:12" ht="14.4" x14ac:dyDescent="0.3">
      <c r="A9269" s="44"/>
      <c r="B9269" s="41"/>
      <c r="C9269" s="43" t="s">
        <v>14602</v>
      </c>
      <c r="D9269" s="42"/>
      <c r="E9269" s="42"/>
      <c r="F9269" s="42"/>
      <c r="G9269" s="42"/>
      <c r="H9269" s="42"/>
      <c r="I9269" s="42"/>
      <c r="J9269" s="42"/>
      <c r="K9269" s="41"/>
      <c r="L9269"/>
    </row>
    <row r="9270" spans="1:12" ht="14.4" x14ac:dyDescent="0.3">
      <c r="A9270" s="43"/>
      <c r="B9270" s="42"/>
      <c r="C9270" s="42"/>
      <c r="D9270" s="42"/>
      <c r="E9270" s="42"/>
      <c r="F9270" s="41"/>
      <c r="G9270" s="40" t="s">
        <v>10045</v>
      </c>
      <c r="H9270" s="40" t="s">
        <v>9617</v>
      </c>
      <c r="I9270" s="40">
        <v>52</v>
      </c>
      <c r="J9270" s="40">
        <v>0</v>
      </c>
      <c r="K9270" s="40">
        <v>52</v>
      </c>
      <c r="L9270"/>
    </row>
    <row r="9271" spans="1:12" ht="14.4" x14ac:dyDescent="0.3">
      <c r="A9271" s="44"/>
      <c r="B9271" s="42"/>
      <c r="C9271" s="42"/>
      <c r="D9271" s="42"/>
      <c r="E9271" s="42"/>
      <c r="F9271" s="41"/>
      <c r="G9271" s="47"/>
      <c r="H9271" s="40" t="s">
        <v>9644</v>
      </c>
      <c r="I9271" s="40">
        <v>9</v>
      </c>
      <c r="J9271" s="40">
        <v>0</v>
      </c>
      <c r="K9271" s="40">
        <v>9</v>
      </c>
      <c r="L9271"/>
    </row>
    <row r="9272" spans="1:12" ht="14.4" x14ac:dyDescent="0.3">
      <c r="A9272" s="44"/>
      <c r="B9272" s="42"/>
      <c r="C9272" s="42"/>
      <c r="D9272" s="42"/>
      <c r="E9272" s="42"/>
      <c r="F9272" s="41"/>
      <c r="G9272" s="47"/>
      <c r="H9272" s="40" t="s">
        <v>9643</v>
      </c>
      <c r="I9272" s="40">
        <v>61</v>
      </c>
      <c r="J9272" s="40">
        <v>0</v>
      </c>
      <c r="K9272" s="40">
        <v>61</v>
      </c>
      <c r="L9272"/>
    </row>
    <row r="9273" spans="1:12" ht="14.4" x14ac:dyDescent="0.3">
      <c r="A9273" s="44"/>
      <c r="B9273" s="41"/>
      <c r="C9273" s="43" t="s">
        <v>14601</v>
      </c>
      <c r="D9273" s="42"/>
      <c r="E9273" s="42"/>
      <c r="F9273" s="42"/>
      <c r="G9273" s="42"/>
      <c r="H9273" s="42"/>
      <c r="I9273" s="42"/>
      <c r="J9273" s="42"/>
      <c r="K9273" s="41"/>
      <c r="L9273"/>
    </row>
    <row r="9274" spans="1:12" ht="14.4" x14ac:dyDescent="0.3">
      <c r="A9274" s="43"/>
      <c r="B9274" s="42"/>
      <c r="C9274" s="42"/>
      <c r="D9274" s="42"/>
      <c r="E9274" s="42"/>
      <c r="F9274" s="41"/>
      <c r="G9274" s="40" t="s">
        <v>10045</v>
      </c>
      <c r="H9274" s="40" t="s">
        <v>9617</v>
      </c>
      <c r="I9274" s="40">
        <v>57</v>
      </c>
      <c r="J9274" s="40">
        <v>0</v>
      </c>
      <c r="K9274" s="40">
        <v>57</v>
      </c>
      <c r="L9274"/>
    </row>
    <row r="9275" spans="1:12" ht="14.4" x14ac:dyDescent="0.3">
      <c r="A9275" s="44"/>
      <c r="B9275" s="42"/>
      <c r="C9275" s="42"/>
      <c r="D9275" s="42"/>
      <c r="E9275" s="42"/>
      <c r="F9275" s="41"/>
      <c r="G9275" s="47"/>
      <c r="H9275" s="40" t="s">
        <v>9644</v>
      </c>
      <c r="I9275" s="40">
        <v>9</v>
      </c>
      <c r="J9275" s="40">
        <v>0</v>
      </c>
      <c r="K9275" s="40">
        <v>9</v>
      </c>
      <c r="L9275"/>
    </row>
    <row r="9276" spans="1:12" ht="14.4" x14ac:dyDescent="0.3">
      <c r="A9276" s="44"/>
      <c r="B9276" s="42"/>
      <c r="C9276" s="42"/>
      <c r="D9276" s="42"/>
      <c r="E9276" s="42"/>
      <c r="F9276" s="41"/>
      <c r="G9276" s="47"/>
      <c r="H9276" s="40" t="s">
        <v>9643</v>
      </c>
      <c r="I9276" s="40">
        <v>66</v>
      </c>
      <c r="J9276" s="40">
        <v>0</v>
      </c>
      <c r="K9276" s="40">
        <v>66</v>
      </c>
      <c r="L9276"/>
    </row>
    <row r="9277" spans="1:12" ht="14.4" x14ac:dyDescent="0.3">
      <c r="A9277" s="44"/>
      <c r="B9277" s="41"/>
      <c r="C9277" s="43" t="s">
        <v>14600</v>
      </c>
      <c r="D9277" s="42"/>
      <c r="E9277" s="42"/>
      <c r="F9277" s="42"/>
      <c r="G9277" s="42"/>
      <c r="H9277" s="42"/>
      <c r="I9277" s="42"/>
      <c r="J9277" s="42"/>
      <c r="K9277" s="41"/>
      <c r="L9277"/>
    </row>
    <row r="9278" spans="1:12" ht="14.4" x14ac:dyDescent="0.3">
      <c r="A9278" s="43"/>
      <c r="B9278" s="42"/>
      <c r="C9278" s="42"/>
      <c r="D9278" s="42"/>
      <c r="E9278" s="42"/>
      <c r="F9278" s="41"/>
      <c r="G9278" s="40" t="s">
        <v>10045</v>
      </c>
      <c r="H9278" s="40" t="s">
        <v>9617</v>
      </c>
      <c r="I9278" s="40">
        <v>64</v>
      </c>
      <c r="J9278" s="40">
        <v>0</v>
      </c>
      <c r="K9278" s="40">
        <v>64</v>
      </c>
      <c r="L9278"/>
    </row>
    <row r="9279" spans="1:12" ht="14.4" x14ac:dyDescent="0.3">
      <c r="A9279" s="44"/>
      <c r="B9279" s="42"/>
      <c r="C9279" s="42"/>
      <c r="D9279" s="42"/>
      <c r="E9279" s="42"/>
      <c r="F9279" s="41"/>
      <c r="G9279" s="47"/>
      <c r="H9279" s="40" t="s">
        <v>9644</v>
      </c>
      <c r="I9279" s="40">
        <v>12</v>
      </c>
      <c r="J9279" s="40">
        <v>0</v>
      </c>
      <c r="K9279" s="40">
        <v>12</v>
      </c>
      <c r="L9279"/>
    </row>
    <row r="9280" spans="1:12" ht="14.4" x14ac:dyDescent="0.3">
      <c r="A9280" s="44"/>
      <c r="B9280" s="42"/>
      <c r="C9280" s="42"/>
      <c r="D9280" s="42"/>
      <c r="E9280" s="42"/>
      <c r="F9280" s="41"/>
      <c r="G9280" s="47"/>
      <c r="H9280" s="40" t="s">
        <v>9643</v>
      </c>
      <c r="I9280" s="40">
        <v>76</v>
      </c>
      <c r="J9280" s="40">
        <v>0</v>
      </c>
      <c r="K9280" s="40">
        <v>76</v>
      </c>
      <c r="L9280"/>
    </row>
    <row r="9281" spans="1:12" ht="14.4" x14ac:dyDescent="0.3">
      <c r="A9281" s="44"/>
      <c r="B9281" s="41"/>
      <c r="C9281" s="43" t="s">
        <v>14599</v>
      </c>
      <c r="D9281" s="42"/>
      <c r="E9281" s="42"/>
      <c r="F9281" s="42"/>
      <c r="G9281" s="42"/>
      <c r="H9281" s="42"/>
      <c r="I9281" s="42"/>
      <c r="J9281" s="42"/>
      <c r="K9281" s="41"/>
      <c r="L9281"/>
    </row>
    <row r="9282" spans="1:12" ht="14.4" x14ac:dyDescent="0.3">
      <c r="A9282" s="43"/>
      <c r="B9282" s="42"/>
      <c r="C9282" s="42"/>
      <c r="D9282" s="42"/>
      <c r="E9282" s="42"/>
      <c r="F9282" s="41"/>
      <c r="G9282" s="40" t="s">
        <v>10045</v>
      </c>
      <c r="H9282" s="40" t="s">
        <v>9617</v>
      </c>
      <c r="I9282" s="40">
        <v>77</v>
      </c>
      <c r="J9282" s="40">
        <v>0</v>
      </c>
      <c r="K9282" s="40">
        <v>77</v>
      </c>
      <c r="L9282"/>
    </row>
    <row r="9283" spans="1:12" ht="14.4" x14ac:dyDescent="0.3">
      <c r="A9283" s="44"/>
      <c r="B9283" s="42"/>
      <c r="C9283" s="42"/>
      <c r="D9283" s="42"/>
      <c r="E9283" s="42"/>
      <c r="F9283" s="41"/>
      <c r="G9283" s="47"/>
      <c r="H9283" s="40" t="s">
        <v>9644</v>
      </c>
      <c r="I9283" s="40">
        <v>12</v>
      </c>
      <c r="J9283" s="40">
        <v>0</v>
      </c>
      <c r="K9283" s="40">
        <v>12</v>
      </c>
      <c r="L9283"/>
    </row>
    <row r="9284" spans="1:12" ht="14.4" x14ac:dyDescent="0.3">
      <c r="A9284" s="44"/>
      <c r="B9284" s="42"/>
      <c r="C9284" s="42"/>
      <c r="D9284" s="42"/>
      <c r="E9284" s="42"/>
      <c r="F9284" s="41"/>
      <c r="G9284" s="47"/>
      <c r="H9284" s="40" t="s">
        <v>9643</v>
      </c>
      <c r="I9284" s="40">
        <v>88</v>
      </c>
      <c r="J9284" s="40">
        <v>0</v>
      </c>
      <c r="K9284" s="40">
        <v>88</v>
      </c>
      <c r="L9284"/>
    </row>
    <row r="9285" spans="1:12" ht="14.4" x14ac:dyDescent="0.3">
      <c r="A9285" s="44"/>
      <c r="B9285" s="41"/>
      <c r="C9285" s="43" t="s">
        <v>14598</v>
      </c>
      <c r="D9285" s="42"/>
      <c r="E9285" s="42"/>
      <c r="F9285" s="42"/>
      <c r="G9285" s="42"/>
      <c r="H9285" s="42"/>
      <c r="I9285" s="42"/>
      <c r="J9285" s="42"/>
      <c r="K9285" s="41"/>
      <c r="L9285"/>
    </row>
    <row r="9286" spans="1:12" ht="14.4" x14ac:dyDescent="0.3">
      <c r="A9286" s="43"/>
      <c r="B9286" s="42"/>
      <c r="C9286" s="42"/>
      <c r="D9286" s="42"/>
      <c r="E9286" s="42"/>
      <c r="F9286" s="41"/>
      <c r="G9286" s="40" t="s">
        <v>10045</v>
      </c>
      <c r="H9286" s="40" t="s">
        <v>9617</v>
      </c>
      <c r="I9286" s="40">
        <v>96</v>
      </c>
      <c r="J9286" s="40">
        <v>0</v>
      </c>
      <c r="K9286" s="40">
        <v>96</v>
      </c>
      <c r="L9286"/>
    </row>
    <row r="9287" spans="1:12" ht="14.4" x14ac:dyDescent="0.3">
      <c r="A9287" s="44"/>
      <c r="B9287" s="42"/>
      <c r="C9287" s="42"/>
      <c r="D9287" s="42"/>
      <c r="E9287" s="42"/>
      <c r="F9287" s="41"/>
      <c r="G9287" s="47"/>
      <c r="H9287" s="40" t="s">
        <v>9644</v>
      </c>
      <c r="I9287" s="40">
        <v>14</v>
      </c>
      <c r="J9287" s="40">
        <v>0</v>
      </c>
      <c r="K9287" s="40">
        <v>14</v>
      </c>
      <c r="L9287"/>
    </row>
    <row r="9288" spans="1:12" ht="14.4" x14ac:dyDescent="0.3">
      <c r="A9288" s="44"/>
      <c r="B9288" s="42"/>
      <c r="C9288" s="42"/>
      <c r="D9288" s="42"/>
      <c r="E9288" s="42"/>
      <c r="F9288" s="41"/>
      <c r="G9288" s="47"/>
      <c r="H9288" s="40" t="s">
        <v>9643</v>
      </c>
      <c r="I9288" s="40">
        <v>111</v>
      </c>
      <c r="J9288" s="40">
        <v>0</v>
      </c>
      <c r="K9288" s="40">
        <v>111</v>
      </c>
      <c r="L9288"/>
    </row>
    <row r="9289" spans="1:12" ht="14.4" x14ac:dyDescent="0.3">
      <c r="A9289" s="44"/>
      <c r="B9289" s="41"/>
      <c r="C9289" s="43" t="s">
        <v>14597</v>
      </c>
      <c r="D9289" s="42"/>
      <c r="E9289" s="42"/>
      <c r="F9289" s="42"/>
      <c r="G9289" s="42"/>
      <c r="H9289" s="42"/>
      <c r="I9289" s="42"/>
      <c r="J9289" s="42"/>
      <c r="K9289" s="41"/>
      <c r="L9289"/>
    </row>
    <row r="9290" spans="1:12" ht="14.4" x14ac:dyDescent="0.3">
      <c r="A9290" s="43"/>
      <c r="B9290" s="42"/>
      <c r="C9290" s="42"/>
      <c r="D9290" s="42"/>
      <c r="E9290" s="42"/>
      <c r="F9290" s="41"/>
      <c r="G9290" s="40" t="s">
        <v>10045</v>
      </c>
      <c r="H9290" s="40" t="s">
        <v>9617</v>
      </c>
      <c r="I9290" s="40">
        <v>129</v>
      </c>
      <c r="J9290" s="40">
        <v>0</v>
      </c>
      <c r="K9290" s="40">
        <v>129</v>
      </c>
      <c r="L9290"/>
    </row>
    <row r="9291" spans="1:12" ht="14.4" x14ac:dyDescent="0.3">
      <c r="A9291" s="44"/>
      <c r="B9291" s="42"/>
      <c r="C9291" s="42"/>
      <c r="D9291" s="42"/>
      <c r="E9291" s="42"/>
      <c r="F9291" s="41"/>
      <c r="G9291" s="47"/>
      <c r="H9291" s="40" t="s">
        <v>9644</v>
      </c>
      <c r="I9291" s="40">
        <v>16</v>
      </c>
      <c r="J9291" s="40">
        <v>0</v>
      </c>
      <c r="K9291" s="40">
        <v>16</v>
      </c>
      <c r="L9291"/>
    </row>
    <row r="9292" spans="1:12" ht="14.4" x14ac:dyDescent="0.3">
      <c r="A9292" s="44"/>
      <c r="B9292" s="42"/>
      <c r="C9292" s="42"/>
      <c r="D9292" s="42"/>
      <c r="E9292" s="42"/>
      <c r="F9292" s="41"/>
      <c r="G9292" s="47"/>
      <c r="H9292" s="40" t="s">
        <v>9643</v>
      </c>
      <c r="I9292" s="40">
        <v>145</v>
      </c>
      <c r="J9292" s="40">
        <v>0</v>
      </c>
      <c r="K9292" s="40">
        <v>145</v>
      </c>
      <c r="L9292"/>
    </row>
    <row r="9293" spans="1:12" ht="14.4" x14ac:dyDescent="0.3">
      <c r="A9293" s="44"/>
      <c r="B9293" s="41"/>
      <c r="C9293" s="43" t="s">
        <v>14596</v>
      </c>
      <c r="D9293" s="42"/>
      <c r="E9293" s="42"/>
      <c r="F9293" s="42"/>
      <c r="G9293" s="42"/>
      <c r="H9293" s="42"/>
      <c r="I9293" s="42"/>
      <c r="J9293" s="42"/>
      <c r="K9293" s="41"/>
      <c r="L9293"/>
    </row>
    <row r="9294" spans="1:12" ht="14.4" x14ac:dyDescent="0.3">
      <c r="A9294" s="43"/>
      <c r="B9294" s="42"/>
      <c r="C9294" s="42"/>
      <c r="D9294" s="42"/>
      <c r="E9294" s="42"/>
      <c r="F9294" s="41"/>
      <c r="G9294" s="40" t="s">
        <v>10045</v>
      </c>
      <c r="H9294" s="40" t="s">
        <v>9617</v>
      </c>
      <c r="I9294" s="40">
        <v>150</v>
      </c>
      <c r="J9294" s="40">
        <v>0</v>
      </c>
      <c r="K9294" s="40">
        <v>150</v>
      </c>
      <c r="L9294"/>
    </row>
    <row r="9295" spans="1:12" ht="14.4" x14ac:dyDescent="0.3">
      <c r="A9295" s="44"/>
      <c r="B9295" s="42"/>
      <c r="C9295" s="42"/>
      <c r="D9295" s="42"/>
      <c r="E9295" s="42"/>
      <c r="F9295" s="41"/>
      <c r="G9295" s="47"/>
      <c r="H9295" s="40" t="s">
        <v>9644</v>
      </c>
      <c r="I9295" s="40">
        <v>16</v>
      </c>
      <c r="J9295" s="40">
        <v>0</v>
      </c>
      <c r="K9295" s="40">
        <v>16</v>
      </c>
      <c r="L9295"/>
    </row>
    <row r="9296" spans="1:12" ht="14.4" x14ac:dyDescent="0.3">
      <c r="A9296" s="44"/>
      <c r="B9296" s="42"/>
      <c r="C9296" s="42"/>
      <c r="D9296" s="42"/>
      <c r="E9296" s="42"/>
      <c r="F9296" s="41"/>
      <c r="G9296" s="47"/>
      <c r="H9296" s="40" t="s">
        <v>9643</v>
      </c>
      <c r="I9296" s="40">
        <v>166</v>
      </c>
      <c r="J9296" s="40">
        <v>0</v>
      </c>
      <c r="K9296" s="40">
        <v>166</v>
      </c>
      <c r="L9296"/>
    </row>
    <row r="9297" spans="1:12" ht="14.4" x14ac:dyDescent="0.3">
      <c r="A9297" s="44"/>
      <c r="B9297" s="41"/>
      <c r="C9297" s="43" t="s">
        <v>14595</v>
      </c>
      <c r="D9297" s="42"/>
      <c r="E9297" s="42"/>
      <c r="F9297" s="42"/>
      <c r="G9297" s="42"/>
      <c r="H9297" s="42"/>
      <c r="I9297" s="42"/>
      <c r="J9297" s="42"/>
      <c r="K9297" s="41"/>
      <c r="L9297"/>
    </row>
    <row r="9298" spans="1:12" ht="14.4" x14ac:dyDescent="0.3">
      <c r="A9298" s="43"/>
      <c r="B9298" s="42"/>
      <c r="C9298" s="42"/>
      <c r="D9298" s="42"/>
      <c r="E9298" s="42"/>
      <c r="F9298" s="41"/>
      <c r="G9298" s="40" t="s">
        <v>10045</v>
      </c>
      <c r="H9298" s="40" t="s">
        <v>9617</v>
      </c>
      <c r="I9298" s="40">
        <v>171</v>
      </c>
      <c r="J9298" s="40">
        <v>0</v>
      </c>
      <c r="K9298" s="40">
        <v>171</v>
      </c>
      <c r="L9298"/>
    </row>
    <row r="9299" spans="1:12" ht="14.4" x14ac:dyDescent="0.3">
      <c r="A9299" s="44"/>
      <c r="B9299" s="42"/>
      <c r="C9299" s="42"/>
      <c r="D9299" s="42"/>
      <c r="E9299" s="42"/>
      <c r="F9299" s="41"/>
      <c r="G9299" s="47"/>
      <c r="H9299" s="40" t="s">
        <v>9644</v>
      </c>
      <c r="I9299" s="40">
        <v>19</v>
      </c>
      <c r="J9299" s="40">
        <v>0</v>
      </c>
      <c r="K9299" s="40">
        <v>19</v>
      </c>
      <c r="L9299"/>
    </row>
    <row r="9300" spans="1:12" ht="14.4" x14ac:dyDescent="0.3">
      <c r="A9300" s="44"/>
      <c r="B9300" s="42"/>
      <c r="C9300" s="42"/>
      <c r="D9300" s="42"/>
      <c r="E9300" s="42"/>
      <c r="F9300" s="41"/>
      <c r="G9300" s="47"/>
      <c r="H9300" s="40" t="s">
        <v>9643</v>
      </c>
      <c r="I9300" s="40">
        <v>190</v>
      </c>
      <c r="J9300" s="40">
        <v>0</v>
      </c>
      <c r="K9300" s="40">
        <v>190</v>
      </c>
      <c r="L9300"/>
    </row>
    <row r="9301" spans="1:12" ht="14.4" x14ac:dyDescent="0.3">
      <c r="A9301" s="44"/>
      <c r="B9301" s="41"/>
      <c r="C9301" s="43" t="s">
        <v>14594</v>
      </c>
      <c r="D9301" s="42"/>
      <c r="E9301" s="42"/>
      <c r="F9301" s="42"/>
      <c r="G9301" s="42"/>
      <c r="H9301" s="42"/>
      <c r="I9301" s="42"/>
      <c r="J9301" s="42"/>
      <c r="K9301" s="41"/>
      <c r="L9301"/>
    </row>
    <row r="9302" spans="1:12" ht="14.4" x14ac:dyDescent="0.3">
      <c r="A9302" s="43"/>
      <c r="B9302" s="42"/>
      <c r="C9302" s="42"/>
      <c r="D9302" s="42"/>
      <c r="E9302" s="42"/>
      <c r="F9302" s="41"/>
      <c r="G9302" s="40" t="s">
        <v>10045</v>
      </c>
      <c r="H9302" s="40" t="s">
        <v>9617</v>
      </c>
      <c r="I9302" s="40">
        <v>213</v>
      </c>
      <c r="J9302" s="40">
        <v>0</v>
      </c>
      <c r="K9302" s="40">
        <v>213</v>
      </c>
      <c r="L9302"/>
    </row>
    <row r="9303" spans="1:12" ht="14.4" x14ac:dyDescent="0.3">
      <c r="A9303" s="44"/>
      <c r="B9303" s="42"/>
      <c r="C9303" s="42"/>
      <c r="D9303" s="42"/>
      <c r="E9303" s="42"/>
      <c r="F9303" s="41"/>
      <c r="G9303" s="47"/>
      <c r="H9303" s="40" t="s">
        <v>9644</v>
      </c>
      <c r="I9303" s="40">
        <v>19</v>
      </c>
      <c r="J9303" s="40">
        <v>0</v>
      </c>
      <c r="K9303" s="40">
        <v>19</v>
      </c>
      <c r="L9303"/>
    </row>
    <row r="9304" spans="1:12" ht="14.4" x14ac:dyDescent="0.3">
      <c r="A9304" s="44"/>
      <c r="B9304" s="42"/>
      <c r="C9304" s="42"/>
      <c r="D9304" s="42"/>
      <c r="E9304" s="42"/>
      <c r="F9304" s="41"/>
      <c r="G9304" s="47"/>
      <c r="H9304" s="40" t="s">
        <v>9643</v>
      </c>
      <c r="I9304" s="40">
        <v>232</v>
      </c>
      <c r="J9304" s="40">
        <v>0</v>
      </c>
      <c r="K9304" s="40">
        <v>232</v>
      </c>
      <c r="L9304"/>
    </row>
    <row r="9305" spans="1:12" ht="14.4" x14ac:dyDescent="0.3">
      <c r="A9305" s="44"/>
      <c r="B9305" s="41"/>
      <c r="C9305" s="43" t="s">
        <v>14593</v>
      </c>
      <c r="D9305" s="42"/>
      <c r="E9305" s="42"/>
      <c r="F9305" s="42"/>
      <c r="G9305" s="42"/>
      <c r="H9305" s="42"/>
      <c r="I9305" s="42"/>
      <c r="J9305" s="42"/>
      <c r="K9305" s="41"/>
      <c r="L9305"/>
    </row>
    <row r="9306" spans="1:12" ht="14.4" x14ac:dyDescent="0.3">
      <c r="A9306" s="43"/>
      <c r="B9306" s="42"/>
      <c r="C9306" s="42"/>
      <c r="D9306" s="42"/>
      <c r="E9306" s="42"/>
      <c r="F9306" s="41"/>
      <c r="G9306" s="40" t="s">
        <v>10045</v>
      </c>
      <c r="H9306" s="40" t="s">
        <v>9617</v>
      </c>
      <c r="I9306" s="40">
        <v>235</v>
      </c>
      <c r="J9306" s="40">
        <v>0</v>
      </c>
      <c r="K9306" s="40">
        <v>235</v>
      </c>
      <c r="L9306"/>
    </row>
    <row r="9307" spans="1:12" ht="14.4" x14ac:dyDescent="0.3">
      <c r="A9307" s="44"/>
      <c r="B9307" s="42"/>
      <c r="C9307" s="42"/>
      <c r="D9307" s="42"/>
      <c r="E9307" s="42"/>
      <c r="F9307" s="41"/>
      <c r="G9307" s="47"/>
      <c r="H9307" s="40" t="s">
        <v>9644</v>
      </c>
      <c r="I9307" s="40">
        <v>28</v>
      </c>
      <c r="J9307" s="40">
        <v>0</v>
      </c>
      <c r="K9307" s="40">
        <v>28</v>
      </c>
      <c r="L9307"/>
    </row>
    <row r="9308" spans="1:12" ht="14.4" x14ac:dyDescent="0.3">
      <c r="A9308" s="44"/>
      <c r="B9308" s="42"/>
      <c r="C9308" s="42"/>
      <c r="D9308" s="42"/>
      <c r="E9308" s="42"/>
      <c r="F9308" s="41"/>
      <c r="G9308" s="47"/>
      <c r="H9308" s="40" t="s">
        <v>9643</v>
      </c>
      <c r="I9308" s="40">
        <v>263</v>
      </c>
      <c r="J9308" s="40">
        <v>0</v>
      </c>
      <c r="K9308" s="40">
        <v>263</v>
      </c>
      <c r="L9308"/>
    </row>
    <row r="9309" spans="1:12" ht="14.4" x14ac:dyDescent="0.3">
      <c r="A9309" s="46" t="s">
        <v>14592</v>
      </c>
      <c r="B9309" s="41"/>
      <c r="C9309" s="45" t="s">
        <v>14591</v>
      </c>
      <c r="D9309" s="42"/>
      <c r="E9309" s="42"/>
      <c r="F9309" s="42"/>
      <c r="G9309" s="42"/>
      <c r="H9309" s="42"/>
      <c r="I9309" s="42"/>
      <c r="J9309" s="42"/>
      <c r="K9309" s="41"/>
      <c r="L9309"/>
    </row>
    <row r="9310" spans="1:12" ht="14.4" x14ac:dyDescent="0.3">
      <c r="A9310" s="44"/>
      <c r="B9310" s="41"/>
      <c r="C9310" s="43" t="s">
        <v>14590</v>
      </c>
      <c r="D9310" s="42"/>
      <c r="E9310" s="42"/>
      <c r="F9310" s="42"/>
      <c r="G9310" s="42"/>
      <c r="H9310" s="42"/>
      <c r="I9310" s="42"/>
      <c r="J9310" s="42"/>
      <c r="K9310" s="41"/>
      <c r="L9310"/>
    </row>
    <row r="9311" spans="1:12" ht="14.4" x14ac:dyDescent="0.3">
      <c r="A9311" s="43"/>
      <c r="B9311" s="42"/>
      <c r="C9311" s="42"/>
      <c r="D9311" s="42"/>
      <c r="E9311" s="42"/>
      <c r="F9311" s="41"/>
      <c r="G9311" s="40" t="s">
        <v>13601</v>
      </c>
      <c r="H9311" s="40" t="s">
        <v>9617</v>
      </c>
      <c r="I9311" s="40">
        <v>64</v>
      </c>
      <c r="J9311" s="40">
        <v>0</v>
      </c>
      <c r="K9311" s="40">
        <v>64</v>
      </c>
      <c r="L9311"/>
    </row>
    <row r="9312" spans="1:12" ht="14.4" x14ac:dyDescent="0.3">
      <c r="A9312" s="44"/>
      <c r="B9312" s="42"/>
      <c r="C9312" s="42"/>
      <c r="D9312" s="42"/>
      <c r="E9312" s="42"/>
      <c r="F9312" s="41"/>
      <c r="G9312" s="47"/>
      <c r="H9312" s="40" t="s">
        <v>9644</v>
      </c>
      <c r="I9312" s="40">
        <v>12</v>
      </c>
      <c r="J9312" s="40">
        <v>0</v>
      </c>
      <c r="K9312" s="40">
        <v>12</v>
      </c>
      <c r="L9312"/>
    </row>
    <row r="9313" spans="1:12" ht="14.4" x14ac:dyDescent="0.3">
      <c r="A9313" s="44"/>
      <c r="B9313" s="42"/>
      <c r="C9313" s="42"/>
      <c r="D9313" s="42"/>
      <c r="E9313" s="42"/>
      <c r="F9313" s="41"/>
      <c r="G9313" s="47"/>
      <c r="H9313" s="40" t="s">
        <v>9643</v>
      </c>
      <c r="I9313" s="40">
        <v>76</v>
      </c>
      <c r="J9313" s="40">
        <v>0</v>
      </c>
      <c r="K9313" s="40">
        <v>76</v>
      </c>
      <c r="L9313"/>
    </row>
    <row r="9314" spans="1:12" ht="14.4" x14ac:dyDescent="0.3">
      <c r="A9314" s="44"/>
      <c r="B9314" s="41"/>
      <c r="C9314" s="43" t="s">
        <v>14589</v>
      </c>
      <c r="D9314" s="42"/>
      <c r="E9314" s="42"/>
      <c r="F9314" s="42"/>
      <c r="G9314" s="42"/>
      <c r="H9314" s="42"/>
      <c r="I9314" s="42"/>
      <c r="J9314" s="42"/>
      <c r="K9314" s="41"/>
      <c r="L9314"/>
    </row>
    <row r="9315" spans="1:12" ht="14.4" x14ac:dyDescent="0.3">
      <c r="A9315" s="43"/>
      <c r="B9315" s="42"/>
      <c r="C9315" s="42"/>
      <c r="D9315" s="42"/>
      <c r="E9315" s="42"/>
      <c r="F9315" s="41"/>
      <c r="G9315" s="40" t="s">
        <v>13601</v>
      </c>
      <c r="H9315" s="40" t="s">
        <v>9617</v>
      </c>
      <c r="I9315" s="40">
        <v>80</v>
      </c>
      <c r="J9315" s="40">
        <v>0</v>
      </c>
      <c r="K9315" s="40">
        <v>80</v>
      </c>
      <c r="L9315"/>
    </row>
    <row r="9316" spans="1:12" ht="14.4" x14ac:dyDescent="0.3">
      <c r="A9316" s="44"/>
      <c r="B9316" s="42"/>
      <c r="C9316" s="42"/>
      <c r="D9316" s="42"/>
      <c r="E9316" s="42"/>
      <c r="F9316" s="41"/>
      <c r="G9316" s="47"/>
      <c r="H9316" s="40" t="s">
        <v>9644</v>
      </c>
      <c r="I9316" s="40">
        <v>14</v>
      </c>
      <c r="J9316" s="40">
        <v>0</v>
      </c>
      <c r="K9316" s="40">
        <v>14</v>
      </c>
      <c r="L9316"/>
    </row>
    <row r="9317" spans="1:12" ht="14.4" x14ac:dyDescent="0.3">
      <c r="A9317" s="44"/>
      <c r="B9317" s="42"/>
      <c r="C9317" s="42"/>
      <c r="D9317" s="42"/>
      <c r="E9317" s="42"/>
      <c r="F9317" s="41"/>
      <c r="G9317" s="47"/>
      <c r="H9317" s="40" t="s">
        <v>9643</v>
      </c>
      <c r="I9317" s="40">
        <v>95</v>
      </c>
      <c r="J9317" s="40">
        <v>0</v>
      </c>
      <c r="K9317" s="40">
        <v>95</v>
      </c>
      <c r="L9317"/>
    </row>
    <row r="9318" spans="1:12" ht="14.4" x14ac:dyDescent="0.3">
      <c r="A9318" s="44"/>
      <c r="B9318" s="41"/>
      <c r="C9318" s="43" t="s">
        <v>14588</v>
      </c>
      <c r="D9318" s="42"/>
      <c r="E9318" s="42"/>
      <c r="F9318" s="42"/>
      <c r="G9318" s="42"/>
      <c r="H9318" s="42"/>
      <c r="I9318" s="42"/>
      <c r="J9318" s="42"/>
      <c r="K9318" s="41"/>
      <c r="L9318"/>
    </row>
    <row r="9319" spans="1:12" ht="14.4" x14ac:dyDescent="0.3">
      <c r="A9319" s="43"/>
      <c r="B9319" s="42"/>
      <c r="C9319" s="42"/>
      <c r="D9319" s="42"/>
      <c r="E9319" s="42"/>
      <c r="F9319" s="41"/>
      <c r="G9319" s="40" t="s">
        <v>13601</v>
      </c>
      <c r="H9319" s="40" t="s">
        <v>9617</v>
      </c>
      <c r="I9319" s="40">
        <v>96</v>
      </c>
      <c r="J9319" s="40">
        <v>0</v>
      </c>
      <c r="K9319" s="40">
        <v>96</v>
      </c>
      <c r="L9319"/>
    </row>
    <row r="9320" spans="1:12" ht="14.4" x14ac:dyDescent="0.3">
      <c r="A9320" s="44"/>
      <c r="B9320" s="42"/>
      <c r="C9320" s="42"/>
      <c r="D9320" s="42"/>
      <c r="E9320" s="42"/>
      <c r="F9320" s="41"/>
      <c r="G9320" s="47"/>
      <c r="H9320" s="40" t="s">
        <v>9644</v>
      </c>
      <c r="I9320" s="40">
        <v>18</v>
      </c>
      <c r="J9320" s="40">
        <v>0</v>
      </c>
      <c r="K9320" s="40">
        <v>18</v>
      </c>
      <c r="L9320"/>
    </row>
    <row r="9321" spans="1:12" ht="14.4" x14ac:dyDescent="0.3">
      <c r="A9321" s="44"/>
      <c r="B9321" s="42"/>
      <c r="C9321" s="42"/>
      <c r="D9321" s="42"/>
      <c r="E9321" s="42"/>
      <c r="F9321" s="41"/>
      <c r="G9321" s="47"/>
      <c r="H9321" s="40" t="s">
        <v>9643</v>
      </c>
      <c r="I9321" s="40">
        <v>114</v>
      </c>
      <c r="J9321" s="40">
        <v>0</v>
      </c>
      <c r="K9321" s="40">
        <v>114</v>
      </c>
      <c r="L9321"/>
    </row>
    <row r="9322" spans="1:12" ht="14.4" x14ac:dyDescent="0.3">
      <c r="A9322" s="44"/>
      <c r="B9322" s="41"/>
      <c r="C9322" s="43" t="s">
        <v>14587</v>
      </c>
      <c r="D9322" s="42"/>
      <c r="E9322" s="42"/>
      <c r="F9322" s="42"/>
      <c r="G9322" s="42"/>
      <c r="H9322" s="42"/>
      <c r="I9322" s="42"/>
      <c r="J9322" s="42"/>
      <c r="K9322" s="41"/>
      <c r="L9322"/>
    </row>
    <row r="9323" spans="1:12" ht="14.4" x14ac:dyDescent="0.3">
      <c r="A9323" s="43"/>
      <c r="B9323" s="42"/>
      <c r="C9323" s="42"/>
      <c r="D9323" s="42"/>
      <c r="E9323" s="42"/>
      <c r="F9323" s="41"/>
      <c r="G9323" s="40" t="s">
        <v>13601</v>
      </c>
      <c r="H9323" s="40" t="s">
        <v>9617</v>
      </c>
      <c r="I9323" s="40">
        <v>96</v>
      </c>
      <c r="J9323" s="40">
        <v>0</v>
      </c>
      <c r="K9323" s="40">
        <v>96</v>
      </c>
      <c r="L9323"/>
    </row>
    <row r="9324" spans="1:12" ht="14.4" x14ac:dyDescent="0.3">
      <c r="A9324" s="44"/>
      <c r="B9324" s="42"/>
      <c r="C9324" s="42"/>
      <c r="D9324" s="42"/>
      <c r="E9324" s="42"/>
      <c r="F9324" s="41"/>
      <c r="G9324" s="47"/>
      <c r="H9324" s="40" t="s">
        <v>9644</v>
      </c>
      <c r="I9324" s="40">
        <v>21</v>
      </c>
      <c r="J9324" s="40">
        <v>0</v>
      </c>
      <c r="K9324" s="40">
        <v>21</v>
      </c>
      <c r="L9324"/>
    </row>
    <row r="9325" spans="1:12" ht="14.4" x14ac:dyDescent="0.3">
      <c r="A9325" s="44"/>
      <c r="B9325" s="42"/>
      <c r="C9325" s="42"/>
      <c r="D9325" s="42"/>
      <c r="E9325" s="42"/>
      <c r="F9325" s="41"/>
      <c r="G9325" s="47"/>
      <c r="H9325" s="40" t="s">
        <v>9643</v>
      </c>
      <c r="I9325" s="40">
        <v>117</v>
      </c>
      <c r="J9325" s="40">
        <v>0</v>
      </c>
      <c r="K9325" s="40">
        <v>117</v>
      </c>
      <c r="L9325"/>
    </row>
    <row r="9326" spans="1:12" ht="14.4" x14ac:dyDescent="0.3">
      <c r="A9326" s="44"/>
      <c r="B9326" s="41"/>
      <c r="C9326" s="43" t="s">
        <v>14586</v>
      </c>
      <c r="D9326" s="42"/>
      <c r="E9326" s="42"/>
      <c r="F9326" s="42"/>
      <c r="G9326" s="42"/>
      <c r="H9326" s="42"/>
      <c r="I9326" s="42"/>
      <c r="J9326" s="42"/>
      <c r="K9326" s="41"/>
      <c r="L9326"/>
    </row>
    <row r="9327" spans="1:12" ht="14.4" x14ac:dyDescent="0.3">
      <c r="A9327" s="43"/>
      <c r="B9327" s="42"/>
      <c r="C9327" s="42"/>
      <c r="D9327" s="42"/>
      <c r="E9327" s="42"/>
      <c r="F9327" s="41"/>
      <c r="G9327" s="40" t="s">
        <v>13601</v>
      </c>
      <c r="H9327" s="40" t="s">
        <v>9617</v>
      </c>
      <c r="I9327" s="40">
        <v>118</v>
      </c>
      <c r="J9327" s="40">
        <v>0</v>
      </c>
      <c r="K9327" s="40">
        <v>118</v>
      </c>
      <c r="L9327"/>
    </row>
    <row r="9328" spans="1:12" ht="14.4" x14ac:dyDescent="0.3">
      <c r="A9328" s="44"/>
      <c r="B9328" s="42"/>
      <c r="C9328" s="42"/>
      <c r="D9328" s="42"/>
      <c r="E9328" s="42"/>
      <c r="F9328" s="41"/>
      <c r="G9328" s="47"/>
      <c r="H9328" s="40" t="s">
        <v>9644</v>
      </c>
      <c r="I9328" s="40">
        <v>27</v>
      </c>
      <c r="J9328" s="40">
        <v>0</v>
      </c>
      <c r="K9328" s="40">
        <v>27</v>
      </c>
      <c r="L9328"/>
    </row>
    <row r="9329" spans="1:12" ht="14.4" x14ac:dyDescent="0.3">
      <c r="A9329" s="44"/>
      <c r="B9329" s="42"/>
      <c r="C9329" s="42"/>
      <c r="D9329" s="42"/>
      <c r="E9329" s="42"/>
      <c r="F9329" s="41"/>
      <c r="G9329" s="47"/>
      <c r="H9329" s="40" t="s">
        <v>9643</v>
      </c>
      <c r="I9329" s="40">
        <v>145</v>
      </c>
      <c r="J9329" s="40">
        <v>0</v>
      </c>
      <c r="K9329" s="40">
        <v>145</v>
      </c>
      <c r="L9329"/>
    </row>
    <row r="9330" spans="1:12" ht="14.4" x14ac:dyDescent="0.3">
      <c r="A9330" s="44"/>
      <c r="B9330" s="41"/>
      <c r="C9330" s="43" t="s">
        <v>14585</v>
      </c>
      <c r="D9330" s="42"/>
      <c r="E9330" s="42"/>
      <c r="F9330" s="42"/>
      <c r="G9330" s="42"/>
      <c r="H9330" s="42"/>
      <c r="I9330" s="42"/>
      <c r="J9330" s="42"/>
      <c r="K9330" s="41"/>
      <c r="L9330"/>
    </row>
    <row r="9331" spans="1:12" ht="14.4" x14ac:dyDescent="0.3">
      <c r="A9331" s="43"/>
      <c r="B9331" s="42"/>
      <c r="C9331" s="42"/>
      <c r="D9331" s="42"/>
      <c r="E9331" s="42"/>
      <c r="F9331" s="41"/>
      <c r="G9331" s="40" t="s">
        <v>13601</v>
      </c>
      <c r="H9331" s="40" t="s">
        <v>9617</v>
      </c>
      <c r="I9331" s="40">
        <v>150</v>
      </c>
      <c r="J9331" s="40">
        <v>0</v>
      </c>
      <c r="K9331" s="40">
        <v>150</v>
      </c>
      <c r="L9331"/>
    </row>
    <row r="9332" spans="1:12" ht="14.4" x14ac:dyDescent="0.3">
      <c r="A9332" s="44"/>
      <c r="B9332" s="42"/>
      <c r="C9332" s="42"/>
      <c r="D9332" s="42"/>
      <c r="E9332" s="42"/>
      <c r="F9332" s="41"/>
      <c r="G9332" s="47"/>
      <c r="H9332" s="40" t="s">
        <v>9644</v>
      </c>
      <c r="I9332" s="40">
        <v>34</v>
      </c>
      <c r="J9332" s="40">
        <v>0</v>
      </c>
      <c r="K9332" s="40">
        <v>34</v>
      </c>
      <c r="L9332"/>
    </row>
    <row r="9333" spans="1:12" ht="14.4" x14ac:dyDescent="0.3">
      <c r="A9333" s="44"/>
      <c r="B9333" s="42"/>
      <c r="C9333" s="42"/>
      <c r="D9333" s="42"/>
      <c r="E9333" s="42"/>
      <c r="F9333" s="41"/>
      <c r="G9333" s="47"/>
      <c r="H9333" s="40" t="s">
        <v>9643</v>
      </c>
      <c r="I9333" s="40">
        <v>183</v>
      </c>
      <c r="J9333" s="40">
        <v>0</v>
      </c>
      <c r="K9333" s="40">
        <v>183</v>
      </c>
      <c r="L9333"/>
    </row>
    <row r="9334" spans="1:12" ht="14.4" x14ac:dyDescent="0.3">
      <c r="A9334" s="44"/>
      <c r="B9334" s="41"/>
      <c r="C9334" s="43" t="s">
        <v>14584</v>
      </c>
      <c r="D9334" s="42"/>
      <c r="E9334" s="42"/>
      <c r="F9334" s="42"/>
      <c r="G9334" s="42"/>
      <c r="H9334" s="42"/>
      <c r="I9334" s="42"/>
      <c r="J9334" s="42"/>
      <c r="K9334" s="41"/>
      <c r="L9334"/>
    </row>
    <row r="9335" spans="1:12" ht="14.4" x14ac:dyDescent="0.3">
      <c r="A9335" s="43"/>
      <c r="B9335" s="42"/>
      <c r="C9335" s="42"/>
      <c r="D9335" s="42"/>
      <c r="E9335" s="42"/>
      <c r="F9335" s="41"/>
      <c r="G9335" s="40" t="s">
        <v>13601</v>
      </c>
      <c r="H9335" s="40" t="s">
        <v>9617</v>
      </c>
      <c r="I9335" s="40">
        <v>128</v>
      </c>
      <c r="J9335" s="40">
        <v>0</v>
      </c>
      <c r="K9335" s="40">
        <v>128</v>
      </c>
      <c r="L9335"/>
    </row>
    <row r="9336" spans="1:12" ht="14.4" x14ac:dyDescent="0.3">
      <c r="A9336" s="44"/>
      <c r="B9336" s="42"/>
      <c r="C9336" s="42"/>
      <c r="D9336" s="42"/>
      <c r="E9336" s="42"/>
      <c r="F9336" s="41"/>
      <c r="G9336" s="47"/>
      <c r="H9336" s="40" t="s">
        <v>9644</v>
      </c>
      <c r="I9336" s="40">
        <v>41</v>
      </c>
      <c r="J9336" s="40">
        <v>0</v>
      </c>
      <c r="K9336" s="40">
        <v>41</v>
      </c>
      <c r="L9336"/>
    </row>
    <row r="9337" spans="1:12" ht="14.4" x14ac:dyDescent="0.3">
      <c r="A9337" s="44"/>
      <c r="B9337" s="42"/>
      <c r="C9337" s="42"/>
      <c r="D9337" s="42"/>
      <c r="E9337" s="42"/>
      <c r="F9337" s="41"/>
      <c r="G9337" s="47"/>
      <c r="H9337" s="40" t="s">
        <v>9643</v>
      </c>
      <c r="I9337" s="40">
        <v>168</v>
      </c>
      <c r="J9337" s="40">
        <v>0</v>
      </c>
      <c r="K9337" s="40">
        <v>168</v>
      </c>
      <c r="L9337"/>
    </row>
    <row r="9338" spans="1:12" ht="14.4" x14ac:dyDescent="0.3">
      <c r="A9338" s="44"/>
      <c r="B9338" s="41"/>
      <c r="C9338" s="43" t="s">
        <v>14583</v>
      </c>
      <c r="D9338" s="42"/>
      <c r="E9338" s="42"/>
      <c r="F9338" s="42"/>
      <c r="G9338" s="42"/>
      <c r="H9338" s="42"/>
      <c r="I9338" s="42"/>
      <c r="J9338" s="42"/>
      <c r="K9338" s="41"/>
      <c r="L9338"/>
    </row>
    <row r="9339" spans="1:12" ht="14.4" x14ac:dyDescent="0.3">
      <c r="A9339" s="43"/>
      <c r="B9339" s="42"/>
      <c r="C9339" s="42"/>
      <c r="D9339" s="42"/>
      <c r="E9339" s="42"/>
      <c r="F9339" s="41"/>
      <c r="G9339" s="40" t="s">
        <v>13601</v>
      </c>
      <c r="H9339" s="40" t="s">
        <v>9617</v>
      </c>
      <c r="I9339" s="40">
        <v>182</v>
      </c>
      <c r="J9339" s="40">
        <v>0</v>
      </c>
      <c r="K9339" s="40">
        <v>182</v>
      </c>
      <c r="L9339"/>
    </row>
    <row r="9340" spans="1:12" ht="14.4" x14ac:dyDescent="0.3">
      <c r="A9340" s="44"/>
      <c r="B9340" s="42"/>
      <c r="C9340" s="42"/>
      <c r="D9340" s="42"/>
      <c r="E9340" s="42"/>
      <c r="F9340" s="41"/>
      <c r="G9340" s="47"/>
      <c r="H9340" s="40" t="s">
        <v>9644</v>
      </c>
      <c r="I9340" s="40">
        <v>50</v>
      </c>
      <c r="J9340" s="40">
        <v>0</v>
      </c>
      <c r="K9340" s="40">
        <v>50</v>
      </c>
      <c r="L9340"/>
    </row>
    <row r="9341" spans="1:12" ht="14.4" x14ac:dyDescent="0.3">
      <c r="A9341" s="44"/>
      <c r="B9341" s="42"/>
      <c r="C9341" s="42"/>
      <c r="D9341" s="42"/>
      <c r="E9341" s="42"/>
      <c r="F9341" s="41"/>
      <c r="G9341" s="47"/>
      <c r="H9341" s="40" t="s">
        <v>9643</v>
      </c>
      <c r="I9341" s="40">
        <v>231</v>
      </c>
      <c r="J9341" s="40">
        <v>0</v>
      </c>
      <c r="K9341" s="40">
        <v>231</v>
      </c>
      <c r="L9341"/>
    </row>
    <row r="9342" spans="1:12" ht="14.4" x14ac:dyDescent="0.3">
      <c r="A9342" s="44"/>
      <c r="B9342" s="41"/>
      <c r="C9342" s="43" t="s">
        <v>14582</v>
      </c>
      <c r="D9342" s="42"/>
      <c r="E9342" s="42"/>
      <c r="F9342" s="42"/>
      <c r="G9342" s="42"/>
      <c r="H9342" s="42"/>
      <c r="I9342" s="42"/>
      <c r="J9342" s="42"/>
      <c r="K9342" s="41"/>
      <c r="L9342"/>
    </row>
    <row r="9343" spans="1:12" ht="14.4" x14ac:dyDescent="0.3">
      <c r="A9343" s="43"/>
      <c r="B9343" s="42"/>
      <c r="C9343" s="42"/>
      <c r="D9343" s="42"/>
      <c r="E9343" s="42"/>
      <c r="F9343" s="41"/>
      <c r="G9343" s="40" t="s">
        <v>13601</v>
      </c>
      <c r="H9343" s="40" t="s">
        <v>9617</v>
      </c>
      <c r="I9343" s="40">
        <v>235</v>
      </c>
      <c r="J9343" s="40">
        <v>0</v>
      </c>
      <c r="K9343" s="40">
        <v>235</v>
      </c>
      <c r="L9343"/>
    </row>
    <row r="9344" spans="1:12" ht="14.4" x14ac:dyDescent="0.3">
      <c r="A9344" s="44"/>
      <c r="B9344" s="42"/>
      <c r="C9344" s="42"/>
      <c r="D9344" s="42"/>
      <c r="E9344" s="42"/>
      <c r="F9344" s="41"/>
      <c r="G9344" s="47"/>
      <c r="H9344" s="40" t="s">
        <v>9644</v>
      </c>
      <c r="I9344" s="40">
        <v>57</v>
      </c>
      <c r="J9344" s="40">
        <v>0</v>
      </c>
      <c r="K9344" s="40">
        <v>57</v>
      </c>
      <c r="L9344"/>
    </row>
    <row r="9345" spans="1:12" ht="14.4" x14ac:dyDescent="0.3">
      <c r="A9345" s="44"/>
      <c r="B9345" s="42"/>
      <c r="C9345" s="42"/>
      <c r="D9345" s="42"/>
      <c r="E9345" s="42"/>
      <c r="F9345" s="41"/>
      <c r="G9345" s="47"/>
      <c r="H9345" s="40" t="s">
        <v>9643</v>
      </c>
      <c r="I9345" s="40">
        <v>292</v>
      </c>
      <c r="J9345" s="40">
        <v>0</v>
      </c>
      <c r="K9345" s="40">
        <v>292</v>
      </c>
      <c r="L9345"/>
    </row>
    <row r="9346" spans="1:12" ht="14.4" x14ac:dyDescent="0.3">
      <c r="A9346" s="44"/>
      <c r="B9346" s="41"/>
      <c r="C9346" s="43" t="s">
        <v>14581</v>
      </c>
      <c r="D9346" s="42"/>
      <c r="E9346" s="42"/>
      <c r="F9346" s="42"/>
      <c r="G9346" s="42"/>
      <c r="H9346" s="42"/>
      <c r="I9346" s="42"/>
      <c r="J9346" s="42"/>
      <c r="K9346" s="41"/>
      <c r="L9346"/>
    </row>
    <row r="9347" spans="1:12" ht="14.4" x14ac:dyDescent="0.3">
      <c r="A9347" s="43"/>
      <c r="B9347" s="42"/>
      <c r="C9347" s="42"/>
      <c r="D9347" s="42"/>
      <c r="E9347" s="42"/>
      <c r="F9347" s="41"/>
      <c r="G9347" s="40" t="s">
        <v>13601</v>
      </c>
      <c r="H9347" s="40" t="s">
        <v>9617</v>
      </c>
      <c r="I9347" s="40">
        <v>278</v>
      </c>
      <c r="J9347" s="40">
        <v>0</v>
      </c>
      <c r="K9347" s="40">
        <v>278</v>
      </c>
      <c r="L9347"/>
    </row>
    <row r="9348" spans="1:12" ht="14.4" x14ac:dyDescent="0.3">
      <c r="A9348" s="44"/>
      <c r="B9348" s="42"/>
      <c r="C9348" s="42"/>
      <c r="D9348" s="42"/>
      <c r="E9348" s="42"/>
      <c r="F9348" s="41"/>
      <c r="G9348" s="47"/>
      <c r="H9348" s="40" t="s">
        <v>9644</v>
      </c>
      <c r="I9348" s="40">
        <v>85</v>
      </c>
      <c r="J9348" s="40">
        <v>0</v>
      </c>
      <c r="K9348" s="40">
        <v>85</v>
      </c>
      <c r="L9348"/>
    </row>
    <row r="9349" spans="1:12" ht="14.4" x14ac:dyDescent="0.3">
      <c r="A9349" s="44"/>
      <c r="B9349" s="42"/>
      <c r="C9349" s="42"/>
      <c r="D9349" s="42"/>
      <c r="E9349" s="42"/>
      <c r="F9349" s="41"/>
      <c r="G9349" s="47"/>
      <c r="H9349" s="40" t="s">
        <v>9643</v>
      </c>
      <c r="I9349" s="40">
        <v>363</v>
      </c>
      <c r="J9349" s="40">
        <v>0</v>
      </c>
      <c r="K9349" s="40">
        <v>363</v>
      </c>
      <c r="L9349"/>
    </row>
    <row r="9350" spans="1:12" ht="14.4" x14ac:dyDescent="0.3">
      <c r="A9350" s="44"/>
      <c r="B9350" s="41"/>
      <c r="C9350" s="43" t="s">
        <v>14580</v>
      </c>
      <c r="D9350" s="42"/>
      <c r="E9350" s="42"/>
      <c r="F9350" s="42"/>
      <c r="G9350" s="42"/>
      <c r="H9350" s="42"/>
      <c r="I9350" s="42"/>
      <c r="J9350" s="42"/>
      <c r="K9350" s="41"/>
      <c r="L9350"/>
    </row>
    <row r="9351" spans="1:12" ht="14.4" x14ac:dyDescent="0.3">
      <c r="A9351" s="43"/>
      <c r="B9351" s="42"/>
      <c r="C9351" s="42"/>
      <c r="D9351" s="42"/>
      <c r="E9351" s="42"/>
      <c r="F9351" s="41"/>
      <c r="G9351" s="40" t="s">
        <v>13601</v>
      </c>
      <c r="H9351" s="40" t="s">
        <v>9617</v>
      </c>
      <c r="I9351" s="40">
        <v>256</v>
      </c>
      <c r="J9351" s="40">
        <v>0</v>
      </c>
      <c r="K9351" s="40">
        <v>256</v>
      </c>
      <c r="L9351"/>
    </row>
    <row r="9352" spans="1:12" ht="14.4" x14ac:dyDescent="0.3">
      <c r="A9352" s="44"/>
      <c r="B9352" s="42"/>
      <c r="C9352" s="42"/>
      <c r="D9352" s="42"/>
      <c r="E9352" s="42"/>
      <c r="F9352" s="41"/>
      <c r="G9352" s="47"/>
      <c r="H9352" s="40" t="s">
        <v>9644</v>
      </c>
      <c r="I9352" s="40">
        <v>70</v>
      </c>
      <c r="J9352" s="40">
        <v>0</v>
      </c>
      <c r="K9352" s="40">
        <v>70</v>
      </c>
      <c r="L9352"/>
    </row>
    <row r="9353" spans="1:12" ht="14.4" x14ac:dyDescent="0.3">
      <c r="A9353" s="44"/>
      <c r="B9353" s="42"/>
      <c r="C9353" s="42"/>
      <c r="D9353" s="42"/>
      <c r="E9353" s="42"/>
      <c r="F9353" s="41"/>
      <c r="G9353" s="47"/>
      <c r="H9353" s="40" t="s">
        <v>9643</v>
      </c>
      <c r="I9353" s="40">
        <v>326</v>
      </c>
      <c r="J9353" s="40">
        <v>0</v>
      </c>
      <c r="K9353" s="40">
        <v>326</v>
      </c>
      <c r="L9353"/>
    </row>
    <row r="9354" spans="1:12" ht="14.4" x14ac:dyDescent="0.3">
      <c r="A9354" s="44"/>
      <c r="B9354" s="41"/>
      <c r="C9354" s="43" t="s">
        <v>14579</v>
      </c>
      <c r="D9354" s="42"/>
      <c r="E9354" s="42"/>
      <c r="F9354" s="42"/>
      <c r="G9354" s="42"/>
      <c r="H9354" s="42"/>
      <c r="I9354" s="42"/>
      <c r="J9354" s="42"/>
      <c r="K9354" s="41"/>
      <c r="L9354"/>
    </row>
    <row r="9355" spans="1:12" ht="14.4" x14ac:dyDescent="0.3">
      <c r="A9355" s="43"/>
      <c r="B9355" s="42"/>
      <c r="C9355" s="42"/>
      <c r="D9355" s="42"/>
      <c r="E9355" s="42"/>
      <c r="F9355" s="41"/>
      <c r="G9355" s="40" t="s">
        <v>13601</v>
      </c>
      <c r="H9355" s="40" t="s">
        <v>9617</v>
      </c>
      <c r="I9355" s="40">
        <v>363</v>
      </c>
      <c r="J9355" s="40">
        <v>0</v>
      </c>
      <c r="K9355" s="40">
        <v>363</v>
      </c>
      <c r="L9355"/>
    </row>
    <row r="9356" spans="1:12" ht="14.4" x14ac:dyDescent="0.3">
      <c r="A9356" s="44"/>
      <c r="B9356" s="42"/>
      <c r="C9356" s="42"/>
      <c r="D9356" s="42"/>
      <c r="E9356" s="42"/>
      <c r="F9356" s="41"/>
      <c r="G9356" s="47"/>
      <c r="H9356" s="40" t="s">
        <v>9644</v>
      </c>
      <c r="I9356" s="40">
        <v>111</v>
      </c>
      <c r="J9356" s="40">
        <v>0</v>
      </c>
      <c r="K9356" s="40">
        <v>111</v>
      </c>
      <c r="L9356"/>
    </row>
    <row r="9357" spans="1:12" ht="14.4" x14ac:dyDescent="0.3">
      <c r="A9357" s="44"/>
      <c r="B9357" s="42"/>
      <c r="C9357" s="42"/>
      <c r="D9357" s="42"/>
      <c r="E9357" s="42"/>
      <c r="F9357" s="41"/>
      <c r="G9357" s="47"/>
      <c r="H9357" s="40" t="s">
        <v>9643</v>
      </c>
      <c r="I9357" s="40">
        <v>475</v>
      </c>
      <c r="J9357" s="40">
        <v>0</v>
      </c>
      <c r="K9357" s="40">
        <v>475</v>
      </c>
      <c r="L9357"/>
    </row>
    <row r="9358" spans="1:12" ht="14.4" x14ac:dyDescent="0.3">
      <c r="A9358" s="46" t="s">
        <v>14578</v>
      </c>
      <c r="B9358" s="41"/>
      <c r="C9358" s="45" t="s">
        <v>14577</v>
      </c>
      <c r="D9358" s="42"/>
      <c r="E9358" s="42"/>
      <c r="F9358" s="42"/>
      <c r="G9358" s="42"/>
      <c r="H9358" s="42"/>
      <c r="I9358" s="42"/>
      <c r="J9358" s="42"/>
      <c r="K9358" s="41"/>
      <c r="L9358"/>
    </row>
    <row r="9359" spans="1:12" ht="14.4" x14ac:dyDescent="0.3">
      <c r="A9359" s="44"/>
      <c r="B9359" s="41"/>
      <c r="C9359" s="43" t="s">
        <v>14576</v>
      </c>
      <c r="D9359" s="42"/>
      <c r="E9359" s="42"/>
      <c r="F9359" s="42"/>
      <c r="G9359" s="42"/>
      <c r="H9359" s="42"/>
      <c r="I9359" s="42"/>
      <c r="J9359" s="42"/>
      <c r="K9359" s="41"/>
      <c r="L9359"/>
    </row>
    <row r="9360" spans="1:12" ht="14.4" x14ac:dyDescent="0.3">
      <c r="A9360" s="43"/>
      <c r="B9360" s="42"/>
      <c r="C9360" s="42"/>
      <c r="D9360" s="42"/>
      <c r="E9360" s="42"/>
      <c r="F9360" s="41"/>
      <c r="G9360" s="40" t="s">
        <v>605</v>
      </c>
      <c r="H9360" s="40" t="s">
        <v>9617</v>
      </c>
      <c r="I9360" s="40">
        <v>43</v>
      </c>
      <c r="J9360" s="40">
        <v>0</v>
      </c>
      <c r="K9360" s="40">
        <v>43</v>
      </c>
      <c r="L9360"/>
    </row>
    <row r="9361" spans="1:12" ht="14.4" x14ac:dyDescent="0.3">
      <c r="A9361" s="44"/>
      <c r="B9361" s="42"/>
      <c r="C9361" s="42"/>
      <c r="D9361" s="42"/>
      <c r="E9361" s="42"/>
      <c r="F9361" s="41"/>
      <c r="G9361" s="47"/>
      <c r="H9361" s="40" t="s">
        <v>9643</v>
      </c>
      <c r="I9361" s="40">
        <v>43</v>
      </c>
      <c r="J9361" s="40">
        <v>0</v>
      </c>
      <c r="K9361" s="40">
        <v>43</v>
      </c>
      <c r="L9361"/>
    </row>
    <row r="9362" spans="1:12" ht="14.4" x14ac:dyDescent="0.3">
      <c r="A9362" s="44"/>
      <c r="B9362" s="41"/>
      <c r="C9362" s="43" t="s">
        <v>14575</v>
      </c>
      <c r="D9362" s="42"/>
      <c r="E9362" s="42"/>
      <c r="F9362" s="42"/>
      <c r="G9362" s="42"/>
      <c r="H9362" s="42"/>
      <c r="I9362" s="42"/>
      <c r="J9362" s="42"/>
      <c r="K9362" s="41"/>
      <c r="L9362"/>
    </row>
    <row r="9363" spans="1:12" ht="14.4" x14ac:dyDescent="0.3">
      <c r="A9363" s="43"/>
      <c r="B9363" s="42"/>
      <c r="C9363" s="42"/>
      <c r="D9363" s="42"/>
      <c r="E9363" s="42"/>
      <c r="F9363" s="41"/>
      <c r="G9363" s="40" t="s">
        <v>605</v>
      </c>
      <c r="H9363" s="40" t="s">
        <v>9617</v>
      </c>
      <c r="I9363" s="40">
        <v>47</v>
      </c>
      <c r="J9363" s="40">
        <v>0</v>
      </c>
      <c r="K9363" s="40">
        <v>47</v>
      </c>
      <c r="L9363"/>
    </row>
    <row r="9364" spans="1:12" ht="14.4" x14ac:dyDescent="0.3">
      <c r="A9364" s="44"/>
      <c r="B9364" s="42"/>
      <c r="C9364" s="42"/>
      <c r="D9364" s="42"/>
      <c r="E9364" s="42"/>
      <c r="F9364" s="41"/>
      <c r="G9364" s="47"/>
      <c r="H9364" s="40" t="s">
        <v>9643</v>
      </c>
      <c r="I9364" s="40">
        <v>47</v>
      </c>
      <c r="J9364" s="40">
        <v>0</v>
      </c>
      <c r="K9364" s="40">
        <v>47</v>
      </c>
      <c r="L9364"/>
    </row>
    <row r="9365" spans="1:12" ht="14.4" x14ac:dyDescent="0.3">
      <c r="A9365" s="44"/>
      <c r="B9365" s="41"/>
      <c r="C9365" s="43" t="s">
        <v>14574</v>
      </c>
      <c r="D9365" s="42"/>
      <c r="E9365" s="42"/>
      <c r="F9365" s="42"/>
      <c r="G9365" s="42"/>
      <c r="H9365" s="42"/>
      <c r="I9365" s="42"/>
      <c r="J9365" s="42"/>
      <c r="K9365" s="41"/>
      <c r="L9365"/>
    </row>
    <row r="9366" spans="1:12" ht="14.4" x14ac:dyDescent="0.3">
      <c r="A9366" s="43"/>
      <c r="B9366" s="42"/>
      <c r="C9366" s="42"/>
      <c r="D9366" s="42"/>
      <c r="E9366" s="42"/>
      <c r="F9366" s="41"/>
      <c r="G9366" s="40" t="s">
        <v>605</v>
      </c>
      <c r="H9366" s="40" t="s">
        <v>9617</v>
      </c>
      <c r="I9366" s="40">
        <v>54</v>
      </c>
      <c r="J9366" s="40">
        <v>0</v>
      </c>
      <c r="K9366" s="40">
        <v>54</v>
      </c>
      <c r="L9366"/>
    </row>
    <row r="9367" spans="1:12" ht="14.4" x14ac:dyDescent="0.3">
      <c r="A9367" s="44"/>
      <c r="B9367" s="42"/>
      <c r="C9367" s="42"/>
      <c r="D9367" s="42"/>
      <c r="E9367" s="42"/>
      <c r="F9367" s="41"/>
      <c r="G9367" s="47"/>
      <c r="H9367" s="40" t="s">
        <v>9643</v>
      </c>
      <c r="I9367" s="40">
        <v>54</v>
      </c>
      <c r="J9367" s="40">
        <v>0</v>
      </c>
      <c r="K9367" s="40">
        <v>54</v>
      </c>
      <c r="L9367"/>
    </row>
    <row r="9368" spans="1:12" ht="14.4" x14ac:dyDescent="0.3">
      <c r="A9368" s="44"/>
      <c r="B9368" s="41"/>
      <c r="C9368" s="43" t="s">
        <v>14573</v>
      </c>
      <c r="D9368" s="42"/>
      <c r="E9368" s="42"/>
      <c r="F9368" s="42"/>
      <c r="G9368" s="42"/>
      <c r="H9368" s="42"/>
      <c r="I9368" s="42"/>
      <c r="J9368" s="42"/>
      <c r="K9368" s="41"/>
      <c r="L9368"/>
    </row>
    <row r="9369" spans="1:12" ht="14.4" x14ac:dyDescent="0.3">
      <c r="A9369" s="43"/>
      <c r="B9369" s="42"/>
      <c r="C9369" s="42"/>
      <c r="D9369" s="42"/>
      <c r="E9369" s="42"/>
      <c r="F9369" s="41"/>
      <c r="G9369" s="40" t="s">
        <v>605</v>
      </c>
      <c r="H9369" s="40" t="s">
        <v>9617</v>
      </c>
      <c r="I9369" s="40">
        <v>71</v>
      </c>
      <c r="J9369" s="40">
        <v>0</v>
      </c>
      <c r="K9369" s="40">
        <v>71</v>
      </c>
      <c r="L9369"/>
    </row>
    <row r="9370" spans="1:12" ht="14.4" x14ac:dyDescent="0.3">
      <c r="A9370" s="44"/>
      <c r="B9370" s="42"/>
      <c r="C9370" s="42"/>
      <c r="D9370" s="42"/>
      <c r="E9370" s="42"/>
      <c r="F9370" s="41"/>
      <c r="G9370" s="47"/>
      <c r="H9370" s="40" t="s">
        <v>9643</v>
      </c>
      <c r="I9370" s="40">
        <v>71</v>
      </c>
      <c r="J9370" s="40">
        <v>0</v>
      </c>
      <c r="K9370" s="40">
        <v>71</v>
      </c>
      <c r="L9370"/>
    </row>
    <row r="9371" spans="1:12" ht="14.4" x14ac:dyDescent="0.3">
      <c r="A9371" s="44"/>
      <c r="B9371" s="41"/>
      <c r="C9371" s="43" t="s">
        <v>14572</v>
      </c>
      <c r="D9371" s="42"/>
      <c r="E9371" s="42"/>
      <c r="F9371" s="42"/>
      <c r="G9371" s="42"/>
      <c r="H9371" s="42"/>
      <c r="I9371" s="42"/>
      <c r="J9371" s="42"/>
      <c r="K9371" s="41"/>
      <c r="L9371"/>
    </row>
    <row r="9372" spans="1:12" ht="14.4" x14ac:dyDescent="0.3">
      <c r="A9372" s="43"/>
      <c r="B9372" s="42"/>
      <c r="C9372" s="42"/>
      <c r="D9372" s="42"/>
      <c r="E9372" s="42"/>
      <c r="F9372" s="41"/>
      <c r="G9372" s="40" t="s">
        <v>605</v>
      </c>
      <c r="H9372" s="40" t="s">
        <v>9617</v>
      </c>
      <c r="I9372" s="40">
        <v>96</v>
      </c>
      <c r="J9372" s="40">
        <v>0</v>
      </c>
      <c r="K9372" s="40">
        <v>96</v>
      </c>
      <c r="L9372"/>
    </row>
    <row r="9373" spans="1:12" ht="14.4" x14ac:dyDescent="0.3">
      <c r="A9373" s="44"/>
      <c r="B9373" s="42"/>
      <c r="C9373" s="42"/>
      <c r="D9373" s="42"/>
      <c r="E9373" s="42"/>
      <c r="F9373" s="41"/>
      <c r="G9373" s="47"/>
      <c r="H9373" s="40" t="s">
        <v>9643</v>
      </c>
      <c r="I9373" s="40">
        <v>96</v>
      </c>
      <c r="J9373" s="40">
        <v>0</v>
      </c>
      <c r="K9373" s="40">
        <v>96</v>
      </c>
      <c r="L9373"/>
    </row>
    <row r="9374" spans="1:12" ht="14.4" x14ac:dyDescent="0.3">
      <c r="A9374" s="44"/>
      <c r="B9374" s="41"/>
      <c r="C9374" s="43" t="s">
        <v>14571</v>
      </c>
      <c r="D9374" s="42"/>
      <c r="E9374" s="42"/>
      <c r="F9374" s="42"/>
      <c r="G9374" s="42"/>
      <c r="H9374" s="42"/>
      <c r="I9374" s="42"/>
      <c r="J9374" s="42"/>
      <c r="K9374" s="41"/>
      <c r="L9374"/>
    </row>
    <row r="9375" spans="1:12" ht="14.4" x14ac:dyDescent="0.3">
      <c r="A9375" s="43"/>
      <c r="B9375" s="42"/>
      <c r="C9375" s="42"/>
      <c r="D9375" s="42"/>
      <c r="E9375" s="42"/>
      <c r="F9375" s="41"/>
      <c r="G9375" s="40" t="s">
        <v>605</v>
      </c>
      <c r="H9375" s="40" t="s">
        <v>9617</v>
      </c>
      <c r="I9375" s="40">
        <v>171</v>
      </c>
      <c r="J9375" s="40">
        <v>0</v>
      </c>
      <c r="K9375" s="40">
        <v>171</v>
      </c>
      <c r="L9375"/>
    </row>
    <row r="9376" spans="1:12" ht="14.4" x14ac:dyDescent="0.3">
      <c r="A9376" s="44"/>
      <c r="B9376" s="42"/>
      <c r="C9376" s="42"/>
      <c r="D9376" s="42"/>
      <c r="E9376" s="42"/>
      <c r="F9376" s="41"/>
      <c r="G9376" s="47"/>
      <c r="H9376" s="40" t="s">
        <v>9643</v>
      </c>
      <c r="I9376" s="40">
        <v>171</v>
      </c>
      <c r="J9376" s="40">
        <v>0</v>
      </c>
      <c r="K9376" s="40">
        <v>171</v>
      </c>
      <c r="L9376"/>
    </row>
    <row r="9377" spans="1:12" ht="14.4" x14ac:dyDescent="0.3">
      <c r="A9377" s="44"/>
      <c r="B9377" s="41"/>
      <c r="C9377" s="43" t="s">
        <v>14570</v>
      </c>
      <c r="D9377" s="42"/>
      <c r="E9377" s="42"/>
      <c r="F9377" s="42"/>
      <c r="G9377" s="42"/>
      <c r="H9377" s="42"/>
      <c r="I9377" s="42"/>
      <c r="J9377" s="42"/>
      <c r="K9377" s="41"/>
      <c r="L9377"/>
    </row>
    <row r="9378" spans="1:12" ht="14.4" x14ac:dyDescent="0.3">
      <c r="A9378" s="43"/>
      <c r="B9378" s="42"/>
      <c r="C9378" s="42"/>
      <c r="D9378" s="42"/>
      <c r="E9378" s="42"/>
      <c r="F9378" s="41"/>
      <c r="G9378" s="40" t="s">
        <v>605</v>
      </c>
      <c r="H9378" s="40" t="s">
        <v>9617</v>
      </c>
      <c r="I9378" s="40">
        <v>214</v>
      </c>
      <c r="J9378" s="40">
        <v>0</v>
      </c>
      <c r="K9378" s="40">
        <v>214</v>
      </c>
      <c r="L9378"/>
    </row>
    <row r="9379" spans="1:12" ht="14.4" x14ac:dyDescent="0.3">
      <c r="A9379" s="44"/>
      <c r="B9379" s="42"/>
      <c r="C9379" s="42"/>
      <c r="D9379" s="42"/>
      <c r="E9379" s="42"/>
      <c r="F9379" s="41"/>
      <c r="G9379" s="47"/>
      <c r="H9379" s="40" t="s">
        <v>9643</v>
      </c>
      <c r="I9379" s="40">
        <v>214</v>
      </c>
      <c r="J9379" s="40">
        <v>0</v>
      </c>
      <c r="K9379" s="40">
        <v>214</v>
      </c>
      <c r="L9379"/>
    </row>
    <row r="9380" spans="1:12" ht="14.4" x14ac:dyDescent="0.3">
      <c r="A9380" s="44"/>
      <c r="B9380" s="41"/>
      <c r="C9380" s="43" t="s">
        <v>14569</v>
      </c>
      <c r="D9380" s="42"/>
      <c r="E9380" s="42"/>
      <c r="F9380" s="42"/>
      <c r="G9380" s="42"/>
      <c r="H9380" s="42"/>
      <c r="I9380" s="42"/>
      <c r="J9380" s="42"/>
      <c r="K9380" s="41"/>
      <c r="L9380"/>
    </row>
    <row r="9381" spans="1:12" ht="14.4" x14ac:dyDescent="0.3">
      <c r="A9381" s="43"/>
      <c r="B9381" s="42"/>
      <c r="C9381" s="42"/>
      <c r="D9381" s="42"/>
      <c r="E9381" s="42"/>
      <c r="F9381" s="41"/>
      <c r="G9381" s="40" t="s">
        <v>605</v>
      </c>
      <c r="H9381" s="40" t="s">
        <v>9617</v>
      </c>
      <c r="I9381" s="40">
        <v>286</v>
      </c>
      <c r="J9381" s="40">
        <v>0</v>
      </c>
      <c r="K9381" s="40">
        <v>286</v>
      </c>
      <c r="L9381"/>
    </row>
    <row r="9382" spans="1:12" ht="14.4" x14ac:dyDescent="0.3">
      <c r="A9382" s="44"/>
      <c r="B9382" s="42"/>
      <c r="C9382" s="42"/>
      <c r="D9382" s="42"/>
      <c r="E9382" s="42"/>
      <c r="F9382" s="41"/>
      <c r="G9382" s="47"/>
      <c r="H9382" s="40" t="s">
        <v>9643</v>
      </c>
      <c r="I9382" s="40">
        <v>286</v>
      </c>
      <c r="J9382" s="40">
        <v>0</v>
      </c>
      <c r="K9382" s="40">
        <v>286</v>
      </c>
      <c r="L9382"/>
    </row>
    <row r="9383" spans="1:12" ht="14.4" x14ac:dyDescent="0.3">
      <c r="A9383" s="44"/>
      <c r="B9383" s="41"/>
      <c r="C9383" s="43" t="s">
        <v>14568</v>
      </c>
      <c r="D9383" s="42"/>
      <c r="E9383" s="42"/>
      <c r="F9383" s="42"/>
      <c r="G9383" s="42"/>
      <c r="H9383" s="42"/>
      <c r="I9383" s="42"/>
      <c r="J9383" s="42"/>
      <c r="K9383" s="41"/>
      <c r="L9383"/>
    </row>
    <row r="9384" spans="1:12" ht="14.4" x14ac:dyDescent="0.3">
      <c r="A9384" s="43"/>
      <c r="B9384" s="42"/>
      <c r="C9384" s="42"/>
      <c r="D9384" s="42"/>
      <c r="E9384" s="42"/>
      <c r="F9384" s="41"/>
      <c r="G9384" s="40" t="s">
        <v>605</v>
      </c>
      <c r="H9384" s="40" t="s">
        <v>9617</v>
      </c>
      <c r="I9384" s="40">
        <v>343</v>
      </c>
      <c r="J9384" s="40">
        <v>0</v>
      </c>
      <c r="K9384" s="40">
        <v>343</v>
      </c>
      <c r="L9384"/>
    </row>
    <row r="9385" spans="1:12" ht="14.4" x14ac:dyDescent="0.3">
      <c r="A9385" s="44"/>
      <c r="B9385" s="42"/>
      <c r="C9385" s="42"/>
      <c r="D9385" s="42"/>
      <c r="E9385" s="42"/>
      <c r="F9385" s="41"/>
      <c r="G9385" s="47"/>
      <c r="H9385" s="40" t="s">
        <v>9643</v>
      </c>
      <c r="I9385" s="40">
        <v>343</v>
      </c>
      <c r="J9385" s="40">
        <v>0</v>
      </c>
      <c r="K9385" s="40">
        <v>343</v>
      </c>
      <c r="L9385"/>
    </row>
    <row r="9386" spans="1:12" ht="14.4" x14ac:dyDescent="0.3">
      <c r="A9386" s="44"/>
      <c r="B9386" s="41"/>
      <c r="C9386" s="43" t="s">
        <v>14567</v>
      </c>
      <c r="D9386" s="42"/>
      <c r="E9386" s="42"/>
      <c r="F9386" s="42"/>
      <c r="G9386" s="42"/>
      <c r="H9386" s="42"/>
      <c r="I9386" s="42"/>
      <c r="J9386" s="42"/>
      <c r="K9386" s="41"/>
      <c r="L9386"/>
    </row>
    <row r="9387" spans="1:12" ht="14.4" x14ac:dyDescent="0.3">
      <c r="A9387" s="43"/>
      <c r="B9387" s="42"/>
      <c r="C9387" s="42"/>
      <c r="D9387" s="42"/>
      <c r="E9387" s="42"/>
      <c r="F9387" s="41"/>
      <c r="G9387" s="40" t="s">
        <v>605</v>
      </c>
      <c r="H9387" s="40" t="s">
        <v>9617</v>
      </c>
      <c r="I9387" s="40">
        <v>429</v>
      </c>
      <c r="J9387" s="40">
        <v>0</v>
      </c>
      <c r="K9387" s="40">
        <v>429</v>
      </c>
      <c r="L9387"/>
    </row>
    <row r="9388" spans="1:12" ht="14.4" x14ac:dyDescent="0.3">
      <c r="A9388" s="44"/>
      <c r="B9388" s="42"/>
      <c r="C9388" s="42"/>
      <c r="D9388" s="42"/>
      <c r="E9388" s="42"/>
      <c r="F9388" s="41"/>
      <c r="G9388" s="47"/>
      <c r="H9388" s="40" t="s">
        <v>9643</v>
      </c>
      <c r="I9388" s="40">
        <v>429</v>
      </c>
      <c r="J9388" s="40">
        <v>0</v>
      </c>
      <c r="K9388" s="40">
        <v>429</v>
      </c>
      <c r="L9388"/>
    </row>
    <row r="9389" spans="1:12" ht="14.4" x14ac:dyDescent="0.3">
      <c r="A9389" s="44"/>
      <c r="B9389" s="41"/>
      <c r="C9389" s="43" t="s">
        <v>14566</v>
      </c>
      <c r="D9389" s="42"/>
      <c r="E9389" s="42"/>
      <c r="F9389" s="42"/>
      <c r="G9389" s="42"/>
      <c r="H9389" s="42"/>
      <c r="I9389" s="42"/>
      <c r="J9389" s="42"/>
      <c r="K9389" s="41"/>
      <c r="L9389"/>
    </row>
    <row r="9390" spans="1:12" ht="14.4" x14ac:dyDescent="0.3">
      <c r="A9390" s="43"/>
      <c r="B9390" s="42"/>
      <c r="C9390" s="42"/>
      <c r="D9390" s="42"/>
      <c r="E9390" s="42"/>
      <c r="F9390" s="41"/>
      <c r="G9390" s="40" t="s">
        <v>605</v>
      </c>
      <c r="H9390" s="40" t="s">
        <v>9617</v>
      </c>
      <c r="I9390" s="40">
        <v>515</v>
      </c>
      <c r="J9390" s="40">
        <v>0</v>
      </c>
      <c r="K9390" s="40">
        <v>515</v>
      </c>
      <c r="L9390"/>
    </row>
    <row r="9391" spans="1:12" ht="14.4" x14ac:dyDescent="0.3">
      <c r="A9391" s="44"/>
      <c r="B9391" s="42"/>
      <c r="C9391" s="42"/>
      <c r="D9391" s="42"/>
      <c r="E9391" s="42"/>
      <c r="F9391" s="41"/>
      <c r="G9391" s="47"/>
      <c r="H9391" s="40" t="s">
        <v>9643</v>
      </c>
      <c r="I9391" s="40">
        <v>515</v>
      </c>
      <c r="J9391" s="40">
        <v>0</v>
      </c>
      <c r="K9391" s="40">
        <v>515</v>
      </c>
      <c r="L9391"/>
    </row>
    <row r="9392" spans="1:12" ht="14.4" x14ac:dyDescent="0.3">
      <c r="A9392" s="44"/>
      <c r="B9392" s="41"/>
      <c r="C9392" s="43" t="s">
        <v>14565</v>
      </c>
      <c r="D9392" s="42"/>
      <c r="E9392" s="42"/>
      <c r="F9392" s="42"/>
      <c r="G9392" s="42"/>
      <c r="H9392" s="42"/>
      <c r="I9392" s="42"/>
      <c r="J9392" s="42"/>
      <c r="K9392" s="41"/>
      <c r="L9392"/>
    </row>
    <row r="9393" spans="1:12" ht="14.4" x14ac:dyDescent="0.3">
      <c r="A9393" s="43"/>
      <c r="B9393" s="42"/>
      <c r="C9393" s="42"/>
      <c r="D9393" s="42"/>
      <c r="E9393" s="42"/>
      <c r="F9393" s="41"/>
      <c r="G9393" s="40" t="s">
        <v>605</v>
      </c>
      <c r="H9393" s="40" t="s">
        <v>9617</v>
      </c>
      <c r="I9393" s="40">
        <v>572</v>
      </c>
      <c r="J9393" s="40">
        <v>0</v>
      </c>
      <c r="K9393" s="40">
        <v>572</v>
      </c>
      <c r="L9393"/>
    </row>
    <row r="9394" spans="1:12" ht="14.4" x14ac:dyDescent="0.3">
      <c r="A9394" s="44"/>
      <c r="B9394" s="42"/>
      <c r="C9394" s="42"/>
      <c r="D9394" s="42"/>
      <c r="E9394" s="42"/>
      <c r="F9394" s="41"/>
      <c r="G9394" s="47"/>
      <c r="H9394" s="40" t="s">
        <v>9643</v>
      </c>
      <c r="I9394" s="40">
        <v>572</v>
      </c>
      <c r="J9394" s="40">
        <v>0</v>
      </c>
      <c r="K9394" s="40">
        <v>572</v>
      </c>
      <c r="L9394"/>
    </row>
    <row r="9395" spans="1:12" ht="14.4" x14ac:dyDescent="0.3">
      <c r="A9395" s="46" t="s">
        <v>14564</v>
      </c>
      <c r="B9395" s="41"/>
      <c r="C9395" s="45" t="s">
        <v>14563</v>
      </c>
      <c r="D9395" s="42"/>
      <c r="E9395" s="42"/>
      <c r="F9395" s="42"/>
      <c r="G9395" s="42"/>
      <c r="H9395" s="42"/>
      <c r="I9395" s="42"/>
      <c r="J9395" s="42"/>
      <c r="K9395" s="41"/>
      <c r="L9395"/>
    </row>
    <row r="9396" spans="1:12" ht="14.4" x14ac:dyDescent="0.3">
      <c r="A9396" s="44"/>
      <c r="B9396" s="41"/>
      <c r="C9396" s="43" t="s">
        <v>14562</v>
      </c>
      <c r="D9396" s="42"/>
      <c r="E9396" s="42"/>
      <c r="F9396" s="42"/>
      <c r="G9396" s="42"/>
      <c r="H9396" s="42"/>
      <c r="I9396" s="42"/>
      <c r="J9396" s="42"/>
      <c r="K9396" s="41"/>
      <c r="L9396"/>
    </row>
    <row r="9397" spans="1:12" ht="14.4" x14ac:dyDescent="0.3">
      <c r="A9397" s="43"/>
      <c r="B9397" s="42"/>
      <c r="C9397" s="42"/>
      <c r="D9397" s="42"/>
      <c r="E9397" s="42"/>
      <c r="F9397" s="41"/>
      <c r="G9397" s="40" t="s">
        <v>605</v>
      </c>
      <c r="H9397" s="40" t="s">
        <v>9617</v>
      </c>
      <c r="I9397" s="40">
        <v>72</v>
      </c>
      <c r="J9397" s="40">
        <v>0</v>
      </c>
      <c r="K9397" s="40">
        <v>72</v>
      </c>
      <c r="L9397"/>
    </row>
    <row r="9398" spans="1:12" ht="14.4" x14ac:dyDescent="0.3">
      <c r="A9398" s="44"/>
      <c r="B9398" s="42"/>
      <c r="C9398" s="42"/>
      <c r="D9398" s="42"/>
      <c r="E9398" s="42"/>
      <c r="F9398" s="41"/>
      <c r="G9398" s="47"/>
      <c r="H9398" s="40" t="s">
        <v>9643</v>
      </c>
      <c r="I9398" s="40">
        <v>72</v>
      </c>
      <c r="J9398" s="40">
        <v>0</v>
      </c>
      <c r="K9398" s="40">
        <v>72</v>
      </c>
      <c r="L9398"/>
    </row>
    <row r="9399" spans="1:12" ht="14.4" x14ac:dyDescent="0.3">
      <c r="A9399" s="44"/>
      <c r="B9399" s="41"/>
      <c r="C9399" s="43" t="s">
        <v>14561</v>
      </c>
      <c r="D9399" s="42"/>
      <c r="E9399" s="42"/>
      <c r="F9399" s="42"/>
      <c r="G9399" s="42"/>
      <c r="H9399" s="42"/>
      <c r="I9399" s="42"/>
      <c r="J9399" s="42"/>
      <c r="K9399" s="41"/>
      <c r="L9399"/>
    </row>
    <row r="9400" spans="1:12" ht="14.4" x14ac:dyDescent="0.3">
      <c r="A9400" s="43"/>
      <c r="B9400" s="42"/>
      <c r="C9400" s="42"/>
      <c r="D9400" s="42"/>
      <c r="E9400" s="42"/>
      <c r="F9400" s="41"/>
      <c r="G9400" s="40" t="s">
        <v>605</v>
      </c>
      <c r="H9400" s="40" t="s">
        <v>9617</v>
      </c>
      <c r="I9400" s="40">
        <v>81</v>
      </c>
      <c r="J9400" s="40">
        <v>0</v>
      </c>
      <c r="K9400" s="40">
        <v>81</v>
      </c>
      <c r="L9400"/>
    </row>
    <row r="9401" spans="1:12" ht="14.4" x14ac:dyDescent="0.3">
      <c r="A9401" s="44"/>
      <c r="B9401" s="42"/>
      <c r="C9401" s="42"/>
      <c r="D9401" s="42"/>
      <c r="E9401" s="42"/>
      <c r="F9401" s="41"/>
      <c r="G9401" s="47"/>
      <c r="H9401" s="40" t="s">
        <v>9643</v>
      </c>
      <c r="I9401" s="40">
        <v>81</v>
      </c>
      <c r="J9401" s="40">
        <v>0</v>
      </c>
      <c r="K9401" s="40">
        <v>81</v>
      </c>
      <c r="L9401"/>
    </row>
    <row r="9402" spans="1:12" ht="14.4" x14ac:dyDescent="0.3">
      <c r="A9402" s="44"/>
      <c r="B9402" s="41"/>
      <c r="C9402" s="43" t="s">
        <v>14560</v>
      </c>
      <c r="D9402" s="42"/>
      <c r="E9402" s="42"/>
      <c r="F9402" s="42"/>
      <c r="G9402" s="42"/>
      <c r="H9402" s="42"/>
      <c r="I9402" s="42"/>
      <c r="J9402" s="42"/>
      <c r="K9402" s="41"/>
      <c r="L9402"/>
    </row>
    <row r="9403" spans="1:12" ht="14.4" x14ac:dyDescent="0.3">
      <c r="A9403" s="43"/>
      <c r="B9403" s="42"/>
      <c r="C9403" s="42"/>
      <c r="D9403" s="42"/>
      <c r="E9403" s="42"/>
      <c r="F9403" s="41"/>
      <c r="G9403" s="40" t="s">
        <v>605</v>
      </c>
      <c r="H9403" s="40" t="s">
        <v>9617</v>
      </c>
      <c r="I9403" s="40">
        <v>93</v>
      </c>
      <c r="J9403" s="40">
        <v>0</v>
      </c>
      <c r="K9403" s="40">
        <v>93</v>
      </c>
      <c r="L9403"/>
    </row>
    <row r="9404" spans="1:12" ht="14.4" x14ac:dyDescent="0.3">
      <c r="A9404" s="44"/>
      <c r="B9404" s="42"/>
      <c r="C9404" s="42"/>
      <c r="D9404" s="42"/>
      <c r="E9404" s="42"/>
      <c r="F9404" s="41"/>
      <c r="G9404" s="47"/>
      <c r="H9404" s="40" t="s">
        <v>9643</v>
      </c>
      <c r="I9404" s="40">
        <v>93</v>
      </c>
      <c r="J9404" s="40">
        <v>0</v>
      </c>
      <c r="K9404" s="40">
        <v>93</v>
      </c>
      <c r="L9404"/>
    </row>
    <row r="9405" spans="1:12" ht="14.4" x14ac:dyDescent="0.3">
      <c r="A9405" s="44"/>
      <c r="B9405" s="41"/>
      <c r="C9405" s="43" t="s">
        <v>14559</v>
      </c>
      <c r="D9405" s="42"/>
      <c r="E9405" s="42"/>
      <c r="F9405" s="42"/>
      <c r="G9405" s="42"/>
      <c r="H9405" s="42"/>
      <c r="I9405" s="42"/>
      <c r="J9405" s="42"/>
      <c r="K9405" s="41"/>
      <c r="L9405"/>
    </row>
    <row r="9406" spans="1:12" ht="14.4" x14ac:dyDescent="0.3">
      <c r="A9406" s="43"/>
      <c r="B9406" s="42"/>
      <c r="C9406" s="42"/>
      <c r="D9406" s="42"/>
      <c r="E9406" s="42"/>
      <c r="F9406" s="41"/>
      <c r="G9406" s="40" t="s">
        <v>605</v>
      </c>
      <c r="H9406" s="40" t="s">
        <v>9617</v>
      </c>
      <c r="I9406" s="40">
        <v>96</v>
      </c>
      <c r="J9406" s="40">
        <v>0</v>
      </c>
      <c r="K9406" s="40">
        <v>96</v>
      </c>
      <c r="L9406"/>
    </row>
    <row r="9407" spans="1:12" ht="14.4" x14ac:dyDescent="0.3">
      <c r="A9407" s="44"/>
      <c r="B9407" s="42"/>
      <c r="C9407" s="42"/>
      <c r="D9407" s="42"/>
      <c r="E9407" s="42"/>
      <c r="F9407" s="41"/>
      <c r="G9407" s="47"/>
      <c r="H9407" s="40" t="s">
        <v>9643</v>
      </c>
      <c r="I9407" s="40">
        <v>96</v>
      </c>
      <c r="J9407" s="40">
        <v>0</v>
      </c>
      <c r="K9407" s="40">
        <v>96</v>
      </c>
      <c r="L9407"/>
    </row>
    <row r="9408" spans="1:12" ht="14.4" x14ac:dyDescent="0.3">
      <c r="A9408" s="44"/>
      <c r="B9408" s="41"/>
      <c r="C9408" s="43" t="s">
        <v>14558</v>
      </c>
      <c r="D9408" s="42"/>
      <c r="E9408" s="42"/>
      <c r="F9408" s="42"/>
      <c r="G9408" s="42"/>
      <c r="H9408" s="42"/>
      <c r="I9408" s="42"/>
      <c r="J9408" s="42"/>
      <c r="K9408" s="41"/>
      <c r="L9408"/>
    </row>
    <row r="9409" spans="1:12" ht="14.4" x14ac:dyDescent="0.3">
      <c r="A9409" s="43"/>
      <c r="B9409" s="42"/>
      <c r="C9409" s="42"/>
      <c r="D9409" s="42"/>
      <c r="E9409" s="42"/>
      <c r="F9409" s="41"/>
      <c r="G9409" s="40" t="s">
        <v>605</v>
      </c>
      <c r="H9409" s="40" t="s">
        <v>9617</v>
      </c>
      <c r="I9409" s="40">
        <v>100</v>
      </c>
      <c r="J9409" s="40">
        <v>0</v>
      </c>
      <c r="K9409" s="40">
        <v>100</v>
      </c>
      <c r="L9409"/>
    </row>
    <row r="9410" spans="1:12" ht="14.4" x14ac:dyDescent="0.3">
      <c r="A9410" s="44"/>
      <c r="B9410" s="42"/>
      <c r="C9410" s="42"/>
      <c r="D9410" s="42"/>
      <c r="E9410" s="42"/>
      <c r="F9410" s="41"/>
      <c r="G9410" s="47"/>
      <c r="H9410" s="40" t="s">
        <v>9643</v>
      </c>
      <c r="I9410" s="40">
        <v>100</v>
      </c>
      <c r="J9410" s="40">
        <v>0</v>
      </c>
      <c r="K9410" s="40">
        <v>100</v>
      </c>
      <c r="L9410"/>
    </row>
    <row r="9411" spans="1:12" ht="14.4" x14ac:dyDescent="0.3">
      <c r="A9411" s="44"/>
      <c r="B9411" s="41"/>
      <c r="C9411" s="43" t="s">
        <v>14557</v>
      </c>
      <c r="D9411" s="42"/>
      <c r="E9411" s="42"/>
      <c r="F9411" s="42"/>
      <c r="G9411" s="42"/>
      <c r="H9411" s="42"/>
      <c r="I9411" s="42"/>
      <c r="J9411" s="42"/>
      <c r="K9411" s="41"/>
      <c r="L9411"/>
    </row>
    <row r="9412" spans="1:12" ht="14.4" x14ac:dyDescent="0.3">
      <c r="A9412" s="43"/>
      <c r="B9412" s="42"/>
      <c r="C9412" s="42"/>
      <c r="D9412" s="42"/>
      <c r="E9412" s="42"/>
      <c r="F9412" s="41"/>
      <c r="G9412" s="40" t="s">
        <v>605</v>
      </c>
      <c r="H9412" s="40" t="s">
        <v>9617</v>
      </c>
      <c r="I9412" s="40">
        <v>109</v>
      </c>
      <c r="J9412" s="40">
        <v>0</v>
      </c>
      <c r="K9412" s="40">
        <v>109</v>
      </c>
      <c r="L9412"/>
    </row>
    <row r="9413" spans="1:12" ht="14.4" x14ac:dyDescent="0.3">
      <c r="A9413" s="44"/>
      <c r="B9413" s="42"/>
      <c r="C9413" s="42"/>
      <c r="D9413" s="42"/>
      <c r="E9413" s="42"/>
      <c r="F9413" s="41"/>
      <c r="G9413" s="47"/>
      <c r="H9413" s="40" t="s">
        <v>9643</v>
      </c>
      <c r="I9413" s="40">
        <v>109</v>
      </c>
      <c r="J9413" s="40">
        <v>0</v>
      </c>
      <c r="K9413" s="40">
        <v>109</v>
      </c>
      <c r="L9413"/>
    </row>
    <row r="9414" spans="1:12" ht="14.4" x14ac:dyDescent="0.3">
      <c r="A9414" s="44"/>
      <c r="B9414" s="41"/>
      <c r="C9414" s="43" t="s">
        <v>14556</v>
      </c>
      <c r="D9414" s="42"/>
      <c r="E9414" s="42"/>
      <c r="F9414" s="42"/>
      <c r="G9414" s="42"/>
      <c r="H9414" s="42"/>
      <c r="I9414" s="42"/>
      <c r="J9414" s="42"/>
      <c r="K9414" s="41"/>
      <c r="L9414"/>
    </row>
    <row r="9415" spans="1:12" ht="14.4" x14ac:dyDescent="0.3">
      <c r="A9415" s="43"/>
      <c r="B9415" s="42"/>
      <c r="C9415" s="42"/>
      <c r="D9415" s="42"/>
      <c r="E9415" s="42"/>
      <c r="F9415" s="41"/>
      <c r="G9415" s="40" t="s">
        <v>605</v>
      </c>
      <c r="H9415" s="40" t="s">
        <v>9617</v>
      </c>
      <c r="I9415" s="40">
        <v>130</v>
      </c>
      <c r="J9415" s="40">
        <v>0</v>
      </c>
      <c r="K9415" s="40">
        <v>130</v>
      </c>
      <c r="L9415"/>
    </row>
    <row r="9416" spans="1:12" ht="14.4" x14ac:dyDescent="0.3">
      <c r="A9416" s="44"/>
      <c r="B9416" s="42"/>
      <c r="C9416" s="42"/>
      <c r="D9416" s="42"/>
      <c r="E9416" s="42"/>
      <c r="F9416" s="41"/>
      <c r="G9416" s="47"/>
      <c r="H9416" s="40" t="s">
        <v>9643</v>
      </c>
      <c r="I9416" s="40">
        <v>130</v>
      </c>
      <c r="J9416" s="40">
        <v>0</v>
      </c>
      <c r="K9416" s="40">
        <v>130</v>
      </c>
      <c r="L9416"/>
    </row>
    <row r="9417" spans="1:12" ht="14.4" x14ac:dyDescent="0.3">
      <c r="A9417" s="44"/>
      <c r="B9417" s="41"/>
      <c r="C9417" s="43" t="s">
        <v>14555</v>
      </c>
      <c r="D9417" s="42"/>
      <c r="E9417" s="42"/>
      <c r="F9417" s="42"/>
      <c r="G9417" s="42"/>
      <c r="H9417" s="42"/>
      <c r="I9417" s="42"/>
      <c r="J9417" s="42"/>
      <c r="K9417" s="41"/>
      <c r="L9417"/>
    </row>
    <row r="9418" spans="1:12" ht="14.4" x14ac:dyDescent="0.3">
      <c r="A9418" s="43"/>
      <c r="B9418" s="42"/>
      <c r="C9418" s="42"/>
      <c r="D9418" s="42"/>
      <c r="E9418" s="42"/>
      <c r="F9418" s="41"/>
      <c r="G9418" s="40" t="s">
        <v>605</v>
      </c>
      <c r="H9418" s="40" t="s">
        <v>9617</v>
      </c>
      <c r="I9418" s="40">
        <v>145</v>
      </c>
      <c r="J9418" s="40">
        <v>0</v>
      </c>
      <c r="K9418" s="40">
        <v>145</v>
      </c>
      <c r="L9418"/>
    </row>
    <row r="9419" spans="1:12" ht="14.4" x14ac:dyDescent="0.3">
      <c r="A9419" s="44"/>
      <c r="B9419" s="42"/>
      <c r="C9419" s="42"/>
      <c r="D9419" s="42"/>
      <c r="E9419" s="42"/>
      <c r="F9419" s="41"/>
      <c r="G9419" s="47"/>
      <c r="H9419" s="40" t="s">
        <v>9643</v>
      </c>
      <c r="I9419" s="40">
        <v>145</v>
      </c>
      <c r="J9419" s="40">
        <v>0</v>
      </c>
      <c r="K9419" s="40">
        <v>145</v>
      </c>
      <c r="L9419"/>
    </row>
    <row r="9420" spans="1:12" ht="14.4" x14ac:dyDescent="0.3">
      <c r="A9420" s="44"/>
      <c r="B9420" s="41"/>
      <c r="C9420" s="43" t="s">
        <v>14554</v>
      </c>
      <c r="D9420" s="42"/>
      <c r="E9420" s="42"/>
      <c r="F9420" s="42"/>
      <c r="G9420" s="42"/>
      <c r="H9420" s="42"/>
      <c r="I9420" s="42"/>
      <c r="J9420" s="42"/>
      <c r="K9420" s="41"/>
      <c r="L9420"/>
    </row>
    <row r="9421" spans="1:12" ht="14.4" x14ac:dyDescent="0.3">
      <c r="A9421" s="43"/>
      <c r="B9421" s="42"/>
      <c r="C9421" s="42"/>
      <c r="D9421" s="42"/>
      <c r="E9421" s="42"/>
      <c r="F9421" s="41"/>
      <c r="G9421" s="40" t="s">
        <v>605</v>
      </c>
      <c r="H9421" s="40" t="s">
        <v>9617</v>
      </c>
      <c r="I9421" s="40">
        <v>174</v>
      </c>
      <c r="J9421" s="40">
        <v>0</v>
      </c>
      <c r="K9421" s="40">
        <v>174</v>
      </c>
      <c r="L9421"/>
    </row>
    <row r="9422" spans="1:12" ht="14.4" x14ac:dyDescent="0.3">
      <c r="A9422" s="44"/>
      <c r="B9422" s="42"/>
      <c r="C9422" s="42"/>
      <c r="D9422" s="42"/>
      <c r="E9422" s="42"/>
      <c r="F9422" s="41"/>
      <c r="G9422" s="47"/>
      <c r="H9422" s="40" t="s">
        <v>9643</v>
      </c>
      <c r="I9422" s="40">
        <v>174</v>
      </c>
      <c r="J9422" s="40">
        <v>0</v>
      </c>
      <c r="K9422" s="40">
        <v>174</v>
      </c>
      <c r="L9422"/>
    </row>
    <row r="9423" spans="1:12" ht="14.4" x14ac:dyDescent="0.3">
      <c r="A9423" s="44"/>
      <c r="B9423" s="41"/>
      <c r="C9423" s="43" t="s">
        <v>14553</v>
      </c>
      <c r="D9423" s="42"/>
      <c r="E9423" s="42"/>
      <c r="F9423" s="42"/>
      <c r="G9423" s="42"/>
      <c r="H9423" s="42"/>
      <c r="I9423" s="42"/>
      <c r="J9423" s="42"/>
      <c r="K9423" s="41"/>
      <c r="L9423"/>
    </row>
    <row r="9424" spans="1:12" ht="14.4" x14ac:dyDescent="0.3">
      <c r="A9424" s="43"/>
      <c r="B9424" s="42"/>
      <c r="C9424" s="42"/>
      <c r="D9424" s="42"/>
      <c r="E9424" s="42"/>
      <c r="F9424" s="41"/>
      <c r="G9424" s="40" t="s">
        <v>605</v>
      </c>
      <c r="H9424" s="40" t="s">
        <v>9617</v>
      </c>
      <c r="I9424" s="40">
        <v>201</v>
      </c>
      <c r="J9424" s="40">
        <v>0</v>
      </c>
      <c r="K9424" s="40">
        <v>201</v>
      </c>
      <c r="L9424"/>
    </row>
    <row r="9425" spans="1:12" ht="14.4" x14ac:dyDescent="0.3">
      <c r="A9425" s="44"/>
      <c r="B9425" s="42"/>
      <c r="C9425" s="42"/>
      <c r="D9425" s="42"/>
      <c r="E9425" s="42"/>
      <c r="F9425" s="41"/>
      <c r="G9425" s="47"/>
      <c r="H9425" s="40" t="s">
        <v>9643</v>
      </c>
      <c r="I9425" s="40">
        <v>201</v>
      </c>
      <c r="J9425" s="40">
        <v>0</v>
      </c>
      <c r="K9425" s="40">
        <v>201</v>
      </c>
      <c r="L9425"/>
    </row>
    <row r="9426" spans="1:12" ht="14.4" x14ac:dyDescent="0.3">
      <c r="A9426" s="44"/>
      <c r="B9426" s="41"/>
      <c r="C9426" s="43" t="s">
        <v>14552</v>
      </c>
      <c r="D9426" s="42"/>
      <c r="E9426" s="42"/>
      <c r="F9426" s="42"/>
      <c r="G9426" s="42"/>
      <c r="H9426" s="42"/>
      <c r="I9426" s="42"/>
      <c r="J9426" s="42"/>
      <c r="K9426" s="41"/>
      <c r="L9426"/>
    </row>
    <row r="9427" spans="1:12" ht="14.4" x14ac:dyDescent="0.3">
      <c r="A9427" s="43"/>
      <c r="B9427" s="42"/>
      <c r="C9427" s="42"/>
      <c r="D9427" s="42"/>
      <c r="E9427" s="42"/>
      <c r="F9427" s="41"/>
      <c r="G9427" s="40" t="s">
        <v>605</v>
      </c>
      <c r="H9427" s="40" t="s">
        <v>9617</v>
      </c>
      <c r="I9427" s="40">
        <v>217</v>
      </c>
      <c r="J9427" s="40">
        <v>0</v>
      </c>
      <c r="K9427" s="40">
        <v>217</v>
      </c>
      <c r="L9427"/>
    </row>
    <row r="9428" spans="1:12" ht="14.4" x14ac:dyDescent="0.3">
      <c r="A9428" s="44"/>
      <c r="B9428" s="42"/>
      <c r="C9428" s="42"/>
      <c r="D9428" s="42"/>
      <c r="E9428" s="42"/>
      <c r="F9428" s="41"/>
      <c r="G9428" s="47"/>
      <c r="H9428" s="40" t="s">
        <v>9643</v>
      </c>
      <c r="I9428" s="40">
        <v>217</v>
      </c>
      <c r="J9428" s="40">
        <v>0</v>
      </c>
      <c r="K9428" s="40">
        <v>217</v>
      </c>
      <c r="L9428"/>
    </row>
    <row r="9429" spans="1:12" ht="14.4" x14ac:dyDescent="0.3">
      <c r="A9429" s="44"/>
      <c r="B9429" s="41"/>
      <c r="C9429" s="43" t="s">
        <v>14551</v>
      </c>
      <c r="D9429" s="42"/>
      <c r="E9429" s="42"/>
      <c r="F9429" s="42"/>
      <c r="G9429" s="42"/>
      <c r="H9429" s="42"/>
      <c r="I9429" s="42"/>
      <c r="J9429" s="42"/>
      <c r="K9429" s="41"/>
      <c r="L9429"/>
    </row>
    <row r="9430" spans="1:12" ht="14.4" x14ac:dyDescent="0.3">
      <c r="A9430" s="43"/>
      <c r="B9430" s="42"/>
      <c r="C9430" s="42"/>
      <c r="D9430" s="42"/>
      <c r="E9430" s="42"/>
      <c r="F9430" s="41"/>
      <c r="G9430" s="40" t="s">
        <v>605</v>
      </c>
      <c r="H9430" s="40" t="s">
        <v>9617</v>
      </c>
      <c r="I9430" s="40">
        <v>289</v>
      </c>
      <c r="J9430" s="40">
        <v>0</v>
      </c>
      <c r="K9430" s="40">
        <v>289</v>
      </c>
      <c r="L9430"/>
    </row>
    <row r="9431" spans="1:12" ht="14.4" x14ac:dyDescent="0.3">
      <c r="A9431" s="44"/>
      <c r="B9431" s="42"/>
      <c r="C9431" s="42"/>
      <c r="D9431" s="42"/>
      <c r="E9431" s="42"/>
      <c r="F9431" s="41"/>
      <c r="G9431" s="47"/>
      <c r="H9431" s="40" t="s">
        <v>9643</v>
      </c>
      <c r="I9431" s="40">
        <v>289</v>
      </c>
      <c r="J9431" s="40">
        <v>0</v>
      </c>
      <c r="K9431" s="40">
        <v>289</v>
      </c>
      <c r="L9431"/>
    </row>
    <row r="9432" spans="1:12" ht="14.4" x14ac:dyDescent="0.3">
      <c r="A9432" s="46" t="s">
        <v>14550</v>
      </c>
      <c r="B9432" s="41"/>
      <c r="C9432" s="45" t="s">
        <v>14549</v>
      </c>
      <c r="D9432" s="42"/>
      <c r="E9432" s="42"/>
      <c r="F9432" s="42"/>
      <c r="G9432" s="42"/>
      <c r="H9432" s="42"/>
      <c r="I9432" s="42"/>
      <c r="J9432" s="42"/>
      <c r="K9432" s="41"/>
      <c r="L9432"/>
    </row>
    <row r="9433" spans="1:12" ht="14.4" x14ac:dyDescent="0.3">
      <c r="A9433" s="44"/>
      <c r="B9433" s="41"/>
      <c r="C9433" s="43" t="s">
        <v>14548</v>
      </c>
      <c r="D9433" s="42"/>
      <c r="E9433" s="42"/>
      <c r="F9433" s="42"/>
      <c r="G9433" s="42"/>
      <c r="H9433" s="42"/>
      <c r="I9433" s="42"/>
      <c r="J9433" s="42"/>
      <c r="K9433" s="41"/>
      <c r="L9433"/>
    </row>
    <row r="9434" spans="1:12" ht="14.4" x14ac:dyDescent="0.3">
      <c r="A9434" s="43"/>
      <c r="B9434" s="42"/>
      <c r="C9434" s="42"/>
      <c r="D9434" s="42"/>
      <c r="E9434" s="42"/>
      <c r="F9434" s="41"/>
      <c r="G9434" s="40" t="s">
        <v>14540</v>
      </c>
      <c r="H9434" s="40" t="s">
        <v>9617</v>
      </c>
      <c r="I9434" s="40">
        <v>71</v>
      </c>
      <c r="J9434" s="40">
        <v>0</v>
      </c>
      <c r="K9434" s="40">
        <v>71</v>
      </c>
      <c r="L9434"/>
    </row>
    <row r="9435" spans="1:12" ht="14.4" x14ac:dyDescent="0.3">
      <c r="A9435" s="44"/>
      <c r="B9435" s="42"/>
      <c r="C9435" s="42"/>
      <c r="D9435" s="42"/>
      <c r="E9435" s="42"/>
      <c r="F9435" s="41"/>
      <c r="G9435" s="47"/>
      <c r="H9435" s="40" t="s">
        <v>9643</v>
      </c>
      <c r="I9435" s="40">
        <v>71</v>
      </c>
      <c r="J9435" s="40">
        <v>0</v>
      </c>
      <c r="K9435" s="40">
        <v>71</v>
      </c>
      <c r="L9435"/>
    </row>
    <row r="9436" spans="1:12" ht="14.4" x14ac:dyDescent="0.3">
      <c r="A9436" s="44"/>
      <c r="B9436" s="41"/>
      <c r="C9436" s="43" t="s">
        <v>14547</v>
      </c>
      <c r="D9436" s="42"/>
      <c r="E9436" s="42"/>
      <c r="F9436" s="42"/>
      <c r="G9436" s="42"/>
      <c r="H9436" s="42"/>
      <c r="I9436" s="42"/>
      <c r="J9436" s="42"/>
      <c r="K9436" s="41"/>
      <c r="L9436"/>
    </row>
    <row r="9437" spans="1:12" ht="14.4" x14ac:dyDescent="0.3">
      <c r="A9437" s="43"/>
      <c r="B9437" s="42"/>
      <c r="C9437" s="42"/>
      <c r="D9437" s="42"/>
      <c r="E9437" s="42"/>
      <c r="F9437" s="41"/>
      <c r="G9437" s="40" t="s">
        <v>14540</v>
      </c>
      <c r="H9437" s="40" t="s">
        <v>9617</v>
      </c>
      <c r="I9437" s="40">
        <v>98</v>
      </c>
      <c r="J9437" s="40">
        <v>0</v>
      </c>
      <c r="K9437" s="40">
        <v>98</v>
      </c>
      <c r="L9437"/>
    </row>
    <row r="9438" spans="1:12" ht="14.4" x14ac:dyDescent="0.3">
      <c r="A9438" s="44"/>
      <c r="B9438" s="42"/>
      <c r="C9438" s="42"/>
      <c r="D9438" s="42"/>
      <c r="E9438" s="42"/>
      <c r="F9438" s="41"/>
      <c r="G9438" s="47"/>
      <c r="H9438" s="40" t="s">
        <v>9643</v>
      </c>
      <c r="I9438" s="40">
        <v>98</v>
      </c>
      <c r="J9438" s="40">
        <v>0</v>
      </c>
      <c r="K9438" s="40">
        <v>98</v>
      </c>
      <c r="L9438"/>
    </row>
    <row r="9439" spans="1:12" ht="14.4" x14ac:dyDescent="0.3">
      <c r="A9439" s="44"/>
      <c r="B9439" s="41"/>
      <c r="C9439" s="43" t="s">
        <v>14546</v>
      </c>
      <c r="D9439" s="42"/>
      <c r="E9439" s="42"/>
      <c r="F9439" s="42"/>
      <c r="G9439" s="42"/>
      <c r="H9439" s="42"/>
      <c r="I9439" s="42"/>
      <c r="J9439" s="42"/>
      <c r="K9439" s="41"/>
      <c r="L9439"/>
    </row>
    <row r="9440" spans="1:12" ht="14.4" x14ac:dyDescent="0.3">
      <c r="A9440" s="43"/>
      <c r="B9440" s="42"/>
      <c r="C9440" s="42"/>
      <c r="D9440" s="42"/>
      <c r="E9440" s="42"/>
      <c r="F9440" s="41"/>
      <c r="G9440" s="40" t="s">
        <v>14540</v>
      </c>
      <c r="H9440" s="40" t="s">
        <v>9617</v>
      </c>
      <c r="I9440" s="40">
        <v>149</v>
      </c>
      <c r="J9440" s="40">
        <v>0</v>
      </c>
      <c r="K9440" s="40">
        <v>149</v>
      </c>
      <c r="L9440"/>
    </row>
    <row r="9441" spans="1:12" ht="14.4" x14ac:dyDescent="0.3">
      <c r="A9441" s="44"/>
      <c r="B9441" s="42"/>
      <c r="C9441" s="42"/>
      <c r="D9441" s="42"/>
      <c r="E9441" s="42"/>
      <c r="F9441" s="41"/>
      <c r="G9441" s="47"/>
      <c r="H9441" s="40" t="s">
        <v>9643</v>
      </c>
      <c r="I9441" s="40">
        <v>149</v>
      </c>
      <c r="J9441" s="40">
        <v>0</v>
      </c>
      <c r="K9441" s="40">
        <v>149</v>
      </c>
      <c r="L9441"/>
    </row>
    <row r="9442" spans="1:12" ht="14.4" x14ac:dyDescent="0.3">
      <c r="A9442" s="44"/>
      <c r="B9442" s="41"/>
      <c r="C9442" s="43" t="s">
        <v>14545</v>
      </c>
      <c r="D9442" s="42"/>
      <c r="E9442" s="42"/>
      <c r="F9442" s="42"/>
      <c r="G9442" s="42"/>
      <c r="H9442" s="42"/>
      <c r="I9442" s="42"/>
      <c r="J9442" s="42"/>
      <c r="K9442" s="41"/>
      <c r="L9442"/>
    </row>
    <row r="9443" spans="1:12" ht="14.4" x14ac:dyDescent="0.3">
      <c r="A9443" s="43"/>
      <c r="B9443" s="42"/>
      <c r="C9443" s="42"/>
      <c r="D9443" s="42"/>
      <c r="E9443" s="42"/>
      <c r="F9443" s="41"/>
      <c r="G9443" s="40" t="s">
        <v>14540</v>
      </c>
      <c r="H9443" s="40" t="s">
        <v>9617</v>
      </c>
      <c r="I9443" s="40">
        <v>176</v>
      </c>
      <c r="J9443" s="40">
        <v>0</v>
      </c>
      <c r="K9443" s="40">
        <v>176</v>
      </c>
      <c r="L9443"/>
    </row>
    <row r="9444" spans="1:12" ht="14.4" x14ac:dyDescent="0.3">
      <c r="A9444" s="44"/>
      <c r="B9444" s="42"/>
      <c r="C9444" s="42"/>
      <c r="D9444" s="42"/>
      <c r="E9444" s="42"/>
      <c r="F9444" s="41"/>
      <c r="G9444" s="47"/>
      <c r="H9444" s="40" t="s">
        <v>9643</v>
      </c>
      <c r="I9444" s="40">
        <v>176</v>
      </c>
      <c r="J9444" s="40">
        <v>0</v>
      </c>
      <c r="K9444" s="40">
        <v>176</v>
      </c>
      <c r="L9444"/>
    </row>
    <row r="9445" spans="1:12" ht="14.4" x14ac:dyDescent="0.3">
      <c r="A9445" s="44"/>
      <c r="B9445" s="41"/>
      <c r="C9445" s="43" t="s">
        <v>14544</v>
      </c>
      <c r="D9445" s="42"/>
      <c r="E9445" s="42"/>
      <c r="F9445" s="42"/>
      <c r="G9445" s="42"/>
      <c r="H9445" s="42"/>
      <c r="I9445" s="42"/>
      <c r="J9445" s="42"/>
      <c r="K9445" s="41"/>
      <c r="L9445"/>
    </row>
    <row r="9446" spans="1:12" ht="14.4" x14ac:dyDescent="0.3">
      <c r="A9446" s="43"/>
      <c r="B9446" s="42"/>
      <c r="C9446" s="42"/>
      <c r="D9446" s="42"/>
      <c r="E9446" s="42"/>
      <c r="F9446" s="41"/>
      <c r="G9446" s="40" t="s">
        <v>14540</v>
      </c>
      <c r="H9446" s="40" t="s">
        <v>9617</v>
      </c>
      <c r="I9446" s="40">
        <v>219</v>
      </c>
      <c r="J9446" s="40">
        <v>0</v>
      </c>
      <c r="K9446" s="40">
        <v>219</v>
      </c>
      <c r="L9446"/>
    </row>
    <row r="9447" spans="1:12" ht="14.4" x14ac:dyDescent="0.3">
      <c r="A9447" s="44"/>
      <c r="B9447" s="42"/>
      <c r="C9447" s="42"/>
      <c r="D9447" s="42"/>
      <c r="E9447" s="42"/>
      <c r="F9447" s="41"/>
      <c r="G9447" s="47"/>
      <c r="H9447" s="40" t="s">
        <v>9643</v>
      </c>
      <c r="I9447" s="40">
        <v>219</v>
      </c>
      <c r="J9447" s="40">
        <v>0</v>
      </c>
      <c r="K9447" s="40">
        <v>219</v>
      </c>
      <c r="L9447"/>
    </row>
    <row r="9448" spans="1:12" ht="14.4" x14ac:dyDescent="0.3">
      <c r="A9448" s="44"/>
      <c r="B9448" s="41"/>
      <c r="C9448" s="43" t="s">
        <v>14543</v>
      </c>
      <c r="D9448" s="42"/>
      <c r="E9448" s="42"/>
      <c r="F9448" s="42"/>
      <c r="G9448" s="42"/>
      <c r="H9448" s="42"/>
      <c r="I9448" s="42"/>
      <c r="J9448" s="42"/>
      <c r="K9448" s="41"/>
      <c r="L9448"/>
    </row>
    <row r="9449" spans="1:12" ht="14.4" x14ac:dyDescent="0.3">
      <c r="A9449" s="43"/>
      <c r="B9449" s="42"/>
      <c r="C9449" s="42"/>
      <c r="D9449" s="42"/>
      <c r="E9449" s="42"/>
      <c r="F9449" s="41"/>
      <c r="G9449" s="40" t="s">
        <v>14540</v>
      </c>
      <c r="H9449" s="40" t="s">
        <v>9617</v>
      </c>
      <c r="I9449" s="40">
        <v>371</v>
      </c>
      <c r="J9449" s="40">
        <v>0</v>
      </c>
      <c r="K9449" s="40">
        <v>371</v>
      </c>
      <c r="L9449"/>
    </row>
    <row r="9450" spans="1:12" ht="14.4" x14ac:dyDescent="0.3">
      <c r="A9450" s="44"/>
      <c r="B9450" s="42"/>
      <c r="C9450" s="42"/>
      <c r="D9450" s="42"/>
      <c r="E9450" s="42"/>
      <c r="F9450" s="41"/>
      <c r="G9450" s="47"/>
      <c r="H9450" s="40" t="s">
        <v>9643</v>
      </c>
      <c r="I9450" s="40">
        <v>371</v>
      </c>
      <c r="J9450" s="40">
        <v>0</v>
      </c>
      <c r="K9450" s="40">
        <v>371</v>
      </c>
      <c r="L9450"/>
    </row>
    <row r="9451" spans="1:12" ht="14.4" x14ac:dyDescent="0.3">
      <c r="A9451" s="44"/>
      <c r="B9451" s="41"/>
      <c r="C9451" s="43" t="s">
        <v>14542</v>
      </c>
      <c r="D9451" s="42"/>
      <c r="E9451" s="42"/>
      <c r="F9451" s="42"/>
      <c r="G9451" s="42"/>
      <c r="H9451" s="42"/>
      <c r="I9451" s="42"/>
      <c r="J9451" s="42"/>
      <c r="K9451" s="41"/>
      <c r="L9451"/>
    </row>
    <row r="9452" spans="1:12" ht="14.4" x14ac:dyDescent="0.3">
      <c r="A9452" s="43"/>
      <c r="B9452" s="42"/>
      <c r="C9452" s="42"/>
      <c r="D9452" s="42"/>
      <c r="E9452" s="42"/>
      <c r="F9452" s="41"/>
      <c r="G9452" s="40" t="s">
        <v>14540</v>
      </c>
      <c r="H9452" s="40" t="s">
        <v>9617</v>
      </c>
      <c r="I9452" s="40">
        <v>593</v>
      </c>
      <c r="J9452" s="40">
        <v>0</v>
      </c>
      <c r="K9452" s="40">
        <v>593</v>
      </c>
      <c r="L9452"/>
    </row>
    <row r="9453" spans="1:12" ht="14.4" x14ac:dyDescent="0.3">
      <c r="A9453" s="44"/>
      <c r="B9453" s="42"/>
      <c r="C9453" s="42"/>
      <c r="D9453" s="42"/>
      <c r="E9453" s="42"/>
      <c r="F9453" s="41"/>
      <c r="G9453" s="47"/>
      <c r="H9453" s="40" t="s">
        <v>9643</v>
      </c>
      <c r="I9453" s="40">
        <v>593</v>
      </c>
      <c r="J9453" s="40">
        <v>0</v>
      </c>
      <c r="K9453" s="40">
        <v>593</v>
      </c>
      <c r="L9453"/>
    </row>
    <row r="9454" spans="1:12" ht="14.4" x14ac:dyDescent="0.3">
      <c r="A9454" s="44"/>
      <c r="B9454" s="41"/>
      <c r="C9454" s="43" t="s">
        <v>14541</v>
      </c>
      <c r="D9454" s="42"/>
      <c r="E9454" s="42"/>
      <c r="F9454" s="42"/>
      <c r="G9454" s="42"/>
      <c r="H9454" s="42"/>
      <c r="I9454" s="42"/>
      <c r="J9454" s="42"/>
      <c r="K9454" s="41"/>
      <c r="L9454"/>
    </row>
    <row r="9455" spans="1:12" ht="14.4" x14ac:dyDescent="0.3">
      <c r="A9455" s="43"/>
      <c r="B9455" s="42"/>
      <c r="C9455" s="42"/>
      <c r="D9455" s="42"/>
      <c r="E9455" s="42"/>
      <c r="F9455" s="41"/>
      <c r="G9455" s="40" t="s">
        <v>14540</v>
      </c>
      <c r="H9455" s="40" t="s">
        <v>9617</v>
      </c>
      <c r="I9455" s="40">
        <v>869</v>
      </c>
      <c r="J9455" s="40">
        <v>0</v>
      </c>
      <c r="K9455" s="40">
        <v>869</v>
      </c>
      <c r="L9455"/>
    </row>
    <row r="9456" spans="1:12" ht="14.4" x14ac:dyDescent="0.3">
      <c r="A9456" s="44"/>
      <c r="B9456" s="42"/>
      <c r="C9456" s="42"/>
      <c r="D9456" s="42"/>
      <c r="E9456" s="42"/>
      <c r="F9456" s="41"/>
      <c r="G9456" s="47"/>
      <c r="H9456" s="40" t="s">
        <v>9643</v>
      </c>
      <c r="I9456" s="40">
        <v>869</v>
      </c>
      <c r="J9456" s="40">
        <v>0</v>
      </c>
      <c r="K9456" s="40">
        <v>869</v>
      </c>
      <c r="L9456"/>
    </row>
    <row r="9457" spans="1:12" ht="14.4" x14ac:dyDescent="0.3">
      <c r="A9457" s="46" t="s">
        <v>14539</v>
      </c>
      <c r="B9457" s="41"/>
      <c r="C9457" s="45" t="s">
        <v>14538</v>
      </c>
      <c r="D9457" s="42"/>
      <c r="E9457" s="42"/>
      <c r="F9457" s="42"/>
      <c r="G9457" s="42"/>
      <c r="H9457" s="42"/>
      <c r="I9457" s="42"/>
      <c r="J9457" s="42"/>
      <c r="K9457" s="41"/>
      <c r="L9457"/>
    </row>
    <row r="9458" spans="1:12" ht="14.4" x14ac:dyDescent="0.3">
      <c r="A9458" s="44"/>
      <c r="B9458" s="41"/>
      <c r="C9458" s="43" t="s">
        <v>14537</v>
      </c>
      <c r="D9458" s="42"/>
      <c r="E9458" s="42"/>
      <c r="F9458" s="42"/>
      <c r="G9458" s="42"/>
      <c r="H9458" s="42"/>
      <c r="I9458" s="42"/>
      <c r="J9458" s="42"/>
      <c r="K9458" s="41"/>
      <c r="L9458"/>
    </row>
    <row r="9459" spans="1:12" ht="14.4" x14ac:dyDescent="0.3">
      <c r="A9459" s="43"/>
      <c r="B9459" s="42"/>
      <c r="C9459" s="42"/>
      <c r="D9459" s="42"/>
      <c r="E9459" s="42"/>
      <c r="F9459" s="41"/>
      <c r="G9459" s="40" t="s">
        <v>605</v>
      </c>
      <c r="H9459" s="40" t="s">
        <v>9617</v>
      </c>
      <c r="I9459" s="40">
        <v>38</v>
      </c>
      <c r="J9459" s="40">
        <v>0</v>
      </c>
      <c r="K9459" s="40">
        <v>38</v>
      </c>
      <c r="L9459"/>
    </row>
    <row r="9460" spans="1:12" ht="14.4" x14ac:dyDescent="0.3">
      <c r="A9460" s="44"/>
      <c r="B9460" s="42"/>
      <c r="C9460" s="42"/>
      <c r="D9460" s="42"/>
      <c r="E9460" s="42"/>
      <c r="F9460" s="41"/>
      <c r="G9460" s="47"/>
      <c r="H9460" s="40" t="s">
        <v>9643</v>
      </c>
      <c r="I9460" s="40">
        <v>38</v>
      </c>
      <c r="J9460" s="40">
        <v>0</v>
      </c>
      <c r="K9460" s="40">
        <v>38</v>
      </c>
      <c r="L9460"/>
    </row>
    <row r="9461" spans="1:12" ht="14.4" x14ac:dyDescent="0.3">
      <c r="A9461" s="44"/>
      <c r="B9461" s="41"/>
      <c r="C9461" s="43" t="s">
        <v>14536</v>
      </c>
      <c r="D9461" s="42"/>
      <c r="E9461" s="42"/>
      <c r="F9461" s="42"/>
      <c r="G9461" s="42"/>
      <c r="H9461" s="42"/>
      <c r="I9461" s="42"/>
      <c r="J9461" s="42"/>
      <c r="K9461" s="41"/>
      <c r="L9461"/>
    </row>
    <row r="9462" spans="1:12" ht="14.4" x14ac:dyDescent="0.3">
      <c r="A9462" s="43"/>
      <c r="B9462" s="42"/>
      <c r="C9462" s="42"/>
      <c r="D9462" s="42"/>
      <c r="E9462" s="42"/>
      <c r="F9462" s="41"/>
      <c r="G9462" s="40" t="s">
        <v>605</v>
      </c>
      <c r="H9462" s="40" t="s">
        <v>9617</v>
      </c>
      <c r="I9462" s="40">
        <v>47</v>
      </c>
      <c r="J9462" s="40">
        <v>0</v>
      </c>
      <c r="K9462" s="40">
        <v>47</v>
      </c>
      <c r="L9462"/>
    </row>
    <row r="9463" spans="1:12" ht="14.4" x14ac:dyDescent="0.3">
      <c r="A9463" s="44"/>
      <c r="B9463" s="42"/>
      <c r="C9463" s="42"/>
      <c r="D9463" s="42"/>
      <c r="E9463" s="42"/>
      <c r="F9463" s="41"/>
      <c r="G9463" s="47"/>
      <c r="H9463" s="40" t="s">
        <v>9643</v>
      </c>
      <c r="I9463" s="40">
        <v>47</v>
      </c>
      <c r="J9463" s="40">
        <v>0</v>
      </c>
      <c r="K9463" s="40">
        <v>47</v>
      </c>
      <c r="L9463"/>
    </row>
    <row r="9464" spans="1:12" ht="14.4" x14ac:dyDescent="0.3">
      <c r="A9464" s="44"/>
      <c r="B9464" s="41"/>
      <c r="C9464" s="43" t="s">
        <v>14535</v>
      </c>
      <c r="D9464" s="42"/>
      <c r="E9464" s="42"/>
      <c r="F9464" s="42"/>
      <c r="G9464" s="42"/>
      <c r="H9464" s="42"/>
      <c r="I9464" s="42"/>
      <c r="J9464" s="42"/>
      <c r="K9464" s="41"/>
      <c r="L9464"/>
    </row>
    <row r="9465" spans="1:12" ht="14.4" x14ac:dyDescent="0.3">
      <c r="A9465" s="43"/>
      <c r="B9465" s="42"/>
      <c r="C9465" s="42"/>
      <c r="D9465" s="42"/>
      <c r="E9465" s="42"/>
      <c r="F9465" s="41"/>
      <c r="G9465" s="40" t="s">
        <v>605</v>
      </c>
      <c r="H9465" s="40" t="s">
        <v>9617</v>
      </c>
      <c r="I9465" s="40">
        <v>59</v>
      </c>
      <c r="J9465" s="40">
        <v>0</v>
      </c>
      <c r="K9465" s="40">
        <v>59</v>
      </c>
      <c r="L9465"/>
    </row>
    <row r="9466" spans="1:12" ht="14.4" x14ac:dyDescent="0.3">
      <c r="A9466" s="44"/>
      <c r="B9466" s="42"/>
      <c r="C9466" s="42"/>
      <c r="D9466" s="42"/>
      <c r="E9466" s="42"/>
      <c r="F9466" s="41"/>
      <c r="G9466" s="47"/>
      <c r="H9466" s="40" t="s">
        <v>9643</v>
      </c>
      <c r="I9466" s="40">
        <v>59</v>
      </c>
      <c r="J9466" s="40">
        <v>0</v>
      </c>
      <c r="K9466" s="40">
        <v>59</v>
      </c>
      <c r="L9466"/>
    </row>
    <row r="9467" spans="1:12" ht="14.4" x14ac:dyDescent="0.3">
      <c r="A9467" s="44"/>
      <c r="B9467" s="41"/>
      <c r="C9467" s="43" t="s">
        <v>14534</v>
      </c>
      <c r="D9467" s="42"/>
      <c r="E9467" s="42"/>
      <c r="F9467" s="42"/>
      <c r="G9467" s="42"/>
      <c r="H9467" s="42"/>
      <c r="I9467" s="42"/>
      <c r="J9467" s="42"/>
      <c r="K9467" s="41"/>
      <c r="L9467"/>
    </row>
    <row r="9468" spans="1:12" ht="14.4" x14ac:dyDescent="0.3">
      <c r="A9468" s="43"/>
      <c r="B9468" s="42"/>
      <c r="C9468" s="42"/>
      <c r="D9468" s="42"/>
      <c r="E9468" s="42"/>
      <c r="F9468" s="41"/>
      <c r="G9468" s="40" t="s">
        <v>605</v>
      </c>
      <c r="H9468" s="40" t="s">
        <v>9617</v>
      </c>
      <c r="I9468" s="40">
        <v>79</v>
      </c>
      <c r="J9468" s="40">
        <v>0</v>
      </c>
      <c r="K9468" s="40">
        <v>79</v>
      </c>
      <c r="L9468"/>
    </row>
    <row r="9469" spans="1:12" ht="14.4" x14ac:dyDescent="0.3">
      <c r="A9469" s="44"/>
      <c r="B9469" s="42"/>
      <c r="C9469" s="42"/>
      <c r="D9469" s="42"/>
      <c r="E9469" s="42"/>
      <c r="F9469" s="41"/>
      <c r="G9469" s="47"/>
      <c r="H9469" s="40" t="s">
        <v>9643</v>
      </c>
      <c r="I9469" s="40">
        <v>79</v>
      </c>
      <c r="J9469" s="40">
        <v>0</v>
      </c>
      <c r="K9469" s="40">
        <v>79</v>
      </c>
      <c r="L9469"/>
    </row>
    <row r="9470" spans="1:12" ht="14.4" x14ac:dyDescent="0.3">
      <c r="A9470" s="44"/>
      <c r="B9470" s="41"/>
      <c r="C9470" s="43" t="s">
        <v>14533</v>
      </c>
      <c r="D9470" s="42"/>
      <c r="E9470" s="42"/>
      <c r="F9470" s="42"/>
      <c r="G9470" s="42"/>
      <c r="H9470" s="42"/>
      <c r="I9470" s="42"/>
      <c r="J9470" s="42"/>
      <c r="K9470" s="41"/>
      <c r="L9470"/>
    </row>
    <row r="9471" spans="1:12" ht="14.4" x14ac:dyDescent="0.3">
      <c r="A9471" s="43"/>
      <c r="B9471" s="42"/>
      <c r="C9471" s="42"/>
      <c r="D9471" s="42"/>
      <c r="E9471" s="42"/>
      <c r="F9471" s="41"/>
      <c r="G9471" s="40" t="s">
        <v>605</v>
      </c>
      <c r="H9471" s="40" t="s">
        <v>9617</v>
      </c>
      <c r="I9471" s="40">
        <v>98</v>
      </c>
      <c r="J9471" s="40">
        <v>0</v>
      </c>
      <c r="K9471" s="40">
        <v>98</v>
      </c>
      <c r="L9471"/>
    </row>
    <row r="9472" spans="1:12" ht="14.4" x14ac:dyDescent="0.3">
      <c r="A9472" s="44"/>
      <c r="B9472" s="42"/>
      <c r="C9472" s="42"/>
      <c r="D9472" s="42"/>
      <c r="E9472" s="42"/>
      <c r="F9472" s="41"/>
      <c r="G9472" s="47"/>
      <c r="H9472" s="40" t="s">
        <v>9643</v>
      </c>
      <c r="I9472" s="40">
        <v>98</v>
      </c>
      <c r="J9472" s="40">
        <v>0</v>
      </c>
      <c r="K9472" s="40">
        <v>98</v>
      </c>
      <c r="L9472"/>
    </row>
    <row r="9473" spans="1:12" ht="14.4" x14ac:dyDescent="0.3">
      <c r="A9473" s="44"/>
      <c r="B9473" s="41"/>
      <c r="C9473" s="43" t="s">
        <v>14532</v>
      </c>
      <c r="D9473" s="42"/>
      <c r="E9473" s="42"/>
      <c r="F9473" s="42"/>
      <c r="G9473" s="42"/>
      <c r="H9473" s="42"/>
      <c r="I9473" s="42"/>
      <c r="J9473" s="42"/>
      <c r="K9473" s="41"/>
      <c r="L9473"/>
    </row>
    <row r="9474" spans="1:12" ht="14.4" x14ac:dyDescent="0.3">
      <c r="A9474" s="43"/>
      <c r="B9474" s="42"/>
      <c r="C9474" s="42"/>
      <c r="D9474" s="42"/>
      <c r="E9474" s="42"/>
      <c r="F9474" s="41"/>
      <c r="G9474" s="40" t="s">
        <v>605</v>
      </c>
      <c r="H9474" s="40" t="s">
        <v>9617</v>
      </c>
      <c r="I9474" s="40">
        <v>121</v>
      </c>
      <c r="J9474" s="40">
        <v>0</v>
      </c>
      <c r="K9474" s="40">
        <v>121</v>
      </c>
      <c r="L9474"/>
    </row>
    <row r="9475" spans="1:12" ht="14.4" x14ac:dyDescent="0.3">
      <c r="A9475" s="44"/>
      <c r="B9475" s="42"/>
      <c r="C9475" s="42"/>
      <c r="D9475" s="42"/>
      <c r="E9475" s="42"/>
      <c r="F9475" s="41"/>
      <c r="G9475" s="47"/>
      <c r="H9475" s="40" t="s">
        <v>9643</v>
      </c>
      <c r="I9475" s="40">
        <v>121</v>
      </c>
      <c r="J9475" s="40">
        <v>0</v>
      </c>
      <c r="K9475" s="40">
        <v>121</v>
      </c>
      <c r="L9475"/>
    </row>
    <row r="9476" spans="1:12" ht="14.4" x14ac:dyDescent="0.3">
      <c r="A9476" s="44"/>
      <c r="B9476" s="41"/>
      <c r="C9476" s="43" t="s">
        <v>14531</v>
      </c>
      <c r="D9476" s="42"/>
      <c r="E9476" s="42"/>
      <c r="F9476" s="42"/>
      <c r="G9476" s="42"/>
      <c r="H9476" s="42"/>
      <c r="I9476" s="42"/>
      <c r="J9476" s="42"/>
      <c r="K9476" s="41"/>
      <c r="L9476"/>
    </row>
    <row r="9477" spans="1:12" ht="14.4" x14ac:dyDescent="0.3">
      <c r="A9477" s="43"/>
      <c r="B9477" s="42"/>
      <c r="C9477" s="42"/>
      <c r="D9477" s="42"/>
      <c r="E9477" s="42"/>
      <c r="F9477" s="41"/>
      <c r="G9477" s="40" t="s">
        <v>605</v>
      </c>
      <c r="H9477" s="40" t="s">
        <v>9617</v>
      </c>
      <c r="I9477" s="40">
        <v>146</v>
      </c>
      <c r="J9477" s="40">
        <v>0</v>
      </c>
      <c r="K9477" s="40">
        <v>146</v>
      </c>
      <c r="L9477"/>
    </row>
    <row r="9478" spans="1:12" ht="14.4" x14ac:dyDescent="0.3">
      <c r="A9478" s="44"/>
      <c r="B9478" s="42"/>
      <c r="C9478" s="42"/>
      <c r="D9478" s="42"/>
      <c r="E9478" s="42"/>
      <c r="F9478" s="41"/>
      <c r="G9478" s="47"/>
      <c r="H9478" s="40" t="s">
        <v>9643</v>
      </c>
      <c r="I9478" s="40">
        <v>146</v>
      </c>
      <c r="J9478" s="40">
        <v>0</v>
      </c>
      <c r="K9478" s="40">
        <v>146</v>
      </c>
      <c r="L9478"/>
    </row>
    <row r="9479" spans="1:12" ht="14.4" x14ac:dyDescent="0.3">
      <c r="A9479" s="44"/>
      <c r="B9479" s="41"/>
      <c r="C9479" s="43" t="s">
        <v>14530</v>
      </c>
      <c r="D9479" s="42"/>
      <c r="E9479" s="42"/>
      <c r="F9479" s="42"/>
      <c r="G9479" s="42"/>
      <c r="H9479" s="42"/>
      <c r="I9479" s="42"/>
      <c r="J9479" s="42"/>
      <c r="K9479" s="41"/>
      <c r="L9479"/>
    </row>
    <row r="9480" spans="1:12" ht="14.4" x14ac:dyDescent="0.3">
      <c r="A9480" s="43"/>
      <c r="B9480" s="42"/>
      <c r="C9480" s="42"/>
      <c r="D9480" s="42"/>
      <c r="E9480" s="42"/>
      <c r="F9480" s="41"/>
      <c r="G9480" s="40" t="s">
        <v>605</v>
      </c>
      <c r="H9480" s="40" t="s">
        <v>9617</v>
      </c>
      <c r="I9480" s="40">
        <v>172</v>
      </c>
      <c r="J9480" s="40">
        <v>0</v>
      </c>
      <c r="K9480" s="40">
        <v>172</v>
      </c>
      <c r="L9480"/>
    </row>
    <row r="9481" spans="1:12" ht="14.4" x14ac:dyDescent="0.3">
      <c r="A9481" s="44"/>
      <c r="B9481" s="42"/>
      <c r="C9481" s="42"/>
      <c r="D9481" s="42"/>
      <c r="E9481" s="42"/>
      <c r="F9481" s="41"/>
      <c r="G9481" s="47"/>
      <c r="H9481" s="40" t="s">
        <v>9643</v>
      </c>
      <c r="I9481" s="40">
        <v>172</v>
      </c>
      <c r="J9481" s="40">
        <v>0</v>
      </c>
      <c r="K9481" s="40">
        <v>172</v>
      </c>
      <c r="L9481"/>
    </row>
    <row r="9482" spans="1:12" ht="14.4" x14ac:dyDescent="0.3">
      <c r="A9482" s="46" t="s">
        <v>14529</v>
      </c>
      <c r="B9482" s="41"/>
      <c r="C9482" s="45" t="s">
        <v>14528</v>
      </c>
      <c r="D9482" s="42"/>
      <c r="E9482" s="42"/>
      <c r="F9482" s="42"/>
      <c r="G9482" s="42"/>
      <c r="H9482" s="42"/>
      <c r="I9482" s="42"/>
      <c r="J9482" s="42"/>
      <c r="K9482" s="41"/>
      <c r="L9482"/>
    </row>
    <row r="9483" spans="1:12" ht="14.4" x14ac:dyDescent="0.3">
      <c r="A9483" s="44"/>
      <c r="B9483" s="41"/>
      <c r="C9483" s="43" t="s">
        <v>13681</v>
      </c>
      <c r="D9483" s="42"/>
      <c r="E9483" s="42"/>
      <c r="F9483" s="42"/>
      <c r="G9483" s="42"/>
      <c r="H9483" s="42"/>
      <c r="I9483" s="42"/>
      <c r="J9483" s="42"/>
      <c r="K9483" s="41"/>
      <c r="L9483"/>
    </row>
    <row r="9484" spans="1:12" ht="14.4" x14ac:dyDescent="0.3">
      <c r="A9484" s="43"/>
      <c r="B9484" s="42"/>
      <c r="C9484" s="42"/>
      <c r="D9484" s="42"/>
      <c r="E9484" s="42"/>
      <c r="F9484" s="41"/>
      <c r="G9484" s="40" t="s">
        <v>605</v>
      </c>
      <c r="H9484" s="40" t="s">
        <v>9617</v>
      </c>
      <c r="I9484" s="40">
        <v>11</v>
      </c>
      <c r="J9484" s="40">
        <v>0</v>
      </c>
      <c r="K9484" s="40">
        <v>11</v>
      </c>
      <c r="L9484"/>
    </row>
    <row r="9485" spans="1:12" ht="14.4" x14ac:dyDescent="0.3">
      <c r="A9485" s="44"/>
      <c r="B9485" s="42"/>
      <c r="C9485" s="42"/>
      <c r="D9485" s="42"/>
      <c r="E9485" s="42"/>
      <c r="F9485" s="41"/>
      <c r="G9485" s="47"/>
      <c r="H9485" s="40" t="s">
        <v>9643</v>
      </c>
      <c r="I9485" s="40">
        <v>11</v>
      </c>
      <c r="J9485" s="40">
        <v>0</v>
      </c>
      <c r="K9485" s="40">
        <v>11</v>
      </c>
      <c r="L9485"/>
    </row>
    <row r="9486" spans="1:12" ht="14.4" x14ac:dyDescent="0.3">
      <c r="A9486" s="44"/>
      <c r="B9486" s="41"/>
      <c r="C9486" s="43" t="s">
        <v>14502</v>
      </c>
      <c r="D9486" s="42"/>
      <c r="E9486" s="42"/>
      <c r="F9486" s="42"/>
      <c r="G9486" s="42"/>
      <c r="H9486" s="42"/>
      <c r="I9486" s="42"/>
      <c r="J9486" s="42"/>
      <c r="K9486" s="41"/>
      <c r="L9486"/>
    </row>
    <row r="9487" spans="1:12" ht="14.4" x14ac:dyDescent="0.3">
      <c r="A9487" s="43"/>
      <c r="B9487" s="42"/>
      <c r="C9487" s="42"/>
      <c r="D9487" s="42"/>
      <c r="E9487" s="42"/>
      <c r="F9487" s="41"/>
      <c r="G9487" s="40" t="s">
        <v>605</v>
      </c>
      <c r="H9487" s="40" t="s">
        <v>9617</v>
      </c>
      <c r="I9487" s="40">
        <v>18</v>
      </c>
      <c r="J9487" s="40">
        <v>0</v>
      </c>
      <c r="K9487" s="40">
        <v>18</v>
      </c>
      <c r="L9487"/>
    </row>
    <row r="9488" spans="1:12" ht="14.4" x14ac:dyDescent="0.3">
      <c r="A9488" s="44"/>
      <c r="B9488" s="42"/>
      <c r="C9488" s="42"/>
      <c r="D9488" s="42"/>
      <c r="E9488" s="42"/>
      <c r="F9488" s="41"/>
      <c r="G9488" s="47"/>
      <c r="H9488" s="40" t="s">
        <v>9643</v>
      </c>
      <c r="I9488" s="40">
        <v>18</v>
      </c>
      <c r="J9488" s="40">
        <v>0</v>
      </c>
      <c r="K9488" s="40">
        <v>18</v>
      </c>
      <c r="L9488"/>
    </row>
    <row r="9489" spans="1:12" ht="14.4" x14ac:dyDescent="0.3">
      <c r="A9489" s="44"/>
      <c r="B9489" s="41"/>
      <c r="C9489" s="43" t="s">
        <v>14501</v>
      </c>
      <c r="D9489" s="42"/>
      <c r="E9489" s="42"/>
      <c r="F9489" s="42"/>
      <c r="G9489" s="42"/>
      <c r="H9489" s="42"/>
      <c r="I9489" s="42"/>
      <c r="J9489" s="42"/>
      <c r="K9489" s="41"/>
      <c r="L9489"/>
    </row>
    <row r="9490" spans="1:12" ht="14.4" x14ac:dyDescent="0.3">
      <c r="A9490" s="43"/>
      <c r="B9490" s="42"/>
      <c r="C9490" s="42"/>
      <c r="D9490" s="42"/>
      <c r="E9490" s="42"/>
      <c r="F9490" s="41"/>
      <c r="G9490" s="40" t="s">
        <v>605</v>
      </c>
      <c r="H9490" s="40" t="s">
        <v>9617</v>
      </c>
      <c r="I9490" s="40">
        <v>21</v>
      </c>
      <c r="J9490" s="40">
        <v>0</v>
      </c>
      <c r="K9490" s="40">
        <v>21</v>
      </c>
      <c r="L9490"/>
    </row>
    <row r="9491" spans="1:12" ht="14.4" x14ac:dyDescent="0.3">
      <c r="A9491" s="44"/>
      <c r="B9491" s="42"/>
      <c r="C9491" s="42"/>
      <c r="D9491" s="42"/>
      <c r="E9491" s="42"/>
      <c r="F9491" s="41"/>
      <c r="G9491" s="47"/>
      <c r="H9491" s="40" t="s">
        <v>9643</v>
      </c>
      <c r="I9491" s="40">
        <v>21</v>
      </c>
      <c r="J9491" s="40">
        <v>0</v>
      </c>
      <c r="K9491" s="40">
        <v>21</v>
      </c>
      <c r="L9491"/>
    </row>
    <row r="9492" spans="1:12" ht="14.4" x14ac:dyDescent="0.3">
      <c r="A9492" s="44"/>
      <c r="B9492" s="41"/>
      <c r="C9492" s="43" t="s">
        <v>14527</v>
      </c>
      <c r="D9492" s="42"/>
      <c r="E9492" s="42"/>
      <c r="F9492" s="42"/>
      <c r="G9492" s="42"/>
      <c r="H9492" s="42"/>
      <c r="I9492" s="42"/>
      <c r="J9492" s="42"/>
      <c r="K9492" s="41"/>
      <c r="L9492"/>
    </row>
    <row r="9493" spans="1:12" ht="14.4" x14ac:dyDescent="0.3">
      <c r="A9493" s="43"/>
      <c r="B9493" s="42"/>
      <c r="C9493" s="42"/>
      <c r="D9493" s="42"/>
      <c r="E9493" s="42"/>
      <c r="F9493" s="41"/>
      <c r="G9493" s="40" t="s">
        <v>605</v>
      </c>
      <c r="H9493" s="40" t="s">
        <v>9617</v>
      </c>
      <c r="I9493" s="40">
        <v>30</v>
      </c>
      <c r="J9493" s="40">
        <v>0</v>
      </c>
      <c r="K9493" s="40">
        <v>30</v>
      </c>
      <c r="L9493"/>
    </row>
    <row r="9494" spans="1:12" ht="14.4" x14ac:dyDescent="0.3">
      <c r="A9494" s="44"/>
      <c r="B9494" s="42"/>
      <c r="C9494" s="42"/>
      <c r="D9494" s="42"/>
      <c r="E9494" s="42"/>
      <c r="F9494" s="41"/>
      <c r="G9494" s="47"/>
      <c r="H9494" s="40" t="s">
        <v>9643</v>
      </c>
      <c r="I9494" s="40">
        <v>30</v>
      </c>
      <c r="J9494" s="40">
        <v>0</v>
      </c>
      <c r="K9494" s="40">
        <v>30</v>
      </c>
      <c r="L9494"/>
    </row>
    <row r="9495" spans="1:12" ht="14.4" x14ac:dyDescent="0.3">
      <c r="A9495" s="44"/>
      <c r="B9495" s="41"/>
      <c r="C9495" s="43" t="s">
        <v>14526</v>
      </c>
      <c r="D9495" s="42"/>
      <c r="E9495" s="42"/>
      <c r="F9495" s="42"/>
      <c r="G9495" s="42"/>
      <c r="H9495" s="42"/>
      <c r="I9495" s="42"/>
      <c r="J9495" s="42"/>
      <c r="K9495" s="41"/>
      <c r="L9495"/>
    </row>
    <row r="9496" spans="1:12" ht="14.4" x14ac:dyDescent="0.3">
      <c r="A9496" s="43"/>
      <c r="B9496" s="42"/>
      <c r="C9496" s="42"/>
      <c r="D9496" s="42"/>
      <c r="E9496" s="42"/>
      <c r="F9496" s="41"/>
      <c r="G9496" s="40" t="s">
        <v>605</v>
      </c>
      <c r="H9496" s="40" t="s">
        <v>9617</v>
      </c>
      <c r="I9496" s="40">
        <v>33</v>
      </c>
      <c r="J9496" s="40">
        <v>0</v>
      </c>
      <c r="K9496" s="40">
        <v>33</v>
      </c>
      <c r="L9496"/>
    </row>
    <row r="9497" spans="1:12" ht="14.4" x14ac:dyDescent="0.3">
      <c r="A9497" s="44"/>
      <c r="B9497" s="42"/>
      <c r="C9497" s="42"/>
      <c r="D9497" s="42"/>
      <c r="E9497" s="42"/>
      <c r="F9497" s="41"/>
      <c r="G9497" s="47"/>
      <c r="H9497" s="40" t="s">
        <v>9643</v>
      </c>
      <c r="I9497" s="40">
        <v>33</v>
      </c>
      <c r="J9497" s="40">
        <v>0</v>
      </c>
      <c r="K9497" s="40">
        <v>33</v>
      </c>
      <c r="L9497"/>
    </row>
    <row r="9498" spans="1:12" ht="14.4" x14ac:dyDescent="0.3">
      <c r="A9498" s="44"/>
      <c r="B9498" s="41"/>
      <c r="C9498" s="43" t="s">
        <v>14525</v>
      </c>
      <c r="D9498" s="42"/>
      <c r="E9498" s="42"/>
      <c r="F9498" s="42"/>
      <c r="G9498" s="42"/>
      <c r="H9498" s="42"/>
      <c r="I9498" s="42"/>
      <c r="J9498" s="42"/>
      <c r="K9498" s="41"/>
      <c r="L9498"/>
    </row>
    <row r="9499" spans="1:12" ht="14.4" x14ac:dyDescent="0.3">
      <c r="A9499" s="43"/>
      <c r="B9499" s="42"/>
      <c r="C9499" s="42"/>
      <c r="D9499" s="42"/>
      <c r="E9499" s="42"/>
      <c r="F9499" s="41"/>
      <c r="G9499" s="40" t="s">
        <v>605</v>
      </c>
      <c r="H9499" s="40" t="s">
        <v>9617</v>
      </c>
      <c r="I9499" s="40">
        <v>38</v>
      </c>
      <c r="J9499" s="40">
        <v>0</v>
      </c>
      <c r="K9499" s="40">
        <v>38</v>
      </c>
      <c r="L9499"/>
    </row>
    <row r="9500" spans="1:12" ht="14.4" x14ac:dyDescent="0.3">
      <c r="A9500" s="44"/>
      <c r="B9500" s="42"/>
      <c r="C9500" s="42"/>
      <c r="D9500" s="42"/>
      <c r="E9500" s="42"/>
      <c r="F9500" s="41"/>
      <c r="G9500" s="47"/>
      <c r="H9500" s="40" t="s">
        <v>9643</v>
      </c>
      <c r="I9500" s="40">
        <v>38</v>
      </c>
      <c r="J9500" s="40">
        <v>0</v>
      </c>
      <c r="K9500" s="40">
        <v>38</v>
      </c>
      <c r="L9500"/>
    </row>
    <row r="9501" spans="1:12" ht="14.4" x14ac:dyDescent="0.3">
      <c r="A9501" s="44"/>
      <c r="B9501" s="41"/>
      <c r="C9501" s="43" t="s">
        <v>14524</v>
      </c>
      <c r="D9501" s="42"/>
      <c r="E9501" s="42"/>
      <c r="F9501" s="42"/>
      <c r="G9501" s="42"/>
      <c r="H9501" s="42"/>
      <c r="I9501" s="42"/>
      <c r="J9501" s="42"/>
      <c r="K9501" s="41"/>
      <c r="L9501"/>
    </row>
    <row r="9502" spans="1:12" ht="14.4" x14ac:dyDescent="0.3">
      <c r="A9502" s="43"/>
      <c r="B9502" s="42"/>
      <c r="C9502" s="42"/>
      <c r="D9502" s="42"/>
      <c r="E9502" s="42"/>
      <c r="F9502" s="41"/>
      <c r="G9502" s="40" t="s">
        <v>605</v>
      </c>
      <c r="H9502" s="40" t="s">
        <v>9617</v>
      </c>
      <c r="I9502" s="40">
        <v>45</v>
      </c>
      <c r="J9502" s="40">
        <v>0</v>
      </c>
      <c r="K9502" s="40">
        <v>45</v>
      </c>
      <c r="L9502"/>
    </row>
    <row r="9503" spans="1:12" ht="14.4" x14ac:dyDescent="0.3">
      <c r="A9503" s="44"/>
      <c r="B9503" s="42"/>
      <c r="C9503" s="42"/>
      <c r="D9503" s="42"/>
      <c r="E9503" s="42"/>
      <c r="F9503" s="41"/>
      <c r="G9503" s="47"/>
      <c r="H9503" s="40" t="s">
        <v>9643</v>
      </c>
      <c r="I9503" s="40">
        <v>45</v>
      </c>
      <c r="J9503" s="40">
        <v>0</v>
      </c>
      <c r="K9503" s="40">
        <v>45</v>
      </c>
      <c r="L9503"/>
    </row>
    <row r="9504" spans="1:12" ht="14.4" x14ac:dyDescent="0.3">
      <c r="A9504" s="44"/>
      <c r="B9504" s="41"/>
      <c r="C9504" s="43" t="s">
        <v>14523</v>
      </c>
      <c r="D9504" s="42"/>
      <c r="E9504" s="42"/>
      <c r="F9504" s="42"/>
      <c r="G9504" s="42"/>
      <c r="H9504" s="42"/>
      <c r="I9504" s="42"/>
      <c r="J9504" s="42"/>
      <c r="K9504" s="41"/>
      <c r="L9504"/>
    </row>
    <row r="9505" spans="1:12" ht="14.4" x14ac:dyDescent="0.3">
      <c r="A9505" s="43"/>
      <c r="B9505" s="42"/>
      <c r="C9505" s="42"/>
      <c r="D9505" s="42"/>
      <c r="E9505" s="42"/>
      <c r="F9505" s="41"/>
      <c r="G9505" s="40" t="s">
        <v>605</v>
      </c>
      <c r="H9505" s="40" t="s">
        <v>9617</v>
      </c>
      <c r="I9505" s="40">
        <v>55</v>
      </c>
      <c r="J9505" s="40">
        <v>0</v>
      </c>
      <c r="K9505" s="40">
        <v>55</v>
      </c>
      <c r="L9505"/>
    </row>
    <row r="9506" spans="1:12" ht="14.4" x14ac:dyDescent="0.3">
      <c r="A9506" s="44"/>
      <c r="B9506" s="42"/>
      <c r="C9506" s="42"/>
      <c r="D9506" s="42"/>
      <c r="E9506" s="42"/>
      <c r="F9506" s="41"/>
      <c r="G9506" s="47"/>
      <c r="H9506" s="40" t="s">
        <v>9643</v>
      </c>
      <c r="I9506" s="40">
        <v>55</v>
      </c>
      <c r="J9506" s="40">
        <v>0</v>
      </c>
      <c r="K9506" s="40">
        <v>55</v>
      </c>
      <c r="L9506"/>
    </row>
    <row r="9507" spans="1:12" ht="14.4" x14ac:dyDescent="0.3">
      <c r="A9507" s="46" t="s">
        <v>14522</v>
      </c>
      <c r="B9507" s="41"/>
      <c r="C9507" s="45" t="s">
        <v>14521</v>
      </c>
      <c r="D9507" s="42"/>
      <c r="E9507" s="42"/>
      <c r="F9507" s="42"/>
      <c r="G9507" s="42"/>
      <c r="H9507" s="42"/>
      <c r="I9507" s="42"/>
      <c r="J9507" s="42"/>
      <c r="K9507" s="41"/>
      <c r="L9507"/>
    </row>
    <row r="9508" spans="1:12" ht="14.4" x14ac:dyDescent="0.3">
      <c r="A9508" s="44"/>
      <c r="B9508" s="41"/>
      <c r="C9508" s="43" t="s">
        <v>14498</v>
      </c>
      <c r="D9508" s="42"/>
      <c r="E9508" s="42"/>
      <c r="F9508" s="42"/>
      <c r="G9508" s="42"/>
      <c r="H9508" s="42"/>
      <c r="I9508" s="42"/>
      <c r="J9508" s="42"/>
      <c r="K9508" s="41"/>
      <c r="L9508"/>
    </row>
    <row r="9509" spans="1:12" ht="14.4" x14ac:dyDescent="0.3">
      <c r="A9509" s="43"/>
      <c r="B9509" s="42"/>
      <c r="C9509" s="42"/>
      <c r="D9509" s="42"/>
      <c r="E9509" s="42"/>
      <c r="F9509" s="41"/>
      <c r="G9509" s="40" t="s">
        <v>605</v>
      </c>
      <c r="H9509" s="40" t="s">
        <v>9617</v>
      </c>
      <c r="I9509" s="40">
        <v>61</v>
      </c>
      <c r="J9509" s="40">
        <v>0</v>
      </c>
      <c r="K9509" s="40">
        <v>61</v>
      </c>
      <c r="L9509"/>
    </row>
    <row r="9510" spans="1:12" ht="14.4" x14ac:dyDescent="0.3">
      <c r="A9510" s="44"/>
      <c r="B9510" s="42"/>
      <c r="C9510" s="42"/>
      <c r="D9510" s="42"/>
      <c r="E9510" s="42"/>
      <c r="F9510" s="41"/>
      <c r="G9510" s="47"/>
      <c r="H9510" s="40" t="s">
        <v>9644</v>
      </c>
      <c r="I9510" s="40">
        <v>2563</v>
      </c>
      <c r="J9510" s="40">
        <v>0</v>
      </c>
      <c r="K9510" s="40">
        <v>2563</v>
      </c>
      <c r="L9510"/>
    </row>
    <row r="9511" spans="1:12" ht="14.4" x14ac:dyDescent="0.3">
      <c r="A9511" s="44"/>
      <c r="B9511" s="42"/>
      <c r="C9511" s="42"/>
      <c r="D9511" s="42"/>
      <c r="E9511" s="42"/>
      <c r="F9511" s="41"/>
      <c r="G9511" s="47"/>
      <c r="H9511" s="40" t="s">
        <v>9643</v>
      </c>
      <c r="I9511" s="40">
        <v>2624</v>
      </c>
      <c r="J9511" s="40">
        <v>0</v>
      </c>
      <c r="K9511" s="40">
        <v>2624</v>
      </c>
      <c r="L9511"/>
    </row>
    <row r="9512" spans="1:12" ht="14.4" x14ac:dyDescent="0.3">
      <c r="A9512" s="44"/>
      <c r="B9512" s="41"/>
      <c r="C9512" s="43" t="s">
        <v>14497</v>
      </c>
      <c r="D9512" s="42"/>
      <c r="E9512" s="42"/>
      <c r="F9512" s="42"/>
      <c r="G9512" s="42"/>
      <c r="H9512" s="42"/>
      <c r="I9512" s="42"/>
      <c r="J9512" s="42"/>
      <c r="K9512" s="41"/>
      <c r="L9512"/>
    </row>
    <row r="9513" spans="1:12" ht="14.4" x14ac:dyDescent="0.3">
      <c r="A9513" s="43"/>
      <c r="B9513" s="42"/>
      <c r="C9513" s="42"/>
      <c r="D9513" s="42"/>
      <c r="E9513" s="42"/>
      <c r="F9513" s="41"/>
      <c r="G9513" s="40" t="s">
        <v>605</v>
      </c>
      <c r="H9513" s="40" t="s">
        <v>9617</v>
      </c>
      <c r="I9513" s="40">
        <v>67</v>
      </c>
      <c r="J9513" s="40">
        <v>0</v>
      </c>
      <c r="K9513" s="40">
        <v>67</v>
      </c>
      <c r="L9513"/>
    </row>
    <row r="9514" spans="1:12" ht="14.4" x14ac:dyDescent="0.3">
      <c r="A9514" s="44"/>
      <c r="B9514" s="42"/>
      <c r="C9514" s="42"/>
      <c r="D9514" s="42"/>
      <c r="E9514" s="42"/>
      <c r="F9514" s="41"/>
      <c r="G9514" s="47"/>
      <c r="H9514" s="40" t="s">
        <v>9644</v>
      </c>
      <c r="I9514" s="40">
        <v>3701</v>
      </c>
      <c r="J9514" s="40">
        <v>0</v>
      </c>
      <c r="K9514" s="40">
        <v>3701</v>
      </c>
      <c r="L9514"/>
    </row>
    <row r="9515" spans="1:12" ht="14.4" x14ac:dyDescent="0.3">
      <c r="A9515" s="44"/>
      <c r="B9515" s="42"/>
      <c r="C9515" s="42"/>
      <c r="D9515" s="42"/>
      <c r="E9515" s="42"/>
      <c r="F9515" s="41"/>
      <c r="G9515" s="47"/>
      <c r="H9515" s="40" t="s">
        <v>9643</v>
      </c>
      <c r="I9515" s="40">
        <v>3769</v>
      </c>
      <c r="J9515" s="40">
        <v>0</v>
      </c>
      <c r="K9515" s="40">
        <v>3769</v>
      </c>
      <c r="L9515"/>
    </row>
    <row r="9516" spans="1:12" ht="14.4" x14ac:dyDescent="0.3">
      <c r="A9516" s="44"/>
      <c r="B9516" s="41"/>
      <c r="C9516" s="43" t="s">
        <v>14496</v>
      </c>
      <c r="D9516" s="42"/>
      <c r="E9516" s="42"/>
      <c r="F9516" s="42"/>
      <c r="G9516" s="42"/>
      <c r="H9516" s="42"/>
      <c r="I9516" s="42"/>
      <c r="J9516" s="42"/>
      <c r="K9516" s="41"/>
      <c r="L9516"/>
    </row>
    <row r="9517" spans="1:12" ht="14.4" x14ac:dyDescent="0.3">
      <c r="A9517" s="43"/>
      <c r="B9517" s="42"/>
      <c r="C9517" s="42"/>
      <c r="D9517" s="42"/>
      <c r="E9517" s="42"/>
      <c r="F9517" s="41"/>
      <c r="G9517" s="40" t="s">
        <v>605</v>
      </c>
      <c r="H9517" s="40" t="s">
        <v>9617</v>
      </c>
      <c r="I9517" s="40">
        <v>92</v>
      </c>
      <c r="J9517" s="40">
        <v>0</v>
      </c>
      <c r="K9517" s="40">
        <v>92</v>
      </c>
      <c r="L9517"/>
    </row>
    <row r="9518" spans="1:12" ht="14.4" x14ac:dyDescent="0.3">
      <c r="A9518" s="44"/>
      <c r="B9518" s="42"/>
      <c r="C9518" s="42"/>
      <c r="D9518" s="42"/>
      <c r="E9518" s="42"/>
      <c r="F9518" s="41"/>
      <c r="G9518" s="47"/>
      <c r="H9518" s="40" t="s">
        <v>9644</v>
      </c>
      <c r="I9518" s="40">
        <v>5726</v>
      </c>
      <c r="J9518" s="40">
        <v>0</v>
      </c>
      <c r="K9518" s="40">
        <v>5726</v>
      </c>
      <c r="L9518"/>
    </row>
    <row r="9519" spans="1:12" ht="14.4" x14ac:dyDescent="0.3">
      <c r="A9519" s="44"/>
      <c r="B9519" s="42"/>
      <c r="C9519" s="42"/>
      <c r="D9519" s="42"/>
      <c r="E9519" s="42"/>
      <c r="F9519" s="41"/>
      <c r="G9519" s="47"/>
      <c r="H9519" s="40" t="s">
        <v>9643</v>
      </c>
      <c r="I9519" s="40">
        <v>5818</v>
      </c>
      <c r="J9519" s="40">
        <v>0</v>
      </c>
      <c r="K9519" s="40">
        <v>5818</v>
      </c>
      <c r="L9519"/>
    </row>
    <row r="9520" spans="1:12" ht="14.4" x14ac:dyDescent="0.3">
      <c r="A9520" s="44"/>
      <c r="B9520" s="41"/>
      <c r="C9520" s="43" t="s">
        <v>14495</v>
      </c>
      <c r="D9520" s="42"/>
      <c r="E9520" s="42"/>
      <c r="F9520" s="42"/>
      <c r="G9520" s="42"/>
      <c r="H9520" s="42"/>
      <c r="I9520" s="42"/>
      <c r="J9520" s="42"/>
      <c r="K9520" s="41"/>
      <c r="L9520"/>
    </row>
    <row r="9521" spans="1:12" ht="14.4" x14ac:dyDescent="0.3">
      <c r="A9521" s="43"/>
      <c r="B9521" s="42"/>
      <c r="C9521" s="42"/>
      <c r="D9521" s="42"/>
      <c r="E9521" s="42"/>
      <c r="F9521" s="41"/>
      <c r="G9521" s="40" t="s">
        <v>605</v>
      </c>
      <c r="H9521" s="40" t="s">
        <v>9617</v>
      </c>
      <c r="I9521" s="40">
        <v>99</v>
      </c>
      <c r="J9521" s="40">
        <v>0</v>
      </c>
      <c r="K9521" s="40">
        <v>99</v>
      </c>
      <c r="L9521"/>
    </row>
    <row r="9522" spans="1:12" ht="14.4" x14ac:dyDescent="0.3">
      <c r="A9522" s="44"/>
      <c r="B9522" s="42"/>
      <c r="C9522" s="42"/>
      <c r="D9522" s="42"/>
      <c r="E9522" s="42"/>
      <c r="F9522" s="41"/>
      <c r="G9522" s="47"/>
      <c r="H9522" s="40" t="s">
        <v>9644</v>
      </c>
      <c r="I9522" s="40">
        <v>10039</v>
      </c>
      <c r="J9522" s="40">
        <v>0</v>
      </c>
      <c r="K9522" s="40">
        <v>10039</v>
      </c>
      <c r="L9522"/>
    </row>
    <row r="9523" spans="1:12" ht="14.4" x14ac:dyDescent="0.3">
      <c r="A9523" s="44"/>
      <c r="B9523" s="42"/>
      <c r="C9523" s="42"/>
      <c r="D9523" s="42"/>
      <c r="E9523" s="42"/>
      <c r="F9523" s="41"/>
      <c r="G9523" s="47"/>
      <c r="H9523" s="40" t="s">
        <v>9643</v>
      </c>
      <c r="I9523" s="40">
        <v>10138</v>
      </c>
      <c r="J9523" s="40">
        <v>0</v>
      </c>
      <c r="K9523" s="40">
        <v>10138</v>
      </c>
      <c r="L9523"/>
    </row>
    <row r="9524" spans="1:12" ht="14.4" x14ac:dyDescent="0.3">
      <c r="A9524" s="44"/>
      <c r="B9524" s="41"/>
      <c r="C9524" s="43" t="s">
        <v>14518</v>
      </c>
      <c r="D9524" s="42"/>
      <c r="E9524" s="42"/>
      <c r="F9524" s="42"/>
      <c r="G9524" s="42"/>
      <c r="H9524" s="42"/>
      <c r="I9524" s="42"/>
      <c r="J9524" s="42"/>
      <c r="K9524" s="41"/>
      <c r="L9524"/>
    </row>
    <row r="9525" spans="1:12" ht="14.4" x14ac:dyDescent="0.3">
      <c r="A9525" s="43"/>
      <c r="B9525" s="42"/>
      <c r="C9525" s="42"/>
      <c r="D9525" s="42"/>
      <c r="E9525" s="42"/>
      <c r="F9525" s="41"/>
      <c r="G9525" s="40" t="s">
        <v>605</v>
      </c>
      <c r="H9525" s="40" t="s">
        <v>9617</v>
      </c>
      <c r="I9525" s="40">
        <v>132</v>
      </c>
      <c r="J9525" s="40">
        <v>0</v>
      </c>
      <c r="K9525" s="40">
        <v>132</v>
      </c>
      <c r="L9525"/>
    </row>
    <row r="9526" spans="1:12" ht="14.4" x14ac:dyDescent="0.3">
      <c r="A9526" s="44"/>
      <c r="B9526" s="42"/>
      <c r="C9526" s="42"/>
      <c r="D9526" s="42"/>
      <c r="E9526" s="42"/>
      <c r="F9526" s="41"/>
      <c r="G9526" s="47"/>
      <c r="H9526" s="40" t="s">
        <v>9644</v>
      </c>
      <c r="I9526" s="40">
        <v>15761</v>
      </c>
      <c r="J9526" s="40">
        <v>0</v>
      </c>
      <c r="K9526" s="40">
        <v>15761</v>
      </c>
      <c r="L9526"/>
    </row>
    <row r="9527" spans="1:12" ht="14.4" x14ac:dyDescent="0.3">
      <c r="A9527" s="44"/>
      <c r="B9527" s="42"/>
      <c r="C9527" s="42"/>
      <c r="D9527" s="42"/>
      <c r="E9527" s="42"/>
      <c r="F9527" s="41"/>
      <c r="G9527" s="47"/>
      <c r="H9527" s="40" t="s">
        <v>9643</v>
      </c>
      <c r="I9527" s="40">
        <v>15892</v>
      </c>
      <c r="J9527" s="40">
        <v>0</v>
      </c>
      <c r="K9527" s="40">
        <v>15892</v>
      </c>
      <c r="L9527"/>
    </row>
    <row r="9528" spans="1:12" ht="14.4" x14ac:dyDescent="0.3">
      <c r="A9528" s="44"/>
      <c r="B9528" s="41"/>
      <c r="C9528" s="43" t="s">
        <v>14517</v>
      </c>
      <c r="D9528" s="42"/>
      <c r="E9528" s="42"/>
      <c r="F9528" s="42"/>
      <c r="G9528" s="42"/>
      <c r="H9528" s="42"/>
      <c r="I9528" s="42"/>
      <c r="J9528" s="42"/>
      <c r="K9528" s="41"/>
      <c r="L9528"/>
    </row>
    <row r="9529" spans="1:12" ht="14.4" x14ac:dyDescent="0.3">
      <c r="A9529" s="43"/>
      <c r="B9529" s="42"/>
      <c r="C9529" s="42"/>
      <c r="D9529" s="42"/>
      <c r="E9529" s="42"/>
      <c r="F9529" s="41"/>
      <c r="G9529" s="40" t="s">
        <v>605</v>
      </c>
      <c r="H9529" s="40" t="s">
        <v>9617</v>
      </c>
      <c r="I9529" s="40">
        <v>132</v>
      </c>
      <c r="J9529" s="40">
        <v>0</v>
      </c>
      <c r="K9529" s="40">
        <v>132</v>
      </c>
      <c r="L9529"/>
    </row>
    <row r="9530" spans="1:12" ht="14.4" x14ac:dyDescent="0.3">
      <c r="A9530" s="44"/>
      <c r="B9530" s="42"/>
      <c r="C9530" s="42"/>
      <c r="D9530" s="42"/>
      <c r="E9530" s="42"/>
      <c r="F9530" s="41"/>
      <c r="G9530" s="47"/>
      <c r="H9530" s="40" t="s">
        <v>9644</v>
      </c>
      <c r="I9530" s="40">
        <v>19182</v>
      </c>
      <c r="J9530" s="40">
        <v>0</v>
      </c>
      <c r="K9530" s="40">
        <v>19182</v>
      </c>
      <c r="L9530"/>
    </row>
    <row r="9531" spans="1:12" ht="14.4" x14ac:dyDescent="0.3">
      <c r="A9531" s="44"/>
      <c r="B9531" s="42"/>
      <c r="C9531" s="42"/>
      <c r="D9531" s="42"/>
      <c r="E9531" s="42"/>
      <c r="F9531" s="41"/>
      <c r="G9531" s="47"/>
      <c r="H9531" s="40" t="s">
        <v>9643</v>
      </c>
      <c r="I9531" s="40">
        <v>19314</v>
      </c>
      <c r="J9531" s="40">
        <v>0</v>
      </c>
      <c r="K9531" s="40">
        <v>19314</v>
      </c>
      <c r="L9531"/>
    </row>
    <row r="9532" spans="1:12" ht="14.4" x14ac:dyDescent="0.3">
      <c r="A9532" s="44"/>
      <c r="B9532" s="41"/>
      <c r="C9532" s="43" t="s">
        <v>14516</v>
      </c>
      <c r="D9532" s="42"/>
      <c r="E9532" s="42"/>
      <c r="F9532" s="42"/>
      <c r="G9532" s="42"/>
      <c r="H9532" s="42"/>
      <c r="I9532" s="42"/>
      <c r="J9532" s="42"/>
      <c r="K9532" s="41"/>
      <c r="L9532"/>
    </row>
    <row r="9533" spans="1:12" ht="14.4" x14ac:dyDescent="0.3">
      <c r="A9533" s="43"/>
      <c r="B9533" s="42"/>
      <c r="C9533" s="42"/>
      <c r="D9533" s="42"/>
      <c r="E9533" s="42"/>
      <c r="F9533" s="41"/>
      <c r="G9533" s="40" t="s">
        <v>605</v>
      </c>
      <c r="H9533" s="40" t="s">
        <v>9617</v>
      </c>
      <c r="I9533" s="40">
        <v>132</v>
      </c>
      <c r="J9533" s="40">
        <v>0</v>
      </c>
      <c r="K9533" s="40">
        <v>132</v>
      </c>
      <c r="L9533"/>
    </row>
    <row r="9534" spans="1:12" ht="14.4" x14ac:dyDescent="0.3">
      <c r="A9534" s="44"/>
      <c r="B9534" s="42"/>
      <c r="C9534" s="42"/>
      <c r="D9534" s="42"/>
      <c r="E9534" s="42"/>
      <c r="F9534" s="41"/>
      <c r="G9534" s="47"/>
      <c r="H9534" s="40" t="s">
        <v>9644</v>
      </c>
      <c r="I9534" s="40">
        <v>30859</v>
      </c>
      <c r="J9534" s="40">
        <v>0</v>
      </c>
      <c r="K9534" s="40">
        <v>30859</v>
      </c>
      <c r="L9534"/>
    </row>
    <row r="9535" spans="1:12" ht="14.4" x14ac:dyDescent="0.3">
      <c r="A9535" s="44"/>
      <c r="B9535" s="42"/>
      <c r="C9535" s="42"/>
      <c r="D9535" s="42"/>
      <c r="E9535" s="42"/>
      <c r="F9535" s="41"/>
      <c r="G9535" s="47"/>
      <c r="H9535" s="40" t="s">
        <v>9643</v>
      </c>
      <c r="I9535" s="40">
        <v>30991</v>
      </c>
      <c r="J9535" s="40">
        <v>0</v>
      </c>
      <c r="K9535" s="40">
        <v>30991</v>
      </c>
      <c r="L9535"/>
    </row>
    <row r="9536" spans="1:12" ht="14.4" x14ac:dyDescent="0.3">
      <c r="A9536" s="44"/>
      <c r="B9536" s="41"/>
      <c r="C9536" s="43" t="s">
        <v>14515</v>
      </c>
      <c r="D9536" s="42"/>
      <c r="E9536" s="42"/>
      <c r="F9536" s="42"/>
      <c r="G9536" s="42"/>
      <c r="H9536" s="42"/>
      <c r="I9536" s="42"/>
      <c r="J9536" s="42"/>
      <c r="K9536" s="41"/>
      <c r="L9536"/>
    </row>
    <row r="9537" spans="1:12" ht="14.4" x14ac:dyDescent="0.3">
      <c r="A9537" s="43"/>
      <c r="B9537" s="42"/>
      <c r="C9537" s="42"/>
      <c r="D9537" s="42"/>
      <c r="E9537" s="42"/>
      <c r="F9537" s="41"/>
      <c r="G9537" s="40" t="s">
        <v>605</v>
      </c>
      <c r="H9537" s="40" t="s">
        <v>9617</v>
      </c>
      <c r="I9537" s="40">
        <v>132</v>
      </c>
      <c r="J9537" s="40">
        <v>0</v>
      </c>
      <c r="K9537" s="40">
        <v>132</v>
      </c>
      <c r="L9537"/>
    </row>
    <row r="9538" spans="1:12" ht="14.4" x14ac:dyDescent="0.3">
      <c r="A9538" s="44"/>
      <c r="B9538" s="42"/>
      <c r="C9538" s="42"/>
      <c r="D9538" s="42"/>
      <c r="E9538" s="42"/>
      <c r="F9538" s="41"/>
      <c r="G9538" s="47"/>
      <c r="H9538" s="40" t="s">
        <v>9644</v>
      </c>
      <c r="I9538" s="40">
        <v>41795</v>
      </c>
      <c r="J9538" s="40">
        <v>0</v>
      </c>
      <c r="K9538" s="40">
        <v>41795</v>
      </c>
      <c r="L9538"/>
    </row>
    <row r="9539" spans="1:12" ht="14.4" x14ac:dyDescent="0.3">
      <c r="A9539" s="44"/>
      <c r="B9539" s="42"/>
      <c r="C9539" s="42"/>
      <c r="D9539" s="42"/>
      <c r="E9539" s="42"/>
      <c r="F9539" s="41"/>
      <c r="G9539" s="47"/>
      <c r="H9539" s="40" t="s">
        <v>9643</v>
      </c>
      <c r="I9539" s="40">
        <v>41927</v>
      </c>
      <c r="J9539" s="40">
        <v>0</v>
      </c>
      <c r="K9539" s="40">
        <v>41927</v>
      </c>
      <c r="L9539"/>
    </row>
    <row r="9540" spans="1:12" ht="14.4" x14ac:dyDescent="0.3">
      <c r="A9540" s="44"/>
      <c r="B9540" s="41"/>
      <c r="C9540" s="43" t="s">
        <v>14514</v>
      </c>
      <c r="D9540" s="42"/>
      <c r="E9540" s="42"/>
      <c r="F9540" s="42"/>
      <c r="G9540" s="42"/>
      <c r="H9540" s="42"/>
      <c r="I9540" s="42"/>
      <c r="J9540" s="42"/>
      <c r="K9540" s="41"/>
      <c r="L9540"/>
    </row>
    <row r="9541" spans="1:12" ht="14.4" x14ac:dyDescent="0.3">
      <c r="A9541" s="43"/>
      <c r="B9541" s="42"/>
      <c r="C9541" s="42"/>
      <c r="D9541" s="42"/>
      <c r="E9541" s="42"/>
      <c r="F9541" s="41"/>
      <c r="G9541" s="40" t="s">
        <v>605</v>
      </c>
      <c r="H9541" s="40" t="s">
        <v>9617</v>
      </c>
      <c r="I9541" s="40">
        <v>138</v>
      </c>
      <c r="J9541" s="40">
        <v>0</v>
      </c>
      <c r="K9541" s="40">
        <v>138</v>
      </c>
      <c r="L9541"/>
    </row>
    <row r="9542" spans="1:12" ht="14.4" x14ac:dyDescent="0.3">
      <c r="A9542" s="44"/>
      <c r="B9542" s="42"/>
      <c r="C9542" s="42"/>
      <c r="D9542" s="42"/>
      <c r="E9542" s="42"/>
      <c r="F9542" s="41"/>
      <c r="G9542" s="47"/>
      <c r="H9542" s="40" t="s">
        <v>9644</v>
      </c>
      <c r="I9542" s="40">
        <v>49804</v>
      </c>
      <c r="J9542" s="40">
        <v>0</v>
      </c>
      <c r="K9542" s="40">
        <v>49804</v>
      </c>
      <c r="L9542"/>
    </row>
    <row r="9543" spans="1:12" ht="14.4" x14ac:dyDescent="0.3">
      <c r="A9543" s="44"/>
      <c r="B9543" s="42"/>
      <c r="C9543" s="42"/>
      <c r="D9543" s="42"/>
      <c r="E9543" s="42"/>
      <c r="F9543" s="41"/>
      <c r="G9543" s="47"/>
      <c r="H9543" s="40" t="s">
        <v>9643</v>
      </c>
      <c r="I9543" s="40">
        <v>49943</v>
      </c>
      <c r="J9543" s="40">
        <v>0</v>
      </c>
      <c r="K9543" s="40">
        <v>49943</v>
      </c>
      <c r="L9543"/>
    </row>
    <row r="9544" spans="1:12" ht="14.4" x14ac:dyDescent="0.3">
      <c r="A9544" s="44"/>
      <c r="B9544" s="41"/>
      <c r="C9544" s="43" t="s">
        <v>14513</v>
      </c>
      <c r="D9544" s="42"/>
      <c r="E9544" s="42"/>
      <c r="F9544" s="42"/>
      <c r="G9544" s="42"/>
      <c r="H9544" s="42"/>
      <c r="I9544" s="42"/>
      <c r="J9544" s="42"/>
      <c r="K9544" s="41"/>
      <c r="L9544"/>
    </row>
    <row r="9545" spans="1:12" ht="14.4" x14ac:dyDescent="0.3">
      <c r="A9545" s="43"/>
      <c r="B9545" s="42"/>
      <c r="C9545" s="42"/>
      <c r="D9545" s="42"/>
      <c r="E9545" s="42"/>
      <c r="F9545" s="41"/>
      <c r="G9545" s="40" t="s">
        <v>605</v>
      </c>
      <c r="H9545" s="40" t="s">
        <v>9617</v>
      </c>
      <c r="I9545" s="40">
        <v>138</v>
      </c>
      <c r="J9545" s="40">
        <v>0</v>
      </c>
      <c r="K9545" s="40">
        <v>138</v>
      </c>
      <c r="L9545"/>
    </row>
    <row r="9546" spans="1:12" ht="14.4" x14ac:dyDescent="0.3">
      <c r="A9546" s="44"/>
      <c r="B9546" s="42"/>
      <c r="C9546" s="42"/>
      <c r="D9546" s="42"/>
      <c r="E9546" s="42"/>
      <c r="F9546" s="41"/>
      <c r="G9546" s="47"/>
      <c r="H9546" s="40" t="s">
        <v>9644</v>
      </c>
      <c r="I9546" s="40">
        <v>68089</v>
      </c>
      <c r="J9546" s="40">
        <v>0</v>
      </c>
      <c r="K9546" s="40">
        <v>68089</v>
      </c>
      <c r="L9546"/>
    </row>
    <row r="9547" spans="1:12" ht="14.4" x14ac:dyDescent="0.3">
      <c r="A9547" s="44"/>
      <c r="B9547" s="42"/>
      <c r="C9547" s="42"/>
      <c r="D9547" s="42"/>
      <c r="E9547" s="42"/>
      <c r="F9547" s="41"/>
      <c r="G9547" s="47"/>
      <c r="H9547" s="40" t="s">
        <v>9643</v>
      </c>
      <c r="I9547" s="40">
        <v>68227</v>
      </c>
      <c r="J9547" s="40">
        <v>0</v>
      </c>
      <c r="K9547" s="40">
        <v>68227</v>
      </c>
      <c r="L9547"/>
    </row>
    <row r="9548" spans="1:12" ht="14.4" x14ac:dyDescent="0.3">
      <c r="A9548" s="44"/>
      <c r="B9548" s="41"/>
      <c r="C9548" s="43" t="s">
        <v>14512</v>
      </c>
      <c r="D9548" s="42"/>
      <c r="E9548" s="42"/>
      <c r="F9548" s="42"/>
      <c r="G9548" s="42"/>
      <c r="H9548" s="42"/>
      <c r="I9548" s="42"/>
      <c r="J9548" s="42"/>
      <c r="K9548" s="41"/>
      <c r="L9548"/>
    </row>
    <row r="9549" spans="1:12" ht="14.4" x14ac:dyDescent="0.3">
      <c r="A9549" s="43"/>
      <c r="B9549" s="42"/>
      <c r="C9549" s="42"/>
      <c r="D9549" s="42"/>
      <c r="E9549" s="42"/>
      <c r="F9549" s="41"/>
      <c r="G9549" s="40" t="s">
        <v>605</v>
      </c>
      <c r="H9549" s="40" t="s">
        <v>9617</v>
      </c>
      <c r="I9549" s="40">
        <v>138</v>
      </c>
      <c r="J9549" s="40">
        <v>0</v>
      </c>
      <c r="K9549" s="40">
        <v>138</v>
      </c>
      <c r="L9549"/>
    </row>
    <row r="9550" spans="1:12" ht="14.4" x14ac:dyDescent="0.3">
      <c r="A9550" s="44"/>
      <c r="B9550" s="42"/>
      <c r="C9550" s="42"/>
      <c r="D9550" s="42"/>
      <c r="E9550" s="42"/>
      <c r="F9550" s="41"/>
      <c r="G9550" s="47"/>
      <c r="H9550" s="40" t="s">
        <v>9644</v>
      </c>
      <c r="I9550" s="40">
        <v>96860</v>
      </c>
      <c r="J9550" s="40">
        <v>0</v>
      </c>
      <c r="K9550" s="40">
        <v>96860</v>
      </c>
      <c r="L9550"/>
    </row>
    <row r="9551" spans="1:12" ht="14.4" x14ac:dyDescent="0.3">
      <c r="A9551" s="44"/>
      <c r="B9551" s="42"/>
      <c r="C9551" s="42"/>
      <c r="D9551" s="42"/>
      <c r="E9551" s="42"/>
      <c r="F9551" s="41"/>
      <c r="G9551" s="47"/>
      <c r="H9551" s="40" t="s">
        <v>9643</v>
      </c>
      <c r="I9551" s="40">
        <v>96999</v>
      </c>
      <c r="J9551" s="40">
        <v>0</v>
      </c>
      <c r="K9551" s="40">
        <v>96999</v>
      </c>
      <c r="L9551"/>
    </row>
    <row r="9552" spans="1:12" ht="14.4" x14ac:dyDescent="0.3">
      <c r="A9552" s="46" t="s">
        <v>14520</v>
      </c>
      <c r="B9552" s="41"/>
      <c r="C9552" s="45" t="s">
        <v>14519</v>
      </c>
      <c r="D9552" s="42"/>
      <c r="E9552" s="42"/>
      <c r="F9552" s="42"/>
      <c r="G9552" s="42"/>
      <c r="H9552" s="42"/>
      <c r="I9552" s="42"/>
      <c r="J9552" s="42"/>
      <c r="K9552" s="41"/>
      <c r="L9552"/>
    </row>
    <row r="9553" spans="1:12" ht="14.4" x14ac:dyDescent="0.3">
      <c r="A9553" s="44"/>
      <c r="B9553" s="41"/>
      <c r="C9553" s="43" t="s">
        <v>14498</v>
      </c>
      <c r="D9553" s="42"/>
      <c r="E9553" s="42"/>
      <c r="F9553" s="42"/>
      <c r="G9553" s="42"/>
      <c r="H9553" s="42"/>
      <c r="I9553" s="42"/>
      <c r="J9553" s="42"/>
      <c r="K9553" s="41"/>
      <c r="L9553"/>
    </row>
    <row r="9554" spans="1:12" ht="14.4" x14ac:dyDescent="0.3">
      <c r="A9554" s="43"/>
      <c r="B9554" s="42"/>
      <c r="C9554" s="42"/>
      <c r="D9554" s="42"/>
      <c r="E9554" s="42"/>
      <c r="F9554" s="41"/>
      <c r="G9554" s="40" t="s">
        <v>605</v>
      </c>
      <c r="H9554" s="40" t="s">
        <v>9617</v>
      </c>
      <c r="I9554" s="40">
        <v>59</v>
      </c>
      <c r="J9554" s="40">
        <v>0</v>
      </c>
      <c r="K9554" s="40">
        <v>59</v>
      </c>
      <c r="L9554"/>
    </row>
    <row r="9555" spans="1:12" ht="14.4" x14ac:dyDescent="0.3">
      <c r="A9555" s="44"/>
      <c r="B9555" s="42"/>
      <c r="C9555" s="42"/>
      <c r="D9555" s="42"/>
      <c r="E9555" s="42"/>
      <c r="F9555" s="41"/>
      <c r="G9555" s="47"/>
      <c r="H9555" s="40" t="s">
        <v>9644</v>
      </c>
      <c r="I9555" s="40">
        <v>2473</v>
      </c>
      <c r="J9555" s="40">
        <v>0</v>
      </c>
      <c r="K9555" s="40">
        <v>2473</v>
      </c>
      <c r="L9555"/>
    </row>
    <row r="9556" spans="1:12" ht="14.4" x14ac:dyDescent="0.3">
      <c r="A9556" s="44"/>
      <c r="B9556" s="42"/>
      <c r="C9556" s="42"/>
      <c r="D9556" s="42"/>
      <c r="E9556" s="42"/>
      <c r="F9556" s="41"/>
      <c r="G9556" s="47"/>
      <c r="H9556" s="40" t="s">
        <v>9643</v>
      </c>
      <c r="I9556" s="40">
        <v>2532</v>
      </c>
      <c r="J9556" s="40">
        <v>0</v>
      </c>
      <c r="K9556" s="40">
        <v>2532</v>
      </c>
      <c r="L9556"/>
    </row>
    <row r="9557" spans="1:12" ht="14.4" x14ac:dyDescent="0.3">
      <c r="A9557" s="44"/>
      <c r="B9557" s="41"/>
      <c r="C9557" s="43" t="s">
        <v>14497</v>
      </c>
      <c r="D9557" s="42"/>
      <c r="E9557" s="42"/>
      <c r="F9557" s="42"/>
      <c r="G9557" s="42"/>
      <c r="H9557" s="42"/>
      <c r="I9557" s="42"/>
      <c r="J9557" s="42"/>
      <c r="K9557" s="41"/>
      <c r="L9557"/>
    </row>
    <row r="9558" spans="1:12" ht="14.4" x14ac:dyDescent="0.3">
      <c r="A9558" s="43"/>
      <c r="B9558" s="42"/>
      <c r="C9558" s="42"/>
      <c r="D9558" s="42"/>
      <c r="E9558" s="42"/>
      <c r="F9558" s="41"/>
      <c r="G9558" s="40" t="s">
        <v>605</v>
      </c>
      <c r="H9558" s="40" t="s">
        <v>9617</v>
      </c>
      <c r="I9558" s="40">
        <v>67</v>
      </c>
      <c r="J9558" s="40">
        <v>0</v>
      </c>
      <c r="K9558" s="40">
        <v>67</v>
      </c>
      <c r="L9558"/>
    </row>
    <row r="9559" spans="1:12" ht="14.4" x14ac:dyDescent="0.3">
      <c r="A9559" s="44"/>
      <c r="B9559" s="42"/>
      <c r="C9559" s="42"/>
      <c r="D9559" s="42"/>
      <c r="E9559" s="42"/>
      <c r="F9559" s="41"/>
      <c r="G9559" s="47"/>
      <c r="H9559" s="40" t="s">
        <v>9644</v>
      </c>
      <c r="I9559" s="40">
        <v>3359</v>
      </c>
      <c r="J9559" s="40">
        <v>0</v>
      </c>
      <c r="K9559" s="40">
        <v>3359</v>
      </c>
      <c r="L9559"/>
    </row>
    <row r="9560" spans="1:12" ht="14.4" x14ac:dyDescent="0.3">
      <c r="A9560" s="44"/>
      <c r="B9560" s="42"/>
      <c r="C9560" s="42"/>
      <c r="D9560" s="42"/>
      <c r="E9560" s="42"/>
      <c r="F9560" s="41"/>
      <c r="G9560" s="47"/>
      <c r="H9560" s="40" t="s">
        <v>9643</v>
      </c>
      <c r="I9560" s="40">
        <v>3426</v>
      </c>
      <c r="J9560" s="40">
        <v>0</v>
      </c>
      <c r="K9560" s="40">
        <v>3426</v>
      </c>
      <c r="L9560"/>
    </row>
    <row r="9561" spans="1:12" ht="14.4" x14ac:dyDescent="0.3">
      <c r="A9561" s="44"/>
      <c r="B9561" s="41"/>
      <c r="C9561" s="43" t="s">
        <v>14496</v>
      </c>
      <c r="D9561" s="42"/>
      <c r="E9561" s="42"/>
      <c r="F9561" s="42"/>
      <c r="G9561" s="42"/>
      <c r="H9561" s="42"/>
      <c r="I9561" s="42"/>
      <c r="J9561" s="42"/>
      <c r="K9561" s="41"/>
      <c r="L9561"/>
    </row>
    <row r="9562" spans="1:12" ht="14.4" x14ac:dyDescent="0.3">
      <c r="A9562" s="43"/>
      <c r="B9562" s="42"/>
      <c r="C9562" s="42"/>
      <c r="D9562" s="42"/>
      <c r="E9562" s="42"/>
      <c r="F9562" s="41"/>
      <c r="G9562" s="40" t="s">
        <v>605</v>
      </c>
      <c r="H9562" s="40" t="s">
        <v>9617</v>
      </c>
      <c r="I9562" s="40">
        <v>93</v>
      </c>
      <c r="J9562" s="40">
        <v>0</v>
      </c>
      <c r="K9562" s="40">
        <v>93</v>
      </c>
      <c r="L9562"/>
    </row>
    <row r="9563" spans="1:12" ht="14.4" x14ac:dyDescent="0.3">
      <c r="A9563" s="44"/>
      <c r="B9563" s="42"/>
      <c r="C9563" s="42"/>
      <c r="D9563" s="42"/>
      <c r="E9563" s="42"/>
      <c r="F9563" s="41"/>
      <c r="G9563" s="47"/>
      <c r="H9563" s="40" t="s">
        <v>9644</v>
      </c>
      <c r="I9563" s="40">
        <v>5654</v>
      </c>
      <c r="J9563" s="40">
        <v>0</v>
      </c>
      <c r="K9563" s="40">
        <v>5654</v>
      </c>
      <c r="L9563"/>
    </row>
    <row r="9564" spans="1:12" ht="14.4" x14ac:dyDescent="0.3">
      <c r="A9564" s="44"/>
      <c r="B9564" s="42"/>
      <c r="C9564" s="42"/>
      <c r="D9564" s="42"/>
      <c r="E9564" s="42"/>
      <c r="F9564" s="41"/>
      <c r="G9564" s="47"/>
      <c r="H9564" s="40" t="s">
        <v>9643</v>
      </c>
      <c r="I9564" s="40">
        <v>5746</v>
      </c>
      <c r="J9564" s="40">
        <v>0</v>
      </c>
      <c r="K9564" s="40">
        <v>5746</v>
      </c>
      <c r="L9564"/>
    </row>
    <row r="9565" spans="1:12" ht="14.4" x14ac:dyDescent="0.3">
      <c r="A9565" s="44"/>
      <c r="B9565" s="41"/>
      <c r="C9565" s="43" t="s">
        <v>14495</v>
      </c>
      <c r="D9565" s="42"/>
      <c r="E9565" s="42"/>
      <c r="F9565" s="42"/>
      <c r="G9565" s="42"/>
      <c r="H9565" s="42"/>
      <c r="I9565" s="42"/>
      <c r="J9565" s="42"/>
      <c r="K9565" s="41"/>
      <c r="L9565"/>
    </row>
    <row r="9566" spans="1:12" ht="14.4" x14ac:dyDescent="0.3">
      <c r="A9566" s="43"/>
      <c r="B9566" s="42"/>
      <c r="C9566" s="42"/>
      <c r="D9566" s="42"/>
      <c r="E9566" s="42"/>
      <c r="F9566" s="41"/>
      <c r="G9566" s="40" t="s">
        <v>605</v>
      </c>
      <c r="H9566" s="40" t="s">
        <v>9617</v>
      </c>
      <c r="I9566" s="40">
        <v>99</v>
      </c>
      <c r="J9566" s="40">
        <v>0</v>
      </c>
      <c r="K9566" s="40">
        <v>99</v>
      </c>
      <c r="L9566"/>
    </row>
    <row r="9567" spans="1:12" ht="14.4" x14ac:dyDescent="0.3">
      <c r="A9567" s="44"/>
      <c r="B9567" s="42"/>
      <c r="C9567" s="42"/>
      <c r="D9567" s="42"/>
      <c r="E9567" s="42"/>
      <c r="F9567" s="41"/>
      <c r="G9567" s="47"/>
      <c r="H9567" s="40" t="s">
        <v>9644</v>
      </c>
      <c r="I9567" s="40">
        <v>9220</v>
      </c>
      <c r="J9567" s="40">
        <v>0</v>
      </c>
      <c r="K9567" s="40">
        <v>9220</v>
      </c>
      <c r="L9567"/>
    </row>
    <row r="9568" spans="1:12" ht="14.4" x14ac:dyDescent="0.3">
      <c r="A9568" s="44"/>
      <c r="B9568" s="42"/>
      <c r="C9568" s="42"/>
      <c r="D9568" s="42"/>
      <c r="E9568" s="42"/>
      <c r="F9568" s="41"/>
      <c r="G9568" s="47"/>
      <c r="H9568" s="40" t="s">
        <v>9643</v>
      </c>
      <c r="I9568" s="40">
        <v>9319</v>
      </c>
      <c r="J9568" s="40">
        <v>0</v>
      </c>
      <c r="K9568" s="40">
        <v>9319</v>
      </c>
      <c r="L9568"/>
    </row>
    <row r="9569" spans="1:12" ht="14.4" x14ac:dyDescent="0.3">
      <c r="A9569" s="44"/>
      <c r="B9569" s="41"/>
      <c r="C9569" s="43" t="s">
        <v>14518</v>
      </c>
      <c r="D9569" s="42"/>
      <c r="E9569" s="42"/>
      <c r="F9569" s="42"/>
      <c r="G9569" s="42"/>
      <c r="H9569" s="42"/>
      <c r="I9569" s="42"/>
      <c r="J9569" s="42"/>
      <c r="K9569" s="41"/>
      <c r="L9569"/>
    </row>
    <row r="9570" spans="1:12" ht="14.4" x14ac:dyDescent="0.3">
      <c r="A9570" s="43"/>
      <c r="B9570" s="42"/>
      <c r="C9570" s="42"/>
      <c r="D9570" s="42"/>
      <c r="E9570" s="42"/>
      <c r="F9570" s="41"/>
      <c r="G9570" s="40" t="s">
        <v>605</v>
      </c>
      <c r="H9570" s="40" t="s">
        <v>9617</v>
      </c>
      <c r="I9570" s="40">
        <v>132</v>
      </c>
      <c r="J9570" s="40">
        <v>0</v>
      </c>
      <c r="K9570" s="40">
        <v>132</v>
      </c>
      <c r="L9570"/>
    </row>
    <row r="9571" spans="1:12" ht="14.4" x14ac:dyDescent="0.3">
      <c r="A9571" s="44"/>
      <c r="B9571" s="42"/>
      <c r="C9571" s="42"/>
      <c r="D9571" s="42"/>
      <c r="E9571" s="42"/>
      <c r="F9571" s="41"/>
      <c r="G9571" s="47"/>
      <c r="H9571" s="40" t="s">
        <v>9644</v>
      </c>
      <c r="I9571" s="40">
        <v>14173</v>
      </c>
      <c r="J9571" s="40">
        <v>0</v>
      </c>
      <c r="K9571" s="40">
        <v>14173</v>
      </c>
      <c r="L9571"/>
    </row>
    <row r="9572" spans="1:12" ht="14.4" x14ac:dyDescent="0.3">
      <c r="A9572" s="44"/>
      <c r="B9572" s="42"/>
      <c r="C9572" s="42"/>
      <c r="D9572" s="42"/>
      <c r="E9572" s="42"/>
      <c r="F9572" s="41"/>
      <c r="G9572" s="47"/>
      <c r="H9572" s="40" t="s">
        <v>9643</v>
      </c>
      <c r="I9572" s="40">
        <v>14304</v>
      </c>
      <c r="J9572" s="40">
        <v>0</v>
      </c>
      <c r="K9572" s="40">
        <v>14304</v>
      </c>
      <c r="L9572"/>
    </row>
    <row r="9573" spans="1:12" ht="14.4" x14ac:dyDescent="0.3">
      <c r="A9573" s="44"/>
      <c r="B9573" s="41"/>
      <c r="C9573" s="43" t="s">
        <v>14517</v>
      </c>
      <c r="D9573" s="42"/>
      <c r="E9573" s="42"/>
      <c r="F9573" s="42"/>
      <c r="G9573" s="42"/>
      <c r="H9573" s="42"/>
      <c r="I9573" s="42"/>
      <c r="J9573" s="42"/>
      <c r="K9573" s="41"/>
      <c r="L9573"/>
    </row>
    <row r="9574" spans="1:12" ht="14.4" x14ac:dyDescent="0.3">
      <c r="A9574" s="43"/>
      <c r="B9574" s="42"/>
      <c r="C9574" s="42"/>
      <c r="D9574" s="42"/>
      <c r="E9574" s="42"/>
      <c r="F9574" s="41"/>
      <c r="G9574" s="40" t="s">
        <v>605</v>
      </c>
      <c r="H9574" s="40" t="s">
        <v>9617</v>
      </c>
      <c r="I9574" s="40">
        <v>132</v>
      </c>
      <c r="J9574" s="40">
        <v>0</v>
      </c>
      <c r="K9574" s="40">
        <v>132</v>
      </c>
      <c r="L9574"/>
    </row>
    <row r="9575" spans="1:12" ht="14.4" x14ac:dyDescent="0.3">
      <c r="A9575" s="44"/>
      <c r="B9575" s="42"/>
      <c r="C9575" s="42"/>
      <c r="D9575" s="42"/>
      <c r="E9575" s="42"/>
      <c r="F9575" s="41"/>
      <c r="G9575" s="47"/>
      <c r="H9575" s="40" t="s">
        <v>9644</v>
      </c>
      <c r="I9575" s="40">
        <v>17207</v>
      </c>
      <c r="J9575" s="40">
        <v>0</v>
      </c>
      <c r="K9575" s="40">
        <v>17207</v>
      </c>
      <c r="L9575"/>
    </row>
    <row r="9576" spans="1:12" ht="14.4" x14ac:dyDescent="0.3">
      <c r="A9576" s="44"/>
      <c r="B9576" s="42"/>
      <c r="C9576" s="42"/>
      <c r="D9576" s="42"/>
      <c r="E9576" s="42"/>
      <c r="F9576" s="41"/>
      <c r="G9576" s="47"/>
      <c r="H9576" s="40" t="s">
        <v>9643</v>
      </c>
      <c r="I9576" s="40">
        <v>17339</v>
      </c>
      <c r="J9576" s="40">
        <v>0</v>
      </c>
      <c r="K9576" s="40">
        <v>17339</v>
      </c>
      <c r="L9576"/>
    </row>
    <row r="9577" spans="1:12" ht="14.4" x14ac:dyDescent="0.3">
      <c r="A9577" s="44"/>
      <c r="B9577" s="41"/>
      <c r="C9577" s="43" t="s">
        <v>14516</v>
      </c>
      <c r="D9577" s="42"/>
      <c r="E9577" s="42"/>
      <c r="F9577" s="42"/>
      <c r="G9577" s="42"/>
      <c r="H9577" s="42"/>
      <c r="I9577" s="42"/>
      <c r="J9577" s="42"/>
      <c r="K9577" s="41"/>
      <c r="L9577"/>
    </row>
    <row r="9578" spans="1:12" ht="14.4" x14ac:dyDescent="0.3">
      <c r="A9578" s="43"/>
      <c r="B9578" s="42"/>
      <c r="C9578" s="42"/>
      <c r="D9578" s="42"/>
      <c r="E9578" s="42"/>
      <c r="F9578" s="41"/>
      <c r="G9578" s="40" t="s">
        <v>605</v>
      </c>
      <c r="H9578" s="40" t="s">
        <v>9617</v>
      </c>
      <c r="I9578" s="40">
        <v>132</v>
      </c>
      <c r="J9578" s="40">
        <v>0</v>
      </c>
      <c r="K9578" s="40">
        <v>132</v>
      </c>
      <c r="L9578"/>
    </row>
    <row r="9579" spans="1:12" ht="14.4" x14ac:dyDescent="0.3">
      <c r="A9579" s="44"/>
      <c r="B9579" s="42"/>
      <c r="C9579" s="42"/>
      <c r="D9579" s="42"/>
      <c r="E9579" s="42"/>
      <c r="F9579" s="41"/>
      <c r="G9579" s="47"/>
      <c r="H9579" s="40" t="s">
        <v>9644</v>
      </c>
      <c r="I9579" s="40">
        <v>35177</v>
      </c>
      <c r="J9579" s="40">
        <v>0</v>
      </c>
      <c r="K9579" s="40">
        <v>35177</v>
      </c>
      <c r="L9579"/>
    </row>
    <row r="9580" spans="1:12" ht="14.4" x14ac:dyDescent="0.3">
      <c r="A9580" s="44"/>
      <c r="B9580" s="42"/>
      <c r="C9580" s="42"/>
      <c r="D9580" s="42"/>
      <c r="E9580" s="42"/>
      <c r="F9580" s="41"/>
      <c r="G9580" s="47"/>
      <c r="H9580" s="40" t="s">
        <v>9643</v>
      </c>
      <c r="I9580" s="40">
        <v>35309</v>
      </c>
      <c r="J9580" s="40">
        <v>0</v>
      </c>
      <c r="K9580" s="40">
        <v>35309</v>
      </c>
      <c r="L9580"/>
    </row>
    <row r="9581" spans="1:12" ht="14.4" x14ac:dyDescent="0.3">
      <c r="A9581" s="44"/>
      <c r="B9581" s="41"/>
      <c r="C9581" s="43" t="s">
        <v>14515</v>
      </c>
      <c r="D9581" s="42"/>
      <c r="E9581" s="42"/>
      <c r="F9581" s="42"/>
      <c r="G9581" s="42"/>
      <c r="H9581" s="42"/>
      <c r="I9581" s="42"/>
      <c r="J9581" s="42"/>
      <c r="K9581" s="41"/>
      <c r="L9581"/>
    </row>
    <row r="9582" spans="1:12" ht="14.4" x14ac:dyDescent="0.3">
      <c r="A9582" s="43"/>
      <c r="B9582" s="42"/>
      <c r="C9582" s="42"/>
      <c r="D9582" s="42"/>
      <c r="E9582" s="42"/>
      <c r="F9582" s="41"/>
      <c r="G9582" s="40" t="s">
        <v>605</v>
      </c>
      <c r="H9582" s="40" t="s">
        <v>9617</v>
      </c>
      <c r="I9582" s="40">
        <v>132</v>
      </c>
      <c r="J9582" s="40">
        <v>0</v>
      </c>
      <c r="K9582" s="40">
        <v>132</v>
      </c>
      <c r="L9582"/>
    </row>
    <row r="9583" spans="1:12" ht="14.4" x14ac:dyDescent="0.3">
      <c r="A9583" s="44"/>
      <c r="B9583" s="42"/>
      <c r="C9583" s="42"/>
      <c r="D9583" s="42"/>
      <c r="E9583" s="42"/>
      <c r="F9583" s="41"/>
      <c r="G9583" s="47"/>
      <c r="H9583" s="40" t="s">
        <v>9644</v>
      </c>
      <c r="I9583" s="40">
        <v>41605</v>
      </c>
      <c r="J9583" s="40">
        <v>0</v>
      </c>
      <c r="K9583" s="40">
        <v>41605</v>
      </c>
      <c r="L9583"/>
    </row>
    <row r="9584" spans="1:12" ht="14.4" x14ac:dyDescent="0.3">
      <c r="A9584" s="44"/>
      <c r="B9584" s="42"/>
      <c r="C9584" s="42"/>
      <c r="D9584" s="42"/>
      <c r="E9584" s="42"/>
      <c r="F9584" s="41"/>
      <c r="G9584" s="47"/>
      <c r="H9584" s="40" t="s">
        <v>9643</v>
      </c>
      <c r="I9584" s="40">
        <v>41736</v>
      </c>
      <c r="J9584" s="40">
        <v>0</v>
      </c>
      <c r="K9584" s="40">
        <v>41736</v>
      </c>
      <c r="L9584"/>
    </row>
    <row r="9585" spans="1:12" ht="14.4" x14ac:dyDescent="0.3">
      <c r="A9585" s="44"/>
      <c r="B9585" s="41"/>
      <c r="C9585" s="43" t="s">
        <v>14514</v>
      </c>
      <c r="D9585" s="42"/>
      <c r="E9585" s="42"/>
      <c r="F9585" s="42"/>
      <c r="G9585" s="42"/>
      <c r="H9585" s="42"/>
      <c r="I9585" s="42"/>
      <c r="J9585" s="42"/>
      <c r="K9585" s="41"/>
      <c r="L9585"/>
    </row>
    <row r="9586" spans="1:12" ht="14.4" x14ac:dyDescent="0.3">
      <c r="A9586" s="43"/>
      <c r="B9586" s="42"/>
      <c r="C9586" s="42"/>
      <c r="D9586" s="42"/>
      <c r="E9586" s="42"/>
      <c r="F9586" s="41"/>
      <c r="G9586" s="40" t="s">
        <v>605</v>
      </c>
      <c r="H9586" s="40" t="s">
        <v>9617</v>
      </c>
      <c r="I9586" s="40">
        <v>140</v>
      </c>
      <c r="J9586" s="40">
        <v>0</v>
      </c>
      <c r="K9586" s="40">
        <v>140</v>
      </c>
      <c r="L9586"/>
    </row>
    <row r="9587" spans="1:12" ht="14.4" x14ac:dyDescent="0.3">
      <c r="A9587" s="44"/>
      <c r="B9587" s="42"/>
      <c r="C9587" s="42"/>
      <c r="D9587" s="42"/>
      <c r="E9587" s="42"/>
      <c r="F9587" s="41"/>
      <c r="G9587" s="47"/>
      <c r="H9587" s="40" t="s">
        <v>9644</v>
      </c>
      <c r="I9587" s="40">
        <v>50381</v>
      </c>
      <c r="J9587" s="40">
        <v>0</v>
      </c>
      <c r="K9587" s="40">
        <v>50381</v>
      </c>
      <c r="L9587"/>
    </row>
    <row r="9588" spans="1:12" ht="14.4" x14ac:dyDescent="0.3">
      <c r="A9588" s="44"/>
      <c r="B9588" s="42"/>
      <c r="C9588" s="42"/>
      <c r="D9588" s="42"/>
      <c r="E9588" s="42"/>
      <c r="F9588" s="41"/>
      <c r="G9588" s="47"/>
      <c r="H9588" s="40" t="s">
        <v>9643</v>
      </c>
      <c r="I9588" s="40">
        <v>50521</v>
      </c>
      <c r="J9588" s="40">
        <v>0</v>
      </c>
      <c r="K9588" s="40">
        <v>50521</v>
      </c>
      <c r="L9588"/>
    </row>
    <row r="9589" spans="1:12" ht="14.4" x14ac:dyDescent="0.3">
      <c r="A9589" s="44"/>
      <c r="B9589" s="41"/>
      <c r="C9589" s="43" t="s">
        <v>14513</v>
      </c>
      <c r="D9589" s="42"/>
      <c r="E9589" s="42"/>
      <c r="F9589" s="42"/>
      <c r="G9589" s="42"/>
      <c r="H9589" s="42"/>
      <c r="I9589" s="42"/>
      <c r="J9589" s="42"/>
      <c r="K9589" s="41"/>
      <c r="L9589"/>
    </row>
    <row r="9590" spans="1:12" ht="14.4" x14ac:dyDescent="0.3">
      <c r="A9590" s="43"/>
      <c r="B9590" s="42"/>
      <c r="C9590" s="42"/>
      <c r="D9590" s="42"/>
      <c r="E9590" s="42"/>
      <c r="F9590" s="41"/>
      <c r="G9590" s="40" t="s">
        <v>605</v>
      </c>
      <c r="H9590" s="40" t="s">
        <v>9617</v>
      </c>
      <c r="I9590" s="40">
        <v>140</v>
      </c>
      <c r="J9590" s="40">
        <v>0</v>
      </c>
      <c r="K9590" s="40">
        <v>140</v>
      </c>
      <c r="L9590"/>
    </row>
    <row r="9591" spans="1:12" ht="14.4" x14ac:dyDescent="0.3">
      <c r="A9591" s="44"/>
      <c r="B9591" s="42"/>
      <c r="C9591" s="42"/>
      <c r="D9591" s="42"/>
      <c r="E9591" s="42"/>
      <c r="F9591" s="41"/>
      <c r="G9591" s="47"/>
      <c r="H9591" s="40" t="s">
        <v>9644</v>
      </c>
      <c r="I9591" s="40">
        <v>79842</v>
      </c>
      <c r="J9591" s="40">
        <v>0</v>
      </c>
      <c r="K9591" s="40">
        <v>79842</v>
      </c>
      <c r="L9591"/>
    </row>
    <row r="9592" spans="1:12" ht="14.4" x14ac:dyDescent="0.3">
      <c r="A9592" s="44"/>
      <c r="B9592" s="42"/>
      <c r="C9592" s="42"/>
      <c r="D9592" s="42"/>
      <c r="E9592" s="42"/>
      <c r="F9592" s="41"/>
      <c r="G9592" s="47"/>
      <c r="H9592" s="40" t="s">
        <v>9643</v>
      </c>
      <c r="I9592" s="40">
        <v>79982</v>
      </c>
      <c r="J9592" s="40">
        <v>0</v>
      </c>
      <c r="K9592" s="40">
        <v>79982</v>
      </c>
      <c r="L9592"/>
    </row>
    <row r="9593" spans="1:12" ht="14.4" x14ac:dyDescent="0.3">
      <c r="A9593" s="44"/>
      <c r="B9593" s="41"/>
      <c r="C9593" s="43" t="s">
        <v>14512</v>
      </c>
      <c r="D9593" s="42"/>
      <c r="E9593" s="42"/>
      <c r="F9593" s="42"/>
      <c r="G9593" s="42"/>
      <c r="H9593" s="42"/>
      <c r="I9593" s="42"/>
      <c r="J9593" s="42"/>
      <c r="K9593" s="41"/>
      <c r="L9593"/>
    </row>
    <row r="9594" spans="1:12" ht="14.4" x14ac:dyDescent="0.3">
      <c r="A9594" s="43"/>
      <c r="B9594" s="42"/>
      <c r="C9594" s="42"/>
      <c r="D9594" s="42"/>
      <c r="E9594" s="42"/>
      <c r="F9594" s="41"/>
      <c r="G9594" s="40" t="s">
        <v>605</v>
      </c>
      <c r="H9594" s="40" t="s">
        <v>9617</v>
      </c>
      <c r="I9594" s="40">
        <v>140</v>
      </c>
      <c r="J9594" s="40">
        <v>0</v>
      </c>
      <c r="K9594" s="40">
        <v>140</v>
      </c>
      <c r="L9594"/>
    </row>
    <row r="9595" spans="1:12" ht="14.4" x14ac:dyDescent="0.3">
      <c r="A9595" s="44"/>
      <c r="B9595" s="42"/>
      <c r="C9595" s="42"/>
      <c r="D9595" s="42"/>
      <c r="E9595" s="42"/>
      <c r="F9595" s="41"/>
      <c r="G9595" s="47"/>
      <c r="H9595" s="40" t="s">
        <v>9644</v>
      </c>
      <c r="I9595" s="40">
        <v>104881</v>
      </c>
      <c r="J9595" s="40">
        <v>0</v>
      </c>
      <c r="K9595" s="40">
        <v>104881</v>
      </c>
      <c r="L9595"/>
    </row>
    <row r="9596" spans="1:12" ht="14.4" x14ac:dyDescent="0.3">
      <c r="A9596" s="44"/>
      <c r="B9596" s="42"/>
      <c r="C9596" s="42"/>
      <c r="D9596" s="42"/>
      <c r="E9596" s="42"/>
      <c r="F9596" s="41"/>
      <c r="G9596" s="47"/>
      <c r="H9596" s="40" t="s">
        <v>9643</v>
      </c>
      <c r="I9596" s="40">
        <v>105021</v>
      </c>
      <c r="J9596" s="40">
        <v>0</v>
      </c>
      <c r="K9596" s="40">
        <v>105021</v>
      </c>
      <c r="L9596"/>
    </row>
    <row r="9597" spans="1:12" ht="14.4" x14ac:dyDescent="0.3">
      <c r="A9597" s="46" t="s">
        <v>14511</v>
      </c>
      <c r="B9597" s="41"/>
      <c r="C9597" s="45" t="s">
        <v>14510</v>
      </c>
      <c r="D9597" s="42"/>
      <c r="E9597" s="42"/>
      <c r="F9597" s="42"/>
      <c r="G9597" s="42"/>
      <c r="H9597" s="42"/>
      <c r="I9597" s="42"/>
      <c r="J9597" s="42"/>
      <c r="K9597" s="41"/>
      <c r="L9597"/>
    </row>
    <row r="9598" spans="1:12" ht="14.4" x14ac:dyDescent="0.3">
      <c r="A9598" s="44"/>
      <c r="B9598" s="41"/>
      <c r="C9598" s="43" t="s">
        <v>9618</v>
      </c>
      <c r="D9598" s="42"/>
      <c r="E9598" s="42"/>
      <c r="F9598" s="42"/>
      <c r="G9598" s="42"/>
      <c r="H9598" s="42"/>
      <c r="I9598" s="42"/>
      <c r="J9598" s="42"/>
      <c r="K9598" s="41"/>
      <c r="L9598"/>
    </row>
    <row r="9599" spans="1:12" ht="14.4" x14ac:dyDescent="0.3">
      <c r="A9599" s="43"/>
      <c r="B9599" s="42"/>
      <c r="C9599" s="42"/>
      <c r="D9599" s="42"/>
      <c r="E9599" s="42"/>
      <c r="F9599" s="41"/>
      <c r="G9599" s="40" t="s">
        <v>605</v>
      </c>
      <c r="H9599" s="40" t="s">
        <v>9617</v>
      </c>
      <c r="I9599" s="40">
        <v>111</v>
      </c>
      <c r="J9599" s="40">
        <v>0</v>
      </c>
      <c r="K9599" s="40">
        <v>111</v>
      </c>
      <c r="L9599"/>
    </row>
    <row r="9600" spans="1:12" ht="14.4" x14ac:dyDescent="0.3">
      <c r="A9600" s="44"/>
      <c r="B9600" s="42"/>
      <c r="C9600" s="42"/>
      <c r="D9600" s="42"/>
      <c r="E9600" s="42"/>
      <c r="F9600" s="41"/>
      <c r="G9600" s="47"/>
      <c r="H9600" s="40" t="s">
        <v>9643</v>
      </c>
      <c r="I9600" s="40">
        <v>111</v>
      </c>
      <c r="J9600" s="40">
        <v>0</v>
      </c>
      <c r="K9600" s="40">
        <v>111</v>
      </c>
      <c r="L9600"/>
    </row>
    <row r="9601" spans="1:12" ht="14.4" x14ac:dyDescent="0.3">
      <c r="A9601" s="46" t="s">
        <v>14509</v>
      </c>
      <c r="B9601" s="41"/>
      <c r="C9601" s="45" t="s">
        <v>14508</v>
      </c>
      <c r="D9601" s="42"/>
      <c r="E9601" s="42"/>
      <c r="F9601" s="42"/>
      <c r="G9601" s="42"/>
      <c r="H9601" s="42"/>
      <c r="I9601" s="42"/>
      <c r="J9601" s="42"/>
      <c r="K9601" s="41"/>
      <c r="L9601"/>
    </row>
    <row r="9602" spans="1:12" ht="14.4" x14ac:dyDescent="0.3">
      <c r="A9602" s="44"/>
      <c r="B9602" s="41"/>
      <c r="C9602" s="43" t="s">
        <v>14507</v>
      </c>
      <c r="D9602" s="42"/>
      <c r="E9602" s="42"/>
      <c r="F9602" s="42"/>
      <c r="G9602" s="42"/>
      <c r="H9602" s="42"/>
      <c r="I9602" s="42"/>
      <c r="J9602" s="42"/>
      <c r="K9602" s="41"/>
      <c r="L9602"/>
    </row>
    <row r="9603" spans="1:12" ht="14.4" x14ac:dyDescent="0.3">
      <c r="A9603" s="43"/>
      <c r="B9603" s="42"/>
      <c r="C9603" s="42"/>
      <c r="D9603" s="42"/>
      <c r="E9603" s="42"/>
      <c r="F9603" s="41"/>
      <c r="G9603" s="40" t="s">
        <v>605</v>
      </c>
      <c r="H9603" s="40" t="s">
        <v>9617</v>
      </c>
      <c r="I9603" s="40">
        <v>154</v>
      </c>
      <c r="J9603" s="40">
        <v>0</v>
      </c>
      <c r="K9603" s="40">
        <v>154</v>
      </c>
      <c r="L9603"/>
    </row>
    <row r="9604" spans="1:12" ht="14.4" x14ac:dyDescent="0.3">
      <c r="A9604" s="44"/>
      <c r="B9604" s="42"/>
      <c r="C9604" s="42"/>
      <c r="D9604" s="42"/>
      <c r="E9604" s="42"/>
      <c r="F9604" s="41"/>
      <c r="G9604" s="47"/>
      <c r="H9604" s="40" t="s">
        <v>9644</v>
      </c>
      <c r="I9604" s="40">
        <v>1491</v>
      </c>
      <c r="J9604" s="40">
        <v>0</v>
      </c>
      <c r="K9604" s="40">
        <v>1491</v>
      </c>
      <c r="L9604"/>
    </row>
    <row r="9605" spans="1:12" ht="14.4" x14ac:dyDescent="0.3">
      <c r="A9605" s="44"/>
      <c r="B9605" s="42"/>
      <c r="C9605" s="42"/>
      <c r="D9605" s="42"/>
      <c r="E9605" s="42"/>
      <c r="F9605" s="41"/>
      <c r="G9605" s="47"/>
      <c r="H9605" s="40" t="s">
        <v>9643</v>
      </c>
      <c r="I9605" s="40">
        <v>1644</v>
      </c>
      <c r="J9605" s="40">
        <v>0</v>
      </c>
      <c r="K9605" s="40">
        <v>1644</v>
      </c>
      <c r="L9605"/>
    </row>
    <row r="9606" spans="1:12" ht="14.4" x14ac:dyDescent="0.3">
      <c r="A9606" s="44"/>
      <c r="B9606" s="41"/>
      <c r="C9606" s="43" t="s">
        <v>14506</v>
      </c>
      <c r="D9606" s="42"/>
      <c r="E9606" s="42"/>
      <c r="F9606" s="42"/>
      <c r="G9606" s="42"/>
      <c r="H9606" s="42"/>
      <c r="I9606" s="42"/>
      <c r="J9606" s="42"/>
      <c r="K9606" s="41"/>
      <c r="L9606"/>
    </row>
    <row r="9607" spans="1:12" ht="14.4" x14ac:dyDescent="0.3">
      <c r="A9607" s="43"/>
      <c r="B9607" s="42"/>
      <c r="C9607" s="42"/>
      <c r="D9607" s="42"/>
      <c r="E9607" s="42"/>
      <c r="F9607" s="41"/>
      <c r="G9607" s="40" t="s">
        <v>605</v>
      </c>
      <c r="H9607" s="40" t="s">
        <v>9617</v>
      </c>
      <c r="I9607" s="40">
        <v>154</v>
      </c>
      <c r="J9607" s="40">
        <v>0</v>
      </c>
      <c r="K9607" s="40">
        <v>154</v>
      </c>
      <c r="L9607"/>
    </row>
    <row r="9608" spans="1:12" ht="14.4" x14ac:dyDescent="0.3">
      <c r="A9608" s="44"/>
      <c r="B9608" s="42"/>
      <c r="C9608" s="42"/>
      <c r="D9608" s="42"/>
      <c r="E9608" s="42"/>
      <c r="F9608" s="41"/>
      <c r="G9608" s="47"/>
      <c r="H9608" s="40" t="s">
        <v>9644</v>
      </c>
      <c r="I9608" s="40">
        <v>1646</v>
      </c>
      <c r="J9608" s="40">
        <v>0</v>
      </c>
      <c r="K9608" s="40">
        <v>1646</v>
      </c>
      <c r="L9608"/>
    </row>
    <row r="9609" spans="1:12" ht="14.4" x14ac:dyDescent="0.3">
      <c r="A9609" s="44"/>
      <c r="B9609" s="42"/>
      <c r="C9609" s="42"/>
      <c r="D9609" s="42"/>
      <c r="E9609" s="42"/>
      <c r="F9609" s="41"/>
      <c r="G9609" s="47"/>
      <c r="H9609" s="40" t="s">
        <v>9643</v>
      </c>
      <c r="I9609" s="40">
        <v>1799</v>
      </c>
      <c r="J9609" s="40">
        <v>0</v>
      </c>
      <c r="K9609" s="40">
        <v>1799</v>
      </c>
      <c r="L9609"/>
    </row>
    <row r="9610" spans="1:12" ht="14.4" x14ac:dyDescent="0.3">
      <c r="A9610" s="46" t="s">
        <v>14505</v>
      </c>
      <c r="B9610" s="41"/>
      <c r="C9610" s="45" t="s">
        <v>14504</v>
      </c>
      <c r="D9610" s="42"/>
      <c r="E9610" s="42"/>
      <c r="F9610" s="42"/>
      <c r="G9610" s="42"/>
      <c r="H9610" s="42"/>
      <c r="I9610" s="42"/>
      <c r="J9610" s="42"/>
      <c r="K9610" s="41"/>
      <c r="L9610"/>
    </row>
    <row r="9611" spans="1:12" ht="14.4" x14ac:dyDescent="0.3">
      <c r="A9611" s="44"/>
      <c r="B9611" s="41"/>
      <c r="C9611" s="43" t="s">
        <v>14503</v>
      </c>
      <c r="D9611" s="42"/>
      <c r="E9611" s="42"/>
      <c r="F9611" s="42"/>
      <c r="G9611" s="42"/>
      <c r="H9611" s="42"/>
      <c r="I9611" s="42"/>
      <c r="J9611" s="42"/>
      <c r="K9611" s="41"/>
      <c r="L9611"/>
    </row>
    <row r="9612" spans="1:12" ht="14.4" x14ac:dyDescent="0.3">
      <c r="A9612" s="43"/>
      <c r="B9612" s="42"/>
      <c r="C9612" s="42"/>
      <c r="D9612" s="42"/>
      <c r="E9612" s="42"/>
      <c r="F9612" s="41"/>
      <c r="G9612" s="40" t="s">
        <v>605</v>
      </c>
      <c r="H9612" s="40" t="s">
        <v>9617</v>
      </c>
      <c r="I9612" s="40">
        <v>154</v>
      </c>
      <c r="J9612" s="40">
        <v>0</v>
      </c>
      <c r="K9612" s="40">
        <v>154</v>
      </c>
      <c r="L9612"/>
    </row>
    <row r="9613" spans="1:12" ht="14.4" x14ac:dyDescent="0.3">
      <c r="A9613" s="44"/>
      <c r="B9613" s="42"/>
      <c r="C9613" s="42"/>
      <c r="D9613" s="42"/>
      <c r="E9613" s="42"/>
      <c r="F9613" s="41"/>
      <c r="G9613" s="47"/>
      <c r="H9613" s="40" t="s">
        <v>9644</v>
      </c>
      <c r="I9613" s="40">
        <v>1760</v>
      </c>
      <c r="J9613" s="40">
        <v>0</v>
      </c>
      <c r="K9613" s="40">
        <v>1760</v>
      </c>
      <c r="L9613"/>
    </row>
    <row r="9614" spans="1:12" ht="14.4" x14ac:dyDescent="0.3">
      <c r="A9614" s="44"/>
      <c r="B9614" s="42"/>
      <c r="C9614" s="42"/>
      <c r="D9614" s="42"/>
      <c r="E9614" s="42"/>
      <c r="F9614" s="41"/>
      <c r="G9614" s="47"/>
      <c r="H9614" s="40" t="s">
        <v>9643</v>
      </c>
      <c r="I9614" s="40">
        <v>1915</v>
      </c>
      <c r="J9614" s="40">
        <v>0</v>
      </c>
      <c r="K9614" s="40">
        <v>1915</v>
      </c>
      <c r="L9614"/>
    </row>
    <row r="9615" spans="1:12" ht="14.4" x14ac:dyDescent="0.3">
      <c r="A9615" s="44"/>
      <c r="B9615" s="41"/>
      <c r="C9615" s="43" t="s">
        <v>14502</v>
      </c>
      <c r="D9615" s="42"/>
      <c r="E9615" s="42"/>
      <c r="F9615" s="42"/>
      <c r="G9615" s="42"/>
      <c r="H9615" s="42"/>
      <c r="I9615" s="42"/>
      <c r="J9615" s="42"/>
      <c r="K9615" s="41"/>
      <c r="L9615"/>
    </row>
    <row r="9616" spans="1:12" ht="14.4" x14ac:dyDescent="0.3">
      <c r="A9616" s="43"/>
      <c r="B9616" s="42"/>
      <c r="C9616" s="42"/>
      <c r="D9616" s="42"/>
      <c r="E9616" s="42"/>
      <c r="F9616" s="41"/>
      <c r="G9616" s="40" t="s">
        <v>605</v>
      </c>
      <c r="H9616" s="40" t="s">
        <v>9617</v>
      </c>
      <c r="I9616" s="40">
        <v>154</v>
      </c>
      <c r="J9616" s="40">
        <v>0</v>
      </c>
      <c r="K9616" s="40">
        <v>154</v>
      </c>
      <c r="L9616"/>
    </row>
    <row r="9617" spans="1:12" ht="14.4" x14ac:dyDescent="0.3">
      <c r="A9617" s="44"/>
      <c r="B9617" s="42"/>
      <c r="C9617" s="42"/>
      <c r="D9617" s="42"/>
      <c r="E9617" s="42"/>
      <c r="F9617" s="41"/>
      <c r="G9617" s="47"/>
      <c r="H9617" s="40" t="s">
        <v>9644</v>
      </c>
      <c r="I9617" s="40">
        <v>1984</v>
      </c>
      <c r="J9617" s="40">
        <v>0</v>
      </c>
      <c r="K9617" s="40">
        <v>1984</v>
      </c>
      <c r="L9617"/>
    </row>
    <row r="9618" spans="1:12" ht="14.4" x14ac:dyDescent="0.3">
      <c r="A9618" s="44"/>
      <c r="B9618" s="42"/>
      <c r="C9618" s="42"/>
      <c r="D9618" s="42"/>
      <c r="E9618" s="42"/>
      <c r="F9618" s="41"/>
      <c r="G9618" s="47"/>
      <c r="H9618" s="40" t="s">
        <v>9643</v>
      </c>
      <c r="I9618" s="40">
        <v>2139</v>
      </c>
      <c r="J9618" s="40">
        <v>0</v>
      </c>
      <c r="K9618" s="40">
        <v>2139</v>
      </c>
      <c r="L9618"/>
    </row>
    <row r="9619" spans="1:12" ht="14.4" x14ac:dyDescent="0.3">
      <c r="A9619" s="44"/>
      <c r="B9619" s="41"/>
      <c r="C9619" s="43" t="s">
        <v>14501</v>
      </c>
      <c r="D9619" s="42"/>
      <c r="E9619" s="42"/>
      <c r="F9619" s="42"/>
      <c r="G9619" s="42"/>
      <c r="H9619" s="42"/>
      <c r="I9619" s="42"/>
      <c r="J9619" s="42"/>
      <c r="K9619" s="41"/>
      <c r="L9619"/>
    </row>
    <row r="9620" spans="1:12" ht="14.4" x14ac:dyDescent="0.3">
      <c r="A9620" s="43"/>
      <c r="B9620" s="42"/>
      <c r="C9620" s="42"/>
      <c r="D9620" s="42"/>
      <c r="E9620" s="42"/>
      <c r="F9620" s="41"/>
      <c r="G9620" s="40" t="s">
        <v>605</v>
      </c>
      <c r="H9620" s="40" t="s">
        <v>9617</v>
      </c>
      <c r="I9620" s="40">
        <v>154</v>
      </c>
      <c r="J9620" s="40">
        <v>0</v>
      </c>
      <c r="K9620" s="40">
        <v>154</v>
      </c>
      <c r="L9620"/>
    </row>
    <row r="9621" spans="1:12" ht="14.4" x14ac:dyDescent="0.3">
      <c r="A9621" s="44"/>
      <c r="B9621" s="42"/>
      <c r="C9621" s="42"/>
      <c r="D9621" s="42"/>
      <c r="E9621" s="42"/>
      <c r="F9621" s="41"/>
      <c r="G9621" s="47"/>
      <c r="H9621" s="40" t="s">
        <v>9644</v>
      </c>
      <c r="I9621" s="40">
        <v>2380</v>
      </c>
      <c r="J9621" s="40">
        <v>0</v>
      </c>
      <c r="K9621" s="40">
        <v>2380</v>
      </c>
      <c r="L9621"/>
    </row>
    <row r="9622" spans="1:12" ht="14.4" x14ac:dyDescent="0.3">
      <c r="A9622" s="44"/>
      <c r="B9622" s="42"/>
      <c r="C9622" s="42"/>
      <c r="D9622" s="42"/>
      <c r="E9622" s="42"/>
      <c r="F9622" s="41"/>
      <c r="G9622" s="47"/>
      <c r="H9622" s="40" t="s">
        <v>9643</v>
      </c>
      <c r="I9622" s="40">
        <v>2534</v>
      </c>
      <c r="J9622" s="40">
        <v>0</v>
      </c>
      <c r="K9622" s="40">
        <v>2534</v>
      </c>
      <c r="L9622"/>
    </row>
    <row r="9623" spans="1:12" ht="14.4" x14ac:dyDescent="0.3">
      <c r="A9623" s="46" t="s">
        <v>14500</v>
      </c>
      <c r="B9623" s="41"/>
      <c r="C9623" s="45" t="s">
        <v>14499</v>
      </c>
      <c r="D9623" s="42"/>
      <c r="E9623" s="42"/>
      <c r="F9623" s="42"/>
      <c r="G9623" s="42"/>
      <c r="H9623" s="42"/>
      <c r="I9623" s="42"/>
      <c r="J9623" s="42"/>
      <c r="K9623" s="41"/>
      <c r="L9623"/>
    </row>
    <row r="9624" spans="1:12" ht="14.4" x14ac:dyDescent="0.3">
      <c r="A9624" s="44"/>
      <c r="B9624" s="41"/>
      <c r="C9624" s="43" t="s">
        <v>14498</v>
      </c>
      <c r="D9624" s="42"/>
      <c r="E9624" s="42"/>
      <c r="F9624" s="42"/>
      <c r="G9624" s="42"/>
      <c r="H9624" s="42"/>
      <c r="I9624" s="42"/>
      <c r="J9624" s="42"/>
      <c r="K9624" s="41"/>
      <c r="L9624"/>
    </row>
    <row r="9625" spans="1:12" ht="14.4" x14ac:dyDescent="0.3">
      <c r="A9625" s="43"/>
      <c r="B9625" s="42"/>
      <c r="C9625" s="42"/>
      <c r="D9625" s="42"/>
      <c r="E9625" s="42"/>
      <c r="F9625" s="41"/>
      <c r="G9625" s="40" t="s">
        <v>605</v>
      </c>
      <c r="H9625" s="40" t="s">
        <v>9617</v>
      </c>
      <c r="I9625" s="40">
        <v>154</v>
      </c>
      <c r="J9625" s="40">
        <v>0</v>
      </c>
      <c r="K9625" s="40">
        <v>154</v>
      </c>
      <c r="L9625"/>
    </row>
    <row r="9626" spans="1:12" ht="14.4" x14ac:dyDescent="0.3">
      <c r="A9626" s="44"/>
      <c r="B9626" s="42"/>
      <c r="C9626" s="42"/>
      <c r="D9626" s="42"/>
      <c r="E9626" s="42"/>
      <c r="F9626" s="41"/>
      <c r="G9626" s="47"/>
      <c r="H9626" s="40" t="s">
        <v>9644</v>
      </c>
      <c r="I9626" s="40">
        <v>2720</v>
      </c>
      <c r="J9626" s="40">
        <v>0</v>
      </c>
      <c r="K9626" s="40">
        <v>2720</v>
      </c>
      <c r="L9626"/>
    </row>
    <row r="9627" spans="1:12" ht="14.4" x14ac:dyDescent="0.3">
      <c r="A9627" s="44"/>
      <c r="B9627" s="42"/>
      <c r="C9627" s="42"/>
      <c r="D9627" s="42"/>
      <c r="E9627" s="42"/>
      <c r="F9627" s="41"/>
      <c r="G9627" s="47"/>
      <c r="H9627" s="40" t="s">
        <v>9643</v>
      </c>
      <c r="I9627" s="40">
        <v>2873</v>
      </c>
      <c r="J9627" s="40">
        <v>0</v>
      </c>
      <c r="K9627" s="40">
        <v>2873</v>
      </c>
      <c r="L9627"/>
    </row>
    <row r="9628" spans="1:12" ht="14.4" x14ac:dyDescent="0.3">
      <c r="A9628" s="44"/>
      <c r="B9628" s="41"/>
      <c r="C9628" s="43" t="s">
        <v>14497</v>
      </c>
      <c r="D9628" s="42"/>
      <c r="E9628" s="42"/>
      <c r="F9628" s="42"/>
      <c r="G9628" s="42"/>
      <c r="H9628" s="42"/>
      <c r="I9628" s="42"/>
      <c r="J9628" s="42"/>
      <c r="K9628" s="41"/>
      <c r="L9628"/>
    </row>
    <row r="9629" spans="1:12" ht="14.4" x14ac:dyDescent="0.3">
      <c r="A9629" s="43"/>
      <c r="B9629" s="42"/>
      <c r="C9629" s="42"/>
      <c r="D9629" s="42"/>
      <c r="E9629" s="42"/>
      <c r="F9629" s="41"/>
      <c r="G9629" s="40" t="s">
        <v>605</v>
      </c>
      <c r="H9629" s="40" t="s">
        <v>9617</v>
      </c>
      <c r="I9629" s="40">
        <v>154</v>
      </c>
      <c r="J9629" s="40">
        <v>0</v>
      </c>
      <c r="K9629" s="40">
        <v>154</v>
      </c>
      <c r="L9629"/>
    </row>
    <row r="9630" spans="1:12" ht="14.4" x14ac:dyDescent="0.3">
      <c r="A9630" s="44"/>
      <c r="B9630" s="42"/>
      <c r="C9630" s="42"/>
      <c r="D9630" s="42"/>
      <c r="E9630" s="42"/>
      <c r="F9630" s="41"/>
      <c r="G9630" s="47"/>
      <c r="H9630" s="40" t="s">
        <v>9644</v>
      </c>
      <c r="I9630" s="40">
        <v>2999</v>
      </c>
      <c r="J9630" s="40">
        <v>0</v>
      </c>
      <c r="K9630" s="40">
        <v>2999</v>
      </c>
      <c r="L9630"/>
    </row>
    <row r="9631" spans="1:12" ht="14.4" x14ac:dyDescent="0.3">
      <c r="A9631" s="44"/>
      <c r="B9631" s="42"/>
      <c r="C9631" s="42"/>
      <c r="D9631" s="42"/>
      <c r="E9631" s="42"/>
      <c r="F9631" s="41"/>
      <c r="G9631" s="47"/>
      <c r="H9631" s="40" t="s">
        <v>9643</v>
      </c>
      <c r="I9631" s="40">
        <v>3152</v>
      </c>
      <c r="J9631" s="40">
        <v>0</v>
      </c>
      <c r="K9631" s="40">
        <v>3152</v>
      </c>
      <c r="L9631"/>
    </row>
    <row r="9632" spans="1:12" ht="14.4" x14ac:dyDescent="0.3">
      <c r="A9632" s="44"/>
      <c r="B9632" s="41"/>
      <c r="C9632" s="43" t="s">
        <v>14496</v>
      </c>
      <c r="D9632" s="42"/>
      <c r="E9632" s="42"/>
      <c r="F9632" s="42"/>
      <c r="G9632" s="42"/>
      <c r="H9632" s="42"/>
      <c r="I9632" s="42"/>
      <c r="J9632" s="42"/>
      <c r="K9632" s="41"/>
      <c r="L9632"/>
    </row>
    <row r="9633" spans="1:12" ht="14.4" x14ac:dyDescent="0.3">
      <c r="A9633" s="43"/>
      <c r="B9633" s="42"/>
      <c r="C9633" s="42"/>
      <c r="D9633" s="42"/>
      <c r="E9633" s="42"/>
      <c r="F9633" s="41"/>
      <c r="G9633" s="40" t="s">
        <v>605</v>
      </c>
      <c r="H9633" s="40" t="s">
        <v>9617</v>
      </c>
      <c r="I9633" s="40">
        <v>171</v>
      </c>
      <c r="J9633" s="40">
        <v>0</v>
      </c>
      <c r="K9633" s="40">
        <v>171</v>
      </c>
      <c r="L9633"/>
    </row>
    <row r="9634" spans="1:12" ht="14.4" x14ac:dyDescent="0.3">
      <c r="A9634" s="44"/>
      <c r="B9634" s="42"/>
      <c r="C9634" s="42"/>
      <c r="D9634" s="42"/>
      <c r="E9634" s="42"/>
      <c r="F9634" s="41"/>
      <c r="G9634" s="47"/>
      <c r="H9634" s="40" t="s">
        <v>9644</v>
      </c>
      <c r="I9634" s="40">
        <v>7485</v>
      </c>
      <c r="J9634" s="40">
        <v>0</v>
      </c>
      <c r="K9634" s="40">
        <v>7485</v>
      </c>
      <c r="L9634"/>
    </row>
    <row r="9635" spans="1:12" ht="14.4" x14ac:dyDescent="0.3">
      <c r="A9635" s="44"/>
      <c r="B9635" s="42"/>
      <c r="C9635" s="42"/>
      <c r="D9635" s="42"/>
      <c r="E9635" s="42"/>
      <c r="F9635" s="41"/>
      <c r="G9635" s="47"/>
      <c r="H9635" s="40" t="s">
        <v>9643</v>
      </c>
      <c r="I9635" s="40">
        <v>7656</v>
      </c>
      <c r="J9635" s="40">
        <v>0</v>
      </c>
      <c r="K9635" s="40">
        <v>7656</v>
      </c>
      <c r="L9635"/>
    </row>
    <row r="9636" spans="1:12" ht="14.4" x14ac:dyDescent="0.3">
      <c r="A9636" s="44"/>
      <c r="B9636" s="41"/>
      <c r="C9636" s="43" t="s">
        <v>14495</v>
      </c>
      <c r="D9636" s="42"/>
      <c r="E9636" s="42"/>
      <c r="F9636" s="42"/>
      <c r="G9636" s="42"/>
      <c r="H9636" s="42"/>
      <c r="I9636" s="42"/>
      <c r="J9636" s="42"/>
      <c r="K9636" s="41"/>
      <c r="L9636"/>
    </row>
    <row r="9637" spans="1:12" ht="14.4" x14ac:dyDescent="0.3">
      <c r="A9637" s="43"/>
      <c r="B9637" s="42"/>
      <c r="C9637" s="42"/>
      <c r="D9637" s="42"/>
      <c r="E9637" s="42"/>
      <c r="F9637" s="41"/>
      <c r="G9637" s="40" t="s">
        <v>605</v>
      </c>
      <c r="H9637" s="40" t="s">
        <v>9617</v>
      </c>
      <c r="I9637" s="40">
        <v>171</v>
      </c>
      <c r="J9637" s="40">
        <v>0</v>
      </c>
      <c r="K9637" s="40">
        <v>171</v>
      </c>
      <c r="L9637"/>
    </row>
    <row r="9638" spans="1:12" ht="14.4" x14ac:dyDescent="0.3">
      <c r="A9638" s="44"/>
      <c r="B9638" s="42"/>
      <c r="C9638" s="42"/>
      <c r="D9638" s="42"/>
      <c r="E9638" s="42"/>
      <c r="F9638" s="41"/>
      <c r="G9638" s="47"/>
      <c r="H9638" s="40" t="s">
        <v>9644</v>
      </c>
      <c r="I9638" s="40">
        <v>13529</v>
      </c>
      <c r="J9638" s="40">
        <v>0</v>
      </c>
      <c r="K9638" s="40">
        <v>13529</v>
      </c>
      <c r="L9638"/>
    </row>
    <row r="9639" spans="1:12" ht="14.4" x14ac:dyDescent="0.3">
      <c r="A9639" s="44"/>
      <c r="B9639" s="42"/>
      <c r="C9639" s="42"/>
      <c r="D9639" s="42"/>
      <c r="E9639" s="42"/>
      <c r="F9639" s="41"/>
      <c r="G9639" s="47"/>
      <c r="H9639" s="40" t="s">
        <v>9643</v>
      </c>
      <c r="I9639" s="40">
        <v>13700</v>
      </c>
      <c r="J9639" s="40">
        <v>0</v>
      </c>
      <c r="K9639" s="40">
        <v>13700</v>
      </c>
      <c r="L9639"/>
    </row>
    <row r="9640" spans="1:12" ht="14.4" x14ac:dyDescent="0.3">
      <c r="A9640" s="46" t="s">
        <v>14494</v>
      </c>
      <c r="B9640" s="41"/>
      <c r="C9640" s="45" t="s">
        <v>14493</v>
      </c>
      <c r="D9640" s="42"/>
      <c r="E9640" s="42"/>
      <c r="F9640" s="42"/>
      <c r="G9640" s="42"/>
      <c r="H9640" s="42"/>
      <c r="I9640" s="42"/>
      <c r="J9640" s="42"/>
      <c r="K9640" s="41"/>
      <c r="L9640"/>
    </row>
    <row r="9641" spans="1:12" ht="14.4" x14ac:dyDescent="0.3">
      <c r="A9641" s="44"/>
      <c r="B9641" s="41"/>
      <c r="C9641" s="43" t="s">
        <v>9618</v>
      </c>
      <c r="D9641" s="42"/>
      <c r="E9641" s="42"/>
      <c r="F9641" s="42"/>
      <c r="G9641" s="42"/>
      <c r="H9641" s="42"/>
      <c r="I9641" s="42"/>
      <c r="J9641" s="42"/>
      <c r="K9641" s="41"/>
      <c r="L9641"/>
    </row>
    <row r="9642" spans="1:12" ht="14.4" x14ac:dyDescent="0.3">
      <c r="A9642" s="43"/>
      <c r="B9642" s="42"/>
      <c r="C9642" s="42"/>
      <c r="D9642" s="42"/>
      <c r="E9642" s="42"/>
      <c r="F9642" s="41"/>
      <c r="G9642" s="40" t="s">
        <v>605</v>
      </c>
      <c r="H9642" s="40" t="s">
        <v>9617</v>
      </c>
      <c r="I9642" s="40">
        <v>86</v>
      </c>
      <c r="J9642" s="40">
        <v>0</v>
      </c>
      <c r="K9642" s="40">
        <v>86</v>
      </c>
      <c r="L9642"/>
    </row>
    <row r="9643" spans="1:12" ht="14.4" x14ac:dyDescent="0.3">
      <c r="A9643" s="44"/>
      <c r="B9643" s="42"/>
      <c r="C9643" s="42"/>
      <c r="D9643" s="42"/>
      <c r="E9643" s="42"/>
      <c r="F9643" s="41"/>
      <c r="G9643" s="47"/>
      <c r="H9643" s="40" t="s">
        <v>9643</v>
      </c>
      <c r="I9643" s="40">
        <v>86</v>
      </c>
      <c r="J9643" s="40">
        <v>0</v>
      </c>
      <c r="K9643" s="40">
        <v>86</v>
      </c>
      <c r="L9643"/>
    </row>
    <row r="9644" spans="1:12" ht="14.4" x14ac:dyDescent="0.3">
      <c r="A9644" s="46" t="s">
        <v>14492</v>
      </c>
      <c r="B9644" s="41"/>
      <c r="C9644" s="45" t="s">
        <v>14491</v>
      </c>
      <c r="D9644" s="42"/>
      <c r="E9644" s="42"/>
      <c r="F9644" s="42"/>
      <c r="G9644" s="42"/>
      <c r="H9644" s="42"/>
      <c r="I9644" s="42"/>
      <c r="J9644" s="42"/>
      <c r="K9644" s="41"/>
      <c r="L9644"/>
    </row>
    <row r="9645" spans="1:12" ht="14.4" x14ac:dyDescent="0.3">
      <c r="A9645" s="44"/>
      <c r="B9645" s="41"/>
      <c r="C9645" s="43" t="s">
        <v>9618</v>
      </c>
      <c r="D9645" s="42"/>
      <c r="E9645" s="42"/>
      <c r="F9645" s="42"/>
      <c r="G9645" s="42"/>
      <c r="H9645" s="42"/>
      <c r="I9645" s="42"/>
      <c r="J9645" s="42"/>
      <c r="K9645" s="41"/>
      <c r="L9645"/>
    </row>
    <row r="9646" spans="1:12" ht="14.4" x14ac:dyDescent="0.3">
      <c r="A9646" s="43"/>
      <c r="B9646" s="42"/>
      <c r="C9646" s="42"/>
      <c r="D9646" s="42"/>
      <c r="E9646" s="42"/>
      <c r="F9646" s="41"/>
      <c r="G9646" s="40" t="s">
        <v>605</v>
      </c>
      <c r="H9646" s="40" t="s">
        <v>9617</v>
      </c>
      <c r="I9646" s="40">
        <v>92</v>
      </c>
      <c r="J9646" s="40">
        <v>0</v>
      </c>
      <c r="K9646" s="40">
        <v>92</v>
      </c>
      <c r="L9646"/>
    </row>
    <row r="9647" spans="1:12" ht="14.4" x14ac:dyDescent="0.3">
      <c r="A9647" s="44"/>
      <c r="B9647" s="42"/>
      <c r="C9647" s="42"/>
      <c r="D9647" s="42"/>
      <c r="E9647" s="42"/>
      <c r="F9647" s="41"/>
      <c r="G9647" s="47"/>
      <c r="H9647" s="40" t="s">
        <v>9643</v>
      </c>
      <c r="I9647" s="40">
        <v>92</v>
      </c>
      <c r="J9647" s="40">
        <v>0</v>
      </c>
      <c r="K9647" s="40">
        <v>92</v>
      </c>
      <c r="L9647"/>
    </row>
    <row r="9648" spans="1:12" ht="14.4" x14ac:dyDescent="0.3">
      <c r="A9648" s="46" t="s">
        <v>14490</v>
      </c>
      <c r="B9648" s="41"/>
      <c r="C9648" s="45" t="s">
        <v>14489</v>
      </c>
      <c r="D9648" s="42"/>
      <c r="E9648" s="42"/>
      <c r="F9648" s="42"/>
      <c r="G9648" s="42"/>
      <c r="H9648" s="42"/>
      <c r="I9648" s="42"/>
      <c r="J9648" s="42"/>
      <c r="K9648" s="41"/>
      <c r="L9648"/>
    </row>
    <row r="9649" spans="1:12" ht="14.4" x14ac:dyDescent="0.3">
      <c r="A9649" s="44"/>
      <c r="B9649" s="41"/>
      <c r="C9649" s="43" t="s">
        <v>9618</v>
      </c>
      <c r="D9649" s="42"/>
      <c r="E9649" s="42"/>
      <c r="F9649" s="42"/>
      <c r="G9649" s="42"/>
      <c r="H9649" s="42"/>
      <c r="I9649" s="42"/>
      <c r="J9649" s="42"/>
      <c r="K9649" s="41"/>
      <c r="L9649"/>
    </row>
    <row r="9650" spans="1:12" ht="14.4" x14ac:dyDescent="0.3">
      <c r="A9650" s="43"/>
      <c r="B9650" s="42"/>
      <c r="C9650" s="42"/>
      <c r="D9650" s="42"/>
      <c r="E9650" s="42"/>
      <c r="F9650" s="41"/>
      <c r="G9650" s="40" t="s">
        <v>605</v>
      </c>
      <c r="H9650" s="40" t="s">
        <v>9617</v>
      </c>
      <c r="I9650" s="40">
        <v>87</v>
      </c>
      <c r="J9650" s="40">
        <v>0</v>
      </c>
      <c r="K9650" s="40">
        <v>87</v>
      </c>
      <c r="L9650"/>
    </row>
    <row r="9651" spans="1:12" ht="14.4" x14ac:dyDescent="0.3">
      <c r="A9651" s="44"/>
      <c r="B9651" s="42"/>
      <c r="C9651" s="42"/>
      <c r="D9651" s="42"/>
      <c r="E9651" s="42"/>
      <c r="F9651" s="41"/>
      <c r="G9651" s="47"/>
      <c r="H9651" s="40" t="s">
        <v>9643</v>
      </c>
      <c r="I9651" s="40">
        <v>87</v>
      </c>
      <c r="J9651" s="40">
        <v>0</v>
      </c>
      <c r="K9651" s="40">
        <v>87</v>
      </c>
      <c r="L9651"/>
    </row>
    <row r="9652" spans="1:12" ht="14.4" x14ac:dyDescent="0.3">
      <c r="A9652" s="46" t="s">
        <v>14488</v>
      </c>
      <c r="B9652" s="41"/>
      <c r="C9652" s="45" t="s">
        <v>14487</v>
      </c>
      <c r="D9652" s="42"/>
      <c r="E9652" s="42"/>
      <c r="F9652" s="42"/>
      <c r="G9652" s="42"/>
      <c r="H9652" s="42"/>
      <c r="I9652" s="42"/>
      <c r="J9652" s="42"/>
      <c r="K9652" s="41"/>
      <c r="L9652"/>
    </row>
    <row r="9653" spans="1:12" ht="14.4" x14ac:dyDescent="0.3">
      <c r="A9653" s="44"/>
      <c r="B9653" s="41"/>
      <c r="C9653" s="43" t="s">
        <v>9618</v>
      </c>
      <c r="D9653" s="42"/>
      <c r="E9653" s="42"/>
      <c r="F9653" s="42"/>
      <c r="G9653" s="42"/>
      <c r="H9653" s="42"/>
      <c r="I9653" s="42"/>
      <c r="J9653" s="42"/>
      <c r="K9653" s="41"/>
      <c r="L9653"/>
    </row>
    <row r="9654" spans="1:12" ht="14.4" x14ac:dyDescent="0.3">
      <c r="A9654" s="43"/>
      <c r="B9654" s="42"/>
      <c r="C9654" s="42"/>
      <c r="D9654" s="42"/>
      <c r="E9654" s="42"/>
      <c r="F9654" s="41"/>
      <c r="G9654" s="40" t="s">
        <v>605</v>
      </c>
      <c r="H9654" s="40" t="s">
        <v>9617</v>
      </c>
      <c r="I9654" s="40">
        <v>88</v>
      </c>
      <c r="J9654" s="40">
        <v>0</v>
      </c>
      <c r="K9654" s="40">
        <v>88</v>
      </c>
      <c r="L9654"/>
    </row>
    <row r="9655" spans="1:12" ht="14.4" x14ac:dyDescent="0.3">
      <c r="A9655" s="44"/>
      <c r="B9655" s="42"/>
      <c r="C9655" s="42"/>
      <c r="D9655" s="42"/>
      <c r="E9655" s="42"/>
      <c r="F9655" s="41"/>
      <c r="G9655" s="47"/>
      <c r="H9655" s="40" t="s">
        <v>9643</v>
      </c>
      <c r="I9655" s="40">
        <v>88</v>
      </c>
      <c r="J9655" s="40">
        <v>0</v>
      </c>
      <c r="K9655" s="40">
        <v>88</v>
      </c>
      <c r="L9655"/>
    </row>
    <row r="9656" spans="1:12" ht="14.4" x14ac:dyDescent="0.3">
      <c r="A9656" s="46" t="s">
        <v>14486</v>
      </c>
      <c r="B9656" s="41"/>
      <c r="C9656" s="45" t="s">
        <v>14485</v>
      </c>
      <c r="D9656" s="42"/>
      <c r="E9656" s="42"/>
      <c r="F9656" s="42"/>
      <c r="G9656" s="42"/>
      <c r="H9656" s="42"/>
      <c r="I9656" s="42"/>
      <c r="J9656" s="42"/>
      <c r="K9656" s="41"/>
      <c r="L9656"/>
    </row>
    <row r="9657" spans="1:12" ht="14.4" x14ac:dyDescent="0.3">
      <c r="A9657" s="44"/>
      <c r="B9657" s="41"/>
      <c r="C9657" s="43" t="s">
        <v>14484</v>
      </c>
      <c r="D9657" s="42"/>
      <c r="E9657" s="42"/>
      <c r="F9657" s="42"/>
      <c r="G9657" s="42"/>
      <c r="H9657" s="42"/>
      <c r="I9657" s="42"/>
      <c r="J9657" s="42"/>
      <c r="K9657" s="41"/>
      <c r="L9657"/>
    </row>
    <row r="9658" spans="1:12" ht="14.4" x14ac:dyDescent="0.3">
      <c r="A9658" s="43"/>
      <c r="B9658" s="42"/>
      <c r="C9658" s="42"/>
      <c r="D9658" s="42"/>
      <c r="E9658" s="42"/>
      <c r="F9658" s="41"/>
      <c r="G9658" s="40" t="s">
        <v>636</v>
      </c>
      <c r="H9658" s="40" t="s">
        <v>9617</v>
      </c>
      <c r="I9658" s="40">
        <v>43</v>
      </c>
      <c r="J9658" s="40">
        <v>0</v>
      </c>
      <c r="K9658" s="40">
        <v>43</v>
      </c>
      <c r="L9658"/>
    </row>
    <row r="9659" spans="1:12" ht="14.4" x14ac:dyDescent="0.3">
      <c r="A9659" s="44"/>
      <c r="B9659" s="42"/>
      <c r="C9659" s="42"/>
      <c r="D9659" s="42"/>
      <c r="E9659" s="42"/>
      <c r="F9659" s="41"/>
      <c r="G9659" s="47"/>
      <c r="H9659" s="40" t="s">
        <v>9643</v>
      </c>
      <c r="I9659" s="40">
        <v>43</v>
      </c>
      <c r="J9659" s="40">
        <v>0</v>
      </c>
      <c r="K9659" s="40">
        <v>43</v>
      </c>
      <c r="L9659"/>
    </row>
    <row r="9660" spans="1:12" ht="14.4" x14ac:dyDescent="0.3">
      <c r="A9660" s="44"/>
      <c r="B9660" s="41"/>
      <c r="C9660" s="43" t="s">
        <v>14483</v>
      </c>
      <c r="D9660" s="42"/>
      <c r="E9660" s="42"/>
      <c r="F9660" s="42"/>
      <c r="G9660" s="42"/>
      <c r="H9660" s="42"/>
      <c r="I9660" s="42"/>
      <c r="J9660" s="42"/>
      <c r="K9660" s="41"/>
      <c r="L9660"/>
    </row>
    <row r="9661" spans="1:12" ht="14.4" x14ac:dyDescent="0.3">
      <c r="A9661" s="43"/>
      <c r="B9661" s="42"/>
      <c r="C9661" s="42"/>
      <c r="D9661" s="42"/>
      <c r="E9661" s="42"/>
      <c r="F9661" s="41"/>
      <c r="G9661" s="40" t="s">
        <v>636</v>
      </c>
      <c r="H9661" s="40" t="s">
        <v>9617</v>
      </c>
      <c r="I9661" s="40">
        <v>52</v>
      </c>
      <c r="J9661" s="40">
        <v>0</v>
      </c>
      <c r="K9661" s="40">
        <v>52</v>
      </c>
      <c r="L9661"/>
    </row>
    <row r="9662" spans="1:12" ht="14.4" x14ac:dyDescent="0.3">
      <c r="A9662" s="44"/>
      <c r="B9662" s="42"/>
      <c r="C9662" s="42"/>
      <c r="D9662" s="42"/>
      <c r="E9662" s="42"/>
      <c r="F9662" s="41"/>
      <c r="G9662" s="47"/>
      <c r="H9662" s="40" t="s">
        <v>9643</v>
      </c>
      <c r="I9662" s="40">
        <v>52</v>
      </c>
      <c r="J9662" s="40">
        <v>0</v>
      </c>
      <c r="K9662" s="40">
        <v>52</v>
      </c>
      <c r="L9662"/>
    </row>
    <row r="9663" spans="1:12" ht="14.4" x14ac:dyDescent="0.3">
      <c r="A9663" s="44"/>
      <c r="B9663" s="41"/>
      <c r="C9663" s="43" t="s">
        <v>14482</v>
      </c>
      <c r="D9663" s="42"/>
      <c r="E9663" s="42"/>
      <c r="F9663" s="42"/>
      <c r="G9663" s="42"/>
      <c r="H9663" s="42"/>
      <c r="I9663" s="42"/>
      <c r="J9663" s="42"/>
      <c r="K9663" s="41"/>
      <c r="L9663"/>
    </row>
    <row r="9664" spans="1:12" ht="14.4" x14ac:dyDescent="0.3">
      <c r="A9664" s="43"/>
      <c r="B9664" s="42"/>
      <c r="C9664" s="42"/>
      <c r="D9664" s="42"/>
      <c r="E9664" s="42"/>
      <c r="F9664" s="41"/>
      <c r="G9664" s="40" t="s">
        <v>636</v>
      </c>
      <c r="H9664" s="40" t="s">
        <v>9617</v>
      </c>
      <c r="I9664" s="40">
        <v>57</v>
      </c>
      <c r="J9664" s="40">
        <v>0</v>
      </c>
      <c r="K9664" s="40">
        <v>57</v>
      </c>
      <c r="L9664"/>
    </row>
    <row r="9665" spans="1:12" ht="14.4" x14ac:dyDescent="0.3">
      <c r="A9665" s="44"/>
      <c r="B9665" s="42"/>
      <c r="C9665" s="42"/>
      <c r="D9665" s="42"/>
      <c r="E9665" s="42"/>
      <c r="F9665" s="41"/>
      <c r="G9665" s="47"/>
      <c r="H9665" s="40" t="s">
        <v>9643</v>
      </c>
      <c r="I9665" s="40">
        <v>57</v>
      </c>
      <c r="J9665" s="40">
        <v>0</v>
      </c>
      <c r="K9665" s="40">
        <v>57</v>
      </c>
      <c r="L9665"/>
    </row>
    <row r="9666" spans="1:12" ht="14.4" x14ac:dyDescent="0.3">
      <c r="A9666" s="44"/>
      <c r="B9666" s="41"/>
      <c r="C9666" s="43" t="s">
        <v>14481</v>
      </c>
      <c r="D9666" s="42"/>
      <c r="E9666" s="42"/>
      <c r="F9666" s="42"/>
      <c r="G9666" s="42"/>
      <c r="H9666" s="42"/>
      <c r="I9666" s="42"/>
      <c r="J9666" s="42"/>
      <c r="K9666" s="41"/>
      <c r="L9666"/>
    </row>
    <row r="9667" spans="1:12" ht="14.4" x14ac:dyDescent="0.3">
      <c r="A9667" s="43"/>
      <c r="B9667" s="42"/>
      <c r="C9667" s="42"/>
      <c r="D9667" s="42"/>
      <c r="E9667" s="42"/>
      <c r="F9667" s="41"/>
      <c r="G9667" s="40" t="s">
        <v>636</v>
      </c>
      <c r="H9667" s="40" t="s">
        <v>9617</v>
      </c>
      <c r="I9667" s="40">
        <v>71</v>
      </c>
      <c r="J9667" s="40">
        <v>0</v>
      </c>
      <c r="K9667" s="40">
        <v>71</v>
      </c>
      <c r="L9667"/>
    </row>
    <row r="9668" spans="1:12" ht="14.4" x14ac:dyDescent="0.3">
      <c r="A9668" s="44"/>
      <c r="B9668" s="42"/>
      <c r="C9668" s="42"/>
      <c r="D9668" s="42"/>
      <c r="E9668" s="42"/>
      <c r="F9668" s="41"/>
      <c r="G9668" s="47"/>
      <c r="H9668" s="40" t="s">
        <v>9643</v>
      </c>
      <c r="I9668" s="40">
        <v>71</v>
      </c>
      <c r="J9668" s="40">
        <v>0</v>
      </c>
      <c r="K9668" s="40">
        <v>71</v>
      </c>
      <c r="L9668"/>
    </row>
    <row r="9669" spans="1:12" ht="14.4" x14ac:dyDescent="0.3">
      <c r="A9669" s="44"/>
      <c r="B9669" s="41"/>
      <c r="C9669" s="43" t="s">
        <v>14480</v>
      </c>
      <c r="D9669" s="42"/>
      <c r="E9669" s="42"/>
      <c r="F9669" s="42"/>
      <c r="G9669" s="42"/>
      <c r="H9669" s="42"/>
      <c r="I9669" s="42"/>
      <c r="J9669" s="42"/>
      <c r="K9669" s="41"/>
      <c r="L9669"/>
    </row>
    <row r="9670" spans="1:12" ht="14.4" x14ac:dyDescent="0.3">
      <c r="A9670" s="43"/>
      <c r="B9670" s="42"/>
      <c r="C9670" s="42"/>
      <c r="D9670" s="42"/>
      <c r="E9670" s="42"/>
      <c r="F9670" s="41"/>
      <c r="G9670" s="40" t="s">
        <v>636</v>
      </c>
      <c r="H9670" s="40" t="s">
        <v>9617</v>
      </c>
      <c r="I9670" s="40">
        <v>75</v>
      </c>
      <c r="J9670" s="40">
        <v>0</v>
      </c>
      <c r="K9670" s="40">
        <v>75</v>
      </c>
      <c r="L9670"/>
    </row>
    <row r="9671" spans="1:12" ht="14.4" x14ac:dyDescent="0.3">
      <c r="A9671" s="44"/>
      <c r="B9671" s="42"/>
      <c r="C9671" s="42"/>
      <c r="D9671" s="42"/>
      <c r="E9671" s="42"/>
      <c r="F9671" s="41"/>
      <c r="G9671" s="47"/>
      <c r="H9671" s="40" t="s">
        <v>9643</v>
      </c>
      <c r="I9671" s="40">
        <v>75</v>
      </c>
      <c r="J9671" s="40">
        <v>0</v>
      </c>
      <c r="K9671" s="40">
        <v>75</v>
      </c>
      <c r="L9671"/>
    </row>
    <row r="9672" spans="1:12" ht="14.4" x14ac:dyDescent="0.3">
      <c r="A9672" s="44"/>
      <c r="B9672" s="41"/>
      <c r="C9672" s="43" t="s">
        <v>14479</v>
      </c>
      <c r="D9672" s="42"/>
      <c r="E9672" s="42"/>
      <c r="F9672" s="42"/>
      <c r="G9672" s="42"/>
      <c r="H9672" s="42"/>
      <c r="I9672" s="42"/>
      <c r="J9672" s="42"/>
      <c r="K9672" s="41"/>
      <c r="L9672"/>
    </row>
    <row r="9673" spans="1:12" ht="14.4" x14ac:dyDescent="0.3">
      <c r="A9673" s="43"/>
      <c r="B9673" s="42"/>
      <c r="C9673" s="42"/>
      <c r="D9673" s="42"/>
      <c r="E9673" s="42"/>
      <c r="F9673" s="41"/>
      <c r="G9673" s="40" t="s">
        <v>636</v>
      </c>
      <c r="H9673" s="40" t="s">
        <v>9617</v>
      </c>
      <c r="I9673" s="40">
        <v>94</v>
      </c>
      <c r="J9673" s="40">
        <v>0</v>
      </c>
      <c r="K9673" s="40">
        <v>94</v>
      </c>
      <c r="L9673"/>
    </row>
    <row r="9674" spans="1:12" ht="14.4" x14ac:dyDescent="0.3">
      <c r="A9674" s="44"/>
      <c r="B9674" s="42"/>
      <c r="C9674" s="42"/>
      <c r="D9674" s="42"/>
      <c r="E9674" s="42"/>
      <c r="F9674" s="41"/>
      <c r="G9674" s="47"/>
      <c r="H9674" s="40" t="s">
        <v>9643</v>
      </c>
      <c r="I9674" s="40">
        <v>94</v>
      </c>
      <c r="J9674" s="40">
        <v>0</v>
      </c>
      <c r="K9674" s="40">
        <v>94</v>
      </c>
      <c r="L9674"/>
    </row>
    <row r="9675" spans="1:12" ht="14.4" x14ac:dyDescent="0.3">
      <c r="A9675" s="44"/>
      <c r="B9675" s="41"/>
      <c r="C9675" s="43" t="s">
        <v>14478</v>
      </c>
      <c r="D9675" s="42"/>
      <c r="E9675" s="42"/>
      <c r="F9675" s="42"/>
      <c r="G9675" s="42"/>
      <c r="H9675" s="42"/>
      <c r="I9675" s="42"/>
      <c r="J9675" s="42"/>
      <c r="K9675" s="41"/>
      <c r="L9675"/>
    </row>
    <row r="9676" spans="1:12" ht="14.4" x14ac:dyDescent="0.3">
      <c r="A9676" s="43"/>
      <c r="B9676" s="42"/>
      <c r="C9676" s="42"/>
      <c r="D9676" s="42"/>
      <c r="E9676" s="42"/>
      <c r="F9676" s="41"/>
      <c r="G9676" s="40" t="s">
        <v>636</v>
      </c>
      <c r="H9676" s="40" t="s">
        <v>9617</v>
      </c>
      <c r="I9676" s="40">
        <v>95</v>
      </c>
      <c r="J9676" s="40">
        <v>0</v>
      </c>
      <c r="K9676" s="40">
        <v>95</v>
      </c>
      <c r="L9676"/>
    </row>
    <row r="9677" spans="1:12" ht="14.4" x14ac:dyDescent="0.3">
      <c r="A9677" s="44"/>
      <c r="B9677" s="42"/>
      <c r="C9677" s="42"/>
      <c r="D9677" s="42"/>
      <c r="E9677" s="42"/>
      <c r="F9677" s="41"/>
      <c r="G9677" s="47"/>
      <c r="H9677" s="40" t="s">
        <v>9643</v>
      </c>
      <c r="I9677" s="40">
        <v>95</v>
      </c>
      <c r="J9677" s="40">
        <v>0</v>
      </c>
      <c r="K9677" s="40">
        <v>95</v>
      </c>
      <c r="L9677"/>
    </row>
    <row r="9678" spans="1:12" ht="14.4" x14ac:dyDescent="0.3">
      <c r="A9678" s="44"/>
      <c r="B9678" s="41"/>
      <c r="C9678" s="43" t="s">
        <v>14477</v>
      </c>
      <c r="D9678" s="42"/>
      <c r="E9678" s="42"/>
      <c r="F9678" s="42"/>
      <c r="G9678" s="42"/>
      <c r="H9678" s="42"/>
      <c r="I9678" s="42"/>
      <c r="J9678" s="42"/>
      <c r="K9678" s="41"/>
      <c r="L9678"/>
    </row>
    <row r="9679" spans="1:12" ht="14.4" x14ac:dyDescent="0.3">
      <c r="A9679" s="43"/>
      <c r="B9679" s="42"/>
      <c r="C9679" s="42"/>
      <c r="D9679" s="42"/>
      <c r="E9679" s="42"/>
      <c r="F9679" s="41"/>
      <c r="G9679" s="40" t="s">
        <v>636</v>
      </c>
      <c r="H9679" s="40" t="s">
        <v>9617</v>
      </c>
      <c r="I9679" s="40">
        <v>113</v>
      </c>
      <c r="J9679" s="40">
        <v>0</v>
      </c>
      <c r="K9679" s="40">
        <v>113</v>
      </c>
      <c r="L9679"/>
    </row>
    <row r="9680" spans="1:12" ht="14.4" x14ac:dyDescent="0.3">
      <c r="A9680" s="44"/>
      <c r="B9680" s="42"/>
      <c r="C9680" s="42"/>
      <c r="D9680" s="42"/>
      <c r="E9680" s="42"/>
      <c r="F9680" s="41"/>
      <c r="G9680" s="47"/>
      <c r="H9680" s="40" t="s">
        <v>9643</v>
      </c>
      <c r="I9680" s="40">
        <v>113</v>
      </c>
      <c r="J9680" s="40">
        <v>0</v>
      </c>
      <c r="K9680" s="40">
        <v>113</v>
      </c>
      <c r="L9680"/>
    </row>
    <row r="9681" spans="1:12" ht="14.4" x14ac:dyDescent="0.3">
      <c r="A9681" s="44"/>
      <c r="B9681" s="41"/>
      <c r="C9681" s="43" t="s">
        <v>14476</v>
      </c>
      <c r="D9681" s="42"/>
      <c r="E9681" s="42"/>
      <c r="F9681" s="42"/>
      <c r="G9681" s="42"/>
      <c r="H9681" s="42"/>
      <c r="I9681" s="42"/>
      <c r="J9681" s="42"/>
      <c r="K9681" s="41"/>
      <c r="L9681"/>
    </row>
    <row r="9682" spans="1:12" ht="14.4" x14ac:dyDescent="0.3">
      <c r="A9682" s="43"/>
      <c r="B9682" s="42"/>
      <c r="C9682" s="42"/>
      <c r="D9682" s="42"/>
      <c r="E9682" s="42"/>
      <c r="F9682" s="41"/>
      <c r="G9682" s="40" t="s">
        <v>636</v>
      </c>
      <c r="H9682" s="40" t="s">
        <v>9617</v>
      </c>
      <c r="I9682" s="40">
        <v>126</v>
      </c>
      <c r="J9682" s="40">
        <v>0</v>
      </c>
      <c r="K9682" s="40">
        <v>126</v>
      </c>
      <c r="L9682"/>
    </row>
    <row r="9683" spans="1:12" ht="14.4" x14ac:dyDescent="0.3">
      <c r="A9683" s="44"/>
      <c r="B9683" s="42"/>
      <c r="C9683" s="42"/>
      <c r="D9683" s="42"/>
      <c r="E9683" s="42"/>
      <c r="F9683" s="41"/>
      <c r="G9683" s="47"/>
      <c r="H9683" s="40" t="s">
        <v>9643</v>
      </c>
      <c r="I9683" s="40">
        <v>126</v>
      </c>
      <c r="J9683" s="40">
        <v>0</v>
      </c>
      <c r="K9683" s="40">
        <v>126</v>
      </c>
      <c r="L9683"/>
    </row>
    <row r="9684" spans="1:12" ht="14.4" x14ac:dyDescent="0.3">
      <c r="A9684" s="44"/>
      <c r="B9684" s="41"/>
      <c r="C9684" s="43" t="s">
        <v>14475</v>
      </c>
      <c r="D9684" s="42"/>
      <c r="E9684" s="42"/>
      <c r="F9684" s="42"/>
      <c r="G9684" s="42"/>
      <c r="H9684" s="42"/>
      <c r="I9684" s="42"/>
      <c r="J9684" s="42"/>
      <c r="K9684" s="41"/>
      <c r="L9684"/>
    </row>
    <row r="9685" spans="1:12" ht="14.4" x14ac:dyDescent="0.3">
      <c r="A9685" s="43"/>
      <c r="B9685" s="42"/>
      <c r="C9685" s="42"/>
      <c r="D9685" s="42"/>
      <c r="E9685" s="42"/>
      <c r="F9685" s="41"/>
      <c r="G9685" s="40" t="s">
        <v>636</v>
      </c>
      <c r="H9685" s="40" t="s">
        <v>9617</v>
      </c>
      <c r="I9685" s="40">
        <v>158</v>
      </c>
      <c r="J9685" s="40">
        <v>0</v>
      </c>
      <c r="K9685" s="40">
        <v>158</v>
      </c>
      <c r="L9685"/>
    </row>
    <row r="9686" spans="1:12" ht="14.4" x14ac:dyDescent="0.3">
      <c r="A9686" s="44"/>
      <c r="B9686" s="42"/>
      <c r="C9686" s="42"/>
      <c r="D9686" s="42"/>
      <c r="E9686" s="42"/>
      <c r="F9686" s="41"/>
      <c r="G9686" s="47"/>
      <c r="H9686" s="40" t="s">
        <v>9643</v>
      </c>
      <c r="I9686" s="40">
        <v>158</v>
      </c>
      <c r="J9686" s="40">
        <v>0</v>
      </c>
      <c r="K9686" s="40">
        <v>158</v>
      </c>
      <c r="L9686"/>
    </row>
    <row r="9687" spans="1:12" ht="14.4" x14ac:dyDescent="0.3">
      <c r="A9687" s="44"/>
      <c r="B9687" s="41"/>
      <c r="C9687" s="43" t="s">
        <v>14474</v>
      </c>
      <c r="D9687" s="42"/>
      <c r="E9687" s="42"/>
      <c r="F9687" s="42"/>
      <c r="G9687" s="42"/>
      <c r="H9687" s="42"/>
      <c r="I9687" s="42"/>
      <c r="J9687" s="42"/>
      <c r="K9687" s="41"/>
      <c r="L9687"/>
    </row>
    <row r="9688" spans="1:12" ht="14.4" x14ac:dyDescent="0.3">
      <c r="A9688" s="43"/>
      <c r="B9688" s="42"/>
      <c r="C9688" s="42"/>
      <c r="D9688" s="42"/>
      <c r="E9688" s="42"/>
      <c r="F9688" s="41"/>
      <c r="G9688" s="40" t="s">
        <v>636</v>
      </c>
      <c r="H9688" s="40" t="s">
        <v>9617</v>
      </c>
      <c r="I9688" s="40">
        <v>166</v>
      </c>
      <c r="J9688" s="40">
        <v>0</v>
      </c>
      <c r="K9688" s="40">
        <v>166</v>
      </c>
      <c r="L9688"/>
    </row>
    <row r="9689" spans="1:12" ht="14.4" x14ac:dyDescent="0.3">
      <c r="A9689" s="44"/>
      <c r="B9689" s="42"/>
      <c r="C9689" s="42"/>
      <c r="D9689" s="42"/>
      <c r="E9689" s="42"/>
      <c r="F9689" s="41"/>
      <c r="G9689" s="47"/>
      <c r="H9689" s="40" t="s">
        <v>9643</v>
      </c>
      <c r="I9689" s="40">
        <v>166</v>
      </c>
      <c r="J9689" s="40">
        <v>0</v>
      </c>
      <c r="K9689" s="40">
        <v>166</v>
      </c>
      <c r="L9689"/>
    </row>
    <row r="9690" spans="1:12" ht="14.4" x14ac:dyDescent="0.3">
      <c r="A9690" s="44"/>
      <c r="B9690" s="41"/>
      <c r="C9690" s="43" t="s">
        <v>14473</v>
      </c>
      <c r="D9690" s="42"/>
      <c r="E9690" s="42"/>
      <c r="F9690" s="42"/>
      <c r="G9690" s="42"/>
      <c r="H9690" s="42"/>
      <c r="I9690" s="42"/>
      <c r="J9690" s="42"/>
      <c r="K9690" s="41"/>
      <c r="L9690"/>
    </row>
    <row r="9691" spans="1:12" ht="14.4" x14ac:dyDescent="0.3">
      <c r="A9691" s="43"/>
      <c r="B9691" s="42"/>
      <c r="C9691" s="42"/>
      <c r="D9691" s="42"/>
      <c r="E9691" s="42"/>
      <c r="F9691" s="41"/>
      <c r="G9691" s="40" t="s">
        <v>636</v>
      </c>
      <c r="H9691" s="40" t="s">
        <v>9617</v>
      </c>
      <c r="I9691" s="40">
        <v>196</v>
      </c>
      <c r="J9691" s="40">
        <v>0</v>
      </c>
      <c r="K9691" s="40">
        <v>196</v>
      </c>
      <c r="L9691"/>
    </row>
    <row r="9692" spans="1:12" ht="14.4" x14ac:dyDescent="0.3">
      <c r="A9692" s="44"/>
      <c r="B9692" s="42"/>
      <c r="C9692" s="42"/>
      <c r="D9692" s="42"/>
      <c r="E9692" s="42"/>
      <c r="F9692" s="41"/>
      <c r="G9692" s="47"/>
      <c r="H9692" s="40" t="s">
        <v>9643</v>
      </c>
      <c r="I9692" s="40">
        <v>196</v>
      </c>
      <c r="J9692" s="40">
        <v>0</v>
      </c>
      <c r="K9692" s="40">
        <v>196</v>
      </c>
      <c r="L9692"/>
    </row>
    <row r="9693" spans="1:12" ht="14.4" x14ac:dyDescent="0.3">
      <c r="A9693" s="46" t="s">
        <v>14472</v>
      </c>
      <c r="B9693" s="41"/>
      <c r="C9693" s="45" t="s">
        <v>14471</v>
      </c>
      <c r="D9693" s="42"/>
      <c r="E9693" s="42"/>
      <c r="F9693" s="42"/>
      <c r="G9693" s="42"/>
      <c r="H9693" s="42"/>
      <c r="I9693" s="42"/>
      <c r="J9693" s="42"/>
      <c r="K9693" s="41"/>
      <c r="L9693"/>
    </row>
    <row r="9694" spans="1:12" ht="14.4" x14ac:dyDescent="0.3">
      <c r="A9694" s="44"/>
      <c r="B9694" s="41"/>
      <c r="C9694" s="43" t="s">
        <v>14465</v>
      </c>
      <c r="D9694" s="42"/>
      <c r="E9694" s="42"/>
      <c r="F9694" s="42"/>
      <c r="G9694" s="42"/>
      <c r="H9694" s="42"/>
      <c r="I9694" s="42"/>
      <c r="J9694" s="42"/>
      <c r="K9694" s="41"/>
      <c r="L9694"/>
    </row>
    <row r="9695" spans="1:12" ht="14.4" x14ac:dyDescent="0.3">
      <c r="A9695" s="43"/>
      <c r="B9695" s="42"/>
      <c r="C9695" s="42"/>
      <c r="D9695" s="42"/>
      <c r="E9695" s="42"/>
      <c r="F9695" s="41"/>
      <c r="G9695" s="40" t="s">
        <v>636</v>
      </c>
      <c r="H9695" s="40" t="s">
        <v>9617</v>
      </c>
      <c r="I9695" s="40">
        <v>14</v>
      </c>
      <c r="J9695" s="40">
        <v>0</v>
      </c>
      <c r="K9695" s="40">
        <v>14</v>
      </c>
      <c r="L9695"/>
    </row>
    <row r="9696" spans="1:12" ht="14.4" x14ac:dyDescent="0.3">
      <c r="A9696" s="44"/>
      <c r="B9696" s="42"/>
      <c r="C9696" s="42"/>
      <c r="D9696" s="42"/>
      <c r="E9696" s="42"/>
      <c r="F9696" s="41"/>
      <c r="G9696" s="47"/>
      <c r="H9696" s="40" t="s">
        <v>9643</v>
      </c>
      <c r="I9696" s="40">
        <v>14</v>
      </c>
      <c r="J9696" s="40">
        <v>0</v>
      </c>
      <c r="K9696" s="40">
        <v>14</v>
      </c>
      <c r="L9696"/>
    </row>
    <row r="9697" spans="1:12" ht="14.4" x14ac:dyDescent="0.3">
      <c r="A9697" s="44"/>
      <c r="B9697" s="41"/>
      <c r="C9697" s="43" t="s">
        <v>14464</v>
      </c>
      <c r="D9697" s="42"/>
      <c r="E9697" s="42"/>
      <c r="F9697" s="42"/>
      <c r="G9697" s="42"/>
      <c r="H9697" s="42"/>
      <c r="I9697" s="42"/>
      <c r="J9697" s="42"/>
      <c r="K9697" s="41"/>
      <c r="L9697"/>
    </row>
    <row r="9698" spans="1:12" ht="14.4" x14ac:dyDescent="0.3">
      <c r="A9698" s="43"/>
      <c r="B9698" s="42"/>
      <c r="C9698" s="42"/>
      <c r="D9698" s="42"/>
      <c r="E9698" s="42"/>
      <c r="F9698" s="41"/>
      <c r="G9698" s="40" t="s">
        <v>636</v>
      </c>
      <c r="H9698" s="40" t="s">
        <v>9617</v>
      </c>
      <c r="I9698" s="40">
        <v>21</v>
      </c>
      <c r="J9698" s="40">
        <v>0</v>
      </c>
      <c r="K9698" s="40">
        <v>21</v>
      </c>
      <c r="L9698"/>
    </row>
    <row r="9699" spans="1:12" ht="14.4" x14ac:dyDescent="0.3">
      <c r="A9699" s="44"/>
      <c r="B9699" s="42"/>
      <c r="C9699" s="42"/>
      <c r="D9699" s="42"/>
      <c r="E9699" s="42"/>
      <c r="F9699" s="41"/>
      <c r="G9699" s="47"/>
      <c r="H9699" s="40" t="s">
        <v>9643</v>
      </c>
      <c r="I9699" s="40">
        <v>21</v>
      </c>
      <c r="J9699" s="40">
        <v>0</v>
      </c>
      <c r="K9699" s="40">
        <v>21</v>
      </c>
      <c r="L9699"/>
    </row>
    <row r="9700" spans="1:12" ht="14.4" x14ac:dyDescent="0.3">
      <c r="A9700" s="44"/>
      <c r="B9700" s="41"/>
      <c r="C9700" s="43" t="s">
        <v>14463</v>
      </c>
      <c r="D9700" s="42"/>
      <c r="E9700" s="42"/>
      <c r="F9700" s="42"/>
      <c r="G9700" s="42"/>
      <c r="H9700" s="42"/>
      <c r="I9700" s="42"/>
      <c r="J9700" s="42"/>
      <c r="K9700" s="41"/>
      <c r="L9700"/>
    </row>
    <row r="9701" spans="1:12" ht="14.4" x14ac:dyDescent="0.3">
      <c r="A9701" s="43"/>
      <c r="B9701" s="42"/>
      <c r="C9701" s="42"/>
      <c r="D9701" s="42"/>
      <c r="E9701" s="42"/>
      <c r="F9701" s="41"/>
      <c r="G9701" s="40" t="s">
        <v>636</v>
      </c>
      <c r="H9701" s="40" t="s">
        <v>9617</v>
      </c>
      <c r="I9701" s="40">
        <v>22</v>
      </c>
      <c r="J9701" s="40">
        <v>0</v>
      </c>
      <c r="K9701" s="40">
        <v>22</v>
      </c>
      <c r="L9701"/>
    </row>
    <row r="9702" spans="1:12" ht="14.4" x14ac:dyDescent="0.3">
      <c r="A9702" s="44"/>
      <c r="B9702" s="42"/>
      <c r="C9702" s="42"/>
      <c r="D9702" s="42"/>
      <c r="E9702" s="42"/>
      <c r="F9702" s="41"/>
      <c r="G9702" s="47"/>
      <c r="H9702" s="40" t="s">
        <v>9643</v>
      </c>
      <c r="I9702" s="40">
        <v>22</v>
      </c>
      <c r="J9702" s="40">
        <v>0</v>
      </c>
      <c r="K9702" s="40">
        <v>22</v>
      </c>
      <c r="L9702"/>
    </row>
    <row r="9703" spans="1:12" ht="14.4" x14ac:dyDescent="0.3">
      <c r="A9703" s="44"/>
      <c r="B9703" s="41"/>
      <c r="C9703" s="43" t="s">
        <v>14462</v>
      </c>
      <c r="D9703" s="42"/>
      <c r="E9703" s="42"/>
      <c r="F9703" s="42"/>
      <c r="G9703" s="42"/>
      <c r="H9703" s="42"/>
      <c r="I9703" s="42"/>
      <c r="J9703" s="42"/>
      <c r="K9703" s="41"/>
      <c r="L9703"/>
    </row>
    <row r="9704" spans="1:12" ht="14.4" x14ac:dyDescent="0.3">
      <c r="A9704" s="43"/>
      <c r="B9704" s="42"/>
      <c r="C9704" s="42"/>
      <c r="D9704" s="42"/>
      <c r="E9704" s="42"/>
      <c r="F9704" s="41"/>
      <c r="G9704" s="40" t="s">
        <v>636</v>
      </c>
      <c r="H9704" s="40" t="s">
        <v>9617</v>
      </c>
      <c r="I9704" s="40">
        <v>32</v>
      </c>
      <c r="J9704" s="40">
        <v>0</v>
      </c>
      <c r="K9704" s="40">
        <v>32</v>
      </c>
      <c r="L9704"/>
    </row>
    <row r="9705" spans="1:12" ht="14.4" x14ac:dyDescent="0.3">
      <c r="A9705" s="44"/>
      <c r="B9705" s="42"/>
      <c r="C9705" s="42"/>
      <c r="D9705" s="42"/>
      <c r="E9705" s="42"/>
      <c r="F9705" s="41"/>
      <c r="G9705" s="47"/>
      <c r="H9705" s="40" t="s">
        <v>9643</v>
      </c>
      <c r="I9705" s="40">
        <v>32</v>
      </c>
      <c r="J9705" s="40">
        <v>0</v>
      </c>
      <c r="K9705" s="40">
        <v>32</v>
      </c>
      <c r="L9705"/>
    </row>
    <row r="9706" spans="1:12" ht="14.4" x14ac:dyDescent="0.3">
      <c r="A9706" s="44"/>
      <c r="B9706" s="41"/>
      <c r="C9706" s="43" t="s">
        <v>14461</v>
      </c>
      <c r="D9706" s="42"/>
      <c r="E9706" s="42"/>
      <c r="F9706" s="42"/>
      <c r="G9706" s="42"/>
      <c r="H9706" s="42"/>
      <c r="I9706" s="42"/>
      <c r="J9706" s="42"/>
      <c r="K9706" s="41"/>
      <c r="L9706"/>
    </row>
    <row r="9707" spans="1:12" ht="14.4" x14ac:dyDescent="0.3">
      <c r="A9707" s="43"/>
      <c r="B9707" s="42"/>
      <c r="C9707" s="42"/>
      <c r="D9707" s="42"/>
      <c r="E9707" s="42"/>
      <c r="F9707" s="41"/>
      <c r="G9707" s="40" t="s">
        <v>636</v>
      </c>
      <c r="H9707" s="40" t="s">
        <v>9617</v>
      </c>
      <c r="I9707" s="40">
        <v>37</v>
      </c>
      <c r="J9707" s="40">
        <v>0</v>
      </c>
      <c r="K9707" s="40">
        <v>37</v>
      </c>
      <c r="L9707"/>
    </row>
    <row r="9708" spans="1:12" ht="14.4" x14ac:dyDescent="0.3">
      <c r="A9708" s="44"/>
      <c r="B9708" s="42"/>
      <c r="C9708" s="42"/>
      <c r="D9708" s="42"/>
      <c r="E9708" s="42"/>
      <c r="F9708" s="41"/>
      <c r="G9708" s="47"/>
      <c r="H9708" s="40" t="s">
        <v>9643</v>
      </c>
      <c r="I9708" s="40">
        <v>37</v>
      </c>
      <c r="J9708" s="40">
        <v>0</v>
      </c>
      <c r="K9708" s="40">
        <v>37</v>
      </c>
      <c r="L9708"/>
    </row>
    <row r="9709" spans="1:12" ht="14.4" x14ac:dyDescent="0.3">
      <c r="A9709" s="44"/>
      <c r="B9709" s="41"/>
      <c r="C9709" s="43" t="s">
        <v>14460</v>
      </c>
      <c r="D9709" s="42"/>
      <c r="E9709" s="42"/>
      <c r="F9709" s="42"/>
      <c r="G9709" s="42"/>
      <c r="H9709" s="42"/>
      <c r="I9709" s="42"/>
      <c r="J9709" s="42"/>
      <c r="K9709" s="41"/>
      <c r="L9709"/>
    </row>
    <row r="9710" spans="1:12" ht="14.4" x14ac:dyDescent="0.3">
      <c r="A9710" s="43"/>
      <c r="B9710" s="42"/>
      <c r="C9710" s="42"/>
      <c r="D9710" s="42"/>
      <c r="E9710" s="42"/>
      <c r="F9710" s="41"/>
      <c r="G9710" s="40" t="s">
        <v>636</v>
      </c>
      <c r="H9710" s="40" t="s">
        <v>9617</v>
      </c>
      <c r="I9710" s="40">
        <v>40</v>
      </c>
      <c r="J9710" s="40">
        <v>0</v>
      </c>
      <c r="K9710" s="40">
        <v>40</v>
      </c>
      <c r="L9710"/>
    </row>
    <row r="9711" spans="1:12" ht="14.4" x14ac:dyDescent="0.3">
      <c r="A9711" s="44"/>
      <c r="B9711" s="42"/>
      <c r="C9711" s="42"/>
      <c r="D9711" s="42"/>
      <c r="E9711" s="42"/>
      <c r="F9711" s="41"/>
      <c r="G9711" s="47"/>
      <c r="H9711" s="40" t="s">
        <v>9643</v>
      </c>
      <c r="I9711" s="40">
        <v>40</v>
      </c>
      <c r="J9711" s="40">
        <v>0</v>
      </c>
      <c r="K9711" s="40">
        <v>40</v>
      </c>
      <c r="L9711"/>
    </row>
    <row r="9712" spans="1:12" ht="14.4" x14ac:dyDescent="0.3">
      <c r="A9712" s="44"/>
      <c r="B9712" s="41"/>
      <c r="C9712" s="43" t="s">
        <v>14459</v>
      </c>
      <c r="D9712" s="42"/>
      <c r="E9712" s="42"/>
      <c r="F9712" s="42"/>
      <c r="G9712" s="42"/>
      <c r="H9712" s="42"/>
      <c r="I9712" s="42"/>
      <c r="J9712" s="42"/>
      <c r="K9712" s="41"/>
      <c r="L9712"/>
    </row>
    <row r="9713" spans="1:12" ht="14.4" x14ac:dyDescent="0.3">
      <c r="A9713" s="43"/>
      <c r="B9713" s="42"/>
      <c r="C9713" s="42"/>
      <c r="D9713" s="42"/>
      <c r="E9713" s="42"/>
      <c r="F9713" s="41"/>
      <c r="G9713" s="40" t="s">
        <v>636</v>
      </c>
      <c r="H9713" s="40" t="s">
        <v>9617</v>
      </c>
      <c r="I9713" s="40">
        <v>40</v>
      </c>
      <c r="J9713" s="40">
        <v>0</v>
      </c>
      <c r="K9713" s="40">
        <v>40</v>
      </c>
      <c r="L9713"/>
    </row>
    <row r="9714" spans="1:12" ht="14.4" x14ac:dyDescent="0.3">
      <c r="A9714" s="44"/>
      <c r="B9714" s="42"/>
      <c r="C9714" s="42"/>
      <c r="D9714" s="42"/>
      <c r="E9714" s="42"/>
      <c r="F9714" s="41"/>
      <c r="G9714" s="47"/>
      <c r="H9714" s="40" t="s">
        <v>9643</v>
      </c>
      <c r="I9714" s="40">
        <v>40</v>
      </c>
      <c r="J9714" s="40">
        <v>0</v>
      </c>
      <c r="K9714" s="40">
        <v>40</v>
      </c>
      <c r="L9714"/>
    </row>
    <row r="9715" spans="1:12" ht="14.4" x14ac:dyDescent="0.3">
      <c r="A9715" s="44"/>
      <c r="B9715" s="41"/>
      <c r="C9715" s="43" t="s">
        <v>14458</v>
      </c>
      <c r="D9715" s="42"/>
      <c r="E9715" s="42"/>
      <c r="F9715" s="42"/>
      <c r="G9715" s="42"/>
      <c r="H9715" s="42"/>
      <c r="I9715" s="42"/>
      <c r="J9715" s="42"/>
      <c r="K9715" s="41"/>
      <c r="L9715"/>
    </row>
    <row r="9716" spans="1:12" ht="14.4" x14ac:dyDescent="0.3">
      <c r="A9716" s="43"/>
      <c r="B9716" s="42"/>
      <c r="C9716" s="42"/>
      <c r="D9716" s="42"/>
      <c r="E9716" s="42"/>
      <c r="F9716" s="41"/>
      <c r="G9716" s="40" t="s">
        <v>636</v>
      </c>
      <c r="H9716" s="40" t="s">
        <v>9617</v>
      </c>
      <c r="I9716" s="40">
        <v>44</v>
      </c>
      <c r="J9716" s="40">
        <v>0</v>
      </c>
      <c r="K9716" s="40">
        <v>44</v>
      </c>
      <c r="L9716"/>
    </row>
    <row r="9717" spans="1:12" ht="14.4" x14ac:dyDescent="0.3">
      <c r="A9717" s="44"/>
      <c r="B9717" s="42"/>
      <c r="C9717" s="42"/>
      <c r="D9717" s="42"/>
      <c r="E9717" s="42"/>
      <c r="F9717" s="41"/>
      <c r="G9717" s="47"/>
      <c r="H9717" s="40" t="s">
        <v>9643</v>
      </c>
      <c r="I9717" s="40">
        <v>44</v>
      </c>
      <c r="J9717" s="40">
        <v>0</v>
      </c>
      <c r="K9717" s="40">
        <v>44</v>
      </c>
      <c r="L9717"/>
    </row>
    <row r="9718" spans="1:12" ht="14.4" x14ac:dyDescent="0.3">
      <c r="A9718" s="44"/>
      <c r="B9718" s="41"/>
      <c r="C9718" s="43" t="s">
        <v>14457</v>
      </c>
      <c r="D9718" s="42"/>
      <c r="E9718" s="42"/>
      <c r="F9718" s="42"/>
      <c r="G9718" s="42"/>
      <c r="H9718" s="42"/>
      <c r="I9718" s="42"/>
      <c r="J9718" s="42"/>
      <c r="K9718" s="41"/>
      <c r="L9718"/>
    </row>
    <row r="9719" spans="1:12" ht="14.4" x14ac:dyDescent="0.3">
      <c r="A9719" s="43"/>
      <c r="B9719" s="42"/>
      <c r="C9719" s="42"/>
      <c r="D9719" s="42"/>
      <c r="E9719" s="42"/>
      <c r="F9719" s="41"/>
      <c r="G9719" s="40" t="s">
        <v>636</v>
      </c>
      <c r="H9719" s="40" t="s">
        <v>9617</v>
      </c>
      <c r="I9719" s="40">
        <v>51</v>
      </c>
      <c r="J9719" s="40">
        <v>0</v>
      </c>
      <c r="K9719" s="40">
        <v>51</v>
      </c>
      <c r="L9719"/>
    </row>
    <row r="9720" spans="1:12" ht="14.4" x14ac:dyDescent="0.3">
      <c r="A9720" s="44"/>
      <c r="B9720" s="42"/>
      <c r="C9720" s="42"/>
      <c r="D9720" s="42"/>
      <c r="E9720" s="42"/>
      <c r="F9720" s="41"/>
      <c r="G9720" s="47"/>
      <c r="H9720" s="40" t="s">
        <v>9643</v>
      </c>
      <c r="I9720" s="40">
        <v>51</v>
      </c>
      <c r="J9720" s="40">
        <v>0</v>
      </c>
      <c r="K9720" s="40">
        <v>51</v>
      </c>
      <c r="L9720"/>
    </row>
    <row r="9721" spans="1:12" ht="14.4" x14ac:dyDescent="0.3">
      <c r="A9721" s="46" t="s">
        <v>14470</v>
      </c>
      <c r="B9721" s="41"/>
      <c r="C9721" s="45" t="s">
        <v>14469</v>
      </c>
      <c r="D9721" s="42"/>
      <c r="E9721" s="42"/>
      <c r="F9721" s="42"/>
      <c r="G9721" s="42"/>
      <c r="H9721" s="42"/>
      <c r="I9721" s="42"/>
      <c r="J9721" s="42"/>
      <c r="K9721" s="41"/>
      <c r="L9721"/>
    </row>
    <row r="9722" spans="1:12" ht="14.4" x14ac:dyDescent="0.3">
      <c r="A9722" s="44"/>
      <c r="B9722" s="41"/>
      <c r="C9722" s="43" t="s">
        <v>14391</v>
      </c>
      <c r="D9722" s="42"/>
      <c r="E9722" s="42"/>
      <c r="F9722" s="42"/>
      <c r="G9722" s="42"/>
      <c r="H9722" s="42"/>
      <c r="I9722" s="42"/>
      <c r="J9722" s="42"/>
      <c r="K9722" s="41"/>
      <c r="L9722"/>
    </row>
    <row r="9723" spans="1:12" ht="14.4" x14ac:dyDescent="0.3">
      <c r="A9723" s="43"/>
      <c r="B9723" s="42"/>
      <c r="C9723" s="42"/>
      <c r="D9723" s="42"/>
      <c r="E9723" s="42"/>
      <c r="F9723" s="41"/>
      <c r="G9723" s="40" t="s">
        <v>605</v>
      </c>
      <c r="H9723" s="40" t="s">
        <v>9617</v>
      </c>
      <c r="I9723" s="40">
        <v>18</v>
      </c>
      <c r="J9723" s="40">
        <v>0</v>
      </c>
      <c r="K9723" s="40">
        <v>18</v>
      </c>
      <c r="L9723"/>
    </row>
    <row r="9724" spans="1:12" ht="14.4" x14ac:dyDescent="0.3">
      <c r="A9724" s="44"/>
      <c r="B9724" s="42"/>
      <c r="C9724" s="42"/>
      <c r="D9724" s="42"/>
      <c r="E9724" s="42"/>
      <c r="F9724" s="41"/>
      <c r="G9724" s="47"/>
      <c r="H9724" s="40" t="s">
        <v>9643</v>
      </c>
      <c r="I9724" s="40">
        <v>18</v>
      </c>
      <c r="J9724" s="40">
        <v>0</v>
      </c>
      <c r="K9724" s="40">
        <v>18</v>
      </c>
      <c r="L9724"/>
    </row>
    <row r="9725" spans="1:12" ht="14.4" x14ac:dyDescent="0.3">
      <c r="A9725" s="44"/>
      <c r="B9725" s="41"/>
      <c r="C9725" s="43" t="s">
        <v>14390</v>
      </c>
      <c r="D9725" s="42"/>
      <c r="E9725" s="42"/>
      <c r="F9725" s="42"/>
      <c r="G9725" s="42"/>
      <c r="H9725" s="42"/>
      <c r="I9725" s="42"/>
      <c r="J9725" s="42"/>
      <c r="K9725" s="41"/>
      <c r="L9725"/>
    </row>
    <row r="9726" spans="1:12" ht="14.4" x14ac:dyDescent="0.3">
      <c r="A9726" s="43"/>
      <c r="B9726" s="42"/>
      <c r="C9726" s="42"/>
      <c r="D9726" s="42"/>
      <c r="E9726" s="42"/>
      <c r="F9726" s="41"/>
      <c r="G9726" s="40" t="s">
        <v>605</v>
      </c>
      <c r="H9726" s="40" t="s">
        <v>9617</v>
      </c>
      <c r="I9726" s="40">
        <v>20</v>
      </c>
      <c r="J9726" s="40">
        <v>0</v>
      </c>
      <c r="K9726" s="40">
        <v>20</v>
      </c>
      <c r="L9726"/>
    </row>
    <row r="9727" spans="1:12" ht="14.4" x14ac:dyDescent="0.3">
      <c r="A9727" s="44"/>
      <c r="B9727" s="42"/>
      <c r="C9727" s="42"/>
      <c r="D9727" s="42"/>
      <c r="E9727" s="42"/>
      <c r="F9727" s="41"/>
      <c r="G9727" s="47"/>
      <c r="H9727" s="40" t="s">
        <v>9643</v>
      </c>
      <c r="I9727" s="40">
        <v>20</v>
      </c>
      <c r="J9727" s="40">
        <v>0</v>
      </c>
      <c r="K9727" s="40">
        <v>20</v>
      </c>
      <c r="L9727"/>
    </row>
    <row r="9728" spans="1:12" ht="14.4" x14ac:dyDescent="0.3">
      <c r="A9728" s="44"/>
      <c r="B9728" s="41"/>
      <c r="C9728" s="43" t="s">
        <v>14389</v>
      </c>
      <c r="D9728" s="42"/>
      <c r="E9728" s="42"/>
      <c r="F9728" s="42"/>
      <c r="G9728" s="42"/>
      <c r="H9728" s="42"/>
      <c r="I9728" s="42"/>
      <c r="J9728" s="42"/>
      <c r="K9728" s="41"/>
      <c r="L9728"/>
    </row>
    <row r="9729" spans="1:12" ht="14.4" x14ac:dyDescent="0.3">
      <c r="A9729" s="43"/>
      <c r="B9729" s="42"/>
      <c r="C9729" s="42"/>
      <c r="D9729" s="42"/>
      <c r="E9729" s="42"/>
      <c r="F9729" s="41"/>
      <c r="G9729" s="40" t="s">
        <v>605</v>
      </c>
      <c r="H9729" s="40" t="s">
        <v>9617</v>
      </c>
      <c r="I9729" s="40">
        <v>22</v>
      </c>
      <c r="J9729" s="40">
        <v>0</v>
      </c>
      <c r="K9729" s="40">
        <v>22</v>
      </c>
      <c r="L9729"/>
    </row>
    <row r="9730" spans="1:12" ht="14.4" x14ac:dyDescent="0.3">
      <c r="A9730" s="44"/>
      <c r="B9730" s="42"/>
      <c r="C9730" s="42"/>
      <c r="D9730" s="42"/>
      <c r="E9730" s="42"/>
      <c r="F9730" s="41"/>
      <c r="G9730" s="47"/>
      <c r="H9730" s="40" t="s">
        <v>9643</v>
      </c>
      <c r="I9730" s="40">
        <v>22</v>
      </c>
      <c r="J9730" s="40">
        <v>0</v>
      </c>
      <c r="K9730" s="40">
        <v>22</v>
      </c>
      <c r="L9730"/>
    </row>
    <row r="9731" spans="1:12" ht="14.4" x14ac:dyDescent="0.3">
      <c r="A9731" s="44"/>
      <c r="B9731" s="41"/>
      <c r="C9731" s="43" t="s">
        <v>14388</v>
      </c>
      <c r="D9731" s="42"/>
      <c r="E9731" s="42"/>
      <c r="F9731" s="42"/>
      <c r="G9731" s="42"/>
      <c r="H9731" s="42"/>
      <c r="I9731" s="42"/>
      <c r="J9731" s="42"/>
      <c r="K9731" s="41"/>
      <c r="L9731"/>
    </row>
    <row r="9732" spans="1:12" ht="14.4" x14ac:dyDescent="0.3">
      <c r="A9732" s="43"/>
      <c r="B9732" s="42"/>
      <c r="C9732" s="42"/>
      <c r="D9732" s="42"/>
      <c r="E9732" s="42"/>
      <c r="F9732" s="41"/>
      <c r="G9732" s="40" t="s">
        <v>605</v>
      </c>
      <c r="H9732" s="40" t="s">
        <v>9617</v>
      </c>
      <c r="I9732" s="40">
        <v>25</v>
      </c>
      <c r="J9732" s="40">
        <v>0</v>
      </c>
      <c r="K9732" s="40">
        <v>25</v>
      </c>
      <c r="L9732"/>
    </row>
    <row r="9733" spans="1:12" ht="14.4" x14ac:dyDescent="0.3">
      <c r="A9733" s="44"/>
      <c r="B9733" s="42"/>
      <c r="C9733" s="42"/>
      <c r="D9733" s="42"/>
      <c r="E9733" s="42"/>
      <c r="F9733" s="41"/>
      <c r="G9733" s="47"/>
      <c r="H9733" s="40" t="s">
        <v>9643</v>
      </c>
      <c r="I9733" s="40">
        <v>25</v>
      </c>
      <c r="J9733" s="40">
        <v>0</v>
      </c>
      <c r="K9733" s="40">
        <v>25</v>
      </c>
      <c r="L9733"/>
    </row>
    <row r="9734" spans="1:12" ht="14.4" x14ac:dyDescent="0.3">
      <c r="A9734" s="44"/>
      <c r="B9734" s="41"/>
      <c r="C9734" s="43" t="s">
        <v>14387</v>
      </c>
      <c r="D9734" s="42"/>
      <c r="E9734" s="42"/>
      <c r="F9734" s="42"/>
      <c r="G9734" s="42"/>
      <c r="H9734" s="42"/>
      <c r="I9734" s="42"/>
      <c r="J9734" s="42"/>
      <c r="K9734" s="41"/>
      <c r="L9734"/>
    </row>
    <row r="9735" spans="1:12" ht="14.4" x14ac:dyDescent="0.3">
      <c r="A9735" s="43"/>
      <c r="B9735" s="42"/>
      <c r="C9735" s="42"/>
      <c r="D9735" s="42"/>
      <c r="E9735" s="42"/>
      <c r="F9735" s="41"/>
      <c r="G9735" s="40" t="s">
        <v>605</v>
      </c>
      <c r="H9735" s="40" t="s">
        <v>9617</v>
      </c>
      <c r="I9735" s="40">
        <v>29</v>
      </c>
      <c r="J9735" s="40">
        <v>0</v>
      </c>
      <c r="K9735" s="40">
        <v>29</v>
      </c>
      <c r="L9735"/>
    </row>
    <row r="9736" spans="1:12" ht="14.4" x14ac:dyDescent="0.3">
      <c r="A9736" s="44"/>
      <c r="B9736" s="42"/>
      <c r="C9736" s="42"/>
      <c r="D9736" s="42"/>
      <c r="E9736" s="42"/>
      <c r="F9736" s="41"/>
      <c r="G9736" s="47"/>
      <c r="H9736" s="40" t="s">
        <v>9643</v>
      </c>
      <c r="I9736" s="40">
        <v>29</v>
      </c>
      <c r="J9736" s="40">
        <v>0</v>
      </c>
      <c r="K9736" s="40">
        <v>29</v>
      </c>
      <c r="L9736"/>
    </row>
    <row r="9737" spans="1:12" ht="14.4" x14ac:dyDescent="0.3">
      <c r="A9737" s="44"/>
      <c r="B9737" s="41"/>
      <c r="C9737" s="43" t="s">
        <v>14386</v>
      </c>
      <c r="D9737" s="42"/>
      <c r="E9737" s="42"/>
      <c r="F9737" s="42"/>
      <c r="G9737" s="42"/>
      <c r="H9737" s="42"/>
      <c r="I9737" s="42"/>
      <c r="J9737" s="42"/>
      <c r="K9737" s="41"/>
      <c r="L9737"/>
    </row>
    <row r="9738" spans="1:12" ht="14.4" x14ac:dyDescent="0.3">
      <c r="A9738" s="43"/>
      <c r="B9738" s="42"/>
      <c r="C9738" s="42"/>
      <c r="D9738" s="42"/>
      <c r="E9738" s="42"/>
      <c r="F9738" s="41"/>
      <c r="G9738" s="40" t="s">
        <v>605</v>
      </c>
      <c r="H9738" s="40" t="s">
        <v>9617</v>
      </c>
      <c r="I9738" s="40">
        <v>36</v>
      </c>
      <c r="J9738" s="40">
        <v>0</v>
      </c>
      <c r="K9738" s="40">
        <v>36</v>
      </c>
      <c r="L9738"/>
    </row>
    <row r="9739" spans="1:12" ht="14.4" x14ac:dyDescent="0.3">
      <c r="A9739" s="44"/>
      <c r="B9739" s="42"/>
      <c r="C9739" s="42"/>
      <c r="D9739" s="42"/>
      <c r="E9739" s="42"/>
      <c r="F9739" s="41"/>
      <c r="G9739" s="47"/>
      <c r="H9739" s="40" t="s">
        <v>9643</v>
      </c>
      <c r="I9739" s="40">
        <v>36</v>
      </c>
      <c r="J9739" s="40">
        <v>0</v>
      </c>
      <c r="K9739" s="40">
        <v>36</v>
      </c>
      <c r="L9739"/>
    </row>
    <row r="9740" spans="1:12" ht="14.4" x14ac:dyDescent="0.3">
      <c r="A9740" s="44"/>
      <c r="B9740" s="41"/>
      <c r="C9740" s="43" t="s">
        <v>14400</v>
      </c>
      <c r="D9740" s="42"/>
      <c r="E9740" s="42"/>
      <c r="F9740" s="42"/>
      <c r="G9740" s="42"/>
      <c r="H9740" s="42"/>
      <c r="I9740" s="42"/>
      <c r="J9740" s="42"/>
      <c r="K9740" s="41"/>
      <c r="L9740"/>
    </row>
    <row r="9741" spans="1:12" ht="14.4" x14ac:dyDescent="0.3">
      <c r="A9741" s="43"/>
      <c r="B9741" s="42"/>
      <c r="C9741" s="42"/>
      <c r="D9741" s="42"/>
      <c r="E9741" s="42"/>
      <c r="F9741" s="41"/>
      <c r="G9741" s="40" t="s">
        <v>605</v>
      </c>
      <c r="H9741" s="40" t="s">
        <v>9617</v>
      </c>
      <c r="I9741" s="40">
        <v>41</v>
      </c>
      <c r="J9741" s="40">
        <v>0</v>
      </c>
      <c r="K9741" s="40">
        <v>41</v>
      </c>
      <c r="L9741"/>
    </row>
    <row r="9742" spans="1:12" ht="14.4" x14ac:dyDescent="0.3">
      <c r="A9742" s="44"/>
      <c r="B9742" s="42"/>
      <c r="C9742" s="42"/>
      <c r="D9742" s="42"/>
      <c r="E9742" s="42"/>
      <c r="F9742" s="41"/>
      <c r="G9742" s="47"/>
      <c r="H9742" s="40" t="s">
        <v>9643</v>
      </c>
      <c r="I9742" s="40">
        <v>41</v>
      </c>
      <c r="J9742" s="40">
        <v>0</v>
      </c>
      <c r="K9742" s="40">
        <v>41</v>
      </c>
      <c r="L9742"/>
    </row>
    <row r="9743" spans="1:12" ht="14.4" x14ac:dyDescent="0.3">
      <c r="A9743" s="44"/>
      <c r="B9743" s="41"/>
      <c r="C9743" s="43" t="s">
        <v>14468</v>
      </c>
      <c r="D9743" s="42"/>
      <c r="E9743" s="42"/>
      <c r="F9743" s="42"/>
      <c r="G9743" s="42"/>
      <c r="H9743" s="42"/>
      <c r="I9743" s="42"/>
      <c r="J9743" s="42"/>
      <c r="K9743" s="41"/>
      <c r="L9743"/>
    </row>
    <row r="9744" spans="1:12" ht="14.4" x14ac:dyDescent="0.3">
      <c r="A9744" s="43"/>
      <c r="B9744" s="42"/>
      <c r="C9744" s="42"/>
      <c r="D9744" s="42"/>
      <c r="E9744" s="42"/>
      <c r="F9744" s="41"/>
      <c r="G9744" s="40" t="s">
        <v>605</v>
      </c>
      <c r="H9744" s="40" t="s">
        <v>9617</v>
      </c>
      <c r="I9744" s="40">
        <v>43</v>
      </c>
      <c r="J9744" s="40">
        <v>0</v>
      </c>
      <c r="K9744" s="40">
        <v>43</v>
      </c>
      <c r="L9744"/>
    </row>
    <row r="9745" spans="1:12" ht="14.4" x14ac:dyDescent="0.3">
      <c r="A9745" s="44"/>
      <c r="B9745" s="42"/>
      <c r="C9745" s="42"/>
      <c r="D9745" s="42"/>
      <c r="E9745" s="42"/>
      <c r="F9745" s="41"/>
      <c r="G9745" s="47"/>
      <c r="H9745" s="40" t="s">
        <v>9643</v>
      </c>
      <c r="I9745" s="40">
        <v>43</v>
      </c>
      <c r="J9745" s="40">
        <v>0</v>
      </c>
      <c r="K9745" s="40">
        <v>43</v>
      </c>
      <c r="L9745"/>
    </row>
    <row r="9746" spans="1:12" ht="14.4" x14ac:dyDescent="0.3">
      <c r="A9746" s="44"/>
      <c r="B9746" s="41"/>
      <c r="C9746" s="43" t="s">
        <v>14457</v>
      </c>
      <c r="D9746" s="42"/>
      <c r="E9746" s="42"/>
      <c r="F9746" s="42"/>
      <c r="G9746" s="42"/>
      <c r="H9746" s="42"/>
      <c r="I9746" s="42"/>
      <c r="J9746" s="42"/>
      <c r="K9746" s="41"/>
      <c r="L9746"/>
    </row>
    <row r="9747" spans="1:12" ht="14.4" x14ac:dyDescent="0.3">
      <c r="A9747" s="43"/>
      <c r="B9747" s="42"/>
      <c r="C9747" s="42"/>
      <c r="D9747" s="42"/>
      <c r="E9747" s="42"/>
      <c r="F9747" s="41"/>
      <c r="G9747" s="40" t="s">
        <v>605</v>
      </c>
      <c r="H9747" s="40" t="s">
        <v>9617</v>
      </c>
      <c r="I9747" s="40">
        <v>47</v>
      </c>
      <c r="J9747" s="40">
        <v>0</v>
      </c>
      <c r="K9747" s="40">
        <v>47</v>
      </c>
      <c r="L9747"/>
    </row>
    <row r="9748" spans="1:12" ht="14.4" x14ac:dyDescent="0.3">
      <c r="A9748" s="44"/>
      <c r="B9748" s="42"/>
      <c r="C9748" s="42"/>
      <c r="D9748" s="42"/>
      <c r="E9748" s="42"/>
      <c r="F9748" s="41"/>
      <c r="G9748" s="47"/>
      <c r="H9748" s="40" t="s">
        <v>9643</v>
      </c>
      <c r="I9748" s="40">
        <v>47</v>
      </c>
      <c r="J9748" s="40">
        <v>0</v>
      </c>
      <c r="K9748" s="40">
        <v>47</v>
      </c>
      <c r="L9748"/>
    </row>
    <row r="9749" spans="1:12" ht="14.4" x14ac:dyDescent="0.3">
      <c r="A9749" s="46" t="s">
        <v>14467</v>
      </c>
      <c r="B9749" s="41"/>
      <c r="C9749" s="45" t="s">
        <v>14466</v>
      </c>
      <c r="D9749" s="42"/>
      <c r="E9749" s="42"/>
      <c r="F9749" s="42"/>
      <c r="G9749" s="42"/>
      <c r="H9749" s="42"/>
      <c r="I9749" s="42"/>
      <c r="J9749" s="42"/>
      <c r="K9749" s="41"/>
      <c r="L9749"/>
    </row>
    <row r="9750" spans="1:12" ht="14.4" x14ac:dyDescent="0.3">
      <c r="A9750" s="44"/>
      <c r="B9750" s="41"/>
      <c r="C9750" s="43" t="s">
        <v>14465</v>
      </c>
      <c r="D9750" s="42"/>
      <c r="E9750" s="42"/>
      <c r="F9750" s="42"/>
      <c r="G9750" s="42"/>
      <c r="H9750" s="42"/>
      <c r="I9750" s="42"/>
      <c r="J9750" s="42"/>
      <c r="K9750" s="41"/>
      <c r="L9750"/>
    </row>
    <row r="9751" spans="1:12" ht="14.4" x14ac:dyDescent="0.3">
      <c r="A9751" s="43"/>
      <c r="B9751" s="42"/>
      <c r="C9751" s="42"/>
      <c r="D9751" s="42"/>
      <c r="E9751" s="42"/>
      <c r="F9751" s="41"/>
      <c r="G9751" s="40" t="s">
        <v>605</v>
      </c>
      <c r="H9751" s="40" t="s">
        <v>9617</v>
      </c>
      <c r="I9751" s="40">
        <v>8</v>
      </c>
      <c r="J9751" s="40">
        <v>0</v>
      </c>
      <c r="K9751" s="40">
        <v>8</v>
      </c>
      <c r="L9751"/>
    </row>
    <row r="9752" spans="1:12" ht="14.4" x14ac:dyDescent="0.3">
      <c r="A9752" s="44"/>
      <c r="B9752" s="42"/>
      <c r="C9752" s="42"/>
      <c r="D9752" s="42"/>
      <c r="E9752" s="42"/>
      <c r="F9752" s="41"/>
      <c r="G9752" s="47"/>
      <c r="H9752" s="40" t="s">
        <v>9643</v>
      </c>
      <c r="I9752" s="40">
        <v>8</v>
      </c>
      <c r="J9752" s="40">
        <v>0</v>
      </c>
      <c r="K9752" s="40">
        <v>8</v>
      </c>
      <c r="L9752"/>
    </row>
    <row r="9753" spans="1:12" ht="14.4" x14ac:dyDescent="0.3">
      <c r="A9753" s="44"/>
      <c r="B9753" s="41"/>
      <c r="C9753" s="43" t="s">
        <v>14464</v>
      </c>
      <c r="D9753" s="42"/>
      <c r="E9753" s="42"/>
      <c r="F9753" s="42"/>
      <c r="G9753" s="42"/>
      <c r="H9753" s="42"/>
      <c r="I9753" s="42"/>
      <c r="J9753" s="42"/>
      <c r="K9753" s="41"/>
      <c r="L9753"/>
    </row>
    <row r="9754" spans="1:12" ht="14.4" x14ac:dyDescent="0.3">
      <c r="A9754" s="43"/>
      <c r="B9754" s="42"/>
      <c r="C9754" s="42"/>
      <c r="D9754" s="42"/>
      <c r="E9754" s="42"/>
      <c r="F9754" s="41"/>
      <c r="G9754" s="40" t="s">
        <v>605</v>
      </c>
      <c r="H9754" s="40" t="s">
        <v>9617</v>
      </c>
      <c r="I9754" s="40">
        <v>9</v>
      </c>
      <c r="J9754" s="40">
        <v>0</v>
      </c>
      <c r="K9754" s="40">
        <v>9</v>
      </c>
      <c r="L9754"/>
    </row>
    <row r="9755" spans="1:12" ht="14.4" x14ac:dyDescent="0.3">
      <c r="A9755" s="44"/>
      <c r="B9755" s="42"/>
      <c r="C9755" s="42"/>
      <c r="D9755" s="42"/>
      <c r="E9755" s="42"/>
      <c r="F9755" s="41"/>
      <c r="G9755" s="47"/>
      <c r="H9755" s="40" t="s">
        <v>9643</v>
      </c>
      <c r="I9755" s="40">
        <v>9</v>
      </c>
      <c r="J9755" s="40">
        <v>0</v>
      </c>
      <c r="K9755" s="40">
        <v>9</v>
      </c>
      <c r="L9755"/>
    </row>
    <row r="9756" spans="1:12" ht="14.4" x14ac:dyDescent="0.3">
      <c r="A9756" s="44"/>
      <c r="B9756" s="41"/>
      <c r="C9756" s="43" t="s">
        <v>14463</v>
      </c>
      <c r="D9756" s="42"/>
      <c r="E9756" s="42"/>
      <c r="F9756" s="42"/>
      <c r="G9756" s="42"/>
      <c r="H9756" s="42"/>
      <c r="I9756" s="42"/>
      <c r="J9756" s="42"/>
      <c r="K9756" s="41"/>
      <c r="L9756"/>
    </row>
    <row r="9757" spans="1:12" ht="14.4" x14ac:dyDescent="0.3">
      <c r="A9757" s="43"/>
      <c r="B9757" s="42"/>
      <c r="C9757" s="42"/>
      <c r="D9757" s="42"/>
      <c r="E9757" s="42"/>
      <c r="F9757" s="41"/>
      <c r="G9757" s="40" t="s">
        <v>605</v>
      </c>
      <c r="H9757" s="40" t="s">
        <v>9617</v>
      </c>
      <c r="I9757" s="40">
        <v>12</v>
      </c>
      <c r="J9757" s="40">
        <v>0</v>
      </c>
      <c r="K9757" s="40">
        <v>12</v>
      </c>
      <c r="L9757"/>
    </row>
    <row r="9758" spans="1:12" ht="14.4" x14ac:dyDescent="0.3">
      <c r="A9758" s="44"/>
      <c r="B9758" s="42"/>
      <c r="C9758" s="42"/>
      <c r="D9758" s="42"/>
      <c r="E9758" s="42"/>
      <c r="F9758" s="41"/>
      <c r="G9758" s="47"/>
      <c r="H9758" s="40" t="s">
        <v>9643</v>
      </c>
      <c r="I9758" s="40">
        <v>12</v>
      </c>
      <c r="J9758" s="40">
        <v>0</v>
      </c>
      <c r="K9758" s="40">
        <v>12</v>
      </c>
      <c r="L9758"/>
    </row>
    <row r="9759" spans="1:12" ht="14.4" x14ac:dyDescent="0.3">
      <c r="A9759" s="44"/>
      <c r="B9759" s="41"/>
      <c r="C9759" s="43" t="s">
        <v>14462</v>
      </c>
      <c r="D9759" s="42"/>
      <c r="E9759" s="42"/>
      <c r="F9759" s="42"/>
      <c r="G9759" s="42"/>
      <c r="H9759" s="42"/>
      <c r="I9759" s="42"/>
      <c r="J9759" s="42"/>
      <c r="K9759" s="41"/>
      <c r="L9759"/>
    </row>
    <row r="9760" spans="1:12" ht="14.4" x14ac:dyDescent="0.3">
      <c r="A9760" s="43"/>
      <c r="B9760" s="42"/>
      <c r="C9760" s="42"/>
      <c r="D9760" s="42"/>
      <c r="E9760" s="42"/>
      <c r="F9760" s="41"/>
      <c r="G9760" s="40" t="s">
        <v>605</v>
      </c>
      <c r="H9760" s="40" t="s">
        <v>9617</v>
      </c>
      <c r="I9760" s="40">
        <v>13</v>
      </c>
      <c r="J9760" s="40">
        <v>0</v>
      </c>
      <c r="K9760" s="40">
        <v>13</v>
      </c>
      <c r="L9760"/>
    </row>
    <row r="9761" spans="1:12" ht="14.4" x14ac:dyDescent="0.3">
      <c r="A9761" s="44"/>
      <c r="B9761" s="42"/>
      <c r="C9761" s="42"/>
      <c r="D9761" s="42"/>
      <c r="E9761" s="42"/>
      <c r="F9761" s="41"/>
      <c r="G9761" s="47"/>
      <c r="H9761" s="40" t="s">
        <v>9643</v>
      </c>
      <c r="I9761" s="40">
        <v>13</v>
      </c>
      <c r="J9761" s="40">
        <v>0</v>
      </c>
      <c r="K9761" s="40">
        <v>13</v>
      </c>
      <c r="L9761"/>
    </row>
    <row r="9762" spans="1:12" ht="14.4" x14ac:dyDescent="0.3">
      <c r="A9762" s="44"/>
      <c r="B9762" s="41"/>
      <c r="C9762" s="43" t="s">
        <v>14461</v>
      </c>
      <c r="D9762" s="42"/>
      <c r="E9762" s="42"/>
      <c r="F9762" s="42"/>
      <c r="G9762" s="42"/>
      <c r="H9762" s="42"/>
      <c r="I9762" s="42"/>
      <c r="J9762" s="42"/>
      <c r="K9762" s="41"/>
      <c r="L9762"/>
    </row>
    <row r="9763" spans="1:12" ht="14.4" x14ac:dyDescent="0.3">
      <c r="A9763" s="43"/>
      <c r="B9763" s="42"/>
      <c r="C9763" s="42"/>
      <c r="D9763" s="42"/>
      <c r="E9763" s="42"/>
      <c r="F9763" s="41"/>
      <c r="G9763" s="40" t="s">
        <v>605</v>
      </c>
      <c r="H9763" s="40" t="s">
        <v>9617</v>
      </c>
      <c r="I9763" s="40">
        <v>15</v>
      </c>
      <c r="J9763" s="40">
        <v>0</v>
      </c>
      <c r="K9763" s="40">
        <v>15</v>
      </c>
      <c r="L9763"/>
    </row>
    <row r="9764" spans="1:12" ht="14.4" x14ac:dyDescent="0.3">
      <c r="A9764" s="44"/>
      <c r="B9764" s="42"/>
      <c r="C9764" s="42"/>
      <c r="D9764" s="42"/>
      <c r="E9764" s="42"/>
      <c r="F9764" s="41"/>
      <c r="G9764" s="47"/>
      <c r="H9764" s="40" t="s">
        <v>9643</v>
      </c>
      <c r="I9764" s="40">
        <v>15</v>
      </c>
      <c r="J9764" s="40">
        <v>0</v>
      </c>
      <c r="K9764" s="40">
        <v>15</v>
      </c>
      <c r="L9764"/>
    </row>
    <row r="9765" spans="1:12" ht="14.4" x14ac:dyDescent="0.3">
      <c r="A9765" s="44"/>
      <c r="B9765" s="41"/>
      <c r="C9765" s="43" t="s">
        <v>14460</v>
      </c>
      <c r="D9765" s="42"/>
      <c r="E9765" s="42"/>
      <c r="F9765" s="42"/>
      <c r="G9765" s="42"/>
      <c r="H9765" s="42"/>
      <c r="I9765" s="42"/>
      <c r="J9765" s="42"/>
      <c r="K9765" s="41"/>
      <c r="L9765"/>
    </row>
    <row r="9766" spans="1:12" ht="14.4" x14ac:dyDescent="0.3">
      <c r="A9766" s="43"/>
      <c r="B9766" s="42"/>
      <c r="C9766" s="42"/>
      <c r="D9766" s="42"/>
      <c r="E9766" s="42"/>
      <c r="F9766" s="41"/>
      <c r="G9766" s="40" t="s">
        <v>605</v>
      </c>
      <c r="H9766" s="40" t="s">
        <v>9617</v>
      </c>
      <c r="I9766" s="40">
        <v>15</v>
      </c>
      <c r="J9766" s="40">
        <v>0</v>
      </c>
      <c r="K9766" s="40">
        <v>15</v>
      </c>
      <c r="L9766"/>
    </row>
    <row r="9767" spans="1:12" ht="14.4" x14ac:dyDescent="0.3">
      <c r="A9767" s="44"/>
      <c r="B9767" s="42"/>
      <c r="C9767" s="42"/>
      <c r="D9767" s="42"/>
      <c r="E9767" s="42"/>
      <c r="F9767" s="41"/>
      <c r="G9767" s="47"/>
      <c r="H9767" s="40" t="s">
        <v>9643</v>
      </c>
      <c r="I9767" s="40">
        <v>15</v>
      </c>
      <c r="J9767" s="40">
        <v>0</v>
      </c>
      <c r="K9767" s="40">
        <v>15</v>
      </c>
      <c r="L9767"/>
    </row>
    <row r="9768" spans="1:12" ht="14.4" x14ac:dyDescent="0.3">
      <c r="A9768" s="44"/>
      <c r="B9768" s="41"/>
      <c r="C9768" s="43" t="s">
        <v>14459</v>
      </c>
      <c r="D9768" s="42"/>
      <c r="E9768" s="42"/>
      <c r="F9768" s="42"/>
      <c r="G9768" s="42"/>
      <c r="H9768" s="42"/>
      <c r="I9768" s="42"/>
      <c r="J9768" s="42"/>
      <c r="K9768" s="41"/>
      <c r="L9768"/>
    </row>
    <row r="9769" spans="1:12" ht="14.4" x14ac:dyDescent="0.3">
      <c r="A9769" s="43"/>
      <c r="B9769" s="42"/>
      <c r="C9769" s="42"/>
      <c r="D9769" s="42"/>
      <c r="E9769" s="42"/>
      <c r="F9769" s="41"/>
      <c r="G9769" s="40" t="s">
        <v>605</v>
      </c>
      <c r="H9769" s="40" t="s">
        <v>9617</v>
      </c>
      <c r="I9769" s="40">
        <v>19</v>
      </c>
      <c r="J9769" s="40">
        <v>0</v>
      </c>
      <c r="K9769" s="40">
        <v>19</v>
      </c>
      <c r="L9769"/>
    </row>
    <row r="9770" spans="1:12" ht="14.4" x14ac:dyDescent="0.3">
      <c r="A9770" s="44"/>
      <c r="B9770" s="42"/>
      <c r="C9770" s="42"/>
      <c r="D9770" s="42"/>
      <c r="E9770" s="42"/>
      <c r="F9770" s="41"/>
      <c r="G9770" s="47"/>
      <c r="H9770" s="40" t="s">
        <v>9643</v>
      </c>
      <c r="I9770" s="40">
        <v>19</v>
      </c>
      <c r="J9770" s="40">
        <v>0</v>
      </c>
      <c r="K9770" s="40">
        <v>19</v>
      </c>
      <c r="L9770"/>
    </row>
    <row r="9771" spans="1:12" ht="14.4" x14ac:dyDescent="0.3">
      <c r="A9771" s="44"/>
      <c r="B9771" s="41"/>
      <c r="C9771" s="43" t="s">
        <v>14458</v>
      </c>
      <c r="D9771" s="42"/>
      <c r="E9771" s="42"/>
      <c r="F9771" s="42"/>
      <c r="G9771" s="42"/>
      <c r="H9771" s="42"/>
      <c r="I9771" s="42"/>
      <c r="J9771" s="42"/>
      <c r="K9771" s="41"/>
      <c r="L9771"/>
    </row>
    <row r="9772" spans="1:12" ht="14.4" x14ac:dyDescent="0.3">
      <c r="A9772" s="43"/>
      <c r="B9772" s="42"/>
      <c r="C9772" s="42"/>
      <c r="D9772" s="42"/>
      <c r="E9772" s="42"/>
      <c r="F9772" s="41"/>
      <c r="G9772" s="40" t="s">
        <v>605</v>
      </c>
      <c r="H9772" s="40" t="s">
        <v>9617</v>
      </c>
      <c r="I9772" s="40">
        <v>19</v>
      </c>
      <c r="J9772" s="40">
        <v>0</v>
      </c>
      <c r="K9772" s="40">
        <v>19</v>
      </c>
      <c r="L9772"/>
    </row>
    <row r="9773" spans="1:12" ht="14.4" x14ac:dyDescent="0.3">
      <c r="A9773" s="44"/>
      <c r="B9773" s="42"/>
      <c r="C9773" s="42"/>
      <c r="D9773" s="42"/>
      <c r="E9773" s="42"/>
      <c r="F9773" s="41"/>
      <c r="G9773" s="47"/>
      <c r="H9773" s="40" t="s">
        <v>9643</v>
      </c>
      <c r="I9773" s="40">
        <v>19</v>
      </c>
      <c r="J9773" s="40">
        <v>0</v>
      </c>
      <c r="K9773" s="40">
        <v>19</v>
      </c>
      <c r="L9773"/>
    </row>
    <row r="9774" spans="1:12" ht="14.4" x14ac:dyDescent="0.3">
      <c r="A9774" s="44"/>
      <c r="B9774" s="41"/>
      <c r="C9774" s="43" t="s">
        <v>14457</v>
      </c>
      <c r="D9774" s="42"/>
      <c r="E9774" s="42"/>
      <c r="F9774" s="42"/>
      <c r="G9774" s="42"/>
      <c r="H9774" s="42"/>
      <c r="I9774" s="42"/>
      <c r="J9774" s="42"/>
      <c r="K9774" s="41"/>
      <c r="L9774"/>
    </row>
    <row r="9775" spans="1:12" ht="14.4" x14ac:dyDescent="0.3">
      <c r="A9775" s="43"/>
      <c r="B9775" s="42"/>
      <c r="C9775" s="42"/>
      <c r="D9775" s="42"/>
      <c r="E9775" s="42"/>
      <c r="F9775" s="41"/>
      <c r="G9775" s="40" t="s">
        <v>605</v>
      </c>
      <c r="H9775" s="40" t="s">
        <v>9617</v>
      </c>
      <c r="I9775" s="40">
        <v>21</v>
      </c>
      <c r="J9775" s="40">
        <v>0</v>
      </c>
      <c r="K9775" s="40">
        <v>21</v>
      </c>
      <c r="L9775"/>
    </row>
    <row r="9776" spans="1:12" ht="14.4" x14ac:dyDescent="0.3">
      <c r="A9776" s="44"/>
      <c r="B9776" s="42"/>
      <c r="C9776" s="42"/>
      <c r="D9776" s="42"/>
      <c r="E9776" s="42"/>
      <c r="F9776" s="41"/>
      <c r="G9776" s="47"/>
      <c r="H9776" s="40" t="s">
        <v>9643</v>
      </c>
      <c r="I9776" s="40">
        <v>21</v>
      </c>
      <c r="J9776" s="40">
        <v>0</v>
      </c>
      <c r="K9776" s="40">
        <v>21</v>
      </c>
      <c r="L9776"/>
    </row>
    <row r="9777" spans="1:12" ht="14.4" x14ac:dyDescent="0.3">
      <c r="A9777" s="46" t="s">
        <v>14456</v>
      </c>
      <c r="B9777" s="41"/>
      <c r="C9777" s="45" t="s">
        <v>14455</v>
      </c>
      <c r="D9777" s="42"/>
      <c r="E9777" s="42"/>
      <c r="F9777" s="42"/>
      <c r="G9777" s="42"/>
      <c r="H9777" s="42"/>
      <c r="I9777" s="42"/>
      <c r="J9777" s="42"/>
      <c r="K9777" s="41"/>
      <c r="L9777"/>
    </row>
    <row r="9778" spans="1:12" ht="14.4" x14ac:dyDescent="0.3">
      <c r="A9778" s="44"/>
      <c r="B9778" s="41"/>
      <c r="C9778" s="43" t="s">
        <v>14454</v>
      </c>
      <c r="D9778" s="42"/>
      <c r="E9778" s="42"/>
      <c r="F9778" s="42"/>
      <c r="G9778" s="42"/>
      <c r="H9778" s="42"/>
      <c r="I9778" s="42"/>
      <c r="J9778" s="42"/>
      <c r="K9778" s="41"/>
      <c r="L9778"/>
    </row>
    <row r="9779" spans="1:12" ht="14.4" x14ac:dyDescent="0.3">
      <c r="A9779" s="43"/>
      <c r="B9779" s="42"/>
      <c r="C9779" s="42"/>
      <c r="D9779" s="42"/>
      <c r="E9779" s="42"/>
      <c r="F9779" s="41"/>
      <c r="G9779" s="40" t="s">
        <v>605</v>
      </c>
      <c r="H9779" s="40" t="s">
        <v>9617</v>
      </c>
      <c r="I9779" s="40">
        <v>587</v>
      </c>
      <c r="J9779" s="40">
        <v>0</v>
      </c>
      <c r="K9779" s="40">
        <v>587</v>
      </c>
      <c r="L9779"/>
    </row>
    <row r="9780" spans="1:12" ht="14.4" x14ac:dyDescent="0.3">
      <c r="A9780" s="44"/>
      <c r="B9780" s="42"/>
      <c r="C9780" s="42"/>
      <c r="D9780" s="42"/>
      <c r="E9780" s="42"/>
      <c r="F9780" s="41"/>
      <c r="G9780" s="47"/>
      <c r="H9780" s="40" t="s">
        <v>9643</v>
      </c>
      <c r="I9780" s="40">
        <v>587</v>
      </c>
      <c r="J9780" s="40">
        <v>0</v>
      </c>
      <c r="K9780" s="40">
        <v>587</v>
      </c>
      <c r="L9780"/>
    </row>
    <row r="9781" spans="1:12" ht="14.4" x14ac:dyDescent="0.3">
      <c r="A9781" s="44"/>
      <c r="B9781" s="41"/>
      <c r="C9781" s="43" t="s">
        <v>14453</v>
      </c>
      <c r="D9781" s="42"/>
      <c r="E9781" s="42"/>
      <c r="F9781" s="42"/>
      <c r="G9781" s="42"/>
      <c r="H9781" s="42"/>
      <c r="I9781" s="42"/>
      <c r="J9781" s="42"/>
      <c r="K9781" s="41"/>
      <c r="L9781"/>
    </row>
    <row r="9782" spans="1:12" ht="14.4" x14ac:dyDescent="0.3">
      <c r="A9782" s="43"/>
      <c r="B9782" s="42"/>
      <c r="C9782" s="42"/>
      <c r="D9782" s="42"/>
      <c r="E9782" s="42"/>
      <c r="F9782" s="41"/>
      <c r="G9782" s="40" t="s">
        <v>605</v>
      </c>
      <c r="H9782" s="40" t="s">
        <v>9617</v>
      </c>
      <c r="I9782" s="40">
        <v>597</v>
      </c>
      <c r="J9782" s="40">
        <v>0</v>
      </c>
      <c r="K9782" s="40">
        <v>597</v>
      </c>
      <c r="L9782"/>
    </row>
    <row r="9783" spans="1:12" ht="14.4" x14ac:dyDescent="0.3">
      <c r="A9783" s="44"/>
      <c r="B9783" s="42"/>
      <c r="C9783" s="42"/>
      <c r="D9783" s="42"/>
      <c r="E9783" s="42"/>
      <c r="F9783" s="41"/>
      <c r="G9783" s="47"/>
      <c r="H9783" s="40" t="s">
        <v>9643</v>
      </c>
      <c r="I9783" s="40">
        <v>597</v>
      </c>
      <c r="J9783" s="40">
        <v>0</v>
      </c>
      <c r="K9783" s="40">
        <v>597</v>
      </c>
      <c r="L9783"/>
    </row>
    <row r="9784" spans="1:12" ht="14.4" x14ac:dyDescent="0.3">
      <c r="A9784" s="44"/>
      <c r="B9784" s="41"/>
      <c r="C9784" s="43" t="s">
        <v>14452</v>
      </c>
      <c r="D9784" s="42"/>
      <c r="E9784" s="42"/>
      <c r="F9784" s="42"/>
      <c r="G9784" s="42"/>
      <c r="H9784" s="42"/>
      <c r="I9784" s="42"/>
      <c r="J9784" s="42"/>
      <c r="K9784" s="41"/>
      <c r="L9784"/>
    </row>
    <row r="9785" spans="1:12" ht="14.4" x14ac:dyDescent="0.3">
      <c r="A9785" s="43"/>
      <c r="B9785" s="42"/>
      <c r="C9785" s="42"/>
      <c r="D9785" s="42"/>
      <c r="E9785" s="42"/>
      <c r="F9785" s="41"/>
      <c r="G9785" s="40" t="s">
        <v>605</v>
      </c>
      <c r="H9785" s="40" t="s">
        <v>9617</v>
      </c>
      <c r="I9785" s="40">
        <v>671</v>
      </c>
      <c r="J9785" s="40">
        <v>0</v>
      </c>
      <c r="K9785" s="40">
        <v>671</v>
      </c>
      <c r="L9785"/>
    </row>
    <row r="9786" spans="1:12" ht="14.4" x14ac:dyDescent="0.3">
      <c r="A9786" s="44"/>
      <c r="B9786" s="42"/>
      <c r="C9786" s="42"/>
      <c r="D9786" s="42"/>
      <c r="E9786" s="42"/>
      <c r="F9786" s="41"/>
      <c r="G9786" s="47"/>
      <c r="H9786" s="40" t="s">
        <v>9643</v>
      </c>
      <c r="I9786" s="40">
        <v>671</v>
      </c>
      <c r="J9786" s="40">
        <v>0</v>
      </c>
      <c r="K9786" s="40">
        <v>671</v>
      </c>
      <c r="L9786"/>
    </row>
    <row r="9787" spans="1:12" ht="14.4" x14ac:dyDescent="0.3">
      <c r="A9787" s="44"/>
      <c r="B9787" s="41"/>
      <c r="C9787" s="43" t="s">
        <v>14451</v>
      </c>
      <c r="D9787" s="42"/>
      <c r="E9787" s="42"/>
      <c r="F9787" s="42"/>
      <c r="G9787" s="42"/>
      <c r="H9787" s="42"/>
      <c r="I9787" s="42"/>
      <c r="J9787" s="42"/>
      <c r="K9787" s="41"/>
      <c r="L9787"/>
    </row>
    <row r="9788" spans="1:12" ht="14.4" x14ac:dyDescent="0.3">
      <c r="A9788" s="43"/>
      <c r="B9788" s="42"/>
      <c r="C9788" s="42"/>
      <c r="D9788" s="42"/>
      <c r="E9788" s="42"/>
      <c r="F9788" s="41"/>
      <c r="G9788" s="40" t="s">
        <v>605</v>
      </c>
      <c r="H9788" s="40" t="s">
        <v>9617</v>
      </c>
      <c r="I9788" s="40">
        <v>714</v>
      </c>
      <c r="J9788" s="40">
        <v>0</v>
      </c>
      <c r="K9788" s="40">
        <v>714</v>
      </c>
      <c r="L9788"/>
    </row>
    <row r="9789" spans="1:12" ht="14.4" x14ac:dyDescent="0.3">
      <c r="A9789" s="44"/>
      <c r="B9789" s="42"/>
      <c r="C9789" s="42"/>
      <c r="D9789" s="42"/>
      <c r="E9789" s="42"/>
      <c r="F9789" s="41"/>
      <c r="G9789" s="47"/>
      <c r="H9789" s="40" t="s">
        <v>9643</v>
      </c>
      <c r="I9789" s="40">
        <v>714</v>
      </c>
      <c r="J9789" s="40">
        <v>0</v>
      </c>
      <c r="K9789" s="40">
        <v>714</v>
      </c>
      <c r="L9789"/>
    </row>
    <row r="9790" spans="1:12" ht="14.4" x14ac:dyDescent="0.3">
      <c r="A9790" s="44"/>
      <c r="B9790" s="41"/>
      <c r="C9790" s="43" t="s">
        <v>14450</v>
      </c>
      <c r="D9790" s="42"/>
      <c r="E9790" s="42"/>
      <c r="F9790" s="42"/>
      <c r="G9790" s="42"/>
      <c r="H9790" s="42"/>
      <c r="I9790" s="42"/>
      <c r="J9790" s="42"/>
      <c r="K9790" s="41"/>
      <c r="L9790"/>
    </row>
    <row r="9791" spans="1:12" ht="14.4" x14ac:dyDescent="0.3">
      <c r="A9791" s="43"/>
      <c r="B9791" s="42"/>
      <c r="C9791" s="42"/>
      <c r="D9791" s="42"/>
      <c r="E9791" s="42"/>
      <c r="F9791" s="41"/>
      <c r="G9791" s="40" t="s">
        <v>605</v>
      </c>
      <c r="H9791" s="40" t="s">
        <v>9617</v>
      </c>
      <c r="I9791" s="40">
        <v>756</v>
      </c>
      <c r="J9791" s="40">
        <v>0</v>
      </c>
      <c r="K9791" s="40">
        <v>756</v>
      </c>
      <c r="L9791"/>
    </row>
    <row r="9792" spans="1:12" ht="14.4" x14ac:dyDescent="0.3">
      <c r="A9792" s="44"/>
      <c r="B9792" s="42"/>
      <c r="C9792" s="42"/>
      <c r="D9792" s="42"/>
      <c r="E9792" s="42"/>
      <c r="F9792" s="41"/>
      <c r="G9792" s="47"/>
      <c r="H9792" s="40" t="s">
        <v>9643</v>
      </c>
      <c r="I9792" s="40">
        <v>756</v>
      </c>
      <c r="J9792" s="40">
        <v>0</v>
      </c>
      <c r="K9792" s="40">
        <v>756</v>
      </c>
      <c r="L9792"/>
    </row>
    <row r="9793" spans="1:12" ht="14.4" x14ac:dyDescent="0.3">
      <c r="A9793" s="44"/>
      <c r="B9793" s="41"/>
      <c r="C9793" s="43" t="s">
        <v>14449</v>
      </c>
      <c r="D9793" s="42"/>
      <c r="E9793" s="42"/>
      <c r="F9793" s="42"/>
      <c r="G9793" s="42"/>
      <c r="H9793" s="42"/>
      <c r="I9793" s="42"/>
      <c r="J9793" s="42"/>
      <c r="K9793" s="41"/>
      <c r="L9793"/>
    </row>
    <row r="9794" spans="1:12" ht="14.4" x14ac:dyDescent="0.3">
      <c r="A9794" s="43"/>
      <c r="B9794" s="42"/>
      <c r="C9794" s="42"/>
      <c r="D9794" s="42"/>
      <c r="E9794" s="42"/>
      <c r="F9794" s="41"/>
      <c r="G9794" s="40" t="s">
        <v>605</v>
      </c>
      <c r="H9794" s="40" t="s">
        <v>9617</v>
      </c>
      <c r="I9794" s="40">
        <v>841</v>
      </c>
      <c r="J9794" s="40">
        <v>0</v>
      </c>
      <c r="K9794" s="40">
        <v>841</v>
      </c>
      <c r="L9794"/>
    </row>
    <row r="9795" spans="1:12" ht="14.4" x14ac:dyDescent="0.3">
      <c r="A9795" s="44"/>
      <c r="B9795" s="42"/>
      <c r="C9795" s="42"/>
      <c r="D9795" s="42"/>
      <c r="E9795" s="42"/>
      <c r="F9795" s="41"/>
      <c r="G9795" s="47"/>
      <c r="H9795" s="40" t="s">
        <v>9643</v>
      </c>
      <c r="I9795" s="40">
        <v>841</v>
      </c>
      <c r="J9795" s="40">
        <v>0</v>
      </c>
      <c r="K9795" s="40">
        <v>841</v>
      </c>
      <c r="L9795"/>
    </row>
    <row r="9796" spans="1:12" ht="14.4" x14ac:dyDescent="0.3">
      <c r="A9796" s="46" t="s">
        <v>14448</v>
      </c>
      <c r="B9796" s="41"/>
      <c r="C9796" s="45" t="s">
        <v>14447</v>
      </c>
      <c r="D9796" s="42"/>
      <c r="E9796" s="42"/>
      <c r="F9796" s="42"/>
      <c r="G9796" s="42"/>
      <c r="H9796" s="42"/>
      <c r="I9796" s="42"/>
      <c r="J9796" s="42"/>
      <c r="K9796" s="41"/>
      <c r="L9796"/>
    </row>
    <row r="9797" spans="1:12" ht="14.4" x14ac:dyDescent="0.3">
      <c r="A9797" s="44"/>
      <c r="B9797" s="41"/>
      <c r="C9797" s="43" t="s">
        <v>14444</v>
      </c>
      <c r="D9797" s="42"/>
      <c r="E9797" s="42"/>
      <c r="F9797" s="42"/>
      <c r="G9797" s="42"/>
      <c r="H9797" s="42"/>
      <c r="I9797" s="42"/>
      <c r="J9797" s="42"/>
      <c r="K9797" s="41"/>
      <c r="L9797"/>
    </row>
    <row r="9798" spans="1:12" ht="14.4" x14ac:dyDescent="0.3">
      <c r="A9798" s="43"/>
      <c r="B9798" s="42"/>
      <c r="C9798" s="42"/>
      <c r="D9798" s="42"/>
      <c r="E9798" s="42"/>
      <c r="F9798" s="41"/>
      <c r="G9798" s="40" t="s">
        <v>605</v>
      </c>
      <c r="H9798" s="40" t="s">
        <v>9617</v>
      </c>
      <c r="I9798" s="40">
        <v>92</v>
      </c>
      <c r="J9798" s="40">
        <v>0</v>
      </c>
      <c r="K9798" s="40">
        <v>92</v>
      </c>
      <c r="L9798"/>
    </row>
    <row r="9799" spans="1:12" ht="14.4" x14ac:dyDescent="0.3">
      <c r="A9799" s="44"/>
      <c r="B9799" s="42"/>
      <c r="C9799" s="42"/>
      <c r="D9799" s="42"/>
      <c r="E9799" s="42"/>
      <c r="F9799" s="41"/>
      <c r="G9799" s="47"/>
      <c r="H9799" s="40" t="s">
        <v>9643</v>
      </c>
      <c r="I9799" s="40">
        <v>92</v>
      </c>
      <c r="J9799" s="40">
        <v>0</v>
      </c>
      <c r="K9799" s="40">
        <v>92</v>
      </c>
      <c r="L9799"/>
    </row>
    <row r="9800" spans="1:12" ht="14.4" x14ac:dyDescent="0.3">
      <c r="A9800" s="44"/>
      <c r="B9800" s="41"/>
      <c r="C9800" s="43" t="s">
        <v>14443</v>
      </c>
      <c r="D9800" s="42"/>
      <c r="E9800" s="42"/>
      <c r="F9800" s="42"/>
      <c r="G9800" s="42"/>
      <c r="H9800" s="42"/>
      <c r="I9800" s="42"/>
      <c r="J9800" s="42"/>
      <c r="K9800" s="41"/>
      <c r="L9800"/>
    </row>
    <row r="9801" spans="1:12" ht="14.4" x14ac:dyDescent="0.3">
      <c r="A9801" s="43"/>
      <c r="B9801" s="42"/>
      <c r="C9801" s="42"/>
      <c r="D9801" s="42"/>
      <c r="E9801" s="42"/>
      <c r="F9801" s="41"/>
      <c r="G9801" s="40" t="s">
        <v>605</v>
      </c>
      <c r="H9801" s="40" t="s">
        <v>9617</v>
      </c>
      <c r="I9801" s="40">
        <v>136</v>
      </c>
      <c r="J9801" s="40">
        <v>0</v>
      </c>
      <c r="K9801" s="40">
        <v>136</v>
      </c>
      <c r="L9801"/>
    </row>
    <row r="9802" spans="1:12" ht="14.4" x14ac:dyDescent="0.3">
      <c r="A9802" s="44"/>
      <c r="B9802" s="42"/>
      <c r="C9802" s="42"/>
      <c r="D9802" s="42"/>
      <c r="E9802" s="42"/>
      <c r="F9802" s="41"/>
      <c r="G9802" s="47"/>
      <c r="H9802" s="40" t="s">
        <v>9643</v>
      </c>
      <c r="I9802" s="40">
        <v>136</v>
      </c>
      <c r="J9802" s="40">
        <v>0</v>
      </c>
      <c r="K9802" s="40">
        <v>136</v>
      </c>
      <c r="L9802"/>
    </row>
    <row r="9803" spans="1:12" ht="14.4" x14ac:dyDescent="0.3">
      <c r="A9803" s="44"/>
      <c r="B9803" s="41"/>
      <c r="C9803" s="43" t="s">
        <v>14442</v>
      </c>
      <c r="D9803" s="42"/>
      <c r="E9803" s="42"/>
      <c r="F9803" s="42"/>
      <c r="G9803" s="42"/>
      <c r="H9803" s="42"/>
      <c r="I9803" s="42"/>
      <c r="J9803" s="42"/>
      <c r="K9803" s="41"/>
      <c r="L9803"/>
    </row>
    <row r="9804" spans="1:12" ht="14.4" x14ac:dyDescent="0.3">
      <c r="A9804" s="43"/>
      <c r="B9804" s="42"/>
      <c r="C9804" s="42"/>
      <c r="D9804" s="42"/>
      <c r="E9804" s="42"/>
      <c r="F9804" s="41"/>
      <c r="G9804" s="40" t="s">
        <v>605</v>
      </c>
      <c r="H9804" s="40" t="s">
        <v>9617</v>
      </c>
      <c r="I9804" s="40">
        <v>203</v>
      </c>
      <c r="J9804" s="40">
        <v>0</v>
      </c>
      <c r="K9804" s="40">
        <v>203</v>
      </c>
      <c r="L9804"/>
    </row>
    <row r="9805" spans="1:12" ht="14.4" x14ac:dyDescent="0.3">
      <c r="A9805" s="44"/>
      <c r="B9805" s="42"/>
      <c r="C9805" s="42"/>
      <c r="D9805" s="42"/>
      <c r="E9805" s="42"/>
      <c r="F9805" s="41"/>
      <c r="G9805" s="47"/>
      <c r="H9805" s="40" t="s">
        <v>9643</v>
      </c>
      <c r="I9805" s="40">
        <v>203</v>
      </c>
      <c r="J9805" s="40">
        <v>0</v>
      </c>
      <c r="K9805" s="40">
        <v>203</v>
      </c>
      <c r="L9805"/>
    </row>
    <row r="9806" spans="1:12" ht="14.4" x14ac:dyDescent="0.3">
      <c r="A9806" s="44"/>
      <c r="B9806" s="41"/>
      <c r="C9806" s="43" t="s">
        <v>14441</v>
      </c>
      <c r="D9806" s="42"/>
      <c r="E9806" s="42"/>
      <c r="F9806" s="42"/>
      <c r="G9806" s="42"/>
      <c r="H9806" s="42"/>
      <c r="I9806" s="42"/>
      <c r="J9806" s="42"/>
      <c r="K9806" s="41"/>
      <c r="L9806"/>
    </row>
    <row r="9807" spans="1:12" ht="14.4" x14ac:dyDescent="0.3">
      <c r="A9807" s="43"/>
      <c r="B9807" s="42"/>
      <c r="C9807" s="42"/>
      <c r="D9807" s="42"/>
      <c r="E9807" s="42"/>
      <c r="F9807" s="41"/>
      <c r="G9807" s="40" t="s">
        <v>605</v>
      </c>
      <c r="H9807" s="40" t="s">
        <v>9617</v>
      </c>
      <c r="I9807" s="40">
        <v>255</v>
      </c>
      <c r="J9807" s="40">
        <v>0</v>
      </c>
      <c r="K9807" s="40">
        <v>255</v>
      </c>
      <c r="L9807"/>
    </row>
    <row r="9808" spans="1:12" ht="14.4" x14ac:dyDescent="0.3">
      <c r="A9808" s="44"/>
      <c r="B9808" s="42"/>
      <c r="C9808" s="42"/>
      <c r="D9808" s="42"/>
      <c r="E9808" s="42"/>
      <c r="F9808" s="41"/>
      <c r="G9808" s="47"/>
      <c r="H9808" s="40" t="s">
        <v>9643</v>
      </c>
      <c r="I9808" s="40">
        <v>255</v>
      </c>
      <c r="J9808" s="40">
        <v>0</v>
      </c>
      <c r="K9808" s="40">
        <v>255</v>
      </c>
      <c r="L9808"/>
    </row>
    <row r="9809" spans="1:12" ht="14.4" x14ac:dyDescent="0.3">
      <c r="A9809" s="44"/>
      <c r="B9809" s="41"/>
      <c r="C9809" s="43" t="s">
        <v>14440</v>
      </c>
      <c r="D9809" s="42"/>
      <c r="E9809" s="42"/>
      <c r="F9809" s="42"/>
      <c r="G9809" s="42"/>
      <c r="H9809" s="42"/>
      <c r="I9809" s="42"/>
      <c r="J9809" s="42"/>
      <c r="K9809" s="41"/>
      <c r="L9809"/>
    </row>
    <row r="9810" spans="1:12" ht="14.4" x14ac:dyDescent="0.3">
      <c r="A9810" s="43"/>
      <c r="B9810" s="42"/>
      <c r="C9810" s="42"/>
      <c r="D9810" s="42"/>
      <c r="E9810" s="42"/>
      <c r="F9810" s="41"/>
      <c r="G9810" s="40" t="s">
        <v>605</v>
      </c>
      <c r="H9810" s="40" t="s">
        <v>9617</v>
      </c>
      <c r="I9810" s="40">
        <v>314</v>
      </c>
      <c r="J9810" s="40">
        <v>0</v>
      </c>
      <c r="K9810" s="40">
        <v>314</v>
      </c>
      <c r="L9810"/>
    </row>
    <row r="9811" spans="1:12" ht="14.4" x14ac:dyDescent="0.3">
      <c r="A9811" s="44"/>
      <c r="B9811" s="42"/>
      <c r="C9811" s="42"/>
      <c r="D9811" s="42"/>
      <c r="E9811" s="42"/>
      <c r="F9811" s="41"/>
      <c r="G9811" s="47"/>
      <c r="H9811" s="40" t="s">
        <v>9643</v>
      </c>
      <c r="I9811" s="40">
        <v>314</v>
      </c>
      <c r="J9811" s="40">
        <v>0</v>
      </c>
      <c r="K9811" s="40">
        <v>314</v>
      </c>
      <c r="L9811"/>
    </row>
    <row r="9812" spans="1:12" ht="14.4" x14ac:dyDescent="0.3">
      <c r="A9812" s="44"/>
      <c r="B9812" s="41"/>
      <c r="C9812" s="43" t="s">
        <v>14439</v>
      </c>
      <c r="D9812" s="42"/>
      <c r="E9812" s="42"/>
      <c r="F9812" s="42"/>
      <c r="G9812" s="42"/>
      <c r="H9812" s="42"/>
      <c r="I9812" s="42"/>
      <c r="J9812" s="42"/>
      <c r="K9812" s="41"/>
      <c r="L9812"/>
    </row>
    <row r="9813" spans="1:12" ht="14.4" x14ac:dyDescent="0.3">
      <c r="A9813" s="43"/>
      <c r="B9813" s="42"/>
      <c r="C9813" s="42"/>
      <c r="D9813" s="42"/>
      <c r="E9813" s="42"/>
      <c r="F9813" s="41"/>
      <c r="G9813" s="40" t="s">
        <v>605</v>
      </c>
      <c r="H9813" s="40" t="s">
        <v>9617</v>
      </c>
      <c r="I9813" s="40">
        <v>380</v>
      </c>
      <c r="J9813" s="40">
        <v>0</v>
      </c>
      <c r="K9813" s="40">
        <v>380</v>
      </c>
      <c r="L9813"/>
    </row>
    <row r="9814" spans="1:12" ht="14.4" x14ac:dyDescent="0.3">
      <c r="A9814" s="44"/>
      <c r="B9814" s="42"/>
      <c r="C9814" s="42"/>
      <c r="D9814" s="42"/>
      <c r="E9814" s="42"/>
      <c r="F9814" s="41"/>
      <c r="G9814" s="47"/>
      <c r="H9814" s="40" t="s">
        <v>9643</v>
      </c>
      <c r="I9814" s="40">
        <v>380</v>
      </c>
      <c r="J9814" s="40">
        <v>0</v>
      </c>
      <c r="K9814" s="40">
        <v>380</v>
      </c>
      <c r="L9814"/>
    </row>
    <row r="9815" spans="1:12" ht="14.4" x14ac:dyDescent="0.3">
      <c r="A9815" s="46" t="s">
        <v>14446</v>
      </c>
      <c r="B9815" s="41"/>
      <c r="C9815" s="45" t="s">
        <v>14445</v>
      </c>
      <c r="D9815" s="42"/>
      <c r="E9815" s="42"/>
      <c r="F9815" s="42"/>
      <c r="G9815" s="42"/>
      <c r="H9815" s="42"/>
      <c r="I9815" s="42"/>
      <c r="J9815" s="42"/>
      <c r="K9815" s="41"/>
      <c r="L9815"/>
    </row>
    <row r="9816" spans="1:12" ht="14.4" x14ac:dyDescent="0.3">
      <c r="A9816" s="44"/>
      <c r="B9816" s="41"/>
      <c r="C9816" s="43" t="s">
        <v>14444</v>
      </c>
      <c r="D9816" s="42"/>
      <c r="E9816" s="42"/>
      <c r="F9816" s="42"/>
      <c r="G9816" s="42"/>
      <c r="H9816" s="42"/>
      <c r="I9816" s="42"/>
      <c r="J9816" s="42"/>
      <c r="K9816" s="41"/>
      <c r="L9816"/>
    </row>
    <row r="9817" spans="1:12" ht="14.4" x14ac:dyDescent="0.3">
      <c r="A9817" s="43"/>
      <c r="B9817" s="42"/>
      <c r="C9817" s="42"/>
      <c r="D9817" s="42"/>
      <c r="E9817" s="42"/>
      <c r="F9817" s="41"/>
      <c r="G9817" s="40" t="s">
        <v>605</v>
      </c>
      <c r="H9817" s="40" t="s">
        <v>9617</v>
      </c>
      <c r="I9817" s="40">
        <v>164</v>
      </c>
      <c r="J9817" s="40">
        <v>0</v>
      </c>
      <c r="K9817" s="40">
        <v>164</v>
      </c>
      <c r="L9817"/>
    </row>
    <row r="9818" spans="1:12" ht="14.4" x14ac:dyDescent="0.3">
      <c r="A9818" s="44"/>
      <c r="B9818" s="42"/>
      <c r="C9818" s="42"/>
      <c r="D9818" s="42"/>
      <c r="E9818" s="42"/>
      <c r="F9818" s="41"/>
      <c r="G9818" s="47"/>
      <c r="H9818" s="40" t="s">
        <v>9643</v>
      </c>
      <c r="I9818" s="40">
        <v>164</v>
      </c>
      <c r="J9818" s="40">
        <v>0</v>
      </c>
      <c r="K9818" s="40">
        <v>164</v>
      </c>
      <c r="L9818"/>
    </row>
    <row r="9819" spans="1:12" ht="14.4" x14ac:dyDescent="0.3">
      <c r="A9819" s="44"/>
      <c r="B9819" s="41"/>
      <c r="C9819" s="43" t="s">
        <v>14443</v>
      </c>
      <c r="D9819" s="42"/>
      <c r="E9819" s="42"/>
      <c r="F9819" s="42"/>
      <c r="G9819" s="42"/>
      <c r="H9819" s="42"/>
      <c r="I9819" s="42"/>
      <c r="J9819" s="42"/>
      <c r="K9819" s="41"/>
      <c r="L9819"/>
    </row>
    <row r="9820" spans="1:12" ht="14.4" x14ac:dyDescent="0.3">
      <c r="A9820" s="43"/>
      <c r="B9820" s="42"/>
      <c r="C9820" s="42"/>
      <c r="D9820" s="42"/>
      <c r="E9820" s="42"/>
      <c r="F9820" s="41"/>
      <c r="G9820" s="40" t="s">
        <v>605</v>
      </c>
      <c r="H9820" s="40" t="s">
        <v>9617</v>
      </c>
      <c r="I9820" s="40">
        <v>242</v>
      </c>
      <c r="J9820" s="40">
        <v>0</v>
      </c>
      <c r="K9820" s="40">
        <v>242</v>
      </c>
      <c r="L9820"/>
    </row>
    <row r="9821" spans="1:12" ht="14.4" x14ac:dyDescent="0.3">
      <c r="A9821" s="44"/>
      <c r="B9821" s="42"/>
      <c r="C9821" s="42"/>
      <c r="D9821" s="42"/>
      <c r="E9821" s="42"/>
      <c r="F9821" s="41"/>
      <c r="G9821" s="47"/>
      <c r="H9821" s="40" t="s">
        <v>9643</v>
      </c>
      <c r="I9821" s="40">
        <v>242</v>
      </c>
      <c r="J9821" s="40">
        <v>0</v>
      </c>
      <c r="K9821" s="40">
        <v>242</v>
      </c>
      <c r="L9821"/>
    </row>
    <row r="9822" spans="1:12" ht="14.4" x14ac:dyDescent="0.3">
      <c r="A9822" s="44"/>
      <c r="B9822" s="41"/>
      <c r="C9822" s="43" t="s">
        <v>14442</v>
      </c>
      <c r="D9822" s="42"/>
      <c r="E9822" s="42"/>
      <c r="F9822" s="42"/>
      <c r="G9822" s="42"/>
      <c r="H9822" s="42"/>
      <c r="I9822" s="42"/>
      <c r="J9822" s="42"/>
      <c r="K9822" s="41"/>
      <c r="L9822"/>
    </row>
    <row r="9823" spans="1:12" ht="14.4" x14ac:dyDescent="0.3">
      <c r="A9823" s="43"/>
      <c r="B9823" s="42"/>
      <c r="C9823" s="42"/>
      <c r="D9823" s="42"/>
      <c r="E9823" s="42"/>
      <c r="F9823" s="41"/>
      <c r="G9823" s="40" t="s">
        <v>605</v>
      </c>
      <c r="H9823" s="40" t="s">
        <v>9617</v>
      </c>
      <c r="I9823" s="40">
        <v>319</v>
      </c>
      <c r="J9823" s="40">
        <v>0</v>
      </c>
      <c r="K9823" s="40">
        <v>319</v>
      </c>
      <c r="L9823"/>
    </row>
    <row r="9824" spans="1:12" ht="14.4" x14ac:dyDescent="0.3">
      <c r="A9824" s="44"/>
      <c r="B9824" s="42"/>
      <c r="C9824" s="42"/>
      <c r="D9824" s="42"/>
      <c r="E9824" s="42"/>
      <c r="F9824" s="41"/>
      <c r="G9824" s="47"/>
      <c r="H9824" s="40" t="s">
        <v>9643</v>
      </c>
      <c r="I9824" s="40">
        <v>319</v>
      </c>
      <c r="J9824" s="40">
        <v>0</v>
      </c>
      <c r="K9824" s="40">
        <v>319</v>
      </c>
      <c r="L9824"/>
    </row>
    <row r="9825" spans="1:12" ht="14.4" x14ac:dyDescent="0.3">
      <c r="A9825" s="44"/>
      <c r="B9825" s="41"/>
      <c r="C9825" s="43" t="s">
        <v>14441</v>
      </c>
      <c r="D9825" s="42"/>
      <c r="E9825" s="42"/>
      <c r="F9825" s="42"/>
      <c r="G9825" s="42"/>
      <c r="H9825" s="42"/>
      <c r="I9825" s="42"/>
      <c r="J9825" s="42"/>
      <c r="K9825" s="41"/>
      <c r="L9825"/>
    </row>
    <row r="9826" spans="1:12" ht="14.4" x14ac:dyDescent="0.3">
      <c r="A9826" s="43"/>
      <c r="B9826" s="42"/>
      <c r="C9826" s="42"/>
      <c r="D9826" s="42"/>
      <c r="E9826" s="42"/>
      <c r="F9826" s="41"/>
      <c r="G9826" s="40" t="s">
        <v>605</v>
      </c>
      <c r="H9826" s="40" t="s">
        <v>9617</v>
      </c>
      <c r="I9826" s="40">
        <v>404</v>
      </c>
      <c r="J9826" s="40">
        <v>0</v>
      </c>
      <c r="K9826" s="40">
        <v>404</v>
      </c>
      <c r="L9826"/>
    </row>
    <row r="9827" spans="1:12" ht="14.4" x14ac:dyDescent="0.3">
      <c r="A9827" s="44"/>
      <c r="B9827" s="42"/>
      <c r="C9827" s="42"/>
      <c r="D9827" s="42"/>
      <c r="E9827" s="42"/>
      <c r="F9827" s="41"/>
      <c r="G9827" s="47"/>
      <c r="H9827" s="40" t="s">
        <v>9643</v>
      </c>
      <c r="I9827" s="40">
        <v>404</v>
      </c>
      <c r="J9827" s="40">
        <v>0</v>
      </c>
      <c r="K9827" s="40">
        <v>404</v>
      </c>
      <c r="L9827"/>
    </row>
    <row r="9828" spans="1:12" ht="14.4" x14ac:dyDescent="0.3">
      <c r="A9828" s="44"/>
      <c r="B9828" s="41"/>
      <c r="C9828" s="43" t="s">
        <v>14440</v>
      </c>
      <c r="D9828" s="42"/>
      <c r="E9828" s="42"/>
      <c r="F9828" s="42"/>
      <c r="G9828" s="42"/>
      <c r="H9828" s="42"/>
      <c r="I9828" s="42"/>
      <c r="J9828" s="42"/>
      <c r="K9828" s="41"/>
      <c r="L9828"/>
    </row>
    <row r="9829" spans="1:12" ht="14.4" x14ac:dyDescent="0.3">
      <c r="A9829" s="43"/>
      <c r="B9829" s="42"/>
      <c r="C9829" s="42"/>
      <c r="D9829" s="42"/>
      <c r="E9829" s="42"/>
      <c r="F9829" s="41"/>
      <c r="G9829" s="40" t="s">
        <v>605</v>
      </c>
      <c r="H9829" s="40" t="s">
        <v>9617</v>
      </c>
      <c r="I9829" s="40">
        <v>451</v>
      </c>
      <c r="J9829" s="40">
        <v>0</v>
      </c>
      <c r="K9829" s="40">
        <v>451</v>
      </c>
      <c r="L9829"/>
    </row>
    <row r="9830" spans="1:12" ht="14.4" x14ac:dyDescent="0.3">
      <c r="A9830" s="44"/>
      <c r="B9830" s="42"/>
      <c r="C9830" s="42"/>
      <c r="D9830" s="42"/>
      <c r="E9830" s="42"/>
      <c r="F9830" s="41"/>
      <c r="G9830" s="47"/>
      <c r="H9830" s="40" t="s">
        <v>9643</v>
      </c>
      <c r="I9830" s="40">
        <v>451</v>
      </c>
      <c r="J9830" s="40">
        <v>0</v>
      </c>
      <c r="K9830" s="40">
        <v>451</v>
      </c>
      <c r="L9830"/>
    </row>
    <row r="9831" spans="1:12" ht="14.4" x14ac:dyDescent="0.3">
      <c r="A9831" s="44"/>
      <c r="B9831" s="41"/>
      <c r="C9831" s="43" t="s">
        <v>14439</v>
      </c>
      <c r="D9831" s="42"/>
      <c r="E9831" s="42"/>
      <c r="F9831" s="42"/>
      <c r="G9831" s="42"/>
      <c r="H9831" s="42"/>
      <c r="I9831" s="42"/>
      <c r="J9831" s="42"/>
      <c r="K9831" s="41"/>
      <c r="L9831"/>
    </row>
    <row r="9832" spans="1:12" ht="14.4" x14ac:dyDescent="0.3">
      <c r="A9832" s="43"/>
      <c r="B9832" s="42"/>
      <c r="C9832" s="42"/>
      <c r="D9832" s="42"/>
      <c r="E9832" s="42"/>
      <c r="F9832" s="41"/>
      <c r="G9832" s="40" t="s">
        <v>605</v>
      </c>
      <c r="H9832" s="40" t="s">
        <v>9617</v>
      </c>
      <c r="I9832" s="40">
        <v>496</v>
      </c>
      <c r="J9832" s="40">
        <v>0</v>
      </c>
      <c r="K9832" s="40">
        <v>496</v>
      </c>
      <c r="L9832"/>
    </row>
    <row r="9833" spans="1:12" ht="14.4" x14ac:dyDescent="0.3">
      <c r="A9833" s="44"/>
      <c r="B9833" s="42"/>
      <c r="C9833" s="42"/>
      <c r="D9833" s="42"/>
      <c r="E9833" s="42"/>
      <c r="F9833" s="41"/>
      <c r="G9833" s="47"/>
      <c r="H9833" s="40" t="s">
        <v>9643</v>
      </c>
      <c r="I9833" s="40">
        <v>496</v>
      </c>
      <c r="J9833" s="40">
        <v>0</v>
      </c>
      <c r="K9833" s="40">
        <v>496</v>
      </c>
      <c r="L9833"/>
    </row>
    <row r="9834" spans="1:12" ht="14.4" x14ac:dyDescent="0.3">
      <c r="A9834" s="46" t="s">
        <v>14438</v>
      </c>
      <c r="B9834" s="41"/>
      <c r="C9834" s="45" t="s">
        <v>14437</v>
      </c>
      <c r="D9834" s="42"/>
      <c r="E9834" s="42"/>
      <c r="F9834" s="42"/>
      <c r="G9834" s="42"/>
      <c r="H9834" s="42"/>
      <c r="I9834" s="42"/>
      <c r="J9834" s="42"/>
      <c r="K9834" s="41"/>
      <c r="L9834"/>
    </row>
    <row r="9835" spans="1:12" ht="14.4" x14ac:dyDescent="0.3">
      <c r="A9835" s="44"/>
      <c r="B9835" s="41"/>
      <c r="C9835" s="43" t="s">
        <v>14436</v>
      </c>
      <c r="D9835" s="42"/>
      <c r="E9835" s="42"/>
      <c r="F9835" s="42"/>
      <c r="G9835" s="42"/>
      <c r="H9835" s="42"/>
      <c r="I9835" s="42"/>
      <c r="J9835" s="42"/>
      <c r="K9835" s="41"/>
      <c r="L9835"/>
    </row>
    <row r="9836" spans="1:12" ht="14.4" x14ac:dyDescent="0.3">
      <c r="A9836" s="43"/>
      <c r="B9836" s="42"/>
      <c r="C9836" s="42"/>
      <c r="D9836" s="42"/>
      <c r="E9836" s="42"/>
      <c r="F9836" s="41"/>
      <c r="G9836" s="40" t="s">
        <v>605</v>
      </c>
      <c r="H9836" s="40" t="s">
        <v>9617</v>
      </c>
      <c r="I9836" s="40">
        <v>79</v>
      </c>
      <c r="J9836" s="40">
        <v>0</v>
      </c>
      <c r="K9836" s="40">
        <v>79</v>
      </c>
      <c r="L9836"/>
    </row>
    <row r="9837" spans="1:12" ht="14.4" x14ac:dyDescent="0.3">
      <c r="A9837" s="44"/>
      <c r="B9837" s="42"/>
      <c r="C9837" s="42"/>
      <c r="D9837" s="42"/>
      <c r="E9837" s="42"/>
      <c r="F9837" s="41"/>
      <c r="G9837" s="47"/>
      <c r="H9837" s="40" t="s">
        <v>9643</v>
      </c>
      <c r="I9837" s="40">
        <v>79</v>
      </c>
      <c r="J9837" s="40">
        <v>0</v>
      </c>
      <c r="K9837" s="40">
        <v>79</v>
      </c>
      <c r="L9837"/>
    </row>
    <row r="9838" spans="1:12" ht="14.4" x14ac:dyDescent="0.3">
      <c r="A9838" s="44"/>
      <c r="B9838" s="41"/>
      <c r="C9838" s="43" t="s">
        <v>14435</v>
      </c>
      <c r="D9838" s="42"/>
      <c r="E9838" s="42"/>
      <c r="F9838" s="42"/>
      <c r="G9838" s="42"/>
      <c r="H9838" s="42"/>
      <c r="I9838" s="42"/>
      <c r="J9838" s="42"/>
      <c r="K9838" s="41"/>
      <c r="L9838"/>
    </row>
    <row r="9839" spans="1:12" ht="14.4" x14ac:dyDescent="0.3">
      <c r="A9839" s="43"/>
      <c r="B9839" s="42"/>
      <c r="C9839" s="42"/>
      <c r="D9839" s="42"/>
      <c r="E9839" s="42"/>
      <c r="F9839" s="41"/>
      <c r="G9839" s="40" t="s">
        <v>605</v>
      </c>
      <c r="H9839" s="40" t="s">
        <v>9617</v>
      </c>
      <c r="I9839" s="40">
        <v>125</v>
      </c>
      <c r="J9839" s="40">
        <v>0</v>
      </c>
      <c r="K9839" s="40">
        <v>125</v>
      </c>
      <c r="L9839"/>
    </row>
    <row r="9840" spans="1:12" ht="14.4" x14ac:dyDescent="0.3">
      <c r="A9840" s="44"/>
      <c r="B9840" s="42"/>
      <c r="C9840" s="42"/>
      <c r="D9840" s="42"/>
      <c r="E9840" s="42"/>
      <c r="F9840" s="41"/>
      <c r="G9840" s="47"/>
      <c r="H9840" s="40" t="s">
        <v>9643</v>
      </c>
      <c r="I9840" s="40">
        <v>125</v>
      </c>
      <c r="J9840" s="40">
        <v>0</v>
      </c>
      <c r="K9840" s="40">
        <v>125</v>
      </c>
      <c r="L9840"/>
    </row>
    <row r="9841" spans="1:12" ht="14.4" x14ac:dyDescent="0.3">
      <c r="A9841" s="44"/>
      <c r="B9841" s="41"/>
      <c r="C9841" s="43" t="s">
        <v>14434</v>
      </c>
      <c r="D9841" s="42"/>
      <c r="E9841" s="42"/>
      <c r="F9841" s="42"/>
      <c r="G9841" s="42"/>
      <c r="H9841" s="42"/>
      <c r="I9841" s="42"/>
      <c r="J9841" s="42"/>
      <c r="K9841" s="41"/>
      <c r="L9841"/>
    </row>
    <row r="9842" spans="1:12" ht="14.4" x14ac:dyDescent="0.3">
      <c r="A9842" s="43"/>
      <c r="B9842" s="42"/>
      <c r="C9842" s="42"/>
      <c r="D9842" s="42"/>
      <c r="E9842" s="42"/>
      <c r="F9842" s="41"/>
      <c r="G9842" s="40" t="s">
        <v>605</v>
      </c>
      <c r="H9842" s="40" t="s">
        <v>9617</v>
      </c>
      <c r="I9842" s="40">
        <v>152</v>
      </c>
      <c r="J9842" s="40">
        <v>0</v>
      </c>
      <c r="K9842" s="40">
        <v>152</v>
      </c>
      <c r="L9842"/>
    </row>
    <row r="9843" spans="1:12" ht="14.4" x14ac:dyDescent="0.3">
      <c r="A9843" s="44"/>
      <c r="B9843" s="42"/>
      <c r="C9843" s="42"/>
      <c r="D9843" s="42"/>
      <c r="E9843" s="42"/>
      <c r="F9843" s="41"/>
      <c r="G9843" s="47"/>
      <c r="H9843" s="40" t="s">
        <v>9643</v>
      </c>
      <c r="I9843" s="40">
        <v>152</v>
      </c>
      <c r="J9843" s="40">
        <v>0</v>
      </c>
      <c r="K9843" s="40">
        <v>152</v>
      </c>
      <c r="L9843"/>
    </row>
    <row r="9844" spans="1:12" ht="14.4" x14ac:dyDescent="0.3">
      <c r="A9844" s="44"/>
      <c r="B9844" s="41"/>
      <c r="C9844" s="43" t="s">
        <v>14433</v>
      </c>
      <c r="D9844" s="42"/>
      <c r="E9844" s="42"/>
      <c r="F9844" s="42"/>
      <c r="G9844" s="42"/>
      <c r="H9844" s="42"/>
      <c r="I9844" s="42"/>
      <c r="J9844" s="42"/>
      <c r="K9844" s="41"/>
      <c r="L9844"/>
    </row>
    <row r="9845" spans="1:12" ht="14.4" x14ac:dyDescent="0.3">
      <c r="A9845" s="43"/>
      <c r="B9845" s="42"/>
      <c r="C9845" s="42"/>
      <c r="D9845" s="42"/>
      <c r="E9845" s="42"/>
      <c r="F9845" s="41"/>
      <c r="G9845" s="40" t="s">
        <v>605</v>
      </c>
      <c r="H9845" s="40" t="s">
        <v>9617</v>
      </c>
      <c r="I9845" s="40">
        <v>168</v>
      </c>
      <c r="J9845" s="40">
        <v>0</v>
      </c>
      <c r="K9845" s="40">
        <v>168</v>
      </c>
      <c r="L9845"/>
    </row>
    <row r="9846" spans="1:12" ht="14.4" x14ac:dyDescent="0.3">
      <c r="A9846" s="44"/>
      <c r="B9846" s="42"/>
      <c r="C9846" s="42"/>
      <c r="D9846" s="42"/>
      <c r="E9846" s="42"/>
      <c r="F9846" s="41"/>
      <c r="G9846" s="47"/>
      <c r="H9846" s="40" t="s">
        <v>9643</v>
      </c>
      <c r="I9846" s="40">
        <v>168</v>
      </c>
      <c r="J9846" s="40">
        <v>0</v>
      </c>
      <c r="K9846" s="40">
        <v>168</v>
      </c>
      <c r="L9846"/>
    </row>
    <row r="9847" spans="1:12" ht="14.4" x14ac:dyDescent="0.3">
      <c r="A9847" s="44"/>
      <c r="B9847" s="41"/>
      <c r="C9847" s="43" t="s">
        <v>14432</v>
      </c>
      <c r="D9847" s="42"/>
      <c r="E9847" s="42"/>
      <c r="F9847" s="42"/>
      <c r="G9847" s="42"/>
      <c r="H9847" s="42"/>
      <c r="I9847" s="42"/>
      <c r="J9847" s="42"/>
      <c r="K9847" s="41"/>
      <c r="L9847"/>
    </row>
    <row r="9848" spans="1:12" ht="14.4" x14ac:dyDescent="0.3">
      <c r="A9848" s="43"/>
      <c r="B9848" s="42"/>
      <c r="C9848" s="42"/>
      <c r="D9848" s="42"/>
      <c r="E9848" s="42"/>
      <c r="F9848" s="41"/>
      <c r="G9848" s="40" t="s">
        <v>605</v>
      </c>
      <c r="H9848" s="40" t="s">
        <v>9617</v>
      </c>
      <c r="I9848" s="40">
        <v>176</v>
      </c>
      <c r="J9848" s="40">
        <v>0</v>
      </c>
      <c r="K9848" s="40">
        <v>176</v>
      </c>
      <c r="L9848"/>
    </row>
    <row r="9849" spans="1:12" ht="14.4" x14ac:dyDescent="0.3">
      <c r="A9849" s="44"/>
      <c r="B9849" s="42"/>
      <c r="C9849" s="42"/>
      <c r="D9849" s="42"/>
      <c r="E9849" s="42"/>
      <c r="F9849" s="41"/>
      <c r="G9849" s="47"/>
      <c r="H9849" s="40" t="s">
        <v>9643</v>
      </c>
      <c r="I9849" s="40">
        <v>176</v>
      </c>
      <c r="J9849" s="40">
        <v>0</v>
      </c>
      <c r="K9849" s="40">
        <v>176</v>
      </c>
      <c r="L9849"/>
    </row>
    <row r="9850" spans="1:12" ht="14.4" x14ac:dyDescent="0.3">
      <c r="A9850" s="46" t="s">
        <v>14431</v>
      </c>
      <c r="B9850" s="41"/>
      <c r="C9850" s="45" t="s">
        <v>14430</v>
      </c>
      <c r="D9850" s="42"/>
      <c r="E9850" s="42"/>
      <c r="F9850" s="42"/>
      <c r="G9850" s="42"/>
      <c r="H9850" s="42"/>
      <c r="I9850" s="42"/>
      <c r="J9850" s="42"/>
      <c r="K9850" s="41"/>
      <c r="L9850"/>
    </row>
    <row r="9851" spans="1:12" ht="14.4" x14ac:dyDescent="0.3">
      <c r="A9851" s="44"/>
      <c r="B9851" s="41"/>
      <c r="C9851" s="43" t="s">
        <v>14429</v>
      </c>
      <c r="D9851" s="42"/>
      <c r="E9851" s="42"/>
      <c r="F9851" s="42"/>
      <c r="G9851" s="42"/>
      <c r="H9851" s="42"/>
      <c r="I9851" s="42"/>
      <c r="J9851" s="42"/>
      <c r="K9851" s="41"/>
      <c r="L9851"/>
    </row>
    <row r="9852" spans="1:12" ht="14.4" x14ac:dyDescent="0.3">
      <c r="A9852" s="43"/>
      <c r="B9852" s="42"/>
      <c r="C9852" s="42"/>
      <c r="D9852" s="42"/>
      <c r="E9852" s="42"/>
      <c r="F9852" s="41"/>
      <c r="G9852" s="40" t="s">
        <v>605</v>
      </c>
      <c r="H9852" s="40" t="s">
        <v>9617</v>
      </c>
      <c r="I9852" s="40">
        <v>85</v>
      </c>
      <c r="J9852" s="40">
        <v>0</v>
      </c>
      <c r="K9852" s="40">
        <v>85</v>
      </c>
      <c r="L9852"/>
    </row>
    <row r="9853" spans="1:12" ht="14.4" x14ac:dyDescent="0.3">
      <c r="A9853" s="44"/>
      <c r="B9853" s="42"/>
      <c r="C9853" s="42"/>
      <c r="D9853" s="42"/>
      <c r="E9853" s="42"/>
      <c r="F9853" s="41"/>
      <c r="G9853" s="47"/>
      <c r="H9853" s="40" t="s">
        <v>9643</v>
      </c>
      <c r="I9853" s="40">
        <v>85</v>
      </c>
      <c r="J9853" s="40">
        <v>0</v>
      </c>
      <c r="K9853" s="40">
        <v>85</v>
      </c>
      <c r="L9853"/>
    </row>
    <row r="9854" spans="1:12" ht="14.4" x14ac:dyDescent="0.3">
      <c r="A9854" s="44"/>
      <c r="B9854" s="41"/>
      <c r="C9854" s="43" t="s">
        <v>14428</v>
      </c>
      <c r="D9854" s="42"/>
      <c r="E9854" s="42"/>
      <c r="F9854" s="42"/>
      <c r="G9854" s="42"/>
      <c r="H9854" s="42"/>
      <c r="I9854" s="42"/>
      <c r="J9854" s="42"/>
      <c r="K9854" s="41"/>
      <c r="L9854"/>
    </row>
    <row r="9855" spans="1:12" ht="14.4" x14ac:dyDescent="0.3">
      <c r="A9855" s="43"/>
      <c r="B9855" s="42"/>
      <c r="C9855" s="42"/>
      <c r="D9855" s="42"/>
      <c r="E9855" s="42"/>
      <c r="F9855" s="41"/>
      <c r="G9855" s="40" t="s">
        <v>605</v>
      </c>
      <c r="H9855" s="40" t="s">
        <v>9617</v>
      </c>
      <c r="I9855" s="40">
        <v>103</v>
      </c>
      <c r="J9855" s="40">
        <v>0</v>
      </c>
      <c r="K9855" s="40">
        <v>103</v>
      </c>
      <c r="L9855"/>
    </row>
    <row r="9856" spans="1:12" ht="14.4" x14ac:dyDescent="0.3">
      <c r="A9856" s="44"/>
      <c r="B9856" s="42"/>
      <c r="C9856" s="42"/>
      <c r="D9856" s="42"/>
      <c r="E9856" s="42"/>
      <c r="F9856" s="41"/>
      <c r="G9856" s="47"/>
      <c r="H9856" s="40" t="s">
        <v>9643</v>
      </c>
      <c r="I9856" s="40">
        <v>103</v>
      </c>
      <c r="J9856" s="40">
        <v>0</v>
      </c>
      <c r="K9856" s="40">
        <v>103</v>
      </c>
      <c r="L9856"/>
    </row>
    <row r="9857" spans="1:12" ht="14.4" x14ac:dyDescent="0.3">
      <c r="A9857" s="44"/>
      <c r="B9857" s="41"/>
      <c r="C9857" s="43" t="s">
        <v>14427</v>
      </c>
      <c r="D9857" s="42"/>
      <c r="E9857" s="42"/>
      <c r="F9857" s="42"/>
      <c r="G9857" s="42"/>
      <c r="H9857" s="42"/>
      <c r="I9857" s="42"/>
      <c r="J9857" s="42"/>
      <c r="K9857" s="41"/>
      <c r="L9857"/>
    </row>
    <row r="9858" spans="1:12" ht="14.4" x14ac:dyDescent="0.3">
      <c r="A9858" s="43"/>
      <c r="B9858" s="42"/>
      <c r="C9858" s="42"/>
      <c r="D9858" s="42"/>
      <c r="E9858" s="42"/>
      <c r="F9858" s="41"/>
      <c r="G9858" s="40" t="s">
        <v>605</v>
      </c>
      <c r="H9858" s="40" t="s">
        <v>9617</v>
      </c>
      <c r="I9858" s="40">
        <v>145</v>
      </c>
      <c r="J9858" s="40">
        <v>0</v>
      </c>
      <c r="K9858" s="40">
        <v>145</v>
      </c>
      <c r="L9858"/>
    </row>
    <row r="9859" spans="1:12" ht="14.4" x14ac:dyDescent="0.3">
      <c r="A9859" s="44"/>
      <c r="B9859" s="42"/>
      <c r="C9859" s="42"/>
      <c r="D9859" s="42"/>
      <c r="E9859" s="42"/>
      <c r="F9859" s="41"/>
      <c r="G9859" s="47"/>
      <c r="H9859" s="40" t="s">
        <v>9643</v>
      </c>
      <c r="I9859" s="40">
        <v>145</v>
      </c>
      <c r="J9859" s="40">
        <v>0</v>
      </c>
      <c r="K9859" s="40">
        <v>145</v>
      </c>
      <c r="L9859"/>
    </row>
    <row r="9860" spans="1:12" ht="14.4" x14ac:dyDescent="0.3">
      <c r="A9860" s="44"/>
      <c r="B9860" s="41"/>
      <c r="C9860" s="43" t="s">
        <v>14426</v>
      </c>
      <c r="D9860" s="42"/>
      <c r="E9860" s="42"/>
      <c r="F9860" s="42"/>
      <c r="G9860" s="42"/>
      <c r="H9860" s="42"/>
      <c r="I9860" s="42"/>
      <c r="J9860" s="42"/>
      <c r="K9860" s="41"/>
      <c r="L9860"/>
    </row>
    <row r="9861" spans="1:12" ht="14.4" x14ac:dyDescent="0.3">
      <c r="A9861" s="43"/>
      <c r="B9861" s="42"/>
      <c r="C9861" s="42"/>
      <c r="D9861" s="42"/>
      <c r="E9861" s="42"/>
      <c r="F9861" s="41"/>
      <c r="G9861" s="40" t="s">
        <v>605</v>
      </c>
      <c r="H9861" s="40" t="s">
        <v>9617</v>
      </c>
      <c r="I9861" s="40">
        <v>163</v>
      </c>
      <c r="J9861" s="40">
        <v>0</v>
      </c>
      <c r="K9861" s="40">
        <v>163</v>
      </c>
      <c r="L9861"/>
    </row>
    <row r="9862" spans="1:12" ht="14.4" x14ac:dyDescent="0.3">
      <c r="A9862" s="44"/>
      <c r="B9862" s="42"/>
      <c r="C9862" s="42"/>
      <c r="D9862" s="42"/>
      <c r="E9862" s="42"/>
      <c r="F9862" s="41"/>
      <c r="G9862" s="47"/>
      <c r="H9862" s="40" t="s">
        <v>9643</v>
      </c>
      <c r="I9862" s="40">
        <v>163</v>
      </c>
      <c r="J9862" s="40">
        <v>0</v>
      </c>
      <c r="K9862" s="40">
        <v>163</v>
      </c>
      <c r="L9862"/>
    </row>
    <row r="9863" spans="1:12" ht="14.4" x14ac:dyDescent="0.3">
      <c r="A9863" s="44"/>
      <c r="B9863" s="41"/>
      <c r="C9863" s="43" t="s">
        <v>14425</v>
      </c>
      <c r="D9863" s="42"/>
      <c r="E9863" s="42"/>
      <c r="F9863" s="42"/>
      <c r="G9863" s="42"/>
      <c r="H9863" s="42"/>
      <c r="I9863" s="42"/>
      <c r="J9863" s="42"/>
      <c r="K9863" s="41"/>
      <c r="L9863"/>
    </row>
    <row r="9864" spans="1:12" ht="14.4" x14ac:dyDescent="0.3">
      <c r="A9864" s="43"/>
      <c r="B9864" s="42"/>
      <c r="C9864" s="42"/>
      <c r="D9864" s="42"/>
      <c r="E9864" s="42"/>
      <c r="F9864" s="41"/>
      <c r="G9864" s="40" t="s">
        <v>605</v>
      </c>
      <c r="H9864" s="40" t="s">
        <v>9617</v>
      </c>
      <c r="I9864" s="40">
        <v>179</v>
      </c>
      <c r="J9864" s="40">
        <v>0</v>
      </c>
      <c r="K9864" s="40">
        <v>179</v>
      </c>
      <c r="L9864"/>
    </row>
    <row r="9865" spans="1:12" ht="14.4" x14ac:dyDescent="0.3">
      <c r="A9865" s="44"/>
      <c r="B9865" s="42"/>
      <c r="C9865" s="42"/>
      <c r="D9865" s="42"/>
      <c r="E9865" s="42"/>
      <c r="F9865" s="41"/>
      <c r="G9865" s="47"/>
      <c r="H9865" s="40" t="s">
        <v>9643</v>
      </c>
      <c r="I9865" s="40">
        <v>179</v>
      </c>
      <c r="J9865" s="40">
        <v>0</v>
      </c>
      <c r="K9865" s="40">
        <v>179</v>
      </c>
      <c r="L9865"/>
    </row>
    <row r="9866" spans="1:12" ht="14.4" x14ac:dyDescent="0.3">
      <c r="A9866" s="46" t="s">
        <v>14424</v>
      </c>
      <c r="B9866" s="41"/>
      <c r="C9866" s="45" t="s">
        <v>14423</v>
      </c>
      <c r="D9866" s="42"/>
      <c r="E9866" s="42"/>
      <c r="F9866" s="42"/>
      <c r="G9866" s="42"/>
      <c r="H9866" s="42"/>
      <c r="I9866" s="42"/>
      <c r="J9866" s="42"/>
      <c r="K9866" s="41"/>
      <c r="L9866"/>
    </row>
    <row r="9867" spans="1:12" ht="14.4" x14ac:dyDescent="0.3">
      <c r="A9867" s="44"/>
      <c r="B9867" s="41"/>
      <c r="C9867" s="43" t="s">
        <v>14422</v>
      </c>
      <c r="D9867" s="42"/>
      <c r="E9867" s="42"/>
      <c r="F9867" s="42"/>
      <c r="G9867" s="42"/>
      <c r="H9867" s="42"/>
      <c r="I9867" s="42"/>
      <c r="J9867" s="42"/>
      <c r="K9867" s="41"/>
      <c r="L9867"/>
    </row>
    <row r="9868" spans="1:12" ht="14.4" x14ac:dyDescent="0.3">
      <c r="A9868" s="43"/>
      <c r="B9868" s="42"/>
      <c r="C9868" s="42"/>
      <c r="D9868" s="42"/>
      <c r="E9868" s="42"/>
      <c r="F9868" s="41"/>
      <c r="G9868" s="40" t="s">
        <v>636</v>
      </c>
      <c r="H9868" s="40" t="s">
        <v>9617</v>
      </c>
      <c r="I9868" s="40">
        <v>32</v>
      </c>
      <c r="J9868" s="40">
        <v>0</v>
      </c>
      <c r="K9868" s="40">
        <v>32</v>
      </c>
      <c r="L9868"/>
    </row>
    <row r="9869" spans="1:12" ht="14.4" x14ac:dyDescent="0.3">
      <c r="A9869" s="44"/>
      <c r="B9869" s="42"/>
      <c r="C9869" s="42"/>
      <c r="D9869" s="42"/>
      <c r="E9869" s="42"/>
      <c r="F9869" s="41"/>
      <c r="G9869" s="47"/>
      <c r="H9869" s="40" t="s">
        <v>9643</v>
      </c>
      <c r="I9869" s="40">
        <v>32</v>
      </c>
      <c r="J9869" s="40">
        <v>0</v>
      </c>
      <c r="K9869" s="40">
        <v>32</v>
      </c>
      <c r="L9869"/>
    </row>
    <row r="9870" spans="1:12" ht="14.4" x14ac:dyDescent="0.3">
      <c r="A9870" s="44"/>
      <c r="B9870" s="41"/>
      <c r="C9870" s="43" t="s">
        <v>14421</v>
      </c>
      <c r="D9870" s="42"/>
      <c r="E9870" s="42"/>
      <c r="F9870" s="42"/>
      <c r="G9870" s="42"/>
      <c r="H9870" s="42"/>
      <c r="I9870" s="42"/>
      <c r="J9870" s="42"/>
      <c r="K9870" s="41"/>
      <c r="L9870"/>
    </row>
    <row r="9871" spans="1:12" ht="14.4" x14ac:dyDescent="0.3">
      <c r="A9871" s="43"/>
      <c r="B9871" s="42"/>
      <c r="C9871" s="42"/>
      <c r="D9871" s="42"/>
      <c r="E9871" s="42"/>
      <c r="F9871" s="41"/>
      <c r="G9871" s="40" t="s">
        <v>636</v>
      </c>
      <c r="H9871" s="40" t="s">
        <v>9617</v>
      </c>
      <c r="I9871" s="40">
        <v>36</v>
      </c>
      <c r="J9871" s="40">
        <v>0</v>
      </c>
      <c r="K9871" s="40">
        <v>36</v>
      </c>
      <c r="L9871"/>
    </row>
    <row r="9872" spans="1:12" ht="14.4" x14ac:dyDescent="0.3">
      <c r="A9872" s="44"/>
      <c r="B9872" s="42"/>
      <c r="C9872" s="42"/>
      <c r="D9872" s="42"/>
      <c r="E9872" s="42"/>
      <c r="F9872" s="41"/>
      <c r="G9872" s="47"/>
      <c r="H9872" s="40" t="s">
        <v>9643</v>
      </c>
      <c r="I9872" s="40">
        <v>36</v>
      </c>
      <c r="J9872" s="40">
        <v>0</v>
      </c>
      <c r="K9872" s="40">
        <v>36</v>
      </c>
      <c r="L9872"/>
    </row>
    <row r="9873" spans="1:12" ht="14.4" x14ac:dyDescent="0.3">
      <c r="A9873" s="44"/>
      <c r="B9873" s="41"/>
      <c r="C9873" s="43" t="s">
        <v>14420</v>
      </c>
      <c r="D9873" s="42"/>
      <c r="E9873" s="42"/>
      <c r="F9873" s="42"/>
      <c r="G9873" s="42"/>
      <c r="H9873" s="42"/>
      <c r="I9873" s="42"/>
      <c r="J9873" s="42"/>
      <c r="K9873" s="41"/>
      <c r="L9873"/>
    </row>
    <row r="9874" spans="1:12" ht="14.4" x14ac:dyDescent="0.3">
      <c r="A9874" s="43"/>
      <c r="B9874" s="42"/>
      <c r="C9874" s="42"/>
      <c r="D9874" s="42"/>
      <c r="E9874" s="42"/>
      <c r="F9874" s="41"/>
      <c r="G9874" s="40" t="s">
        <v>636</v>
      </c>
      <c r="H9874" s="40" t="s">
        <v>9617</v>
      </c>
      <c r="I9874" s="40">
        <v>50</v>
      </c>
      <c r="J9874" s="40">
        <v>0</v>
      </c>
      <c r="K9874" s="40">
        <v>50</v>
      </c>
      <c r="L9874"/>
    </row>
    <row r="9875" spans="1:12" ht="14.4" x14ac:dyDescent="0.3">
      <c r="A9875" s="44"/>
      <c r="B9875" s="42"/>
      <c r="C9875" s="42"/>
      <c r="D9875" s="42"/>
      <c r="E9875" s="42"/>
      <c r="F9875" s="41"/>
      <c r="G9875" s="47"/>
      <c r="H9875" s="40" t="s">
        <v>9643</v>
      </c>
      <c r="I9875" s="40">
        <v>50</v>
      </c>
      <c r="J9875" s="40">
        <v>0</v>
      </c>
      <c r="K9875" s="40">
        <v>50</v>
      </c>
      <c r="L9875"/>
    </row>
    <row r="9876" spans="1:12" ht="14.4" x14ac:dyDescent="0.3">
      <c r="A9876" s="44"/>
      <c r="B9876" s="41"/>
      <c r="C9876" s="43" t="s">
        <v>14419</v>
      </c>
      <c r="D9876" s="42"/>
      <c r="E9876" s="42"/>
      <c r="F9876" s="42"/>
      <c r="G9876" s="42"/>
      <c r="H9876" s="42"/>
      <c r="I9876" s="42"/>
      <c r="J9876" s="42"/>
      <c r="K9876" s="41"/>
      <c r="L9876"/>
    </row>
    <row r="9877" spans="1:12" ht="14.4" x14ac:dyDescent="0.3">
      <c r="A9877" s="43"/>
      <c r="B9877" s="42"/>
      <c r="C9877" s="42"/>
      <c r="D9877" s="42"/>
      <c r="E9877" s="42"/>
      <c r="F9877" s="41"/>
      <c r="G9877" s="40" t="s">
        <v>636</v>
      </c>
      <c r="H9877" s="40" t="s">
        <v>9617</v>
      </c>
      <c r="I9877" s="40">
        <v>50</v>
      </c>
      <c r="J9877" s="40">
        <v>0</v>
      </c>
      <c r="K9877" s="40">
        <v>50</v>
      </c>
      <c r="L9877"/>
    </row>
    <row r="9878" spans="1:12" ht="14.4" x14ac:dyDescent="0.3">
      <c r="A9878" s="44"/>
      <c r="B9878" s="42"/>
      <c r="C9878" s="42"/>
      <c r="D9878" s="42"/>
      <c r="E9878" s="42"/>
      <c r="F9878" s="41"/>
      <c r="G9878" s="47"/>
      <c r="H9878" s="40" t="s">
        <v>9643</v>
      </c>
      <c r="I9878" s="40">
        <v>50</v>
      </c>
      <c r="J9878" s="40">
        <v>0</v>
      </c>
      <c r="K9878" s="40">
        <v>50</v>
      </c>
      <c r="L9878"/>
    </row>
    <row r="9879" spans="1:12" ht="14.4" x14ac:dyDescent="0.3">
      <c r="A9879" s="44"/>
      <c r="B9879" s="41"/>
      <c r="C9879" s="43" t="s">
        <v>14418</v>
      </c>
      <c r="D9879" s="42"/>
      <c r="E9879" s="42"/>
      <c r="F9879" s="42"/>
      <c r="G9879" s="42"/>
      <c r="H9879" s="42"/>
      <c r="I9879" s="42"/>
      <c r="J9879" s="42"/>
      <c r="K9879" s="41"/>
      <c r="L9879"/>
    </row>
    <row r="9880" spans="1:12" ht="14.4" x14ac:dyDescent="0.3">
      <c r="A9880" s="43"/>
      <c r="B9880" s="42"/>
      <c r="C9880" s="42"/>
      <c r="D9880" s="42"/>
      <c r="E9880" s="42"/>
      <c r="F9880" s="41"/>
      <c r="G9880" s="40" t="s">
        <v>636</v>
      </c>
      <c r="H9880" s="40" t="s">
        <v>9617</v>
      </c>
      <c r="I9880" s="40">
        <v>61</v>
      </c>
      <c r="J9880" s="40">
        <v>0</v>
      </c>
      <c r="K9880" s="40">
        <v>61</v>
      </c>
      <c r="L9880"/>
    </row>
    <row r="9881" spans="1:12" ht="14.4" x14ac:dyDescent="0.3">
      <c r="A9881" s="44"/>
      <c r="B9881" s="42"/>
      <c r="C9881" s="42"/>
      <c r="D9881" s="42"/>
      <c r="E9881" s="42"/>
      <c r="F9881" s="41"/>
      <c r="G9881" s="47"/>
      <c r="H9881" s="40" t="s">
        <v>9643</v>
      </c>
      <c r="I9881" s="40">
        <v>61</v>
      </c>
      <c r="J9881" s="40">
        <v>0</v>
      </c>
      <c r="K9881" s="40">
        <v>61</v>
      </c>
      <c r="L9881"/>
    </row>
    <row r="9882" spans="1:12" ht="14.4" x14ac:dyDescent="0.3">
      <c r="A9882" s="44"/>
      <c r="B9882" s="41"/>
      <c r="C9882" s="43" t="s">
        <v>14417</v>
      </c>
      <c r="D9882" s="42"/>
      <c r="E9882" s="42"/>
      <c r="F9882" s="42"/>
      <c r="G9882" s="42"/>
      <c r="H9882" s="42"/>
      <c r="I9882" s="42"/>
      <c r="J9882" s="42"/>
      <c r="K9882" s="41"/>
      <c r="L9882"/>
    </row>
    <row r="9883" spans="1:12" ht="14.4" x14ac:dyDescent="0.3">
      <c r="A9883" s="43"/>
      <c r="B9883" s="42"/>
      <c r="C9883" s="42"/>
      <c r="D9883" s="42"/>
      <c r="E9883" s="42"/>
      <c r="F9883" s="41"/>
      <c r="G9883" s="40" t="s">
        <v>636</v>
      </c>
      <c r="H9883" s="40" t="s">
        <v>9617</v>
      </c>
      <c r="I9883" s="40">
        <v>64</v>
      </c>
      <c r="J9883" s="40">
        <v>0</v>
      </c>
      <c r="K9883" s="40">
        <v>64</v>
      </c>
      <c r="L9883"/>
    </row>
    <row r="9884" spans="1:12" ht="14.4" x14ac:dyDescent="0.3">
      <c r="A9884" s="44"/>
      <c r="B9884" s="42"/>
      <c r="C9884" s="42"/>
      <c r="D9884" s="42"/>
      <c r="E9884" s="42"/>
      <c r="F9884" s="41"/>
      <c r="G9884" s="47"/>
      <c r="H9884" s="40" t="s">
        <v>9643</v>
      </c>
      <c r="I9884" s="40">
        <v>64</v>
      </c>
      <c r="J9884" s="40">
        <v>0</v>
      </c>
      <c r="K9884" s="40">
        <v>64</v>
      </c>
      <c r="L9884"/>
    </row>
    <row r="9885" spans="1:12" ht="14.4" x14ac:dyDescent="0.3">
      <c r="A9885" s="44"/>
      <c r="B9885" s="41"/>
      <c r="C9885" s="43" t="s">
        <v>14416</v>
      </c>
      <c r="D9885" s="42"/>
      <c r="E9885" s="42"/>
      <c r="F9885" s="42"/>
      <c r="G9885" s="42"/>
      <c r="H9885" s="42"/>
      <c r="I9885" s="42"/>
      <c r="J9885" s="42"/>
      <c r="K9885" s="41"/>
      <c r="L9885"/>
    </row>
    <row r="9886" spans="1:12" ht="14.4" x14ac:dyDescent="0.3">
      <c r="A9886" s="43"/>
      <c r="B9886" s="42"/>
      <c r="C9886" s="42"/>
      <c r="D9886" s="42"/>
      <c r="E9886" s="42"/>
      <c r="F9886" s="41"/>
      <c r="G9886" s="40" t="s">
        <v>636</v>
      </c>
      <c r="H9886" s="40" t="s">
        <v>9617</v>
      </c>
      <c r="I9886" s="40">
        <v>64</v>
      </c>
      <c r="J9886" s="40">
        <v>0</v>
      </c>
      <c r="K9886" s="40">
        <v>64</v>
      </c>
      <c r="L9886"/>
    </row>
    <row r="9887" spans="1:12" ht="14.4" x14ac:dyDescent="0.3">
      <c r="A9887" s="44"/>
      <c r="B9887" s="42"/>
      <c r="C9887" s="42"/>
      <c r="D9887" s="42"/>
      <c r="E9887" s="42"/>
      <c r="F9887" s="41"/>
      <c r="G9887" s="47"/>
      <c r="H9887" s="40" t="s">
        <v>9643</v>
      </c>
      <c r="I9887" s="40">
        <v>64</v>
      </c>
      <c r="J9887" s="40">
        <v>0</v>
      </c>
      <c r="K9887" s="40">
        <v>64</v>
      </c>
      <c r="L9887"/>
    </row>
    <row r="9888" spans="1:12" ht="14.4" x14ac:dyDescent="0.3">
      <c r="A9888" s="44"/>
      <c r="B9888" s="41"/>
      <c r="C9888" s="43" t="s">
        <v>14415</v>
      </c>
      <c r="D9888" s="42"/>
      <c r="E9888" s="42"/>
      <c r="F9888" s="42"/>
      <c r="G9888" s="42"/>
      <c r="H9888" s="42"/>
      <c r="I9888" s="42"/>
      <c r="J9888" s="42"/>
      <c r="K9888" s="41"/>
      <c r="L9888"/>
    </row>
    <row r="9889" spans="1:12" ht="14.4" x14ac:dyDescent="0.3">
      <c r="A9889" s="43"/>
      <c r="B9889" s="42"/>
      <c r="C9889" s="42"/>
      <c r="D9889" s="42"/>
      <c r="E9889" s="42"/>
      <c r="F9889" s="41"/>
      <c r="G9889" s="40" t="s">
        <v>636</v>
      </c>
      <c r="H9889" s="40" t="s">
        <v>9617</v>
      </c>
      <c r="I9889" s="40">
        <v>71</v>
      </c>
      <c r="J9889" s="40">
        <v>0</v>
      </c>
      <c r="K9889" s="40">
        <v>71</v>
      </c>
      <c r="L9889"/>
    </row>
    <row r="9890" spans="1:12" ht="14.4" x14ac:dyDescent="0.3">
      <c r="A9890" s="44"/>
      <c r="B9890" s="42"/>
      <c r="C9890" s="42"/>
      <c r="D9890" s="42"/>
      <c r="E9890" s="42"/>
      <c r="F9890" s="41"/>
      <c r="G9890" s="47"/>
      <c r="H9890" s="40" t="s">
        <v>9643</v>
      </c>
      <c r="I9890" s="40">
        <v>71</v>
      </c>
      <c r="J9890" s="40">
        <v>0</v>
      </c>
      <c r="K9890" s="40">
        <v>71</v>
      </c>
      <c r="L9890"/>
    </row>
    <row r="9891" spans="1:12" ht="14.4" x14ac:dyDescent="0.3">
      <c r="A9891" s="44"/>
      <c r="B9891" s="41"/>
      <c r="C9891" s="43" t="s">
        <v>14414</v>
      </c>
      <c r="D9891" s="42"/>
      <c r="E9891" s="42"/>
      <c r="F9891" s="42"/>
      <c r="G9891" s="42"/>
      <c r="H9891" s="42"/>
      <c r="I9891" s="42"/>
      <c r="J9891" s="42"/>
      <c r="K9891" s="41"/>
      <c r="L9891"/>
    </row>
    <row r="9892" spans="1:12" ht="14.4" x14ac:dyDescent="0.3">
      <c r="A9892" s="43"/>
      <c r="B9892" s="42"/>
      <c r="C9892" s="42"/>
      <c r="D9892" s="42"/>
      <c r="E9892" s="42"/>
      <c r="F9892" s="41"/>
      <c r="G9892" s="40" t="s">
        <v>636</v>
      </c>
      <c r="H9892" s="40" t="s">
        <v>9617</v>
      </c>
      <c r="I9892" s="40">
        <v>86</v>
      </c>
      <c r="J9892" s="40">
        <v>0</v>
      </c>
      <c r="K9892" s="40">
        <v>86</v>
      </c>
      <c r="L9892"/>
    </row>
    <row r="9893" spans="1:12" ht="14.4" x14ac:dyDescent="0.3">
      <c r="A9893" s="44"/>
      <c r="B9893" s="42"/>
      <c r="C9893" s="42"/>
      <c r="D9893" s="42"/>
      <c r="E9893" s="42"/>
      <c r="F9893" s="41"/>
      <c r="G9893" s="47"/>
      <c r="H9893" s="40" t="s">
        <v>9643</v>
      </c>
      <c r="I9893" s="40">
        <v>86</v>
      </c>
      <c r="J9893" s="40">
        <v>0</v>
      </c>
      <c r="K9893" s="40">
        <v>86</v>
      </c>
      <c r="L9893"/>
    </row>
    <row r="9894" spans="1:12" ht="14.4" x14ac:dyDescent="0.3">
      <c r="A9894" s="46" t="s">
        <v>14413</v>
      </c>
      <c r="B9894" s="41"/>
      <c r="C9894" s="45" t="s">
        <v>14412</v>
      </c>
      <c r="D9894" s="42"/>
      <c r="E9894" s="42"/>
      <c r="F9894" s="42"/>
      <c r="G9894" s="42"/>
      <c r="H9894" s="42"/>
      <c r="I9894" s="42"/>
      <c r="J9894" s="42"/>
      <c r="K9894" s="41"/>
      <c r="L9894"/>
    </row>
    <row r="9895" spans="1:12" ht="14.4" x14ac:dyDescent="0.3">
      <c r="A9895" s="44"/>
      <c r="B9895" s="41"/>
      <c r="C9895" s="43" t="s">
        <v>14411</v>
      </c>
      <c r="D9895" s="42"/>
      <c r="E9895" s="42"/>
      <c r="F9895" s="42"/>
      <c r="G9895" s="42"/>
      <c r="H9895" s="42"/>
      <c r="I9895" s="42"/>
      <c r="J9895" s="42"/>
      <c r="K9895" s="41"/>
      <c r="L9895"/>
    </row>
    <row r="9896" spans="1:12" ht="14.4" x14ac:dyDescent="0.3">
      <c r="A9896" s="43"/>
      <c r="B9896" s="42"/>
      <c r="C9896" s="42"/>
      <c r="D9896" s="42"/>
      <c r="E9896" s="42"/>
      <c r="F9896" s="41"/>
      <c r="G9896" s="40" t="s">
        <v>605</v>
      </c>
      <c r="H9896" s="40" t="s">
        <v>9617</v>
      </c>
      <c r="I9896" s="40">
        <v>30</v>
      </c>
      <c r="J9896" s="40">
        <v>0</v>
      </c>
      <c r="K9896" s="40">
        <v>30</v>
      </c>
      <c r="L9896"/>
    </row>
    <row r="9897" spans="1:12" ht="14.4" x14ac:dyDescent="0.3">
      <c r="A9897" s="44"/>
      <c r="B9897" s="42"/>
      <c r="C9897" s="42"/>
      <c r="D9897" s="42"/>
      <c r="E9897" s="42"/>
      <c r="F9897" s="41"/>
      <c r="G9897" s="47"/>
      <c r="H9897" s="40" t="s">
        <v>9643</v>
      </c>
      <c r="I9897" s="40">
        <v>30</v>
      </c>
      <c r="J9897" s="40">
        <v>0</v>
      </c>
      <c r="K9897" s="40">
        <v>30</v>
      </c>
      <c r="L9897"/>
    </row>
    <row r="9898" spans="1:12" ht="14.4" x14ac:dyDescent="0.3">
      <c r="A9898" s="44"/>
      <c r="B9898" s="41"/>
      <c r="C9898" s="43" t="s">
        <v>14410</v>
      </c>
      <c r="D9898" s="42"/>
      <c r="E9898" s="42"/>
      <c r="F9898" s="42"/>
      <c r="G9898" s="42"/>
      <c r="H9898" s="42"/>
      <c r="I9898" s="42"/>
      <c r="J9898" s="42"/>
      <c r="K9898" s="41"/>
      <c r="L9898"/>
    </row>
    <row r="9899" spans="1:12" ht="14.4" x14ac:dyDescent="0.3">
      <c r="A9899" s="43"/>
      <c r="B9899" s="42"/>
      <c r="C9899" s="42"/>
      <c r="D9899" s="42"/>
      <c r="E9899" s="42"/>
      <c r="F9899" s="41"/>
      <c r="G9899" s="40" t="s">
        <v>605</v>
      </c>
      <c r="H9899" s="40" t="s">
        <v>9617</v>
      </c>
      <c r="I9899" s="40">
        <v>30</v>
      </c>
      <c r="J9899" s="40">
        <v>0</v>
      </c>
      <c r="K9899" s="40">
        <v>30</v>
      </c>
      <c r="L9899"/>
    </row>
    <row r="9900" spans="1:12" ht="14.4" x14ac:dyDescent="0.3">
      <c r="A9900" s="44"/>
      <c r="B9900" s="42"/>
      <c r="C9900" s="42"/>
      <c r="D9900" s="42"/>
      <c r="E9900" s="42"/>
      <c r="F9900" s="41"/>
      <c r="G9900" s="47"/>
      <c r="H9900" s="40" t="s">
        <v>9643</v>
      </c>
      <c r="I9900" s="40">
        <v>30</v>
      </c>
      <c r="J9900" s="40">
        <v>0</v>
      </c>
      <c r="K9900" s="40">
        <v>30</v>
      </c>
      <c r="L9900"/>
    </row>
    <row r="9901" spans="1:12" ht="14.4" x14ac:dyDescent="0.3">
      <c r="A9901" s="44"/>
      <c r="B9901" s="41"/>
      <c r="C9901" s="43" t="s">
        <v>14409</v>
      </c>
      <c r="D9901" s="42"/>
      <c r="E9901" s="42"/>
      <c r="F9901" s="42"/>
      <c r="G9901" s="42"/>
      <c r="H9901" s="42"/>
      <c r="I9901" s="42"/>
      <c r="J9901" s="42"/>
      <c r="K9901" s="41"/>
      <c r="L9901"/>
    </row>
    <row r="9902" spans="1:12" ht="14.4" x14ac:dyDescent="0.3">
      <c r="A9902" s="43"/>
      <c r="B9902" s="42"/>
      <c r="C9902" s="42"/>
      <c r="D9902" s="42"/>
      <c r="E9902" s="42"/>
      <c r="F9902" s="41"/>
      <c r="G9902" s="40" t="s">
        <v>605</v>
      </c>
      <c r="H9902" s="40" t="s">
        <v>9617</v>
      </c>
      <c r="I9902" s="40">
        <v>38</v>
      </c>
      <c r="J9902" s="40">
        <v>0</v>
      </c>
      <c r="K9902" s="40">
        <v>38</v>
      </c>
      <c r="L9902"/>
    </row>
    <row r="9903" spans="1:12" ht="14.4" x14ac:dyDescent="0.3">
      <c r="A9903" s="44"/>
      <c r="B9903" s="42"/>
      <c r="C9903" s="42"/>
      <c r="D9903" s="42"/>
      <c r="E9903" s="42"/>
      <c r="F9903" s="41"/>
      <c r="G9903" s="47"/>
      <c r="H9903" s="40" t="s">
        <v>9643</v>
      </c>
      <c r="I9903" s="40">
        <v>38</v>
      </c>
      <c r="J9903" s="40">
        <v>0</v>
      </c>
      <c r="K9903" s="40">
        <v>38</v>
      </c>
      <c r="L9903"/>
    </row>
    <row r="9904" spans="1:12" ht="14.4" x14ac:dyDescent="0.3">
      <c r="A9904" s="44"/>
      <c r="B9904" s="41"/>
      <c r="C9904" s="43" t="s">
        <v>14408</v>
      </c>
      <c r="D9904" s="42"/>
      <c r="E9904" s="42"/>
      <c r="F9904" s="42"/>
      <c r="G9904" s="42"/>
      <c r="H9904" s="42"/>
      <c r="I9904" s="42"/>
      <c r="J9904" s="42"/>
      <c r="K9904" s="41"/>
      <c r="L9904"/>
    </row>
    <row r="9905" spans="1:12" ht="14.4" x14ac:dyDescent="0.3">
      <c r="A9905" s="43"/>
      <c r="B9905" s="42"/>
      <c r="C9905" s="42"/>
      <c r="D9905" s="42"/>
      <c r="E9905" s="42"/>
      <c r="F9905" s="41"/>
      <c r="G9905" s="40" t="s">
        <v>605</v>
      </c>
      <c r="H9905" s="40" t="s">
        <v>9617</v>
      </c>
      <c r="I9905" s="40">
        <v>38</v>
      </c>
      <c r="J9905" s="40">
        <v>0</v>
      </c>
      <c r="K9905" s="40">
        <v>38</v>
      </c>
      <c r="L9905"/>
    </row>
    <row r="9906" spans="1:12" ht="14.4" x14ac:dyDescent="0.3">
      <c r="A9906" s="44"/>
      <c r="B9906" s="42"/>
      <c r="C9906" s="42"/>
      <c r="D9906" s="42"/>
      <c r="E9906" s="42"/>
      <c r="F9906" s="41"/>
      <c r="G9906" s="47"/>
      <c r="H9906" s="40" t="s">
        <v>9643</v>
      </c>
      <c r="I9906" s="40">
        <v>38</v>
      </c>
      <c r="J9906" s="40">
        <v>0</v>
      </c>
      <c r="K9906" s="40">
        <v>38</v>
      </c>
      <c r="L9906"/>
    </row>
    <row r="9907" spans="1:12" ht="14.4" x14ac:dyDescent="0.3">
      <c r="A9907" s="44"/>
      <c r="B9907" s="41"/>
      <c r="C9907" s="43" t="s">
        <v>14407</v>
      </c>
      <c r="D9907" s="42"/>
      <c r="E9907" s="42"/>
      <c r="F9907" s="42"/>
      <c r="G9907" s="42"/>
      <c r="H9907" s="42"/>
      <c r="I9907" s="42"/>
      <c r="J9907" s="42"/>
      <c r="K9907" s="41"/>
      <c r="L9907"/>
    </row>
    <row r="9908" spans="1:12" ht="14.4" x14ac:dyDescent="0.3">
      <c r="A9908" s="43"/>
      <c r="B9908" s="42"/>
      <c r="C9908" s="42"/>
      <c r="D9908" s="42"/>
      <c r="E9908" s="42"/>
      <c r="F9908" s="41"/>
      <c r="G9908" s="40" t="s">
        <v>605</v>
      </c>
      <c r="H9908" s="40" t="s">
        <v>9617</v>
      </c>
      <c r="I9908" s="40">
        <v>44</v>
      </c>
      <c r="J9908" s="40">
        <v>0</v>
      </c>
      <c r="K9908" s="40">
        <v>44</v>
      </c>
      <c r="L9908"/>
    </row>
    <row r="9909" spans="1:12" ht="14.4" x14ac:dyDescent="0.3">
      <c r="A9909" s="44"/>
      <c r="B9909" s="42"/>
      <c r="C9909" s="42"/>
      <c r="D9909" s="42"/>
      <c r="E9909" s="42"/>
      <c r="F9909" s="41"/>
      <c r="G9909" s="47"/>
      <c r="H9909" s="40" t="s">
        <v>9643</v>
      </c>
      <c r="I9909" s="40">
        <v>44</v>
      </c>
      <c r="J9909" s="40">
        <v>0</v>
      </c>
      <c r="K9909" s="40">
        <v>44</v>
      </c>
      <c r="L9909"/>
    </row>
    <row r="9910" spans="1:12" ht="14.4" x14ac:dyDescent="0.3">
      <c r="A9910" s="44"/>
      <c r="B9910" s="41"/>
      <c r="C9910" s="43" t="s">
        <v>14406</v>
      </c>
      <c r="D9910" s="42"/>
      <c r="E9910" s="42"/>
      <c r="F9910" s="42"/>
      <c r="G9910" s="42"/>
      <c r="H9910" s="42"/>
      <c r="I9910" s="42"/>
      <c r="J9910" s="42"/>
      <c r="K9910" s="41"/>
      <c r="L9910"/>
    </row>
    <row r="9911" spans="1:12" ht="14.4" x14ac:dyDescent="0.3">
      <c r="A9911" s="43"/>
      <c r="B9911" s="42"/>
      <c r="C9911" s="42"/>
      <c r="D9911" s="42"/>
      <c r="E9911" s="42"/>
      <c r="F9911" s="41"/>
      <c r="G9911" s="40" t="s">
        <v>605</v>
      </c>
      <c r="H9911" s="40" t="s">
        <v>9617</v>
      </c>
      <c r="I9911" s="40">
        <v>44</v>
      </c>
      <c r="J9911" s="40">
        <v>0</v>
      </c>
      <c r="K9911" s="40">
        <v>44</v>
      </c>
      <c r="L9911"/>
    </row>
    <row r="9912" spans="1:12" ht="14.4" x14ac:dyDescent="0.3">
      <c r="A9912" s="44"/>
      <c r="B9912" s="42"/>
      <c r="C9912" s="42"/>
      <c r="D9912" s="42"/>
      <c r="E9912" s="42"/>
      <c r="F9912" s="41"/>
      <c r="G9912" s="47"/>
      <c r="H9912" s="40" t="s">
        <v>9643</v>
      </c>
      <c r="I9912" s="40">
        <v>44</v>
      </c>
      <c r="J9912" s="40">
        <v>0</v>
      </c>
      <c r="K9912" s="40">
        <v>44</v>
      </c>
      <c r="L9912"/>
    </row>
    <row r="9913" spans="1:12" ht="14.4" x14ac:dyDescent="0.3">
      <c r="A9913" s="44"/>
      <c r="B9913" s="41"/>
      <c r="C9913" s="43" t="s">
        <v>14405</v>
      </c>
      <c r="D9913" s="42"/>
      <c r="E9913" s="42"/>
      <c r="F9913" s="42"/>
      <c r="G9913" s="42"/>
      <c r="H9913" s="42"/>
      <c r="I9913" s="42"/>
      <c r="J9913" s="42"/>
      <c r="K9913" s="41"/>
      <c r="L9913"/>
    </row>
    <row r="9914" spans="1:12" ht="14.4" x14ac:dyDescent="0.3">
      <c r="A9914" s="43"/>
      <c r="B9914" s="42"/>
      <c r="C9914" s="42"/>
      <c r="D9914" s="42"/>
      <c r="E9914" s="42"/>
      <c r="F9914" s="41"/>
      <c r="G9914" s="40" t="s">
        <v>605</v>
      </c>
      <c r="H9914" s="40" t="s">
        <v>9617</v>
      </c>
      <c r="I9914" s="40">
        <v>51</v>
      </c>
      <c r="J9914" s="40">
        <v>0</v>
      </c>
      <c r="K9914" s="40">
        <v>51</v>
      </c>
      <c r="L9914"/>
    </row>
    <row r="9915" spans="1:12" ht="14.4" x14ac:dyDescent="0.3">
      <c r="A9915" s="44"/>
      <c r="B9915" s="42"/>
      <c r="C9915" s="42"/>
      <c r="D9915" s="42"/>
      <c r="E9915" s="42"/>
      <c r="F9915" s="41"/>
      <c r="G9915" s="47"/>
      <c r="H9915" s="40" t="s">
        <v>9643</v>
      </c>
      <c r="I9915" s="40">
        <v>51</v>
      </c>
      <c r="J9915" s="40">
        <v>0</v>
      </c>
      <c r="K9915" s="40">
        <v>51</v>
      </c>
      <c r="L9915"/>
    </row>
    <row r="9916" spans="1:12" ht="14.4" x14ac:dyDescent="0.3">
      <c r="A9916" s="44"/>
      <c r="B9916" s="41"/>
      <c r="C9916" s="43" t="s">
        <v>14404</v>
      </c>
      <c r="D9916" s="42"/>
      <c r="E9916" s="42"/>
      <c r="F9916" s="42"/>
      <c r="G9916" s="42"/>
      <c r="H9916" s="42"/>
      <c r="I9916" s="42"/>
      <c r="J9916" s="42"/>
      <c r="K9916" s="41"/>
      <c r="L9916"/>
    </row>
    <row r="9917" spans="1:12" ht="14.4" x14ac:dyDescent="0.3">
      <c r="A9917" s="43"/>
      <c r="B9917" s="42"/>
      <c r="C9917" s="42"/>
      <c r="D9917" s="42"/>
      <c r="E9917" s="42"/>
      <c r="F9917" s="41"/>
      <c r="G9917" s="40" t="s">
        <v>605</v>
      </c>
      <c r="H9917" s="40" t="s">
        <v>9617</v>
      </c>
      <c r="I9917" s="40">
        <v>51</v>
      </c>
      <c r="J9917" s="40">
        <v>0</v>
      </c>
      <c r="K9917" s="40">
        <v>51</v>
      </c>
      <c r="L9917"/>
    </row>
    <row r="9918" spans="1:12" ht="14.4" x14ac:dyDescent="0.3">
      <c r="A9918" s="44"/>
      <c r="B9918" s="42"/>
      <c r="C9918" s="42"/>
      <c r="D9918" s="42"/>
      <c r="E9918" s="42"/>
      <c r="F9918" s="41"/>
      <c r="G9918" s="47"/>
      <c r="H9918" s="40" t="s">
        <v>9643</v>
      </c>
      <c r="I9918" s="40">
        <v>51</v>
      </c>
      <c r="J9918" s="40">
        <v>0</v>
      </c>
      <c r="K9918" s="40">
        <v>51</v>
      </c>
      <c r="L9918"/>
    </row>
    <row r="9919" spans="1:12" ht="14.4" x14ac:dyDescent="0.3">
      <c r="A9919" s="44"/>
      <c r="B9919" s="41"/>
      <c r="C9919" s="43" t="s">
        <v>14403</v>
      </c>
      <c r="D9919" s="42"/>
      <c r="E9919" s="42"/>
      <c r="F9919" s="42"/>
      <c r="G9919" s="42"/>
      <c r="H9919" s="42"/>
      <c r="I9919" s="42"/>
      <c r="J9919" s="42"/>
      <c r="K9919" s="41"/>
      <c r="L9919"/>
    </row>
    <row r="9920" spans="1:12" ht="14.4" x14ac:dyDescent="0.3">
      <c r="A9920" s="43"/>
      <c r="B9920" s="42"/>
      <c r="C9920" s="42"/>
      <c r="D9920" s="42"/>
      <c r="E9920" s="42"/>
      <c r="F9920" s="41"/>
      <c r="G9920" s="40" t="s">
        <v>605</v>
      </c>
      <c r="H9920" s="40" t="s">
        <v>9617</v>
      </c>
      <c r="I9920" s="40">
        <v>61</v>
      </c>
      <c r="J9920" s="40">
        <v>0</v>
      </c>
      <c r="K9920" s="40">
        <v>61</v>
      </c>
      <c r="L9920"/>
    </row>
    <row r="9921" spans="1:12" ht="14.4" x14ac:dyDescent="0.3">
      <c r="A9921" s="44"/>
      <c r="B9921" s="42"/>
      <c r="C9921" s="42"/>
      <c r="D9921" s="42"/>
      <c r="E9921" s="42"/>
      <c r="F9921" s="41"/>
      <c r="G9921" s="47"/>
      <c r="H9921" s="40" t="s">
        <v>9643</v>
      </c>
      <c r="I9921" s="40">
        <v>61</v>
      </c>
      <c r="J9921" s="40">
        <v>0</v>
      </c>
      <c r="K9921" s="40">
        <v>61</v>
      </c>
      <c r="L9921"/>
    </row>
    <row r="9922" spans="1:12" ht="14.4" x14ac:dyDescent="0.3">
      <c r="A9922" s="46" t="s">
        <v>14402</v>
      </c>
      <c r="B9922" s="41"/>
      <c r="C9922" s="45" t="s">
        <v>14401</v>
      </c>
      <c r="D9922" s="42"/>
      <c r="E9922" s="42"/>
      <c r="F9922" s="42"/>
      <c r="G9922" s="42"/>
      <c r="H9922" s="42"/>
      <c r="I9922" s="42"/>
      <c r="J9922" s="42"/>
      <c r="K9922" s="41"/>
      <c r="L9922"/>
    </row>
    <row r="9923" spans="1:12" ht="14.4" x14ac:dyDescent="0.3">
      <c r="A9923" s="44"/>
      <c r="B9923" s="41"/>
      <c r="C9923" s="43" t="s">
        <v>14391</v>
      </c>
      <c r="D9923" s="42"/>
      <c r="E9923" s="42"/>
      <c r="F9923" s="42"/>
      <c r="G9923" s="42"/>
      <c r="H9923" s="42"/>
      <c r="I9923" s="42"/>
      <c r="J9923" s="42"/>
      <c r="K9923" s="41"/>
      <c r="L9923"/>
    </row>
    <row r="9924" spans="1:12" ht="14.4" x14ac:dyDescent="0.3">
      <c r="A9924" s="43"/>
      <c r="B9924" s="42"/>
      <c r="C9924" s="42"/>
      <c r="D9924" s="42"/>
      <c r="E9924" s="42"/>
      <c r="F9924" s="41"/>
      <c r="G9924" s="40" t="s">
        <v>605</v>
      </c>
      <c r="H9924" s="40" t="s">
        <v>9617</v>
      </c>
      <c r="I9924" s="40">
        <v>26</v>
      </c>
      <c r="J9924" s="40">
        <v>0</v>
      </c>
      <c r="K9924" s="40">
        <v>26</v>
      </c>
      <c r="L9924"/>
    </row>
    <row r="9925" spans="1:12" ht="14.4" x14ac:dyDescent="0.3">
      <c r="A9925" s="44"/>
      <c r="B9925" s="42"/>
      <c r="C9925" s="42"/>
      <c r="D9925" s="42"/>
      <c r="E9925" s="42"/>
      <c r="F9925" s="41"/>
      <c r="G9925" s="47"/>
      <c r="H9925" s="40" t="s">
        <v>9643</v>
      </c>
      <c r="I9925" s="40">
        <v>26</v>
      </c>
      <c r="J9925" s="40">
        <v>0</v>
      </c>
      <c r="K9925" s="40">
        <v>26</v>
      </c>
      <c r="L9925"/>
    </row>
    <row r="9926" spans="1:12" ht="14.4" x14ac:dyDescent="0.3">
      <c r="A9926" s="44"/>
      <c r="B9926" s="41"/>
      <c r="C9926" s="43" t="s">
        <v>14390</v>
      </c>
      <c r="D9926" s="42"/>
      <c r="E9926" s="42"/>
      <c r="F9926" s="42"/>
      <c r="G9926" s="42"/>
      <c r="H9926" s="42"/>
      <c r="I9926" s="42"/>
      <c r="J9926" s="42"/>
      <c r="K9926" s="41"/>
      <c r="L9926"/>
    </row>
    <row r="9927" spans="1:12" ht="14.4" x14ac:dyDescent="0.3">
      <c r="A9927" s="43"/>
      <c r="B9927" s="42"/>
      <c r="C9927" s="42"/>
      <c r="D9927" s="42"/>
      <c r="E9927" s="42"/>
      <c r="F9927" s="41"/>
      <c r="G9927" s="40" t="s">
        <v>605</v>
      </c>
      <c r="H9927" s="40" t="s">
        <v>9617</v>
      </c>
      <c r="I9927" s="40">
        <v>35</v>
      </c>
      <c r="J9927" s="40">
        <v>0</v>
      </c>
      <c r="K9927" s="40">
        <v>35</v>
      </c>
      <c r="L9927"/>
    </row>
    <row r="9928" spans="1:12" ht="14.4" x14ac:dyDescent="0.3">
      <c r="A9928" s="44"/>
      <c r="B9928" s="42"/>
      <c r="C9928" s="42"/>
      <c r="D9928" s="42"/>
      <c r="E9928" s="42"/>
      <c r="F9928" s="41"/>
      <c r="G9928" s="47"/>
      <c r="H9928" s="40" t="s">
        <v>9643</v>
      </c>
      <c r="I9928" s="40">
        <v>35</v>
      </c>
      <c r="J9928" s="40">
        <v>0</v>
      </c>
      <c r="K9928" s="40">
        <v>35</v>
      </c>
      <c r="L9928"/>
    </row>
    <row r="9929" spans="1:12" ht="14.4" x14ac:dyDescent="0.3">
      <c r="A9929" s="44"/>
      <c r="B9929" s="41"/>
      <c r="C9929" s="43" t="s">
        <v>14389</v>
      </c>
      <c r="D9929" s="42"/>
      <c r="E9929" s="42"/>
      <c r="F9929" s="42"/>
      <c r="G9929" s="42"/>
      <c r="H9929" s="42"/>
      <c r="I9929" s="42"/>
      <c r="J9929" s="42"/>
      <c r="K9929" s="41"/>
      <c r="L9929"/>
    </row>
    <row r="9930" spans="1:12" ht="14.4" x14ac:dyDescent="0.3">
      <c r="A9930" s="43"/>
      <c r="B9930" s="42"/>
      <c r="C9930" s="42"/>
      <c r="D9930" s="42"/>
      <c r="E9930" s="42"/>
      <c r="F9930" s="41"/>
      <c r="G9930" s="40" t="s">
        <v>605</v>
      </c>
      <c r="H9930" s="40" t="s">
        <v>9617</v>
      </c>
      <c r="I9930" s="40">
        <v>38</v>
      </c>
      <c r="J9930" s="40">
        <v>0</v>
      </c>
      <c r="K9930" s="40">
        <v>38</v>
      </c>
      <c r="L9930"/>
    </row>
    <row r="9931" spans="1:12" ht="14.4" x14ac:dyDescent="0.3">
      <c r="A9931" s="44"/>
      <c r="B9931" s="42"/>
      <c r="C9931" s="42"/>
      <c r="D9931" s="42"/>
      <c r="E9931" s="42"/>
      <c r="F9931" s="41"/>
      <c r="G9931" s="47"/>
      <c r="H9931" s="40" t="s">
        <v>9643</v>
      </c>
      <c r="I9931" s="40">
        <v>38</v>
      </c>
      <c r="J9931" s="40">
        <v>0</v>
      </c>
      <c r="K9931" s="40">
        <v>38</v>
      </c>
      <c r="L9931"/>
    </row>
    <row r="9932" spans="1:12" ht="14.4" x14ac:dyDescent="0.3">
      <c r="A9932" s="44"/>
      <c r="B9932" s="41"/>
      <c r="C9932" s="43" t="s">
        <v>14388</v>
      </c>
      <c r="D9932" s="42"/>
      <c r="E9932" s="42"/>
      <c r="F9932" s="42"/>
      <c r="G9932" s="42"/>
      <c r="H9932" s="42"/>
      <c r="I9932" s="42"/>
      <c r="J9932" s="42"/>
      <c r="K9932" s="41"/>
      <c r="L9932"/>
    </row>
    <row r="9933" spans="1:12" ht="14.4" x14ac:dyDescent="0.3">
      <c r="A9933" s="43"/>
      <c r="B9933" s="42"/>
      <c r="C9933" s="42"/>
      <c r="D9933" s="42"/>
      <c r="E9933" s="42"/>
      <c r="F9933" s="41"/>
      <c r="G9933" s="40" t="s">
        <v>605</v>
      </c>
      <c r="H9933" s="40" t="s">
        <v>9617</v>
      </c>
      <c r="I9933" s="40">
        <v>44</v>
      </c>
      <c r="J9933" s="40">
        <v>0</v>
      </c>
      <c r="K9933" s="40">
        <v>44</v>
      </c>
      <c r="L9933"/>
    </row>
    <row r="9934" spans="1:12" ht="14.4" x14ac:dyDescent="0.3">
      <c r="A9934" s="44"/>
      <c r="B9934" s="42"/>
      <c r="C9934" s="42"/>
      <c r="D9934" s="42"/>
      <c r="E9934" s="42"/>
      <c r="F9934" s="41"/>
      <c r="G9934" s="47"/>
      <c r="H9934" s="40" t="s">
        <v>9643</v>
      </c>
      <c r="I9934" s="40">
        <v>44</v>
      </c>
      <c r="J9934" s="40">
        <v>0</v>
      </c>
      <c r="K9934" s="40">
        <v>44</v>
      </c>
      <c r="L9934"/>
    </row>
    <row r="9935" spans="1:12" ht="14.4" x14ac:dyDescent="0.3">
      <c r="A9935" s="44"/>
      <c r="B9935" s="41"/>
      <c r="C9935" s="43" t="s">
        <v>14387</v>
      </c>
      <c r="D9935" s="42"/>
      <c r="E9935" s="42"/>
      <c r="F9935" s="42"/>
      <c r="G9935" s="42"/>
      <c r="H9935" s="42"/>
      <c r="I9935" s="42"/>
      <c r="J9935" s="42"/>
      <c r="K9935" s="41"/>
      <c r="L9935"/>
    </row>
    <row r="9936" spans="1:12" ht="14.4" x14ac:dyDescent="0.3">
      <c r="A9936" s="43"/>
      <c r="B9936" s="42"/>
      <c r="C9936" s="42"/>
      <c r="D9936" s="42"/>
      <c r="E9936" s="42"/>
      <c r="F9936" s="41"/>
      <c r="G9936" s="40" t="s">
        <v>605</v>
      </c>
      <c r="H9936" s="40" t="s">
        <v>9617</v>
      </c>
      <c r="I9936" s="40">
        <v>51</v>
      </c>
      <c r="J9936" s="40">
        <v>0</v>
      </c>
      <c r="K9936" s="40">
        <v>51</v>
      </c>
      <c r="L9936"/>
    </row>
    <row r="9937" spans="1:12" ht="14.4" x14ac:dyDescent="0.3">
      <c r="A9937" s="44"/>
      <c r="B9937" s="42"/>
      <c r="C9937" s="42"/>
      <c r="D9937" s="42"/>
      <c r="E9937" s="42"/>
      <c r="F9937" s="41"/>
      <c r="G9937" s="47"/>
      <c r="H9937" s="40" t="s">
        <v>9643</v>
      </c>
      <c r="I9937" s="40">
        <v>51</v>
      </c>
      <c r="J9937" s="40">
        <v>0</v>
      </c>
      <c r="K9937" s="40">
        <v>51</v>
      </c>
      <c r="L9937"/>
    </row>
    <row r="9938" spans="1:12" ht="14.4" x14ac:dyDescent="0.3">
      <c r="A9938" s="44"/>
      <c r="B9938" s="41"/>
      <c r="C9938" s="43" t="s">
        <v>14386</v>
      </c>
      <c r="D9938" s="42"/>
      <c r="E9938" s="42"/>
      <c r="F9938" s="42"/>
      <c r="G9938" s="42"/>
      <c r="H9938" s="42"/>
      <c r="I9938" s="42"/>
      <c r="J9938" s="42"/>
      <c r="K9938" s="41"/>
      <c r="L9938"/>
    </row>
    <row r="9939" spans="1:12" ht="14.4" x14ac:dyDescent="0.3">
      <c r="A9939" s="43"/>
      <c r="B9939" s="42"/>
      <c r="C9939" s="42"/>
      <c r="D9939" s="42"/>
      <c r="E9939" s="42"/>
      <c r="F9939" s="41"/>
      <c r="G9939" s="40" t="s">
        <v>605</v>
      </c>
      <c r="H9939" s="40" t="s">
        <v>9617</v>
      </c>
      <c r="I9939" s="40">
        <v>70</v>
      </c>
      <c r="J9939" s="40">
        <v>0</v>
      </c>
      <c r="K9939" s="40">
        <v>70</v>
      </c>
      <c r="L9939"/>
    </row>
    <row r="9940" spans="1:12" ht="14.4" x14ac:dyDescent="0.3">
      <c r="A9940" s="44"/>
      <c r="B9940" s="42"/>
      <c r="C9940" s="42"/>
      <c r="D9940" s="42"/>
      <c r="E9940" s="42"/>
      <c r="F9940" s="41"/>
      <c r="G9940" s="47"/>
      <c r="H9940" s="40" t="s">
        <v>9643</v>
      </c>
      <c r="I9940" s="40">
        <v>70</v>
      </c>
      <c r="J9940" s="40">
        <v>0</v>
      </c>
      <c r="K9940" s="40">
        <v>70</v>
      </c>
      <c r="L9940"/>
    </row>
    <row r="9941" spans="1:12" ht="14.4" x14ac:dyDescent="0.3">
      <c r="A9941" s="44"/>
      <c r="B9941" s="41"/>
      <c r="C9941" s="43" t="s">
        <v>14400</v>
      </c>
      <c r="D9941" s="42"/>
      <c r="E9941" s="42"/>
      <c r="F9941" s="42"/>
      <c r="G9941" s="42"/>
      <c r="H9941" s="42"/>
      <c r="I9941" s="42"/>
      <c r="J9941" s="42"/>
      <c r="K9941" s="41"/>
      <c r="L9941"/>
    </row>
    <row r="9942" spans="1:12" ht="14.4" x14ac:dyDescent="0.3">
      <c r="A9942" s="43"/>
      <c r="B9942" s="42"/>
      <c r="C9942" s="42"/>
      <c r="D9942" s="42"/>
      <c r="E9942" s="42"/>
      <c r="F9942" s="41"/>
      <c r="G9942" s="40" t="s">
        <v>605</v>
      </c>
      <c r="H9942" s="40" t="s">
        <v>9617</v>
      </c>
      <c r="I9942" s="40">
        <v>87</v>
      </c>
      <c r="J9942" s="40">
        <v>0</v>
      </c>
      <c r="K9942" s="40">
        <v>87</v>
      </c>
      <c r="L9942"/>
    </row>
    <row r="9943" spans="1:12" ht="14.4" x14ac:dyDescent="0.3">
      <c r="A9943" s="44"/>
      <c r="B9943" s="42"/>
      <c r="C9943" s="42"/>
      <c r="D9943" s="42"/>
      <c r="E9943" s="42"/>
      <c r="F9943" s="41"/>
      <c r="G9943" s="47"/>
      <c r="H9943" s="40" t="s">
        <v>9643</v>
      </c>
      <c r="I9943" s="40">
        <v>87</v>
      </c>
      <c r="J9943" s="40">
        <v>0</v>
      </c>
      <c r="K9943" s="40">
        <v>87</v>
      </c>
      <c r="L9943"/>
    </row>
    <row r="9944" spans="1:12" ht="14.4" x14ac:dyDescent="0.3">
      <c r="A9944" s="44"/>
      <c r="B9944" s="41"/>
      <c r="C9944" s="43" t="s">
        <v>14399</v>
      </c>
      <c r="D9944" s="42"/>
      <c r="E9944" s="42"/>
      <c r="F9944" s="42"/>
      <c r="G9944" s="42"/>
      <c r="H9944" s="42"/>
      <c r="I9944" s="42"/>
      <c r="J9944" s="42"/>
      <c r="K9944" s="41"/>
      <c r="L9944"/>
    </row>
    <row r="9945" spans="1:12" ht="14.4" x14ac:dyDescent="0.3">
      <c r="A9945" s="43"/>
      <c r="B9945" s="42"/>
      <c r="C9945" s="42"/>
      <c r="D9945" s="42"/>
      <c r="E9945" s="42"/>
      <c r="F9945" s="41"/>
      <c r="G9945" s="40" t="s">
        <v>605</v>
      </c>
      <c r="H9945" s="40" t="s">
        <v>9617</v>
      </c>
      <c r="I9945" s="40">
        <v>96</v>
      </c>
      <c r="J9945" s="40">
        <v>0</v>
      </c>
      <c r="K9945" s="40">
        <v>96</v>
      </c>
      <c r="L9945"/>
    </row>
    <row r="9946" spans="1:12" ht="14.4" x14ac:dyDescent="0.3">
      <c r="A9946" s="44"/>
      <c r="B9946" s="42"/>
      <c r="C9946" s="42"/>
      <c r="D9946" s="42"/>
      <c r="E9946" s="42"/>
      <c r="F9946" s="41"/>
      <c r="G9946" s="47"/>
      <c r="H9946" s="40" t="s">
        <v>9643</v>
      </c>
      <c r="I9946" s="40">
        <v>96</v>
      </c>
      <c r="J9946" s="40">
        <v>0</v>
      </c>
      <c r="K9946" s="40">
        <v>96</v>
      </c>
      <c r="L9946"/>
    </row>
    <row r="9947" spans="1:12" ht="14.4" x14ac:dyDescent="0.3">
      <c r="A9947" s="44"/>
      <c r="B9947" s="41"/>
      <c r="C9947" s="43" t="s">
        <v>14398</v>
      </c>
      <c r="D9947" s="42"/>
      <c r="E9947" s="42"/>
      <c r="F9947" s="42"/>
      <c r="G9947" s="42"/>
      <c r="H9947" s="42"/>
      <c r="I9947" s="42"/>
      <c r="J9947" s="42"/>
      <c r="K9947" s="41"/>
      <c r="L9947"/>
    </row>
    <row r="9948" spans="1:12" ht="14.4" x14ac:dyDescent="0.3">
      <c r="A9948" s="43"/>
      <c r="B9948" s="42"/>
      <c r="C9948" s="42"/>
      <c r="D9948" s="42"/>
      <c r="E9948" s="42"/>
      <c r="F9948" s="41"/>
      <c r="G9948" s="40" t="s">
        <v>605</v>
      </c>
      <c r="H9948" s="40" t="s">
        <v>9617</v>
      </c>
      <c r="I9948" s="40">
        <v>102</v>
      </c>
      <c r="J9948" s="40">
        <v>0</v>
      </c>
      <c r="K9948" s="40">
        <v>102</v>
      </c>
      <c r="L9948"/>
    </row>
    <row r="9949" spans="1:12" ht="14.4" x14ac:dyDescent="0.3">
      <c r="A9949" s="44"/>
      <c r="B9949" s="42"/>
      <c r="C9949" s="42"/>
      <c r="D9949" s="42"/>
      <c r="E9949" s="42"/>
      <c r="F9949" s="41"/>
      <c r="G9949" s="47"/>
      <c r="H9949" s="40" t="s">
        <v>9643</v>
      </c>
      <c r="I9949" s="40">
        <v>102</v>
      </c>
      <c r="J9949" s="40">
        <v>0</v>
      </c>
      <c r="K9949" s="40">
        <v>102</v>
      </c>
      <c r="L9949"/>
    </row>
    <row r="9950" spans="1:12" ht="14.4" x14ac:dyDescent="0.3">
      <c r="A9950" s="46" t="s">
        <v>14397</v>
      </c>
      <c r="B9950" s="41"/>
      <c r="C9950" s="45" t="s">
        <v>14396</v>
      </c>
      <c r="D9950" s="42"/>
      <c r="E9950" s="42"/>
      <c r="F9950" s="42"/>
      <c r="G9950" s="42"/>
      <c r="H9950" s="42"/>
      <c r="I9950" s="42"/>
      <c r="J9950" s="42"/>
      <c r="K9950" s="41"/>
      <c r="L9950"/>
    </row>
    <row r="9951" spans="1:12" ht="14.4" x14ac:dyDescent="0.3">
      <c r="A9951" s="44"/>
      <c r="B9951" s="41"/>
      <c r="C9951" s="43" t="s">
        <v>14391</v>
      </c>
      <c r="D9951" s="42"/>
      <c r="E9951" s="42"/>
      <c r="F9951" s="42"/>
      <c r="G9951" s="42"/>
      <c r="H9951" s="42"/>
      <c r="I9951" s="42"/>
      <c r="J9951" s="42"/>
      <c r="K9951" s="41"/>
      <c r="L9951"/>
    </row>
    <row r="9952" spans="1:12" ht="14.4" x14ac:dyDescent="0.3">
      <c r="A9952" s="43"/>
      <c r="B9952" s="42"/>
      <c r="C9952" s="42"/>
      <c r="D9952" s="42"/>
      <c r="E9952" s="42"/>
      <c r="F9952" s="41"/>
      <c r="G9952" s="40" t="s">
        <v>605</v>
      </c>
      <c r="H9952" s="40" t="s">
        <v>9617</v>
      </c>
      <c r="I9952" s="40">
        <v>25</v>
      </c>
      <c r="J9952" s="40">
        <v>0</v>
      </c>
      <c r="K9952" s="40">
        <v>25</v>
      </c>
      <c r="L9952"/>
    </row>
    <row r="9953" spans="1:12" ht="14.4" x14ac:dyDescent="0.3">
      <c r="A9953" s="44"/>
      <c r="B9953" s="42"/>
      <c r="C9953" s="42"/>
      <c r="D9953" s="42"/>
      <c r="E9953" s="42"/>
      <c r="F9953" s="41"/>
      <c r="G9953" s="47"/>
      <c r="H9953" s="40" t="s">
        <v>9643</v>
      </c>
      <c r="I9953" s="40">
        <v>25</v>
      </c>
      <c r="J9953" s="40">
        <v>0</v>
      </c>
      <c r="K9953" s="40">
        <v>25</v>
      </c>
      <c r="L9953"/>
    </row>
    <row r="9954" spans="1:12" ht="14.4" x14ac:dyDescent="0.3">
      <c r="A9954" s="44"/>
      <c r="B9954" s="41"/>
      <c r="C9954" s="43" t="s">
        <v>14390</v>
      </c>
      <c r="D9954" s="42"/>
      <c r="E9954" s="42"/>
      <c r="F9954" s="42"/>
      <c r="G9954" s="42"/>
      <c r="H9954" s="42"/>
      <c r="I9954" s="42"/>
      <c r="J9954" s="42"/>
      <c r="K9954" s="41"/>
      <c r="L9954"/>
    </row>
    <row r="9955" spans="1:12" ht="14.4" x14ac:dyDescent="0.3">
      <c r="A9955" s="43"/>
      <c r="B9955" s="42"/>
      <c r="C9955" s="42"/>
      <c r="D9955" s="42"/>
      <c r="E9955" s="42"/>
      <c r="F9955" s="41"/>
      <c r="G9955" s="40" t="s">
        <v>605</v>
      </c>
      <c r="H9955" s="40" t="s">
        <v>9617</v>
      </c>
      <c r="I9955" s="40">
        <v>29</v>
      </c>
      <c r="J9955" s="40">
        <v>0</v>
      </c>
      <c r="K9955" s="40">
        <v>29</v>
      </c>
      <c r="L9955"/>
    </row>
    <row r="9956" spans="1:12" ht="14.4" x14ac:dyDescent="0.3">
      <c r="A9956" s="44"/>
      <c r="B9956" s="42"/>
      <c r="C9956" s="42"/>
      <c r="D9956" s="42"/>
      <c r="E9956" s="42"/>
      <c r="F9956" s="41"/>
      <c r="G9956" s="47"/>
      <c r="H9956" s="40" t="s">
        <v>9643</v>
      </c>
      <c r="I9956" s="40">
        <v>29</v>
      </c>
      <c r="J9956" s="40">
        <v>0</v>
      </c>
      <c r="K9956" s="40">
        <v>29</v>
      </c>
      <c r="L9956"/>
    </row>
    <row r="9957" spans="1:12" ht="14.4" x14ac:dyDescent="0.3">
      <c r="A9957" s="44"/>
      <c r="B9957" s="41"/>
      <c r="C9957" s="43" t="s">
        <v>14389</v>
      </c>
      <c r="D9957" s="42"/>
      <c r="E9957" s="42"/>
      <c r="F9957" s="42"/>
      <c r="G9957" s="42"/>
      <c r="H9957" s="42"/>
      <c r="I9957" s="42"/>
      <c r="J9957" s="42"/>
      <c r="K9957" s="41"/>
      <c r="L9957"/>
    </row>
    <row r="9958" spans="1:12" ht="14.4" x14ac:dyDescent="0.3">
      <c r="A9958" s="43"/>
      <c r="B9958" s="42"/>
      <c r="C9958" s="42"/>
      <c r="D9958" s="42"/>
      <c r="E9958" s="42"/>
      <c r="F9958" s="41"/>
      <c r="G9958" s="40" t="s">
        <v>605</v>
      </c>
      <c r="H9958" s="40" t="s">
        <v>9617</v>
      </c>
      <c r="I9958" s="40">
        <v>32</v>
      </c>
      <c r="J9958" s="40">
        <v>0</v>
      </c>
      <c r="K9958" s="40">
        <v>32</v>
      </c>
      <c r="L9958"/>
    </row>
    <row r="9959" spans="1:12" ht="14.4" x14ac:dyDescent="0.3">
      <c r="A9959" s="44"/>
      <c r="B9959" s="42"/>
      <c r="C9959" s="42"/>
      <c r="D9959" s="42"/>
      <c r="E9959" s="42"/>
      <c r="F9959" s="41"/>
      <c r="G9959" s="47"/>
      <c r="H9959" s="40" t="s">
        <v>9643</v>
      </c>
      <c r="I9959" s="40">
        <v>32</v>
      </c>
      <c r="J9959" s="40">
        <v>0</v>
      </c>
      <c r="K9959" s="40">
        <v>32</v>
      </c>
      <c r="L9959"/>
    </row>
    <row r="9960" spans="1:12" ht="14.4" x14ac:dyDescent="0.3">
      <c r="A9960" s="44"/>
      <c r="B9960" s="41"/>
      <c r="C9960" s="43" t="s">
        <v>14388</v>
      </c>
      <c r="D9960" s="42"/>
      <c r="E9960" s="42"/>
      <c r="F9960" s="42"/>
      <c r="G9960" s="42"/>
      <c r="H9960" s="42"/>
      <c r="I9960" s="42"/>
      <c r="J9960" s="42"/>
      <c r="K9960" s="41"/>
      <c r="L9960"/>
    </row>
    <row r="9961" spans="1:12" ht="14.4" x14ac:dyDescent="0.3">
      <c r="A9961" s="43"/>
      <c r="B9961" s="42"/>
      <c r="C9961" s="42"/>
      <c r="D9961" s="42"/>
      <c r="E9961" s="42"/>
      <c r="F9961" s="41"/>
      <c r="G9961" s="40" t="s">
        <v>605</v>
      </c>
      <c r="H9961" s="40" t="s">
        <v>9617</v>
      </c>
      <c r="I9961" s="40">
        <v>38</v>
      </c>
      <c r="J9961" s="40">
        <v>0</v>
      </c>
      <c r="K9961" s="40">
        <v>38</v>
      </c>
      <c r="L9961"/>
    </row>
    <row r="9962" spans="1:12" ht="14.4" x14ac:dyDescent="0.3">
      <c r="A9962" s="44"/>
      <c r="B9962" s="42"/>
      <c r="C9962" s="42"/>
      <c r="D9962" s="42"/>
      <c r="E9962" s="42"/>
      <c r="F9962" s="41"/>
      <c r="G9962" s="47"/>
      <c r="H9962" s="40" t="s">
        <v>9643</v>
      </c>
      <c r="I9962" s="40">
        <v>38</v>
      </c>
      <c r="J9962" s="40">
        <v>0</v>
      </c>
      <c r="K9962" s="40">
        <v>38</v>
      </c>
      <c r="L9962"/>
    </row>
    <row r="9963" spans="1:12" ht="14.4" x14ac:dyDescent="0.3">
      <c r="A9963" s="44"/>
      <c r="B9963" s="41"/>
      <c r="C9963" s="43" t="s">
        <v>14387</v>
      </c>
      <c r="D9963" s="42"/>
      <c r="E9963" s="42"/>
      <c r="F9963" s="42"/>
      <c r="G9963" s="42"/>
      <c r="H9963" s="42"/>
      <c r="I9963" s="42"/>
      <c r="J9963" s="42"/>
      <c r="K9963" s="41"/>
      <c r="L9963"/>
    </row>
    <row r="9964" spans="1:12" ht="14.4" x14ac:dyDescent="0.3">
      <c r="A9964" s="43"/>
      <c r="B9964" s="42"/>
      <c r="C9964" s="42"/>
      <c r="D9964" s="42"/>
      <c r="E9964" s="42"/>
      <c r="F9964" s="41"/>
      <c r="G9964" s="40" t="s">
        <v>605</v>
      </c>
      <c r="H9964" s="40" t="s">
        <v>9617</v>
      </c>
      <c r="I9964" s="40">
        <v>39</v>
      </c>
      <c r="J9964" s="40">
        <v>0</v>
      </c>
      <c r="K9964" s="40">
        <v>39</v>
      </c>
      <c r="L9964"/>
    </row>
    <row r="9965" spans="1:12" ht="14.4" x14ac:dyDescent="0.3">
      <c r="A9965" s="44"/>
      <c r="B9965" s="42"/>
      <c r="C9965" s="42"/>
      <c r="D9965" s="42"/>
      <c r="E9965" s="42"/>
      <c r="F9965" s="41"/>
      <c r="G9965" s="47"/>
      <c r="H9965" s="40" t="s">
        <v>9643</v>
      </c>
      <c r="I9965" s="40">
        <v>39</v>
      </c>
      <c r="J9965" s="40">
        <v>0</v>
      </c>
      <c r="K9965" s="40">
        <v>39</v>
      </c>
      <c r="L9965"/>
    </row>
    <row r="9966" spans="1:12" ht="14.4" x14ac:dyDescent="0.3">
      <c r="A9966" s="44"/>
      <c r="B9966" s="41"/>
      <c r="C9966" s="43" t="s">
        <v>14386</v>
      </c>
      <c r="D9966" s="42"/>
      <c r="E9966" s="42"/>
      <c r="F9966" s="42"/>
      <c r="G9966" s="42"/>
      <c r="H9966" s="42"/>
      <c r="I9966" s="42"/>
      <c r="J9966" s="42"/>
      <c r="K9966" s="41"/>
      <c r="L9966"/>
    </row>
    <row r="9967" spans="1:12" ht="14.4" x14ac:dyDescent="0.3">
      <c r="A9967" s="43"/>
      <c r="B9967" s="42"/>
      <c r="C9967" s="42"/>
      <c r="D9967" s="42"/>
      <c r="E9967" s="42"/>
      <c r="F9967" s="41"/>
      <c r="G9967" s="40" t="s">
        <v>605</v>
      </c>
      <c r="H9967" s="40" t="s">
        <v>9617</v>
      </c>
      <c r="I9967" s="40">
        <v>57</v>
      </c>
      <c r="J9967" s="40">
        <v>0</v>
      </c>
      <c r="K9967" s="40">
        <v>57</v>
      </c>
      <c r="L9967"/>
    </row>
    <row r="9968" spans="1:12" ht="14.4" x14ac:dyDescent="0.3">
      <c r="A9968" s="44"/>
      <c r="B9968" s="42"/>
      <c r="C9968" s="42"/>
      <c r="D9968" s="42"/>
      <c r="E9968" s="42"/>
      <c r="F9968" s="41"/>
      <c r="G9968" s="47"/>
      <c r="H9968" s="40" t="s">
        <v>9643</v>
      </c>
      <c r="I9968" s="40">
        <v>57</v>
      </c>
      <c r="J9968" s="40">
        <v>0</v>
      </c>
      <c r="K9968" s="40">
        <v>57</v>
      </c>
      <c r="L9968"/>
    </row>
    <row r="9969" spans="1:12" ht="14.4" x14ac:dyDescent="0.3">
      <c r="A9969" s="46" t="s">
        <v>14395</v>
      </c>
      <c r="B9969" s="41"/>
      <c r="C9969" s="45" t="s">
        <v>14394</v>
      </c>
      <c r="D9969" s="42"/>
      <c r="E9969" s="42"/>
      <c r="F9969" s="42"/>
      <c r="G9969" s="42"/>
      <c r="H9969" s="42"/>
      <c r="I9969" s="42"/>
      <c r="J9969" s="42"/>
      <c r="K9969" s="41"/>
      <c r="L9969"/>
    </row>
    <row r="9970" spans="1:12" ht="14.4" x14ac:dyDescent="0.3">
      <c r="A9970" s="44"/>
      <c r="B9970" s="41"/>
      <c r="C9970" s="43" t="s">
        <v>14391</v>
      </c>
      <c r="D9970" s="42"/>
      <c r="E9970" s="42"/>
      <c r="F9970" s="42"/>
      <c r="G9970" s="42"/>
      <c r="H9970" s="42"/>
      <c r="I9970" s="42"/>
      <c r="J9970" s="42"/>
      <c r="K9970" s="41"/>
      <c r="L9970"/>
    </row>
    <row r="9971" spans="1:12" ht="14.4" x14ac:dyDescent="0.3">
      <c r="A9971" s="43"/>
      <c r="B9971" s="42"/>
      <c r="C9971" s="42"/>
      <c r="D9971" s="42"/>
      <c r="E9971" s="42"/>
      <c r="F9971" s="41"/>
      <c r="G9971" s="40" t="s">
        <v>605</v>
      </c>
      <c r="H9971" s="40" t="s">
        <v>9617</v>
      </c>
      <c r="I9971" s="40">
        <v>17</v>
      </c>
      <c r="J9971" s="40">
        <v>0</v>
      </c>
      <c r="K9971" s="40">
        <v>17</v>
      </c>
      <c r="L9971"/>
    </row>
    <row r="9972" spans="1:12" ht="14.4" x14ac:dyDescent="0.3">
      <c r="A9972" s="44"/>
      <c r="B9972" s="42"/>
      <c r="C9972" s="42"/>
      <c r="D9972" s="42"/>
      <c r="E9972" s="42"/>
      <c r="F9972" s="41"/>
      <c r="G9972" s="47"/>
      <c r="H9972" s="40" t="s">
        <v>9643</v>
      </c>
      <c r="I9972" s="40">
        <v>17</v>
      </c>
      <c r="J9972" s="40">
        <v>0</v>
      </c>
      <c r="K9972" s="40">
        <v>17</v>
      </c>
      <c r="L9972"/>
    </row>
    <row r="9973" spans="1:12" ht="14.4" x14ac:dyDescent="0.3">
      <c r="A9973" s="44"/>
      <c r="B9973" s="41"/>
      <c r="C9973" s="43" t="s">
        <v>14390</v>
      </c>
      <c r="D9973" s="42"/>
      <c r="E9973" s="42"/>
      <c r="F9973" s="42"/>
      <c r="G9973" s="42"/>
      <c r="H9973" s="42"/>
      <c r="I9973" s="42"/>
      <c r="J9973" s="42"/>
      <c r="K9973" s="41"/>
      <c r="L9973"/>
    </row>
    <row r="9974" spans="1:12" ht="14.4" x14ac:dyDescent="0.3">
      <c r="A9974" s="43"/>
      <c r="B9974" s="42"/>
      <c r="C9974" s="42"/>
      <c r="D9974" s="42"/>
      <c r="E9974" s="42"/>
      <c r="F9974" s="41"/>
      <c r="G9974" s="40" t="s">
        <v>605</v>
      </c>
      <c r="H9974" s="40" t="s">
        <v>9617</v>
      </c>
      <c r="I9974" s="40">
        <v>18</v>
      </c>
      <c r="J9974" s="40">
        <v>0</v>
      </c>
      <c r="K9974" s="40">
        <v>18</v>
      </c>
      <c r="L9974"/>
    </row>
    <row r="9975" spans="1:12" ht="14.4" x14ac:dyDescent="0.3">
      <c r="A9975" s="44"/>
      <c r="B9975" s="42"/>
      <c r="C9975" s="42"/>
      <c r="D9975" s="42"/>
      <c r="E9975" s="42"/>
      <c r="F9975" s="41"/>
      <c r="G9975" s="47"/>
      <c r="H9975" s="40" t="s">
        <v>9643</v>
      </c>
      <c r="I9975" s="40">
        <v>18</v>
      </c>
      <c r="J9975" s="40">
        <v>0</v>
      </c>
      <c r="K9975" s="40">
        <v>18</v>
      </c>
      <c r="L9975"/>
    </row>
    <row r="9976" spans="1:12" ht="14.4" x14ac:dyDescent="0.3">
      <c r="A9976" s="44"/>
      <c r="B9976" s="41"/>
      <c r="C9976" s="43" t="s">
        <v>14389</v>
      </c>
      <c r="D9976" s="42"/>
      <c r="E9976" s="42"/>
      <c r="F9976" s="42"/>
      <c r="G9976" s="42"/>
      <c r="H9976" s="42"/>
      <c r="I9976" s="42"/>
      <c r="J9976" s="42"/>
      <c r="K9976" s="41"/>
      <c r="L9976"/>
    </row>
    <row r="9977" spans="1:12" ht="14.4" x14ac:dyDescent="0.3">
      <c r="A9977" s="43"/>
      <c r="B9977" s="42"/>
      <c r="C9977" s="42"/>
      <c r="D9977" s="42"/>
      <c r="E9977" s="42"/>
      <c r="F9977" s="41"/>
      <c r="G9977" s="40" t="s">
        <v>605</v>
      </c>
      <c r="H9977" s="40" t="s">
        <v>9617</v>
      </c>
      <c r="I9977" s="40">
        <v>20</v>
      </c>
      <c r="J9977" s="40">
        <v>0</v>
      </c>
      <c r="K9977" s="40">
        <v>20</v>
      </c>
      <c r="L9977"/>
    </row>
    <row r="9978" spans="1:12" ht="14.4" x14ac:dyDescent="0.3">
      <c r="A9978" s="44"/>
      <c r="B9978" s="42"/>
      <c r="C9978" s="42"/>
      <c r="D9978" s="42"/>
      <c r="E9978" s="42"/>
      <c r="F9978" s="41"/>
      <c r="G9978" s="47"/>
      <c r="H9978" s="40" t="s">
        <v>9643</v>
      </c>
      <c r="I9978" s="40">
        <v>20</v>
      </c>
      <c r="J9978" s="40">
        <v>0</v>
      </c>
      <c r="K9978" s="40">
        <v>20</v>
      </c>
      <c r="L9978"/>
    </row>
    <row r="9979" spans="1:12" ht="14.4" x14ac:dyDescent="0.3">
      <c r="A9979" s="44"/>
      <c r="B9979" s="41"/>
      <c r="C9979" s="43" t="s">
        <v>14388</v>
      </c>
      <c r="D9979" s="42"/>
      <c r="E9979" s="42"/>
      <c r="F9979" s="42"/>
      <c r="G9979" s="42"/>
      <c r="H9979" s="42"/>
      <c r="I9979" s="42"/>
      <c r="J9979" s="42"/>
      <c r="K9979" s="41"/>
      <c r="L9979"/>
    </row>
    <row r="9980" spans="1:12" ht="14.4" x14ac:dyDescent="0.3">
      <c r="A9980" s="43"/>
      <c r="B9980" s="42"/>
      <c r="C9980" s="42"/>
      <c r="D9980" s="42"/>
      <c r="E9980" s="42"/>
      <c r="F9980" s="41"/>
      <c r="G9980" s="40" t="s">
        <v>605</v>
      </c>
      <c r="H9980" s="40" t="s">
        <v>9617</v>
      </c>
      <c r="I9980" s="40">
        <v>21</v>
      </c>
      <c r="J9980" s="40">
        <v>0</v>
      </c>
      <c r="K9980" s="40">
        <v>21</v>
      </c>
      <c r="L9980"/>
    </row>
    <row r="9981" spans="1:12" ht="14.4" x14ac:dyDescent="0.3">
      <c r="A9981" s="44"/>
      <c r="B9981" s="42"/>
      <c r="C9981" s="42"/>
      <c r="D9981" s="42"/>
      <c r="E9981" s="42"/>
      <c r="F9981" s="41"/>
      <c r="G9981" s="47"/>
      <c r="H9981" s="40" t="s">
        <v>9643</v>
      </c>
      <c r="I9981" s="40">
        <v>21</v>
      </c>
      <c r="J9981" s="40">
        <v>0</v>
      </c>
      <c r="K9981" s="40">
        <v>21</v>
      </c>
      <c r="L9981"/>
    </row>
    <row r="9982" spans="1:12" ht="14.4" x14ac:dyDescent="0.3">
      <c r="A9982" s="44"/>
      <c r="B9982" s="41"/>
      <c r="C9982" s="43" t="s">
        <v>14387</v>
      </c>
      <c r="D9982" s="42"/>
      <c r="E9982" s="42"/>
      <c r="F9982" s="42"/>
      <c r="G9982" s="42"/>
      <c r="H9982" s="42"/>
      <c r="I9982" s="42"/>
      <c r="J9982" s="42"/>
      <c r="K9982" s="41"/>
      <c r="L9982"/>
    </row>
    <row r="9983" spans="1:12" ht="14.4" x14ac:dyDescent="0.3">
      <c r="A9983" s="43"/>
      <c r="B9983" s="42"/>
      <c r="C9983" s="42"/>
      <c r="D9983" s="42"/>
      <c r="E9983" s="42"/>
      <c r="F9983" s="41"/>
      <c r="G9983" s="40" t="s">
        <v>605</v>
      </c>
      <c r="H9983" s="40" t="s">
        <v>9617</v>
      </c>
      <c r="I9983" s="40">
        <v>23</v>
      </c>
      <c r="J9983" s="40">
        <v>0</v>
      </c>
      <c r="K9983" s="40">
        <v>23</v>
      </c>
      <c r="L9983"/>
    </row>
    <row r="9984" spans="1:12" ht="14.4" x14ac:dyDescent="0.3">
      <c r="A9984" s="44"/>
      <c r="B9984" s="42"/>
      <c r="C9984" s="42"/>
      <c r="D9984" s="42"/>
      <c r="E9984" s="42"/>
      <c r="F9984" s="41"/>
      <c r="G9984" s="47"/>
      <c r="H9984" s="40" t="s">
        <v>9643</v>
      </c>
      <c r="I9984" s="40">
        <v>23</v>
      </c>
      <c r="J9984" s="40">
        <v>0</v>
      </c>
      <c r="K9984" s="40">
        <v>23</v>
      </c>
      <c r="L9984"/>
    </row>
    <row r="9985" spans="1:12" ht="14.4" x14ac:dyDescent="0.3">
      <c r="A9985" s="44"/>
      <c r="B9985" s="41"/>
      <c r="C9985" s="43" t="s">
        <v>14386</v>
      </c>
      <c r="D9985" s="42"/>
      <c r="E9985" s="42"/>
      <c r="F9985" s="42"/>
      <c r="G9985" s="42"/>
      <c r="H9985" s="42"/>
      <c r="I9985" s="42"/>
      <c r="J9985" s="42"/>
      <c r="K9985" s="41"/>
      <c r="L9985"/>
    </row>
    <row r="9986" spans="1:12" ht="14.4" x14ac:dyDescent="0.3">
      <c r="A9986" s="43"/>
      <c r="B9986" s="42"/>
      <c r="C9986" s="42"/>
      <c r="D9986" s="42"/>
      <c r="E9986" s="42"/>
      <c r="F9986" s="41"/>
      <c r="G9986" s="40" t="s">
        <v>605</v>
      </c>
      <c r="H9986" s="40" t="s">
        <v>9617</v>
      </c>
      <c r="I9986" s="40">
        <v>33</v>
      </c>
      <c r="J9986" s="40">
        <v>0</v>
      </c>
      <c r="K9986" s="40">
        <v>33</v>
      </c>
      <c r="L9986"/>
    </row>
    <row r="9987" spans="1:12" ht="14.4" x14ac:dyDescent="0.3">
      <c r="A9987" s="44"/>
      <c r="B9987" s="42"/>
      <c r="C9987" s="42"/>
      <c r="D9987" s="42"/>
      <c r="E9987" s="42"/>
      <c r="F9987" s="41"/>
      <c r="G9987" s="47"/>
      <c r="H9987" s="40" t="s">
        <v>9643</v>
      </c>
      <c r="I9987" s="40">
        <v>33</v>
      </c>
      <c r="J9987" s="40">
        <v>0</v>
      </c>
      <c r="K9987" s="40">
        <v>33</v>
      </c>
      <c r="L9987"/>
    </row>
    <row r="9988" spans="1:12" ht="14.4" x14ac:dyDescent="0.3">
      <c r="A9988" s="46" t="s">
        <v>14393</v>
      </c>
      <c r="B9988" s="41"/>
      <c r="C9988" s="45" t="s">
        <v>14392</v>
      </c>
      <c r="D9988" s="42"/>
      <c r="E9988" s="42"/>
      <c r="F9988" s="42"/>
      <c r="G9988" s="42"/>
      <c r="H9988" s="42"/>
      <c r="I9988" s="42"/>
      <c r="J9988" s="42"/>
      <c r="K9988" s="41"/>
      <c r="L9988"/>
    </row>
    <row r="9989" spans="1:12" ht="14.4" x14ac:dyDescent="0.3">
      <c r="A9989" s="44"/>
      <c r="B9989" s="41"/>
      <c r="C9989" s="43" t="s">
        <v>14391</v>
      </c>
      <c r="D9989" s="42"/>
      <c r="E9989" s="42"/>
      <c r="F9989" s="42"/>
      <c r="G9989" s="42"/>
      <c r="H9989" s="42"/>
      <c r="I9989" s="42"/>
      <c r="J9989" s="42"/>
      <c r="K9989" s="41"/>
      <c r="L9989"/>
    </row>
    <row r="9990" spans="1:12" ht="14.4" x14ac:dyDescent="0.3">
      <c r="A9990" s="43"/>
      <c r="B9990" s="42"/>
      <c r="C9990" s="42"/>
      <c r="D9990" s="42"/>
      <c r="E9990" s="42"/>
      <c r="F9990" s="41"/>
      <c r="G9990" s="40" t="s">
        <v>605</v>
      </c>
      <c r="H9990" s="40" t="s">
        <v>9617</v>
      </c>
      <c r="I9990" s="40">
        <v>44</v>
      </c>
      <c r="J9990" s="40">
        <v>0</v>
      </c>
      <c r="K9990" s="40">
        <v>44</v>
      </c>
      <c r="L9990"/>
    </row>
    <row r="9991" spans="1:12" ht="14.4" x14ac:dyDescent="0.3">
      <c r="A9991" s="44"/>
      <c r="B9991" s="42"/>
      <c r="C9991" s="42"/>
      <c r="D9991" s="42"/>
      <c r="E9991" s="42"/>
      <c r="F9991" s="41"/>
      <c r="G9991" s="47"/>
      <c r="H9991" s="40" t="s">
        <v>9643</v>
      </c>
      <c r="I9991" s="40">
        <v>44</v>
      </c>
      <c r="J9991" s="40">
        <v>0</v>
      </c>
      <c r="K9991" s="40">
        <v>44</v>
      </c>
      <c r="L9991"/>
    </row>
    <row r="9992" spans="1:12" ht="14.4" x14ac:dyDescent="0.3">
      <c r="A9992" s="44"/>
      <c r="B9992" s="41"/>
      <c r="C9992" s="43" t="s">
        <v>14390</v>
      </c>
      <c r="D9992" s="42"/>
      <c r="E9992" s="42"/>
      <c r="F9992" s="42"/>
      <c r="G9992" s="42"/>
      <c r="H9992" s="42"/>
      <c r="I9992" s="42"/>
      <c r="J9992" s="42"/>
      <c r="K9992" s="41"/>
      <c r="L9992"/>
    </row>
    <row r="9993" spans="1:12" ht="14.4" x14ac:dyDescent="0.3">
      <c r="A9993" s="43"/>
      <c r="B9993" s="42"/>
      <c r="C9993" s="42"/>
      <c r="D9993" s="42"/>
      <c r="E9993" s="42"/>
      <c r="F9993" s="41"/>
      <c r="G9993" s="40" t="s">
        <v>605</v>
      </c>
      <c r="H9993" s="40" t="s">
        <v>9617</v>
      </c>
      <c r="I9993" s="40">
        <v>44</v>
      </c>
      <c r="J9993" s="40">
        <v>0</v>
      </c>
      <c r="K9993" s="40">
        <v>44</v>
      </c>
      <c r="L9993"/>
    </row>
    <row r="9994" spans="1:12" ht="14.4" x14ac:dyDescent="0.3">
      <c r="A9994" s="44"/>
      <c r="B9994" s="42"/>
      <c r="C9994" s="42"/>
      <c r="D9994" s="42"/>
      <c r="E9994" s="42"/>
      <c r="F9994" s="41"/>
      <c r="G9994" s="47"/>
      <c r="H9994" s="40" t="s">
        <v>9643</v>
      </c>
      <c r="I9994" s="40">
        <v>44</v>
      </c>
      <c r="J9994" s="40">
        <v>0</v>
      </c>
      <c r="K9994" s="40">
        <v>44</v>
      </c>
      <c r="L9994"/>
    </row>
    <row r="9995" spans="1:12" ht="14.4" x14ac:dyDescent="0.3">
      <c r="A9995" s="44"/>
      <c r="B9995" s="41"/>
      <c r="C9995" s="43" t="s">
        <v>14389</v>
      </c>
      <c r="D9995" s="42"/>
      <c r="E9995" s="42"/>
      <c r="F9995" s="42"/>
      <c r="G9995" s="42"/>
      <c r="H9995" s="42"/>
      <c r="I9995" s="42"/>
      <c r="J9995" s="42"/>
      <c r="K9995" s="41"/>
      <c r="L9995"/>
    </row>
    <row r="9996" spans="1:12" ht="14.4" x14ac:dyDescent="0.3">
      <c r="A9996" s="43"/>
      <c r="B9996" s="42"/>
      <c r="C9996" s="42"/>
      <c r="D9996" s="42"/>
      <c r="E9996" s="42"/>
      <c r="F9996" s="41"/>
      <c r="G9996" s="40" t="s">
        <v>605</v>
      </c>
      <c r="H9996" s="40" t="s">
        <v>9617</v>
      </c>
      <c r="I9996" s="40">
        <v>65</v>
      </c>
      <c r="J9996" s="40">
        <v>0</v>
      </c>
      <c r="K9996" s="40">
        <v>65</v>
      </c>
      <c r="L9996"/>
    </row>
    <row r="9997" spans="1:12" ht="14.4" x14ac:dyDescent="0.3">
      <c r="A9997" s="44"/>
      <c r="B9997" s="42"/>
      <c r="C9997" s="42"/>
      <c r="D9997" s="42"/>
      <c r="E9997" s="42"/>
      <c r="F9997" s="41"/>
      <c r="G9997" s="47"/>
      <c r="H9997" s="40" t="s">
        <v>9643</v>
      </c>
      <c r="I9997" s="40">
        <v>65</v>
      </c>
      <c r="J9997" s="40">
        <v>0</v>
      </c>
      <c r="K9997" s="40">
        <v>65</v>
      </c>
      <c r="L9997"/>
    </row>
    <row r="9998" spans="1:12" ht="14.4" x14ac:dyDescent="0.3">
      <c r="A9998" s="44"/>
      <c r="B9998" s="41"/>
      <c r="C9998" s="43" t="s">
        <v>14388</v>
      </c>
      <c r="D9998" s="42"/>
      <c r="E9998" s="42"/>
      <c r="F9998" s="42"/>
      <c r="G9998" s="42"/>
      <c r="H9998" s="42"/>
      <c r="I9998" s="42"/>
      <c r="J9998" s="42"/>
      <c r="K9998" s="41"/>
      <c r="L9998"/>
    </row>
    <row r="9999" spans="1:12" ht="14.4" x14ac:dyDescent="0.3">
      <c r="A9999" s="43"/>
      <c r="B9999" s="42"/>
      <c r="C9999" s="42"/>
      <c r="D9999" s="42"/>
      <c r="E9999" s="42"/>
      <c r="F9999" s="41"/>
      <c r="G9999" s="40" t="s">
        <v>605</v>
      </c>
      <c r="H9999" s="40" t="s">
        <v>9617</v>
      </c>
      <c r="I9999" s="40">
        <v>65</v>
      </c>
      <c r="J9999" s="40">
        <v>0</v>
      </c>
      <c r="K9999" s="40">
        <v>65</v>
      </c>
      <c r="L9999"/>
    </row>
    <row r="10000" spans="1:12" ht="14.4" x14ac:dyDescent="0.3">
      <c r="A10000" s="44"/>
      <c r="B10000" s="42"/>
      <c r="C10000" s="42"/>
      <c r="D10000" s="42"/>
      <c r="E10000" s="42"/>
      <c r="F10000" s="41"/>
      <c r="G10000" s="47"/>
      <c r="H10000" s="40" t="s">
        <v>9643</v>
      </c>
      <c r="I10000" s="40">
        <v>65</v>
      </c>
      <c r="J10000" s="40">
        <v>0</v>
      </c>
      <c r="K10000" s="40">
        <v>65</v>
      </c>
      <c r="L10000"/>
    </row>
    <row r="10001" spans="1:12" ht="14.4" x14ac:dyDescent="0.3">
      <c r="A10001" s="44"/>
      <c r="B10001" s="41"/>
      <c r="C10001" s="43" t="s">
        <v>14387</v>
      </c>
      <c r="D10001" s="42"/>
      <c r="E10001" s="42"/>
      <c r="F10001" s="42"/>
      <c r="G10001" s="42"/>
      <c r="H10001" s="42"/>
      <c r="I10001" s="42"/>
      <c r="J10001" s="42"/>
      <c r="K10001" s="41"/>
      <c r="L10001"/>
    </row>
    <row r="10002" spans="1:12" ht="14.4" x14ac:dyDescent="0.3">
      <c r="A10002" s="43"/>
      <c r="B10002" s="42"/>
      <c r="C10002" s="42"/>
      <c r="D10002" s="42"/>
      <c r="E10002" s="42"/>
      <c r="F10002" s="41"/>
      <c r="G10002" s="40" t="s">
        <v>605</v>
      </c>
      <c r="H10002" s="40" t="s">
        <v>9617</v>
      </c>
      <c r="I10002" s="40">
        <v>76</v>
      </c>
      <c r="J10002" s="40">
        <v>0</v>
      </c>
      <c r="K10002" s="40">
        <v>76</v>
      </c>
      <c r="L10002"/>
    </row>
    <row r="10003" spans="1:12" ht="14.4" x14ac:dyDescent="0.3">
      <c r="A10003" s="44"/>
      <c r="B10003" s="42"/>
      <c r="C10003" s="42"/>
      <c r="D10003" s="42"/>
      <c r="E10003" s="42"/>
      <c r="F10003" s="41"/>
      <c r="G10003" s="47"/>
      <c r="H10003" s="40" t="s">
        <v>9643</v>
      </c>
      <c r="I10003" s="40">
        <v>76</v>
      </c>
      <c r="J10003" s="40">
        <v>0</v>
      </c>
      <c r="K10003" s="40">
        <v>76</v>
      </c>
      <c r="L10003"/>
    </row>
    <row r="10004" spans="1:12" ht="14.4" x14ac:dyDescent="0.3">
      <c r="A10004" s="44"/>
      <c r="B10004" s="41"/>
      <c r="C10004" s="43" t="s">
        <v>14386</v>
      </c>
      <c r="D10004" s="42"/>
      <c r="E10004" s="42"/>
      <c r="F10004" s="42"/>
      <c r="G10004" s="42"/>
      <c r="H10004" s="42"/>
      <c r="I10004" s="42"/>
      <c r="J10004" s="42"/>
      <c r="K10004" s="41"/>
      <c r="L10004"/>
    </row>
    <row r="10005" spans="1:12" ht="14.4" x14ac:dyDescent="0.3">
      <c r="A10005" s="43"/>
      <c r="B10005" s="42"/>
      <c r="C10005" s="42"/>
      <c r="D10005" s="42"/>
      <c r="E10005" s="42"/>
      <c r="F10005" s="41"/>
      <c r="G10005" s="40" t="s">
        <v>605</v>
      </c>
      <c r="H10005" s="40" t="s">
        <v>9617</v>
      </c>
      <c r="I10005" s="40">
        <v>88</v>
      </c>
      <c r="J10005" s="40">
        <v>0</v>
      </c>
      <c r="K10005" s="40">
        <v>88</v>
      </c>
      <c r="L10005"/>
    </row>
    <row r="10006" spans="1:12" ht="14.4" x14ac:dyDescent="0.3">
      <c r="A10006" s="44"/>
      <c r="B10006" s="42"/>
      <c r="C10006" s="42"/>
      <c r="D10006" s="42"/>
      <c r="E10006" s="42"/>
      <c r="F10006" s="41"/>
      <c r="G10006" s="47"/>
      <c r="H10006" s="40" t="s">
        <v>9643</v>
      </c>
      <c r="I10006" s="40">
        <v>88</v>
      </c>
      <c r="J10006" s="40">
        <v>0</v>
      </c>
      <c r="K10006" s="40">
        <v>88</v>
      </c>
      <c r="L10006"/>
    </row>
    <row r="10007" spans="1:12" ht="14.4" x14ac:dyDescent="0.3">
      <c r="A10007" s="46" t="s">
        <v>14385</v>
      </c>
      <c r="B10007" s="41"/>
      <c r="C10007" s="45" t="s">
        <v>14384</v>
      </c>
      <c r="D10007" s="42"/>
      <c r="E10007" s="42"/>
      <c r="F10007" s="42"/>
      <c r="G10007" s="42"/>
      <c r="H10007" s="42"/>
      <c r="I10007" s="42"/>
      <c r="J10007" s="42"/>
      <c r="K10007" s="41"/>
      <c r="L10007"/>
    </row>
    <row r="10008" spans="1:12" ht="14.4" x14ac:dyDescent="0.3">
      <c r="A10008" s="44"/>
      <c r="B10008" s="41"/>
      <c r="C10008" s="43" t="s">
        <v>14383</v>
      </c>
      <c r="D10008" s="42"/>
      <c r="E10008" s="42"/>
      <c r="F10008" s="42"/>
      <c r="G10008" s="42"/>
      <c r="H10008" s="42"/>
      <c r="I10008" s="42"/>
      <c r="J10008" s="42"/>
      <c r="K10008" s="41"/>
      <c r="L10008"/>
    </row>
    <row r="10009" spans="1:12" ht="14.4" x14ac:dyDescent="0.3">
      <c r="A10009" s="43"/>
      <c r="B10009" s="42"/>
      <c r="C10009" s="42"/>
      <c r="D10009" s="42"/>
      <c r="E10009" s="42"/>
      <c r="F10009" s="41"/>
      <c r="G10009" s="40" t="s">
        <v>605</v>
      </c>
      <c r="H10009" s="40" t="s">
        <v>9617</v>
      </c>
      <c r="I10009" s="40">
        <v>15</v>
      </c>
      <c r="J10009" s="40">
        <v>0</v>
      </c>
      <c r="K10009" s="40">
        <v>15</v>
      </c>
      <c r="L10009"/>
    </row>
    <row r="10010" spans="1:12" ht="14.4" x14ac:dyDescent="0.3">
      <c r="A10010" s="44"/>
      <c r="B10010" s="42"/>
      <c r="C10010" s="42"/>
      <c r="D10010" s="42"/>
      <c r="E10010" s="42"/>
      <c r="F10010" s="41"/>
      <c r="G10010" s="47"/>
      <c r="H10010" s="40" t="s">
        <v>9643</v>
      </c>
      <c r="I10010" s="40">
        <v>15</v>
      </c>
      <c r="J10010" s="40">
        <v>0</v>
      </c>
      <c r="K10010" s="40">
        <v>15</v>
      </c>
      <c r="L10010"/>
    </row>
    <row r="10011" spans="1:12" ht="14.4" x14ac:dyDescent="0.3">
      <c r="A10011" s="44"/>
      <c r="B10011" s="41"/>
      <c r="C10011" s="43" t="s">
        <v>14382</v>
      </c>
      <c r="D10011" s="42"/>
      <c r="E10011" s="42"/>
      <c r="F10011" s="42"/>
      <c r="G10011" s="42"/>
      <c r="H10011" s="42"/>
      <c r="I10011" s="42"/>
      <c r="J10011" s="42"/>
      <c r="K10011" s="41"/>
      <c r="L10011"/>
    </row>
    <row r="10012" spans="1:12" ht="14.4" x14ac:dyDescent="0.3">
      <c r="A10012" s="43"/>
      <c r="B10012" s="42"/>
      <c r="C10012" s="42"/>
      <c r="D10012" s="42"/>
      <c r="E10012" s="42"/>
      <c r="F10012" s="41"/>
      <c r="G10012" s="40" t="s">
        <v>605</v>
      </c>
      <c r="H10012" s="40" t="s">
        <v>9617</v>
      </c>
      <c r="I10012" s="40">
        <v>15</v>
      </c>
      <c r="J10012" s="40">
        <v>0</v>
      </c>
      <c r="K10012" s="40">
        <v>15</v>
      </c>
      <c r="L10012"/>
    </row>
    <row r="10013" spans="1:12" ht="14.4" x14ac:dyDescent="0.3">
      <c r="A10013" s="44"/>
      <c r="B10013" s="42"/>
      <c r="C10013" s="42"/>
      <c r="D10013" s="42"/>
      <c r="E10013" s="42"/>
      <c r="F10013" s="41"/>
      <c r="G10013" s="47"/>
      <c r="H10013" s="40" t="s">
        <v>9643</v>
      </c>
      <c r="I10013" s="40">
        <v>15</v>
      </c>
      <c r="J10013" s="40">
        <v>0</v>
      </c>
      <c r="K10013" s="40">
        <v>15</v>
      </c>
      <c r="L10013"/>
    </row>
    <row r="10014" spans="1:12" ht="14.4" x14ac:dyDescent="0.3">
      <c r="A10014" s="46" t="s">
        <v>14381</v>
      </c>
      <c r="B10014" s="41"/>
      <c r="C10014" s="45" t="s">
        <v>14380</v>
      </c>
      <c r="D10014" s="42"/>
      <c r="E10014" s="42"/>
      <c r="F10014" s="42"/>
      <c r="G10014" s="42"/>
      <c r="H10014" s="42"/>
      <c r="I10014" s="42"/>
      <c r="J10014" s="42"/>
      <c r="K10014" s="41"/>
      <c r="L10014"/>
    </row>
    <row r="10015" spans="1:12" ht="14.4" x14ac:dyDescent="0.3">
      <c r="A10015" s="44"/>
      <c r="B10015" s="41"/>
      <c r="C10015" s="43" t="s">
        <v>9618</v>
      </c>
      <c r="D10015" s="42"/>
      <c r="E10015" s="42"/>
      <c r="F10015" s="42"/>
      <c r="G10015" s="42"/>
      <c r="H10015" s="42"/>
      <c r="I10015" s="42"/>
      <c r="J10015" s="42"/>
      <c r="K10015" s="41"/>
      <c r="L10015"/>
    </row>
    <row r="10016" spans="1:12" ht="14.4" x14ac:dyDescent="0.3">
      <c r="A10016" s="43"/>
      <c r="B10016" s="42"/>
      <c r="C10016" s="42"/>
      <c r="D10016" s="42"/>
      <c r="E10016" s="42"/>
      <c r="F10016" s="41"/>
      <c r="G10016" s="40" t="s">
        <v>605</v>
      </c>
      <c r="H10016" s="40" t="s">
        <v>9617</v>
      </c>
      <c r="I10016" s="40">
        <v>322</v>
      </c>
      <c r="J10016" s="40">
        <v>0</v>
      </c>
      <c r="K10016" s="40">
        <v>322</v>
      </c>
      <c r="L10016"/>
    </row>
    <row r="10017" spans="1:12" ht="14.4" x14ac:dyDescent="0.3">
      <c r="A10017" s="44"/>
      <c r="B10017" s="42"/>
      <c r="C10017" s="42"/>
      <c r="D10017" s="42"/>
      <c r="E10017" s="42"/>
      <c r="F10017" s="41"/>
      <c r="G10017" s="47"/>
      <c r="H10017" s="40" t="s">
        <v>9643</v>
      </c>
      <c r="I10017" s="40">
        <v>322</v>
      </c>
      <c r="J10017" s="40">
        <v>0</v>
      </c>
      <c r="K10017" s="40">
        <v>322</v>
      </c>
      <c r="L10017"/>
    </row>
    <row r="10018" spans="1:12" ht="14.4" x14ac:dyDescent="0.3">
      <c r="A10018" s="46" t="s">
        <v>14379</v>
      </c>
      <c r="B10018" s="41"/>
      <c r="C10018" s="45" t="s">
        <v>14378</v>
      </c>
      <c r="D10018" s="42"/>
      <c r="E10018" s="42"/>
      <c r="F10018" s="42"/>
      <c r="G10018" s="42"/>
      <c r="H10018" s="42"/>
      <c r="I10018" s="42"/>
      <c r="J10018" s="42"/>
      <c r="K10018" s="41"/>
      <c r="L10018"/>
    </row>
    <row r="10019" spans="1:12" ht="14.4" x14ac:dyDescent="0.3">
      <c r="A10019" s="44"/>
      <c r="B10019" s="41"/>
      <c r="C10019" s="43" t="s">
        <v>9618</v>
      </c>
      <c r="D10019" s="42"/>
      <c r="E10019" s="42"/>
      <c r="F10019" s="42"/>
      <c r="G10019" s="42"/>
      <c r="H10019" s="42"/>
      <c r="I10019" s="42"/>
      <c r="J10019" s="42"/>
      <c r="K10019" s="41"/>
      <c r="L10019"/>
    </row>
    <row r="10020" spans="1:12" ht="14.4" x14ac:dyDescent="0.3">
      <c r="A10020" s="43"/>
      <c r="B10020" s="42"/>
      <c r="C10020" s="42"/>
      <c r="D10020" s="42"/>
      <c r="E10020" s="42"/>
      <c r="F10020" s="41"/>
      <c r="G10020" s="40" t="s">
        <v>605</v>
      </c>
      <c r="H10020" s="40" t="s">
        <v>9617</v>
      </c>
      <c r="I10020" s="40">
        <v>174</v>
      </c>
      <c r="J10020" s="40">
        <v>0</v>
      </c>
      <c r="K10020" s="40">
        <v>174</v>
      </c>
      <c r="L10020"/>
    </row>
    <row r="10021" spans="1:12" ht="14.4" x14ac:dyDescent="0.3">
      <c r="A10021" s="44"/>
      <c r="B10021" s="42"/>
      <c r="C10021" s="42"/>
      <c r="D10021" s="42"/>
      <c r="E10021" s="42"/>
      <c r="F10021" s="41"/>
      <c r="G10021" s="47"/>
      <c r="H10021" s="40" t="s">
        <v>9643</v>
      </c>
      <c r="I10021" s="40">
        <v>174</v>
      </c>
      <c r="J10021" s="40">
        <v>0</v>
      </c>
      <c r="K10021" s="40">
        <v>174</v>
      </c>
      <c r="L10021"/>
    </row>
    <row r="10022" spans="1:12" ht="14.4" x14ac:dyDescent="0.3">
      <c r="A10022" s="46" t="s">
        <v>14377</v>
      </c>
      <c r="B10022" s="41"/>
      <c r="C10022" s="45" t="s">
        <v>14376</v>
      </c>
      <c r="D10022" s="42"/>
      <c r="E10022" s="42"/>
      <c r="F10022" s="42"/>
      <c r="G10022" s="42"/>
      <c r="H10022" s="42"/>
      <c r="I10022" s="42"/>
      <c r="J10022" s="42"/>
      <c r="K10022" s="41"/>
      <c r="L10022"/>
    </row>
    <row r="10023" spans="1:12" ht="14.4" x14ac:dyDescent="0.3">
      <c r="A10023" s="44"/>
      <c r="B10023" s="41"/>
      <c r="C10023" s="43" t="s">
        <v>9618</v>
      </c>
      <c r="D10023" s="42"/>
      <c r="E10023" s="42"/>
      <c r="F10023" s="42"/>
      <c r="G10023" s="42"/>
      <c r="H10023" s="42"/>
      <c r="I10023" s="42"/>
      <c r="J10023" s="42"/>
      <c r="K10023" s="41"/>
      <c r="L10023"/>
    </row>
    <row r="10024" spans="1:12" ht="14.4" x14ac:dyDescent="0.3">
      <c r="A10024" s="43"/>
      <c r="B10024" s="42"/>
      <c r="C10024" s="42"/>
      <c r="D10024" s="42"/>
      <c r="E10024" s="42"/>
      <c r="F10024" s="41"/>
      <c r="G10024" s="40" t="s">
        <v>605</v>
      </c>
      <c r="H10024" s="40" t="s">
        <v>9617</v>
      </c>
      <c r="I10024" s="40">
        <v>49</v>
      </c>
      <c r="J10024" s="40">
        <v>0</v>
      </c>
      <c r="K10024" s="40">
        <v>49</v>
      </c>
      <c r="L10024"/>
    </row>
    <row r="10025" spans="1:12" ht="14.4" x14ac:dyDescent="0.3">
      <c r="A10025" s="44"/>
      <c r="B10025" s="42"/>
      <c r="C10025" s="42"/>
      <c r="D10025" s="42"/>
      <c r="E10025" s="42"/>
      <c r="F10025" s="41"/>
      <c r="G10025" s="47"/>
      <c r="H10025" s="40" t="s">
        <v>9643</v>
      </c>
      <c r="I10025" s="40">
        <v>49</v>
      </c>
      <c r="J10025" s="40">
        <v>0</v>
      </c>
      <c r="K10025" s="40">
        <v>49</v>
      </c>
      <c r="L10025"/>
    </row>
    <row r="10026" spans="1:12" ht="14.4" x14ac:dyDescent="0.3">
      <c r="A10026" s="46" t="s">
        <v>14375</v>
      </c>
      <c r="B10026" s="41"/>
      <c r="C10026" s="45" t="s">
        <v>14374</v>
      </c>
      <c r="D10026" s="42"/>
      <c r="E10026" s="42"/>
      <c r="F10026" s="42"/>
      <c r="G10026" s="42"/>
      <c r="H10026" s="42"/>
      <c r="I10026" s="42"/>
      <c r="J10026" s="42"/>
      <c r="K10026" s="41"/>
      <c r="L10026"/>
    </row>
    <row r="10027" spans="1:12" ht="14.4" x14ac:dyDescent="0.3">
      <c r="A10027" s="44"/>
      <c r="B10027" s="41"/>
      <c r="C10027" s="43" t="s">
        <v>14373</v>
      </c>
      <c r="D10027" s="42"/>
      <c r="E10027" s="42"/>
      <c r="F10027" s="42"/>
      <c r="G10027" s="42"/>
      <c r="H10027" s="42"/>
      <c r="I10027" s="42"/>
      <c r="J10027" s="42"/>
      <c r="K10027" s="41"/>
      <c r="L10027"/>
    </row>
    <row r="10028" spans="1:12" ht="14.4" x14ac:dyDescent="0.3">
      <c r="A10028" s="43"/>
      <c r="B10028" s="42"/>
      <c r="C10028" s="42"/>
      <c r="D10028" s="42"/>
      <c r="E10028" s="42"/>
      <c r="F10028" s="41"/>
      <c r="G10028" s="40" t="s">
        <v>13601</v>
      </c>
      <c r="H10028" s="40" t="s">
        <v>9617</v>
      </c>
      <c r="I10028" s="40">
        <v>21</v>
      </c>
      <c r="J10028" s="40">
        <v>0</v>
      </c>
      <c r="K10028" s="40">
        <v>21</v>
      </c>
      <c r="L10028"/>
    </row>
    <row r="10029" spans="1:12" ht="14.4" x14ac:dyDescent="0.3">
      <c r="A10029" s="44"/>
      <c r="B10029" s="42"/>
      <c r="C10029" s="42"/>
      <c r="D10029" s="42"/>
      <c r="E10029" s="42"/>
      <c r="F10029" s="41"/>
      <c r="G10029" s="47"/>
      <c r="H10029" s="40" t="s">
        <v>9643</v>
      </c>
      <c r="I10029" s="40">
        <v>21</v>
      </c>
      <c r="J10029" s="40">
        <v>0</v>
      </c>
      <c r="K10029" s="40">
        <v>21</v>
      </c>
      <c r="L10029"/>
    </row>
    <row r="10030" spans="1:12" ht="14.4" x14ac:dyDescent="0.3">
      <c r="A10030" s="44"/>
      <c r="B10030" s="41"/>
      <c r="C10030" s="43" t="s">
        <v>14372</v>
      </c>
      <c r="D10030" s="42"/>
      <c r="E10030" s="42"/>
      <c r="F10030" s="42"/>
      <c r="G10030" s="42"/>
      <c r="H10030" s="42"/>
      <c r="I10030" s="42"/>
      <c r="J10030" s="42"/>
      <c r="K10030" s="41"/>
      <c r="L10030"/>
    </row>
    <row r="10031" spans="1:12" ht="14.4" x14ac:dyDescent="0.3">
      <c r="A10031" s="43"/>
      <c r="B10031" s="42"/>
      <c r="C10031" s="42"/>
      <c r="D10031" s="42"/>
      <c r="E10031" s="42"/>
      <c r="F10031" s="41"/>
      <c r="G10031" s="40" t="s">
        <v>13601</v>
      </c>
      <c r="H10031" s="40" t="s">
        <v>9617</v>
      </c>
      <c r="I10031" s="40">
        <v>21</v>
      </c>
      <c r="J10031" s="40">
        <v>0</v>
      </c>
      <c r="K10031" s="40">
        <v>21</v>
      </c>
      <c r="L10031"/>
    </row>
    <row r="10032" spans="1:12" ht="14.4" x14ac:dyDescent="0.3">
      <c r="A10032" s="44"/>
      <c r="B10032" s="42"/>
      <c r="C10032" s="42"/>
      <c r="D10032" s="42"/>
      <c r="E10032" s="42"/>
      <c r="F10032" s="41"/>
      <c r="G10032" s="47"/>
      <c r="H10032" s="40" t="s">
        <v>9643</v>
      </c>
      <c r="I10032" s="40">
        <v>21</v>
      </c>
      <c r="J10032" s="40">
        <v>0</v>
      </c>
      <c r="K10032" s="40">
        <v>21</v>
      </c>
      <c r="L10032"/>
    </row>
    <row r="10033" spans="1:12" ht="14.4" x14ac:dyDescent="0.3">
      <c r="A10033" s="44"/>
      <c r="B10033" s="41"/>
      <c r="C10033" s="43" t="s">
        <v>14371</v>
      </c>
      <c r="D10033" s="42"/>
      <c r="E10033" s="42"/>
      <c r="F10033" s="42"/>
      <c r="G10033" s="42"/>
      <c r="H10033" s="42"/>
      <c r="I10033" s="42"/>
      <c r="J10033" s="42"/>
      <c r="K10033" s="41"/>
      <c r="L10033"/>
    </row>
    <row r="10034" spans="1:12" ht="14.4" x14ac:dyDescent="0.3">
      <c r="A10034" s="43"/>
      <c r="B10034" s="42"/>
      <c r="C10034" s="42"/>
      <c r="D10034" s="42"/>
      <c r="E10034" s="42"/>
      <c r="F10034" s="41"/>
      <c r="G10034" s="40" t="s">
        <v>13601</v>
      </c>
      <c r="H10034" s="40" t="s">
        <v>9617</v>
      </c>
      <c r="I10034" s="40">
        <v>29</v>
      </c>
      <c r="J10034" s="40">
        <v>0</v>
      </c>
      <c r="K10034" s="40">
        <v>29</v>
      </c>
      <c r="L10034"/>
    </row>
    <row r="10035" spans="1:12" ht="14.4" x14ac:dyDescent="0.3">
      <c r="A10035" s="44"/>
      <c r="B10035" s="42"/>
      <c r="C10035" s="42"/>
      <c r="D10035" s="42"/>
      <c r="E10035" s="42"/>
      <c r="F10035" s="41"/>
      <c r="G10035" s="47"/>
      <c r="H10035" s="40" t="s">
        <v>9643</v>
      </c>
      <c r="I10035" s="40">
        <v>29</v>
      </c>
      <c r="J10035" s="40">
        <v>0</v>
      </c>
      <c r="K10035" s="40">
        <v>29</v>
      </c>
      <c r="L10035"/>
    </row>
    <row r="10036" spans="1:12" ht="14.4" x14ac:dyDescent="0.3">
      <c r="A10036" s="44"/>
      <c r="B10036" s="41"/>
      <c r="C10036" s="43" t="s">
        <v>14370</v>
      </c>
      <c r="D10036" s="42"/>
      <c r="E10036" s="42"/>
      <c r="F10036" s="42"/>
      <c r="G10036" s="42"/>
      <c r="H10036" s="42"/>
      <c r="I10036" s="42"/>
      <c r="J10036" s="42"/>
      <c r="K10036" s="41"/>
      <c r="L10036"/>
    </row>
    <row r="10037" spans="1:12" ht="14.4" x14ac:dyDescent="0.3">
      <c r="A10037" s="43"/>
      <c r="B10037" s="42"/>
      <c r="C10037" s="42"/>
      <c r="D10037" s="42"/>
      <c r="E10037" s="42"/>
      <c r="F10037" s="41"/>
      <c r="G10037" s="40" t="s">
        <v>13601</v>
      </c>
      <c r="H10037" s="40" t="s">
        <v>9617</v>
      </c>
      <c r="I10037" s="40">
        <v>33</v>
      </c>
      <c r="J10037" s="40">
        <v>0</v>
      </c>
      <c r="K10037" s="40">
        <v>33</v>
      </c>
      <c r="L10037"/>
    </row>
    <row r="10038" spans="1:12" ht="14.4" x14ac:dyDescent="0.3">
      <c r="A10038" s="44"/>
      <c r="B10038" s="42"/>
      <c r="C10038" s="42"/>
      <c r="D10038" s="42"/>
      <c r="E10038" s="42"/>
      <c r="F10038" s="41"/>
      <c r="G10038" s="47"/>
      <c r="H10038" s="40" t="s">
        <v>9643</v>
      </c>
      <c r="I10038" s="40">
        <v>33</v>
      </c>
      <c r="J10038" s="40">
        <v>0</v>
      </c>
      <c r="K10038" s="40">
        <v>33</v>
      </c>
      <c r="L10038"/>
    </row>
    <row r="10039" spans="1:12" ht="14.4" x14ac:dyDescent="0.3">
      <c r="A10039" s="44"/>
      <c r="B10039" s="41"/>
      <c r="C10039" s="43" t="s">
        <v>14369</v>
      </c>
      <c r="D10039" s="42"/>
      <c r="E10039" s="42"/>
      <c r="F10039" s="42"/>
      <c r="G10039" s="42"/>
      <c r="H10039" s="42"/>
      <c r="I10039" s="42"/>
      <c r="J10039" s="42"/>
      <c r="K10039" s="41"/>
      <c r="L10039"/>
    </row>
    <row r="10040" spans="1:12" ht="14.4" x14ac:dyDescent="0.3">
      <c r="A10040" s="43"/>
      <c r="B10040" s="42"/>
      <c r="C10040" s="42"/>
      <c r="D10040" s="42"/>
      <c r="E10040" s="42"/>
      <c r="F10040" s="41"/>
      <c r="G10040" s="40" t="s">
        <v>13601</v>
      </c>
      <c r="H10040" s="40" t="s">
        <v>9617</v>
      </c>
      <c r="I10040" s="40">
        <v>33</v>
      </c>
      <c r="J10040" s="40">
        <v>0</v>
      </c>
      <c r="K10040" s="40">
        <v>33</v>
      </c>
      <c r="L10040"/>
    </row>
    <row r="10041" spans="1:12" ht="14.4" x14ac:dyDescent="0.3">
      <c r="A10041" s="44"/>
      <c r="B10041" s="42"/>
      <c r="C10041" s="42"/>
      <c r="D10041" s="42"/>
      <c r="E10041" s="42"/>
      <c r="F10041" s="41"/>
      <c r="G10041" s="47"/>
      <c r="H10041" s="40" t="s">
        <v>9643</v>
      </c>
      <c r="I10041" s="40">
        <v>33</v>
      </c>
      <c r="J10041" s="40">
        <v>0</v>
      </c>
      <c r="K10041" s="40">
        <v>33</v>
      </c>
      <c r="L10041"/>
    </row>
    <row r="10042" spans="1:12" ht="14.4" x14ac:dyDescent="0.3">
      <c r="A10042" s="44"/>
      <c r="B10042" s="41"/>
      <c r="C10042" s="43" t="s">
        <v>14368</v>
      </c>
      <c r="D10042" s="42"/>
      <c r="E10042" s="42"/>
      <c r="F10042" s="42"/>
      <c r="G10042" s="42"/>
      <c r="H10042" s="42"/>
      <c r="I10042" s="42"/>
      <c r="J10042" s="42"/>
      <c r="K10042" s="41"/>
      <c r="L10042"/>
    </row>
    <row r="10043" spans="1:12" ht="14.4" x14ac:dyDescent="0.3">
      <c r="A10043" s="43"/>
      <c r="B10043" s="42"/>
      <c r="C10043" s="42"/>
      <c r="D10043" s="42"/>
      <c r="E10043" s="42"/>
      <c r="F10043" s="41"/>
      <c r="G10043" s="40" t="s">
        <v>13601</v>
      </c>
      <c r="H10043" s="40" t="s">
        <v>9617</v>
      </c>
      <c r="I10043" s="40">
        <v>49</v>
      </c>
      <c r="J10043" s="40">
        <v>0</v>
      </c>
      <c r="K10043" s="40">
        <v>49</v>
      </c>
      <c r="L10043"/>
    </row>
    <row r="10044" spans="1:12" ht="14.4" x14ac:dyDescent="0.3">
      <c r="A10044" s="44"/>
      <c r="B10044" s="42"/>
      <c r="C10044" s="42"/>
      <c r="D10044" s="42"/>
      <c r="E10044" s="42"/>
      <c r="F10044" s="41"/>
      <c r="G10044" s="47"/>
      <c r="H10044" s="40" t="s">
        <v>9643</v>
      </c>
      <c r="I10044" s="40">
        <v>49</v>
      </c>
      <c r="J10044" s="40">
        <v>0</v>
      </c>
      <c r="K10044" s="40">
        <v>49</v>
      </c>
      <c r="L10044"/>
    </row>
    <row r="10045" spans="1:12" ht="14.4" x14ac:dyDescent="0.3">
      <c r="A10045" s="44"/>
      <c r="B10045" s="41"/>
      <c r="C10045" s="43" t="s">
        <v>14367</v>
      </c>
      <c r="D10045" s="42"/>
      <c r="E10045" s="42"/>
      <c r="F10045" s="42"/>
      <c r="G10045" s="42"/>
      <c r="H10045" s="42"/>
      <c r="I10045" s="42"/>
      <c r="J10045" s="42"/>
      <c r="K10045" s="41"/>
      <c r="L10045"/>
    </row>
    <row r="10046" spans="1:12" ht="14.4" x14ac:dyDescent="0.3">
      <c r="A10046" s="43"/>
      <c r="B10046" s="42"/>
      <c r="C10046" s="42"/>
      <c r="D10046" s="42"/>
      <c r="E10046" s="42"/>
      <c r="F10046" s="41"/>
      <c r="G10046" s="40" t="s">
        <v>13601</v>
      </c>
      <c r="H10046" s="40" t="s">
        <v>9617</v>
      </c>
      <c r="I10046" s="40">
        <v>60</v>
      </c>
      <c r="J10046" s="40">
        <v>0</v>
      </c>
      <c r="K10046" s="40">
        <v>60</v>
      </c>
      <c r="L10046"/>
    </row>
    <row r="10047" spans="1:12" ht="14.4" x14ac:dyDescent="0.3">
      <c r="A10047" s="44"/>
      <c r="B10047" s="42"/>
      <c r="C10047" s="42"/>
      <c r="D10047" s="42"/>
      <c r="E10047" s="42"/>
      <c r="F10047" s="41"/>
      <c r="G10047" s="47"/>
      <c r="H10047" s="40" t="s">
        <v>9643</v>
      </c>
      <c r="I10047" s="40">
        <v>60</v>
      </c>
      <c r="J10047" s="40">
        <v>0</v>
      </c>
      <c r="K10047" s="40">
        <v>60</v>
      </c>
      <c r="L10047"/>
    </row>
    <row r="10048" spans="1:12" ht="14.4" x14ac:dyDescent="0.3">
      <c r="A10048" s="44"/>
      <c r="B10048" s="41"/>
      <c r="C10048" s="43" t="s">
        <v>14366</v>
      </c>
      <c r="D10048" s="42"/>
      <c r="E10048" s="42"/>
      <c r="F10048" s="42"/>
      <c r="G10048" s="42"/>
      <c r="H10048" s="42"/>
      <c r="I10048" s="42"/>
      <c r="J10048" s="42"/>
      <c r="K10048" s="41"/>
      <c r="L10048"/>
    </row>
    <row r="10049" spans="1:12" ht="14.4" x14ac:dyDescent="0.3">
      <c r="A10049" s="43"/>
      <c r="B10049" s="42"/>
      <c r="C10049" s="42"/>
      <c r="D10049" s="42"/>
      <c r="E10049" s="42"/>
      <c r="F10049" s="41"/>
      <c r="G10049" s="40" t="s">
        <v>13601</v>
      </c>
      <c r="H10049" s="40" t="s">
        <v>9617</v>
      </c>
      <c r="I10049" s="40">
        <v>71</v>
      </c>
      <c r="J10049" s="40">
        <v>0</v>
      </c>
      <c r="K10049" s="40">
        <v>71</v>
      </c>
      <c r="L10049"/>
    </row>
    <row r="10050" spans="1:12" ht="14.4" x14ac:dyDescent="0.3">
      <c r="A10050" s="44"/>
      <c r="B10050" s="42"/>
      <c r="C10050" s="42"/>
      <c r="D10050" s="42"/>
      <c r="E10050" s="42"/>
      <c r="F10050" s="41"/>
      <c r="G10050" s="47"/>
      <c r="H10050" s="40" t="s">
        <v>9643</v>
      </c>
      <c r="I10050" s="40">
        <v>71</v>
      </c>
      <c r="J10050" s="40">
        <v>0</v>
      </c>
      <c r="K10050" s="40">
        <v>71</v>
      </c>
      <c r="L10050"/>
    </row>
    <row r="10051" spans="1:12" ht="14.4" x14ac:dyDescent="0.3">
      <c r="A10051" s="44"/>
      <c r="B10051" s="41"/>
      <c r="C10051" s="43" t="s">
        <v>14365</v>
      </c>
      <c r="D10051" s="42"/>
      <c r="E10051" s="42"/>
      <c r="F10051" s="42"/>
      <c r="G10051" s="42"/>
      <c r="H10051" s="42"/>
      <c r="I10051" s="42"/>
      <c r="J10051" s="42"/>
      <c r="K10051" s="41"/>
      <c r="L10051"/>
    </row>
    <row r="10052" spans="1:12" ht="14.4" x14ac:dyDescent="0.3">
      <c r="A10052" s="43"/>
      <c r="B10052" s="42"/>
      <c r="C10052" s="42"/>
      <c r="D10052" s="42"/>
      <c r="E10052" s="42"/>
      <c r="F10052" s="41"/>
      <c r="G10052" s="40" t="s">
        <v>13601</v>
      </c>
      <c r="H10052" s="40" t="s">
        <v>9617</v>
      </c>
      <c r="I10052" s="40">
        <v>79</v>
      </c>
      <c r="J10052" s="40">
        <v>0</v>
      </c>
      <c r="K10052" s="40">
        <v>79</v>
      </c>
      <c r="L10052"/>
    </row>
    <row r="10053" spans="1:12" ht="14.4" x14ac:dyDescent="0.3">
      <c r="A10053" s="44"/>
      <c r="B10053" s="42"/>
      <c r="C10053" s="42"/>
      <c r="D10053" s="42"/>
      <c r="E10053" s="42"/>
      <c r="F10053" s="41"/>
      <c r="G10053" s="47"/>
      <c r="H10053" s="40" t="s">
        <v>9643</v>
      </c>
      <c r="I10053" s="40">
        <v>79</v>
      </c>
      <c r="J10053" s="40">
        <v>0</v>
      </c>
      <c r="K10053" s="40">
        <v>79</v>
      </c>
      <c r="L10053"/>
    </row>
    <row r="10054" spans="1:12" ht="14.4" x14ac:dyDescent="0.3">
      <c r="A10054" s="44"/>
      <c r="B10054" s="41"/>
      <c r="C10054" s="43" t="s">
        <v>14364</v>
      </c>
      <c r="D10054" s="42"/>
      <c r="E10054" s="42"/>
      <c r="F10054" s="42"/>
      <c r="G10054" s="42"/>
      <c r="H10054" s="42"/>
      <c r="I10054" s="42"/>
      <c r="J10054" s="42"/>
      <c r="K10054" s="41"/>
      <c r="L10054"/>
    </row>
    <row r="10055" spans="1:12" ht="14.4" x14ac:dyDescent="0.3">
      <c r="A10055" s="43"/>
      <c r="B10055" s="42"/>
      <c r="C10055" s="42"/>
      <c r="D10055" s="42"/>
      <c r="E10055" s="42"/>
      <c r="F10055" s="41"/>
      <c r="G10055" s="40" t="s">
        <v>13601</v>
      </c>
      <c r="H10055" s="40" t="s">
        <v>9617</v>
      </c>
      <c r="I10055" s="40">
        <v>92</v>
      </c>
      <c r="J10055" s="40">
        <v>0</v>
      </c>
      <c r="K10055" s="40">
        <v>92</v>
      </c>
      <c r="L10055"/>
    </row>
    <row r="10056" spans="1:12" ht="14.4" x14ac:dyDescent="0.3">
      <c r="A10056" s="44"/>
      <c r="B10056" s="42"/>
      <c r="C10056" s="42"/>
      <c r="D10056" s="42"/>
      <c r="E10056" s="42"/>
      <c r="F10056" s="41"/>
      <c r="G10056" s="47"/>
      <c r="H10056" s="40" t="s">
        <v>9643</v>
      </c>
      <c r="I10056" s="40">
        <v>92</v>
      </c>
      <c r="J10056" s="40">
        <v>0</v>
      </c>
      <c r="K10056" s="40">
        <v>92</v>
      </c>
      <c r="L10056"/>
    </row>
    <row r="10057" spans="1:12" ht="14.4" x14ac:dyDescent="0.3">
      <c r="A10057" s="44"/>
      <c r="B10057" s="41"/>
      <c r="C10057" s="43" t="s">
        <v>14363</v>
      </c>
      <c r="D10057" s="42"/>
      <c r="E10057" s="42"/>
      <c r="F10057" s="42"/>
      <c r="G10057" s="42"/>
      <c r="H10057" s="42"/>
      <c r="I10057" s="42"/>
      <c r="J10057" s="42"/>
      <c r="K10057" s="41"/>
      <c r="L10057"/>
    </row>
    <row r="10058" spans="1:12" ht="14.4" x14ac:dyDescent="0.3">
      <c r="A10058" s="43"/>
      <c r="B10058" s="42"/>
      <c r="C10058" s="42"/>
      <c r="D10058" s="42"/>
      <c r="E10058" s="42"/>
      <c r="F10058" s="41"/>
      <c r="G10058" s="40" t="s">
        <v>13601</v>
      </c>
      <c r="H10058" s="40" t="s">
        <v>9617</v>
      </c>
      <c r="I10058" s="40">
        <v>121</v>
      </c>
      <c r="J10058" s="40">
        <v>0</v>
      </c>
      <c r="K10058" s="40">
        <v>121</v>
      </c>
      <c r="L10058"/>
    </row>
    <row r="10059" spans="1:12" ht="14.4" x14ac:dyDescent="0.3">
      <c r="A10059" s="44"/>
      <c r="B10059" s="42"/>
      <c r="C10059" s="42"/>
      <c r="D10059" s="42"/>
      <c r="E10059" s="42"/>
      <c r="F10059" s="41"/>
      <c r="G10059" s="47"/>
      <c r="H10059" s="40" t="s">
        <v>9643</v>
      </c>
      <c r="I10059" s="40">
        <v>121</v>
      </c>
      <c r="J10059" s="40">
        <v>0</v>
      </c>
      <c r="K10059" s="40">
        <v>121</v>
      </c>
      <c r="L10059"/>
    </row>
    <row r="10060" spans="1:12" ht="14.4" x14ac:dyDescent="0.3">
      <c r="A10060" s="44"/>
      <c r="B10060" s="41"/>
      <c r="C10060" s="43" t="s">
        <v>14362</v>
      </c>
      <c r="D10060" s="42"/>
      <c r="E10060" s="42"/>
      <c r="F10060" s="42"/>
      <c r="G10060" s="42"/>
      <c r="H10060" s="42"/>
      <c r="I10060" s="42"/>
      <c r="J10060" s="42"/>
      <c r="K10060" s="41"/>
      <c r="L10060"/>
    </row>
    <row r="10061" spans="1:12" ht="14.4" x14ac:dyDescent="0.3">
      <c r="A10061" s="43"/>
      <c r="B10061" s="42"/>
      <c r="C10061" s="42"/>
      <c r="D10061" s="42"/>
      <c r="E10061" s="42"/>
      <c r="F10061" s="41"/>
      <c r="G10061" s="40" t="s">
        <v>13601</v>
      </c>
      <c r="H10061" s="40" t="s">
        <v>9617</v>
      </c>
      <c r="I10061" s="40">
        <v>138</v>
      </c>
      <c r="J10061" s="40">
        <v>0</v>
      </c>
      <c r="K10061" s="40">
        <v>138</v>
      </c>
      <c r="L10061"/>
    </row>
    <row r="10062" spans="1:12" ht="14.4" x14ac:dyDescent="0.3">
      <c r="A10062" s="44"/>
      <c r="B10062" s="42"/>
      <c r="C10062" s="42"/>
      <c r="D10062" s="42"/>
      <c r="E10062" s="42"/>
      <c r="F10062" s="41"/>
      <c r="G10062" s="47"/>
      <c r="H10062" s="40" t="s">
        <v>9643</v>
      </c>
      <c r="I10062" s="40">
        <v>138</v>
      </c>
      <c r="J10062" s="40">
        <v>0</v>
      </c>
      <c r="K10062" s="40">
        <v>138</v>
      </c>
      <c r="L10062"/>
    </row>
    <row r="10063" spans="1:12" ht="14.4" x14ac:dyDescent="0.3">
      <c r="A10063" s="44"/>
      <c r="B10063" s="41"/>
      <c r="C10063" s="43" t="s">
        <v>14361</v>
      </c>
      <c r="D10063" s="42"/>
      <c r="E10063" s="42"/>
      <c r="F10063" s="42"/>
      <c r="G10063" s="42"/>
      <c r="H10063" s="42"/>
      <c r="I10063" s="42"/>
      <c r="J10063" s="42"/>
      <c r="K10063" s="41"/>
      <c r="L10063"/>
    </row>
    <row r="10064" spans="1:12" ht="14.4" x14ac:dyDescent="0.3">
      <c r="A10064" s="43"/>
      <c r="B10064" s="42"/>
      <c r="C10064" s="42"/>
      <c r="D10064" s="42"/>
      <c r="E10064" s="42"/>
      <c r="F10064" s="41"/>
      <c r="G10064" s="40" t="s">
        <v>13601</v>
      </c>
      <c r="H10064" s="40" t="s">
        <v>9617</v>
      </c>
      <c r="I10064" s="40">
        <v>145</v>
      </c>
      <c r="J10064" s="40">
        <v>0</v>
      </c>
      <c r="K10064" s="40">
        <v>145</v>
      </c>
      <c r="L10064"/>
    </row>
    <row r="10065" spans="1:12" ht="14.4" x14ac:dyDescent="0.3">
      <c r="A10065" s="44"/>
      <c r="B10065" s="42"/>
      <c r="C10065" s="42"/>
      <c r="D10065" s="42"/>
      <c r="E10065" s="42"/>
      <c r="F10065" s="41"/>
      <c r="G10065" s="47"/>
      <c r="H10065" s="40" t="s">
        <v>9643</v>
      </c>
      <c r="I10065" s="40">
        <v>145</v>
      </c>
      <c r="J10065" s="40">
        <v>0</v>
      </c>
      <c r="K10065" s="40">
        <v>145</v>
      </c>
      <c r="L10065"/>
    </row>
    <row r="10066" spans="1:12" ht="14.4" x14ac:dyDescent="0.3">
      <c r="A10066" s="44"/>
      <c r="B10066" s="41"/>
      <c r="C10066" s="43" t="s">
        <v>14360</v>
      </c>
      <c r="D10066" s="42"/>
      <c r="E10066" s="42"/>
      <c r="F10066" s="42"/>
      <c r="G10066" s="42"/>
      <c r="H10066" s="42"/>
      <c r="I10066" s="42"/>
      <c r="J10066" s="42"/>
      <c r="K10066" s="41"/>
      <c r="L10066"/>
    </row>
    <row r="10067" spans="1:12" ht="14.4" x14ac:dyDescent="0.3">
      <c r="A10067" s="43"/>
      <c r="B10067" s="42"/>
      <c r="C10067" s="42"/>
      <c r="D10067" s="42"/>
      <c r="E10067" s="42"/>
      <c r="F10067" s="41"/>
      <c r="G10067" s="40" t="s">
        <v>13601</v>
      </c>
      <c r="H10067" s="40" t="s">
        <v>9617</v>
      </c>
      <c r="I10067" s="40">
        <v>154</v>
      </c>
      <c r="J10067" s="40">
        <v>0</v>
      </c>
      <c r="K10067" s="40">
        <v>154</v>
      </c>
      <c r="L10067"/>
    </row>
    <row r="10068" spans="1:12" ht="14.4" x14ac:dyDescent="0.3">
      <c r="A10068" s="44"/>
      <c r="B10068" s="42"/>
      <c r="C10068" s="42"/>
      <c r="D10068" s="42"/>
      <c r="E10068" s="42"/>
      <c r="F10068" s="41"/>
      <c r="G10068" s="47"/>
      <c r="H10068" s="40" t="s">
        <v>9643</v>
      </c>
      <c r="I10068" s="40">
        <v>154</v>
      </c>
      <c r="J10068" s="40">
        <v>0</v>
      </c>
      <c r="K10068" s="40">
        <v>154</v>
      </c>
      <c r="L10068"/>
    </row>
    <row r="10069" spans="1:12" ht="14.4" x14ac:dyDescent="0.3">
      <c r="A10069" s="44"/>
      <c r="B10069" s="41"/>
      <c r="C10069" s="43" t="s">
        <v>14359</v>
      </c>
      <c r="D10069" s="42"/>
      <c r="E10069" s="42"/>
      <c r="F10069" s="42"/>
      <c r="G10069" s="42"/>
      <c r="H10069" s="42"/>
      <c r="I10069" s="42"/>
      <c r="J10069" s="42"/>
      <c r="K10069" s="41"/>
      <c r="L10069"/>
    </row>
    <row r="10070" spans="1:12" ht="14.4" x14ac:dyDescent="0.3">
      <c r="A10070" s="43"/>
      <c r="B10070" s="42"/>
      <c r="C10070" s="42"/>
      <c r="D10070" s="42"/>
      <c r="E10070" s="42"/>
      <c r="F10070" s="41"/>
      <c r="G10070" s="40" t="s">
        <v>13601</v>
      </c>
      <c r="H10070" s="40" t="s">
        <v>9617</v>
      </c>
      <c r="I10070" s="40">
        <v>230</v>
      </c>
      <c r="J10070" s="40">
        <v>0</v>
      </c>
      <c r="K10070" s="40">
        <v>230</v>
      </c>
      <c r="L10070"/>
    </row>
    <row r="10071" spans="1:12" ht="14.4" x14ac:dyDescent="0.3">
      <c r="A10071" s="44"/>
      <c r="B10071" s="42"/>
      <c r="C10071" s="42"/>
      <c r="D10071" s="42"/>
      <c r="E10071" s="42"/>
      <c r="F10071" s="41"/>
      <c r="G10071" s="47"/>
      <c r="H10071" s="40" t="s">
        <v>9643</v>
      </c>
      <c r="I10071" s="40">
        <v>230</v>
      </c>
      <c r="J10071" s="40">
        <v>0</v>
      </c>
      <c r="K10071" s="40">
        <v>230</v>
      </c>
      <c r="L10071"/>
    </row>
    <row r="10072" spans="1:12" ht="14.4" x14ac:dyDescent="0.3">
      <c r="A10072" s="44"/>
      <c r="B10072" s="41"/>
      <c r="C10072" s="43" t="s">
        <v>14358</v>
      </c>
      <c r="D10072" s="42"/>
      <c r="E10072" s="42"/>
      <c r="F10072" s="42"/>
      <c r="G10072" s="42"/>
      <c r="H10072" s="42"/>
      <c r="I10072" s="42"/>
      <c r="J10072" s="42"/>
      <c r="K10072" s="41"/>
      <c r="L10072"/>
    </row>
    <row r="10073" spans="1:12" ht="14.4" x14ac:dyDescent="0.3">
      <c r="A10073" s="43"/>
      <c r="B10073" s="42"/>
      <c r="C10073" s="42"/>
      <c r="D10073" s="42"/>
      <c r="E10073" s="42"/>
      <c r="F10073" s="41"/>
      <c r="G10073" s="40" t="s">
        <v>13601</v>
      </c>
      <c r="H10073" s="40" t="s">
        <v>9617</v>
      </c>
      <c r="I10073" s="40">
        <v>258</v>
      </c>
      <c r="J10073" s="40">
        <v>0</v>
      </c>
      <c r="K10073" s="40">
        <v>258</v>
      </c>
      <c r="L10073"/>
    </row>
    <row r="10074" spans="1:12" ht="14.4" x14ac:dyDescent="0.3">
      <c r="A10074" s="44"/>
      <c r="B10074" s="42"/>
      <c r="C10074" s="42"/>
      <c r="D10074" s="42"/>
      <c r="E10074" s="42"/>
      <c r="F10074" s="41"/>
      <c r="G10074" s="47"/>
      <c r="H10074" s="40" t="s">
        <v>9643</v>
      </c>
      <c r="I10074" s="40">
        <v>258</v>
      </c>
      <c r="J10074" s="40">
        <v>0</v>
      </c>
      <c r="K10074" s="40">
        <v>258</v>
      </c>
      <c r="L10074"/>
    </row>
    <row r="10075" spans="1:12" ht="14.4" x14ac:dyDescent="0.3">
      <c r="A10075" s="44"/>
      <c r="B10075" s="41"/>
      <c r="C10075" s="43" t="s">
        <v>14357</v>
      </c>
      <c r="D10075" s="42"/>
      <c r="E10075" s="42"/>
      <c r="F10075" s="42"/>
      <c r="G10075" s="42"/>
      <c r="H10075" s="42"/>
      <c r="I10075" s="42"/>
      <c r="J10075" s="42"/>
      <c r="K10075" s="41"/>
      <c r="L10075"/>
    </row>
    <row r="10076" spans="1:12" ht="14.4" x14ac:dyDescent="0.3">
      <c r="A10076" s="43"/>
      <c r="B10076" s="42"/>
      <c r="C10076" s="42"/>
      <c r="D10076" s="42"/>
      <c r="E10076" s="42"/>
      <c r="F10076" s="41"/>
      <c r="G10076" s="40" t="s">
        <v>13601</v>
      </c>
      <c r="H10076" s="40" t="s">
        <v>9617</v>
      </c>
      <c r="I10076" s="40">
        <v>265</v>
      </c>
      <c r="J10076" s="40">
        <v>0</v>
      </c>
      <c r="K10076" s="40">
        <v>265</v>
      </c>
      <c r="L10076"/>
    </row>
    <row r="10077" spans="1:12" ht="14.4" x14ac:dyDescent="0.3">
      <c r="A10077" s="44"/>
      <c r="B10077" s="42"/>
      <c r="C10077" s="42"/>
      <c r="D10077" s="42"/>
      <c r="E10077" s="42"/>
      <c r="F10077" s="41"/>
      <c r="G10077" s="47"/>
      <c r="H10077" s="40" t="s">
        <v>9643</v>
      </c>
      <c r="I10077" s="40">
        <v>265</v>
      </c>
      <c r="J10077" s="40">
        <v>0</v>
      </c>
      <c r="K10077" s="40">
        <v>265</v>
      </c>
      <c r="L10077"/>
    </row>
    <row r="10078" spans="1:12" ht="14.4" x14ac:dyDescent="0.3">
      <c r="A10078" s="44"/>
      <c r="B10078" s="41"/>
      <c r="C10078" s="43" t="s">
        <v>14356</v>
      </c>
      <c r="D10078" s="42"/>
      <c r="E10078" s="42"/>
      <c r="F10078" s="42"/>
      <c r="G10078" s="42"/>
      <c r="H10078" s="42"/>
      <c r="I10078" s="42"/>
      <c r="J10078" s="42"/>
      <c r="K10078" s="41"/>
      <c r="L10078"/>
    </row>
    <row r="10079" spans="1:12" ht="14.4" x14ac:dyDescent="0.3">
      <c r="A10079" s="43"/>
      <c r="B10079" s="42"/>
      <c r="C10079" s="42"/>
      <c r="D10079" s="42"/>
      <c r="E10079" s="42"/>
      <c r="F10079" s="41"/>
      <c r="G10079" s="40" t="s">
        <v>13601</v>
      </c>
      <c r="H10079" s="40" t="s">
        <v>9617</v>
      </c>
      <c r="I10079" s="40">
        <v>313</v>
      </c>
      <c r="J10079" s="40">
        <v>0</v>
      </c>
      <c r="K10079" s="40">
        <v>313</v>
      </c>
      <c r="L10079"/>
    </row>
    <row r="10080" spans="1:12" ht="14.4" x14ac:dyDescent="0.3">
      <c r="A10080" s="44"/>
      <c r="B10080" s="42"/>
      <c r="C10080" s="42"/>
      <c r="D10080" s="42"/>
      <c r="E10080" s="42"/>
      <c r="F10080" s="41"/>
      <c r="G10080" s="47"/>
      <c r="H10080" s="40" t="s">
        <v>9643</v>
      </c>
      <c r="I10080" s="40">
        <v>313</v>
      </c>
      <c r="J10080" s="40">
        <v>0</v>
      </c>
      <c r="K10080" s="40">
        <v>313</v>
      </c>
      <c r="L10080"/>
    </row>
    <row r="10081" spans="1:12" ht="14.4" x14ac:dyDescent="0.3">
      <c r="A10081" s="44"/>
      <c r="B10081" s="41"/>
      <c r="C10081" s="43" t="s">
        <v>14355</v>
      </c>
      <c r="D10081" s="42"/>
      <c r="E10081" s="42"/>
      <c r="F10081" s="42"/>
      <c r="G10081" s="42"/>
      <c r="H10081" s="42"/>
      <c r="I10081" s="42"/>
      <c r="J10081" s="42"/>
      <c r="K10081" s="41"/>
      <c r="L10081"/>
    </row>
    <row r="10082" spans="1:12" ht="14.4" x14ac:dyDescent="0.3">
      <c r="A10082" s="43"/>
      <c r="B10082" s="42"/>
      <c r="C10082" s="42"/>
      <c r="D10082" s="42"/>
      <c r="E10082" s="42"/>
      <c r="F10082" s="41"/>
      <c r="G10082" s="40" t="s">
        <v>13601</v>
      </c>
      <c r="H10082" s="40" t="s">
        <v>9617</v>
      </c>
      <c r="I10082" s="40">
        <v>341</v>
      </c>
      <c r="J10082" s="40">
        <v>0</v>
      </c>
      <c r="K10082" s="40">
        <v>341</v>
      </c>
      <c r="L10082"/>
    </row>
    <row r="10083" spans="1:12" ht="14.4" x14ac:dyDescent="0.3">
      <c r="A10083" s="44"/>
      <c r="B10083" s="42"/>
      <c r="C10083" s="42"/>
      <c r="D10083" s="42"/>
      <c r="E10083" s="42"/>
      <c r="F10083" s="41"/>
      <c r="G10083" s="47"/>
      <c r="H10083" s="40" t="s">
        <v>9643</v>
      </c>
      <c r="I10083" s="40">
        <v>341</v>
      </c>
      <c r="J10083" s="40">
        <v>0</v>
      </c>
      <c r="K10083" s="40">
        <v>341</v>
      </c>
      <c r="L10083"/>
    </row>
    <row r="10084" spans="1:12" ht="14.4" x14ac:dyDescent="0.3">
      <c r="A10084" s="46" t="s">
        <v>14354</v>
      </c>
      <c r="B10084" s="41"/>
      <c r="C10084" s="45" t="s">
        <v>14353</v>
      </c>
      <c r="D10084" s="42"/>
      <c r="E10084" s="42"/>
      <c r="F10084" s="42"/>
      <c r="G10084" s="42"/>
      <c r="H10084" s="42"/>
      <c r="I10084" s="42"/>
      <c r="J10084" s="42"/>
      <c r="K10084" s="41"/>
      <c r="L10084"/>
    </row>
    <row r="10085" spans="1:12" ht="14.4" x14ac:dyDescent="0.3">
      <c r="A10085" s="44"/>
      <c r="B10085" s="41"/>
      <c r="C10085" s="43" t="s">
        <v>14352</v>
      </c>
      <c r="D10085" s="42"/>
      <c r="E10085" s="42"/>
      <c r="F10085" s="42"/>
      <c r="G10085" s="42"/>
      <c r="H10085" s="42"/>
      <c r="I10085" s="42"/>
      <c r="J10085" s="42"/>
      <c r="K10085" s="41"/>
      <c r="L10085"/>
    </row>
    <row r="10086" spans="1:12" ht="14.4" x14ac:dyDescent="0.3">
      <c r="A10086" s="43"/>
      <c r="B10086" s="42"/>
      <c r="C10086" s="42"/>
      <c r="D10086" s="42"/>
      <c r="E10086" s="42"/>
      <c r="F10086" s="41"/>
      <c r="G10086" s="40" t="s">
        <v>605</v>
      </c>
      <c r="H10086" s="40" t="s">
        <v>9617</v>
      </c>
      <c r="I10086" s="40">
        <v>11</v>
      </c>
      <c r="J10086" s="40">
        <v>0</v>
      </c>
      <c r="K10086" s="40">
        <v>11</v>
      </c>
      <c r="L10086"/>
    </row>
    <row r="10087" spans="1:12" ht="14.4" x14ac:dyDescent="0.3">
      <c r="A10087" s="44"/>
      <c r="B10087" s="42"/>
      <c r="C10087" s="42"/>
      <c r="D10087" s="42"/>
      <c r="E10087" s="42"/>
      <c r="F10087" s="41"/>
      <c r="G10087" s="47"/>
      <c r="H10087" s="40" t="s">
        <v>9643</v>
      </c>
      <c r="I10087" s="40">
        <v>11</v>
      </c>
      <c r="J10087" s="40">
        <v>0</v>
      </c>
      <c r="K10087" s="40">
        <v>11</v>
      </c>
      <c r="L10087"/>
    </row>
    <row r="10088" spans="1:12" ht="14.4" x14ac:dyDescent="0.3">
      <c r="A10088" s="44"/>
      <c r="B10088" s="41"/>
      <c r="C10088" s="43" t="s">
        <v>14351</v>
      </c>
      <c r="D10088" s="42"/>
      <c r="E10088" s="42"/>
      <c r="F10088" s="42"/>
      <c r="G10088" s="42"/>
      <c r="H10088" s="42"/>
      <c r="I10088" s="42"/>
      <c r="J10088" s="42"/>
      <c r="K10088" s="41"/>
      <c r="L10088"/>
    </row>
    <row r="10089" spans="1:12" ht="14.4" x14ac:dyDescent="0.3">
      <c r="A10089" s="43"/>
      <c r="B10089" s="42"/>
      <c r="C10089" s="42"/>
      <c r="D10089" s="42"/>
      <c r="E10089" s="42"/>
      <c r="F10089" s="41"/>
      <c r="G10089" s="40" t="s">
        <v>605</v>
      </c>
      <c r="H10089" s="40" t="s">
        <v>9617</v>
      </c>
      <c r="I10089" s="40">
        <v>22</v>
      </c>
      <c r="J10089" s="40">
        <v>0</v>
      </c>
      <c r="K10089" s="40">
        <v>22</v>
      </c>
      <c r="L10089"/>
    </row>
    <row r="10090" spans="1:12" ht="14.4" x14ac:dyDescent="0.3">
      <c r="A10090" s="44"/>
      <c r="B10090" s="42"/>
      <c r="C10090" s="42"/>
      <c r="D10090" s="42"/>
      <c r="E10090" s="42"/>
      <c r="F10090" s="41"/>
      <c r="G10090" s="47"/>
      <c r="H10090" s="40" t="s">
        <v>9643</v>
      </c>
      <c r="I10090" s="40">
        <v>22</v>
      </c>
      <c r="J10090" s="40">
        <v>0</v>
      </c>
      <c r="K10090" s="40">
        <v>22</v>
      </c>
      <c r="L10090"/>
    </row>
    <row r="10091" spans="1:12" ht="14.4" x14ac:dyDescent="0.3">
      <c r="A10091" s="44"/>
      <c r="B10091" s="41"/>
      <c r="C10091" s="43" t="s">
        <v>14350</v>
      </c>
      <c r="D10091" s="42"/>
      <c r="E10091" s="42"/>
      <c r="F10091" s="42"/>
      <c r="G10091" s="42"/>
      <c r="H10091" s="42"/>
      <c r="I10091" s="42"/>
      <c r="J10091" s="42"/>
      <c r="K10091" s="41"/>
      <c r="L10091"/>
    </row>
    <row r="10092" spans="1:12" ht="14.4" x14ac:dyDescent="0.3">
      <c r="A10092" s="43"/>
      <c r="B10092" s="42"/>
      <c r="C10092" s="42"/>
      <c r="D10092" s="42"/>
      <c r="E10092" s="42"/>
      <c r="F10092" s="41"/>
      <c r="G10092" s="40" t="s">
        <v>605</v>
      </c>
      <c r="H10092" s="40" t="s">
        <v>9617</v>
      </c>
      <c r="I10092" s="40">
        <v>59</v>
      </c>
      <c r="J10092" s="40">
        <v>0</v>
      </c>
      <c r="K10092" s="40">
        <v>59</v>
      </c>
      <c r="L10092"/>
    </row>
    <row r="10093" spans="1:12" ht="14.4" x14ac:dyDescent="0.3">
      <c r="A10093" s="44"/>
      <c r="B10093" s="42"/>
      <c r="C10093" s="42"/>
      <c r="D10093" s="42"/>
      <c r="E10093" s="42"/>
      <c r="F10093" s="41"/>
      <c r="G10093" s="47"/>
      <c r="H10093" s="40" t="s">
        <v>9643</v>
      </c>
      <c r="I10093" s="40">
        <v>59</v>
      </c>
      <c r="J10093" s="40">
        <v>0</v>
      </c>
      <c r="K10093" s="40">
        <v>59</v>
      </c>
      <c r="L10093"/>
    </row>
    <row r="10094" spans="1:12" ht="14.4" x14ac:dyDescent="0.3">
      <c r="A10094" s="44"/>
      <c r="B10094" s="41"/>
      <c r="C10094" s="43" t="s">
        <v>14349</v>
      </c>
      <c r="D10094" s="42"/>
      <c r="E10094" s="42"/>
      <c r="F10094" s="42"/>
      <c r="G10094" s="42"/>
      <c r="H10094" s="42"/>
      <c r="I10094" s="42"/>
      <c r="J10094" s="42"/>
      <c r="K10094" s="41"/>
      <c r="L10094"/>
    </row>
    <row r="10095" spans="1:12" ht="14.4" x14ac:dyDescent="0.3">
      <c r="A10095" s="43"/>
      <c r="B10095" s="42"/>
      <c r="C10095" s="42"/>
      <c r="D10095" s="42"/>
      <c r="E10095" s="42"/>
      <c r="F10095" s="41"/>
      <c r="G10095" s="40" t="s">
        <v>605</v>
      </c>
      <c r="H10095" s="40" t="s">
        <v>9617</v>
      </c>
      <c r="I10095" s="40">
        <v>67</v>
      </c>
      <c r="J10095" s="40">
        <v>0</v>
      </c>
      <c r="K10095" s="40">
        <v>67</v>
      </c>
      <c r="L10095"/>
    </row>
    <row r="10096" spans="1:12" ht="14.4" x14ac:dyDescent="0.3">
      <c r="A10096" s="44"/>
      <c r="B10096" s="42"/>
      <c r="C10096" s="42"/>
      <c r="D10096" s="42"/>
      <c r="E10096" s="42"/>
      <c r="F10096" s="41"/>
      <c r="G10096" s="47"/>
      <c r="H10096" s="40" t="s">
        <v>9643</v>
      </c>
      <c r="I10096" s="40">
        <v>67</v>
      </c>
      <c r="J10096" s="40">
        <v>0</v>
      </c>
      <c r="K10096" s="40">
        <v>67</v>
      </c>
      <c r="L10096"/>
    </row>
    <row r="10097" spans="1:12" ht="14.4" x14ac:dyDescent="0.3">
      <c r="A10097" s="44"/>
      <c r="B10097" s="41"/>
      <c r="C10097" s="43" t="s">
        <v>14348</v>
      </c>
      <c r="D10097" s="42"/>
      <c r="E10097" s="42"/>
      <c r="F10097" s="42"/>
      <c r="G10097" s="42"/>
      <c r="H10097" s="42"/>
      <c r="I10097" s="42"/>
      <c r="J10097" s="42"/>
      <c r="K10097" s="41"/>
      <c r="L10097"/>
    </row>
    <row r="10098" spans="1:12" ht="14.4" x14ac:dyDescent="0.3">
      <c r="A10098" s="43"/>
      <c r="B10098" s="42"/>
      <c r="C10098" s="42"/>
      <c r="D10098" s="42"/>
      <c r="E10098" s="42"/>
      <c r="F10098" s="41"/>
      <c r="G10098" s="40" t="s">
        <v>605</v>
      </c>
      <c r="H10098" s="40" t="s">
        <v>9617</v>
      </c>
      <c r="I10098" s="40">
        <v>73</v>
      </c>
      <c r="J10098" s="40">
        <v>0</v>
      </c>
      <c r="K10098" s="40">
        <v>73</v>
      </c>
      <c r="L10098"/>
    </row>
    <row r="10099" spans="1:12" ht="14.4" x14ac:dyDescent="0.3">
      <c r="A10099" s="44"/>
      <c r="B10099" s="42"/>
      <c r="C10099" s="42"/>
      <c r="D10099" s="42"/>
      <c r="E10099" s="42"/>
      <c r="F10099" s="41"/>
      <c r="G10099" s="47"/>
      <c r="H10099" s="40" t="s">
        <v>9643</v>
      </c>
      <c r="I10099" s="40">
        <v>73</v>
      </c>
      <c r="J10099" s="40">
        <v>0</v>
      </c>
      <c r="K10099" s="40">
        <v>73</v>
      </c>
      <c r="L10099"/>
    </row>
    <row r="10100" spans="1:12" ht="14.4" x14ac:dyDescent="0.3">
      <c r="A10100" s="44"/>
      <c r="B10100" s="41"/>
      <c r="C10100" s="43" t="s">
        <v>14347</v>
      </c>
      <c r="D10100" s="42"/>
      <c r="E10100" s="42"/>
      <c r="F10100" s="42"/>
      <c r="G10100" s="42"/>
      <c r="H10100" s="42"/>
      <c r="I10100" s="42"/>
      <c r="J10100" s="42"/>
      <c r="K10100" s="41"/>
      <c r="L10100"/>
    </row>
    <row r="10101" spans="1:12" ht="14.4" x14ac:dyDescent="0.3">
      <c r="A10101" s="43"/>
      <c r="B10101" s="42"/>
      <c r="C10101" s="42"/>
      <c r="D10101" s="42"/>
      <c r="E10101" s="42"/>
      <c r="F10101" s="41"/>
      <c r="G10101" s="40" t="s">
        <v>605</v>
      </c>
      <c r="H10101" s="40" t="s">
        <v>9617</v>
      </c>
      <c r="I10101" s="40">
        <v>88</v>
      </c>
      <c r="J10101" s="40">
        <v>0</v>
      </c>
      <c r="K10101" s="40">
        <v>88</v>
      </c>
      <c r="L10101"/>
    </row>
    <row r="10102" spans="1:12" ht="14.4" x14ac:dyDescent="0.3">
      <c r="A10102" s="44"/>
      <c r="B10102" s="42"/>
      <c r="C10102" s="42"/>
      <c r="D10102" s="42"/>
      <c r="E10102" s="42"/>
      <c r="F10102" s="41"/>
      <c r="G10102" s="47"/>
      <c r="H10102" s="40" t="s">
        <v>9643</v>
      </c>
      <c r="I10102" s="40">
        <v>88</v>
      </c>
      <c r="J10102" s="40">
        <v>0</v>
      </c>
      <c r="K10102" s="40">
        <v>88</v>
      </c>
      <c r="L10102"/>
    </row>
    <row r="10103" spans="1:12" ht="14.4" x14ac:dyDescent="0.3">
      <c r="A10103" s="46" t="s">
        <v>14346</v>
      </c>
      <c r="B10103" s="41"/>
      <c r="C10103" s="45" t="s">
        <v>14345</v>
      </c>
      <c r="D10103" s="42"/>
      <c r="E10103" s="42"/>
      <c r="F10103" s="42"/>
      <c r="G10103" s="42"/>
      <c r="H10103" s="42"/>
      <c r="I10103" s="42"/>
      <c r="J10103" s="42"/>
      <c r="K10103" s="41"/>
      <c r="L10103"/>
    </row>
    <row r="10104" spans="1:12" ht="14.4" x14ac:dyDescent="0.3">
      <c r="A10104" s="44"/>
      <c r="B10104" s="41"/>
      <c r="C10104" s="43" t="s">
        <v>14344</v>
      </c>
      <c r="D10104" s="42"/>
      <c r="E10104" s="42"/>
      <c r="F10104" s="42"/>
      <c r="G10104" s="42"/>
      <c r="H10104" s="42"/>
      <c r="I10104" s="42"/>
      <c r="J10104" s="42"/>
      <c r="K10104" s="41"/>
      <c r="L10104"/>
    </row>
    <row r="10105" spans="1:12" ht="20.399999999999999" x14ac:dyDescent="0.3">
      <c r="A10105" s="43"/>
      <c r="B10105" s="42"/>
      <c r="C10105" s="42"/>
      <c r="D10105" s="42"/>
      <c r="E10105" s="42"/>
      <c r="F10105" s="41"/>
      <c r="G10105" s="40" t="s">
        <v>14325</v>
      </c>
      <c r="H10105" s="40" t="s">
        <v>9617</v>
      </c>
      <c r="I10105" s="40">
        <v>53</v>
      </c>
      <c r="J10105" s="40">
        <v>0</v>
      </c>
      <c r="K10105" s="40">
        <v>53</v>
      </c>
      <c r="L10105"/>
    </row>
    <row r="10106" spans="1:12" ht="14.4" x14ac:dyDescent="0.3">
      <c r="A10106" s="44"/>
      <c r="B10106" s="42"/>
      <c r="C10106" s="42"/>
      <c r="D10106" s="42"/>
      <c r="E10106" s="42"/>
      <c r="F10106" s="41"/>
      <c r="G10106" s="47"/>
      <c r="H10106" s="40" t="s">
        <v>9643</v>
      </c>
      <c r="I10106" s="40">
        <v>53</v>
      </c>
      <c r="J10106" s="40">
        <v>0</v>
      </c>
      <c r="K10106" s="40">
        <v>53</v>
      </c>
      <c r="L10106"/>
    </row>
    <row r="10107" spans="1:12" ht="14.4" x14ac:dyDescent="0.3">
      <c r="A10107" s="44"/>
      <c r="B10107" s="41"/>
      <c r="C10107" s="43" t="s">
        <v>14343</v>
      </c>
      <c r="D10107" s="42"/>
      <c r="E10107" s="42"/>
      <c r="F10107" s="42"/>
      <c r="G10107" s="42"/>
      <c r="H10107" s="42"/>
      <c r="I10107" s="42"/>
      <c r="J10107" s="42"/>
      <c r="K10107" s="41"/>
      <c r="L10107"/>
    </row>
    <row r="10108" spans="1:12" ht="20.399999999999999" x14ac:dyDescent="0.3">
      <c r="A10108" s="43"/>
      <c r="B10108" s="42"/>
      <c r="C10108" s="42"/>
      <c r="D10108" s="42"/>
      <c r="E10108" s="42"/>
      <c r="F10108" s="41"/>
      <c r="G10108" s="40" t="s">
        <v>14325</v>
      </c>
      <c r="H10108" s="40" t="s">
        <v>9617</v>
      </c>
      <c r="I10108" s="40">
        <v>60</v>
      </c>
      <c r="J10108" s="40">
        <v>0</v>
      </c>
      <c r="K10108" s="40">
        <v>60</v>
      </c>
      <c r="L10108"/>
    </row>
    <row r="10109" spans="1:12" ht="14.4" x14ac:dyDescent="0.3">
      <c r="A10109" s="44"/>
      <c r="B10109" s="42"/>
      <c r="C10109" s="42"/>
      <c r="D10109" s="42"/>
      <c r="E10109" s="42"/>
      <c r="F10109" s="41"/>
      <c r="G10109" s="47"/>
      <c r="H10109" s="40" t="s">
        <v>9643</v>
      </c>
      <c r="I10109" s="40">
        <v>60</v>
      </c>
      <c r="J10109" s="40">
        <v>0</v>
      </c>
      <c r="K10109" s="40">
        <v>60</v>
      </c>
      <c r="L10109"/>
    </row>
    <row r="10110" spans="1:12" ht="14.4" x14ac:dyDescent="0.3">
      <c r="A10110" s="44"/>
      <c r="B10110" s="41"/>
      <c r="C10110" s="43" t="s">
        <v>14342</v>
      </c>
      <c r="D10110" s="42"/>
      <c r="E10110" s="42"/>
      <c r="F10110" s="42"/>
      <c r="G10110" s="42"/>
      <c r="H10110" s="42"/>
      <c r="I10110" s="42"/>
      <c r="J10110" s="42"/>
      <c r="K10110" s="41"/>
      <c r="L10110"/>
    </row>
    <row r="10111" spans="1:12" ht="20.399999999999999" x14ac:dyDescent="0.3">
      <c r="A10111" s="43"/>
      <c r="B10111" s="42"/>
      <c r="C10111" s="42"/>
      <c r="D10111" s="42"/>
      <c r="E10111" s="42"/>
      <c r="F10111" s="41"/>
      <c r="G10111" s="40" t="s">
        <v>14325</v>
      </c>
      <c r="H10111" s="40" t="s">
        <v>9617</v>
      </c>
      <c r="I10111" s="40">
        <v>72</v>
      </c>
      <c r="J10111" s="40">
        <v>0</v>
      </c>
      <c r="K10111" s="40">
        <v>72</v>
      </c>
      <c r="L10111"/>
    </row>
    <row r="10112" spans="1:12" ht="14.4" x14ac:dyDescent="0.3">
      <c r="A10112" s="44"/>
      <c r="B10112" s="42"/>
      <c r="C10112" s="42"/>
      <c r="D10112" s="42"/>
      <c r="E10112" s="42"/>
      <c r="F10112" s="41"/>
      <c r="G10112" s="47"/>
      <c r="H10112" s="40" t="s">
        <v>9643</v>
      </c>
      <c r="I10112" s="40">
        <v>72</v>
      </c>
      <c r="J10112" s="40">
        <v>0</v>
      </c>
      <c r="K10112" s="40">
        <v>72</v>
      </c>
      <c r="L10112"/>
    </row>
    <row r="10113" spans="1:12" ht="14.4" x14ac:dyDescent="0.3">
      <c r="A10113" s="44"/>
      <c r="B10113" s="41"/>
      <c r="C10113" s="43" t="s">
        <v>14341</v>
      </c>
      <c r="D10113" s="42"/>
      <c r="E10113" s="42"/>
      <c r="F10113" s="42"/>
      <c r="G10113" s="42"/>
      <c r="H10113" s="42"/>
      <c r="I10113" s="42"/>
      <c r="J10113" s="42"/>
      <c r="K10113" s="41"/>
      <c r="L10113"/>
    </row>
    <row r="10114" spans="1:12" ht="20.399999999999999" x14ac:dyDescent="0.3">
      <c r="A10114" s="43"/>
      <c r="B10114" s="42"/>
      <c r="C10114" s="42"/>
      <c r="D10114" s="42"/>
      <c r="E10114" s="42"/>
      <c r="F10114" s="41"/>
      <c r="G10114" s="40" t="s">
        <v>14325</v>
      </c>
      <c r="H10114" s="40" t="s">
        <v>9617</v>
      </c>
      <c r="I10114" s="40">
        <v>89</v>
      </c>
      <c r="J10114" s="40">
        <v>0</v>
      </c>
      <c r="K10114" s="40">
        <v>89</v>
      </c>
      <c r="L10114"/>
    </row>
    <row r="10115" spans="1:12" ht="14.4" x14ac:dyDescent="0.3">
      <c r="A10115" s="44"/>
      <c r="B10115" s="42"/>
      <c r="C10115" s="42"/>
      <c r="D10115" s="42"/>
      <c r="E10115" s="42"/>
      <c r="F10115" s="41"/>
      <c r="G10115" s="47"/>
      <c r="H10115" s="40" t="s">
        <v>9643</v>
      </c>
      <c r="I10115" s="40">
        <v>89</v>
      </c>
      <c r="J10115" s="40">
        <v>0</v>
      </c>
      <c r="K10115" s="40">
        <v>89</v>
      </c>
      <c r="L10115"/>
    </row>
    <row r="10116" spans="1:12" ht="14.4" x14ac:dyDescent="0.3">
      <c r="A10116" s="44"/>
      <c r="B10116" s="41"/>
      <c r="C10116" s="43" t="s">
        <v>14340</v>
      </c>
      <c r="D10116" s="42"/>
      <c r="E10116" s="42"/>
      <c r="F10116" s="42"/>
      <c r="G10116" s="42"/>
      <c r="H10116" s="42"/>
      <c r="I10116" s="42"/>
      <c r="J10116" s="42"/>
      <c r="K10116" s="41"/>
      <c r="L10116"/>
    </row>
    <row r="10117" spans="1:12" ht="20.399999999999999" x14ac:dyDescent="0.3">
      <c r="A10117" s="43"/>
      <c r="B10117" s="42"/>
      <c r="C10117" s="42"/>
      <c r="D10117" s="42"/>
      <c r="E10117" s="42"/>
      <c r="F10117" s="41"/>
      <c r="G10117" s="40" t="s">
        <v>14325</v>
      </c>
      <c r="H10117" s="40" t="s">
        <v>9617</v>
      </c>
      <c r="I10117" s="40">
        <v>90</v>
      </c>
      <c r="J10117" s="40">
        <v>0</v>
      </c>
      <c r="K10117" s="40">
        <v>90</v>
      </c>
      <c r="L10117"/>
    </row>
    <row r="10118" spans="1:12" ht="14.4" x14ac:dyDescent="0.3">
      <c r="A10118" s="44"/>
      <c r="B10118" s="42"/>
      <c r="C10118" s="42"/>
      <c r="D10118" s="42"/>
      <c r="E10118" s="42"/>
      <c r="F10118" s="41"/>
      <c r="G10118" s="47"/>
      <c r="H10118" s="40" t="s">
        <v>9643</v>
      </c>
      <c r="I10118" s="40">
        <v>90</v>
      </c>
      <c r="J10118" s="40">
        <v>0</v>
      </c>
      <c r="K10118" s="40">
        <v>90</v>
      </c>
      <c r="L10118"/>
    </row>
    <row r="10119" spans="1:12" ht="14.4" x14ac:dyDescent="0.3">
      <c r="A10119" s="44"/>
      <c r="B10119" s="41"/>
      <c r="C10119" s="43" t="s">
        <v>14339</v>
      </c>
      <c r="D10119" s="42"/>
      <c r="E10119" s="42"/>
      <c r="F10119" s="42"/>
      <c r="G10119" s="42"/>
      <c r="H10119" s="42"/>
      <c r="I10119" s="42"/>
      <c r="J10119" s="42"/>
      <c r="K10119" s="41"/>
      <c r="L10119"/>
    </row>
    <row r="10120" spans="1:12" ht="20.399999999999999" x14ac:dyDescent="0.3">
      <c r="A10120" s="43"/>
      <c r="B10120" s="42"/>
      <c r="C10120" s="42"/>
      <c r="D10120" s="42"/>
      <c r="E10120" s="42"/>
      <c r="F10120" s="41"/>
      <c r="G10120" s="40" t="s">
        <v>14325</v>
      </c>
      <c r="H10120" s="40" t="s">
        <v>9617</v>
      </c>
      <c r="I10120" s="40">
        <v>107</v>
      </c>
      <c r="J10120" s="40">
        <v>0</v>
      </c>
      <c r="K10120" s="40">
        <v>107</v>
      </c>
      <c r="L10120"/>
    </row>
    <row r="10121" spans="1:12" ht="14.4" x14ac:dyDescent="0.3">
      <c r="A10121" s="44"/>
      <c r="B10121" s="42"/>
      <c r="C10121" s="42"/>
      <c r="D10121" s="42"/>
      <c r="E10121" s="42"/>
      <c r="F10121" s="41"/>
      <c r="G10121" s="47"/>
      <c r="H10121" s="40" t="s">
        <v>9643</v>
      </c>
      <c r="I10121" s="40">
        <v>107</v>
      </c>
      <c r="J10121" s="40">
        <v>0</v>
      </c>
      <c r="K10121" s="40">
        <v>107</v>
      </c>
      <c r="L10121"/>
    </row>
    <row r="10122" spans="1:12" ht="14.4" x14ac:dyDescent="0.3">
      <c r="A10122" s="44"/>
      <c r="B10122" s="41"/>
      <c r="C10122" s="43" t="s">
        <v>14338</v>
      </c>
      <c r="D10122" s="42"/>
      <c r="E10122" s="42"/>
      <c r="F10122" s="42"/>
      <c r="G10122" s="42"/>
      <c r="H10122" s="42"/>
      <c r="I10122" s="42"/>
      <c r="J10122" s="42"/>
      <c r="K10122" s="41"/>
      <c r="L10122"/>
    </row>
    <row r="10123" spans="1:12" ht="20.399999999999999" x14ac:dyDescent="0.3">
      <c r="A10123" s="43"/>
      <c r="B10123" s="42"/>
      <c r="C10123" s="42"/>
      <c r="D10123" s="42"/>
      <c r="E10123" s="42"/>
      <c r="F10123" s="41"/>
      <c r="G10123" s="40" t="s">
        <v>14325</v>
      </c>
      <c r="H10123" s="40" t="s">
        <v>9617</v>
      </c>
      <c r="I10123" s="40">
        <v>125</v>
      </c>
      <c r="J10123" s="40">
        <v>0</v>
      </c>
      <c r="K10123" s="40">
        <v>125</v>
      </c>
      <c r="L10123"/>
    </row>
    <row r="10124" spans="1:12" ht="14.4" x14ac:dyDescent="0.3">
      <c r="A10124" s="44"/>
      <c r="B10124" s="42"/>
      <c r="C10124" s="42"/>
      <c r="D10124" s="42"/>
      <c r="E10124" s="42"/>
      <c r="F10124" s="41"/>
      <c r="G10124" s="47"/>
      <c r="H10124" s="40" t="s">
        <v>9643</v>
      </c>
      <c r="I10124" s="40">
        <v>125</v>
      </c>
      <c r="J10124" s="40">
        <v>0</v>
      </c>
      <c r="K10124" s="40">
        <v>125</v>
      </c>
      <c r="L10124"/>
    </row>
    <row r="10125" spans="1:12" ht="14.4" x14ac:dyDescent="0.3">
      <c r="A10125" s="44"/>
      <c r="B10125" s="41"/>
      <c r="C10125" s="43" t="s">
        <v>14337</v>
      </c>
      <c r="D10125" s="42"/>
      <c r="E10125" s="42"/>
      <c r="F10125" s="42"/>
      <c r="G10125" s="42"/>
      <c r="H10125" s="42"/>
      <c r="I10125" s="42"/>
      <c r="J10125" s="42"/>
      <c r="K10125" s="41"/>
      <c r="L10125"/>
    </row>
    <row r="10126" spans="1:12" ht="20.399999999999999" x14ac:dyDescent="0.3">
      <c r="A10126" s="43"/>
      <c r="B10126" s="42"/>
      <c r="C10126" s="42"/>
      <c r="D10126" s="42"/>
      <c r="E10126" s="42"/>
      <c r="F10126" s="41"/>
      <c r="G10126" s="40" t="s">
        <v>14325</v>
      </c>
      <c r="H10126" s="40" t="s">
        <v>9617</v>
      </c>
      <c r="I10126" s="40">
        <v>144</v>
      </c>
      <c r="J10126" s="40">
        <v>0</v>
      </c>
      <c r="K10126" s="40">
        <v>144</v>
      </c>
      <c r="L10126"/>
    </row>
    <row r="10127" spans="1:12" ht="14.4" x14ac:dyDescent="0.3">
      <c r="A10127" s="44"/>
      <c r="B10127" s="42"/>
      <c r="C10127" s="42"/>
      <c r="D10127" s="42"/>
      <c r="E10127" s="42"/>
      <c r="F10127" s="41"/>
      <c r="G10127" s="47"/>
      <c r="H10127" s="40" t="s">
        <v>9643</v>
      </c>
      <c r="I10127" s="40">
        <v>144</v>
      </c>
      <c r="J10127" s="40">
        <v>0</v>
      </c>
      <c r="K10127" s="40">
        <v>144</v>
      </c>
      <c r="L10127"/>
    </row>
    <row r="10128" spans="1:12" ht="14.4" x14ac:dyDescent="0.3">
      <c r="A10128" s="44"/>
      <c r="B10128" s="41"/>
      <c r="C10128" s="43" t="s">
        <v>14336</v>
      </c>
      <c r="D10128" s="42"/>
      <c r="E10128" s="42"/>
      <c r="F10128" s="42"/>
      <c r="G10128" s="42"/>
      <c r="H10128" s="42"/>
      <c r="I10128" s="42"/>
      <c r="J10128" s="42"/>
      <c r="K10128" s="41"/>
      <c r="L10128"/>
    </row>
    <row r="10129" spans="1:12" ht="20.399999999999999" x14ac:dyDescent="0.3">
      <c r="A10129" s="43"/>
      <c r="B10129" s="42"/>
      <c r="C10129" s="42"/>
      <c r="D10129" s="42"/>
      <c r="E10129" s="42"/>
      <c r="F10129" s="41"/>
      <c r="G10129" s="40" t="s">
        <v>14325</v>
      </c>
      <c r="H10129" s="40" t="s">
        <v>9617</v>
      </c>
      <c r="I10129" s="40">
        <v>166</v>
      </c>
      <c r="J10129" s="40">
        <v>0</v>
      </c>
      <c r="K10129" s="40">
        <v>166</v>
      </c>
      <c r="L10129"/>
    </row>
    <row r="10130" spans="1:12" ht="14.4" x14ac:dyDescent="0.3">
      <c r="A10130" s="44"/>
      <c r="B10130" s="42"/>
      <c r="C10130" s="42"/>
      <c r="D10130" s="42"/>
      <c r="E10130" s="42"/>
      <c r="F10130" s="41"/>
      <c r="G10130" s="47"/>
      <c r="H10130" s="40" t="s">
        <v>9643</v>
      </c>
      <c r="I10130" s="40">
        <v>166</v>
      </c>
      <c r="J10130" s="40">
        <v>0</v>
      </c>
      <c r="K10130" s="40">
        <v>166</v>
      </c>
      <c r="L10130"/>
    </row>
    <row r="10131" spans="1:12" ht="14.4" x14ac:dyDescent="0.3">
      <c r="A10131" s="44"/>
      <c r="B10131" s="41"/>
      <c r="C10131" s="43" t="s">
        <v>14335</v>
      </c>
      <c r="D10131" s="42"/>
      <c r="E10131" s="42"/>
      <c r="F10131" s="42"/>
      <c r="G10131" s="42"/>
      <c r="H10131" s="42"/>
      <c r="I10131" s="42"/>
      <c r="J10131" s="42"/>
      <c r="K10131" s="41"/>
      <c r="L10131"/>
    </row>
    <row r="10132" spans="1:12" ht="20.399999999999999" x14ac:dyDescent="0.3">
      <c r="A10132" s="43"/>
      <c r="B10132" s="42"/>
      <c r="C10132" s="42"/>
      <c r="D10132" s="42"/>
      <c r="E10132" s="42"/>
      <c r="F10132" s="41"/>
      <c r="G10132" s="40" t="s">
        <v>14325</v>
      </c>
      <c r="H10132" s="40" t="s">
        <v>9617</v>
      </c>
      <c r="I10132" s="40">
        <v>192</v>
      </c>
      <c r="J10132" s="40">
        <v>0</v>
      </c>
      <c r="K10132" s="40">
        <v>192</v>
      </c>
      <c r="L10132"/>
    </row>
    <row r="10133" spans="1:12" ht="14.4" x14ac:dyDescent="0.3">
      <c r="A10133" s="44"/>
      <c r="B10133" s="42"/>
      <c r="C10133" s="42"/>
      <c r="D10133" s="42"/>
      <c r="E10133" s="42"/>
      <c r="F10133" s="41"/>
      <c r="G10133" s="47"/>
      <c r="H10133" s="40" t="s">
        <v>9643</v>
      </c>
      <c r="I10133" s="40">
        <v>192</v>
      </c>
      <c r="J10133" s="40">
        <v>0</v>
      </c>
      <c r="K10133" s="40">
        <v>192</v>
      </c>
      <c r="L10133"/>
    </row>
    <row r="10134" spans="1:12" ht="14.4" x14ac:dyDescent="0.3">
      <c r="A10134" s="44"/>
      <c r="B10134" s="41"/>
      <c r="C10134" s="43" t="s">
        <v>14334</v>
      </c>
      <c r="D10134" s="42"/>
      <c r="E10134" s="42"/>
      <c r="F10134" s="42"/>
      <c r="G10134" s="42"/>
      <c r="H10134" s="42"/>
      <c r="I10134" s="42"/>
      <c r="J10134" s="42"/>
      <c r="K10134" s="41"/>
      <c r="L10134"/>
    </row>
    <row r="10135" spans="1:12" ht="20.399999999999999" x14ac:dyDescent="0.3">
      <c r="A10135" s="43"/>
      <c r="B10135" s="42"/>
      <c r="C10135" s="42"/>
      <c r="D10135" s="42"/>
      <c r="E10135" s="42"/>
      <c r="F10135" s="41"/>
      <c r="G10135" s="40" t="s">
        <v>14325</v>
      </c>
      <c r="H10135" s="40" t="s">
        <v>9617</v>
      </c>
      <c r="I10135" s="40">
        <v>216</v>
      </c>
      <c r="J10135" s="40">
        <v>0</v>
      </c>
      <c r="K10135" s="40">
        <v>216</v>
      </c>
      <c r="L10135"/>
    </row>
    <row r="10136" spans="1:12" ht="14.4" x14ac:dyDescent="0.3">
      <c r="A10136" s="44"/>
      <c r="B10136" s="42"/>
      <c r="C10136" s="42"/>
      <c r="D10136" s="42"/>
      <c r="E10136" s="42"/>
      <c r="F10136" s="41"/>
      <c r="G10136" s="47"/>
      <c r="H10136" s="40" t="s">
        <v>9643</v>
      </c>
      <c r="I10136" s="40">
        <v>216</v>
      </c>
      <c r="J10136" s="40">
        <v>0</v>
      </c>
      <c r="K10136" s="40">
        <v>216</v>
      </c>
      <c r="L10136"/>
    </row>
    <row r="10137" spans="1:12" ht="14.4" x14ac:dyDescent="0.3">
      <c r="A10137" s="44"/>
      <c r="B10137" s="41"/>
      <c r="C10137" s="43" t="s">
        <v>14333</v>
      </c>
      <c r="D10137" s="42"/>
      <c r="E10137" s="42"/>
      <c r="F10137" s="42"/>
      <c r="G10137" s="42"/>
      <c r="H10137" s="42"/>
      <c r="I10137" s="42"/>
      <c r="J10137" s="42"/>
      <c r="K10137" s="41"/>
      <c r="L10137"/>
    </row>
    <row r="10138" spans="1:12" ht="20.399999999999999" x14ac:dyDescent="0.3">
      <c r="A10138" s="43"/>
      <c r="B10138" s="42"/>
      <c r="C10138" s="42"/>
      <c r="D10138" s="42"/>
      <c r="E10138" s="42"/>
      <c r="F10138" s="41"/>
      <c r="G10138" s="40" t="s">
        <v>14325</v>
      </c>
      <c r="H10138" s="40" t="s">
        <v>9617</v>
      </c>
      <c r="I10138" s="40">
        <v>288</v>
      </c>
      <c r="J10138" s="40">
        <v>0</v>
      </c>
      <c r="K10138" s="40">
        <v>288</v>
      </c>
      <c r="L10138"/>
    </row>
    <row r="10139" spans="1:12" ht="14.4" x14ac:dyDescent="0.3">
      <c r="A10139" s="44"/>
      <c r="B10139" s="42"/>
      <c r="C10139" s="42"/>
      <c r="D10139" s="42"/>
      <c r="E10139" s="42"/>
      <c r="F10139" s="41"/>
      <c r="G10139" s="47"/>
      <c r="H10139" s="40" t="s">
        <v>9643</v>
      </c>
      <c r="I10139" s="40">
        <v>288</v>
      </c>
      <c r="J10139" s="40">
        <v>0</v>
      </c>
      <c r="K10139" s="40">
        <v>288</v>
      </c>
      <c r="L10139"/>
    </row>
    <row r="10140" spans="1:12" ht="14.4" x14ac:dyDescent="0.3">
      <c r="A10140" s="44"/>
      <c r="B10140" s="41"/>
      <c r="C10140" s="43" t="s">
        <v>14332</v>
      </c>
      <c r="D10140" s="42"/>
      <c r="E10140" s="42"/>
      <c r="F10140" s="42"/>
      <c r="G10140" s="42"/>
      <c r="H10140" s="42"/>
      <c r="I10140" s="42"/>
      <c r="J10140" s="42"/>
      <c r="K10140" s="41"/>
      <c r="L10140"/>
    </row>
    <row r="10141" spans="1:12" ht="20.399999999999999" x14ac:dyDescent="0.3">
      <c r="A10141" s="43"/>
      <c r="B10141" s="42"/>
      <c r="C10141" s="42"/>
      <c r="D10141" s="42"/>
      <c r="E10141" s="42"/>
      <c r="F10141" s="41"/>
      <c r="G10141" s="40" t="s">
        <v>14325</v>
      </c>
      <c r="H10141" s="40" t="s">
        <v>9617</v>
      </c>
      <c r="I10141" s="40">
        <v>337</v>
      </c>
      <c r="J10141" s="40">
        <v>0</v>
      </c>
      <c r="K10141" s="40">
        <v>337</v>
      </c>
      <c r="L10141"/>
    </row>
    <row r="10142" spans="1:12" ht="14.4" x14ac:dyDescent="0.3">
      <c r="A10142" s="44"/>
      <c r="B10142" s="42"/>
      <c r="C10142" s="42"/>
      <c r="D10142" s="42"/>
      <c r="E10142" s="42"/>
      <c r="F10142" s="41"/>
      <c r="G10142" s="47"/>
      <c r="H10142" s="40" t="s">
        <v>9643</v>
      </c>
      <c r="I10142" s="40">
        <v>337</v>
      </c>
      <c r="J10142" s="40">
        <v>0</v>
      </c>
      <c r="K10142" s="40">
        <v>337</v>
      </c>
      <c r="L10142"/>
    </row>
    <row r="10143" spans="1:12" ht="14.4" x14ac:dyDescent="0.3">
      <c r="A10143" s="44"/>
      <c r="B10143" s="41"/>
      <c r="C10143" s="43" t="s">
        <v>14331</v>
      </c>
      <c r="D10143" s="42"/>
      <c r="E10143" s="42"/>
      <c r="F10143" s="42"/>
      <c r="G10143" s="42"/>
      <c r="H10143" s="42"/>
      <c r="I10143" s="42"/>
      <c r="J10143" s="42"/>
      <c r="K10143" s="41"/>
      <c r="L10143"/>
    </row>
    <row r="10144" spans="1:12" ht="20.399999999999999" x14ac:dyDescent="0.3">
      <c r="A10144" s="43"/>
      <c r="B10144" s="42"/>
      <c r="C10144" s="42"/>
      <c r="D10144" s="42"/>
      <c r="E10144" s="42"/>
      <c r="F10144" s="41"/>
      <c r="G10144" s="40" t="s">
        <v>14325</v>
      </c>
      <c r="H10144" s="40" t="s">
        <v>9617</v>
      </c>
      <c r="I10144" s="40">
        <v>382</v>
      </c>
      <c r="J10144" s="40">
        <v>0</v>
      </c>
      <c r="K10144" s="40">
        <v>382</v>
      </c>
      <c r="L10144"/>
    </row>
    <row r="10145" spans="1:12" ht="14.4" x14ac:dyDescent="0.3">
      <c r="A10145" s="44"/>
      <c r="B10145" s="42"/>
      <c r="C10145" s="42"/>
      <c r="D10145" s="42"/>
      <c r="E10145" s="42"/>
      <c r="F10145" s="41"/>
      <c r="G10145" s="47"/>
      <c r="H10145" s="40" t="s">
        <v>9643</v>
      </c>
      <c r="I10145" s="40">
        <v>382</v>
      </c>
      <c r="J10145" s="40">
        <v>0</v>
      </c>
      <c r="K10145" s="40">
        <v>382</v>
      </c>
      <c r="L10145"/>
    </row>
    <row r="10146" spans="1:12" ht="14.4" x14ac:dyDescent="0.3">
      <c r="A10146" s="44"/>
      <c r="B10146" s="41"/>
      <c r="C10146" s="43" t="s">
        <v>14330</v>
      </c>
      <c r="D10146" s="42"/>
      <c r="E10146" s="42"/>
      <c r="F10146" s="42"/>
      <c r="G10146" s="42"/>
      <c r="H10146" s="42"/>
      <c r="I10146" s="42"/>
      <c r="J10146" s="42"/>
      <c r="K10146" s="41"/>
      <c r="L10146"/>
    </row>
    <row r="10147" spans="1:12" ht="20.399999999999999" x14ac:dyDescent="0.3">
      <c r="A10147" s="43"/>
      <c r="B10147" s="42"/>
      <c r="C10147" s="42"/>
      <c r="D10147" s="42"/>
      <c r="E10147" s="42"/>
      <c r="F10147" s="41"/>
      <c r="G10147" s="40" t="s">
        <v>14325</v>
      </c>
      <c r="H10147" s="40" t="s">
        <v>9617</v>
      </c>
      <c r="I10147" s="40">
        <v>430</v>
      </c>
      <c r="J10147" s="40">
        <v>0</v>
      </c>
      <c r="K10147" s="40">
        <v>430</v>
      </c>
      <c r="L10147"/>
    </row>
    <row r="10148" spans="1:12" ht="14.4" x14ac:dyDescent="0.3">
      <c r="A10148" s="44"/>
      <c r="B10148" s="42"/>
      <c r="C10148" s="42"/>
      <c r="D10148" s="42"/>
      <c r="E10148" s="42"/>
      <c r="F10148" s="41"/>
      <c r="G10148" s="47"/>
      <c r="H10148" s="40" t="s">
        <v>9643</v>
      </c>
      <c r="I10148" s="40">
        <v>430</v>
      </c>
      <c r="J10148" s="40">
        <v>0</v>
      </c>
      <c r="K10148" s="40">
        <v>430</v>
      </c>
      <c r="L10148"/>
    </row>
    <row r="10149" spans="1:12" ht="14.4" x14ac:dyDescent="0.3">
      <c r="A10149" s="44"/>
      <c r="B10149" s="41"/>
      <c r="C10149" s="43" t="s">
        <v>14329</v>
      </c>
      <c r="D10149" s="42"/>
      <c r="E10149" s="42"/>
      <c r="F10149" s="42"/>
      <c r="G10149" s="42"/>
      <c r="H10149" s="42"/>
      <c r="I10149" s="42"/>
      <c r="J10149" s="42"/>
      <c r="K10149" s="41"/>
      <c r="L10149"/>
    </row>
    <row r="10150" spans="1:12" ht="20.399999999999999" x14ac:dyDescent="0.3">
      <c r="A10150" s="43"/>
      <c r="B10150" s="42"/>
      <c r="C10150" s="42"/>
      <c r="D10150" s="42"/>
      <c r="E10150" s="42"/>
      <c r="F10150" s="41"/>
      <c r="G10150" s="40" t="s">
        <v>14325</v>
      </c>
      <c r="H10150" s="40" t="s">
        <v>9617</v>
      </c>
      <c r="I10150" s="40">
        <v>465</v>
      </c>
      <c r="J10150" s="40">
        <v>0</v>
      </c>
      <c r="K10150" s="40">
        <v>465</v>
      </c>
      <c r="L10150"/>
    </row>
    <row r="10151" spans="1:12" ht="14.4" x14ac:dyDescent="0.3">
      <c r="A10151" s="44"/>
      <c r="B10151" s="42"/>
      <c r="C10151" s="42"/>
      <c r="D10151" s="42"/>
      <c r="E10151" s="42"/>
      <c r="F10151" s="41"/>
      <c r="G10151" s="47"/>
      <c r="H10151" s="40" t="s">
        <v>9643</v>
      </c>
      <c r="I10151" s="40">
        <v>465</v>
      </c>
      <c r="J10151" s="40">
        <v>0</v>
      </c>
      <c r="K10151" s="40">
        <v>465</v>
      </c>
      <c r="L10151"/>
    </row>
    <row r="10152" spans="1:12" ht="14.4" x14ac:dyDescent="0.3">
      <c r="A10152" s="44"/>
      <c r="B10152" s="41"/>
      <c r="C10152" s="43" t="s">
        <v>14328</v>
      </c>
      <c r="D10152" s="42"/>
      <c r="E10152" s="42"/>
      <c r="F10152" s="42"/>
      <c r="G10152" s="42"/>
      <c r="H10152" s="42"/>
      <c r="I10152" s="42"/>
      <c r="J10152" s="42"/>
      <c r="K10152" s="41"/>
      <c r="L10152"/>
    </row>
    <row r="10153" spans="1:12" ht="20.399999999999999" x14ac:dyDescent="0.3">
      <c r="A10153" s="43"/>
      <c r="B10153" s="42"/>
      <c r="C10153" s="42"/>
      <c r="D10153" s="42"/>
      <c r="E10153" s="42"/>
      <c r="F10153" s="41"/>
      <c r="G10153" s="40" t="s">
        <v>14325</v>
      </c>
      <c r="H10153" s="40" t="s">
        <v>9617</v>
      </c>
      <c r="I10153" s="40">
        <v>484</v>
      </c>
      <c r="J10153" s="40">
        <v>0</v>
      </c>
      <c r="K10153" s="40">
        <v>484</v>
      </c>
      <c r="L10153"/>
    </row>
    <row r="10154" spans="1:12" ht="14.4" x14ac:dyDescent="0.3">
      <c r="A10154" s="44"/>
      <c r="B10154" s="42"/>
      <c r="C10154" s="42"/>
      <c r="D10154" s="42"/>
      <c r="E10154" s="42"/>
      <c r="F10154" s="41"/>
      <c r="G10154" s="47"/>
      <c r="H10154" s="40" t="s">
        <v>9643</v>
      </c>
      <c r="I10154" s="40">
        <v>484</v>
      </c>
      <c r="J10154" s="40">
        <v>0</v>
      </c>
      <c r="K10154" s="40">
        <v>484</v>
      </c>
      <c r="L10154"/>
    </row>
    <row r="10155" spans="1:12" ht="14.4" x14ac:dyDescent="0.3">
      <c r="A10155" s="44"/>
      <c r="B10155" s="41"/>
      <c r="C10155" s="43" t="s">
        <v>14327</v>
      </c>
      <c r="D10155" s="42"/>
      <c r="E10155" s="42"/>
      <c r="F10155" s="42"/>
      <c r="G10155" s="42"/>
      <c r="H10155" s="42"/>
      <c r="I10155" s="42"/>
      <c r="J10155" s="42"/>
      <c r="K10155" s="41"/>
      <c r="L10155"/>
    </row>
    <row r="10156" spans="1:12" ht="20.399999999999999" x14ac:dyDescent="0.3">
      <c r="A10156" s="43"/>
      <c r="B10156" s="42"/>
      <c r="C10156" s="42"/>
      <c r="D10156" s="42"/>
      <c r="E10156" s="42"/>
      <c r="F10156" s="41"/>
      <c r="G10156" s="40" t="s">
        <v>14325</v>
      </c>
      <c r="H10156" s="40" t="s">
        <v>9617</v>
      </c>
      <c r="I10156" s="40">
        <v>555</v>
      </c>
      <c r="J10156" s="40">
        <v>0</v>
      </c>
      <c r="K10156" s="40">
        <v>555</v>
      </c>
      <c r="L10156"/>
    </row>
    <row r="10157" spans="1:12" ht="14.4" x14ac:dyDescent="0.3">
      <c r="A10157" s="44"/>
      <c r="B10157" s="42"/>
      <c r="C10157" s="42"/>
      <c r="D10157" s="42"/>
      <c r="E10157" s="42"/>
      <c r="F10157" s="41"/>
      <c r="G10157" s="47"/>
      <c r="H10157" s="40" t="s">
        <v>9643</v>
      </c>
      <c r="I10157" s="40">
        <v>555</v>
      </c>
      <c r="J10157" s="40">
        <v>0</v>
      </c>
      <c r="K10157" s="40">
        <v>555</v>
      </c>
      <c r="L10157"/>
    </row>
    <row r="10158" spans="1:12" ht="14.4" x14ac:dyDescent="0.3">
      <c r="A10158" s="44"/>
      <c r="B10158" s="41"/>
      <c r="C10158" s="43" t="s">
        <v>14326</v>
      </c>
      <c r="D10158" s="42"/>
      <c r="E10158" s="42"/>
      <c r="F10158" s="42"/>
      <c r="G10158" s="42"/>
      <c r="H10158" s="42"/>
      <c r="I10158" s="42"/>
      <c r="J10158" s="42"/>
      <c r="K10158" s="41"/>
      <c r="L10158"/>
    </row>
    <row r="10159" spans="1:12" ht="20.399999999999999" x14ac:dyDescent="0.3">
      <c r="A10159" s="43"/>
      <c r="B10159" s="42"/>
      <c r="C10159" s="42"/>
      <c r="D10159" s="42"/>
      <c r="E10159" s="42"/>
      <c r="F10159" s="41"/>
      <c r="G10159" s="40" t="s">
        <v>14325</v>
      </c>
      <c r="H10159" s="40" t="s">
        <v>9617</v>
      </c>
      <c r="I10159" s="40">
        <v>573</v>
      </c>
      <c r="J10159" s="40">
        <v>0</v>
      </c>
      <c r="K10159" s="40">
        <v>573</v>
      </c>
      <c r="L10159"/>
    </row>
    <row r="10160" spans="1:12" ht="14.4" x14ac:dyDescent="0.3">
      <c r="A10160" s="44"/>
      <c r="B10160" s="42"/>
      <c r="C10160" s="42"/>
      <c r="D10160" s="42"/>
      <c r="E10160" s="42"/>
      <c r="F10160" s="41"/>
      <c r="G10160" s="47"/>
      <c r="H10160" s="40" t="s">
        <v>9643</v>
      </c>
      <c r="I10160" s="40">
        <v>573</v>
      </c>
      <c r="J10160" s="40">
        <v>0</v>
      </c>
      <c r="K10160" s="40">
        <v>573</v>
      </c>
      <c r="L10160"/>
    </row>
    <row r="10161" spans="1:12" ht="14.4" x14ac:dyDescent="0.3">
      <c r="A10161" s="46" t="s">
        <v>14324</v>
      </c>
      <c r="B10161" s="41"/>
      <c r="C10161" s="45" t="s">
        <v>14323</v>
      </c>
      <c r="D10161" s="42"/>
      <c r="E10161" s="42"/>
      <c r="F10161" s="42"/>
      <c r="G10161" s="42"/>
      <c r="H10161" s="42"/>
      <c r="I10161" s="42"/>
      <c r="J10161" s="42"/>
      <c r="K10161" s="41"/>
      <c r="L10161"/>
    </row>
    <row r="10162" spans="1:12" ht="14.4" x14ac:dyDescent="0.3">
      <c r="A10162" s="44"/>
      <c r="B10162" s="41"/>
      <c r="C10162" s="43" t="s">
        <v>14322</v>
      </c>
      <c r="D10162" s="42"/>
      <c r="E10162" s="42"/>
      <c r="F10162" s="42"/>
      <c r="G10162" s="42"/>
      <c r="H10162" s="42"/>
      <c r="I10162" s="42"/>
      <c r="J10162" s="42"/>
      <c r="K10162" s="41"/>
      <c r="L10162"/>
    </row>
    <row r="10163" spans="1:12" ht="14.4" x14ac:dyDescent="0.3">
      <c r="A10163" s="43"/>
      <c r="B10163" s="42"/>
      <c r="C10163" s="42"/>
      <c r="D10163" s="42"/>
      <c r="E10163" s="42"/>
      <c r="F10163" s="41"/>
      <c r="G10163" s="40" t="s">
        <v>605</v>
      </c>
      <c r="H10163" s="40" t="s">
        <v>9617</v>
      </c>
      <c r="I10163" s="40">
        <v>44</v>
      </c>
      <c r="J10163" s="40">
        <v>0</v>
      </c>
      <c r="K10163" s="40">
        <v>44</v>
      </c>
      <c r="L10163"/>
    </row>
    <row r="10164" spans="1:12" ht="14.4" x14ac:dyDescent="0.3">
      <c r="A10164" s="44"/>
      <c r="B10164" s="42"/>
      <c r="C10164" s="42"/>
      <c r="D10164" s="42"/>
      <c r="E10164" s="42"/>
      <c r="F10164" s="41"/>
      <c r="G10164" s="47"/>
      <c r="H10164" s="40" t="s">
        <v>9643</v>
      </c>
      <c r="I10164" s="40">
        <v>44</v>
      </c>
      <c r="J10164" s="40">
        <v>0</v>
      </c>
      <c r="K10164" s="40">
        <v>44</v>
      </c>
      <c r="L10164"/>
    </row>
    <row r="10165" spans="1:12" ht="14.4" x14ac:dyDescent="0.3">
      <c r="A10165" s="44"/>
      <c r="B10165" s="41"/>
      <c r="C10165" s="43" t="s">
        <v>14321</v>
      </c>
      <c r="D10165" s="42"/>
      <c r="E10165" s="42"/>
      <c r="F10165" s="42"/>
      <c r="G10165" s="42"/>
      <c r="H10165" s="42"/>
      <c r="I10165" s="42"/>
      <c r="J10165" s="42"/>
      <c r="K10165" s="41"/>
      <c r="L10165"/>
    </row>
    <row r="10166" spans="1:12" ht="14.4" x14ac:dyDescent="0.3">
      <c r="A10166" s="43"/>
      <c r="B10166" s="42"/>
      <c r="C10166" s="42"/>
      <c r="D10166" s="42"/>
      <c r="E10166" s="42"/>
      <c r="F10166" s="41"/>
      <c r="G10166" s="40" t="s">
        <v>605</v>
      </c>
      <c r="H10166" s="40" t="s">
        <v>9617</v>
      </c>
      <c r="I10166" s="40">
        <v>45</v>
      </c>
      <c r="J10166" s="40">
        <v>0</v>
      </c>
      <c r="K10166" s="40">
        <v>45</v>
      </c>
      <c r="L10166"/>
    </row>
    <row r="10167" spans="1:12" ht="14.4" x14ac:dyDescent="0.3">
      <c r="A10167" s="44"/>
      <c r="B10167" s="42"/>
      <c r="C10167" s="42"/>
      <c r="D10167" s="42"/>
      <c r="E10167" s="42"/>
      <c r="F10167" s="41"/>
      <c r="G10167" s="47"/>
      <c r="H10167" s="40" t="s">
        <v>9643</v>
      </c>
      <c r="I10167" s="40">
        <v>45</v>
      </c>
      <c r="J10167" s="40">
        <v>0</v>
      </c>
      <c r="K10167" s="40">
        <v>45</v>
      </c>
      <c r="L10167"/>
    </row>
    <row r="10168" spans="1:12" ht="14.4" x14ac:dyDescent="0.3">
      <c r="A10168" s="44"/>
      <c r="B10168" s="41"/>
      <c r="C10168" s="43" t="s">
        <v>14320</v>
      </c>
      <c r="D10168" s="42"/>
      <c r="E10168" s="42"/>
      <c r="F10168" s="42"/>
      <c r="G10168" s="42"/>
      <c r="H10168" s="42"/>
      <c r="I10168" s="42"/>
      <c r="J10168" s="42"/>
      <c r="K10168" s="41"/>
      <c r="L10168"/>
    </row>
    <row r="10169" spans="1:12" ht="14.4" x14ac:dyDescent="0.3">
      <c r="A10169" s="43"/>
      <c r="B10169" s="42"/>
      <c r="C10169" s="42"/>
      <c r="D10169" s="42"/>
      <c r="E10169" s="42"/>
      <c r="F10169" s="41"/>
      <c r="G10169" s="40" t="s">
        <v>605</v>
      </c>
      <c r="H10169" s="40" t="s">
        <v>9617</v>
      </c>
      <c r="I10169" s="40">
        <v>45</v>
      </c>
      <c r="J10169" s="40">
        <v>0</v>
      </c>
      <c r="K10169" s="40">
        <v>45</v>
      </c>
      <c r="L10169"/>
    </row>
    <row r="10170" spans="1:12" ht="14.4" x14ac:dyDescent="0.3">
      <c r="A10170" s="44"/>
      <c r="B10170" s="42"/>
      <c r="C10170" s="42"/>
      <c r="D10170" s="42"/>
      <c r="E10170" s="42"/>
      <c r="F10170" s="41"/>
      <c r="G10170" s="47"/>
      <c r="H10170" s="40" t="s">
        <v>9643</v>
      </c>
      <c r="I10170" s="40">
        <v>45</v>
      </c>
      <c r="J10170" s="40">
        <v>0</v>
      </c>
      <c r="K10170" s="40">
        <v>45</v>
      </c>
      <c r="L10170"/>
    </row>
    <row r="10171" spans="1:12" ht="14.4" x14ac:dyDescent="0.3">
      <c r="A10171" s="44"/>
      <c r="B10171" s="41"/>
      <c r="C10171" s="43" t="s">
        <v>14319</v>
      </c>
      <c r="D10171" s="42"/>
      <c r="E10171" s="42"/>
      <c r="F10171" s="42"/>
      <c r="G10171" s="42"/>
      <c r="H10171" s="42"/>
      <c r="I10171" s="42"/>
      <c r="J10171" s="42"/>
      <c r="K10171" s="41"/>
      <c r="L10171"/>
    </row>
    <row r="10172" spans="1:12" ht="14.4" x14ac:dyDescent="0.3">
      <c r="A10172" s="43"/>
      <c r="B10172" s="42"/>
      <c r="C10172" s="42"/>
      <c r="D10172" s="42"/>
      <c r="E10172" s="42"/>
      <c r="F10172" s="41"/>
      <c r="G10172" s="40" t="s">
        <v>605</v>
      </c>
      <c r="H10172" s="40" t="s">
        <v>9617</v>
      </c>
      <c r="I10172" s="40">
        <v>46</v>
      </c>
      <c r="J10172" s="40">
        <v>0</v>
      </c>
      <c r="K10172" s="40">
        <v>46</v>
      </c>
      <c r="L10172"/>
    </row>
    <row r="10173" spans="1:12" ht="14.4" x14ac:dyDescent="0.3">
      <c r="A10173" s="44"/>
      <c r="B10173" s="42"/>
      <c r="C10173" s="42"/>
      <c r="D10173" s="42"/>
      <c r="E10173" s="42"/>
      <c r="F10173" s="41"/>
      <c r="G10173" s="47"/>
      <c r="H10173" s="40" t="s">
        <v>9643</v>
      </c>
      <c r="I10173" s="40">
        <v>46</v>
      </c>
      <c r="J10173" s="40">
        <v>0</v>
      </c>
      <c r="K10173" s="40">
        <v>46</v>
      </c>
      <c r="L10173"/>
    </row>
    <row r="10174" spans="1:12" ht="14.4" x14ac:dyDescent="0.3">
      <c r="A10174" s="44"/>
      <c r="B10174" s="41"/>
      <c r="C10174" s="43" t="s">
        <v>14318</v>
      </c>
      <c r="D10174" s="42"/>
      <c r="E10174" s="42"/>
      <c r="F10174" s="42"/>
      <c r="G10174" s="42"/>
      <c r="H10174" s="42"/>
      <c r="I10174" s="42"/>
      <c r="J10174" s="42"/>
      <c r="K10174" s="41"/>
      <c r="L10174"/>
    </row>
    <row r="10175" spans="1:12" ht="14.4" x14ac:dyDescent="0.3">
      <c r="A10175" s="43"/>
      <c r="B10175" s="42"/>
      <c r="C10175" s="42"/>
      <c r="D10175" s="42"/>
      <c r="E10175" s="42"/>
      <c r="F10175" s="41"/>
      <c r="G10175" s="40" t="s">
        <v>605</v>
      </c>
      <c r="H10175" s="40" t="s">
        <v>9617</v>
      </c>
      <c r="I10175" s="40">
        <v>57</v>
      </c>
      <c r="J10175" s="40">
        <v>0</v>
      </c>
      <c r="K10175" s="40">
        <v>57</v>
      </c>
      <c r="L10175"/>
    </row>
    <row r="10176" spans="1:12" ht="14.4" x14ac:dyDescent="0.3">
      <c r="A10176" s="44"/>
      <c r="B10176" s="42"/>
      <c r="C10176" s="42"/>
      <c r="D10176" s="42"/>
      <c r="E10176" s="42"/>
      <c r="F10176" s="41"/>
      <c r="G10176" s="47"/>
      <c r="H10176" s="40" t="s">
        <v>9643</v>
      </c>
      <c r="I10176" s="40">
        <v>57</v>
      </c>
      <c r="J10176" s="40">
        <v>0</v>
      </c>
      <c r="K10176" s="40">
        <v>57</v>
      </c>
      <c r="L10176"/>
    </row>
    <row r="10177" spans="1:12" ht="14.4" x14ac:dyDescent="0.3">
      <c r="A10177" s="44"/>
      <c r="B10177" s="41"/>
      <c r="C10177" s="43" t="s">
        <v>14317</v>
      </c>
      <c r="D10177" s="42"/>
      <c r="E10177" s="42"/>
      <c r="F10177" s="42"/>
      <c r="G10177" s="42"/>
      <c r="H10177" s="42"/>
      <c r="I10177" s="42"/>
      <c r="J10177" s="42"/>
      <c r="K10177" s="41"/>
      <c r="L10177"/>
    </row>
    <row r="10178" spans="1:12" ht="14.4" x14ac:dyDescent="0.3">
      <c r="A10178" s="43"/>
      <c r="B10178" s="42"/>
      <c r="C10178" s="42"/>
      <c r="D10178" s="42"/>
      <c r="E10178" s="42"/>
      <c r="F10178" s="41"/>
      <c r="G10178" s="40" t="s">
        <v>605</v>
      </c>
      <c r="H10178" s="40" t="s">
        <v>9617</v>
      </c>
      <c r="I10178" s="40">
        <v>58</v>
      </c>
      <c r="J10178" s="40">
        <v>0</v>
      </c>
      <c r="K10178" s="40">
        <v>58</v>
      </c>
      <c r="L10178"/>
    </row>
    <row r="10179" spans="1:12" ht="14.4" x14ac:dyDescent="0.3">
      <c r="A10179" s="44"/>
      <c r="B10179" s="42"/>
      <c r="C10179" s="42"/>
      <c r="D10179" s="42"/>
      <c r="E10179" s="42"/>
      <c r="F10179" s="41"/>
      <c r="G10179" s="47"/>
      <c r="H10179" s="40" t="s">
        <v>9643</v>
      </c>
      <c r="I10179" s="40">
        <v>58</v>
      </c>
      <c r="J10179" s="40">
        <v>0</v>
      </c>
      <c r="K10179" s="40">
        <v>58</v>
      </c>
      <c r="L10179"/>
    </row>
    <row r="10180" spans="1:12" ht="14.4" x14ac:dyDescent="0.3">
      <c r="A10180" s="44"/>
      <c r="B10180" s="41"/>
      <c r="C10180" s="43" t="s">
        <v>14316</v>
      </c>
      <c r="D10180" s="42"/>
      <c r="E10180" s="42"/>
      <c r="F10180" s="42"/>
      <c r="G10180" s="42"/>
      <c r="H10180" s="42"/>
      <c r="I10180" s="42"/>
      <c r="J10180" s="42"/>
      <c r="K10180" s="41"/>
      <c r="L10180"/>
    </row>
    <row r="10181" spans="1:12" ht="14.4" x14ac:dyDescent="0.3">
      <c r="A10181" s="43"/>
      <c r="B10181" s="42"/>
      <c r="C10181" s="42"/>
      <c r="D10181" s="42"/>
      <c r="E10181" s="42"/>
      <c r="F10181" s="41"/>
      <c r="G10181" s="40" t="s">
        <v>605</v>
      </c>
      <c r="H10181" s="40" t="s">
        <v>9617</v>
      </c>
      <c r="I10181" s="40">
        <v>60</v>
      </c>
      <c r="J10181" s="40">
        <v>0</v>
      </c>
      <c r="K10181" s="40">
        <v>60</v>
      </c>
      <c r="L10181"/>
    </row>
    <row r="10182" spans="1:12" ht="14.4" x14ac:dyDescent="0.3">
      <c r="A10182" s="44"/>
      <c r="B10182" s="42"/>
      <c r="C10182" s="42"/>
      <c r="D10182" s="42"/>
      <c r="E10182" s="42"/>
      <c r="F10182" s="41"/>
      <c r="G10182" s="47"/>
      <c r="H10182" s="40" t="s">
        <v>9643</v>
      </c>
      <c r="I10182" s="40">
        <v>60</v>
      </c>
      <c r="J10182" s="40">
        <v>0</v>
      </c>
      <c r="K10182" s="40">
        <v>60</v>
      </c>
      <c r="L10182"/>
    </row>
    <row r="10183" spans="1:12" ht="14.4" x14ac:dyDescent="0.3">
      <c r="A10183" s="44"/>
      <c r="B10183" s="41"/>
      <c r="C10183" s="43" t="s">
        <v>14315</v>
      </c>
      <c r="D10183" s="42"/>
      <c r="E10183" s="42"/>
      <c r="F10183" s="42"/>
      <c r="G10183" s="42"/>
      <c r="H10183" s="42"/>
      <c r="I10183" s="42"/>
      <c r="J10183" s="42"/>
      <c r="K10183" s="41"/>
      <c r="L10183"/>
    </row>
    <row r="10184" spans="1:12" ht="14.4" x14ac:dyDescent="0.3">
      <c r="A10184" s="43"/>
      <c r="B10184" s="42"/>
      <c r="C10184" s="42"/>
      <c r="D10184" s="42"/>
      <c r="E10184" s="42"/>
      <c r="F10184" s="41"/>
      <c r="G10184" s="40" t="s">
        <v>605</v>
      </c>
      <c r="H10184" s="40" t="s">
        <v>9617</v>
      </c>
      <c r="I10184" s="40">
        <v>62</v>
      </c>
      <c r="J10184" s="40">
        <v>0</v>
      </c>
      <c r="K10184" s="40">
        <v>62</v>
      </c>
      <c r="L10184"/>
    </row>
    <row r="10185" spans="1:12" ht="14.4" x14ac:dyDescent="0.3">
      <c r="A10185" s="44"/>
      <c r="B10185" s="42"/>
      <c r="C10185" s="42"/>
      <c r="D10185" s="42"/>
      <c r="E10185" s="42"/>
      <c r="F10185" s="41"/>
      <c r="G10185" s="47"/>
      <c r="H10185" s="40" t="s">
        <v>9643</v>
      </c>
      <c r="I10185" s="40">
        <v>62</v>
      </c>
      <c r="J10185" s="40">
        <v>0</v>
      </c>
      <c r="K10185" s="40">
        <v>62</v>
      </c>
      <c r="L10185"/>
    </row>
    <row r="10186" spans="1:12" ht="14.4" x14ac:dyDescent="0.3">
      <c r="A10186" s="44"/>
      <c r="B10186" s="41"/>
      <c r="C10186" s="43" t="s">
        <v>14314</v>
      </c>
      <c r="D10186" s="42"/>
      <c r="E10186" s="42"/>
      <c r="F10186" s="42"/>
      <c r="G10186" s="42"/>
      <c r="H10186" s="42"/>
      <c r="I10186" s="42"/>
      <c r="J10186" s="42"/>
      <c r="K10186" s="41"/>
      <c r="L10186"/>
    </row>
    <row r="10187" spans="1:12" ht="14.4" x14ac:dyDescent="0.3">
      <c r="A10187" s="43"/>
      <c r="B10187" s="42"/>
      <c r="C10187" s="42"/>
      <c r="D10187" s="42"/>
      <c r="E10187" s="42"/>
      <c r="F10187" s="41"/>
      <c r="G10187" s="40" t="s">
        <v>605</v>
      </c>
      <c r="H10187" s="40" t="s">
        <v>9617</v>
      </c>
      <c r="I10187" s="40">
        <v>51</v>
      </c>
      <c r="J10187" s="40">
        <v>0</v>
      </c>
      <c r="K10187" s="40">
        <v>51</v>
      </c>
      <c r="L10187"/>
    </row>
    <row r="10188" spans="1:12" ht="14.4" x14ac:dyDescent="0.3">
      <c r="A10188" s="44"/>
      <c r="B10188" s="42"/>
      <c r="C10188" s="42"/>
      <c r="D10188" s="42"/>
      <c r="E10188" s="42"/>
      <c r="F10188" s="41"/>
      <c r="G10188" s="47"/>
      <c r="H10188" s="40" t="s">
        <v>9643</v>
      </c>
      <c r="I10188" s="40">
        <v>51</v>
      </c>
      <c r="J10188" s="40">
        <v>0</v>
      </c>
      <c r="K10188" s="40">
        <v>51</v>
      </c>
      <c r="L10188"/>
    </row>
    <row r="10189" spans="1:12" ht="14.4" x14ac:dyDescent="0.3">
      <c r="A10189" s="44"/>
      <c r="B10189" s="41"/>
      <c r="C10189" s="43" t="s">
        <v>14313</v>
      </c>
      <c r="D10189" s="42"/>
      <c r="E10189" s="42"/>
      <c r="F10189" s="42"/>
      <c r="G10189" s="42"/>
      <c r="H10189" s="42"/>
      <c r="I10189" s="42"/>
      <c r="J10189" s="42"/>
      <c r="K10189" s="41"/>
      <c r="L10189"/>
    </row>
    <row r="10190" spans="1:12" ht="14.4" x14ac:dyDescent="0.3">
      <c r="A10190" s="43"/>
      <c r="B10190" s="42"/>
      <c r="C10190" s="42"/>
      <c r="D10190" s="42"/>
      <c r="E10190" s="42"/>
      <c r="F10190" s="41"/>
      <c r="G10190" s="40" t="s">
        <v>605</v>
      </c>
      <c r="H10190" s="40" t="s">
        <v>9617</v>
      </c>
      <c r="I10190" s="40">
        <v>65</v>
      </c>
      <c r="J10190" s="40">
        <v>0</v>
      </c>
      <c r="K10190" s="40">
        <v>65</v>
      </c>
      <c r="L10190"/>
    </row>
    <row r="10191" spans="1:12" ht="14.4" x14ac:dyDescent="0.3">
      <c r="A10191" s="44"/>
      <c r="B10191" s="42"/>
      <c r="C10191" s="42"/>
      <c r="D10191" s="42"/>
      <c r="E10191" s="42"/>
      <c r="F10191" s="41"/>
      <c r="G10191" s="47"/>
      <c r="H10191" s="40" t="s">
        <v>9643</v>
      </c>
      <c r="I10191" s="40">
        <v>65</v>
      </c>
      <c r="J10191" s="40">
        <v>0</v>
      </c>
      <c r="K10191" s="40">
        <v>65</v>
      </c>
      <c r="L10191"/>
    </row>
    <row r="10192" spans="1:12" ht="14.4" x14ac:dyDescent="0.3">
      <c r="A10192" s="44"/>
      <c r="B10192" s="41"/>
      <c r="C10192" s="43" t="s">
        <v>14312</v>
      </c>
      <c r="D10192" s="42"/>
      <c r="E10192" s="42"/>
      <c r="F10192" s="42"/>
      <c r="G10192" s="42"/>
      <c r="H10192" s="42"/>
      <c r="I10192" s="42"/>
      <c r="J10192" s="42"/>
      <c r="K10192" s="41"/>
      <c r="L10192"/>
    </row>
    <row r="10193" spans="1:12" ht="14.4" x14ac:dyDescent="0.3">
      <c r="A10193" s="43"/>
      <c r="B10193" s="42"/>
      <c r="C10193" s="42"/>
      <c r="D10193" s="42"/>
      <c r="E10193" s="42"/>
      <c r="F10193" s="41"/>
      <c r="G10193" s="40" t="s">
        <v>605</v>
      </c>
      <c r="H10193" s="40" t="s">
        <v>9617</v>
      </c>
      <c r="I10193" s="40">
        <v>69</v>
      </c>
      <c r="J10193" s="40">
        <v>0</v>
      </c>
      <c r="K10193" s="40">
        <v>69</v>
      </c>
      <c r="L10193"/>
    </row>
    <row r="10194" spans="1:12" ht="14.4" x14ac:dyDescent="0.3">
      <c r="A10194" s="44"/>
      <c r="B10194" s="42"/>
      <c r="C10194" s="42"/>
      <c r="D10194" s="42"/>
      <c r="E10194" s="42"/>
      <c r="F10194" s="41"/>
      <c r="G10194" s="47"/>
      <c r="H10194" s="40" t="s">
        <v>9643</v>
      </c>
      <c r="I10194" s="40">
        <v>69</v>
      </c>
      <c r="J10194" s="40">
        <v>0</v>
      </c>
      <c r="K10194" s="40">
        <v>69</v>
      </c>
      <c r="L10194"/>
    </row>
    <row r="10195" spans="1:12" ht="14.4" x14ac:dyDescent="0.3">
      <c r="A10195" s="44"/>
      <c r="B10195" s="41"/>
      <c r="C10195" s="43" t="s">
        <v>14311</v>
      </c>
      <c r="D10195" s="42"/>
      <c r="E10195" s="42"/>
      <c r="F10195" s="42"/>
      <c r="G10195" s="42"/>
      <c r="H10195" s="42"/>
      <c r="I10195" s="42"/>
      <c r="J10195" s="42"/>
      <c r="K10195" s="41"/>
      <c r="L10195"/>
    </row>
    <row r="10196" spans="1:12" ht="14.4" x14ac:dyDescent="0.3">
      <c r="A10196" s="43"/>
      <c r="B10196" s="42"/>
      <c r="C10196" s="42"/>
      <c r="D10196" s="42"/>
      <c r="E10196" s="42"/>
      <c r="F10196" s="41"/>
      <c r="G10196" s="40" t="s">
        <v>605</v>
      </c>
      <c r="H10196" s="40" t="s">
        <v>9617</v>
      </c>
      <c r="I10196" s="40">
        <v>75</v>
      </c>
      <c r="J10196" s="40">
        <v>0</v>
      </c>
      <c r="K10196" s="40">
        <v>75</v>
      </c>
      <c r="L10196"/>
    </row>
    <row r="10197" spans="1:12" ht="14.4" x14ac:dyDescent="0.3">
      <c r="A10197" s="44"/>
      <c r="B10197" s="42"/>
      <c r="C10197" s="42"/>
      <c r="D10197" s="42"/>
      <c r="E10197" s="42"/>
      <c r="F10197" s="41"/>
      <c r="G10197" s="47"/>
      <c r="H10197" s="40" t="s">
        <v>9643</v>
      </c>
      <c r="I10197" s="40">
        <v>75</v>
      </c>
      <c r="J10197" s="40">
        <v>0</v>
      </c>
      <c r="K10197" s="40">
        <v>75</v>
      </c>
      <c r="L10197"/>
    </row>
    <row r="10198" spans="1:12" ht="14.4" x14ac:dyDescent="0.3">
      <c r="A10198" s="44"/>
      <c r="B10198" s="41"/>
      <c r="C10198" s="43" t="s">
        <v>14310</v>
      </c>
      <c r="D10198" s="42"/>
      <c r="E10198" s="42"/>
      <c r="F10198" s="42"/>
      <c r="G10198" s="42"/>
      <c r="H10198" s="42"/>
      <c r="I10198" s="42"/>
      <c r="J10198" s="42"/>
      <c r="K10198" s="41"/>
      <c r="L10198"/>
    </row>
    <row r="10199" spans="1:12" ht="14.4" x14ac:dyDescent="0.3">
      <c r="A10199" s="43"/>
      <c r="B10199" s="42"/>
      <c r="C10199" s="42"/>
      <c r="D10199" s="42"/>
      <c r="E10199" s="42"/>
      <c r="F10199" s="41"/>
      <c r="G10199" s="40" t="s">
        <v>605</v>
      </c>
      <c r="H10199" s="40" t="s">
        <v>9617</v>
      </c>
      <c r="I10199" s="40">
        <v>87</v>
      </c>
      <c r="J10199" s="40">
        <v>0</v>
      </c>
      <c r="K10199" s="40">
        <v>87</v>
      </c>
      <c r="L10199"/>
    </row>
    <row r="10200" spans="1:12" ht="14.4" x14ac:dyDescent="0.3">
      <c r="A10200" s="44"/>
      <c r="B10200" s="42"/>
      <c r="C10200" s="42"/>
      <c r="D10200" s="42"/>
      <c r="E10200" s="42"/>
      <c r="F10200" s="41"/>
      <c r="G10200" s="47"/>
      <c r="H10200" s="40" t="s">
        <v>9643</v>
      </c>
      <c r="I10200" s="40">
        <v>87</v>
      </c>
      <c r="J10200" s="40">
        <v>0</v>
      </c>
      <c r="K10200" s="40">
        <v>87</v>
      </c>
      <c r="L10200"/>
    </row>
    <row r="10201" spans="1:12" ht="14.4" x14ac:dyDescent="0.3">
      <c r="A10201" s="44"/>
      <c r="B10201" s="41"/>
      <c r="C10201" s="43" t="s">
        <v>14309</v>
      </c>
      <c r="D10201" s="42"/>
      <c r="E10201" s="42"/>
      <c r="F10201" s="42"/>
      <c r="G10201" s="42"/>
      <c r="H10201" s="42"/>
      <c r="I10201" s="42"/>
      <c r="J10201" s="42"/>
      <c r="K10201" s="41"/>
      <c r="L10201"/>
    </row>
    <row r="10202" spans="1:12" ht="14.4" x14ac:dyDescent="0.3">
      <c r="A10202" s="43"/>
      <c r="B10202" s="42"/>
      <c r="C10202" s="42"/>
      <c r="D10202" s="42"/>
      <c r="E10202" s="42"/>
      <c r="F10202" s="41"/>
      <c r="G10202" s="40" t="s">
        <v>605</v>
      </c>
      <c r="H10202" s="40" t="s">
        <v>9617</v>
      </c>
      <c r="I10202" s="40">
        <v>91</v>
      </c>
      <c r="J10202" s="40">
        <v>0</v>
      </c>
      <c r="K10202" s="40">
        <v>91</v>
      </c>
      <c r="L10202"/>
    </row>
    <row r="10203" spans="1:12" ht="14.4" x14ac:dyDescent="0.3">
      <c r="A10203" s="44"/>
      <c r="B10203" s="42"/>
      <c r="C10203" s="42"/>
      <c r="D10203" s="42"/>
      <c r="E10203" s="42"/>
      <c r="F10203" s="41"/>
      <c r="G10203" s="47"/>
      <c r="H10203" s="40" t="s">
        <v>9643</v>
      </c>
      <c r="I10203" s="40">
        <v>91</v>
      </c>
      <c r="J10203" s="40">
        <v>0</v>
      </c>
      <c r="K10203" s="40">
        <v>91</v>
      </c>
      <c r="L10203"/>
    </row>
    <row r="10204" spans="1:12" ht="14.4" x14ac:dyDescent="0.3">
      <c r="A10204" s="44"/>
      <c r="B10204" s="41"/>
      <c r="C10204" s="43" t="s">
        <v>14308</v>
      </c>
      <c r="D10204" s="42"/>
      <c r="E10204" s="42"/>
      <c r="F10204" s="42"/>
      <c r="G10204" s="42"/>
      <c r="H10204" s="42"/>
      <c r="I10204" s="42"/>
      <c r="J10204" s="42"/>
      <c r="K10204" s="41"/>
      <c r="L10204"/>
    </row>
    <row r="10205" spans="1:12" ht="14.4" x14ac:dyDescent="0.3">
      <c r="A10205" s="43"/>
      <c r="B10205" s="42"/>
      <c r="C10205" s="42"/>
      <c r="D10205" s="42"/>
      <c r="E10205" s="42"/>
      <c r="F10205" s="41"/>
      <c r="G10205" s="40" t="s">
        <v>605</v>
      </c>
      <c r="H10205" s="40" t="s">
        <v>9617</v>
      </c>
      <c r="I10205" s="40">
        <v>99</v>
      </c>
      <c r="J10205" s="40">
        <v>0</v>
      </c>
      <c r="K10205" s="40">
        <v>99</v>
      </c>
      <c r="L10205"/>
    </row>
    <row r="10206" spans="1:12" ht="14.4" x14ac:dyDescent="0.3">
      <c r="A10206" s="44"/>
      <c r="B10206" s="42"/>
      <c r="C10206" s="42"/>
      <c r="D10206" s="42"/>
      <c r="E10206" s="42"/>
      <c r="F10206" s="41"/>
      <c r="G10206" s="47"/>
      <c r="H10206" s="40" t="s">
        <v>9643</v>
      </c>
      <c r="I10206" s="40">
        <v>99</v>
      </c>
      <c r="J10206" s="40">
        <v>0</v>
      </c>
      <c r="K10206" s="40">
        <v>99</v>
      </c>
      <c r="L10206"/>
    </row>
    <row r="10207" spans="1:12" ht="14.4" x14ac:dyDescent="0.3">
      <c r="A10207" s="44"/>
      <c r="B10207" s="41"/>
      <c r="C10207" s="43" t="s">
        <v>14307</v>
      </c>
      <c r="D10207" s="42"/>
      <c r="E10207" s="42"/>
      <c r="F10207" s="42"/>
      <c r="G10207" s="42"/>
      <c r="H10207" s="42"/>
      <c r="I10207" s="42"/>
      <c r="J10207" s="42"/>
      <c r="K10207" s="41"/>
      <c r="L10207"/>
    </row>
    <row r="10208" spans="1:12" ht="14.4" x14ac:dyDescent="0.3">
      <c r="A10208" s="43"/>
      <c r="B10208" s="42"/>
      <c r="C10208" s="42"/>
      <c r="D10208" s="42"/>
      <c r="E10208" s="42"/>
      <c r="F10208" s="41"/>
      <c r="G10208" s="40" t="s">
        <v>605</v>
      </c>
      <c r="H10208" s="40" t="s">
        <v>9617</v>
      </c>
      <c r="I10208" s="40">
        <v>121</v>
      </c>
      <c r="J10208" s="40">
        <v>0</v>
      </c>
      <c r="K10208" s="40">
        <v>121</v>
      </c>
      <c r="L10208"/>
    </row>
    <row r="10209" spans="1:12" ht="14.4" x14ac:dyDescent="0.3">
      <c r="A10209" s="44"/>
      <c r="B10209" s="42"/>
      <c r="C10209" s="42"/>
      <c r="D10209" s="42"/>
      <c r="E10209" s="42"/>
      <c r="F10209" s="41"/>
      <c r="G10209" s="47"/>
      <c r="H10209" s="40" t="s">
        <v>9643</v>
      </c>
      <c r="I10209" s="40">
        <v>121</v>
      </c>
      <c r="J10209" s="40">
        <v>0</v>
      </c>
      <c r="K10209" s="40">
        <v>121</v>
      </c>
      <c r="L10209"/>
    </row>
    <row r="10210" spans="1:12" ht="14.4" x14ac:dyDescent="0.3">
      <c r="A10210" s="44"/>
      <c r="B10210" s="41"/>
      <c r="C10210" s="43" t="s">
        <v>14306</v>
      </c>
      <c r="D10210" s="42"/>
      <c r="E10210" s="42"/>
      <c r="F10210" s="42"/>
      <c r="G10210" s="42"/>
      <c r="H10210" s="42"/>
      <c r="I10210" s="42"/>
      <c r="J10210" s="42"/>
      <c r="K10210" s="41"/>
      <c r="L10210"/>
    </row>
    <row r="10211" spans="1:12" ht="14.4" x14ac:dyDescent="0.3">
      <c r="A10211" s="43"/>
      <c r="B10211" s="42"/>
      <c r="C10211" s="42"/>
      <c r="D10211" s="42"/>
      <c r="E10211" s="42"/>
      <c r="F10211" s="41"/>
      <c r="G10211" s="40" t="s">
        <v>605</v>
      </c>
      <c r="H10211" s="40" t="s">
        <v>9617</v>
      </c>
      <c r="I10211" s="40">
        <v>127</v>
      </c>
      <c r="J10211" s="40">
        <v>0</v>
      </c>
      <c r="K10211" s="40">
        <v>127</v>
      </c>
      <c r="L10211"/>
    </row>
    <row r="10212" spans="1:12" ht="14.4" x14ac:dyDescent="0.3">
      <c r="A10212" s="44"/>
      <c r="B10212" s="42"/>
      <c r="C10212" s="42"/>
      <c r="D10212" s="42"/>
      <c r="E10212" s="42"/>
      <c r="F10212" s="41"/>
      <c r="G10212" s="47"/>
      <c r="H10212" s="40" t="s">
        <v>9643</v>
      </c>
      <c r="I10212" s="40">
        <v>127</v>
      </c>
      <c r="J10212" s="40">
        <v>0</v>
      </c>
      <c r="K10212" s="40">
        <v>127</v>
      </c>
      <c r="L10212"/>
    </row>
    <row r="10213" spans="1:12" ht="14.4" x14ac:dyDescent="0.3">
      <c r="A10213" s="44"/>
      <c r="B10213" s="41"/>
      <c r="C10213" s="43" t="s">
        <v>14305</v>
      </c>
      <c r="D10213" s="42"/>
      <c r="E10213" s="42"/>
      <c r="F10213" s="42"/>
      <c r="G10213" s="42"/>
      <c r="H10213" s="42"/>
      <c r="I10213" s="42"/>
      <c r="J10213" s="42"/>
      <c r="K10213" s="41"/>
      <c r="L10213"/>
    </row>
    <row r="10214" spans="1:12" ht="14.4" x14ac:dyDescent="0.3">
      <c r="A10214" s="43"/>
      <c r="B10214" s="42"/>
      <c r="C10214" s="42"/>
      <c r="D10214" s="42"/>
      <c r="E10214" s="42"/>
      <c r="F10214" s="41"/>
      <c r="G10214" s="40" t="s">
        <v>605</v>
      </c>
      <c r="H10214" s="40" t="s">
        <v>9617</v>
      </c>
      <c r="I10214" s="40">
        <v>147</v>
      </c>
      <c r="J10214" s="40">
        <v>0</v>
      </c>
      <c r="K10214" s="40">
        <v>147</v>
      </c>
      <c r="L10214"/>
    </row>
    <row r="10215" spans="1:12" ht="14.4" x14ac:dyDescent="0.3">
      <c r="A10215" s="44"/>
      <c r="B10215" s="42"/>
      <c r="C10215" s="42"/>
      <c r="D10215" s="42"/>
      <c r="E10215" s="42"/>
      <c r="F10215" s="41"/>
      <c r="G10215" s="47"/>
      <c r="H10215" s="40" t="s">
        <v>9643</v>
      </c>
      <c r="I10215" s="40">
        <v>147</v>
      </c>
      <c r="J10215" s="40">
        <v>0</v>
      </c>
      <c r="K10215" s="40">
        <v>147</v>
      </c>
      <c r="L10215"/>
    </row>
    <row r="10216" spans="1:12" ht="14.4" x14ac:dyDescent="0.3">
      <c r="A10216" s="44"/>
      <c r="B10216" s="41"/>
      <c r="C10216" s="43" t="s">
        <v>14304</v>
      </c>
      <c r="D10216" s="42"/>
      <c r="E10216" s="42"/>
      <c r="F10216" s="42"/>
      <c r="G10216" s="42"/>
      <c r="H10216" s="42"/>
      <c r="I10216" s="42"/>
      <c r="J10216" s="42"/>
      <c r="K10216" s="41"/>
      <c r="L10216"/>
    </row>
    <row r="10217" spans="1:12" ht="14.4" x14ac:dyDescent="0.3">
      <c r="A10217" s="43"/>
      <c r="B10217" s="42"/>
      <c r="C10217" s="42"/>
      <c r="D10217" s="42"/>
      <c r="E10217" s="42"/>
      <c r="F10217" s="41"/>
      <c r="G10217" s="40" t="s">
        <v>605</v>
      </c>
      <c r="H10217" s="40" t="s">
        <v>9617</v>
      </c>
      <c r="I10217" s="40">
        <v>163</v>
      </c>
      <c r="J10217" s="40">
        <v>0</v>
      </c>
      <c r="K10217" s="40">
        <v>163</v>
      </c>
      <c r="L10217"/>
    </row>
    <row r="10218" spans="1:12" ht="14.4" x14ac:dyDescent="0.3">
      <c r="A10218" s="44"/>
      <c r="B10218" s="42"/>
      <c r="C10218" s="42"/>
      <c r="D10218" s="42"/>
      <c r="E10218" s="42"/>
      <c r="F10218" s="41"/>
      <c r="G10218" s="47"/>
      <c r="H10218" s="40" t="s">
        <v>9643</v>
      </c>
      <c r="I10218" s="40">
        <v>163</v>
      </c>
      <c r="J10218" s="40">
        <v>0</v>
      </c>
      <c r="K10218" s="40">
        <v>163</v>
      </c>
      <c r="L10218"/>
    </row>
    <row r="10219" spans="1:12" ht="14.4" x14ac:dyDescent="0.3">
      <c r="A10219" s="46" t="s">
        <v>14303</v>
      </c>
      <c r="B10219" s="41"/>
      <c r="C10219" s="45" t="s">
        <v>14302</v>
      </c>
      <c r="D10219" s="42"/>
      <c r="E10219" s="42"/>
      <c r="F10219" s="42"/>
      <c r="G10219" s="42"/>
      <c r="H10219" s="42"/>
      <c r="I10219" s="42"/>
      <c r="J10219" s="42"/>
      <c r="K10219" s="41"/>
      <c r="L10219"/>
    </row>
    <row r="10220" spans="1:12" ht="14.4" x14ac:dyDescent="0.3">
      <c r="A10220" s="44"/>
      <c r="B10220" s="41"/>
      <c r="C10220" s="43" t="s">
        <v>9618</v>
      </c>
      <c r="D10220" s="42"/>
      <c r="E10220" s="42"/>
      <c r="F10220" s="42"/>
      <c r="G10220" s="42"/>
      <c r="H10220" s="42"/>
      <c r="I10220" s="42"/>
      <c r="J10220" s="42"/>
      <c r="K10220" s="41"/>
      <c r="L10220"/>
    </row>
    <row r="10221" spans="1:12" ht="14.4" x14ac:dyDescent="0.3">
      <c r="A10221" s="43"/>
      <c r="B10221" s="42"/>
      <c r="C10221" s="42"/>
      <c r="D10221" s="42"/>
      <c r="E10221" s="42"/>
      <c r="F10221" s="41"/>
      <c r="G10221" s="40" t="s">
        <v>605</v>
      </c>
      <c r="H10221" s="40" t="s">
        <v>9617</v>
      </c>
      <c r="I10221" s="40">
        <v>51</v>
      </c>
      <c r="J10221" s="40">
        <v>0</v>
      </c>
      <c r="K10221" s="40">
        <v>51</v>
      </c>
      <c r="L10221"/>
    </row>
    <row r="10222" spans="1:12" ht="14.4" x14ac:dyDescent="0.3">
      <c r="A10222" s="44"/>
      <c r="B10222" s="42"/>
      <c r="C10222" s="42"/>
      <c r="D10222" s="42"/>
      <c r="E10222" s="42"/>
      <c r="F10222" s="41"/>
      <c r="G10222" s="47"/>
      <c r="H10222" s="40" t="s">
        <v>9643</v>
      </c>
      <c r="I10222" s="40">
        <v>51</v>
      </c>
      <c r="J10222" s="40">
        <v>0</v>
      </c>
      <c r="K10222" s="40">
        <v>51</v>
      </c>
      <c r="L10222"/>
    </row>
    <row r="10223" spans="1:12" ht="14.4" x14ac:dyDescent="0.3">
      <c r="A10223" s="46" t="s">
        <v>14301</v>
      </c>
      <c r="B10223" s="41"/>
      <c r="C10223" s="45" t="s">
        <v>14300</v>
      </c>
      <c r="D10223" s="42"/>
      <c r="E10223" s="42"/>
      <c r="F10223" s="42"/>
      <c r="G10223" s="42"/>
      <c r="H10223" s="42"/>
      <c r="I10223" s="42"/>
      <c r="J10223" s="42"/>
      <c r="K10223" s="41"/>
      <c r="L10223"/>
    </row>
    <row r="10224" spans="1:12" ht="14.4" x14ac:dyDescent="0.3">
      <c r="A10224" s="44"/>
      <c r="B10224" s="41"/>
      <c r="C10224" s="43" t="s">
        <v>9618</v>
      </c>
      <c r="D10224" s="42"/>
      <c r="E10224" s="42"/>
      <c r="F10224" s="42"/>
      <c r="G10224" s="42"/>
      <c r="H10224" s="42"/>
      <c r="I10224" s="42"/>
      <c r="J10224" s="42"/>
      <c r="K10224" s="41"/>
      <c r="L10224"/>
    </row>
    <row r="10225" spans="1:12" ht="14.4" x14ac:dyDescent="0.3">
      <c r="A10225" s="43"/>
      <c r="B10225" s="42"/>
      <c r="C10225" s="42"/>
      <c r="D10225" s="42"/>
      <c r="E10225" s="42"/>
      <c r="F10225" s="41"/>
      <c r="G10225" s="40" t="s">
        <v>605</v>
      </c>
      <c r="H10225" s="40" t="s">
        <v>9617</v>
      </c>
      <c r="I10225" s="40">
        <v>51</v>
      </c>
      <c r="J10225" s="40">
        <v>0</v>
      </c>
      <c r="K10225" s="40">
        <v>51</v>
      </c>
      <c r="L10225"/>
    </row>
    <row r="10226" spans="1:12" ht="14.4" x14ac:dyDescent="0.3">
      <c r="A10226" s="44"/>
      <c r="B10226" s="42"/>
      <c r="C10226" s="42"/>
      <c r="D10226" s="42"/>
      <c r="E10226" s="42"/>
      <c r="F10226" s="41"/>
      <c r="G10226" s="47"/>
      <c r="H10226" s="40" t="s">
        <v>9643</v>
      </c>
      <c r="I10226" s="40">
        <v>51</v>
      </c>
      <c r="J10226" s="40">
        <v>0</v>
      </c>
      <c r="K10226" s="40">
        <v>51</v>
      </c>
      <c r="L10226"/>
    </row>
    <row r="10227" spans="1:12" ht="14.4" x14ac:dyDescent="0.3">
      <c r="A10227" s="46" t="s">
        <v>14299</v>
      </c>
      <c r="B10227" s="41"/>
      <c r="C10227" s="45" t="s">
        <v>14298</v>
      </c>
      <c r="D10227" s="42"/>
      <c r="E10227" s="42"/>
      <c r="F10227" s="42"/>
      <c r="G10227" s="42"/>
      <c r="H10227" s="42"/>
      <c r="I10227" s="42"/>
      <c r="J10227" s="42"/>
      <c r="K10227" s="41"/>
      <c r="L10227"/>
    </row>
    <row r="10228" spans="1:12" ht="14.4" x14ac:dyDescent="0.3">
      <c r="A10228" s="44"/>
      <c r="B10228" s="41"/>
      <c r="C10228" s="43" t="s">
        <v>9618</v>
      </c>
      <c r="D10228" s="42"/>
      <c r="E10228" s="42"/>
      <c r="F10228" s="42"/>
      <c r="G10228" s="42"/>
      <c r="H10228" s="42"/>
      <c r="I10228" s="42"/>
      <c r="J10228" s="42"/>
      <c r="K10228" s="41"/>
      <c r="L10228"/>
    </row>
    <row r="10229" spans="1:12" ht="14.4" x14ac:dyDescent="0.3">
      <c r="A10229" s="43"/>
      <c r="B10229" s="42"/>
      <c r="C10229" s="42"/>
      <c r="D10229" s="42"/>
      <c r="E10229" s="42"/>
      <c r="F10229" s="41"/>
      <c r="G10229" s="40" t="s">
        <v>605</v>
      </c>
      <c r="H10229" s="40" t="s">
        <v>9617</v>
      </c>
      <c r="I10229" s="40">
        <v>50</v>
      </c>
      <c r="J10229" s="40">
        <v>0</v>
      </c>
      <c r="K10229" s="40">
        <v>50</v>
      </c>
      <c r="L10229"/>
    </row>
    <row r="10230" spans="1:12" ht="14.4" x14ac:dyDescent="0.3">
      <c r="A10230" s="44"/>
      <c r="B10230" s="42"/>
      <c r="C10230" s="42"/>
      <c r="D10230" s="42"/>
      <c r="E10230" s="42"/>
      <c r="F10230" s="41"/>
      <c r="G10230" s="47"/>
      <c r="H10230" s="40" t="s">
        <v>9643</v>
      </c>
      <c r="I10230" s="40">
        <v>50</v>
      </c>
      <c r="J10230" s="40">
        <v>0</v>
      </c>
      <c r="K10230" s="40">
        <v>50</v>
      </c>
      <c r="L10230"/>
    </row>
    <row r="10231" spans="1:12" ht="14.4" x14ac:dyDescent="0.3">
      <c r="A10231" s="46" t="s">
        <v>14297</v>
      </c>
      <c r="B10231" s="41"/>
      <c r="C10231" s="45" t="s">
        <v>14296</v>
      </c>
      <c r="D10231" s="42"/>
      <c r="E10231" s="42"/>
      <c r="F10231" s="42"/>
      <c r="G10231" s="42"/>
      <c r="H10231" s="42"/>
      <c r="I10231" s="42"/>
      <c r="J10231" s="42"/>
      <c r="K10231" s="41"/>
      <c r="L10231"/>
    </row>
    <row r="10232" spans="1:12" ht="14.4" x14ac:dyDescent="0.3">
      <c r="A10232" s="44"/>
      <c r="B10232" s="41"/>
      <c r="C10232" s="43" t="s">
        <v>9618</v>
      </c>
      <c r="D10232" s="42"/>
      <c r="E10232" s="42"/>
      <c r="F10232" s="42"/>
      <c r="G10232" s="42"/>
      <c r="H10232" s="42"/>
      <c r="I10232" s="42"/>
      <c r="J10232" s="42"/>
      <c r="K10232" s="41"/>
      <c r="L10232"/>
    </row>
    <row r="10233" spans="1:12" ht="14.4" x14ac:dyDescent="0.3">
      <c r="A10233" s="43"/>
      <c r="B10233" s="42"/>
      <c r="C10233" s="42"/>
      <c r="D10233" s="42"/>
      <c r="E10233" s="42"/>
      <c r="F10233" s="41"/>
      <c r="G10233" s="40" t="s">
        <v>605</v>
      </c>
      <c r="H10233" s="40" t="s">
        <v>9617</v>
      </c>
      <c r="I10233" s="40">
        <v>41</v>
      </c>
      <c r="J10233" s="40">
        <v>0</v>
      </c>
      <c r="K10233" s="40">
        <v>41</v>
      </c>
      <c r="L10233"/>
    </row>
    <row r="10234" spans="1:12" ht="14.4" x14ac:dyDescent="0.3">
      <c r="A10234" s="44"/>
      <c r="B10234" s="42"/>
      <c r="C10234" s="42"/>
      <c r="D10234" s="42"/>
      <c r="E10234" s="42"/>
      <c r="F10234" s="41"/>
      <c r="G10234" s="47"/>
      <c r="H10234" s="40" t="s">
        <v>9643</v>
      </c>
      <c r="I10234" s="40">
        <v>41</v>
      </c>
      <c r="J10234" s="40">
        <v>0</v>
      </c>
      <c r="K10234" s="40">
        <v>41</v>
      </c>
      <c r="L10234"/>
    </row>
    <row r="10235" spans="1:12" ht="14.4" x14ac:dyDescent="0.3">
      <c r="A10235" s="46" t="s">
        <v>14295</v>
      </c>
      <c r="B10235" s="41"/>
      <c r="C10235" s="45" t="s">
        <v>14294</v>
      </c>
      <c r="D10235" s="42"/>
      <c r="E10235" s="42"/>
      <c r="F10235" s="42"/>
      <c r="G10235" s="42"/>
      <c r="H10235" s="42"/>
      <c r="I10235" s="42"/>
      <c r="J10235" s="42"/>
      <c r="K10235" s="41"/>
      <c r="L10235"/>
    </row>
    <row r="10236" spans="1:12" ht="14.4" x14ac:dyDescent="0.3">
      <c r="A10236" s="44"/>
      <c r="B10236" s="41"/>
      <c r="C10236" s="43" t="s">
        <v>9618</v>
      </c>
      <c r="D10236" s="42"/>
      <c r="E10236" s="42"/>
      <c r="F10236" s="42"/>
      <c r="G10236" s="42"/>
      <c r="H10236" s="42"/>
      <c r="I10236" s="42"/>
      <c r="J10236" s="42"/>
      <c r="K10236" s="41"/>
      <c r="L10236"/>
    </row>
    <row r="10237" spans="1:12" ht="14.4" x14ac:dyDescent="0.3">
      <c r="A10237" s="43"/>
      <c r="B10237" s="42"/>
      <c r="C10237" s="42"/>
      <c r="D10237" s="42"/>
      <c r="E10237" s="42"/>
      <c r="F10237" s="41"/>
      <c r="G10237" s="40" t="s">
        <v>605</v>
      </c>
      <c r="H10237" s="40" t="s">
        <v>9617</v>
      </c>
      <c r="I10237" s="40">
        <v>133</v>
      </c>
      <c r="J10237" s="40">
        <v>0</v>
      </c>
      <c r="K10237" s="40">
        <v>133</v>
      </c>
      <c r="L10237"/>
    </row>
    <row r="10238" spans="1:12" ht="14.4" x14ac:dyDescent="0.3">
      <c r="A10238" s="44"/>
      <c r="B10238" s="42"/>
      <c r="C10238" s="42"/>
      <c r="D10238" s="42"/>
      <c r="E10238" s="42"/>
      <c r="F10238" s="41"/>
      <c r="G10238" s="47"/>
      <c r="H10238" s="40" t="s">
        <v>9643</v>
      </c>
      <c r="I10238" s="40">
        <v>133</v>
      </c>
      <c r="J10238" s="40">
        <v>0</v>
      </c>
      <c r="K10238" s="40">
        <v>133</v>
      </c>
      <c r="L10238"/>
    </row>
    <row r="10239" spans="1:12" ht="14.4" x14ac:dyDescent="0.3">
      <c r="A10239" s="46" t="s">
        <v>14293</v>
      </c>
      <c r="B10239" s="41"/>
      <c r="C10239" s="45" t="s">
        <v>14292</v>
      </c>
      <c r="D10239" s="42"/>
      <c r="E10239" s="42"/>
      <c r="F10239" s="42"/>
      <c r="G10239" s="42"/>
      <c r="H10239" s="42"/>
      <c r="I10239" s="42"/>
      <c r="J10239" s="42"/>
      <c r="K10239" s="41"/>
      <c r="L10239"/>
    </row>
    <row r="10240" spans="1:12" ht="14.4" x14ac:dyDescent="0.3">
      <c r="A10240" s="44"/>
      <c r="B10240" s="41"/>
      <c r="C10240" s="43" t="s">
        <v>14291</v>
      </c>
      <c r="D10240" s="42"/>
      <c r="E10240" s="42"/>
      <c r="F10240" s="42"/>
      <c r="G10240" s="42"/>
      <c r="H10240" s="42"/>
      <c r="I10240" s="42"/>
      <c r="J10240" s="42"/>
      <c r="K10240" s="41"/>
      <c r="L10240"/>
    </row>
    <row r="10241" spans="1:12" ht="14.4" x14ac:dyDescent="0.3">
      <c r="A10241" s="43"/>
      <c r="B10241" s="42"/>
      <c r="C10241" s="42"/>
      <c r="D10241" s="42"/>
      <c r="E10241" s="42"/>
      <c r="F10241" s="41"/>
      <c r="G10241" s="40" t="s">
        <v>605</v>
      </c>
      <c r="H10241" s="40" t="s">
        <v>9617</v>
      </c>
      <c r="I10241" s="40">
        <v>413</v>
      </c>
      <c r="J10241" s="40">
        <v>0</v>
      </c>
      <c r="K10241" s="40">
        <v>413</v>
      </c>
      <c r="L10241"/>
    </row>
    <row r="10242" spans="1:12" ht="14.4" x14ac:dyDescent="0.3">
      <c r="A10242" s="44"/>
      <c r="B10242" s="42"/>
      <c r="C10242" s="42"/>
      <c r="D10242" s="42"/>
      <c r="E10242" s="42"/>
      <c r="F10242" s="41"/>
      <c r="G10242" s="47"/>
      <c r="H10242" s="40" t="s">
        <v>9643</v>
      </c>
      <c r="I10242" s="40">
        <v>413</v>
      </c>
      <c r="J10242" s="40">
        <v>0</v>
      </c>
      <c r="K10242" s="40">
        <v>413</v>
      </c>
      <c r="L10242"/>
    </row>
    <row r="10243" spans="1:12" ht="14.4" x14ac:dyDescent="0.3">
      <c r="A10243" s="44"/>
      <c r="B10243" s="41"/>
      <c r="C10243" s="43" t="s">
        <v>14290</v>
      </c>
      <c r="D10243" s="42"/>
      <c r="E10243" s="42"/>
      <c r="F10243" s="42"/>
      <c r="G10243" s="42"/>
      <c r="H10243" s="42"/>
      <c r="I10243" s="42"/>
      <c r="J10243" s="42"/>
      <c r="K10243" s="41"/>
      <c r="L10243"/>
    </row>
    <row r="10244" spans="1:12" ht="14.4" x14ac:dyDescent="0.3">
      <c r="A10244" s="43"/>
      <c r="B10244" s="42"/>
      <c r="C10244" s="42"/>
      <c r="D10244" s="42"/>
      <c r="E10244" s="42"/>
      <c r="F10244" s="41"/>
      <c r="G10244" s="40" t="s">
        <v>605</v>
      </c>
      <c r="H10244" s="40" t="s">
        <v>9617</v>
      </c>
      <c r="I10244" s="40">
        <v>617</v>
      </c>
      <c r="J10244" s="40">
        <v>0</v>
      </c>
      <c r="K10244" s="40">
        <v>617</v>
      </c>
      <c r="L10244"/>
    </row>
    <row r="10245" spans="1:12" ht="14.4" x14ac:dyDescent="0.3">
      <c r="A10245" s="44"/>
      <c r="B10245" s="42"/>
      <c r="C10245" s="42"/>
      <c r="D10245" s="42"/>
      <c r="E10245" s="42"/>
      <c r="F10245" s="41"/>
      <c r="G10245" s="47"/>
      <c r="H10245" s="40" t="s">
        <v>9643</v>
      </c>
      <c r="I10245" s="40">
        <v>617</v>
      </c>
      <c r="J10245" s="40">
        <v>0</v>
      </c>
      <c r="K10245" s="40">
        <v>617</v>
      </c>
      <c r="L10245"/>
    </row>
    <row r="10246" spans="1:12" ht="14.4" x14ac:dyDescent="0.3">
      <c r="A10246" s="44"/>
      <c r="B10246" s="41"/>
      <c r="C10246" s="43" t="s">
        <v>14289</v>
      </c>
      <c r="D10246" s="42"/>
      <c r="E10246" s="42"/>
      <c r="F10246" s="42"/>
      <c r="G10246" s="42"/>
      <c r="H10246" s="42"/>
      <c r="I10246" s="42"/>
      <c r="J10246" s="42"/>
      <c r="K10246" s="41"/>
      <c r="L10246"/>
    </row>
    <row r="10247" spans="1:12" ht="14.4" x14ac:dyDescent="0.3">
      <c r="A10247" s="43"/>
      <c r="B10247" s="42"/>
      <c r="C10247" s="42"/>
      <c r="D10247" s="42"/>
      <c r="E10247" s="42"/>
      <c r="F10247" s="41"/>
      <c r="G10247" s="40" t="s">
        <v>605</v>
      </c>
      <c r="H10247" s="40" t="s">
        <v>9617</v>
      </c>
      <c r="I10247" s="40">
        <v>875</v>
      </c>
      <c r="J10247" s="40">
        <v>0</v>
      </c>
      <c r="K10247" s="40">
        <v>875</v>
      </c>
      <c r="L10247"/>
    </row>
    <row r="10248" spans="1:12" ht="14.4" x14ac:dyDescent="0.3">
      <c r="A10248" s="44"/>
      <c r="B10248" s="42"/>
      <c r="C10248" s="42"/>
      <c r="D10248" s="42"/>
      <c r="E10248" s="42"/>
      <c r="F10248" s="41"/>
      <c r="G10248" s="47"/>
      <c r="H10248" s="40" t="s">
        <v>9643</v>
      </c>
      <c r="I10248" s="40">
        <v>875</v>
      </c>
      <c r="J10248" s="40">
        <v>0</v>
      </c>
      <c r="K10248" s="40">
        <v>875</v>
      </c>
      <c r="L10248"/>
    </row>
    <row r="10249" spans="1:12" ht="14.4" x14ac:dyDescent="0.3">
      <c r="A10249" s="46" t="s">
        <v>14288</v>
      </c>
      <c r="B10249" s="41"/>
      <c r="C10249" s="45" t="s">
        <v>14287</v>
      </c>
      <c r="D10249" s="42"/>
      <c r="E10249" s="42"/>
      <c r="F10249" s="42"/>
      <c r="G10249" s="42"/>
      <c r="H10249" s="42"/>
      <c r="I10249" s="42"/>
      <c r="J10249" s="42"/>
      <c r="K10249" s="41"/>
      <c r="L10249"/>
    </row>
    <row r="10250" spans="1:12" ht="14.4" x14ac:dyDescent="0.3">
      <c r="A10250" s="44"/>
      <c r="B10250" s="41"/>
      <c r="C10250" s="43" t="s">
        <v>14286</v>
      </c>
      <c r="D10250" s="42"/>
      <c r="E10250" s="42"/>
      <c r="F10250" s="42"/>
      <c r="G10250" s="42"/>
      <c r="H10250" s="42"/>
      <c r="I10250" s="42"/>
      <c r="J10250" s="42"/>
      <c r="K10250" s="41"/>
      <c r="L10250"/>
    </row>
    <row r="10251" spans="1:12" ht="14.4" x14ac:dyDescent="0.3">
      <c r="A10251" s="43"/>
      <c r="B10251" s="42"/>
      <c r="C10251" s="42"/>
      <c r="D10251" s="42"/>
      <c r="E10251" s="42"/>
      <c r="F10251" s="41"/>
      <c r="G10251" s="40" t="s">
        <v>605</v>
      </c>
      <c r="H10251" s="40" t="s">
        <v>9617</v>
      </c>
      <c r="I10251" s="40">
        <v>949</v>
      </c>
      <c r="J10251" s="40">
        <v>0</v>
      </c>
      <c r="K10251" s="40">
        <v>949</v>
      </c>
      <c r="L10251"/>
    </row>
    <row r="10252" spans="1:12" ht="14.4" x14ac:dyDescent="0.3">
      <c r="A10252" s="44"/>
      <c r="B10252" s="42"/>
      <c r="C10252" s="42"/>
      <c r="D10252" s="42"/>
      <c r="E10252" s="42"/>
      <c r="F10252" s="41"/>
      <c r="G10252" s="47"/>
      <c r="H10252" s="40" t="s">
        <v>9643</v>
      </c>
      <c r="I10252" s="40">
        <v>949</v>
      </c>
      <c r="J10252" s="40">
        <v>0</v>
      </c>
      <c r="K10252" s="40">
        <v>949</v>
      </c>
      <c r="L10252"/>
    </row>
    <row r="10253" spans="1:12" ht="14.4" x14ac:dyDescent="0.3">
      <c r="A10253" s="44"/>
      <c r="B10253" s="41"/>
      <c r="C10253" s="43" t="s">
        <v>14285</v>
      </c>
      <c r="D10253" s="42"/>
      <c r="E10253" s="42"/>
      <c r="F10253" s="42"/>
      <c r="G10253" s="42"/>
      <c r="H10253" s="42"/>
      <c r="I10253" s="42"/>
      <c r="J10253" s="42"/>
      <c r="K10253" s="41"/>
      <c r="L10253"/>
    </row>
    <row r="10254" spans="1:12" ht="14.4" x14ac:dyDescent="0.3">
      <c r="A10254" s="43"/>
      <c r="B10254" s="42"/>
      <c r="C10254" s="42"/>
      <c r="D10254" s="42"/>
      <c r="E10254" s="42"/>
      <c r="F10254" s="41"/>
      <c r="G10254" s="40" t="s">
        <v>605</v>
      </c>
      <c r="H10254" s="40" t="s">
        <v>9617</v>
      </c>
      <c r="I10254" s="40">
        <v>1214</v>
      </c>
      <c r="J10254" s="40">
        <v>0</v>
      </c>
      <c r="K10254" s="40">
        <v>1214</v>
      </c>
      <c r="L10254"/>
    </row>
    <row r="10255" spans="1:12" ht="14.4" x14ac:dyDescent="0.3">
      <c r="A10255" s="44"/>
      <c r="B10255" s="42"/>
      <c r="C10255" s="42"/>
      <c r="D10255" s="42"/>
      <c r="E10255" s="42"/>
      <c r="F10255" s="41"/>
      <c r="G10255" s="47"/>
      <c r="H10255" s="40" t="s">
        <v>9643</v>
      </c>
      <c r="I10255" s="40">
        <v>1214</v>
      </c>
      <c r="J10255" s="40">
        <v>0</v>
      </c>
      <c r="K10255" s="40">
        <v>1214</v>
      </c>
      <c r="L10255"/>
    </row>
    <row r="10256" spans="1:12" ht="14.4" x14ac:dyDescent="0.3">
      <c r="A10256" s="44"/>
      <c r="B10256" s="41"/>
      <c r="C10256" s="43" t="s">
        <v>14284</v>
      </c>
      <c r="D10256" s="42"/>
      <c r="E10256" s="42"/>
      <c r="F10256" s="42"/>
      <c r="G10256" s="42"/>
      <c r="H10256" s="42"/>
      <c r="I10256" s="42"/>
      <c r="J10256" s="42"/>
      <c r="K10256" s="41"/>
      <c r="L10256"/>
    </row>
    <row r="10257" spans="1:12" ht="14.4" x14ac:dyDescent="0.3">
      <c r="A10257" s="43"/>
      <c r="B10257" s="42"/>
      <c r="C10257" s="42"/>
      <c r="D10257" s="42"/>
      <c r="E10257" s="42"/>
      <c r="F10257" s="41"/>
      <c r="G10257" s="40" t="s">
        <v>605</v>
      </c>
      <c r="H10257" s="40" t="s">
        <v>9617</v>
      </c>
      <c r="I10257" s="40">
        <v>1477</v>
      </c>
      <c r="J10257" s="40">
        <v>0</v>
      </c>
      <c r="K10257" s="40">
        <v>1477</v>
      </c>
      <c r="L10257"/>
    </row>
    <row r="10258" spans="1:12" ht="14.4" x14ac:dyDescent="0.3">
      <c r="A10258" s="44"/>
      <c r="B10258" s="42"/>
      <c r="C10258" s="42"/>
      <c r="D10258" s="42"/>
      <c r="E10258" s="42"/>
      <c r="F10258" s="41"/>
      <c r="G10258" s="47"/>
      <c r="H10258" s="40" t="s">
        <v>9643</v>
      </c>
      <c r="I10258" s="40">
        <v>1477</v>
      </c>
      <c r="J10258" s="40">
        <v>0</v>
      </c>
      <c r="K10258" s="40">
        <v>1477</v>
      </c>
      <c r="L10258"/>
    </row>
    <row r="10259" spans="1:12" ht="14.4" x14ac:dyDescent="0.3">
      <c r="A10259" s="44"/>
      <c r="B10259" s="41"/>
      <c r="C10259" s="43" t="s">
        <v>14283</v>
      </c>
      <c r="D10259" s="42"/>
      <c r="E10259" s="42"/>
      <c r="F10259" s="42"/>
      <c r="G10259" s="42"/>
      <c r="H10259" s="42"/>
      <c r="I10259" s="42"/>
      <c r="J10259" s="42"/>
      <c r="K10259" s="41"/>
      <c r="L10259"/>
    </row>
    <row r="10260" spans="1:12" ht="14.4" x14ac:dyDescent="0.3">
      <c r="A10260" s="43"/>
      <c r="B10260" s="42"/>
      <c r="C10260" s="42"/>
      <c r="D10260" s="42"/>
      <c r="E10260" s="42"/>
      <c r="F10260" s="41"/>
      <c r="G10260" s="40" t="s">
        <v>605</v>
      </c>
      <c r="H10260" s="40" t="s">
        <v>9617</v>
      </c>
      <c r="I10260" s="40">
        <v>1899</v>
      </c>
      <c r="J10260" s="40">
        <v>0</v>
      </c>
      <c r="K10260" s="40">
        <v>1899</v>
      </c>
      <c r="L10260"/>
    </row>
    <row r="10261" spans="1:12" ht="14.4" x14ac:dyDescent="0.3">
      <c r="A10261" s="44"/>
      <c r="B10261" s="42"/>
      <c r="C10261" s="42"/>
      <c r="D10261" s="42"/>
      <c r="E10261" s="42"/>
      <c r="F10261" s="41"/>
      <c r="G10261" s="47"/>
      <c r="H10261" s="40" t="s">
        <v>9643</v>
      </c>
      <c r="I10261" s="40">
        <v>1899</v>
      </c>
      <c r="J10261" s="40">
        <v>0</v>
      </c>
      <c r="K10261" s="40">
        <v>1899</v>
      </c>
      <c r="L10261"/>
    </row>
    <row r="10262" spans="1:12" ht="14.4" x14ac:dyDescent="0.3">
      <c r="A10262" s="46" t="s">
        <v>14282</v>
      </c>
      <c r="B10262" s="41"/>
      <c r="C10262" s="45" t="s">
        <v>14281</v>
      </c>
      <c r="D10262" s="42"/>
      <c r="E10262" s="42"/>
      <c r="F10262" s="42"/>
      <c r="G10262" s="42"/>
      <c r="H10262" s="42"/>
      <c r="I10262" s="42"/>
      <c r="J10262" s="42"/>
      <c r="K10262" s="41"/>
      <c r="L10262"/>
    </row>
    <row r="10263" spans="1:12" ht="14.4" x14ac:dyDescent="0.3">
      <c r="A10263" s="44"/>
      <c r="B10263" s="41"/>
      <c r="C10263" s="43" t="s">
        <v>14280</v>
      </c>
      <c r="D10263" s="42"/>
      <c r="E10263" s="42"/>
      <c r="F10263" s="42"/>
      <c r="G10263" s="42"/>
      <c r="H10263" s="42"/>
      <c r="I10263" s="42"/>
      <c r="J10263" s="42"/>
      <c r="K10263" s="41"/>
      <c r="L10263"/>
    </row>
    <row r="10264" spans="1:12" ht="14.4" x14ac:dyDescent="0.3">
      <c r="A10264" s="43"/>
      <c r="B10264" s="42"/>
      <c r="C10264" s="42"/>
      <c r="D10264" s="42"/>
      <c r="E10264" s="42"/>
      <c r="F10264" s="41"/>
      <c r="G10264" s="40" t="s">
        <v>10045</v>
      </c>
      <c r="H10264" s="40" t="s">
        <v>9617</v>
      </c>
      <c r="I10264" s="40">
        <v>11</v>
      </c>
      <c r="J10264" s="40">
        <v>0</v>
      </c>
      <c r="K10264" s="40">
        <v>11</v>
      </c>
      <c r="L10264"/>
    </row>
    <row r="10265" spans="1:12" ht="14.4" x14ac:dyDescent="0.3">
      <c r="A10265" s="44"/>
      <c r="B10265" s="42"/>
      <c r="C10265" s="42"/>
      <c r="D10265" s="42"/>
      <c r="E10265" s="42"/>
      <c r="F10265" s="41"/>
      <c r="G10265" s="47"/>
      <c r="H10265" s="40" t="s">
        <v>9643</v>
      </c>
      <c r="I10265" s="40">
        <v>11</v>
      </c>
      <c r="J10265" s="40">
        <v>0</v>
      </c>
      <c r="K10265" s="40">
        <v>11</v>
      </c>
      <c r="L10265"/>
    </row>
    <row r="10266" spans="1:12" ht="14.4" x14ac:dyDescent="0.3">
      <c r="A10266" s="44"/>
      <c r="B10266" s="41"/>
      <c r="C10266" s="43" t="s">
        <v>14279</v>
      </c>
      <c r="D10266" s="42"/>
      <c r="E10266" s="42"/>
      <c r="F10266" s="42"/>
      <c r="G10266" s="42"/>
      <c r="H10266" s="42"/>
      <c r="I10266" s="42"/>
      <c r="J10266" s="42"/>
      <c r="K10266" s="41"/>
      <c r="L10266"/>
    </row>
    <row r="10267" spans="1:12" ht="14.4" x14ac:dyDescent="0.3">
      <c r="A10267" s="43"/>
      <c r="B10267" s="42"/>
      <c r="C10267" s="42"/>
      <c r="D10267" s="42"/>
      <c r="E10267" s="42"/>
      <c r="F10267" s="41"/>
      <c r="G10267" s="40" t="s">
        <v>10045</v>
      </c>
      <c r="H10267" s="40" t="s">
        <v>9617</v>
      </c>
      <c r="I10267" s="40">
        <v>14</v>
      </c>
      <c r="J10267" s="40">
        <v>0</v>
      </c>
      <c r="K10267" s="40">
        <v>14</v>
      </c>
      <c r="L10267"/>
    </row>
    <row r="10268" spans="1:12" ht="14.4" x14ac:dyDescent="0.3">
      <c r="A10268" s="44"/>
      <c r="B10268" s="42"/>
      <c r="C10268" s="42"/>
      <c r="D10268" s="42"/>
      <c r="E10268" s="42"/>
      <c r="F10268" s="41"/>
      <c r="G10268" s="47"/>
      <c r="H10268" s="40" t="s">
        <v>9643</v>
      </c>
      <c r="I10268" s="40">
        <v>14</v>
      </c>
      <c r="J10268" s="40">
        <v>0</v>
      </c>
      <c r="K10268" s="40">
        <v>14</v>
      </c>
      <c r="L10268"/>
    </row>
    <row r="10269" spans="1:12" ht="14.4" x14ac:dyDescent="0.3">
      <c r="A10269" s="44"/>
      <c r="B10269" s="41"/>
      <c r="C10269" s="43" t="s">
        <v>14278</v>
      </c>
      <c r="D10269" s="42"/>
      <c r="E10269" s="42"/>
      <c r="F10269" s="42"/>
      <c r="G10269" s="42"/>
      <c r="H10269" s="42"/>
      <c r="I10269" s="42"/>
      <c r="J10269" s="42"/>
      <c r="K10269" s="41"/>
      <c r="L10269"/>
    </row>
    <row r="10270" spans="1:12" ht="14.4" x14ac:dyDescent="0.3">
      <c r="A10270" s="43"/>
      <c r="B10270" s="42"/>
      <c r="C10270" s="42"/>
      <c r="D10270" s="42"/>
      <c r="E10270" s="42"/>
      <c r="F10270" s="41"/>
      <c r="G10270" s="40" t="s">
        <v>10045</v>
      </c>
      <c r="H10270" s="40" t="s">
        <v>9617</v>
      </c>
      <c r="I10270" s="40">
        <v>19</v>
      </c>
      <c r="J10270" s="40">
        <v>0</v>
      </c>
      <c r="K10270" s="40">
        <v>19</v>
      </c>
      <c r="L10270"/>
    </row>
    <row r="10271" spans="1:12" ht="14.4" x14ac:dyDescent="0.3">
      <c r="A10271" s="44"/>
      <c r="B10271" s="42"/>
      <c r="C10271" s="42"/>
      <c r="D10271" s="42"/>
      <c r="E10271" s="42"/>
      <c r="F10271" s="41"/>
      <c r="G10271" s="47"/>
      <c r="H10271" s="40" t="s">
        <v>9643</v>
      </c>
      <c r="I10271" s="40">
        <v>19</v>
      </c>
      <c r="J10271" s="40">
        <v>0</v>
      </c>
      <c r="K10271" s="40">
        <v>19</v>
      </c>
      <c r="L10271"/>
    </row>
    <row r="10272" spans="1:12" ht="14.4" x14ac:dyDescent="0.3">
      <c r="A10272" s="44"/>
      <c r="B10272" s="41"/>
      <c r="C10272" s="43" t="s">
        <v>14277</v>
      </c>
      <c r="D10272" s="42"/>
      <c r="E10272" s="42"/>
      <c r="F10272" s="42"/>
      <c r="G10272" s="42"/>
      <c r="H10272" s="42"/>
      <c r="I10272" s="42"/>
      <c r="J10272" s="42"/>
      <c r="K10272" s="41"/>
      <c r="L10272"/>
    </row>
    <row r="10273" spans="1:12" ht="14.4" x14ac:dyDescent="0.3">
      <c r="A10273" s="43"/>
      <c r="B10273" s="42"/>
      <c r="C10273" s="42"/>
      <c r="D10273" s="42"/>
      <c r="E10273" s="42"/>
      <c r="F10273" s="41"/>
      <c r="G10273" s="40" t="s">
        <v>10045</v>
      </c>
      <c r="H10273" s="40" t="s">
        <v>9617</v>
      </c>
      <c r="I10273" s="40">
        <v>21</v>
      </c>
      <c r="J10273" s="40">
        <v>0</v>
      </c>
      <c r="K10273" s="40">
        <v>21</v>
      </c>
      <c r="L10273"/>
    </row>
    <row r="10274" spans="1:12" ht="14.4" x14ac:dyDescent="0.3">
      <c r="A10274" s="44"/>
      <c r="B10274" s="42"/>
      <c r="C10274" s="42"/>
      <c r="D10274" s="42"/>
      <c r="E10274" s="42"/>
      <c r="F10274" s="41"/>
      <c r="G10274" s="47"/>
      <c r="H10274" s="40" t="s">
        <v>9643</v>
      </c>
      <c r="I10274" s="40">
        <v>21</v>
      </c>
      <c r="J10274" s="40">
        <v>0</v>
      </c>
      <c r="K10274" s="40">
        <v>21</v>
      </c>
      <c r="L10274"/>
    </row>
    <row r="10275" spans="1:12" ht="14.4" x14ac:dyDescent="0.3">
      <c r="A10275" s="44"/>
      <c r="B10275" s="41"/>
      <c r="C10275" s="43" t="s">
        <v>14276</v>
      </c>
      <c r="D10275" s="42"/>
      <c r="E10275" s="42"/>
      <c r="F10275" s="42"/>
      <c r="G10275" s="42"/>
      <c r="H10275" s="42"/>
      <c r="I10275" s="42"/>
      <c r="J10275" s="42"/>
      <c r="K10275" s="41"/>
      <c r="L10275"/>
    </row>
    <row r="10276" spans="1:12" ht="14.4" x14ac:dyDescent="0.3">
      <c r="A10276" s="43"/>
      <c r="B10276" s="42"/>
      <c r="C10276" s="42"/>
      <c r="D10276" s="42"/>
      <c r="E10276" s="42"/>
      <c r="F10276" s="41"/>
      <c r="G10276" s="40" t="s">
        <v>10045</v>
      </c>
      <c r="H10276" s="40" t="s">
        <v>9617</v>
      </c>
      <c r="I10276" s="40">
        <v>29</v>
      </c>
      <c r="J10276" s="40">
        <v>0</v>
      </c>
      <c r="K10276" s="40">
        <v>29</v>
      </c>
      <c r="L10276"/>
    </row>
    <row r="10277" spans="1:12" ht="14.4" x14ac:dyDescent="0.3">
      <c r="A10277" s="44"/>
      <c r="B10277" s="42"/>
      <c r="C10277" s="42"/>
      <c r="D10277" s="42"/>
      <c r="E10277" s="42"/>
      <c r="F10277" s="41"/>
      <c r="G10277" s="47"/>
      <c r="H10277" s="40" t="s">
        <v>9643</v>
      </c>
      <c r="I10277" s="40">
        <v>29</v>
      </c>
      <c r="J10277" s="40">
        <v>0</v>
      </c>
      <c r="K10277" s="40">
        <v>29</v>
      </c>
      <c r="L10277"/>
    </row>
    <row r="10278" spans="1:12" ht="14.4" x14ac:dyDescent="0.3">
      <c r="A10278" s="44"/>
      <c r="B10278" s="41"/>
      <c r="C10278" s="43" t="s">
        <v>14275</v>
      </c>
      <c r="D10278" s="42"/>
      <c r="E10278" s="42"/>
      <c r="F10278" s="42"/>
      <c r="G10278" s="42"/>
      <c r="H10278" s="42"/>
      <c r="I10278" s="42"/>
      <c r="J10278" s="42"/>
      <c r="K10278" s="41"/>
      <c r="L10278"/>
    </row>
    <row r="10279" spans="1:12" ht="14.4" x14ac:dyDescent="0.3">
      <c r="A10279" s="43"/>
      <c r="B10279" s="42"/>
      <c r="C10279" s="42"/>
      <c r="D10279" s="42"/>
      <c r="E10279" s="42"/>
      <c r="F10279" s="41"/>
      <c r="G10279" s="40" t="s">
        <v>10045</v>
      </c>
      <c r="H10279" s="40" t="s">
        <v>9617</v>
      </c>
      <c r="I10279" s="40">
        <v>29</v>
      </c>
      <c r="J10279" s="40">
        <v>0</v>
      </c>
      <c r="K10279" s="40">
        <v>29</v>
      </c>
      <c r="L10279"/>
    </row>
    <row r="10280" spans="1:12" ht="14.4" x14ac:dyDescent="0.3">
      <c r="A10280" s="44"/>
      <c r="B10280" s="42"/>
      <c r="C10280" s="42"/>
      <c r="D10280" s="42"/>
      <c r="E10280" s="42"/>
      <c r="F10280" s="41"/>
      <c r="G10280" s="47"/>
      <c r="H10280" s="40" t="s">
        <v>9643</v>
      </c>
      <c r="I10280" s="40">
        <v>29</v>
      </c>
      <c r="J10280" s="40">
        <v>0</v>
      </c>
      <c r="K10280" s="40">
        <v>29</v>
      </c>
      <c r="L10280"/>
    </row>
    <row r="10281" spans="1:12" ht="14.4" x14ac:dyDescent="0.3">
      <c r="A10281" s="44"/>
      <c r="B10281" s="41"/>
      <c r="C10281" s="43" t="s">
        <v>14274</v>
      </c>
      <c r="D10281" s="42"/>
      <c r="E10281" s="42"/>
      <c r="F10281" s="42"/>
      <c r="G10281" s="42"/>
      <c r="H10281" s="42"/>
      <c r="I10281" s="42"/>
      <c r="J10281" s="42"/>
      <c r="K10281" s="41"/>
      <c r="L10281"/>
    </row>
    <row r="10282" spans="1:12" ht="14.4" x14ac:dyDescent="0.3">
      <c r="A10282" s="43"/>
      <c r="B10282" s="42"/>
      <c r="C10282" s="42"/>
      <c r="D10282" s="42"/>
      <c r="E10282" s="42"/>
      <c r="F10282" s="41"/>
      <c r="G10282" s="40" t="s">
        <v>10045</v>
      </c>
      <c r="H10282" s="40" t="s">
        <v>9617</v>
      </c>
      <c r="I10282" s="40">
        <v>32</v>
      </c>
      <c r="J10282" s="40">
        <v>0</v>
      </c>
      <c r="K10282" s="40">
        <v>32</v>
      </c>
      <c r="L10282"/>
    </row>
    <row r="10283" spans="1:12" ht="14.4" x14ac:dyDescent="0.3">
      <c r="A10283" s="44"/>
      <c r="B10283" s="42"/>
      <c r="C10283" s="42"/>
      <c r="D10283" s="42"/>
      <c r="E10283" s="42"/>
      <c r="F10283" s="41"/>
      <c r="G10283" s="47"/>
      <c r="H10283" s="40" t="s">
        <v>9643</v>
      </c>
      <c r="I10283" s="40">
        <v>32</v>
      </c>
      <c r="J10283" s="40">
        <v>0</v>
      </c>
      <c r="K10283" s="40">
        <v>32</v>
      </c>
      <c r="L10283"/>
    </row>
    <row r="10284" spans="1:12" ht="14.4" x14ac:dyDescent="0.3">
      <c r="A10284" s="44"/>
      <c r="B10284" s="41"/>
      <c r="C10284" s="43" t="s">
        <v>14273</v>
      </c>
      <c r="D10284" s="42"/>
      <c r="E10284" s="42"/>
      <c r="F10284" s="42"/>
      <c r="G10284" s="42"/>
      <c r="H10284" s="42"/>
      <c r="I10284" s="42"/>
      <c r="J10284" s="42"/>
      <c r="K10284" s="41"/>
      <c r="L10284"/>
    </row>
    <row r="10285" spans="1:12" ht="14.4" x14ac:dyDescent="0.3">
      <c r="A10285" s="43"/>
      <c r="B10285" s="42"/>
      <c r="C10285" s="42"/>
      <c r="D10285" s="42"/>
      <c r="E10285" s="42"/>
      <c r="F10285" s="41"/>
      <c r="G10285" s="40" t="s">
        <v>10045</v>
      </c>
      <c r="H10285" s="40" t="s">
        <v>9617</v>
      </c>
      <c r="I10285" s="40">
        <v>35</v>
      </c>
      <c r="J10285" s="40">
        <v>0</v>
      </c>
      <c r="K10285" s="40">
        <v>35</v>
      </c>
      <c r="L10285"/>
    </row>
    <row r="10286" spans="1:12" ht="14.4" x14ac:dyDescent="0.3">
      <c r="A10286" s="44"/>
      <c r="B10286" s="42"/>
      <c r="C10286" s="42"/>
      <c r="D10286" s="42"/>
      <c r="E10286" s="42"/>
      <c r="F10286" s="41"/>
      <c r="G10286" s="47"/>
      <c r="H10286" s="40" t="s">
        <v>9643</v>
      </c>
      <c r="I10286" s="40">
        <v>35</v>
      </c>
      <c r="J10286" s="40">
        <v>0</v>
      </c>
      <c r="K10286" s="40">
        <v>35</v>
      </c>
      <c r="L10286"/>
    </row>
    <row r="10287" spans="1:12" ht="14.4" x14ac:dyDescent="0.3">
      <c r="A10287" s="44"/>
      <c r="B10287" s="41"/>
      <c r="C10287" s="43" t="s">
        <v>14272</v>
      </c>
      <c r="D10287" s="42"/>
      <c r="E10287" s="42"/>
      <c r="F10287" s="42"/>
      <c r="G10287" s="42"/>
      <c r="H10287" s="42"/>
      <c r="I10287" s="42"/>
      <c r="J10287" s="42"/>
      <c r="K10287" s="41"/>
      <c r="L10287"/>
    </row>
    <row r="10288" spans="1:12" ht="14.4" x14ac:dyDescent="0.3">
      <c r="A10288" s="43"/>
      <c r="B10288" s="42"/>
      <c r="C10288" s="42"/>
      <c r="D10288" s="42"/>
      <c r="E10288" s="42"/>
      <c r="F10288" s="41"/>
      <c r="G10288" s="40" t="s">
        <v>10045</v>
      </c>
      <c r="H10288" s="40" t="s">
        <v>9617</v>
      </c>
      <c r="I10288" s="40">
        <v>38</v>
      </c>
      <c r="J10288" s="40">
        <v>0</v>
      </c>
      <c r="K10288" s="40">
        <v>38</v>
      </c>
      <c r="L10288"/>
    </row>
    <row r="10289" spans="1:12" ht="14.4" x14ac:dyDescent="0.3">
      <c r="A10289" s="44"/>
      <c r="B10289" s="42"/>
      <c r="C10289" s="42"/>
      <c r="D10289" s="42"/>
      <c r="E10289" s="42"/>
      <c r="F10289" s="41"/>
      <c r="G10289" s="47"/>
      <c r="H10289" s="40" t="s">
        <v>9643</v>
      </c>
      <c r="I10289" s="40">
        <v>38</v>
      </c>
      <c r="J10289" s="40">
        <v>0</v>
      </c>
      <c r="K10289" s="40">
        <v>38</v>
      </c>
      <c r="L10289"/>
    </row>
    <row r="10290" spans="1:12" ht="14.4" x14ac:dyDescent="0.3">
      <c r="A10290" s="46" t="s">
        <v>14271</v>
      </c>
      <c r="B10290" s="41"/>
      <c r="C10290" s="45" t="s">
        <v>14270</v>
      </c>
      <c r="D10290" s="42"/>
      <c r="E10290" s="42"/>
      <c r="F10290" s="42"/>
      <c r="G10290" s="42"/>
      <c r="H10290" s="42"/>
      <c r="I10290" s="42"/>
      <c r="J10290" s="42"/>
      <c r="K10290" s="41"/>
      <c r="L10290"/>
    </row>
    <row r="10291" spans="1:12" ht="14.4" x14ac:dyDescent="0.3">
      <c r="A10291" s="44"/>
      <c r="B10291" s="41"/>
      <c r="C10291" s="43" t="s">
        <v>14269</v>
      </c>
      <c r="D10291" s="42"/>
      <c r="E10291" s="42"/>
      <c r="F10291" s="42"/>
      <c r="G10291" s="42"/>
      <c r="H10291" s="42"/>
      <c r="I10291" s="42"/>
      <c r="J10291" s="42"/>
      <c r="K10291" s="41"/>
      <c r="L10291"/>
    </row>
    <row r="10292" spans="1:12" ht="14.4" x14ac:dyDescent="0.3">
      <c r="A10292" s="43"/>
      <c r="B10292" s="42"/>
      <c r="C10292" s="42"/>
      <c r="D10292" s="42"/>
      <c r="E10292" s="42"/>
      <c r="F10292" s="41"/>
      <c r="G10292" s="40" t="s">
        <v>605</v>
      </c>
      <c r="H10292" s="40" t="s">
        <v>9617</v>
      </c>
      <c r="I10292" s="40">
        <v>545</v>
      </c>
      <c r="J10292" s="40">
        <v>0</v>
      </c>
      <c r="K10292" s="40">
        <v>545</v>
      </c>
      <c r="L10292"/>
    </row>
    <row r="10293" spans="1:12" ht="14.4" x14ac:dyDescent="0.3">
      <c r="A10293" s="44"/>
      <c r="B10293" s="42"/>
      <c r="C10293" s="42"/>
      <c r="D10293" s="42"/>
      <c r="E10293" s="42"/>
      <c r="F10293" s="41"/>
      <c r="G10293" s="47"/>
      <c r="H10293" s="40" t="s">
        <v>9643</v>
      </c>
      <c r="I10293" s="40">
        <v>545</v>
      </c>
      <c r="J10293" s="40">
        <v>0</v>
      </c>
      <c r="K10293" s="40">
        <v>545</v>
      </c>
      <c r="L10293"/>
    </row>
    <row r="10294" spans="1:12" ht="14.4" x14ac:dyDescent="0.3">
      <c r="A10294" s="44"/>
      <c r="B10294" s="41"/>
      <c r="C10294" s="43" t="s">
        <v>14268</v>
      </c>
      <c r="D10294" s="42"/>
      <c r="E10294" s="42"/>
      <c r="F10294" s="42"/>
      <c r="G10294" s="42"/>
      <c r="H10294" s="42"/>
      <c r="I10294" s="42"/>
      <c r="J10294" s="42"/>
      <c r="K10294" s="41"/>
      <c r="L10294"/>
    </row>
    <row r="10295" spans="1:12" ht="14.4" x14ac:dyDescent="0.3">
      <c r="A10295" s="43"/>
      <c r="B10295" s="42"/>
      <c r="C10295" s="42"/>
      <c r="D10295" s="42"/>
      <c r="E10295" s="42"/>
      <c r="F10295" s="41"/>
      <c r="G10295" s="40" t="s">
        <v>605</v>
      </c>
      <c r="H10295" s="40" t="s">
        <v>9617</v>
      </c>
      <c r="I10295" s="40">
        <v>926</v>
      </c>
      <c r="J10295" s="40">
        <v>0</v>
      </c>
      <c r="K10295" s="40">
        <v>926</v>
      </c>
      <c r="L10295"/>
    </row>
    <row r="10296" spans="1:12" ht="14.4" x14ac:dyDescent="0.3">
      <c r="A10296" s="44"/>
      <c r="B10296" s="42"/>
      <c r="C10296" s="42"/>
      <c r="D10296" s="42"/>
      <c r="E10296" s="42"/>
      <c r="F10296" s="41"/>
      <c r="G10296" s="47"/>
      <c r="H10296" s="40" t="s">
        <v>9643</v>
      </c>
      <c r="I10296" s="40">
        <v>926</v>
      </c>
      <c r="J10296" s="40">
        <v>0</v>
      </c>
      <c r="K10296" s="40">
        <v>926</v>
      </c>
      <c r="L10296"/>
    </row>
    <row r="10297" spans="1:12" ht="14.4" x14ac:dyDescent="0.3">
      <c r="A10297" s="44"/>
      <c r="B10297" s="41"/>
      <c r="C10297" s="43" t="s">
        <v>14267</v>
      </c>
      <c r="D10297" s="42"/>
      <c r="E10297" s="42"/>
      <c r="F10297" s="42"/>
      <c r="G10297" s="42"/>
      <c r="H10297" s="42"/>
      <c r="I10297" s="42"/>
      <c r="J10297" s="42"/>
      <c r="K10297" s="41"/>
      <c r="L10297"/>
    </row>
    <row r="10298" spans="1:12" ht="14.4" x14ac:dyDescent="0.3">
      <c r="A10298" s="43"/>
      <c r="B10298" s="42"/>
      <c r="C10298" s="42"/>
      <c r="D10298" s="42"/>
      <c r="E10298" s="42"/>
      <c r="F10298" s="41"/>
      <c r="G10298" s="40" t="s">
        <v>605</v>
      </c>
      <c r="H10298" s="40" t="s">
        <v>9617</v>
      </c>
      <c r="I10298" s="40">
        <v>1487</v>
      </c>
      <c r="J10298" s="40">
        <v>0</v>
      </c>
      <c r="K10298" s="40">
        <v>1487</v>
      </c>
      <c r="L10298"/>
    </row>
    <row r="10299" spans="1:12" ht="14.4" x14ac:dyDescent="0.3">
      <c r="A10299" s="44"/>
      <c r="B10299" s="42"/>
      <c r="C10299" s="42"/>
      <c r="D10299" s="42"/>
      <c r="E10299" s="42"/>
      <c r="F10299" s="41"/>
      <c r="G10299" s="47"/>
      <c r="H10299" s="40" t="s">
        <v>9643</v>
      </c>
      <c r="I10299" s="40">
        <v>1487</v>
      </c>
      <c r="J10299" s="40">
        <v>0</v>
      </c>
      <c r="K10299" s="40">
        <v>1487</v>
      </c>
      <c r="L10299"/>
    </row>
    <row r="10300" spans="1:12" ht="14.4" x14ac:dyDescent="0.3">
      <c r="A10300" s="44"/>
      <c r="B10300" s="41"/>
      <c r="C10300" s="43" t="s">
        <v>14266</v>
      </c>
      <c r="D10300" s="42"/>
      <c r="E10300" s="42"/>
      <c r="F10300" s="42"/>
      <c r="G10300" s="42"/>
      <c r="H10300" s="42"/>
      <c r="I10300" s="42"/>
      <c r="J10300" s="42"/>
      <c r="K10300" s="41"/>
      <c r="L10300"/>
    </row>
    <row r="10301" spans="1:12" ht="14.4" x14ac:dyDescent="0.3">
      <c r="A10301" s="43"/>
      <c r="B10301" s="42"/>
      <c r="C10301" s="42"/>
      <c r="D10301" s="42"/>
      <c r="E10301" s="42"/>
      <c r="F10301" s="41"/>
      <c r="G10301" s="40" t="s">
        <v>605</v>
      </c>
      <c r="H10301" s="40" t="s">
        <v>9617</v>
      </c>
      <c r="I10301" s="40">
        <v>671</v>
      </c>
      <c r="J10301" s="40">
        <v>0</v>
      </c>
      <c r="K10301" s="40">
        <v>671</v>
      </c>
      <c r="L10301"/>
    </row>
    <row r="10302" spans="1:12" ht="14.4" x14ac:dyDescent="0.3">
      <c r="A10302" s="44"/>
      <c r="B10302" s="42"/>
      <c r="C10302" s="42"/>
      <c r="D10302" s="42"/>
      <c r="E10302" s="42"/>
      <c r="F10302" s="41"/>
      <c r="G10302" s="47"/>
      <c r="H10302" s="40" t="s">
        <v>9643</v>
      </c>
      <c r="I10302" s="40">
        <v>671</v>
      </c>
      <c r="J10302" s="40">
        <v>0</v>
      </c>
      <c r="K10302" s="40">
        <v>671</v>
      </c>
      <c r="L10302"/>
    </row>
    <row r="10303" spans="1:12" ht="14.4" x14ac:dyDescent="0.3">
      <c r="A10303" s="44"/>
      <c r="B10303" s="41"/>
      <c r="C10303" s="43" t="s">
        <v>14265</v>
      </c>
      <c r="D10303" s="42"/>
      <c r="E10303" s="42"/>
      <c r="F10303" s="42"/>
      <c r="G10303" s="42"/>
      <c r="H10303" s="42"/>
      <c r="I10303" s="42"/>
      <c r="J10303" s="42"/>
      <c r="K10303" s="41"/>
      <c r="L10303"/>
    </row>
    <row r="10304" spans="1:12" ht="14.4" x14ac:dyDescent="0.3">
      <c r="A10304" s="43"/>
      <c r="B10304" s="42"/>
      <c r="C10304" s="42"/>
      <c r="D10304" s="42"/>
      <c r="E10304" s="42"/>
      <c r="F10304" s="41"/>
      <c r="G10304" s="40" t="s">
        <v>605</v>
      </c>
      <c r="H10304" s="40" t="s">
        <v>9617</v>
      </c>
      <c r="I10304" s="40">
        <v>618</v>
      </c>
      <c r="J10304" s="40">
        <v>0</v>
      </c>
      <c r="K10304" s="40">
        <v>618</v>
      </c>
      <c r="L10304"/>
    </row>
    <row r="10305" spans="1:12" ht="14.4" x14ac:dyDescent="0.3">
      <c r="A10305" s="44"/>
      <c r="B10305" s="42"/>
      <c r="C10305" s="42"/>
      <c r="D10305" s="42"/>
      <c r="E10305" s="42"/>
      <c r="F10305" s="41"/>
      <c r="G10305" s="47"/>
      <c r="H10305" s="40" t="s">
        <v>9643</v>
      </c>
      <c r="I10305" s="40">
        <v>618</v>
      </c>
      <c r="J10305" s="40">
        <v>0</v>
      </c>
      <c r="K10305" s="40">
        <v>618</v>
      </c>
      <c r="L10305"/>
    </row>
    <row r="10306" spans="1:12" ht="14.4" x14ac:dyDescent="0.3">
      <c r="A10306" s="44"/>
      <c r="B10306" s="41"/>
      <c r="C10306" s="43" t="s">
        <v>14264</v>
      </c>
      <c r="D10306" s="42"/>
      <c r="E10306" s="42"/>
      <c r="F10306" s="42"/>
      <c r="G10306" s="42"/>
      <c r="H10306" s="42"/>
      <c r="I10306" s="42"/>
      <c r="J10306" s="42"/>
      <c r="K10306" s="41"/>
      <c r="L10306"/>
    </row>
    <row r="10307" spans="1:12" ht="14.4" x14ac:dyDescent="0.3">
      <c r="A10307" s="43"/>
      <c r="B10307" s="42"/>
      <c r="C10307" s="42"/>
      <c r="D10307" s="42"/>
      <c r="E10307" s="42"/>
      <c r="F10307" s="41"/>
      <c r="G10307" s="40" t="s">
        <v>605</v>
      </c>
      <c r="H10307" s="40" t="s">
        <v>9617</v>
      </c>
      <c r="I10307" s="40">
        <v>1388</v>
      </c>
      <c r="J10307" s="40">
        <v>0</v>
      </c>
      <c r="K10307" s="40">
        <v>1388</v>
      </c>
      <c r="L10307"/>
    </row>
    <row r="10308" spans="1:12" ht="14.4" x14ac:dyDescent="0.3">
      <c r="A10308" s="44"/>
      <c r="B10308" s="42"/>
      <c r="C10308" s="42"/>
      <c r="D10308" s="42"/>
      <c r="E10308" s="42"/>
      <c r="F10308" s="41"/>
      <c r="G10308" s="47"/>
      <c r="H10308" s="40" t="s">
        <v>9643</v>
      </c>
      <c r="I10308" s="40">
        <v>1388</v>
      </c>
      <c r="J10308" s="40">
        <v>0</v>
      </c>
      <c r="K10308" s="40">
        <v>1388</v>
      </c>
      <c r="L10308"/>
    </row>
    <row r="10309" spans="1:12" ht="14.4" x14ac:dyDescent="0.3">
      <c r="A10309" s="44"/>
      <c r="B10309" s="41"/>
      <c r="C10309" s="43" t="s">
        <v>14263</v>
      </c>
      <c r="D10309" s="42"/>
      <c r="E10309" s="42"/>
      <c r="F10309" s="42"/>
      <c r="G10309" s="42"/>
      <c r="H10309" s="42"/>
      <c r="I10309" s="42"/>
      <c r="J10309" s="42"/>
      <c r="K10309" s="41"/>
      <c r="L10309"/>
    </row>
    <row r="10310" spans="1:12" ht="14.4" x14ac:dyDescent="0.3">
      <c r="A10310" s="43"/>
      <c r="B10310" s="42"/>
      <c r="C10310" s="42"/>
      <c r="D10310" s="42"/>
      <c r="E10310" s="42"/>
      <c r="F10310" s="41"/>
      <c r="G10310" s="40" t="s">
        <v>605</v>
      </c>
      <c r="H10310" s="40" t="s">
        <v>9617</v>
      </c>
      <c r="I10310" s="40">
        <v>709</v>
      </c>
      <c r="J10310" s="40">
        <v>0</v>
      </c>
      <c r="K10310" s="40">
        <v>709</v>
      </c>
      <c r="L10310"/>
    </row>
    <row r="10311" spans="1:12" ht="14.4" x14ac:dyDescent="0.3">
      <c r="A10311" s="44"/>
      <c r="B10311" s="42"/>
      <c r="C10311" s="42"/>
      <c r="D10311" s="42"/>
      <c r="E10311" s="42"/>
      <c r="F10311" s="41"/>
      <c r="G10311" s="47"/>
      <c r="H10311" s="40" t="s">
        <v>9643</v>
      </c>
      <c r="I10311" s="40">
        <v>709</v>
      </c>
      <c r="J10311" s="40">
        <v>0</v>
      </c>
      <c r="K10311" s="40">
        <v>709</v>
      </c>
      <c r="L10311"/>
    </row>
    <row r="10312" spans="1:12" ht="14.4" x14ac:dyDescent="0.3">
      <c r="A10312" s="46" t="s">
        <v>14262</v>
      </c>
      <c r="B10312" s="41"/>
      <c r="C10312" s="45" t="s">
        <v>14261</v>
      </c>
      <c r="D10312" s="42"/>
      <c r="E10312" s="42"/>
      <c r="F10312" s="42"/>
      <c r="G10312" s="42"/>
      <c r="H10312" s="42"/>
      <c r="I10312" s="42"/>
      <c r="J10312" s="42"/>
      <c r="K10312" s="41"/>
      <c r="L10312"/>
    </row>
    <row r="10313" spans="1:12" ht="14.4" x14ac:dyDescent="0.3">
      <c r="A10313" s="44"/>
      <c r="B10313" s="41"/>
      <c r="C10313" s="43" t="s">
        <v>14260</v>
      </c>
      <c r="D10313" s="42"/>
      <c r="E10313" s="42"/>
      <c r="F10313" s="42"/>
      <c r="G10313" s="42"/>
      <c r="H10313" s="42"/>
      <c r="I10313" s="42"/>
      <c r="J10313" s="42"/>
      <c r="K10313" s="41"/>
      <c r="L10313"/>
    </row>
    <row r="10314" spans="1:12" ht="14.4" x14ac:dyDescent="0.3">
      <c r="A10314" s="43"/>
      <c r="B10314" s="42"/>
      <c r="C10314" s="42"/>
      <c r="D10314" s="42"/>
      <c r="E10314" s="42"/>
      <c r="F10314" s="41"/>
      <c r="G10314" s="40" t="s">
        <v>551</v>
      </c>
      <c r="H10314" s="40" t="s">
        <v>9617</v>
      </c>
      <c r="I10314" s="40">
        <v>1266</v>
      </c>
      <c r="J10314" s="40">
        <v>0</v>
      </c>
      <c r="K10314" s="40">
        <v>1266</v>
      </c>
      <c r="L10314"/>
    </row>
    <row r="10315" spans="1:12" ht="14.4" x14ac:dyDescent="0.3">
      <c r="A10315" s="44"/>
      <c r="B10315" s="42"/>
      <c r="C10315" s="42"/>
      <c r="D10315" s="42"/>
      <c r="E10315" s="42"/>
      <c r="F10315" s="41"/>
      <c r="G10315" s="47"/>
      <c r="H10315" s="40" t="s">
        <v>9644</v>
      </c>
      <c r="I10315" s="40">
        <v>946</v>
      </c>
      <c r="J10315" s="40">
        <v>0</v>
      </c>
      <c r="K10315" s="40">
        <v>946</v>
      </c>
      <c r="L10315"/>
    </row>
    <row r="10316" spans="1:12" ht="14.4" x14ac:dyDescent="0.3">
      <c r="A10316" s="44"/>
      <c r="B10316" s="42"/>
      <c r="C10316" s="42"/>
      <c r="D10316" s="42"/>
      <c r="E10316" s="42"/>
      <c r="F10316" s="41"/>
      <c r="G10316" s="47"/>
      <c r="H10316" s="40" t="s">
        <v>9643</v>
      </c>
      <c r="I10316" s="40">
        <v>2212</v>
      </c>
      <c r="J10316" s="40">
        <v>0</v>
      </c>
      <c r="K10316" s="40">
        <v>2212</v>
      </c>
      <c r="L10316"/>
    </row>
    <row r="10317" spans="1:12" ht="14.4" x14ac:dyDescent="0.3">
      <c r="A10317" s="44"/>
      <c r="B10317" s="41"/>
      <c r="C10317" s="43" t="s">
        <v>14259</v>
      </c>
      <c r="D10317" s="42"/>
      <c r="E10317" s="42"/>
      <c r="F10317" s="42"/>
      <c r="G10317" s="42"/>
      <c r="H10317" s="42"/>
      <c r="I10317" s="42"/>
      <c r="J10317" s="42"/>
      <c r="K10317" s="41"/>
      <c r="L10317"/>
    </row>
    <row r="10318" spans="1:12" ht="14.4" x14ac:dyDescent="0.3">
      <c r="A10318" s="43"/>
      <c r="B10318" s="42"/>
      <c r="C10318" s="42"/>
      <c r="D10318" s="42"/>
      <c r="E10318" s="42"/>
      <c r="F10318" s="41"/>
      <c r="G10318" s="40" t="s">
        <v>551</v>
      </c>
      <c r="H10318" s="40" t="s">
        <v>9617</v>
      </c>
      <c r="I10318" s="40">
        <v>1266</v>
      </c>
      <c r="J10318" s="40">
        <v>0</v>
      </c>
      <c r="K10318" s="40">
        <v>1266</v>
      </c>
      <c r="L10318"/>
    </row>
    <row r="10319" spans="1:12" ht="14.4" x14ac:dyDescent="0.3">
      <c r="A10319" s="44"/>
      <c r="B10319" s="42"/>
      <c r="C10319" s="42"/>
      <c r="D10319" s="42"/>
      <c r="E10319" s="42"/>
      <c r="F10319" s="41"/>
      <c r="G10319" s="47"/>
      <c r="H10319" s="40" t="s">
        <v>9644</v>
      </c>
      <c r="I10319" s="40">
        <v>1018</v>
      </c>
      <c r="J10319" s="40">
        <v>0</v>
      </c>
      <c r="K10319" s="40">
        <v>1018</v>
      </c>
      <c r="L10319"/>
    </row>
    <row r="10320" spans="1:12" ht="14.4" x14ac:dyDescent="0.3">
      <c r="A10320" s="44"/>
      <c r="B10320" s="42"/>
      <c r="C10320" s="42"/>
      <c r="D10320" s="42"/>
      <c r="E10320" s="42"/>
      <c r="F10320" s="41"/>
      <c r="G10320" s="47"/>
      <c r="H10320" s="40" t="s">
        <v>9643</v>
      </c>
      <c r="I10320" s="40">
        <v>2284</v>
      </c>
      <c r="J10320" s="40">
        <v>0</v>
      </c>
      <c r="K10320" s="40">
        <v>2284</v>
      </c>
      <c r="L10320"/>
    </row>
    <row r="10321" spans="1:12" ht="14.4" x14ac:dyDescent="0.3">
      <c r="A10321" s="44"/>
      <c r="B10321" s="41"/>
      <c r="C10321" s="43" t="s">
        <v>14258</v>
      </c>
      <c r="D10321" s="42"/>
      <c r="E10321" s="42"/>
      <c r="F10321" s="42"/>
      <c r="G10321" s="42"/>
      <c r="H10321" s="42"/>
      <c r="I10321" s="42"/>
      <c r="J10321" s="42"/>
      <c r="K10321" s="41"/>
      <c r="L10321"/>
    </row>
    <row r="10322" spans="1:12" ht="14.4" x14ac:dyDescent="0.3">
      <c r="A10322" s="43"/>
      <c r="B10322" s="42"/>
      <c r="C10322" s="42"/>
      <c r="D10322" s="42"/>
      <c r="E10322" s="42"/>
      <c r="F10322" s="41"/>
      <c r="G10322" s="40" t="s">
        <v>551</v>
      </c>
      <c r="H10322" s="40" t="s">
        <v>9617</v>
      </c>
      <c r="I10322" s="40">
        <v>105</v>
      </c>
      <c r="J10322" s="40">
        <v>0</v>
      </c>
      <c r="K10322" s="40">
        <v>105</v>
      </c>
      <c r="L10322"/>
    </row>
    <row r="10323" spans="1:12" ht="14.4" x14ac:dyDescent="0.3">
      <c r="A10323" s="44"/>
      <c r="B10323" s="42"/>
      <c r="C10323" s="42"/>
      <c r="D10323" s="42"/>
      <c r="E10323" s="42"/>
      <c r="F10323" s="41"/>
      <c r="G10323" s="47"/>
      <c r="H10323" s="40" t="s">
        <v>9644</v>
      </c>
      <c r="I10323" s="40">
        <v>1123</v>
      </c>
      <c r="J10323" s="40">
        <v>0</v>
      </c>
      <c r="K10323" s="40">
        <v>1123</v>
      </c>
      <c r="L10323"/>
    </row>
    <row r="10324" spans="1:12" ht="14.4" x14ac:dyDescent="0.3">
      <c r="A10324" s="44"/>
      <c r="B10324" s="42"/>
      <c r="C10324" s="42"/>
      <c r="D10324" s="42"/>
      <c r="E10324" s="42"/>
      <c r="F10324" s="41"/>
      <c r="G10324" s="47"/>
      <c r="H10324" s="40" t="s">
        <v>9643</v>
      </c>
      <c r="I10324" s="40">
        <v>1229</v>
      </c>
      <c r="J10324" s="40">
        <v>0</v>
      </c>
      <c r="K10324" s="40">
        <v>1229</v>
      </c>
      <c r="L10324"/>
    </row>
    <row r="10325" spans="1:12" ht="14.4" x14ac:dyDescent="0.3">
      <c r="A10325" s="44"/>
      <c r="B10325" s="41"/>
      <c r="C10325" s="43" t="s">
        <v>14257</v>
      </c>
      <c r="D10325" s="42"/>
      <c r="E10325" s="42"/>
      <c r="F10325" s="42"/>
      <c r="G10325" s="42"/>
      <c r="H10325" s="42"/>
      <c r="I10325" s="42"/>
      <c r="J10325" s="42"/>
      <c r="K10325" s="41"/>
      <c r="L10325"/>
    </row>
    <row r="10326" spans="1:12" ht="14.4" x14ac:dyDescent="0.3">
      <c r="A10326" s="43"/>
      <c r="B10326" s="42"/>
      <c r="C10326" s="42"/>
      <c r="D10326" s="42"/>
      <c r="E10326" s="42"/>
      <c r="F10326" s="41"/>
      <c r="G10326" s="40" t="s">
        <v>551</v>
      </c>
      <c r="H10326" s="40" t="s">
        <v>9617</v>
      </c>
      <c r="I10326" s="40">
        <v>105</v>
      </c>
      <c r="J10326" s="40">
        <v>0</v>
      </c>
      <c r="K10326" s="40">
        <v>105</v>
      </c>
      <c r="L10326"/>
    </row>
    <row r="10327" spans="1:12" ht="14.4" x14ac:dyDescent="0.3">
      <c r="A10327" s="44"/>
      <c r="B10327" s="42"/>
      <c r="C10327" s="42"/>
      <c r="D10327" s="42"/>
      <c r="E10327" s="42"/>
      <c r="F10327" s="41"/>
      <c r="G10327" s="47"/>
      <c r="H10327" s="40" t="s">
        <v>9644</v>
      </c>
      <c r="I10327" s="40">
        <v>761</v>
      </c>
      <c r="J10327" s="40">
        <v>0</v>
      </c>
      <c r="K10327" s="40">
        <v>761</v>
      </c>
      <c r="L10327"/>
    </row>
    <row r="10328" spans="1:12" ht="14.4" x14ac:dyDescent="0.3">
      <c r="A10328" s="44"/>
      <c r="B10328" s="42"/>
      <c r="C10328" s="42"/>
      <c r="D10328" s="42"/>
      <c r="E10328" s="42"/>
      <c r="F10328" s="41"/>
      <c r="G10328" s="47"/>
      <c r="H10328" s="40" t="s">
        <v>9643</v>
      </c>
      <c r="I10328" s="40">
        <v>866</v>
      </c>
      <c r="J10328" s="40">
        <v>0</v>
      </c>
      <c r="K10328" s="40">
        <v>866</v>
      </c>
      <c r="L10328"/>
    </row>
    <row r="10329" spans="1:12" ht="14.4" x14ac:dyDescent="0.3">
      <c r="A10329" s="44"/>
      <c r="B10329" s="41"/>
      <c r="C10329" s="43" t="s">
        <v>14256</v>
      </c>
      <c r="D10329" s="42"/>
      <c r="E10329" s="42"/>
      <c r="F10329" s="42"/>
      <c r="G10329" s="42"/>
      <c r="H10329" s="42"/>
      <c r="I10329" s="42"/>
      <c r="J10329" s="42"/>
      <c r="K10329" s="41"/>
      <c r="L10329"/>
    </row>
    <row r="10330" spans="1:12" ht="14.4" x14ac:dyDescent="0.3">
      <c r="A10330" s="43"/>
      <c r="B10330" s="42"/>
      <c r="C10330" s="42"/>
      <c r="D10330" s="42"/>
      <c r="E10330" s="42"/>
      <c r="F10330" s="41"/>
      <c r="G10330" s="40" t="s">
        <v>551</v>
      </c>
      <c r="H10330" s="40" t="s">
        <v>9617</v>
      </c>
      <c r="I10330" s="40">
        <v>105</v>
      </c>
      <c r="J10330" s="40">
        <v>0</v>
      </c>
      <c r="K10330" s="40">
        <v>105</v>
      </c>
      <c r="L10330"/>
    </row>
    <row r="10331" spans="1:12" ht="14.4" x14ac:dyDescent="0.3">
      <c r="A10331" s="44"/>
      <c r="B10331" s="42"/>
      <c r="C10331" s="42"/>
      <c r="D10331" s="42"/>
      <c r="E10331" s="42"/>
      <c r="F10331" s="41"/>
      <c r="G10331" s="47"/>
      <c r="H10331" s="40" t="s">
        <v>9644</v>
      </c>
      <c r="I10331" s="40">
        <v>1055</v>
      </c>
      <c r="J10331" s="40">
        <v>0</v>
      </c>
      <c r="K10331" s="40">
        <v>1055</v>
      </c>
      <c r="L10331"/>
    </row>
    <row r="10332" spans="1:12" ht="14.4" x14ac:dyDescent="0.3">
      <c r="A10332" s="44"/>
      <c r="B10332" s="42"/>
      <c r="C10332" s="42"/>
      <c r="D10332" s="42"/>
      <c r="E10332" s="42"/>
      <c r="F10332" s="41"/>
      <c r="G10332" s="47"/>
      <c r="H10332" s="40" t="s">
        <v>9643</v>
      </c>
      <c r="I10332" s="40">
        <v>1160</v>
      </c>
      <c r="J10332" s="40">
        <v>0</v>
      </c>
      <c r="K10332" s="40">
        <v>1160</v>
      </c>
      <c r="L10332"/>
    </row>
    <row r="10333" spans="1:12" ht="14.4" x14ac:dyDescent="0.3">
      <c r="A10333" s="46" t="s">
        <v>14255</v>
      </c>
      <c r="B10333" s="41"/>
      <c r="C10333" s="45" t="s">
        <v>14254</v>
      </c>
      <c r="D10333" s="42"/>
      <c r="E10333" s="42"/>
      <c r="F10333" s="42"/>
      <c r="G10333" s="42"/>
      <c r="H10333" s="42"/>
      <c r="I10333" s="42"/>
      <c r="J10333" s="42"/>
      <c r="K10333" s="41"/>
      <c r="L10333"/>
    </row>
    <row r="10334" spans="1:12" ht="14.4" x14ac:dyDescent="0.3">
      <c r="A10334" s="44"/>
      <c r="B10334" s="41"/>
      <c r="C10334" s="43" t="s">
        <v>13618</v>
      </c>
      <c r="D10334" s="42"/>
      <c r="E10334" s="42"/>
      <c r="F10334" s="42"/>
      <c r="G10334" s="42"/>
      <c r="H10334" s="42"/>
      <c r="I10334" s="42"/>
      <c r="J10334" s="42"/>
      <c r="K10334" s="41"/>
      <c r="L10334"/>
    </row>
    <row r="10335" spans="1:12" ht="14.4" x14ac:dyDescent="0.3">
      <c r="A10335" s="43"/>
      <c r="B10335" s="42"/>
      <c r="C10335" s="42"/>
      <c r="D10335" s="42"/>
      <c r="E10335" s="42"/>
      <c r="F10335" s="41"/>
      <c r="G10335" s="40" t="s">
        <v>14230</v>
      </c>
      <c r="H10335" s="40" t="s">
        <v>9643</v>
      </c>
      <c r="I10335" s="40">
        <v>497</v>
      </c>
      <c r="J10335" s="40">
        <v>0</v>
      </c>
      <c r="K10335" s="40">
        <v>497</v>
      </c>
      <c r="L10335"/>
    </row>
    <row r="10336" spans="1:12" ht="14.4" x14ac:dyDescent="0.3">
      <c r="A10336" s="44"/>
      <c r="B10336" s="41"/>
      <c r="C10336" s="43" t="s">
        <v>13617</v>
      </c>
      <c r="D10336" s="42"/>
      <c r="E10336" s="42"/>
      <c r="F10336" s="42"/>
      <c r="G10336" s="42"/>
      <c r="H10336" s="42"/>
      <c r="I10336" s="42"/>
      <c r="J10336" s="42"/>
      <c r="K10336" s="41"/>
      <c r="L10336"/>
    </row>
    <row r="10337" spans="1:12" ht="14.4" x14ac:dyDescent="0.3">
      <c r="A10337" s="43"/>
      <c r="B10337" s="42"/>
      <c r="C10337" s="42"/>
      <c r="D10337" s="42"/>
      <c r="E10337" s="42"/>
      <c r="F10337" s="41"/>
      <c r="G10337" s="40" t="s">
        <v>14230</v>
      </c>
      <c r="H10337" s="40" t="s">
        <v>9643</v>
      </c>
      <c r="I10337" s="40">
        <v>828</v>
      </c>
      <c r="J10337" s="40">
        <v>0</v>
      </c>
      <c r="K10337" s="40">
        <v>828</v>
      </c>
      <c r="L10337"/>
    </row>
    <row r="10338" spans="1:12" ht="14.4" x14ac:dyDescent="0.3">
      <c r="A10338" s="44"/>
      <c r="B10338" s="41"/>
      <c r="C10338" s="43" t="s">
        <v>13616</v>
      </c>
      <c r="D10338" s="42"/>
      <c r="E10338" s="42"/>
      <c r="F10338" s="42"/>
      <c r="G10338" s="42"/>
      <c r="H10338" s="42"/>
      <c r="I10338" s="42"/>
      <c r="J10338" s="42"/>
      <c r="K10338" s="41"/>
      <c r="L10338"/>
    </row>
    <row r="10339" spans="1:12" ht="14.4" x14ac:dyDescent="0.3">
      <c r="A10339" s="43"/>
      <c r="B10339" s="42"/>
      <c r="C10339" s="42"/>
      <c r="D10339" s="42"/>
      <c r="E10339" s="42"/>
      <c r="F10339" s="41"/>
      <c r="G10339" s="40" t="s">
        <v>14230</v>
      </c>
      <c r="H10339" s="40" t="s">
        <v>9643</v>
      </c>
      <c r="I10339" s="40">
        <v>1269</v>
      </c>
      <c r="J10339" s="40">
        <v>0</v>
      </c>
      <c r="K10339" s="40">
        <v>1269</v>
      </c>
      <c r="L10339"/>
    </row>
    <row r="10340" spans="1:12" ht="14.4" x14ac:dyDescent="0.3">
      <c r="A10340" s="44"/>
      <c r="B10340" s="41"/>
      <c r="C10340" s="43" t="s">
        <v>13615</v>
      </c>
      <c r="D10340" s="42"/>
      <c r="E10340" s="42"/>
      <c r="F10340" s="42"/>
      <c r="G10340" s="42"/>
      <c r="H10340" s="42"/>
      <c r="I10340" s="42"/>
      <c r="J10340" s="42"/>
      <c r="K10340" s="41"/>
      <c r="L10340"/>
    </row>
    <row r="10341" spans="1:12" ht="14.4" x14ac:dyDescent="0.3">
      <c r="A10341" s="43"/>
      <c r="B10341" s="42"/>
      <c r="C10341" s="42"/>
      <c r="D10341" s="42"/>
      <c r="E10341" s="42"/>
      <c r="F10341" s="41"/>
      <c r="G10341" s="40" t="s">
        <v>14230</v>
      </c>
      <c r="H10341" s="40" t="s">
        <v>9643</v>
      </c>
      <c r="I10341" s="40">
        <v>1711</v>
      </c>
      <c r="J10341" s="40">
        <v>0</v>
      </c>
      <c r="K10341" s="40">
        <v>1711</v>
      </c>
      <c r="L10341"/>
    </row>
    <row r="10342" spans="1:12" ht="14.4" x14ac:dyDescent="0.3">
      <c r="A10342" s="44"/>
      <c r="B10342" s="41"/>
      <c r="C10342" s="43" t="s">
        <v>13614</v>
      </c>
      <c r="D10342" s="42"/>
      <c r="E10342" s="42"/>
      <c r="F10342" s="42"/>
      <c r="G10342" s="42"/>
      <c r="H10342" s="42"/>
      <c r="I10342" s="42"/>
      <c r="J10342" s="42"/>
      <c r="K10342" s="41"/>
      <c r="L10342"/>
    </row>
    <row r="10343" spans="1:12" ht="14.4" x14ac:dyDescent="0.3">
      <c r="A10343" s="43"/>
      <c r="B10343" s="42"/>
      <c r="C10343" s="42"/>
      <c r="D10343" s="42"/>
      <c r="E10343" s="42"/>
      <c r="F10343" s="41"/>
      <c r="G10343" s="40" t="s">
        <v>14230</v>
      </c>
      <c r="H10343" s="40" t="s">
        <v>9643</v>
      </c>
      <c r="I10343" s="40">
        <v>2483</v>
      </c>
      <c r="J10343" s="40">
        <v>0</v>
      </c>
      <c r="K10343" s="40">
        <v>2483</v>
      </c>
      <c r="L10343"/>
    </row>
    <row r="10344" spans="1:12" ht="14.4" x14ac:dyDescent="0.3">
      <c r="A10344" s="44"/>
      <c r="B10344" s="41"/>
      <c r="C10344" s="43" t="s">
        <v>13613</v>
      </c>
      <c r="D10344" s="42"/>
      <c r="E10344" s="42"/>
      <c r="F10344" s="42"/>
      <c r="G10344" s="42"/>
      <c r="H10344" s="42"/>
      <c r="I10344" s="42"/>
      <c r="J10344" s="42"/>
      <c r="K10344" s="41"/>
      <c r="L10344"/>
    </row>
    <row r="10345" spans="1:12" ht="14.4" x14ac:dyDescent="0.3">
      <c r="A10345" s="43"/>
      <c r="B10345" s="42"/>
      <c r="C10345" s="42"/>
      <c r="D10345" s="42"/>
      <c r="E10345" s="42"/>
      <c r="F10345" s="41"/>
      <c r="G10345" s="40" t="s">
        <v>14230</v>
      </c>
      <c r="H10345" s="40" t="s">
        <v>9643</v>
      </c>
      <c r="I10345" s="40">
        <v>3735</v>
      </c>
      <c r="J10345" s="40">
        <v>0</v>
      </c>
      <c r="K10345" s="40">
        <v>3735</v>
      </c>
      <c r="L10345"/>
    </row>
    <row r="10346" spans="1:12" ht="14.4" x14ac:dyDescent="0.3">
      <c r="A10346" s="44"/>
      <c r="B10346" s="41"/>
      <c r="C10346" s="43" t="s">
        <v>13612</v>
      </c>
      <c r="D10346" s="42"/>
      <c r="E10346" s="42"/>
      <c r="F10346" s="42"/>
      <c r="G10346" s="42"/>
      <c r="H10346" s="42"/>
      <c r="I10346" s="42"/>
      <c r="J10346" s="42"/>
      <c r="K10346" s="41"/>
      <c r="L10346"/>
    </row>
    <row r="10347" spans="1:12" ht="14.4" x14ac:dyDescent="0.3">
      <c r="A10347" s="43"/>
      <c r="B10347" s="42"/>
      <c r="C10347" s="42"/>
      <c r="D10347" s="42"/>
      <c r="E10347" s="42"/>
      <c r="F10347" s="41"/>
      <c r="G10347" s="40" t="s">
        <v>14230</v>
      </c>
      <c r="H10347" s="40" t="s">
        <v>9643</v>
      </c>
      <c r="I10347" s="40">
        <v>5151</v>
      </c>
      <c r="J10347" s="40">
        <v>0</v>
      </c>
      <c r="K10347" s="40">
        <v>5151</v>
      </c>
      <c r="L10347"/>
    </row>
    <row r="10348" spans="1:12" ht="14.4" x14ac:dyDescent="0.3">
      <c r="A10348" s="44"/>
      <c r="B10348" s="41"/>
      <c r="C10348" s="43" t="s">
        <v>13611</v>
      </c>
      <c r="D10348" s="42"/>
      <c r="E10348" s="42"/>
      <c r="F10348" s="42"/>
      <c r="G10348" s="42"/>
      <c r="H10348" s="42"/>
      <c r="I10348" s="42"/>
      <c r="J10348" s="42"/>
      <c r="K10348" s="41"/>
      <c r="L10348"/>
    </row>
    <row r="10349" spans="1:12" ht="14.4" x14ac:dyDescent="0.3">
      <c r="A10349" s="43"/>
      <c r="B10349" s="42"/>
      <c r="C10349" s="42"/>
      <c r="D10349" s="42"/>
      <c r="E10349" s="42"/>
      <c r="F10349" s="41"/>
      <c r="G10349" s="40" t="s">
        <v>14230</v>
      </c>
      <c r="H10349" s="40" t="s">
        <v>9643</v>
      </c>
      <c r="I10349" s="40">
        <v>5988</v>
      </c>
      <c r="J10349" s="40">
        <v>0</v>
      </c>
      <c r="K10349" s="40">
        <v>5988</v>
      </c>
      <c r="L10349"/>
    </row>
    <row r="10350" spans="1:12" ht="14.4" x14ac:dyDescent="0.3">
      <c r="A10350" s="44"/>
      <c r="B10350" s="41"/>
      <c r="C10350" s="43" t="s">
        <v>13610</v>
      </c>
      <c r="D10350" s="42"/>
      <c r="E10350" s="42"/>
      <c r="F10350" s="42"/>
      <c r="G10350" s="42"/>
      <c r="H10350" s="42"/>
      <c r="I10350" s="42"/>
      <c r="J10350" s="42"/>
      <c r="K10350" s="41"/>
      <c r="L10350"/>
    </row>
    <row r="10351" spans="1:12" ht="14.4" x14ac:dyDescent="0.3">
      <c r="A10351" s="43"/>
      <c r="B10351" s="42"/>
      <c r="C10351" s="42"/>
      <c r="D10351" s="42"/>
      <c r="E10351" s="42"/>
      <c r="F10351" s="41"/>
      <c r="G10351" s="40" t="s">
        <v>14230</v>
      </c>
      <c r="H10351" s="40" t="s">
        <v>9643</v>
      </c>
      <c r="I10351" s="40">
        <v>7726</v>
      </c>
      <c r="J10351" s="40">
        <v>0</v>
      </c>
      <c r="K10351" s="40">
        <v>7726</v>
      </c>
      <c r="L10351"/>
    </row>
    <row r="10352" spans="1:12" ht="14.4" x14ac:dyDescent="0.3">
      <c r="A10352" s="44"/>
      <c r="B10352" s="41"/>
      <c r="C10352" s="43" t="s">
        <v>13609</v>
      </c>
      <c r="D10352" s="42"/>
      <c r="E10352" s="42"/>
      <c r="F10352" s="42"/>
      <c r="G10352" s="42"/>
      <c r="H10352" s="42"/>
      <c r="I10352" s="42"/>
      <c r="J10352" s="42"/>
      <c r="K10352" s="41"/>
      <c r="L10352"/>
    </row>
    <row r="10353" spans="1:12" ht="14.4" x14ac:dyDescent="0.3">
      <c r="A10353" s="43"/>
      <c r="B10353" s="42"/>
      <c r="C10353" s="42"/>
      <c r="D10353" s="42"/>
      <c r="E10353" s="42"/>
      <c r="F10353" s="41"/>
      <c r="G10353" s="40" t="s">
        <v>14230</v>
      </c>
      <c r="H10353" s="40" t="s">
        <v>9643</v>
      </c>
      <c r="I10353" s="40">
        <v>12942</v>
      </c>
      <c r="J10353" s="40">
        <v>0</v>
      </c>
      <c r="K10353" s="40">
        <v>12942</v>
      </c>
      <c r="L10353"/>
    </row>
    <row r="10354" spans="1:12" ht="14.4" x14ac:dyDescent="0.3">
      <c r="A10354" s="44"/>
      <c r="B10354" s="41"/>
      <c r="C10354" s="43" t="s">
        <v>13608</v>
      </c>
      <c r="D10354" s="42"/>
      <c r="E10354" s="42"/>
      <c r="F10354" s="42"/>
      <c r="G10354" s="42"/>
      <c r="H10354" s="42"/>
      <c r="I10354" s="42"/>
      <c r="J10354" s="42"/>
      <c r="K10354" s="41"/>
      <c r="L10354"/>
    </row>
    <row r="10355" spans="1:12" ht="14.4" x14ac:dyDescent="0.3">
      <c r="A10355" s="43"/>
      <c r="B10355" s="42"/>
      <c r="C10355" s="42"/>
      <c r="D10355" s="42"/>
      <c r="E10355" s="42"/>
      <c r="F10355" s="41"/>
      <c r="G10355" s="40" t="s">
        <v>14230</v>
      </c>
      <c r="H10355" s="40" t="s">
        <v>9643</v>
      </c>
      <c r="I10355" s="40">
        <v>25167</v>
      </c>
      <c r="J10355" s="40">
        <v>0</v>
      </c>
      <c r="K10355" s="40">
        <v>25167</v>
      </c>
      <c r="L10355"/>
    </row>
    <row r="10356" spans="1:12" ht="14.4" x14ac:dyDescent="0.3">
      <c r="A10356" s="44"/>
      <c r="B10356" s="41"/>
      <c r="C10356" s="43" t="s">
        <v>14253</v>
      </c>
      <c r="D10356" s="42"/>
      <c r="E10356" s="42"/>
      <c r="F10356" s="42"/>
      <c r="G10356" s="42"/>
      <c r="H10356" s="42"/>
      <c r="I10356" s="42"/>
      <c r="J10356" s="42"/>
      <c r="K10356" s="41"/>
      <c r="L10356"/>
    </row>
    <row r="10357" spans="1:12" ht="14.4" x14ac:dyDescent="0.3">
      <c r="A10357" s="43"/>
      <c r="B10357" s="42"/>
      <c r="C10357" s="42"/>
      <c r="D10357" s="42"/>
      <c r="E10357" s="42"/>
      <c r="F10357" s="41"/>
      <c r="G10357" s="40" t="s">
        <v>14230</v>
      </c>
      <c r="H10357" s="40" t="s">
        <v>9643</v>
      </c>
      <c r="I10357" s="40">
        <v>36012</v>
      </c>
      <c r="J10357" s="40">
        <v>0</v>
      </c>
      <c r="K10357" s="40">
        <v>36012</v>
      </c>
      <c r="L10357"/>
    </row>
    <row r="10358" spans="1:12" ht="14.4" x14ac:dyDescent="0.3">
      <c r="A10358" s="46" t="s">
        <v>14252</v>
      </c>
      <c r="B10358" s="41"/>
      <c r="C10358" s="45" t="s">
        <v>14251</v>
      </c>
      <c r="D10358" s="42"/>
      <c r="E10358" s="42"/>
      <c r="F10358" s="42"/>
      <c r="G10358" s="42"/>
      <c r="H10358" s="42"/>
      <c r="I10358" s="42"/>
      <c r="J10358" s="42"/>
      <c r="K10358" s="41"/>
      <c r="L10358"/>
    </row>
    <row r="10359" spans="1:12" ht="14.4" x14ac:dyDescent="0.3">
      <c r="A10359" s="44"/>
      <c r="B10359" s="41"/>
      <c r="C10359" s="43" t="s">
        <v>14250</v>
      </c>
      <c r="D10359" s="42"/>
      <c r="E10359" s="42"/>
      <c r="F10359" s="42"/>
      <c r="G10359" s="42"/>
      <c r="H10359" s="42"/>
      <c r="I10359" s="42"/>
      <c r="J10359" s="42"/>
      <c r="K10359" s="41"/>
      <c r="L10359"/>
    </row>
    <row r="10360" spans="1:12" ht="14.4" x14ac:dyDescent="0.3">
      <c r="A10360" s="43"/>
      <c r="B10360" s="42"/>
      <c r="C10360" s="42"/>
      <c r="D10360" s="42"/>
      <c r="E10360" s="42"/>
      <c r="F10360" s="41"/>
      <c r="G10360" s="40" t="s">
        <v>605</v>
      </c>
      <c r="H10360" s="40" t="s">
        <v>9643</v>
      </c>
      <c r="I10360" s="40">
        <v>2054</v>
      </c>
      <c r="J10360" s="40">
        <v>0</v>
      </c>
      <c r="K10360" s="40">
        <v>2054</v>
      </c>
      <c r="L10360"/>
    </row>
    <row r="10361" spans="1:12" ht="14.4" x14ac:dyDescent="0.3">
      <c r="A10361" s="44"/>
      <c r="B10361" s="41"/>
      <c r="C10361" s="43" t="s">
        <v>14249</v>
      </c>
      <c r="D10361" s="42"/>
      <c r="E10361" s="42"/>
      <c r="F10361" s="42"/>
      <c r="G10361" s="42"/>
      <c r="H10361" s="42"/>
      <c r="I10361" s="42"/>
      <c r="J10361" s="42"/>
      <c r="K10361" s="41"/>
      <c r="L10361"/>
    </row>
    <row r="10362" spans="1:12" ht="14.4" x14ac:dyDescent="0.3">
      <c r="A10362" s="43"/>
      <c r="B10362" s="42"/>
      <c r="C10362" s="42"/>
      <c r="D10362" s="42"/>
      <c r="E10362" s="42"/>
      <c r="F10362" s="41"/>
      <c r="G10362" s="40" t="s">
        <v>605</v>
      </c>
      <c r="H10362" s="40" t="s">
        <v>9643</v>
      </c>
      <c r="I10362" s="40">
        <v>2361</v>
      </c>
      <c r="J10362" s="40">
        <v>0</v>
      </c>
      <c r="K10362" s="40">
        <v>2361</v>
      </c>
      <c r="L10362"/>
    </row>
    <row r="10363" spans="1:12" ht="14.4" x14ac:dyDescent="0.3">
      <c r="A10363" s="46" t="s">
        <v>14248</v>
      </c>
      <c r="B10363" s="41"/>
      <c r="C10363" s="45" t="s">
        <v>14247</v>
      </c>
      <c r="D10363" s="42"/>
      <c r="E10363" s="42"/>
      <c r="F10363" s="42"/>
      <c r="G10363" s="42"/>
      <c r="H10363" s="42"/>
      <c r="I10363" s="42"/>
      <c r="J10363" s="42"/>
      <c r="K10363" s="41"/>
      <c r="L10363"/>
    </row>
    <row r="10364" spans="1:12" ht="14.4" x14ac:dyDescent="0.3">
      <c r="A10364" s="44"/>
      <c r="B10364" s="41"/>
      <c r="C10364" s="43" t="s">
        <v>9618</v>
      </c>
      <c r="D10364" s="42"/>
      <c r="E10364" s="42"/>
      <c r="F10364" s="42"/>
      <c r="G10364" s="42"/>
      <c r="H10364" s="42"/>
      <c r="I10364" s="42"/>
      <c r="J10364" s="42"/>
      <c r="K10364" s="41"/>
      <c r="L10364"/>
    </row>
    <row r="10365" spans="1:12" ht="14.4" x14ac:dyDescent="0.3">
      <c r="A10365" s="43"/>
      <c r="B10365" s="42"/>
      <c r="C10365" s="42"/>
      <c r="D10365" s="42"/>
      <c r="E10365" s="42"/>
      <c r="F10365" s="41"/>
      <c r="G10365" s="40" t="s">
        <v>605</v>
      </c>
      <c r="H10365" s="40" t="s">
        <v>9643</v>
      </c>
      <c r="I10365" s="40">
        <v>1339</v>
      </c>
      <c r="J10365" s="40">
        <v>0</v>
      </c>
      <c r="K10365" s="40">
        <v>1339</v>
      </c>
      <c r="L10365"/>
    </row>
    <row r="10366" spans="1:12" ht="14.4" x14ac:dyDescent="0.3">
      <c r="A10366" s="46" t="s">
        <v>14246</v>
      </c>
      <c r="B10366" s="41"/>
      <c r="C10366" s="45" t="s">
        <v>14245</v>
      </c>
      <c r="D10366" s="42"/>
      <c r="E10366" s="42"/>
      <c r="F10366" s="42"/>
      <c r="G10366" s="42"/>
      <c r="H10366" s="42"/>
      <c r="I10366" s="42"/>
      <c r="J10366" s="42"/>
      <c r="K10366" s="41"/>
      <c r="L10366"/>
    </row>
    <row r="10367" spans="1:12" ht="14.4" x14ac:dyDescent="0.3">
      <c r="A10367" s="44"/>
      <c r="B10367" s="41"/>
      <c r="C10367" s="43" t="s">
        <v>14244</v>
      </c>
      <c r="D10367" s="42"/>
      <c r="E10367" s="42"/>
      <c r="F10367" s="42"/>
      <c r="G10367" s="42"/>
      <c r="H10367" s="42"/>
      <c r="I10367" s="42"/>
      <c r="J10367" s="42"/>
      <c r="K10367" s="41"/>
      <c r="L10367"/>
    </row>
    <row r="10368" spans="1:12" ht="14.4" x14ac:dyDescent="0.3">
      <c r="A10368" s="43"/>
      <c r="B10368" s="42"/>
      <c r="C10368" s="42"/>
      <c r="D10368" s="42"/>
      <c r="E10368" s="42"/>
      <c r="F10368" s="41"/>
      <c r="G10368" s="40" t="s">
        <v>605</v>
      </c>
      <c r="H10368" s="40" t="s">
        <v>9643</v>
      </c>
      <c r="I10368" s="40">
        <v>55424</v>
      </c>
      <c r="J10368" s="40">
        <v>0</v>
      </c>
      <c r="K10368" s="40">
        <v>55424</v>
      </c>
      <c r="L10368"/>
    </row>
    <row r="10369" spans="1:12" ht="14.4" x14ac:dyDescent="0.3">
      <c r="A10369" s="44"/>
      <c r="B10369" s="41"/>
      <c r="C10369" s="43" t="s">
        <v>14243</v>
      </c>
      <c r="D10369" s="42"/>
      <c r="E10369" s="42"/>
      <c r="F10369" s="42"/>
      <c r="G10369" s="42"/>
      <c r="H10369" s="42"/>
      <c r="I10369" s="42"/>
      <c r="J10369" s="42"/>
      <c r="K10369" s="41"/>
      <c r="L10369"/>
    </row>
    <row r="10370" spans="1:12" ht="14.4" x14ac:dyDescent="0.3">
      <c r="A10370" s="43"/>
      <c r="B10370" s="42"/>
      <c r="C10370" s="42"/>
      <c r="D10370" s="42"/>
      <c r="E10370" s="42"/>
      <c r="F10370" s="41"/>
      <c r="G10370" s="40" t="s">
        <v>605</v>
      </c>
      <c r="H10370" s="40" t="s">
        <v>9643</v>
      </c>
      <c r="I10370" s="40">
        <v>72817</v>
      </c>
      <c r="J10370" s="40">
        <v>0</v>
      </c>
      <c r="K10370" s="40">
        <v>72817</v>
      </c>
      <c r="L10370"/>
    </row>
    <row r="10371" spans="1:12" ht="14.4" x14ac:dyDescent="0.3">
      <c r="A10371" s="44"/>
      <c r="B10371" s="41"/>
      <c r="C10371" s="43" t="s">
        <v>14242</v>
      </c>
      <c r="D10371" s="42"/>
      <c r="E10371" s="42"/>
      <c r="F10371" s="42"/>
      <c r="G10371" s="42"/>
      <c r="H10371" s="42"/>
      <c r="I10371" s="42"/>
      <c r="J10371" s="42"/>
      <c r="K10371" s="41"/>
      <c r="L10371"/>
    </row>
    <row r="10372" spans="1:12" ht="14.4" x14ac:dyDescent="0.3">
      <c r="A10372" s="43"/>
      <c r="B10372" s="42"/>
      <c r="C10372" s="42"/>
      <c r="D10372" s="42"/>
      <c r="E10372" s="42"/>
      <c r="F10372" s="41"/>
      <c r="G10372" s="40" t="s">
        <v>605</v>
      </c>
      <c r="H10372" s="40" t="s">
        <v>9643</v>
      </c>
      <c r="I10372" s="40">
        <v>102152</v>
      </c>
      <c r="J10372" s="40">
        <v>0</v>
      </c>
      <c r="K10372" s="40">
        <v>102152</v>
      </c>
      <c r="L10372"/>
    </row>
    <row r="10373" spans="1:12" ht="14.4" x14ac:dyDescent="0.3">
      <c r="A10373" s="44"/>
      <c r="B10373" s="41"/>
      <c r="C10373" s="43" t="s">
        <v>14241</v>
      </c>
      <c r="D10373" s="42"/>
      <c r="E10373" s="42"/>
      <c r="F10373" s="42"/>
      <c r="G10373" s="42"/>
      <c r="H10373" s="42"/>
      <c r="I10373" s="42"/>
      <c r="J10373" s="42"/>
      <c r="K10373" s="41"/>
      <c r="L10373"/>
    </row>
    <row r="10374" spans="1:12" ht="14.4" x14ac:dyDescent="0.3">
      <c r="A10374" s="43"/>
      <c r="B10374" s="42"/>
      <c r="C10374" s="42"/>
      <c r="D10374" s="42"/>
      <c r="E10374" s="42"/>
      <c r="F10374" s="41"/>
      <c r="G10374" s="40" t="s">
        <v>605</v>
      </c>
      <c r="H10374" s="40" t="s">
        <v>9643</v>
      </c>
      <c r="I10374" s="40">
        <v>125344</v>
      </c>
      <c r="J10374" s="40">
        <v>0</v>
      </c>
      <c r="K10374" s="40">
        <v>125344</v>
      </c>
      <c r="L10374"/>
    </row>
    <row r="10375" spans="1:12" ht="14.4" x14ac:dyDescent="0.3">
      <c r="A10375" s="44"/>
      <c r="B10375" s="41"/>
      <c r="C10375" s="43" t="s">
        <v>14240</v>
      </c>
      <c r="D10375" s="42"/>
      <c r="E10375" s="42"/>
      <c r="F10375" s="42"/>
      <c r="G10375" s="42"/>
      <c r="H10375" s="42"/>
      <c r="I10375" s="42"/>
      <c r="J10375" s="42"/>
      <c r="K10375" s="41"/>
      <c r="L10375"/>
    </row>
    <row r="10376" spans="1:12" ht="14.4" x14ac:dyDescent="0.3">
      <c r="A10376" s="43"/>
      <c r="B10376" s="42"/>
      <c r="C10376" s="42"/>
      <c r="D10376" s="42"/>
      <c r="E10376" s="42"/>
      <c r="F10376" s="41"/>
      <c r="G10376" s="40" t="s">
        <v>605</v>
      </c>
      <c r="H10376" s="40" t="s">
        <v>9643</v>
      </c>
      <c r="I10376" s="40">
        <v>177229</v>
      </c>
      <c r="J10376" s="40">
        <v>0</v>
      </c>
      <c r="K10376" s="40">
        <v>177229</v>
      </c>
      <c r="L10376"/>
    </row>
    <row r="10377" spans="1:12" ht="14.4" x14ac:dyDescent="0.3">
      <c r="A10377" s="46" t="s">
        <v>14239</v>
      </c>
      <c r="B10377" s="41"/>
      <c r="C10377" s="45" t="s">
        <v>14238</v>
      </c>
      <c r="D10377" s="42"/>
      <c r="E10377" s="42"/>
      <c r="F10377" s="42"/>
      <c r="G10377" s="42"/>
      <c r="H10377" s="42"/>
      <c r="I10377" s="42"/>
      <c r="J10377" s="42"/>
      <c r="K10377" s="41"/>
      <c r="L10377"/>
    </row>
    <row r="10378" spans="1:12" ht="14.4" x14ac:dyDescent="0.3">
      <c r="A10378" s="44"/>
      <c r="B10378" s="41"/>
      <c r="C10378" s="43" t="s">
        <v>9618</v>
      </c>
      <c r="D10378" s="42"/>
      <c r="E10378" s="42"/>
      <c r="F10378" s="42"/>
      <c r="G10378" s="42"/>
      <c r="H10378" s="42"/>
      <c r="I10378" s="42"/>
      <c r="J10378" s="42"/>
      <c r="K10378" s="41"/>
      <c r="L10378"/>
    </row>
    <row r="10379" spans="1:12" ht="14.4" x14ac:dyDescent="0.3">
      <c r="A10379" s="43"/>
      <c r="B10379" s="42"/>
      <c r="C10379" s="42"/>
      <c r="D10379" s="42"/>
      <c r="E10379" s="42"/>
      <c r="F10379" s="41"/>
      <c r="G10379" s="40" t="s">
        <v>1963</v>
      </c>
      <c r="H10379" s="40" t="s">
        <v>9643</v>
      </c>
      <c r="I10379" s="40">
        <v>55</v>
      </c>
      <c r="J10379" s="40">
        <v>0</v>
      </c>
      <c r="K10379" s="40">
        <v>55</v>
      </c>
      <c r="L10379"/>
    </row>
    <row r="10380" spans="1:12" ht="14.4" x14ac:dyDescent="0.3">
      <c r="A10380" s="46" t="s">
        <v>14237</v>
      </c>
      <c r="B10380" s="41"/>
      <c r="C10380" s="45" t="s">
        <v>14236</v>
      </c>
      <c r="D10380" s="42"/>
      <c r="E10380" s="42"/>
      <c r="F10380" s="42"/>
      <c r="G10380" s="42"/>
      <c r="H10380" s="42"/>
      <c r="I10380" s="42"/>
      <c r="J10380" s="42"/>
      <c r="K10380" s="41"/>
      <c r="L10380"/>
    </row>
    <row r="10381" spans="1:12" ht="14.4" x14ac:dyDescent="0.3">
      <c r="A10381" s="44"/>
      <c r="B10381" s="41"/>
      <c r="C10381" s="43" t="s">
        <v>11663</v>
      </c>
      <c r="D10381" s="42"/>
      <c r="E10381" s="42"/>
      <c r="F10381" s="42"/>
      <c r="G10381" s="42"/>
      <c r="H10381" s="42"/>
      <c r="I10381" s="42"/>
      <c r="J10381" s="42"/>
      <c r="K10381" s="41"/>
      <c r="L10381"/>
    </row>
    <row r="10382" spans="1:12" ht="14.4" x14ac:dyDescent="0.3">
      <c r="A10382" s="43"/>
      <c r="B10382" s="42"/>
      <c r="C10382" s="42"/>
      <c r="D10382" s="42"/>
      <c r="E10382" s="42"/>
      <c r="F10382" s="41"/>
      <c r="G10382" s="40" t="s">
        <v>14230</v>
      </c>
      <c r="H10382" s="40" t="s">
        <v>9643</v>
      </c>
      <c r="I10382" s="40">
        <v>25387</v>
      </c>
      <c r="J10382" s="40">
        <v>0</v>
      </c>
      <c r="K10382" s="40">
        <v>25387</v>
      </c>
      <c r="L10382"/>
    </row>
    <row r="10383" spans="1:12" ht="14.4" x14ac:dyDescent="0.3">
      <c r="A10383" s="44"/>
      <c r="B10383" s="41"/>
      <c r="C10383" s="43" t="s">
        <v>14235</v>
      </c>
      <c r="D10383" s="42"/>
      <c r="E10383" s="42"/>
      <c r="F10383" s="42"/>
      <c r="G10383" s="42"/>
      <c r="H10383" s="42"/>
      <c r="I10383" s="42"/>
      <c r="J10383" s="42"/>
      <c r="K10383" s="41"/>
      <c r="L10383"/>
    </row>
    <row r="10384" spans="1:12" ht="14.4" x14ac:dyDescent="0.3">
      <c r="A10384" s="43"/>
      <c r="B10384" s="42"/>
      <c r="C10384" s="42"/>
      <c r="D10384" s="42"/>
      <c r="E10384" s="42"/>
      <c r="F10384" s="41"/>
      <c r="G10384" s="40" t="s">
        <v>14230</v>
      </c>
      <c r="H10384" s="40" t="s">
        <v>9643</v>
      </c>
      <c r="I10384" s="40">
        <v>35763</v>
      </c>
      <c r="J10384" s="40">
        <v>0</v>
      </c>
      <c r="K10384" s="40">
        <v>35763</v>
      </c>
      <c r="L10384"/>
    </row>
    <row r="10385" spans="1:12" ht="14.4" x14ac:dyDescent="0.3">
      <c r="A10385" s="44"/>
      <c r="B10385" s="41"/>
      <c r="C10385" s="43" t="s">
        <v>14234</v>
      </c>
      <c r="D10385" s="42"/>
      <c r="E10385" s="42"/>
      <c r="F10385" s="42"/>
      <c r="G10385" s="42"/>
      <c r="H10385" s="42"/>
      <c r="I10385" s="42"/>
      <c r="J10385" s="42"/>
      <c r="K10385" s="41"/>
      <c r="L10385"/>
    </row>
    <row r="10386" spans="1:12" ht="14.4" x14ac:dyDescent="0.3">
      <c r="A10386" s="43"/>
      <c r="B10386" s="42"/>
      <c r="C10386" s="42"/>
      <c r="D10386" s="42"/>
      <c r="E10386" s="42"/>
      <c r="F10386" s="41"/>
      <c r="G10386" s="40" t="s">
        <v>14230</v>
      </c>
      <c r="H10386" s="40" t="s">
        <v>9643</v>
      </c>
      <c r="I10386" s="40">
        <v>53645</v>
      </c>
      <c r="J10386" s="40">
        <v>0</v>
      </c>
      <c r="K10386" s="40">
        <v>53645</v>
      </c>
      <c r="L10386"/>
    </row>
    <row r="10387" spans="1:12" ht="14.4" x14ac:dyDescent="0.3">
      <c r="A10387" s="44"/>
      <c r="B10387" s="41"/>
      <c r="C10387" s="43" t="s">
        <v>14233</v>
      </c>
      <c r="D10387" s="42"/>
      <c r="E10387" s="42"/>
      <c r="F10387" s="42"/>
      <c r="G10387" s="42"/>
      <c r="H10387" s="42"/>
      <c r="I10387" s="42"/>
      <c r="J10387" s="42"/>
      <c r="K10387" s="41"/>
      <c r="L10387"/>
    </row>
    <row r="10388" spans="1:12" ht="14.4" x14ac:dyDescent="0.3">
      <c r="A10388" s="43"/>
      <c r="B10388" s="42"/>
      <c r="C10388" s="42"/>
      <c r="D10388" s="42"/>
      <c r="E10388" s="42"/>
      <c r="F10388" s="41"/>
      <c r="G10388" s="40" t="s">
        <v>14230</v>
      </c>
      <c r="H10388" s="40" t="s">
        <v>9643</v>
      </c>
      <c r="I10388" s="40">
        <v>85821</v>
      </c>
      <c r="J10388" s="40">
        <v>0</v>
      </c>
      <c r="K10388" s="40">
        <v>85821</v>
      </c>
      <c r="L10388"/>
    </row>
    <row r="10389" spans="1:12" ht="14.4" x14ac:dyDescent="0.3">
      <c r="A10389" s="44"/>
      <c r="B10389" s="41"/>
      <c r="C10389" s="43" t="s">
        <v>14232</v>
      </c>
      <c r="D10389" s="42"/>
      <c r="E10389" s="42"/>
      <c r="F10389" s="42"/>
      <c r="G10389" s="42"/>
      <c r="H10389" s="42"/>
      <c r="I10389" s="42"/>
      <c r="J10389" s="42"/>
      <c r="K10389" s="41"/>
      <c r="L10389"/>
    </row>
    <row r="10390" spans="1:12" ht="14.4" x14ac:dyDescent="0.3">
      <c r="A10390" s="43"/>
      <c r="B10390" s="42"/>
      <c r="C10390" s="42"/>
      <c r="D10390" s="42"/>
      <c r="E10390" s="42"/>
      <c r="F10390" s="41"/>
      <c r="G10390" s="40" t="s">
        <v>14230</v>
      </c>
      <c r="H10390" s="40" t="s">
        <v>9643</v>
      </c>
      <c r="I10390" s="40">
        <v>140174</v>
      </c>
      <c r="J10390" s="40">
        <v>0</v>
      </c>
      <c r="K10390" s="40">
        <v>140174</v>
      </c>
      <c r="L10390"/>
    </row>
    <row r="10391" spans="1:12" ht="14.4" x14ac:dyDescent="0.3">
      <c r="A10391" s="44"/>
      <c r="B10391" s="41"/>
      <c r="C10391" s="43" t="s">
        <v>14231</v>
      </c>
      <c r="D10391" s="42"/>
      <c r="E10391" s="42"/>
      <c r="F10391" s="42"/>
      <c r="G10391" s="42"/>
      <c r="H10391" s="42"/>
      <c r="I10391" s="42"/>
      <c r="J10391" s="42"/>
      <c r="K10391" s="41"/>
      <c r="L10391"/>
    </row>
    <row r="10392" spans="1:12" ht="14.4" x14ac:dyDescent="0.3">
      <c r="A10392" s="43"/>
      <c r="B10392" s="42"/>
      <c r="C10392" s="42"/>
      <c r="D10392" s="42"/>
      <c r="E10392" s="42"/>
      <c r="F10392" s="41"/>
      <c r="G10392" s="40" t="s">
        <v>14230</v>
      </c>
      <c r="H10392" s="40" t="s">
        <v>9643</v>
      </c>
      <c r="I10392" s="40">
        <v>162697</v>
      </c>
      <c r="J10392" s="40">
        <v>0</v>
      </c>
      <c r="K10392" s="40">
        <v>162697</v>
      </c>
      <c r="L10392"/>
    </row>
    <row r="10393" spans="1:12" ht="14.4" x14ac:dyDescent="0.3">
      <c r="A10393" s="46" t="s">
        <v>14229</v>
      </c>
      <c r="B10393" s="41"/>
      <c r="C10393" s="45" t="s">
        <v>14228</v>
      </c>
      <c r="D10393" s="42"/>
      <c r="E10393" s="42"/>
      <c r="F10393" s="42"/>
      <c r="G10393" s="42"/>
      <c r="H10393" s="42"/>
      <c r="I10393" s="42"/>
      <c r="J10393" s="42"/>
      <c r="K10393" s="41"/>
      <c r="L10393"/>
    </row>
    <row r="10394" spans="1:12" ht="14.4" x14ac:dyDescent="0.3">
      <c r="A10394" s="44"/>
      <c r="B10394" s="41"/>
      <c r="C10394" s="43" t="s">
        <v>14227</v>
      </c>
      <c r="D10394" s="42"/>
      <c r="E10394" s="42"/>
      <c r="F10394" s="42"/>
      <c r="G10394" s="42"/>
      <c r="H10394" s="42"/>
      <c r="I10394" s="42"/>
      <c r="J10394" s="42"/>
      <c r="K10394" s="41"/>
      <c r="L10394"/>
    </row>
    <row r="10395" spans="1:12" ht="14.4" x14ac:dyDescent="0.3">
      <c r="A10395" s="43"/>
      <c r="B10395" s="42"/>
      <c r="C10395" s="42"/>
      <c r="D10395" s="42"/>
      <c r="E10395" s="42"/>
      <c r="F10395" s="41"/>
      <c r="G10395" s="40" t="s">
        <v>605</v>
      </c>
      <c r="H10395" s="40" t="s">
        <v>9643</v>
      </c>
      <c r="I10395" s="40">
        <v>68295</v>
      </c>
      <c r="J10395" s="40">
        <v>0</v>
      </c>
      <c r="K10395" s="40">
        <v>68295</v>
      </c>
      <c r="L10395"/>
    </row>
    <row r="10396" spans="1:12" ht="14.4" x14ac:dyDescent="0.3">
      <c r="A10396" s="44"/>
      <c r="B10396" s="41"/>
      <c r="C10396" s="43" t="s">
        <v>14226</v>
      </c>
      <c r="D10396" s="42"/>
      <c r="E10396" s="42"/>
      <c r="F10396" s="42"/>
      <c r="G10396" s="42"/>
      <c r="H10396" s="42"/>
      <c r="I10396" s="42"/>
      <c r="J10396" s="42"/>
      <c r="K10396" s="41"/>
      <c r="L10396"/>
    </row>
    <row r="10397" spans="1:12" ht="14.4" x14ac:dyDescent="0.3">
      <c r="A10397" s="43"/>
      <c r="B10397" s="42"/>
      <c r="C10397" s="42"/>
      <c r="D10397" s="42"/>
      <c r="E10397" s="42"/>
      <c r="F10397" s="41"/>
      <c r="G10397" s="40" t="s">
        <v>605</v>
      </c>
      <c r="H10397" s="40" t="s">
        <v>9643</v>
      </c>
      <c r="I10397" s="40">
        <v>84586</v>
      </c>
      <c r="J10397" s="40">
        <v>0</v>
      </c>
      <c r="K10397" s="40">
        <v>84586</v>
      </c>
      <c r="L10397"/>
    </row>
    <row r="10398" spans="1:12" ht="14.4" x14ac:dyDescent="0.3">
      <c r="A10398" s="44"/>
      <c r="B10398" s="41"/>
      <c r="C10398" s="43" t="s">
        <v>14225</v>
      </c>
      <c r="D10398" s="42"/>
      <c r="E10398" s="42"/>
      <c r="F10398" s="42"/>
      <c r="G10398" s="42"/>
      <c r="H10398" s="42"/>
      <c r="I10398" s="42"/>
      <c r="J10398" s="42"/>
      <c r="K10398" s="41"/>
      <c r="L10398"/>
    </row>
    <row r="10399" spans="1:12" ht="14.4" x14ac:dyDescent="0.3">
      <c r="A10399" s="43"/>
      <c r="B10399" s="42"/>
      <c r="C10399" s="42"/>
      <c r="D10399" s="42"/>
      <c r="E10399" s="42"/>
      <c r="F10399" s="41"/>
      <c r="G10399" s="40" t="s">
        <v>605</v>
      </c>
      <c r="H10399" s="40" t="s">
        <v>9643</v>
      </c>
      <c r="I10399" s="40">
        <v>169404</v>
      </c>
      <c r="J10399" s="40">
        <v>0</v>
      </c>
      <c r="K10399" s="40">
        <v>169404</v>
      </c>
      <c r="L10399"/>
    </row>
    <row r="10400" spans="1:12" ht="14.4" x14ac:dyDescent="0.3">
      <c r="A10400" s="44"/>
      <c r="B10400" s="41"/>
      <c r="C10400" s="43" t="s">
        <v>14224</v>
      </c>
      <c r="D10400" s="42"/>
      <c r="E10400" s="42"/>
      <c r="F10400" s="42"/>
      <c r="G10400" s="42"/>
      <c r="H10400" s="42"/>
      <c r="I10400" s="42"/>
      <c r="J10400" s="42"/>
      <c r="K10400" s="41"/>
      <c r="L10400"/>
    </row>
    <row r="10401" spans="1:12" ht="14.4" x14ac:dyDescent="0.3">
      <c r="A10401" s="43"/>
      <c r="B10401" s="42"/>
      <c r="C10401" s="42"/>
      <c r="D10401" s="42"/>
      <c r="E10401" s="42"/>
      <c r="F10401" s="41"/>
      <c r="G10401" s="40" t="s">
        <v>605</v>
      </c>
      <c r="H10401" s="40" t="s">
        <v>9643</v>
      </c>
      <c r="I10401" s="40">
        <v>216596</v>
      </c>
      <c r="J10401" s="40">
        <v>0</v>
      </c>
      <c r="K10401" s="40">
        <v>216596</v>
      </c>
      <c r="L10401"/>
    </row>
    <row r="10402" spans="1:12" ht="14.4" x14ac:dyDescent="0.3">
      <c r="A10402" s="44"/>
      <c r="B10402" s="41"/>
      <c r="C10402" s="43" t="s">
        <v>14223</v>
      </c>
      <c r="D10402" s="42"/>
      <c r="E10402" s="42"/>
      <c r="F10402" s="42"/>
      <c r="G10402" s="42"/>
      <c r="H10402" s="42"/>
      <c r="I10402" s="42"/>
      <c r="J10402" s="42"/>
      <c r="K10402" s="41"/>
      <c r="L10402"/>
    </row>
    <row r="10403" spans="1:12" ht="14.4" x14ac:dyDescent="0.3">
      <c r="A10403" s="43"/>
      <c r="B10403" s="42"/>
      <c r="C10403" s="42"/>
      <c r="D10403" s="42"/>
      <c r="E10403" s="42"/>
      <c r="F10403" s="41"/>
      <c r="G10403" s="40" t="s">
        <v>605</v>
      </c>
      <c r="H10403" s="40" t="s">
        <v>9643</v>
      </c>
      <c r="I10403" s="40">
        <v>247439</v>
      </c>
      <c r="J10403" s="40">
        <v>0</v>
      </c>
      <c r="K10403" s="40">
        <v>247439</v>
      </c>
      <c r="L10403"/>
    </row>
    <row r="10404" spans="1:12" ht="14.4" x14ac:dyDescent="0.3">
      <c r="A10404" s="44"/>
      <c r="B10404" s="41"/>
      <c r="C10404" s="43" t="s">
        <v>14222</v>
      </c>
      <c r="D10404" s="42"/>
      <c r="E10404" s="42"/>
      <c r="F10404" s="42"/>
      <c r="G10404" s="42"/>
      <c r="H10404" s="42"/>
      <c r="I10404" s="42"/>
      <c r="J10404" s="42"/>
      <c r="K10404" s="41"/>
      <c r="L10404"/>
    </row>
    <row r="10405" spans="1:12" ht="14.4" x14ac:dyDescent="0.3">
      <c r="A10405" s="43"/>
      <c r="B10405" s="42"/>
      <c r="C10405" s="42"/>
      <c r="D10405" s="42"/>
      <c r="E10405" s="42"/>
      <c r="F10405" s="41"/>
      <c r="G10405" s="40" t="s">
        <v>605</v>
      </c>
      <c r="H10405" s="40" t="s">
        <v>9643</v>
      </c>
      <c r="I10405" s="40">
        <v>310006</v>
      </c>
      <c r="J10405" s="40">
        <v>0</v>
      </c>
      <c r="K10405" s="40">
        <v>310006</v>
      </c>
      <c r="L10405"/>
    </row>
    <row r="10406" spans="1:12" ht="14.4" x14ac:dyDescent="0.3">
      <c r="A10406" s="44"/>
      <c r="B10406" s="41"/>
      <c r="C10406" s="43" t="s">
        <v>14221</v>
      </c>
      <c r="D10406" s="42"/>
      <c r="E10406" s="42"/>
      <c r="F10406" s="42"/>
      <c r="G10406" s="42"/>
      <c r="H10406" s="42"/>
      <c r="I10406" s="42"/>
      <c r="J10406" s="42"/>
      <c r="K10406" s="41"/>
      <c r="L10406"/>
    </row>
    <row r="10407" spans="1:12" ht="14.4" x14ac:dyDescent="0.3">
      <c r="A10407" s="43"/>
      <c r="B10407" s="42"/>
      <c r="C10407" s="42"/>
      <c r="D10407" s="42"/>
      <c r="E10407" s="42"/>
      <c r="F10407" s="41"/>
      <c r="G10407" s="40" t="s">
        <v>605</v>
      </c>
      <c r="H10407" s="40" t="s">
        <v>9643</v>
      </c>
      <c r="I10407" s="40">
        <v>340848</v>
      </c>
      <c r="J10407" s="40">
        <v>0</v>
      </c>
      <c r="K10407" s="40">
        <v>340848</v>
      </c>
      <c r="L10407"/>
    </row>
    <row r="10408" spans="1:12" ht="14.4" x14ac:dyDescent="0.3">
      <c r="A10408" s="44"/>
      <c r="B10408" s="41"/>
      <c r="C10408" s="43" t="s">
        <v>14220</v>
      </c>
      <c r="D10408" s="42"/>
      <c r="E10408" s="42"/>
      <c r="F10408" s="42"/>
      <c r="G10408" s="42"/>
      <c r="H10408" s="42"/>
      <c r="I10408" s="42"/>
      <c r="J10408" s="42"/>
      <c r="K10408" s="41"/>
      <c r="L10408"/>
    </row>
    <row r="10409" spans="1:12" ht="14.4" x14ac:dyDescent="0.3">
      <c r="A10409" s="43"/>
      <c r="B10409" s="42"/>
      <c r="C10409" s="42"/>
      <c r="D10409" s="42"/>
      <c r="E10409" s="42"/>
      <c r="F10409" s="41"/>
      <c r="G10409" s="40" t="s">
        <v>605</v>
      </c>
      <c r="H10409" s="40" t="s">
        <v>9643</v>
      </c>
      <c r="I10409" s="40">
        <v>388017</v>
      </c>
      <c r="J10409" s="40">
        <v>0</v>
      </c>
      <c r="K10409" s="40">
        <v>388017</v>
      </c>
      <c r="L10409"/>
    </row>
    <row r="10410" spans="1:12" ht="14.4" x14ac:dyDescent="0.3">
      <c r="A10410" s="44"/>
      <c r="B10410" s="41"/>
      <c r="C10410" s="43" t="s">
        <v>14219</v>
      </c>
      <c r="D10410" s="42"/>
      <c r="E10410" s="42"/>
      <c r="F10410" s="42"/>
      <c r="G10410" s="42"/>
      <c r="H10410" s="42"/>
      <c r="I10410" s="42"/>
      <c r="J10410" s="42"/>
      <c r="K10410" s="41"/>
      <c r="L10410"/>
    </row>
    <row r="10411" spans="1:12" ht="14.4" x14ac:dyDescent="0.3">
      <c r="A10411" s="43"/>
      <c r="B10411" s="42"/>
      <c r="C10411" s="42"/>
      <c r="D10411" s="42"/>
      <c r="E10411" s="42"/>
      <c r="F10411" s="41"/>
      <c r="G10411" s="40" t="s">
        <v>605</v>
      </c>
      <c r="H10411" s="40" t="s">
        <v>9643</v>
      </c>
      <c r="I10411" s="40">
        <v>449703</v>
      </c>
      <c r="J10411" s="40">
        <v>0</v>
      </c>
      <c r="K10411" s="40">
        <v>449703</v>
      </c>
      <c r="L10411"/>
    </row>
    <row r="10412" spans="1:12" ht="14.4" x14ac:dyDescent="0.3">
      <c r="A10412" s="44"/>
      <c r="B10412" s="41"/>
      <c r="C10412" s="43" t="s">
        <v>14218</v>
      </c>
      <c r="D10412" s="42"/>
      <c r="E10412" s="42"/>
      <c r="F10412" s="42"/>
      <c r="G10412" s="42"/>
      <c r="H10412" s="42"/>
      <c r="I10412" s="42"/>
      <c r="J10412" s="42"/>
      <c r="K10412" s="41"/>
      <c r="L10412"/>
    </row>
    <row r="10413" spans="1:12" ht="14.4" x14ac:dyDescent="0.3">
      <c r="A10413" s="43"/>
      <c r="B10413" s="42"/>
      <c r="C10413" s="42"/>
      <c r="D10413" s="42"/>
      <c r="E10413" s="42"/>
      <c r="F10413" s="41"/>
      <c r="G10413" s="40" t="s">
        <v>605</v>
      </c>
      <c r="H10413" s="40" t="s">
        <v>9643</v>
      </c>
      <c r="I10413" s="40">
        <v>488257</v>
      </c>
      <c r="J10413" s="40">
        <v>0</v>
      </c>
      <c r="K10413" s="40">
        <v>488257</v>
      </c>
      <c r="L10413"/>
    </row>
    <row r="10414" spans="1:12" ht="14.4" x14ac:dyDescent="0.3">
      <c r="A10414" s="44"/>
      <c r="B10414" s="41"/>
      <c r="C10414" s="43" t="s">
        <v>14217</v>
      </c>
      <c r="D10414" s="42"/>
      <c r="E10414" s="42"/>
      <c r="F10414" s="42"/>
      <c r="G10414" s="42"/>
      <c r="H10414" s="42"/>
      <c r="I10414" s="42"/>
      <c r="J10414" s="42"/>
      <c r="K10414" s="41"/>
      <c r="L10414"/>
    </row>
    <row r="10415" spans="1:12" ht="14.4" x14ac:dyDescent="0.3">
      <c r="A10415" s="43"/>
      <c r="B10415" s="42"/>
      <c r="C10415" s="42"/>
      <c r="D10415" s="42"/>
      <c r="E10415" s="42"/>
      <c r="F10415" s="41"/>
      <c r="G10415" s="40" t="s">
        <v>605</v>
      </c>
      <c r="H10415" s="40" t="s">
        <v>9643</v>
      </c>
      <c r="I10415" s="40">
        <v>535402</v>
      </c>
      <c r="J10415" s="40">
        <v>0</v>
      </c>
      <c r="K10415" s="40">
        <v>535402</v>
      </c>
      <c r="L10415"/>
    </row>
    <row r="10416" spans="1:12" ht="14.4" x14ac:dyDescent="0.3">
      <c r="A10416" s="44"/>
      <c r="B10416" s="41"/>
      <c r="C10416" s="43" t="s">
        <v>14216</v>
      </c>
      <c r="D10416" s="42"/>
      <c r="E10416" s="42"/>
      <c r="F10416" s="42"/>
      <c r="G10416" s="42"/>
      <c r="H10416" s="42"/>
      <c r="I10416" s="42"/>
      <c r="J10416" s="42"/>
      <c r="K10416" s="41"/>
      <c r="L10416"/>
    </row>
    <row r="10417" spans="1:12" ht="14.4" x14ac:dyDescent="0.3">
      <c r="A10417" s="43"/>
      <c r="B10417" s="42"/>
      <c r="C10417" s="42"/>
      <c r="D10417" s="42"/>
      <c r="E10417" s="42"/>
      <c r="F10417" s="41"/>
      <c r="G10417" s="40" t="s">
        <v>605</v>
      </c>
      <c r="H10417" s="40" t="s">
        <v>9643</v>
      </c>
      <c r="I10417" s="40">
        <v>717676</v>
      </c>
      <c r="J10417" s="40">
        <v>0</v>
      </c>
      <c r="K10417" s="40">
        <v>717676</v>
      </c>
      <c r="L10417"/>
    </row>
    <row r="10418" spans="1:12" ht="14.4" x14ac:dyDescent="0.3">
      <c r="A10418" s="44"/>
      <c r="B10418" s="41"/>
      <c r="C10418" s="43" t="s">
        <v>14215</v>
      </c>
      <c r="D10418" s="42"/>
      <c r="E10418" s="42"/>
      <c r="F10418" s="42"/>
      <c r="G10418" s="42"/>
      <c r="H10418" s="42"/>
      <c r="I10418" s="42"/>
      <c r="J10418" s="42"/>
      <c r="K10418" s="41"/>
      <c r="L10418"/>
    </row>
    <row r="10419" spans="1:12" ht="14.4" x14ac:dyDescent="0.3">
      <c r="A10419" s="43"/>
      <c r="B10419" s="42"/>
      <c r="C10419" s="42"/>
      <c r="D10419" s="42"/>
      <c r="E10419" s="42"/>
      <c r="F10419" s="41"/>
      <c r="G10419" s="40" t="s">
        <v>605</v>
      </c>
      <c r="H10419" s="40" t="s">
        <v>9643</v>
      </c>
      <c r="I10419" s="40">
        <v>810206</v>
      </c>
      <c r="J10419" s="40">
        <v>0</v>
      </c>
      <c r="K10419" s="40">
        <v>810206</v>
      </c>
      <c r="L10419"/>
    </row>
    <row r="10420" spans="1:12" ht="14.4" x14ac:dyDescent="0.3">
      <c r="A10420" s="44"/>
      <c r="B10420" s="41"/>
      <c r="C10420" s="43" t="s">
        <v>14214</v>
      </c>
      <c r="D10420" s="42"/>
      <c r="E10420" s="42"/>
      <c r="F10420" s="42"/>
      <c r="G10420" s="42"/>
      <c r="H10420" s="42"/>
      <c r="I10420" s="42"/>
      <c r="J10420" s="42"/>
      <c r="K10420" s="41"/>
      <c r="L10420"/>
    </row>
    <row r="10421" spans="1:12" ht="14.4" x14ac:dyDescent="0.3">
      <c r="A10421" s="43"/>
      <c r="B10421" s="42"/>
      <c r="C10421" s="42"/>
      <c r="D10421" s="42"/>
      <c r="E10421" s="42"/>
      <c r="F10421" s="41"/>
      <c r="G10421" s="40" t="s">
        <v>605</v>
      </c>
      <c r="H10421" s="40" t="s">
        <v>9643</v>
      </c>
      <c r="I10421" s="40">
        <v>942215</v>
      </c>
      <c r="J10421" s="40">
        <v>0</v>
      </c>
      <c r="K10421" s="40">
        <v>942215</v>
      </c>
      <c r="L10421"/>
    </row>
    <row r="10422" spans="1:12" ht="14.4" x14ac:dyDescent="0.3">
      <c r="A10422" s="44"/>
      <c r="B10422" s="41"/>
      <c r="C10422" s="43" t="s">
        <v>14213</v>
      </c>
      <c r="D10422" s="42"/>
      <c r="E10422" s="42"/>
      <c r="F10422" s="42"/>
      <c r="G10422" s="42"/>
      <c r="H10422" s="42"/>
      <c r="I10422" s="42"/>
      <c r="J10422" s="42"/>
      <c r="K10422" s="41"/>
      <c r="L10422"/>
    </row>
    <row r="10423" spans="1:12" ht="14.4" x14ac:dyDescent="0.3">
      <c r="A10423" s="43"/>
      <c r="B10423" s="42"/>
      <c r="C10423" s="42"/>
      <c r="D10423" s="42"/>
      <c r="E10423" s="42"/>
      <c r="F10423" s="41"/>
      <c r="G10423" s="40" t="s">
        <v>605</v>
      </c>
      <c r="H10423" s="40" t="s">
        <v>9643</v>
      </c>
      <c r="I10423" s="40">
        <v>973058</v>
      </c>
      <c r="J10423" s="40">
        <v>0</v>
      </c>
      <c r="K10423" s="40">
        <v>973058</v>
      </c>
      <c r="L10423"/>
    </row>
    <row r="10424" spans="1:12" ht="14.4" x14ac:dyDescent="0.3">
      <c r="A10424" s="44"/>
      <c r="B10424" s="41"/>
      <c r="C10424" s="43" t="s">
        <v>14212</v>
      </c>
      <c r="D10424" s="42"/>
      <c r="E10424" s="42"/>
      <c r="F10424" s="42"/>
      <c r="G10424" s="42"/>
      <c r="H10424" s="42"/>
      <c r="I10424" s="42"/>
      <c r="J10424" s="42"/>
      <c r="K10424" s="41"/>
      <c r="L10424"/>
    </row>
    <row r="10425" spans="1:12" ht="14.4" x14ac:dyDescent="0.3">
      <c r="A10425" s="43"/>
      <c r="B10425" s="42"/>
      <c r="C10425" s="42"/>
      <c r="D10425" s="42"/>
      <c r="E10425" s="42"/>
      <c r="F10425" s="41"/>
      <c r="G10425" s="40" t="s">
        <v>605</v>
      </c>
      <c r="H10425" s="40" t="s">
        <v>9643</v>
      </c>
      <c r="I10425" s="40">
        <v>1065587</v>
      </c>
      <c r="J10425" s="40">
        <v>0</v>
      </c>
      <c r="K10425" s="40">
        <v>1065587</v>
      </c>
      <c r="L10425"/>
    </row>
    <row r="10426" spans="1:12" ht="14.4" x14ac:dyDescent="0.3">
      <c r="A10426" s="44"/>
      <c r="B10426" s="41"/>
      <c r="C10426" s="43" t="s">
        <v>14211</v>
      </c>
      <c r="D10426" s="42"/>
      <c r="E10426" s="42"/>
      <c r="F10426" s="42"/>
      <c r="G10426" s="42"/>
      <c r="H10426" s="42"/>
      <c r="I10426" s="42"/>
      <c r="J10426" s="42"/>
      <c r="K10426" s="41"/>
      <c r="L10426"/>
    </row>
    <row r="10427" spans="1:12" ht="14.4" x14ac:dyDescent="0.3">
      <c r="A10427" s="43"/>
      <c r="B10427" s="42"/>
      <c r="C10427" s="42"/>
      <c r="D10427" s="42"/>
      <c r="E10427" s="42"/>
      <c r="F10427" s="41"/>
      <c r="G10427" s="40" t="s">
        <v>605</v>
      </c>
      <c r="H10427" s="40" t="s">
        <v>9643</v>
      </c>
      <c r="I10427" s="40">
        <v>1096429</v>
      </c>
      <c r="J10427" s="40">
        <v>0</v>
      </c>
      <c r="K10427" s="40">
        <v>1096429</v>
      </c>
      <c r="L10427"/>
    </row>
    <row r="10428" spans="1:12" ht="14.4" x14ac:dyDescent="0.3">
      <c r="A10428" s="44"/>
      <c r="B10428" s="41"/>
      <c r="C10428" s="43" t="s">
        <v>14210</v>
      </c>
      <c r="D10428" s="42"/>
      <c r="E10428" s="42"/>
      <c r="F10428" s="42"/>
      <c r="G10428" s="42"/>
      <c r="H10428" s="42"/>
      <c r="I10428" s="42"/>
      <c r="J10428" s="42"/>
      <c r="K10428" s="41"/>
      <c r="L10428"/>
    </row>
    <row r="10429" spans="1:12" ht="14.4" x14ac:dyDescent="0.3">
      <c r="A10429" s="43"/>
      <c r="B10429" s="42"/>
      <c r="C10429" s="42"/>
      <c r="D10429" s="42"/>
      <c r="E10429" s="42"/>
      <c r="F10429" s="41"/>
      <c r="G10429" s="40" t="s">
        <v>605</v>
      </c>
      <c r="H10429" s="40" t="s">
        <v>9643</v>
      </c>
      <c r="I10429" s="40">
        <v>1266935</v>
      </c>
      <c r="J10429" s="40">
        <v>0</v>
      </c>
      <c r="K10429" s="40">
        <v>1266935</v>
      </c>
      <c r="L10429"/>
    </row>
    <row r="10430" spans="1:12" ht="14.4" x14ac:dyDescent="0.3">
      <c r="A10430" s="44"/>
      <c r="B10430" s="41"/>
      <c r="C10430" s="43" t="s">
        <v>14209</v>
      </c>
      <c r="D10430" s="42"/>
      <c r="E10430" s="42"/>
      <c r="F10430" s="42"/>
      <c r="G10430" s="42"/>
      <c r="H10430" s="42"/>
      <c r="I10430" s="42"/>
      <c r="J10430" s="42"/>
      <c r="K10430" s="41"/>
      <c r="L10430"/>
    </row>
    <row r="10431" spans="1:12" ht="14.4" x14ac:dyDescent="0.3">
      <c r="A10431" s="43"/>
      <c r="B10431" s="42"/>
      <c r="C10431" s="42"/>
      <c r="D10431" s="42"/>
      <c r="E10431" s="42"/>
      <c r="F10431" s="41"/>
      <c r="G10431" s="40" t="s">
        <v>605</v>
      </c>
      <c r="H10431" s="40" t="s">
        <v>9643</v>
      </c>
      <c r="I10431" s="40">
        <v>1336332</v>
      </c>
      <c r="J10431" s="40">
        <v>0</v>
      </c>
      <c r="K10431" s="40">
        <v>1336332</v>
      </c>
      <c r="L10431"/>
    </row>
    <row r="10432" spans="1:12" ht="14.4" x14ac:dyDescent="0.3">
      <c r="A10432" s="46" t="s">
        <v>14208</v>
      </c>
      <c r="B10432" s="41"/>
      <c r="C10432" s="45" t="s">
        <v>14207</v>
      </c>
      <c r="D10432" s="42"/>
      <c r="E10432" s="42"/>
      <c r="F10432" s="42"/>
      <c r="G10432" s="42"/>
      <c r="H10432" s="42"/>
      <c r="I10432" s="42"/>
      <c r="J10432" s="42"/>
      <c r="K10432" s="41"/>
      <c r="L10432"/>
    </row>
    <row r="10433" spans="1:12" ht="14.4" x14ac:dyDescent="0.3">
      <c r="A10433" s="44"/>
      <c r="B10433" s="41"/>
      <c r="C10433" s="43" t="s">
        <v>9618</v>
      </c>
      <c r="D10433" s="42"/>
      <c r="E10433" s="42"/>
      <c r="F10433" s="42"/>
      <c r="G10433" s="42"/>
      <c r="H10433" s="42"/>
      <c r="I10433" s="42"/>
      <c r="J10433" s="42"/>
      <c r="K10433" s="41"/>
      <c r="L10433"/>
    </row>
    <row r="10434" spans="1:12" ht="14.4" x14ac:dyDescent="0.3">
      <c r="A10434" s="43"/>
      <c r="B10434" s="42"/>
      <c r="C10434" s="42"/>
      <c r="D10434" s="42"/>
      <c r="E10434" s="42"/>
      <c r="F10434" s="41"/>
      <c r="G10434" s="40" t="s">
        <v>551</v>
      </c>
      <c r="H10434" s="40" t="s">
        <v>9643</v>
      </c>
      <c r="I10434" s="40">
        <v>741</v>
      </c>
      <c r="J10434" s="40">
        <v>0</v>
      </c>
      <c r="K10434" s="40">
        <v>741</v>
      </c>
      <c r="L10434"/>
    </row>
    <row r="10435" spans="1:12" ht="14.4" x14ac:dyDescent="0.3">
      <c r="A10435" s="46" t="s">
        <v>14206</v>
      </c>
      <c r="B10435" s="41"/>
      <c r="C10435" s="45" t="s">
        <v>14205</v>
      </c>
      <c r="D10435" s="42"/>
      <c r="E10435" s="42"/>
      <c r="F10435" s="42"/>
      <c r="G10435" s="42"/>
      <c r="H10435" s="42"/>
      <c r="I10435" s="42"/>
      <c r="J10435" s="42"/>
      <c r="K10435" s="41"/>
      <c r="L10435"/>
    </row>
    <row r="10436" spans="1:12" ht="14.4" x14ac:dyDescent="0.3">
      <c r="A10436" s="44"/>
      <c r="B10436" s="41"/>
      <c r="C10436" s="43" t="s">
        <v>9618</v>
      </c>
      <c r="D10436" s="42"/>
      <c r="E10436" s="42"/>
      <c r="F10436" s="42"/>
      <c r="G10436" s="42"/>
      <c r="H10436" s="42"/>
      <c r="I10436" s="42"/>
      <c r="J10436" s="42"/>
      <c r="K10436" s="41"/>
      <c r="L10436"/>
    </row>
    <row r="10437" spans="1:12" ht="14.4" x14ac:dyDescent="0.3">
      <c r="A10437" s="43"/>
      <c r="B10437" s="42"/>
      <c r="C10437" s="42"/>
      <c r="D10437" s="42"/>
      <c r="E10437" s="42"/>
      <c r="F10437" s="41"/>
      <c r="G10437" s="40" t="s">
        <v>605</v>
      </c>
      <c r="H10437" s="40" t="s">
        <v>9643</v>
      </c>
      <c r="I10437" s="40">
        <v>91</v>
      </c>
      <c r="J10437" s="40">
        <v>0</v>
      </c>
      <c r="K10437" s="40">
        <v>91</v>
      </c>
      <c r="L10437"/>
    </row>
    <row r="10438" spans="1:12" ht="14.4" x14ac:dyDescent="0.3">
      <c r="A10438" s="46" t="s">
        <v>14204</v>
      </c>
      <c r="B10438" s="41"/>
      <c r="C10438" s="45" t="s">
        <v>14203</v>
      </c>
      <c r="D10438" s="42"/>
      <c r="E10438" s="42"/>
      <c r="F10438" s="42"/>
      <c r="G10438" s="42"/>
      <c r="H10438" s="42"/>
      <c r="I10438" s="42"/>
      <c r="J10438" s="42"/>
      <c r="K10438" s="41"/>
      <c r="L10438"/>
    </row>
    <row r="10439" spans="1:12" ht="14.4" x14ac:dyDescent="0.3">
      <c r="A10439" s="44"/>
      <c r="B10439" s="41"/>
      <c r="C10439" s="43" t="s">
        <v>9618</v>
      </c>
      <c r="D10439" s="42"/>
      <c r="E10439" s="42"/>
      <c r="F10439" s="42"/>
      <c r="G10439" s="42"/>
      <c r="H10439" s="42"/>
      <c r="I10439" s="42"/>
      <c r="J10439" s="42"/>
      <c r="K10439" s="41"/>
      <c r="L10439"/>
    </row>
    <row r="10440" spans="1:12" ht="14.4" x14ac:dyDescent="0.3">
      <c r="A10440" s="43"/>
      <c r="B10440" s="42"/>
      <c r="C10440" s="42"/>
      <c r="D10440" s="42"/>
      <c r="E10440" s="42"/>
      <c r="F10440" s="41"/>
      <c r="G10440" s="40" t="s">
        <v>551</v>
      </c>
      <c r="H10440" s="40" t="s">
        <v>9643</v>
      </c>
      <c r="I10440" s="40">
        <v>715</v>
      </c>
      <c r="J10440" s="40">
        <v>0</v>
      </c>
      <c r="K10440" s="40">
        <v>715</v>
      </c>
      <c r="L10440"/>
    </row>
    <row r="10441" spans="1:12" ht="14.4" x14ac:dyDescent="0.3">
      <c r="A10441" s="46" t="s">
        <v>14202</v>
      </c>
      <c r="B10441" s="41"/>
      <c r="C10441" s="45" t="s">
        <v>14201</v>
      </c>
      <c r="D10441" s="42"/>
      <c r="E10441" s="42"/>
      <c r="F10441" s="42"/>
      <c r="G10441" s="42"/>
      <c r="H10441" s="42"/>
      <c r="I10441" s="42"/>
      <c r="J10441" s="42"/>
      <c r="K10441" s="41"/>
      <c r="L10441"/>
    </row>
    <row r="10442" spans="1:12" ht="14.4" x14ac:dyDescent="0.3">
      <c r="A10442" s="44"/>
      <c r="B10442" s="41"/>
      <c r="C10442" s="43" t="s">
        <v>9618</v>
      </c>
      <c r="D10442" s="42"/>
      <c r="E10442" s="42"/>
      <c r="F10442" s="42"/>
      <c r="G10442" s="42"/>
      <c r="H10442" s="42"/>
      <c r="I10442" s="42"/>
      <c r="J10442" s="42"/>
      <c r="K10442" s="41"/>
      <c r="L10442"/>
    </row>
    <row r="10443" spans="1:12" ht="14.4" x14ac:dyDescent="0.3">
      <c r="A10443" s="43"/>
      <c r="B10443" s="42"/>
      <c r="C10443" s="42"/>
      <c r="D10443" s="42"/>
      <c r="E10443" s="42"/>
      <c r="F10443" s="41"/>
      <c r="G10443" s="40" t="s">
        <v>551</v>
      </c>
      <c r="H10443" s="40" t="s">
        <v>9643</v>
      </c>
      <c r="I10443" s="40">
        <v>712</v>
      </c>
      <c r="J10443" s="40">
        <v>0</v>
      </c>
      <c r="K10443" s="40">
        <v>712</v>
      </c>
      <c r="L10443"/>
    </row>
    <row r="10444" spans="1:12" ht="14.4" x14ac:dyDescent="0.3">
      <c r="A10444" s="46" t="s">
        <v>14200</v>
      </c>
      <c r="B10444" s="41"/>
      <c r="C10444" s="45" t="s">
        <v>14199</v>
      </c>
      <c r="D10444" s="42"/>
      <c r="E10444" s="42"/>
      <c r="F10444" s="42"/>
      <c r="G10444" s="42"/>
      <c r="H10444" s="42"/>
      <c r="I10444" s="42"/>
      <c r="J10444" s="42"/>
      <c r="K10444" s="41"/>
      <c r="L10444"/>
    </row>
    <row r="10445" spans="1:12" ht="14.4" x14ac:dyDescent="0.3">
      <c r="A10445" s="44"/>
      <c r="B10445" s="41"/>
      <c r="C10445" s="43" t="s">
        <v>9618</v>
      </c>
      <c r="D10445" s="42"/>
      <c r="E10445" s="42"/>
      <c r="F10445" s="42"/>
      <c r="G10445" s="42"/>
      <c r="H10445" s="42"/>
      <c r="I10445" s="42"/>
      <c r="J10445" s="42"/>
      <c r="K10445" s="41"/>
      <c r="L10445"/>
    </row>
    <row r="10446" spans="1:12" ht="14.4" x14ac:dyDescent="0.3">
      <c r="A10446" s="43"/>
      <c r="B10446" s="42"/>
      <c r="C10446" s="42"/>
      <c r="D10446" s="42"/>
      <c r="E10446" s="42"/>
      <c r="F10446" s="41"/>
      <c r="G10446" s="40" t="s">
        <v>551</v>
      </c>
      <c r="H10446" s="40" t="s">
        <v>9643</v>
      </c>
      <c r="I10446" s="40">
        <v>712</v>
      </c>
      <c r="J10446" s="40">
        <v>0</v>
      </c>
      <c r="K10446" s="40">
        <v>712</v>
      </c>
      <c r="L10446"/>
    </row>
    <row r="10447" spans="1:12" ht="14.4" x14ac:dyDescent="0.3">
      <c r="A10447" s="46" t="s">
        <v>14198</v>
      </c>
      <c r="B10447" s="41"/>
      <c r="C10447" s="45" t="s">
        <v>14197</v>
      </c>
      <c r="D10447" s="42"/>
      <c r="E10447" s="42"/>
      <c r="F10447" s="42"/>
      <c r="G10447" s="42"/>
      <c r="H10447" s="42"/>
      <c r="I10447" s="42"/>
      <c r="J10447" s="42"/>
      <c r="K10447" s="41"/>
      <c r="L10447"/>
    </row>
    <row r="10448" spans="1:12" ht="14.4" x14ac:dyDescent="0.3">
      <c r="A10448" s="44"/>
      <c r="B10448" s="41"/>
      <c r="C10448" s="43" t="s">
        <v>9618</v>
      </c>
      <c r="D10448" s="42"/>
      <c r="E10448" s="42"/>
      <c r="F10448" s="42"/>
      <c r="G10448" s="42"/>
      <c r="H10448" s="42"/>
      <c r="I10448" s="42"/>
      <c r="J10448" s="42"/>
      <c r="K10448" s="41"/>
      <c r="L10448"/>
    </row>
    <row r="10449" spans="1:12" ht="14.4" x14ac:dyDescent="0.3">
      <c r="A10449" s="43"/>
      <c r="B10449" s="42"/>
      <c r="C10449" s="42"/>
      <c r="D10449" s="42"/>
      <c r="E10449" s="42"/>
      <c r="F10449" s="41"/>
      <c r="G10449" s="40" t="s">
        <v>551</v>
      </c>
      <c r="H10449" s="40" t="s">
        <v>9643</v>
      </c>
      <c r="I10449" s="40">
        <v>511</v>
      </c>
      <c r="J10449" s="40">
        <v>0</v>
      </c>
      <c r="K10449" s="40">
        <v>511</v>
      </c>
      <c r="L10449"/>
    </row>
    <row r="10450" spans="1:12" ht="14.4" x14ac:dyDescent="0.3">
      <c r="A10450" s="46" t="s">
        <v>14196</v>
      </c>
      <c r="B10450" s="41"/>
      <c r="C10450" s="45" t="s">
        <v>14195</v>
      </c>
      <c r="D10450" s="42"/>
      <c r="E10450" s="42"/>
      <c r="F10450" s="42"/>
      <c r="G10450" s="42"/>
      <c r="H10450" s="42"/>
      <c r="I10450" s="42"/>
      <c r="J10450" s="42"/>
      <c r="K10450" s="41"/>
      <c r="L10450"/>
    </row>
    <row r="10451" spans="1:12" ht="14.4" x14ac:dyDescent="0.3">
      <c r="A10451" s="44"/>
      <c r="B10451" s="41"/>
      <c r="C10451" s="43" t="s">
        <v>9618</v>
      </c>
      <c r="D10451" s="42"/>
      <c r="E10451" s="42"/>
      <c r="F10451" s="42"/>
      <c r="G10451" s="42"/>
      <c r="H10451" s="42"/>
      <c r="I10451" s="42"/>
      <c r="J10451" s="42"/>
      <c r="K10451" s="41"/>
      <c r="L10451"/>
    </row>
    <row r="10452" spans="1:12" ht="14.4" x14ac:dyDescent="0.3">
      <c r="A10452" s="43"/>
      <c r="B10452" s="42"/>
      <c r="C10452" s="42"/>
      <c r="D10452" s="42"/>
      <c r="E10452" s="42"/>
      <c r="F10452" s="41"/>
      <c r="G10452" s="40" t="s">
        <v>605</v>
      </c>
      <c r="H10452" s="40" t="s">
        <v>9643</v>
      </c>
      <c r="I10452" s="40">
        <v>21</v>
      </c>
      <c r="J10452" s="40">
        <v>0</v>
      </c>
      <c r="K10452" s="40">
        <v>21</v>
      </c>
      <c r="L10452"/>
    </row>
    <row r="10453" spans="1:12" ht="14.4" x14ac:dyDescent="0.3">
      <c r="A10453" s="46" t="s">
        <v>14194</v>
      </c>
      <c r="B10453" s="41"/>
      <c r="C10453" s="45" t="s">
        <v>14193</v>
      </c>
      <c r="D10453" s="42"/>
      <c r="E10453" s="42"/>
      <c r="F10453" s="42"/>
      <c r="G10453" s="42"/>
      <c r="H10453" s="42"/>
      <c r="I10453" s="42"/>
      <c r="J10453" s="42"/>
      <c r="K10453" s="41"/>
      <c r="L10453"/>
    </row>
    <row r="10454" spans="1:12" ht="14.4" x14ac:dyDescent="0.3">
      <c r="A10454" s="44"/>
      <c r="B10454" s="41"/>
      <c r="C10454" s="43" t="s">
        <v>9618</v>
      </c>
      <c r="D10454" s="42"/>
      <c r="E10454" s="42"/>
      <c r="F10454" s="42"/>
      <c r="G10454" s="42"/>
      <c r="H10454" s="42"/>
      <c r="I10454" s="42"/>
      <c r="J10454" s="42"/>
      <c r="K10454" s="41"/>
      <c r="L10454"/>
    </row>
    <row r="10455" spans="1:12" ht="14.4" x14ac:dyDescent="0.3">
      <c r="A10455" s="43"/>
      <c r="B10455" s="42"/>
      <c r="C10455" s="42"/>
      <c r="D10455" s="42"/>
      <c r="E10455" s="42"/>
      <c r="F10455" s="41"/>
      <c r="G10455" s="40" t="s">
        <v>605</v>
      </c>
      <c r="H10455" s="40" t="s">
        <v>9643</v>
      </c>
      <c r="I10455" s="40">
        <v>1368</v>
      </c>
      <c r="J10455" s="40">
        <v>0</v>
      </c>
      <c r="K10455" s="40">
        <v>1368</v>
      </c>
      <c r="L10455"/>
    </row>
    <row r="10456" spans="1:12" ht="14.4" x14ac:dyDescent="0.3">
      <c r="A10456" s="46" t="s">
        <v>14192</v>
      </c>
      <c r="B10456" s="41"/>
      <c r="C10456" s="45" t="s">
        <v>14191</v>
      </c>
      <c r="D10456" s="42"/>
      <c r="E10456" s="42"/>
      <c r="F10456" s="42"/>
      <c r="G10456" s="42"/>
      <c r="H10456" s="42"/>
      <c r="I10456" s="42"/>
      <c r="J10456" s="42"/>
      <c r="K10456" s="41"/>
      <c r="L10456"/>
    </row>
    <row r="10457" spans="1:12" ht="14.4" x14ac:dyDescent="0.3">
      <c r="A10457" s="44"/>
      <c r="B10457" s="41"/>
      <c r="C10457" s="43" t="s">
        <v>14190</v>
      </c>
      <c r="D10457" s="42"/>
      <c r="E10457" s="42"/>
      <c r="F10457" s="42"/>
      <c r="G10457" s="42"/>
      <c r="H10457" s="42"/>
      <c r="I10457" s="42"/>
      <c r="J10457" s="42"/>
      <c r="K10457" s="41"/>
      <c r="L10457"/>
    </row>
    <row r="10458" spans="1:12" ht="14.4" x14ac:dyDescent="0.3">
      <c r="A10458" s="43"/>
      <c r="B10458" s="42"/>
      <c r="C10458" s="42"/>
      <c r="D10458" s="42"/>
      <c r="E10458" s="42"/>
      <c r="F10458" s="41"/>
      <c r="G10458" s="40" t="s">
        <v>607</v>
      </c>
      <c r="H10458" s="40" t="s">
        <v>9643</v>
      </c>
      <c r="I10458" s="40">
        <v>154</v>
      </c>
      <c r="J10458" s="40">
        <v>0</v>
      </c>
      <c r="K10458" s="40">
        <v>154</v>
      </c>
      <c r="L10458"/>
    </row>
    <row r="10459" spans="1:12" ht="14.4" x14ac:dyDescent="0.3">
      <c r="A10459" s="44"/>
      <c r="B10459" s="41"/>
      <c r="C10459" s="43" t="s">
        <v>14189</v>
      </c>
      <c r="D10459" s="42"/>
      <c r="E10459" s="42"/>
      <c r="F10459" s="42"/>
      <c r="G10459" s="42"/>
      <c r="H10459" s="42"/>
      <c r="I10459" s="42"/>
      <c r="J10459" s="42"/>
      <c r="K10459" s="41"/>
      <c r="L10459"/>
    </row>
    <row r="10460" spans="1:12" ht="14.4" x14ac:dyDescent="0.3">
      <c r="A10460" s="43"/>
      <c r="B10460" s="42"/>
      <c r="C10460" s="42"/>
      <c r="D10460" s="42"/>
      <c r="E10460" s="42"/>
      <c r="F10460" s="41"/>
      <c r="G10460" s="40" t="s">
        <v>607</v>
      </c>
      <c r="H10460" s="40" t="s">
        <v>9643</v>
      </c>
      <c r="I10460" s="40">
        <v>205</v>
      </c>
      <c r="J10460" s="40">
        <v>0</v>
      </c>
      <c r="K10460" s="40">
        <v>205</v>
      </c>
      <c r="L10460"/>
    </row>
    <row r="10461" spans="1:12" ht="14.4" x14ac:dyDescent="0.3">
      <c r="A10461" s="44"/>
      <c r="B10461" s="41"/>
      <c r="C10461" s="43" t="s">
        <v>14188</v>
      </c>
      <c r="D10461" s="42"/>
      <c r="E10461" s="42"/>
      <c r="F10461" s="42"/>
      <c r="G10461" s="42"/>
      <c r="H10461" s="42"/>
      <c r="I10461" s="42"/>
      <c r="J10461" s="42"/>
      <c r="K10461" s="41"/>
      <c r="L10461"/>
    </row>
    <row r="10462" spans="1:12" ht="14.4" x14ac:dyDescent="0.3">
      <c r="A10462" s="43"/>
      <c r="B10462" s="42"/>
      <c r="C10462" s="42"/>
      <c r="D10462" s="42"/>
      <c r="E10462" s="42"/>
      <c r="F10462" s="41"/>
      <c r="G10462" s="40" t="s">
        <v>607</v>
      </c>
      <c r="H10462" s="40" t="s">
        <v>9643</v>
      </c>
      <c r="I10462" s="40">
        <v>358</v>
      </c>
      <c r="J10462" s="40">
        <v>0</v>
      </c>
      <c r="K10462" s="40">
        <v>358</v>
      </c>
      <c r="L10462"/>
    </row>
    <row r="10463" spans="1:12" ht="14.4" x14ac:dyDescent="0.3">
      <c r="A10463" s="44"/>
      <c r="B10463" s="41"/>
      <c r="C10463" s="43" t="s">
        <v>14187</v>
      </c>
      <c r="D10463" s="42"/>
      <c r="E10463" s="42"/>
      <c r="F10463" s="42"/>
      <c r="G10463" s="42"/>
      <c r="H10463" s="42"/>
      <c r="I10463" s="42"/>
      <c r="J10463" s="42"/>
      <c r="K10463" s="41"/>
      <c r="L10463"/>
    </row>
    <row r="10464" spans="1:12" ht="14.4" x14ac:dyDescent="0.3">
      <c r="A10464" s="43"/>
      <c r="B10464" s="42"/>
      <c r="C10464" s="42"/>
      <c r="D10464" s="42"/>
      <c r="E10464" s="42"/>
      <c r="F10464" s="41"/>
      <c r="G10464" s="40" t="s">
        <v>607</v>
      </c>
      <c r="H10464" s="40" t="s">
        <v>9643</v>
      </c>
      <c r="I10464" s="40">
        <v>501</v>
      </c>
      <c r="J10464" s="40">
        <v>0</v>
      </c>
      <c r="K10464" s="40">
        <v>501</v>
      </c>
      <c r="L10464"/>
    </row>
    <row r="10465" spans="1:12" ht="14.4" x14ac:dyDescent="0.3">
      <c r="A10465" s="46" t="s">
        <v>14186</v>
      </c>
      <c r="B10465" s="41"/>
      <c r="C10465" s="45" t="s">
        <v>14185</v>
      </c>
      <c r="D10465" s="42"/>
      <c r="E10465" s="42"/>
      <c r="F10465" s="42"/>
      <c r="G10465" s="42"/>
      <c r="H10465" s="42"/>
      <c r="I10465" s="42"/>
      <c r="J10465" s="42"/>
      <c r="K10465" s="41"/>
      <c r="L10465"/>
    </row>
    <row r="10466" spans="1:12" ht="14.4" x14ac:dyDescent="0.3">
      <c r="A10466" s="44"/>
      <c r="B10466" s="41"/>
      <c r="C10466" s="43" t="s">
        <v>9618</v>
      </c>
      <c r="D10466" s="42"/>
      <c r="E10466" s="42"/>
      <c r="F10466" s="42"/>
      <c r="G10466" s="42"/>
      <c r="H10466" s="42"/>
      <c r="I10466" s="42"/>
      <c r="J10466" s="42"/>
      <c r="K10466" s="41"/>
      <c r="L10466"/>
    </row>
    <row r="10467" spans="1:12" ht="14.4" x14ac:dyDescent="0.3">
      <c r="A10467" s="43"/>
      <c r="B10467" s="42"/>
      <c r="C10467" s="42"/>
      <c r="D10467" s="42"/>
      <c r="E10467" s="42"/>
      <c r="F10467" s="41"/>
      <c r="G10467" s="40" t="s">
        <v>605</v>
      </c>
      <c r="H10467" s="40" t="s">
        <v>9643</v>
      </c>
      <c r="I10467" s="40">
        <v>36814</v>
      </c>
      <c r="J10467" s="40">
        <v>0</v>
      </c>
      <c r="K10467" s="40">
        <v>36814</v>
      </c>
      <c r="L10467"/>
    </row>
    <row r="10468" spans="1:12" ht="14.4" x14ac:dyDescent="0.3">
      <c r="A10468" s="46" t="s">
        <v>14184</v>
      </c>
      <c r="B10468" s="41"/>
      <c r="C10468" s="45" t="s">
        <v>14183</v>
      </c>
      <c r="D10468" s="42"/>
      <c r="E10468" s="42"/>
      <c r="F10468" s="42"/>
      <c r="G10468" s="42"/>
      <c r="H10468" s="42"/>
      <c r="I10468" s="42"/>
      <c r="J10468" s="42"/>
      <c r="K10468" s="41"/>
      <c r="L10468"/>
    </row>
    <row r="10469" spans="1:12" ht="14.4" x14ac:dyDescent="0.3">
      <c r="A10469" s="44"/>
      <c r="B10469" s="41"/>
      <c r="C10469" s="43" t="s">
        <v>9618</v>
      </c>
      <c r="D10469" s="42"/>
      <c r="E10469" s="42"/>
      <c r="F10469" s="42"/>
      <c r="G10469" s="42"/>
      <c r="H10469" s="42"/>
      <c r="I10469" s="42"/>
      <c r="J10469" s="42"/>
      <c r="K10469" s="41"/>
      <c r="L10469"/>
    </row>
    <row r="10470" spans="1:12" ht="14.4" x14ac:dyDescent="0.3">
      <c r="A10470" s="43"/>
      <c r="B10470" s="42"/>
      <c r="C10470" s="42"/>
      <c r="D10470" s="42"/>
      <c r="E10470" s="42"/>
      <c r="F10470" s="41"/>
      <c r="G10470" s="40" t="s">
        <v>605</v>
      </c>
      <c r="H10470" s="40" t="s">
        <v>9643</v>
      </c>
      <c r="I10470" s="40">
        <v>19480</v>
      </c>
      <c r="J10470" s="40">
        <v>0</v>
      </c>
      <c r="K10470" s="40">
        <v>19480</v>
      </c>
      <c r="L10470"/>
    </row>
    <row r="10471" spans="1:12" ht="14.4" x14ac:dyDescent="0.3">
      <c r="A10471" s="46" t="s">
        <v>14182</v>
      </c>
      <c r="B10471" s="41"/>
      <c r="C10471" s="45" t="s">
        <v>14181</v>
      </c>
      <c r="D10471" s="42"/>
      <c r="E10471" s="42"/>
      <c r="F10471" s="42"/>
      <c r="G10471" s="42"/>
      <c r="H10471" s="42"/>
      <c r="I10471" s="42"/>
      <c r="J10471" s="42"/>
      <c r="K10471" s="41"/>
      <c r="L10471"/>
    </row>
    <row r="10472" spans="1:12" ht="14.4" x14ac:dyDescent="0.3">
      <c r="A10472" s="44"/>
      <c r="B10472" s="41"/>
      <c r="C10472" s="43" t="s">
        <v>9618</v>
      </c>
      <c r="D10472" s="42"/>
      <c r="E10472" s="42"/>
      <c r="F10472" s="42"/>
      <c r="G10472" s="42"/>
      <c r="H10472" s="42"/>
      <c r="I10472" s="42"/>
      <c r="J10472" s="42"/>
      <c r="K10472" s="41"/>
      <c r="L10472"/>
    </row>
    <row r="10473" spans="1:12" ht="14.4" x14ac:dyDescent="0.3">
      <c r="A10473" s="43"/>
      <c r="B10473" s="42"/>
      <c r="C10473" s="42"/>
      <c r="D10473" s="42"/>
      <c r="E10473" s="42"/>
      <c r="F10473" s="41"/>
      <c r="G10473" s="40" t="s">
        <v>605</v>
      </c>
      <c r="H10473" s="40" t="s">
        <v>9643</v>
      </c>
      <c r="I10473" s="40">
        <v>13914</v>
      </c>
      <c r="J10473" s="40">
        <v>0</v>
      </c>
      <c r="K10473" s="40">
        <v>13914</v>
      </c>
      <c r="L10473"/>
    </row>
    <row r="10474" spans="1:12" ht="14.4" x14ac:dyDescent="0.3">
      <c r="A10474" s="46" t="s">
        <v>14180</v>
      </c>
      <c r="B10474" s="41"/>
      <c r="C10474" s="45" t="s">
        <v>14179</v>
      </c>
      <c r="D10474" s="42"/>
      <c r="E10474" s="42"/>
      <c r="F10474" s="42"/>
      <c r="G10474" s="42"/>
      <c r="H10474" s="42"/>
      <c r="I10474" s="42"/>
      <c r="J10474" s="42"/>
      <c r="K10474" s="41"/>
      <c r="L10474"/>
    </row>
    <row r="10475" spans="1:12" ht="14.4" x14ac:dyDescent="0.3">
      <c r="A10475" s="44"/>
      <c r="B10475" s="41"/>
      <c r="C10475" s="43" t="s">
        <v>14178</v>
      </c>
      <c r="D10475" s="42"/>
      <c r="E10475" s="42"/>
      <c r="F10475" s="42"/>
      <c r="G10475" s="42"/>
      <c r="H10475" s="42"/>
      <c r="I10475" s="42"/>
      <c r="J10475" s="42"/>
      <c r="K10475" s="41"/>
      <c r="L10475"/>
    </row>
    <row r="10476" spans="1:12" ht="14.4" x14ac:dyDescent="0.3">
      <c r="A10476" s="43"/>
      <c r="B10476" s="42"/>
      <c r="C10476" s="42"/>
      <c r="D10476" s="42"/>
      <c r="E10476" s="42"/>
      <c r="F10476" s="41"/>
      <c r="G10476" s="40" t="s">
        <v>605</v>
      </c>
      <c r="H10476" s="40" t="s">
        <v>9643</v>
      </c>
      <c r="I10476" s="40">
        <v>298979</v>
      </c>
      <c r="J10476" s="40">
        <v>0</v>
      </c>
      <c r="K10476" s="40">
        <v>298979</v>
      </c>
      <c r="L10476"/>
    </row>
    <row r="10477" spans="1:12" ht="14.4" x14ac:dyDescent="0.3">
      <c r="A10477" s="44"/>
      <c r="B10477" s="41"/>
      <c r="C10477" s="43" t="s">
        <v>14177</v>
      </c>
      <c r="D10477" s="42"/>
      <c r="E10477" s="42"/>
      <c r="F10477" s="42"/>
      <c r="G10477" s="42"/>
      <c r="H10477" s="42"/>
      <c r="I10477" s="42"/>
      <c r="J10477" s="42"/>
      <c r="K10477" s="41"/>
      <c r="L10477"/>
    </row>
    <row r="10478" spans="1:12" ht="14.4" x14ac:dyDescent="0.3">
      <c r="A10478" s="43"/>
      <c r="B10478" s="42"/>
      <c r="C10478" s="42"/>
      <c r="D10478" s="42"/>
      <c r="E10478" s="42"/>
      <c r="F10478" s="41"/>
      <c r="G10478" s="40" t="s">
        <v>605</v>
      </c>
      <c r="H10478" s="40" t="s">
        <v>9643</v>
      </c>
      <c r="I10478" s="40">
        <v>325648</v>
      </c>
      <c r="J10478" s="40">
        <v>0</v>
      </c>
      <c r="K10478" s="40">
        <v>325648</v>
      </c>
      <c r="L10478"/>
    </row>
    <row r="10479" spans="1:12" ht="14.4" x14ac:dyDescent="0.3">
      <c r="A10479" s="44"/>
      <c r="B10479" s="41"/>
      <c r="C10479" s="43" t="s">
        <v>14176</v>
      </c>
      <c r="D10479" s="42"/>
      <c r="E10479" s="42"/>
      <c r="F10479" s="42"/>
      <c r="G10479" s="42"/>
      <c r="H10479" s="42"/>
      <c r="I10479" s="42"/>
      <c r="J10479" s="42"/>
      <c r="K10479" s="41"/>
      <c r="L10479"/>
    </row>
    <row r="10480" spans="1:12" ht="14.4" x14ac:dyDescent="0.3">
      <c r="A10480" s="43"/>
      <c r="B10480" s="42"/>
      <c r="C10480" s="42"/>
      <c r="D10480" s="42"/>
      <c r="E10480" s="42"/>
      <c r="F10480" s="41"/>
      <c r="G10480" s="40" t="s">
        <v>605</v>
      </c>
      <c r="H10480" s="40" t="s">
        <v>9643</v>
      </c>
      <c r="I10480" s="40">
        <v>359274</v>
      </c>
      <c r="J10480" s="40">
        <v>0</v>
      </c>
      <c r="K10480" s="40">
        <v>359274</v>
      </c>
      <c r="L10480"/>
    </row>
    <row r="10481" spans="1:12" ht="14.4" x14ac:dyDescent="0.3">
      <c r="A10481" s="44"/>
      <c r="B10481" s="41"/>
      <c r="C10481" s="43" t="s">
        <v>14175</v>
      </c>
      <c r="D10481" s="42"/>
      <c r="E10481" s="42"/>
      <c r="F10481" s="42"/>
      <c r="G10481" s="42"/>
      <c r="H10481" s="42"/>
      <c r="I10481" s="42"/>
      <c r="J10481" s="42"/>
      <c r="K10481" s="41"/>
      <c r="L10481"/>
    </row>
    <row r="10482" spans="1:12" ht="14.4" x14ac:dyDescent="0.3">
      <c r="A10482" s="43"/>
      <c r="B10482" s="42"/>
      <c r="C10482" s="42"/>
      <c r="D10482" s="42"/>
      <c r="E10482" s="42"/>
      <c r="F10482" s="41"/>
      <c r="G10482" s="40" t="s">
        <v>605</v>
      </c>
      <c r="H10482" s="40" t="s">
        <v>9643</v>
      </c>
      <c r="I10482" s="40">
        <v>522763</v>
      </c>
      <c r="J10482" s="40">
        <v>0</v>
      </c>
      <c r="K10482" s="40">
        <v>522763</v>
      </c>
      <c r="L10482"/>
    </row>
    <row r="10483" spans="1:12" ht="14.4" x14ac:dyDescent="0.3">
      <c r="A10483" s="44"/>
      <c r="B10483" s="41"/>
      <c r="C10483" s="43" t="s">
        <v>14174</v>
      </c>
      <c r="D10483" s="42"/>
      <c r="E10483" s="42"/>
      <c r="F10483" s="42"/>
      <c r="G10483" s="42"/>
      <c r="H10483" s="42"/>
      <c r="I10483" s="42"/>
      <c r="J10483" s="42"/>
      <c r="K10483" s="41"/>
      <c r="L10483"/>
    </row>
    <row r="10484" spans="1:12" ht="14.4" x14ac:dyDescent="0.3">
      <c r="A10484" s="43"/>
      <c r="B10484" s="42"/>
      <c r="C10484" s="42"/>
      <c r="D10484" s="42"/>
      <c r="E10484" s="42"/>
      <c r="F10484" s="41"/>
      <c r="G10484" s="40" t="s">
        <v>605</v>
      </c>
      <c r="H10484" s="40" t="s">
        <v>9643</v>
      </c>
      <c r="I10484" s="40">
        <v>543634</v>
      </c>
      <c r="J10484" s="40">
        <v>0</v>
      </c>
      <c r="K10484" s="40">
        <v>543634</v>
      </c>
      <c r="L10484"/>
    </row>
    <row r="10485" spans="1:12" ht="14.4" x14ac:dyDescent="0.3">
      <c r="A10485" s="44"/>
      <c r="B10485" s="41"/>
      <c r="C10485" s="43" t="s">
        <v>14173</v>
      </c>
      <c r="D10485" s="42"/>
      <c r="E10485" s="42"/>
      <c r="F10485" s="42"/>
      <c r="G10485" s="42"/>
      <c r="H10485" s="42"/>
      <c r="I10485" s="42"/>
      <c r="J10485" s="42"/>
      <c r="K10485" s="41"/>
      <c r="L10485"/>
    </row>
    <row r="10486" spans="1:12" ht="14.4" x14ac:dyDescent="0.3">
      <c r="A10486" s="43"/>
      <c r="B10486" s="42"/>
      <c r="C10486" s="42"/>
      <c r="D10486" s="42"/>
      <c r="E10486" s="42"/>
      <c r="F10486" s="41"/>
      <c r="G10486" s="40" t="s">
        <v>605</v>
      </c>
      <c r="H10486" s="40" t="s">
        <v>9643</v>
      </c>
      <c r="I10486" s="40">
        <v>779304</v>
      </c>
      <c r="J10486" s="40">
        <v>0</v>
      </c>
      <c r="K10486" s="40">
        <v>779304</v>
      </c>
      <c r="L10486"/>
    </row>
    <row r="10487" spans="1:12" ht="14.4" x14ac:dyDescent="0.3">
      <c r="A10487" s="44"/>
      <c r="B10487" s="41"/>
      <c r="C10487" s="43" t="s">
        <v>14172</v>
      </c>
      <c r="D10487" s="42"/>
      <c r="E10487" s="42"/>
      <c r="F10487" s="42"/>
      <c r="G10487" s="42"/>
      <c r="H10487" s="42"/>
      <c r="I10487" s="42"/>
      <c r="J10487" s="42"/>
      <c r="K10487" s="41"/>
      <c r="L10487"/>
    </row>
    <row r="10488" spans="1:12" ht="14.4" x14ac:dyDescent="0.3">
      <c r="A10488" s="43"/>
      <c r="B10488" s="42"/>
      <c r="C10488" s="42"/>
      <c r="D10488" s="42"/>
      <c r="E10488" s="42"/>
      <c r="F10488" s="41"/>
      <c r="G10488" s="40" t="s">
        <v>605</v>
      </c>
      <c r="H10488" s="40" t="s">
        <v>9643</v>
      </c>
      <c r="I10488" s="40">
        <v>800175</v>
      </c>
      <c r="J10488" s="40">
        <v>0</v>
      </c>
      <c r="K10488" s="40">
        <v>800175</v>
      </c>
      <c r="L10488"/>
    </row>
    <row r="10489" spans="1:12" ht="14.4" x14ac:dyDescent="0.3">
      <c r="A10489" s="44"/>
      <c r="B10489" s="41"/>
      <c r="C10489" s="43" t="s">
        <v>14171</v>
      </c>
      <c r="D10489" s="42"/>
      <c r="E10489" s="42"/>
      <c r="F10489" s="42"/>
      <c r="G10489" s="42"/>
      <c r="H10489" s="42"/>
      <c r="I10489" s="42"/>
      <c r="J10489" s="42"/>
      <c r="K10489" s="41"/>
      <c r="L10489"/>
    </row>
    <row r="10490" spans="1:12" ht="14.4" x14ac:dyDescent="0.3">
      <c r="A10490" s="43"/>
      <c r="B10490" s="42"/>
      <c r="C10490" s="42"/>
      <c r="D10490" s="42"/>
      <c r="E10490" s="42"/>
      <c r="F10490" s="41"/>
      <c r="G10490" s="40" t="s">
        <v>605</v>
      </c>
      <c r="H10490" s="40" t="s">
        <v>9643</v>
      </c>
      <c r="I10490" s="40">
        <v>1130634</v>
      </c>
      <c r="J10490" s="40">
        <v>0</v>
      </c>
      <c r="K10490" s="40">
        <v>1130634</v>
      </c>
      <c r="L10490"/>
    </row>
    <row r="10491" spans="1:12" ht="14.4" x14ac:dyDescent="0.3">
      <c r="A10491" s="44"/>
      <c r="B10491" s="41"/>
      <c r="C10491" s="43" t="s">
        <v>14170</v>
      </c>
      <c r="D10491" s="42"/>
      <c r="E10491" s="42"/>
      <c r="F10491" s="42"/>
      <c r="G10491" s="42"/>
      <c r="H10491" s="42"/>
      <c r="I10491" s="42"/>
      <c r="J10491" s="42"/>
      <c r="K10491" s="41"/>
      <c r="L10491"/>
    </row>
    <row r="10492" spans="1:12" ht="14.4" x14ac:dyDescent="0.3">
      <c r="A10492" s="43"/>
      <c r="B10492" s="42"/>
      <c r="C10492" s="42"/>
      <c r="D10492" s="42"/>
      <c r="E10492" s="42"/>
      <c r="F10492" s="41"/>
      <c r="G10492" s="40" t="s">
        <v>605</v>
      </c>
      <c r="H10492" s="40" t="s">
        <v>9643</v>
      </c>
      <c r="I10492" s="40">
        <v>1343984</v>
      </c>
      <c r="J10492" s="40">
        <v>0</v>
      </c>
      <c r="K10492" s="40">
        <v>1343984</v>
      </c>
      <c r="L10492"/>
    </row>
    <row r="10493" spans="1:12" ht="14.4" x14ac:dyDescent="0.3">
      <c r="A10493" s="44"/>
      <c r="B10493" s="41"/>
      <c r="C10493" s="43" t="s">
        <v>14169</v>
      </c>
      <c r="D10493" s="42"/>
      <c r="E10493" s="42"/>
      <c r="F10493" s="42"/>
      <c r="G10493" s="42"/>
      <c r="H10493" s="42"/>
      <c r="I10493" s="42"/>
      <c r="J10493" s="42"/>
      <c r="K10493" s="41"/>
      <c r="L10493"/>
    </row>
    <row r="10494" spans="1:12" ht="14.4" x14ac:dyDescent="0.3">
      <c r="A10494" s="43"/>
      <c r="B10494" s="42"/>
      <c r="C10494" s="42"/>
      <c r="D10494" s="42"/>
      <c r="E10494" s="42"/>
      <c r="F10494" s="41"/>
      <c r="G10494" s="40" t="s">
        <v>605</v>
      </c>
      <c r="H10494" s="40" t="s">
        <v>9643</v>
      </c>
      <c r="I10494" s="40">
        <v>1647775</v>
      </c>
      <c r="J10494" s="40">
        <v>0</v>
      </c>
      <c r="K10494" s="40">
        <v>1647775</v>
      </c>
      <c r="L10494"/>
    </row>
    <row r="10495" spans="1:12" ht="14.4" x14ac:dyDescent="0.3">
      <c r="A10495" s="44"/>
      <c r="B10495" s="41"/>
      <c r="C10495" s="43" t="s">
        <v>14168</v>
      </c>
      <c r="D10495" s="42"/>
      <c r="E10495" s="42"/>
      <c r="F10495" s="42"/>
      <c r="G10495" s="42"/>
      <c r="H10495" s="42"/>
      <c r="I10495" s="42"/>
      <c r="J10495" s="42"/>
      <c r="K10495" s="41"/>
      <c r="L10495"/>
    </row>
    <row r="10496" spans="1:12" ht="14.4" x14ac:dyDescent="0.3">
      <c r="A10496" s="43"/>
      <c r="B10496" s="42"/>
      <c r="C10496" s="42"/>
      <c r="D10496" s="42"/>
      <c r="E10496" s="42"/>
      <c r="F10496" s="41"/>
      <c r="G10496" s="40" t="s">
        <v>605</v>
      </c>
      <c r="H10496" s="40" t="s">
        <v>9643</v>
      </c>
      <c r="I10496" s="40">
        <v>2066356</v>
      </c>
      <c r="J10496" s="40">
        <v>0</v>
      </c>
      <c r="K10496" s="40">
        <v>2066356</v>
      </c>
      <c r="L10496"/>
    </row>
    <row r="10497" spans="1:12" ht="14.4" x14ac:dyDescent="0.3">
      <c r="A10497" s="44"/>
      <c r="B10497" s="41"/>
      <c r="C10497" s="43" t="s">
        <v>14167</v>
      </c>
      <c r="D10497" s="42"/>
      <c r="E10497" s="42"/>
      <c r="F10497" s="42"/>
      <c r="G10497" s="42"/>
      <c r="H10497" s="42"/>
      <c r="I10497" s="42"/>
      <c r="J10497" s="42"/>
      <c r="K10497" s="41"/>
      <c r="L10497"/>
    </row>
    <row r="10498" spans="1:12" ht="14.4" x14ac:dyDescent="0.3">
      <c r="A10498" s="43"/>
      <c r="B10498" s="42"/>
      <c r="C10498" s="42"/>
      <c r="D10498" s="42"/>
      <c r="E10498" s="42"/>
      <c r="F10498" s="41"/>
      <c r="G10498" s="40" t="s">
        <v>605</v>
      </c>
      <c r="H10498" s="40" t="s">
        <v>9643</v>
      </c>
      <c r="I10498" s="40">
        <v>2280866</v>
      </c>
      <c r="J10498" s="40">
        <v>0</v>
      </c>
      <c r="K10498" s="40">
        <v>2280866</v>
      </c>
      <c r="L10498"/>
    </row>
    <row r="10499" spans="1:12" ht="14.4" x14ac:dyDescent="0.3">
      <c r="A10499" s="44"/>
      <c r="B10499" s="41"/>
      <c r="C10499" s="43" t="s">
        <v>14166</v>
      </c>
      <c r="D10499" s="42"/>
      <c r="E10499" s="42"/>
      <c r="F10499" s="42"/>
      <c r="G10499" s="42"/>
      <c r="H10499" s="42"/>
      <c r="I10499" s="42"/>
      <c r="J10499" s="42"/>
      <c r="K10499" s="41"/>
      <c r="L10499"/>
    </row>
    <row r="10500" spans="1:12" ht="14.4" x14ac:dyDescent="0.3">
      <c r="A10500" s="43"/>
      <c r="B10500" s="42"/>
      <c r="C10500" s="42"/>
      <c r="D10500" s="42"/>
      <c r="E10500" s="42"/>
      <c r="F10500" s="41"/>
      <c r="G10500" s="40" t="s">
        <v>605</v>
      </c>
      <c r="H10500" s="40" t="s">
        <v>9643</v>
      </c>
      <c r="I10500" s="40">
        <v>2571902</v>
      </c>
      <c r="J10500" s="40">
        <v>0</v>
      </c>
      <c r="K10500" s="40">
        <v>2571902</v>
      </c>
      <c r="L10500"/>
    </row>
    <row r="10501" spans="1:12" ht="14.4" x14ac:dyDescent="0.3">
      <c r="A10501" s="44"/>
      <c r="B10501" s="41"/>
      <c r="C10501" s="43" t="s">
        <v>14165</v>
      </c>
      <c r="D10501" s="42"/>
      <c r="E10501" s="42"/>
      <c r="F10501" s="42"/>
      <c r="G10501" s="42"/>
      <c r="H10501" s="42"/>
      <c r="I10501" s="42"/>
      <c r="J10501" s="42"/>
      <c r="K10501" s="41"/>
      <c r="L10501"/>
    </row>
    <row r="10502" spans="1:12" ht="14.4" x14ac:dyDescent="0.3">
      <c r="A10502" s="43"/>
      <c r="B10502" s="42"/>
      <c r="C10502" s="42"/>
      <c r="D10502" s="42"/>
      <c r="E10502" s="42"/>
      <c r="F10502" s="41"/>
      <c r="G10502" s="40" t="s">
        <v>605</v>
      </c>
      <c r="H10502" s="40" t="s">
        <v>9643</v>
      </c>
      <c r="I10502" s="40">
        <v>3232820</v>
      </c>
      <c r="J10502" s="40">
        <v>0</v>
      </c>
      <c r="K10502" s="40">
        <v>3232820</v>
      </c>
      <c r="L10502"/>
    </row>
    <row r="10503" spans="1:12" ht="14.4" x14ac:dyDescent="0.3">
      <c r="A10503" s="44"/>
      <c r="B10503" s="41"/>
      <c r="C10503" s="43" t="s">
        <v>14164</v>
      </c>
      <c r="D10503" s="42"/>
      <c r="E10503" s="42"/>
      <c r="F10503" s="42"/>
      <c r="G10503" s="42"/>
      <c r="H10503" s="42"/>
      <c r="I10503" s="42"/>
      <c r="J10503" s="42"/>
      <c r="K10503" s="41"/>
      <c r="L10503"/>
    </row>
    <row r="10504" spans="1:12" ht="14.4" x14ac:dyDescent="0.3">
      <c r="A10504" s="43"/>
      <c r="B10504" s="42"/>
      <c r="C10504" s="42"/>
      <c r="D10504" s="42"/>
      <c r="E10504" s="42"/>
      <c r="F10504" s="41"/>
      <c r="G10504" s="40" t="s">
        <v>605</v>
      </c>
      <c r="H10504" s="40" t="s">
        <v>9643</v>
      </c>
      <c r="I10504" s="40">
        <v>4092072</v>
      </c>
      <c r="J10504" s="40">
        <v>0</v>
      </c>
      <c r="K10504" s="40">
        <v>4092072</v>
      </c>
      <c r="L10504"/>
    </row>
    <row r="10505" spans="1:12" ht="14.4" x14ac:dyDescent="0.3">
      <c r="A10505" s="44"/>
      <c r="B10505" s="41"/>
      <c r="C10505" s="43" t="s">
        <v>14163</v>
      </c>
      <c r="D10505" s="42"/>
      <c r="E10505" s="42"/>
      <c r="F10505" s="42"/>
      <c r="G10505" s="42"/>
      <c r="H10505" s="42"/>
      <c r="I10505" s="42"/>
      <c r="J10505" s="42"/>
      <c r="K10505" s="41"/>
      <c r="L10505"/>
    </row>
    <row r="10506" spans="1:12" ht="14.4" x14ac:dyDescent="0.3">
      <c r="A10506" s="43"/>
      <c r="B10506" s="42"/>
      <c r="C10506" s="42"/>
      <c r="D10506" s="42"/>
      <c r="E10506" s="42"/>
      <c r="F10506" s="41"/>
      <c r="G10506" s="40" t="s">
        <v>605</v>
      </c>
      <c r="H10506" s="40" t="s">
        <v>9643</v>
      </c>
      <c r="I10506" s="40">
        <v>5638855</v>
      </c>
      <c r="J10506" s="40">
        <v>0</v>
      </c>
      <c r="K10506" s="40">
        <v>5638855</v>
      </c>
      <c r="L10506"/>
    </row>
    <row r="10507" spans="1:12" ht="14.4" x14ac:dyDescent="0.3">
      <c r="A10507" s="44"/>
      <c r="B10507" s="41"/>
      <c r="C10507" s="43" t="s">
        <v>14162</v>
      </c>
      <c r="D10507" s="42"/>
      <c r="E10507" s="42"/>
      <c r="F10507" s="42"/>
      <c r="G10507" s="42"/>
      <c r="H10507" s="42"/>
      <c r="I10507" s="42"/>
      <c r="J10507" s="42"/>
      <c r="K10507" s="41"/>
      <c r="L10507"/>
    </row>
    <row r="10508" spans="1:12" ht="14.4" x14ac:dyDescent="0.3">
      <c r="A10508" s="43"/>
      <c r="B10508" s="42"/>
      <c r="C10508" s="42"/>
      <c r="D10508" s="42"/>
      <c r="E10508" s="42"/>
      <c r="F10508" s="41"/>
      <c r="G10508" s="40" t="s">
        <v>605</v>
      </c>
      <c r="H10508" s="40" t="s">
        <v>9643</v>
      </c>
      <c r="I10508" s="40">
        <v>6325282</v>
      </c>
      <c r="J10508" s="40">
        <v>0</v>
      </c>
      <c r="K10508" s="40">
        <v>6325282</v>
      </c>
      <c r="L10508"/>
    </row>
    <row r="10509" spans="1:12" ht="14.4" x14ac:dyDescent="0.3">
      <c r="A10509" s="44"/>
      <c r="B10509" s="41"/>
      <c r="C10509" s="43" t="s">
        <v>14161</v>
      </c>
      <c r="D10509" s="42"/>
      <c r="E10509" s="42"/>
      <c r="F10509" s="42"/>
      <c r="G10509" s="42"/>
      <c r="H10509" s="42"/>
      <c r="I10509" s="42"/>
      <c r="J10509" s="42"/>
      <c r="K10509" s="41"/>
      <c r="L10509"/>
    </row>
    <row r="10510" spans="1:12" ht="14.4" x14ac:dyDescent="0.3">
      <c r="A10510" s="43"/>
      <c r="B10510" s="42"/>
      <c r="C10510" s="42"/>
      <c r="D10510" s="42"/>
      <c r="E10510" s="42"/>
      <c r="F10510" s="41"/>
      <c r="G10510" s="40" t="s">
        <v>605</v>
      </c>
      <c r="H10510" s="40" t="s">
        <v>9643</v>
      </c>
      <c r="I10510" s="40">
        <v>7358402</v>
      </c>
      <c r="J10510" s="40">
        <v>0</v>
      </c>
      <c r="K10510" s="40">
        <v>7358402</v>
      </c>
      <c r="L10510"/>
    </row>
    <row r="10511" spans="1:12" ht="14.4" x14ac:dyDescent="0.3">
      <c r="A10511" s="44"/>
      <c r="B10511" s="41"/>
      <c r="C10511" s="43" t="s">
        <v>14160</v>
      </c>
      <c r="D10511" s="42"/>
      <c r="E10511" s="42"/>
      <c r="F10511" s="42"/>
      <c r="G10511" s="42"/>
      <c r="H10511" s="42"/>
      <c r="I10511" s="42"/>
      <c r="J10511" s="42"/>
      <c r="K10511" s="41"/>
      <c r="L10511"/>
    </row>
    <row r="10512" spans="1:12" ht="14.4" x14ac:dyDescent="0.3">
      <c r="A10512" s="43"/>
      <c r="B10512" s="42"/>
      <c r="C10512" s="42"/>
      <c r="D10512" s="42"/>
      <c r="E10512" s="42"/>
      <c r="F10512" s="41"/>
      <c r="G10512" s="40" t="s">
        <v>605</v>
      </c>
      <c r="H10512" s="40" t="s">
        <v>9643</v>
      </c>
      <c r="I10512" s="40">
        <v>7977579</v>
      </c>
      <c r="J10512" s="40">
        <v>0</v>
      </c>
      <c r="K10512" s="40">
        <v>7977579</v>
      </c>
      <c r="L10512"/>
    </row>
    <row r="10513" spans="1:12" ht="14.4" x14ac:dyDescent="0.3">
      <c r="A10513" s="46" t="s">
        <v>14159</v>
      </c>
      <c r="B10513" s="41"/>
      <c r="C10513" s="45" t="s">
        <v>14158</v>
      </c>
      <c r="D10513" s="42"/>
      <c r="E10513" s="42"/>
      <c r="F10513" s="42"/>
      <c r="G10513" s="42"/>
      <c r="H10513" s="42"/>
      <c r="I10513" s="42"/>
      <c r="J10513" s="42"/>
      <c r="K10513" s="41"/>
      <c r="L10513"/>
    </row>
    <row r="10514" spans="1:12" ht="14.4" x14ac:dyDescent="0.3">
      <c r="A10514" s="44"/>
      <c r="B10514" s="41"/>
      <c r="C10514" s="43" t="s">
        <v>14157</v>
      </c>
      <c r="D10514" s="42"/>
      <c r="E10514" s="42"/>
      <c r="F10514" s="42"/>
      <c r="G10514" s="42"/>
      <c r="H10514" s="42"/>
      <c r="I10514" s="42"/>
      <c r="J10514" s="42"/>
      <c r="K10514" s="41"/>
      <c r="L10514"/>
    </row>
    <row r="10515" spans="1:12" ht="14.4" x14ac:dyDescent="0.3">
      <c r="A10515" s="43"/>
      <c r="B10515" s="42"/>
      <c r="C10515" s="42"/>
      <c r="D10515" s="42"/>
      <c r="E10515" s="42"/>
      <c r="F10515" s="41"/>
      <c r="G10515" s="40" t="s">
        <v>636</v>
      </c>
      <c r="H10515" s="40" t="s">
        <v>9643</v>
      </c>
      <c r="I10515" s="40">
        <v>355</v>
      </c>
      <c r="J10515" s="40">
        <v>0</v>
      </c>
      <c r="K10515" s="40">
        <v>355</v>
      </c>
      <c r="L10515"/>
    </row>
    <row r="10516" spans="1:12" ht="14.4" x14ac:dyDescent="0.3">
      <c r="A10516" s="44"/>
      <c r="B10516" s="41"/>
      <c r="C10516" s="43" t="s">
        <v>14156</v>
      </c>
      <c r="D10516" s="42"/>
      <c r="E10516" s="42"/>
      <c r="F10516" s="42"/>
      <c r="G10516" s="42"/>
      <c r="H10516" s="42"/>
      <c r="I10516" s="42"/>
      <c r="J10516" s="42"/>
      <c r="K10516" s="41"/>
      <c r="L10516"/>
    </row>
    <row r="10517" spans="1:12" ht="14.4" x14ac:dyDescent="0.3">
      <c r="A10517" s="43"/>
      <c r="B10517" s="42"/>
      <c r="C10517" s="42"/>
      <c r="D10517" s="42"/>
      <c r="E10517" s="42"/>
      <c r="F10517" s="41"/>
      <c r="G10517" s="40" t="s">
        <v>636</v>
      </c>
      <c r="H10517" s="40" t="s">
        <v>9643</v>
      </c>
      <c r="I10517" s="40">
        <v>405</v>
      </c>
      <c r="J10517" s="40">
        <v>0</v>
      </c>
      <c r="K10517" s="40">
        <v>405</v>
      </c>
      <c r="L10517"/>
    </row>
    <row r="10518" spans="1:12" ht="14.4" x14ac:dyDescent="0.3">
      <c r="A10518" s="44"/>
      <c r="B10518" s="41"/>
      <c r="C10518" s="43" t="s">
        <v>14155</v>
      </c>
      <c r="D10518" s="42"/>
      <c r="E10518" s="42"/>
      <c r="F10518" s="42"/>
      <c r="G10518" s="42"/>
      <c r="H10518" s="42"/>
      <c r="I10518" s="42"/>
      <c r="J10518" s="42"/>
      <c r="K10518" s="41"/>
      <c r="L10518"/>
    </row>
    <row r="10519" spans="1:12" ht="14.4" x14ac:dyDescent="0.3">
      <c r="A10519" s="43"/>
      <c r="B10519" s="42"/>
      <c r="C10519" s="42"/>
      <c r="D10519" s="42"/>
      <c r="E10519" s="42"/>
      <c r="F10519" s="41"/>
      <c r="G10519" s="40" t="s">
        <v>636</v>
      </c>
      <c r="H10519" s="40" t="s">
        <v>9643</v>
      </c>
      <c r="I10519" s="40">
        <v>455</v>
      </c>
      <c r="J10519" s="40">
        <v>0</v>
      </c>
      <c r="K10519" s="40">
        <v>455</v>
      </c>
      <c r="L10519"/>
    </row>
    <row r="10520" spans="1:12" ht="14.4" x14ac:dyDescent="0.3">
      <c r="A10520" s="46" t="s">
        <v>14154</v>
      </c>
      <c r="B10520" s="41"/>
      <c r="C10520" s="45" t="s">
        <v>14153</v>
      </c>
      <c r="D10520" s="42"/>
      <c r="E10520" s="42"/>
      <c r="F10520" s="42"/>
      <c r="G10520" s="42"/>
      <c r="H10520" s="42"/>
      <c r="I10520" s="42"/>
      <c r="J10520" s="42"/>
      <c r="K10520" s="41"/>
      <c r="L10520"/>
    </row>
    <row r="10521" spans="1:12" ht="14.4" x14ac:dyDescent="0.3">
      <c r="A10521" s="44"/>
      <c r="B10521" s="41"/>
      <c r="C10521" s="43" t="s">
        <v>9618</v>
      </c>
      <c r="D10521" s="42"/>
      <c r="E10521" s="42"/>
      <c r="F10521" s="42"/>
      <c r="G10521" s="42"/>
      <c r="H10521" s="42"/>
      <c r="I10521" s="42"/>
      <c r="J10521" s="42"/>
      <c r="K10521" s="41"/>
      <c r="L10521"/>
    </row>
    <row r="10522" spans="1:12" ht="14.4" x14ac:dyDescent="0.3">
      <c r="A10522" s="43"/>
      <c r="B10522" s="42"/>
      <c r="C10522" s="42"/>
      <c r="D10522" s="42"/>
      <c r="E10522" s="42"/>
      <c r="F10522" s="41"/>
      <c r="G10522" s="40" t="s">
        <v>636</v>
      </c>
      <c r="H10522" s="40" t="s">
        <v>9643</v>
      </c>
      <c r="I10522" s="40">
        <v>1264</v>
      </c>
      <c r="J10522" s="40">
        <v>0</v>
      </c>
      <c r="K10522" s="40">
        <v>1264</v>
      </c>
      <c r="L10522"/>
    </row>
    <row r="10523" spans="1:12" ht="14.4" x14ac:dyDescent="0.3">
      <c r="A10523" s="46" t="s">
        <v>14152</v>
      </c>
      <c r="B10523" s="41"/>
      <c r="C10523" s="45" t="s">
        <v>14151</v>
      </c>
      <c r="D10523" s="42"/>
      <c r="E10523" s="42"/>
      <c r="F10523" s="42"/>
      <c r="G10523" s="42"/>
      <c r="H10523" s="42"/>
      <c r="I10523" s="42"/>
      <c r="J10523" s="42"/>
      <c r="K10523" s="41"/>
      <c r="L10523"/>
    </row>
    <row r="10524" spans="1:12" ht="14.4" x14ac:dyDescent="0.3">
      <c r="A10524" s="44"/>
      <c r="B10524" s="41"/>
      <c r="C10524" s="43" t="s">
        <v>9618</v>
      </c>
      <c r="D10524" s="42"/>
      <c r="E10524" s="42"/>
      <c r="F10524" s="42"/>
      <c r="G10524" s="42"/>
      <c r="H10524" s="42"/>
      <c r="I10524" s="42"/>
      <c r="J10524" s="42"/>
      <c r="K10524" s="41"/>
      <c r="L10524"/>
    </row>
    <row r="10525" spans="1:12" ht="14.4" x14ac:dyDescent="0.3">
      <c r="A10525" s="43"/>
      <c r="B10525" s="42"/>
      <c r="C10525" s="42"/>
      <c r="D10525" s="42"/>
      <c r="E10525" s="42"/>
      <c r="F10525" s="41"/>
      <c r="G10525" s="40" t="s">
        <v>636</v>
      </c>
      <c r="H10525" s="40" t="s">
        <v>9643</v>
      </c>
      <c r="I10525" s="40">
        <v>121</v>
      </c>
      <c r="J10525" s="40">
        <v>0</v>
      </c>
      <c r="K10525" s="40">
        <v>121</v>
      </c>
      <c r="L10525"/>
    </row>
    <row r="10526" spans="1:12" ht="14.4" x14ac:dyDescent="0.3">
      <c r="A10526" s="46" t="s">
        <v>14150</v>
      </c>
      <c r="B10526" s="41"/>
      <c r="C10526" s="45" t="s">
        <v>14149</v>
      </c>
      <c r="D10526" s="42"/>
      <c r="E10526" s="42"/>
      <c r="F10526" s="42"/>
      <c r="G10526" s="42"/>
      <c r="H10526" s="42"/>
      <c r="I10526" s="42"/>
      <c r="J10526" s="42"/>
      <c r="K10526" s="41"/>
      <c r="L10526"/>
    </row>
    <row r="10527" spans="1:12" ht="14.4" x14ac:dyDescent="0.3">
      <c r="A10527" s="44"/>
      <c r="B10527" s="41"/>
      <c r="C10527" s="43" t="s">
        <v>9618</v>
      </c>
      <c r="D10527" s="42"/>
      <c r="E10527" s="42"/>
      <c r="F10527" s="42"/>
      <c r="G10527" s="42"/>
      <c r="H10527" s="42"/>
      <c r="I10527" s="42"/>
      <c r="J10527" s="42"/>
      <c r="K10527" s="41"/>
      <c r="L10527"/>
    </row>
    <row r="10528" spans="1:12" ht="14.4" x14ac:dyDescent="0.3">
      <c r="A10528" s="43"/>
      <c r="B10528" s="42"/>
      <c r="C10528" s="42"/>
      <c r="D10528" s="42"/>
      <c r="E10528" s="42"/>
      <c r="F10528" s="41"/>
      <c r="G10528" s="40" t="s">
        <v>605</v>
      </c>
      <c r="H10528" s="40" t="s">
        <v>9643</v>
      </c>
      <c r="I10528" s="40">
        <v>1518</v>
      </c>
      <c r="J10528" s="40">
        <v>0</v>
      </c>
      <c r="K10528" s="40">
        <v>1518</v>
      </c>
      <c r="L10528"/>
    </row>
    <row r="10529" spans="1:12" ht="14.4" x14ac:dyDescent="0.3">
      <c r="A10529" s="46" t="s">
        <v>14148</v>
      </c>
      <c r="B10529" s="41"/>
      <c r="C10529" s="45" t="s">
        <v>14147</v>
      </c>
      <c r="D10529" s="42"/>
      <c r="E10529" s="42"/>
      <c r="F10529" s="42"/>
      <c r="G10529" s="42"/>
      <c r="H10529" s="42"/>
      <c r="I10529" s="42"/>
      <c r="J10529" s="42"/>
      <c r="K10529" s="41"/>
      <c r="L10529"/>
    </row>
    <row r="10530" spans="1:12" ht="14.4" x14ac:dyDescent="0.3">
      <c r="A10530" s="44"/>
      <c r="B10530" s="41"/>
      <c r="C10530" s="43" t="s">
        <v>9618</v>
      </c>
      <c r="D10530" s="42"/>
      <c r="E10530" s="42"/>
      <c r="F10530" s="42"/>
      <c r="G10530" s="42"/>
      <c r="H10530" s="42"/>
      <c r="I10530" s="42"/>
      <c r="J10530" s="42"/>
      <c r="K10530" s="41"/>
      <c r="L10530"/>
    </row>
    <row r="10531" spans="1:12" ht="14.4" x14ac:dyDescent="0.3">
      <c r="A10531" s="43"/>
      <c r="B10531" s="42"/>
      <c r="C10531" s="42"/>
      <c r="D10531" s="42"/>
      <c r="E10531" s="42"/>
      <c r="F10531" s="41"/>
      <c r="G10531" s="40" t="s">
        <v>605</v>
      </c>
      <c r="H10531" s="40" t="s">
        <v>9643</v>
      </c>
      <c r="I10531" s="40">
        <v>708</v>
      </c>
      <c r="J10531" s="40">
        <v>0</v>
      </c>
      <c r="K10531" s="40">
        <v>708</v>
      </c>
      <c r="L10531"/>
    </row>
    <row r="10532" spans="1:12" ht="14.4" x14ac:dyDescent="0.3">
      <c r="A10532" s="46" t="s">
        <v>14146</v>
      </c>
      <c r="B10532" s="41"/>
      <c r="C10532" s="45" t="s">
        <v>14145</v>
      </c>
      <c r="D10532" s="42"/>
      <c r="E10532" s="42"/>
      <c r="F10532" s="42"/>
      <c r="G10532" s="42"/>
      <c r="H10532" s="42"/>
      <c r="I10532" s="42"/>
      <c r="J10532" s="42"/>
      <c r="K10532" s="41"/>
      <c r="L10532"/>
    </row>
    <row r="10533" spans="1:12" ht="14.4" x14ac:dyDescent="0.3">
      <c r="A10533" s="44"/>
      <c r="B10533" s="41"/>
      <c r="C10533" s="43" t="s">
        <v>11026</v>
      </c>
      <c r="D10533" s="42"/>
      <c r="E10533" s="42"/>
      <c r="F10533" s="42"/>
      <c r="G10533" s="42"/>
      <c r="H10533" s="42"/>
      <c r="I10533" s="42"/>
      <c r="J10533" s="42"/>
      <c r="K10533" s="41"/>
      <c r="L10533"/>
    </row>
    <row r="10534" spans="1:12" ht="14.4" x14ac:dyDescent="0.3">
      <c r="A10534" s="43"/>
      <c r="B10534" s="42"/>
      <c r="C10534" s="42"/>
      <c r="D10534" s="42"/>
      <c r="E10534" s="42"/>
      <c r="F10534" s="41"/>
      <c r="G10534" s="40" t="s">
        <v>603</v>
      </c>
      <c r="H10534" s="40" t="s">
        <v>9643</v>
      </c>
      <c r="I10534" s="40">
        <v>1214</v>
      </c>
      <c r="J10534" s="40">
        <v>0</v>
      </c>
      <c r="K10534" s="40">
        <v>1214</v>
      </c>
      <c r="L10534"/>
    </row>
    <row r="10535" spans="1:12" ht="14.4" x14ac:dyDescent="0.3">
      <c r="A10535" s="46" t="s">
        <v>14144</v>
      </c>
      <c r="B10535" s="41"/>
      <c r="C10535" s="45" t="s">
        <v>14143</v>
      </c>
      <c r="D10535" s="42"/>
      <c r="E10535" s="42"/>
      <c r="F10535" s="42"/>
      <c r="G10535" s="42"/>
      <c r="H10535" s="42"/>
      <c r="I10535" s="42"/>
      <c r="J10535" s="42"/>
      <c r="K10535" s="41"/>
      <c r="L10535"/>
    </row>
    <row r="10536" spans="1:12" ht="14.4" x14ac:dyDescent="0.3">
      <c r="A10536" s="44"/>
      <c r="B10536" s="41"/>
      <c r="C10536" s="43" t="s">
        <v>14142</v>
      </c>
      <c r="D10536" s="42"/>
      <c r="E10536" s="42"/>
      <c r="F10536" s="42"/>
      <c r="G10536" s="42"/>
      <c r="H10536" s="42"/>
      <c r="I10536" s="42"/>
      <c r="J10536" s="42"/>
      <c r="K10536" s="41"/>
      <c r="L10536"/>
    </row>
    <row r="10537" spans="1:12" ht="14.4" x14ac:dyDescent="0.3">
      <c r="A10537" s="43"/>
      <c r="B10537" s="42"/>
      <c r="C10537" s="42"/>
      <c r="D10537" s="42"/>
      <c r="E10537" s="42"/>
      <c r="F10537" s="41"/>
      <c r="G10537" s="40" t="s">
        <v>607</v>
      </c>
      <c r="H10537" s="40" t="s">
        <v>9617</v>
      </c>
      <c r="I10537" s="40">
        <v>870</v>
      </c>
      <c r="J10537" s="40">
        <v>0</v>
      </c>
      <c r="K10537" s="40">
        <v>870</v>
      </c>
      <c r="L10537"/>
    </row>
    <row r="10538" spans="1:12" ht="14.4" x14ac:dyDescent="0.3">
      <c r="A10538" s="44"/>
      <c r="B10538" s="42"/>
      <c r="C10538" s="42"/>
      <c r="D10538" s="42"/>
      <c r="E10538" s="42"/>
      <c r="F10538" s="41"/>
      <c r="G10538" s="47"/>
      <c r="H10538" s="40" t="s">
        <v>9643</v>
      </c>
      <c r="I10538" s="40">
        <v>870</v>
      </c>
      <c r="J10538" s="40">
        <v>0</v>
      </c>
      <c r="K10538" s="40">
        <v>870</v>
      </c>
      <c r="L10538"/>
    </row>
    <row r="10539" spans="1:12" ht="14.4" x14ac:dyDescent="0.3">
      <c r="A10539" s="44"/>
      <c r="B10539" s="41"/>
      <c r="C10539" s="43" t="s">
        <v>14141</v>
      </c>
      <c r="D10539" s="42"/>
      <c r="E10539" s="42"/>
      <c r="F10539" s="42"/>
      <c r="G10539" s="42"/>
      <c r="H10539" s="42"/>
      <c r="I10539" s="42"/>
      <c r="J10539" s="42"/>
      <c r="K10539" s="41"/>
      <c r="L10539"/>
    </row>
    <row r="10540" spans="1:12" ht="14.4" x14ac:dyDescent="0.3">
      <c r="A10540" s="43"/>
      <c r="B10540" s="42"/>
      <c r="C10540" s="42"/>
      <c r="D10540" s="42"/>
      <c r="E10540" s="42"/>
      <c r="F10540" s="41"/>
      <c r="G10540" s="40" t="s">
        <v>607</v>
      </c>
      <c r="H10540" s="40" t="s">
        <v>9617</v>
      </c>
      <c r="I10540" s="40">
        <v>986</v>
      </c>
      <c r="J10540" s="40">
        <v>0</v>
      </c>
      <c r="K10540" s="40">
        <v>986</v>
      </c>
      <c r="L10540"/>
    </row>
    <row r="10541" spans="1:12" ht="14.4" x14ac:dyDescent="0.3">
      <c r="A10541" s="44"/>
      <c r="B10541" s="42"/>
      <c r="C10541" s="42"/>
      <c r="D10541" s="42"/>
      <c r="E10541" s="42"/>
      <c r="F10541" s="41"/>
      <c r="G10541" s="47"/>
      <c r="H10541" s="40" t="s">
        <v>9643</v>
      </c>
      <c r="I10541" s="40">
        <v>986</v>
      </c>
      <c r="J10541" s="40">
        <v>0</v>
      </c>
      <c r="K10541" s="40">
        <v>986</v>
      </c>
      <c r="L10541"/>
    </row>
    <row r="10542" spans="1:12" ht="14.4" x14ac:dyDescent="0.3">
      <c r="A10542" s="44"/>
      <c r="B10542" s="41"/>
      <c r="C10542" s="43" t="s">
        <v>14140</v>
      </c>
      <c r="D10542" s="42"/>
      <c r="E10542" s="42"/>
      <c r="F10542" s="42"/>
      <c r="G10542" s="42"/>
      <c r="H10542" s="42"/>
      <c r="I10542" s="42"/>
      <c r="J10542" s="42"/>
      <c r="K10542" s="41"/>
      <c r="L10542"/>
    </row>
    <row r="10543" spans="1:12" ht="14.4" x14ac:dyDescent="0.3">
      <c r="A10543" s="43"/>
      <c r="B10543" s="42"/>
      <c r="C10543" s="42"/>
      <c r="D10543" s="42"/>
      <c r="E10543" s="42"/>
      <c r="F10543" s="41"/>
      <c r="G10543" s="40" t="s">
        <v>607</v>
      </c>
      <c r="H10543" s="40" t="s">
        <v>9617</v>
      </c>
      <c r="I10543" s="40">
        <v>1275</v>
      </c>
      <c r="J10543" s="40">
        <v>0</v>
      </c>
      <c r="K10543" s="40">
        <v>1275</v>
      </c>
      <c r="L10543"/>
    </row>
    <row r="10544" spans="1:12" ht="14.4" x14ac:dyDescent="0.3">
      <c r="A10544" s="44"/>
      <c r="B10544" s="42"/>
      <c r="C10544" s="42"/>
      <c r="D10544" s="42"/>
      <c r="E10544" s="42"/>
      <c r="F10544" s="41"/>
      <c r="G10544" s="47"/>
      <c r="H10544" s="40" t="s">
        <v>9643</v>
      </c>
      <c r="I10544" s="40">
        <v>1275</v>
      </c>
      <c r="J10544" s="40">
        <v>0</v>
      </c>
      <c r="K10544" s="40">
        <v>1275</v>
      </c>
      <c r="L10544"/>
    </row>
    <row r="10545" spans="1:12" ht="14.4" x14ac:dyDescent="0.3">
      <c r="A10545" s="44"/>
      <c r="B10545" s="41"/>
      <c r="C10545" s="43" t="s">
        <v>14139</v>
      </c>
      <c r="D10545" s="42"/>
      <c r="E10545" s="42"/>
      <c r="F10545" s="42"/>
      <c r="G10545" s="42"/>
      <c r="H10545" s="42"/>
      <c r="I10545" s="42"/>
      <c r="J10545" s="42"/>
      <c r="K10545" s="41"/>
      <c r="L10545"/>
    </row>
    <row r="10546" spans="1:12" ht="14.4" x14ac:dyDescent="0.3">
      <c r="A10546" s="43"/>
      <c r="B10546" s="42"/>
      <c r="C10546" s="42"/>
      <c r="D10546" s="42"/>
      <c r="E10546" s="42"/>
      <c r="F10546" s="41"/>
      <c r="G10546" s="40" t="s">
        <v>607</v>
      </c>
      <c r="H10546" s="40" t="s">
        <v>9617</v>
      </c>
      <c r="I10546" s="40">
        <v>1623</v>
      </c>
      <c r="J10546" s="40">
        <v>0</v>
      </c>
      <c r="K10546" s="40">
        <v>1623</v>
      </c>
      <c r="L10546"/>
    </row>
    <row r="10547" spans="1:12" ht="14.4" x14ac:dyDescent="0.3">
      <c r="A10547" s="44"/>
      <c r="B10547" s="42"/>
      <c r="C10547" s="42"/>
      <c r="D10547" s="42"/>
      <c r="E10547" s="42"/>
      <c r="F10547" s="41"/>
      <c r="G10547" s="47"/>
      <c r="H10547" s="40" t="s">
        <v>9643</v>
      </c>
      <c r="I10547" s="40">
        <v>1623</v>
      </c>
      <c r="J10547" s="40">
        <v>0</v>
      </c>
      <c r="K10547" s="40">
        <v>1623</v>
      </c>
      <c r="L10547"/>
    </row>
    <row r="10548" spans="1:12" ht="14.4" x14ac:dyDescent="0.3">
      <c r="A10548" s="46" t="s">
        <v>14138</v>
      </c>
      <c r="B10548" s="41"/>
      <c r="C10548" s="45" t="s">
        <v>14137</v>
      </c>
      <c r="D10548" s="42"/>
      <c r="E10548" s="42"/>
      <c r="F10548" s="42"/>
      <c r="G10548" s="42"/>
      <c r="H10548" s="42"/>
      <c r="I10548" s="42"/>
      <c r="J10548" s="42"/>
      <c r="K10548" s="41"/>
      <c r="L10548"/>
    </row>
    <row r="10549" spans="1:12" ht="14.4" x14ac:dyDescent="0.3">
      <c r="A10549" s="44"/>
      <c r="B10549" s="41"/>
      <c r="C10549" s="43" t="s">
        <v>9618</v>
      </c>
      <c r="D10549" s="42"/>
      <c r="E10549" s="42"/>
      <c r="F10549" s="42"/>
      <c r="G10549" s="42"/>
      <c r="H10549" s="42"/>
      <c r="I10549" s="42"/>
      <c r="J10549" s="42"/>
      <c r="K10549" s="41"/>
      <c r="L10549"/>
    </row>
    <row r="10550" spans="1:12" ht="14.4" x14ac:dyDescent="0.3">
      <c r="A10550" s="43"/>
      <c r="B10550" s="42"/>
      <c r="C10550" s="42"/>
      <c r="D10550" s="42"/>
      <c r="E10550" s="42"/>
      <c r="F10550" s="41"/>
      <c r="G10550" s="40" t="s">
        <v>605</v>
      </c>
      <c r="H10550" s="40" t="s">
        <v>9643</v>
      </c>
      <c r="I10550" s="40">
        <v>2899</v>
      </c>
      <c r="J10550" s="40">
        <v>0</v>
      </c>
      <c r="K10550" s="40">
        <v>2899</v>
      </c>
      <c r="L10550"/>
    </row>
    <row r="10551" spans="1:12" ht="14.4" x14ac:dyDescent="0.3">
      <c r="A10551" s="46" t="s">
        <v>14136</v>
      </c>
      <c r="B10551" s="41"/>
      <c r="C10551" s="45" t="s">
        <v>14135</v>
      </c>
      <c r="D10551" s="42"/>
      <c r="E10551" s="42"/>
      <c r="F10551" s="42"/>
      <c r="G10551" s="42"/>
      <c r="H10551" s="42"/>
      <c r="I10551" s="42"/>
      <c r="J10551" s="42"/>
      <c r="K10551" s="41"/>
      <c r="L10551"/>
    </row>
    <row r="10552" spans="1:12" ht="14.4" x14ac:dyDescent="0.3">
      <c r="A10552" s="44"/>
      <c r="B10552" s="41"/>
      <c r="C10552" s="43" t="s">
        <v>9618</v>
      </c>
      <c r="D10552" s="42"/>
      <c r="E10552" s="42"/>
      <c r="F10552" s="42"/>
      <c r="G10552" s="42"/>
      <c r="H10552" s="42"/>
      <c r="I10552" s="42"/>
      <c r="J10552" s="42"/>
      <c r="K10552" s="41"/>
      <c r="L10552"/>
    </row>
    <row r="10553" spans="1:12" ht="14.4" x14ac:dyDescent="0.3">
      <c r="A10553" s="43"/>
      <c r="B10553" s="42"/>
      <c r="C10553" s="42"/>
      <c r="D10553" s="42"/>
      <c r="E10553" s="42"/>
      <c r="F10553" s="41"/>
      <c r="G10553" s="40" t="s">
        <v>605</v>
      </c>
      <c r="H10553" s="40" t="s">
        <v>9643</v>
      </c>
      <c r="I10553" s="40">
        <v>1159</v>
      </c>
      <c r="J10553" s="40">
        <v>0</v>
      </c>
      <c r="K10553" s="40">
        <v>1159</v>
      </c>
      <c r="L10553"/>
    </row>
    <row r="10554" spans="1:12" ht="14.4" x14ac:dyDescent="0.3">
      <c r="A10554" s="46" t="s">
        <v>14134</v>
      </c>
      <c r="B10554" s="41"/>
      <c r="C10554" s="45" t="s">
        <v>14133</v>
      </c>
      <c r="D10554" s="42"/>
      <c r="E10554" s="42"/>
      <c r="F10554" s="42"/>
      <c r="G10554" s="42"/>
      <c r="H10554" s="42"/>
      <c r="I10554" s="42"/>
      <c r="J10554" s="42"/>
      <c r="K10554" s="41"/>
      <c r="L10554"/>
    </row>
    <row r="10555" spans="1:12" ht="14.4" x14ac:dyDescent="0.3">
      <c r="A10555" s="44"/>
      <c r="B10555" s="41"/>
      <c r="C10555" s="43" t="s">
        <v>9618</v>
      </c>
      <c r="D10555" s="42"/>
      <c r="E10555" s="42"/>
      <c r="F10555" s="42"/>
      <c r="G10555" s="42"/>
      <c r="H10555" s="42"/>
      <c r="I10555" s="42"/>
      <c r="J10555" s="42"/>
      <c r="K10555" s="41"/>
      <c r="L10555"/>
    </row>
    <row r="10556" spans="1:12" ht="14.4" x14ac:dyDescent="0.3">
      <c r="A10556" s="43"/>
      <c r="B10556" s="42"/>
      <c r="C10556" s="42"/>
      <c r="D10556" s="42"/>
      <c r="E10556" s="42"/>
      <c r="F10556" s="41"/>
      <c r="G10556" s="40" t="s">
        <v>551</v>
      </c>
      <c r="H10556" s="40" t="s">
        <v>9643</v>
      </c>
      <c r="I10556" s="40">
        <v>1391</v>
      </c>
      <c r="J10556" s="40">
        <v>0</v>
      </c>
      <c r="K10556" s="40">
        <v>1391</v>
      </c>
      <c r="L10556"/>
    </row>
    <row r="10557" spans="1:12" ht="14.4" x14ac:dyDescent="0.3">
      <c r="A10557" s="46" t="s">
        <v>14132</v>
      </c>
      <c r="B10557" s="41"/>
      <c r="C10557" s="45" t="s">
        <v>14131</v>
      </c>
      <c r="D10557" s="42"/>
      <c r="E10557" s="42"/>
      <c r="F10557" s="42"/>
      <c r="G10557" s="42"/>
      <c r="H10557" s="42"/>
      <c r="I10557" s="42"/>
      <c r="J10557" s="42"/>
      <c r="K10557" s="41"/>
      <c r="L10557"/>
    </row>
    <row r="10558" spans="1:12" ht="14.4" x14ac:dyDescent="0.3">
      <c r="A10558" s="44"/>
      <c r="B10558" s="41"/>
      <c r="C10558" s="43" t="s">
        <v>9618</v>
      </c>
      <c r="D10558" s="42"/>
      <c r="E10558" s="42"/>
      <c r="F10558" s="42"/>
      <c r="G10558" s="42"/>
      <c r="H10558" s="42"/>
      <c r="I10558" s="42"/>
      <c r="J10558" s="42"/>
      <c r="K10558" s="41"/>
      <c r="L10558"/>
    </row>
    <row r="10559" spans="1:12" ht="14.4" x14ac:dyDescent="0.3">
      <c r="A10559" s="43"/>
      <c r="B10559" s="42"/>
      <c r="C10559" s="42"/>
      <c r="D10559" s="42"/>
      <c r="E10559" s="42"/>
      <c r="F10559" s="41"/>
      <c r="G10559" s="40" t="s">
        <v>605</v>
      </c>
      <c r="H10559" s="40" t="s">
        <v>9643</v>
      </c>
      <c r="I10559" s="40">
        <v>580</v>
      </c>
      <c r="J10559" s="40">
        <v>0</v>
      </c>
      <c r="K10559" s="40">
        <v>580</v>
      </c>
      <c r="L10559"/>
    </row>
    <row r="10560" spans="1:12" ht="14.4" x14ac:dyDescent="0.3">
      <c r="A10560" s="46" t="s">
        <v>14130</v>
      </c>
      <c r="B10560" s="41"/>
      <c r="C10560" s="45" t="s">
        <v>14129</v>
      </c>
      <c r="D10560" s="42"/>
      <c r="E10560" s="42"/>
      <c r="F10560" s="42"/>
      <c r="G10560" s="42"/>
      <c r="H10560" s="42"/>
      <c r="I10560" s="42"/>
      <c r="J10560" s="42"/>
      <c r="K10560" s="41"/>
      <c r="L10560"/>
    </row>
    <row r="10561" spans="1:12" ht="14.4" x14ac:dyDescent="0.3">
      <c r="A10561" s="44"/>
      <c r="B10561" s="41"/>
      <c r="C10561" s="43" t="s">
        <v>9618</v>
      </c>
      <c r="D10561" s="42"/>
      <c r="E10561" s="42"/>
      <c r="F10561" s="42"/>
      <c r="G10561" s="42"/>
      <c r="H10561" s="42"/>
      <c r="I10561" s="42"/>
      <c r="J10561" s="42"/>
      <c r="K10561" s="41"/>
      <c r="L10561"/>
    </row>
    <row r="10562" spans="1:12" ht="14.4" x14ac:dyDescent="0.3">
      <c r="A10562" s="43"/>
      <c r="B10562" s="42"/>
      <c r="C10562" s="42"/>
      <c r="D10562" s="42"/>
      <c r="E10562" s="42"/>
      <c r="F10562" s="41"/>
      <c r="G10562" s="40" t="s">
        <v>605</v>
      </c>
      <c r="H10562" s="40" t="s">
        <v>9643</v>
      </c>
      <c r="I10562" s="40">
        <v>580</v>
      </c>
      <c r="J10562" s="40">
        <v>0</v>
      </c>
      <c r="K10562" s="40">
        <v>580</v>
      </c>
      <c r="L10562"/>
    </row>
    <row r="10563" spans="1:12" ht="14.4" x14ac:dyDescent="0.3">
      <c r="A10563" s="46" t="s">
        <v>14128</v>
      </c>
      <c r="B10563" s="41"/>
      <c r="C10563" s="45" t="s">
        <v>14127</v>
      </c>
      <c r="D10563" s="42"/>
      <c r="E10563" s="42"/>
      <c r="F10563" s="42"/>
      <c r="G10563" s="42"/>
      <c r="H10563" s="42"/>
      <c r="I10563" s="42"/>
      <c r="J10563" s="42"/>
      <c r="K10563" s="41"/>
      <c r="L10563"/>
    </row>
    <row r="10564" spans="1:12" ht="14.4" x14ac:dyDescent="0.3">
      <c r="A10564" s="44"/>
      <c r="B10564" s="41"/>
      <c r="C10564" s="43" t="s">
        <v>9618</v>
      </c>
      <c r="D10564" s="42"/>
      <c r="E10564" s="42"/>
      <c r="F10564" s="42"/>
      <c r="G10564" s="42"/>
      <c r="H10564" s="42"/>
      <c r="I10564" s="42"/>
      <c r="J10564" s="42"/>
      <c r="K10564" s="41"/>
      <c r="L10564"/>
    </row>
    <row r="10565" spans="1:12" ht="14.4" x14ac:dyDescent="0.3">
      <c r="A10565" s="43"/>
      <c r="B10565" s="42"/>
      <c r="C10565" s="42"/>
      <c r="D10565" s="42"/>
      <c r="E10565" s="42"/>
      <c r="F10565" s="41"/>
      <c r="G10565" s="40" t="s">
        <v>605</v>
      </c>
      <c r="H10565" s="40" t="s">
        <v>9643</v>
      </c>
      <c r="I10565" s="40">
        <v>2319</v>
      </c>
      <c r="J10565" s="40">
        <v>0</v>
      </c>
      <c r="K10565" s="40">
        <v>2319</v>
      </c>
      <c r="L10565"/>
    </row>
    <row r="10566" spans="1:12" ht="14.4" x14ac:dyDescent="0.3">
      <c r="A10566" s="46" t="s">
        <v>14126</v>
      </c>
      <c r="B10566" s="41"/>
      <c r="C10566" s="45" t="s">
        <v>14125</v>
      </c>
      <c r="D10566" s="42"/>
      <c r="E10566" s="42"/>
      <c r="F10566" s="42"/>
      <c r="G10566" s="42"/>
      <c r="H10566" s="42"/>
      <c r="I10566" s="42"/>
      <c r="J10566" s="42"/>
      <c r="K10566" s="41"/>
      <c r="L10566"/>
    </row>
    <row r="10567" spans="1:12" ht="14.4" x14ac:dyDescent="0.3">
      <c r="A10567" s="44"/>
      <c r="B10567" s="41"/>
      <c r="C10567" s="43" t="s">
        <v>14124</v>
      </c>
      <c r="D10567" s="42"/>
      <c r="E10567" s="42"/>
      <c r="F10567" s="42"/>
      <c r="G10567" s="42"/>
      <c r="H10567" s="42"/>
      <c r="I10567" s="42"/>
      <c r="J10567" s="42"/>
      <c r="K10567" s="41"/>
      <c r="L10567"/>
    </row>
    <row r="10568" spans="1:12" ht="14.4" x14ac:dyDescent="0.3">
      <c r="A10568" s="43"/>
      <c r="B10568" s="42"/>
      <c r="C10568" s="42"/>
      <c r="D10568" s="42"/>
      <c r="E10568" s="42"/>
      <c r="F10568" s="41"/>
      <c r="G10568" s="40" t="s">
        <v>603</v>
      </c>
      <c r="H10568" s="40" t="s">
        <v>9643</v>
      </c>
      <c r="I10568" s="40">
        <v>5487</v>
      </c>
      <c r="J10568" s="40">
        <v>0</v>
      </c>
      <c r="K10568" s="40">
        <v>5487</v>
      </c>
      <c r="L10568"/>
    </row>
    <row r="10569" spans="1:12" ht="14.4" x14ac:dyDescent="0.3">
      <c r="A10569" s="44"/>
      <c r="B10569" s="41"/>
      <c r="C10569" s="43" t="s">
        <v>14123</v>
      </c>
      <c r="D10569" s="42"/>
      <c r="E10569" s="42"/>
      <c r="F10569" s="42"/>
      <c r="G10569" s="42"/>
      <c r="H10569" s="42"/>
      <c r="I10569" s="42"/>
      <c r="J10569" s="42"/>
      <c r="K10569" s="41"/>
      <c r="L10569"/>
    </row>
    <row r="10570" spans="1:12" ht="14.4" x14ac:dyDescent="0.3">
      <c r="A10570" s="43"/>
      <c r="B10570" s="42"/>
      <c r="C10570" s="42"/>
      <c r="D10570" s="42"/>
      <c r="E10570" s="42"/>
      <c r="F10570" s="41"/>
      <c r="G10570" s="40" t="s">
        <v>603</v>
      </c>
      <c r="H10570" s="40" t="s">
        <v>9643</v>
      </c>
      <c r="I10570" s="40">
        <v>6957</v>
      </c>
      <c r="J10570" s="40">
        <v>0</v>
      </c>
      <c r="K10570" s="40">
        <v>6957</v>
      </c>
      <c r="L10570"/>
    </row>
    <row r="10571" spans="1:12" ht="14.4" x14ac:dyDescent="0.3">
      <c r="A10571" s="44"/>
      <c r="B10571" s="41"/>
      <c r="C10571" s="43" t="s">
        <v>14122</v>
      </c>
      <c r="D10571" s="42"/>
      <c r="E10571" s="42"/>
      <c r="F10571" s="42"/>
      <c r="G10571" s="42"/>
      <c r="H10571" s="42"/>
      <c r="I10571" s="42"/>
      <c r="J10571" s="42"/>
      <c r="K10571" s="41"/>
      <c r="L10571"/>
    </row>
    <row r="10572" spans="1:12" ht="14.4" x14ac:dyDescent="0.3">
      <c r="A10572" s="43"/>
      <c r="B10572" s="42"/>
      <c r="C10572" s="42"/>
      <c r="D10572" s="42"/>
      <c r="E10572" s="42"/>
      <c r="F10572" s="41"/>
      <c r="G10572" s="40" t="s">
        <v>603</v>
      </c>
      <c r="H10572" s="40" t="s">
        <v>9643</v>
      </c>
      <c r="I10572" s="40">
        <v>6377</v>
      </c>
      <c r="J10572" s="40">
        <v>0</v>
      </c>
      <c r="K10572" s="40">
        <v>6377</v>
      </c>
      <c r="L10572"/>
    </row>
    <row r="10573" spans="1:12" ht="14.4" x14ac:dyDescent="0.3">
      <c r="A10573" s="46" t="s">
        <v>14121</v>
      </c>
      <c r="B10573" s="41"/>
      <c r="C10573" s="45" t="s">
        <v>14120</v>
      </c>
      <c r="D10573" s="42"/>
      <c r="E10573" s="42"/>
      <c r="F10573" s="42"/>
      <c r="G10573" s="42"/>
      <c r="H10573" s="42"/>
      <c r="I10573" s="42"/>
      <c r="J10573" s="42"/>
      <c r="K10573" s="41"/>
      <c r="L10573"/>
    </row>
    <row r="10574" spans="1:12" ht="14.4" x14ac:dyDescent="0.3">
      <c r="A10574" s="44"/>
      <c r="B10574" s="41"/>
      <c r="C10574" s="43" t="s">
        <v>9618</v>
      </c>
      <c r="D10574" s="42"/>
      <c r="E10574" s="42"/>
      <c r="F10574" s="42"/>
      <c r="G10574" s="42"/>
      <c r="H10574" s="42"/>
      <c r="I10574" s="42"/>
      <c r="J10574" s="42"/>
      <c r="K10574" s="41"/>
      <c r="L10574"/>
    </row>
    <row r="10575" spans="1:12" ht="14.4" x14ac:dyDescent="0.3">
      <c r="A10575" s="43"/>
      <c r="B10575" s="42"/>
      <c r="C10575" s="42"/>
      <c r="D10575" s="42"/>
      <c r="E10575" s="42"/>
      <c r="F10575" s="41"/>
      <c r="G10575" s="40" t="s">
        <v>14119</v>
      </c>
      <c r="H10575" s="40" t="s">
        <v>9643</v>
      </c>
      <c r="I10575" s="40">
        <v>13914</v>
      </c>
      <c r="J10575" s="40">
        <v>0</v>
      </c>
      <c r="K10575" s="40">
        <v>13914</v>
      </c>
      <c r="L10575"/>
    </row>
    <row r="10576" spans="1:12" ht="14.4" x14ac:dyDescent="0.3">
      <c r="A10576" s="46" t="s">
        <v>14118</v>
      </c>
      <c r="B10576" s="41"/>
      <c r="C10576" s="45" t="s">
        <v>14117</v>
      </c>
      <c r="D10576" s="42"/>
      <c r="E10576" s="42"/>
      <c r="F10576" s="42"/>
      <c r="G10576" s="42"/>
      <c r="H10576" s="42"/>
      <c r="I10576" s="42"/>
      <c r="J10576" s="42"/>
      <c r="K10576" s="41"/>
      <c r="L10576"/>
    </row>
    <row r="10577" spans="1:12" ht="14.4" x14ac:dyDescent="0.3">
      <c r="A10577" s="44"/>
      <c r="B10577" s="41"/>
      <c r="C10577" s="43" t="s">
        <v>9618</v>
      </c>
      <c r="D10577" s="42"/>
      <c r="E10577" s="42"/>
      <c r="F10577" s="42"/>
      <c r="G10577" s="42"/>
      <c r="H10577" s="42"/>
      <c r="I10577" s="42"/>
      <c r="J10577" s="42"/>
      <c r="K10577" s="41"/>
      <c r="L10577"/>
    </row>
    <row r="10578" spans="1:12" ht="14.4" x14ac:dyDescent="0.3">
      <c r="A10578" s="43"/>
      <c r="B10578" s="42"/>
      <c r="C10578" s="42"/>
      <c r="D10578" s="42"/>
      <c r="E10578" s="42"/>
      <c r="F10578" s="41"/>
      <c r="G10578" s="40" t="s">
        <v>605</v>
      </c>
      <c r="H10578" s="40" t="s">
        <v>9643</v>
      </c>
      <c r="I10578" s="40">
        <v>116</v>
      </c>
      <c r="J10578" s="40">
        <v>0</v>
      </c>
      <c r="K10578" s="40">
        <v>116</v>
      </c>
      <c r="L10578"/>
    </row>
    <row r="10579" spans="1:12" ht="14.4" x14ac:dyDescent="0.3">
      <c r="A10579" s="46" t="s">
        <v>14116</v>
      </c>
      <c r="B10579" s="41"/>
      <c r="C10579" s="45" t="s">
        <v>14115</v>
      </c>
      <c r="D10579" s="42"/>
      <c r="E10579" s="42"/>
      <c r="F10579" s="42"/>
      <c r="G10579" s="42"/>
      <c r="H10579" s="42"/>
      <c r="I10579" s="42"/>
      <c r="J10579" s="42"/>
      <c r="K10579" s="41"/>
      <c r="L10579"/>
    </row>
    <row r="10580" spans="1:12" ht="14.4" x14ac:dyDescent="0.3">
      <c r="A10580" s="44"/>
      <c r="B10580" s="41"/>
      <c r="C10580" s="43" t="s">
        <v>14114</v>
      </c>
      <c r="D10580" s="42"/>
      <c r="E10580" s="42"/>
      <c r="F10580" s="42"/>
      <c r="G10580" s="42"/>
      <c r="H10580" s="42"/>
      <c r="I10580" s="42"/>
      <c r="J10580" s="42"/>
      <c r="K10580" s="41"/>
      <c r="L10580"/>
    </row>
    <row r="10581" spans="1:12" ht="14.4" x14ac:dyDescent="0.3">
      <c r="A10581" s="43"/>
      <c r="B10581" s="42"/>
      <c r="C10581" s="42"/>
      <c r="D10581" s="42"/>
      <c r="E10581" s="42"/>
      <c r="F10581" s="41"/>
      <c r="G10581" s="40" t="s">
        <v>636</v>
      </c>
      <c r="H10581" s="40" t="s">
        <v>9643</v>
      </c>
      <c r="I10581" s="40">
        <v>2374</v>
      </c>
      <c r="J10581" s="40">
        <v>0</v>
      </c>
      <c r="K10581" s="40">
        <v>2374</v>
      </c>
      <c r="L10581"/>
    </row>
    <row r="10582" spans="1:12" ht="14.4" x14ac:dyDescent="0.3">
      <c r="A10582" s="44"/>
      <c r="B10582" s="41"/>
      <c r="C10582" s="43" t="s">
        <v>14113</v>
      </c>
      <c r="D10582" s="42"/>
      <c r="E10582" s="42"/>
      <c r="F10582" s="42"/>
      <c r="G10582" s="42"/>
      <c r="H10582" s="42"/>
      <c r="I10582" s="42"/>
      <c r="J10582" s="42"/>
      <c r="K10582" s="41"/>
      <c r="L10582"/>
    </row>
    <row r="10583" spans="1:12" ht="14.4" x14ac:dyDescent="0.3">
      <c r="A10583" s="43"/>
      <c r="B10583" s="42"/>
      <c r="C10583" s="42"/>
      <c r="D10583" s="42"/>
      <c r="E10583" s="42"/>
      <c r="F10583" s="41"/>
      <c r="G10583" s="40" t="s">
        <v>636</v>
      </c>
      <c r="H10583" s="40" t="s">
        <v>9643</v>
      </c>
      <c r="I10583" s="40">
        <v>2722</v>
      </c>
      <c r="J10583" s="40">
        <v>0</v>
      </c>
      <c r="K10583" s="40">
        <v>2722</v>
      </c>
      <c r="L10583"/>
    </row>
    <row r="10584" spans="1:12" ht="14.4" x14ac:dyDescent="0.3">
      <c r="A10584" s="46" t="s">
        <v>14112</v>
      </c>
      <c r="B10584" s="41"/>
      <c r="C10584" s="45" t="s">
        <v>14111</v>
      </c>
      <c r="D10584" s="42"/>
      <c r="E10584" s="42"/>
      <c r="F10584" s="42"/>
      <c r="G10584" s="42"/>
      <c r="H10584" s="42"/>
      <c r="I10584" s="42"/>
      <c r="J10584" s="42"/>
      <c r="K10584" s="41"/>
      <c r="L10584"/>
    </row>
    <row r="10585" spans="1:12" ht="14.4" x14ac:dyDescent="0.3">
      <c r="A10585" s="44"/>
      <c r="B10585" s="41"/>
      <c r="C10585" s="43" t="s">
        <v>14110</v>
      </c>
      <c r="D10585" s="42"/>
      <c r="E10585" s="42"/>
      <c r="F10585" s="42"/>
      <c r="G10585" s="42"/>
      <c r="H10585" s="42"/>
      <c r="I10585" s="42"/>
      <c r="J10585" s="42"/>
      <c r="K10585" s="41"/>
      <c r="L10585"/>
    </row>
    <row r="10586" spans="1:12" ht="14.4" x14ac:dyDescent="0.3">
      <c r="A10586" s="43"/>
      <c r="B10586" s="42"/>
      <c r="C10586" s="42"/>
      <c r="D10586" s="42"/>
      <c r="E10586" s="42"/>
      <c r="F10586" s="41"/>
      <c r="G10586" s="40" t="s">
        <v>636</v>
      </c>
      <c r="H10586" s="40" t="s">
        <v>9643</v>
      </c>
      <c r="I10586" s="40">
        <v>7868</v>
      </c>
      <c r="J10586" s="40">
        <v>0</v>
      </c>
      <c r="K10586" s="40">
        <v>7868</v>
      </c>
      <c r="L10586"/>
    </row>
    <row r="10587" spans="1:12" ht="14.4" x14ac:dyDescent="0.3">
      <c r="A10587" s="44"/>
      <c r="B10587" s="41"/>
      <c r="C10587" s="43" t="s">
        <v>14109</v>
      </c>
      <c r="D10587" s="42"/>
      <c r="E10587" s="42"/>
      <c r="F10587" s="42"/>
      <c r="G10587" s="42"/>
      <c r="H10587" s="42"/>
      <c r="I10587" s="42"/>
      <c r="J10587" s="42"/>
      <c r="K10587" s="41"/>
      <c r="L10587"/>
    </row>
    <row r="10588" spans="1:12" ht="14.4" x14ac:dyDescent="0.3">
      <c r="A10588" s="43"/>
      <c r="B10588" s="42"/>
      <c r="C10588" s="42"/>
      <c r="D10588" s="42"/>
      <c r="E10588" s="42"/>
      <c r="F10588" s="41"/>
      <c r="G10588" s="40" t="s">
        <v>636</v>
      </c>
      <c r="H10588" s="40" t="s">
        <v>9643</v>
      </c>
      <c r="I10588" s="40">
        <v>7764</v>
      </c>
      <c r="J10588" s="40">
        <v>0</v>
      </c>
      <c r="K10588" s="40">
        <v>7764</v>
      </c>
      <c r="L10588"/>
    </row>
    <row r="10589" spans="1:12" ht="14.4" x14ac:dyDescent="0.3">
      <c r="A10589" s="44"/>
      <c r="B10589" s="41"/>
      <c r="C10589" s="43" t="s">
        <v>14108</v>
      </c>
      <c r="D10589" s="42"/>
      <c r="E10589" s="42"/>
      <c r="F10589" s="42"/>
      <c r="G10589" s="42"/>
      <c r="H10589" s="42"/>
      <c r="I10589" s="42"/>
      <c r="J10589" s="42"/>
      <c r="K10589" s="41"/>
      <c r="L10589"/>
    </row>
    <row r="10590" spans="1:12" ht="14.4" x14ac:dyDescent="0.3">
      <c r="A10590" s="43"/>
      <c r="B10590" s="42"/>
      <c r="C10590" s="42"/>
      <c r="D10590" s="42"/>
      <c r="E10590" s="42"/>
      <c r="F10590" s="41"/>
      <c r="G10590" s="40" t="s">
        <v>636</v>
      </c>
      <c r="H10590" s="40" t="s">
        <v>9643</v>
      </c>
      <c r="I10590" s="40">
        <v>7247</v>
      </c>
      <c r="J10590" s="40">
        <v>0</v>
      </c>
      <c r="K10590" s="40">
        <v>7247</v>
      </c>
      <c r="L10590"/>
    </row>
    <row r="10591" spans="1:12" ht="14.4" x14ac:dyDescent="0.3">
      <c r="A10591" s="44"/>
      <c r="B10591" s="41"/>
      <c r="C10591" s="43" t="s">
        <v>14107</v>
      </c>
      <c r="D10591" s="42"/>
      <c r="E10591" s="42"/>
      <c r="F10591" s="42"/>
      <c r="G10591" s="42"/>
      <c r="H10591" s="42"/>
      <c r="I10591" s="42"/>
      <c r="J10591" s="42"/>
      <c r="K10591" s="41"/>
      <c r="L10591"/>
    </row>
    <row r="10592" spans="1:12" ht="14.4" x14ac:dyDescent="0.3">
      <c r="A10592" s="43"/>
      <c r="B10592" s="42"/>
      <c r="C10592" s="42"/>
      <c r="D10592" s="42"/>
      <c r="E10592" s="42"/>
      <c r="F10592" s="41"/>
      <c r="G10592" s="40" t="s">
        <v>636</v>
      </c>
      <c r="H10592" s="40" t="s">
        <v>9643</v>
      </c>
      <c r="I10592" s="40">
        <v>7144</v>
      </c>
      <c r="J10592" s="40">
        <v>0</v>
      </c>
      <c r="K10592" s="40">
        <v>7144</v>
      </c>
      <c r="L10592"/>
    </row>
    <row r="10593" spans="1:12" ht="14.4" x14ac:dyDescent="0.3">
      <c r="A10593" s="44"/>
      <c r="B10593" s="41"/>
      <c r="C10593" s="43" t="s">
        <v>14106</v>
      </c>
      <c r="D10593" s="42"/>
      <c r="E10593" s="42"/>
      <c r="F10593" s="42"/>
      <c r="G10593" s="42"/>
      <c r="H10593" s="42"/>
      <c r="I10593" s="42"/>
      <c r="J10593" s="42"/>
      <c r="K10593" s="41"/>
      <c r="L10593"/>
    </row>
    <row r="10594" spans="1:12" ht="14.4" x14ac:dyDescent="0.3">
      <c r="A10594" s="43"/>
      <c r="B10594" s="42"/>
      <c r="C10594" s="42"/>
      <c r="D10594" s="42"/>
      <c r="E10594" s="42"/>
      <c r="F10594" s="41"/>
      <c r="G10594" s="40" t="s">
        <v>636</v>
      </c>
      <c r="H10594" s="40" t="s">
        <v>9643</v>
      </c>
      <c r="I10594" s="40">
        <v>7972</v>
      </c>
      <c r="J10594" s="40">
        <v>0</v>
      </c>
      <c r="K10594" s="40">
        <v>7972</v>
      </c>
      <c r="L10594"/>
    </row>
    <row r="10595" spans="1:12" ht="14.4" x14ac:dyDescent="0.3">
      <c r="A10595" s="44"/>
      <c r="B10595" s="41"/>
      <c r="C10595" s="43" t="s">
        <v>14105</v>
      </c>
      <c r="D10595" s="42"/>
      <c r="E10595" s="42"/>
      <c r="F10595" s="42"/>
      <c r="G10595" s="42"/>
      <c r="H10595" s="42"/>
      <c r="I10595" s="42"/>
      <c r="J10595" s="42"/>
      <c r="K10595" s="41"/>
      <c r="L10595"/>
    </row>
    <row r="10596" spans="1:12" ht="14.4" x14ac:dyDescent="0.3">
      <c r="A10596" s="43"/>
      <c r="B10596" s="42"/>
      <c r="C10596" s="42"/>
      <c r="D10596" s="42"/>
      <c r="E10596" s="42"/>
      <c r="F10596" s="41"/>
      <c r="G10596" s="40" t="s">
        <v>636</v>
      </c>
      <c r="H10596" s="40" t="s">
        <v>9643</v>
      </c>
      <c r="I10596" s="40">
        <v>7867</v>
      </c>
      <c r="J10596" s="40">
        <v>0</v>
      </c>
      <c r="K10596" s="40">
        <v>7867</v>
      </c>
      <c r="L10596"/>
    </row>
    <row r="10597" spans="1:12" ht="14.4" x14ac:dyDescent="0.3">
      <c r="A10597" s="44"/>
      <c r="B10597" s="41"/>
      <c r="C10597" s="43" t="s">
        <v>14104</v>
      </c>
      <c r="D10597" s="42"/>
      <c r="E10597" s="42"/>
      <c r="F10597" s="42"/>
      <c r="G10597" s="42"/>
      <c r="H10597" s="42"/>
      <c r="I10597" s="42"/>
      <c r="J10597" s="42"/>
      <c r="K10597" s="41"/>
      <c r="L10597"/>
    </row>
    <row r="10598" spans="1:12" ht="14.4" x14ac:dyDescent="0.3">
      <c r="A10598" s="43"/>
      <c r="B10598" s="42"/>
      <c r="C10598" s="42"/>
      <c r="D10598" s="42"/>
      <c r="E10598" s="42"/>
      <c r="F10598" s="41"/>
      <c r="G10598" s="40" t="s">
        <v>636</v>
      </c>
      <c r="H10598" s="40" t="s">
        <v>9643</v>
      </c>
      <c r="I10598" s="40">
        <v>8385</v>
      </c>
      <c r="J10598" s="40">
        <v>0</v>
      </c>
      <c r="K10598" s="40">
        <v>8385</v>
      </c>
      <c r="L10598"/>
    </row>
    <row r="10599" spans="1:12" ht="14.4" x14ac:dyDescent="0.3">
      <c r="A10599" s="44"/>
      <c r="B10599" s="41"/>
      <c r="C10599" s="43" t="s">
        <v>14103</v>
      </c>
      <c r="D10599" s="42"/>
      <c r="E10599" s="42"/>
      <c r="F10599" s="42"/>
      <c r="G10599" s="42"/>
      <c r="H10599" s="42"/>
      <c r="I10599" s="42"/>
      <c r="J10599" s="42"/>
      <c r="K10599" s="41"/>
      <c r="L10599"/>
    </row>
    <row r="10600" spans="1:12" ht="14.4" x14ac:dyDescent="0.3">
      <c r="A10600" s="43"/>
      <c r="B10600" s="42"/>
      <c r="C10600" s="42"/>
      <c r="D10600" s="42"/>
      <c r="E10600" s="42"/>
      <c r="F10600" s="41"/>
      <c r="G10600" s="40" t="s">
        <v>636</v>
      </c>
      <c r="H10600" s="40" t="s">
        <v>9643</v>
      </c>
      <c r="I10600" s="40">
        <v>8283</v>
      </c>
      <c r="J10600" s="40">
        <v>0</v>
      </c>
      <c r="K10600" s="40">
        <v>8283</v>
      </c>
      <c r="L10600"/>
    </row>
    <row r="10601" spans="1:12" ht="14.4" x14ac:dyDescent="0.3">
      <c r="A10601" s="44"/>
      <c r="B10601" s="41"/>
      <c r="C10601" s="43" t="s">
        <v>14102</v>
      </c>
      <c r="D10601" s="42"/>
      <c r="E10601" s="42"/>
      <c r="F10601" s="42"/>
      <c r="G10601" s="42"/>
      <c r="H10601" s="42"/>
      <c r="I10601" s="42"/>
      <c r="J10601" s="42"/>
      <c r="K10601" s="41"/>
      <c r="L10601"/>
    </row>
    <row r="10602" spans="1:12" ht="14.4" x14ac:dyDescent="0.3">
      <c r="A10602" s="43"/>
      <c r="B10602" s="42"/>
      <c r="C10602" s="42"/>
      <c r="D10602" s="42"/>
      <c r="E10602" s="42"/>
      <c r="F10602" s="41"/>
      <c r="G10602" s="40" t="s">
        <v>636</v>
      </c>
      <c r="H10602" s="40" t="s">
        <v>9643</v>
      </c>
      <c r="I10602" s="40">
        <v>4037</v>
      </c>
      <c r="J10602" s="40">
        <v>0</v>
      </c>
      <c r="K10602" s="40">
        <v>4037</v>
      </c>
      <c r="L10602"/>
    </row>
    <row r="10603" spans="1:12" ht="14.4" x14ac:dyDescent="0.3">
      <c r="A10603" s="44"/>
      <c r="B10603" s="41"/>
      <c r="C10603" s="43" t="s">
        <v>14101</v>
      </c>
      <c r="D10603" s="42"/>
      <c r="E10603" s="42"/>
      <c r="F10603" s="42"/>
      <c r="G10603" s="42"/>
      <c r="H10603" s="42"/>
      <c r="I10603" s="42"/>
      <c r="J10603" s="42"/>
      <c r="K10603" s="41"/>
      <c r="L10603"/>
    </row>
    <row r="10604" spans="1:12" ht="14.4" x14ac:dyDescent="0.3">
      <c r="A10604" s="43"/>
      <c r="B10604" s="42"/>
      <c r="C10604" s="42"/>
      <c r="D10604" s="42"/>
      <c r="E10604" s="42"/>
      <c r="F10604" s="41"/>
      <c r="G10604" s="40" t="s">
        <v>636</v>
      </c>
      <c r="H10604" s="40" t="s">
        <v>9643</v>
      </c>
      <c r="I10604" s="40">
        <v>5073</v>
      </c>
      <c r="J10604" s="40">
        <v>0</v>
      </c>
      <c r="K10604" s="40">
        <v>5073</v>
      </c>
      <c r="L10604"/>
    </row>
    <row r="10605" spans="1:12" ht="14.4" x14ac:dyDescent="0.3">
      <c r="A10605" s="44"/>
      <c r="B10605" s="41"/>
      <c r="C10605" s="43" t="s">
        <v>14100</v>
      </c>
      <c r="D10605" s="42"/>
      <c r="E10605" s="42"/>
      <c r="F10605" s="42"/>
      <c r="G10605" s="42"/>
      <c r="H10605" s="42"/>
      <c r="I10605" s="42"/>
      <c r="J10605" s="42"/>
      <c r="K10605" s="41"/>
      <c r="L10605"/>
    </row>
    <row r="10606" spans="1:12" ht="14.4" x14ac:dyDescent="0.3">
      <c r="A10606" s="43"/>
      <c r="B10606" s="42"/>
      <c r="C10606" s="42"/>
      <c r="D10606" s="42"/>
      <c r="E10606" s="42"/>
      <c r="F10606" s="41"/>
      <c r="G10606" s="40" t="s">
        <v>636</v>
      </c>
      <c r="H10606" s="40" t="s">
        <v>9643</v>
      </c>
      <c r="I10606" s="40">
        <v>4865</v>
      </c>
      <c r="J10606" s="40">
        <v>0</v>
      </c>
      <c r="K10606" s="40">
        <v>4865</v>
      </c>
      <c r="L10606"/>
    </row>
    <row r="10607" spans="1:12" ht="14.4" x14ac:dyDescent="0.3">
      <c r="A10607" s="44"/>
      <c r="B10607" s="41"/>
      <c r="C10607" s="43" t="s">
        <v>14099</v>
      </c>
      <c r="D10607" s="42"/>
      <c r="E10607" s="42"/>
      <c r="F10607" s="42"/>
      <c r="G10607" s="42"/>
      <c r="H10607" s="42"/>
      <c r="I10607" s="42"/>
      <c r="J10607" s="42"/>
      <c r="K10607" s="41"/>
      <c r="L10607"/>
    </row>
    <row r="10608" spans="1:12" ht="14.4" x14ac:dyDescent="0.3">
      <c r="A10608" s="43"/>
      <c r="B10608" s="42"/>
      <c r="C10608" s="42"/>
      <c r="D10608" s="42"/>
      <c r="E10608" s="42"/>
      <c r="F10608" s="41"/>
      <c r="G10608" s="40" t="s">
        <v>636</v>
      </c>
      <c r="H10608" s="40" t="s">
        <v>9643</v>
      </c>
      <c r="I10608" s="40">
        <v>5797</v>
      </c>
      <c r="J10608" s="40">
        <v>0</v>
      </c>
      <c r="K10608" s="40">
        <v>5797</v>
      </c>
      <c r="L10608"/>
    </row>
    <row r="10609" spans="1:12" ht="14.4" x14ac:dyDescent="0.3">
      <c r="A10609" s="44"/>
      <c r="B10609" s="41"/>
      <c r="C10609" s="43" t="s">
        <v>14098</v>
      </c>
      <c r="D10609" s="42"/>
      <c r="E10609" s="42"/>
      <c r="F10609" s="42"/>
      <c r="G10609" s="42"/>
      <c r="H10609" s="42"/>
      <c r="I10609" s="42"/>
      <c r="J10609" s="42"/>
      <c r="K10609" s="41"/>
      <c r="L10609"/>
    </row>
    <row r="10610" spans="1:12" ht="14.4" x14ac:dyDescent="0.3">
      <c r="A10610" s="43"/>
      <c r="B10610" s="42"/>
      <c r="C10610" s="42"/>
      <c r="D10610" s="42"/>
      <c r="E10610" s="42"/>
      <c r="F10610" s="41"/>
      <c r="G10610" s="40" t="s">
        <v>636</v>
      </c>
      <c r="H10610" s="40" t="s">
        <v>9643</v>
      </c>
      <c r="I10610" s="40">
        <v>5695</v>
      </c>
      <c r="J10610" s="40">
        <v>0</v>
      </c>
      <c r="K10610" s="40">
        <v>5695</v>
      </c>
      <c r="L10610"/>
    </row>
    <row r="10611" spans="1:12" ht="14.4" x14ac:dyDescent="0.3">
      <c r="A10611" s="46" t="s">
        <v>14097</v>
      </c>
      <c r="B10611" s="41"/>
      <c r="C10611" s="45" t="s">
        <v>14096</v>
      </c>
      <c r="D10611" s="42"/>
      <c r="E10611" s="42"/>
      <c r="F10611" s="42"/>
      <c r="G10611" s="42"/>
      <c r="H10611" s="42"/>
      <c r="I10611" s="42"/>
      <c r="J10611" s="42"/>
      <c r="K10611" s="41"/>
      <c r="L10611"/>
    </row>
    <row r="10612" spans="1:12" ht="14.4" x14ac:dyDescent="0.3">
      <c r="A10612" s="44"/>
      <c r="B10612" s="41"/>
      <c r="C10612" s="43" t="s">
        <v>14095</v>
      </c>
      <c r="D10612" s="42"/>
      <c r="E10612" s="42"/>
      <c r="F10612" s="42"/>
      <c r="G10612" s="42"/>
      <c r="H10612" s="42"/>
      <c r="I10612" s="42"/>
      <c r="J10612" s="42"/>
      <c r="K10612" s="41"/>
      <c r="L10612"/>
    </row>
    <row r="10613" spans="1:12" ht="14.4" x14ac:dyDescent="0.3">
      <c r="A10613" s="43"/>
      <c r="B10613" s="42"/>
      <c r="C10613" s="42"/>
      <c r="D10613" s="42"/>
      <c r="E10613" s="42"/>
      <c r="F10613" s="41"/>
      <c r="G10613" s="40" t="s">
        <v>607</v>
      </c>
      <c r="H10613" s="40" t="s">
        <v>9617</v>
      </c>
      <c r="I10613" s="40">
        <v>5</v>
      </c>
      <c r="J10613" s="40">
        <v>0</v>
      </c>
      <c r="K10613" s="40">
        <v>5</v>
      </c>
      <c r="L10613"/>
    </row>
    <row r="10614" spans="1:12" ht="14.4" x14ac:dyDescent="0.3">
      <c r="A10614" s="44"/>
      <c r="B10614" s="42"/>
      <c r="C10614" s="42"/>
      <c r="D10614" s="42"/>
      <c r="E10614" s="42"/>
      <c r="F10614" s="41"/>
      <c r="G10614" s="47"/>
      <c r="H10614" s="40" t="s">
        <v>9644</v>
      </c>
      <c r="I10614" s="40">
        <v>263</v>
      </c>
      <c r="J10614" s="40">
        <v>0</v>
      </c>
      <c r="K10614" s="40">
        <v>263</v>
      </c>
      <c r="L10614"/>
    </row>
    <row r="10615" spans="1:12" ht="14.4" x14ac:dyDescent="0.3">
      <c r="A10615" s="44"/>
      <c r="B10615" s="42"/>
      <c r="C10615" s="42"/>
      <c r="D10615" s="42"/>
      <c r="E10615" s="42"/>
      <c r="F10615" s="41"/>
      <c r="G10615" s="47"/>
      <c r="H10615" s="40" t="s">
        <v>9643</v>
      </c>
      <c r="I10615" s="40">
        <v>268</v>
      </c>
      <c r="J10615" s="40">
        <v>0</v>
      </c>
      <c r="K10615" s="40">
        <v>268</v>
      </c>
      <c r="L10615"/>
    </row>
    <row r="10616" spans="1:12" ht="14.4" x14ac:dyDescent="0.3">
      <c r="A10616" s="44"/>
      <c r="B10616" s="41"/>
      <c r="C10616" s="43" t="s">
        <v>14094</v>
      </c>
      <c r="D10616" s="42"/>
      <c r="E10616" s="42"/>
      <c r="F10616" s="42"/>
      <c r="G10616" s="42"/>
      <c r="H10616" s="42"/>
      <c r="I10616" s="42"/>
      <c r="J10616" s="42"/>
      <c r="K10616" s="41"/>
      <c r="L10616"/>
    </row>
    <row r="10617" spans="1:12" ht="14.4" x14ac:dyDescent="0.3">
      <c r="A10617" s="43"/>
      <c r="B10617" s="42"/>
      <c r="C10617" s="42"/>
      <c r="D10617" s="42"/>
      <c r="E10617" s="42"/>
      <c r="F10617" s="41"/>
      <c r="G10617" s="40" t="s">
        <v>607</v>
      </c>
      <c r="H10617" s="40" t="s">
        <v>9617</v>
      </c>
      <c r="I10617" s="40">
        <v>9</v>
      </c>
      <c r="J10617" s="40">
        <v>0</v>
      </c>
      <c r="K10617" s="40">
        <v>9</v>
      </c>
      <c r="L10617"/>
    </row>
    <row r="10618" spans="1:12" ht="14.4" x14ac:dyDescent="0.3">
      <c r="A10618" s="44"/>
      <c r="B10618" s="42"/>
      <c r="C10618" s="42"/>
      <c r="D10618" s="42"/>
      <c r="E10618" s="42"/>
      <c r="F10618" s="41"/>
      <c r="G10618" s="47"/>
      <c r="H10618" s="40" t="s">
        <v>9644</v>
      </c>
      <c r="I10618" s="40">
        <v>481</v>
      </c>
      <c r="J10618" s="40">
        <v>0</v>
      </c>
      <c r="K10618" s="40">
        <v>481</v>
      </c>
      <c r="L10618"/>
    </row>
    <row r="10619" spans="1:12" ht="14.4" x14ac:dyDescent="0.3">
      <c r="A10619" s="44"/>
      <c r="B10619" s="42"/>
      <c r="C10619" s="42"/>
      <c r="D10619" s="42"/>
      <c r="E10619" s="42"/>
      <c r="F10619" s="41"/>
      <c r="G10619" s="47"/>
      <c r="H10619" s="40" t="s">
        <v>9643</v>
      </c>
      <c r="I10619" s="40">
        <v>491</v>
      </c>
      <c r="J10619" s="40">
        <v>0</v>
      </c>
      <c r="K10619" s="40">
        <v>491</v>
      </c>
      <c r="L10619"/>
    </row>
    <row r="10620" spans="1:12" ht="14.4" x14ac:dyDescent="0.3">
      <c r="A10620" s="44"/>
      <c r="B10620" s="41"/>
      <c r="C10620" s="43" t="s">
        <v>14093</v>
      </c>
      <c r="D10620" s="42"/>
      <c r="E10620" s="42"/>
      <c r="F10620" s="42"/>
      <c r="G10620" s="42"/>
      <c r="H10620" s="42"/>
      <c r="I10620" s="42"/>
      <c r="J10620" s="42"/>
      <c r="K10620" s="41"/>
      <c r="L10620"/>
    </row>
    <row r="10621" spans="1:12" ht="14.4" x14ac:dyDescent="0.3">
      <c r="A10621" s="43"/>
      <c r="B10621" s="42"/>
      <c r="C10621" s="42"/>
      <c r="D10621" s="42"/>
      <c r="E10621" s="42"/>
      <c r="F10621" s="41"/>
      <c r="G10621" s="40" t="s">
        <v>607</v>
      </c>
      <c r="H10621" s="40" t="s">
        <v>9617</v>
      </c>
      <c r="I10621" s="40">
        <v>14</v>
      </c>
      <c r="J10621" s="40">
        <v>0</v>
      </c>
      <c r="K10621" s="40">
        <v>14</v>
      </c>
      <c r="L10621"/>
    </row>
    <row r="10622" spans="1:12" ht="14.4" x14ac:dyDescent="0.3">
      <c r="A10622" s="44"/>
      <c r="B10622" s="42"/>
      <c r="C10622" s="42"/>
      <c r="D10622" s="42"/>
      <c r="E10622" s="42"/>
      <c r="F10622" s="41"/>
      <c r="G10622" s="47"/>
      <c r="H10622" s="40" t="s">
        <v>9644</v>
      </c>
      <c r="I10622" s="40">
        <v>813</v>
      </c>
      <c r="J10622" s="40">
        <v>0</v>
      </c>
      <c r="K10622" s="40">
        <v>813</v>
      </c>
      <c r="L10622"/>
    </row>
    <row r="10623" spans="1:12" ht="14.4" x14ac:dyDescent="0.3">
      <c r="A10623" s="44"/>
      <c r="B10623" s="42"/>
      <c r="C10623" s="42"/>
      <c r="D10623" s="42"/>
      <c r="E10623" s="42"/>
      <c r="F10623" s="41"/>
      <c r="G10623" s="47"/>
      <c r="H10623" s="40" t="s">
        <v>9643</v>
      </c>
      <c r="I10623" s="40">
        <v>827</v>
      </c>
      <c r="J10623" s="40">
        <v>0</v>
      </c>
      <c r="K10623" s="40">
        <v>827</v>
      </c>
      <c r="L10623"/>
    </row>
    <row r="10624" spans="1:12" ht="14.4" x14ac:dyDescent="0.3">
      <c r="A10624" s="44"/>
      <c r="B10624" s="41"/>
      <c r="C10624" s="43" t="s">
        <v>14092</v>
      </c>
      <c r="D10624" s="42"/>
      <c r="E10624" s="42"/>
      <c r="F10624" s="42"/>
      <c r="G10624" s="42"/>
      <c r="H10624" s="42"/>
      <c r="I10624" s="42"/>
      <c r="J10624" s="42"/>
      <c r="K10624" s="41"/>
      <c r="L10624"/>
    </row>
    <row r="10625" spans="1:12" ht="14.4" x14ac:dyDescent="0.3">
      <c r="A10625" s="43"/>
      <c r="B10625" s="42"/>
      <c r="C10625" s="42"/>
      <c r="D10625" s="42"/>
      <c r="E10625" s="42"/>
      <c r="F10625" s="41"/>
      <c r="G10625" s="40" t="s">
        <v>607</v>
      </c>
      <c r="H10625" s="40" t="s">
        <v>9617</v>
      </c>
      <c r="I10625" s="40">
        <v>17</v>
      </c>
      <c r="J10625" s="40">
        <v>0</v>
      </c>
      <c r="K10625" s="40">
        <v>17</v>
      </c>
      <c r="L10625"/>
    </row>
    <row r="10626" spans="1:12" ht="14.4" x14ac:dyDescent="0.3">
      <c r="A10626" s="44"/>
      <c r="B10626" s="42"/>
      <c r="C10626" s="42"/>
      <c r="D10626" s="42"/>
      <c r="E10626" s="42"/>
      <c r="F10626" s="41"/>
      <c r="G10626" s="47"/>
      <c r="H10626" s="40" t="s">
        <v>9644</v>
      </c>
      <c r="I10626" s="40">
        <v>1031</v>
      </c>
      <c r="J10626" s="40">
        <v>0</v>
      </c>
      <c r="K10626" s="40">
        <v>1031</v>
      </c>
      <c r="L10626"/>
    </row>
    <row r="10627" spans="1:12" ht="14.4" x14ac:dyDescent="0.3">
      <c r="A10627" s="44"/>
      <c r="B10627" s="42"/>
      <c r="C10627" s="42"/>
      <c r="D10627" s="42"/>
      <c r="E10627" s="42"/>
      <c r="F10627" s="41"/>
      <c r="G10627" s="47"/>
      <c r="H10627" s="40" t="s">
        <v>9643</v>
      </c>
      <c r="I10627" s="40">
        <v>1048</v>
      </c>
      <c r="J10627" s="40">
        <v>0</v>
      </c>
      <c r="K10627" s="40">
        <v>1048</v>
      </c>
      <c r="L10627"/>
    </row>
    <row r="10628" spans="1:12" ht="14.4" x14ac:dyDescent="0.3">
      <c r="A10628" s="44"/>
      <c r="B10628" s="41"/>
      <c r="C10628" s="43" t="s">
        <v>14091</v>
      </c>
      <c r="D10628" s="42"/>
      <c r="E10628" s="42"/>
      <c r="F10628" s="42"/>
      <c r="G10628" s="42"/>
      <c r="H10628" s="42"/>
      <c r="I10628" s="42"/>
      <c r="J10628" s="42"/>
      <c r="K10628" s="41"/>
      <c r="L10628"/>
    </row>
    <row r="10629" spans="1:12" ht="14.4" x14ac:dyDescent="0.3">
      <c r="A10629" s="43"/>
      <c r="B10629" s="42"/>
      <c r="C10629" s="42"/>
      <c r="D10629" s="42"/>
      <c r="E10629" s="42"/>
      <c r="F10629" s="41"/>
      <c r="G10629" s="40" t="s">
        <v>607</v>
      </c>
      <c r="H10629" s="40" t="s">
        <v>9617</v>
      </c>
      <c r="I10629" s="40">
        <v>24</v>
      </c>
      <c r="J10629" s="40">
        <v>0</v>
      </c>
      <c r="K10629" s="40">
        <v>24</v>
      </c>
      <c r="L10629"/>
    </row>
    <row r="10630" spans="1:12" ht="14.4" x14ac:dyDescent="0.3">
      <c r="A10630" s="44"/>
      <c r="B10630" s="42"/>
      <c r="C10630" s="42"/>
      <c r="D10630" s="42"/>
      <c r="E10630" s="42"/>
      <c r="F10630" s="41"/>
      <c r="G10630" s="47"/>
      <c r="H10630" s="40" t="s">
        <v>9644</v>
      </c>
      <c r="I10630" s="40">
        <v>1423</v>
      </c>
      <c r="J10630" s="40">
        <v>0</v>
      </c>
      <c r="K10630" s="40">
        <v>1423</v>
      </c>
      <c r="L10630"/>
    </row>
    <row r="10631" spans="1:12" ht="14.4" x14ac:dyDescent="0.3">
      <c r="A10631" s="44"/>
      <c r="B10631" s="42"/>
      <c r="C10631" s="42"/>
      <c r="D10631" s="42"/>
      <c r="E10631" s="42"/>
      <c r="F10631" s="41"/>
      <c r="G10631" s="47"/>
      <c r="H10631" s="40" t="s">
        <v>9643</v>
      </c>
      <c r="I10631" s="40">
        <v>1448</v>
      </c>
      <c r="J10631" s="40">
        <v>0</v>
      </c>
      <c r="K10631" s="40">
        <v>1448</v>
      </c>
      <c r="L10631"/>
    </row>
    <row r="10632" spans="1:12" ht="14.4" x14ac:dyDescent="0.3">
      <c r="A10632" s="44"/>
      <c r="B10632" s="41"/>
      <c r="C10632" s="43" t="s">
        <v>14090</v>
      </c>
      <c r="D10632" s="42"/>
      <c r="E10632" s="42"/>
      <c r="F10632" s="42"/>
      <c r="G10632" s="42"/>
      <c r="H10632" s="42"/>
      <c r="I10632" s="42"/>
      <c r="J10632" s="42"/>
      <c r="K10632" s="41"/>
      <c r="L10632"/>
    </row>
    <row r="10633" spans="1:12" ht="14.4" x14ac:dyDescent="0.3">
      <c r="A10633" s="43"/>
      <c r="B10633" s="42"/>
      <c r="C10633" s="42"/>
      <c r="D10633" s="42"/>
      <c r="E10633" s="42"/>
      <c r="F10633" s="41"/>
      <c r="G10633" s="40" t="s">
        <v>607</v>
      </c>
      <c r="H10633" s="40" t="s">
        <v>9617</v>
      </c>
      <c r="I10633" s="40">
        <v>32</v>
      </c>
      <c r="J10633" s="40">
        <v>0</v>
      </c>
      <c r="K10633" s="40">
        <v>32</v>
      </c>
      <c r="L10633"/>
    </row>
    <row r="10634" spans="1:12" ht="14.4" x14ac:dyDescent="0.3">
      <c r="A10634" s="44"/>
      <c r="B10634" s="42"/>
      <c r="C10634" s="42"/>
      <c r="D10634" s="42"/>
      <c r="E10634" s="42"/>
      <c r="F10634" s="41"/>
      <c r="G10634" s="47"/>
      <c r="H10634" s="40" t="s">
        <v>9644</v>
      </c>
      <c r="I10634" s="40">
        <v>1744</v>
      </c>
      <c r="J10634" s="40">
        <v>0</v>
      </c>
      <c r="K10634" s="40">
        <v>1744</v>
      </c>
      <c r="L10634"/>
    </row>
    <row r="10635" spans="1:12" ht="14.4" x14ac:dyDescent="0.3">
      <c r="A10635" s="44"/>
      <c r="B10635" s="42"/>
      <c r="C10635" s="42"/>
      <c r="D10635" s="42"/>
      <c r="E10635" s="42"/>
      <c r="F10635" s="41"/>
      <c r="G10635" s="47"/>
      <c r="H10635" s="40" t="s">
        <v>9643</v>
      </c>
      <c r="I10635" s="40">
        <v>1777</v>
      </c>
      <c r="J10635" s="40">
        <v>0</v>
      </c>
      <c r="K10635" s="40">
        <v>1777</v>
      </c>
      <c r="L10635"/>
    </row>
    <row r="10636" spans="1:12" ht="14.4" x14ac:dyDescent="0.3">
      <c r="A10636" s="44"/>
      <c r="B10636" s="41"/>
      <c r="C10636" s="43" t="s">
        <v>14089</v>
      </c>
      <c r="D10636" s="42"/>
      <c r="E10636" s="42"/>
      <c r="F10636" s="42"/>
      <c r="G10636" s="42"/>
      <c r="H10636" s="42"/>
      <c r="I10636" s="42"/>
      <c r="J10636" s="42"/>
      <c r="K10636" s="41"/>
      <c r="L10636"/>
    </row>
    <row r="10637" spans="1:12" ht="14.4" x14ac:dyDescent="0.3">
      <c r="A10637" s="43"/>
      <c r="B10637" s="42"/>
      <c r="C10637" s="42"/>
      <c r="D10637" s="42"/>
      <c r="E10637" s="42"/>
      <c r="F10637" s="41"/>
      <c r="G10637" s="40" t="s">
        <v>607</v>
      </c>
      <c r="H10637" s="40" t="s">
        <v>9617</v>
      </c>
      <c r="I10637" s="40">
        <v>40</v>
      </c>
      <c r="J10637" s="40">
        <v>0</v>
      </c>
      <c r="K10637" s="40">
        <v>40</v>
      </c>
      <c r="L10637"/>
    </row>
    <row r="10638" spans="1:12" ht="14.4" x14ac:dyDescent="0.3">
      <c r="A10638" s="44"/>
      <c r="B10638" s="42"/>
      <c r="C10638" s="42"/>
      <c r="D10638" s="42"/>
      <c r="E10638" s="42"/>
      <c r="F10638" s="41"/>
      <c r="G10638" s="47"/>
      <c r="H10638" s="40" t="s">
        <v>9644</v>
      </c>
      <c r="I10638" s="40">
        <v>2277</v>
      </c>
      <c r="J10638" s="40">
        <v>0</v>
      </c>
      <c r="K10638" s="40">
        <v>2277</v>
      </c>
      <c r="L10638"/>
    </row>
    <row r="10639" spans="1:12" ht="14.4" x14ac:dyDescent="0.3">
      <c r="A10639" s="44"/>
      <c r="B10639" s="42"/>
      <c r="C10639" s="42"/>
      <c r="D10639" s="42"/>
      <c r="E10639" s="42"/>
      <c r="F10639" s="41"/>
      <c r="G10639" s="47"/>
      <c r="H10639" s="40" t="s">
        <v>9643</v>
      </c>
      <c r="I10639" s="40">
        <v>2317</v>
      </c>
      <c r="J10639" s="40">
        <v>0</v>
      </c>
      <c r="K10639" s="40">
        <v>2317</v>
      </c>
      <c r="L10639"/>
    </row>
    <row r="10640" spans="1:12" ht="14.4" x14ac:dyDescent="0.3">
      <c r="A10640" s="44"/>
      <c r="B10640" s="41"/>
      <c r="C10640" s="43" t="s">
        <v>14088</v>
      </c>
      <c r="D10640" s="42"/>
      <c r="E10640" s="42"/>
      <c r="F10640" s="42"/>
      <c r="G10640" s="42"/>
      <c r="H10640" s="42"/>
      <c r="I10640" s="42"/>
      <c r="J10640" s="42"/>
      <c r="K10640" s="41"/>
      <c r="L10640"/>
    </row>
    <row r="10641" spans="1:12" ht="14.4" x14ac:dyDescent="0.3">
      <c r="A10641" s="43"/>
      <c r="B10641" s="42"/>
      <c r="C10641" s="42"/>
      <c r="D10641" s="42"/>
      <c r="E10641" s="42"/>
      <c r="F10641" s="41"/>
      <c r="G10641" s="40" t="s">
        <v>607</v>
      </c>
      <c r="H10641" s="40" t="s">
        <v>9617</v>
      </c>
      <c r="I10641" s="40">
        <v>51</v>
      </c>
      <c r="J10641" s="40">
        <v>0</v>
      </c>
      <c r="K10641" s="40">
        <v>51</v>
      </c>
      <c r="L10641"/>
    </row>
    <row r="10642" spans="1:12" ht="14.4" x14ac:dyDescent="0.3">
      <c r="A10642" s="44"/>
      <c r="B10642" s="42"/>
      <c r="C10642" s="42"/>
      <c r="D10642" s="42"/>
      <c r="E10642" s="42"/>
      <c r="F10642" s="41"/>
      <c r="G10642" s="47"/>
      <c r="H10642" s="40" t="s">
        <v>9644</v>
      </c>
      <c r="I10642" s="40">
        <v>2668</v>
      </c>
      <c r="J10642" s="40">
        <v>0</v>
      </c>
      <c r="K10642" s="40">
        <v>2668</v>
      </c>
      <c r="L10642"/>
    </row>
    <row r="10643" spans="1:12" ht="14.4" x14ac:dyDescent="0.3">
      <c r="A10643" s="44"/>
      <c r="B10643" s="42"/>
      <c r="C10643" s="42"/>
      <c r="D10643" s="42"/>
      <c r="E10643" s="42"/>
      <c r="F10643" s="41"/>
      <c r="G10643" s="47"/>
      <c r="H10643" s="40" t="s">
        <v>9643</v>
      </c>
      <c r="I10643" s="40">
        <v>2719</v>
      </c>
      <c r="J10643" s="40">
        <v>0</v>
      </c>
      <c r="K10643" s="40">
        <v>2719</v>
      </c>
      <c r="L10643"/>
    </row>
    <row r="10644" spans="1:12" ht="14.4" x14ac:dyDescent="0.3">
      <c r="A10644" s="44"/>
      <c r="B10644" s="41"/>
      <c r="C10644" s="43" t="s">
        <v>14087</v>
      </c>
      <c r="D10644" s="42"/>
      <c r="E10644" s="42"/>
      <c r="F10644" s="42"/>
      <c r="G10644" s="42"/>
      <c r="H10644" s="42"/>
      <c r="I10644" s="42"/>
      <c r="J10644" s="42"/>
      <c r="K10644" s="41"/>
      <c r="L10644"/>
    </row>
    <row r="10645" spans="1:12" ht="14.4" x14ac:dyDescent="0.3">
      <c r="A10645" s="43"/>
      <c r="B10645" s="42"/>
      <c r="C10645" s="42"/>
      <c r="D10645" s="42"/>
      <c r="E10645" s="42"/>
      <c r="F10645" s="41"/>
      <c r="G10645" s="40" t="s">
        <v>607</v>
      </c>
      <c r="H10645" s="40" t="s">
        <v>9617</v>
      </c>
      <c r="I10645" s="40">
        <v>61</v>
      </c>
      <c r="J10645" s="40">
        <v>0</v>
      </c>
      <c r="K10645" s="40">
        <v>61</v>
      </c>
      <c r="L10645"/>
    </row>
    <row r="10646" spans="1:12" ht="14.4" x14ac:dyDescent="0.3">
      <c r="A10646" s="44"/>
      <c r="B10646" s="42"/>
      <c r="C10646" s="42"/>
      <c r="D10646" s="42"/>
      <c r="E10646" s="42"/>
      <c r="F10646" s="41"/>
      <c r="G10646" s="47"/>
      <c r="H10646" s="40" t="s">
        <v>9644</v>
      </c>
      <c r="I10646" s="40">
        <v>3322</v>
      </c>
      <c r="J10646" s="40">
        <v>0</v>
      </c>
      <c r="K10646" s="40">
        <v>3322</v>
      </c>
      <c r="L10646"/>
    </row>
    <row r="10647" spans="1:12" ht="14.4" x14ac:dyDescent="0.3">
      <c r="A10647" s="44"/>
      <c r="B10647" s="42"/>
      <c r="C10647" s="42"/>
      <c r="D10647" s="42"/>
      <c r="E10647" s="42"/>
      <c r="F10647" s="41"/>
      <c r="G10647" s="47"/>
      <c r="H10647" s="40" t="s">
        <v>9643</v>
      </c>
      <c r="I10647" s="40">
        <v>3383</v>
      </c>
      <c r="J10647" s="40">
        <v>0</v>
      </c>
      <c r="K10647" s="40">
        <v>3383</v>
      </c>
      <c r="L10647"/>
    </row>
    <row r="10648" spans="1:12" ht="14.4" x14ac:dyDescent="0.3">
      <c r="A10648" s="44"/>
      <c r="B10648" s="41"/>
      <c r="C10648" s="43" t="s">
        <v>14086</v>
      </c>
      <c r="D10648" s="42"/>
      <c r="E10648" s="42"/>
      <c r="F10648" s="42"/>
      <c r="G10648" s="42"/>
      <c r="H10648" s="42"/>
      <c r="I10648" s="42"/>
      <c r="J10648" s="42"/>
      <c r="K10648" s="41"/>
      <c r="L10648"/>
    </row>
    <row r="10649" spans="1:12" ht="14.4" x14ac:dyDescent="0.3">
      <c r="A10649" s="43"/>
      <c r="B10649" s="42"/>
      <c r="C10649" s="42"/>
      <c r="D10649" s="42"/>
      <c r="E10649" s="42"/>
      <c r="F10649" s="41"/>
      <c r="G10649" s="40" t="s">
        <v>607</v>
      </c>
      <c r="H10649" s="40" t="s">
        <v>9617</v>
      </c>
      <c r="I10649" s="40">
        <v>83</v>
      </c>
      <c r="J10649" s="40">
        <v>0</v>
      </c>
      <c r="K10649" s="40">
        <v>83</v>
      </c>
      <c r="L10649"/>
    </row>
    <row r="10650" spans="1:12" ht="14.4" x14ac:dyDescent="0.3">
      <c r="A10650" s="44"/>
      <c r="B10650" s="42"/>
      <c r="C10650" s="42"/>
      <c r="D10650" s="42"/>
      <c r="E10650" s="42"/>
      <c r="F10650" s="41"/>
      <c r="G10650" s="47"/>
      <c r="H10650" s="40" t="s">
        <v>9644</v>
      </c>
      <c r="I10650" s="40">
        <v>4731</v>
      </c>
      <c r="J10650" s="40">
        <v>0</v>
      </c>
      <c r="K10650" s="40">
        <v>4731</v>
      </c>
      <c r="L10650"/>
    </row>
    <row r="10651" spans="1:12" ht="14.4" x14ac:dyDescent="0.3">
      <c r="A10651" s="44"/>
      <c r="B10651" s="42"/>
      <c r="C10651" s="42"/>
      <c r="D10651" s="42"/>
      <c r="E10651" s="42"/>
      <c r="F10651" s="41"/>
      <c r="G10651" s="47"/>
      <c r="H10651" s="40" t="s">
        <v>9643</v>
      </c>
      <c r="I10651" s="40">
        <v>4815</v>
      </c>
      <c r="J10651" s="40">
        <v>0</v>
      </c>
      <c r="K10651" s="40">
        <v>4815</v>
      </c>
      <c r="L10651"/>
    </row>
    <row r="10652" spans="1:12" ht="14.4" x14ac:dyDescent="0.3">
      <c r="A10652" s="44"/>
      <c r="B10652" s="41"/>
      <c r="C10652" s="43" t="s">
        <v>14085</v>
      </c>
      <c r="D10652" s="42"/>
      <c r="E10652" s="42"/>
      <c r="F10652" s="42"/>
      <c r="G10652" s="42"/>
      <c r="H10652" s="42"/>
      <c r="I10652" s="42"/>
      <c r="J10652" s="42"/>
      <c r="K10652" s="41"/>
      <c r="L10652"/>
    </row>
    <row r="10653" spans="1:12" ht="14.4" x14ac:dyDescent="0.3">
      <c r="A10653" s="43"/>
      <c r="B10653" s="42"/>
      <c r="C10653" s="42"/>
      <c r="D10653" s="42"/>
      <c r="E10653" s="42"/>
      <c r="F10653" s="41"/>
      <c r="G10653" s="40" t="s">
        <v>607</v>
      </c>
      <c r="H10653" s="40" t="s">
        <v>9617</v>
      </c>
      <c r="I10653" s="40">
        <v>102</v>
      </c>
      <c r="J10653" s="40">
        <v>0</v>
      </c>
      <c r="K10653" s="40">
        <v>102</v>
      </c>
      <c r="L10653"/>
    </row>
    <row r="10654" spans="1:12" ht="14.4" x14ac:dyDescent="0.3">
      <c r="A10654" s="44"/>
      <c r="B10654" s="42"/>
      <c r="C10654" s="42"/>
      <c r="D10654" s="42"/>
      <c r="E10654" s="42"/>
      <c r="F10654" s="41"/>
      <c r="G10654" s="47"/>
      <c r="H10654" s="40" t="s">
        <v>9644</v>
      </c>
      <c r="I10654" s="40">
        <v>6092</v>
      </c>
      <c r="J10654" s="40">
        <v>0</v>
      </c>
      <c r="K10654" s="40">
        <v>6092</v>
      </c>
      <c r="L10654"/>
    </row>
    <row r="10655" spans="1:12" ht="14.4" x14ac:dyDescent="0.3">
      <c r="A10655" s="44"/>
      <c r="B10655" s="42"/>
      <c r="C10655" s="42"/>
      <c r="D10655" s="42"/>
      <c r="E10655" s="42"/>
      <c r="F10655" s="41"/>
      <c r="G10655" s="47"/>
      <c r="H10655" s="40" t="s">
        <v>9643</v>
      </c>
      <c r="I10655" s="40">
        <v>6195</v>
      </c>
      <c r="J10655" s="40">
        <v>0</v>
      </c>
      <c r="K10655" s="40">
        <v>6195</v>
      </c>
      <c r="L10655"/>
    </row>
    <row r="10656" spans="1:12" ht="14.4" x14ac:dyDescent="0.3">
      <c r="A10656" s="44"/>
      <c r="B10656" s="41"/>
      <c r="C10656" s="43" t="s">
        <v>14084</v>
      </c>
      <c r="D10656" s="42"/>
      <c r="E10656" s="42"/>
      <c r="F10656" s="42"/>
      <c r="G10656" s="42"/>
      <c r="H10656" s="42"/>
      <c r="I10656" s="42"/>
      <c r="J10656" s="42"/>
      <c r="K10656" s="41"/>
      <c r="L10656"/>
    </row>
    <row r="10657" spans="1:12" ht="14.4" x14ac:dyDescent="0.3">
      <c r="A10657" s="43"/>
      <c r="B10657" s="42"/>
      <c r="C10657" s="42"/>
      <c r="D10657" s="42"/>
      <c r="E10657" s="42"/>
      <c r="F10657" s="41"/>
      <c r="G10657" s="40" t="s">
        <v>607</v>
      </c>
      <c r="H10657" s="40" t="s">
        <v>9617</v>
      </c>
      <c r="I10657" s="40">
        <v>129</v>
      </c>
      <c r="J10657" s="40">
        <v>0</v>
      </c>
      <c r="K10657" s="40">
        <v>129</v>
      </c>
      <c r="L10657"/>
    </row>
    <row r="10658" spans="1:12" ht="14.4" x14ac:dyDescent="0.3">
      <c r="A10658" s="44"/>
      <c r="B10658" s="42"/>
      <c r="C10658" s="42"/>
      <c r="D10658" s="42"/>
      <c r="E10658" s="42"/>
      <c r="F10658" s="41"/>
      <c r="G10658" s="47"/>
      <c r="H10658" s="40" t="s">
        <v>9644</v>
      </c>
      <c r="I10658" s="40">
        <v>8028</v>
      </c>
      <c r="J10658" s="40">
        <v>0</v>
      </c>
      <c r="K10658" s="40">
        <v>8028</v>
      </c>
      <c r="L10658"/>
    </row>
    <row r="10659" spans="1:12" ht="14.4" x14ac:dyDescent="0.3">
      <c r="A10659" s="44"/>
      <c r="B10659" s="42"/>
      <c r="C10659" s="42"/>
      <c r="D10659" s="42"/>
      <c r="E10659" s="42"/>
      <c r="F10659" s="41"/>
      <c r="G10659" s="47"/>
      <c r="H10659" s="40" t="s">
        <v>9643</v>
      </c>
      <c r="I10659" s="40">
        <v>8158</v>
      </c>
      <c r="J10659" s="40">
        <v>0</v>
      </c>
      <c r="K10659" s="40">
        <v>8158</v>
      </c>
      <c r="L10659"/>
    </row>
    <row r="10660" spans="1:12" ht="14.4" x14ac:dyDescent="0.3">
      <c r="A10660" s="44"/>
      <c r="B10660" s="41"/>
      <c r="C10660" s="43" t="s">
        <v>14083</v>
      </c>
      <c r="D10660" s="42"/>
      <c r="E10660" s="42"/>
      <c r="F10660" s="42"/>
      <c r="G10660" s="42"/>
      <c r="H10660" s="42"/>
      <c r="I10660" s="42"/>
      <c r="J10660" s="42"/>
      <c r="K10660" s="41"/>
      <c r="L10660"/>
    </row>
    <row r="10661" spans="1:12" ht="14.4" x14ac:dyDescent="0.3">
      <c r="A10661" s="43"/>
      <c r="B10661" s="42"/>
      <c r="C10661" s="42"/>
      <c r="D10661" s="42"/>
      <c r="E10661" s="42"/>
      <c r="F10661" s="41"/>
      <c r="G10661" s="40" t="s">
        <v>607</v>
      </c>
      <c r="H10661" s="40" t="s">
        <v>9617</v>
      </c>
      <c r="I10661" s="40">
        <v>160</v>
      </c>
      <c r="J10661" s="40">
        <v>0</v>
      </c>
      <c r="K10661" s="40">
        <v>160</v>
      </c>
      <c r="L10661"/>
    </row>
    <row r="10662" spans="1:12" ht="14.4" x14ac:dyDescent="0.3">
      <c r="A10662" s="44"/>
      <c r="B10662" s="42"/>
      <c r="C10662" s="42"/>
      <c r="D10662" s="42"/>
      <c r="E10662" s="42"/>
      <c r="F10662" s="41"/>
      <c r="G10662" s="47"/>
      <c r="H10662" s="40" t="s">
        <v>9644</v>
      </c>
      <c r="I10662" s="40">
        <v>10121</v>
      </c>
      <c r="J10662" s="40">
        <v>0</v>
      </c>
      <c r="K10662" s="40">
        <v>10121</v>
      </c>
      <c r="L10662"/>
    </row>
    <row r="10663" spans="1:12" ht="14.4" x14ac:dyDescent="0.3">
      <c r="A10663" s="44"/>
      <c r="B10663" s="42"/>
      <c r="C10663" s="42"/>
      <c r="D10663" s="42"/>
      <c r="E10663" s="42"/>
      <c r="F10663" s="41"/>
      <c r="G10663" s="47"/>
      <c r="H10663" s="40" t="s">
        <v>9643</v>
      </c>
      <c r="I10663" s="40">
        <v>10281</v>
      </c>
      <c r="J10663" s="40">
        <v>0</v>
      </c>
      <c r="K10663" s="40">
        <v>10281</v>
      </c>
      <c r="L10663"/>
    </row>
    <row r="10664" spans="1:12" ht="14.4" x14ac:dyDescent="0.3">
      <c r="A10664" s="44"/>
      <c r="B10664" s="41"/>
      <c r="C10664" s="43" t="s">
        <v>14082</v>
      </c>
      <c r="D10664" s="42"/>
      <c r="E10664" s="42"/>
      <c r="F10664" s="42"/>
      <c r="G10664" s="42"/>
      <c r="H10664" s="42"/>
      <c r="I10664" s="42"/>
      <c r="J10664" s="42"/>
      <c r="K10664" s="41"/>
      <c r="L10664"/>
    </row>
    <row r="10665" spans="1:12" ht="14.4" x14ac:dyDescent="0.3">
      <c r="A10665" s="43"/>
      <c r="B10665" s="42"/>
      <c r="C10665" s="42"/>
      <c r="D10665" s="42"/>
      <c r="E10665" s="42"/>
      <c r="F10665" s="41"/>
      <c r="G10665" s="40" t="s">
        <v>607</v>
      </c>
      <c r="H10665" s="40" t="s">
        <v>9617</v>
      </c>
      <c r="I10665" s="40">
        <v>188</v>
      </c>
      <c r="J10665" s="40">
        <v>0</v>
      </c>
      <c r="K10665" s="40">
        <v>188</v>
      </c>
      <c r="L10665"/>
    </row>
    <row r="10666" spans="1:12" ht="14.4" x14ac:dyDescent="0.3">
      <c r="A10666" s="44"/>
      <c r="B10666" s="42"/>
      <c r="C10666" s="42"/>
      <c r="D10666" s="42"/>
      <c r="E10666" s="42"/>
      <c r="F10666" s="41"/>
      <c r="G10666" s="47"/>
      <c r="H10666" s="40" t="s">
        <v>9644</v>
      </c>
      <c r="I10666" s="40">
        <v>12480</v>
      </c>
      <c r="J10666" s="40">
        <v>0</v>
      </c>
      <c r="K10666" s="40">
        <v>12480</v>
      </c>
      <c r="L10666"/>
    </row>
    <row r="10667" spans="1:12" ht="14.4" x14ac:dyDescent="0.3">
      <c r="A10667" s="44"/>
      <c r="B10667" s="42"/>
      <c r="C10667" s="42"/>
      <c r="D10667" s="42"/>
      <c r="E10667" s="42"/>
      <c r="F10667" s="41"/>
      <c r="G10667" s="47"/>
      <c r="H10667" s="40" t="s">
        <v>9643</v>
      </c>
      <c r="I10667" s="40">
        <v>12667</v>
      </c>
      <c r="J10667" s="40">
        <v>0</v>
      </c>
      <c r="K10667" s="40">
        <v>12667</v>
      </c>
      <c r="L10667"/>
    </row>
    <row r="10668" spans="1:12" ht="14.4" x14ac:dyDescent="0.3">
      <c r="A10668" s="46" t="s">
        <v>14081</v>
      </c>
      <c r="B10668" s="41"/>
      <c r="C10668" s="45" t="s">
        <v>14080</v>
      </c>
      <c r="D10668" s="42"/>
      <c r="E10668" s="42"/>
      <c r="F10668" s="42"/>
      <c r="G10668" s="42"/>
      <c r="H10668" s="42"/>
      <c r="I10668" s="42"/>
      <c r="J10668" s="42"/>
      <c r="K10668" s="41"/>
      <c r="L10668"/>
    </row>
    <row r="10669" spans="1:12" ht="14.4" x14ac:dyDescent="0.3">
      <c r="A10669" s="44"/>
      <c r="B10669" s="41"/>
      <c r="C10669" s="43" t="s">
        <v>14079</v>
      </c>
      <c r="D10669" s="42"/>
      <c r="E10669" s="42"/>
      <c r="F10669" s="42"/>
      <c r="G10669" s="42"/>
      <c r="H10669" s="42"/>
      <c r="I10669" s="42"/>
      <c r="J10669" s="42"/>
      <c r="K10669" s="41"/>
      <c r="L10669"/>
    </row>
    <row r="10670" spans="1:12" ht="14.4" x14ac:dyDescent="0.3">
      <c r="A10670" s="43"/>
      <c r="B10670" s="42"/>
      <c r="C10670" s="42"/>
      <c r="D10670" s="42"/>
      <c r="E10670" s="42"/>
      <c r="F10670" s="41"/>
      <c r="G10670" s="40" t="s">
        <v>607</v>
      </c>
      <c r="H10670" s="40" t="s">
        <v>9617</v>
      </c>
      <c r="I10670" s="40">
        <v>116</v>
      </c>
      <c r="J10670" s="40">
        <v>0</v>
      </c>
      <c r="K10670" s="40">
        <v>116</v>
      </c>
      <c r="L10670"/>
    </row>
    <row r="10671" spans="1:12" ht="14.4" x14ac:dyDescent="0.3">
      <c r="A10671" s="44"/>
      <c r="B10671" s="42"/>
      <c r="C10671" s="42"/>
      <c r="D10671" s="42"/>
      <c r="E10671" s="42"/>
      <c r="F10671" s="41"/>
      <c r="G10671" s="47"/>
      <c r="H10671" s="40" t="s">
        <v>9643</v>
      </c>
      <c r="I10671" s="40">
        <v>116</v>
      </c>
      <c r="J10671" s="40">
        <v>0</v>
      </c>
      <c r="K10671" s="40">
        <v>116</v>
      </c>
      <c r="L10671"/>
    </row>
    <row r="10672" spans="1:12" ht="14.4" x14ac:dyDescent="0.3">
      <c r="A10672" s="44"/>
      <c r="B10672" s="41"/>
      <c r="C10672" s="43" t="s">
        <v>14078</v>
      </c>
      <c r="D10672" s="42"/>
      <c r="E10672" s="42"/>
      <c r="F10672" s="42"/>
      <c r="G10672" s="42"/>
      <c r="H10672" s="42"/>
      <c r="I10672" s="42"/>
      <c r="J10672" s="42"/>
      <c r="K10672" s="41"/>
      <c r="L10672"/>
    </row>
    <row r="10673" spans="1:12" ht="14.4" x14ac:dyDescent="0.3">
      <c r="A10673" s="43"/>
      <c r="B10673" s="42"/>
      <c r="C10673" s="42"/>
      <c r="D10673" s="42"/>
      <c r="E10673" s="42"/>
      <c r="F10673" s="41"/>
      <c r="G10673" s="40" t="s">
        <v>607</v>
      </c>
      <c r="H10673" s="40" t="s">
        <v>9617</v>
      </c>
      <c r="I10673" s="40">
        <v>139</v>
      </c>
      <c r="J10673" s="40">
        <v>0</v>
      </c>
      <c r="K10673" s="40">
        <v>139</v>
      </c>
      <c r="L10673"/>
    </row>
    <row r="10674" spans="1:12" ht="14.4" x14ac:dyDescent="0.3">
      <c r="A10674" s="44"/>
      <c r="B10674" s="42"/>
      <c r="C10674" s="42"/>
      <c r="D10674" s="42"/>
      <c r="E10674" s="42"/>
      <c r="F10674" s="41"/>
      <c r="G10674" s="47"/>
      <c r="H10674" s="40" t="s">
        <v>9643</v>
      </c>
      <c r="I10674" s="40">
        <v>139</v>
      </c>
      <c r="J10674" s="40">
        <v>0</v>
      </c>
      <c r="K10674" s="40">
        <v>139</v>
      </c>
      <c r="L10674"/>
    </row>
    <row r="10675" spans="1:12" ht="14.4" x14ac:dyDescent="0.3">
      <c r="A10675" s="46" t="s">
        <v>14077</v>
      </c>
      <c r="B10675" s="41"/>
      <c r="C10675" s="45" t="s">
        <v>14076</v>
      </c>
      <c r="D10675" s="42"/>
      <c r="E10675" s="42"/>
      <c r="F10675" s="42"/>
      <c r="G10675" s="42"/>
      <c r="H10675" s="42"/>
      <c r="I10675" s="42"/>
      <c r="J10675" s="42"/>
      <c r="K10675" s="41"/>
      <c r="L10675"/>
    </row>
    <row r="10676" spans="1:12" ht="14.4" x14ac:dyDescent="0.3">
      <c r="A10676" s="44"/>
      <c r="B10676" s="41"/>
      <c r="C10676" s="43" t="s">
        <v>14075</v>
      </c>
      <c r="D10676" s="42"/>
      <c r="E10676" s="42"/>
      <c r="F10676" s="42"/>
      <c r="G10676" s="42"/>
      <c r="H10676" s="42"/>
      <c r="I10676" s="42"/>
      <c r="J10676" s="42"/>
      <c r="K10676" s="41"/>
      <c r="L10676"/>
    </row>
    <row r="10677" spans="1:12" ht="14.4" x14ac:dyDescent="0.3">
      <c r="A10677" s="43"/>
      <c r="B10677" s="42"/>
      <c r="C10677" s="42"/>
      <c r="D10677" s="42"/>
      <c r="E10677" s="42"/>
      <c r="F10677" s="41"/>
      <c r="G10677" s="40" t="s">
        <v>607</v>
      </c>
      <c r="H10677" s="40" t="s">
        <v>9617</v>
      </c>
      <c r="I10677" s="40">
        <v>116</v>
      </c>
      <c r="J10677" s="40">
        <v>0</v>
      </c>
      <c r="K10677" s="40">
        <v>116</v>
      </c>
      <c r="L10677"/>
    </row>
    <row r="10678" spans="1:12" ht="14.4" x14ac:dyDescent="0.3">
      <c r="A10678" s="44"/>
      <c r="B10678" s="42"/>
      <c r="C10678" s="42"/>
      <c r="D10678" s="42"/>
      <c r="E10678" s="42"/>
      <c r="F10678" s="41"/>
      <c r="G10678" s="47"/>
      <c r="H10678" s="40" t="s">
        <v>9643</v>
      </c>
      <c r="I10678" s="40">
        <v>116</v>
      </c>
      <c r="J10678" s="40">
        <v>0</v>
      </c>
      <c r="K10678" s="40">
        <v>116</v>
      </c>
      <c r="L10678"/>
    </row>
    <row r="10679" spans="1:12" ht="14.4" x14ac:dyDescent="0.3">
      <c r="A10679" s="44"/>
      <c r="B10679" s="41"/>
      <c r="C10679" s="43" t="s">
        <v>14074</v>
      </c>
      <c r="D10679" s="42"/>
      <c r="E10679" s="42"/>
      <c r="F10679" s="42"/>
      <c r="G10679" s="42"/>
      <c r="H10679" s="42"/>
      <c r="I10679" s="42"/>
      <c r="J10679" s="42"/>
      <c r="K10679" s="41"/>
      <c r="L10679"/>
    </row>
    <row r="10680" spans="1:12" ht="14.4" x14ac:dyDescent="0.3">
      <c r="A10680" s="43"/>
      <c r="B10680" s="42"/>
      <c r="C10680" s="42"/>
      <c r="D10680" s="42"/>
      <c r="E10680" s="42"/>
      <c r="F10680" s="41"/>
      <c r="G10680" s="40" t="s">
        <v>607</v>
      </c>
      <c r="H10680" s="40" t="s">
        <v>9617</v>
      </c>
      <c r="I10680" s="40">
        <v>116</v>
      </c>
      <c r="J10680" s="40">
        <v>0</v>
      </c>
      <c r="K10680" s="40">
        <v>116</v>
      </c>
      <c r="L10680"/>
    </row>
    <row r="10681" spans="1:12" ht="14.4" x14ac:dyDescent="0.3">
      <c r="A10681" s="44"/>
      <c r="B10681" s="42"/>
      <c r="C10681" s="42"/>
      <c r="D10681" s="42"/>
      <c r="E10681" s="42"/>
      <c r="F10681" s="41"/>
      <c r="G10681" s="47"/>
      <c r="H10681" s="40" t="s">
        <v>9643</v>
      </c>
      <c r="I10681" s="40">
        <v>116</v>
      </c>
      <c r="J10681" s="40">
        <v>0</v>
      </c>
      <c r="K10681" s="40">
        <v>116</v>
      </c>
      <c r="L10681"/>
    </row>
    <row r="10682" spans="1:12" ht="14.4" x14ac:dyDescent="0.3">
      <c r="A10682" s="44"/>
      <c r="B10682" s="41"/>
      <c r="C10682" s="43" t="s">
        <v>14073</v>
      </c>
      <c r="D10682" s="42"/>
      <c r="E10682" s="42"/>
      <c r="F10682" s="42"/>
      <c r="G10682" s="42"/>
      <c r="H10682" s="42"/>
      <c r="I10682" s="42"/>
      <c r="J10682" s="42"/>
      <c r="K10682" s="41"/>
      <c r="L10682"/>
    </row>
    <row r="10683" spans="1:12" ht="14.4" x14ac:dyDescent="0.3">
      <c r="A10683" s="43"/>
      <c r="B10683" s="42"/>
      <c r="C10683" s="42"/>
      <c r="D10683" s="42"/>
      <c r="E10683" s="42"/>
      <c r="F10683" s="41"/>
      <c r="G10683" s="40" t="s">
        <v>607</v>
      </c>
      <c r="H10683" s="40" t="s">
        <v>9617</v>
      </c>
      <c r="I10683" s="40">
        <v>116</v>
      </c>
      <c r="J10683" s="40">
        <v>0</v>
      </c>
      <c r="K10683" s="40">
        <v>116</v>
      </c>
      <c r="L10683"/>
    </row>
    <row r="10684" spans="1:12" ht="14.4" x14ac:dyDescent="0.3">
      <c r="A10684" s="44"/>
      <c r="B10684" s="42"/>
      <c r="C10684" s="42"/>
      <c r="D10684" s="42"/>
      <c r="E10684" s="42"/>
      <c r="F10684" s="41"/>
      <c r="G10684" s="47"/>
      <c r="H10684" s="40" t="s">
        <v>9643</v>
      </c>
      <c r="I10684" s="40">
        <v>116</v>
      </c>
      <c r="J10684" s="40">
        <v>0</v>
      </c>
      <c r="K10684" s="40">
        <v>116</v>
      </c>
      <c r="L10684"/>
    </row>
    <row r="10685" spans="1:12" ht="14.4" x14ac:dyDescent="0.3">
      <c r="A10685" s="44"/>
      <c r="B10685" s="41"/>
      <c r="C10685" s="43" t="s">
        <v>14072</v>
      </c>
      <c r="D10685" s="42"/>
      <c r="E10685" s="42"/>
      <c r="F10685" s="42"/>
      <c r="G10685" s="42"/>
      <c r="H10685" s="42"/>
      <c r="I10685" s="42"/>
      <c r="J10685" s="42"/>
      <c r="K10685" s="41"/>
      <c r="L10685"/>
    </row>
    <row r="10686" spans="1:12" ht="14.4" x14ac:dyDescent="0.3">
      <c r="A10686" s="43"/>
      <c r="B10686" s="42"/>
      <c r="C10686" s="42"/>
      <c r="D10686" s="42"/>
      <c r="E10686" s="42"/>
      <c r="F10686" s="41"/>
      <c r="G10686" s="40" t="s">
        <v>607</v>
      </c>
      <c r="H10686" s="40" t="s">
        <v>9617</v>
      </c>
      <c r="I10686" s="40">
        <v>116</v>
      </c>
      <c r="J10686" s="40">
        <v>0</v>
      </c>
      <c r="K10686" s="40">
        <v>116</v>
      </c>
      <c r="L10686"/>
    </row>
    <row r="10687" spans="1:12" ht="14.4" x14ac:dyDescent="0.3">
      <c r="A10687" s="44"/>
      <c r="B10687" s="42"/>
      <c r="C10687" s="42"/>
      <c r="D10687" s="42"/>
      <c r="E10687" s="42"/>
      <c r="F10687" s="41"/>
      <c r="G10687" s="47"/>
      <c r="H10687" s="40" t="s">
        <v>9643</v>
      </c>
      <c r="I10687" s="40">
        <v>116</v>
      </c>
      <c r="J10687" s="40">
        <v>0</v>
      </c>
      <c r="K10687" s="40">
        <v>116</v>
      </c>
      <c r="L10687"/>
    </row>
    <row r="10688" spans="1:12" ht="14.4" x14ac:dyDescent="0.3">
      <c r="A10688" s="44"/>
      <c r="B10688" s="41"/>
      <c r="C10688" s="43" t="s">
        <v>14071</v>
      </c>
      <c r="D10688" s="42"/>
      <c r="E10688" s="42"/>
      <c r="F10688" s="42"/>
      <c r="G10688" s="42"/>
      <c r="H10688" s="42"/>
      <c r="I10688" s="42"/>
      <c r="J10688" s="42"/>
      <c r="K10688" s="41"/>
      <c r="L10688"/>
    </row>
    <row r="10689" spans="1:12" ht="14.4" x14ac:dyDescent="0.3">
      <c r="A10689" s="43"/>
      <c r="B10689" s="42"/>
      <c r="C10689" s="42"/>
      <c r="D10689" s="42"/>
      <c r="E10689" s="42"/>
      <c r="F10689" s="41"/>
      <c r="G10689" s="40" t="s">
        <v>607</v>
      </c>
      <c r="H10689" s="40" t="s">
        <v>9617</v>
      </c>
      <c r="I10689" s="40">
        <v>116</v>
      </c>
      <c r="J10689" s="40">
        <v>0</v>
      </c>
      <c r="K10689" s="40">
        <v>116</v>
      </c>
      <c r="L10689"/>
    </row>
    <row r="10690" spans="1:12" ht="14.4" x14ac:dyDescent="0.3">
      <c r="A10690" s="44"/>
      <c r="B10690" s="42"/>
      <c r="C10690" s="42"/>
      <c r="D10690" s="42"/>
      <c r="E10690" s="42"/>
      <c r="F10690" s="41"/>
      <c r="G10690" s="47"/>
      <c r="H10690" s="40" t="s">
        <v>9643</v>
      </c>
      <c r="I10690" s="40">
        <v>116</v>
      </c>
      <c r="J10690" s="40">
        <v>0</v>
      </c>
      <c r="K10690" s="40">
        <v>116</v>
      </c>
      <c r="L10690"/>
    </row>
    <row r="10691" spans="1:12" ht="14.4" x14ac:dyDescent="0.3">
      <c r="A10691" s="44"/>
      <c r="B10691" s="41"/>
      <c r="C10691" s="43" t="s">
        <v>14070</v>
      </c>
      <c r="D10691" s="42"/>
      <c r="E10691" s="42"/>
      <c r="F10691" s="42"/>
      <c r="G10691" s="42"/>
      <c r="H10691" s="42"/>
      <c r="I10691" s="42"/>
      <c r="J10691" s="42"/>
      <c r="K10691" s="41"/>
      <c r="L10691"/>
    </row>
    <row r="10692" spans="1:12" ht="14.4" x14ac:dyDescent="0.3">
      <c r="A10692" s="43"/>
      <c r="B10692" s="42"/>
      <c r="C10692" s="42"/>
      <c r="D10692" s="42"/>
      <c r="E10692" s="42"/>
      <c r="F10692" s="41"/>
      <c r="G10692" s="40" t="s">
        <v>607</v>
      </c>
      <c r="H10692" s="40" t="s">
        <v>9617</v>
      </c>
      <c r="I10692" s="40">
        <v>139</v>
      </c>
      <c r="J10692" s="40">
        <v>0</v>
      </c>
      <c r="K10692" s="40">
        <v>139</v>
      </c>
      <c r="L10692"/>
    </row>
    <row r="10693" spans="1:12" ht="14.4" x14ac:dyDescent="0.3">
      <c r="A10693" s="44"/>
      <c r="B10693" s="42"/>
      <c r="C10693" s="42"/>
      <c r="D10693" s="42"/>
      <c r="E10693" s="42"/>
      <c r="F10693" s="41"/>
      <c r="G10693" s="47"/>
      <c r="H10693" s="40" t="s">
        <v>9643</v>
      </c>
      <c r="I10693" s="40">
        <v>139</v>
      </c>
      <c r="J10693" s="40">
        <v>0</v>
      </c>
      <c r="K10693" s="40">
        <v>139</v>
      </c>
      <c r="L10693"/>
    </row>
    <row r="10694" spans="1:12" ht="14.4" x14ac:dyDescent="0.3">
      <c r="A10694" s="44"/>
      <c r="B10694" s="41"/>
      <c r="C10694" s="43" t="s">
        <v>14069</v>
      </c>
      <c r="D10694" s="42"/>
      <c r="E10694" s="42"/>
      <c r="F10694" s="42"/>
      <c r="G10694" s="42"/>
      <c r="H10694" s="42"/>
      <c r="I10694" s="42"/>
      <c r="J10694" s="42"/>
      <c r="K10694" s="41"/>
      <c r="L10694"/>
    </row>
    <row r="10695" spans="1:12" ht="14.4" x14ac:dyDescent="0.3">
      <c r="A10695" s="43"/>
      <c r="B10695" s="42"/>
      <c r="C10695" s="42"/>
      <c r="D10695" s="42"/>
      <c r="E10695" s="42"/>
      <c r="F10695" s="41"/>
      <c r="G10695" s="40" t="s">
        <v>607</v>
      </c>
      <c r="H10695" s="40" t="s">
        <v>9617</v>
      </c>
      <c r="I10695" s="40">
        <v>139</v>
      </c>
      <c r="J10695" s="40">
        <v>0</v>
      </c>
      <c r="K10695" s="40">
        <v>139</v>
      </c>
      <c r="L10695"/>
    </row>
    <row r="10696" spans="1:12" ht="14.4" x14ac:dyDescent="0.3">
      <c r="A10696" s="44"/>
      <c r="B10696" s="42"/>
      <c r="C10696" s="42"/>
      <c r="D10696" s="42"/>
      <c r="E10696" s="42"/>
      <c r="F10696" s="41"/>
      <c r="G10696" s="47"/>
      <c r="H10696" s="40" t="s">
        <v>9643</v>
      </c>
      <c r="I10696" s="40">
        <v>139</v>
      </c>
      <c r="J10696" s="40">
        <v>0</v>
      </c>
      <c r="K10696" s="40">
        <v>139</v>
      </c>
      <c r="L10696"/>
    </row>
    <row r="10697" spans="1:12" ht="14.4" x14ac:dyDescent="0.3">
      <c r="A10697" s="44"/>
      <c r="B10697" s="41"/>
      <c r="C10697" s="43" t="s">
        <v>14068</v>
      </c>
      <c r="D10697" s="42"/>
      <c r="E10697" s="42"/>
      <c r="F10697" s="42"/>
      <c r="G10697" s="42"/>
      <c r="H10697" s="42"/>
      <c r="I10697" s="42"/>
      <c r="J10697" s="42"/>
      <c r="K10697" s="41"/>
      <c r="L10697"/>
    </row>
    <row r="10698" spans="1:12" ht="14.4" x14ac:dyDescent="0.3">
      <c r="A10698" s="43"/>
      <c r="B10698" s="42"/>
      <c r="C10698" s="42"/>
      <c r="D10698" s="42"/>
      <c r="E10698" s="42"/>
      <c r="F10698" s="41"/>
      <c r="G10698" s="40" t="s">
        <v>607</v>
      </c>
      <c r="H10698" s="40" t="s">
        <v>9617</v>
      </c>
      <c r="I10698" s="40">
        <v>139</v>
      </c>
      <c r="J10698" s="40">
        <v>0</v>
      </c>
      <c r="K10698" s="40">
        <v>139</v>
      </c>
      <c r="L10698"/>
    </row>
    <row r="10699" spans="1:12" ht="14.4" x14ac:dyDescent="0.3">
      <c r="A10699" s="44"/>
      <c r="B10699" s="42"/>
      <c r="C10699" s="42"/>
      <c r="D10699" s="42"/>
      <c r="E10699" s="42"/>
      <c r="F10699" s="41"/>
      <c r="G10699" s="47"/>
      <c r="H10699" s="40" t="s">
        <v>9643</v>
      </c>
      <c r="I10699" s="40">
        <v>139</v>
      </c>
      <c r="J10699" s="40">
        <v>0</v>
      </c>
      <c r="K10699" s="40">
        <v>139</v>
      </c>
      <c r="L10699"/>
    </row>
    <row r="10700" spans="1:12" ht="14.4" x14ac:dyDescent="0.3">
      <c r="A10700" s="44"/>
      <c r="B10700" s="41"/>
      <c r="C10700" s="43" t="s">
        <v>14067</v>
      </c>
      <c r="D10700" s="42"/>
      <c r="E10700" s="42"/>
      <c r="F10700" s="42"/>
      <c r="G10700" s="42"/>
      <c r="H10700" s="42"/>
      <c r="I10700" s="42"/>
      <c r="J10700" s="42"/>
      <c r="K10700" s="41"/>
      <c r="L10700"/>
    </row>
    <row r="10701" spans="1:12" ht="14.4" x14ac:dyDescent="0.3">
      <c r="A10701" s="43"/>
      <c r="B10701" s="42"/>
      <c r="C10701" s="42"/>
      <c r="D10701" s="42"/>
      <c r="E10701" s="42"/>
      <c r="F10701" s="41"/>
      <c r="G10701" s="40" t="s">
        <v>607</v>
      </c>
      <c r="H10701" s="40" t="s">
        <v>9617</v>
      </c>
      <c r="I10701" s="40">
        <v>139</v>
      </c>
      <c r="J10701" s="40">
        <v>0</v>
      </c>
      <c r="K10701" s="40">
        <v>139</v>
      </c>
      <c r="L10701"/>
    </row>
    <row r="10702" spans="1:12" ht="14.4" x14ac:dyDescent="0.3">
      <c r="A10702" s="44"/>
      <c r="B10702" s="42"/>
      <c r="C10702" s="42"/>
      <c r="D10702" s="42"/>
      <c r="E10702" s="42"/>
      <c r="F10702" s="41"/>
      <c r="G10702" s="47"/>
      <c r="H10702" s="40" t="s">
        <v>9643</v>
      </c>
      <c r="I10702" s="40">
        <v>139</v>
      </c>
      <c r="J10702" s="40">
        <v>0</v>
      </c>
      <c r="K10702" s="40">
        <v>139</v>
      </c>
      <c r="L10702"/>
    </row>
    <row r="10703" spans="1:12" ht="14.4" x14ac:dyDescent="0.3">
      <c r="A10703" s="46" t="s">
        <v>14066</v>
      </c>
      <c r="B10703" s="41"/>
      <c r="C10703" s="45" t="s">
        <v>14065</v>
      </c>
      <c r="D10703" s="42"/>
      <c r="E10703" s="42"/>
      <c r="F10703" s="42"/>
      <c r="G10703" s="42"/>
      <c r="H10703" s="42"/>
      <c r="I10703" s="42"/>
      <c r="J10703" s="42"/>
      <c r="K10703" s="41"/>
      <c r="L10703"/>
    </row>
    <row r="10704" spans="1:12" ht="14.4" x14ac:dyDescent="0.3">
      <c r="A10704" s="44"/>
      <c r="B10704" s="41"/>
      <c r="C10704" s="43" t="s">
        <v>9618</v>
      </c>
      <c r="D10704" s="42"/>
      <c r="E10704" s="42"/>
      <c r="F10704" s="42"/>
      <c r="G10704" s="42"/>
      <c r="H10704" s="42"/>
      <c r="I10704" s="42"/>
      <c r="J10704" s="42"/>
      <c r="K10704" s="41"/>
      <c r="L10704"/>
    </row>
    <row r="10705" spans="1:12" ht="14.4" x14ac:dyDescent="0.3">
      <c r="A10705" s="43"/>
      <c r="B10705" s="42"/>
      <c r="C10705" s="42"/>
      <c r="D10705" s="42"/>
      <c r="E10705" s="42"/>
      <c r="F10705" s="41"/>
      <c r="G10705" s="40" t="s">
        <v>605</v>
      </c>
      <c r="H10705" s="40" t="s">
        <v>9617</v>
      </c>
      <c r="I10705" s="40">
        <v>8116</v>
      </c>
      <c r="J10705" s="40">
        <v>0</v>
      </c>
      <c r="K10705" s="40">
        <v>8116</v>
      </c>
      <c r="L10705"/>
    </row>
    <row r="10706" spans="1:12" ht="14.4" x14ac:dyDescent="0.3">
      <c r="A10706" s="44"/>
      <c r="B10706" s="42"/>
      <c r="C10706" s="42"/>
      <c r="D10706" s="42"/>
      <c r="E10706" s="42"/>
      <c r="F10706" s="41"/>
      <c r="G10706" s="47"/>
      <c r="H10706" s="40" t="s">
        <v>9643</v>
      </c>
      <c r="I10706" s="40">
        <v>8116</v>
      </c>
      <c r="J10706" s="40">
        <v>0</v>
      </c>
      <c r="K10706" s="40">
        <v>8116</v>
      </c>
      <c r="L10706"/>
    </row>
    <row r="10707" spans="1:12" ht="14.4" x14ac:dyDescent="0.3">
      <c r="A10707" s="46" t="s">
        <v>14064</v>
      </c>
      <c r="B10707" s="41"/>
      <c r="C10707" s="45" t="s">
        <v>14063</v>
      </c>
      <c r="D10707" s="42"/>
      <c r="E10707" s="42"/>
      <c r="F10707" s="42"/>
      <c r="G10707" s="42"/>
      <c r="H10707" s="42"/>
      <c r="I10707" s="42"/>
      <c r="J10707" s="42"/>
      <c r="K10707" s="41"/>
      <c r="L10707"/>
    </row>
    <row r="10708" spans="1:12" ht="14.4" x14ac:dyDescent="0.3">
      <c r="A10708" s="44"/>
      <c r="B10708" s="41"/>
      <c r="C10708" s="43" t="s">
        <v>9618</v>
      </c>
      <c r="D10708" s="42"/>
      <c r="E10708" s="42"/>
      <c r="F10708" s="42"/>
      <c r="G10708" s="42"/>
      <c r="H10708" s="42"/>
      <c r="I10708" s="42"/>
      <c r="J10708" s="42"/>
      <c r="K10708" s="41"/>
      <c r="L10708"/>
    </row>
    <row r="10709" spans="1:12" ht="14.4" x14ac:dyDescent="0.3">
      <c r="A10709" s="43"/>
      <c r="B10709" s="42"/>
      <c r="C10709" s="42"/>
      <c r="D10709" s="42"/>
      <c r="E10709" s="42"/>
      <c r="F10709" s="41"/>
      <c r="G10709" s="40" t="s">
        <v>607</v>
      </c>
      <c r="H10709" s="40" t="s">
        <v>9617</v>
      </c>
      <c r="I10709" s="40">
        <v>139</v>
      </c>
      <c r="J10709" s="40">
        <v>0</v>
      </c>
      <c r="K10709" s="40">
        <v>139</v>
      </c>
      <c r="L10709"/>
    </row>
    <row r="10710" spans="1:12" ht="14.4" x14ac:dyDescent="0.3">
      <c r="A10710" s="44"/>
      <c r="B10710" s="42"/>
      <c r="C10710" s="42"/>
      <c r="D10710" s="42"/>
      <c r="E10710" s="42"/>
      <c r="F10710" s="41"/>
      <c r="G10710" s="47"/>
      <c r="H10710" s="40" t="s">
        <v>9643</v>
      </c>
      <c r="I10710" s="40">
        <v>139</v>
      </c>
      <c r="J10710" s="40">
        <v>0</v>
      </c>
      <c r="K10710" s="40">
        <v>139</v>
      </c>
      <c r="L10710"/>
    </row>
    <row r="10711" spans="1:12" ht="14.4" x14ac:dyDescent="0.3">
      <c r="A10711" s="46" t="s">
        <v>14062</v>
      </c>
      <c r="B10711" s="41"/>
      <c r="C10711" s="45" t="s">
        <v>14061</v>
      </c>
      <c r="D10711" s="42"/>
      <c r="E10711" s="42"/>
      <c r="F10711" s="42"/>
      <c r="G10711" s="42"/>
      <c r="H10711" s="42"/>
      <c r="I10711" s="42"/>
      <c r="J10711" s="42"/>
      <c r="K10711" s="41"/>
      <c r="L10711"/>
    </row>
    <row r="10712" spans="1:12" ht="14.4" x14ac:dyDescent="0.3">
      <c r="A10712" s="44"/>
      <c r="B10712" s="41"/>
      <c r="C10712" s="43" t="s">
        <v>9618</v>
      </c>
      <c r="D10712" s="42"/>
      <c r="E10712" s="42"/>
      <c r="F10712" s="42"/>
      <c r="G10712" s="42"/>
      <c r="H10712" s="42"/>
      <c r="I10712" s="42"/>
      <c r="J10712" s="42"/>
      <c r="K10712" s="41"/>
      <c r="L10712"/>
    </row>
    <row r="10713" spans="1:12" ht="14.4" x14ac:dyDescent="0.3">
      <c r="A10713" s="43"/>
      <c r="B10713" s="42"/>
      <c r="C10713" s="42"/>
      <c r="D10713" s="42"/>
      <c r="E10713" s="42"/>
      <c r="F10713" s="41"/>
      <c r="G10713" s="40" t="s">
        <v>607</v>
      </c>
      <c r="H10713" s="40" t="s">
        <v>9617</v>
      </c>
      <c r="I10713" s="40">
        <v>116</v>
      </c>
      <c r="J10713" s="40">
        <v>0</v>
      </c>
      <c r="K10713" s="40">
        <v>116</v>
      </c>
      <c r="L10713"/>
    </row>
    <row r="10714" spans="1:12" ht="14.4" x14ac:dyDescent="0.3">
      <c r="A10714" s="44"/>
      <c r="B10714" s="42"/>
      <c r="C10714" s="42"/>
      <c r="D10714" s="42"/>
      <c r="E10714" s="42"/>
      <c r="F10714" s="41"/>
      <c r="G10714" s="47"/>
      <c r="H10714" s="40" t="s">
        <v>9643</v>
      </c>
      <c r="I10714" s="40">
        <v>116</v>
      </c>
      <c r="J10714" s="40">
        <v>0</v>
      </c>
      <c r="K10714" s="40">
        <v>116</v>
      </c>
      <c r="L10714"/>
    </row>
    <row r="10715" spans="1:12" ht="14.4" x14ac:dyDescent="0.3">
      <c r="A10715" s="46" t="s">
        <v>14060</v>
      </c>
      <c r="B10715" s="41"/>
      <c r="C10715" s="45" t="s">
        <v>14059</v>
      </c>
      <c r="D10715" s="42"/>
      <c r="E10715" s="42"/>
      <c r="F10715" s="42"/>
      <c r="G10715" s="42"/>
      <c r="H10715" s="42"/>
      <c r="I10715" s="42"/>
      <c r="J10715" s="42"/>
      <c r="K10715" s="41"/>
      <c r="L10715"/>
    </row>
    <row r="10716" spans="1:12" ht="14.4" x14ac:dyDescent="0.3">
      <c r="A10716" s="44"/>
      <c r="B10716" s="41"/>
      <c r="C10716" s="43" t="s">
        <v>14058</v>
      </c>
      <c r="D10716" s="42"/>
      <c r="E10716" s="42"/>
      <c r="F10716" s="42"/>
      <c r="G10716" s="42"/>
      <c r="H10716" s="42"/>
      <c r="I10716" s="42"/>
      <c r="J10716" s="42"/>
      <c r="K10716" s="41"/>
      <c r="L10716"/>
    </row>
    <row r="10717" spans="1:12" ht="14.4" x14ac:dyDescent="0.3">
      <c r="A10717" s="43"/>
      <c r="B10717" s="42"/>
      <c r="C10717" s="42"/>
      <c r="D10717" s="42"/>
      <c r="E10717" s="42"/>
      <c r="F10717" s="41"/>
      <c r="G10717" s="40" t="s">
        <v>605</v>
      </c>
      <c r="H10717" s="40" t="s">
        <v>9617</v>
      </c>
      <c r="I10717" s="40">
        <v>11595</v>
      </c>
      <c r="J10717" s="40">
        <v>0</v>
      </c>
      <c r="K10717" s="40">
        <v>11595</v>
      </c>
      <c r="L10717"/>
    </row>
    <row r="10718" spans="1:12" ht="14.4" x14ac:dyDescent="0.3">
      <c r="A10718" s="44"/>
      <c r="B10718" s="42"/>
      <c r="C10718" s="42"/>
      <c r="D10718" s="42"/>
      <c r="E10718" s="42"/>
      <c r="F10718" s="41"/>
      <c r="G10718" s="47"/>
      <c r="H10718" s="40" t="s">
        <v>9643</v>
      </c>
      <c r="I10718" s="40">
        <v>11595</v>
      </c>
      <c r="J10718" s="40">
        <v>0</v>
      </c>
      <c r="K10718" s="40">
        <v>11595</v>
      </c>
      <c r="L10718"/>
    </row>
    <row r="10719" spans="1:12" ht="14.4" x14ac:dyDescent="0.3">
      <c r="A10719" s="44"/>
      <c r="B10719" s="41"/>
      <c r="C10719" s="43" t="s">
        <v>14057</v>
      </c>
      <c r="D10719" s="42"/>
      <c r="E10719" s="42"/>
      <c r="F10719" s="42"/>
      <c r="G10719" s="42"/>
      <c r="H10719" s="42"/>
      <c r="I10719" s="42"/>
      <c r="J10719" s="42"/>
      <c r="K10719" s="41"/>
      <c r="L10719"/>
    </row>
    <row r="10720" spans="1:12" ht="14.4" x14ac:dyDescent="0.3">
      <c r="A10720" s="43"/>
      <c r="B10720" s="42"/>
      <c r="C10720" s="42"/>
      <c r="D10720" s="42"/>
      <c r="E10720" s="42"/>
      <c r="F10720" s="41"/>
      <c r="G10720" s="40" t="s">
        <v>605</v>
      </c>
      <c r="H10720" s="40" t="s">
        <v>9617</v>
      </c>
      <c r="I10720" s="40">
        <v>17393</v>
      </c>
      <c r="J10720" s="40">
        <v>0</v>
      </c>
      <c r="K10720" s="40">
        <v>17393</v>
      </c>
      <c r="L10720"/>
    </row>
    <row r="10721" spans="1:12" ht="14.4" x14ac:dyDescent="0.3">
      <c r="A10721" s="44"/>
      <c r="B10721" s="42"/>
      <c r="C10721" s="42"/>
      <c r="D10721" s="42"/>
      <c r="E10721" s="42"/>
      <c r="F10721" s="41"/>
      <c r="G10721" s="47"/>
      <c r="H10721" s="40" t="s">
        <v>9643</v>
      </c>
      <c r="I10721" s="40">
        <v>17393</v>
      </c>
      <c r="J10721" s="40">
        <v>0</v>
      </c>
      <c r="K10721" s="40">
        <v>17393</v>
      </c>
      <c r="L10721"/>
    </row>
    <row r="10722" spans="1:12" ht="14.4" x14ac:dyDescent="0.3">
      <c r="A10722" s="44"/>
      <c r="B10722" s="41"/>
      <c r="C10722" s="43" t="s">
        <v>14056</v>
      </c>
      <c r="D10722" s="42"/>
      <c r="E10722" s="42"/>
      <c r="F10722" s="42"/>
      <c r="G10722" s="42"/>
      <c r="H10722" s="42"/>
      <c r="I10722" s="42"/>
      <c r="J10722" s="42"/>
      <c r="K10722" s="41"/>
      <c r="L10722"/>
    </row>
    <row r="10723" spans="1:12" ht="14.4" x14ac:dyDescent="0.3">
      <c r="A10723" s="43"/>
      <c r="B10723" s="42"/>
      <c r="C10723" s="42"/>
      <c r="D10723" s="42"/>
      <c r="E10723" s="42"/>
      <c r="F10723" s="41"/>
      <c r="G10723" s="40" t="s">
        <v>605</v>
      </c>
      <c r="H10723" s="40" t="s">
        <v>9617</v>
      </c>
      <c r="I10723" s="40">
        <v>23190</v>
      </c>
      <c r="J10723" s="40">
        <v>0</v>
      </c>
      <c r="K10723" s="40">
        <v>23190</v>
      </c>
      <c r="L10723"/>
    </row>
    <row r="10724" spans="1:12" ht="14.4" x14ac:dyDescent="0.3">
      <c r="A10724" s="44"/>
      <c r="B10724" s="42"/>
      <c r="C10724" s="42"/>
      <c r="D10724" s="42"/>
      <c r="E10724" s="42"/>
      <c r="F10724" s="41"/>
      <c r="G10724" s="47"/>
      <c r="H10724" s="40" t="s">
        <v>9643</v>
      </c>
      <c r="I10724" s="40">
        <v>23190</v>
      </c>
      <c r="J10724" s="40">
        <v>0</v>
      </c>
      <c r="K10724" s="40">
        <v>23190</v>
      </c>
      <c r="L10724"/>
    </row>
    <row r="10725" spans="1:12" ht="14.4" x14ac:dyDescent="0.3">
      <c r="A10725" s="44"/>
      <c r="B10725" s="41"/>
      <c r="C10725" s="43" t="s">
        <v>14055</v>
      </c>
      <c r="D10725" s="42"/>
      <c r="E10725" s="42"/>
      <c r="F10725" s="42"/>
      <c r="G10725" s="42"/>
      <c r="H10725" s="42"/>
      <c r="I10725" s="42"/>
      <c r="J10725" s="42"/>
      <c r="K10725" s="41"/>
      <c r="L10725"/>
    </row>
    <row r="10726" spans="1:12" ht="14.4" x14ac:dyDescent="0.3">
      <c r="A10726" s="43"/>
      <c r="B10726" s="42"/>
      <c r="C10726" s="42"/>
      <c r="D10726" s="42"/>
      <c r="E10726" s="42"/>
      <c r="F10726" s="41"/>
      <c r="G10726" s="40" t="s">
        <v>605</v>
      </c>
      <c r="H10726" s="40" t="s">
        <v>9617</v>
      </c>
      <c r="I10726" s="40">
        <v>28988</v>
      </c>
      <c r="J10726" s="40">
        <v>0</v>
      </c>
      <c r="K10726" s="40">
        <v>28988</v>
      </c>
      <c r="L10726"/>
    </row>
    <row r="10727" spans="1:12" ht="14.4" x14ac:dyDescent="0.3">
      <c r="A10727" s="44"/>
      <c r="B10727" s="42"/>
      <c r="C10727" s="42"/>
      <c r="D10727" s="42"/>
      <c r="E10727" s="42"/>
      <c r="F10727" s="41"/>
      <c r="G10727" s="47"/>
      <c r="H10727" s="40" t="s">
        <v>9643</v>
      </c>
      <c r="I10727" s="40">
        <v>28988</v>
      </c>
      <c r="J10727" s="40">
        <v>0</v>
      </c>
      <c r="K10727" s="40">
        <v>28988</v>
      </c>
      <c r="L10727"/>
    </row>
    <row r="10728" spans="1:12" ht="14.4" x14ac:dyDescent="0.3">
      <c r="A10728" s="44"/>
      <c r="B10728" s="41"/>
      <c r="C10728" s="43" t="s">
        <v>14054</v>
      </c>
      <c r="D10728" s="42"/>
      <c r="E10728" s="42"/>
      <c r="F10728" s="42"/>
      <c r="G10728" s="42"/>
      <c r="H10728" s="42"/>
      <c r="I10728" s="42"/>
      <c r="J10728" s="42"/>
      <c r="K10728" s="41"/>
      <c r="L10728"/>
    </row>
    <row r="10729" spans="1:12" ht="14.4" x14ac:dyDescent="0.3">
      <c r="A10729" s="43"/>
      <c r="B10729" s="42"/>
      <c r="C10729" s="42"/>
      <c r="D10729" s="42"/>
      <c r="E10729" s="42"/>
      <c r="F10729" s="41"/>
      <c r="G10729" s="40" t="s">
        <v>605</v>
      </c>
      <c r="H10729" s="40" t="s">
        <v>9617</v>
      </c>
      <c r="I10729" s="40">
        <v>34785</v>
      </c>
      <c r="J10729" s="40">
        <v>0</v>
      </c>
      <c r="K10729" s="40">
        <v>34785</v>
      </c>
      <c r="L10729"/>
    </row>
    <row r="10730" spans="1:12" ht="14.4" x14ac:dyDescent="0.3">
      <c r="A10730" s="44"/>
      <c r="B10730" s="42"/>
      <c r="C10730" s="42"/>
      <c r="D10730" s="42"/>
      <c r="E10730" s="42"/>
      <c r="F10730" s="41"/>
      <c r="G10730" s="47"/>
      <c r="H10730" s="40" t="s">
        <v>9643</v>
      </c>
      <c r="I10730" s="40">
        <v>34785</v>
      </c>
      <c r="J10730" s="40">
        <v>0</v>
      </c>
      <c r="K10730" s="40">
        <v>34785</v>
      </c>
      <c r="L10730"/>
    </row>
    <row r="10731" spans="1:12" ht="14.4" x14ac:dyDescent="0.3">
      <c r="A10731" s="44"/>
      <c r="B10731" s="41"/>
      <c r="C10731" s="43" t="s">
        <v>14053</v>
      </c>
      <c r="D10731" s="42"/>
      <c r="E10731" s="42"/>
      <c r="F10731" s="42"/>
      <c r="G10731" s="42"/>
      <c r="H10731" s="42"/>
      <c r="I10731" s="42"/>
      <c r="J10731" s="42"/>
      <c r="K10731" s="41"/>
      <c r="L10731"/>
    </row>
    <row r="10732" spans="1:12" ht="14.4" x14ac:dyDescent="0.3">
      <c r="A10732" s="43"/>
      <c r="B10732" s="42"/>
      <c r="C10732" s="42"/>
      <c r="D10732" s="42"/>
      <c r="E10732" s="42"/>
      <c r="F10732" s="41"/>
      <c r="G10732" s="40" t="s">
        <v>605</v>
      </c>
      <c r="H10732" s="40" t="s">
        <v>9617</v>
      </c>
      <c r="I10732" s="40">
        <v>40582</v>
      </c>
      <c r="J10732" s="40">
        <v>0</v>
      </c>
      <c r="K10732" s="40">
        <v>40582</v>
      </c>
      <c r="L10732"/>
    </row>
    <row r="10733" spans="1:12" ht="14.4" x14ac:dyDescent="0.3">
      <c r="A10733" s="44"/>
      <c r="B10733" s="42"/>
      <c r="C10733" s="42"/>
      <c r="D10733" s="42"/>
      <c r="E10733" s="42"/>
      <c r="F10733" s="41"/>
      <c r="G10733" s="47"/>
      <c r="H10733" s="40" t="s">
        <v>9643</v>
      </c>
      <c r="I10733" s="40">
        <v>40582</v>
      </c>
      <c r="J10733" s="40">
        <v>0</v>
      </c>
      <c r="K10733" s="40">
        <v>40582</v>
      </c>
      <c r="L10733"/>
    </row>
    <row r="10734" spans="1:12" ht="14.4" x14ac:dyDescent="0.3">
      <c r="A10734" s="44"/>
      <c r="B10734" s="41"/>
      <c r="C10734" s="43" t="s">
        <v>14052</v>
      </c>
      <c r="D10734" s="42"/>
      <c r="E10734" s="42"/>
      <c r="F10734" s="42"/>
      <c r="G10734" s="42"/>
      <c r="H10734" s="42"/>
      <c r="I10734" s="42"/>
      <c r="J10734" s="42"/>
      <c r="K10734" s="41"/>
      <c r="L10734"/>
    </row>
    <row r="10735" spans="1:12" ht="14.4" x14ac:dyDescent="0.3">
      <c r="A10735" s="43"/>
      <c r="B10735" s="42"/>
      <c r="C10735" s="42"/>
      <c r="D10735" s="42"/>
      <c r="E10735" s="42"/>
      <c r="F10735" s="41"/>
      <c r="G10735" s="40" t="s">
        <v>605</v>
      </c>
      <c r="H10735" s="40" t="s">
        <v>9617</v>
      </c>
      <c r="I10735" s="40">
        <v>46381</v>
      </c>
      <c r="J10735" s="40">
        <v>0</v>
      </c>
      <c r="K10735" s="40">
        <v>46381</v>
      </c>
      <c r="L10735"/>
    </row>
    <row r="10736" spans="1:12" ht="14.4" x14ac:dyDescent="0.3">
      <c r="A10736" s="44"/>
      <c r="B10736" s="42"/>
      <c r="C10736" s="42"/>
      <c r="D10736" s="42"/>
      <c r="E10736" s="42"/>
      <c r="F10736" s="41"/>
      <c r="G10736" s="47"/>
      <c r="H10736" s="40" t="s">
        <v>9643</v>
      </c>
      <c r="I10736" s="40">
        <v>46381</v>
      </c>
      <c r="J10736" s="40">
        <v>0</v>
      </c>
      <c r="K10736" s="40">
        <v>46381</v>
      </c>
      <c r="L10736"/>
    </row>
    <row r="10737" spans="1:12" ht="14.4" x14ac:dyDescent="0.3">
      <c r="A10737" s="44"/>
      <c r="B10737" s="41"/>
      <c r="C10737" s="43" t="s">
        <v>14051</v>
      </c>
      <c r="D10737" s="42"/>
      <c r="E10737" s="42"/>
      <c r="F10737" s="42"/>
      <c r="G10737" s="42"/>
      <c r="H10737" s="42"/>
      <c r="I10737" s="42"/>
      <c r="J10737" s="42"/>
      <c r="K10737" s="41"/>
      <c r="L10737"/>
    </row>
    <row r="10738" spans="1:12" ht="14.4" x14ac:dyDescent="0.3">
      <c r="A10738" s="43"/>
      <c r="B10738" s="42"/>
      <c r="C10738" s="42"/>
      <c r="D10738" s="42"/>
      <c r="E10738" s="42"/>
      <c r="F10738" s="41"/>
      <c r="G10738" s="40" t="s">
        <v>605</v>
      </c>
      <c r="H10738" s="40" t="s">
        <v>9617</v>
      </c>
      <c r="I10738" s="40">
        <v>52178</v>
      </c>
      <c r="J10738" s="40">
        <v>0</v>
      </c>
      <c r="K10738" s="40">
        <v>52178</v>
      </c>
      <c r="L10738"/>
    </row>
    <row r="10739" spans="1:12" ht="14.4" x14ac:dyDescent="0.3">
      <c r="A10739" s="44"/>
      <c r="B10739" s="42"/>
      <c r="C10739" s="42"/>
      <c r="D10739" s="42"/>
      <c r="E10739" s="42"/>
      <c r="F10739" s="41"/>
      <c r="G10739" s="47"/>
      <c r="H10739" s="40" t="s">
        <v>9643</v>
      </c>
      <c r="I10739" s="40">
        <v>52178</v>
      </c>
      <c r="J10739" s="40">
        <v>0</v>
      </c>
      <c r="K10739" s="40">
        <v>52178</v>
      </c>
      <c r="L10739"/>
    </row>
    <row r="10740" spans="1:12" ht="14.4" x14ac:dyDescent="0.3">
      <c r="A10740" s="44"/>
      <c r="B10740" s="41"/>
      <c r="C10740" s="43" t="s">
        <v>14050</v>
      </c>
      <c r="D10740" s="42"/>
      <c r="E10740" s="42"/>
      <c r="F10740" s="42"/>
      <c r="G10740" s="42"/>
      <c r="H10740" s="42"/>
      <c r="I10740" s="42"/>
      <c r="J10740" s="42"/>
      <c r="K10740" s="41"/>
      <c r="L10740"/>
    </row>
    <row r="10741" spans="1:12" ht="14.4" x14ac:dyDescent="0.3">
      <c r="A10741" s="43"/>
      <c r="B10741" s="42"/>
      <c r="C10741" s="42"/>
      <c r="D10741" s="42"/>
      <c r="E10741" s="42"/>
      <c r="F10741" s="41"/>
      <c r="G10741" s="40" t="s">
        <v>605</v>
      </c>
      <c r="H10741" s="40" t="s">
        <v>9617</v>
      </c>
      <c r="I10741" s="40">
        <v>57975</v>
      </c>
      <c r="J10741" s="40">
        <v>0</v>
      </c>
      <c r="K10741" s="40">
        <v>57975</v>
      </c>
      <c r="L10741"/>
    </row>
    <row r="10742" spans="1:12" ht="14.4" x14ac:dyDescent="0.3">
      <c r="A10742" s="44"/>
      <c r="B10742" s="42"/>
      <c r="C10742" s="42"/>
      <c r="D10742" s="42"/>
      <c r="E10742" s="42"/>
      <c r="F10742" s="41"/>
      <c r="G10742" s="47"/>
      <c r="H10742" s="40" t="s">
        <v>9643</v>
      </c>
      <c r="I10742" s="40">
        <v>57975</v>
      </c>
      <c r="J10742" s="40">
        <v>0</v>
      </c>
      <c r="K10742" s="40">
        <v>57975</v>
      </c>
      <c r="L10742"/>
    </row>
    <row r="10743" spans="1:12" ht="14.4" x14ac:dyDescent="0.3">
      <c r="A10743" s="46" t="s">
        <v>14049</v>
      </c>
      <c r="B10743" s="41"/>
      <c r="C10743" s="45" t="s">
        <v>14048</v>
      </c>
      <c r="D10743" s="42"/>
      <c r="E10743" s="42"/>
      <c r="F10743" s="42"/>
      <c r="G10743" s="42"/>
      <c r="H10743" s="42"/>
      <c r="I10743" s="42"/>
      <c r="J10743" s="42"/>
      <c r="K10743" s="41"/>
      <c r="L10743"/>
    </row>
    <row r="10744" spans="1:12" ht="14.4" x14ac:dyDescent="0.3">
      <c r="A10744" s="44"/>
      <c r="B10744" s="41"/>
      <c r="C10744" s="43" t="s">
        <v>13999</v>
      </c>
      <c r="D10744" s="42"/>
      <c r="E10744" s="42"/>
      <c r="F10744" s="42"/>
      <c r="G10744" s="42"/>
      <c r="H10744" s="42"/>
      <c r="I10744" s="42"/>
      <c r="J10744" s="42"/>
      <c r="K10744" s="41"/>
      <c r="L10744"/>
    </row>
    <row r="10745" spans="1:12" ht="14.4" x14ac:dyDescent="0.3">
      <c r="A10745" s="43"/>
      <c r="B10745" s="42"/>
      <c r="C10745" s="42"/>
      <c r="D10745" s="42"/>
      <c r="E10745" s="42"/>
      <c r="F10745" s="41"/>
      <c r="G10745" s="40" t="s">
        <v>605</v>
      </c>
      <c r="H10745" s="40" t="s">
        <v>9643</v>
      </c>
      <c r="I10745" s="40">
        <v>85534</v>
      </c>
      <c r="J10745" s="40">
        <v>0</v>
      </c>
      <c r="K10745" s="40">
        <v>85534</v>
      </c>
      <c r="L10745"/>
    </row>
    <row r="10746" spans="1:12" ht="14.4" x14ac:dyDescent="0.3">
      <c r="A10746" s="44"/>
      <c r="B10746" s="41"/>
      <c r="C10746" s="43" t="s">
        <v>14026</v>
      </c>
      <c r="D10746" s="42"/>
      <c r="E10746" s="42"/>
      <c r="F10746" s="42"/>
      <c r="G10746" s="42"/>
      <c r="H10746" s="42"/>
      <c r="I10746" s="42"/>
      <c r="J10746" s="42"/>
      <c r="K10746" s="41"/>
      <c r="L10746"/>
    </row>
    <row r="10747" spans="1:12" ht="14.4" x14ac:dyDescent="0.3">
      <c r="A10747" s="43"/>
      <c r="B10747" s="42"/>
      <c r="C10747" s="42"/>
      <c r="D10747" s="42"/>
      <c r="E10747" s="42"/>
      <c r="F10747" s="41"/>
      <c r="G10747" s="40" t="s">
        <v>605</v>
      </c>
      <c r="H10747" s="40" t="s">
        <v>9643</v>
      </c>
      <c r="I10747" s="40">
        <v>85534</v>
      </c>
      <c r="J10747" s="40">
        <v>0</v>
      </c>
      <c r="K10747" s="40">
        <v>85534</v>
      </c>
      <c r="L10747"/>
    </row>
    <row r="10748" spans="1:12" ht="14.4" x14ac:dyDescent="0.3">
      <c r="A10748" s="44"/>
      <c r="B10748" s="41"/>
      <c r="C10748" s="43" t="s">
        <v>13946</v>
      </c>
      <c r="D10748" s="42"/>
      <c r="E10748" s="42"/>
      <c r="F10748" s="42"/>
      <c r="G10748" s="42"/>
      <c r="H10748" s="42"/>
      <c r="I10748" s="42"/>
      <c r="J10748" s="42"/>
      <c r="K10748" s="41"/>
      <c r="L10748"/>
    </row>
    <row r="10749" spans="1:12" ht="14.4" x14ac:dyDescent="0.3">
      <c r="A10749" s="43"/>
      <c r="B10749" s="42"/>
      <c r="C10749" s="42"/>
      <c r="D10749" s="42"/>
      <c r="E10749" s="42"/>
      <c r="F10749" s="41"/>
      <c r="G10749" s="40" t="s">
        <v>605</v>
      </c>
      <c r="H10749" s="40" t="s">
        <v>9643</v>
      </c>
      <c r="I10749" s="40">
        <v>85534</v>
      </c>
      <c r="J10749" s="40">
        <v>0</v>
      </c>
      <c r="K10749" s="40">
        <v>85534</v>
      </c>
      <c r="L10749"/>
    </row>
    <row r="10750" spans="1:12" ht="14.4" x14ac:dyDescent="0.3">
      <c r="A10750" s="44"/>
      <c r="B10750" s="41"/>
      <c r="C10750" s="43" t="s">
        <v>13978</v>
      </c>
      <c r="D10750" s="42"/>
      <c r="E10750" s="42"/>
      <c r="F10750" s="42"/>
      <c r="G10750" s="42"/>
      <c r="H10750" s="42"/>
      <c r="I10750" s="42"/>
      <c r="J10750" s="42"/>
      <c r="K10750" s="41"/>
      <c r="L10750"/>
    </row>
    <row r="10751" spans="1:12" ht="14.4" x14ac:dyDescent="0.3">
      <c r="A10751" s="43"/>
      <c r="B10751" s="42"/>
      <c r="C10751" s="42"/>
      <c r="D10751" s="42"/>
      <c r="E10751" s="42"/>
      <c r="F10751" s="41"/>
      <c r="G10751" s="40" t="s">
        <v>605</v>
      </c>
      <c r="H10751" s="40" t="s">
        <v>9643</v>
      </c>
      <c r="I10751" s="40">
        <v>85534</v>
      </c>
      <c r="J10751" s="40">
        <v>0</v>
      </c>
      <c r="K10751" s="40">
        <v>85534</v>
      </c>
      <c r="L10751"/>
    </row>
    <row r="10752" spans="1:12" ht="14.4" x14ac:dyDescent="0.3">
      <c r="A10752" s="44"/>
      <c r="B10752" s="41"/>
      <c r="C10752" s="43" t="s">
        <v>13998</v>
      </c>
      <c r="D10752" s="42"/>
      <c r="E10752" s="42"/>
      <c r="F10752" s="42"/>
      <c r="G10752" s="42"/>
      <c r="H10752" s="42"/>
      <c r="I10752" s="42"/>
      <c r="J10752" s="42"/>
      <c r="K10752" s="41"/>
      <c r="L10752"/>
    </row>
    <row r="10753" spans="1:12" ht="14.4" x14ac:dyDescent="0.3">
      <c r="A10753" s="43"/>
      <c r="B10753" s="42"/>
      <c r="C10753" s="42"/>
      <c r="D10753" s="42"/>
      <c r="E10753" s="42"/>
      <c r="F10753" s="41"/>
      <c r="G10753" s="40" t="s">
        <v>605</v>
      </c>
      <c r="H10753" s="40" t="s">
        <v>9643</v>
      </c>
      <c r="I10753" s="40">
        <v>95595</v>
      </c>
      <c r="J10753" s="40">
        <v>0</v>
      </c>
      <c r="K10753" s="40">
        <v>95595</v>
      </c>
      <c r="L10753"/>
    </row>
    <row r="10754" spans="1:12" ht="14.4" x14ac:dyDescent="0.3">
      <c r="A10754" s="44"/>
      <c r="B10754" s="41"/>
      <c r="C10754" s="43" t="s">
        <v>14025</v>
      </c>
      <c r="D10754" s="42"/>
      <c r="E10754" s="42"/>
      <c r="F10754" s="42"/>
      <c r="G10754" s="42"/>
      <c r="H10754" s="42"/>
      <c r="I10754" s="42"/>
      <c r="J10754" s="42"/>
      <c r="K10754" s="41"/>
      <c r="L10754"/>
    </row>
    <row r="10755" spans="1:12" ht="14.4" x14ac:dyDescent="0.3">
      <c r="A10755" s="43"/>
      <c r="B10755" s="42"/>
      <c r="C10755" s="42"/>
      <c r="D10755" s="42"/>
      <c r="E10755" s="42"/>
      <c r="F10755" s="41"/>
      <c r="G10755" s="40" t="s">
        <v>605</v>
      </c>
      <c r="H10755" s="40" t="s">
        <v>9643</v>
      </c>
      <c r="I10755" s="40">
        <v>95595</v>
      </c>
      <c r="J10755" s="40">
        <v>0</v>
      </c>
      <c r="K10755" s="40">
        <v>95595</v>
      </c>
      <c r="L10755"/>
    </row>
    <row r="10756" spans="1:12" ht="14.4" x14ac:dyDescent="0.3">
      <c r="A10756" s="44"/>
      <c r="B10756" s="41"/>
      <c r="C10756" s="43" t="s">
        <v>14024</v>
      </c>
      <c r="D10756" s="42"/>
      <c r="E10756" s="42"/>
      <c r="F10756" s="42"/>
      <c r="G10756" s="42"/>
      <c r="H10756" s="42"/>
      <c r="I10756" s="42"/>
      <c r="J10756" s="42"/>
      <c r="K10756" s="41"/>
      <c r="L10756"/>
    </row>
    <row r="10757" spans="1:12" ht="14.4" x14ac:dyDescent="0.3">
      <c r="A10757" s="43"/>
      <c r="B10757" s="42"/>
      <c r="C10757" s="42"/>
      <c r="D10757" s="42"/>
      <c r="E10757" s="42"/>
      <c r="F10757" s="41"/>
      <c r="G10757" s="40" t="s">
        <v>605</v>
      </c>
      <c r="H10757" s="40" t="s">
        <v>9643</v>
      </c>
      <c r="I10757" s="40">
        <v>95595</v>
      </c>
      <c r="J10757" s="40">
        <v>0</v>
      </c>
      <c r="K10757" s="40">
        <v>95595</v>
      </c>
      <c r="L10757"/>
    </row>
    <row r="10758" spans="1:12" ht="14.4" x14ac:dyDescent="0.3">
      <c r="A10758" s="44"/>
      <c r="B10758" s="41"/>
      <c r="C10758" s="43" t="s">
        <v>14047</v>
      </c>
      <c r="D10758" s="42"/>
      <c r="E10758" s="42"/>
      <c r="F10758" s="42"/>
      <c r="G10758" s="42"/>
      <c r="H10758" s="42"/>
      <c r="I10758" s="42"/>
      <c r="J10758" s="42"/>
      <c r="K10758" s="41"/>
      <c r="L10758"/>
    </row>
    <row r="10759" spans="1:12" ht="14.4" x14ac:dyDescent="0.3">
      <c r="A10759" s="43"/>
      <c r="B10759" s="42"/>
      <c r="C10759" s="42"/>
      <c r="D10759" s="42"/>
      <c r="E10759" s="42"/>
      <c r="F10759" s="41"/>
      <c r="G10759" s="40" t="s">
        <v>605</v>
      </c>
      <c r="H10759" s="40" t="s">
        <v>9643</v>
      </c>
      <c r="I10759" s="40">
        <v>95595</v>
      </c>
      <c r="J10759" s="40">
        <v>0</v>
      </c>
      <c r="K10759" s="40">
        <v>95595</v>
      </c>
      <c r="L10759"/>
    </row>
    <row r="10760" spans="1:12" ht="14.4" x14ac:dyDescent="0.3">
      <c r="A10760" s="44"/>
      <c r="B10760" s="41"/>
      <c r="C10760" s="43" t="s">
        <v>13976</v>
      </c>
      <c r="D10760" s="42"/>
      <c r="E10760" s="42"/>
      <c r="F10760" s="42"/>
      <c r="G10760" s="42"/>
      <c r="H10760" s="42"/>
      <c r="I10760" s="42"/>
      <c r="J10760" s="42"/>
      <c r="K10760" s="41"/>
      <c r="L10760"/>
    </row>
    <row r="10761" spans="1:12" ht="14.4" x14ac:dyDescent="0.3">
      <c r="A10761" s="43"/>
      <c r="B10761" s="42"/>
      <c r="C10761" s="42"/>
      <c r="D10761" s="42"/>
      <c r="E10761" s="42"/>
      <c r="F10761" s="41"/>
      <c r="G10761" s="40" t="s">
        <v>605</v>
      </c>
      <c r="H10761" s="40" t="s">
        <v>9643</v>
      </c>
      <c r="I10761" s="40">
        <v>95595</v>
      </c>
      <c r="J10761" s="40">
        <v>0</v>
      </c>
      <c r="K10761" s="40">
        <v>95595</v>
      </c>
      <c r="L10761"/>
    </row>
    <row r="10762" spans="1:12" ht="14.4" x14ac:dyDescent="0.3">
      <c r="A10762" s="44"/>
      <c r="B10762" s="41"/>
      <c r="C10762" s="43" t="s">
        <v>13997</v>
      </c>
      <c r="D10762" s="42"/>
      <c r="E10762" s="42"/>
      <c r="F10762" s="42"/>
      <c r="G10762" s="42"/>
      <c r="H10762" s="42"/>
      <c r="I10762" s="42"/>
      <c r="J10762" s="42"/>
      <c r="K10762" s="41"/>
      <c r="L10762"/>
    </row>
    <row r="10763" spans="1:12" ht="14.4" x14ac:dyDescent="0.3">
      <c r="A10763" s="43"/>
      <c r="B10763" s="42"/>
      <c r="C10763" s="42"/>
      <c r="D10763" s="42"/>
      <c r="E10763" s="42"/>
      <c r="F10763" s="41"/>
      <c r="G10763" s="40" t="s">
        <v>605</v>
      </c>
      <c r="H10763" s="40" t="s">
        <v>9643</v>
      </c>
      <c r="I10763" s="40">
        <v>106910</v>
      </c>
      <c r="J10763" s="40">
        <v>0</v>
      </c>
      <c r="K10763" s="40">
        <v>106910</v>
      </c>
      <c r="L10763"/>
    </row>
    <row r="10764" spans="1:12" ht="14.4" x14ac:dyDescent="0.3">
      <c r="A10764" s="44"/>
      <c r="B10764" s="41"/>
      <c r="C10764" s="43" t="s">
        <v>14023</v>
      </c>
      <c r="D10764" s="42"/>
      <c r="E10764" s="42"/>
      <c r="F10764" s="42"/>
      <c r="G10764" s="42"/>
      <c r="H10764" s="42"/>
      <c r="I10764" s="42"/>
      <c r="J10764" s="42"/>
      <c r="K10764" s="41"/>
      <c r="L10764"/>
    </row>
    <row r="10765" spans="1:12" ht="14.4" x14ac:dyDescent="0.3">
      <c r="A10765" s="43"/>
      <c r="B10765" s="42"/>
      <c r="C10765" s="42"/>
      <c r="D10765" s="42"/>
      <c r="E10765" s="42"/>
      <c r="F10765" s="41"/>
      <c r="G10765" s="40" t="s">
        <v>605</v>
      </c>
      <c r="H10765" s="40" t="s">
        <v>9643</v>
      </c>
      <c r="I10765" s="40">
        <v>106910</v>
      </c>
      <c r="J10765" s="40">
        <v>0</v>
      </c>
      <c r="K10765" s="40">
        <v>106910</v>
      </c>
      <c r="L10765"/>
    </row>
    <row r="10766" spans="1:12" ht="14.4" x14ac:dyDescent="0.3">
      <c r="A10766" s="44"/>
      <c r="B10766" s="41"/>
      <c r="C10766" s="43" t="s">
        <v>14022</v>
      </c>
      <c r="D10766" s="42"/>
      <c r="E10766" s="42"/>
      <c r="F10766" s="42"/>
      <c r="G10766" s="42"/>
      <c r="H10766" s="42"/>
      <c r="I10766" s="42"/>
      <c r="J10766" s="42"/>
      <c r="K10766" s="41"/>
      <c r="L10766"/>
    </row>
    <row r="10767" spans="1:12" ht="14.4" x14ac:dyDescent="0.3">
      <c r="A10767" s="43"/>
      <c r="B10767" s="42"/>
      <c r="C10767" s="42"/>
      <c r="D10767" s="42"/>
      <c r="E10767" s="42"/>
      <c r="F10767" s="41"/>
      <c r="G10767" s="40" t="s">
        <v>605</v>
      </c>
      <c r="H10767" s="40" t="s">
        <v>9643</v>
      </c>
      <c r="I10767" s="40">
        <v>106910</v>
      </c>
      <c r="J10767" s="40">
        <v>0</v>
      </c>
      <c r="K10767" s="40">
        <v>106910</v>
      </c>
      <c r="L10767"/>
    </row>
    <row r="10768" spans="1:12" ht="14.4" x14ac:dyDescent="0.3">
      <c r="A10768" s="44"/>
      <c r="B10768" s="41"/>
      <c r="C10768" s="43" t="s">
        <v>14046</v>
      </c>
      <c r="D10768" s="42"/>
      <c r="E10768" s="42"/>
      <c r="F10768" s="42"/>
      <c r="G10768" s="42"/>
      <c r="H10768" s="42"/>
      <c r="I10768" s="42"/>
      <c r="J10768" s="42"/>
      <c r="K10768" s="41"/>
      <c r="L10768"/>
    </row>
    <row r="10769" spans="1:12" ht="14.4" x14ac:dyDescent="0.3">
      <c r="A10769" s="43"/>
      <c r="B10769" s="42"/>
      <c r="C10769" s="42"/>
      <c r="D10769" s="42"/>
      <c r="E10769" s="42"/>
      <c r="F10769" s="41"/>
      <c r="G10769" s="40" t="s">
        <v>605</v>
      </c>
      <c r="H10769" s="40" t="s">
        <v>9643</v>
      </c>
      <c r="I10769" s="40">
        <v>106910</v>
      </c>
      <c r="J10769" s="40">
        <v>0</v>
      </c>
      <c r="K10769" s="40">
        <v>106910</v>
      </c>
      <c r="L10769"/>
    </row>
    <row r="10770" spans="1:12" ht="14.4" x14ac:dyDescent="0.3">
      <c r="A10770" s="44"/>
      <c r="B10770" s="41"/>
      <c r="C10770" s="43" t="s">
        <v>14045</v>
      </c>
      <c r="D10770" s="42"/>
      <c r="E10770" s="42"/>
      <c r="F10770" s="42"/>
      <c r="G10770" s="42"/>
      <c r="H10770" s="42"/>
      <c r="I10770" s="42"/>
      <c r="J10770" s="42"/>
      <c r="K10770" s="41"/>
      <c r="L10770"/>
    </row>
    <row r="10771" spans="1:12" ht="14.4" x14ac:dyDescent="0.3">
      <c r="A10771" s="43"/>
      <c r="B10771" s="42"/>
      <c r="C10771" s="42"/>
      <c r="D10771" s="42"/>
      <c r="E10771" s="42"/>
      <c r="F10771" s="41"/>
      <c r="G10771" s="40" t="s">
        <v>605</v>
      </c>
      <c r="H10771" s="40" t="s">
        <v>9643</v>
      </c>
      <c r="I10771" s="40">
        <v>106910</v>
      </c>
      <c r="J10771" s="40">
        <v>0</v>
      </c>
      <c r="K10771" s="40">
        <v>106910</v>
      </c>
      <c r="L10771"/>
    </row>
    <row r="10772" spans="1:12" ht="14.4" x14ac:dyDescent="0.3">
      <c r="A10772" s="44"/>
      <c r="B10772" s="41"/>
      <c r="C10772" s="43" t="s">
        <v>13973</v>
      </c>
      <c r="D10772" s="42"/>
      <c r="E10772" s="42"/>
      <c r="F10772" s="42"/>
      <c r="G10772" s="42"/>
      <c r="H10772" s="42"/>
      <c r="I10772" s="42"/>
      <c r="J10772" s="42"/>
      <c r="K10772" s="41"/>
      <c r="L10772"/>
    </row>
    <row r="10773" spans="1:12" ht="14.4" x14ac:dyDescent="0.3">
      <c r="A10773" s="43"/>
      <c r="B10773" s="42"/>
      <c r="C10773" s="42"/>
      <c r="D10773" s="42"/>
      <c r="E10773" s="42"/>
      <c r="F10773" s="41"/>
      <c r="G10773" s="40" t="s">
        <v>605</v>
      </c>
      <c r="H10773" s="40" t="s">
        <v>9643</v>
      </c>
      <c r="I10773" s="40">
        <v>106910</v>
      </c>
      <c r="J10773" s="40">
        <v>0</v>
      </c>
      <c r="K10773" s="40">
        <v>106910</v>
      </c>
      <c r="L10773"/>
    </row>
    <row r="10774" spans="1:12" ht="14.4" x14ac:dyDescent="0.3">
      <c r="A10774" s="44"/>
      <c r="B10774" s="41"/>
      <c r="C10774" s="43" t="s">
        <v>13996</v>
      </c>
      <c r="D10774" s="42"/>
      <c r="E10774" s="42"/>
      <c r="F10774" s="42"/>
      <c r="G10774" s="42"/>
      <c r="H10774" s="42"/>
      <c r="I10774" s="42"/>
      <c r="J10774" s="42"/>
      <c r="K10774" s="41"/>
      <c r="L10774"/>
    </row>
    <row r="10775" spans="1:12" ht="14.4" x14ac:dyDescent="0.3">
      <c r="A10775" s="43"/>
      <c r="B10775" s="42"/>
      <c r="C10775" s="42"/>
      <c r="D10775" s="42"/>
      <c r="E10775" s="42"/>
      <c r="F10775" s="41"/>
      <c r="G10775" s="40" t="s">
        <v>605</v>
      </c>
      <c r="H10775" s="40" t="s">
        <v>9643</v>
      </c>
      <c r="I10775" s="40">
        <v>106910</v>
      </c>
      <c r="J10775" s="40">
        <v>0</v>
      </c>
      <c r="K10775" s="40">
        <v>106910</v>
      </c>
      <c r="L10775"/>
    </row>
    <row r="10776" spans="1:12" ht="14.4" x14ac:dyDescent="0.3">
      <c r="A10776" s="44"/>
      <c r="B10776" s="41"/>
      <c r="C10776" s="43" t="s">
        <v>14021</v>
      </c>
      <c r="D10776" s="42"/>
      <c r="E10776" s="42"/>
      <c r="F10776" s="42"/>
      <c r="G10776" s="42"/>
      <c r="H10776" s="42"/>
      <c r="I10776" s="42"/>
      <c r="J10776" s="42"/>
      <c r="K10776" s="41"/>
      <c r="L10776"/>
    </row>
    <row r="10777" spans="1:12" ht="14.4" x14ac:dyDescent="0.3">
      <c r="A10777" s="43"/>
      <c r="B10777" s="42"/>
      <c r="C10777" s="42"/>
      <c r="D10777" s="42"/>
      <c r="E10777" s="42"/>
      <c r="F10777" s="41"/>
      <c r="G10777" s="40" t="s">
        <v>605</v>
      </c>
      <c r="H10777" s="40" t="s">
        <v>9643</v>
      </c>
      <c r="I10777" s="40">
        <v>112467</v>
      </c>
      <c r="J10777" s="40">
        <v>0</v>
      </c>
      <c r="K10777" s="40">
        <v>112467</v>
      </c>
      <c r="L10777"/>
    </row>
    <row r="10778" spans="1:12" ht="14.4" x14ac:dyDescent="0.3">
      <c r="A10778" s="44"/>
      <c r="B10778" s="41"/>
      <c r="C10778" s="43" t="s">
        <v>14020</v>
      </c>
      <c r="D10778" s="42"/>
      <c r="E10778" s="42"/>
      <c r="F10778" s="42"/>
      <c r="G10778" s="42"/>
      <c r="H10778" s="42"/>
      <c r="I10778" s="42"/>
      <c r="J10778" s="42"/>
      <c r="K10778" s="41"/>
      <c r="L10778"/>
    </row>
    <row r="10779" spans="1:12" ht="14.4" x14ac:dyDescent="0.3">
      <c r="A10779" s="43"/>
      <c r="B10779" s="42"/>
      <c r="C10779" s="42"/>
      <c r="D10779" s="42"/>
      <c r="E10779" s="42"/>
      <c r="F10779" s="41"/>
      <c r="G10779" s="40" t="s">
        <v>605</v>
      </c>
      <c r="H10779" s="40" t="s">
        <v>9643</v>
      </c>
      <c r="I10779" s="40">
        <v>112467</v>
      </c>
      <c r="J10779" s="40">
        <v>0</v>
      </c>
      <c r="K10779" s="40">
        <v>112467</v>
      </c>
      <c r="L10779"/>
    </row>
    <row r="10780" spans="1:12" ht="14.4" x14ac:dyDescent="0.3">
      <c r="A10780" s="44"/>
      <c r="B10780" s="41"/>
      <c r="C10780" s="43" t="s">
        <v>14019</v>
      </c>
      <c r="D10780" s="42"/>
      <c r="E10780" s="42"/>
      <c r="F10780" s="42"/>
      <c r="G10780" s="42"/>
      <c r="H10780" s="42"/>
      <c r="I10780" s="42"/>
      <c r="J10780" s="42"/>
      <c r="K10780" s="41"/>
      <c r="L10780"/>
    </row>
    <row r="10781" spans="1:12" ht="14.4" x14ac:dyDescent="0.3">
      <c r="A10781" s="43"/>
      <c r="B10781" s="42"/>
      <c r="C10781" s="42"/>
      <c r="D10781" s="42"/>
      <c r="E10781" s="42"/>
      <c r="F10781" s="41"/>
      <c r="G10781" s="40" t="s">
        <v>605</v>
      </c>
      <c r="H10781" s="40" t="s">
        <v>9643</v>
      </c>
      <c r="I10781" s="40">
        <v>112467</v>
      </c>
      <c r="J10781" s="40">
        <v>0</v>
      </c>
      <c r="K10781" s="40">
        <v>112467</v>
      </c>
      <c r="L10781"/>
    </row>
    <row r="10782" spans="1:12" ht="14.4" x14ac:dyDescent="0.3">
      <c r="A10782" s="44"/>
      <c r="B10782" s="41"/>
      <c r="C10782" s="43" t="s">
        <v>14044</v>
      </c>
      <c r="D10782" s="42"/>
      <c r="E10782" s="42"/>
      <c r="F10782" s="42"/>
      <c r="G10782" s="42"/>
      <c r="H10782" s="42"/>
      <c r="I10782" s="42"/>
      <c r="J10782" s="42"/>
      <c r="K10782" s="41"/>
      <c r="L10782"/>
    </row>
    <row r="10783" spans="1:12" ht="14.4" x14ac:dyDescent="0.3">
      <c r="A10783" s="43"/>
      <c r="B10783" s="42"/>
      <c r="C10783" s="42"/>
      <c r="D10783" s="42"/>
      <c r="E10783" s="42"/>
      <c r="F10783" s="41"/>
      <c r="G10783" s="40" t="s">
        <v>605</v>
      </c>
      <c r="H10783" s="40" t="s">
        <v>9643</v>
      </c>
      <c r="I10783" s="40">
        <v>112467</v>
      </c>
      <c r="J10783" s="40">
        <v>0</v>
      </c>
      <c r="K10783" s="40">
        <v>112467</v>
      </c>
      <c r="L10783"/>
    </row>
    <row r="10784" spans="1:12" ht="14.4" x14ac:dyDescent="0.3">
      <c r="A10784" s="44"/>
      <c r="B10784" s="41"/>
      <c r="C10784" s="43" t="s">
        <v>14043</v>
      </c>
      <c r="D10784" s="42"/>
      <c r="E10784" s="42"/>
      <c r="F10784" s="42"/>
      <c r="G10784" s="42"/>
      <c r="H10784" s="42"/>
      <c r="I10784" s="42"/>
      <c r="J10784" s="42"/>
      <c r="K10784" s="41"/>
      <c r="L10784"/>
    </row>
    <row r="10785" spans="1:12" ht="14.4" x14ac:dyDescent="0.3">
      <c r="A10785" s="43"/>
      <c r="B10785" s="42"/>
      <c r="C10785" s="42"/>
      <c r="D10785" s="42"/>
      <c r="E10785" s="42"/>
      <c r="F10785" s="41"/>
      <c r="G10785" s="40" t="s">
        <v>605</v>
      </c>
      <c r="H10785" s="40" t="s">
        <v>9643</v>
      </c>
      <c r="I10785" s="40">
        <v>112467</v>
      </c>
      <c r="J10785" s="40">
        <v>0</v>
      </c>
      <c r="K10785" s="40">
        <v>112467</v>
      </c>
      <c r="L10785"/>
    </row>
    <row r="10786" spans="1:12" ht="14.4" x14ac:dyDescent="0.3">
      <c r="A10786" s="44"/>
      <c r="B10786" s="41"/>
      <c r="C10786" s="43" t="s">
        <v>14042</v>
      </c>
      <c r="D10786" s="42"/>
      <c r="E10786" s="42"/>
      <c r="F10786" s="42"/>
      <c r="G10786" s="42"/>
      <c r="H10786" s="42"/>
      <c r="I10786" s="42"/>
      <c r="J10786" s="42"/>
      <c r="K10786" s="41"/>
      <c r="L10786"/>
    </row>
    <row r="10787" spans="1:12" ht="14.4" x14ac:dyDescent="0.3">
      <c r="A10787" s="43"/>
      <c r="B10787" s="42"/>
      <c r="C10787" s="42"/>
      <c r="D10787" s="42"/>
      <c r="E10787" s="42"/>
      <c r="F10787" s="41"/>
      <c r="G10787" s="40" t="s">
        <v>605</v>
      </c>
      <c r="H10787" s="40" t="s">
        <v>9643</v>
      </c>
      <c r="I10787" s="40">
        <v>112467</v>
      </c>
      <c r="J10787" s="40">
        <v>0</v>
      </c>
      <c r="K10787" s="40">
        <v>112467</v>
      </c>
      <c r="L10787"/>
    </row>
    <row r="10788" spans="1:12" ht="14.4" x14ac:dyDescent="0.3">
      <c r="A10788" s="44"/>
      <c r="B10788" s="41"/>
      <c r="C10788" s="43" t="s">
        <v>14017</v>
      </c>
      <c r="D10788" s="42"/>
      <c r="E10788" s="42"/>
      <c r="F10788" s="42"/>
      <c r="G10788" s="42"/>
      <c r="H10788" s="42"/>
      <c r="I10788" s="42"/>
      <c r="J10788" s="42"/>
      <c r="K10788" s="41"/>
      <c r="L10788"/>
    </row>
    <row r="10789" spans="1:12" ht="14.4" x14ac:dyDescent="0.3">
      <c r="A10789" s="43"/>
      <c r="B10789" s="42"/>
      <c r="C10789" s="42"/>
      <c r="D10789" s="42"/>
      <c r="E10789" s="42"/>
      <c r="F10789" s="41"/>
      <c r="G10789" s="40" t="s">
        <v>605</v>
      </c>
      <c r="H10789" s="40" t="s">
        <v>9643</v>
      </c>
      <c r="I10789" s="40">
        <v>133056</v>
      </c>
      <c r="J10789" s="40">
        <v>0</v>
      </c>
      <c r="K10789" s="40">
        <v>133056</v>
      </c>
      <c r="L10789"/>
    </row>
    <row r="10790" spans="1:12" ht="14.4" x14ac:dyDescent="0.3">
      <c r="A10790" s="44"/>
      <c r="B10790" s="41"/>
      <c r="C10790" s="43" t="s">
        <v>14016</v>
      </c>
      <c r="D10790" s="42"/>
      <c r="E10790" s="42"/>
      <c r="F10790" s="42"/>
      <c r="G10790" s="42"/>
      <c r="H10790" s="42"/>
      <c r="I10790" s="42"/>
      <c r="J10790" s="42"/>
      <c r="K10790" s="41"/>
      <c r="L10790"/>
    </row>
    <row r="10791" spans="1:12" ht="14.4" x14ac:dyDescent="0.3">
      <c r="A10791" s="43"/>
      <c r="B10791" s="42"/>
      <c r="C10791" s="42"/>
      <c r="D10791" s="42"/>
      <c r="E10791" s="42"/>
      <c r="F10791" s="41"/>
      <c r="G10791" s="40" t="s">
        <v>605</v>
      </c>
      <c r="H10791" s="40" t="s">
        <v>9643</v>
      </c>
      <c r="I10791" s="40">
        <v>133056</v>
      </c>
      <c r="J10791" s="40">
        <v>0</v>
      </c>
      <c r="K10791" s="40">
        <v>133056</v>
      </c>
      <c r="L10791"/>
    </row>
    <row r="10792" spans="1:12" ht="14.4" x14ac:dyDescent="0.3">
      <c r="A10792" s="44"/>
      <c r="B10792" s="41"/>
      <c r="C10792" s="43" t="s">
        <v>14015</v>
      </c>
      <c r="D10792" s="42"/>
      <c r="E10792" s="42"/>
      <c r="F10792" s="42"/>
      <c r="G10792" s="42"/>
      <c r="H10792" s="42"/>
      <c r="I10792" s="42"/>
      <c r="J10792" s="42"/>
      <c r="K10792" s="41"/>
      <c r="L10792"/>
    </row>
    <row r="10793" spans="1:12" ht="14.4" x14ac:dyDescent="0.3">
      <c r="A10793" s="43"/>
      <c r="B10793" s="42"/>
      <c r="C10793" s="42"/>
      <c r="D10793" s="42"/>
      <c r="E10793" s="42"/>
      <c r="F10793" s="41"/>
      <c r="G10793" s="40" t="s">
        <v>605</v>
      </c>
      <c r="H10793" s="40" t="s">
        <v>9643</v>
      </c>
      <c r="I10793" s="40">
        <v>133056</v>
      </c>
      <c r="J10793" s="40">
        <v>0</v>
      </c>
      <c r="K10793" s="40">
        <v>133056</v>
      </c>
      <c r="L10793"/>
    </row>
    <row r="10794" spans="1:12" ht="14.4" x14ac:dyDescent="0.3">
      <c r="A10794" s="44"/>
      <c r="B10794" s="41"/>
      <c r="C10794" s="43" t="s">
        <v>14041</v>
      </c>
      <c r="D10794" s="42"/>
      <c r="E10794" s="42"/>
      <c r="F10794" s="42"/>
      <c r="G10794" s="42"/>
      <c r="H10794" s="42"/>
      <c r="I10794" s="42"/>
      <c r="J10794" s="42"/>
      <c r="K10794" s="41"/>
      <c r="L10794"/>
    </row>
    <row r="10795" spans="1:12" ht="14.4" x14ac:dyDescent="0.3">
      <c r="A10795" s="43"/>
      <c r="B10795" s="42"/>
      <c r="C10795" s="42"/>
      <c r="D10795" s="42"/>
      <c r="E10795" s="42"/>
      <c r="F10795" s="41"/>
      <c r="G10795" s="40" t="s">
        <v>605</v>
      </c>
      <c r="H10795" s="40" t="s">
        <v>9643</v>
      </c>
      <c r="I10795" s="40">
        <v>133056</v>
      </c>
      <c r="J10795" s="40">
        <v>0</v>
      </c>
      <c r="K10795" s="40">
        <v>133056</v>
      </c>
      <c r="L10795"/>
    </row>
    <row r="10796" spans="1:12" ht="14.4" x14ac:dyDescent="0.3">
      <c r="A10796" s="44"/>
      <c r="B10796" s="41"/>
      <c r="C10796" s="43" t="s">
        <v>14040</v>
      </c>
      <c r="D10796" s="42"/>
      <c r="E10796" s="42"/>
      <c r="F10796" s="42"/>
      <c r="G10796" s="42"/>
      <c r="H10796" s="42"/>
      <c r="I10796" s="42"/>
      <c r="J10796" s="42"/>
      <c r="K10796" s="41"/>
      <c r="L10796"/>
    </row>
    <row r="10797" spans="1:12" ht="14.4" x14ac:dyDescent="0.3">
      <c r="A10797" s="43"/>
      <c r="B10797" s="42"/>
      <c r="C10797" s="42"/>
      <c r="D10797" s="42"/>
      <c r="E10797" s="42"/>
      <c r="F10797" s="41"/>
      <c r="G10797" s="40" t="s">
        <v>605</v>
      </c>
      <c r="H10797" s="40" t="s">
        <v>9643</v>
      </c>
      <c r="I10797" s="40">
        <v>133056</v>
      </c>
      <c r="J10797" s="40">
        <v>0</v>
      </c>
      <c r="K10797" s="40">
        <v>133056</v>
      </c>
      <c r="L10797"/>
    </row>
    <row r="10798" spans="1:12" ht="14.4" x14ac:dyDescent="0.3">
      <c r="A10798" s="44"/>
      <c r="B10798" s="41"/>
      <c r="C10798" s="43" t="s">
        <v>14039</v>
      </c>
      <c r="D10798" s="42"/>
      <c r="E10798" s="42"/>
      <c r="F10798" s="42"/>
      <c r="G10798" s="42"/>
      <c r="H10798" s="42"/>
      <c r="I10798" s="42"/>
      <c r="J10798" s="42"/>
      <c r="K10798" s="41"/>
      <c r="L10798"/>
    </row>
    <row r="10799" spans="1:12" ht="14.4" x14ac:dyDescent="0.3">
      <c r="A10799" s="43"/>
      <c r="B10799" s="42"/>
      <c r="C10799" s="42"/>
      <c r="D10799" s="42"/>
      <c r="E10799" s="42"/>
      <c r="F10799" s="41"/>
      <c r="G10799" s="40" t="s">
        <v>605</v>
      </c>
      <c r="H10799" s="40" t="s">
        <v>9643</v>
      </c>
      <c r="I10799" s="40">
        <v>133056</v>
      </c>
      <c r="J10799" s="40">
        <v>0</v>
      </c>
      <c r="K10799" s="40">
        <v>133056</v>
      </c>
      <c r="L10799"/>
    </row>
    <row r="10800" spans="1:12" ht="14.4" x14ac:dyDescent="0.3">
      <c r="A10800" s="44"/>
      <c r="B10800" s="41"/>
      <c r="C10800" s="43" t="s">
        <v>14013</v>
      </c>
      <c r="D10800" s="42"/>
      <c r="E10800" s="42"/>
      <c r="F10800" s="42"/>
      <c r="G10800" s="42"/>
      <c r="H10800" s="42"/>
      <c r="I10800" s="42"/>
      <c r="J10800" s="42"/>
      <c r="K10800" s="41"/>
      <c r="L10800"/>
    </row>
    <row r="10801" spans="1:12" ht="14.4" x14ac:dyDescent="0.3">
      <c r="A10801" s="43"/>
      <c r="B10801" s="42"/>
      <c r="C10801" s="42"/>
      <c r="D10801" s="42"/>
      <c r="E10801" s="42"/>
      <c r="F10801" s="41"/>
      <c r="G10801" s="40" t="s">
        <v>605</v>
      </c>
      <c r="H10801" s="40" t="s">
        <v>9643</v>
      </c>
      <c r="I10801" s="40">
        <v>133056</v>
      </c>
      <c r="J10801" s="40">
        <v>0</v>
      </c>
      <c r="K10801" s="40">
        <v>133056</v>
      </c>
      <c r="L10801"/>
    </row>
    <row r="10802" spans="1:12" ht="14.4" x14ac:dyDescent="0.3">
      <c r="A10802" s="44"/>
      <c r="B10802" s="41"/>
      <c r="C10802" s="43" t="s">
        <v>14012</v>
      </c>
      <c r="D10802" s="42"/>
      <c r="E10802" s="42"/>
      <c r="F10802" s="42"/>
      <c r="G10802" s="42"/>
      <c r="H10802" s="42"/>
      <c r="I10802" s="42"/>
      <c r="J10802" s="42"/>
      <c r="K10802" s="41"/>
      <c r="L10802"/>
    </row>
    <row r="10803" spans="1:12" ht="14.4" x14ac:dyDescent="0.3">
      <c r="A10803" s="43"/>
      <c r="B10803" s="42"/>
      <c r="C10803" s="42"/>
      <c r="D10803" s="42"/>
      <c r="E10803" s="42"/>
      <c r="F10803" s="41"/>
      <c r="G10803" s="40" t="s">
        <v>605</v>
      </c>
      <c r="H10803" s="40" t="s">
        <v>9643</v>
      </c>
      <c r="I10803" s="40">
        <v>139619</v>
      </c>
      <c r="J10803" s="40">
        <v>0</v>
      </c>
      <c r="K10803" s="40">
        <v>139619</v>
      </c>
      <c r="L10803"/>
    </row>
    <row r="10804" spans="1:12" ht="14.4" x14ac:dyDescent="0.3">
      <c r="A10804" s="44"/>
      <c r="B10804" s="41"/>
      <c r="C10804" s="43" t="s">
        <v>14011</v>
      </c>
      <c r="D10804" s="42"/>
      <c r="E10804" s="42"/>
      <c r="F10804" s="42"/>
      <c r="G10804" s="42"/>
      <c r="H10804" s="42"/>
      <c r="I10804" s="42"/>
      <c r="J10804" s="42"/>
      <c r="K10804" s="41"/>
      <c r="L10804"/>
    </row>
    <row r="10805" spans="1:12" ht="14.4" x14ac:dyDescent="0.3">
      <c r="A10805" s="43"/>
      <c r="B10805" s="42"/>
      <c r="C10805" s="42"/>
      <c r="D10805" s="42"/>
      <c r="E10805" s="42"/>
      <c r="F10805" s="41"/>
      <c r="G10805" s="40" t="s">
        <v>605</v>
      </c>
      <c r="H10805" s="40" t="s">
        <v>9643</v>
      </c>
      <c r="I10805" s="40">
        <v>139619</v>
      </c>
      <c r="J10805" s="40">
        <v>0</v>
      </c>
      <c r="K10805" s="40">
        <v>139619</v>
      </c>
      <c r="L10805"/>
    </row>
    <row r="10806" spans="1:12" ht="14.4" x14ac:dyDescent="0.3">
      <c r="A10806" s="44"/>
      <c r="B10806" s="41"/>
      <c r="C10806" s="43" t="s">
        <v>14038</v>
      </c>
      <c r="D10806" s="42"/>
      <c r="E10806" s="42"/>
      <c r="F10806" s="42"/>
      <c r="G10806" s="42"/>
      <c r="H10806" s="42"/>
      <c r="I10806" s="42"/>
      <c r="J10806" s="42"/>
      <c r="K10806" s="41"/>
      <c r="L10806"/>
    </row>
    <row r="10807" spans="1:12" ht="14.4" x14ac:dyDescent="0.3">
      <c r="A10807" s="43"/>
      <c r="B10807" s="42"/>
      <c r="C10807" s="42"/>
      <c r="D10807" s="42"/>
      <c r="E10807" s="42"/>
      <c r="F10807" s="41"/>
      <c r="G10807" s="40" t="s">
        <v>605</v>
      </c>
      <c r="H10807" s="40" t="s">
        <v>9643</v>
      </c>
      <c r="I10807" s="40">
        <v>139619</v>
      </c>
      <c r="J10807" s="40">
        <v>0</v>
      </c>
      <c r="K10807" s="40">
        <v>139619</v>
      </c>
      <c r="L10807"/>
    </row>
    <row r="10808" spans="1:12" ht="14.4" x14ac:dyDescent="0.3">
      <c r="A10808" s="44"/>
      <c r="B10808" s="41"/>
      <c r="C10808" s="43" t="s">
        <v>14037</v>
      </c>
      <c r="D10808" s="42"/>
      <c r="E10808" s="42"/>
      <c r="F10808" s="42"/>
      <c r="G10808" s="42"/>
      <c r="H10808" s="42"/>
      <c r="I10808" s="42"/>
      <c r="J10808" s="42"/>
      <c r="K10808" s="41"/>
      <c r="L10808"/>
    </row>
    <row r="10809" spans="1:12" ht="14.4" x14ac:dyDescent="0.3">
      <c r="A10809" s="43"/>
      <c r="B10809" s="42"/>
      <c r="C10809" s="42"/>
      <c r="D10809" s="42"/>
      <c r="E10809" s="42"/>
      <c r="F10809" s="41"/>
      <c r="G10809" s="40" t="s">
        <v>605</v>
      </c>
      <c r="H10809" s="40" t="s">
        <v>9643</v>
      </c>
      <c r="I10809" s="40">
        <v>139619</v>
      </c>
      <c r="J10809" s="40">
        <v>0</v>
      </c>
      <c r="K10809" s="40">
        <v>139619</v>
      </c>
      <c r="L10809"/>
    </row>
    <row r="10810" spans="1:12" ht="14.4" x14ac:dyDescent="0.3">
      <c r="A10810" s="44"/>
      <c r="B10810" s="41"/>
      <c r="C10810" s="43" t="s">
        <v>14036</v>
      </c>
      <c r="D10810" s="42"/>
      <c r="E10810" s="42"/>
      <c r="F10810" s="42"/>
      <c r="G10810" s="42"/>
      <c r="H10810" s="42"/>
      <c r="I10810" s="42"/>
      <c r="J10810" s="42"/>
      <c r="K10810" s="41"/>
      <c r="L10810"/>
    </row>
    <row r="10811" spans="1:12" ht="14.4" x14ac:dyDescent="0.3">
      <c r="A10811" s="43"/>
      <c r="B10811" s="42"/>
      <c r="C10811" s="42"/>
      <c r="D10811" s="42"/>
      <c r="E10811" s="42"/>
      <c r="F10811" s="41"/>
      <c r="G10811" s="40" t="s">
        <v>605</v>
      </c>
      <c r="H10811" s="40" t="s">
        <v>9643</v>
      </c>
      <c r="I10811" s="40">
        <v>139619</v>
      </c>
      <c r="J10811" s="40">
        <v>0</v>
      </c>
      <c r="K10811" s="40">
        <v>139619</v>
      </c>
      <c r="L10811"/>
    </row>
    <row r="10812" spans="1:12" ht="14.4" x14ac:dyDescent="0.3">
      <c r="A10812" s="44"/>
      <c r="B10812" s="41"/>
      <c r="C10812" s="43" t="s">
        <v>14035</v>
      </c>
      <c r="D10812" s="42"/>
      <c r="E10812" s="42"/>
      <c r="F10812" s="42"/>
      <c r="G10812" s="42"/>
      <c r="H10812" s="42"/>
      <c r="I10812" s="42"/>
      <c r="J10812" s="42"/>
      <c r="K10812" s="41"/>
      <c r="L10812"/>
    </row>
    <row r="10813" spans="1:12" ht="14.4" x14ac:dyDescent="0.3">
      <c r="A10813" s="43"/>
      <c r="B10813" s="42"/>
      <c r="C10813" s="42"/>
      <c r="D10813" s="42"/>
      <c r="E10813" s="42"/>
      <c r="F10813" s="41"/>
      <c r="G10813" s="40" t="s">
        <v>605</v>
      </c>
      <c r="H10813" s="40" t="s">
        <v>9643</v>
      </c>
      <c r="I10813" s="40">
        <v>139619</v>
      </c>
      <c r="J10813" s="40">
        <v>0</v>
      </c>
      <c r="K10813" s="40">
        <v>139619</v>
      </c>
      <c r="L10813"/>
    </row>
    <row r="10814" spans="1:12" ht="14.4" x14ac:dyDescent="0.3">
      <c r="A10814" s="44"/>
      <c r="B10814" s="41"/>
      <c r="C10814" s="43" t="s">
        <v>14034</v>
      </c>
      <c r="D10814" s="42"/>
      <c r="E10814" s="42"/>
      <c r="F10814" s="42"/>
      <c r="G10814" s="42"/>
      <c r="H10814" s="42"/>
      <c r="I10814" s="42"/>
      <c r="J10814" s="42"/>
      <c r="K10814" s="41"/>
      <c r="L10814"/>
    </row>
    <row r="10815" spans="1:12" ht="14.4" x14ac:dyDescent="0.3">
      <c r="A10815" s="43"/>
      <c r="B10815" s="42"/>
      <c r="C10815" s="42"/>
      <c r="D10815" s="42"/>
      <c r="E10815" s="42"/>
      <c r="F10815" s="41"/>
      <c r="G10815" s="40" t="s">
        <v>605</v>
      </c>
      <c r="H10815" s="40" t="s">
        <v>9643</v>
      </c>
      <c r="I10815" s="40">
        <v>139619</v>
      </c>
      <c r="J10815" s="40">
        <v>0</v>
      </c>
      <c r="K10815" s="40">
        <v>139619</v>
      </c>
      <c r="L10815"/>
    </row>
    <row r="10816" spans="1:12" ht="14.4" x14ac:dyDescent="0.3">
      <c r="A10816" s="44"/>
      <c r="B10816" s="41"/>
      <c r="C10816" s="43" t="s">
        <v>14033</v>
      </c>
      <c r="D10816" s="42"/>
      <c r="E10816" s="42"/>
      <c r="F10816" s="42"/>
      <c r="G10816" s="42"/>
      <c r="H10816" s="42"/>
      <c r="I10816" s="42"/>
      <c r="J10816" s="42"/>
      <c r="K10816" s="41"/>
      <c r="L10816"/>
    </row>
    <row r="10817" spans="1:12" ht="14.4" x14ac:dyDescent="0.3">
      <c r="A10817" s="43"/>
      <c r="B10817" s="42"/>
      <c r="C10817" s="42"/>
      <c r="D10817" s="42"/>
      <c r="E10817" s="42"/>
      <c r="F10817" s="41"/>
      <c r="G10817" s="40" t="s">
        <v>605</v>
      </c>
      <c r="H10817" s="40" t="s">
        <v>9643</v>
      </c>
      <c r="I10817" s="40">
        <v>164706</v>
      </c>
      <c r="J10817" s="40">
        <v>0</v>
      </c>
      <c r="K10817" s="40">
        <v>164706</v>
      </c>
      <c r="L10817"/>
    </row>
    <row r="10818" spans="1:12" ht="14.4" x14ac:dyDescent="0.3">
      <c r="A10818" s="44"/>
      <c r="B10818" s="41"/>
      <c r="C10818" s="43" t="s">
        <v>14032</v>
      </c>
      <c r="D10818" s="42"/>
      <c r="E10818" s="42"/>
      <c r="F10818" s="42"/>
      <c r="G10818" s="42"/>
      <c r="H10818" s="42"/>
      <c r="I10818" s="42"/>
      <c r="J10818" s="42"/>
      <c r="K10818" s="41"/>
      <c r="L10818"/>
    </row>
    <row r="10819" spans="1:12" ht="14.4" x14ac:dyDescent="0.3">
      <c r="A10819" s="43"/>
      <c r="B10819" s="42"/>
      <c r="C10819" s="42"/>
      <c r="D10819" s="42"/>
      <c r="E10819" s="42"/>
      <c r="F10819" s="41"/>
      <c r="G10819" s="40" t="s">
        <v>605</v>
      </c>
      <c r="H10819" s="40" t="s">
        <v>9643</v>
      </c>
      <c r="I10819" s="40">
        <v>164706</v>
      </c>
      <c r="J10819" s="40">
        <v>0</v>
      </c>
      <c r="K10819" s="40">
        <v>164706</v>
      </c>
      <c r="L10819"/>
    </row>
    <row r="10820" spans="1:12" ht="14.4" x14ac:dyDescent="0.3">
      <c r="A10820" s="44"/>
      <c r="B10820" s="41"/>
      <c r="C10820" s="43" t="s">
        <v>14031</v>
      </c>
      <c r="D10820" s="42"/>
      <c r="E10820" s="42"/>
      <c r="F10820" s="42"/>
      <c r="G10820" s="42"/>
      <c r="H10820" s="42"/>
      <c r="I10820" s="42"/>
      <c r="J10820" s="42"/>
      <c r="K10820" s="41"/>
      <c r="L10820"/>
    </row>
    <row r="10821" spans="1:12" ht="14.4" x14ac:dyDescent="0.3">
      <c r="A10821" s="43"/>
      <c r="B10821" s="42"/>
      <c r="C10821" s="42"/>
      <c r="D10821" s="42"/>
      <c r="E10821" s="42"/>
      <c r="F10821" s="41"/>
      <c r="G10821" s="40" t="s">
        <v>605</v>
      </c>
      <c r="H10821" s="40" t="s">
        <v>9643</v>
      </c>
      <c r="I10821" s="40">
        <v>164706</v>
      </c>
      <c r="J10821" s="40">
        <v>0</v>
      </c>
      <c r="K10821" s="40">
        <v>164706</v>
      </c>
      <c r="L10821"/>
    </row>
    <row r="10822" spans="1:12" ht="14.4" x14ac:dyDescent="0.3">
      <c r="A10822" s="44"/>
      <c r="B10822" s="41"/>
      <c r="C10822" s="43" t="s">
        <v>14030</v>
      </c>
      <c r="D10822" s="42"/>
      <c r="E10822" s="42"/>
      <c r="F10822" s="42"/>
      <c r="G10822" s="42"/>
      <c r="H10822" s="42"/>
      <c r="I10822" s="42"/>
      <c r="J10822" s="42"/>
      <c r="K10822" s="41"/>
      <c r="L10822"/>
    </row>
    <row r="10823" spans="1:12" ht="14.4" x14ac:dyDescent="0.3">
      <c r="A10823" s="43"/>
      <c r="B10823" s="42"/>
      <c r="C10823" s="42"/>
      <c r="D10823" s="42"/>
      <c r="E10823" s="42"/>
      <c r="F10823" s="41"/>
      <c r="G10823" s="40" t="s">
        <v>605</v>
      </c>
      <c r="H10823" s="40" t="s">
        <v>9643</v>
      </c>
      <c r="I10823" s="40">
        <v>164706</v>
      </c>
      <c r="J10823" s="40">
        <v>0</v>
      </c>
      <c r="K10823" s="40">
        <v>164706</v>
      </c>
      <c r="L10823"/>
    </row>
    <row r="10824" spans="1:12" ht="14.4" x14ac:dyDescent="0.3">
      <c r="A10824" s="44"/>
      <c r="B10824" s="41"/>
      <c r="C10824" s="43" t="s">
        <v>14029</v>
      </c>
      <c r="D10824" s="42"/>
      <c r="E10824" s="42"/>
      <c r="F10824" s="42"/>
      <c r="G10824" s="42"/>
      <c r="H10824" s="42"/>
      <c r="I10824" s="42"/>
      <c r="J10824" s="42"/>
      <c r="K10824" s="41"/>
      <c r="L10824"/>
    </row>
    <row r="10825" spans="1:12" ht="14.4" x14ac:dyDescent="0.3">
      <c r="A10825" s="43"/>
      <c r="B10825" s="42"/>
      <c r="C10825" s="42"/>
      <c r="D10825" s="42"/>
      <c r="E10825" s="42"/>
      <c r="F10825" s="41"/>
      <c r="G10825" s="40" t="s">
        <v>605</v>
      </c>
      <c r="H10825" s="40" t="s">
        <v>9643</v>
      </c>
      <c r="I10825" s="40">
        <v>164706</v>
      </c>
      <c r="J10825" s="40">
        <v>0</v>
      </c>
      <c r="K10825" s="40">
        <v>164706</v>
      </c>
      <c r="L10825"/>
    </row>
    <row r="10826" spans="1:12" ht="14.4" x14ac:dyDescent="0.3">
      <c r="A10826" s="44"/>
      <c r="B10826" s="41"/>
      <c r="C10826" s="43" t="s">
        <v>14003</v>
      </c>
      <c r="D10826" s="42"/>
      <c r="E10826" s="42"/>
      <c r="F10826" s="42"/>
      <c r="G10826" s="42"/>
      <c r="H10826" s="42"/>
      <c r="I10826" s="42"/>
      <c r="J10826" s="42"/>
      <c r="K10826" s="41"/>
      <c r="L10826"/>
    </row>
    <row r="10827" spans="1:12" ht="14.4" x14ac:dyDescent="0.3">
      <c r="A10827" s="43"/>
      <c r="B10827" s="42"/>
      <c r="C10827" s="42"/>
      <c r="D10827" s="42"/>
      <c r="E10827" s="42"/>
      <c r="F10827" s="41"/>
      <c r="G10827" s="40" t="s">
        <v>605</v>
      </c>
      <c r="H10827" s="40" t="s">
        <v>9643</v>
      </c>
      <c r="I10827" s="40">
        <v>164706</v>
      </c>
      <c r="J10827" s="40">
        <v>0</v>
      </c>
      <c r="K10827" s="40">
        <v>164706</v>
      </c>
      <c r="L10827"/>
    </row>
    <row r="10828" spans="1:12" ht="14.4" x14ac:dyDescent="0.3">
      <c r="A10828" s="46" t="s">
        <v>14028</v>
      </c>
      <c r="B10828" s="41"/>
      <c r="C10828" s="45" t="s">
        <v>14027</v>
      </c>
      <c r="D10828" s="42"/>
      <c r="E10828" s="42"/>
      <c r="F10828" s="42"/>
      <c r="G10828" s="42"/>
      <c r="H10828" s="42"/>
      <c r="I10828" s="42"/>
      <c r="J10828" s="42"/>
      <c r="K10828" s="41"/>
      <c r="L10828"/>
    </row>
    <row r="10829" spans="1:12" ht="14.4" x14ac:dyDescent="0.3">
      <c r="A10829" s="44"/>
      <c r="B10829" s="41"/>
      <c r="C10829" s="43" t="s">
        <v>13999</v>
      </c>
      <c r="D10829" s="42"/>
      <c r="E10829" s="42"/>
      <c r="F10829" s="42"/>
      <c r="G10829" s="42"/>
      <c r="H10829" s="42"/>
      <c r="I10829" s="42"/>
      <c r="J10829" s="42"/>
      <c r="K10829" s="41"/>
      <c r="L10829"/>
    </row>
    <row r="10830" spans="1:12" ht="14.4" x14ac:dyDescent="0.3">
      <c r="A10830" s="43"/>
      <c r="B10830" s="42"/>
      <c r="C10830" s="42"/>
      <c r="D10830" s="42"/>
      <c r="E10830" s="42"/>
      <c r="F10830" s="41"/>
      <c r="G10830" s="40" t="s">
        <v>605</v>
      </c>
      <c r="H10830" s="40" t="s">
        <v>9643</v>
      </c>
      <c r="I10830" s="40">
        <v>85534</v>
      </c>
      <c r="J10830" s="40">
        <v>0</v>
      </c>
      <c r="K10830" s="40">
        <v>85534</v>
      </c>
      <c r="L10830"/>
    </row>
    <row r="10831" spans="1:12" ht="14.4" x14ac:dyDescent="0.3">
      <c r="A10831" s="44"/>
      <c r="B10831" s="41"/>
      <c r="C10831" s="43" t="s">
        <v>14026</v>
      </c>
      <c r="D10831" s="42"/>
      <c r="E10831" s="42"/>
      <c r="F10831" s="42"/>
      <c r="G10831" s="42"/>
      <c r="H10831" s="42"/>
      <c r="I10831" s="42"/>
      <c r="J10831" s="42"/>
      <c r="K10831" s="41"/>
      <c r="L10831"/>
    </row>
    <row r="10832" spans="1:12" ht="14.4" x14ac:dyDescent="0.3">
      <c r="A10832" s="43"/>
      <c r="B10832" s="42"/>
      <c r="C10832" s="42"/>
      <c r="D10832" s="42"/>
      <c r="E10832" s="42"/>
      <c r="F10832" s="41"/>
      <c r="G10832" s="40" t="s">
        <v>605</v>
      </c>
      <c r="H10832" s="40" t="s">
        <v>9643</v>
      </c>
      <c r="I10832" s="40">
        <v>85534</v>
      </c>
      <c r="J10832" s="40">
        <v>0</v>
      </c>
      <c r="K10832" s="40">
        <v>85534</v>
      </c>
      <c r="L10832"/>
    </row>
    <row r="10833" spans="1:12" ht="14.4" x14ac:dyDescent="0.3">
      <c r="A10833" s="44"/>
      <c r="B10833" s="41"/>
      <c r="C10833" s="43" t="s">
        <v>13946</v>
      </c>
      <c r="D10833" s="42"/>
      <c r="E10833" s="42"/>
      <c r="F10833" s="42"/>
      <c r="G10833" s="42"/>
      <c r="H10833" s="42"/>
      <c r="I10833" s="42"/>
      <c r="J10833" s="42"/>
      <c r="K10833" s="41"/>
      <c r="L10833"/>
    </row>
    <row r="10834" spans="1:12" ht="14.4" x14ac:dyDescent="0.3">
      <c r="A10834" s="43"/>
      <c r="B10834" s="42"/>
      <c r="C10834" s="42"/>
      <c r="D10834" s="42"/>
      <c r="E10834" s="42"/>
      <c r="F10834" s="41"/>
      <c r="G10834" s="40" t="s">
        <v>605</v>
      </c>
      <c r="H10834" s="40" t="s">
        <v>9643</v>
      </c>
      <c r="I10834" s="40">
        <v>95595</v>
      </c>
      <c r="J10834" s="40">
        <v>0</v>
      </c>
      <c r="K10834" s="40">
        <v>95595</v>
      </c>
      <c r="L10834"/>
    </row>
    <row r="10835" spans="1:12" ht="14.4" x14ac:dyDescent="0.3">
      <c r="A10835" s="44"/>
      <c r="B10835" s="41"/>
      <c r="C10835" s="43" t="s">
        <v>13978</v>
      </c>
      <c r="D10835" s="42"/>
      <c r="E10835" s="42"/>
      <c r="F10835" s="42"/>
      <c r="G10835" s="42"/>
      <c r="H10835" s="42"/>
      <c r="I10835" s="42"/>
      <c r="J10835" s="42"/>
      <c r="K10835" s="41"/>
      <c r="L10835"/>
    </row>
    <row r="10836" spans="1:12" ht="14.4" x14ac:dyDescent="0.3">
      <c r="A10836" s="43"/>
      <c r="B10836" s="42"/>
      <c r="C10836" s="42"/>
      <c r="D10836" s="42"/>
      <c r="E10836" s="42"/>
      <c r="F10836" s="41"/>
      <c r="G10836" s="40" t="s">
        <v>605</v>
      </c>
      <c r="H10836" s="40" t="s">
        <v>9643</v>
      </c>
      <c r="I10836" s="40">
        <v>95595</v>
      </c>
      <c r="J10836" s="40">
        <v>0</v>
      </c>
      <c r="K10836" s="40">
        <v>95595</v>
      </c>
      <c r="L10836"/>
    </row>
    <row r="10837" spans="1:12" ht="14.4" x14ac:dyDescent="0.3">
      <c r="A10837" s="44"/>
      <c r="B10837" s="41"/>
      <c r="C10837" s="43" t="s">
        <v>13998</v>
      </c>
      <c r="D10837" s="42"/>
      <c r="E10837" s="42"/>
      <c r="F10837" s="42"/>
      <c r="G10837" s="42"/>
      <c r="H10837" s="42"/>
      <c r="I10837" s="42"/>
      <c r="J10837" s="42"/>
      <c r="K10837" s="41"/>
      <c r="L10837"/>
    </row>
    <row r="10838" spans="1:12" ht="14.4" x14ac:dyDescent="0.3">
      <c r="A10838" s="43"/>
      <c r="B10838" s="42"/>
      <c r="C10838" s="42"/>
      <c r="D10838" s="42"/>
      <c r="E10838" s="42"/>
      <c r="F10838" s="41"/>
      <c r="G10838" s="40" t="s">
        <v>605</v>
      </c>
      <c r="H10838" s="40" t="s">
        <v>9643</v>
      </c>
      <c r="I10838" s="40">
        <v>95595</v>
      </c>
      <c r="J10838" s="40">
        <v>0</v>
      </c>
      <c r="K10838" s="40">
        <v>95595</v>
      </c>
      <c r="L10838"/>
    </row>
    <row r="10839" spans="1:12" ht="14.4" x14ac:dyDescent="0.3">
      <c r="A10839" s="44"/>
      <c r="B10839" s="41"/>
      <c r="C10839" s="43" t="s">
        <v>14025</v>
      </c>
      <c r="D10839" s="42"/>
      <c r="E10839" s="42"/>
      <c r="F10839" s="42"/>
      <c r="G10839" s="42"/>
      <c r="H10839" s="42"/>
      <c r="I10839" s="42"/>
      <c r="J10839" s="42"/>
      <c r="K10839" s="41"/>
      <c r="L10839"/>
    </row>
    <row r="10840" spans="1:12" ht="14.4" x14ac:dyDescent="0.3">
      <c r="A10840" s="43"/>
      <c r="B10840" s="42"/>
      <c r="C10840" s="42"/>
      <c r="D10840" s="42"/>
      <c r="E10840" s="42"/>
      <c r="F10840" s="41"/>
      <c r="G10840" s="40" t="s">
        <v>605</v>
      </c>
      <c r="H10840" s="40" t="s">
        <v>9643</v>
      </c>
      <c r="I10840" s="40">
        <v>95595</v>
      </c>
      <c r="J10840" s="40">
        <v>0</v>
      </c>
      <c r="K10840" s="40">
        <v>95595</v>
      </c>
      <c r="L10840"/>
    </row>
    <row r="10841" spans="1:12" ht="14.4" x14ac:dyDescent="0.3">
      <c r="A10841" s="44"/>
      <c r="B10841" s="41"/>
      <c r="C10841" s="43" t="s">
        <v>14024</v>
      </c>
      <c r="D10841" s="42"/>
      <c r="E10841" s="42"/>
      <c r="F10841" s="42"/>
      <c r="G10841" s="42"/>
      <c r="H10841" s="42"/>
      <c r="I10841" s="42"/>
      <c r="J10841" s="42"/>
      <c r="K10841" s="41"/>
      <c r="L10841"/>
    </row>
    <row r="10842" spans="1:12" ht="14.4" x14ac:dyDescent="0.3">
      <c r="A10842" s="43"/>
      <c r="B10842" s="42"/>
      <c r="C10842" s="42"/>
      <c r="D10842" s="42"/>
      <c r="E10842" s="42"/>
      <c r="F10842" s="41"/>
      <c r="G10842" s="40" t="s">
        <v>605</v>
      </c>
      <c r="H10842" s="40" t="s">
        <v>9643</v>
      </c>
      <c r="I10842" s="40">
        <v>95595</v>
      </c>
      <c r="J10842" s="40">
        <v>0</v>
      </c>
      <c r="K10842" s="40">
        <v>95595</v>
      </c>
      <c r="L10842"/>
    </row>
    <row r="10843" spans="1:12" ht="14.4" x14ac:dyDescent="0.3">
      <c r="A10843" s="44"/>
      <c r="B10843" s="41"/>
      <c r="C10843" s="43" t="s">
        <v>13977</v>
      </c>
      <c r="D10843" s="42"/>
      <c r="E10843" s="42"/>
      <c r="F10843" s="42"/>
      <c r="G10843" s="42"/>
      <c r="H10843" s="42"/>
      <c r="I10843" s="42"/>
      <c r="J10843" s="42"/>
      <c r="K10843" s="41"/>
      <c r="L10843"/>
    </row>
    <row r="10844" spans="1:12" ht="14.4" x14ac:dyDescent="0.3">
      <c r="A10844" s="43"/>
      <c r="B10844" s="42"/>
      <c r="C10844" s="42"/>
      <c r="D10844" s="42"/>
      <c r="E10844" s="42"/>
      <c r="F10844" s="41"/>
      <c r="G10844" s="40" t="s">
        <v>605</v>
      </c>
      <c r="H10844" s="40" t="s">
        <v>9643</v>
      </c>
      <c r="I10844" s="40">
        <v>106910</v>
      </c>
      <c r="J10844" s="40">
        <v>0</v>
      </c>
      <c r="K10844" s="40">
        <v>106910</v>
      </c>
      <c r="L10844"/>
    </row>
    <row r="10845" spans="1:12" ht="14.4" x14ac:dyDescent="0.3">
      <c r="A10845" s="44"/>
      <c r="B10845" s="41"/>
      <c r="C10845" s="43" t="s">
        <v>13976</v>
      </c>
      <c r="D10845" s="42"/>
      <c r="E10845" s="42"/>
      <c r="F10845" s="42"/>
      <c r="G10845" s="42"/>
      <c r="H10845" s="42"/>
      <c r="I10845" s="42"/>
      <c r="J10845" s="42"/>
      <c r="K10845" s="41"/>
      <c r="L10845"/>
    </row>
    <row r="10846" spans="1:12" ht="14.4" x14ac:dyDescent="0.3">
      <c r="A10846" s="43"/>
      <c r="B10846" s="42"/>
      <c r="C10846" s="42"/>
      <c r="D10846" s="42"/>
      <c r="E10846" s="42"/>
      <c r="F10846" s="41"/>
      <c r="G10846" s="40" t="s">
        <v>605</v>
      </c>
      <c r="H10846" s="40" t="s">
        <v>9643</v>
      </c>
      <c r="I10846" s="40">
        <v>106910</v>
      </c>
      <c r="J10846" s="40">
        <v>0</v>
      </c>
      <c r="K10846" s="40">
        <v>106910</v>
      </c>
      <c r="L10846"/>
    </row>
    <row r="10847" spans="1:12" ht="14.4" x14ac:dyDescent="0.3">
      <c r="A10847" s="44"/>
      <c r="B10847" s="41"/>
      <c r="C10847" s="43" t="s">
        <v>13997</v>
      </c>
      <c r="D10847" s="42"/>
      <c r="E10847" s="42"/>
      <c r="F10847" s="42"/>
      <c r="G10847" s="42"/>
      <c r="H10847" s="42"/>
      <c r="I10847" s="42"/>
      <c r="J10847" s="42"/>
      <c r="K10847" s="41"/>
      <c r="L10847"/>
    </row>
    <row r="10848" spans="1:12" ht="14.4" x14ac:dyDescent="0.3">
      <c r="A10848" s="43"/>
      <c r="B10848" s="42"/>
      <c r="C10848" s="42"/>
      <c r="D10848" s="42"/>
      <c r="E10848" s="42"/>
      <c r="F10848" s="41"/>
      <c r="G10848" s="40" t="s">
        <v>605</v>
      </c>
      <c r="H10848" s="40" t="s">
        <v>9643</v>
      </c>
      <c r="I10848" s="40">
        <v>106910</v>
      </c>
      <c r="J10848" s="40">
        <v>0</v>
      </c>
      <c r="K10848" s="40">
        <v>106910</v>
      </c>
      <c r="L10848"/>
    </row>
    <row r="10849" spans="1:12" ht="14.4" x14ac:dyDescent="0.3">
      <c r="A10849" s="44"/>
      <c r="B10849" s="41"/>
      <c r="C10849" s="43" t="s">
        <v>14023</v>
      </c>
      <c r="D10849" s="42"/>
      <c r="E10849" s="42"/>
      <c r="F10849" s="42"/>
      <c r="G10849" s="42"/>
      <c r="H10849" s="42"/>
      <c r="I10849" s="42"/>
      <c r="J10849" s="42"/>
      <c r="K10849" s="41"/>
      <c r="L10849"/>
    </row>
    <row r="10850" spans="1:12" ht="14.4" x14ac:dyDescent="0.3">
      <c r="A10850" s="43"/>
      <c r="B10850" s="42"/>
      <c r="C10850" s="42"/>
      <c r="D10850" s="42"/>
      <c r="E10850" s="42"/>
      <c r="F10850" s="41"/>
      <c r="G10850" s="40" t="s">
        <v>605</v>
      </c>
      <c r="H10850" s="40" t="s">
        <v>9643</v>
      </c>
      <c r="I10850" s="40">
        <v>106910</v>
      </c>
      <c r="J10850" s="40">
        <v>0</v>
      </c>
      <c r="K10850" s="40">
        <v>106910</v>
      </c>
      <c r="L10850"/>
    </row>
    <row r="10851" spans="1:12" ht="14.4" x14ac:dyDescent="0.3">
      <c r="A10851" s="44"/>
      <c r="B10851" s="41"/>
      <c r="C10851" s="43" t="s">
        <v>14022</v>
      </c>
      <c r="D10851" s="42"/>
      <c r="E10851" s="42"/>
      <c r="F10851" s="42"/>
      <c r="G10851" s="42"/>
      <c r="H10851" s="42"/>
      <c r="I10851" s="42"/>
      <c r="J10851" s="42"/>
      <c r="K10851" s="41"/>
      <c r="L10851"/>
    </row>
    <row r="10852" spans="1:12" ht="14.4" x14ac:dyDescent="0.3">
      <c r="A10852" s="43"/>
      <c r="B10852" s="42"/>
      <c r="C10852" s="42"/>
      <c r="D10852" s="42"/>
      <c r="E10852" s="42"/>
      <c r="F10852" s="41"/>
      <c r="G10852" s="40" t="s">
        <v>605</v>
      </c>
      <c r="H10852" s="40" t="s">
        <v>9643</v>
      </c>
      <c r="I10852" s="40">
        <v>106910</v>
      </c>
      <c r="J10852" s="40">
        <v>0</v>
      </c>
      <c r="K10852" s="40">
        <v>106910</v>
      </c>
      <c r="L10852"/>
    </row>
    <row r="10853" spans="1:12" ht="14.4" x14ac:dyDescent="0.3">
      <c r="A10853" s="44"/>
      <c r="B10853" s="41"/>
      <c r="C10853" s="43" t="s">
        <v>13975</v>
      </c>
      <c r="D10853" s="42"/>
      <c r="E10853" s="42"/>
      <c r="F10853" s="42"/>
      <c r="G10853" s="42"/>
      <c r="H10853" s="42"/>
      <c r="I10853" s="42"/>
      <c r="J10853" s="42"/>
      <c r="K10853" s="41"/>
      <c r="L10853"/>
    </row>
    <row r="10854" spans="1:12" ht="14.4" x14ac:dyDescent="0.3">
      <c r="A10854" s="43"/>
      <c r="B10854" s="42"/>
      <c r="C10854" s="42"/>
      <c r="D10854" s="42"/>
      <c r="E10854" s="42"/>
      <c r="F10854" s="41"/>
      <c r="G10854" s="40" t="s">
        <v>605</v>
      </c>
      <c r="H10854" s="40" t="s">
        <v>9643</v>
      </c>
      <c r="I10854" s="40">
        <v>112467</v>
      </c>
      <c r="J10854" s="40">
        <v>0</v>
      </c>
      <c r="K10854" s="40">
        <v>112467</v>
      </c>
      <c r="L10854"/>
    </row>
    <row r="10855" spans="1:12" ht="14.4" x14ac:dyDescent="0.3">
      <c r="A10855" s="44"/>
      <c r="B10855" s="41"/>
      <c r="C10855" s="43" t="s">
        <v>13974</v>
      </c>
      <c r="D10855" s="42"/>
      <c r="E10855" s="42"/>
      <c r="F10855" s="42"/>
      <c r="G10855" s="42"/>
      <c r="H10855" s="42"/>
      <c r="I10855" s="42"/>
      <c r="J10855" s="42"/>
      <c r="K10855" s="41"/>
      <c r="L10855"/>
    </row>
    <row r="10856" spans="1:12" ht="14.4" x14ac:dyDescent="0.3">
      <c r="A10856" s="43"/>
      <c r="B10856" s="42"/>
      <c r="C10856" s="42"/>
      <c r="D10856" s="42"/>
      <c r="E10856" s="42"/>
      <c r="F10856" s="41"/>
      <c r="G10856" s="40" t="s">
        <v>605</v>
      </c>
      <c r="H10856" s="40" t="s">
        <v>9643</v>
      </c>
      <c r="I10856" s="40">
        <v>112467</v>
      </c>
      <c r="J10856" s="40">
        <v>0</v>
      </c>
      <c r="K10856" s="40">
        <v>112467</v>
      </c>
      <c r="L10856"/>
    </row>
    <row r="10857" spans="1:12" ht="14.4" x14ac:dyDescent="0.3">
      <c r="A10857" s="44"/>
      <c r="B10857" s="41"/>
      <c r="C10857" s="43" t="s">
        <v>13973</v>
      </c>
      <c r="D10857" s="42"/>
      <c r="E10857" s="42"/>
      <c r="F10857" s="42"/>
      <c r="G10857" s="42"/>
      <c r="H10857" s="42"/>
      <c r="I10857" s="42"/>
      <c r="J10857" s="42"/>
      <c r="K10857" s="41"/>
      <c r="L10857"/>
    </row>
    <row r="10858" spans="1:12" ht="14.4" x14ac:dyDescent="0.3">
      <c r="A10858" s="43"/>
      <c r="B10858" s="42"/>
      <c r="C10858" s="42"/>
      <c r="D10858" s="42"/>
      <c r="E10858" s="42"/>
      <c r="F10858" s="41"/>
      <c r="G10858" s="40" t="s">
        <v>605</v>
      </c>
      <c r="H10858" s="40" t="s">
        <v>9643</v>
      </c>
      <c r="I10858" s="40">
        <v>112467</v>
      </c>
      <c r="J10858" s="40">
        <v>0</v>
      </c>
      <c r="K10858" s="40">
        <v>112467</v>
      </c>
      <c r="L10858"/>
    </row>
    <row r="10859" spans="1:12" ht="14.4" x14ac:dyDescent="0.3">
      <c r="A10859" s="44"/>
      <c r="B10859" s="41"/>
      <c r="C10859" s="43" t="s">
        <v>13996</v>
      </c>
      <c r="D10859" s="42"/>
      <c r="E10859" s="42"/>
      <c r="F10859" s="42"/>
      <c r="G10859" s="42"/>
      <c r="H10859" s="42"/>
      <c r="I10859" s="42"/>
      <c r="J10859" s="42"/>
      <c r="K10859" s="41"/>
      <c r="L10859"/>
    </row>
    <row r="10860" spans="1:12" ht="14.4" x14ac:dyDescent="0.3">
      <c r="A10860" s="43"/>
      <c r="B10860" s="42"/>
      <c r="C10860" s="42"/>
      <c r="D10860" s="42"/>
      <c r="E10860" s="42"/>
      <c r="F10860" s="41"/>
      <c r="G10860" s="40" t="s">
        <v>605</v>
      </c>
      <c r="H10860" s="40" t="s">
        <v>9643</v>
      </c>
      <c r="I10860" s="40">
        <v>112467</v>
      </c>
      <c r="J10860" s="40">
        <v>0</v>
      </c>
      <c r="K10860" s="40">
        <v>112467</v>
      </c>
      <c r="L10860"/>
    </row>
    <row r="10861" spans="1:12" ht="14.4" x14ac:dyDescent="0.3">
      <c r="A10861" s="44"/>
      <c r="B10861" s="41"/>
      <c r="C10861" s="43" t="s">
        <v>14021</v>
      </c>
      <c r="D10861" s="42"/>
      <c r="E10861" s="42"/>
      <c r="F10861" s="42"/>
      <c r="G10861" s="42"/>
      <c r="H10861" s="42"/>
      <c r="I10861" s="42"/>
      <c r="J10861" s="42"/>
      <c r="K10861" s="41"/>
      <c r="L10861"/>
    </row>
    <row r="10862" spans="1:12" ht="14.4" x14ac:dyDescent="0.3">
      <c r="A10862" s="43"/>
      <c r="B10862" s="42"/>
      <c r="C10862" s="42"/>
      <c r="D10862" s="42"/>
      <c r="E10862" s="42"/>
      <c r="F10862" s="41"/>
      <c r="G10862" s="40" t="s">
        <v>605</v>
      </c>
      <c r="H10862" s="40" t="s">
        <v>9643</v>
      </c>
      <c r="I10862" s="40">
        <v>112467</v>
      </c>
      <c r="J10862" s="40">
        <v>0</v>
      </c>
      <c r="K10862" s="40">
        <v>112467</v>
      </c>
      <c r="L10862"/>
    </row>
    <row r="10863" spans="1:12" ht="14.4" x14ac:dyDescent="0.3">
      <c r="A10863" s="44"/>
      <c r="B10863" s="41"/>
      <c r="C10863" s="43" t="s">
        <v>14020</v>
      </c>
      <c r="D10863" s="42"/>
      <c r="E10863" s="42"/>
      <c r="F10863" s="42"/>
      <c r="G10863" s="42"/>
      <c r="H10863" s="42"/>
      <c r="I10863" s="42"/>
      <c r="J10863" s="42"/>
      <c r="K10863" s="41"/>
      <c r="L10863"/>
    </row>
    <row r="10864" spans="1:12" ht="14.4" x14ac:dyDescent="0.3">
      <c r="A10864" s="43"/>
      <c r="B10864" s="42"/>
      <c r="C10864" s="42"/>
      <c r="D10864" s="42"/>
      <c r="E10864" s="42"/>
      <c r="F10864" s="41"/>
      <c r="G10864" s="40" t="s">
        <v>605</v>
      </c>
      <c r="H10864" s="40" t="s">
        <v>9643</v>
      </c>
      <c r="I10864" s="40">
        <v>112467</v>
      </c>
      <c r="J10864" s="40">
        <v>0</v>
      </c>
      <c r="K10864" s="40">
        <v>112467</v>
      </c>
      <c r="L10864"/>
    </row>
    <row r="10865" spans="1:12" ht="14.4" x14ac:dyDescent="0.3">
      <c r="A10865" s="44"/>
      <c r="B10865" s="41"/>
      <c r="C10865" s="43" t="s">
        <v>14019</v>
      </c>
      <c r="D10865" s="42"/>
      <c r="E10865" s="42"/>
      <c r="F10865" s="42"/>
      <c r="G10865" s="42"/>
      <c r="H10865" s="42"/>
      <c r="I10865" s="42"/>
      <c r="J10865" s="42"/>
      <c r="K10865" s="41"/>
      <c r="L10865"/>
    </row>
    <row r="10866" spans="1:12" ht="14.4" x14ac:dyDescent="0.3">
      <c r="A10866" s="43"/>
      <c r="B10866" s="42"/>
      <c r="C10866" s="42"/>
      <c r="D10866" s="42"/>
      <c r="E10866" s="42"/>
      <c r="F10866" s="41"/>
      <c r="G10866" s="40" t="s">
        <v>605</v>
      </c>
      <c r="H10866" s="40" t="s">
        <v>9643</v>
      </c>
      <c r="I10866" s="40">
        <v>112467</v>
      </c>
      <c r="J10866" s="40">
        <v>0</v>
      </c>
      <c r="K10866" s="40">
        <v>112467</v>
      </c>
      <c r="L10866"/>
    </row>
    <row r="10867" spans="1:12" ht="14.4" x14ac:dyDescent="0.3">
      <c r="A10867" s="44"/>
      <c r="B10867" s="41"/>
      <c r="C10867" s="43" t="s">
        <v>13995</v>
      </c>
      <c r="D10867" s="42"/>
      <c r="E10867" s="42"/>
      <c r="F10867" s="42"/>
      <c r="G10867" s="42"/>
      <c r="H10867" s="42"/>
      <c r="I10867" s="42"/>
      <c r="J10867" s="42"/>
      <c r="K10867" s="41"/>
      <c r="L10867"/>
    </row>
    <row r="10868" spans="1:12" ht="14.4" x14ac:dyDescent="0.3">
      <c r="A10868" s="43"/>
      <c r="B10868" s="42"/>
      <c r="C10868" s="42"/>
      <c r="D10868" s="42"/>
      <c r="E10868" s="42"/>
      <c r="F10868" s="41"/>
      <c r="G10868" s="40" t="s">
        <v>605</v>
      </c>
      <c r="H10868" s="40" t="s">
        <v>9643</v>
      </c>
      <c r="I10868" s="40">
        <v>133056</v>
      </c>
      <c r="J10868" s="40">
        <v>0</v>
      </c>
      <c r="K10868" s="40">
        <v>133056</v>
      </c>
      <c r="L10868"/>
    </row>
    <row r="10869" spans="1:12" ht="14.4" x14ac:dyDescent="0.3">
      <c r="A10869" s="44"/>
      <c r="B10869" s="41"/>
      <c r="C10869" s="43" t="s">
        <v>13994</v>
      </c>
      <c r="D10869" s="42"/>
      <c r="E10869" s="42"/>
      <c r="F10869" s="42"/>
      <c r="G10869" s="42"/>
      <c r="H10869" s="42"/>
      <c r="I10869" s="42"/>
      <c r="J10869" s="42"/>
      <c r="K10869" s="41"/>
      <c r="L10869"/>
    </row>
    <row r="10870" spans="1:12" ht="14.4" x14ac:dyDescent="0.3">
      <c r="A10870" s="43"/>
      <c r="B10870" s="42"/>
      <c r="C10870" s="42"/>
      <c r="D10870" s="42"/>
      <c r="E10870" s="42"/>
      <c r="F10870" s="41"/>
      <c r="G10870" s="40" t="s">
        <v>605</v>
      </c>
      <c r="H10870" s="40" t="s">
        <v>9643</v>
      </c>
      <c r="I10870" s="40">
        <v>133056</v>
      </c>
      <c r="J10870" s="40">
        <v>0</v>
      </c>
      <c r="K10870" s="40">
        <v>133056</v>
      </c>
      <c r="L10870"/>
    </row>
    <row r="10871" spans="1:12" ht="14.4" x14ac:dyDescent="0.3">
      <c r="A10871" s="44"/>
      <c r="B10871" s="41"/>
      <c r="C10871" s="43" t="s">
        <v>14018</v>
      </c>
      <c r="D10871" s="42"/>
      <c r="E10871" s="42"/>
      <c r="F10871" s="42"/>
      <c r="G10871" s="42"/>
      <c r="H10871" s="42"/>
      <c r="I10871" s="42"/>
      <c r="J10871" s="42"/>
      <c r="K10871" s="41"/>
      <c r="L10871"/>
    </row>
    <row r="10872" spans="1:12" ht="14.4" x14ac:dyDescent="0.3">
      <c r="A10872" s="43"/>
      <c r="B10872" s="42"/>
      <c r="C10872" s="42"/>
      <c r="D10872" s="42"/>
      <c r="E10872" s="42"/>
      <c r="F10872" s="41"/>
      <c r="G10872" s="40" t="s">
        <v>605</v>
      </c>
      <c r="H10872" s="40" t="s">
        <v>9643</v>
      </c>
      <c r="I10872" s="40">
        <v>133056</v>
      </c>
      <c r="J10872" s="40">
        <v>0</v>
      </c>
      <c r="K10872" s="40">
        <v>133056</v>
      </c>
      <c r="L10872"/>
    </row>
    <row r="10873" spans="1:12" ht="14.4" x14ac:dyDescent="0.3">
      <c r="A10873" s="44"/>
      <c r="B10873" s="41"/>
      <c r="C10873" s="43" t="s">
        <v>14017</v>
      </c>
      <c r="D10873" s="42"/>
      <c r="E10873" s="42"/>
      <c r="F10873" s="42"/>
      <c r="G10873" s="42"/>
      <c r="H10873" s="42"/>
      <c r="I10873" s="42"/>
      <c r="J10873" s="42"/>
      <c r="K10873" s="41"/>
      <c r="L10873"/>
    </row>
    <row r="10874" spans="1:12" ht="14.4" x14ac:dyDescent="0.3">
      <c r="A10874" s="43"/>
      <c r="B10874" s="42"/>
      <c r="C10874" s="42"/>
      <c r="D10874" s="42"/>
      <c r="E10874" s="42"/>
      <c r="F10874" s="41"/>
      <c r="G10874" s="40" t="s">
        <v>605</v>
      </c>
      <c r="H10874" s="40" t="s">
        <v>9643</v>
      </c>
      <c r="I10874" s="40">
        <v>133056</v>
      </c>
      <c r="J10874" s="40">
        <v>0</v>
      </c>
      <c r="K10874" s="40">
        <v>133056</v>
      </c>
      <c r="L10874"/>
    </row>
    <row r="10875" spans="1:12" ht="14.4" x14ac:dyDescent="0.3">
      <c r="A10875" s="44"/>
      <c r="B10875" s="41"/>
      <c r="C10875" s="43" t="s">
        <v>14016</v>
      </c>
      <c r="D10875" s="42"/>
      <c r="E10875" s="42"/>
      <c r="F10875" s="42"/>
      <c r="G10875" s="42"/>
      <c r="H10875" s="42"/>
      <c r="I10875" s="42"/>
      <c r="J10875" s="42"/>
      <c r="K10875" s="41"/>
      <c r="L10875"/>
    </row>
    <row r="10876" spans="1:12" ht="14.4" x14ac:dyDescent="0.3">
      <c r="A10876" s="43"/>
      <c r="B10876" s="42"/>
      <c r="C10876" s="42"/>
      <c r="D10876" s="42"/>
      <c r="E10876" s="42"/>
      <c r="F10876" s="41"/>
      <c r="G10876" s="40" t="s">
        <v>605</v>
      </c>
      <c r="H10876" s="40" t="s">
        <v>9643</v>
      </c>
      <c r="I10876" s="40">
        <v>133056</v>
      </c>
      <c r="J10876" s="40">
        <v>0</v>
      </c>
      <c r="K10876" s="40">
        <v>133056</v>
      </c>
      <c r="L10876"/>
    </row>
    <row r="10877" spans="1:12" ht="14.4" x14ac:dyDescent="0.3">
      <c r="A10877" s="44"/>
      <c r="B10877" s="41"/>
      <c r="C10877" s="43" t="s">
        <v>14015</v>
      </c>
      <c r="D10877" s="42"/>
      <c r="E10877" s="42"/>
      <c r="F10877" s="42"/>
      <c r="G10877" s="42"/>
      <c r="H10877" s="42"/>
      <c r="I10877" s="42"/>
      <c r="J10877" s="42"/>
      <c r="K10877" s="41"/>
      <c r="L10877"/>
    </row>
    <row r="10878" spans="1:12" ht="14.4" x14ac:dyDescent="0.3">
      <c r="A10878" s="43"/>
      <c r="B10878" s="42"/>
      <c r="C10878" s="42"/>
      <c r="D10878" s="42"/>
      <c r="E10878" s="42"/>
      <c r="F10878" s="41"/>
      <c r="G10878" s="40" t="s">
        <v>605</v>
      </c>
      <c r="H10878" s="40" t="s">
        <v>9643</v>
      </c>
      <c r="I10878" s="40">
        <v>133056</v>
      </c>
      <c r="J10878" s="40">
        <v>0</v>
      </c>
      <c r="K10878" s="40">
        <v>133056</v>
      </c>
      <c r="L10878"/>
    </row>
    <row r="10879" spans="1:12" ht="14.4" x14ac:dyDescent="0.3">
      <c r="A10879" s="44"/>
      <c r="B10879" s="41"/>
      <c r="C10879" s="43" t="s">
        <v>13993</v>
      </c>
      <c r="D10879" s="42"/>
      <c r="E10879" s="42"/>
      <c r="F10879" s="42"/>
      <c r="G10879" s="42"/>
      <c r="H10879" s="42"/>
      <c r="I10879" s="42"/>
      <c r="J10879" s="42"/>
      <c r="K10879" s="41"/>
      <c r="L10879"/>
    </row>
    <row r="10880" spans="1:12" ht="14.4" x14ac:dyDescent="0.3">
      <c r="A10880" s="43"/>
      <c r="B10880" s="42"/>
      <c r="C10880" s="42"/>
      <c r="D10880" s="42"/>
      <c r="E10880" s="42"/>
      <c r="F10880" s="41"/>
      <c r="G10880" s="40" t="s">
        <v>605</v>
      </c>
      <c r="H10880" s="40" t="s">
        <v>9643</v>
      </c>
      <c r="I10880" s="40">
        <v>139619</v>
      </c>
      <c r="J10880" s="40">
        <v>0</v>
      </c>
      <c r="K10880" s="40">
        <v>139619</v>
      </c>
      <c r="L10880"/>
    </row>
    <row r="10881" spans="1:12" ht="14.4" x14ac:dyDescent="0.3">
      <c r="A10881" s="44"/>
      <c r="B10881" s="41"/>
      <c r="C10881" s="43" t="s">
        <v>13992</v>
      </c>
      <c r="D10881" s="42"/>
      <c r="E10881" s="42"/>
      <c r="F10881" s="42"/>
      <c r="G10881" s="42"/>
      <c r="H10881" s="42"/>
      <c r="I10881" s="42"/>
      <c r="J10881" s="42"/>
      <c r="K10881" s="41"/>
      <c r="L10881"/>
    </row>
    <row r="10882" spans="1:12" ht="14.4" x14ac:dyDescent="0.3">
      <c r="A10882" s="43"/>
      <c r="B10882" s="42"/>
      <c r="C10882" s="42"/>
      <c r="D10882" s="42"/>
      <c r="E10882" s="42"/>
      <c r="F10882" s="41"/>
      <c r="G10882" s="40" t="s">
        <v>605</v>
      </c>
      <c r="H10882" s="40" t="s">
        <v>9643</v>
      </c>
      <c r="I10882" s="40">
        <v>139619</v>
      </c>
      <c r="J10882" s="40">
        <v>0</v>
      </c>
      <c r="K10882" s="40">
        <v>139619</v>
      </c>
      <c r="L10882"/>
    </row>
    <row r="10883" spans="1:12" ht="14.4" x14ac:dyDescent="0.3">
      <c r="A10883" s="44"/>
      <c r="B10883" s="41"/>
      <c r="C10883" s="43" t="s">
        <v>14014</v>
      </c>
      <c r="D10883" s="42"/>
      <c r="E10883" s="42"/>
      <c r="F10883" s="42"/>
      <c r="G10883" s="42"/>
      <c r="H10883" s="42"/>
      <c r="I10883" s="42"/>
      <c r="J10883" s="42"/>
      <c r="K10883" s="41"/>
      <c r="L10883"/>
    </row>
    <row r="10884" spans="1:12" ht="14.4" x14ac:dyDescent="0.3">
      <c r="A10884" s="43"/>
      <c r="B10884" s="42"/>
      <c r="C10884" s="42"/>
      <c r="D10884" s="42"/>
      <c r="E10884" s="42"/>
      <c r="F10884" s="41"/>
      <c r="G10884" s="40" t="s">
        <v>605</v>
      </c>
      <c r="H10884" s="40" t="s">
        <v>9643</v>
      </c>
      <c r="I10884" s="40">
        <v>139619</v>
      </c>
      <c r="J10884" s="40">
        <v>0</v>
      </c>
      <c r="K10884" s="40">
        <v>139619</v>
      </c>
      <c r="L10884"/>
    </row>
    <row r="10885" spans="1:12" ht="14.4" x14ac:dyDescent="0.3">
      <c r="A10885" s="44"/>
      <c r="B10885" s="41"/>
      <c r="C10885" s="43" t="s">
        <v>14013</v>
      </c>
      <c r="D10885" s="42"/>
      <c r="E10885" s="42"/>
      <c r="F10885" s="42"/>
      <c r="G10885" s="42"/>
      <c r="H10885" s="42"/>
      <c r="I10885" s="42"/>
      <c r="J10885" s="42"/>
      <c r="K10885" s="41"/>
      <c r="L10885"/>
    </row>
    <row r="10886" spans="1:12" ht="14.4" x14ac:dyDescent="0.3">
      <c r="A10886" s="43"/>
      <c r="B10886" s="42"/>
      <c r="C10886" s="42"/>
      <c r="D10886" s="42"/>
      <c r="E10886" s="42"/>
      <c r="F10886" s="41"/>
      <c r="G10886" s="40" t="s">
        <v>605</v>
      </c>
      <c r="H10886" s="40" t="s">
        <v>9643</v>
      </c>
      <c r="I10886" s="40">
        <v>139619</v>
      </c>
      <c r="J10886" s="40">
        <v>0</v>
      </c>
      <c r="K10886" s="40">
        <v>139619</v>
      </c>
      <c r="L10886"/>
    </row>
    <row r="10887" spans="1:12" ht="14.4" x14ac:dyDescent="0.3">
      <c r="A10887" s="44"/>
      <c r="B10887" s="41"/>
      <c r="C10887" s="43" t="s">
        <v>14012</v>
      </c>
      <c r="D10887" s="42"/>
      <c r="E10887" s="42"/>
      <c r="F10887" s="42"/>
      <c r="G10887" s="42"/>
      <c r="H10887" s="42"/>
      <c r="I10887" s="42"/>
      <c r="J10887" s="42"/>
      <c r="K10887" s="41"/>
      <c r="L10887"/>
    </row>
    <row r="10888" spans="1:12" ht="14.4" x14ac:dyDescent="0.3">
      <c r="A10888" s="43"/>
      <c r="B10888" s="42"/>
      <c r="C10888" s="42"/>
      <c r="D10888" s="42"/>
      <c r="E10888" s="42"/>
      <c r="F10888" s="41"/>
      <c r="G10888" s="40" t="s">
        <v>605</v>
      </c>
      <c r="H10888" s="40" t="s">
        <v>9643</v>
      </c>
      <c r="I10888" s="40">
        <v>139619</v>
      </c>
      <c r="J10888" s="40">
        <v>0</v>
      </c>
      <c r="K10888" s="40">
        <v>139619</v>
      </c>
      <c r="L10888"/>
    </row>
    <row r="10889" spans="1:12" ht="14.4" x14ac:dyDescent="0.3">
      <c r="A10889" s="44"/>
      <c r="B10889" s="41"/>
      <c r="C10889" s="43" t="s">
        <v>14011</v>
      </c>
      <c r="D10889" s="42"/>
      <c r="E10889" s="42"/>
      <c r="F10889" s="42"/>
      <c r="G10889" s="42"/>
      <c r="H10889" s="42"/>
      <c r="I10889" s="42"/>
      <c r="J10889" s="42"/>
      <c r="K10889" s="41"/>
      <c r="L10889"/>
    </row>
    <row r="10890" spans="1:12" ht="14.4" x14ac:dyDescent="0.3">
      <c r="A10890" s="43"/>
      <c r="B10890" s="42"/>
      <c r="C10890" s="42"/>
      <c r="D10890" s="42"/>
      <c r="E10890" s="42"/>
      <c r="F10890" s="41"/>
      <c r="G10890" s="40" t="s">
        <v>605</v>
      </c>
      <c r="H10890" s="40" t="s">
        <v>9643</v>
      </c>
      <c r="I10890" s="40">
        <v>139619</v>
      </c>
      <c r="J10890" s="40">
        <v>0</v>
      </c>
      <c r="K10890" s="40">
        <v>139619</v>
      </c>
      <c r="L10890"/>
    </row>
    <row r="10891" spans="1:12" ht="14.4" x14ac:dyDescent="0.3">
      <c r="A10891" s="44"/>
      <c r="B10891" s="41"/>
      <c r="C10891" s="43" t="s">
        <v>13989</v>
      </c>
      <c r="D10891" s="42"/>
      <c r="E10891" s="42"/>
      <c r="F10891" s="42"/>
      <c r="G10891" s="42"/>
      <c r="H10891" s="42"/>
      <c r="I10891" s="42"/>
      <c r="J10891" s="42"/>
      <c r="K10891" s="41"/>
      <c r="L10891"/>
    </row>
    <row r="10892" spans="1:12" ht="14.4" x14ac:dyDescent="0.3">
      <c r="A10892" s="43"/>
      <c r="B10892" s="42"/>
      <c r="C10892" s="42"/>
      <c r="D10892" s="42"/>
      <c r="E10892" s="42"/>
      <c r="F10892" s="41"/>
      <c r="G10892" s="40" t="s">
        <v>605</v>
      </c>
      <c r="H10892" s="40" t="s">
        <v>9643</v>
      </c>
      <c r="I10892" s="40">
        <v>164706</v>
      </c>
      <c r="J10892" s="40">
        <v>0</v>
      </c>
      <c r="K10892" s="40">
        <v>164706</v>
      </c>
      <c r="L10892"/>
    </row>
    <row r="10893" spans="1:12" ht="14.4" x14ac:dyDescent="0.3">
      <c r="A10893" s="44"/>
      <c r="B10893" s="41"/>
      <c r="C10893" s="43" t="s">
        <v>14010</v>
      </c>
      <c r="D10893" s="42"/>
      <c r="E10893" s="42"/>
      <c r="F10893" s="42"/>
      <c r="G10893" s="42"/>
      <c r="H10893" s="42"/>
      <c r="I10893" s="42"/>
      <c r="J10893" s="42"/>
      <c r="K10893" s="41"/>
      <c r="L10893"/>
    </row>
    <row r="10894" spans="1:12" ht="14.4" x14ac:dyDescent="0.3">
      <c r="A10894" s="43"/>
      <c r="B10894" s="42"/>
      <c r="C10894" s="42"/>
      <c r="D10894" s="42"/>
      <c r="E10894" s="42"/>
      <c r="F10894" s="41"/>
      <c r="G10894" s="40" t="s">
        <v>605</v>
      </c>
      <c r="H10894" s="40" t="s">
        <v>9643</v>
      </c>
      <c r="I10894" s="40">
        <v>164706</v>
      </c>
      <c r="J10894" s="40">
        <v>0</v>
      </c>
      <c r="K10894" s="40">
        <v>164706</v>
      </c>
      <c r="L10894"/>
    </row>
    <row r="10895" spans="1:12" ht="14.4" x14ac:dyDescent="0.3">
      <c r="A10895" s="44"/>
      <c r="B10895" s="41"/>
      <c r="C10895" s="43" t="s">
        <v>14009</v>
      </c>
      <c r="D10895" s="42"/>
      <c r="E10895" s="42"/>
      <c r="F10895" s="42"/>
      <c r="G10895" s="42"/>
      <c r="H10895" s="42"/>
      <c r="I10895" s="42"/>
      <c r="J10895" s="42"/>
      <c r="K10895" s="41"/>
      <c r="L10895"/>
    </row>
    <row r="10896" spans="1:12" ht="14.4" x14ac:dyDescent="0.3">
      <c r="A10896" s="43"/>
      <c r="B10896" s="42"/>
      <c r="C10896" s="42"/>
      <c r="D10896" s="42"/>
      <c r="E10896" s="42"/>
      <c r="F10896" s="41"/>
      <c r="G10896" s="40" t="s">
        <v>605</v>
      </c>
      <c r="H10896" s="40" t="s">
        <v>9643</v>
      </c>
      <c r="I10896" s="40">
        <v>164706</v>
      </c>
      <c r="J10896" s="40">
        <v>0</v>
      </c>
      <c r="K10896" s="40">
        <v>164706</v>
      </c>
      <c r="L10896"/>
    </row>
    <row r="10897" spans="1:12" ht="14.4" x14ac:dyDescent="0.3">
      <c r="A10897" s="44"/>
      <c r="B10897" s="41"/>
      <c r="C10897" s="43" t="s">
        <v>14008</v>
      </c>
      <c r="D10897" s="42"/>
      <c r="E10897" s="42"/>
      <c r="F10897" s="42"/>
      <c r="G10897" s="42"/>
      <c r="H10897" s="42"/>
      <c r="I10897" s="42"/>
      <c r="J10897" s="42"/>
      <c r="K10897" s="41"/>
      <c r="L10897"/>
    </row>
    <row r="10898" spans="1:12" ht="14.4" x14ac:dyDescent="0.3">
      <c r="A10898" s="43"/>
      <c r="B10898" s="42"/>
      <c r="C10898" s="42"/>
      <c r="D10898" s="42"/>
      <c r="E10898" s="42"/>
      <c r="F10898" s="41"/>
      <c r="G10898" s="40" t="s">
        <v>605</v>
      </c>
      <c r="H10898" s="40" t="s">
        <v>9643</v>
      </c>
      <c r="I10898" s="40">
        <v>164706</v>
      </c>
      <c r="J10898" s="40">
        <v>0</v>
      </c>
      <c r="K10898" s="40">
        <v>164706</v>
      </c>
      <c r="L10898"/>
    </row>
    <row r="10899" spans="1:12" ht="14.4" x14ac:dyDescent="0.3">
      <c r="A10899" s="44"/>
      <c r="B10899" s="41"/>
      <c r="C10899" s="43" t="s">
        <v>14007</v>
      </c>
      <c r="D10899" s="42"/>
      <c r="E10899" s="42"/>
      <c r="F10899" s="42"/>
      <c r="G10899" s="42"/>
      <c r="H10899" s="42"/>
      <c r="I10899" s="42"/>
      <c r="J10899" s="42"/>
      <c r="K10899" s="41"/>
      <c r="L10899"/>
    </row>
    <row r="10900" spans="1:12" ht="14.4" x14ac:dyDescent="0.3">
      <c r="A10900" s="43"/>
      <c r="B10900" s="42"/>
      <c r="C10900" s="42"/>
      <c r="D10900" s="42"/>
      <c r="E10900" s="42"/>
      <c r="F10900" s="41"/>
      <c r="G10900" s="40" t="s">
        <v>605</v>
      </c>
      <c r="H10900" s="40" t="s">
        <v>9643</v>
      </c>
      <c r="I10900" s="40">
        <v>164706</v>
      </c>
      <c r="J10900" s="40">
        <v>0</v>
      </c>
      <c r="K10900" s="40">
        <v>164706</v>
      </c>
      <c r="L10900"/>
    </row>
    <row r="10901" spans="1:12" ht="14.4" x14ac:dyDescent="0.3">
      <c r="A10901" s="44"/>
      <c r="B10901" s="41"/>
      <c r="C10901" s="43" t="s">
        <v>13987</v>
      </c>
      <c r="D10901" s="42"/>
      <c r="E10901" s="42"/>
      <c r="F10901" s="42"/>
      <c r="G10901" s="42"/>
      <c r="H10901" s="42"/>
      <c r="I10901" s="42"/>
      <c r="J10901" s="42"/>
      <c r="K10901" s="41"/>
      <c r="L10901"/>
    </row>
    <row r="10902" spans="1:12" ht="14.4" x14ac:dyDescent="0.3">
      <c r="A10902" s="43"/>
      <c r="B10902" s="42"/>
      <c r="C10902" s="42"/>
      <c r="D10902" s="42"/>
      <c r="E10902" s="42"/>
      <c r="F10902" s="41"/>
      <c r="G10902" s="40" t="s">
        <v>605</v>
      </c>
      <c r="H10902" s="40" t="s">
        <v>9643</v>
      </c>
      <c r="I10902" s="40">
        <v>189793</v>
      </c>
      <c r="J10902" s="40">
        <v>0</v>
      </c>
      <c r="K10902" s="40">
        <v>189793</v>
      </c>
      <c r="L10902"/>
    </row>
    <row r="10903" spans="1:12" ht="14.4" x14ac:dyDescent="0.3">
      <c r="A10903" s="44"/>
      <c r="B10903" s="41"/>
      <c r="C10903" s="43" t="s">
        <v>13986</v>
      </c>
      <c r="D10903" s="42"/>
      <c r="E10903" s="42"/>
      <c r="F10903" s="42"/>
      <c r="G10903" s="42"/>
      <c r="H10903" s="42"/>
      <c r="I10903" s="42"/>
      <c r="J10903" s="42"/>
      <c r="K10903" s="41"/>
      <c r="L10903"/>
    </row>
    <row r="10904" spans="1:12" ht="14.4" x14ac:dyDescent="0.3">
      <c r="A10904" s="43"/>
      <c r="B10904" s="42"/>
      <c r="C10904" s="42"/>
      <c r="D10904" s="42"/>
      <c r="E10904" s="42"/>
      <c r="F10904" s="41"/>
      <c r="G10904" s="40" t="s">
        <v>605</v>
      </c>
      <c r="H10904" s="40" t="s">
        <v>9643</v>
      </c>
      <c r="I10904" s="40">
        <v>189793</v>
      </c>
      <c r="J10904" s="40">
        <v>0</v>
      </c>
      <c r="K10904" s="40">
        <v>189793</v>
      </c>
      <c r="L10904"/>
    </row>
    <row r="10905" spans="1:12" ht="14.4" x14ac:dyDescent="0.3">
      <c r="A10905" s="44"/>
      <c r="B10905" s="41"/>
      <c r="C10905" s="43" t="s">
        <v>14006</v>
      </c>
      <c r="D10905" s="42"/>
      <c r="E10905" s="42"/>
      <c r="F10905" s="42"/>
      <c r="G10905" s="42"/>
      <c r="H10905" s="42"/>
      <c r="I10905" s="42"/>
      <c r="J10905" s="42"/>
      <c r="K10905" s="41"/>
      <c r="L10905"/>
    </row>
    <row r="10906" spans="1:12" ht="14.4" x14ac:dyDescent="0.3">
      <c r="A10906" s="43"/>
      <c r="B10906" s="42"/>
      <c r="C10906" s="42"/>
      <c r="D10906" s="42"/>
      <c r="E10906" s="42"/>
      <c r="F10906" s="41"/>
      <c r="G10906" s="40" t="s">
        <v>605</v>
      </c>
      <c r="H10906" s="40" t="s">
        <v>9643</v>
      </c>
      <c r="I10906" s="40">
        <v>189793</v>
      </c>
      <c r="J10906" s="40">
        <v>0</v>
      </c>
      <c r="K10906" s="40">
        <v>189793</v>
      </c>
      <c r="L10906"/>
    </row>
    <row r="10907" spans="1:12" ht="14.4" x14ac:dyDescent="0.3">
      <c r="A10907" s="44"/>
      <c r="B10907" s="41"/>
      <c r="C10907" s="43" t="s">
        <v>14005</v>
      </c>
      <c r="D10907" s="42"/>
      <c r="E10907" s="42"/>
      <c r="F10907" s="42"/>
      <c r="G10907" s="42"/>
      <c r="H10907" s="42"/>
      <c r="I10907" s="42"/>
      <c r="J10907" s="42"/>
      <c r="K10907" s="41"/>
      <c r="L10907"/>
    </row>
    <row r="10908" spans="1:12" ht="14.4" x14ac:dyDescent="0.3">
      <c r="A10908" s="43"/>
      <c r="B10908" s="42"/>
      <c r="C10908" s="42"/>
      <c r="D10908" s="42"/>
      <c r="E10908" s="42"/>
      <c r="F10908" s="41"/>
      <c r="G10908" s="40" t="s">
        <v>605</v>
      </c>
      <c r="H10908" s="40" t="s">
        <v>9643</v>
      </c>
      <c r="I10908" s="40">
        <v>189793</v>
      </c>
      <c r="J10908" s="40">
        <v>0</v>
      </c>
      <c r="K10908" s="40">
        <v>189793</v>
      </c>
      <c r="L10908"/>
    </row>
    <row r="10909" spans="1:12" ht="14.4" x14ac:dyDescent="0.3">
      <c r="A10909" s="44"/>
      <c r="B10909" s="41"/>
      <c r="C10909" s="43" t="s">
        <v>14004</v>
      </c>
      <c r="D10909" s="42"/>
      <c r="E10909" s="42"/>
      <c r="F10909" s="42"/>
      <c r="G10909" s="42"/>
      <c r="H10909" s="42"/>
      <c r="I10909" s="42"/>
      <c r="J10909" s="42"/>
      <c r="K10909" s="41"/>
      <c r="L10909"/>
    </row>
    <row r="10910" spans="1:12" ht="14.4" x14ac:dyDescent="0.3">
      <c r="A10910" s="43"/>
      <c r="B10910" s="42"/>
      <c r="C10910" s="42"/>
      <c r="D10910" s="42"/>
      <c r="E10910" s="42"/>
      <c r="F10910" s="41"/>
      <c r="G10910" s="40" t="s">
        <v>605</v>
      </c>
      <c r="H10910" s="40" t="s">
        <v>9643</v>
      </c>
      <c r="I10910" s="40">
        <v>189793</v>
      </c>
      <c r="J10910" s="40">
        <v>0</v>
      </c>
      <c r="K10910" s="40">
        <v>189793</v>
      </c>
      <c r="L10910"/>
    </row>
    <row r="10911" spans="1:12" ht="14.4" x14ac:dyDescent="0.3">
      <c r="A10911" s="44"/>
      <c r="B10911" s="41"/>
      <c r="C10911" s="43" t="s">
        <v>14003</v>
      </c>
      <c r="D10911" s="42"/>
      <c r="E10911" s="42"/>
      <c r="F10911" s="42"/>
      <c r="G10911" s="42"/>
      <c r="H10911" s="42"/>
      <c r="I10911" s="42"/>
      <c r="J10911" s="42"/>
      <c r="K10911" s="41"/>
      <c r="L10911"/>
    </row>
    <row r="10912" spans="1:12" ht="14.4" x14ac:dyDescent="0.3">
      <c r="A10912" s="43"/>
      <c r="B10912" s="42"/>
      <c r="C10912" s="42"/>
      <c r="D10912" s="42"/>
      <c r="E10912" s="42"/>
      <c r="F10912" s="41"/>
      <c r="G10912" s="40" t="s">
        <v>605</v>
      </c>
      <c r="H10912" s="40" t="s">
        <v>9643</v>
      </c>
      <c r="I10912" s="40">
        <v>189793</v>
      </c>
      <c r="J10912" s="40">
        <v>0</v>
      </c>
      <c r="K10912" s="40">
        <v>189793</v>
      </c>
      <c r="L10912"/>
    </row>
    <row r="10913" spans="1:12" ht="14.4" x14ac:dyDescent="0.3">
      <c r="A10913" s="44"/>
      <c r="B10913" s="41"/>
      <c r="C10913" s="43" t="s">
        <v>14002</v>
      </c>
      <c r="D10913" s="42"/>
      <c r="E10913" s="42"/>
      <c r="F10913" s="42"/>
      <c r="G10913" s="42"/>
      <c r="H10913" s="42"/>
      <c r="I10913" s="42"/>
      <c r="J10913" s="42"/>
      <c r="K10913" s="41"/>
      <c r="L10913"/>
    </row>
    <row r="10914" spans="1:12" ht="14.4" x14ac:dyDescent="0.3">
      <c r="A10914" s="43"/>
      <c r="B10914" s="42"/>
      <c r="C10914" s="42"/>
      <c r="D10914" s="42"/>
      <c r="E10914" s="42"/>
      <c r="F10914" s="41"/>
      <c r="G10914" s="40" t="s">
        <v>605</v>
      </c>
      <c r="H10914" s="40" t="s">
        <v>9643</v>
      </c>
      <c r="I10914" s="40">
        <v>189793</v>
      </c>
      <c r="J10914" s="40">
        <v>0</v>
      </c>
      <c r="K10914" s="40">
        <v>189793</v>
      </c>
      <c r="L10914"/>
    </row>
    <row r="10915" spans="1:12" ht="14.4" x14ac:dyDescent="0.3">
      <c r="A10915" s="46" t="s">
        <v>14001</v>
      </c>
      <c r="B10915" s="41"/>
      <c r="C10915" s="45" t="s">
        <v>14000</v>
      </c>
      <c r="D10915" s="42"/>
      <c r="E10915" s="42"/>
      <c r="F10915" s="42"/>
      <c r="G10915" s="42"/>
      <c r="H10915" s="42"/>
      <c r="I10915" s="42"/>
      <c r="J10915" s="42"/>
      <c r="K10915" s="41"/>
      <c r="L10915"/>
    </row>
    <row r="10916" spans="1:12" ht="14.4" x14ac:dyDescent="0.3">
      <c r="A10916" s="44"/>
      <c r="B10916" s="41"/>
      <c r="C10916" s="43" t="s">
        <v>13999</v>
      </c>
      <c r="D10916" s="42"/>
      <c r="E10916" s="42"/>
      <c r="F10916" s="42"/>
      <c r="G10916" s="42"/>
      <c r="H10916" s="42"/>
      <c r="I10916" s="42"/>
      <c r="J10916" s="42"/>
      <c r="K10916" s="41"/>
      <c r="L10916"/>
    </row>
    <row r="10917" spans="1:12" ht="14.4" x14ac:dyDescent="0.3">
      <c r="A10917" s="43"/>
      <c r="B10917" s="42"/>
      <c r="C10917" s="42"/>
      <c r="D10917" s="42"/>
      <c r="E10917" s="42"/>
      <c r="F10917" s="41"/>
      <c r="G10917" s="40" t="s">
        <v>605</v>
      </c>
      <c r="H10917" s="40" t="s">
        <v>9643</v>
      </c>
      <c r="I10917" s="40">
        <v>85534</v>
      </c>
      <c r="J10917" s="40">
        <v>0</v>
      </c>
      <c r="K10917" s="40">
        <v>85534</v>
      </c>
      <c r="L10917"/>
    </row>
    <row r="10918" spans="1:12" ht="14.4" x14ac:dyDescent="0.3">
      <c r="A10918" s="44"/>
      <c r="B10918" s="41"/>
      <c r="C10918" s="43" t="s">
        <v>13913</v>
      </c>
      <c r="D10918" s="42"/>
      <c r="E10918" s="42"/>
      <c r="F10918" s="42"/>
      <c r="G10918" s="42"/>
      <c r="H10918" s="42"/>
      <c r="I10918" s="42"/>
      <c r="J10918" s="42"/>
      <c r="K10918" s="41"/>
      <c r="L10918"/>
    </row>
    <row r="10919" spans="1:12" ht="14.4" x14ac:dyDescent="0.3">
      <c r="A10919" s="43"/>
      <c r="B10919" s="42"/>
      <c r="C10919" s="42"/>
      <c r="D10919" s="42"/>
      <c r="E10919" s="42"/>
      <c r="F10919" s="41"/>
      <c r="G10919" s="40" t="s">
        <v>605</v>
      </c>
      <c r="H10919" s="40" t="s">
        <v>9643</v>
      </c>
      <c r="I10919" s="40">
        <v>95595</v>
      </c>
      <c r="J10919" s="40">
        <v>0</v>
      </c>
      <c r="K10919" s="40">
        <v>95595</v>
      </c>
      <c r="L10919"/>
    </row>
    <row r="10920" spans="1:12" ht="14.4" x14ac:dyDescent="0.3">
      <c r="A10920" s="44"/>
      <c r="B10920" s="41"/>
      <c r="C10920" s="43" t="s">
        <v>13946</v>
      </c>
      <c r="D10920" s="42"/>
      <c r="E10920" s="42"/>
      <c r="F10920" s="42"/>
      <c r="G10920" s="42"/>
      <c r="H10920" s="42"/>
      <c r="I10920" s="42"/>
      <c r="J10920" s="42"/>
      <c r="K10920" s="41"/>
      <c r="L10920"/>
    </row>
    <row r="10921" spans="1:12" ht="14.4" x14ac:dyDescent="0.3">
      <c r="A10921" s="43"/>
      <c r="B10921" s="42"/>
      <c r="C10921" s="42"/>
      <c r="D10921" s="42"/>
      <c r="E10921" s="42"/>
      <c r="F10921" s="41"/>
      <c r="G10921" s="40" t="s">
        <v>605</v>
      </c>
      <c r="H10921" s="40" t="s">
        <v>9643</v>
      </c>
      <c r="I10921" s="40">
        <v>95595</v>
      </c>
      <c r="J10921" s="40">
        <v>0</v>
      </c>
      <c r="K10921" s="40">
        <v>95595</v>
      </c>
      <c r="L10921"/>
    </row>
    <row r="10922" spans="1:12" ht="14.4" x14ac:dyDescent="0.3">
      <c r="A10922" s="44"/>
      <c r="B10922" s="41"/>
      <c r="C10922" s="43" t="s">
        <v>13978</v>
      </c>
      <c r="D10922" s="42"/>
      <c r="E10922" s="42"/>
      <c r="F10922" s="42"/>
      <c r="G10922" s="42"/>
      <c r="H10922" s="42"/>
      <c r="I10922" s="42"/>
      <c r="J10922" s="42"/>
      <c r="K10922" s="41"/>
      <c r="L10922"/>
    </row>
    <row r="10923" spans="1:12" ht="14.4" x14ac:dyDescent="0.3">
      <c r="A10923" s="43"/>
      <c r="B10923" s="42"/>
      <c r="C10923" s="42"/>
      <c r="D10923" s="42"/>
      <c r="E10923" s="42"/>
      <c r="F10923" s="41"/>
      <c r="G10923" s="40" t="s">
        <v>605</v>
      </c>
      <c r="H10923" s="40" t="s">
        <v>9643</v>
      </c>
      <c r="I10923" s="40">
        <v>95595</v>
      </c>
      <c r="J10923" s="40">
        <v>0</v>
      </c>
      <c r="K10923" s="40">
        <v>95595</v>
      </c>
      <c r="L10923"/>
    </row>
    <row r="10924" spans="1:12" ht="14.4" x14ac:dyDescent="0.3">
      <c r="A10924" s="44"/>
      <c r="B10924" s="41"/>
      <c r="C10924" s="43" t="s">
        <v>13998</v>
      </c>
      <c r="D10924" s="42"/>
      <c r="E10924" s="42"/>
      <c r="F10924" s="42"/>
      <c r="G10924" s="42"/>
      <c r="H10924" s="42"/>
      <c r="I10924" s="42"/>
      <c r="J10924" s="42"/>
      <c r="K10924" s="41"/>
      <c r="L10924"/>
    </row>
    <row r="10925" spans="1:12" ht="14.4" x14ac:dyDescent="0.3">
      <c r="A10925" s="43"/>
      <c r="B10925" s="42"/>
      <c r="C10925" s="42"/>
      <c r="D10925" s="42"/>
      <c r="E10925" s="42"/>
      <c r="F10925" s="41"/>
      <c r="G10925" s="40" t="s">
        <v>605</v>
      </c>
      <c r="H10925" s="40" t="s">
        <v>9643</v>
      </c>
      <c r="I10925" s="40">
        <v>95595</v>
      </c>
      <c r="J10925" s="40">
        <v>0</v>
      </c>
      <c r="K10925" s="40">
        <v>95595</v>
      </c>
      <c r="L10925"/>
    </row>
    <row r="10926" spans="1:12" ht="14.4" x14ac:dyDescent="0.3">
      <c r="A10926" s="44"/>
      <c r="B10926" s="41"/>
      <c r="C10926" s="43" t="s">
        <v>13945</v>
      </c>
      <c r="D10926" s="42"/>
      <c r="E10926" s="42"/>
      <c r="F10926" s="42"/>
      <c r="G10926" s="42"/>
      <c r="H10926" s="42"/>
      <c r="I10926" s="42"/>
      <c r="J10926" s="42"/>
      <c r="K10926" s="41"/>
      <c r="L10926"/>
    </row>
    <row r="10927" spans="1:12" ht="14.4" x14ac:dyDescent="0.3">
      <c r="A10927" s="43"/>
      <c r="B10927" s="42"/>
      <c r="C10927" s="42"/>
      <c r="D10927" s="42"/>
      <c r="E10927" s="42"/>
      <c r="F10927" s="41"/>
      <c r="G10927" s="40" t="s">
        <v>605</v>
      </c>
      <c r="H10927" s="40" t="s">
        <v>9643</v>
      </c>
      <c r="I10927" s="40">
        <v>106910</v>
      </c>
      <c r="J10927" s="40">
        <v>0</v>
      </c>
      <c r="K10927" s="40">
        <v>106910</v>
      </c>
      <c r="L10927"/>
    </row>
    <row r="10928" spans="1:12" ht="14.4" x14ac:dyDescent="0.3">
      <c r="A10928" s="44"/>
      <c r="B10928" s="41"/>
      <c r="C10928" s="43" t="s">
        <v>13944</v>
      </c>
      <c r="D10928" s="42"/>
      <c r="E10928" s="42"/>
      <c r="F10928" s="42"/>
      <c r="G10928" s="42"/>
      <c r="H10928" s="42"/>
      <c r="I10928" s="42"/>
      <c r="J10928" s="42"/>
      <c r="K10928" s="41"/>
      <c r="L10928"/>
    </row>
    <row r="10929" spans="1:12" ht="14.4" x14ac:dyDescent="0.3">
      <c r="A10929" s="43"/>
      <c r="B10929" s="42"/>
      <c r="C10929" s="42"/>
      <c r="D10929" s="42"/>
      <c r="E10929" s="42"/>
      <c r="F10929" s="41"/>
      <c r="G10929" s="40" t="s">
        <v>605</v>
      </c>
      <c r="H10929" s="40" t="s">
        <v>9643</v>
      </c>
      <c r="I10929" s="40">
        <v>106910</v>
      </c>
      <c r="J10929" s="40">
        <v>0</v>
      </c>
      <c r="K10929" s="40">
        <v>106910</v>
      </c>
      <c r="L10929"/>
    </row>
    <row r="10930" spans="1:12" ht="14.4" x14ac:dyDescent="0.3">
      <c r="A10930" s="44"/>
      <c r="B10930" s="41"/>
      <c r="C10930" s="43" t="s">
        <v>13977</v>
      </c>
      <c r="D10930" s="42"/>
      <c r="E10930" s="42"/>
      <c r="F10930" s="42"/>
      <c r="G10930" s="42"/>
      <c r="H10930" s="42"/>
      <c r="I10930" s="42"/>
      <c r="J10930" s="42"/>
      <c r="K10930" s="41"/>
      <c r="L10930"/>
    </row>
    <row r="10931" spans="1:12" ht="14.4" x14ac:dyDescent="0.3">
      <c r="A10931" s="43"/>
      <c r="B10931" s="42"/>
      <c r="C10931" s="42"/>
      <c r="D10931" s="42"/>
      <c r="E10931" s="42"/>
      <c r="F10931" s="41"/>
      <c r="G10931" s="40" t="s">
        <v>605</v>
      </c>
      <c r="H10931" s="40" t="s">
        <v>9643</v>
      </c>
      <c r="I10931" s="40">
        <v>106910</v>
      </c>
      <c r="J10931" s="40">
        <v>0</v>
      </c>
      <c r="K10931" s="40">
        <v>106910</v>
      </c>
      <c r="L10931"/>
    </row>
    <row r="10932" spans="1:12" ht="14.4" x14ac:dyDescent="0.3">
      <c r="A10932" s="44"/>
      <c r="B10932" s="41"/>
      <c r="C10932" s="43" t="s">
        <v>13976</v>
      </c>
      <c r="D10932" s="42"/>
      <c r="E10932" s="42"/>
      <c r="F10932" s="42"/>
      <c r="G10932" s="42"/>
      <c r="H10932" s="42"/>
      <c r="I10932" s="42"/>
      <c r="J10932" s="42"/>
      <c r="K10932" s="41"/>
      <c r="L10932"/>
    </row>
    <row r="10933" spans="1:12" ht="14.4" x14ac:dyDescent="0.3">
      <c r="A10933" s="43"/>
      <c r="B10933" s="42"/>
      <c r="C10933" s="42"/>
      <c r="D10933" s="42"/>
      <c r="E10933" s="42"/>
      <c r="F10933" s="41"/>
      <c r="G10933" s="40" t="s">
        <v>605</v>
      </c>
      <c r="H10933" s="40" t="s">
        <v>9643</v>
      </c>
      <c r="I10933" s="40">
        <v>106910</v>
      </c>
      <c r="J10933" s="40">
        <v>0</v>
      </c>
      <c r="K10933" s="40">
        <v>106910</v>
      </c>
      <c r="L10933"/>
    </row>
    <row r="10934" spans="1:12" ht="14.4" x14ac:dyDescent="0.3">
      <c r="A10934" s="44"/>
      <c r="B10934" s="41"/>
      <c r="C10934" s="43" t="s">
        <v>13997</v>
      </c>
      <c r="D10934" s="42"/>
      <c r="E10934" s="42"/>
      <c r="F10934" s="42"/>
      <c r="G10934" s="42"/>
      <c r="H10934" s="42"/>
      <c r="I10934" s="42"/>
      <c r="J10934" s="42"/>
      <c r="K10934" s="41"/>
      <c r="L10934"/>
    </row>
    <row r="10935" spans="1:12" ht="14.4" x14ac:dyDescent="0.3">
      <c r="A10935" s="43"/>
      <c r="B10935" s="42"/>
      <c r="C10935" s="42"/>
      <c r="D10935" s="42"/>
      <c r="E10935" s="42"/>
      <c r="F10935" s="41"/>
      <c r="G10935" s="40" t="s">
        <v>605</v>
      </c>
      <c r="H10935" s="40" t="s">
        <v>9643</v>
      </c>
      <c r="I10935" s="40">
        <v>106910</v>
      </c>
      <c r="J10935" s="40">
        <v>0</v>
      </c>
      <c r="K10935" s="40">
        <v>106910</v>
      </c>
      <c r="L10935"/>
    </row>
    <row r="10936" spans="1:12" ht="14.4" x14ac:dyDescent="0.3">
      <c r="A10936" s="44"/>
      <c r="B10936" s="41"/>
      <c r="C10936" s="43" t="s">
        <v>13942</v>
      </c>
      <c r="D10936" s="42"/>
      <c r="E10936" s="42"/>
      <c r="F10936" s="42"/>
      <c r="G10936" s="42"/>
      <c r="H10936" s="42"/>
      <c r="I10936" s="42"/>
      <c r="J10936" s="42"/>
      <c r="K10936" s="41"/>
      <c r="L10936"/>
    </row>
    <row r="10937" spans="1:12" ht="14.4" x14ac:dyDescent="0.3">
      <c r="A10937" s="43"/>
      <c r="B10937" s="42"/>
      <c r="C10937" s="42"/>
      <c r="D10937" s="42"/>
      <c r="E10937" s="42"/>
      <c r="F10937" s="41"/>
      <c r="G10937" s="40" t="s">
        <v>605</v>
      </c>
      <c r="H10937" s="40" t="s">
        <v>9643</v>
      </c>
      <c r="I10937" s="40">
        <v>112467</v>
      </c>
      <c r="J10937" s="40">
        <v>0</v>
      </c>
      <c r="K10937" s="40">
        <v>112467</v>
      </c>
      <c r="L10937"/>
    </row>
    <row r="10938" spans="1:12" ht="14.4" x14ac:dyDescent="0.3">
      <c r="A10938" s="44"/>
      <c r="B10938" s="41"/>
      <c r="C10938" s="43" t="s">
        <v>13941</v>
      </c>
      <c r="D10938" s="42"/>
      <c r="E10938" s="42"/>
      <c r="F10938" s="42"/>
      <c r="G10938" s="42"/>
      <c r="H10938" s="42"/>
      <c r="I10938" s="42"/>
      <c r="J10938" s="42"/>
      <c r="K10938" s="41"/>
      <c r="L10938"/>
    </row>
    <row r="10939" spans="1:12" ht="14.4" x14ac:dyDescent="0.3">
      <c r="A10939" s="43"/>
      <c r="B10939" s="42"/>
      <c r="C10939" s="42"/>
      <c r="D10939" s="42"/>
      <c r="E10939" s="42"/>
      <c r="F10939" s="41"/>
      <c r="G10939" s="40" t="s">
        <v>605</v>
      </c>
      <c r="H10939" s="40" t="s">
        <v>9643</v>
      </c>
      <c r="I10939" s="40">
        <v>112467</v>
      </c>
      <c r="J10939" s="40">
        <v>0</v>
      </c>
      <c r="K10939" s="40">
        <v>112467</v>
      </c>
      <c r="L10939"/>
    </row>
    <row r="10940" spans="1:12" ht="14.4" x14ac:dyDescent="0.3">
      <c r="A10940" s="44"/>
      <c r="B10940" s="41"/>
      <c r="C10940" s="43" t="s">
        <v>13975</v>
      </c>
      <c r="D10940" s="42"/>
      <c r="E10940" s="42"/>
      <c r="F10940" s="42"/>
      <c r="G10940" s="42"/>
      <c r="H10940" s="42"/>
      <c r="I10940" s="42"/>
      <c r="J10940" s="42"/>
      <c r="K10940" s="41"/>
      <c r="L10940"/>
    </row>
    <row r="10941" spans="1:12" ht="14.4" x14ac:dyDescent="0.3">
      <c r="A10941" s="43"/>
      <c r="B10941" s="42"/>
      <c r="C10941" s="42"/>
      <c r="D10941" s="42"/>
      <c r="E10941" s="42"/>
      <c r="F10941" s="41"/>
      <c r="G10941" s="40" t="s">
        <v>605</v>
      </c>
      <c r="H10941" s="40" t="s">
        <v>9643</v>
      </c>
      <c r="I10941" s="40">
        <v>112467</v>
      </c>
      <c r="J10941" s="40">
        <v>0</v>
      </c>
      <c r="K10941" s="40">
        <v>112467</v>
      </c>
      <c r="L10941"/>
    </row>
    <row r="10942" spans="1:12" ht="14.4" x14ac:dyDescent="0.3">
      <c r="A10942" s="44"/>
      <c r="B10942" s="41"/>
      <c r="C10942" s="43" t="s">
        <v>13974</v>
      </c>
      <c r="D10942" s="42"/>
      <c r="E10942" s="42"/>
      <c r="F10942" s="42"/>
      <c r="G10942" s="42"/>
      <c r="H10942" s="42"/>
      <c r="I10942" s="42"/>
      <c r="J10942" s="42"/>
      <c r="K10942" s="41"/>
      <c r="L10942"/>
    </row>
    <row r="10943" spans="1:12" ht="14.4" x14ac:dyDescent="0.3">
      <c r="A10943" s="43"/>
      <c r="B10943" s="42"/>
      <c r="C10943" s="42"/>
      <c r="D10943" s="42"/>
      <c r="E10943" s="42"/>
      <c r="F10943" s="41"/>
      <c r="G10943" s="40" t="s">
        <v>605</v>
      </c>
      <c r="H10943" s="40" t="s">
        <v>9643</v>
      </c>
      <c r="I10943" s="40">
        <v>112467</v>
      </c>
      <c r="J10943" s="40">
        <v>0</v>
      </c>
      <c r="K10943" s="40">
        <v>112467</v>
      </c>
      <c r="L10943"/>
    </row>
    <row r="10944" spans="1:12" ht="14.4" x14ac:dyDescent="0.3">
      <c r="A10944" s="44"/>
      <c r="B10944" s="41"/>
      <c r="C10944" s="43" t="s">
        <v>13973</v>
      </c>
      <c r="D10944" s="42"/>
      <c r="E10944" s="42"/>
      <c r="F10944" s="42"/>
      <c r="G10944" s="42"/>
      <c r="H10944" s="42"/>
      <c r="I10944" s="42"/>
      <c r="J10944" s="42"/>
      <c r="K10944" s="41"/>
      <c r="L10944"/>
    </row>
    <row r="10945" spans="1:12" ht="14.4" x14ac:dyDescent="0.3">
      <c r="A10945" s="43"/>
      <c r="B10945" s="42"/>
      <c r="C10945" s="42"/>
      <c r="D10945" s="42"/>
      <c r="E10945" s="42"/>
      <c r="F10945" s="41"/>
      <c r="G10945" s="40" t="s">
        <v>605</v>
      </c>
      <c r="H10945" s="40" t="s">
        <v>9643</v>
      </c>
      <c r="I10945" s="40">
        <v>112467</v>
      </c>
      <c r="J10945" s="40">
        <v>0</v>
      </c>
      <c r="K10945" s="40">
        <v>112467</v>
      </c>
      <c r="L10945"/>
    </row>
    <row r="10946" spans="1:12" ht="14.4" x14ac:dyDescent="0.3">
      <c r="A10946" s="44"/>
      <c r="B10946" s="41"/>
      <c r="C10946" s="43" t="s">
        <v>13996</v>
      </c>
      <c r="D10946" s="42"/>
      <c r="E10946" s="42"/>
      <c r="F10946" s="42"/>
      <c r="G10946" s="42"/>
      <c r="H10946" s="42"/>
      <c r="I10946" s="42"/>
      <c r="J10946" s="42"/>
      <c r="K10946" s="41"/>
      <c r="L10946"/>
    </row>
    <row r="10947" spans="1:12" ht="14.4" x14ac:dyDescent="0.3">
      <c r="A10947" s="43"/>
      <c r="B10947" s="42"/>
      <c r="C10947" s="42"/>
      <c r="D10947" s="42"/>
      <c r="E10947" s="42"/>
      <c r="F10947" s="41"/>
      <c r="G10947" s="40" t="s">
        <v>605</v>
      </c>
      <c r="H10947" s="40" t="s">
        <v>9643</v>
      </c>
      <c r="I10947" s="40">
        <v>112467</v>
      </c>
      <c r="J10947" s="40">
        <v>0</v>
      </c>
      <c r="K10947" s="40">
        <v>112467</v>
      </c>
      <c r="L10947"/>
    </row>
    <row r="10948" spans="1:12" ht="14.4" x14ac:dyDescent="0.3">
      <c r="A10948" s="44"/>
      <c r="B10948" s="41"/>
      <c r="C10948" s="43" t="s">
        <v>13972</v>
      </c>
      <c r="D10948" s="42"/>
      <c r="E10948" s="42"/>
      <c r="F10948" s="42"/>
      <c r="G10948" s="42"/>
      <c r="H10948" s="42"/>
      <c r="I10948" s="42"/>
      <c r="J10948" s="42"/>
      <c r="K10948" s="41"/>
      <c r="L10948"/>
    </row>
    <row r="10949" spans="1:12" ht="14.4" x14ac:dyDescent="0.3">
      <c r="A10949" s="43"/>
      <c r="B10949" s="42"/>
      <c r="C10949" s="42"/>
      <c r="D10949" s="42"/>
      <c r="E10949" s="42"/>
      <c r="F10949" s="41"/>
      <c r="G10949" s="40" t="s">
        <v>605</v>
      </c>
      <c r="H10949" s="40" t="s">
        <v>9643</v>
      </c>
      <c r="I10949" s="40">
        <v>133056</v>
      </c>
      <c r="J10949" s="40">
        <v>0</v>
      </c>
      <c r="K10949" s="40">
        <v>133056</v>
      </c>
      <c r="L10949"/>
    </row>
    <row r="10950" spans="1:12" ht="14.4" x14ac:dyDescent="0.3">
      <c r="A10950" s="44"/>
      <c r="B10950" s="41"/>
      <c r="C10950" s="43" t="s">
        <v>13971</v>
      </c>
      <c r="D10950" s="42"/>
      <c r="E10950" s="42"/>
      <c r="F10950" s="42"/>
      <c r="G10950" s="42"/>
      <c r="H10950" s="42"/>
      <c r="I10950" s="42"/>
      <c r="J10950" s="42"/>
      <c r="K10950" s="41"/>
      <c r="L10950"/>
    </row>
    <row r="10951" spans="1:12" ht="14.4" x14ac:dyDescent="0.3">
      <c r="A10951" s="43"/>
      <c r="B10951" s="42"/>
      <c r="C10951" s="42"/>
      <c r="D10951" s="42"/>
      <c r="E10951" s="42"/>
      <c r="F10951" s="41"/>
      <c r="G10951" s="40" t="s">
        <v>605</v>
      </c>
      <c r="H10951" s="40" t="s">
        <v>9643</v>
      </c>
      <c r="I10951" s="40">
        <v>133056</v>
      </c>
      <c r="J10951" s="40">
        <v>0</v>
      </c>
      <c r="K10951" s="40">
        <v>133056</v>
      </c>
      <c r="L10951"/>
    </row>
    <row r="10952" spans="1:12" ht="14.4" x14ac:dyDescent="0.3">
      <c r="A10952" s="44"/>
      <c r="B10952" s="41"/>
      <c r="C10952" s="43" t="s">
        <v>13970</v>
      </c>
      <c r="D10952" s="42"/>
      <c r="E10952" s="42"/>
      <c r="F10952" s="42"/>
      <c r="G10952" s="42"/>
      <c r="H10952" s="42"/>
      <c r="I10952" s="42"/>
      <c r="J10952" s="42"/>
      <c r="K10952" s="41"/>
      <c r="L10952"/>
    </row>
    <row r="10953" spans="1:12" ht="14.4" x14ac:dyDescent="0.3">
      <c r="A10953" s="43"/>
      <c r="B10953" s="42"/>
      <c r="C10953" s="42"/>
      <c r="D10953" s="42"/>
      <c r="E10953" s="42"/>
      <c r="F10953" s="41"/>
      <c r="G10953" s="40" t="s">
        <v>605</v>
      </c>
      <c r="H10953" s="40" t="s">
        <v>9643</v>
      </c>
      <c r="I10953" s="40">
        <v>133056</v>
      </c>
      <c r="J10953" s="40">
        <v>0</v>
      </c>
      <c r="K10953" s="40">
        <v>133056</v>
      </c>
      <c r="L10953"/>
    </row>
    <row r="10954" spans="1:12" ht="14.4" x14ac:dyDescent="0.3">
      <c r="A10954" s="44"/>
      <c r="B10954" s="41"/>
      <c r="C10954" s="43" t="s">
        <v>13995</v>
      </c>
      <c r="D10954" s="42"/>
      <c r="E10954" s="42"/>
      <c r="F10954" s="42"/>
      <c r="G10954" s="42"/>
      <c r="H10954" s="42"/>
      <c r="I10954" s="42"/>
      <c r="J10954" s="42"/>
      <c r="K10954" s="41"/>
      <c r="L10954"/>
    </row>
    <row r="10955" spans="1:12" ht="14.4" x14ac:dyDescent="0.3">
      <c r="A10955" s="43"/>
      <c r="B10955" s="42"/>
      <c r="C10955" s="42"/>
      <c r="D10955" s="42"/>
      <c r="E10955" s="42"/>
      <c r="F10955" s="41"/>
      <c r="G10955" s="40" t="s">
        <v>605</v>
      </c>
      <c r="H10955" s="40" t="s">
        <v>9643</v>
      </c>
      <c r="I10955" s="40">
        <v>133056</v>
      </c>
      <c r="J10955" s="40">
        <v>0</v>
      </c>
      <c r="K10955" s="40">
        <v>133056</v>
      </c>
      <c r="L10955"/>
    </row>
    <row r="10956" spans="1:12" ht="14.4" x14ac:dyDescent="0.3">
      <c r="A10956" s="44"/>
      <c r="B10956" s="41"/>
      <c r="C10956" s="43" t="s">
        <v>13994</v>
      </c>
      <c r="D10956" s="42"/>
      <c r="E10956" s="42"/>
      <c r="F10956" s="42"/>
      <c r="G10956" s="42"/>
      <c r="H10956" s="42"/>
      <c r="I10956" s="42"/>
      <c r="J10956" s="42"/>
      <c r="K10956" s="41"/>
      <c r="L10956"/>
    </row>
    <row r="10957" spans="1:12" ht="14.4" x14ac:dyDescent="0.3">
      <c r="A10957" s="43"/>
      <c r="B10957" s="42"/>
      <c r="C10957" s="42"/>
      <c r="D10957" s="42"/>
      <c r="E10957" s="42"/>
      <c r="F10957" s="41"/>
      <c r="G10957" s="40" t="s">
        <v>605</v>
      </c>
      <c r="H10957" s="40" t="s">
        <v>9643</v>
      </c>
      <c r="I10957" s="40">
        <v>133056</v>
      </c>
      <c r="J10957" s="40">
        <v>0</v>
      </c>
      <c r="K10957" s="40">
        <v>133056</v>
      </c>
      <c r="L10957"/>
    </row>
    <row r="10958" spans="1:12" ht="14.4" x14ac:dyDescent="0.3">
      <c r="A10958" s="44"/>
      <c r="B10958" s="41"/>
      <c r="C10958" s="43" t="s">
        <v>13969</v>
      </c>
      <c r="D10958" s="42"/>
      <c r="E10958" s="42"/>
      <c r="F10958" s="42"/>
      <c r="G10958" s="42"/>
      <c r="H10958" s="42"/>
      <c r="I10958" s="42"/>
      <c r="J10958" s="42"/>
      <c r="K10958" s="41"/>
      <c r="L10958"/>
    </row>
    <row r="10959" spans="1:12" ht="14.4" x14ac:dyDescent="0.3">
      <c r="A10959" s="43"/>
      <c r="B10959" s="42"/>
      <c r="C10959" s="42"/>
      <c r="D10959" s="42"/>
      <c r="E10959" s="42"/>
      <c r="F10959" s="41"/>
      <c r="G10959" s="40" t="s">
        <v>605</v>
      </c>
      <c r="H10959" s="40" t="s">
        <v>9643</v>
      </c>
      <c r="I10959" s="40">
        <v>139619</v>
      </c>
      <c r="J10959" s="40">
        <v>0</v>
      </c>
      <c r="K10959" s="40">
        <v>139619</v>
      </c>
      <c r="L10959"/>
    </row>
    <row r="10960" spans="1:12" ht="14.4" x14ac:dyDescent="0.3">
      <c r="A10960" s="44"/>
      <c r="B10960" s="41"/>
      <c r="C10960" s="43" t="s">
        <v>13968</v>
      </c>
      <c r="D10960" s="42"/>
      <c r="E10960" s="42"/>
      <c r="F10960" s="42"/>
      <c r="G10960" s="42"/>
      <c r="H10960" s="42"/>
      <c r="I10960" s="42"/>
      <c r="J10960" s="42"/>
      <c r="K10960" s="41"/>
      <c r="L10960"/>
    </row>
    <row r="10961" spans="1:12" ht="14.4" x14ac:dyDescent="0.3">
      <c r="A10961" s="43"/>
      <c r="B10961" s="42"/>
      <c r="C10961" s="42"/>
      <c r="D10961" s="42"/>
      <c r="E10961" s="42"/>
      <c r="F10961" s="41"/>
      <c r="G10961" s="40" t="s">
        <v>605</v>
      </c>
      <c r="H10961" s="40" t="s">
        <v>9643</v>
      </c>
      <c r="I10961" s="40">
        <v>139619</v>
      </c>
      <c r="J10961" s="40">
        <v>0</v>
      </c>
      <c r="K10961" s="40">
        <v>139619</v>
      </c>
      <c r="L10961"/>
    </row>
    <row r="10962" spans="1:12" ht="14.4" x14ac:dyDescent="0.3">
      <c r="A10962" s="44"/>
      <c r="B10962" s="41"/>
      <c r="C10962" s="43" t="s">
        <v>13967</v>
      </c>
      <c r="D10962" s="42"/>
      <c r="E10962" s="42"/>
      <c r="F10962" s="42"/>
      <c r="G10962" s="42"/>
      <c r="H10962" s="42"/>
      <c r="I10962" s="42"/>
      <c r="J10962" s="42"/>
      <c r="K10962" s="41"/>
      <c r="L10962"/>
    </row>
    <row r="10963" spans="1:12" ht="14.4" x14ac:dyDescent="0.3">
      <c r="A10963" s="43"/>
      <c r="B10963" s="42"/>
      <c r="C10963" s="42"/>
      <c r="D10963" s="42"/>
      <c r="E10963" s="42"/>
      <c r="F10963" s="41"/>
      <c r="G10963" s="40" t="s">
        <v>605</v>
      </c>
      <c r="H10963" s="40" t="s">
        <v>9643</v>
      </c>
      <c r="I10963" s="40">
        <v>139619</v>
      </c>
      <c r="J10963" s="40">
        <v>0</v>
      </c>
      <c r="K10963" s="40">
        <v>139619</v>
      </c>
      <c r="L10963"/>
    </row>
    <row r="10964" spans="1:12" ht="14.4" x14ac:dyDescent="0.3">
      <c r="A10964" s="44"/>
      <c r="B10964" s="41"/>
      <c r="C10964" s="43" t="s">
        <v>13966</v>
      </c>
      <c r="D10964" s="42"/>
      <c r="E10964" s="42"/>
      <c r="F10964" s="42"/>
      <c r="G10964" s="42"/>
      <c r="H10964" s="42"/>
      <c r="I10964" s="42"/>
      <c r="J10964" s="42"/>
      <c r="K10964" s="41"/>
      <c r="L10964"/>
    </row>
    <row r="10965" spans="1:12" ht="14.4" x14ac:dyDescent="0.3">
      <c r="A10965" s="43"/>
      <c r="B10965" s="42"/>
      <c r="C10965" s="42"/>
      <c r="D10965" s="42"/>
      <c r="E10965" s="42"/>
      <c r="F10965" s="41"/>
      <c r="G10965" s="40" t="s">
        <v>605</v>
      </c>
      <c r="H10965" s="40" t="s">
        <v>9643</v>
      </c>
      <c r="I10965" s="40">
        <v>139619</v>
      </c>
      <c r="J10965" s="40">
        <v>0</v>
      </c>
      <c r="K10965" s="40">
        <v>139619</v>
      </c>
      <c r="L10965"/>
    </row>
    <row r="10966" spans="1:12" ht="14.4" x14ac:dyDescent="0.3">
      <c r="A10966" s="44"/>
      <c r="B10966" s="41"/>
      <c r="C10966" s="43" t="s">
        <v>13993</v>
      </c>
      <c r="D10966" s="42"/>
      <c r="E10966" s="42"/>
      <c r="F10966" s="42"/>
      <c r="G10966" s="42"/>
      <c r="H10966" s="42"/>
      <c r="I10966" s="42"/>
      <c r="J10966" s="42"/>
      <c r="K10966" s="41"/>
      <c r="L10966"/>
    </row>
    <row r="10967" spans="1:12" ht="14.4" x14ac:dyDescent="0.3">
      <c r="A10967" s="43"/>
      <c r="B10967" s="42"/>
      <c r="C10967" s="42"/>
      <c r="D10967" s="42"/>
      <c r="E10967" s="42"/>
      <c r="F10967" s="41"/>
      <c r="G10967" s="40" t="s">
        <v>605</v>
      </c>
      <c r="H10967" s="40" t="s">
        <v>9643</v>
      </c>
      <c r="I10967" s="40">
        <v>139619</v>
      </c>
      <c r="J10967" s="40">
        <v>0</v>
      </c>
      <c r="K10967" s="40">
        <v>139619</v>
      </c>
      <c r="L10967"/>
    </row>
    <row r="10968" spans="1:12" ht="14.4" x14ac:dyDescent="0.3">
      <c r="A10968" s="44"/>
      <c r="B10968" s="41"/>
      <c r="C10968" s="43" t="s">
        <v>13992</v>
      </c>
      <c r="D10968" s="42"/>
      <c r="E10968" s="42"/>
      <c r="F10968" s="42"/>
      <c r="G10968" s="42"/>
      <c r="H10968" s="42"/>
      <c r="I10968" s="42"/>
      <c r="J10968" s="42"/>
      <c r="K10968" s="41"/>
      <c r="L10968"/>
    </row>
    <row r="10969" spans="1:12" ht="14.4" x14ac:dyDescent="0.3">
      <c r="A10969" s="43"/>
      <c r="B10969" s="42"/>
      <c r="C10969" s="42"/>
      <c r="D10969" s="42"/>
      <c r="E10969" s="42"/>
      <c r="F10969" s="41"/>
      <c r="G10969" s="40" t="s">
        <v>605</v>
      </c>
      <c r="H10969" s="40" t="s">
        <v>9643</v>
      </c>
      <c r="I10969" s="40">
        <v>139619</v>
      </c>
      <c r="J10969" s="40">
        <v>0</v>
      </c>
      <c r="K10969" s="40">
        <v>139619</v>
      </c>
      <c r="L10969"/>
    </row>
    <row r="10970" spans="1:12" ht="14.4" x14ac:dyDescent="0.3">
      <c r="A10970" s="44"/>
      <c r="B10970" s="41"/>
      <c r="C10970" s="43" t="s">
        <v>13963</v>
      </c>
      <c r="D10970" s="42"/>
      <c r="E10970" s="42"/>
      <c r="F10970" s="42"/>
      <c r="G10970" s="42"/>
      <c r="H10970" s="42"/>
      <c r="I10970" s="42"/>
      <c r="J10970" s="42"/>
      <c r="K10970" s="41"/>
      <c r="L10970"/>
    </row>
    <row r="10971" spans="1:12" ht="14.4" x14ac:dyDescent="0.3">
      <c r="A10971" s="43"/>
      <c r="B10971" s="42"/>
      <c r="C10971" s="42"/>
      <c r="D10971" s="42"/>
      <c r="E10971" s="42"/>
      <c r="F10971" s="41"/>
      <c r="G10971" s="40" t="s">
        <v>605</v>
      </c>
      <c r="H10971" s="40" t="s">
        <v>9643</v>
      </c>
      <c r="I10971" s="40">
        <v>164706</v>
      </c>
      <c r="J10971" s="40">
        <v>0</v>
      </c>
      <c r="K10971" s="40">
        <v>164706</v>
      </c>
      <c r="L10971"/>
    </row>
    <row r="10972" spans="1:12" ht="14.4" x14ac:dyDescent="0.3">
      <c r="A10972" s="44"/>
      <c r="B10972" s="41"/>
      <c r="C10972" s="43" t="s">
        <v>13962</v>
      </c>
      <c r="D10972" s="42"/>
      <c r="E10972" s="42"/>
      <c r="F10972" s="42"/>
      <c r="G10972" s="42"/>
      <c r="H10972" s="42"/>
      <c r="I10972" s="42"/>
      <c r="J10972" s="42"/>
      <c r="K10972" s="41"/>
      <c r="L10972"/>
    </row>
    <row r="10973" spans="1:12" ht="14.4" x14ac:dyDescent="0.3">
      <c r="A10973" s="43"/>
      <c r="B10973" s="42"/>
      <c r="C10973" s="42"/>
      <c r="D10973" s="42"/>
      <c r="E10973" s="42"/>
      <c r="F10973" s="41"/>
      <c r="G10973" s="40" t="s">
        <v>605</v>
      </c>
      <c r="H10973" s="40" t="s">
        <v>9643</v>
      </c>
      <c r="I10973" s="40">
        <v>164706</v>
      </c>
      <c r="J10973" s="40">
        <v>0</v>
      </c>
      <c r="K10973" s="40">
        <v>164706</v>
      </c>
      <c r="L10973"/>
    </row>
    <row r="10974" spans="1:12" ht="14.4" x14ac:dyDescent="0.3">
      <c r="A10974" s="44"/>
      <c r="B10974" s="41"/>
      <c r="C10974" s="43" t="s">
        <v>13991</v>
      </c>
      <c r="D10974" s="42"/>
      <c r="E10974" s="42"/>
      <c r="F10974" s="42"/>
      <c r="G10974" s="42"/>
      <c r="H10974" s="42"/>
      <c r="I10974" s="42"/>
      <c r="J10974" s="42"/>
      <c r="K10974" s="41"/>
      <c r="L10974"/>
    </row>
    <row r="10975" spans="1:12" ht="14.4" x14ac:dyDescent="0.3">
      <c r="A10975" s="43"/>
      <c r="B10975" s="42"/>
      <c r="C10975" s="42"/>
      <c r="D10975" s="42"/>
      <c r="E10975" s="42"/>
      <c r="F10975" s="41"/>
      <c r="G10975" s="40" t="s">
        <v>605</v>
      </c>
      <c r="H10975" s="40" t="s">
        <v>9643</v>
      </c>
      <c r="I10975" s="40">
        <v>164706</v>
      </c>
      <c r="J10975" s="40">
        <v>0</v>
      </c>
      <c r="K10975" s="40">
        <v>164706</v>
      </c>
      <c r="L10975"/>
    </row>
    <row r="10976" spans="1:12" ht="14.4" x14ac:dyDescent="0.3">
      <c r="A10976" s="44"/>
      <c r="B10976" s="41"/>
      <c r="C10976" s="43" t="s">
        <v>13990</v>
      </c>
      <c r="D10976" s="42"/>
      <c r="E10976" s="42"/>
      <c r="F10976" s="42"/>
      <c r="G10976" s="42"/>
      <c r="H10976" s="42"/>
      <c r="I10976" s="42"/>
      <c r="J10976" s="42"/>
      <c r="K10976" s="41"/>
      <c r="L10976"/>
    </row>
    <row r="10977" spans="1:12" ht="14.4" x14ac:dyDescent="0.3">
      <c r="A10977" s="43"/>
      <c r="B10977" s="42"/>
      <c r="C10977" s="42"/>
      <c r="D10977" s="42"/>
      <c r="E10977" s="42"/>
      <c r="F10977" s="41"/>
      <c r="G10977" s="40" t="s">
        <v>605</v>
      </c>
      <c r="H10977" s="40" t="s">
        <v>9643</v>
      </c>
      <c r="I10977" s="40">
        <v>164706</v>
      </c>
      <c r="J10977" s="40">
        <v>0</v>
      </c>
      <c r="K10977" s="40">
        <v>164706</v>
      </c>
      <c r="L10977"/>
    </row>
    <row r="10978" spans="1:12" ht="14.4" x14ac:dyDescent="0.3">
      <c r="A10978" s="44"/>
      <c r="B10978" s="41"/>
      <c r="C10978" s="43" t="s">
        <v>13989</v>
      </c>
      <c r="D10978" s="42"/>
      <c r="E10978" s="42"/>
      <c r="F10978" s="42"/>
      <c r="G10978" s="42"/>
      <c r="H10978" s="42"/>
      <c r="I10978" s="42"/>
      <c r="J10978" s="42"/>
      <c r="K10978" s="41"/>
      <c r="L10978"/>
    </row>
    <row r="10979" spans="1:12" ht="14.4" x14ac:dyDescent="0.3">
      <c r="A10979" s="43"/>
      <c r="B10979" s="42"/>
      <c r="C10979" s="42"/>
      <c r="D10979" s="42"/>
      <c r="E10979" s="42"/>
      <c r="F10979" s="41"/>
      <c r="G10979" s="40" t="s">
        <v>605</v>
      </c>
      <c r="H10979" s="40" t="s">
        <v>9643</v>
      </c>
      <c r="I10979" s="40">
        <v>164706</v>
      </c>
      <c r="J10979" s="40">
        <v>0</v>
      </c>
      <c r="K10979" s="40">
        <v>164706</v>
      </c>
      <c r="L10979"/>
    </row>
    <row r="10980" spans="1:12" ht="14.4" x14ac:dyDescent="0.3">
      <c r="A10980" s="44"/>
      <c r="B10980" s="41"/>
      <c r="C10980" s="43" t="s">
        <v>13959</v>
      </c>
      <c r="D10980" s="42"/>
      <c r="E10980" s="42"/>
      <c r="F10980" s="42"/>
      <c r="G10980" s="42"/>
      <c r="H10980" s="42"/>
      <c r="I10980" s="42"/>
      <c r="J10980" s="42"/>
      <c r="K10980" s="41"/>
      <c r="L10980"/>
    </row>
    <row r="10981" spans="1:12" ht="14.4" x14ac:dyDescent="0.3">
      <c r="A10981" s="43"/>
      <c r="B10981" s="42"/>
      <c r="C10981" s="42"/>
      <c r="D10981" s="42"/>
      <c r="E10981" s="42"/>
      <c r="F10981" s="41"/>
      <c r="G10981" s="40" t="s">
        <v>605</v>
      </c>
      <c r="H10981" s="40" t="s">
        <v>9643</v>
      </c>
      <c r="I10981" s="40">
        <v>189793</v>
      </c>
      <c r="J10981" s="40">
        <v>0</v>
      </c>
      <c r="K10981" s="40">
        <v>189793</v>
      </c>
      <c r="L10981"/>
    </row>
    <row r="10982" spans="1:12" ht="14.4" x14ac:dyDescent="0.3">
      <c r="A10982" s="44"/>
      <c r="B10982" s="41"/>
      <c r="C10982" s="43" t="s">
        <v>13958</v>
      </c>
      <c r="D10982" s="42"/>
      <c r="E10982" s="42"/>
      <c r="F10982" s="42"/>
      <c r="G10982" s="42"/>
      <c r="H10982" s="42"/>
      <c r="I10982" s="42"/>
      <c r="J10982" s="42"/>
      <c r="K10982" s="41"/>
      <c r="L10982"/>
    </row>
    <row r="10983" spans="1:12" ht="14.4" x14ac:dyDescent="0.3">
      <c r="A10983" s="43"/>
      <c r="B10983" s="42"/>
      <c r="C10983" s="42"/>
      <c r="D10983" s="42"/>
      <c r="E10983" s="42"/>
      <c r="F10983" s="41"/>
      <c r="G10983" s="40" t="s">
        <v>605</v>
      </c>
      <c r="H10983" s="40" t="s">
        <v>9643</v>
      </c>
      <c r="I10983" s="40">
        <v>189793</v>
      </c>
      <c r="J10983" s="40">
        <v>0</v>
      </c>
      <c r="K10983" s="40">
        <v>189793</v>
      </c>
      <c r="L10983"/>
    </row>
    <row r="10984" spans="1:12" ht="14.4" x14ac:dyDescent="0.3">
      <c r="A10984" s="44"/>
      <c r="B10984" s="41"/>
      <c r="C10984" s="43" t="s">
        <v>13957</v>
      </c>
      <c r="D10984" s="42"/>
      <c r="E10984" s="42"/>
      <c r="F10984" s="42"/>
      <c r="G10984" s="42"/>
      <c r="H10984" s="42"/>
      <c r="I10984" s="42"/>
      <c r="J10984" s="42"/>
      <c r="K10984" s="41"/>
      <c r="L10984"/>
    </row>
    <row r="10985" spans="1:12" ht="14.4" x14ac:dyDescent="0.3">
      <c r="A10985" s="43"/>
      <c r="B10985" s="42"/>
      <c r="C10985" s="42"/>
      <c r="D10985" s="42"/>
      <c r="E10985" s="42"/>
      <c r="F10985" s="41"/>
      <c r="G10985" s="40" t="s">
        <v>605</v>
      </c>
      <c r="H10985" s="40" t="s">
        <v>9643</v>
      </c>
      <c r="I10985" s="40">
        <v>189793</v>
      </c>
      <c r="J10985" s="40">
        <v>0</v>
      </c>
      <c r="K10985" s="40">
        <v>189793</v>
      </c>
      <c r="L10985"/>
    </row>
    <row r="10986" spans="1:12" ht="14.4" x14ac:dyDescent="0.3">
      <c r="A10986" s="44"/>
      <c r="B10986" s="41"/>
      <c r="C10986" s="43" t="s">
        <v>13988</v>
      </c>
      <c r="D10986" s="42"/>
      <c r="E10986" s="42"/>
      <c r="F10986" s="42"/>
      <c r="G10986" s="42"/>
      <c r="H10986" s="42"/>
      <c r="I10986" s="42"/>
      <c r="J10986" s="42"/>
      <c r="K10986" s="41"/>
      <c r="L10986"/>
    </row>
    <row r="10987" spans="1:12" ht="14.4" x14ac:dyDescent="0.3">
      <c r="A10987" s="43"/>
      <c r="B10987" s="42"/>
      <c r="C10987" s="42"/>
      <c r="D10987" s="42"/>
      <c r="E10987" s="42"/>
      <c r="F10987" s="41"/>
      <c r="G10987" s="40" t="s">
        <v>605</v>
      </c>
      <c r="H10987" s="40" t="s">
        <v>9643</v>
      </c>
      <c r="I10987" s="40">
        <v>189793</v>
      </c>
      <c r="J10987" s="40">
        <v>0</v>
      </c>
      <c r="K10987" s="40">
        <v>189793</v>
      </c>
      <c r="L10987"/>
    </row>
    <row r="10988" spans="1:12" ht="14.4" x14ac:dyDescent="0.3">
      <c r="A10988" s="44"/>
      <c r="B10988" s="41"/>
      <c r="C10988" s="43" t="s">
        <v>13987</v>
      </c>
      <c r="D10988" s="42"/>
      <c r="E10988" s="42"/>
      <c r="F10988" s="42"/>
      <c r="G10988" s="42"/>
      <c r="H10988" s="42"/>
      <c r="I10988" s="42"/>
      <c r="J10988" s="42"/>
      <c r="K10988" s="41"/>
      <c r="L10988"/>
    </row>
    <row r="10989" spans="1:12" ht="14.4" x14ac:dyDescent="0.3">
      <c r="A10989" s="43"/>
      <c r="B10989" s="42"/>
      <c r="C10989" s="42"/>
      <c r="D10989" s="42"/>
      <c r="E10989" s="42"/>
      <c r="F10989" s="41"/>
      <c r="G10989" s="40" t="s">
        <v>605</v>
      </c>
      <c r="H10989" s="40" t="s">
        <v>9643</v>
      </c>
      <c r="I10989" s="40">
        <v>189793</v>
      </c>
      <c r="J10989" s="40">
        <v>0</v>
      </c>
      <c r="K10989" s="40">
        <v>189793</v>
      </c>
      <c r="L10989"/>
    </row>
    <row r="10990" spans="1:12" ht="14.4" x14ac:dyDescent="0.3">
      <c r="A10990" s="44"/>
      <c r="B10990" s="41"/>
      <c r="C10990" s="43" t="s">
        <v>13986</v>
      </c>
      <c r="D10990" s="42"/>
      <c r="E10990" s="42"/>
      <c r="F10990" s="42"/>
      <c r="G10990" s="42"/>
      <c r="H10990" s="42"/>
      <c r="I10990" s="42"/>
      <c r="J10990" s="42"/>
      <c r="K10990" s="41"/>
      <c r="L10990"/>
    </row>
    <row r="10991" spans="1:12" ht="14.4" x14ac:dyDescent="0.3">
      <c r="A10991" s="43"/>
      <c r="B10991" s="42"/>
      <c r="C10991" s="42"/>
      <c r="D10991" s="42"/>
      <c r="E10991" s="42"/>
      <c r="F10991" s="41"/>
      <c r="G10991" s="40" t="s">
        <v>605</v>
      </c>
      <c r="H10991" s="40" t="s">
        <v>9643</v>
      </c>
      <c r="I10991" s="40">
        <v>189793</v>
      </c>
      <c r="J10991" s="40">
        <v>0</v>
      </c>
      <c r="K10991" s="40">
        <v>189793</v>
      </c>
      <c r="L10991"/>
    </row>
    <row r="10992" spans="1:12" ht="14.4" x14ac:dyDescent="0.3">
      <c r="A10992" s="44"/>
      <c r="B10992" s="41"/>
      <c r="C10992" s="43" t="s">
        <v>13919</v>
      </c>
      <c r="D10992" s="42"/>
      <c r="E10992" s="42"/>
      <c r="F10992" s="42"/>
      <c r="G10992" s="42"/>
      <c r="H10992" s="42"/>
      <c r="I10992" s="42"/>
      <c r="J10992" s="42"/>
      <c r="K10992" s="41"/>
      <c r="L10992"/>
    </row>
    <row r="10993" spans="1:12" ht="14.4" x14ac:dyDescent="0.3">
      <c r="A10993" s="43"/>
      <c r="B10993" s="42"/>
      <c r="C10993" s="42"/>
      <c r="D10993" s="42"/>
      <c r="E10993" s="42"/>
      <c r="F10993" s="41"/>
      <c r="G10993" s="40" t="s">
        <v>605</v>
      </c>
      <c r="H10993" s="40" t="s">
        <v>9643</v>
      </c>
      <c r="I10993" s="40">
        <v>214880</v>
      </c>
      <c r="J10993" s="40">
        <v>0</v>
      </c>
      <c r="K10993" s="40">
        <v>214880</v>
      </c>
      <c r="L10993"/>
    </row>
    <row r="10994" spans="1:12" ht="14.4" x14ac:dyDescent="0.3">
      <c r="A10994" s="44"/>
      <c r="B10994" s="41"/>
      <c r="C10994" s="43" t="s">
        <v>13953</v>
      </c>
      <c r="D10994" s="42"/>
      <c r="E10994" s="42"/>
      <c r="F10994" s="42"/>
      <c r="G10994" s="42"/>
      <c r="H10994" s="42"/>
      <c r="I10994" s="42"/>
      <c r="J10994" s="42"/>
      <c r="K10994" s="41"/>
      <c r="L10994"/>
    </row>
    <row r="10995" spans="1:12" ht="14.4" x14ac:dyDescent="0.3">
      <c r="A10995" s="43"/>
      <c r="B10995" s="42"/>
      <c r="C10995" s="42"/>
      <c r="D10995" s="42"/>
      <c r="E10995" s="42"/>
      <c r="F10995" s="41"/>
      <c r="G10995" s="40" t="s">
        <v>605</v>
      </c>
      <c r="H10995" s="40" t="s">
        <v>9643</v>
      </c>
      <c r="I10995" s="40">
        <v>214880</v>
      </c>
      <c r="J10995" s="40">
        <v>0</v>
      </c>
      <c r="K10995" s="40">
        <v>214880</v>
      </c>
      <c r="L10995"/>
    </row>
    <row r="10996" spans="1:12" ht="14.4" x14ac:dyDescent="0.3">
      <c r="A10996" s="44"/>
      <c r="B10996" s="41"/>
      <c r="C10996" s="43" t="s">
        <v>13952</v>
      </c>
      <c r="D10996" s="42"/>
      <c r="E10996" s="42"/>
      <c r="F10996" s="42"/>
      <c r="G10996" s="42"/>
      <c r="H10996" s="42"/>
      <c r="I10996" s="42"/>
      <c r="J10996" s="42"/>
      <c r="K10996" s="41"/>
      <c r="L10996"/>
    </row>
    <row r="10997" spans="1:12" ht="14.4" x14ac:dyDescent="0.3">
      <c r="A10997" s="43"/>
      <c r="B10997" s="42"/>
      <c r="C10997" s="42"/>
      <c r="D10997" s="42"/>
      <c r="E10997" s="42"/>
      <c r="F10997" s="41"/>
      <c r="G10997" s="40" t="s">
        <v>605</v>
      </c>
      <c r="H10997" s="40" t="s">
        <v>9643</v>
      </c>
      <c r="I10997" s="40">
        <v>214880</v>
      </c>
      <c r="J10997" s="40">
        <v>0</v>
      </c>
      <c r="K10997" s="40">
        <v>214880</v>
      </c>
      <c r="L10997"/>
    </row>
    <row r="10998" spans="1:12" ht="14.4" x14ac:dyDescent="0.3">
      <c r="A10998" s="44"/>
      <c r="B10998" s="41"/>
      <c r="C10998" s="43" t="s">
        <v>13951</v>
      </c>
      <c r="D10998" s="42"/>
      <c r="E10998" s="42"/>
      <c r="F10998" s="42"/>
      <c r="G10998" s="42"/>
      <c r="H10998" s="42"/>
      <c r="I10998" s="42"/>
      <c r="J10998" s="42"/>
      <c r="K10998" s="41"/>
      <c r="L10998"/>
    </row>
    <row r="10999" spans="1:12" ht="14.4" x14ac:dyDescent="0.3">
      <c r="A10999" s="43"/>
      <c r="B10999" s="42"/>
      <c r="C10999" s="42"/>
      <c r="D10999" s="42"/>
      <c r="E10999" s="42"/>
      <c r="F10999" s="41"/>
      <c r="G10999" s="40" t="s">
        <v>605</v>
      </c>
      <c r="H10999" s="40" t="s">
        <v>9643</v>
      </c>
      <c r="I10999" s="40">
        <v>214880</v>
      </c>
      <c r="J10999" s="40">
        <v>0</v>
      </c>
      <c r="K10999" s="40">
        <v>214880</v>
      </c>
      <c r="L10999"/>
    </row>
    <row r="11000" spans="1:12" ht="14.4" x14ac:dyDescent="0.3">
      <c r="A11000" s="44"/>
      <c r="B11000" s="41"/>
      <c r="C11000" s="43" t="s">
        <v>13950</v>
      </c>
      <c r="D11000" s="42"/>
      <c r="E11000" s="42"/>
      <c r="F11000" s="42"/>
      <c r="G11000" s="42"/>
      <c r="H11000" s="42"/>
      <c r="I11000" s="42"/>
      <c r="J11000" s="42"/>
      <c r="K11000" s="41"/>
      <c r="L11000"/>
    </row>
    <row r="11001" spans="1:12" ht="14.4" x14ac:dyDescent="0.3">
      <c r="A11001" s="43"/>
      <c r="B11001" s="42"/>
      <c r="C11001" s="42"/>
      <c r="D11001" s="42"/>
      <c r="E11001" s="42"/>
      <c r="F11001" s="41"/>
      <c r="G11001" s="40" t="s">
        <v>605</v>
      </c>
      <c r="H11001" s="40" t="s">
        <v>9643</v>
      </c>
      <c r="I11001" s="40">
        <v>214880</v>
      </c>
      <c r="J11001" s="40">
        <v>0</v>
      </c>
      <c r="K11001" s="40">
        <v>214880</v>
      </c>
      <c r="L11001"/>
    </row>
    <row r="11002" spans="1:12" ht="14.4" x14ac:dyDescent="0.3">
      <c r="A11002" s="44"/>
      <c r="B11002" s="41"/>
      <c r="C11002" s="43" t="s">
        <v>13949</v>
      </c>
      <c r="D11002" s="42"/>
      <c r="E11002" s="42"/>
      <c r="F11002" s="42"/>
      <c r="G11002" s="42"/>
      <c r="H11002" s="42"/>
      <c r="I11002" s="42"/>
      <c r="J11002" s="42"/>
      <c r="K11002" s="41"/>
      <c r="L11002"/>
    </row>
    <row r="11003" spans="1:12" ht="14.4" x14ac:dyDescent="0.3">
      <c r="A11003" s="43"/>
      <c r="B11003" s="42"/>
      <c r="C11003" s="42"/>
      <c r="D11003" s="42"/>
      <c r="E11003" s="42"/>
      <c r="F11003" s="41"/>
      <c r="G11003" s="40" t="s">
        <v>605</v>
      </c>
      <c r="H11003" s="40" t="s">
        <v>9643</v>
      </c>
      <c r="I11003" s="40">
        <v>214880</v>
      </c>
      <c r="J11003" s="40">
        <v>0</v>
      </c>
      <c r="K11003" s="40">
        <v>214880</v>
      </c>
      <c r="L11003"/>
    </row>
    <row r="11004" spans="1:12" ht="14.4" x14ac:dyDescent="0.3">
      <c r="A11004" s="44"/>
      <c r="B11004" s="41"/>
      <c r="C11004" s="43" t="s">
        <v>13985</v>
      </c>
      <c r="D11004" s="42"/>
      <c r="E11004" s="42"/>
      <c r="F11004" s="42"/>
      <c r="G11004" s="42"/>
      <c r="H11004" s="42"/>
      <c r="I11004" s="42"/>
      <c r="J11004" s="42"/>
      <c r="K11004" s="41"/>
      <c r="L11004"/>
    </row>
    <row r="11005" spans="1:12" ht="14.4" x14ac:dyDescent="0.3">
      <c r="A11005" s="43"/>
      <c r="B11005" s="42"/>
      <c r="C11005" s="42"/>
      <c r="D11005" s="42"/>
      <c r="E11005" s="42"/>
      <c r="F11005" s="41"/>
      <c r="G11005" s="40" t="s">
        <v>605</v>
      </c>
      <c r="H11005" s="40" t="s">
        <v>9643</v>
      </c>
      <c r="I11005" s="40">
        <v>214880</v>
      </c>
      <c r="J11005" s="40">
        <v>0</v>
      </c>
      <c r="K11005" s="40">
        <v>214880</v>
      </c>
      <c r="L11005"/>
    </row>
    <row r="11006" spans="1:12" ht="14.4" x14ac:dyDescent="0.3">
      <c r="A11006" s="44"/>
      <c r="B11006" s="41"/>
      <c r="C11006" s="43" t="s">
        <v>13984</v>
      </c>
      <c r="D11006" s="42"/>
      <c r="E11006" s="42"/>
      <c r="F11006" s="42"/>
      <c r="G11006" s="42"/>
      <c r="H11006" s="42"/>
      <c r="I11006" s="42"/>
      <c r="J11006" s="42"/>
      <c r="K11006" s="41"/>
      <c r="L11006"/>
    </row>
    <row r="11007" spans="1:12" ht="14.4" x14ac:dyDescent="0.3">
      <c r="A11007" s="43"/>
      <c r="B11007" s="42"/>
      <c r="C11007" s="42"/>
      <c r="D11007" s="42"/>
      <c r="E11007" s="42"/>
      <c r="F11007" s="41"/>
      <c r="G11007" s="40" t="s">
        <v>605</v>
      </c>
      <c r="H11007" s="40" t="s">
        <v>9643</v>
      </c>
      <c r="I11007" s="40">
        <v>214880</v>
      </c>
      <c r="J11007" s="40">
        <v>0</v>
      </c>
      <c r="K11007" s="40">
        <v>214880</v>
      </c>
      <c r="L11007"/>
    </row>
    <row r="11008" spans="1:12" ht="14.4" x14ac:dyDescent="0.3">
      <c r="A11008" s="44"/>
      <c r="B11008" s="41"/>
      <c r="C11008" s="43" t="s">
        <v>13983</v>
      </c>
      <c r="D11008" s="42"/>
      <c r="E11008" s="42"/>
      <c r="F11008" s="42"/>
      <c r="G11008" s="42"/>
      <c r="H11008" s="42"/>
      <c r="I11008" s="42"/>
      <c r="J11008" s="42"/>
      <c r="K11008" s="41"/>
      <c r="L11008"/>
    </row>
    <row r="11009" spans="1:12" ht="14.4" x14ac:dyDescent="0.3">
      <c r="A11009" s="43"/>
      <c r="B11009" s="42"/>
      <c r="C11009" s="42"/>
      <c r="D11009" s="42"/>
      <c r="E11009" s="42"/>
      <c r="F11009" s="41"/>
      <c r="G11009" s="40" t="s">
        <v>605</v>
      </c>
      <c r="H11009" s="40" t="s">
        <v>9643</v>
      </c>
      <c r="I11009" s="40">
        <v>214880</v>
      </c>
      <c r="J11009" s="40">
        <v>0</v>
      </c>
      <c r="K11009" s="40">
        <v>214880</v>
      </c>
      <c r="L11009"/>
    </row>
    <row r="11010" spans="1:12" ht="14.4" x14ac:dyDescent="0.3">
      <c r="A11010" s="44"/>
      <c r="B11010" s="41"/>
      <c r="C11010" s="43" t="s">
        <v>13982</v>
      </c>
      <c r="D11010" s="42"/>
      <c r="E11010" s="42"/>
      <c r="F11010" s="42"/>
      <c r="G11010" s="42"/>
      <c r="H11010" s="42"/>
      <c r="I11010" s="42"/>
      <c r="J11010" s="42"/>
      <c r="K11010" s="41"/>
      <c r="L11010"/>
    </row>
    <row r="11011" spans="1:12" ht="14.4" x14ac:dyDescent="0.3">
      <c r="A11011" s="43"/>
      <c r="B11011" s="42"/>
      <c r="C11011" s="42"/>
      <c r="D11011" s="42"/>
      <c r="E11011" s="42"/>
      <c r="F11011" s="41"/>
      <c r="G11011" s="40" t="s">
        <v>605</v>
      </c>
      <c r="H11011" s="40" t="s">
        <v>9643</v>
      </c>
      <c r="I11011" s="40">
        <v>214880</v>
      </c>
      <c r="J11011" s="40">
        <v>0</v>
      </c>
      <c r="K11011" s="40">
        <v>214880</v>
      </c>
      <c r="L11011"/>
    </row>
    <row r="11012" spans="1:12" ht="14.4" x14ac:dyDescent="0.3">
      <c r="A11012" s="44"/>
      <c r="B11012" s="41"/>
      <c r="C11012" s="43" t="s">
        <v>13981</v>
      </c>
      <c r="D11012" s="42"/>
      <c r="E11012" s="42"/>
      <c r="F11012" s="42"/>
      <c r="G11012" s="42"/>
      <c r="H11012" s="42"/>
      <c r="I11012" s="42"/>
      <c r="J11012" s="42"/>
      <c r="K11012" s="41"/>
      <c r="L11012"/>
    </row>
    <row r="11013" spans="1:12" ht="14.4" x14ac:dyDescent="0.3">
      <c r="A11013" s="43"/>
      <c r="B11013" s="42"/>
      <c r="C11013" s="42"/>
      <c r="D11013" s="42"/>
      <c r="E11013" s="42"/>
      <c r="F11013" s="41"/>
      <c r="G11013" s="40" t="s">
        <v>605</v>
      </c>
      <c r="H11013" s="40" t="s">
        <v>9643</v>
      </c>
      <c r="I11013" s="40">
        <v>214880</v>
      </c>
      <c r="J11013" s="40">
        <v>0</v>
      </c>
      <c r="K11013" s="40">
        <v>214880</v>
      </c>
      <c r="L11013"/>
    </row>
    <row r="11014" spans="1:12" ht="14.4" x14ac:dyDescent="0.3">
      <c r="A11014" s="46" t="s">
        <v>13980</v>
      </c>
      <c r="B11014" s="41"/>
      <c r="C11014" s="45" t="s">
        <v>13979</v>
      </c>
      <c r="D11014" s="42"/>
      <c r="E11014" s="42"/>
      <c r="F11014" s="42"/>
      <c r="G11014" s="42"/>
      <c r="H11014" s="42"/>
      <c r="I11014" s="42"/>
      <c r="J11014" s="42"/>
      <c r="K11014" s="41"/>
      <c r="L11014"/>
    </row>
    <row r="11015" spans="1:12" ht="14.4" x14ac:dyDescent="0.3">
      <c r="A11015" s="44"/>
      <c r="B11015" s="41"/>
      <c r="C11015" s="43" t="s">
        <v>13914</v>
      </c>
      <c r="D11015" s="42"/>
      <c r="E11015" s="42"/>
      <c r="F11015" s="42"/>
      <c r="G11015" s="42"/>
      <c r="H11015" s="42"/>
      <c r="I11015" s="42"/>
      <c r="J11015" s="42"/>
      <c r="K11015" s="41"/>
      <c r="L11015"/>
    </row>
    <row r="11016" spans="1:12" ht="14.4" x14ac:dyDescent="0.3">
      <c r="A11016" s="43"/>
      <c r="B11016" s="42"/>
      <c r="C11016" s="42"/>
      <c r="D11016" s="42"/>
      <c r="E11016" s="42"/>
      <c r="F11016" s="41"/>
      <c r="G11016" s="40" t="s">
        <v>605</v>
      </c>
      <c r="H11016" s="40" t="s">
        <v>9643</v>
      </c>
      <c r="I11016" s="40">
        <v>95595</v>
      </c>
      <c r="J11016" s="40">
        <v>0</v>
      </c>
      <c r="K11016" s="40">
        <v>95595</v>
      </c>
      <c r="L11016"/>
    </row>
    <row r="11017" spans="1:12" ht="14.4" x14ac:dyDescent="0.3">
      <c r="A11017" s="44"/>
      <c r="B11017" s="41"/>
      <c r="C11017" s="43" t="s">
        <v>13913</v>
      </c>
      <c r="D11017" s="42"/>
      <c r="E11017" s="42"/>
      <c r="F11017" s="42"/>
      <c r="G11017" s="42"/>
      <c r="H11017" s="42"/>
      <c r="I11017" s="42"/>
      <c r="J11017" s="42"/>
      <c r="K11017" s="41"/>
      <c r="L11017"/>
    </row>
    <row r="11018" spans="1:12" ht="14.4" x14ac:dyDescent="0.3">
      <c r="A11018" s="43"/>
      <c r="B11018" s="42"/>
      <c r="C11018" s="42"/>
      <c r="D11018" s="42"/>
      <c r="E11018" s="42"/>
      <c r="F11018" s="41"/>
      <c r="G11018" s="40" t="s">
        <v>605</v>
      </c>
      <c r="H11018" s="40" t="s">
        <v>9643</v>
      </c>
      <c r="I11018" s="40">
        <v>95595</v>
      </c>
      <c r="J11018" s="40">
        <v>0</v>
      </c>
      <c r="K11018" s="40">
        <v>95595</v>
      </c>
      <c r="L11018"/>
    </row>
    <row r="11019" spans="1:12" ht="14.4" x14ac:dyDescent="0.3">
      <c r="A11019" s="44"/>
      <c r="B11019" s="41"/>
      <c r="C11019" s="43" t="s">
        <v>13946</v>
      </c>
      <c r="D11019" s="42"/>
      <c r="E11019" s="42"/>
      <c r="F11019" s="42"/>
      <c r="G11019" s="42"/>
      <c r="H11019" s="42"/>
      <c r="I11019" s="42"/>
      <c r="J11019" s="42"/>
      <c r="K11019" s="41"/>
      <c r="L11019"/>
    </row>
    <row r="11020" spans="1:12" ht="14.4" x14ac:dyDescent="0.3">
      <c r="A11020" s="43"/>
      <c r="B11020" s="42"/>
      <c r="C11020" s="42"/>
      <c r="D11020" s="42"/>
      <c r="E11020" s="42"/>
      <c r="F11020" s="41"/>
      <c r="G11020" s="40" t="s">
        <v>605</v>
      </c>
      <c r="H11020" s="40" t="s">
        <v>9643</v>
      </c>
      <c r="I11020" s="40">
        <v>95595</v>
      </c>
      <c r="J11020" s="40">
        <v>0</v>
      </c>
      <c r="K11020" s="40">
        <v>95595</v>
      </c>
      <c r="L11020"/>
    </row>
    <row r="11021" spans="1:12" ht="14.4" x14ac:dyDescent="0.3">
      <c r="A11021" s="44"/>
      <c r="B11021" s="41"/>
      <c r="C11021" s="43" t="s">
        <v>13978</v>
      </c>
      <c r="D11021" s="42"/>
      <c r="E11021" s="42"/>
      <c r="F11021" s="42"/>
      <c r="G11021" s="42"/>
      <c r="H11021" s="42"/>
      <c r="I11021" s="42"/>
      <c r="J11021" s="42"/>
      <c r="K11021" s="41"/>
      <c r="L11021"/>
    </row>
    <row r="11022" spans="1:12" ht="14.4" x14ac:dyDescent="0.3">
      <c r="A11022" s="43"/>
      <c r="B11022" s="42"/>
      <c r="C11022" s="42"/>
      <c r="D11022" s="42"/>
      <c r="E11022" s="42"/>
      <c r="F11022" s="41"/>
      <c r="G11022" s="40" t="s">
        <v>605</v>
      </c>
      <c r="H11022" s="40" t="s">
        <v>9643</v>
      </c>
      <c r="I11022" s="40">
        <v>95595</v>
      </c>
      <c r="J11022" s="40">
        <v>0</v>
      </c>
      <c r="K11022" s="40">
        <v>95595</v>
      </c>
      <c r="L11022"/>
    </row>
    <row r="11023" spans="1:12" ht="14.4" x14ac:dyDescent="0.3">
      <c r="A11023" s="44"/>
      <c r="B11023" s="41"/>
      <c r="C11023" s="43" t="s">
        <v>13910</v>
      </c>
      <c r="D11023" s="42"/>
      <c r="E11023" s="42"/>
      <c r="F11023" s="42"/>
      <c r="G11023" s="42"/>
      <c r="H11023" s="42"/>
      <c r="I11023" s="42"/>
      <c r="J11023" s="42"/>
      <c r="K11023" s="41"/>
      <c r="L11023"/>
    </row>
    <row r="11024" spans="1:12" ht="14.4" x14ac:dyDescent="0.3">
      <c r="A11024" s="43"/>
      <c r="B11024" s="42"/>
      <c r="C11024" s="42"/>
      <c r="D11024" s="42"/>
      <c r="E11024" s="42"/>
      <c r="F11024" s="41"/>
      <c r="G11024" s="40" t="s">
        <v>605</v>
      </c>
      <c r="H11024" s="40" t="s">
        <v>9643</v>
      </c>
      <c r="I11024" s="40">
        <v>106910</v>
      </c>
      <c r="J11024" s="40">
        <v>0</v>
      </c>
      <c r="K11024" s="40">
        <v>106910</v>
      </c>
      <c r="L11024"/>
    </row>
    <row r="11025" spans="1:12" ht="14.4" x14ac:dyDescent="0.3">
      <c r="A11025" s="44"/>
      <c r="B11025" s="41"/>
      <c r="C11025" s="43" t="s">
        <v>13945</v>
      </c>
      <c r="D11025" s="42"/>
      <c r="E11025" s="42"/>
      <c r="F11025" s="42"/>
      <c r="G11025" s="42"/>
      <c r="H11025" s="42"/>
      <c r="I11025" s="42"/>
      <c r="J11025" s="42"/>
      <c r="K11025" s="41"/>
      <c r="L11025"/>
    </row>
    <row r="11026" spans="1:12" ht="14.4" x14ac:dyDescent="0.3">
      <c r="A11026" s="43"/>
      <c r="B11026" s="42"/>
      <c r="C11026" s="42"/>
      <c r="D11026" s="42"/>
      <c r="E11026" s="42"/>
      <c r="F11026" s="41"/>
      <c r="G11026" s="40" t="s">
        <v>605</v>
      </c>
      <c r="H11026" s="40" t="s">
        <v>9643</v>
      </c>
      <c r="I11026" s="40">
        <v>106910</v>
      </c>
      <c r="J11026" s="40">
        <v>0</v>
      </c>
      <c r="K11026" s="40">
        <v>106910</v>
      </c>
      <c r="L11026"/>
    </row>
    <row r="11027" spans="1:12" ht="14.4" x14ac:dyDescent="0.3">
      <c r="A11027" s="44"/>
      <c r="B11027" s="41"/>
      <c r="C11027" s="43" t="s">
        <v>13944</v>
      </c>
      <c r="D11027" s="42"/>
      <c r="E11027" s="42"/>
      <c r="F11027" s="42"/>
      <c r="G11027" s="42"/>
      <c r="H11027" s="42"/>
      <c r="I11027" s="42"/>
      <c r="J11027" s="42"/>
      <c r="K11027" s="41"/>
      <c r="L11027"/>
    </row>
    <row r="11028" spans="1:12" ht="14.4" x14ac:dyDescent="0.3">
      <c r="A11028" s="43"/>
      <c r="B11028" s="42"/>
      <c r="C11028" s="42"/>
      <c r="D11028" s="42"/>
      <c r="E11028" s="42"/>
      <c r="F11028" s="41"/>
      <c r="G11028" s="40" t="s">
        <v>605</v>
      </c>
      <c r="H11028" s="40" t="s">
        <v>9643</v>
      </c>
      <c r="I11028" s="40">
        <v>106910</v>
      </c>
      <c r="J11028" s="40">
        <v>0</v>
      </c>
      <c r="K11028" s="40">
        <v>106910</v>
      </c>
      <c r="L11028"/>
    </row>
    <row r="11029" spans="1:12" ht="14.4" x14ac:dyDescent="0.3">
      <c r="A11029" s="44"/>
      <c r="B11029" s="41"/>
      <c r="C11029" s="43" t="s">
        <v>13977</v>
      </c>
      <c r="D11029" s="42"/>
      <c r="E11029" s="42"/>
      <c r="F11029" s="42"/>
      <c r="G11029" s="42"/>
      <c r="H11029" s="42"/>
      <c r="I11029" s="42"/>
      <c r="J11029" s="42"/>
      <c r="K11029" s="41"/>
      <c r="L11029"/>
    </row>
    <row r="11030" spans="1:12" ht="14.4" x14ac:dyDescent="0.3">
      <c r="A11030" s="43"/>
      <c r="B11030" s="42"/>
      <c r="C11030" s="42"/>
      <c r="D11030" s="42"/>
      <c r="E11030" s="42"/>
      <c r="F11030" s="41"/>
      <c r="G11030" s="40" t="s">
        <v>605</v>
      </c>
      <c r="H11030" s="40" t="s">
        <v>9643</v>
      </c>
      <c r="I11030" s="40">
        <v>106910</v>
      </c>
      <c r="J11030" s="40">
        <v>0</v>
      </c>
      <c r="K11030" s="40">
        <v>106910</v>
      </c>
      <c r="L11030"/>
    </row>
    <row r="11031" spans="1:12" ht="14.4" x14ac:dyDescent="0.3">
      <c r="A11031" s="44"/>
      <c r="B11031" s="41"/>
      <c r="C11031" s="43" t="s">
        <v>13976</v>
      </c>
      <c r="D11031" s="42"/>
      <c r="E11031" s="42"/>
      <c r="F11031" s="42"/>
      <c r="G11031" s="42"/>
      <c r="H11031" s="42"/>
      <c r="I11031" s="42"/>
      <c r="J11031" s="42"/>
      <c r="K11031" s="41"/>
      <c r="L11031"/>
    </row>
    <row r="11032" spans="1:12" ht="14.4" x14ac:dyDescent="0.3">
      <c r="A11032" s="43"/>
      <c r="B11032" s="42"/>
      <c r="C11032" s="42"/>
      <c r="D11032" s="42"/>
      <c r="E11032" s="42"/>
      <c r="F11032" s="41"/>
      <c r="G11032" s="40" t="s">
        <v>605</v>
      </c>
      <c r="H11032" s="40" t="s">
        <v>9643</v>
      </c>
      <c r="I11032" s="40">
        <v>106910</v>
      </c>
      <c r="J11032" s="40">
        <v>0</v>
      </c>
      <c r="K11032" s="40">
        <v>106910</v>
      </c>
      <c r="L11032"/>
    </row>
    <row r="11033" spans="1:12" ht="14.4" x14ac:dyDescent="0.3">
      <c r="A11033" s="44"/>
      <c r="B11033" s="41"/>
      <c r="C11033" s="43" t="s">
        <v>13943</v>
      </c>
      <c r="D11033" s="42"/>
      <c r="E11033" s="42"/>
      <c r="F11033" s="42"/>
      <c r="G11033" s="42"/>
      <c r="H11033" s="42"/>
      <c r="I11033" s="42"/>
      <c r="J11033" s="42"/>
      <c r="K11033" s="41"/>
      <c r="L11033"/>
    </row>
    <row r="11034" spans="1:12" ht="14.4" x14ac:dyDescent="0.3">
      <c r="A11034" s="43"/>
      <c r="B11034" s="42"/>
      <c r="C11034" s="42"/>
      <c r="D11034" s="42"/>
      <c r="E11034" s="42"/>
      <c r="F11034" s="41"/>
      <c r="G11034" s="40" t="s">
        <v>605</v>
      </c>
      <c r="H11034" s="40" t="s">
        <v>9643</v>
      </c>
      <c r="I11034" s="40">
        <v>112467</v>
      </c>
      <c r="J11034" s="40">
        <v>0</v>
      </c>
      <c r="K11034" s="40">
        <v>112467</v>
      </c>
      <c r="L11034"/>
    </row>
    <row r="11035" spans="1:12" ht="14.4" x14ac:dyDescent="0.3">
      <c r="A11035" s="44"/>
      <c r="B11035" s="41"/>
      <c r="C11035" s="43" t="s">
        <v>13942</v>
      </c>
      <c r="D11035" s="42"/>
      <c r="E11035" s="42"/>
      <c r="F11035" s="42"/>
      <c r="G11035" s="42"/>
      <c r="H11035" s="42"/>
      <c r="I11035" s="42"/>
      <c r="J11035" s="42"/>
      <c r="K11035" s="41"/>
      <c r="L11035"/>
    </row>
    <row r="11036" spans="1:12" ht="14.4" x14ac:dyDescent="0.3">
      <c r="A11036" s="43"/>
      <c r="B11036" s="42"/>
      <c r="C11036" s="42"/>
      <c r="D11036" s="42"/>
      <c r="E11036" s="42"/>
      <c r="F11036" s="41"/>
      <c r="G11036" s="40" t="s">
        <v>605</v>
      </c>
      <c r="H11036" s="40" t="s">
        <v>9643</v>
      </c>
      <c r="I11036" s="40">
        <v>112467</v>
      </c>
      <c r="J11036" s="40">
        <v>0</v>
      </c>
      <c r="K11036" s="40">
        <v>112467</v>
      </c>
      <c r="L11036"/>
    </row>
    <row r="11037" spans="1:12" ht="14.4" x14ac:dyDescent="0.3">
      <c r="A11037" s="44"/>
      <c r="B11037" s="41"/>
      <c r="C11037" s="43" t="s">
        <v>13941</v>
      </c>
      <c r="D11037" s="42"/>
      <c r="E11037" s="42"/>
      <c r="F11037" s="42"/>
      <c r="G11037" s="42"/>
      <c r="H11037" s="42"/>
      <c r="I11037" s="42"/>
      <c r="J11037" s="42"/>
      <c r="K11037" s="41"/>
      <c r="L11037"/>
    </row>
    <row r="11038" spans="1:12" ht="14.4" x14ac:dyDescent="0.3">
      <c r="A11038" s="43"/>
      <c r="B11038" s="42"/>
      <c r="C11038" s="42"/>
      <c r="D11038" s="42"/>
      <c r="E11038" s="42"/>
      <c r="F11038" s="41"/>
      <c r="G11038" s="40" t="s">
        <v>605</v>
      </c>
      <c r="H11038" s="40" t="s">
        <v>9643</v>
      </c>
      <c r="I11038" s="40">
        <v>112467</v>
      </c>
      <c r="J11038" s="40">
        <v>0</v>
      </c>
      <c r="K11038" s="40">
        <v>112467</v>
      </c>
      <c r="L11038"/>
    </row>
    <row r="11039" spans="1:12" ht="14.4" x14ac:dyDescent="0.3">
      <c r="A11039" s="44"/>
      <c r="B11039" s="41"/>
      <c r="C11039" s="43" t="s">
        <v>13975</v>
      </c>
      <c r="D11039" s="42"/>
      <c r="E11039" s="42"/>
      <c r="F11039" s="42"/>
      <c r="G11039" s="42"/>
      <c r="H11039" s="42"/>
      <c r="I11039" s="42"/>
      <c r="J11039" s="42"/>
      <c r="K11039" s="41"/>
      <c r="L11039"/>
    </row>
    <row r="11040" spans="1:12" ht="14.4" x14ac:dyDescent="0.3">
      <c r="A11040" s="43"/>
      <c r="B11040" s="42"/>
      <c r="C11040" s="42"/>
      <c r="D11040" s="42"/>
      <c r="E11040" s="42"/>
      <c r="F11040" s="41"/>
      <c r="G11040" s="40" t="s">
        <v>605</v>
      </c>
      <c r="H11040" s="40" t="s">
        <v>9643</v>
      </c>
      <c r="I11040" s="40">
        <v>112467</v>
      </c>
      <c r="J11040" s="40">
        <v>0</v>
      </c>
      <c r="K11040" s="40">
        <v>112467</v>
      </c>
      <c r="L11040"/>
    </row>
    <row r="11041" spans="1:12" ht="14.4" x14ac:dyDescent="0.3">
      <c r="A11041" s="44"/>
      <c r="B11041" s="41"/>
      <c r="C11041" s="43" t="s">
        <v>13974</v>
      </c>
      <c r="D11041" s="42"/>
      <c r="E11041" s="42"/>
      <c r="F11041" s="42"/>
      <c r="G11041" s="42"/>
      <c r="H11041" s="42"/>
      <c r="I11041" s="42"/>
      <c r="J11041" s="42"/>
      <c r="K11041" s="41"/>
      <c r="L11041"/>
    </row>
    <row r="11042" spans="1:12" ht="14.4" x14ac:dyDescent="0.3">
      <c r="A11042" s="43"/>
      <c r="B11042" s="42"/>
      <c r="C11042" s="42"/>
      <c r="D11042" s="42"/>
      <c r="E11042" s="42"/>
      <c r="F11042" s="41"/>
      <c r="G11042" s="40" t="s">
        <v>605</v>
      </c>
      <c r="H11042" s="40" t="s">
        <v>9643</v>
      </c>
      <c r="I11042" s="40">
        <v>112467</v>
      </c>
      <c r="J11042" s="40">
        <v>0</v>
      </c>
      <c r="K11042" s="40">
        <v>112467</v>
      </c>
      <c r="L11042"/>
    </row>
    <row r="11043" spans="1:12" ht="14.4" x14ac:dyDescent="0.3">
      <c r="A11043" s="44"/>
      <c r="B11043" s="41"/>
      <c r="C11043" s="43" t="s">
        <v>13973</v>
      </c>
      <c r="D11043" s="42"/>
      <c r="E11043" s="42"/>
      <c r="F11043" s="42"/>
      <c r="G11043" s="42"/>
      <c r="H11043" s="42"/>
      <c r="I11043" s="42"/>
      <c r="J11043" s="42"/>
      <c r="K11043" s="41"/>
      <c r="L11043"/>
    </row>
    <row r="11044" spans="1:12" ht="14.4" x14ac:dyDescent="0.3">
      <c r="A11044" s="43"/>
      <c r="B11044" s="42"/>
      <c r="C11044" s="42"/>
      <c r="D11044" s="42"/>
      <c r="E11044" s="42"/>
      <c r="F11044" s="41"/>
      <c r="G11044" s="40" t="s">
        <v>605</v>
      </c>
      <c r="H11044" s="40" t="s">
        <v>9643</v>
      </c>
      <c r="I11044" s="40">
        <v>112467</v>
      </c>
      <c r="J11044" s="40">
        <v>0</v>
      </c>
      <c r="K11044" s="40">
        <v>112467</v>
      </c>
      <c r="L11044"/>
    </row>
    <row r="11045" spans="1:12" ht="14.4" x14ac:dyDescent="0.3">
      <c r="A11045" s="44"/>
      <c r="B11045" s="41"/>
      <c r="C11045" s="43" t="s">
        <v>13938</v>
      </c>
      <c r="D11045" s="42"/>
      <c r="E11045" s="42"/>
      <c r="F11045" s="42"/>
      <c r="G11045" s="42"/>
      <c r="H11045" s="42"/>
      <c r="I11045" s="42"/>
      <c r="J11045" s="42"/>
      <c r="K11045" s="41"/>
      <c r="L11045"/>
    </row>
    <row r="11046" spans="1:12" ht="14.4" x14ac:dyDescent="0.3">
      <c r="A11046" s="43"/>
      <c r="B11046" s="42"/>
      <c r="C11046" s="42"/>
      <c r="D11046" s="42"/>
      <c r="E11046" s="42"/>
      <c r="F11046" s="41"/>
      <c r="G11046" s="40" t="s">
        <v>605</v>
      </c>
      <c r="H11046" s="40" t="s">
        <v>9643</v>
      </c>
      <c r="I11046" s="40">
        <v>133056</v>
      </c>
      <c r="J11046" s="40">
        <v>0</v>
      </c>
      <c r="K11046" s="40">
        <v>133056</v>
      </c>
      <c r="L11046"/>
    </row>
    <row r="11047" spans="1:12" ht="14.4" x14ac:dyDescent="0.3">
      <c r="A11047" s="44"/>
      <c r="B11047" s="41"/>
      <c r="C11047" s="43" t="s">
        <v>13972</v>
      </c>
      <c r="D11047" s="42"/>
      <c r="E11047" s="42"/>
      <c r="F11047" s="42"/>
      <c r="G11047" s="42"/>
      <c r="H11047" s="42"/>
      <c r="I11047" s="42"/>
      <c r="J11047" s="42"/>
      <c r="K11047" s="41"/>
      <c r="L11047"/>
    </row>
    <row r="11048" spans="1:12" ht="14.4" x14ac:dyDescent="0.3">
      <c r="A11048" s="43"/>
      <c r="B11048" s="42"/>
      <c r="C11048" s="42"/>
      <c r="D11048" s="42"/>
      <c r="E11048" s="42"/>
      <c r="F11048" s="41"/>
      <c r="G11048" s="40" t="s">
        <v>605</v>
      </c>
      <c r="H11048" s="40" t="s">
        <v>9643</v>
      </c>
      <c r="I11048" s="40">
        <v>133056</v>
      </c>
      <c r="J11048" s="40">
        <v>0</v>
      </c>
      <c r="K11048" s="40">
        <v>133056</v>
      </c>
      <c r="L11048"/>
    </row>
    <row r="11049" spans="1:12" ht="14.4" x14ac:dyDescent="0.3">
      <c r="A11049" s="44"/>
      <c r="B11049" s="41"/>
      <c r="C11049" s="43" t="s">
        <v>13971</v>
      </c>
      <c r="D11049" s="42"/>
      <c r="E11049" s="42"/>
      <c r="F11049" s="42"/>
      <c r="G11049" s="42"/>
      <c r="H11049" s="42"/>
      <c r="I11049" s="42"/>
      <c r="J11049" s="42"/>
      <c r="K11049" s="41"/>
      <c r="L11049"/>
    </row>
    <row r="11050" spans="1:12" ht="14.4" x14ac:dyDescent="0.3">
      <c r="A11050" s="43"/>
      <c r="B11050" s="42"/>
      <c r="C11050" s="42"/>
      <c r="D11050" s="42"/>
      <c r="E11050" s="42"/>
      <c r="F11050" s="41"/>
      <c r="G11050" s="40" t="s">
        <v>605</v>
      </c>
      <c r="H11050" s="40" t="s">
        <v>9643</v>
      </c>
      <c r="I11050" s="40">
        <v>133056</v>
      </c>
      <c r="J11050" s="40">
        <v>0</v>
      </c>
      <c r="K11050" s="40">
        <v>133056</v>
      </c>
      <c r="L11050"/>
    </row>
    <row r="11051" spans="1:12" ht="14.4" x14ac:dyDescent="0.3">
      <c r="A11051" s="44"/>
      <c r="B11051" s="41"/>
      <c r="C11051" s="43" t="s">
        <v>13970</v>
      </c>
      <c r="D11051" s="42"/>
      <c r="E11051" s="42"/>
      <c r="F11051" s="42"/>
      <c r="G11051" s="42"/>
      <c r="H11051" s="42"/>
      <c r="I11051" s="42"/>
      <c r="J11051" s="42"/>
      <c r="K11051" s="41"/>
      <c r="L11051"/>
    </row>
    <row r="11052" spans="1:12" ht="14.4" x14ac:dyDescent="0.3">
      <c r="A11052" s="43"/>
      <c r="B11052" s="42"/>
      <c r="C11052" s="42"/>
      <c r="D11052" s="42"/>
      <c r="E11052" s="42"/>
      <c r="F11052" s="41"/>
      <c r="G11052" s="40" t="s">
        <v>605</v>
      </c>
      <c r="H11052" s="40" t="s">
        <v>9643</v>
      </c>
      <c r="I11052" s="40">
        <v>133056</v>
      </c>
      <c r="J11052" s="40">
        <v>0</v>
      </c>
      <c r="K11052" s="40">
        <v>133056</v>
      </c>
      <c r="L11052"/>
    </row>
    <row r="11053" spans="1:12" ht="14.4" x14ac:dyDescent="0.3">
      <c r="A11053" s="44"/>
      <c r="B11053" s="41"/>
      <c r="C11053" s="43" t="s">
        <v>13935</v>
      </c>
      <c r="D11053" s="42"/>
      <c r="E11053" s="42"/>
      <c r="F11053" s="42"/>
      <c r="G11053" s="42"/>
      <c r="H11053" s="42"/>
      <c r="I11053" s="42"/>
      <c r="J11053" s="42"/>
      <c r="K11053" s="41"/>
      <c r="L11053"/>
    </row>
    <row r="11054" spans="1:12" ht="14.4" x14ac:dyDescent="0.3">
      <c r="A11054" s="43"/>
      <c r="B11054" s="42"/>
      <c r="C11054" s="42"/>
      <c r="D11054" s="42"/>
      <c r="E11054" s="42"/>
      <c r="F11054" s="41"/>
      <c r="G11054" s="40" t="s">
        <v>605</v>
      </c>
      <c r="H11054" s="40" t="s">
        <v>9643</v>
      </c>
      <c r="I11054" s="40">
        <v>133056</v>
      </c>
      <c r="J11054" s="40">
        <v>0</v>
      </c>
      <c r="K11054" s="40">
        <v>133056</v>
      </c>
      <c r="L11054"/>
    </row>
    <row r="11055" spans="1:12" ht="14.4" x14ac:dyDescent="0.3">
      <c r="A11055" s="44"/>
      <c r="B11055" s="41"/>
      <c r="C11055" s="43" t="s">
        <v>13934</v>
      </c>
      <c r="D11055" s="42"/>
      <c r="E11055" s="42"/>
      <c r="F11055" s="42"/>
      <c r="G11055" s="42"/>
      <c r="H11055" s="42"/>
      <c r="I11055" s="42"/>
      <c r="J11055" s="42"/>
      <c r="K11055" s="41"/>
      <c r="L11055"/>
    </row>
    <row r="11056" spans="1:12" ht="14.4" x14ac:dyDescent="0.3">
      <c r="A11056" s="43"/>
      <c r="B11056" s="42"/>
      <c r="C11056" s="42"/>
      <c r="D11056" s="42"/>
      <c r="E11056" s="42"/>
      <c r="F11056" s="41"/>
      <c r="G11056" s="40" t="s">
        <v>605</v>
      </c>
      <c r="H11056" s="40" t="s">
        <v>9643</v>
      </c>
      <c r="I11056" s="40">
        <v>133056</v>
      </c>
      <c r="J11056" s="40">
        <v>0</v>
      </c>
      <c r="K11056" s="40">
        <v>133056</v>
      </c>
      <c r="L11056"/>
    </row>
    <row r="11057" spans="1:12" ht="14.4" x14ac:dyDescent="0.3">
      <c r="A11057" s="44"/>
      <c r="B11057" s="41"/>
      <c r="C11057" s="43" t="s">
        <v>13969</v>
      </c>
      <c r="D11057" s="42"/>
      <c r="E11057" s="42"/>
      <c r="F11057" s="42"/>
      <c r="G11057" s="42"/>
      <c r="H11057" s="42"/>
      <c r="I11057" s="42"/>
      <c r="J11057" s="42"/>
      <c r="K11057" s="41"/>
      <c r="L11057"/>
    </row>
    <row r="11058" spans="1:12" ht="14.4" x14ac:dyDescent="0.3">
      <c r="A11058" s="43"/>
      <c r="B11058" s="42"/>
      <c r="C11058" s="42"/>
      <c r="D11058" s="42"/>
      <c r="E11058" s="42"/>
      <c r="F11058" s="41"/>
      <c r="G11058" s="40" t="s">
        <v>605</v>
      </c>
      <c r="H11058" s="40" t="s">
        <v>9643</v>
      </c>
      <c r="I11058" s="40">
        <v>133056</v>
      </c>
      <c r="J11058" s="40">
        <v>0</v>
      </c>
      <c r="K11058" s="40">
        <v>133056</v>
      </c>
      <c r="L11058"/>
    </row>
    <row r="11059" spans="1:12" ht="14.4" x14ac:dyDescent="0.3">
      <c r="A11059" s="44"/>
      <c r="B11059" s="41"/>
      <c r="C11059" s="43" t="s">
        <v>13968</v>
      </c>
      <c r="D11059" s="42"/>
      <c r="E11059" s="42"/>
      <c r="F11059" s="42"/>
      <c r="G11059" s="42"/>
      <c r="H11059" s="42"/>
      <c r="I11059" s="42"/>
      <c r="J11059" s="42"/>
      <c r="K11059" s="41"/>
      <c r="L11059"/>
    </row>
    <row r="11060" spans="1:12" ht="14.4" x14ac:dyDescent="0.3">
      <c r="A11060" s="43"/>
      <c r="B11060" s="42"/>
      <c r="C11060" s="42"/>
      <c r="D11060" s="42"/>
      <c r="E11060" s="42"/>
      <c r="F11060" s="41"/>
      <c r="G11060" s="40" t="s">
        <v>605</v>
      </c>
      <c r="H11060" s="40" t="s">
        <v>9643</v>
      </c>
      <c r="I11060" s="40">
        <v>133056</v>
      </c>
      <c r="J11060" s="40">
        <v>0</v>
      </c>
      <c r="K11060" s="40">
        <v>133056</v>
      </c>
      <c r="L11060"/>
    </row>
    <row r="11061" spans="1:12" ht="14.4" x14ac:dyDescent="0.3">
      <c r="A11061" s="44"/>
      <c r="B11061" s="41"/>
      <c r="C11061" s="43" t="s">
        <v>13967</v>
      </c>
      <c r="D11061" s="42"/>
      <c r="E11061" s="42"/>
      <c r="F11061" s="42"/>
      <c r="G11061" s="42"/>
      <c r="H11061" s="42"/>
      <c r="I11061" s="42"/>
      <c r="J11061" s="42"/>
      <c r="K11061" s="41"/>
      <c r="L11061"/>
    </row>
    <row r="11062" spans="1:12" ht="14.4" x14ac:dyDescent="0.3">
      <c r="A11062" s="43"/>
      <c r="B11062" s="42"/>
      <c r="C11062" s="42"/>
      <c r="D11062" s="42"/>
      <c r="E11062" s="42"/>
      <c r="F11062" s="41"/>
      <c r="G11062" s="40" t="s">
        <v>605</v>
      </c>
      <c r="H11062" s="40" t="s">
        <v>9643</v>
      </c>
      <c r="I11062" s="40">
        <v>133056</v>
      </c>
      <c r="J11062" s="40">
        <v>0</v>
      </c>
      <c r="K11062" s="40">
        <v>133056</v>
      </c>
      <c r="L11062"/>
    </row>
    <row r="11063" spans="1:12" ht="14.4" x14ac:dyDescent="0.3">
      <c r="A11063" s="44"/>
      <c r="B11063" s="41"/>
      <c r="C11063" s="43" t="s">
        <v>13966</v>
      </c>
      <c r="D11063" s="42"/>
      <c r="E11063" s="42"/>
      <c r="F11063" s="42"/>
      <c r="G11063" s="42"/>
      <c r="H11063" s="42"/>
      <c r="I11063" s="42"/>
      <c r="J11063" s="42"/>
      <c r="K11063" s="41"/>
      <c r="L11063"/>
    </row>
    <row r="11064" spans="1:12" ht="14.4" x14ac:dyDescent="0.3">
      <c r="A11064" s="43"/>
      <c r="B11064" s="42"/>
      <c r="C11064" s="42"/>
      <c r="D11064" s="42"/>
      <c r="E11064" s="42"/>
      <c r="F11064" s="41"/>
      <c r="G11064" s="40" t="s">
        <v>605</v>
      </c>
      <c r="H11064" s="40" t="s">
        <v>9643</v>
      </c>
      <c r="I11064" s="40">
        <v>133056</v>
      </c>
      <c r="J11064" s="40">
        <v>0</v>
      </c>
      <c r="K11064" s="40">
        <v>133056</v>
      </c>
      <c r="L11064"/>
    </row>
    <row r="11065" spans="1:12" ht="14.4" x14ac:dyDescent="0.3">
      <c r="A11065" s="44"/>
      <c r="B11065" s="41"/>
      <c r="C11065" s="43" t="s">
        <v>13965</v>
      </c>
      <c r="D11065" s="42"/>
      <c r="E11065" s="42"/>
      <c r="F11065" s="42"/>
      <c r="G11065" s="42"/>
      <c r="H11065" s="42"/>
      <c r="I11065" s="42"/>
      <c r="J11065" s="42"/>
      <c r="K11065" s="41"/>
      <c r="L11065"/>
    </row>
    <row r="11066" spans="1:12" ht="14.4" x14ac:dyDescent="0.3">
      <c r="A11066" s="43"/>
      <c r="B11066" s="42"/>
      <c r="C11066" s="42"/>
      <c r="D11066" s="42"/>
      <c r="E11066" s="42"/>
      <c r="F11066" s="41"/>
      <c r="G11066" s="40" t="s">
        <v>605</v>
      </c>
      <c r="H11066" s="40" t="s">
        <v>9643</v>
      </c>
      <c r="I11066" s="40">
        <v>164706</v>
      </c>
      <c r="J11066" s="40">
        <v>0</v>
      </c>
      <c r="K11066" s="40">
        <v>164706</v>
      </c>
      <c r="L11066"/>
    </row>
    <row r="11067" spans="1:12" ht="14.4" x14ac:dyDescent="0.3">
      <c r="A11067" s="44"/>
      <c r="B11067" s="41"/>
      <c r="C11067" s="43" t="s">
        <v>13964</v>
      </c>
      <c r="D11067" s="42"/>
      <c r="E11067" s="42"/>
      <c r="F11067" s="42"/>
      <c r="G11067" s="42"/>
      <c r="H11067" s="42"/>
      <c r="I11067" s="42"/>
      <c r="J11067" s="42"/>
      <c r="K11067" s="41"/>
      <c r="L11067"/>
    </row>
    <row r="11068" spans="1:12" ht="14.4" x14ac:dyDescent="0.3">
      <c r="A11068" s="43"/>
      <c r="B11068" s="42"/>
      <c r="C11068" s="42"/>
      <c r="D11068" s="42"/>
      <c r="E11068" s="42"/>
      <c r="F11068" s="41"/>
      <c r="G11068" s="40" t="s">
        <v>605</v>
      </c>
      <c r="H11068" s="40" t="s">
        <v>9643</v>
      </c>
      <c r="I11068" s="40">
        <v>164706</v>
      </c>
      <c r="J11068" s="40">
        <v>0</v>
      </c>
      <c r="K11068" s="40">
        <v>164706</v>
      </c>
      <c r="L11068"/>
    </row>
    <row r="11069" spans="1:12" ht="14.4" x14ac:dyDescent="0.3">
      <c r="A11069" s="44"/>
      <c r="B11069" s="41"/>
      <c r="C11069" s="43" t="s">
        <v>13963</v>
      </c>
      <c r="D11069" s="42"/>
      <c r="E11069" s="42"/>
      <c r="F11069" s="42"/>
      <c r="G11069" s="42"/>
      <c r="H11069" s="42"/>
      <c r="I11069" s="42"/>
      <c r="J11069" s="42"/>
      <c r="K11069" s="41"/>
      <c r="L11069"/>
    </row>
    <row r="11070" spans="1:12" ht="14.4" x14ac:dyDescent="0.3">
      <c r="A11070" s="43"/>
      <c r="B11070" s="42"/>
      <c r="C11070" s="42"/>
      <c r="D11070" s="42"/>
      <c r="E11070" s="42"/>
      <c r="F11070" s="41"/>
      <c r="G11070" s="40" t="s">
        <v>605</v>
      </c>
      <c r="H11070" s="40" t="s">
        <v>9643</v>
      </c>
      <c r="I11070" s="40">
        <v>164706</v>
      </c>
      <c r="J11070" s="40">
        <v>0</v>
      </c>
      <c r="K11070" s="40">
        <v>164706</v>
      </c>
      <c r="L11070"/>
    </row>
    <row r="11071" spans="1:12" ht="14.4" x14ac:dyDescent="0.3">
      <c r="A11071" s="44"/>
      <c r="B11071" s="41"/>
      <c r="C11071" s="43" t="s">
        <v>13962</v>
      </c>
      <c r="D11071" s="42"/>
      <c r="E11071" s="42"/>
      <c r="F11071" s="42"/>
      <c r="G11071" s="42"/>
      <c r="H11071" s="42"/>
      <c r="I11071" s="42"/>
      <c r="J11071" s="42"/>
      <c r="K11071" s="41"/>
      <c r="L11071"/>
    </row>
    <row r="11072" spans="1:12" ht="14.4" x14ac:dyDescent="0.3">
      <c r="A11072" s="43"/>
      <c r="B11072" s="42"/>
      <c r="C11072" s="42"/>
      <c r="D11072" s="42"/>
      <c r="E11072" s="42"/>
      <c r="F11072" s="41"/>
      <c r="G11072" s="40" t="s">
        <v>605</v>
      </c>
      <c r="H11072" s="40" t="s">
        <v>9643</v>
      </c>
      <c r="I11072" s="40">
        <v>164706</v>
      </c>
      <c r="J11072" s="40">
        <v>0</v>
      </c>
      <c r="K11072" s="40">
        <v>164706</v>
      </c>
      <c r="L11072"/>
    </row>
    <row r="11073" spans="1:12" ht="14.4" x14ac:dyDescent="0.3">
      <c r="A11073" s="44"/>
      <c r="B11073" s="41"/>
      <c r="C11073" s="43" t="s">
        <v>13925</v>
      </c>
      <c r="D11073" s="42"/>
      <c r="E11073" s="42"/>
      <c r="F11073" s="42"/>
      <c r="G11073" s="42"/>
      <c r="H11073" s="42"/>
      <c r="I11073" s="42"/>
      <c r="J11073" s="42"/>
      <c r="K11073" s="41"/>
      <c r="L11073"/>
    </row>
    <row r="11074" spans="1:12" ht="14.4" x14ac:dyDescent="0.3">
      <c r="A11074" s="43"/>
      <c r="B11074" s="42"/>
      <c r="C11074" s="42"/>
      <c r="D11074" s="42"/>
      <c r="E11074" s="42"/>
      <c r="F11074" s="41"/>
      <c r="G11074" s="40" t="s">
        <v>605</v>
      </c>
      <c r="H11074" s="40" t="s">
        <v>9643</v>
      </c>
      <c r="I11074" s="40">
        <v>189793</v>
      </c>
      <c r="J11074" s="40">
        <v>0</v>
      </c>
      <c r="K11074" s="40">
        <v>189793</v>
      </c>
      <c r="L11074"/>
    </row>
    <row r="11075" spans="1:12" ht="14.4" x14ac:dyDescent="0.3">
      <c r="A11075" s="44"/>
      <c r="B11075" s="41"/>
      <c r="C11075" s="43" t="s">
        <v>13961</v>
      </c>
      <c r="D11075" s="42"/>
      <c r="E11075" s="42"/>
      <c r="F11075" s="42"/>
      <c r="G11075" s="42"/>
      <c r="H11075" s="42"/>
      <c r="I11075" s="42"/>
      <c r="J11075" s="42"/>
      <c r="K11075" s="41"/>
      <c r="L11075"/>
    </row>
    <row r="11076" spans="1:12" ht="14.4" x14ac:dyDescent="0.3">
      <c r="A11076" s="43"/>
      <c r="B11076" s="42"/>
      <c r="C11076" s="42"/>
      <c r="D11076" s="42"/>
      <c r="E11076" s="42"/>
      <c r="F11076" s="41"/>
      <c r="G11076" s="40" t="s">
        <v>605</v>
      </c>
      <c r="H11076" s="40" t="s">
        <v>9643</v>
      </c>
      <c r="I11076" s="40">
        <v>189793</v>
      </c>
      <c r="J11076" s="40">
        <v>0</v>
      </c>
      <c r="K11076" s="40">
        <v>189793</v>
      </c>
      <c r="L11076"/>
    </row>
    <row r="11077" spans="1:12" ht="14.4" x14ac:dyDescent="0.3">
      <c r="A11077" s="44"/>
      <c r="B11077" s="41"/>
      <c r="C11077" s="43" t="s">
        <v>13960</v>
      </c>
      <c r="D11077" s="42"/>
      <c r="E11077" s="42"/>
      <c r="F11077" s="42"/>
      <c r="G11077" s="42"/>
      <c r="H11077" s="42"/>
      <c r="I11077" s="42"/>
      <c r="J11077" s="42"/>
      <c r="K11077" s="41"/>
      <c r="L11077"/>
    </row>
    <row r="11078" spans="1:12" ht="14.4" x14ac:dyDescent="0.3">
      <c r="A11078" s="43"/>
      <c r="B11078" s="42"/>
      <c r="C11078" s="42"/>
      <c r="D11078" s="42"/>
      <c r="E11078" s="42"/>
      <c r="F11078" s="41"/>
      <c r="G11078" s="40" t="s">
        <v>605</v>
      </c>
      <c r="H11078" s="40" t="s">
        <v>9643</v>
      </c>
      <c r="I11078" s="40">
        <v>189793</v>
      </c>
      <c r="J11078" s="40">
        <v>0</v>
      </c>
      <c r="K11078" s="40">
        <v>189793</v>
      </c>
      <c r="L11078"/>
    </row>
    <row r="11079" spans="1:12" ht="14.4" x14ac:dyDescent="0.3">
      <c r="A11079" s="44"/>
      <c r="B11079" s="41"/>
      <c r="C11079" s="43" t="s">
        <v>13959</v>
      </c>
      <c r="D11079" s="42"/>
      <c r="E11079" s="42"/>
      <c r="F11079" s="42"/>
      <c r="G11079" s="42"/>
      <c r="H11079" s="42"/>
      <c r="I11079" s="42"/>
      <c r="J11079" s="42"/>
      <c r="K11079" s="41"/>
      <c r="L11079"/>
    </row>
    <row r="11080" spans="1:12" ht="14.4" x14ac:dyDescent="0.3">
      <c r="A11080" s="43"/>
      <c r="B11080" s="42"/>
      <c r="C11080" s="42"/>
      <c r="D11080" s="42"/>
      <c r="E11080" s="42"/>
      <c r="F11080" s="41"/>
      <c r="G11080" s="40" t="s">
        <v>605</v>
      </c>
      <c r="H11080" s="40" t="s">
        <v>9643</v>
      </c>
      <c r="I11080" s="40">
        <v>189793</v>
      </c>
      <c r="J11080" s="40">
        <v>0</v>
      </c>
      <c r="K11080" s="40">
        <v>189793</v>
      </c>
      <c r="L11080"/>
    </row>
    <row r="11081" spans="1:12" ht="14.4" x14ac:dyDescent="0.3">
      <c r="A11081" s="44"/>
      <c r="B11081" s="41"/>
      <c r="C11081" s="43" t="s">
        <v>13958</v>
      </c>
      <c r="D11081" s="42"/>
      <c r="E11081" s="42"/>
      <c r="F11081" s="42"/>
      <c r="G11081" s="42"/>
      <c r="H11081" s="42"/>
      <c r="I11081" s="42"/>
      <c r="J11081" s="42"/>
      <c r="K11081" s="41"/>
      <c r="L11081"/>
    </row>
    <row r="11082" spans="1:12" ht="14.4" x14ac:dyDescent="0.3">
      <c r="A11082" s="43"/>
      <c r="B11082" s="42"/>
      <c r="C11082" s="42"/>
      <c r="D11082" s="42"/>
      <c r="E11082" s="42"/>
      <c r="F11082" s="41"/>
      <c r="G11082" s="40" t="s">
        <v>605</v>
      </c>
      <c r="H11082" s="40" t="s">
        <v>9643</v>
      </c>
      <c r="I11082" s="40">
        <v>189793</v>
      </c>
      <c r="J11082" s="40">
        <v>0</v>
      </c>
      <c r="K11082" s="40">
        <v>189793</v>
      </c>
      <c r="L11082"/>
    </row>
    <row r="11083" spans="1:12" ht="14.4" x14ac:dyDescent="0.3">
      <c r="A11083" s="44"/>
      <c r="B11083" s="41"/>
      <c r="C11083" s="43" t="s">
        <v>13957</v>
      </c>
      <c r="D11083" s="42"/>
      <c r="E11083" s="42"/>
      <c r="F11083" s="42"/>
      <c r="G11083" s="42"/>
      <c r="H11083" s="42"/>
      <c r="I11083" s="42"/>
      <c r="J11083" s="42"/>
      <c r="K11083" s="41"/>
      <c r="L11083"/>
    </row>
    <row r="11084" spans="1:12" ht="14.4" x14ac:dyDescent="0.3">
      <c r="A11084" s="43"/>
      <c r="B11084" s="42"/>
      <c r="C11084" s="42"/>
      <c r="D11084" s="42"/>
      <c r="E11084" s="42"/>
      <c r="F11084" s="41"/>
      <c r="G11084" s="40" t="s">
        <v>605</v>
      </c>
      <c r="H11084" s="40" t="s">
        <v>9643</v>
      </c>
      <c r="I11084" s="40">
        <v>189793</v>
      </c>
      <c r="J11084" s="40">
        <v>0</v>
      </c>
      <c r="K11084" s="40">
        <v>189793</v>
      </c>
      <c r="L11084"/>
    </row>
    <row r="11085" spans="1:12" ht="14.4" x14ac:dyDescent="0.3">
      <c r="A11085" s="44"/>
      <c r="B11085" s="41"/>
      <c r="C11085" s="43" t="s">
        <v>13956</v>
      </c>
      <c r="D11085" s="42"/>
      <c r="E11085" s="42"/>
      <c r="F11085" s="42"/>
      <c r="G11085" s="42"/>
      <c r="H11085" s="42"/>
      <c r="I11085" s="42"/>
      <c r="J11085" s="42"/>
      <c r="K11085" s="41"/>
      <c r="L11085"/>
    </row>
    <row r="11086" spans="1:12" ht="14.4" x14ac:dyDescent="0.3">
      <c r="A11086" s="43"/>
      <c r="B11086" s="42"/>
      <c r="C11086" s="42"/>
      <c r="D11086" s="42"/>
      <c r="E11086" s="42"/>
      <c r="F11086" s="41"/>
      <c r="G11086" s="40" t="s">
        <v>605</v>
      </c>
      <c r="H11086" s="40" t="s">
        <v>9643</v>
      </c>
      <c r="I11086" s="40">
        <v>214880</v>
      </c>
      <c r="J11086" s="40">
        <v>0</v>
      </c>
      <c r="K11086" s="40">
        <v>214880</v>
      </c>
      <c r="L11086"/>
    </row>
    <row r="11087" spans="1:12" ht="14.4" x14ac:dyDescent="0.3">
      <c r="A11087" s="44"/>
      <c r="B11087" s="41"/>
      <c r="C11087" s="43" t="s">
        <v>13955</v>
      </c>
      <c r="D11087" s="42"/>
      <c r="E11087" s="42"/>
      <c r="F11087" s="42"/>
      <c r="G11087" s="42"/>
      <c r="H11087" s="42"/>
      <c r="I11087" s="42"/>
      <c r="J11087" s="42"/>
      <c r="K11087" s="41"/>
      <c r="L11087"/>
    </row>
    <row r="11088" spans="1:12" ht="14.4" x14ac:dyDescent="0.3">
      <c r="A11088" s="43"/>
      <c r="B11088" s="42"/>
      <c r="C11088" s="42"/>
      <c r="D11088" s="42"/>
      <c r="E11088" s="42"/>
      <c r="F11088" s="41"/>
      <c r="G11088" s="40" t="s">
        <v>605</v>
      </c>
      <c r="H11088" s="40" t="s">
        <v>9643</v>
      </c>
      <c r="I11088" s="40">
        <v>214880</v>
      </c>
      <c r="J11088" s="40">
        <v>0</v>
      </c>
      <c r="K11088" s="40">
        <v>214880</v>
      </c>
      <c r="L11088"/>
    </row>
    <row r="11089" spans="1:12" ht="14.4" x14ac:dyDescent="0.3">
      <c r="A11089" s="44"/>
      <c r="B11089" s="41"/>
      <c r="C11089" s="43" t="s">
        <v>13954</v>
      </c>
      <c r="D11089" s="42"/>
      <c r="E11089" s="42"/>
      <c r="F11089" s="42"/>
      <c r="G11089" s="42"/>
      <c r="H11089" s="42"/>
      <c r="I11089" s="42"/>
      <c r="J11089" s="42"/>
      <c r="K11089" s="41"/>
      <c r="L11089"/>
    </row>
    <row r="11090" spans="1:12" ht="14.4" x14ac:dyDescent="0.3">
      <c r="A11090" s="43"/>
      <c r="B11090" s="42"/>
      <c r="C11090" s="42"/>
      <c r="D11090" s="42"/>
      <c r="E11090" s="42"/>
      <c r="F11090" s="41"/>
      <c r="G11090" s="40" t="s">
        <v>605</v>
      </c>
      <c r="H11090" s="40" t="s">
        <v>9643</v>
      </c>
      <c r="I11090" s="40">
        <v>214880</v>
      </c>
      <c r="J11090" s="40">
        <v>0</v>
      </c>
      <c r="K11090" s="40">
        <v>214880</v>
      </c>
      <c r="L11090"/>
    </row>
    <row r="11091" spans="1:12" ht="14.4" x14ac:dyDescent="0.3">
      <c r="A11091" s="44"/>
      <c r="B11091" s="41"/>
      <c r="C11091" s="43" t="s">
        <v>13919</v>
      </c>
      <c r="D11091" s="42"/>
      <c r="E11091" s="42"/>
      <c r="F11091" s="42"/>
      <c r="G11091" s="42"/>
      <c r="H11091" s="42"/>
      <c r="I11091" s="42"/>
      <c r="J11091" s="42"/>
      <c r="K11091" s="41"/>
      <c r="L11091"/>
    </row>
    <row r="11092" spans="1:12" ht="14.4" x14ac:dyDescent="0.3">
      <c r="A11092" s="43"/>
      <c r="B11092" s="42"/>
      <c r="C11092" s="42"/>
      <c r="D11092" s="42"/>
      <c r="E11092" s="42"/>
      <c r="F11092" s="41"/>
      <c r="G11092" s="40" t="s">
        <v>605</v>
      </c>
      <c r="H11092" s="40" t="s">
        <v>9643</v>
      </c>
      <c r="I11092" s="40">
        <v>239967</v>
      </c>
      <c r="J11092" s="40">
        <v>0</v>
      </c>
      <c r="K11092" s="40">
        <v>239967</v>
      </c>
      <c r="L11092"/>
    </row>
    <row r="11093" spans="1:12" ht="14.4" x14ac:dyDescent="0.3">
      <c r="A11093" s="44"/>
      <c r="B11093" s="41"/>
      <c r="C11093" s="43" t="s">
        <v>13953</v>
      </c>
      <c r="D11093" s="42"/>
      <c r="E11093" s="42"/>
      <c r="F11093" s="42"/>
      <c r="G11093" s="42"/>
      <c r="H11093" s="42"/>
      <c r="I11093" s="42"/>
      <c r="J11093" s="42"/>
      <c r="K11093" s="41"/>
      <c r="L11093"/>
    </row>
    <row r="11094" spans="1:12" ht="14.4" x14ac:dyDescent="0.3">
      <c r="A11094" s="43"/>
      <c r="B11094" s="42"/>
      <c r="C11094" s="42"/>
      <c r="D11094" s="42"/>
      <c r="E11094" s="42"/>
      <c r="F11094" s="41"/>
      <c r="G11094" s="40" t="s">
        <v>605</v>
      </c>
      <c r="H11094" s="40" t="s">
        <v>9643</v>
      </c>
      <c r="I11094" s="40">
        <v>239967</v>
      </c>
      <c r="J11094" s="40">
        <v>0</v>
      </c>
      <c r="K11094" s="40">
        <v>239967</v>
      </c>
      <c r="L11094"/>
    </row>
    <row r="11095" spans="1:12" ht="14.4" x14ac:dyDescent="0.3">
      <c r="A11095" s="44"/>
      <c r="B11095" s="41"/>
      <c r="C11095" s="43" t="s">
        <v>13952</v>
      </c>
      <c r="D11095" s="42"/>
      <c r="E11095" s="42"/>
      <c r="F11095" s="42"/>
      <c r="G11095" s="42"/>
      <c r="H11095" s="42"/>
      <c r="I11095" s="42"/>
      <c r="J11095" s="42"/>
      <c r="K11095" s="41"/>
      <c r="L11095"/>
    </row>
    <row r="11096" spans="1:12" ht="14.4" x14ac:dyDescent="0.3">
      <c r="A11096" s="43"/>
      <c r="B11096" s="42"/>
      <c r="C11096" s="42"/>
      <c r="D11096" s="42"/>
      <c r="E11096" s="42"/>
      <c r="F11096" s="41"/>
      <c r="G11096" s="40" t="s">
        <v>605</v>
      </c>
      <c r="H11096" s="40" t="s">
        <v>9643</v>
      </c>
      <c r="I11096" s="40">
        <v>239967</v>
      </c>
      <c r="J11096" s="40">
        <v>0</v>
      </c>
      <c r="K11096" s="40">
        <v>239967</v>
      </c>
      <c r="L11096"/>
    </row>
    <row r="11097" spans="1:12" ht="14.4" x14ac:dyDescent="0.3">
      <c r="A11097" s="44"/>
      <c r="B11097" s="41"/>
      <c r="C11097" s="43" t="s">
        <v>13951</v>
      </c>
      <c r="D11097" s="42"/>
      <c r="E11097" s="42"/>
      <c r="F11097" s="42"/>
      <c r="G11097" s="42"/>
      <c r="H11097" s="42"/>
      <c r="I11097" s="42"/>
      <c r="J11097" s="42"/>
      <c r="K11097" s="41"/>
      <c r="L11097"/>
    </row>
    <row r="11098" spans="1:12" ht="14.4" x14ac:dyDescent="0.3">
      <c r="A11098" s="43"/>
      <c r="B11098" s="42"/>
      <c r="C11098" s="42"/>
      <c r="D11098" s="42"/>
      <c r="E11098" s="42"/>
      <c r="F11098" s="41"/>
      <c r="G11098" s="40" t="s">
        <v>605</v>
      </c>
      <c r="H11098" s="40" t="s">
        <v>9643</v>
      </c>
      <c r="I11098" s="40">
        <v>239967</v>
      </c>
      <c r="J11098" s="40">
        <v>0</v>
      </c>
      <c r="K11098" s="40">
        <v>239967</v>
      </c>
      <c r="L11098"/>
    </row>
    <row r="11099" spans="1:12" ht="14.4" x14ac:dyDescent="0.3">
      <c r="A11099" s="44"/>
      <c r="B11099" s="41"/>
      <c r="C11099" s="43" t="s">
        <v>13950</v>
      </c>
      <c r="D11099" s="42"/>
      <c r="E11099" s="42"/>
      <c r="F11099" s="42"/>
      <c r="G11099" s="42"/>
      <c r="H11099" s="42"/>
      <c r="I11099" s="42"/>
      <c r="J11099" s="42"/>
      <c r="K11099" s="41"/>
      <c r="L11099"/>
    </row>
    <row r="11100" spans="1:12" ht="14.4" x14ac:dyDescent="0.3">
      <c r="A11100" s="43"/>
      <c r="B11100" s="42"/>
      <c r="C11100" s="42"/>
      <c r="D11100" s="42"/>
      <c r="E11100" s="42"/>
      <c r="F11100" s="41"/>
      <c r="G11100" s="40" t="s">
        <v>605</v>
      </c>
      <c r="H11100" s="40" t="s">
        <v>9643</v>
      </c>
      <c r="I11100" s="40">
        <v>239967</v>
      </c>
      <c r="J11100" s="40">
        <v>0</v>
      </c>
      <c r="K11100" s="40">
        <v>239967</v>
      </c>
      <c r="L11100"/>
    </row>
    <row r="11101" spans="1:12" ht="14.4" x14ac:dyDescent="0.3">
      <c r="A11101" s="44"/>
      <c r="B11101" s="41"/>
      <c r="C11101" s="43" t="s">
        <v>13949</v>
      </c>
      <c r="D11101" s="42"/>
      <c r="E11101" s="42"/>
      <c r="F11101" s="42"/>
      <c r="G11101" s="42"/>
      <c r="H11101" s="42"/>
      <c r="I11101" s="42"/>
      <c r="J11101" s="42"/>
      <c r="K11101" s="41"/>
      <c r="L11101"/>
    </row>
    <row r="11102" spans="1:12" ht="14.4" x14ac:dyDescent="0.3">
      <c r="A11102" s="43"/>
      <c r="B11102" s="42"/>
      <c r="C11102" s="42"/>
      <c r="D11102" s="42"/>
      <c r="E11102" s="42"/>
      <c r="F11102" s="41"/>
      <c r="G11102" s="40" t="s">
        <v>605</v>
      </c>
      <c r="H11102" s="40" t="s">
        <v>9643</v>
      </c>
      <c r="I11102" s="40">
        <v>239967</v>
      </c>
      <c r="J11102" s="40">
        <v>0</v>
      </c>
      <c r="K11102" s="40">
        <v>239967</v>
      </c>
      <c r="L11102"/>
    </row>
    <row r="11103" spans="1:12" ht="14.4" x14ac:dyDescent="0.3">
      <c r="A11103" s="46" t="s">
        <v>13948</v>
      </c>
      <c r="B11103" s="41"/>
      <c r="C11103" s="45" t="s">
        <v>13947</v>
      </c>
      <c r="D11103" s="42"/>
      <c r="E11103" s="42"/>
      <c r="F11103" s="42"/>
      <c r="G11103" s="42"/>
      <c r="H11103" s="42"/>
      <c r="I11103" s="42"/>
      <c r="J11103" s="42"/>
      <c r="K11103" s="41"/>
      <c r="L11103"/>
    </row>
    <row r="11104" spans="1:12" ht="14.4" x14ac:dyDescent="0.3">
      <c r="A11104" s="44"/>
      <c r="B11104" s="41"/>
      <c r="C11104" s="43" t="s">
        <v>13914</v>
      </c>
      <c r="D11104" s="42"/>
      <c r="E11104" s="42"/>
      <c r="F11104" s="42"/>
      <c r="G11104" s="42"/>
      <c r="H11104" s="42"/>
      <c r="I11104" s="42"/>
      <c r="J11104" s="42"/>
      <c r="K11104" s="41"/>
      <c r="L11104"/>
    </row>
    <row r="11105" spans="1:12" ht="14.4" x14ac:dyDescent="0.3">
      <c r="A11105" s="43"/>
      <c r="B11105" s="42"/>
      <c r="C11105" s="42"/>
      <c r="D11105" s="42"/>
      <c r="E11105" s="42"/>
      <c r="F11105" s="41"/>
      <c r="G11105" s="40" t="s">
        <v>605</v>
      </c>
      <c r="H11105" s="40" t="s">
        <v>9643</v>
      </c>
      <c r="I11105" s="40">
        <v>95595</v>
      </c>
      <c r="J11105" s="40">
        <v>0</v>
      </c>
      <c r="K11105" s="40">
        <v>95595</v>
      </c>
      <c r="L11105"/>
    </row>
    <row r="11106" spans="1:12" ht="14.4" x14ac:dyDescent="0.3">
      <c r="A11106" s="44"/>
      <c r="B11106" s="41"/>
      <c r="C11106" s="43" t="s">
        <v>13913</v>
      </c>
      <c r="D11106" s="42"/>
      <c r="E11106" s="42"/>
      <c r="F11106" s="42"/>
      <c r="G11106" s="42"/>
      <c r="H11106" s="42"/>
      <c r="I11106" s="42"/>
      <c r="J11106" s="42"/>
      <c r="K11106" s="41"/>
      <c r="L11106"/>
    </row>
    <row r="11107" spans="1:12" ht="14.4" x14ac:dyDescent="0.3">
      <c r="A11107" s="43"/>
      <c r="B11107" s="42"/>
      <c r="C11107" s="42"/>
      <c r="D11107" s="42"/>
      <c r="E11107" s="42"/>
      <c r="F11107" s="41"/>
      <c r="G11107" s="40" t="s">
        <v>605</v>
      </c>
      <c r="H11107" s="40" t="s">
        <v>9643</v>
      </c>
      <c r="I11107" s="40">
        <v>95595</v>
      </c>
      <c r="J11107" s="40">
        <v>0</v>
      </c>
      <c r="K11107" s="40">
        <v>95595</v>
      </c>
      <c r="L11107"/>
    </row>
    <row r="11108" spans="1:12" ht="14.4" x14ac:dyDescent="0.3">
      <c r="A11108" s="44"/>
      <c r="B11108" s="41"/>
      <c r="C11108" s="43" t="s">
        <v>13946</v>
      </c>
      <c r="D11108" s="42"/>
      <c r="E11108" s="42"/>
      <c r="F11108" s="42"/>
      <c r="G11108" s="42"/>
      <c r="H11108" s="42"/>
      <c r="I11108" s="42"/>
      <c r="J11108" s="42"/>
      <c r="K11108" s="41"/>
      <c r="L11108"/>
    </row>
    <row r="11109" spans="1:12" ht="14.4" x14ac:dyDescent="0.3">
      <c r="A11109" s="43"/>
      <c r="B11109" s="42"/>
      <c r="C11109" s="42"/>
      <c r="D11109" s="42"/>
      <c r="E11109" s="42"/>
      <c r="F11109" s="41"/>
      <c r="G11109" s="40" t="s">
        <v>605</v>
      </c>
      <c r="H11109" s="40" t="s">
        <v>9643</v>
      </c>
      <c r="I11109" s="40">
        <v>95595</v>
      </c>
      <c r="J11109" s="40">
        <v>0</v>
      </c>
      <c r="K11109" s="40">
        <v>95595</v>
      </c>
      <c r="L11109"/>
    </row>
    <row r="11110" spans="1:12" ht="14.4" x14ac:dyDescent="0.3">
      <c r="A11110" s="44"/>
      <c r="B11110" s="41"/>
      <c r="C11110" s="43" t="s">
        <v>13911</v>
      </c>
      <c r="D11110" s="42"/>
      <c r="E11110" s="42"/>
      <c r="F11110" s="42"/>
      <c r="G11110" s="42"/>
      <c r="H11110" s="42"/>
      <c r="I11110" s="42"/>
      <c r="J11110" s="42"/>
      <c r="K11110" s="41"/>
      <c r="L11110"/>
    </row>
    <row r="11111" spans="1:12" ht="14.4" x14ac:dyDescent="0.3">
      <c r="A11111" s="43"/>
      <c r="B11111" s="42"/>
      <c r="C11111" s="42"/>
      <c r="D11111" s="42"/>
      <c r="E11111" s="42"/>
      <c r="F11111" s="41"/>
      <c r="G11111" s="40" t="s">
        <v>605</v>
      </c>
      <c r="H11111" s="40" t="s">
        <v>9643</v>
      </c>
      <c r="I11111" s="40">
        <v>106910</v>
      </c>
      <c r="J11111" s="40">
        <v>0</v>
      </c>
      <c r="K11111" s="40">
        <v>106910</v>
      </c>
      <c r="L11111"/>
    </row>
    <row r="11112" spans="1:12" ht="14.4" x14ac:dyDescent="0.3">
      <c r="A11112" s="44"/>
      <c r="B11112" s="41"/>
      <c r="C11112" s="43" t="s">
        <v>13910</v>
      </c>
      <c r="D11112" s="42"/>
      <c r="E11112" s="42"/>
      <c r="F11112" s="42"/>
      <c r="G11112" s="42"/>
      <c r="H11112" s="42"/>
      <c r="I11112" s="42"/>
      <c r="J11112" s="42"/>
      <c r="K11112" s="41"/>
      <c r="L11112"/>
    </row>
    <row r="11113" spans="1:12" ht="14.4" x14ac:dyDescent="0.3">
      <c r="A11113" s="43"/>
      <c r="B11113" s="42"/>
      <c r="C11113" s="42"/>
      <c r="D11113" s="42"/>
      <c r="E11113" s="42"/>
      <c r="F11113" s="41"/>
      <c r="G11113" s="40" t="s">
        <v>605</v>
      </c>
      <c r="H11113" s="40" t="s">
        <v>9643</v>
      </c>
      <c r="I11113" s="40">
        <v>106910</v>
      </c>
      <c r="J11113" s="40">
        <v>0</v>
      </c>
      <c r="K11113" s="40">
        <v>106910</v>
      </c>
      <c r="L11113"/>
    </row>
    <row r="11114" spans="1:12" ht="14.4" x14ac:dyDescent="0.3">
      <c r="A11114" s="44"/>
      <c r="B11114" s="41"/>
      <c r="C11114" s="43" t="s">
        <v>13945</v>
      </c>
      <c r="D11114" s="42"/>
      <c r="E11114" s="42"/>
      <c r="F11114" s="42"/>
      <c r="G11114" s="42"/>
      <c r="H11114" s="42"/>
      <c r="I11114" s="42"/>
      <c r="J11114" s="42"/>
      <c r="K11114" s="41"/>
      <c r="L11114"/>
    </row>
    <row r="11115" spans="1:12" ht="14.4" x14ac:dyDescent="0.3">
      <c r="A11115" s="43"/>
      <c r="B11115" s="42"/>
      <c r="C11115" s="42"/>
      <c r="D11115" s="42"/>
      <c r="E11115" s="42"/>
      <c r="F11115" s="41"/>
      <c r="G11115" s="40" t="s">
        <v>605</v>
      </c>
      <c r="H11115" s="40" t="s">
        <v>9643</v>
      </c>
      <c r="I11115" s="40">
        <v>106910</v>
      </c>
      <c r="J11115" s="40">
        <v>0</v>
      </c>
      <c r="K11115" s="40">
        <v>106910</v>
      </c>
      <c r="L11115"/>
    </row>
    <row r="11116" spans="1:12" ht="14.4" x14ac:dyDescent="0.3">
      <c r="A11116" s="44"/>
      <c r="B11116" s="41"/>
      <c r="C11116" s="43" t="s">
        <v>13944</v>
      </c>
      <c r="D11116" s="42"/>
      <c r="E11116" s="42"/>
      <c r="F11116" s="42"/>
      <c r="G11116" s="42"/>
      <c r="H11116" s="42"/>
      <c r="I11116" s="42"/>
      <c r="J11116" s="42"/>
      <c r="K11116" s="41"/>
      <c r="L11116"/>
    </row>
    <row r="11117" spans="1:12" ht="14.4" x14ac:dyDescent="0.3">
      <c r="A11117" s="43"/>
      <c r="B11117" s="42"/>
      <c r="C11117" s="42"/>
      <c r="D11117" s="42"/>
      <c r="E11117" s="42"/>
      <c r="F11117" s="41"/>
      <c r="G11117" s="40" t="s">
        <v>605</v>
      </c>
      <c r="H11117" s="40" t="s">
        <v>9643</v>
      </c>
      <c r="I11117" s="40">
        <v>106910</v>
      </c>
      <c r="J11117" s="40">
        <v>0</v>
      </c>
      <c r="K11117" s="40">
        <v>106910</v>
      </c>
      <c r="L11117"/>
    </row>
    <row r="11118" spans="1:12" ht="14.4" x14ac:dyDescent="0.3">
      <c r="A11118" s="44"/>
      <c r="B11118" s="41"/>
      <c r="C11118" s="43" t="s">
        <v>13908</v>
      </c>
      <c r="D11118" s="42"/>
      <c r="E11118" s="42"/>
      <c r="F11118" s="42"/>
      <c r="G11118" s="42"/>
      <c r="H11118" s="42"/>
      <c r="I11118" s="42"/>
      <c r="J11118" s="42"/>
      <c r="K11118" s="41"/>
      <c r="L11118"/>
    </row>
    <row r="11119" spans="1:12" ht="14.4" x14ac:dyDescent="0.3">
      <c r="A11119" s="43"/>
      <c r="B11119" s="42"/>
      <c r="C11119" s="42"/>
      <c r="D11119" s="42"/>
      <c r="E11119" s="42"/>
      <c r="F11119" s="41"/>
      <c r="G11119" s="40" t="s">
        <v>605</v>
      </c>
      <c r="H11119" s="40" t="s">
        <v>9643</v>
      </c>
      <c r="I11119" s="40">
        <v>112467</v>
      </c>
      <c r="J11119" s="40">
        <v>0</v>
      </c>
      <c r="K11119" s="40">
        <v>112467</v>
      </c>
      <c r="L11119"/>
    </row>
    <row r="11120" spans="1:12" ht="14.4" x14ac:dyDescent="0.3">
      <c r="A11120" s="44"/>
      <c r="B11120" s="41"/>
      <c r="C11120" s="43" t="s">
        <v>13907</v>
      </c>
      <c r="D11120" s="42"/>
      <c r="E11120" s="42"/>
      <c r="F11120" s="42"/>
      <c r="G11120" s="42"/>
      <c r="H11120" s="42"/>
      <c r="I11120" s="42"/>
      <c r="J11120" s="42"/>
      <c r="K11120" s="41"/>
      <c r="L11120"/>
    </row>
    <row r="11121" spans="1:12" ht="14.4" x14ac:dyDescent="0.3">
      <c r="A11121" s="43"/>
      <c r="B11121" s="42"/>
      <c r="C11121" s="42"/>
      <c r="D11121" s="42"/>
      <c r="E11121" s="42"/>
      <c r="F11121" s="41"/>
      <c r="G11121" s="40" t="s">
        <v>605</v>
      </c>
      <c r="H11121" s="40" t="s">
        <v>9643</v>
      </c>
      <c r="I11121" s="40">
        <v>112467</v>
      </c>
      <c r="J11121" s="40">
        <v>0</v>
      </c>
      <c r="K11121" s="40">
        <v>112467</v>
      </c>
      <c r="L11121"/>
    </row>
    <row r="11122" spans="1:12" ht="14.4" x14ac:dyDescent="0.3">
      <c r="A11122" s="44"/>
      <c r="B11122" s="41"/>
      <c r="C11122" s="43" t="s">
        <v>13943</v>
      </c>
      <c r="D11122" s="42"/>
      <c r="E11122" s="42"/>
      <c r="F11122" s="42"/>
      <c r="G11122" s="42"/>
      <c r="H11122" s="42"/>
      <c r="I11122" s="42"/>
      <c r="J11122" s="42"/>
      <c r="K11122" s="41"/>
      <c r="L11122"/>
    </row>
    <row r="11123" spans="1:12" ht="14.4" x14ac:dyDescent="0.3">
      <c r="A11123" s="43"/>
      <c r="B11123" s="42"/>
      <c r="C11123" s="42"/>
      <c r="D11123" s="42"/>
      <c r="E11123" s="42"/>
      <c r="F11123" s="41"/>
      <c r="G11123" s="40" t="s">
        <v>605</v>
      </c>
      <c r="H11123" s="40" t="s">
        <v>9643</v>
      </c>
      <c r="I11123" s="40">
        <v>112467</v>
      </c>
      <c r="J11123" s="40">
        <v>0</v>
      </c>
      <c r="K11123" s="40">
        <v>112467</v>
      </c>
      <c r="L11123"/>
    </row>
    <row r="11124" spans="1:12" ht="14.4" x14ac:dyDescent="0.3">
      <c r="A11124" s="44"/>
      <c r="B11124" s="41"/>
      <c r="C11124" s="43" t="s">
        <v>13942</v>
      </c>
      <c r="D11124" s="42"/>
      <c r="E11124" s="42"/>
      <c r="F11124" s="42"/>
      <c r="G11124" s="42"/>
      <c r="H11124" s="42"/>
      <c r="I11124" s="42"/>
      <c r="J11124" s="42"/>
      <c r="K11124" s="41"/>
      <c r="L11124"/>
    </row>
    <row r="11125" spans="1:12" ht="14.4" x14ac:dyDescent="0.3">
      <c r="A11125" s="43"/>
      <c r="B11125" s="42"/>
      <c r="C11125" s="42"/>
      <c r="D11125" s="42"/>
      <c r="E11125" s="42"/>
      <c r="F11125" s="41"/>
      <c r="G11125" s="40" t="s">
        <v>605</v>
      </c>
      <c r="H11125" s="40" t="s">
        <v>9643</v>
      </c>
      <c r="I11125" s="40">
        <v>112467</v>
      </c>
      <c r="J11125" s="40">
        <v>0</v>
      </c>
      <c r="K11125" s="40">
        <v>112467</v>
      </c>
      <c r="L11125"/>
    </row>
    <row r="11126" spans="1:12" ht="14.4" x14ac:dyDescent="0.3">
      <c r="A11126" s="44"/>
      <c r="B11126" s="41"/>
      <c r="C11126" s="43" t="s">
        <v>13941</v>
      </c>
      <c r="D11126" s="42"/>
      <c r="E11126" s="42"/>
      <c r="F11126" s="42"/>
      <c r="G11126" s="42"/>
      <c r="H11126" s="42"/>
      <c r="I11126" s="42"/>
      <c r="J11126" s="42"/>
      <c r="K11126" s="41"/>
      <c r="L11126"/>
    </row>
    <row r="11127" spans="1:12" ht="14.4" x14ac:dyDescent="0.3">
      <c r="A11127" s="43"/>
      <c r="B11127" s="42"/>
      <c r="C11127" s="42"/>
      <c r="D11127" s="42"/>
      <c r="E11127" s="42"/>
      <c r="F11127" s="41"/>
      <c r="G11127" s="40" t="s">
        <v>605</v>
      </c>
      <c r="H11127" s="40" t="s">
        <v>9643</v>
      </c>
      <c r="I11127" s="40">
        <v>112467</v>
      </c>
      <c r="J11127" s="40">
        <v>0</v>
      </c>
      <c r="K11127" s="40">
        <v>112467</v>
      </c>
      <c r="L11127"/>
    </row>
    <row r="11128" spans="1:12" ht="14.4" x14ac:dyDescent="0.3">
      <c r="A11128" s="44"/>
      <c r="B11128" s="41"/>
      <c r="C11128" s="43" t="s">
        <v>13903</v>
      </c>
      <c r="D11128" s="42"/>
      <c r="E11128" s="42"/>
      <c r="F11128" s="42"/>
      <c r="G11128" s="42"/>
      <c r="H11128" s="42"/>
      <c r="I11128" s="42"/>
      <c r="J11128" s="42"/>
      <c r="K11128" s="41"/>
      <c r="L11128"/>
    </row>
    <row r="11129" spans="1:12" ht="14.4" x14ac:dyDescent="0.3">
      <c r="A11129" s="43"/>
      <c r="B11129" s="42"/>
      <c r="C11129" s="42"/>
      <c r="D11129" s="42"/>
      <c r="E11129" s="42"/>
      <c r="F11129" s="41"/>
      <c r="G11129" s="40" t="s">
        <v>605</v>
      </c>
      <c r="H11129" s="40" t="s">
        <v>9643</v>
      </c>
      <c r="I11129" s="40">
        <v>133056</v>
      </c>
      <c r="J11129" s="40">
        <v>0</v>
      </c>
      <c r="K11129" s="40">
        <v>133056</v>
      </c>
      <c r="L11129"/>
    </row>
    <row r="11130" spans="1:12" ht="14.4" x14ac:dyDescent="0.3">
      <c r="A11130" s="44"/>
      <c r="B11130" s="41"/>
      <c r="C11130" s="43" t="s">
        <v>13940</v>
      </c>
      <c r="D11130" s="42"/>
      <c r="E11130" s="42"/>
      <c r="F11130" s="42"/>
      <c r="G11130" s="42"/>
      <c r="H11130" s="42"/>
      <c r="I11130" s="42"/>
      <c r="J11130" s="42"/>
      <c r="K11130" s="41"/>
      <c r="L11130"/>
    </row>
    <row r="11131" spans="1:12" ht="14.4" x14ac:dyDescent="0.3">
      <c r="A11131" s="43"/>
      <c r="B11131" s="42"/>
      <c r="C11131" s="42"/>
      <c r="D11131" s="42"/>
      <c r="E11131" s="42"/>
      <c r="F11131" s="41"/>
      <c r="G11131" s="40" t="s">
        <v>605</v>
      </c>
      <c r="H11131" s="40" t="s">
        <v>9643</v>
      </c>
      <c r="I11131" s="40">
        <v>133056</v>
      </c>
      <c r="J11131" s="40">
        <v>0</v>
      </c>
      <c r="K11131" s="40">
        <v>133056</v>
      </c>
      <c r="L11131"/>
    </row>
    <row r="11132" spans="1:12" ht="14.4" x14ac:dyDescent="0.3">
      <c r="A11132" s="44"/>
      <c r="B11132" s="41"/>
      <c r="C11132" s="43" t="s">
        <v>13939</v>
      </c>
      <c r="D11132" s="42"/>
      <c r="E11132" s="42"/>
      <c r="F11132" s="42"/>
      <c r="G11132" s="42"/>
      <c r="H11132" s="42"/>
      <c r="I11132" s="42"/>
      <c r="J11132" s="42"/>
      <c r="K11132" s="41"/>
      <c r="L11132"/>
    </row>
    <row r="11133" spans="1:12" ht="14.4" x14ac:dyDescent="0.3">
      <c r="A11133" s="43"/>
      <c r="B11133" s="42"/>
      <c r="C11133" s="42"/>
      <c r="D11133" s="42"/>
      <c r="E11133" s="42"/>
      <c r="F11133" s="41"/>
      <c r="G11133" s="40" t="s">
        <v>605</v>
      </c>
      <c r="H11133" s="40" t="s">
        <v>9643</v>
      </c>
      <c r="I11133" s="40">
        <v>133056</v>
      </c>
      <c r="J11133" s="40">
        <v>0</v>
      </c>
      <c r="K11133" s="40">
        <v>133056</v>
      </c>
      <c r="L11133"/>
    </row>
    <row r="11134" spans="1:12" ht="14.4" x14ac:dyDescent="0.3">
      <c r="A11134" s="44"/>
      <c r="B11134" s="41"/>
      <c r="C11134" s="43" t="s">
        <v>13938</v>
      </c>
      <c r="D11134" s="42"/>
      <c r="E11134" s="42"/>
      <c r="F11134" s="42"/>
      <c r="G11134" s="42"/>
      <c r="H11134" s="42"/>
      <c r="I11134" s="42"/>
      <c r="J11134" s="42"/>
      <c r="K11134" s="41"/>
      <c r="L11134"/>
    </row>
    <row r="11135" spans="1:12" ht="14.4" x14ac:dyDescent="0.3">
      <c r="A11135" s="43"/>
      <c r="B11135" s="42"/>
      <c r="C11135" s="42"/>
      <c r="D11135" s="42"/>
      <c r="E11135" s="42"/>
      <c r="F11135" s="41"/>
      <c r="G11135" s="40" t="s">
        <v>605</v>
      </c>
      <c r="H11135" s="40" t="s">
        <v>9643</v>
      </c>
      <c r="I11135" s="40">
        <v>133056</v>
      </c>
      <c r="J11135" s="40">
        <v>0</v>
      </c>
      <c r="K11135" s="40">
        <v>133056</v>
      </c>
      <c r="L11135"/>
    </row>
    <row r="11136" spans="1:12" ht="14.4" x14ac:dyDescent="0.3">
      <c r="A11136" s="44"/>
      <c r="B11136" s="41"/>
      <c r="C11136" s="43" t="s">
        <v>13899</v>
      </c>
      <c r="D11136" s="42"/>
      <c r="E11136" s="42"/>
      <c r="F11136" s="42"/>
      <c r="G11136" s="42"/>
      <c r="H11136" s="42"/>
      <c r="I11136" s="42"/>
      <c r="J11136" s="42"/>
      <c r="K11136" s="41"/>
      <c r="L11136"/>
    </row>
    <row r="11137" spans="1:12" ht="14.4" x14ac:dyDescent="0.3">
      <c r="A11137" s="43"/>
      <c r="B11137" s="42"/>
      <c r="C11137" s="42"/>
      <c r="D11137" s="42"/>
      <c r="E11137" s="42"/>
      <c r="F11137" s="41"/>
      <c r="G11137" s="40" t="s">
        <v>605</v>
      </c>
      <c r="H11137" s="40" t="s">
        <v>9643</v>
      </c>
      <c r="I11137" s="40">
        <v>139619</v>
      </c>
      <c r="J11137" s="40">
        <v>0</v>
      </c>
      <c r="K11137" s="40">
        <v>139619</v>
      </c>
      <c r="L11137"/>
    </row>
    <row r="11138" spans="1:12" ht="14.4" x14ac:dyDescent="0.3">
      <c r="A11138" s="44"/>
      <c r="B11138" s="41"/>
      <c r="C11138" s="43" t="s">
        <v>13937</v>
      </c>
      <c r="D11138" s="42"/>
      <c r="E11138" s="42"/>
      <c r="F11138" s="42"/>
      <c r="G11138" s="42"/>
      <c r="H11138" s="42"/>
      <c r="I11138" s="42"/>
      <c r="J11138" s="42"/>
      <c r="K11138" s="41"/>
      <c r="L11138"/>
    </row>
    <row r="11139" spans="1:12" ht="14.4" x14ac:dyDescent="0.3">
      <c r="A11139" s="43"/>
      <c r="B11139" s="42"/>
      <c r="C11139" s="42"/>
      <c r="D11139" s="42"/>
      <c r="E11139" s="42"/>
      <c r="F11139" s="41"/>
      <c r="G11139" s="40" t="s">
        <v>605</v>
      </c>
      <c r="H11139" s="40" t="s">
        <v>9643</v>
      </c>
      <c r="I11139" s="40">
        <v>139619</v>
      </c>
      <c r="J11139" s="40">
        <v>0</v>
      </c>
      <c r="K11139" s="40">
        <v>139619</v>
      </c>
      <c r="L11139"/>
    </row>
    <row r="11140" spans="1:12" ht="14.4" x14ac:dyDescent="0.3">
      <c r="A11140" s="44"/>
      <c r="B11140" s="41"/>
      <c r="C11140" s="43" t="s">
        <v>13936</v>
      </c>
      <c r="D11140" s="42"/>
      <c r="E11140" s="42"/>
      <c r="F11140" s="42"/>
      <c r="G11140" s="42"/>
      <c r="H11140" s="42"/>
      <c r="I11140" s="42"/>
      <c r="J11140" s="42"/>
      <c r="K11140" s="41"/>
      <c r="L11140"/>
    </row>
    <row r="11141" spans="1:12" ht="14.4" x14ac:dyDescent="0.3">
      <c r="A11141" s="43"/>
      <c r="B11141" s="42"/>
      <c r="C11141" s="42"/>
      <c r="D11141" s="42"/>
      <c r="E11141" s="42"/>
      <c r="F11141" s="41"/>
      <c r="G11141" s="40" t="s">
        <v>605</v>
      </c>
      <c r="H11141" s="40" t="s">
        <v>9643</v>
      </c>
      <c r="I11141" s="40">
        <v>139619</v>
      </c>
      <c r="J11141" s="40">
        <v>0</v>
      </c>
      <c r="K11141" s="40">
        <v>139619</v>
      </c>
      <c r="L11141"/>
    </row>
    <row r="11142" spans="1:12" ht="14.4" x14ac:dyDescent="0.3">
      <c r="A11142" s="44"/>
      <c r="B11142" s="41"/>
      <c r="C11142" s="43" t="s">
        <v>13935</v>
      </c>
      <c r="D11142" s="42"/>
      <c r="E11142" s="42"/>
      <c r="F11142" s="42"/>
      <c r="G11142" s="42"/>
      <c r="H11142" s="42"/>
      <c r="I11142" s="42"/>
      <c r="J11142" s="42"/>
      <c r="K11142" s="41"/>
      <c r="L11142"/>
    </row>
    <row r="11143" spans="1:12" ht="14.4" x14ac:dyDescent="0.3">
      <c r="A11143" s="43"/>
      <c r="B11143" s="42"/>
      <c r="C11143" s="42"/>
      <c r="D11143" s="42"/>
      <c r="E11143" s="42"/>
      <c r="F11143" s="41"/>
      <c r="G11143" s="40" t="s">
        <v>605</v>
      </c>
      <c r="H11143" s="40" t="s">
        <v>9643</v>
      </c>
      <c r="I11143" s="40">
        <v>139619</v>
      </c>
      <c r="J11143" s="40">
        <v>0</v>
      </c>
      <c r="K11143" s="40">
        <v>139619</v>
      </c>
      <c r="L11143"/>
    </row>
    <row r="11144" spans="1:12" ht="14.4" x14ac:dyDescent="0.3">
      <c r="A11144" s="44"/>
      <c r="B11144" s="41"/>
      <c r="C11144" s="43" t="s">
        <v>13934</v>
      </c>
      <c r="D11144" s="42"/>
      <c r="E11144" s="42"/>
      <c r="F11144" s="42"/>
      <c r="G11144" s="42"/>
      <c r="H11144" s="42"/>
      <c r="I11144" s="42"/>
      <c r="J11144" s="42"/>
      <c r="K11144" s="41"/>
      <c r="L11144"/>
    </row>
    <row r="11145" spans="1:12" ht="14.4" x14ac:dyDescent="0.3">
      <c r="A11145" s="43"/>
      <c r="B11145" s="42"/>
      <c r="C11145" s="42"/>
      <c r="D11145" s="42"/>
      <c r="E11145" s="42"/>
      <c r="F11145" s="41"/>
      <c r="G11145" s="40" t="s">
        <v>605</v>
      </c>
      <c r="H11145" s="40" t="s">
        <v>9643</v>
      </c>
      <c r="I11145" s="40">
        <v>139619</v>
      </c>
      <c r="J11145" s="40">
        <v>0</v>
      </c>
      <c r="K11145" s="40">
        <v>139619</v>
      </c>
      <c r="L11145"/>
    </row>
    <row r="11146" spans="1:12" ht="14.4" x14ac:dyDescent="0.3">
      <c r="A11146" s="44"/>
      <c r="B11146" s="41"/>
      <c r="C11146" s="43" t="s">
        <v>13933</v>
      </c>
      <c r="D11146" s="42"/>
      <c r="E11146" s="42"/>
      <c r="F11146" s="42"/>
      <c r="G11146" s="42"/>
      <c r="H11146" s="42"/>
      <c r="I11146" s="42"/>
      <c r="J11146" s="42"/>
      <c r="K11146" s="41"/>
      <c r="L11146"/>
    </row>
    <row r="11147" spans="1:12" ht="14.4" x14ac:dyDescent="0.3">
      <c r="A11147" s="43"/>
      <c r="B11147" s="42"/>
      <c r="C11147" s="42"/>
      <c r="D11147" s="42"/>
      <c r="E11147" s="42"/>
      <c r="F11147" s="41"/>
      <c r="G11147" s="40" t="s">
        <v>605</v>
      </c>
      <c r="H11147" s="40" t="s">
        <v>9643</v>
      </c>
      <c r="I11147" s="40">
        <v>164706</v>
      </c>
      <c r="J11147" s="40">
        <v>0</v>
      </c>
      <c r="K11147" s="40">
        <v>164706</v>
      </c>
      <c r="L11147"/>
    </row>
    <row r="11148" spans="1:12" ht="14.4" x14ac:dyDescent="0.3">
      <c r="A11148" s="44"/>
      <c r="B11148" s="41"/>
      <c r="C11148" s="43" t="s">
        <v>13932</v>
      </c>
      <c r="D11148" s="42"/>
      <c r="E11148" s="42"/>
      <c r="F11148" s="42"/>
      <c r="G11148" s="42"/>
      <c r="H11148" s="42"/>
      <c r="I11148" s="42"/>
      <c r="J11148" s="42"/>
      <c r="K11148" s="41"/>
      <c r="L11148"/>
    </row>
    <row r="11149" spans="1:12" ht="14.4" x14ac:dyDescent="0.3">
      <c r="A11149" s="43"/>
      <c r="B11149" s="42"/>
      <c r="C11149" s="42"/>
      <c r="D11149" s="42"/>
      <c r="E11149" s="42"/>
      <c r="F11149" s="41"/>
      <c r="G11149" s="40" t="s">
        <v>605</v>
      </c>
      <c r="H11149" s="40" t="s">
        <v>9643</v>
      </c>
      <c r="I11149" s="40">
        <v>164706</v>
      </c>
      <c r="J11149" s="40">
        <v>0</v>
      </c>
      <c r="K11149" s="40">
        <v>164706</v>
      </c>
      <c r="L11149"/>
    </row>
    <row r="11150" spans="1:12" ht="14.4" x14ac:dyDescent="0.3">
      <c r="A11150" s="44"/>
      <c r="B11150" s="41"/>
      <c r="C11150" s="43" t="s">
        <v>13931</v>
      </c>
      <c r="D11150" s="42"/>
      <c r="E11150" s="42"/>
      <c r="F11150" s="42"/>
      <c r="G11150" s="42"/>
      <c r="H11150" s="42"/>
      <c r="I11150" s="42"/>
      <c r="J11150" s="42"/>
      <c r="K11150" s="41"/>
      <c r="L11150"/>
    </row>
    <row r="11151" spans="1:12" ht="14.4" x14ac:dyDescent="0.3">
      <c r="A11151" s="43"/>
      <c r="B11151" s="42"/>
      <c r="C11151" s="42"/>
      <c r="D11151" s="42"/>
      <c r="E11151" s="42"/>
      <c r="F11151" s="41"/>
      <c r="G11151" s="40" t="s">
        <v>605</v>
      </c>
      <c r="H11151" s="40" t="s">
        <v>9643</v>
      </c>
      <c r="I11151" s="40">
        <v>164706</v>
      </c>
      <c r="J11151" s="40">
        <v>0</v>
      </c>
      <c r="K11151" s="40">
        <v>164706</v>
      </c>
      <c r="L11151"/>
    </row>
    <row r="11152" spans="1:12" ht="14.4" x14ac:dyDescent="0.3">
      <c r="A11152" s="44"/>
      <c r="B11152" s="41"/>
      <c r="C11152" s="43" t="s">
        <v>13930</v>
      </c>
      <c r="D11152" s="42"/>
      <c r="E11152" s="42"/>
      <c r="F11152" s="42"/>
      <c r="G11152" s="42"/>
      <c r="H11152" s="42"/>
      <c r="I11152" s="42"/>
      <c r="J11152" s="42"/>
      <c r="K11152" s="41"/>
      <c r="L11152"/>
    </row>
    <row r="11153" spans="1:12" ht="14.4" x14ac:dyDescent="0.3">
      <c r="A11153" s="43"/>
      <c r="B11153" s="42"/>
      <c r="C11153" s="42"/>
      <c r="D11153" s="42"/>
      <c r="E11153" s="42"/>
      <c r="F11153" s="41"/>
      <c r="G11153" s="40" t="s">
        <v>605</v>
      </c>
      <c r="H11153" s="40" t="s">
        <v>9643</v>
      </c>
      <c r="I11153" s="40">
        <v>164706</v>
      </c>
      <c r="J11153" s="40">
        <v>0</v>
      </c>
      <c r="K11153" s="40">
        <v>164706</v>
      </c>
      <c r="L11153"/>
    </row>
    <row r="11154" spans="1:12" ht="14.4" x14ac:dyDescent="0.3">
      <c r="A11154" s="44"/>
      <c r="B11154" s="41"/>
      <c r="C11154" s="43" t="s">
        <v>13929</v>
      </c>
      <c r="D11154" s="42"/>
      <c r="E11154" s="42"/>
      <c r="F11154" s="42"/>
      <c r="G11154" s="42"/>
      <c r="H11154" s="42"/>
      <c r="I11154" s="42"/>
      <c r="J11154" s="42"/>
      <c r="K11154" s="41"/>
      <c r="L11154"/>
    </row>
    <row r="11155" spans="1:12" ht="14.4" x14ac:dyDescent="0.3">
      <c r="A11155" s="43"/>
      <c r="B11155" s="42"/>
      <c r="C11155" s="42"/>
      <c r="D11155" s="42"/>
      <c r="E11155" s="42"/>
      <c r="F11155" s="41"/>
      <c r="G11155" s="40" t="s">
        <v>605</v>
      </c>
      <c r="H11155" s="40" t="s">
        <v>9643</v>
      </c>
      <c r="I11155" s="40">
        <v>189793</v>
      </c>
      <c r="J11155" s="40">
        <v>0</v>
      </c>
      <c r="K11155" s="40">
        <v>189793</v>
      </c>
      <c r="L11155"/>
    </row>
    <row r="11156" spans="1:12" ht="14.4" x14ac:dyDescent="0.3">
      <c r="A11156" s="44"/>
      <c r="B11156" s="41"/>
      <c r="C11156" s="43" t="s">
        <v>13928</v>
      </c>
      <c r="D11156" s="42"/>
      <c r="E11156" s="42"/>
      <c r="F11156" s="42"/>
      <c r="G11156" s="42"/>
      <c r="H11156" s="42"/>
      <c r="I11156" s="42"/>
      <c r="J11156" s="42"/>
      <c r="K11156" s="41"/>
      <c r="L11156"/>
    </row>
    <row r="11157" spans="1:12" ht="14.4" x14ac:dyDescent="0.3">
      <c r="A11157" s="43"/>
      <c r="B11157" s="42"/>
      <c r="C11157" s="42"/>
      <c r="D11157" s="42"/>
      <c r="E11157" s="42"/>
      <c r="F11157" s="41"/>
      <c r="G11157" s="40" t="s">
        <v>605</v>
      </c>
      <c r="H11157" s="40" t="s">
        <v>9643</v>
      </c>
      <c r="I11157" s="40">
        <v>189793</v>
      </c>
      <c r="J11157" s="40">
        <v>0</v>
      </c>
      <c r="K11157" s="40">
        <v>189793</v>
      </c>
      <c r="L11157"/>
    </row>
    <row r="11158" spans="1:12" ht="14.4" x14ac:dyDescent="0.3">
      <c r="A11158" s="44"/>
      <c r="B11158" s="41"/>
      <c r="C11158" s="43" t="s">
        <v>13927</v>
      </c>
      <c r="D11158" s="42"/>
      <c r="E11158" s="42"/>
      <c r="F11158" s="42"/>
      <c r="G11158" s="42"/>
      <c r="H11158" s="42"/>
      <c r="I11158" s="42"/>
      <c r="J11158" s="42"/>
      <c r="K11158" s="41"/>
      <c r="L11158"/>
    </row>
    <row r="11159" spans="1:12" ht="14.4" x14ac:dyDescent="0.3">
      <c r="A11159" s="43"/>
      <c r="B11159" s="42"/>
      <c r="C11159" s="42"/>
      <c r="D11159" s="42"/>
      <c r="E11159" s="42"/>
      <c r="F11159" s="41"/>
      <c r="G11159" s="40" t="s">
        <v>605</v>
      </c>
      <c r="H11159" s="40" t="s">
        <v>9643</v>
      </c>
      <c r="I11159" s="40">
        <v>189793</v>
      </c>
      <c r="J11159" s="40">
        <v>0</v>
      </c>
      <c r="K11159" s="40">
        <v>189793</v>
      </c>
      <c r="L11159"/>
    </row>
    <row r="11160" spans="1:12" ht="14.4" x14ac:dyDescent="0.3">
      <c r="A11160" s="44"/>
      <c r="B11160" s="41"/>
      <c r="C11160" s="43" t="s">
        <v>13926</v>
      </c>
      <c r="D11160" s="42"/>
      <c r="E11160" s="42"/>
      <c r="F11160" s="42"/>
      <c r="G11160" s="42"/>
      <c r="H11160" s="42"/>
      <c r="I11160" s="42"/>
      <c r="J11160" s="42"/>
      <c r="K11160" s="41"/>
      <c r="L11160"/>
    </row>
    <row r="11161" spans="1:12" ht="14.4" x14ac:dyDescent="0.3">
      <c r="A11161" s="43"/>
      <c r="B11161" s="42"/>
      <c r="C11161" s="42"/>
      <c r="D11161" s="42"/>
      <c r="E11161" s="42"/>
      <c r="F11161" s="41"/>
      <c r="G11161" s="40" t="s">
        <v>605</v>
      </c>
      <c r="H11161" s="40" t="s">
        <v>9643</v>
      </c>
      <c r="I11161" s="40">
        <v>189793</v>
      </c>
      <c r="J11161" s="40">
        <v>0</v>
      </c>
      <c r="K11161" s="40">
        <v>189793</v>
      </c>
      <c r="L11161"/>
    </row>
    <row r="11162" spans="1:12" ht="14.4" x14ac:dyDescent="0.3">
      <c r="A11162" s="44"/>
      <c r="B11162" s="41"/>
      <c r="C11162" s="43" t="s">
        <v>13925</v>
      </c>
      <c r="D11162" s="42"/>
      <c r="E11162" s="42"/>
      <c r="F11162" s="42"/>
      <c r="G11162" s="42"/>
      <c r="H11162" s="42"/>
      <c r="I11162" s="42"/>
      <c r="J11162" s="42"/>
      <c r="K11162" s="41"/>
      <c r="L11162"/>
    </row>
    <row r="11163" spans="1:12" ht="14.4" x14ac:dyDescent="0.3">
      <c r="A11163" s="43"/>
      <c r="B11163" s="42"/>
      <c r="C11163" s="42"/>
      <c r="D11163" s="42"/>
      <c r="E11163" s="42"/>
      <c r="F11163" s="41"/>
      <c r="G11163" s="40" t="s">
        <v>605</v>
      </c>
      <c r="H11163" s="40" t="s">
        <v>9643</v>
      </c>
      <c r="I11163" s="40">
        <v>189793</v>
      </c>
      <c r="J11163" s="40">
        <v>0</v>
      </c>
      <c r="K11163" s="40">
        <v>189793</v>
      </c>
      <c r="L11163"/>
    </row>
    <row r="11164" spans="1:12" ht="14.4" x14ac:dyDescent="0.3">
      <c r="A11164" s="44"/>
      <c r="B11164" s="41"/>
      <c r="C11164" s="43" t="s">
        <v>13885</v>
      </c>
      <c r="D11164" s="42"/>
      <c r="E11164" s="42"/>
      <c r="F11164" s="42"/>
      <c r="G11164" s="42"/>
      <c r="H11164" s="42"/>
      <c r="I11164" s="42"/>
      <c r="J11164" s="42"/>
      <c r="K11164" s="41"/>
      <c r="L11164"/>
    </row>
    <row r="11165" spans="1:12" ht="14.4" x14ac:dyDescent="0.3">
      <c r="A11165" s="43"/>
      <c r="B11165" s="42"/>
      <c r="C11165" s="42"/>
      <c r="D11165" s="42"/>
      <c r="E11165" s="42"/>
      <c r="F11165" s="41"/>
      <c r="G11165" s="40" t="s">
        <v>605</v>
      </c>
      <c r="H11165" s="40" t="s">
        <v>9643</v>
      </c>
      <c r="I11165" s="40">
        <v>239967</v>
      </c>
      <c r="J11165" s="40">
        <v>0</v>
      </c>
      <c r="K11165" s="40">
        <v>239967</v>
      </c>
      <c r="L11165"/>
    </row>
    <row r="11166" spans="1:12" ht="14.4" x14ac:dyDescent="0.3">
      <c r="A11166" s="44"/>
      <c r="B11166" s="41"/>
      <c r="C11166" s="43" t="s">
        <v>13884</v>
      </c>
      <c r="D11166" s="42"/>
      <c r="E11166" s="42"/>
      <c r="F11166" s="42"/>
      <c r="G11166" s="42"/>
      <c r="H11166" s="42"/>
      <c r="I11166" s="42"/>
      <c r="J11166" s="42"/>
      <c r="K11166" s="41"/>
      <c r="L11166"/>
    </row>
    <row r="11167" spans="1:12" ht="14.4" x14ac:dyDescent="0.3">
      <c r="A11167" s="43"/>
      <c r="B11167" s="42"/>
      <c r="C11167" s="42"/>
      <c r="D11167" s="42"/>
      <c r="E11167" s="42"/>
      <c r="F11167" s="41"/>
      <c r="G11167" s="40" t="s">
        <v>605</v>
      </c>
      <c r="H11167" s="40" t="s">
        <v>9643</v>
      </c>
      <c r="I11167" s="40">
        <v>239967</v>
      </c>
      <c r="J11167" s="40">
        <v>0</v>
      </c>
      <c r="K11167" s="40">
        <v>239967</v>
      </c>
      <c r="L11167"/>
    </row>
    <row r="11168" spans="1:12" ht="14.4" x14ac:dyDescent="0.3">
      <c r="A11168" s="44"/>
      <c r="B11168" s="41"/>
      <c r="C11168" s="43" t="s">
        <v>13883</v>
      </c>
      <c r="D11168" s="42"/>
      <c r="E11168" s="42"/>
      <c r="F11168" s="42"/>
      <c r="G11168" s="42"/>
      <c r="H11168" s="42"/>
      <c r="I11168" s="42"/>
      <c r="J11168" s="42"/>
      <c r="K11168" s="41"/>
      <c r="L11168"/>
    </row>
    <row r="11169" spans="1:12" ht="14.4" x14ac:dyDescent="0.3">
      <c r="A11169" s="43"/>
      <c r="B11169" s="42"/>
      <c r="C11169" s="42"/>
      <c r="D11169" s="42"/>
      <c r="E11169" s="42"/>
      <c r="F11169" s="41"/>
      <c r="G11169" s="40" t="s">
        <v>605</v>
      </c>
      <c r="H11169" s="40" t="s">
        <v>9643</v>
      </c>
      <c r="I11169" s="40">
        <v>239967</v>
      </c>
      <c r="J11169" s="40">
        <v>0</v>
      </c>
      <c r="K11169" s="40">
        <v>239967</v>
      </c>
      <c r="L11169"/>
    </row>
    <row r="11170" spans="1:12" ht="14.4" x14ac:dyDescent="0.3">
      <c r="A11170" s="44"/>
      <c r="B11170" s="41"/>
      <c r="C11170" s="43" t="s">
        <v>13924</v>
      </c>
      <c r="D11170" s="42"/>
      <c r="E11170" s="42"/>
      <c r="F11170" s="42"/>
      <c r="G11170" s="42"/>
      <c r="H11170" s="42"/>
      <c r="I11170" s="42"/>
      <c r="J11170" s="42"/>
      <c r="K11170" s="41"/>
      <c r="L11170"/>
    </row>
    <row r="11171" spans="1:12" ht="14.4" x14ac:dyDescent="0.3">
      <c r="A11171" s="43"/>
      <c r="B11171" s="42"/>
      <c r="C11171" s="42"/>
      <c r="D11171" s="42"/>
      <c r="E11171" s="42"/>
      <c r="F11171" s="41"/>
      <c r="G11171" s="40" t="s">
        <v>605</v>
      </c>
      <c r="H11171" s="40" t="s">
        <v>9643</v>
      </c>
      <c r="I11171" s="40">
        <v>239967</v>
      </c>
      <c r="J11171" s="40">
        <v>0</v>
      </c>
      <c r="K11171" s="40">
        <v>239967</v>
      </c>
      <c r="L11171"/>
    </row>
    <row r="11172" spans="1:12" ht="14.4" x14ac:dyDescent="0.3">
      <c r="A11172" s="44"/>
      <c r="B11172" s="41"/>
      <c r="C11172" s="43" t="s">
        <v>13923</v>
      </c>
      <c r="D11172" s="42"/>
      <c r="E11172" s="42"/>
      <c r="F11172" s="42"/>
      <c r="G11172" s="42"/>
      <c r="H11172" s="42"/>
      <c r="I11172" s="42"/>
      <c r="J11172" s="42"/>
      <c r="K11172" s="41"/>
      <c r="L11172"/>
    </row>
    <row r="11173" spans="1:12" ht="14.4" x14ac:dyDescent="0.3">
      <c r="A11173" s="43"/>
      <c r="B11173" s="42"/>
      <c r="C11173" s="42"/>
      <c r="D11173" s="42"/>
      <c r="E11173" s="42"/>
      <c r="F11173" s="41"/>
      <c r="G11173" s="40" t="s">
        <v>605</v>
      </c>
      <c r="H11173" s="40" t="s">
        <v>9643</v>
      </c>
      <c r="I11173" s="40">
        <v>239967</v>
      </c>
      <c r="J11173" s="40">
        <v>0</v>
      </c>
      <c r="K11173" s="40">
        <v>239967</v>
      </c>
      <c r="L11173"/>
    </row>
    <row r="11174" spans="1:12" ht="14.4" x14ac:dyDescent="0.3">
      <c r="A11174" s="44"/>
      <c r="B11174" s="41"/>
      <c r="C11174" s="43" t="s">
        <v>13922</v>
      </c>
      <c r="D11174" s="42"/>
      <c r="E11174" s="42"/>
      <c r="F11174" s="42"/>
      <c r="G11174" s="42"/>
      <c r="H11174" s="42"/>
      <c r="I11174" s="42"/>
      <c r="J11174" s="42"/>
      <c r="K11174" s="41"/>
      <c r="L11174"/>
    </row>
    <row r="11175" spans="1:12" ht="14.4" x14ac:dyDescent="0.3">
      <c r="A11175" s="43"/>
      <c r="B11175" s="42"/>
      <c r="C11175" s="42"/>
      <c r="D11175" s="42"/>
      <c r="E11175" s="42"/>
      <c r="F11175" s="41"/>
      <c r="G11175" s="40" t="s">
        <v>605</v>
      </c>
      <c r="H11175" s="40" t="s">
        <v>9643</v>
      </c>
      <c r="I11175" s="40">
        <v>239967</v>
      </c>
      <c r="J11175" s="40">
        <v>0</v>
      </c>
      <c r="K11175" s="40">
        <v>239967</v>
      </c>
      <c r="L11175"/>
    </row>
    <row r="11176" spans="1:12" ht="14.4" x14ac:dyDescent="0.3">
      <c r="A11176" s="44"/>
      <c r="B11176" s="41"/>
      <c r="C11176" s="43" t="s">
        <v>13921</v>
      </c>
      <c r="D11176" s="42"/>
      <c r="E11176" s="42"/>
      <c r="F11176" s="42"/>
      <c r="G11176" s="42"/>
      <c r="H11176" s="42"/>
      <c r="I11176" s="42"/>
      <c r="J11176" s="42"/>
      <c r="K11176" s="41"/>
      <c r="L11176"/>
    </row>
    <row r="11177" spans="1:12" ht="14.4" x14ac:dyDescent="0.3">
      <c r="A11177" s="43"/>
      <c r="B11177" s="42"/>
      <c r="C11177" s="42"/>
      <c r="D11177" s="42"/>
      <c r="E11177" s="42"/>
      <c r="F11177" s="41"/>
      <c r="G11177" s="40" t="s">
        <v>605</v>
      </c>
      <c r="H11177" s="40" t="s">
        <v>9643</v>
      </c>
      <c r="I11177" s="40">
        <v>239967</v>
      </c>
      <c r="J11177" s="40">
        <v>0</v>
      </c>
      <c r="K11177" s="40">
        <v>239967</v>
      </c>
      <c r="L11177"/>
    </row>
    <row r="11178" spans="1:12" ht="14.4" x14ac:dyDescent="0.3">
      <c r="A11178" s="44"/>
      <c r="B11178" s="41"/>
      <c r="C11178" s="43" t="s">
        <v>13920</v>
      </c>
      <c r="D11178" s="42"/>
      <c r="E11178" s="42"/>
      <c r="F11178" s="42"/>
      <c r="G11178" s="42"/>
      <c r="H11178" s="42"/>
      <c r="I11178" s="42"/>
      <c r="J11178" s="42"/>
      <c r="K11178" s="41"/>
      <c r="L11178"/>
    </row>
    <row r="11179" spans="1:12" ht="14.4" x14ac:dyDescent="0.3">
      <c r="A11179" s="43"/>
      <c r="B11179" s="42"/>
      <c r="C11179" s="42"/>
      <c r="D11179" s="42"/>
      <c r="E11179" s="42"/>
      <c r="F11179" s="41"/>
      <c r="G11179" s="40" t="s">
        <v>605</v>
      </c>
      <c r="H11179" s="40" t="s">
        <v>9643</v>
      </c>
      <c r="I11179" s="40">
        <v>239967</v>
      </c>
      <c r="J11179" s="40">
        <v>0</v>
      </c>
      <c r="K11179" s="40">
        <v>239967</v>
      </c>
      <c r="L11179"/>
    </row>
    <row r="11180" spans="1:12" ht="14.4" x14ac:dyDescent="0.3">
      <c r="A11180" s="44"/>
      <c r="B11180" s="41"/>
      <c r="C11180" s="43" t="s">
        <v>13919</v>
      </c>
      <c r="D11180" s="42"/>
      <c r="E11180" s="42"/>
      <c r="F11180" s="42"/>
      <c r="G11180" s="42"/>
      <c r="H11180" s="42"/>
      <c r="I11180" s="42"/>
      <c r="J11180" s="42"/>
      <c r="K11180" s="41"/>
      <c r="L11180"/>
    </row>
    <row r="11181" spans="1:12" ht="14.4" x14ac:dyDescent="0.3">
      <c r="A11181" s="43"/>
      <c r="B11181" s="42"/>
      <c r="C11181" s="42"/>
      <c r="D11181" s="42"/>
      <c r="E11181" s="42"/>
      <c r="F11181" s="41"/>
      <c r="G11181" s="40" t="s">
        <v>605</v>
      </c>
      <c r="H11181" s="40" t="s">
        <v>9643</v>
      </c>
      <c r="I11181" s="40">
        <v>239967</v>
      </c>
      <c r="J11181" s="40">
        <v>0</v>
      </c>
      <c r="K11181" s="40">
        <v>239967</v>
      </c>
      <c r="L11181"/>
    </row>
    <row r="11182" spans="1:12" ht="14.4" x14ac:dyDescent="0.3">
      <c r="A11182" s="46" t="s">
        <v>13918</v>
      </c>
      <c r="B11182" s="41"/>
      <c r="C11182" s="45" t="s">
        <v>13917</v>
      </c>
      <c r="D11182" s="42"/>
      <c r="E11182" s="42"/>
      <c r="F11182" s="42"/>
      <c r="G11182" s="42"/>
      <c r="H11182" s="42"/>
      <c r="I11182" s="42"/>
      <c r="J11182" s="42"/>
      <c r="K11182" s="41"/>
      <c r="L11182"/>
    </row>
    <row r="11183" spans="1:12" ht="14.4" x14ac:dyDescent="0.3">
      <c r="A11183" s="44"/>
      <c r="B11183" s="41"/>
      <c r="C11183" s="43" t="s">
        <v>13914</v>
      </c>
      <c r="D11183" s="42"/>
      <c r="E11183" s="42"/>
      <c r="F11183" s="42"/>
      <c r="G11183" s="42"/>
      <c r="H11183" s="42"/>
      <c r="I11183" s="42"/>
      <c r="J11183" s="42"/>
      <c r="K11183" s="41"/>
      <c r="L11183"/>
    </row>
    <row r="11184" spans="1:12" ht="14.4" x14ac:dyDescent="0.3">
      <c r="A11184" s="43"/>
      <c r="B11184" s="42"/>
      <c r="C11184" s="42"/>
      <c r="D11184" s="42"/>
      <c r="E11184" s="42"/>
      <c r="F11184" s="41"/>
      <c r="G11184" s="40" t="s">
        <v>605</v>
      </c>
      <c r="H11184" s="40" t="s">
        <v>9643</v>
      </c>
      <c r="I11184" s="40">
        <v>95595</v>
      </c>
      <c r="J11184" s="40">
        <v>0</v>
      </c>
      <c r="K11184" s="40">
        <v>95595</v>
      </c>
      <c r="L11184"/>
    </row>
    <row r="11185" spans="1:12" ht="14.4" x14ac:dyDescent="0.3">
      <c r="A11185" s="44"/>
      <c r="B11185" s="41"/>
      <c r="C11185" s="43" t="s">
        <v>13913</v>
      </c>
      <c r="D11185" s="42"/>
      <c r="E11185" s="42"/>
      <c r="F11185" s="42"/>
      <c r="G11185" s="42"/>
      <c r="H11185" s="42"/>
      <c r="I11185" s="42"/>
      <c r="J11185" s="42"/>
      <c r="K11185" s="41"/>
      <c r="L11185"/>
    </row>
    <row r="11186" spans="1:12" ht="14.4" x14ac:dyDescent="0.3">
      <c r="A11186" s="43"/>
      <c r="B11186" s="42"/>
      <c r="C11186" s="42"/>
      <c r="D11186" s="42"/>
      <c r="E11186" s="42"/>
      <c r="F11186" s="41"/>
      <c r="G11186" s="40" t="s">
        <v>605</v>
      </c>
      <c r="H11186" s="40" t="s">
        <v>9643</v>
      </c>
      <c r="I11186" s="40">
        <v>95595</v>
      </c>
      <c r="J11186" s="40">
        <v>0</v>
      </c>
      <c r="K11186" s="40">
        <v>95595</v>
      </c>
      <c r="L11186"/>
    </row>
    <row r="11187" spans="1:12" ht="14.4" x14ac:dyDescent="0.3">
      <c r="A11187" s="44"/>
      <c r="B11187" s="41"/>
      <c r="C11187" s="43" t="s">
        <v>13912</v>
      </c>
      <c r="D11187" s="42"/>
      <c r="E11187" s="42"/>
      <c r="F11187" s="42"/>
      <c r="G11187" s="42"/>
      <c r="H11187" s="42"/>
      <c r="I11187" s="42"/>
      <c r="J11187" s="42"/>
      <c r="K11187" s="41"/>
      <c r="L11187"/>
    </row>
    <row r="11188" spans="1:12" ht="14.4" x14ac:dyDescent="0.3">
      <c r="A11188" s="43"/>
      <c r="B11188" s="42"/>
      <c r="C11188" s="42"/>
      <c r="D11188" s="42"/>
      <c r="E11188" s="42"/>
      <c r="F11188" s="41"/>
      <c r="G11188" s="40" t="s">
        <v>605</v>
      </c>
      <c r="H11188" s="40" t="s">
        <v>9643</v>
      </c>
      <c r="I11188" s="40">
        <v>106910</v>
      </c>
      <c r="J11188" s="40">
        <v>0</v>
      </c>
      <c r="K11188" s="40">
        <v>106910</v>
      </c>
      <c r="L11188"/>
    </row>
    <row r="11189" spans="1:12" ht="14.4" x14ac:dyDescent="0.3">
      <c r="A11189" s="44"/>
      <c r="B11189" s="41"/>
      <c r="C11189" s="43" t="s">
        <v>13911</v>
      </c>
      <c r="D11189" s="42"/>
      <c r="E11189" s="42"/>
      <c r="F11189" s="42"/>
      <c r="G11189" s="42"/>
      <c r="H11189" s="42"/>
      <c r="I11189" s="42"/>
      <c r="J11189" s="42"/>
      <c r="K11189" s="41"/>
      <c r="L11189"/>
    </row>
    <row r="11190" spans="1:12" ht="14.4" x14ac:dyDescent="0.3">
      <c r="A11190" s="43"/>
      <c r="B11190" s="42"/>
      <c r="C11190" s="42"/>
      <c r="D11190" s="42"/>
      <c r="E11190" s="42"/>
      <c r="F11190" s="41"/>
      <c r="G11190" s="40" t="s">
        <v>605</v>
      </c>
      <c r="H11190" s="40" t="s">
        <v>9643</v>
      </c>
      <c r="I11190" s="40">
        <v>106910</v>
      </c>
      <c r="J11190" s="40">
        <v>0</v>
      </c>
      <c r="K11190" s="40">
        <v>106910</v>
      </c>
      <c r="L11190"/>
    </row>
    <row r="11191" spans="1:12" ht="14.4" x14ac:dyDescent="0.3">
      <c r="A11191" s="44"/>
      <c r="B11191" s="41"/>
      <c r="C11191" s="43" t="s">
        <v>13910</v>
      </c>
      <c r="D11191" s="42"/>
      <c r="E11191" s="42"/>
      <c r="F11191" s="42"/>
      <c r="G11191" s="42"/>
      <c r="H11191" s="42"/>
      <c r="I11191" s="42"/>
      <c r="J11191" s="42"/>
      <c r="K11191" s="41"/>
      <c r="L11191"/>
    </row>
    <row r="11192" spans="1:12" ht="14.4" x14ac:dyDescent="0.3">
      <c r="A11192" s="43"/>
      <c r="B11192" s="42"/>
      <c r="C11192" s="42"/>
      <c r="D11192" s="42"/>
      <c r="E11192" s="42"/>
      <c r="F11192" s="41"/>
      <c r="G11192" s="40" t="s">
        <v>605</v>
      </c>
      <c r="H11192" s="40" t="s">
        <v>9643</v>
      </c>
      <c r="I11192" s="40">
        <v>106910</v>
      </c>
      <c r="J11192" s="40">
        <v>0</v>
      </c>
      <c r="K11192" s="40">
        <v>106910</v>
      </c>
      <c r="L11192"/>
    </row>
    <row r="11193" spans="1:12" ht="14.4" x14ac:dyDescent="0.3">
      <c r="A11193" s="44"/>
      <c r="B11193" s="41"/>
      <c r="C11193" s="43" t="s">
        <v>13870</v>
      </c>
      <c r="D11193" s="42"/>
      <c r="E11193" s="42"/>
      <c r="F11193" s="42"/>
      <c r="G11193" s="42"/>
      <c r="H11193" s="42"/>
      <c r="I11193" s="42"/>
      <c r="J11193" s="42"/>
      <c r="K11193" s="41"/>
      <c r="L11193"/>
    </row>
    <row r="11194" spans="1:12" ht="14.4" x14ac:dyDescent="0.3">
      <c r="A11194" s="43"/>
      <c r="B11194" s="42"/>
      <c r="C11194" s="42"/>
      <c r="D11194" s="42"/>
      <c r="E11194" s="42"/>
      <c r="F11194" s="41"/>
      <c r="G11194" s="40" t="s">
        <v>605</v>
      </c>
      <c r="H11194" s="40" t="s">
        <v>9643</v>
      </c>
      <c r="I11194" s="40">
        <v>112467</v>
      </c>
      <c r="J11194" s="40">
        <v>0</v>
      </c>
      <c r="K11194" s="40">
        <v>112467</v>
      </c>
      <c r="L11194"/>
    </row>
    <row r="11195" spans="1:12" ht="14.4" x14ac:dyDescent="0.3">
      <c r="A11195" s="44"/>
      <c r="B11195" s="41"/>
      <c r="C11195" s="43" t="s">
        <v>13909</v>
      </c>
      <c r="D11195" s="42"/>
      <c r="E11195" s="42"/>
      <c r="F11195" s="42"/>
      <c r="G11195" s="42"/>
      <c r="H11195" s="42"/>
      <c r="I11195" s="42"/>
      <c r="J11195" s="42"/>
      <c r="K11195" s="41"/>
      <c r="L11195"/>
    </row>
    <row r="11196" spans="1:12" ht="14.4" x14ac:dyDescent="0.3">
      <c r="A11196" s="43"/>
      <c r="B11196" s="42"/>
      <c r="C11196" s="42"/>
      <c r="D11196" s="42"/>
      <c r="E11196" s="42"/>
      <c r="F11196" s="41"/>
      <c r="G11196" s="40" t="s">
        <v>605</v>
      </c>
      <c r="H11196" s="40" t="s">
        <v>9643</v>
      </c>
      <c r="I11196" s="40">
        <v>112467</v>
      </c>
      <c r="J11196" s="40">
        <v>0</v>
      </c>
      <c r="K11196" s="40">
        <v>112467</v>
      </c>
      <c r="L11196"/>
    </row>
    <row r="11197" spans="1:12" ht="14.4" x14ac:dyDescent="0.3">
      <c r="A11197" s="44"/>
      <c r="B11197" s="41"/>
      <c r="C11197" s="43" t="s">
        <v>13908</v>
      </c>
      <c r="D11197" s="42"/>
      <c r="E11197" s="42"/>
      <c r="F11197" s="42"/>
      <c r="G11197" s="42"/>
      <c r="H11197" s="42"/>
      <c r="I11197" s="42"/>
      <c r="J11197" s="42"/>
      <c r="K11197" s="41"/>
      <c r="L11197"/>
    </row>
    <row r="11198" spans="1:12" ht="14.4" x14ac:dyDescent="0.3">
      <c r="A11198" s="43"/>
      <c r="B11198" s="42"/>
      <c r="C11198" s="42"/>
      <c r="D11198" s="42"/>
      <c r="E11198" s="42"/>
      <c r="F11198" s="41"/>
      <c r="G11198" s="40" t="s">
        <v>605</v>
      </c>
      <c r="H11198" s="40" t="s">
        <v>9643</v>
      </c>
      <c r="I11198" s="40">
        <v>112467</v>
      </c>
      <c r="J11198" s="40">
        <v>0</v>
      </c>
      <c r="K11198" s="40">
        <v>112467</v>
      </c>
      <c r="L11198"/>
    </row>
    <row r="11199" spans="1:12" ht="14.4" x14ac:dyDescent="0.3">
      <c r="A11199" s="44"/>
      <c r="B11199" s="41"/>
      <c r="C11199" s="43" t="s">
        <v>13907</v>
      </c>
      <c r="D11199" s="42"/>
      <c r="E11199" s="42"/>
      <c r="F11199" s="42"/>
      <c r="G11199" s="42"/>
      <c r="H11199" s="42"/>
      <c r="I11199" s="42"/>
      <c r="J11199" s="42"/>
      <c r="K11199" s="41"/>
      <c r="L11199"/>
    </row>
    <row r="11200" spans="1:12" ht="14.4" x14ac:dyDescent="0.3">
      <c r="A11200" s="43"/>
      <c r="B11200" s="42"/>
      <c r="C11200" s="42"/>
      <c r="D11200" s="42"/>
      <c r="E11200" s="42"/>
      <c r="F11200" s="41"/>
      <c r="G11200" s="40" t="s">
        <v>605</v>
      </c>
      <c r="H11200" s="40" t="s">
        <v>9643</v>
      </c>
      <c r="I11200" s="40">
        <v>112467</v>
      </c>
      <c r="J11200" s="40">
        <v>0</v>
      </c>
      <c r="K11200" s="40">
        <v>112467</v>
      </c>
      <c r="L11200"/>
    </row>
    <row r="11201" spans="1:12" ht="14.4" x14ac:dyDescent="0.3">
      <c r="A11201" s="44"/>
      <c r="B11201" s="41"/>
      <c r="C11201" s="43" t="s">
        <v>13906</v>
      </c>
      <c r="D11201" s="42"/>
      <c r="E11201" s="42"/>
      <c r="F11201" s="42"/>
      <c r="G11201" s="42"/>
      <c r="H11201" s="42"/>
      <c r="I11201" s="42"/>
      <c r="J11201" s="42"/>
      <c r="K11201" s="41"/>
      <c r="L11201"/>
    </row>
    <row r="11202" spans="1:12" ht="14.4" x14ac:dyDescent="0.3">
      <c r="A11202" s="43"/>
      <c r="B11202" s="42"/>
      <c r="C11202" s="42"/>
      <c r="D11202" s="42"/>
      <c r="E11202" s="42"/>
      <c r="F11202" s="41"/>
      <c r="G11202" s="40" t="s">
        <v>605</v>
      </c>
      <c r="H11202" s="40" t="s">
        <v>9643</v>
      </c>
      <c r="I11202" s="40">
        <v>133056</v>
      </c>
      <c r="J11202" s="40">
        <v>0</v>
      </c>
      <c r="K11202" s="40">
        <v>133056</v>
      </c>
      <c r="L11202"/>
    </row>
    <row r="11203" spans="1:12" ht="14.4" x14ac:dyDescent="0.3">
      <c r="A11203" s="44"/>
      <c r="B11203" s="41"/>
      <c r="C11203" s="43" t="s">
        <v>13905</v>
      </c>
      <c r="D11203" s="42"/>
      <c r="E11203" s="42"/>
      <c r="F11203" s="42"/>
      <c r="G11203" s="42"/>
      <c r="H11203" s="42"/>
      <c r="I11203" s="42"/>
      <c r="J11203" s="42"/>
      <c r="K11203" s="41"/>
      <c r="L11203"/>
    </row>
    <row r="11204" spans="1:12" ht="14.4" x14ac:dyDescent="0.3">
      <c r="A11204" s="43"/>
      <c r="B11204" s="42"/>
      <c r="C11204" s="42"/>
      <c r="D11204" s="42"/>
      <c r="E11204" s="42"/>
      <c r="F11204" s="41"/>
      <c r="G11204" s="40" t="s">
        <v>605</v>
      </c>
      <c r="H11204" s="40" t="s">
        <v>9643</v>
      </c>
      <c r="I11204" s="40">
        <v>133056</v>
      </c>
      <c r="J11204" s="40">
        <v>0</v>
      </c>
      <c r="K11204" s="40">
        <v>133056</v>
      </c>
      <c r="L11204"/>
    </row>
    <row r="11205" spans="1:12" ht="14.4" x14ac:dyDescent="0.3">
      <c r="A11205" s="44"/>
      <c r="B11205" s="41"/>
      <c r="C11205" s="43" t="s">
        <v>13904</v>
      </c>
      <c r="D11205" s="42"/>
      <c r="E11205" s="42"/>
      <c r="F11205" s="42"/>
      <c r="G11205" s="42"/>
      <c r="H11205" s="42"/>
      <c r="I11205" s="42"/>
      <c r="J11205" s="42"/>
      <c r="K11205" s="41"/>
      <c r="L11205"/>
    </row>
    <row r="11206" spans="1:12" ht="14.4" x14ac:dyDescent="0.3">
      <c r="A11206" s="43"/>
      <c r="B11206" s="42"/>
      <c r="C11206" s="42"/>
      <c r="D11206" s="42"/>
      <c r="E11206" s="42"/>
      <c r="F11206" s="41"/>
      <c r="G11206" s="40" t="s">
        <v>605</v>
      </c>
      <c r="H11206" s="40" t="s">
        <v>9643</v>
      </c>
      <c r="I11206" s="40">
        <v>133056</v>
      </c>
      <c r="J11206" s="40">
        <v>0</v>
      </c>
      <c r="K11206" s="40">
        <v>133056</v>
      </c>
      <c r="L11206"/>
    </row>
    <row r="11207" spans="1:12" ht="14.4" x14ac:dyDescent="0.3">
      <c r="A11207" s="44"/>
      <c r="B11207" s="41"/>
      <c r="C11207" s="43" t="s">
        <v>13903</v>
      </c>
      <c r="D11207" s="42"/>
      <c r="E11207" s="42"/>
      <c r="F11207" s="42"/>
      <c r="G11207" s="42"/>
      <c r="H11207" s="42"/>
      <c r="I11207" s="42"/>
      <c r="J11207" s="42"/>
      <c r="K11207" s="41"/>
      <c r="L11207"/>
    </row>
    <row r="11208" spans="1:12" ht="14.4" x14ac:dyDescent="0.3">
      <c r="A11208" s="43"/>
      <c r="B11208" s="42"/>
      <c r="C11208" s="42"/>
      <c r="D11208" s="42"/>
      <c r="E11208" s="42"/>
      <c r="F11208" s="41"/>
      <c r="G11208" s="40" t="s">
        <v>605</v>
      </c>
      <c r="H11208" s="40" t="s">
        <v>9643</v>
      </c>
      <c r="I11208" s="40">
        <v>133056</v>
      </c>
      <c r="J11208" s="40">
        <v>0</v>
      </c>
      <c r="K11208" s="40">
        <v>133056</v>
      </c>
      <c r="L11208"/>
    </row>
    <row r="11209" spans="1:12" ht="14.4" x14ac:dyDescent="0.3">
      <c r="A11209" s="44"/>
      <c r="B11209" s="41"/>
      <c r="C11209" s="43" t="s">
        <v>13902</v>
      </c>
      <c r="D11209" s="42"/>
      <c r="E11209" s="42"/>
      <c r="F11209" s="42"/>
      <c r="G11209" s="42"/>
      <c r="H11209" s="42"/>
      <c r="I11209" s="42"/>
      <c r="J11209" s="42"/>
      <c r="K11209" s="41"/>
      <c r="L11209"/>
    </row>
    <row r="11210" spans="1:12" ht="14.4" x14ac:dyDescent="0.3">
      <c r="A11210" s="43"/>
      <c r="B11210" s="42"/>
      <c r="C11210" s="42"/>
      <c r="D11210" s="42"/>
      <c r="E11210" s="42"/>
      <c r="F11210" s="41"/>
      <c r="G11210" s="40" t="s">
        <v>605</v>
      </c>
      <c r="H11210" s="40" t="s">
        <v>9643</v>
      </c>
      <c r="I11210" s="40">
        <v>139619</v>
      </c>
      <c r="J11210" s="40">
        <v>0</v>
      </c>
      <c r="K11210" s="40">
        <v>139619</v>
      </c>
      <c r="L11210"/>
    </row>
    <row r="11211" spans="1:12" ht="14.4" x14ac:dyDescent="0.3">
      <c r="A11211" s="44"/>
      <c r="B11211" s="41"/>
      <c r="C11211" s="43" t="s">
        <v>13901</v>
      </c>
      <c r="D11211" s="42"/>
      <c r="E11211" s="42"/>
      <c r="F11211" s="42"/>
      <c r="G11211" s="42"/>
      <c r="H11211" s="42"/>
      <c r="I11211" s="42"/>
      <c r="J11211" s="42"/>
      <c r="K11211" s="41"/>
      <c r="L11211"/>
    </row>
    <row r="11212" spans="1:12" ht="14.4" x14ac:dyDescent="0.3">
      <c r="A11212" s="43"/>
      <c r="B11212" s="42"/>
      <c r="C11212" s="42"/>
      <c r="D11212" s="42"/>
      <c r="E11212" s="42"/>
      <c r="F11212" s="41"/>
      <c r="G11212" s="40" t="s">
        <v>605</v>
      </c>
      <c r="H11212" s="40" t="s">
        <v>9643</v>
      </c>
      <c r="I11212" s="40">
        <v>139619</v>
      </c>
      <c r="J11212" s="40">
        <v>0</v>
      </c>
      <c r="K11212" s="40">
        <v>139619</v>
      </c>
      <c r="L11212"/>
    </row>
    <row r="11213" spans="1:12" ht="14.4" x14ac:dyDescent="0.3">
      <c r="A11213" s="44"/>
      <c r="B11213" s="41"/>
      <c r="C11213" s="43" t="s">
        <v>13900</v>
      </c>
      <c r="D11213" s="42"/>
      <c r="E11213" s="42"/>
      <c r="F11213" s="42"/>
      <c r="G11213" s="42"/>
      <c r="H11213" s="42"/>
      <c r="I11213" s="42"/>
      <c r="J11213" s="42"/>
      <c r="K11213" s="41"/>
      <c r="L11213"/>
    </row>
    <row r="11214" spans="1:12" ht="14.4" x14ac:dyDescent="0.3">
      <c r="A11214" s="43"/>
      <c r="B11214" s="42"/>
      <c r="C11214" s="42"/>
      <c r="D11214" s="42"/>
      <c r="E11214" s="42"/>
      <c r="F11214" s="41"/>
      <c r="G11214" s="40" t="s">
        <v>605</v>
      </c>
      <c r="H11214" s="40" t="s">
        <v>9643</v>
      </c>
      <c r="I11214" s="40">
        <v>139619</v>
      </c>
      <c r="J11214" s="40">
        <v>0</v>
      </c>
      <c r="K11214" s="40">
        <v>139619</v>
      </c>
      <c r="L11214"/>
    </row>
    <row r="11215" spans="1:12" ht="14.4" x14ac:dyDescent="0.3">
      <c r="A11215" s="44"/>
      <c r="B11215" s="41"/>
      <c r="C11215" s="43" t="s">
        <v>13899</v>
      </c>
      <c r="D11215" s="42"/>
      <c r="E11215" s="42"/>
      <c r="F11215" s="42"/>
      <c r="G11215" s="42"/>
      <c r="H11215" s="42"/>
      <c r="I11215" s="42"/>
      <c r="J11215" s="42"/>
      <c r="K11215" s="41"/>
      <c r="L11215"/>
    </row>
    <row r="11216" spans="1:12" ht="14.4" x14ac:dyDescent="0.3">
      <c r="A11216" s="43"/>
      <c r="B11216" s="42"/>
      <c r="C11216" s="42"/>
      <c r="D11216" s="42"/>
      <c r="E11216" s="42"/>
      <c r="F11216" s="41"/>
      <c r="G11216" s="40" t="s">
        <v>605</v>
      </c>
      <c r="H11216" s="40" t="s">
        <v>9643</v>
      </c>
      <c r="I11216" s="40">
        <v>139619</v>
      </c>
      <c r="J11216" s="40">
        <v>0</v>
      </c>
      <c r="K11216" s="40">
        <v>139619</v>
      </c>
      <c r="L11216"/>
    </row>
    <row r="11217" spans="1:12" ht="14.4" x14ac:dyDescent="0.3">
      <c r="A11217" s="44"/>
      <c r="B11217" s="41"/>
      <c r="C11217" s="43" t="s">
        <v>13898</v>
      </c>
      <c r="D11217" s="42"/>
      <c r="E11217" s="42"/>
      <c r="F11217" s="42"/>
      <c r="G11217" s="42"/>
      <c r="H11217" s="42"/>
      <c r="I11217" s="42"/>
      <c r="J11217" s="42"/>
      <c r="K11217" s="41"/>
      <c r="L11217"/>
    </row>
    <row r="11218" spans="1:12" ht="14.4" x14ac:dyDescent="0.3">
      <c r="A11218" s="43"/>
      <c r="B11218" s="42"/>
      <c r="C11218" s="42"/>
      <c r="D11218" s="42"/>
      <c r="E11218" s="42"/>
      <c r="F11218" s="41"/>
      <c r="G11218" s="40" t="s">
        <v>605</v>
      </c>
      <c r="H11218" s="40" t="s">
        <v>9643</v>
      </c>
      <c r="I11218" s="40">
        <v>164706</v>
      </c>
      <c r="J11218" s="40">
        <v>0</v>
      </c>
      <c r="K11218" s="40">
        <v>164706</v>
      </c>
      <c r="L11218"/>
    </row>
    <row r="11219" spans="1:12" ht="14.4" x14ac:dyDescent="0.3">
      <c r="A11219" s="44"/>
      <c r="B11219" s="41"/>
      <c r="C11219" s="43" t="s">
        <v>13897</v>
      </c>
      <c r="D11219" s="42"/>
      <c r="E11219" s="42"/>
      <c r="F11219" s="42"/>
      <c r="G11219" s="42"/>
      <c r="H11219" s="42"/>
      <c r="I11219" s="42"/>
      <c r="J11219" s="42"/>
      <c r="K11219" s="41"/>
      <c r="L11219"/>
    </row>
    <row r="11220" spans="1:12" ht="14.4" x14ac:dyDescent="0.3">
      <c r="A11220" s="43"/>
      <c r="B11220" s="42"/>
      <c r="C11220" s="42"/>
      <c r="D11220" s="42"/>
      <c r="E11220" s="42"/>
      <c r="F11220" s="41"/>
      <c r="G11220" s="40" t="s">
        <v>605</v>
      </c>
      <c r="H11220" s="40" t="s">
        <v>9643</v>
      </c>
      <c r="I11220" s="40">
        <v>164706</v>
      </c>
      <c r="J11220" s="40">
        <v>0</v>
      </c>
      <c r="K11220" s="40">
        <v>164706</v>
      </c>
      <c r="L11220"/>
    </row>
    <row r="11221" spans="1:12" ht="14.4" x14ac:dyDescent="0.3">
      <c r="A11221" s="44"/>
      <c r="B11221" s="41"/>
      <c r="C11221" s="43" t="s">
        <v>13896</v>
      </c>
      <c r="D11221" s="42"/>
      <c r="E11221" s="42"/>
      <c r="F11221" s="42"/>
      <c r="G11221" s="42"/>
      <c r="H11221" s="42"/>
      <c r="I11221" s="42"/>
      <c r="J11221" s="42"/>
      <c r="K11221" s="41"/>
      <c r="L11221"/>
    </row>
    <row r="11222" spans="1:12" ht="14.4" x14ac:dyDescent="0.3">
      <c r="A11222" s="43"/>
      <c r="B11222" s="42"/>
      <c r="C11222" s="42"/>
      <c r="D11222" s="42"/>
      <c r="E11222" s="42"/>
      <c r="F11222" s="41"/>
      <c r="G11222" s="40" t="s">
        <v>605</v>
      </c>
      <c r="H11222" s="40" t="s">
        <v>9643</v>
      </c>
      <c r="I11222" s="40">
        <v>164706</v>
      </c>
      <c r="J11222" s="40">
        <v>0</v>
      </c>
      <c r="K11222" s="40">
        <v>164706</v>
      </c>
      <c r="L11222"/>
    </row>
    <row r="11223" spans="1:12" ht="14.4" x14ac:dyDescent="0.3">
      <c r="A11223" s="44"/>
      <c r="B11223" s="41"/>
      <c r="C11223" s="43" t="s">
        <v>13895</v>
      </c>
      <c r="D11223" s="42"/>
      <c r="E11223" s="42"/>
      <c r="F11223" s="42"/>
      <c r="G11223" s="42"/>
      <c r="H11223" s="42"/>
      <c r="I11223" s="42"/>
      <c r="J11223" s="42"/>
      <c r="K11223" s="41"/>
      <c r="L11223"/>
    </row>
    <row r="11224" spans="1:12" ht="14.4" x14ac:dyDescent="0.3">
      <c r="A11224" s="43"/>
      <c r="B11224" s="42"/>
      <c r="C11224" s="42"/>
      <c r="D11224" s="42"/>
      <c r="E11224" s="42"/>
      <c r="F11224" s="41"/>
      <c r="G11224" s="40" t="s">
        <v>605</v>
      </c>
      <c r="H11224" s="40" t="s">
        <v>9643</v>
      </c>
      <c r="I11224" s="40">
        <v>189793</v>
      </c>
      <c r="J11224" s="40">
        <v>0</v>
      </c>
      <c r="K11224" s="40">
        <v>189793</v>
      </c>
      <c r="L11224"/>
    </row>
    <row r="11225" spans="1:12" ht="14.4" x14ac:dyDescent="0.3">
      <c r="A11225" s="44"/>
      <c r="B11225" s="41"/>
      <c r="C11225" s="43" t="s">
        <v>13894</v>
      </c>
      <c r="D11225" s="42"/>
      <c r="E11225" s="42"/>
      <c r="F11225" s="42"/>
      <c r="G11225" s="42"/>
      <c r="H11225" s="42"/>
      <c r="I11225" s="42"/>
      <c r="J11225" s="42"/>
      <c r="K11225" s="41"/>
      <c r="L11225"/>
    </row>
    <row r="11226" spans="1:12" ht="14.4" x14ac:dyDescent="0.3">
      <c r="A11226" s="43"/>
      <c r="B11226" s="42"/>
      <c r="C11226" s="42"/>
      <c r="D11226" s="42"/>
      <c r="E11226" s="42"/>
      <c r="F11226" s="41"/>
      <c r="G11226" s="40" t="s">
        <v>605</v>
      </c>
      <c r="H11226" s="40" t="s">
        <v>9643</v>
      </c>
      <c r="I11226" s="40">
        <v>189793</v>
      </c>
      <c r="J11226" s="40">
        <v>0</v>
      </c>
      <c r="K11226" s="40">
        <v>189793</v>
      </c>
      <c r="L11226"/>
    </row>
    <row r="11227" spans="1:12" ht="14.4" x14ac:dyDescent="0.3">
      <c r="A11227" s="44"/>
      <c r="B11227" s="41"/>
      <c r="C11227" s="43" t="s">
        <v>13893</v>
      </c>
      <c r="D11227" s="42"/>
      <c r="E11227" s="42"/>
      <c r="F11227" s="42"/>
      <c r="G11227" s="42"/>
      <c r="H11227" s="42"/>
      <c r="I11227" s="42"/>
      <c r="J11227" s="42"/>
      <c r="K11227" s="41"/>
      <c r="L11227"/>
    </row>
    <row r="11228" spans="1:12" ht="14.4" x14ac:dyDescent="0.3">
      <c r="A11228" s="43"/>
      <c r="B11228" s="42"/>
      <c r="C11228" s="42"/>
      <c r="D11228" s="42"/>
      <c r="E11228" s="42"/>
      <c r="F11228" s="41"/>
      <c r="G11228" s="40" t="s">
        <v>605</v>
      </c>
      <c r="H11228" s="40" t="s">
        <v>9643</v>
      </c>
      <c r="I11228" s="40">
        <v>189793</v>
      </c>
      <c r="J11228" s="40">
        <v>0</v>
      </c>
      <c r="K11228" s="40">
        <v>189793</v>
      </c>
      <c r="L11228"/>
    </row>
    <row r="11229" spans="1:12" ht="14.4" x14ac:dyDescent="0.3">
      <c r="A11229" s="44"/>
      <c r="B11229" s="41"/>
      <c r="C11229" s="43" t="s">
        <v>13892</v>
      </c>
      <c r="D11229" s="42"/>
      <c r="E11229" s="42"/>
      <c r="F11229" s="42"/>
      <c r="G11229" s="42"/>
      <c r="H11229" s="42"/>
      <c r="I11229" s="42"/>
      <c r="J11229" s="42"/>
      <c r="K11229" s="41"/>
      <c r="L11229"/>
    </row>
    <row r="11230" spans="1:12" ht="14.4" x14ac:dyDescent="0.3">
      <c r="A11230" s="43"/>
      <c r="B11230" s="42"/>
      <c r="C11230" s="42"/>
      <c r="D11230" s="42"/>
      <c r="E11230" s="42"/>
      <c r="F11230" s="41"/>
      <c r="G11230" s="40" t="s">
        <v>605</v>
      </c>
      <c r="H11230" s="40" t="s">
        <v>9643</v>
      </c>
      <c r="I11230" s="40">
        <v>189793</v>
      </c>
      <c r="J11230" s="40">
        <v>0</v>
      </c>
      <c r="K11230" s="40">
        <v>189793</v>
      </c>
      <c r="L11230"/>
    </row>
    <row r="11231" spans="1:12" ht="14.4" x14ac:dyDescent="0.3">
      <c r="A11231" s="44"/>
      <c r="B11231" s="41"/>
      <c r="C11231" s="43" t="s">
        <v>13891</v>
      </c>
      <c r="D11231" s="42"/>
      <c r="E11231" s="42"/>
      <c r="F11231" s="42"/>
      <c r="G11231" s="42"/>
      <c r="H11231" s="42"/>
      <c r="I11231" s="42"/>
      <c r="J11231" s="42"/>
      <c r="K11231" s="41"/>
      <c r="L11231"/>
    </row>
    <row r="11232" spans="1:12" ht="14.4" x14ac:dyDescent="0.3">
      <c r="A11232" s="43"/>
      <c r="B11232" s="42"/>
      <c r="C11232" s="42"/>
      <c r="D11232" s="42"/>
      <c r="E11232" s="42"/>
      <c r="F11232" s="41"/>
      <c r="G11232" s="40" t="s">
        <v>605</v>
      </c>
      <c r="H11232" s="40" t="s">
        <v>9643</v>
      </c>
      <c r="I11232" s="40">
        <v>189793</v>
      </c>
      <c r="J11232" s="40">
        <v>0</v>
      </c>
      <c r="K11232" s="40">
        <v>189793</v>
      </c>
      <c r="L11232"/>
    </row>
    <row r="11233" spans="1:12" ht="14.4" x14ac:dyDescent="0.3">
      <c r="A11233" s="44"/>
      <c r="B11233" s="41"/>
      <c r="C11233" s="43" t="s">
        <v>13890</v>
      </c>
      <c r="D11233" s="42"/>
      <c r="E11233" s="42"/>
      <c r="F11233" s="42"/>
      <c r="G11233" s="42"/>
      <c r="H11233" s="42"/>
      <c r="I11233" s="42"/>
      <c r="J11233" s="42"/>
      <c r="K11233" s="41"/>
      <c r="L11233"/>
    </row>
    <row r="11234" spans="1:12" ht="14.4" x14ac:dyDescent="0.3">
      <c r="A11234" s="43"/>
      <c r="B11234" s="42"/>
      <c r="C11234" s="42"/>
      <c r="D11234" s="42"/>
      <c r="E11234" s="42"/>
      <c r="F11234" s="41"/>
      <c r="G11234" s="40" t="s">
        <v>605</v>
      </c>
      <c r="H11234" s="40" t="s">
        <v>9643</v>
      </c>
      <c r="I11234" s="40">
        <v>239967</v>
      </c>
      <c r="J11234" s="40">
        <v>0</v>
      </c>
      <c r="K11234" s="40">
        <v>239967</v>
      </c>
      <c r="L11234"/>
    </row>
    <row r="11235" spans="1:12" ht="14.4" x14ac:dyDescent="0.3">
      <c r="A11235" s="44"/>
      <c r="B11235" s="41"/>
      <c r="C11235" s="43" t="s">
        <v>13889</v>
      </c>
      <c r="D11235" s="42"/>
      <c r="E11235" s="42"/>
      <c r="F11235" s="42"/>
      <c r="G11235" s="42"/>
      <c r="H11235" s="42"/>
      <c r="I11235" s="42"/>
      <c r="J11235" s="42"/>
      <c r="K11235" s="41"/>
      <c r="L11235"/>
    </row>
    <row r="11236" spans="1:12" ht="14.4" x14ac:dyDescent="0.3">
      <c r="A11236" s="43"/>
      <c r="B11236" s="42"/>
      <c r="C11236" s="42"/>
      <c r="D11236" s="42"/>
      <c r="E11236" s="42"/>
      <c r="F11236" s="41"/>
      <c r="G11236" s="40" t="s">
        <v>605</v>
      </c>
      <c r="H11236" s="40" t="s">
        <v>9643</v>
      </c>
      <c r="I11236" s="40">
        <v>239967</v>
      </c>
      <c r="J11236" s="40">
        <v>0</v>
      </c>
      <c r="K11236" s="40">
        <v>239967</v>
      </c>
      <c r="L11236"/>
    </row>
    <row r="11237" spans="1:12" ht="14.4" x14ac:dyDescent="0.3">
      <c r="A11237" s="44"/>
      <c r="B11237" s="41"/>
      <c r="C11237" s="43" t="s">
        <v>13888</v>
      </c>
      <c r="D11237" s="42"/>
      <c r="E11237" s="42"/>
      <c r="F11237" s="42"/>
      <c r="G11237" s="42"/>
      <c r="H11237" s="42"/>
      <c r="I11237" s="42"/>
      <c r="J11237" s="42"/>
      <c r="K11237" s="41"/>
      <c r="L11237"/>
    </row>
    <row r="11238" spans="1:12" ht="14.4" x14ac:dyDescent="0.3">
      <c r="A11238" s="43"/>
      <c r="B11238" s="42"/>
      <c r="C11238" s="42"/>
      <c r="D11238" s="42"/>
      <c r="E11238" s="42"/>
      <c r="F11238" s="41"/>
      <c r="G11238" s="40" t="s">
        <v>605</v>
      </c>
      <c r="H11238" s="40" t="s">
        <v>9643</v>
      </c>
      <c r="I11238" s="40">
        <v>239967</v>
      </c>
      <c r="J11238" s="40">
        <v>0</v>
      </c>
      <c r="K11238" s="40">
        <v>239967</v>
      </c>
      <c r="L11238"/>
    </row>
    <row r="11239" spans="1:12" ht="14.4" x14ac:dyDescent="0.3">
      <c r="A11239" s="44"/>
      <c r="B11239" s="41"/>
      <c r="C11239" s="43" t="s">
        <v>13887</v>
      </c>
      <c r="D11239" s="42"/>
      <c r="E11239" s="42"/>
      <c r="F11239" s="42"/>
      <c r="G11239" s="42"/>
      <c r="H11239" s="42"/>
      <c r="I11239" s="42"/>
      <c r="J11239" s="42"/>
      <c r="K11239" s="41"/>
      <c r="L11239"/>
    </row>
    <row r="11240" spans="1:12" ht="14.4" x14ac:dyDescent="0.3">
      <c r="A11240" s="43"/>
      <c r="B11240" s="42"/>
      <c r="C11240" s="42"/>
      <c r="D11240" s="42"/>
      <c r="E11240" s="42"/>
      <c r="F11240" s="41"/>
      <c r="G11240" s="40" t="s">
        <v>605</v>
      </c>
      <c r="H11240" s="40" t="s">
        <v>9643</v>
      </c>
      <c r="I11240" s="40">
        <v>239967</v>
      </c>
      <c r="J11240" s="40">
        <v>0</v>
      </c>
      <c r="K11240" s="40">
        <v>239967</v>
      </c>
      <c r="L11240"/>
    </row>
    <row r="11241" spans="1:12" ht="14.4" x14ac:dyDescent="0.3">
      <c r="A11241" s="44"/>
      <c r="B11241" s="41"/>
      <c r="C11241" s="43" t="s">
        <v>13886</v>
      </c>
      <c r="D11241" s="42"/>
      <c r="E11241" s="42"/>
      <c r="F11241" s="42"/>
      <c r="G11241" s="42"/>
      <c r="H11241" s="42"/>
      <c r="I11241" s="42"/>
      <c r="J11241" s="42"/>
      <c r="K11241" s="41"/>
      <c r="L11241"/>
    </row>
    <row r="11242" spans="1:12" ht="14.4" x14ac:dyDescent="0.3">
      <c r="A11242" s="43"/>
      <c r="B11242" s="42"/>
      <c r="C11242" s="42"/>
      <c r="D11242" s="42"/>
      <c r="E11242" s="42"/>
      <c r="F11242" s="41"/>
      <c r="G11242" s="40" t="s">
        <v>605</v>
      </c>
      <c r="H11242" s="40" t="s">
        <v>9643</v>
      </c>
      <c r="I11242" s="40">
        <v>239967</v>
      </c>
      <c r="J11242" s="40">
        <v>0</v>
      </c>
      <c r="K11242" s="40">
        <v>239967</v>
      </c>
      <c r="L11242"/>
    </row>
    <row r="11243" spans="1:12" ht="14.4" x14ac:dyDescent="0.3">
      <c r="A11243" s="44"/>
      <c r="B11243" s="41"/>
      <c r="C11243" s="43" t="s">
        <v>13885</v>
      </c>
      <c r="D11243" s="42"/>
      <c r="E11243" s="42"/>
      <c r="F11243" s="42"/>
      <c r="G11243" s="42"/>
      <c r="H11243" s="42"/>
      <c r="I11243" s="42"/>
      <c r="J11243" s="42"/>
      <c r="K11243" s="41"/>
      <c r="L11243"/>
    </row>
    <row r="11244" spans="1:12" ht="14.4" x14ac:dyDescent="0.3">
      <c r="A11244" s="43"/>
      <c r="B11244" s="42"/>
      <c r="C11244" s="42"/>
      <c r="D11244" s="42"/>
      <c r="E11244" s="42"/>
      <c r="F11244" s="41"/>
      <c r="G11244" s="40" t="s">
        <v>605</v>
      </c>
      <c r="H11244" s="40" t="s">
        <v>9643</v>
      </c>
      <c r="I11244" s="40">
        <v>239967</v>
      </c>
      <c r="J11244" s="40">
        <v>0</v>
      </c>
      <c r="K11244" s="40">
        <v>239967</v>
      </c>
      <c r="L11244"/>
    </row>
    <row r="11245" spans="1:12" ht="14.4" x14ac:dyDescent="0.3">
      <c r="A11245" s="44"/>
      <c r="B11245" s="41"/>
      <c r="C11245" s="43" t="s">
        <v>13884</v>
      </c>
      <c r="D11245" s="42"/>
      <c r="E11245" s="42"/>
      <c r="F11245" s="42"/>
      <c r="G11245" s="42"/>
      <c r="H11245" s="42"/>
      <c r="I11245" s="42"/>
      <c r="J11245" s="42"/>
      <c r="K11245" s="41"/>
      <c r="L11245"/>
    </row>
    <row r="11246" spans="1:12" ht="14.4" x14ac:dyDescent="0.3">
      <c r="A11246" s="43"/>
      <c r="B11246" s="42"/>
      <c r="C11246" s="42"/>
      <c r="D11246" s="42"/>
      <c r="E11246" s="42"/>
      <c r="F11246" s="41"/>
      <c r="G11246" s="40" t="s">
        <v>605</v>
      </c>
      <c r="H11246" s="40" t="s">
        <v>9643</v>
      </c>
      <c r="I11246" s="40">
        <v>239967</v>
      </c>
      <c r="J11246" s="40">
        <v>0</v>
      </c>
      <c r="K11246" s="40">
        <v>239967</v>
      </c>
      <c r="L11246"/>
    </row>
    <row r="11247" spans="1:12" ht="14.4" x14ac:dyDescent="0.3">
      <c r="A11247" s="44"/>
      <c r="B11247" s="41"/>
      <c r="C11247" s="43" t="s">
        <v>13883</v>
      </c>
      <c r="D11247" s="42"/>
      <c r="E11247" s="42"/>
      <c r="F11247" s="42"/>
      <c r="G11247" s="42"/>
      <c r="H11247" s="42"/>
      <c r="I11247" s="42"/>
      <c r="J11247" s="42"/>
      <c r="K11247" s="41"/>
      <c r="L11247"/>
    </row>
    <row r="11248" spans="1:12" ht="14.4" x14ac:dyDescent="0.3">
      <c r="A11248" s="43"/>
      <c r="B11248" s="42"/>
      <c r="C11248" s="42"/>
      <c r="D11248" s="42"/>
      <c r="E11248" s="42"/>
      <c r="F11248" s="41"/>
      <c r="G11248" s="40" t="s">
        <v>605</v>
      </c>
      <c r="H11248" s="40" t="s">
        <v>9643</v>
      </c>
      <c r="I11248" s="40">
        <v>239967</v>
      </c>
      <c r="J11248" s="40">
        <v>0</v>
      </c>
      <c r="K11248" s="40">
        <v>239967</v>
      </c>
      <c r="L11248"/>
    </row>
    <row r="11249" spans="1:12" ht="14.4" x14ac:dyDescent="0.3">
      <c r="A11249" s="44"/>
      <c r="B11249" s="41"/>
      <c r="C11249" s="43" t="s">
        <v>13882</v>
      </c>
      <c r="D11249" s="42"/>
      <c r="E11249" s="42"/>
      <c r="F11249" s="42"/>
      <c r="G11249" s="42"/>
      <c r="H11249" s="42"/>
      <c r="I11249" s="42"/>
      <c r="J11249" s="42"/>
      <c r="K11249" s="41"/>
      <c r="L11249"/>
    </row>
    <row r="11250" spans="1:12" ht="14.4" x14ac:dyDescent="0.3">
      <c r="A11250" s="43"/>
      <c r="B11250" s="42"/>
      <c r="C11250" s="42"/>
      <c r="D11250" s="42"/>
      <c r="E11250" s="42"/>
      <c r="F11250" s="41"/>
      <c r="G11250" s="40" t="s">
        <v>605</v>
      </c>
      <c r="H11250" s="40" t="s">
        <v>9643</v>
      </c>
      <c r="I11250" s="40">
        <v>265054</v>
      </c>
      <c r="J11250" s="40">
        <v>0</v>
      </c>
      <c r="K11250" s="40">
        <v>265054</v>
      </c>
      <c r="L11250"/>
    </row>
    <row r="11251" spans="1:12" ht="14.4" x14ac:dyDescent="0.3">
      <c r="A11251" s="44"/>
      <c r="B11251" s="41"/>
      <c r="C11251" s="43" t="s">
        <v>13881</v>
      </c>
      <c r="D11251" s="42"/>
      <c r="E11251" s="42"/>
      <c r="F11251" s="42"/>
      <c r="G11251" s="42"/>
      <c r="H11251" s="42"/>
      <c r="I11251" s="42"/>
      <c r="J11251" s="42"/>
      <c r="K11251" s="41"/>
      <c r="L11251"/>
    </row>
    <row r="11252" spans="1:12" ht="14.4" x14ac:dyDescent="0.3">
      <c r="A11252" s="43"/>
      <c r="B11252" s="42"/>
      <c r="C11252" s="42"/>
      <c r="D11252" s="42"/>
      <c r="E11252" s="42"/>
      <c r="F11252" s="41"/>
      <c r="G11252" s="40" t="s">
        <v>605</v>
      </c>
      <c r="H11252" s="40" t="s">
        <v>9643</v>
      </c>
      <c r="I11252" s="40">
        <v>265054</v>
      </c>
      <c r="J11252" s="40">
        <v>0</v>
      </c>
      <c r="K11252" s="40">
        <v>265054</v>
      </c>
      <c r="L11252"/>
    </row>
    <row r="11253" spans="1:12" ht="14.4" x14ac:dyDescent="0.3">
      <c r="A11253" s="44"/>
      <c r="B11253" s="41"/>
      <c r="C11253" s="43" t="s">
        <v>13880</v>
      </c>
      <c r="D11253" s="42"/>
      <c r="E11253" s="42"/>
      <c r="F11253" s="42"/>
      <c r="G11253" s="42"/>
      <c r="H11253" s="42"/>
      <c r="I11253" s="42"/>
      <c r="J11253" s="42"/>
      <c r="K11253" s="41"/>
      <c r="L11253"/>
    </row>
    <row r="11254" spans="1:12" ht="14.4" x14ac:dyDescent="0.3">
      <c r="A11254" s="43"/>
      <c r="B11254" s="42"/>
      <c r="C11254" s="42"/>
      <c r="D11254" s="42"/>
      <c r="E11254" s="42"/>
      <c r="F11254" s="41"/>
      <c r="G11254" s="40" t="s">
        <v>605</v>
      </c>
      <c r="H11254" s="40" t="s">
        <v>9643</v>
      </c>
      <c r="I11254" s="40">
        <v>265054</v>
      </c>
      <c r="J11254" s="40">
        <v>0</v>
      </c>
      <c r="K11254" s="40">
        <v>265054</v>
      </c>
      <c r="L11254"/>
    </row>
    <row r="11255" spans="1:12" ht="14.4" x14ac:dyDescent="0.3">
      <c r="A11255" s="44"/>
      <c r="B11255" s="41"/>
      <c r="C11255" s="43" t="s">
        <v>13879</v>
      </c>
      <c r="D11255" s="42"/>
      <c r="E11255" s="42"/>
      <c r="F11255" s="42"/>
      <c r="G11255" s="42"/>
      <c r="H11255" s="42"/>
      <c r="I11255" s="42"/>
      <c r="J11255" s="42"/>
      <c r="K11255" s="41"/>
      <c r="L11255"/>
    </row>
    <row r="11256" spans="1:12" ht="14.4" x14ac:dyDescent="0.3">
      <c r="A11256" s="43"/>
      <c r="B11256" s="42"/>
      <c r="C11256" s="42"/>
      <c r="D11256" s="42"/>
      <c r="E11256" s="42"/>
      <c r="F11256" s="41"/>
      <c r="G11256" s="40" t="s">
        <v>605</v>
      </c>
      <c r="H11256" s="40" t="s">
        <v>9643</v>
      </c>
      <c r="I11256" s="40">
        <v>290141</v>
      </c>
      <c r="J11256" s="40">
        <v>0</v>
      </c>
      <c r="K11256" s="40">
        <v>290141</v>
      </c>
      <c r="L11256"/>
    </row>
    <row r="11257" spans="1:12" ht="14.4" x14ac:dyDescent="0.3">
      <c r="A11257" s="44"/>
      <c r="B11257" s="41"/>
      <c r="C11257" s="43" t="s">
        <v>13878</v>
      </c>
      <c r="D11257" s="42"/>
      <c r="E11257" s="42"/>
      <c r="F11257" s="42"/>
      <c r="G11257" s="42"/>
      <c r="H11257" s="42"/>
      <c r="I11257" s="42"/>
      <c r="J11257" s="42"/>
      <c r="K11257" s="41"/>
      <c r="L11257"/>
    </row>
    <row r="11258" spans="1:12" ht="14.4" x14ac:dyDescent="0.3">
      <c r="A11258" s="43"/>
      <c r="B11258" s="42"/>
      <c r="C11258" s="42"/>
      <c r="D11258" s="42"/>
      <c r="E11258" s="42"/>
      <c r="F11258" s="41"/>
      <c r="G11258" s="40" t="s">
        <v>605</v>
      </c>
      <c r="H11258" s="40" t="s">
        <v>9643</v>
      </c>
      <c r="I11258" s="40">
        <v>290141</v>
      </c>
      <c r="J11258" s="40">
        <v>0</v>
      </c>
      <c r="K11258" s="40">
        <v>290141</v>
      </c>
      <c r="L11258"/>
    </row>
    <row r="11259" spans="1:12" ht="14.4" x14ac:dyDescent="0.3">
      <c r="A11259" s="44"/>
      <c r="B11259" s="41"/>
      <c r="C11259" s="43" t="s">
        <v>13877</v>
      </c>
      <c r="D11259" s="42"/>
      <c r="E11259" s="42"/>
      <c r="F11259" s="42"/>
      <c r="G11259" s="42"/>
      <c r="H11259" s="42"/>
      <c r="I11259" s="42"/>
      <c r="J11259" s="42"/>
      <c r="K11259" s="41"/>
      <c r="L11259"/>
    </row>
    <row r="11260" spans="1:12" ht="14.4" x14ac:dyDescent="0.3">
      <c r="A11260" s="43"/>
      <c r="B11260" s="42"/>
      <c r="C11260" s="42"/>
      <c r="D11260" s="42"/>
      <c r="E11260" s="42"/>
      <c r="F11260" s="41"/>
      <c r="G11260" s="40" t="s">
        <v>605</v>
      </c>
      <c r="H11260" s="40" t="s">
        <v>9643</v>
      </c>
      <c r="I11260" s="40">
        <v>290141</v>
      </c>
      <c r="J11260" s="40">
        <v>0</v>
      </c>
      <c r="K11260" s="40">
        <v>290141</v>
      </c>
      <c r="L11260"/>
    </row>
    <row r="11261" spans="1:12" ht="14.4" x14ac:dyDescent="0.3">
      <c r="A11261" s="44"/>
      <c r="B11261" s="41"/>
      <c r="C11261" s="43" t="s">
        <v>13876</v>
      </c>
      <c r="D11261" s="42"/>
      <c r="E11261" s="42"/>
      <c r="F11261" s="42"/>
      <c r="G11261" s="42"/>
      <c r="H11261" s="42"/>
      <c r="I11261" s="42"/>
      <c r="J11261" s="42"/>
      <c r="K11261" s="41"/>
      <c r="L11261"/>
    </row>
    <row r="11262" spans="1:12" ht="14.4" x14ac:dyDescent="0.3">
      <c r="A11262" s="43"/>
      <c r="B11262" s="42"/>
      <c r="C11262" s="42"/>
      <c r="D11262" s="42"/>
      <c r="E11262" s="42"/>
      <c r="F11262" s="41"/>
      <c r="G11262" s="40" t="s">
        <v>605</v>
      </c>
      <c r="H11262" s="40" t="s">
        <v>9643</v>
      </c>
      <c r="I11262" s="40">
        <v>290141</v>
      </c>
      <c r="J11262" s="40">
        <v>0</v>
      </c>
      <c r="K11262" s="40">
        <v>290141</v>
      </c>
      <c r="L11262"/>
    </row>
    <row r="11263" spans="1:12" ht="14.4" x14ac:dyDescent="0.3">
      <c r="A11263" s="46" t="s">
        <v>13916</v>
      </c>
      <c r="B11263" s="41"/>
      <c r="C11263" s="45" t="s">
        <v>13915</v>
      </c>
      <c r="D11263" s="42"/>
      <c r="E11263" s="42"/>
      <c r="F11263" s="42"/>
      <c r="G11263" s="42"/>
      <c r="H11263" s="42"/>
      <c r="I11263" s="42"/>
      <c r="J11263" s="42"/>
      <c r="K11263" s="41"/>
      <c r="L11263"/>
    </row>
    <row r="11264" spans="1:12" ht="14.4" x14ac:dyDescent="0.3">
      <c r="A11264" s="44"/>
      <c r="B11264" s="41"/>
      <c r="C11264" s="43" t="s">
        <v>13914</v>
      </c>
      <c r="D11264" s="42"/>
      <c r="E11264" s="42"/>
      <c r="F11264" s="42"/>
      <c r="G11264" s="42"/>
      <c r="H11264" s="42"/>
      <c r="I11264" s="42"/>
      <c r="J11264" s="42"/>
      <c r="K11264" s="41"/>
      <c r="L11264"/>
    </row>
    <row r="11265" spans="1:12" ht="14.4" x14ac:dyDescent="0.3">
      <c r="A11265" s="43"/>
      <c r="B11265" s="42"/>
      <c r="C11265" s="42"/>
      <c r="D11265" s="42"/>
      <c r="E11265" s="42"/>
      <c r="F11265" s="41"/>
      <c r="G11265" s="40" t="s">
        <v>605</v>
      </c>
      <c r="H11265" s="40" t="s">
        <v>9643</v>
      </c>
      <c r="I11265" s="40">
        <v>106910</v>
      </c>
      <c r="J11265" s="40">
        <v>0</v>
      </c>
      <c r="K11265" s="40">
        <v>106910</v>
      </c>
      <c r="L11265"/>
    </row>
    <row r="11266" spans="1:12" ht="14.4" x14ac:dyDescent="0.3">
      <c r="A11266" s="44"/>
      <c r="B11266" s="41"/>
      <c r="C11266" s="43" t="s">
        <v>13913</v>
      </c>
      <c r="D11266" s="42"/>
      <c r="E11266" s="42"/>
      <c r="F11266" s="42"/>
      <c r="G11266" s="42"/>
      <c r="H11266" s="42"/>
      <c r="I11266" s="42"/>
      <c r="J11266" s="42"/>
      <c r="K11266" s="41"/>
      <c r="L11266"/>
    </row>
    <row r="11267" spans="1:12" ht="14.4" x14ac:dyDescent="0.3">
      <c r="A11267" s="43"/>
      <c r="B11267" s="42"/>
      <c r="C11267" s="42"/>
      <c r="D11267" s="42"/>
      <c r="E11267" s="42"/>
      <c r="F11267" s="41"/>
      <c r="G11267" s="40" t="s">
        <v>605</v>
      </c>
      <c r="H11267" s="40" t="s">
        <v>9643</v>
      </c>
      <c r="I11267" s="40">
        <v>106910</v>
      </c>
      <c r="J11267" s="40">
        <v>0</v>
      </c>
      <c r="K11267" s="40">
        <v>106910</v>
      </c>
      <c r="L11267"/>
    </row>
    <row r="11268" spans="1:12" ht="14.4" x14ac:dyDescent="0.3">
      <c r="A11268" s="44"/>
      <c r="B11268" s="41"/>
      <c r="C11268" s="43" t="s">
        <v>13912</v>
      </c>
      <c r="D11268" s="42"/>
      <c r="E11268" s="42"/>
      <c r="F11268" s="42"/>
      <c r="G11268" s="42"/>
      <c r="H11268" s="42"/>
      <c r="I11268" s="42"/>
      <c r="J11268" s="42"/>
      <c r="K11268" s="41"/>
      <c r="L11268"/>
    </row>
    <row r="11269" spans="1:12" ht="14.4" x14ac:dyDescent="0.3">
      <c r="A11269" s="43"/>
      <c r="B11269" s="42"/>
      <c r="C11269" s="42"/>
      <c r="D11269" s="42"/>
      <c r="E11269" s="42"/>
      <c r="F11269" s="41"/>
      <c r="G11269" s="40" t="s">
        <v>605</v>
      </c>
      <c r="H11269" s="40" t="s">
        <v>9643</v>
      </c>
      <c r="I11269" s="40">
        <v>106910</v>
      </c>
      <c r="J11269" s="40">
        <v>0</v>
      </c>
      <c r="K11269" s="40">
        <v>106910</v>
      </c>
      <c r="L11269"/>
    </row>
    <row r="11270" spans="1:12" ht="14.4" x14ac:dyDescent="0.3">
      <c r="A11270" s="44"/>
      <c r="B11270" s="41"/>
      <c r="C11270" s="43" t="s">
        <v>13911</v>
      </c>
      <c r="D11270" s="42"/>
      <c r="E11270" s="42"/>
      <c r="F11270" s="42"/>
      <c r="G11270" s="42"/>
      <c r="H11270" s="42"/>
      <c r="I11270" s="42"/>
      <c r="J11270" s="42"/>
      <c r="K11270" s="41"/>
      <c r="L11270"/>
    </row>
    <row r="11271" spans="1:12" ht="14.4" x14ac:dyDescent="0.3">
      <c r="A11271" s="43"/>
      <c r="B11271" s="42"/>
      <c r="C11271" s="42"/>
      <c r="D11271" s="42"/>
      <c r="E11271" s="42"/>
      <c r="F11271" s="41"/>
      <c r="G11271" s="40" t="s">
        <v>605</v>
      </c>
      <c r="H11271" s="40" t="s">
        <v>9643</v>
      </c>
      <c r="I11271" s="40">
        <v>112467</v>
      </c>
      <c r="J11271" s="40">
        <v>0</v>
      </c>
      <c r="K11271" s="40">
        <v>112467</v>
      </c>
      <c r="L11271"/>
    </row>
    <row r="11272" spans="1:12" ht="14.4" x14ac:dyDescent="0.3">
      <c r="A11272" s="44"/>
      <c r="B11272" s="41"/>
      <c r="C11272" s="43" t="s">
        <v>13910</v>
      </c>
      <c r="D11272" s="42"/>
      <c r="E11272" s="42"/>
      <c r="F11272" s="42"/>
      <c r="G11272" s="42"/>
      <c r="H11272" s="42"/>
      <c r="I11272" s="42"/>
      <c r="J11272" s="42"/>
      <c r="K11272" s="41"/>
      <c r="L11272"/>
    </row>
    <row r="11273" spans="1:12" ht="14.4" x14ac:dyDescent="0.3">
      <c r="A11273" s="43"/>
      <c r="B11273" s="42"/>
      <c r="C11273" s="42"/>
      <c r="D11273" s="42"/>
      <c r="E11273" s="42"/>
      <c r="F11273" s="41"/>
      <c r="G11273" s="40" t="s">
        <v>605</v>
      </c>
      <c r="H11273" s="40" t="s">
        <v>9643</v>
      </c>
      <c r="I11273" s="40">
        <v>112467</v>
      </c>
      <c r="J11273" s="40">
        <v>0</v>
      </c>
      <c r="K11273" s="40">
        <v>112467</v>
      </c>
      <c r="L11273"/>
    </row>
    <row r="11274" spans="1:12" ht="14.4" x14ac:dyDescent="0.3">
      <c r="A11274" s="44"/>
      <c r="B11274" s="41"/>
      <c r="C11274" s="43" t="s">
        <v>13870</v>
      </c>
      <c r="D11274" s="42"/>
      <c r="E11274" s="42"/>
      <c r="F11274" s="42"/>
      <c r="G11274" s="42"/>
      <c r="H11274" s="42"/>
      <c r="I11274" s="42"/>
      <c r="J11274" s="42"/>
      <c r="K11274" s="41"/>
      <c r="L11274"/>
    </row>
    <row r="11275" spans="1:12" ht="14.4" x14ac:dyDescent="0.3">
      <c r="A11275" s="43"/>
      <c r="B11275" s="42"/>
      <c r="C11275" s="42"/>
      <c r="D11275" s="42"/>
      <c r="E11275" s="42"/>
      <c r="F11275" s="41"/>
      <c r="G11275" s="40" t="s">
        <v>605</v>
      </c>
      <c r="H11275" s="40" t="s">
        <v>9643</v>
      </c>
      <c r="I11275" s="40">
        <v>112467</v>
      </c>
      <c r="J11275" s="40">
        <v>0</v>
      </c>
      <c r="K11275" s="40">
        <v>112467</v>
      </c>
      <c r="L11275"/>
    </row>
    <row r="11276" spans="1:12" ht="14.4" x14ac:dyDescent="0.3">
      <c r="A11276" s="44"/>
      <c r="B11276" s="41"/>
      <c r="C11276" s="43" t="s">
        <v>13909</v>
      </c>
      <c r="D11276" s="42"/>
      <c r="E11276" s="42"/>
      <c r="F11276" s="42"/>
      <c r="G11276" s="42"/>
      <c r="H11276" s="42"/>
      <c r="I11276" s="42"/>
      <c r="J11276" s="42"/>
      <c r="K11276" s="41"/>
      <c r="L11276"/>
    </row>
    <row r="11277" spans="1:12" ht="14.4" x14ac:dyDescent="0.3">
      <c r="A11277" s="43"/>
      <c r="B11277" s="42"/>
      <c r="C11277" s="42"/>
      <c r="D11277" s="42"/>
      <c r="E11277" s="42"/>
      <c r="F11277" s="41"/>
      <c r="G11277" s="40" t="s">
        <v>605</v>
      </c>
      <c r="H11277" s="40" t="s">
        <v>9643</v>
      </c>
      <c r="I11277" s="40">
        <v>112467</v>
      </c>
      <c r="J11277" s="40">
        <v>0</v>
      </c>
      <c r="K11277" s="40">
        <v>112467</v>
      </c>
      <c r="L11277"/>
    </row>
    <row r="11278" spans="1:12" ht="14.4" x14ac:dyDescent="0.3">
      <c r="A11278" s="44"/>
      <c r="B11278" s="41"/>
      <c r="C11278" s="43" t="s">
        <v>13908</v>
      </c>
      <c r="D11278" s="42"/>
      <c r="E11278" s="42"/>
      <c r="F11278" s="42"/>
      <c r="G11278" s="42"/>
      <c r="H11278" s="42"/>
      <c r="I11278" s="42"/>
      <c r="J11278" s="42"/>
      <c r="K11278" s="41"/>
      <c r="L11278"/>
    </row>
    <row r="11279" spans="1:12" ht="14.4" x14ac:dyDescent="0.3">
      <c r="A11279" s="43"/>
      <c r="B11279" s="42"/>
      <c r="C11279" s="42"/>
      <c r="D11279" s="42"/>
      <c r="E11279" s="42"/>
      <c r="F11279" s="41"/>
      <c r="G11279" s="40" t="s">
        <v>605</v>
      </c>
      <c r="H11279" s="40" t="s">
        <v>9643</v>
      </c>
      <c r="I11279" s="40">
        <v>133056</v>
      </c>
      <c r="J11279" s="40">
        <v>0</v>
      </c>
      <c r="K11279" s="40">
        <v>133056</v>
      </c>
      <c r="L11279"/>
    </row>
    <row r="11280" spans="1:12" ht="14.4" x14ac:dyDescent="0.3">
      <c r="A11280" s="44"/>
      <c r="B11280" s="41"/>
      <c r="C11280" s="43" t="s">
        <v>13907</v>
      </c>
      <c r="D11280" s="42"/>
      <c r="E11280" s="42"/>
      <c r="F11280" s="42"/>
      <c r="G11280" s="42"/>
      <c r="H11280" s="42"/>
      <c r="I11280" s="42"/>
      <c r="J11280" s="42"/>
      <c r="K11280" s="41"/>
      <c r="L11280"/>
    </row>
    <row r="11281" spans="1:12" ht="14.4" x14ac:dyDescent="0.3">
      <c r="A11281" s="43"/>
      <c r="B11281" s="42"/>
      <c r="C11281" s="42"/>
      <c r="D11281" s="42"/>
      <c r="E11281" s="42"/>
      <c r="F11281" s="41"/>
      <c r="G11281" s="40" t="s">
        <v>605</v>
      </c>
      <c r="H11281" s="40" t="s">
        <v>9643</v>
      </c>
      <c r="I11281" s="40">
        <v>133056</v>
      </c>
      <c r="J11281" s="40">
        <v>0</v>
      </c>
      <c r="K11281" s="40">
        <v>133056</v>
      </c>
      <c r="L11281"/>
    </row>
    <row r="11282" spans="1:12" ht="14.4" x14ac:dyDescent="0.3">
      <c r="A11282" s="44"/>
      <c r="B11282" s="41"/>
      <c r="C11282" s="43" t="s">
        <v>13906</v>
      </c>
      <c r="D11282" s="42"/>
      <c r="E11282" s="42"/>
      <c r="F11282" s="42"/>
      <c r="G11282" s="42"/>
      <c r="H11282" s="42"/>
      <c r="I11282" s="42"/>
      <c r="J11282" s="42"/>
      <c r="K11282" s="41"/>
      <c r="L11282"/>
    </row>
    <row r="11283" spans="1:12" ht="14.4" x14ac:dyDescent="0.3">
      <c r="A11283" s="43"/>
      <c r="B11283" s="42"/>
      <c r="C11283" s="42"/>
      <c r="D11283" s="42"/>
      <c r="E11283" s="42"/>
      <c r="F11283" s="41"/>
      <c r="G11283" s="40" t="s">
        <v>605</v>
      </c>
      <c r="H11283" s="40" t="s">
        <v>9643</v>
      </c>
      <c r="I11283" s="40">
        <v>133056</v>
      </c>
      <c r="J11283" s="40">
        <v>0</v>
      </c>
      <c r="K11283" s="40">
        <v>133056</v>
      </c>
      <c r="L11283"/>
    </row>
    <row r="11284" spans="1:12" ht="14.4" x14ac:dyDescent="0.3">
      <c r="A11284" s="44"/>
      <c r="B11284" s="41"/>
      <c r="C11284" s="43" t="s">
        <v>13905</v>
      </c>
      <c r="D11284" s="42"/>
      <c r="E11284" s="42"/>
      <c r="F11284" s="42"/>
      <c r="G11284" s="42"/>
      <c r="H11284" s="42"/>
      <c r="I11284" s="42"/>
      <c r="J11284" s="42"/>
      <c r="K11284" s="41"/>
      <c r="L11284"/>
    </row>
    <row r="11285" spans="1:12" ht="14.4" x14ac:dyDescent="0.3">
      <c r="A11285" s="43"/>
      <c r="B11285" s="42"/>
      <c r="C11285" s="42"/>
      <c r="D11285" s="42"/>
      <c r="E11285" s="42"/>
      <c r="F11285" s="41"/>
      <c r="G11285" s="40" t="s">
        <v>605</v>
      </c>
      <c r="H11285" s="40" t="s">
        <v>9643</v>
      </c>
      <c r="I11285" s="40">
        <v>139619</v>
      </c>
      <c r="J11285" s="40">
        <v>0</v>
      </c>
      <c r="K11285" s="40">
        <v>139619</v>
      </c>
      <c r="L11285"/>
    </row>
    <row r="11286" spans="1:12" ht="14.4" x14ac:dyDescent="0.3">
      <c r="A11286" s="44"/>
      <c r="B11286" s="41"/>
      <c r="C11286" s="43" t="s">
        <v>13904</v>
      </c>
      <c r="D11286" s="42"/>
      <c r="E11286" s="42"/>
      <c r="F11286" s="42"/>
      <c r="G11286" s="42"/>
      <c r="H11286" s="42"/>
      <c r="I11286" s="42"/>
      <c r="J11286" s="42"/>
      <c r="K11286" s="41"/>
      <c r="L11286"/>
    </row>
    <row r="11287" spans="1:12" ht="14.4" x14ac:dyDescent="0.3">
      <c r="A11287" s="43"/>
      <c r="B11287" s="42"/>
      <c r="C11287" s="42"/>
      <c r="D11287" s="42"/>
      <c r="E11287" s="42"/>
      <c r="F11287" s="41"/>
      <c r="G11287" s="40" t="s">
        <v>605</v>
      </c>
      <c r="H11287" s="40" t="s">
        <v>9643</v>
      </c>
      <c r="I11287" s="40">
        <v>139619</v>
      </c>
      <c r="J11287" s="40">
        <v>0</v>
      </c>
      <c r="K11287" s="40">
        <v>139619</v>
      </c>
      <c r="L11287"/>
    </row>
    <row r="11288" spans="1:12" ht="14.4" x14ac:dyDescent="0.3">
      <c r="A11288" s="44"/>
      <c r="B11288" s="41"/>
      <c r="C11288" s="43" t="s">
        <v>13903</v>
      </c>
      <c r="D11288" s="42"/>
      <c r="E11288" s="42"/>
      <c r="F11288" s="42"/>
      <c r="G11288" s="42"/>
      <c r="H11288" s="42"/>
      <c r="I11288" s="42"/>
      <c r="J11288" s="42"/>
      <c r="K11288" s="41"/>
      <c r="L11288"/>
    </row>
    <row r="11289" spans="1:12" ht="14.4" x14ac:dyDescent="0.3">
      <c r="A11289" s="43"/>
      <c r="B11289" s="42"/>
      <c r="C11289" s="42"/>
      <c r="D11289" s="42"/>
      <c r="E11289" s="42"/>
      <c r="F11289" s="41"/>
      <c r="G11289" s="40" t="s">
        <v>605</v>
      </c>
      <c r="H11289" s="40" t="s">
        <v>9643</v>
      </c>
      <c r="I11289" s="40">
        <v>139619</v>
      </c>
      <c r="J11289" s="40">
        <v>0</v>
      </c>
      <c r="K11289" s="40">
        <v>139619</v>
      </c>
      <c r="L11289"/>
    </row>
    <row r="11290" spans="1:12" ht="14.4" x14ac:dyDescent="0.3">
      <c r="A11290" s="44"/>
      <c r="B11290" s="41"/>
      <c r="C11290" s="43" t="s">
        <v>13902</v>
      </c>
      <c r="D11290" s="42"/>
      <c r="E11290" s="42"/>
      <c r="F11290" s="42"/>
      <c r="G11290" s="42"/>
      <c r="H11290" s="42"/>
      <c r="I11290" s="42"/>
      <c r="J11290" s="42"/>
      <c r="K11290" s="41"/>
      <c r="L11290"/>
    </row>
    <row r="11291" spans="1:12" ht="14.4" x14ac:dyDescent="0.3">
      <c r="A11291" s="43"/>
      <c r="B11291" s="42"/>
      <c r="C11291" s="42"/>
      <c r="D11291" s="42"/>
      <c r="E11291" s="42"/>
      <c r="F11291" s="41"/>
      <c r="G11291" s="40" t="s">
        <v>605</v>
      </c>
      <c r="H11291" s="40" t="s">
        <v>9643</v>
      </c>
      <c r="I11291" s="40">
        <v>139619</v>
      </c>
      <c r="J11291" s="40">
        <v>0</v>
      </c>
      <c r="K11291" s="40">
        <v>139619</v>
      </c>
      <c r="L11291"/>
    </row>
    <row r="11292" spans="1:12" ht="14.4" x14ac:dyDescent="0.3">
      <c r="A11292" s="44"/>
      <c r="B11292" s="41"/>
      <c r="C11292" s="43" t="s">
        <v>13901</v>
      </c>
      <c r="D11292" s="42"/>
      <c r="E11292" s="42"/>
      <c r="F11292" s="42"/>
      <c r="G11292" s="42"/>
      <c r="H11292" s="42"/>
      <c r="I11292" s="42"/>
      <c r="J11292" s="42"/>
      <c r="K11292" s="41"/>
      <c r="L11292"/>
    </row>
    <row r="11293" spans="1:12" ht="14.4" x14ac:dyDescent="0.3">
      <c r="A11293" s="43"/>
      <c r="B11293" s="42"/>
      <c r="C11293" s="42"/>
      <c r="D11293" s="42"/>
      <c r="E11293" s="42"/>
      <c r="F11293" s="41"/>
      <c r="G11293" s="40" t="s">
        <v>605</v>
      </c>
      <c r="H11293" s="40" t="s">
        <v>9643</v>
      </c>
      <c r="I11293" s="40">
        <v>164706</v>
      </c>
      <c r="J11293" s="40">
        <v>0</v>
      </c>
      <c r="K11293" s="40">
        <v>164706</v>
      </c>
      <c r="L11293"/>
    </row>
    <row r="11294" spans="1:12" ht="14.4" x14ac:dyDescent="0.3">
      <c r="A11294" s="44"/>
      <c r="B11294" s="41"/>
      <c r="C11294" s="43" t="s">
        <v>13900</v>
      </c>
      <c r="D11294" s="42"/>
      <c r="E11294" s="42"/>
      <c r="F11294" s="42"/>
      <c r="G11294" s="42"/>
      <c r="H11294" s="42"/>
      <c r="I11294" s="42"/>
      <c r="J11294" s="42"/>
      <c r="K11294" s="41"/>
      <c r="L11294"/>
    </row>
    <row r="11295" spans="1:12" ht="14.4" x14ac:dyDescent="0.3">
      <c r="A11295" s="43"/>
      <c r="B11295" s="42"/>
      <c r="C11295" s="42"/>
      <c r="D11295" s="42"/>
      <c r="E11295" s="42"/>
      <c r="F11295" s="41"/>
      <c r="G11295" s="40" t="s">
        <v>605</v>
      </c>
      <c r="H11295" s="40" t="s">
        <v>9643</v>
      </c>
      <c r="I11295" s="40">
        <v>164706</v>
      </c>
      <c r="J11295" s="40">
        <v>0</v>
      </c>
      <c r="K11295" s="40">
        <v>164706</v>
      </c>
      <c r="L11295"/>
    </row>
    <row r="11296" spans="1:12" ht="14.4" x14ac:dyDescent="0.3">
      <c r="A11296" s="44"/>
      <c r="B11296" s="41"/>
      <c r="C11296" s="43" t="s">
        <v>13899</v>
      </c>
      <c r="D11296" s="42"/>
      <c r="E11296" s="42"/>
      <c r="F11296" s="42"/>
      <c r="G11296" s="42"/>
      <c r="H11296" s="42"/>
      <c r="I11296" s="42"/>
      <c r="J11296" s="42"/>
      <c r="K11296" s="41"/>
      <c r="L11296"/>
    </row>
    <row r="11297" spans="1:12" ht="14.4" x14ac:dyDescent="0.3">
      <c r="A11297" s="43"/>
      <c r="B11297" s="42"/>
      <c r="C11297" s="42"/>
      <c r="D11297" s="42"/>
      <c r="E11297" s="42"/>
      <c r="F11297" s="41"/>
      <c r="G11297" s="40" t="s">
        <v>605</v>
      </c>
      <c r="H11297" s="40" t="s">
        <v>9643</v>
      </c>
      <c r="I11297" s="40">
        <v>164706</v>
      </c>
      <c r="J11297" s="40">
        <v>0</v>
      </c>
      <c r="K11297" s="40">
        <v>164706</v>
      </c>
      <c r="L11297"/>
    </row>
    <row r="11298" spans="1:12" ht="14.4" x14ac:dyDescent="0.3">
      <c r="A11298" s="44"/>
      <c r="B11298" s="41"/>
      <c r="C11298" s="43" t="s">
        <v>13898</v>
      </c>
      <c r="D11298" s="42"/>
      <c r="E11298" s="42"/>
      <c r="F11298" s="42"/>
      <c r="G11298" s="42"/>
      <c r="H11298" s="42"/>
      <c r="I11298" s="42"/>
      <c r="J11298" s="42"/>
      <c r="K11298" s="41"/>
      <c r="L11298"/>
    </row>
    <row r="11299" spans="1:12" ht="14.4" x14ac:dyDescent="0.3">
      <c r="A11299" s="43"/>
      <c r="B11299" s="42"/>
      <c r="C11299" s="42"/>
      <c r="D11299" s="42"/>
      <c r="E11299" s="42"/>
      <c r="F11299" s="41"/>
      <c r="G11299" s="40" t="s">
        <v>605</v>
      </c>
      <c r="H11299" s="40" t="s">
        <v>9643</v>
      </c>
      <c r="I11299" s="40">
        <v>189793</v>
      </c>
      <c r="J11299" s="40">
        <v>0</v>
      </c>
      <c r="K11299" s="40">
        <v>189793</v>
      </c>
      <c r="L11299"/>
    </row>
    <row r="11300" spans="1:12" ht="14.4" x14ac:dyDescent="0.3">
      <c r="A11300" s="44"/>
      <c r="B11300" s="41"/>
      <c r="C11300" s="43" t="s">
        <v>13897</v>
      </c>
      <c r="D11300" s="42"/>
      <c r="E11300" s="42"/>
      <c r="F11300" s="42"/>
      <c r="G11300" s="42"/>
      <c r="H11300" s="42"/>
      <c r="I11300" s="42"/>
      <c r="J11300" s="42"/>
      <c r="K11300" s="41"/>
      <c r="L11300"/>
    </row>
    <row r="11301" spans="1:12" ht="14.4" x14ac:dyDescent="0.3">
      <c r="A11301" s="43"/>
      <c r="B11301" s="42"/>
      <c r="C11301" s="42"/>
      <c r="D11301" s="42"/>
      <c r="E11301" s="42"/>
      <c r="F11301" s="41"/>
      <c r="G11301" s="40" t="s">
        <v>605</v>
      </c>
      <c r="H11301" s="40" t="s">
        <v>9643</v>
      </c>
      <c r="I11301" s="40">
        <v>189793</v>
      </c>
      <c r="J11301" s="40">
        <v>0</v>
      </c>
      <c r="K11301" s="40">
        <v>189793</v>
      </c>
      <c r="L11301"/>
    </row>
    <row r="11302" spans="1:12" ht="14.4" x14ac:dyDescent="0.3">
      <c r="A11302" s="44"/>
      <c r="B11302" s="41"/>
      <c r="C11302" s="43" t="s">
        <v>13896</v>
      </c>
      <c r="D11302" s="42"/>
      <c r="E11302" s="42"/>
      <c r="F11302" s="42"/>
      <c r="G11302" s="42"/>
      <c r="H11302" s="42"/>
      <c r="I11302" s="42"/>
      <c r="J11302" s="42"/>
      <c r="K11302" s="41"/>
      <c r="L11302"/>
    </row>
    <row r="11303" spans="1:12" ht="14.4" x14ac:dyDescent="0.3">
      <c r="A11303" s="43"/>
      <c r="B11303" s="42"/>
      <c r="C11303" s="42"/>
      <c r="D11303" s="42"/>
      <c r="E11303" s="42"/>
      <c r="F11303" s="41"/>
      <c r="G11303" s="40" t="s">
        <v>605</v>
      </c>
      <c r="H11303" s="40" t="s">
        <v>9643</v>
      </c>
      <c r="I11303" s="40">
        <v>189793</v>
      </c>
      <c r="J11303" s="40">
        <v>0</v>
      </c>
      <c r="K11303" s="40">
        <v>189793</v>
      </c>
      <c r="L11303"/>
    </row>
    <row r="11304" spans="1:12" ht="14.4" x14ac:dyDescent="0.3">
      <c r="A11304" s="44"/>
      <c r="B11304" s="41"/>
      <c r="C11304" s="43" t="s">
        <v>13895</v>
      </c>
      <c r="D11304" s="42"/>
      <c r="E11304" s="42"/>
      <c r="F11304" s="42"/>
      <c r="G11304" s="42"/>
      <c r="H11304" s="42"/>
      <c r="I11304" s="42"/>
      <c r="J11304" s="42"/>
      <c r="K11304" s="41"/>
      <c r="L11304"/>
    </row>
    <row r="11305" spans="1:12" ht="14.4" x14ac:dyDescent="0.3">
      <c r="A11305" s="43"/>
      <c r="B11305" s="42"/>
      <c r="C11305" s="42"/>
      <c r="D11305" s="42"/>
      <c r="E11305" s="42"/>
      <c r="F11305" s="41"/>
      <c r="G11305" s="40" t="s">
        <v>605</v>
      </c>
      <c r="H11305" s="40" t="s">
        <v>9643</v>
      </c>
      <c r="I11305" s="40">
        <v>189793</v>
      </c>
      <c r="J11305" s="40">
        <v>0</v>
      </c>
      <c r="K11305" s="40">
        <v>189793</v>
      </c>
      <c r="L11305"/>
    </row>
    <row r="11306" spans="1:12" ht="14.4" x14ac:dyDescent="0.3">
      <c r="A11306" s="44"/>
      <c r="B11306" s="41"/>
      <c r="C11306" s="43" t="s">
        <v>13894</v>
      </c>
      <c r="D11306" s="42"/>
      <c r="E11306" s="42"/>
      <c r="F11306" s="42"/>
      <c r="G11306" s="42"/>
      <c r="H11306" s="42"/>
      <c r="I11306" s="42"/>
      <c r="J11306" s="42"/>
      <c r="K11306" s="41"/>
      <c r="L11306"/>
    </row>
    <row r="11307" spans="1:12" ht="14.4" x14ac:dyDescent="0.3">
      <c r="A11307" s="43"/>
      <c r="B11307" s="42"/>
      <c r="C11307" s="42"/>
      <c r="D11307" s="42"/>
      <c r="E11307" s="42"/>
      <c r="F11307" s="41"/>
      <c r="G11307" s="40" t="s">
        <v>605</v>
      </c>
      <c r="H11307" s="40" t="s">
        <v>9643</v>
      </c>
      <c r="I11307" s="40">
        <v>239967</v>
      </c>
      <c r="J11307" s="40">
        <v>0</v>
      </c>
      <c r="K11307" s="40">
        <v>239967</v>
      </c>
      <c r="L11307"/>
    </row>
    <row r="11308" spans="1:12" ht="14.4" x14ac:dyDescent="0.3">
      <c r="A11308" s="44"/>
      <c r="B11308" s="41"/>
      <c r="C11308" s="43" t="s">
        <v>13893</v>
      </c>
      <c r="D11308" s="42"/>
      <c r="E11308" s="42"/>
      <c r="F11308" s="42"/>
      <c r="G11308" s="42"/>
      <c r="H11308" s="42"/>
      <c r="I11308" s="42"/>
      <c r="J11308" s="42"/>
      <c r="K11308" s="41"/>
      <c r="L11308"/>
    </row>
    <row r="11309" spans="1:12" ht="14.4" x14ac:dyDescent="0.3">
      <c r="A11309" s="43"/>
      <c r="B11309" s="42"/>
      <c r="C11309" s="42"/>
      <c r="D11309" s="42"/>
      <c r="E11309" s="42"/>
      <c r="F11309" s="41"/>
      <c r="G11309" s="40" t="s">
        <v>605</v>
      </c>
      <c r="H11309" s="40" t="s">
        <v>9643</v>
      </c>
      <c r="I11309" s="40">
        <v>239967</v>
      </c>
      <c r="J11309" s="40">
        <v>0</v>
      </c>
      <c r="K11309" s="40">
        <v>239967</v>
      </c>
      <c r="L11309"/>
    </row>
    <row r="11310" spans="1:12" ht="14.4" x14ac:dyDescent="0.3">
      <c r="A11310" s="44"/>
      <c r="B11310" s="41"/>
      <c r="C11310" s="43" t="s">
        <v>13892</v>
      </c>
      <c r="D11310" s="42"/>
      <c r="E11310" s="42"/>
      <c r="F11310" s="42"/>
      <c r="G11310" s="42"/>
      <c r="H11310" s="42"/>
      <c r="I11310" s="42"/>
      <c r="J11310" s="42"/>
      <c r="K11310" s="41"/>
      <c r="L11310"/>
    </row>
    <row r="11311" spans="1:12" ht="14.4" x14ac:dyDescent="0.3">
      <c r="A11311" s="43"/>
      <c r="B11311" s="42"/>
      <c r="C11311" s="42"/>
      <c r="D11311" s="42"/>
      <c r="E11311" s="42"/>
      <c r="F11311" s="41"/>
      <c r="G11311" s="40" t="s">
        <v>605</v>
      </c>
      <c r="H11311" s="40" t="s">
        <v>9643</v>
      </c>
      <c r="I11311" s="40">
        <v>239967</v>
      </c>
      <c r="J11311" s="40">
        <v>0</v>
      </c>
      <c r="K11311" s="40">
        <v>239967</v>
      </c>
      <c r="L11311"/>
    </row>
    <row r="11312" spans="1:12" ht="14.4" x14ac:dyDescent="0.3">
      <c r="A11312" s="44"/>
      <c r="B11312" s="41"/>
      <c r="C11312" s="43" t="s">
        <v>13891</v>
      </c>
      <c r="D11312" s="42"/>
      <c r="E11312" s="42"/>
      <c r="F11312" s="42"/>
      <c r="G11312" s="42"/>
      <c r="H11312" s="42"/>
      <c r="I11312" s="42"/>
      <c r="J11312" s="42"/>
      <c r="K11312" s="41"/>
      <c r="L11312"/>
    </row>
    <row r="11313" spans="1:12" ht="14.4" x14ac:dyDescent="0.3">
      <c r="A11313" s="43"/>
      <c r="B11313" s="42"/>
      <c r="C11313" s="42"/>
      <c r="D11313" s="42"/>
      <c r="E11313" s="42"/>
      <c r="F11313" s="41"/>
      <c r="G11313" s="40" t="s">
        <v>605</v>
      </c>
      <c r="H11313" s="40" t="s">
        <v>9643</v>
      </c>
      <c r="I11313" s="40">
        <v>239967</v>
      </c>
      <c r="J11313" s="40">
        <v>0</v>
      </c>
      <c r="K11313" s="40">
        <v>239967</v>
      </c>
      <c r="L11313"/>
    </row>
    <row r="11314" spans="1:12" ht="14.4" x14ac:dyDescent="0.3">
      <c r="A11314" s="44"/>
      <c r="B11314" s="41"/>
      <c r="C11314" s="43" t="s">
        <v>13890</v>
      </c>
      <c r="D11314" s="42"/>
      <c r="E11314" s="42"/>
      <c r="F11314" s="42"/>
      <c r="G11314" s="42"/>
      <c r="H11314" s="42"/>
      <c r="I11314" s="42"/>
      <c r="J11314" s="42"/>
      <c r="K11314" s="41"/>
      <c r="L11314"/>
    </row>
    <row r="11315" spans="1:12" ht="14.4" x14ac:dyDescent="0.3">
      <c r="A11315" s="43"/>
      <c r="B11315" s="42"/>
      <c r="C11315" s="42"/>
      <c r="D11315" s="42"/>
      <c r="E11315" s="42"/>
      <c r="F11315" s="41"/>
      <c r="G11315" s="40" t="s">
        <v>605</v>
      </c>
      <c r="H11315" s="40" t="s">
        <v>9643</v>
      </c>
      <c r="I11315" s="40">
        <v>239967</v>
      </c>
      <c r="J11315" s="40">
        <v>0</v>
      </c>
      <c r="K11315" s="40">
        <v>239967</v>
      </c>
      <c r="L11315"/>
    </row>
    <row r="11316" spans="1:12" ht="14.4" x14ac:dyDescent="0.3">
      <c r="A11316" s="44"/>
      <c r="B11316" s="41"/>
      <c r="C11316" s="43" t="s">
        <v>13889</v>
      </c>
      <c r="D11316" s="42"/>
      <c r="E11316" s="42"/>
      <c r="F11316" s="42"/>
      <c r="G11316" s="42"/>
      <c r="H11316" s="42"/>
      <c r="I11316" s="42"/>
      <c r="J11316" s="42"/>
      <c r="K11316" s="41"/>
      <c r="L11316"/>
    </row>
    <row r="11317" spans="1:12" ht="14.4" x14ac:dyDescent="0.3">
      <c r="A11317" s="43"/>
      <c r="B11317" s="42"/>
      <c r="C11317" s="42"/>
      <c r="D11317" s="42"/>
      <c r="E11317" s="42"/>
      <c r="F11317" s="41"/>
      <c r="G11317" s="40" t="s">
        <v>605</v>
      </c>
      <c r="H11317" s="40" t="s">
        <v>9643</v>
      </c>
      <c r="I11317" s="40">
        <v>239967</v>
      </c>
      <c r="J11317" s="40">
        <v>0</v>
      </c>
      <c r="K11317" s="40">
        <v>239967</v>
      </c>
      <c r="L11317"/>
    </row>
    <row r="11318" spans="1:12" ht="14.4" x14ac:dyDescent="0.3">
      <c r="A11318" s="44"/>
      <c r="B11318" s="41"/>
      <c r="C11318" s="43" t="s">
        <v>13888</v>
      </c>
      <c r="D11318" s="42"/>
      <c r="E11318" s="42"/>
      <c r="F11318" s="42"/>
      <c r="G11318" s="42"/>
      <c r="H11318" s="42"/>
      <c r="I11318" s="42"/>
      <c r="J11318" s="42"/>
      <c r="K11318" s="41"/>
      <c r="L11318"/>
    </row>
    <row r="11319" spans="1:12" ht="14.4" x14ac:dyDescent="0.3">
      <c r="A11319" s="43"/>
      <c r="B11319" s="42"/>
      <c r="C11319" s="42"/>
      <c r="D11319" s="42"/>
      <c r="E11319" s="42"/>
      <c r="F11319" s="41"/>
      <c r="G11319" s="40" t="s">
        <v>605</v>
      </c>
      <c r="H11319" s="40" t="s">
        <v>9643</v>
      </c>
      <c r="I11319" s="40">
        <v>239967</v>
      </c>
      <c r="J11319" s="40">
        <v>0</v>
      </c>
      <c r="K11319" s="40">
        <v>239967</v>
      </c>
      <c r="L11319"/>
    </row>
    <row r="11320" spans="1:12" ht="14.4" x14ac:dyDescent="0.3">
      <c r="A11320" s="44"/>
      <c r="B11320" s="41"/>
      <c r="C11320" s="43" t="s">
        <v>13887</v>
      </c>
      <c r="D11320" s="42"/>
      <c r="E11320" s="42"/>
      <c r="F11320" s="42"/>
      <c r="G11320" s="42"/>
      <c r="H11320" s="42"/>
      <c r="I11320" s="42"/>
      <c r="J11320" s="42"/>
      <c r="K11320" s="41"/>
      <c r="L11320"/>
    </row>
    <row r="11321" spans="1:12" ht="14.4" x14ac:dyDescent="0.3">
      <c r="A11321" s="43"/>
      <c r="B11321" s="42"/>
      <c r="C11321" s="42"/>
      <c r="D11321" s="42"/>
      <c r="E11321" s="42"/>
      <c r="F11321" s="41"/>
      <c r="G11321" s="40" t="s">
        <v>605</v>
      </c>
      <c r="H11321" s="40" t="s">
        <v>9643</v>
      </c>
      <c r="I11321" s="40">
        <v>290141</v>
      </c>
      <c r="J11321" s="40">
        <v>0</v>
      </c>
      <c r="K11321" s="40">
        <v>290141</v>
      </c>
      <c r="L11321"/>
    </row>
    <row r="11322" spans="1:12" ht="14.4" x14ac:dyDescent="0.3">
      <c r="A11322" s="44"/>
      <c r="B11322" s="41"/>
      <c r="C11322" s="43" t="s">
        <v>13886</v>
      </c>
      <c r="D11322" s="42"/>
      <c r="E11322" s="42"/>
      <c r="F11322" s="42"/>
      <c r="G11322" s="42"/>
      <c r="H11322" s="42"/>
      <c r="I11322" s="42"/>
      <c r="J11322" s="42"/>
      <c r="K11322" s="41"/>
      <c r="L11322"/>
    </row>
    <row r="11323" spans="1:12" ht="14.4" x14ac:dyDescent="0.3">
      <c r="A11323" s="43"/>
      <c r="B11323" s="42"/>
      <c r="C11323" s="42"/>
      <c r="D11323" s="42"/>
      <c r="E11323" s="42"/>
      <c r="F11323" s="41"/>
      <c r="G11323" s="40" t="s">
        <v>605</v>
      </c>
      <c r="H11323" s="40" t="s">
        <v>9643</v>
      </c>
      <c r="I11323" s="40">
        <v>290141</v>
      </c>
      <c r="J11323" s="40">
        <v>0</v>
      </c>
      <c r="K11323" s="40">
        <v>290141</v>
      </c>
      <c r="L11323"/>
    </row>
    <row r="11324" spans="1:12" ht="14.4" x14ac:dyDescent="0.3">
      <c r="A11324" s="44"/>
      <c r="B11324" s="41"/>
      <c r="C11324" s="43" t="s">
        <v>13885</v>
      </c>
      <c r="D11324" s="42"/>
      <c r="E11324" s="42"/>
      <c r="F11324" s="42"/>
      <c r="G11324" s="42"/>
      <c r="H11324" s="42"/>
      <c r="I11324" s="42"/>
      <c r="J11324" s="42"/>
      <c r="K11324" s="41"/>
      <c r="L11324"/>
    </row>
    <row r="11325" spans="1:12" ht="14.4" x14ac:dyDescent="0.3">
      <c r="A11325" s="43"/>
      <c r="B11325" s="42"/>
      <c r="C11325" s="42"/>
      <c r="D11325" s="42"/>
      <c r="E11325" s="42"/>
      <c r="F11325" s="41"/>
      <c r="G11325" s="40" t="s">
        <v>605</v>
      </c>
      <c r="H11325" s="40" t="s">
        <v>9643</v>
      </c>
      <c r="I11325" s="40">
        <v>290141</v>
      </c>
      <c r="J11325" s="40">
        <v>0</v>
      </c>
      <c r="K11325" s="40">
        <v>290141</v>
      </c>
      <c r="L11325"/>
    </row>
    <row r="11326" spans="1:12" ht="14.4" x14ac:dyDescent="0.3">
      <c r="A11326" s="44"/>
      <c r="B11326" s="41"/>
      <c r="C11326" s="43" t="s">
        <v>13884</v>
      </c>
      <c r="D11326" s="42"/>
      <c r="E11326" s="42"/>
      <c r="F11326" s="42"/>
      <c r="G11326" s="42"/>
      <c r="H11326" s="42"/>
      <c r="I11326" s="42"/>
      <c r="J11326" s="42"/>
      <c r="K11326" s="41"/>
      <c r="L11326"/>
    </row>
    <row r="11327" spans="1:12" ht="14.4" x14ac:dyDescent="0.3">
      <c r="A11327" s="43"/>
      <c r="B11327" s="42"/>
      <c r="C11327" s="42"/>
      <c r="D11327" s="42"/>
      <c r="E11327" s="42"/>
      <c r="F11327" s="41"/>
      <c r="G11327" s="40" t="s">
        <v>605</v>
      </c>
      <c r="H11327" s="40" t="s">
        <v>9643</v>
      </c>
      <c r="I11327" s="40">
        <v>290141</v>
      </c>
      <c r="J11327" s="40">
        <v>0</v>
      </c>
      <c r="K11327" s="40">
        <v>290141</v>
      </c>
      <c r="L11327"/>
    </row>
    <row r="11328" spans="1:12" ht="14.4" x14ac:dyDescent="0.3">
      <c r="A11328" s="44"/>
      <c r="B11328" s="41"/>
      <c r="C11328" s="43" t="s">
        <v>13883</v>
      </c>
      <c r="D11328" s="42"/>
      <c r="E11328" s="42"/>
      <c r="F11328" s="42"/>
      <c r="G11328" s="42"/>
      <c r="H11328" s="42"/>
      <c r="I11328" s="42"/>
      <c r="J11328" s="42"/>
      <c r="K11328" s="41"/>
      <c r="L11328"/>
    </row>
    <row r="11329" spans="1:12" ht="14.4" x14ac:dyDescent="0.3">
      <c r="A11329" s="43"/>
      <c r="B11329" s="42"/>
      <c r="C11329" s="42"/>
      <c r="D11329" s="42"/>
      <c r="E11329" s="42"/>
      <c r="F11329" s="41"/>
      <c r="G11329" s="40" t="s">
        <v>605</v>
      </c>
      <c r="H11329" s="40" t="s">
        <v>9643</v>
      </c>
      <c r="I11329" s="40">
        <v>290141</v>
      </c>
      <c r="J11329" s="40">
        <v>0</v>
      </c>
      <c r="K11329" s="40">
        <v>290141</v>
      </c>
      <c r="L11329"/>
    </row>
    <row r="11330" spans="1:12" ht="14.4" x14ac:dyDescent="0.3">
      <c r="A11330" s="44"/>
      <c r="B11330" s="41"/>
      <c r="C11330" s="43" t="s">
        <v>13882</v>
      </c>
      <c r="D11330" s="42"/>
      <c r="E11330" s="42"/>
      <c r="F11330" s="42"/>
      <c r="G11330" s="42"/>
      <c r="H11330" s="42"/>
      <c r="I11330" s="42"/>
      <c r="J11330" s="42"/>
      <c r="K11330" s="41"/>
      <c r="L11330"/>
    </row>
    <row r="11331" spans="1:12" ht="14.4" x14ac:dyDescent="0.3">
      <c r="A11331" s="43"/>
      <c r="B11331" s="42"/>
      <c r="C11331" s="42"/>
      <c r="D11331" s="42"/>
      <c r="E11331" s="42"/>
      <c r="F11331" s="41"/>
      <c r="G11331" s="40" t="s">
        <v>605</v>
      </c>
      <c r="H11331" s="40" t="s">
        <v>9643</v>
      </c>
      <c r="I11331" s="40">
        <v>290141</v>
      </c>
      <c r="J11331" s="40">
        <v>0</v>
      </c>
      <c r="K11331" s="40">
        <v>290141</v>
      </c>
      <c r="L11331"/>
    </row>
    <row r="11332" spans="1:12" ht="14.4" x14ac:dyDescent="0.3">
      <c r="A11332" s="44"/>
      <c r="B11332" s="41"/>
      <c r="C11332" s="43" t="s">
        <v>13881</v>
      </c>
      <c r="D11332" s="42"/>
      <c r="E11332" s="42"/>
      <c r="F11332" s="42"/>
      <c r="G11332" s="42"/>
      <c r="H11332" s="42"/>
      <c r="I11332" s="42"/>
      <c r="J11332" s="42"/>
      <c r="K11332" s="41"/>
      <c r="L11332"/>
    </row>
    <row r="11333" spans="1:12" ht="14.4" x14ac:dyDescent="0.3">
      <c r="A11333" s="43"/>
      <c r="B11333" s="42"/>
      <c r="C11333" s="42"/>
      <c r="D11333" s="42"/>
      <c r="E11333" s="42"/>
      <c r="F11333" s="41"/>
      <c r="G11333" s="40" t="s">
        <v>605</v>
      </c>
      <c r="H11333" s="40" t="s">
        <v>9643</v>
      </c>
      <c r="I11333" s="40">
        <v>340315</v>
      </c>
      <c r="J11333" s="40">
        <v>0</v>
      </c>
      <c r="K11333" s="40">
        <v>340315</v>
      </c>
      <c r="L11333"/>
    </row>
    <row r="11334" spans="1:12" ht="14.4" x14ac:dyDescent="0.3">
      <c r="A11334" s="44"/>
      <c r="B11334" s="41"/>
      <c r="C11334" s="43" t="s">
        <v>13880</v>
      </c>
      <c r="D11334" s="42"/>
      <c r="E11334" s="42"/>
      <c r="F11334" s="42"/>
      <c r="G11334" s="42"/>
      <c r="H11334" s="42"/>
      <c r="I11334" s="42"/>
      <c r="J11334" s="42"/>
      <c r="K11334" s="41"/>
      <c r="L11334"/>
    </row>
    <row r="11335" spans="1:12" ht="14.4" x14ac:dyDescent="0.3">
      <c r="A11335" s="43"/>
      <c r="B11335" s="42"/>
      <c r="C11335" s="42"/>
      <c r="D11335" s="42"/>
      <c r="E11335" s="42"/>
      <c r="F11335" s="41"/>
      <c r="G11335" s="40" t="s">
        <v>605</v>
      </c>
      <c r="H11335" s="40" t="s">
        <v>9643</v>
      </c>
      <c r="I11335" s="40">
        <v>340315</v>
      </c>
      <c r="J11335" s="40">
        <v>0</v>
      </c>
      <c r="K11335" s="40">
        <v>340315</v>
      </c>
      <c r="L11335"/>
    </row>
    <row r="11336" spans="1:12" ht="14.4" x14ac:dyDescent="0.3">
      <c r="A11336" s="44"/>
      <c r="B11336" s="41"/>
      <c r="C11336" s="43" t="s">
        <v>13879</v>
      </c>
      <c r="D11336" s="42"/>
      <c r="E11336" s="42"/>
      <c r="F11336" s="42"/>
      <c r="G11336" s="42"/>
      <c r="H11336" s="42"/>
      <c r="I11336" s="42"/>
      <c r="J11336" s="42"/>
      <c r="K11336" s="41"/>
      <c r="L11336"/>
    </row>
    <row r="11337" spans="1:12" ht="14.4" x14ac:dyDescent="0.3">
      <c r="A11337" s="43"/>
      <c r="B11337" s="42"/>
      <c r="C11337" s="42"/>
      <c r="D11337" s="42"/>
      <c r="E11337" s="42"/>
      <c r="F11337" s="41"/>
      <c r="G11337" s="40" t="s">
        <v>605</v>
      </c>
      <c r="H11337" s="40" t="s">
        <v>9643</v>
      </c>
      <c r="I11337" s="40">
        <v>340315</v>
      </c>
      <c r="J11337" s="40">
        <v>0</v>
      </c>
      <c r="K11337" s="40">
        <v>340315</v>
      </c>
      <c r="L11337"/>
    </row>
    <row r="11338" spans="1:12" ht="14.4" x14ac:dyDescent="0.3">
      <c r="A11338" s="44"/>
      <c r="B11338" s="41"/>
      <c r="C11338" s="43" t="s">
        <v>13878</v>
      </c>
      <c r="D11338" s="42"/>
      <c r="E11338" s="42"/>
      <c r="F11338" s="42"/>
      <c r="G11338" s="42"/>
      <c r="H11338" s="42"/>
      <c r="I11338" s="42"/>
      <c r="J11338" s="42"/>
      <c r="K11338" s="41"/>
      <c r="L11338"/>
    </row>
    <row r="11339" spans="1:12" ht="14.4" x14ac:dyDescent="0.3">
      <c r="A11339" s="43"/>
      <c r="B11339" s="42"/>
      <c r="C11339" s="42"/>
      <c r="D11339" s="42"/>
      <c r="E11339" s="42"/>
      <c r="F11339" s="41"/>
      <c r="G11339" s="40" t="s">
        <v>605</v>
      </c>
      <c r="H11339" s="40" t="s">
        <v>9643</v>
      </c>
      <c r="I11339" s="40">
        <v>340315</v>
      </c>
      <c r="J11339" s="40">
        <v>0</v>
      </c>
      <c r="K11339" s="40">
        <v>340315</v>
      </c>
      <c r="L11339"/>
    </row>
    <row r="11340" spans="1:12" ht="14.4" x14ac:dyDescent="0.3">
      <c r="A11340" s="44"/>
      <c r="B11340" s="41"/>
      <c r="C11340" s="43" t="s">
        <v>13877</v>
      </c>
      <c r="D11340" s="42"/>
      <c r="E11340" s="42"/>
      <c r="F11340" s="42"/>
      <c r="G11340" s="42"/>
      <c r="H11340" s="42"/>
      <c r="I11340" s="42"/>
      <c r="J11340" s="42"/>
      <c r="K11340" s="41"/>
      <c r="L11340"/>
    </row>
    <row r="11341" spans="1:12" ht="14.4" x14ac:dyDescent="0.3">
      <c r="A11341" s="43"/>
      <c r="B11341" s="42"/>
      <c r="C11341" s="42"/>
      <c r="D11341" s="42"/>
      <c r="E11341" s="42"/>
      <c r="F11341" s="41"/>
      <c r="G11341" s="40" t="s">
        <v>605</v>
      </c>
      <c r="H11341" s="40" t="s">
        <v>9643</v>
      </c>
      <c r="I11341" s="40">
        <v>340315</v>
      </c>
      <c r="J11341" s="40">
        <v>0</v>
      </c>
      <c r="K11341" s="40">
        <v>340315</v>
      </c>
      <c r="L11341"/>
    </row>
    <row r="11342" spans="1:12" ht="14.4" x14ac:dyDescent="0.3">
      <c r="A11342" s="44"/>
      <c r="B11342" s="41"/>
      <c r="C11342" s="43" t="s">
        <v>13876</v>
      </c>
      <c r="D11342" s="42"/>
      <c r="E11342" s="42"/>
      <c r="F11342" s="42"/>
      <c r="G11342" s="42"/>
      <c r="H11342" s="42"/>
      <c r="I11342" s="42"/>
      <c r="J11342" s="42"/>
      <c r="K11342" s="41"/>
      <c r="L11342"/>
    </row>
    <row r="11343" spans="1:12" ht="14.4" x14ac:dyDescent="0.3">
      <c r="A11343" s="43"/>
      <c r="B11343" s="42"/>
      <c r="C11343" s="42"/>
      <c r="D11343" s="42"/>
      <c r="E11343" s="42"/>
      <c r="F11343" s="41"/>
      <c r="G11343" s="40" t="s">
        <v>605</v>
      </c>
      <c r="H11343" s="40" t="s">
        <v>9643</v>
      </c>
      <c r="I11343" s="40">
        <v>340315</v>
      </c>
      <c r="J11343" s="40">
        <v>0</v>
      </c>
      <c r="K11343" s="40">
        <v>340315</v>
      </c>
      <c r="L11343"/>
    </row>
    <row r="11344" spans="1:12" ht="14.4" x14ac:dyDescent="0.3">
      <c r="A11344" s="44"/>
      <c r="B11344" s="41"/>
      <c r="C11344" s="43" t="s">
        <v>13875</v>
      </c>
      <c r="D11344" s="42"/>
      <c r="E11344" s="42"/>
      <c r="F11344" s="42"/>
      <c r="G11344" s="42"/>
      <c r="H11344" s="42"/>
      <c r="I11344" s="42"/>
      <c r="J11344" s="42"/>
      <c r="K11344" s="41"/>
      <c r="L11344"/>
    </row>
    <row r="11345" spans="1:12" ht="14.4" x14ac:dyDescent="0.3">
      <c r="A11345" s="43"/>
      <c r="B11345" s="42"/>
      <c r="C11345" s="42"/>
      <c r="D11345" s="42"/>
      <c r="E11345" s="42"/>
      <c r="F11345" s="41"/>
      <c r="G11345" s="40" t="s">
        <v>605</v>
      </c>
      <c r="H11345" s="40" t="s">
        <v>9643</v>
      </c>
      <c r="I11345" s="40">
        <v>340315</v>
      </c>
      <c r="J11345" s="40">
        <v>0</v>
      </c>
      <c r="K11345" s="40">
        <v>340315</v>
      </c>
      <c r="L11345"/>
    </row>
    <row r="11346" spans="1:12" ht="14.4" x14ac:dyDescent="0.3">
      <c r="A11346" s="46" t="s">
        <v>13874</v>
      </c>
      <c r="B11346" s="41"/>
      <c r="C11346" s="45" t="s">
        <v>13873</v>
      </c>
      <c r="D11346" s="42"/>
      <c r="E11346" s="42"/>
      <c r="F11346" s="42"/>
      <c r="G11346" s="42"/>
      <c r="H11346" s="42"/>
      <c r="I11346" s="42"/>
      <c r="J11346" s="42"/>
      <c r="K11346" s="41"/>
      <c r="L11346"/>
    </row>
    <row r="11347" spans="1:12" ht="14.4" x14ac:dyDescent="0.3">
      <c r="A11347" s="44"/>
      <c r="B11347" s="41"/>
      <c r="C11347" s="43" t="s">
        <v>13844</v>
      </c>
      <c r="D11347" s="42"/>
      <c r="E11347" s="42"/>
      <c r="F11347" s="42"/>
      <c r="G11347" s="42"/>
      <c r="H11347" s="42"/>
      <c r="I11347" s="42"/>
      <c r="J11347" s="42"/>
      <c r="K11347" s="41"/>
      <c r="L11347"/>
    </row>
    <row r="11348" spans="1:12" ht="14.4" x14ac:dyDescent="0.3">
      <c r="A11348" s="43"/>
      <c r="B11348" s="42"/>
      <c r="C11348" s="42"/>
      <c r="D11348" s="42"/>
      <c r="E11348" s="42"/>
      <c r="F11348" s="41"/>
      <c r="G11348" s="40" t="s">
        <v>605</v>
      </c>
      <c r="H11348" s="40" t="s">
        <v>9643</v>
      </c>
      <c r="I11348" s="40">
        <v>106910</v>
      </c>
      <c r="J11348" s="40">
        <v>0</v>
      </c>
      <c r="K11348" s="40">
        <v>106910</v>
      </c>
      <c r="L11348"/>
    </row>
    <row r="11349" spans="1:12" ht="14.4" x14ac:dyDescent="0.3">
      <c r="A11349" s="44"/>
      <c r="B11349" s="41"/>
      <c r="C11349" s="43" t="s">
        <v>13872</v>
      </c>
      <c r="D11349" s="42"/>
      <c r="E11349" s="42"/>
      <c r="F11349" s="42"/>
      <c r="G11349" s="42"/>
      <c r="H11349" s="42"/>
      <c r="I11349" s="42"/>
      <c r="J11349" s="42"/>
      <c r="K11349" s="41"/>
      <c r="L11349"/>
    </row>
    <row r="11350" spans="1:12" ht="14.4" x14ac:dyDescent="0.3">
      <c r="A11350" s="43"/>
      <c r="B11350" s="42"/>
      <c r="C11350" s="42"/>
      <c r="D11350" s="42"/>
      <c r="E11350" s="42"/>
      <c r="F11350" s="41"/>
      <c r="G11350" s="40" t="s">
        <v>605</v>
      </c>
      <c r="H11350" s="40" t="s">
        <v>9643</v>
      </c>
      <c r="I11350" s="40">
        <v>106910</v>
      </c>
      <c r="J11350" s="40">
        <v>0</v>
      </c>
      <c r="K11350" s="40">
        <v>106910</v>
      </c>
      <c r="L11350"/>
    </row>
    <row r="11351" spans="1:12" ht="14.4" x14ac:dyDescent="0.3">
      <c r="A11351" s="44"/>
      <c r="B11351" s="41"/>
      <c r="C11351" s="43" t="s">
        <v>13842</v>
      </c>
      <c r="D11351" s="42"/>
      <c r="E11351" s="42"/>
      <c r="F11351" s="42"/>
      <c r="G11351" s="42"/>
      <c r="H11351" s="42"/>
      <c r="I11351" s="42"/>
      <c r="J11351" s="42"/>
      <c r="K11351" s="41"/>
      <c r="L11351"/>
    </row>
    <row r="11352" spans="1:12" ht="14.4" x14ac:dyDescent="0.3">
      <c r="A11352" s="43"/>
      <c r="B11352" s="42"/>
      <c r="C11352" s="42"/>
      <c r="D11352" s="42"/>
      <c r="E11352" s="42"/>
      <c r="F11352" s="41"/>
      <c r="G11352" s="40" t="s">
        <v>605</v>
      </c>
      <c r="H11352" s="40" t="s">
        <v>9643</v>
      </c>
      <c r="I11352" s="40">
        <v>112467</v>
      </c>
      <c r="J11352" s="40">
        <v>0</v>
      </c>
      <c r="K11352" s="40">
        <v>112467</v>
      </c>
      <c r="L11352"/>
    </row>
    <row r="11353" spans="1:12" ht="14.4" x14ac:dyDescent="0.3">
      <c r="A11353" s="44"/>
      <c r="B11353" s="41"/>
      <c r="C11353" s="43" t="s">
        <v>13841</v>
      </c>
      <c r="D11353" s="42"/>
      <c r="E11353" s="42"/>
      <c r="F11353" s="42"/>
      <c r="G11353" s="42"/>
      <c r="H11353" s="42"/>
      <c r="I11353" s="42"/>
      <c r="J11353" s="42"/>
      <c r="K11353" s="41"/>
      <c r="L11353"/>
    </row>
    <row r="11354" spans="1:12" ht="14.4" x14ac:dyDescent="0.3">
      <c r="A11354" s="43"/>
      <c r="B11354" s="42"/>
      <c r="C11354" s="42"/>
      <c r="D11354" s="42"/>
      <c r="E11354" s="42"/>
      <c r="F11354" s="41"/>
      <c r="G11354" s="40" t="s">
        <v>605</v>
      </c>
      <c r="H11354" s="40" t="s">
        <v>9643</v>
      </c>
      <c r="I11354" s="40">
        <v>112467</v>
      </c>
      <c r="J11354" s="40">
        <v>0</v>
      </c>
      <c r="K11354" s="40">
        <v>112467</v>
      </c>
      <c r="L11354"/>
    </row>
    <row r="11355" spans="1:12" ht="14.4" x14ac:dyDescent="0.3">
      <c r="A11355" s="44"/>
      <c r="B11355" s="41"/>
      <c r="C11355" s="43" t="s">
        <v>13871</v>
      </c>
      <c r="D11355" s="42"/>
      <c r="E11355" s="42"/>
      <c r="F11355" s="42"/>
      <c r="G11355" s="42"/>
      <c r="H11355" s="42"/>
      <c r="I11355" s="42"/>
      <c r="J11355" s="42"/>
      <c r="K11355" s="41"/>
      <c r="L11355"/>
    </row>
    <row r="11356" spans="1:12" ht="14.4" x14ac:dyDescent="0.3">
      <c r="A11356" s="43"/>
      <c r="B11356" s="42"/>
      <c r="C11356" s="42"/>
      <c r="D11356" s="42"/>
      <c r="E11356" s="42"/>
      <c r="F11356" s="41"/>
      <c r="G11356" s="40" t="s">
        <v>605</v>
      </c>
      <c r="H11356" s="40" t="s">
        <v>9643</v>
      </c>
      <c r="I11356" s="40">
        <v>112467</v>
      </c>
      <c r="J11356" s="40">
        <v>0</v>
      </c>
      <c r="K11356" s="40">
        <v>112467</v>
      </c>
      <c r="L11356"/>
    </row>
    <row r="11357" spans="1:12" ht="14.4" x14ac:dyDescent="0.3">
      <c r="A11357" s="44"/>
      <c r="B11357" s="41"/>
      <c r="C11357" s="43" t="s">
        <v>13870</v>
      </c>
      <c r="D11357" s="42"/>
      <c r="E11357" s="42"/>
      <c r="F11357" s="42"/>
      <c r="G11357" s="42"/>
      <c r="H11357" s="42"/>
      <c r="I11357" s="42"/>
      <c r="J11357" s="42"/>
      <c r="K11357" s="41"/>
      <c r="L11357"/>
    </row>
    <row r="11358" spans="1:12" ht="14.4" x14ac:dyDescent="0.3">
      <c r="A11358" s="43"/>
      <c r="B11358" s="42"/>
      <c r="C11358" s="42"/>
      <c r="D11358" s="42"/>
      <c r="E11358" s="42"/>
      <c r="F11358" s="41"/>
      <c r="G11358" s="40" t="s">
        <v>605</v>
      </c>
      <c r="H11358" s="40" t="s">
        <v>9643</v>
      </c>
      <c r="I11358" s="40">
        <v>112467</v>
      </c>
      <c r="J11358" s="40">
        <v>0</v>
      </c>
      <c r="K11358" s="40">
        <v>112467</v>
      </c>
      <c r="L11358"/>
    </row>
    <row r="11359" spans="1:12" ht="14.4" x14ac:dyDescent="0.3">
      <c r="A11359" s="44"/>
      <c r="B11359" s="41"/>
      <c r="C11359" s="43" t="s">
        <v>13838</v>
      </c>
      <c r="D11359" s="42"/>
      <c r="E11359" s="42"/>
      <c r="F11359" s="42"/>
      <c r="G11359" s="42"/>
      <c r="H11359" s="42"/>
      <c r="I11359" s="42"/>
      <c r="J11359" s="42"/>
      <c r="K11359" s="41"/>
      <c r="L11359"/>
    </row>
    <row r="11360" spans="1:12" ht="14.4" x14ac:dyDescent="0.3">
      <c r="A11360" s="43"/>
      <c r="B11360" s="42"/>
      <c r="C11360" s="42"/>
      <c r="D11360" s="42"/>
      <c r="E11360" s="42"/>
      <c r="F11360" s="41"/>
      <c r="G11360" s="40" t="s">
        <v>605</v>
      </c>
      <c r="H11360" s="40" t="s">
        <v>9643</v>
      </c>
      <c r="I11360" s="40">
        <v>133056</v>
      </c>
      <c r="J11360" s="40">
        <v>0</v>
      </c>
      <c r="K11360" s="40">
        <v>133056</v>
      </c>
      <c r="L11360"/>
    </row>
    <row r="11361" spans="1:12" ht="14.4" x14ac:dyDescent="0.3">
      <c r="A11361" s="44"/>
      <c r="B11361" s="41"/>
      <c r="C11361" s="43" t="s">
        <v>13869</v>
      </c>
      <c r="D11361" s="42"/>
      <c r="E11361" s="42"/>
      <c r="F11361" s="42"/>
      <c r="G11361" s="42"/>
      <c r="H11361" s="42"/>
      <c r="I11361" s="42"/>
      <c r="J11361" s="42"/>
      <c r="K11361" s="41"/>
      <c r="L11361"/>
    </row>
    <row r="11362" spans="1:12" ht="14.4" x14ac:dyDescent="0.3">
      <c r="A11362" s="43"/>
      <c r="B11362" s="42"/>
      <c r="C11362" s="42"/>
      <c r="D11362" s="42"/>
      <c r="E11362" s="42"/>
      <c r="F11362" s="41"/>
      <c r="G11362" s="40" t="s">
        <v>605</v>
      </c>
      <c r="H11362" s="40" t="s">
        <v>9643</v>
      </c>
      <c r="I11362" s="40">
        <v>133056</v>
      </c>
      <c r="J11362" s="40">
        <v>0</v>
      </c>
      <c r="K11362" s="40">
        <v>133056</v>
      </c>
      <c r="L11362"/>
    </row>
    <row r="11363" spans="1:12" ht="14.4" x14ac:dyDescent="0.3">
      <c r="A11363" s="44"/>
      <c r="B11363" s="41"/>
      <c r="C11363" s="43" t="s">
        <v>13836</v>
      </c>
      <c r="D11363" s="42"/>
      <c r="E11363" s="42"/>
      <c r="F11363" s="42"/>
      <c r="G11363" s="42"/>
      <c r="H11363" s="42"/>
      <c r="I11363" s="42"/>
      <c r="J11363" s="42"/>
      <c r="K11363" s="41"/>
      <c r="L11363"/>
    </row>
    <row r="11364" spans="1:12" ht="14.4" x14ac:dyDescent="0.3">
      <c r="A11364" s="43"/>
      <c r="B11364" s="42"/>
      <c r="C11364" s="42"/>
      <c r="D11364" s="42"/>
      <c r="E11364" s="42"/>
      <c r="F11364" s="41"/>
      <c r="G11364" s="40" t="s">
        <v>605</v>
      </c>
      <c r="H11364" s="40" t="s">
        <v>9643</v>
      </c>
      <c r="I11364" s="40">
        <v>139619</v>
      </c>
      <c r="J11364" s="40">
        <v>0</v>
      </c>
      <c r="K11364" s="40">
        <v>139619</v>
      </c>
      <c r="L11364"/>
    </row>
    <row r="11365" spans="1:12" ht="14.4" x14ac:dyDescent="0.3">
      <c r="A11365" s="44"/>
      <c r="B11365" s="41"/>
      <c r="C11365" s="43" t="s">
        <v>13835</v>
      </c>
      <c r="D11365" s="42"/>
      <c r="E11365" s="42"/>
      <c r="F11365" s="42"/>
      <c r="G11365" s="42"/>
      <c r="H11365" s="42"/>
      <c r="I11365" s="42"/>
      <c r="J11365" s="42"/>
      <c r="K11365" s="41"/>
      <c r="L11365"/>
    </row>
    <row r="11366" spans="1:12" ht="14.4" x14ac:dyDescent="0.3">
      <c r="A11366" s="43"/>
      <c r="B11366" s="42"/>
      <c r="C11366" s="42"/>
      <c r="D11366" s="42"/>
      <c r="E11366" s="42"/>
      <c r="F11366" s="41"/>
      <c r="G11366" s="40" t="s">
        <v>605</v>
      </c>
      <c r="H11366" s="40" t="s">
        <v>9643</v>
      </c>
      <c r="I11366" s="40">
        <v>139619</v>
      </c>
      <c r="J11366" s="40">
        <v>0</v>
      </c>
      <c r="K11366" s="40">
        <v>139619</v>
      </c>
      <c r="L11366"/>
    </row>
    <row r="11367" spans="1:12" ht="14.4" x14ac:dyDescent="0.3">
      <c r="A11367" s="44"/>
      <c r="B11367" s="41"/>
      <c r="C11367" s="43" t="s">
        <v>13868</v>
      </c>
      <c r="D11367" s="42"/>
      <c r="E11367" s="42"/>
      <c r="F11367" s="42"/>
      <c r="G11367" s="42"/>
      <c r="H11367" s="42"/>
      <c r="I11367" s="42"/>
      <c r="J11367" s="42"/>
      <c r="K11367" s="41"/>
      <c r="L11367"/>
    </row>
    <row r="11368" spans="1:12" ht="14.4" x14ac:dyDescent="0.3">
      <c r="A11368" s="43"/>
      <c r="B11368" s="42"/>
      <c r="C11368" s="42"/>
      <c r="D11368" s="42"/>
      <c r="E11368" s="42"/>
      <c r="F11368" s="41"/>
      <c r="G11368" s="40" t="s">
        <v>605</v>
      </c>
      <c r="H11368" s="40" t="s">
        <v>9643</v>
      </c>
      <c r="I11368" s="40">
        <v>139619</v>
      </c>
      <c r="J11368" s="40">
        <v>0</v>
      </c>
      <c r="K11368" s="40">
        <v>139619</v>
      </c>
      <c r="L11368"/>
    </row>
    <row r="11369" spans="1:12" ht="14.4" x14ac:dyDescent="0.3">
      <c r="A11369" s="44"/>
      <c r="B11369" s="41"/>
      <c r="C11369" s="43" t="s">
        <v>13867</v>
      </c>
      <c r="D11369" s="42"/>
      <c r="E11369" s="42"/>
      <c r="F11369" s="42"/>
      <c r="G11369" s="42"/>
      <c r="H11369" s="42"/>
      <c r="I11369" s="42"/>
      <c r="J11369" s="42"/>
      <c r="K11369" s="41"/>
      <c r="L11369"/>
    </row>
    <row r="11370" spans="1:12" ht="14.4" x14ac:dyDescent="0.3">
      <c r="A11370" s="43"/>
      <c r="B11370" s="42"/>
      <c r="C11370" s="42"/>
      <c r="D11370" s="42"/>
      <c r="E11370" s="42"/>
      <c r="F11370" s="41"/>
      <c r="G11370" s="40" t="s">
        <v>605</v>
      </c>
      <c r="H11370" s="40" t="s">
        <v>9643</v>
      </c>
      <c r="I11370" s="40">
        <v>139619</v>
      </c>
      <c r="J11370" s="40">
        <v>0</v>
      </c>
      <c r="K11370" s="40">
        <v>139619</v>
      </c>
      <c r="L11370"/>
    </row>
    <row r="11371" spans="1:12" ht="14.4" x14ac:dyDescent="0.3">
      <c r="A11371" s="44"/>
      <c r="B11371" s="41"/>
      <c r="C11371" s="43" t="s">
        <v>13832</v>
      </c>
      <c r="D11371" s="42"/>
      <c r="E11371" s="42"/>
      <c r="F11371" s="42"/>
      <c r="G11371" s="42"/>
      <c r="H11371" s="42"/>
      <c r="I11371" s="42"/>
      <c r="J11371" s="42"/>
      <c r="K11371" s="41"/>
      <c r="L11371"/>
    </row>
    <row r="11372" spans="1:12" ht="14.4" x14ac:dyDescent="0.3">
      <c r="A11372" s="43"/>
      <c r="B11372" s="42"/>
      <c r="C11372" s="42"/>
      <c r="D11372" s="42"/>
      <c r="E11372" s="42"/>
      <c r="F11372" s="41"/>
      <c r="G11372" s="40" t="s">
        <v>605</v>
      </c>
      <c r="H11372" s="40" t="s">
        <v>9643</v>
      </c>
      <c r="I11372" s="40">
        <v>189793</v>
      </c>
      <c r="J11372" s="40">
        <v>0</v>
      </c>
      <c r="K11372" s="40">
        <v>189793</v>
      </c>
      <c r="L11372"/>
    </row>
    <row r="11373" spans="1:12" ht="14.4" x14ac:dyDescent="0.3">
      <c r="A11373" s="44"/>
      <c r="B11373" s="41"/>
      <c r="C11373" s="43" t="s">
        <v>13831</v>
      </c>
      <c r="D11373" s="42"/>
      <c r="E11373" s="42"/>
      <c r="F11373" s="42"/>
      <c r="G11373" s="42"/>
      <c r="H11373" s="42"/>
      <c r="I11373" s="42"/>
      <c r="J11373" s="42"/>
      <c r="K11373" s="41"/>
      <c r="L11373"/>
    </row>
    <row r="11374" spans="1:12" ht="14.4" x14ac:dyDescent="0.3">
      <c r="A11374" s="43"/>
      <c r="B11374" s="42"/>
      <c r="C11374" s="42"/>
      <c r="D11374" s="42"/>
      <c r="E11374" s="42"/>
      <c r="F11374" s="41"/>
      <c r="G11374" s="40" t="s">
        <v>605</v>
      </c>
      <c r="H11374" s="40" t="s">
        <v>9643</v>
      </c>
      <c r="I11374" s="40">
        <v>189793</v>
      </c>
      <c r="J11374" s="40">
        <v>0</v>
      </c>
      <c r="K11374" s="40">
        <v>189793</v>
      </c>
      <c r="L11374"/>
    </row>
    <row r="11375" spans="1:12" ht="14.4" x14ac:dyDescent="0.3">
      <c r="A11375" s="44"/>
      <c r="B11375" s="41"/>
      <c r="C11375" s="43" t="s">
        <v>13830</v>
      </c>
      <c r="D11375" s="42"/>
      <c r="E11375" s="42"/>
      <c r="F11375" s="42"/>
      <c r="G11375" s="42"/>
      <c r="H11375" s="42"/>
      <c r="I11375" s="42"/>
      <c r="J11375" s="42"/>
      <c r="K11375" s="41"/>
      <c r="L11375"/>
    </row>
    <row r="11376" spans="1:12" ht="14.4" x14ac:dyDescent="0.3">
      <c r="A11376" s="43"/>
      <c r="B11376" s="42"/>
      <c r="C11376" s="42"/>
      <c r="D11376" s="42"/>
      <c r="E11376" s="42"/>
      <c r="F11376" s="41"/>
      <c r="G11376" s="40" t="s">
        <v>605</v>
      </c>
      <c r="H11376" s="40" t="s">
        <v>9643</v>
      </c>
      <c r="I11376" s="40">
        <v>189793</v>
      </c>
      <c r="J11376" s="40">
        <v>0</v>
      </c>
      <c r="K11376" s="40">
        <v>189793</v>
      </c>
      <c r="L11376"/>
    </row>
    <row r="11377" spans="1:12" ht="14.4" x14ac:dyDescent="0.3">
      <c r="A11377" s="44"/>
      <c r="B11377" s="41"/>
      <c r="C11377" s="43" t="s">
        <v>13866</v>
      </c>
      <c r="D11377" s="42"/>
      <c r="E11377" s="42"/>
      <c r="F11377" s="42"/>
      <c r="G11377" s="42"/>
      <c r="H11377" s="42"/>
      <c r="I11377" s="42"/>
      <c r="J11377" s="42"/>
      <c r="K11377" s="41"/>
      <c r="L11377"/>
    </row>
    <row r="11378" spans="1:12" ht="14.4" x14ac:dyDescent="0.3">
      <c r="A11378" s="43"/>
      <c r="B11378" s="42"/>
      <c r="C11378" s="42"/>
      <c r="D11378" s="42"/>
      <c r="E11378" s="42"/>
      <c r="F11378" s="41"/>
      <c r="G11378" s="40" t="s">
        <v>605</v>
      </c>
      <c r="H11378" s="40" t="s">
        <v>9643</v>
      </c>
      <c r="I11378" s="40">
        <v>189793</v>
      </c>
      <c r="J11378" s="40">
        <v>0</v>
      </c>
      <c r="K11378" s="40">
        <v>189793</v>
      </c>
      <c r="L11378"/>
    </row>
    <row r="11379" spans="1:12" ht="14.4" x14ac:dyDescent="0.3">
      <c r="A11379" s="44"/>
      <c r="B11379" s="41"/>
      <c r="C11379" s="43" t="s">
        <v>13865</v>
      </c>
      <c r="D11379" s="42"/>
      <c r="E11379" s="42"/>
      <c r="F11379" s="42"/>
      <c r="G11379" s="42"/>
      <c r="H11379" s="42"/>
      <c r="I11379" s="42"/>
      <c r="J11379" s="42"/>
      <c r="K11379" s="41"/>
      <c r="L11379"/>
    </row>
    <row r="11380" spans="1:12" ht="14.4" x14ac:dyDescent="0.3">
      <c r="A11380" s="43"/>
      <c r="B11380" s="42"/>
      <c r="C11380" s="42"/>
      <c r="D11380" s="42"/>
      <c r="E11380" s="42"/>
      <c r="F11380" s="41"/>
      <c r="G11380" s="40" t="s">
        <v>605</v>
      </c>
      <c r="H11380" s="40" t="s">
        <v>9643</v>
      </c>
      <c r="I11380" s="40">
        <v>189793</v>
      </c>
      <c r="J11380" s="40">
        <v>0</v>
      </c>
      <c r="K11380" s="40">
        <v>189793</v>
      </c>
      <c r="L11380"/>
    </row>
    <row r="11381" spans="1:12" ht="14.4" x14ac:dyDescent="0.3">
      <c r="A11381" s="44"/>
      <c r="B11381" s="41"/>
      <c r="C11381" s="43" t="s">
        <v>13864</v>
      </c>
      <c r="D11381" s="42"/>
      <c r="E11381" s="42"/>
      <c r="F11381" s="42"/>
      <c r="G11381" s="42"/>
      <c r="H11381" s="42"/>
      <c r="I11381" s="42"/>
      <c r="J11381" s="42"/>
      <c r="K11381" s="41"/>
      <c r="L11381"/>
    </row>
    <row r="11382" spans="1:12" ht="14.4" x14ac:dyDescent="0.3">
      <c r="A11382" s="43"/>
      <c r="B11382" s="42"/>
      <c r="C11382" s="42"/>
      <c r="D11382" s="42"/>
      <c r="E11382" s="42"/>
      <c r="F11382" s="41"/>
      <c r="G11382" s="40" t="s">
        <v>605</v>
      </c>
      <c r="H11382" s="40" t="s">
        <v>9643</v>
      </c>
      <c r="I11382" s="40">
        <v>189793</v>
      </c>
      <c r="J11382" s="40">
        <v>0</v>
      </c>
      <c r="K11382" s="40">
        <v>189793</v>
      </c>
      <c r="L11382"/>
    </row>
    <row r="11383" spans="1:12" ht="14.4" x14ac:dyDescent="0.3">
      <c r="A11383" s="44"/>
      <c r="B11383" s="41"/>
      <c r="C11383" s="43" t="s">
        <v>13826</v>
      </c>
      <c r="D11383" s="42"/>
      <c r="E11383" s="42"/>
      <c r="F11383" s="42"/>
      <c r="G11383" s="42"/>
      <c r="H11383" s="42"/>
      <c r="I11383" s="42"/>
      <c r="J11383" s="42"/>
      <c r="K11383" s="41"/>
      <c r="L11383"/>
    </row>
    <row r="11384" spans="1:12" ht="14.4" x14ac:dyDescent="0.3">
      <c r="A11384" s="43"/>
      <c r="B11384" s="42"/>
      <c r="C11384" s="42"/>
      <c r="D11384" s="42"/>
      <c r="E11384" s="42"/>
      <c r="F11384" s="41"/>
      <c r="G11384" s="40" t="s">
        <v>605</v>
      </c>
      <c r="H11384" s="40" t="s">
        <v>9643</v>
      </c>
      <c r="I11384" s="40">
        <v>239967</v>
      </c>
      <c r="J11384" s="40">
        <v>0</v>
      </c>
      <c r="K11384" s="40">
        <v>239967</v>
      </c>
      <c r="L11384"/>
    </row>
    <row r="11385" spans="1:12" ht="14.4" x14ac:dyDescent="0.3">
      <c r="A11385" s="44"/>
      <c r="B11385" s="41"/>
      <c r="C11385" s="43" t="s">
        <v>13825</v>
      </c>
      <c r="D11385" s="42"/>
      <c r="E11385" s="42"/>
      <c r="F11385" s="42"/>
      <c r="G11385" s="42"/>
      <c r="H11385" s="42"/>
      <c r="I11385" s="42"/>
      <c r="J11385" s="42"/>
      <c r="K11385" s="41"/>
      <c r="L11385"/>
    </row>
    <row r="11386" spans="1:12" ht="14.4" x14ac:dyDescent="0.3">
      <c r="A11386" s="43"/>
      <c r="B11386" s="42"/>
      <c r="C11386" s="42"/>
      <c r="D11386" s="42"/>
      <c r="E11386" s="42"/>
      <c r="F11386" s="41"/>
      <c r="G11386" s="40" t="s">
        <v>605</v>
      </c>
      <c r="H11386" s="40" t="s">
        <v>9643</v>
      </c>
      <c r="I11386" s="40">
        <v>239967</v>
      </c>
      <c r="J11386" s="40">
        <v>0</v>
      </c>
      <c r="K11386" s="40">
        <v>239967</v>
      </c>
      <c r="L11386"/>
    </row>
    <row r="11387" spans="1:12" ht="14.4" x14ac:dyDescent="0.3">
      <c r="A11387" s="44"/>
      <c r="B11387" s="41"/>
      <c r="C11387" s="43" t="s">
        <v>13824</v>
      </c>
      <c r="D11387" s="42"/>
      <c r="E11387" s="42"/>
      <c r="F11387" s="42"/>
      <c r="G11387" s="42"/>
      <c r="H11387" s="42"/>
      <c r="I11387" s="42"/>
      <c r="J11387" s="42"/>
      <c r="K11387" s="41"/>
      <c r="L11387"/>
    </row>
    <row r="11388" spans="1:12" ht="14.4" x14ac:dyDescent="0.3">
      <c r="A11388" s="43"/>
      <c r="B11388" s="42"/>
      <c r="C11388" s="42"/>
      <c r="D11388" s="42"/>
      <c r="E11388" s="42"/>
      <c r="F11388" s="41"/>
      <c r="G11388" s="40" t="s">
        <v>605</v>
      </c>
      <c r="H11388" s="40" t="s">
        <v>9643</v>
      </c>
      <c r="I11388" s="40">
        <v>239967</v>
      </c>
      <c r="J11388" s="40">
        <v>0</v>
      </c>
      <c r="K11388" s="40">
        <v>239967</v>
      </c>
      <c r="L11388"/>
    </row>
    <row r="11389" spans="1:12" ht="14.4" x14ac:dyDescent="0.3">
      <c r="A11389" s="44"/>
      <c r="B11389" s="41"/>
      <c r="C11389" s="43" t="s">
        <v>13863</v>
      </c>
      <c r="D11389" s="42"/>
      <c r="E11389" s="42"/>
      <c r="F11389" s="42"/>
      <c r="G11389" s="42"/>
      <c r="H11389" s="42"/>
      <c r="I11389" s="42"/>
      <c r="J11389" s="42"/>
      <c r="K11389" s="41"/>
      <c r="L11389"/>
    </row>
    <row r="11390" spans="1:12" ht="14.4" x14ac:dyDescent="0.3">
      <c r="A11390" s="43"/>
      <c r="B11390" s="42"/>
      <c r="C11390" s="42"/>
      <c r="D11390" s="42"/>
      <c r="E11390" s="42"/>
      <c r="F11390" s="41"/>
      <c r="G11390" s="40" t="s">
        <v>605</v>
      </c>
      <c r="H11390" s="40" t="s">
        <v>9643</v>
      </c>
      <c r="I11390" s="40">
        <v>239967</v>
      </c>
      <c r="J11390" s="40">
        <v>0</v>
      </c>
      <c r="K11390" s="40">
        <v>239967</v>
      </c>
      <c r="L11390"/>
    </row>
    <row r="11391" spans="1:12" ht="14.4" x14ac:dyDescent="0.3">
      <c r="A11391" s="44"/>
      <c r="B11391" s="41"/>
      <c r="C11391" s="43" t="s">
        <v>13862</v>
      </c>
      <c r="D11391" s="42"/>
      <c r="E11391" s="42"/>
      <c r="F11391" s="42"/>
      <c r="G11391" s="42"/>
      <c r="H11391" s="42"/>
      <c r="I11391" s="42"/>
      <c r="J11391" s="42"/>
      <c r="K11391" s="41"/>
      <c r="L11391"/>
    </row>
    <row r="11392" spans="1:12" ht="14.4" x14ac:dyDescent="0.3">
      <c r="A11392" s="43"/>
      <c r="B11392" s="42"/>
      <c r="C11392" s="42"/>
      <c r="D11392" s="42"/>
      <c r="E11392" s="42"/>
      <c r="F11392" s="41"/>
      <c r="G11392" s="40" t="s">
        <v>605</v>
      </c>
      <c r="H11392" s="40" t="s">
        <v>9643</v>
      </c>
      <c r="I11392" s="40">
        <v>239967</v>
      </c>
      <c r="J11392" s="40">
        <v>0</v>
      </c>
      <c r="K11392" s="40">
        <v>239967</v>
      </c>
      <c r="L11392"/>
    </row>
    <row r="11393" spans="1:12" ht="14.4" x14ac:dyDescent="0.3">
      <c r="A11393" s="44"/>
      <c r="B11393" s="41"/>
      <c r="C11393" s="43" t="s">
        <v>13861</v>
      </c>
      <c r="D11393" s="42"/>
      <c r="E11393" s="42"/>
      <c r="F11393" s="42"/>
      <c r="G11393" s="42"/>
      <c r="H11393" s="42"/>
      <c r="I11393" s="42"/>
      <c r="J11393" s="42"/>
      <c r="K11393" s="41"/>
      <c r="L11393"/>
    </row>
    <row r="11394" spans="1:12" ht="14.4" x14ac:dyDescent="0.3">
      <c r="A11394" s="43"/>
      <c r="B11394" s="42"/>
      <c r="C11394" s="42"/>
      <c r="D11394" s="42"/>
      <c r="E11394" s="42"/>
      <c r="F11394" s="41"/>
      <c r="G11394" s="40" t="s">
        <v>605</v>
      </c>
      <c r="H11394" s="40" t="s">
        <v>9643</v>
      </c>
      <c r="I11394" s="40">
        <v>239967</v>
      </c>
      <c r="J11394" s="40">
        <v>0</v>
      </c>
      <c r="K11394" s="40">
        <v>239967</v>
      </c>
      <c r="L11394"/>
    </row>
    <row r="11395" spans="1:12" ht="14.4" x14ac:dyDescent="0.3">
      <c r="A11395" s="44"/>
      <c r="B11395" s="41"/>
      <c r="C11395" s="43" t="s">
        <v>13820</v>
      </c>
      <c r="D11395" s="42"/>
      <c r="E11395" s="42"/>
      <c r="F11395" s="42"/>
      <c r="G11395" s="42"/>
      <c r="H11395" s="42"/>
      <c r="I11395" s="42"/>
      <c r="J11395" s="42"/>
      <c r="K11395" s="41"/>
      <c r="L11395"/>
    </row>
    <row r="11396" spans="1:12" ht="14.4" x14ac:dyDescent="0.3">
      <c r="A11396" s="43"/>
      <c r="B11396" s="42"/>
      <c r="C11396" s="42"/>
      <c r="D11396" s="42"/>
      <c r="E11396" s="42"/>
      <c r="F11396" s="41"/>
      <c r="G11396" s="40" t="s">
        <v>605</v>
      </c>
      <c r="H11396" s="40" t="s">
        <v>9643</v>
      </c>
      <c r="I11396" s="40">
        <v>290141</v>
      </c>
      <c r="J11396" s="40">
        <v>0</v>
      </c>
      <c r="K11396" s="40">
        <v>290141</v>
      </c>
      <c r="L11396"/>
    </row>
    <row r="11397" spans="1:12" ht="14.4" x14ac:dyDescent="0.3">
      <c r="A11397" s="44"/>
      <c r="B11397" s="41"/>
      <c r="C11397" s="43" t="s">
        <v>13819</v>
      </c>
      <c r="D11397" s="42"/>
      <c r="E11397" s="42"/>
      <c r="F11397" s="42"/>
      <c r="G11397" s="42"/>
      <c r="H11397" s="42"/>
      <c r="I11397" s="42"/>
      <c r="J11397" s="42"/>
      <c r="K11397" s="41"/>
      <c r="L11397"/>
    </row>
    <row r="11398" spans="1:12" ht="14.4" x14ac:dyDescent="0.3">
      <c r="A11398" s="43"/>
      <c r="B11398" s="42"/>
      <c r="C11398" s="42"/>
      <c r="D11398" s="42"/>
      <c r="E11398" s="42"/>
      <c r="F11398" s="41"/>
      <c r="G11398" s="40" t="s">
        <v>605</v>
      </c>
      <c r="H11398" s="40" t="s">
        <v>9643</v>
      </c>
      <c r="I11398" s="40">
        <v>290141</v>
      </c>
      <c r="J11398" s="40">
        <v>0</v>
      </c>
      <c r="K11398" s="40">
        <v>290141</v>
      </c>
      <c r="L11398"/>
    </row>
    <row r="11399" spans="1:12" ht="14.4" x14ac:dyDescent="0.3">
      <c r="A11399" s="44"/>
      <c r="B11399" s="41"/>
      <c r="C11399" s="43" t="s">
        <v>13860</v>
      </c>
      <c r="D11399" s="42"/>
      <c r="E11399" s="42"/>
      <c r="F11399" s="42"/>
      <c r="G11399" s="42"/>
      <c r="H11399" s="42"/>
      <c r="I11399" s="42"/>
      <c r="J11399" s="42"/>
      <c r="K11399" s="41"/>
      <c r="L11399"/>
    </row>
    <row r="11400" spans="1:12" ht="14.4" x14ac:dyDescent="0.3">
      <c r="A11400" s="43"/>
      <c r="B11400" s="42"/>
      <c r="C11400" s="42"/>
      <c r="D11400" s="42"/>
      <c r="E11400" s="42"/>
      <c r="F11400" s="41"/>
      <c r="G11400" s="40" t="s">
        <v>605</v>
      </c>
      <c r="H11400" s="40" t="s">
        <v>9643</v>
      </c>
      <c r="I11400" s="40">
        <v>290141</v>
      </c>
      <c r="J11400" s="40">
        <v>0</v>
      </c>
      <c r="K11400" s="40">
        <v>290141</v>
      </c>
      <c r="L11400"/>
    </row>
    <row r="11401" spans="1:12" ht="14.4" x14ac:dyDescent="0.3">
      <c r="A11401" s="44"/>
      <c r="B11401" s="41"/>
      <c r="C11401" s="43" t="s">
        <v>13859</v>
      </c>
      <c r="D11401" s="42"/>
      <c r="E11401" s="42"/>
      <c r="F11401" s="42"/>
      <c r="G11401" s="42"/>
      <c r="H11401" s="42"/>
      <c r="I11401" s="42"/>
      <c r="J11401" s="42"/>
      <c r="K11401" s="41"/>
      <c r="L11401"/>
    </row>
    <row r="11402" spans="1:12" ht="14.4" x14ac:dyDescent="0.3">
      <c r="A11402" s="43"/>
      <c r="B11402" s="42"/>
      <c r="C11402" s="42"/>
      <c r="D11402" s="42"/>
      <c r="E11402" s="42"/>
      <c r="F11402" s="41"/>
      <c r="G11402" s="40" t="s">
        <v>605</v>
      </c>
      <c r="H11402" s="40" t="s">
        <v>9643</v>
      </c>
      <c r="I11402" s="40">
        <v>290141</v>
      </c>
      <c r="J11402" s="40">
        <v>0</v>
      </c>
      <c r="K11402" s="40">
        <v>290141</v>
      </c>
      <c r="L11402"/>
    </row>
    <row r="11403" spans="1:12" ht="14.4" x14ac:dyDescent="0.3">
      <c r="A11403" s="44"/>
      <c r="B11403" s="41"/>
      <c r="C11403" s="43" t="s">
        <v>13858</v>
      </c>
      <c r="D11403" s="42"/>
      <c r="E11403" s="42"/>
      <c r="F11403" s="42"/>
      <c r="G11403" s="42"/>
      <c r="H11403" s="42"/>
      <c r="I11403" s="42"/>
      <c r="J11403" s="42"/>
      <c r="K11403" s="41"/>
      <c r="L11403"/>
    </row>
    <row r="11404" spans="1:12" ht="14.4" x14ac:dyDescent="0.3">
      <c r="A11404" s="43"/>
      <c r="B11404" s="42"/>
      <c r="C11404" s="42"/>
      <c r="D11404" s="42"/>
      <c r="E11404" s="42"/>
      <c r="F11404" s="41"/>
      <c r="G11404" s="40" t="s">
        <v>605</v>
      </c>
      <c r="H11404" s="40" t="s">
        <v>9643</v>
      </c>
      <c r="I11404" s="40">
        <v>290141</v>
      </c>
      <c r="J11404" s="40">
        <v>0</v>
      </c>
      <c r="K11404" s="40">
        <v>290141</v>
      </c>
      <c r="L11404"/>
    </row>
    <row r="11405" spans="1:12" ht="14.4" x14ac:dyDescent="0.3">
      <c r="A11405" s="44"/>
      <c r="B11405" s="41"/>
      <c r="C11405" s="43" t="s">
        <v>13857</v>
      </c>
      <c r="D11405" s="42"/>
      <c r="E11405" s="42"/>
      <c r="F11405" s="42"/>
      <c r="G11405" s="42"/>
      <c r="H11405" s="42"/>
      <c r="I11405" s="42"/>
      <c r="J11405" s="42"/>
      <c r="K11405" s="41"/>
      <c r="L11405"/>
    </row>
    <row r="11406" spans="1:12" ht="14.4" x14ac:dyDescent="0.3">
      <c r="A11406" s="43"/>
      <c r="B11406" s="42"/>
      <c r="C11406" s="42"/>
      <c r="D11406" s="42"/>
      <c r="E11406" s="42"/>
      <c r="F11406" s="41"/>
      <c r="G11406" s="40" t="s">
        <v>605</v>
      </c>
      <c r="H11406" s="40" t="s">
        <v>9643</v>
      </c>
      <c r="I11406" s="40">
        <v>290141</v>
      </c>
      <c r="J11406" s="40">
        <v>0</v>
      </c>
      <c r="K11406" s="40">
        <v>290141</v>
      </c>
      <c r="L11406"/>
    </row>
    <row r="11407" spans="1:12" ht="14.4" x14ac:dyDescent="0.3">
      <c r="A11407" s="44"/>
      <c r="B11407" s="41"/>
      <c r="C11407" s="43" t="s">
        <v>13814</v>
      </c>
      <c r="D11407" s="42"/>
      <c r="E11407" s="42"/>
      <c r="F11407" s="42"/>
      <c r="G11407" s="42"/>
      <c r="H11407" s="42"/>
      <c r="I11407" s="42"/>
      <c r="J11407" s="42"/>
      <c r="K11407" s="41"/>
      <c r="L11407"/>
    </row>
    <row r="11408" spans="1:12" ht="14.4" x14ac:dyDescent="0.3">
      <c r="A11408" s="43"/>
      <c r="B11408" s="42"/>
      <c r="C11408" s="42"/>
      <c r="D11408" s="42"/>
      <c r="E11408" s="42"/>
      <c r="F11408" s="41"/>
      <c r="G11408" s="40" t="s">
        <v>605</v>
      </c>
      <c r="H11408" s="40" t="s">
        <v>9643</v>
      </c>
      <c r="I11408" s="40">
        <v>340315</v>
      </c>
      <c r="J11408" s="40">
        <v>0</v>
      </c>
      <c r="K11408" s="40">
        <v>340315</v>
      </c>
      <c r="L11408"/>
    </row>
    <row r="11409" spans="1:12" ht="14.4" x14ac:dyDescent="0.3">
      <c r="A11409" s="44"/>
      <c r="B11409" s="41"/>
      <c r="C11409" s="43" t="s">
        <v>13856</v>
      </c>
      <c r="D11409" s="42"/>
      <c r="E11409" s="42"/>
      <c r="F11409" s="42"/>
      <c r="G11409" s="42"/>
      <c r="H11409" s="42"/>
      <c r="I11409" s="42"/>
      <c r="J11409" s="42"/>
      <c r="K11409" s="41"/>
      <c r="L11409"/>
    </row>
    <row r="11410" spans="1:12" ht="14.4" x14ac:dyDescent="0.3">
      <c r="A11410" s="43"/>
      <c r="B11410" s="42"/>
      <c r="C11410" s="42"/>
      <c r="D11410" s="42"/>
      <c r="E11410" s="42"/>
      <c r="F11410" s="41"/>
      <c r="G11410" s="40" t="s">
        <v>605</v>
      </c>
      <c r="H11410" s="40" t="s">
        <v>9643</v>
      </c>
      <c r="I11410" s="40">
        <v>340315</v>
      </c>
      <c r="J11410" s="40">
        <v>0</v>
      </c>
      <c r="K11410" s="40">
        <v>340315</v>
      </c>
      <c r="L11410"/>
    </row>
    <row r="11411" spans="1:12" ht="14.4" x14ac:dyDescent="0.3">
      <c r="A11411" s="44"/>
      <c r="B11411" s="41"/>
      <c r="C11411" s="43" t="s">
        <v>13855</v>
      </c>
      <c r="D11411" s="42"/>
      <c r="E11411" s="42"/>
      <c r="F11411" s="42"/>
      <c r="G11411" s="42"/>
      <c r="H11411" s="42"/>
      <c r="I11411" s="42"/>
      <c r="J11411" s="42"/>
      <c r="K11411" s="41"/>
      <c r="L11411"/>
    </row>
    <row r="11412" spans="1:12" ht="14.4" x14ac:dyDescent="0.3">
      <c r="A11412" s="43"/>
      <c r="B11412" s="42"/>
      <c r="C11412" s="42"/>
      <c r="D11412" s="42"/>
      <c r="E11412" s="42"/>
      <c r="F11412" s="41"/>
      <c r="G11412" s="40" t="s">
        <v>605</v>
      </c>
      <c r="H11412" s="40" t="s">
        <v>9643</v>
      </c>
      <c r="I11412" s="40">
        <v>340315</v>
      </c>
      <c r="J11412" s="40">
        <v>0</v>
      </c>
      <c r="K11412" s="40">
        <v>340315</v>
      </c>
      <c r="L11412"/>
    </row>
    <row r="11413" spans="1:12" ht="14.4" x14ac:dyDescent="0.3">
      <c r="A11413" s="44"/>
      <c r="B11413" s="41"/>
      <c r="C11413" s="43" t="s">
        <v>13854</v>
      </c>
      <c r="D11413" s="42"/>
      <c r="E11413" s="42"/>
      <c r="F11413" s="42"/>
      <c r="G11413" s="42"/>
      <c r="H11413" s="42"/>
      <c r="I11413" s="42"/>
      <c r="J11413" s="42"/>
      <c r="K11413" s="41"/>
      <c r="L11413"/>
    </row>
    <row r="11414" spans="1:12" ht="14.4" x14ac:dyDescent="0.3">
      <c r="A11414" s="43"/>
      <c r="B11414" s="42"/>
      <c r="C11414" s="42"/>
      <c r="D11414" s="42"/>
      <c r="E11414" s="42"/>
      <c r="F11414" s="41"/>
      <c r="G11414" s="40" t="s">
        <v>605</v>
      </c>
      <c r="H11414" s="40" t="s">
        <v>9643</v>
      </c>
      <c r="I11414" s="40">
        <v>340315</v>
      </c>
      <c r="J11414" s="40">
        <v>0</v>
      </c>
      <c r="K11414" s="40">
        <v>340315</v>
      </c>
      <c r="L11414"/>
    </row>
    <row r="11415" spans="1:12" ht="14.4" x14ac:dyDescent="0.3">
      <c r="A11415" s="44"/>
      <c r="B11415" s="41"/>
      <c r="C11415" s="43" t="s">
        <v>13853</v>
      </c>
      <c r="D11415" s="42"/>
      <c r="E11415" s="42"/>
      <c r="F11415" s="42"/>
      <c r="G11415" s="42"/>
      <c r="H11415" s="42"/>
      <c r="I11415" s="42"/>
      <c r="J11415" s="42"/>
      <c r="K11415" s="41"/>
      <c r="L11415"/>
    </row>
    <row r="11416" spans="1:12" ht="14.4" x14ac:dyDescent="0.3">
      <c r="A11416" s="43"/>
      <c r="B11416" s="42"/>
      <c r="C11416" s="42"/>
      <c r="D11416" s="42"/>
      <c r="E11416" s="42"/>
      <c r="F11416" s="41"/>
      <c r="G11416" s="40" t="s">
        <v>605</v>
      </c>
      <c r="H11416" s="40" t="s">
        <v>9643</v>
      </c>
      <c r="I11416" s="40">
        <v>340315</v>
      </c>
      <c r="J11416" s="40">
        <v>0</v>
      </c>
      <c r="K11416" s="40">
        <v>340315</v>
      </c>
      <c r="L11416"/>
    </row>
    <row r="11417" spans="1:12" ht="14.4" x14ac:dyDescent="0.3">
      <c r="A11417" s="44"/>
      <c r="B11417" s="41"/>
      <c r="C11417" s="43" t="s">
        <v>13852</v>
      </c>
      <c r="D11417" s="42"/>
      <c r="E11417" s="42"/>
      <c r="F11417" s="42"/>
      <c r="G11417" s="42"/>
      <c r="H11417" s="42"/>
      <c r="I11417" s="42"/>
      <c r="J11417" s="42"/>
      <c r="K11417" s="41"/>
      <c r="L11417"/>
    </row>
    <row r="11418" spans="1:12" ht="14.4" x14ac:dyDescent="0.3">
      <c r="A11418" s="43"/>
      <c r="B11418" s="42"/>
      <c r="C11418" s="42"/>
      <c r="D11418" s="42"/>
      <c r="E11418" s="42"/>
      <c r="F11418" s="41"/>
      <c r="G11418" s="40" t="s">
        <v>605</v>
      </c>
      <c r="H11418" s="40" t="s">
        <v>9643</v>
      </c>
      <c r="I11418" s="40">
        <v>340315</v>
      </c>
      <c r="J11418" s="40">
        <v>0</v>
      </c>
      <c r="K11418" s="40">
        <v>340315</v>
      </c>
      <c r="L11418"/>
    </row>
    <row r="11419" spans="1:12" ht="14.4" x14ac:dyDescent="0.3">
      <c r="A11419" s="44"/>
      <c r="B11419" s="41"/>
      <c r="C11419" s="43" t="s">
        <v>13808</v>
      </c>
      <c r="D11419" s="42"/>
      <c r="E11419" s="42"/>
      <c r="F11419" s="42"/>
      <c r="G11419" s="42"/>
      <c r="H11419" s="42"/>
      <c r="I11419" s="42"/>
      <c r="J11419" s="42"/>
      <c r="K11419" s="41"/>
      <c r="L11419"/>
    </row>
    <row r="11420" spans="1:12" ht="14.4" x14ac:dyDescent="0.3">
      <c r="A11420" s="43"/>
      <c r="B11420" s="42"/>
      <c r="C11420" s="42"/>
      <c r="D11420" s="42"/>
      <c r="E11420" s="42"/>
      <c r="F11420" s="41"/>
      <c r="G11420" s="40" t="s">
        <v>605</v>
      </c>
      <c r="H11420" s="40" t="s">
        <v>9643</v>
      </c>
      <c r="I11420" s="40">
        <v>390489</v>
      </c>
      <c r="J11420" s="40">
        <v>0</v>
      </c>
      <c r="K11420" s="40">
        <v>390489</v>
      </c>
      <c r="L11420"/>
    </row>
    <row r="11421" spans="1:12" ht="14.4" x14ac:dyDescent="0.3">
      <c r="A11421" s="44"/>
      <c r="B11421" s="41"/>
      <c r="C11421" s="43" t="s">
        <v>13851</v>
      </c>
      <c r="D11421" s="42"/>
      <c r="E11421" s="42"/>
      <c r="F11421" s="42"/>
      <c r="G11421" s="42"/>
      <c r="H11421" s="42"/>
      <c r="I11421" s="42"/>
      <c r="J11421" s="42"/>
      <c r="K11421" s="41"/>
      <c r="L11421"/>
    </row>
    <row r="11422" spans="1:12" ht="14.4" x14ac:dyDescent="0.3">
      <c r="A11422" s="43"/>
      <c r="B11422" s="42"/>
      <c r="C11422" s="42"/>
      <c r="D11422" s="42"/>
      <c r="E11422" s="42"/>
      <c r="F11422" s="41"/>
      <c r="G11422" s="40" t="s">
        <v>605</v>
      </c>
      <c r="H11422" s="40" t="s">
        <v>9643</v>
      </c>
      <c r="I11422" s="40">
        <v>390489</v>
      </c>
      <c r="J11422" s="40">
        <v>0</v>
      </c>
      <c r="K11422" s="40">
        <v>390489</v>
      </c>
      <c r="L11422"/>
    </row>
    <row r="11423" spans="1:12" ht="14.4" x14ac:dyDescent="0.3">
      <c r="A11423" s="44"/>
      <c r="B11423" s="41"/>
      <c r="C11423" s="43" t="s">
        <v>13850</v>
      </c>
      <c r="D11423" s="42"/>
      <c r="E11423" s="42"/>
      <c r="F11423" s="42"/>
      <c r="G11423" s="42"/>
      <c r="H11423" s="42"/>
      <c r="I11423" s="42"/>
      <c r="J11423" s="42"/>
      <c r="K11423" s="41"/>
      <c r="L11423"/>
    </row>
    <row r="11424" spans="1:12" ht="14.4" x14ac:dyDescent="0.3">
      <c r="A11424" s="43"/>
      <c r="B11424" s="42"/>
      <c r="C11424" s="42"/>
      <c r="D11424" s="42"/>
      <c r="E11424" s="42"/>
      <c r="F11424" s="41"/>
      <c r="G11424" s="40" t="s">
        <v>605</v>
      </c>
      <c r="H11424" s="40" t="s">
        <v>9643</v>
      </c>
      <c r="I11424" s="40">
        <v>390489</v>
      </c>
      <c r="J11424" s="40">
        <v>0</v>
      </c>
      <c r="K11424" s="40">
        <v>390489</v>
      </c>
      <c r="L11424"/>
    </row>
    <row r="11425" spans="1:12" ht="14.4" x14ac:dyDescent="0.3">
      <c r="A11425" s="44"/>
      <c r="B11425" s="41"/>
      <c r="C11425" s="43" t="s">
        <v>13849</v>
      </c>
      <c r="D11425" s="42"/>
      <c r="E11425" s="42"/>
      <c r="F11425" s="42"/>
      <c r="G11425" s="42"/>
      <c r="H11425" s="42"/>
      <c r="I11425" s="42"/>
      <c r="J11425" s="42"/>
      <c r="K11425" s="41"/>
      <c r="L11425"/>
    </row>
    <row r="11426" spans="1:12" ht="14.4" x14ac:dyDescent="0.3">
      <c r="A11426" s="43"/>
      <c r="B11426" s="42"/>
      <c r="C11426" s="42"/>
      <c r="D11426" s="42"/>
      <c r="E11426" s="42"/>
      <c r="F11426" s="41"/>
      <c r="G11426" s="40" t="s">
        <v>605</v>
      </c>
      <c r="H11426" s="40" t="s">
        <v>9643</v>
      </c>
      <c r="I11426" s="40">
        <v>390489</v>
      </c>
      <c r="J11426" s="40">
        <v>0</v>
      </c>
      <c r="K11426" s="40">
        <v>390489</v>
      </c>
      <c r="L11426"/>
    </row>
    <row r="11427" spans="1:12" ht="14.4" x14ac:dyDescent="0.3">
      <c r="A11427" s="44"/>
      <c r="B11427" s="41"/>
      <c r="C11427" s="43" t="s">
        <v>13848</v>
      </c>
      <c r="D11427" s="42"/>
      <c r="E11427" s="42"/>
      <c r="F11427" s="42"/>
      <c r="G11427" s="42"/>
      <c r="H11427" s="42"/>
      <c r="I11427" s="42"/>
      <c r="J11427" s="42"/>
      <c r="K11427" s="41"/>
      <c r="L11427"/>
    </row>
    <row r="11428" spans="1:12" ht="14.4" x14ac:dyDescent="0.3">
      <c r="A11428" s="43"/>
      <c r="B11428" s="42"/>
      <c r="C11428" s="42"/>
      <c r="D11428" s="42"/>
      <c r="E11428" s="42"/>
      <c r="F11428" s="41"/>
      <c r="G11428" s="40" t="s">
        <v>605</v>
      </c>
      <c r="H11428" s="40" t="s">
        <v>9643</v>
      </c>
      <c r="I11428" s="40">
        <v>390489</v>
      </c>
      <c r="J11428" s="40">
        <v>0</v>
      </c>
      <c r="K11428" s="40">
        <v>390489</v>
      </c>
      <c r="L11428"/>
    </row>
    <row r="11429" spans="1:12" ht="14.4" x14ac:dyDescent="0.3">
      <c r="A11429" s="44"/>
      <c r="B11429" s="41"/>
      <c r="C11429" s="43" t="s">
        <v>13847</v>
      </c>
      <c r="D11429" s="42"/>
      <c r="E11429" s="42"/>
      <c r="F11429" s="42"/>
      <c r="G11429" s="42"/>
      <c r="H11429" s="42"/>
      <c r="I11429" s="42"/>
      <c r="J11429" s="42"/>
      <c r="K11429" s="41"/>
      <c r="L11429"/>
    </row>
    <row r="11430" spans="1:12" ht="14.4" x14ac:dyDescent="0.3">
      <c r="A11430" s="43"/>
      <c r="B11430" s="42"/>
      <c r="C11430" s="42"/>
      <c r="D11430" s="42"/>
      <c r="E11430" s="42"/>
      <c r="F11430" s="41"/>
      <c r="G11430" s="40" t="s">
        <v>605</v>
      </c>
      <c r="H11430" s="40" t="s">
        <v>9643</v>
      </c>
      <c r="I11430" s="40">
        <v>390489</v>
      </c>
      <c r="J11430" s="40">
        <v>0</v>
      </c>
      <c r="K11430" s="40">
        <v>390489</v>
      </c>
      <c r="L11430"/>
    </row>
    <row r="11431" spans="1:12" ht="14.4" x14ac:dyDescent="0.3">
      <c r="A11431" s="46" t="s">
        <v>13846</v>
      </c>
      <c r="B11431" s="41"/>
      <c r="C11431" s="45" t="s">
        <v>13845</v>
      </c>
      <c r="D11431" s="42"/>
      <c r="E11431" s="42"/>
      <c r="F11431" s="42"/>
      <c r="G11431" s="42"/>
      <c r="H11431" s="42"/>
      <c r="I11431" s="42"/>
      <c r="J11431" s="42"/>
      <c r="K11431" s="41"/>
      <c r="L11431"/>
    </row>
    <row r="11432" spans="1:12" ht="14.4" x14ac:dyDescent="0.3">
      <c r="A11432" s="44"/>
      <c r="B11432" s="41"/>
      <c r="C11432" s="43" t="s">
        <v>13844</v>
      </c>
      <c r="D11432" s="42"/>
      <c r="E11432" s="42"/>
      <c r="F11432" s="42"/>
      <c r="G11432" s="42"/>
      <c r="H11432" s="42"/>
      <c r="I11432" s="42"/>
      <c r="J11432" s="42"/>
      <c r="K11432" s="41"/>
      <c r="L11432"/>
    </row>
    <row r="11433" spans="1:12" ht="14.4" x14ac:dyDescent="0.3">
      <c r="A11433" s="43"/>
      <c r="B11433" s="42"/>
      <c r="C11433" s="42"/>
      <c r="D11433" s="42"/>
      <c r="E11433" s="42"/>
      <c r="F11433" s="41"/>
      <c r="G11433" s="40" t="s">
        <v>605</v>
      </c>
      <c r="H11433" s="40" t="s">
        <v>9643</v>
      </c>
      <c r="I11433" s="40">
        <v>106910</v>
      </c>
      <c r="J11433" s="40">
        <v>0</v>
      </c>
      <c r="K11433" s="40">
        <v>106910</v>
      </c>
      <c r="L11433"/>
    </row>
    <row r="11434" spans="1:12" ht="14.4" x14ac:dyDescent="0.3">
      <c r="A11434" s="44"/>
      <c r="B11434" s="41"/>
      <c r="C11434" s="43" t="s">
        <v>13843</v>
      </c>
      <c r="D11434" s="42"/>
      <c r="E11434" s="42"/>
      <c r="F11434" s="42"/>
      <c r="G11434" s="42"/>
      <c r="H11434" s="42"/>
      <c r="I11434" s="42"/>
      <c r="J11434" s="42"/>
      <c r="K11434" s="41"/>
      <c r="L11434"/>
    </row>
    <row r="11435" spans="1:12" ht="14.4" x14ac:dyDescent="0.3">
      <c r="A11435" s="43"/>
      <c r="B11435" s="42"/>
      <c r="C11435" s="42"/>
      <c r="D11435" s="42"/>
      <c r="E11435" s="42"/>
      <c r="F11435" s="41"/>
      <c r="G11435" s="40" t="s">
        <v>605</v>
      </c>
      <c r="H11435" s="40" t="s">
        <v>9643</v>
      </c>
      <c r="I11435" s="40">
        <v>112467</v>
      </c>
      <c r="J11435" s="40">
        <v>0</v>
      </c>
      <c r="K11435" s="40">
        <v>112467</v>
      </c>
      <c r="L11435"/>
    </row>
    <row r="11436" spans="1:12" ht="14.4" x14ac:dyDescent="0.3">
      <c r="A11436" s="44"/>
      <c r="B11436" s="41"/>
      <c r="C11436" s="43" t="s">
        <v>13842</v>
      </c>
      <c r="D11436" s="42"/>
      <c r="E11436" s="42"/>
      <c r="F11436" s="42"/>
      <c r="G11436" s="42"/>
      <c r="H11436" s="42"/>
      <c r="I11436" s="42"/>
      <c r="J11436" s="42"/>
      <c r="K11436" s="41"/>
      <c r="L11436"/>
    </row>
    <row r="11437" spans="1:12" ht="14.4" x14ac:dyDescent="0.3">
      <c r="A11437" s="43"/>
      <c r="B11437" s="42"/>
      <c r="C11437" s="42"/>
      <c r="D11437" s="42"/>
      <c r="E11437" s="42"/>
      <c r="F11437" s="41"/>
      <c r="G11437" s="40" t="s">
        <v>605</v>
      </c>
      <c r="H11437" s="40" t="s">
        <v>9643</v>
      </c>
      <c r="I11437" s="40">
        <v>112467</v>
      </c>
      <c r="J11437" s="40">
        <v>0</v>
      </c>
      <c r="K11437" s="40">
        <v>112467</v>
      </c>
      <c r="L11437"/>
    </row>
    <row r="11438" spans="1:12" ht="14.4" x14ac:dyDescent="0.3">
      <c r="A11438" s="44"/>
      <c r="B11438" s="41"/>
      <c r="C11438" s="43" t="s">
        <v>13841</v>
      </c>
      <c r="D11438" s="42"/>
      <c r="E11438" s="42"/>
      <c r="F11438" s="42"/>
      <c r="G11438" s="42"/>
      <c r="H11438" s="42"/>
      <c r="I11438" s="42"/>
      <c r="J11438" s="42"/>
      <c r="K11438" s="41"/>
      <c r="L11438"/>
    </row>
    <row r="11439" spans="1:12" ht="14.4" x14ac:dyDescent="0.3">
      <c r="A11439" s="43"/>
      <c r="B11439" s="42"/>
      <c r="C11439" s="42"/>
      <c r="D11439" s="42"/>
      <c r="E11439" s="42"/>
      <c r="F11439" s="41"/>
      <c r="G11439" s="40" t="s">
        <v>605</v>
      </c>
      <c r="H11439" s="40" t="s">
        <v>9643</v>
      </c>
      <c r="I11439" s="40">
        <v>112467</v>
      </c>
      <c r="J11439" s="40">
        <v>0</v>
      </c>
      <c r="K11439" s="40">
        <v>112467</v>
      </c>
      <c r="L11439"/>
    </row>
    <row r="11440" spans="1:12" ht="14.4" x14ac:dyDescent="0.3">
      <c r="A11440" s="44"/>
      <c r="B11440" s="41"/>
      <c r="C11440" s="43" t="s">
        <v>13840</v>
      </c>
      <c r="D11440" s="42"/>
      <c r="E11440" s="42"/>
      <c r="F11440" s="42"/>
      <c r="G11440" s="42"/>
      <c r="H11440" s="42"/>
      <c r="I11440" s="42"/>
      <c r="J11440" s="42"/>
      <c r="K11440" s="41"/>
      <c r="L11440"/>
    </row>
    <row r="11441" spans="1:12" ht="14.4" x14ac:dyDescent="0.3">
      <c r="A11441" s="43"/>
      <c r="B11441" s="42"/>
      <c r="C11441" s="42"/>
      <c r="D11441" s="42"/>
      <c r="E11441" s="42"/>
      <c r="F11441" s="41"/>
      <c r="G11441" s="40" t="s">
        <v>605</v>
      </c>
      <c r="H11441" s="40" t="s">
        <v>9643</v>
      </c>
      <c r="I11441" s="40">
        <v>133056</v>
      </c>
      <c r="J11441" s="40">
        <v>0</v>
      </c>
      <c r="K11441" s="40">
        <v>133056</v>
      </c>
      <c r="L11441"/>
    </row>
    <row r="11442" spans="1:12" ht="14.4" x14ac:dyDescent="0.3">
      <c r="A11442" s="44"/>
      <c r="B11442" s="41"/>
      <c r="C11442" s="43" t="s">
        <v>13839</v>
      </c>
      <c r="D11442" s="42"/>
      <c r="E11442" s="42"/>
      <c r="F11442" s="42"/>
      <c r="G11442" s="42"/>
      <c r="H11442" s="42"/>
      <c r="I11442" s="42"/>
      <c r="J11442" s="42"/>
      <c r="K11442" s="41"/>
      <c r="L11442"/>
    </row>
    <row r="11443" spans="1:12" ht="14.4" x14ac:dyDescent="0.3">
      <c r="A11443" s="43"/>
      <c r="B11443" s="42"/>
      <c r="C11443" s="42"/>
      <c r="D11443" s="42"/>
      <c r="E11443" s="42"/>
      <c r="F11443" s="41"/>
      <c r="G11443" s="40" t="s">
        <v>605</v>
      </c>
      <c r="H11443" s="40" t="s">
        <v>9643</v>
      </c>
      <c r="I11443" s="40">
        <v>133056</v>
      </c>
      <c r="J11443" s="40">
        <v>0</v>
      </c>
      <c r="K11443" s="40">
        <v>133056</v>
      </c>
      <c r="L11443"/>
    </row>
    <row r="11444" spans="1:12" ht="14.4" x14ac:dyDescent="0.3">
      <c r="A11444" s="44"/>
      <c r="B11444" s="41"/>
      <c r="C11444" s="43" t="s">
        <v>13838</v>
      </c>
      <c r="D11444" s="42"/>
      <c r="E11444" s="42"/>
      <c r="F11444" s="42"/>
      <c r="G11444" s="42"/>
      <c r="H11444" s="42"/>
      <c r="I11444" s="42"/>
      <c r="J11444" s="42"/>
      <c r="K11444" s="41"/>
      <c r="L11444"/>
    </row>
    <row r="11445" spans="1:12" ht="14.4" x14ac:dyDescent="0.3">
      <c r="A11445" s="43"/>
      <c r="B11445" s="42"/>
      <c r="C11445" s="42"/>
      <c r="D11445" s="42"/>
      <c r="E11445" s="42"/>
      <c r="F11445" s="41"/>
      <c r="G11445" s="40" t="s">
        <v>605</v>
      </c>
      <c r="H11445" s="40" t="s">
        <v>9643</v>
      </c>
      <c r="I11445" s="40">
        <v>133056</v>
      </c>
      <c r="J11445" s="40">
        <v>0</v>
      </c>
      <c r="K11445" s="40">
        <v>133056</v>
      </c>
      <c r="L11445"/>
    </row>
    <row r="11446" spans="1:12" ht="14.4" x14ac:dyDescent="0.3">
      <c r="A11446" s="44"/>
      <c r="B11446" s="41"/>
      <c r="C11446" s="43" t="s">
        <v>13837</v>
      </c>
      <c r="D11446" s="42"/>
      <c r="E11446" s="42"/>
      <c r="F11446" s="42"/>
      <c r="G11446" s="42"/>
      <c r="H11446" s="42"/>
      <c r="I11446" s="42"/>
      <c r="J11446" s="42"/>
      <c r="K11446" s="41"/>
      <c r="L11446"/>
    </row>
    <row r="11447" spans="1:12" ht="14.4" x14ac:dyDescent="0.3">
      <c r="A11447" s="43"/>
      <c r="B11447" s="42"/>
      <c r="C11447" s="42"/>
      <c r="D11447" s="42"/>
      <c r="E11447" s="42"/>
      <c r="F11447" s="41"/>
      <c r="G11447" s="40" t="s">
        <v>605</v>
      </c>
      <c r="H11447" s="40" t="s">
        <v>9643</v>
      </c>
      <c r="I11447" s="40">
        <v>139619</v>
      </c>
      <c r="J11447" s="40">
        <v>0</v>
      </c>
      <c r="K11447" s="40">
        <v>139619</v>
      </c>
      <c r="L11447"/>
    </row>
    <row r="11448" spans="1:12" ht="14.4" x14ac:dyDescent="0.3">
      <c r="A11448" s="44"/>
      <c r="B11448" s="41"/>
      <c r="C11448" s="43" t="s">
        <v>13836</v>
      </c>
      <c r="D11448" s="42"/>
      <c r="E11448" s="42"/>
      <c r="F11448" s="42"/>
      <c r="G11448" s="42"/>
      <c r="H11448" s="42"/>
      <c r="I11448" s="42"/>
      <c r="J11448" s="42"/>
      <c r="K11448" s="41"/>
      <c r="L11448"/>
    </row>
    <row r="11449" spans="1:12" ht="14.4" x14ac:dyDescent="0.3">
      <c r="A11449" s="43"/>
      <c r="B11449" s="42"/>
      <c r="C11449" s="42"/>
      <c r="D11449" s="42"/>
      <c r="E11449" s="42"/>
      <c r="F11449" s="41"/>
      <c r="G11449" s="40" t="s">
        <v>605</v>
      </c>
      <c r="H11449" s="40" t="s">
        <v>9643</v>
      </c>
      <c r="I11449" s="40">
        <v>139619</v>
      </c>
      <c r="J11449" s="40">
        <v>0</v>
      </c>
      <c r="K11449" s="40">
        <v>139619</v>
      </c>
      <c r="L11449"/>
    </row>
    <row r="11450" spans="1:12" ht="14.4" x14ac:dyDescent="0.3">
      <c r="A11450" s="44"/>
      <c r="B11450" s="41"/>
      <c r="C11450" s="43" t="s">
        <v>13835</v>
      </c>
      <c r="D11450" s="42"/>
      <c r="E11450" s="42"/>
      <c r="F11450" s="42"/>
      <c r="G11450" s="42"/>
      <c r="H11450" s="42"/>
      <c r="I11450" s="42"/>
      <c r="J11450" s="42"/>
      <c r="K11450" s="41"/>
      <c r="L11450"/>
    </row>
    <row r="11451" spans="1:12" ht="14.4" x14ac:dyDescent="0.3">
      <c r="A11451" s="43"/>
      <c r="B11451" s="42"/>
      <c r="C11451" s="42"/>
      <c r="D11451" s="42"/>
      <c r="E11451" s="42"/>
      <c r="F11451" s="41"/>
      <c r="G11451" s="40" t="s">
        <v>605</v>
      </c>
      <c r="H11451" s="40" t="s">
        <v>9643</v>
      </c>
      <c r="I11451" s="40">
        <v>139619</v>
      </c>
      <c r="J11451" s="40">
        <v>0</v>
      </c>
      <c r="K11451" s="40">
        <v>139619</v>
      </c>
      <c r="L11451"/>
    </row>
    <row r="11452" spans="1:12" ht="14.4" x14ac:dyDescent="0.3">
      <c r="A11452" s="44"/>
      <c r="B11452" s="41"/>
      <c r="C11452" s="43" t="s">
        <v>13834</v>
      </c>
      <c r="D11452" s="42"/>
      <c r="E11452" s="42"/>
      <c r="F11452" s="42"/>
      <c r="G11452" s="42"/>
      <c r="H11452" s="42"/>
      <c r="I11452" s="42"/>
      <c r="J11452" s="42"/>
      <c r="K11452" s="41"/>
      <c r="L11452"/>
    </row>
    <row r="11453" spans="1:12" ht="14.4" x14ac:dyDescent="0.3">
      <c r="A11453" s="43"/>
      <c r="B11453" s="42"/>
      <c r="C11453" s="42"/>
      <c r="D11453" s="42"/>
      <c r="E11453" s="42"/>
      <c r="F11453" s="41"/>
      <c r="G11453" s="40" t="s">
        <v>605</v>
      </c>
      <c r="H11453" s="40" t="s">
        <v>9643</v>
      </c>
      <c r="I11453" s="40">
        <v>164706</v>
      </c>
      <c r="J11453" s="40">
        <v>0</v>
      </c>
      <c r="K11453" s="40">
        <v>164706</v>
      </c>
      <c r="L11453"/>
    </row>
    <row r="11454" spans="1:12" ht="14.4" x14ac:dyDescent="0.3">
      <c r="A11454" s="44"/>
      <c r="B11454" s="41"/>
      <c r="C11454" s="43" t="s">
        <v>13833</v>
      </c>
      <c r="D11454" s="42"/>
      <c r="E11454" s="42"/>
      <c r="F11454" s="42"/>
      <c r="G11454" s="42"/>
      <c r="H11454" s="42"/>
      <c r="I11454" s="42"/>
      <c r="J11454" s="42"/>
      <c r="K11454" s="41"/>
      <c r="L11454"/>
    </row>
    <row r="11455" spans="1:12" ht="14.4" x14ac:dyDescent="0.3">
      <c r="A11455" s="43"/>
      <c r="B11455" s="42"/>
      <c r="C11455" s="42"/>
      <c r="D11455" s="42"/>
      <c r="E11455" s="42"/>
      <c r="F11455" s="41"/>
      <c r="G11455" s="40" t="s">
        <v>605</v>
      </c>
      <c r="H11455" s="40" t="s">
        <v>9643</v>
      </c>
      <c r="I11455" s="40">
        <v>164706</v>
      </c>
      <c r="J11455" s="40">
        <v>0</v>
      </c>
      <c r="K11455" s="40">
        <v>164706</v>
      </c>
      <c r="L11455"/>
    </row>
    <row r="11456" spans="1:12" ht="14.4" x14ac:dyDescent="0.3">
      <c r="A11456" s="44"/>
      <c r="B11456" s="41"/>
      <c r="C11456" s="43" t="s">
        <v>13832</v>
      </c>
      <c r="D11456" s="42"/>
      <c r="E11456" s="42"/>
      <c r="F11456" s="42"/>
      <c r="G11456" s="42"/>
      <c r="H11456" s="42"/>
      <c r="I11456" s="42"/>
      <c r="J11456" s="42"/>
      <c r="K11456" s="41"/>
      <c r="L11456"/>
    </row>
    <row r="11457" spans="1:12" ht="14.4" x14ac:dyDescent="0.3">
      <c r="A11457" s="43"/>
      <c r="B11457" s="42"/>
      <c r="C11457" s="42"/>
      <c r="D11457" s="42"/>
      <c r="E11457" s="42"/>
      <c r="F11457" s="41"/>
      <c r="G11457" s="40" t="s">
        <v>605</v>
      </c>
      <c r="H11457" s="40" t="s">
        <v>9643</v>
      </c>
      <c r="I11457" s="40">
        <v>189793</v>
      </c>
      <c r="J11457" s="40">
        <v>0</v>
      </c>
      <c r="K11457" s="40">
        <v>189793</v>
      </c>
      <c r="L11457"/>
    </row>
    <row r="11458" spans="1:12" ht="14.4" x14ac:dyDescent="0.3">
      <c r="A11458" s="44"/>
      <c r="B11458" s="41"/>
      <c r="C11458" s="43" t="s">
        <v>13831</v>
      </c>
      <c r="D11458" s="42"/>
      <c r="E11458" s="42"/>
      <c r="F11458" s="42"/>
      <c r="G11458" s="42"/>
      <c r="H11458" s="42"/>
      <c r="I11458" s="42"/>
      <c r="J11458" s="42"/>
      <c r="K11458" s="41"/>
      <c r="L11458"/>
    </row>
    <row r="11459" spans="1:12" ht="14.4" x14ac:dyDescent="0.3">
      <c r="A11459" s="43"/>
      <c r="B11459" s="42"/>
      <c r="C11459" s="42"/>
      <c r="D11459" s="42"/>
      <c r="E11459" s="42"/>
      <c r="F11459" s="41"/>
      <c r="G11459" s="40" t="s">
        <v>605</v>
      </c>
      <c r="H11459" s="40" t="s">
        <v>9643</v>
      </c>
      <c r="I11459" s="40">
        <v>189793</v>
      </c>
      <c r="J11459" s="40">
        <v>0</v>
      </c>
      <c r="K11459" s="40">
        <v>189793</v>
      </c>
      <c r="L11459"/>
    </row>
    <row r="11460" spans="1:12" ht="14.4" x14ac:dyDescent="0.3">
      <c r="A11460" s="44"/>
      <c r="B11460" s="41"/>
      <c r="C11460" s="43" t="s">
        <v>13830</v>
      </c>
      <c r="D11460" s="42"/>
      <c r="E11460" s="42"/>
      <c r="F11460" s="42"/>
      <c r="G11460" s="42"/>
      <c r="H11460" s="42"/>
      <c r="I11460" s="42"/>
      <c r="J11460" s="42"/>
      <c r="K11460" s="41"/>
      <c r="L11460"/>
    </row>
    <row r="11461" spans="1:12" ht="14.4" x14ac:dyDescent="0.3">
      <c r="A11461" s="43"/>
      <c r="B11461" s="42"/>
      <c r="C11461" s="42"/>
      <c r="D11461" s="42"/>
      <c r="E11461" s="42"/>
      <c r="F11461" s="41"/>
      <c r="G11461" s="40" t="s">
        <v>605</v>
      </c>
      <c r="H11461" s="40" t="s">
        <v>9643</v>
      </c>
      <c r="I11461" s="40">
        <v>189793</v>
      </c>
      <c r="J11461" s="40">
        <v>0</v>
      </c>
      <c r="K11461" s="40">
        <v>189793</v>
      </c>
      <c r="L11461"/>
    </row>
    <row r="11462" spans="1:12" ht="14.4" x14ac:dyDescent="0.3">
      <c r="A11462" s="44"/>
      <c r="B11462" s="41"/>
      <c r="C11462" s="43" t="s">
        <v>13829</v>
      </c>
      <c r="D11462" s="42"/>
      <c r="E11462" s="42"/>
      <c r="F11462" s="42"/>
      <c r="G11462" s="42"/>
      <c r="H11462" s="42"/>
      <c r="I11462" s="42"/>
      <c r="J11462" s="42"/>
      <c r="K11462" s="41"/>
      <c r="L11462"/>
    </row>
    <row r="11463" spans="1:12" ht="14.4" x14ac:dyDescent="0.3">
      <c r="A11463" s="43"/>
      <c r="B11463" s="42"/>
      <c r="C11463" s="42"/>
      <c r="D11463" s="42"/>
      <c r="E11463" s="42"/>
      <c r="F11463" s="41"/>
      <c r="G11463" s="40" t="s">
        <v>605</v>
      </c>
      <c r="H11463" s="40" t="s">
        <v>9643</v>
      </c>
      <c r="I11463" s="40">
        <v>239967</v>
      </c>
      <c r="J11463" s="40">
        <v>0</v>
      </c>
      <c r="K11463" s="40">
        <v>239967</v>
      </c>
      <c r="L11463"/>
    </row>
    <row r="11464" spans="1:12" ht="14.4" x14ac:dyDescent="0.3">
      <c r="A11464" s="44"/>
      <c r="B11464" s="41"/>
      <c r="C11464" s="43" t="s">
        <v>13828</v>
      </c>
      <c r="D11464" s="42"/>
      <c r="E11464" s="42"/>
      <c r="F11464" s="42"/>
      <c r="G11464" s="42"/>
      <c r="H11464" s="42"/>
      <c r="I11464" s="42"/>
      <c r="J11464" s="42"/>
      <c r="K11464" s="41"/>
      <c r="L11464"/>
    </row>
    <row r="11465" spans="1:12" ht="14.4" x14ac:dyDescent="0.3">
      <c r="A11465" s="43"/>
      <c r="B11465" s="42"/>
      <c r="C11465" s="42"/>
      <c r="D11465" s="42"/>
      <c r="E11465" s="42"/>
      <c r="F11465" s="41"/>
      <c r="G11465" s="40" t="s">
        <v>605</v>
      </c>
      <c r="H11465" s="40" t="s">
        <v>9643</v>
      </c>
      <c r="I11465" s="40">
        <v>239967</v>
      </c>
      <c r="J11465" s="40">
        <v>0</v>
      </c>
      <c r="K11465" s="40">
        <v>239967</v>
      </c>
      <c r="L11465"/>
    </row>
    <row r="11466" spans="1:12" ht="14.4" x14ac:dyDescent="0.3">
      <c r="A11466" s="44"/>
      <c r="B11466" s="41"/>
      <c r="C11466" s="43" t="s">
        <v>13827</v>
      </c>
      <c r="D11466" s="42"/>
      <c r="E11466" s="42"/>
      <c r="F11466" s="42"/>
      <c r="G11466" s="42"/>
      <c r="H11466" s="42"/>
      <c r="I11466" s="42"/>
      <c r="J11466" s="42"/>
      <c r="K11466" s="41"/>
      <c r="L11466"/>
    </row>
    <row r="11467" spans="1:12" ht="14.4" x14ac:dyDescent="0.3">
      <c r="A11467" s="43"/>
      <c r="B11467" s="42"/>
      <c r="C11467" s="42"/>
      <c r="D11467" s="42"/>
      <c r="E11467" s="42"/>
      <c r="F11467" s="41"/>
      <c r="G11467" s="40" t="s">
        <v>605</v>
      </c>
      <c r="H11467" s="40" t="s">
        <v>9643</v>
      </c>
      <c r="I11467" s="40">
        <v>239967</v>
      </c>
      <c r="J11467" s="40">
        <v>0</v>
      </c>
      <c r="K11467" s="40">
        <v>239967</v>
      </c>
      <c r="L11467"/>
    </row>
    <row r="11468" spans="1:12" ht="14.4" x14ac:dyDescent="0.3">
      <c r="A11468" s="44"/>
      <c r="B11468" s="41"/>
      <c r="C11468" s="43" t="s">
        <v>13826</v>
      </c>
      <c r="D11468" s="42"/>
      <c r="E11468" s="42"/>
      <c r="F11468" s="42"/>
      <c r="G11468" s="42"/>
      <c r="H11468" s="42"/>
      <c r="I11468" s="42"/>
      <c r="J11468" s="42"/>
      <c r="K11468" s="41"/>
      <c r="L11468"/>
    </row>
    <row r="11469" spans="1:12" ht="14.4" x14ac:dyDescent="0.3">
      <c r="A11469" s="43"/>
      <c r="B11469" s="42"/>
      <c r="C11469" s="42"/>
      <c r="D11469" s="42"/>
      <c r="E11469" s="42"/>
      <c r="F11469" s="41"/>
      <c r="G11469" s="40" t="s">
        <v>605</v>
      </c>
      <c r="H11469" s="40" t="s">
        <v>9643</v>
      </c>
      <c r="I11469" s="40">
        <v>239967</v>
      </c>
      <c r="J11469" s="40">
        <v>0</v>
      </c>
      <c r="K11469" s="40">
        <v>239967</v>
      </c>
      <c r="L11469"/>
    </row>
    <row r="11470" spans="1:12" ht="14.4" x14ac:dyDescent="0.3">
      <c r="A11470" s="44"/>
      <c r="B11470" s="41"/>
      <c r="C11470" s="43" t="s">
        <v>13825</v>
      </c>
      <c r="D11470" s="42"/>
      <c r="E11470" s="42"/>
      <c r="F11470" s="42"/>
      <c r="G11470" s="42"/>
      <c r="H11470" s="42"/>
      <c r="I11470" s="42"/>
      <c r="J11470" s="42"/>
      <c r="K11470" s="41"/>
      <c r="L11470"/>
    </row>
    <row r="11471" spans="1:12" ht="14.4" x14ac:dyDescent="0.3">
      <c r="A11471" s="43"/>
      <c r="B11471" s="42"/>
      <c r="C11471" s="42"/>
      <c r="D11471" s="42"/>
      <c r="E11471" s="42"/>
      <c r="F11471" s="41"/>
      <c r="G11471" s="40" t="s">
        <v>605</v>
      </c>
      <c r="H11471" s="40" t="s">
        <v>9643</v>
      </c>
      <c r="I11471" s="40">
        <v>239967</v>
      </c>
      <c r="J11471" s="40">
        <v>0</v>
      </c>
      <c r="K11471" s="40">
        <v>239967</v>
      </c>
      <c r="L11471"/>
    </row>
    <row r="11472" spans="1:12" ht="14.4" x14ac:dyDescent="0.3">
      <c r="A11472" s="44"/>
      <c r="B11472" s="41"/>
      <c r="C11472" s="43" t="s">
        <v>13824</v>
      </c>
      <c r="D11472" s="42"/>
      <c r="E11472" s="42"/>
      <c r="F11472" s="42"/>
      <c r="G11472" s="42"/>
      <c r="H11472" s="42"/>
      <c r="I11472" s="42"/>
      <c r="J11472" s="42"/>
      <c r="K11472" s="41"/>
      <c r="L11472"/>
    </row>
    <row r="11473" spans="1:12" ht="14.4" x14ac:dyDescent="0.3">
      <c r="A11473" s="43"/>
      <c r="B11473" s="42"/>
      <c r="C11473" s="42"/>
      <c r="D11473" s="42"/>
      <c r="E11473" s="42"/>
      <c r="F11473" s="41"/>
      <c r="G11473" s="40" t="s">
        <v>605</v>
      </c>
      <c r="H11473" s="40" t="s">
        <v>9643</v>
      </c>
      <c r="I11473" s="40">
        <v>239967</v>
      </c>
      <c r="J11473" s="40">
        <v>0</v>
      </c>
      <c r="K11473" s="40">
        <v>239967</v>
      </c>
      <c r="L11473"/>
    </row>
    <row r="11474" spans="1:12" ht="14.4" x14ac:dyDescent="0.3">
      <c r="A11474" s="44"/>
      <c r="B11474" s="41"/>
      <c r="C11474" s="43" t="s">
        <v>13823</v>
      </c>
      <c r="D11474" s="42"/>
      <c r="E11474" s="42"/>
      <c r="F11474" s="42"/>
      <c r="G11474" s="42"/>
      <c r="H11474" s="42"/>
      <c r="I11474" s="42"/>
      <c r="J11474" s="42"/>
      <c r="K11474" s="41"/>
      <c r="L11474"/>
    </row>
    <row r="11475" spans="1:12" ht="14.4" x14ac:dyDescent="0.3">
      <c r="A11475" s="43"/>
      <c r="B11475" s="42"/>
      <c r="C11475" s="42"/>
      <c r="D11475" s="42"/>
      <c r="E11475" s="42"/>
      <c r="F11475" s="41"/>
      <c r="G11475" s="40" t="s">
        <v>605</v>
      </c>
      <c r="H11475" s="40" t="s">
        <v>9643</v>
      </c>
      <c r="I11475" s="40">
        <v>290141</v>
      </c>
      <c r="J11475" s="40">
        <v>0</v>
      </c>
      <c r="K11475" s="40">
        <v>290141</v>
      </c>
      <c r="L11475"/>
    </row>
    <row r="11476" spans="1:12" ht="14.4" x14ac:dyDescent="0.3">
      <c r="A11476" s="44"/>
      <c r="B11476" s="41"/>
      <c r="C11476" s="43" t="s">
        <v>13822</v>
      </c>
      <c r="D11476" s="42"/>
      <c r="E11476" s="42"/>
      <c r="F11476" s="42"/>
      <c r="G11476" s="42"/>
      <c r="H11476" s="42"/>
      <c r="I11476" s="42"/>
      <c r="J11476" s="42"/>
      <c r="K11476" s="41"/>
      <c r="L11476"/>
    </row>
    <row r="11477" spans="1:12" ht="14.4" x14ac:dyDescent="0.3">
      <c r="A11477" s="43"/>
      <c r="B11477" s="42"/>
      <c r="C11477" s="42"/>
      <c r="D11477" s="42"/>
      <c r="E11477" s="42"/>
      <c r="F11477" s="41"/>
      <c r="G11477" s="40" t="s">
        <v>605</v>
      </c>
      <c r="H11477" s="40" t="s">
        <v>9643</v>
      </c>
      <c r="I11477" s="40">
        <v>290141</v>
      </c>
      <c r="J11477" s="40">
        <v>0</v>
      </c>
      <c r="K11477" s="40">
        <v>290141</v>
      </c>
      <c r="L11477"/>
    </row>
    <row r="11478" spans="1:12" ht="14.4" x14ac:dyDescent="0.3">
      <c r="A11478" s="44"/>
      <c r="B11478" s="41"/>
      <c r="C11478" s="43" t="s">
        <v>13821</v>
      </c>
      <c r="D11478" s="42"/>
      <c r="E11478" s="42"/>
      <c r="F11478" s="42"/>
      <c r="G11478" s="42"/>
      <c r="H11478" s="42"/>
      <c r="I11478" s="42"/>
      <c r="J11478" s="42"/>
      <c r="K11478" s="41"/>
      <c r="L11478"/>
    </row>
    <row r="11479" spans="1:12" ht="14.4" x14ac:dyDescent="0.3">
      <c r="A11479" s="43"/>
      <c r="B11479" s="42"/>
      <c r="C11479" s="42"/>
      <c r="D11479" s="42"/>
      <c r="E11479" s="42"/>
      <c r="F11479" s="41"/>
      <c r="G11479" s="40" t="s">
        <v>605</v>
      </c>
      <c r="H11479" s="40" t="s">
        <v>9643</v>
      </c>
      <c r="I11479" s="40">
        <v>290141</v>
      </c>
      <c r="J11479" s="40">
        <v>0</v>
      </c>
      <c r="K11479" s="40">
        <v>290141</v>
      </c>
      <c r="L11479"/>
    </row>
    <row r="11480" spans="1:12" ht="14.4" x14ac:dyDescent="0.3">
      <c r="A11480" s="44"/>
      <c r="B11480" s="41"/>
      <c r="C11480" s="43" t="s">
        <v>13820</v>
      </c>
      <c r="D11480" s="42"/>
      <c r="E11480" s="42"/>
      <c r="F11480" s="42"/>
      <c r="G11480" s="42"/>
      <c r="H11480" s="42"/>
      <c r="I11480" s="42"/>
      <c r="J11480" s="42"/>
      <c r="K11480" s="41"/>
      <c r="L11480"/>
    </row>
    <row r="11481" spans="1:12" ht="14.4" x14ac:dyDescent="0.3">
      <c r="A11481" s="43"/>
      <c r="B11481" s="42"/>
      <c r="C11481" s="42"/>
      <c r="D11481" s="42"/>
      <c r="E11481" s="42"/>
      <c r="F11481" s="41"/>
      <c r="G11481" s="40" t="s">
        <v>605</v>
      </c>
      <c r="H11481" s="40" t="s">
        <v>9643</v>
      </c>
      <c r="I11481" s="40">
        <v>290141</v>
      </c>
      <c r="J11481" s="40">
        <v>0</v>
      </c>
      <c r="K11481" s="40">
        <v>290141</v>
      </c>
      <c r="L11481"/>
    </row>
    <row r="11482" spans="1:12" ht="14.4" x14ac:dyDescent="0.3">
      <c r="A11482" s="44"/>
      <c r="B11482" s="41"/>
      <c r="C11482" s="43" t="s">
        <v>13819</v>
      </c>
      <c r="D11482" s="42"/>
      <c r="E11482" s="42"/>
      <c r="F11482" s="42"/>
      <c r="G11482" s="42"/>
      <c r="H11482" s="42"/>
      <c r="I11482" s="42"/>
      <c r="J11482" s="42"/>
      <c r="K11482" s="41"/>
      <c r="L11482"/>
    </row>
    <row r="11483" spans="1:12" ht="14.4" x14ac:dyDescent="0.3">
      <c r="A11483" s="43"/>
      <c r="B11483" s="42"/>
      <c r="C11483" s="42"/>
      <c r="D11483" s="42"/>
      <c r="E11483" s="42"/>
      <c r="F11483" s="41"/>
      <c r="G11483" s="40" t="s">
        <v>605</v>
      </c>
      <c r="H11483" s="40" t="s">
        <v>9643</v>
      </c>
      <c r="I11483" s="40">
        <v>290141</v>
      </c>
      <c r="J11483" s="40">
        <v>0</v>
      </c>
      <c r="K11483" s="40">
        <v>290141</v>
      </c>
      <c r="L11483"/>
    </row>
    <row r="11484" spans="1:12" ht="14.4" x14ac:dyDescent="0.3">
      <c r="A11484" s="44"/>
      <c r="B11484" s="41"/>
      <c r="C11484" s="43" t="s">
        <v>13818</v>
      </c>
      <c r="D11484" s="42"/>
      <c r="E11484" s="42"/>
      <c r="F11484" s="42"/>
      <c r="G11484" s="42"/>
      <c r="H11484" s="42"/>
      <c r="I11484" s="42"/>
      <c r="J11484" s="42"/>
      <c r="K11484" s="41"/>
      <c r="L11484"/>
    </row>
    <row r="11485" spans="1:12" ht="14.4" x14ac:dyDescent="0.3">
      <c r="A11485" s="43"/>
      <c r="B11485" s="42"/>
      <c r="C11485" s="42"/>
      <c r="D11485" s="42"/>
      <c r="E11485" s="42"/>
      <c r="F11485" s="41"/>
      <c r="G11485" s="40" t="s">
        <v>605</v>
      </c>
      <c r="H11485" s="40" t="s">
        <v>9643</v>
      </c>
      <c r="I11485" s="40">
        <v>340315</v>
      </c>
      <c r="J11485" s="40">
        <v>0</v>
      </c>
      <c r="K11485" s="40">
        <v>340315</v>
      </c>
      <c r="L11485"/>
    </row>
    <row r="11486" spans="1:12" ht="14.4" x14ac:dyDescent="0.3">
      <c r="A11486" s="44"/>
      <c r="B11486" s="41"/>
      <c r="C11486" s="43" t="s">
        <v>13817</v>
      </c>
      <c r="D11486" s="42"/>
      <c r="E11486" s="42"/>
      <c r="F11486" s="42"/>
      <c r="G11486" s="42"/>
      <c r="H11486" s="42"/>
      <c r="I11486" s="42"/>
      <c r="J11486" s="42"/>
      <c r="K11486" s="41"/>
      <c r="L11486"/>
    </row>
    <row r="11487" spans="1:12" ht="14.4" x14ac:dyDescent="0.3">
      <c r="A11487" s="43"/>
      <c r="B11487" s="42"/>
      <c r="C11487" s="42"/>
      <c r="D11487" s="42"/>
      <c r="E11487" s="42"/>
      <c r="F11487" s="41"/>
      <c r="G11487" s="40" t="s">
        <v>605</v>
      </c>
      <c r="H11487" s="40" t="s">
        <v>9643</v>
      </c>
      <c r="I11487" s="40">
        <v>340315</v>
      </c>
      <c r="J11487" s="40">
        <v>0</v>
      </c>
      <c r="K11487" s="40">
        <v>340315</v>
      </c>
      <c r="L11487"/>
    </row>
    <row r="11488" spans="1:12" ht="14.4" x14ac:dyDescent="0.3">
      <c r="A11488" s="44"/>
      <c r="B11488" s="41"/>
      <c r="C11488" s="43" t="s">
        <v>13816</v>
      </c>
      <c r="D11488" s="42"/>
      <c r="E11488" s="42"/>
      <c r="F11488" s="42"/>
      <c r="G11488" s="42"/>
      <c r="H11488" s="42"/>
      <c r="I11488" s="42"/>
      <c r="J11488" s="42"/>
      <c r="K11488" s="41"/>
      <c r="L11488"/>
    </row>
    <row r="11489" spans="1:12" ht="14.4" x14ac:dyDescent="0.3">
      <c r="A11489" s="43"/>
      <c r="B11489" s="42"/>
      <c r="C11489" s="42"/>
      <c r="D11489" s="42"/>
      <c r="E11489" s="42"/>
      <c r="F11489" s="41"/>
      <c r="G11489" s="40" t="s">
        <v>605</v>
      </c>
      <c r="H11489" s="40" t="s">
        <v>9643</v>
      </c>
      <c r="I11489" s="40">
        <v>340315</v>
      </c>
      <c r="J11489" s="40">
        <v>0</v>
      </c>
      <c r="K11489" s="40">
        <v>340315</v>
      </c>
      <c r="L11489"/>
    </row>
    <row r="11490" spans="1:12" ht="14.4" x14ac:dyDescent="0.3">
      <c r="A11490" s="44"/>
      <c r="B11490" s="41"/>
      <c r="C11490" s="43" t="s">
        <v>13815</v>
      </c>
      <c r="D11490" s="42"/>
      <c r="E11490" s="42"/>
      <c r="F11490" s="42"/>
      <c r="G11490" s="42"/>
      <c r="H11490" s="42"/>
      <c r="I11490" s="42"/>
      <c r="J11490" s="42"/>
      <c r="K11490" s="41"/>
      <c r="L11490"/>
    </row>
    <row r="11491" spans="1:12" ht="14.4" x14ac:dyDescent="0.3">
      <c r="A11491" s="43"/>
      <c r="B11491" s="42"/>
      <c r="C11491" s="42"/>
      <c r="D11491" s="42"/>
      <c r="E11491" s="42"/>
      <c r="F11491" s="41"/>
      <c r="G11491" s="40" t="s">
        <v>605</v>
      </c>
      <c r="H11491" s="40" t="s">
        <v>9643</v>
      </c>
      <c r="I11491" s="40">
        <v>340315</v>
      </c>
      <c r="J11491" s="40">
        <v>0</v>
      </c>
      <c r="K11491" s="40">
        <v>340315</v>
      </c>
      <c r="L11491"/>
    </row>
    <row r="11492" spans="1:12" ht="14.4" x14ac:dyDescent="0.3">
      <c r="A11492" s="44"/>
      <c r="B11492" s="41"/>
      <c r="C11492" s="43" t="s">
        <v>13814</v>
      </c>
      <c r="D11492" s="42"/>
      <c r="E11492" s="42"/>
      <c r="F11492" s="42"/>
      <c r="G11492" s="42"/>
      <c r="H11492" s="42"/>
      <c r="I11492" s="42"/>
      <c r="J11492" s="42"/>
      <c r="K11492" s="41"/>
      <c r="L11492"/>
    </row>
    <row r="11493" spans="1:12" ht="14.4" x14ac:dyDescent="0.3">
      <c r="A11493" s="43"/>
      <c r="B11493" s="42"/>
      <c r="C11493" s="42"/>
      <c r="D11493" s="42"/>
      <c r="E11493" s="42"/>
      <c r="F11493" s="41"/>
      <c r="G11493" s="40" t="s">
        <v>605</v>
      </c>
      <c r="H11493" s="40" t="s">
        <v>9643</v>
      </c>
      <c r="I11493" s="40">
        <v>340315</v>
      </c>
      <c r="J11493" s="40">
        <v>0</v>
      </c>
      <c r="K11493" s="40">
        <v>340315</v>
      </c>
      <c r="L11493"/>
    </row>
    <row r="11494" spans="1:12" ht="14.4" x14ac:dyDescent="0.3">
      <c r="A11494" s="44"/>
      <c r="B11494" s="41"/>
      <c r="C11494" s="43" t="s">
        <v>13813</v>
      </c>
      <c r="D11494" s="42"/>
      <c r="E11494" s="42"/>
      <c r="F11494" s="42"/>
      <c r="G11494" s="42"/>
      <c r="H11494" s="42"/>
      <c r="I11494" s="42"/>
      <c r="J11494" s="42"/>
      <c r="K11494" s="41"/>
      <c r="L11494"/>
    </row>
    <row r="11495" spans="1:12" ht="14.4" x14ac:dyDescent="0.3">
      <c r="A11495" s="43"/>
      <c r="B11495" s="42"/>
      <c r="C11495" s="42"/>
      <c r="D11495" s="42"/>
      <c r="E11495" s="42"/>
      <c r="F11495" s="41"/>
      <c r="G11495" s="40" t="s">
        <v>605</v>
      </c>
      <c r="H11495" s="40" t="s">
        <v>9643</v>
      </c>
      <c r="I11495" s="40">
        <v>390489</v>
      </c>
      <c r="J11495" s="40">
        <v>0</v>
      </c>
      <c r="K11495" s="40">
        <v>390489</v>
      </c>
      <c r="L11495"/>
    </row>
    <row r="11496" spans="1:12" ht="14.4" x14ac:dyDescent="0.3">
      <c r="A11496" s="44"/>
      <c r="B11496" s="41"/>
      <c r="C11496" s="43" t="s">
        <v>13812</v>
      </c>
      <c r="D11496" s="42"/>
      <c r="E11496" s="42"/>
      <c r="F11496" s="42"/>
      <c r="G11496" s="42"/>
      <c r="H11496" s="42"/>
      <c r="I11496" s="42"/>
      <c r="J11496" s="42"/>
      <c r="K11496" s="41"/>
      <c r="L11496"/>
    </row>
    <row r="11497" spans="1:12" ht="14.4" x14ac:dyDescent="0.3">
      <c r="A11497" s="43"/>
      <c r="B11497" s="42"/>
      <c r="C11497" s="42"/>
      <c r="D11497" s="42"/>
      <c r="E11497" s="42"/>
      <c r="F11497" s="41"/>
      <c r="G11497" s="40" t="s">
        <v>605</v>
      </c>
      <c r="H11497" s="40" t="s">
        <v>9643</v>
      </c>
      <c r="I11497" s="40">
        <v>390489</v>
      </c>
      <c r="J11497" s="40">
        <v>0</v>
      </c>
      <c r="K11497" s="40">
        <v>390489</v>
      </c>
      <c r="L11497"/>
    </row>
    <row r="11498" spans="1:12" ht="14.4" x14ac:dyDescent="0.3">
      <c r="A11498" s="44"/>
      <c r="B11498" s="41"/>
      <c r="C11498" s="43" t="s">
        <v>13811</v>
      </c>
      <c r="D11498" s="42"/>
      <c r="E11498" s="42"/>
      <c r="F11498" s="42"/>
      <c r="G11498" s="42"/>
      <c r="H11498" s="42"/>
      <c r="I11498" s="42"/>
      <c r="J11498" s="42"/>
      <c r="K11498" s="41"/>
      <c r="L11498"/>
    </row>
    <row r="11499" spans="1:12" ht="14.4" x14ac:dyDescent="0.3">
      <c r="A11499" s="43"/>
      <c r="B11499" s="42"/>
      <c r="C11499" s="42"/>
      <c r="D11499" s="42"/>
      <c r="E11499" s="42"/>
      <c r="F11499" s="41"/>
      <c r="G11499" s="40" t="s">
        <v>605</v>
      </c>
      <c r="H11499" s="40" t="s">
        <v>9643</v>
      </c>
      <c r="I11499" s="40">
        <v>390489</v>
      </c>
      <c r="J11499" s="40">
        <v>0</v>
      </c>
      <c r="K11499" s="40">
        <v>390489</v>
      </c>
      <c r="L11499"/>
    </row>
    <row r="11500" spans="1:12" ht="14.4" x14ac:dyDescent="0.3">
      <c r="A11500" s="44"/>
      <c r="B11500" s="41"/>
      <c r="C11500" s="43" t="s">
        <v>13810</v>
      </c>
      <c r="D11500" s="42"/>
      <c r="E11500" s="42"/>
      <c r="F11500" s="42"/>
      <c r="G11500" s="42"/>
      <c r="H11500" s="42"/>
      <c r="I11500" s="42"/>
      <c r="J11500" s="42"/>
      <c r="K11500" s="41"/>
      <c r="L11500"/>
    </row>
    <row r="11501" spans="1:12" ht="14.4" x14ac:dyDescent="0.3">
      <c r="A11501" s="43"/>
      <c r="B11501" s="42"/>
      <c r="C11501" s="42"/>
      <c r="D11501" s="42"/>
      <c r="E11501" s="42"/>
      <c r="F11501" s="41"/>
      <c r="G11501" s="40" t="s">
        <v>605</v>
      </c>
      <c r="H11501" s="40" t="s">
        <v>9643</v>
      </c>
      <c r="I11501" s="40">
        <v>390489</v>
      </c>
      <c r="J11501" s="40">
        <v>0</v>
      </c>
      <c r="K11501" s="40">
        <v>390489</v>
      </c>
      <c r="L11501"/>
    </row>
    <row r="11502" spans="1:12" ht="14.4" x14ac:dyDescent="0.3">
      <c r="A11502" s="44"/>
      <c r="B11502" s="41"/>
      <c r="C11502" s="43" t="s">
        <v>13809</v>
      </c>
      <c r="D11502" s="42"/>
      <c r="E11502" s="42"/>
      <c r="F11502" s="42"/>
      <c r="G11502" s="42"/>
      <c r="H11502" s="42"/>
      <c r="I11502" s="42"/>
      <c r="J11502" s="42"/>
      <c r="K11502" s="41"/>
      <c r="L11502"/>
    </row>
    <row r="11503" spans="1:12" ht="14.4" x14ac:dyDescent="0.3">
      <c r="A11503" s="43"/>
      <c r="B11503" s="42"/>
      <c r="C11503" s="42"/>
      <c r="D11503" s="42"/>
      <c r="E11503" s="42"/>
      <c r="F11503" s="41"/>
      <c r="G11503" s="40" t="s">
        <v>605</v>
      </c>
      <c r="H11503" s="40" t="s">
        <v>9643</v>
      </c>
      <c r="I11503" s="40">
        <v>390489</v>
      </c>
      <c r="J11503" s="40">
        <v>0</v>
      </c>
      <c r="K11503" s="40">
        <v>390489</v>
      </c>
      <c r="L11503"/>
    </row>
    <row r="11504" spans="1:12" ht="14.4" x14ac:dyDescent="0.3">
      <c r="A11504" s="44"/>
      <c r="B11504" s="41"/>
      <c r="C11504" s="43" t="s">
        <v>13808</v>
      </c>
      <c r="D11504" s="42"/>
      <c r="E11504" s="42"/>
      <c r="F11504" s="42"/>
      <c r="G11504" s="42"/>
      <c r="H11504" s="42"/>
      <c r="I11504" s="42"/>
      <c r="J11504" s="42"/>
      <c r="K11504" s="41"/>
      <c r="L11504"/>
    </row>
    <row r="11505" spans="1:12" ht="14.4" x14ac:dyDescent="0.3">
      <c r="A11505" s="43"/>
      <c r="B11505" s="42"/>
      <c r="C11505" s="42"/>
      <c r="D11505" s="42"/>
      <c r="E11505" s="42"/>
      <c r="F11505" s="41"/>
      <c r="G11505" s="40" t="s">
        <v>605</v>
      </c>
      <c r="H11505" s="40" t="s">
        <v>9643</v>
      </c>
      <c r="I11505" s="40">
        <v>390489</v>
      </c>
      <c r="J11505" s="40">
        <v>0</v>
      </c>
      <c r="K11505" s="40">
        <v>390489</v>
      </c>
      <c r="L11505"/>
    </row>
    <row r="11506" spans="1:12" ht="14.4" x14ac:dyDescent="0.3">
      <c r="A11506" s="44"/>
      <c r="B11506" s="41"/>
      <c r="C11506" s="43" t="s">
        <v>13807</v>
      </c>
      <c r="D11506" s="42"/>
      <c r="E11506" s="42"/>
      <c r="F11506" s="42"/>
      <c r="G11506" s="42"/>
      <c r="H11506" s="42"/>
      <c r="I11506" s="42"/>
      <c r="J11506" s="42"/>
      <c r="K11506" s="41"/>
      <c r="L11506"/>
    </row>
    <row r="11507" spans="1:12" ht="14.4" x14ac:dyDescent="0.3">
      <c r="A11507" s="43"/>
      <c r="B11507" s="42"/>
      <c r="C11507" s="42"/>
      <c r="D11507" s="42"/>
      <c r="E11507" s="42"/>
      <c r="F11507" s="41"/>
      <c r="G11507" s="40" t="s">
        <v>605</v>
      </c>
      <c r="H11507" s="40" t="s">
        <v>9643</v>
      </c>
      <c r="I11507" s="40">
        <v>415576</v>
      </c>
      <c r="J11507" s="40">
        <v>0</v>
      </c>
      <c r="K11507" s="40">
        <v>415576</v>
      </c>
      <c r="L11507"/>
    </row>
    <row r="11508" spans="1:12" ht="14.4" x14ac:dyDescent="0.3">
      <c r="A11508" s="44"/>
      <c r="B11508" s="41"/>
      <c r="C11508" s="43" t="s">
        <v>13806</v>
      </c>
      <c r="D11508" s="42"/>
      <c r="E11508" s="42"/>
      <c r="F11508" s="42"/>
      <c r="G11508" s="42"/>
      <c r="H11508" s="42"/>
      <c r="I11508" s="42"/>
      <c r="J11508" s="42"/>
      <c r="K11508" s="41"/>
      <c r="L11508"/>
    </row>
    <row r="11509" spans="1:12" ht="14.4" x14ac:dyDescent="0.3">
      <c r="A11509" s="43"/>
      <c r="B11509" s="42"/>
      <c r="C11509" s="42"/>
      <c r="D11509" s="42"/>
      <c r="E11509" s="42"/>
      <c r="F11509" s="41"/>
      <c r="G11509" s="40" t="s">
        <v>605</v>
      </c>
      <c r="H11509" s="40" t="s">
        <v>9643</v>
      </c>
      <c r="I11509" s="40">
        <v>415576</v>
      </c>
      <c r="J11509" s="40">
        <v>0</v>
      </c>
      <c r="K11509" s="40">
        <v>415576</v>
      </c>
      <c r="L11509"/>
    </row>
    <row r="11510" spans="1:12" ht="14.4" x14ac:dyDescent="0.3">
      <c r="A11510" s="44"/>
      <c r="B11510" s="41"/>
      <c r="C11510" s="43" t="s">
        <v>13805</v>
      </c>
      <c r="D11510" s="42"/>
      <c r="E11510" s="42"/>
      <c r="F11510" s="42"/>
      <c r="G11510" s="42"/>
      <c r="H11510" s="42"/>
      <c r="I11510" s="42"/>
      <c r="J11510" s="42"/>
      <c r="K11510" s="41"/>
      <c r="L11510"/>
    </row>
    <row r="11511" spans="1:12" ht="14.4" x14ac:dyDescent="0.3">
      <c r="A11511" s="43"/>
      <c r="B11511" s="42"/>
      <c r="C11511" s="42"/>
      <c r="D11511" s="42"/>
      <c r="E11511" s="42"/>
      <c r="F11511" s="41"/>
      <c r="G11511" s="40" t="s">
        <v>605</v>
      </c>
      <c r="H11511" s="40" t="s">
        <v>9643</v>
      </c>
      <c r="I11511" s="40">
        <v>415576</v>
      </c>
      <c r="J11511" s="40">
        <v>0</v>
      </c>
      <c r="K11511" s="40">
        <v>415576</v>
      </c>
      <c r="L11511"/>
    </row>
    <row r="11512" spans="1:12" ht="14.4" x14ac:dyDescent="0.3">
      <c r="A11512" s="44"/>
      <c r="B11512" s="41"/>
      <c r="C11512" s="43" t="s">
        <v>13804</v>
      </c>
      <c r="D11512" s="42"/>
      <c r="E11512" s="42"/>
      <c r="F11512" s="42"/>
      <c r="G11512" s="42"/>
      <c r="H11512" s="42"/>
      <c r="I11512" s="42"/>
      <c r="J11512" s="42"/>
      <c r="K11512" s="41"/>
      <c r="L11512"/>
    </row>
    <row r="11513" spans="1:12" ht="14.4" x14ac:dyDescent="0.3">
      <c r="A11513" s="43"/>
      <c r="B11513" s="42"/>
      <c r="C11513" s="42"/>
      <c r="D11513" s="42"/>
      <c r="E11513" s="42"/>
      <c r="F11513" s="41"/>
      <c r="G11513" s="40" t="s">
        <v>605</v>
      </c>
      <c r="H11513" s="40" t="s">
        <v>9643</v>
      </c>
      <c r="I11513" s="40">
        <v>415576</v>
      </c>
      <c r="J11513" s="40">
        <v>0</v>
      </c>
      <c r="K11513" s="40">
        <v>415576</v>
      </c>
      <c r="L11513"/>
    </row>
    <row r="11514" spans="1:12" ht="14.4" x14ac:dyDescent="0.3">
      <c r="A11514" s="44"/>
      <c r="B11514" s="41"/>
      <c r="C11514" s="43" t="s">
        <v>13803</v>
      </c>
      <c r="D11514" s="42"/>
      <c r="E11514" s="42"/>
      <c r="F11514" s="42"/>
      <c r="G11514" s="42"/>
      <c r="H11514" s="42"/>
      <c r="I11514" s="42"/>
      <c r="J11514" s="42"/>
      <c r="K11514" s="41"/>
      <c r="L11514"/>
    </row>
    <row r="11515" spans="1:12" ht="14.4" x14ac:dyDescent="0.3">
      <c r="A11515" s="43"/>
      <c r="B11515" s="42"/>
      <c r="C11515" s="42"/>
      <c r="D11515" s="42"/>
      <c r="E11515" s="42"/>
      <c r="F11515" s="41"/>
      <c r="G11515" s="40" t="s">
        <v>605</v>
      </c>
      <c r="H11515" s="40" t="s">
        <v>9643</v>
      </c>
      <c r="I11515" s="40">
        <v>415576</v>
      </c>
      <c r="J11515" s="40">
        <v>0</v>
      </c>
      <c r="K11515" s="40">
        <v>415576</v>
      </c>
      <c r="L11515"/>
    </row>
    <row r="11516" spans="1:12" ht="14.4" x14ac:dyDescent="0.3">
      <c r="A11516" s="46" t="s">
        <v>13802</v>
      </c>
      <c r="B11516" s="41"/>
      <c r="C11516" s="45" t="s">
        <v>13801</v>
      </c>
      <c r="D11516" s="42"/>
      <c r="E11516" s="42"/>
      <c r="F11516" s="42"/>
      <c r="G11516" s="42"/>
      <c r="H11516" s="42"/>
      <c r="I11516" s="42"/>
      <c r="J11516" s="42"/>
      <c r="K11516" s="41"/>
      <c r="L11516"/>
    </row>
    <row r="11517" spans="1:12" ht="14.4" x14ac:dyDescent="0.3">
      <c r="A11517" s="44"/>
      <c r="B11517" s="41"/>
      <c r="C11517" s="43" t="s">
        <v>13800</v>
      </c>
      <c r="D11517" s="42"/>
      <c r="E11517" s="42"/>
      <c r="F11517" s="42"/>
      <c r="G11517" s="42"/>
      <c r="H11517" s="42"/>
      <c r="I11517" s="42"/>
      <c r="J11517" s="42"/>
      <c r="K11517" s="41"/>
      <c r="L11517"/>
    </row>
    <row r="11518" spans="1:12" ht="14.4" x14ac:dyDescent="0.3">
      <c r="A11518" s="43"/>
      <c r="B11518" s="42"/>
      <c r="C11518" s="42"/>
      <c r="D11518" s="42"/>
      <c r="E11518" s="42"/>
      <c r="F11518" s="41"/>
      <c r="G11518" s="40" t="s">
        <v>605</v>
      </c>
      <c r="H11518" s="40" t="s">
        <v>598</v>
      </c>
      <c r="I11518" s="40">
        <v>41007</v>
      </c>
      <c r="J11518" s="40">
        <v>0</v>
      </c>
      <c r="K11518" s="40">
        <v>41007</v>
      </c>
      <c r="L11518"/>
    </row>
    <row r="11519" spans="1:12" ht="14.4" x14ac:dyDescent="0.3">
      <c r="A11519" s="44"/>
      <c r="B11519" s="41"/>
      <c r="C11519" s="43" t="s">
        <v>13799</v>
      </c>
      <c r="D11519" s="42"/>
      <c r="E11519" s="42"/>
      <c r="F11519" s="42"/>
      <c r="G11519" s="42"/>
      <c r="H11519" s="42"/>
      <c r="I11519" s="42"/>
      <c r="J11519" s="42"/>
      <c r="K11519" s="41"/>
      <c r="L11519"/>
    </row>
    <row r="11520" spans="1:12" ht="14.4" x14ac:dyDescent="0.3">
      <c r="A11520" s="43"/>
      <c r="B11520" s="42"/>
      <c r="C11520" s="42"/>
      <c r="D11520" s="42"/>
      <c r="E11520" s="42"/>
      <c r="F11520" s="41"/>
      <c r="G11520" s="40" t="s">
        <v>605</v>
      </c>
      <c r="H11520" s="40" t="s">
        <v>598</v>
      </c>
      <c r="I11520" s="40">
        <v>50694</v>
      </c>
      <c r="J11520" s="40">
        <v>0</v>
      </c>
      <c r="K11520" s="40">
        <v>50694</v>
      </c>
      <c r="L11520"/>
    </row>
    <row r="11521" spans="1:12" ht="14.4" x14ac:dyDescent="0.3">
      <c r="A11521" s="44"/>
      <c r="B11521" s="41"/>
      <c r="C11521" s="43" t="s">
        <v>13798</v>
      </c>
      <c r="D11521" s="42"/>
      <c r="E11521" s="42"/>
      <c r="F11521" s="42"/>
      <c r="G11521" s="42"/>
      <c r="H11521" s="42"/>
      <c r="I11521" s="42"/>
      <c r="J11521" s="42"/>
      <c r="K11521" s="41"/>
      <c r="L11521"/>
    </row>
    <row r="11522" spans="1:12" ht="14.4" x14ac:dyDescent="0.3">
      <c r="A11522" s="43"/>
      <c r="B11522" s="42"/>
      <c r="C11522" s="42"/>
      <c r="D11522" s="42"/>
      <c r="E11522" s="42"/>
      <c r="F11522" s="41"/>
      <c r="G11522" s="40" t="s">
        <v>605</v>
      </c>
      <c r="H11522" s="40" t="s">
        <v>598</v>
      </c>
      <c r="I11522" s="40">
        <v>50694</v>
      </c>
      <c r="J11522" s="40">
        <v>0</v>
      </c>
      <c r="K11522" s="40">
        <v>50694</v>
      </c>
      <c r="L11522"/>
    </row>
    <row r="11523" spans="1:12" ht="14.4" x14ac:dyDescent="0.3">
      <c r="A11523" s="44"/>
      <c r="B11523" s="41"/>
      <c r="C11523" s="43" t="s">
        <v>13797</v>
      </c>
      <c r="D11523" s="42"/>
      <c r="E11523" s="42"/>
      <c r="F11523" s="42"/>
      <c r="G11523" s="42"/>
      <c r="H11523" s="42"/>
      <c r="I11523" s="42"/>
      <c r="J11523" s="42"/>
      <c r="K11523" s="41"/>
      <c r="L11523"/>
    </row>
    <row r="11524" spans="1:12" ht="14.4" x14ac:dyDescent="0.3">
      <c r="A11524" s="43"/>
      <c r="B11524" s="42"/>
      <c r="C11524" s="42"/>
      <c r="D11524" s="42"/>
      <c r="E11524" s="42"/>
      <c r="F11524" s="41"/>
      <c r="G11524" s="40" t="s">
        <v>605</v>
      </c>
      <c r="H11524" s="40" t="s">
        <v>598</v>
      </c>
      <c r="I11524" s="40">
        <v>55788</v>
      </c>
      <c r="J11524" s="40">
        <v>0</v>
      </c>
      <c r="K11524" s="40">
        <v>55788</v>
      </c>
      <c r="L11524"/>
    </row>
    <row r="11525" spans="1:12" ht="14.4" x14ac:dyDescent="0.3">
      <c r="A11525" s="44"/>
      <c r="B11525" s="41"/>
      <c r="C11525" s="43" t="s">
        <v>13796</v>
      </c>
      <c r="D11525" s="42"/>
      <c r="E11525" s="42"/>
      <c r="F11525" s="42"/>
      <c r="G11525" s="42"/>
      <c r="H11525" s="42"/>
      <c r="I11525" s="42"/>
      <c r="J11525" s="42"/>
      <c r="K11525" s="41"/>
      <c r="L11525"/>
    </row>
    <row r="11526" spans="1:12" ht="14.4" x14ac:dyDescent="0.3">
      <c r="A11526" s="43"/>
      <c r="B11526" s="42"/>
      <c r="C11526" s="42"/>
      <c r="D11526" s="42"/>
      <c r="E11526" s="42"/>
      <c r="F11526" s="41"/>
      <c r="G11526" s="40" t="s">
        <v>605</v>
      </c>
      <c r="H11526" s="40" t="s">
        <v>598</v>
      </c>
      <c r="I11526" s="40">
        <v>53174</v>
      </c>
      <c r="J11526" s="40">
        <v>0</v>
      </c>
      <c r="K11526" s="40">
        <v>53174</v>
      </c>
      <c r="L11526"/>
    </row>
    <row r="11527" spans="1:12" ht="14.4" x14ac:dyDescent="0.3">
      <c r="A11527" s="44"/>
      <c r="B11527" s="41"/>
      <c r="C11527" s="43" t="s">
        <v>13795</v>
      </c>
      <c r="D11527" s="42"/>
      <c r="E11527" s="42"/>
      <c r="F11527" s="42"/>
      <c r="G11527" s="42"/>
      <c r="H11527" s="42"/>
      <c r="I11527" s="42"/>
      <c r="J11527" s="42"/>
      <c r="K11527" s="41"/>
      <c r="L11527"/>
    </row>
    <row r="11528" spans="1:12" ht="14.4" x14ac:dyDescent="0.3">
      <c r="A11528" s="43"/>
      <c r="B11528" s="42"/>
      <c r="C11528" s="42"/>
      <c r="D11528" s="42"/>
      <c r="E11528" s="42"/>
      <c r="F11528" s="41"/>
      <c r="G11528" s="40" t="s">
        <v>605</v>
      </c>
      <c r="H11528" s="40" t="s">
        <v>598</v>
      </c>
      <c r="I11528" s="40">
        <v>62683</v>
      </c>
      <c r="J11528" s="40">
        <v>0</v>
      </c>
      <c r="K11528" s="40">
        <v>62683</v>
      </c>
      <c r="L11528"/>
    </row>
    <row r="11529" spans="1:12" ht="14.4" x14ac:dyDescent="0.3">
      <c r="A11529" s="44"/>
      <c r="B11529" s="41"/>
      <c r="C11529" s="43" t="s">
        <v>13794</v>
      </c>
      <c r="D11529" s="42"/>
      <c r="E11529" s="42"/>
      <c r="F11529" s="42"/>
      <c r="G11529" s="42"/>
      <c r="H11529" s="42"/>
      <c r="I11529" s="42"/>
      <c r="J11529" s="42"/>
      <c r="K11529" s="41"/>
      <c r="L11529"/>
    </row>
    <row r="11530" spans="1:12" ht="14.4" x14ac:dyDescent="0.3">
      <c r="A11530" s="43"/>
      <c r="B11530" s="42"/>
      <c r="C11530" s="42"/>
      <c r="D11530" s="42"/>
      <c r="E11530" s="42"/>
      <c r="F11530" s="41"/>
      <c r="G11530" s="40" t="s">
        <v>605</v>
      </c>
      <c r="H11530" s="40" t="s">
        <v>598</v>
      </c>
      <c r="I11530" s="40">
        <v>69997</v>
      </c>
      <c r="J11530" s="40">
        <v>0</v>
      </c>
      <c r="K11530" s="40">
        <v>69997</v>
      </c>
      <c r="L11530"/>
    </row>
    <row r="11531" spans="1:12" ht="14.4" x14ac:dyDescent="0.3">
      <c r="A11531" s="44"/>
      <c r="B11531" s="41"/>
      <c r="C11531" s="43" t="s">
        <v>13793</v>
      </c>
      <c r="D11531" s="42"/>
      <c r="E11531" s="42"/>
      <c r="F11531" s="42"/>
      <c r="G11531" s="42"/>
      <c r="H11531" s="42"/>
      <c r="I11531" s="42"/>
      <c r="J11531" s="42"/>
      <c r="K11531" s="41"/>
      <c r="L11531"/>
    </row>
    <row r="11532" spans="1:12" ht="14.4" x14ac:dyDescent="0.3">
      <c r="A11532" s="43"/>
      <c r="B11532" s="42"/>
      <c r="C11532" s="42"/>
      <c r="D11532" s="42"/>
      <c r="E11532" s="42"/>
      <c r="F11532" s="41"/>
      <c r="G11532" s="40" t="s">
        <v>605</v>
      </c>
      <c r="H11532" s="40" t="s">
        <v>598</v>
      </c>
      <c r="I11532" s="40">
        <v>69997</v>
      </c>
      <c r="J11532" s="40">
        <v>0</v>
      </c>
      <c r="K11532" s="40">
        <v>69997</v>
      </c>
      <c r="L11532"/>
    </row>
    <row r="11533" spans="1:12" ht="14.4" x14ac:dyDescent="0.3">
      <c r="A11533" s="44"/>
      <c r="B11533" s="41"/>
      <c r="C11533" s="43" t="s">
        <v>13792</v>
      </c>
      <c r="D11533" s="42"/>
      <c r="E11533" s="42"/>
      <c r="F11533" s="42"/>
      <c r="G11533" s="42"/>
      <c r="H11533" s="42"/>
      <c r="I11533" s="42"/>
      <c r="J11533" s="42"/>
      <c r="K11533" s="41"/>
      <c r="L11533"/>
    </row>
    <row r="11534" spans="1:12" ht="14.4" x14ac:dyDescent="0.3">
      <c r="A11534" s="43"/>
      <c r="B11534" s="42"/>
      <c r="C11534" s="42"/>
      <c r="D11534" s="42"/>
      <c r="E11534" s="42"/>
      <c r="F11534" s="41"/>
      <c r="G11534" s="40" t="s">
        <v>605</v>
      </c>
      <c r="H11534" s="40" t="s">
        <v>598</v>
      </c>
      <c r="I11534" s="40">
        <v>65446</v>
      </c>
      <c r="J11534" s="40">
        <v>0</v>
      </c>
      <c r="K11534" s="40">
        <v>65446</v>
      </c>
      <c r="L11534"/>
    </row>
    <row r="11535" spans="1:12" ht="14.4" x14ac:dyDescent="0.3">
      <c r="A11535" s="44"/>
      <c r="B11535" s="41"/>
      <c r="C11535" s="43" t="s">
        <v>13791</v>
      </c>
      <c r="D11535" s="42"/>
      <c r="E11535" s="42"/>
      <c r="F11535" s="42"/>
      <c r="G11535" s="42"/>
      <c r="H11535" s="42"/>
      <c r="I11535" s="42"/>
      <c r="J11535" s="42"/>
      <c r="K11535" s="41"/>
      <c r="L11535"/>
    </row>
    <row r="11536" spans="1:12" ht="14.4" x14ac:dyDescent="0.3">
      <c r="A11536" s="43"/>
      <c r="B11536" s="42"/>
      <c r="C11536" s="42"/>
      <c r="D11536" s="42"/>
      <c r="E11536" s="42"/>
      <c r="F11536" s="41"/>
      <c r="G11536" s="40" t="s">
        <v>605</v>
      </c>
      <c r="H11536" s="40" t="s">
        <v>598</v>
      </c>
      <c r="I11536" s="40">
        <v>69686</v>
      </c>
      <c r="J11536" s="40">
        <v>0</v>
      </c>
      <c r="K11536" s="40">
        <v>69686</v>
      </c>
      <c r="L11536"/>
    </row>
    <row r="11537" spans="1:12" ht="14.4" x14ac:dyDescent="0.3">
      <c r="A11537" s="44"/>
      <c r="B11537" s="41"/>
      <c r="C11537" s="43" t="s">
        <v>13790</v>
      </c>
      <c r="D11537" s="42"/>
      <c r="E11537" s="42"/>
      <c r="F11537" s="42"/>
      <c r="G11537" s="42"/>
      <c r="H11537" s="42"/>
      <c r="I11537" s="42"/>
      <c r="J11537" s="42"/>
      <c r="K11537" s="41"/>
      <c r="L11537"/>
    </row>
    <row r="11538" spans="1:12" ht="14.4" x14ac:dyDescent="0.3">
      <c r="A11538" s="43"/>
      <c r="B11538" s="42"/>
      <c r="C11538" s="42"/>
      <c r="D11538" s="42"/>
      <c r="E11538" s="42"/>
      <c r="F11538" s="41"/>
      <c r="G11538" s="40" t="s">
        <v>605</v>
      </c>
      <c r="H11538" s="40" t="s">
        <v>598</v>
      </c>
      <c r="I11538" s="40">
        <v>69686</v>
      </c>
      <c r="J11538" s="40">
        <v>0</v>
      </c>
      <c r="K11538" s="40">
        <v>69686</v>
      </c>
      <c r="L11538"/>
    </row>
    <row r="11539" spans="1:12" ht="14.4" x14ac:dyDescent="0.3">
      <c r="A11539" s="44"/>
      <c r="B11539" s="41"/>
      <c r="C11539" s="43" t="s">
        <v>13789</v>
      </c>
      <c r="D11539" s="42"/>
      <c r="E11539" s="42"/>
      <c r="F11539" s="42"/>
      <c r="G11539" s="42"/>
      <c r="H11539" s="42"/>
      <c r="I11539" s="42"/>
      <c r="J11539" s="42"/>
      <c r="K11539" s="41"/>
      <c r="L11539"/>
    </row>
    <row r="11540" spans="1:12" ht="14.4" x14ac:dyDescent="0.3">
      <c r="A11540" s="43"/>
      <c r="B11540" s="42"/>
      <c r="C11540" s="42"/>
      <c r="D11540" s="42"/>
      <c r="E11540" s="42"/>
      <c r="F11540" s="41"/>
      <c r="G11540" s="40" t="s">
        <v>605</v>
      </c>
      <c r="H11540" s="40" t="s">
        <v>598</v>
      </c>
      <c r="I11540" s="40">
        <v>74052</v>
      </c>
      <c r="J11540" s="40">
        <v>0</v>
      </c>
      <c r="K11540" s="40">
        <v>74052</v>
      </c>
      <c r="L11540"/>
    </row>
    <row r="11541" spans="1:12" ht="14.4" x14ac:dyDescent="0.3">
      <c r="A11541" s="44"/>
      <c r="B11541" s="41"/>
      <c r="C11541" s="43" t="s">
        <v>13788</v>
      </c>
      <c r="D11541" s="42"/>
      <c r="E11541" s="42"/>
      <c r="F11541" s="42"/>
      <c r="G11541" s="42"/>
      <c r="H11541" s="42"/>
      <c r="I11541" s="42"/>
      <c r="J11541" s="42"/>
      <c r="K11541" s="41"/>
      <c r="L11541"/>
    </row>
    <row r="11542" spans="1:12" ht="14.4" x14ac:dyDescent="0.3">
      <c r="A11542" s="43"/>
      <c r="B11542" s="42"/>
      <c r="C11542" s="42"/>
      <c r="D11542" s="42"/>
      <c r="E11542" s="42"/>
      <c r="F11542" s="41"/>
      <c r="G11542" s="40" t="s">
        <v>605</v>
      </c>
      <c r="H11542" s="40" t="s">
        <v>598</v>
      </c>
      <c r="I11542" s="40">
        <v>74052</v>
      </c>
      <c r="J11542" s="40">
        <v>0</v>
      </c>
      <c r="K11542" s="40">
        <v>74052</v>
      </c>
      <c r="L11542"/>
    </row>
    <row r="11543" spans="1:12" ht="14.4" x14ac:dyDescent="0.3">
      <c r="A11543" s="44"/>
      <c r="B11543" s="41"/>
      <c r="C11543" s="43" t="s">
        <v>13787</v>
      </c>
      <c r="D11543" s="42"/>
      <c r="E11543" s="42"/>
      <c r="F11543" s="42"/>
      <c r="G11543" s="42"/>
      <c r="H11543" s="42"/>
      <c r="I11543" s="42"/>
      <c r="J11543" s="42"/>
      <c r="K11543" s="41"/>
      <c r="L11543"/>
    </row>
    <row r="11544" spans="1:12" ht="14.4" x14ac:dyDescent="0.3">
      <c r="A11544" s="43"/>
      <c r="B11544" s="42"/>
      <c r="C11544" s="42"/>
      <c r="D11544" s="42"/>
      <c r="E11544" s="42"/>
      <c r="F11544" s="41"/>
      <c r="G11544" s="40" t="s">
        <v>605</v>
      </c>
      <c r="H11544" s="40" t="s">
        <v>598</v>
      </c>
      <c r="I11544" s="40">
        <v>50694</v>
      </c>
      <c r="J11544" s="40">
        <v>0</v>
      </c>
      <c r="K11544" s="40">
        <v>50694</v>
      </c>
      <c r="L11544"/>
    </row>
    <row r="11545" spans="1:12" ht="14.4" x14ac:dyDescent="0.3">
      <c r="A11545" s="44"/>
      <c r="B11545" s="41"/>
      <c r="C11545" s="43" t="s">
        <v>13786</v>
      </c>
      <c r="D11545" s="42"/>
      <c r="E11545" s="42"/>
      <c r="F11545" s="42"/>
      <c r="G11545" s="42"/>
      <c r="H11545" s="42"/>
      <c r="I11545" s="42"/>
      <c r="J11545" s="42"/>
      <c r="K11545" s="41"/>
      <c r="L11545"/>
    </row>
    <row r="11546" spans="1:12" ht="14.4" x14ac:dyDescent="0.3">
      <c r="A11546" s="43"/>
      <c r="B11546" s="42"/>
      <c r="C11546" s="42"/>
      <c r="D11546" s="42"/>
      <c r="E11546" s="42"/>
      <c r="F11546" s="41"/>
      <c r="G11546" s="40" t="s">
        <v>605</v>
      </c>
      <c r="H11546" s="40" t="s">
        <v>598</v>
      </c>
      <c r="I11546" s="40">
        <v>50694</v>
      </c>
      <c r="J11546" s="40">
        <v>0</v>
      </c>
      <c r="K11546" s="40">
        <v>50694</v>
      </c>
      <c r="L11546"/>
    </row>
    <row r="11547" spans="1:12" ht="14.4" x14ac:dyDescent="0.3">
      <c r="A11547" s="44"/>
      <c r="B11547" s="41"/>
      <c r="C11547" s="43" t="s">
        <v>13785</v>
      </c>
      <c r="D11547" s="42"/>
      <c r="E11547" s="42"/>
      <c r="F11547" s="42"/>
      <c r="G11547" s="42"/>
      <c r="H11547" s="42"/>
      <c r="I11547" s="42"/>
      <c r="J11547" s="42"/>
      <c r="K11547" s="41"/>
      <c r="L11547"/>
    </row>
    <row r="11548" spans="1:12" ht="14.4" x14ac:dyDescent="0.3">
      <c r="A11548" s="43"/>
      <c r="B11548" s="42"/>
      <c r="C11548" s="42"/>
      <c r="D11548" s="42"/>
      <c r="E11548" s="42"/>
      <c r="F11548" s="41"/>
      <c r="G11548" s="40" t="s">
        <v>605</v>
      </c>
      <c r="H11548" s="40" t="s">
        <v>598</v>
      </c>
      <c r="I11548" s="40">
        <v>55788</v>
      </c>
      <c r="J11548" s="40">
        <v>0</v>
      </c>
      <c r="K11548" s="40">
        <v>55788</v>
      </c>
      <c r="L11548"/>
    </row>
    <row r="11549" spans="1:12" ht="14.4" x14ac:dyDescent="0.3">
      <c r="A11549" s="44"/>
      <c r="B11549" s="41"/>
      <c r="C11549" s="43" t="s">
        <v>13784</v>
      </c>
      <c r="D11549" s="42"/>
      <c r="E11549" s="42"/>
      <c r="F11549" s="42"/>
      <c r="G11549" s="42"/>
      <c r="H11549" s="42"/>
      <c r="I11549" s="42"/>
      <c r="J11549" s="42"/>
      <c r="K11549" s="41"/>
      <c r="L11549"/>
    </row>
    <row r="11550" spans="1:12" ht="14.4" x14ac:dyDescent="0.3">
      <c r="A11550" s="43"/>
      <c r="B11550" s="42"/>
      <c r="C11550" s="42"/>
      <c r="D11550" s="42"/>
      <c r="E11550" s="42"/>
      <c r="F11550" s="41"/>
      <c r="G11550" s="40" t="s">
        <v>605</v>
      </c>
      <c r="H11550" s="40" t="s">
        <v>598</v>
      </c>
      <c r="I11550" s="40">
        <v>55788</v>
      </c>
      <c r="J11550" s="40">
        <v>0</v>
      </c>
      <c r="K11550" s="40">
        <v>55788</v>
      </c>
      <c r="L11550"/>
    </row>
    <row r="11551" spans="1:12" ht="14.4" x14ac:dyDescent="0.3">
      <c r="A11551" s="44"/>
      <c r="B11551" s="41"/>
      <c r="C11551" s="43" t="s">
        <v>13783</v>
      </c>
      <c r="D11551" s="42"/>
      <c r="E11551" s="42"/>
      <c r="F11551" s="42"/>
      <c r="G11551" s="42"/>
      <c r="H11551" s="42"/>
      <c r="I11551" s="42"/>
      <c r="J11551" s="42"/>
      <c r="K11551" s="41"/>
      <c r="L11551"/>
    </row>
    <row r="11552" spans="1:12" ht="14.4" x14ac:dyDescent="0.3">
      <c r="A11552" s="43"/>
      <c r="B11552" s="42"/>
      <c r="C11552" s="42"/>
      <c r="D11552" s="42"/>
      <c r="E11552" s="42"/>
      <c r="F11552" s="41"/>
      <c r="G11552" s="40" t="s">
        <v>605</v>
      </c>
      <c r="H11552" s="40" t="s">
        <v>598</v>
      </c>
      <c r="I11552" s="40">
        <v>62683</v>
      </c>
      <c r="J11552" s="40">
        <v>0</v>
      </c>
      <c r="K11552" s="40">
        <v>62683</v>
      </c>
      <c r="L11552"/>
    </row>
    <row r="11553" spans="1:12" ht="14.4" x14ac:dyDescent="0.3">
      <c r="A11553" s="44"/>
      <c r="B11553" s="41"/>
      <c r="C11553" s="43" t="s">
        <v>13782</v>
      </c>
      <c r="D11553" s="42"/>
      <c r="E11553" s="42"/>
      <c r="F11553" s="42"/>
      <c r="G11553" s="42"/>
      <c r="H11553" s="42"/>
      <c r="I11553" s="42"/>
      <c r="J11553" s="42"/>
      <c r="K11553" s="41"/>
      <c r="L11553"/>
    </row>
    <row r="11554" spans="1:12" ht="14.4" x14ac:dyDescent="0.3">
      <c r="A11554" s="43"/>
      <c r="B11554" s="42"/>
      <c r="C11554" s="42"/>
      <c r="D11554" s="42"/>
      <c r="E11554" s="42"/>
      <c r="F11554" s="41"/>
      <c r="G11554" s="40" t="s">
        <v>605</v>
      </c>
      <c r="H11554" s="40" t="s">
        <v>598</v>
      </c>
      <c r="I11554" s="40">
        <v>69997</v>
      </c>
      <c r="J11554" s="40">
        <v>0</v>
      </c>
      <c r="K11554" s="40">
        <v>69997</v>
      </c>
      <c r="L11554"/>
    </row>
    <row r="11555" spans="1:12" ht="14.4" x14ac:dyDescent="0.3">
      <c r="A11555" s="44"/>
      <c r="B11555" s="41"/>
      <c r="C11555" s="43" t="s">
        <v>13781</v>
      </c>
      <c r="D11555" s="42"/>
      <c r="E11555" s="42"/>
      <c r="F11555" s="42"/>
      <c r="G11555" s="42"/>
      <c r="H11555" s="42"/>
      <c r="I11555" s="42"/>
      <c r="J11555" s="42"/>
      <c r="K11555" s="41"/>
      <c r="L11555"/>
    </row>
    <row r="11556" spans="1:12" ht="14.4" x14ac:dyDescent="0.3">
      <c r="A11556" s="43"/>
      <c r="B11556" s="42"/>
      <c r="C11556" s="42"/>
      <c r="D11556" s="42"/>
      <c r="E11556" s="42"/>
      <c r="F11556" s="41"/>
      <c r="G11556" s="40" t="s">
        <v>605</v>
      </c>
      <c r="H11556" s="40" t="s">
        <v>598</v>
      </c>
      <c r="I11556" s="40">
        <v>69997</v>
      </c>
      <c r="J11556" s="40">
        <v>0</v>
      </c>
      <c r="K11556" s="40">
        <v>69997</v>
      </c>
      <c r="L11556"/>
    </row>
    <row r="11557" spans="1:12" ht="14.4" x14ac:dyDescent="0.3">
      <c r="A11557" s="44"/>
      <c r="B11557" s="41"/>
      <c r="C11557" s="43" t="s">
        <v>13780</v>
      </c>
      <c r="D11557" s="42"/>
      <c r="E11557" s="42"/>
      <c r="F11557" s="42"/>
      <c r="G11557" s="42"/>
      <c r="H11557" s="42"/>
      <c r="I11557" s="42"/>
      <c r="J11557" s="42"/>
      <c r="K11557" s="41"/>
      <c r="L11557"/>
    </row>
    <row r="11558" spans="1:12" ht="14.4" x14ac:dyDescent="0.3">
      <c r="A11558" s="43"/>
      <c r="B11558" s="42"/>
      <c r="C11558" s="42"/>
      <c r="D11558" s="42"/>
      <c r="E11558" s="42"/>
      <c r="F11558" s="41"/>
      <c r="G11558" s="40" t="s">
        <v>605</v>
      </c>
      <c r="H11558" s="40" t="s">
        <v>598</v>
      </c>
      <c r="I11558" s="40">
        <v>69997</v>
      </c>
      <c r="J11558" s="40">
        <v>0</v>
      </c>
      <c r="K11558" s="40">
        <v>69997</v>
      </c>
      <c r="L11558"/>
    </row>
    <row r="11559" spans="1:12" ht="14.4" x14ac:dyDescent="0.3">
      <c r="A11559" s="44"/>
      <c r="B11559" s="41"/>
      <c r="C11559" s="43" t="s">
        <v>13779</v>
      </c>
      <c r="D11559" s="42"/>
      <c r="E11559" s="42"/>
      <c r="F11559" s="42"/>
      <c r="G11559" s="42"/>
      <c r="H11559" s="42"/>
      <c r="I11559" s="42"/>
      <c r="J11559" s="42"/>
      <c r="K11559" s="41"/>
      <c r="L11559"/>
    </row>
    <row r="11560" spans="1:12" ht="14.4" x14ac:dyDescent="0.3">
      <c r="A11560" s="43"/>
      <c r="B11560" s="42"/>
      <c r="C11560" s="42"/>
      <c r="D11560" s="42"/>
      <c r="E11560" s="42"/>
      <c r="F11560" s="41"/>
      <c r="G11560" s="40" t="s">
        <v>605</v>
      </c>
      <c r="H11560" s="40" t="s">
        <v>598</v>
      </c>
      <c r="I11560" s="40">
        <v>74052</v>
      </c>
      <c r="J11560" s="40">
        <v>0</v>
      </c>
      <c r="K11560" s="40">
        <v>74052</v>
      </c>
      <c r="L11560"/>
    </row>
    <row r="11561" spans="1:12" ht="14.4" x14ac:dyDescent="0.3">
      <c r="A11561" s="44"/>
      <c r="B11561" s="41"/>
      <c r="C11561" s="43" t="s">
        <v>13778</v>
      </c>
      <c r="D11561" s="42"/>
      <c r="E11561" s="42"/>
      <c r="F11561" s="42"/>
      <c r="G11561" s="42"/>
      <c r="H11561" s="42"/>
      <c r="I11561" s="42"/>
      <c r="J11561" s="42"/>
      <c r="K11561" s="41"/>
      <c r="L11561"/>
    </row>
    <row r="11562" spans="1:12" ht="14.4" x14ac:dyDescent="0.3">
      <c r="A11562" s="43"/>
      <c r="B11562" s="42"/>
      <c r="C11562" s="42"/>
      <c r="D11562" s="42"/>
      <c r="E11562" s="42"/>
      <c r="F11562" s="41"/>
      <c r="G11562" s="40" t="s">
        <v>605</v>
      </c>
      <c r="H11562" s="40" t="s">
        <v>598</v>
      </c>
      <c r="I11562" s="40">
        <v>74052</v>
      </c>
      <c r="J11562" s="40">
        <v>0</v>
      </c>
      <c r="K11562" s="40">
        <v>74052</v>
      </c>
      <c r="L11562"/>
    </row>
    <row r="11563" spans="1:12" ht="14.4" x14ac:dyDescent="0.3">
      <c r="A11563" s="44"/>
      <c r="B11563" s="41"/>
      <c r="C11563" s="43" t="s">
        <v>13777</v>
      </c>
      <c r="D11563" s="42"/>
      <c r="E11563" s="42"/>
      <c r="F11563" s="42"/>
      <c r="G11563" s="42"/>
      <c r="H11563" s="42"/>
      <c r="I11563" s="42"/>
      <c r="J11563" s="42"/>
      <c r="K11563" s="41"/>
      <c r="L11563"/>
    </row>
    <row r="11564" spans="1:12" ht="14.4" x14ac:dyDescent="0.3">
      <c r="A11564" s="43"/>
      <c r="B11564" s="42"/>
      <c r="C11564" s="42"/>
      <c r="D11564" s="42"/>
      <c r="E11564" s="42"/>
      <c r="F11564" s="41"/>
      <c r="G11564" s="40" t="s">
        <v>605</v>
      </c>
      <c r="H11564" s="40" t="s">
        <v>598</v>
      </c>
      <c r="I11564" s="40">
        <v>74052</v>
      </c>
      <c r="J11564" s="40">
        <v>0</v>
      </c>
      <c r="K11564" s="40">
        <v>74052</v>
      </c>
      <c r="L11564"/>
    </row>
    <row r="11565" spans="1:12" ht="14.4" x14ac:dyDescent="0.3">
      <c r="A11565" s="44"/>
      <c r="B11565" s="41"/>
      <c r="C11565" s="43" t="s">
        <v>13776</v>
      </c>
      <c r="D11565" s="42"/>
      <c r="E11565" s="42"/>
      <c r="F11565" s="42"/>
      <c r="G11565" s="42"/>
      <c r="H11565" s="42"/>
      <c r="I11565" s="42"/>
      <c r="J11565" s="42"/>
      <c r="K11565" s="41"/>
      <c r="L11565"/>
    </row>
    <row r="11566" spans="1:12" ht="14.4" x14ac:dyDescent="0.3">
      <c r="A11566" s="43"/>
      <c r="B11566" s="42"/>
      <c r="C11566" s="42"/>
      <c r="D11566" s="42"/>
      <c r="E11566" s="42"/>
      <c r="F11566" s="41"/>
      <c r="G11566" s="40" t="s">
        <v>605</v>
      </c>
      <c r="H11566" s="40" t="s">
        <v>598</v>
      </c>
      <c r="I11566" s="40">
        <v>74052</v>
      </c>
      <c r="J11566" s="40">
        <v>0</v>
      </c>
      <c r="K11566" s="40">
        <v>74052</v>
      </c>
      <c r="L11566"/>
    </row>
    <row r="11567" spans="1:12" ht="14.4" x14ac:dyDescent="0.3">
      <c r="A11567" s="44"/>
      <c r="B11567" s="41"/>
      <c r="C11567" s="43" t="s">
        <v>13775</v>
      </c>
      <c r="D11567" s="42"/>
      <c r="E11567" s="42"/>
      <c r="F11567" s="42"/>
      <c r="G11567" s="42"/>
      <c r="H11567" s="42"/>
      <c r="I11567" s="42"/>
      <c r="J11567" s="42"/>
      <c r="K11567" s="41"/>
      <c r="L11567"/>
    </row>
    <row r="11568" spans="1:12" ht="14.4" x14ac:dyDescent="0.3">
      <c r="A11568" s="43"/>
      <c r="B11568" s="42"/>
      <c r="C11568" s="42"/>
      <c r="D11568" s="42"/>
      <c r="E11568" s="42"/>
      <c r="F11568" s="41"/>
      <c r="G11568" s="40" t="s">
        <v>605</v>
      </c>
      <c r="H11568" s="40" t="s">
        <v>598</v>
      </c>
      <c r="I11568" s="40">
        <v>74052</v>
      </c>
      <c r="J11568" s="40">
        <v>0</v>
      </c>
      <c r="K11568" s="40">
        <v>74052</v>
      </c>
      <c r="L11568"/>
    </row>
    <row r="11569" spans="1:12" ht="14.4" x14ac:dyDescent="0.3">
      <c r="A11569" s="44"/>
      <c r="B11569" s="41"/>
      <c r="C11569" s="43" t="s">
        <v>13774</v>
      </c>
      <c r="D11569" s="42"/>
      <c r="E11569" s="42"/>
      <c r="F11569" s="42"/>
      <c r="G11569" s="42"/>
      <c r="H11569" s="42"/>
      <c r="I11569" s="42"/>
      <c r="J11569" s="42"/>
      <c r="K11569" s="41"/>
      <c r="L11569"/>
    </row>
    <row r="11570" spans="1:12" ht="14.4" x14ac:dyDescent="0.3">
      <c r="A11570" s="43"/>
      <c r="B11570" s="42"/>
      <c r="C11570" s="42"/>
      <c r="D11570" s="42"/>
      <c r="E11570" s="42"/>
      <c r="F11570" s="41"/>
      <c r="G11570" s="40" t="s">
        <v>605</v>
      </c>
      <c r="H11570" s="40" t="s">
        <v>598</v>
      </c>
      <c r="I11570" s="40">
        <v>55788</v>
      </c>
      <c r="J11570" s="40">
        <v>0</v>
      </c>
      <c r="K11570" s="40">
        <v>55788</v>
      </c>
      <c r="L11570"/>
    </row>
    <row r="11571" spans="1:12" ht="14.4" x14ac:dyDescent="0.3">
      <c r="A11571" s="44"/>
      <c r="B11571" s="41"/>
      <c r="C11571" s="43" t="s">
        <v>13773</v>
      </c>
      <c r="D11571" s="42"/>
      <c r="E11571" s="42"/>
      <c r="F11571" s="42"/>
      <c r="G11571" s="42"/>
      <c r="H11571" s="42"/>
      <c r="I11571" s="42"/>
      <c r="J11571" s="42"/>
      <c r="K11571" s="41"/>
      <c r="L11571"/>
    </row>
    <row r="11572" spans="1:12" ht="14.4" x14ac:dyDescent="0.3">
      <c r="A11572" s="43"/>
      <c r="B11572" s="42"/>
      <c r="C11572" s="42"/>
      <c r="D11572" s="42"/>
      <c r="E11572" s="42"/>
      <c r="F11572" s="41"/>
      <c r="G11572" s="40" t="s">
        <v>605</v>
      </c>
      <c r="H11572" s="40" t="s">
        <v>598</v>
      </c>
      <c r="I11572" s="40">
        <v>55788</v>
      </c>
      <c r="J11572" s="40">
        <v>0</v>
      </c>
      <c r="K11572" s="40">
        <v>55788</v>
      </c>
      <c r="L11572"/>
    </row>
    <row r="11573" spans="1:12" ht="14.4" x14ac:dyDescent="0.3">
      <c r="A11573" s="44"/>
      <c r="B11573" s="41"/>
      <c r="C11573" s="43" t="s">
        <v>13772</v>
      </c>
      <c r="D11573" s="42"/>
      <c r="E11573" s="42"/>
      <c r="F11573" s="42"/>
      <c r="G11573" s="42"/>
      <c r="H11573" s="42"/>
      <c r="I11573" s="42"/>
      <c r="J11573" s="42"/>
      <c r="K11573" s="41"/>
      <c r="L11573"/>
    </row>
    <row r="11574" spans="1:12" ht="14.4" x14ac:dyDescent="0.3">
      <c r="A11574" s="43"/>
      <c r="B11574" s="42"/>
      <c r="C11574" s="42"/>
      <c r="D11574" s="42"/>
      <c r="E11574" s="42"/>
      <c r="F11574" s="41"/>
      <c r="G11574" s="40" t="s">
        <v>605</v>
      </c>
      <c r="H11574" s="40" t="s">
        <v>598</v>
      </c>
      <c r="I11574" s="40">
        <v>69790</v>
      </c>
      <c r="J11574" s="40">
        <v>0</v>
      </c>
      <c r="K11574" s="40">
        <v>69790</v>
      </c>
      <c r="L11574"/>
    </row>
    <row r="11575" spans="1:12" ht="14.4" x14ac:dyDescent="0.3">
      <c r="A11575" s="44"/>
      <c r="B11575" s="41"/>
      <c r="C11575" s="43" t="s">
        <v>13771</v>
      </c>
      <c r="D11575" s="42"/>
      <c r="E11575" s="42"/>
      <c r="F11575" s="42"/>
      <c r="G11575" s="42"/>
      <c r="H11575" s="42"/>
      <c r="I11575" s="42"/>
      <c r="J11575" s="42"/>
      <c r="K11575" s="41"/>
      <c r="L11575"/>
    </row>
    <row r="11576" spans="1:12" ht="14.4" x14ac:dyDescent="0.3">
      <c r="A11576" s="43"/>
      <c r="B11576" s="42"/>
      <c r="C11576" s="42"/>
      <c r="D11576" s="42"/>
      <c r="E11576" s="42"/>
      <c r="F11576" s="41"/>
      <c r="G11576" s="40" t="s">
        <v>605</v>
      </c>
      <c r="H11576" s="40" t="s">
        <v>598</v>
      </c>
      <c r="I11576" s="40">
        <v>70665</v>
      </c>
      <c r="J11576" s="40">
        <v>0</v>
      </c>
      <c r="K11576" s="40">
        <v>70665</v>
      </c>
      <c r="L11576"/>
    </row>
    <row r="11577" spans="1:12" ht="14.4" x14ac:dyDescent="0.3">
      <c r="A11577" s="44"/>
      <c r="B11577" s="41"/>
      <c r="C11577" s="43" t="s">
        <v>13770</v>
      </c>
      <c r="D11577" s="42"/>
      <c r="E11577" s="42"/>
      <c r="F11577" s="42"/>
      <c r="G11577" s="42"/>
      <c r="H11577" s="42"/>
      <c r="I11577" s="42"/>
      <c r="J11577" s="42"/>
      <c r="K11577" s="41"/>
      <c r="L11577"/>
    </row>
    <row r="11578" spans="1:12" ht="14.4" x14ac:dyDescent="0.3">
      <c r="A11578" s="43"/>
      <c r="B11578" s="42"/>
      <c r="C11578" s="42"/>
      <c r="D11578" s="42"/>
      <c r="E11578" s="42"/>
      <c r="F11578" s="41"/>
      <c r="G11578" s="40" t="s">
        <v>605</v>
      </c>
      <c r="H11578" s="40" t="s">
        <v>598</v>
      </c>
      <c r="I11578" s="40">
        <v>70665</v>
      </c>
      <c r="J11578" s="40">
        <v>0</v>
      </c>
      <c r="K11578" s="40">
        <v>70665</v>
      </c>
      <c r="L11578"/>
    </row>
    <row r="11579" spans="1:12" ht="14.4" x14ac:dyDescent="0.3">
      <c r="A11579" s="44"/>
      <c r="B11579" s="41"/>
      <c r="C11579" s="43" t="s">
        <v>13769</v>
      </c>
      <c r="D11579" s="42"/>
      <c r="E11579" s="42"/>
      <c r="F11579" s="42"/>
      <c r="G11579" s="42"/>
      <c r="H11579" s="42"/>
      <c r="I11579" s="42"/>
      <c r="J11579" s="42"/>
      <c r="K11579" s="41"/>
      <c r="L11579"/>
    </row>
    <row r="11580" spans="1:12" ht="14.4" x14ac:dyDescent="0.3">
      <c r="A11580" s="43"/>
      <c r="B11580" s="42"/>
      <c r="C11580" s="42"/>
      <c r="D11580" s="42"/>
      <c r="E11580" s="42"/>
      <c r="F11580" s="41"/>
      <c r="G11580" s="40" t="s">
        <v>605</v>
      </c>
      <c r="H11580" s="40" t="s">
        <v>598</v>
      </c>
      <c r="I11580" s="40">
        <v>86087</v>
      </c>
      <c r="J11580" s="40">
        <v>0</v>
      </c>
      <c r="K11580" s="40">
        <v>86087</v>
      </c>
      <c r="L11580"/>
    </row>
    <row r="11581" spans="1:12" ht="14.4" x14ac:dyDescent="0.3">
      <c r="A11581" s="44"/>
      <c r="B11581" s="41"/>
      <c r="C11581" s="43" t="s">
        <v>13768</v>
      </c>
      <c r="D11581" s="42"/>
      <c r="E11581" s="42"/>
      <c r="F11581" s="42"/>
      <c r="G11581" s="42"/>
      <c r="H11581" s="42"/>
      <c r="I11581" s="42"/>
      <c r="J11581" s="42"/>
      <c r="K11581" s="41"/>
      <c r="L11581"/>
    </row>
    <row r="11582" spans="1:12" ht="14.4" x14ac:dyDescent="0.3">
      <c r="A11582" s="43"/>
      <c r="B11582" s="42"/>
      <c r="C11582" s="42"/>
      <c r="D11582" s="42"/>
      <c r="E11582" s="42"/>
      <c r="F11582" s="41"/>
      <c r="G11582" s="40" t="s">
        <v>605</v>
      </c>
      <c r="H11582" s="40" t="s">
        <v>598</v>
      </c>
      <c r="I11582" s="40">
        <v>86087</v>
      </c>
      <c r="J11582" s="40">
        <v>0</v>
      </c>
      <c r="K11582" s="40">
        <v>86087</v>
      </c>
      <c r="L11582"/>
    </row>
    <row r="11583" spans="1:12" ht="14.4" x14ac:dyDescent="0.3">
      <c r="A11583" s="44"/>
      <c r="B11583" s="41"/>
      <c r="C11583" s="43" t="s">
        <v>13767</v>
      </c>
      <c r="D11583" s="42"/>
      <c r="E11583" s="42"/>
      <c r="F11583" s="42"/>
      <c r="G11583" s="42"/>
      <c r="H11583" s="42"/>
      <c r="I11583" s="42"/>
      <c r="J11583" s="42"/>
      <c r="K11583" s="41"/>
      <c r="L11583"/>
    </row>
    <row r="11584" spans="1:12" ht="14.4" x14ac:dyDescent="0.3">
      <c r="A11584" s="43"/>
      <c r="B11584" s="42"/>
      <c r="C11584" s="42"/>
      <c r="D11584" s="42"/>
      <c r="E11584" s="42"/>
      <c r="F11584" s="41"/>
      <c r="G11584" s="40" t="s">
        <v>605</v>
      </c>
      <c r="H11584" s="40" t="s">
        <v>598</v>
      </c>
      <c r="I11584" s="40">
        <v>86087</v>
      </c>
      <c r="J11584" s="40">
        <v>0</v>
      </c>
      <c r="K11584" s="40">
        <v>86087</v>
      </c>
      <c r="L11584"/>
    </row>
    <row r="11585" spans="1:12" ht="14.4" x14ac:dyDescent="0.3">
      <c r="A11585" s="44"/>
      <c r="B11585" s="41"/>
      <c r="C11585" s="43" t="s">
        <v>13766</v>
      </c>
      <c r="D11585" s="42"/>
      <c r="E11585" s="42"/>
      <c r="F11585" s="42"/>
      <c r="G11585" s="42"/>
      <c r="H11585" s="42"/>
      <c r="I11585" s="42"/>
      <c r="J11585" s="42"/>
      <c r="K11585" s="41"/>
      <c r="L11585"/>
    </row>
    <row r="11586" spans="1:12" ht="14.4" x14ac:dyDescent="0.3">
      <c r="A11586" s="43"/>
      <c r="B11586" s="42"/>
      <c r="C11586" s="42"/>
      <c r="D11586" s="42"/>
      <c r="E11586" s="42"/>
      <c r="F11586" s="41"/>
      <c r="G11586" s="40" t="s">
        <v>605</v>
      </c>
      <c r="H11586" s="40" t="s">
        <v>598</v>
      </c>
      <c r="I11586" s="40">
        <v>88436</v>
      </c>
      <c r="J11586" s="40">
        <v>0</v>
      </c>
      <c r="K11586" s="40">
        <v>88436</v>
      </c>
      <c r="L11586"/>
    </row>
    <row r="11587" spans="1:12" ht="14.4" x14ac:dyDescent="0.3">
      <c r="A11587" s="44"/>
      <c r="B11587" s="41"/>
      <c r="C11587" s="43" t="s">
        <v>13765</v>
      </c>
      <c r="D11587" s="42"/>
      <c r="E11587" s="42"/>
      <c r="F11587" s="42"/>
      <c r="G11587" s="42"/>
      <c r="H11587" s="42"/>
      <c r="I11587" s="42"/>
      <c r="J11587" s="42"/>
      <c r="K11587" s="41"/>
      <c r="L11587"/>
    </row>
    <row r="11588" spans="1:12" ht="14.4" x14ac:dyDescent="0.3">
      <c r="A11588" s="43"/>
      <c r="B11588" s="42"/>
      <c r="C11588" s="42"/>
      <c r="D11588" s="42"/>
      <c r="E11588" s="42"/>
      <c r="F11588" s="41"/>
      <c r="G11588" s="40" t="s">
        <v>605</v>
      </c>
      <c r="H11588" s="40" t="s">
        <v>598</v>
      </c>
      <c r="I11588" s="40">
        <v>88436</v>
      </c>
      <c r="J11588" s="40">
        <v>0</v>
      </c>
      <c r="K11588" s="40">
        <v>88436</v>
      </c>
      <c r="L11588"/>
    </row>
    <row r="11589" spans="1:12" ht="14.4" x14ac:dyDescent="0.3">
      <c r="A11589" s="44"/>
      <c r="B11589" s="41"/>
      <c r="C11589" s="43" t="s">
        <v>13764</v>
      </c>
      <c r="D11589" s="42"/>
      <c r="E11589" s="42"/>
      <c r="F11589" s="42"/>
      <c r="G11589" s="42"/>
      <c r="H11589" s="42"/>
      <c r="I11589" s="42"/>
      <c r="J11589" s="42"/>
      <c r="K11589" s="41"/>
      <c r="L11589"/>
    </row>
    <row r="11590" spans="1:12" ht="14.4" x14ac:dyDescent="0.3">
      <c r="A11590" s="43"/>
      <c r="B11590" s="42"/>
      <c r="C11590" s="42"/>
      <c r="D11590" s="42"/>
      <c r="E11590" s="42"/>
      <c r="F11590" s="41"/>
      <c r="G11590" s="40" t="s">
        <v>605</v>
      </c>
      <c r="H11590" s="40" t="s">
        <v>598</v>
      </c>
      <c r="I11590" s="40">
        <v>88436</v>
      </c>
      <c r="J11590" s="40">
        <v>0</v>
      </c>
      <c r="K11590" s="40">
        <v>88436</v>
      </c>
      <c r="L11590"/>
    </row>
    <row r="11591" spans="1:12" ht="14.4" x14ac:dyDescent="0.3">
      <c r="A11591" s="44"/>
      <c r="B11591" s="41"/>
      <c r="C11591" s="43" t="s">
        <v>13763</v>
      </c>
      <c r="D11591" s="42"/>
      <c r="E11591" s="42"/>
      <c r="F11591" s="42"/>
      <c r="G11591" s="42"/>
      <c r="H11591" s="42"/>
      <c r="I11591" s="42"/>
      <c r="J11591" s="42"/>
      <c r="K11591" s="41"/>
      <c r="L11591"/>
    </row>
    <row r="11592" spans="1:12" ht="14.4" x14ac:dyDescent="0.3">
      <c r="A11592" s="43"/>
      <c r="B11592" s="42"/>
      <c r="C11592" s="42"/>
      <c r="D11592" s="42"/>
      <c r="E11592" s="42"/>
      <c r="F11592" s="41"/>
      <c r="G11592" s="40" t="s">
        <v>605</v>
      </c>
      <c r="H11592" s="40" t="s">
        <v>598</v>
      </c>
      <c r="I11592" s="40">
        <v>88436</v>
      </c>
      <c r="J11592" s="40">
        <v>0</v>
      </c>
      <c r="K11592" s="40">
        <v>88436</v>
      </c>
      <c r="L11592"/>
    </row>
    <row r="11593" spans="1:12" ht="14.4" x14ac:dyDescent="0.3">
      <c r="A11593" s="44"/>
      <c r="B11593" s="41"/>
      <c r="C11593" s="43" t="s">
        <v>13762</v>
      </c>
      <c r="D11593" s="42"/>
      <c r="E11593" s="42"/>
      <c r="F11593" s="42"/>
      <c r="G11593" s="42"/>
      <c r="H11593" s="42"/>
      <c r="I11593" s="42"/>
      <c r="J11593" s="42"/>
      <c r="K11593" s="41"/>
      <c r="L11593"/>
    </row>
    <row r="11594" spans="1:12" ht="14.4" x14ac:dyDescent="0.3">
      <c r="A11594" s="43"/>
      <c r="B11594" s="42"/>
      <c r="C11594" s="42"/>
      <c r="D11594" s="42"/>
      <c r="E11594" s="42"/>
      <c r="F11594" s="41"/>
      <c r="G11594" s="40" t="s">
        <v>605</v>
      </c>
      <c r="H11594" s="40" t="s">
        <v>598</v>
      </c>
      <c r="I11594" s="40">
        <v>102259</v>
      </c>
      <c r="J11594" s="40">
        <v>0</v>
      </c>
      <c r="K11594" s="40">
        <v>102259</v>
      </c>
      <c r="L11594"/>
    </row>
    <row r="11595" spans="1:12" ht="14.4" x14ac:dyDescent="0.3">
      <c r="A11595" s="44"/>
      <c r="B11595" s="41"/>
      <c r="C11595" s="43" t="s">
        <v>13761</v>
      </c>
      <c r="D11595" s="42"/>
      <c r="E11595" s="42"/>
      <c r="F11595" s="42"/>
      <c r="G11595" s="42"/>
      <c r="H11595" s="42"/>
      <c r="I11595" s="42"/>
      <c r="J11595" s="42"/>
      <c r="K11595" s="41"/>
      <c r="L11595"/>
    </row>
    <row r="11596" spans="1:12" ht="14.4" x14ac:dyDescent="0.3">
      <c r="A11596" s="43"/>
      <c r="B11596" s="42"/>
      <c r="C11596" s="42"/>
      <c r="D11596" s="42"/>
      <c r="E11596" s="42"/>
      <c r="F11596" s="41"/>
      <c r="G11596" s="40" t="s">
        <v>605</v>
      </c>
      <c r="H11596" s="40" t="s">
        <v>598</v>
      </c>
      <c r="I11596" s="40">
        <v>69790</v>
      </c>
      <c r="J11596" s="40">
        <v>0</v>
      </c>
      <c r="K11596" s="40">
        <v>69790</v>
      </c>
      <c r="L11596"/>
    </row>
    <row r="11597" spans="1:12" ht="14.4" x14ac:dyDescent="0.3">
      <c r="A11597" s="44"/>
      <c r="B11597" s="41"/>
      <c r="C11597" s="43" t="s">
        <v>13760</v>
      </c>
      <c r="D11597" s="42"/>
      <c r="E11597" s="42"/>
      <c r="F11597" s="42"/>
      <c r="G11597" s="42"/>
      <c r="H11597" s="42"/>
      <c r="I11597" s="42"/>
      <c r="J11597" s="42"/>
      <c r="K11597" s="41"/>
      <c r="L11597"/>
    </row>
    <row r="11598" spans="1:12" ht="14.4" x14ac:dyDescent="0.3">
      <c r="A11598" s="43"/>
      <c r="B11598" s="42"/>
      <c r="C11598" s="42"/>
      <c r="D11598" s="42"/>
      <c r="E11598" s="42"/>
      <c r="F11598" s="41"/>
      <c r="G11598" s="40" t="s">
        <v>605</v>
      </c>
      <c r="H11598" s="40" t="s">
        <v>598</v>
      </c>
      <c r="I11598" s="40">
        <v>87905</v>
      </c>
      <c r="J11598" s="40">
        <v>0</v>
      </c>
      <c r="K11598" s="40">
        <v>87905</v>
      </c>
      <c r="L11598"/>
    </row>
    <row r="11599" spans="1:12" ht="14.4" x14ac:dyDescent="0.3">
      <c r="A11599" s="44"/>
      <c r="B11599" s="41"/>
      <c r="C11599" s="43" t="s">
        <v>13759</v>
      </c>
      <c r="D11599" s="42"/>
      <c r="E11599" s="42"/>
      <c r="F11599" s="42"/>
      <c r="G11599" s="42"/>
      <c r="H11599" s="42"/>
      <c r="I11599" s="42"/>
      <c r="J11599" s="42"/>
      <c r="K11599" s="41"/>
      <c r="L11599"/>
    </row>
    <row r="11600" spans="1:12" ht="14.4" x14ac:dyDescent="0.3">
      <c r="A11600" s="43"/>
      <c r="B11600" s="42"/>
      <c r="C11600" s="42"/>
      <c r="D11600" s="42"/>
      <c r="E11600" s="42"/>
      <c r="F11600" s="41"/>
      <c r="G11600" s="40" t="s">
        <v>605</v>
      </c>
      <c r="H11600" s="40" t="s">
        <v>598</v>
      </c>
      <c r="I11600" s="40">
        <v>87905</v>
      </c>
      <c r="J11600" s="40">
        <v>0</v>
      </c>
      <c r="K11600" s="40">
        <v>87905</v>
      </c>
      <c r="L11600"/>
    </row>
    <row r="11601" spans="1:12" ht="14.4" x14ac:dyDescent="0.3">
      <c r="A11601" s="44"/>
      <c r="B11601" s="41"/>
      <c r="C11601" s="43" t="s">
        <v>13758</v>
      </c>
      <c r="D11601" s="42"/>
      <c r="E11601" s="42"/>
      <c r="F11601" s="42"/>
      <c r="G11601" s="42"/>
      <c r="H11601" s="42"/>
      <c r="I11601" s="42"/>
      <c r="J11601" s="42"/>
      <c r="K11601" s="41"/>
      <c r="L11601"/>
    </row>
    <row r="11602" spans="1:12" ht="14.4" x14ac:dyDescent="0.3">
      <c r="A11602" s="43"/>
      <c r="B11602" s="42"/>
      <c r="C11602" s="42"/>
      <c r="D11602" s="42"/>
      <c r="E11602" s="42"/>
      <c r="F11602" s="41"/>
      <c r="G11602" s="40" t="s">
        <v>605</v>
      </c>
      <c r="H11602" s="40" t="s">
        <v>598</v>
      </c>
      <c r="I11602" s="40">
        <v>86355</v>
      </c>
      <c r="J11602" s="40">
        <v>0</v>
      </c>
      <c r="K11602" s="40">
        <v>86355</v>
      </c>
      <c r="L11602"/>
    </row>
    <row r="11603" spans="1:12" ht="14.4" x14ac:dyDescent="0.3">
      <c r="A11603" s="44"/>
      <c r="B11603" s="41"/>
      <c r="C11603" s="43" t="s">
        <v>13757</v>
      </c>
      <c r="D11603" s="42"/>
      <c r="E11603" s="42"/>
      <c r="F11603" s="42"/>
      <c r="G11603" s="42"/>
      <c r="H11603" s="42"/>
      <c r="I11603" s="42"/>
      <c r="J11603" s="42"/>
      <c r="K11603" s="41"/>
      <c r="L11603"/>
    </row>
    <row r="11604" spans="1:12" ht="14.4" x14ac:dyDescent="0.3">
      <c r="A11604" s="43"/>
      <c r="B11604" s="42"/>
      <c r="C11604" s="42"/>
      <c r="D11604" s="42"/>
      <c r="E11604" s="42"/>
      <c r="F11604" s="41"/>
      <c r="G11604" s="40" t="s">
        <v>605</v>
      </c>
      <c r="H11604" s="40" t="s">
        <v>598</v>
      </c>
      <c r="I11604" s="40">
        <v>86355</v>
      </c>
      <c r="J11604" s="40">
        <v>0</v>
      </c>
      <c r="K11604" s="40">
        <v>86355</v>
      </c>
      <c r="L11604"/>
    </row>
    <row r="11605" spans="1:12" ht="14.4" x14ac:dyDescent="0.3">
      <c r="A11605" s="44"/>
      <c r="B11605" s="41"/>
      <c r="C11605" s="43" t="s">
        <v>13756</v>
      </c>
      <c r="D11605" s="42"/>
      <c r="E11605" s="42"/>
      <c r="F11605" s="42"/>
      <c r="G11605" s="42"/>
      <c r="H11605" s="42"/>
      <c r="I11605" s="42"/>
      <c r="J11605" s="42"/>
      <c r="K11605" s="41"/>
      <c r="L11605"/>
    </row>
    <row r="11606" spans="1:12" ht="14.4" x14ac:dyDescent="0.3">
      <c r="A11606" s="43"/>
      <c r="B11606" s="42"/>
      <c r="C11606" s="42"/>
      <c r="D11606" s="42"/>
      <c r="E11606" s="42"/>
      <c r="F11606" s="41"/>
      <c r="G11606" s="40" t="s">
        <v>605</v>
      </c>
      <c r="H11606" s="40" t="s">
        <v>598</v>
      </c>
      <c r="I11606" s="40">
        <v>88436</v>
      </c>
      <c r="J11606" s="40">
        <v>0</v>
      </c>
      <c r="K11606" s="40">
        <v>88436</v>
      </c>
      <c r="L11606"/>
    </row>
    <row r="11607" spans="1:12" ht="14.4" x14ac:dyDescent="0.3">
      <c r="A11607" s="44"/>
      <c r="B11607" s="41"/>
      <c r="C11607" s="43" t="s">
        <v>13755</v>
      </c>
      <c r="D11607" s="42"/>
      <c r="E11607" s="42"/>
      <c r="F11607" s="42"/>
      <c r="G11607" s="42"/>
      <c r="H11607" s="42"/>
      <c r="I11607" s="42"/>
      <c r="J11607" s="42"/>
      <c r="K11607" s="41"/>
      <c r="L11607"/>
    </row>
    <row r="11608" spans="1:12" ht="14.4" x14ac:dyDescent="0.3">
      <c r="A11608" s="43"/>
      <c r="B11608" s="42"/>
      <c r="C11608" s="42"/>
      <c r="D11608" s="42"/>
      <c r="E11608" s="42"/>
      <c r="F11608" s="41"/>
      <c r="G11608" s="40" t="s">
        <v>605</v>
      </c>
      <c r="H11608" s="40" t="s">
        <v>598</v>
      </c>
      <c r="I11608" s="40">
        <v>88436</v>
      </c>
      <c r="J11608" s="40">
        <v>0</v>
      </c>
      <c r="K11608" s="40">
        <v>88436</v>
      </c>
      <c r="L11608"/>
    </row>
    <row r="11609" spans="1:12" ht="14.4" x14ac:dyDescent="0.3">
      <c r="A11609" s="44"/>
      <c r="B11609" s="41"/>
      <c r="C11609" s="43" t="s">
        <v>13754</v>
      </c>
      <c r="D11609" s="42"/>
      <c r="E11609" s="42"/>
      <c r="F11609" s="42"/>
      <c r="G11609" s="42"/>
      <c r="H11609" s="42"/>
      <c r="I11609" s="42"/>
      <c r="J11609" s="42"/>
      <c r="K11609" s="41"/>
      <c r="L11609"/>
    </row>
    <row r="11610" spans="1:12" ht="14.4" x14ac:dyDescent="0.3">
      <c r="A11610" s="43"/>
      <c r="B11610" s="42"/>
      <c r="C11610" s="42"/>
      <c r="D11610" s="42"/>
      <c r="E11610" s="42"/>
      <c r="F11610" s="41"/>
      <c r="G11610" s="40" t="s">
        <v>605</v>
      </c>
      <c r="H11610" s="40" t="s">
        <v>598</v>
      </c>
      <c r="I11610" s="40">
        <v>88436</v>
      </c>
      <c r="J11610" s="40">
        <v>0</v>
      </c>
      <c r="K11610" s="40">
        <v>88436</v>
      </c>
      <c r="L11610"/>
    </row>
    <row r="11611" spans="1:12" ht="14.4" x14ac:dyDescent="0.3">
      <c r="A11611" s="44"/>
      <c r="B11611" s="41"/>
      <c r="C11611" s="43" t="s">
        <v>13753</v>
      </c>
      <c r="D11611" s="42"/>
      <c r="E11611" s="42"/>
      <c r="F11611" s="42"/>
      <c r="G11611" s="42"/>
      <c r="H11611" s="42"/>
      <c r="I11611" s="42"/>
      <c r="J11611" s="42"/>
      <c r="K11611" s="41"/>
      <c r="L11611"/>
    </row>
    <row r="11612" spans="1:12" ht="14.4" x14ac:dyDescent="0.3">
      <c r="A11612" s="43"/>
      <c r="B11612" s="42"/>
      <c r="C11612" s="42"/>
      <c r="D11612" s="42"/>
      <c r="E11612" s="42"/>
      <c r="F11612" s="41"/>
      <c r="G11612" s="40" t="s">
        <v>605</v>
      </c>
      <c r="H11612" s="40" t="s">
        <v>598</v>
      </c>
      <c r="I11612" s="40">
        <v>97301</v>
      </c>
      <c r="J11612" s="40">
        <v>0</v>
      </c>
      <c r="K11612" s="40">
        <v>97301</v>
      </c>
      <c r="L11612"/>
    </row>
    <row r="11613" spans="1:12" ht="14.4" x14ac:dyDescent="0.3">
      <c r="A11613" s="44"/>
      <c r="B11613" s="41"/>
      <c r="C11613" s="43" t="s">
        <v>13752</v>
      </c>
      <c r="D11613" s="42"/>
      <c r="E11613" s="42"/>
      <c r="F11613" s="42"/>
      <c r="G11613" s="42"/>
      <c r="H11613" s="42"/>
      <c r="I11613" s="42"/>
      <c r="J11613" s="42"/>
      <c r="K11613" s="41"/>
      <c r="L11613"/>
    </row>
    <row r="11614" spans="1:12" ht="14.4" x14ac:dyDescent="0.3">
      <c r="A11614" s="43"/>
      <c r="B11614" s="42"/>
      <c r="C11614" s="42"/>
      <c r="D11614" s="42"/>
      <c r="E11614" s="42"/>
      <c r="F11614" s="41"/>
      <c r="G11614" s="40" t="s">
        <v>605</v>
      </c>
      <c r="H11614" s="40" t="s">
        <v>598</v>
      </c>
      <c r="I11614" s="40">
        <v>97301</v>
      </c>
      <c r="J11614" s="40">
        <v>0</v>
      </c>
      <c r="K11614" s="40">
        <v>97301</v>
      </c>
      <c r="L11614"/>
    </row>
    <row r="11615" spans="1:12" ht="14.4" x14ac:dyDescent="0.3">
      <c r="A11615" s="44"/>
      <c r="B11615" s="41"/>
      <c r="C11615" s="43" t="s">
        <v>13751</v>
      </c>
      <c r="D11615" s="42"/>
      <c r="E11615" s="42"/>
      <c r="F11615" s="42"/>
      <c r="G11615" s="42"/>
      <c r="H11615" s="42"/>
      <c r="I11615" s="42"/>
      <c r="J11615" s="42"/>
      <c r="K11615" s="41"/>
      <c r="L11615"/>
    </row>
    <row r="11616" spans="1:12" ht="14.4" x14ac:dyDescent="0.3">
      <c r="A11616" s="43"/>
      <c r="B11616" s="42"/>
      <c r="C11616" s="42"/>
      <c r="D11616" s="42"/>
      <c r="E11616" s="42"/>
      <c r="F11616" s="41"/>
      <c r="G11616" s="40" t="s">
        <v>605</v>
      </c>
      <c r="H11616" s="40" t="s">
        <v>598</v>
      </c>
      <c r="I11616" s="40">
        <v>110603</v>
      </c>
      <c r="J11616" s="40">
        <v>0</v>
      </c>
      <c r="K11616" s="40">
        <v>110603</v>
      </c>
      <c r="L11616"/>
    </row>
    <row r="11617" spans="1:12" ht="14.4" x14ac:dyDescent="0.3">
      <c r="A11617" s="44"/>
      <c r="B11617" s="41"/>
      <c r="C11617" s="43" t="s">
        <v>13750</v>
      </c>
      <c r="D11617" s="42"/>
      <c r="E11617" s="42"/>
      <c r="F11617" s="42"/>
      <c r="G11617" s="42"/>
      <c r="H11617" s="42"/>
      <c r="I11617" s="42"/>
      <c r="J11617" s="42"/>
      <c r="K11617" s="41"/>
      <c r="L11617"/>
    </row>
    <row r="11618" spans="1:12" ht="14.4" x14ac:dyDescent="0.3">
      <c r="A11618" s="43"/>
      <c r="B11618" s="42"/>
      <c r="C11618" s="42"/>
      <c r="D11618" s="42"/>
      <c r="E11618" s="42"/>
      <c r="F11618" s="41"/>
      <c r="G11618" s="40" t="s">
        <v>605</v>
      </c>
      <c r="H11618" s="40" t="s">
        <v>598</v>
      </c>
      <c r="I11618" s="40">
        <v>110603</v>
      </c>
      <c r="J11618" s="40">
        <v>0</v>
      </c>
      <c r="K11618" s="40">
        <v>110603</v>
      </c>
      <c r="L11618"/>
    </row>
    <row r="11619" spans="1:12" ht="14.4" x14ac:dyDescent="0.3">
      <c r="A11619" s="44"/>
      <c r="B11619" s="41"/>
      <c r="C11619" s="43" t="s">
        <v>13749</v>
      </c>
      <c r="D11619" s="42"/>
      <c r="E11619" s="42"/>
      <c r="F11619" s="42"/>
      <c r="G11619" s="42"/>
      <c r="H11619" s="42"/>
      <c r="I11619" s="42"/>
      <c r="J11619" s="42"/>
      <c r="K11619" s="41"/>
      <c r="L11619"/>
    </row>
    <row r="11620" spans="1:12" ht="14.4" x14ac:dyDescent="0.3">
      <c r="A11620" s="43"/>
      <c r="B11620" s="42"/>
      <c r="C11620" s="42"/>
      <c r="D11620" s="42"/>
      <c r="E11620" s="42"/>
      <c r="F11620" s="41"/>
      <c r="G11620" s="40" t="s">
        <v>605</v>
      </c>
      <c r="H11620" s="40" t="s">
        <v>598</v>
      </c>
      <c r="I11620" s="40">
        <v>110603</v>
      </c>
      <c r="J11620" s="40">
        <v>0</v>
      </c>
      <c r="K11620" s="40">
        <v>110603</v>
      </c>
      <c r="L11620"/>
    </row>
    <row r="11621" spans="1:12" ht="14.4" x14ac:dyDescent="0.3">
      <c r="A11621" s="44"/>
      <c r="B11621" s="41"/>
      <c r="C11621" s="43" t="s">
        <v>13748</v>
      </c>
      <c r="D11621" s="42"/>
      <c r="E11621" s="42"/>
      <c r="F11621" s="42"/>
      <c r="G11621" s="42"/>
      <c r="H11621" s="42"/>
      <c r="I11621" s="42"/>
      <c r="J11621" s="42"/>
      <c r="K11621" s="41"/>
      <c r="L11621"/>
    </row>
    <row r="11622" spans="1:12" ht="14.4" x14ac:dyDescent="0.3">
      <c r="A11622" s="43"/>
      <c r="B11622" s="42"/>
      <c r="C11622" s="42"/>
      <c r="D11622" s="42"/>
      <c r="E11622" s="42"/>
      <c r="F11622" s="41"/>
      <c r="G11622" s="40" t="s">
        <v>605</v>
      </c>
      <c r="H11622" s="40" t="s">
        <v>598</v>
      </c>
      <c r="I11622" s="40">
        <v>69790</v>
      </c>
      <c r="J11622" s="40">
        <v>0</v>
      </c>
      <c r="K11622" s="40">
        <v>69790</v>
      </c>
      <c r="L11622"/>
    </row>
    <row r="11623" spans="1:12" ht="14.4" x14ac:dyDescent="0.3">
      <c r="A11623" s="44"/>
      <c r="B11623" s="41"/>
      <c r="C11623" s="43" t="s">
        <v>13747</v>
      </c>
      <c r="D11623" s="42"/>
      <c r="E11623" s="42"/>
      <c r="F11623" s="42"/>
      <c r="G11623" s="42"/>
      <c r="H11623" s="42"/>
      <c r="I11623" s="42"/>
      <c r="J11623" s="42"/>
      <c r="K11623" s="41"/>
      <c r="L11623"/>
    </row>
    <row r="11624" spans="1:12" ht="14.4" x14ac:dyDescent="0.3">
      <c r="A11624" s="43"/>
      <c r="B11624" s="42"/>
      <c r="C11624" s="42"/>
      <c r="D11624" s="42"/>
      <c r="E11624" s="42"/>
      <c r="F11624" s="41"/>
      <c r="G11624" s="40" t="s">
        <v>605</v>
      </c>
      <c r="H11624" s="40" t="s">
        <v>598</v>
      </c>
      <c r="I11624" s="40">
        <v>74915</v>
      </c>
      <c r="J11624" s="40">
        <v>0</v>
      </c>
      <c r="K11624" s="40">
        <v>74915</v>
      </c>
      <c r="L11624"/>
    </row>
    <row r="11625" spans="1:12" ht="14.4" x14ac:dyDescent="0.3">
      <c r="A11625" s="44"/>
      <c r="B11625" s="41"/>
      <c r="C11625" s="43" t="s">
        <v>13746</v>
      </c>
      <c r="D11625" s="42"/>
      <c r="E11625" s="42"/>
      <c r="F11625" s="42"/>
      <c r="G11625" s="42"/>
      <c r="H11625" s="42"/>
      <c r="I11625" s="42"/>
      <c r="J11625" s="42"/>
      <c r="K11625" s="41"/>
      <c r="L11625"/>
    </row>
    <row r="11626" spans="1:12" ht="14.4" x14ac:dyDescent="0.3">
      <c r="A11626" s="43"/>
      <c r="B11626" s="42"/>
      <c r="C11626" s="42"/>
      <c r="D11626" s="42"/>
      <c r="E11626" s="42"/>
      <c r="F11626" s="41"/>
      <c r="G11626" s="40" t="s">
        <v>605</v>
      </c>
      <c r="H11626" s="40" t="s">
        <v>598</v>
      </c>
      <c r="I11626" s="40">
        <v>74915</v>
      </c>
      <c r="J11626" s="40">
        <v>0</v>
      </c>
      <c r="K11626" s="40">
        <v>74915</v>
      </c>
      <c r="L11626"/>
    </row>
    <row r="11627" spans="1:12" ht="14.4" x14ac:dyDescent="0.3">
      <c r="A11627" s="44"/>
      <c r="B11627" s="41"/>
      <c r="C11627" s="43" t="s">
        <v>13745</v>
      </c>
      <c r="D11627" s="42"/>
      <c r="E11627" s="42"/>
      <c r="F11627" s="42"/>
      <c r="G11627" s="42"/>
      <c r="H11627" s="42"/>
      <c r="I11627" s="42"/>
      <c r="J11627" s="42"/>
      <c r="K11627" s="41"/>
      <c r="L11627"/>
    </row>
    <row r="11628" spans="1:12" ht="14.4" x14ac:dyDescent="0.3">
      <c r="A11628" s="43"/>
      <c r="B11628" s="42"/>
      <c r="C11628" s="42"/>
      <c r="D11628" s="42"/>
      <c r="E11628" s="42"/>
      <c r="F11628" s="41"/>
      <c r="G11628" s="40" t="s">
        <v>605</v>
      </c>
      <c r="H11628" s="40" t="s">
        <v>598</v>
      </c>
      <c r="I11628" s="40">
        <v>84749</v>
      </c>
      <c r="J11628" s="40">
        <v>0</v>
      </c>
      <c r="K11628" s="40">
        <v>84749</v>
      </c>
      <c r="L11628"/>
    </row>
    <row r="11629" spans="1:12" ht="14.4" x14ac:dyDescent="0.3">
      <c r="A11629" s="44"/>
      <c r="B11629" s="41"/>
      <c r="C11629" s="43" t="s">
        <v>13744</v>
      </c>
      <c r="D11629" s="42"/>
      <c r="E11629" s="42"/>
      <c r="F11629" s="42"/>
      <c r="G11629" s="42"/>
      <c r="H11629" s="42"/>
      <c r="I11629" s="42"/>
      <c r="J11629" s="42"/>
      <c r="K11629" s="41"/>
      <c r="L11629"/>
    </row>
    <row r="11630" spans="1:12" ht="14.4" x14ac:dyDescent="0.3">
      <c r="A11630" s="43"/>
      <c r="B11630" s="42"/>
      <c r="C11630" s="42"/>
      <c r="D11630" s="42"/>
      <c r="E11630" s="42"/>
      <c r="F11630" s="41"/>
      <c r="G11630" s="40" t="s">
        <v>605</v>
      </c>
      <c r="H11630" s="40" t="s">
        <v>598</v>
      </c>
      <c r="I11630" s="40">
        <v>91197</v>
      </c>
      <c r="J11630" s="40">
        <v>0</v>
      </c>
      <c r="K11630" s="40">
        <v>91197</v>
      </c>
      <c r="L11630"/>
    </row>
    <row r="11631" spans="1:12" ht="14.4" x14ac:dyDescent="0.3">
      <c r="A11631" s="44"/>
      <c r="B11631" s="41"/>
      <c r="C11631" s="43" t="s">
        <v>13743</v>
      </c>
      <c r="D11631" s="42"/>
      <c r="E11631" s="42"/>
      <c r="F11631" s="42"/>
      <c r="G11631" s="42"/>
      <c r="H11631" s="42"/>
      <c r="I11631" s="42"/>
      <c r="J11631" s="42"/>
      <c r="K11631" s="41"/>
      <c r="L11631"/>
    </row>
    <row r="11632" spans="1:12" ht="14.4" x14ac:dyDescent="0.3">
      <c r="A11632" s="43"/>
      <c r="B11632" s="42"/>
      <c r="C11632" s="42"/>
      <c r="D11632" s="42"/>
      <c r="E11632" s="42"/>
      <c r="F11632" s="41"/>
      <c r="G11632" s="40" t="s">
        <v>605</v>
      </c>
      <c r="H11632" s="40" t="s">
        <v>598</v>
      </c>
      <c r="I11632" s="40">
        <v>91197</v>
      </c>
      <c r="J11632" s="40">
        <v>0</v>
      </c>
      <c r="K11632" s="40">
        <v>91197</v>
      </c>
      <c r="L11632"/>
    </row>
    <row r="11633" spans="1:12" ht="14.4" x14ac:dyDescent="0.3">
      <c r="A11633" s="44"/>
      <c r="B11633" s="41"/>
      <c r="C11633" s="43" t="s">
        <v>13742</v>
      </c>
      <c r="D11633" s="42"/>
      <c r="E11633" s="42"/>
      <c r="F11633" s="42"/>
      <c r="G11633" s="42"/>
      <c r="H11633" s="42"/>
      <c r="I11633" s="42"/>
      <c r="J11633" s="42"/>
      <c r="K11633" s="41"/>
      <c r="L11633"/>
    </row>
    <row r="11634" spans="1:12" ht="14.4" x14ac:dyDescent="0.3">
      <c r="A11634" s="43"/>
      <c r="B11634" s="42"/>
      <c r="C11634" s="42"/>
      <c r="D11634" s="42"/>
      <c r="E11634" s="42"/>
      <c r="F11634" s="41"/>
      <c r="G11634" s="40" t="s">
        <v>605</v>
      </c>
      <c r="H11634" s="40" t="s">
        <v>598</v>
      </c>
      <c r="I11634" s="40">
        <v>91197</v>
      </c>
      <c r="J11634" s="40">
        <v>0</v>
      </c>
      <c r="K11634" s="40">
        <v>91197</v>
      </c>
      <c r="L11634"/>
    </row>
    <row r="11635" spans="1:12" ht="14.4" x14ac:dyDescent="0.3">
      <c r="A11635" s="44"/>
      <c r="B11635" s="41"/>
      <c r="C11635" s="43" t="s">
        <v>13741</v>
      </c>
      <c r="D11635" s="42"/>
      <c r="E11635" s="42"/>
      <c r="F11635" s="42"/>
      <c r="G11635" s="42"/>
      <c r="H11635" s="42"/>
      <c r="I11635" s="42"/>
      <c r="J11635" s="42"/>
      <c r="K11635" s="41"/>
      <c r="L11635"/>
    </row>
    <row r="11636" spans="1:12" ht="14.4" x14ac:dyDescent="0.3">
      <c r="A11636" s="43"/>
      <c r="B11636" s="42"/>
      <c r="C11636" s="42"/>
      <c r="D11636" s="42"/>
      <c r="E11636" s="42"/>
      <c r="F11636" s="41"/>
      <c r="G11636" s="40" t="s">
        <v>605</v>
      </c>
      <c r="H11636" s="40" t="s">
        <v>598</v>
      </c>
      <c r="I11636" s="40">
        <v>97301</v>
      </c>
      <c r="J11636" s="40">
        <v>0</v>
      </c>
      <c r="K11636" s="40">
        <v>97301</v>
      </c>
      <c r="L11636"/>
    </row>
    <row r="11637" spans="1:12" ht="14.4" x14ac:dyDescent="0.3">
      <c r="A11637" s="44"/>
      <c r="B11637" s="41"/>
      <c r="C11637" s="43" t="s">
        <v>13740</v>
      </c>
      <c r="D11637" s="42"/>
      <c r="E11637" s="42"/>
      <c r="F11637" s="42"/>
      <c r="G11637" s="42"/>
      <c r="H11637" s="42"/>
      <c r="I11637" s="42"/>
      <c r="J11637" s="42"/>
      <c r="K11637" s="41"/>
      <c r="L11637"/>
    </row>
    <row r="11638" spans="1:12" ht="14.4" x14ac:dyDescent="0.3">
      <c r="A11638" s="43"/>
      <c r="B11638" s="42"/>
      <c r="C11638" s="42"/>
      <c r="D11638" s="42"/>
      <c r="E11638" s="42"/>
      <c r="F11638" s="41"/>
      <c r="G11638" s="40" t="s">
        <v>605</v>
      </c>
      <c r="H11638" s="40" t="s">
        <v>598</v>
      </c>
      <c r="I11638" s="40">
        <v>97301</v>
      </c>
      <c r="J11638" s="40">
        <v>0</v>
      </c>
      <c r="K11638" s="40">
        <v>97301</v>
      </c>
      <c r="L11638"/>
    </row>
    <row r="11639" spans="1:12" ht="14.4" x14ac:dyDescent="0.3">
      <c r="A11639" s="44"/>
      <c r="B11639" s="41"/>
      <c r="C11639" s="43" t="s">
        <v>13739</v>
      </c>
      <c r="D11639" s="42"/>
      <c r="E11639" s="42"/>
      <c r="F11639" s="42"/>
      <c r="G11639" s="42"/>
      <c r="H11639" s="42"/>
      <c r="I11639" s="42"/>
      <c r="J11639" s="42"/>
      <c r="K11639" s="41"/>
      <c r="L11639"/>
    </row>
    <row r="11640" spans="1:12" ht="14.4" x14ac:dyDescent="0.3">
      <c r="A11640" s="43"/>
      <c r="B11640" s="42"/>
      <c r="C11640" s="42"/>
      <c r="D11640" s="42"/>
      <c r="E11640" s="42"/>
      <c r="F11640" s="41"/>
      <c r="G11640" s="40" t="s">
        <v>605</v>
      </c>
      <c r="H11640" s="40" t="s">
        <v>598</v>
      </c>
      <c r="I11640" s="40">
        <v>97301</v>
      </c>
      <c r="J11640" s="40">
        <v>0</v>
      </c>
      <c r="K11640" s="40">
        <v>97301</v>
      </c>
      <c r="L11640"/>
    </row>
    <row r="11641" spans="1:12" ht="14.4" x14ac:dyDescent="0.3">
      <c r="A11641" s="44"/>
      <c r="B11641" s="41"/>
      <c r="C11641" s="43" t="s">
        <v>13738</v>
      </c>
      <c r="D11641" s="42"/>
      <c r="E11641" s="42"/>
      <c r="F11641" s="42"/>
      <c r="G11641" s="42"/>
      <c r="H11641" s="42"/>
      <c r="I11641" s="42"/>
      <c r="J11641" s="42"/>
      <c r="K11641" s="41"/>
      <c r="L11641"/>
    </row>
    <row r="11642" spans="1:12" ht="14.4" x14ac:dyDescent="0.3">
      <c r="A11642" s="43"/>
      <c r="B11642" s="42"/>
      <c r="C11642" s="42"/>
      <c r="D11642" s="42"/>
      <c r="E11642" s="42"/>
      <c r="F11642" s="41"/>
      <c r="G11642" s="40" t="s">
        <v>605</v>
      </c>
      <c r="H11642" s="40" t="s">
        <v>598</v>
      </c>
      <c r="I11642" s="40">
        <v>97301</v>
      </c>
      <c r="J11642" s="40">
        <v>0</v>
      </c>
      <c r="K11642" s="40">
        <v>97301</v>
      </c>
      <c r="L11642"/>
    </row>
    <row r="11643" spans="1:12" ht="14.4" x14ac:dyDescent="0.3">
      <c r="A11643" s="44"/>
      <c r="B11643" s="41"/>
      <c r="C11643" s="43" t="s">
        <v>13737</v>
      </c>
      <c r="D11643" s="42"/>
      <c r="E11643" s="42"/>
      <c r="F11643" s="42"/>
      <c r="G11643" s="42"/>
      <c r="H11643" s="42"/>
      <c r="I11643" s="42"/>
      <c r="J11643" s="42"/>
      <c r="K11643" s="41"/>
      <c r="L11643"/>
    </row>
    <row r="11644" spans="1:12" ht="14.4" x14ac:dyDescent="0.3">
      <c r="A11644" s="43"/>
      <c r="B11644" s="42"/>
      <c r="C11644" s="42"/>
      <c r="D11644" s="42"/>
      <c r="E11644" s="42"/>
      <c r="F11644" s="41"/>
      <c r="G11644" s="40" t="s">
        <v>605</v>
      </c>
      <c r="H11644" s="40" t="s">
        <v>598</v>
      </c>
      <c r="I11644" s="40">
        <v>119783</v>
      </c>
      <c r="J11644" s="40">
        <v>0</v>
      </c>
      <c r="K11644" s="40">
        <v>119783</v>
      </c>
      <c r="L11644"/>
    </row>
    <row r="11645" spans="1:12" ht="14.4" x14ac:dyDescent="0.3">
      <c r="A11645" s="44"/>
      <c r="B11645" s="41"/>
      <c r="C11645" s="43" t="s">
        <v>13736</v>
      </c>
      <c r="D11645" s="42"/>
      <c r="E11645" s="42"/>
      <c r="F11645" s="42"/>
      <c r="G11645" s="42"/>
      <c r="H11645" s="42"/>
      <c r="I11645" s="42"/>
      <c r="J11645" s="42"/>
      <c r="K11645" s="41"/>
      <c r="L11645"/>
    </row>
    <row r="11646" spans="1:12" ht="14.4" x14ac:dyDescent="0.3">
      <c r="A11646" s="43"/>
      <c r="B11646" s="42"/>
      <c r="C11646" s="42"/>
      <c r="D11646" s="42"/>
      <c r="E11646" s="42"/>
      <c r="F11646" s="41"/>
      <c r="G11646" s="40" t="s">
        <v>605</v>
      </c>
      <c r="H11646" s="40" t="s">
        <v>598</v>
      </c>
      <c r="I11646" s="40">
        <v>119783</v>
      </c>
      <c r="J11646" s="40">
        <v>0</v>
      </c>
      <c r="K11646" s="40">
        <v>119783</v>
      </c>
      <c r="L11646"/>
    </row>
    <row r="11647" spans="1:12" ht="14.4" x14ac:dyDescent="0.3">
      <c r="A11647" s="44"/>
      <c r="B11647" s="41"/>
      <c r="C11647" s="43" t="s">
        <v>13735</v>
      </c>
      <c r="D11647" s="42"/>
      <c r="E11647" s="42"/>
      <c r="F11647" s="42"/>
      <c r="G11647" s="42"/>
      <c r="H11647" s="42"/>
      <c r="I11647" s="42"/>
      <c r="J11647" s="42"/>
      <c r="K11647" s="41"/>
      <c r="L11647"/>
    </row>
    <row r="11648" spans="1:12" ht="14.4" x14ac:dyDescent="0.3">
      <c r="A11648" s="43"/>
      <c r="B11648" s="42"/>
      <c r="C11648" s="42"/>
      <c r="D11648" s="42"/>
      <c r="E11648" s="42"/>
      <c r="F11648" s="41"/>
      <c r="G11648" s="40" t="s">
        <v>605</v>
      </c>
      <c r="H11648" s="40" t="s">
        <v>598</v>
      </c>
      <c r="I11648" s="40">
        <v>74915</v>
      </c>
      <c r="J11648" s="40">
        <v>0</v>
      </c>
      <c r="K11648" s="40">
        <v>74915</v>
      </c>
      <c r="L11648"/>
    </row>
    <row r="11649" spans="1:12" ht="14.4" x14ac:dyDescent="0.3">
      <c r="A11649" s="44"/>
      <c r="B11649" s="41"/>
      <c r="C11649" s="43" t="s">
        <v>13734</v>
      </c>
      <c r="D11649" s="42"/>
      <c r="E11649" s="42"/>
      <c r="F11649" s="42"/>
      <c r="G11649" s="42"/>
      <c r="H11649" s="42"/>
      <c r="I11649" s="42"/>
      <c r="J11649" s="42"/>
      <c r="K11649" s="41"/>
      <c r="L11649"/>
    </row>
    <row r="11650" spans="1:12" ht="14.4" x14ac:dyDescent="0.3">
      <c r="A11650" s="43"/>
      <c r="B11650" s="42"/>
      <c r="C11650" s="42"/>
      <c r="D11650" s="42"/>
      <c r="E11650" s="42"/>
      <c r="F11650" s="41"/>
      <c r="G11650" s="40" t="s">
        <v>605</v>
      </c>
      <c r="H11650" s="40" t="s">
        <v>598</v>
      </c>
      <c r="I11650" s="40">
        <v>74915</v>
      </c>
      <c r="J11650" s="40">
        <v>0</v>
      </c>
      <c r="K11650" s="40">
        <v>74915</v>
      </c>
      <c r="L11650"/>
    </row>
    <row r="11651" spans="1:12" ht="14.4" x14ac:dyDescent="0.3">
      <c r="A11651" s="44"/>
      <c r="B11651" s="41"/>
      <c r="C11651" s="43" t="s">
        <v>13733</v>
      </c>
      <c r="D11651" s="42"/>
      <c r="E11651" s="42"/>
      <c r="F11651" s="42"/>
      <c r="G11651" s="42"/>
      <c r="H11651" s="42"/>
      <c r="I11651" s="42"/>
      <c r="J11651" s="42"/>
      <c r="K11651" s="41"/>
      <c r="L11651"/>
    </row>
    <row r="11652" spans="1:12" ht="14.4" x14ac:dyDescent="0.3">
      <c r="A11652" s="43"/>
      <c r="B11652" s="42"/>
      <c r="C11652" s="42"/>
      <c r="D11652" s="42"/>
      <c r="E11652" s="42"/>
      <c r="F11652" s="41"/>
      <c r="G11652" s="40" t="s">
        <v>605</v>
      </c>
      <c r="H11652" s="40" t="s">
        <v>598</v>
      </c>
      <c r="I11652" s="40">
        <v>89121</v>
      </c>
      <c r="J11652" s="40">
        <v>0</v>
      </c>
      <c r="K11652" s="40">
        <v>89121</v>
      </c>
      <c r="L11652"/>
    </row>
    <row r="11653" spans="1:12" ht="14.4" x14ac:dyDescent="0.3">
      <c r="A11653" s="44"/>
      <c r="B11653" s="41"/>
      <c r="C11653" s="43" t="s">
        <v>13732</v>
      </c>
      <c r="D11653" s="42"/>
      <c r="E11653" s="42"/>
      <c r="F11653" s="42"/>
      <c r="G11653" s="42"/>
      <c r="H11653" s="42"/>
      <c r="I11653" s="42"/>
      <c r="J11653" s="42"/>
      <c r="K11653" s="41"/>
      <c r="L11653"/>
    </row>
    <row r="11654" spans="1:12" ht="14.4" x14ac:dyDescent="0.3">
      <c r="A11654" s="43"/>
      <c r="B11654" s="42"/>
      <c r="C11654" s="42"/>
      <c r="D11654" s="42"/>
      <c r="E11654" s="42"/>
      <c r="F11654" s="41"/>
      <c r="G11654" s="40" t="s">
        <v>605</v>
      </c>
      <c r="H11654" s="40" t="s">
        <v>598</v>
      </c>
      <c r="I11654" s="40">
        <v>89121</v>
      </c>
      <c r="J11654" s="40">
        <v>0</v>
      </c>
      <c r="K11654" s="40">
        <v>89121</v>
      </c>
      <c r="L11654"/>
    </row>
    <row r="11655" spans="1:12" ht="14.4" x14ac:dyDescent="0.3">
      <c r="A11655" s="44"/>
      <c r="B11655" s="41"/>
      <c r="C11655" s="43" t="s">
        <v>13731</v>
      </c>
      <c r="D11655" s="42"/>
      <c r="E11655" s="42"/>
      <c r="F11655" s="42"/>
      <c r="G11655" s="42"/>
      <c r="H11655" s="42"/>
      <c r="I11655" s="42"/>
      <c r="J11655" s="42"/>
      <c r="K11655" s="41"/>
      <c r="L11655"/>
    </row>
    <row r="11656" spans="1:12" ht="14.4" x14ac:dyDescent="0.3">
      <c r="A11656" s="43"/>
      <c r="B11656" s="42"/>
      <c r="C11656" s="42"/>
      <c r="D11656" s="42"/>
      <c r="E11656" s="42"/>
      <c r="F11656" s="41"/>
      <c r="G11656" s="40" t="s">
        <v>605</v>
      </c>
      <c r="H11656" s="40" t="s">
        <v>598</v>
      </c>
      <c r="I11656" s="40">
        <v>98700</v>
      </c>
      <c r="J11656" s="40">
        <v>0</v>
      </c>
      <c r="K11656" s="40">
        <v>98700</v>
      </c>
      <c r="L11656"/>
    </row>
    <row r="11657" spans="1:12" ht="14.4" x14ac:dyDescent="0.3">
      <c r="A11657" s="44"/>
      <c r="B11657" s="41"/>
      <c r="C11657" s="43" t="s">
        <v>13730</v>
      </c>
      <c r="D11657" s="42"/>
      <c r="E11657" s="42"/>
      <c r="F11657" s="42"/>
      <c r="G11657" s="42"/>
      <c r="H11657" s="42"/>
      <c r="I11657" s="42"/>
      <c r="J11657" s="42"/>
      <c r="K11657" s="41"/>
      <c r="L11657"/>
    </row>
    <row r="11658" spans="1:12" ht="14.4" x14ac:dyDescent="0.3">
      <c r="A11658" s="43"/>
      <c r="B11658" s="42"/>
      <c r="C11658" s="42"/>
      <c r="D11658" s="42"/>
      <c r="E11658" s="42"/>
      <c r="F11658" s="41"/>
      <c r="G11658" s="40" t="s">
        <v>605</v>
      </c>
      <c r="H11658" s="40" t="s">
        <v>598</v>
      </c>
      <c r="I11658" s="40">
        <v>99362</v>
      </c>
      <c r="J11658" s="40">
        <v>0</v>
      </c>
      <c r="K11658" s="40">
        <v>99362</v>
      </c>
      <c r="L11658"/>
    </row>
    <row r="11659" spans="1:12" ht="14.4" x14ac:dyDescent="0.3">
      <c r="A11659" s="44"/>
      <c r="B11659" s="41"/>
      <c r="C11659" s="43" t="s">
        <v>13729</v>
      </c>
      <c r="D11659" s="42"/>
      <c r="E11659" s="42"/>
      <c r="F11659" s="42"/>
      <c r="G11659" s="42"/>
      <c r="H11659" s="42"/>
      <c r="I11659" s="42"/>
      <c r="J11659" s="42"/>
      <c r="K11659" s="41"/>
      <c r="L11659"/>
    </row>
    <row r="11660" spans="1:12" ht="14.4" x14ac:dyDescent="0.3">
      <c r="A11660" s="43"/>
      <c r="B11660" s="42"/>
      <c r="C11660" s="42"/>
      <c r="D11660" s="42"/>
      <c r="E11660" s="42"/>
      <c r="F11660" s="41"/>
      <c r="G11660" s="40" t="s">
        <v>605</v>
      </c>
      <c r="H11660" s="40" t="s">
        <v>598</v>
      </c>
      <c r="I11660" s="40">
        <v>93001</v>
      </c>
      <c r="J11660" s="40">
        <v>0</v>
      </c>
      <c r="K11660" s="40">
        <v>93001</v>
      </c>
      <c r="L11660"/>
    </row>
    <row r="11661" spans="1:12" ht="14.4" x14ac:dyDescent="0.3">
      <c r="A11661" s="44"/>
      <c r="B11661" s="41"/>
      <c r="C11661" s="43" t="s">
        <v>13728</v>
      </c>
      <c r="D11661" s="42"/>
      <c r="E11661" s="42"/>
      <c r="F11661" s="42"/>
      <c r="G11661" s="42"/>
      <c r="H11661" s="42"/>
      <c r="I11661" s="42"/>
      <c r="J11661" s="42"/>
      <c r="K11661" s="41"/>
      <c r="L11661"/>
    </row>
    <row r="11662" spans="1:12" ht="14.4" x14ac:dyDescent="0.3">
      <c r="A11662" s="43"/>
      <c r="B11662" s="42"/>
      <c r="C11662" s="42"/>
      <c r="D11662" s="42"/>
      <c r="E11662" s="42"/>
      <c r="F11662" s="41"/>
      <c r="G11662" s="40" t="s">
        <v>605</v>
      </c>
      <c r="H11662" s="40" t="s">
        <v>598</v>
      </c>
      <c r="I11662" s="40">
        <v>93001</v>
      </c>
      <c r="J11662" s="40">
        <v>0</v>
      </c>
      <c r="K11662" s="40">
        <v>93001</v>
      </c>
      <c r="L11662"/>
    </row>
    <row r="11663" spans="1:12" ht="14.4" x14ac:dyDescent="0.3">
      <c r="A11663" s="44"/>
      <c r="B11663" s="41"/>
      <c r="C11663" s="43" t="s">
        <v>13727</v>
      </c>
      <c r="D11663" s="42"/>
      <c r="E11663" s="42"/>
      <c r="F11663" s="42"/>
      <c r="G11663" s="42"/>
      <c r="H11663" s="42"/>
      <c r="I11663" s="42"/>
      <c r="J11663" s="42"/>
      <c r="K11663" s="41"/>
      <c r="L11663"/>
    </row>
    <row r="11664" spans="1:12" ht="14.4" x14ac:dyDescent="0.3">
      <c r="A11664" s="43"/>
      <c r="B11664" s="42"/>
      <c r="C11664" s="42"/>
      <c r="D11664" s="42"/>
      <c r="E11664" s="42"/>
      <c r="F11664" s="41"/>
      <c r="G11664" s="40" t="s">
        <v>605</v>
      </c>
      <c r="H11664" s="40" t="s">
        <v>598</v>
      </c>
      <c r="I11664" s="40">
        <v>110603</v>
      </c>
      <c r="J11664" s="40">
        <v>0</v>
      </c>
      <c r="K11664" s="40">
        <v>110603</v>
      </c>
      <c r="L11664"/>
    </row>
    <row r="11665" spans="1:12" ht="14.4" x14ac:dyDescent="0.3">
      <c r="A11665" s="44"/>
      <c r="B11665" s="41"/>
      <c r="C11665" s="43" t="s">
        <v>13726</v>
      </c>
      <c r="D11665" s="42"/>
      <c r="E11665" s="42"/>
      <c r="F11665" s="42"/>
      <c r="G11665" s="42"/>
      <c r="H11665" s="42"/>
      <c r="I11665" s="42"/>
      <c r="J11665" s="42"/>
      <c r="K11665" s="41"/>
      <c r="L11665"/>
    </row>
    <row r="11666" spans="1:12" ht="14.4" x14ac:dyDescent="0.3">
      <c r="A11666" s="43"/>
      <c r="B11666" s="42"/>
      <c r="C11666" s="42"/>
      <c r="D11666" s="42"/>
      <c r="E11666" s="42"/>
      <c r="F11666" s="41"/>
      <c r="G11666" s="40" t="s">
        <v>605</v>
      </c>
      <c r="H11666" s="40" t="s">
        <v>598</v>
      </c>
      <c r="I11666" s="40">
        <v>110603</v>
      </c>
      <c r="J11666" s="40">
        <v>0</v>
      </c>
      <c r="K11666" s="40">
        <v>110603</v>
      </c>
      <c r="L11666"/>
    </row>
    <row r="11667" spans="1:12" ht="14.4" x14ac:dyDescent="0.3">
      <c r="A11667" s="44"/>
      <c r="B11667" s="41"/>
      <c r="C11667" s="43" t="s">
        <v>13725</v>
      </c>
      <c r="D11667" s="42"/>
      <c r="E11667" s="42"/>
      <c r="F11667" s="42"/>
      <c r="G11667" s="42"/>
      <c r="H11667" s="42"/>
      <c r="I11667" s="42"/>
      <c r="J11667" s="42"/>
      <c r="K11667" s="41"/>
      <c r="L11667"/>
    </row>
    <row r="11668" spans="1:12" ht="14.4" x14ac:dyDescent="0.3">
      <c r="A11668" s="43"/>
      <c r="B11668" s="42"/>
      <c r="C11668" s="42"/>
      <c r="D11668" s="42"/>
      <c r="E11668" s="42"/>
      <c r="F11668" s="41"/>
      <c r="G11668" s="40" t="s">
        <v>605</v>
      </c>
      <c r="H11668" s="40" t="s">
        <v>598</v>
      </c>
      <c r="I11668" s="40">
        <v>110603</v>
      </c>
      <c r="J11668" s="40">
        <v>0</v>
      </c>
      <c r="K11668" s="40">
        <v>110603</v>
      </c>
      <c r="L11668"/>
    </row>
    <row r="11669" spans="1:12" ht="14.4" x14ac:dyDescent="0.3">
      <c r="A11669" s="44"/>
      <c r="B11669" s="41"/>
      <c r="C11669" s="43" t="s">
        <v>13724</v>
      </c>
      <c r="D11669" s="42"/>
      <c r="E11669" s="42"/>
      <c r="F11669" s="42"/>
      <c r="G11669" s="42"/>
      <c r="H11669" s="42"/>
      <c r="I11669" s="42"/>
      <c r="J11669" s="42"/>
      <c r="K11669" s="41"/>
      <c r="L11669"/>
    </row>
    <row r="11670" spans="1:12" ht="14.4" x14ac:dyDescent="0.3">
      <c r="A11670" s="43"/>
      <c r="B11670" s="42"/>
      <c r="C11670" s="42"/>
      <c r="D11670" s="42"/>
      <c r="E11670" s="42"/>
      <c r="F11670" s="41"/>
      <c r="G11670" s="40" t="s">
        <v>605</v>
      </c>
      <c r="H11670" s="40" t="s">
        <v>598</v>
      </c>
      <c r="I11670" s="40">
        <v>110603</v>
      </c>
      <c r="J11670" s="40">
        <v>0</v>
      </c>
      <c r="K11670" s="40">
        <v>110603</v>
      </c>
      <c r="L11670"/>
    </row>
    <row r="11671" spans="1:12" ht="14.4" x14ac:dyDescent="0.3">
      <c r="A11671" s="44"/>
      <c r="B11671" s="41"/>
      <c r="C11671" s="43" t="s">
        <v>13723</v>
      </c>
      <c r="D11671" s="42"/>
      <c r="E11671" s="42"/>
      <c r="F11671" s="42"/>
      <c r="G11671" s="42"/>
      <c r="H11671" s="42"/>
      <c r="I11671" s="42"/>
      <c r="J11671" s="42"/>
      <c r="K11671" s="41"/>
      <c r="L11671"/>
    </row>
    <row r="11672" spans="1:12" ht="14.4" x14ac:dyDescent="0.3">
      <c r="A11672" s="43"/>
      <c r="B11672" s="42"/>
      <c r="C11672" s="42"/>
      <c r="D11672" s="42"/>
      <c r="E11672" s="42"/>
      <c r="F11672" s="41"/>
      <c r="G11672" s="40" t="s">
        <v>605</v>
      </c>
      <c r="H11672" s="40" t="s">
        <v>598</v>
      </c>
      <c r="I11672" s="40">
        <v>132900</v>
      </c>
      <c r="J11672" s="40">
        <v>0</v>
      </c>
      <c r="K11672" s="40">
        <v>132900</v>
      </c>
      <c r="L11672"/>
    </row>
    <row r="11673" spans="1:12" ht="14.4" x14ac:dyDescent="0.3">
      <c r="A11673" s="44"/>
      <c r="B11673" s="41"/>
      <c r="C11673" s="43" t="s">
        <v>13722</v>
      </c>
      <c r="D11673" s="42"/>
      <c r="E11673" s="42"/>
      <c r="F11673" s="42"/>
      <c r="G11673" s="42"/>
      <c r="H11673" s="42"/>
      <c r="I11673" s="42"/>
      <c r="J11673" s="42"/>
      <c r="K11673" s="41"/>
      <c r="L11673"/>
    </row>
    <row r="11674" spans="1:12" ht="14.4" x14ac:dyDescent="0.3">
      <c r="A11674" s="43"/>
      <c r="B11674" s="42"/>
      <c r="C11674" s="42"/>
      <c r="D11674" s="42"/>
      <c r="E11674" s="42"/>
      <c r="F11674" s="41"/>
      <c r="G11674" s="40" t="s">
        <v>605</v>
      </c>
      <c r="H11674" s="40" t="s">
        <v>598</v>
      </c>
      <c r="I11674" s="40">
        <v>74915</v>
      </c>
      <c r="J11674" s="40">
        <v>0</v>
      </c>
      <c r="K11674" s="40">
        <v>74915</v>
      </c>
      <c r="L11674"/>
    </row>
    <row r="11675" spans="1:12" ht="14.4" x14ac:dyDescent="0.3">
      <c r="A11675" s="44"/>
      <c r="B11675" s="41"/>
      <c r="C11675" s="43" t="s">
        <v>13721</v>
      </c>
      <c r="D11675" s="42"/>
      <c r="E11675" s="42"/>
      <c r="F11675" s="42"/>
      <c r="G11675" s="42"/>
      <c r="H11675" s="42"/>
      <c r="I11675" s="42"/>
      <c r="J11675" s="42"/>
      <c r="K11675" s="41"/>
      <c r="L11675"/>
    </row>
    <row r="11676" spans="1:12" ht="14.4" x14ac:dyDescent="0.3">
      <c r="A11676" s="43"/>
      <c r="B11676" s="42"/>
      <c r="C11676" s="42"/>
      <c r="D11676" s="42"/>
      <c r="E11676" s="42"/>
      <c r="F11676" s="41"/>
      <c r="G11676" s="40" t="s">
        <v>605</v>
      </c>
      <c r="H11676" s="40" t="s">
        <v>598</v>
      </c>
      <c r="I11676" s="40">
        <v>74915</v>
      </c>
      <c r="J11676" s="40">
        <v>0</v>
      </c>
      <c r="K11676" s="40">
        <v>74915</v>
      </c>
      <c r="L11676"/>
    </row>
    <row r="11677" spans="1:12" ht="14.4" x14ac:dyDescent="0.3">
      <c r="A11677" s="44"/>
      <c r="B11677" s="41"/>
      <c r="C11677" s="43" t="s">
        <v>13720</v>
      </c>
      <c r="D11677" s="42"/>
      <c r="E11677" s="42"/>
      <c r="F11677" s="42"/>
      <c r="G11677" s="42"/>
      <c r="H11677" s="42"/>
      <c r="I11677" s="42"/>
      <c r="J11677" s="42"/>
      <c r="K11677" s="41"/>
      <c r="L11677"/>
    </row>
    <row r="11678" spans="1:12" ht="14.4" x14ac:dyDescent="0.3">
      <c r="A11678" s="43"/>
      <c r="B11678" s="42"/>
      <c r="C11678" s="42"/>
      <c r="D11678" s="42"/>
      <c r="E11678" s="42"/>
      <c r="F11678" s="41"/>
      <c r="G11678" s="40" t="s">
        <v>605</v>
      </c>
      <c r="H11678" s="40" t="s">
        <v>598</v>
      </c>
      <c r="I11678" s="40">
        <v>89121</v>
      </c>
      <c r="J11678" s="40">
        <v>0</v>
      </c>
      <c r="K11678" s="40">
        <v>89121</v>
      </c>
      <c r="L11678"/>
    </row>
    <row r="11679" spans="1:12" ht="14.4" x14ac:dyDescent="0.3">
      <c r="A11679" s="44"/>
      <c r="B11679" s="41"/>
      <c r="C11679" s="43" t="s">
        <v>13719</v>
      </c>
      <c r="D11679" s="42"/>
      <c r="E11679" s="42"/>
      <c r="F11679" s="42"/>
      <c r="G11679" s="42"/>
      <c r="H11679" s="42"/>
      <c r="I11679" s="42"/>
      <c r="J11679" s="42"/>
      <c r="K11679" s="41"/>
      <c r="L11679"/>
    </row>
    <row r="11680" spans="1:12" ht="14.4" x14ac:dyDescent="0.3">
      <c r="A11680" s="43"/>
      <c r="B11680" s="42"/>
      <c r="C11680" s="42"/>
      <c r="D11680" s="42"/>
      <c r="E11680" s="42"/>
      <c r="F11680" s="41"/>
      <c r="G11680" s="40" t="s">
        <v>605</v>
      </c>
      <c r="H11680" s="40" t="s">
        <v>598</v>
      </c>
      <c r="I11680" s="40">
        <v>89121</v>
      </c>
      <c r="J11680" s="40">
        <v>0</v>
      </c>
      <c r="K11680" s="40">
        <v>89121</v>
      </c>
      <c r="L11680"/>
    </row>
    <row r="11681" spans="1:12" ht="14.4" x14ac:dyDescent="0.3">
      <c r="A11681" s="44"/>
      <c r="B11681" s="41"/>
      <c r="C11681" s="43" t="s">
        <v>13718</v>
      </c>
      <c r="D11681" s="42"/>
      <c r="E11681" s="42"/>
      <c r="F11681" s="42"/>
      <c r="G11681" s="42"/>
      <c r="H11681" s="42"/>
      <c r="I11681" s="42"/>
      <c r="J11681" s="42"/>
      <c r="K11681" s="41"/>
      <c r="L11681"/>
    </row>
    <row r="11682" spans="1:12" ht="14.4" x14ac:dyDescent="0.3">
      <c r="A11682" s="43"/>
      <c r="B11682" s="42"/>
      <c r="C11682" s="42"/>
      <c r="D11682" s="42"/>
      <c r="E11682" s="42"/>
      <c r="F11682" s="41"/>
      <c r="G11682" s="40" t="s">
        <v>605</v>
      </c>
      <c r="H11682" s="40" t="s">
        <v>598</v>
      </c>
      <c r="I11682" s="40">
        <v>91197</v>
      </c>
      <c r="J11682" s="40">
        <v>0</v>
      </c>
      <c r="K11682" s="40">
        <v>91197</v>
      </c>
      <c r="L11682"/>
    </row>
    <row r="11683" spans="1:12" ht="14.4" x14ac:dyDescent="0.3">
      <c r="A11683" s="44"/>
      <c r="B11683" s="41"/>
      <c r="C11683" s="43" t="s">
        <v>13717</v>
      </c>
      <c r="D11683" s="42"/>
      <c r="E11683" s="42"/>
      <c r="F11683" s="42"/>
      <c r="G11683" s="42"/>
      <c r="H11683" s="42"/>
      <c r="I11683" s="42"/>
      <c r="J11683" s="42"/>
      <c r="K11683" s="41"/>
      <c r="L11683"/>
    </row>
    <row r="11684" spans="1:12" ht="14.4" x14ac:dyDescent="0.3">
      <c r="A11684" s="43"/>
      <c r="B11684" s="42"/>
      <c r="C11684" s="42"/>
      <c r="D11684" s="42"/>
      <c r="E11684" s="42"/>
      <c r="F11684" s="41"/>
      <c r="G11684" s="40" t="s">
        <v>605</v>
      </c>
      <c r="H11684" s="40" t="s">
        <v>598</v>
      </c>
      <c r="I11684" s="40">
        <v>91197</v>
      </c>
      <c r="J11684" s="40">
        <v>0</v>
      </c>
      <c r="K11684" s="40">
        <v>91197</v>
      </c>
      <c r="L11684"/>
    </row>
    <row r="11685" spans="1:12" ht="14.4" x14ac:dyDescent="0.3">
      <c r="A11685" s="44"/>
      <c r="B11685" s="41"/>
      <c r="C11685" s="43" t="s">
        <v>13716</v>
      </c>
      <c r="D11685" s="42"/>
      <c r="E11685" s="42"/>
      <c r="F11685" s="42"/>
      <c r="G11685" s="42"/>
      <c r="H11685" s="42"/>
      <c r="I11685" s="42"/>
      <c r="J11685" s="42"/>
      <c r="K11685" s="41"/>
      <c r="L11685"/>
    </row>
    <row r="11686" spans="1:12" ht="14.4" x14ac:dyDescent="0.3">
      <c r="A11686" s="43"/>
      <c r="B11686" s="42"/>
      <c r="C11686" s="42"/>
      <c r="D11686" s="42"/>
      <c r="E11686" s="42"/>
      <c r="F11686" s="41"/>
      <c r="G11686" s="40" t="s">
        <v>605</v>
      </c>
      <c r="H11686" s="40" t="s">
        <v>598</v>
      </c>
      <c r="I11686" s="40">
        <v>93894</v>
      </c>
      <c r="J11686" s="40">
        <v>0</v>
      </c>
      <c r="K11686" s="40">
        <v>93894</v>
      </c>
      <c r="L11686"/>
    </row>
    <row r="11687" spans="1:12" ht="14.4" x14ac:dyDescent="0.3">
      <c r="A11687" s="44"/>
      <c r="B11687" s="41"/>
      <c r="C11687" s="43" t="s">
        <v>13715</v>
      </c>
      <c r="D11687" s="42"/>
      <c r="E11687" s="42"/>
      <c r="F11687" s="42"/>
      <c r="G11687" s="42"/>
      <c r="H11687" s="42"/>
      <c r="I11687" s="42"/>
      <c r="J11687" s="42"/>
      <c r="K11687" s="41"/>
      <c r="L11687"/>
    </row>
    <row r="11688" spans="1:12" ht="14.4" x14ac:dyDescent="0.3">
      <c r="A11688" s="43"/>
      <c r="B11688" s="42"/>
      <c r="C11688" s="42"/>
      <c r="D11688" s="42"/>
      <c r="E11688" s="42"/>
      <c r="F11688" s="41"/>
      <c r="G11688" s="40" t="s">
        <v>605</v>
      </c>
      <c r="H11688" s="40" t="s">
        <v>598</v>
      </c>
      <c r="I11688" s="40">
        <v>117040</v>
      </c>
      <c r="J11688" s="40">
        <v>0</v>
      </c>
      <c r="K11688" s="40">
        <v>117040</v>
      </c>
      <c r="L11688"/>
    </row>
    <row r="11689" spans="1:12" ht="14.4" x14ac:dyDescent="0.3">
      <c r="A11689" s="44"/>
      <c r="B11689" s="41"/>
      <c r="C11689" s="43" t="s">
        <v>13714</v>
      </c>
      <c r="D11689" s="42"/>
      <c r="E11689" s="42"/>
      <c r="F11689" s="42"/>
      <c r="G11689" s="42"/>
      <c r="H11689" s="42"/>
      <c r="I11689" s="42"/>
      <c r="J11689" s="42"/>
      <c r="K11689" s="41"/>
      <c r="L11689"/>
    </row>
    <row r="11690" spans="1:12" ht="14.4" x14ac:dyDescent="0.3">
      <c r="A11690" s="43"/>
      <c r="B11690" s="42"/>
      <c r="C11690" s="42"/>
      <c r="D11690" s="42"/>
      <c r="E11690" s="42"/>
      <c r="F11690" s="41"/>
      <c r="G11690" s="40" t="s">
        <v>605</v>
      </c>
      <c r="H11690" s="40" t="s">
        <v>598</v>
      </c>
      <c r="I11690" s="40">
        <v>117040</v>
      </c>
      <c r="J11690" s="40">
        <v>0</v>
      </c>
      <c r="K11690" s="40">
        <v>117040</v>
      </c>
      <c r="L11690"/>
    </row>
    <row r="11691" spans="1:12" ht="14.4" x14ac:dyDescent="0.3">
      <c r="A11691" s="44"/>
      <c r="B11691" s="41"/>
      <c r="C11691" s="43" t="s">
        <v>13713</v>
      </c>
      <c r="D11691" s="42"/>
      <c r="E11691" s="42"/>
      <c r="F11691" s="42"/>
      <c r="G11691" s="42"/>
      <c r="H11691" s="42"/>
      <c r="I11691" s="42"/>
      <c r="J11691" s="42"/>
      <c r="K11691" s="41"/>
      <c r="L11691"/>
    </row>
    <row r="11692" spans="1:12" ht="14.4" x14ac:dyDescent="0.3">
      <c r="A11692" s="43"/>
      <c r="B11692" s="42"/>
      <c r="C11692" s="42"/>
      <c r="D11692" s="42"/>
      <c r="E11692" s="42"/>
      <c r="F11692" s="41"/>
      <c r="G11692" s="40" t="s">
        <v>605</v>
      </c>
      <c r="H11692" s="40" t="s">
        <v>598</v>
      </c>
      <c r="I11692" s="40">
        <v>117040</v>
      </c>
      <c r="J11692" s="40">
        <v>0</v>
      </c>
      <c r="K11692" s="40">
        <v>117040</v>
      </c>
      <c r="L11692"/>
    </row>
    <row r="11693" spans="1:12" ht="14.4" x14ac:dyDescent="0.3">
      <c r="A11693" s="44"/>
      <c r="B11693" s="41"/>
      <c r="C11693" s="43" t="s">
        <v>13712</v>
      </c>
      <c r="D11693" s="42"/>
      <c r="E11693" s="42"/>
      <c r="F11693" s="42"/>
      <c r="G11693" s="42"/>
      <c r="H11693" s="42"/>
      <c r="I11693" s="42"/>
      <c r="J11693" s="42"/>
      <c r="K11693" s="41"/>
      <c r="L11693"/>
    </row>
    <row r="11694" spans="1:12" ht="14.4" x14ac:dyDescent="0.3">
      <c r="A11694" s="43"/>
      <c r="B11694" s="42"/>
      <c r="C11694" s="42"/>
      <c r="D11694" s="42"/>
      <c r="E11694" s="42"/>
      <c r="F11694" s="41"/>
      <c r="G11694" s="40" t="s">
        <v>605</v>
      </c>
      <c r="H11694" s="40" t="s">
        <v>598</v>
      </c>
      <c r="I11694" s="40">
        <v>117040</v>
      </c>
      <c r="J11694" s="40">
        <v>0</v>
      </c>
      <c r="K11694" s="40">
        <v>117040</v>
      </c>
      <c r="L11694"/>
    </row>
    <row r="11695" spans="1:12" ht="14.4" x14ac:dyDescent="0.3">
      <c r="A11695" s="44"/>
      <c r="B11695" s="41"/>
      <c r="C11695" s="43" t="s">
        <v>13711</v>
      </c>
      <c r="D11695" s="42"/>
      <c r="E11695" s="42"/>
      <c r="F11695" s="42"/>
      <c r="G11695" s="42"/>
      <c r="H11695" s="42"/>
      <c r="I11695" s="42"/>
      <c r="J11695" s="42"/>
      <c r="K11695" s="41"/>
      <c r="L11695"/>
    </row>
    <row r="11696" spans="1:12" ht="14.4" x14ac:dyDescent="0.3">
      <c r="A11696" s="43"/>
      <c r="B11696" s="42"/>
      <c r="C11696" s="42"/>
      <c r="D11696" s="42"/>
      <c r="E11696" s="42"/>
      <c r="F11696" s="41"/>
      <c r="G11696" s="40" t="s">
        <v>605</v>
      </c>
      <c r="H11696" s="40" t="s">
        <v>598</v>
      </c>
      <c r="I11696" s="40">
        <v>117040</v>
      </c>
      <c r="J11696" s="40">
        <v>0</v>
      </c>
      <c r="K11696" s="40">
        <v>117040</v>
      </c>
      <c r="L11696"/>
    </row>
    <row r="11697" spans="1:12" ht="14.4" x14ac:dyDescent="0.3">
      <c r="A11697" s="44"/>
      <c r="B11697" s="41"/>
      <c r="C11697" s="43" t="s">
        <v>13710</v>
      </c>
      <c r="D11697" s="42"/>
      <c r="E11697" s="42"/>
      <c r="F11697" s="42"/>
      <c r="G11697" s="42"/>
      <c r="H11697" s="42"/>
      <c r="I11697" s="42"/>
      <c r="J11697" s="42"/>
      <c r="K11697" s="41"/>
      <c r="L11697"/>
    </row>
    <row r="11698" spans="1:12" ht="14.4" x14ac:dyDescent="0.3">
      <c r="A11698" s="43"/>
      <c r="B11698" s="42"/>
      <c r="C11698" s="42"/>
      <c r="D11698" s="42"/>
      <c r="E11698" s="42"/>
      <c r="F11698" s="41"/>
      <c r="G11698" s="40" t="s">
        <v>605</v>
      </c>
      <c r="H11698" s="40" t="s">
        <v>598</v>
      </c>
      <c r="I11698" s="40">
        <v>136093</v>
      </c>
      <c r="J11698" s="40">
        <v>0</v>
      </c>
      <c r="K11698" s="40">
        <v>136093</v>
      </c>
      <c r="L11698"/>
    </row>
    <row r="11699" spans="1:12" ht="14.4" x14ac:dyDescent="0.3">
      <c r="A11699" s="44"/>
      <c r="B11699" s="41"/>
      <c r="C11699" s="43" t="s">
        <v>13709</v>
      </c>
      <c r="D11699" s="42"/>
      <c r="E11699" s="42"/>
      <c r="F11699" s="42"/>
      <c r="G11699" s="42"/>
      <c r="H11699" s="42"/>
      <c r="I11699" s="42"/>
      <c r="J11699" s="42"/>
      <c r="K11699" s="41"/>
      <c r="L11699"/>
    </row>
    <row r="11700" spans="1:12" ht="14.4" x14ac:dyDescent="0.3">
      <c r="A11700" s="43"/>
      <c r="B11700" s="42"/>
      <c r="C11700" s="42"/>
      <c r="D11700" s="42"/>
      <c r="E11700" s="42"/>
      <c r="F11700" s="41"/>
      <c r="G11700" s="40" t="s">
        <v>605</v>
      </c>
      <c r="H11700" s="40" t="s">
        <v>598</v>
      </c>
      <c r="I11700" s="40">
        <v>74915</v>
      </c>
      <c r="J11700" s="40">
        <v>0</v>
      </c>
      <c r="K11700" s="40">
        <v>74915</v>
      </c>
      <c r="L11700"/>
    </row>
    <row r="11701" spans="1:12" ht="14.4" x14ac:dyDescent="0.3">
      <c r="A11701" s="44"/>
      <c r="B11701" s="41"/>
      <c r="C11701" s="43" t="s">
        <v>13708</v>
      </c>
      <c r="D11701" s="42"/>
      <c r="E11701" s="42"/>
      <c r="F11701" s="42"/>
      <c r="G11701" s="42"/>
      <c r="H11701" s="42"/>
      <c r="I11701" s="42"/>
      <c r="J11701" s="42"/>
      <c r="K11701" s="41"/>
      <c r="L11701"/>
    </row>
    <row r="11702" spans="1:12" ht="14.4" x14ac:dyDescent="0.3">
      <c r="A11702" s="43"/>
      <c r="B11702" s="42"/>
      <c r="C11702" s="42"/>
      <c r="D11702" s="42"/>
      <c r="E11702" s="42"/>
      <c r="F11702" s="41"/>
      <c r="G11702" s="40" t="s">
        <v>605</v>
      </c>
      <c r="H11702" s="40" t="s">
        <v>598</v>
      </c>
      <c r="I11702" s="40">
        <v>74915</v>
      </c>
      <c r="J11702" s="40">
        <v>0</v>
      </c>
      <c r="K11702" s="40">
        <v>74915</v>
      </c>
      <c r="L11702"/>
    </row>
    <row r="11703" spans="1:12" ht="14.4" x14ac:dyDescent="0.3">
      <c r="A11703" s="44"/>
      <c r="B11703" s="41"/>
      <c r="C11703" s="43" t="s">
        <v>13707</v>
      </c>
      <c r="D11703" s="42"/>
      <c r="E11703" s="42"/>
      <c r="F11703" s="42"/>
      <c r="G11703" s="42"/>
      <c r="H11703" s="42"/>
      <c r="I11703" s="42"/>
      <c r="J11703" s="42"/>
      <c r="K11703" s="41"/>
      <c r="L11703"/>
    </row>
    <row r="11704" spans="1:12" ht="14.4" x14ac:dyDescent="0.3">
      <c r="A11704" s="43"/>
      <c r="B11704" s="42"/>
      <c r="C11704" s="42"/>
      <c r="D11704" s="42"/>
      <c r="E11704" s="42"/>
      <c r="F11704" s="41"/>
      <c r="G11704" s="40" t="s">
        <v>605</v>
      </c>
      <c r="H11704" s="40" t="s">
        <v>598</v>
      </c>
      <c r="I11704" s="40">
        <v>89121</v>
      </c>
      <c r="J11704" s="40">
        <v>0</v>
      </c>
      <c r="K11704" s="40">
        <v>89121</v>
      </c>
      <c r="L11704"/>
    </row>
    <row r="11705" spans="1:12" ht="14.4" x14ac:dyDescent="0.3">
      <c r="A11705" s="44"/>
      <c r="B11705" s="41"/>
      <c r="C11705" s="43" t="s">
        <v>13706</v>
      </c>
      <c r="D11705" s="42"/>
      <c r="E11705" s="42"/>
      <c r="F11705" s="42"/>
      <c r="G11705" s="42"/>
      <c r="H11705" s="42"/>
      <c r="I11705" s="42"/>
      <c r="J11705" s="42"/>
      <c r="K11705" s="41"/>
      <c r="L11705"/>
    </row>
    <row r="11706" spans="1:12" ht="14.4" x14ac:dyDescent="0.3">
      <c r="A11706" s="43"/>
      <c r="B11706" s="42"/>
      <c r="C11706" s="42"/>
      <c r="D11706" s="42"/>
      <c r="E11706" s="42"/>
      <c r="F11706" s="41"/>
      <c r="G11706" s="40" t="s">
        <v>605</v>
      </c>
      <c r="H11706" s="40" t="s">
        <v>598</v>
      </c>
      <c r="I11706" s="40">
        <v>89121</v>
      </c>
      <c r="J11706" s="40">
        <v>0</v>
      </c>
      <c r="K11706" s="40">
        <v>89121</v>
      </c>
      <c r="L11706"/>
    </row>
    <row r="11707" spans="1:12" ht="14.4" x14ac:dyDescent="0.3">
      <c r="A11707" s="44"/>
      <c r="B11707" s="41"/>
      <c r="C11707" s="43" t="s">
        <v>13705</v>
      </c>
      <c r="D11707" s="42"/>
      <c r="E11707" s="42"/>
      <c r="F11707" s="42"/>
      <c r="G11707" s="42"/>
      <c r="H11707" s="42"/>
      <c r="I11707" s="42"/>
      <c r="J11707" s="42"/>
      <c r="K11707" s="41"/>
      <c r="L11707"/>
    </row>
    <row r="11708" spans="1:12" ht="14.4" x14ac:dyDescent="0.3">
      <c r="A11708" s="43"/>
      <c r="B11708" s="42"/>
      <c r="C11708" s="42"/>
      <c r="D11708" s="42"/>
      <c r="E11708" s="42"/>
      <c r="F11708" s="41"/>
      <c r="G11708" s="40" t="s">
        <v>605</v>
      </c>
      <c r="H11708" s="40" t="s">
        <v>598</v>
      </c>
      <c r="I11708" s="40">
        <v>91197</v>
      </c>
      <c r="J11708" s="40">
        <v>0</v>
      </c>
      <c r="K11708" s="40">
        <v>91197</v>
      </c>
      <c r="L11708"/>
    </row>
    <row r="11709" spans="1:12" ht="14.4" x14ac:dyDescent="0.3">
      <c r="A11709" s="44"/>
      <c r="B11709" s="41"/>
      <c r="C11709" s="43" t="s">
        <v>13704</v>
      </c>
      <c r="D11709" s="42"/>
      <c r="E11709" s="42"/>
      <c r="F11709" s="42"/>
      <c r="G11709" s="42"/>
      <c r="H11709" s="42"/>
      <c r="I11709" s="42"/>
      <c r="J11709" s="42"/>
      <c r="K11709" s="41"/>
      <c r="L11709"/>
    </row>
    <row r="11710" spans="1:12" ht="14.4" x14ac:dyDescent="0.3">
      <c r="A11710" s="43"/>
      <c r="B11710" s="42"/>
      <c r="C11710" s="42"/>
      <c r="D11710" s="42"/>
      <c r="E11710" s="42"/>
      <c r="F11710" s="41"/>
      <c r="G11710" s="40" t="s">
        <v>605</v>
      </c>
      <c r="H11710" s="40" t="s">
        <v>598</v>
      </c>
      <c r="I11710" s="40">
        <v>91197</v>
      </c>
      <c r="J11710" s="40">
        <v>0</v>
      </c>
      <c r="K11710" s="40">
        <v>91197</v>
      </c>
      <c r="L11710"/>
    </row>
    <row r="11711" spans="1:12" ht="14.4" x14ac:dyDescent="0.3">
      <c r="A11711" s="44"/>
      <c r="B11711" s="41"/>
      <c r="C11711" s="43" t="s">
        <v>13703</v>
      </c>
      <c r="D11711" s="42"/>
      <c r="E11711" s="42"/>
      <c r="F11711" s="42"/>
      <c r="G11711" s="42"/>
      <c r="H11711" s="42"/>
      <c r="I11711" s="42"/>
      <c r="J11711" s="42"/>
      <c r="K11711" s="41"/>
      <c r="L11711"/>
    </row>
    <row r="11712" spans="1:12" ht="14.4" x14ac:dyDescent="0.3">
      <c r="A11712" s="43"/>
      <c r="B11712" s="42"/>
      <c r="C11712" s="42"/>
      <c r="D11712" s="42"/>
      <c r="E11712" s="42"/>
      <c r="F11712" s="41"/>
      <c r="G11712" s="40" t="s">
        <v>605</v>
      </c>
      <c r="H11712" s="40" t="s">
        <v>598</v>
      </c>
      <c r="I11712" s="40">
        <v>91197</v>
      </c>
      <c r="J11712" s="40">
        <v>0</v>
      </c>
      <c r="K11712" s="40">
        <v>91197</v>
      </c>
      <c r="L11712"/>
    </row>
    <row r="11713" spans="1:12" ht="14.4" x14ac:dyDescent="0.3">
      <c r="A11713" s="44"/>
      <c r="B11713" s="41"/>
      <c r="C11713" s="43" t="s">
        <v>13702</v>
      </c>
      <c r="D11713" s="42"/>
      <c r="E11713" s="42"/>
      <c r="F11713" s="42"/>
      <c r="G11713" s="42"/>
      <c r="H11713" s="42"/>
      <c r="I11713" s="42"/>
      <c r="J11713" s="42"/>
      <c r="K11713" s="41"/>
      <c r="L11713"/>
    </row>
    <row r="11714" spans="1:12" ht="14.4" x14ac:dyDescent="0.3">
      <c r="A11714" s="43"/>
      <c r="B11714" s="42"/>
      <c r="C11714" s="42"/>
      <c r="D11714" s="42"/>
      <c r="E11714" s="42"/>
      <c r="F11714" s="41"/>
      <c r="G11714" s="40" t="s">
        <v>605</v>
      </c>
      <c r="H11714" s="40" t="s">
        <v>598</v>
      </c>
      <c r="I11714" s="40">
        <v>117040</v>
      </c>
      <c r="J11714" s="40">
        <v>0</v>
      </c>
      <c r="K11714" s="40">
        <v>117040</v>
      </c>
      <c r="L11714"/>
    </row>
    <row r="11715" spans="1:12" ht="14.4" x14ac:dyDescent="0.3">
      <c r="A11715" s="44"/>
      <c r="B11715" s="41"/>
      <c r="C11715" s="43" t="s">
        <v>13701</v>
      </c>
      <c r="D11715" s="42"/>
      <c r="E11715" s="42"/>
      <c r="F11715" s="42"/>
      <c r="G11715" s="42"/>
      <c r="H11715" s="42"/>
      <c r="I11715" s="42"/>
      <c r="J11715" s="42"/>
      <c r="K11715" s="41"/>
      <c r="L11715"/>
    </row>
    <row r="11716" spans="1:12" ht="14.4" x14ac:dyDescent="0.3">
      <c r="A11716" s="43"/>
      <c r="B11716" s="42"/>
      <c r="C11716" s="42"/>
      <c r="D11716" s="42"/>
      <c r="E11716" s="42"/>
      <c r="F11716" s="41"/>
      <c r="G11716" s="40" t="s">
        <v>605</v>
      </c>
      <c r="H11716" s="40" t="s">
        <v>598</v>
      </c>
      <c r="I11716" s="40">
        <v>117040</v>
      </c>
      <c r="J11716" s="40">
        <v>0</v>
      </c>
      <c r="K11716" s="40">
        <v>117040</v>
      </c>
      <c r="L11716"/>
    </row>
    <row r="11717" spans="1:12" ht="14.4" x14ac:dyDescent="0.3">
      <c r="A11717" s="44"/>
      <c r="B11717" s="41"/>
      <c r="C11717" s="43" t="s">
        <v>13700</v>
      </c>
      <c r="D11717" s="42"/>
      <c r="E11717" s="42"/>
      <c r="F11717" s="42"/>
      <c r="G11717" s="42"/>
      <c r="H11717" s="42"/>
      <c r="I11717" s="42"/>
      <c r="J11717" s="42"/>
      <c r="K11717" s="41"/>
      <c r="L11717"/>
    </row>
    <row r="11718" spans="1:12" ht="14.4" x14ac:dyDescent="0.3">
      <c r="A11718" s="43"/>
      <c r="B11718" s="42"/>
      <c r="C11718" s="42"/>
      <c r="D11718" s="42"/>
      <c r="E11718" s="42"/>
      <c r="F11718" s="41"/>
      <c r="G11718" s="40" t="s">
        <v>605</v>
      </c>
      <c r="H11718" s="40" t="s">
        <v>598</v>
      </c>
      <c r="I11718" s="40">
        <v>117040</v>
      </c>
      <c r="J11718" s="40">
        <v>0</v>
      </c>
      <c r="K11718" s="40">
        <v>117040</v>
      </c>
      <c r="L11718"/>
    </row>
    <row r="11719" spans="1:12" ht="14.4" x14ac:dyDescent="0.3">
      <c r="A11719" s="44"/>
      <c r="B11719" s="41"/>
      <c r="C11719" s="43" t="s">
        <v>13699</v>
      </c>
      <c r="D11719" s="42"/>
      <c r="E11719" s="42"/>
      <c r="F11719" s="42"/>
      <c r="G11719" s="42"/>
      <c r="H11719" s="42"/>
      <c r="I11719" s="42"/>
      <c r="J11719" s="42"/>
      <c r="K11719" s="41"/>
      <c r="L11719"/>
    </row>
    <row r="11720" spans="1:12" ht="14.4" x14ac:dyDescent="0.3">
      <c r="A11720" s="43"/>
      <c r="B11720" s="42"/>
      <c r="C11720" s="42"/>
      <c r="D11720" s="42"/>
      <c r="E11720" s="42"/>
      <c r="F11720" s="41"/>
      <c r="G11720" s="40" t="s">
        <v>605</v>
      </c>
      <c r="H11720" s="40" t="s">
        <v>598</v>
      </c>
      <c r="I11720" s="40">
        <v>117040</v>
      </c>
      <c r="J11720" s="40">
        <v>0</v>
      </c>
      <c r="K11720" s="40">
        <v>117040</v>
      </c>
      <c r="L11720"/>
    </row>
    <row r="11721" spans="1:12" ht="14.4" x14ac:dyDescent="0.3">
      <c r="A11721" s="44"/>
      <c r="B11721" s="41"/>
      <c r="C11721" s="43" t="s">
        <v>13698</v>
      </c>
      <c r="D11721" s="42"/>
      <c r="E11721" s="42"/>
      <c r="F11721" s="42"/>
      <c r="G11721" s="42"/>
      <c r="H11721" s="42"/>
      <c r="I11721" s="42"/>
      <c r="J11721" s="42"/>
      <c r="K11721" s="41"/>
      <c r="L11721"/>
    </row>
    <row r="11722" spans="1:12" ht="14.4" x14ac:dyDescent="0.3">
      <c r="A11722" s="43"/>
      <c r="B11722" s="42"/>
      <c r="C11722" s="42"/>
      <c r="D11722" s="42"/>
      <c r="E11722" s="42"/>
      <c r="F11722" s="41"/>
      <c r="G11722" s="40" t="s">
        <v>605</v>
      </c>
      <c r="H11722" s="40" t="s">
        <v>598</v>
      </c>
      <c r="I11722" s="40">
        <v>136093</v>
      </c>
      <c r="J11722" s="40">
        <v>0</v>
      </c>
      <c r="K11722" s="40">
        <v>136093</v>
      </c>
      <c r="L11722"/>
    </row>
    <row r="11723" spans="1:12" ht="14.4" x14ac:dyDescent="0.3">
      <c r="A11723" s="44"/>
      <c r="B11723" s="41"/>
      <c r="C11723" s="43" t="s">
        <v>13697</v>
      </c>
      <c r="D11723" s="42"/>
      <c r="E11723" s="42"/>
      <c r="F11723" s="42"/>
      <c r="G11723" s="42"/>
      <c r="H11723" s="42"/>
      <c r="I11723" s="42"/>
      <c r="J11723" s="42"/>
      <c r="K11723" s="41"/>
      <c r="L11723"/>
    </row>
    <row r="11724" spans="1:12" ht="14.4" x14ac:dyDescent="0.3">
      <c r="A11724" s="43"/>
      <c r="B11724" s="42"/>
      <c r="C11724" s="42"/>
      <c r="D11724" s="42"/>
      <c r="E11724" s="42"/>
      <c r="F11724" s="41"/>
      <c r="G11724" s="40" t="s">
        <v>605</v>
      </c>
      <c r="H11724" s="40" t="s">
        <v>598</v>
      </c>
      <c r="I11724" s="40">
        <v>136093</v>
      </c>
      <c r="J11724" s="40">
        <v>0</v>
      </c>
      <c r="K11724" s="40">
        <v>136093</v>
      </c>
      <c r="L11724"/>
    </row>
    <row r="11725" spans="1:12" ht="14.4" x14ac:dyDescent="0.3">
      <c r="A11725" s="46" t="s">
        <v>13696</v>
      </c>
      <c r="B11725" s="41"/>
      <c r="C11725" s="45" t="s">
        <v>13695</v>
      </c>
      <c r="D11725" s="42"/>
      <c r="E11725" s="42"/>
      <c r="F11725" s="42"/>
      <c r="G11725" s="42"/>
      <c r="H11725" s="42"/>
      <c r="I11725" s="42"/>
      <c r="J11725" s="42"/>
      <c r="K11725" s="41"/>
      <c r="L11725"/>
    </row>
    <row r="11726" spans="1:12" ht="14.4" x14ac:dyDescent="0.3">
      <c r="A11726" s="44"/>
      <c r="B11726" s="41"/>
      <c r="C11726" s="43" t="s">
        <v>13694</v>
      </c>
      <c r="D11726" s="42"/>
      <c r="E11726" s="42"/>
      <c r="F11726" s="42"/>
      <c r="G11726" s="42"/>
      <c r="H11726" s="42"/>
      <c r="I11726" s="42"/>
      <c r="J11726" s="42"/>
      <c r="K11726" s="41"/>
      <c r="L11726"/>
    </row>
    <row r="11727" spans="1:12" ht="14.4" x14ac:dyDescent="0.3">
      <c r="A11727" s="43"/>
      <c r="B11727" s="42"/>
      <c r="C11727" s="42"/>
      <c r="D11727" s="42"/>
      <c r="E11727" s="42"/>
      <c r="F11727" s="41"/>
      <c r="G11727" s="40" t="s">
        <v>605</v>
      </c>
      <c r="H11727" s="40" t="s">
        <v>9644</v>
      </c>
      <c r="I11727" s="40">
        <v>12</v>
      </c>
      <c r="J11727" s="40">
        <v>0</v>
      </c>
      <c r="K11727" s="40">
        <v>12</v>
      </c>
      <c r="L11727"/>
    </row>
    <row r="11728" spans="1:12" ht="14.4" x14ac:dyDescent="0.3">
      <c r="A11728" s="44"/>
      <c r="B11728" s="42"/>
      <c r="C11728" s="42"/>
      <c r="D11728" s="42"/>
      <c r="E11728" s="42"/>
      <c r="F11728" s="41"/>
      <c r="G11728" s="47"/>
      <c r="H11728" s="40" t="s">
        <v>9643</v>
      </c>
      <c r="I11728" s="40">
        <v>12</v>
      </c>
      <c r="J11728" s="40">
        <v>0</v>
      </c>
      <c r="K11728" s="40">
        <v>12</v>
      </c>
      <c r="L11728"/>
    </row>
    <row r="11729" spans="1:12" ht="14.4" x14ac:dyDescent="0.3">
      <c r="A11729" s="44"/>
      <c r="B11729" s="41"/>
      <c r="C11729" s="43" t="s">
        <v>13693</v>
      </c>
      <c r="D11729" s="42"/>
      <c r="E11729" s="42"/>
      <c r="F11729" s="42"/>
      <c r="G11729" s="42"/>
      <c r="H11729" s="42"/>
      <c r="I11729" s="42"/>
      <c r="J11729" s="42"/>
      <c r="K11729" s="41"/>
      <c r="L11729"/>
    </row>
    <row r="11730" spans="1:12" ht="14.4" x14ac:dyDescent="0.3">
      <c r="A11730" s="43"/>
      <c r="B11730" s="42"/>
      <c r="C11730" s="42"/>
      <c r="D11730" s="42"/>
      <c r="E11730" s="42"/>
      <c r="F11730" s="41"/>
      <c r="G11730" s="40" t="s">
        <v>605</v>
      </c>
      <c r="H11730" s="40" t="s">
        <v>9644</v>
      </c>
      <c r="I11730" s="40">
        <v>13</v>
      </c>
      <c r="J11730" s="40">
        <v>0</v>
      </c>
      <c r="K11730" s="40">
        <v>13</v>
      </c>
      <c r="L11730"/>
    </row>
    <row r="11731" spans="1:12" ht="14.4" x14ac:dyDescent="0.3">
      <c r="A11731" s="44"/>
      <c r="B11731" s="42"/>
      <c r="C11731" s="42"/>
      <c r="D11731" s="42"/>
      <c r="E11731" s="42"/>
      <c r="F11731" s="41"/>
      <c r="G11731" s="47"/>
      <c r="H11731" s="40" t="s">
        <v>9643</v>
      </c>
      <c r="I11731" s="40">
        <v>13</v>
      </c>
      <c r="J11731" s="40">
        <v>0</v>
      </c>
      <c r="K11731" s="40">
        <v>13</v>
      </c>
      <c r="L11731"/>
    </row>
    <row r="11732" spans="1:12" ht="14.4" x14ac:dyDescent="0.3">
      <c r="A11732" s="44"/>
      <c r="B11732" s="41"/>
      <c r="C11732" s="43" t="s">
        <v>13692</v>
      </c>
      <c r="D11732" s="42"/>
      <c r="E11732" s="42"/>
      <c r="F11732" s="42"/>
      <c r="G11732" s="42"/>
      <c r="H11732" s="42"/>
      <c r="I11732" s="42"/>
      <c r="J11732" s="42"/>
      <c r="K11732" s="41"/>
      <c r="L11732"/>
    </row>
    <row r="11733" spans="1:12" ht="14.4" x14ac:dyDescent="0.3">
      <c r="A11733" s="43"/>
      <c r="B11733" s="42"/>
      <c r="C11733" s="42"/>
      <c r="D11733" s="42"/>
      <c r="E11733" s="42"/>
      <c r="F11733" s="41"/>
      <c r="G11733" s="40" t="s">
        <v>605</v>
      </c>
      <c r="H11733" s="40" t="s">
        <v>9644</v>
      </c>
      <c r="I11733" s="40">
        <v>21</v>
      </c>
      <c r="J11733" s="40">
        <v>0</v>
      </c>
      <c r="K11733" s="40">
        <v>21</v>
      </c>
      <c r="L11733"/>
    </row>
    <row r="11734" spans="1:12" ht="14.4" x14ac:dyDescent="0.3">
      <c r="A11734" s="44"/>
      <c r="B11734" s="42"/>
      <c r="C11734" s="42"/>
      <c r="D11734" s="42"/>
      <c r="E11734" s="42"/>
      <c r="F11734" s="41"/>
      <c r="G11734" s="47"/>
      <c r="H11734" s="40" t="s">
        <v>9643</v>
      </c>
      <c r="I11734" s="40">
        <v>21</v>
      </c>
      <c r="J11734" s="40">
        <v>0</v>
      </c>
      <c r="K11734" s="40">
        <v>21</v>
      </c>
      <c r="L11734"/>
    </row>
    <row r="11735" spans="1:12" ht="14.4" x14ac:dyDescent="0.3">
      <c r="A11735" s="44"/>
      <c r="B11735" s="41"/>
      <c r="C11735" s="43" t="s">
        <v>13691</v>
      </c>
      <c r="D11735" s="42"/>
      <c r="E11735" s="42"/>
      <c r="F11735" s="42"/>
      <c r="G11735" s="42"/>
      <c r="H11735" s="42"/>
      <c r="I11735" s="42"/>
      <c r="J11735" s="42"/>
      <c r="K11735" s="41"/>
      <c r="L11735"/>
    </row>
    <row r="11736" spans="1:12" ht="14.4" x14ac:dyDescent="0.3">
      <c r="A11736" s="43"/>
      <c r="B11736" s="42"/>
      <c r="C11736" s="42"/>
      <c r="D11736" s="42"/>
      <c r="E11736" s="42"/>
      <c r="F11736" s="41"/>
      <c r="G11736" s="40" t="s">
        <v>605</v>
      </c>
      <c r="H11736" s="40" t="s">
        <v>9644</v>
      </c>
      <c r="I11736" s="40">
        <v>28</v>
      </c>
      <c r="J11736" s="40">
        <v>0</v>
      </c>
      <c r="K11736" s="40">
        <v>28</v>
      </c>
      <c r="L11736"/>
    </row>
    <row r="11737" spans="1:12" ht="14.4" x14ac:dyDescent="0.3">
      <c r="A11737" s="44"/>
      <c r="B11737" s="42"/>
      <c r="C11737" s="42"/>
      <c r="D11737" s="42"/>
      <c r="E11737" s="42"/>
      <c r="F11737" s="41"/>
      <c r="G11737" s="47"/>
      <c r="H11737" s="40" t="s">
        <v>9643</v>
      </c>
      <c r="I11737" s="40">
        <v>28</v>
      </c>
      <c r="J11737" s="40">
        <v>0</v>
      </c>
      <c r="K11737" s="40">
        <v>28</v>
      </c>
      <c r="L11737"/>
    </row>
    <row r="11738" spans="1:12" ht="14.4" x14ac:dyDescent="0.3">
      <c r="A11738" s="44"/>
      <c r="B11738" s="41"/>
      <c r="C11738" s="43" t="s">
        <v>13690</v>
      </c>
      <c r="D11738" s="42"/>
      <c r="E11738" s="42"/>
      <c r="F11738" s="42"/>
      <c r="G11738" s="42"/>
      <c r="H11738" s="42"/>
      <c r="I11738" s="42"/>
      <c r="J11738" s="42"/>
      <c r="K11738" s="41"/>
      <c r="L11738"/>
    </row>
    <row r="11739" spans="1:12" ht="14.4" x14ac:dyDescent="0.3">
      <c r="A11739" s="43"/>
      <c r="B11739" s="42"/>
      <c r="C11739" s="42"/>
      <c r="D11739" s="42"/>
      <c r="E11739" s="42"/>
      <c r="F11739" s="41"/>
      <c r="G11739" s="40" t="s">
        <v>605</v>
      </c>
      <c r="H11739" s="40" t="s">
        <v>9644</v>
      </c>
      <c r="I11739" s="40">
        <v>37</v>
      </c>
      <c r="J11739" s="40">
        <v>0</v>
      </c>
      <c r="K11739" s="40">
        <v>37</v>
      </c>
      <c r="L11739"/>
    </row>
    <row r="11740" spans="1:12" ht="14.4" x14ac:dyDescent="0.3">
      <c r="A11740" s="44"/>
      <c r="B11740" s="42"/>
      <c r="C11740" s="42"/>
      <c r="D11740" s="42"/>
      <c r="E11740" s="42"/>
      <c r="F11740" s="41"/>
      <c r="G11740" s="47"/>
      <c r="H11740" s="40" t="s">
        <v>9643</v>
      </c>
      <c r="I11740" s="40">
        <v>37</v>
      </c>
      <c r="J11740" s="40">
        <v>0</v>
      </c>
      <c r="K11740" s="40">
        <v>37</v>
      </c>
      <c r="L11740"/>
    </row>
    <row r="11741" spans="1:12" ht="14.4" x14ac:dyDescent="0.3">
      <c r="A11741" s="44"/>
      <c r="B11741" s="41"/>
      <c r="C11741" s="43" t="s">
        <v>13689</v>
      </c>
      <c r="D11741" s="42"/>
      <c r="E11741" s="42"/>
      <c r="F11741" s="42"/>
      <c r="G11741" s="42"/>
      <c r="H11741" s="42"/>
      <c r="I11741" s="42"/>
      <c r="J11741" s="42"/>
      <c r="K11741" s="41"/>
      <c r="L11741"/>
    </row>
    <row r="11742" spans="1:12" ht="14.4" x14ac:dyDescent="0.3">
      <c r="A11742" s="43"/>
      <c r="B11742" s="42"/>
      <c r="C11742" s="42"/>
      <c r="D11742" s="42"/>
      <c r="E11742" s="42"/>
      <c r="F11742" s="41"/>
      <c r="G11742" s="40" t="s">
        <v>605</v>
      </c>
      <c r="H11742" s="40" t="s">
        <v>9644</v>
      </c>
      <c r="I11742" s="40">
        <v>46</v>
      </c>
      <c r="J11742" s="40">
        <v>0</v>
      </c>
      <c r="K11742" s="40">
        <v>46</v>
      </c>
      <c r="L11742"/>
    </row>
    <row r="11743" spans="1:12" ht="14.4" x14ac:dyDescent="0.3">
      <c r="A11743" s="44"/>
      <c r="B11743" s="42"/>
      <c r="C11743" s="42"/>
      <c r="D11743" s="42"/>
      <c r="E11743" s="42"/>
      <c r="F11743" s="41"/>
      <c r="G11743" s="47"/>
      <c r="H11743" s="40" t="s">
        <v>9643</v>
      </c>
      <c r="I11743" s="40">
        <v>46</v>
      </c>
      <c r="J11743" s="40">
        <v>0</v>
      </c>
      <c r="K11743" s="40">
        <v>46</v>
      </c>
      <c r="L11743"/>
    </row>
    <row r="11744" spans="1:12" ht="14.4" x14ac:dyDescent="0.3">
      <c r="A11744" s="44"/>
      <c r="B11744" s="41"/>
      <c r="C11744" s="43" t="s">
        <v>13688</v>
      </c>
      <c r="D11744" s="42"/>
      <c r="E11744" s="42"/>
      <c r="F11744" s="42"/>
      <c r="G11744" s="42"/>
      <c r="H11744" s="42"/>
      <c r="I11744" s="42"/>
      <c r="J11744" s="42"/>
      <c r="K11744" s="41"/>
      <c r="L11744"/>
    </row>
    <row r="11745" spans="1:12" ht="14.4" x14ac:dyDescent="0.3">
      <c r="A11745" s="43"/>
      <c r="B11745" s="42"/>
      <c r="C11745" s="42"/>
      <c r="D11745" s="42"/>
      <c r="E11745" s="42"/>
      <c r="F11745" s="41"/>
      <c r="G11745" s="40" t="s">
        <v>605</v>
      </c>
      <c r="H11745" s="40" t="s">
        <v>9644</v>
      </c>
      <c r="I11745" s="40">
        <v>58</v>
      </c>
      <c r="J11745" s="40">
        <v>0</v>
      </c>
      <c r="K11745" s="40">
        <v>58</v>
      </c>
      <c r="L11745"/>
    </row>
    <row r="11746" spans="1:12" ht="14.4" x14ac:dyDescent="0.3">
      <c r="A11746" s="44"/>
      <c r="B11746" s="42"/>
      <c r="C11746" s="42"/>
      <c r="D11746" s="42"/>
      <c r="E11746" s="42"/>
      <c r="F11746" s="41"/>
      <c r="G11746" s="47"/>
      <c r="H11746" s="40" t="s">
        <v>9643</v>
      </c>
      <c r="I11746" s="40">
        <v>58</v>
      </c>
      <c r="J11746" s="40">
        <v>0</v>
      </c>
      <c r="K11746" s="40">
        <v>58</v>
      </c>
      <c r="L11746"/>
    </row>
    <row r="11747" spans="1:12" ht="14.4" x14ac:dyDescent="0.3">
      <c r="A11747" s="44"/>
      <c r="B11747" s="41"/>
      <c r="C11747" s="43" t="s">
        <v>13687</v>
      </c>
      <c r="D11747" s="42"/>
      <c r="E11747" s="42"/>
      <c r="F11747" s="42"/>
      <c r="G11747" s="42"/>
      <c r="H11747" s="42"/>
      <c r="I11747" s="42"/>
      <c r="J11747" s="42"/>
      <c r="K11747" s="41"/>
      <c r="L11747"/>
    </row>
    <row r="11748" spans="1:12" ht="14.4" x14ac:dyDescent="0.3">
      <c r="A11748" s="43"/>
      <c r="B11748" s="42"/>
      <c r="C11748" s="42"/>
      <c r="D11748" s="42"/>
      <c r="E11748" s="42"/>
      <c r="F11748" s="41"/>
      <c r="G11748" s="40" t="s">
        <v>605</v>
      </c>
      <c r="H11748" s="40" t="s">
        <v>9644</v>
      </c>
      <c r="I11748" s="40">
        <v>70</v>
      </c>
      <c r="J11748" s="40">
        <v>0</v>
      </c>
      <c r="K11748" s="40">
        <v>70</v>
      </c>
      <c r="L11748"/>
    </row>
    <row r="11749" spans="1:12" ht="14.4" x14ac:dyDescent="0.3">
      <c r="A11749" s="44"/>
      <c r="B11749" s="42"/>
      <c r="C11749" s="42"/>
      <c r="D11749" s="42"/>
      <c r="E11749" s="42"/>
      <c r="F11749" s="41"/>
      <c r="G11749" s="47"/>
      <c r="H11749" s="40" t="s">
        <v>9643</v>
      </c>
      <c r="I11749" s="40">
        <v>70</v>
      </c>
      <c r="J11749" s="40">
        <v>0</v>
      </c>
      <c r="K11749" s="40">
        <v>70</v>
      </c>
      <c r="L11749"/>
    </row>
    <row r="11750" spans="1:12" ht="14.4" x14ac:dyDescent="0.3">
      <c r="A11750" s="44"/>
      <c r="B11750" s="41"/>
      <c r="C11750" s="43" t="s">
        <v>13686</v>
      </c>
      <c r="D11750" s="42"/>
      <c r="E11750" s="42"/>
      <c r="F11750" s="42"/>
      <c r="G11750" s="42"/>
      <c r="H11750" s="42"/>
      <c r="I11750" s="42"/>
      <c r="J11750" s="42"/>
      <c r="K11750" s="41"/>
      <c r="L11750"/>
    </row>
    <row r="11751" spans="1:12" ht="14.4" x14ac:dyDescent="0.3">
      <c r="A11751" s="43"/>
      <c r="B11751" s="42"/>
      <c r="C11751" s="42"/>
      <c r="D11751" s="42"/>
      <c r="E11751" s="42"/>
      <c r="F11751" s="41"/>
      <c r="G11751" s="40" t="s">
        <v>605</v>
      </c>
      <c r="H11751" s="40" t="s">
        <v>9644</v>
      </c>
      <c r="I11751" s="40">
        <v>85</v>
      </c>
      <c r="J11751" s="40">
        <v>0</v>
      </c>
      <c r="K11751" s="40">
        <v>85</v>
      </c>
      <c r="L11751"/>
    </row>
    <row r="11752" spans="1:12" ht="14.4" x14ac:dyDescent="0.3">
      <c r="A11752" s="44"/>
      <c r="B11752" s="42"/>
      <c r="C11752" s="42"/>
      <c r="D11752" s="42"/>
      <c r="E11752" s="42"/>
      <c r="F11752" s="41"/>
      <c r="G11752" s="47"/>
      <c r="H11752" s="40" t="s">
        <v>9643</v>
      </c>
      <c r="I11752" s="40">
        <v>85</v>
      </c>
      <c r="J11752" s="40">
        <v>0</v>
      </c>
      <c r="K11752" s="40">
        <v>85</v>
      </c>
      <c r="L11752"/>
    </row>
    <row r="11753" spans="1:12" ht="14.4" x14ac:dyDescent="0.3">
      <c r="A11753" s="44"/>
      <c r="B11753" s="41"/>
      <c r="C11753" s="43" t="s">
        <v>13685</v>
      </c>
      <c r="D11753" s="42"/>
      <c r="E11753" s="42"/>
      <c r="F11753" s="42"/>
      <c r="G11753" s="42"/>
      <c r="H11753" s="42"/>
      <c r="I11753" s="42"/>
      <c r="J11753" s="42"/>
      <c r="K11753" s="41"/>
      <c r="L11753"/>
    </row>
    <row r="11754" spans="1:12" ht="14.4" x14ac:dyDescent="0.3">
      <c r="A11754" s="43"/>
      <c r="B11754" s="42"/>
      <c r="C11754" s="42"/>
      <c r="D11754" s="42"/>
      <c r="E11754" s="42"/>
      <c r="F11754" s="41"/>
      <c r="G11754" s="40" t="s">
        <v>605</v>
      </c>
      <c r="H11754" s="40" t="s">
        <v>9644</v>
      </c>
      <c r="I11754" s="40">
        <v>101</v>
      </c>
      <c r="J11754" s="40">
        <v>0</v>
      </c>
      <c r="K11754" s="40">
        <v>101</v>
      </c>
      <c r="L11754"/>
    </row>
    <row r="11755" spans="1:12" ht="14.4" x14ac:dyDescent="0.3">
      <c r="A11755" s="44"/>
      <c r="B11755" s="42"/>
      <c r="C11755" s="42"/>
      <c r="D11755" s="42"/>
      <c r="E11755" s="42"/>
      <c r="F11755" s="41"/>
      <c r="G11755" s="47"/>
      <c r="H11755" s="40" t="s">
        <v>9643</v>
      </c>
      <c r="I11755" s="40">
        <v>101</v>
      </c>
      <c r="J11755" s="40">
        <v>0</v>
      </c>
      <c r="K11755" s="40">
        <v>101</v>
      </c>
      <c r="L11755"/>
    </row>
    <row r="11756" spans="1:12" ht="14.4" x14ac:dyDescent="0.3">
      <c r="A11756" s="44"/>
      <c r="B11756" s="41"/>
      <c r="C11756" s="43" t="s">
        <v>13684</v>
      </c>
      <c r="D11756" s="42"/>
      <c r="E11756" s="42"/>
      <c r="F11756" s="42"/>
      <c r="G11756" s="42"/>
      <c r="H11756" s="42"/>
      <c r="I11756" s="42"/>
      <c r="J11756" s="42"/>
      <c r="K11756" s="41"/>
      <c r="L11756"/>
    </row>
    <row r="11757" spans="1:12" ht="14.4" x14ac:dyDescent="0.3">
      <c r="A11757" s="43"/>
      <c r="B11757" s="42"/>
      <c r="C11757" s="42"/>
      <c r="D11757" s="42"/>
      <c r="E11757" s="42"/>
      <c r="F11757" s="41"/>
      <c r="G11757" s="40" t="s">
        <v>605</v>
      </c>
      <c r="H11757" s="40" t="s">
        <v>9644</v>
      </c>
      <c r="I11757" s="40">
        <v>135</v>
      </c>
      <c r="J11757" s="40">
        <v>0</v>
      </c>
      <c r="K11757" s="40">
        <v>135</v>
      </c>
      <c r="L11757"/>
    </row>
    <row r="11758" spans="1:12" ht="14.4" x14ac:dyDescent="0.3">
      <c r="A11758" s="44"/>
      <c r="B11758" s="42"/>
      <c r="C11758" s="42"/>
      <c r="D11758" s="42"/>
      <c r="E11758" s="42"/>
      <c r="F11758" s="41"/>
      <c r="G11758" s="47"/>
      <c r="H11758" s="40" t="s">
        <v>9643</v>
      </c>
      <c r="I11758" s="40">
        <v>135</v>
      </c>
      <c r="J11758" s="40">
        <v>0</v>
      </c>
      <c r="K11758" s="40">
        <v>135</v>
      </c>
      <c r="L11758"/>
    </row>
    <row r="11759" spans="1:12" ht="14.4" x14ac:dyDescent="0.3">
      <c r="A11759" s="46" t="s">
        <v>13683</v>
      </c>
      <c r="B11759" s="41"/>
      <c r="C11759" s="45" t="s">
        <v>13682</v>
      </c>
      <c r="D11759" s="42"/>
      <c r="E11759" s="42"/>
      <c r="F11759" s="42"/>
      <c r="G11759" s="42"/>
      <c r="H11759" s="42"/>
      <c r="I11759" s="42"/>
      <c r="J11759" s="42"/>
      <c r="K11759" s="41"/>
      <c r="L11759"/>
    </row>
    <row r="11760" spans="1:12" ht="14.4" x14ac:dyDescent="0.3">
      <c r="A11760" s="44"/>
      <c r="B11760" s="41"/>
      <c r="C11760" s="43" t="s">
        <v>13681</v>
      </c>
      <c r="D11760" s="42"/>
      <c r="E11760" s="42"/>
      <c r="F11760" s="42"/>
      <c r="G11760" s="42"/>
      <c r="H11760" s="42"/>
      <c r="I11760" s="42"/>
      <c r="J11760" s="42"/>
      <c r="K11760" s="41"/>
      <c r="L11760"/>
    </row>
    <row r="11761" spans="1:12" ht="14.4" x14ac:dyDescent="0.3">
      <c r="A11761" s="43"/>
      <c r="B11761" s="42"/>
      <c r="C11761" s="42"/>
      <c r="D11761" s="42"/>
      <c r="E11761" s="42"/>
      <c r="F11761" s="41"/>
      <c r="G11761" s="40" t="s">
        <v>605</v>
      </c>
      <c r="H11761" s="40" t="s">
        <v>9617</v>
      </c>
      <c r="I11761" s="40">
        <v>282</v>
      </c>
      <c r="J11761" s="40">
        <v>0</v>
      </c>
      <c r="K11761" s="40">
        <v>282</v>
      </c>
      <c r="L11761"/>
    </row>
    <row r="11762" spans="1:12" ht="14.4" x14ac:dyDescent="0.3">
      <c r="A11762" s="44"/>
      <c r="B11762" s="42"/>
      <c r="C11762" s="42"/>
      <c r="D11762" s="42"/>
      <c r="E11762" s="42"/>
      <c r="F11762" s="41"/>
      <c r="G11762" s="47"/>
      <c r="H11762" s="40" t="s">
        <v>9644</v>
      </c>
      <c r="I11762" s="40">
        <v>814</v>
      </c>
      <c r="J11762" s="40">
        <v>0</v>
      </c>
      <c r="K11762" s="40">
        <v>814</v>
      </c>
      <c r="L11762"/>
    </row>
    <row r="11763" spans="1:12" ht="14.4" x14ac:dyDescent="0.3">
      <c r="A11763" s="44"/>
      <c r="B11763" s="42"/>
      <c r="C11763" s="42"/>
      <c r="D11763" s="42"/>
      <c r="E11763" s="42"/>
      <c r="F11763" s="41"/>
      <c r="G11763" s="47"/>
      <c r="H11763" s="40" t="s">
        <v>9643</v>
      </c>
      <c r="I11763" s="40">
        <v>1098</v>
      </c>
      <c r="J11763" s="40">
        <v>0</v>
      </c>
      <c r="K11763" s="40">
        <v>1098</v>
      </c>
      <c r="L11763"/>
    </row>
    <row r="11764" spans="1:12" ht="14.4" x14ac:dyDescent="0.3">
      <c r="A11764" s="44"/>
      <c r="B11764" s="41"/>
      <c r="C11764" s="43" t="s">
        <v>13680</v>
      </c>
      <c r="D11764" s="42"/>
      <c r="E11764" s="42"/>
      <c r="F11764" s="42"/>
      <c r="G11764" s="42"/>
      <c r="H11764" s="42"/>
      <c r="I11764" s="42"/>
      <c r="J11764" s="42"/>
      <c r="K11764" s="41"/>
      <c r="L11764"/>
    </row>
    <row r="11765" spans="1:12" ht="14.4" x14ac:dyDescent="0.3">
      <c r="A11765" s="43"/>
      <c r="B11765" s="42"/>
      <c r="C11765" s="42"/>
      <c r="D11765" s="42"/>
      <c r="E11765" s="42"/>
      <c r="F11765" s="41"/>
      <c r="G11765" s="40" t="s">
        <v>605</v>
      </c>
      <c r="H11765" s="40" t="s">
        <v>9617</v>
      </c>
      <c r="I11765" s="40">
        <v>282</v>
      </c>
      <c r="J11765" s="40">
        <v>0</v>
      </c>
      <c r="K11765" s="40">
        <v>282</v>
      </c>
      <c r="L11765"/>
    </row>
    <row r="11766" spans="1:12" ht="14.4" x14ac:dyDescent="0.3">
      <c r="A11766" s="44"/>
      <c r="B11766" s="42"/>
      <c r="C11766" s="42"/>
      <c r="D11766" s="42"/>
      <c r="E11766" s="42"/>
      <c r="F11766" s="41"/>
      <c r="G11766" s="47"/>
      <c r="H11766" s="40" t="s">
        <v>9644</v>
      </c>
      <c r="I11766" s="40">
        <v>1003</v>
      </c>
      <c r="J11766" s="40">
        <v>0</v>
      </c>
      <c r="K11766" s="40">
        <v>1003</v>
      </c>
      <c r="L11766"/>
    </row>
    <row r="11767" spans="1:12" ht="14.4" x14ac:dyDescent="0.3">
      <c r="A11767" s="44"/>
      <c r="B11767" s="42"/>
      <c r="C11767" s="42"/>
      <c r="D11767" s="42"/>
      <c r="E11767" s="42"/>
      <c r="F11767" s="41"/>
      <c r="G11767" s="47"/>
      <c r="H11767" s="40" t="s">
        <v>9643</v>
      </c>
      <c r="I11767" s="40">
        <v>1285</v>
      </c>
      <c r="J11767" s="40">
        <v>0</v>
      </c>
      <c r="K11767" s="40">
        <v>1285</v>
      </c>
      <c r="L11767"/>
    </row>
    <row r="11768" spans="1:12" ht="14.4" x14ac:dyDescent="0.3">
      <c r="A11768" s="44"/>
      <c r="B11768" s="41"/>
      <c r="C11768" s="43" t="s">
        <v>13679</v>
      </c>
      <c r="D11768" s="42"/>
      <c r="E11768" s="42"/>
      <c r="F11768" s="42"/>
      <c r="G11768" s="42"/>
      <c r="H11768" s="42"/>
      <c r="I11768" s="42"/>
      <c r="J11768" s="42"/>
      <c r="K11768" s="41"/>
      <c r="L11768"/>
    </row>
    <row r="11769" spans="1:12" ht="14.4" x14ac:dyDescent="0.3">
      <c r="A11769" s="43"/>
      <c r="B11769" s="42"/>
      <c r="C11769" s="42"/>
      <c r="D11769" s="42"/>
      <c r="E11769" s="42"/>
      <c r="F11769" s="41"/>
      <c r="G11769" s="40" t="s">
        <v>605</v>
      </c>
      <c r="H11769" s="40" t="s">
        <v>9617</v>
      </c>
      <c r="I11769" s="40">
        <v>334</v>
      </c>
      <c r="J11769" s="40">
        <v>0</v>
      </c>
      <c r="K11769" s="40">
        <v>334</v>
      </c>
      <c r="L11769"/>
    </row>
    <row r="11770" spans="1:12" ht="14.4" x14ac:dyDescent="0.3">
      <c r="A11770" s="44"/>
      <c r="B11770" s="42"/>
      <c r="C11770" s="42"/>
      <c r="D11770" s="42"/>
      <c r="E11770" s="42"/>
      <c r="F11770" s="41"/>
      <c r="G11770" s="47"/>
      <c r="H11770" s="40" t="s">
        <v>9644</v>
      </c>
      <c r="I11770" s="40">
        <v>1314</v>
      </c>
      <c r="J11770" s="40">
        <v>0</v>
      </c>
      <c r="K11770" s="40">
        <v>1314</v>
      </c>
      <c r="L11770"/>
    </row>
    <row r="11771" spans="1:12" ht="14.4" x14ac:dyDescent="0.3">
      <c r="A11771" s="44"/>
      <c r="B11771" s="42"/>
      <c r="C11771" s="42"/>
      <c r="D11771" s="42"/>
      <c r="E11771" s="42"/>
      <c r="F11771" s="41"/>
      <c r="G11771" s="47"/>
      <c r="H11771" s="40" t="s">
        <v>9643</v>
      </c>
      <c r="I11771" s="40">
        <v>1648</v>
      </c>
      <c r="J11771" s="40">
        <v>0</v>
      </c>
      <c r="K11771" s="40">
        <v>1648</v>
      </c>
      <c r="L11771"/>
    </row>
    <row r="11772" spans="1:12" ht="14.4" x14ac:dyDescent="0.3">
      <c r="A11772" s="44"/>
      <c r="B11772" s="41"/>
      <c r="C11772" s="43" t="s">
        <v>13678</v>
      </c>
      <c r="D11772" s="42"/>
      <c r="E11772" s="42"/>
      <c r="F11772" s="42"/>
      <c r="G11772" s="42"/>
      <c r="H11772" s="42"/>
      <c r="I11772" s="42"/>
      <c r="J11772" s="42"/>
      <c r="K11772" s="41"/>
      <c r="L11772"/>
    </row>
    <row r="11773" spans="1:12" ht="14.4" x14ac:dyDescent="0.3">
      <c r="A11773" s="43"/>
      <c r="B11773" s="42"/>
      <c r="C11773" s="42"/>
      <c r="D11773" s="42"/>
      <c r="E11773" s="42"/>
      <c r="F11773" s="41"/>
      <c r="G11773" s="40" t="s">
        <v>605</v>
      </c>
      <c r="H11773" s="40" t="s">
        <v>9617</v>
      </c>
      <c r="I11773" s="40">
        <v>338</v>
      </c>
      <c r="J11773" s="40">
        <v>0</v>
      </c>
      <c r="K11773" s="40">
        <v>338</v>
      </c>
      <c r="L11773"/>
    </row>
    <row r="11774" spans="1:12" ht="14.4" x14ac:dyDescent="0.3">
      <c r="A11774" s="44"/>
      <c r="B11774" s="42"/>
      <c r="C11774" s="42"/>
      <c r="D11774" s="42"/>
      <c r="E11774" s="42"/>
      <c r="F11774" s="41"/>
      <c r="G11774" s="47"/>
      <c r="H11774" s="40" t="s">
        <v>9644</v>
      </c>
      <c r="I11774" s="40">
        <v>1840</v>
      </c>
      <c r="J11774" s="40">
        <v>0</v>
      </c>
      <c r="K11774" s="40">
        <v>1840</v>
      </c>
      <c r="L11774"/>
    </row>
    <row r="11775" spans="1:12" ht="14.4" x14ac:dyDescent="0.3">
      <c r="A11775" s="44"/>
      <c r="B11775" s="42"/>
      <c r="C11775" s="42"/>
      <c r="D11775" s="42"/>
      <c r="E11775" s="42"/>
      <c r="F11775" s="41"/>
      <c r="G11775" s="47"/>
      <c r="H11775" s="40" t="s">
        <v>9643</v>
      </c>
      <c r="I11775" s="40">
        <v>2177</v>
      </c>
      <c r="J11775" s="40">
        <v>0</v>
      </c>
      <c r="K11775" s="40">
        <v>2177</v>
      </c>
      <c r="L11775"/>
    </row>
    <row r="11776" spans="1:12" ht="14.4" x14ac:dyDescent="0.3">
      <c r="A11776" s="46" t="s">
        <v>13677</v>
      </c>
      <c r="B11776" s="41"/>
      <c r="C11776" s="45" t="s">
        <v>13676</v>
      </c>
      <c r="D11776" s="42"/>
      <c r="E11776" s="42"/>
      <c r="F11776" s="42"/>
      <c r="G11776" s="42"/>
      <c r="H11776" s="42"/>
      <c r="I11776" s="42"/>
      <c r="J11776" s="42"/>
      <c r="K11776" s="41"/>
      <c r="L11776"/>
    </row>
    <row r="11777" spans="1:12" ht="14.4" x14ac:dyDescent="0.3">
      <c r="A11777" s="44"/>
      <c r="B11777" s="41"/>
      <c r="C11777" s="43" t="s">
        <v>13675</v>
      </c>
      <c r="D11777" s="42"/>
      <c r="E11777" s="42"/>
      <c r="F11777" s="42"/>
      <c r="G11777" s="42"/>
      <c r="H11777" s="42"/>
      <c r="I11777" s="42"/>
      <c r="J11777" s="42"/>
      <c r="K11777" s="41"/>
      <c r="L11777"/>
    </row>
    <row r="11778" spans="1:12" ht="14.4" x14ac:dyDescent="0.3">
      <c r="A11778" s="43"/>
      <c r="B11778" s="42"/>
      <c r="C11778" s="42"/>
      <c r="D11778" s="42"/>
      <c r="E11778" s="42"/>
      <c r="F11778" s="41"/>
      <c r="G11778" s="40" t="s">
        <v>605</v>
      </c>
      <c r="H11778" s="40" t="s">
        <v>9617</v>
      </c>
      <c r="I11778" s="40">
        <v>44</v>
      </c>
      <c r="J11778" s="40">
        <v>0</v>
      </c>
      <c r="K11778" s="40">
        <v>44</v>
      </c>
      <c r="L11778"/>
    </row>
    <row r="11779" spans="1:12" ht="14.4" x14ac:dyDescent="0.3">
      <c r="A11779" s="44"/>
      <c r="B11779" s="42"/>
      <c r="C11779" s="42"/>
      <c r="D11779" s="42"/>
      <c r="E11779" s="42"/>
      <c r="F11779" s="41"/>
      <c r="G11779" s="47"/>
      <c r="H11779" s="40" t="s">
        <v>9644</v>
      </c>
      <c r="I11779" s="40">
        <v>171</v>
      </c>
      <c r="J11779" s="40">
        <v>0</v>
      </c>
      <c r="K11779" s="40">
        <v>171</v>
      </c>
      <c r="L11779"/>
    </row>
    <row r="11780" spans="1:12" ht="14.4" x14ac:dyDescent="0.3">
      <c r="A11780" s="44"/>
      <c r="B11780" s="42"/>
      <c r="C11780" s="42"/>
      <c r="D11780" s="42"/>
      <c r="E11780" s="42"/>
      <c r="F11780" s="41"/>
      <c r="G11780" s="47"/>
      <c r="H11780" s="40" t="s">
        <v>9643</v>
      </c>
      <c r="I11780" s="40">
        <v>213</v>
      </c>
      <c r="J11780" s="40">
        <v>0</v>
      </c>
      <c r="K11780" s="40">
        <v>213</v>
      </c>
      <c r="L11780"/>
    </row>
    <row r="11781" spans="1:12" ht="14.4" x14ac:dyDescent="0.3">
      <c r="A11781" s="44"/>
      <c r="B11781" s="41"/>
      <c r="C11781" s="43" t="s">
        <v>13674</v>
      </c>
      <c r="D11781" s="42"/>
      <c r="E11781" s="42"/>
      <c r="F11781" s="42"/>
      <c r="G11781" s="42"/>
      <c r="H11781" s="42"/>
      <c r="I11781" s="42"/>
      <c r="J11781" s="42"/>
      <c r="K11781" s="41"/>
      <c r="L11781"/>
    </row>
    <row r="11782" spans="1:12" ht="14.4" x14ac:dyDescent="0.3">
      <c r="A11782" s="43"/>
      <c r="B11782" s="42"/>
      <c r="C11782" s="42"/>
      <c r="D11782" s="42"/>
      <c r="E11782" s="42"/>
      <c r="F11782" s="41"/>
      <c r="G11782" s="40" t="s">
        <v>605</v>
      </c>
      <c r="H11782" s="40" t="s">
        <v>9617</v>
      </c>
      <c r="I11782" s="40">
        <v>44</v>
      </c>
      <c r="J11782" s="40">
        <v>0</v>
      </c>
      <c r="K11782" s="40">
        <v>44</v>
      </c>
      <c r="L11782"/>
    </row>
    <row r="11783" spans="1:12" ht="14.4" x14ac:dyDescent="0.3">
      <c r="A11783" s="44"/>
      <c r="B11783" s="42"/>
      <c r="C11783" s="42"/>
      <c r="D11783" s="42"/>
      <c r="E11783" s="42"/>
      <c r="F11783" s="41"/>
      <c r="G11783" s="47"/>
      <c r="H11783" s="40" t="s">
        <v>9644</v>
      </c>
      <c r="I11783" s="40">
        <v>205</v>
      </c>
      <c r="J11783" s="40">
        <v>0</v>
      </c>
      <c r="K11783" s="40">
        <v>205</v>
      </c>
      <c r="L11783"/>
    </row>
    <row r="11784" spans="1:12" ht="14.4" x14ac:dyDescent="0.3">
      <c r="A11784" s="44"/>
      <c r="B11784" s="42"/>
      <c r="C11784" s="42"/>
      <c r="D11784" s="42"/>
      <c r="E11784" s="42"/>
      <c r="F11784" s="41"/>
      <c r="G11784" s="47"/>
      <c r="H11784" s="40" t="s">
        <v>9643</v>
      </c>
      <c r="I11784" s="40">
        <v>248</v>
      </c>
      <c r="J11784" s="40">
        <v>0</v>
      </c>
      <c r="K11784" s="40">
        <v>248</v>
      </c>
      <c r="L11784"/>
    </row>
    <row r="11785" spans="1:12" ht="14.4" x14ac:dyDescent="0.3">
      <c r="A11785" s="44"/>
      <c r="B11785" s="41"/>
      <c r="C11785" s="43" t="s">
        <v>13673</v>
      </c>
      <c r="D11785" s="42"/>
      <c r="E11785" s="42"/>
      <c r="F11785" s="42"/>
      <c r="G11785" s="42"/>
      <c r="H11785" s="42"/>
      <c r="I11785" s="42"/>
      <c r="J11785" s="42"/>
      <c r="K11785" s="41"/>
      <c r="L11785"/>
    </row>
    <row r="11786" spans="1:12" ht="14.4" x14ac:dyDescent="0.3">
      <c r="A11786" s="43"/>
      <c r="B11786" s="42"/>
      <c r="C11786" s="42"/>
      <c r="D11786" s="42"/>
      <c r="E11786" s="42"/>
      <c r="F11786" s="41"/>
      <c r="G11786" s="40" t="s">
        <v>605</v>
      </c>
      <c r="H11786" s="40" t="s">
        <v>9617</v>
      </c>
      <c r="I11786" s="40">
        <v>44</v>
      </c>
      <c r="J11786" s="40">
        <v>0</v>
      </c>
      <c r="K11786" s="40">
        <v>44</v>
      </c>
      <c r="L11786"/>
    </row>
    <row r="11787" spans="1:12" ht="14.4" x14ac:dyDescent="0.3">
      <c r="A11787" s="44"/>
      <c r="B11787" s="42"/>
      <c r="C11787" s="42"/>
      <c r="D11787" s="42"/>
      <c r="E11787" s="42"/>
      <c r="F11787" s="41"/>
      <c r="G11787" s="47"/>
      <c r="H11787" s="40" t="s">
        <v>9644</v>
      </c>
      <c r="I11787" s="40">
        <v>236</v>
      </c>
      <c r="J11787" s="40">
        <v>0</v>
      </c>
      <c r="K11787" s="40">
        <v>236</v>
      </c>
      <c r="L11787"/>
    </row>
    <row r="11788" spans="1:12" ht="14.4" x14ac:dyDescent="0.3">
      <c r="A11788" s="44"/>
      <c r="B11788" s="42"/>
      <c r="C11788" s="42"/>
      <c r="D11788" s="42"/>
      <c r="E11788" s="42"/>
      <c r="F11788" s="41"/>
      <c r="G11788" s="47"/>
      <c r="H11788" s="40" t="s">
        <v>9643</v>
      </c>
      <c r="I11788" s="40">
        <v>279</v>
      </c>
      <c r="J11788" s="40">
        <v>0</v>
      </c>
      <c r="K11788" s="40">
        <v>279</v>
      </c>
      <c r="L11788"/>
    </row>
    <row r="11789" spans="1:12" ht="14.4" x14ac:dyDescent="0.3">
      <c r="A11789" s="44"/>
      <c r="B11789" s="41"/>
      <c r="C11789" s="43" t="s">
        <v>13672</v>
      </c>
      <c r="D11789" s="42"/>
      <c r="E11789" s="42"/>
      <c r="F11789" s="42"/>
      <c r="G11789" s="42"/>
      <c r="H11789" s="42"/>
      <c r="I11789" s="42"/>
      <c r="J11789" s="42"/>
      <c r="K11789" s="41"/>
      <c r="L11789"/>
    </row>
    <row r="11790" spans="1:12" ht="14.4" x14ac:dyDescent="0.3">
      <c r="A11790" s="43"/>
      <c r="B11790" s="42"/>
      <c r="C11790" s="42"/>
      <c r="D11790" s="42"/>
      <c r="E11790" s="42"/>
      <c r="F11790" s="41"/>
      <c r="G11790" s="40" t="s">
        <v>605</v>
      </c>
      <c r="H11790" s="40" t="s">
        <v>9617</v>
      </c>
      <c r="I11790" s="40">
        <v>44</v>
      </c>
      <c r="J11790" s="40">
        <v>0</v>
      </c>
      <c r="K11790" s="40">
        <v>44</v>
      </c>
      <c r="L11790"/>
    </row>
    <row r="11791" spans="1:12" ht="14.4" x14ac:dyDescent="0.3">
      <c r="A11791" s="44"/>
      <c r="B11791" s="42"/>
      <c r="C11791" s="42"/>
      <c r="D11791" s="42"/>
      <c r="E11791" s="42"/>
      <c r="F11791" s="41"/>
      <c r="G11791" s="47"/>
      <c r="H11791" s="40" t="s">
        <v>9644</v>
      </c>
      <c r="I11791" s="40">
        <v>194</v>
      </c>
      <c r="J11791" s="40">
        <v>0</v>
      </c>
      <c r="K11791" s="40">
        <v>194</v>
      </c>
      <c r="L11791"/>
    </row>
    <row r="11792" spans="1:12" ht="14.4" x14ac:dyDescent="0.3">
      <c r="A11792" s="44"/>
      <c r="B11792" s="42"/>
      <c r="C11792" s="42"/>
      <c r="D11792" s="42"/>
      <c r="E11792" s="42"/>
      <c r="F11792" s="41"/>
      <c r="G11792" s="47"/>
      <c r="H11792" s="40" t="s">
        <v>9643</v>
      </c>
      <c r="I11792" s="40">
        <v>238</v>
      </c>
      <c r="J11792" s="40">
        <v>0</v>
      </c>
      <c r="K11792" s="40">
        <v>238</v>
      </c>
      <c r="L11792"/>
    </row>
    <row r="11793" spans="1:12" ht="14.4" x14ac:dyDescent="0.3">
      <c r="A11793" s="44"/>
      <c r="B11793" s="41"/>
      <c r="C11793" s="43" t="s">
        <v>13671</v>
      </c>
      <c r="D11793" s="42"/>
      <c r="E11793" s="42"/>
      <c r="F11793" s="42"/>
      <c r="G11793" s="42"/>
      <c r="H11793" s="42"/>
      <c r="I11793" s="42"/>
      <c r="J11793" s="42"/>
      <c r="K11793" s="41"/>
      <c r="L11793"/>
    </row>
    <row r="11794" spans="1:12" ht="14.4" x14ac:dyDescent="0.3">
      <c r="A11794" s="43"/>
      <c r="B11794" s="42"/>
      <c r="C11794" s="42"/>
      <c r="D11794" s="42"/>
      <c r="E11794" s="42"/>
      <c r="F11794" s="41"/>
      <c r="G11794" s="40" t="s">
        <v>605</v>
      </c>
      <c r="H11794" s="40" t="s">
        <v>9617</v>
      </c>
      <c r="I11794" s="40">
        <v>44</v>
      </c>
      <c r="J11794" s="40">
        <v>0</v>
      </c>
      <c r="K11794" s="40">
        <v>44</v>
      </c>
      <c r="L11794"/>
    </row>
    <row r="11795" spans="1:12" ht="14.4" x14ac:dyDescent="0.3">
      <c r="A11795" s="44"/>
      <c r="B11795" s="42"/>
      <c r="C11795" s="42"/>
      <c r="D11795" s="42"/>
      <c r="E11795" s="42"/>
      <c r="F11795" s="41"/>
      <c r="G11795" s="47"/>
      <c r="H11795" s="40" t="s">
        <v>9644</v>
      </c>
      <c r="I11795" s="40">
        <v>204</v>
      </c>
      <c r="J11795" s="40">
        <v>0</v>
      </c>
      <c r="K11795" s="40">
        <v>204</v>
      </c>
      <c r="L11795"/>
    </row>
    <row r="11796" spans="1:12" ht="14.4" x14ac:dyDescent="0.3">
      <c r="A11796" s="44"/>
      <c r="B11796" s="42"/>
      <c r="C11796" s="42"/>
      <c r="D11796" s="42"/>
      <c r="E11796" s="42"/>
      <c r="F11796" s="41"/>
      <c r="G11796" s="47"/>
      <c r="H11796" s="40" t="s">
        <v>9643</v>
      </c>
      <c r="I11796" s="40">
        <v>247</v>
      </c>
      <c r="J11796" s="40">
        <v>0</v>
      </c>
      <c r="K11796" s="40">
        <v>247</v>
      </c>
      <c r="L11796"/>
    </row>
    <row r="11797" spans="1:12" ht="14.4" x14ac:dyDescent="0.3">
      <c r="A11797" s="44"/>
      <c r="B11797" s="41"/>
      <c r="C11797" s="43" t="s">
        <v>13670</v>
      </c>
      <c r="D11797" s="42"/>
      <c r="E11797" s="42"/>
      <c r="F11797" s="42"/>
      <c r="G11797" s="42"/>
      <c r="H11797" s="42"/>
      <c r="I11797" s="42"/>
      <c r="J11797" s="42"/>
      <c r="K11797" s="41"/>
      <c r="L11797"/>
    </row>
    <row r="11798" spans="1:12" ht="14.4" x14ac:dyDescent="0.3">
      <c r="A11798" s="43"/>
      <c r="B11798" s="42"/>
      <c r="C11798" s="42"/>
      <c r="D11798" s="42"/>
      <c r="E11798" s="42"/>
      <c r="F11798" s="41"/>
      <c r="G11798" s="40" t="s">
        <v>605</v>
      </c>
      <c r="H11798" s="40" t="s">
        <v>9617</v>
      </c>
      <c r="I11798" s="40">
        <v>44</v>
      </c>
      <c r="J11798" s="40">
        <v>0</v>
      </c>
      <c r="K11798" s="40">
        <v>44</v>
      </c>
      <c r="L11798"/>
    </row>
    <row r="11799" spans="1:12" ht="14.4" x14ac:dyDescent="0.3">
      <c r="A11799" s="44"/>
      <c r="B11799" s="42"/>
      <c r="C11799" s="42"/>
      <c r="D11799" s="42"/>
      <c r="E11799" s="42"/>
      <c r="F11799" s="41"/>
      <c r="G11799" s="47"/>
      <c r="H11799" s="40" t="s">
        <v>9644</v>
      </c>
      <c r="I11799" s="40">
        <v>269</v>
      </c>
      <c r="J11799" s="40">
        <v>0</v>
      </c>
      <c r="K11799" s="40">
        <v>269</v>
      </c>
      <c r="L11799"/>
    </row>
    <row r="11800" spans="1:12" ht="14.4" x14ac:dyDescent="0.3">
      <c r="A11800" s="44"/>
      <c r="B11800" s="42"/>
      <c r="C11800" s="42"/>
      <c r="D11800" s="42"/>
      <c r="E11800" s="42"/>
      <c r="F11800" s="41"/>
      <c r="G11800" s="47"/>
      <c r="H11800" s="40" t="s">
        <v>9643</v>
      </c>
      <c r="I11800" s="40">
        <v>313</v>
      </c>
      <c r="J11800" s="40">
        <v>0</v>
      </c>
      <c r="K11800" s="40">
        <v>313</v>
      </c>
      <c r="L11800"/>
    </row>
    <row r="11801" spans="1:12" ht="14.4" x14ac:dyDescent="0.3">
      <c r="A11801" s="46" t="s">
        <v>13669</v>
      </c>
      <c r="B11801" s="41"/>
      <c r="C11801" s="45" t="s">
        <v>13668</v>
      </c>
      <c r="D11801" s="42"/>
      <c r="E11801" s="42"/>
      <c r="F11801" s="42"/>
      <c r="G11801" s="42"/>
      <c r="H11801" s="42"/>
      <c r="I11801" s="42"/>
      <c r="J11801" s="42"/>
      <c r="K11801" s="41"/>
      <c r="L11801"/>
    </row>
    <row r="11802" spans="1:12" ht="14.4" x14ac:dyDescent="0.3">
      <c r="A11802" s="44"/>
      <c r="B11802" s="41"/>
      <c r="C11802" s="43" t="s">
        <v>13667</v>
      </c>
      <c r="D11802" s="42"/>
      <c r="E11802" s="42"/>
      <c r="F11802" s="42"/>
      <c r="G11802" s="42"/>
      <c r="H11802" s="42"/>
      <c r="I11802" s="42"/>
      <c r="J11802" s="42"/>
      <c r="K11802" s="41"/>
      <c r="L11802"/>
    </row>
    <row r="11803" spans="1:12" ht="14.4" x14ac:dyDescent="0.3">
      <c r="A11803" s="43"/>
      <c r="B11803" s="42"/>
      <c r="C11803" s="42"/>
      <c r="D11803" s="42"/>
      <c r="E11803" s="42"/>
      <c r="F11803" s="41"/>
      <c r="G11803" s="40" t="s">
        <v>605</v>
      </c>
      <c r="H11803" s="40" t="s">
        <v>9617</v>
      </c>
      <c r="I11803" s="40">
        <v>44</v>
      </c>
      <c r="J11803" s="40">
        <v>0</v>
      </c>
      <c r="K11803" s="40">
        <v>44</v>
      </c>
      <c r="L11803"/>
    </row>
    <row r="11804" spans="1:12" ht="14.4" x14ac:dyDescent="0.3">
      <c r="A11804" s="44"/>
      <c r="B11804" s="42"/>
      <c r="C11804" s="42"/>
      <c r="D11804" s="42"/>
      <c r="E11804" s="42"/>
      <c r="F11804" s="41"/>
      <c r="G11804" s="47"/>
      <c r="H11804" s="40" t="s">
        <v>9644</v>
      </c>
      <c r="I11804" s="40">
        <v>123</v>
      </c>
      <c r="J11804" s="40">
        <v>0</v>
      </c>
      <c r="K11804" s="40">
        <v>123</v>
      </c>
      <c r="L11804"/>
    </row>
    <row r="11805" spans="1:12" ht="14.4" x14ac:dyDescent="0.3">
      <c r="A11805" s="44"/>
      <c r="B11805" s="42"/>
      <c r="C11805" s="42"/>
      <c r="D11805" s="42"/>
      <c r="E11805" s="42"/>
      <c r="F11805" s="41"/>
      <c r="G11805" s="47"/>
      <c r="H11805" s="40" t="s">
        <v>9643</v>
      </c>
      <c r="I11805" s="40">
        <v>167</v>
      </c>
      <c r="J11805" s="40">
        <v>0</v>
      </c>
      <c r="K11805" s="40">
        <v>167</v>
      </c>
      <c r="L11805"/>
    </row>
    <row r="11806" spans="1:12" ht="14.4" x14ac:dyDescent="0.3">
      <c r="A11806" s="44"/>
      <c r="B11806" s="41"/>
      <c r="C11806" s="43" t="s">
        <v>13666</v>
      </c>
      <c r="D11806" s="42"/>
      <c r="E11806" s="42"/>
      <c r="F11806" s="42"/>
      <c r="G11806" s="42"/>
      <c r="H11806" s="42"/>
      <c r="I11806" s="42"/>
      <c r="J11806" s="42"/>
      <c r="K11806" s="41"/>
      <c r="L11806"/>
    </row>
    <row r="11807" spans="1:12" ht="14.4" x14ac:dyDescent="0.3">
      <c r="A11807" s="43"/>
      <c r="B11807" s="42"/>
      <c r="C11807" s="42"/>
      <c r="D11807" s="42"/>
      <c r="E11807" s="42"/>
      <c r="F11807" s="41"/>
      <c r="G11807" s="40" t="s">
        <v>605</v>
      </c>
      <c r="H11807" s="40" t="s">
        <v>9617</v>
      </c>
      <c r="I11807" s="40">
        <v>44</v>
      </c>
      <c r="J11807" s="40">
        <v>0</v>
      </c>
      <c r="K11807" s="40">
        <v>44</v>
      </c>
      <c r="L11807"/>
    </row>
    <row r="11808" spans="1:12" ht="14.4" x14ac:dyDescent="0.3">
      <c r="A11808" s="44"/>
      <c r="B11808" s="42"/>
      <c r="C11808" s="42"/>
      <c r="D11808" s="42"/>
      <c r="E11808" s="42"/>
      <c r="F11808" s="41"/>
      <c r="G11808" s="47"/>
      <c r="H11808" s="40" t="s">
        <v>9644</v>
      </c>
      <c r="I11808" s="40">
        <v>113</v>
      </c>
      <c r="J11808" s="40">
        <v>0</v>
      </c>
      <c r="K11808" s="40">
        <v>113</v>
      </c>
      <c r="L11808"/>
    </row>
    <row r="11809" spans="1:12" ht="14.4" x14ac:dyDescent="0.3">
      <c r="A11809" s="44"/>
      <c r="B11809" s="42"/>
      <c r="C11809" s="42"/>
      <c r="D11809" s="42"/>
      <c r="E11809" s="42"/>
      <c r="F11809" s="41"/>
      <c r="G11809" s="47"/>
      <c r="H11809" s="40" t="s">
        <v>9643</v>
      </c>
      <c r="I11809" s="40">
        <v>155</v>
      </c>
      <c r="J11809" s="40">
        <v>0</v>
      </c>
      <c r="K11809" s="40">
        <v>155</v>
      </c>
      <c r="L11809"/>
    </row>
    <row r="11810" spans="1:12" ht="14.4" x14ac:dyDescent="0.3">
      <c r="A11810" s="46" t="s">
        <v>13665</v>
      </c>
      <c r="B11810" s="41"/>
      <c r="C11810" s="45" t="s">
        <v>13664</v>
      </c>
      <c r="D11810" s="42"/>
      <c r="E11810" s="42"/>
      <c r="F11810" s="42"/>
      <c r="G11810" s="42"/>
      <c r="H11810" s="42"/>
      <c r="I11810" s="42"/>
      <c r="J11810" s="42"/>
      <c r="K11810" s="41"/>
      <c r="L11810"/>
    </row>
    <row r="11811" spans="1:12" ht="14.4" x14ac:dyDescent="0.3">
      <c r="A11811" s="44"/>
      <c r="B11811" s="41"/>
      <c r="C11811" s="43" t="s">
        <v>9618</v>
      </c>
      <c r="D11811" s="42"/>
      <c r="E11811" s="42"/>
      <c r="F11811" s="42"/>
      <c r="G11811" s="42"/>
      <c r="H11811" s="42"/>
      <c r="I11811" s="42"/>
      <c r="J11811" s="42"/>
      <c r="K11811" s="41"/>
      <c r="L11811"/>
    </row>
    <row r="11812" spans="1:12" ht="14.4" x14ac:dyDescent="0.3">
      <c r="A11812" s="43"/>
      <c r="B11812" s="42"/>
      <c r="C11812" s="42"/>
      <c r="D11812" s="42"/>
      <c r="E11812" s="42"/>
      <c r="F11812" s="41"/>
      <c r="G11812" s="40" t="s">
        <v>1963</v>
      </c>
      <c r="H11812" s="40" t="s">
        <v>9617</v>
      </c>
      <c r="I11812" s="40">
        <v>157</v>
      </c>
      <c r="J11812" s="40">
        <v>0</v>
      </c>
      <c r="K11812" s="40">
        <v>157</v>
      </c>
      <c r="L11812"/>
    </row>
    <row r="11813" spans="1:12" ht="14.4" x14ac:dyDescent="0.3">
      <c r="A11813" s="44"/>
      <c r="B11813" s="42"/>
      <c r="C11813" s="42"/>
      <c r="D11813" s="42"/>
      <c r="E11813" s="42"/>
      <c r="F11813" s="41"/>
      <c r="G11813" s="47"/>
      <c r="H11813" s="40" t="s">
        <v>9644</v>
      </c>
      <c r="I11813" s="40">
        <v>321</v>
      </c>
      <c r="J11813" s="40">
        <v>0</v>
      </c>
      <c r="K11813" s="40">
        <v>321</v>
      </c>
      <c r="L11813"/>
    </row>
    <row r="11814" spans="1:12" ht="14.4" x14ac:dyDescent="0.3">
      <c r="A11814" s="44"/>
      <c r="B11814" s="42"/>
      <c r="C11814" s="42"/>
      <c r="D11814" s="42"/>
      <c r="E11814" s="42"/>
      <c r="F11814" s="41"/>
      <c r="G11814" s="47"/>
      <c r="H11814" s="40" t="s">
        <v>9643</v>
      </c>
      <c r="I11814" s="40">
        <v>477</v>
      </c>
      <c r="J11814" s="40">
        <v>0</v>
      </c>
      <c r="K11814" s="40">
        <v>477</v>
      </c>
      <c r="L11814"/>
    </row>
    <row r="11815" spans="1:12" ht="14.4" x14ac:dyDescent="0.3">
      <c r="A11815" s="46" t="s">
        <v>13663</v>
      </c>
      <c r="B11815" s="41"/>
      <c r="C11815" s="45" t="s">
        <v>13662</v>
      </c>
      <c r="D11815" s="42"/>
      <c r="E11815" s="42"/>
      <c r="F11815" s="42"/>
      <c r="G11815" s="42"/>
      <c r="H11815" s="42"/>
      <c r="I11815" s="42"/>
      <c r="J11815" s="42"/>
      <c r="K11815" s="41"/>
      <c r="L11815"/>
    </row>
    <row r="11816" spans="1:12" ht="14.4" x14ac:dyDescent="0.3">
      <c r="A11816" s="44"/>
      <c r="B11816" s="41"/>
      <c r="C11816" s="43" t="s">
        <v>13659</v>
      </c>
      <c r="D11816" s="42"/>
      <c r="E11816" s="42"/>
      <c r="F11816" s="42"/>
      <c r="G11816" s="42"/>
      <c r="H11816" s="42"/>
      <c r="I11816" s="42"/>
      <c r="J11816" s="42"/>
      <c r="K11816" s="41"/>
      <c r="L11816"/>
    </row>
    <row r="11817" spans="1:12" ht="14.4" x14ac:dyDescent="0.3">
      <c r="A11817" s="43"/>
      <c r="B11817" s="42"/>
      <c r="C11817" s="42"/>
      <c r="D11817" s="42"/>
      <c r="E11817" s="42"/>
      <c r="F11817" s="41"/>
      <c r="G11817" s="40" t="s">
        <v>605</v>
      </c>
      <c r="H11817" s="40" t="s">
        <v>9644</v>
      </c>
      <c r="I11817" s="40">
        <v>180</v>
      </c>
      <c r="J11817" s="40">
        <v>0</v>
      </c>
      <c r="K11817" s="40">
        <v>180</v>
      </c>
      <c r="L11817"/>
    </row>
    <row r="11818" spans="1:12" ht="14.4" x14ac:dyDescent="0.3">
      <c r="A11818" s="44"/>
      <c r="B11818" s="42"/>
      <c r="C11818" s="42"/>
      <c r="D11818" s="42"/>
      <c r="E11818" s="42"/>
      <c r="F11818" s="41"/>
      <c r="G11818" s="47"/>
      <c r="H11818" s="40" t="s">
        <v>9643</v>
      </c>
      <c r="I11818" s="40">
        <v>180</v>
      </c>
      <c r="J11818" s="40">
        <v>0</v>
      </c>
      <c r="K11818" s="40">
        <v>180</v>
      </c>
      <c r="L11818"/>
    </row>
    <row r="11819" spans="1:12" ht="14.4" x14ac:dyDescent="0.3">
      <c r="A11819" s="44"/>
      <c r="B11819" s="41"/>
      <c r="C11819" s="43" t="s">
        <v>13658</v>
      </c>
      <c r="D11819" s="42"/>
      <c r="E11819" s="42"/>
      <c r="F11819" s="42"/>
      <c r="G11819" s="42"/>
      <c r="H11819" s="42"/>
      <c r="I11819" s="42"/>
      <c r="J11819" s="42"/>
      <c r="K11819" s="41"/>
      <c r="L11819"/>
    </row>
    <row r="11820" spans="1:12" ht="14.4" x14ac:dyDescent="0.3">
      <c r="A11820" s="43"/>
      <c r="B11820" s="42"/>
      <c r="C11820" s="42"/>
      <c r="D11820" s="42"/>
      <c r="E11820" s="42"/>
      <c r="F11820" s="41"/>
      <c r="G11820" s="40" t="s">
        <v>605</v>
      </c>
      <c r="H11820" s="40" t="s">
        <v>9644</v>
      </c>
      <c r="I11820" s="40">
        <v>224</v>
      </c>
      <c r="J11820" s="40">
        <v>0</v>
      </c>
      <c r="K11820" s="40">
        <v>224</v>
      </c>
      <c r="L11820"/>
    </row>
    <row r="11821" spans="1:12" ht="14.4" x14ac:dyDescent="0.3">
      <c r="A11821" s="44"/>
      <c r="B11821" s="42"/>
      <c r="C11821" s="42"/>
      <c r="D11821" s="42"/>
      <c r="E11821" s="42"/>
      <c r="F11821" s="41"/>
      <c r="G11821" s="47"/>
      <c r="H11821" s="40" t="s">
        <v>9643</v>
      </c>
      <c r="I11821" s="40">
        <v>224</v>
      </c>
      <c r="J11821" s="40">
        <v>0</v>
      </c>
      <c r="K11821" s="40">
        <v>224</v>
      </c>
      <c r="L11821"/>
    </row>
    <row r="11822" spans="1:12" ht="14.4" x14ac:dyDescent="0.3">
      <c r="A11822" s="44"/>
      <c r="B11822" s="41"/>
      <c r="C11822" s="43" t="s">
        <v>13657</v>
      </c>
      <c r="D11822" s="42"/>
      <c r="E11822" s="42"/>
      <c r="F11822" s="42"/>
      <c r="G11822" s="42"/>
      <c r="H11822" s="42"/>
      <c r="I11822" s="42"/>
      <c r="J11822" s="42"/>
      <c r="K11822" s="41"/>
      <c r="L11822"/>
    </row>
    <row r="11823" spans="1:12" ht="14.4" x14ac:dyDescent="0.3">
      <c r="A11823" s="43"/>
      <c r="B11823" s="42"/>
      <c r="C11823" s="42"/>
      <c r="D11823" s="42"/>
      <c r="E11823" s="42"/>
      <c r="F11823" s="41"/>
      <c r="G11823" s="40" t="s">
        <v>605</v>
      </c>
      <c r="H11823" s="40" t="s">
        <v>9644</v>
      </c>
      <c r="I11823" s="40">
        <v>367</v>
      </c>
      <c r="J11823" s="40">
        <v>0</v>
      </c>
      <c r="K11823" s="40">
        <v>367</v>
      </c>
      <c r="L11823"/>
    </row>
    <row r="11824" spans="1:12" ht="14.4" x14ac:dyDescent="0.3">
      <c r="A11824" s="44"/>
      <c r="B11824" s="42"/>
      <c r="C11824" s="42"/>
      <c r="D11824" s="42"/>
      <c r="E11824" s="42"/>
      <c r="F11824" s="41"/>
      <c r="G11824" s="47"/>
      <c r="H11824" s="40" t="s">
        <v>9643</v>
      </c>
      <c r="I11824" s="40">
        <v>367</v>
      </c>
      <c r="J11824" s="40">
        <v>0</v>
      </c>
      <c r="K11824" s="40">
        <v>367</v>
      </c>
      <c r="L11824"/>
    </row>
    <row r="11825" spans="1:12" ht="14.4" x14ac:dyDescent="0.3">
      <c r="A11825" s="44"/>
      <c r="B11825" s="41"/>
      <c r="C11825" s="43" t="s">
        <v>13656</v>
      </c>
      <c r="D11825" s="42"/>
      <c r="E11825" s="42"/>
      <c r="F11825" s="42"/>
      <c r="G11825" s="42"/>
      <c r="H11825" s="42"/>
      <c r="I11825" s="42"/>
      <c r="J11825" s="42"/>
      <c r="K11825" s="41"/>
      <c r="L11825"/>
    </row>
    <row r="11826" spans="1:12" ht="14.4" x14ac:dyDescent="0.3">
      <c r="A11826" s="43"/>
      <c r="B11826" s="42"/>
      <c r="C11826" s="42"/>
      <c r="D11826" s="42"/>
      <c r="E11826" s="42"/>
      <c r="F11826" s="41"/>
      <c r="G11826" s="40" t="s">
        <v>605</v>
      </c>
      <c r="H11826" s="40" t="s">
        <v>9644</v>
      </c>
      <c r="I11826" s="40">
        <v>575</v>
      </c>
      <c r="J11826" s="40">
        <v>0</v>
      </c>
      <c r="K11826" s="40">
        <v>575</v>
      </c>
      <c r="L11826"/>
    </row>
    <row r="11827" spans="1:12" ht="14.4" x14ac:dyDescent="0.3">
      <c r="A11827" s="44"/>
      <c r="B11827" s="42"/>
      <c r="C11827" s="42"/>
      <c r="D11827" s="42"/>
      <c r="E11827" s="42"/>
      <c r="F11827" s="41"/>
      <c r="G11827" s="47"/>
      <c r="H11827" s="40" t="s">
        <v>9643</v>
      </c>
      <c r="I11827" s="40">
        <v>575</v>
      </c>
      <c r="J11827" s="40">
        <v>0</v>
      </c>
      <c r="K11827" s="40">
        <v>575</v>
      </c>
      <c r="L11827"/>
    </row>
    <row r="11828" spans="1:12" ht="14.4" x14ac:dyDescent="0.3">
      <c r="A11828" s="44"/>
      <c r="B11828" s="41"/>
      <c r="C11828" s="43" t="s">
        <v>13655</v>
      </c>
      <c r="D11828" s="42"/>
      <c r="E11828" s="42"/>
      <c r="F11828" s="42"/>
      <c r="G11828" s="42"/>
      <c r="H11828" s="42"/>
      <c r="I11828" s="42"/>
      <c r="J11828" s="42"/>
      <c r="K11828" s="41"/>
      <c r="L11828"/>
    </row>
    <row r="11829" spans="1:12" ht="14.4" x14ac:dyDescent="0.3">
      <c r="A11829" s="43"/>
      <c r="B11829" s="42"/>
      <c r="C11829" s="42"/>
      <c r="D11829" s="42"/>
      <c r="E11829" s="42"/>
      <c r="F11829" s="41"/>
      <c r="G11829" s="40" t="s">
        <v>605</v>
      </c>
      <c r="H11829" s="40" t="s">
        <v>9644</v>
      </c>
      <c r="I11829" s="40">
        <v>746</v>
      </c>
      <c r="J11829" s="40">
        <v>0</v>
      </c>
      <c r="K11829" s="40">
        <v>746</v>
      </c>
      <c r="L11829"/>
    </row>
    <row r="11830" spans="1:12" ht="14.4" x14ac:dyDescent="0.3">
      <c r="A11830" s="44"/>
      <c r="B11830" s="42"/>
      <c r="C11830" s="42"/>
      <c r="D11830" s="42"/>
      <c r="E11830" s="42"/>
      <c r="F11830" s="41"/>
      <c r="G11830" s="47"/>
      <c r="H11830" s="40" t="s">
        <v>9643</v>
      </c>
      <c r="I11830" s="40">
        <v>746</v>
      </c>
      <c r="J11830" s="40">
        <v>0</v>
      </c>
      <c r="K11830" s="40">
        <v>746</v>
      </c>
      <c r="L11830"/>
    </row>
    <row r="11831" spans="1:12" ht="14.4" x14ac:dyDescent="0.3">
      <c r="A11831" s="44"/>
      <c r="B11831" s="41"/>
      <c r="C11831" s="43" t="s">
        <v>13654</v>
      </c>
      <c r="D11831" s="42"/>
      <c r="E11831" s="42"/>
      <c r="F11831" s="42"/>
      <c r="G11831" s="42"/>
      <c r="H11831" s="42"/>
      <c r="I11831" s="42"/>
      <c r="J11831" s="42"/>
      <c r="K11831" s="41"/>
      <c r="L11831"/>
    </row>
    <row r="11832" spans="1:12" ht="14.4" x14ac:dyDescent="0.3">
      <c r="A11832" s="43"/>
      <c r="B11832" s="42"/>
      <c r="C11832" s="42"/>
      <c r="D11832" s="42"/>
      <c r="E11832" s="42"/>
      <c r="F11832" s="41"/>
      <c r="G11832" s="40" t="s">
        <v>605</v>
      </c>
      <c r="H11832" s="40" t="s">
        <v>9644</v>
      </c>
      <c r="I11832" s="40">
        <v>906</v>
      </c>
      <c r="J11832" s="40">
        <v>0</v>
      </c>
      <c r="K11832" s="40">
        <v>906</v>
      </c>
      <c r="L11832"/>
    </row>
    <row r="11833" spans="1:12" ht="14.4" x14ac:dyDescent="0.3">
      <c r="A11833" s="44"/>
      <c r="B11833" s="42"/>
      <c r="C11833" s="42"/>
      <c r="D11833" s="42"/>
      <c r="E11833" s="42"/>
      <c r="F11833" s="41"/>
      <c r="G11833" s="47"/>
      <c r="H11833" s="40" t="s">
        <v>9643</v>
      </c>
      <c r="I11833" s="40">
        <v>906</v>
      </c>
      <c r="J11833" s="40">
        <v>0</v>
      </c>
      <c r="K11833" s="40">
        <v>906</v>
      </c>
      <c r="L11833"/>
    </row>
    <row r="11834" spans="1:12" ht="14.4" x14ac:dyDescent="0.3">
      <c r="A11834" s="46" t="s">
        <v>13661</v>
      </c>
      <c r="B11834" s="41"/>
      <c r="C11834" s="45" t="s">
        <v>13660</v>
      </c>
      <c r="D11834" s="42"/>
      <c r="E11834" s="42"/>
      <c r="F11834" s="42"/>
      <c r="G11834" s="42"/>
      <c r="H11834" s="42"/>
      <c r="I11834" s="42"/>
      <c r="J11834" s="42"/>
      <c r="K11834" s="41"/>
      <c r="L11834"/>
    </row>
    <row r="11835" spans="1:12" ht="14.4" x14ac:dyDescent="0.3">
      <c r="A11835" s="44"/>
      <c r="B11835" s="41"/>
      <c r="C11835" s="43" t="s">
        <v>13659</v>
      </c>
      <c r="D11835" s="42"/>
      <c r="E11835" s="42"/>
      <c r="F11835" s="42"/>
      <c r="G11835" s="42"/>
      <c r="H11835" s="42"/>
      <c r="I11835" s="42"/>
      <c r="J11835" s="42"/>
      <c r="K11835" s="41"/>
      <c r="L11835"/>
    </row>
    <row r="11836" spans="1:12" ht="14.4" x14ac:dyDescent="0.3">
      <c r="A11836" s="43"/>
      <c r="B11836" s="42"/>
      <c r="C11836" s="42"/>
      <c r="D11836" s="42"/>
      <c r="E11836" s="42"/>
      <c r="F11836" s="41"/>
      <c r="G11836" s="40" t="s">
        <v>605</v>
      </c>
      <c r="H11836" s="40" t="s">
        <v>9644</v>
      </c>
      <c r="I11836" s="40">
        <v>220</v>
      </c>
      <c r="J11836" s="40">
        <v>0</v>
      </c>
      <c r="K11836" s="40">
        <v>220</v>
      </c>
      <c r="L11836"/>
    </row>
    <row r="11837" spans="1:12" ht="14.4" x14ac:dyDescent="0.3">
      <c r="A11837" s="44"/>
      <c r="B11837" s="42"/>
      <c r="C11837" s="42"/>
      <c r="D11837" s="42"/>
      <c r="E11837" s="42"/>
      <c r="F11837" s="41"/>
      <c r="G11837" s="47"/>
      <c r="H11837" s="40" t="s">
        <v>9643</v>
      </c>
      <c r="I11837" s="40">
        <v>220</v>
      </c>
      <c r="J11837" s="40">
        <v>0</v>
      </c>
      <c r="K11837" s="40">
        <v>220</v>
      </c>
      <c r="L11837"/>
    </row>
    <row r="11838" spans="1:12" ht="14.4" x14ac:dyDescent="0.3">
      <c r="A11838" s="44"/>
      <c r="B11838" s="41"/>
      <c r="C11838" s="43" t="s">
        <v>13658</v>
      </c>
      <c r="D11838" s="42"/>
      <c r="E11838" s="42"/>
      <c r="F11838" s="42"/>
      <c r="G11838" s="42"/>
      <c r="H11838" s="42"/>
      <c r="I11838" s="42"/>
      <c r="J11838" s="42"/>
      <c r="K11838" s="41"/>
      <c r="L11838"/>
    </row>
    <row r="11839" spans="1:12" ht="14.4" x14ac:dyDescent="0.3">
      <c r="A11839" s="43"/>
      <c r="B11839" s="42"/>
      <c r="C11839" s="42"/>
      <c r="D11839" s="42"/>
      <c r="E11839" s="42"/>
      <c r="F11839" s="41"/>
      <c r="G11839" s="40" t="s">
        <v>605</v>
      </c>
      <c r="H11839" s="40" t="s">
        <v>9644</v>
      </c>
      <c r="I11839" s="40">
        <v>275</v>
      </c>
      <c r="J11839" s="40">
        <v>0</v>
      </c>
      <c r="K11839" s="40">
        <v>275</v>
      </c>
      <c r="L11839"/>
    </row>
    <row r="11840" spans="1:12" ht="14.4" x14ac:dyDescent="0.3">
      <c r="A11840" s="44"/>
      <c r="B11840" s="42"/>
      <c r="C11840" s="42"/>
      <c r="D11840" s="42"/>
      <c r="E11840" s="42"/>
      <c r="F11840" s="41"/>
      <c r="G11840" s="47"/>
      <c r="H11840" s="40" t="s">
        <v>9643</v>
      </c>
      <c r="I11840" s="40">
        <v>275</v>
      </c>
      <c r="J11840" s="40">
        <v>0</v>
      </c>
      <c r="K11840" s="40">
        <v>275</v>
      </c>
      <c r="L11840"/>
    </row>
    <row r="11841" spans="1:12" ht="14.4" x14ac:dyDescent="0.3">
      <c r="A11841" s="44"/>
      <c r="B11841" s="41"/>
      <c r="C11841" s="43" t="s">
        <v>13657</v>
      </c>
      <c r="D11841" s="42"/>
      <c r="E11841" s="42"/>
      <c r="F11841" s="42"/>
      <c r="G11841" s="42"/>
      <c r="H11841" s="42"/>
      <c r="I11841" s="42"/>
      <c r="J11841" s="42"/>
      <c r="K11841" s="41"/>
      <c r="L11841"/>
    </row>
    <row r="11842" spans="1:12" ht="14.4" x14ac:dyDescent="0.3">
      <c r="A11842" s="43"/>
      <c r="B11842" s="42"/>
      <c r="C11842" s="42"/>
      <c r="D11842" s="42"/>
      <c r="E11842" s="42"/>
      <c r="F11842" s="41"/>
      <c r="G11842" s="40" t="s">
        <v>605</v>
      </c>
      <c r="H11842" s="40" t="s">
        <v>9644</v>
      </c>
      <c r="I11842" s="40">
        <v>448</v>
      </c>
      <c r="J11842" s="40">
        <v>0</v>
      </c>
      <c r="K11842" s="40">
        <v>448</v>
      </c>
      <c r="L11842"/>
    </row>
    <row r="11843" spans="1:12" ht="14.4" x14ac:dyDescent="0.3">
      <c r="A11843" s="44"/>
      <c r="B11843" s="42"/>
      <c r="C11843" s="42"/>
      <c r="D11843" s="42"/>
      <c r="E11843" s="42"/>
      <c r="F11843" s="41"/>
      <c r="G11843" s="47"/>
      <c r="H11843" s="40" t="s">
        <v>9643</v>
      </c>
      <c r="I11843" s="40">
        <v>448</v>
      </c>
      <c r="J11843" s="40">
        <v>0</v>
      </c>
      <c r="K11843" s="40">
        <v>448</v>
      </c>
      <c r="L11843"/>
    </row>
    <row r="11844" spans="1:12" ht="14.4" x14ac:dyDescent="0.3">
      <c r="A11844" s="44"/>
      <c r="B11844" s="41"/>
      <c r="C11844" s="43" t="s">
        <v>13656</v>
      </c>
      <c r="D11844" s="42"/>
      <c r="E11844" s="42"/>
      <c r="F11844" s="42"/>
      <c r="G11844" s="42"/>
      <c r="H11844" s="42"/>
      <c r="I11844" s="42"/>
      <c r="J11844" s="42"/>
      <c r="K11844" s="41"/>
      <c r="L11844"/>
    </row>
    <row r="11845" spans="1:12" ht="14.4" x14ac:dyDescent="0.3">
      <c r="A11845" s="43"/>
      <c r="B11845" s="42"/>
      <c r="C11845" s="42"/>
      <c r="D11845" s="42"/>
      <c r="E11845" s="42"/>
      <c r="F11845" s="41"/>
      <c r="G11845" s="40" t="s">
        <v>605</v>
      </c>
      <c r="H11845" s="40" t="s">
        <v>9644</v>
      </c>
      <c r="I11845" s="40">
        <v>634</v>
      </c>
      <c r="J11845" s="40">
        <v>0</v>
      </c>
      <c r="K11845" s="40">
        <v>634</v>
      </c>
      <c r="L11845"/>
    </row>
    <row r="11846" spans="1:12" ht="14.4" x14ac:dyDescent="0.3">
      <c r="A11846" s="44"/>
      <c r="B11846" s="42"/>
      <c r="C11846" s="42"/>
      <c r="D11846" s="42"/>
      <c r="E11846" s="42"/>
      <c r="F11846" s="41"/>
      <c r="G11846" s="47"/>
      <c r="H11846" s="40" t="s">
        <v>9643</v>
      </c>
      <c r="I11846" s="40">
        <v>634</v>
      </c>
      <c r="J11846" s="40">
        <v>0</v>
      </c>
      <c r="K11846" s="40">
        <v>634</v>
      </c>
      <c r="L11846"/>
    </row>
    <row r="11847" spans="1:12" ht="14.4" x14ac:dyDescent="0.3">
      <c r="A11847" s="44"/>
      <c r="B11847" s="41"/>
      <c r="C11847" s="43" t="s">
        <v>13655</v>
      </c>
      <c r="D11847" s="42"/>
      <c r="E11847" s="42"/>
      <c r="F11847" s="42"/>
      <c r="G11847" s="42"/>
      <c r="H11847" s="42"/>
      <c r="I11847" s="42"/>
      <c r="J11847" s="42"/>
      <c r="K11847" s="41"/>
      <c r="L11847"/>
    </row>
    <row r="11848" spans="1:12" ht="14.4" x14ac:dyDescent="0.3">
      <c r="A11848" s="43"/>
      <c r="B11848" s="42"/>
      <c r="C11848" s="42"/>
      <c r="D11848" s="42"/>
      <c r="E11848" s="42"/>
      <c r="F11848" s="41"/>
      <c r="G11848" s="40" t="s">
        <v>605</v>
      </c>
      <c r="H11848" s="40" t="s">
        <v>9644</v>
      </c>
      <c r="I11848" s="40">
        <v>832</v>
      </c>
      <c r="J11848" s="40">
        <v>0</v>
      </c>
      <c r="K11848" s="40">
        <v>832</v>
      </c>
      <c r="L11848"/>
    </row>
    <row r="11849" spans="1:12" ht="14.4" x14ac:dyDescent="0.3">
      <c r="A11849" s="44"/>
      <c r="B11849" s="42"/>
      <c r="C11849" s="42"/>
      <c r="D11849" s="42"/>
      <c r="E11849" s="42"/>
      <c r="F11849" s="41"/>
      <c r="G11849" s="47"/>
      <c r="H11849" s="40" t="s">
        <v>9643</v>
      </c>
      <c r="I11849" s="40">
        <v>832</v>
      </c>
      <c r="J11849" s="40">
        <v>0</v>
      </c>
      <c r="K11849" s="40">
        <v>832</v>
      </c>
      <c r="L11849"/>
    </row>
    <row r="11850" spans="1:12" ht="14.4" x14ac:dyDescent="0.3">
      <c r="A11850" s="44"/>
      <c r="B11850" s="41"/>
      <c r="C11850" s="43" t="s">
        <v>13654</v>
      </c>
      <c r="D11850" s="42"/>
      <c r="E11850" s="42"/>
      <c r="F11850" s="42"/>
      <c r="G11850" s="42"/>
      <c r="H11850" s="42"/>
      <c r="I11850" s="42"/>
      <c r="J11850" s="42"/>
      <c r="K11850" s="41"/>
      <c r="L11850"/>
    </row>
    <row r="11851" spans="1:12" ht="14.4" x14ac:dyDescent="0.3">
      <c r="A11851" s="43"/>
      <c r="B11851" s="42"/>
      <c r="C11851" s="42"/>
      <c r="D11851" s="42"/>
      <c r="E11851" s="42"/>
      <c r="F11851" s="41"/>
      <c r="G11851" s="40" t="s">
        <v>605</v>
      </c>
      <c r="H11851" s="40" t="s">
        <v>9644</v>
      </c>
      <c r="I11851" s="40">
        <v>1034</v>
      </c>
      <c r="J11851" s="40">
        <v>0</v>
      </c>
      <c r="K11851" s="40">
        <v>1034</v>
      </c>
      <c r="L11851"/>
    </row>
    <row r="11852" spans="1:12" ht="14.4" x14ac:dyDescent="0.3">
      <c r="A11852" s="44"/>
      <c r="B11852" s="42"/>
      <c r="C11852" s="42"/>
      <c r="D11852" s="42"/>
      <c r="E11852" s="42"/>
      <c r="F11852" s="41"/>
      <c r="G11852" s="47"/>
      <c r="H11852" s="40" t="s">
        <v>9643</v>
      </c>
      <c r="I11852" s="40">
        <v>1034</v>
      </c>
      <c r="J11852" s="40">
        <v>0</v>
      </c>
      <c r="K11852" s="40">
        <v>1034</v>
      </c>
      <c r="L11852"/>
    </row>
    <row r="11853" spans="1:12" ht="14.4" x14ac:dyDescent="0.3">
      <c r="A11853" s="46" t="s">
        <v>13653</v>
      </c>
      <c r="B11853" s="41"/>
      <c r="C11853" s="45" t="s">
        <v>13652</v>
      </c>
      <c r="D11853" s="42"/>
      <c r="E11853" s="42"/>
      <c r="F11853" s="42"/>
      <c r="G11853" s="42"/>
      <c r="H11853" s="42"/>
      <c r="I11853" s="42"/>
      <c r="J11853" s="42"/>
      <c r="K11853" s="41"/>
      <c r="L11853"/>
    </row>
    <row r="11854" spans="1:12" ht="14.4" x14ac:dyDescent="0.3">
      <c r="A11854" s="44"/>
      <c r="B11854" s="41"/>
      <c r="C11854" s="43" t="s">
        <v>13651</v>
      </c>
      <c r="D11854" s="42"/>
      <c r="E11854" s="42"/>
      <c r="F11854" s="42"/>
      <c r="G11854" s="42"/>
      <c r="H11854" s="42"/>
      <c r="I11854" s="42"/>
      <c r="J11854" s="42"/>
      <c r="K11854" s="41"/>
      <c r="L11854"/>
    </row>
    <row r="11855" spans="1:12" ht="14.4" x14ac:dyDescent="0.3">
      <c r="A11855" s="43"/>
      <c r="B11855" s="42"/>
      <c r="C11855" s="42"/>
      <c r="D11855" s="42"/>
      <c r="E11855" s="42"/>
      <c r="F11855" s="41"/>
      <c r="G11855" s="40" t="s">
        <v>605</v>
      </c>
      <c r="H11855" s="40" t="s">
        <v>9617</v>
      </c>
      <c r="I11855" s="40">
        <v>4</v>
      </c>
      <c r="J11855" s="40">
        <v>0</v>
      </c>
      <c r="K11855" s="40">
        <v>4</v>
      </c>
      <c r="L11855"/>
    </row>
    <row r="11856" spans="1:12" ht="14.4" x14ac:dyDescent="0.3">
      <c r="A11856" s="44"/>
      <c r="B11856" s="42"/>
      <c r="C11856" s="42"/>
      <c r="D11856" s="42"/>
      <c r="E11856" s="42"/>
      <c r="F11856" s="41"/>
      <c r="G11856" s="47"/>
      <c r="H11856" s="40" t="s">
        <v>9644</v>
      </c>
      <c r="I11856" s="40">
        <v>22</v>
      </c>
      <c r="J11856" s="40">
        <v>0</v>
      </c>
      <c r="K11856" s="40">
        <v>22</v>
      </c>
      <c r="L11856"/>
    </row>
    <row r="11857" spans="1:12" ht="14.4" x14ac:dyDescent="0.3">
      <c r="A11857" s="44"/>
      <c r="B11857" s="42"/>
      <c r="C11857" s="42"/>
      <c r="D11857" s="42"/>
      <c r="E11857" s="42"/>
      <c r="F11857" s="41"/>
      <c r="G11857" s="47"/>
      <c r="H11857" s="40" t="s">
        <v>9643</v>
      </c>
      <c r="I11857" s="40">
        <v>25</v>
      </c>
      <c r="J11857" s="40">
        <v>0</v>
      </c>
      <c r="K11857" s="40">
        <v>25</v>
      </c>
      <c r="L11857"/>
    </row>
    <row r="11858" spans="1:12" ht="14.4" x14ac:dyDescent="0.3">
      <c r="A11858" s="44"/>
      <c r="B11858" s="41"/>
      <c r="C11858" s="43" t="s">
        <v>13650</v>
      </c>
      <c r="D11858" s="42"/>
      <c r="E11858" s="42"/>
      <c r="F11858" s="42"/>
      <c r="G11858" s="42"/>
      <c r="H11858" s="42"/>
      <c r="I11858" s="42"/>
      <c r="J11858" s="42"/>
      <c r="K11858" s="41"/>
      <c r="L11858"/>
    </row>
    <row r="11859" spans="1:12" ht="14.4" x14ac:dyDescent="0.3">
      <c r="A11859" s="43"/>
      <c r="B11859" s="42"/>
      <c r="C11859" s="42"/>
      <c r="D11859" s="42"/>
      <c r="E11859" s="42"/>
      <c r="F11859" s="41"/>
      <c r="G11859" s="40" t="s">
        <v>605</v>
      </c>
      <c r="H11859" s="40" t="s">
        <v>9617</v>
      </c>
      <c r="I11859" s="40">
        <v>4</v>
      </c>
      <c r="J11859" s="40">
        <v>0</v>
      </c>
      <c r="K11859" s="40">
        <v>4</v>
      </c>
      <c r="L11859"/>
    </row>
    <row r="11860" spans="1:12" ht="14.4" x14ac:dyDescent="0.3">
      <c r="A11860" s="44"/>
      <c r="B11860" s="42"/>
      <c r="C11860" s="42"/>
      <c r="D11860" s="42"/>
      <c r="E11860" s="42"/>
      <c r="F11860" s="41"/>
      <c r="G11860" s="47"/>
      <c r="H11860" s="40" t="s">
        <v>9644</v>
      </c>
      <c r="I11860" s="40">
        <v>31</v>
      </c>
      <c r="J11860" s="40">
        <v>0</v>
      </c>
      <c r="K11860" s="40">
        <v>31</v>
      </c>
      <c r="L11860"/>
    </row>
    <row r="11861" spans="1:12" ht="14.4" x14ac:dyDescent="0.3">
      <c r="A11861" s="44"/>
      <c r="B11861" s="42"/>
      <c r="C11861" s="42"/>
      <c r="D11861" s="42"/>
      <c r="E11861" s="42"/>
      <c r="F11861" s="41"/>
      <c r="G11861" s="47"/>
      <c r="H11861" s="40" t="s">
        <v>9643</v>
      </c>
      <c r="I11861" s="40">
        <v>35</v>
      </c>
      <c r="J11861" s="40">
        <v>0</v>
      </c>
      <c r="K11861" s="40">
        <v>35</v>
      </c>
      <c r="L11861"/>
    </row>
    <row r="11862" spans="1:12" ht="14.4" x14ac:dyDescent="0.3">
      <c r="A11862" s="44"/>
      <c r="B11862" s="41"/>
      <c r="C11862" s="43" t="s">
        <v>13649</v>
      </c>
      <c r="D11862" s="42"/>
      <c r="E11862" s="42"/>
      <c r="F11862" s="42"/>
      <c r="G11862" s="42"/>
      <c r="H11862" s="42"/>
      <c r="I11862" s="42"/>
      <c r="J11862" s="42"/>
      <c r="K11862" s="41"/>
      <c r="L11862"/>
    </row>
    <row r="11863" spans="1:12" ht="14.4" x14ac:dyDescent="0.3">
      <c r="A11863" s="43"/>
      <c r="B11863" s="42"/>
      <c r="C11863" s="42"/>
      <c r="D11863" s="42"/>
      <c r="E11863" s="42"/>
      <c r="F11863" s="41"/>
      <c r="G11863" s="40" t="s">
        <v>605</v>
      </c>
      <c r="H11863" s="40" t="s">
        <v>9617</v>
      </c>
      <c r="I11863" s="40">
        <v>5</v>
      </c>
      <c r="J11863" s="40">
        <v>0</v>
      </c>
      <c r="K11863" s="40">
        <v>5</v>
      </c>
      <c r="L11863"/>
    </row>
    <row r="11864" spans="1:12" ht="14.4" x14ac:dyDescent="0.3">
      <c r="A11864" s="44"/>
      <c r="B11864" s="42"/>
      <c r="C11864" s="42"/>
      <c r="D11864" s="42"/>
      <c r="E11864" s="42"/>
      <c r="F11864" s="41"/>
      <c r="G11864" s="47"/>
      <c r="H11864" s="40" t="s">
        <v>9644</v>
      </c>
      <c r="I11864" s="40">
        <v>71</v>
      </c>
      <c r="J11864" s="40">
        <v>0</v>
      </c>
      <c r="K11864" s="40">
        <v>71</v>
      </c>
      <c r="L11864"/>
    </row>
    <row r="11865" spans="1:12" ht="14.4" x14ac:dyDescent="0.3">
      <c r="A11865" s="44"/>
      <c r="B11865" s="42"/>
      <c r="C11865" s="42"/>
      <c r="D11865" s="42"/>
      <c r="E11865" s="42"/>
      <c r="F11865" s="41"/>
      <c r="G11865" s="47"/>
      <c r="H11865" s="40" t="s">
        <v>9643</v>
      </c>
      <c r="I11865" s="40">
        <v>76</v>
      </c>
      <c r="J11865" s="40">
        <v>0</v>
      </c>
      <c r="K11865" s="40">
        <v>76</v>
      </c>
      <c r="L11865"/>
    </row>
    <row r="11866" spans="1:12" ht="14.4" x14ac:dyDescent="0.3">
      <c r="A11866" s="44"/>
      <c r="B11866" s="41"/>
      <c r="C11866" s="43" t="s">
        <v>13648</v>
      </c>
      <c r="D11866" s="42"/>
      <c r="E11866" s="42"/>
      <c r="F11866" s="42"/>
      <c r="G11866" s="42"/>
      <c r="H11866" s="42"/>
      <c r="I11866" s="42"/>
      <c r="J11866" s="42"/>
      <c r="K11866" s="41"/>
      <c r="L11866"/>
    </row>
    <row r="11867" spans="1:12" ht="14.4" x14ac:dyDescent="0.3">
      <c r="A11867" s="43"/>
      <c r="B11867" s="42"/>
      <c r="C11867" s="42"/>
      <c r="D11867" s="42"/>
      <c r="E11867" s="42"/>
      <c r="F11867" s="41"/>
      <c r="G11867" s="40" t="s">
        <v>605</v>
      </c>
      <c r="H11867" s="40" t="s">
        <v>9617</v>
      </c>
      <c r="I11867" s="40">
        <v>8</v>
      </c>
      <c r="J11867" s="40">
        <v>0</v>
      </c>
      <c r="K11867" s="40">
        <v>8</v>
      </c>
      <c r="L11867"/>
    </row>
    <row r="11868" spans="1:12" ht="14.4" x14ac:dyDescent="0.3">
      <c r="A11868" s="44"/>
      <c r="B11868" s="42"/>
      <c r="C11868" s="42"/>
      <c r="D11868" s="42"/>
      <c r="E11868" s="42"/>
      <c r="F11868" s="41"/>
      <c r="G11868" s="47"/>
      <c r="H11868" s="40" t="s">
        <v>9644</v>
      </c>
      <c r="I11868" s="40">
        <v>179</v>
      </c>
      <c r="J11868" s="40">
        <v>0</v>
      </c>
      <c r="K11868" s="40">
        <v>179</v>
      </c>
      <c r="L11868"/>
    </row>
    <row r="11869" spans="1:12" ht="14.4" x14ac:dyDescent="0.3">
      <c r="A11869" s="44"/>
      <c r="B11869" s="42"/>
      <c r="C11869" s="42"/>
      <c r="D11869" s="42"/>
      <c r="E11869" s="42"/>
      <c r="F11869" s="41"/>
      <c r="G11869" s="47"/>
      <c r="H11869" s="40" t="s">
        <v>9643</v>
      </c>
      <c r="I11869" s="40">
        <v>187</v>
      </c>
      <c r="J11869" s="40">
        <v>0</v>
      </c>
      <c r="K11869" s="40">
        <v>187</v>
      </c>
      <c r="L11869"/>
    </row>
    <row r="11870" spans="1:12" ht="14.4" x14ac:dyDescent="0.3">
      <c r="A11870" s="46" t="s">
        <v>13647</v>
      </c>
      <c r="B11870" s="41"/>
      <c r="C11870" s="45" t="s">
        <v>13646</v>
      </c>
      <c r="D11870" s="42"/>
      <c r="E11870" s="42"/>
      <c r="F11870" s="42"/>
      <c r="G11870" s="42"/>
      <c r="H11870" s="42"/>
      <c r="I11870" s="42"/>
      <c r="J11870" s="42"/>
      <c r="K11870" s="41"/>
      <c r="L11870"/>
    </row>
    <row r="11871" spans="1:12" ht="14.4" x14ac:dyDescent="0.3">
      <c r="A11871" s="44"/>
      <c r="B11871" s="41"/>
      <c r="C11871" s="43" t="s">
        <v>9618</v>
      </c>
      <c r="D11871" s="42"/>
      <c r="E11871" s="42"/>
      <c r="F11871" s="42"/>
      <c r="G11871" s="42"/>
      <c r="H11871" s="42"/>
      <c r="I11871" s="42"/>
      <c r="J11871" s="42"/>
      <c r="K11871" s="41"/>
      <c r="L11871"/>
    </row>
    <row r="11872" spans="1:12" ht="14.4" x14ac:dyDescent="0.3">
      <c r="A11872" s="43"/>
      <c r="B11872" s="42"/>
      <c r="C11872" s="42"/>
      <c r="D11872" s="42"/>
      <c r="E11872" s="42"/>
      <c r="F11872" s="41"/>
      <c r="G11872" s="40" t="s">
        <v>632</v>
      </c>
      <c r="H11872" s="40" t="s">
        <v>9617</v>
      </c>
      <c r="I11872" s="40">
        <v>3</v>
      </c>
      <c r="J11872" s="40">
        <v>0</v>
      </c>
      <c r="K11872" s="40">
        <v>3</v>
      </c>
      <c r="L11872"/>
    </row>
    <row r="11873" spans="1:12" ht="14.4" x14ac:dyDescent="0.3">
      <c r="A11873" s="44"/>
      <c r="B11873" s="42"/>
      <c r="C11873" s="42"/>
      <c r="D11873" s="42"/>
      <c r="E11873" s="42"/>
      <c r="F11873" s="41"/>
      <c r="G11873" s="47"/>
      <c r="H11873" s="40" t="s">
        <v>9644</v>
      </c>
      <c r="I11873" s="40">
        <v>54</v>
      </c>
      <c r="J11873" s="40">
        <v>0</v>
      </c>
      <c r="K11873" s="40">
        <v>54</v>
      </c>
      <c r="L11873"/>
    </row>
    <row r="11874" spans="1:12" ht="14.4" x14ac:dyDescent="0.3">
      <c r="A11874" s="44"/>
      <c r="B11874" s="42"/>
      <c r="C11874" s="42"/>
      <c r="D11874" s="42"/>
      <c r="E11874" s="42"/>
      <c r="F11874" s="41"/>
      <c r="G11874" s="47"/>
      <c r="H11874" s="40" t="s">
        <v>9643</v>
      </c>
      <c r="I11874" s="40">
        <v>57</v>
      </c>
      <c r="J11874" s="40">
        <v>0</v>
      </c>
      <c r="K11874" s="40">
        <v>57</v>
      </c>
      <c r="L11874"/>
    </row>
    <row r="11875" spans="1:12" ht="14.4" x14ac:dyDescent="0.3">
      <c r="A11875" s="46" t="s">
        <v>13645</v>
      </c>
      <c r="B11875" s="41"/>
      <c r="C11875" s="45" t="s">
        <v>13644</v>
      </c>
      <c r="D11875" s="42"/>
      <c r="E11875" s="42"/>
      <c r="F11875" s="42"/>
      <c r="G11875" s="42"/>
      <c r="H11875" s="42"/>
      <c r="I11875" s="42"/>
      <c r="J11875" s="42"/>
      <c r="K11875" s="41"/>
      <c r="L11875"/>
    </row>
    <row r="11876" spans="1:12" ht="14.4" x14ac:dyDescent="0.3">
      <c r="A11876" s="44"/>
      <c r="B11876" s="41"/>
      <c r="C11876" s="43" t="s">
        <v>13643</v>
      </c>
      <c r="D11876" s="42"/>
      <c r="E11876" s="42"/>
      <c r="F11876" s="42"/>
      <c r="G11876" s="42"/>
      <c r="H11876" s="42"/>
      <c r="I11876" s="42"/>
      <c r="J11876" s="42"/>
      <c r="K11876" s="41"/>
      <c r="L11876"/>
    </row>
    <row r="11877" spans="1:12" ht="14.4" x14ac:dyDescent="0.3">
      <c r="A11877" s="43"/>
      <c r="B11877" s="42"/>
      <c r="C11877" s="42"/>
      <c r="D11877" s="42"/>
      <c r="E11877" s="42"/>
      <c r="F11877" s="41"/>
      <c r="G11877" s="40" t="s">
        <v>607</v>
      </c>
      <c r="H11877" s="40" t="s">
        <v>9617</v>
      </c>
      <c r="I11877" s="40">
        <v>15</v>
      </c>
      <c r="J11877" s="40">
        <v>0</v>
      </c>
      <c r="K11877" s="40">
        <v>15</v>
      </c>
      <c r="L11877"/>
    </row>
    <row r="11878" spans="1:12" ht="14.4" x14ac:dyDescent="0.3">
      <c r="A11878" s="44"/>
      <c r="B11878" s="42"/>
      <c r="C11878" s="42"/>
      <c r="D11878" s="42"/>
      <c r="E11878" s="42"/>
      <c r="F11878" s="41"/>
      <c r="G11878" s="47"/>
      <c r="H11878" s="40" t="s">
        <v>9644</v>
      </c>
      <c r="I11878" s="40">
        <v>236</v>
      </c>
      <c r="J11878" s="40">
        <v>0</v>
      </c>
      <c r="K11878" s="40">
        <v>236</v>
      </c>
      <c r="L11878"/>
    </row>
    <row r="11879" spans="1:12" ht="14.4" x14ac:dyDescent="0.3">
      <c r="A11879" s="44"/>
      <c r="B11879" s="42"/>
      <c r="C11879" s="42"/>
      <c r="D11879" s="42"/>
      <c r="E11879" s="42"/>
      <c r="F11879" s="41"/>
      <c r="G11879" s="47"/>
      <c r="H11879" s="40" t="s">
        <v>9643</v>
      </c>
      <c r="I11879" s="40">
        <v>251</v>
      </c>
      <c r="J11879" s="40">
        <v>0</v>
      </c>
      <c r="K11879" s="40">
        <v>251</v>
      </c>
      <c r="L11879"/>
    </row>
    <row r="11880" spans="1:12" ht="14.4" x14ac:dyDescent="0.3">
      <c r="A11880" s="44"/>
      <c r="B11880" s="41"/>
      <c r="C11880" s="43" t="s">
        <v>13642</v>
      </c>
      <c r="D11880" s="42"/>
      <c r="E11880" s="42"/>
      <c r="F11880" s="42"/>
      <c r="G11880" s="42"/>
      <c r="H11880" s="42"/>
      <c r="I11880" s="42"/>
      <c r="J11880" s="42"/>
      <c r="K11880" s="41"/>
      <c r="L11880"/>
    </row>
    <row r="11881" spans="1:12" ht="14.4" x14ac:dyDescent="0.3">
      <c r="A11881" s="43"/>
      <c r="B11881" s="42"/>
      <c r="C11881" s="42"/>
      <c r="D11881" s="42"/>
      <c r="E11881" s="42"/>
      <c r="F11881" s="41"/>
      <c r="G11881" s="40" t="s">
        <v>607</v>
      </c>
      <c r="H11881" s="40" t="s">
        <v>9617</v>
      </c>
      <c r="I11881" s="40">
        <v>17</v>
      </c>
      <c r="J11881" s="40">
        <v>0</v>
      </c>
      <c r="K11881" s="40">
        <v>17</v>
      </c>
      <c r="L11881"/>
    </row>
    <row r="11882" spans="1:12" ht="14.4" x14ac:dyDescent="0.3">
      <c r="A11882" s="44"/>
      <c r="B11882" s="42"/>
      <c r="C11882" s="42"/>
      <c r="D11882" s="42"/>
      <c r="E11882" s="42"/>
      <c r="F11882" s="41"/>
      <c r="G11882" s="47"/>
      <c r="H11882" s="40" t="s">
        <v>9644</v>
      </c>
      <c r="I11882" s="40">
        <v>265</v>
      </c>
      <c r="J11882" s="40">
        <v>0</v>
      </c>
      <c r="K11882" s="40">
        <v>265</v>
      </c>
      <c r="L11882"/>
    </row>
    <row r="11883" spans="1:12" ht="14.4" x14ac:dyDescent="0.3">
      <c r="A11883" s="44"/>
      <c r="B11883" s="42"/>
      <c r="C11883" s="42"/>
      <c r="D11883" s="42"/>
      <c r="E11883" s="42"/>
      <c r="F11883" s="41"/>
      <c r="G11883" s="47"/>
      <c r="H11883" s="40" t="s">
        <v>9643</v>
      </c>
      <c r="I11883" s="40">
        <v>282</v>
      </c>
      <c r="J11883" s="40">
        <v>0</v>
      </c>
      <c r="K11883" s="40">
        <v>282</v>
      </c>
      <c r="L11883"/>
    </row>
    <row r="11884" spans="1:12" ht="14.4" x14ac:dyDescent="0.3">
      <c r="A11884" s="44"/>
      <c r="B11884" s="41"/>
      <c r="C11884" s="43" t="s">
        <v>13641</v>
      </c>
      <c r="D11884" s="42"/>
      <c r="E11884" s="42"/>
      <c r="F11884" s="42"/>
      <c r="G11884" s="42"/>
      <c r="H11884" s="42"/>
      <c r="I11884" s="42"/>
      <c r="J11884" s="42"/>
      <c r="K11884" s="41"/>
      <c r="L11884"/>
    </row>
    <row r="11885" spans="1:12" ht="14.4" x14ac:dyDescent="0.3">
      <c r="A11885" s="43"/>
      <c r="B11885" s="42"/>
      <c r="C11885" s="42"/>
      <c r="D11885" s="42"/>
      <c r="E11885" s="42"/>
      <c r="F11885" s="41"/>
      <c r="G11885" s="40" t="s">
        <v>607</v>
      </c>
      <c r="H11885" s="40" t="s">
        <v>9617</v>
      </c>
      <c r="I11885" s="40">
        <v>21</v>
      </c>
      <c r="J11885" s="40">
        <v>0</v>
      </c>
      <c r="K11885" s="40">
        <v>21</v>
      </c>
      <c r="L11885"/>
    </row>
    <row r="11886" spans="1:12" ht="14.4" x14ac:dyDescent="0.3">
      <c r="A11886" s="44"/>
      <c r="B11886" s="42"/>
      <c r="C11886" s="42"/>
      <c r="D11886" s="42"/>
      <c r="E11886" s="42"/>
      <c r="F11886" s="41"/>
      <c r="G11886" s="47"/>
      <c r="H11886" s="40" t="s">
        <v>9644</v>
      </c>
      <c r="I11886" s="40">
        <v>363</v>
      </c>
      <c r="J11886" s="40">
        <v>0</v>
      </c>
      <c r="K11886" s="40">
        <v>363</v>
      </c>
      <c r="L11886"/>
    </row>
    <row r="11887" spans="1:12" ht="14.4" x14ac:dyDescent="0.3">
      <c r="A11887" s="44"/>
      <c r="B11887" s="42"/>
      <c r="C11887" s="42"/>
      <c r="D11887" s="42"/>
      <c r="E11887" s="42"/>
      <c r="F11887" s="41"/>
      <c r="G11887" s="47"/>
      <c r="H11887" s="40" t="s">
        <v>9643</v>
      </c>
      <c r="I11887" s="40">
        <v>384</v>
      </c>
      <c r="J11887" s="40">
        <v>0</v>
      </c>
      <c r="K11887" s="40">
        <v>384</v>
      </c>
      <c r="L11887"/>
    </row>
    <row r="11888" spans="1:12" ht="14.4" x14ac:dyDescent="0.3">
      <c r="A11888" s="44"/>
      <c r="B11888" s="41"/>
      <c r="C11888" s="43" t="s">
        <v>13640</v>
      </c>
      <c r="D11888" s="42"/>
      <c r="E11888" s="42"/>
      <c r="F11888" s="42"/>
      <c r="G11888" s="42"/>
      <c r="H11888" s="42"/>
      <c r="I11888" s="42"/>
      <c r="J11888" s="42"/>
      <c r="K11888" s="41"/>
      <c r="L11888"/>
    </row>
    <row r="11889" spans="1:12" ht="14.4" x14ac:dyDescent="0.3">
      <c r="A11889" s="43"/>
      <c r="B11889" s="42"/>
      <c r="C11889" s="42"/>
      <c r="D11889" s="42"/>
      <c r="E11889" s="42"/>
      <c r="F11889" s="41"/>
      <c r="G11889" s="40" t="s">
        <v>607</v>
      </c>
      <c r="H11889" s="40" t="s">
        <v>9617</v>
      </c>
      <c r="I11889" s="40">
        <v>25</v>
      </c>
      <c r="J11889" s="40">
        <v>0</v>
      </c>
      <c r="K11889" s="40">
        <v>25</v>
      </c>
      <c r="L11889"/>
    </row>
    <row r="11890" spans="1:12" ht="14.4" x14ac:dyDescent="0.3">
      <c r="A11890" s="44"/>
      <c r="B11890" s="42"/>
      <c r="C11890" s="42"/>
      <c r="D11890" s="42"/>
      <c r="E11890" s="42"/>
      <c r="F11890" s="41"/>
      <c r="G11890" s="47"/>
      <c r="H11890" s="40" t="s">
        <v>9644</v>
      </c>
      <c r="I11890" s="40">
        <v>448</v>
      </c>
      <c r="J11890" s="40">
        <v>0</v>
      </c>
      <c r="K11890" s="40">
        <v>448</v>
      </c>
      <c r="L11890"/>
    </row>
    <row r="11891" spans="1:12" ht="14.4" x14ac:dyDescent="0.3">
      <c r="A11891" s="44"/>
      <c r="B11891" s="42"/>
      <c r="C11891" s="42"/>
      <c r="D11891" s="42"/>
      <c r="E11891" s="42"/>
      <c r="F11891" s="41"/>
      <c r="G11891" s="47"/>
      <c r="H11891" s="40" t="s">
        <v>9643</v>
      </c>
      <c r="I11891" s="40">
        <v>474</v>
      </c>
      <c r="J11891" s="40">
        <v>0</v>
      </c>
      <c r="K11891" s="40">
        <v>474</v>
      </c>
      <c r="L11891"/>
    </row>
    <row r="11892" spans="1:12" ht="14.4" x14ac:dyDescent="0.3">
      <c r="A11892" s="44"/>
      <c r="B11892" s="41"/>
      <c r="C11892" s="43" t="s">
        <v>13639</v>
      </c>
      <c r="D11892" s="42"/>
      <c r="E11892" s="42"/>
      <c r="F11892" s="42"/>
      <c r="G11892" s="42"/>
      <c r="H11892" s="42"/>
      <c r="I11892" s="42"/>
      <c r="J11892" s="42"/>
      <c r="K11892" s="41"/>
      <c r="L11892"/>
    </row>
    <row r="11893" spans="1:12" ht="14.4" x14ac:dyDescent="0.3">
      <c r="A11893" s="43"/>
      <c r="B11893" s="42"/>
      <c r="C11893" s="42"/>
      <c r="D11893" s="42"/>
      <c r="E11893" s="42"/>
      <c r="F11893" s="41"/>
      <c r="G11893" s="40" t="s">
        <v>607</v>
      </c>
      <c r="H11893" s="40" t="s">
        <v>9617</v>
      </c>
      <c r="I11893" s="40">
        <v>34</v>
      </c>
      <c r="J11893" s="40">
        <v>0</v>
      </c>
      <c r="K11893" s="40">
        <v>34</v>
      </c>
      <c r="L11893"/>
    </row>
    <row r="11894" spans="1:12" ht="14.4" x14ac:dyDescent="0.3">
      <c r="A11894" s="44"/>
      <c r="B11894" s="42"/>
      <c r="C11894" s="42"/>
      <c r="D11894" s="42"/>
      <c r="E11894" s="42"/>
      <c r="F11894" s="41"/>
      <c r="G11894" s="47"/>
      <c r="H11894" s="40" t="s">
        <v>9644</v>
      </c>
      <c r="I11894" s="40">
        <v>530</v>
      </c>
      <c r="J11894" s="40">
        <v>0</v>
      </c>
      <c r="K11894" s="40">
        <v>530</v>
      </c>
      <c r="L11894"/>
    </row>
    <row r="11895" spans="1:12" ht="14.4" x14ac:dyDescent="0.3">
      <c r="A11895" s="44"/>
      <c r="B11895" s="42"/>
      <c r="C11895" s="42"/>
      <c r="D11895" s="42"/>
      <c r="E11895" s="42"/>
      <c r="F11895" s="41"/>
      <c r="G11895" s="47"/>
      <c r="H11895" s="40" t="s">
        <v>9643</v>
      </c>
      <c r="I11895" s="40">
        <v>563</v>
      </c>
      <c r="J11895" s="40">
        <v>0</v>
      </c>
      <c r="K11895" s="40">
        <v>563</v>
      </c>
      <c r="L11895"/>
    </row>
    <row r="11896" spans="1:12" ht="14.4" x14ac:dyDescent="0.3">
      <c r="A11896" s="44"/>
      <c r="B11896" s="41"/>
      <c r="C11896" s="43" t="s">
        <v>13638</v>
      </c>
      <c r="D11896" s="42"/>
      <c r="E11896" s="42"/>
      <c r="F11896" s="42"/>
      <c r="G11896" s="42"/>
      <c r="H11896" s="42"/>
      <c r="I11896" s="42"/>
      <c r="J11896" s="42"/>
      <c r="K11896" s="41"/>
      <c r="L11896"/>
    </row>
    <row r="11897" spans="1:12" ht="14.4" x14ac:dyDescent="0.3">
      <c r="A11897" s="43"/>
      <c r="B11897" s="42"/>
      <c r="C11897" s="42"/>
      <c r="D11897" s="42"/>
      <c r="E11897" s="42"/>
      <c r="F11897" s="41"/>
      <c r="G11897" s="40" t="s">
        <v>607</v>
      </c>
      <c r="H11897" s="40" t="s">
        <v>9617</v>
      </c>
      <c r="I11897" s="40">
        <v>36</v>
      </c>
      <c r="J11897" s="40">
        <v>0</v>
      </c>
      <c r="K11897" s="40">
        <v>36</v>
      </c>
      <c r="L11897"/>
    </row>
    <row r="11898" spans="1:12" ht="14.4" x14ac:dyDescent="0.3">
      <c r="A11898" s="44"/>
      <c r="B11898" s="42"/>
      <c r="C11898" s="42"/>
      <c r="D11898" s="42"/>
      <c r="E11898" s="42"/>
      <c r="F11898" s="41"/>
      <c r="G11898" s="47"/>
      <c r="H11898" s="40" t="s">
        <v>9644</v>
      </c>
      <c r="I11898" s="40">
        <v>612</v>
      </c>
      <c r="J11898" s="40">
        <v>0</v>
      </c>
      <c r="K11898" s="40">
        <v>612</v>
      </c>
      <c r="L11898"/>
    </row>
    <row r="11899" spans="1:12" ht="14.4" x14ac:dyDescent="0.3">
      <c r="A11899" s="44"/>
      <c r="B11899" s="42"/>
      <c r="C11899" s="42"/>
      <c r="D11899" s="42"/>
      <c r="E11899" s="42"/>
      <c r="F11899" s="41"/>
      <c r="G11899" s="47"/>
      <c r="H11899" s="40" t="s">
        <v>9643</v>
      </c>
      <c r="I11899" s="40">
        <v>648</v>
      </c>
      <c r="J11899" s="40">
        <v>0</v>
      </c>
      <c r="K11899" s="40">
        <v>648</v>
      </c>
      <c r="L11899"/>
    </row>
    <row r="11900" spans="1:12" ht="14.4" x14ac:dyDescent="0.3">
      <c r="A11900" s="44"/>
      <c r="B11900" s="41"/>
      <c r="C11900" s="43" t="s">
        <v>13637</v>
      </c>
      <c r="D11900" s="42"/>
      <c r="E11900" s="42"/>
      <c r="F11900" s="42"/>
      <c r="G11900" s="42"/>
      <c r="H11900" s="42"/>
      <c r="I11900" s="42"/>
      <c r="J11900" s="42"/>
      <c r="K11900" s="41"/>
      <c r="L11900"/>
    </row>
    <row r="11901" spans="1:12" ht="14.4" x14ac:dyDescent="0.3">
      <c r="A11901" s="43"/>
      <c r="B11901" s="42"/>
      <c r="C11901" s="42"/>
      <c r="D11901" s="42"/>
      <c r="E11901" s="42"/>
      <c r="F11901" s="41"/>
      <c r="G11901" s="40" t="s">
        <v>607</v>
      </c>
      <c r="H11901" s="40" t="s">
        <v>9617</v>
      </c>
      <c r="I11901" s="40">
        <v>40</v>
      </c>
      <c r="J11901" s="40">
        <v>0</v>
      </c>
      <c r="K11901" s="40">
        <v>40</v>
      </c>
      <c r="L11901"/>
    </row>
    <row r="11902" spans="1:12" ht="14.4" x14ac:dyDescent="0.3">
      <c r="A11902" s="44"/>
      <c r="B11902" s="42"/>
      <c r="C11902" s="42"/>
      <c r="D11902" s="42"/>
      <c r="E11902" s="42"/>
      <c r="F11902" s="41"/>
      <c r="G11902" s="47"/>
      <c r="H11902" s="40" t="s">
        <v>9644</v>
      </c>
      <c r="I11902" s="40">
        <v>699</v>
      </c>
      <c r="J11902" s="40">
        <v>0</v>
      </c>
      <c r="K11902" s="40">
        <v>699</v>
      </c>
      <c r="L11902"/>
    </row>
    <row r="11903" spans="1:12" ht="14.4" x14ac:dyDescent="0.3">
      <c r="A11903" s="44"/>
      <c r="B11903" s="42"/>
      <c r="C11903" s="42"/>
      <c r="D11903" s="42"/>
      <c r="E11903" s="42"/>
      <c r="F11903" s="41"/>
      <c r="G11903" s="47"/>
      <c r="H11903" s="40" t="s">
        <v>9643</v>
      </c>
      <c r="I11903" s="40">
        <v>739</v>
      </c>
      <c r="J11903" s="40">
        <v>0</v>
      </c>
      <c r="K11903" s="40">
        <v>739</v>
      </c>
      <c r="L11903"/>
    </row>
    <row r="11904" spans="1:12" ht="14.4" x14ac:dyDescent="0.3">
      <c r="A11904" s="44"/>
      <c r="B11904" s="41"/>
      <c r="C11904" s="43" t="s">
        <v>13636</v>
      </c>
      <c r="D11904" s="42"/>
      <c r="E11904" s="42"/>
      <c r="F11904" s="42"/>
      <c r="G11904" s="42"/>
      <c r="H11904" s="42"/>
      <c r="I11904" s="42"/>
      <c r="J11904" s="42"/>
      <c r="K11904" s="41"/>
      <c r="L11904"/>
    </row>
    <row r="11905" spans="1:12" ht="14.4" x14ac:dyDescent="0.3">
      <c r="A11905" s="43"/>
      <c r="B11905" s="42"/>
      <c r="C11905" s="42"/>
      <c r="D11905" s="42"/>
      <c r="E11905" s="42"/>
      <c r="F11905" s="41"/>
      <c r="G11905" s="40" t="s">
        <v>607</v>
      </c>
      <c r="H11905" s="40" t="s">
        <v>9617</v>
      </c>
      <c r="I11905" s="40">
        <v>50</v>
      </c>
      <c r="J11905" s="40">
        <v>0</v>
      </c>
      <c r="K11905" s="40">
        <v>50</v>
      </c>
      <c r="L11905"/>
    </row>
    <row r="11906" spans="1:12" ht="14.4" x14ac:dyDescent="0.3">
      <c r="A11906" s="44"/>
      <c r="B11906" s="42"/>
      <c r="C11906" s="42"/>
      <c r="D11906" s="42"/>
      <c r="E11906" s="42"/>
      <c r="F11906" s="41"/>
      <c r="G11906" s="47"/>
      <c r="H11906" s="40" t="s">
        <v>9644</v>
      </c>
      <c r="I11906" s="40">
        <v>933</v>
      </c>
      <c r="J11906" s="40">
        <v>0</v>
      </c>
      <c r="K11906" s="40">
        <v>933</v>
      </c>
      <c r="L11906"/>
    </row>
    <row r="11907" spans="1:12" ht="14.4" x14ac:dyDescent="0.3">
      <c r="A11907" s="44"/>
      <c r="B11907" s="42"/>
      <c r="C11907" s="42"/>
      <c r="D11907" s="42"/>
      <c r="E11907" s="42"/>
      <c r="F11907" s="41"/>
      <c r="G11907" s="47"/>
      <c r="H11907" s="40" t="s">
        <v>9643</v>
      </c>
      <c r="I11907" s="40">
        <v>984</v>
      </c>
      <c r="J11907" s="40">
        <v>0</v>
      </c>
      <c r="K11907" s="40">
        <v>984</v>
      </c>
      <c r="L11907"/>
    </row>
    <row r="11908" spans="1:12" ht="14.4" x14ac:dyDescent="0.3">
      <c r="A11908" s="44"/>
      <c r="B11908" s="41"/>
      <c r="C11908" s="43" t="s">
        <v>13635</v>
      </c>
      <c r="D11908" s="42"/>
      <c r="E11908" s="42"/>
      <c r="F11908" s="42"/>
      <c r="G11908" s="42"/>
      <c r="H11908" s="42"/>
      <c r="I11908" s="42"/>
      <c r="J11908" s="42"/>
      <c r="K11908" s="41"/>
      <c r="L11908"/>
    </row>
    <row r="11909" spans="1:12" ht="14.4" x14ac:dyDescent="0.3">
      <c r="A11909" s="43"/>
      <c r="B11909" s="42"/>
      <c r="C11909" s="42"/>
      <c r="D11909" s="42"/>
      <c r="E11909" s="42"/>
      <c r="F11909" s="41"/>
      <c r="G11909" s="40" t="s">
        <v>607</v>
      </c>
      <c r="H11909" s="40" t="s">
        <v>9617</v>
      </c>
      <c r="I11909" s="40">
        <v>65</v>
      </c>
      <c r="J11909" s="40">
        <v>0</v>
      </c>
      <c r="K11909" s="40">
        <v>65</v>
      </c>
      <c r="L11909"/>
    </row>
    <row r="11910" spans="1:12" ht="14.4" x14ac:dyDescent="0.3">
      <c r="A11910" s="44"/>
      <c r="B11910" s="42"/>
      <c r="C11910" s="42"/>
      <c r="D11910" s="42"/>
      <c r="E11910" s="42"/>
      <c r="F11910" s="41"/>
      <c r="G11910" s="47"/>
      <c r="H11910" s="40" t="s">
        <v>9644</v>
      </c>
      <c r="I11910" s="40">
        <v>1285</v>
      </c>
      <c r="J11910" s="40">
        <v>0</v>
      </c>
      <c r="K11910" s="40">
        <v>1285</v>
      </c>
      <c r="L11910"/>
    </row>
    <row r="11911" spans="1:12" ht="14.4" x14ac:dyDescent="0.3">
      <c r="A11911" s="44"/>
      <c r="B11911" s="42"/>
      <c r="C11911" s="42"/>
      <c r="D11911" s="42"/>
      <c r="E11911" s="42"/>
      <c r="F11911" s="41"/>
      <c r="G11911" s="47"/>
      <c r="H11911" s="40" t="s">
        <v>9643</v>
      </c>
      <c r="I11911" s="40">
        <v>1350</v>
      </c>
      <c r="J11911" s="40">
        <v>0</v>
      </c>
      <c r="K11911" s="40">
        <v>1350</v>
      </c>
      <c r="L11911"/>
    </row>
    <row r="11912" spans="1:12" ht="14.4" x14ac:dyDescent="0.3">
      <c r="A11912" s="44"/>
      <c r="B11912" s="41"/>
      <c r="C11912" s="43" t="s">
        <v>13634</v>
      </c>
      <c r="D11912" s="42"/>
      <c r="E11912" s="42"/>
      <c r="F11912" s="42"/>
      <c r="G11912" s="42"/>
      <c r="H11912" s="42"/>
      <c r="I11912" s="42"/>
      <c r="J11912" s="42"/>
      <c r="K11912" s="41"/>
      <c r="L11912"/>
    </row>
    <row r="11913" spans="1:12" ht="14.4" x14ac:dyDescent="0.3">
      <c r="A11913" s="43"/>
      <c r="B11913" s="42"/>
      <c r="C11913" s="42"/>
      <c r="D11913" s="42"/>
      <c r="E11913" s="42"/>
      <c r="F11913" s="41"/>
      <c r="G11913" s="40" t="s">
        <v>607</v>
      </c>
      <c r="H11913" s="40" t="s">
        <v>9617</v>
      </c>
      <c r="I11913" s="40">
        <v>84</v>
      </c>
      <c r="J11913" s="40">
        <v>0</v>
      </c>
      <c r="K11913" s="40">
        <v>84</v>
      </c>
      <c r="L11913"/>
    </row>
    <row r="11914" spans="1:12" ht="14.4" x14ac:dyDescent="0.3">
      <c r="A11914" s="44"/>
      <c r="B11914" s="42"/>
      <c r="C11914" s="42"/>
      <c r="D11914" s="42"/>
      <c r="E11914" s="42"/>
      <c r="F11914" s="41"/>
      <c r="G11914" s="47"/>
      <c r="H11914" s="40" t="s">
        <v>9644</v>
      </c>
      <c r="I11914" s="40">
        <v>1490</v>
      </c>
      <c r="J11914" s="40">
        <v>0</v>
      </c>
      <c r="K11914" s="40">
        <v>1490</v>
      </c>
      <c r="L11914"/>
    </row>
    <row r="11915" spans="1:12" ht="14.4" x14ac:dyDescent="0.3">
      <c r="A11915" s="44"/>
      <c r="B11915" s="42"/>
      <c r="C11915" s="42"/>
      <c r="D11915" s="42"/>
      <c r="E11915" s="42"/>
      <c r="F11915" s="41"/>
      <c r="G11915" s="47"/>
      <c r="H11915" s="40" t="s">
        <v>9643</v>
      </c>
      <c r="I11915" s="40">
        <v>1573</v>
      </c>
      <c r="J11915" s="40">
        <v>0</v>
      </c>
      <c r="K11915" s="40">
        <v>1573</v>
      </c>
      <c r="L11915"/>
    </row>
    <row r="11916" spans="1:12" ht="14.4" x14ac:dyDescent="0.3">
      <c r="A11916" s="44"/>
      <c r="B11916" s="41"/>
      <c r="C11916" s="43" t="s">
        <v>13633</v>
      </c>
      <c r="D11916" s="42"/>
      <c r="E11916" s="42"/>
      <c r="F11916" s="42"/>
      <c r="G11916" s="42"/>
      <c r="H11916" s="42"/>
      <c r="I11916" s="42"/>
      <c r="J11916" s="42"/>
      <c r="K11916" s="41"/>
      <c r="L11916"/>
    </row>
    <row r="11917" spans="1:12" ht="14.4" x14ac:dyDescent="0.3">
      <c r="A11917" s="43"/>
      <c r="B11917" s="42"/>
      <c r="C11917" s="42"/>
      <c r="D11917" s="42"/>
      <c r="E11917" s="42"/>
      <c r="F11917" s="41"/>
      <c r="G11917" s="40" t="s">
        <v>607</v>
      </c>
      <c r="H11917" s="40" t="s">
        <v>9617</v>
      </c>
      <c r="I11917" s="40">
        <v>104</v>
      </c>
      <c r="J11917" s="40">
        <v>0</v>
      </c>
      <c r="K11917" s="40">
        <v>104</v>
      </c>
      <c r="L11917"/>
    </row>
    <row r="11918" spans="1:12" ht="14.4" x14ac:dyDescent="0.3">
      <c r="A11918" s="44"/>
      <c r="B11918" s="42"/>
      <c r="C11918" s="42"/>
      <c r="D11918" s="42"/>
      <c r="E11918" s="42"/>
      <c r="F11918" s="41"/>
      <c r="G11918" s="47"/>
      <c r="H11918" s="40" t="s">
        <v>9644</v>
      </c>
      <c r="I11918" s="40">
        <v>1698</v>
      </c>
      <c r="J11918" s="40">
        <v>0</v>
      </c>
      <c r="K11918" s="40">
        <v>1698</v>
      </c>
      <c r="L11918"/>
    </row>
    <row r="11919" spans="1:12" ht="14.4" x14ac:dyDescent="0.3">
      <c r="A11919" s="44"/>
      <c r="B11919" s="42"/>
      <c r="C11919" s="42"/>
      <c r="D11919" s="42"/>
      <c r="E11919" s="42"/>
      <c r="F11919" s="41"/>
      <c r="G11919" s="47"/>
      <c r="H11919" s="40" t="s">
        <v>9643</v>
      </c>
      <c r="I11919" s="40">
        <v>1803</v>
      </c>
      <c r="J11919" s="40">
        <v>0</v>
      </c>
      <c r="K11919" s="40">
        <v>1803</v>
      </c>
      <c r="L11919"/>
    </row>
    <row r="11920" spans="1:12" ht="14.4" x14ac:dyDescent="0.3">
      <c r="A11920" s="44"/>
      <c r="B11920" s="41"/>
      <c r="C11920" s="43" t="s">
        <v>13632</v>
      </c>
      <c r="D11920" s="42"/>
      <c r="E11920" s="42"/>
      <c r="F11920" s="42"/>
      <c r="G11920" s="42"/>
      <c r="H11920" s="42"/>
      <c r="I11920" s="42"/>
      <c r="J11920" s="42"/>
      <c r="K11920" s="41"/>
      <c r="L11920"/>
    </row>
    <row r="11921" spans="1:12" ht="14.4" x14ac:dyDescent="0.3">
      <c r="A11921" s="43"/>
      <c r="B11921" s="42"/>
      <c r="C11921" s="42"/>
      <c r="D11921" s="42"/>
      <c r="E11921" s="42"/>
      <c r="F11921" s="41"/>
      <c r="G11921" s="40" t="s">
        <v>607</v>
      </c>
      <c r="H11921" s="40" t="s">
        <v>9617</v>
      </c>
      <c r="I11921" s="40">
        <v>128</v>
      </c>
      <c r="J11921" s="40">
        <v>0</v>
      </c>
      <c r="K11921" s="40">
        <v>128</v>
      </c>
      <c r="L11921"/>
    </row>
    <row r="11922" spans="1:12" ht="14.4" x14ac:dyDescent="0.3">
      <c r="A11922" s="44"/>
      <c r="B11922" s="42"/>
      <c r="C11922" s="42"/>
      <c r="D11922" s="42"/>
      <c r="E11922" s="42"/>
      <c r="F11922" s="41"/>
      <c r="G11922" s="47"/>
      <c r="H11922" s="40" t="s">
        <v>9644</v>
      </c>
      <c r="I11922" s="40">
        <v>2041</v>
      </c>
      <c r="J11922" s="40">
        <v>0</v>
      </c>
      <c r="K11922" s="40">
        <v>2041</v>
      </c>
      <c r="L11922"/>
    </row>
    <row r="11923" spans="1:12" ht="14.4" x14ac:dyDescent="0.3">
      <c r="A11923" s="44"/>
      <c r="B11923" s="42"/>
      <c r="C11923" s="42"/>
      <c r="D11923" s="42"/>
      <c r="E11923" s="42"/>
      <c r="F11923" s="41"/>
      <c r="G11923" s="47"/>
      <c r="H11923" s="40" t="s">
        <v>9643</v>
      </c>
      <c r="I11923" s="40">
        <v>2168</v>
      </c>
      <c r="J11923" s="40">
        <v>0</v>
      </c>
      <c r="K11923" s="40">
        <v>2168</v>
      </c>
      <c r="L11923"/>
    </row>
    <row r="11924" spans="1:12" ht="14.4" x14ac:dyDescent="0.3">
      <c r="A11924" s="44"/>
      <c r="B11924" s="41"/>
      <c r="C11924" s="43" t="s">
        <v>13631</v>
      </c>
      <c r="D11924" s="42"/>
      <c r="E11924" s="42"/>
      <c r="F11924" s="42"/>
      <c r="G11924" s="42"/>
      <c r="H11924" s="42"/>
      <c r="I11924" s="42"/>
      <c r="J11924" s="42"/>
      <c r="K11924" s="41"/>
      <c r="L11924"/>
    </row>
    <row r="11925" spans="1:12" ht="14.4" x14ac:dyDescent="0.3">
      <c r="A11925" s="43"/>
      <c r="B11925" s="42"/>
      <c r="C11925" s="42"/>
      <c r="D11925" s="42"/>
      <c r="E11925" s="42"/>
      <c r="F11925" s="41"/>
      <c r="G11925" s="40" t="s">
        <v>607</v>
      </c>
      <c r="H11925" s="40" t="s">
        <v>9617</v>
      </c>
      <c r="I11925" s="40">
        <v>167</v>
      </c>
      <c r="J11925" s="40">
        <v>0</v>
      </c>
      <c r="K11925" s="40">
        <v>167</v>
      </c>
      <c r="L11925"/>
    </row>
    <row r="11926" spans="1:12" ht="14.4" x14ac:dyDescent="0.3">
      <c r="A11926" s="44"/>
      <c r="B11926" s="42"/>
      <c r="C11926" s="42"/>
      <c r="D11926" s="42"/>
      <c r="E11926" s="42"/>
      <c r="F11926" s="41"/>
      <c r="G11926" s="47"/>
      <c r="H11926" s="40" t="s">
        <v>9644</v>
      </c>
      <c r="I11926" s="40">
        <v>2550</v>
      </c>
      <c r="J11926" s="40">
        <v>0</v>
      </c>
      <c r="K11926" s="40">
        <v>2550</v>
      </c>
      <c r="L11926"/>
    </row>
    <row r="11927" spans="1:12" ht="14.4" x14ac:dyDescent="0.3">
      <c r="A11927" s="44"/>
      <c r="B11927" s="42"/>
      <c r="C11927" s="42"/>
      <c r="D11927" s="42"/>
      <c r="E11927" s="42"/>
      <c r="F11927" s="41"/>
      <c r="G11927" s="47"/>
      <c r="H11927" s="40" t="s">
        <v>9643</v>
      </c>
      <c r="I11927" s="40">
        <v>2717</v>
      </c>
      <c r="J11927" s="40">
        <v>0</v>
      </c>
      <c r="K11927" s="40">
        <v>2717</v>
      </c>
      <c r="L11927"/>
    </row>
    <row r="11928" spans="1:12" ht="14.4" x14ac:dyDescent="0.3">
      <c r="A11928" s="44"/>
      <c r="B11928" s="41"/>
      <c r="C11928" s="43" t="s">
        <v>13630</v>
      </c>
      <c r="D11928" s="42"/>
      <c r="E11928" s="42"/>
      <c r="F11928" s="42"/>
      <c r="G11928" s="42"/>
      <c r="H11928" s="42"/>
      <c r="I11928" s="42"/>
      <c r="J11928" s="42"/>
      <c r="K11928" s="41"/>
      <c r="L11928"/>
    </row>
    <row r="11929" spans="1:12" ht="14.4" x14ac:dyDescent="0.3">
      <c r="A11929" s="43"/>
      <c r="B11929" s="42"/>
      <c r="C11929" s="42"/>
      <c r="D11929" s="42"/>
      <c r="E11929" s="42"/>
      <c r="F11929" s="41"/>
      <c r="G11929" s="40" t="s">
        <v>607</v>
      </c>
      <c r="H11929" s="40" t="s">
        <v>9617</v>
      </c>
      <c r="I11929" s="40">
        <v>188</v>
      </c>
      <c r="J11929" s="40">
        <v>0</v>
      </c>
      <c r="K11929" s="40">
        <v>188</v>
      </c>
      <c r="L11929"/>
    </row>
    <row r="11930" spans="1:12" ht="14.4" x14ac:dyDescent="0.3">
      <c r="A11930" s="44"/>
      <c r="B11930" s="42"/>
      <c r="C11930" s="42"/>
      <c r="D11930" s="42"/>
      <c r="E11930" s="42"/>
      <c r="F11930" s="41"/>
      <c r="G11930" s="47"/>
      <c r="H11930" s="40" t="s">
        <v>9644</v>
      </c>
      <c r="I11930" s="40">
        <v>2958</v>
      </c>
      <c r="J11930" s="40">
        <v>0</v>
      </c>
      <c r="K11930" s="40">
        <v>2958</v>
      </c>
      <c r="L11930"/>
    </row>
    <row r="11931" spans="1:12" ht="14.4" x14ac:dyDescent="0.3">
      <c r="A11931" s="44"/>
      <c r="B11931" s="42"/>
      <c r="C11931" s="42"/>
      <c r="D11931" s="42"/>
      <c r="E11931" s="42"/>
      <c r="F11931" s="41"/>
      <c r="G11931" s="47"/>
      <c r="H11931" s="40" t="s">
        <v>9643</v>
      </c>
      <c r="I11931" s="40">
        <v>3146</v>
      </c>
      <c r="J11931" s="40">
        <v>0</v>
      </c>
      <c r="K11931" s="40">
        <v>3146</v>
      </c>
      <c r="L11931"/>
    </row>
    <row r="11932" spans="1:12" ht="14.4" x14ac:dyDescent="0.3">
      <c r="A11932" s="44"/>
      <c r="B11932" s="41"/>
      <c r="C11932" s="43" t="s">
        <v>13629</v>
      </c>
      <c r="D11932" s="42"/>
      <c r="E11932" s="42"/>
      <c r="F11932" s="42"/>
      <c r="G11932" s="42"/>
      <c r="H11932" s="42"/>
      <c r="I11932" s="42"/>
      <c r="J11932" s="42"/>
      <c r="K11932" s="41"/>
      <c r="L11932"/>
    </row>
    <row r="11933" spans="1:12" ht="14.4" x14ac:dyDescent="0.3">
      <c r="A11933" s="43"/>
      <c r="B11933" s="42"/>
      <c r="C11933" s="42"/>
      <c r="D11933" s="42"/>
      <c r="E11933" s="42"/>
      <c r="F11933" s="41"/>
      <c r="G11933" s="40" t="s">
        <v>607</v>
      </c>
      <c r="H11933" s="40" t="s">
        <v>9617</v>
      </c>
      <c r="I11933" s="40">
        <v>208</v>
      </c>
      <c r="J11933" s="40">
        <v>0</v>
      </c>
      <c r="K11933" s="40">
        <v>208</v>
      </c>
      <c r="L11933"/>
    </row>
    <row r="11934" spans="1:12" ht="14.4" x14ac:dyDescent="0.3">
      <c r="A11934" s="44"/>
      <c r="B11934" s="42"/>
      <c r="C11934" s="42"/>
      <c r="D11934" s="42"/>
      <c r="E11934" s="42"/>
      <c r="F11934" s="41"/>
      <c r="G11934" s="47"/>
      <c r="H11934" s="40" t="s">
        <v>9644</v>
      </c>
      <c r="I11934" s="40">
        <v>3402</v>
      </c>
      <c r="J11934" s="40">
        <v>0</v>
      </c>
      <c r="K11934" s="40">
        <v>3402</v>
      </c>
      <c r="L11934"/>
    </row>
    <row r="11935" spans="1:12" ht="14.4" x14ac:dyDescent="0.3">
      <c r="A11935" s="44"/>
      <c r="B11935" s="42"/>
      <c r="C11935" s="42"/>
      <c r="D11935" s="42"/>
      <c r="E11935" s="42"/>
      <c r="F11935" s="41"/>
      <c r="G11935" s="47"/>
      <c r="H11935" s="40" t="s">
        <v>9643</v>
      </c>
      <c r="I11935" s="40">
        <v>3610</v>
      </c>
      <c r="J11935" s="40">
        <v>0</v>
      </c>
      <c r="K11935" s="40">
        <v>3610</v>
      </c>
      <c r="L11935"/>
    </row>
    <row r="11936" spans="1:12" ht="14.4" x14ac:dyDescent="0.3">
      <c r="A11936" s="46" t="s">
        <v>13628</v>
      </c>
      <c r="B11936" s="41"/>
      <c r="C11936" s="45" t="s">
        <v>13627</v>
      </c>
      <c r="D11936" s="42"/>
      <c r="E11936" s="42"/>
      <c r="F11936" s="42"/>
      <c r="G11936" s="42"/>
      <c r="H11936" s="42"/>
      <c r="I11936" s="42"/>
      <c r="J11936" s="42"/>
      <c r="K11936" s="41"/>
      <c r="L11936"/>
    </row>
    <row r="11937" spans="1:12" ht="14.4" x14ac:dyDescent="0.3">
      <c r="A11937" s="44"/>
      <c r="B11937" s="41"/>
      <c r="C11937" s="43" t="s">
        <v>13618</v>
      </c>
      <c r="D11937" s="42"/>
      <c r="E11937" s="42"/>
      <c r="F11937" s="42"/>
      <c r="G11937" s="42"/>
      <c r="H11937" s="42"/>
      <c r="I11937" s="42"/>
      <c r="J11937" s="42"/>
      <c r="K11937" s="41"/>
      <c r="L11937"/>
    </row>
    <row r="11938" spans="1:12" ht="14.4" x14ac:dyDescent="0.3">
      <c r="A11938" s="43"/>
      <c r="B11938" s="42"/>
      <c r="C11938" s="42"/>
      <c r="D11938" s="42"/>
      <c r="E11938" s="42"/>
      <c r="F11938" s="41"/>
      <c r="G11938" s="40" t="s">
        <v>607</v>
      </c>
      <c r="H11938" s="40" t="s">
        <v>9617</v>
      </c>
      <c r="I11938" s="40">
        <v>5</v>
      </c>
      <c r="J11938" s="40">
        <v>0</v>
      </c>
      <c r="K11938" s="40">
        <v>5</v>
      </c>
      <c r="L11938"/>
    </row>
    <row r="11939" spans="1:12" ht="14.4" x14ac:dyDescent="0.3">
      <c r="A11939" s="44"/>
      <c r="B11939" s="42"/>
      <c r="C11939" s="42"/>
      <c r="D11939" s="42"/>
      <c r="E11939" s="42"/>
      <c r="F11939" s="41"/>
      <c r="G11939" s="47"/>
      <c r="H11939" s="40" t="s">
        <v>9644</v>
      </c>
      <c r="I11939" s="40">
        <v>941</v>
      </c>
      <c r="J11939" s="40">
        <v>0</v>
      </c>
      <c r="K11939" s="40">
        <v>941</v>
      </c>
      <c r="L11939"/>
    </row>
    <row r="11940" spans="1:12" ht="14.4" x14ac:dyDescent="0.3">
      <c r="A11940" s="44"/>
      <c r="B11940" s="42"/>
      <c r="C11940" s="42"/>
      <c r="D11940" s="42"/>
      <c r="E11940" s="42"/>
      <c r="F11940" s="41"/>
      <c r="G11940" s="47"/>
      <c r="H11940" s="40" t="s">
        <v>9643</v>
      </c>
      <c r="I11940" s="40">
        <v>947</v>
      </c>
      <c r="J11940" s="40">
        <v>0</v>
      </c>
      <c r="K11940" s="40">
        <v>947</v>
      </c>
      <c r="L11940"/>
    </row>
    <row r="11941" spans="1:12" ht="14.4" x14ac:dyDescent="0.3">
      <c r="A11941" s="44"/>
      <c r="B11941" s="41"/>
      <c r="C11941" s="43" t="s">
        <v>13617</v>
      </c>
      <c r="D11941" s="42"/>
      <c r="E11941" s="42"/>
      <c r="F11941" s="42"/>
      <c r="G11941" s="42"/>
      <c r="H11941" s="42"/>
      <c r="I11941" s="42"/>
      <c r="J11941" s="42"/>
      <c r="K11941" s="41"/>
      <c r="L11941"/>
    </row>
    <row r="11942" spans="1:12" ht="14.4" x14ac:dyDescent="0.3">
      <c r="A11942" s="43"/>
      <c r="B11942" s="42"/>
      <c r="C11942" s="42"/>
      <c r="D11942" s="42"/>
      <c r="E11942" s="42"/>
      <c r="F11942" s="41"/>
      <c r="G11942" s="40" t="s">
        <v>607</v>
      </c>
      <c r="H11942" s="40" t="s">
        <v>9617</v>
      </c>
      <c r="I11942" s="40">
        <v>8</v>
      </c>
      <c r="J11942" s="40">
        <v>0</v>
      </c>
      <c r="K11942" s="40">
        <v>8</v>
      </c>
      <c r="L11942"/>
    </row>
    <row r="11943" spans="1:12" ht="14.4" x14ac:dyDescent="0.3">
      <c r="A11943" s="44"/>
      <c r="B11943" s="42"/>
      <c r="C11943" s="42"/>
      <c r="D11943" s="42"/>
      <c r="E11943" s="42"/>
      <c r="F11943" s="41"/>
      <c r="G11943" s="47"/>
      <c r="H11943" s="40" t="s">
        <v>9644</v>
      </c>
      <c r="I11943" s="40">
        <v>1365</v>
      </c>
      <c r="J11943" s="40">
        <v>0</v>
      </c>
      <c r="K11943" s="40">
        <v>1365</v>
      </c>
      <c r="L11943"/>
    </row>
    <row r="11944" spans="1:12" ht="14.4" x14ac:dyDescent="0.3">
      <c r="A11944" s="44"/>
      <c r="B11944" s="42"/>
      <c r="C11944" s="42"/>
      <c r="D11944" s="42"/>
      <c r="E11944" s="42"/>
      <c r="F11944" s="41"/>
      <c r="G11944" s="47"/>
      <c r="H11944" s="40" t="s">
        <v>9643</v>
      </c>
      <c r="I11944" s="40">
        <v>1373</v>
      </c>
      <c r="J11944" s="40">
        <v>0</v>
      </c>
      <c r="K11944" s="40">
        <v>1373</v>
      </c>
      <c r="L11944"/>
    </row>
    <row r="11945" spans="1:12" ht="14.4" x14ac:dyDescent="0.3">
      <c r="A11945" s="44"/>
      <c r="B11945" s="41"/>
      <c r="C11945" s="43" t="s">
        <v>13616</v>
      </c>
      <c r="D11945" s="42"/>
      <c r="E11945" s="42"/>
      <c r="F11945" s="42"/>
      <c r="G11945" s="42"/>
      <c r="H11945" s="42"/>
      <c r="I11945" s="42"/>
      <c r="J11945" s="42"/>
      <c r="K11945" s="41"/>
      <c r="L11945"/>
    </row>
    <row r="11946" spans="1:12" ht="14.4" x14ac:dyDescent="0.3">
      <c r="A11946" s="43"/>
      <c r="B11946" s="42"/>
      <c r="C11946" s="42"/>
      <c r="D11946" s="42"/>
      <c r="E11946" s="42"/>
      <c r="F11946" s="41"/>
      <c r="G11946" s="40" t="s">
        <v>607</v>
      </c>
      <c r="H11946" s="40" t="s">
        <v>9617</v>
      </c>
      <c r="I11946" s="40">
        <v>11</v>
      </c>
      <c r="J11946" s="40">
        <v>0</v>
      </c>
      <c r="K11946" s="40">
        <v>11</v>
      </c>
      <c r="L11946"/>
    </row>
    <row r="11947" spans="1:12" ht="14.4" x14ac:dyDescent="0.3">
      <c r="A11947" s="44"/>
      <c r="B11947" s="42"/>
      <c r="C11947" s="42"/>
      <c r="D11947" s="42"/>
      <c r="E11947" s="42"/>
      <c r="F11947" s="41"/>
      <c r="G11947" s="47"/>
      <c r="H11947" s="40" t="s">
        <v>9644</v>
      </c>
      <c r="I11947" s="40">
        <v>1854</v>
      </c>
      <c r="J11947" s="40">
        <v>0</v>
      </c>
      <c r="K11947" s="40">
        <v>1854</v>
      </c>
      <c r="L11947"/>
    </row>
    <row r="11948" spans="1:12" ht="14.4" x14ac:dyDescent="0.3">
      <c r="A11948" s="44"/>
      <c r="B11948" s="42"/>
      <c r="C11948" s="42"/>
      <c r="D11948" s="42"/>
      <c r="E11948" s="42"/>
      <c r="F11948" s="41"/>
      <c r="G11948" s="47"/>
      <c r="H11948" s="40" t="s">
        <v>9643</v>
      </c>
      <c r="I11948" s="40">
        <v>1865</v>
      </c>
      <c r="J11948" s="40">
        <v>0</v>
      </c>
      <c r="K11948" s="40">
        <v>1865</v>
      </c>
      <c r="L11948"/>
    </row>
    <row r="11949" spans="1:12" ht="14.4" x14ac:dyDescent="0.3">
      <c r="A11949" s="44"/>
      <c r="B11949" s="41"/>
      <c r="C11949" s="43" t="s">
        <v>13615</v>
      </c>
      <c r="D11949" s="42"/>
      <c r="E11949" s="42"/>
      <c r="F11949" s="42"/>
      <c r="G11949" s="42"/>
      <c r="H11949" s="42"/>
      <c r="I11949" s="42"/>
      <c r="J11949" s="42"/>
      <c r="K11949" s="41"/>
      <c r="L11949"/>
    </row>
    <row r="11950" spans="1:12" ht="14.4" x14ac:dyDescent="0.3">
      <c r="A11950" s="43"/>
      <c r="B11950" s="42"/>
      <c r="C11950" s="42"/>
      <c r="D11950" s="42"/>
      <c r="E11950" s="42"/>
      <c r="F11950" s="41"/>
      <c r="G11950" s="40" t="s">
        <v>607</v>
      </c>
      <c r="H11950" s="40" t="s">
        <v>9617</v>
      </c>
      <c r="I11950" s="40">
        <v>21</v>
      </c>
      <c r="J11950" s="40">
        <v>0</v>
      </c>
      <c r="K11950" s="40">
        <v>21</v>
      </c>
      <c r="L11950"/>
    </row>
    <row r="11951" spans="1:12" ht="14.4" x14ac:dyDescent="0.3">
      <c r="A11951" s="44"/>
      <c r="B11951" s="42"/>
      <c r="C11951" s="42"/>
      <c r="D11951" s="42"/>
      <c r="E11951" s="42"/>
      <c r="F11951" s="41"/>
      <c r="G11951" s="47"/>
      <c r="H11951" s="40" t="s">
        <v>9644</v>
      </c>
      <c r="I11951" s="40">
        <v>2465</v>
      </c>
      <c r="J11951" s="40">
        <v>0</v>
      </c>
      <c r="K11951" s="40">
        <v>2465</v>
      </c>
      <c r="L11951"/>
    </row>
    <row r="11952" spans="1:12" ht="14.4" x14ac:dyDescent="0.3">
      <c r="A11952" s="44"/>
      <c r="B11952" s="42"/>
      <c r="C11952" s="42"/>
      <c r="D11952" s="42"/>
      <c r="E11952" s="42"/>
      <c r="F11952" s="41"/>
      <c r="G11952" s="47"/>
      <c r="H11952" s="40" t="s">
        <v>9643</v>
      </c>
      <c r="I11952" s="40">
        <v>2485</v>
      </c>
      <c r="J11952" s="40">
        <v>0</v>
      </c>
      <c r="K11952" s="40">
        <v>2485</v>
      </c>
      <c r="L11952"/>
    </row>
    <row r="11953" spans="1:12" ht="14.4" x14ac:dyDescent="0.3">
      <c r="A11953" s="44"/>
      <c r="B11953" s="41"/>
      <c r="C11953" s="43" t="s">
        <v>13614</v>
      </c>
      <c r="D11953" s="42"/>
      <c r="E11953" s="42"/>
      <c r="F11953" s="42"/>
      <c r="G11953" s="42"/>
      <c r="H11953" s="42"/>
      <c r="I11953" s="42"/>
      <c r="J11953" s="42"/>
      <c r="K11953" s="41"/>
      <c r="L11953"/>
    </row>
    <row r="11954" spans="1:12" ht="14.4" x14ac:dyDescent="0.3">
      <c r="A11954" s="43"/>
      <c r="B11954" s="42"/>
      <c r="C11954" s="42"/>
      <c r="D11954" s="42"/>
      <c r="E11954" s="42"/>
      <c r="F11954" s="41"/>
      <c r="G11954" s="40" t="s">
        <v>607</v>
      </c>
      <c r="H11954" s="40" t="s">
        <v>9617</v>
      </c>
      <c r="I11954" s="40">
        <v>27</v>
      </c>
      <c r="J11954" s="40">
        <v>0</v>
      </c>
      <c r="K11954" s="40">
        <v>27</v>
      </c>
      <c r="L11954"/>
    </row>
    <row r="11955" spans="1:12" ht="14.4" x14ac:dyDescent="0.3">
      <c r="A11955" s="44"/>
      <c r="B11955" s="42"/>
      <c r="C11955" s="42"/>
      <c r="D11955" s="42"/>
      <c r="E11955" s="42"/>
      <c r="F11955" s="41"/>
      <c r="G11955" s="47"/>
      <c r="H11955" s="40" t="s">
        <v>9644</v>
      </c>
      <c r="I11955" s="40">
        <v>3048</v>
      </c>
      <c r="J11955" s="40">
        <v>0</v>
      </c>
      <c r="K11955" s="40">
        <v>3048</v>
      </c>
      <c r="L11955"/>
    </row>
    <row r="11956" spans="1:12" ht="14.4" x14ac:dyDescent="0.3">
      <c r="A11956" s="44"/>
      <c r="B11956" s="42"/>
      <c r="C11956" s="42"/>
      <c r="D11956" s="42"/>
      <c r="E11956" s="42"/>
      <c r="F11956" s="41"/>
      <c r="G11956" s="47"/>
      <c r="H11956" s="40" t="s">
        <v>9643</v>
      </c>
      <c r="I11956" s="40">
        <v>3075</v>
      </c>
      <c r="J11956" s="40">
        <v>0</v>
      </c>
      <c r="K11956" s="40">
        <v>3075</v>
      </c>
      <c r="L11956"/>
    </row>
    <row r="11957" spans="1:12" ht="14.4" x14ac:dyDescent="0.3">
      <c r="A11957" s="44"/>
      <c r="B11957" s="41"/>
      <c r="C11957" s="43" t="s">
        <v>13613</v>
      </c>
      <c r="D11957" s="42"/>
      <c r="E11957" s="42"/>
      <c r="F11957" s="42"/>
      <c r="G11957" s="42"/>
      <c r="H11957" s="42"/>
      <c r="I11957" s="42"/>
      <c r="J11957" s="42"/>
      <c r="K11957" s="41"/>
      <c r="L11957"/>
    </row>
    <row r="11958" spans="1:12" ht="14.4" x14ac:dyDescent="0.3">
      <c r="A11958" s="43"/>
      <c r="B11958" s="42"/>
      <c r="C11958" s="42"/>
      <c r="D11958" s="42"/>
      <c r="E11958" s="42"/>
      <c r="F11958" s="41"/>
      <c r="G11958" s="40" t="s">
        <v>607</v>
      </c>
      <c r="H11958" s="40" t="s">
        <v>9617</v>
      </c>
      <c r="I11958" s="40">
        <v>36</v>
      </c>
      <c r="J11958" s="40">
        <v>0</v>
      </c>
      <c r="K11958" s="40">
        <v>36</v>
      </c>
      <c r="L11958"/>
    </row>
    <row r="11959" spans="1:12" ht="14.4" x14ac:dyDescent="0.3">
      <c r="A11959" s="44"/>
      <c r="B11959" s="42"/>
      <c r="C11959" s="42"/>
      <c r="D11959" s="42"/>
      <c r="E11959" s="42"/>
      <c r="F11959" s="41"/>
      <c r="G11959" s="47"/>
      <c r="H11959" s="40" t="s">
        <v>9644</v>
      </c>
      <c r="I11959" s="40">
        <v>3827</v>
      </c>
      <c r="J11959" s="40">
        <v>0</v>
      </c>
      <c r="K11959" s="40">
        <v>3827</v>
      </c>
      <c r="L11959"/>
    </row>
    <row r="11960" spans="1:12" ht="14.4" x14ac:dyDescent="0.3">
      <c r="A11960" s="44"/>
      <c r="B11960" s="42"/>
      <c r="C11960" s="42"/>
      <c r="D11960" s="42"/>
      <c r="E11960" s="42"/>
      <c r="F11960" s="41"/>
      <c r="G11960" s="47"/>
      <c r="H11960" s="40" t="s">
        <v>9643</v>
      </c>
      <c r="I11960" s="40">
        <v>3862</v>
      </c>
      <c r="J11960" s="40">
        <v>0</v>
      </c>
      <c r="K11960" s="40">
        <v>3862</v>
      </c>
      <c r="L11960"/>
    </row>
    <row r="11961" spans="1:12" ht="14.4" x14ac:dyDescent="0.3">
      <c r="A11961" s="44"/>
      <c r="B11961" s="41"/>
      <c r="C11961" s="43" t="s">
        <v>13612</v>
      </c>
      <c r="D11961" s="42"/>
      <c r="E11961" s="42"/>
      <c r="F11961" s="42"/>
      <c r="G11961" s="42"/>
      <c r="H11961" s="42"/>
      <c r="I11961" s="42"/>
      <c r="J11961" s="42"/>
      <c r="K11961" s="41"/>
      <c r="L11961"/>
    </row>
    <row r="11962" spans="1:12" ht="14.4" x14ac:dyDescent="0.3">
      <c r="A11962" s="43"/>
      <c r="B11962" s="42"/>
      <c r="C11962" s="42"/>
      <c r="D11962" s="42"/>
      <c r="E11962" s="42"/>
      <c r="F11962" s="41"/>
      <c r="G11962" s="40" t="s">
        <v>607</v>
      </c>
      <c r="H11962" s="40" t="s">
        <v>9617</v>
      </c>
      <c r="I11962" s="40">
        <v>42</v>
      </c>
      <c r="J11962" s="40">
        <v>0</v>
      </c>
      <c r="K11962" s="40">
        <v>42</v>
      </c>
      <c r="L11962"/>
    </row>
    <row r="11963" spans="1:12" ht="14.4" x14ac:dyDescent="0.3">
      <c r="A11963" s="44"/>
      <c r="B11963" s="42"/>
      <c r="C11963" s="42"/>
      <c r="D11963" s="42"/>
      <c r="E11963" s="42"/>
      <c r="F11963" s="41"/>
      <c r="G11963" s="47"/>
      <c r="H11963" s="40" t="s">
        <v>9644</v>
      </c>
      <c r="I11963" s="40">
        <v>4463</v>
      </c>
      <c r="J11963" s="40">
        <v>0</v>
      </c>
      <c r="K11963" s="40">
        <v>4463</v>
      </c>
      <c r="L11963"/>
    </row>
    <row r="11964" spans="1:12" ht="14.4" x14ac:dyDescent="0.3">
      <c r="A11964" s="44"/>
      <c r="B11964" s="42"/>
      <c r="C11964" s="42"/>
      <c r="D11964" s="42"/>
      <c r="E11964" s="42"/>
      <c r="F11964" s="41"/>
      <c r="G11964" s="47"/>
      <c r="H11964" s="40" t="s">
        <v>9643</v>
      </c>
      <c r="I11964" s="40">
        <v>4505</v>
      </c>
      <c r="J11964" s="40">
        <v>0</v>
      </c>
      <c r="K11964" s="40">
        <v>4505</v>
      </c>
      <c r="L11964"/>
    </row>
    <row r="11965" spans="1:12" ht="14.4" x14ac:dyDescent="0.3">
      <c r="A11965" s="44"/>
      <c r="B11965" s="41"/>
      <c r="C11965" s="43" t="s">
        <v>13611</v>
      </c>
      <c r="D11965" s="42"/>
      <c r="E11965" s="42"/>
      <c r="F11965" s="42"/>
      <c r="G11965" s="42"/>
      <c r="H11965" s="42"/>
      <c r="I11965" s="42"/>
      <c r="J11965" s="42"/>
      <c r="K11965" s="41"/>
      <c r="L11965"/>
    </row>
    <row r="11966" spans="1:12" ht="14.4" x14ac:dyDescent="0.3">
      <c r="A11966" s="43"/>
      <c r="B11966" s="42"/>
      <c r="C11966" s="42"/>
      <c r="D11966" s="42"/>
      <c r="E11966" s="42"/>
      <c r="F11966" s="41"/>
      <c r="G11966" s="40" t="s">
        <v>607</v>
      </c>
      <c r="H11966" s="40" t="s">
        <v>9617</v>
      </c>
      <c r="I11966" s="40">
        <v>49</v>
      </c>
      <c r="J11966" s="40">
        <v>0</v>
      </c>
      <c r="K11966" s="40">
        <v>49</v>
      </c>
      <c r="L11966"/>
    </row>
    <row r="11967" spans="1:12" ht="14.4" x14ac:dyDescent="0.3">
      <c r="A11967" s="44"/>
      <c r="B11967" s="42"/>
      <c r="C11967" s="42"/>
      <c r="D11967" s="42"/>
      <c r="E11967" s="42"/>
      <c r="F11967" s="41"/>
      <c r="G11967" s="47"/>
      <c r="H11967" s="40" t="s">
        <v>9644</v>
      </c>
      <c r="I11967" s="40">
        <v>5436</v>
      </c>
      <c r="J11967" s="40">
        <v>0</v>
      </c>
      <c r="K11967" s="40">
        <v>5436</v>
      </c>
      <c r="L11967"/>
    </row>
    <row r="11968" spans="1:12" ht="14.4" x14ac:dyDescent="0.3">
      <c r="A11968" s="44"/>
      <c r="B11968" s="42"/>
      <c r="C11968" s="42"/>
      <c r="D11968" s="42"/>
      <c r="E11968" s="42"/>
      <c r="F11968" s="41"/>
      <c r="G11968" s="47"/>
      <c r="H11968" s="40" t="s">
        <v>9643</v>
      </c>
      <c r="I11968" s="40">
        <v>5485</v>
      </c>
      <c r="J11968" s="40">
        <v>0</v>
      </c>
      <c r="K11968" s="40">
        <v>5485</v>
      </c>
      <c r="L11968"/>
    </row>
    <row r="11969" spans="1:12" ht="14.4" x14ac:dyDescent="0.3">
      <c r="A11969" s="44"/>
      <c r="B11969" s="41"/>
      <c r="C11969" s="43" t="s">
        <v>13610</v>
      </c>
      <c r="D11969" s="42"/>
      <c r="E11969" s="42"/>
      <c r="F11969" s="42"/>
      <c r="G11969" s="42"/>
      <c r="H11969" s="42"/>
      <c r="I11969" s="42"/>
      <c r="J11969" s="42"/>
      <c r="K11969" s="41"/>
      <c r="L11969"/>
    </row>
    <row r="11970" spans="1:12" ht="14.4" x14ac:dyDescent="0.3">
      <c r="A11970" s="43"/>
      <c r="B11970" s="42"/>
      <c r="C11970" s="42"/>
      <c r="D11970" s="42"/>
      <c r="E11970" s="42"/>
      <c r="F11970" s="41"/>
      <c r="G11970" s="40" t="s">
        <v>607</v>
      </c>
      <c r="H11970" s="40" t="s">
        <v>9617</v>
      </c>
      <c r="I11970" s="40">
        <v>59</v>
      </c>
      <c r="J11970" s="40">
        <v>0</v>
      </c>
      <c r="K11970" s="40">
        <v>59</v>
      </c>
      <c r="L11970"/>
    </row>
    <row r="11971" spans="1:12" ht="14.4" x14ac:dyDescent="0.3">
      <c r="A11971" s="44"/>
      <c r="B11971" s="42"/>
      <c r="C11971" s="42"/>
      <c r="D11971" s="42"/>
      <c r="E11971" s="42"/>
      <c r="F11971" s="41"/>
      <c r="G11971" s="47"/>
      <c r="H11971" s="40" t="s">
        <v>9644</v>
      </c>
      <c r="I11971" s="40">
        <v>6225</v>
      </c>
      <c r="J11971" s="40">
        <v>0</v>
      </c>
      <c r="K11971" s="40">
        <v>6225</v>
      </c>
      <c r="L11971"/>
    </row>
    <row r="11972" spans="1:12" ht="14.4" x14ac:dyDescent="0.3">
      <c r="A11972" s="44"/>
      <c r="B11972" s="42"/>
      <c r="C11972" s="42"/>
      <c r="D11972" s="42"/>
      <c r="E11972" s="42"/>
      <c r="F11972" s="41"/>
      <c r="G11972" s="47"/>
      <c r="H11972" s="40" t="s">
        <v>9643</v>
      </c>
      <c r="I11972" s="40">
        <v>6284</v>
      </c>
      <c r="J11972" s="40">
        <v>0</v>
      </c>
      <c r="K11972" s="40">
        <v>6284</v>
      </c>
      <c r="L11972"/>
    </row>
    <row r="11973" spans="1:12" ht="14.4" x14ac:dyDescent="0.3">
      <c r="A11973" s="44"/>
      <c r="B11973" s="41"/>
      <c r="C11973" s="43" t="s">
        <v>13609</v>
      </c>
      <c r="D11973" s="42"/>
      <c r="E11973" s="42"/>
      <c r="F11973" s="42"/>
      <c r="G11973" s="42"/>
      <c r="H11973" s="42"/>
      <c r="I11973" s="42"/>
      <c r="J11973" s="42"/>
      <c r="K11973" s="41"/>
      <c r="L11973"/>
    </row>
    <row r="11974" spans="1:12" ht="14.4" x14ac:dyDescent="0.3">
      <c r="A11974" s="43"/>
      <c r="B11974" s="42"/>
      <c r="C11974" s="42"/>
      <c r="D11974" s="42"/>
      <c r="E11974" s="42"/>
      <c r="F11974" s="41"/>
      <c r="G11974" s="40" t="s">
        <v>607</v>
      </c>
      <c r="H11974" s="40" t="s">
        <v>9617</v>
      </c>
      <c r="I11974" s="40">
        <v>77</v>
      </c>
      <c r="J11974" s="40">
        <v>0</v>
      </c>
      <c r="K11974" s="40">
        <v>77</v>
      </c>
      <c r="L11974"/>
    </row>
    <row r="11975" spans="1:12" ht="14.4" x14ac:dyDescent="0.3">
      <c r="A11975" s="44"/>
      <c r="B11975" s="42"/>
      <c r="C11975" s="42"/>
      <c r="D11975" s="42"/>
      <c r="E11975" s="42"/>
      <c r="F11975" s="41"/>
      <c r="G11975" s="47"/>
      <c r="H11975" s="40" t="s">
        <v>9644</v>
      </c>
      <c r="I11975" s="40">
        <v>8298</v>
      </c>
      <c r="J11975" s="40">
        <v>0</v>
      </c>
      <c r="K11975" s="40">
        <v>8298</v>
      </c>
      <c r="L11975"/>
    </row>
    <row r="11976" spans="1:12" ht="14.4" x14ac:dyDescent="0.3">
      <c r="A11976" s="44"/>
      <c r="B11976" s="42"/>
      <c r="C11976" s="42"/>
      <c r="D11976" s="42"/>
      <c r="E11976" s="42"/>
      <c r="F11976" s="41"/>
      <c r="G11976" s="47"/>
      <c r="H11976" s="40" t="s">
        <v>9643</v>
      </c>
      <c r="I11976" s="40">
        <v>8375</v>
      </c>
      <c r="J11976" s="40">
        <v>0</v>
      </c>
      <c r="K11976" s="40">
        <v>8375</v>
      </c>
      <c r="L11976"/>
    </row>
    <row r="11977" spans="1:12" ht="14.4" x14ac:dyDescent="0.3">
      <c r="A11977" s="44"/>
      <c r="B11977" s="41"/>
      <c r="C11977" s="43" t="s">
        <v>13608</v>
      </c>
      <c r="D11977" s="42"/>
      <c r="E11977" s="42"/>
      <c r="F11977" s="42"/>
      <c r="G11977" s="42"/>
      <c r="H11977" s="42"/>
      <c r="I11977" s="42"/>
      <c r="J11977" s="42"/>
      <c r="K11977" s="41"/>
      <c r="L11977"/>
    </row>
    <row r="11978" spans="1:12" ht="14.4" x14ac:dyDescent="0.3">
      <c r="A11978" s="43"/>
      <c r="B11978" s="42"/>
      <c r="C11978" s="42"/>
      <c r="D11978" s="42"/>
      <c r="E11978" s="42"/>
      <c r="F11978" s="41"/>
      <c r="G11978" s="40" t="s">
        <v>607</v>
      </c>
      <c r="H11978" s="40" t="s">
        <v>9617</v>
      </c>
      <c r="I11978" s="40">
        <v>88</v>
      </c>
      <c r="J11978" s="40">
        <v>0</v>
      </c>
      <c r="K11978" s="40">
        <v>88</v>
      </c>
      <c r="L11978"/>
    </row>
    <row r="11979" spans="1:12" ht="14.4" x14ac:dyDescent="0.3">
      <c r="A11979" s="44"/>
      <c r="B11979" s="42"/>
      <c r="C11979" s="42"/>
      <c r="D11979" s="42"/>
      <c r="E11979" s="42"/>
      <c r="F11979" s="41"/>
      <c r="G11979" s="47"/>
      <c r="H11979" s="40" t="s">
        <v>9644</v>
      </c>
      <c r="I11979" s="40">
        <v>10540</v>
      </c>
      <c r="J11979" s="40">
        <v>0</v>
      </c>
      <c r="K11979" s="40">
        <v>10540</v>
      </c>
      <c r="L11979"/>
    </row>
    <row r="11980" spans="1:12" ht="14.4" x14ac:dyDescent="0.3">
      <c r="A11980" s="44"/>
      <c r="B11980" s="42"/>
      <c r="C11980" s="42"/>
      <c r="D11980" s="42"/>
      <c r="E11980" s="42"/>
      <c r="F11980" s="41"/>
      <c r="G11980" s="47"/>
      <c r="H11980" s="40" t="s">
        <v>9643</v>
      </c>
      <c r="I11980" s="40">
        <v>10628</v>
      </c>
      <c r="J11980" s="40">
        <v>0</v>
      </c>
      <c r="K11980" s="40">
        <v>10628</v>
      </c>
      <c r="L11980"/>
    </row>
    <row r="11981" spans="1:12" ht="14.4" x14ac:dyDescent="0.3">
      <c r="A11981" s="44"/>
      <c r="B11981" s="41"/>
      <c r="C11981" s="43" t="s">
        <v>13607</v>
      </c>
      <c r="D11981" s="42"/>
      <c r="E11981" s="42"/>
      <c r="F11981" s="42"/>
      <c r="G11981" s="42"/>
      <c r="H11981" s="42"/>
      <c r="I11981" s="42"/>
      <c r="J11981" s="42"/>
      <c r="K11981" s="41"/>
      <c r="L11981"/>
    </row>
    <row r="11982" spans="1:12" ht="14.4" x14ac:dyDescent="0.3">
      <c r="A11982" s="43"/>
      <c r="B11982" s="42"/>
      <c r="C11982" s="42"/>
      <c r="D11982" s="42"/>
      <c r="E11982" s="42"/>
      <c r="F11982" s="41"/>
      <c r="G11982" s="40" t="s">
        <v>607</v>
      </c>
      <c r="H11982" s="40" t="s">
        <v>9617</v>
      </c>
      <c r="I11982" s="40">
        <v>88</v>
      </c>
      <c r="J11982" s="40">
        <v>0</v>
      </c>
      <c r="K11982" s="40">
        <v>88</v>
      </c>
      <c r="L11982"/>
    </row>
    <row r="11983" spans="1:12" ht="14.4" x14ac:dyDescent="0.3">
      <c r="A11983" s="44"/>
      <c r="B11983" s="42"/>
      <c r="C11983" s="42"/>
      <c r="D11983" s="42"/>
      <c r="E11983" s="42"/>
      <c r="F11983" s="41"/>
      <c r="G11983" s="47"/>
      <c r="H11983" s="40" t="s">
        <v>9644</v>
      </c>
      <c r="I11983" s="40">
        <v>12328</v>
      </c>
      <c r="J11983" s="40">
        <v>0</v>
      </c>
      <c r="K11983" s="40">
        <v>12328</v>
      </c>
      <c r="L11983"/>
    </row>
    <row r="11984" spans="1:12" ht="14.4" x14ac:dyDescent="0.3">
      <c r="A11984" s="44"/>
      <c r="B11984" s="42"/>
      <c r="C11984" s="42"/>
      <c r="D11984" s="42"/>
      <c r="E11984" s="42"/>
      <c r="F11984" s="41"/>
      <c r="G11984" s="47"/>
      <c r="H11984" s="40" t="s">
        <v>9643</v>
      </c>
      <c r="I11984" s="40">
        <v>12416</v>
      </c>
      <c r="J11984" s="40">
        <v>0</v>
      </c>
      <c r="K11984" s="40">
        <v>12416</v>
      </c>
      <c r="L11984"/>
    </row>
    <row r="11985" spans="1:12" ht="14.4" x14ac:dyDescent="0.3">
      <c r="A11985" s="44"/>
      <c r="B11985" s="41"/>
      <c r="C11985" s="43" t="s">
        <v>13606</v>
      </c>
      <c r="D11985" s="42"/>
      <c r="E11985" s="42"/>
      <c r="F11985" s="42"/>
      <c r="G11985" s="42"/>
      <c r="H11985" s="42"/>
      <c r="I11985" s="42"/>
      <c r="J11985" s="42"/>
      <c r="K11985" s="41"/>
      <c r="L11985"/>
    </row>
    <row r="11986" spans="1:12" ht="14.4" x14ac:dyDescent="0.3">
      <c r="A11986" s="43"/>
      <c r="B11986" s="42"/>
      <c r="C11986" s="42"/>
      <c r="D11986" s="42"/>
      <c r="E11986" s="42"/>
      <c r="F11986" s="41"/>
      <c r="G11986" s="40" t="s">
        <v>607</v>
      </c>
      <c r="H11986" s="40" t="s">
        <v>9617</v>
      </c>
      <c r="I11986" s="40">
        <v>99</v>
      </c>
      <c r="J11986" s="40">
        <v>0</v>
      </c>
      <c r="K11986" s="40">
        <v>99</v>
      </c>
      <c r="L11986"/>
    </row>
    <row r="11987" spans="1:12" ht="14.4" x14ac:dyDescent="0.3">
      <c r="A11987" s="44"/>
      <c r="B11987" s="42"/>
      <c r="C11987" s="42"/>
      <c r="D11987" s="42"/>
      <c r="E11987" s="42"/>
      <c r="F11987" s="41"/>
      <c r="G11987" s="47"/>
      <c r="H11987" s="40" t="s">
        <v>9644</v>
      </c>
      <c r="I11987" s="40">
        <v>13434</v>
      </c>
      <c r="J11987" s="40">
        <v>0</v>
      </c>
      <c r="K11987" s="40">
        <v>13434</v>
      </c>
      <c r="L11987"/>
    </row>
    <row r="11988" spans="1:12" ht="14.4" x14ac:dyDescent="0.3">
      <c r="A11988" s="44"/>
      <c r="B11988" s="42"/>
      <c r="C11988" s="42"/>
      <c r="D11988" s="42"/>
      <c r="E11988" s="42"/>
      <c r="F11988" s="41"/>
      <c r="G11988" s="47"/>
      <c r="H11988" s="40" t="s">
        <v>9643</v>
      </c>
      <c r="I11988" s="40">
        <v>13533</v>
      </c>
      <c r="J11988" s="40">
        <v>0</v>
      </c>
      <c r="K11988" s="40">
        <v>13533</v>
      </c>
      <c r="L11988"/>
    </row>
    <row r="11989" spans="1:12" ht="14.4" x14ac:dyDescent="0.3">
      <c r="A11989" s="44"/>
      <c r="B11989" s="41"/>
      <c r="C11989" s="43" t="s">
        <v>13605</v>
      </c>
      <c r="D11989" s="42"/>
      <c r="E11989" s="42"/>
      <c r="F11989" s="42"/>
      <c r="G11989" s="42"/>
      <c r="H11989" s="42"/>
      <c r="I11989" s="42"/>
      <c r="J11989" s="42"/>
      <c r="K11989" s="41"/>
      <c r="L11989"/>
    </row>
    <row r="11990" spans="1:12" ht="14.4" x14ac:dyDescent="0.3">
      <c r="A11990" s="43"/>
      <c r="B11990" s="42"/>
      <c r="C11990" s="42"/>
      <c r="D11990" s="42"/>
      <c r="E11990" s="42"/>
      <c r="F11990" s="41"/>
      <c r="G11990" s="40" t="s">
        <v>607</v>
      </c>
      <c r="H11990" s="40" t="s">
        <v>9617</v>
      </c>
      <c r="I11990" s="40">
        <v>146</v>
      </c>
      <c r="J11990" s="40">
        <v>0</v>
      </c>
      <c r="K11990" s="40">
        <v>146</v>
      </c>
      <c r="L11990"/>
    </row>
    <row r="11991" spans="1:12" ht="14.4" x14ac:dyDescent="0.3">
      <c r="A11991" s="44"/>
      <c r="B11991" s="42"/>
      <c r="C11991" s="42"/>
      <c r="D11991" s="42"/>
      <c r="E11991" s="42"/>
      <c r="F11991" s="41"/>
      <c r="G11991" s="47"/>
      <c r="H11991" s="40" t="s">
        <v>9644</v>
      </c>
      <c r="I11991" s="40">
        <v>16616</v>
      </c>
      <c r="J11991" s="40">
        <v>0</v>
      </c>
      <c r="K11991" s="40">
        <v>16616</v>
      </c>
      <c r="L11991"/>
    </row>
    <row r="11992" spans="1:12" ht="14.4" x14ac:dyDescent="0.3">
      <c r="A11992" s="44"/>
      <c r="B11992" s="42"/>
      <c r="C11992" s="42"/>
      <c r="D11992" s="42"/>
      <c r="E11992" s="42"/>
      <c r="F11992" s="41"/>
      <c r="G11992" s="47"/>
      <c r="H11992" s="40" t="s">
        <v>9643</v>
      </c>
      <c r="I11992" s="40">
        <v>16762</v>
      </c>
      <c r="J11992" s="40">
        <v>0</v>
      </c>
      <c r="K11992" s="40">
        <v>16762</v>
      </c>
      <c r="L11992"/>
    </row>
    <row r="11993" spans="1:12" ht="14.4" x14ac:dyDescent="0.3">
      <c r="A11993" s="44"/>
      <c r="B11993" s="41"/>
      <c r="C11993" s="43" t="s">
        <v>13604</v>
      </c>
      <c r="D11993" s="42"/>
      <c r="E11993" s="42"/>
      <c r="F11993" s="42"/>
      <c r="G11993" s="42"/>
      <c r="H11993" s="42"/>
      <c r="I11993" s="42"/>
      <c r="J11993" s="42"/>
      <c r="K11993" s="41"/>
      <c r="L11993"/>
    </row>
    <row r="11994" spans="1:12" ht="14.4" x14ac:dyDescent="0.3">
      <c r="A11994" s="43"/>
      <c r="B11994" s="42"/>
      <c r="C11994" s="42"/>
      <c r="D11994" s="42"/>
      <c r="E11994" s="42"/>
      <c r="F11994" s="41"/>
      <c r="G11994" s="40" t="s">
        <v>607</v>
      </c>
      <c r="H11994" s="40" t="s">
        <v>9617</v>
      </c>
      <c r="I11994" s="40">
        <v>155</v>
      </c>
      <c r="J11994" s="40">
        <v>0</v>
      </c>
      <c r="K11994" s="40">
        <v>155</v>
      </c>
      <c r="L11994"/>
    </row>
    <row r="11995" spans="1:12" ht="14.4" x14ac:dyDescent="0.3">
      <c r="A11995" s="44"/>
      <c r="B11995" s="42"/>
      <c r="C11995" s="42"/>
      <c r="D11995" s="42"/>
      <c r="E11995" s="42"/>
      <c r="F11995" s="41"/>
      <c r="G11995" s="47"/>
      <c r="H11995" s="40" t="s">
        <v>9644</v>
      </c>
      <c r="I11995" s="40">
        <v>19930</v>
      </c>
      <c r="J11995" s="40">
        <v>0</v>
      </c>
      <c r="K11995" s="40">
        <v>19930</v>
      </c>
      <c r="L11995"/>
    </row>
    <row r="11996" spans="1:12" ht="14.4" x14ac:dyDescent="0.3">
      <c r="A11996" s="44"/>
      <c r="B11996" s="42"/>
      <c r="C11996" s="42"/>
      <c r="D11996" s="42"/>
      <c r="E11996" s="42"/>
      <c r="F11996" s="41"/>
      <c r="G11996" s="47"/>
      <c r="H11996" s="40" t="s">
        <v>9643</v>
      </c>
      <c r="I11996" s="40">
        <v>20085</v>
      </c>
      <c r="J11996" s="40">
        <v>0</v>
      </c>
      <c r="K11996" s="40">
        <v>20085</v>
      </c>
      <c r="L11996"/>
    </row>
    <row r="11997" spans="1:12" ht="14.4" x14ac:dyDescent="0.3">
      <c r="A11997" s="44"/>
      <c r="B11997" s="41"/>
      <c r="C11997" s="43" t="s">
        <v>13603</v>
      </c>
      <c r="D11997" s="42"/>
      <c r="E11997" s="42"/>
      <c r="F11997" s="42"/>
      <c r="G11997" s="42"/>
      <c r="H11997" s="42"/>
      <c r="I11997" s="42"/>
      <c r="J11997" s="42"/>
      <c r="K11997" s="41"/>
      <c r="L11997"/>
    </row>
    <row r="11998" spans="1:12" ht="14.4" x14ac:dyDescent="0.3">
      <c r="A11998" s="43"/>
      <c r="B11998" s="42"/>
      <c r="C11998" s="42"/>
      <c r="D11998" s="42"/>
      <c r="E11998" s="42"/>
      <c r="F11998" s="41"/>
      <c r="G11998" s="40" t="s">
        <v>607</v>
      </c>
      <c r="H11998" s="40" t="s">
        <v>9617</v>
      </c>
      <c r="I11998" s="40">
        <v>174</v>
      </c>
      <c r="J11998" s="40">
        <v>0</v>
      </c>
      <c r="K11998" s="40">
        <v>174</v>
      </c>
      <c r="L11998"/>
    </row>
    <row r="11999" spans="1:12" ht="14.4" x14ac:dyDescent="0.3">
      <c r="A11999" s="44"/>
      <c r="B11999" s="42"/>
      <c r="C11999" s="42"/>
      <c r="D11999" s="42"/>
      <c r="E11999" s="42"/>
      <c r="F11999" s="41"/>
      <c r="G11999" s="47"/>
      <c r="H11999" s="40" t="s">
        <v>9644</v>
      </c>
      <c r="I11999" s="40">
        <v>24797</v>
      </c>
      <c r="J11999" s="40">
        <v>0</v>
      </c>
      <c r="K11999" s="40">
        <v>24797</v>
      </c>
      <c r="L11999"/>
    </row>
    <row r="12000" spans="1:12" ht="14.4" x14ac:dyDescent="0.3">
      <c r="A12000" s="44"/>
      <c r="B12000" s="42"/>
      <c r="C12000" s="42"/>
      <c r="D12000" s="42"/>
      <c r="E12000" s="42"/>
      <c r="F12000" s="41"/>
      <c r="G12000" s="47"/>
      <c r="H12000" s="40" t="s">
        <v>9643</v>
      </c>
      <c r="I12000" s="40">
        <v>24971</v>
      </c>
      <c r="J12000" s="40">
        <v>0</v>
      </c>
      <c r="K12000" s="40">
        <v>24971</v>
      </c>
      <c r="L12000"/>
    </row>
    <row r="12001" spans="1:12" ht="14.4" x14ac:dyDescent="0.3">
      <c r="A12001" s="44"/>
      <c r="B12001" s="41"/>
      <c r="C12001" s="43" t="s">
        <v>13602</v>
      </c>
      <c r="D12001" s="42"/>
      <c r="E12001" s="42"/>
      <c r="F12001" s="42"/>
      <c r="G12001" s="42"/>
      <c r="H12001" s="42"/>
      <c r="I12001" s="42"/>
      <c r="J12001" s="42"/>
      <c r="K12001" s="41"/>
      <c r="L12001"/>
    </row>
    <row r="12002" spans="1:12" ht="14.4" x14ac:dyDescent="0.3">
      <c r="A12002" s="43"/>
      <c r="B12002" s="42"/>
      <c r="C12002" s="42"/>
      <c r="D12002" s="42"/>
      <c r="E12002" s="42"/>
      <c r="F12002" s="41"/>
      <c r="G12002" s="40" t="s">
        <v>607</v>
      </c>
      <c r="H12002" s="40" t="s">
        <v>9617</v>
      </c>
      <c r="I12002" s="40">
        <v>202</v>
      </c>
      <c r="J12002" s="40">
        <v>0</v>
      </c>
      <c r="K12002" s="40">
        <v>202</v>
      </c>
      <c r="L12002"/>
    </row>
    <row r="12003" spans="1:12" ht="14.4" x14ac:dyDescent="0.3">
      <c r="A12003" s="44"/>
      <c r="B12003" s="42"/>
      <c r="C12003" s="42"/>
      <c r="D12003" s="42"/>
      <c r="E12003" s="42"/>
      <c r="F12003" s="41"/>
      <c r="G12003" s="47"/>
      <c r="H12003" s="40" t="s">
        <v>9644</v>
      </c>
      <c r="I12003" s="40">
        <v>27325</v>
      </c>
      <c r="J12003" s="40">
        <v>0</v>
      </c>
      <c r="K12003" s="40">
        <v>27325</v>
      </c>
      <c r="L12003"/>
    </row>
    <row r="12004" spans="1:12" ht="14.4" x14ac:dyDescent="0.3">
      <c r="A12004" s="44"/>
      <c r="B12004" s="42"/>
      <c r="C12004" s="42"/>
      <c r="D12004" s="42"/>
      <c r="E12004" s="42"/>
      <c r="F12004" s="41"/>
      <c r="G12004" s="47"/>
      <c r="H12004" s="40" t="s">
        <v>9643</v>
      </c>
      <c r="I12004" s="40">
        <v>27527</v>
      </c>
      <c r="J12004" s="40">
        <v>0</v>
      </c>
      <c r="K12004" s="40">
        <v>27527</v>
      </c>
      <c r="L12004"/>
    </row>
    <row r="12005" spans="1:12" ht="14.4" x14ac:dyDescent="0.3">
      <c r="A12005" s="46" t="s">
        <v>13626</v>
      </c>
      <c r="B12005" s="41"/>
      <c r="C12005" s="45" t="s">
        <v>13625</v>
      </c>
      <c r="D12005" s="42"/>
      <c r="E12005" s="42"/>
      <c r="F12005" s="42"/>
      <c r="G12005" s="42"/>
      <c r="H12005" s="42"/>
      <c r="I12005" s="42"/>
      <c r="J12005" s="42"/>
      <c r="K12005" s="41"/>
      <c r="L12005"/>
    </row>
    <row r="12006" spans="1:12" ht="14.4" x14ac:dyDescent="0.3">
      <c r="A12006" s="44"/>
      <c r="B12006" s="41"/>
      <c r="C12006" s="43" t="s">
        <v>13618</v>
      </c>
      <c r="D12006" s="42"/>
      <c r="E12006" s="42"/>
      <c r="F12006" s="42"/>
      <c r="G12006" s="42"/>
      <c r="H12006" s="42"/>
      <c r="I12006" s="42"/>
      <c r="J12006" s="42"/>
      <c r="K12006" s="41"/>
      <c r="L12006"/>
    </row>
    <row r="12007" spans="1:12" ht="14.4" x14ac:dyDescent="0.3">
      <c r="A12007" s="43"/>
      <c r="B12007" s="42"/>
      <c r="C12007" s="42"/>
      <c r="D12007" s="42"/>
      <c r="E12007" s="42"/>
      <c r="F12007" s="41"/>
      <c r="G12007" s="40" t="s">
        <v>607</v>
      </c>
      <c r="H12007" s="40" t="s">
        <v>9617</v>
      </c>
      <c r="I12007" s="40">
        <v>6</v>
      </c>
      <c r="J12007" s="40">
        <v>0</v>
      </c>
      <c r="K12007" s="40">
        <v>6</v>
      </c>
      <c r="L12007"/>
    </row>
    <row r="12008" spans="1:12" ht="14.4" x14ac:dyDescent="0.3">
      <c r="A12008" s="44"/>
      <c r="B12008" s="42"/>
      <c r="C12008" s="42"/>
      <c r="D12008" s="42"/>
      <c r="E12008" s="42"/>
      <c r="F12008" s="41"/>
      <c r="G12008" s="47"/>
      <c r="H12008" s="40" t="s">
        <v>9644</v>
      </c>
      <c r="I12008" s="40">
        <v>833</v>
      </c>
      <c r="J12008" s="40">
        <v>0</v>
      </c>
      <c r="K12008" s="40">
        <v>833</v>
      </c>
      <c r="L12008"/>
    </row>
    <row r="12009" spans="1:12" ht="14.4" x14ac:dyDescent="0.3">
      <c r="A12009" s="44"/>
      <c r="B12009" s="42"/>
      <c r="C12009" s="42"/>
      <c r="D12009" s="42"/>
      <c r="E12009" s="42"/>
      <c r="F12009" s="41"/>
      <c r="G12009" s="47"/>
      <c r="H12009" s="40" t="s">
        <v>9643</v>
      </c>
      <c r="I12009" s="40">
        <v>839</v>
      </c>
      <c r="J12009" s="40">
        <v>0</v>
      </c>
      <c r="K12009" s="40">
        <v>839</v>
      </c>
      <c r="L12009"/>
    </row>
    <row r="12010" spans="1:12" ht="14.4" x14ac:dyDescent="0.3">
      <c r="A12010" s="46" t="s">
        <v>13624</v>
      </c>
      <c r="B12010" s="41"/>
      <c r="C12010" s="45" t="s">
        <v>13623</v>
      </c>
      <c r="D12010" s="42"/>
      <c r="E12010" s="42"/>
      <c r="F12010" s="42"/>
      <c r="G12010" s="42"/>
      <c r="H12010" s="42"/>
      <c r="I12010" s="42"/>
      <c r="J12010" s="42"/>
      <c r="K12010" s="41"/>
      <c r="L12010"/>
    </row>
    <row r="12011" spans="1:12" ht="14.4" x14ac:dyDescent="0.3">
      <c r="A12011" s="44"/>
      <c r="B12011" s="41"/>
      <c r="C12011" s="43" t="s">
        <v>13618</v>
      </c>
      <c r="D12011" s="42"/>
      <c r="E12011" s="42"/>
      <c r="F12011" s="42"/>
      <c r="G12011" s="42"/>
      <c r="H12011" s="42"/>
      <c r="I12011" s="42"/>
      <c r="J12011" s="42"/>
      <c r="K12011" s="41"/>
      <c r="L12011"/>
    </row>
    <row r="12012" spans="1:12" ht="14.4" x14ac:dyDescent="0.3">
      <c r="A12012" s="43"/>
      <c r="B12012" s="42"/>
      <c r="C12012" s="42"/>
      <c r="D12012" s="42"/>
      <c r="E12012" s="42"/>
      <c r="F12012" s="41"/>
      <c r="G12012" s="40" t="s">
        <v>607</v>
      </c>
      <c r="H12012" s="40" t="s">
        <v>9617</v>
      </c>
      <c r="I12012" s="40">
        <v>50</v>
      </c>
      <c r="J12012" s="40">
        <v>0</v>
      </c>
      <c r="K12012" s="40">
        <v>50</v>
      </c>
      <c r="L12012"/>
    </row>
    <row r="12013" spans="1:12" ht="14.4" x14ac:dyDescent="0.3">
      <c r="A12013" s="44"/>
      <c r="B12013" s="42"/>
      <c r="C12013" s="42"/>
      <c r="D12013" s="42"/>
      <c r="E12013" s="42"/>
      <c r="F12013" s="41"/>
      <c r="G12013" s="47"/>
      <c r="H12013" s="40" t="s">
        <v>9643</v>
      </c>
      <c r="I12013" s="40">
        <v>50</v>
      </c>
      <c r="J12013" s="40">
        <v>0</v>
      </c>
      <c r="K12013" s="40">
        <v>50</v>
      </c>
      <c r="L12013"/>
    </row>
    <row r="12014" spans="1:12" ht="14.4" x14ac:dyDescent="0.3">
      <c r="A12014" s="44"/>
      <c r="B12014" s="41"/>
      <c r="C12014" s="43" t="s">
        <v>13617</v>
      </c>
      <c r="D12014" s="42"/>
      <c r="E12014" s="42"/>
      <c r="F12014" s="42"/>
      <c r="G12014" s="42"/>
      <c r="H12014" s="42"/>
      <c r="I12014" s="42"/>
      <c r="J12014" s="42"/>
      <c r="K12014" s="41"/>
      <c r="L12014"/>
    </row>
    <row r="12015" spans="1:12" ht="14.4" x14ac:dyDescent="0.3">
      <c r="A12015" s="43"/>
      <c r="B12015" s="42"/>
      <c r="C12015" s="42"/>
      <c r="D12015" s="42"/>
      <c r="E12015" s="42"/>
      <c r="F12015" s="41"/>
      <c r="G12015" s="40" t="s">
        <v>607</v>
      </c>
      <c r="H12015" s="40" t="s">
        <v>9617</v>
      </c>
      <c r="I12015" s="40">
        <v>79</v>
      </c>
      <c r="J12015" s="40">
        <v>0</v>
      </c>
      <c r="K12015" s="40">
        <v>79</v>
      </c>
      <c r="L12015"/>
    </row>
    <row r="12016" spans="1:12" ht="14.4" x14ac:dyDescent="0.3">
      <c r="A12016" s="44"/>
      <c r="B12016" s="42"/>
      <c r="C12016" s="42"/>
      <c r="D12016" s="42"/>
      <c r="E12016" s="42"/>
      <c r="F12016" s="41"/>
      <c r="G12016" s="47"/>
      <c r="H12016" s="40" t="s">
        <v>9643</v>
      </c>
      <c r="I12016" s="40">
        <v>79</v>
      </c>
      <c r="J12016" s="40">
        <v>0</v>
      </c>
      <c r="K12016" s="40">
        <v>79</v>
      </c>
      <c r="L12016"/>
    </row>
    <row r="12017" spans="1:12" ht="14.4" x14ac:dyDescent="0.3">
      <c r="A12017" s="44"/>
      <c r="B12017" s="41"/>
      <c r="C12017" s="43" t="s">
        <v>13616</v>
      </c>
      <c r="D12017" s="42"/>
      <c r="E12017" s="42"/>
      <c r="F12017" s="42"/>
      <c r="G12017" s="42"/>
      <c r="H12017" s="42"/>
      <c r="I12017" s="42"/>
      <c r="J12017" s="42"/>
      <c r="K12017" s="41"/>
      <c r="L12017"/>
    </row>
    <row r="12018" spans="1:12" ht="14.4" x14ac:dyDescent="0.3">
      <c r="A12018" s="43"/>
      <c r="B12018" s="42"/>
      <c r="C12018" s="42"/>
      <c r="D12018" s="42"/>
      <c r="E12018" s="42"/>
      <c r="F12018" s="41"/>
      <c r="G12018" s="40" t="s">
        <v>607</v>
      </c>
      <c r="H12018" s="40" t="s">
        <v>9617</v>
      </c>
      <c r="I12018" s="40">
        <v>118</v>
      </c>
      <c r="J12018" s="40">
        <v>0</v>
      </c>
      <c r="K12018" s="40">
        <v>118</v>
      </c>
      <c r="L12018"/>
    </row>
    <row r="12019" spans="1:12" ht="14.4" x14ac:dyDescent="0.3">
      <c r="A12019" s="44"/>
      <c r="B12019" s="42"/>
      <c r="C12019" s="42"/>
      <c r="D12019" s="42"/>
      <c r="E12019" s="42"/>
      <c r="F12019" s="41"/>
      <c r="G12019" s="47"/>
      <c r="H12019" s="40" t="s">
        <v>9643</v>
      </c>
      <c r="I12019" s="40">
        <v>118</v>
      </c>
      <c r="J12019" s="40">
        <v>0</v>
      </c>
      <c r="K12019" s="40">
        <v>118</v>
      </c>
      <c r="L12019"/>
    </row>
    <row r="12020" spans="1:12" ht="14.4" x14ac:dyDescent="0.3">
      <c r="A12020" s="44"/>
      <c r="B12020" s="41"/>
      <c r="C12020" s="43" t="s">
        <v>13615</v>
      </c>
      <c r="D12020" s="42"/>
      <c r="E12020" s="42"/>
      <c r="F12020" s="42"/>
      <c r="G12020" s="42"/>
      <c r="H12020" s="42"/>
      <c r="I12020" s="42"/>
      <c r="J12020" s="42"/>
      <c r="K12020" s="41"/>
      <c r="L12020"/>
    </row>
    <row r="12021" spans="1:12" ht="14.4" x14ac:dyDescent="0.3">
      <c r="A12021" s="43"/>
      <c r="B12021" s="42"/>
      <c r="C12021" s="42"/>
      <c r="D12021" s="42"/>
      <c r="E12021" s="42"/>
      <c r="F12021" s="41"/>
      <c r="G12021" s="40" t="s">
        <v>607</v>
      </c>
      <c r="H12021" s="40" t="s">
        <v>9617</v>
      </c>
      <c r="I12021" s="40">
        <v>168</v>
      </c>
      <c r="J12021" s="40">
        <v>0</v>
      </c>
      <c r="K12021" s="40">
        <v>168</v>
      </c>
      <c r="L12021"/>
    </row>
    <row r="12022" spans="1:12" ht="14.4" x14ac:dyDescent="0.3">
      <c r="A12022" s="44"/>
      <c r="B12022" s="42"/>
      <c r="C12022" s="42"/>
      <c r="D12022" s="42"/>
      <c r="E12022" s="42"/>
      <c r="F12022" s="41"/>
      <c r="G12022" s="47"/>
      <c r="H12022" s="40" t="s">
        <v>9643</v>
      </c>
      <c r="I12022" s="40">
        <v>168</v>
      </c>
      <c r="J12022" s="40">
        <v>0</v>
      </c>
      <c r="K12022" s="40">
        <v>168</v>
      </c>
      <c r="L12022"/>
    </row>
    <row r="12023" spans="1:12" ht="14.4" x14ac:dyDescent="0.3">
      <c r="A12023" s="44"/>
      <c r="B12023" s="41"/>
      <c r="C12023" s="43" t="s">
        <v>13614</v>
      </c>
      <c r="D12023" s="42"/>
      <c r="E12023" s="42"/>
      <c r="F12023" s="42"/>
      <c r="G12023" s="42"/>
      <c r="H12023" s="42"/>
      <c r="I12023" s="42"/>
      <c r="J12023" s="42"/>
      <c r="K12023" s="41"/>
      <c r="L12023"/>
    </row>
    <row r="12024" spans="1:12" ht="14.4" x14ac:dyDescent="0.3">
      <c r="A12024" s="43"/>
      <c r="B12024" s="42"/>
      <c r="C12024" s="42"/>
      <c r="D12024" s="42"/>
      <c r="E12024" s="42"/>
      <c r="F12024" s="41"/>
      <c r="G12024" s="40" t="s">
        <v>607</v>
      </c>
      <c r="H12024" s="40" t="s">
        <v>9617</v>
      </c>
      <c r="I12024" s="40">
        <v>197</v>
      </c>
      <c r="J12024" s="40">
        <v>0</v>
      </c>
      <c r="K12024" s="40">
        <v>197</v>
      </c>
      <c r="L12024"/>
    </row>
    <row r="12025" spans="1:12" ht="14.4" x14ac:dyDescent="0.3">
      <c r="A12025" s="44"/>
      <c r="B12025" s="42"/>
      <c r="C12025" s="42"/>
      <c r="D12025" s="42"/>
      <c r="E12025" s="42"/>
      <c r="F12025" s="41"/>
      <c r="G12025" s="47"/>
      <c r="H12025" s="40" t="s">
        <v>9643</v>
      </c>
      <c r="I12025" s="40">
        <v>197</v>
      </c>
      <c r="J12025" s="40">
        <v>0</v>
      </c>
      <c r="K12025" s="40">
        <v>197</v>
      </c>
      <c r="L12025"/>
    </row>
    <row r="12026" spans="1:12" ht="14.4" x14ac:dyDescent="0.3">
      <c r="A12026" s="44"/>
      <c r="B12026" s="41"/>
      <c r="C12026" s="43" t="s">
        <v>13613</v>
      </c>
      <c r="D12026" s="42"/>
      <c r="E12026" s="42"/>
      <c r="F12026" s="42"/>
      <c r="G12026" s="42"/>
      <c r="H12026" s="42"/>
      <c r="I12026" s="42"/>
      <c r="J12026" s="42"/>
      <c r="K12026" s="41"/>
      <c r="L12026"/>
    </row>
    <row r="12027" spans="1:12" ht="14.4" x14ac:dyDescent="0.3">
      <c r="A12027" s="43"/>
      <c r="B12027" s="42"/>
      <c r="C12027" s="42"/>
      <c r="D12027" s="42"/>
      <c r="E12027" s="42"/>
      <c r="F12027" s="41"/>
      <c r="G12027" s="40" t="s">
        <v>607</v>
      </c>
      <c r="H12027" s="40" t="s">
        <v>9617</v>
      </c>
      <c r="I12027" s="40">
        <v>277</v>
      </c>
      <c r="J12027" s="40">
        <v>0</v>
      </c>
      <c r="K12027" s="40">
        <v>277</v>
      </c>
      <c r="L12027"/>
    </row>
    <row r="12028" spans="1:12" ht="14.4" x14ac:dyDescent="0.3">
      <c r="A12028" s="44"/>
      <c r="B12028" s="42"/>
      <c r="C12028" s="42"/>
      <c r="D12028" s="42"/>
      <c r="E12028" s="42"/>
      <c r="F12028" s="41"/>
      <c r="G12028" s="47"/>
      <c r="H12028" s="40" t="s">
        <v>9643</v>
      </c>
      <c r="I12028" s="40">
        <v>277</v>
      </c>
      <c r="J12028" s="40">
        <v>0</v>
      </c>
      <c r="K12028" s="40">
        <v>277</v>
      </c>
      <c r="L12028"/>
    </row>
    <row r="12029" spans="1:12" ht="14.4" x14ac:dyDescent="0.3">
      <c r="A12029" s="44"/>
      <c r="B12029" s="41"/>
      <c r="C12029" s="43" t="s">
        <v>13612</v>
      </c>
      <c r="D12029" s="42"/>
      <c r="E12029" s="42"/>
      <c r="F12029" s="42"/>
      <c r="G12029" s="42"/>
      <c r="H12029" s="42"/>
      <c r="I12029" s="42"/>
      <c r="J12029" s="42"/>
      <c r="K12029" s="41"/>
      <c r="L12029"/>
    </row>
    <row r="12030" spans="1:12" ht="14.4" x14ac:dyDescent="0.3">
      <c r="A12030" s="43"/>
      <c r="B12030" s="42"/>
      <c r="C12030" s="42"/>
      <c r="D12030" s="42"/>
      <c r="E12030" s="42"/>
      <c r="F12030" s="41"/>
      <c r="G12030" s="40" t="s">
        <v>607</v>
      </c>
      <c r="H12030" s="40" t="s">
        <v>9617</v>
      </c>
      <c r="I12030" s="40">
        <v>314</v>
      </c>
      <c r="J12030" s="40">
        <v>0</v>
      </c>
      <c r="K12030" s="40">
        <v>314</v>
      </c>
      <c r="L12030"/>
    </row>
    <row r="12031" spans="1:12" ht="14.4" x14ac:dyDescent="0.3">
      <c r="A12031" s="44"/>
      <c r="B12031" s="42"/>
      <c r="C12031" s="42"/>
      <c r="D12031" s="42"/>
      <c r="E12031" s="42"/>
      <c r="F12031" s="41"/>
      <c r="G12031" s="47"/>
      <c r="H12031" s="40" t="s">
        <v>9643</v>
      </c>
      <c r="I12031" s="40">
        <v>314</v>
      </c>
      <c r="J12031" s="40">
        <v>0</v>
      </c>
      <c r="K12031" s="40">
        <v>314</v>
      </c>
      <c r="L12031"/>
    </row>
    <row r="12032" spans="1:12" ht="14.4" x14ac:dyDescent="0.3">
      <c r="A12032" s="44"/>
      <c r="B12032" s="41"/>
      <c r="C12032" s="43" t="s">
        <v>13611</v>
      </c>
      <c r="D12032" s="42"/>
      <c r="E12032" s="42"/>
      <c r="F12032" s="42"/>
      <c r="G12032" s="42"/>
      <c r="H12032" s="42"/>
      <c r="I12032" s="42"/>
      <c r="J12032" s="42"/>
      <c r="K12032" s="41"/>
      <c r="L12032"/>
    </row>
    <row r="12033" spans="1:12" ht="14.4" x14ac:dyDescent="0.3">
      <c r="A12033" s="43"/>
      <c r="B12033" s="42"/>
      <c r="C12033" s="42"/>
      <c r="D12033" s="42"/>
      <c r="E12033" s="42"/>
      <c r="F12033" s="41"/>
      <c r="G12033" s="40" t="s">
        <v>607</v>
      </c>
      <c r="H12033" s="40" t="s">
        <v>9617</v>
      </c>
      <c r="I12033" s="40">
        <v>382</v>
      </c>
      <c r="J12033" s="40">
        <v>0</v>
      </c>
      <c r="K12033" s="40">
        <v>382</v>
      </c>
      <c r="L12033"/>
    </row>
    <row r="12034" spans="1:12" ht="14.4" x14ac:dyDescent="0.3">
      <c r="A12034" s="44"/>
      <c r="B12034" s="42"/>
      <c r="C12034" s="42"/>
      <c r="D12034" s="42"/>
      <c r="E12034" s="42"/>
      <c r="F12034" s="41"/>
      <c r="G12034" s="47"/>
      <c r="H12034" s="40" t="s">
        <v>9643</v>
      </c>
      <c r="I12034" s="40">
        <v>382</v>
      </c>
      <c r="J12034" s="40">
        <v>0</v>
      </c>
      <c r="K12034" s="40">
        <v>382</v>
      </c>
      <c r="L12034"/>
    </row>
    <row r="12035" spans="1:12" ht="14.4" x14ac:dyDescent="0.3">
      <c r="A12035" s="44"/>
      <c r="B12035" s="41"/>
      <c r="C12035" s="43" t="s">
        <v>13610</v>
      </c>
      <c r="D12035" s="42"/>
      <c r="E12035" s="42"/>
      <c r="F12035" s="42"/>
      <c r="G12035" s="42"/>
      <c r="H12035" s="42"/>
      <c r="I12035" s="42"/>
      <c r="J12035" s="42"/>
      <c r="K12035" s="41"/>
      <c r="L12035"/>
    </row>
    <row r="12036" spans="1:12" ht="14.4" x14ac:dyDescent="0.3">
      <c r="A12036" s="43"/>
      <c r="B12036" s="42"/>
      <c r="C12036" s="42"/>
      <c r="D12036" s="42"/>
      <c r="E12036" s="42"/>
      <c r="F12036" s="41"/>
      <c r="G12036" s="40" t="s">
        <v>607</v>
      </c>
      <c r="H12036" s="40" t="s">
        <v>9617</v>
      </c>
      <c r="I12036" s="40">
        <v>437</v>
      </c>
      <c r="J12036" s="40">
        <v>0</v>
      </c>
      <c r="K12036" s="40">
        <v>437</v>
      </c>
      <c r="L12036"/>
    </row>
    <row r="12037" spans="1:12" ht="14.4" x14ac:dyDescent="0.3">
      <c r="A12037" s="44"/>
      <c r="B12037" s="42"/>
      <c r="C12037" s="42"/>
      <c r="D12037" s="42"/>
      <c r="E12037" s="42"/>
      <c r="F12037" s="41"/>
      <c r="G12037" s="47"/>
      <c r="H12037" s="40" t="s">
        <v>9643</v>
      </c>
      <c r="I12037" s="40">
        <v>437</v>
      </c>
      <c r="J12037" s="40">
        <v>0</v>
      </c>
      <c r="K12037" s="40">
        <v>437</v>
      </c>
      <c r="L12037"/>
    </row>
    <row r="12038" spans="1:12" ht="14.4" x14ac:dyDescent="0.3">
      <c r="A12038" s="44"/>
      <c r="B12038" s="41"/>
      <c r="C12038" s="43" t="s">
        <v>13609</v>
      </c>
      <c r="D12038" s="42"/>
      <c r="E12038" s="42"/>
      <c r="F12038" s="42"/>
      <c r="G12038" s="42"/>
      <c r="H12038" s="42"/>
      <c r="I12038" s="42"/>
      <c r="J12038" s="42"/>
      <c r="K12038" s="41"/>
      <c r="L12038"/>
    </row>
    <row r="12039" spans="1:12" ht="14.4" x14ac:dyDescent="0.3">
      <c r="A12039" s="43"/>
      <c r="B12039" s="42"/>
      <c r="C12039" s="42"/>
      <c r="D12039" s="42"/>
      <c r="E12039" s="42"/>
      <c r="F12039" s="41"/>
      <c r="G12039" s="40" t="s">
        <v>607</v>
      </c>
      <c r="H12039" s="40" t="s">
        <v>9617</v>
      </c>
      <c r="I12039" s="40">
        <v>571</v>
      </c>
      <c r="J12039" s="40">
        <v>0</v>
      </c>
      <c r="K12039" s="40">
        <v>571</v>
      </c>
      <c r="L12039"/>
    </row>
    <row r="12040" spans="1:12" ht="14.4" x14ac:dyDescent="0.3">
      <c r="A12040" s="44"/>
      <c r="B12040" s="42"/>
      <c r="C12040" s="42"/>
      <c r="D12040" s="42"/>
      <c r="E12040" s="42"/>
      <c r="F12040" s="41"/>
      <c r="G12040" s="47"/>
      <c r="H12040" s="40" t="s">
        <v>9643</v>
      </c>
      <c r="I12040" s="40">
        <v>571</v>
      </c>
      <c r="J12040" s="40">
        <v>0</v>
      </c>
      <c r="K12040" s="40">
        <v>571</v>
      </c>
      <c r="L12040"/>
    </row>
    <row r="12041" spans="1:12" ht="14.4" x14ac:dyDescent="0.3">
      <c r="A12041" s="46" t="s">
        <v>13622</v>
      </c>
      <c r="B12041" s="41"/>
      <c r="C12041" s="45" t="s">
        <v>13621</v>
      </c>
      <c r="D12041" s="42"/>
      <c r="E12041" s="42"/>
      <c r="F12041" s="42"/>
      <c r="G12041" s="42"/>
      <c r="H12041" s="42"/>
      <c r="I12041" s="42"/>
      <c r="J12041" s="42"/>
      <c r="K12041" s="41"/>
      <c r="L12041"/>
    </row>
    <row r="12042" spans="1:12" ht="14.4" x14ac:dyDescent="0.3">
      <c r="A12042" s="44"/>
      <c r="B12042" s="41"/>
      <c r="C12042" s="43" t="s">
        <v>13618</v>
      </c>
      <c r="D12042" s="42"/>
      <c r="E12042" s="42"/>
      <c r="F12042" s="42"/>
      <c r="G12042" s="42"/>
      <c r="H12042" s="42"/>
      <c r="I12042" s="42"/>
      <c r="J12042" s="42"/>
      <c r="K12042" s="41"/>
      <c r="L12042"/>
    </row>
    <row r="12043" spans="1:12" ht="14.4" x14ac:dyDescent="0.3">
      <c r="A12043" s="43"/>
      <c r="B12043" s="42"/>
      <c r="C12043" s="42"/>
      <c r="D12043" s="42"/>
      <c r="E12043" s="42"/>
      <c r="F12043" s="41"/>
      <c r="G12043" s="40" t="s">
        <v>10045</v>
      </c>
      <c r="H12043" s="40" t="s">
        <v>9617</v>
      </c>
      <c r="I12043" s="40">
        <v>22</v>
      </c>
      <c r="J12043" s="40">
        <v>0</v>
      </c>
      <c r="K12043" s="40">
        <v>22</v>
      </c>
      <c r="L12043"/>
    </row>
    <row r="12044" spans="1:12" ht="14.4" x14ac:dyDescent="0.3">
      <c r="A12044" s="44"/>
      <c r="B12044" s="42"/>
      <c r="C12044" s="42"/>
      <c r="D12044" s="42"/>
      <c r="E12044" s="42"/>
      <c r="F12044" s="41"/>
      <c r="G12044" s="47"/>
      <c r="H12044" s="40" t="s">
        <v>9643</v>
      </c>
      <c r="I12044" s="40">
        <v>22</v>
      </c>
      <c r="J12044" s="40">
        <v>0</v>
      </c>
      <c r="K12044" s="40">
        <v>22</v>
      </c>
      <c r="L12044"/>
    </row>
    <row r="12045" spans="1:12" ht="14.4" x14ac:dyDescent="0.3">
      <c r="A12045" s="44"/>
      <c r="B12045" s="41"/>
      <c r="C12045" s="43" t="s">
        <v>13617</v>
      </c>
      <c r="D12045" s="42"/>
      <c r="E12045" s="42"/>
      <c r="F12045" s="42"/>
      <c r="G12045" s="42"/>
      <c r="H12045" s="42"/>
      <c r="I12045" s="42"/>
      <c r="J12045" s="42"/>
      <c r="K12045" s="41"/>
      <c r="L12045"/>
    </row>
    <row r="12046" spans="1:12" ht="14.4" x14ac:dyDescent="0.3">
      <c r="A12046" s="43"/>
      <c r="B12046" s="42"/>
      <c r="C12046" s="42"/>
      <c r="D12046" s="42"/>
      <c r="E12046" s="42"/>
      <c r="F12046" s="41"/>
      <c r="G12046" s="40" t="s">
        <v>10045</v>
      </c>
      <c r="H12046" s="40" t="s">
        <v>9617</v>
      </c>
      <c r="I12046" s="40">
        <v>28</v>
      </c>
      <c r="J12046" s="40">
        <v>0</v>
      </c>
      <c r="K12046" s="40">
        <v>28</v>
      </c>
      <c r="L12046"/>
    </row>
    <row r="12047" spans="1:12" ht="14.4" x14ac:dyDescent="0.3">
      <c r="A12047" s="44"/>
      <c r="B12047" s="42"/>
      <c r="C12047" s="42"/>
      <c r="D12047" s="42"/>
      <c r="E12047" s="42"/>
      <c r="F12047" s="41"/>
      <c r="G12047" s="47"/>
      <c r="H12047" s="40" t="s">
        <v>9643</v>
      </c>
      <c r="I12047" s="40">
        <v>28</v>
      </c>
      <c r="J12047" s="40">
        <v>0</v>
      </c>
      <c r="K12047" s="40">
        <v>28</v>
      </c>
      <c r="L12047"/>
    </row>
    <row r="12048" spans="1:12" ht="14.4" x14ac:dyDescent="0.3">
      <c r="A12048" s="44"/>
      <c r="B12048" s="41"/>
      <c r="C12048" s="43" t="s">
        <v>13616</v>
      </c>
      <c r="D12048" s="42"/>
      <c r="E12048" s="42"/>
      <c r="F12048" s="42"/>
      <c r="G12048" s="42"/>
      <c r="H12048" s="42"/>
      <c r="I12048" s="42"/>
      <c r="J12048" s="42"/>
      <c r="K12048" s="41"/>
      <c r="L12048"/>
    </row>
    <row r="12049" spans="1:12" ht="14.4" x14ac:dyDescent="0.3">
      <c r="A12049" s="43"/>
      <c r="B12049" s="42"/>
      <c r="C12049" s="42"/>
      <c r="D12049" s="42"/>
      <c r="E12049" s="42"/>
      <c r="F12049" s="41"/>
      <c r="G12049" s="40" t="s">
        <v>10045</v>
      </c>
      <c r="H12049" s="40" t="s">
        <v>9617</v>
      </c>
      <c r="I12049" s="40">
        <v>37</v>
      </c>
      <c r="J12049" s="40">
        <v>0</v>
      </c>
      <c r="K12049" s="40">
        <v>37</v>
      </c>
      <c r="L12049"/>
    </row>
    <row r="12050" spans="1:12" ht="14.4" x14ac:dyDescent="0.3">
      <c r="A12050" s="44"/>
      <c r="B12050" s="42"/>
      <c r="C12050" s="42"/>
      <c r="D12050" s="42"/>
      <c r="E12050" s="42"/>
      <c r="F12050" s="41"/>
      <c r="G12050" s="47"/>
      <c r="H12050" s="40" t="s">
        <v>9643</v>
      </c>
      <c r="I12050" s="40">
        <v>37</v>
      </c>
      <c r="J12050" s="40">
        <v>0</v>
      </c>
      <c r="K12050" s="40">
        <v>37</v>
      </c>
      <c r="L12050"/>
    </row>
    <row r="12051" spans="1:12" ht="14.4" x14ac:dyDescent="0.3">
      <c r="A12051" s="44"/>
      <c r="B12051" s="41"/>
      <c r="C12051" s="43" t="s">
        <v>13615</v>
      </c>
      <c r="D12051" s="42"/>
      <c r="E12051" s="42"/>
      <c r="F12051" s="42"/>
      <c r="G12051" s="42"/>
      <c r="H12051" s="42"/>
      <c r="I12051" s="42"/>
      <c r="J12051" s="42"/>
      <c r="K12051" s="41"/>
      <c r="L12051"/>
    </row>
    <row r="12052" spans="1:12" ht="14.4" x14ac:dyDescent="0.3">
      <c r="A12052" s="43"/>
      <c r="B12052" s="42"/>
      <c r="C12052" s="42"/>
      <c r="D12052" s="42"/>
      <c r="E12052" s="42"/>
      <c r="F12052" s="41"/>
      <c r="G12052" s="40" t="s">
        <v>10045</v>
      </c>
      <c r="H12052" s="40" t="s">
        <v>9617</v>
      </c>
      <c r="I12052" s="40">
        <v>46</v>
      </c>
      <c r="J12052" s="40">
        <v>0</v>
      </c>
      <c r="K12052" s="40">
        <v>46</v>
      </c>
      <c r="L12052"/>
    </row>
    <row r="12053" spans="1:12" ht="14.4" x14ac:dyDescent="0.3">
      <c r="A12053" s="44"/>
      <c r="B12053" s="42"/>
      <c r="C12053" s="42"/>
      <c r="D12053" s="42"/>
      <c r="E12053" s="42"/>
      <c r="F12053" s="41"/>
      <c r="G12053" s="47"/>
      <c r="H12053" s="40" t="s">
        <v>9643</v>
      </c>
      <c r="I12053" s="40">
        <v>46</v>
      </c>
      <c r="J12053" s="40">
        <v>0</v>
      </c>
      <c r="K12053" s="40">
        <v>46</v>
      </c>
      <c r="L12053"/>
    </row>
    <row r="12054" spans="1:12" ht="14.4" x14ac:dyDescent="0.3">
      <c r="A12054" s="44"/>
      <c r="B12054" s="41"/>
      <c r="C12054" s="43" t="s">
        <v>13614</v>
      </c>
      <c r="D12054" s="42"/>
      <c r="E12054" s="42"/>
      <c r="F12054" s="42"/>
      <c r="G12054" s="42"/>
      <c r="H12054" s="42"/>
      <c r="I12054" s="42"/>
      <c r="J12054" s="42"/>
      <c r="K12054" s="41"/>
      <c r="L12054"/>
    </row>
    <row r="12055" spans="1:12" ht="14.4" x14ac:dyDescent="0.3">
      <c r="A12055" s="43"/>
      <c r="B12055" s="42"/>
      <c r="C12055" s="42"/>
      <c r="D12055" s="42"/>
      <c r="E12055" s="42"/>
      <c r="F12055" s="41"/>
      <c r="G12055" s="40" t="s">
        <v>10045</v>
      </c>
      <c r="H12055" s="40" t="s">
        <v>9617</v>
      </c>
      <c r="I12055" s="40">
        <v>63</v>
      </c>
      <c r="J12055" s="40">
        <v>0</v>
      </c>
      <c r="K12055" s="40">
        <v>63</v>
      </c>
      <c r="L12055"/>
    </row>
    <row r="12056" spans="1:12" ht="14.4" x14ac:dyDescent="0.3">
      <c r="A12056" s="44"/>
      <c r="B12056" s="42"/>
      <c r="C12056" s="42"/>
      <c r="D12056" s="42"/>
      <c r="E12056" s="42"/>
      <c r="F12056" s="41"/>
      <c r="G12056" s="47"/>
      <c r="H12056" s="40" t="s">
        <v>9643</v>
      </c>
      <c r="I12056" s="40">
        <v>63</v>
      </c>
      <c r="J12056" s="40">
        <v>0</v>
      </c>
      <c r="K12056" s="40">
        <v>63</v>
      </c>
      <c r="L12056"/>
    </row>
    <row r="12057" spans="1:12" ht="14.4" x14ac:dyDescent="0.3">
      <c r="A12057" s="44"/>
      <c r="B12057" s="41"/>
      <c r="C12057" s="43" t="s">
        <v>13613</v>
      </c>
      <c r="D12057" s="42"/>
      <c r="E12057" s="42"/>
      <c r="F12057" s="42"/>
      <c r="G12057" s="42"/>
      <c r="H12057" s="42"/>
      <c r="I12057" s="42"/>
      <c r="J12057" s="42"/>
      <c r="K12057" s="41"/>
      <c r="L12057"/>
    </row>
    <row r="12058" spans="1:12" ht="14.4" x14ac:dyDescent="0.3">
      <c r="A12058" s="43"/>
      <c r="B12058" s="42"/>
      <c r="C12058" s="42"/>
      <c r="D12058" s="42"/>
      <c r="E12058" s="42"/>
      <c r="F12058" s="41"/>
      <c r="G12058" s="40" t="s">
        <v>10045</v>
      </c>
      <c r="H12058" s="40" t="s">
        <v>9617</v>
      </c>
      <c r="I12058" s="40">
        <v>78</v>
      </c>
      <c r="J12058" s="40">
        <v>0</v>
      </c>
      <c r="K12058" s="40">
        <v>78</v>
      </c>
      <c r="L12058"/>
    </row>
    <row r="12059" spans="1:12" ht="14.4" x14ac:dyDescent="0.3">
      <c r="A12059" s="44"/>
      <c r="B12059" s="42"/>
      <c r="C12059" s="42"/>
      <c r="D12059" s="42"/>
      <c r="E12059" s="42"/>
      <c r="F12059" s="41"/>
      <c r="G12059" s="47"/>
      <c r="H12059" s="40" t="s">
        <v>9643</v>
      </c>
      <c r="I12059" s="40">
        <v>78</v>
      </c>
      <c r="J12059" s="40">
        <v>0</v>
      </c>
      <c r="K12059" s="40">
        <v>78</v>
      </c>
      <c r="L12059"/>
    </row>
    <row r="12060" spans="1:12" ht="14.4" x14ac:dyDescent="0.3">
      <c r="A12060" s="44"/>
      <c r="B12060" s="41"/>
      <c r="C12060" s="43" t="s">
        <v>13612</v>
      </c>
      <c r="D12060" s="42"/>
      <c r="E12060" s="42"/>
      <c r="F12060" s="42"/>
      <c r="G12060" s="42"/>
      <c r="H12060" s="42"/>
      <c r="I12060" s="42"/>
      <c r="J12060" s="42"/>
      <c r="K12060" s="41"/>
      <c r="L12060"/>
    </row>
    <row r="12061" spans="1:12" ht="14.4" x14ac:dyDescent="0.3">
      <c r="A12061" s="43"/>
      <c r="B12061" s="42"/>
      <c r="C12061" s="42"/>
      <c r="D12061" s="42"/>
      <c r="E12061" s="42"/>
      <c r="F12061" s="41"/>
      <c r="G12061" s="40" t="s">
        <v>10045</v>
      </c>
      <c r="H12061" s="40" t="s">
        <v>9617</v>
      </c>
      <c r="I12061" s="40">
        <v>94</v>
      </c>
      <c r="J12061" s="40">
        <v>0</v>
      </c>
      <c r="K12061" s="40">
        <v>94</v>
      </c>
      <c r="L12061"/>
    </row>
    <row r="12062" spans="1:12" ht="14.4" x14ac:dyDescent="0.3">
      <c r="A12062" s="44"/>
      <c r="B12062" s="42"/>
      <c r="C12062" s="42"/>
      <c r="D12062" s="42"/>
      <c r="E12062" s="42"/>
      <c r="F12062" s="41"/>
      <c r="G12062" s="47"/>
      <c r="H12062" s="40" t="s">
        <v>9643</v>
      </c>
      <c r="I12062" s="40">
        <v>94</v>
      </c>
      <c r="J12062" s="40">
        <v>0</v>
      </c>
      <c r="K12062" s="40">
        <v>94</v>
      </c>
      <c r="L12062"/>
    </row>
    <row r="12063" spans="1:12" ht="14.4" x14ac:dyDescent="0.3">
      <c r="A12063" s="44"/>
      <c r="B12063" s="41"/>
      <c r="C12063" s="43" t="s">
        <v>13611</v>
      </c>
      <c r="D12063" s="42"/>
      <c r="E12063" s="42"/>
      <c r="F12063" s="42"/>
      <c r="G12063" s="42"/>
      <c r="H12063" s="42"/>
      <c r="I12063" s="42"/>
      <c r="J12063" s="42"/>
      <c r="K12063" s="41"/>
      <c r="L12063"/>
    </row>
    <row r="12064" spans="1:12" ht="14.4" x14ac:dyDescent="0.3">
      <c r="A12064" s="43"/>
      <c r="B12064" s="42"/>
      <c r="C12064" s="42"/>
      <c r="D12064" s="42"/>
      <c r="E12064" s="42"/>
      <c r="F12064" s="41"/>
      <c r="G12064" s="40" t="s">
        <v>10045</v>
      </c>
      <c r="H12064" s="40" t="s">
        <v>9617</v>
      </c>
      <c r="I12064" s="40">
        <v>126</v>
      </c>
      <c r="J12064" s="40">
        <v>0</v>
      </c>
      <c r="K12064" s="40">
        <v>126</v>
      </c>
      <c r="L12064"/>
    </row>
    <row r="12065" spans="1:12" ht="14.4" x14ac:dyDescent="0.3">
      <c r="A12065" s="44"/>
      <c r="B12065" s="42"/>
      <c r="C12065" s="42"/>
      <c r="D12065" s="42"/>
      <c r="E12065" s="42"/>
      <c r="F12065" s="41"/>
      <c r="G12065" s="47"/>
      <c r="H12065" s="40" t="s">
        <v>9643</v>
      </c>
      <c r="I12065" s="40">
        <v>126</v>
      </c>
      <c r="J12065" s="40">
        <v>0</v>
      </c>
      <c r="K12065" s="40">
        <v>126</v>
      </c>
      <c r="L12065"/>
    </row>
    <row r="12066" spans="1:12" ht="14.4" x14ac:dyDescent="0.3">
      <c r="A12066" s="44"/>
      <c r="B12066" s="41"/>
      <c r="C12066" s="43" t="s">
        <v>13610</v>
      </c>
      <c r="D12066" s="42"/>
      <c r="E12066" s="42"/>
      <c r="F12066" s="42"/>
      <c r="G12066" s="42"/>
      <c r="H12066" s="42"/>
      <c r="I12066" s="42"/>
      <c r="J12066" s="42"/>
      <c r="K12066" s="41"/>
      <c r="L12066"/>
    </row>
    <row r="12067" spans="1:12" ht="14.4" x14ac:dyDescent="0.3">
      <c r="A12067" s="43"/>
      <c r="B12067" s="42"/>
      <c r="C12067" s="42"/>
      <c r="D12067" s="42"/>
      <c r="E12067" s="42"/>
      <c r="F12067" s="41"/>
      <c r="G12067" s="40" t="s">
        <v>10045</v>
      </c>
      <c r="H12067" s="40" t="s">
        <v>9617</v>
      </c>
      <c r="I12067" s="40">
        <v>134</v>
      </c>
      <c r="J12067" s="40">
        <v>0</v>
      </c>
      <c r="K12067" s="40">
        <v>134</v>
      </c>
      <c r="L12067"/>
    </row>
    <row r="12068" spans="1:12" ht="14.4" x14ac:dyDescent="0.3">
      <c r="A12068" s="44"/>
      <c r="B12068" s="42"/>
      <c r="C12068" s="42"/>
      <c r="D12068" s="42"/>
      <c r="E12068" s="42"/>
      <c r="F12068" s="41"/>
      <c r="G12068" s="47"/>
      <c r="H12068" s="40" t="s">
        <v>9643</v>
      </c>
      <c r="I12068" s="40">
        <v>134</v>
      </c>
      <c r="J12068" s="40">
        <v>0</v>
      </c>
      <c r="K12068" s="40">
        <v>134</v>
      </c>
      <c r="L12068"/>
    </row>
    <row r="12069" spans="1:12" ht="14.4" x14ac:dyDescent="0.3">
      <c r="A12069" s="44"/>
      <c r="B12069" s="41"/>
      <c r="C12069" s="43" t="s">
        <v>13609</v>
      </c>
      <c r="D12069" s="42"/>
      <c r="E12069" s="42"/>
      <c r="F12069" s="42"/>
      <c r="G12069" s="42"/>
      <c r="H12069" s="42"/>
      <c r="I12069" s="42"/>
      <c r="J12069" s="42"/>
      <c r="K12069" s="41"/>
      <c r="L12069"/>
    </row>
    <row r="12070" spans="1:12" ht="14.4" x14ac:dyDescent="0.3">
      <c r="A12070" s="43"/>
      <c r="B12070" s="42"/>
      <c r="C12070" s="42"/>
      <c r="D12070" s="42"/>
      <c r="E12070" s="42"/>
      <c r="F12070" s="41"/>
      <c r="G12070" s="40" t="s">
        <v>10045</v>
      </c>
      <c r="H12070" s="40" t="s">
        <v>9617</v>
      </c>
      <c r="I12070" s="40">
        <v>152</v>
      </c>
      <c r="J12070" s="40">
        <v>0</v>
      </c>
      <c r="K12070" s="40">
        <v>152</v>
      </c>
      <c r="L12070"/>
    </row>
    <row r="12071" spans="1:12" ht="14.4" x14ac:dyDescent="0.3">
      <c r="A12071" s="44"/>
      <c r="B12071" s="42"/>
      <c r="C12071" s="42"/>
      <c r="D12071" s="42"/>
      <c r="E12071" s="42"/>
      <c r="F12071" s="41"/>
      <c r="G12071" s="47"/>
      <c r="H12071" s="40" t="s">
        <v>9643</v>
      </c>
      <c r="I12071" s="40">
        <v>152</v>
      </c>
      <c r="J12071" s="40">
        <v>0</v>
      </c>
      <c r="K12071" s="40">
        <v>152</v>
      </c>
      <c r="L12071"/>
    </row>
    <row r="12072" spans="1:12" ht="14.4" x14ac:dyDescent="0.3">
      <c r="A12072" s="44"/>
      <c r="B12072" s="41"/>
      <c r="C12072" s="43" t="s">
        <v>13608</v>
      </c>
      <c r="D12072" s="42"/>
      <c r="E12072" s="42"/>
      <c r="F12072" s="42"/>
      <c r="G12072" s="42"/>
      <c r="H12072" s="42"/>
      <c r="I12072" s="42"/>
      <c r="J12072" s="42"/>
      <c r="K12072" s="41"/>
      <c r="L12072"/>
    </row>
    <row r="12073" spans="1:12" ht="14.4" x14ac:dyDescent="0.3">
      <c r="A12073" s="43"/>
      <c r="B12073" s="42"/>
      <c r="C12073" s="42"/>
      <c r="D12073" s="42"/>
      <c r="E12073" s="42"/>
      <c r="F12073" s="41"/>
      <c r="G12073" s="40" t="s">
        <v>10045</v>
      </c>
      <c r="H12073" s="40" t="s">
        <v>9617</v>
      </c>
      <c r="I12073" s="40">
        <v>168</v>
      </c>
      <c r="J12073" s="40">
        <v>0</v>
      </c>
      <c r="K12073" s="40">
        <v>168</v>
      </c>
      <c r="L12073"/>
    </row>
    <row r="12074" spans="1:12" ht="14.4" x14ac:dyDescent="0.3">
      <c r="A12074" s="44"/>
      <c r="B12074" s="42"/>
      <c r="C12074" s="42"/>
      <c r="D12074" s="42"/>
      <c r="E12074" s="42"/>
      <c r="F12074" s="41"/>
      <c r="G12074" s="47"/>
      <c r="H12074" s="40" t="s">
        <v>9643</v>
      </c>
      <c r="I12074" s="40">
        <v>168</v>
      </c>
      <c r="J12074" s="40">
        <v>0</v>
      </c>
      <c r="K12074" s="40">
        <v>168</v>
      </c>
      <c r="L12074"/>
    </row>
    <row r="12075" spans="1:12" ht="14.4" x14ac:dyDescent="0.3">
      <c r="A12075" s="44"/>
      <c r="B12075" s="41"/>
      <c r="C12075" s="43" t="s">
        <v>13607</v>
      </c>
      <c r="D12075" s="42"/>
      <c r="E12075" s="42"/>
      <c r="F12075" s="42"/>
      <c r="G12075" s="42"/>
      <c r="H12075" s="42"/>
      <c r="I12075" s="42"/>
      <c r="J12075" s="42"/>
      <c r="K12075" s="41"/>
      <c r="L12075"/>
    </row>
    <row r="12076" spans="1:12" ht="14.4" x14ac:dyDescent="0.3">
      <c r="A12076" s="43"/>
      <c r="B12076" s="42"/>
      <c r="C12076" s="42"/>
      <c r="D12076" s="42"/>
      <c r="E12076" s="42"/>
      <c r="F12076" s="41"/>
      <c r="G12076" s="40" t="s">
        <v>10045</v>
      </c>
      <c r="H12076" s="40" t="s">
        <v>9617</v>
      </c>
      <c r="I12076" s="40">
        <v>205</v>
      </c>
      <c r="J12076" s="40">
        <v>0</v>
      </c>
      <c r="K12076" s="40">
        <v>205</v>
      </c>
      <c r="L12076"/>
    </row>
    <row r="12077" spans="1:12" ht="14.4" x14ac:dyDescent="0.3">
      <c r="A12077" s="44"/>
      <c r="B12077" s="42"/>
      <c r="C12077" s="42"/>
      <c r="D12077" s="42"/>
      <c r="E12077" s="42"/>
      <c r="F12077" s="41"/>
      <c r="G12077" s="47"/>
      <c r="H12077" s="40" t="s">
        <v>9643</v>
      </c>
      <c r="I12077" s="40">
        <v>205</v>
      </c>
      <c r="J12077" s="40">
        <v>0</v>
      </c>
      <c r="K12077" s="40">
        <v>205</v>
      </c>
      <c r="L12077"/>
    </row>
    <row r="12078" spans="1:12" ht="14.4" x14ac:dyDescent="0.3">
      <c r="A12078" s="44"/>
      <c r="B12078" s="41"/>
      <c r="C12078" s="43" t="s">
        <v>13606</v>
      </c>
      <c r="D12078" s="42"/>
      <c r="E12078" s="42"/>
      <c r="F12078" s="42"/>
      <c r="G12078" s="42"/>
      <c r="H12078" s="42"/>
      <c r="I12078" s="42"/>
      <c r="J12078" s="42"/>
      <c r="K12078" s="41"/>
      <c r="L12078"/>
    </row>
    <row r="12079" spans="1:12" ht="14.4" x14ac:dyDescent="0.3">
      <c r="A12079" s="43"/>
      <c r="B12079" s="42"/>
      <c r="C12079" s="42"/>
      <c r="D12079" s="42"/>
      <c r="E12079" s="42"/>
      <c r="F12079" s="41"/>
      <c r="G12079" s="40" t="s">
        <v>10045</v>
      </c>
      <c r="H12079" s="40" t="s">
        <v>9617</v>
      </c>
      <c r="I12079" s="40">
        <v>205</v>
      </c>
      <c r="J12079" s="40">
        <v>0</v>
      </c>
      <c r="K12079" s="40">
        <v>205</v>
      </c>
      <c r="L12079"/>
    </row>
    <row r="12080" spans="1:12" ht="14.4" x14ac:dyDescent="0.3">
      <c r="A12080" s="44"/>
      <c r="B12080" s="42"/>
      <c r="C12080" s="42"/>
      <c r="D12080" s="42"/>
      <c r="E12080" s="42"/>
      <c r="F12080" s="41"/>
      <c r="G12080" s="47"/>
      <c r="H12080" s="40" t="s">
        <v>9643</v>
      </c>
      <c r="I12080" s="40">
        <v>205</v>
      </c>
      <c r="J12080" s="40">
        <v>0</v>
      </c>
      <c r="K12080" s="40">
        <v>205</v>
      </c>
      <c r="L12080"/>
    </row>
    <row r="12081" spans="1:12" ht="14.4" x14ac:dyDescent="0.3">
      <c r="A12081" s="44"/>
      <c r="B12081" s="41"/>
      <c r="C12081" s="43" t="s">
        <v>13605</v>
      </c>
      <c r="D12081" s="42"/>
      <c r="E12081" s="42"/>
      <c r="F12081" s="42"/>
      <c r="G12081" s="42"/>
      <c r="H12081" s="42"/>
      <c r="I12081" s="42"/>
      <c r="J12081" s="42"/>
      <c r="K12081" s="41"/>
      <c r="L12081"/>
    </row>
    <row r="12082" spans="1:12" ht="14.4" x14ac:dyDescent="0.3">
      <c r="A12082" s="43"/>
      <c r="B12082" s="42"/>
      <c r="C12082" s="42"/>
      <c r="D12082" s="42"/>
      <c r="E12082" s="42"/>
      <c r="F12082" s="41"/>
      <c r="G12082" s="40" t="s">
        <v>10045</v>
      </c>
      <c r="H12082" s="40" t="s">
        <v>9617</v>
      </c>
      <c r="I12082" s="40">
        <v>227</v>
      </c>
      <c r="J12082" s="40">
        <v>0</v>
      </c>
      <c r="K12082" s="40">
        <v>227</v>
      </c>
      <c r="L12082"/>
    </row>
    <row r="12083" spans="1:12" ht="14.4" x14ac:dyDescent="0.3">
      <c r="A12083" s="44"/>
      <c r="B12083" s="42"/>
      <c r="C12083" s="42"/>
      <c r="D12083" s="42"/>
      <c r="E12083" s="42"/>
      <c r="F12083" s="41"/>
      <c r="G12083" s="47"/>
      <c r="H12083" s="40" t="s">
        <v>9643</v>
      </c>
      <c r="I12083" s="40">
        <v>227</v>
      </c>
      <c r="J12083" s="40">
        <v>0</v>
      </c>
      <c r="K12083" s="40">
        <v>227</v>
      </c>
      <c r="L12083"/>
    </row>
    <row r="12084" spans="1:12" ht="14.4" x14ac:dyDescent="0.3">
      <c r="A12084" s="44"/>
      <c r="B12084" s="41"/>
      <c r="C12084" s="43" t="s">
        <v>13604</v>
      </c>
      <c r="D12084" s="42"/>
      <c r="E12084" s="42"/>
      <c r="F12084" s="42"/>
      <c r="G12084" s="42"/>
      <c r="H12084" s="42"/>
      <c r="I12084" s="42"/>
      <c r="J12084" s="42"/>
      <c r="K12084" s="41"/>
      <c r="L12084"/>
    </row>
    <row r="12085" spans="1:12" ht="14.4" x14ac:dyDescent="0.3">
      <c r="A12085" s="43"/>
      <c r="B12085" s="42"/>
      <c r="C12085" s="42"/>
      <c r="D12085" s="42"/>
      <c r="E12085" s="42"/>
      <c r="F12085" s="41"/>
      <c r="G12085" s="40" t="s">
        <v>10045</v>
      </c>
      <c r="H12085" s="40" t="s">
        <v>9617</v>
      </c>
      <c r="I12085" s="40">
        <v>227</v>
      </c>
      <c r="J12085" s="40">
        <v>0</v>
      </c>
      <c r="K12085" s="40">
        <v>227</v>
      </c>
      <c r="L12085"/>
    </row>
    <row r="12086" spans="1:12" ht="14.4" x14ac:dyDescent="0.3">
      <c r="A12086" s="44"/>
      <c r="B12086" s="42"/>
      <c r="C12086" s="42"/>
      <c r="D12086" s="42"/>
      <c r="E12086" s="42"/>
      <c r="F12086" s="41"/>
      <c r="G12086" s="47"/>
      <c r="H12086" s="40" t="s">
        <v>9643</v>
      </c>
      <c r="I12086" s="40">
        <v>227</v>
      </c>
      <c r="J12086" s="40">
        <v>0</v>
      </c>
      <c r="K12086" s="40">
        <v>227</v>
      </c>
      <c r="L12086"/>
    </row>
    <row r="12087" spans="1:12" ht="14.4" x14ac:dyDescent="0.3">
      <c r="A12087" s="44"/>
      <c r="B12087" s="41"/>
      <c r="C12087" s="43" t="s">
        <v>13603</v>
      </c>
      <c r="D12087" s="42"/>
      <c r="E12087" s="42"/>
      <c r="F12087" s="42"/>
      <c r="G12087" s="42"/>
      <c r="H12087" s="42"/>
      <c r="I12087" s="42"/>
      <c r="J12087" s="42"/>
      <c r="K12087" s="41"/>
      <c r="L12087"/>
    </row>
    <row r="12088" spans="1:12" ht="14.4" x14ac:dyDescent="0.3">
      <c r="A12088" s="43"/>
      <c r="B12088" s="42"/>
      <c r="C12088" s="42"/>
      <c r="D12088" s="42"/>
      <c r="E12088" s="42"/>
      <c r="F12088" s="41"/>
      <c r="G12088" s="40" t="s">
        <v>10045</v>
      </c>
      <c r="H12088" s="40" t="s">
        <v>9617</v>
      </c>
      <c r="I12088" s="40">
        <v>227</v>
      </c>
      <c r="J12088" s="40">
        <v>0</v>
      </c>
      <c r="K12088" s="40">
        <v>227</v>
      </c>
      <c r="L12088"/>
    </row>
    <row r="12089" spans="1:12" ht="14.4" x14ac:dyDescent="0.3">
      <c r="A12089" s="44"/>
      <c r="B12089" s="42"/>
      <c r="C12089" s="42"/>
      <c r="D12089" s="42"/>
      <c r="E12089" s="42"/>
      <c r="F12089" s="41"/>
      <c r="G12089" s="47"/>
      <c r="H12089" s="40" t="s">
        <v>9643</v>
      </c>
      <c r="I12089" s="40">
        <v>227</v>
      </c>
      <c r="J12089" s="40">
        <v>0</v>
      </c>
      <c r="K12089" s="40">
        <v>227</v>
      </c>
      <c r="L12089"/>
    </row>
    <row r="12090" spans="1:12" ht="14.4" x14ac:dyDescent="0.3">
      <c r="A12090" s="44"/>
      <c r="B12090" s="41"/>
      <c r="C12090" s="43" t="s">
        <v>13602</v>
      </c>
      <c r="D12090" s="42"/>
      <c r="E12090" s="42"/>
      <c r="F12090" s="42"/>
      <c r="G12090" s="42"/>
      <c r="H12090" s="42"/>
      <c r="I12090" s="42"/>
      <c r="J12090" s="42"/>
      <c r="K12090" s="41"/>
      <c r="L12090"/>
    </row>
    <row r="12091" spans="1:12" ht="14.4" x14ac:dyDescent="0.3">
      <c r="A12091" s="43"/>
      <c r="B12091" s="42"/>
      <c r="C12091" s="42"/>
      <c r="D12091" s="42"/>
      <c r="E12091" s="42"/>
      <c r="F12091" s="41"/>
      <c r="G12091" s="40" t="s">
        <v>10045</v>
      </c>
      <c r="H12091" s="40" t="s">
        <v>9617</v>
      </c>
      <c r="I12091" s="40">
        <v>241</v>
      </c>
      <c r="J12091" s="40">
        <v>0</v>
      </c>
      <c r="K12091" s="40">
        <v>241</v>
      </c>
      <c r="L12091"/>
    </row>
    <row r="12092" spans="1:12" ht="14.4" x14ac:dyDescent="0.3">
      <c r="A12092" s="44"/>
      <c r="B12092" s="42"/>
      <c r="C12092" s="42"/>
      <c r="D12092" s="42"/>
      <c r="E12092" s="42"/>
      <c r="F12092" s="41"/>
      <c r="G12092" s="47"/>
      <c r="H12092" s="40" t="s">
        <v>9643</v>
      </c>
      <c r="I12092" s="40">
        <v>241</v>
      </c>
      <c r="J12092" s="40">
        <v>0</v>
      </c>
      <c r="K12092" s="40">
        <v>241</v>
      </c>
      <c r="L12092"/>
    </row>
    <row r="12093" spans="1:12" ht="14.4" x14ac:dyDescent="0.3">
      <c r="A12093" s="46" t="s">
        <v>13620</v>
      </c>
      <c r="B12093" s="41"/>
      <c r="C12093" s="45" t="s">
        <v>13619</v>
      </c>
      <c r="D12093" s="42"/>
      <c r="E12093" s="42"/>
      <c r="F12093" s="42"/>
      <c r="G12093" s="42"/>
      <c r="H12093" s="42"/>
      <c r="I12093" s="42"/>
      <c r="J12093" s="42"/>
      <c r="K12093" s="41"/>
      <c r="L12093"/>
    </row>
    <row r="12094" spans="1:12" ht="14.4" x14ac:dyDescent="0.3">
      <c r="A12094" s="44"/>
      <c r="B12094" s="41"/>
      <c r="C12094" s="43" t="s">
        <v>13618</v>
      </c>
      <c r="D12094" s="42"/>
      <c r="E12094" s="42"/>
      <c r="F12094" s="42"/>
      <c r="G12094" s="42"/>
      <c r="H12094" s="42"/>
      <c r="I12094" s="42"/>
      <c r="J12094" s="42"/>
      <c r="K12094" s="41"/>
      <c r="L12094"/>
    </row>
    <row r="12095" spans="1:12" ht="14.4" x14ac:dyDescent="0.3">
      <c r="A12095" s="43"/>
      <c r="B12095" s="42"/>
      <c r="C12095" s="42"/>
      <c r="D12095" s="42"/>
      <c r="E12095" s="42"/>
      <c r="F12095" s="41"/>
      <c r="G12095" s="40" t="s">
        <v>13601</v>
      </c>
      <c r="H12095" s="40" t="s">
        <v>9617</v>
      </c>
      <c r="I12095" s="40">
        <v>29</v>
      </c>
      <c r="J12095" s="40">
        <v>0</v>
      </c>
      <c r="K12095" s="40">
        <v>29</v>
      </c>
      <c r="L12095"/>
    </row>
    <row r="12096" spans="1:12" ht="14.4" x14ac:dyDescent="0.3">
      <c r="A12096" s="44"/>
      <c r="B12096" s="42"/>
      <c r="C12096" s="42"/>
      <c r="D12096" s="42"/>
      <c r="E12096" s="42"/>
      <c r="F12096" s="41"/>
      <c r="G12096" s="47"/>
      <c r="H12096" s="40" t="s">
        <v>9643</v>
      </c>
      <c r="I12096" s="40">
        <v>29</v>
      </c>
      <c r="J12096" s="40">
        <v>0</v>
      </c>
      <c r="K12096" s="40">
        <v>29</v>
      </c>
      <c r="L12096"/>
    </row>
    <row r="12097" spans="1:12" ht="14.4" x14ac:dyDescent="0.3">
      <c r="A12097" s="44"/>
      <c r="B12097" s="41"/>
      <c r="C12097" s="43" t="s">
        <v>13617</v>
      </c>
      <c r="D12097" s="42"/>
      <c r="E12097" s="42"/>
      <c r="F12097" s="42"/>
      <c r="G12097" s="42"/>
      <c r="H12097" s="42"/>
      <c r="I12097" s="42"/>
      <c r="J12097" s="42"/>
      <c r="K12097" s="41"/>
      <c r="L12097"/>
    </row>
    <row r="12098" spans="1:12" ht="14.4" x14ac:dyDescent="0.3">
      <c r="A12098" s="43"/>
      <c r="B12098" s="42"/>
      <c r="C12098" s="42"/>
      <c r="D12098" s="42"/>
      <c r="E12098" s="42"/>
      <c r="F12098" s="41"/>
      <c r="G12098" s="40" t="s">
        <v>13601</v>
      </c>
      <c r="H12098" s="40" t="s">
        <v>9617</v>
      </c>
      <c r="I12098" s="40">
        <v>30</v>
      </c>
      <c r="J12098" s="40">
        <v>0</v>
      </c>
      <c r="K12098" s="40">
        <v>30</v>
      </c>
      <c r="L12098"/>
    </row>
    <row r="12099" spans="1:12" ht="14.4" x14ac:dyDescent="0.3">
      <c r="A12099" s="44"/>
      <c r="B12099" s="42"/>
      <c r="C12099" s="42"/>
      <c r="D12099" s="42"/>
      <c r="E12099" s="42"/>
      <c r="F12099" s="41"/>
      <c r="G12099" s="47"/>
      <c r="H12099" s="40" t="s">
        <v>9643</v>
      </c>
      <c r="I12099" s="40">
        <v>30</v>
      </c>
      <c r="J12099" s="40">
        <v>0</v>
      </c>
      <c r="K12099" s="40">
        <v>30</v>
      </c>
      <c r="L12099"/>
    </row>
    <row r="12100" spans="1:12" ht="14.4" x14ac:dyDescent="0.3">
      <c r="A12100" s="44"/>
      <c r="B12100" s="41"/>
      <c r="C12100" s="43" t="s">
        <v>13616</v>
      </c>
      <c r="D12100" s="42"/>
      <c r="E12100" s="42"/>
      <c r="F12100" s="42"/>
      <c r="G12100" s="42"/>
      <c r="H12100" s="42"/>
      <c r="I12100" s="42"/>
      <c r="J12100" s="42"/>
      <c r="K12100" s="41"/>
      <c r="L12100"/>
    </row>
    <row r="12101" spans="1:12" ht="14.4" x14ac:dyDescent="0.3">
      <c r="A12101" s="43"/>
      <c r="B12101" s="42"/>
      <c r="C12101" s="42"/>
      <c r="D12101" s="42"/>
      <c r="E12101" s="42"/>
      <c r="F12101" s="41"/>
      <c r="G12101" s="40" t="s">
        <v>13601</v>
      </c>
      <c r="H12101" s="40" t="s">
        <v>9617</v>
      </c>
      <c r="I12101" s="40">
        <v>34</v>
      </c>
      <c r="J12101" s="40">
        <v>0</v>
      </c>
      <c r="K12101" s="40">
        <v>34</v>
      </c>
      <c r="L12101"/>
    </row>
    <row r="12102" spans="1:12" ht="14.4" x14ac:dyDescent="0.3">
      <c r="A12102" s="44"/>
      <c r="B12102" s="42"/>
      <c r="C12102" s="42"/>
      <c r="D12102" s="42"/>
      <c r="E12102" s="42"/>
      <c r="F12102" s="41"/>
      <c r="G12102" s="47"/>
      <c r="H12102" s="40" t="s">
        <v>9643</v>
      </c>
      <c r="I12102" s="40">
        <v>34</v>
      </c>
      <c r="J12102" s="40">
        <v>0</v>
      </c>
      <c r="K12102" s="40">
        <v>34</v>
      </c>
      <c r="L12102"/>
    </row>
    <row r="12103" spans="1:12" ht="14.4" x14ac:dyDescent="0.3">
      <c r="A12103" s="44"/>
      <c r="B12103" s="41"/>
      <c r="C12103" s="43" t="s">
        <v>13615</v>
      </c>
      <c r="D12103" s="42"/>
      <c r="E12103" s="42"/>
      <c r="F12103" s="42"/>
      <c r="G12103" s="42"/>
      <c r="H12103" s="42"/>
      <c r="I12103" s="42"/>
      <c r="J12103" s="42"/>
      <c r="K12103" s="41"/>
      <c r="L12103"/>
    </row>
    <row r="12104" spans="1:12" ht="14.4" x14ac:dyDescent="0.3">
      <c r="A12104" s="43"/>
      <c r="B12104" s="42"/>
      <c r="C12104" s="42"/>
      <c r="D12104" s="42"/>
      <c r="E12104" s="42"/>
      <c r="F12104" s="41"/>
      <c r="G12104" s="40" t="s">
        <v>13601</v>
      </c>
      <c r="H12104" s="40" t="s">
        <v>9617</v>
      </c>
      <c r="I12104" s="40">
        <v>38</v>
      </c>
      <c r="J12104" s="40">
        <v>0</v>
      </c>
      <c r="K12104" s="40">
        <v>38</v>
      </c>
      <c r="L12104"/>
    </row>
    <row r="12105" spans="1:12" ht="14.4" x14ac:dyDescent="0.3">
      <c r="A12105" s="44"/>
      <c r="B12105" s="42"/>
      <c r="C12105" s="42"/>
      <c r="D12105" s="42"/>
      <c r="E12105" s="42"/>
      <c r="F12105" s="41"/>
      <c r="G12105" s="47"/>
      <c r="H12105" s="40" t="s">
        <v>9643</v>
      </c>
      <c r="I12105" s="40">
        <v>38</v>
      </c>
      <c r="J12105" s="40">
        <v>0</v>
      </c>
      <c r="K12105" s="40">
        <v>38</v>
      </c>
      <c r="L12105"/>
    </row>
    <row r="12106" spans="1:12" ht="14.4" x14ac:dyDescent="0.3">
      <c r="A12106" s="44"/>
      <c r="B12106" s="41"/>
      <c r="C12106" s="43" t="s">
        <v>13614</v>
      </c>
      <c r="D12106" s="42"/>
      <c r="E12106" s="42"/>
      <c r="F12106" s="42"/>
      <c r="G12106" s="42"/>
      <c r="H12106" s="42"/>
      <c r="I12106" s="42"/>
      <c r="J12106" s="42"/>
      <c r="K12106" s="41"/>
      <c r="L12106"/>
    </row>
    <row r="12107" spans="1:12" ht="14.4" x14ac:dyDescent="0.3">
      <c r="A12107" s="43"/>
      <c r="B12107" s="42"/>
      <c r="C12107" s="42"/>
      <c r="D12107" s="42"/>
      <c r="E12107" s="42"/>
      <c r="F12107" s="41"/>
      <c r="G12107" s="40" t="s">
        <v>13601</v>
      </c>
      <c r="H12107" s="40" t="s">
        <v>9617</v>
      </c>
      <c r="I12107" s="40">
        <v>46</v>
      </c>
      <c r="J12107" s="40">
        <v>0</v>
      </c>
      <c r="K12107" s="40">
        <v>46</v>
      </c>
      <c r="L12107"/>
    </row>
    <row r="12108" spans="1:12" ht="14.4" x14ac:dyDescent="0.3">
      <c r="A12108" s="44"/>
      <c r="B12108" s="42"/>
      <c r="C12108" s="42"/>
      <c r="D12108" s="42"/>
      <c r="E12108" s="42"/>
      <c r="F12108" s="41"/>
      <c r="G12108" s="47"/>
      <c r="H12108" s="40" t="s">
        <v>9643</v>
      </c>
      <c r="I12108" s="40">
        <v>46</v>
      </c>
      <c r="J12108" s="40">
        <v>0</v>
      </c>
      <c r="K12108" s="40">
        <v>46</v>
      </c>
      <c r="L12108"/>
    </row>
    <row r="12109" spans="1:12" ht="14.4" x14ac:dyDescent="0.3">
      <c r="A12109" s="44"/>
      <c r="B12109" s="41"/>
      <c r="C12109" s="43" t="s">
        <v>13613</v>
      </c>
      <c r="D12109" s="42"/>
      <c r="E12109" s="42"/>
      <c r="F12109" s="42"/>
      <c r="G12109" s="42"/>
      <c r="H12109" s="42"/>
      <c r="I12109" s="42"/>
      <c r="J12109" s="42"/>
      <c r="K12109" s="41"/>
      <c r="L12109"/>
    </row>
    <row r="12110" spans="1:12" ht="14.4" x14ac:dyDescent="0.3">
      <c r="A12110" s="43"/>
      <c r="B12110" s="42"/>
      <c r="C12110" s="42"/>
      <c r="D12110" s="42"/>
      <c r="E12110" s="42"/>
      <c r="F12110" s="41"/>
      <c r="G12110" s="40" t="s">
        <v>13601</v>
      </c>
      <c r="H12110" s="40" t="s">
        <v>9617</v>
      </c>
      <c r="I12110" s="40">
        <v>52</v>
      </c>
      <c r="J12110" s="40">
        <v>0</v>
      </c>
      <c r="K12110" s="40">
        <v>52</v>
      </c>
      <c r="L12110"/>
    </row>
    <row r="12111" spans="1:12" ht="14.4" x14ac:dyDescent="0.3">
      <c r="A12111" s="44"/>
      <c r="B12111" s="42"/>
      <c r="C12111" s="42"/>
      <c r="D12111" s="42"/>
      <c r="E12111" s="42"/>
      <c r="F12111" s="41"/>
      <c r="G12111" s="47"/>
      <c r="H12111" s="40" t="s">
        <v>9643</v>
      </c>
      <c r="I12111" s="40">
        <v>52</v>
      </c>
      <c r="J12111" s="40">
        <v>0</v>
      </c>
      <c r="K12111" s="40">
        <v>52</v>
      </c>
      <c r="L12111"/>
    </row>
    <row r="12112" spans="1:12" ht="14.4" x14ac:dyDescent="0.3">
      <c r="A12112" s="44"/>
      <c r="B12112" s="41"/>
      <c r="C12112" s="43" t="s">
        <v>13612</v>
      </c>
      <c r="D12112" s="42"/>
      <c r="E12112" s="42"/>
      <c r="F12112" s="42"/>
      <c r="G12112" s="42"/>
      <c r="H12112" s="42"/>
      <c r="I12112" s="42"/>
      <c r="J12112" s="42"/>
      <c r="K12112" s="41"/>
      <c r="L12112"/>
    </row>
    <row r="12113" spans="1:12" ht="14.4" x14ac:dyDescent="0.3">
      <c r="A12113" s="43"/>
      <c r="B12113" s="42"/>
      <c r="C12113" s="42"/>
      <c r="D12113" s="42"/>
      <c r="E12113" s="42"/>
      <c r="F12113" s="41"/>
      <c r="G12113" s="40" t="s">
        <v>13601</v>
      </c>
      <c r="H12113" s="40" t="s">
        <v>9617</v>
      </c>
      <c r="I12113" s="40">
        <v>57</v>
      </c>
      <c r="J12113" s="40">
        <v>0</v>
      </c>
      <c r="K12113" s="40">
        <v>57</v>
      </c>
      <c r="L12113"/>
    </row>
    <row r="12114" spans="1:12" ht="14.4" x14ac:dyDescent="0.3">
      <c r="A12114" s="44"/>
      <c r="B12114" s="42"/>
      <c r="C12114" s="42"/>
      <c r="D12114" s="42"/>
      <c r="E12114" s="42"/>
      <c r="F12114" s="41"/>
      <c r="G12114" s="47"/>
      <c r="H12114" s="40" t="s">
        <v>9643</v>
      </c>
      <c r="I12114" s="40">
        <v>57</v>
      </c>
      <c r="J12114" s="40">
        <v>0</v>
      </c>
      <c r="K12114" s="40">
        <v>57</v>
      </c>
      <c r="L12114"/>
    </row>
    <row r="12115" spans="1:12" ht="14.4" x14ac:dyDescent="0.3">
      <c r="A12115" s="44"/>
      <c r="B12115" s="41"/>
      <c r="C12115" s="43" t="s">
        <v>13611</v>
      </c>
      <c r="D12115" s="42"/>
      <c r="E12115" s="42"/>
      <c r="F12115" s="42"/>
      <c r="G12115" s="42"/>
      <c r="H12115" s="42"/>
      <c r="I12115" s="42"/>
      <c r="J12115" s="42"/>
      <c r="K12115" s="41"/>
      <c r="L12115"/>
    </row>
    <row r="12116" spans="1:12" ht="14.4" x14ac:dyDescent="0.3">
      <c r="A12116" s="43"/>
      <c r="B12116" s="42"/>
      <c r="C12116" s="42"/>
      <c r="D12116" s="42"/>
      <c r="E12116" s="42"/>
      <c r="F12116" s="41"/>
      <c r="G12116" s="40" t="s">
        <v>13601</v>
      </c>
      <c r="H12116" s="40" t="s">
        <v>9617</v>
      </c>
      <c r="I12116" s="40">
        <v>70</v>
      </c>
      <c r="J12116" s="40">
        <v>0</v>
      </c>
      <c r="K12116" s="40">
        <v>70</v>
      </c>
      <c r="L12116"/>
    </row>
    <row r="12117" spans="1:12" ht="14.4" x14ac:dyDescent="0.3">
      <c r="A12117" s="44"/>
      <c r="B12117" s="42"/>
      <c r="C12117" s="42"/>
      <c r="D12117" s="42"/>
      <c r="E12117" s="42"/>
      <c r="F12117" s="41"/>
      <c r="G12117" s="47"/>
      <c r="H12117" s="40" t="s">
        <v>9643</v>
      </c>
      <c r="I12117" s="40">
        <v>70</v>
      </c>
      <c r="J12117" s="40">
        <v>0</v>
      </c>
      <c r="K12117" s="40">
        <v>70</v>
      </c>
      <c r="L12117"/>
    </row>
    <row r="12118" spans="1:12" ht="14.4" x14ac:dyDescent="0.3">
      <c r="A12118" s="44"/>
      <c r="B12118" s="41"/>
      <c r="C12118" s="43" t="s">
        <v>13610</v>
      </c>
      <c r="D12118" s="42"/>
      <c r="E12118" s="42"/>
      <c r="F12118" s="42"/>
      <c r="G12118" s="42"/>
      <c r="H12118" s="42"/>
      <c r="I12118" s="42"/>
      <c r="J12118" s="42"/>
      <c r="K12118" s="41"/>
      <c r="L12118"/>
    </row>
    <row r="12119" spans="1:12" ht="14.4" x14ac:dyDescent="0.3">
      <c r="A12119" s="43"/>
      <c r="B12119" s="42"/>
      <c r="C12119" s="42"/>
      <c r="D12119" s="42"/>
      <c r="E12119" s="42"/>
      <c r="F12119" s="41"/>
      <c r="G12119" s="40" t="s">
        <v>13601</v>
      </c>
      <c r="H12119" s="40" t="s">
        <v>9617</v>
      </c>
      <c r="I12119" s="40">
        <v>79</v>
      </c>
      <c r="J12119" s="40">
        <v>0</v>
      </c>
      <c r="K12119" s="40">
        <v>79</v>
      </c>
      <c r="L12119"/>
    </row>
    <row r="12120" spans="1:12" ht="14.4" x14ac:dyDescent="0.3">
      <c r="A12120" s="44"/>
      <c r="B12120" s="42"/>
      <c r="C12120" s="42"/>
      <c r="D12120" s="42"/>
      <c r="E12120" s="42"/>
      <c r="F12120" s="41"/>
      <c r="G12120" s="47"/>
      <c r="H12120" s="40" t="s">
        <v>9643</v>
      </c>
      <c r="I12120" s="40">
        <v>79</v>
      </c>
      <c r="J12120" s="40">
        <v>0</v>
      </c>
      <c r="K12120" s="40">
        <v>79</v>
      </c>
      <c r="L12120"/>
    </row>
    <row r="12121" spans="1:12" ht="14.4" x14ac:dyDescent="0.3">
      <c r="A12121" s="44"/>
      <c r="B12121" s="41"/>
      <c r="C12121" s="43" t="s">
        <v>13609</v>
      </c>
      <c r="D12121" s="42"/>
      <c r="E12121" s="42"/>
      <c r="F12121" s="42"/>
      <c r="G12121" s="42"/>
      <c r="H12121" s="42"/>
      <c r="I12121" s="42"/>
      <c r="J12121" s="42"/>
      <c r="K12121" s="41"/>
      <c r="L12121"/>
    </row>
    <row r="12122" spans="1:12" ht="14.4" x14ac:dyDescent="0.3">
      <c r="A12122" s="43"/>
      <c r="B12122" s="42"/>
      <c r="C12122" s="42"/>
      <c r="D12122" s="42"/>
      <c r="E12122" s="42"/>
      <c r="F12122" s="41"/>
      <c r="G12122" s="40" t="s">
        <v>13601</v>
      </c>
      <c r="H12122" s="40" t="s">
        <v>9617</v>
      </c>
      <c r="I12122" s="40">
        <v>95</v>
      </c>
      <c r="J12122" s="40">
        <v>0</v>
      </c>
      <c r="K12122" s="40">
        <v>95</v>
      </c>
      <c r="L12122"/>
    </row>
    <row r="12123" spans="1:12" ht="14.4" x14ac:dyDescent="0.3">
      <c r="A12123" s="44"/>
      <c r="B12123" s="42"/>
      <c r="C12123" s="42"/>
      <c r="D12123" s="42"/>
      <c r="E12123" s="42"/>
      <c r="F12123" s="41"/>
      <c r="G12123" s="47"/>
      <c r="H12123" s="40" t="s">
        <v>9643</v>
      </c>
      <c r="I12123" s="40">
        <v>95</v>
      </c>
      <c r="J12123" s="40">
        <v>0</v>
      </c>
      <c r="K12123" s="40">
        <v>95</v>
      </c>
      <c r="L12123"/>
    </row>
    <row r="12124" spans="1:12" ht="14.4" x14ac:dyDescent="0.3">
      <c r="A12124" s="44"/>
      <c r="B12124" s="41"/>
      <c r="C12124" s="43" t="s">
        <v>13608</v>
      </c>
      <c r="D12124" s="42"/>
      <c r="E12124" s="42"/>
      <c r="F12124" s="42"/>
      <c r="G12124" s="42"/>
      <c r="H12124" s="42"/>
      <c r="I12124" s="42"/>
      <c r="J12124" s="42"/>
      <c r="K12124" s="41"/>
      <c r="L12124"/>
    </row>
    <row r="12125" spans="1:12" ht="14.4" x14ac:dyDescent="0.3">
      <c r="A12125" s="43"/>
      <c r="B12125" s="42"/>
      <c r="C12125" s="42"/>
      <c r="D12125" s="42"/>
      <c r="E12125" s="42"/>
      <c r="F12125" s="41"/>
      <c r="G12125" s="40" t="s">
        <v>13601</v>
      </c>
      <c r="H12125" s="40" t="s">
        <v>9617</v>
      </c>
      <c r="I12125" s="40">
        <v>104</v>
      </c>
      <c r="J12125" s="40">
        <v>0</v>
      </c>
      <c r="K12125" s="40">
        <v>104</v>
      </c>
      <c r="L12125"/>
    </row>
    <row r="12126" spans="1:12" ht="14.4" x14ac:dyDescent="0.3">
      <c r="A12126" s="44"/>
      <c r="B12126" s="42"/>
      <c r="C12126" s="42"/>
      <c r="D12126" s="42"/>
      <c r="E12126" s="42"/>
      <c r="F12126" s="41"/>
      <c r="G12126" s="47"/>
      <c r="H12126" s="40" t="s">
        <v>9643</v>
      </c>
      <c r="I12126" s="40">
        <v>104</v>
      </c>
      <c r="J12126" s="40">
        <v>0</v>
      </c>
      <c r="K12126" s="40">
        <v>104</v>
      </c>
      <c r="L12126"/>
    </row>
    <row r="12127" spans="1:12" ht="14.4" x14ac:dyDescent="0.3">
      <c r="A12127" s="44"/>
      <c r="B12127" s="41"/>
      <c r="C12127" s="43" t="s">
        <v>13607</v>
      </c>
      <c r="D12127" s="42"/>
      <c r="E12127" s="42"/>
      <c r="F12127" s="42"/>
      <c r="G12127" s="42"/>
      <c r="H12127" s="42"/>
      <c r="I12127" s="42"/>
      <c r="J12127" s="42"/>
      <c r="K12127" s="41"/>
      <c r="L12127"/>
    </row>
    <row r="12128" spans="1:12" ht="14.4" x14ac:dyDescent="0.3">
      <c r="A12128" s="43"/>
      <c r="B12128" s="42"/>
      <c r="C12128" s="42"/>
      <c r="D12128" s="42"/>
      <c r="E12128" s="42"/>
      <c r="F12128" s="41"/>
      <c r="G12128" s="40" t="s">
        <v>13601</v>
      </c>
      <c r="H12128" s="40" t="s">
        <v>9617</v>
      </c>
      <c r="I12128" s="40">
        <v>124</v>
      </c>
      <c r="J12128" s="40">
        <v>0</v>
      </c>
      <c r="K12128" s="40">
        <v>124</v>
      </c>
      <c r="L12128"/>
    </row>
    <row r="12129" spans="1:12" ht="14.4" x14ac:dyDescent="0.3">
      <c r="A12129" s="44"/>
      <c r="B12129" s="42"/>
      <c r="C12129" s="42"/>
      <c r="D12129" s="42"/>
      <c r="E12129" s="42"/>
      <c r="F12129" s="41"/>
      <c r="G12129" s="47"/>
      <c r="H12129" s="40" t="s">
        <v>9643</v>
      </c>
      <c r="I12129" s="40">
        <v>124</v>
      </c>
      <c r="J12129" s="40">
        <v>0</v>
      </c>
      <c r="K12129" s="40">
        <v>124</v>
      </c>
      <c r="L12129"/>
    </row>
    <row r="12130" spans="1:12" ht="14.4" x14ac:dyDescent="0.3">
      <c r="A12130" s="44"/>
      <c r="B12130" s="41"/>
      <c r="C12130" s="43" t="s">
        <v>13606</v>
      </c>
      <c r="D12130" s="42"/>
      <c r="E12130" s="42"/>
      <c r="F12130" s="42"/>
      <c r="G12130" s="42"/>
      <c r="H12130" s="42"/>
      <c r="I12130" s="42"/>
      <c r="J12130" s="42"/>
      <c r="K12130" s="41"/>
      <c r="L12130"/>
    </row>
    <row r="12131" spans="1:12" ht="14.4" x14ac:dyDescent="0.3">
      <c r="A12131" s="43"/>
      <c r="B12131" s="42"/>
      <c r="C12131" s="42"/>
      <c r="D12131" s="42"/>
      <c r="E12131" s="42"/>
      <c r="F12131" s="41"/>
      <c r="G12131" s="40" t="s">
        <v>13601</v>
      </c>
      <c r="H12131" s="40" t="s">
        <v>9617</v>
      </c>
      <c r="I12131" s="40">
        <v>168</v>
      </c>
      <c r="J12131" s="40">
        <v>0</v>
      </c>
      <c r="K12131" s="40">
        <v>168</v>
      </c>
      <c r="L12131"/>
    </row>
    <row r="12132" spans="1:12" ht="14.4" x14ac:dyDescent="0.3">
      <c r="A12132" s="44"/>
      <c r="B12132" s="42"/>
      <c r="C12132" s="42"/>
      <c r="D12132" s="42"/>
      <c r="E12132" s="42"/>
      <c r="F12132" s="41"/>
      <c r="G12132" s="47"/>
      <c r="H12132" s="40" t="s">
        <v>9643</v>
      </c>
      <c r="I12132" s="40">
        <v>168</v>
      </c>
      <c r="J12132" s="40">
        <v>0</v>
      </c>
      <c r="K12132" s="40">
        <v>168</v>
      </c>
      <c r="L12132"/>
    </row>
    <row r="12133" spans="1:12" ht="14.4" x14ac:dyDescent="0.3">
      <c r="A12133" s="44"/>
      <c r="B12133" s="41"/>
      <c r="C12133" s="43" t="s">
        <v>13605</v>
      </c>
      <c r="D12133" s="42"/>
      <c r="E12133" s="42"/>
      <c r="F12133" s="42"/>
      <c r="G12133" s="42"/>
      <c r="H12133" s="42"/>
      <c r="I12133" s="42"/>
      <c r="J12133" s="42"/>
      <c r="K12133" s="41"/>
      <c r="L12133"/>
    </row>
    <row r="12134" spans="1:12" ht="14.4" x14ac:dyDescent="0.3">
      <c r="A12134" s="43"/>
      <c r="B12134" s="42"/>
      <c r="C12134" s="42"/>
      <c r="D12134" s="42"/>
      <c r="E12134" s="42"/>
      <c r="F12134" s="41"/>
      <c r="G12134" s="40" t="s">
        <v>13601</v>
      </c>
      <c r="H12134" s="40" t="s">
        <v>9617</v>
      </c>
      <c r="I12134" s="40">
        <v>222</v>
      </c>
      <c r="J12134" s="40">
        <v>0</v>
      </c>
      <c r="K12134" s="40">
        <v>222</v>
      </c>
      <c r="L12134"/>
    </row>
    <row r="12135" spans="1:12" ht="14.4" x14ac:dyDescent="0.3">
      <c r="A12135" s="44"/>
      <c r="B12135" s="42"/>
      <c r="C12135" s="42"/>
      <c r="D12135" s="42"/>
      <c r="E12135" s="42"/>
      <c r="F12135" s="41"/>
      <c r="G12135" s="47"/>
      <c r="H12135" s="40" t="s">
        <v>9643</v>
      </c>
      <c r="I12135" s="40">
        <v>222</v>
      </c>
      <c r="J12135" s="40">
        <v>0</v>
      </c>
      <c r="K12135" s="40">
        <v>222</v>
      </c>
      <c r="L12135"/>
    </row>
    <row r="12136" spans="1:12" ht="14.4" x14ac:dyDescent="0.3">
      <c r="A12136" s="44"/>
      <c r="B12136" s="41"/>
      <c r="C12136" s="43" t="s">
        <v>13604</v>
      </c>
      <c r="D12136" s="42"/>
      <c r="E12136" s="42"/>
      <c r="F12136" s="42"/>
      <c r="G12136" s="42"/>
      <c r="H12136" s="42"/>
      <c r="I12136" s="42"/>
      <c r="J12136" s="42"/>
      <c r="K12136" s="41"/>
      <c r="L12136"/>
    </row>
    <row r="12137" spans="1:12" ht="14.4" x14ac:dyDescent="0.3">
      <c r="A12137" s="43"/>
      <c r="B12137" s="42"/>
      <c r="C12137" s="42"/>
      <c r="D12137" s="42"/>
      <c r="E12137" s="42"/>
      <c r="F12137" s="41"/>
      <c r="G12137" s="40" t="s">
        <v>13601</v>
      </c>
      <c r="H12137" s="40" t="s">
        <v>9617</v>
      </c>
      <c r="I12137" s="40">
        <v>286</v>
      </c>
      <c r="J12137" s="40">
        <v>0</v>
      </c>
      <c r="K12137" s="40">
        <v>286</v>
      </c>
      <c r="L12137"/>
    </row>
    <row r="12138" spans="1:12" ht="14.4" x14ac:dyDescent="0.3">
      <c r="A12138" s="44"/>
      <c r="B12138" s="42"/>
      <c r="C12138" s="42"/>
      <c r="D12138" s="42"/>
      <c r="E12138" s="42"/>
      <c r="F12138" s="41"/>
      <c r="G12138" s="47"/>
      <c r="H12138" s="40" t="s">
        <v>9643</v>
      </c>
      <c r="I12138" s="40">
        <v>286</v>
      </c>
      <c r="J12138" s="40">
        <v>0</v>
      </c>
      <c r="K12138" s="40">
        <v>286</v>
      </c>
      <c r="L12138"/>
    </row>
    <row r="12139" spans="1:12" ht="14.4" x14ac:dyDescent="0.3">
      <c r="A12139" s="44"/>
      <c r="B12139" s="41"/>
      <c r="C12139" s="43" t="s">
        <v>13603</v>
      </c>
      <c r="D12139" s="42"/>
      <c r="E12139" s="42"/>
      <c r="F12139" s="42"/>
      <c r="G12139" s="42"/>
      <c r="H12139" s="42"/>
      <c r="I12139" s="42"/>
      <c r="J12139" s="42"/>
      <c r="K12139" s="41"/>
      <c r="L12139"/>
    </row>
    <row r="12140" spans="1:12" ht="14.4" x14ac:dyDescent="0.3">
      <c r="A12140" s="43"/>
      <c r="B12140" s="42"/>
      <c r="C12140" s="42"/>
      <c r="D12140" s="42"/>
      <c r="E12140" s="42"/>
      <c r="F12140" s="41"/>
      <c r="G12140" s="40" t="s">
        <v>13601</v>
      </c>
      <c r="H12140" s="40" t="s">
        <v>9617</v>
      </c>
      <c r="I12140" s="40">
        <v>335</v>
      </c>
      <c r="J12140" s="40">
        <v>0</v>
      </c>
      <c r="K12140" s="40">
        <v>335</v>
      </c>
      <c r="L12140"/>
    </row>
    <row r="12141" spans="1:12" ht="14.4" x14ac:dyDescent="0.3">
      <c r="A12141" s="44"/>
      <c r="B12141" s="42"/>
      <c r="C12141" s="42"/>
      <c r="D12141" s="42"/>
      <c r="E12141" s="42"/>
      <c r="F12141" s="41"/>
      <c r="G12141" s="47"/>
      <c r="H12141" s="40" t="s">
        <v>9643</v>
      </c>
      <c r="I12141" s="40">
        <v>335</v>
      </c>
      <c r="J12141" s="40">
        <v>0</v>
      </c>
      <c r="K12141" s="40">
        <v>335</v>
      </c>
      <c r="L12141"/>
    </row>
    <row r="12142" spans="1:12" ht="14.4" x14ac:dyDescent="0.3">
      <c r="A12142" s="44"/>
      <c r="B12142" s="41"/>
      <c r="C12142" s="43" t="s">
        <v>13602</v>
      </c>
      <c r="D12142" s="42"/>
      <c r="E12142" s="42"/>
      <c r="F12142" s="42"/>
      <c r="G12142" s="42"/>
      <c r="H12142" s="42"/>
      <c r="I12142" s="42"/>
      <c r="J12142" s="42"/>
      <c r="K12142" s="41"/>
      <c r="L12142"/>
    </row>
    <row r="12143" spans="1:12" ht="14.4" x14ac:dyDescent="0.3">
      <c r="A12143" s="43"/>
      <c r="B12143" s="42"/>
      <c r="C12143" s="42"/>
      <c r="D12143" s="42"/>
      <c r="E12143" s="42"/>
      <c r="F12143" s="41"/>
      <c r="G12143" s="40" t="s">
        <v>13601</v>
      </c>
      <c r="H12143" s="40" t="s">
        <v>9617</v>
      </c>
      <c r="I12143" s="40">
        <v>399</v>
      </c>
      <c r="J12143" s="40">
        <v>0</v>
      </c>
      <c r="K12143" s="40">
        <v>399</v>
      </c>
      <c r="L12143"/>
    </row>
    <row r="12144" spans="1:12" ht="14.4" x14ac:dyDescent="0.3">
      <c r="A12144" s="44"/>
      <c r="B12144" s="42"/>
      <c r="C12144" s="42"/>
      <c r="D12144" s="42"/>
      <c r="E12144" s="42"/>
      <c r="F12144" s="41"/>
      <c r="G12144" s="47"/>
      <c r="H12144" s="40" t="s">
        <v>9643</v>
      </c>
      <c r="I12144" s="40">
        <v>399</v>
      </c>
      <c r="J12144" s="40">
        <v>0</v>
      </c>
      <c r="K12144" s="40">
        <v>399</v>
      </c>
      <c r="L12144"/>
    </row>
    <row r="12145" spans="1:12" ht="14.4" x14ac:dyDescent="0.3">
      <c r="A12145" s="46" t="s">
        <v>13600</v>
      </c>
      <c r="B12145" s="41"/>
      <c r="C12145" s="45" t="s">
        <v>13599</v>
      </c>
      <c r="D12145" s="42"/>
      <c r="E12145" s="42"/>
      <c r="F12145" s="42"/>
      <c r="G12145" s="42"/>
      <c r="H12145" s="42"/>
      <c r="I12145" s="42"/>
      <c r="J12145" s="42"/>
      <c r="K12145" s="41"/>
      <c r="L12145"/>
    </row>
    <row r="12146" spans="1:12" ht="14.4" x14ac:dyDescent="0.3">
      <c r="A12146" s="44"/>
      <c r="B12146" s="41"/>
      <c r="C12146" s="43" t="s">
        <v>13596</v>
      </c>
      <c r="D12146" s="42"/>
      <c r="E12146" s="42"/>
      <c r="F12146" s="42"/>
      <c r="G12146" s="42"/>
      <c r="H12146" s="42"/>
      <c r="I12146" s="42"/>
      <c r="J12146" s="42"/>
      <c r="K12146" s="41"/>
      <c r="L12146"/>
    </row>
    <row r="12147" spans="1:12" ht="14.4" x14ac:dyDescent="0.3">
      <c r="A12147" s="43"/>
      <c r="B12147" s="42"/>
      <c r="C12147" s="42"/>
      <c r="D12147" s="42"/>
      <c r="E12147" s="42"/>
      <c r="F12147" s="41"/>
      <c r="G12147" s="40" t="s">
        <v>1963</v>
      </c>
      <c r="H12147" s="40" t="s">
        <v>9643</v>
      </c>
      <c r="I12147" s="40">
        <v>64</v>
      </c>
      <c r="J12147" s="40">
        <v>0</v>
      </c>
      <c r="K12147" s="40">
        <v>64</v>
      </c>
      <c r="L12147"/>
    </row>
    <row r="12148" spans="1:12" ht="14.4" x14ac:dyDescent="0.3">
      <c r="A12148" s="44"/>
      <c r="B12148" s="41"/>
      <c r="C12148" s="43" t="s">
        <v>13595</v>
      </c>
      <c r="D12148" s="42"/>
      <c r="E12148" s="42"/>
      <c r="F12148" s="42"/>
      <c r="G12148" s="42"/>
      <c r="H12148" s="42"/>
      <c r="I12148" s="42"/>
      <c r="J12148" s="42"/>
      <c r="K12148" s="41"/>
      <c r="L12148"/>
    </row>
    <row r="12149" spans="1:12" ht="14.4" x14ac:dyDescent="0.3">
      <c r="A12149" s="43"/>
      <c r="B12149" s="42"/>
      <c r="C12149" s="42"/>
      <c r="D12149" s="42"/>
      <c r="E12149" s="42"/>
      <c r="F12149" s="41"/>
      <c r="G12149" s="40" t="s">
        <v>1963</v>
      </c>
      <c r="H12149" s="40" t="s">
        <v>9643</v>
      </c>
      <c r="I12149" s="40">
        <v>84</v>
      </c>
      <c r="J12149" s="40">
        <v>0</v>
      </c>
      <c r="K12149" s="40">
        <v>84</v>
      </c>
      <c r="L12149"/>
    </row>
    <row r="12150" spans="1:12" ht="14.4" x14ac:dyDescent="0.3">
      <c r="A12150" s="44"/>
      <c r="B12150" s="41"/>
      <c r="C12150" s="43" t="s">
        <v>13594</v>
      </c>
      <c r="D12150" s="42"/>
      <c r="E12150" s="42"/>
      <c r="F12150" s="42"/>
      <c r="G12150" s="42"/>
      <c r="H12150" s="42"/>
      <c r="I12150" s="42"/>
      <c r="J12150" s="42"/>
      <c r="K12150" s="41"/>
      <c r="L12150"/>
    </row>
    <row r="12151" spans="1:12" ht="14.4" x14ac:dyDescent="0.3">
      <c r="A12151" s="43"/>
      <c r="B12151" s="42"/>
      <c r="C12151" s="42"/>
      <c r="D12151" s="42"/>
      <c r="E12151" s="42"/>
      <c r="F12151" s="41"/>
      <c r="G12151" s="40" t="s">
        <v>1963</v>
      </c>
      <c r="H12151" s="40" t="s">
        <v>9643</v>
      </c>
      <c r="I12151" s="40">
        <v>109</v>
      </c>
      <c r="J12151" s="40">
        <v>0</v>
      </c>
      <c r="K12151" s="40">
        <v>109</v>
      </c>
      <c r="L12151"/>
    </row>
    <row r="12152" spans="1:12" ht="14.4" x14ac:dyDescent="0.3">
      <c r="A12152" s="44"/>
      <c r="B12152" s="41"/>
      <c r="C12152" s="43" t="s">
        <v>13593</v>
      </c>
      <c r="D12152" s="42"/>
      <c r="E12152" s="42"/>
      <c r="F12152" s="42"/>
      <c r="G12152" s="42"/>
      <c r="H12152" s="42"/>
      <c r="I12152" s="42"/>
      <c r="J12152" s="42"/>
      <c r="K12152" s="41"/>
      <c r="L12152"/>
    </row>
    <row r="12153" spans="1:12" ht="14.4" x14ac:dyDescent="0.3">
      <c r="A12153" s="43"/>
      <c r="B12153" s="42"/>
      <c r="C12153" s="42"/>
      <c r="D12153" s="42"/>
      <c r="E12153" s="42"/>
      <c r="F12153" s="41"/>
      <c r="G12153" s="40" t="s">
        <v>1963</v>
      </c>
      <c r="H12153" s="40" t="s">
        <v>9643</v>
      </c>
      <c r="I12153" s="40">
        <v>121</v>
      </c>
      <c r="J12153" s="40">
        <v>0</v>
      </c>
      <c r="K12153" s="40">
        <v>121</v>
      </c>
      <c r="L12153"/>
    </row>
    <row r="12154" spans="1:12" ht="14.4" x14ac:dyDescent="0.3">
      <c r="A12154" s="46" t="s">
        <v>13598</v>
      </c>
      <c r="B12154" s="41"/>
      <c r="C12154" s="45" t="s">
        <v>13597</v>
      </c>
      <c r="D12154" s="42"/>
      <c r="E12154" s="42"/>
      <c r="F12154" s="42"/>
      <c r="G12154" s="42"/>
      <c r="H12154" s="42"/>
      <c r="I12154" s="42"/>
      <c r="J12154" s="42"/>
      <c r="K12154" s="41"/>
      <c r="L12154"/>
    </row>
    <row r="12155" spans="1:12" ht="14.4" x14ac:dyDescent="0.3">
      <c r="A12155" s="44"/>
      <c r="B12155" s="41"/>
      <c r="C12155" s="43" t="s">
        <v>13596</v>
      </c>
      <c r="D12155" s="42"/>
      <c r="E12155" s="42"/>
      <c r="F12155" s="42"/>
      <c r="G12155" s="42"/>
      <c r="H12155" s="42"/>
      <c r="I12155" s="42"/>
      <c r="J12155" s="42"/>
      <c r="K12155" s="41"/>
      <c r="L12155"/>
    </row>
    <row r="12156" spans="1:12" ht="14.4" x14ac:dyDescent="0.3">
      <c r="A12156" s="43"/>
      <c r="B12156" s="42"/>
      <c r="C12156" s="42"/>
      <c r="D12156" s="42"/>
      <c r="E12156" s="42"/>
      <c r="F12156" s="41"/>
      <c r="G12156" s="40" t="s">
        <v>1963</v>
      </c>
      <c r="H12156" s="40" t="s">
        <v>9643</v>
      </c>
      <c r="I12156" s="40">
        <v>48</v>
      </c>
      <c r="J12156" s="40">
        <v>0</v>
      </c>
      <c r="K12156" s="40">
        <v>48</v>
      </c>
      <c r="L12156"/>
    </row>
    <row r="12157" spans="1:12" ht="14.4" x14ac:dyDescent="0.3">
      <c r="A12157" s="44"/>
      <c r="B12157" s="41"/>
      <c r="C12157" s="43" t="s">
        <v>13595</v>
      </c>
      <c r="D12157" s="42"/>
      <c r="E12157" s="42"/>
      <c r="F12157" s="42"/>
      <c r="G12157" s="42"/>
      <c r="H12157" s="42"/>
      <c r="I12157" s="42"/>
      <c r="J12157" s="42"/>
      <c r="K12157" s="41"/>
      <c r="L12157"/>
    </row>
    <row r="12158" spans="1:12" ht="14.4" x14ac:dyDescent="0.3">
      <c r="A12158" s="43"/>
      <c r="B12158" s="42"/>
      <c r="C12158" s="42"/>
      <c r="D12158" s="42"/>
      <c r="E12158" s="42"/>
      <c r="F12158" s="41"/>
      <c r="G12158" s="40" t="s">
        <v>1963</v>
      </c>
      <c r="H12158" s="40" t="s">
        <v>9643</v>
      </c>
      <c r="I12158" s="40">
        <v>56</v>
      </c>
      <c r="J12158" s="40">
        <v>0</v>
      </c>
      <c r="K12158" s="40">
        <v>56</v>
      </c>
      <c r="L12158"/>
    </row>
    <row r="12159" spans="1:12" ht="14.4" x14ac:dyDescent="0.3">
      <c r="A12159" s="44"/>
      <c r="B12159" s="41"/>
      <c r="C12159" s="43" t="s">
        <v>13594</v>
      </c>
      <c r="D12159" s="42"/>
      <c r="E12159" s="42"/>
      <c r="F12159" s="42"/>
      <c r="G12159" s="42"/>
      <c r="H12159" s="42"/>
      <c r="I12159" s="42"/>
      <c r="J12159" s="42"/>
      <c r="K12159" s="41"/>
      <c r="L12159"/>
    </row>
    <row r="12160" spans="1:12" ht="14.4" x14ac:dyDescent="0.3">
      <c r="A12160" s="43"/>
      <c r="B12160" s="42"/>
      <c r="C12160" s="42"/>
      <c r="D12160" s="42"/>
      <c r="E12160" s="42"/>
      <c r="F12160" s="41"/>
      <c r="G12160" s="40" t="s">
        <v>1963</v>
      </c>
      <c r="H12160" s="40" t="s">
        <v>9643</v>
      </c>
      <c r="I12160" s="40">
        <v>73</v>
      </c>
      <c r="J12160" s="40">
        <v>0</v>
      </c>
      <c r="K12160" s="40">
        <v>73</v>
      </c>
      <c r="L12160"/>
    </row>
    <row r="12161" spans="1:12" ht="14.4" x14ac:dyDescent="0.3">
      <c r="A12161" s="44"/>
      <c r="B12161" s="41"/>
      <c r="C12161" s="43" t="s">
        <v>13593</v>
      </c>
      <c r="D12161" s="42"/>
      <c r="E12161" s="42"/>
      <c r="F12161" s="42"/>
      <c r="G12161" s="42"/>
      <c r="H12161" s="42"/>
      <c r="I12161" s="42"/>
      <c r="J12161" s="42"/>
      <c r="K12161" s="41"/>
      <c r="L12161"/>
    </row>
    <row r="12162" spans="1:12" ht="14.4" x14ac:dyDescent="0.3">
      <c r="A12162" s="43"/>
      <c r="B12162" s="42"/>
      <c r="C12162" s="42"/>
      <c r="D12162" s="42"/>
      <c r="E12162" s="42"/>
      <c r="F12162" s="41"/>
      <c r="G12162" s="40" t="s">
        <v>1963</v>
      </c>
      <c r="H12162" s="40" t="s">
        <v>9643</v>
      </c>
      <c r="I12162" s="40">
        <v>105</v>
      </c>
      <c r="J12162" s="40">
        <v>0</v>
      </c>
      <c r="K12162" s="40">
        <v>105</v>
      </c>
      <c r="L12162"/>
    </row>
    <row r="12163" spans="1:12" ht="20.399999999999999" x14ac:dyDescent="0.3">
      <c r="A12163" s="49" t="s">
        <v>4699</v>
      </c>
      <c r="B12163" s="41"/>
      <c r="C12163" s="49" t="s">
        <v>617</v>
      </c>
      <c r="D12163" s="42"/>
      <c r="E12163" s="42"/>
      <c r="F12163" s="41"/>
      <c r="G12163" s="48" t="s">
        <v>616</v>
      </c>
      <c r="H12163" s="48" t="s">
        <v>615</v>
      </c>
      <c r="I12163" s="48" t="s">
        <v>614</v>
      </c>
      <c r="J12163" s="48" t="s">
        <v>613</v>
      </c>
      <c r="K12163" s="48" t="s">
        <v>612</v>
      </c>
      <c r="L12163"/>
    </row>
    <row r="12164" spans="1:12" ht="14.4" x14ac:dyDescent="0.3">
      <c r="A12164" s="46" t="s">
        <v>15908</v>
      </c>
      <c r="B12164" s="41"/>
      <c r="C12164" s="45" t="s">
        <v>15907</v>
      </c>
      <c r="D12164" s="42"/>
      <c r="E12164" s="42"/>
      <c r="F12164" s="42"/>
      <c r="G12164" s="42"/>
      <c r="H12164" s="42"/>
      <c r="I12164" s="42"/>
      <c r="J12164" s="42"/>
      <c r="K12164" s="41"/>
      <c r="L12164"/>
    </row>
    <row r="12165" spans="1:12" ht="14.4" x14ac:dyDescent="0.3">
      <c r="A12165" s="44"/>
      <c r="B12165" s="41"/>
      <c r="C12165" s="43" t="s">
        <v>9618</v>
      </c>
      <c r="D12165" s="42"/>
      <c r="E12165" s="42"/>
      <c r="F12165" s="42"/>
      <c r="G12165" s="42"/>
      <c r="H12165" s="42"/>
      <c r="I12165" s="42"/>
      <c r="J12165" s="42"/>
      <c r="K12165" s="41"/>
      <c r="L12165"/>
    </row>
    <row r="12166" spans="1:12" ht="14.4" x14ac:dyDescent="0.3">
      <c r="A12166" s="43"/>
      <c r="B12166" s="42"/>
      <c r="C12166" s="42"/>
      <c r="D12166" s="42"/>
      <c r="E12166" s="42"/>
      <c r="F12166" s="41"/>
      <c r="G12166" s="40" t="s">
        <v>551</v>
      </c>
      <c r="H12166" s="40" t="s">
        <v>9617</v>
      </c>
      <c r="I12166" s="40">
        <v>92</v>
      </c>
      <c r="J12166" s="40">
        <v>0</v>
      </c>
      <c r="K12166" s="40">
        <v>92</v>
      </c>
      <c r="L12166"/>
    </row>
    <row r="12167" spans="1:12" ht="14.4" x14ac:dyDescent="0.3">
      <c r="A12167" s="44"/>
      <c r="B12167" s="42"/>
      <c r="C12167" s="42"/>
      <c r="D12167" s="42"/>
      <c r="E12167" s="42"/>
      <c r="F12167" s="41"/>
      <c r="G12167" s="47"/>
      <c r="H12167" s="40" t="s">
        <v>9644</v>
      </c>
      <c r="I12167" s="40">
        <v>193</v>
      </c>
      <c r="J12167" s="40">
        <v>0</v>
      </c>
      <c r="K12167" s="40">
        <v>193</v>
      </c>
      <c r="L12167"/>
    </row>
    <row r="12168" spans="1:12" ht="14.4" x14ac:dyDescent="0.3">
      <c r="A12168" s="44"/>
      <c r="B12168" s="42"/>
      <c r="C12168" s="42"/>
      <c r="D12168" s="42"/>
      <c r="E12168" s="42"/>
      <c r="F12168" s="41"/>
      <c r="G12168" s="47"/>
      <c r="H12168" s="40" t="s">
        <v>9643</v>
      </c>
      <c r="I12168" s="40">
        <v>285</v>
      </c>
      <c r="J12168" s="40">
        <v>0</v>
      </c>
      <c r="K12168" s="40">
        <v>285</v>
      </c>
      <c r="L12168"/>
    </row>
    <row r="12169" spans="1:12" ht="14.4" x14ac:dyDescent="0.3">
      <c r="A12169" s="46" t="s">
        <v>15906</v>
      </c>
      <c r="B12169" s="41"/>
      <c r="C12169" s="45" t="s">
        <v>15905</v>
      </c>
      <c r="D12169" s="42"/>
      <c r="E12169" s="42"/>
      <c r="F12169" s="42"/>
      <c r="G12169" s="42"/>
      <c r="H12169" s="42"/>
      <c r="I12169" s="42"/>
      <c r="J12169" s="42"/>
      <c r="K12169" s="41"/>
      <c r="L12169"/>
    </row>
    <row r="12170" spans="1:12" ht="14.4" x14ac:dyDescent="0.3">
      <c r="A12170" s="44"/>
      <c r="B12170" s="41"/>
      <c r="C12170" s="43" t="s">
        <v>14095</v>
      </c>
      <c r="D12170" s="42"/>
      <c r="E12170" s="42"/>
      <c r="F12170" s="42"/>
      <c r="G12170" s="42"/>
      <c r="H12170" s="42"/>
      <c r="I12170" s="42"/>
      <c r="J12170" s="42"/>
      <c r="K12170" s="41"/>
      <c r="L12170"/>
    </row>
    <row r="12171" spans="1:12" ht="14.4" x14ac:dyDescent="0.3">
      <c r="A12171" s="43"/>
      <c r="B12171" s="42"/>
      <c r="C12171" s="42"/>
      <c r="D12171" s="42"/>
      <c r="E12171" s="42"/>
      <c r="F12171" s="41"/>
      <c r="G12171" s="40" t="s">
        <v>15813</v>
      </c>
      <c r="H12171" s="40" t="s">
        <v>9643</v>
      </c>
      <c r="I12171" s="40">
        <v>121</v>
      </c>
      <c r="J12171" s="40">
        <v>0</v>
      </c>
      <c r="K12171" s="40">
        <v>121</v>
      </c>
      <c r="L12171"/>
    </row>
    <row r="12172" spans="1:12" ht="14.4" x14ac:dyDescent="0.3">
      <c r="A12172" s="44"/>
      <c r="B12172" s="41"/>
      <c r="C12172" s="43" t="s">
        <v>14094</v>
      </c>
      <c r="D12172" s="42"/>
      <c r="E12172" s="42"/>
      <c r="F12172" s="42"/>
      <c r="G12172" s="42"/>
      <c r="H12172" s="42"/>
      <c r="I12172" s="42"/>
      <c r="J12172" s="42"/>
      <c r="K12172" s="41"/>
      <c r="L12172"/>
    </row>
    <row r="12173" spans="1:12" ht="14.4" x14ac:dyDescent="0.3">
      <c r="A12173" s="43"/>
      <c r="B12173" s="42"/>
      <c r="C12173" s="42"/>
      <c r="D12173" s="42"/>
      <c r="E12173" s="42"/>
      <c r="F12173" s="41"/>
      <c r="G12173" s="40" t="s">
        <v>15813</v>
      </c>
      <c r="H12173" s="40" t="s">
        <v>9643</v>
      </c>
      <c r="I12173" s="40">
        <v>188</v>
      </c>
      <c r="J12173" s="40">
        <v>0</v>
      </c>
      <c r="K12173" s="40">
        <v>188</v>
      </c>
      <c r="L12173"/>
    </row>
    <row r="12174" spans="1:12" ht="14.4" x14ac:dyDescent="0.3">
      <c r="A12174" s="44"/>
      <c r="B12174" s="41"/>
      <c r="C12174" s="43" t="s">
        <v>14093</v>
      </c>
      <c r="D12174" s="42"/>
      <c r="E12174" s="42"/>
      <c r="F12174" s="42"/>
      <c r="G12174" s="42"/>
      <c r="H12174" s="42"/>
      <c r="I12174" s="42"/>
      <c r="J12174" s="42"/>
      <c r="K12174" s="41"/>
      <c r="L12174"/>
    </row>
    <row r="12175" spans="1:12" ht="14.4" x14ac:dyDescent="0.3">
      <c r="A12175" s="43"/>
      <c r="B12175" s="42"/>
      <c r="C12175" s="42"/>
      <c r="D12175" s="42"/>
      <c r="E12175" s="42"/>
      <c r="F12175" s="41"/>
      <c r="G12175" s="40" t="s">
        <v>15813</v>
      </c>
      <c r="H12175" s="40" t="s">
        <v>9643</v>
      </c>
      <c r="I12175" s="40">
        <v>238</v>
      </c>
      <c r="J12175" s="40">
        <v>0</v>
      </c>
      <c r="K12175" s="40">
        <v>238</v>
      </c>
      <c r="L12175"/>
    </row>
    <row r="12176" spans="1:12" ht="14.4" x14ac:dyDescent="0.3">
      <c r="A12176" s="44"/>
      <c r="B12176" s="41"/>
      <c r="C12176" s="43" t="s">
        <v>14092</v>
      </c>
      <c r="D12176" s="42"/>
      <c r="E12176" s="42"/>
      <c r="F12176" s="42"/>
      <c r="G12176" s="42"/>
      <c r="H12176" s="42"/>
      <c r="I12176" s="42"/>
      <c r="J12176" s="42"/>
      <c r="K12176" s="41"/>
      <c r="L12176"/>
    </row>
    <row r="12177" spans="1:12" ht="14.4" x14ac:dyDescent="0.3">
      <c r="A12177" s="43"/>
      <c r="B12177" s="42"/>
      <c r="C12177" s="42"/>
      <c r="D12177" s="42"/>
      <c r="E12177" s="42"/>
      <c r="F12177" s="41"/>
      <c r="G12177" s="40" t="s">
        <v>15813</v>
      </c>
      <c r="H12177" s="40" t="s">
        <v>9643</v>
      </c>
      <c r="I12177" s="40">
        <v>364</v>
      </c>
      <c r="J12177" s="40">
        <v>0</v>
      </c>
      <c r="K12177" s="40">
        <v>364</v>
      </c>
      <c r="L12177"/>
    </row>
    <row r="12178" spans="1:12" ht="14.4" x14ac:dyDescent="0.3">
      <c r="A12178" s="44"/>
      <c r="B12178" s="41"/>
      <c r="C12178" s="43" t="s">
        <v>14091</v>
      </c>
      <c r="D12178" s="42"/>
      <c r="E12178" s="42"/>
      <c r="F12178" s="42"/>
      <c r="G12178" s="42"/>
      <c r="H12178" s="42"/>
      <c r="I12178" s="42"/>
      <c r="J12178" s="42"/>
      <c r="K12178" s="41"/>
      <c r="L12178"/>
    </row>
    <row r="12179" spans="1:12" ht="14.4" x14ac:dyDescent="0.3">
      <c r="A12179" s="43"/>
      <c r="B12179" s="42"/>
      <c r="C12179" s="42"/>
      <c r="D12179" s="42"/>
      <c r="E12179" s="42"/>
      <c r="F12179" s="41"/>
      <c r="G12179" s="40" t="s">
        <v>15813</v>
      </c>
      <c r="H12179" s="40" t="s">
        <v>9643</v>
      </c>
      <c r="I12179" s="40">
        <v>529</v>
      </c>
      <c r="J12179" s="40">
        <v>0</v>
      </c>
      <c r="K12179" s="40">
        <v>529</v>
      </c>
      <c r="L12179"/>
    </row>
    <row r="12180" spans="1:12" ht="14.4" x14ac:dyDescent="0.3">
      <c r="A12180" s="44"/>
      <c r="B12180" s="41"/>
      <c r="C12180" s="43" t="s">
        <v>14090</v>
      </c>
      <c r="D12180" s="42"/>
      <c r="E12180" s="42"/>
      <c r="F12180" s="42"/>
      <c r="G12180" s="42"/>
      <c r="H12180" s="42"/>
      <c r="I12180" s="42"/>
      <c r="J12180" s="42"/>
      <c r="K12180" s="41"/>
      <c r="L12180"/>
    </row>
    <row r="12181" spans="1:12" ht="14.4" x14ac:dyDescent="0.3">
      <c r="A12181" s="43"/>
      <c r="B12181" s="42"/>
      <c r="C12181" s="42"/>
      <c r="D12181" s="42"/>
      <c r="E12181" s="42"/>
      <c r="F12181" s="41"/>
      <c r="G12181" s="40" t="s">
        <v>15813</v>
      </c>
      <c r="H12181" s="40" t="s">
        <v>9643</v>
      </c>
      <c r="I12181" s="40">
        <v>922</v>
      </c>
      <c r="J12181" s="40">
        <v>0</v>
      </c>
      <c r="K12181" s="40">
        <v>922</v>
      </c>
      <c r="L12181"/>
    </row>
    <row r="12182" spans="1:12" ht="14.4" x14ac:dyDescent="0.3">
      <c r="A12182" s="44"/>
      <c r="B12182" s="41"/>
      <c r="C12182" s="43" t="s">
        <v>14089</v>
      </c>
      <c r="D12182" s="42"/>
      <c r="E12182" s="42"/>
      <c r="F12182" s="42"/>
      <c r="G12182" s="42"/>
      <c r="H12182" s="42"/>
      <c r="I12182" s="42"/>
      <c r="J12182" s="42"/>
      <c r="K12182" s="41"/>
      <c r="L12182"/>
    </row>
    <row r="12183" spans="1:12" ht="14.4" x14ac:dyDescent="0.3">
      <c r="A12183" s="43"/>
      <c r="B12183" s="42"/>
      <c r="C12183" s="42"/>
      <c r="D12183" s="42"/>
      <c r="E12183" s="42"/>
      <c r="F12183" s="41"/>
      <c r="G12183" s="40" t="s">
        <v>15813</v>
      </c>
      <c r="H12183" s="40" t="s">
        <v>9643</v>
      </c>
      <c r="I12183" s="40">
        <v>1348</v>
      </c>
      <c r="J12183" s="40">
        <v>0</v>
      </c>
      <c r="K12183" s="40">
        <v>1348</v>
      </c>
      <c r="L12183"/>
    </row>
    <row r="12184" spans="1:12" ht="14.4" x14ac:dyDescent="0.3">
      <c r="A12184" s="44"/>
      <c r="B12184" s="41"/>
      <c r="C12184" s="43" t="s">
        <v>14088</v>
      </c>
      <c r="D12184" s="42"/>
      <c r="E12184" s="42"/>
      <c r="F12184" s="42"/>
      <c r="G12184" s="42"/>
      <c r="H12184" s="42"/>
      <c r="I12184" s="42"/>
      <c r="J12184" s="42"/>
      <c r="K12184" s="41"/>
      <c r="L12184"/>
    </row>
    <row r="12185" spans="1:12" ht="14.4" x14ac:dyDescent="0.3">
      <c r="A12185" s="43"/>
      <c r="B12185" s="42"/>
      <c r="C12185" s="42"/>
      <c r="D12185" s="42"/>
      <c r="E12185" s="42"/>
      <c r="F12185" s="41"/>
      <c r="G12185" s="40" t="s">
        <v>15813</v>
      </c>
      <c r="H12185" s="40" t="s">
        <v>9643</v>
      </c>
      <c r="I12185" s="40">
        <v>1788</v>
      </c>
      <c r="J12185" s="40">
        <v>0</v>
      </c>
      <c r="K12185" s="40">
        <v>1788</v>
      </c>
      <c r="L12185"/>
    </row>
    <row r="12186" spans="1:12" ht="14.4" x14ac:dyDescent="0.3">
      <c r="A12186" s="44"/>
      <c r="B12186" s="41"/>
      <c r="C12186" s="43" t="s">
        <v>14087</v>
      </c>
      <c r="D12186" s="42"/>
      <c r="E12186" s="42"/>
      <c r="F12186" s="42"/>
      <c r="G12186" s="42"/>
      <c r="H12186" s="42"/>
      <c r="I12186" s="42"/>
      <c r="J12186" s="42"/>
      <c r="K12186" s="41"/>
      <c r="L12186"/>
    </row>
    <row r="12187" spans="1:12" ht="14.4" x14ac:dyDescent="0.3">
      <c r="A12187" s="43"/>
      <c r="B12187" s="42"/>
      <c r="C12187" s="42"/>
      <c r="D12187" s="42"/>
      <c r="E12187" s="42"/>
      <c r="F12187" s="41"/>
      <c r="G12187" s="40" t="s">
        <v>15813</v>
      </c>
      <c r="H12187" s="40" t="s">
        <v>9643</v>
      </c>
      <c r="I12187" s="40">
        <v>2858</v>
      </c>
      <c r="J12187" s="40">
        <v>0</v>
      </c>
      <c r="K12187" s="40">
        <v>2858</v>
      </c>
      <c r="L12187"/>
    </row>
    <row r="12188" spans="1:12" ht="14.4" x14ac:dyDescent="0.3">
      <c r="A12188" s="44"/>
      <c r="B12188" s="41"/>
      <c r="C12188" s="43" t="s">
        <v>14086</v>
      </c>
      <c r="D12188" s="42"/>
      <c r="E12188" s="42"/>
      <c r="F12188" s="42"/>
      <c r="G12188" s="42"/>
      <c r="H12188" s="42"/>
      <c r="I12188" s="42"/>
      <c r="J12188" s="42"/>
      <c r="K12188" s="41"/>
      <c r="L12188"/>
    </row>
    <row r="12189" spans="1:12" ht="14.4" x14ac:dyDescent="0.3">
      <c r="A12189" s="43"/>
      <c r="B12189" s="42"/>
      <c r="C12189" s="42"/>
      <c r="D12189" s="42"/>
      <c r="E12189" s="42"/>
      <c r="F12189" s="41"/>
      <c r="G12189" s="40" t="s">
        <v>15813</v>
      </c>
      <c r="H12189" s="40" t="s">
        <v>9643</v>
      </c>
      <c r="I12189" s="40">
        <v>3980</v>
      </c>
      <c r="J12189" s="40">
        <v>0</v>
      </c>
      <c r="K12189" s="40">
        <v>3980</v>
      </c>
      <c r="L12189"/>
    </row>
    <row r="12190" spans="1:12" ht="14.4" x14ac:dyDescent="0.3">
      <c r="A12190" s="46" t="s">
        <v>15904</v>
      </c>
      <c r="B12190" s="41"/>
      <c r="C12190" s="45" t="s">
        <v>15903</v>
      </c>
      <c r="D12190" s="42"/>
      <c r="E12190" s="42"/>
      <c r="F12190" s="42"/>
      <c r="G12190" s="42"/>
      <c r="H12190" s="42"/>
      <c r="I12190" s="42"/>
      <c r="J12190" s="42"/>
      <c r="K12190" s="41"/>
      <c r="L12190"/>
    </row>
    <row r="12191" spans="1:12" ht="14.4" x14ac:dyDescent="0.3">
      <c r="A12191" s="44"/>
      <c r="B12191" s="41"/>
      <c r="C12191" s="43" t="s">
        <v>15902</v>
      </c>
      <c r="D12191" s="42"/>
      <c r="E12191" s="42"/>
      <c r="F12191" s="42"/>
      <c r="G12191" s="42"/>
      <c r="H12191" s="42"/>
      <c r="I12191" s="42"/>
      <c r="J12191" s="42"/>
      <c r="K12191" s="41"/>
      <c r="L12191"/>
    </row>
    <row r="12192" spans="1:12" ht="14.4" x14ac:dyDescent="0.3">
      <c r="A12192" s="43"/>
      <c r="B12192" s="42"/>
      <c r="C12192" s="42"/>
      <c r="D12192" s="42"/>
      <c r="E12192" s="42"/>
      <c r="F12192" s="41"/>
      <c r="G12192" s="40" t="s">
        <v>607</v>
      </c>
      <c r="H12192" s="40" t="s">
        <v>9617</v>
      </c>
      <c r="I12192" s="40">
        <v>48</v>
      </c>
      <c r="J12192" s="40">
        <v>0</v>
      </c>
      <c r="K12192" s="40">
        <v>48</v>
      </c>
      <c r="L12192"/>
    </row>
    <row r="12193" spans="1:12" ht="14.4" x14ac:dyDescent="0.3">
      <c r="A12193" s="44"/>
      <c r="B12193" s="42"/>
      <c r="C12193" s="42"/>
      <c r="D12193" s="42"/>
      <c r="E12193" s="42"/>
      <c r="F12193" s="41"/>
      <c r="G12193" s="47"/>
      <c r="H12193" s="40" t="s">
        <v>9644</v>
      </c>
      <c r="I12193" s="40">
        <v>944</v>
      </c>
      <c r="J12193" s="40">
        <v>0</v>
      </c>
      <c r="K12193" s="40">
        <v>944</v>
      </c>
      <c r="L12193"/>
    </row>
    <row r="12194" spans="1:12" ht="14.4" x14ac:dyDescent="0.3">
      <c r="A12194" s="44"/>
      <c r="B12194" s="42"/>
      <c r="C12194" s="42"/>
      <c r="D12194" s="42"/>
      <c r="E12194" s="42"/>
      <c r="F12194" s="41"/>
      <c r="G12194" s="47"/>
      <c r="H12194" s="40" t="s">
        <v>9643</v>
      </c>
      <c r="I12194" s="40">
        <v>991</v>
      </c>
      <c r="J12194" s="40">
        <v>0</v>
      </c>
      <c r="K12194" s="40">
        <v>991</v>
      </c>
      <c r="L12194"/>
    </row>
    <row r="12195" spans="1:12" ht="14.4" x14ac:dyDescent="0.3">
      <c r="A12195" s="44"/>
      <c r="B12195" s="41"/>
      <c r="C12195" s="43" t="s">
        <v>15901</v>
      </c>
      <c r="D12195" s="42"/>
      <c r="E12195" s="42"/>
      <c r="F12195" s="42"/>
      <c r="G12195" s="42"/>
      <c r="H12195" s="42"/>
      <c r="I12195" s="42"/>
      <c r="J12195" s="42"/>
      <c r="K12195" s="41"/>
      <c r="L12195"/>
    </row>
    <row r="12196" spans="1:12" ht="14.4" x14ac:dyDescent="0.3">
      <c r="A12196" s="43"/>
      <c r="B12196" s="42"/>
      <c r="C12196" s="42"/>
      <c r="D12196" s="42"/>
      <c r="E12196" s="42"/>
      <c r="F12196" s="41"/>
      <c r="G12196" s="40" t="s">
        <v>607</v>
      </c>
      <c r="H12196" s="40" t="s">
        <v>9617</v>
      </c>
      <c r="I12196" s="40">
        <v>50</v>
      </c>
      <c r="J12196" s="40">
        <v>0</v>
      </c>
      <c r="K12196" s="40">
        <v>50</v>
      </c>
      <c r="L12196"/>
    </row>
    <row r="12197" spans="1:12" ht="14.4" x14ac:dyDescent="0.3">
      <c r="A12197" s="44"/>
      <c r="B12197" s="42"/>
      <c r="C12197" s="42"/>
      <c r="D12197" s="42"/>
      <c r="E12197" s="42"/>
      <c r="F12197" s="41"/>
      <c r="G12197" s="47"/>
      <c r="H12197" s="40" t="s">
        <v>9644</v>
      </c>
      <c r="I12197" s="40">
        <v>1214</v>
      </c>
      <c r="J12197" s="40">
        <v>0</v>
      </c>
      <c r="K12197" s="40">
        <v>1214</v>
      </c>
      <c r="L12197"/>
    </row>
    <row r="12198" spans="1:12" ht="14.4" x14ac:dyDescent="0.3">
      <c r="A12198" s="44"/>
      <c r="B12198" s="42"/>
      <c r="C12198" s="42"/>
      <c r="D12198" s="42"/>
      <c r="E12198" s="42"/>
      <c r="F12198" s="41"/>
      <c r="G12198" s="47"/>
      <c r="H12198" s="40" t="s">
        <v>9643</v>
      </c>
      <c r="I12198" s="40">
        <v>1264</v>
      </c>
      <c r="J12198" s="40">
        <v>0</v>
      </c>
      <c r="K12198" s="40">
        <v>1264</v>
      </c>
      <c r="L12198"/>
    </row>
    <row r="12199" spans="1:12" ht="14.4" x14ac:dyDescent="0.3">
      <c r="A12199" s="44"/>
      <c r="B12199" s="41"/>
      <c r="C12199" s="43" t="s">
        <v>15900</v>
      </c>
      <c r="D12199" s="42"/>
      <c r="E12199" s="42"/>
      <c r="F12199" s="42"/>
      <c r="G12199" s="42"/>
      <c r="H12199" s="42"/>
      <c r="I12199" s="42"/>
      <c r="J12199" s="42"/>
      <c r="K12199" s="41"/>
      <c r="L12199"/>
    </row>
    <row r="12200" spans="1:12" ht="14.4" x14ac:dyDescent="0.3">
      <c r="A12200" s="43"/>
      <c r="B12200" s="42"/>
      <c r="C12200" s="42"/>
      <c r="D12200" s="42"/>
      <c r="E12200" s="42"/>
      <c r="F12200" s="41"/>
      <c r="G12200" s="40" t="s">
        <v>607</v>
      </c>
      <c r="H12200" s="40" t="s">
        <v>9617</v>
      </c>
      <c r="I12200" s="40">
        <v>54</v>
      </c>
      <c r="J12200" s="40">
        <v>0</v>
      </c>
      <c r="K12200" s="40">
        <v>54</v>
      </c>
      <c r="L12200"/>
    </row>
    <row r="12201" spans="1:12" ht="14.4" x14ac:dyDescent="0.3">
      <c r="A12201" s="44"/>
      <c r="B12201" s="42"/>
      <c r="C12201" s="42"/>
      <c r="D12201" s="42"/>
      <c r="E12201" s="42"/>
      <c r="F12201" s="41"/>
      <c r="G12201" s="47"/>
      <c r="H12201" s="40" t="s">
        <v>9644</v>
      </c>
      <c r="I12201" s="40">
        <v>1515</v>
      </c>
      <c r="J12201" s="40">
        <v>0</v>
      </c>
      <c r="K12201" s="40">
        <v>1515</v>
      </c>
      <c r="L12201"/>
    </row>
    <row r="12202" spans="1:12" ht="14.4" x14ac:dyDescent="0.3">
      <c r="A12202" s="44"/>
      <c r="B12202" s="42"/>
      <c r="C12202" s="42"/>
      <c r="D12202" s="42"/>
      <c r="E12202" s="42"/>
      <c r="F12202" s="41"/>
      <c r="G12202" s="47"/>
      <c r="H12202" s="40" t="s">
        <v>9643</v>
      </c>
      <c r="I12202" s="40">
        <v>1569</v>
      </c>
      <c r="J12202" s="40">
        <v>0</v>
      </c>
      <c r="K12202" s="40">
        <v>1569</v>
      </c>
      <c r="L12202"/>
    </row>
    <row r="12203" spans="1:12" ht="14.4" x14ac:dyDescent="0.3">
      <c r="A12203" s="44"/>
      <c r="B12203" s="41"/>
      <c r="C12203" s="43" t="s">
        <v>15899</v>
      </c>
      <c r="D12203" s="42"/>
      <c r="E12203" s="42"/>
      <c r="F12203" s="42"/>
      <c r="G12203" s="42"/>
      <c r="H12203" s="42"/>
      <c r="I12203" s="42"/>
      <c r="J12203" s="42"/>
      <c r="K12203" s="41"/>
      <c r="L12203"/>
    </row>
    <row r="12204" spans="1:12" ht="14.4" x14ac:dyDescent="0.3">
      <c r="A12204" s="43"/>
      <c r="B12204" s="42"/>
      <c r="C12204" s="42"/>
      <c r="D12204" s="42"/>
      <c r="E12204" s="42"/>
      <c r="F12204" s="41"/>
      <c r="G12204" s="40" t="s">
        <v>607</v>
      </c>
      <c r="H12204" s="40" t="s">
        <v>9617</v>
      </c>
      <c r="I12204" s="40">
        <v>59</v>
      </c>
      <c r="J12204" s="40">
        <v>0</v>
      </c>
      <c r="K12204" s="40">
        <v>59</v>
      </c>
      <c r="L12204"/>
    </row>
    <row r="12205" spans="1:12" ht="14.4" x14ac:dyDescent="0.3">
      <c r="A12205" s="44"/>
      <c r="B12205" s="42"/>
      <c r="C12205" s="42"/>
      <c r="D12205" s="42"/>
      <c r="E12205" s="42"/>
      <c r="F12205" s="41"/>
      <c r="G12205" s="47"/>
      <c r="H12205" s="40" t="s">
        <v>9644</v>
      </c>
      <c r="I12205" s="40">
        <v>1657</v>
      </c>
      <c r="J12205" s="40">
        <v>0</v>
      </c>
      <c r="K12205" s="40">
        <v>1657</v>
      </c>
      <c r="L12205"/>
    </row>
    <row r="12206" spans="1:12" ht="14.4" x14ac:dyDescent="0.3">
      <c r="A12206" s="44"/>
      <c r="B12206" s="42"/>
      <c r="C12206" s="42"/>
      <c r="D12206" s="42"/>
      <c r="E12206" s="42"/>
      <c r="F12206" s="41"/>
      <c r="G12206" s="47"/>
      <c r="H12206" s="40" t="s">
        <v>9643</v>
      </c>
      <c r="I12206" s="40">
        <v>1716</v>
      </c>
      <c r="J12206" s="40">
        <v>0</v>
      </c>
      <c r="K12206" s="40">
        <v>1716</v>
      </c>
      <c r="L12206"/>
    </row>
    <row r="12207" spans="1:12" ht="14.4" x14ac:dyDescent="0.3">
      <c r="A12207" s="44"/>
      <c r="B12207" s="41"/>
      <c r="C12207" s="43" t="s">
        <v>15898</v>
      </c>
      <c r="D12207" s="42"/>
      <c r="E12207" s="42"/>
      <c r="F12207" s="42"/>
      <c r="G12207" s="42"/>
      <c r="H12207" s="42"/>
      <c r="I12207" s="42"/>
      <c r="J12207" s="42"/>
      <c r="K12207" s="41"/>
      <c r="L12207"/>
    </row>
    <row r="12208" spans="1:12" ht="14.4" x14ac:dyDescent="0.3">
      <c r="A12208" s="43"/>
      <c r="B12208" s="42"/>
      <c r="C12208" s="42"/>
      <c r="D12208" s="42"/>
      <c r="E12208" s="42"/>
      <c r="F12208" s="41"/>
      <c r="G12208" s="40" t="s">
        <v>607</v>
      </c>
      <c r="H12208" s="40" t="s">
        <v>9617</v>
      </c>
      <c r="I12208" s="40">
        <v>76</v>
      </c>
      <c r="J12208" s="40">
        <v>0</v>
      </c>
      <c r="K12208" s="40">
        <v>76</v>
      </c>
      <c r="L12208"/>
    </row>
    <row r="12209" spans="1:12" ht="14.4" x14ac:dyDescent="0.3">
      <c r="A12209" s="44"/>
      <c r="B12209" s="42"/>
      <c r="C12209" s="42"/>
      <c r="D12209" s="42"/>
      <c r="E12209" s="42"/>
      <c r="F12209" s="41"/>
      <c r="G12209" s="47"/>
      <c r="H12209" s="40" t="s">
        <v>9644</v>
      </c>
      <c r="I12209" s="40">
        <v>2183</v>
      </c>
      <c r="J12209" s="40">
        <v>0</v>
      </c>
      <c r="K12209" s="40">
        <v>2183</v>
      </c>
      <c r="L12209"/>
    </row>
    <row r="12210" spans="1:12" ht="14.4" x14ac:dyDescent="0.3">
      <c r="A12210" s="44"/>
      <c r="B12210" s="42"/>
      <c r="C12210" s="42"/>
      <c r="D12210" s="42"/>
      <c r="E12210" s="42"/>
      <c r="F12210" s="41"/>
      <c r="G12210" s="47"/>
      <c r="H12210" s="40" t="s">
        <v>9643</v>
      </c>
      <c r="I12210" s="40">
        <v>2258</v>
      </c>
      <c r="J12210" s="40">
        <v>0</v>
      </c>
      <c r="K12210" s="40">
        <v>2258</v>
      </c>
      <c r="L12210"/>
    </row>
    <row r="12211" spans="1:12" ht="14.4" x14ac:dyDescent="0.3">
      <c r="A12211" s="44"/>
      <c r="B12211" s="41"/>
      <c r="C12211" s="43" t="s">
        <v>15897</v>
      </c>
      <c r="D12211" s="42"/>
      <c r="E12211" s="42"/>
      <c r="F12211" s="42"/>
      <c r="G12211" s="42"/>
      <c r="H12211" s="42"/>
      <c r="I12211" s="42"/>
      <c r="J12211" s="42"/>
      <c r="K12211" s="41"/>
      <c r="L12211"/>
    </row>
    <row r="12212" spans="1:12" ht="14.4" x14ac:dyDescent="0.3">
      <c r="A12212" s="43"/>
      <c r="B12212" s="42"/>
      <c r="C12212" s="42"/>
      <c r="D12212" s="42"/>
      <c r="E12212" s="42"/>
      <c r="F12212" s="41"/>
      <c r="G12212" s="40" t="s">
        <v>607</v>
      </c>
      <c r="H12212" s="40" t="s">
        <v>9617</v>
      </c>
      <c r="I12212" s="40">
        <v>92</v>
      </c>
      <c r="J12212" s="40">
        <v>0</v>
      </c>
      <c r="K12212" s="40">
        <v>92</v>
      </c>
      <c r="L12212"/>
    </row>
    <row r="12213" spans="1:12" ht="14.4" x14ac:dyDescent="0.3">
      <c r="A12213" s="44"/>
      <c r="B12213" s="42"/>
      <c r="C12213" s="42"/>
      <c r="D12213" s="42"/>
      <c r="E12213" s="42"/>
      <c r="F12213" s="41"/>
      <c r="G12213" s="47"/>
      <c r="H12213" s="40" t="s">
        <v>9644</v>
      </c>
      <c r="I12213" s="40">
        <v>2769</v>
      </c>
      <c r="J12213" s="40">
        <v>0</v>
      </c>
      <c r="K12213" s="40">
        <v>2769</v>
      </c>
      <c r="L12213"/>
    </row>
    <row r="12214" spans="1:12" ht="14.4" x14ac:dyDescent="0.3">
      <c r="A12214" s="44"/>
      <c r="B12214" s="42"/>
      <c r="C12214" s="42"/>
      <c r="D12214" s="42"/>
      <c r="E12214" s="42"/>
      <c r="F12214" s="41"/>
      <c r="G12214" s="47"/>
      <c r="H12214" s="40" t="s">
        <v>9643</v>
      </c>
      <c r="I12214" s="40">
        <v>2861</v>
      </c>
      <c r="J12214" s="40">
        <v>0</v>
      </c>
      <c r="K12214" s="40">
        <v>2861</v>
      </c>
      <c r="L12214"/>
    </row>
    <row r="12215" spans="1:12" ht="14.4" x14ac:dyDescent="0.3">
      <c r="A12215" s="44"/>
      <c r="B12215" s="41"/>
      <c r="C12215" s="43" t="s">
        <v>15896</v>
      </c>
      <c r="D12215" s="42"/>
      <c r="E12215" s="42"/>
      <c r="F12215" s="42"/>
      <c r="G12215" s="42"/>
      <c r="H12215" s="42"/>
      <c r="I12215" s="42"/>
      <c r="J12215" s="42"/>
      <c r="K12215" s="41"/>
      <c r="L12215"/>
    </row>
    <row r="12216" spans="1:12" ht="14.4" x14ac:dyDescent="0.3">
      <c r="A12216" s="43"/>
      <c r="B12216" s="42"/>
      <c r="C12216" s="42"/>
      <c r="D12216" s="42"/>
      <c r="E12216" s="42"/>
      <c r="F12216" s="41"/>
      <c r="G12216" s="40" t="s">
        <v>607</v>
      </c>
      <c r="H12216" s="40" t="s">
        <v>9617</v>
      </c>
      <c r="I12216" s="40">
        <v>119</v>
      </c>
      <c r="J12216" s="40">
        <v>0</v>
      </c>
      <c r="K12216" s="40">
        <v>119</v>
      </c>
      <c r="L12216"/>
    </row>
    <row r="12217" spans="1:12" ht="14.4" x14ac:dyDescent="0.3">
      <c r="A12217" s="44"/>
      <c r="B12217" s="42"/>
      <c r="C12217" s="42"/>
      <c r="D12217" s="42"/>
      <c r="E12217" s="42"/>
      <c r="F12217" s="41"/>
      <c r="G12217" s="47"/>
      <c r="H12217" s="40" t="s">
        <v>9644</v>
      </c>
      <c r="I12217" s="40">
        <v>3304</v>
      </c>
      <c r="J12217" s="40">
        <v>0</v>
      </c>
      <c r="K12217" s="40">
        <v>3304</v>
      </c>
      <c r="L12217"/>
    </row>
    <row r="12218" spans="1:12" ht="14.4" x14ac:dyDescent="0.3">
      <c r="A12218" s="44"/>
      <c r="B12218" s="42"/>
      <c r="C12218" s="42"/>
      <c r="D12218" s="42"/>
      <c r="E12218" s="42"/>
      <c r="F12218" s="41"/>
      <c r="G12218" s="47"/>
      <c r="H12218" s="40" t="s">
        <v>9643</v>
      </c>
      <c r="I12218" s="40">
        <v>3423</v>
      </c>
      <c r="J12218" s="40">
        <v>0</v>
      </c>
      <c r="K12218" s="40">
        <v>3423</v>
      </c>
      <c r="L12218"/>
    </row>
    <row r="12219" spans="1:12" ht="14.4" x14ac:dyDescent="0.3">
      <c r="A12219" s="44"/>
      <c r="B12219" s="41"/>
      <c r="C12219" s="43" t="s">
        <v>15895</v>
      </c>
      <c r="D12219" s="42"/>
      <c r="E12219" s="42"/>
      <c r="F12219" s="42"/>
      <c r="G12219" s="42"/>
      <c r="H12219" s="42"/>
      <c r="I12219" s="42"/>
      <c r="J12219" s="42"/>
      <c r="K12219" s="41"/>
      <c r="L12219"/>
    </row>
    <row r="12220" spans="1:12" ht="14.4" x14ac:dyDescent="0.3">
      <c r="A12220" s="43"/>
      <c r="B12220" s="42"/>
      <c r="C12220" s="42"/>
      <c r="D12220" s="42"/>
      <c r="E12220" s="42"/>
      <c r="F12220" s="41"/>
      <c r="G12220" s="40" t="s">
        <v>607</v>
      </c>
      <c r="H12220" s="40" t="s">
        <v>9617</v>
      </c>
      <c r="I12220" s="40">
        <v>143</v>
      </c>
      <c r="J12220" s="40">
        <v>0</v>
      </c>
      <c r="K12220" s="40">
        <v>143</v>
      </c>
      <c r="L12220"/>
    </row>
    <row r="12221" spans="1:12" ht="14.4" x14ac:dyDescent="0.3">
      <c r="A12221" s="44"/>
      <c r="B12221" s="42"/>
      <c r="C12221" s="42"/>
      <c r="D12221" s="42"/>
      <c r="E12221" s="42"/>
      <c r="F12221" s="41"/>
      <c r="G12221" s="47"/>
      <c r="H12221" s="40" t="s">
        <v>9644</v>
      </c>
      <c r="I12221" s="40">
        <v>3487</v>
      </c>
      <c r="J12221" s="40">
        <v>0</v>
      </c>
      <c r="K12221" s="40">
        <v>3487</v>
      </c>
      <c r="L12221"/>
    </row>
    <row r="12222" spans="1:12" ht="14.4" x14ac:dyDescent="0.3">
      <c r="A12222" s="44"/>
      <c r="B12222" s="42"/>
      <c r="C12222" s="42"/>
      <c r="D12222" s="42"/>
      <c r="E12222" s="42"/>
      <c r="F12222" s="41"/>
      <c r="G12222" s="47"/>
      <c r="H12222" s="40" t="s">
        <v>9643</v>
      </c>
      <c r="I12222" s="40">
        <v>3630</v>
      </c>
      <c r="J12222" s="40">
        <v>0</v>
      </c>
      <c r="K12222" s="40">
        <v>3630</v>
      </c>
      <c r="L12222"/>
    </row>
    <row r="12223" spans="1:12" ht="14.4" x14ac:dyDescent="0.3">
      <c r="A12223" s="44"/>
      <c r="B12223" s="41"/>
      <c r="C12223" s="43" t="s">
        <v>15894</v>
      </c>
      <c r="D12223" s="42"/>
      <c r="E12223" s="42"/>
      <c r="F12223" s="42"/>
      <c r="G12223" s="42"/>
      <c r="H12223" s="42"/>
      <c r="I12223" s="42"/>
      <c r="J12223" s="42"/>
      <c r="K12223" s="41"/>
      <c r="L12223"/>
    </row>
    <row r="12224" spans="1:12" ht="14.4" x14ac:dyDescent="0.3">
      <c r="A12224" s="43"/>
      <c r="B12224" s="42"/>
      <c r="C12224" s="42"/>
      <c r="D12224" s="42"/>
      <c r="E12224" s="42"/>
      <c r="F12224" s="41"/>
      <c r="G12224" s="40" t="s">
        <v>607</v>
      </c>
      <c r="H12224" s="40" t="s">
        <v>9617</v>
      </c>
      <c r="I12224" s="40">
        <v>170</v>
      </c>
      <c r="J12224" s="40">
        <v>0</v>
      </c>
      <c r="K12224" s="40">
        <v>170</v>
      </c>
      <c r="L12224"/>
    </row>
    <row r="12225" spans="1:12" ht="14.4" x14ac:dyDescent="0.3">
      <c r="A12225" s="44"/>
      <c r="B12225" s="42"/>
      <c r="C12225" s="42"/>
      <c r="D12225" s="42"/>
      <c r="E12225" s="42"/>
      <c r="F12225" s="41"/>
      <c r="G12225" s="47"/>
      <c r="H12225" s="40" t="s">
        <v>9644</v>
      </c>
      <c r="I12225" s="40">
        <v>4322</v>
      </c>
      <c r="J12225" s="40">
        <v>0</v>
      </c>
      <c r="K12225" s="40">
        <v>4322</v>
      </c>
      <c r="L12225"/>
    </row>
    <row r="12226" spans="1:12" ht="14.4" x14ac:dyDescent="0.3">
      <c r="A12226" s="44"/>
      <c r="B12226" s="42"/>
      <c r="C12226" s="42"/>
      <c r="D12226" s="42"/>
      <c r="E12226" s="42"/>
      <c r="F12226" s="41"/>
      <c r="G12226" s="47"/>
      <c r="H12226" s="40" t="s">
        <v>9643</v>
      </c>
      <c r="I12226" s="40">
        <v>4492</v>
      </c>
      <c r="J12226" s="40">
        <v>0</v>
      </c>
      <c r="K12226" s="40">
        <v>4492</v>
      </c>
      <c r="L12226"/>
    </row>
    <row r="12227" spans="1:12" ht="14.4" x14ac:dyDescent="0.3">
      <c r="A12227" s="44"/>
      <c r="B12227" s="41"/>
      <c r="C12227" s="43" t="s">
        <v>15893</v>
      </c>
      <c r="D12227" s="42"/>
      <c r="E12227" s="42"/>
      <c r="F12227" s="42"/>
      <c r="G12227" s="42"/>
      <c r="H12227" s="42"/>
      <c r="I12227" s="42"/>
      <c r="J12227" s="42"/>
      <c r="K12227" s="41"/>
      <c r="L12227"/>
    </row>
    <row r="12228" spans="1:12" ht="14.4" x14ac:dyDescent="0.3">
      <c r="A12228" s="43"/>
      <c r="B12228" s="42"/>
      <c r="C12228" s="42"/>
      <c r="D12228" s="42"/>
      <c r="E12228" s="42"/>
      <c r="F12228" s="41"/>
      <c r="G12228" s="40" t="s">
        <v>607</v>
      </c>
      <c r="H12228" s="40" t="s">
        <v>9617</v>
      </c>
      <c r="I12228" s="40">
        <v>222</v>
      </c>
      <c r="J12228" s="40">
        <v>0</v>
      </c>
      <c r="K12228" s="40">
        <v>222</v>
      </c>
      <c r="L12228"/>
    </row>
    <row r="12229" spans="1:12" ht="14.4" x14ac:dyDescent="0.3">
      <c r="A12229" s="44"/>
      <c r="B12229" s="42"/>
      <c r="C12229" s="42"/>
      <c r="D12229" s="42"/>
      <c r="E12229" s="42"/>
      <c r="F12229" s="41"/>
      <c r="G12229" s="47"/>
      <c r="H12229" s="40" t="s">
        <v>9644</v>
      </c>
      <c r="I12229" s="40">
        <v>5233</v>
      </c>
      <c r="J12229" s="40">
        <v>0</v>
      </c>
      <c r="K12229" s="40">
        <v>5233</v>
      </c>
      <c r="L12229"/>
    </row>
    <row r="12230" spans="1:12" ht="14.4" x14ac:dyDescent="0.3">
      <c r="A12230" s="44"/>
      <c r="B12230" s="42"/>
      <c r="C12230" s="42"/>
      <c r="D12230" s="42"/>
      <c r="E12230" s="42"/>
      <c r="F12230" s="41"/>
      <c r="G12230" s="47"/>
      <c r="H12230" s="40" t="s">
        <v>9643</v>
      </c>
      <c r="I12230" s="40">
        <v>5455</v>
      </c>
      <c r="J12230" s="40">
        <v>0</v>
      </c>
      <c r="K12230" s="40">
        <v>5455</v>
      </c>
      <c r="L12230"/>
    </row>
    <row r="12231" spans="1:12" ht="14.4" x14ac:dyDescent="0.3">
      <c r="A12231" s="44"/>
      <c r="B12231" s="41"/>
      <c r="C12231" s="43" t="s">
        <v>15892</v>
      </c>
      <c r="D12231" s="42"/>
      <c r="E12231" s="42"/>
      <c r="F12231" s="42"/>
      <c r="G12231" s="42"/>
      <c r="H12231" s="42"/>
      <c r="I12231" s="42"/>
      <c r="J12231" s="42"/>
      <c r="K12231" s="41"/>
      <c r="L12231"/>
    </row>
    <row r="12232" spans="1:12" ht="14.4" x14ac:dyDescent="0.3">
      <c r="A12232" s="43"/>
      <c r="B12232" s="42"/>
      <c r="C12232" s="42"/>
      <c r="D12232" s="42"/>
      <c r="E12232" s="42"/>
      <c r="F12232" s="41"/>
      <c r="G12232" s="40" t="s">
        <v>607</v>
      </c>
      <c r="H12232" s="40" t="s">
        <v>9617</v>
      </c>
      <c r="I12232" s="40">
        <v>289</v>
      </c>
      <c r="J12232" s="40">
        <v>0</v>
      </c>
      <c r="K12232" s="40">
        <v>289</v>
      </c>
      <c r="L12232"/>
    </row>
    <row r="12233" spans="1:12" ht="14.4" x14ac:dyDescent="0.3">
      <c r="A12233" s="44"/>
      <c r="B12233" s="42"/>
      <c r="C12233" s="42"/>
      <c r="D12233" s="42"/>
      <c r="E12233" s="42"/>
      <c r="F12233" s="41"/>
      <c r="G12233" s="47"/>
      <c r="H12233" s="40" t="s">
        <v>9644</v>
      </c>
      <c r="I12233" s="40">
        <v>5599</v>
      </c>
      <c r="J12233" s="40">
        <v>0</v>
      </c>
      <c r="K12233" s="40">
        <v>5599</v>
      </c>
      <c r="L12233"/>
    </row>
    <row r="12234" spans="1:12" ht="14.4" x14ac:dyDescent="0.3">
      <c r="A12234" s="44"/>
      <c r="B12234" s="42"/>
      <c r="C12234" s="42"/>
      <c r="D12234" s="42"/>
      <c r="E12234" s="42"/>
      <c r="F12234" s="41"/>
      <c r="G12234" s="47"/>
      <c r="H12234" s="40" t="s">
        <v>9643</v>
      </c>
      <c r="I12234" s="40">
        <v>5888</v>
      </c>
      <c r="J12234" s="40">
        <v>0</v>
      </c>
      <c r="K12234" s="40">
        <v>5888</v>
      </c>
      <c r="L12234"/>
    </row>
    <row r="12235" spans="1:12" ht="14.4" x14ac:dyDescent="0.3">
      <c r="A12235" s="44"/>
      <c r="B12235" s="41"/>
      <c r="C12235" s="43" t="s">
        <v>15891</v>
      </c>
      <c r="D12235" s="42"/>
      <c r="E12235" s="42"/>
      <c r="F12235" s="42"/>
      <c r="G12235" s="42"/>
      <c r="H12235" s="42"/>
      <c r="I12235" s="42"/>
      <c r="J12235" s="42"/>
      <c r="K12235" s="41"/>
      <c r="L12235"/>
    </row>
    <row r="12236" spans="1:12" ht="14.4" x14ac:dyDescent="0.3">
      <c r="A12236" s="43"/>
      <c r="B12236" s="42"/>
      <c r="C12236" s="42"/>
      <c r="D12236" s="42"/>
      <c r="E12236" s="42"/>
      <c r="F12236" s="41"/>
      <c r="G12236" s="40" t="s">
        <v>607</v>
      </c>
      <c r="H12236" s="40" t="s">
        <v>9617</v>
      </c>
      <c r="I12236" s="40">
        <v>344</v>
      </c>
      <c r="J12236" s="40">
        <v>0</v>
      </c>
      <c r="K12236" s="40">
        <v>344</v>
      </c>
      <c r="L12236"/>
    </row>
    <row r="12237" spans="1:12" ht="14.4" x14ac:dyDescent="0.3">
      <c r="A12237" s="44"/>
      <c r="B12237" s="42"/>
      <c r="C12237" s="42"/>
      <c r="D12237" s="42"/>
      <c r="E12237" s="42"/>
      <c r="F12237" s="41"/>
      <c r="G12237" s="47"/>
      <c r="H12237" s="40" t="s">
        <v>9644</v>
      </c>
      <c r="I12237" s="40">
        <v>8365</v>
      </c>
      <c r="J12237" s="40">
        <v>0</v>
      </c>
      <c r="K12237" s="40">
        <v>8365</v>
      </c>
      <c r="L12237"/>
    </row>
    <row r="12238" spans="1:12" ht="14.4" x14ac:dyDescent="0.3">
      <c r="A12238" s="44"/>
      <c r="B12238" s="42"/>
      <c r="C12238" s="42"/>
      <c r="D12238" s="42"/>
      <c r="E12238" s="42"/>
      <c r="F12238" s="41"/>
      <c r="G12238" s="47"/>
      <c r="H12238" s="40" t="s">
        <v>9643</v>
      </c>
      <c r="I12238" s="40">
        <v>8709</v>
      </c>
      <c r="J12238" s="40">
        <v>0</v>
      </c>
      <c r="K12238" s="40">
        <v>8709</v>
      </c>
      <c r="L12238"/>
    </row>
    <row r="12239" spans="1:12" ht="14.4" x14ac:dyDescent="0.3">
      <c r="A12239" s="44"/>
      <c r="B12239" s="41"/>
      <c r="C12239" s="43" t="s">
        <v>15890</v>
      </c>
      <c r="D12239" s="42"/>
      <c r="E12239" s="42"/>
      <c r="F12239" s="42"/>
      <c r="G12239" s="42"/>
      <c r="H12239" s="42"/>
      <c r="I12239" s="42"/>
      <c r="J12239" s="42"/>
      <c r="K12239" s="41"/>
      <c r="L12239"/>
    </row>
    <row r="12240" spans="1:12" ht="14.4" x14ac:dyDescent="0.3">
      <c r="A12240" s="43"/>
      <c r="B12240" s="42"/>
      <c r="C12240" s="42"/>
      <c r="D12240" s="42"/>
      <c r="E12240" s="42"/>
      <c r="F12240" s="41"/>
      <c r="G12240" s="40" t="s">
        <v>607</v>
      </c>
      <c r="H12240" s="40" t="s">
        <v>9617</v>
      </c>
      <c r="I12240" s="40">
        <v>424</v>
      </c>
      <c r="J12240" s="40">
        <v>0</v>
      </c>
      <c r="K12240" s="40">
        <v>424</v>
      </c>
      <c r="L12240"/>
    </row>
    <row r="12241" spans="1:12" ht="14.4" x14ac:dyDescent="0.3">
      <c r="A12241" s="44"/>
      <c r="B12241" s="42"/>
      <c r="C12241" s="42"/>
      <c r="D12241" s="42"/>
      <c r="E12241" s="42"/>
      <c r="F12241" s="41"/>
      <c r="G12241" s="47"/>
      <c r="H12241" s="40" t="s">
        <v>9644</v>
      </c>
      <c r="I12241" s="40">
        <v>10393</v>
      </c>
      <c r="J12241" s="40">
        <v>0</v>
      </c>
      <c r="K12241" s="40">
        <v>10393</v>
      </c>
      <c r="L12241"/>
    </row>
    <row r="12242" spans="1:12" ht="14.4" x14ac:dyDescent="0.3">
      <c r="A12242" s="44"/>
      <c r="B12242" s="42"/>
      <c r="C12242" s="42"/>
      <c r="D12242" s="42"/>
      <c r="E12242" s="42"/>
      <c r="F12242" s="41"/>
      <c r="G12242" s="47"/>
      <c r="H12242" s="40" t="s">
        <v>9643</v>
      </c>
      <c r="I12242" s="40">
        <v>10817</v>
      </c>
      <c r="J12242" s="40">
        <v>0</v>
      </c>
      <c r="K12242" s="40">
        <v>10817</v>
      </c>
      <c r="L12242"/>
    </row>
    <row r="12243" spans="1:12" ht="14.4" x14ac:dyDescent="0.3">
      <c r="A12243" s="46" t="s">
        <v>15889</v>
      </c>
      <c r="B12243" s="41"/>
      <c r="C12243" s="45" t="s">
        <v>15888</v>
      </c>
      <c r="D12243" s="42"/>
      <c r="E12243" s="42"/>
      <c r="F12243" s="42"/>
      <c r="G12243" s="42"/>
      <c r="H12243" s="42"/>
      <c r="I12243" s="42"/>
      <c r="J12243" s="42"/>
      <c r="K12243" s="41"/>
      <c r="L12243"/>
    </row>
    <row r="12244" spans="1:12" ht="14.4" x14ac:dyDescent="0.3">
      <c r="A12244" s="44"/>
      <c r="B12244" s="41"/>
      <c r="C12244" s="43" t="s">
        <v>15877</v>
      </c>
      <c r="D12244" s="42"/>
      <c r="E12244" s="42"/>
      <c r="F12244" s="42"/>
      <c r="G12244" s="42"/>
      <c r="H12244" s="42"/>
      <c r="I12244" s="42"/>
      <c r="J12244" s="42"/>
      <c r="K12244" s="41"/>
      <c r="L12244"/>
    </row>
    <row r="12245" spans="1:12" ht="14.4" x14ac:dyDescent="0.3">
      <c r="A12245" s="43"/>
      <c r="B12245" s="42"/>
      <c r="C12245" s="42"/>
      <c r="D12245" s="42"/>
      <c r="E12245" s="42"/>
      <c r="F12245" s="41"/>
      <c r="G12245" s="40" t="s">
        <v>607</v>
      </c>
      <c r="H12245" s="40" t="s">
        <v>9617</v>
      </c>
      <c r="I12245" s="40">
        <v>62</v>
      </c>
      <c r="J12245" s="40">
        <v>0</v>
      </c>
      <c r="K12245" s="40">
        <v>62</v>
      </c>
      <c r="L12245"/>
    </row>
    <row r="12246" spans="1:12" ht="14.4" x14ac:dyDescent="0.3">
      <c r="A12246" s="44"/>
      <c r="B12246" s="42"/>
      <c r="C12246" s="42"/>
      <c r="D12246" s="42"/>
      <c r="E12246" s="42"/>
      <c r="F12246" s="41"/>
      <c r="G12246" s="47"/>
      <c r="H12246" s="40" t="s">
        <v>9644</v>
      </c>
      <c r="I12246" s="40">
        <v>1451</v>
      </c>
      <c r="J12246" s="40">
        <v>0</v>
      </c>
      <c r="K12246" s="40">
        <v>1451</v>
      </c>
      <c r="L12246"/>
    </row>
    <row r="12247" spans="1:12" ht="14.4" x14ac:dyDescent="0.3">
      <c r="A12247" s="44"/>
      <c r="B12247" s="42"/>
      <c r="C12247" s="42"/>
      <c r="D12247" s="42"/>
      <c r="E12247" s="42"/>
      <c r="F12247" s="41"/>
      <c r="G12247" s="47"/>
      <c r="H12247" s="40" t="s">
        <v>9643</v>
      </c>
      <c r="I12247" s="40">
        <v>1513</v>
      </c>
      <c r="J12247" s="40">
        <v>0</v>
      </c>
      <c r="K12247" s="40">
        <v>1513</v>
      </c>
      <c r="L12247"/>
    </row>
    <row r="12248" spans="1:12" ht="14.4" x14ac:dyDescent="0.3">
      <c r="A12248" s="44"/>
      <c r="B12248" s="41"/>
      <c r="C12248" s="43" t="s">
        <v>15876</v>
      </c>
      <c r="D12248" s="42"/>
      <c r="E12248" s="42"/>
      <c r="F12248" s="42"/>
      <c r="G12248" s="42"/>
      <c r="H12248" s="42"/>
      <c r="I12248" s="42"/>
      <c r="J12248" s="42"/>
      <c r="K12248" s="41"/>
      <c r="L12248"/>
    </row>
    <row r="12249" spans="1:12" ht="14.4" x14ac:dyDescent="0.3">
      <c r="A12249" s="43"/>
      <c r="B12249" s="42"/>
      <c r="C12249" s="42"/>
      <c r="D12249" s="42"/>
      <c r="E12249" s="42"/>
      <c r="F12249" s="41"/>
      <c r="G12249" s="40" t="s">
        <v>607</v>
      </c>
      <c r="H12249" s="40" t="s">
        <v>9617</v>
      </c>
      <c r="I12249" s="40">
        <v>62</v>
      </c>
      <c r="J12249" s="40">
        <v>0</v>
      </c>
      <c r="K12249" s="40">
        <v>62</v>
      </c>
      <c r="L12249"/>
    </row>
    <row r="12250" spans="1:12" ht="14.4" x14ac:dyDescent="0.3">
      <c r="A12250" s="44"/>
      <c r="B12250" s="42"/>
      <c r="C12250" s="42"/>
      <c r="D12250" s="42"/>
      <c r="E12250" s="42"/>
      <c r="F12250" s="41"/>
      <c r="G12250" s="47"/>
      <c r="H12250" s="40" t="s">
        <v>9644</v>
      </c>
      <c r="I12250" s="40">
        <v>1834</v>
      </c>
      <c r="J12250" s="40">
        <v>0</v>
      </c>
      <c r="K12250" s="40">
        <v>1834</v>
      </c>
      <c r="L12250"/>
    </row>
    <row r="12251" spans="1:12" ht="14.4" x14ac:dyDescent="0.3">
      <c r="A12251" s="44"/>
      <c r="B12251" s="42"/>
      <c r="C12251" s="42"/>
      <c r="D12251" s="42"/>
      <c r="E12251" s="42"/>
      <c r="F12251" s="41"/>
      <c r="G12251" s="47"/>
      <c r="H12251" s="40" t="s">
        <v>9643</v>
      </c>
      <c r="I12251" s="40">
        <v>1896</v>
      </c>
      <c r="J12251" s="40">
        <v>0</v>
      </c>
      <c r="K12251" s="40">
        <v>1896</v>
      </c>
      <c r="L12251"/>
    </row>
    <row r="12252" spans="1:12" ht="14.4" x14ac:dyDescent="0.3">
      <c r="A12252" s="44"/>
      <c r="B12252" s="41"/>
      <c r="C12252" s="43" t="s">
        <v>15875</v>
      </c>
      <c r="D12252" s="42"/>
      <c r="E12252" s="42"/>
      <c r="F12252" s="42"/>
      <c r="G12252" s="42"/>
      <c r="H12252" s="42"/>
      <c r="I12252" s="42"/>
      <c r="J12252" s="42"/>
      <c r="K12252" s="41"/>
      <c r="L12252"/>
    </row>
    <row r="12253" spans="1:12" ht="14.4" x14ac:dyDescent="0.3">
      <c r="A12253" s="43"/>
      <c r="B12253" s="42"/>
      <c r="C12253" s="42"/>
      <c r="D12253" s="42"/>
      <c r="E12253" s="42"/>
      <c r="F12253" s="41"/>
      <c r="G12253" s="40" t="s">
        <v>607</v>
      </c>
      <c r="H12253" s="40" t="s">
        <v>9617</v>
      </c>
      <c r="I12253" s="40">
        <v>62</v>
      </c>
      <c r="J12253" s="40">
        <v>0</v>
      </c>
      <c r="K12253" s="40">
        <v>62</v>
      </c>
      <c r="L12253"/>
    </row>
    <row r="12254" spans="1:12" ht="14.4" x14ac:dyDescent="0.3">
      <c r="A12254" s="44"/>
      <c r="B12254" s="42"/>
      <c r="C12254" s="42"/>
      <c r="D12254" s="42"/>
      <c r="E12254" s="42"/>
      <c r="F12254" s="41"/>
      <c r="G12254" s="47"/>
      <c r="H12254" s="40" t="s">
        <v>9644</v>
      </c>
      <c r="I12254" s="40">
        <v>2260</v>
      </c>
      <c r="J12254" s="40">
        <v>0</v>
      </c>
      <c r="K12254" s="40">
        <v>2260</v>
      </c>
      <c r="L12254"/>
    </row>
    <row r="12255" spans="1:12" ht="14.4" x14ac:dyDescent="0.3">
      <c r="A12255" s="44"/>
      <c r="B12255" s="42"/>
      <c r="C12255" s="42"/>
      <c r="D12255" s="42"/>
      <c r="E12255" s="42"/>
      <c r="F12255" s="41"/>
      <c r="G12255" s="47"/>
      <c r="H12255" s="40" t="s">
        <v>9643</v>
      </c>
      <c r="I12255" s="40">
        <v>2322</v>
      </c>
      <c r="J12255" s="40">
        <v>0</v>
      </c>
      <c r="K12255" s="40">
        <v>2322</v>
      </c>
      <c r="L12255"/>
    </row>
    <row r="12256" spans="1:12" ht="14.4" x14ac:dyDescent="0.3">
      <c r="A12256" s="44"/>
      <c r="B12256" s="41"/>
      <c r="C12256" s="43" t="s">
        <v>15874</v>
      </c>
      <c r="D12256" s="42"/>
      <c r="E12256" s="42"/>
      <c r="F12256" s="42"/>
      <c r="G12256" s="42"/>
      <c r="H12256" s="42"/>
      <c r="I12256" s="42"/>
      <c r="J12256" s="42"/>
      <c r="K12256" s="41"/>
      <c r="L12256"/>
    </row>
    <row r="12257" spans="1:12" ht="14.4" x14ac:dyDescent="0.3">
      <c r="A12257" s="43"/>
      <c r="B12257" s="42"/>
      <c r="C12257" s="42"/>
      <c r="D12257" s="42"/>
      <c r="E12257" s="42"/>
      <c r="F12257" s="41"/>
      <c r="G12257" s="40" t="s">
        <v>607</v>
      </c>
      <c r="H12257" s="40" t="s">
        <v>9617</v>
      </c>
      <c r="I12257" s="40">
        <v>62</v>
      </c>
      <c r="J12257" s="40">
        <v>0</v>
      </c>
      <c r="K12257" s="40">
        <v>62</v>
      </c>
      <c r="L12257"/>
    </row>
    <row r="12258" spans="1:12" ht="14.4" x14ac:dyDescent="0.3">
      <c r="A12258" s="44"/>
      <c r="B12258" s="42"/>
      <c r="C12258" s="42"/>
      <c r="D12258" s="42"/>
      <c r="E12258" s="42"/>
      <c r="F12258" s="41"/>
      <c r="G12258" s="47"/>
      <c r="H12258" s="40" t="s">
        <v>9644</v>
      </c>
      <c r="I12258" s="40">
        <v>2830</v>
      </c>
      <c r="J12258" s="40">
        <v>0</v>
      </c>
      <c r="K12258" s="40">
        <v>2830</v>
      </c>
      <c r="L12258"/>
    </row>
    <row r="12259" spans="1:12" ht="14.4" x14ac:dyDescent="0.3">
      <c r="A12259" s="44"/>
      <c r="B12259" s="42"/>
      <c r="C12259" s="42"/>
      <c r="D12259" s="42"/>
      <c r="E12259" s="42"/>
      <c r="F12259" s="41"/>
      <c r="G12259" s="47"/>
      <c r="H12259" s="40" t="s">
        <v>9643</v>
      </c>
      <c r="I12259" s="40">
        <v>2892</v>
      </c>
      <c r="J12259" s="40">
        <v>0</v>
      </c>
      <c r="K12259" s="40">
        <v>2892</v>
      </c>
      <c r="L12259"/>
    </row>
    <row r="12260" spans="1:12" ht="14.4" x14ac:dyDescent="0.3">
      <c r="A12260" s="44"/>
      <c r="B12260" s="41"/>
      <c r="C12260" s="43" t="s">
        <v>15873</v>
      </c>
      <c r="D12260" s="42"/>
      <c r="E12260" s="42"/>
      <c r="F12260" s="42"/>
      <c r="G12260" s="42"/>
      <c r="H12260" s="42"/>
      <c r="I12260" s="42"/>
      <c r="J12260" s="42"/>
      <c r="K12260" s="41"/>
      <c r="L12260"/>
    </row>
    <row r="12261" spans="1:12" ht="14.4" x14ac:dyDescent="0.3">
      <c r="A12261" s="43"/>
      <c r="B12261" s="42"/>
      <c r="C12261" s="42"/>
      <c r="D12261" s="42"/>
      <c r="E12261" s="42"/>
      <c r="F12261" s="41"/>
      <c r="G12261" s="40" t="s">
        <v>607</v>
      </c>
      <c r="H12261" s="40" t="s">
        <v>9617</v>
      </c>
      <c r="I12261" s="40">
        <v>62</v>
      </c>
      <c r="J12261" s="40">
        <v>0</v>
      </c>
      <c r="K12261" s="40">
        <v>62</v>
      </c>
      <c r="L12261"/>
    </row>
    <row r="12262" spans="1:12" ht="14.4" x14ac:dyDescent="0.3">
      <c r="A12262" s="44"/>
      <c r="B12262" s="42"/>
      <c r="C12262" s="42"/>
      <c r="D12262" s="42"/>
      <c r="E12262" s="42"/>
      <c r="F12262" s="41"/>
      <c r="G12262" s="47"/>
      <c r="H12262" s="40" t="s">
        <v>9644</v>
      </c>
      <c r="I12262" s="40">
        <v>3556</v>
      </c>
      <c r="J12262" s="40">
        <v>0</v>
      </c>
      <c r="K12262" s="40">
        <v>3556</v>
      </c>
      <c r="L12262"/>
    </row>
    <row r="12263" spans="1:12" ht="14.4" x14ac:dyDescent="0.3">
      <c r="A12263" s="44"/>
      <c r="B12263" s="42"/>
      <c r="C12263" s="42"/>
      <c r="D12263" s="42"/>
      <c r="E12263" s="42"/>
      <c r="F12263" s="41"/>
      <c r="G12263" s="47"/>
      <c r="H12263" s="40" t="s">
        <v>9643</v>
      </c>
      <c r="I12263" s="40">
        <v>3618</v>
      </c>
      <c r="J12263" s="40">
        <v>0</v>
      </c>
      <c r="K12263" s="40">
        <v>3618</v>
      </c>
      <c r="L12263"/>
    </row>
    <row r="12264" spans="1:12" ht="14.4" x14ac:dyDescent="0.3">
      <c r="A12264" s="44"/>
      <c r="B12264" s="41"/>
      <c r="C12264" s="43" t="s">
        <v>15872</v>
      </c>
      <c r="D12264" s="42"/>
      <c r="E12264" s="42"/>
      <c r="F12264" s="42"/>
      <c r="G12264" s="42"/>
      <c r="H12264" s="42"/>
      <c r="I12264" s="42"/>
      <c r="J12264" s="42"/>
      <c r="K12264" s="41"/>
      <c r="L12264"/>
    </row>
    <row r="12265" spans="1:12" ht="14.4" x14ac:dyDescent="0.3">
      <c r="A12265" s="43"/>
      <c r="B12265" s="42"/>
      <c r="C12265" s="42"/>
      <c r="D12265" s="42"/>
      <c r="E12265" s="42"/>
      <c r="F12265" s="41"/>
      <c r="G12265" s="40" t="s">
        <v>607</v>
      </c>
      <c r="H12265" s="40" t="s">
        <v>9617</v>
      </c>
      <c r="I12265" s="40">
        <v>62</v>
      </c>
      <c r="J12265" s="40">
        <v>0</v>
      </c>
      <c r="K12265" s="40">
        <v>62</v>
      </c>
      <c r="L12265"/>
    </row>
    <row r="12266" spans="1:12" ht="14.4" x14ac:dyDescent="0.3">
      <c r="A12266" s="44"/>
      <c r="B12266" s="42"/>
      <c r="C12266" s="42"/>
      <c r="D12266" s="42"/>
      <c r="E12266" s="42"/>
      <c r="F12266" s="41"/>
      <c r="G12266" s="47"/>
      <c r="H12266" s="40" t="s">
        <v>9644</v>
      </c>
      <c r="I12266" s="40">
        <v>4536</v>
      </c>
      <c r="J12266" s="40">
        <v>0</v>
      </c>
      <c r="K12266" s="40">
        <v>4536</v>
      </c>
      <c r="L12266"/>
    </row>
    <row r="12267" spans="1:12" ht="14.4" x14ac:dyDescent="0.3">
      <c r="A12267" s="44"/>
      <c r="B12267" s="42"/>
      <c r="C12267" s="42"/>
      <c r="D12267" s="42"/>
      <c r="E12267" s="42"/>
      <c r="F12267" s="41"/>
      <c r="G12267" s="47"/>
      <c r="H12267" s="40" t="s">
        <v>9643</v>
      </c>
      <c r="I12267" s="40">
        <v>4597</v>
      </c>
      <c r="J12267" s="40">
        <v>0</v>
      </c>
      <c r="K12267" s="40">
        <v>4597</v>
      </c>
      <c r="L12267"/>
    </row>
    <row r="12268" spans="1:12" ht="14.4" x14ac:dyDescent="0.3">
      <c r="A12268" s="44"/>
      <c r="B12268" s="41"/>
      <c r="C12268" s="43" t="s">
        <v>15871</v>
      </c>
      <c r="D12268" s="42"/>
      <c r="E12268" s="42"/>
      <c r="F12268" s="42"/>
      <c r="G12268" s="42"/>
      <c r="H12268" s="42"/>
      <c r="I12268" s="42"/>
      <c r="J12268" s="42"/>
      <c r="K12268" s="41"/>
      <c r="L12268"/>
    </row>
    <row r="12269" spans="1:12" ht="14.4" x14ac:dyDescent="0.3">
      <c r="A12269" s="43"/>
      <c r="B12269" s="42"/>
      <c r="C12269" s="42"/>
      <c r="D12269" s="42"/>
      <c r="E12269" s="42"/>
      <c r="F12269" s="41"/>
      <c r="G12269" s="40" t="s">
        <v>607</v>
      </c>
      <c r="H12269" s="40" t="s">
        <v>9617</v>
      </c>
      <c r="I12269" s="40">
        <v>62</v>
      </c>
      <c r="J12269" s="40">
        <v>0</v>
      </c>
      <c r="K12269" s="40">
        <v>62</v>
      </c>
      <c r="L12269"/>
    </row>
    <row r="12270" spans="1:12" ht="14.4" x14ac:dyDescent="0.3">
      <c r="A12270" s="44"/>
      <c r="B12270" s="42"/>
      <c r="C12270" s="42"/>
      <c r="D12270" s="42"/>
      <c r="E12270" s="42"/>
      <c r="F12270" s="41"/>
      <c r="G12270" s="47"/>
      <c r="H12270" s="40" t="s">
        <v>9644</v>
      </c>
      <c r="I12270" s="40">
        <v>5872</v>
      </c>
      <c r="J12270" s="40">
        <v>0</v>
      </c>
      <c r="K12270" s="40">
        <v>5872</v>
      </c>
      <c r="L12270"/>
    </row>
    <row r="12271" spans="1:12" ht="14.4" x14ac:dyDescent="0.3">
      <c r="A12271" s="44"/>
      <c r="B12271" s="42"/>
      <c r="C12271" s="42"/>
      <c r="D12271" s="42"/>
      <c r="E12271" s="42"/>
      <c r="F12271" s="41"/>
      <c r="G12271" s="47"/>
      <c r="H12271" s="40" t="s">
        <v>9643</v>
      </c>
      <c r="I12271" s="40">
        <v>5933</v>
      </c>
      <c r="J12271" s="40">
        <v>0</v>
      </c>
      <c r="K12271" s="40">
        <v>5933</v>
      </c>
      <c r="L12271"/>
    </row>
    <row r="12272" spans="1:12" ht="14.4" x14ac:dyDescent="0.3">
      <c r="A12272" s="44"/>
      <c r="B12272" s="41"/>
      <c r="C12272" s="43" t="s">
        <v>15870</v>
      </c>
      <c r="D12272" s="42"/>
      <c r="E12272" s="42"/>
      <c r="F12272" s="42"/>
      <c r="G12272" s="42"/>
      <c r="H12272" s="42"/>
      <c r="I12272" s="42"/>
      <c r="J12272" s="42"/>
      <c r="K12272" s="41"/>
      <c r="L12272"/>
    </row>
    <row r="12273" spans="1:12" ht="14.4" x14ac:dyDescent="0.3">
      <c r="A12273" s="43"/>
      <c r="B12273" s="42"/>
      <c r="C12273" s="42"/>
      <c r="D12273" s="42"/>
      <c r="E12273" s="42"/>
      <c r="F12273" s="41"/>
      <c r="G12273" s="40" t="s">
        <v>607</v>
      </c>
      <c r="H12273" s="40" t="s">
        <v>9617</v>
      </c>
      <c r="I12273" s="40">
        <v>62</v>
      </c>
      <c r="J12273" s="40">
        <v>0</v>
      </c>
      <c r="K12273" s="40">
        <v>62</v>
      </c>
      <c r="L12273"/>
    </row>
    <row r="12274" spans="1:12" ht="14.4" x14ac:dyDescent="0.3">
      <c r="A12274" s="44"/>
      <c r="B12274" s="42"/>
      <c r="C12274" s="42"/>
      <c r="D12274" s="42"/>
      <c r="E12274" s="42"/>
      <c r="F12274" s="41"/>
      <c r="G12274" s="47"/>
      <c r="H12274" s="40" t="s">
        <v>9644</v>
      </c>
      <c r="I12274" s="40">
        <v>7564</v>
      </c>
      <c r="J12274" s="40">
        <v>0</v>
      </c>
      <c r="K12274" s="40">
        <v>7564</v>
      </c>
      <c r="L12274"/>
    </row>
    <row r="12275" spans="1:12" ht="14.4" x14ac:dyDescent="0.3">
      <c r="A12275" s="44"/>
      <c r="B12275" s="42"/>
      <c r="C12275" s="42"/>
      <c r="D12275" s="42"/>
      <c r="E12275" s="42"/>
      <c r="F12275" s="41"/>
      <c r="G12275" s="47"/>
      <c r="H12275" s="40" t="s">
        <v>9643</v>
      </c>
      <c r="I12275" s="40">
        <v>7624</v>
      </c>
      <c r="J12275" s="40">
        <v>0</v>
      </c>
      <c r="K12275" s="40">
        <v>7624</v>
      </c>
      <c r="L12275"/>
    </row>
    <row r="12276" spans="1:12" ht="14.4" x14ac:dyDescent="0.3">
      <c r="A12276" s="44"/>
      <c r="B12276" s="41"/>
      <c r="C12276" s="43" t="s">
        <v>15869</v>
      </c>
      <c r="D12276" s="42"/>
      <c r="E12276" s="42"/>
      <c r="F12276" s="42"/>
      <c r="G12276" s="42"/>
      <c r="H12276" s="42"/>
      <c r="I12276" s="42"/>
      <c r="J12276" s="42"/>
      <c r="K12276" s="41"/>
      <c r="L12276"/>
    </row>
    <row r="12277" spans="1:12" ht="14.4" x14ac:dyDescent="0.3">
      <c r="A12277" s="43"/>
      <c r="B12277" s="42"/>
      <c r="C12277" s="42"/>
      <c r="D12277" s="42"/>
      <c r="E12277" s="42"/>
      <c r="F12277" s="41"/>
      <c r="G12277" s="40" t="s">
        <v>607</v>
      </c>
      <c r="H12277" s="40" t="s">
        <v>9617</v>
      </c>
      <c r="I12277" s="40">
        <v>102</v>
      </c>
      <c r="J12277" s="40">
        <v>0</v>
      </c>
      <c r="K12277" s="40">
        <v>102</v>
      </c>
      <c r="L12277"/>
    </row>
    <row r="12278" spans="1:12" ht="14.4" x14ac:dyDescent="0.3">
      <c r="A12278" s="44"/>
      <c r="B12278" s="42"/>
      <c r="C12278" s="42"/>
      <c r="D12278" s="42"/>
      <c r="E12278" s="42"/>
      <c r="F12278" s="41"/>
      <c r="G12278" s="47"/>
      <c r="H12278" s="40" t="s">
        <v>9644</v>
      </c>
      <c r="I12278" s="40">
        <v>9325</v>
      </c>
      <c r="J12278" s="40">
        <v>0</v>
      </c>
      <c r="K12278" s="40">
        <v>9325</v>
      </c>
      <c r="L12278"/>
    </row>
    <row r="12279" spans="1:12" ht="14.4" x14ac:dyDescent="0.3">
      <c r="A12279" s="44"/>
      <c r="B12279" s="42"/>
      <c r="C12279" s="42"/>
      <c r="D12279" s="42"/>
      <c r="E12279" s="42"/>
      <c r="F12279" s="41"/>
      <c r="G12279" s="47"/>
      <c r="H12279" s="40" t="s">
        <v>9643</v>
      </c>
      <c r="I12279" s="40">
        <v>9427</v>
      </c>
      <c r="J12279" s="40">
        <v>0</v>
      </c>
      <c r="K12279" s="40">
        <v>9427</v>
      </c>
      <c r="L12279"/>
    </row>
    <row r="12280" spans="1:12" ht="14.4" x14ac:dyDescent="0.3">
      <c r="A12280" s="44"/>
      <c r="B12280" s="41"/>
      <c r="C12280" s="43" t="s">
        <v>15868</v>
      </c>
      <c r="D12280" s="42"/>
      <c r="E12280" s="42"/>
      <c r="F12280" s="42"/>
      <c r="G12280" s="42"/>
      <c r="H12280" s="42"/>
      <c r="I12280" s="42"/>
      <c r="J12280" s="42"/>
      <c r="K12280" s="41"/>
      <c r="L12280"/>
    </row>
    <row r="12281" spans="1:12" ht="14.4" x14ac:dyDescent="0.3">
      <c r="A12281" s="43"/>
      <c r="B12281" s="42"/>
      <c r="C12281" s="42"/>
      <c r="D12281" s="42"/>
      <c r="E12281" s="42"/>
      <c r="F12281" s="41"/>
      <c r="G12281" s="40" t="s">
        <v>607</v>
      </c>
      <c r="H12281" s="40" t="s">
        <v>9617</v>
      </c>
      <c r="I12281" s="40">
        <v>102</v>
      </c>
      <c r="J12281" s="40">
        <v>0</v>
      </c>
      <c r="K12281" s="40">
        <v>102</v>
      </c>
      <c r="L12281"/>
    </row>
    <row r="12282" spans="1:12" ht="14.4" x14ac:dyDescent="0.3">
      <c r="A12282" s="44"/>
      <c r="B12282" s="42"/>
      <c r="C12282" s="42"/>
      <c r="D12282" s="42"/>
      <c r="E12282" s="42"/>
      <c r="F12282" s="41"/>
      <c r="G12282" s="47"/>
      <c r="H12282" s="40" t="s">
        <v>9644</v>
      </c>
      <c r="I12282" s="40">
        <v>11680</v>
      </c>
      <c r="J12282" s="40">
        <v>0</v>
      </c>
      <c r="K12282" s="40">
        <v>11680</v>
      </c>
      <c r="L12282"/>
    </row>
    <row r="12283" spans="1:12" ht="14.4" x14ac:dyDescent="0.3">
      <c r="A12283" s="44"/>
      <c r="B12283" s="42"/>
      <c r="C12283" s="42"/>
      <c r="D12283" s="42"/>
      <c r="E12283" s="42"/>
      <c r="F12283" s="41"/>
      <c r="G12283" s="47"/>
      <c r="H12283" s="40" t="s">
        <v>9643</v>
      </c>
      <c r="I12283" s="40">
        <v>11781</v>
      </c>
      <c r="J12283" s="40">
        <v>0</v>
      </c>
      <c r="K12283" s="40">
        <v>11781</v>
      </c>
      <c r="L12283"/>
    </row>
    <row r="12284" spans="1:12" ht="14.4" x14ac:dyDescent="0.3">
      <c r="A12284" s="44"/>
      <c r="B12284" s="41"/>
      <c r="C12284" s="43" t="s">
        <v>15867</v>
      </c>
      <c r="D12284" s="42"/>
      <c r="E12284" s="42"/>
      <c r="F12284" s="42"/>
      <c r="G12284" s="42"/>
      <c r="H12284" s="42"/>
      <c r="I12284" s="42"/>
      <c r="J12284" s="42"/>
      <c r="K12284" s="41"/>
      <c r="L12284"/>
    </row>
    <row r="12285" spans="1:12" ht="14.4" x14ac:dyDescent="0.3">
      <c r="A12285" s="43"/>
      <c r="B12285" s="42"/>
      <c r="C12285" s="42"/>
      <c r="D12285" s="42"/>
      <c r="E12285" s="42"/>
      <c r="F12285" s="41"/>
      <c r="G12285" s="40" t="s">
        <v>607</v>
      </c>
      <c r="H12285" s="40" t="s">
        <v>9617</v>
      </c>
      <c r="I12285" s="40">
        <v>102</v>
      </c>
      <c r="J12285" s="40">
        <v>0</v>
      </c>
      <c r="K12285" s="40">
        <v>102</v>
      </c>
      <c r="L12285"/>
    </row>
    <row r="12286" spans="1:12" ht="14.4" x14ac:dyDescent="0.3">
      <c r="A12286" s="44"/>
      <c r="B12286" s="42"/>
      <c r="C12286" s="42"/>
      <c r="D12286" s="42"/>
      <c r="E12286" s="42"/>
      <c r="F12286" s="41"/>
      <c r="G12286" s="47"/>
      <c r="H12286" s="40" t="s">
        <v>9644</v>
      </c>
      <c r="I12286" s="40">
        <v>14736</v>
      </c>
      <c r="J12286" s="40">
        <v>0</v>
      </c>
      <c r="K12286" s="40">
        <v>14736</v>
      </c>
      <c r="L12286"/>
    </row>
    <row r="12287" spans="1:12" ht="14.4" x14ac:dyDescent="0.3">
      <c r="A12287" s="44"/>
      <c r="B12287" s="42"/>
      <c r="C12287" s="42"/>
      <c r="D12287" s="42"/>
      <c r="E12287" s="42"/>
      <c r="F12287" s="41"/>
      <c r="G12287" s="47"/>
      <c r="H12287" s="40" t="s">
        <v>9643</v>
      </c>
      <c r="I12287" s="40">
        <v>14839</v>
      </c>
      <c r="J12287" s="40">
        <v>0</v>
      </c>
      <c r="K12287" s="40">
        <v>14839</v>
      </c>
      <c r="L12287"/>
    </row>
    <row r="12288" spans="1:12" ht="14.4" x14ac:dyDescent="0.3">
      <c r="A12288" s="44"/>
      <c r="B12288" s="41"/>
      <c r="C12288" s="43" t="s">
        <v>15880</v>
      </c>
      <c r="D12288" s="42"/>
      <c r="E12288" s="42"/>
      <c r="F12288" s="42"/>
      <c r="G12288" s="42"/>
      <c r="H12288" s="42"/>
      <c r="I12288" s="42"/>
      <c r="J12288" s="42"/>
      <c r="K12288" s="41"/>
      <c r="L12288"/>
    </row>
    <row r="12289" spans="1:12" ht="14.4" x14ac:dyDescent="0.3">
      <c r="A12289" s="43"/>
      <c r="B12289" s="42"/>
      <c r="C12289" s="42"/>
      <c r="D12289" s="42"/>
      <c r="E12289" s="42"/>
      <c r="F12289" s="41"/>
      <c r="G12289" s="40" t="s">
        <v>607</v>
      </c>
      <c r="H12289" s="40" t="s">
        <v>9617</v>
      </c>
      <c r="I12289" s="40">
        <v>102</v>
      </c>
      <c r="J12289" s="40">
        <v>0</v>
      </c>
      <c r="K12289" s="40">
        <v>102</v>
      </c>
      <c r="L12289"/>
    </row>
    <row r="12290" spans="1:12" ht="14.4" x14ac:dyDescent="0.3">
      <c r="A12290" s="44"/>
      <c r="B12290" s="42"/>
      <c r="C12290" s="42"/>
      <c r="D12290" s="42"/>
      <c r="E12290" s="42"/>
      <c r="F12290" s="41"/>
      <c r="G12290" s="47"/>
      <c r="H12290" s="40" t="s">
        <v>9644</v>
      </c>
      <c r="I12290" s="40">
        <v>19072</v>
      </c>
      <c r="J12290" s="40">
        <v>0</v>
      </c>
      <c r="K12290" s="40">
        <v>19072</v>
      </c>
      <c r="L12290"/>
    </row>
    <row r="12291" spans="1:12" ht="14.4" x14ac:dyDescent="0.3">
      <c r="A12291" s="44"/>
      <c r="B12291" s="42"/>
      <c r="C12291" s="42"/>
      <c r="D12291" s="42"/>
      <c r="E12291" s="42"/>
      <c r="F12291" s="41"/>
      <c r="G12291" s="47"/>
      <c r="H12291" s="40" t="s">
        <v>9643</v>
      </c>
      <c r="I12291" s="40">
        <v>19174</v>
      </c>
      <c r="J12291" s="40">
        <v>0</v>
      </c>
      <c r="K12291" s="40">
        <v>19174</v>
      </c>
      <c r="L12291"/>
    </row>
    <row r="12292" spans="1:12" ht="14.4" x14ac:dyDescent="0.3">
      <c r="A12292" s="44"/>
      <c r="B12292" s="41"/>
      <c r="C12292" s="43" t="s">
        <v>15885</v>
      </c>
      <c r="D12292" s="42"/>
      <c r="E12292" s="42"/>
      <c r="F12292" s="42"/>
      <c r="G12292" s="42"/>
      <c r="H12292" s="42"/>
      <c r="I12292" s="42"/>
      <c r="J12292" s="42"/>
      <c r="K12292" s="41"/>
      <c r="L12292"/>
    </row>
    <row r="12293" spans="1:12" ht="14.4" x14ac:dyDescent="0.3">
      <c r="A12293" s="43"/>
      <c r="B12293" s="42"/>
      <c r="C12293" s="42"/>
      <c r="D12293" s="42"/>
      <c r="E12293" s="42"/>
      <c r="F12293" s="41"/>
      <c r="G12293" s="40" t="s">
        <v>607</v>
      </c>
      <c r="H12293" s="40" t="s">
        <v>9617</v>
      </c>
      <c r="I12293" s="40">
        <v>102</v>
      </c>
      <c r="J12293" s="40">
        <v>0</v>
      </c>
      <c r="K12293" s="40">
        <v>102</v>
      </c>
      <c r="L12293"/>
    </row>
    <row r="12294" spans="1:12" ht="14.4" x14ac:dyDescent="0.3">
      <c r="A12294" s="44"/>
      <c r="B12294" s="42"/>
      <c r="C12294" s="42"/>
      <c r="D12294" s="42"/>
      <c r="E12294" s="42"/>
      <c r="F12294" s="41"/>
      <c r="G12294" s="47"/>
      <c r="H12294" s="40" t="s">
        <v>9644</v>
      </c>
      <c r="I12294" s="40">
        <v>24165</v>
      </c>
      <c r="J12294" s="40">
        <v>0</v>
      </c>
      <c r="K12294" s="40">
        <v>24165</v>
      </c>
      <c r="L12294"/>
    </row>
    <row r="12295" spans="1:12" ht="14.4" x14ac:dyDescent="0.3">
      <c r="A12295" s="44"/>
      <c r="B12295" s="42"/>
      <c r="C12295" s="42"/>
      <c r="D12295" s="42"/>
      <c r="E12295" s="42"/>
      <c r="F12295" s="41"/>
      <c r="G12295" s="47"/>
      <c r="H12295" s="40" t="s">
        <v>9643</v>
      </c>
      <c r="I12295" s="40">
        <v>24267</v>
      </c>
      <c r="J12295" s="40">
        <v>0</v>
      </c>
      <c r="K12295" s="40">
        <v>24267</v>
      </c>
      <c r="L12295"/>
    </row>
    <row r="12296" spans="1:12" ht="14.4" x14ac:dyDescent="0.3">
      <c r="A12296" s="44"/>
      <c r="B12296" s="41"/>
      <c r="C12296" s="43" t="s">
        <v>15884</v>
      </c>
      <c r="D12296" s="42"/>
      <c r="E12296" s="42"/>
      <c r="F12296" s="42"/>
      <c r="G12296" s="42"/>
      <c r="H12296" s="42"/>
      <c r="I12296" s="42"/>
      <c r="J12296" s="42"/>
      <c r="K12296" s="41"/>
      <c r="L12296"/>
    </row>
    <row r="12297" spans="1:12" ht="14.4" x14ac:dyDescent="0.3">
      <c r="A12297" s="43"/>
      <c r="B12297" s="42"/>
      <c r="C12297" s="42"/>
      <c r="D12297" s="42"/>
      <c r="E12297" s="42"/>
      <c r="F12297" s="41"/>
      <c r="G12297" s="40" t="s">
        <v>607</v>
      </c>
      <c r="H12297" s="40" t="s">
        <v>9617</v>
      </c>
      <c r="I12297" s="40">
        <v>102</v>
      </c>
      <c r="J12297" s="40">
        <v>0</v>
      </c>
      <c r="K12297" s="40">
        <v>102</v>
      </c>
      <c r="L12297"/>
    </row>
    <row r="12298" spans="1:12" ht="14.4" x14ac:dyDescent="0.3">
      <c r="A12298" s="44"/>
      <c r="B12298" s="42"/>
      <c r="C12298" s="42"/>
      <c r="D12298" s="42"/>
      <c r="E12298" s="42"/>
      <c r="F12298" s="41"/>
      <c r="G12298" s="47"/>
      <c r="H12298" s="40" t="s">
        <v>9644</v>
      </c>
      <c r="I12298" s="40">
        <v>30592</v>
      </c>
      <c r="J12298" s="40">
        <v>0</v>
      </c>
      <c r="K12298" s="40">
        <v>30592</v>
      </c>
      <c r="L12298"/>
    </row>
    <row r="12299" spans="1:12" ht="14.4" x14ac:dyDescent="0.3">
      <c r="A12299" s="44"/>
      <c r="B12299" s="42"/>
      <c r="C12299" s="42"/>
      <c r="D12299" s="42"/>
      <c r="E12299" s="42"/>
      <c r="F12299" s="41"/>
      <c r="G12299" s="47"/>
      <c r="H12299" s="40" t="s">
        <v>9643</v>
      </c>
      <c r="I12299" s="40">
        <v>30694</v>
      </c>
      <c r="J12299" s="40">
        <v>0</v>
      </c>
      <c r="K12299" s="40">
        <v>30694</v>
      </c>
      <c r="L12299"/>
    </row>
    <row r="12300" spans="1:12" ht="14.4" x14ac:dyDescent="0.3">
      <c r="A12300" s="44"/>
      <c r="B12300" s="41"/>
      <c r="C12300" s="43" t="s">
        <v>15883</v>
      </c>
      <c r="D12300" s="42"/>
      <c r="E12300" s="42"/>
      <c r="F12300" s="42"/>
      <c r="G12300" s="42"/>
      <c r="H12300" s="42"/>
      <c r="I12300" s="42"/>
      <c r="J12300" s="42"/>
      <c r="K12300" s="41"/>
      <c r="L12300"/>
    </row>
    <row r="12301" spans="1:12" ht="14.4" x14ac:dyDescent="0.3">
      <c r="A12301" s="43"/>
      <c r="B12301" s="42"/>
      <c r="C12301" s="42"/>
      <c r="D12301" s="42"/>
      <c r="E12301" s="42"/>
      <c r="F12301" s="41"/>
      <c r="G12301" s="40" t="s">
        <v>607</v>
      </c>
      <c r="H12301" s="40" t="s">
        <v>9617</v>
      </c>
      <c r="I12301" s="40">
        <v>102</v>
      </c>
      <c r="J12301" s="40">
        <v>0</v>
      </c>
      <c r="K12301" s="40">
        <v>102</v>
      </c>
      <c r="L12301"/>
    </row>
    <row r="12302" spans="1:12" ht="14.4" x14ac:dyDescent="0.3">
      <c r="A12302" s="44"/>
      <c r="B12302" s="42"/>
      <c r="C12302" s="42"/>
      <c r="D12302" s="42"/>
      <c r="E12302" s="42"/>
      <c r="F12302" s="41"/>
      <c r="G12302" s="47"/>
      <c r="H12302" s="40" t="s">
        <v>9644</v>
      </c>
      <c r="I12302" s="40">
        <v>37775</v>
      </c>
      <c r="J12302" s="40">
        <v>0</v>
      </c>
      <c r="K12302" s="40">
        <v>37775</v>
      </c>
      <c r="L12302"/>
    </row>
    <row r="12303" spans="1:12" ht="14.4" x14ac:dyDescent="0.3">
      <c r="A12303" s="44"/>
      <c r="B12303" s="42"/>
      <c r="C12303" s="42"/>
      <c r="D12303" s="42"/>
      <c r="E12303" s="42"/>
      <c r="F12303" s="41"/>
      <c r="G12303" s="47"/>
      <c r="H12303" s="40" t="s">
        <v>9643</v>
      </c>
      <c r="I12303" s="40">
        <v>37877</v>
      </c>
      <c r="J12303" s="40">
        <v>0</v>
      </c>
      <c r="K12303" s="40">
        <v>37877</v>
      </c>
      <c r="L12303"/>
    </row>
    <row r="12304" spans="1:12" ht="14.4" x14ac:dyDescent="0.3">
      <c r="A12304" s="46" t="s">
        <v>15887</v>
      </c>
      <c r="B12304" s="41"/>
      <c r="C12304" s="45" t="s">
        <v>15886</v>
      </c>
      <c r="D12304" s="42"/>
      <c r="E12304" s="42"/>
      <c r="F12304" s="42"/>
      <c r="G12304" s="42"/>
      <c r="H12304" s="42"/>
      <c r="I12304" s="42"/>
      <c r="J12304" s="42"/>
      <c r="K12304" s="41"/>
      <c r="L12304"/>
    </row>
    <row r="12305" spans="1:12" ht="14.4" x14ac:dyDescent="0.3">
      <c r="A12305" s="44"/>
      <c r="B12305" s="41"/>
      <c r="C12305" s="43" t="s">
        <v>15877</v>
      </c>
      <c r="D12305" s="42"/>
      <c r="E12305" s="42"/>
      <c r="F12305" s="42"/>
      <c r="G12305" s="42"/>
      <c r="H12305" s="42"/>
      <c r="I12305" s="42"/>
      <c r="J12305" s="42"/>
      <c r="K12305" s="41"/>
      <c r="L12305"/>
    </row>
    <row r="12306" spans="1:12" ht="14.4" x14ac:dyDescent="0.3">
      <c r="A12306" s="43"/>
      <c r="B12306" s="42"/>
      <c r="C12306" s="42"/>
      <c r="D12306" s="42"/>
      <c r="E12306" s="42"/>
      <c r="F12306" s="41"/>
      <c r="G12306" s="40" t="s">
        <v>607</v>
      </c>
      <c r="H12306" s="40" t="s">
        <v>9617</v>
      </c>
      <c r="I12306" s="40">
        <v>62</v>
      </c>
      <c r="J12306" s="40">
        <v>0</v>
      </c>
      <c r="K12306" s="40">
        <v>62</v>
      </c>
      <c r="L12306"/>
    </row>
    <row r="12307" spans="1:12" ht="14.4" x14ac:dyDescent="0.3">
      <c r="A12307" s="44"/>
      <c r="B12307" s="42"/>
      <c r="C12307" s="42"/>
      <c r="D12307" s="42"/>
      <c r="E12307" s="42"/>
      <c r="F12307" s="41"/>
      <c r="G12307" s="47"/>
      <c r="H12307" s="40" t="s">
        <v>9644</v>
      </c>
      <c r="I12307" s="40">
        <v>1715</v>
      </c>
      <c r="J12307" s="40">
        <v>0</v>
      </c>
      <c r="K12307" s="40">
        <v>1715</v>
      </c>
      <c r="L12307"/>
    </row>
    <row r="12308" spans="1:12" ht="14.4" x14ac:dyDescent="0.3">
      <c r="A12308" s="44"/>
      <c r="B12308" s="42"/>
      <c r="C12308" s="42"/>
      <c r="D12308" s="42"/>
      <c r="E12308" s="42"/>
      <c r="F12308" s="41"/>
      <c r="G12308" s="47"/>
      <c r="H12308" s="40" t="s">
        <v>9643</v>
      </c>
      <c r="I12308" s="40">
        <v>1775</v>
      </c>
      <c r="J12308" s="40">
        <v>0</v>
      </c>
      <c r="K12308" s="40">
        <v>1775</v>
      </c>
      <c r="L12308"/>
    </row>
    <row r="12309" spans="1:12" ht="14.4" x14ac:dyDescent="0.3">
      <c r="A12309" s="44"/>
      <c r="B12309" s="41"/>
      <c r="C12309" s="43" t="s">
        <v>15876</v>
      </c>
      <c r="D12309" s="42"/>
      <c r="E12309" s="42"/>
      <c r="F12309" s="42"/>
      <c r="G12309" s="42"/>
      <c r="H12309" s="42"/>
      <c r="I12309" s="42"/>
      <c r="J12309" s="42"/>
      <c r="K12309" s="41"/>
      <c r="L12309"/>
    </row>
    <row r="12310" spans="1:12" ht="14.4" x14ac:dyDescent="0.3">
      <c r="A12310" s="43"/>
      <c r="B12310" s="42"/>
      <c r="C12310" s="42"/>
      <c r="D12310" s="42"/>
      <c r="E12310" s="42"/>
      <c r="F12310" s="41"/>
      <c r="G12310" s="40" t="s">
        <v>607</v>
      </c>
      <c r="H12310" s="40" t="s">
        <v>9617</v>
      </c>
      <c r="I12310" s="40">
        <v>62</v>
      </c>
      <c r="J12310" s="40">
        <v>0</v>
      </c>
      <c r="K12310" s="40">
        <v>62</v>
      </c>
      <c r="L12310"/>
    </row>
    <row r="12311" spans="1:12" ht="14.4" x14ac:dyDescent="0.3">
      <c r="A12311" s="44"/>
      <c r="B12311" s="42"/>
      <c r="C12311" s="42"/>
      <c r="D12311" s="42"/>
      <c r="E12311" s="42"/>
      <c r="F12311" s="41"/>
      <c r="G12311" s="47"/>
      <c r="H12311" s="40" t="s">
        <v>9644</v>
      </c>
      <c r="I12311" s="40">
        <v>2162</v>
      </c>
      <c r="J12311" s="40">
        <v>0</v>
      </c>
      <c r="K12311" s="40">
        <v>2162</v>
      </c>
      <c r="L12311"/>
    </row>
    <row r="12312" spans="1:12" ht="14.4" x14ac:dyDescent="0.3">
      <c r="A12312" s="44"/>
      <c r="B12312" s="42"/>
      <c r="C12312" s="42"/>
      <c r="D12312" s="42"/>
      <c r="E12312" s="42"/>
      <c r="F12312" s="41"/>
      <c r="G12312" s="47"/>
      <c r="H12312" s="40" t="s">
        <v>9643</v>
      </c>
      <c r="I12312" s="40">
        <v>2224</v>
      </c>
      <c r="J12312" s="40">
        <v>0</v>
      </c>
      <c r="K12312" s="40">
        <v>2224</v>
      </c>
      <c r="L12312"/>
    </row>
    <row r="12313" spans="1:12" ht="14.4" x14ac:dyDescent="0.3">
      <c r="A12313" s="44"/>
      <c r="B12313" s="41"/>
      <c r="C12313" s="43" t="s">
        <v>15875</v>
      </c>
      <c r="D12313" s="42"/>
      <c r="E12313" s="42"/>
      <c r="F12313" s="42"/>
      <c r="G12313" s="42"/>
      <c r="H12313" s="42"/>
      <c r="I12313" s="42"/>
      <c r="J12313" s="42"/>
      <c r="K12313" s="41"/>
      <c r="L12313"/>
    </row>
    <row r="12314" spans="1:12" ht="14.4" x14ac:dyDescent="0.3">
      <c r="A12314" s="43"/>
      <c r="B12314" s="42"/>
      <c r="C12314" s="42"/>
      <c r="D12314" s="42"/>
      <c r="E12314" s="42"/>
      <c r="F12314" s="41"/>
      <c r="G12314" s="40" t="s">
        <v>607</v>
      </c>
      <c r="H12314" s="40" t="s">
        <v>9617</v>
      </c>
      <c r="I12314" s="40">
        <v>62</v>
      </c>
      <c r="J12314" s="40">
        <v>0</v>
      </c>
      <c r="K12314" s="40">
        <v>62</v>
      </c>
      <c r="L12314"/>
    </row>
    <row r="12315" spans="1:12" ht="14.4" x14ac:dyDescent="0.3">
      <c r="A12315" s="44"/>
      <c r="B12315" s="42"/>
      <c r="C12315" s="42"/>
      <c r="D12315" s="42"/>
      <c r="E12315" s="42"/>
      <c r="F12315" s="41"/>
      <c r="G12315" s="47"/>
      <c r="H12315" s="40" t="s">
        <v>9644</v>
      </c>
      <c r="I12315" s="40">
        <v>2666</v>
      </c>
      <c r="J12315" s="40">
        <v>0</v>
      </c>
      <c r="K12315" s="40">
        <v>2666</v>
      </c>
      <c r="L12315"/>
    </row>
    <row r="12316" spans="1:12" ht="14.4" x14ac:dyDescent="0.3">
      <c r="A12316" s="44"/>
      <c r="B12316" s="42"/>
      <c r="C12316" s="42"/>
      <c r="D12316" s="42"/>
      <c r="E12316" s="42"/>
      <c r="F12316" s="41"/>
      <c r="G12316" s="47"/>
      <c r="H12316" s="40" t="s">
        <v>9643</v>
      </c>
      <c r="I12316" s="40">
        <v>2727</v>
      </c>
      <c r="J12316" s="40">
        <v>0</v>
      </c>
      <c r="K12316" s="40">
        <v>2727</v>
      </c>
      <c r="L12316"/>
    </row>
    <row r="12317" spans="1:12" ht="14.4" x14ac:dyDescent="0.3">
      <c r="A12317" s="44"/>
      <c r="B12317" s="41"/>
      <c r="C12317" s="43" t="s">
        <v>15874</v>
      </c>
      <c r="D12317" s="42"/>
      <c r="E12317" s="42"/>
      <c r="F12317" s="42"/>
      <c r="G12317" s="42"/>
      <c r="H12317" s="42"/>
      <c r="I12317" s="42"/>
      <c r="J12317" s="42"/>
      <c r="K12317" s="41"/>
      <c r="L12317"/>
    </row>
    <row r="12318" spans="1:12" ht="14.4" x14ac:dyDescent="0.3">
      <c r="A12318" s="43"/>
      <c r="B12318" s="42"/>
      <c r="C12318" s="42"/>
      <c r="D12318" s="42"/>
      <c r="E12318" s="42"/>
      <c r="F12318" s="41"/>
      <c r="G12318" s="40" t="s">
        <v>607</v>
      </c>
      <c r="H12318" s="40" t="s">
        <v>9617</v>
      </c>
      <c r="I12318" s="40">
        <v>62</v>
      </c>
      <c r="J12318" s="40">
        <v>0</v>
      </c>
      <c r="K12318" s="40">
        <v>62</v>
      </c>
      <c r="L12318"/>
    </row>
    <row r="12319" spans="1:12" ht="14.4" x14ac:dyDescent="0.3">
      <c r="A12319" s="44"/>
      <c r="B12319" s="42"/>
      <c r="C12319" s="42"/>
      <c r="D12319" s="42"/>
      <c r="E12319" s="42"/>
      <c r="F12319" s="41"/>
      <c r="G12319" s="47"/>
      <c r="H12319" s="40" t="s">
        <v>9644</v>
      </c>
      <c r="I12319" s="40">
        <v>3334</v>
      </c>
      <c r="J12319" s="40">
        <v>0</v>
      </c>
      <c r="K12319" s="40">
        <v>3334</v>
      </c>
      <c r="L12319"/>
    </row>
    <row r="12320" spans="1:12" ht="14.4" x14ac:dyDescent="0.3">
      <c r="A12320" s="44"/>
      <c r="B12320" s="42"/>
      <c r="C12320" s="42"/>
      <c r="D12320" s="42"/>
      <c r="E12320" s="42"/>
      <c r="F12320" s="41"/>
      <c r="G12320" s="47"/>
      <c r="H12320" s="40" t="s">
        <v>9643</v>
      </c>
      <c r="I12320" s="40">
        <v>3395</v>
      </c>
      <c r="J12320" s="40">
        <v>0</v>
      </c>
      <c r="K12320" s="40">
        <v>3395</v>
      </c>
      <c r="L12320"/>
    </row>
    <row r="12321" spans="1:12" ht="14.4" x14ac:dyDescent="0.3">
      <c r="A12321" s="44"/>
      <c r="B12321" s="41"/>
      <c r="C12321" s="43" t="s">
        <v>15873</v>
      </c>
      <c r="D12321" s="42"/>
      <c r="E12321" s="42"/>
      <c r="F12321" s="42"/>
      <c r="G12321" s="42"/>
      <c r="H12321" s="42"/>
      <c r="I12321" s="42"/>
      <c r="J12321" s="42"/>
      <c r="K12321" s="41"/>
      <c r="L12321"/>
    </row>
    <row r="12322" spans="1:12" ht="14.4" x14ac:dyDescent="0.3">
      <c r="A12322" s="43"/>
      <c r="B12322" s="42"/>
      <c r="C12322" s="42"/>
      <c r="D12322" s="42"/>
      <c r="E12322" s="42"/>
      <c r="F12322" s="41"/>
      <c r="G12322" s="40" t="s">
        <v>607</v>
      </c>
      <c r="H12322" s="40" t="s">
        <v>9617</v>
      </c>
      <c r="I12322" s="40">
        <v>62</v>
      </c>
      <c r="J12322" s="40">
        <v>0</v>
      </c>
      <c r="K12322" s="40">
        <v>62</v>
      </c>
      <c r="L12322"/>
    </row>
    <row r="12323" spans="1:12" ht="14.4" x14ac:dyDescent="0.3">
      <c r="A12323" s="44"/>
      <c r="B12323" s="42"/>
      <c r="C12323" s="42"/>
      <c r="D12323" s="42"/>
      <c r="E12323" s="42"/>
      <c r="F12323" s="41"/>
      <c r="G12323" s="47"/>
      <c r="H12323" s="40" t="s">
        <v>9644</v>
      </c>
      <c r="I12323" s="40">
        <v>4220</v>
      </c>
      <c r="J12323" s="40">
        <v>0</v>
      </c>
      <c r="K12323" s="40">
        <v>4220</v>
      </c>
      <c r="L12323"/>
    </row>
    <row r="12324" spans="1:12" ht="14.4" x14ac:dyDescent="0.3">
      <c r="A12324" s="44"/>
      <c r="B12324" s="42"/>
      <c r="C12324" s="42"/>
      <c r="D12324" s="42"/>
      <c r="E12324" s="42"/>
      <c r="F12324" s="41"/>
      <c r="G12324" s="47"/>
      <c r="H12324" s="40" t="s">
        <v>9643</v>
      </c>
      <c r="I12324" s="40">
        <v>4282</v>
      </c>
      <c r="J12324" s="40">
        <v>0</v>
      </c>
      <c r="K12324" s="40">
        <v>4282</v>
      </c>
      <c r="L12324"/>
    </row>
    <row r="12325" spans="1:12" ht="14.4" x14ac:dyDescent="0.3">
      <c r="A12325" s="44"/>
      <c r="B12325" s="41"/>
      <c r="C12325" s="43" t="s">
        <v>15872</v>
      </c>
      <c r="D12325" s="42"/>
      <c r="E12325" s="42"/>
      <c r="F12325" s="42"/>
      <c r="G12325" s="42"/>
      <c r="H12325" s="42"/>
      <c r="I12325" s="42"/>
      <c r="J12325" s="42"/>
      <c r="K12325" s="41"/>
      <c r="L12325"/>
    </row>
    <row r="12326" spans="1:12" ht="14.4" x14ac:dyDescent="0.3">
      <c r="A12326" s="43"/>
      <c r="B12326" s="42"/>
      <c r="C12326" s="42"/>
      <c r="D12326" s="42"/>
      <c r="E12326" s="42"/>
      <c r="F12326" s="41"/>
      <c r="G12326" s="40" t="s">
        <v>607</v>
      </c>
      <c r="H12326" s="40" t="s">
        <v>9617</v>
      </c>
      <c r="I12326" s="40">
        <v>62</v>
      </c>
      <c r="J12326" s="40">
        <v>0</v>
      </c>
      <c r="K12326" s="40">
        <v>62</v>
      </c>
      <c r="L12326"/>
    </row>
    <row r="12327" spans="1:12" ht="14.4" x14ac:dyDescent="0.3">
      <c r="A12327" s="44"/>
      <c r="B12327" s="42"/>
      <c r="C12327" s="42"/>
      <c r="D12327" s="42"/>
      <c r="E12327" s="42"/>
      <c r="F12327" s="41"/>
      <c r="G12327" s="47"/>
      <c r="H12327" s="40" t="s">
        <v>9644</v>
      </c>
      <c r="I12327" s="40">
        <v>5348</v>
      </c>
      <c r="J12327" s="40">
        <v>0</v>
      </c>
      <c r="K12327" s="40">
        <v>5348</v>
      </c>
      <c r="L12327"/>
    </row>
    <row r="12328" spans="1:12" ht="14.4" x14ac:dyDescent="0.3">
      <c r="A12328" s="44"/>
      <c r="B12328" s="42"/>
      <c r="C12328" s="42"/>
      <c r="D12328" s="42"/>
      <c r="E12328" s="42"/>
      <c r="F12328" s="41"/>
      <c r="G12328" s="47"/>
      <c r="H12328" s="40" t="s">
        <v>9643</v>
      </c>
      <c r="I12328" s="40">
        <v>5409</v>
      </c>
      <c r="J12328" s="40">
        <v>0</v>
      </c>
      <c r="K12328" s="40">
        <v>5409</v>
      </c>
      <c r="L12328"/>
    </row>
    <row r="12329" spans="1:12" ht="14.4" x14ac:dyDescent="0.3">
      <c r="A12329" s="44"/>
      <c r="B12329" s="41"/>
      <c r="C12329" s="43" t="s">
        <v>15871</v>
      </c>
      <c r="D12329" s="42"/>
      <c r="E12329" s="42"/>
      <c r="F12329" s="42"/>
      <c r="G12329" s="42"/>
      <c r="H12329" s="42"/>
      <c r="I12329" s="42"/>
      <c r="J12329" s="42"/>
      <c r="K12329" s="41"/>
      <c r="L12329"/>
    </row>
    <row r="12330" spans="1:12" ht="14.4" x14ac:dyDescent="0.3">
      <c r="A12330" s="43"/>
      <c r="B12330" s="42"/>
      <c r="C12330" s="42"/>
      <c r="D12330" s="42"/>
      <c r="E12330" s="42"/>
      <c r="F12330" s="41"/>
      <c r="G12330" s="40" t="s">
        <v>607</v>
      </c>
      <c r="H12330" s="40" t="s">
        <v>9617</v>
      </c>
      <c r="I12330" s="40">
        <v>62</v>
      </c>
      <c r="J12330" s="40">
        <v>0</v>
      </c>
      <c r="K12330" s="40">
        <v>62</v>
      </c>
      <c r="L12330"/>
    </row>
    <row r="12331" spans="1:12" ht="14.4" x14ac:dyDescent="0.3">
      <c r="A12331" s="44"/>
      <c r="B12331" s="42"/>
      <c r="C12331" s="42"/>
      <c r="D12331" s="42"/>
      <c r="E12331" s="42"/>
      <c r="F12331" s="41"/>
      <c r="G12331" s="47"/>
      <c r="H12331" s="40" t="s">
        <v>9644</v>
      </c>
      <c r="I12331" s="40">
        <v>6951</v>
      </c>
      <c r="J12331" s="40">
        <v>0</v>
      </c>
      <c r="K12331" s="40">
        <v>6951</v>
      </c>
      <c r="L12331"/>
    </row>
    <row r="12332" spans="1:12" ht="14.4" x14ac:dyDescent="0.3">
      <c r="A12332" s="44"/>
      <c r="B12332" s="42"/>
      <c r="C12332" s="42"/>
      <c r="D12332" s="42"/>
      <c r="E12332" s="42"/>
      <c r="F12332" s="41"/>
      <c r="G12332" s="47"/>
      <c r="H12332" s="40" t="s">
        <v>9643</v>
      </c>
      <c r="I12332" s="40">
        <v>7013</v>
      </c>
      <c r="J12332" s="40">
        <v>0</v>
      </c>
      <c r="K12332" s="40">
        <v>7013</v>
      </c>
      <c r="L12332"/>
    </row>
    <row r="12333" spans="1:12" ht="14.4" x14ac:dyDescent="0.3">
      <c r="A12333" s="44"/>
      <c r="B12333" s="41"/>
      <c r="C12333" s="43" t="s">
        <v>15870</v>
      </c>
      <c r="D12333" s="42"/>
      <c r="E12333" s="42"/>
      <c r="F12333" s="42"/>
      <c r="G12333" s="42"/>
      <c r="H12333" s="42"/>
      <c r="I12333" s="42"/>
      <c r="J12333" s="42"/>
      <c r="K12333" s="41"/>
      <c r="L12333"/>
    </row>
    <row r="12334" spans="1:12" ht="14.4" x14ac:dyDescent="0.3">
      <c r="A12334" s="43"/>
      <c r="B12334" s="42"/>
      <c r="C12334" s="42"/>
      <c r="D12334" s="42"/>
      <c r="E12334" s="42"/>
      <c r="F12334" s="41"/>
      <c r="G12334" s="40" t="s">
        <v>607</v>
      </c>
      <c r="H12334" s="40" t="s">
        <v>9617</v>
      </c>
      <c r="I12334" s="40">
        <v>62</v>
      </c>
      <c r="J12334" s="40">
        <v>0</v>
      </c>
      <c r="K12334" s="40">
        <v>62</v>
      </c>
      <c r="L12334"/>
    </row>
    <row r="12335" spans="1:12" ht="14.4" x14ac:dyDescent="0.3">
      <c r="A12335" s="44"/>
      <c r="B12335" s="42"/>
      <c r="C12335" s="42"/>
      <c r="D12335" s="42"/>
      <c r="E12335" s="42"/>
      <c r="F12335" s="41"/>
      <c r="G12335" s="47"/>
      <c r="H12335" s="40" t="s">
        <v>9644</v>
      </c>
      <c r="I12335" s="40">
        <v>8920</v>
      </c>
      <c r="J12335" s="40">
        <v>0</v>
      </c>
      <c r="K12335" s="40">
        <v>8920</v>
      </c>
      <c r="L12335"/>
    </row>
    <row r="12336" spans="1:12" ht="14.4" x14ac:dyDescent="0.3">
      <c r="A12336" s="44"/>
      <c r="B12336" s="42"/>
      <c r="C12336" s="42"/>
      <c r="D12336" s="42"/>
      <c r="E12336" s="42"/>
      <c r="F12336" s="41"/>
      <c r="G12336" s="47"/>
      <c r="H12336" s="40" t="s">
        <v>9643</v>
      </c>
      <c r="I12336" s="40">
        <v>8982</v>
      </c>
      <c r="J12336" s="40">
        <v>0</v>
      </c>
      <c r="K12336" s="40">
        <v>8982</v>
      </c>
      <c r="L12336"/>
    </row>
    <row r="12337" spans="1:12" ht="14.4" x14ac:dyDescent="0.3">
      <c r="A12337" s="44"/>
      <c r="B12337" s="41"/>
      <c r="C12337" s="43" t="s">
        <v>15869</v>
      </c>
      <c r="D12337" s="42"/>
      <c r="E12337" s="42"/>
      <c r="F12337" s="42"/>
      <c r="G12337" s="42"/>
      <c r="H12337" s="42"/>
      <c r="I12337" s="42"/>
      <c r="J12337" s="42"/>
      <c r="K12337" s="41"/>
      <c r="L12337"/>
    </row>
    <row r="12338" spans="1:12" ht="14.4" x14ac:dyDescent="0.3">
      <c r="A12338" s="43"/>
      <c r="B12338" s="42"/>
      <c r="C12338" s="42"/>
      <c r="D12338" s="42"/>
      <c r="E12338" s="42"/>
      <c r="F12338" s="41"/>
      <c r="G12338" s="40" t="s">
        <v>607</v>
      </c>
      <c r="H12338" s="40" t="s">
        <v>9617</v>
      </c>
      <c r="I12338" s="40">
        <v>102</v>
      </c>
      <c r="J12338" s="40">
        <v>0</v>
      </c>
      <c r="K12338" s="40">
        <v>102</v>
      </c>
      <c r="L12338"/>
    </row>
    <row r="12339" spans="1:12" ht="14.4" x14ac:dyDescent="0.3">
      <c r="A12339" s="44"/>
      <c r="B12339" s="42"/>
      <c r="C12339" s="42"/>
      <c r="D12339" s="42"/>
      <c r="E12339" s="42"/>
      <c r="F12339" s="41"/>
      <c r="G12339" s="47"/>
      <c r="H12339" s="40" t="s">
        <v>9644</v>
      </c>
      <c r="I12339" s="40">
        <v>11025</v>
      </c>
      <c r="J12339" s="40">
        <v>0</v>
      </c>
      <c r="K12339" s="40">
        <v>11025</v>
      </c>
      <c r="L12339"/>
    </row>
    <row r="12340" spans="1:12" ht="14.4" x14ac:dyDescent="0.3">
      <c r="A12340" s="44"/>
      <c r="B12340" s="42"/>
      <c r="C12340" s="42"/>
      <c r="D12340" s="42"/>
      <c r="E12340" s="42"/>
      <c r="F12340" s="41"/>
      <c r="G12340" s="47"/>
      <c r="H12340" s="40" t="s">
        <v>9643</v>
      </c>
      <c r="I12340" s="40">
        <v>11127</v>
      </c>
      <c r="J12340" s="40">
        <v>0</v>
      </c>
      <c r="K12340" s="40">
        <v>11127</v>
      </c>
      <c r="L12340"/>
    </row>
    <row r="12341" spans="1:12" ht="14.4" x14ac:dyDescent="0.3">
      <c r="A12341" s="44"/>
      <c r="B12341" s="41"/>
      <c r="C12341" s="43" t="s">
        <v>15868</v>
      </c>
      <c r="D12341" s="42"/>
      <c r="E12341" s="42"/>
      <c r="F12341" s="42"/>
      <c r="G12341" s="42"/>
      <c r="H12341" s="42"/>
      <c r="I12341" s="42"/>
      <c r="J12341" s="42"/>
      <c r="K12341" s="41"/>
      <c r="L12341"/>
    </row>
    <row r="12342" spans="1:12" ht="14.4" x14ac:dyDescent="0.3">
      <c r="A12342" s="43"/>
      <c r="B12342" s="42"/>
      <c r="C12342" s="42"/>
      <c r="D12342" s="42"/>
      <c r="E12342" s="42"/>
      <c r="F12342" s="41"/>
      <c r="G12342" s="40" t="s">
        <v>607</v>
      </c>
      <c r="H12342" s="40" t="s">
        <v>9617</v>
      </c>
      <c r="I12342" s="40">
        <v>102</v>
      </c>
      <c r="J12342" s="40">
        <v>0</v>
      </c>
      <c r="K12342" s="40">
        <v>102</v>
      </c>
      <c r="L12342"/>
    </row>
    <row r="12343" spans="1:12" ht="14.4" x14ac:dyDescent="0.3">
      <c r="A12343" s="44"/>
      <c r="B12343" s="42"/>
      <c r="C12343" s="42"/>
      <c r="D12343" s="42"/>
      <c r="E12343" s="42"/>
      <c r="F12343" s="41"/>
      <c r="G12343" s="47"/>
      <c r="H12343" s="40" t="s">
        <v>9644</v>
      </c>
      <c r="I12343" s="40">
        <v>13782</v>
      </c>
      <c r="J12343" s="40">
        <v>0</v>
      </c>
      <c r="K12343" s="40">
        <v>13782</v>
      </c>
      <c r="L12343"/>
    </row>
    <row r="12344" spans="1:12" ht="14.4" x14ac:dyDescent="0.3">
      <c r="A12344" s="44"/>
      <c r="B12344" s="42"/>
      <c r="C12344" s="42"/>
      <c r="D12344" s="42"/>
      <c r="E12344" s="42"/>
      <c r="F12344" s="41"/>
      <c r="G12344" s="47"/>
      <c r="H12344" s="40" t="s">
        <v>9643</v>
      </c>
      <c r="I12344" s="40">
        <v>13883</v>
      </c>
      <c r="J12344" s="40">
        <v>0</v>
      </c>
      <c r="K12344" s="40">
        <v>13883</v>
      </c>
      <c r="L12344"/>
    </row>
    <row r="12345" spans="1:12" ht="14.4" x14ac:dyDescent="0.3">
      <c r="A12345" s="44"/>
      <c r="B12345" s="41"/>
      <c r="C12345" s="43" t="s">
        <v>15867</v>
      </c>
      <c r="D12345" s="42"/>
      <c r="E12345" s="42"/>
      <c r="F12345" s="42"/>
      <c r="G12345" s="42"/>
      <c r="H12345" s="42"/>
      <c r="I12345" s="42"/>
      <c r="J12345" s="42"/>
      <c r="K12345" s="41"/>
      <c r="L12345"/>
    </row>
    <row r="12346" spans="1:12" ht="14.4" x14ac:dyDescent="0.3">
      <c r="A12346" s="43"/>
      <c r="B12346" s="42"/>
      <c r="C12346" s="42"/>
      <c r="D12346" s="42"/>
      <c r="E12346" s="42"/>
      <c r="F12346" s="41"/>
      <c r="G12346" s="40" t="s">
        <v>607</v>
      </c>
      <c r="H12346" s="40" t="s">
        <v>9617</v>
      </c>
      <c r="I12346" s="40">
        <v>102</v>
      </c>
      <c r="J12346" s="40">
        <v>0</v>
      </c>
      <c r="K12346" s="40">
        <v>102</v>
      </c>
      <c r="L12346"/>
    </row>
    <row r="12347" spans="1:12" ht="14.4" x14ac:dyDescent="0.3">
      <c r="A12347" s="44"/>
      <c r="B12347" s="42"/>
      <c r="C12347" s="42"/>
      <c r="D12347" s="42"/>
      <c r="E12347" s="42"/>
      <c r="F12347" s="41"/>
      <c r="G12347" s="47"/>
      <c r="H12347" s="40" t="s">
        <v>9644</v>
      </c>
      <c r="I12347" s="40">
        <v>17455</v>
      </c>
      <c r="J12347" s="40">
        <v>0</v>
      </c>
      <c r="K12347" s="40">
        <v>17455</v>
      </c>
      <c r="L12347"/>
    </row>
    <row r="12348" spans="1:12" ht="14.4" x14ac:dyDescent="0.3">
      <c r="A12348" s="44"/>
      <c r="B12348" s="42"/>
      <c r="C12348" s="42"/>
      <c r="D12348" s="42"/>
      <c r="E12348" s="42"/>
      <c r="F12348" s="41"/>
      <c r="G12348" s="47"/>
      <c r="H12348" s="40" t="s">
        <v>9643</v>
      </c>
      <c r="I12348" s="40">
        <v>17556</v>
      </c>
      <c r="J12348" s="40">
        <v>0</v>
      </c>
      <c r="K12348" s="40">
        <v>17556</v>
      </c>
      <c r="L12348"/>
    </row>
    <row r="12349" spans="1:12" ht="14.4" x14ac:dyDescent="0.3">
      <c r="A12349" s="44"/>
      <c r="B12349" s="41"/>
      <c r="C12349" s="43" t="s">
        <v>15880</v>
      </c>
      <c r="D12349" s="42"/>
      <c r="E12349" s="42"/>
      <c r="F12349" s="42"/>
      <c r="G12349" s="42"/>
      <c r="H12349" s="42"/>
      <c r="I12349" s="42"/>
      <c r="J12349" s="42"/>
      <c r="K12349" s="41"/>
      <c r="L12349"/>
    </row>
    <row r="12350" spans="1:12" ht="14.4" x14ac:dyDescent="0.3">
      <c r="A12350" s="43"/>
      <c r="B12350" s="42"/>
      <c r="C12350" s="42"/>
      <c r="D12350" s="42"/>
      <c r="E12350" s="42"/>
      <c r="F12350" s="41"/>
      <c r="G12350" s="40" t="s">
        <v>607</v>
      </c>
      <c r="H12350" s="40" t="s">
        <v>9617</v>
      </c>
      <c r="I12350" s="40">
        <v>102</v>
      </c>
      <c r="J12350" s="40">
        <v>0</v>
      </c>
      <c r="K12350" s="40">
        <v>102</v>
      </c>
      <c r="L12350"/>
    </row>
    <row r="12351" spans="1:12" ht="14.4" x14ac:dyDescent="0.3">
      <c r="A12351" s="44"/>
      <c r="B12351" s="42"/>
      <c r="C12351" s="42"/>
      <c r="D12351" s="42"/>
      <c r="E12351" s="42"/>
      <c r="F12351" s="41"/>
      <c r="G12351" s="47"/>
      <c r="H12351" s="40" t="s">
        <v>9644</v>
      </c>
      <c r="I12351" s="40">
        <v>22505</v>
      </c>
      <c r="J12351" s="40">
        <v>0</v>
      </c>
      <c r="K12351" s="40">
        <v>22505</v>
      </c>
      <c r="L12351"/>
    </row>
    <row r="12352" spans="1:12" ht="14.4" x14ac:dyDescent="0.3">
      <c r="A12352" s="44"/>
      <c r="B12352" s="42"/>
      <c r="C12352" s="42"/>
      <c r="D12352" s="42"/>
      <c r="E12352" s="42"/>
      <c r="F12352" s="41"/>
      <c r="G12352" s="47"/>
      <c r="H12352" s="40" t="s">
        <v>9643</v>
      </c>
      <c r="I12352" s="40">
        <v>22607</v>
      </c>
      <c r="J12352" s="40">
        <v>0</v>
      </c>
      <c r="K12352" s="40">
        <v>22607</v>
      </c>
      <c r="L12352"/>
    </row>
    <row r="12353" spans="1:12" ht="14.4" x14ac:dyDescent="0.3">
      <c r="A12353" s="44"/>
      <c r="B12353" s="41"/>
      <c r="C12353" s="43" t="s">
        <v>15885</v>
      </c>
      <c r="D12353" s="42"/>
      <c r="E12353" s="42"/>
      <c r="F12353" s="42"/>
      <c r="G12353" s="42"/>
      <c r="H12353" s="42"/>
      <c r="I12353" s="42"/>
      <c r="J12353" s="42"/>
      <c r="K12353" s="41"/>
      <c r="L12353"/>
    </row>
    <row r="12354" spans="1:12" ht="14.4" x14ac:dyDescent="0.3">
      <c r="A12354" s="43"/>
      <c r="B12354" s="42"/>
      <c r="C12354" s="42"/>
      <c r="D12354" s="42"/>
      <c r="E12354" s="42"/>
      <c r="F12354" s="41"/>
      <c r="G12354" s="40" t="s">
        <v>607</v>
      </c>
      <c r="H12354" s="40" t="s">
        <v>9617</v>
      </c>
      <c r="I12354" s="40">
        <v>102</v>
      </c>
      <c r="J12354" s="40">
        <v>0</v>
      </c>
      <c r="K12354" s="40">
        <v>102</v>
      </c>
      <c r="L12354"/>
    </row>
    <row r="12355" spans="1:12" ht="14.4" x14ac:dyDescent="0.3">
      <c r="A12355" s="44"/>
      <c r="B12355" s="42"/>
      <c r="C12355" s="42"/>
      <c r="D12355" s="42"/>
      <c r="E12355" s="42"/>
      <c r="F12355" s="41"/>
      <c r="G12355" s="47"/>
      <c r="H12355" s="40" t="s">
        <v>9644</v>
      </c>
      <c r="I12355" s="40">
        <v>28548</v>
      </c>
      <c r="J12355" s="40">
        <v>0</v>
      </c>
      <c r="K12355" s="40">
        <v>28548</v>
      </c>
      <c r="L12355"/>
    </row>
    <row r="12356" spans="1:12" ht="14.4" x14ac:dyDescent="0.3">
      <c r="A12356" s="44"/>
      <c r="B12356" s="42"/>
      <c r="C12356" s="42"/>
      <c r="D12356" s="42"/>
      <c r="E12356" s="42"/>
      <c r="F12356" s="41"/>
      <c r="G12356" s="47"/>
      <c r="H12356" s="40" t="s">
        <v>9643</v>
      </c>
      <c r="I12356" s="40">
        <v>28651</v>
      </c>
      <c r="J12356" s="40">
        <v>0</v>
      </c>
      <c r="K12356" s="40">
        <v>28651</v>
      </c>
      <c r="L12356"/>
    </row>
    <row r="12357" spans="1:12" ht="14.4" x14ac:dyDescent="0.3">
      <c r="A12357" s="44"/>
      <c r="B12357" s="41"/>
      <c r="C12357" s="43" t="s">
        <v>15884</v>
      </c>
      <c r="D12357" s="42"/>
      <c r="E12357" s="42"/>
      <c r="F12357" s="42"/>
      <c r="G12357" s="42"/>
      <c r="H12357" s="42"/>
      <c r="I12357" s="42"/>
      <c r="J12357" s="42"/>
      <c r="K12357" s="41"/>
      <c r="L12357"/>
    </row>
    <row r="12358" spans="1:12" ht="14.4" x14ac:dyDescent="0.3">
      <c r="A12358" s="43"/>
      <c r="B12358" s="42"/>
      <c r="C12358" s="42"/>
      <c r="D12358" s="42"/>
      <c r="E12358" s="42"/>
      <c r="F12358" s="41"/>
      <c r="G12358" s="40" t="s">
        <v>607</v>
      </c>
      <c r="H12358" s="40" t="s">
        <v>9617</v>
      </c>
      <c r="I12358" s="40">
        <v>102</v>
      </c>
      <c r="J12358" s="40">
        <v>0</v>
      </c>
      <c r="K12358" s="40">
        <v>102</v>
      </c>
      <c r="L12358"/>
    </row>
    <row r="12359" spans="1:12" ht="14.4" x14ac:dyDescent="0.3">
      <c r="A12359" s="44"/>
      <c r="B12359" s="42"/>
      <c r="C12359" s="42"/>
      <c r="D12359" s="42"/>
      <c r="E12359" s="42"/>
      <c r="F12359" s="41"/>
      <c r="G12359" s="47"/>
      <c r="H12359" s="40" t="s">
        <v>9644</v>
      </c>
      <c r="I12359" s="40">
        <v>32142</v>
      </c>
      <c r="J12359" s="40">
        <v>0</v>
      </c>
      <c r="K12359" s="40">
        <v>32142</v>
      </c>
      <c r="L12359"/>
    </row>
    <row r="12360" spans="1:12" ht="14.4" x14ac:dyDescent="0.3">
      <c r="A12360" s="44"/>
      <c r="B12360" s="42"/>
      <c r="C12360" s="42"/>
      <c r="D12360" s="42"/>
      <c r="E12360" s="42"/>
      <c r="F12360" s="41"/>
      <c r="G12360" s="47"/>
      <c r="H12360" s="40" t="s">
        <v>9643</v>
      </c>
      <c r="I12360" s="40">
        <v>32244</v>
      </c>
      <c r="J12360" s="40">
        <v>0</v>
      </c>
      <c r="K12360" s="40">
        <v>32244</v>
      </c>
      <c r="L12360"/>
    </row>
    <row r="12361" spans="1:12" ht="14.4" x14ac:dyDescent="0.3">
      <c r="A12361" s="44"/>
      <c r="B12361" s="41"/>
      <c r="C12361" s="43" t="s">
        <v>15883</v>
      </c>
      <c r="D12361" s="42"/>
      <c r="E12361" s="42"/>
      <c r="F12361" s="42"/>
      <c r="G12361" s="42"/>
      <c r="H12361" s="42"/>
      <c r="I12361" s="42"/>
      <c r="J12361" s="42"/>
      <c r="K12361" s="41"/>
      <c r="L12361"/>
    </row>
    <row r="12362" spans="1:12" ht="14.4" x14ac:dyDescent="0.3">
      <c r="A12362" s="43"/>
      <c r="B12362" s="42"/>
      <c r="C12362" s="42"/>
      <c r="D12362" s="42"/>
      <c r="E12362" s="42"/>
      <c r="F12362" s="41"/>
      <c r="G12362" s="40" t="s">
        <v>607</v>
      </c>
      <c r="H12362" s="40" t="s">
        <v>9617</v>
      </c>
      <c r="I12362" s="40">
        <v>102</v>
      </c>
      <c r="J12362" s="40">
        <v>0</v>
      </c>
      <c r="K12362" s="40">
        <v>102</v>
      </c>
      <c r="L12362"/>
    </row>
    <row r="12363" spans="1:12" ht="14.4" x14ac:dyDescent="0.3">
      <c r="A12363" s="44"/>
      <c r="B12363" s="42"/>
      <c r="C12363" s="42"/>
      <c r="D12363" s="42"/>
      <c r="E12363" s="42"/>
      <c r="F12363" s="41"/>
      <c r="G12363" s="47"/>
      <c r="H12363" s="40" t="s">
        <v>9644</v>
      </c>
      <c r="I12363" s="40">
        <v>39712</v>
      </c>
      <c r="J12363" s="40">
        <v>0</v>
      </c>
      <c r="K12363" s="40">
        <v>39712</v>
      </c>
      <c r="L12363"/>
    </row>
    <row r="12364" spans="1:12" ht="14.4" x14ac:dyDescent="0.3">
      <c r="A12364" s="44"/>
      <c r="B12364" s="42"/>
      <c r="C12364" s="42"/>
      <c r="D12364" s="42"/>
      <c r="E12364" s="42"/>
      <c r="F12364" s="41"/>
      <c r="G12364" s="47"/>
      <c r="H12364" s="40" t="s">
        <v>9643</v>
      </c>
      <c r="I12364" s="40">
        <v>39814</v>
      </c>
      <c r="J12364" s="40">
        <v>0</v>
      </c>
      <c r="K12364" s="40">
        <v>39814</v>
      </c>
      <c r="L12364"/>
    </row>
    <row r="12365" spans="1:12" ht="14.4" x14ac:dyDescent="0.3">
      <c r="A12365" s="46" t="s">
        <v>15882</v>
      </c>
      <c r="B12365" s="41"/>
      <c r="C12365" s="45" t="s">
        <v>15881</v>
      </c>
      <c r="D12365" s="42"/>
      <c r="E12365" s="42"/>
      <c r="F12365" s="42"/>
      <c r="G12365" s="42"/>
      <c r="H12365" s="42"/>
      <c r="I12365" s="42"/>
      <c r="J12365" s="42"/>
      <c r="K12365" s="41"/>
      <c r="L12365"/>
    </row>
    <row r="12366" spans="1:12" ht="14.4" x14ac:dyDescent="0.3">
      <c r="A12366" s="44"/>
      <c r="B12366" s="41"/>
      <c r="C12366" s="43" t="s">
        <v>15877</v>
      </c>
      <c r="D12366" s="42"/>
      <c r="E12366" s="42"/>
      <c r="F12366" s="42"/>
      <c r="G12366" s="42"/>
      <c r="H12366" s="42"/>
      <c r="I12366" s="42"/>
      <c r="J12366" s="42"/>
      <c r="K12366" s="41"/>
      <c r="L12366"/>
    </row>
    <row r="12367" spans="1:12" ht="14.4" x14ac:dyDescent="0.3">
      <c r="A12367" s="43"/>
      <c r="B12367" s="42"/>
      <c r="C12367" s="42"/>
      <c r="D12367" s="42"/>
      <c r="E12367" s="42"/>
      <c r="F12367" s="41"/>
      <c r="G12367" s="40" t="s">
        <v>607</v>
      </c>
      <c r="H12367" s="40" t="s">
        <v>9617</v>
      </c>
      <c r="I12367" s="40">
        <v>62</v>
      </c>
      <c r="J12367" s="40">
        <v>0</v>
      </c>
      <c r="K12367" s="40">
        <v>62</v>
      </c>
      <c r="L12367"/>
    </row>
    <row r="12368" spans="1:12" ht="14.4" x14ac:dyDescent="0.3">
      <c r="A12368" s="44"/>
      <c r="B12368" s="42"/>
      <c r="C12368" s="42"/>
      <c r="D12368" s="42"/>
      <c r="E12368" s="42"/>
      <c r="F12368" s="41"/>
      <c r="G12368" s="47"/>
      <c r="H12368" s="40" t="s">
        <v>9644</v>
      </c>
      <c r="I12368" s="40">
        <v>2188</v>
      </c>
      <c r="J12368" s="40">
        <v>0</v>
      </c>
      <c r="K12368" s="40">
        <v>2188</v>
      </c>
      <c r="L12368"/>
    </row>
    <row r="12369" spans="1:12" ht="14.4" x14ac:dyDescent="0.3">
      <c r="A12369" s="44"/>
      <c r="B12369" s="42"/>
      <c r="C12369" s="42"/>
      <c r="D12369" s="42"/>
      <c r="E12369" s="42"/>
      <c r="F12369" s="41"/>
      <c r="G12369" s="47"/>
      <c r="H12369" s="40" t="s">
        <v>9643</v>
      </c>
      <c r="I12369" s="40">
        <v>2249</v>
      </c>
      <c r="J12369" s="40">
        <v>0</v>
      </c>
      <c r="K12369" s="40">
        <v>2249</v>
      </c>
      <c r="L12369"/>
    </row>
    <row r="12370" spans="1:12" ht="14.4" x14ac:dyDescent="0.3">
      <c r="A12370" s="44"/>
      <c r="B12370" s="41"/>
      <c r="C12370" s="43" t="s">
        <v>15876</v>
      </c>
      <c r="D12370" s="42"/>
      <c r="E12370" s="42"/>
      <c r="F12370" s="42"/>
      <c r="G12370" s="42"/>
      <c r="H12370" s="42"/>
      <c r="I12370" s="42"/>
      <c r="J12370" s="42"/>
      <c r="K12370" s="41"/>
      <c r="L12370"/>
    </row>
    <row r="12371" spans="1:12" ht="14.4" x14ac:dyDescent="0.3">
      <c r="A12371" s="43"/>
      <c r="B12371" s="42"/>
      <c r="C12371" s="42"/>
      <c r="D12371" s="42"/>
      <c r="E12371" s="42"/>
      <c r="F12371" s="41"/>
      <c r="G12371" s="40" t="s">
        <v>607</v>
      </c>
      <c r="H12371" s="40" t="s">
        <v>9617</v>
      </c>
      <c r="I12371" s="40">
        <v>62</v>
      </c>
      <c r="J12371" s="40">
        <v>0</v>
      </c>
      <c r="K12371" s="40">
        <v>62</v>
      </c>
      <c r="L12371"/>
    </row>
    <row r="12372" spans="1:12" ht="14.4" x14ac:dyDescent="0.3">
      <c r="A12372" s="44"/>
      <c r="B12372" s="42"/>
      <c r="C12372" s="42"/>
      <c r="D12372" s="42"/>
      <c r="E12372" s="42"/>
      <c r="F12372" s="41"/>
      <c r="G12372" s="47"/>
      <c r="H12372" s="40" t="s">
        <v>9644</v>
      </c>
      <c r="I12372" s="40">
        <v>2761</v>
      </c>
      <c r="J12372" s="40">
        <v>0</v>
      </c>
      <c r="K12372" s="40">
        <v>2761</v>
      </c>
      <c r="L12372"/>
    </row>
    <row r="12373" spans="1:12" ht="14.4" x14ac:dyDescent="0.3">
      <c r="A12373" s="44"/>
      <c r="B12373" s="42"/>
      <c r="C12373" s="42"/>
      <c r="D12373" s="42"/>
      <c r="E12373" s="42"/>
      <c r="F12373" s="41"/>
      <c r="G12373" s="47"/>
      <c r="H12373" s="40" t="s">
        <v>9643</v>
      </c>
      <c r="I12373" s="40">
        <v>2823</v>
      </c>
      <c r="J12373" s="40">
        <v>0</v>
      </c>
      <c r="K12373" s="40">
        <v>2823</v>
      </c>
      <c r="L12373"/>
    </row>
    <row r="12374" spans="1:12" ht="14.4" x14ac:dyDescent="0.3">
      <c r="A12374" s="44"/>
      <c r="B12374" s="41"/>
      <c r="C12374" s="43" t="s">
        <v>15875</v>
      </c>
      <c r="D12374" s="42"/>
      <c r="E12374" s="42"/>
      <c r="F12374" s="42"/>
      <c r="G12374" s="42"/>
      <c r="H12374" s="42"/>
      <c r="I12374" s="42"/>
      <c r="J12374" s="42"/>
      <c r="K12374" s="41"/>
      <c r="L12374"/>
    </row>
    <row r="12375" spans="1:12" ht="14.4" x14ac:dyDescent="0.3">
      <c r="A12375" s="43"/>
      <c r="B12375" s="42"/>
      <c r="C12375" s="42"/>
      <c r="D12375" s="42"/>
      <c r="E12375" s="42"/>
      <c r="F12375" s="41"/>
      <c r="G12375" s="40" t="s">
        <v>607</v>
      </c>
      <c r="H12375" s="40" t="s">
        <v>9617</v>
      </c>
      <c r="I12375" s="40">
        <v>62</v>
      </c>
      <c r="J12375" s="40">
        <v>0</v>
      </c>
      <c r="K12375" s="40">
        <v>62</v>
      </c>
      <c r="L12375"/>
    </row>
    <row r="12376" spans="1:12" ht="14.4" x14ac:dyDescent="0.3">
      <c r="A12376" s="44"/>
      <c r="B12376" s="42"/>
      <c r="C12376" s="42"/>
      <c r="D12376" s="42"/>
      <c r="E12376" s="42"/>
      <c r="F12376" s="41"/>
      <c r="G12376" s="47"/>
      <c r="H12376" s="40" t="s">
        <v>9644</v>
      </c>
      <c r="I12376" s="40">
        <v>3415</v>
      </c>
      <c r="J12376" s="40">
        <v>0</v>
      </c>
      <c r="K12376" s="40">
        <v>3415</v>
      </c>
      <c r="L12376"/>
    </row>
    <row r="12377" spans="1:12" ht="14.4" x14ac:dyDescent="0.3">
      <c r="A12377" s="44"/>
      <c r="B12377" s="42"/>
      <c r="C12377" s="42"/>
      <c r="D12377" s="42"/>
      <c r="E12377" s="42"/>
      <c r="F12377" s="41"/>
      <c r="G12377" s="47"/>
      <c r="H12377" s="40" t="s">
        <v>9643</v>
      </c>
      <c r="I12377" s="40">
        <v>3476</v>
      </c>
      <c r="J12377" s="40">
        <v>0</v>
      </c>
      <c r="K12377" s="40">
        <v>3476</v>
      </c>
      <c r="L12377"/>
    </row>
    <row r="12378" spans="1:12" ht="14.4" x14ac:dyDescent="0.3">
      <c r="A12378" s="44"/>
      <c r="B12378" s="41"/>
      <c r="C12378" s="43" t="s">
        <v>15874</v>
      </c>
      <c r="D12378" s="42"/>
      <c r="E12378" s="42"/>
      <c r="F12378" s="42"/>
      <c r="G12378" s="42"/>
      <c r="H12378" s="42"/>
      <c r="I12378" s="42"/>
      <c r="J12378" s="42"/>
      <c r="K12378" s="41"/>
      <c r="L12378"/>
    </row>
    <row r="12379" spans="1:12" ht="14.4" x14ac:dyDescent="0.3">
      <c r="A12379" s="43"/>
      <c r="B12379" s="42"/>
      <c r="C12379" s="42"/>
      <c r="D12379" s="42"/>
      <c r="E12379" s="42"/>
      <c r="F12379" s="41"/>
      <c r="G12379" s="40" t="s">
        <v>607</v>
      </c>
      <c r="H12379" s="40" t="s">
        <v>9617</v>
      </c>
      <c r="I12379" s="40">
        <v>62</v>
      </c>
      <c r="J12379" s="40">
        <v>0</v>
      </c>
      <c r="K12379" s="40">
        <v>62</v>
      </c>
      <c r="L12379"/>
    </row>
    <row r="12380" spans="1:12" ht="14.4" x14ac:dyDescent="0.3">
      <c r="A12380" s="44"/>
      <c r="B12380" s="42"/>
      <c r="C12380" s="42"/>
      <c r="D12380" s="42"/>
      <c r="E12380" s="42"/>
      <c r="F12380" s="41"/>
      <c r="G12380" s="47"/>
      <c r="H12380" s="40" t="s">
        <v>9644</v>
      </c>
      <c r="I12380" s="40">
        <v>4273</v>
      </c>
      <c r="J12380" s="40">
        <v>0</v>
      </c>
      <c r="K12380" s="40">
        <v>4273</v>
      </c>
      <c r="L12380"/>
    </row>
    <row r="12381" spans="1:12" ht="14.4" x14ac:dyDescent="0.3">
      <c r="A12381" s="44"/>
      <c r="B12381" s="42"/>
      <c r="C12381" s="42"/>
      <c r="D12381" s="42"/>
      <c r="E12381" s="42"/>
      <c r="F12381" s="41"/>
      <c r="G12381" s="47"/>
      <c r="H12381" s="40" t="s">
        <v>9643</v>
      </c>
      <c r="I12381" s="40">
        <v>4334</v>
      </c>
      <c r="J12381" s="40">
        <v>0</v>
      </c>
      <c r="K12381" s="40">
        <v>4334</v>
      </c>
      <c r="L12381"/>
    </row>
    <row r="12382" spans="1:12" ht="14.4" x14ac:dyDescent="0.3">
      <c r="A12382" s="44"/>
      <c r="B12382" s="41"/>
      <c r="C12382" s="43" t="s">
        <v>15873</v>
      </c>
      <c r="D12382" s="42"/>
      <c r="E12382" s="42"/>
      <c r="F12382" s="42"/>
      <c r="G12382" s="42"/>
      <c r="H12382" s="42"/>
      <c r="I12382" s="42"/>
      <c r="J12382" s="42"/>
      <c r="K12382" s="41"/>
      <c r="L12382"/>
    </row>
    <row r="12383" spans="1:12" ht="14.4" x14ac:dyDescent="0.3">
      <c r="A12383" s="43"/>
      <c r="B12383" s="42"/>
      <c r="C12383" s="42"/>
      <c r="D12383" s="42"/>
      <c r="E12383" s="42"/>
      <c r="F12383" s="41"/>
      <c r="G12383" s="40" t="s">
        <v>607</v>
      </c>
      <c r="H12383" s="40" t="s">
        <v>9617</v>
      </c>
      <c r="I12383" s="40">
        <v>62</v>
      </c>
      <c r="J12383" s="40">
        <v>0</v>
      </c>
      <c r="K12383" s="40">
        <v>62</v>
      </c>
      <c r="L12383"/>
    </row>
    <row r="12384" spans="1:12" ht="14.4" x14ac:dyDescent="0.3">
      <c r="A12384" s="44"/>
      <c r="B12384" s="42"/>
      <c r="C12384" s="42"/>
      <c r="D12384" s="42"/>
      <c r="E12384" s="42"/>
      <c r="F12384" s="41"/>
      <c r="G12384" s="47"/>
      <c r="H12384" s="40" t="s">
        <v>9644</v>
      </c>
      <c r="I12384" s="40">
        <v>5409</v>
      </c>
      <c r="J12384" s="40">
        <v>0</v>
      </c>
      <c r="K12384" s="40">
        <v>5409</v>
      </c>
      <c r="L12384"/>
    </row>
    <row r="12385" spans="1:12" ht="14.4" x14ac:dyDescent="0.3">
      <c r="A12385" s="44"/>
      <c r="B12385" s="42"/>
      <c r="C12385" s="42"/>
      <c r="D12385" s="42"/>
      <c r="E12385" s="42"/>
      <c r="F12385" s="41"/>
      <c r="G12385" s="47"/>
      <c r="H12385" s="40" t="s">
        <v>9643</v>
      </c>
      <c r="I12385" s="40">
        <v>5471</v>
      </c>
      <c r="J12385" s="40">
        <v>0</v>
      </c>
      <c r="K12385" s="40">
        <v>5471</v>
      </c>
      <c r="L12385"/>
    </row>
    <row r="12386" spans="1:12" ht="14.4" x14ac:dyDescent="0.3">
      <c r="A12386" s="44"/>
      <c r="B12386" s="41"/>
      <c r="C12386" s="43" t="s">
        <v>15872</v>
      </c>
      <c r="D12386" s="42"/>
      <c r="E12386" s="42"/>
      <c r="F12386" s="42"/>
      <c r="G12386" s="42"/>
      <c r="H12386" s="42"/>
      <c r="I12386" s="42"/>
      <c r="J12386" s="42"/>
      <c r="K12386" s="41"/>
      <c r="L12386"/>
    </row>
    <row r="12387" spans="1:12" ht="14.4" x14ac:dyDescent="0.3">
      <c r="A12387" s="43"/>
      <c r="B12387" s="42"/>
      <c r="C12387" s="42"/>
      <c r="D12387" s="42"/>
      <c r="E12387" s="42"/>
      <c r="F12387" s="41"/>
      <c r="G12387" s="40" t="s">
        <v>607</v>
      </c>
      <c r="H12387" s="40" t="s">
        <v>9644</v>
      </c>
      <c r="I12387" s="40">
        <v>62</v>
      </c>
      <c r="J12387" s="40">
        <v>0</v>
      </c>
      <c r="K12387" s="40">
        <v>62</v>
      </c>
      <c r="L12387"/>
    </row>
    <row r="12388" spans="1:12" ht="14.4" x14ac:dyDescent="0.3">
      <c r="A12388" s="44"/>
      <c r="B12388" s="42"/>
      <c r="C12388" s="42"/>
      <c r="D12388" s="42"/>
      <c r="E12388" s="42"/>
      <c r="F12388" s="41"/>
      <c r="G12388" s="47"/>
      <c r="H12388" s="40" t="s">
        <v>9644</v>
      </c>
      <c r="I12388" s="40">
        <v>6849</v>
      </c>
      <c r="J12388" s="40">
        <v>0</v>
      </c>
      <c r="K12388" s="40">
        <v>6849</v>
      </c>
      <c r="L12388"/>
    </row>
    <row r="12389" spans="1:12" ht="14.4" x14ac:dyDescent="0.3">
      <c r="A12389" s="44"/>
      <c r="B12389" s="42"/>
      <c r="C12389" s="42"/>
      <c r="D12389" s="42"/>
      <c r="E12389" s="42"/>
      <c r="F12389" s="41"/>
      <c r="G12389" s="47"/>
      <c r="H12389" s="40" t="s">
        <v>9643</v>
      </c>
      <c r="I12389" s="40">
        <v>6911</v>
      </c>
      <c r="J12389" s="40">
        <v>0</v>
      </c>
      <c r="K12389" s="40">
        <v>6911</v>
      </c>
      <c r="L12389"/>
    </row>
    <row r="12390" spans="1:12" ht="14.4" x14ac:dyDescent="0.3">
      <c r="A12390" s="44"/>
      <c r="B12390" s="41"/>
      <c r="C12390" s="43" t="s">
        <v>15871</v>
      </c>
      <c r="D12390" s="42"/>
      <c r="E12390" s="42"/>
      <c r="F12390" s="42"/>
      <c r="G12390" s="42"/>
      <c r="H12390" s="42"/>
      <c r="I12390" s="42"/>
      <c r="J12390" s="42"/>
      <c r="K12390" s="41"/>
      <c r="L12390"/>
    </row>
    <row r="12391" spans="1:12" ht="14.4" x14ac:dyDescent="0.3">
      <c r="A12391" s="43"/>
      <c r="B12391" s="42"/>
      <c r="C12391" s="42"/>
      <c r="D12391" s="42"/>
      <c r="E12391" s="42"/>
      <c r="F12391" s="41"/>
      <c r="G12391" s="40" t="s">
        <v>607</v>
      </c>
      <c r="H12391" s="40" t="s">
        <v>9617</v>
      </c>
      <c r="I12391" s="40">
        <v>62</v>
      </c>
      <c r="J12391" s="40">
        <v>0</v>
      </c>
      <c r="K12391" s="40">
        <v>62</v>
      </c>
      <c r="L12391"/>
    </row>
    <row r="12392" spans="1:12" ht="14.4" x14ac:dyDescent="0.3">
      <c r="A12392" s="44"/>
      <c r="B12392" s="42"/>
      <c r="C12392" s="42"/>
      <c r="D12392" s="42"/>
      <c r="E12392" s="42"/>
      <c r="F12392" s="41"/>
      <c r="G12392" s="47"/>
      <c r="H12392" s="40" t="s">
        <v>9644</v>
      </c>
      <c r="I12392" s="40">
        <v>8893</v>
      </c>
      <c r="J12392" s="40">
        <v>0</v>
      </c>
      <c r="K12392" s="40">
        <v>8893</v>
      </c>
      <c r="L12392"/>
    </row>
    <row r="12393" spans="1:12" ht="14.4" x14ac:dyDescent="0.3">
      <c r="A12393" s="44"/>
      <c r="B12393" s="42"/>
      <c r="C12393" s="42"/>
      <c r="D12393" s="42"/>
      <c r="E12393" s="42"/>
      <c r="F12393" s="41"/>
      <c r="G12393" s="47"/>
      <c r="H12393" s="40" t="s">
        <v>9643</v>
      </c>
      <c r="I12393" s="40">
        <v>8955</v>
      </c>
      <c r="J12393" s="40">
        <v>0</v>
      </c>
      <c r="K12393" s="40">
        <v>8955</v>
      </c>
      <c r="L12393"/>
    </row>
    <row r="12394" spans="1:12" ht="14.4" x14ac:dyDescent="0.3">
      <c r="A12394" s="44"/>
      <c r="B12394" s="41"/>
      <c r="C12394" s="43" t="s">
        <v>15870</v>
      </c>
      <c r="D12394" s="42"/>
      <c r="E12394" s="42"/>
      <c r="F12394" s="42"/>
      <c r="G12394" s="42"/>
      <c r="H12394" s="42"/>
      <c r="I12394" s="42"/>
      <c r="J12394" s="42"/>
      <c r="K12394" s="41"/>
      <c r="L12394"/>
    </row>
    <row r="12395" spans="1:12" ht="14.4" x14ac:dyDescent="0.3">
      <c r="A12395" s="43"/>
      <c r="B12395" s="42"/>
      <c r="C12395" s="42"/>
      <c r="D12395" s="42"/>
      <c r="E12395" s="42"/>
      <c r="F12395" s="41"/>
      <c r="G12395" s="40" t="s">
        <v>607</v>
      </c>
      <c r="H12395" s="40" t="s">
        <v>9617</v>
      </c>
      <c r="I12395" s="40">
        <v>62</v>
      </c>
      <c r="J12395" s="40">
        <v>0</v>
      </c>
      <c r="K12395" s="40">
        <v>62</v>
      </c>
      <c r="L12395"/>
    </row>
    <row r="12396" spans="1:12" ht="14.4" x14ac:dyDescent="0.3">
      <c r="A12396" s="44"/>
      <c r="B12396" s="42"/>
      <c r="C12396" s="42"/>
      <c r="D12396" s="42"/>
      <c r="E12396" s="42"/>
      <c r="F12396" s="41"/>
      <c r="G12396" s="47"/>
      <c r="H12396" s="40" t="s">
        <v>9644</v>
      </c>
      <c r="I12396" s="40">
        <v>11439</v>
      </c>
      <c r="J12396" s="40">
        <v>0</v>
      </c>
      <c r="K12396" s="40">
        <v>11439</v>
      </c>
      <c r="L12396"/>
    </row>
    <row r="12397" spans="1:12" ht="14.4" x14ac:dyDescent="0.3">
      <c r="A12397" s="44"/>
      <c r="B12397" s="42"/>
      <c r="C12397" s="42"/>
      <c r="D12397" s="42"/>
      <c r="E12397" s="42"/>
      <c r="F12397" s="41"/>
      <c r="G12397" s="47"/>
      <c r="H12397" s="40" t="s">
        <v>9643</v>
      </c>
      <c r="I12397" s="40">
        <v>11501</v>
      </c>
      <c r="J12397" s="40">
        <v>0</v>
      </c>
      <c r="K12397" s="40">
        <v>11501</v>
      </c>
      <c r="L12397"/>
    </row>
    <row r="12398" spans="1:12" ht="14.4" x14ac:dyDescent="0.3">
      <c r="A12398" s="44"/>
      <c r="B12398" s="41"/>
      <c r="C12398" s="43" t="s">
        <v>15869</v>
      </c>
      <c r="D12398" s="42"/>
      <c r="E12398" s="42"/>
      <c r="F12398" s="42"/>
      <c r="G12398" s="42"/>
      <c r="H12398" s="42"/>
      <c r="I12398" s="42"/>
      <c r="J12398" s="42"/>
      <c r="K12398" s="41"/>
      <c r="L12398"/>
    </row>
    <row r="12399" spans="1:12" ht="14.4" x14ac:dyDescent="0.3">
      <c r="A12399" s="43"/>
      <c r="B12399" s="42"/>
      <c r="C12399" s="42"/>
      <c r="D12399" s="42"/>
      <c r="E12399" s="42"/>
      <c r="F12399" s="41"/>
      <c r="G12399" s="40" t="s">
        <v>607</v>
      </c>
      <c r="H12399" s="40" t="s">
        <v>9617</v>
      </c>
      <c r="I12399" s="40">
        <v>102</v>
      </c>
      <c r="J12399" s="40">
        <v>0</v>
      </c>
      <c r="K12399" s="40">
        <v>102</v>
      </c>
      <c r="L12399"/>
    </row>
    <row r="12400" spans="1:12" ht="14.4" x14ac:dyDescent="0.3">
      <c r="A12400" s="44"/>
      <c r="B12400" s="42"/>
      <c r="C12400" s="42"/>
      <c r="D12400" s="42"/>
      <c r="E12400" s="42"/>
      <c r="F12400" s="41"/>
      <c r="G12400" s="47"/>
      <c r="H12400" s="40" t="s">
        <v>9644</v>
      </c>
      <c r="I12400" s="40">
        <v>14103</v>
      </c>
      <c r="J12400" s="40">
        <v>0</v>
      </c>
      <c r="K12400" s="40">
        <v>14103</v>
      </c>
      <c r="L12400"/>
    </row>
    <row r="12401" spans="1:12" ht="14.4" x14ac:dyDescent="0.3">
      <c r="A12401" s="44"/>
      <c r="B12401" s="42"/>
      <c r="C12401" s="42"/>
      <c r="D12401" s="42"/>
      <c r="E12401" s="42"/>
      <c r="F12401" s="41"/>
      <c r="G12401" s="47"/>
      <c r="H12401" s="40" t="s">
        <v>9643</v>
      </c>
      <c r="I12401" s="40">
        <v>14205</v>
      </c>
      <c r="J12401" s="40">
        <v>0</v>
      </c>
      <c r="K12401" s="40">
        <v>14205</v>
      </c>
      <c r="L12401"/>
    </row>
    <row r="12402" spans="1:12" ht="14.4" x14ac:dyDescent="0.3">
      <c r="A12402" s="44"/>
      <c r="B12402" s="41"/>
      <c r="C12402" s="43" t="s">
        <v>15868</v>
      </c>
      <c r="D12402" s="42"/>
      <c r="E12402" s="42"/>
      <c r="F12402" s="42"/>
      <c r="G12402" s="42"/>
      <c r="H12402" s="42"/>
      <c r="I12402" s="42"/>
      <c r="J12402" s="42"/>
      <c r="K12402" s="41"/>
      <c r="L12402"/>
    </row>
    <row r="12403" spans="1:12" ht="14.4" x14ac:dyDescent="0.3">
      <c r="A12403" s="43"/>
      <c r="B12403" s="42"/>
      <c r="C12403" s="42"/>
      <c r="D12403" s="42"/>
      <c r="E12403" s="42"/>
      <c r="F12403" s="41"/>
      <c r="G12403" s="40" t="s">
        <v>607</v>
      </c>
      <c r="H12403" s="40" t="s">
        <v>9617</v>
      </c>
      <c r="I12403" s="40">
        <v>102</v>
      </c>
      <c r="J12403" s="40">
        <v>0</v>
      </c>
      <c r="K12403" s="40">
        <v>102</v>
      </c>
      <c r="L12403"/>
    </row>
    <row r="12404" spans="1:12" ht="14.4" x14ac:dyDescent="0.3">
      <c r="A12404" s="44"/>
      <c r="B12404" s="42"/>
      <c r="C12404" s="42"/>
      <c r="D12404" s="42"/>
      <c r="E12404" s="42"/>
      <c r="F12404" s="41"/>
      <c r="G12404" s="47"/>
      <c r="H12404" s="40" t="s">
        <v>9644</v>
      </c>
      <c r="I12404" s="40">
        <v>17672</v>
      </c>
      <c r="J12404" s="40">
        <v>0</v>
      </c>
      <c r="K12404" s="40">
        <v>17672</v>
      </c>
      <c r="L12404"/>
    </row>
    <row r="12405" spans="1:12" ht="14.4" x14ac:dyDescent="0.3">
      <c r="A12405" s="44"/>
      <c r="B12405" s="42"/>
      <c r="C12405" s="42"/>
      <c r="D12405" s="42"/>
      <c r="E12405" s="42"/>
      <c r="F12405" s="41"/>
      <c r="G12405" s="47"/>
      <c r="H12405" s="40" t="s">
        <v>9643</v>
      </c>
      <c r="I12405" s="40">
        <v>17773</v>
      </c>
      <c r="J12405" s="40">
        <v>0</v>
      </c>
      <c r="K12405" s="40">
        <v>17773</v>
      </c>
      <c r="L12405"/>
    </row>
    <row r="12406" spans="1:12" ht="14.4" x14ac:dyDescent="0.3">
      <c r="A12406" s="44"/>
      <c r="B12406" s="41"/>
      <c r="C12406" s="43" t="s">
        <v>15867</v>
      </c>
      <c r="D12406" s="42"/>
      <c r="E12406" s="42"/>
      <c r="F12406" s="42"/>
      <c r="G12406" s="42"/>
      <c r="H12406" s="42"/>
      <c r="I12406" s="42"/>
      <c r="J12406" s="42"/>
      <c r="K12406" s="41"/>
      <c r="L12406"/>
    </row>
    <row r="12407" spans="1:12" ht="14.4" x14ac:dyDescent="0.3">
      <c r="A12407" s="43"/>
      <c r="B12407" s="42"/>
      <c r="C12407" s="42"/>
      <c r="D12407" s="42"/>
      <c r="E12407" s="42"/>
      <c r="F12407" s="41"/>
      <c r="G12407" s="40" t="s">
        <v>607</v>
      </c>
      <c r="H12407" s="40" t="s">
        <v>9617</v>
      </c>
      <c r="I12407" s="40">
        <v>102</v>
      </c>
      <c r="J12407" s="40">
        <v>0</v>
      </c>
      <c r="K12407" s="40">
        <v>102</v>
      </c>
      <c r="L12407"/>
    </row>
    <row r="12408" spans="1:12" ht="14.4" x14ac:dyDescent="0.3">
      <c r="A12408" s="44"/>
      <c r="B12408" s="42"/>
      <c r="C12408" s="42"/>
      <c r="D12408" s="42"/>
      <c r="E12408" s="42"/>
      <c r="F12408" s="41"/>
      <c r="G12408" s="47"/>
      <c r="H12408" s="40" t="s">
        <v>9644</v>
      </c>
      <c r="I12408" s="40">
        <v>22371</v>
      </c>
      <c r="J12408" s="40">
        <v>0</v>
      </c>
      <c r="K12408" s="40">
        <v>22371</v>
      </c>
      <c r="L12408"/>
    </row>
    <row r="12409" spans="1:12" ht="14.4" x14ac:dyDescent="0.3">
      <c r="A12409" s="44"/>
      <c r="B12409" s="42"/>
      <c r="C12409" s="42"/>
      <c r="D12409" s="42"/>
      <c r="E12409" s="42"/>
      <c r="F12409" s="41"/>
      <c r="G12409" s="47"/>
      <c r="H12409" s="40" t="s">
        <v>9643</v>
      </c>
      <c r="I12409" s="40">
        <v>22472</v>
      </c>
      <c r="J12409" s="40">
        <v>0</v>
      </c>
      <c r="K12409" s="40">
        <v>22472</v>
      </c>
      <c r="L12409"/>
    </row>
    <row r="12410" spans="1:12" ht="14.4" x14ac:dyDescent="0.3">
      <c r="A12410" s="44"/>
      <c r="B12410" s="41"/>
      <c r="C12410" s="43" t="s">
        <v>15880</v>
      </c>
      <c r="D12410" s="42"/>
      <c r="E12410" s="42"/>
      <c r="F12410" s="42"/>
      <c r="G12410" s="42"/>
      <c r="H12410" s="42"/>
      <c r="I12410" s="42"/>
      <c r="J12410" s="42"/>
      <c r="K12410" s="41"/>
      <c r="L12410"/>
    </row>
    <row r="12411" spans="1:12" ht="14.4" x14ac:dyDescent="0.3">
      <c r="A12411" s="43"/>
      <c r="B12411" s="42"/>
      <c r="C12411" s="42"/>
      <c r="D12411" s="42"/>
      <c r="E12411" s="42"/>
      <c r="F12411" s="41"/>
      <c r="G12411" s="40" t="s">
        <v>607</v>
      </c>
      <c r="H12411" s="40" t="s">
        <v>9617</v>
      </c>
      <c r="I12411" s="40">
        <v>102</v>
      </c>
      <c r="J12411" s="40">
        <v>0</v>
      </c>
      <c r="K12411" s="40">
        <v>102</v>
      </c>
      <c r="L12411"/>
    </row>
    <row r="12412" spans="1:12" ht="14.4" x14ac:dyDescent="0.3">
      <c r="A12412" s="44"/>
      <c r="B12412" s="42"/>
      <c r="C12412" s="42"/>
      <c r="D12412" s="42"/>
      <c r="E12412" s="42"/>
      <c r="F12412" s="41"/>
      <c r="G12412" s="47"/>
      <c r="H12412" s="40" t="s">
        <v>9644</v>
      </c>
      <c r="I12412" s="40">
        <v>28825</v>
      </c>
      <c r="J12412" s="40">
        <v>0</v>
      </c>
      <c r="K12412" s="40">
        <v>28825</v>
      </c>
      <c r="L12412"/>
    </row>
    <row r="12413" spans="1:12" ht="14.4" x14ac:dyDescent="0.3">
      <c r="A12413" s="44"/>
      <c r="B12413" s="42"/>
      <c r="C12413" s="42"/>
      <c r="D12413" s="42"/>
      <c r="E12413" s="42"/>
      <c r="F12413" s="41"/>
      <c r="G12413" s="47"/>
      <c r="H12413" s="40" t="s">
        <v>9643</v>
      </c>
      <c r="I12413" s="40">
        <v>28928</v>
      </c>
      <c r="J12413" s="40">
        <v>0</v>
      </c>
      <c r="K12413" s="40">
        <v>28928</v>
      </c>
      <c r="L12413"/>
    </row>
    <row r="12414" spans="1:12" ht="14.4" x14ac:dyDescent="0.3">
      <c r="A12414" s="46" t="s">
        <v>15879</v>
      </c>
      <c r="B12414" s="41"/>
      <c r="C12414" s="45" t="s">
        <v>15878</v>
      </c>
      <c r="D12414" s="42"/>
      <c r="E12414" s="42"/>
      <c r="F12414" s="42"/>
      <c r="G12414" s="42"/>
      <c r="H12414" s="42"/>
      <c r="I12414" s="42"/>
      <c r="J12414" s="42"/>
      <c r="K12414" s="41"/>
      <c r="L12414"/>
    </row>
    <row r="12415" spans="1:12" ht="14.4" x14ac:dyDescent="0.3">
      <c r="A12415" s="44"/>
      <c r="B12415" s="41"/>
      <c r="C12415" s="43" t="s">
        <v>15877</v>
      </c>
      <c r="D12415" s="42"/>
      <c r="E12415" s="42"/>
      <c r="F12415" s="42"/>
      <c r="G12415" s="42"/>
      <c r="H12415" s="42"/>
      <c r="I12415" s="42"/>
      <c r="J12415" s="42"/>
      <c r="K12415" s="41"/>
      <c r="L12415"/>
    </row>
    <row r="12416" spans="1:12" ht="14.4" x14ac:dyDescent="0.3">
      <c r="A12416" s="43"/>
      <c r="B12416" s="42"/>
      <c r="C12416" s="42"/>
      <c r="D12416" s="42"/>
      <c r="E12416" s="42"/>
      <c r="F12416" s="41"/>
      <c r="G12416" s="40" t="s">
        <v>607</v>
      </c>
      <c r="H12416" s="40" t="s">
        <v>9617</v>
      </c>
      <c r="I12416" s="40">
        <v>62</v>
      </c>
      <c r="J12416" s="40">
        <v>0</v>
      </c>
      <c r="K12416" s="40">
        <v>62</v>
      </c>
      <c r="L12416"/>
    </row>
    <row r="12417" spans="1:12" ht="14.4" x14ac:dyDescent="0.3">
      <c r="A12417" s="44"/>
      <c r="B12417" s="42"/>
      <c r="C12417" s="42"/>
      <c r="D12417" s="42"/>
      <c r="E12417" s="42"/>
      <c r="F12417" s="41"/>
      <c r="G12417" s="47"/>
      <c r="H12417" s="40" t="s">
        <v>9644</v>
      </c>
      <c r="I12417" s="40">
        <v>2625</v>
      </c>
      <c r="J12417" s="40">
        <v>0</v>
      </c>
      <c r="K12417" s="40">
        <v>2625</v>
      </c>
      <c r="L12417"/>
    </row>
    <row r="12418" spans="1:12" ht="14.4" x14ac:dyDescent="0.3">
      <c r="A12418" s="44"/>
      <c r="B12418" s="42"/>
      <c r="C12418" s="42"/>
      <c r="D12418" s="42"/>
      <c r="E12418" s="42"/>
      <c r="F12418" s="41"/>
      <c r="G12418" s="47"/>
      <c r="H12418" s="40" t="s">
        <v>9643</v>
      </c>
      <c r="I12418" s="40">
        <v>2686</v>
      </c>
      <c r="J12418" s="40">
        <v>0</v>
      </c>
      <c r="K12418" s="40">
        <v>2686</v>
      </c>
      <c r="L12418"/>
    </row>
    <row r="12419" spans="1:12" ht="14.4" x14ac:dyDescent="0.3">
      <c r="A12419" s="44"/>
      <c r="B12419" s="41"/>
      <c r="C12419" s="43" t="s">
        <v>15876</v>
      </c>
      <c r="D12419" s="42"/>
      <c r="E12419" s="42"/>
      <c r="F12419" s="42"/>
      <c r="G12419" s="42"/>
      <c r="H12419" s="42"/>
      <c r="I12419" s="42"/>
      <c r="J12419" s="42"/>
      <c r="K12419" s="41"/>
      <c r="L12419"/>
    </row>
    <row r="12420" spans="1:12" ht="14.4" x14ac:dyDescent="0.3">
      <c r="A12420" s="43"/>
      <c r="B12420" s="42"/>
      <c r="C12420" s="42"/>
      <c r="D12420" s="42"/>
      <c r="E12420" s="42"/>
      <c r="F12420" s="41"/>
      <c r="G12420" s="40" t="s">
        <v>607</v>
      </c>
      <c r="H12420" s="40" t="s">
        <v>9617</v>
      </c>
      <c r="I12420" s="40">
        <v>62</v>
      </c>
      <c r="J12420" s="40">
        <v>0</v>
      </c>
      <c r="K12420" s="40">
        <v>62</v>
      </c>
      <c r="L12420"/>
    </row>
    <row r="12421" spans="1:12" ht="14.4" x14ac:dyDescent="0.3">
      <c r="A12421" s="44"/>
      <c r="B12421" s="42"/>
      <c r="C12421" s="42"/>
      <c r="D12421" s="42"/>
      <c r="E12421" s="42"/>
      <c r="F12421" s="41"/>
      <c r="G12421" s="47"/>
      <c r="H12421" s="40" t="s">
        <v>9644</v>
      </c>
      <c r="I12421" s="40">
        <v>3321</v>
      </c>
      <c r="J12421" s="40">
        <v>0</v>
      </c>
      <c r="K12421" s="40">
        <v>3321</v>
      </c>
      <c r="L12421"/>
    </row>
    <row r="12422" spans="1:12" ht="14.4" x14ac:dyDescent="0.3">
      <c r="A12422" s="44"/>
      <c r="B12422" s="42"/>
      <c r="C12422" s="42"/>
      <c r="D12422" s="42"/>
      <c r="E12422" s="42"/>
      <c r="F12422" s="41"/>
      <c r="G12422" s="47"/>
      <c r="H12422" s="40" t="s">
        <v>9643</v>
      </c>
      <c r="I12422" s="40">
        <v>3383</v>
      </c>
      <c r="J12422" s="40">
        <v>0</v>
      </c>
      <c r="K12422" s="40">
        <v>3383</v>
      </c>
      <c r="L12422"/>
    </row>
    <row r="12423" spans="1:12" ht="14.4" x14ac:dyDescent="0.3">
      <c r="A12423" s="44"/>
      <c r="B12423" s="41"/>
      <c r="C12423" s="43" t="s">
        <v>15875</v>
      </c>
      <c r="D12423" s="42"/>
      <c r="E12423" s="42"/>
      <c r="F12423" s="42"/>
      <c r="G12423" s="42"/>
      <c r="H12423" s="42"/>
      <c r="I12423" s="42"/>
      <c r="J12423" s="42"/>
      <c r="K12423" s="41"/>
      <c r="L12423"/>
    </row>
    <row r="12424" spans="1:12" ht="14.4" x14ac:dyDescent="0.3">
      <c r="A12424" s="43"/>
      <c r="B12424" s="42"/>
      <c r="C12424" s="42"/>
      <c r="D12424" s="42"/>
      <c r="E12424" s="42"/>
      <c r="F12424" s="41"/>
      <c r="G12424" s="40" t="s">
        <v>607</v>
      </c>
      <c r="H12424" s="40" t="s">
        <v>9617</v>
      </c>
      <c r="I12424" s="40">
        <v>62</v>
      </c>
      <c r="J12424" s="40">
        <v>0</v>
      </c>
      <c r="K12424" s="40">
        <v>62</v>
      </c>
      <c r="L12424"/>
    </row>
    <row r="12425" spans="1:12" ht="14.4" x14ac:dyDescent="0.3">
      <c r="A12425" s="44"/>
      <c r="B12425" s="42"/>
      <c r="C12425" s="42"/>
      <c r="D12425" s="42"/>
      <c r="E12425" s="42"/>
      <c r="F12425" s="41"/>
      <c r="G12425" s="47"/>
      <c r="H12425" s="40" t="s">
        <v>9644</v>
      </c>
      <c r="I12425" s="40">
        <v>4100</v>
      </c>
      <c r="J12425" s="40">
        <v>0</v>
      </c>
      <c r="K12425" s="40">
        <v>4100</v>
      </c>
      <c r="L12425"/>
    </row>
    <row r="12426" spans="1:12" ht="14.4" x14ac:dyDescent="0.3">
      <c r="A12426" s="44"/>
      <c r="B12426" s="42"/>
      <c r="C12426" s="42"/>
      <c r="D12426" s="42"/>
      <c r="E12426" s="42"/>
      <c r="F12426" s="41"/>
      <c r="G12426" s="47"/>
      <c r="H12426" s="40" t="s">
        <v>9643</v>
      </c>
      <c r="I12426" s="40">
        <v>4160</v>
      </c>
      <c r="J12426" s="40">
        <v>0</v>
      </c>
      <c r="K12426" s="40">
        <v>4160</v>
      </c>
      <c r="L12426"/>
    </row>
    <row r="12427" spans="1:12" ht="14.4" x14ac:dyDescent="0.3">
      <c r="A12427" s="44"/>
      <c r="B12427" s="41"/>
      <c r="C12427" s="43" t="s">
        <v>15874</v>
      </c>
      <c r="D12427" s="42"/>
      <c r="E12427" s="42"/>
      <c r="F12427" s="42"/>
      <c r="G12427" s="42"/>
      <c r="H12427" s="42"/>
      <c r="I12427" s="42"/>
      <c r="J12427" s="42"/>
      <c r="K12427" s="41"/>
      <c r="L12427"/>
    </row>
    <row r="12428" spans="1:12" ht="14.4" x14ac:dyDescent="0.3">
      <c r="A12428" s="43"/>
      <c r="B12428" s="42"/>
      <c r="C12428" s="42"/>
      <c r="D12428" s="42"/>
      <c r="E12428" s="42"/>
      <c r="F12428" s="41"/>
      <c r="G12428" s="40" t="s">
        <v>607</v>
      </c>
      <c r="H12428" s="40" t="s">
        <v>9617</v>
      </c>
      <c r="I12428" s="40">
        <v>62</v>
      </c>
      <c r="J12428" s="40">
        <v>0</v>
      </c>
      <c r="K12428" s="40">
        <v>62</v>
      </c>
      <c r="L12428"/>
    </row>
    <row r="12429" spans="1:12" ht="14.4" x14ac:dyDescent="0.3">
      <c r="A12429" s="44"/>
      <c r="B12429" s="42"/>
      <c r="C12429" s="42"/>
      <c r="D12429" s="42"/>
      <c r="E12429" s="42"/>
      <c r="F12429" s="41"/>
      <c r="G12429" s="47"/>
      <c r="H12429" s="40" t="s">
        <v>9644</v>
      </c>
      <c r="I12429" s="40">
        <v>5110</v>
      </c>
      <c r="J12429" s="40">
        <v>0</v>
      </c>
      <c r="K12429" s="40">
        <v>5110</v>
      </c>
      <c r="L12429"/>
    </row>
    <row r="12430" spans="1:12" ht="14.4" x14ac:dyDescent="0.3">
      <c r="A12430" s="44"/>
      <c r="B12430" s="42"/>
      <c r="C12430" s="42"/>
      <c r="D12430" s="42"/>
      <c r="E12430" s="42"/>
      <c r="F12430" s="41"/>
      <c r="G12430" s="47"/>
      <c r="H12430" s="40" t="s">
        <v>9643</v>
      </c>
      <c r="I12430" s="40">
        <v>5170</v>
      </c>
      <c r="J12430" s="40">
        <v>0</v>
      </c>
      <c r="K12430" s="40">
        <v>5170</v>
      </c>
      <c r="L12430"/>
    </row>
    <row r="12431" spans="1:12" ht="14.4" x14ac:dyDescent="0.3">
      <c r="A12431" s="44"/>
      <c r="B12431" s="41"/>
      <c r="C12431" s="43" t="s">
        <v>15873</v>
      </c>
      <c r="D12431" s="42"/>
      <c r="E12431" s="42"/>
      <c r="F12431" s="42"/>
      <c r="G12431" s="42"/>
      <c r="H12431" s="42"/>
      <c r="I12431" s="42"/>
      <c r="J12431" s="42"/>
      <c r="K12431" s="41"/>
      <c r="L12431"/>
    </row>
    <row r="12432" spans="1:12" ht="14.4" x14ac:dyDescent="0.3">
      <c r="A12432" s="43"/>
      <c r="B12432" s="42"/>
      <c r="C12432" s="42"/>
      <c r="D12432" s="42"/>
      <c r="E12432" s="42"/>
      <c r="F12432" s="41"/>
      <c r="G12432" s="40" t="s">
        <v>607</v>
      </c>
      <c r="H12432" s="40" t="s">
        <v>9617</v>
      </c>
      <c r="I12432" s="40">
        <v>62</v>
      </c>
      <c r="J12432" s="40">
        <v>0</v>
      </c>
      <c r="K12432" s="40">
        <v>62</v>
      </c>
      <c r="L12432"/>
    </row>
    <row r="12433" spans="1:12" ht="14.4" x14ac:dyDescent="0.3">
      <c r="A12433" s="44"/>
      <c r="B12433" s="42"/>
      <c r="C12433" s="42"/>
      <c r="D12433" s="42"/>
      <c r="E12433" s="42"/>
      <c r="F12433" s="41"/>
      <c r="G12433" s="47"/>
      <c r="H12433" s="40" t="s">
        <v>9644</v>
      </c>
      <c r="I12433" s="40">
        <v>6498</v>
      </c>
      <c r="J12433" s="40">
        <v>0</v>
      </c>
      <c r="K12433" s="40">
        <v>6498</v>
      </c>
      <c r="L12433"/>
    </row>
    <row r="12434" spans="1:12" ht="14.4" x14ac:dyDescent="0.3">
      <c r="A12434" s="44"/>
      <c r="B12434" s="42"/>
      <c r="C12434" s="42"/>
      <c r="D12434" s="42"/>
      <c r="E12434" s="42"/>
      <c r="F12434" s="41"/>
      <c r="G12434" s="47"/>
      <c r="H12434" s="40" t="s">
        <v>9643</v>
      </c>
      <c r="I12434" s="40">
        <v>6560</v>
      </c>
      <c r="J12434" s="40">
        <v>0</v>
      </c>
      <c r="K12434" s="40">
        <v>6560</v>
      </c>
      <c r="L12434"/>
    </row>
    <row r="12435" spans="1:12" ht="14.4" x14ac:dyDescent="0.3">
      <c r="A12435" s="44"/>
      <c r="B12435" s="41"/>
      <c r="C12435" s="43" t="s">
        <v>15872</v>
      </c>
      <c r="D12435" s="42"/>
      <c r="E12435" s="42"/>
      <c r="F12435" s="42"/>
      <c r="G12435" s="42"/>
      <c r="H12435" s="42"/>
      <c r="I12435" s="42"/>
      <c r="J12435" s="42"/>
      <c r="K12435" s="41"/>
      <c r="L12435"/>
    </row>
    <row r="12436" spans="1:12" ht="14.4" x14ac:dyDescent="0.3">
      <c r="A12436" s="43"/>
      <c r="B12436" s="42"/>
      <c r="C12436" s="42"/>
      <c r="D12436" s="42"/>
      <c r="E12436" s="42"/>
      <c r="F12436" s="41"/>
      <c r="G12436" s="40" t="s">
        <v>607</v>
      </c>
      <c r="H12436" s="40" t="s">
        <v>9617</v>
      </c>
      <c r="I12436" s="40">
        <v>62</v>
      </c>
      <c r="J12436" s="40">
        <v>0</v>
      </c>
      <c r="K12436" s="40">
        <v>62</v>
      </c>
      <c r="L12436"/>
    </row>
    <row r="12437" spans="1:12" ht="14.4" x14ac:dyDescent="0.3">
      <c r="A12437" s="44"/>
      <c r="B12437" s="42"/>
      <c r="C12437" s="42"/>
      <c r="D12437" s="42"/>
      <c r="E12437" s="42"/>
      <c r="F12437" s="41"/>
      <c r="G12437" s="47"/>
      <c r="H12437" s="40" t="s">
        <v>9644</v>
      </c>
      <c r="I12437" s="40">
        <v>8243</v>
      </c>
      <c r="J12437" s="40">
        <v>0</v>
      </c>
      <c r="K12437" s="40">
        <v>8243</v>
      </c>
      <c r="L12437"/>
    </row>
    <row r="12438" spans="1:12" ht="14.4" x14ac:dyDescent="0.3">
      <c r="A12438" s="44"/>
      <c r="B12438" s="42"/>
      <c r="C12438" s="42"/>
      <c r="D12438" s="42"/>
      <c r="E12438" s="42"/>
      <c r="F12438" s="41"/>
      <c r="G12438" s="47"/>
      <c r="H12438" s="40" t="s">
        <v>9643</v>
      </c>
      <c r="I12438" s="40">
        <v>8305</v>
      </c>
      <c r="J12438" s="40">
        <v>0</v>
      </c>
      <c r="K12438" s="40">
        <v>8305</v>
      </c>
      <c r="L12438"/>
    </row>
    <row r="12439" spans="1:12" ht="14.4" x14ac:dyDescent="0.3">
      <c r="A12439" s="44"/>
      <c r="B12439" s="41"/>
      <c r="C12439" s="43" t="s">
        <v>15871</v>
      </c>
      <c r="D12439" s="42"/>
      <c r="E12439" s="42"/>
      <c r="F12439" s="42"/>
      <c r="G12439" s="42"/>
      <c r="H12439" s="42"/>
      <c r="I12439" s="42"/>
      <c r="J12439" s="42"/>
      <c r="K12439" s="41"/>
      <c r="L12439"/>
    </row>
    <row r="12440" spans="1:12" ht="14.4" x14ac:dyDescent="0.3">
      <c r="A12440" s="43"/>
      <c r="B12440" s="42"/>
      <c r="C12440" s="42"/>
      <c r="D12440" s="42"/>
      <c r="E12440" s="42"/>
      <c r="F12440" s="41"/>
      <c r="G12440" s="40" t="s">
        <v>607</v>
      </c>
      <c r="H12440" s="40" t="s">
        <v>9617</v>
      </c>
      <c r="I12440" s="40">
        <v>62</v>
      </c>
      <c r="J12440" s="40">
        <v>0</v>
      </c>
      <c r="K12440" s="40">
        <v>62</v>
      </c>
      <c r="L12440"/>
    </row>
    <row r="12441" spans="1:12" ht="14.4" x14ac:dyDescent="0.3">
      <c r="A12441" s="44"/>
      <c r="B12441" s="42"/>
      <c r="C12441" s="42"/>
      <c r="D12441" s="42"/>
      <c r="E12441" s="42"/>
      <c r="F12441" s="41"/>
      <c r="G12441" s="47"/>
      <c r="H12441" s="40" t="s">
        <v>9644</v>
      </c>
      <c r="I12441" s="40">
        <v>10678</v>
      </c>
      <c r="J12441" s="40">
        <v>0</v>
      </c>
      <c r="K12441" s="40">
        <v>10678</v>
      </c>
      <c r="L12441"/>
    </row>
    <row r="12442" spans="1:12" ht="14.4" x14ac:dyDescent="0.3">
      <c r="A12442" s="44"/>
      <c r="B12442" s="42"/>
      <c r="C12442" s="42"/>
      <c r="D12442" s="42"/>
      <c r="E12442" s="42"/>
      <c r="F12442" s="41"/>
      <c r="G12442" s="47"/>
      <c r="H12442" s="40" t="s">
        <v>9643</v>
      </c>
      <c r="I12442" s="40">
        <v>10739</v>
      </c>
      <c r="J12442" s="40">
        <v>0</v>
      </c>
      <c r="K12442" s="40">
        <v>10739</v>
      </c>
      <c r="L12442"/>
    </row>
    <row r="12443" spans="1:12" ht="14.4" x14ac:dyDescent="0.3">
      <c r="A12443" s="44"/>
      <c r="B12443" s="41"/>
      <c r="C12443" s="43" t="s">
        <v>15870</v>
      </c>
      <c r="D12443" s="42"/>
      <c r="E12443" s="42"/>
      <c r="F12443" s="42"/>
      <c r="G12443" s="42"/>
      <c r="H12443" s="42"/>
      <c r="I12443" s="42"/>
      <c r="J12443" s="42"/>
      <c r="K12443" s="41"/>
      <c r="L12443"/>
    </row>
    <row r="12444" spans="1:12" ht="14.4" x14ac:dyDescent="0.3">
      <c r="A12444" s="43"/>
      <c r="B12444" s="42"/>
      <c r="C12444" s="42"/>
      <c r="D12444" s="42"/>
      <c r="E12444" s="42"/>
      <c r="F12444" s="41"/>
      <c r="G12444" s="40" t="s">
        <v>607</v>
      </c>
      <c r="H12444" s="40" t="s">
        <v>9617</v>
      </c>
      <c r="I12444" s="40">
        <v>62</v>
      </c>
      <c r="J12444" s="40">
        <v>0</v>
      </c>
      <c r="K12444" s="40">
        <v>62</v>
      </c>
      <c r="L12444"/>
    </row>
    <row r="12445" spans="1:12" ht="14.4" x14ac:dyDescent="0.3">
      <c r="A12445" s="44"/>
      <c r="B12445" s="42"/>
      <c r="C12445" s="42"/>
      <c r="D12445" s="42"/>
      <c r="E12445" s="42"/>
      <c r="F12445" s="41"/>
      <c r="G12445" s="47"/>
      <c r="H12445" s="40" t="s">
        <v>9644</v>
      </c>
      <c r="I12445" s="40">
        <v>13748</v>
      </c>
      <c r="J12445" s="40">
        <v>0</v>
      </c>
      <c r="K12445" s="40">
        <v>13748</v>
      </c>
      <c r="L12445"/>
    </row>
    <row r="12446" spans="1:12" ht="14.4" x14ac:dyDescent="0.3">
      <c r="A12446" s="44"/>
      <c r="B12446" s="42"/>
      <c r="C12446" s="42"/>
      <c r="D12446" s="42"/>
      <c r="E12446" s="42"/>
      <c r="F12446" s="41"/>
      <c r="G12446" s="47"/>
      <c r="H12446" s="40" t="s">
        <v>9643</v>
      </c>
      <c r="I12446" s="40">
        <v>13809</v>
      </c>
      <c r="J12446" s="40">
        <v>0</v>
      </c>
      <c r="K12446" s="40">
        <v>13809</v>
      </c>
      <c r="L12446"/>
    </row>
    <row r="12447" spans="1:12" ht="14.4" x14ac:dyDescent="0.3">
      <c r="A12447" s="44"/>
      <c r="B12447" s="41"/>
      <c r="C12447" s="43" t="s">
        <v>15869</v>
      </c>
      <c r="D12447" s="42"/>
      <c r="E12447" s="42"/>
      <c r="F12447" s="42"/>
      <c r="G12447" s="42"/>
      <c r="H12447" s="42"/>
      <c r="I12447" s="42"/>
      <c r="J12447" s="42"/>
      <c r="K12447" s="41"/>
      <c r="L12447"/>
    </row>
    <row r="12448" spans="1:12" ht="14.4" x14ac:dyDescent="0.3">
      <c r="A12448" s="43"/>
      <c r="B12448" s="42"/>
      <c r="C12448" s="42"/>
      <c r="D12448" s="42"/>
      <c r="E12448" s="42"/>
      <c r="F12448" s="41"/>
      <c r="G12448" s="40" t="s">
        <v>607</v>
      </c>
      <c r="H12448" s="40" t="s">
        <v>9617</v>
      </c>
      <c r="I12448" s="40">
        <v>102</v>
      </c>
      <c r="J12448" s="40">
        <v>0</v>
      </c>
      <c r="K12448" s="40">
        <v>102</v>
      </c>
      <c r="L12448"/>
    </row>
    <row r="12449" spans="1:12" ht="14.4" x14ac:dyDescent="0.3">
      <c r="A12449" s="44"/>
      <c r="B12449" s="42"/>
      <c r="C12449" s="42"/>
      <c r="D12449" s="42"/>
      <c r="E12449" s="42"/>
      <c r="F12449" s="41"/>
      <c r="G12449" s="47"/>
      <c r="H12449" s="40" t="s">
        <v>9644</v>
      </c>
      <c r="I12449" s="40">
        <v>16954</v>
      </c>
      <c r="J12449" s="40">
        <v>0</v>
      </c>
      <c r="K12449" s="40">
        <v>16954</v>
      </c>
      <c r="L12449"/>
    </row>
    <row r="12450" spans="1:12" ht="14.4" x14ac:dyDescent="0.3">
      <c r="A12450" s="44"/>
      <c r="B12450" s="42"/>
      <c r="C12450" s="42"/>
      <c r="D12450" s="42"/>
      <c r="E12450" s="42"/>
      <c r="F12450" s="41"/>
      <c r="G12450" s="47"/>
      <c r="H12450" s="40" t="s">
        <v>9643</v>
      </c>
      <c r="I12450" s="40">
        <v>17055</v>
      </c>
      <c r="J12450" s="40">
        <v>0</v>
      </c>
      <c r="K12450" s="40">
        <v>17055</v>
      </c>
      <c r="L12450"/>
    </row>
    <row r="12451" spans="1:12" ht="14.4" x14ac:dyDescent="0.3">
      <c r="A12451" s="44"/>
      <c r="B12451" s="41"/>
      <c r="C12451" s="43" t="s">
        <v>15868</v>
      </c>
      <c r="D12451" s="42"/>
      <c r="E12451" s="42"/>
      <c r="F12451" s="42"/>
      <c r="G12451" s="42"/>
      <c r="H12451" s="42"/>
      <c r="I12451" s="42"/>
      <c r="J12451" s="42"/>
      <c r="K12451" s="41"/>
      <c r="L12451"/>
    </row>
    <row r="12452" spans="1:12" ht="14.4" x14ac:dyDescent="0.3">
      <c r="A12452" s="43"/>
      <c r="B12452" s="42"/>
      <c r="C12452" s="42"/>
      <c r="D12452" s="42"/>
      <c r="E12452" s="42"/>
      <c r="F12452" s="41"/>
      <c r="G12452" s="40" t="s">
        <v>607</v>
      </c>
      <c r="H12452" s="40" t="s">
        <v>9617</v>
      </c>
      <c r="I12452" s="40">
        <v>102</v>
      </c>
      <c r="J12452" s="40">
        <v>0</v>
      </c>
      <c r="K12452" s="40">
        <v>102</v>
      </c>
      <c r="L12452"/>
    </row>
    <row r="12453" spans="1:12" ht="14.4" x14ac:dyDescent="0.3">
      <c r="A12453" s="44"/>
      <c r="B12453" s="42"/>
      <c r="C12453" s="42"/>
      <c r="D12453" s="42"/>
      <c r="E12453" s="42"/>
      <c r="F12453" s="41"/>
      <c r="G12453" s="47"/>
      <c r="H12453" s="40" t="s">
        <v>9644</v>
      </c>
      <c r="I12453" s="40">
        <v>21270</v>
      </c>
      <c r="J12453" s="40">
        <v>0</v>
      </c>
      <c r="K12453" s="40">
        <v>21270</v>
      </c>
      <c r="L12453"/>
    </row>
    <row r="12454" spans="1:12" ht="14.4" x14ac:dyDescent="0.3">
      <c r="A12454" s="44"/>
      <c r="B12454" s="42"/>
      <c r="C12454" s="42"/>
      <c r="D12454" s="42"/>
      <c r="E12454" s="42"/>
      <c r="F12454" s="41"/>
      <c r="G12454" s="47"/>
      <c r="H12454" s="40" t="s">
        <v>9643</v>
      </c>
      <c r="I12454" s="40">
        <v>21373</v>
      </c>
      <c r="J12454" s="40">
        <v>0</v>
      </c>
      <c r="K12454" s="40">
        <v>21373</v>
      </c>
      <c r="L12454"/>
    </row>
    <row r="12455" spans="1:12" ht="14.4" x14ac:dyDescent="0.3">
      <c r="A12455" s="44"/>
      <c r="B12455" s="41"/>
      <c r="C12455" s="43" t="s">
        <v>15867</v>
      </c>
      <c r="D12455" s="42"/>
      <c r="E12455" s="42"/>
      <c r="F12455" s="42"/>
      <c r="G12455" s="42"/>
      <c r="H12455" s="42"/>
      <c r="I12455" s="42"/>
      <c r="J12455" s="42"/>
      <c r="K12455" s="41"/>
      <c r="L12455"/>
    </row>
    <row r="12456" spans="1:12" ht="14.4" x14ac:dyDescent="0.3">
      <c r="A12456" s="43"/>
      <c r="B12456" s="42"/>
      <c r="C12456" s="42"/>
      <c r="D12456" s="42"/>
      <c r="E12456" s="42"/>
      <c r="F12456" s="41"/>
      <c r="G12456" s="40" t="s">
        <v>607</v>
      </c>
      <c r="H12456" s="40" t="s">
        <v>9617</v>
      </c>
      <c r="I12456" s="40">
        <v>102</v>
      </c>
      <c r="J12456" s="40">
        <v>0</v>
      </c>
      <c r="K12456" s="40">
        <v>102</v>
      </c>
      <c r="L12456"/>
    </row>
    <row r="12457" spans="1:12" ht="14.4" x14ac:dyDescent="0.3">
      <c r="A12457" s="44"/>
      <c r="B12457" s="42"/>
      <c r="C12457" s="42"/>
      <c r="D12457" s="42"/>
      <c r="E12457" s="42"/>
      <c r="F12457" s="41"/>
      <c r="G12457" s="47"/>
      <c r="H12457" s="40" t="s">
        <v>9644</v>
      </c>
      <c r="I12457" s="40">
        <v>26877</v>
      </c>
      <c r="J12457" s="40">
        <v>0</v>
      </c>
      <c r="K12457" s="40">
        <v>26877</v>
      </c>
      <c r="L12457"/>
    </row>
    <row r="12458" spans="1:12" ht="14.4" x14ac:dyDescent="0.3">
      <c r="A12458" s="44"/>
      <c r="B12458" s="42"/>
      <c r="C12458" s="42"/>
      <c r="D12458" s="42"/>
      <c r="E12458" s="42"/>
      <c r="F12458" s="41"/>
      <c r="G12458" s="47"/>
      <c r="H12458" s="40" t="s">
        <v>9643</v>
      </c>
      <c r="I12458" s="40">
        <v>26978</v>
      </c>
      <c r="J12458" s="40">
        <v>0</v>
      </c>
      <c r="K12458" s="40">
        <v>26978</v>
      </c>
      <c r="L12458"/>
    </row>
    <row r="12459" spans="1:12" ht="14.4" x14ac:dyDescent="0.3">
      <c r="A12459" s="46" t="s">
        <v>15866</v>
      </c>
      <c r="B12459" s="41"/>
      <c r="C12459" s="45" t="s">
        <v>15865</v>
      </c>
      <c r="D12459" s="42"/>
      <c r="E12459" s="42"/>
      <c r="F12459" s="42"/>
      <c r="G12459" s="42"/>
      <c r="H12459" s="42"/>
      <c r="I12459" s="42"/>
      <c r="J12459" s="42"/>
      <c r="K12459" s="41"/>
      <c r="L12459"/>
    </row>
    <row r="12460" spans="1:12" ht="14.4" x14ac:dyDescent="0.3">
      <c r="A12460" s="44"/>
      <c r="B12460" s="41"/>
      <c r="C12460" s="43" t="s">
        <v>15864</v>
      </c>
      <c r="D12460" s="42"/>
      <c r="E12460" s="42"/>
      <c r="F12460" s="42"/>
      <c r="G12460" s="42"/>
      <c r="H12460" s="42"/>
      <c r="I12460" s="42"/>
      <c r="J12460" s="42"/>
      <c r="K12460" s="41"/>
      <c r="L12460"/>
    </row>
    <row r="12461" spans="1:12" ht="14.4" x14ac:dyDescent="0.3">
      <c r="A12461" s="43"/>
      <c r="B12461" s="42"/>
      <c r="C12461" s="42"/>
      <c r="D12461" s="42"/>
      <c r="E12461" s="42"/>
      <c r="F12461" s="41"/>
      <c r="G12461" s="40" t="s">
        <v>605</v>
      </c>
      <c r="H12461" s="40" t="s">
        <v>9644</v>
      </c>
      <c r="I12461" s="40">
        <v>232</v>
      </c>
      <c r="J12461" s="40">
        <v>0</v>
      </c>
      <c r="K12461" s="40">
        <v>232</v>
      </c>
      <c r="L12461"/>
    </row>
    <row r="12462" spans="1:12" ht="14.4" x14ac:dyDescent="0.3">
      <c r="A12462" s="44"/>
      <c r="B12462" s="42"/>
      <c r="C12462" s="42"/>
      <c r="D12462" s="42"/>
      <c r="E12462" s="42"/>
      <c r="F12462" s="41"/>
      <c r="G12462" s="47"/>
      <c r="H12462" s="40" t="s">
        <v>9643</v>
      </c>
      <c r="I12462" s="40">
        <v>232</v>
      </c>
      <c r="J12462" s="40">
        <v>0</v>
      </c>
      <c r="K12462" s="40">
        <v>232</v>
      </c>
      <c r="L12462"/>
    </row>
    <row r="12463" spans="1:12" ht="14.4" x14ac:dyDescent="0.3">
      <c r="A12463" s="44"/>
      <c r="B12463" s="41"/>
      <c r="C12463" s="43" t="s">
        <v>9687</v>
      </c>
      <c r="D12463" s="42"/>
      <c r="E12463" s="42"/>
      <c r="F12463" s="42"/>
      <c r="G12463" s="42"/>
      <c r="H12463" s="42"/>
      <c r="I12463" s="42"/>
      <c r="J12463" s="42"/>
      <c r="K12463" s="41"/>
      <c r="L12463"/>
    </row>
    <row r="12464" spans="1:12" ht="14.4" x14ac:dyDescent="0.3">
      <c r="A12464" s="43"/>
      <c r="B12464" s="42"/>
      <c r="C12464" s="42"/>
      <c r="D12464" s="42"/>
      <c r="E12464" s="42"/>
      <c r="F12464" s="41"/>
      <c r="G12464" s="40" t="s">
        <v>605</v>
      </c>
      <c r="H12464" s="40" t="s">
        <v>9644</v>
      </c>
      <c r="I12464" s="40">
        <v>638</v>
      </c>
      <c r="J12464" s="40">
        <v>0</v>
      </c>
      <c r="K12464" s="40">
        <v>638</v>
      </c>
      <c r="L12464"/>
    </row>
    <row r="12465" spans="1:12" ht="14.4" x14ac:dyDescent="0.3">
      <c r="A12465" s="44"/>
      <c r="B12465" s="42"/>
      <c r="C12465" s="42"/>
      <c r="D12465" s="42"/>
      <c r="E12465" s="42"/>
      <c r="F12465" s="41"/>
      <c r="G12465" s="47"/>
      <c r="H12465" s="40" t="s">
        <v>9643</v>
      </c>
      <c r="I12465" s="40">
        <v>638</v>
      </c>
      <c r="J12465" s="40">
        <v>0</v>
      </c>
      <c r="K12465" s="40">
        <v>638</v>
      </c>
      <c r="L12465"/>
    </row>
    <row r="12466" spans="1:12" ht="14.4" x14ac:dyDescent="0.3">
      <c r="A12466" s="44"/>
      <c r="B12466" s="41"/>
      <c r="C12466" s="43" t="s">
        <v>15863</v>
      </c>
      <c r="D12466" s="42"/>
      <c r="E12466" s="42"/>
      <c r="F12466" s="42"/>
      <c r="G12466" s="42"/>
      <c r="H12466" s="42"/>
      <c r="I12466" s="42"/>
      <c r="J12466" s="42"/>
      <c r="K12466" s="41"/>
      <c r="L12466"/>
    </row>
    <row r="12467" spans="1:12" ht="14.4" x14ac:dyDescent="0.3">
      <c r="A12467" s="43"/>
      <c r="B12467" s="42"/>
      <c r="C12467" s="42"/>
      <c r="D12467" s="42"/>
      <c r="E12467" s="42"/>
      <c r="F12467" s="41"/>
      <c r="G12467" s="40" t="s">
        <v>605</v>
      </c>
      <c r="H12467" s="40" t="s">
        <v>9644</v>
      </c>
      <c r="I12467" s="40">
        <v>812</v>
      </c>
      <c r="J12467" s="40">
        <v>0</v>
      </c>
      <c r="K12467" s="40">
        <v>812</v>
      </c>
      <c r="L12467"/>
    </row>
    <row r="12468" spans="1:12" ht="14.4" x14ac:dyDescent="0.3">
      <c r="A12468" s="44"/>
      <c r="B12468" s="42"/>
      <c r="C12468" s="42"/>
      <c r="D12468" s="42"/>
      <c r="E12468" s="42"/>
      <c r="F12468" s="41"/>
      <c r="G12468" s="47"/>
      <c r="H12468" s="40" t="s">
        <v>9643</v>
      </c>
      <c r="I12468" s="40">
        <v>812</v>
      </c>
      <c r="J12468" s="40">
        <v>0</v>
      </c>
      <c r="K12468" s="40">
        <v>812</v>
      </c>
      <c r="L12468"/>
    </row>
    <row r="12469" spans="1:12" ht="14.4" x14ac:dyDescent="0.3">
      <c r="A12469" s="44"/>
      <c r="B12469" s="41"/>
      <c r="C12469" s="43" t="s">
        <v>15862</v>
      </c>
      <c r="D12469" s="42"/>
      <c r="E12469" s="42"/>
      <c r="F12469" s="42"/>
      <c r="G12469" s="42"/>
      <c r="H12469" s="42"/>
      <c r="I12469" s="42"/>
      <c r="J12469" s="42"/>
      <c r="K12469" s="41"/>
      <c r="L12469"/>
    </row>
    <row r="12470" spans="1:12" ht="14.4" x14ac:dyDescent="0.3">
      <c r="A12470" s="43"/>
      <c r="B12470" s="42"/>
      <c r="C12470" s="42"/>
      <c r="D12470" s="42"/>
      <c r="E12470" s="42"/>
      <c r="F12470" s="41"/>
      <c r="G12470" s="40" t="s">
        <v>605</v>
      </c>
      <c r="H12470" s="40" t="s">
        <v>9644</v>
      </c>
      <c r="I12470" s="40">
        <v>928</v>
      </c>
      <c r="J12470" s="40">
        <v>0</v>
      </c>
      <c r="K12470" s="40">
        <v>928</v>
      </c>
      <c r="L12470"/>
    </row>
    <row r="12471" spans="1:12" ht="14.4" x14ac:dyDescent="0.3">
      <c r="A12471" s="44"/>
      <c r="B12471" s="42"/>
      <c r="C12471" s="42"/>
      <c r="D12471" s="42"/>
      <c r="E12471" s="42"/>
      <c r="F12471" s="41"/>
      <c r="G12471" s="47"/>
      <c r="H12471" s="40" t="s">
        <v>9643</v>
      </c>
      <c r="I12471" s="40">
        <v>928</v>
      </c>
      <c r="J12471" s="40">
        <v>0</v>
      </c>
      <c r="K12471" s="40">
        <v>928</v>
      </c>
      <c r="L12471"/>
    </row>
    <row r="12472" spans="1:12" ht="14.4" x14ac:dyDescent="0.3">
      <c r="A12472" s="44"/>
      <c r="B12472" s="41"/>
      <c r="C12472" s="43" t="s">
        <v>15861</v>
      </c>
      <c r="D12472" s="42"/>
      <c r="E12472" s="42"/>
      <c r="F12472" s="42"/>
      <c r="G12472" s="42"/>
      <c r="H12472" s="42"/>
      <c r="I12472" s="42"/>
      <c r="J12472" s="42"/>
      <c r="K12472" s="41"/>
      <c r="L12472"/>
    </row>
    <row r="12473" spans="1:12" ht="14.4" x14ac:dyDescent="0.3">
      <c r="A12473" s="43"/>
      <c r="B12473" s="42"/>
      <c r="C12473" s="42"/>
      <c r="D12473" s="42"/>
      <c r="E12473" s="42"/>
      <c r="F12473" s="41"/>
      <c r="G12473" s="40" t="s">
        <v>605</v>
      </c>
      <c r="H12473" s="40" t="s">
        <v>9644</v>
      </c>
      <c r="I12473" s="40">
        <v>1102</v>
      </c>
      <c r="J12473" s="40">
        <v>0</v>
      </c>
      <c r="K12473" s="40">
        <v>1102</v>
      </c>
      <c r="L12473"/>
    </row>
    <row r="12474" spans="1:12" ht="14.4" x14ac:dyDescent="0.3">
      <c r="A12474" s="44"/>
      <c r="B12474" s="42"/>
      <c r="C12474" s="42"/>
      <c r="D12474" s="42"/>
      <c r="E12474" s="42"/>
      <c r="F12474" s="41"/>
      <c r="G12474" s="47"/>
      <c r="H12474" s="40" t="s">
        <v>9643</v>
      </c>
      <c r="I12474" s="40">
        <v>1102</v>
      </c>
      <c r="J12474" s="40">
        <v>0</v>
      </c>
      <c r="K12474" s="40">
        <v>1102</v>
      </c>
      <c r="L12474"/>
    </row>
    <row r="12475" spans="1:12" ht="14.4" x14ac:dyDescent="0.3">
      <c r="A12475" s="46" t="s">
        <v>15860</v>
      </c>
      <c r="B12475" s="41"/>
      <c r="C12475" s="45" t="s">
        <v>15859</v>
      </c>
      <c r="D12475" s="42"/>
      <c r="E12475" s="42"/>
      <c r="F12475" s="42"/>
      <c r="G12475" s="42"/>
      <c r="H12475" s="42"/>
      <c r="I12475" s="42"/>
      <c r="J12475" s="42"/>
      <c r="K12475" s="41"/>
      <c r="L12475"/>
    </row>
    <row r="12476" spans="1:12" ht="14.4" x14ac:dyDescent="0.3">
      <c r="A12476" s="44"/>
      <c r="B12476" s="41"/>
      <c r="C12476" s="43" t="s">
        <v>9618</v>
      </c>
      <c r="D12476" s="42"/>
      <c r="E12476" s="42"/>
      <c r="F12476" s="42"/>
      <c r="G12476" s="42"/>
      <c r="H12476" s="42"/>
      <c r="I12476" s="42"/>
      <c r="J12476" s="42"/>
      <c r="K12476" s="41"/>
      <c r="L12476"/>
    </row>
    <row r="12477" spans="1:12" ht="14.4" x14ac:dyDescent="0.3">
      <c r="A12477" s="43"/>
      <c r="B12477" s="42"/>
      <c r="C12477" s="42"/>
      <c r="D12477" s="42"/>
      <c r="E12477" s="42"/>
      <c r="F12477" s="41"/>
      <c r="G12477" s="40" t="s">
        <v>605</v>
      </c>
      <c r="H12477" s="40" t="s">
        <v>15858</v>
      </c>
      <c r="I12477" s="40">
        <v>21</v>
      </c>
      <c r="J12477" s="40">
        <v>0</v>
      </c>
      <c r="K12477" s="40">
        <v>21</v>
      </c>
      <c r="L12477"/>
    </row>
    <row r="12478" spans="1:12" ht="14.4" x14ac:dyDescent="0.3">
      <c r="A12478" s="44"/>
      <c r="B12478" s="42"/>
      <c r="C12478" s="42"/>
      <c r="D12478" s="42"/>
      <c r="E12478" s="42"/>
      <c r="F12478" s="41"/>
      <c r="G12478" s="47"/>
      <c r="H12478" s="40" t="s">
        <v>9644</v>
      </c>
      <c r="I12478" s="40">
        <v>128</v>
      </c>
      <c r="J12478" s="40">
        <v>0</v>
      </c>
      <c r="K12478" s="40">
        <v>128</v>
      </c>
      <c r="L12478"/>
    </row>
    <row r="12479" spans="1:12" ht="14.4" x14ac:dyDescent="0.3">
      <c r="A12479" s="44"/>
      <c r="B12479" s="42"/>
      <c r="C12479" s="42"/>
      <c r="D12479" s="42"/>
      <c r="E12479" s="42"/>
      <c r="F12479" s="41"/>
      <c r="G12479" s="47"/>
      <c r="H12479" s="40" t="s">
        <v>9643</v>
      </c>
      <c r="I12479" s="40">
        <v>149</v>
      </c>
      <c r="J12479" s="40">
        <v>0</v>
      </c>
      <c r="K12479" s="40">
        <v>149</v>
      </c>
      <c r="L12479"/>
    </row>
    <row r="12480" spans="1:12" ht="14.4" x14ac:dyDescent="0.3">
      <c r="A12480" s="46" t="s">
        <v>15857</v>
      </c>
      <c r="B12480" s="41"/>
      <c r="C12480" s="45" t="s">
        <v>15856</v>
      </c>
      <c r="D12480" s="42"/>
      <c r="E12480" s="42"/>
      <c r="F12480" s="42"/>
      <c r="G12480" s="42"/>
      <c r="H12480" s="42"/>
      <c r="I12480" s="42"/>
      <c r="J12480" s="42"/>
      <c r="K12480" s="41"/>
      <c r="L12480"/>
    </row>
    <row r="12481" spans="1:12" ht="14.4" x14ac:dyDescent="0.3">
      <c r="A12481" s="44"/>
      <c r="B12481" s="41"/>
      <c r="C12481" s="43" t="s">
        <v>15855</v>
      </c>
      <c r="D12481" s="42"/>
      <c r="E12481" s="42"/>
      <c r="F12481" s="42"/>
      <c r="G12481" s="42"/>
      <c r="H12481" s="42"/>
      <c r="I12481" s="42"/>
      <c r="J12481" s="42"/>
      <c r="K12481" s="41"/>
      <c r="L12481"/>
    </row>
    <row r="12482" spans="1:12" ht="14.4" x14ac:dyDescent="0.3">
      <c r="A12482" s="43"/>
      <c r="B12482" s="42"/>
      <c r="C12482" s="42"/>
      <c r="D12482" s="42"/>
      <c r="E12482" s="42"/>
      <c r="F12482" s="41"/>
      <c r="G12482" s="40" t="s">
        <v>15813</v>
      </c>
      <c r="H12482" s="40" t="s">
        <v>9617</v>
      </c>
      <c r="I12482" s="40">
        <v>5</v>
      </c>
      <c r="J12482" s="40">
        <v>0</v>
      </c>
      <c r="K12482" s="40">
        <v>5</v>
      </c>
      <c r="L12482"/>
    </row>
    <row r="12483" spans="1:12" ht="14.4" x14ac:dyDescent="0.3">
      <c r="A12483" s="44"/>
      <c r="B12483" s="42"/>
      <c r="C12483" s="42"/>
      <c r="D12483" s="42"/>
      <c r="E12483" s="42"/>
      <c r="F12483" s="41"/>
      <c r="G12483" s="47"/>
      <c r="H12483" s="40" t="s">
        <v>9644</v>
      </c>
      <c r="I12483" s="40">
        <v>246</v>
      </c>
      <c r="J12483" s="40">
        <v>0</v>
      </c>
      <c r="K12483" s="40">
        <v>246</v>
      </c>
      <c r="L12483"/>
    </row>
    <row r="12484" spans="1:12" ht="14.4" x14ac:dyDescent="0.3">
      <c r="A12484" s="44"/>
      <c r="B12484" s="42"/>
      <c r="C12484" s="42"/>
      <c r="D12484" s="42"/>
      <c r="E12484" s="42"/>
      <c r="F12484" s="41"/>
      <c r="G12484" s="47"/>
      <c r="H12484" s="40" t="s">
        <v>9643</v>
      </c>
      <c r="I12484" s="40">
        <v>252</v>
      </c>
      <c r="J12484" s="40">
        <v>0</v>
      </c>
      <c r="K12484" s="40">
        <v>252</v>
      </c>
      <c r="L12484"/>
    </row>
    <row r="12485" spans="1:12" ht="14.4" x14ac:dyDescent="0.3">
      <c r="A12485" s="44"/>
      <c r="B12485" s="41"/>
      <c r="C12485" s="43" t="s">
        <v>15854</v>
      </c>
      <c r="D12485" s="42"/>
      <c r="E12485" s="42"/>
      <c r="F12485" s="42"/>
      <c r="G12485" s="42"/>
      <c r="H12485" s="42"/>
      <c r="I12485" s="42"/>
      <c r="J12485" s="42"/>
      <c r="K12485" s="41"/>
      <c r="L12485"/>
    </row>
    <row r="12486" spans="1:12" ht="14.4" x14ac:dyDescent="0.3">
      <c r="A12486" s="43"/>
      <c r="B12486" s="42"/>
      <c r="C12486" s="42"/>
      <c r="D12486" s="42"/>
      <c r="E12486" s="42"/>
      <c r="F12486" s="41"/>
      <c r="G12486" s="40" t="s">
        <v>15813</v>
      </c>
      <c r="H12486" s="40" t="s">
        <v>9617</v>
      </c>
      <c r="I12486" s="40">
        <v>9</v>
      </c>
      <c r="J12486" s="40">
        <v>0</v>
      </c>
      <c r="K12486" s="40">
        <v>9</v>
      </c>
      <c r="L12486"/>
    </row>
    <row r="12487" spans="1:12" ht="14.4" x14ac:dyDescent="0.3">
      <c r="A12487" s="44"/>
      <c r="B12487" s="42"/>
      <c r="C12487" s="42"/>
      <c r="D12487" s="42"/>
      <c r="E12487" s="42"/>
      <c r="F12487" s="41"/>
      <c r="G12487" s="47"/>
      <c r="H12487" s="40" t="s">
        <v>9644</v>
      </c>
      <c r="I12487" s="40">
        <v>410</v>
      </c>
      <c r="J12487" s="40">
        <v>0</v>
      </c>
      <c r="K12487" s="40">
        <v>410</v>
      </c>
      <c r="L12487"/>
    </row>
    <row r="12488" spans="1:12" ht="14.4" x14ac:dyDescent="0.3">
      <c r="A12488" s="44"/>
      <c r="B12488" s="42"/>
      <c r="C12488" s="42"/>
      <c r="D12488" s="42"/>
      <c r="E12488" s="42"/>
      <c r="F12488" s="41"/>
      <c r="G12488" s="47"/>
      <c r="H12488" s="40" t="s">
        <v>9643</v>
      </c>
      <c r="I12488" s="40">
        <v>419</v>
      </c>
      <c r="J12488" s="40">
        <v>0</v>
      </c>
      <c r="K12488" s="40">
        <v>419</v>
      </c>
      <c r="L12488"/>
    </row>
    <row r="12489" spans="1:12" ht="14.4" x14ac:dyDescent="0.3">
      <c r="A12489" s="44"/>
      <c r="B12489" s="41"/>
      <c r="C12489" s="43" t="s">
        <v>15853</v>
      </c>
      <c r="D12489" s="42"/>
      <c r="E12489" s="42"/>
      <c r="F12489" s="42"/>
      <c r="G12489" s="42"/>
      <c r="H12489" s="42"/>
      <c r="I12489" s="42"/>
      <c r="J12489" s="42"/>
      <c r="K12489" s="41"/>
      <c r="L12489"/>
    </row>
    <row r="12490" spans="1:12" ht="14.4" x14ac:dyDescent="0.3">
      <c r="A12490" s="43"/>
      <c r="B12490" s="42"/>
      <c r="C12490" s="42"/>
      <c r="D12490" s="42"/>
      <c r="E12490" s="42"/>
      <c r="F12490" s="41"/>
      <c r="G12490" s="40" t="s">
        <v>15813</v>
      </c>
      <c r="H12490" s="40" t="s">
        <v>9617</v>
      </c>
      <c r="I12490" s="40">
        <v>14</v>
      </c>
      <c r="J12490" s="40">
        <v>0</v>
      </c>
      <c r="K12490" s="40">
        <v>14</v>
      </c>
      <c r="L12490"/>
    </row>
    <row r="12491" spans="1:12" ht="14.4" x14ac:dyDescent="0.3">
      <c r="A12491" s="44"/>
      <c r="B12491" s="42"/>
      <c r="C12491" s="42"/>
      <c r="D12491" s="42"/>
      <c r="E12491" s="42"/>
      <c r="F12491" s="41"/>
      <c r="G12491" s="47"/>
      <c r="H12491" s="40" t="s">
        <v>9644</v>
      </c>
      <c r="I12491" s="40">
        <v>652</v>
      </c>
      <c r="J12491" s="40">
        <v>0</v>
      </c>
      <c r="K12491" s="40">
        <v>652</v>
      </c>
      <c r="L12491"/>
    </row>
    <row r="12492" spans="1:12" ht="14.4" x14ac:dyDescent="0.3">
      <c r="A12492" s="44"/>
      <c r="B12492" s="42"/>
      <c r="C12492" s="42"/>
      <c r="D12492" s="42"/>
      <c r="E12492" s="42"/>
      <c r="F12492" s="41"/>
      <c r="G12492" s="47"/>
      <c r="H12492" s="40" t="s">
        <v>9643</v>
      </c>
      <c r="I12492" s="40">
        <v>665</v>
      </c>
      <c r="J12492" s="40">
        <v>0</v>
      </c>
      <c r="K12492" s="40">
        <v>665</v>
      </c>
      <c r="L12492"/>
    </row>
    <row r="12493" spans="1:12" ht="14.4" x14ac:dyDescent="0.3">
      <c r="A12493" s="44"/>
      <c r="B12493" s="41"/>
      <c r="C12493" s="43" t="s">
        <v>15852</v>
      </c>
      <c r="D12493" s="42"/>
      <c r="E12493" s="42"/>
      <c r="F12493" s="42"/>
      <c r="G12493" s="42"/>
      <c r="H12493" s="42"/>
      <c r="I12493" s="42"/>
      <c r="J12493" s="42"/>
      <c r="K12493" s="41"/>
      <c r="L12493"/>
    </row>
    <row r="12494" spans="1:12" ht="14.4" x14ac:dyDescent="0.3">
      <c r="A12494" s="43"/>
      <c r="B12494" s="42"/>
      <c r="C12494" s="42"/>
      <c r="D12494" s="42"/>
      <c r="E12494" s="42"/>
      <c r="F12494" s="41"/>
      <c r="G12494" s="40" t="s">
        <v>15813</v>
      </c>
      <c r="H12494" s="40" t="s">
        <v>9617</v>
      </c>
      <c r="I12494" s="40">
        <v>17</v>
      </c>
      <c r="J12494" s="40">
        <v>0</v>
      </c>
      <c r="K12494" s="40">
        <v>17</v>
      </c>
      <c r="L12494"/>
    </row>
    <row r="12495" spans="1:12" ht="14.4" x14ac:dyDescent="0.3">
      <c r="A12495" s="44"/>
      <c r="B12495" s="42"/>
      <c r="C12495" s="42"/>
      <c r="D12495" s="42"/>
      <c r="E12495" s="42"/>
      <c r="F12495" s="41"/>
      <c r="G12495" s="47"/>
      <c r="H12495" s="40" t="s">
        <v>9644</v>
      </c>
      <c r="I12495" s="40">
        <v>845</v>
      </c>
      <c r="J12495" s="40">
        <v>0</v>
      </c>
      <c r="K12495" s="40">
        <v>845</v>
      </c>
      <c r="L12495"/>
    </row>
    <row r="12496" spans="1:12" ht="14.4" x14ac:dyDescent="0.3">
      <c r="A12496" s="44"/>
      <c r="B12496" s="42"/>
      <c r="C12496" s="42"/>
      <c r="D12496" s="42"/>
      <c r="E12496" s="42"/>
      <c r="F12496" s="41"/>
      <c r="G12496" s="47"/>
      <c r="H12496" s="40" t="s">
        <v>9643</v>
      </c>
      <c r="I12496" s="40">
        <v>863</v>
      </c>
      <c r="J12496" s="40">
        <v>0</v>
      </c>
      <c r="K12496" s="40">
        <v>863</v>
      </c>
      <c r="L12496"/>
    </row>
    <row r="12497" spans="1:12" ht="14.4" x14ac:dyDescent="0.3">
      <c r="A12497" s="44"/>
      <c r="B12497" s="41"/>
      <c r="C12497" s="43" t="s">
        <v>15851</v>
      </c>
      <c r="D12497" s="42"/>
      <c r="E12497" s="42"/>
      <c r="F12497" s="42"/>
      <c r="G12497" s="42"/>
      <c r="H12497" s="42"/>
      <c r="I12497" s="42"/>
      <c r="J12497" s="42"/>
      <c r="K12497" s="41"/>
      <c r="L12497"/>
    </row>
    <row r="12498" spans="1:12" ht="14.4" x14ac:dyDescent="0.3">
      <c r="A12498" s="43"/>
      <c r="B12498" s="42"/>
      <c r="C12498" s="42"/>
      <c r="D12498" s="42"/>
      <c r="E12498" s="42"/>
      <c r="F12498" s="41"/>
      <c r="G12498" s="40" t="s">
        <v>15813</v>
      </c>
      <c r="H12498" s="40" t="s">
        <v>9617</v>
      </c>
      <c r="I12498" s="40">
        <v>24</v>
      </c>
      <c r="J12498" s="40">
        <v>0</v>
      </c>
      <c r="K12498" s="40">
        <v>24</v>
      </c>
      <c r="L12498"/>
    </row>
    <row r="12499" spans="1:12" ht="14.4" x14ac:dyDescent="0.3">
      <c r="A12499" s="44"/>
      <c r="B12499" s="42"/>
      <c r="C12499" s="42"/>
      <c r="D12499" s="42"/>
      <c r="E12499" s="42"/>
      <c r="F12499" s="41"/>
      <c r="G12499" s="47"/>
      <c r="H12499" s="40" t="s">
        <v>9644</v>
      </c>
      <c r="I12499" s="40">
        <v>1078</v>
      </c>
      <c r="J12499" s="40">
        <v>0</v>
      </c>
      <c r="K12499" s="40">
        <v>1078</v>
      </c>
      <c r="L12499"/>
    </row>
    <row r="12500" spans="1:12" ht="14.4" x14ac:dyDescent="0.3">
      <c r="A12500" s="44"/>
      <c r="B12500" s="42"/>
      <c r="C12500" s="42"/>
      <c r="D12500" s="42"/>
      <c r="E12500" s="42"/>
      <c r="F12500" s="41"/>
      <c r="G12500" s="47"/>
      <c r="H12500" s="40" t="s">
        <v>9643</v>
      </c>
      <c r="I12500" s="40">
        <v>1102</v>
      </c>
      <c r="J12500" s="40">
        <v>0</v>
      </c>
      <c r="K12500" s="40">
        <v>1102</v>
      </c>
      <c r="L12500"/>
    </row>
    <row r="12501" spans="1:12" ht="14.4" x14ac:dyDescent="0.3">
      <c r="A12501" s="44"/>
      <c r="B12501" s="41"/>
      <c r="C12501" s="43" t="s">
        <v>15850</v>
      </c>
      <c r="D12501" s="42"/>
      <c r="E12501" s="42"/>
      <c r="F12501" s="42"/>
      <c r="G12501" s="42"/>
      <c r="H12501" s="42"/>
      <c r="I12501" s="42"/>
      <c r="J12501" s="42"/>
      <c r="K12501" s="41"/>
      <c r="L12501"/>
    </row>
    <row r="12502" spans="1:12" ht="14.4" x14ac:dyDescent="0.3">
      <c r="A12502" s="43"/>
      <c r="B12502" s="42"/>
      <c r="C12502" s="42"/>
      <c r="D12502" s="42"/>
      <c r="E12502" s="42"/>
      <c r="F12502" s="41"/>
      <c r="G12502" s="40" t="s">
        <v>15813</v>
      </c>
      <c r="H12502" s="40" t="s">
        <v>9617</v>
      </c>
      <c r="I12502" s="40">
        <v>32</v>
      </c>
      <c r="J12502" s="40">
        <v>0</v>
      </c>
      <c r="K12502" s="40">
        <v>32</v>
      </c>
      <c r="L12502"/>
    </row>
    <row r="12503" spans="1:12" ht="14.4" x14ac:dyDescent="0.3">
      <c r="A12503" s="44"/>
      <c r="B12503" s="42"/>
      <c r="C12503" s="42"/>
      <c r="D12503" s="42"/>
      <c r="E12503" s="42"/>
      <c r="F12503" s="41"/>
      <c r="G12503" s="47"/>
      <c r="H12503" s="40" t="s">
        <v>9644</v>
      </c>
      <c r="I12503" s="40">
        <v>1361</v>
      </c>
      <c r="J12503" s="40">
        <v>0</v>
      </c>
      <c r="K12503" s="40">
        <v>1361</v>
      </c>
      <c r="L12503"/>
    </row>
    <row r="12504" spans="1:12" ht="14.4" x14ac:dyDescent="0.3">
      <c r="A12504" s="44"/>
      <c r="B12504" s="42"/>
      <c r="C12504" s="42"/>
      <c r="D12504" s="42"/>
      <c r="E12504" s="42"/>
      <c r="F12504" s="41"/>
      <c r="G12504" s="47"/>
      <c r="H12504" s="40" t="s">
        <v>9643</v>
      </c>
      <c r="I12504" s="40">
        <v>1393</v>
      </c>
      <c r="J12504" s="40">
        <v>0</v>
      </c>
      <c r="K12504" s="40">
        <v>1393</v>
      </c>
      <c r="L12504"/>
    </row>
    <row r="12505" spans="1:12" ht="14.4" x14ac:dyDescent="0.3">
      <c r="A12505" s="44"/>
      <c r="B12505" s="41"/>
      <c r="C12505" s="43" t="s">
        <v>15849</v>
      </c>
      <c r="D12505" s="42"/>
      <c r="E12505" s="42"/>
      <c r="F12505" s="42"/>
      <c r="G12505" s="42"/>
      <c r="H12505" s="42"/>
      <c r="I12505" s="42"/>
      <c r="J12505" s="42"/>
      <c r="K12505" s="41"/>
      <c r="L12505"/>
    </row>
    <row r="12506" spans="1:12" ht="14.4" x14ac:dyDescent="0.3">
      <c r="A12506" s="43"/>
      <c r="B12506" s="42"/>
      <c r="C12506" s="42"/>
      <c r="D12506" s="42"/>
      <c r="E12506" s="42"/>
      <c r="F12506" s="41"/>
      <c r="G12506" s="40" t="s">
        <v>15813</v>
      </c>
      <c r="H12506" s="40" t="s">
        <v>9617</v>
      </c>
      <c r="I12506" s="40">
        <v>40</v>
      </c>
      <c r="J12506" s="40">
        <v>0</v>
      </c>
      <c r="K12506" s="40">
        <v>40</v>
      </c>
      <c r="L12506"/>
    </row>
    <row r="12507" spans="1:12" ht="14.4" x14ac:dyDescent="0.3">
      <c r="A12507" s="44"/>
      <c r="B12507" s="42"/>
      <c r="C12507" s="42"/>
      <c r="D12507" s="42"/>
      <c r="E12507" s="42"/>
      <c r="F12507" s="41"/>
      <c r="G12507" s="47"/>
      <c r="H12507" s="40" t="s">
        <v>9644</v>
      </c>
      <c r="I12507" s="40">
        <v>1685</v>
      </c>
      <c r="J12507" s="40">
        <v>0</v>
      </c>
      <c r="K12507" s="40">
        <v>1685</v>
      </c>
      <c r="L12507"/>
    </row>
    <row r="12508" spans="1:12" ht="14.4" x14ac:dyDescent="0.3">
      <c r="A12508" s="44"/>
      <c r="B12508" s="42"/>
      <c r="C12508" s="42"/>
      <c r="D12508" s="42"/>
      <c r="E12508" s="42"/>
      <c r="F12508" s="41"/>
      <c r="G12508" s="47"/>
      <c r="H12508" s="40" t="s">
        <v>9643</v>
      </c>
      <c r="I12508" s="40">
        <v>1726</v>
      </c>
      <c r="J12508" s="40">
        <v>0</v>
      </c>
      <c r="K12508" s="40">
        <v>1726</v>
      </c>
      <c r="L12508"/>
    </row>
    <row r="12509" spans="1:12" ht="14.4" x14ac:dyDescent="0.3">
      <c r="A12509" s="44"/>
      <c r="B12509" s="41"/>
      <c r="C12509" s="43" t="s">
        <v>15848</v>
      </c>
      <c r="D12509" s="42"/>
      <c r="E12509" s="42"/>
      <c r="F12509" s="42"/>
      <c r="G12509" s="42"/>
      <c r="H12509" s="42"/>
      <c r="I12509" s="42"/>
      <c r="J12509" s="42"/>
      <c r="K12509" s="41"/>
      <c r="L12509"/>
    </row>
    <row r="12510" spans="1:12" ht="14.4" x14ac:dyDescent="0.3">
      <c r="A12510" s="43"/>
      <c r="B12510" s="42"/>
      <c r="C12510" s="42"/>
      <c r="D12510" s="42"/>
      <c r="E12510" s="42"/>
      <c r="F12510" s="41"/>
      <c r="G12510" s="40" t="s">
        <v>15813</v>
      </c>
      <c r="H12510" s="40" t="s">
        <v>9617</v>
      </c>
      <c r="I12510" s="40">
        <v>51</v>
      </c>
      <c r="J12510" s="40">
        <v>0</v>
      </c>
      <c r="K12510" s="40">
        <v>51</v>
      </c>
      <c r="L12510"/>
    </row>
    <row r="12511" spans="1:12" ht="14.4" x14ac:dyDescent="0.3">
      <c r="A12511" s="44"/>
      <c r="B12511" s="42"/>
      <c r="C12511" s="42"/>
      <c r="D12511" s="42"/>
      <c r="E12511" s="42"/>
      <c r="F12511" s="41"/>
      <c r="G12511" s="47"/>
      <c r="H12511" s="40" t="s">
        <v>9644</v>
      </c>
      <c r="I12511" s="40">
        <v>1981</v>
      </c>
      <c r="J12511" s="40">
        <v>0</v>
      </c>
      <c r="K12511" s="40">
        <v>1981</v>
      </c>
      <c r="L12511"/>
    </row>
    <row r="12512" spans="1:12" ht="14.4" x14ac:dyDescent="0.3">
      <c r="A12512" s="44"/>
      <c r="B12512" s="42"/>
      <c r="C12512" s="42"/>
      <c r="D12512" s="42"/>
      <c r="E12512" s="42"/>
      <c r="F12512" s="41"/>
      <c r="G12512" s="47"/>
      <c r="H12512" s="40" t="s">
        <v>9643</v>
      </c>
      <c r="I12512" s="40">
        <v>2032</v>
      </c>
      <c r="J12512" s="40">
        <v>0</v>
      </c>
      <c r="K12512" s="40">
        <v>2032</v>
      </c>
      <c r="L12512"/>
    </row>
    <row r="12513" spans="1:12" ht="14.4" x14ac:dyDescent="0.3">
      <c r="A12513" s="44"/>
      <c r="B12513" s="41"/>
      <c r="C12513" s="43" t="s">
        <v>15847</v>
      </c>
      <c r="D12513" s="42"/>
      <c r="E12513" s="42"/>
      <c r="F12513" s="42"/>
      <c r="G12513" s="42"/>
      <c r="H12513" s="42"/>
      <c r="I12513" s="42"/>
      <c r="J12513" s="42"/>
      <c r="K12513" s="41"/>
      <c r="L12513"/>
    </row>
    <row r="12514" spans="1:12" ht="14.4" x14ac:dyDescent="0.3">
      <c r="A12514" s="43"/>
      <c r="B12514" s="42"/>
      <c r="C12514" s="42"/>
      <c r="D12514" s="42"/>
      <c r="E12514" s="42"/>
      <c r="F12514" s="41"/>
      <c r="G12514" s="40" t="s">
        <v>15813</v>
      </c>
      <c r="H12514" s="40" t="s">
        <v>9617</v>
      </c>
      <c r="I12514" s="40">
        <v>61</v>
      </c>
      <c r="J12514" s="40">
        <v>0</v>
      </c>
      <c r="K12514" s="40">
        <v>61</v>
      </c>
      <c r="L12514"/>
    </row>
    <row r="12515" spans="1:12" ht="14.4" x14ac:dyDescent="0.3">
      <c r="A12515" s="44"/>
      <c r="B12515" s="42"/>
      <c r="C12515" s="42"/>
      <c r="D12515" s="42"/>
      <c r="E12515" s="42"/>
      <c r="F12515" s="41"/>
      <c r="G12515" s="47"/>
      <c r="H12515" s="40" t="s">
        <v>9644</v>
      </c>
      <c r="I12515" s="40">
        <v>2504</v>
      </c>
      <c r="J12515" s="40">
        <v>0</v>
      </c>
      <c r="K12515" s="40">
        <v>2504</v>
      </c>
      <c r="L12515"/>
    </row>
    <row r="12516" spans="1:12" ht="14.4" x14ac:dyDescent="0.3">
      <c r="A12516" s="44"/>
      <c r="B12516" s="42"/>
      <c r="C12516" s="42"/>
      <c r="D12516" s="42"/>
      <c r="E12516" s="42"/>
      <c r="F12516" s="41"/>
      <c r="G12516" s="47"/>
      <c r="H12516" s="40" t="s">
        <v>9643</v>
      </c>
      <c r="I12516" s="40">
        <v>2564</v>
      </c>
      <c r="J12516" s="40">
        <v>0</v>
      </c>
      <c r="K12516" s="40">
        <v>2564</v>
      </c>
      <c r="L12516"/>
    </row>
    <row r="12517" spans="1:12" ht="14.4" x14ac:dyDescent="0.3">
      <c r="A12517" s="44"/>
      <c r="B12517" s="41"/>
      <c r="C12517" s="43" t="s">
        <v>15846</v>
      </c>
      <c r="D12517" s="42"/>
      <c r="E12517" s="42"/>
      <c r="F12517" s="42"/>
      <c r="G12517" s="42"/>
      <c r="H12517" s="42"/>
      <c r="I12517" s="42"/>
      <c r="J12517" s="42"/>
      <c r="K12517" s="41"/>
      <c r="L12517"/>
    </row>
    <row r="12518" spans="1:12" ht="14.4" x14ac:dyDescent="0.3">
      <c r="A12518" s="43"/>
      <c r="B12518" s="42"/>
      <c r="C12518" s="42"/>
      <c r="D12518" s="42"/>
      <c r="E12518" s="42"/>
      <c r="F12518" s="41"/>
      <c r="G12518" s="40" t="s">
        <v>15813</v>
      </c>
      <c r="H12518" s="40" t="s">
        <v>9617</v>
      </c>
      <c r="I12518" s="40">
        <v>83</v>
      </c>
      <c r="J12518" s="40">
        <v>0</v>
      </c>
      <c r="K12518" s="40">
        <v>83</v>
      </c>
      <c r="L12518"/>
    </row>
    <row r="12519" spans="1:12" ht="14.4" x14ac:dyDescent="0.3">
      <c r="A12519" s="44"/>
      <c r="B12519" s="42"/>
      <c r="C12519" s="42"/>
      <c r="D12519" s="42"/>
      <c r="E12519" s="42"/>
      <c r="F12519" s="41"/>
      <c r="G12519" s="47"/>
      <c r="H12519" s="40" t="s">
        <v>9644</v>
      </c>
      <c r="I12519" s="40">
        <v>3478</v>
      </c>
      <c r="J12519" s="40">
        <v>0</v>
      </c>
      <c r="K12519" s="40">
        <v>3478</v>
      </c>
      <c r="L12519"/>
    </row>
    <row r="12520" spans="1:12" ht="14.4" x14ac:dyDescent="0.3">
      <c r="A12520" s="44"/>
      <c r="B12520" s="42"/>
      <c r="C12520" s="42"/>
      <c r="D12520" s="42"/>
      <c r="E12520" s="42"/>
      <c r="F12520" s="41"/>
      <c r="G12520" s="47"/>
      <c r="H12520" s="40" t="s">
        <v>9643</v>
      </c>
      <c r="I12520" s="40">
        <v>3562</v>
      </c>
      <c r="J12520" s="40">
        <v>0</v>
      </c>
      <c r="K12520" s="40">
        <v>3562</v>
      </c>
      <c r="L12520"/>
    </row>
    <row r="12521" spans="1:12" ht="14.4" x14ac:dyDescent="0.3">
      <c r="A12521" s="44"/>
      <c r="B12521" s="41"/>
      <c r="C12521" s="43" t="s">
        <v>15845</v>
      </c>
      <c r="D12521" s="42"/>
      <c r="E12521" s="42"/>
      <c r="F12521" s="42"/>
      <c r="G12521" s="42"/>
      <c r="H12521" s="42"/>
      <c r="I12521" s="42"/>
      <c r="J12521" s="42"/>
      <c r="K12521" s="41"/>
      <c r="L12521"/>
    </row>
    <row r="12522" spans="1:12" ht="14.4" x14ac:dyDescent="0.3">
      <c r="A12522" s="43"/>
      <c r="B12522" s="42"/>
      <c r="C12522" s="42"/>
      <c r="D12522" s="42"/>
      <c r="E12522" s="42"/>
      <c r="F12522" s="41"/>
      <c r="G12522" s="40" t="s">
        <v>15813</v>
      </c>
      <c r="H12522" s="40" t="s">
        <v>9617</v>
      </c>
      <c r="I12522" s="40">
        <v>102</v>
      </c>
      <c r="J12522" s="40">
        <v>0</v>
      </c>
      <c r="K12522" s="40">
        <v>102</v>
      </c>
      <c r="L12522"/>
    </row>
    <row r="12523" spans="1:12" ht="14.4" x14ac:dyDescent="0.3">
      <c r="A12523" s="44"/>
      <c r="B12523" s="42"/>
      <c r="C12523" s="42"/>
      <c r="D12523" s="42"/>
      <c r="E12523" s="42"/>
      <c r="F12523" s="41"/>
      <c r="G12523" s="47"/>
      <c r="H12523" s="40" t="s">
        <v>9644</v>
      </c>
      <c r="I12523" s="40">
        <v>5110</v>
      </c>
      <c r="J12523" s="40">
        <v>0</v>
      </c>
      <c r="K12523" s="40">
        <v>5110</v>
      </c>
      <c r="L12523"/>
    </row>
    <row r="12524" spans="1:12" ht="14.4" x14ac:dyDescent="0.3">
      <c r="A12524" s="44"/>
      <c r="B12524" s="42"/>
      <c r="C12524" s="42"/>
      <c r="D12524" s="42"/>
      <c r="E12524" s="42"/>
      <c r="F12524" s="41"/>
      <c r="G12524" s="47"/>
      <c r="H12524" s="40" t="s">
        <v>9643</v>
      </c>
      <c r="I12524" s="40">
        <v>5212</v>
      </c>
      <c r="J12524" s="40">
        <v>0</v>
      </c>
      <c r="K12524" s="40">
        <v>5212</v>
      </c>
      <c r="L12524"/>
    </row>
    <row r="12525" spans="1:12" ht="14.4" x14ac:dyDescent="0.3">
      <c r="A12525" s="44"/>
      <c r="B12525" s="41"/>
      <c r="C12525" s="43" t="s">
        <v>15844</v>
      </c>
      <c r="D12525" s="42"/>
      <c r="E12525" s="42"/>
      <c r="F12525" s="42"/>
      <c r="G12525" s="42"/>
      <c r="H12525" s="42"/>
      <c r="I12525" s="42"/>
      <c r="J12525" s="42"/>
      <c r="K12525" s="41"/>
      <c r="L12525"/>
    </row>
    <row r="12526" spans="1:12" ht="14.4" x14ac:dyDescent="0.3">
      <c r="A12526" s="43"/>
      <c r="B12526" s="42"/>
      <c r="C12526" s="42"/>
      <c r="D12526" s="42"/>
      <c r="E12526" s="42"/>
      <c r="F12526" s="41"/>
      <c r="G12526" s="40" t="s">
        <v>15813</v>
      </c>
      <c r="H12526" s="40" t="s">
        <v>9617</v>
      </c>
      <c r="I12526" s="40">
        <v>129</v>
      </c>
      <c r="J12526" s="40">
        <v>0</v>
      </c>
      <c r="K12526" s="40">
        <v>129</v>
      </c>
      <c r="L12526"/>
    </row>
    <row r="12527" spans="1:12" ht="14.4" x14ac:dyDescent="0.3">
      <c r="A12527" s="44"/>
      <c r="B12527" s="42"/>
      <c r="C12527" s="42"/>
      <c r="D12527" s="42"/>
      <c r="E12527" s="42"/>
      <c r="F12527" s="41"/>
      <c r="G12527" s="47"/>
      <c r="H12527" s="40" t="s">
        <v>9644</v>
      </c>
      <c r="I12527" s="40">
        <v>7129</v>
      </c>
      <c r="J12527" s="40">
        <v>0</v>
      </c>
      <c r="K12527" s="40">
        <v>7129</v>
      </c>
      <c r="L12527"/>
    </row>
    <row r="12528" spans="1:12" ht="14.4" x14ac:dyDescent="0.3">
      <c r="A12528" s="44"/>
      <c r="B12528" s="42"/>
      <c r="C12528" s="42"/>
      <c r="D12528" s="42"/>
      <c r="E12528" s="42"/>
      <c r="F12528" s="41"/>
      <c r="G12528" s="47"/>
      <c r="H12528" s="40" t="s">
        <v>9643</v>
      </c>
      <c r="I12528" s="40">
        <v>7259</v>
      </c>
      <c r="J12528" s="40">
        <v>0</v>
      </c>
      <c r="K12528" s="40">
        <v>7259</v>
      </c>
      <c r="L12528"/>
    </row>
    <row r="12529" spans="1:12" ht="14.4" x14ac:dyDescent="0.3">
      <c r="A12529" s="44"/>
      <c r="B12529" s="41"/>
      <c r="C12529" s="43" t="s">
        <v>15843</v>
      </c>
      <c r="D12529" s="42"/>
      <c r="E12529" s="42"/>
      <c r="F12529" s="42"/>
      <c r="G12529" s="42"/>
      <c r="H12529" s="42"/>
      <c r="I12529" s="42"/>
      <c r="J12529" s="42"/>
      <c r="K12529" s="41"/>
      <c r="L12529"/>
    </row>
    <row r="12530" spans="1:12" ht="14.4" x14ac:dyDescent="0.3">
      <c r="A12530" s="43"/>
      <c r="B12530" s="42"/>
      <c r="C12530" s="42"/>
      <c r="D12530" s="42"/>
      <c r="E12530" s="42"/>
      <c r="F12530" s="41"/>
      <c r="G12530" s="40" t="s">
        <v>15813</v>
      </c>
      <c r="H12530" s="40" t="s">
        <v>9617</v>
      </c>
      <c r="I12530" s="40">
        <v>160</v>
      </c>
      <c r="J12530" s="40">
        <v>0</v>
      </c>
      <c r="K12530" s="40">
        <v>160</v>
      </c>
      <c r="L12530"/>
    </row>
    <row r="12531" spans="1:12" ht="14.4" x14ac:dyDescent="0.3">
      <c r="A12531" s="44"/>
      <c r="B12531" s="42"/>
      <c r="C12531" s="42"/>
      <c r="D12531" s="42"/>
      <c r="E12531" s="42"/>
      <c r="F12531" s="41"/>
      <c r="G12531" s="47"/>
      <c r="H12531" s="40" t="s">
        <v>9644</v>
      </c>
      <c r="I12531" s="40">
        <v>9448</v>
      </c>
      <c r="J12531" s="40">
        <v>0</v>
      </c>
      <c r="K12531" s="40">
        <v>9448</v>
      </c>
      <c r="L12531"/>
    </row>
    <row r="12532" spans="1:12" ht="14.4" x14ac:dyDescent="0.3">
      <c r="A12532" s="44"/>
      <c r="B12532" s="42"/>
      <c r="C12532" s="42"/>
      <c r="D12532" s="42"/>
      <c r="E12532" s="42"/>
      <c r="F12532" s="41"/>
      <c r="G12532" s="47"/>
      <c r="H12532" s="40" t="s">
        <v>9643</v>
      </c>
      <c r="I12532" s="40">
        <v>9608</v>
      </c>
      <c r="J12532" s="40">
        <v>0</v>
      </c>
      <c r="K12532" s="40">
        <v>9608</v>
      </c>
      <c r="L12532"/>
    </row>
    <row r="12533" spans="1:12" ht="14.4" x14ac:dyDescent="0.3">
      <c r="A12533" s="44"/>
      <c r="B12533" s="41"/>
      <c r="C12533" s="43" t="s">
        <v>15842</v>
      </c>
      <c r="D12533" s="42"/>
      <c r="E12533" s="42"/>
      <c r="F12533" s="42"/>
      <c r="G12533" s="42"/>
      <c r="H12533" s="42"/>
      <c r="I12533" s="42"/>
      <c r="J12533" s="42"/>
      <c r="K12533" s="41"/>
      <c r="L12533"/>
    </row>
    <row r="12534" spans="1:12" ht="14.4" x14ac:dyDescent="0.3">
      <c r="A12534" s="43"/>
      <c r="B12534" s="42"/>
      <c r="C12534" s="42"/>
      <c r="D12534" s="42"/>
      <c r="E12534" s="42"/>
      <c r="F12534" s="41"/>
      <c r="G12534" s="40" t="s">
        <v>15813</v>
      </c>
      <c r="H12534" s="40" t="s">
        <v>9617</v>
      </c>
      <c r="I12534" s="40">
        <v>188</v>
      </c>
      <c r="J12534" s="40">
        <v>0</v>
      </c>
      <c r="K12534" s="40">
        <v>188</v>
      </c>
      <c r="L12534"/>
    </row>
    <row r="12535" spans="1:12" ht="14.4" x14ac:dyDescent="0.3">
      <c r="A12535" s="44"/>
      <c r="B12535" s="42"/>
      <c r="C12535" s="42"/>
      <c r="D12535" s="42"/>
      <c r="E12535" s="42"/>
      <c r="F12535" s="41"/>
      <c r="G12535" s="47"/>
      <c r="H12535" s="40" t="s">
        <v>9644</v>
      </c>
      <c r="I12535" s="40">
        <v>11496</v>
      </c>
      <c r="J12535" s="40">
        <v>0</v>
      </c>
      <c r="K12535" s="40">
        <v>11496</v>
      </c>
      <c r="L12535"/>
    </row>
    <row r="12536" spans="1:12" ht="14.4" x14ac:dyDescent="0.3">
      <c r="A12536" s="44"/>
      <c r="B12536" s="42"/>
      <c r="C12536" s="42"/>
      <c r="D12536" s="42"/>
      <c r="E12536" s="42"/>
      <c r="F12536" s="41"/>
      <c r="G12536" s="47"/>
      <c r="H12536" s="40" t="s">
        <v>9643</v>
      </c>
      <c r="I12536" s="40">
        <v>11685</v>
      </c>
      <c r="J12536" s="40">
        <v>0</v>
      </c>
      <c r="K12536" s="40">
        <v>11685</v>
      </c>
      <c r="L12536"/>
    </row>
    <row r="12537" spans="1:12" ht="14.4" x14ac:dyDescent="0.3">
      <c r="A12537" s="44"/>
      <c r="B12537" s="41"/>
      <c r="C12537" s="43" t="s">
        <v>15841</v>
      </c>
      <c r="D12537" s="42"/>
      <c r="E12537" s="42"/>
      <c r="F12537" s="42"/>
      <c r="G12537" s="42"/>
      <c r="H12537" s="42"/>
      <c r="I12537" s="42"/>
      <c r="J12537" s="42"/>
      <c r="K12537" s="41"/>
      <c r="L12537"/>
    </row>
    <row r="12538" spans="1:12" ht="14.4" x14ac:dyDescent="0.3">
      <c r="A12538" s="43"/>
      <c r="B12538" s="42"/>
      <c r="C12538" s="42"/>
      <c r="D12538" s="42"/>
      <c r="E12538" s="42"/>
      <c r="F12538" s="41"/>
      <c r="G12538" s="40" t="s">
        <v>15813</v>
      </c>
      <c r="H12538" s="40" t="s">
        <v>9617</v>
      </c>
      <c r="I12538" s="40">
        <v>5</v>
      </c>
      <c r="J12538" s="40">
        <v>0</v>
      </c>
      <c r="K12538" s="40">
        <v>5</v>
      </c>
      <c r="L12538"/>
    </row>
    <row r="12539" spans="1:12" ht="14.4" x14ac:dyDescent="0.3">
      <c r="A12539" s="44"/>
      <c r="B12539" s="42"/>
      <c r="C12539" s="42"/>
      <c r="D12539" s="42"/>
      <c r="E12539" s="42"/>
      <c r="F12539" s="41"/>
      <c r="G12539" s="47"/>
      <c r="H12539" s="40" t="s">
        <v>9644</v>
      </c>
      <c r="I12539" s="40">
        <v>255</v>
      </c>
      <c r="J12539" s="40">
        <v>0</v>
      </c>
      <c r="K12539" s="40">
        <v>255</v>
      </c>
      <c r="L12539"/>
    </row>
    <row r="12540" spans="1:12" ht="14.4" x14ac:dyDescent="0.3">
      <c r="A12540" s="44"/>
      <c r="B12540" s="42"/>
      <c r="C12540" s="42"/>
      <c r="D12540" s="42"/>
      <c r="E12540" s="42"/>
      <c r="F12540" s="41"/>
      <c r="G12540" s="47"/>
      <c r="H12540" s="40" t="s">
        <v>9643</v>
      </c>
      <c r="I12540" s="40">
        <v>260</v>
      </c>
      <c r="J12540" s="40">
        <v>0</v>
      </c>
      <c r="K12540" s="40">
        <v>260</v>
      </c>
      <c r="L12540"/>
    </row>
    <row r="12541" spans="1:12" ht="14.4" x14ac:dyDescent="0.3">
      <c r="A12541" s="44"/>
      <c r="B12541" s="41"/>
      <c r="C12541" s="43" t="s">
        <v>15840</v>
      </c>
      <c r="D12541" s="42"/>
      <c r="E12541" s="42"/>
      <c r="F12541" s="42"/>
      <c r="G12541" s="42"/>
      <c r="H12541" s="42"/>
      <c r="I12541" s="42"/>
      <c r="J12541" s="42"/>
      <c r="K12541" s="41"/>
      <c r="L12541"/>
    </row>
    <row r="12542" spans="1:12" ht="14.4" x14ac:dyDescent="0.3">
      <c r="A12542" s="43"/>
      <c r="B12542" s="42"/>
      <c r="C12542" s="42"/>
      <c r="D12542" s="42"/>
      <c r="E12542" s="42"/>
      <c r="F12542" s="41"/>
      <c r="G12542" s="40" t="s">
        <v>15813</v>
      </c>
      <c r="H12542" s="40" t="s">
        <v>9617</v>
      </c>
      <c r="I12542" s="40">
        <v>9</v>
      </c>
      <c r="J12542" s="40">
        <v>0</v>
      </c>
      <c r="K12542" s="40">
        <v>9</v>
      </c>
      <c r="L12542"/>
    </row>
    <row r="12543" spans="1:12" ht="14.4" x14ac:dyDescent="0.3">
      <c r="A12543" s="44"/>
      <c r="B12543" s="42"/>
      <c r="C12543" s="42"/>
      <c r="D12543" s="42"/>
      <c r="E12543" s="42"/>
      <c r="F12543" s="41"/>
      <c r="G12543" s="47"/>
      <c r="H12543" s="40" t="s">
        <v>9644</v>
      </c>
      <c r="I12543" s="40">
        <v>455</v>
      </c>
      <c r="J12543" s="40">
        <v>0</v>
      </c>
      <c r="K12543" s="40">
        <v>455</v>
      </c>
      <c r="L12543"/>
    </row>
    <row r="12544" spans="1:12" ht="14.4" x14ac:dyDescent="0.3">
      <c r="A12544" s="44"/>
      <c r="B12544" s="42"/>
      <c r="C12544" s="42"/>
      <c r="D12544" s="42"/>
      <c r="E12544" s="42"/>
      <c r="F12544" s="41"/>
      <c r="G12544" s="47"/>
      <c r="H12544" s="40" t="s">
        <v>9643</v>
      </c>
      <c r="I12544" s="40">
        <v>464</v>
      </c>
      <c r="J12544" s="40">
        <v>0</v>
      </c>
      <c r="K12544" s="40">
        <v>464</v>
      </c>
      <c r="L12544"/>
    </row>
    <row r="12545" spans="1:12" ht="14.4" x14ac:dyDescent="0.3">
      <c r="A12545" s="44"/>
      <c r="B12545" s="41"/>
      <c r="C12545" s="43" t="s">
        <v>15839</v>
      </c>
      <c r="D12545" s="42"/>
      <c r="E12545" s="42"/>
      <c r="F12545" s="42"/>
      <c r="G12545" s="42"/>
      <c r="H12545" s="42"/>
      <c r="I12545" s="42"/>
      <c r="J12545" s="42"/>
      <c r="K12545" s="41"/>
      <c r="L12545"/>
    </row>
    <row r="12546" spans="1:12" ht="14.4" x14ac:dyDescent="0.3">
      <c r="A12546" s="43"/>
      <c r="B12546" s="42"/>
      <c r="C12546" s="42"/>
      <c r="D12546" s="42"/>
      <c r="E12546" s="42"/>
      <c r="F12546" s="41"/>
      <c r="G12546" s="40" t="s">
        <v>15813</v>
      </c>
      <c r="H12546" s="40" t="s">
        <v>9617</v>
      </c>
      <c r="I12546" s="40">
        <v>14</v>
      </c>
      <c r="J12546" s="40">
        <v>0</v>
      </c>
      <c r="K12546" s="40">
        <v>14</v>
      </c>
      <c r="L12546"/>
    </row>
    <row r="12547" spans="1:12" ht="14.4" x14ac:dyDescent="0.3">
      <c r="A12547" s="44"/>
      <c r="B12547" s="42"/>
      <c r="C12547" s="42"/>
      <c r="D12547" s="42"/>
      <c r="E12547" s="42"/>
      <c r="F12547" s="41"/>
      <c r="G12547" s="47"/>
      <c r="H12547" s="40" t="s">
        <v>9644</v>
      </c>
      <c r="I12547" s="40">
        <v>758</v>
      </c>
      <c r="J12547" s="40">
        <v>0</v>
      </c>
      <c r="K12547" s="40">
        <v>758</v>
      </c>
      <c r="L12547"/>
    </row>
    <row r="12548" spans="1:12" ht="14.4" x14ac:dyDescent="0.3">
      <c r="A12548" s="44"/>
      <c r="B12548" s="42"/>
      <c r="C12548" s="42"/>
      <c r="D12548" s="42"/>
      <c r="E12548" s="42"/>
      <c r="F12548" s="41"/>
      <c r="G12548" s="47"/>
      <c r="H12548" s="40" t="s">
        <v>9643</v>
      </c>
      <c r="I12548" s="40">
        <v>772</v>
      </c>
      <c r="J12548" s="40">
        <v>0</v>
      </c>
      <c r="K12548" s="40">
        <v>772</v>
      </c>
      <c r="L12548"/>
    </row>
    <row r="12549" spans="1:12" ht="14.4" x14ac:dyDescent="0.3">
      <c r="A12549" s="44"/>
      <c r="B12549" s="41"/>
      <c r="C12549" s="43" t="s">
        <v>15838</v>
      </c>
      <c r="D12549" s="42"/>
      <c r="E12549" s="42"/>
      <c r="F12549" s="42"/>
      <c r="G12549" s="42"/>
      <c r="H12549" s="42"/>
      <c r="I12549" s="42"/>
      <c r="J12549" s="42"/>
      <c r="K12549" s="41"/>
      <c r="L12549"/>
    </row>
    <row r="12550" spans="1:12" ht="14.4" x14ac:dyDescent="0.3">
      <c r="A12550" s="43"/>
      <c r="B12550" s="42"/>
      <c r="C12550" s="42"/>
      <c r="D12550" s="42"/>
      <c r="E12550" s="42"/>
      <c r="F12550" s="41"/>
      <c r="G12550" s="40" t="s">
        <v>15813</v>
      </c>
      <c r="H12550" s="40" t="s">
        <v>9617</v>
      </c>
      <c r="I12550" s="40">
        <v>17</v>
      </c>
      <c r="J12550" s="40">
        <v>0</v>
      </c>
      <c r="K12550" s="40">
        <v>17</v>
      </c>
      <c r="L12550"/>
    </row>
    <row r="12551" spans="1:12" ht="14.4" x14ac:dyDescent="0.3">
      <c r="A12551" s="44"/>
      <c r="B12551" s="42"/>
      <c r="C12551" s="42"/>
      <c r="D12551" s="42"/>
      <c r="E12551" s="42"/>
      <c r="F12551" s="41"/>
      <c r="G12551" s="47"/>
      <c r="H12551" s="40" t="s">
        <v>9644</v>
      </c>
      <c r="I12551" s="40">
        <v>965</v>
      </c>
      <c r="J12551" s="40">
        <v>0</v>
      </c>
      <c r="K12551" s="40">
        <v>965</v>
      </c>
      <c r="L12551"/>
    </row>
    <row r="12552" spans="1:12" ht="14.4" x14ac:dyDescent="0.3">
      <c r="A12552" s="44"/>
      <c r="B12552" s="42"/>
      <c r="C12552" s="42"/>
      <c r="D12552" s="42"/>
      <c r="E12552" s="42"/>
      <c r="F12552" s="41"/>
      <c r="G12552" s="47"/>
      <c r="H12552" s="40" t="s">
        <v>9643</v>
      </c>
      <c r="I12552" s="40">
        <v>982</v>
      </c>
      <c r="J12552" s="40">
        <v>0</v>
      </c>
      <c r="K12552" s="40">
        <v>982</v>
      </c>
      <c r="L12552"/>
    </row>
    <row r="12553" spans="1:12" ht="14.4" x14ac:dyDescent="0.3">
      <c r="A12553" s="44"/>
      <c r="B12553" s="41"/>
      <c r="C12553" s="43" t="s">
        <v>15837</v>
      </c>
      <c r="D12553" s="42"/>
      <c r="E12553" s="42"/>
      <c r="F12553" s="42"/>
      <c r="G12553" s="42"/>
      <c r="H12553" s="42"/>
      <c r="I12553" s="42"/>
      <c r="J12553" s="42"/>
      <c r="K12553" s="41"/>
      <c r="L12553"/>
    </row>
    <row r="12554" spans="1:12" ht="14.4" x14ac:dyDescent="0.3">
      <c r="A12554" s="43"/>
      <c r="B12554" s="42"/>
      <c r="C12554" s="42"/>
      <c r="D12554" s="42"/>
      <c r="E12554" s="42"/>
      <c r="F12554" s="41"/>
      <c r="G12554" s="40" t="s">
        <v>15813</v>
      </c>
      <c r="H12554" s="40" t="s">
        <v>9617</v>
      </c>
      <c r="I12554" s="40">
        <v>24</v>
      </c>
      <c r="J12554" s="40">
        <v>0</v>
      </c>
      <c r="K12554" s="40">
        <v>24</v>
      </c>
      <c r="L12554"/>
    </row>
    <row r="12555" spans="1:12" ht="14.4" x14ac:dyDescent="0.3">
      <c r="A12555" s="44"/>
      <c r="B12555" s="42"/>
      <c r="C12555" s="42"/>
      <c r="D12555" s="42"/>
      <c r="E12555" s="42"/>
      <c r="F12555" s="41"/>
      <c r="G12555" s="47"/>
      <c r="H12555" s="40" t="s">
        <v>9644</v>
      </c>
      <c r="I12555" s="40">
        <v>1356</v>
      </c>
      <c r="J12555" s="40">
        <v>0</v>
      </c>
      <c r="K12555" s="40">
        <v>1356</v>
      </c>
      <c r="L12555"/>
    </row>
    <row r="12556" spans="1:12" ht="14.4" x14ac:dyDescent="0.3">
      <c r="A12556" s="44"/>
      <c r="B12556" s="42"/>
      <c r="C12556" s="42"/>
      <c r="D12556" s="42"/>
      <c r="E12556" s="42"/>
      <c r="F12556" s="41"/>
      <c r="G12556" s="47"/>
      <c r="H12556" s="40" t="s">
        <v>9643</v>
      </c>
      <c r="I12556" s="40">
        <v>1381</v>
      </c>
      <c r="J12556" s="40">
        <v>0</v>
      </c>
      <c r="K12556" s="40">
        <v>1381</v>
      </c>
      <c r="L12556"/>
    </row>
    <row r="12557" spans="1:12" ht="14.4" x14ac:dyDescent="0.3">
      <c r="A12557" s="44"/>
      <c r="B12557" s="41"/>
      <c r="C12557" s="43" t="s">
        <v>15836</v>
      </c>
      <c r="D12557" s="42"/>
      <c r="E12557" s="42"/>
      <c r="F12557" s="42"/>
      <c r="G12557" s="42"/>
      <c r="H12557" s="42"/>
      <c r="I12557" s="42"/>
      <c r="J12557" s="42"/>
      <c r="K12557" s="41"/>
      <c r="L12557"/>
    </row>
    <row r="12558" spans="1:12" ht="14.4" x14ac:dyDescent="0.3">
      <c r="A12558" s="43"/>
      <c r="B12558" s="42"/>
      <c r="C12558" s="42"/>
      <c r="D12558" s="42"/>
      <c r="E12558" s="42"/>
      <c r="F12558" s="41"/>
      <c r="G12558" s="40" t="s">
        <v>15813</v>
      </c>
      <c r="H12558" s="40" t="s">
        <v>9617</v>
      </c>
      <c r="I12558" s="40">
        <v>32</v>
      </c>
      <c r="J12558" s="40">
        <v>0</v>
      </c>
      <c r="K12558" s="40">
        <v>32</v>
      </c>
      <c r="L12558"/>
    </row>
    <row r="12559" spans="1:12" ht="14.4" x14ac:dyDescent="0.3">
      <c r="A12559" s="44"/>
      <c r="B12559" s="42"/>
      <c r="C12559" s="42"/>
      <c r="D12559" s="42"/>
      <c r="E12559" s="42"/>
      <c r="F12559" s="41"/>
      <c r="G12559" s="47"/>
      <c r="H12559" s="40" t="s">
        <v>9644</v>
      </c>
      <c r="I12559" s="40">
        <v>1668</v>
      </c>
      <c r="J12559" s="40">
        <v>0</v>
      </c>
      <c r="K12559" s="40">
        <v>1668</v>
      </c>
      <c r="L12559"/>
    </row>
    <row r="12560" spans="1:12" ht="14.4" x14ac:dyDescent="0.3">
      <c r="A12560" s="44"/>
      <c r="B12560" s="42"/>
      <c r="C12560" s="42"/>
      <c r="D12560" s="42"/>
      <c r="E12560" s="42"/>
      <c r="F12560" s="41"/>
      <c r="G12560" s="47"/>
      <c r="H12560" s="40" t="s">
        <v>9643</v>
      </c>
      <c r="I12560" s="40">
        <v>1701</v>
      </c>
      <c r="J12560" s="40">
        <v>0</v>
      </c>
      <c r="K12560" s="40">
        <v>1701</v>
      </c>
      <c r="L12560"/>
    </row>
    <row r="12561" spans="1:12" ht="14.4" x14ac:dyDescent="0.3">
      <c r="A12561" s="44"/>
      <c r="B12561" s="41"/>
      <c r="C12561" s="43" t="s">
        <v>15835</v>
      </c>
      <c r="D12561" s="42"/>
      <c r="E12561" s="42"/>
      <c r="F12561" s="42"/>
      <c r="G12561" s="42"/>
      <c r="H12561" s="42"/>
      <c r="I12561" s="42"/>
      <c r="J12561" s="42"/>
      <c r="K12561" s="41"/>
      <c r="L12561"/>
    </row>
    <row r="12562" spans="1:12" ht="14.4" x14ac:dyDescent="0.3">
      <c r="A12562" s="43"/>
      <c r="B12562" s="42"/>
      <c r="C12562" s="42"/>
      <c r="D12562" s="42"/>
      <c r="E12562" s="42"/>
      <c r="F12562" s="41"/>
      <c r="G12562" s="40" t="s">
        <v>15813</v>
      </c>
      <c r="H12562" s="40" t="s">
        <v>9617</v>
      </c>
      <c r="I12562" s="40">
        <v>40</v>
      </c>
      <c r="J12562" s="40">
        <v>0</v>
      </c>
      <c r="K12562" s="40">
        <v>40</v>
      </c>
      <c r="L12562"/>
    </row>
    <row r="12563" spans="1:12" ht="14.4" x14ac:dyDescent="0.3">
      <c r="A12563" s="44"/>
      <c r="B12563" s="42"/>
      <c r="C12563" s="42"/>
      <c r="D12563" s="42"/>
      <c r="E12563" s="42"/>
      <c r="F12563" s="41"/>
      <c r="G12563" s="47"/>
      <c r="H12563" s="40" t="s">
        <v>9644</v>
      </c>
      <c r="I12563" s="40">
        <v>2157</v>
      </c>
      <c r="J12563" s="40">
        <v>0</v>
      </c>
      <c r="K12563" s="40">
        <v>2157</v>
      </c>
      <c r="L12563"/>
    </row>
    <row r="12564" spans="1:12" ht="14.4" x14ac:dyDescent="0.3">
      <c r="A12564" s="44"/>
      <c r="B12564" s="42"/>
      <c r="C12564" s="42"/>
      <c r="D12564" s="42"/>
      <c r="E12564" s="42"/>
      <c r="F12564" s="41"/>
      <c r="G12564" s="47"/>
      <c r="H12564" s="40" t="s">
        <v>9643</v>
      </c>
      <c r="I12564" s="40">
        <v>2198</v>
      </c>
      <c r="J12564" s="40">
        <v>0</v>
      </c>
      <c r="K12564" s="40">
        <v>2198</v>
      </c>
      <c r="L12564"/>
    </row>
    <row r="12565" spans="1:12" ht="14.4" x14ac:dyDescent="0.3">
      <c r="A12565" s="44"/>
      <c r="B12565" s="41"/>
      <c r="C12565" s="43" t="s">
        <v>15834</v>
      </c>
      <c r="D12565" s="42"/>
      <c r="E12565" s="42"/>
      <c r="F12565" s="42"/>
      <c r="G12565" s="42"/>
      <c r="H12565" s="42"/>
      <c r="I12565" s="42"/>
      <c r="J12565" s="42"/>
      <c r="K12565" s="41"/>
      <c r="L12565"/>
    </row>
    <row r="12566" spans="1:12" ht="14.4" x14ac:dyDescent="0.3">
      <c r="A12566" s="43"/>
      <c r="B12566" s="42"/>
      <c r="C12566" s="42"/>
      <c r="D12566" s="42"/>
      <c r="E12566" s="42"/>
      <c r="F12566" s="41"/>
      <c r="G12566" s="40" t="s">
        <v>15813</v>
      </c>
      <c r="H12566" s="40" t="s">
        <v>9617</v>
      </c>
      <c r="I12566" s="40">
        <v>51</v>
      </c>
      <c r="J12566" s="40">
        <v>0</v>
      </c>
      <c r="K12566" s="40">
        <v>51</v>
      </c>
      <c r="L12566"/>
    </row>
    <row r="12567" spans="1:12" ht="14.4" x14ac:dyDescent="0.3">
      <c r="A12567" s="44"/>
      <c r="B12567" s="42"/>
      <c r="C12567" s="42"/>
      <c r="D12567" s="42"/>
      <c r="E12567" s="42"/>
      <c r="F12567" s="41"/>
      <c r="G12567" s="47"/>
      <c r="H12567" s="40" t="s">
        <v>9644</v>
      </c>
      <c r="I12567" s="40">
        <v>2517</v>
      </c>
      <c r="J12567" s="40">
        <v>0</v>
      </c>
      <c r="K12567" s="40">
        <v>2517</v>
      </c>
      <c r="L12567"/>
    </row>
    <row r="12568" spans="1:12" ht="14.4" x14ac:dyDescent="0.3">
      <c r="A12568" s="44"/>
      <c r="B12568" s="42"/>
      <c r="C12568" s="42"/>
      <c r="D12568" s="42"/>
      <c r="E12568" s="42"/>
      <c r="F12568" s="41"/>
      <c r="G12568" s="47"/>
      <c r="H12568" s="40" t="s">
        <v>9643</v>
      </c>
      <c r="I12568" s="40">
        <v>2568</v>
      </c>
      <c r="J12568" s="40">
        <v>0</v>
      </c>
      <c r="K12568" s="40">
        <v>2568</v>
      </c>
      <c r="L12568"/>
    </row>
    <row r="12569" spans="1:12" ht="14.4" x14ac:dyDescent="0.3">
      <c r="A12569" s="44"/>
      <c r="B12569" s="41"/>
      <c r="C12569" s="43" t="s">
        <v>15833</v>
      </c>
      <c r="D12569" s="42"/>
      <c r="E12569" s="42"/>
      <c r="F12569" s="42"/>
      <c r="G12569" s="42"/>
      <c r="H12569" s="42"/>
      <c r="I12569" s="42"/>
      <c r="J12569" s="42"/>
      <c r="K12569" s="41"/>
      <c r="L12569"/>
    </row>
    <row r="12570" spans="1:12" ht="14.4" x14ac:dyDescent="0.3">
      <c r="A12570" s="43"/>
      <c r="B12570" s="42"/>
      <c r="C12570" s="42"/>
      <c r="D12570" s="42"/>
      <c r="E12570" s="42"/>
      <c r="F12570" s="41"/>
      <c r="G12570" s="40" t="s">
        <v>15813</v>
      </c>
      <c r="H12570" s="40" t="s">
        <v>9617</v>
      </c>
      <c r="I12570" s="40">
        <v>61</v>
      </c>
      <c r="J12570" s="40">
        <v>0</v>
      </c>
      <c r="K12570" s="40">
        <v>61</v>
      </c>
      <c r="L12570"/>
    </row>
    <row r="12571" spans="1:12" ht="14.4" x14ac:dyDescent="0.3">
      <c r="A12571" s="44"/>
      <c r="B12571" s="42"/>
      <c r="C12571" s="42"/>
      <c r="D12571" s="42"/>
      <c r="E12571" s="42"/>
      <c r="F12571" s="41"/>
      <c r="G12571" s="47"/>
      <c r="H12571" s="40" t="s">
        <v>9644</v>
      </c>
      <c r="I12571" s="40">
        <v>3150</v>
      </c>
      <c r="J12571" s="40">
        <v>0</v>
      </c>
      <c r="K12571" s="40">
        <v>3150</v>
      </c>
      <c r="L12571"/>
    </row>
    <row r="12572" spans="1:12" ht="14.4" x14ac:dyDescent="0.3">
      <c r="A12572" s="44"/>
      <c r="B12572" s="42"/>
      <c r="C12572" s="42"/>
      <c r="D12572" s="42"/>
      <c r="E12572" s="42"/>
      <c r="F12572" s="41"/>
      <c r="G12572" s="47"/>
      <c r="H12572" s="40" t="s">
        <v>9643</v>
      </c>
      <c r="I12572" s="40">
        <v>3209</v>
      </c>
      <c r="J12572" s="40">
        <v>0</v>
      </c>
      <c r="K12572" s="40">
        <v>3209</v>
      </c>
      <c r="L12572"/>
    </row>
    <row r="12573" spans="1:12" ht="14.4" x14ac:dyDescent="0.3">
      <c r="A12573" s="44"/>
      <c r="B12573" s="41"/>
      <c r="C12573" s="43" t="s">
        <v>15832</v>
      </c>
      <c r="D12573" s="42"/>
      <c r="E12573" s="42"/>
      <c r="F12573" s="42"/>
      <c r="G12573" s="42"/>
      <c r="H12573" s="42"/>
      <c r="I12573" s="42"/>
      <c r="J12573" s="42"/>
      <c r="K12573" s="41"/>
      <c r="L12573"/>
    </row>
    <row r="12574" spans="1:12" ht="14.4" x14ac:dyDescent="0.3">
      <c r="A12574" s="43"/>
      <c r="B12574" s="42"/>
      <c r="C12574" s="42"/>
      <c r="D12574" s="42"/>
      <c r="E12574" s="42"/>
      <c r="F12574" s="41"/>
      <c r="G12574" s="40" t="s">
        <v>15813</v>
      </c>
      <c r="H12574" s="40" t="s">
        <v>9617</v>
      </c>
      <c r="I12574" s="40">
        <v>83</v>
      </c>
      <c r="J12574" s="40">
        <v>0</v>
      </c>
      <c r="K12574" s="40">
        <v>83</v>
      </c>
      <c r="L12574"/>
    </row>
    <row r="12575" spans="1:12" ht="14.4" x14ac:dyDescent="0.3">
      <c r="A12575" s="44"/>
      <c r="B12575" s="42"/>
      <c r="C12575" s="42"/>
      <c r="D12575" s="42"/>
      <c r="E12575" s="42"/>
      <c r="F12575" s="41"/>
      <c r="G12575" s="47"/>
      <c r="H12575" s="40" t="s">
        <v>9644</v>
      </c>
      <c r="I12575" s="40">
        <v>4486</v>
      </c>
      <c r="J12575" s="40">
        <v>0</v>
      </c>
      <c r="K12575" s="40">
        <v>4486</v>
      </c>
      <c r="L12575"/>
    </row>
    <row r="12576" spans="1:12" ht="14.4" x14ac:dyDescent="0.3">
      <c r="A12576" s="44"/>
      <c r="B12576" s="42"/>
      <c r="C12576" s="42"/>
      <c r="D12576" s="42"/>
      <c r="E12576" s="42"/>
      <c r="F12576" s="41"/>
      <c r="G12576" s="47"/>
      <c r="H12576" s="40" t="s">
        <v>9643</v>
      </c>
      <c r="I12576" s="40">
        <v>4569</v>
      </c>
      <c r="J12576" s="40">
        <v>0</v>
      </c>
      <c r="K12576" s="40">
        <v>4569</v>
      </c>
      <c r="L12576"/>
    </row>
    <row r="12577" spans="1:12" ht="14.4" x14ac:dyDescent="0.3">
      <c r="A12577" s="44"/>
      <c r="B12577" s="41"/>
      <c r="C12577" s="43" t="s">
        <v>15831</v>
      </c>
      <c r="D12577" s="42"/>
      <c r="E12577" s="42"/>
      <c r="F12577" s="42"/>
      <c r="G12577" s="42"/>
      <c r="H12577" s="42"/>
      <c r="I12577" s="42"/>
      <c r="J12577" s="42"/>
      <c r="K12577" s="41"/>
      <c r="L12577"/>
    </row>
    <row r="12578" spans="1:12" ht="14.4" x14ac:dyDescent="0.3">
      <c r="A12578" s="43"/>
      <c r="B12578" s="42"/>
      <c r="C12578" s="42"/>
      <c r="D12578" s="42"/>
      <c r="E12578" s="42"/>
      <c r="F12578" s="41"/>
      <c r="G12578" s="40" t="s">
        <v>15813</v>
      </c>
      <c r="H12578" s="40" t="s">
        <v>9617</v>
      </c>
      <c r="I12578" s="40">
        <v>102</v>
      </c>
      <c r="J12578" s="40">
        <v>0</v>
      </c>
      <c r="K12578" s="40">
        <v>102</v>
      </c>
      <c r="L12578"/>
    </row>
    <row r="12579" spans="1:12" ht="14.4" x14ac:dyDescent="0.3">
      <c r="A12579" s="44"/>
      <c r="B12579" s="42"/>
      <c r="C12579" s="42"/>
      <c r="D12579" s="42"/>
      <c r="E12579" s="42"/>
      <c r="F12579" s="41"/>
      <c r="G12579" s="47"/>
      <c r="H12579" s="40" t="s">
        <v>9644</v>
      </c>
      <c r="I12579" s="40">
        <v>5593</v>
      </c>
      <c r="J12579" s="40">
        <v>0</v>
      </c>
      <c r="K12579" s="40">
        <v>5593</v>
      </c>
      <c r="L12579"/>
    </row>
    <row r="12580" spans="1:12" ht="14.4" x14ac:dyDescent="0.3">
      <c r="A12580" s="44"/>
      <c r="B12580" s="42"/>
      <c r="C12580" s="42"/>
      <c r="D12580" s="42"/>
      <c r="E12580" s="42"/>
      <c r="F12580" s="41"/>
      <c r="G12580" s="47"/>
      <c r="H12580" s="40" t="s">
        <v>9643</v>
      </c>
      <c r="I12580" s="40">
        <v>5696</v>
      </c>
      <c r="J12580" s="40">
        <v>0</v>
      </c>
      <c r="K12580" s="40">
        <v>5696</v>
      </c>
      <c r="L12580"/>
    </row>
    <row r="12581" spans="1:12" ht="14.4" x14ac:dyDescent="0.3">
      <c r="A12581" s="44"/>
      <c r="B12581" s="41"/>
      <c r="C12581" s="43" t="s">
        <v>15830</v>
      </c>
      <c r="D12581" s="42"/>
      <c r="E12581" s="42"/>
      <c r="F12581" s="42"/>
      <c r="G12581" s="42"/>
      <c r="H12581" s="42"/>
      <c r="I12581" s="42"/>
      <c r="J12581" s="42"/>
      <c r="K12581" s="41"/>
      <c r="L12581"/>
    </row>
    <row r="12582" spans="1:12" ht="14.4" x14ac:dyDescent="0.3">
      <c r="A12582" s="43"/>
      <c r="B12582" s="42"/>
      <c r="C12582" s="42"/>
      <c r="D12582" s="42"/>
      <c r="E12582" s="42"/>
      <c r="F12582" s="41"/>
      <c r="G12582" s="40" t="s">
        <v>15813</v>
      </c>
      <c r="H12582" s="40" t="s">
        <v>9617</v>
      </c>
      <c r="I12582" s="40">
        <v>129</v>
      </c>
      <c r="J12582" s="40">
        <v>0</v>
      </c>
      <c r="K12582" s="40">
        <v>129</v>
      </c>
      <c r="L12582"/>
    </row>
    <row r="12583" spans="1:12" ht="14.4" x14ac:dyDescent="0.3">
      <c r="A12583" s="44"/>
      <c r="B12583" s="42"/>
      <c r="C12583" s="42"/>
      <c r="D12583" s="42"/>
      <c r="E12583" s="42"/>
      <c r="F12583" s="41"/>
      <c r="G12583" s="47"/>
      <c r="H12583" s="40" t="s">
        <v>9644</v>
      </c>
      <c r="I12583" s="40">
        <v>7586</v>
      </c>
      <c r="J12583" s="40">
        <v>0</v>
      </c>
      <c r="K12583" s="40">
        <v>7586</v>
      </c>
      <c r="L12583"/>
    </row>
    <row r="12584" spans="1:12" ht="14.4" x14ac:dyDescent="0.3">
      <c r="A12584" s="44"/>
      <c r="B12584" s="42"/>
      <c r="C12584" s="42"/>
      <c r="D12584" s="42"/>
      <c r="E12584" s="42"/>
      <c r="F12584" s="41"/>
      <c r="G12584" s="47"/>
      <c r="H12584" s="40" t="s">
        <v>9643</v>
      </c>
      <c r="I12584" s="40">
        <v>7716</v>
      </c>
      <c r="J12584" s="40">
        <v>0</v>
      </c>
      <c r="K12584" s="40">
        <v>7716</v>
      </c>
      <c r="L12584"/>
    </row>
    <row r="12585" spans="1:12" ht="14.4" x14ac:dyDescent="0.3">
      <c r="A12585" s="44"/>
      <c r="B12585" s="41"/>
      <c r="C12585" s="43" t="s">
        <v>15829</v>
      </c>
      <c r="D12585" s="42"/>
      <c r="E12585" s="42"/>
      <c r="F12585" s="42"/>
      <c r="G12585" s="42"/>
      <c r="H12585" s="42"/>
      <c r="I12585" s="42"/>
      <c r="J12585" s="42"/>
      <c r="K12585" s="41"/>
      <c r="L12585"/>
    </row>
    <row r="12586" spans="1:12" ht="14.4" x14ac:dyDescent="0.3">
      <c r="A12586" s="43"/>
      <c r="B12586" s="42"/>
      <c r="C12586" s="42"/>
      <c r="D12586" s="42"/>
      <c r="E12586" s="42"/>
      <c r="F12586" s="41"/>
      <c r="G12586" s="40" t="s">
        <v>15813</v>
      </c>
      <c r="H12586" s="40" t="s">
        <v>9617</v>
      </c>
      <c r="I12586" s="40">
        <v>160</v>
      </c>
      <c r="J12586" s="40">
        <v>0</v>
      </c>
      <c r="K12586" s="40">
        <v>160</v>
      </c>
      <c r="L12586"/>
    </row>
    <row r="12587" spans="1:12" ht="14.4" x14ac:dyDescent="0.3">
      <c r="A12587" s="44"/>
      <c r="B12587" s="42"/>
      <c r="C12587" s="42"/>
      <c r="D12587" s="42"/>
      <c r="E12587" s="42"/>
      <c r="F12587" s="41"/>
      <c r="G12587" s="47"/>
      <c r="H12587" s="40" t="s">
        <v>9644</v>
      </c>
      <c r="I12587" s="40">
        <v>9630</v>
      </c>
      <c r="J12587" s="40">
        <v>0</v>
      </c>
      <c r="K12587" s="40">
        <v>9630</v>
      </c>
      <c r="L12587"/>
    </row>
    <row r="12588" spans="1:12" ht="14.4" x14ac:dyDescent="0.3">
      <c r="A12588" s="44"/>
      <c r="B12588" s="42"/>
      <c r="C12588" s="42"/>
      <c r="D12588" s="42"/>
      <c r="E12588" s="42"/>
      <c r="F12588" s="41"/>
      <c r="G12588" s="47"/>
      <c r="H12588" s="40" t="s">
        <v>9643</v>
      </c>
      <c r="I12588" s="40">
        <v>9790</v>
      </c>
      <c r="J12588" s="40">
        <v>0</v>
      </c>
      <c r="K12588" s="40">
        <v>9790</v>
      </c>
      <c r="L12588"/>
    </row>
    <row r="12589" spans="1:12" ht="14.4" x14ac:dyDescent="0.3">
      <c r="A12589" s="44"/>
      <c r="B12589" s="41"/>
      <c r="C12589" s="43" t="s">
        <v>15828</v>
      </c>
      <c r="D12589" s="42"/>
      <c r="E12589" s="42"/>
      <c r="F12589" s="42"/>
      <c r="G12589" s="42"/>
      <c r="H12589" s="42"/>
      <c r="I12589" s="42"/>
      <c r="J12589" s="42"/>
      <c r="K12589" s="41"/>
      <c r="L12589"/>
    </row>
    <row r="12590" spans="1:12" ht="14.4" x14ac:dyDescent="0.3">
      <c r="A12590" s="43"/>
      <c r="B12590" s="42"/>
      <c r="C12590" s="42"/>
      <c r="D12590" s="42"/>
      <c r="E12590" s="42"/>
      <c r="F12590" s="41"/>
      <c r="G12590" s="40" t="s">
        <v>15813</v>
      </c>
      <c r="H12590" s="40" t="s">
        <v>9617</v>
      </c>
      <c r="I12590" s="40">
        <v>188</v>
      </c>
      <c r="J12590" s="40">
        <v>0</v>
      </c>
      <c r="K12590" s="40">
        <v>188</v>
      </c>
      <c r="L12590"/>
    </row>
    <row r="12591" spans="1:12" ht="14.4" x14ac:dyDescent="0.3">
      <c r="A12591" s="44"/>
      <c r="B12591" s="42"/>
      <c r="C12591" s="42"/>
      <c r="D12591" s="42"/>
      <c r="E12591" s="42"/>
      <c r="F12591" s="41"/>
      <c r="G12591" s="47"/>
      <c r="H12591" s="40" t="s">
        <v>9644</v>
      </c>
      <c r="I12591" s="40">
        <v>12038</v>
      </c>
      <c r="J12591" s="40">
        <v>0</v>
      </c>
      <c r="K12591" s="40">
        <v>12038</v>
      </c>
      <c r="L12591"/>
    </row>
    <row r="12592" spans="1:12" ht="14.4" x14ac:dyDescent="0.3">
      <c r="A12592" s="44"/>
      <c r="B12592" s="42"/>
      <c r="C12592" s="42"/>
      <c r="D12592" s="42"/>
      <c r="E12592" s="42"/>
      <c r="F12592" s="41"/>
      <c r="G12592" s="47"/>
      <c r="H12592" s="40" t="s">
        <v>9643</v>
      </c>
      <c r="I12592" s="40">
        <v>12225</v>
      </c>
      <c r="J12592" s="40">
        <v>0</v>
      </c>
      <c r="K12592" s="40">
        <v>12225</v>
      </c>
      <c r="L12592"/>
    </row>
    <row r="12593" spans="1:12" ht="14.4" x14ac:dyDescent="0.3">
      <c r="A12593" s="44"/>
      <c r="B12593" s="41"/>
      <c r="C12593" s="43" t="s">
        <v>15827</v>
      </c>
      <c r="D12593" s="42"/>
      <c r="E12593" s="42"/>
      <c r="F12593" s="42"/>
      <c r="G12593" s="42"/>
      <c r="H12593" s="42"/>
      <c r="I12593" s="42"/>
      <c r="J12593" s="42"/>
      <c r="K12593" s="41"/>
      <c r="L12593"/>
    </row>
    <row r="12594" spans="1:12" ht="14.4" x14ac:dyDescent="0.3">
      <c r="A12594" s="43"/>
      <c r="B12594" s="42"/>
      <c r="C12594" s="42"/>
      <c r="D12594" s="42"/>
      <c r="E12594" s="42"/>
      <c r="F12594" s="41"/>
      <c r="G12594" s="40" t="s">
        <v>15813</v>
      </c>
      <c r="H12594" s="40" t="s">
        <v>9617</v>
      </c>
      <c r="I12594" s="40">
        <v>5</v>
      </c>
      <c r="J12594" s="40">
        <v>0</v>
      </c>
      <c r="K12594" s="40">
        <v>5</v>
      </c>
      <c r="L12594"/>
    </row>
    <row r="12595" spans="1:12" ht="14.4" x14ac:dyDescent="0.3">
      <c r="A12595" s="44"/>
      <c r="B12595" s="42"/>
      <c r="C12595" s="42"/>
      <c r="D12595" s="42"/>
      <c r="E12595" s="42"/>
      <c r="F12595" s="41"/>
      <c r="G12595" s="47"/>
      <c r="H12595" s="40" t="s">
        <v>9644</v>
      </c>
      <c r="I12595" s="40">
        <v>355</v>
      </c>
      <c r="J12595" s="40">
        <v>0</v>
      </c>
      <c r="K12595" s="40">
        <v>355</v>
      </c>
      <c r="L12595"/>
    </row>
    <row r="12596" spans="1:12" ht="14.4" x14ac:dyDescent="0.3">
      <c r="A12596" s="44"/>
      <c r="B12596" s="42"/>
      <c r="C12596" s="42"/>
      <c r="D12596" s="42"/>
      <c r="E12596" s="42"/>
      <c r="F12596" s="41"/>
      <c r="G12596" s="47"/>
      <c r="H12596" s="40" t="s">
        <v>9643</v>
      </c>
      <c r="I12596" s="40">
        <v>361</v>
      </c>
      <c r="J12596" s="40">
        <v>0</v>
      </c>
      <c r="K12596" s="40">
        <v>361</v>
      </c>
      <c r="L12596"/>
    </row>
    <row r="12597" spans="1:12" ht="14.4" x14ac:dyDescent="0.3">
      <c r="A12597" s="44"/>
      <c r="B12597" s="41"/>
      <c r="C12597" s="43" t="s">
        <v>15826</v>
      </c>
      <c r="D12597" s="42"/>
      <c r="E12597" s="42"/>
      <c r="F12597" s="42"/>
      <c r="G12597" s="42"/>
      <c r="H12597" s="42"/>
      <c r="I12597" s="42"/>
      <c r="J12597" s="42"/>
      <c r="K12597" s="41"/>
      <c r="L12597"/>
    </row>
    <row r="12598" spans="1:12" ht="14.4" x14ac:dyDescent="0.3">
      <c r="A12598" s="43"/>
      <c r="B12598" s="42"/>
      <c r="C12598" s="42"/>
      <c r="D12598" s="42"/>
      <c r="E12598" s="42"/>
      <c r="F12598" s="41"/>
      <c r="G12598" s="40" t="s">
        <v>15813</v>
      </c>
      <c r="H12598" s="40" t="s">
        <v>9617</v>
      </c>
      <c r="I12598" s="40">
        <v>9</v>
      </c>
      <c r="J12598" s="40">
        <v>0</v>
      </c>
      <c r="K12598" s="40">
        <v>9</v>
      </c>
      <c r="L12598"/>
    </row>
    <row r="12599" spans="1:12" ht="14.4" x14ac:dyDescent="0.3">
      <c r="A12599" s="44"/>
      <c r="B12599" s="42"/>
      <c r="C12599" s="42"/>
      <c r="D12599" s="42"/>
      <c r="E12599" s="42"/>
      <c r="F12599" s="41"/>
      <c r="G12599" s="47"/>
      <c r="H12599" s="40" t="s">
        <v>9644</v>
      </c>
      <c r="I12599" s="40">
        <v>629</v>
      </c>
      <c r="J12599" s="40">
        <v>0</v>
      </c>
      <c r="K12599" s="40">
        <v>629</v>
      </c>
      <c r="L12599"/>
    </row>
    <row r="12600" spans="1:12" ht="14.4" x14ac:dyDescent="0.3">
      <c r="A12600" s="44"/>
      <c r="B12600" s="42"/>
      <c r="C12600" s="42"/>
      <c r="D12600" s="42"/>
      <c r="E12600" s="42"/>
      <c r="F12600" s="41"/>
      <c r="G12600" s="47"/>
      <c r="H12600" s="40" t="s">
        <v>9643</v>
      </c>
      <c r="I12600" s="40">
        <v>639</v>
      </c>
      <c r="J12600" s="40">
        <v>0</v>
      </c>
      <c r="K12600" s="40">
        <v>639</v>
      </c>
      <c r="L12600"/>
    </row>
    <row r="12601" spans="1:12" ht="14.4" x14ac:dyDescent="0.3">
      <c r="A12601" s="44"/>
      <c r="B12601" s="41"/>
      <c r="C12601" s="43" t="s">
        <v>15825</v>
      </c>
      <c r="D12601" s="42"/>
      <c r="E12601" s="42"/>
      <c r="F12601" s="42"/>
      <c r="G12601" s="42"/>
      <c r="H12601" s="42"/>
      <c r="I12601" s="42"/>
      <c r="J12601" s="42"/>
      <c r="K12601" s="41"/>
      <c r="L12601"/>
    </row>
    <row r="12602" spans="1:12" ht="14.4" x14ac:dyDescent="0.3">
      <c r="A12602" s="43"/>
      <c r="B12602" s="42"/>
      <c r="C12602" s="42"/>
      <c r="D12602" s="42"/>
      <c r="E12602" s="42"/>
      <c r="F12602" s="41"/>
      <c r="G12602" s="40" t="s">
        <v>15813</v>
      </c>
      <c r="H12602" s="40" t="s">
        <v>9617</v>
      </c>
      <c r="I12602" s="40">
        <v>14</v>
      </c>
      <c r="J12602" s="40">
        <v>0</v>
      </c>
      <c r="K12602" s="40">
        <v>14</v>
      </c>
      <c r="L12602"/>
    </row>
    <row r="12603" spans="1:12" ht="14.4" x14ac:dyDescent="0.3">
      <c r="A12603" s="44"/>
      <c r="B12603" s="42"/>
      <c r="C12603" s="42"/>
      <c r="D12603" s="42"/>
      <c r="E12603" s="42"/>
      <c r="F12603" s="41"/>
      <c r="G12603" s="47"/>
      <c r="H12603" s="40" t="s">
        <v>9644</v>
      </c>
      <c r="I12603" s="40">
        <v>1074</v>
      </c>
      <c r="J12603" s="40">
        <v>0</v>
      </c>
      <c r="K12603" s="40">
        <v>1074</v>
      </c>
      <c r="L12603"/>
    </row>
    <row r="12604" spans="1:12" ht="14.4" x14ac:dyDescent="0.3">
      <c r="A12604" s="44"/>
      <c r="B12604" s="42"/>
      <c r="C12604" s="42"/>
      <c r="D12604" s="42"/>
      <c r="E12604" s="42"/>
      <c r="F12604" s="41"/>
      <c r="G12604" s="47"/>
      <c r="H12604" s="40" t="s">
        <v>9643</v>
      </c>
      <c r="I12604" s="40">
        <v>1088</v>
      </c>
      <c r="J12604" s="40">
        <v>0</v>
      </c>
      <c r="K12604" s="40">
        <v>1088</v>
      </c>
      <c r="L12604"/>
    </row>
    <row r="12605" spans="1:12" ht="14.4" x14ac:dyDescent="0.3">
      <c r="A12605" s="44"/>
      <c r="B12605" s="41"/>
      <c r="C12605" s="43" t="s">
        <v>15824</v>
      </c>
      <c r="D12605" s="42"/>
      <c r="E12605" s="42"/>
      <c r="F12605" s="42"/>
      <c r="G12605" s="42"/>
      <c r="H12605" s="42"/>
      <c r="I12605" s="42"/>
      <c r="J12605" s="42"/>
      <c r="K12605" s="41"/>
      <c r="L12605"/>
    </row>
    <row r="12606" spans="1:12" ht="14.4" x14ac:dyDescent="0.3">
      <c r="A12606" s="43"/>
      <c r="B12606" s="42"/>
      <c r="C12606" s="42"/>
      <c r="D12606" s="42"/>
      <c r="E12606" s="42"/>
      <c r="F12606" s="41"/>
      <c r="G12606" s="40" t="s">
        <v>15813</v>
      </c>
      <c r="H12606" s="40" t="s">
        <v>9617</v>
      </c>
      <c r="I12606" s="40">
        <v>17</v>
      </c>
      <c r="J12606" s="40">
        <v>0</v>
      </c>
      <c r="K12606" s="40">
        <v>17</v>
      </c>
      <c r="L12606"/>
    </row>
    <row r="12607" spans="1:12" ht="14.4" x14ac:dyDescent="0.3">
      <c r="A12607" s="44"/>
      <c r="B12607" s="42"/>
      <c r="C12607" s="42"/>
      <c r="D12607" s="42"/>
      <c r="E12607" s="42"/>
      <c r="F12607" s="41"/>
      <c r="G12607" s="47"/>
      <c r="H12607" s="40" t="s">
        <v>9644</v>
      </c>
      <c r="I12607" s="40">
        <v>1378</v>
      </c>
      <c r="J12607" s="40">
        <v>0</v>
      </c>
      <c r="K12607" s="40">
        <v>1378</v>
      </c>
      <c r="L12607"/>
    </row>
    <row r="12608" spans="1:12" ht="14.4" x14ac:dyDescent="0.3">
      <c r="A12608" s="44"/>
      <c r="B12608" s="42"/>
      <c r="C12608" s="42"/>
      <c r="D12608" s="42"/>
      <c r="E12608" s="42"/>
      <c r="F12608" s="41"/>
      <c r="G12608" s="47"/>
      <c r="H12608" s="40" t="s">
        <v>9643</v>
      </c>
      <c r="I12608" s="40">
        <v>1395</v>
      </c>
      <c r="J12608" s="40">
        <v>0</v>
      </c>
      <c r="K12608" s="40">
        <v>1395</v>
      </c>
      <c r="L12608"/>
    </row>
    <row r="12609" spans="1:12" ht="14.4" x14ac:dyDescent="0.3">
      <c r="A12609" s="44"/>
      <c r="B12609" s="41"/>
      <c r="C12609" s="43" t="s">
        <v>15823</v>
      </c>
      <c r="D12609" s="42"/>
      <c r="E12609" s="42"/>
      <c r="F12609" s="42"/>
      <c r="G12609" s="42"/>
      <c r="H12609" s="42"/>
      <c r="I12609" s="42"/>
      <c r="J12609" s="42"/>
      <c r="K12609" s="41"/>
      <c r="L12609"/>
    </row>
    <row r="12610" spans="1:12" ht="14.4" x14ac:dyDescent="0.3">
      <c r="A12610" s="43"/>
      <c r="B12610" s="42"/>
      <c r="C12610" s="42"/>
      <c r="D12610" s="42"/>
      <c r="E12610" s="42"/>
      <c r="F12610" s="41"/>
      <c r="G12610" s="40" t="s">
        <v>15813</v>
      </c>
      <c r="H12610" s="40" t="s">
        <v>9617</v>
      </c>
      <c r="I12610" s="40">
        <v>24</v>
      </c>
      <c r="J12610" s="40">
        <v>0</v>
      </c>
      <c r="K12610" s="40">
        <v>24</v>
      </c>
      <c r="L12610"/>
    </row>
    <row r="12611" spans="1:12" ht="14.4" x14ac:dyDescent="0.3">
      <c r="A12611" s="44"/>
      <c r="B12611" s="42"/>
      <c r="C12611" s="42"/>
      <c r="D12611" s="42"/>
      <c r="E12611" s="42"/>
      <c r="F12611" s="41"/>
      <c r="G12611" s="47"/>
      <c r="H12611" s="40" t="s">
        <v>9644</v>
      </c>
      <c r="I12611" s="40">
        <v>1916</v>
      </c>
      <c r="J12611" s="40">
        <v>0</v>
      </c>
      <c r="K12611" s="40">
        <v>1916</v>
      </c>
      <c r="L12611"/>
    </row>
    <row r="12612" spans="1:12" ht="14.4" x14ac:dyDescent="0.3">
      <c r="A12612" s="44"/>
      <c r="B12612" s="42"/>
      <c r="C12612" s="42"/>
      <c r="D12612" s="42"/>
      <c r="E12612" s="42"/>
      <c r="F12612" s="41"/>
      <c r="G12612" s="47"/>
      <c r="H12612" s="40" t="s">
        <v>9643</v>
      </c>
      <c r="I12612" s="40">
        <v>1940</v>
      </c>
      <c r="J12612" s="40">
        <v>0</v>
      </c>
      <c r="K12612" s="40">
        <v>1940</v>
      </c>
      <c r="L12612"/>
    </row>
    <row r="12613" spans="1:12" ht="14.4" x14ac:dyDescent="0.3">
      <c r="A12613" s="44"/>
      <c r="B12613" s="41"/>
      <c r="C12613" s="43" t="s">
        <v>15822</v>
      </c>
      <c r="D12613" s="42"/>
      <c r="E12613" s="42"/>
      <c r="F12613" s="42"/>
      <c r="G12613" s="42"/>
      <c r="H12613" s="42"/>
      <c r="I12613" s="42"/>
      <c r="J12613" s="42"/>
      <c r="K12613" s="41"/>
      <c r="L12613"/>
    </row>
    <row r="12614" spans="1:12" ht="14.4" x14ac:dyDescent="0.3">
      <c r="A12614" s="43"/>
      <c r="B12614" s="42"/>
      <c r="C12614" s="42"/>
      <c r="D12614" s="42"/>
      <c r="E12614" s="42"/>
      <c r="F12614" s="41"/>
      <c r="G12614" s="40" t="s">
        <v>15813</v>
      </c>
      <c r="H12614" s="40" t="s">
        <v>9617</v>
      </c>
      <c r="I12614" s="40">
        <v>32</v>
      </c>
      <c r="J12614" s="40">
        <v>0</v>
      </c>
      <c r="K12614" s="40">
        <v>32</v>
      </c>
      <c r="L12614"/>
    </row>
    <row r="12615" spans="1:12" ht="14.4" x14ac:dyDescent="0.3">
      <c r="A12615" s="44"/>
      <c r="B12615" s="42"/>
      <c r="C12615" s="42"/>
      <c r="D12615" s="42"/>
      <c r="E12615" s="42"/>
      <c r="F12615" s="41"/>
      <c r="G12615" s="47"/>
      <c r="H12615" s="40" t="s">
        <v>9644</v>
      </c>
      <c r="I12615" s="40">
        <v>2425</v>
      </c>
      <c r="J12615" s="40">
        <v>0</v>
      </c>
      <c r="K12615" s="40">
        <v>2425</v>
      </c>
      <c r="L12615"/>
    </row>
    <row r="12616" spans="1:12" ht="14.4" x14ac:dyDescent="0.3">
      <c r="A12616" s="44"/>
      <c r="B12616" s="42"/>
      <c r="C12616" s="42"/>
      <c r="D12616" s="42"/>
      <c r="E12616" s="42"/>
      <c r="F12616" s="41"/>
      <c r="G12616" s="47"/>
      <c r="H12616" s="40" t="s">
        <v>9643</v>
      </c>
      <c r="I12616" s="40">
        <v>2458</v>
      </c>
      <c r="J12616" s="40">
        <v>0</v>
      </c>
      <c r="K12616" s="40">
        <v>2458</v>
      </c>
      <c r="L12616"/>
    </row>
    <row r="12617" spans="1:12" ht="14.4" x14ac:dyDescent="0.3">
      <c r="A12617" s="44"/>
      <c r="B12617" s="41"/>
      <c r="C12617" s="43" t="s">
        <v>15821</v>
      </c>
      <c r="D12617" s="42"/>
      <c r="E12617" s="42"/>
      <c r="F12617" s="42"/>
      <c r="G12617" s="42"/>
      <c r="H12617" s="42"/>
      <c r="I12617" s="42"/>
      <c r="J12617" s="42"/>
      <c r="K12617" s="41"/>
      <c r="L12617"/>
    </row>
    <row r="12618" spans="1:12" ht="14.4" x14ac:dyDescent="0.3">
      <c r="A12618" s="43"/>
      <c r="B12618" s="42"/>
      <c r="C12618" s="42"/>
      <c r="D12618" s="42"/>
      <c r="E12618" s="42"/>
      <c r="F12618" s="41"/>
      <c r="G12618" s="40" t="s">
        <v>15813</v>
      </c>
      <c r="H12618" s="40" t="s">
        <v>9617</v>
      </c>
      <c r="I12618" s="40">
        <v>40</v>
      </c>
      <c r="J12618" s="40">
        <v>0</v>
      </c>
      <c r="K12618" s="40">
        <v>40</v>
      </c>
      <c r="L12618"/>
    </row>
    <row r="12619" spans="1:12" ht="14.4" x14ac:dyDescent="0.3">
      <c r="A12619" s="44"/>
      <c r="B12619" s="42"/>
      <c r="C12619" s="42"/>
      <c r="D12619" s="42"/>
      <c r="E12619" s="42"/>
      <c r="F12619" s="41"/>
      <c r="G12619" s="47"/>
      <c r="H12619" s="40" t="s">
        <v>9644</v>
      </c>
      <c r="I12619" s="40">
        <v>3169</v>
      </c>
      <c r="J12619" s="40">
        <v>0</v>
      </c>
      <c r="K12619" s="40">
        <v>3169</v>
      </c>
      <c r="L12619"/>
    </row>
    <row r="12620" spans="1:12" ht="14.4" x14ac:dyDescent="0.3">
      <c r="A12620" s="44"/>
      <c r="B12620" s="42"/>
      <c r="C12620" s="42"/>
      <c r="D12620" s="42"/>
      <c r="E12620" s="42"/>
      <c r="F12620" s="41"/>
      <c r="G12620" s="47"/>
      <c r="H12620" s="40" t="s">
        <v>9643</v>
      </c>
      <c r="I12620" s="40">
        <v>3209</v>
      </c>
      <c r="J12620" s="40">
        <v>0</v>
      </c>
      <c r="K12620" s="40">
        <v>3209</v>
      </c>
      <c r="L12620"/>
    </row>
    <row r="12621" spans="1:12" ht="14.4" x14ac:dyDescent="0.3">
      <c r="A12621" s="44"/>
      <c r="B12621" s="41"/>
      <c r="C12621" s="43" t="s">
        <v>15820</v>
      </c>
      <c r="D12621" s="42"/>
      <c r="E12621" s="42"/>
      <c r="F12621" s="42"/>
      <c r="G12621" s="42"/>
      <c r="H12621" s="42"/>
      <c r="I12621" s="42"/>
      <c r="J12621" s="42"/>
      <c r="K12621" s="41"/>
      <c r="L12621"/>
    </row>
    <row r="12622" spans="1:12" ht="14.4" x14ac:dyDescent="0.3">
      <c r="A12622" s="43"/>
      <c r="B12622" s="42"/>
      <c r="C12622" s="42"/>
      <c r="D12622" s="42"/>
      <c r="E12622" s="42"/>
      <c r="F12622" s="41"/>
      <c r="G12622" s="40" t="s">
        <v>15813</v>
      </c>
      <c r="H12622" s="40" t="s">
        <v>9617</v>
      </c>
      <c r="I12622" s="40">
        <v>51</v>
      </c>
      <c r="J12622" s="40">
        <v>0</v>
      </c>
      <c r="K12622" s="40">
        <v>51</v>
      </c>
      <c r="L12622"/>
    </row>
    <row r="12623" spans="1:12" ht="14.4" x14ac:dyDescent="0.3">
      <c r="A12623" s="44"/>
      <c r="B12623" s="42"/>
      <c r="C12623" s="42"/>
      <c r="D12623" s="42"/>
      <c r="E12623" s="42"/>
      <c r="F12623" s="41"/>
      <c r="G12623" s="47"/>
      <c r="H12623" s="40" t="s">
        <v>9644</v>
      </c>
      <c r="I12623" s="40">
        <v>3749</v>
      </c>
      <c r="J12623" s="40">
        <v>0</v>
      </c>
      <c r="K12623" s="40">
        <v>3749</v>
      </c>
      <c r="L12623"/>
    </row>
    <row r="12624" spans="1:12" ht="14.4" x14ac:dyDescent="0.3">
      <c r="A12624" s="44"/>
      <c r="B12624" s="42"/>
      <c r="C12624" s="42"/>
      <c r="D12624" s="42"/>
      <c r="E12624" s="42"/>
      <c r="F12624" s="41"/>
      <c r="G12624" s="47"/>
      <c r="H12624" s="40" t="s">
        <v>9643</v>
      </c>
      <c r="I12624" s="40">
        <v>3800</v>
      </c>
      <c r="J12624" s="40">
        <v>0</v>
      </c>
      <c r="K12624" s="40">
        <v>3800</v>
      </c>
      <c r="L12624"/>
    </row>
    <row r="12625" spans="1:12" ht="14.4" x14ac:dyDescent="0.3">
      <c r="A12625" s="44"/>
      <c r="B12625" s="41"/>
      <c r="C12625" s="43" t="s">
        <v>15819</v>
      </c>
      <c r="D12625" s="42"/>
      <c r="E12625" s="42"/>
      <c r="F12625" s="42"/>
      <c r="G12625" s="42"/>
      <c r="H12625" s="42"/>
      <c r="I12625" s="42"/>
      <c r="J12625" s="42"/>
      <c r="K12625" s="41"/>
      <c r="L12625"/>
    </row>
    <row r="12626" spans="1:12" ht="14.4" x14ac:dyDescent="0.3">
      <c r="A12626" s="43"/>
      <c r="B12626" s="42"/>
      <c r="C12626" s="42"/>
      <c r="D12626" s="42"/>
      <c r="E12626" s="42"/>
      <c r="F12626" s="41"/>
      <c r="G12626" s="40" t="s">
        <v>15813</v>
      </c>
      <c r="H12626" s="40" t="s">
        <v>9617</v>
      </c>
      <c r="I12626" s="40">
        <v>61</v>
      </c>
      <c r="J12626" s="40">
        <v>0</v>
      </c>
      <c r="K12626" s="40">
        <v>61</v>
      </c>
      <c r="L12626"/>
    </row>
    <row r="12627" spans="1:12" ht="14.4" x14ac:dyDescent="0.3">
      <c r="A12627" s="44"/>
      <c r="B12627" s="42"/>
      <c r="C12627" s="42"/>
      <c r="D12627" s="42"/>
      <c r="E12627" s="42"/>
      <c r="F12627" s="41"/>
      <c r="G12627" s="47"/>
      <c r="H12627" s="40" t="s">
        <v>9644</v>
      </c>
      <c r="I12627" s="40">
        <v>4613</v>
      </c>
      <c r="J12627" s="40">
        <v>0</v>
      </c>
      <c r="K12627" s="40">
        <v>4613</v>
      </c>
      <c r="L12627"/>
    </row>
    <row r="12628" spans="1:12" ht="14.4" x14ac:dyDescent="0.3">
      <c r="A12628" s="44"/>
      <c r="B12628" s="42"/>
      <c r="C12628" s="42"/>
      <c r="D12628" s="42"/>
      <c r="E12628" s="42"/>
      <c r="F12628" s="41"/>
      <c r="G12628" s="47"/>
      <c r="H12628" s="40" t="s">
        <v>9643</v>
      </c>
      <c r="I12628" s="40">
        <v>4674</v>
      </c>
      <c r="J12628" s="40">
        <v>0</v>
      </c>
      <c r="K12628" s="40">
        <v>4674</v>
      </c>
      <c r="L12628"/>
    </row>
    <row r="12629" spans="1:12" ht="14.4" x14ac:dyDescent="0.3">
      <c r="A12629" s="44"/>
      <c r="B12629" s="41"/>
      <c r="C12629" s="43" t="s">
        <v>15818</v>
      </c>
      <c r="D12629" s="42"/>
      <c r="E12629" s="42"/>
      <c r="F12629" s="42"/>
      <c r="G12629" s="42"/>
      <c r="H12629" s="42"/>
      <c r="I12629" s="42"/>
      <c r="J12629" s="42"/>
      <c r="K12629" s="41"/>
      <c r="L12629"/>
    </row>
    <row r="12630" spans="1:12" ht="14.4" x14ac:dyDescent="0.3">
      <c r="A12630" s="43"/>
      <c r="B12630" s="42"/>
      <c r="C12630" s="42"/>
      <c r="D12630" s="42"/>
      <c r="E12630" s="42"/>
      <c r="F12630" s="41"/>
      <c r="G12630" s="40" t="s">
        <v>15813</v>
      </c>
      <c r="H12630" s="40" t="s">
        <v>9617</v>
      </c>
      <c r="I12630" s="40">
        <v>83</v>
      </c>
      <c r="J12630" s="40">
        <v>0</v>
      </c>
      <c r="K12630" s="40">
        <v>83</v>
      </c>
      <c r="L12630"/>
    </row>
    <row r="12631" spans="1:12" ht="14.4" x14ac:dyDescent="0.3">
      <c r="A12631" s="44"/>
      <c r="B12631" s="42"/>
      <c r="C12631" s="42"/>
      <c r="D12631" s="42"/>
      <c r="E12631" s="42"/>
      <c r="F12631" s="41"/>
      <c r="G12631" s="47"/>
      <c r="H12631" s="40" t="s">
        <v>9644</v>
      </c>
      <c r="I12631" s="40">
        <v>6507</v>
      </c>
      <c r="J12631" s="40">
        <v>0</v>
      </c>
      <c r="K12631" s="40">
        <v>6507</v>
      </c>
      <c r="L12631"/>
    </row>
    <row r="12632" spans="1:12" ht="14.4" x14ac:dyDescent="0.3">
      <c r="A12632" s="44"/>
      <c r="B12632" s="42"/>
      <c r="C12632" s="42"/>
      <c r="D12632" s="42"/>
      <c r="E12632" s="42"/>
      <c r="F12632" s="41"/>
      <c r="G12632" s="47"/>
      <c r="H12632" s="40" t="s">
        <v>9643</v>
      </c>
      <c r="I12632" s="40">
        <v>6590</v>
      </c>
      <c r="J12632" s="40">
        <v>0</v>
      </c>
      <c r="K12632" s="40">
        <v>6590</v>
      </c>
      <c r="L12632"/>
    </row>
    <row r="12633" spans="1:12" ht="14.4" x14ac:dyDescent="0.3">
      <c r="A12633" s="44"/>
      <c r="B12633" s="41"/>
      <c r="C12633" s="43" t="s">
        <v>15817</v>
      </c>
      <c r="D12633" s="42"/>
      <c r="E12633" s="42"/>
      <c r="F12633" s="42"/>
      <c r="G12633" s="42"/>
      <c r="H12633" s="42"/>
      <c r="I12633" s="42"/>
      <c r="J12633" s="42"/>
      <c r="K12633" s="41"/>
      <c r="L12633"/>
    </row>
    <row r="12634" spans="1:12" ht="14.4" x14ac:dyDescent="0.3">
      <c r="A12634" s="43"/>
      <c r="B12634" s="42"/>
      <c r="C12634" s="42"/>
      <c r="D12634" s="42"/>
      <c r="E12634" s="42"/>
      <c r="F12634" s="41"/>
      <c r="G12634" s="40" t="s">
        <v>15813</v>
      </c>
      <c r="H12634" s="40" t="s">
        <v>9617</v>
      </c>
      <c r="I12634" s="40">
        <v>102</v>
      </c>
      <c r="J12634" s="40">
        <v>0</v>
      </c>
      <c r="K12634" s="40">
        <v>102</v>
      </c>
      <c r="L12634"/>
    </row>
    <row r="12635" spans="1:12" ht="14.4" x14ac:dyDescent="0.3">
      <c r="A12635" s="44"/>
      <c r="B12635" s="42"/>
      <c r="C12635" s="42"/>
      <c r="D12635" s="42"/>
      <c r="E12635" s="42"/>
      <c r="F12635" s="41"/>
      <c r="G12635" s="47"/>
      <c r="H12635" s="40" t="s">
        <v>9644</v>
      </c>
      <c r="I12635" s="40">
        <v>8598</v>
      </c>
      <c r="J12635" s="40">
        <v>0</v>
      </c>
      <c r="K12635" s="40">
        <v>8598</v>
      </c>
      <c r="L12635"/>
    </row>
    <row r="12636" spans="1:12" ht="14.4" x14ac:dyDescent="0.3">
      <c r="A12636" s="44"/>
      <c r="B12636" s="42"/>
      <c r="C12636" s="42"/>
      <c r="D12636" s="42"/>
      <c r="E12636" s="42"/>
      <c r="F12636" s="41"/>
      <c r="G12636" s="47"/>
      <c r="H12636" s="40" t="s">
        <v>9643</v>
      </c>
      <c r="I12636" s="40">
        <v>8701</v>
      </c>
      <c r="J12636" s="40">
        <v>0</v>
      </c>
      <c r="K12636" s="40">
        <v>8701</v>
      </c>
      <c r="L12636"/>
    </row>
    <row r="12637" spans="1:12" ht="14.4" x14ac:dyDescent="0.3">
      <c r="A12637" s="44"/>
      <c r="B12637" s="41"/>
      <c r="C12637" s="43" t="s">
        <v>15816</v>
      </c>
      <c r="D12637" s="42"/>
      <c r="E12637" s="42"/>
      <c r="F12637" s="42"/>
      <c r="G12637" s="42"/>
      <c r="H12637" s="42"/>
      <c r="I12637" s="42"/>
      <c r="J12637" s="42"/>
      <c r="K12637" s="41"/>
      <c r="L12637"/>
    </row>
    <row r="12638" spans="1:12" ht="14.4" x14ac:dyDescent="0.3">
      <c r="A12638" s="43"/>
      <c r="B12638" s="42"/>
      <c r="C12638" s="42"/>
      <c r="D12638" s="42"/>
      <c r="E12638" s="42"/>
      <c r="F12638" s="41"/>
      <c r="G12638" s="40" t="s">
        <v>15813</v>
      </c>
      <c r="H12638" s="40" t="s">
        <v>9617</v>
      </c>
      <c r="I12638" s="40">
        <v>129</v>
      </c>
      <c r="J12638" s="40">
        <v>0</v>
      </c>
      <c r="K12638" s="40">
        <v>129</v>
      </c>
      <c r="L12638"/>
    </row>
    <row r="12639" spans="1:12" ht="14.4" x14ac:dyDescent="0.3">
      <c r="A12639" s="44"/>
      <c r="B12639" s="42"/>
      <c r="C12639" s="42"/>
      <c r="D12639" s="42"/>
      <c r="E12639" s="42"/>
      <c r="F12639" s="41"/>
      <c r="G12639" s="47"/>
      <c r="H12639" s="40" t="s">
        <v>9644</v>
      </c>
      <c r="I12639" s="40">
        <v>11521</v>
      </c>
      <c r="J12639" s="40">
        <v>0</v>
      </c>
      <c r="K12639" s="40">
        <v>11521</v>
      </c>
      <c r="L12639"/>
    </row>
    <row r="12640" spans="1:12" ht="14.4" x14ac:dyDescent="0.3">
      <c r="A12640" s="44"/>
      <c r="B12640" s="42"/>
      <c r="C12640" s="42"/>
      <c r="D12640" s="42"/>
      <c r="E12640" s="42"/>
      <c r="F12640" s="41"/>
      <c r="G12640" s="47"/>
      <c r="H12640" s="40" t="s">
        <v>9643</v>
      </c>
      <c r="I12640" s="40">
        <v>11651</v>
      </c>
      <c r="J12640" s="40">
        <v>0</v>
      </c>
      <c r="K12640" s="40">
        <v>11651</v>
      </c>
      <c r="L12640"/>
    </row>
    <row r="12641" spans="1:12" ht="14.4" x14ac:dyDescent="0.3">
      <c r="A12641" s="44"/>
      <c r="B12641" s="41"/>
      <c r="C12641" s="43" t="s">
        <v>15815</v>
      </c>
      <c r="D12641" s="42"/>
      <c r="E12641" s="42"/>
      <c r="F12641" s="42"/>
      <c r="G12641" s="42"/>
      <c r="H12641" s="42"/>
      <c r="I12641" s="42"/>
      <c r="J12641" s="42"/>
      <c r="K12641" s="41"/>
      <c r="L12641"/>
    </row>
    <row r="12642" spans="1:12" ht="14.4" x14ac:dyDescent="0.3">
      <c r="A12642" s="43"/>
      <c r="B12642" s="42"/>
      <c r="C12642" s="42"/>
      <c r="D12642" s="42"/>
      <c r="E12642" s="42"/>
      <c r="F12642" s="41"/>
      <c r="G12642" s="40" t="s">
        <v>15813</v>
      </c>
      <c r="H12642" s="40" t="s">
        <v>9617</v>
      </c>
      <c r="I12642" s="40">
        <v>160</v>
      </c>
      <c r="J12642" s="40">
        <v>0</v>
      </c>
      <c r="K12642" s="40">
        <v>160</v>
      </c>
      <c r="L12642"/>
    </row>
    <row r="12643" spans="1:12" ht="14.4" x14ac:dyDescent="0.3">
      <c r="A12643" s="44"/>
      <c r="B12643" s="42"/>
      <c r="C12643" s="42"/>
      <c r="D12643" s="42"/>
      <c r="E12643" s="42"/>
      <c r="F12643" s="41"/>
      <c r="G12643" s="47"/>
      <c r="H12643" s="40" t="s">
        <v>9644</v>
      </c>
      <c r="I12643" s="40">
        <v>15074</v>
      </c>
      <c r="J12643" s="40">
        <v>0</v>
      </c>
      <c r="K12643" s="40">
        <v>15074</v>
      </c>
      <c r="L12643"/>
    </row>
    <row r="12644" spans="1:12" ht="14.4" x14ac:dyDescent="0.3">
      <c r="A12644" s="44"/>
      <c r="B12644" s="42"/>
      <c r="C12644" s="42"/>
      <c r="D12644" s="42"/>
      <c r="E12644" s="42"/>
      <c r="F12644" s="41"/>
      <c r="G12644" s="47"/>
      <c r="H12644" s="40" t="s">
        <v>9643</v>
      </c>
      <c r="I12644" s="40">
        <v>15234</v>
      </c>
      <c r="J12644" s="40">
        <v>0</v>
      </c>
      <c r="K12644" s="40">
        <v>15234</v>
      </c>
      <c r="L12644"/>
    </row>
    <row r="12645" spans="1:12" ht="14.4" x14ac:dyDescent="0.3">
      <c r="A12645" s="44"/>
      <c r="B12645" s="41"/>
      <c r="C12645" s="43" t="s">
        <v>15814</v>
      </c>
      <c r="D12645" s="42"/>
      <c r="E12645" s="42"/>
      <c r="F12645" s="42"/>
      <c r="G12645" s="42"/>
      <c r="H12645" s="42"/>
      <c r="I12645" s="42"/>
      <c r="J12645" s="42"/>
      <c r="K12645" s="41"/>
      <c r="L12645"/>
    </row>
    <row r="12646" spans="1:12" ht="14.4" x14ac:dyDescent="0.3">
      <c r="A12646" s="43"/>
      <c r="B12646" s="42"/>
      <c r="C12646" s="42"/>
      <c r="D12646" s="42"/>
      <c r="E12646" s="42"/>
      <c r="F12646" s="41"/>
      <c r="G12646" s="40" t="s">
        <v>15813</v>
      </c>
      <c r="H12646" s="40" t="s">
        <v>9617</v>
      </c>
      <c r="I12646" s="40">
        <v>188</v>
      </c>
      <c r="J12646" s="40">
        <v>0</v>
      </c>
      <c r="K12646" s="40">
        <v>188</v>
      </c>
      <c r="L12646"/>
    </row>
    <row r="12647" spans="1:12" ht="14.4" x14ac:dyDescent="0.3">
      <c r="A12647" s="44"/>
      <c r="B12647" s="42"/>
      <c r="C12647" s="42"/>
      <c r="D12647" s="42"/>
      <c r="E12647" s="42"/>
      <c r="F12647" s="41"/>
      <c r="G12647" s="47"/>
      <c r="H12647" s="40" t="s">
        <v>9644</v>
      </c>
      <c r="I12647" s="40">
        <v>18252</v>
      </c>
      <c r="J12647" s="40">
        <v>0</v>
      </c>
      <c r="K12647" s="40">
        <v>18252</v>
      </c>
      <c r="L12647"/>
    </row>
    <row r="12648" spans="1:12" ht="14.4" x14ac:dyDescent="0.3">
      <c r="A12648" s="44"/>
      <c r="B12648" s="42"/>
      <c r="C12648" s="42"/>
      <c r="D12648" s="42"/>
      <c r="E12648" s="42"/>
      <c r="F12648" s="41"/>
      <c r="G12648" s="47"/>
      <c r="H12648" s="40" t="s">
        <v>9643</v>
      </c>
      <c r="I12648" s="40">
        <v>18440</v>
      </c>
      <c r="J12648" s="40">
        <v>0</v>
      </c>
      <c r="K12648" s="40">
        <v>18440</v>
      </c>
      <c r="L12648"/>
    </row>
    <row r="12649" spans="1:12" ht="14.4" x14ac:dyDescent="0.3">
      <c r="A12649" s="46" t="s">
        <v>15812</v>
      </c>
      <c r="B12649" s="41"/>
      <c r="C12649" s="45" t="s">
        <v>15811</v>
      </c>
      <c r="D12649" s="42"/>
      <c r="E12649" s="42"/>
      <c r="F12649" s="42"/>
      <c r="G12649" s="42"/>
      <c r="H12649" s="42"/>
      <c r="I12649" s="42"/>
      <c r="J12649" s="42"/>
      <c r="K12649" s="41"/>
      <c r="L12649"/>
    </row>
    <row r="12650" spans="1:12" ht="14.4" x14ac:dyDescent="0.3">
      <c r="A12650" s="44"/>
      <c r="B12650" s="41"/>
      <c r="C12650" s="43" t="s">
        <v>13643</v>
      </c>
      <c r="D12650" s="42"/>
      <c r="E12650" s="42"/>
      <c r="F12650" s="42"/>
      <c r="G12650" s="42"/>
      <c r="H12650" s="42"/>
      <c r="I12650" s="42"/>
      <c r="J12650" s="42"/>
      <c r="K12650" s="41"/>
      <c r="L12650"/>
    </row>
    <row r="12651" spans="1:12" ht="14.4" x14ac:dyDescent="0.3">
      <c r="A12651" s="43"/>
      <c r="B12651" s="42"/>
      <c r="C12651" s="42"/>
      <c r="D12651" s="42"/>
      <c r="E12651" s="42"/>
      <c r="F12651" s="41"/>
      <c r="G12651" s="40" t="s">
        <v>607</v>
      </c>
      <c r="H12651" s="40" t="s">
        <v>9617</v>
      </c>
      <c r="I12651" s="40">
        <v>168</v>
      </c>
      <c r="J12651" s="40">
        <v>0</v>
      </c>
      <c r="K12651" s="40">
        <v>168</v>
      </c>
      <c r="L12651"/>
    </row>
    <row r="12652" spans="1:12" ht="14.4" x14ac:dyDescent="0.3">
      <c r="A12652" s="44"/>
      <c r="B12652" s="42"/>
      <c r="C12652" s="42"/>
      <c r="D12652" s="42"/>
      <c r="E12652" s="42"/>
      <c r="F12652" s="41"/>
      <c r="G12652" s="47"/>
      <c r="H12652" s="40" t="s">
        <v>9643</v>
      </c>
      <c r="I12652" s="40">
        <v>168</v>
      </c>
      <c r="J12652" s="40">
        <v>0</v>
      </c>
      <c r="K12652" s="40">
        <v>168</v>
      </c>
      <c r="L12652"/>
    </row>
    <row r="12653" spans="1:12" ht="14.4" x14ac:dyDescent="0.3">
      <c r="A12653" s="44"/>
      <c r="B12653" s="41"/>
      <c r="C12653" s="43" t="s">
        <v>13642</v>
      </c>
      <c r="D12653" s="42"/>
      <c r="E12653" s="42"/>
      <c r="F12653" s="42"/>
      <c r="G12653" s="42"/>
      <c r="H12653" s="42"/>
      <c r="I12653" s="42"/>
      <c r="J12653" s="42"/>
      <c r="K12653" s="41"/>
      <c r="L12653"/>
    </row>
    <row r="12654" spans="1:12" ht="14.4" x14ac:dyDescent="0.3">
      <c r="A12654" s="43"/>
      <c r="B12654" s="42"/>
      <c r="C12654" s="42"/>
      <c r="D12654" s="42"/>
      <c r="E12654" s="42"/>
      <c r="F12654" s="41"/>
      <c r="G12654" s="40" t="s">
        <v>607</v>
      </c>
      <c r="H12654" s="40" t="s">
        <v>9617</v>
      </c>
      <c r="I12654" s="40">
        <v>186</v>
      </c>
      <c r="J12654" s="40">
        <v>0</v>
      </c>
      <c r="K12654" s="40">
        <v>186</v>
      </c>
      <c r="L12654"/>
    </row>
    <row r="12655" spans="1:12" ht="14.4" x14ac:dyDescent="0.3">
      <c r="A12655" s="44"/>
      <c r="B12655" s="42"/>
      <c r="C12655" s="42"/>
      <c r="D12655" s="42"/>
      <c r="E12655" s="42"/>
      <c r="F12655" s="41"/>
      <c r="G12655" s="47"/>
      <c r="H12655" s="40" t="s">
        <v>9643</v>
      </c>
      <c r="I12655" s="40">
        <v>186</v>
      </c>
      <c r="J12655" s="40">
        <v>0</v>
      </c>
      <c r="K12655" s="40">
        <v>186</v>
      </c>
      <c r="L12655"/>
    </row>
    <row r="12656" spans="1:12" ht="14.4" x14ac:dyDescent="0.3">
      <c r="A12656" s="44"/>
      <c r="B12656" s="41"/>
      <c r="C12656" s="43" t="s">
        <v>13641</v>
      </c>
      <c r="D12656" s="42"/>
      <c r="E12656" s="42"/>
      <c r="F12656" s="42"/>
      <c r="G12656" s="42"/>
      <c r="H12656" s="42"/>
      <c r="I12656" s="42"/>
      <c r="J12656" s="42"/>
      <c r="K12656" s="41"/>
      <c r="L12656"/>
    </row>
    <row r="12657" spans="1:12" ht="14.4" x14ac:dyDescent="0.3">
      <c r="A12657" s="43"/>
      <c r="B12657" s="42"/>
      <c r="C12657" s="42"/>
      <c r="D12657" s="42"/>
      <c r="E12657" s="42"/>
      <c r="F12657" s="41"/>
      <c r="G12657" s="40" t="s">
        <v>607</v>
      </c>
      <c r="H12657" s="40" t="s">
        <v>9617</v>
      </c>
      <c r="I12657" s="40">
        <v>233</v>
      </c>
      <c r="J12657" s="40">
        <v>0</v>
      </c>
      <c r="K12657" s="40">
        <v>233</v>
      </c>
      <c r="L12657"/>
    </row>
    <row r="12658" spans="1:12" ht="14.4" x14ac:dyDescent="0.3">
      <c r="A12658" s="44"/>
      <c r="B12658" s="42"/>
      <c r="C12658" s="42"/>
      <c r="D12658" s="42"/>
      <c r="E12658" s="42"/>
      <c r="F12658" s="41"/>
      <c r="G12658" s="47"/>
      <c r="H12658" s="40" t="s">
        <v>9643</v>
      </c>
      <c r="I12658" s="40">
        <v>233</v>
      </c>
      <c r="J12658" s="40">
        <v>0</v>
      </c>
      <c r="K12658" s="40">
        <v>233</v>
      </c>
      <c r="L12658"/>
    </row>
    <row r="12659" spans="1:12" ht="14.4" x14ac:dyDescent="0.3">
      <c r="A12659" s="44"/>
      <c r="B12659" s="41"/>
      <c r="C12659" s="43" t="s">
        <v>13640</v>
      </c>
      <c r="D12659" s="42"/>
      <c r="E12659" s="42"/>
      <c r="F12659" s="42"/>
      <c r="G12659" s="42"/>
      <c r="H12659" s="42"/>
      <c r="I12659" s="42"/>
      <c r="J12659" s="42"/>
      <c r="K12659" s="41"/>
      <c r="L12659"/>
    </row>
    <row r="12660" spans="1:12" ht="14.4" x14ac:dyDescent="0.3">
      <c r="A12660" s="43"/>
      <c r="B12660" s="42"/>
      <c r="C12660" s="42"/>
      <c r="D12660" s="42"/>
      <c r="E12660" s="42"/>
      <c r="F12660" s="41"/>
      <c r="G12660" s="40" t="s">
        <v>607</v>
      </c>
      <c r="H12660" s="40" t="s">
        <v>9617</v>
      </c>
      <c r="I12660" s="40">
        <v>261</v>
      </c>
      <c r="J12660" s="40">
        <v>0</v>
      </c>
      <c r="K12660" s="40">
        <v>261</v>
      </c>
      <c r="L12660"/>
    </row>
    <row r="12661" spans="1:12" ht="14.4" x14ac:dyDescent="0.3">
      <c r="A12661" s="44"/>
      <c r="B12661" s="42"/>
      <c r="C12661" s="42"/>
      <c r="D12661" s="42"/>
      <c r="E12661" s="42"/>
      <c r="F12661" s="41"/>
      <c r="G12661" s="47"/>
      <c r="H12661" s="40" t="s">
        <v>9643</v>
      </c>
      <c r="I12661" s="40">
        <v>261</v>
      </c>
      <c r="J12661" s="40">
        <v>0</v>
      </c>
      <c r="K12661" s="40">
        <v>261</v>
      </c>
      <c r="L12661"/>
    </row>
    <row r="12662" spans="1:12" ht="14.4" x14ac:dyDescent="0.3">
      <c r="A12662" s="44"/>
      <c r="B12662" s="41"/>
      <c r="C12662" s="43" t="s">
        <v>13639</v>
      </c>
      <c r="D12662" s="42"/>
      <c r="E12662" s="42"/>
      <c r="F12662" s="42"/>
      <c r="G12662" s="42"/>
      <c r="H12662" s="42"/>
      <c r="I12662" s="42"/>
      <c r="J12662" s="42"/>
      <c r="K12662" s="41"/>
      <c r="L12662"/>
    </row>
    <row r="12663" spans="1:12" ht="14.4" x14ac:dyDescent="0.3">
      <c r="A12663" s="43"/>
      <c r="B12663" s="42"/>
      <c r="C12663" s="42"/>
      <c r="D12663" s="42"/>
      <c r="E12663" s="42"/>
      <c r="F12663" s="41"/>
      <c r="G12663" s="40" t="s">
        <v>607</v>
      </c>
      <c r="H12663" s="40" t="s">
        <v>9617</v>
      </c>
      <c r="I12663" s="40">
        <v>302</v>
      </c>
      <c r="J12663" s="40">
        <v>0</v>
      </c>
      <c r="K12663" s="40">
        <v>302</v>
      </c>
      <c r="L12663"/>
    </row>
    <row r="12664" spans="1:12" ht="14.4" x14ac:dyDescent="0.3">
      <c r="A12664" s="44"/>
      <c r="B12664" s="42"/>
      <c r="C12664" s="42"/>
      <c r="D12664" s="42"/>
      <c r="E12664" s="42"/>
      <c r="F12664" s="41"/>
      <c r="G12664" s="47"/>
      <c r="H12664" s="40" t="s">
        <v>9643</v>
      </c>
      <c r="I12664" s="40">
        <v>302</v>
      </c>
      <c r="J12664" s="40">
        <v>0</v>
      </c>
      <c r="K12664" s="40">
        <v>302</v>
      </c>
      <c r="L12664"/>
    </row>
    <row r="12665" spans="1:12" ht="14.4" x14ac:dyDescent="0.3">
      <c r="A12665" s="44"/>
      <c r="B12665" s="41"/>
      <c r="C12665" s="43" t="s">
        <v>13638</v>
      </c>
      <c r="D12665" s="42"/>
      <c r="E12665" s="42"/>
      <c r="F12665" s="42"/>
      <c r="G12665" s="42"/>
      <c r="H12665" s="42"/>
      <c r="I12665" s="42"/>
      <c r="J12665" s="42"/>
      <c r="K12665" s="41"/>
      <c r="L12665"/>
    </row>
    <row r="12666" spans="1:12" ht="14.4" x14ac:dyDescent="0.3">
      <c r="A12666" s="43"/>
      <c r="B12666" s="42"/>
      <c r="C12666" s="42"/>
      <c r="D12666" s="42"/>
      <c r="E12666" s="42"/>
      <c r="F12666" s="41"/>
      <c r="G12666" s="40" t="s">
        <v>607</v>
      </c>
      <c r="H12666" s="40" t="s">
        <v>9617</v>
      </c>
      <c r="I12666" s="40">
        <v>394</v>
      </c>
      <c r="J12666" s="40">
        <v>0</v>
      </c>
      <c r="K12666" s="40">
        <v>394</v>
      </c>
      <c r="L12666"/>
    </row>
    <row r="12667" spans="1:12" ht="14.4" x14ac:dyDescent="0.3">
      <c r="A12667" s="44"/>
      <c r="B12667" s="42"/>
      <c r="C12667" s="42"/>
      <c r="D12667" s="42"/>
      <c r="E12667" s="42"/>
      <c r="F12667" s="41"/>
      <c r="G12667" s="47"/>
      <c r="H12667" s="40" t="s">
        <v>9643</v>
      </c>
      <c r="I12667" s="40">
        <v>394</v>
      </c>
      <c r="J12667" s="40">
        <v>0</v>
      </c>
      <c r="K12667" s="40">
        <v>394</v>
      </c>
      <c r="L12667"/>
    </row>
    <row r="12668" spans="1:12" ht="14.4" x14ac:dyDescent="0.3">
      <c r="A12668" s="44"/>
      <c r="B12668" s="41"/>
      <c r="C12668" s="43" t="s">
        <v>13637</v>
      </c>
      <c r="D12668" s="42"/>
      <c r="E12668" s="42"/>
      <c r="F12668" s="42"/>
      <c r="G12668" s="42"/>
      <c r="H12668" s="42"/>
      <c r="I12668" s="42"/>
      <c r="J12668" s="42"/>
      <c r="K12668" s="41"/>
      <c r="L12668"/>
    </row>
    <row r="12669" spans="1:12" ht="14.4" x14ac:dyDescent="0.3">
      <c r="A12669" s="43"/>
      <c r="B12669" s="42"/>
      <c r="C12669" s="42"/>
      <c r="D12669" s="42"/>
      <c r="E12669" s="42"/>
      <c r="F12669" s="41"/>
      <c r="G12669" s="40" t="s">
        <v>607</v>
      </c>
      <c r="H12669" s="40" t="s">
        <v>9617</v>
      </c>
      <c r="I12669" s="40">
        <v>412</v>
      </c>
      <c r="J12669" s="40">
        <v>0</v>
      </c>
      <c r="K12669" s="40">
        <v>412</v>
      </c>
      <c r="L12669"/>
    </row>
    <row r="12670" spans="1:12" ht="14.4" x14ac:dyDescent="0.3">
      <c r="A12670" s="44"/>
      <c r="B12670" s="42"/>
      <c r="C12670" s="42"/>
      <c r="D12670" s="42"/>
      <c r="E12670" s="42"/>
      <c r="F12670" s="41"/>
      <c r="G12670" s="47"/>
      <c r="H12670" s="40" t="s">
        <v>9643</v>
      </c>
      <c r="I12670" s="40">
        <v>412</v>
      </c>
      <c r="J12670" s="40">
        <v>0</v>
      </c>
      <c r="K12670" s="40">
        <v>412</v>
      </c>
      <c r="L12670"/>
    </row>
    <row r="12671" spans="1:12" ht="14.4" x14ac:dyDescent="0.3">
      <c r="A12671" s="44"/>
      <c r="B12671" s="41"/>
      <c r="C12671" s="43" t="s">
        <v>13636</v>
      </c>
      <c r="D12671" s="42"/>
      <c r="E12671" s="42"/>
      <c r="F12671" s="42"/>
      <c r="G12671" s="42"/>
      <c r="H12671" s="42"/>
      <c r="I12671" s="42"/>
      <c r="J12671" s="42"/>
      <c r="K12671" s="41"/>
      <c r="L12671"/>
    </row>
    <row r="12672" spans="1:12" ht="14.4" x14ac:dyDescent="0.3">
      <c r="A12672" s="43"/>
      <c r="B12672" s="42"/>
      <c r="C12672" s="42"/>
      <c r="D12672" s="42"/>
      <c r="E12672" s="42"/>
      <c r="F12672" s="41"/>
      <c r="G12672" s="40" t="s">
        <v>607</v>
      </c>
      <c r="H12672" s="40" t="s">
        <v>9617</v>
      </c>
      <c r="I12672" s="40">
        <v>487</v>
      </c>
      <c r="J12672" s="40">
        <v>0</v>
      </c>
      <c r="K12672" s="40">
        <v>487</v>
      </c>
      <c r="L12672"/>
    </row>
    <row r="12673" spans="1:12" ht="14.4" x14ac:dyDescent="0.3">
      <c r="A12673" s="44"/>
      <c r="B12673" s="42"/>
      <c r="C12673" s="42"/>
      <c r="D12673" s="42"/>
      <c r="E12673" s="42"/>
      <c r="F12673" s="41"/>
      <c r="G12673" s="47"/>
      <c r="H12673" s="40" t="s">
        <v>9643</v>
      </c>
      <c r="I12673" s="40">
        <v>487</v>
      </c>
      <c r="J12673" s="40">
        <v>0</v>
      </c>
      <c r="K12673" s="40">
        <v>487</v>
      </c>
      <c r="L12673"/>
    </row>
    <row r="12674" spans="1:12" ht="14.4" x14ac:dyDescent="0.3">
      <c r="A12674" s="44"/>
      <c r="B12674" s="41"/>
      <c r="C12674" s="43" t="s">
        <v>15810</v>
      </c>
      <c r="D12674" s="42"/>
      <c r="E12674" s="42"/>
      <c r="F12674" s="42"/>
      <c r="G12674" s="42"/>
      <c r="H12674" s="42"/>
      <c r="I12674" s="42"/>
      <c r="J12674" s="42"/>
      <c r="K12674" s="41"/>
      <c r="L12674"/>
    </row>
    <row r="12675" spans="1:12" ht="14.4" x14ac:dyDescent="0.3">
      <c r="A12675" s="43"/>
      <c r="B12675" s="42"/>
      <c r="C12675" s="42"/>
      <c r="D12675" s="42"/>
      <c r="E12675" s="42"/>
      <c r="F12675" s="41"/>
      <c r="G12675" s="40" t="s">
        <v>607</v>
      </c>
      <c r="H12675" s="40" t="s">
        <v>9617</v>
      </c>
      <c r="I12675" s="40">
        <v>525</v>
      </c>
      <c r="J12675" s="40">
        <v>0</v>
      </c>
      <c r="K12675" s="40">
        <v>525</v>
      </c>
      <c r="L12675"/>
    </row>
    <row r="12676" spans="1:12" ht="14.4" x14ac:dyDescent="0.3">
      <c r="A12676" s="44"/>
      <c r="B12676" s="42"/>
      <c r="C12676" s="42"/>
      <c r="D12676" s="42"/>
      <c r="E12676" s="42"/>
      <c r="F12676" s="41"/>
      <c r="G12676" s="47"/>
      <c r="H12676" s="40" t="s">
        <v>9643</v>
      </c>
      <c r="I12676" s="40">
        <v>525</v>
      </c>
      <c r="J12676" s="40">
        <v>0</v>
      </c>
      <c r="K12676" s="40">
        <v>525</v>
      </c>
      <c r="L12676"/>
    </row>
    <row r="12677" spans="1:12" ht="14.4" x14ac:dyDescent="0.3">
      <c r="A12677" s="44"/>
      <c r="B12677" s="41"/>
      <c r="C12677" s="43" t="s">
        <v>15809</v>
      </c>
      <c r="D12677" s="42"/>
      <c r="E12677" s="42"/>
      <c r="F12677" s="42"/>
      <c r="G12677" s="42"/>
      <c r="H12677" s="42"/>
      <c r="I12677" s="42"/>
      <c r="J12677" s="42"/>
      <c r="K12677" s="41"/>
      <c r="L12677"/>
    </row>
    <row r="12678" spans="1:12" ht="14.4" x14ac:dyDescent="0.3">
      <c r="A12678" s="43"/>
      <c r="B12678" s="42"/>
      <c r="C12678" s="42"/>
      <c r="D12678" s="42"/>
      <c r="E12678" s="42"/>
      <c r="F12678" s="41"/>
      <c r="G12678" s="40" t="s">
        <v>607</v>
      </c>
      <c r="H12678" s="40" t="s">
        <v>9617</v>
      </c>
      <c r="I12678" s="40">
        <v>564</v>
      </c>
      <c r="J12678" s="40">
        <v>0</v>
      </c>
      <c r="K12678" s="40">
        <v>564</v>
      </c>
      <c r="L12678"/>
    </row>
    <row r="12679" spans="1:12" ht="14.4" x14ac:dyDescent="0.3">
      <c r="A12679" s="44"/>
      <c r="B12679" s="42"/>
      <c r="C12679" s="42"/>
      <c r="D12679" s="42"/>
      <c r="E12679" s="42"/>
      <c r="F12679" s="41"/>
      <c r="G12679" s="47"/>
      <c r="H12679" s="40" t="s">
        <v>9643</v>
      </c>
      <c r="I12679" s="40">
        <v>564</v>
      </c>
      <c r="J12679" s="40">
        <v>0</v>
      </c>
      <c r="K12679" s="40">
        <v>564</v>
      </c>
      <c r="L12679"/>
    </row>
    <row r="12680" spans="1:12" ht="14.4" x14ac:dyDescent="0.3">
      <c r="A12680" s="44"/>
      <c r="B12680" s="41"/>
      <c r="C12680" s="43" t="s">
        <v>15808</v>
      </c>
      <c r="D12680" s="42"/>
      <c r="E12680" s="42"/>
      <c r="F12680" s="42"/>
      <c r="G12680" s="42"/>
      <c r="H12680" s="42"/>
      <c r="I12680" s="42"/>
      <c r="J12680" s="42"/>
      <c r="K12680" s="41"/>
      <c r="L12680"/>
    </row>
    <row r="12681" spans="1:12" ht="14.4" x14ac:dyDescent="0.3">
      <c r="A12681" s="43"/>
      <c r="B12681" s="42"/>
      <c r="C12681" s="42"/>
      <c r="D12681" s="42"/>
      <c r="E12681" s="42"/>
      <c r="F12681" s="41"/>
      <c r="G12681" s="40" t="s">
        <v>607</v>
      </c>
      <c r="H12681" s="40" t="s">
        <v>9617</v>
      </c>
      <c r="I12681" s="40">
        <v>670</v>
      </c>
      <c r="J12681" s="40">
        <v>0</v>
      </c>
      <c r="K12681" s="40">
        <v>670</v>
      </c>
      <c r="L12681"/>
    </row>
    <row r="12682" spans="1:12" ht="14.4" x14ac:dyDescent="0.3">
      <c r="A12682" s="44"/>
      <c r="B12682" s="42"/>
      <c r="C12682" s="42"/>
      <c r="D12682" s="42"/>
      <c r="E12682" s="42"/>
      <c r="F12682" s="41"/>
      <c r="G12682" s="47"/>
      <c r="H12682" s="40" t="s">
        <v>9643</v>
      </c>
      <c r="I12682" s="40">
        <v>670</v>
      </c>
      <c r="J12682" s="40">
        <v>0</v>
      </c>
      <c r="K12682" s="40">
        <v>670</v>
      </c>
      <c r="L12682"/>
    </row>
    <row r="12683" spans="1:12" ht="14.4" x14ac:dyDescent="0.3">
      <c r="A12683" s="44"/>
      <c r="B12683" s="41"/>
      <c r="C12683" s="43" t="s">
        <v>15807</v>
      </c>
      <c r="D12683" s="42"/>
      <c r="E12683" s="42"/>
      <c r="F12683" s="42"/>
      <c r="G12683" s="42"/>
      <c r="H12683" s="42"/>
      <c r="I12683" s="42"/>
      <c r="J12683" s="42"/>
      <c r="K12683" s="41"/>
      <c r="L12683"/>
    </row>
    <row r="12684" spans="1:12" ht="14.4" x14ac:dyDescent="0.3">
      <c r="A12684" s="43"/>
      <c r="B12684" s="42"/>
      <c r="C12684" s="42"/>
      <c r="D12684" s="42"/>
      <c r="E12684" s="42"/>
      <c r="F12684" s="41"/>
      <c r="G12684" s="40" t="s">
        <v>607</v>
      </c>
      <c r="H12684" s="40" t="s">
        <v>9617</v>
      </c>
      <c r="I12684" s="40">
        <v>723</v>
      </c>
      <c r="J12684" s="40">
        <v>0</v>
      </c>
      <c r="K12684" s="40">
        <v>723</v>
      </c>
      <c r="L12684"/>
    </row>
    <row r="12685" spans="1:12" ht="14.4" x14ac:dyDescent="0.3">
      <c r="A12685" s="44"/>
      <c r="B12685" s="42"/>
      <c r="C12685" s="42"/>
      <c r="D12685" s="42"/>
      <c r="E12685" s="42"/>
      <c r="F12685" s="41"/>
      <c r="G12685" s="47"/>
      <c r="H12685" s="40" t="s">
        <v>9643</v>
      </c>
      <c r="I12685" s="40">
        <v>723</v>
      </c>
      <c r="J12685" s="40">
        <v>0</v>
      </c>
      <c r="K12685" s="40">
        <v>723</v>
      </c>
      <c r="L12685"/>
    </row>
    <row r="12686" spans="1:12" ht="14.4" x14ac:dyDescent="0.3">
      <c r="A12686" s="44"/>
      <c r="B12686" s="41"/>
      <c r="C12686" s="43" t="s">
        <v>15806</v>
      </c>
      <c r="D12686" s="42"/>
      <c r="E12686" s="42"/>
      <c r="F12686" s="42"/>
      <c r="G12686" s="42"/>
      <c r="H12686" s="42"/>
      <c r="I12686" s="42"/>
      <c r="J12686" s="42"/>
      <c r="K12686" s="41"/>
      <c r="L12686"/>
    </row>
    <row r="12687" spans="1:12" ht="14.4" x14ac:dyDescent="0.3">
      <c r="A12687" s="43"/>
      <c r="B12687" s="42"/>
      <c r="C12687" s="42"/>
      <c r="D12687" s="42"/>
      <c r="E12687" s="42"/>
      <c r="F12687" s="41"/>
      <c r="G12687" s="40" t="s">
        <v>607</v>
      </c>
      <c r="H12687" s="40" t="s">
        <v>9617</v>
      </c>
      <c r="I12687" s="40">
        <v>871</v>
      </c>
      <c r="J12687" s="40">
        <v>0</v>
      </c>
      <c r="K12687" s="40">
        <v>871</v>
      </c>
      <c r="L12687"/>
    </row>
    <row r="12688" spans="1:12" ht="14.4" x14ac:dyDescent="0.3">
      <c r="A12688" s="44"/>
      <c r="B12688" s="42"/>
      <c r="C12688" s="42"/>
      <c r="D12688" s="42"/>
      <c r="E12688" s="42"/>
      <c r="F12688" s="41"/>
      <c r="G12688" s="47"/>
      <c r="H12688" s="40" t="s">
        <v>9643</v>
      </c>
      <c r="I12688" s="40">
        <v>871</v>
      </c>
      <c r="J12688" s="40">
        <v>0</v>
      </c>
      <c r="K12688" s="40">
        <v>871</v>
      </c>
      <c r="L12688"/>
    </row>
    <row r="12689" spans="1:12" ht="14.4" x14ac:dyDescent="0.3">
      <c r="A12689" s="46" t="s">
        <v>15805</v>
      </c>
      <c r="B12689" s="41"/>
      <c r="C12689" s="45" t="s">
        <v>15804</v>
      </c>
      <c r="D12689" s="42"/>
      <c r="E12689" s="42"/>
      <c r="F12689" s="42"/>
      <c r="G12689" s="42"/>
      <c r="H12689" s="42"/>
      <c r="I12689" s="42"/>
      <c r="J12689" s="42"/>
      <c r="K12689" s="41"/>
      <c r="L12689"/>
    </row>
    <row r="12690" spans="1:12" ht="14.4" x14ac:dyDescent="0.3">
      <c r="A12690" s="44"/>
      <c r="B12690" s="41"/>
      <c r="C12690" s="43" t="s">
        <v>15344</v>
      </c>
      <c r="D12690" s="42"/>
      <c r="E12690" s="42"/>
      <c r="F12690" s="42"/>
      <c r="G12690" s="42"/>
      <c r="H12690" s="42"/>
      <c r="I12690" s="42"/>
      <c r="J12690" s="42"/>
      <c r="K12690" s="41"/>
      <c r="L12690"/>
    </row>
    <row r="12691" spans="1:12" ht="14.4" x14ac:dyDescent="0.3">
      <c r="A12691" s="43"/>
      <c r="B12691" s="42"/>
      <c r="C12691" s="42"/>
      <c r="D12691" s="42"/>
      <c r="E12691" s="42"/>
      <c r="F12691" s="41"/>
      <c r="G12691" s="40" t="s">
        <v>605</v>
      </c>
      <c r="H12691" s="40" t="s">
        <v>9643</v>
      </c>
      <c r="I12691" s="40">
        <v>31539</v>
      </c>
      <c r="J12691" s="40">
        <v>0</v>
      </c>
      <c r="K12691" s="40">
        <v>31539</v>
      </c>
      <c r="L12691"/>
    </row>
    <row r="12692" spans="1:12" ht="14.4" x14ac:dyDescent="0.3">
      <c r="A12692" s="44"/>
      <c r="B12692" s="41"/>
      <c r="C12692" s="43" t="s">
        <v>15460</v>
      </c>
      <c r="D12692" s="42"/>
      <c r="E12692" s="42"/>
      <c r="F12692" s="42"/>
      <c r="G12692" s="42"/>
      <c r="H12692" s="42"/>
      <c r="I12692" s="42"/>
      <c r="J12692" s="42"/>
      <c r="K12692" s="41"/>
      <c r="L12692"/>
    </row>
    <row r="12693" spans="1:12" ht="14.4" x14ac:dyDescent="0.3">
      <c r="A12693" s="43"/>
      <c r="B12693" s="42"/>
      <c r="C12693" s="42"/>
      <c r="D12693" s="42"/>
      <c r="E12693" s="42"/>
      <c r="F12693" s="41"/>
      <c r="G12693" s="40" t="s">
        <v>605</v>
      </c>
      <c r="H12693" s="40" t="s">
        <v>10971</v>
      </c>
      <c r="I12693" s="40">
        <v>31539</v>
      </c>
      <c r="J12693" s="40">
        <v>0</v>
      </c>
      <c r="K12693" s="40">
        <v>31539</v>
      </c>
      <c r="L12693"/>
    </row>
    <row r="12694" spans="1:12" ht="14.4" x14ac:dyDescent="0.3">
      <c r="A12694" s="44"/>
      <c r="B12694" s="41"/>
      <c r="C12694" s="43" t="s">
        <v>15342</v>
      </c>
      <c r="D12694" s="42"/>
      <c r="E12694" s="42"/>
      <c r="F12694" s="42"/>
      <c r="G12694" s="42"/>
      <c r="H12694" s="42"/>
      <c r="I12694" s="42"/>
      <c r="J12694" s="42"/>
      <c r="K12694" s="41"/>
      <c r="L12694"/>
    </row>
    <row r="12695" spans="1:12" ht="14.4" x14ac:dyDescent="0.3">
      <c r="A12695" s="43"/>
      <c r="B12695" s="42"/>
      <c r="C12695" s="42"/>
      <c r="D12695" s="42"/>
      <c r="E12695" s="42"/>
      <c r="F12695" s="41"/>
      <c r="G12695" s="40" t="s">
        <v>15803</v>
      </c>
      <c r="H12695" s="40" t="s">
        <v>10971</v>
      </c>
      <c r="I12695" s="40">
        <v>31539</v>
      </c>
      <c r="J12695" s="40">
        <v>0</v>
      </c>
      <c r="K12695" s="40">
        <v>31539</v>
      </c>
      <c r="L12695"/>
    </row>
    <row r="12696" spans="1:12" ht="14.4" x14ac:dyDescent="0.3">
      <c r="A12696" s="44"/>
      <c r="B12696" s="41"/>
      <c r="C12696" s="43" t="s">
        <v>15523</v>
      </c>
      <c r="D12696" s="42"/>
      <c r="E12696" s="42"/>
      <c r="F12696" s="42"/>
      <c r="G12696" s="42"/>
      <c r="H12696" s="42"/>
      <c r="I12696" s="42"/>
      <c r="J12696" s="42"/>
      <c r="K12696" s="41"/>
      <c r="L12696"/>
    </row>
    <row r="12697" spans="1:12" ht="14.4" x14ac:dyDescent="0.3">
      <c r="A12697" s="43"/>
      <c r="B12697" s="42"/>
      <c r="C12697" s="42"/>
      <c r="D12697" s="42"/>
      <c r="E12697" s="42"/>
      <c r="F12697" s="41"/>
      <c r="G12697" s="40" t="s">
        <v>605</v>
      </c>
      <c r="H12697" s="40" t="s">
        <v>15526</v>
      </c>
      <c r="I12697" s="40">
        <v>31539</v>
      </c>
      <c r="J12697" s="40">
        <v>0</v>
      </c>
      <c r="K12697" s="40">
        <v>31539</v>
      </c>
      <c r="L12697"/>
    </row>
    <row r="12698" spans="1:12" ht="14.4" x14ac:dyDescent="0.3">
      <c r="A12698" s="44"/>
      <c r="B12698" s="41"/>
      <c r="C12698" s="43" t="s">
        <v>15596</v>
      </c>
      <c r="D12698" s="42"/>
      <c r="E12698" s="42"/>
      <c r="F12698" s="42"/>
      <c r="G12698" s="42"/>
      <c r="H12698" s="42"/>
      <c r="I12698" s="42"/>
      <c r="J12698" s="42"/>
      <c r="K12698" s="41"/>
      <c r="L12698"/>
    </row>
    <row r="12699" spans="1:12" ht="14.4" x14ac:dyDescent="0.3">
      <c r="A12699" s="43"/>
      <c r="B12699" s="42"/>
      <c r="C12699" s="42"/>
      <c r="D12699" s="42"/>
      <c r="E12699" s="42"/>
      <c r="F12699" s="41"/>
      <c r="G12699" s="40" t="s">
        <v>605</v>
      </c>
      <c r="H12699" s="40" t="s">
        <v>15526</v>
      </c>
      <c r="I12699" s="40">
        <v>31539</v>
      </c>
      <c r="J12699" s="40">
        <v>0</v>
      </c>
      <c r="K12699" s="40">
        <v>31539</v>
      </c>
      <c r="L12699"/>
    </row>
    <row r="12700" spans="1:12" ht="14.4" x14ac:dyDescent="0.3">
      <c r="A12700" s="44"/>
      <c r="B12700" s="41"/>
      <c r="C12700" s="43" t="s">
        <v>15595</v>
      </c>
      <c r="D12700" s="42"/>
      <c r="E12700" s="42"/>
      <c r="F12700" s="42"/>
      <c r="G12700" s="42"/>
      <c r="H12700" s="42"/>
      <c r="I12700" s="42"/>
      <c r="J12700" s="42"/>
      <c r="K12700" s="41"/>
      <c r="L12700"/>
    </row>
    <row r="12701" spans="1:12" ht="14.4" x14ac:dyDescent="0.3">
      <c r="A12701" s="43"/>
      <c r="B12701" s="42"/>
      <c r="C12701" s="42"/>
      <c r="D12701" s="42"/>
      <c r="E12701" s="42"/>
      <c r="F12701" s="41"/>
      <c r="G12701" s="40" t="s">
        <v>605</v>
      </c>
      <c r="H12701" s="40" t="s">
        <v>15526</v>
      </c>
      <c r="I12701" s="40">
        <v>31539</v>
      </c>
      <c r="J12701" s="40">
        <v>0</v>
      </c>
      <c r="K12701" s="40">
        <v>31539</v>
      </c>
      <c r="L12701"/>
    </row>
    <row r="12702" spans="1:12" ht="14.4" x14ac:dyDescent="0.3">
      <c r="A12702" s="44"/>
      <c r="B12702" s="41"/>
      <c r="C12702" s="43" t="s">
        <v>15520</v>
      </c>
      <c r="D12702" s="42"/>
      <c r="E12702" s="42"/>
      <c r="F12702" s="42"/>
      <c r="G12702" s="42"/>
      <c r="H12702" s="42"/>
      <c r="I12702" s="42"/>
      <c r="J12702" s="42"/>
      <c r="K12702" s="41"/>
      <c r="L12702"/>
    </row>
    <row r="12703" spans="1:12" ht="14.4" x14ac:dyDescent="0.3">
      <c r="A12703" s="43"/>
      <c r="B12703" s="42"/>
      <c r="C12703" s="42"/>
      <c r="D12703" s="42"/>
      <c r="E12703" s="42"/>
      <c r="F12703" s="41"/>
      <c r="G12703" s="40" t="s">
        <v>605</v>
      </c>
      <c r="H12703" s="40" t="s">
        <v>15526</v>
      </c>
      <c r="I12703" s="40">
        <v>54728</v>
      </c>
      <c r="J12703" s="40">
        <v>0</v>
      </c>
      <c r="K12703" s="40">
        <v>54728</v>
      </c>
      <c r="L12703"/>
    </row>
    <row r="12704" spans="1:12" ht="14.4" x14ac:dyDescent="0.3">
      <c r="A12704" s="44"/>
      <c r="B12704" s="41"/>
      <c r="C12704" s="43" t="s">
        <v>15802</v>
      </c>
      <c r="D12704" s="42"/>
      <c r="E12704" s="42"/>
      <c r="F12704" s="42"/>
      <c r="G12704" s="42"/>
      <c r="H12704" s="42"/>
      <c r="I12704" s="42"/>
      <c r="J12704" s="42"/>
      <c r="K12704" s="41"/>
      <c r="L12704"/>
    </row>
    <row r="12705" spans="1:12" ht="14.4" x14ac:dyDescent="0.3">
      <c r="A12705" s="43"/>
      <c r="B12705" s="42"/>
      <c r="C12705" s="42"/>
      <c r="D12705" s="42"/>
      <c r="E12705" s="42"/>
      <c r="F12705" s="41"/>
      <c r="G12705" s="40" t="s">
        <v>605</v>
      </c>
      <c r="H12705" s="40" t="s">
        <v>15526</v>
      </c>
      <c r="I12705" s="40">
        <v>54728</v>
      </c>
      <c r="J12705" s="40">
        <v>0</v>
      </c>
      <c r="K12705" s="40">
        <v>54728</v>
      </c>
      <c r="L12705"/>
    </row>
    <row r="12706" spans="1:12" ht="14.4" x14ac:dyDescent="0.3">
      <c r="A12706" s="44"/>
      <c r="B12706" s="41"/>
      <c r="C12706" s="43" t="s">
        <v>15801</v>
      </c>
      <c r="D12706" s="42"/>
      <c r="E12706" s="42"/>
      <c r="F12706" s="42"/>
      <c r="G12706" s="42"/>
      <c r="H12706" s="42"/>
      <c r="I12706" s="42"/>
      <c r="J12706" s="42"/>
      <c r="K12706" s="41"/>
      <c r="L12706"/>
    </row>
    <row r="12707" spans="1:12" ht="14.4" x14ac:dyDescent="0.3">
      <c r="A12707" s="43"/>
      <c r="B12707" s="42"/>
      <c r="C12707" s="42"/>
      <c r="D12707" s="42"/>
      <c r="E12707" s="42"/>
      <c r="F12707" s="41"/>
      <c r="G12707" s="40" t="s">
        <v>605</v>
      </c>
      <c r="H12707" s="40" t="s">
        <v>15526</v>
      </c>
      <c r="I12707" s="40">
        <v>54728</v>
      </c>
      <c r="J12707" s="40">
        <v>0</v>
      </c>
      <c r="K12707" s="40">
        <v>54728</v>
      </c>
      <c r="L12707"/>
    </row>
    <row r="12708" spans="1:12" ht="14.4" x14ac:dyDescent="0.3">
      <c r="A12708" s="44"/>
      <c r="B12708" s="41"/>
      <c r="C12708" s="43" t="s">
        <v>15800</v>
      </c>
      <c r="D12708" s="42"/>
      <c r="E12708" s="42"/>
      <c r="F12708" s="42"/>
      <c r="G12708" s="42"/>
      <c r="H12708" s="42"/>
      <c r="I12708" s="42"/>
      <c r="J12708" s="42"/>
      <c r="K12708" s="41"/>
      <c r="L12708"/>
    </row>
    <row r="12709" spans="1:12" ht="14.4" x14ac:dyDescent="0.3">
      <c r="A12709" s="43"/>
      <c r="B12709" s="42"/>
      <c r="C12709" s="42"/>
      <c r="D12709" s="42"/>
      <c r="E12709" s="42"/>
      <c r="F12709" s="41"/>
      <c r="G12709" s="40" t="s">
        <v>605</v>
      </c>
      <c r="H12709" s="40" t="s">
        <v>15526</v>
      </c>
      <c r="I12709" s="40">
        <v>54728</v>
      </c>
      <c r="J12709" s="40">
        <v>0</v>
      </c>
      <c r="K12709" s="40">
        <v>54728</v>
      </c>
      <c r="L12709"/>
    </row>
    <row r="12710" spans="1:12" ht="14.4" x14ac:dyDescent="0.3">
      <c r="A12710" s="44"/>
      <c r="B12710" s="41"/>
      <c r="C12710" s="43" t="s">
        <v>15689</v>
      </c>
      <c r="D12710" s="42"/>
      <c r="E12710" s="42"/>
      <c r="F12710" s="42"/>
      <c r="G12710" s="42"/>
      <c r="H12710" s="42"/>
      <c r="I12710" s="42"/>
      <c r="J12710" s="42"/>
      <c r="K12710" s="41"/>
      <c r="L12710"/>
    </row>
    <row r="12711" spans="1:12" ht="14.4" x14ac:dyDescent="0.3">
      <c r="A12711" s="43"/>
      <c r="B12711" s="42"/>
      <c r="C12711" s="42"/>
      <c r="D12711" s="42"/>
      <c r="E12711" s="42"/>
      <c r="F12711" s="41"/>
      <c r="G12711" s="40" t="s">
        <v>605</v>
      </c>
      <c r="H12711" s="40" t="s">
        <v>15526</v>
      </c>
      <c r="I12711" s="40">
        <v>54728</v>
      </c>
      <c r="J12711" s="40">
        <v>0</v>
      </c>
      <c r="K12711" s="40">
        <v>54728</v>
      </c>
      <c r="L12711"/>
    </row>
    <row r="12712" spans="1:12" ht="14.4" x14ac:dyDescent="0.3">
      <c r="A12712" s="44"/>
      <c r="B12712" s="41"/>
      <c r="C12712" s="43" t="s">
        <v>15799</v>
      </c>
      <c r="D12712" s="42"/>
      <c r="E12712" s="42"/>
      <c r="F12712" s="42"/>
      <c r="G12712" s="42"/>
      <c r="H12712" s="42"/>
      <c r="I12712" s="42"/>
      <c r="J12712" s="42"/>
      <c r="K12712" s="41"/>
      <c r="L12712"/>
    </row>
    <row r="12713" spans="1:12" ht="14.4" x14ac:dyDescent="0.3">
      <c r="A12713" s="43"/>
      <c r="B12713" s="42"/>
      <c r="C12713" s="42"/>
      <c r="D12713" s="42"/>
      <c r="E12713" s="42"/>
      <c r="F12713" s="41"/>
      <c r="G12713" s="40" t="s">
        <v>605</v>
      </c>
      <c r="H12713" s="40" t="s">
        <v>15753</v>
      </c>
      <c r="I12713" s="40">
        <v>54728</v>
      </c>
      <c r="J12713" s="40">
        <v>0</v>
      </c>
      <c r="K12713" s="40">
        <v>54728</v>
      </c>
      <c r="L12713"/>
    </row>
    <row r="12714" spans="1:12" ht="14.4" x14ac:dyDescent="0.3">
      <c r="A12714" s="44"/>
      <c r="B12714" s="41"/>
      <c r="C12714" s="43" t="s">
        <v>15798</v>
      </c>
      <c r="D12714" s="42"/>
      <c r="E12714" s="42"/>
      <c r="F12714" s="42"/>
      <c r="G12714" s="42"/>
      <c r="H12714" s="42"/>
      <c r="I12714" s="42"/>
      <c r="J12714" s="42"/>
      <c r="K12714" s="41"/>
      <c r="L12714"/>
    </row>
    <row r="12715" spans="1:12" ht="14.4" x14ac:dyDescent="0.3">
      <c r="A12715" s="43"/>
      <c r="B12715" s="42"/>
      <c r="C12715" s="42"/>
      <c r="D12715" s="42"/>
      <c r="E12715" s="42"/>
      <c r="F12715" s="41"/>
      <c r="G12715" s="40" t="s">
        <v>605</v>
      </c>
      <c r="H12715" s="40" t="s">
        <v>15526</v>
      </c>
      <c r="I12715" s="40">
        <v>54728</v>
      </c>
      <c r="J12715" s="40">
        <v>0</v>
      </c>
      <c r="K12715" s="40">
        <v>54728</v>
      </c>
      <c r="L12715"/>
    </row>
    <row r="12716" spans="1:12" ht="14.4" x14ac:dyDescent="0.3">
      <c r="A12716" s="44"/>
      <c r="B12716" s="41"/>
      <c r="C12716" s="43" t="s">
        <v>15797</v>
      </c>
      <c r="D12716" s="42"/>
      <c r="E12716" s="42"/>
      <c r="F12716" s="42"/>
      <c r="G12716" s="42"/>
      <c r="H12716" s="42"/>
      <c r="I12716" s="42"/>
      <c r="J12716" s="42"/>
      <c r="K12716" s="41"/>
      <c r="L12716"/>
    </row>
    <row r="12717" spans="1:12" ht="14.4" x14ac:dyDescent="0.3">
      <c r="A12717" s="43"/>
      <c r="B12717" s="42"/>
      <c r="C12717" s="42"/>
      <c r="D12717" s="42"/>
      <c r="E12717" s="42"/>
      <c r="F12717" s="41"/>
      <c r="G12717" s="40" t="s">
        <v>605</v>
      </c>
      <c r="H12717" s="40" t="s">
        <v>15526</v>
      </c>
      <c r="I12717" s="40">
        <v>54728</v>
      </c>
      <c r="J12717" s="40">
        <v>0</v>
      </c>
      <c r="K12717" s="40">
        <v>54728</v>
      </c>
      <c r="L12717"/>
    </row>
    <row r="12718" spans="1:12" ht="14.4" x14ac:dyDescent="0.3">
      <c r="A12718" s="44"/>
      <c r="B12718" s="41"/>
      <c r="C12718" s="43" t="s">
        <v>15796</v>
      </c>
      <c r="D12718" s="42"/>
      <c r="E12718" s="42"/>
      <c r="F12718" s="42"/>
      <c r="G12718" s="42"/>
      <c r="H12718" s="42"/>
      <c r="I12718" s="42"/>
      <c r="J12718" s="42"/>
      <c r="K12718" s="41"/>
      <c r="L12718"/>
    </row>
    <row r="12719" spans="1:12" ht="14.4" x14ac:dyDescent="0.3">
      <c r="A12719" s="43"/>
      <c r="B12719" s="42"/>
      <c r="C12719" s="42"/>
      <c r="D12719" s="42"/>
      <c r="E12719" s="42"/>
      <c r="F12719" s="41"/>
      <c r="G12719" s="40" t="s">
        <v>605</v>
      </c>
      <c r="H12719" s="40" t="s">
        <v>15526</v>
      </c>
      <c r="I12719" s="40">
        <v>59367</v>
      </c>
      <c r="J12719" s="40">
        <v>0</v>
      </c>
      <c r="K12719" s="40">
        <v>59367</v>
      </c>
      <c r="L12719"/>
    </row>
    <row r="12720" spans="1:12" ht="14.4" x14ac:dyDescent="0.3">
      <c r="A12720" s="44"/>
      <c r="B12720" s="41"/>
      <c r="C12720" s="43" t="s">
        <v>15795</v>
      </c>
      <c r="D12720" s="42"/>
      <c r="E12720" s="42"/>
      <c r="F12720" s="42"/>
      <c r="G12720" s="42"/>
      <c r="H12720" s="42"/>
      <c r="I12720" s="42"/>
      <c r="J12720" s="42"/>
      <c r="K12720" s="41"/>
      <c r="L12720"/>
    </row>
    <row r="12721" spans="1:12" ht="14.4" x14ac:dyDescent="0.3">
      <c r="A12721" s="43"/>
      <c r="B12721" s="42"/>
      <c r="C12721" s="42"/>
      <c r="D12721" s="42"/>
      <c r="E12721" s="42"/>
      <c r="F12721" s="41"/>
      <c r="G12721" s="40" t="s">
        <v>605</v>
      </c>
      <c r="H12721" s="40" t="s">
        <v>15526</v>
      </c>
      <c r="I12721" s="40">
        <v>59367</v>
      </c>
      <c r="J12721" s="40">
        <v>0</v>
      </c>
      <c r="K12721" s="40">
        <v>59367</v>
      </c>
      <c r="L12721"/>
    </row>
    <row r="12722" spans="1:12" ht="14.4" x14ac:dyDescent="0.3">
      <c r="A12722" s="44"/>
      <c r="B12722" s="41"/>
      <c r="C12722" s="43" t="s">
        <v>15794</v>
      </c>
      <c r="D12722" s="42"/>
      <c r="E12722" s="42"/>
      <c r="F12722" s="42"/>
      <c r="G12722" s="42"/>
      <c r="H12722" s="42"/>
      <c r="I12722" s="42"/>
      <c r="J12722" s="42"/>
      <c r="K12722" s="41"/>
      <c r="L12722"/>
    </row>
    <row r="12723" spans="1:12" ht="14.4" x14ac:dyDescent="0.3">
      <c r="A12723" s="43"/>
      <c r="B12723" s="42"/>
      <c r="C12723" s="42"/>
      <c r="D12723" s="42"/>
      <c r="E12723" s="42"/>
      <c r="F12723" s="41"/>
      <c r="G12723" s="40" t="s">
        <v>605</v>
      </c>
      <c r="H12723" s="40" t="s">
        <v>15526</v>
      </c>
      <c r="I12723" s="40">
        <v>59367</v>
      </c>
      <c r="J12723" s="40">
        <v>0</v>
      </c>
      <c r="K12723" s="40">
        <v>59367</v>
      </c>
      <c r="L12723"/>
    </row>
    <row r="12724" spans="1:12" ht="14.4" x14ac:dyDescent="0.3">
      <c r="A12724" s="44"/>
      <c r="B12724" s="41"/>
      <c r="C12724" s="43" t="s">
        <v>15591</v>
      </c>
      <c r="D12724" s="42"/>
      <c r="E12724" s="42"/>
      <c r="F12724" s="42"/>
      <c r="G12724" s="42"/>
      <c r="H12724" s="42"/>
      <c r="I12724" s="42"/>
      <c r="J12724" s="42"/>
      <c r="K12724" s="41"/>
      <c r="L12724"/>
    </row>
    <row r="12725" spans="1:12" ht="14.4" x14ac:dyDescent="0.3">
      <c r="A12725" s="43"/>
      <c r="B12725" s="42"/>
      <c r="C12725" s="42"/>
      <c r="D12725" s="42"/>
      <c r="E12725" s="42"/>
      <c r="F12725" s="41"/>
      <c r="G12725" s="40" t="s">
        <v>605</v>
      </c>
      <c r="H12725" s="40" t="s">
        <v>15793</v>
      </c>
      <c r="I12725" s="40">
        <v>64005</v>
      </c>
      <c r="J12725" s="40">
        <v>0</v>
      </c>
      <c r="K12725" s="40">
        <v>64005</v>
      </c>
      <c r="L12725"/>
    </row>
    <row r="12726" spans="1:12" ht="14.4" x14ac:dyDescent="0.3">
      <c r="A12726" s="44"/>
      <c r="B12726" s="41"/>
      <c r="C12726" s="43" t="s">
        <v>15792</v>
      </c>
      <c r="D12726" s="42"/>
      <c r="E12726" s="42"/>
      <c r="F12726" s="42"/>
      <c r="G12726" s="42"/>
      <c r="H12726" s="42"/>
      <c r="I12726" s="42"/>
      <c r="J12726" s="42"/>
      <c r="K12726" s="41"/>
      <c r="L12726"/>
    </row>
    <row r="12727" spans="1:12" ht="14.4" x14ac:dyDescent="0.3">
      <c r="A12727" s="43"/>
      <c r="B12727" s="42"/>
      <c r="C12727" s="42"/>
      <c r="D12727" s="42"/>
      <c r="E12727" s="42"/>
      <c r="F12727" s="41"/>
      <c r="G12727" s="40" t="s">
        <v>605</v>
      </c>
      <c r="H12727" s="40" t="s">
        <v>15526</v>
      </c>
      <c r="I12727" s="40">
        <v>64005</v>
      </c>
      <c r="J12727" s="40">
        <v>0</v>
      </c>
      <c r="K12727" s="40">
        <v>64005</v>
      </c>
      <c r="L12727"/>
    </row>
    <row r="12728" spans="1:12" ht="14.4" x14ac:dyDescent="0.3">
      <c r="A12728" s="44"/>
      <c r="B12728" s="41"/>
      <c r="C12728" s="43" t="s">
        <v>15791</v>
      </c>
      <c r="D12728" s="42"/>
      <c r="E12728" s="42"/>
      <c r="F12728" s="42"/>
      <c r="G12728" s="42"/>
      <c r="H12728" s="42"/>
      <c r="I12728" s="42"/>
      <c r="J12728" s="42"/>
      <c r="K12728" s="41"/>
      <c r="L12728"/>
    </row>
    <row r="12729" spans="1:12" ht="14.4" x14ac:dyDescent="0.3">
      <c r="A12729" s="43"/>
      <c r="B12729" s="42"/>
      <c r="C12729" s="42"/>
      <c r="D12729" s="42"/>
      <c r="E12729" s="42"/>
      <c r="F12729" s="41"/>
      <c r="G12729" s="40" t="s">
        <v>605</v>
      </c>
      <c r="H12729" s="40" t="s">
        <v>15526</v>
      </c>
      <c r="I12729" s="40">
        <v>64005</v>
      </c>
      <c r="J12729" s="40">
        <v>0</v>
      </c>
      <c r="K12729" s="40">
        <v>64005</v>
      </c>
      <c r="L12729"/>
    </row>
    <row r="12730" spans="1:12" ht="14.4" x14ac:dyDescent="0.3">
      <c r="A12730" s="44"/>
      <c r="B12730" s="41"/>
      <c r="C12730" s="43" t="s">
        <v>15790</v>
      </c>
      <c r="D12730" s="42"/>
      <c r="E12730" s="42"/>
      <c r="F12730" s="42"/>
      <c r="G12730" s="42"/>
      <c r="H12730" s="42"/>
      <c r="I12730" s="42"/>
      <c r="J12730" s="42"/>
      <c r="K12730" s="41"/>
      <c r="L12730"/>
    </row>
    <row r="12731" spans="1:12" ht="14.4" x14ac:dyDescent="0.3">
      <c r="A12731" s="43"/>
      <c r="B12731" s="42"/>
      <c r="C12731" s="42"/>
      <c r="D12731" s="42"/>
      <c r="E12731" s="42"/>
      <c r="F12731" s="41"/>
      <c r="G12731" s="40" t="s">
        <v>605</v>
      </c>
      <c r="H12731" s="40" t="s">
        <v>15526</v>
      </c>
      <c r="I12731" s="40">
        <v>64005</v>
      </c>
      <c r="J12731" s="40">
        <v>0</v>
      </c>
      <c r="K12731" s="40">
        <v>64005</v>
      </c>
      <c r="L12731"/>
    </row>
    <row r="12732" spans="1:12" ht="14.4" x14ac:dyDescent="0.3">
      <c r="A12732" s="44"/>
      <c r="B12732" s="41"/>
      <c r="C12732" s="43" t="s">
        <v>15789</v>
      </c>
      <c r="D12732" s="42"/>
      <c r="E12732" s="42"/>
      <c r="F12732" s="42"/>
      <c r="G12732" s="42"/>
      <c r="H12732" s="42"/>
      <c r="I12732" s="42"/>
      <c r="J12732" s="42"/>
      <c r="K12732" s="41"/>
      <c r="L12732"/>
    </row>
    <row r="12733" spans="1:12" ht="14.4" x14ac:dyDescent="0.3">
      <c r="A12733" s="43"/>
      <c r="B12733" s="42"/>
      <c r="C12733" s="42"/>
      <c r="D12733" s="42"/>
      <c r="E12733" s="42"/>
      <c r="F12733" s="41"/>
      <c r="G12733" s="40" t="s">
        <v>605</v>
      </c>
      <c r="H12733" s="40" t="s">
        <v>15526</v>
      </c>
      <c r="I12733" s="40">
        <v>64005</v>
      </c>
      <c r="J12733" s="40">
        <v>0</v>
      </c>
      <c r="K12733" s="40">
        <v>64005</v>
      </c>
      <c r="L12733"/>
    </row>
    <row r="12734" spans="1:12" ht="14.4" x14ac:dyDescent="0.3">
      <c r="A12734" s="44"/>
      <c r="B12734" s="41"/>
      <c r="C12734" s="43" t="s">
        <v>15788</v>
      </c>
      <c r="D12734" s="42"/>
      <c r="E12734" s="42"/>
      <c r="F12734" s="42"/>
      <c r="G12734" s="42"/>
      <c r="H12734" s="42"/>
      <c r="I12734" s="42"/>
      <c r="J12734" s="42"/>
      <c r="K12734" s="41"/>
      <c r="L12734"/>
    </row>
    <row r="12735" spans="1:12" ht="14.4" x14ac:dyDescent="0.3">
      <c r="A12735" s="43"/>
      <c r="B12735" s="42"/>
      <c r="C12735" s="42"/>
      <c r="D12735" s="42"/>
      <c r="E12735" s="42"/>
      <c r="F12735" s="41"/>
      <c r="G12735" s="40" t="s">
        <v>605</v>
      </c>
      <c r="H12735" s="40" t="s">
        <v>15526</v>
      </c>
      <c r="I12735" s="40">
        <v>64005</v>
      </c>
      <c r="J12735" s="40">
        <v>0</v>
      </c>
      <c r="K12735" s="40">
        <v>64005</v>
      </c>
      <c r="L12735"/>
    </row>
    <row r="12736" spans="1:12" ht="14.4" x14ac:dyDescent="0.3">
      <c r="A12736" s="44"/>
      <c r="B12736" s="41"/>
      <c r="C12736" s="43" t="s">
        <v>15787</v>
      </c>
      <c r="D12736" s="42"/>
      <c r="E12736" s="42"/>
      <c r="F12736" s="42"/>
      <c r="G12736" s="42"/>
      <c r="H12736" s="42"/>
      <c r="I12736" s="42"/>
      <c r="J12736" s="42"/>
      <c r="K12736" s="41"/>
      <c r="L12736"/>
    </row>
    <row r="12737" spans="1:12" ht="14.4" x14ac:dyDescent="0.3">
      <c r="A12737" s="43"/>
      <c r="B12737" s="42"/>
      <c r="C12737" s="42"/>
      <c r="D12737" s="42"/>
      <c r="E12737" s="42"/>
      <c r="F12737" s="41"/>
      <c r="G12737" s="40" t="s">
        <v>605</v>
      </c>
      <c r="H12737" s="40" t="s">
        <v>15526</v>
      </c>
      <c r="I12737" s="40">
        <v>82557</v>
      </c>
      <c r="J12737" s="40">
        <v>0</v>
      </c>
      <c r="K12737" s="40">
        <v>82557</v>
      </c>
      <c r="L12737"/>
    </row>
    <row r="12738" spans="1:12" ht="14.4" x14ac:dyDescent="0.3">
      <c r="A12738" s="44"/>
      <c r="B12738" s="41"/>
      <c r="C12738" s="43" t="s">
        <v>15786</v>
      </c>
      <c r="D12738" s="42"/>
      <c r="E12738" s="42"/>
      <c r="F12738" s="42"/>
      <c r="G12738" s="42"/>
      <c r="H12738" s="42"/>
      <c r="I12738" s="42"/>
      <c r="J12738" s="42"/>
      <c r="K12738" s="41"/>
      <c r="L12738"/>
    </row>
    <row r="12739" spans="1:12" ht="14.4" x14ac:dyDescent="0.3">
      <c r="A12739" s="43"/>
      <c r="B12739" s="42"/>
      <c r="C12739" s="42"/>
      <c r="D12739" s="42"/>
      <c r="E12739" s="42"/>
      <c r="F12739" s="41"/>
      <c r="G12739" s="40" t="s">
        <v>605</v>
      </c>
      <c r="H12739" s="40" t="s">
        <v>15526</v>
      </c>
      <c r="I12739" s="40">
        <v>82557</v>
      </c>
      <c r="J12739" s="40">
        <v>0</v>
      </c>
      <c r="K12739" s="40">
        <v>82557</v>
      </c>
      <c r="L12739"/>
    </row>
    <row r="12740" spans="1:12" ht="14.4" x14ac:dyDescent="0.3">
      <c r="A12740" s="44"/>
      <c r="B12740" s="41"/>
      <c r="C12740" s="43" t="s">
        <v>15785</v>
      </c>
      <c r="D12740" s="42"/>
      <c r="E12740" s="42"/>
      <c r="F12740" s="42"/>
      <c r="G12740" s="42"/>
      <c r="H12740" s="42"/>
      <c r="I12740" s="42"/>
      <c r="J12740" s="42"/>
      <c r="K12740" s="41"/>
      <c r="L12740"/>
    </row>
    <row r="12741" spans="1:12" ht="14.4" x14ac:dyDescent="0.3">
      <c r="A12741" s="43"/>
      <c r="B12741" s="42"/>
      <c r="C12741" s="42"/>
      <c r="D12741" s="42"/>
      <c r="E12741" s="42"/>
      <c r="F12741" s="41"/>
      <c r="G12741" s="40" t="s">
        <v>605</v>
      </c>
      <c r="H12741" s="40" t="s">
        <v>15526</v>
      </c>
      <c r="I12741" s="40">
        <v>82557</v>
      </c>
      <c r="J12741" s="40">
        <v>0</v>
      </c>
      <c r="K12741" s="40">
        <v>82557</v>
      </c>
      <c r="L12741"/>
    </row>
    <row r="12742" spans="1:12" ht="14.4" x14ac:dyDescent="0.3">
      <c r="A12742" s="44"/>
      <c r="B12742" s="41"/>
      <c r="C12742" s="43" t="s">
        <v>15784</v>
      </c>
      <c r="D12742" s="42"/>
      <c r="E12742" s="42"/>
      <c r="F12742" s="42"/>
      <c r="G12742" s="42"/>
      <c r="H12742" s="42"/>
      <c r="I12742" s="42"/>
      <c r="J12742" s="42"/>
      <c r="K12742" s="41"/>
      <c r="L12742"/>
    </row>
    <row r="12743" spans="1:12" ht="14.4" x14ac:dyDescent="0.3">
      <c r="A12743" s="43"/>
      <c r="B12743" s="42"/>
      <c r="C12743" s="42"/>
      <c r="D12743" s="42"/>
      <c r="E12743" s="42"/>
      <c r="F12743" s="41"/>
      <c r="G12743" s="40" t="s">
        <v>605</v>
      </c>
      <c r="H12743" s="40" t="s">
        <v>15526</v>
      </c>
      <c r="I12743" s="40">
        <v>82557</v>
      </c>
      <c r="J12743" s="40">
        <v>0</v>
      </c>
      <c r="K12743" s="40">
        <v>82557</v>
      </c>
      <c r="L12743"/>
    </row>
    <row r="12744" spans="1:12" ht="14.4" x14ac:dyDescent="0.3">
      <c r="A12744" s="44"/>
      <c r="B12744" s="41"/>
      <c r="C12744" s="43" t="s">
        <v>15783</v>
      </c>
      <c r="D12744" s="42"/>
      <c r="E12744" s="42"/>
      <c r="F12744" s="42"/>
      <c r="G12744" s="42"/>
      <c r="H12744" s="42"/>
      <c r="I12744" s="42"/>
      <c r="J12744" s="42"/>
      <c r="K12744" s="41"/>
      <c r="L12744"/>
    </row>
    <row r="12745" spans="1:12" ht="14.4" x14ac:dyDescent="0.3">
      <c r="A12745" s="43"/>
      <c r="B12745" s="42"/>
      <c r="C12745" s="42"/>
      <c r="D12745" s="42"/>
      <c r="E12745" s="42"/>
      <c r="F12745" s="41"/>
      <c r="G12745" s="40" t="s">
        <v>605</v>
      </c>
      <c r="H12745" s="40" t="s">
        <v>15526</v>
      </c>
      <c r="I12745" s="40">
        <v>82557</v>
      </c>
      <c r="J12745" s="40">
        <v>0</v>
      </c>
      <c r="K12745" s="40">
        <v>82557</v>
      </c>
      <c r="L12745"/>
    </row>
    <row r="12746" spans="1:12" ht="14.4" x14ac:dyDescent="0.3">
      <c r="A12746" s="44"/>
      <c r="B12746" s="41"/>
      <c r="C12746" s="43" t="s">
        <v>15782</v>
      </c>
      <c r="D12746" s="42"/>
      <c r="E12746" s="42"/>
      <c r="F12746" s="42"/>
      <c r="G12746" s="42"/>
      <c r="H12746" s="42"/>
      <c r="I12746" s="42"/>
      <c r="J12746" s="42"/>
      <c r="K12746" s="41"/>
      <c r="L12746"/>
    </row>
    <row r="12747" spans="1:12" ht="14.4" x14ac:dyDescent="0.3">
      <c r="A12747" s="43"/>
      <c r="B12747" s="42"/>
      <c r="C12747" s="42"/>
      <c r="D12747" s="42"/>
      <c r="E12747" s="42"/>
      <c r="F12747" s="41"/>
      <c r="G12747" s="40" t="s">
        <v>605</v>
      </c>
      <c r="H12747" s="40" t="s">
        <v>15526</v>
      </c>
      <c r="I12747" s="40">
        <v>82557</v>
      </c>
      <c r="J12747" s="40">
        <v>0</v>
      </c>
      <c r="K12747" s="40">
        <v>82557</v>
      </c>
      <c r="L12747"/>
    </row>
    <row r="12748" spans="1:12" ht="14.4" x14ac:dyDescent="0.3">
      <c r="A12748" s="44"/>
      <c r="B12748" s="41"/>
      <c r="C12748" s="43" t="s">
        <v>15781</v>
      </c>
      <c r="D12748" s="42"/>
      <c r="E12748" s="42"/>
      <c r="F12748" s="42"/>
      <c r="G12748" s="42"/>
      <c r="H12748" s="42"/>
      <c r="I12748" s="42"/>
      <c r="J12748" s="42"/>
      <c r="K12748" s="41"/>
      <c r="L12748"/>
    </row>
    <row r="12749" spans="1:12" ht="14.4" x14ac:dyDescent="0.3">
      <c r="A12749" s="43"/>
      <c r="B12749" s="42"/>
      <c r="C12749" s="42"/>
      <c r="D12749" s="42"/>
      <c r="E12749" s="42"/>
      <c r="F12749" s="41"/>
      <c r="G12749" s="40" t="s">
        <v>605</v>
      </c>
      <c r="H12749" s="40" t="s">
        <v>15526</v>
      </c>
      <c r="I12749" s="40">
        <v>82557</v>
      </c>
      <c r="J12749" s="40">
        <v>0</v>
      </c>
      <c r="K12749" s="40">
        <v>82557</v>
      </c>
      <c r="L12749"/>
    </row>
    <row r="12750" spans="1:12" ht="14.4" x14ac:dyDescent="0.3">
      <c r="A12750" s="44"/>
      <c r="B12750" s="41"/>
      <c r="C12750" s="43" t="s">
        <v>15780</v>
      </c>
      <c r="D12750" s="42"/>
      <c r="E12750" s="42"/>
      <c r="F12750" s="42"/>
      <c r="G12750" s="42"/>
      <c r="H12750" s="42"/>
      <c r="I12750" s="42"/>
      <c r="J12750" s="42"/>
      <c r="K12750" s="41"/>
      <c r="L12750"/>
    </row>
    <row r="12751" spans="1:12" ht="14.4" x14ac:dyDescent="0.3">
      <c r="A12751" s="43"/>
      <c r="B12751" s="42"/>
      <c r="C12751" s="42"/>
      <c r="D12751" s="42"/>
      <c r="E12751" s="42"/>
      <c r="F12751" s="41"/>
      <c r="G12751" s="40" t="s">
        <v>605</v>
      </c>
      <c r="H12751" s="40" t="s">
        <v>15526</v>
      </c>
      <c r="I12751" s="40">
        <v>90906</v>
      </c>
      <c r="J12751" s="40">
        <v>0</v>
      </c>
      <c r="K12751" s="40">
        <v>90906</v>
      </c>
      <c r="L12751"/>
    </row>
    <row r="12752" spans="1:12" ht="14.4" x14ac:dyDescent="0.3">
      <c r="A12752" s="44"/>
      <c r="B12752" s="41"/>
      <c r="C12752" s="43" t="s">
        <v>15779</v>
      </c>
      <c r="D12752" s="42"/>
      <c r="E12752" s="42"/>
      <c r="F12752" s="42"/>
      <c r="G12752" s="42"/>
      <c r="H12752" s="42"/>
      <c r="I12752" s="42"/>
      <c r="J12752" s="42"/>
      <c r="K12752" s="41"/>
      <c r="L12752"/>
    </row>
    <row r="12753" spans="1:12" ht="14.4" x14ac:dyDescent="0.3">
      <c r="A12753" s="43"/>
      <c r="B12753" s="42"/>
      <c r="C12753" s="42"/>
      <c r="D12753" s="42"/>
      <c r="E12753" s="42"/>
      <c r="F12753" s="41"/>
      <c r="G12753" s="40" t="s">
        <v>605</v>
      </c>
      <c r="H12753" s="40" t="s">
        <v>15526</v>
      </c>
      <c r="I12753" s="40">
        <v>90906</v>
      </c>
      <c r="J12753" s="40">
        <v>0</v>
      </c>
      <c r="K12753" s="40">
        <v>90906</v>
      </c>
      <c r="L12753"/>
    </row>
    <row r="12754" spans="1:12" ht="14.4" x14ac:dyDescent="0.3">
      <c r="A12754" s="44"/>
      <c r="B12754" s="41"/>
      <c r="C12754" s="43" t="s">
        <v>15778</v>
      </c>
      <c r="D12754" s="42"/>
      <c r="E12754" s="42"/>
      <c r="F12754" s="42"/>
      <c r="G12754" s="42"/>
      <c r="H12754" s="42"/>
      <c r="I12754" s="42"/>
      <c r="J12754" s="42"/>
      <c r="K12754" s="41"/>
      <c r="L12754"/>
    </row>
    <row r="12755" spans="1:12" ht="14.4" x14ac:dyDescent="0.3">
      <c r="A12755" s="43"/>
      <c r="B12755" s="42"/>
      <c r="C12755" s="42"/>
      <c r="D12755" s="42"/>
      <c r="E12755" s="42"/>
      <c r="F12755" s="41"/>
      <c r="G12755" s="40" t="s">
        <v>605</v>
      </c>
      <c r="H12755" s="40" t="s">
        <v>15526</v>
      </c>
      <c r="I12755" s="40">
        <v>90906</v>
      </c>
      <c r="J12755" s="40">
        <v>0</v>
      </c>
      <c r="K12755" s="40">
        <v>90906</v>
      </c>
      <c r="L12755"/>
    </row>
    <row r="12756" spans="1:12" ht="14.4" x14ac:dyDescent="0.3">
      <c r="A12756" s="44"/>
      <c r="B12756" s="41"/>
      <c r="C12756" s="43" t="s">
        <v>15777</v>
      </c>
      <c r="D12756" s="42"/>
      <c r="E12756" s="42"/>
      <c r="F12756" s="42"/>
      <c r="G12756" s="42"/>
      <c r="H12756" s="42"/>
      <c r="I12756" s="42"/>
      <c r="J12756" s="42"/>
      <c r="K12756" s="41"/>
      <c r="L12756"/>
    </row>
    <row r="12757" spans="1:12" ht="14.4" x14ac:dyDescent="0.3">
      <c r="A12757" s="43"/>
      <c r="B12757" s="42"/>
      <c r="C12757" s="42"/>
      <c r="D12757" s="42"/>
      <c r="E12757" s="42"/>
      <c r="F12757" s="41"/>
      <c r="G12757" s="40" t="s">
        <v>605</v>
      </c>
      <c r="H12757" s="40" t="s">
        <v>15776</v>
      </c>
      <c r="I12757" s="40">
        <v>90906</v>
      </c>
      <c r="J12757" s="40">
        <v>0</v>
      </c>
      <c r="K12757" s="40">
        <v>90906</v>
      </c>
      <c r="L12757"/>
    </row>
    <row r="12758" spans="1:12" ht="14.4" x14ac:dyDescent="0.3">
      <c r="A12758" s="44"/>
      <c r="B12758" s="41"/>
      <c r="C12758" s="43" t="s">
        <v>15775</v>
      </c>
      <c r="D12758" s="42"/>
      <c r="E12758" s="42"/>
      <c r="F12758" s="42"/>
      <c r="G12758" s="42"/>
      <c r="H12758" s="42"/>
      <c r="I12758" s="42"/>
      <c r="J12758" s="42"/>
      <c r="K12758" s="41"/>
      <c r="L12758"/>
    </row>
    <row r="12759" spans="1:12" ht="14.4" x14ac:dyDescent="0.3">
      <c r="A12759" s="43"/>
      <c r="B12759" s="42"/>
      <c r="C12759" s="42"/>
      <c r="D12759" s="42"/>
      <c r="E12759" s="42"/>
      <c r="F12759" s="41"/>
      <c r="G12759" s="40" t="s">
        <v>605</v>
      </c>
      <c r="H12759" s="40" t="s">
        <v>15526</v>
      </c>
      <c r="I12759" s="40">
        <v>90906</v>
      </c>
      <c r="J12759" s="40">
        <v>0</v>
      </c>
      <c r="K12759" s="40">
        <v>90906</v>
      </c>
      <c r="L12759"/>
    </row>
    <row r="12760" spans="1:12" ht="14.4" x14ac:dyDescent="0.3">
      <c r="A12760" s="44"/>
      <c r="B12760" s="41"/>
      <c r="C12760" s="43" t="s">
        <v>15774</v>
      </c>
      <c r="D12760" s="42"/>
      <c r="E12760" s="42"/>
      <c r="F12760" s="42"/>
      <c r="G12760" s="42"/>
      <c r="H12760" s="42"/>
      <c r="I12760" s="42"/>
      <c r="J12760" s="42"/>
      <c r="K12760" s="41"/>
      <c r="L12760"/>
    </row>
    <row r="12761" spans="1:12" ht="14.4" x14ac:dyDescent="0.3">
      <c r="A12761" s="43"/>
      <c r="B12761" s="42"/>
      <c r="C12761" s="42"/>
      <c r="D12761" s="42"/>
      <c r="E12761" s="42"/>
      <c r="F12761" s="41"/>
      <c r="G12761" s="40" t="s">
        <v>605</v>
      </c>
      <c r="H12761" s="40" t="s">
        <v>15526</v>
      </c>
      <c r="I12761" s="40">
        <v>90906</v>
      </c>
      <c r="J12761" s="40">
        <v>0</v>
      </c>
      <c r="K12761" s="40">
        <v>90906</v>
      </c>
      <c r="L12761"/>
    </row>
    <row r="12762" spans="1:12" ht="14.4" x14ac:dyDescent="0.3">
      <c r="A12762" s="44"/>
      <c r="B12762" s="41"/>
      <c r="C12762" s="43" t="s">
        <v>15773</v>
      </c>
      <c r="D12762" s="42"/>
      <c r="E12762" s="42"/>
      <c r="F12762" s="42"/>
      <c r="G12762" s="42"/>
      <c r="H12762" s="42"/>
      <c r="I12762" s="42"/>
      <c r="J12762" s="42"/>
      <c r="K12762" s="41"/>
      <c r="L12762"/>
    </row>
    <row r="12763" spans="1:12" ht="14.4" x14ac:dyDescent="0.3">
      <c r="A12763" s="43"/>
      <c r="B12763" s="42"/>
      <c r="C12763" s="42"/>
      <c r="D12763" s="42"/>
      <c r="E12763" s="42"/>
      <c r="F12763" s="41"/>
      <c r="G12763" s="40" t="s">
        <v>605</v>
      </c>
      <c r="H12763" s="40" t="s">
        <v>15526</v>
      </c>
      <c r="I12763" s="40">
        <v>90906</v>
      </c>
      <c r="J12763" s="40">
        <v>0</v>
      </c>
      <c r="K12763" s="40">
        <v>90906</v>
      </c>
      <c r="L12763"/>
    </row>
    <row r="12764" spans="1:12" ht="14.4" x14ac:dyDescent="0.3">
      <c r="A12764" s="44"/>
      <c r="B12764" s="41"/>
      <c r="C12764" s="43" t="s">
        <v>15772</v>
      </c>
      <c r="D12764" s="42"/>
      <c r="E12764" s="42"/>
      <c r="F12764" s="42"/>
      <c r="G12764" s="42"/>
      <c r="H12764" s="42"/>
      <c r="I12764" s="42"/>
      <c r="J12764" s="42"/>
      <c r="K12764" s="41"/>
      <c r="L12764"/>
    </row>
    <row r="12765" spans="1:12" ht="14.4" x14ac:dyDescent="0.3">
      <c r="A12765" s="43"/>
      <c r="B12765" s="42"/>
      <c r="C12765" s="42"/>
      <c r="D12765" s="42"/>
      <c r="E12765" s="42"/>
      <c r="F12765" s="41"/>
      <c r="G12765" s="40" t="s">
        <v>605</v>
      </c>
      <c r="H12765" s="40" t="s">
        <v>15526</v>
      </c>
      <c r="I12765" s="40">
        <v>90906</v>
      </c>
      <c r="J12765" s="40">
        <v>0</v>
      </c>
      <c r="K12765" s="40">
        <v>90906</v>
      </c>
      <c r="L12765"/>
    </row>
    <row r="12766" spans="1:12" ht="14.4" x14ac:dyDescent="0.3">
      <c r="A12766" s="44"/>
      <c r="B12766" s="41"/>
      <c r="C12766" s="43" t="s">
        <v>15771</v>
      </c>
      <c r="D12766" s="42"/>
      <c r="E12766" s="42"/>
      <c r="F12766" s="42"/>
      <c r="G12766" s="42"/>
      <c r="H12766" s="42"/>
      <c r="I12766" s="42"/>
      <c r="J12766" s="42"/>
      <c r="K12766" s="41"/>
      <c r="L12766"/>
    </row>
    <row r="12767" spans="1:12" ht="14.4" x14ac:dyDescent="0.3">
      <c r="A12767" s="43"/>
      <c r="B12767" s="42"/>
      <c r="C12767" s="42"/>
      <c r="D12767" s="42"/>
      <c r="E12767" s="42"/>
      <c r="F12767" s="41"/>
      <c r="G12767" s="40" t="s">
        <v>605</v>
      </c>
      <c r="H12767" s="40" t="s">
        <v>15526</v>
      </c>
      <c r="I12767" s="40">
        <v>107602</v>
      </c>
      <c r="J12767" s="40">
        <v>0</v>
      </c>
      <c r="K12767" s="40">
        <v>107602</v>
      </c>
      <c r="L12767"/>
    </row>
    <row r="12768" spans="1:12" ht="14.4" x14ac:dyDescent="0.3">
      <c r="A12768" s="44"/>
      <c r="B12768" s="41"/>
      <c r="C12768" s="43" t="s">
        <v>15770</v>
      </c>
      <c r="D12768" s="42"/>
      <c r="E12768" s="42"/>
      <c r="F12768" s="42"/>
      <c r="G12768" s="42"/>
      <c r="H12768" s="42"/>
      <c r="I12768" s="42"/>
      <c r="J12768" s="42"/>
      <c r="K12768" s="41"/>
      <c r="L12768"/>
    </row>
    <row r="12769" spans="1:12" ht="14.4" x14ac:dyDescent="0.3">
      <c r="A12769" s="43"/>
      <c r="B12769" s="42"/>
      <c r="C12769" s="42"/>
      <c r="D12769" s="42"/>
      <c r="E12769" s="42"/>
      <c r="F12769" s="41"/>
      <c r="G12769" s="40" t="s">
        <v>605</v>
      </c>
      <c r="H12769" s="40" t="s">
        <v>15526</v>
      </c>
      <c r="I12769" s="40">
        <v>107602</v>
      </c>
      <c r="J12769" s="40">
        <v>0</v>
      </c>
      <c r="K12769" s="40">
        <v>107602</v>
      </c>
      <c r="L12769"/>
    </row>
    <row r="12770" spans="1:12" ht="14.4" x14ac:dyDescent="0.3">
      <c r="A12770" s="44"/>
      <c r="B12770" s="41"/>
      <c r="C12770" s="43" t="s">
        <v>15769</v>
      </c>
      <c r="D12770" s="42"/>
      <c r="E12770" s="42"/>
      <c r="F12770" s="42"/>
      <c r="G12770" s="42"/>
      <c r="H12770" s="42"/>
      <c r="I12770" s="42"/>
      <c r="J12770" s="42"/>
      <c r="K12770" s="41"/>
      <c r="L12770"/>
    </row>
    <row r="12771" spans="1:12" ht="14.4" x14ac:dyDescent="0.3">
      <c r="A12771" s="43"/>
      <c r="B12771" s="42"/>
      <c r="C12771" s="42"/>
      <c r="D12771" s="42"/>
      <c r="E12771" s="42"/>
      <c r="F12771" s="41"/>
      <c r="G12771" s="40" t="s">
        <v>605</v>
      </c>
      <c r="H12771" s="40" t="s">
        <v>15526</v>
      </c>
      <c r="I12771" s="40">
        <v>107602</v>
      </c>
      <c r="J12771" s="40">
        <v>0</v>
      </c>
      <c r="K12771" s="40">
        <v>107602</v>
      </c>
      <c r="L12771"/>
    </row>
    <row r="12772" spans="1:12" ht="14.4" x14ac:dyDescent="0.3">
      <c r="A12772" s="44"/>
      <c r="B12772" s="41"/>
      <c r="C12772" s="43" t="s">
        <v>15768</v>
      </c>
      <c r="D12772" s="42"/>
      <c r="E12772" s="42"/>
      <c r="F12772" s="42"/>
      <c r="G12772" s="42"/>
      <c r="H12772" s="42"/>
      <c r="I12772" s="42"/>
      <c r="J12772" s="42"/>
      <c r="K12772" s="41"/>
      <c r="L12772"/>
    </row>
    <row r="12773" spans="1:12" ht="14.4" x14ac:dyDescent="0.3">
      <c r="A12773" s="43"/>
      <c r="B12773" s="42"/>
      <c r="C12773" s="42"/>
      <c r="D12773" s="42"/>
      <c r="E12773" s="42"/>
      <c r="F12773" s="41"/>
      <c r="G12773" s="40" t="s">
        <v>605</v>
      </c>
      <c r="H12773" s="40" t="s">
        <v>15526</v>
      </c>
      <c r="I12773" s="40">
        <v>107602</v>
      </c>
      <c r="J12773" s="40">
        <v>0</v>
      </c>
      <c r="K12773" s="40">
        <v>107602</v>
      </c>
      <c r="L12773"/>
    </row>
    <row r="12774" spans="1:12" ht="14.4" x14ac:dyDescent="0.3">
      <c r="A12774" s="44"/>
      <c r="B12774" s="41"/>
      <c r="C12774" s="43" t="s">
        <v>15767</v>
      </c>
      <c r="D12774" s="42"/>
      <c r="E12774" s="42"/>
      <c r="F12774" s="42"/>
      <c r="G12774" s="42"/>
      <c r="H12774" s="42"/>
      <c r="I12774" s="42"/>
      <c r="J12774" s="42"/>
      <c r="K12774" s="41"/>
      <c r="L12774"/>
    </row>
    <row r="12775" spans="1:12" ht="14.4" x14ac:dyDescent="0.3">
      <c r="A12775" s="43"/>
      <c r="B12775" s="42"/>
      <c r="C12775" s="42"/>
      <c r="D12775" s="42"/>
      <c r="E12775" s="42"/>
      <c r="F12775" s="41"/>
      <c r="G12775" s="40" t="s">
        <v>605</v>
      </c>
      <c r="H12775" s="40" t="s">
        <v>15526</v>
      </c>
      <c r="I12775" s="40">
        <v>107602</v>
      </c>
      <c r="J12775" s="40">
        <v>0</v>
      </c>
      <c r="K12775" s="40">
        <v>107602</v>
      </c>
      <c r="L12775"/>
    </row>
    <row r="12776" spans="1:12" ht="14.4" x14ac:dyDescent="0.3">
      <c r="A12776" s="44"/>
      <c r="B12776" s="41"/>
      <c r="C12776" s="43" t="s">
        <v>15766</v>
      </c>
      <c r="D12776" s="42"/>
      <c r="E12776" s="42"/>
      <c r="F12776" s="42"/>
      <c r="G12776" s="42"/>
      <c r="H12776" s="42"/>
      <c r="I12776" s="42"/>
      <c r="J12776" s="42"/>
      <c r="K12776" s="41"/>
      <c r="L12776"/>
    </row>
    <row r="12777" spans="1:12" ht="14.4" x14ac:dyDescent="0.3">
      <c r="A12777" s="43"/>
      <c r="B12777" s="42"/>
      <c r="C12777" s="42"/>
      <c r="D12777" s="42"/>
      <c r="E12777" s="42"/>
      <c r="F12777" s="41"/>
      <c r="G12777" s="40" t="s">
        <v>605</v>
      </c>
      <c r="H12777" s="40" t="s">
        <v>15526</v>
      </c>
      <c r="I12777" s="40">
        <v>165114</v>
      </c>
      <c r="J12777" s="40">
        <v>0</v>
      </c>
      <c r="K12777" s="40">
        <v>165114</v>
      </c>
      <c r="L12777"/>
    </row>
    <row r="12778" spans="1:12" ht="14.4" x14ac:dyDescent="0.3">
      <c r="A12778" s="44"/>
      <c r="B12778" s="41"/>
      <c r="C12778" s="43" t="s">
        <v>15765</v>
      </c>
      <c r="D12778" s="42"/>
      <c r="E12778" s="42"/>
      <c r="F12778" s="42"/>
      <c r="G12778" s="42"/>
      <c r="H12778" s="42"/>
      <c r="I12778" s="42"/>
      <c r="J12778" s="42"/>
      <c r="K12778" s="41"/>
      <c r="L12778"/>
    </row>
    <row r="12779" spans="1:12" ht="14.4" x14ac:dyDescent="0.3">
      <c r="A12779" s="43"/>
      <c r="B12779" s="42"/>
      <c r="C12779" s="42"/>
      <c r="D12779" s="42"/>
      <c r="E12779" s="42"/>
      <c r="F12779" s="41"/>
      <c r="G12779" s="40" t="s">
        <v>605</v>
      </c>
      <c r="H12779" s="40" t="s">
        <v>15526</v>
      </c>
      <c r="I12779" s="40">
        <v>165114</v>
      </c>
      <c r="J12779" s="40">
        <v>0</v>
      </c>
      <c r="K12779" s="40">
        <v>165114</v>
      </c>
      <c r="L12779"/>
    </row>
    <row r="12780" spans="1:12" ht="14.4" x14ac:dyDescent="0.3">
      <c r="A12780" s="44"/>
      <c r="B12780" s="41"/>
      <c r="C12780" s="43" t="s">
        <v>15764</v>
      </c>
      <c r="D12780" s="42"/>
      <c r="E12780" s="42"/>
      <c r="F12780" s="42"/>
      <c r="G12780" s="42"/>
      <c r="H12780" s="42"/>
      <c r="I12780" s="42"/>
      <c r="J12780" s="42"/>
      <c r="K12780" s="41"/>
      <c r="L12780"/>
    </row>
    <row r="12781" spans="1:12" ht="14.4" x14ac:dyDescent="0.3">
      <c r="A12781" s="43"/>
      <c r="B12781" s="42"/>
      <c r="C12781" s="42"/>
      <c r="D12781" s="42"/>
      <c r="E12781" s="42"/>
      <c r="F12781" s="41"/>
      <c r="G12781" s="40" t="s">
        <v>605</v>
      </c>
      <c r="H12781" s="40" t="s">
        <v>15526</v>
      </c>
      <c r="I12781" s="40">
        <v>165114</v>
      </c>
      <c r="J12781" s="40">
        <v>0</v>
      </c>
      <c r="K12781" s="40">
        <v>165114</v>
      </c>
      <c r="L12781"/>
    </row>
    <row r="12782" spans="1:12" ht="14.4" x14ac:dyDescent="0.3">
      <c r="A12782" s="44"/>
      <c r="B12782" s="41"/>
      <c r="C12782" s="43" t="s">
        <v>15763</v>
      </c>
      <c r="D12782" s="42"/>
      <c r="E12782" s="42"/>
      <c r="F12782" s="42"/>
      <c r="G12782" s="42"/>
      <c r="H12782" s="42"/>
      <c r="I12782" s="42"/>
      <c r="J12782" s="42"/>
      <c r="K12782" s="41"/>
      <c r="L12782"/>
    </row>
    <row r="12783" spans="1:12" ht="14.4" x14ac:dyDescent="0.3">
      <c r="A12783" s="43"/>
      <c r="B12783" s="42"/>
      <c r="C12783" s="42"/>
      <c r="D12783" s="42"/>
      <c r="E12783" s="42"/>
      <c r="F12783" s="41"/>
      <c r="G12783" s="40" t="s">
        <v>605</v>
      </c>
      <c r="H12783" s="40" t="s">
        <v>15526</v>
      </c>
      <c r="I12783" s="40">
        <v>165114</v>
      </c>
      <c r="J12783" s="40">
        <v>0</v>
      </c>
      <c r="K12783" s="40">
        <v>165114</v>
      </c>
      <c r="L12783"/>
    </row>
    <row r="12784" spans="1:12" ht="14.4" x14ac:dyDescent="0.3">
      <c r="A12784" s="44"/>
      <c r="B12784" s="41"/>
      <c r="C12784" s="43" t="s">
        <v>15762</v>
      </c>
      <c r="D12784" s="42"/>
      <c r="E12784" s="42"/>
      <c r="F12784" s="42"/>
      <c r="G12784" s="42"/>
      <c r="H12784" s="42"/>
      <c r="I12784" s="42"/>
      <c r="J12784" s="42"/>
      <c r="K12784" s="41"/>
      <c r="L12784"/>
    </row>
    <row r="12785" spans="1:12" ht="14.4" x14ac:dyDescent="0.3">
      <c r="A12785" s="43"/>
      <c r="B12785" s="42"/>
      <c r="C12785" s="42"/>
      <c r="D12785" s="42"/>
      <c r="E12785" s="42"/>
      <c r="F12785" s="41"/>
      <c r="G12785" s="40" t="s">
        <v>605</v>
      </c>
      <c r="H12785" s="40" t="s">
        <v>15526</v>
      </c>
      <c r="I12785" s="40">
        <v>165114</v>
      </c>
      <c r="J12785" s="40">
        <v>0</v>
      </c>
      <c r="K12785" s="40">
        <v>165114</v>
      </c>
      <c r="L12785"/>
    </row>
    <row r="12786" spans="1:12" ht="14.4" x14ac:dyDescent="0.3">
      <c r="A12786" s="44"/>
      <c r="B12786" s="41"/>
      <c r="C12786" s="43" t="s">
        <v>15761</v>
      </c>
      <c r="D12786" s="42"/>
      <c r="E12786" s="42"/>
      <c r="F12786" s="42"/>
      <c r="G12786" s="42"/>
      <c r="H12786" s="42"/>
      <c r="I12786" s="42"/>
      <c r="J12786" s="42"/>
      <c r="K12786" s="41"/>
      <c r="L12786"/>
    </row>
    <row r="12787" spans="1:12" ht="14.4" x14ac:dyDescent="0.3">
      <c r="A12787" s="43"/>
      <c r="B12787" s="42"/>
      <c r="C12787" s="42"/>
      <c r="D12787" s="42"/>
      <c r="E12787" s="42"/>
      <c r="F12787" s="41"/>
      <c r="G12787" s="40" t="s">
        <v>605</v>
      </c>
      <c r="H12787" s="40" t="s">
        <v>15526</v>
      </c>
      <c r="I12787" s="40">
        <v>165114</v>
      </c>
      <c r="J12787" s="40">
        <v>0</v>
      </c>
      <c r="K12787" s="40">
        <v>165114</v>
      </c>
      <c r="L12787"/>
    </row>
    <row r="12788" spans="1:12" ht="14.4" x14ac:dyDescent="0.3">
      <c r="A12788" s="44"/>
      <c r="B12788" s="41"/>
      <c r="C12788" s="43" t="s">
        <v>15760</v>
      </c>
      <c r="D12788" s="42"/>
      <c r="E12788" s="42"/>
      <c r="F12788" s="42"/>
      <c r="G12788" s="42"/>
      <c r="H12788" s="42"/>
      <c r="I12788" s="42"/>
      <c r="J12788" s="42"/>
      <c r="K12788" s="41"/>
      <c r="L12788"/>
    </row>
    <row r="12789" spans="1:12" ht="14.4" x14ac:dyDescent="0.3">
      <c r="A12789" s="43"/>
      <c r="B12789" s="42"/>
      <c r="C12789" s="42"/>
      <c r="D12789" s="42"/>
      <c r="E12789" s="42"/>
      <c r="F12789" s="41"/>
      <c r="G12789" s="40" t="s">
        <v>605</v>
      </c>
      <c r="H12789" s="40" t="s">
        <v>15526</v>
      </c>
      <c r="I12789" s="40">
        <v>165114</v>
      </c>
      <c r="J12789" s="40">
        <v>0</v>
      </c>
      <c r="K12789" s="40">
        <v>165114</v>
      </c>
      <c r="L12789"/>
    </row>
    <row r="12790" spans="1:12" ht="14.4" x14ac:dyDescent="0.3">
      <c r="A12790" s="44"/>
      <c r="B12790" s="41"/>
      <c r="C12790" s="43" t="s">
        <v>15759</v>
      </c>
      <c r="D12790" s="42"/>
      <c r="E12790" s="42"/>
      <c r="F12790" s="42"/>
      <c r="G12790" s="42"/>
      <c r="H12790" s="42"/>
      <c r="I12790" s="42"/>
      <c r="J12790" s="42"/>
      <c r="K12790" s="41"/>
      <c r="L12790"/>
    </row>
    <row r="12791" spans="1:12" ht="14.4" x14ac:dyDescent="0.3">
      <c r="A12791" s="43"/>
      <c r="B12791" s="42"/>
      <c r="C12791" s="42"/>
      <c r="D12791" s="42"/>
      <c r="E12791" s="42"/>
      <c r="F12791" s="41"/>
      <c r="G12791" s="40" t="s">
        <v>605</v>
      </c>
      <c r="H12791" s="40" t="s">
        <v>15526</v>
      </c>
      <c r="I12791" s="40">
        <v>191087</v>
      </c>
      <c r="J12791" s="40">
        <v>0</v>
      </c>
      <c r="K12791" s="40">
        <v>191087</v>
      </c>
      <c r="L12791"/>
    </row>
    <row r="12792" spans="1:12" ht="14.4" x14ac:dyDescent="0.3">
      <c r="A12792" s="44"/>
      <c r="B12792" s="41"/>
      <c r="C12792" s="43" t="s">
        <v>15758</v>
      </c>
      <c r="D12792" s="42"/>
      <c r="E12792" s="42"/>
      <c r="F12792" s="42"/>
      <c r="G12792" s="42"/>
      <c r="H12792" s="42"/>
      <c r="I12792" s="42"/>
      <c r="J12792" s="42"/>
      <c r="K12792" s="41"/>
      <c r="L12792"/>
    </row>
    <row r="12793" spans="1:12" ht="14.4" x14ac:dyDescent="0.3">
      <c r="A12793" s="43"/>
      <c r="B12793" s="42"/>
      <c r="C12793" s="42"/>
      <c r="D12793" s="42"/>
      <c r="E12793" s="42"/>
      <c r="F12793" s="41"/>
      <c r="G12793" s="40" t="s">
        <v>605</v>
      </c>
      <c r="H12793" s="40" t="s">
        <v>15526</v>
      </c>
      <c r="I12793" s="40">
        <v>191087</v>
      </c>
      <c r="J12793" s="40">
        <v>0</v>
      </c>
      <c r="K12793" s="40">
        <v>191087</v>
      </c>
      <c r="L12793"/>
    </row>
    <row r="12794" spans="1:12" ht="14.4" x14ac:dyDescent="0.3">
      <c r="A12794" s="44"/>
      <c r="B12794" s="41"/>
      <c r="C12794" s="43" t="s">
        <v>15757</v>
      </c>
      <c r="D12794" s="42"/>
      <c r="E12794" s="42"/>
      <c r="F12794" s="42"/>
      <c r="G12794" s="42"/>
      <c r="H12794" s="42"/>
      <c r="I12794" s="42"/>
      <c r="J12794" s="42"/>
      <c r="K12794" s="41"/>
      <c r="L12794"/>
    </row>
    <row r="12795" spans="1:12" ht="14.4" x14ac:dyDescent="0.3">
      <c r="A12795" s="43"/>
      <c r="B12795" s="42"/>
      <c r="C12795" s="42"/>
      <c r="D12795" s="42"/>
      <c r="E12795" s="42"/>
      <c r="F12795" s="41"/>
      <c r="G12795" s="40" t="s">
        <v>605</v>
      </c>
      <c r="H12795" s="40" t="s">
        <v>15526</v>
      </c>
      <c r="I12795" s="40">
        <v>191087</v>
      </c>
      <c r="J12795" s="40">
        <v>0</v>
      </c>
      <c r="K12795" s="40">
        <v>191087</v>
      </c>
      <c r="L12795"/>
    </row>
    <row r="12796" spans="1:12" ht="14.4" x14ac:dyDescent="0.3">
      <c r="A12796" s="44"/>
      <c r="B12796" s="41"/>
      <c r="C12796" s="43" t="s">
        <v>15756</v>
      </c>
      <c r="D12796" s="42"/>
      <c r="E12796" s="42"/>
      <c r="F12796" s="42"/>
      <c r="G12796" s="42"/>
      <c r="H12796" s="42"/>
      <c r="I12796" s="42"/>
      <c r="J12796" s="42"/>
      <c r="K12796" s="41"/>
      <c r="L12796"/>
    </row>
    <row r="12797" spans="1:12" ht="14.4" x14ac:dyDescent="0.3">
      <c r="A12797" s="43"/>
      <c r="B12797" s="42"/>
      <c r="C12797" s="42"/>
      <c r="D12797" s="42"/>
      <c r="E12797" s="42"/>
      <c r="F12797" s="41"/>
      <c r="G12797" s="40" t="s">
        <v>605</v>
      </c>
      <c r="H12797" s="40" t="s">
        <v>15526</v>
      </c>
      <c r="I12797" s="40">
        <v>191087</v>
      </c>
      <c r="J12797" s="40">
        <v>0</v>
      </c>
      <c r="K12797" s="40">
        <v>191087</v>
      </c>
      <c r="L12797"/>
    </row>
    <row r="12798" spans="1:12" ht="14.4" x14ac:dyDescent="0.3">
      <c r="A12798" s="44"/>
      <c r="B12798" s="41"/>
      <c r="C12798" s="43" t="s">
        <v>15755</v>
      </c>
      <c r="D12798" s="42"/>
      <c r="E12798" s="42"/>
      <c r="F12798" s="42"/>
      <c r="G12798" s="42"/>
      <c r="H12798" s="42"/>
      <c r="I12798" s="42"/>
      <c r="J12798" s="42"/>
      <c r="K12798" s="41"/>
      <c r="L12798"/>
    </row>
    <row r="12799" spans="1:12" ht="14.4" x14ac:dyDescent="0.3">
      <c r="A12799" s="43"/>
      <c r="B12799" s="42"/>
      <c r="C12799" s="42"/>
      <c r="D12799" s="42"/>
      <c r="E12799" s="42"/>
      <c r="F12799" s="41"/>
      <c r="G12799" s="40" t="s">
        <v>605</v>
      </c>
      <c r="H12799" s="40" t="s">
        <v>15526</v>
      </c>
      <c r="I12799" s="40">
        <v>191087</v>
      </c>
      <c r="J12799" s="40">
        <v>0</v>
      </c>
      <c r="K12799" s="40">
        <v>191087</v>
      </c>
      <c r="L12799"/>
    </row>
    <row r="12800" spans="1:12" ht="14.4" x14ac:dyDescent="0.3">
      <c r="A12800" s="44"/>
      <c r="B12800" s="41"/>
      <c r="C12800" s="43" t="s">
        <v>15754</v>
      </c>
      <c r="D12800" s="42"/>
      <c r="E12800" s="42"/>
      <c r="F12800" s="42"/>
      <c r="G12800" s="42"/>
      <c r="H12800" s="42"/>
      <c r="I12800" s="42"/>
      <c r="J12800" s="42"/>
      <c r="K12800" s="41"/>
      <c r="L12800"/>
    </row>
    <row r="12801" spans="1:12" ht="14.4" x14ac:dyDescent="0.3">
      <c r="A12801" s="43"/>
      <c r="B12801" s="42"/>
      <c r="C12801" s="42"/>
      <c r="D12801" s="42"/>
      <c r="E12801" s="42"/>
      <c r="F12801" s="41"/>
      <c r="G12801" s="40" t="s">
        <v>605</v>
      </c>
      <c r="H12801" s="40" t="s">
        <v>15753</v>
      </c>
      <c r="I12801" s="40">
        <v>191087</v>
      </c>
      <c r="J12801" s="40">
        <v>0</v>
      </c>
      <c r="K12801" s="40">
        <v>191087</v>
      </c>
      <c r="L12801"/>
    </row>
    <row r="12802" spans="1:12" ht="14.4" x14ac:dyDescent="0.3">
      <c r="A12802" s="44"/>
      <c r="B12802" s="41"/>
      <c r="C12802" s="43" t="s">
        <v>15752</v>
      </c>
      <c r="D12802" s="42"/>
      <c r="E12802" s="42"/>
      <c r="F12802" s="42"/>
      <c r="G12802" s="42"/>
      <c r="H12802" s="42"/>
      <c r="I12802" s="42"/>
      <c r="J12802" s="42"/>
      <c r="K12802" s="41"/>
      <c r="L12802"/>
    </row>
    <row r="12803" spans="1:12" ht="14.4" x14ac:dyDescent="0.3">
      <c r="A12803" s="43"/>
      <c r="B12803" s="42"/>
      <c r="C12803" s="42"/>
      <c r="D12803" s="42"/>
      <c r="E12803" s="42"/>
      <c r="F12803" s="41"/>
      <c r="G12803" s="40" t="s">
        <v>605</v>
      </c>
      <c r="H12803" s="40" t="s">
        <v>15526</v>
      </c>
      <c r="I12803" s="40">
        <v>191087</v>
      </c>
      <c r="J12803" s="40">
        <v>0</v>
      </c>
      <c r="K12803" s="40">
        <v>191087</v>
      </c>
      <c r="L12803"/>
    </row>
    <row r="12804" spans="1:12" ht="14.4" x14ac:dyDescent="0.3">
      <c r="A12804" s="44"/>
      <c r="B12804" s="41"/>
      <c r="C12804" s="43" t="s">
        <v>15751</v>
      </c>
      <c r="D12804" s="42"/>
      <c r="E12804" s="42"/>
      <c r="F12804" s="42"/>
      <c r="G12804" s="42"/>
      <c r="H12804" s="42"/>
      <c r="I12804" s="42"/>
      <c r="J12804" s="42"/>
      <c r="K12804" s="41"/>
      <c r="L12804"/>
    </row>
    <row r="12805" spans="1:12" ht="14.4" x14ac:dyDescent="0.3">
      <c r="A12805" s="43"/>
      <c r="B12805" s="42"/>
      <c r="C12805" s="42"/>
      <c r="D12805" s="42"/>
      <c r="E12805" s="42"/>
      <c r="F12805" s="41"/>
      <c r="G12805" s="40" t="s">
        <v>605</v>
      </c>
      <c r="H12805" s="40" t="s">
        <v>15526</v>
      </c>
      <c r="I12805" s="40">
        <v>245815</v>
      </c>
      <c r="J12805" s="40">
        <v>0</v>
      </c>
      <c r="K12805" s="40">
        <v>245815</v>
      </c>
      <c r="L12805"/>
    </row>
    <row r="12806" spans="1:12" ht="14.4" x14ac:dyDescent="0.3">
      <c r="A12806" s="44"/>
      <c r="B12806" s="41"/>
      <c r="C12806" s="43" t="s">
        <v>15750</v>
      </c>
      <c r="D12806" s="42"/>
      <c r="E12806" s="42"/>
      <c r="F12806" s="42"/>
      <c r="G12806" s="42"/>
      <c r="H12806" s="42"/>
      <c r="I12806" s="42"/>
      <c r="J12806" s="42"/>
      <c r="K12806" s="41"/>
      <c r="L12806"/>
    </row>
    <row r="12807" spans="1:12" ht="14.4" x14ac:dyDescent="0.3">
      <c r="A12807" s="43"/>
      <c r="B12807" s="42"/>
      <c r="C12807" s="42"/>
      <c r="D12807" s="42"/>
      <c r="E12807" s="42"/>
      <c r="F12807" s="41"/>
      <c r="G12807" s="40" t="s">
        <v>605</v>
      </c>
      <c r="H12807" s="40" t="s">
        <v>15526</v>
      </c>
      <c r="I12807" s="40">
        <v>245815</v>
      </c>
      <c r="J12807" s="40">
        <v>0</v>
      </c>
      <c r="K12807" s="40">
        <v>245815</v>
      </c>
      <c r="L12807"/>
    </row>
    <row r="12808" spans="1:12" ht="14.4" x14ac:dyDescent="0.3">
      <c r="A12808" s="44"/>
      <c r="B12808" s="41"/>
      <c r="C12808" s="43" t="s">
        <v>15749</v>
      </c>
      <c r="D12808" s="42"/>
      <c r="E12808" s="42"/>
      <c r="F12808" s="42"/>
      <c r="G12808" s="42"/>
      <c r="H12808" s="42"/>
      <c r="I12808" s="42"/>
      <c r="J12808" s="42"/>
      <c r="K12808" s="41"/>
      <c r="L12808"/>
    </row>
    <row r="12809" spans="1:12" ht="14.4" x14ac:dyDescent="0.3">
      <c r="A12809" s="43"/>
      <c r="B12809" s="42"/>
      <c r="C12809" s="42"/>
      <c r="D12809" s="42"/>
      <c r="E12809" s="42"/>
      <c r="F12809" s="41"/>
      <c r="G12809" s="40" t="s">
        <v>605</v>
      </c>
      <c r="H12809" s="40" t="s">
        <v>15526</v>
      </c>
      <c r="I12809" s="40">
        <v>245815</v>
      </c>
      <c r="J12809" s="40">
        <v>0</v>
      </c>
      <c r="K12809" s="40">
        <v>245815</v>
      </c>
      <c r="L12809"/>
    </row>
    <row r="12810" spans="1:12" ht="14.4" x14ac:dyDescent="0.3">
      <c r="A12810" s="44"/>
      <c r="B12810" s="41"/>
      <c r="C12810" s="43" t="s">
        <v>15748</v>
      </c>
      <c r="D12810" s="42"/>
      <c r="E12810" s="42"/>
      <c r="F12810" s="42"/>
      <c r="G12810" s="42"/>
      <c r="H12810" s="42"/>
      <c r="I12810" s="42"/>
      <c r="J12810" s="42"/>
      <c r="K12810" s="41"/>
      <c r="L12810"/>
    </row>
    <row r="12811" spans="1:12" ht="14.4" x14ac:dyDescent="0.3">
      <c r="A12811" s="43"/>
      <c r="B12811" s="42"/>
      <c r="C12811" s="42"/>
      <c r="D12811" s="42"/>
      <c r="E12811" s="42"/>
      <c r="F12811" s="41"/>
      <c r="G12811" s="40" t="s">
        <v>605</v>
      </c>
      <c r="H12811" s="40" t="s">
        <v>15526</v>
      </c>
      <c r="I12811" s="40">
        <v>245815</v>
      </c>
      <c r="J12811" s="40">
        <v>0</v>
      </c>
      <c r="K12811" s="40">
        <v>245815</v>
      </c>
      <c r="L12811"/>
    </row>
    <row r="12812" spans="1:12" ht="14.4" x14ac:dyDescent="0.3">
      <c r="A12812" s="44"/>
      <c r="B12812" s="41"/>
      <c r="C12812" s="43" t="s">
        <v>15747</v>
      </c>
      <c r="D12812" s="42"/>
      <c r="E12812" s="42"/>
      <c r="F12812" s="42"/>
      <c r="G12812" s="42"/>
      <c r="H12812" s="42"/>
      <c r="I12812" s="42"/>
      <c r="J12812" s="42"/>
      <c r="K12812" s="41"/>
      <c r="L12812"/>
    </row>
    <row r="12813" spans="1:12" ht="14.4" x14ac:dyDescent="0.3">
      <c r="A12813" s="43"/>
      <c r="B12813" s="42"/>
      <c r="C12813" s="42"/>
      <c r="D12813" s="42"/>
      <c r="E12813" s="42"/>
      <c r="F12813" s="41"/>
      <c r="G12813" s="40" t="s">
        <v>605</v>
      </c>
      <c r="H12813" s="40" t="s">
        <v>15526</v>
      </c>
      <c r="I12813" s="40">
        <v>245815</v>
      </c>
      <c r="J12813" s="40">
        <v>0</v>
      </c>
      <c r="K12813" s="40">
        <v>245815</v>
      </c>
      <c r="L12813"/>
    </row>
    <row r="12814" spans="1:12" ht="14.4" x14ac:dyDescent="0.3">
      <c r="A12814" s="44"/>
      <c r="B12814" s="41"/>
      <c r="C12814" s="43" t="s">
        <v>15746</v>
      </c>
      <c r="D12814" s="42"/>
      <c r="E12814" s="42"/>
      <c r="F12814" s="42"/>
      <c r="G12814" s="42"/>
      <c r="H12814" s="42"/>
      <c r="I12814" s="42"/>
      <c r="J12814" s="42"/>
      <c r="K12814" s="41"/>
      <c r="L12814"/>
    </row>
    <row r="12815" spans="1:12" ht="14.4" x14ac:dyDescent="0.3">
      <c r="A12815" s="43"/>
      <c r="B12815" s="42"/>
      <c r="C12815" s="42"/>
      <c r="D12815" s="42"/>
      <c r="E12815" s="42"/>
      <c r="F12815" s="41"/>
      <c r="G12815" s="40" t="s">
        <v>605</v>
      </c>
      <c r="H12815" s="40" t="s">
        <v>15526</v>
      </c>
      <c r="I12815" s="40">
        <v>245815</v>
      </c>
      <c r="J12815" s="40">
        <v>0</v>
      </c>
      <c r="K12815" s="40">
        <v>245815</v>
      </c>
      <c r="L12815"/>
    </row>
    <row r="12816" spans="1:12" ht="14.4" x14ac:dyDescent="0.3">
      <c r="A12816" s="44"/>
      <c r="B12816" s="41"/>
      <c r="C12816" s="43" t="s">
        <v>15745</v>
      </c>
      <c r="D12816" s="42"/>
      <c r="E12816" s="42"/>
      <c r="F12816" s="42"/>
      <c r="G12816" s="42"/>
      <c r="H12816" s="42"/>
      <c r="I12816" s="42"/>
      <c r="J12816" s="42"/>
      <c r="K12816" s="41"/>
      <c r="L12816"/>
    </row>
    <row r="12817" spans="1:12" ht="14.4" x14ac:dyDescent="0.3">
      <c r="A12817" s="43"/>
      <c r="B12817" s="42"/>
      <c r="C12817" s="42"/>
      <c r="D12817" s="42"/>
      <c r="E12817" s="42"/>
      <c r="F12817" s="41"/>
      <c r="G12817" s="40" t="s">
        <v>605</v>
      </c>
      <c r="H12817" s="40" t="s">
        <v>15526</v>
      </c>
      <c r="I12817" s="40">
        <v>245815</v>
      </c>
      <c r="J12817" s="40">
        <v>0</v>
      </c>
      <c r="K12817" s="40">
        <v>245815</v>
      </c>
      <c r="L12817"/>
    </row>
    <row r="12818" spans="1:12" ht="14.4" x14ac:dyDescent="0.3">
      <c r="A12818" s="44"/>
      <c r="B12818" s="41"/>
      <c r="C12818" s="43" t="s">
        <v>15744</v>
      </c>
      <c r="D12818" s="42"/>
      <c r="E12818" s="42"/>
      <c r="F12818" s="42"/>
      <c r="G12818" s="42"/>
      <c r="H12818" s="42"/>
      <c r="I12818" s="42"/>
      <c r="J12818" s="42"/>
      <c r="K12818" s="41"/>
      <c r="L12818"/>
    </row>
    <row r="12819" spans="1:12" ht="14.4" x14ac:dyDescent="0.3">
      <c r="A12819" s="43"/>
      <c r="B12819" s="42"/>
      <c r="C12819" s="42"/>
      <c r="D12819" s="42"/>
      <c r="E12819" s="42"/>
      <c r="F12819" s="41"/>
      <c r="G12819" s="40" t="s">
        <v>605</v>
      </c>
      <c r="H12819" s="40" t="s">
        <v>15526</v>
      </c>
      <c r="I12819" s="40">
        <v>245815</v>
      </c>
      <c r="J12819" s="40">
        <v>0</v>
      </c>
      <c r="K12819" s="40">
        <v>245815</v>
      </c>
      <c r="L12819"/>
    </row>
    <row r="12820" spans="1:12" ht="14.4" x14ac:dyDescent="0.3">
      <c r="A12820" s="44"/>
      <c r="B12820" s="41"/>
      <c r="C12820" s="43" t="s">
        <v>15743</v>
      </c>
      <c r="D12820" s="42"/>
      <c r="E12820" s="42"/>
      <c r="F12820" s="42"/>
      <c r="G12820" s="42"/>
      <c r="H12820" s="42"/>
      <c r="I12820" s="42"/>
      <c r="J12820" s="42"/>
      <c r="K12820" s="41"/>
      <c r="L12820"/>
    </row>
    <row r="12821" spans="1:12" ht="14.4" x14ac:dyDescent="0.3">
      <c r="A12821" s="43"/>
      <c r="B12821" s="42"/>
      <c r="C12821" s="42"/>
      <c r="D12821" s="42"/>
      <c r="E12821" s="42"/>
      <c r="F12821" s="41"/>
      <c r="G12821" s="40" t="s">
        <v>605</v>
      </c>
      <c r="H12821" s="40" t="s">
        <v>15526</v>
      </c>
      <c r="I12821" s="40">
        <v>248598</v>
      </c>
      <c r="J12821" s="40">
        <v>0</v>
      </c>
      <c r="K12821" s="40">
        <v>248598</v>
      </c>
      <c r="L12821"/>
    </row>
    <row r="12822" spans="1:12" ht="14.4" x14ac:dyDescent="0.3">
      <c r="A12822" s="44"/>
      <c r="B12822" s="41"/>
      <c r="C12822" s="43" t="s">
        <v>15742</v>
      </c>
      <c r="D12822" s="42"/>
      <c r="E12822" s="42"/>
      <c r="F12822" s="42"/>
      <c r="G12822" s="42"/>
      <c r="H12822" s="42"/>
      <c r="I12822" s="42"/>
      <c r="J12822" s="42"/>
      <c r="K12822" s="41"/>
      <c r="L12822"/>
    </row>
    <row r="12823" spans="1:12" ht="14.4" x14ac:dyDescent="0.3">
      <c r="A12823" s="43"/>
      <c r="B12823" s="42"/>
      <c r="C12823" s="42"/>
      <c r="D12823" s="42"/>
      <c r="E12823" s="42"/>
      <c r="F12823" s="41"/>
      <c r="G12823" s="40" t="s">
        <v>605</v>
      </c>
      <c r="H12823" s="40" t="s">
        <v>15526</v>
      </c>
      <c r="I12823" s="40">
        <v>248598</v>
      </c>
      <c r="J12823" s="40">
        <v>0</v>
      </c>
      <c r="K12823" s="40">
        <v>248598</v>
      </c>
      <c r="L12823"/>
    </row>
    <row r="12824" spans="1:12" ht="14.4" x14ac:dyDescent="0.3">
      <c r="A12824" s="44"/>
      <c r="B12824" s="41"/>
      <c r="C12824" s="43" t="s">
        <v>15741</v>
      </c>
      <c r="D12824" s="42"/>
      <c r="E12824" s="42"/>
      <c r="F12824" s="42"/>
      <c r="G12824" s="42"/>
      <c r="H12824" s="42"/>
      <c r="I12824" s="42"/>
      <c r="J12824" s="42"/>
      <c r="K12824" s="41"/>
      <c r="L12824"/>
    </row>
    <row r="12825" spans="1:12" ht="14.4" x14ac:dyDescent="0.3">
      <c r="A12825" s="43"/>
      <c r="B12825" s="42"/>
      <c r="C12825" s="42"/>
      <c r="D12825" s="42"/>
      <c r="E12825" s="42"/>
      <c r="F12825" s="41"/>
      <c r="G12825" s="40" t="s">
        <v>605</v>
      </c>
      <c r="H12825" s="40" t="s">
        <v>15526</v>
      </c>
      <c r="I12825" s="40">
        <v>248598</v>
      </c>
      <c r="J12825" s="40">
        <v>0</v>
      </c>
      <c r="K12825" s="40">
        <v>248598</v>
      </c>
      <c r="L12825"/>
    </row>
    <row r="12826" spans="1:12" ht="14.4" x14ac:dyDescent="0.3">
      <c r="A12826" s="44"/>
      <c r="B12826" s="41"/>
      <c r="C12826" s="43" t="s">
        <v>15740</v>
      </c>
      <c r="D12826" s="42"/>
      <c r="E12826" s="42"/>
      <c r="F12826" s="42"/>
      <c r="G12826" s="42"/>
      <c r="H12826" s="42"/>
      <c r="I12826" s="42"/>
      <c r="J12826" s="42"/>
      <c r="K12826" s="41"/>
      <c r="L12826"/>
    </row>
    <row r="12827" spans="1:12" ht="14.4" x14ac:dyDescent="0.3">
      <c r="A12827" s="43"/>
      <c r="B12827" s="42"/>
      <c r="C12827" s="42"/>
      <c r="D12827" s="42"/>
      <c r="E12827" s="42"/>
      <c r="F12827" s="41"/>
      <c r="G12827" s="40" t="s">
        <v>605</v>
      </c>
      <c r="H12827" s="40" t="s">
        <v>15526</v>
      </c>
      <c r="I12827" s="40">
        <v>248598</v>
      </c>
      <c r="J12827" s="40">
        <v>0</v>
      </c>
      <c r="K12827" s="40">
        <v>248598</v>
      </c>
      <c r="L12827"/>
    </row>
    <row r="12828" spans="1:12" ht="14.4" x14ac:dyDescent="0.3">
      <c r="A12828" s="44"/>
      <c r="B12828" s="41"/>
      <c r="C12828" s="43" t="s">
        <v>15739</v>
      </c>
      <c r="D12828" s="42"/>
      <c r="E12828" s="42"/>
      <c r="F12828" s="42"/>
      <c r="G12828" s="42"/>
      <c r="H12828" s="42"/>
      <c r="I12828" s="42"/>
      <c r="J12828" s="42"/>
      <c r="K12828" s="41"/>
      <c r="L12828"/>
    </row>
    <row r="12829" spans="1:12" ht="14.4" x14ac:dyDescent="0.3">
      <c r="A12829" s="43"/>
      <c r="B12829" s="42"/>
      <c r="C12829" s="42"/>
      <c r="D12829" s="42"/>
      <c r="E12829" s="42"/>
      <c r="F12829" s="41"/>
      <c r="G12829" s="40" t="s">
        <v>605</v>
      </c>
      <c r="H12829" s="40" t="s">
        <v>15526</v>
      </c>
      <c r="I12829" s="40">
        <v>248598</v>
      </c>
      <c r="J12829" s="40">
        <v>0</v>
      </c>
      <c r="K12829" s="40">
        <v>248598</v>
      </c>
      <c r="L12829"/>
    </row>
    <row r="12830" spans="1:12" ht="14.4" x14ac:dyDescent="0.3">
      <c r="A12830" s="44"/>
      <c r="B12830" s="41"/>
      <c r="C12830" s="43" t="s">
        <v>15738</v>
      </c>
      <c r="D12830" s="42"/>
      <c r="E12830" s="42"/>
      <c r="F12830" s="42"/>
      <c r="G12830" s="42"/>
      <c r="H12830" s="42"/>
      <c r="I12830" s="42"/>
      <c r="J12830" s="42"/>
      <c r="K12830" s="41"/>
      <c r="L12830"/>
    </row>
    <row r="12831" spans="1:12" ht="14.4" x14ac:dyDescent="0.3">
      <c r="A12831" s="43"/>
      <c r="B12831" s="42"/>
      <c r="C12831" s="42"/>
      <c r="D12831" s="42"/>
      <c r="E12831" s="42"/>
      <c r="F12831" s="41"/>
      <c r="G12831" s="40" t="s">
        <v>605</v>
      </c>
      <c r="H12831" s="40" t="s">
        <v>15526</v>
      </c>
      <c r="I12831" s="40">
        <v>264367</v>
      </c>
      <c r="J12831" s="40">
        <v>0</v>
      </c>
      <c r="K12831" s="40">
        <v>264367</v>
      </c>
      <c r="L12831"/>
    </row>
    <row r="12832" spans="1:12" ht="14.4" x14ac:dyDescent="0.3">
      <c r="A12832" s="44"/>
      <c r="B12832" s="41"/>
      <c r="C12832" s="43" t="s">
        <v>15737</v>
      </c>
      <c r="D12832" s="42"/>
      <c r="E12832" s="42"/>
      <c r="F12832" s="42"/>
      <c r="G12832" s="42"/>
      <c r="H12832" s="42"/>
      <c r="I12832" s="42"/>
      <c r="J12832" s="42"/>
      <c r="K12832" s="41"/>
      <c r="L12832"/>
    </row>
    <row r="12833" spans="1:12" ht="14.4" x14ac:dyDescent="0.3">
      <c r="A12833" s="43"/>
      <c r="B12833" s="42"/>
      <c r="C12833" s="42"/>
      <c r="D12833" s="42"/>
      <c r="E12833" s="42"/>
      <c r="F12833" s="41"/>
      <c r="G12833" s="40" t="s">
        <v>605</v>
      </c>
      <c r="H12833" s="40" t="s">
        <v>15526</v>
      </c>
      <c r="I12833" s="40">
        <v>264367</v>
      </c>
      <c r="J12833" s="40">
        <v>0</v>
      </c>
      <c r="K12833" s="40">
        <v>264367</v>
      </c>
      <c r="L12833"/>
    </row>
    <row r="12834" spans="1:12" ht="14.4" x14ac:dyDescent="0.3">
      <c r="A12834" s="44"/>
      <c r="B12834" s="41"/>
      <c r="C12834" s="43" t="s">
        <v>15736</v>
      </c>
      <c r="D12834" s="42"/>
      <c r="E12834" s="42"/>
      <c r="F12834" s="42"/>
      <c r="G12834" s="42"/>
      <c r="H12834" s="42"/>
      <c r="I12834" s="42"/>
      <c r="J12834" s="42"/>
      <c r="K12834" s="41"/>
      <c r="L12834"/>
    </row>
    <row r="12835" spans="1:12" ht="14.4" x14ac:dyDescent="0.3">
      <c r="A12835" s="43"/>
      <c r="B12835" s="42"/>
      <c r="C12835" s="42"/>
      <c r="D12835" s="42"/>
      <c r="E12835" s="42"/>
      <c r="F12835" s="41"/>
      <c r="G12835" s="40" t="s">
        <v>605</v>
      </c>
      <c r="H12835" s="40" t="s">
        <v>15526</v>
      </c>
      <c r="I12835" s="40">
        <v>264367</v>
      </c>
      <c r="J12835" s="40">
        <v>0</v>
      </c>
      <c r="K12835" s="40">
        <v>264367</v>
      </c>
      <c r="L12835"/>
    </row>
    <row r="12836" spans="1:12" ht="14.4" x14ac:dyDescent="0.3">
      <c r="A12836" s="44"/>
      <c r="B12836" s="41"/>
      <c r="C12836" s="43" t="s">
        <v>15735</v>
      </c>
      <c r="D12836" s="42"/>
      <c r="E12836" s="42"/>
      <c r="F12836" s="42"/>
      <c r="G12836" s="42"/>
      <c r="H12836" s="42"/>
      <c r="I12836" s="42"/>
      <c r="J12836" s="42"/>
      <c r="K12836" s="41"/>
      <c r="L12836"/>
    </row>
    <row r="12837" spans="1:12" ht="14.4" x14ac:dyDescent="0.3">
      <c r="A12837" s="43"/>
      <c r="B12837" s="42"/>
      <c r="C12837" s="42"/>
      <c r="D12837" s="42"/>
      <c r="E12837" s="42"/>
      <c r="F12837" s="41"/>
      <c r="G12837" s="40" t="s">
        <v>605</v>
      </c>
      <c r="H12837" s="40" t="s">
        <v>15526</v>
      </c>
      <c r="I12837" s="40">
        <v>264367</v>
      </c>
      <c r="J12837" s="40">
        <v>0</v>
      </c>
      <c r="K12837" s="40">
        <v>264367</v>
      </c>
      <c r="L12837"/>
    </row>
    <row r="12838" spans="1:12" ht="14.4" x14ac:dyDescent="0.3">
      <c r="A12838" s="44"/>
      <c r="B12838" s="41"/>
      <c r="C12838" s="43" t="s">
        <v>15734</v>
      </c>
      <c r="D12838" s="42"/>
      <c r="E12838" s="42"/>
      <c r="F12838" s="42"/>
      <c r="G12838" s="42"/>
      <c r="H12838" s="42"/>
      <c r="I12838" s="42"/>
      <c r="J12838" s="42"/>
      <c r="K12838" s="41"/>
      <c r="L12838"/>
    </row>
    <row r="12839" spans="1:12" ht="14.4" x14ac:dyDescent="0.3">
      <c r="A12839" s="43"/>
      <c r="B12839" s="42"/>
      <c r="C12839" s="42"/>
      <c r="D12839" s="42"/>
      <c r="E12839" s="42"/>
      <c r="F12839" s="41"/>
      <c r="G12839" s="40" t="s">
        <v>605</v>
      </c>
      <c r="H12839" s="40" t="s">
        <v>15526</v>
      </c>
      <c r="I12839" s="40">
        <v>264367</v>
      </c>
      <c r="J12839" s="40">
        <v>0</v>
      </c>
      <c r="K12839" s="40">
        <v>264367</v>
      </c>
      <c r="L12839"/>
    </row>
    <row r="12840" spans="1:12" ht="14.4" x14ac:dyDescent="0.3">
      <c r="A12840" s="44"/>
      <c r="B12840" s="41"/>
      <c r="C12840" s="43" t="s">
        <v>15733</v>
      </c>
      <c r="D12840" s="42"/>
      <c r="E12840" s="42"/>
      <c r="F12840" s="42"/>
      <c r="G12840" s="42"/>
      <c r="H12840" s="42"/>
      <c r="I12840" s="42"/>
      <c r="J12840" s="42"/>
      <c r="K12840" s="41"/>
      <c r="L12840"/>
    </row>
    <row r="12841" spans="1:12" ht="14.4" x14ac:dyDescent="0.3">
      <c r="A12841" s="43"/>
      <c r="B12841" s="42"/>
      <c r="C12841" s="42"/>
      <c r="D12841" s="42"/>
      <c r="E12841" s="42"/>
      <c r="F12841" s="41"/>
      <c r="G12841" s="40" t="s">
        <v>605</v>
      </c>
      <c r="H12841" s="40" t="s">
        <v>15526</v>
      </c>
      <c r="I12841" s="40">
        <v>264367</v>
      </c>
      <c r="J12841" s="40">
        <v>0</v>
      </c>
      <c r="K12841" s="40">
        <v>264367</v>
      </c>
      <c r="L12841"/>
    </row>
    <row r="12842" spans="1:12" ht="14.4" x14ac:dyDescent="0.3">
      <c r="A12842" s="44"/>
      <c r="B12842" s="41"/>
      <c r="C12842" s="43" t="s">
        <v>15732</v>
      </c>
      <c r="D12842" s="42"/>
      <c r="E12842" s="42"/>
      <c r="F12842" s="42"/>
      <c r="G12842" s="42"/>
      <c r="H12842" s="42"/>
      <c r="I12842" s="42"/>
      <c r="J12842" s="42"/>
      <c r="K12842" s="41"/>
      <c r="L12842"/>
    </row>
    <row r="12843" spans="1:12" ht="14.4" x14ac:dyDescent="0.3">
      <c r="A12843" s="43"/>
      <c r="B12843" s="42"/>
      <c r="C12843" s="42"/>
      <c r="D12843" s="42"/>
      <c r="E12843" s="42"/>
      <c r="F12843" s="41"/>
      <c r="G12843" s="40" t="s">
        <v>605</v>
      </c>
      <c r="H12843" s="40" t="s">
        <v>15526</v>
      </c>
      <c r="I12843" s="40">
        <v>264367</v>
      </c>
      <c r="J12843" s="40">
        <v>0</v>
      </c>
      <c r="K12843" s="40">
        <v>264367</v>
      </c>
      <c r="L12843"/>
    </row>
    <row r="12844" spans="1:12" ht="14.4" x14ac:dyDescent="0.3">
      <c r="A12844" s="44"/>
      <c r="B12844" s="41"/>
      <c r="C12844" s="43" t="s">
        <v>15731</v>
      </c>
      <c r="D12844" s="42"/>
      <c r="E12844" s="42"/>
      <c r="F12844" s="42"/>
      <c r="G12844" s="42"/>
      <c r="H12844" s="42"/>
      <c r="I12844" s="42"/>
      <c r="J12844" s="42"/>
      <c r="K12844" s="41"/>
      <c r="L12844"/>
    </row>
    <row r="12845" spans="1:12" ht="14.4" x14ac:dyDescent="0.3">
      <c r="A12845" s="43"/>
      <c r="B12845" s="42"/>
      <c r="C12845" s="42"/>
      <c r="D12845" s="42"/>
      <c r="E12845" s="42"/>
      <c r="F12845" s="41"/>
      <c r="G12845" s="40" t="s">
        <v>605</v>
      </c>
      <c r="H12845" s="40" t="s">
        <v>15526</v>
      </c>
      <c r="I12845" s="40">
        <v>264367</v>
      </c>
      <c r="J12845" s="40">
        <v>0</v>
      </c>
      <c r="K12845" s="40">
        <v>264367</v>
      </c>
      <c r="L12845"/>
    </row>
    <row r="12846" spans="1:12" ht="14.4" x14ac:dyDescent="0.3">
      <c r="A12846" s="44"/>
      <c r="B12846" s="41"/>
      <c r="C12846" s="43" t="s">
        <v>15730</v>
      </c>
      <c r="D12846" s="42"/>
      <c r="E12846" s="42"/>
      <c r="F12846" s="42"/>
      <c r="G12846" s="42"/>
      <c r="H12846" s="42"/>
      <c r="I12846" s="42"/>
      <c r="J12846" s="42"/>
      <c r="K12846" s="41"/>
      <c r="L12846"/>
    </row>
    <row r="12847" spans="1:12" ht="14.4" x14ac:dyDescent="0.3">
      <c r="A12847" s="43"/>
      <c r="B12847" s="42"/>
      <c r="C12847" s="42"/>
      <c r="D12847" s="42"/>
      <c r="E12847" s="42"/>
      <c r="F12847" s="41"/>
      <c r="G12847" s="40" t="s">
        <v>605</v>
      </c>
      <c r="H12847" s="40" t="s">
        <v>15526</v>
      </c>
      <c r="I12847" s="40">
        <v>279209</v>
      </c>
      <c r="J12847" s="40">
        <v>0</v>
      </c>
      <c r="K12847" s="40">
        <v>279209</v>
      </c>
      <c r="L12847"/>
    </row>
    <row r="12848" spans="1:12" ht="14.4" x14ac:dyDescent="0.3">
      <c r="A12848" s="44"/>
      <c r="B12848" s="41"/>
      <c r="C12848" s="43" t="s">
        <v>15729</v>
      </c>
      <c r="D12848" s="42"/>
      <c r="E12848" s="42"/>
      <c r="F12848" s="42"/>
      <c r="G12848" s="42"/>
      <c r="H12848" s="42"/>
      <c r="I12848" s="42"/>
      <c r="J12848" s="42"/>
      <c r="K12848" s="41"/>
      <c r="L12848"/>
    </row>
    <row r="12849" spans="1:12" ht="14.4" x14ac:dyDescent="0.3">
      <c r="A12849" s="43"/>
      <c r="B12849" s="42"/>
      <c r="C12849" s="42"/>
      <c r="D12849" s="42"/>
      <c r="E12849" s="42"/>
      <c r="F12849" s="41"/>
      <c r="G12849" s="40" t="s">
        <v>605</v>
      </c>
      <c r="H12849" s="40" t="s">
        <v>15526</v>
      </c>
      <c r="I12849" s="40">
        <v>279209</v>
      </c>
      <c r="J12849" s="40">
        <v>0</v>
      </c>
      <c r="K12849" s="40">
        <v>279209</v>
      </c>
      <c r="L12849"/>
    </row>
    <row r="12850" spans="1:12" ht="14.4" x14ac:dyDescent="0.3">
      <c r="A12850" s="44"/>
      <c r="B12850" s="41"/>
      <c r="C12850" s="43" t="s">
        <v>15728</v>
      </c>
      <c r="D12850" s="42"/>
      <c r="E12850" s="42"/>
      <c r="F12850" s="42"/>
      <c r="G12850" s="42"/>
      <c r="H12850" s="42"/>
      <c r="I12850" s="42"/>
      <c r="J12850" s="42"/>
      <c r="K12850" s="41"/>
      <c r="L12850"/>
    </row>
    <row r="12851" spans="1:12" ht="14.4" x14ac:dyDescent="0.3">
      <c r="A12851" s="43"/>
      <c r="B12851" s="42"/>
      <c r="C12851" s="42"/>
      <c r="D12851" s="42"/>
      <c r="E12851" s="42"/>
      <c r="F12851" s="41"/>
      <c r="G12851" s="40" t="s">
        <v>605</v>
      </c>
      <c r="H12851" s="40" t="s">
        <v>15526</v>
      </c>
      <c r="I12851" s="40">
        <v>279209</v>
      </c>
      <c r="J12851" s="40">
        <v>0</v>
      </c>
      <c r="K12851" s="40">
        <v>279209</v>
      </c>
      <c r="L12851"/>
    </row>
    <row r="12852" spans="1:12" ht="14.4" x14ac:dyDescent="0.3">
      <c r="A12852" s="44"/>
      <c r="B12852" s="41"/>
      <c r="C12852" s="43" t="s">
        <v>15727</v>
      </c>
      <c r="D12852" s="42"/>
      <c r="E12852" s="42"/>
      <c r="F12852" s="42"/>
      <c r="G12852" s="42"/>
      <c r="H12852" s="42"/>
      <c r="I12852" s="42"/>
      <c r="J12852" s="42"/>
      <c r="K12852" s="41"/>
      <c r="L12852"/>
    </row>
    <row r="12853" spans="1:12" ht="14.4" x14ac:dyDescent="0.3">
      <c r="A12853" s="43"/>
      <c r="B12853" s="42"/>
      <c r="C12853" s="42"/>
      <c r="D12853" s="42"/>
      <c r="E12853" s="42"/>
      <c r="F12853" s="41"/>
      <c r="G12853" s="40" t="s">
        <v>605</v>
      </c>
      <c r="H12853" s="40" t="s">
        <v>15526</v>
      </c>
      <c r="I12853" s="40">
        <v>279209</v>
      </c>
      <c r="J12853" s="40">
        <v>0</v>
      </c>
      <c r="K12853" s="40">
        <v>279209</v>
      </c>
      <c r="L12853"/>
    </row>
    <row r="12854" spans="1:12" ht="14.4" x14ac:dyDescent="0.3">
      <c r="A12854" s="44"/>
      <c r="B12854" s="41"/>
      <c r="C12854" s="43" t="s">
        <v>15726</v>
      </c>
      <c r="D12854" s="42"/>
      <c r="E12854" s="42"/>
      <c r="F12854" s="42"/>
      <c r="G12854" s="42"/>
      <c r="H12854" s="42"/>
      <c r="I12854" s="42"/>
      <c r="J12854" s="42"/>
      <c r="K12854" s="41"/>
      <c r="L12854"/>
    </row>
    <row r="12855" spans="1:12" ht="14.4" x14ac:dyDescent="0.3">
      <c r="A12855" s="43"/>
      <c r="B12855" s="42"/>
      <c r="C12855" s="42"/>
      <c r="D12855" s="42"/>
      <c r="E12855" s="42"/>
      <c r="F12855" s="41"/>
      <c r="G12855" s="40" t="s">
        <v>605</v>
      </c>
      <c r="H12855" s="40" t="s">
        <v>15526</v>
      </c>
      <c r="I12855" s="40">
        <v>279209</v>
      </c>
      <c r="J12855" s="40">
        <v>0</v>
      </c>
      <c r="K12855" s="40">
        <v>279209</v>
      </c>
      <c r="L12855"/>
    </row>
    <row r="12856" spans="1:12" ht="14.4" x14ac:dyDescent="0.3">
      <c r="A12856" s="44"/>
      <c r="B12856" s="41"/>
      <c r="C12856" s="43" t="s">
        <v>15725</v>
      </c>
      <c r="D12856" s="42"/>
      <c r="E12856" s="42"/>
      <c r="F12856" s="42"/>
      <c r="G12856" s="42"/>
      <c r="H12856" s="42"/>
      <c r="I12856" s="42"/>
      <c r="J12856" s="42"/>
      <c r="K12856" s="41"/>
      <c r="L12856"/>
    </row>
    <row r="12857" spans="1:12" ht="14.4" x14ac:dyDescent="0.3">
      <c r="A12857" s="43"/>
      <c r="B12857" s="42"/>
      <c r="C12857" s="42"/>
      <c r="D12857" s="42"/>
      <c r="E12857" s="42"/>
      <c r="F12857" s="41"/>
      <c r="G12857" s="40" t="s">
        <v>605</v>
      </c>
      <c r="H12857" s="40" t="s">
        <v>15526</v>
      </c>
      <c r="I12857" s="40">
        <v>279209</v>
      </c>
      <c r="J12857" s="40">
        <v>0</v>
      </c>
      <c r="K12857" s="40">
        <v>279209</v>
      </c>
      <c r="L12857"/>
    </row>
    <row r="12858" spans="1:12" ht="14.4" x14ac:dyDescent="0.3">
      <c r="A12858" s="44"/>
      <c r="B12858" s="41"/>
      <c r="C12858" s="43" t="s">
        <v>15724</v>
      </c>
      <c r="D12858" s="42"/>
      <c r="E12858" s="42"/>
      <c r="F12858" s="42"/>
      <c r="G12858" s="42"/>
      <c r="H12858" s="42"/>
      <c r="I12858" s="42"/>
      <c r="J12858" s="42"/>
      <c r="K12858" s="41"/>
      <c r="L12858"/>
    </row>
    <row r="12859" spans="1:12" ht="14.4" x14ac:dyDescent="0.3">
      <c r="A12859" s="43"/>
      <c r="B12859" s="42"/>
      <c r="C12859" s="42"/>
      <c r="D12859" s="42"/>
      <c r="E12859" s="42"/>
      <c r="F12859" s="41"/>
      <c r="G12859" s="40" t="s">
        <v>605</v>
      </c>
      <c r="H12859" s="40" t="s">
        <v>15526</v>
      </c>
      <c r="I12859" s="40">
        <v>292196</v>
      </c>
      <c r="J12859" s="40">
        <v>0</v>
      </c>
      <c r="K12859" s="40">
        <v>292196</v>
      </c>
      <c r="L12859"/>
    </row>
    <row r="12860" spans="1:12" ht="14.4" x14ac:dyDescent="0.3">
      <c r="A12860" s="44"/>
      <c r="B12860" s="41"/>
      <c r="C12860" s="43" t="s">
        <v>15723</v>
      </c>
      <c r="D12860" s="42"/>
      <c r="E12860" s="42"/>
      <c r="F12860" s="42"/>
      <c r="G12860" s="42"/>
      <c r="H12860" s="42"/>
      <c r="I12860" s="42"/>
      <c r="J12860" s="42"/>
      <c r="K12860" s="41"/>
      <c r="L12860"/>
    </row>
    <row r="12861" spans="1:12" ht="14.4" x14ac:dyDescent="0.3">
      <c r="A12861" s="43"/>
      <c r="B12861" s="42"/>
      <c r="C12861" s="42"/>
      <c r="D12861" s="42"/>
      <c r="E12861" s="42"/>
      <c r="F12861" s="41"/>
      <c r="G12861" s="40" t="s">
        <v>605</v>
      </c>
      <c r="H12861" s="40" t="s">
        <v>15526</v>
      </c>
      <c r="I12861" s="40">
        <v>292196</v>
      </c>
      <c r="J12861" s="40">
        <v>0</v>
      </c>
      <c r="K12861" s="40">
        <v>292196</v>
      </c>
      <c r="L12861"/>
    </row>
    <row r="12862" spans="1:12" ht="14.4" x14ac:dyDescent="0.3">
      <c r="A12862" s="44"/>
      <c r="B12862" s="41"/>
      <c r="C12862" s="43" t="s">
        <v>15722</v>
      </c>
      <c r="D12862" s="42"/>
      <c r="E12862" s="42"/>
      <c r="F12862" s="42"/>
      <c r="G12862" s="42"/>
      <c r="H12862" s="42"/>
      <c r="I12862" s="42"/>
      <c r="J12862" s="42"/>
      <c r="K12862" s="41"/>
      <c r="L12862"/>
    </row>
    <row r="12863" spans="1:12" ht="14.4" x14ac:dyDescent="0.3">
      <c r="A12863" s="43"/>
      <c r="B12863" s="42"/>
      <c r="C12863" s="42"/>
      <c r="D12863" s="42"/>
      <c r="E12863" s="42"/>
      <c r="F12863" s="41"/>
      <c r="G12863" s="40" t="s">
        <v>605</v>
      </c>
      <c r="H12863" s="40" t="s">
        <v>15526</v>
      </c>
      <c r="I12863" s="40">
        <v>292196</v>
      </c>
      <c r="J12863" s="40">
        <v>0</v>
      </c>
      <c r="K12863" s="40">
        <v>292196</v>
      </c>
      <c r="L12863"/>
    </row>
    <row r="12864" spans="1:12" ht="14.4" x14ac:dyDescent="0.3">
      <c r="A12864" s="44"/>
      <c r="B12864" s="41"/>
      <c r="C12864" s="43" t="s">
        <v>15721</v>
      </c>
      <c r="D12864" s="42"/>
      <c r="E12864" s="42"/>
      <c r="F12864" s="42"/>
      <c r="G12864" s="42"/>
      <c r="H12864" s="42"/>
      <c r="I12864" s="42"/>
      <c r="J12864" s="42"/>
      <c r="K12864" s="41"/>
      <c r="L12864"/>
    </row>
    <row r="12865" spans="1:12" ht="14.4" x14ac:dyDescent="0.3">
      <c r="A12865" s="43"/>
      <c r="B12865" s="42"/>
      <c r="C12865" s="42"/>
      <c r="D12865" s="42"/>
      <c r="E12865" s="42"/>
      <c r="F12865" s="41"/>
      <c r="G12865" s="40" t="s">
        <v>605</v>
      </c>
      <c r="H12865" s="40" t="s">
        <v>15526</v>
      </c>
      <c r="I12865" s="40">
        <v>292196</v>
      </c>
      <c r="J12865" s="40">
        <v>0</v>
      </c>
      <c r="K12865" s="40">
        <v>292196</v>
      </c>
      <c r="L12865"/>
    </row>
    <row r="12866" spans="1:12" ht="14.4" x14ac:dyDescent="0.3">
      <c r="A12866" s="44"/>
      <c r="B12866" s="41"/>
      <c r="C12866" s="43" t="s">
        <v>15720</v>
      </c>
      <c r="D12866" s="42"/>
      <c r="E12866" s="42"/>
      <c r="F12866" s="42"/>
      <c r="G12866" s="42"/>
      <c r="H12866" s="42"/>
      <c r="I12866" s="42"/>
      <c r="J12866" s="42"/>
      <c r="K12866" s="41"/>
      <c r="L12866"/>
    </row>
    <row r="12867" spans="1:12" ht="14.4" x14ac:dyDescent="0.3">
      <c r="A12867" s="43"/>
      <c r="B12867" s="42"/>
      <c r="C12867" s="42"/>
      <c r="D12867" s="42"/>
      <c r="E12867" s="42"/>
      <c r="F12867" s="41"/>
      <c r="G12867" s="40" t="s">
        <v>605</v>
      </c>
      <c r="H12867" s="40" t="s">
        <v>15526</v>
      </c>
      <c r="I12867" s="40">
        <v>292196</v>
      </c>
      <c r="J12867" s="40">
        <v>0</v>
      </c>
      <c r="K12867" s="40">
        <v>292196</v>
      </c>
      <c r="L12867"/>
    </row>
    <row r="12868" spans="1:12" ht="14.4" x14ac:dyDescent="0.3">
      <c r="A12868" s="44"/>
      <c r="B12868" s="41"/>
      <c r="C12868" s="43" t="s">
        <v>15719</v>
      </c>
      <c r="D12868" s="42"/>
      <c r="E12868" s="42"/>
      <c r="F12868" s="42"/>
      <c r="G12868" s="42"/>
      <c r="H12868" s="42"/>
      <c r="I12868" s="42"/>
      <c r="J12868" s="42"/>
      <c r="K12868" s="41"/>
      <c r="L12868"/>
    </row>
    <row r="12869" spans="1:12" ht="14.4" x14ac:dyDescent="0.3">
      <c r="A12869" s="43"/>
      <c r="B12869" s="42"/>
      <c r="C12869" s="42"/>
      <c r="D12869" s="42"/>
      <c r="E12869" s="42"/>
      <c r="F12869" s="41"/>
      <c r="G12869" s="40" t="s">
        <v>605</v>
      </c>
      <c r="H12869" s="40" t="s">
        <v>15526</v>
      </c>
      <c r="I12869" s="40">
        <v>292196</v>
      </c>
      <c r="J12869" s="40">
        <v>0</v>
      </c>
      <c r="K12869" s="40">
        <v>292196</v>
      </c>
      <c r="L12869"/>
    </row>
    <row r="12870" spans="1:12" ht="14.4" x14ac:dyDescent="0.3">
      <c r="A12870" s="44"/>
      <c r="B12870" s="41"/>
      <c r="C12870" s="43" t="s">
        <v>15718</v>
      </c>
      <c r="D12870" s="42"/>
      <c r="E12870" s="42"/>
      <c r="F12870" s="42"/>
      <c r="G12870" s="42"/>
      <c r="H12870" s="42"/>
      <c r="I12870" s="42"/>
      <c r="J12870" s="42"/>
      <c r="K12870" s="41"/>
      <c r="L12870"/>
    </row>
    <row r="12871" spans="1:12" ht="14.4" x14ac:dyDescent="0.3">
      <c r="A12871" s="43"/>
      <c r="B12871" s="42"/>
      <c r="C12871" s="42"/>
      <c r="D12871" s="42"/>
      <c r="E12871" s="42"/>
      <c r="F12871" s="41"/>
      <c r="G12871" s="40" t="s">
        <v>605</v>
      </c>
      <c r="H12871" s="40" t="s">
        <v>15526</v>
      </c>
      <c r="I12871" s="40">
        <v>292196</v>
      </c>
      <c r="J12871" s="40">
        <v>0</v>
      </c>
      <c r="K12871" s="40">
        <v>292196</v>
      </c>
      <c r="L12871"/>
    </row>
    <row r="12872" spans="1:12" ht="14.4" x14ac:dyDescent="0.3">
      <c r="A12872" s="44"/>
      <c r="B12872" s="41"/>
      <c r="C12872" s="43" t="s">
        <v>15717</v>
      </c>
      <c r="D12872" s="42"/>
      <c r="E12872" s="42"/>
      <c r="F12872" s="42"/>
      <c r="G12872" s="42"/>
      <c r="H12872" s="42"/>
      <c r="I12872" s="42"/>
      <c r="J12872" s="42"/>
      <c r="K12872" s="41"/>
      <c r="L12872"/>
    </row>
    <row r="12873" spans="1:12" ht="14.4" x14ac:dyDescent="0.3">
      <c r="A12873" s="43"/>
      <c r="B12873" s="42"/>
      <c r="C12873" s="42"/>
      <c r="D12873" s="42"/>
      <c r="E12873" s="42"/>
      <c r="F12873" s="41"/>
      <c r="G12873" s="40" t="s">
        <v>605</v>
      </c>
      <c r="H12873" s="40" t="s">
        <v>15526</v>
      </c>
      <c r="I12873" s="40">
        <v>292196</v>
      </c>
      <c r="J12873" s="40">
        <v>0</v>
      </c>
      <c r="K12873" s="40">
        <v>292196</v>
      </c>
      <c r="L12873"/>
    </row>
    <row r="12874" spans="1:12" ht="14.4" x14ac:dyDescent="0.3">
      <c r="A12874" s="44"/>
      <c r="B12874" s="41"/>
      <c r="C12874" s="43" t="s">
        <v>15716</v>
      </c>
      <c r="D12874" s="42"/>
      <c r="E12874" s="42"/>
      <c r="F12874" s="42"/>
      <c r="G12874" s="42"/>
      <c r="H12874" s="42"/>
      <c r="I12874" s="42"/>
      <c r="J12874" s="42"/>
      <c r="K12874" s="41"/>
      <c r="L12874"/>
    </row>
    <row r="12875" spans="1:12" ht="14.4" x14ac:dyDescent="0.3">
      <c r="A12875" s="43"/>
      <c r="B12875" s="42"/>
      <c r="C12875" s="42"/>
      <c r="D12875" s="42"/>
      <c r="E12875" s="42"/>
      <c r="F12875" s="41"/>
      <c r="G12875" s="40" t="s">
        <v>605</v>
      </c>
      <c r="H12875" s="40" t="s">
        <v>15526</v>
      </c>
      <c r="I12875" s="40">
        <v>336721</v>
      </c>
      <c r="J12875" s="40">
        <v>0</v>
      </c>
      <c r="K12875" s="40">
        <v>336721</v>
      </c>
      <c r="L12875"/>
    </row>
    <row r="12876" spans="1:12" ht="14.4" x14ac:dyDescent="0.3">
      <c r="A12876" s="44"/>
      <c r="B12876" s="41"/>
      <c r="C12876" s="43" t="s">
        <v>15715</v>
      </c>
      <c r="D12876" s="42"/>
      <c r="E12876" s="42"/>
      <c r="F12876" s="42"/>
      <c r="G12876" s="42"/>
      <c r="H12876" s="42"/>
      <c r="I12876" s="42"/>
      <c r="J12876" s="42"/>
      <c r="K12876" s="41"/>
      <c r="L12876"/>
    </row>
    <row r="12877" spans="1:12" ht="14.4" x14ac:dyDescent="0.3">
      <c r="A12877" s="43"/>
      <c r="B12877" s="42"/>
      <c r="C12877" s="42"/>
      <c r="D12877" s="42"/>
      <c r="E12877" s="42"/>
      <c r="F12877" s="41"/>
      <c r="G12877" s="40" t="s">
        <v>605</v>
      </c>
      <c r="H12877" s="40" t="s">
        <v>15526</v>
      </c>
      <c r="I12877" s="40">
        <v>336721</v>
      </c>
      <c r="J12877" s="40">
        <v>0</v>
      </c>
      <c r="K12877" s="40">
        <v>336721</v>
      </c>
      <c r="L12877"/>
    </row>
    <row r="12878" spans="1:12" ht="14.4" x14ac:dyDescent="0.3">
      <c r="A12878" s="44"/>
      <c r="B12878" s="41"/>
      <c r="C12878" s="43" t="s">
        <v>15714</v>
      </c>
      <c r="D12878" s="42"/>
      <c r="E12878" s="42"/>
      <c r="F12878" s="42"/>
      <c r="G12878" s="42"/>
      <c r="H12878" s="42"/>
      <c r="I12878" s="42"/>
      <c r="J12878" s="42"/>
      <c r="K12878" s="41"/>
      <c r="L12878"/>
    </row>
    <row r="12879" spans="1:12" ht="14.4" x14ac:dyDescent="0.3">
      <c r="A12879" s="43"/>
      <c r="B12879" s="42"/>
      <c r="C12879" s="42"/>
      <c r="D12879" s="42"/>
      <c r="E12879" s="42"/>
      <c r="F12879" s="41"/>
      <c r="G12879" s="40" t="s">
        <v>605</v>
      </c>
      <c r="H12879" s="40" t="s">
        <v>15526</v>
      </c>
      <c r="I12879" s="40">
        <v>336721</v>
      </c>
      <c r="J12879" s="40">
        <v>0</v>
      </c>
      <c r="K12879" s="40">
        <v>336721</v>
      </c>
      <c r="L12879"/>
    </row>
    <row r="12880" spans="1:12" ht="14.4" x14ac:dyDescent="0.3">
      <c r="A12880" s="44"/>
      <c r="B12880" s="41"/>
      <c r="C12880" s="43" t="s">
        <v>15713</v>
      </c>
      <c r="D12880" s="42"/>
      <c r="E12880" s="42"/>
      <c r="F12880" s="42"/>
      <c r="G12880" s="42"/>
      <c r="H12880" s="42"/>
      <c r="I12880" s="42"/>
      <c r="J12880" s="42"/>
      <c r="K12880" s="41"/>
      <c r="L12880"/>
    </row>
    <row r="12881" spans="1:12" ht="14.4" x14ac:dyDescent="0.3">
      <c r="A12881" s="43"/>
      <c r="B12881" s="42"/>
      <c r="C12881" s="42"/>
      <c r="D12881" s="42"/>
      <c r="E12881" s="42"/>
      <c r="F12881" s="41"/>
      <c r="G12881" s="40" t="s">
        <v>605</v>
      </c>
      <c r="H12881" s="40" t="s">
        <v>15526</v>
      </c>
      <c r="I12881" s="40">
        <v>336721</v>
      </c>
      <c r="J12881" s="40">
        <v>0</v>
      </c>
      <c r="K12881" s="40">
        <v>336721</v>
      </c>
      <c r="L12881"/>
    </row>
    <row r="12882" spans="1:12" ht="14.4" x14ac:dyDescent="0.3">
      <c r="A12882" s="44"/>
      <c r="B12882" s="41"/>
      <c r="C12882" s="43" t="s">
        <v>15712</v>
      </c>
      <c r="D12882" s="42"/>
      <c r="E12882" s="42"/>
      <c r="F12882" s="42"/>
      <c r="G12882" s="42"/>
      <c r="H12882" s="42"/>
      <c r="I12882" s="42"/>
      <c r="J12882" s="42"/>
      <c r="K12882" s="41"/>
      <c r="L12882"/>
    </row>
    <row r="12883" spans="1:12" ht="14.4" x14ac:dyDescent="0.3">
      <c r="A12883" s="43"/>
      <c r="B12883" s="42"/>
      <c r="C12883" s="42"/>
      <c r="D12883" s="42"/>
      <c r="E12883" s="42"/>
      <c r="F12883" s="41"/>
      <c r="G12883" s="40" t="s">
        <v>605</v>
      </c>
      <c r="H12883" s="40" t="s">
        <v>15526</v>
      </c>
      <c r="I12883" s="40">
        <v>336721</v>
      </c>
      <c r="J12883" s="40">
        <v>0</v>
      </c>
      <c r="K12883" s="40">
        <v>336721</v>
      </c>
      <c r="L12883"/>
    </row>
    <row r="12884" spans="1:12" ht="14.4" x14ac:dyDescent="0.3">
      <c r="A12884" s="44"/>
      <c r="B12884" s="41"/>
      <c r="C12884" s="43" t="s">
        <v>15711</v>
      </c>
      <c r="D12884" s="42"/>
      <c r="E12884" s="42"/>
      <c r="F12884" s="42"/>
      <c r="G12884" s="42"/>
      <c r="H12884" s="42"/>
      <c r="I12884" s="42"/>
      <c r="J12884" s="42"/>
      <c r="K12884" s="41"/>
      <c r="L12884"/>
    </row>
    <row r="12885" spans="1:12" ht="14.4" x14ac:dyDescent="0.3">
      <c r="A12885" s="43"/>
      <c r="B12885" s="42"/>
      <c r="C12885" s="42"/>
      <c r="D12885" s="42"/>
      <c r="E12885" s="42"/>
      <c r="F12885" s="41"/>
      <c r="G12885" s="40" t="s">
        <v>605</v>
      </c>
      <c r="H12885" s="40" t="s">
        <v>15526</v>
      </c>
      <c r="I12885" s="40">
        <v>336721</v>
      </c>
      <c r="J12885" s="40">
        <v>0</v>
      </c>
      <c r="K12885" s="40">
        <v>336721</v>
      </c>
      <c r="L12885"/>
    </row>
    <row r="12886" spans="1:12" ht="14.4" x14ac:dyDescent="0.3">
      <c r="A12886" s="44"/>
      <c r="B12886" s="41"/>
      <c r="C12886" s="43" t="s">
        <v>15710</v>
      </c>
      <c r="D12886" s="42"/>
      <c r="E12886" s="42"/>
      <c r="F12886" s="42"/>
      <c r="G12886" s="42"/>
      <c r="H12886" s="42"/>
      <c r="I12886" s="42"/>
      <c r="J12886" s="42"/>
      <c r="K12886" s="41"/>
      <c r="L12886"/>
    </row>
    <row r="12887" spans="1:12" ht="14.4" x14ac:dyDescent="0.3">
      <c r="A12887" s="43"/>
      <c r="B12887" s="42"/>
      <c r="C12887" s="42"/>
      <c r="D12887" s="42"/>
      <c r="E12887" s="42"/>
      <c r="F12887" s="41"/>
      <c r="G12887" s="40" t="s">
        <v>605</v>
      </c>
      <c r="H12887" s="40" t="s">
        <v>15526</v>
      </c>
      <c r="I12887" s="40">
        <v>336721</v>
      </c>
      <c r="J12887" s="40">
        <v>0</v>
      </c>
      <c r="K12887" s="40">
        <v>336721</v>
      </c>
      <c r="L12887"/>
    </row>
    <row r="12888" spans="1:12" ht="14.4" x14ac:dyDescent="0.3">
      <c r="A12888" s="44"/>
      <c r="B12888" s="41"/>
      <c r="C12888" s="43" t="s">
        <v>15709</v>
      </c>
      <c r="D12888" s="42"/>
      <c r="E12888" s="42"/>
      <c r="F12888" s="42"/>
      <c r="G12888" s="42"/>
      <c r="H12888" s="42"/>
      <c r="I12888" s="42"/>
      <c r="J12888" s="42"/>
      <c r="K12888" s="41"/>
      <c r="L12888"/>
    </row>
    <row r="12889" spans="1:12" ht="14.4" x14ac:dyDescent="0.3">
      <c r="A12889" s="43"/>
      <c r="B12889" s="42"/>
      <c r="C12889" s="42"/>
      <c r="D12889" s="42"/>
      <c r="E12889" s="42"/>
      <c r="F12889" s="41"/>
      <c r="G12889" s="40" t="s">
        <v>605</v>
      </c>
      <c r="H12889" s="40" t="s">
        <v>15526</v>
      </c>
      <c r="I12889" s="40">
        <v>336721</v>
      </c>
      <c r="J12889" s="40">
        <v>0</v>
      </c>
      <c r="K12889" s="40">
        <v>336721</v>
      </c>
      <c r="L12889"/>
    </row>
    <row r="12890" spans="1:12" ht="14.4" x14ac:dyDescent="0.3">
      <c r="A12890" s="44"/>
      <c r="B12890" s="41"/>
      <c r="C12890" s="43" t="s">
        <v>15708</v>
      </c>
      <c r="D12890" s="42"/>
      <c r="E12890" s="42"/>
      <c r="F12890" s="42"/>
      <c r="G12890" s="42"/>
      <c r="H12890" s="42"/>
      <c r="I12890" s="42"/>
      <c r="J12890" s="42"/>
      <c r="K12890" s="41"/>
      <c r="L12890"/>
    </row>
    <row r="12891" spans="1:12" ht="14.4" x14ac:dyDescent="0.3">
      <c r="A12891" s="43"/>
      <c r="B12891" s="42"/>
      <c r="C12891" s="42"/>
      <c r="D12891" s="42"/>
      <c r="E12891" s="42"/>
      <c r="F12891" s="41"/>
      <c r="G12891" s="40" t="s">
        <v>605</v>
      </c>
      <c r="H12891" s="40" t="s">
        <v>15526</v>
      </c>
      <c r="I12891" s="40">
        <v>336721</v>
      </c>
      <c r="J12891" s="40">
        <v>0</v>
      </c>
      <c r="K12891" s="40">
        <v>336721</v>
      </c>
      <c r="L12891"/>
    </row>
    <row r="12892" spans="1:12" ht="14.4" x14ac:dyDescent="0.3">
      <c r="A12892" s="44"/>
      <c r="B12892" s="41"/>
      <c r="C12892" s="43" t="s">
        <v>15707</v>
      </c>
      <c r="D12892" s="42"/>
      <c r="E12892" s="42"/>
      <c r="F12892" s="42"/>
      <c r="G12892" s="42"/>
      <c r="H12892" s="42"/>
      <c r="I12892" s="42"/>
      <c r="J12892" s="42"/>
      <c r="K12892" s="41"/>
      <c r="L12892"/>
    </row>
    <row r="12893" spans="1:12" ht="14.4" x14ac:dyDescent="0.3">
      <c r="A12893" s="43"/>
      <c r="B12893" s="42"/>
      <c r="C12893" s="42"/>
      <c r="D12893" s="42"/>
      <c r="E12893" s="42"/>
      <c r="F12893" s="41"/>
      <c r="G12893" s="40" t="s">
        <v>605</v>
      </c>
      <c r="H12893" s="40" t="s">
        <v>15526</v>
      </c>
      <c r="I12893" s="40">
        <v>336721</v>
      </c>
      <c r="J12893" s="40">
        <v>0</v>
      </c>
      <c r="K12893" s="40">
        <v>336721</v>
      </c>
      <c r="L12893"/>
    </row>
    <row r="12894" spans="1:12" ht="14.4" x14ac:dyDescent="0.3">
      <c r="A12894" s="44"/>
      <c r="B12894" s="41"/>
      <c r="C12894" s="43" t="s">
        <v>15706</v>
      </c>
      <c r="D12894" s="42"/>
      <c r="E12894" s="42"/>
      <c r="F12894" s="42"/>
      <c r="G12894" s="42"/>
      <c r="H12894" s="42"/>
      <c r="I12894" s="42"/>
      <c r="J12894" s="42"/>
      <c r="K12894" s="41"/>
      <c r="L12894"/>
    </row>
    <row r="12895" spans="1:12" ht="14.4" x14ac:dyDescent="0.3">
      <c r="A12895" s="43"/>
      <c r="B12895" s="42"/>
      <c r="C12895" s="42"/>
      <c r="D12895" s="42"/>
      <c r="E12895" s="42"/>
      <c r="F12895" s="41"/>
      <c r="G12895" s="40" t="s">
        <v>605</v>
      </c>
      <c r="H12895" s="40" t="s">
        <v>15526</v>
      </c>
      <c r="I12895" s="40">
        <v>336721</v>
      </c>
      <c r="J12895" s="40">
        <v>0</v>
      </c>
      <c r="K12895" s="40">
        <v>336721</v>
      </c>
      <c r="L12895"/>
    </row>
    <row r="12896" spans="1:12" ht="14.4" x14ac:dyDescent="0.3">
      <c r="A12896" s="44"/>
      <c r="B12896" s="41"/>
      <c r="C12896" s="43" t="s">
        <v>15705</v>
      </c>
      <c r="D12896" s="42"/>
      <c r="E12896" s="42"/>
      <c r="F12896" s="42"/>
      <c r="G12896" s="42"/>
      <c r="H12896" s="42"/>
      <c r="I12896" s="42"/>
      <c r="J12896" s="42"/>
      <c r="K12896" s="41"/>
      <c r="L12896"/>
    </row>
    <row r="12897" spans="1:12" ht="14.4" x14ac:dyDescent="0.3">
      <c r="A12897" s="43"/>
      <c r="B12897" s="42"/>
      <c r="C12897" s="42"/>
      <c r="D12897" s="42"/>
      <c r="E12897" s="42"/>
      <c r="F12897" s="41"/>
      <c r="G12897" s="40" t="s">
        <v>605</v>
      </c>
      <c r="H12897" s="40" t="s">
        <v>15526</v>
      </c>
      <c r="I12897" s="40">
        <v>336721</v>
      </c>
      <c r="J12897" s="40">
        <v>0</v>
      </c>
      <c r="K12897" s="40">
        <v>336721</v>
      </c>
      <c r="L12897"/>
    </row>
    <row r="12898" spans="1:12" ht="14.4" x14ac:dyDescent="0.3">
      <c r="A12898" s="44"/>
      <c r="B12898" s="41"/>
      <c r="C12898" s="43" t="s">
        <v>15704</v>
      </c>
      <c r="D12898" s="42"/>
      <c r="E12898" s="42"/>
      <c r="F12898" s="42"/>
      <c r="G12898" s="42"/>
      <c r="H12898" s="42"/>
      <c r="I12898" s="42"/>
      <c r="J12898" s="42"/>
      <c r="K12898" s="41"/>
      <c r="L12898"/>
    </row>
    <row r="12899" spans="1:12" ht="14.4" x14ac:dyDescent="0.3">
      <c r="A12899" s="43"/>
      <c r="B12899" s="42"/>
      <c r="C12899" s="42"/>
      <c r="D12899" s="42"/>
      <c r="E12899" s="42"/>
      <c r="F12899" s="41"/>
      <c r="G12899" s="40" t="s">
        <v>605</v>
      </c>
      <c r="H12899" s="40" t="s">
        <v>15526</v>
      </c>
      <c r="I12899" s="40">
        <v>336721</v>
      </c>
      <c r="J12899" s="40">
        <v>0</v>
      </c>
      <c r="K12899" s="40">
        <v>336721</v>
      </c>
      <c r="L12899"/>
    </row>
    <row r="12900" spans="1:12" ht="14.4" x14ac:dyDescent="0.3">
      <c r="A12900" s="44"/>
      <c r="B12900" s="41"/>
      <c r="C12900" s="43" t="s">
        <v>15703</v>
      </c>
      <c r="D12900" s="42"/>
      <c r="E12900" s="42"/>
      <c r="F12900" s="42"/>
      <c r="G12900" s="42"/>
      <c r="H12900" s="42"/>
      <c r="I12900" s="42"/>
      <c r="J12900" s="42"/>
      <c r="K12900" s="41"/>
      <c r="L12900"/>
    </row>
    <row r="12901" spans="1:12" ht="14.4" x14ac:dyDescent="0.3">
      <c r="A12901" s="43"/>
      <c r="B12901" s="42"/>
      <c r="C12901" s="42"/>
      <c r="D12901" s="42"/>
      <c r="E12901" s="42"/>
      <c r="F12901" s="41"/>
      <c r="G12901" s="40" t="s">
        <v>605</v>
      </c>
      <c r="H12901" s="40" t="s">
        <v>15526</v>
      </c>
      <c r="I12901" s="40">
        <v>336721</v>
      </c>
      <c r="J12901" s="40">
        <v>0</v>
      </c>
      <c r="K12901" s="40">
        <v>336721</v>
      </c>
      <c r="L12901"/>
    </row>
    <row r="12902" spans="1:12" ht="14.4" x14ac:dyDescent="0.3">
      <c r="A12902" s="44"/>
      <c r="B12902" s="41"/>
      <c r="C12902" s="43" t="s">
        <v>15702</v>
      </c>
      <c r="D12902" s="42"/>
      <c r="E12902" s="42"/>
      <c r="F12902" s="42"/>
      <c r="G12902" s="42"/>
      <c r="H12902" s="42"/>
      <c r="I12902" s="42"/>
      <c r="J12902" s="42"/>
      <c r="K12902" s="41"/>
      <c r="L12902"/>
    </row>
    <row r="12903" spans="1:12" ht="14.4" x14ac:dyDescent="0.3">
      <c r="A12903" s="43"/>
      <c r="B12903" s="42"/>
      <c r="C12903" s="42"/>
      <c r="D12903" s="42"/>
      <c r="E12903" s="42"/>
      <c r="F12903" s="41"/>
      <c r="G12903" s="40" t="s">
        <v>605</v>
      </c>
      <c r="H12903" s="40" t="s">
        <v>15526</v>
      </c>
      <c r="I12903" s="40">
        <v>366404</v>
      </c>
      <c r="J12903" s="40">
        <v>0</v>
      </c>
      <c r="K12903" s="40">
        <v>366404</v>
      </c>
      <c r="L12903"/>
    </row>
    <row r="12904" spans="1:12" ht="14.4" x14ac:dyDescent="0.3">
      <c r="A12904" s="44"/>
      <c r="B12904" s="41"/>
      <c r="C12904" s="43" t="s">
        <v>15701</v>
      </c>
      <c r="D12904" s="42"/>
      <c r="E12904" s="42"/>
      <c r="F12904" s="42"/>
      <c r="G12904" s="42"/>
      <c r="H12904" s="42"/>
      <c r="I12904" s="42"/>
      <c r="J12904" s="42"/>
      <c r="K12904" s="41"/>
      <c r="L12904"/>
    </row>
    <row r="12905" spans="1:12" ht="14.4" x14ac:dyDescent="0.3">
      <c r="A12905" s="43"/>
      <c r="B12905" s="42"/>
      <c r="C12905" s="42"/>
      <c r="D12905" s="42"/>
      <c r="E12905" s="42"/>
      <c r="F12905" s="41"/>
      <c r="G12905" s="40" t="s">
        <v>605</v>
      </c>
      <c r="H12905" s="40" t="s">
        <v>15526</v>
      </c>
      <c r="I12905" s="40">
        <v>366404</v>
      </c>
      <c r="J12905" s="40">
        <v>0</v>
      </c>
      <c r="K12905" s="40">
        <v>366404</v>
      </c>
      <c r="L12905"/>
    </row>
    <row r="12906" spans="1:12" ht="14.4" x14ac:dyDescent="0.3">
      <c r="A12906" s="44"/>
      <c r="B12906" s="41"/>
      <c r="C12906" s="43" t="s">
        <v>15700</v>
      </c>
      <c r="D12906" s="42"/>
      <c r="E12906" s="42"/>
      <c r="F12906" s="42"/>
      <c r="G12906" s="42"/>
      <c r="H12906" s="42"/>
      <c r="I12906" s="42"/>
      <c r="J12906" s="42"/>
      <c r="K12906" s="41"/>
      <c r="L12906"/>
    </row>
    <row r="12907" spans="1:12" ht="14.4" x14ac:dyDescent="0.3">
      <c r="A12907" s="43"/>
      <c r="B12907" s="42"/>
      <c r="C12907" s="42"/>
      <c r="D12907" s="42"/>
      <c r="E12907" s="42"/>
      <c r="F12907" s="41"/>
      <c r="G12907" s="40" t="s">
        <v>605</v>
      </c>
      <c r="H12907" s="40" t="s">
        <v>15526</v>
      </c>
      <c r="I12907" s="40">
        <v>366404</v>
      </c>
      <c r="J12907" s="40">
        <v>0</v>
      </c>
      <c r="K12907" s="40">
        <v>366404</v>
      </c>
      <c r="L12907"/>
    </row>
    <row r="12908" spans="1:12" ht="14.4" x14ac:dyDescent="0.3">
      <c r="A12908" s="44"/>
      <c r="B12908" s="41"/>
      <c r="C12908" s="43" t="s">
        <v>15699</v>
      </c>
      <c r="D12908" s="42"/>
      <c r="E12908" s="42"/>
      <c r="F12908" s="42"/>
      <c r="G12908" s="42"/>
      <c r="H12908" s="42"/>
      <c r="I12908" s="42"/>
      <c r="J12908" s="42"/>
      <c r="K12908" s="41"/>
      <c r="L12908"/>
    </row>
    <row r="12909" spans="1:12" ht="14.4" x14ac:dyDescent="0.3">
      <c r="A12909" s="43"/>
      <c r="B12909" s="42"/>
      <c r="C12909" s="42"/>
      <c r="D12909" s="42"/>
      <c r="E12909" s="42"/>
      <c r="F12909" s="41"/>
      <c r="G12909" s="40" t="s">
        <v>605</v>
      </c>
      <c r="H12909" s="40" t="s">
        <v>15526</v>
      </c>
      <c r="I12909" s="40">
        <v>366404</v>
      </c>
      <c r="J12909" s="40">
        <v>0</v>
      </c>
      <c r="K12909" s="40">
        <v>366404</v>
      </c>
      <c r="L12909"/>
    </row>
    <row r="12910" spans="1:12" ht="14.4" x14ac:dyDescent="0.3">
      <c r="A12910" s="44"/>
      <c r="B12910" s="41"/>
      <c r="C12910" s="43" t="s">
        <v>15698</v>
      </c>
      <c r="D12910" s="42"/>
      <c r="E12910" s="42"/>
      <c r="F12910" s="42"/>
      <c r="G12910" s="42"/>
      <c r="H12910" s="42"/>
      <c r="I12910" s="42"/>
      <c r="J12910" s="42"/>
      <c r="K12910" s="41"/>
      <c r="L12910"/>
    </row>
    <row r="12911" spans="1:12" ht="14.4" x14ac:dyDescent="0.3">
      <c r="A12911" s="43"/>
      <c r="B12911" s="42"/>
      <c r="C12911" s="42"/>
      <c r="D12911" s="42"/>
      <c r="E12911" s="42"/>
      <c r="F12911" s="41"/>
      <c r="G12911" s="40" t="s">
        <v>605</v>
      </c>
      <c r="H12911" s="40" t="s">
        <v>15526</v>
      </c>
      <c r="I12911" s="40">
        <v>366404</v>
      </c>
      <c r="J12911" s="40">
        <v>0</v>
      </c>
      <c r="K12911" s="40">
        <v>366404</v>
      </c>
      <c r="L12911"/>
    </row>
    <row r="12912" spans="1:12" ht="14.4" x14ac:dyDescent="0.3">
      <c r="A12912" s="46" t="s">
        <v>15697</v>
      </c>
      <c r="B12912" s="41"/>
      <c r="C12912" s="45" t="s">
        <v>15696</v>
      </c>
      <c r="D12912" s="42"/>
      <c r="E12912" s="42"/>
      <c r="F12912" s="42"/>
      <c r="G12912" s="42"/>
      <c r="H12912" s="42"/>
      <c r="I12912" s="42"/>
      <c r="J12912" s="42"/>
      <c r="K12912" s="41"/>
      <c r="L12912"/>
    </row>
    <row r="12913" spans="1:12" ht="14.4" x14ac:dyDescent="0.3">
      <c r="A12913" s="44"/>
      <c r="B12913" s="41"/>
      <c r="C12913" s="43" t="s">
        <v>15399</v>
      </c>
      <c r="D12913" s="42"/>
      <c r="E12913" s="42"/>
      <c r="F12913" s="42"/>
      <c r="G12913" s="42"/>
      <c r="H12913" s="42"/>
      <c r="I12913" s="42"/>
      <c r="J12913" s="42"/>
      <c r="K12913" s="41"/>
      <c r="L12913"/>
    </row>
    <row r="12914" spans="1:12" ht="14.4" x14ac:dyDescent="0.3">
      <c r="A12914" s="43"/>
      <c r="B12914" s="42"/>
      <c r="C12914" s="42"/>
      <c r="D12914" s="42"/>
      <c r="E12914" s="42"/>
      <c r="F12914" s="41"/>
      <c r="G12914" s="40" t="s">
        <v>605</v>
      </c>
      <c r="H12914" s="40" t="s">
        <v>9643</v>
      </c>
      <c r="I12914" s="40">
        <v>31539</v>
      </c>
      <c r="J12914" s="40">
        <v>0</v>
      </c>
      <c r="K12914" s="40">
        <v>31539</v>
      </c>
      <c r="L12914"/>
    </row>
    <row r="12915" spans="1:12" ht="14.4" x14ac:dyDescent="0.3">
      <c r="A12915" s="44"/>
      <c r="B12915" s="41"/>
      <c r="C12915" s="43" t="s">
        <v>15460</v>
      </c>
      <c r="D12915" s="42"/>
      <c r="E12915" s="42"/>
      <c r="F12915" s="42"/>
      <c r="G12915" s="42"/>
      <c r="H12915" s="42"/>
      <c r="I12915" s="42"/>
      <c r="J12915" s="42"/>
      <c r="K12915" s="41"/>
      <c r="L12915"/>
    </row>
    <row r="12916" spans="1:12" ht="14.4" x14ac:dyDescent="0.3">
      <c r="A12916" s="43"/>
      <c r="B12916" s="42"/>
      <c r="C12916" s="42"/>
      <c r="D12916" s="42"/>
      <c r="E12916" s="42"/>
      <c r="F12916" s="41"/>
      <c r="G12916" s="40" t="s">
        <v>605</v>
      </c>
      <c r="H12916" s="40" t="s">
        <v>9643</v>
      </c>
      <c r="I12916" s="40">
        <v>31539</v>
      </c>
      <c r="J12916" s="40">
        <v>0</v>
      </c>
      <c r="K12916" s="40">
        <v>31539</v>
      </c>
      <c r="L12916"/>
    </row>
    <row r="12917" spans="1:12" ht="14.4" x14ac:dyDescent="0.3">
      <c r="A12917" s="44"/>
      <c r="B12917" s="41"/>
      <c r="C12917" s="43" t="s">
        <v>15397</v>
      </c>
      <c r="D12917" s="42"/>
      <c r="E12917" s="42"/>
      <c r="F12917" s="42"/>
      <c r="G12917" s="42"/>
      <c r="H12917" s="42"/>
      <c r="I12917" s="42"/>
      <c r="J12917" s="42"/>
      <c r="K12917" s="41"/>
      <c r="L12917"/>
    </row>
    <row r="12918" spans="1:12" ht="14.4" x14ac:dyDescent="0.3">
      <c r="A12918" s="43"/>
      <c r="B12918" s="42"/>
      <c r="C12918" s="42"/>
      <c r="D12918" s="42"/>
      <c r="E12918" s="42"/>
      <c r="F12918" s="41"/>
      <c r="G12918" s="40" t="s">
        <v>605</v>
      </c>
      <c r="H12918" s="40" t="s">
        <v>9643</v>
      </c>
      <c r="I12918" s="40">
        <v>31539</v>
      </c>
      <c r="J12918" s="40">
        <v>0</v>
      </c>
      <c r="K12918" s="40">
        <v>31539</v>
      </c>
      <c r="L12918"/>
    </row>
    <row r="12919" spans="1:12" ht="14.4" x14ac:dyDescent="0.3">
      <c r="A12919" s="44"/>
      <c r="B12919" s="41"/>
      <c r="C12919" s="43" t="s">
        <v>15523</v>
      </c>
      <c r="D12919" s="42"/>
      <c r="E12919" s="42"/>
      <c r="F12919" s="42"/>
      <c r="G12919" s="42"/>
      <c r="H12919" s="42"/>
      <c r="I12919" s="42"/>
      <c r="J12919" s="42"/>
      <c r="K12919" s="41"/>
      <c r="L12919"/>
    </row>
    <row r="12920" spans="1:12" ht="14.4" x14ac:dyDescent="0.3">
      <c r="A12920" s="43"/>
      <c r="B12920" s="42"/>
      <c r="C12920" s="42"/>
      <c r="D12920" s="42"/>
      <c r="E12920" s="42"/>
      <c r="F12920" s="41"/>
      <c r="G12920" s="40" t="s">
        <v>605</v>
      </c>
      <c r="H12920" s="40" t="s">
        <v>9643</v>
      </c>
      <c r="I12920" s="40">
        <v>31539</v>
      </c>
      <c r="J12920" s="40">
        <v>0</v>
      </c>
      <c r="K12920" s="40">
        <v>31539</v>
      </c>
      <c r="L12920"/>
    </row>
    <row r="12921" spans="1:12" ht="14.4" x14ac:dyDescent="0.3">
      <c r="A12921" s="44"/>
      <c r="B12921" s="41"/>
      <c r="C12921" s="43" t="s">
        <v>15695</v>
      </c>
      <c r="D12921" s="42"/>
      <c r="E12921" s="42"/>
      <c r="F12921" s="42"/>
      <c r="G12921" s="42"/>
      <c r="H12921" s="42"/>
      <c r="I12921" s="42"/>
      <c r="J12921" s="42"/>
      <c r="K12921" s="41"/>
      <c r="L12921"/>
    </row>
    <row r="12922" spans="1:12" ht="14.4" x14ac:dyDescent="0.3">
      <c r="A12922" s="43"/>
      <c r="B12922" s="42"/>
      <c r="C12922" s="42"/>
      <c r="D12922" s="42"/>
      <c r="E12922" s="42"/>
      <c r="F12922" s="41"/>
      <c r="G12922" s="40" t="s">
        <v>605</v>
      </c>
      <c r="H12922" s="40" t="s">
        <v>9643</v>
      </c>
      <c r="I12922" s="40">
        <v>31539</v>
      </c>
      <c r="J12922" s="40">
        <v>0</v>
      </c>
      <c r="K12922" s="40">
        <v>31539</v>
      </c>
      <c r="L12922"/>
    </row>
    <row r="12923" spans="1:12" ht="14.4" x14ac:dyDescent="0.3">
      <c r="A12923" s="44"/>
      <c r="B12923" s="41"/>
      <c r="C12923" s="43" t="s">
        <v>15694</v>
      </c>
      <c r="D12923" s="42"/>
      <c r="E12923" s="42"/>
      <c r="F12923" s="42"/>
      <c r="G12923" s="42"/>
      <c r="H12923" s="42"/>
      <c r="I12923" s="42"/>
      <c r="J12923" s="42"/>
      <c r="K12923" s="41"/>
      <c r="L12923"/>
    </row>
    <row r="12924" spans="1:12" ht="14.4" x14ac:dyDescent="0.3">
      <c r="A12924" s="43"/>
      <c r="B12924" s="42"/>
      <c r="C12924" s="42"/>
      <c r="D12924" s="42"/>
      <c r="E12924" s="42"/>
      <c r="F12924" s="41"/>
      <c r="G12924" s="40" t="s">
        <v>605</v>
      </c>
      <c r="H12924" s="40" t="s">
        <v>9643</v>
      </c>
      <c r="I12924" s="40">
        <v>31539</v>
      </c>
      <c r="J12924" s="40">
        <v>0</v>
      </c>
      <c r="K12924" s="40">
        <v>31539</v>
      </c>
      <c r="L12924"/>
    </row>
    <row r="12925" spans="1:12" ht="14.4" x14ac:dyDescent="0.3">
      <c r="A12925" s="44"/>
      <c r="B12925" s="41"/>
      <c r="C12925" s="43" t="s">
        <v>15693</v>
      </c>
      <c r="D12925" s="42"/>
      <c r="E12925" s="42"/>
      <c r="F12925" s="42"/>
      <c r="G12925" s="42"/>
      <c r="H12925" s="42"/>
      <c r="I12925" s="42"/>
      <c r="J12925" s="42"/>
      <c r="K12925" s="41"/>
      <c r="L12925"/>
    </row>
    <row r="12926" spans="1:12" ht="14.4" x14ac:dyDescent="0.3">
      <c r="A12926" s="43"/>
      <c r="B12926" s="42"/>
      <c r="C12926" s="42"/>
      <c r="D12926" s="42"/>
      <c r="E12926" s="42"/>
      <c r="F12926" s="41"/>
      <c r="G12926" s="40" t="s">
        <v>605</v>
      </c>
      <c r="H12926" s="40" t="s">
        <v>9643</v>
      </c>
      <c r="I12926" s="40">
        <v>54728</v>
      </c>
      <c r="J12926" s="40">
        <v>0</v>
      </c>
      <c r="K12926" s="40">
        <v>54728</v>
      </c>
      <c r="L12926"/>
    </row>
    <row r="12927" spans="1:12" ht="14.4" x14ac:dyDescent="0.3">
      <c r="A12927" s="44"/>
      <c r="B12927" s="41"/>
      <c r="C12927" s="43" t="s">
        <v>15692</v>
      </c>
      <c r="D12927" s="42"/>
      <c r="E12927" s="42"/>
      <c r="F12927" s="42"/>
      <c r="G12927" s="42"/>
      <c r="H12927" s="42"/>
      <c r="I12927" s="42"/>
      <c r="J12927" s="42"/>
      <c r="K12927" s="41"/>
      <c r="L12927"/>
    </row>
    <row r="12928" spans="1:12" ht="14.4" x14ac:dyDescent="0.3">
      <c r="A12928" s="43"/>
      <c r="B12928" s="42"/>
      <c r="C12928" s="42"/>
      <c r="D12928" s="42"/>
      <c r="E12928" s="42"/>
      <c r="F12928" s="41"/>
      <c r="G12928" s="40" t="s">
        <v>605</v>
      </c>
      <c r="H12928" s="40" t="s">
        <v>9643</v>
      </c>
      <c r="I12928" s="40">
        <v>54728</v>
      </c>
      <c r="J12928" s="40">
        <v>0</v>
      </c>
      <c r="K12928" s="40">
        <v>54728</v>
      </c>
      <c r="L12928"/>
    </row>
    <row r="12929" spans="1:12" ht="14.4" x14ac:dyDescent="0.3">
      <c r="A12929" s="44"/>
      <c r="B12929" s="41"/>
      <c r="C12929" s="43" t="s">
        <v>15691</v>
      </c>
      <c r="D12929" s="42"/>
      <c r="E12929" s="42"/>
      <c r="F12929" s="42"/>
      <c r="G12929" s="42"/>
      <c r="H12929" s="42"/>
      <c r="I12929" s="42"/>
      <c r="J12929" s="42"/>
      <c r="K12929" s="41"/>
      <c r="L12929"/>
    </row>
    <row r="12930" spans="1:12" ht="14.4" x14ac:dyDescent="0.3">
      <c r="A12930" s="43"/>
      <c r="B12930" s="42"/>
      <c r="C12930" s="42"/>
      <c r="D12930" s="42"/>
      <c r="E12930" s="42"/>
      <c r="F12930" s="41"/>
      <c r="G12930" s="40" t="s">
        <v>605</v>
      </c>
      <c r="H12930" s="40" t="s">
        <v>9643</v>
      </c>
      <c r="I12930" s="40">
        <v>54728</v>
      </c>
      <c r="J12930" s="40">
        <v>0</v>
      </c>
      <c r="K12930" s="40">
        <v>54728</v>
      </c>
      <c r="L12930"/>
    </row>
    <row r="12931" spans="1:12" ht="14.4" x14ac:dyDescent="0.3">
      <c r="A12931" s="44"/>
      <c r="B12931" s="41"/>
      <c r="C12931" s="43" t="s">
        <v>15690</v>
      </c>
      <c r="D12931" s="42"/>
      <c r="E12931" s="42"/>
      <c r="F12931" s="42"/>
      <c r="G12931" s="42"/>
      <c r="H12931" s="42"/>
      <c r="I12931" s="42"/>
      <c r="J12931" s="42"/>
      <c r="K12931" s="41"/>
      <c r="L12931"/>
    </row>
    <row r="12932" spans="1:12" ht="14.4" x14ac:dyDescent="0.3">
      <c r="A12932" s="43"/>
      <c r="B12932" s="42"/>
      <c r="C12932" s="42"/>
      <c r="D12932" s="42"/>
      <c r="E12932" s="42"/>
      <c r="F12932" s="41"/>
      <c r="G12932" s="40" t="s">
        <v>605</v>
      </c>
      <c r="H12932" s="40" t="s">
        <v>9643</v>
      </c>
      <c r="I12932" s="40">
        <v>54728</v>
      </c>
      <c r="J12932" s="40">
        <v>0</v>
      </c>
      <c r="K12932" s="40">
        <v>54728</v>
      </c>
      <c r="L12932"/>
    </row>
    <row r="12933" spans="1:12" ht="14.4" x14ac:dyDescent="0.3">
      <c r="A12933" s="44"/>
      <c r="B12933" s="41"/>
      <c r="C12933" s="43" t="s">
        <v>15689</v>
      </c>
      <c r="D12933" s="42"/>
      <c r="E12933" s="42"/>
      <c r="F12933" s="42"/>
      <c r="G12933" s="42"/>
      <c r="H12933" s="42"/>
      <c r="I12933" s="42"/>
      <c r="J12933" s="42"/>
      <c r="K12933" s="41"/>
      <c r="L12933"/>
    </row>
    <row r="12934" spans="1:12" ht="14.4" x14ac:dyDescent="0.3">
      <c r="A12934" s="43"/>
      <c r="B12934" s="42"/>
      <c r="C12934" s="42"/>
      <c r="D12934" s="42"/>
      <c r="E12934" s="42"/>
      <c r="F12934" s="41"/>
      <c r="G12934" s="40" t="s">
        <v>605</v>
      </c>
      <c r="H12934" s="40" t="s">
        <v>9643</v>
      </c>
      <c r="I12934" s="40">
        <v>54728</v>
      </c>
      <c r="J12934" s="40">
        <v>0</v>
      </c>
      <c r="K12934" s="40">
        <v>54728</v>
      </c>
      <c r="L12934"/>
    </row>
    <row r="12935" spans="1:12" ht="14.4" x14ac:dyDescent="0.3">
      <c r="A12935" s="44"/>
      <c r="B12935" s="41"/>
      <c r="C12935" s="43" t="s">
        <v>15688</v>
      </c>
      <c r="D12935" s="42"/>
      <c r="E12935" s="42"/>
      <c r="F12935" s="42"/>
      <c r="G12935" s="42"/>
      <c r="H12935" s="42"/>
      <c r="I12935" s="42"/>
      <c r="J12935" s="42"/>
      <c r="K12935" s="41"/>
      <c r="L12935"/>
    </row>
    <row r="12936" spans="1:12" ht="14.4" x14ac:dyDescent="0.3">
      <c r="A12936" s="43"/>
      <c r="B12936" s="42"/>
      <c r="C12936" s="42"/>
      <c r="D12936" s="42"/>
      <c r="E12936" s="42"/>
      <c r="F12936" s="41"/>
      <c r="G12936" s="40" t="s">
        <v>605</v>
      </c>
      <c r="H12936" s="40" t="s">
        <v>9643</v>
      </c>
      <c r="I12936" s="40">
        <v>54728</v>
      </c>
      <c r="J12936" s="40">
        <v>0</v>
      </c>
      <c r="K12936" s="40">
        <v>54728</v>
      </c>
      <c r="L12936"/>
    </row>
    <row r="12937" spans="1:12" ht="14.4" x14ac:dyDescent="0.3">
      <c r="A12937" s="44"/>
      <c r="B12937" s="41"/>
      <c r="C12937" s="43" t="s">
        <v>15687</v>
      </c>
      <c r="D12937" s="42"/>
      <c r="E12937" s="42"/>
      <c r="F12937" s="42"/>
      <c r="G12937" s="42"/>
      <c r="H12937" s="42"/>
      <c r="I12937" s="42"/>
      <c r="J12937" s="42"/>
      <c r="K12937" s="41"/>
      <c r="L12937"/>
    </row>
    <row r="12938" spans="1:12" ht="14.4" x14ac:dyDescent="0.3">
      <c r="A12938" s="43"/>
      <c r="B12938" s="42"/>
      <c r="C12938" s="42"/>
      <c r="D12938" s="42"/>
      <c r="E12938" s="42"/>
      <c r="F12938" s="41"/>
      <c r="G12938" s="40" t="s">
        <v>605</v>
      </c>
      <c r="H12938" s="40" t="s">
        <v>9643</v>
      </c>
      <c r="I12938" s="40">
        <v>54728</v>
      </c>
      <c r="J12938" s="40">
        <v>0</v>
      </c>
      <c r="K12938" s="40">
        <v>54728</v>
      </c>
      <c r="L12938"/>
    </row>
    <row r="12939" spans="1:12" ht="14.4" x14ac:dyDescent="0.3">
      <c r="A12939" s="44"/>
      <c r="B12939" s="41"/>
      <c r="C12939" s="43" t="s">
        <v>15450</v>
      </c>
      <c r="D12939" s="42"/>
      <c r="E12939" s="42"/>
      <c r="F12939" s="42"/>
      <c r="G12939" s="42"/>
      <c r="H12939" s="42"/>
      <c r="I12939" s="42"/>
      <c r="J12939" s="42"/>
      <c r="K12939" s="41"/>
      <c r="L12939"/>
    </row>
    <row r="12940" spans="1:12" ht="14.4" x14ac:dyDescent="0.3">
      <c r="A12940" s="43"/>
      <c r="B12940" s="42"/>
      <c r="C12940" s="42"/>
      <c r="D12940" s="42"/>
      <c r="E12940" s="42"/>
      <c r="F12940" s="41"/>
      <c r="G12940" s="40" t="s">
        <v>605</v>
      </c>
      <c r="H12940" s="40" t="s">
        <v>9643</v>
      </c>
      <c r="I12940" s="40">
        <v>64005</v>
      </c>
      <c r="J12940" s="40">
        <v>0</v>
      </c>
      <c r="K12940" s="40">
        <v>64005</v>
      </c>
      <c r="L12940"/>
    </row>
    <row r="12941" spans="1:12" ht="14.4" x14ac:dyDescent="0.3">
      <c r="A12941" s="44"/>
      <c r="B12941" s="41"/>
      <c r="C12941" s="43" t="s">
        <v>15686</v>
      </c>
      <c r="D12941" s="42"/>
      <c r="E12941" s="42"/>
      <c r="F12941" s="42"/>
      <c r="G12941" s="42"/>
      <c r="H12941" s="42"/>
      <c r="I12941" s="42"/>
      <c r="J12941" s="42"/>
      <c r="K12941" s="41"/>
      <c r="L12941"/>
    </row>
    <row r="12942" spans="1:12" ht="14.4" x14ac:dyDescent="0.3">
      <c r="A12942" s="43"/>
      <c r="B12942" s="42"/>
      <c r="C12942" s="42"/>
      <c r="D12942" s="42"/>
      <c r="E12942" s="42"/>
      <c r="F12942" s="41"/>
      <c r="G12942" s="40" t="s">
        <v>605</v>
      </c>
      <c r="H12942" s="40" t="s">
        <v>9643</v>
      </c>
      <c r="I12942" s="40">
        <v>64005</v>
      </c>
      <c r="J12942" s="40">
        <v>0</v>
      </c>
      <c r="K12942" s="40">
        <v>64005</v>
      </c>
      <c r="L12942"/>
    </row>
    <row r="12943" spans="1:12" ht="14.4" x14ac:dyDescent="0.3">
      <c r="A12943" s="44"/>
      <c r="B12943" s="41"/>
      <c r="C12943" s="43" t="s">
        <v>15685</v>
      </c>
      <c r="D12943" s="42"/>
      <c r="E12943" s="42"/>
      <c r="F12943" s="42"/>
      <c r="G12943" s="42"/>
      <c r="H12943" s="42"/>
      <c r="I12943" s="42"/>
      <c r="J12943" s="42"/>
      <c r="K12943" s="41"/>
      <c r="L12943"/>
    </row>
    <row r="12944" spans="1:12" ht="14.4" x14ac:dyDescent="0.3">
      <c r="A12944" s="43"/>
      <c r="B12944" s="42"/>
      <c r="C12944" s="42"/>
      <c r="D12944" s="42"/>
      <c r="E12944" s="42"/>
      <c r="F12944" s="41"/>
      <c r="G12944" s="40" t="s">
        <v>607</v>
      </c>
      <c r="H12944" s="40" t="s">
        <v>9643</v>
      </c>
      <c r="I12944" s="40">
        <v>64005</v>
      </c>
      <c r="J12944" s="40">
        <v>0</v>
      </c>
      <c r="K12944" s="40">
        <v>64005</v>
      </c>
      <c r="L12944"/>
    </row>
    <row r="12945" spans="1:12" ht="14.4" x14ac:dyDescent="0.3">
      <c r="A12945" s="44"/>
      <c r="B12945" s="41"/>
      <c r="C12945" s="43" t="s">
        <v>15684</v>
      </c>
      <c r="D12945" s="42"/>
      <c r="E12945" s="42"/>
      <c r="F12945" s="42"/>
      <c r="G12945" s="42"/>
      <c r="H12945" s="42"/>
      <c r="I12945" s="42"/>
      <c r="J12945" s="42"/>
      <c r="K12945" s="41"/>
      <c r="L12945"/>
    </row>
    <row r="12946" spans="1:12" ht="14.4" x14ac:dyDescent="0.3">
      <c r="A12946" s="43"/>
      <c r="B12946" s="42"/>
      <c r="C12946" s="42"/>
      <c r="D12946" s="42"/>
      <c r="E12946" s="42"/>
      <c r="F12946" s="41"/>
      <c r="G12946" s="40" t="s">
        <v>607</v>
      </c>
      <c r="H12946" s="40" t="s">
        <v>9643</v>
      </c>
      <c r="I12946" s="40">
        <v>64005</v>
      </c>
      <c r="J12946" s="40">
        <v>0</v>
      </c>
      <c r="K12946" s="40">
        <v>64005</v>
      </c>
      <c r="L12946"/>
    </row>
    <row r="12947" spans="1:12" ht="14.4" x14ac:dyDescent="0.3">
      <c r="A12947" s="44"/>
      <c r="B12947" s="41"/>
      <c r="C12947" s="43" t="s">
        <v>15683</v>
      </c>
      <c r="D12947" s="42"/>
      <c r="E12947" s="42"/>
      <c r="F12947" s="42"/>
      <c r="G12947" s="42"/>
      <c r="H12947" s="42"/>
      <c r="I12947" s="42"/>
      <c r="J12947" s="42"/>
      <c r="K12947" s="41"/>
      <c r="L12947"/>
    </row>
    <row r="12948" spans="1:12" ht="14.4" x14ac:dyDescent="0.3">
      <c r="A12948" s="43"/>
      <c r="B12948" s="42"/>
      <c r="C12948" s="42"/>
      <c r="D12948" s="42"/>
      <c r="E12948" s="42"/>
      <c r="F12948" s="41"/>
      <c r="G12948" s="40" t="s">
        <v>605</v>
      </c>
      <c r="H12948" s="40" t="s">
        <v>9643</v>
      </c>
      <c r="I12948" s="40">
        <v>64005</v>
      </c>
      <c r="J12948" s="40">
        <v>0</v>
      </c>
      <c r="K12948" s="40">
        <v>64005</v>
      </c>
      <c r="L12948"/>
    </row>
    <row r="12949" spans="1:12" ht="14.4" x14ac:dyDescent="0.3">
      <c r="A12949" s="44"/>
      <c r="B12949" s="41"/>
      <c r="C12949" s="43" t="s">
        <v>15682</v>
      </c>
      <c r="D12949" s="42"/>
      <c r="E12949" s="42"/>
      <c r="F12949" s="42"/>
      <c r="G12949" s="42"/>
      <c r="H12949" s="42"/>
      <c r="I12949" s="42"/>
      <c r="J12949" s="42"/>
      <c r="K12949" s="41"/>
      <c r="L12949"/>
    </row>
    <row r="12950" spans="1:12" ht="14.4" x14ac:dyDescent="0.3">
      <c r="A12950" s="43"/>
      <c r="B12950" s="42"/>
      <c r="C12950" s="42"/>
      <c r="D12950" s="42"/>
      <c r="E12950" s="42"/>
      <c r="F12950" s="41"/>
      <c r="G12950" s="40" t="s">
        <v>605</v>
      </c>
      <c r="H12950" s="40" t="s">
        <v>9643</v>
      </c>
      <c r="I12950" s="40">
        <v>64005</v>
      </c>
      <c r="J12950" s="40">
        <v>0</v>
      </c>
      <c r="K12950" s="40">
        <v>64005</v>
      </c>
      <c r="L12950"/>
    </row>
    <row r="12951" spans="1:12" ht="14.4" x14ac:dyDescent="0.3">
      <c r="A12951" s="44"/>
      <c r="B12951" s="41"/>
      <c r="C12951" s="43" t="s">
        <v>15681</v>
      </c>
      <c r="D12951" s="42"/>
      <c r="E12951" s="42"/>
      <c r="F12951" s="42"/>
      <c r="G12951" s="42"/>
      <c r="H12951" s="42"/>
      <c r="I12951" s="42"/>
      <c r="J12951" s="42"/>
      <c r="K12951" s="41"/>
      <c r="L12951"/>
    </row>
    <row r="12952" spans="1:12" ht="14.4" x14ac:dyDescent="0.3">
      <c r="A12952" s="43"/>
      <c r="B12952" s="42"/>
      <c r="C12952" s="42"/>
      <c r="D12952" s="42"/>
      <c r="E12952" s="42"/>
      <c r="F12952" s="41"/>
      <c r="G12952" s="40" t="s">
        <v>605</v>
      </c>
      <c r="H12952" s="40" t="s">
        <v>9643</v>
      </c>
      <c r="I12952" s="40">
        <v>64005</v>
      </c>
      <c r="J12952" s="40">
        <v>0</v>
      </c>
      <c r="K12952" s="40">
        <v>64005</v>
      </c>
      <c r="L12952"/>
    </row>
    <row r="12953" spans="1:12" ht="14.4" x14ac:dyDescent="0.3">
      <c r="A12953" s="44"/>
      <c r="B12953" s="41"/>
      <c r="C12953" s="43" t="s">
        <v>15680</v>
      </c>
      <c r="D12953" s="42"/>
      <c r="E12953" s="42"/>
      <c r="F12953" s="42"/>
      <c r="G12953" s="42"/>
      <c r="H12953" s="42"/>
      <c r="I12953" s="42"/>
      <c r="J12953" s="42"/>
      <c r="K12953" s="41"/>
      <c r="L12953"/>
    </row>
    <row r="12954" spans="1:12" ht="14.4" x14ac:dyDescent="0.3">
      <c r="A12954" s="43"/>
      <c r="B12954" s="42"/>
      <c r="C12954" s="42"/>
      <c r="D12954" s="42"/>
      <c r="E12954" s="42"/>
      <c r="F12954" s="41"/>
      <c r="G12954" s="40" t="s">
        <v>605</v>
      </c>
      <c r="H12954" s="40" t="s">
        <v>9643</v>
      </c>
      <c r="I12954" s="40">
        <v>82557</v>
      </c>
      <c r="J12954" s="40">
        <v>0</v>
      </c>
      <c r="K12954" s="40">
        <v>82557</v>
      </c>
      <c r="L12954"/>
    </row>
    <row r="12955" spans="1:12" ht="14.4" x14ac:dyDescent="0.3">
      <c r="A12955" s="44"/>
      <c r="B12955" s="41"/>
      <c r="C12955" s="43" t="s">
        <v>15679</v>
      </c>
      <c r="D12955" s="42"/>
      <c r="E12955" s="42"/>
      <c r="F12955" s="42"/>
      <c r="G12955" s="42"/>
      <c r="H12955" s="42"/>
      <c r="I12955" s="42"/>
      <c r="J12955" s="42"/>
      <c r="K12955" s="41"/>
      <c r="L12955"/>
    </row>
    <row r="12956" spans="1:12" ht="14.4" x14ac:dyDescent="0.3">
      <c r="A12956" s="43"/>
      <c r="B12956" s="42"/>
      <c r="C12956" s="42"/>
      <c r="D12956" s="42"/>
      <c r="E12956" s="42"/>
      <c r="F12956" s="41"/>
      <c r="G12956" s="40" t="s">
        <v>605</v>
      </c>
      <c r="H12956" s="40" t="s">
        <v>9643</v>
      </c>
      <c r="I12956" s="40">
        <v>82557</v>
      </c>
      <c r="J12956" s="40">
        <v>0</v>
      </c>
      <c r="K12956" s="40">
        <v>82557</v>
      </c>
      <c r="L12956"/>
    </row>
    <row r="12957" spans="1:12" ht="14.4" x14ac:dyDescent="0.3">
      <c r="A12957" s="44"/>
      <c r="B12957" s="41"/>
      <c r="C12957" s="43" t="s">
        <v>15678</v>
      </c>
      <c r="D12957" s="42"/>
      <c r="E12957" s="42"/>
      <c r="F12957" s="42"/>
      <c r="G12957" s="42"/>
      <c r="H12957" s="42"/>
      <c r="I12957" s="42"/>
      <c r="J12957" s="42"/>
      <c r="K12957" s="41"/>
      <c r="L12957"/>
    </row>
    <row r="12958" spans="1:12" ht="14.4" x14ac:dyDescent="0.3">
      <c r="A12958" s="43"/>
      <c r="B12958" s="42"/>
      <c r="C12958" s="42"/>
      <c r="D12958" s="42"/>
      <c r="E12958" s="42"/>
      <c r="F12958" s="41"/>
      <c r="G12958" s="40" t="s">
        <v>605</v>
      </c>
      <c r="H12958" s="40" t="s">
        <v>9643</v>
      </c>
      <c r="I12958" s="40">
        <v>82557</v>
      </c>
      <c r="J12958" s="40">
        <v>0</v>
      </c>
      <c r="K12958" s="40">
        <v>82557</v>
      </c>
      <c r="L12958"/>
    </row>
    <row r="12959" spans="1:12" ht="14.4" x14ac:dyDescent="0.3">
      <c r="A12959" s="44"/>
      <c r="B12959" s="41"/>
      <c r="C12959" s="43" t="s">
        <v>15677</v>
      </c>
      <c r="D12959" s="42"/>
      <c r="E12959" s="42"/>
      <c r="F12959" s="42"/>
      <c r="G12959" s="42"/>
      <c r="H12959" s="42"/>
      <c r="I12959" s="42"/>
      <c r="J12959" s="42"/>
      <c r="K12959" s="41"/>
      <c r="L12959"/>
    </row>
    <row r="12960" spans="1:12" ht="14.4" x14ac:dyDescent="0.3">
      <c r="A12960" s="43"/>
      <c r="B12960" s="42"/>
      <c r="C12960" s="42"/>
      <c r="D12960" s="42"/>
      <c r="E12960" s="42"/>
      <c r="F12960" s="41"/>
      <c r="G12960" s="40" t="s">
        <v>605</v>
      </c>
      <c r="H12960" s="40" t="s">
        <v>9643</v>
      </c>
      <c r="I12960" s="40">
        <v>82557</v>
      </c>
      <c r="J12960" s="40">
        <v>0</v>
      </c>
      <c r="K12960" s="40">
        <v>82557</v>
      </c>
      <c r="L12960"/>
    </row>
    <row r="12961" spans="1:12" ht="14.4" x14ac:dyDescent="0.3">
      <c r="A12961" s="44"/>
      <c r="B12961" s="41"/>
      <c r="C12961" s="43" t="s">
        <v>15676</v>
      </c>
      <c r="D12961" s="42"/>
      <c r="E12961" s="42"/>
      <c r="F12961" s="42"/>
      <c r="G12961" s="42"/>
      <c r="H12961" s="42"/>
      <c r="I12961" s="42"/>
      <c r="J12961" s="42"/>
      <c r="K12961" s="41"/>
      <c r="L12961"/>
    </row>
    <row r="12962" spans="1:12" ht="14.4" x14ac:dyDescent="0.3">
      <c r="A12962" s="43"/>
      <c r="B12962" s="42"/>
      <c r="C12962" s="42"/>
      <c r="D12962" s="42"/>
      <c r="E12962" s="42"/>
      <c r="F12962" s="41"/>
      <c r="G12962" s="40" t="s">
        <v>605</v>
      </c>
      <c r="H12962" s="40" t="s">
        <v>9643</v>
      </c>
      <c r="I12962" s="40">
        <v>82557</v>
      </c>
      <c r="J12962" s="40">
        <v>0</v>
      </c>
      <c r="K12962" s="40">
        <v>82557</v>
      </c>
      <c r="L12962"/>
    </row>
    <row r="12963" spans="1:12" ht="14.4" x14ac:dyDescent="0.3">
      <c r="A12963" s="44"/>
      <c r="B12963" s="41"/>
      <c r="C12963" s="43" t="s">
        <v>15675</v>
      </c>
      <c r="D12963" s="42"/>
      <c r="E12963" s="42"/>
      <c r="F12963" s="42"/>
      <c r="G12963" s="42"/>
      <c r="H12963" s="42"/>
      <c r="I12963" s="42"/>
      <c r="J12963" s="42"/>
      <c r="K12963" s="41"/>
      <c r="L12963"/>
    </row>
    <row r="12964" spans="1:12" ht="14.4" x14ac:dyDescent="0.3">
      <c r="A12964" s="43"/>
      <c r="B12964" s="42"/>
      <c r="C12964" s="42"/>
      <c r="D12964" s="42"/>
      <c r="E12964" s="42"/>
      <c r="F12964" s="41"/>
      <c r="G12964" s="40" t="s">
        <v>605</v>
      </c>
      <c r="H12964" s="40" t="s">
        <v>9643</v>
      </c>
      <c r="I12964" s="40">
        <v>82557</v>
      </c>
      <c r="J12964" s="40">
        <v>0</v>
      </c>
      <c r="K12964" s="40">
        <v>82557</v>
      </c>
      <c r="L12964"/>
    </row>
    <row r="12965" spans="1:12" ht="14.4" x14ac:dyDescent="0.3">
      <c r="A12965" s="44"/>
      <c r="B12965" s="41"/>
      <c r="C12965" s="43" t="s">
        <v>15674</v>
      </c>
      <c r="D12965" s="42"/>
      <c r="E12965" s="42"/>
      <c r="F12965" s="42"/>
      <c r="G12965" s="42"/>
      <c r="H12965" s="42"/>
      <c r="I12965" s="42"/>
      <c r="J12965" s="42"/>
      <c r="K12965" s="41"/>
      <c r="L12965"/>
    </row>
    <row r="12966" spans="1:12" ht="14.4" x14ac:dyDescent="0.3">
      <c r="A12966" s="43"/>
      <c r="B12966" s="42"/>
      <c r="C12966" s="42"/>
      <c r="D12966" s="42"/>
      <c r="E12966" s="42"/>
      <c r="F12966" s="41"/>
      <c r="G12966" s="40" t="s">
        <v>605</v>
      </c>
      <c r="H12966" s="40" t="s">
        <v>9643</v>
      </c>
      <c r="I12966" s="40">
        <v>90906</v>
      </c>
      <c r="J12966" s="40">
        <v>0</v>
      </c>
      <c r="K12966" s="40">
        <v>90906</v>
      </c>
      <c r="L12966"/>
    </row>
    <row r="12967" spans="1:12" ht="14.4" x14ac:dyDescent="0.3">
      <c r="A12967" s="44"/>
      <c r="B12967" s="41"/>
      <c r="C12967" s="43" t="s">
        <v>15673</v>
      </c>
      <c r="D12967" s="42"/>
      <c r="E12967" s="42"/>
      <c r="F12967" s="42"/>
      <c r="G12967" s="42"/>
      <c r="H12967" s="42"/>
      <c r="I12967" s="42"/>
      <c r="J12967" s="42"/>
      <c r="K12967" s="41"/>
      <c r="L12967"/>
    </row>
    <row r="12968" spans="1:12" ht="14.4" x14ac:dyDescent="0.3">
      <c r="A12968" s="43"/>
      <c r="B12968" s="42"/>
      <c r="C12968" s="42"/>
      <c r="D12968" s="42"/>
      <c r="E12968" s="42"/>
      <c r="F12968" s="41"/>
      <c r="G12968" s="40" t="s">
        <v>605</v>
      </c>
      <c r="H12968" s="40" t="s">
        <v>9643</v>
      </c>
      <c r="I12968" s="40">
        <v>90906</v>
      </c>
      <c r="J12968" s="40">
        <v>0</v>
      </c>
      <c r="K12968" s="40">
        <v>90906</v>
      </c>
      <c r="L12968"/>
    </row>
    <row r="12969" spans="1:12" ht="14.4" x14ac:dyDescent="0.3">
      <c r="A12969" s="44"/>
      <c r="B12969" s="41"/>
      <c r="C12969" s="43" t="s">
        <v>15672</v>
      </c>
      <c r="D12969" s="42"/>
      <c r="E12969" s="42"/>
      <c r="F12969" s="42"/>
      <c r="G12969" s="42"/>
      <c r="H12969" s="42"/>
      <c r="I12969" s="42"/>
      <c r="J12969" s="42"/>
      <c r="K12969" s="41"/>
      <c r="L12969"/>
    </row>
    <row r="12970" spans="1:12" ht="14.4" x14ac:dyDescent="0.3">
      <c r="A12970" s="43"/>
      <c r="B12970" s="42"/>
      <c r="C12970" s="42"/>
      <c r="D12970" s="42"/>
      <c r="E12970" s="42"/>
      <c r="F12970" s="41"/>
      <c r="G12970" s="40" t="s">
        <v>605</v>
      </c>
      <c r="H12970" s="40" t="s">
        <v>9643</v>
      </c>
      <c r="I12970" s="40">
        <v>90906</v>
      </c>
      <c r="J12970" s="40">
        <v>0</v>
      </c>
      <c r="K12970" s="40">
        <v>90906</v>
      </c>
      <c r="L12970"/>
    </row>
    <row r="12971" spans="1:12" ht="14.4" x14ac:dyDescent="0.3">
      <c r="A12971" s="44"/>
      <c r="B12971" s="41"/>
      <c r="C12971" s="43" t="s">
        <v>15671</v>
      </c>
      <c r="D12971" s="42"/>
      <c r="E12971" s="42"/>
      <c r="F12971" s="42"/>
      <c r="G12971" s="42"/>
      <c r="H12971" s="42"/>
      <c r="I12971" s="42"/>
      <c r="J12971" s="42"/>
      <c r="K12971" s="41"/>
      <c r="L12971"/>
    </row>
    <row r="12972" spans="1:12" ht="14.4" x14ac:dyDescent="0.3">
      <c r="A12972" s="43"/>
      <c r="B12972" s="42"/>
      <c r="C12972" s="42"/>
      <c r="D12972" s="42"/>
      <c r="E12972" s="42"/>
      <c r="F12972" s="41"/>
      <c r="G12972" s="40" t="s">
        <v>605</v>
      </c>
      <c r="H12972" s="40" t="s">
        <v>9643</v>
      </c>
      <c r="I12972" s="40">
        <v>90906</v>
      </c>
      <c r="J12972" s="40">
        <v>0</v>
      </c>
      <c r="K12972" s="40">
        <v>90906</v>
      </c>
      <c r="L12972"/>
    </row>
    <row r="12973" spans="1:12" ht="14.4" x14ac:dyDescent="0.3">
      <c r="A12973" s="44"/>
      <c r="B12973" s="41"/>
      <c r="C12973" s="43" t="s">
        <v>15670</v>
      </c>
      <c r="D12973" s="42"/>
      <c r="E12973" s="42"/>
      <c r="F12973" s="42"/>
      <c r="G12973" s="42"/>
      <c r="H12973" s="42"/>
      <c r="I12973" s="42"/>
      <c r="J12973" s="42"/>
      <c r="K12973" s="41"/>
      <c r="L12973"/>
    </row>
    <row r="12974" spans="1:12" ht="14.4" x14ac:dyDescent="0.3">
      <c r="A12974" s="43"/>
      <c r="B12974" s="42"/>
      <c r="C12974" s="42"/>
      <c r="D12974" s="42"/>
      <c r="E12974" s="42"/>
      <c r="F12974" s="41"/>
      <c r="G12974" s="40" t="s">
        <v>605</v>
      </c>
      <c r="H12974" s="40" t="s">
        <v>9643</v>
      </c>
      <c r="I12974" s="40">
        <v>90906</v>
      </c>
      <c r="J12974" s="40">
        <v>0</v>
      </c>
      <c r="K12974" s="40">
        <v>90906</v>
      </c>
      <c r="L12974"/>
    </row>
    <row r="12975" spans="1:12" ht="14.4" x14ac:dyDescent="0.3">
      <c r="A12975" s="44"/>
      <c r="B12975" s="41"/>
      <c r="C12975" s="43" t="s">
        <v>15669</v>
      </c>
      <c r="D12975" s="42"/>
      <c r="E12975" s="42"/>
      <c r="F12975" s="42"/>
      <c r="G12975" s="42"/>
      <c r="H12975" s="42"/>
      <c r="I12975" s="42"/>
      <c r="J12975" s="42"/>
      <c r="K12975" s="41"/>
      <c r="L12975"/>
    </row>
    <row r="12976" spans="1:12" ht="14.4" x14ac:dyDescent="0.3">
      <c r="A12976" s="43"/>
      <c r="B12976" s="42"/>
      <c r="C12976" s="42"/>
      <c r="D12976" s="42"/>
      <c r="E12976" s="42"/>
      <c r="F12976" s="41"/>
      <c r="G12976" s="40" t="s">
        <v>605</v>
      </c>
      <c r="H12976" s="40" t="s">
        <v>9643</v>
      </c>
      <c r="I12976" s="40">
        <v>90906</v>
      </c>
      <c r="J12976" s="40">
        <v>0</v>
      </c>
      <c r="K12976" s="40">
        <v>90906</v>
      </c>
      <c r="L12976"/>
    </row>
    <row r="12977" spans="1:12" ht="14.4" x14ac:dyDescent="0.3">
      <c r="A12977" s="44"/>
      <c r="B12977" s="41"/>
      <c r="C12977" s="43" t="s">
        <v>15668</v>
      </c>
      <c r="D12977" s="42"/>
      <c r="E12977" s="42"/>
      <c r="F12977" s="42"/>
      <c r="G12977" s="42"/>
      <c r="H12977" s="42"/>
      <c r="I12977" s="42"/>
      <c r="J12977" s="42"/>
      <c r="K12977" s="41"/>
      <c r="L12977"/>
    </row>
    <row r="12978" spans="1:12" ht="14.4" x14ac:dyDescent="0.3">
      <c r="A12978" s="43"/>
      <c r="B12978" s="42"/>
      <c r="C12978" s="42"/>
      <c r="D12978" s="42"/>
      <c r="E12978" s="42"/>
      <c r="F12978" s="41"/>
      <c r="G12978" s="40" t="s">
        <v>605</v>
      </c>
      <c r="H12978" s="40" t="s">
        <v>9643</v>
      </c>
      <c r="I12978" s="40">
        <v>90906</v>
      </c>
      <c r="J12978" s="40">
        <v>0</v>
      </c>
      <c r="K12978" s="40">
        <v>90906</v>
      </c>
      <c r="L12978"/>
    </row>
    <row r="12979" spans="1:12" ht="14.4" x14ac:dyDescent="0.3">
      <c r="A12979" s="44"/>
      <c r="B12979" s="41"/>
      <c r="C12979" s="43" t="s">
        <v>15667</v>
      </c>
      <c r="D12979" s="42"/>
      <c r="E12979" s="42"/>
      <c r="F12979" s="42"/>
      <c r="G12979" s="42"/>
      <c r="H12979" s="42"/>
      <c r="I12979" s="42"/>
      <c r="J12979" s="42"/>
      <c r="K12979" s="41"/>
      <c r="L12979"/>
    </row>
    <row r="12980" spans="1:12" ht="14.4" x14ac:dyDescent="0.3">
      <c r="A12980" s="43"/>
      <c r="B12980" s="42"/>
      <c r="C12980" s="42"/>
      <c r="D12980" s="42"/>
      <c r="E12980" s="42"/>
      <c r="F12980" s="41"/>
      <c r="G12980" s="40" t="s">
        <v>605</v>
      </c>
      <c r="H12980" s="40" t="s">
        <v>9643</v>
      </c>
      <c r="I12980" s="40">
        <v>107602</v>
      </c>
      <c r="J12980" s="40">
        <v>0</v>
      </c>
      <c r="K12980" s="40">
        <v>107602</v>
      </c>
      <c r="L12980"/>
    </row>
    <row r="12981" spans="1:12" ht="14.4" x14ac:dyDescent="0.3">
      <c r="A12981" s="44"/>
      <c r="B12981" s="41"/>
      <c r="C12981" s="43" t="s">
        <v>15666</v>
      </c>
      <c r="D12981" s="42"/>
      <c r="E12981" s="42"/>
      <c r="F12981" s="42"/>
      <c r="G12981" s="42"/>
      <c r="H12981" s="42"/>
      <c r="I12981" s="42"/>
      <c r="J12981" s="42"/>
      <c r="K12981" s="41"/>
      <c r="L12981"/>
    </row>
    <row r="12982" spans="1:12" ht="14.4" x14ac:dyDescent="0.3">
      <c r="A12982" s="43"/>
      <c r="B12982" s="42"/>
      <c r="C12982" s="42"/>
      <c r="D12982" s="42"/>
      <c r="E12982" s="42"/>
      <c r="F12982" s="41"/>
      <c r="G12982" s="40" t="s">
        <v>605</v>
      </c>
      <c r="H12982" s="40" t="s">
        <v>9643</v>
      </c>
      <c r="I12982" s="40">
        <v>107602</v>
      </c>
      <c r="J12982" s="40">
        <v>0</v>
      </c>
      <c r="K12982" s="40">
        <v>107602</v>
      </c>
      <c r="L12982"/>
    </row>
    <row r="12983" spans="1:12" ht="14.4" x14ac:dyDescent="0.3">
      <c r="A12983" s="44"/>
      <c r="B12983" s="41"/>
      <c r="C12983" s="43" t="s">
        <v>15665</v>
      </c>
      <c r="D12983" s="42"/>
      <c r="E12983" s="42"/>
      <c r="F12983" s="42"/>
      <c r="G12983" s="42"/>
      <c r="H12983" s="42"/>
      <c r="I12983" s="42"/>
      <c r="J12983" s="42"/>
      <c r="K12983" s="41"/>
      <c r="L12983"/>
    </row>
    <row r="12984" spans="1:12" ht="14.4" x14ac:dyDescent="0.3">
      <c r="A12984" s="43"/>
      <c r="B12984" s="42"/>
      <c r="C12984" s="42"/>
      <c r="D12984" s="42"/>
      <c r="E12984" s="42"/>
      <c r="F12984" s="41"/>
      <c r="G12984" s="40" t="s">
        <v>605</v>
      </c>
      <c r="H12984" s="40" t="s">
        <v>9643</v>
      </c>
      <c r="I12984" s="40">
        <v>107602</v>
      </c>
      <c r="J12984" s="40">
        <v>0</v>
      </c>
      <c r="K12984" s="40">
        <v>107602</v>
      </c>
      <c r="L12984"/>
    </row>
    <row r="12985" spans="1:12" ht="14.4" x14ac:dyDescent="0.3">
      <c r="A12985" s="44"/>
      <c r="B12985" s="41"/>
      <c r="C12985" s="43" t="s">
        <v>15664</v>
      </c>
      <c r="D12985" s="42"/>
      <c r="E12985" s="42"/>
      <c r="F12985" s="42"/>
      <c r="G12985" s="42"/>
      <c r="H12985" s="42"/>
      <c r="I12985" s="42"/>
      <c r="J12985" s="42"/>
      <c r="K12985" s="41"/>
      <c r="L12985"/>
    </row>
    <row r="12986" spans="1:12" ht="14.4" x14ac:dyDescent="0.3">
      <c r="A12986" s="43"/>
      <c r="B12986" s="42"/>
      <c r="C12986" s="42"/>
      <c r="D12986" s="42"/>
      <c r="E12986" s="42"/>
      <c r="F12986" s="41"/>
      <c r="G12986" s="40" t="s">
        <v>605</v>
      </c>
      <c r="H12986" s="40" t="s">
        <v>9643</v>
      </c>
      <c r="I12986" s="40">
        <v>107602</v>
      </c>
      <c r="J12986" s="40">
        <v>0</v>
      </c>
      <c r="K12986" s="40">
        <v>107602</v>
      </c>
      <c r="L12986"/>
    </row>
    <row r="12987" spans="1:12" ht="14.4" x14ac:dyDescent="0.3">
      <c r="A12987" s="44"/>
      <c r="B12987" s="41"/>
      <c r="C12987" s="43" t="s">
        <v>15663</v>
      </c>
      <c r="D12987" s="42"/>
      <c r="E12987" s="42"/>
      <c r="F12987" s="42"/>
      <c r="G12987" s="42"/>
      <c r="H12987" s="42"/>
      <c r="I12987" s="42"/>
      <c r="J12987" s="42"/>
      <c r="K12987" s="41"/>
      <c r="L12987"/>
    </row>
    <row r="12988" spans="1:12" ht="14.4" x14ac:dyDescent="0.3">
      <c r="A12988" s="43"/>
      <c r="B12988" s="42"/>
      <c r="C12988" s="42"/>
      <c r="D12988" s="42"/>
      <c r="E12988" s="42"/>
      <c r="F12988" s="41"/>
      <c r="G12988" s="40" t="s">
        <v>605</v>
      </c>
      <c r="H12988" s="40" t="s">
        <v>9643</v>
      </c>
      <c r="I12988" s="40">
        <v>165114</v>
      </c>
      <c r="J12988" s="40">
        <v>0</v>
      </c>
      <c r="K12988" s="40">
        <v>165114</v>
      </c>
      <c r="L12988"/>
    </row>
    <row r="12989" spans="1:12" ht="14.4" x14ac:dyDescent="0.3">
      <c r="A12989" s="44"/>
      <c r="B12989" s="41"/>
      <c r="C12989" s="43" t="s">
        <v>15662</v>
      </c>
      <c r="D12989" s="42"/>
      <c r="E12989" s="42"/>
      <c r="F12989" s="42"/>
      <c r="G12989" s="42"/>
      <c r="H12989" s="42"/>
      <c r="I12989" s="42"/>
      <c r="J12989" s="42"/>
      <c r="K12989" s="41"/>
      <c r="L12989"/>
    </row>
    <row r="12990" spans="1:12" ht="14.4" x14ac:dyDescent="0.3">
      <c r="A12990" s="43"/>
      <c r="B12990" s="42"/>
      <c r="C12990" s="42"/>
      <c r="D12990" s="42"/>
      <c r="E12990" s="42"/>
      <c r="F12990" s="41"/>
      <c r="G12990" s="40" t="s">
        <v>605</v>
      </c>
      <c r="H12990" s="40" t="s">
        <v>9643</v>
      </c>
      <c r="I12990" s="40">
        <v>165114</v>
      </c>
      <c r="J12990" s="40">
        <v>0</v>
      </c>
      <c r="K12990" s="40">
        <v>165114</v>
      </c>
      <c r="L12990"/>
    </row>
    <row r="12991" spans="1:12" ht="14.4" x14ac:dyDescent="0.3">
      <c r="A12991" s="44"/>
      <c r="B12991" s="41"/>
      <c r="C12991" s="43" t="s">
        <v>15661</v>
      </c>
      <c r="D12991" s="42"/>
      <c r="E12991" s="42"/>
      <c r="F12991" s="42"/>
      <c r="G12991" s="42"/>
      <c r="H12991" s="42"/>
      <c r="I12991" s="42"/>
      <c r="J12991" s="42"/>
      <c r="K12991" s="41"/>
      <c r="L12991"/>
    </row>
    <row r="12992" spans="1:12" ht="14.4" x14ac:dyDescent="0.3">
      <c r="A12992" s="43"/>
      <c r="B12992" s="42"/>
      <c r="C12992" s="42"/>
      <c r="D12992" s="42"/>
      <c r="E12992" s="42"/>
      <c r="F12992" s="41"/>
      <c r="G12992" s="40" t="s">
        <v>605</v>
      </c>
      <c r="H12992" s="40" t="s">
        <v>9643</v>
      </c>
      <c r="I12992" s="40">
        <v>165114</v>
      </c>
      <c r="J12992" s="40">
        <v>0</v>
      </c>
      <c r="K12992" s="40">
        <v>165114</v>
      </c>
      <c r="L12992"/>
    </row>
    <row r="12993" spans="1:12" ht="14.4" x14ac:dyDescent="0.3">
      <c r="A12993" s="44"/>
      <c r="B12993" s="41"/>
      <c r="C12993" s="43" t="s">
        <v>15660</v>
      </c>
      <c r="D12993" s="42"/>
      <c r="E12993" s="42"/>
      <c r="F12993" s="42"/>
      <c r="G12993" s="42"/>
      <c r="H12993" s="42"/>
      <c r="I12993" s="42"/>
      <c r="J12993" s="42"/>
      <c r="K12993" s="41"/>
      <c r="L12993"/>
    </row>
    <row r="12994" spans="1:12" ht="14.4" x14ac:dyDescent="0.3">
      <c r="A12994" s="43"/>
      <c r="B12994" s="42"/>
      <c r="C12994" s="42"/>
      <c r="D12994" s="42"/>
      <c r="E12994" s="42"/>
      <c r="F12994" s="41"/>
      <c r="G12994" s="40" t="s">
        <v>605</v>
      </c>
      <c r="H12994" s="40" t="s">
        <v>9643</v>
      </c>
      <c r="I12994" s="40">
        <v>165114</v>
      </c>
      <c r="J12994" s="40">
        <v>0</v>
      </c>
      <c r="K12994" s="40">
        <v>165114</v>
      </c>
      <c r="L12994"/>
    </row>
    <row r="12995" spans="1:12" ht="14.4" x14ac:dyDescent="0.3">
      <c r="A12995" s="44"/>
      <c r="B12995" s="41"/>
      <c r="C12995" s="43" t="s">
        <v>15659</v>
      </c>
      <c r="D12995" s="42"/>
      <c r="E12995" s="42"/>
      <c r="F12995" s="42"/>
      <c r="G12995" s="42"/>
      <c r="H12995" s="42"/>
      <c r="I12995" s="42"/>
      <c r="J12995" s="42"/>
      <c r="K12995" s="41"/>
      <c r="L12995"/>
    </row>
    <row r="12996" spans="1:12" ht="14.4" x14ac:dyDescent="0.3">
      <c r="A12996" s="43"/>
      <c r="B12996" s="42"/>
      <c r="C12996" s="42"/>
      <c r="D12996" s="42"/>
      <c r="E12996" s="42"/>
      <c r="F12996" s="41"/>
      <c r="G12996" s="40" t="s">
        <v>605</v>
      </c>
      <c r="H12996" s="40" t="s">
        <v>9643</v>
      </c>
      <c r="I12996" s="40">
        <v>165114</v>
      </c>
      <c r="J12996" s="40">
        <v>0</v>
      </c>
      <c r="K12996" s="40">
        <v>165114</v>
      </c>
      <c r="L12996"/>
    </row>
    <row r="12997" spans="1:12" ht="14.4" x14ac:dyDescent="0.3">
      <c r="A12997" s="44"/>
      <c r="B12997" s="41"/>
      <c r="C12997" s="43" t="s">
        <v>15658</v>
      </c>
      <c r="D12997" s="42"/>
      <c r="E12997" s="42"/>
      <c r="F12997" s="42"/>
      <c r="G12997" s="42"/>
      <c r="H12997" s="42"/>
      <c r="I12997" s="42"/>
      <c r="J12997" s="42"/>
      <c r="K12997" s="41"/>
      <c r="L12997"/>
    </row>
    <row r="12998" spans="1:12" ht="14.4" x14ac:dyDescent="0.3">
      <c r="A12998" s="43"/>
      <c r="B12998" s="42"/>
      <c r="C12998" s="42"/>
      <c r="D12998" s="42"/>
      <c r="E12998" s="42"/>
      <c r="F12998" s="41"/>
      <c r="G12998" s="40" t="s">
        <v>605</v>
      </c>
      <c r="H12998" s="40" t="s">
        <v>9643</v>
      </c>
      <c r="I12998" s="40">
        <v>165114</v>
      </c>
      <c r="J12998" s="40">
        <v>0</v>
      </c>
      <c r="K12998" s="40">
        <v>165114</v>
      </c>
      <c r="L12998"/>
    </row>
    <row r="12999" spans="1:12" ht="14.4" x14ac:dyDescent="0.3">
      <c r="A12999" s="44"/>
      <c r="B12999" s="41"/>
      <c r="C12999" s="43" t="s">
        <v>15657</v>
      </c>
      <c r="D12999" s="42"/>
      <c r="E12999" s="42"/>
      <c r="F12999" s="42"/>
      <c r="G12999" s="42"/>
      <c r="H12999" s="42"/>
      <c r="I12999" s="42"/>
      <c r="J12999" s="42"/>
      <c r="K12999" s="41"/>
      <c r="L12999"/>
    </row>
    <row r="13000" spans="1:12" ht="14.4" x14ac:dyDescent="0.3">
      <c r="A13000" s="43"/>
      <c r="B13000" s="42"/>
      <c r="C13000" s="42"/>
      <c r="D13000" s="42"/>
      <c r="E13000" s="42"/>
      <c r="F13000" s="41"/>
      <c r="G13000" s="40" t="s">
        <v>605</v>
      </c>
      <c r="H13000" s="40" t="s">
        <v>9643</v>
      </c>
      <c r="I13000" s="40">
        <v>191087</v>
      </c>
      <c r="J13000" s="40">
        <v>0</v>
      </c>
      <c r="K13000" s="40">
        <v>191087</v>
      </c>
      <c r="L13000"/>
    </row>
    <row r="13001" spans="1:12" ht="14.4" x14ac:dyDescent="0.3">
      <c r="A13001" s="44"/>
      <c r="B13001" s="41"/>
      <c r="C13001" s="43" t="s">
        <v>15656</v>
      </c>
      <c r="D13001" s="42"/>
      <c r="E13001" s="42"/>
      <c r="F13001" s="42"/>
      <c r="G13001" s="42"/>
      <c r="H13001" s="42"/>
      <c r="I13001" s="42"/>
      <c r="J13001" s="42"/>
      <c r="K13001" s="41"/>
      <c r="L13001"/>
    </row>
    <row r="13002" spans="1:12" ht="14.4" x14ac:dyDescent="0.3">
      <c r="A13002" s="43"/>
      <c r="B13002" s="42"/>
      <c r="C13002" s="42"/>
      <c r="D13002" s="42"/>
      <c r="E13002" s="42"/>
      <c r="F13002" s="41"/>
      <c r="G13002" s="40" t="s">
        <v>605</v>
      </c>
      <c r="H13002" s="40" t="s">
        <v>9643</v>
      </c>
      <c r="I13002" s="40">
        <v>191087</v>
      </c>
      <c r="J13002" s="40">
        <v>0</v>
      </c>
      <c r="K13002" s="40">
        <v>191087</v>
      </c>
      <c r="L13002"/>
    </row>
    <row r="13003" spans="1:12" ht="14.4" x14ac:dyDescent="0.3">
      <c r="A13003" s="44"/>
      <c r="B13003" s="41"/>
      <c r="C13003" s="43" t="s">
        <v>15655</v>
      </c>
      <c r="D13003" s="42"/>
      <c r="E13003" s="42"/>
      <c r="F13003" s="42"/>
      <c r="G13003" s="42"/>
      <c r="H13003" s="42"/>
      <c r="I13003" s="42"/>
      <c r="J13003" s="42"/>
      <c r="K13003" s="41"/>
      <c r="L13003"/>
    </row>
    <row r="13004" spans="1:12" ht="14.4" x14ac:dyDescent="0.3">
      <c r="A13004" s="43"/>
      <c r="B13004" s="42"/>
      <c r="C13004" s="42"/>
      <c r="D13004" s="42"/>
      <c r="E13004" s="42"/>
      <c r="F13004" s="41"/>
      <c r="G13004" s="40" t="s">
        <v>605</v>
      </c>
      <c r="H13004" s="40" t="s">
        <v>9643</v>
      </c>
      <c r="I13004" s="40">
        <v>191087</v>
      </c>
      <c r="J13004" s="40">
        <v>0</v>
      </c>
      <c r="K13004" s="40">
        <v>191087</v>
      </c>
      <c r="L13004"/>
    </row>
    <row r="13005" spans="1:12" ht="14.4" x14ac:dyDescent="0.3">
      <c r="A13005" s="44"/>
      <c r="B13005" s="41"/>
      <c r="C13005" s="43" t="s">
        <v>15654</v>
      </c>
      <c r="D13005" s="42"/>
      <c r="E13005" s="42"/>
      <c r="F13005" s="42"/>
      <c r="G13005" s="42"/>
      <c r="H13005" s="42"/>
      <c r="I13005" s="42"/>
      <c r="J13005" s="42"/>
      <c r="K13005" s="41"/>
      <c r="L13005"/>
    </row>
    <row r="13006" spans="1:12" ht="14.4" x14ac:dyDescent="0.3">
      <c r="A13006" s="43"/>
      <c r="B13006" s="42"/>
      <c r="C13006" s="42"/>
      <c r="D13006" s="42"/>
      <c r="E13006" s="42"/>
      <c r="F13006" s="41"/>
      <c r="G13006" s="40" t="s">
        <v>605</v>
      </c>
      <c r="H13006" s="40" t="s">
        <v>9643</v>
      </c>
      <c r="I13006" s="40">
        <v>191087</v>
      </c>
      <c r="J13006" s="40">
        <v>0</v>
      </c>
      <c r="K13006" s="40">
        <v>191087</v>
      </c>
      <c r="L13006"/>
    </row>
    <row r="13007" spans="1:12" ht="14.4" x14ac:dyDescent="0.3">
      <c r="A13007" s="44"/>
      <c r="B13007" s="41"/>
      <c r="C13007" s="43" t="s">
        <v>15653</v>
      </c>
      <c r="D13007" s="42"/>
      <c r="E13007" s="42"/>
      <c r="F13007" s="42"/>
      <c r="G13007" s="42"/>
      <c r="H13007" s="42"/>
      <c r="I13007" s="42"/>
      <c r="J13007" s="42"/>
      <c r="K13007" s="41"/>
      <c r="L13007"/>
    </row>
    <row r="13008" spans="1:12" ht="14.4" x14ac:dyDescent="0.3">
      <c r="A13008" s="43"/>
      <c r="B13008" s="42"/>
      <c r="C13008" s="42"/>
      <c r="D13008" s="42"/>
      <c r="E13008" s="42"/>
      <c r="F13008" s="41"/>
      <c r="G13008" s="40" t="s">
        <v>605</v>
      </c>
      <c r="H13008" s="40" t="s">
        <v>9643</v>
      </c>
      <c r="I13008" s="40">
        <v>191087</v>
      </c>
      <c r="J13008" s="40">
        <v>0</v>
      </c>
      <c r="K13008" s="40">
        <v>191087</v>
      </c>
      <c r="L13008"/>
    </row>
    <row r="13009" spans="1:12" ht="14.4" x14ac:dyDescent="0.3">
      <c r="A13009" s="44"/>
      <c r="B13009" s="41"/>
      <c r="C13009" s="43" t="s">
        <v>15652</v>
      </c>
      <c r="D13009" s="42"/>
      <c r="E13009" s="42"/>
      <c r="F13009" s="42"/>
      <c r="G13009" s="42"/>
      <c r="H13009" s="42"/>
      <c r="I13009" s="42"/>
      <c r="J13009" s="42"/>
      <c r="K13009" s="41"/>
      <c r="L13009"/>
    </row>
    <row r="13010" spans="1:12" ht="14.4" x14ac:dyDescent="0.3">
      <c r="A13010" s="43"/>
      <c r="B13010" s="42"/>
      <c r="C13010" s="42"/>
      <c r="D13010" s="42"/>
      <c r="E13010" s="42"/>
      <c r="F13010" s="41"/>
      <c r="G13010" s="40" t="s">
        <v>605</v>
      </c>
      <c r="H13010" s="40" t="s">
        <v>9643</v>
      </c>
      <c r="I13010" s="40">
        <v>191087</v>
      </c>
      <c r="J13010" s="40">
        <v>0</v>
      </c>
      <c r="K13010" s="40">
        <v>191087</v>
      </c>
      <c r="L13010"/>
    </row>
    <row r="13011" spans="1:12" ht="14.4" x14ac:dyDescent="0.3">
      <c r="A13011" s="44"/>
      <c r="B13011" s="41"/>
      <c r="C13011" s="43" t="s">
        <v>15651</v>
      </c>
      <c r="D13011" s="42"/>
      <c r="E13011" s="42"/>
      <c r="F13011" s="42"/>
      <c r="G13011" s="42"/>
      <c r="H13011" s="42"/>
      <c r="I13011" s="42"/>
      <c r="J13011" s="42"/>
      <c r="K13011" s="41"/>
      <c r="L13011"/>
    </row>
    <row r="13012" spans="1:12" ht="14.4" x14ac:dyDescent="0.3">
      <c r="A13012" s="43"/>
      <c r="B13012" s="42"/>
      <c r="C13012" s="42"/>
      <c r="D13012" s="42"/>
      <c r="E13012" s="42"/>
      <c r="F13012" s="41"/>
      <c r="G13012" s="40" t="s">
        <v>605</v>
      </c>
      <c r="H13012" s="40" t="s">
        <v>9643</v>
      </c>
      <c r="I13012" s="40">
        <v>245815</v>
      </c>
      <c r="J13012" s="40">
        <v>0</v>
      </c>
      <c r="K13012" s="40">
        <v>245815</v>
      </c>
      <c r="L13012"/>
    </row>
    <row r="13013" spans="1:12" ht="14.4" x14ac:dyDescent="0.3">
      <c r="A13013" s="44"/>
      <c r="B13013" s="41"/>
      <c r="C13013" s="43" t="s">
        <v>15650</v>
      </c>
      <c r="D13013" s="42"/>
      <c r="E13013" s="42"/>
      <c r="F13013" s="42"/>
      <c r="G13013" s="42"/>
      <c r="H13013" s="42"/>
      <c r="I13013" s="42"/>
      <c r="J13013" s="42"/>
      <c r="K13013" s="41"/>
      <c r="L13013"/>
    </row>
    <row r="13014" spans="1:12" ht="14.4" x14ac:dyDescent="0.3">
      <c r="A13014" s="43"/>
      <c r="B13014" s="42"/>
      <c r="C13014" s="42"/>
      <c r="D13014" s="42"/>
      <c r="E13014" s="42"/>
      <c r="F13014" s="41"/>
      <c r="G13014" s="40" t="s">
        <v>605</v>
      </c>
      <c r="H13014" s="40" t="s">
        <v>9643</v>
      </c>
      <c r="I13014" s="40">
        <v>245815</v>
      </c>
      <c r="J13014" s="40">
        <v>0</v>
      </c>
      <c r="K13014" s="40">
        <v>245815</v>
      </c>
      <c r="L13014"/>
    </row>
    <row r="13015" spans="1:12" ht="14.4" x14ac:dyDescent="0.3">
      <c r="A13015" s="44"/>
      <c r="B13015" s="41"/>
      <c r="C13015" s="43" t="s">
        <v>15649</v>
      </c>
      <c r="D13015" s="42"/>
      <c r="E13015" s="42"/>
      <c r="F13015" s="42"/>
      <c r="G13015" s="42"/>
      <c r="H13015" s="42"/>
      <c r="I13015" s="42"/>
      <c r="J13015" s="42"/>
      <c r="K13015" s="41"/>
      <c r="L13015"/>
    </row>
    <row r="13016" spans="1:12" ht="14.4" x14ac:dyDescent="0.3">
      <c r="A13016" s="43"/>
      <c r="B13016" s="42"/>
      <c r="C13016" s="42"/>
      <c r="D13016" s="42"/>
      <c r="E13016" s="42"/>
      <c r="F13016" s="41"/>
      <c r="G13016" s="40" t="s">
        <v>605</v>
      </c>
      <c r="H13016" s="40" t="s">
        <v>9643</v>
      </c>
      <c r="I13016" s="40">
        <v>245815</v>
      </c>
      <c r="J13016" s="40">
        <v>0</v>
      </c>
      <c r="K13016" s="40">
        <v>245815</v>
      </c>
      <c r="L13016"/>
    </row>
    <row r="13017" spans="1:12" ht="14.4" x14ac:dyDescent="0.3">
      <c r="A13017" s="44"/>
      <c r="B13017" s="41"/>
      <c r="C13017" s="43" t="s">
        <v>15648</v>
      </c>
      <c r="D13017" s="42"/>
      <c r="E13017" s="42"/>
      <c r="F13017" s="42"/>
      <c r="G13017" s="42"/>
      <c r="H13017" s="42"/>
      <c r="I13017" s="42"/>
      <c r="J13017" s="42"/>
      <c r="K13017" s="41"/>
      <c r="L13017"/>
    </row>
    <row r="13018" spans="1:12" ht="14.4" x14ac:dyDescent="0.3">
      <c r="A13018" s="43"/>
      <c r="B13018" s="42"/>
      <c r="C13018" s="42"/>
      <c r="D13018" s="42"/>
      <c r="E13018" s="42"/>
      <c r="F13018" s="41"/>
      <c r="G13018" s="40" t="s">
        <v>605</v>
      </c>
      <c r="H13018" s="40" t="s">
        <v>9643</v>
      </c>
      <c r="I13018" s="40">
        <v>245815</v>
      </c>
      <c r="J13018" s="40">
        <v>0</v>
      </c>
      <c r="K13018" s="40">
        <v>245815</v>
      </c>
      <c r="L13018"/>
    </row>
    <row r="13019" spans="1:12" ht="14.4" x14ac:dyDescent="0.3">
      <c r="A13019" s="44"/>
      <c r="B13019" s="41"/>
      <c r="C13019" s="43" t="s">
        <v>15647</v>
      </c>
      <c r="D13019" s="42"/>
      <c r="E13019" s="42"/>
      <c r="F13019" s="42"/>
      <c r="G13019" s="42"/>
      <c r="H13019" s="42"/>
      <c r="I13019" s="42"/>
      <c r="J13019" s="42"/>
      <c r="K13019" s="41"/>
      <c r="L13019"/>
    </row>
    <row r="13020" spans="1:12" ht="14.4" x14ac:dyDescent="0.3">
      <c r="A13020" s="43"/>
      <c r="B13020" s="42"/>
      <c r="C13020" s="42"/>
      <c r="D13020" s="42"/>
      <c r="E13020" s="42"/>
      <c r="F13020" s="41"/>
      <c r="G13020" s="40" t="s">
        <v>605</v>
      </c>
      <c r="H13020" s="40" t="s">
        <v>9643</v>
      </c>
      <c r="I13020" s="40">
        <v>245815</v>
      </c>
      <c r="J13020" s="40">
        <v>0</v>
      </c>
      <c r="K13020" s="40">
        <v>245815</v>
      </c>
      <c r="L13020"/>
    </row>
    <row r="13021" spans="1:12" ht="14.4" x14ac:dyDescent="0.3">
      <c r="A13021" s="44"/>
      <c r="B13021" s="41"/>
      <c r="C13021" s="43" t="s">
        <v>15646</v>
      </c>
      <c r="D13021" s="42"/>
      <c r="E13021" s="42"/>
      <c r="F13021" s="42"/>
      <c r="G13021" s="42"/>
      <c r="H13021" s="42"/>
      <c r="I13021" s="42"/>
      <c r="J13021" s="42"/>
      <c r="K13021" s="41"/>
      <c r="L13021"/>
    </row>
    <row r="13022" spans="1:12" ht="14.4" x14ac:dyDescent="0.3">
      <c r="A13022" s="43"/>
      <c r="B13022" s="42"/>
      <c r="C13022" s="42"/>
      <c r="D13022" s="42"/>
      <c r="E13022" s="42"/>
      <c r="F13022" s="41"/>
      <c r="G13022" s="40" t="s">
        <v>605</v>
      </c>
      <c r="H13022" s="40" t="s">
        <v>9643</v>
      </c>
      <c r="I13022" s="40">
        <v>245815</v>
      </c>
      <c r="J13022" s="40">
        <v>0</v>
      </c>
      <c r="K13022" s="40">
        <v>245815</v>
      </c>
      <c r="L13022"/>
    </row>
    <row r="13023" spans="1:12" ht="14.4" x14ac:dyDescent="0.3">
      <c r="A13023" s="44"/>
      <c r="B13023" s="41"/>
      <c r="C13023" s="43" t="s">
        <v>15645</v>
      </c>
      <c r="D13023" s="42"/>
      <c r="E13023" s="42"/>
      <c r="F13023" s="42"/>
      <c r="G13023" s="42"/>
      <c r="H13023" s="42"/>
      <c r="I13023" s="42"/>
      <c r="J13023" s="42"/>
      <c r="K13023" s="41"/>
      <c r="L13023"/>
    </row>
    <row r="13024" spans="1:12" ht="14.4" x14ac:dyDescent="0.3">
      <c r="A13024" s="43"/>
      <c r="B13024" s="42"/>
      <c r="C13024" s="42"/>
      <c r="D13024" s="42"/>
      <c r="E13024" s="42"/>
      <c r="F13024" s="41"/>
      <c r="G13024" s="40" t="s">
        <v>605</v>
      </c>
      <c r="H13024" s="40" t="s">
        <v>9643</v>
      </c>
      <c r="I13024" s="40">
        <v>245815</v>
      </c>
      <c r="J13024" s="40">
        <v>0</v>
      </c>
      <c r="K13024" s="40">
        <v>245815</v>
      </c>
      <c r="L13024"/>
    </row>
    <row r="13025" spans="1:12" ht="14.4" x14ac:dyDescent="0.3">
      <c r="A13025" s="44"/>
      <c r="B13025" s="41"/>
      <c r="C13025" s="43" t="s">
        <v>15644</v>
      </c>
      <c r="D13025" s="42"/>
      <c r="E13025" s="42"/>
      <c r="F13025" s="42"/>
      <c r="G13025" s="42"/>
      <c r="H13025" s="42"/>
      <c r="I13025" s="42"/>
      <c r="J13025" s="42"/>
      <c r="K13025" s="41"/>
      <c r="L13025"/>
    </row>
    <row r="13026" spans="1:12" ht="14.4" x14ac:dyDescent="0.3">
      <c r="A13026" s="43"/>
      <c r="B13026" s="42"/>
      <c r="C13026" s="42"/>
      <c r="D13026" s="42"/>
      <c r="E13026" s="42"/>
      <c r="F13026" s="41"/>
      <c r="G13026" s="40" t="s">
        <v>605</v>
      </c>
      <c r="H13026" s="40" t="s">
        <v>9643</v>
      </c>
      <c r="I13026" s="40">
        <v>248598</v>
      </c>
      <c r="J13026" s="40">
        <v>0</v>
      </c>
      <c r="K13026" s="40">
        <v>248598</v>
      </c>
      <c r="L13026"/>
    </row>
    <row r="13027" spans="1:12" ht="14.4" x14ac:dyDescent="0.3">
      <c r="A13027" s="44"/>
      <c r="B13027" s="41"/>
      <c r="C13027" s="43" t="s">
        <v>15643</v>
      </c>
      <c r="D13027" s="42"/>
      <c r="E13027" s="42"/>
      <c r="F13027" s="42"/>
      <c r="G13027" s="42"/>
      <c r="H13027" s="42"/>
      <c r="I13027" s="42"/>
      <c r="J13027" s="42"/>
      <c r="K13027" s="41"/>
      <c r="L13027"/>
    </row>
    <row r="13028" spans="1:12" ht="14.4" x14ac:dyDescent="0.3">
      <c r="A13028" s="43"/>
      <c r="B13028" s="42"/>
      <c r="C13028" s="42"/>
      <c r="D13028" s="42"/>
      <c r="E13028" s="42"/>
      <c r="F13028" s="41"/>
      <c r="G13028" s="40" t="s">
        <v>605</v>
      </c>
      <c r="H13028" s="40" t="s">
        <v>9643</v>
      </c>
      <c r="I13028" s="40">
        <v>248598</v>
      </c>
      <c r="J13028" s="40">
        <v>0</v>
      </c>
      <c r="K13028" s="40">
        <v>248598</v>
      </c>
      <c r="L13028"/>
    </row>
    <row r="13029" spans="1:12" ht="14.4" x14ac:dyDescent="0.3">
      <c r="A13029" s="44"/>
      <c r="B13029" s="41"/>
      <c r="C13029" s="43" t="s">
        <v>15642</v>
      </c>
      <c r="D13029" s="42"/>
      <c r="E13029" s="42"/>
      <c r="F13029" s="42"/>
      <c r="G13029" s="42"/>
      <c r="H13029" s="42"/>
      <c r="I13029" s="42"/>
      <c r="J13029" s="42"/>
      <c r="K13029" s="41"/>
      <c r="L13029"/>
    </row>
    <row r="13030" spans="1:12" ht="14.4" x14ac:dyDescent="0.3">
      <c r="A13030" s="43"/>
      <c r="B13030" s="42"/>
      <c r="C13030" s="42"/>
      <c r="D13030" s="42"/>
      <c r="E13030" s="42"/>
      <c r="F13030" s="41"/>
      <c r="G13030" s="40" t="s">
        <v>605</v>
      </c>
      <c r="H13030" s="40" t="s">
        <v>9643</v>
      </c>
      <c r="I13030" s="40">
        <v>248598</v>
      </c>
      <c r="J13030" s="40">
        <v>0</v>
      </c>
      <c r="K13030" s="40">
        <v>248598</v>
      </c>
      <c r="L13030"/>
    </row>
    <row r="13031" spans="1:12" ht="14.4" x14ac:dyDescent="0.3">
      <c r="A13031" s="44"/>
      <c r="B13031" s="41"/>
      <c r="C13031" s="43" t="s">
        <v>15641</v>
      </c>
      <c r="D13031" s="42"/>
      <c r="E13031" s="42"/>
      <c r="F13031" s="42"/>
      <c r="G13031" s="42"/>
      <c r="H13031" s="42"/>
      <c r="I13031" s="42"/>
      <c r="J13031" s="42"/>
      <c r="K13031" s="41"/>
      <c r="L13031"/>
    </row>
    <row r="13032" spans="1:12" ht="14.4" x14ac:dyDescent="0.3">
      <c r="A13032" s="43"/>
      <c r="B13032" s="42"/>
      <c r="C13032" s="42"/>
      <c r="D13032" s="42"/>
      <c r="E13032" s="42"/>
      <c r="F13032" s="41"/>
      <c r="G13032" s="40" t="s">
        <v>605</v>
      </c>
      <c r="H13032" s="40" t="s">
        <v>9643</v>
      </c>
      <c r="I13032" s="40">
        <v>248598</v>
      </c>
      <c r="J13032" s="40">
        <v>0</v>
      </c>
      <c r="K13032" s="40">
        <v>248598</v>
      </c>
      <c r="L13032"/>
    </row>
    <row r="13033" spans="1:12" ht="14.4" x14ac:dyDescent="0.3">
      <c r="A13033" s="44"/>
      <c r="B13033" s="41"/>
      <c r="C13033" s="43" t="s">
        <v>15640</v>
      </c>
      <c r="D13033" s="42"/>
      <c r="E13033" s="42"/>
      <c r="F13033" s="42"/>
      <c r="G13033" s="42"/>
      <c r="H13033" s="42"/>
      <c r="I13033" s="42"/>
      <c r="J13033" s="42"/>
      <c r="K13033" s="41"/>
      <c r="L13033"/>
    </row>
    <row r="13034" spans="1:12" ht="14.4" x14ac:dyDescent="0.3">
      <c r="A13034" s="43"/>
      <c r="B13034" s="42"/>
      <c r="C13034" s="42"/>
      <c r="D13034" s="42"/>
      <c r="E13034" s="42"/>
      <c r="F13034" s="41"/>
      <c r="G13034" s="40" t="s">
        <v>605</v>
      </c>
      <c r="H13034" s="40" t="s">
        <v>9643</v>
      </c>
      <c r="I13034" s="40">
        <v>264367</v>
      </c>
      <c r="J13034" s="40">
        <v>0</v>
      </c>
      <c r="K13034" s="40">
        <v>264367</v>
      </c>
      <c r="L13034"/>
    </row>
    <row r="13035" spans="1:12" ht="14.4" x14ac:dyDescent="0.3">
      <c r="A13035" s="44"/>
      <c r="B13035" s="41"/>
      <c r="C13035" s="43" t="s">
        <v>15639</v>
      </c>
      <c r="D13035" s="42"/>
      <c r="E13035" s="42"/>
      <c r="F13035" s="42"/>
      <c r="G13035" s="42"/>
      <c r="H13035" s="42"/>
      <c r="I13035" s="42"/>
      <c r="J13035" s="42"/>
      <c r="K13035" s="41"/>
      <c r="L13035"/>
    </row>
    <row r="13036" spans="1:12" ht="14.4" x14ac:dyDescent="0.3">
      <c r="A13036" s="43"/>
      <c r="B13036" s="42"/>
      <c r="C13036" s="42"/>
      <c r="D13036" s="42"/>
      <c r="E13036" s="42"/>
      <c r="F13036" s="41"/>
      <c r="G13036" s="40" t="s">
        <v>605</v>
      </c>
      <c r="H13036" s="40" t="s">
        <v>9643</v>
      </c>
      <c r="I13036" s="40">
        <v>264367</v>
      </c>
      <c r="J13036" s="40">
        <v>0</v>
      </c>
      <c r="K13036" s="40">
        <v>264367</v>
      </c>
      <c r="L13036"/>
    </row>
    <row r="13037" spans="1:12" ht="14.4" x14ac:dyDescent="0.3">
      <c r="A13037" s="44"/>
      <c r="B13037" s="41"/>
      <c r="C13037" s="43" t="s">
        <v>15638</v>
      </c>
      <c r="D13037" s="42"/>
      <c r="E13037" s="42"/>
      <c r="F13037" s="42"/>
      <c r="G13037" s="42"/>
      <c r="H13037" s="42"/>
      <c r="I13037" s="42"/>
      <c r="J13037" s="42"/>
      <c r="K13037" s="41"/>
      <c r="L13037"/>
    </row>
    <row r="13038" spans="1:12" ht="14.4" x14ac:dyDescent="0.3">
      <c r="A13038" s="43"/>
      <c r="B13038" s="42"/>
      <c r="C13038" s="42"/>
      <c r="D13038" s="42"/>
      <c r="E13038" s="42"/>
      <c r="F13038" s="41"/>
      <c r="G13038" s="40" t="s">
        <v>605</v>
      </c>
      <c r="H13038" s="40" t="s">
        <v>9643</v>
      </c>
      <c r="I13038" s="40">
        <v>264367</v>
      </c>
      <c r="J13038" s="40">
        <v>0</v>
      </c>
      <c r="K13038" s="40">
        <v>264367</v>
      </c>
      <c r="L13038"/>
    </row>
    <row r="13039" spans="1:12" ht="14.4" x14ac:dyDescent="0.3">
      <c r="A13039" s="44"/>
      <c r="B13039" s="41"/>
      <c r="C13039" s="43" t="s">
        <v>15637</v>
      </c>
      <c r="D13039" s="42"/>
      <c r="E13039" s="42"/>
      <c r="F13039" s="42"/>
      <c r="G13039" s="42"/>
      <c r="H13039" s="42"/>
      <c r="I13039" s="42"/>
      <c r="J13039" s="42"/>
      <c r="K13039" s="41"/>
      <c r="L13039"/>
    </row>
    <row r="13040" spans="1:12" ht="14.4" x14ac:dyDescent="0.3">
      <c r="A13040" s="43"/>
      <c r="B13040" s="42"/>
      <c r="C13040" s="42"/>
      <c r="D13040" s="42"/>
      <c r="E13040" s="42"/>
      <c r="F13040" s="41"/>
      <c r="G13040" s="40" t="s">
        <v>605</v>
      </c>
      <c r="H13040" s="40" t="s">
        <v>9643</v>
      </c>
      <c r="I13040" s="40">
        <v>264367</v>
      </c>
      <c r="J13040" s="40">
        <v>0</v>
      </c>
      <c r="K13040" s="40">
        <v>264367</v>
      </c>
      <c r="L13040"/>
    </row>
    <row r="13041" spans="1:12" ht="14.4" x14ac:dyDescent="0.3">
      <c r="A13041" s="44"/>
      <c r="B13041" s="41"/>
      <c r="C13041" s="43" t="s">
        <v>15636</v>
      </c>
      <c r="D13041" s="42"/>
      <c r="E13041" s="42"/>
      <c r="F13041" s="42"/>
      <c r="G13041" s="42"/>
      <c r="H13041" s="42"/>
      <c r="I13041" s="42"/>
      <c r="J13041" s="42"/>
      <c r="K13041" s="41"/>
      <c r="L13041"/>
    </row>
    <row r="13042" spans="1:12" ht="14.4" x14ac:dyDescent="0.3">
      <c r="A13042" s="43"/>
      <c r="B13042" s="42"/>
      <c r="C13042" s="42"/>
      <c r="D13042" s="42"/>
      <c r="E13042" s="42"/>
      <c r="F13042" s="41"/>
      <c r="G13042" s="40" t="s">
        <v>605</v>
      </c>
      <c r="H13042" s="40" t="s">
        <v>9643</v>
      </c>
      <c r="I13042" s="40">
        <v>264367</v>
      </c>
      <c r="J13042" s="40">
        <v>0</v>
      </c>
      <c r="K13042" s="40">
        <v>264367</v>
      </c>
      <c r="L13042"/>
    </row>
    <row r="13043" spans="1:12" ht="14.4" x14ac:dyDescent="0.3">
      <c r="A13043" s="44"/>
      <c r="B13043" s="41"/>
      <c r="C13043" s="43" t="s">
        <v>15635</v>
      </c>
      <c r="D13043" s="42"/>
      <c r="E13043" s="42"/>
      <c r="F13043" s="42"/>
      <c r="G13043" s="42"/>
      <c r="H13043" s="42"/>
      <c r="I13043" s="42"/>
      <c r="J13043" s="42"/>
      <c r="K13043" s="41"/>
      <c r="L13043"/>
    </row>
    <row r="13044" spans="1:12" ht="14.4" x14ac:dyDescent="0.3">
      <c r="A13044" s="43"/>
      <c r="B13044" s="42"/>
      <c r="C13044" s="42"/>
      <c r="D13044" s="42"/>
      <c r="E13044" s="42"/>
      <c r="F13044" s="41"/>
      <c r="G13044" s="40" t="s">
        <v>605</v>
      </c>
      <c r="H13044" s="40" t="s">
        <v>9643</v>
      </c>
      <c r="I13044" s="40">
        <v>264367</v>
      </c>
      <c r="J13044" s="40">
        <v>0</v>
      </c>
      <c r="K13044" s="40">
        <v>264367</v>
      </c>
      <c r="L13044"/>
    </row>
    <row r="13045" spans="1:12" ht="14.4" x14ac:dyDescent="0.3">
      <c r="A13045" s="44"/>
      <c r="B13045" s="41"/>
      <c r="C13045" s="43" t="s">
        <v>15634</v>
      </c>
      <c r="D13045" s="42"/>
      <c r="E13045" s="42"/>
      <c r="F13045" s="42"/>
      <c r="G13045" s="42"/>
      <c r="H13045" s="42"/>
      <c r="I13045" s="42"/>
      <c r="J13045" s="42"/>
      <c r="K13045" s="41"/>
      <c r="L13045"/>
    </row>
    <row r="13046" spans="1:12" ht="14.4" x14ac:dyDescent="0.3">
      <c r="A13046" s="43"/>
      <c r="B13046" s="42"/>
      <c r="C13046" s="42"/>
      <c r="D13046" s="42"/>
      <c r="E13046" s="42"/>
      <c r="F13046" s="41"/>
      <c r="G13046" s="40" t="s">
        <v>605</v>
      </c>
      <c r="H13046" s="40" t="s">
        <v>9643</v>
      </c>
      <c r="I13046" s="40">
        <v>264367</v>
      </c>
      <c r="J13046" s="40">
        <v>0</v>
      </c>
      <c r="K13046" s="40">
        <v>264367</v>
      </c>
      <c r="L13046"/>
    </row>
    <row r="13047" spans="1:12" ht="14.4" x14ac:dyDescent="0.3">
      <c r="A13047" s="44"/>
      <c r="B13047" s="41"/>
      <c r="C13047" s="43" t="s">
        <v>15633</v>
      </c>
      <c r="D13047" s="42"/>
      <c r="E13047" s="42"/>
      <c r="F13047" s="42"/>
      <c r="G13047" s="42"/>
      <c r="H13047" s="42"/>
      <c r="I13047" s="42"/>
      <c r="J13047" s="42"/>
      <c r="K13047" s="41"/>
      <c r="L13047"/>
    </row>
    <row r="13048" spans="1:12" ht="14.4" x14ac:dyDescent="0.3">
      <c r="A13048" s="43"/>
      <c r="B13048" s="42"/>
      <c r="C13048" s="42"/>
      <c r="D13048" s="42"/>
      <c r="E13048" s="42"/>
      <c r="F13048" s="41"/>
      <c r="G13048" s="40" t="s">
        <v>605</v>
      </c>
      <c r="H13048" s="40" t="s">
        <v>9643</v>
      </c>
      <c r="I13048" s="40">
        <v>279209</v>
      </c>
      <c r="J13048" s="40">
        <v>0</v>
      </c>
      <c r="K13048" s="40">
        <v>279209</v>
      </c>
      <c r="L13048"/>
    </row>
    <row r="13049" spans="1:12" ht="14.4" x14ac:dyDescent="0.3">
      <c r="A13049" s="44"/>
      <c r="B13049" s="41"/>
      <c r="C13049" s="43" t="s">
        <v>15632</v>
      </c>
      <c r="D13049" s="42"/>
      <c r="E13049" s="42"/>
      <c r="F13049" s="42"/>
      <c r="G13049" s="42"/>
      <c r="H13049" s="42"/>
      <c r="I13049" s="42"/>
      <c r="J13049" s="42"/>
      <c r="K13049" s="41"/>
      <c r="L13049"/>
    </row>
    <row r="13050" spans="1:12" ht="14.4" x14ac:dyDescent="0.3">
      <c r="A13050" s="43"/>
      <c r="B13050" s="42"/>
      <c r="C13050" s="42"/>
      <c r="D13050" s="42"/>
      <c r="E13050" s="42"/>
      <c r="F13050" s="41"/>
      <c r="G13050" s="40" t="s">
        <v>605</v>
      </c>
      <c r="H13050" s="40" t="s">
        <v>9643</v>
      </c>
      <c r="I13050" s="40">
        <v>279209</v>
      </c>
      <c r="J13050" s="40">
        <v>0</v>
      </c>
      <c r="K13050" s="40">
        <v>279209</v>
      </c>
      <c r="L13050"/>
    </row>
    <row r="13051" spans="1:12" ht="14.4" x14ac:dyDescent="0.3">
      <c r="A13051" s="44"/>
      <c r="B13051" s="41"/>
      <c r="C13051" s="43" t="s">
        <v>15631</v>
      </c>
      <c r="D13051" s="42"/>
      <c r="E13051" s="42"/>
      <c r="F13051" s="42"/>
      <c r="G13051" s="42"/>
      <c r="H13051" s="42"/>
      <c r="I13051" s="42"/>
      <c r="J13051" s="42"/>
      <c r="K13051" s="41"/>
      <c r="L13051"/>
    </row>
    <row r="13052" spans="1:12" ht="14.4" x14ac:dyDescent="0.3">
      <c r="A13052" s="43"/>
      <c r="B13052" s="42"/>
      <c r="C13052" s="42"/>
      <c r="D13052" s="42"/>
      <c r="E13052" s="42"/>
      <c r="F13052" s="41"/>
      <c r="G13052" s="40" t="s">
        <v>605</v>
      </c>
      <c r="H13052" s="40" t="s">
        <v>9643</v>
      </c>
      <c r="I13052" s="40">
        <v>279209</v>
      </c>
      <c r="J13052" s="40">
        <v>0</v>
      </c>
      <c r="K13052" s="40">
        <v>279209</v>
      </c>
      <c r="L13052"/>
    </row>
    <row r="13053" spans="1:12" ht="14.4" x14ac:dyDescent="0.3">
      <c r="A13053" s="44"/>
      <c r="B13053" s="41"/>
      <c r="C13053" s="43" t="s">
        <v>15630</v>
      </c>
      <c r="D13053" s="42"/>
      <c r="E13053" s="42"/>
      <c r="F13053" s="42"/>
      <c r="G13053" s="42"/>
      <c r="H13053" s="42"/>
      <c r="I13053" s="42"/>
      <c r="J13053" s="42"/>
      <c r="K13053" s="41"/>
      <c r="L13053"/>
    </row>
    <row r="13054" spans="1:12" ht="14.4" x14ac:dyDescent="0.3">
      <c r="A13054" s="43"/>
      <c r="B13054" s="42"/>
      <c r="C13054" s="42"/>
      <c r="D13054" s="42"/>
      <c r="E13054" s="42"/>
      <c r="F13054" s="41"/>
      <c r="G13054" s="40" t="s">
        <v>605</v>
      </c>
      <c r="H13054" s="40" t="s">
        <v>9643</v>
      </c>
      <c r="I13054" s="40">
        <v>279209</v>
      </c>
      <c r="J13054" s="40">
        <v>0</v>
      </c>
      <c r="K13054" s="40">
        <v>279209</v>
      </c>
      <c r="L13054"/>
    </row>
    <row r="13055" spans="1:12" ht="14.4" x14ac:dyDescent="0.3">
      <c r="A13055" s="44"/>
      <c r="B13055" s="41"/>
      <c r="C13055" s="43" t="s">
        <v>15629</v>
      </c>
      <c r="D13055" s="42"/>
      <c r="E13055" s="42"/>
      <c r="F13055" s="42"/>
      <c r="G13055" s="42"/>
      <c r="H13055" s="42"/>
      <c r="I13055" s="42"/>
      <c r="J13055" s="42"/>
      <c r="K13055" s="41"/>
      <c r="L13055"/>
    </row>
    <row r="13056" spans="1:12" ht="14.4" x14ac:dyDescent="0.3">
      <c r="A13056" s="43"/>
      <c r="B13056" s="42"/>
      <c r="C13056" s="42"/>
      <c r="D13056" s="42"/>
      <c r="E13056" s="42"/>
      <c r="F13056" s="41"/>
      <c r="G13056" s="40" t="s">
        <v>605</v>
      </c>
      <c r="H13056" s="40" t="s">
        <v>9643</v>
      </c>
      <c r="I13056" s="40">
        <v>292196</v>
      </c>
      <c r="J13056" s="40">
        <v>0</v>
      </c>
      <c r="K13056" s="40">
        <v>292196</v>
      </c>
      <c r="L13056"/>
    </row>
    <row r="13057" spans="1:12" ht="14.4" x14ac:dyDescent="0.3">
      <c r="A13057" s="44"/>
      <c r="B13057" s="41"/>
      <c r="C13057" s="43" t="s">
        <v>15628</v>
      </c>
      <c r="D13057" s="42"/>
      <c r="E13057" s="42"/>
      <c r="F13057" s="42"/>
      <c r="G13057" s="42"/>
      <c r="H13057" s="42"/>
      <c r="I13057" s="42"/>
      <c r="J13057" s="42"/>
      <c r="K13057" s="41"/>
      <c r="L13057"/>
    </row>
    <row r="13058" spans="1:12" ht="14.4" x14ac:dyDescent="0.3">
      <c r="A13058" s="43"/>
      <c r="B13058" s="42"/>
      <c r="C13058" s="42"/>
      <c r="D13058" s="42"/>
      <c r="E13058" s="42"/>
      <c r="F13058" s="41"/>
      <c r="G13058" s="40" t="s">
        <v>605</v>
      </c>
      <c r="H13058" s="40" t="s">
        <v>9643</v>
      </c>
      <c r="I13058" s="40">
        <v>292196</v>
      </c>
      <c r="J13058" s="40">
        <v>0</v>
      </c>
      <c r="K13058" s="40">
        <v>292196</v>
      </c>
      <c r="L13058"/>
    </row>
    <row r="13059" spans="1:12" ht="14.4" x14ac:dyDescent="0.3">
      <c r="A13059" s="44"/>
      <c r="B13059" s="41"/>
      <c r="C13059" s="43" t="s">
        <v>15627</v>
      </c>
      <c r="D13059" s="42"/>
      <c r="E13059" s="42"/>
      <c r="F13059" s="42"/>
      <c r="G13059" s="42"/>
      <c r="H13059" s="42"/>
      <c r="I13059" s="42"/>
      <c r="J13059" s="42"/>
      <c r="K13059" s="41"/>
      <c r="L13059"/>
    </row>
    <row r="13060" spans="1:12" ht="14.4" x14ac:dyDescent="0.3">
      <c r="A13060" s="43"/>
      <c r="B13060" s="42"/>
      <c r="C13060" s="42"/>
      <c r="D13060" s="42"/>
      <c r="E13060" s="42"/>
      <c r="F13060" s="41"/>
      <c r="G13060" s="40" t="s">
        <v>605</v>
      </c>
      <c r="H13060" s="40" t="s">
        <v>9643</v>
      </c>
      <c r="I13060" s="40">
        <v>292196</v>
      </c>
      <c r="J13060" s="40">
        <v>0</v>
      </c>
      <c r="K13060" s="40">
        <v>292196</v>
      </c>
      <c r="L13060"/>
    </row>
    <row r="13061" spans="1:12" ht="14.4" x14ac:dyDescent="0.3">
      <c r="A13061" s="44"/>
      <c r="B13061" s="41"/>
      <c r="C13061" s="43" t="s">
        <v>15626</v>
      </c>
      <c r="D13061" s="42"/>
      <c r="E13061" s="42"/>
      <c r="F13061" s="42"/>
      <c r="G13061" s="42"/>
      <c r="H13061" s="42"/>
      <c r="I13061" s="42"/>
      <c r="J13061" s="42"/>
      <c r="K13061" s="41"/>
      <c r="L13061"/>
    </row>
    <row r="13062" spans="1:12" ht="14.4" x14ac:dyDescent="0.3">
      <c r="A13062" s="43"/>
      <c r="B13062" s="42"/>
      <c r="C13062" s="42"/>
      <c r="D13062" s="42"/>
      <c r="E13062" s="42"/>
      <c r="F13062" s="41"/>
      <c r="G13062" s="40" t="s">
        <v>605</v>
      </c>
      <c r="H13062" s="40" t="s">
        <v>9643</v>
      </c>
      <c r="I13062" s="40">
        <v>292196</v>
      </c>
      <c r="J13062" s="40">
        <v>0</v>
      </c>
      <c r="K13062" s="40">
        <v>292196</v>
      </c>
      <c r="L13062"/>
    </row>
    <row r="13063" spans="1:12" ht="14.4" x14ac:dyDescent="0.3">
      <c r="A13063" s="44"/>
      <c r="B13063" s="41"/>
      <c r="C13063" s="43" t="s">
        <v>15625</v>
      </c>
      <c r="D13063" s="42"/>
      <c r="E13063" s="42"/>
      <c r="F13063" s="42"/>
      <c r="G13063" s="42"/>
      <c r="H13063" s="42"/>
      <c r="I13063" s="42"/>
      <c r="J13063" s="42"/>
      <c r="K13063" s="41"/>
      <c r="L13063"/>
    </row>
    <row r="13064" spans="1:12" ht="14.4" x14ac:dyDescent="0.3">
      <c r="A13064" s="43"/>
      <c r="B13064" s="42"/>
      <c r="C13064" s="42"/>
      <c r="D13064" s="42"/>
      <c r="E13064" s="42"/>
      <c r="F13064" s="41"/>
      <c r="G13064" s="40" t="s">
        <v>605</v>
      </c>
      <c r="H13064" s="40" t="s">
        <v>9643</v>
      </c>
      <c r="I13064" s="40">
        <v>292196</v>
      </c>
      <c r="J13064" s="40">
        <v>0</v>
      </c>
      <c r="K13064" s="40">
        <v>292196</v>
      </c>
      <c r="L13064"/>
    </row>
    <row r="13065" spans="1:12" ht="14.4" x14ac:dyDescent="0.3">
      <c r="A13065" s="44"/>
      <c r="B13065" s="41"/>
      <c r="C13065" s="43" t="s">
        <v>15624</v>
      </c>
      <c r="D13065" s="42"/>
      <c r="E13065" s="42"/>
      <c r="F13065" s="42"/>
      <c r="G13065" s="42"/>
      <c r="H13065" s="42"/>
      <c r="I13065" s="42"/>
      <c r="J13065" s="42"/>
      <c r="K13065" s="41"/>
      <c r="L13065"/>
    </row>
    <row r="13066" spans="1:12" ht="14.4" x14ac:dyDescent="0.3">
      <c r="A13066" s="43"/>
      <c r="B13066" s="42"/>
      <c r="C13066" s="42"/>
      <c r="D13066" s="42"/>
      <c r="E13066" s="42"/>
      <c r="F13066" s="41"/>
      <c r="G13066" s="40" t="s">
        <v>605</v>
      </c>
      <c r="H13066" s="40" t="s">
        <v>9643</v>
      </c>
      <c r="I13066" s="40">
        <v>292196</v>
      </c>
      <c r="J13066" s="40">
        <v>0</v>
      </c>
      <c r="K13066" s="40">
        <v>292196</v>
      </c>
      <c r="L13066"/>
    </row>
    <row r="13067" spans="1:12" ht="14.4" x14ac:dyDescent="0.3">
      <c r="A13067" s="44"/>
      <c r="B13067" s="41"/>
      <c r="C13067" s="43" t="s">
        <v>15623</v>
      </c>
      <c r="D13067" s="42"/>
      <c r="E13067" s="42"/>
      <c r="F13067" s="42"/>
      <c r="G13067" s="42"/>
      <c r="H13067" s="42"/>
      <c r="I13067" s="42"/>
      <c r="J13067" s="42"/>
      <c r="K13067" s="41"/>
      <c r="L13067"/>
    </row>
    <row r="13068" spans="1:12" ht="14.4" x14ac:dyDescent="0.3">
      <c r="A13068" s="43"/>
      <c r="B13068" s="42"/>
      <c r="C13068" s="42"/>
      <c r="D13068" s="42"/>
      <c r="E13068" s="42"/>
      <c r="F13068" s="41"/>
      <c r="G13068" s="40" t="s">
        <v>605</v>
      </c>
      <c r="H13068" s="40" t="s">
        <v>9643</v>
      </c>
      <c r="I13068" s="40">
        <v>292196</v>
      </c>
      <c r="J13068" s="40">
        <v>0</v>
      </c>
      <c r="K13068" s="40">
        <v>292196</v>
      </c>
      <c r="L13068"/>
    </row>
    <row r="13069" spans="1:12" ht="14.4" x14ac:dyDescent="0.3">
      <c r="A13069" s="44"/>
      <c r="B13069" s="41"/>
      <c r="C13069" s="43" t="s">
        <v>15622</v>
      </c>
      <c r="D13069" s="42"/>
      <c r="E13069" s="42"/>
      <c r="F13069" s="42"/>
      <c r="G13069" s="42"/>
      <c r="H13069" s="42"/>
      <c r="I13069" s="42"/>
      <c r="J13069" s="42"/>
      <c r="K13069" s="41"/>
      <c r="L13069"/>
    </row>
    <row r="13070" spans="1:12" ht="14.4" x14ac:dyDescent="0.3">
      <c r="A13070" s="43"/>
      <c r="B13070" s="42"/>
      <c r="C13070" s="42"/>
      <c r="D13070" s="42"/>
      <c r="E13070" s="42"/>
      <c r="F13070" s="41"/>
      <c r="G13070" s="40" t="s">
        <v>605</v>
      </c>
      <c r="H13070" s="40" t="s">
        <v>9643</v>
      </c>
      <c r="I13070" s="40">
        <v>336721</v>
      </c>
      <c r="J13070" s="40">
        <v>0</v>
      </c>
      <c r="K13070" s="40">
        <v>336721</v>
      </c>
      <c r="L13070"/>
    </row>
    <row r="13071" spans="1:12" ht="14.4" x14ac:dyDescent="0.3">
      <c r="A13071" s="44"/>
      <c r="B13071" s="41"/>
      <c r="C13071" s="43" t="s">
        <v>15621</v>
      </c>
      <c r="D13071" s="42"/>
      <c r="E13071" s="42"/>
      <c r="F13071" s="42"/>
      <c r="G13071" s="42"/>
      <c r="H13071" s="42"/>
      <c r="I13071" s="42"/>
      <c r="J13071" s="42"/>
      <c r="K13071" s="41"/>
      <c r="L13071"/>
    </row>
    <row r="13072" spans="1:12" ht="14.4" x14ac:dyDescent="0.3">
      <c r="A13072" s="43"/>
      <c r="B13072" s="42"/>
      <c r="C13072" s="42"/>
      <c r="D13072" s="42"/>
      <c r="E13072" s="42"/>
      <c r="F13072" s="41"/>
      <c r="G13072" s="40" t="s">
        <v>605</v>
      </c>
      <c r="H13072" s="40" t="s">
        <v>9643</v>
      </c>
      <c r="I13072" s="40">
        <v>336721</v>
      </c>
      <c r="J13072" s="40">
        <v>0</v>
      </c>
      <c r="K13072" s="40">
        <v>336721</v>
      </c>
      <c r="L13072"/>
    </row>
    <row r="13073" spans="1:12" ht="14.4" x14ac:dyDescent="0.3">
      <c r="A13073" s="44"/>
      <c r="B13073" s="41"/>
      <c r="C13073" s="43" t="s">
        <v>15620</v>
      </c>
      <c r="D13073" s="42"/>
      <c r="E13073" s="42"/>
      <c r="F13073" s="42"/>
      <c r="G13073" s="42"/>
      <c r="H13073" s="42"/>
      <c r="I13073" s="42"/>
      <c r="J13073" s="42"/>
      <c r="K13073" s="41"/>
      <c r="L13073"/>
    </row>
    <row r="13074" spans="1:12" ht="14.4" x14ac:dyDescent="0.3">
      <c r="A13074" s="43"/>
      <c r="B13074" s="42"/>
      <c r="C13074" s="42"/>
      <c r="D13074" s="42"/>
      <c r="E13074" s="42"/>
      <c r="F13074" s="41"/>
      <c r="G13074" s="40" t="s">
        <v>605</v>
      </c>
      <c r="H13074" s="40" t="s">
        <v>9643</v>
      </c>
      <c r="I13074" s="40">
        <v>336721</v>
      </c>
      <c r="J13074" s="40">
        <v>0</v>
      </c>
      <c r="K13074" s="40">
        <v>336721</v>
      </c>
      <c r="L13074"/>
    </row>
    <row r="13075" spans="1:12" ht="14.4" x14ac:dyDescent="0.3">
      <c r="A13075" s="44"/>
      <c r="B13075" s="41"/>
      <c r="C13075" s="43" t="s">
        <v>15619</v>
      </c>
      <c r="D13075" s="42"/>
      <c r="E13075" s="42"/>
      <c r="F13075" s="42"/>
      <c r="G13075" s="42"/>
      <c r="H13075" s="42"/>
      <c r="I13075" s="42"/>
      <c r="J13075" s="42"/>
      <c r="K13075" s="41"/>
      <c r="L13075"/>
    </row>
    <row r="13076" spans="1:12" ht="14.4" x14ac:dyDescent="0.3">
      <c r="A13076" s="43"/>
      <c r="B13076" s="42"/>
      <c r="C13076" s="42"/>
      <c r="D13076" s="42"/>
      <c r="E13076" s="42"/>
      <c r="F13076" s="41"/>
      <c r="G13076" s="40" t="s">
        <v>605</v>
      </c>
      <c r="H13076" s="40" t="s">
        <v>9643</v>
      </c>
      <c r="I13076" s="40">
        <v>336721</v>
      </c>
      <c r="J13076" s="40">
        <v>0</v>
      </c>
      <c r="K13076" s="40">
        <v>336721</v>
      </c>
      <c r="L13076"/>
    </row>
    <row r="13077" spans="1:12" ht="14.4" x14ac:dyDescent="0.3">
      <c r="A13077" s="44"/>
      <c r="B13077" s="41"/>
      <c r="C13077" s="43" t="s">
        <v>15618</v>
      </c>
      <c r="D13077" s="42"/>
      <c r="E13077" s="42"/>
      <c r="F13077" s="42"/>
      <c r="G13077" s="42"/>
      <c r="H13077" s="42"/>
      <c r="I13077" s="42"/>
      <c r="J13077" s="42"/>
      <c r="K13077" s="41"/>
      <c r="L13077"/>
    </row>
    <row r="13078" spans="1:12" ht="14.4" x14ac:dyDescent="0.3">
      <c r="A13078" s="43"/>
      <c r="B13078" s="42"/>
      <c r="C13078" s="42"/>
      <c r="D13078" s="42"/>
      <c r="E13078" s="42"/>
      <c r="F13078" s="41"/>
      <c r="G13078" s="40" t="s">
        <v>605</v>
      </c>
      <c r="H13078" s="40" t="s">
        <v>9643</v>
      </c>
      <c r="I13078" s="40">
        <v>336721</v>
      </c>
      <c r="J13078" s="40">
        <v>0</v>
      </c>
      <c r="K13078" s="40">
        <v>336721</v>
      </c>
      <c r="L13078"/>
    </row>
    <row r="13079" spans="1:12" ht="14.4" x14ac:dyDescent="0.3">
      <c r="A13079" s="44"/>
      <c r="B13079" s="41"/>
      <c r="C13079" s="43" t="s">
        <v>15617</v>
      </c>
      <c r="D13079" s="42"/>
      <c r="E13079" s="42"/>
      <c r="F13079" s="42"/>
      <c r="G13079" s="42"/>
      <c r="H13079" s="42"/>
      <c r="I13079" s="42"/>
      <c r="J13079" s="42"/>
      <c r="K13079" s="41"/>
      <c r="L13079"/>
    </row>
    <row r="13080" spans="1:12" ht="14.4" x14ac:dyDescent="0.3">
      <c r="A13080" s="43"/>
      <c r="B13080" s="42"/>
      <c r="C13080" s="42"/>
      <c r="D13080" s="42"/>
      <c r="E13080" s="42"/>
      <c r="F13080" s="41"/>
      <c r="G13080" s="40" t="s">
        <v>605</v>
      </c>
      <c r="H13080" s="40" t="s">
        <v>9643</v>
      </c>
      <c r="I13080" s="40">
        <v>336721</v>
      </c>
      <c r="J13080" s="40">
        <v>0</v>
      </c>
      <c r="K13080" s="40">
        <v>336721</v>
      </c>
      <c r="L13080"/>
    </row>
    <row r="13081" spans="1:12" ht="14.4" x14ac:dyDescent="0.3">
      <c r="A13081" s="44"/>
      <c r="B13081" s="41"/>
      <c r="C13081" s="43" t="s">
        <v>15616</v>
      </c>
      <c r="D13081" s="42"/>
      <c r="E13081" s="42"/>
      <c r="F13081" s="42"/>
      <c r="G13081" s="42"/>
      <c r="H13081" s="42"/>
      <c r="I13081" s="42"/>
      <c r="J13081" s="42"/>
      <c r="K13081" s="41"/>
      <c r="L13081"/>
    </row>
    <row r="13082" spans="1:12" ht="14.4" x14ac:dyDescent="0.3">
      <c r="A13082" s="43"/>
      <c r="B13082" s="42"/>
      <c r="C13082" s="42"/>
      <c r="D13082" s="42"/>
      <c r="E13082" s="42"/>
      <c r="F13082" s="41"/>
      <c r="G13082" s="40" t="s">
        <v>605</v>
      </c>
      <c r="H13082" s="40" t="s">
        <v>9643</v>
      </c>
      <c r="I13082" s="40">
        <v>336721</v>
      </c>
      <c r="J13082" s="40">
        <v>0</v>
      </c>
      <c r="K13082" s="40">
        <v>336721</v>
      </c>
      <c r="L13082"/>
    </row>
    <row r="13083" spans="1:12" ht="14.4" x14ac:dyDescent="0.3">
      <c r="A13083" s="44"/>
      <c r="B13083" s="41"/>
      <c r="C13083" s="43" t="s">
        <v>15615</v>
      </c>
      <c r="D13083" s="42"/>
      <c r="E13083" s="42"/>
      <c r="F13083" s="42"/>
      <c r="G13083" s="42"/>
      <c r="H13083" s="42"/>
      <c r="I13083" s="42"/>
      <c r="J13083" s="42"/>
      <c r="K13083" s="41"/>
      <c r="L13083"/>
    </row>
    <row r="13084" spans="1:12" ht="14.4" x14ac:dyDescent="0.3">
      <c r="A13084" s="43"/>
      <c r="B13084" s="42"/>
      <c r="C13084" s="42"/>
      <c r="D13084" s="42"/>
      <c r="E13084" s="42"/>
      <c r="F13084" s="41"/>
      <c r="G13084" s="40" t="s">
        <v>605</v>
      </c>
      <c r="H13084" s="40" t="s">
        <v>9643</v>
      </c>
      <c r="I13084" s="40">
        <v>336721</v>
      </c>
      <c r="J13084" s="40">
        <v>0</v>
      </c>
      <c r="K13084" s="40">
        <v>336721</v>
      </c>
      <c r="L13084"/>
    </row>
    <row r="13085" spans="1:12" ht="14.4" x14ac:dyDescent="0.3">
      <c r="A13085" s="44"/>
      <c r="B13085" s="41"/>
      <c r="C13085" s="43" t="s">
        <v>15614</v>
      </c>
      <c r="D13085" s="42"/>
      <c r="E13085" s="42"/>
      <c r="F13085" s="42"/>
      <c r="G13085" s="42"/>
      <c r="H13085" s="42"/>
      <c r="I13085" s="42"/>
      <c r="J13085" s="42"/>
      <c r="K13085" s="41"/>
      <c r="L13085"/>
    </row>
    <row r="13086" spans="1:12" ht="14.4" x14ac:dyDescent="0.3">
      <c r="A13086" s="43"/>
      <c r="B13086" s="42"/>
      <c r="C13086" s="42"/>
      <c r="D13086" s="42"/>
      <c r="E13086" s="42"/>
      <c r="F13086" s="41"/>
      <c r="G13086" s="40" t="s">
        <v>605</v>
      </c>
      <c r="H13086" s="40" t="s">
        <v>9643</v>
      </c>
      <c r="I13086" s="40">
        <v>336721</v>
      </c>
      <c r="J13086" s="40">
        <v>0</v>
      </c>
      <c r="K13086" s="40">
        <v>336721</v>
      </c>
      <c r="L13086"/>
    </row>
    <row r="13087" spans="1:12" ht="14.4" x14ac:dyDescent="0.3">
      <c r="A13087" s="44"/>
      <c r="B13087" s="41"/>
      <c r="C13087" s="43" t="s">
        <v>15613</v>
      </c>
      <c r="D13087" s="42"/>
      <c r="E13087" s="42"/>
      <c r="F13087" s="42"/>
      <c r="G13087" s="42"/>
      <c r="H13087" s="42"/>
      <c r="I13087" s="42"/>
      <c r="J13087" s="42"/>
      <c r="K13087" s="41"/>
      <c r="L13087"/>
    </row>
    <row r="13088" spans="1:12" ht="14.4" x14ac:dyDescent="0.3">
      <c r="A13088" s="43"/>
      <c r="B13088" s="42"/>
      <c r="C13088" s="42"/>
      <c r="D13088" s="42"/>
      <c r="E13088" s="42"/>
      <c r="F13088" s="41"/>
      <c r="G13088" s="40" t="s">
        <v>605</v>
      </c>
      <c r="H13088" s="40" t="s">
        <v>9643</v>
      </c>
      <c r="I13088" s="40">
        <v>336721</v>
      </c>
      <c r="J13088" s="40">
        <v>0</v>
      </c>
      <c r="K13088" s="40">
        <v>336721</v>
      </c>
      <c r="L13088"/>
    </row>
    <row r="13089" spans="1:12" ht="14.4" x14ac:dyDescent="0.3">
      <c r="A13089" s="44"/>
      <c r="B13089" s="41"/>
      <c r="C13089" s="43" t="s">
        <v>15612</v>
      </c>
      <c r="D13089" s="42"/>
      <c r="E13089" s="42"/>
      <c r="F13089" s="42"/>
      <c r="G13089" s="42"/>
      <c r="H13089" s="42"/>
      <c r="I13089" s="42"/>
      <c r="J13089" s="42"/>
      <c r="K13089" s="41"/>
      <c r="L13089"/>
    </row>
    <row r="13090" spans="1:12" ht="14.4" x14ac:dyDescent="0.3">
      <c r="A13090" s="43"/>
      <c r="B13090" s="42"/>
      <c r="C13090" s="42"/>
      <c r="D13090" s="42"/>
      <c r="E13090" s="42"/>
      <c r="F13090" s="41"/>
      <c r="G13090" s="40" t="s">
        <v>605</v>
      </c>
      <c r="H13090" s="40" t="s">
        <v>9643</v>
      </c>
      <c r="I13090" s="40">
        <v>336721</v>
      </c>
      <c r="J13090" s="40">
        <v>0</v>
      </c>
      <c r="K13090" s="40">
        <v>336721</v>
      </c>
      <c r="L13090"/>
    </row>
    <row r="13091" spans="1:12" ht="14.4" x14ac:dyDescent="0.3">
      <c r="A13091" s="44"/>
      <c r="B13091" s="41"/>
      <c r="C13091" s="43" t="s">
        <v>15611</v>
      </c>
      <c r="D13091" s="42"/>
      <c r="E13091" s="42"/>
      <c r="F13091" s="42"/>
      <c r="G13091" s="42"/>
      <c r="H13091" s="42"/>
      <c r="I13091" s="42"/>
      <c r="J13091" s="42"/>
      <c r="K13091" s="41"/>
      <c r="L13091"/>
    </row>
    <row r="13092" spans="1:12" ht="14.4" x14ac:dyDescent="0.3">
      <c r="A13092" s="43"/>
      <c r="B13092" s="42"/>
      <c r="C13092" s="42"/>
      <c r="D13092" s="42"/>
      <c r="E13092" s="42"/>
      <c r="F13092" s="41"/>
      <c r="G13092" s="40" t="s">
        <v>605</v>
      </c>
      <c r="H13092" s="40" t="s">
        <v>9643</v>
      </c>
      <c r="I13092" s="40">
        <v>366404</v>
      </c>
      <c r="J13092" s="40">
        <v>0</v>
      </c>
      <c r="K13092" s="40">
        <v>366404</v>
      </c>
      <c r="L13092"/>
    </row>
    <row r="13093" spans="1:12" ht="14.4" x14ac:dyDescent="0.3">
      <c r="A13093" s="44"/>
      <c r="B13093" s="41"/>
      <c r="C13093" s="43" t="s">
        <v>15610</v>
      </c>
      <c r="D13093" s="42"/>
      <c r="E13093" s="42"/>
      <c r="F13093" s="42"/>
      <c r="G13093" s="42"/>
      <c r="H13093" s="42"/>
      <c r="I13093" s="42"/>
      <c r="J13093" s="42"/>
      <c r="K13093" s="41"/>
      <c r="L13093"/>
    </row>
    <row r="13094" spans="1:12" ht="14.4" x14ac:dyDescent="0.3">
      <c r="A13094" s="43"/>
      <c r="B13094" s="42"/>
      <c r="C13094" s="42"/>
      <c r="D13094" s="42"/>
      <c r="E13094" s="42"/>
      <c r="F13094" s="41"/>
      <c r="G13094" s="40" t="s">
        <v>605</v>
      </c>
      <c r="H13094" s="40" t="s">
        <v>9643</v>
      </c>
      <c r="I13094" s="40">
        <v>366404</v>
      </c>
      <c r="J13094" s="40">
        <v>0</v>
      </c>
      <c r="K13094" s="40">
        <v>366404</v>
      </c>
      <c r="L13094"/>
    </row>
    <row r="13095" spans="1:12" ht="14.4" x14ac:dyDescent="0.3">
      <c r="A13095" s="44"/>
      <c r="B13095" s="41"/>
      <c r="C13095" s="43" t="s">
        <v>15609</v>
      </c>
      <c r="D13095" s="42"/>
      <c r="E13095" s="42"/>
      <c r="F13095" s="42"/>
      <c r="G13095" s="42"/>
      <c r="H13095" s="42"/>
      <c r="I13095" s="42"/>
      <c r="J13095" s="42"/>
      <c r="K13095" s="41"/>
      <c r="L13095"/>
    </row>
    <row r="13096" spans="1:12" ht="14.4" x14ac:dyDescent="0.3">
      <c r="A13096" s="43"/>
      <c r="B13096" s="42"/>
      <c r="C13096" s="42"/>
      <c r="D13096" s="42"/>
      <c r="E13096" s="42"/>
      <c r="F13096" s="41"/>
      <c r="G13096" s="40" t="s">
        <v>605</v>
      </c>
      <c r="H13096" s="40" t="s">
        <v>9643</v>
      </c>
      <c r="I13096" s="40">
        <v>366404</v>
      </c>
      <c r="J13096" s="40">
        <v>0</v>
      </c>
      <c r="K13096" s="40">
        <v>366404</v>
      </c>
      <c r="L13096"/>
    </row>
    <row r="13097" spans="1:12" ht="14.4" x14ac:dyDescent="0.3">
      <c r="A13097" s="44"/>
      <c r="B13097" s="41"/>
      <c r="C13097" s="43" t="s">
        <v>15608</v>
      </c>
      <c r="D13097" s="42"/>
      <c r="E13097" s="42"/>
      <c r="F13097" s="42"/>
      <c r="G13097" s="42"/>
      <c r="H13097" s="42"/>
      <c r="I13097" s="42"/>
      <c r="J13097" s="42"/>
      <c r="K13097" s="41"/>
      <c r="L13097"/>
    </row>
    <row r="13098" spans="1:12" ht="14.4" x14ac:dyDescent="0.3">
      <c r="A13098" s="43"/>
      <c r="B13098" s="42"/>
      <c r="C13098" s="42"/>
      <c r="D13098" s="42"/>
      <c r="E13098" s="42"/>
      <c r="F13098" s="41"/>
      <c r="G13098" s="40" t="s">
        <v>605</v>
      </c>
      <c r="H13098" s="40" t="s">
        <v>9643</v>
      </c>
      <c r="I13098" s="40">
        <v>366404</v>
      </c>
      <c r="J13098" s="40">
        <v>0</v>
      </c>
      <c r="K13098" s="40">
        <v>366404</v>
      </c>
      <c r="L13098"/>
    </row>
    <row r="13099" spans="1:12" ht="14.4" x14ac:dyDescent="0.3">
      <c r="A13099" s="44"/>
      <c r="B13099" s="41"/>
      <c r="C13099" s="43" t="s">
        <v>15607</v>
      </c>
      <c r="D13099" s="42"/>
      <c r="E13099" s="42"/>
      <c r="F13099" s="42"/>
      <c r="G13099" s="42"/>
      <c r="H13099" s="42"/>
      <c r="I13099" s="42"/>
      <c r="J13099" s="42"/>
      <c r="K13099" s="41"/>
      <c r="L13099"/>
    </row>
    <row r="13100" spans="1:12" ht="14.4" x14ac:dyDescent="0.3">
      <c r="A13100" s="43"/>
      <c r="B13100" s="42"/>
      <c r="C13100" s="42"/>
      <c r="D13100" s="42"/>
      <c r="E13100" s="42"/>
      <c r="F13100" s="41"/>
      <c r="G13100" s="40" t="s">
        <v>605</v>
      </c>
      <c r="H13100" s="40" t="s">
        <v>9643</v>
      </c>
      <c r="I13100" s="40">
        <v>366404</v>
      </c>
      <c r="J13100" s="40">
        <v>0</v>
      </c>
      <c r="K13100" s="40">
        <v>366404</v>
      </c>
      <c r="L13100"/>
    </row>
    <row r="13101" spans="1:12" ht="14.4" x14ac:dyDescent="0.3">
      <c r="A13101" s="44"/>
      <c r="B13101" s="41"/>
      <c r="C13101" s="43" t="s">
        <v>15606</v>
      </c>
      <c r="D13101" s="42"/>
      <c r="E13101" s="42"/>
      <c r="F13101" s="42"/>
      <c r="G13101" s="42"/>
      <c r="H13101" s="42"/>
      <c r="I13101" s="42"/>
      <c r="J13101" s="42"/>
      <c r="K13101" s="41"/>
      <c r="L13101"/>
    </row>
    <row r="13102" spans="1:12" ht="14.4" x14ac:dyDescent="0.3">
      <c r="A13102" s="43"/>
      <c r="B13102" s="42"/>
      <c r="C13102" s="42"/>
      <c r="D13102" s="42"/>
      <c r="E13102" s="42"/>
      <c r="F13102" s="41"/>
      <c r="G13102" s="40" t="s">
        <v>605</v>
      </c>
      <c r="H13102" s="40" t="s">
        <v>9643</v>
      </c>
      <c r="I13102" s="40">
        <v>366404</v>
      </c>
      <c r="J13102" s="40">
        <v>0</v>
      </c>
      <c r="K13102" s="40">
        <v>366404</v>
      </c>
      <c r="L13102"/>
    </row>
    <row r="13103" spans="1:12" ht="14.4" x14ac:dyDescent="0.3">
      <c r="A13103" s="44"/>
      <c r="B13103" s="41"/>
      <c r="C13103" s="43" t="s">
        <v>15605</v>
      </c>
      <c r="D13103" s="42"/>
      <c r="E13103" s="42"/>
      <c r="F13103" s="42"/>
      <c r="G13103" s="42"/>
      <c r="H13103" s="42"/>
      <c r="I13103" s="42"/>
      <c r="J13103" s="42"/>
      <c r="K13103" s="41"/>
      <c r="L13103"/>
    </row>
    <row r="13104" spans="1:12" ht="14.4" x14ac:dyDescent="0.3">
      <c r="A13104" s="43"/>
      <c r="B13104" s="42"/>
      <c r="C13104" s="42"/>
      <c r="D13104" s="42"/>
      <c r="E13104" s="42"/>
      <c r="F13104" s="41"/>
      <c r="G13104" s="40" t="s">
        <v>605</v>
      </c>
      <c r="H13104" s="40" t="s">
        <v>9643</v>
      </c>
      <c r="I13104" s="40">
        <v>366404</v>
      </c>
      <c r="J13104" s="40">
        <v>0</v>
      </c>
      <c r="K13104" s="40">
        <v>366404</v>
      </c>
      <c r="L13104"/>
    </row>
    <row r="13105" spans="1:12" ht="14.4" x14ac:dyDescent="0.3">
      <c r="A13105" s="44"/>
      <c r="B13105" s="41"/>
      <c r="C13105" s="43" t="s">
        <v>15604</v>
      </c>
      <c r="D13105" s="42"/>
      <c r="E13105" s="42"/>
      <c r="F13105" s="42"/>
      <c r="G13105" s="42"/>
      <c r="H13105" s="42"/>
      <c r="I13105" s="42"/>
      <c r="J13105" s="42"/>
      <c r="K13105" s="41"/>
      <c r="L13105"/>
    </row>
    <row r="13106" spans="1:12" ht="14.4" x14ac:dyDescent="0.3">
      <c r="A13106" s="43"/>
      <c r="B13106" s="42"/>
      <c r="C13106" s="42"/>
      <c r="D13106" s="42"/>
      <c r="E13106" s="42"/>
      <c r="F13106" s="41"/>
      <c r="G13106" s="40" t="s">
        <v>605</v>
      </c>
      <c r="H13106" s="40" t="s">
        <v>9643</v>
      </c>
      <c r="I13106" s="40">
        <v>366404</v>
      </c>
      <c r="J13106" s="40">
        <v>0</v>
      </c>
      <c r="K13106" s="40">
        <v>366404</v>
      </c>
      <c r="L13106"/>
    </row>
    <row r="13107" spans="1:12" ht="14.4" x14ac:dyDescent="0.3">
      <c r="A13107" s="44"/>
      <c r="B13107" s="41"/>
      <c r="C13107" s="43" t="s">
        <v>15603</v>
      </c>
      <c r="D13107" s="42"/>
      <c r="E13107" s="42"/>
      <c r="F13107" s="42"/>
      <c r="G13107" s="42"/>
      <c r="H13107" s="42"/>
      <c r="I13107" s="42"/>
      <c r="J13107" s="42"/>
      <c r="K13107" s="41"/>
      <c r="L13107"/>
    </row>
    <row r="13108" spans="1:12" ht="14.4" x14ac:dyDescent="0.3">
      <c r="A13108" s="43"/>
      <c r="B13108" s="42"/>
      <c r="C13108" s="42"/>
      <c r="D13108" s="42"/>
      <c r="E13108" s="42"/>
      <c r="F13108" s="41"/>
      <c r="G13108" s="40" t="s">
        <v>605</v>
      </c>
      <c r="H13108" s="40" t="s">
        <v>9643</v>
      </c>
      <c r="I13108" s="40">
        <v>366404</v>
      </c>
      <c r="J13108" s="40">
        <v>0</v>
      </c>
      <c r="K13108" s="40">
        <v>366404</v>
      </c>
      <c r="L13108"/>
    </row>
    <row r="13109" spans="1:12" ht="14.4" x14ac:dyDescent="0.3">
      <c r="A13109" s="44"/>
      <c r="B13109" s="41"/>
      <c r="C13109" s="43" t="s">
        <v>15602</v>
      </c>
      <c r="D13109" s="42"/>
      <c r="E13109" s="42"/>
      <c r="F13109" s="42"/>
      <c r="G13109" s="42"/>
      <c r="H13109" s="42"/>
      <c r="I13109" s="42"/>
      <c r="J13109" s="42"/>
      <c r="K13109" s="41"/>
      <c r="L13109"/>
    </row>
    <row r="13110" spans="1:12" ht="14.4" x14ac:dyDescent="0.3">
      <c r="A13110" s="43"/>
      <c r="B13110" s="42"/>
      <c r="C13110" s="42"/>
      <c r="D13110" s="42"/>
      <c r="E13110" s="42"/>
      <c r="F13110" s="41"/>
      <c r="G13110" s="40" t="s">
        <v>605</v>
      </c>
      <c r="H13110" s="40" t="s">
        <v>9643</v>
      </c>
      <c r="I13110" s="40">
        <v>366404</v>
      </c>
      <c r="J13110" s="40">
        <v>0</v>
      </c>
      <c r="K13110" s="40">
        <v>366404</v>
      </c>
      <c r="L13110"/>
    </row>
    <row r="13111" spans="1:12" ht="14.4" x14ac:dyDescent="0.3">
      <c r="A13111" s="44"/>
      <c r="B13111" s="41"/>
      <c r="C13111" s="43" t="s">
        <v>15601</v>
      </c>
      <c r="D13111" s="42"/>
      <c r="E13111" s="42"/>
      <c r="F13111" s="42"/>
      <c r="G13111" s="42"/>
      <c r="H13111" s="42"/>
      <c r="I13111" s="42"/>
      <c r="J13111" s="42"/>
      <c r="K13111" s="41"/>
      <c r="L13111"/>
    </row>
    <row r="13112" spans="1:12" ht="14.4" x14ac:dyDescent="0.3">
      <c r="A13112" s="43"/>
      <c r="B13112" s="42"/>
      <c r="C13112" s="42"/>
      <c r="D13112" s="42"/>
      <c r="E13112" s="42"/>
      <c r="F13112" s="41"/>
      <c r="G13112" s="40" t="s">
        <v>605</v>
      </c>
      <c r="H13112" s="40" t="s">
        <v>9643</v>
      </c>
      <c r="I13112" s="40">
        <v>366404</v>
      </c>
      <c r="J13112" s="40">
        <v>0</v>
      </c>
      <c r="K13112" s="40">
        <v>366404</v>
      </c>
      <c r="L13112"/>
    </row>
    <row r="13113" spans="1:12" ht="14.4" x14ac:dyDescent="0.3">
      <c r="A13113" s="44"/>
      <c r="B13113" s="41"/>
      <c r="C13113" s="43" t="s">
        <v>15600</v>
      </c>
      <c r="D13113" s="42"/>
      <c r="E13113" s="42"/>
      <c r="F13113" s="42"/>
      <c r="G13113" s="42"/>
      <c r="H13113" s="42"/>
      <c r="I13113" s="42"/>
      <c r="J13113" s="42"/>
      <c r="K13113" s="41"/>
      <c r="L13113"/>
    </row>
    <row r="13114" spans="1:12" ht="14.4" x14ac:dyDescent="0.3">
      <c r="A13114" s="43"/>
      <c r="B13114" s="42"/>
      <c r="C13114" s="42"/>
      <c r="D13114" s="42"/>
      <c r="E13114" s="42"/>
      <c r="F13114" s="41"/>
      <c r="G13114" s="40" t="s">
        <v>605</v>
      </c>
      <c r="H13114" s="40" t="s">
        <v>9643</v>
      </c>
      <c r="I13114" s="40">
        <v>366404</v>
      </c>
      <c r="J13114" s="40">
        <v>0</v>
      </c>
      <c r="K13114" s="40">
        <v>366404</v>
      </c>
      <c r="L13114"/>
    </row>
    <row r="13115" spans="1:12" ht="14.4" x14ac:dyDescent="0.3">
      <c r="A13115" s="46" t="s">
        <v>15599</v>
      </c>
      <c r="B13115" s="41"/>
      <c r="C13115" s="45" t="s">
        <v>15598</v>
      </c>
      <c r="D13115" s="42"/>
      <c r="E13115" s="42"/>
      <c r="F13115" s="42"/>
      <c r="G13115" s="42"/>
      <c r="H13115" s="42"/>
      <c r="I13115" s="42"/>
      <c r="J13115" s="42"/>
      <c r="K13115" s="41"/>
      <c r="L13115"/>
    </row>
    <row r="13116" spans="1:12" ht="14.4" x14ac:dyDescent="0.3">
      <c r="A13116" s="44"/>
      <c r="B13116" s="41"/>
      <c r="C13116" s="43" t="s">
        <v>15597</v>
      </c>
      <c r="D13116" s="42"/>
      <c r="E13116" s="42"/>
      <c r="F13116" s="42"/>
      <c r="G13116" s="42"/>
      <c r="H13116" s="42"/>
      <c r="I13116" s="42"/>
      <c r="J13116" s="42"/>
      <c r="K13116" s="41"/>
      <c r="L13116"/>
    </row>
    <row r="13117" spans="1:12" ht="14.4" x14ac:dyDescent="0.3">
      <c r="A13117" s="43"/>
      <c r="B13117" s="42"/>
      <c r="C13117" s="42"/>
      <c r="D13117" s="42"/>
      <c r="E13117" s="42"/>
      <c r="F13117" s="41"/>
      <c r="G13117" s="40" t="s">
        <v>605</v>
      </c>
      <c r="H13117" s="40" t="s">
        <v>15526</v>
      </c>
      <c r="I13117" s="40">
        <v>31539</v>
      </c>
      <c r="J13117" s="40">
        <v>0</v>
      </c>
      <c r="K13117" s="40">
        <v>31539</v>
      </c>
      <c r="L13117"/>
    </row>
    <row r="13118" spans="1:12" ht="14.4" x14ac:dyDescent="0.3">
      <c r="A13118" s="44"/>
      <c r="B13118" s="41"/>
      <c r="C13118" s="43" t="s">
        <v>15460</v>
      </c>
      <c r="D13118" s="42"/>
      <c r="E13118" s="42"/>
      <c r="F13118" s="42"/>
      <c r="G13118" s="42"/>
      <c r="H13118" s="42"/>
      <c r="I13118" s="42"/>
      <c r="J13118" s="42"/>
      <c r="K13118" s="41"/>
      <c r="L13118"/>
    </row>
    <row r="13119" spans="1:12" ht="14.4" x14ac:dyDescent="0.3">
      <c r="A13119" s="43"/>
      <c r="B13119" s="42"/>
      <c r="C13119" s="42"/>
      <c r="D13119" s="42"/>
      <c r="E13119" s="42"/>
      <c r="F13119" s="41"/>
      <c r="G13119" s="40" t="s">
        <v>605</v>
      </c>
      <c r="H13119" s="40" t="s">
        <v>15526</v>
      </c>
      <c r="I13119" s="40">
        <v>31539</v>
      </c>
      <c r="J13119" s="40">
        <v>0</v>
      </c>
      <c r="K13119" s="40">
        <v>31539</v>
      </c>
      <c r="L13119"/>
    </row>
    <row r="13120" spans="1:12" ht="14.4" x14ac:dyDescent="0.3">
      <c r="A13120" s="44"/>
      <c r="B13120" s="41"/>
      <c r="C13120" s="43" t="s">
        <v>15342</v>
      </c>
      <c r="D13120" s="42"/>
      <c r="E13120" s="42"/>
      <c r="F13120" s="42"/>
      <c r="G13120" s="42"/>
      <c r="H13120" s="42"/>
      <c r="I13120" s="42"/>
      <c r="J13120" s="42"/>
      <c r="K13120" s="41"/>
      <c r="L13120"/>
    </row>
    <row r="13121" spans="1:12" ht="14.4" x14ac:dyDescent="0.3">
      <c r="A13121" s="43"/>
      <c r="B13121" s="42"/>
      <c r="C13121" s="42"/>
      <c r="D13121" s="42"/>
      <c r="E13121" s="42"/>
      <c r="F13121" s="41"/>
      <c r="G13121" s="40" t="s">
        <v>605</v>
      </c>
      <c r="H13121" s="40" t="s">
        <v>15526</v>
      </c>
      <c r="I13121" s="40">
        <v>31539</v>
      </c>
      <c r="J13121" s="40">
        <v>0</v>
      </c>
      <c r="K13121" s="40">
        <v>31539</v>
      </c>
      <c r="L13121"/>
    </row>
    <row r="13122" spans="1:12" ht="14.4" x14ac:dyDescent="0.3">
      <c r="A13122" s="44"/>
      <c r="B13122" s="41"/>
      <c r="C13122" s="43" t="s">
        <v>15523</v>
      </c>
      <c r="D13122" s="42"/>
      <c r="E13122" s="42"/>
      <c r="F13122" s="42"/>
      <c r="G13122" s="42"/>
      <c r="H13122" s="42"/>
      <c r="I13122" s="42"/>
      <c r="J13122" s="42"/>
      <c r="K13122" s="41"/>
      <c r="L13122"/>
    </row>
    <row r="13123" spans="1:12" ht="14.4" x14ac:dyDescent="0.3">
      <c r="A13123" s="43"/>
      <c r="B13123" s="42"/>
      <c r="C13123" s="42"/>
      <c r="D13123" s="42"/>
      <c r="E13123" s="42"/>
      <c r="F13123" s="41"/>
      <c r="G13123" s="40" t="s">
        <v>605</v>
      </c>
      <c r="H13123" s="40" t="s">
        <v>15526</v>
      </c>
      <c r="I13123" s="40">
        <v>31539</v>
      </c>
      <c r="J13123" s="40">
        <v>0</v>
      </c>
      <c r="K13123" s="40">
        <v>31539</v>
      </c>
      <c r="L13123"/>
    </row>
    <row r="13124" spans="1:12" ht="14.4" x14ac:dyDescent="0.3">
      <c r="A13124" s="44"/>
      <c r="B13124" s="41"/>
      <c r="C13124" s="43" t="s">
        <v>15596</v>
      </c>
      <c r="D13124" s="42"/>
      <c r="E13124" s="42"/>
      <c r="F13124" s="42"/>
      <c r="G13124" s="42"/>
      <c r="H13124" s="42"/>
      <c r="I13124" s="42"/>
      <c r="J13124" s="42"/>
      <c r="K13124" s="41"/>
      <c r="L13124"/>
    </row>
    <row r="13125" spans="1:12" ht="14.4" x14ac:dyDescent="0.3">
      <c r="A13125" s="43"/>
      <c r="B13125" s="42"/>
      <c r="C13125" s="42"/>
      <c r="D13125" s="42"/>
      <c r="E13125" s="42"/>
      <c r="F13125" s="41"/>
      <c r="G13125" s="40" t="s">
        <v>605</v>
      </c>
      <c r="H13125" s="40" t="s">
        <v>15526</v>
      </c>
      <c r="I13125" s="40">
        <v>31539</v>
      </c>
      <c r="J13125" s="40">
        <v>0</v>
      </c>
      <c r="K13125" s="40">
        <v>31539</v>
      </c>
      <c r="L13125"/>
    </row>
    <row r="13126" spans="1:12" ht="14.4" x14ac:dyDescent="0.3">
      <c r="A13126" s="44"/>
      <c r="B13126" s="41"/>
      <c r="C13126" s="43" t="s">
        <v>15595</v>
      </c>
      <c r="D13126" s="42"/>
      <c r="E13126" s="42"/>
      <c r="F13126" s="42"/>
      <c r="G13126" s="42"/>
      <c r="H13126" s="42"/>
      <c r="I13126" s="42"/>
      <c r="J13126" s="42"/>
      <c r="K13126" s="41"/>
      <c r="L13126"/>
    </row>
    <row r="13127" spans="1:12" ht="14.4" x14ac:dyDescent="0.3">
      <c r="A13127" s="43"/>
      <c r="B13127" s="42"/>
      <c r="C13127" s="42"/>
      <c r="D13127" s="42"/>
      <c r="E13127" s="42"/>
      <c r="F13127" s="41"/>
      <c r="G13127" s="40" t="s">
        <v>605</v>
      </c>
      <c r="H13127" s="40" t="s">
        <v>15526</v>
      </c>
      <c r="I13127" s="40">
        <v>31539</v>
      </c>
      <c r="J13127" s="40">
        <v>0</v>
      </c>
      <c r="K13127" s="40">
        <v>31539</v>
      </c>
      <c r="L13127"/>
    </row>
    <row r="13128" spans="1:12" ht="14.4" x14ac:dyDescent="0.3">
      <c r="A13128" s="44"/>
      <c r="B13128" s="41"/>
      <c r="C13128" s="43" t="s">
        <v>15520</v>
      </c>
      <c r="D13128" s="42"/>
      <c r="E13128" s="42"/>
      <c r="F13128" s="42"/>
      <c r="G13128" s="42"/>
      <c r="H13128" s="42"/>
      <c r="I13128" s="42"/>
      <c r="J13128" s="42"/>
      <c r="K13128" s="41"/>
      <c r="L13128"/>
    </row>
    <row r="13129" spans="1:12" ht="14.4" x14ac:dyDescent="0.3">
      <c r="A13129" s="43"/>
      <c r="B13129" s="42"/>
      <c r="C13129" s="42"/>
      <c r="D13129" s="42"/>
      <c r="E13129" s="42"/>
      <c r="F13129" s="41"/>
      <c r="G13129" s="40" t="s">
        <v>605</v>
      </c>
      <c r="H13129" s="40" t="s">
        <v>15526</v>
      </c>
      <c r="I13129" s="40">
        <v>54728</v>
      </c>
      <c r="J13129" s="40">
        <v>0</v>
      </c>
      <c r="K13129" s="40">
        <v>54728</v>
      </c>
      <c r="L13129"/>
    </row>
    <row r="13130" spans="1:12" ht="14.4" x14ac:dyDescent="0.3">
      <c r="A13130" s="44"/>
      <c r="B13130" s="41"/>
      <c r="C13130" s="43" t="s">
        <v>15594</v>
      </c>
      <c r="D13130" s="42"/>
      <c r="E13130" s="42"/>
      <c r="F13130" s="42"/>
      <c r="G13130" s="42"/>
      <c r="H13130" s="42"/>
      <c r="I13130" s="42"/>
      <c r="J13130" s="42"/>
      <c r="K13130" s="41"/>
      <c r="L13130"/>
    </row>
    <row r="13131" spans="1:12" ht="14.4" x14ac:dyDescent="0.3">
      <c r="A13131" s="43"/>
      <c r="B13131" s="42"/>
      <c r="C13131" s="42"/>
      <c r="D13131" s="42"/>
      <c r="E13131" s="42"/>
      <c r="F13131" s="41"/>
      <c r="G13131" s="40" t="s">
        <v>605</v>
      </c>
      <c r="H13131" s="40" t="s">
        <v>15526</v>
      </c>
      <c r="I13131" s="40">
        <v>54728</v>
      </c>
      <c r="J13131" s="40">
        <v>0</v>
      </c>
      <c r="K13131" s="40">
        <v>54728</v>
      </c>
      <c r="L13131"/>
    </row>
    <row r="13132" spans="1:12" ht="14.4" x14ac:dyDescent="0.3">
      <c r="A13132" s="44"/>
      <c r="B13132" s="41"/>
      <c r="C13132" s="43" t="s">
        <v>15593</v>
      </c>
      <c r="D13132" s="42"/>
      <c r="E13132" s="42"/>
      <c r="F13132" s="42"/>
      <c r="G13132" s="42"/>
      <c r="H13132" s="42"/>
      <c r="I13132" s="42"/>
      <c r="J13132" s="42"/>
      <c r="K13132" s="41"/>
      <c r="L13132"/>
    </row>
    <row r="13133" spans="1:12" ht="14.4" x14ac:dyDescent="0.3">
      <c r="A13133" s="43"/>
      <c r="B13133" s="42"/>
      <c r="C13133" s="42"/>
      <c r="D13133" s="42"/>
      <c r="E13133" s="42"/>
      <c r="F13133" s="41"/>
      <c r="G13133" s="40" t="s">
        <v>605</v>
      </c>
      <c r="H13133" s="40" t="s">
        <v>15526</v>
      </c>
      <c r="I13133" s="40">
        <v>54728</v>
      </c>
      <c r="J13133" s="40">
        <v>0</v>
      </c>
      <c r="K13133" s="40">
        <v>54728</v>
      </c>
      <c r="L13133"/>
    </row>
    <row r="13134" spans="1:12" ht="14.4" x14ac:dyDescent="0.3">
      <c r="A13134" s="44"/>
      <c r="B13134" s="41"/>
      <c r="C13134" s="43" t="s">
        <v>15452</v>
      </c>
      <c r="D13134" s="42"/>
      <c r="E13134" s="42"/>
      <c r="F13134" s="42"/>
      <c r="G13134" s="42"/>
      <c r="H13134" s="42"/>
      <c r="I13134" s="42"/>
      <c r="J13134" s="42"/>
      <c r="K13134" s="41"/>
      <c r="L13134"/>
    </row>
    <row r="13135" spans="1:12" ht="14.4" x14ac:dyDescent="0.3">
      <c r="A13135" s="43"/>
      <c r="B13135" s="42"/>
      <c r="C13135" s="42"/>
      <c r="D13135" s="42"/>
      <c r="E13135" s="42"/>
      <c r="F13135" s="41"/>
      <c r="G13135" s="40" t="s">
        <v>605</v>
      </c>
      <c r="H13135" s="40" t="s">
        <v>15526</v>
      </c>
      <c r="I13135" s="40">
        <v>59367</v>
      </c>
      <c r="J13135" s="40">
        <v>0</v>
      </c>
      <c r="K13135" s="40">
        <v>59367</v>
      </c>
      <c r="L13135"/>
    </row>
    <row r="13136" spans="1:12" ht="14.4" x14ac:dyDescent="0.3">
      <c r="A13136" s="44"/>
      <c r="B13136" s="41"/>
      <c r="C13136" s="43" t="s">
        <v>15517</v>
      </c>
      <c r="D13136" s="42"/>
      <c r="E13136" s="42"/>
      <c r="F13136" s="42"/>
      <c r="G13136" s="42"/>
      <c r="H13136" s="42"/>
      <c r="I13136" s="42"/>
      <c r="J13136" s="42"/>
      <c r="K13136" s="41"/>
      <c r="L13136"/>
    </row>
    <row r="13137" spans="1:12" ht="14.4" x14ac:dyDescent="0.3">
      <c r="A13137" s="43"/>
      <c r="B13137" s="42"/>
      <c r="C13137" s="42"/>
      <c r="D13137" s="42"/>
      <c r="E13137" s="42"/>
      <c r="F13137" s="41"/>
      <c r="G13137" s="40" t="s">
        <v>605</v>
      </c>
      <c r="H13137" s="40" t="s">
        <v>15526</v>
      </c>
      <c r="I13137" s="40">
        <v>64005</v>
      </c>
      <c r="J13137" s="40">
        <v>0</v>
      </c>
      <c r="K13137" s="40">
        <v>64005</v>
      </c>
      <c r="L13137"/>
    </row>
    <row r="13138" spans="1:12" ht="14.4" x14ac:dyDescent="0.3">
      <c r="A13138" s="44"/>
      <c r="B13138" s="41"/>
      <c r="C13138" s="43" t="s">
        <v>15516</v>
      </c>
      <c r="D13138" s="42"/>
      <c r="E13138" s="42"/>
      <c r="F13138" s="42"/>
      <c r="G13138" s="42"/>
      <c r="H13138" s="42"/>
      <c r="I13138" s="42"/>
      <c r="J13138" s="42"/>
      <c r="K13138" s="41"/>
      <c r="L13138"/>
    </row>
    <row r="13139" spans="1:12" ht="14.4" x14ac:dyDescent="0.3">
      <c r="A13139" s="43"/>
      <c r="B13139" s="42"/>
      <c r="C13139" s="42"/>
      <c r="D13139" s="42"/>
      <c r="E13139" s="42"/>
      <c r="F13139" s="41"/>
      <c r="G13139" s="40" t="s">
        <v>605</v>
      </c>
      <c r="H13139" s="40" t="s">
        <v>15526</v>
      </c>
      <c r="I13139" s="40">
        <v>64005</v>
      </c>
      <c r="J13139" s="40">
        <v>0</v>
      </c>
      <c r="K13139" s="40">
        <v>64005</v>
      </c>
      <c r="L13139"/>
    </row>
    <row r="13140" spans="1:12" ht="14.4" x14ac:dyDescent="0.3">
      <c r="A13140" s="44"/>
      <c r="B13140" s="41"/>
      <c r="C13140" s="43" t="s">
        <v>15515</v>
      </c>
      <c r="D13140" s="42"/>
      <c r="E13140" s="42"/>
      <c r="F13140" s="42"/>
      <c r="G13140" s="42"/>
      <c r="H13140" s="42"/>
      <c r="I13140" s="42"/>
      <c r="J13140" s="42"/>
      <c r="K13140" s="41"/>
      <c r="L13140"/>
    </row>
    <row r="13141" spans="1:12" ht="14.4" x14ac:dyDescent="0.3">
      <c r="A13141" s="43"/>
      <c r="B13141" s="42"/>
      <c r="C13141" s="42"/>
      <c r="D13141" s="42"/>
      <c r="E13141" s="42"/>
      <c r="F13141" s="41"/>
      <c r="G13141" s="40" t="s">
        <v>605</v>
      </c>
      <c r="H13141" s="40" t="s">
        <v>15526</v>
      </c>
      <c r="I13141" s="40">
        <v>64005</v>
      </c>
      <c r="J13141" s="40">
        <v>0</v>
      </c>
      <c r="K13141" s="40">
        <v>64005</v>
      </c>
      <c r="L13141"/>
    </row>
    <row r="13142" spans="1:12" ht="14.4" x14ac:dyDescent="0.3">
      <c r="A13142" s="44"/>
      <c r="B13142" s="41"/>
      <c r="C13142" s="43" t="s">
        <v>15514</v>
      </c>
      <c r="D13142" s="42"/>
      <c r="E13142" s="42"/>
      <c r="F13142" s="42"/>
      <c r="G13142" s="42"/>
      <c r="H13142" s="42"/>
      <c r="I13142" s="42"/>
      <c r="J13142" s="42"/>
      <c r="K13142" s="41"/>
      <c r="L13142"/>
    </row>
    <row r="13143" spans="1:12" ht="14.4" x14ac:dyDescent="0.3">
      <c r="A13143" s="43"/>
      <c r="B13143" s="42"/>
      <c r="C13143" s="42"/>
      <c r="D13143" s="42"/>
      <c r="E13143" s="42"/>
      <c r="F13143" s="41"/>
      <c r="G13143" s="40" t="s">
        <v>605</v>
      </c>
      <c r="H13143" s="40" t="s">
        <v>15526</v>
      </c>
      <c r="I13143" s="40">
        <v>64005</v>
      </c>
      <c r="J13143" s="40">
        <v>0</v>
      </c>
      <c r="K13143" s="40">
        <v>64005</v>
      </c>
      <c r="L13143"/>
    </row>
    <row r="13144" spans="1:12" ht="14.4" x14ac:dyDescent="0.3">
      <c r="A13144" s="44"/>
      <c r="B13144" s="41"/>
      <c r="C13144" s="43" t="s">
        <v>15513</v>
      </c>
      <c r="D13144" s="42"/>
      <c r="E13144" s="42"/>
      <c r="F13144" s="42"/>
      <c r="G13144" s="42"/>
      <c r="H13144" s="42"/>
      <c r="I13144" s="42"/>
      <c r="J13144" s="42"/>
      <c r="K13144" s="41"/>
      <c r="L13144"/>
    </row>
    <row r="13145" spans="1:12" ht="14.4" x14ac:dyDescent="0.3">
      <c r="A13145" s="43"/>
      <c r="B13145" s="42"/>
      <c r="C13145" s="42"/>
      <c r="D13145" s="42"/>
      <c r="E13145" s="42"/>
      <c r="F13145" s="41"/>
      <c r="G13145" s="40" t="s">
        <v>605</v>
      </c>
      <c r="H13145" s="40" t="s">
        <v>15526</v>
      </c>
      <c r="I13145" s="40">
        <v>64005</v>
      </c>
      <c r="J13145" s="40">
        <v>0</v>
      </c>
      <c r="K13145" s="40">
        <v>64005</v>
      </c>
      <c r="L13145"/>
    </row>
    <row r="13146" spans="1:12" ht="14.4" x14ac:dyDescent="0.3">
      <c r="A13146" s="44"/>
      <c r="B13146" s="41"/>
      <c r="C13146" s="43" t="s">
        <v>15512</v>
      </c>
      <c r="D13146" s="42"/>
      <c r="E13146" s="42"/>
      <c r="F13146" s="42"/>
      <c r="G13146" s="42"/>
      <c r="H13146" s="42"/>
      <c r="I13146" s="42"/>
      <c r="J13146" s="42"/>
      <c r="K13146" s="41"/>
      <c r="L13146"/>
    </row>
    <row r="13147" spans="1:12" ht="14.4" x14ac:dyDescent="0.3">
      <c r="A13147" s="43"/>
      <c r="B13147" s="42"/>
      <c r="C13147" s="42"/>
      <c r="D13147" s="42"/>
      <c r="E13147" s="42"/>
      <c r="F13147" s="41"/>
      <c r="G13147" s="40" t="s">
        <v>605</v>
      </c>
      <c r="H13147" s="40" t="s">
        <v>15526</v>
      </c>
      <c r="I13147" s="40">
        <v>64005</v>
      </c>
      <c r="J13147" s="40">
        <v>0</v>
      </c>
      <c r="K13147" s="40">
        <v>64005</v>
      </c>
      <c r="L13147"/>
    </row>
    <row r="13148" spans="1:12" ht="14.4" x14ac:dyDescent="0.3">
      <c r="A13148" s="44"/>
      <c r="B13148" s="41"/>
      <c r="C13148" s="43" t="s">
        <v>15592</v>
      </c>
      <c r="D13148" s="42"/>
      <c r="E13148" s="42"/>
      <c r="F13148" s="42"/>
      <c r="G13148" s="42"/>
      <c r="H13148" s="42"/>
      <c r="I13148" s="42"/>
      <c r="J13148" s="42"/>
      <c r="K13148" s="41"/>
      <c r="L13148"/>
    </row>
    <row r="13149" spans="1:12" ht="14.4" x14ac:dyDescent="0.3">
      <c r="A13149" s="43"/>
      <c r="B13149" s="42"/>
      <c r="C13149" s="42"/>
      <c r="D13149" s="42"/>
      <c r="E13149" s="42"/>
      <c r="F13149" s="41"/>
      <c r="G13149" s="40" t="s">
        <v>605</v>
      </c>
      <c r="H13149" s="40" t="s">
        <v>15526</v>
      </c>
      <c r="I13149" s="40">
        <v>64005</v>
      </c>
      <c r="J13149" s="40">
        <v>0</v>
      </c>
      <c r="K13149" s="40">
        <v>64005</v>
      </c>
      <c r="L13149"/>
    </row>
    <row r="13150" spans="1:12" ht="14.4" x14ac:dyDescent="0.3">
      <c r="A13150" s="44"/>
      <c r="B13150" s="41"/>
      <c r="C13150" s="43" t="s">
        <v>15591</v>
      </c>
      <c r="D13150" s="42"/>
      <c r="E13150" s="42"/>
      <c r="F13150" s="42"/>
      <c r="G13150" s="42"/>
      <c r="H13150" s="42"/>
      <c r="I13150" s="42"/>
      <c r="J13150" s="42"/>
      <c r="K13150" s="41"/>
      <c r="L13150"/>
    </row>
    <row r="13151" spans="1:12" ht="14.4" x14ac:dyDescent="0.3">
      <c r="A13151" s="43"/>
      <c r="B13151" s="42"/>
      <c r="C13151" s="42"/>
      <c r="D13151" s="42"/>
      <c r="E13151" s="42"/>
      <c r="F13151" s="41"/>
      <c r="G13151" s="40" t="s">
        <v>605</v>
      </c>
      <c r="H13151" s="40" t="s">
        <v>15526</v>
      </c>
      <c r="I13151" s="40">
        <v>64005</v>
      </c>
      <c r="J13151" s="40">
        <v>0</v>
      </c>
      <c r="K13151" s="40">
        <v>64005</v>
      </c>
      <c r="L13151"/>
    </row>
    <row r="13152" spans="1:12" ht="14.4" x14ac:dyDescent="0.3">
      <c r="A13152" s="44"/>
      <c r="B13152" s="41"/>
      <c r="C13152" s="43" t="s">
        <v>15590</v>
      </c>
      <c r="D13152" s="42"/>
      <c r="E13152" s="42"/>
      <c r="F13152" s="42"/>
      <c r="G13152" s="42"/>
      <c r="H13152" s="42"/>
      <c r="I13152" s="42"/>
      <c r="J13152" s="42"/>
      <c r="K13152" s="41"/>
      <c r="L13152"/>
    </row>
    <row r="13153" spans="1:12" ht="14.4" x14ac:dyDescent="0.3">
      <c r="A13153" s="43"/>
      <c r="B13153" s="42"/>
      <c r="C13153" s="42"/>
      <c r="D13153" s="42"/>
      <c r="E13153" s="42"/>
      <c r="F13153" s="41"/>
      <c r="G13153" s="40" t="s">
        <v>605</v>
      </c>
      <c r="H13153" s="40" t="s">
        <v>15526</v>
      </c>
      <c r="I13153" s="40">
        <v>82557</v>
      </c>
      <c r="J13153" s="40">
        <v>0</v>
      </c>
      <c r="K13153" s="40">
        <v>82557</v>
      </c>
      <c r="L13153"/>
    </row>
    <row r="13154" spans="1:12" ht="14.4" x14ac:dyDescent="0.3">
      <c r="A13154" s="44"/>
      <c r="B13154" s="41"/>
      <c r="C13154" s="43" t="s">
        <v>15589</v>
      </c>
      <c r="D13154" s="42"/>
      <c r="E13154" s="42"/>
      <c r="F13154" s="42"/>
      <c r="G13154" s="42"/>
      <c r="H13154" s="42"/>
      <c r="I13154" s="42"/>
      <c r="J13154" s="42"/>
      <c r="K13154" s="41"/>
      <c r="L13154"/>
    </row>
    <row r="13155" spans="1:12" ht="14.4" x14ac:dyDescent="0.3">
      <c r="A13155" s="43"/>
      <c r="B13155" s="42"/>
      <c r="C13155" s="42"/>
      <c r="D13155" s="42"/>
      <c r="E13155" s="42"/>
      <c r="F13155" s="41"/>
      <c r="G13155" s="40" t="s">
        <v>605</v>
      </c>
      <c r="H13155" s="40" t="s">
        <v>15526</v>
      </c>
      <c r="I13155" s="40">
        <v>82557</v>
      </c>
      <c r="J13155" s="40">
        <v>0</v>
      </c>
      <c r="K13155" s="40">
        <v>82557</v>
      </c>
      <c r="L13155"/>
    </row>
    <row r="13156" spans="1:12" ht="14.4" x14ac:dyDescent="0.3">
      <c r="A13156" s="44"/>
      <c r="B13156" s="41"/>
      <c r="C13156" s="43" t="s">
        <v>15588</v>
      </c>
      <c r="D13156" s="42"/>
      <c r="E13156" s="42"/>
      <c r="F13156" s="42"/>
      <c r="G13156" s="42"/>
      <c r="H13156" s="42"/>
      <c r="I13156" s="42"/>
      <c r="J13156" s="42"/>
      <c r="K13156" s="41"/>
      <c r="L13156"/>
    </row>
    <row r="13157" spans="1:12" ht="14.4" x14ac:dyDescent="0.3">
      <c r="A13157" s="43"/>
      <c r="B13157" s="42"/>
      <c r="C13157" s="42"/>
      <c r="D13157" s="42"/>
      <c r="E13157" s="42"/>
      <c r="F13157" s="41"/>
      <c r="G13157" s="40" t="s">
        <v>605</v>
      </c>
      <c r="H13157" s="40" t="s">
        <v>15526</v>
      </c>
      <c r="I13157" s="40">
        <v>82557</v>
      </c>
      <c r="J13157" s="40">
        <v>0</v>
      </c>
      <c r="K13157" s="40">
        <v>82557</v>
      </c>
      <c r="L13157"/>
    </row>
    <row r="13158" spans="1:12" ht="14.4" x14ac:dyDescent="0.3">
      <c r="A13158" s="44"/>
      <c r="B13158" s="41"/>
      <c r="C13158" s="43" t="s">
        <v>15587</v>
      </c>
      <c r="D13158" s="42"/>
      <c r="E13158" s="42"/>
      <c r="F13158" s="42"/>
      <c r="G13158" s="42"/>
      <c r="H13158" s="42"/>
      <c r="I13158" s="42"/>
      <c r="J13158" s="42"/>
      <c r="K13158" s="41"/>
      <c r="L13158"/>
    </row>
    <row r="13159" spans="1:12" ht="14.4" x14ac:dyDescent="0.3">
      <c r="A13159" s="43"/>
      <c r="B13159" s="42"/>
      <c r="C13159" s="42"/>
      <c r="D13159" s="42"/>
      <c r="E13159" s="42"/>
      <c r="F13159" s="41"/>
      <c r="G13159" s="40" t="s">
        <v>605</v>
      </c>
      <c r="H13159" s="40" t="s">
        <v>15526</v>
      </c>
      <c r="I13159" s="40">
        <v>82557</v>
      </c>
      <c r="J13159" s="40">
        <v>0</v>
      </c>
      <c r="K13159" s="40">
        <v>82557</v>
      </c>
      <c r="L13159"/>
    </row>
    <row r="13160" spans="1:12" ht="14.4" x14ac:dyDescent="0.3">
      <c r="A13160" s="44"/>
      <c r="B13160" s="41"/>
      <c r="C13160" s="43" t="s">
        <v>15586</v>
      </c>
      <c r="D13160" s="42"/>
      <c r="E13160" s="42"/>
      <c r="F13160" s="42"/>
      <c r="G13160" s="42"/>
      <c r="H13160" s="42"/>
      <c r="I13160" s="42"/>
      <c r="J13160" s="42"/>
      <c r="K13160" s="41"/>
      <c r="L13160"/>
    </row>
    <row r="13161" spans="1:12" ht="14.4" x14ac:dyDescent="0.3">
      <c r="A13161" s="43"/>
      <c r="B13161" s="42"/>
      <c r="C13161" s="42"/>
      <c r="D13161" s="42"/>
      <c r="E13161" s="42"/>
      <c r="F13161" s="41"/>
      <c r="G13161" s="40" t="s">
        <v>605</v>
      </c>
      <c r="H13161" s="40" t="s">
        <v>15526</v>
      </c>
      <c r="I13161" s="40">
        <v>82557</v>
      </c>
      <c r="J13161" s="40">
        <v>0</v>
      </c>
      <c r="K13161" s="40">
        <v>82557</v>
      </c>
      <c r="L13161"/>
    </row>
    <row r="13162" spans="1:12" ht="14.4" x14ac:dyDescent="0.3">
      <c r="A13162" s="44"/>
      <c r="B13162" s="41"/>
      <c r="C13162" s="43" t="s">
        <v>15509</v>
      </c>
      <c r="D13162" s="42"/>
      <c r="E13162" s="42"/>
      <c r="F13162" s="42"/>
      <c r="G13162" s="42"/>
      <c r="H13162" s="42"/>
      <c r="I13162" s="42"/>
      <c r="J13162" s="42"/>
      <c r="K13162" s="41"/>
      <c r="L13162"/>
    </row>
    <row r="13163" spans="1:12" ht="14.4" x14ac:dyDescent="0.3">
      <c r="A13163" s="43"/>
      <c r="B13163" s="42"/>
      <c r="C13163" s="42"/>
      <c r="D13163" s="42"/>
      <c r="E13163" s="42"/>
      <c r="F13163" s="41"/>
      <c r="G13163" s="40" t="s">
        <v>605</v>
      </c>
      <c r="H13163" s="40" t="s">
        <v>15526</v>
      </c>
      <c r="I13163" s="40">
        <v>90906</v>
      </c>
      <c r="J13163" s="40">
        <v>0</v>
      </c>
      <c r="K13163" s="40">
        <v>90906</v>
      </c>
      <c r="L13163"/>
    </row>
    <row r="13164" spans="1:12" ht="14.4" x14ac:dyDescent="0.3">
      <c r="A13164" s="44"/>
      <c r="B13164" s="41"/>
      <c r="C13164" s="43" t="s">
        <v>15585</v>
      </c>
      <c r="D13164" s="42"/>
      <c r="E13164" s="42"/>
      <c r="F13164" s="42"/>
      <c r="G13164" s="42"/>
      <c r="H13164" s="42"/>
      <c r="I13164" s="42"/>
      <c r="J13164" s="42"/>
      <c r="K13164" s="41"/>
      <c r="L13164"/>
    </row>
    <row r="13165" spans="1:12" ht="14.4" x14ac:dyDescent="0.3">
      <c r="A13165" s="43"/>
      <c r="B13165" s="42"/>
      <c r="C13165" s="42"/>
      <c r="D13165" s="42"/>
      <c r="E13165" s="42"/>
      <c r="F13165" s="41"/>
      <c r="G13165" s="40" t="s">
        <v>605</v>
      </c>
      <c r="H13165" s="40" t="s">
        <v>15526</v>
      </c>
      <c r="I13165" s="40">
        <v>90906</v>
      </c>
      <c r="J13165" s="40">
        <v>0</v>
      </c>
      <c r="K13165" s="40">
        <v>90906</v>
      </c>
      <c r="L13165"/>
    </row>
    <row r="13166" spans="1:12" ht="14.4" x14ac:dyDescent="0.3">
      <c r="A13166" s="44"/>
      <c r="B13166" s="41"/>
      <c r="C13166" s="43" t="s">
        <v>15584</v>
      </c>
      <c r="D13166" s="42"/>
      <c r="E13166" s="42"/>
      <c r="F13166" s="42"/>
      <c r="G13166" s="42"/>
      <c r="H13166" s="42"/>
      <c r="I13166" s="42"/>
      <c r="J13166" s="42"/>
      <c r="K13166" s="41"/>
      <c r="L13166"/>
    </row>
    <row r="13167" spans="1:12" ht="14.4" x14ac:dyDescent="0.3">
      <c r="A13167" s="43"/>
      <c r="B13167" s="42"/>
      <c r="C13167" s="42"/>
      <c r="D13167" s="42"/>
      <c r="E13167" s="42"/>
      <c r="F13167" s="41"/>
      <c r="G13167" s="40" t="s">
        <v>605</v>
      </c>
      <c r="H13167" s="40" t="s">
        <v>15526</v>
      </c>
      <c r="I13167" s="40">
        <v>90906</v>
      </c>
      <c r="J13167" s="40">
        <v>0</v>
      </c>
      <c r="K13167" s="40">
        <v>90906</v>
      </c>
      <c r="L13167"/>
    </row>
    <row r="13168" spans="1:12" ht="14.4" x14ac:dyDescent="0.3">
      <c r="A13168" s="44"/>
      <c r="B13168" s="41"/>
      <c r="C13168" s="43" t="s">
        <v>15583</v>
      </c>
      <c r="D13168" s="42"/>
      <c r="E13168" s="42"/>
      <c r="F13168" s="42"/>
      <c r="G13168" s="42"/>
      <c r="H13168" s="42"/>
      <c r="I13168" s="42"/>
      <c r="J13168" s="42"/>
      <c r="K13168" s="41"/>
      <c r="L13168"/>
    </row>
    <row r="13169" spans="1:12" ht="14.4" x14ac:dyDescent="0.3">
      <c r="A13169" s="43"/>
      <c r="B13169" s="42"/>
      <c r="C13169" s="42"/>
      <c r="D13169" s="42"/>
      <c r="E13169" s="42"/>
      <c r="F13169" s="41"/>
      <c r="G13169" s="40" t="s">
        <v>605</v>
      </c>
      <c r="H13169" s="40" t="s">
        <v>15526</v>
      </c>
      <c r="I13169" s="40">
        <v>90906</v>
      </c>
      <c r="J13169" s="40">
        <v>0</v>
      </c>
      <c r="K13169" s="40">
        <v>90906</v>
      </c>
      <c r="L13169"/>
    </row>
    <row r="13170" spans="1:12" ht="14.4" x14ac:dyDescent="0.3">
      <c r="A13170" s="44"/>
      <c r="B13170" s="41"/>
      <c r="C13170" s="43" t="s">
        <v>15582</v>
      </c>
      <c r="D13170" s="42"/>
      <c r="E13170" s="42"/>
      <c r="F13170" s="42"/>
      <c r="G13170" s="42"/>
      <c r="H13170" s="42"/>
      <c r="I13170" s="42"/>
      <c r="J13170" s="42"/>
      <c r="K13170" s="41"/>
      <c r="L13170"/>
    </row>
    <row r="13171" spans="1:12" ht="14.4" x14ac:dyDescent="0.3">
      <c r="A13171" s="43"/>
      <c r="B13171" s="42"/>
      <c r="C13171" s="42"/>
      <c r="D13171" s="42"/>
      <c r="E13171" s="42"/>
      <c r="F13171" s="41"/>
      <c r="G13171" s="40" t="s">
        <v>605</v>
      </c>
      <c r="H13171" s="40" t="s">
        <v>15526</v>
      </c>
      <c r="I13171" s="40">
        <v>90906</v>
      </c>
      <c r="J13171" s="40">
        <v>0</v>
      </c>
      <c r="K13171" s="40">
        <v>90906</v>
      </c>
      <c r="L13171"/>
    </row>
    <row r="13172" spans="1:12" ht="14.4" x14ac:dyDescent="0.3">
      <c r="A13172" s="44"/>
      <c r="B13172" s="41"/>
      <c r="C13172" s="43" t="s">
        <v>15581</v>
      </c>
      <c r="D13172" s="42"/>
      <c r="E13172" s="42"/>
      <c r="F13172" s="42"/>
      <c r="G13172" s="42"/>
      <c r="H13172" s="42"/>
      <c r="I13172" s="42"/>
      <c r="J13172" s="42"/>
      <c r="K13172" s="41"/>
      <c r="L13172"/>
    </row>
    <row r="13173" spans="1:12" ht="14.4" x14ac:dyDescent="0.3">
      <c r="A13173" s="43"/>
      <c r="B13173" s="42"/>
      <c r="C13173" s="42"/>
      <c r="D13173" s="42"/>
      <c r="E13173" s="42"/>
      <c r="F13173" s="41"/>
      <c r="G13173" s="40" t="s">
        <v>605</v>
      </c>
      <c r="H13173" s="40" t="s">
        <v>15526</v>
      </c>
      <c r="I13173" s="40">
        <v>107602</v>
      </c>
      <c r="J13173" s="40">
        <v>0</v>
      </c>
      <c r="K13173" s="40">
        <v>107602</v>
      </c>
      <c r="L13173"/>
    </row>
    <row r="13174" spans="1:12" ht="14.4" x14ac:dyDescent="0.3">
      <c r="A13174" s="44"/>
      <c r="B13174" s="41"/>
      <c r="C13174" s="43" t="s">
        <v>15580</v>
      </c>
      <c r="D13174" s="42"/>
      <c r="E13174" s="42"/>
      <c r="F13174" s="42"/>
      <c r="G13174" s="42"/>
      <c r="H13174" s="42"/>
      <c r="I13174" s="42"/>
      <c r="J13174" s="42"/>
      <c r="K13174" s="41"/>
      <c r="L13174"/>
    </row>
    <row r="13175" spans="1:12" ht="14.4" x14ac:dyDescent="0.3">
      <c r="A13175" s="43"/>
      <c r="B13175" s="42"/>
      <c r="C13175" s="42"/>
      <c r="D13175" s="42"/>
      <c r="E13175" s="42"/>
      <c r="F13175" s="41"/>
      <c r="G13175" s="40" t="s">
        <v>605</v>
      </c>
      <c r="H13175" s="40" t="s">
        <v>15526</v>
      </c>
      <c r="I13175" s="40">
        <v>107602</v>
      </c>
      <c r="J13175" s="40">
        <v>0</v>
      </c>
      <c r="K13175" s="40">
        <v>107602</v>
      </c>
      <c r="L13175"/>
    </row>
    <row r="13176" spans="1:12" ht="14.4" x14ac:dyDescent="0.3">
      <c r="A13176" s="44"/>
      <c r="B13176" s="41"/>
      <c r="C13176" s="43" t="s">
        <v>15579</v>
      </c>
      <c r="D13176" s="42"/>
      <c r="E13176" s="42"/>
      <c r="F13176" s="42"/>
      <c r="G13176" s="42"/>
      <c r="H13176" s="42"/>
      <c r="I13176" s="42"/>
      <c r="J13176" s="42"/>
      <c r="K13176" s="41"/>
      <c r="L13176"/>
    </row>
    <row r="13177" spans="1:12" ht="14.4" x14ac:dyDescent="0.3">
      <c r="A13177" s="43"/>
      <c r="B13177" s="42"/>
      <c r="C13177" s="42"/>
      <c r="D13177" s="42"/>
      <c r="E13177" s="42"/>
      <c r="F13177" s="41"/>
      <c r="G13177" s="40" t="s">
        <v>605</v>
      </c>
      <c r="H13177" s="40" t="s">
        <v>15526</v>
      </c>
      <c r="I13177" s="40">
        <v>107602</v>
      </c>
      <c r="J13177" s="40">
        <v>0</v>
      </c>
      <c r="K13177" s="40">
        <v>107602</v>
      </c>
      <c r="L13177"/>
    </row>
    <row r="13178" spans="1:12" ht="14.4" x14ac:dyDescent="0.3">
      <c r="A13178" s="44"/>
      <c r="B13178" s="41"/>
      <c r="C13178" s="43" t="s">
        <v>15578</v>
      </c>
      <c r="D13178" s="42"/>
      <c r="E13178" s="42"/>
      <c r="F13178" s="42"/>
      <c r="G13178" s="42"/>
      <c r="H13178" s="42"/>
      <c r="I13178" s="42"/>
      <c r="J13178" s="42"/>
      <c r="K13178" s="41"/>
      <c r="L13178"/>
    </row>
    <row r="13179" spans="1:12" ht="14.4" x14ac:dyDescent="0.3">
      <c r="A13179" s="43"/>
      <c r="B13179" s="42"/>
      <c r="C13179" s="42"/>
      <c r="D13179" s="42"/>
      <c r="E13179" s="42"/>
      <c r="F13179" s="41"/>
      <c r="G13179" s="40" t="s">
        <v>605</v>
      </c>
      <c r="H13179" s="40" t="s">
        <v>15526</v>
      </c>
      <c r="I13179" s="40">
        <v>107602</v>
      </c>
      <c r="J13179" s="40">
        <v>0</v>
      </c>
      <c r="K13179" s="40">
        <v>107602</v>
      </c>
      <c r="L13179"/>
    </row>
    <row r="13180" spans="1:12" ht="14.4" x14ac:dyDescent="0.3">
      <c r="A13180" s="44"/>
      <c r="B13180" s="41"/>
      <c r="C13180" s="43" t="s">
        <v>15577</v>
      </c>
      <c r="D13180" s="42"/>
      <c r="E13180" s="42"/>
      <c r="F13180" s="42"/>
      <c r="G13180" s="42"/>
      <c r="H13180" s="42"/>
      <c r="I13180" s="42"/>
      <c r="J13180" s="42"/>
      <c r="K13180" s="41"/>
      <c r="L13180"/>
    </row>
    <row r="13181" spans="1:12" ht="14.4" x14ac:dyDescent="0.3">
      <c r="A13181" s="43"/>
      <c r="B13181" s="42"/>
      <c r="C13181" s="42"/>
      <c r="D13181" s="42"/>
      <c r="E13181" s="42"/>
      <c r="F13181" s="41"/>
      <c r="G13181" s="40" t="s">
        <v>605</v>
      </c>
      <c r="H13181" s="40" t="s">
        <v>15526</v>
      </c>
      <c r="I13181" s="40">
        <v>165114</v>
      </c>
      <c r="J13181" s="40">
        <v>0</v>
      </c>
      <c r="K13181" s="40">
        <v>165114</v>
      </c>
      <c r="L13181"/>
    </row>
    <row r="13182" spans="1:12" ht="14.4" x14ac:dyDescent="0.3">
      <c r="A13182" s="44"/>
      <c r="B13182" s="41"/>
      <c r="C13182" s="43" t="s">
        <v>15576</v>
      </c>
      <c r="D13182" s="42"/>
      <c r="E13182" s="42"/>
      <c r="F13182" s="42"/>
      <c r="G13182" s="42"/>
      <c r="H13182" s="42"/>
      <c r="I13182" s="42"/>
      <c r="J13182" s="42"/>
      <c r="K13182" s="41"/>
      <c r="L13182"/>
    </row>
    <row r="13183" spans="1:12" ht="14.4" x14ac:dyDescent="0.3">
      <c r="A13183" s="43"/>
      <c r="B13183" s="42"/>
      <c r="C13183" s="42"/>
      <c r="D13183" s="42"/>
      <c r="E13183" s="42"/>
      <c r="F13183" s="41"/>
      <c r="G13183" s="40" t="s">
        <v>605</v>
      </c>
      <c r="H13183" s="40" t="s">
        <v>15526</v>
      </c>
      <c r="I13183" s="40">
        <v>165114</v>
      </c>
      <c r="J13183" s="40">
        <v>0</v>
      </c>
      <c r="K13183" s="40">
        <v>165114</v>
      </c>
      <c r="L13183"/>
    </row>
    <row r="13184" spans="1:12" ht="14.4" x14ac:dyDescent="0.3">
      <c r="A13184" s="44"/>
      <c r="B13184" s="41"/>
      <c r="C13184" s="43" t="s">
        <v>15575</v>
      </c>
      <c r="D13184" s="42"/>
      <c r="E13184" s="42"/>
      <c r="F13184" s="42"/>
      <c r="G13184" s="42"/>
      <c r="H13184" s="42"/>
      <c r="I13184" s="42"/>
      <c r="J13184" s="42"/>
      <c r="K13184" s="41"/>
      <c r="L13184"/>
    </row>
    <row r="13185" spans="1:12" ht="14.4" x14ac:dyDescent="0.3">
      <c r="A13185" s="43"/>
      <c r="B13185" s="42"/>
      <c r="C13185" s="42"/>
      <c r="D13185" s="42"/>
      <c r="E13185" s="42"/>
      <c r="F13185" s="41"/>
      <c r="G13185" s="40" t="s">
        <v>605</v>
      </c>
      <c r="H13185" s="40" t="s">
        <v>15526</v>
      </c>
      <c r="I13185" s="40">
        <v>165114</v>
      </c>
      <c r="J13185" s="40">
        <v>0</v>
      </c>
      <c r="K13185" s="40">
        <v>165114</v>
      </c>
      <c r="L13185"/>
    </row>
    <row r="13186" spans="1:12" ht="14.4" x14ac:dyDescent="0.3">
      <c r="A13186" s="44"/>
      <c r="B13186" s="41"/>
      <c r="C13186" s="43" t="s">
        <v>15574</v>
      </c>
      <c r="D13186" s="42"/>
      <c r="E13186" s="42"/>
      <c r="F13186" s="42"/>
      <c r="G13186" s="42"/>
      <c r="H13186" s="42"/>
      <c r="I13186" s="42"/>
      <c r="J13186" s="42"/>
      <c r="K13186" s="41"/>
      <c r="L13186"/>
    </row>
    <row r="13187" spans="1:12" ht="14.4" x14ac:dyDescent="0.3">
      <c r="A13187" s="43"/>
      <c r="B13187" s="42"/>
      <c r="C13187" s="42"/>
      <c r="D13187" s="42"/>
      <c r="E13187" s="42"/>
      <c r="F13187" s="41"/>
      <c r="G13187" s="40" t="s">
        <v>605</v>
      </c>
      <c r="H13187" s="40" t="s">
        <v>15526</v>
      </c>
      <c r="I13187" s="40">
        <v>165114</v>
      </c>
      <c r="J13187" s="40">
        <v>0</v>
      </c>
      <c r="K13187" s="40">
        <v>165114</v>
      </c>
      <c r="L13187"/>
    </row>
    <row r="13188" spans="1:12" ht="14.4" x14ac:dyDescent="0.3">
      <c r="A13188" s="44"/>
      <c r="B13188" s="41"/>
      <c r="C13188" s="43" t="s">
        <v>15573</v>
      </c>
      <c r="D13188" s="42"/>
      <c r="E13188" s="42"/>
      <c r="F13188" s="42"/>
      <c r="G13188" s="42"/>
      <c r="H13188" s="42"/>
      <c r="I13188" s="42"/>
      <c r="J13188" s="42"/>
      <c r="K13188" s="41"/>
      <c r="L13188"/>
    </row>
    <row r="13189" spans="1:12" ht="14.4" x14ac:dyDescent="0.3">
      <c r="A13189" s="43"/>
      <c r="B13189" s="42"/>
      <c r="C13189" s="42"/>
      <c r="D13189" s="42"/>
      <c r="E13189" s="42"/>
      <c r="F13189" s="41"/>
      <c r="G13189" s="40" t="s">
        <v>605</v>
      </c>
      <c r="H13189" s="40" t="s">
        <v>15526</v>
      </c>
      <c r="I13189" s="40">
        <v>165114</v>
      </c>
      <c r="J13189" s="40">
        <v>0</v>
      </c>
      <c r="K13189" s="40">
        <v>165114</v>
      </c>
      <c r="L13189"/>
    </row>
    <row r="13190" spans="1:12" ht="14.4" x14ac:dyDescent="0.3">
      <c r="A13190" s="44"/>
      <c r="B13190" s="41"/>
      <c r="C13190" s="43" t="s">
        <v>15572</v>
      </c>
      <c r="D13190" s="42"/>
      <c r="E13190" s="42"/>
      <c r="F13190" s="42"/>
      <c r="G13190" s="42"/>
      <c r="H13190" s="42"/>
      <c r="I13190" s="42"/>
      <c r="J13190" s="42"/>
      <c r="K13190" s="41"/>
      <c r="L13190"/>
    </row>
    <row r="13191" spans="1:12" ht="14.4" x14ac:dyDescent="0.3">
      <c r="A13191" s="43"/>
      <c r="B13191" s="42"/>
      <c r="C13191" s="42"/>
      <c r="D13191" s="42"/>
      <c r="E13191" s="42"/>
      <c r="F13191" s="41"/>
      <c r="G13191" s="40" t="s">
        <v>605</v>
      </c>
      <c r="H13191" s="40" t="s">
        <v>15526</v>
      </c>
      <c r="I13191" s="40">
        <v>191069</v>
      </c>
      <c r="J13191" s="40">
        <v>0</v>
      </c>
      <c r="K13191" s="40">
        <v>191069</v>
      </c>
      <c r="L13191"/>
    </row>
    <row r="13192" spans="1:12" ht="14.4" x14ac:dyDescent="0.3">
      <c r="A13192" s="44"/>
      <c r="B13192" s="41"/>
      <c r="C13192" s="43" t="s">
        <v>15571</v>
      </c>
      <c r="D13192" s="42"/>
      <c r="E13192" s="42"/>
      <c r="F13192" s="42"/>
      <c r="G13192" s="42"/>
      <c r="H13192" s="42"/>
      <c r="I13192" s="42"/>
      <c r="J13192" s="42"/>
      <c r="K13192" s="41"/>
      <c r="L13192"/>
    </row>
    <row r="13193" spans="1:12" ht="14.4" x14ac:dyDescent="0.3">
      <c r="A13193" s="43"/>
      <c r="B13193" s="42"/>
      <c r="C13193" s="42"/>
      <c r="D13193" s="42"/>
      <c r="E13193" s="42"/>
      <c r="F13193" s="41"/>
      <c r="G13193" s="40" t="s">
        <v>605</v>
      </c>
      <c r="H13193" s="40" t="s">
        <v>15526</v>
      </c>
      <c r="I13193" s="40">
        <v>191087</v>
      </c>
      <c r="J13193" s="40">
        <v>0</v>
      </c>
      <c r="K13193" s="40">
        <v>191087</v>
      </c>
      <c r="L13193"/>
    </row>
    <row r="13194" spans="1:12" ht="14.4" x14ac:dyDescent="0.3">
      <c r="A13194" s="44"/>
      <c r="B13194" s="41"/>
      <c r="C13194" s="43" t="s">
        <v>15570</v>
      </c>
      <c r="D13194" s="42"/>
      <c r="E13194" s="42"/>
      <c r="F13194" s="42"/>
      <c r="G13194" s="42"/>
      <c r="H13194" s="42"/>
      <c r="I13194" s="42"/>
      <c r="J13194" s="42"/>
      <c r="K13194" s="41"/>
      <c r="L13194"/>
    </row>
    <row r="13195" spans="1:12" ht="14.4" x14ac:dyDescent="0.3">
      <c r="A13195" s="43"/>
      <c r="B13195" s="42"/>
      <c r="C13195" s="42"/>
      <c r="D13195" s="42"/>
      <c r="E13195" s="42"/>
      <c r="F13195" s="41"/>
      <c r="G13195" s="40" t="s">
        <v>605</v>
      </c>
      <c r="H13195" s="40" t="s">
        <v>15526</v>
      </c>
      <c r="I13195" s="40">
        <v>191087</v>
      </c>
      <c r="J13195" s="40">
        <v>0</v>
      </c>
      <c r="K13195" s="40">
        <v>191087</v>
      </c>
      <c r="L13195"/>
    </row>
    <row r="13196" spans="1:12" ht="14.4" x14ac:dyDescent="0.3">
      <c r="A13196" s="44"/>
      <c r="B13196" s="41"/>
      <c r="C13196" s="43" t="s">
        <v>15569</v>
      </c>
      <c r="D13196" s="42"/>
      <c r="E13196" s="42"/>
      <c r="F13196" s="42"/>
      <c r="G13196" s="42"/>
      <c r="H13196" s="42"/>
      <c r="I13196" s="42"/>
      <c r="J13196" s="42"/>
      <c r="K13196" s="41"/>
      <c r="L13196"/>
    </row>
    <row r="13197" spans="1:12" ht="14.4" x14ac:dyDescent="0.3">
      <c r="A13197" s="43"/>
      <c r="B13197" s="42"/>
      <c r="C13197" s="42"/>
      <c r="D13197" s="42"/>
      <c r="E13197" s="42"/>
      <c r="F13197" s="41"/>
      <c r="G13197" s="40" t="s">
        <v>605</v>
      </c>
      <c r="H13197" s="40" t="s">
        <v>15526</v>
      </c>
      <c r="I13197" s="40">
        <v>191087</v>
      </c>
      <c r="J13197" s="40">
        <v>0</v>
      </c>
      <c r="K13197" s="40">
        <v>191087</v>
      </c>
      <c r="L13197"/>
    </row>
    <row r="13198" spans="1:12" ht="14.4" x14ac:dyDescent="0.3">
      <c r="A13198" s="44"/>
      <c r="B13198" s="41"/>
      <c r="C13198" s="43" t="s">
        <v>15568</v>
      </c>
      <c r="D13198" s="42"/>
      <c r="E13198" s="42"/>
      <c r="F13198" s="42"/>
      <c r="G13198" s="42"/>
      <c r="H13198" s="42"/>
      <c r="I13198" s="42"/>
      <c r="J13198" s="42"/>
      <c r="K13198" s="41"/>
      <c r="L13198"/>
    </row>
    <row r="13199" spans="1:12" ht="14.4" x14ac:dyDescent="0.3">
      <c r="A13199" s="43"/>
      <c r="B13199" s="42"/>
      <c r="C13199" s="42"/>
      <c r="D13199" s="42"/>
      <c r="E13199" s="42"/>
      <c r="F13199" s="41"/>
      <c r="G13199" s="40" t="s">
        <v>605</v>
      </c>
      <c r="H13199" s="40" t="s">
        <v>15526</v>
      </c>
      <c r="I13199" s="40">
        <v>246280</v>
      </c>
      <c r="J13199" s="40">
        <v>0</v>
      </c>
      <c r="K13199" s="40">
        <v>246280</v>
      </c>
      <c r="L13199"/>
    </row>
    <row r="13200" spans="1:12" ht="14.4" x14ac:dyDescent="0.3">
      <c r="A13200" s="44"/>
      <c r="B13200" s="41"/>
      <c r="C13200" s="43" t="s">
        <v>15567</v>
      </c>
      <c r="D13200" s="42"/>
      <c r="E13200" s="42"/>
      <c r="F13200" s="42"/>
      <c r="G13200" s="42"/>
      <c r="H13200" s="42"/>
      <c r="I13200" s="42"/>
      <c r="J13200" s="42"/>
      <c r="K13200" s="41"/>
      <c r="L13200"/>
    </row>
    <row r="13201" spans="1:12" ht="14.4" x14ac:dyDescent="0.3">
      <c r="A13201" s="43"/>
      <c r="B13201" s="42"/>
      <c r="C13201" s="42"/>
      <c r="D13201" s="42"/>
      <c r="E13201" s="42"/>
      <c r="F13201" s="41"/>
      <c r="G13201" s="40" t="s">
        <v>605</v>
      </c>
      <c r="H13201" s="40" t="s">
        <v>15526</v>
      </c>
      <c r="I13201" s="40">
        <v>246280</v>
      </c>
      <c r="J13201" s="40">
        <v>0</v>
      </c>
      <c r="K13201" s="40">
        <v>246280</v>
      </c>
      <c r="L13201"/>
    </row>
    <row r="13202" spans="1:12" ht="14.4" x14ac:dyDescent="0.3">
      <c r="A13202" s="44"/>
      <c r="B13202" s="41"/>
      <c r="C13202" s="43" t="s">
        <v>15566</v>
      </c>
      <c r="D13202" s="42"/>
      <c r="E13202" s="42"/>
      <c r="F13202" s="42"/>
      <c r="G13202" s="42"/>
      <c r="H13202" s="42"/>
      <c r="I13202" s="42"/>
      <c r="J13202" s="42"/>
      <c r="K13202" s="41"/>
      <c r="L13202"/>
    </row>
    <row r="13203" spans="1:12" ht="14.4" x14ac:dyDescent="0.3">
      <c r="A13203" s="43"/>
      <c r="B13203" s="42"/>
      <c r="C13203" s="42"/>
      <c r="D13203" s="42"/>
      <c r="E13203" s="42"/>
      <c r="F13203" s="41"/>
      <c r="G13203" s="40" t="s">
        <v>605</v>
      </c>
      <c r="H13203" s="40" t="s">
        <v>15526</v>
      </c>
      <c r="I13203" s="40">
        <v>246280</v>
      </c>
      <c r="J13203" s="40">
        <v>0</v>
      </c>
      <c r="K13203" s="40">
        <v>246280</v>
      </c>
      <c r="L13203"/>
    </row>
    <row r="13204" spans="1:12" ht="14.4" x14ac:dyDescent="0.3">
      <c r="A13204" s="44"/>
      <c r="B13204" s="41"/>
      <c r="C13204" s="43" t="s">
        <v>15565</v>
      </c>
      <c r="D13204" s="42"/>
      <c r="E13204" s="42"/>
      <c r="F13204" s="42"/>
      <c r="G13204" s="42"/>
      <c r="H13204" s="42"/>
      <c r="I13204" s="42"/>
      <c r="J13204" s="42"/>
      <c r="K13204" s="41"/>
      <c r="L13204"/>
    </row>
    <row r="13205" spans="1:12" ht="14.4" x14ac:dyDescent="0.3">
      <c r="A13205" s="43"/>
      <c r="B13205" s="42"/>
      <c r="C13205" s="42"/>
      <c r="D13205" s="42"/>
      <c r="E13205" s="42"/>
      <c r="F13205" s="41"/>
      <c r="G13205" s="40" t="s">
        <v>605</v>
      </c>
      <c r="H13205" s="40" t="s">
        <v>15526</v>
      </c>
      <c r="I13205" s="40">
        <v>246280</v>
      </c>
      <c r="J13205" s="40">
        <v>0</v>
      </c>
      <c r="K13205" s="40">
        <v>246280</v>
      </c>
      <c r="L13205"/>
    </row>
    <row r="13206" spans="1:12" ht="14.4" x14ac:dyDescent="0.3">
      <c r="A13206" s="44"/>
      <c r="B13206" s="41"/>
      <c r="C13206" s="43" t="s">
        <v>15564</v>
      </c>
      <c r="D13206" s="42"/>
      <c r="E13206" s="42"/>
      <c r="F13206" s="42"/>
      <c r="G13206" s="42"/>
      <c r="H13206" s="42"/>
      <c r="I13206" s="42"/>
      <c r="J13206" s="42"/>
      <c r="K13206" s="41"/>
      <c r="L13206"/>
    </row>
    <row r="13207" spans="1:12" ht="14.4" x14ac:dyDescent="0.3">
      <c r="A13207" s="43"/>
      <c r="B13207" s="42"/>
      <c r="C13207" s="42"/>
      <c r="D13207" s="42"/>
      <c r="E13207" s="42"/>
      <c r="F13207" s="41"/>
      <c r="G13207" s="40" t="s">
        <v>605</v>
      </c>
      <c r="H13207" s="40" t="s">
        <v>15526</v>
      </c>
      <c r="I13207" s="40">
        <v>246280</v>
      </c>
      <c r="J13207" s="40">
        <v>0</v>
      </c>
      <c r="K13207" s="40">
        <v>246280</v>
      </c>
      <c r="L13207"/>
    </row>
    <row r="13208" spans="1:12" ht="14.4" x14ac:dyDescent="0.3">
      <c r="A13208" s="44"/>
      <c r="B13208" s="41"/>
      <c r="C13208" s="43" t="s">
        <v>15563</v>
      </c>
      <c r="D13208" s="42"/>
      <c r="E13208" s="42"/>
      <c r="F13208" s="42"/>
      <c r="G13208" s="42"/>
      <c r="H13208" s="42"/>
      <c r="I13208" s="42"/>
      <c r="J13208" s="42"/>
      <c r="K13208" s="41"/>
      <c r="L13208"/>
    </row>
    <row r="13209" spans="1:12" ht="14.4" x14ac:dyDescent="0.3">
      <c r="A13209" s="43"/>
      <c r="B13209" s="42"/>
      <c r="C13209" s="42"/>
      <c r="D13209" s="42"/>
      <c r="E13209" s="42"/>
      <c r="F13209" s="41"/>
      <c r="G13209" s="40" t="s">
        <v>605</v>
      </c>
      <c r="H13209" s="40" t="s">
        <v>15526</v>
      </c>
      <c r="I13209" s="40">
        <v>248598</v>
      </c>
      <c r="J13209" s="40">
        <v>0</v>
      </c>
      <c r="K13209" s="40">
        <v>248598</v>
      </c>
      <c r="L13209"/>
    </row>
    <row r="13210" spans="1:12" ht="14.4" x14ac:dyDescent="0.3">
      <c r="A13210" s="44"/>
      <c r="B13210" s="41"/>
      <c r="C13210" s="43" t="s">
        <v>15562</v>
      </c>
      <c r="D13210" s="42"/>
      <c r="E13210" s="42"/>
      <c r="F13210" s="42"/>
      <c r="G13210" s="42"/>
      <c r="H13210" s="42"/>
      <c r="I13210" s="42"/>
      <c r="J13210" s="42"/>
      <c r="K13210" s="41"/>
      <c r="L13210"/>
    </row>
    <row r="13211" spans="1:12" ht="14.4" x14ac:dyDescent="0.3">
      <c r="A13211" s="43"/>
      <c r="B13211" s="42"/>
      <c r="C13211" s="42"/>
      <c r="D13211" s="42"/>
      <c r="E13211" s="42"/>
      <c r="F13211" s="41"/>
      <c r="G13211" s="40" t="s">
        <v>605</v>
      </c>
      <c r="H13211" s="40" t="s">
        <v>15526</v>
      </c>
      <c r="I13211" s="40">
        <v>248598</v>
      </c>
      <c r="J13211" s="40">
        <v>0</v>
      </c>
      <c r="K13211" s="40">
        <v>248598</v>
      </c>
      <c r="L13211"/>
    </row>
    <row r="13212" spans="1:12" ht="14.4" x14ac:dyDescent="0.3">
      <c r="A13212" s="44"/>
      <c r="B13212" s="41"/>
      <c r="C13212" s="43" t="s">
        <v>15561</v>
      </c>
      <c r="D13212" s="42"/>
      <c r="E13212" s="42"/>
      <c r="F13212" s="42"/>
      <c r="G13212" s="42"/>
      <c r="H13212" s="42"/>
      <c r="I13212" s="42"/>
      <c r="J13212" s="42"/>
      <c r="K13212" s="41"/>
      <c r="L13212"/>
    </row>
    <row r="13213" spans="1:12" ht="14.4" x14ac:dyDescent="0.3">
      <c r="A13213" s="43"/>
      <c r="B13213" s="42"/>
      <c r="C13213" s="42"/>
      <c r="D13213" s="42"/>
      <c r="E13213" s="42"/>
      <c r="F13213" s="41"/>
      <c r="G13213" s="40" t="s">
        <v>605</v>
      </c>
      <c r="H13213" s="40" t="s">
        <v>15559</v>
      </c>
      <c r="I13213" s="40">
        <v>248598</v>
      </c>
      <c r="J13213" s="40">
        <v>0</v>
      </c>
      <c r="K13213" s="40">
        <v>248598</v>
      </c>
      <c r="L13213"/>
    </row>
    <row r="13214" spans="1:12" ht="14.4" x14ac:dyDescent="0.3">
      <c r="A13214" s="44"/>
      <c r="B13214" s="41"/>
      <c r="C13214" s="43" t="s">
        <v>15560</v>
      </c>
      <c r="D13214" s="42"/>
      <c r="E13214" s="42"/>
      <c r="F13214" s="42"/>
      <c r="G13214" s="42"/>
      <c r="H13214" s="42"/>
      <c r="I13214" s="42"/>
      <c r="J13214" s="42"/>
      <c r="K13214" s="41"/>
      <c r="L13214"/>
    </row>
    <row r="13215" spans="1:12" ht="14.4" x14ac:dyDescent="0.3">
      <c r="A13215" s="43"/>
      <c r="B13215" s="42"/>
      <c r="C13215" s="42"/>
      <c r="D13215" s="42"/>
      <c r="E13215" s="42"/>
      <c r="F13215" s="41"/>
      <c r="G13215" s="40" t="s">
        <v>605</v>
      </c>
      <c r="H13215" s="40" t="s">
        <v>15559</v>
      </c>
      <c r="I13215" s="40">
        <v>248598</v>
      </c>
      <c r="J13215" s="40">
        <v>0</v>
      </c>
      <c r="K13215" s="40">
        <v>248598</v>
      </c>
      <c r="L13215"/>
    </row>
    <row r="13216" spans="1:12" ht="14.4" x14ac:dyDescent="0.3">
      <c r="A13216" s="44"/>
      <c r="B13216" s="41"/>
      <c r="C13216" s="43" t="s">
        <v>15558</v>
      </c>
      <c r="D13216" s="42"/>
      <c r="E13216" s="42"/>
      <c r="F13216" s="42"/>
      <c r="G13216" s="42"/>
      <c r="H13216" s="42"/>
      <c r="I13216" s="42"/>
      <c r="J13216" s="42"/>
      <c r="K13216" s="41"/>
      <c r="L13216"/>
    </row>
    <row r="13217" spans="1:12" ht="14.4" x14ac:dyDescent="0.3">
      <c r="A13217" s="43"/>
      <c r="B13217" s="42"/>
      <c r="C13217" s="42"/>
      <c r="D13217" s="42"/>
      <c r="E13217" s="42"/>
      <c r="F13217" s="41"/>
      <c r="G13217" s="40" t="s">
        <v>605</v>
      </c>
      <c r="H13217" s="40" t="s">
        <v>15526</v>
      </c>
      <c r="I13217" s="40">
        <v>264367</v>
      </c>
      <c r="J13217" s="40">
        <v>0</v>
      </c>
      <c r="K13217" s="40">
        <v>264367</v>
      </c>
      <c r="L13217"/>
    </row>
    <row r="13218" spans="1:12" ht="14.4" x14ac:dyDescent="0.3">
      <c r="A13218" s="44"/>
      <c r="B13218" s="41"/>
      <c r="C13218" s="43" t="s">
        <v>15557</v>
      </c>
      <c r="D13218" s="42"/>
      <c r="E13218" s="42"/>
      <c r="F13218" s="42"/>
      <c r="G13218" s="42"/>
      <c r="H13218" s="42"/>
      <c r="I13218" s="42"/>
      <c r="J13218" s="42"/>
      <c r="K13218" s="41"/>
      <c r="L13218"/>
    </row>
    <row r="13219" spans="1:12" ht="14.4" x14ac:dyDescent="0.3">
      <c r="A13219" s="43"/>
      <c r="B13219" s="42"/>
      <c r="C13219" s="42"/>
      <c r="D13219" s="42"/>
      <c r="E13219" s="42"/>
      <c r="F13219" s="41"/>
      <c r="G13219" s="40" t="s">
        <v>605</v>
      </c>
      <c r="H13219" s="40" t="s">
        <v>15526</v>
      </c>
      <c r="I13219" s="40">
        <v>264367</v>
      </c>
      <c r="J13219" s="40">
        <v>0</v>
      </c>
      <c r="K13219" s="40">
        <v>264367</v>
      </c>
      <c r="L13219"/>
    </row>
    <row r="13220" spans="1:12" ht="14.4" x14ac:dyDescent="0.3">
      <c r="A13220" s="44"/>
      <c r="B13220" s="41"/>
      <c r="C13220" s="43" t="s">
        <v>15556</v>
      </c>
      <c r="D13220" s="42"/>
      <c r="E13220" s="42"/>
      <c r="F13220" s="42"/>
      <c r="G13220" s="42"/>
      <c r="H13220" s="42"/>
      <c r="I13220" s="42"/>
      <c r="J13220" s="42"/>
      <c r="K13220" s="41"/>
      <c r="L13220"/>
    </row>
    <row r="13221" spans="1:12" ht="14.4" x14ac:dyDescent="0.3">
      <c r="A13221" s="43"/>
      <c r="B13221" s="42"/>
      <c r="C13221" s="42"/>
      <c r="D13221" s="42"/>
      <c r="E13221" s="42"/>
      <c r="F13221" s="41"/>
      <c r="G13221" s="40" t="s">
        <v>605</v>
      </c>
      <c r="H13221" s="40" t="s">
        <v>15526</v>
      </c>
      <c r="I13221" s="40">
        <v>264367</v>
      </c>
      <c r="J13221" s="40">
        <v>0</v>
      </c>
      <c r="K13221" s="40">
        <v>264367</v>
      </c>
      <c r="L13221"/>
    </row>
    <row r="13222" spans="1:12" ht="14.4" x14ac:dyDescent="0.3">
      <c r="A13222" s="44"/>
      <c r="B13222" s="41"/>
      <c r="C13222" s="43" t="s">
        <v>15555</v>
      </c>
      <c r="D13222" s="42"/>
      <c r="E13222" s="42"/>
      <c r="F13222" s="42"/>
      <c r="G13222" s="42"/>
      <c r="H13222" s="42"/>
      <c r="I13222" s="42"/>
      <c r="J13222" s="42"/>
      <c r="K13222" s="41"/>
      <c r="L13222"/>
    </row>
    <row r="13223" spans="1:12" ht="14.4" x14ac:dyDescent="0.3">
      <c r="A13223" s="43"/>
      <c r="B13223" s="42"/>
      <c r="C13223" s="42"/>
      <c r="D13223" s="42"/>
      <c r="E13223" s="42"/>
      <c r="F13223" s="41"/>
      <c r="G13223" s="40" t="s">
        <v>605</v>
      </c>
      <c r="H13223" s="40" t="s">
        <v>15526</v>
      </c>
      <c r="I13223" s="40">
        <v>264367</v>
      </c>
      <c r="J13223" s="40">
        <v>0</v>
      </c>
      <c r="K13223" s="40">
        <v>264367</v>
      </c>
      <c r="L13223"/>
    </row>
    <row r="13224" spans="1:12" ht="14.4" x14ac:dyDescent="0.3">
      <c r="A13224" s="44"/>
      <c r="B13224" s="41"/>
      <c r="C13224" s="43" t="s">
        <v>15554</v>
      </c>
      <c r="D13224" s="42"/>
      <c r="E13224" s="42"/>
      <c r="F13224" s="42"/>
      <c r="G13224" s="42"/>
      <c r="H13224" s="42"/>
      <c r="I13224" s="42"/>
      <c r="J13224" s="42"/>
      <c r="K13224" s="41"/>
      <c r="L13224"/>
    </row>
    <row r="13225" spans="1:12" ht="14.4" x14ac:dyDescent="0.3">
      <c r="A13225" s="43"/>
      <c r="B13225" s="42"/>
      <c r="C13225" s="42"/>
      <c r="D13225" s="42"/>
      <c r="E13225" s="42"/>
      <c r="F13225" s="41"/>
      <c r="G13225" s="40" t="s">
        <v>605</v>
      </c>
      <c r="H13225" s="40" t="s">
        <v>15526</v>
      </c>
      <c r="I13225" s="40">
        <v>264367</v>
      </c>
      <c r="J13225" s="40">
        <v>0</v>
      </c>
      <c r="K13225" s="40">
        <v>264367</v>
      </c>
      <c r="L13225"/>
    </row>
    <row r="13226" spans="1:12" ht="14.4" x14ac:dyDescent="0.3">
      <c r="A13226" s="44"/>
      <c r="B13226" s="41"/>
      <c r="C13226" s="43" t="s">
        <v>15553</v>
      </c>
      <c r="D13226" s="42"/>
      <c r="E13226" s="42"/>
      <c r="F13226" s="42"/>
      <c r="G13226" s="42"/>
      <c r="H13226" s="42"/>
      <c r="I13226" s="42"/>
      <c r="J13226" s="42"/>
      <c r="K13226" s="41"/>
      <c r="L13226"/>
    </row>
    <row r="13227" spans="1:12" ht="14.4" x14ac:dyDescent="0.3">
      <c r="A13227" s="43"/>
      <c r="B13227" s="42"/>
      <c r="C13227" s="42"/>
      <c r="D13227" s="42"/>
      <c r="E13227" s="42"/>
      <c r="F13227" s="41"/>
      <c r="G13227" s="40" t="s">
        <v>605</v>
      </c>
      <c r="H13227" s="40" t="s">
        <v>15526</v>
      </c>
      <c r="I13227" s="40">
        <v>279209</v>
      </c>
      <c r="J13227" s="40">
        <v>0</v>
      </c>
      <c r="K13227" s="40">
        <v>279209</v>
      </c>
      <c r="L13227"/>
    </row>
    <row r="13228" spans="1:12" ht="14.4" x14ac:dyDescent="0.3">
      <c r="A13228" s="44"/>
      <c r="B13228" s="41"/>
      <c r="C13228" s="43" t="s">
        <v>15552</v>
      </c>
      <c r="D13228" s="42"/>
      <c r="E13228" s="42"/>
      <c r="F13228" s="42"/>
      <c r="G13228" s="42"/>
      <c r="H13228" s="42"/>
      <c r="I13228" s="42"/>
      <c r="J13228" s="42"/>
      <c r="K13228" s="41"/>
      <c r="L13228"/>
    </row>
    <row r="13229" spans="1:12" ht="14.4" x14ac:dyDescent="0.3">
      <c r="A13229" s="43"/>
      <c r="B13229" s="42"/>
      <c r="C13229" s="42"/>
      <c r="D13229" s="42"/>
      <c r="E13229" s="42"/>
      <c r="F13229" s="41"/>
      <c r="G13229" s="40" t="s">
        <v>605</v>
      </c>
      <c r="H13229" s="40" t="s">
        <v>15526</v>
      </c>
      <c r="I13229" s="40">
        <v>279209</v>
      </c>
      <c r="J13229" s="40">
        <v>0</v>
      </c>
      <c r="K13229" s="40">
        <v>279209</v>
      </c>
      <c r="L13229"/>
    </row>
    <row r="13230" spans="1:12" ht="14.4" x14ac:dyDescent="0.3">
      <c r="A13230" s="44"/>
      <c r="B13230" s="41"/>
      <c r="C13230" s="43" t="s">
        <v>15551</v>
      </c>
      <c r="D13230" s="42"/>
      <c r="E13230" s="42"/>
      <c r="F13230" s="42"/>
      <c r="G13230" s="42"/>
      <c r="H13230" s="42"/>
      <c r="I13230" s="42"/>
      <c r="J13230" s="42"/>
      <c r="K13230" s="41"/>
      <c r="L13230"/>
    </row>
    <row r="13231" spans="1:12" ht="14.4" x14ac:dyDescent="0.3">
      <c r="A13231" s="43"/>
      <c r="B13231" s="42"/>
      <c r="C13231" s="42"/>
      <c r="D13231" s="42"/>
      <c r="E13231" s="42"/>
      <c r="F13231" s="41"/>
      <c r="G13231" s="40" t="s">
        <v>605</v>
      </c>
      <c r="H13231" s="40" t="s">
        <v>15526</v>
      </c>
      <c r="I13231" s="40">
        <v>279209</v>
      </c>
      <c r="J13231" s="40">
        <v>0</v>
      </c>
      <c r="K13231" s="40">
        <v>279209</v>
      </c>
      <c r="L13231"/>
    </row>
    <row r="13232" spans="1:12" ht="14.4" x14ac:dyDescent="0.3">
      <c r="A13232" s="44"/>
      <c r="B13232" s="41"/>
      <c r="C13232" s="43" t="s">
        <v>15550</v>
      </c>
      <c r="D13232" s="42"/>
      <c r="E13232" s="42"/>
      <c r="F13232" s="42"/>
      <c r="G13232" s="42"/>
      <c r="H13232" s="42"/>
      <c r="I13232" s="42"/>
      <c r="J13232" s="42"/>
      <c r="K13232" s="41"/>
      <c r="L13232"/>
    </row>
    <row r="13233" spans="1:12" ht="14.4" x14ac:dyDescent="0.3">
      <c r="A13233" s="43"/>
      <c r="B13233" s="42"/>
      <c r="C13233" s="42"/>
      <c r="D13233" s="42"/>
      <c r="E13233" s="42"/>
      <c r="F13233" s="41"/>
      <c r="G13233" s="40" t="s">
        <v>605</v>
      </c>
      <c r="H13233" s="40" t="s">
        <v>15526</v>
      </c>
      <c r="I13233" s="40">
        <v>279209</v>
      </c>
      <c r="J13233" s="40">
        <v>0</v>
      </c>
      <c r="K13233" s="40">
        <v>279209</v>
      </c>
      <c r="L13233"/>
    </row>
    <row r="13234" spans="1:12" ht="14.4" x14ac:dyDescent="0.3">
      <c r="A13234" s="44"/>
      <c r="B13234" s="41"/>
      <c r="C13234" s="43" t="s">
        <v>15549</v>
      </c>
      <c r="D13234" s="42"/>
      <c r="E13234" s="42"/>
      <c r="F13234" s="42"/>
      <c r="G13234" s="42"/>
      <c r="H13234" s="42"/>
      <c r="I13234" s="42"/>
      <c r="J13234" s="42"/>
      <c r="K13234" s="41"/>
      <c r="L13234"/>
    </row>
    <row r="13235" spans="1:12" ht="14.4" x14ac:dyDescent="0.3">
      <c r="A13235" s="43"/>
      <c r="B13235" s="42"/>
      <c r="C13235" s="42"/>
      <c r="D13235" s="42"/>
      <c r="E13235" s="42"/>
      <c r="F13235" s="41"/>
      <c r="G13235" s="40" t="s">
        <v>605</v>
      </c>
      <c r="H13235" s="40" t="s">
        <v>15526</v>
      </c>
      <c r="I13235" s="40">
        <v>292196</v>
      </c>
      <c r="J13235" s="40">
        <v>0</v>
      </c>
      <c r="K13235" s="40">
        <v>292196</v>
      </c>
      <c r="L13235"/>
    </row>
    <row r="13236" spans="1:12" ht="14.4" x14ac:dyDescent="0.3">
      <c r="A13236" s="44"/>
      <c r="B13236" s="41"/>
      <c r="C13236" s="43" t="s">
        <v>15548</v>
      </c>
      <c r="D13236" s="42"/>
      <c r="E13236" s="42"/>
      <c r="F13236" s="42"/>
      <c r="G13236" s="42"/>
      <c r="H13236" s="42"/>
      <c r="I13236" s="42"/>
      <c r="J13236" s="42"/>
      <c r="K13236" s="41"/>
      <c r="L13236"/>
    </row>
    <row r="13237" spans="1:12" ht="14.4" x14ac:dyDescent="0.3">
      <c r="A13237" s="43"/>
      <c r="B13237" s="42"/>
      <c r="C13237" s="42"/>
      <c r="D13237" s="42"/>
      <c r="E13237" s="42"/>
      <c r="F13237" s="41"/>
      <c r="G13237" s="40" t="s">
        <v>605</v>
      </c>
      <c r="H13237" s="40" t="s">
        <v>15526</v>
      </c>
      <c r="I13237" s="40">
        <v>292196</v>
      </c>
      <c r="J13237" s="40">
        <v>0</v>
      </c>
      <c r="K13237" s="40">
        <v>292196</v>
      </c>
      <c r="L13237"/>
    </row>
    <row r="13238" spans="1:12" ht="14.4" x14ac:dyDescent="0.3">
      <c r="A13238" s="44"/>
      <c r="B13238" s="41"/>
      <c r="C13238" s="43" t="s">
        <v>15547</v>
      </c>
      <c r="D13238" s="42"/>
      <c r="E13238" s="42"/>
      <c r="F13238" s="42"/>
      <c r="G13238" s="42"/>
      <c r="H13238" s="42"/>
      <c r="I13238" s="42"/>
      <c r="J13238" s="42"/>
      <c r="K13238" s="41"/>
      <c r="L13238"/>
    </row>
    <row r="13239" spans="1:12" ht="14.4" x14ac:dyDescent="0.3">
      <c r="A13239" s="43"/>
      <c r="B13239" s="42"/>
      <c r="C13239" s="42"/>
      <c r="D13239" s="42"/>
      <c r="E13239" s="42"/>
      <c r="F13239" s="41"/>
      <c r="G13239" s="40" t="s">
        <v>605</v>
      </c>
      <c r="H13239" s="40" t="s">
        <v>15526</v>
      </c>
      <c r="I13239" s="40">
        <v>292196</v>
      </c>
      <c r="J13239" s="40">
        <v>0</v>
      </c>
      <c r="K13239" s="40">
        <v>292196</v>
      </c>
      <c r="L13239"/>
    </row>
    <row r="13240" spans="1:12" ht="14.4" x14ac:dyDescent="0.3">
      <c r="A13240" s="44"/>
      <c r="B13240" s="41"/>
      <c r="C13240" s="43" t="s">
        <v>15546</v>
      </c>
      <c r="D13240" s="42"/>
      <c r="E13240" s="42"/>
      <c r="F13240" s="42"/>
      <c r="G13240" s="42"/>
      <c r="H13240" s="42"/>
      <c r="I13240" s="42"/>
      <c r="J13240" s="42"/>
      <c r="K13240" s="41"/>
      <c r="L13240"/>
    </row>
    <row r="13241" spans="1:12" ht="14.4" x14ac:dyDescent="0.3">
      <c r="A13241" s="43"/>
      <c r="B13241" s="42"/>
      <c r="C13241" s="42"/>
      <c r="D13241" s="42"/>
      <c r="E13241" s="42"/>
      <c r="F13241" s="41"/>
      <c r="G13241" s="40" t="s">
        <v>605</v>
      </c>
      <c r="H13241" s="40" t="s">
        <v>15526</v>
      </c>
      <c r="I13241" s="40">
        <v>292196</v>
      </c>
      <c r="J13241" s="40">
        <v>0</v>
      </c>
      <c r="K13241" s="40">
        <v>292196</v>
      </c>
      <c r="L13241"/>
    </row>
    <row r="13242" spans="1:12" ht="14.4" x14ac:dyDescent="0.3">
      <c r="A13242" s="44"/>
      <c r="B13242" s="41"/>
      <c r="C13242" s="43" t="s">
        <v>15545</v>
      </c>
      <c r="D13242" s="42"/>
      <c r="E13242" s="42"/>
      <c r="F13242" s="42"/>
      <c r="G13242" s="42"/>
      <c r="H13242" s="42"/>
      <c r="I13242" s="42"/>
      <c r="J13242" s="42"/>
      <c r="K13242" s="41"/>
      <c r="L13242"/>
    </row>
    <row r="13243" spans="1:12" ht="14.4" x14ac:dyDescent="0.3">
      <c r="A13243" s="43"/>
      <c r="B13243" s="42"/>
      <c r="C13243" s="42"/>
      <c r="D13243" s="42"/>
      <c r="E13243" s="42"/>
      <c r="F13243" s="41"/>
      <c r="G13243" s="40" t="s">
        <v>605</v>
      </c>
      <c r="H13243" s="40" t="s">
        <v>15526</v>
      </c>
      <c r="I13243" s="40">
        <v>292196</v>
      </c>
      <c r="J13243" s="40">
        <v>0</v>
      </c>
      <c r="K13243" s="40">
        <v>292196</v>
      </c>
      <c r="L13243"/>
    </row>
    <row r="13244" spans="1:12" ht="14.4" x14ac:dyDescent="0.3">
      <c r="A13244" s="44"/>
      <c r="B13244" s="41"/>
      <c r="C13244" s="43" t="s">
        <v>15544</v>
      </c>
      <c r="D13244" s="42"/>
      <c r="E13244" s="42"/>
      <c r="F13244" s="42"/>
      <c r="G13244" s="42"/>
      <c r="H13244" s="42"/>
      <c r="I13244" s="42"/>
      <c r="J13244" s="42"/>
      <c r="K13244" s="41"/>
      <c r="L13244"/>
    </row>
    <row r="13245" spans="1:12" ht="14.4" x14ac:dyDescent="0.3">
      <c r="A13245" s="43"/>
      <c r="B13245" s="42"/>
      <c r="C13245" s="42"/>
      <c r="D13245" s="42"/>
      <c r="E13245" s="42"/>
      <c r="F13245" s="41"/>
      <c r="G13245" s="40" t="s">
        <v>605</v>
      </c>
      <c r="H13245" s="40" t="s">
        <v>15526</v>
      </c>
      <c r="I13245" s="40">
        <v>336721</v>
      </c>
      <c r="J13245" s="40">
        <v>0</v>
      </c>
      <c r="K13245" s="40">
        <v>336721</v>
      </c>
      <c r="L13245"/>
    </row>
    <row r="13246" spans="1:12" ht="14.4" x14ac:dyDescent="0.3">
      <c r="A13246" s="44"/>
      <c r="B13246" s="41"/>
      <c r="C13246" s="43" t="s">
        <v>15543</v>
      </c>
      <c r="D13246" s="42"/>
      <c r="E13246" s="42"/>
      <c r="F13246" s="42"/>
      <c r="G13246" s="42"/>
      <c r="H13246" s="42"/>
      <c r="I13246" s="42"/>
      <c r="J13246" s="42"/>
      <c r="K13246" s="41"/>
      <c r="L13246"/>
    </row>
    <row r="13247" spans="1:12" ht="14.4" x14ac:dyDescent="0.3">
      <c r="A13247" s="43"/>
      <c r="B13247" s="42"/>
      <c r="C13247" s="42"/>
      <c r="D13247" s="42"/>
      <c r="E13247" s="42"/>
      <c r="F13247" s="41"/>
      <c r="G13247" s="40" t="s">
        <v>605</v>
      </c>
      <c r="H13247" s="40" t="s">
        <v>15526</v>
      </c>
      <c r="I13247" s="40">
        <v>336721</v>
      </c>
      <c r="J13247" s="40">
        <v>0</v>
      </c>
      <c r="K13247" s="40">
        <v>336721</v>
      </c>
      <c r="L13247"/>
    </row>
    <row r="13248" spans="1:12" ht="14.4" x14ac:dyDescent="0.3">
      <c r="A13248" s="44"/>
      <c r="B13248" s="41"/>
      <c r="C13248" s="43" t="s">
        <v>15542</v>
      </c>
      <c r="D13248" s="42"/>
      <c r="E13248" s="42"/>
      <c r="F13248" s="42"/>
      <c r="G13248" s="42"/>
      <c r="H13248" s="42"/>
      <c r="I13248" s="42"/>
      <c r="J13248" s="42"/>
      <c r="K13248" s="41"/>
      <c r="L13248"/>
    </row>
    <row r="13249" spans="1:12" ht="14.4" x14ac:dyDescent="0.3">
      <c r="A13249" s="43"/>
      <c r="B13249" s="42"/>
      <c r="C13249" s="42"/>
      <c r="D13249" s="42"/>
      <c r="E13249" s="42"/>
      <c r="F13249" s="41"/>
      <c r="G13249" s="40" t="s">
        <v>605</v>
      </c>
      <c r="H13249" s="40" t="s">
        <v>15526</v>
      </c>
      <c r="I13249" s="40">
        <v>336721</v>
      </c>
      <c r="J13249" s="40">
        <v>0</v>
      </c>
      <c r="K13249" s="40">
        <v>336721</v>
      </c>
      <c r="L13249"/>
    </row>
    <row r="13250" spans="1:12" ht="14.4" x14ac:dyDescent="0.3">
      <c r="A13250" s="44"/>
      <c r="B13250" s="41"/>
      <c r="C13250" s="43" t="s">
        <v>15541</v>
      </c>
      <c r="D13250" s="42"/>
      <c r="E13250" s="42"/>
      <c r="F13250" s="42"/>
      <c r="G13250" s="42"/>
      <c r="H13250" s="42"/>
      <c r="I13250" s="42"/>
      <c r="J13250" s="42"/>
      <c r="K13250" s="41"/>
      <c r="L13250"/>
    </row>
    <row r="13251" spans="1:12" ht="14.4" x14ac:dyDescent="0.3">
      <c r="A13251" s="43"/>
      <c r="B13251" s="42"/>
      <c r="C13251" s="42"/>
      <c r="D13251" s="42"/>
      <c r="E13251" s="42"/>
      <c r="F13251" s="41"/>
      <c r="G13251" s="40" t="s">
        <v>605</v>
      </c>
      <c r="H13251" s="40" t="s">
        <v>15526</v>
      </c>
      <c r="I13251" s="40">
        <v>336721</v>
      </c>
      <c r="J13251" s="40">
        <v>0</v>
      </c>
      <c r="K13251" s="40">
        <v>336721</v>
      </c>
      <c r="L13251"/>
    </row>
    <row r="13252" spans="1:12" ht="14.4" x14ac:dyDescent="0.3">
      <c r="A13252" s="44"/>
      <c r="B13252" s="41"/>
      <c r="C13252" s="43" t="s">
        <v>15540</v>
      </c>
      <c r="D13252" s="42"/>
      <c r="E13252" s="42"/>
      <c r="F13252" s="42"/>
      <c r="G13252" s="42"/>
      <c r="H13252" s="42"/>
      <c r="I13252" s="42"/>
      <c r="J13252" s="42"/>
      <c r="K13252" s="41"/>
      <c r="L13252"/>
    </row>
    <row r="13253" spans="1:12" ht="14.4" x14ac:dyDescent="0.3">
      <c r="A13253" s="43"/>
      <c r="B13253" s="42"/>
      <c r="C13253" s="42"/>
      <c r="D13253" s="42"/>
      <c r="E13253" s="42"/>
      <c r="F13253" s="41"/>
      <c r="G13253" s="40" t="s">
        <v>605</v>
      </c>
      <c r="H13253" s="40" t="s">
        <v>15526</v>
      </c>
      <c r="I13253" s="40">
        <v>336721</v>
      </c>
      <c r="J13253" s="40">
        <v>0</v>
      </c>
      <c r="K13253" s="40">
        <v>336721</v>
      </c>
      <c r="L13253"/>
    </row>
    <row r="13254" spans="1:12" ht="14.4" x14ac:dyDescent="0.3">
      <c r="A13254" s="44"/>
      <c r="B13254" s="41"/>
      <c r="C13254" s="43" t="s">
        <v>15539</v>
      </c>
      <c r="D13254" s="42"/>
      <c r="E13254" s="42"/>
      <c r="F13254" s="42"/>
      <c r="G13254" s="42"/>
      <c r="H13254" s="42"/>
      <c r="I13254" s="42"/>
      <c r="J13254" s="42"/>
      <c r="K13254" s="41"/>
      <c r="L13254"/>
    </row>
    <row r="13255" spans="1:12" ht="14.4" x14ac:dyDescent="0.3">
      <c r="A13255" s="43"/>
      <c r="B13255" s="42"/>
      <c r="C13255" s="42"/>
      <c r="D13255" s="42"/>
      <c r="E13255" s="42"/>
      <c r="F13255" s="41"/>
      <c r="G13255" s="40" t="s">
        <v>605</v>
      </c>
      <c r="H13255" s="40" t="s">
        <v>15526</v>
      </c>
      <c r="I13255" s="40">
        <v>336721</v>
      </c>
      <c r="J13255" s="40">
        <v>0</v>
      </c>
      <c r="K13255" s="40">
        <v>336721</v>
      </c>
      <c r="L13255"/>
    </row>
    <row r="13256" spans="1:12" ht="14.4" x14ac:dyDescent="0.3">
      <c r="A13256" s="44"/>
      <c r="B13256" s="41"/>
      <c r="C13256" s="43" t="s">
        <v>15538</v>
      </c>
      <c r="D13256" s="42"/>
      <c r="E13256" s="42"/>
      <c r="F13256" s="42"/>
      <c r="G13256" s="42"/>
      <c r="H13256" s="42"/>
      <c r="I13256" s="42"/>
      <c r="J13256" s="42"/>
      <c r="K13256" s="41"/>
      <c r="L13256"/>
    </row>
    <row r="13257" spans="1:12" ht="14.4" x14ac:dyDescent="0.3">
      <c r="A13257" s="43"/>
      <c r="B13257" s="42"/>
      <c r="C13257" s="42"/>
      <c r="D13257" s="42"/>
      <c r="E13257" s="42"/>
      <c r="F13257" s="41"/>
      <c r="G13257" s="40" t="s">
        <v>605</v>
      </c>
      <c r="H13257" s="40" t="s">
        <v>15526</v>
      </c>
      <c r="I13257" s="40">
        <v>336721</v>
      </c>
      <c r="J13257" s="40">
        <v>0</v>
      </c>
      <c r="K13257" s="40">
        <v>336721</v>
      </c>
      <c r="L13257"/>
    </row>
    <row r="13258" spans="1:12" ht="14.4" x14ac:dyDescent="0.3">
      <c r="A13258" s="44"/>
      <c r="B13258" s="41"/>
      <c r="C13258" s="43" t="s">
        <v>15537</v>
      </c>
      <c r="D13258" s="42"/>
      <c r="E13258" s="42"/>
      <c r="F13258" s="42"/>
      <c r="G13258" s="42"/>
      <c r="H13258" s="42"/>
      <c r="I13258" s="42"/>
      <c r="J13258" s="42"/>
      <c r="K13258" s="41"/>
      <c r="L13258"/>
    </row>
    <row r="13259" spans="1:12" ht="14.4" x14ac:dyDescent="0.3">
      <c r="A13259" s="43"/>
      <c r="B13259" s="42"/>
      <c r="C13259" s="42"/>
      <c r="D13259" s="42"/>
      <c r="E13259" s="42"/>
      <c r="F13259" s="41"/>
      <c r="G13259" s="40" t="s">
        <v>605</v>
      </c>
      <c r="H13259" s="40" t="s">
        <v>15526</v>
      </c>
      <c r="I13259" s="40">
        <v>336721</v>
      </c>
      <c r="J13259" s="40">
        <v>0</v>
      </c>
      <c r="K13259" s="40">
        <v>336721</v>
      </c>
      <c r="L13259"/>
    </row>
    <row r="13260" spans="1:12" ht="14.4" x14ac:dyDescent="0.3">
      <c r="A13260" s="44"/>
      <c r="B13260" s="41"/>
      <c r="C13260" s="43" t="s">
        <v>15536</v>
      </c>
      <c r="D13260" s="42"/>
      <c r="E13260" s="42"/>
      <c r="F13260" s="42"/>
      <c r="G13260" s="42"/>
      <c r="H13260" s="42"/>
      <c r="I13260" s="42"/>
      <c r="J13260" s="42"/>
      <c r="K13260" s="41"/>
      <c r="L13260"/>
    </row>
    <row r="13261" spans="1:12" ht="14.4" x14ac:dyDescent="0.3">
      <c r="A13261" s="43"/>
      <c r="B13261" s="42"/>
      <c r="C13261" s="42"/>
      <c r="D13261" s="42"/>
      <c r="E13261" s="42"/>
      <c r="F13261" s="41"/>
      <c r="G13261" s="40" t="s">
        <v>605</v>
      </c>
      <c r="H13261" s="40" t="s">
        <v>15526</v>
      </c>
      <c r="I13261" s="40">
        <v>336721</v>
      </c>
      <c r="J13261" s="40">
        <v>0</v>
      </c>
      <c r="K13261" s="40">
        <v>336721</v>
      </c>
      <c r="L13261"/>
    </row>
    <row r="13262" spans="1:12" ht="14.4" x14ac:dyDescent="0.3">
      <c r="A13262" s="44"/>
      <c r="B13262" s="41"/>
      <c r="C13262" s="43" t="s">
        <v>15535</v>
      </c>
      <c r="D13262" s="42"/>
      <c r="E13262" s="42"/>
      <c r="F13262" s="42"/>
      <c r="G13262" s="42"/>
      <c r="H13262" s="42"/>
      <c r="I13262" s="42"/>
      <c r="J13262" s="42"/>
      <c r="K13262" s="41"/>
      <c r="L13262"/>
    </row>
    <row r="13263" spans="1:12" ht="14.4" x14ac:dyDescent="0.3">
      <c r="A13263" s="43"/>
      <c r="B13263" s="42"/>
      <c r="C13263" s="42"/>
      <c r="D13263" s="42"/>
      <c r="E13263" s="42"/>
      <c r="F13263" s="41"/>
      <c r="G13263" s="40" t="s">
        <v>605</v>
      </c>
      <c r="H13263" s="40" t="s">
        <v>15526</v>
      </c>
      <c r="I13263" s="40">
        <v>366404</v>
      </c>
      <c r="J13263" s="40">
        <v>0</v>
      </c>
      <c r="K13263" s="40">
        <v>366404</v>
      </c>
      <c r="L13263"/>
    </row>
    <row r="13264" spans="1:12" ht="14.4" x14ac:dyDescent="0.3">
      <c r="A13264" s="44"/>
      <c r="B13264" s="41"/>
      <c r="C13264" s="43" t="s">
        <v>15534</v>
      </c>
      <c r="D13264" s="42"/>
      <c r="E13264" s="42"/>
      <c r="F13264" s="42"/>
      <c r="G13264" s="42"/>
      <c r="H13264" s="42"/>
      <c r="I13264" s="42"/>
      <c r="J13264" s="42"/>
      <c r="K13264" s="41"/>
      <c r="L13264"/>
    </row>
    <row r="13265" spans="1:12" ht="14.4" x14ac:dyDescent="0.3">
      <c r="A13265" s="43"/>
      <c r="B13265" s="42"/>
      <c r="C13265" s="42"/>
      <c r="D13265" s="42"/>
      <c r="E13265" s="42"/>
      <c r="F13265" s="41"/>
      <c r="G13265" s="40" t="s">
        <v>605</v>
      </c>
      <c r="H13265" s="40" t="s">
        <v>15526</v>
      </c>
      <c r="I13265" s="40">
        <v>366404</v>
      </c>
      <c r="J13265" s="40">
        <v>0</v>
      </c>
      <c r="K13265" s="40">
        <v>366404</v>
      </c>
      <c r="L13265"/>
    </row>
    <row r="13266" spans="1:12" ht="14.4" x14ac:dyDescent="0.3">
      <c r="A13266" s="44"/>
      <c r="B13266" s="41"/>
      <c r="C13266" s="43" t="s">
        <v>15533</v>
      </c>
      <c r="D13266" s="42"/>
      <c r="E13266" s="42"/>
      <c r="F13266" s="42"/>
      <c r="G13266" s="42"/>
      <c r="H13266" s="42"/>
      <c r="I13266" s="42"/>
      <c r="J13266" s="42"/>
      <c r="K13266" s="41"/>
      <c r="L13266"/>
    </row>
    <row r="13267" spans="1:12" ht="14.4" x14ac:dyDescent="0.3">
      <c r="A13267" s="43"/>
      <c r="B13267" s="42"/>
      <c r="C13267" s="42"/>
      <c r="D13267" s="42"/>
      <c r="E13267" s="42"/>
      <c r="F13267" s="41"/>
      <c r="G13267" s="40" t="s">
        <v>605</v>
      </c>
      <c r="H13267" s="40" t="s">
        <v>15526</v>
      </c>
      <c r="I13267" s="40">
        <v>366404</v>
      </c>
      <c r="J13267" s="40">
        <v>0</v>
      </c>
      <c r="K13267" s="40">
        <v>366404</v>
      </c>
      <c r="L13267"/>
    </row>
    <row r="13268" spans="1:12" ht="14.4" x14ac:dyDescent="0.3">
      <c r="A13268" s="44"/>
      <c r="B13268" s="41"/>
      <c r="C13268" s="43" t="s">
        <v>15532</v>
      </c>
      <c r="D13268" s="42"/>
      <c r="E13268" s="42"/>
      <c r="F13268" s="42"/>
      <c r="G13268" s="42"/>
      <c r="H13268" s="42"/>
      <c r="I13268" s="42"/>
      <c r="J13268" s="42"/>
      <c r="K13268" s="41"/>
      <c r="L13268"/>
    </row>
    <row r="13269" spans="1:12" ht="14.4" x14ac:dyDescent="0.3">
      <c r="A13269" s="43"/>
      <c r="B13269" s="42"/>
      <c r="C13269" s="42"/>
      <c r="D13269" s="42"/>
      <c r="E13269" s="42"/>
      <c r="F13269" s="41"/>
      <c r="G13269" s="40" t="s">
        <v>605</v>
      </c>
      <c r="H13269" s="40" t="s">
        <v>15526</v>
      </c>
      <c r="I13269" s="40">
        <v>366404</v>
      </c>
      <c r="J13269" s="40">
        <v>0</v>
      </c>
      <c r="K13269" s="40">
        <v>366404</v>
      </c>
      <c r="L13269"/>
    </row>
    <row r="13270" spans="1:12" ht="14.4" x14ac:dyDescent="0.3">
      <c r="A13270" s="44"/>
      <c r="B13270" s="41"/>
      <c r="C13270" s="43" t="s">
        <v>15531</v>
      </c>
      <c r="D13270" s="42"/>
      <c r="E13270" s="42"/>
      <c r="F13270" s="42"/>
      <c r="G13270" s="42"/>
      <c r="H13270" s="42"/>
      <c r="I13270" s="42"/>
      <c r="J13270" s="42"/>
      <c r="K13270" s="41"/>
      <c r="L13270"/>
    </row>
    <row r="13271" spans="1:12" ht="14.4" x14ac:dyDescent="0.3">
      <c r="A13271" s="43"/>
      <c r="B13271" s="42"/>
      <c r="C13271" s="42"/>
      <c r="D13271" s="42"/>
      <c r="E13271" s="42"/>
      <c r="F13271" s="41"/>
      <c r="G13271" s="40" t="s">
        <v>605</v>
      </c>
      <c r="H13271" s="40" t="s">
        <v>15526</v>
      </c>
      <c r="I13271" s="40">
        <v>366404</v>
      </c>
      <c r="J13271" s="40">
        <v>0</v>
      </c>
      <c r="K13271" s="40">
        <v>366404</v>
      </c>
      <c r="L13271"/>
    </row>
    <row r="13272" spans="1:12" ht="14.4" x14ac:dyDescent="0.3">
      <c r="A13272" s="44"/>
      <c r="B13272" s="41"/>
      <c r="C13272" s="43" t="s">
        <v>15530</v>
      </c>
      <c r="D13272" s="42"/>
      <c r="E13272" s="42"/>
      <c r="F13272" s="42"/>
      <c r="G13272" s="42"/>
      <c r="H13272" s="42"/>
      <c r="I13272" s="42"/>
      <c r="J13272" s="42"/>
      <c r="K13272" s="41"/>
      <c r="L13272"/>
    </row>
    <row r="13273" spans="1:12" ht="14.4" x14ac:dyDescent="0.3">
      <c r="A13273" s="43"/>
      <c r="B13273" s="42"/>
      <c r="C13273" s="42"/>
      <c r="D13273" s="42"/>
      <c r="E13273" s="42"/>
      <c r="F13273" s="41"/>
      <c r="G13273" s="40" t="s">
        <v>605</v>
      </c>
      <c r="H13273" s="40" t="s">
        <v>15526</v>
      </c>
      <c r="I13273" s="40">
        <v>366404</v>
      </c>
      <c r="J13273" s="40">
        <v>0</v>
      </c>
      <c r="K13273" s="40">
        <v>366404</v>
      </c>
      <c r="L13273"/>
    </row>
    <row r="13274" spans="1:12" ht="14.4" x14ac:dyDescent="0.3">
      <c r="A13274" s="44"/>
      <c r="B13274" s="41"/>
      <c r="C13274" s="43" t="s">
        <v>15529</v>
      </c>
      <c r="D13274" s="42"/>
      <c r="E13274" s="42"/>
      <c r="F13274" s="42"/>
      <c r="G13274" s="42"/>
      <c r="H13274" s="42"/>
      <c r="I13274" s="42"/>
      <c r="J13274" s="42"/>
      <c r="K13274" s="41"/>
      <c r="L13274"/>
    </row>
    <row r="13275" spans="1:12" ht="14.4" x14ac:dyDescent="0.3">
      <c r="A13275" s="43"/>
      <c r="B13275" s="42"/>
      <c r="C13275" s="42"/>
      <c r="D13275" s="42"/>
      <c r="E13275" s="42"/>
      <c r="F13275" s="41"/>
      <c r="G13275" s="40" t="s">
        <v>605</v>
      </c>
      <c r="H13275" s="40" t="s">
        <v>15526</v>
      </c>
      <c r="I13275" s="40">
        <v>366404</v>
      </c>
      <c r="J13275" s="40">
        <v>0</v>
      </c>
      <c r="K13275" s="40">
        <v>366404</v>
      </c>
      <c r="L13275"/>
    </row>
    <row r="13276" spans="1:12" ht="14.4" x14ac:dyDescent="0.3">
      <c r="A13276" s="44"/>
      <c r="B13276" s="41"/>
      <c r="C13276" s="43" t="s">
        <v>15528</v>
      </c>
      <c r="D13276" s="42"/>
      <c r="E13276" s="42"/>
      <c r="F13276" s="42"/>
      <c r="G13276" s="42"/>
      <c r="H13276" s="42"/>
      <c r="I13276" s="42"/>
      <c r="J13276" s="42"/>
      <c r="K13276" s="41"/>
      <c r="L13276"/>
    </row>
    <row r="13277" spans="1:12" ht="14.4" x14ac:dyDescent="0.3">
      <c r="A13277" s="43"/>
      <c r="B13277" s="42"/>
      <c r="C13277" s="42"/>
      <c r="D13277" s="42"/>
      <c r="E13277" s="42"/>
      <c r="F13277" s="41"/>
      <c r="G13277" s="40" t="s">
        <v>605</v>
      </c>
      <c r="H13277" s="40" t="s">
        <v>15526</v>
      </c>
      <c r="I13277" s="40">
        <v>366404</v>
      </c>
      <c r="J13277" s="40">
        <v>0</v>
      </c>
      <c r="K13277" s="40">
        <v>366404</v>
      </c>
      <c r="L13277"/>
    </row>
    <row r="13278" spans="1:12" ht="14.4" x14ac:dyDescent="0.3">
      <c r="A13278" s="44"/>
      <c r="B13278" s="41"/>
      <c r="C13278" s="43" t="s">
        <v>15527</v>
      </c>
      <c r="D13278" s="42"/>
      <c r="E13278" s="42"/>
      <c r="F13278" s="42"/>
      <c r="G13278" s="42"/>
      <c r="H13278" s="42"/>
      <c r="I13278" s="42"/>
      <c r="J13278" s="42"/>
      <c r="K13278" s="41"/>
      <c r="L13278"/>
    </row>
    <row r="13279" spans="1:12" ht="14.4" x14ac:dyDescent="0.3">
      <c r="A13279" s="43"/>
      <c r="B13279" s="42"/>
      <c r="C13279" s="42"/>
      <c r="D13279" s="42"/>
      <c r="E13279" s="42"/>
      <c r="F13279" s="41"/>
      <c r="G13279" s="40" t="s">
        <v>605</v>
      </c>
      <c r="H13279" s="40" t="s">
        <v>15526</v>
      </c>
      <c r="I13279" s="40">
        <v>366404</v>
      </c>
      <c r="J13279" s="40">
        <v>0</v>
      </c>
      <c r="K13279" s="40">
        <v>366404</v>
      </c>
      <c r="L13279"/>
    </row>
    <row r="13280" spans="1:12" ht="14.4" x14ac:dyDescent="0.3">
      <c r="A13280" s="46" t="s">
        <v>15525</v>
      </c>
      <c r="B13280" s="41"/>
      <c r="C13280" s="45" t="s">
        <v>15524</v>
      </c>
      <c r="D13280" s="42"/>
      <c r="E13280" s="42"/>
      <c r="F13280" s="42"/>
      <c r="G13280" s="42"/>
      <c r="H13280" s="42"/>
      <c r="I13280" s="42"/>
      <c r="J13280" s="42"/>
      <c r="K13280" s="41"/>
      <c r="L13280"/>
    </row>
    <row r="13281" spans="1:12" ht="14.4" x14ac:dyDescent="0.3">
      <c r="A13281" s="44"/>
      <c r="B13281" s="41"/>
      <c r="C13281" s="43" t="s">
        <v>15344</v>
      </c>
      <c r="D13281" s="42"/>
      <c r="E13281" s="42"/>
      <c r="F13281" s="42"/>
      <c r="G13281" s="42"/>
      <c r="H13281" s="42"/>
      <c r="I13281" s="42"/>
      <c r="J13281" s="42"/>
      <c r="K13281" s="41"/>
      <c r="L13281"/>
    </row>
    <row r="13282" spans="1:12" ht="14.4" x14ac:dyDescent="0.3">
      <c r="A13282" s="43"/>
      <c r="B13282" s="42"/>
      <c r="C13282" s="42"/>
      <c r="D13282" s="42"/>
      <c r="E13282" s="42"/>
      <c r="F13282" s="41"/>
      <c r="G13282" s="40" t="s">
        <v>605</v>
      </c>
      <c r="H13282" s="40" t="s">
        <v>9643</v>
      </c>
      <c r="I13282" s="40">
        <v>31539</v>
      </c>
      <c r="J13282" s="40">
        <v>0</v>
      </c>
      <c r="K13282" s="40">
        <v>31539</v>
      </c>
      <c r="L13282"/>
    </row>
    <row r="13283" spans="1:12" ht="14.4" x14ac:dyDescent="0.3">
      <c r="A13283" s="44"/>
      <c r="B13283" s="41"/>
      <c r="C13283" s="43" t="s">
        <v>15460</v>
      </c>
      <c r="D13283" s="42"/>
      <c r="E13283" s="42"/>
      <c r="F13283" s="42"/>
      <c r="G13283" s="42"/>
      <c r="H13283" s="42"/>
      <c r="I13283" s="42"/>
      <c r="J13283" s="42"/>
      <c r="K13283" s="41"/>
      <c r="L13283"/>
    </row>
    <row r="13284" spans="1:12" ht="14.4" x14ac:dyDescent="0.3">
      <c r="A13284" s="43"/>
      <c r="B13284" s="42"/>
      <c r="C13284" s="42"/>
      <c r="D13284" s="42"/>
      <c r="E13284" s="42"/>
      <c r="F13284" s="41"/>
      <c r="G13284" s="40" t="s">
        <v>605</v>
      </c>
      <c r="H13284" s="40" t="s">
        <v>9643</v>
      </c>
      <c r="I13284" s="40">
        <v>31539</v>
      </c>
      <c r="J13284" s="40">
        <v>0</v>
      </c>
      <c r="K13284" s="40">
        <v>31539</v>
      </c>
      <c r="L13284"/>
    </row>
    <row r="13285" spans="1:12" ht="14.4" x14ac:dyDescent="0.3">
      <c r="A13285" s="44"/>
      <c r="B13285" s="41"/>
      <c r="C13285" s="43" t="s">
        <v>15342</v>
      </c>
      <c r="D13285" s="42"/>
      <c r="E13285" s="42"/>
      <c r="F13285" s="42"/>
      <c r="G13285" s="42"/>
      <c r="H13285" s="42"/>
      <c r="I13285" s="42"/>
      <c r="J13285" s="42"/>
      <c r="K13285" s="41"/>
      <c r="L13285"/>
    </row>
    <row r="13286" spans="1:12" ht="14.4" x14ac:dyDescent="0.3">
      <c r="A13286" s="43"/>
      <c r="B13286" s="42"/>
      <c r="C13286" s="42"/>
      <c r="D13286" s="42"/>
      <c r="E13286" s="42"/>
      <c r="F13286" s="41"/>
      <c r="G13286" s="40" t="s">
        <v>605</v>
      </c>
      <c r="H13286" s="40" t="s">
        <v>9643</v>
      </c>
      <c r="I13286" s="40">
        <v>31539</v>
      </c>
      <c r="J13286" s="40">
        <v>0</v>
      </c>
      <c r="K13286" s="40">
        <v>31539</v>
      </c>
      <c r="L13286"/>
    </row>
    <row r="13287" spans="1:12" ht="14.4" x14ac:dyDescent="0.3">
      <c r="A13287" s="44"/>
      <c r="B13287" s="41"/>
      <c r="C13287" s="43" t="s">
        <v>15523</v>
      </c>
      <c r="D13287" s="42"/>
      <c r="E13287" s="42"/>
      <c r="F13287" s="42"/>
      <c r="G13287" s="42"/>
      <c r="H13287" s="42"/>
      <c r="I13287" s="42"/>
      <c r="J13287" s="42"/>
      <c r="K13287" s="41"/>
      <c r="L13287"/>
    </row>
    <row r="13288" spans="1:12" ht="14.4" x14ac:dyDescent="0.3">
      <c r="A13288" s="43"/>
      <c r="B13288" s="42"/>
      <c r="C13288" s="42"/>
      <c r="D13288" s="42"/>
      <c r="E13288" s="42"/>
      <c r="F13288" s="41"/>
      <c r="G13288" s="40" t="s">
        <v>605</v>
      </c>
      <c r="H13288" s="40" t="s">
        <v>9643</v>
      </c>
      <c r="I13288" s="40">
        <v>31539</v>
      </c>
      <c r="J13288" s="40">
        <v>0</v>
      </c>
      <c r="K13288" s="40">
        <v>31539</v>
      </c>
      <c r="L13288"/>
    </row>
    <row r="13289" spans="1:12" ht="14.4" x14ac:dyDescent="0.3">
      <c r="A13289" s="44"/>
      <c r="B13289" s="41"/>
      <c r="C13289" s="43" t="s">
        <v>15522</v>
      </c>
      <c r="D13289" s="42"/>
      <c r="E13289" s="42"/>
      <c r="F13289" s="42"/>
      <c r="G13289" s="42"/>
      <c r="H13289" s="42"/>
      <c r="I13289" s="42"/>
      <c r="J13289" s="42"/>
      <c r="K13289" s="41"/>
      <c r="L13289"/>
    </row>
    <row r="13290" spans="1:12" ht="14.4" x14ac:dyDescent="0.3">
      <c r="A13290" s="43"/>
      <c r="B13290" s="42"/>
      <c r="C13290" s="42"/>
      <c r="D13290" s="42"/>
      <c r="E13290" s="42"/>
      <c r="F13290" s="41"/>
      <c r="G13290" s="40" t="s">
        <v>605</v>
      </c>
      <c r="H13290" s="40" t="s">
        <v>9643</v>
      </c>
      <c r="I13290" s="40">
        <v>54728</v>
      </c>
      <c r="J13290" s="40">
        <v>0</v>
      </c>
      <c r="K13290" s="40">
        <v>54728</v>
      </c>
      <c r="L13290"/>
    </row>
    <row r="13291" spans="1:12" ht="14.4" x14ac:dyDescent="0.3">
      <c r="A13291" s="44"/>
      <c r="B13291" s="41"/>
      <c r="C13291" s="43" t="s">
        <v>15521</v>
      </c>
      <c r="D13291" s="42"/>
      <c r="E13291" s="42"/>
      <c r="F13291" s="42"/>
      <c r="G13291" s="42"/>
      <c r="H13291" s="42"/>
      <c r="I13291" s="42"/>
      <c r="J13291" s="42"/>
      <c r="K13291" s="41"/>
      <c r="L13291"/>
    </row>
    <row r="13292" spans="1:12" ht="14.4" x14ac:dyDescent="0.3">
      <c r="A13292" s="43"/>
      <c r="B13292" s="42"/>
      <c r="C13292" s="42"/>
      <c r="D13292" s="42"/>
      <c r="E13292" s="42"/>
      <c r="F13292" s="41"/>
      <c r="G13292" s="40" t="s">
        <v>605</v>
      </c>
      <c r="H13292" s="40" t="s">
        <v>9643</v>
      </c>
      <c r="I13292" s="40">
        <v>54728</v>
      </c>
      <c r="J13292" s="40">
        <v>0</v>
      </c>
      <c r="K13292" s="40">
        <v>54728</v>
      </c>
      <c r="L13292"/>
    </row>
    <row r="13293" spans="1:12" ht="14.4" x14ac:dyDescent="0.3">
      <c r="A13293" s="44"/>
      <c r="B13293" s="41"/>
      <c r="C13293" s="43" t="s">
        <v>15520</v>
      </c>
      <c r="D13293" s="42"/>
      <c r="E13293" s="42"/>
      <c r="F13293" s="42"/>
      <c r="G13293" s="42"/>
      <c r="H13293" s="42"/>
      <c r="I13293" s="42"/>
      <c r="J13293" s="42"/>
      <c r="K13293" s="41"/>
      <c r="L13293"/>
    </row>
    <row r="13294" spans="1:12" ht="14.4" x14ac:dyDescent="0.3">
      <c r="A13294" s="43"/>
      <c r="B13294" s="42"/>
      <c r="C13294" s="42"/>
      <c r="D13294" s="42"/>
      <c r="E13294" s="42"/>
      <c r="F13294" s="41"/>
      <c r="G13294" s="40" t="s">
        <v>605</v>
      </c>
      <c r="H13294" s="40" t="s">
        <v>9643</v>
      </c>
      <c r="I13294" s="40">
        <v>54728</v>
      </c>
      <c r="J13294" s="40">
        <v>0</v>
      </c>
      <c r="K13294" s="40">
        <v>54728</v>
      </c>
      <c r="L13294"/>
    </row>
    <row r="13295" spans="1:12" ht="14.4" x14ac:dyDescent="0.3">
      <c r="A13295" s="44"/>
      <c r="B13295" s="41"/>
      <c r="C13295" s="43" t="s">
        <v>15519</v>
      </c>
      <c r="D13295" s="42"/>
      <c r="E13295" s="42"/>
      <c r="F13295" s="42"/>
      <c r="G13295" s="42"/>
      <c r="H13295" s="42"/>
      <c r="I13295" s="42"/>
      <c r="J13295" s="42"/>
      <c r="K13295" s="41"/>
      <c r="L13295"/>
    </row>
    <row r="13296" spans="1:12" ht="14.4" x14ac:dyDescent="0.3">
      <c r="A13296" s="43"/>
      <c r="B13296" s="42"/>
      <c r="C13296" s="42"/>
      <c r="D13296" s="42"/>
      <c r="E13296" s="42"/>
      <c r="F13296" s="41"/>
      <c r="G13296" s="40" t="s">
        <v>605</v>
      </c>
      <c r="H13296" s="40" t="s">
        <v>9643</v>
      </c>
      <c r="I13296" s="40">
        <v>59367</v>
      </c>
      <c r="J13296" s="40">
        <v>0</v>
      </c>
      <c r="K13296" s="40">
        <v>59367</v>
      </c>
      <c r="L13296"/>
    </row>
    <row r="13297" spans="1:12" ht="14.4" x14ac:dyDescent="0.3">
      <c r="A13297" s="44"/>
      <c r="B13297" s="41"/>
      <c r="C13297" s="43" t="s">
        <v>15518</v>
      </c>
      <c r="D13297" s="42"/>
      <c r="E13297" s="42"/>
      <c r="F13297" s="42"/>
      <c r="G13297" s="42"/>
      <c r="H13297" s="42"/>
      <c r="I13297" s="42"/>
      <c r="J13297" s="42"/>
      <c r="K13297" s="41"/>
      <c r="L13297"/>
    </row>
    <row r="13298" spans="1:12" ht="14.4" x14ac:dyDescent="0.3">
      <c r="A13298" s="43"/>
      <c r="B13298" s="42"/>
      <c r="C13298" s="42"/>
      <c r="D13298" s="42"/>
      <c r="E13298" s="42"/>
      <c r="F13298" s="41"/>
      <c r="G13298" s="40" t="s">
        <v>605</v>
      </c>
      <c r="H13298" s="40" t="s">
        <v>9643</v>
      </c>
      <c r="I13298" s="40">
        <v>59367</v>
      </c>
      <c r="J13298" s="40">
        <v>0</v>
      </c>
      <c r="K13298" s="40">
        <v>59367</v>
      </c>
      <c r="L13298"/>
    </row>
    <row r="13299" spans="1:12" ht="14.4" x14ac:dyDescent="0.3">
      <c r="A13299" s="44"/>
      <c r="B13299" s="41"/>
      <c r="C13299" s="43" t="s">
        <v>15452</v>
      </c>
      <c r="D13299" s="42"/>
      <c r="E13299" s="42"/>
      <c r="F13299" s="42"/>
      <c r="G13299" s="42"/>
      <c r="H13299" s="42"/>
      <c r="I13299" s="42"/>
      <c r="J13299" s="42"/>
      <c r="K13299" s="41"/>
      <c r="L13299"/>
    </row>
    <row r="13300" spans="1:12" ht="14.4" x14ac:dyDescent="0.3">
      <c r="A13300" s="43"/>
      <c r="B13300" s="42"/>
      <c r="C13300" s="42"/>
      <c r="D13300" s="42"/>
      <c r="E13300" s="42"/>
      <c r="F13300" s="41"/>
      <c r="G13300" s="40" t="s">
        <v>605</v>
      </c>
      <c r="H13300" s="40" t="s">
        <v>9643</v>
      </c>
      <c r="I13300" s="40">
        <v>59367</v>
      </c>
      <c r="J13300" s="40">
        <v>0</v>
      </c>
      <c r="K13300" s="40">
        <v>59367</v>
      </c>
      <c r="L13300"/>
    </row>
    <row r="13301" spans="1:12" ht="14.4" x14ac:dyDescent="0.3">
      <c r="A13301" s="44"/>
      <c r="B13301" s="41"/>
      <c r="C13301" s="43" t="s">
        <v>15517</v>
      </c>
      <c r="D13301" s="42"/>
      <c r="E13301" s="42"/>
      <c r="F13301" s="42"/>
      <c r="G13301" s="42"/>
      <c r="H13301" s="42"/>
      <c r="I13301" s="42"/>
      <c r="J13301" s="42"/>
      <c r="K13301" s="41"/>
      <c r="L13301"/>
    </row>
    <row r="13302" spans="1:12" ht="14.4" x14ac:dyDescent="0.3">
      <c r="A13302" s="43"/>
      <c r="B13302" s="42"/>
      <c r="C13302" s="42"/>
      <c r="D13302" s="42"/>
      <c r="E13302" s="42"/>
      <c r="F13302" s="41"/>
      <c r="G13302" s="40" t="s">
        <v>605</v>
      </c>
      <c r="H13302" s="40" t="s">
        <v>10971</v>
      </c>
      <c r="I13302" s="40">
        <v>64005</v>
      </c>
      <c r="J13302" s="40">
        <v>0</v>
      </c>
      <c r="K13302" s="40">
        <v>64005</v>
      </c>
      <c r="L13302"/>
    </row>
    <row r="13303" spans="1:12" ht="14.4" x14ac:dyDescent="0.3">
      <c r="A13303" s="44"/>
      <c r="B13303" s="41"/>
      <c r="C13303" s="43" t="s">
        <v>15516</v>
      </c>
      <c r="D13303" s="42"/>
      <c r="E13303" s="42"/>
      <c r="F13303" s="42"/>
      <c r="G13303" s="42"/>
      <c r="H13303" s="42"/>
      <c r="I13303" s="42"/>
      <c r="J13303" s="42"/>
      <c r="K13303" s="41"/>
      <c r="L13303"/>
    </row>
    <row r="13304" spans="1:12" ht="14.4" x14ac:dyDescent="0.3">
      <c r="A13304" s="43"/>
      <c r="B13304" s="42"/>
      <c r="C13304" s="42"/>
      <c r="D13304" s="42"/>
      <c r="E13304" s="42"/>
      <c r="F13304" s="41"/>
      <c r="G13304" s="40" t="s">
        <v>605</v>
      </c>
      <c r="H13304" s="40" t="s">
        <v>9643</v>
      </c>
      <c r="I13304" s="40">
        <v>64005</v>
      </c>
      <c r="J13304" s="40">
        <v>0</v>
      </c>
      <c r="K13304" s="40">
        <v>64005</v>
      </c>
      <c r="L13304"/>
    </row>
    <row r="13305" spans="1:12" ht="14.4" x14ac:dyDescent="0.3">
      <c r="A13305" s="44"/>
      <c r="B13305" s="41"/>
      <c r="C13305" s="43" t="s">
        <v>15515</v>
      </c>
      <c r="D13305" s="42"/>
      <c r="E13305" s="42"/>
      <c r="F13305" s="42"/>
      <c r="G13305" s="42"/>
      <c r="H13305" s="42"/>
      <c r="I13305" s="42"/>
      <c r="J13305" s="42"/>
      <c r="K13305" s="41"/>
      <c r="L13305"/>
    </row>
    <row r="13306" spans="1:12" ht="14.4" x14ac:dyDescent="0.3">
      <c r="A13306" s="43"/>
      <c r="B13306" s="42"/>
      <c r="C13306" s="42"/>
      <c r="D13306" s="42"/>
      <c r="E13306" s="42"/>
      <c r="F13306" s="41"/>
      <c r="G13306" s="40" t="s">
        <v>605</v>
      </c>
      <c r="H13306" s="40" t="s">
        <v>9643</v>
      </c>
      <c r="I13306" s="40">
        <v>64005</v>
      </c>
      <c r="J13306" s="40">
        <v>0</v>
      </c>
      <c r="K13306" s="40">
        <v>64005</v>
      </c>
      <c r="L13306"/>
    </row>
    <row r="13307" spans="1:12" ht="14.4" x14ac:dyDescent="0.3">
      <c r="A13307" s="44"/>
      <c r="B13307" s="41"/>
      <c r="C13307" s="43" t="s">
        <v>15514</v>
      </c>
      <c r="D13307" s="42"/>
      <c r="E13307" s="42"/>
      <c r="F13307" s="42"/>
      <c r="G13307" s="42"/>
      <c r="H13307" s="42"/>
      <c r="I13307" s="42"/>
      <c r="J13307" s="42"/>
      <c r="K13307" s="41"/>
      <c r="L13307"/>
    </row>
    <row r="13308" spans="1:12" ht="14.4" x14ac:dyDescent="0.3">
      <c r="A13308" s="43"/>
      <c r="B13308" s="42"/>
      <c r="C13308" s="42"/>
      <c r="D13308" s="42"/>
      <c r="E13308" s="42"/>
      <c r="F13308" s="41"/>
      <c r="G13308" s="40" t="s">
        <v>605</v>
      </c>
      <c r="H13308" s="40" t="s">
        <v>9643</v>
      </c>
      <c r="I13308" s="40">
        <v>64005</v>
      </c>
      <c r="J13308" s="40">
        <v>0</v>
      </c>
      <c r="K13308" s="40">
        <v>64005</v>
      </c>
      <c r="L13308"/>
    </row>
    <row r="13309" spans="1:12" ht="14.4" x14ac:dyDescent="0.3">
      <c r="A13309" s="44"/>
      <c r="B13309" s="41"/>
      <c r="C13309" s="43" t="s">
        <v>15513</v>
      </c>
      <c r="D13309" s="42"/>
      <c r="E13309" s="42"/>
      <c r="F13309" s="42"/>
      <c r="G13309" s="42"/>
      <c r="H13309" s="42"/>
      <c r="I13309" s="42"/>
      <c r="J13309" s="42"/>
      <c r="K13309" s="41"/>
      <c r="L13309"/>
    </row>
    <row r="13310" spans="1:12" ht="14.4" x14ac:dyDescent="0.3">
      <c r="A13310" s="43"/>
      <c r="B13310" s="42"/>
      <c r="C13310" s="42"/>
      <c r="D13310" s="42"/>
      <c r="E13310" s="42"/>
      <c r="F13310" s="41"/>
      <c r="G13310" s="40" t="s">
        <v>605</v>
      </c>
      <c r="H13310" s="40" t="s">
        <v>9643</v>
      </c>
      <c r="I13310" s="40">
        <v>64005</v>
      </c>
      <c r="J13310" s="40">
        <v>0</v>
      </c>
      <c r="K13310" s="40">
        <v>64005</v>
      </c>
      <c r="L13310"/>
    </row>
    <row r="13311" spans="1:12" ht="14.4" x14ac:dyDescent="0.3">
      <c r="A13311" s="44"/>
      <c r="B13311" s="41"/>
      <c r="C13311" s="43" t="s">
        <v>15512</v>
      </c>
      <c r="D13311" s="42"/>
      <c r="E13311" s="42"/>
      <c r="F13311" s="42"/>
      <c r="G13311" s="42"/>
      <c r="H13311" s="42"/>
      <c r="I13311" s="42"/>
      <c r="J13311" s="42"/>
      <c r="K13311" s="41"/>
      <c r="L13311"/>
    </row>
    <row r="13312" spans="1:12" ht="14.4" x14ac:dyDescent="0.3">
      <c r="A13312" s="43"/>
      <c r="B13312" s="42"/>
      <c r="C13312" s="42"/>
      <c r="D13312" s="42"/>
      <c r="E13312" s="42"/>
      <c r="F13312" s="41"/>
      <c r="G13312" s="40" t="s">
        <v>605</v>
      </c>
      <c r="H13312" s="40" t="s">
        <v>9643</v>
      </c>
      <c r="I13312" s="40">
        <v>64005</v>
      </c>
      <c r="J13312" s="40">
        <v>0</v>
      </c>
      <c r="K13312" s="40">
        <v>64005</v>
      </c>
      <c r="L13312"/>
    </row>
    <row r="13313" spans="1:12" ht="14.4" x14ac:dyDescent="0.3">
      <c r="A13313" s="44"/>
      <c r="B13313" s="41"/>
      <c r="C13313" s="43" t="s">
        <v>15448</v>
      </c>
      <c r="D13313" s="42"/>
      <c r="E13313" s="42"/>
      <c r="F13313" s="42"/>
      <c r="G13313" s="42"/>
      <c r="H13313" s="42"/>
      <c r="I13313" s="42"/>
      <c r="J13313" s="42"/>
      <c r="K13313" s="41"/>
      <c r="L13313"/>
    </row>
    <row r="13314" spans="1:12" ht="14.4" x14ac:dyDescent="0.3">
      <c r="A13314" s="43"/>
      <c r="B13314" s="42"/>
      <c r="C13314" s="42"/>
      <c r="D13314" s="42"/>
      <c r="E13314" s="42"/>
      <c r="F13314" s="41"/>
      <c r="G13314" s="40" t="s">
        <v>605</v>
      </c>
      <c r="H13314" s="40" t="s">
        <v>9643</v>
      </c>
      <c r="I13314" s="40">
        <v>82557</v>
      </c>
      <c r="J13314" s="40">
        <v>0</v>
      </c>
      <c r="K13314" s="40">
        <v>82557</v>
      </c>
      <c r="L13314"/>
    </row>
    <row r="13315" spans="1:12" ht="14.4" x14ac:dyDescent="0.3">
      <c r="A13315" s="44"/>
      <c r="B13315" s="41"/>
      <c r="C13315" s="43" t="s">
        <v>15447</v>
      </c>
      <c r="D13315" s="42"/>
      <c r="E13315" s="42"/>
      <c r="F13315" s="42"/>
      <c r="G13315" s="42"/>
      <c r="H13315" s="42"/>
      <c r="I13315" s="42"/>
      <c r="J13315" s="42"/>
      <c r="K13315" s="41"/>
      <c r="L13315"/>
    </row>
    <row r="13316" spans="1:12" ht="14.4" x14ac:dyDescent="0.3">
      <c r="A13316" s="43"/>
      <c r="B13316" s="42"/>
      <c r="C13316" s="42"/>
      <c r="D13316" s="42"/>
      <c r="E13316" s="42"/>
      <c r="F13316" s="41"/>
      <c r="G13316" s="40" t="s">
        <v>605</v>
      </c>
      <c r="H13316" s="40" t="s">
        <v>9643</v>
      </c>
      <c r="I13316" s="40">
        <v>82557</v>
      </c>
      <c r="J13316" s="40">
        <v>0</v>
      </c>
      <c r="K13316" s="40">
        <v>82557</v>
      </c>
      <c r="L13316"/>
    </row>
    <row r="13317" spans="1:12" ht="14.4" x14ac:dyDescent="0.3">
      <c r="A13317" s="44"/>
      <c r="B13317" s="41"/>
      <c r="C13317" s="43" t="s">
        <v>15511</v>
      </c>
      <c r="D13317" s="42"/>
      <c r="E13317" s="42"/>
      <c r="F13317" s="42"/>
      <c r="G13317" s="42"/>
      <c r="H13317" s="42"/>
      <c r="I13317" s="42"/>
      <c r="J13317" s="42"/>
      <c r="K13317" s="41"/>
      <c r="L13317"/>
    </row>
    <row r="13318" spans="1:12" ht="14.4" x14ac:dyDescent="0.3">
      <c r="A13318" s="43"/>
      <c r="B13318" s="42"/>
      <c r="C13318" s="42"/>
      <c r="D13318" s="42"/>
      <c r="E13318" s="42"/>
      <c r="F13318" s="41"/>
      <c r="G13318" s="40" t="s">
        <v>605</v>
      </c>
      <c r="H13318" s="40" t="s">
        <v>9643</v>
      </c>
      <c r="I13318" s="40">
        <v>82557</v>
      </c>
      <c r="J13318" s="40">
        <v>0</v>
      </c>
      <c r="K13318" s="40">
        <v>82557</v>
      </c>
      <c r="L13318"/>
    </row>
    <row r="13319" spans="1:12" ht="14.4" x14ac:dyDescent="0.3">
      <c r="A13319" s="44"/>
      <c r="B13319" s="41"/>
      <c r="C13319" s="43" t="s">
        <v>15510</v>
      </c>
      <c r="D13319" s="42"/>
      <c r="E13319" s="42"/>
      <c r="F13319" s="42"/>
      <c r="G13319" s="42"/>
      <c r="H13319" s="42"/>
      <c r="I13319" s="42"/>
      <c r="J13319" s="42"/>
      <c r="K13319" s="41"/>
      <c r="L13319"/>
    </row>
    <row r="13320" spans="1:12" ht="14.4" x14ac:dyDescent="0.3">
      <c r="A13320" s="43"/>
      <c r="B13320" s="42"/>
      <c r="C13320" s="42"/>
      <c r="D13320" s="42"/>
      <c r="E13320" s="42"/>
      <c r="F13320" s="41"/>
      <c r="G13320" s="40" t="s">
        <v>605</v>
      </c>
      <c r="H13320" s="40" t="s">
        <v>9643</v>
      </c>
      <c r="I13320" s="40">
        <v>90906</v>
      </c>
      <c r="J13320" s="40">
        <v>0</v>
      </c>
      <c r="K13320" s="40">
        <v>90906</v>
      </c>
      <c r="L13320"/>
    </row>
    <row r="13321" spans="1:12" ht="14.4" x14ac:dyDescent="0.3">
      <c r="A13321" s="44"/>
      <c r="B13321" s="41"/>
      <c r="C13321" s="43" t="s">
        <v>15445</v>
      </c>
      <c r="D13321" s="42"/>
      <c r="E13321" s="42"/>
      <c r="F13321" s="42"/>
      <c r="G13321" s="42"/>
      <c r="H13321" s="42"/>
      <c r="I13321" s="42"/>
      <c r="J13321" s="42"/>
      <c r="K13321" s="41"/>
      <c r="L13321"/>
    </row>
    <row r="13322" spans="1:12" ht="14.4" x14ac:dyDescent="0.3">
      <c r="A13322" s="43"/>
      <c r="B13322" s="42"/>
      <c r="C13322" s="42"/>
      <c r="D13322" s="42"/>
      <c r="E13322" s="42"/>
      <c r="F13322" s="41"/>
      <c r="G13322" s="40" t="s">
        <v>605</v>
      </c>
      <c r="H13322" s="40" t="s">
        <v>9643</v>
      </c>
      <c r="I13322" s="40">
        <v>90906</v>
      </c>
      <c r="J13322" s="40">
        <v>0</v>
      </c>
      <c r="K13322" s="40">
        <v>90906</v>
      </c>
      <c r="L13322"/>
    </row>
    <row r="13323" spans="1:12" ht="14.4" x14ac:dyDescent="0.3">
      <c r="A13323" s="44"/>
      <c r="B13323" s="41"/>
      <c r="C13323" s="43" t="s">
        <v>15444</v>
      </c>
      <c r="D13323" s="42"/>
      <c r="E13323" s="42"/>
      <c r="F13323" s="42"/>
      <c r="G13323" s="42"/>
      <c r="H13323" s="42"/>
      <c r="I13323" s="42"/>
      <c r="J13323" s="42"/>
      <c r="K13323" s="41"/>
      <c r="L13323"/>
    </row>
    <row r="13324" spans="1:12" ht="14.4" x14ac:dyDescent="0.3">
      <c r="A13324" s="43"/>
      <c r="B13324" s="42"/>
      <c r="C13324" s="42"/>
      <c r="D13324" s="42"/>
      <c r="E13324" s="42"/>
      <c r="F13324" s="41"/>
      <c r="G13324" s="40" t="s">
        <v>605</v>
      </c>
      <c r="H13324" s="40" t="s">
        <v>9643</v>
      </c>
      <c r="I13324" s="40">
        <v>90906</v>
      </c>
      <c r="J13324" s="40">
        <v>0</v>
      </c>
      <c r="K13324" s="40">
        <v>90906</v>
      </c>
      <c r="L13324"/>
    </row>
    <row r="13325" spans="1:12" ht="14.4" x14ac:dyDescent="0.3">
      <c r="A13325" s="44"/>
      <c r="B13325" s="41"/>
      <c r="C13325" s="43" t="s">
        <v>15443</v>
      </c>
      <c r="D13325" s="42"/>
      <c r="E13325" s="42"/>
      <c r="F13325" s="42"/>
      <c r="G13325" s="42"/>
      <c r="H13325" s="42"/>
      <c r="I13325" s="42"/>
      <c r="J13325" s="42"/>
      <c r="K13325" s="41"/>
      <c r="L13325"/>
    </row>
    <row r="13326" spans="1:12" ht="14.4" x14ac:dyDescent="0.3">
      <c r="A13326" s="43"/>
      <c r="B13326" s="42"/>
      <c r="C13326" s="42"/>
      <c r="D13326" s="42"/>
      <c r="E13326" s="42"/>
      <c r="F13326" s="41"/>
      <c r="G13326" s="40" t="s">
        <v>605</v>
      </c>
      <c r="H13326" s="40" t="s">
        <v>9643</v>
      </c>
      <c r="I13326" s="40">
        <v>90906</v>
      </c>
      <c r="J13326" s="40">
        <v>0</v>
      </c>
      <c r="K13326" s="40">
        <v>90906</v>
      </c>
      <c r="L13326"/>
    </row>
    <row r="13327" spans="1:12" ht="14.4" x14ac:dyDescent="0.3">
      <c r="A13327" s="44"/>
      <c r="B13327" s="41"/>
      <c r="C13327" s="43" t="s">
        <v>15509</v>
      </c>
      <c r="D13327" s="42"/>
      <c r="E13327" s="42"/>
      <c r="F13327" s="42"/>
      <c r="G13327" s="42"/>
      <c r="H13327" s="42"/>
      <c r="I13327" s="42"/>
      <c r="J13327" s="42"/>
      <c r="K13327" s="41"/>
      <c r="L13327"/>
    </row>
    <row r="13328" spans="1:12" ht="14.4" x14ac:dyDescent="0.3">
      <c r="A13328" s="43"/>
      <c r="B13328" s="42"/>
      <c r="C13328" s="42"/>
      <c r="D13328" s="42"/>
      <c r="E13328" s="42"/>
      <c r="F13328" s="41"/>
      <c r="G13328" s="40" t="s">
        <v>605</v>
      </c>
      <c r="H13328" s="40" t="s">
        <v>9643</v>
      </c>
      <c r="I13328" s="40">
        <v>90906</v>
      </c>
      <c r="J13328" s="40">
        <v>0</v>
      </c>
      <c r="K13328" s="40">
        <v>90906</v>
      </c>
      <c r="L13328"/>
    </row>
    <row r="13329" spans="1:12" ht="14.4" x14ac:dyDescent="0.3">
      <c r="A13329" s="44"/>
      <c r="B13329" s="41"/>
      <c r="C13329" s="43" t="s">
        <v>15508</v>
      </c>
      <c r="D13329" s="42"/>
      <c r="E13329" s="42"/>
      <c r="F13329" s="42"/>
      <c r="G13329" s="42"/>
      <c r="H13329" s="42"/>
      <c r="I13329" s="42"/>
      <c r="J13329" s="42"/>
      <c r="K13329" s="41"/>
      <c r="L13329"/>
    </row>
    <row r="13330" spans="1:12" ht="14.4" x14ac:dyDescent="0.3">
      <c r="A13330" s="43"/>
      <c r="B13330" s="42"/>
      <c r="C13330" s="42"/>
      <c r="D13330" s="42"/>
      <c r="E13330" s="42"/>
      <c r="F13330" s="41"/>
      <c r="G13330" s="40" t="s">
        <v>605</v>
      </c>
      <c r="H13330" s="40" t="s">
        <v>9643</v>
      </c>
      <c r="I13330" s="40">
        <v>107602</v>
      </c>
      <c r="J13330" s="40">
        <v>0</v>
      </c>
      <c r="K13330" s="40">
        <v>107602</v>
      </c>
      <c r="L13330"/>
    </row>
    <row r="13331" spans="1:12" ht="14.4" x14ac:dyDescent="0.3">
      <c r="A13331" s="44"/>
      <c r="B13331" s="41"/>
      <c r="C13331" s="43" t="s">
        <v>15507</v>
      </c>
      <c r="D13331" s="42"/>
      <c r="E13331" s="42"/>
      <c r="F13331" s="42"/>
      <c r="G13331" s="42"/>
      <c r="H13331" s="42"/>
      <c r="I13331" s="42"/>
      <c r="J13331" s="42"/>
      <c r="K13331" s="41"/>
      <c r="L13331"/>
    </row>
    <row r="13332" spans="1:12" ht="14.4" x14ac:dyDescent="0.3">
      <c r="A13332" s="43"/>
      <c r="B13332" s="42"/>
      <c r="C13332" s="42"/>
      <c r="D13332" s="42"/>
      <c r="E13332" s="42"/>
      <c r="F13332" s="41"/>
      <c r="G13332" s="40" t="s">
        <v>605</v>
      </c>
      <c r="H13332" s="40" t="s">
        <v>9643</v>
      </c>
      <c r="I13332" s="40">
        <v>107602</v>
      </c>
      <c r="J13332" s="40">
        <v>0</v>
      </c>
      <c r="K13332" s="40">
        <v>107602</v>
      </c>
      <c r="L13332"/>
    </row>
    <row r="13333" spans="1:12" ht="14.4" x14ac:dyDescent="0.3">
      <c r="A13333" s="44"/>
      <c r="B13333" s="41"/>
      <c r="C13333" s="43" t="s">
        <v>15506</v>
      </c>
      <c r="D13333" s="42"/>
      <c r="E13333" s="42"/>
      <c r="F13333" s="42"/>
      <c r="G13333" s="42"/>
      <c r="H13333" s="42"/>
      <c r="I13333" s="42"/>
      <c r="J13333" s="42"/>
      <c r="K13333" s="41"/>
      <c r="L13333"/>
    </row>
    <row r="13334" spans="1:12" ht="14.4" x14ac:dyDescent="0.3">
      <c r="A13334" s="43"/>
      <c r="B13334" s="42"/>
      <c r="C13334" s="42"/>
      <c r="D13334" s="42"/>
      <c r="E13334" s="42"/>
      <c r="F13334" s="41"/>
      <c r="G13334" s="40" t="s">
        <v>605</v>
      </c>
      <c r="H13334" s="40" t="s">
        <v>9643</v>
      </c>
      <c r="I13334" s="40">
        <v>107602</v>
      </c>
      <c r="J13334" s="40">
        <v>0</v>
      </c>
      <c r="K13334" s="40">
        <v>107602</v>
      </c>
      <c r="L13334"/>
    </row>
    <row r="13335" spans="1:12" ht="14.4" x14ac:dyDescent="0.3">
      <c r="A13335" s="44"/>
      <c r="B13335" s="41"/>
      <c r="C13335" s="43" t="s">
        <v>15505</v>
      </c>
      <c r="D13335" s="42"/>
      <c r="E13335" s="42"/>
      <c r="F13335" s="42"/>
      <c r="G13335" s="42"/>
      <c r="H13335" s="42"/>
      <c r="I13335" s="42"/>
      <c r="J13335" s="42"/>
      <c r="K13335" s="41"/>
      <c r="L13335"/>
    </row>
    <row r="13336" spans="1:12" ht="14.4" x14ac:dyDescent="0.3">
      <c r="A13336" s="43"/>
      <c r="B13336" s="42"/>
      <c r="C13336" s="42"/>
      <c r="D13336" s="42"/>
      <c r="E13336" s="42"/>
      <c r="F13336" s="41"/>
      <c r="G13336" s="40" t="s">
        <v>605</v>
      </c>
      <c r="H13336" s="40" t="s">
        <v>9643</v>
      </c>
      <c r="I13336" s="40">
        <v>107602</v>
      </c>
      <c r="J13336" s="40">
        <v>0</v>
      </c>
      <c r="K13336" s="40">
        <v>107602</v>
      </c>
      <c r="L13336"/>
    </row>
    <row r="13337" spans="1:12" ht="14.4" x14ac:dyDescent="0.3">
      <c r="A13337" s="44"/>
      <c r="B13337" s="41"/>
      <c r="C13337" s="43" t="s">
        <v>15504</v>
      </c>
      <c r="D13337" s="42"/>
      <c r="E13337" s="42"/>
      <c r="F13337" s="42"/>
      <c r="G13337" s="42"/>
      <c r="H13337" s="42"/>
      <c r="I13337" s="42"/>
      <c r="J13337" s="42"/>
      <c r="K13337" s="41"/>
      <c r="L13337"/>
    </row>
    <row r="13338" spans="1:12" ht="14.4" x14ac:dyDescent="0.3">
      <c r="A13338" s="43"/>
      <c r="B13338" s="42"/>
      <c r="C13338" s="42"/>
      <c r="D13338" s="42"/>
      <c r="E13338" s="42"/>
      <c r="F13338" s="41"/>
      <c r="G13338" s="40" t="s">
        <v>605</v>
      </c>
      <c r="H13338" s="40" t="s">
        <v>9643</v>
      </c>
      <c r="I13338" s="40">
        <v>165114</v>
      </c>
      <c r="J13338" s="40">
        <v>0</v>
      </c>
      <c r="K13338" s="40">
        <v>165114</v>
      </c>
      <c r="L13338"/>
    </row>
    <row r="13339" spans="1:12" ht="14.4" x14ac:dyDescent="0.3">
      <c r="A13339" s="44"/>
      <c r="B13339" s="41"/>
      <c r="C13339" s="43" t="s">
        <v>15503</v>
      </c>
      <c r="D13339" s="42"/>
      <c r="E13339" s="42"/>
      <c r="F13339" s="42"/>
      <c r="G13339" s="42"/>
      <c r="H13339" s="42"/>
      <c r="I13339" s="42"/>
      <c r="J13339" s="42"/>
      <c r="K13339" s="41"/>
      <c r="L13339"/>
    </row>
    <row r="13340" spans="1:12" ht="14.4" x14ac:dyDescent="0.3">
      <c r="A13340" s="43"/>
      <c r="B13340" s="42"/>
      <c r="C13340" s="42"/>
      <c r="D13340" s="42"/>
      <c r="E13340" s="42"/>
      <c r="F13340" s="41"/>
      <c r="G13340" s="40" t="s">
        <v>605</v>
      </c>
      <c r="H13340" s="40" t="s">
        <v>9643</v>
      </c>
      <c r="I13340" s="40">
        <v>165114</v>
      </c>
      <c r="J13340" s="40">
        <v>0</v>
      </c>
      <c r="K13340" s="40">
        <v>165114</v>
      </c>
      <c r="L13340"/>
    </row>
    <row r="13341" spans="1:12" ht="14.4" x14ac:dyDescent="0.3">
      <c r="A13341" s="44"/>
      <c r="B13341" s="41"/>
      <c r="C13341" s="43" t="s">
        <v>15502</v>
      </c>
      <c r="D13341" s="42"/>
      <c r="E13341" s="42"/>
      <c r="F13341" s="42"/>
      <c r="G13341" s="42"/>
      <c r="H13341" s="42"/>
      <c r="I13341" s="42"/>
      <c r="J13341" s="42"/>
      <c r="K13341" s="41"/>
      <c r="L13341"/>
    </row>
    <row r="13342" spans="1:12" ht="14.4" x14ac:dyDescent="0.3">
      <c r="A13342" s="43"/>
      <c r="B13342" s="42"/>
      <c r="C13342" s="42"/>
      <c r="D13342" s="42"/>
      <c r="E13342" s="42"/>
      <c r="F13342" s="41"/>
      <c r="G13342" s="40" t="s">
        <v>605</v>
      </c>
      <c r="H13342" s="40" t="s">
        <v>9643</v>
      </c>
      <c r="I13342" s="40">
        <v>165114</v>
      </c>
      <c r="J13342" s="40">
        <v>0</v>
      </c>
      <c r="K13342" s="40">
        <v>165114</v>
      </c>
      <c r="L13342"/>
    </row>
    <row r="13343" spans="1:12" ht="14.4" x14ac:dyDescent="0.3">
      <c r="A13343" s="44"/>
      <c r="B13343" s="41"/>
      <c r="C13343" s="43" t="s">
        <v>15501</v>
      </c>
      <c r="D13343" s="42"/>
      <c r="E13343" s="42"/>
      <c r="F13343" s="42"/>
      <c r="G13343" s="42"/>
      <c r="H13343" s="42"/>
      <c r="I13343" s="42"/>
      <c r="J13343" s="42"/>
      <c r="K13343" s="41"/>
      <c r="L13343"/>
    </row>
    <row r="13344" spans="1:12" ht="14.4" x14ac:dyDescent="0.3">
      <c r="A13344" s="43"/>
      <c r="B13344" s="42"/>
      <c r="C13344" s="42"/>
      <c r="D13344" s="42"/>
      <c r="E13344" s="42"/>
      <c r="F13344" s="41"/>
      <c r="G13344" s="40" t="s">
        <v>605</v>
      </c>
      <c r="H13344" s="40" t="s">
        <v>9643</v>
      </c>
      <c r="I13344" s="40">
        <v>165114</v>
      </c>
      <c r="J13344" s="40">
        <v>0</v>
      </c>
      <c r="K13344" s="40">
        <v>165114</v>
      </c>
      <c r="L13344"/>
    </row>
    <row r="13345" spans="1:12" ht="14.4" x14ac:dyDescent="0.3">
      <c r="A13345" s="44"/>
      <c r="B13345" s="41"/>
      <c r="C13345" s="43" t="s">
        <v>15500</v>
      </c>
      <c r="D13345" s="42"/>
      <c r="E13345" s="42"/>
      <c r="F13345" s="42"/>
      <c r="G13345" s="42"/>
      <c r="H13345" s="42"/>
      <c r="I13345" s="42"/>
      <c r="J13345" s="42"/>
      <c r="K13345" s="41"/>
      <c r="L13345"/>
    </row>
    <row r="13346" spans="1:12" ht="14.4" x14ac:dyDescent="0.3">
      <c r="A13346" s="43"/>
      <c r="B13346" s="42"/>
      <c r="C13346" s="42"/>
      <c r="D13346" s="42"/>
      <c r="E13346" s="42"/>
      <c r="F13346" s="41"/>
      <c r="G13346" s="40" t="s">
        <v>605</v>
      </c>
      <c r="H13346" s="40" t="s">
        <v>9643</v>
      </c>
      <c r="I13346" s="40">
        <v>191087</v>
      </c>
      <c r="J13346" s="40">
        <v>0</v>
      </c>
      <c r="K13346" s="40">
        <v>191087</v>
      </c>
      <c r="L13346"/>
    </row>
    <row r="13347" spans="1:12" ht="14.4" x14ac:dyDescent="0.3">
      <c r="A13347" s="44"/>
      <c r="B13347" s="41"/>
      <c r="C13347" s="43" t="s">
        <v>15499</v>
      </c>
      <c r="D13347" s="42"/>
      <c r="E13347" s="42"/>
      <c r="F13347" s="42"/>
      <c r="G13347" s="42"/>
      <c r="H13347" s="42"/>
      <c r="I13347" s="42"/>
      <c r="J13347" s="42"/>
      <c r="K13347" s="41"/>
      <c r="L13347"/>
    </row>
    <row r="13348" spans="1:12" ht="14.4" x14ac:dyDescent="0.3">
      <c r="A13348" s="43"/>
      <c r="B13348" s="42"/>
      <c r="C13348" s="42"/>
      <c r="D13348" s="42"/>
      <c r="E13348" s="42"/>
      <c r="F13348" s="41"/>
      <c r="G13348" s="40" t="s">
        <v>605</v>
      </c>
      <c r="H13348" s="40" t="s">
        <v>9643</v>
      </c>
      <c r="I13348" s="40">
        <v>191087</v>
      </c>
      <c r="J13348" s="40">
        <v>0</v>
      </c>
      <c r="K13348" s="40">
        <v>191087</v>
      </c>
      <c r="L13348"/>
    </row>
    <row r="13349" spans="1:12" ht="14.4" x14ac:dyDescent="0.3">
      <c r="A13349" s="44"/>
      <c r="B13349" s="41"/>
      <c r="C13349" s="43" t="s">
        <v>15498</v>
      </c>
      <c r="D13349" s="42"/>
      <c r="E13349" s="42"/>
      <c r="F13349" s="42"/>
      <c r="G13349" s="42"/>
      <c r="H13349" s="42"/>
      <c r="I13349" s="42"/>
      <c r="J13349" s="42"/>
      <c r="K13349" s="41"/>
      <c r="L13349"/>
    </row>
    <row r="13350" spans="1:12" ht="14.4" x14ac:dyDescent="0.3">
      <c r="A13350" s="43"/>
      <c r="B13350" s="42"/>
      <c r="C13350" s="42"/>
      <c r="D13350" s="42"/>
      <c r="E13350" s="42"/>
      <c r="F13350" s="41"/>
      <c r="G13350" s="40" t="s">
        <v>605</v>
      </c>
      <c r="H13350" s="40" t="s">
        <v>9643</v>
      </c>
      <c r="I13350" s="40">
        <v>191087</v>
      </c>
      <c r="J13350" s="40">
        <v>0</v>
      </c>
      <c r="K13350" s="40">
        <v>191087</v>
      </c>
      <c r="L13350"/>
    </row>
    <row r="13351" spans="1:12" ht="14.4" x14ac:dyDescent="0.3">
      <c r="A13351" s="44"/>
      <c r="B13351" s="41"/>
      <c r="C13351" s="43" t="s">
        <v>15497</v>
      </c>
      <c r="D13351" s="42"/>
      <c r="E13351" s="42"/>
      <c r="F13351" s="42"/>
      <c r="G13351" s="42"/>
      <c r="H13351" s="42"/>
      <c r="I13351" s="42"/>
      <c r="J13351" s="42"/>
      <c r="K13351" s="41"/>
      <c r="L13351"/>
    </row>
    <row r="13352" spans="1:12" ht="14.4" x14ac:dyDescent="0.3">
      <c r="A13352" s="43"/>
      <c r="B13352" s="42"/>
      <c r="C13352" s="42"/>
      <c r="D13352" s="42"/>
      <c r="E13352" s="42"/>
      <c r="F13352" s="41"/>
      <c r="G13352" s="40" t="s">
        <v>605</v>
      </c>
      <c r="H13352" s="40" t="s">
        <v>9643</v>
      </c>
      <c r="I13352" s="40">
        <v>245815</v>
      </c>
      <c r="J13352" s="40">
        <v>0</v>
      </c>
      <c r="K13352" s="40">
        <v>245815</v>
      </c>
      <c r="L13352"/>
    </row>
    <row r="13353" spans="1:12" ht="14.4" x14ac:dyDescent="0.3">
      <c r="A13353" s="44"/>
      <c r="B13353" s="41"/>
      <c r="C13353" s="43" t="s">
        <v>15496</v>
      </c>
      <c r="D13353" s="42"/>
      <c r="E13353" s="42"/>
      <c r="F13353" s="42"/>
      <c r="G13353" s="42"/>
      <c r="H13353" s="42"/>
      <c r="I13353" s="42"/>
      <c r="J13353" s="42"/>
      <c r="K13353" s="41"/>
      <c r="L13353"/>
    </row>
    <row r="13354" spans="1:12" ht="14.4" x14ac:dyDescent="0.3">
      <c r="A13354" s="43"/>
      <c r="B13354" s="42"/>
      <c r="C13354" s="42"/>
      <c r="D13354" s="42"/>
      <c r="E13354" s="42"/>
      <c r="F13354" s="41"/>
      <c r="G13354" s="40" t="s">
        <v>605</v>
      </c>
      <c r="H13354" s="40" t="s">
        <v>9643</v>
      </c>
      <c r="I13354" s="40">
        <v>245815</v>
      </c>
      <c r="J13354" s="40">
        <v>0</v>
      </c>
      <c r="K13354" s="40">
        <v>245815</v>
      </c>
      <c r="L13354"/>
    </row>
    <row r="13355" spans="1:12" ht="14.4" x14ac:dyDescent="0.3">
      <c r="A13355" s="44"/>
      <c r="B13355" s="41"/>
      <c r="C13355" s="43" t="s">
        <v>15495</v>
      </c>
      <c r="D13355" s="42"/>
      <c r="E13355" s="42"/>
      <c r="F13355" s="42"/>
      <c r="G13355" s="42"/>
      <c r="H13355" s="42"/>
      <c r="I13355" s="42"/>
      <c r="J13355" s="42"/>
      <c r="K13355" s="41"/>
      <c r="L13355"/>
    </row>
    <row r="13356" spans="1:12" ht="14.4" x14ac:dyDescent="0.3">
      <c r="A13356" s="43"/>
      <c r="B13356" s="42"/>
      <c r="C13356" s="42"/>
      <c r="D13356" s="42"/>
      <c r="E13356" s="42"/>
      <c r="F13356" s="41"/>
      <c r="G13356" s="40" t="s">
        <v>605</v>
      </c>
      <c r="H13356" s="40" t="s">
        <v>9643</v>
      </c>
      <c r="I13356" s="40">
        <v>245815</v>
      </c>
      <c r="J13356" s="40">
        <v>0</v>
      </c>
      <c r="K13356" s="40">
        <v>245815</v>
      </c>
      <c r="L13356"/>
    </row>
    <row r="13357" spans="1:12" ht="14.4" x14ac:dyDescent="0.3">
      <c r="A13357" s="44"/>
      <c r="B13357" s="41"/>
      <c r="C13357" s="43" t="s">
        <v>15494</v>
      </c>
      <c r="D13357" s="42"/>
      <c r="E13357" s="42"/>
      <c r="F13357" s="42"/>
      <c r="G13357" s="42"/>
      <c r="H13357" s="42"/>
      <c r="I13357" s="42"/>
      <c r="J13357" s="42"/>
      <c r="K13357" s="41"/>
      <c r="L13357"/>
    </row>
    <row r="13358" spans="1:12" ht="14.4" x14ac:dyDescent="0.3">
      <c r="A13358" s="43"/>
      <c r="B13358" s="42"/>
      <c r="C13358" s="42"/>
      <c r="D13358" s="42"/>
      <c r="E13358" s="42"/>
      <c r="F13358" s="41"/>
      <c r="G13358" s="40" t="s">
        <v>605</v>
      </c>
      <c r="H13358" s="40" t="s">
        <v>9643</v>
      </c>
      <c r="I13358" s="40">
        <v>245815</v>
      </c>
      <c r="J13358" s="40">
        <v>0</v>
      </c>
      <c r="K13358" s="40">
        <v>245815</v>
      </c>
      <c r="L13358"/>
    </row>
    <row r="13359" spans="1:12" ht="14.4" x14ac:dyDescent="0.3">
      <c r="A13359" s="44"/>
      <c r="B13359" s="41"/>
      <c r="C13359" s="43" t="s">
        <v>15493</v>
      </c>
      <c r="D13359" s="42"/>
      <c r="E13359" s="42"/>
      <c r="F13359" s="42"/>
      <c r="G13359" s="42"/>
      <c r="H13359" s="42"/>
      <c r="I13359" s="42"/>
      <c r="J13359" s="42"/>
      <c r="K13359" s="41"/>
      <c r="L13359"/>
    </row>
    <row r="13360" spans="1:12" ht="14.4" x14ac:dyDescent="0.3">
      <c r="A13360" s="43"/>
      <c r="B13360" s="42"/>
      <c r="C13360" s="42"/>
      <c r="D13360" s="42"/>
      <c r="E13360" s="42"/>
      <c r="F13360" s="41"/>
      <c r="G13360" s="40" t="s">
        <v>605</v>
      </c>
      <c r="H13360" s="40" t="s">
        <v>9643</v>
      </c>
      <c r="I13360" s="40">
        <v>245815</v>
      </c>
      <c r="J13360" s="40">
        <v>0</v>
      </c>
      <c r="K13360" s="40">
        <v>245815</v>
      </c>
      <c r="L13360"/>
    </row>
    <row r="13361" spans="1:12" ht="14.4" x14ac:dyDescent="0.3">
      <c r="A13361" s="44"/>
      <c r="B13361" s="41"/>
      <c r="C13361" s="43" t="s">
        <v>15492</v>
      </c>
      <c r="D13361" s="42"/>
      <c r="E13361" s="42"/>
      <c r="F13361" s="42"/>
      <c r="G13361" s="42"/>
      <c r="H13361" s="42"/>
      <c r="I13361" s="42"/>
      <c r="J13361" s="42"/>
      <c r="K13361" s="41"/>
      <c r="L13361"/>
    </row>
    <row r="13362" spans="1:12" ht="14.4" x14ac:dyDescent="0.3">
      <c r="A13362" s="43"/>
      <c r="B13362" s="42"/>
      <c r="C13362" s="42"/>
      <c r="D13362" s="42"/>
      <c r="E13362" s="42"/>
      <c r="F13362" s="41"/>
      <c r="G13362" s="40" t="s">
        <v>605</v>
      </c>
      <c r="H13362" s="40" t="s">
        <v>9643</v>
      </c>
      <c r="I13362" s="40">
        <v>248598</v>
      </c>
      <c r="J13362" s="40">
        <v>0</v>
      </c>
      <c r="K13362" s="40">
        <v>248598</v>
      </c>
      <c r="L13362"/>
    </row>
    <row r="13363" spans="1:12" ht="14.4" x14ac:dyDescent="0.3">
      <c r="A13363" s="44"/>
      <c r="B13363" s="41"/>
      <c r="C13363" s="43" t="s">
        <v>15491</v>
      </c>
      <c r="D13363" s="42"/>
      <c r="E13363" s="42"/>
      <c r="F13363" s="42"/>
      <c r="G13363" s="42"/>
      <c r="H13363" s="42"/>
      <c r="I13363" s="42"/>
      <c r="J13363" s="42"/>
      <c r="K13363" s="41"/>
      <c r="L13363"/>
    </row>
    <row r="13364" spans="1:12" ht="14.4" x14ac:dyDescent="0.3">
      <c r="A13364" s="43"/>
      <c r="B13364" s="42"/>
      <c r="C13364" s="42"/>
      <c r="D13364" s="42"/>
      <c r="E13364" s="42"/>
      <c r="F13364" s="41"/>
      <c r="G13364" s="40" t="s">
        <v>605</v>
      </c>
      <c r="H13364" s="40" t="s">
        <v>9643</v>
      </c>
      <c r="I13364" s="40">
        <v>248598</v>
      </c>
      <c r="J13364" s="40">
        <v>0</v>
      </c>
      <c r="K13364" s="40">
        <v>248598</v>
      </c>
      <c r="L13364"/>
    </row>
    <row r="13365" spans="1:12" ht="14.4" x14ac:dyDescent="0.3">
      <c r="A13365" s="44"/>
      <c r="B13365" s="41"/>
      <c r="C13365" s="43" t="s">
        <v>15490</v>
      </c>
      <c r="D13365" s="42"/>
      <c r="E13365" s="42"/>
      <c r="F13365" s="42"/>
      <c r="G13365" s="42"/>
      <c r="H13365" s="42"/>
      <c r="I13365" s="42"/>
      <c r="J13365" s="42"/>
      <c r="K13365" s="41"/>
      <c r="L13365"/>
    </row>
    <row r="13366" spans="1:12" ht="14.4" x14ac:dyDescent="0.3">
      <c r="A13366" s="43"/>
      <c r="B13366" s="42"/>
      <c r="C13366" s="42"/>
      <c r="D13366" s="42"/>
      <c r="E13366" s="42"/>
      <c r="F13366" s="41"/>
      <c r="G13366" s="40" t="s">
        <v>605</v>
      </c>
      <c r="H13366" s="40" t="s">
        <v>9643</v>
      </c>
      <c r="I13366" s="40">
        <v>248598</v>
      </c>
      <c r="J13366" s="40">
        <v>0</v>
      </c>
      <c r="K13366" s="40">
        <v>248598</v>
      </c>
      <c r="L13366"/>
    </row>
    <row r="13367" spans="1:12" ht="14.4" x14ac:dyDescent="0.3">
      <c r="A13367" s="44"/>
      <c r="B13367" s="41"/>
      <c r="C13367" s="43" t="s">
        <v>15489</v>
      </c>
      <c r="D13367" s="42"/>
      <c r="E13367" s="42"/>
      <c r="F13367" s="42"/>
      <c r="G13367" s="42"/>
      <c r="H13367" s="42"/>
      <c r="I13367" s="42"/>
      <c r="J13367" s="42"/>
      <c r="K13367" s="41"/>
      <c r="L13367"/>
    </row>
    <row r="13368" spans="1:12" ht="14.4" x14ac:dyDescent="0.3">
      <c r="A13368" s="43"/>
      <c r="B13368" s="42"/>
      <c r="C13368" s="42"/>
      <c r="D13368" s="42"/>
      <c r="E13368" s="42"/>
      <c r="F13368" s="41"/>
      <c r="G13368" s="40" t="s">
        <v>605</v>
      </c>
      <c r="H13368" s="40" t="s">
        <v>9643</v>
      </c>
      <c r="I13368" s="40">
        <v>264367</v>
      </c>
      <c r="J13368" s="40">
        <v>0</v>
      </c>
      <c r="K13368" s="40">
        <v>264367</v>
      </c>
      <c r="L13368"/>
    </row>
    <row r="13369" spans="1:12" ht="14.4" x14ac:dyDescent="0.3">
      <c r="A13369" s="44"/>
      <c r="B13369" s="41"/>
      <c r="C13369" s="43" t="s">
        <v>15488</v>
      </c>
      <c r="D13369" s="42"/>
      <c r="E13369" s="42"/>
      <c r="F13369" s="42"/>
      <c r="G13369" s="42"/>
      <c r="H13369" s="42"/>
      <c r="I13369" s="42"/>
      <c r="J13369" s="42"/>
      <c r="K13369" s="41"/>
      <c r="L13369"/>
    </row>
    <row r="13370" spans="1:12" ht="14.4" x14ac:dyDescent="0.3">
      <c r="A13370" s="43"/>
      <c r="B13370" s="42"/>
      <c r="C13370" s="42"/>
      <c r="D13370" s="42"/>
      <c r="E13370" s="42"/>
      <c r="F13370" s="41"/>
      <c r="G13370" s="40" t="s">
        <v>605</v>
      </c>
      <c r="H13370" s="40" t="s">
        <v>9643</v>
      </c>
      <c r="I13370" s="40">
        <v>264367</v>
      </c>
      <c r="J13370" s="40">
        <v>0</v>
      </c>
      <c r="K13370" s="40">
        <v>264367</v>
      </c>
      <c r="L13370"/>
    </row>
    <row r="13371" spans="1:12" ht="14.4" x14ac:dyDescent="0.3">
      <c r="A13371" s="44"/>
      <c r="B13371" s="41"/>
      <c r="C13371" s="43" t="s">
        <v>15487</v>
      </c>
      <c r="D13371" s="42"/>
      <c r="E13371" s="42"/>
      <c r="F13371" s="42"/>
      <c r="G13371" s="42"/>
      <c r="H13371" s="42"/>
      <c r="I13371" s="42"/>
      <c r="J13371" s="42"/>
      <c r="K13371" s="41"/>
      <c r="L13371"/>
    </row>
    <row r="13372" spans="1:12" ht="14.4" x14ac:dyDescent="0.3">
      <c r="A13372" s="43"/>
      <c r="B13372" s="42"/>
      <c r="C13372" s="42"/>
      <c r="D13372" s="42"/>
      <c r="E13372" s="42"/>
      <c r="F13372" s="41"/>
      <c r="G13372" s="40" t="s">
        <v>605</v>
      </c>
      <c r="H13372" s="40" t="s">
        <v>9643</v>
      </c>
      <c r="I13372" s="40">
        <v>264367</v>
      </c>
      <c r="J13372" s="40">
        <v>0</v>
      </c>
      <c r="K13372" s="40">
        <v>264367</v>
      </c>
      <c r="L13372"/>
    </row>
    <row r="13373" spans="1:12" ht="14.4" x14ac:dyDescent="0.3">
      <c r="A13373" s="44"/>
      <c r="B13373" s="41"/>
      <c r="C13373" s="43" t="s">
        <v>15486</v>
      </c>
      <c r="D13373" s="42"/>
      <c r="E13373" s="42"/>
      <c r="F13373" s="42"/>
      <c r="G13373" s="42"/>
      <c r="H13373" s="42"/>
      <c r="I13373" s="42"/>
      <c r="J13373" s="42"/>
      <c r="K13373" s="41"/>
      <c r="L13373"/>
    </row>
    <row r="13374" spans="1:12" ht="14.4" x14ac:dyDescent="0.3">
      <c r="A13374" s="43"/>
      <c r="B13374" s="42"/>
      <c r="C13374" s="42"/>
      <c r="D13374" s="42"/>
      <c r="E13374" s="42"/>
      <c r="F13374" s="41"/>
      <c r="G13374" s="40" t="s">
        <v>605</v>
      </c>
      <c r="H13374" s="40" t="s">
        <v>9643</v>
      </c>
      <c r="I13374" s="40">
        <v>264367</v>
      </c>
      <c r="J13374" s="40">
        <v>0</v>
      </c>
      <c r="K13374" s="40">
        <v>264367</v>
      </c>
      <c r="L13374"/>
    </row>
    <row r="13375" spans="1:12" ht="14.4" x14ac:dyDescent="0.3">
      <c r="A13375" s="44"/>
      <c r="B13375" s="41"/>
      <c r="C13375" s="43" t="s">
        <v>15485</v>
      </c>
      <c r="D13375" s="42"/>
      <c r="E13375" s="42"/>
      <c r="F13375" s="42"/>
      <c r="G13375" s="42"/>
      <c r="H13375" s="42"/>
      <c r="I13375" s="42"/>
      <c r="J13375" s="42"/>
      <c r="K13375" s="41"/>
      <c r="L13375"/>
    </row>
    <row r="13376" spans="1:12" ht="14.4" x14ac:dyDescent="0.3">
      <c r="A13376" s="43"/>
      <c r="B13376" s="42"/>
      <c r="C13376" s="42"/>
      <c r="D13376" s="42"/>
      <c r="E13376" s="42"/>
      <c r="F13376" s="41"/>
      <c r="G13376" s="40" t="s">
        <v>605</v>
      </c>
      <c r="H13376" s="40" t="s">
        <v>9643</v>
      </c>
      <c r="I13376" s="40">
        <v>279209</v>
      </c>
      <c r="J13376" s="40">
        <v>0</v>
      </c>
      <c r="K13376" s="40">
        <v>279209</v>
      </c>
      <c r="L13376"/>
    </row>
    <row r="13377" spans="1:12" ht="14.4" x14ac:dyDescent="0.3">
      <c r="A13377" s="44"/>
      <c r="B13377" s="41"/>
      <c r="C13377" s="43" t="s">
        <v>15484</v>
      </c>
      <c r="D13377" s="42"/>
      <c r="E13377" s="42"/>
      <c r="F13377" s="42"/>
      <c r="G13377" s="42"/>
      <c r="H13377" s="42"/>
      <c r="I13377" s="42"/>
      <c r="J13377" s="42"/>
      <c r="K13377" s="41"/>
      <c r="L13377"/>
    </row>
    <row r="13378" spans="1:12" ht="14.4" x14ac:dyDescent="0.3">
      <c r="A13378" s="43"/>
      <c r="B13378" s="42"/>
      <c r="C13378" s="42"/>
      <c r="D13378" s="42"/>
      <c r="E13378" s="42"/>
      <c r="F13378" s="41"/>
      <c r="G13378" s="40" t="s">
        <v>605</v>
      </c>
      <c r="H13378" s="40" t="s">
        <v>9643</v>
      </c>
      <c r="I13378" s="40">
        <v>279209</v>
      </c>
      <c r="J13378" s="40">
        <v>0</v>
      </c>
      <c r="K13378" s="40">
        <v>279209</v>
      </c>
      <c r="L13378"/>
    </row>
    <row r="13379" spans="1:12" ht="14.4" x14ac:dyDescent="0.3">
      <c r="A13379" s="44"/>
      <c r="B13379" s="41"/>
      <c r="C13379" s="43" t="s">
        <v>15483</v>
      </c>
      <c r="D13379" s="42"/>
      <c r="E13379" s="42"/>
      <c r="F13379" s="42"/>
      <c r="G13379" s="42"/>
      <c r="H13379" s="42"/>
      <c r="I13379" s="42"/>
      <c r="J13379" s="42"/>
      <c r="K13379" s="41"/>
      <c r="L13379"/>
    </row>
    <row r="13380" spans="1:12" ht="14.4" x14ac:dyDescent="0.3">
      <c r="A13380" s="43"/>
      <c r="B13380" s="42"/>
      <c r="C13380" s="42"/>
      <c r="D13380" s="42"/>
      <c r="E13380" s="42"/>
      <c r="F13380" s="41"/>
      <c r="G13380" s="40" t="s">
        <v>605</v>
      </c>
      <c r="H13380" s="40" t="s">
        <v>9643</v>
      </c>
      <c r="I13380" s="40">
        <v>279209</v>
      </c>
      <c r="J13380" s="40">
        <v>0</v>
      </c>
      <c r="K13380" s="40">
        <v>279209</v>
      </c>
      <c r="L13380"/>
    </row>
    <row r="13381" spans="1:12" ht="14.4" x14ac:dyDescent="0.3">
      <c r="A13381" s="44"/>
      <c r="B13381" s="41"/>
      <c r="C13381" s="43" t="s">
        <v>15482</v>
      </c>
      <c r="D13381" s="42"/>
      <c r="E13381" s="42"/>
      <c r="F13381" s="42"/>
      <c r="G13381" s="42"/>
      <c r="H13381" s="42"/>
      <c r="I13381" s="42"/>
      <c r="J13381" s="42"/>
      <c r="K13381" s="41"/>
      <c r="L13381"/>
    </row>
    <row r="13382" spans="1:12" ht="14.4" x14ac:dyDescent="0.3">
      <c r="A13382" s="43"/>
      <c r="B13382" s="42"/>
      <c r="C13382" s="42"/>
      <c r="D13382" s="42"/>
      <c r="E13382" s="42"/>
      <c r="F13382" s="41"/>
      <c r="G13382" s="40" t="s">
        <v>605</v>
      </c>
      <c r="H13382" s="40" t="s">
        <v>9643</v>
      </c>
      <c r="I13382" s="40">
        <v>292196</v>
      </c>
      <c r="J13382" s="40">
        <v>0</v>
      </c>
      <c r="K13382" s="40">
        <v>292196</v>
      </c>
      <c r="L13382"/>
    </row>
    <row r="13383" spans="1:12" ht="14.4" x14ac:dyDescent="0.3">
      <c r="A13383" s="44"/>
      <c r="B13383" s="41"/>
      <c r="C13383" s="43" t="s">
        <v>15481</v>
      </c>
      <c r="D13383" s="42"/>
      <c r="E13383" s="42"/>
      <c r="F13383" s="42"/>
      <c r="G13383" s="42"/>
      <c r="H13383" s="42"/>
      <c r="I13383" s="42"/>
      <c r="J13383" s="42"/>
      <c r="K13383" s="41"/>
      <c r="L13383"/>
    </row>
    <row r="13384" spans="1:12" ht="14.4" x14ac:dyDescent="0.3">
      <c r="A13384" s="43"/>
      <c r="B13384" s="42"/>
      <c r="C13384" s="42"/>
      <c r="D13384" s="42"/>
      <c r="E13384" s="42"/>
      <c r="F13384" s="41"/>
      <c r="G13384" s="40" t="s">
        <v>605</v>
      </c>
      <c r="H13384" s="40" t="s">
        <v>9643</v>
      </c>
      <c r="I13384" s="40">
        <v>292196</v>
      </c>
      <c r="J13384" s="40">
        <v>0</v>
      </c>
      <c r="K13384" s="40">
        <v>292196</v>
      </c>
      <c r="L13384"/>
    </row>
    <row r="13385" spans="1:12" ht="14.4" x14ac:dyDescent="0.3">
      <c r="A13385" s="44"/>
      <c r="B13385" s="41"/>
      <c r="C13385" s="43" t="s">
        <v>15480</v>
      </c>
      <c r="D13385" s="42"/>
      <c r="E13385" s="42"/>
      <c r="F13385" s="42"/>
      <c r="G13385" s="42"/>
      <c r="H13385" s="42"/>
      <c r="I13385" s="42"/>
      <c r="J13385" s="42"/>
      <c r="K13385" s="41"/>
      <c r="L13385"/>
    </row>
    <row r="13386" spans="1:12" ht="14.4" x14ac:dyDescent="0.3">
      <c r="A13386" s="43"/>
      <c r="B13386" s="42"/>
      <c r="C13386" s="42"/>
      <c r="D13386" s="42"/>
      <c r="E13386" s="42"/>
      <c r="F13386" s="41"/>
      <c r="G13386" s="40" t="s">
        <v>605</v>
      </c>
      <c r="H13386" s="40" t="s">
        <v>9643</v>
      </c>
      <c r="I13386" s="40">
        <v>292196</v>
      </c>
      <c r="J13386" s="40">
        <v>0</v>
      </c>
      <c r="K13386" s="40">
        <v>292196</v>
      </c>
      <c r="L13386"/>
    </row>
    <row r="13387" spans="1:12" ht="14.4" x14ac:dyDescent="0.3">
      <c r="A13387" s="44"/>
      <c r="B13387" s="41"/>
      <c r="C13387" s="43" t="s">
        <v>15479</v>
      </c>
      <c r="D13387" s="42"/>
      <c r="E13387" s="42"/>
      <c r="F13387" s="42"/>
      <c r="G13387" s="42"/>
      <c r="H13387" s="42"/>
      <c r="I13387" s="42"/>
      <c r="J13387" s="42"/>
      <c r="K13387" s="41"/>
      <c r="L13387"/>
    </row>
    <row r="13388" spans="1:12" ht="14.4" x14ac:dyDescent="0.3">
      <c r="A13388" s="43"/>
      <c r="B13388" s="42"/>
      <c r="C13388" s="42"/>
      <c r="D13388" s="42"/>
      <c r="E13388" s="42"/>
      <c r="F13388" s="41"/>
      <c r="G13388" s="40" t="s">
        <v>605</v>
      </c>
      <c r="H13388" s="40" t="s">
        <v>9643</v>
      </c>
      <c r="I13388" s="40">
        <v>292196</v>
      </c>
      <c r="J13388" s="40">
        <v>0</v>
      </c>
      <c r="K13388" s="40">
        <v>292196</v>
      </c>
      <c r="L13388"/>
    </row>
    <row r="13389" spans="1:12" ht="14.4" x14ac:dyDescent="0.3">
      <c r="A13389" s="44"/>
      <c r="B13389" s="41"/>
      <c r="C13389" s="43" t="s">
        <v>15478</v>
      </c>
      <c r="D13389" s="42"/>
      <c r="E13389" s="42"/>
      <c r="F13389" s="42"/>
      <c r="G13389" s="42"/>
      <c r="H13389" s="42"/>
      <c r="I13389" s="42"/>
      <c r="J13389" s="42"/>
      <c r="K13389" s="41"/>
      <c r="L13389"/>
    </row>
    <row r="13390" spans="1:12" ht="14.4" x14ac:dyDescent="0.3">
      <c r="A13390" s="43"/>
      <c r="B13390" s="42"/>
      <c r="C13390" s="42"/>
      <c r="D13390" s="42"/>
      <c r="E13390" s="42"/>
      <c r="F13390" s="41"/>
      <c r="G13390" s="40" t="s">
        <v>605</v>
      </c>
      <c r="H13390" s="40" t="s">
        <v>9643</v>
      </c>
      <c r="I13390" s="40">
        <v>292196</v>
      </c>
      <c r="J13390" s="40">
        <v>0</v>
      </c>
      <c r="K13390" s="40">
        <v>292196</v>
      </c>
      <c r="L13390"/>
    </row>
    <row r="13391" spans="1:12" ht="14.4" x14ac:dyDescent="0.3">
      <c r="A13391" s="44"/>
      <c r="B13391" s="41"/>
      <c r="C13391" s="43" t="s">
        <v>15477</v>
      </c>
      <c r="D13391" s="42"/>
      <c r="E13391" s="42"/>
      <c r="F13391" s="42"/>
      <c r="G13391" s="42"/>
      <c r="H13391" s="42"/>
      <c r="I13391" s="42"/>
      <c r="J13391" s="42"/>
      <c r="K13391" s="41"/>
      <c r="L13391"/>
    </row>
    <row r="13392" spans="1:12" ht="14.4" x14ac:dyDescent="0.3">
      <c r="A13392" s="43"/>
      <c r="B13392" s="42"/>
      <c r="C13392" s="42"/>
      <c r="D13392" s="42"/>
      <c r="E13392" s="42"/>
      <c r="F13392" s="41"/>
      <c r="G13392" s="40" t="s">
        <v>605</v>
      </c>
      <c r="H13392" s="40" t="s">
        <v>9643</v>
      </c>
      <c r="I13392" s="40">
        <v>336721</v>
      </c>
      <c r="J13392" s="40">
        <v>0</v>
      </c>
      <c r="K13392" s="40">
        <v>336721</v>
      </c>
      <c r="L13392"/>
    </row>
    <row r="13393" spans="1:12" ht="14.4" x14ac:dyDescent="0.3">
      <c r="A13393" s="44"/>
      <c r="B13393" s="41"/>
      <c r="C13393" s="43" t="s">
        <v>15476</v>
      </c>
      <c r="D13393" s="42"/>
      <c r="E13393" s="42"/>
      <c r="F13393" s="42"/>
      <c r="G13393" s="42"/>
      <c r="H13393" s="42"/>
      <c r="I13393" s="42"/>
      <c r="J13393" s="42"/>
      <c r="K13393" s="41"/>
      <c r="L13393"/>
    </row>
    <row r="13394" spans="1:12" ht="14.4" x14ac:dyDescent="0.3">
      <c r="A13394" s="43"/>
      <c r="B13394" s="42"/>
      <c r="C13394" s="42"/>
      <c r="D13394" s="42"/>
      <c r="E13394" s="42"/>
      <c r="F13394" s="41"/>
      <c r="G13394" s="40" t="s">
        <v>605</v>
      </c>
      <c r="H13394" s="40" t="s">
        <v>9643</v>
      </c>
      <c r="I13394" s="40">
        <v>336721</v>
      </c>
      <c r="J13394" s="40">
        <v>0</v>
      </c>
      <c r="K13394" s="40">
        <v>336721</v>
      </c>
      <c r="L13394"/>
    </row>
    <row r="13395" spans="1:12" ht="14.4" x14ac:dyDescent="0.3">
      <c r="A13395" s="44"/>
      <c r="B13395" s="41"/>
      <c r="C13395" s="43" t="s">
        <v>15475</v>
      </c>
      <c r="D13395" s="42"/>
      <c r="E13395" s="42"/>
      <c r="F13395" s="42"/>
      <c r="G13395" s="42"/>
      <c r="H13395" s="42"/>
      <c r="I13395" s="42"/>
      <c r="J13395" s="42"/>
      <c r="K13395" s="41"/>
      <c r="L13395"/>
    </row>
    <row r="13396" spans="1:12" ht="14.4" x14ac:dyDescent="0.3">
      <c r="A13396" s="43"/>
      <c r="B13396" s="42"/>
      <c r="C13396" s="42"/>
      <c r="D13396" s="42"/>
      <c r="E13396" s="42"/>
      <c r="F13396" s="41"/>
      <c r="G13396" s="40" t="s">
        <v>605</v>
      </c>
      <c r="H13396" s="40" t="s">
        <v>9643</v>
      </c>
      <c r="I13396" s="40">
        <v>336721</v>
      </c>
      <c r="J13396" s="40">
        <v>0</v>
      </c>
      <c r="K13396" s="40">
        <v>336721</v>
      </c>
      <c r="L13396"/>
    </row>
    <row r="13397" spans="1:12" ht="14.4" x14ac:dyDescent="0.3">
      <c r="A13397" s="44"/>
      <c r="B13397" s="41"/>
      <c r="C13397" s="43" t="s">
        <v>15474</v>
      </c>
      <c r="D13397" s="42"/>
      <c r="E13397" s="42"/>
      <c r="F13397" s="42"/>
      <c r="G13397" s="42"/>
      <c r="H13397" s="42"/>
      <c r="I13397" s="42"/>
      <c r="J13397" s="42"/>
      <c r="K13397" s="41"/>
      <c r="L13397"/>
    </row>
    <row r="13398" spans="1:12" ht="14.4" x14ac:dyDescent="0.3">
      <c r="A13398" s="43"/>
      <c r="B13398" s="42"/>
      <c r="C13398" s="42"/>
      <c r="D13398" s="42"/>
      <c r="E13398" s="42"/>
      <c r="F13398" s="41"/>
      <c r="G13398" s="40" t="s">
        <v>605</v>
      </c>
      <c r="H13398" s="40" t="s">
        <v>9643</v>
      </c>
      <c r="I13398" s="40">
        <v>336721</v>
      </c>
      <c r="J13398" s="40">
        <v>0</v>
      </c>
      <c r="K13398" s="40">
        <v>336721</v>
      </c>
      <c r="L13398"/>
    </row>
    <row r="13399" spans="1:12" ht="14.4" x14ac:dyDescent="0.3">
      <c r="A13399" s="44"/>
      <c r="B13399" s="41"/>
      <c r="C13399" s="43" t="s">
        <v>15473</v>
      </c>
      <c r="D13399" s="42"/>
      <c r="E13399" s="42"/>
      <c r="F13399" s="42"/>
      <c r="G13399" s="42"/>
      <c r="H13399" s="42"/>
      <c r="I13399" s="42"/>
      <c r="J13399" s="42"/>
      <c r="K13399" s="41"/>
      <c r="L13399"/>
    </row>
    <row r="13400" spans="1:12" ht="14.4" x14ac:dyDescent="0.3">
      <c r="A13400" s="43"/>
      <c r="B13400" s="42"/>
      <c r="C13400" s="42"/>
      <c r="D13400" s="42"/>
      <c r="E13400" s="42"/>
      <c r="F13400" s="41"/>
      <c r="G13400" s="40" t="s">
        <v>605</v>
      </c>
      <c r="H13400" s="40" t="s">
        <v>9643</v>
      </c>
      <c r="I13400" s="40">
        <v>336721</v>
      </c>
      <c r="J13400" s="40">
        <v>0</v>
      </c>
      <c r="K13400" s="40">
        <v>336721</v>
      </c>
      <c r="L13400"/>
    </row>
    <row r="13401" spans="1:12" ht="14.4" x14ac:dyDescent="0.3">
      <c r="A13401" s="44"/>
      <c r="B13401" s="41"/>
      <c r="C13401" s="43" t="s">
        <v>15472</v>
      </c>
      <c r="D13401" s="42"/>
      <c r="E13401" s="42"/>
      <c r="F13401" s="42"/>
      <c r="G13401" s="42"/>
      <c r="H13401" s="42"/>
      <c r="I13401" s="42"/>
      <c r="J13401" s="42"/>
      <c r="K13401" s="41"/>
      <c r="L13401"/>
    </row>
    <row r="13402" spans="1:12" ht="14.4" x14ac:dyDescent="0.3">
      <c r="A13402" s="43"/>
      <c r="B13402" s="42"/>
      <c r="C13402" s="42"/>
      <c r="D13402" s="42"/>
      <c r="E13402" s="42"/>
      <c r="F13402" s="41"/>
      <c r="G13402" s="40" t="s">
        <v>605</v>
      </c>
      <c r="H13402" s="40" t="s">
        <v>9643</v>
      </c>
      <c r="I13402" s="40">
        <v>336721</v>
      </c>
      <c r="J13402" s="40">
        <v>0</v>
      </c>
      <c r="K13402" s="40">
        <v>336721</v>
      </c>
      <c r="L13402"/>
    </row>
    <row r="13403" spans="1:12" ht="14.4" x14ac:dyDescent="0.3">
      <c r="A13403" s="44"/>
      <c r="B13403" s="41"/>
      <c r="C13403" s="43" t="s">
        <v>15471</v>
      </c>
      <c r="D13403" s="42"/>
      <c r="E13403" s="42"/>
      <c r="F13403" s="42"/>
      <c r="G13403" s="42"/>
      <c r="H13403" s="42"/>
      <c r="I13403" s="42"/>
      <c r="J13403" s="42"/>
      <c r="K13403" s="41"/>
      <c r="L13403"/>
    </row>
    <row r="13404" spans="1:12" ht="14.4" x14ac:dyDescent="0.3">
      <c r="A13404" s="43"/>
      <c r="B13404" s="42"/>
      <c r="C13404" s="42"/>
      <c r="D13404" s="42"/>
      <c r="E13404" s="42"/>
      <c r="F13404" s="41"/>
      <c r="G13404" s="40" t="s">
        <v>605</v>
      </c>
      <c r="H13404" s="40" t="s">
        <v>9643</v>
      </c>
      <c r="I13404" s="40">
        <v>336721</v>
      </c>
      <c r="J13404" s="40">
        <v>0</v>
      </c>
      <c r="K13404" s="40">
        <v>336721</v>
      </c>
      <c r="L13404"/>
    </row>
    <row r="13405" spans="1:12" ht="14.4" x14ac:dyDescent="0.3">
      <c r="A13405" s="44"/>
      <c r="B13405" s="41"/>
      <c r="C13405" s="43" t="s">
        <v>15470</v>
      </c>
      <c r="D13405" s="42"/>
      <c r="E13405" s="42"/>
      <c r="F13405" s="42"/>
      <c r="G13405" s="42"/>
      <c r="H13405" s="42"/>
      <c r="I13405" s="42"/>
      <c r="J13405" s="42"/>
      <c r="K13405" s="41"/>
      <c r="L13405"/>
    </row>
    <row r="13406" spans="1:12" ht="14.4" x14ac:dyDescent="0.3">
      <c r="A13406" s="43"/>
      <c r="B13406" s="42"/>
      <c r="C13406" s="42"/>
      <c r="D13406" s="42"/>
      <c r="E13406" s="42"/>
      <c r="F13406" s="41"/>
      <c r="G13406" s="40" t="s">
        <v>605</v>
      </c>
      <c r="H13406" s="40" t="s">
        <v>9643</v>
      </c>
      <c r="I13406" s="40">
        <v>366404</v>
      </c>
      <c r="J13406" s="40">
        <v>0</v>
      </c>
      <c r="K13406" s="40">
        <v>366404</v>
      </c>
      <c r="L13406"/>
    </row>
    <row r="13407" spans="1:12" ht="14.4" x14ac:dyDescent="0.3">
      <c r="A13407" s="44"/>
      <c r="B13407" s="41"/>
      <c r="C13407" s="43" t="s">
        <v>15469</v>
      </c>
      <c r="D13407" s="42"/>
      <c r="E13407" s="42"/>
      <c r="F13407" s="42"/>
      <c r="G13407" s="42"/>
      <c r="H13407" s="42"/>
      <c r="I13407" s="42"/>
      <c r="J13407" s="42"/>
      <c r="K13407" s="41"/>
      <c r="L13407"/>
    </row>
    <row r="13408" spans="1:12" ht="14.4" x14ac:dyDescent="0.3">
      <c r="A13408" s="43"/>
      <c r="B13408" s="42"/>
      <c r="C13408" s="42"/>
      <c r="D13408" s="42"/>
      <c r="E13408" s="42"/>
      <c r="F13408" s="41"/>
      <c r="G13408" s="40" t="s">
        <v>605</v>
      </c>
      <c r="H13408" s="40" t="s">
        <v>9643</v>
      </c>
      <c r="I13408" s="40">
        <v>366404</v>
      </c>
      <c r="J13408" s="40">
        <v>0</v>
      </c>
      <c r="K13408" s="40">
        <v>366404</v>
      </c>
      <c r="L13408"/>
    </row>
    <row r="13409" spans="1:12" ht="14.4" x14ac:dyDescent="0.3">
      <c r="A13409" s="44"/>
      <c r="B13409" s="41"/>
      <c r="C13409" s="43" t="s">
        <v>15468</v>
      </c>
      <c r="D13409" s="42"/>
      <c r="E13409" s="42"/>
      <c r="F13409" s="42"/>
      <c r="G13409" s="42"/>
      <c r="H13409" s="42"/>
      <c r="I13409" s="42"/>
      <c r="J13409" s="42"/>
      <c r="K13409" s="41"/>
      <c r="L13409"/>
    </row>
    <row r="13410" spans="1:12" ht="14.4" x14ac:dyDescent="0.3">
      <c r="A13410" s="43"/>
      <c r="B13410" s="42"/>
      <c r="C13410" s="42"/>
      <c r="D13410" s="42"/>
      <c r="E13410" s="42"/>
      <c r="F13410" s="41"/>
      <c r="G13410" s="40" t="s">
        <v>605</v>
      </c>
      <c r="H13410" s="40" t="s">
        <v>9643</v>
      </c>
      <c r="I13410" s="40">
        <v>366404</v>
      </c>
      <c r="J13410" s="40">
        <v>0</v>
      </c>
      <c r="K13410" s="40">
        <v>366404</v>
      </c>
      <c r="L13410"/>
    </row>
    <row r="13411" spans="1:12" ht="14.4" x14ac:dyDescent="0.3">
      <c r="A13411" s="44"/>
      <c r="B13411" s="41"/>
      <c r="C13411" s="43" t="s">
        <v>15467</v>
      </c>
      <c r="D13411" s="42"/>
      <c r="E13411" s="42"/>
      <c r="F13411" s="42"/>
      <c r="G13411" s="42"/>
      <c r="H13411" s="42"/>
      <c r="I13411" s="42"/>
      <c r="J13411" s="42"/>
      <c r="K13411" s="41"/>
      <c r="L13411"/>
    </row>
    <row r="13412" spans="1:12" ht="14.4" x14ac:dyDescent="0.3">
      <c r="A13412" s="43"/>
      <c r="B13412" s="42"/>
      <c r="C13412" s="42"/>
      <c r="D13412" s="42"/>
      <c r="E13412" s="42"/>
      <c r="F13412" s="41"/>
      <c r="G13412" s="40" t="s">
        <v>605</v>
      </c>
      <c r="H13412" s="40" t="s">
        <v>9643</v>
      </c>
      <c r="I13412" s="40">
        <v>366404</v>
      </c>
      <c r="J13412" s="40">
        <v>0</v>
      </c>
      <c r="K13412" s="40">
        <v>366404</v>
      </c>
      <c r="L13412"/>
    </row>
    <row r="13413" spans="1:12" ht="14.4" x14ac:dyDescent="0.3">
      <c r="A13413" s="44"/>
      <c r="B13413" s="41"/>
      <c r="C13413" s="43" t="s">
        <v>15466</v>
      </c>
      <c r="D13413" s="42"/>
      <c r="E13413" s="42"/>
      <c r="F13413" s="42"/>
      <c r="G13413" s="42"/>
      <c r="H13413" s="42"/>
      <c r="I13413" s="42"/>
      <c r="J13413" s="42"/>
      <c r="K13413" s="41"/>
      <c r="L13413"/>
    </row>
    <row r="13414" spans="1:12" ht="14.4" x14ac:dyDescent="0.3">
      <c r="A13414" s="43"/>
      <c r="B13414" s="42"/>
      <c r="C13414" s="42"/>
      <c r="D13414" s="42"/>
      <c r="E13414" s="42"/>
      <c r="F13414" s="41"/>
      <c r="G13414" s="40" t="s">
        <v>605</v>
      </c>
      <c r="H13414" s="40" t="s">
        <v>9643</v>
      </c>
      <c r="I13414" s="40">
        <v>366404</v>
      </c>
      <c r="J13414" s="40">
        <v>0</v>
      </c>
      <c r="K13414" s="40">
        <v>366404</v>
      </c>
      <c r="L13414"/>
    </row>
    <row r="13415" spans="1:12" ht="14.4" x14ac:dyDescent="0.3">
      <c r="A13415" s="44"/>
      <c r="B13415" s="41"/>
      <c r="C13415" s="43" t="s">
        <v>15465</v>
      </c>
      <c r="D13415" s="42"/>
      <c r="E13415" s="42"/>
      <c r="F13415" s="42"/>
      <c r="G13415" s="42"/>
      <c r="H13415" s="42"/>
      <c r="I13415" s="42"/>
      <c r="J13415" s="42"/>
      <c r="K13415" s="41"/>
      <c r="L13415"/>
    </row>
    <row r="13416" spans="1:12" ht="14.4" x14ac:dyDescent="0.3">
      <c r="A13416" s="43"/>
      <c r="B13416" s="42"/>
      <c r="C13416" s="42"/>
      <c r="D13416" s="42"/>
      <c r="E13416" s="42"/>
      <c r="F13416" s="41"/>
      <c r="G13416" s="40" t="s">
        <v>605</v>
      </c>
      <c r="H13416" s="40" t="s">
        <v>9643</v>
      </c>
      <c r="I13416" s="40">
        <v>366404</v>
      </c>
      <c r="J13416" s="40">
        <v>0</v>
      </c>
      <c r="K13416" s="40">
        <v>366404</v>
      </c>
      <c r="L13416"/>
    </row>
    <row r="13417" spans="1:12" ht="14.4" x14ac:dyDescent="0.3">
      <c r="A13417" s="44"/>
      <c r="B13417" s="41"/>
      <c r="C13417" s="43" t="s">
        <v>15464</v>
      </c>
      <c r="D13417" s="42"/>
      <c r="E13417" s="42"/>
      <c r="F13417" s="42"/>
      <c r="G13417" s="42"/>
      <c r="H13417" s="42"/>
      <c r="I13417" s="42"/>
      <c r="J13417" s="42"/>
      <c r="K13417" s="41"/>
      <c r="L13417"/>
    </row>
    <row r="13418" spans="1:12" ht="14.4" x14ac:dyDescent="0.3">
      <c r="A13418" s="43"/>
      <c r="B13418" s="42"/>
      <c r="C13418" s="42"/>
      <c r="D13418" s="42"/>
      <c r="E13418" s="42"/>
      <c r="F13418" s="41"/>
      <c r="G13418" s="40" t="s">
        <v>605</v>
      </c>
      <c r="H13418" s="40" t="s">
        <v>9643</v>
      </c>
      <c r="I13418" s="40">
        <v>366404</v>
      </c>
      <c r="J13418" s="40">
        <v>0</v>
      </c>
      <c r="K13418" s="40">
        <v>366404</v>
      </c>
      <c r="L13418"/>
    </row>
    <row r="13419" spans="1:12" ht="14.4" x14ac:dyDescent="0.3">
      <c r="A13419" s="44"/>
      <c r="B13419" s="41"/>
      <c r="C13419" s="43" t="s">
        <v>15463</v>
      </c>
      <c r="D13419" s="42"/>
      <c r="E13419" s="42"/>
      <c r="F13419" s="42"/>
      <c r="G13419" s="42"/>
      <c r="H13419" s="42"/>
      <c r="I13419" s="42"/>
      <c r="J13419" s="42"/>
      <c r="K13419" s="41"/>
      <c r="L13419"/>
    </row>
    <row r="13420" spans="1:12" ht="14.4" x14ac:dyDescent="0.3">
      <c r="A13420" s="43"/>
      <c r="B13420" s="42"/>
      <c r="C13420" s="42"/>
      <c r="D13420" s="42"/>
      <c r="E13420" s="42"/>
      <c r="F13420" s="41"/>
      <c r="G13420" s="40" t="s">
        <v>605</v>
      </c>
      <c r="H13420" s="40" t="s">
        <v>9643</v>
      </c>
      <c r="I13420" s="40">
        <v>366404</v>
      </c>
      <c r="J13420" s="40">
        <v>0</v>
      </c>
      <c r="K13420" s="40">
        <v>366404</v>
      </c>
      <c r="L13420"/>
    </row>
    <row r="13421" spans="1:12" ht="14.4" x14ac:dyDescent="0.3">
      <c r="A13421" s="46" t="s">
        <v>15462</v>
      </c>
      <c r="B13421" s="41"/>
      <c r="C13421" s="45" t="s">
        <v>15461</v>
      </c>
      <c r="D13421" s="42"/>
      <c r="E13421" s="42"/>
      <c r="F13421" s="42"/>
      <c r="G13421" s="42"/>
      <c r="H13421" s="42"/>
      <c r="I13421" s="42"/>
      <c r="J13421" s="42"/>
      <c r="K13421" s="41"/>
      <c r="L13421"/>
    </row>
    <row r="13422" spans="1:12" ht="14.4" x14ac:dyDescent="0.3">
      <c r="A13422" s="44"/>
      <c r="B13422" s="41"/>
      <c r="C13422" s="43" t="s">
        <v>15344</v>
      </c>
      <c r="D13422" s="42"/>
      <c r="E13422" s="42"/>
      <c r="F13422" s="42"/>
      <c r="G13422" s="42"/>
      <c r="H13422" s="42"/>
      <c r="I13422" s="42"/>
      <c r="J13422" s="42"/>
      <c r="K13422" s="41"/>
      <c r="L13422"/>
    </row>
    <row r="13423" spans="1:12" ht="14.4" x14ac:dyDescent="0.3">
      <c r="A13423" s="43"/>
      <c r="B13423" s="42"/>
      <c r="C13423" s="42"/>
      <c r="D13423" s="42"/>
      <c r="E13423" s="42"/>
      <c r="F13423" s="41"/>
      <c r="G13423" s="40" t="s">
        <v>605</v>
      </c>
      <c r="H13423" s="40" t="s">
        <v>9643</v>
      </c>
      <c r="I13423" s="40">
        <v>31539</v>
      </c>
      <c r="J13423" s="40">
        <v>0</v>
      </c>
      <c r="K13423" s="40">
        <v>31539</v>
      </c>
      <c r="L13423"/>
    </row>
    <row r="13424" spans="1:12" ht="14.4" x14ac:dyDescent="0.3">
      <c r="A13424" s="44"/>
      <c r="B13424" s="41"/>
      <c r="C13424" s="43" t="s">
        <v>15460</v>
      </c>
      <c r="D13424" s="42"/>
      <c r="E13424" s="42"/>
      <c r="F13424" s="42"/>
      <c r="G13424" s="42"/>
      <c r="H13424" s="42"/>
      <c r="I13424" s="42"/>
      <c r="J13424" s="42"/>
      <c r="K13424" s="41"/>
      <c r="L13424"/>
    </row>
    <row r="13425" spans="1:12" ht="14.4" x14ac:dyDescent="0.3">
      <c r="A13425" s="43"/>
      <c r="B13425" s="42"/>
      <c r="C13425" s="42"/>
      <c r="D13425" s="42"/>
      <c r="E13425" s="42"/>
      <c r="F13425" s="41"/>
      <c r="G13425" s="40" t="s">
        <v>605</v>
      </c>
      <c r="H13425" s="40" t="s">
        <v>9643</v>
      </c>
      <c r="I13425" s="40">
        <v>31539</v>
      </c>
      <c r="J13425" s="40">
        <v>0</v>
      </c>
      <c r="K13425" s="40">
        <v>31539</v>
      </c>
      <c r="L13425"/>
    </row>
    <row r="13426" spans="1:12" ht="14.4" x14ac:dyDescent="0.3">
      <c r="A13426" s="44"/>
      <c r="B13426" s="41"/>
      <c r="C13426" s="43" t="s">
        <v>15342</v>
      </c>
      <c r="D13426" s="42"/>
      <c r="E13426" s="42"/>
      <c r="F13426" s="42"/>
      <c r="G13426" s="42"/>
      <c r="H13426" s="42"/>
      <c r="I13426" s="42"/>
      <c r="J13426" s="42"/>
      <c r="K13426" s="41"/>
      <c r="L13426"/>
    </row>
    <row r="13427" spans="1:12" ht="14.4" x14ac:dyDescent="0.3">
      <c r="A13427" s="43"/>
      <c r="B13427" s="42"/>
      <c r="C13427" s="42"/>
      <c r="D13427" s="42"/>
      <c r="E13427" s="42"/>
      <c r="F13427" s="41"/>
      <c r="G13427" s="40" t="s">
        <v>605</v>
      </c>
      <c r="H13427" s="40" t="s">
        <v>9643</v>
      </c>
      <c r="I13427" s="40">
        <v>31539</v>
      </c>
      <c r="J13427" s="40">
        <v>0</v>
      </c>
      <c r="K13427" s="40">
        <v>31539</v>
      </c>
      <c r="L13427"/>
    </row>
    <row r="13428" spans="1:12" ht="14.4" x14ac:dyDescent="0.3">
      <c r="A13428" s="44"/>
      <c r="B13428" s="41"/>
      <c r="C13428" s="43" t="s">
        <v>15459</v>
      </c>
      <c r="D13428" s="42"/>
      <c r="E13428" s="42"/>
      <c r="F13428" s="42"/>
      <c r="G13428" s="42"/>
      <c r="H13428" s="42"/>
      <c r="I13428" s="42"/>
      <c r="J13428" s="42"/>
      <c r="K13428" s="41"/>
      <c r="L13428"/>
    </row>
    <row r="13429" spans="1:12" ht="14.4" x14ac:dyDescent="0.3">
      <c r="A13429" s="43"/>
      <c r="B13429" s="42"/>
      <c r="C13429" s="42"/>
      <c r="D13429" s="42"/>
      <c r="E13429" s="42"/>
      <c r="F13429" s="41"/>
      <c r="G13429" s="40" t="s">
        <v>605</v>
      </c>
      <c r="H13429" s="40" t="s">
        <v>9643</v>
      </c>
      <c r="I13429" s="40">
        <v>31539</v>
      </c>
      <c r="J13429" s="40">
        <v>0</v>
      </c>
      <c r="K13429" s="40">
        <v>31539</v>
      </c>
      <c r="L13429"/>
    </row>
    <row r="13430" spans="1:12" ht="14.4" x14ac:dyDescent="0.3">
      <c r="A13430" s="44"/>
      <c r="B13430" s="41"/>
      <c r="C13430" s="43" t="s">
        <v>15458</v>
      </c>
      <c r="D13430" s="42"/>
      <c r="E13430" s="42"/>
      <c r="F13430" s="42"/>
      <c r="G13430" s="42"/>
      <c r="H13430" s="42"/>
      <c r="I13430" s="42"/>
      <c r="J13430" s="42"/>
      <c r="K13430" s="41"/>
      <c r="L13430"/>
    </row>
    <row r="13431" spans="1:12" ht="14.4" x14ac:dyDescent="0.3">
      <c r="A13431" s="43"/>
      <c r="B13431" s="42"/>
      <c r="C13431" s="42"/>
      <c r="D13431" s="42"/>
      <c r="E13431" s="42"/>
      <c r="F13431" s="41"/>
      <c r="G13431" s="40" t="s">
        <v>605</v>
      </c>
      <c r="H13431" s="40" t="s">
        <v>9643</v>
      </c>
      <c r="I13431" s="40">
        <v>54728</v>
      </c>
      <c r="J13431" s="40">
        <v>0</v>
      </c>
      <c r="K13431" s="40">
        <v>54728</v>
      </c>
      <c r="L13431"/>
    </row>
    <row r="13432" spans="1:12" ht="14.4" x14ac:dyDescent="0.3">
      <c r="A13432" s="44"/>
      <c r="B13432" s="41"/>
      <c r="C13432" s="43" t="s">
        <v>15457</v>
      </c>
      <c r="D13432" s="42"/>
      <c r="E13432" s="42"/>
      <c r="F13432" s="42"/>
      <c r="G13432" s="42"/>
      <c r="H13432" s="42"/>
      <c r="I13432" s="42"/>
      <c r="J13432" s="42"/>
      <c r="K13432" s="41"/>
      <c r="L13432"/>
    </row>
    <row r="13433" spans="1:12" ht="14.4" x14ac:dyDescent="0.3">
      <c r="A13433" s="43"/>
      <c r="B13433" s="42"/>
      <c r="C13433" s="42"/>
      <c r="D13433" s="42"/>
      <c r="E13433" s="42"/>
      <c r="F13433" s="41"/>
      <c r="G13433" s="40" t="s">
        <v>605</v>
      </c>
      <c r="H13433" s="40" t="s">
        <v>9643</v>
      </c>
      <c r="I13433" s="40">
        <v>54728</v>
      </c>
      <c r="J13433" s="40">
        <v>0</v>
      </c>
      <c r="K13433" s="40">
        <v>54728</v>
      </c>
      <c r="L13433"/>
    </row>
    <row r="13434" spans="1:12" ht="14.4" x14ac:dyDescent="0.3">
      <c r="A13434" s="44"/>
      <c r="B13434" s="41"/>
      <c r="C13434" s="43" t="s">
        <v>15456</v>
      </c>
      <c r="D13434" s="42"/>
      <c r="E13434" s="42"/>
      <c r="F13434" s="42"/>
      <c r="G13434" s="42"/>
      <c r="H13434" s="42"/>
      <c r="I13434" s="42"/>
      <c r="J13434" s="42"/>
      <c r="K13434" s="41"/>
      <c r="L13434"/>
    </row>
    <row r="13435" spans="1:12" ht="14.4" x14ac:dyDescent="0.3">
      <c r="A13435" s="43"/>
      <c r="B13435" s="42"/>
      <c r="C13435" s="42"/>
      <c r="D13435" s="42"/>
      <c r="E13435" s="42"/>
      <c r="F13435" s="41"/>
      <c r="G13435" s="40" t="s">
        <v>605</v>
      </c>
      <c r="H13435" s="40" t="s">
        <v>9643</v>
      </c>
      <c r="I13435" s="40">
        <v>54728</v>
      </c>
      <c r="J13435" s="40">
        <v>0</v>
      </c>
      <c r="K13435" s="40">
        <v>54728</v>
      </c>
      <c r="L13435"/>
    </row>
    <row r="13436" spans="1:12" ht="14.4" x14ac:dyDescent="0.3">
      <c r="A13436" s="44"/>
      <c r="B13436" s="41"/>
      <c r="C13436" s="43" t="s">
        <v>15455</v>
      </c>
      <c r="D13436" s="42"/>
      <c r="E13436" s="42"/>
      <c r="F13436" s="42"/>
      <c r="G13436" s="42"/>
      <c r="H13436" s="42"/>
      <c r="I13436" s="42"/>
      <c r="J13436" s="42"/>
      <c r="K13436" s="41"/>
      <c r="L13436"/>
    </row>
    <row r="13437" spans="1:12" ht="20.399999999999999" x14ac:dyDescent="0.3">
      <c r="A13437" s="43"/>
      <c r="B13437" s="42"/>
      <c r="C13437" s="42"/>
      <c r="D13437" s="42"/>
      <c r="E13437" s="42"/>
      <c r="F13437" s="41"/>
      <c r="G13437" s="40" t="s">
        <v>15454</v>
      </c>
      <c r="H13437" s="40" t="s">
        <v>9643</v>
      </c>
      <c r="I13437" s="40">
        <v>59367</v>
      </c>
      <c r="J13437" s="40">
        <v>0</v>
      </c>
      <c r="K13437" s="40">
        <v>59367</v>
      </c>
      <c r="L13437"/>
    </row>
    <row r="13438" spans="1:12" ht="14.4" x14ac:dyDescent="0.3">
      <c r="A13438" s="44"/>
      <c r="B13438" s="41"/>
      <c r="C13438" s="43" t="s">
        <v>15453</v>
      </c>
      <c r="D13438" s="42"/>
      <c r="E13438" s="42"/>
      <c r="F13438" s="42"/>
      <c r="G13438" s="42"/>
      <c r="H13438" s="42"/>
      <c r="I13438" s="42"/>
      <c r="J13438" s="42"/>
      <c r="K13438" s="41"/>
      <c r="L13438"/>
    </row>
    <row r="13439" spans="1:12" ht="14.4" x14ac:dyDescent="0.3">
      <c r="A13439" s="43"/>
      <c r="B13439" s="42"/>
      <c r="C13439" s="42"/>
      <c r="D13439" s="42"/>
      <c r="E13439" s="42"/>
      <c r="F13439" s="41"/>
      <c r="G13439" s="40" t="s">
        <v>605</v>
      </c>
      <c r="H13439" s="40" t="s">
        <v>9643</v>
      </c>
      <c r="I13439" s="40">
        <v>59367</v>
      </c>
      <c r="J13439" s="40">
        <v>0</v>
      </c>
      <c r="K13439" s="40">
        <v>59367</v>
      </c>
      <c r="L13439"/>
    </row>
    <row r="13440" spans="1:12" ht="14.4" x14ac:dyDescent="0.3">
      <c r="A13440" s="44"/>
      <c r="B13440" s="41"/>
      <c r="C13440" s="43" t="s">
        <v>15452</v>
      </c>
      <c r="D13440" s="42"/>
      <c r="E13440" s="42"/>
      <c r="F13440" s="42"/>
      <c r="G13440" s="42"/>
      <c r="H13440" s="42"/>
      <c r="I13440" s="42"/>
      <c r="J13440" s="42"/>
      <c r="K13440" s="41"/>
      <c r="L13440"/>
    </row>
    <row r="13441" spans="1:12" ht="14.4" x14ac:dyDescent="0.3">
      <c r="A13441" s="43"/>
      <c r="B13441" s="42"/>
      <c r="C13441" s="42"/>
      <c r="D13441" s="42"/>
      <c r="E13441" s="42"/>
      <c r="F13441" s="41"/>
      <c r="G13441" s="40" t="s">
        <v>605</v>
      </c>
      <c r="H13441" s="40" t="s">
        <v>9643</v>
      </c>
      <c r="I13441" s="40">
        <v>64005</v>
      </c>
      <c r="J13441" s="40">
        <v>0</v>
      </c>
      <c r="K13441" s="40">
        <v>64005</v>
      </c>
      <c r="L13441"/>
    </row>
    <row r="13442" spans="1:12" ht="14.4" x14ac:dyDescent="0.3">
      <c r="A13442" s="44"/>
      <c r="B13442" s="41"/>
      <c r="C13442" s="43" t="s">
        <v>15389</v>
      </c>
      <c r="D13442" s="42"/>
      <c r="E13442" s="42"/>
      <c r="F13442" s="42"/>
      <c r="G13442" s="42"/>
      <c r="H13442" s="42"/>
      <c r="I13442" s="42"/>
      <c r="J13442" s="42"/>
      <c r="K13442" s="41"/>
      <c r="L13442"/>
    </row>
    <row r="13443" spans="1:12" ht="14.4" x14ac:dyDescent="0.3">
      <c r="A13443" s="43"/>
      <c r="B13443" s="42"/>
      <c r="C13443" s="42"/>
      <c r="D13443" s="42"/>
      <c r="E13443" s="42"/>
      <c r="F13443" s="41"/>
      <c r="G13443" s="40" t="s">
        <v>605</v>
      </c>
      <c r="H13443" s="40" t="s">
        <v>9643</v>
      </c>
      <c r="I13443" s="40">
        <v>64005</v>
      </c>
      <c r="J13443" s="40">
        <v>0</v>
      </c>
      <c r="K13443" s="40">
        <v>64005</v>
      </c>
      <c r="L13443"/>
    </row>
    <row r="13444" spans="1:12" ht="14.4" x14ac:dyDescent="0.3">
      <c r="A13444" s="44"/>
      <c r="B13444" s="41"/>
      <c r="C13444" s="43" t="s">
        <v>15388</v>
      </c>
      <c r="D13444" s="42"/>
      <c r="E13444" s="42"/>
      <c r="F13444" s="42"/>
      <c r="G13444" s="42"/>
      <c r="H13444" s="42"/>
      <c r="I13444" s="42"/>
      <c r="J13444" s="42"/>
      <c r="K13444" s="41"/>
      <c r="L13444"/>
    </row>
    <row r="13445" spans="1:12" ht="14.4" x14ac:dyDescent="0.3">
      <c r="A13445" s="43"/>
      <c r="B13445" s="42"/>
      <c r="C13445" s="42"/>
      <c r="D13445" s="42"/>
      <c r="E13445" s="42"/>
      <c r="F13445" s="41"/>
      <c r="G13445" s="40" t="s">
        <v>605</v>
      </c>
      <c r="H13445" s="40" t="s">
        <v>9643</v>
      </c>
      <c r="I13445" s="40">
        <v>64005</v>
      </c>
      <c r="J13445" s="40">
        <v>0</v>
      </c>
      <c r="K13445" s="40">
        <v>64005</v>
      </c>
      <c r="L13445"/>
    </row>
    <row r="13446" spans="1:12" ht="14.4" x14ac:dyDescent="0.3">
      <c r="A13446" s="44"/>
      <c r="B13446" s="41"/>
      <c r="C13446" s="43" t="s">
        <v>15451</v>
      </c>
      <c r="D13446" s="42"/>
      <c r="E13446" s="42"/>
      <c r="F13446" s="42"/>
      <c r="G13446" s="42"/>
      <c r="H13446" s="42"/>
      <c r="I13446" s="42"/>
      <c r="J13446" s="42"/>
      <c r="K13446" s="41"/>
      <c r="L13446"/>
    </row>
    <row r="13447" spans="1:12" ht="14.4" x14ac:dyDescent="0.3">
      <c r="A13447" s="43"/>
      <c r="B13447" s="42"/>
      <c r="C13447" s="42"/>
      <c r="D13447" s="42"/>
      <c r="E13447" s="42"/>
      <c r="F13447" s="41"/>
      <c r="G13447" s="40" t="s">
        <v>605</v>
      </c>
      <c r="H13447" s="40" t="s">
        <v>9643</v>
      </c>
      <c r="I13447" s="40">
        <v>64005</v>
      </c>
      <c r="J13447" s="40">
        <v>0</v>
      </c>
      <c r="K13447" s="40">
        <v>64005</v>
      </c>
      <c r="L13447"/>
    </row>
    <row r="13448" spans="1:12" ht="14.4" x14ac:dyDescent="0.3">
      <c r="A13448" s="44"/>
      <c r="B13448" s="41"/>
      <c r="C13448" s="43" t="s">
        <v>15450</v>
      </c>
      <c r="D13448" s="42"/>
      <c r="E13448" s="42"/>
      <c r="F13448" s="42"/>
      <c r="G13448" s="42"/>
      <c r="H13448" s="42"/>
      <c r="I13448" s="42"/>
      <c r="J13448" s="42"/>
      <c r="K13448" s="41"/>
      <c r="L13448"/>
    </row>
    <row r="13449" spans="1:12" ht="14.4" x14ac:dyDescent="0.3">
      <c r="A13449" s="43"/>
      <c r="B13449" s="42"/>
      <c r="C13449" s="42"/>
      <c r="D13449" s="42"/>
      <c r="E13449" s="42"/>
      <c r="F13449" s="41"/>
      <c r="G13449" s="40" t="s">
        <v>605</v>
      </c>
      <c r="H13449" s="40" t="s">
        <v>9643</v>
      </c>
      <c r="I13449" s="40">
        <v>64005</v>
      </c>
      <c r="J13449" s="40">
        <v>0</v>
      </c>
      <c r="K13449" s="40">
        <v>64005</v>
      </c>
      <c r="L13449"/>
    </row>
    <row r="13450" spans="1:12" ht="14.4" x14ac:dyDescent="0.3">
      <c r="A13450" s="44"/>
      <c r="B13450" s="41"/>
      <c r="C13450" s="43" t="s">
        <v>15385</v>
      </c>
      <c r="D13450" s="42"/>
      <c r="E13450" s="42"/>
      <c r="F13450" s="42"/>
      <c r="G13450" s="42"/>
      <c r="H13450" s="42"/>
      <c r="I13450" s="42"/>
      <c r="J13450" s="42"/>
      <c r="K13450" s="41"/>
      <c r="L13450"/>
    </row>
    <row r="13451" spans="1:12" ht="14.4" x14ac:dyDescent="0.3">
      <c r="A13451" s="43"/>
      <c r="B13451" s="42"/>
      <c r="C13451" s="42"/>
      <c r="D13451" s="42"/>
      <c r="E13451" s="42"/>
      <c r="F13451" s="41"/>
      <c r="G13451" s="40" t="s">
        <v>605</v>
      </c>
      <c r="H13451" s="40" t="s">
        <v>9643</v>
      </c>
      <c r="I13451" s="40">
        <v>82557</v>
      </c>
      <c r="J13451" s="40">
        <v>0</v>
      </c>
      <c r="K13451" s="40">
        <v>82557</v>
      </c>
      <c r="L13451"/>
    </row>
    <row r="13452" spans="1:12" ht="14.4" x14ac:dyDescent="0.3">
      <c r="A13452" s="44"/>
      <c r="B13452" s="41"/>
      <c r="C13452" s="43" t="s">
        <v>15449</v>
      </c>
      <c r="D13452" s="42"/>
      <c r="E13452" s="42"/>
      <c r="F13452" s="42"/>
      <c r="G13452" s="42"/>
      <c r="H13452" s="42"/>
      <c r="I13452" s="42"/>
      <c r="J13452" s="42"/>
      <c r="K13452" s="41"/>
      <c r="L13452"/>
    </row>
    <row r="13453" spans="1:12" ht="14.4" x14ac:dyDescent="0.3">
      <c r="A13453" s="43"/>
      <c r="B13453" s="42"/>
      <c r="C13453" s="42"/>
      <c r="D13453" s="42"/>
      <c r="E13453" s="42"/>
      <c r="F13453" s="41"/>
      <c r="G13453" s="40" t="s">
        <v>605</v>
      </c>
      <c r="H13453" s="40" t="s">
        <v>9643</v>
      </c>
      <c r="I13453" s="40">
        <v>82557</v>
      </c>
      <c r="J13453" s="40">
        <v>0</v>
      </c>
      <c r="K13453" s="40">
        <v>82557</v>
      </c>
      <c r="L13453"/>
    </row>
    <row r="13454" spans="1:12" ht="14.4" x14ac:dyDescent="0.3">
      <c r="A13454" s="44"/>
      <c r="B13454" s="41"/>
      <c r="C13454" s="43" t="s">
        <v>15448</v>
      </c>
      <c r="D13454" s="42"/>
      <c r="E13454" s="42"/>
      <c r="F13454" s="42"/>
      <c r="G13454" s="42"/>
      <c r="H13454" s="42"/>
      <c r="I13454" s="42"/>
      <c r="J13454" s="42"/>
      <c r="K13454" s="41"/>
      <c r="L13454"/>
    </row>
    <row r="13455" spans="1:12" ht="14.4" x14ac:dyDescent="0.3">
      <c r="A13455" s="43"/>
      <c r="B13455" s="42"/>
      <c r="C13455" s="42"/>
      <c r="D13455" s="42"/>
      <c r="E13455" s="42"/>
      <c r="F13455" s="41"/>
      <c r="G13455" s="40" t="s">
        <v>605</v>
      </c>
      <c r="H13455" s="40" t="s">
        <v>9643</v>
      </c>
      <c r="I13455" s="40">
        <v>82557</v>
      </c>
      <c r="J13455" s="40">
        <v>0</v>
      </c>
      <c r="K13455" s="40">
        <v>82557</v>
      </c>
      <c r="L13455"/>
    </row>
    <row r="13456" spans="1:12" ht="14.4" x14ac:dyDescent="0.3">
      <c r="A13456" s="44"/>
      <c r="B13456" s="41"/>
      <c r="C13456" s="43" t="s">
        <v>15447</v>
      </c>
      <c r="D13456" s="42"/>
      <c r="E13456" s="42"/>
      <c r="F13456" s="42"/>
      <c r="G13456" s="42"/>
      <c r="H13456" s="42"/>
      <c r="I13456" s="42"/>
      <c r="J13456" s="42"/>
      <c r="K13456" s="41"/>
      <c r="L13456"/>
    </row>
    <row r="13457" spans="1:12" ht="14.4" x14ac:dyDescent="0.3">
      <c r="A13457" s="43"/>
      <c r="B13457" s="42"/>
      <c r="C13457" s="42"/>
      <c r="D13457" s="42"/>
      <c r="E13457" s="42"/>
      <c r="F13457" s="41"/>
      <c r="G13457" s="40" t="s">
        <v>605</v>
      </c>
      <c r="H13457" s="40" t="s">
        <v>9643</v>
      </c>
      <c r="I13457" s="40">
        <v>82557</v>
      </c>
      <c r="J13457" s="40">
        <v>0</v>
      </c>
      <c r="K13457" s="40">
        <v>82557</v>
      </c>
      <c r="L13457"/>
    </row>
    <row r="13458" spans="1:12" ht="14.4" x14ac:dyDescent="0.3">
      <c r="A13458" s="44"/>
      <c r="B13458" s="41"/>
      <c r="C13458" s="43" t="s">
        <v>15381</v>
      </c>
      <c r="D13458" s="42"/>
      <c r="E13458" s="42"/>
      <c r="F13458" s="42"/>
      <c r="G13458" s="42"/>
      <c r="H13458" s="42"/>
      <c r="I13458" s="42"/>
      <c r="J13458" s="42"/>
      <c r="K13458" s="41"/>
      <c r="L13458"/>
    </row>
    <row r="13459" spans="1:12" ht="14.4" x14ac:dyDescent="0.3">
      <c r="A13459" s="43"/>
      <c r="B13459" s="42"/>
      <c r="C13459" s="42"/>
      <c r="D13459" s="42"/>
      <c r="E13459" s="42"/>
      <c r="F13459" s="41"/>
      <c r="G13459" s="40" t="s">
        <v>605</v>
      </c>
      <c r="H13459" s="40" t="s">
        <v>9643</v>
      </c>
      <c r="I13459" s="40">
        <v>90906</v>
      </c>
      <c r="J13459" s="40">
        <v>0</v>
      </c>
      <c r="K13459" s="40">
        <v>90906</v>
      </c>
      <c r="L13459"/>
    </row>
    <row r="13460" spans="1:12" ht="14.4" x14ac:dyDescent="0.3">
      <c r="A13460" s="44"/>
      <c r="B13460" s="41"/>
      <c r="C13460" s="43" t="s">
        <v>15446</v>
      </c>
      <c r="D13460" s="42"/>
      <c r="E13460" s="42"/>
      <c r="F13460" s="42"/>
      <c r="G13460" s="42"/>
      <c r="H13460" s="42"/>
      <c r="I13460" s="42"/>
      <c r="J13460" s="42"/>
      <c r="K13460" s="41"/>
      <c r="L13460"/>
    </row>
    <row r="13461" spans="1:12" ht="14.4" x14ac:dyDescent="0.3">
      <c r="A13461" s="43"/>
      <c r="B13461" s="42"/>
      <c r="C13461" s="42"/>
      <c r="D13461" s="42"/>
      <c r="E13461" s="42"/>
      <c r="F13461" s="41"/>
      <c r="G13461" s="40" t="s">
        <v>605</v>
      </c>
      <c r="H13461" s="40" t="s">
        <v>9643</v>
      </c>
      <c r="I13461" s="40">
        <v>90906</v>
      </c>
      <c r="J13461" s="40">
        <v>0</v>
      </c>
      <c r="K13461" s="40">
        <v>90906</v>
      </c>
      <c r="L13461"/>
    </row>
    <row r="13462" spans="1:12" ht="14.4" x14ac:dyDescent="0.3">
      <c r="A13462" s="44"/>
      <c r="B13462" s="41"/>
      <c r="C13462" s="43" t="s">
        <v>15445</v>
      </c>
      <c r="D13462" s="42"/>
      <c r="E13462" s="42"/>
      <c r="F13462" s="42"/>
      <c r="G13462" s="42"/>
      <c r="H13462" s="42"/>
      <c r="I13462" s="42"/>
      <c r="J13462" s="42"/>
      <c r="K13462" s="41"/>
      <c r="L13462"/>
    </row>
    <row r="13463" spans="1:12" ht="14.4" x14ac:dyDescent="0.3">
      <c r="A13463" s="43"/>
      <c r="B13463" s="42"/>
      <c r="C13463" s="42"/>
      <c r="D13463" s="42"/>
      <c r="E13463" s="42"/>
      <c r="F13463" s="41"/>
      <c r="G13463" s="40" t="s">
        <v>605</v>
      </c>
      <c r="H13463" s="40" t="s">
        <v>9643</v>
      </c>
      <c r="I13463" s="40">
        <v>90906</v>
      </c>
      <c r="J13463" s="40">
        <v>0</v>
      </c>
      <c r="K13463" s="40">
        <v>90906</v>
      </c>
      <c r="L13463"/>
    </row>
    <row r="13464" spans="1:12" ht="14.4" x14ac:dyDescent="0.3">
      <c r="A13464" s="44"/>
      <c r="B13464" s="41"/>
      <c r="C13464" s="43" t="s">
        <v>15444</v>
      </c>
      <c r="D13464" s="42"/>
      <c r="E13464" s="42"/>
      <c r="F13464" s="42"/>
      <c r="G13464" s="42"/>
      <c r="H13464" s="42"/>
      <c r="I13464" s="42"/>
      <c r="J13464" s="42"/>
      <c r="K13464" s="41"/>
      <c r="L13464"/>
    </row>
    <row r="13465" spans="1:12" ht="14.4" x14ac:dyDescent="0.3">
      <c r="A13465" s="43"/>
      <c r="B13465" s="42"/>
      <c r="C13465" s="42"/>
      <c r="D13465" s="42"/>
      <c r="E13465" s="42"/>
      <c r="F13465" s="41"/>
      <c r="G13465" s="40" t="s">
        <v>605</v>
      </c>
      <c r="H13465" s="40" t="s">
        <v>9643</v>
      </c>
      <c r="I13465" s="40">
        <v>90906</v>
      </c>
      <c r="J13465" s="40">
        <v>0</v>
      </c>
      <c r="K13465" s="40">
        <v>90906</v>
      </c>
      <c r="L13465"/>
    </row>
    <row r="13466" spans="1:12" ht="14.4" x14ac:dyDescent="0.3">
      <c r="A13466" s="44"/>
      <c r="B13466" s="41"/>
      <c r="C13466" s="43" t="s">
        <v>15443</v>
      </c>
      <c r="D13466" s="42"/>
      <c r="E13466" s="42"/>
      <c r="F13466" s="42"/>
      <c r="G13466" s="42"/>
      <c r="H13466" s="42"/>
      <c r="I13466" s="42"/>
      <c r="J13466" s="42"/>
      <c r="K13466" s="41"/>
      <c r="L13466"/>
    </row>
    <row r="13467" spans="1:12" ht="14.4" x14ac:dyDescent="0.3">
      <c r="A13467" s="43"/>
      <c r="B13467" s="42"/>
      <c r="C13467" s="42"/>
      <c r="D13467" s="42"/>
      <c r="E13467" s="42"/>
      <c r="F13467" s="41"/>
      <c r="G13467" s="40" t="s">
        <v>605</v>
      </c>
      <c r="H13467" s="40" t="s">
        <v>9643</v>
      </c>
      <c r="I13467" s="40">
        <v>90906</v>
      </c>
      <c r="J13467" s="40">
        <v>0</v>
      </c>
      <c r="K13467" s="40">
        <v>90906</v>
      </c>
      <c r="L13467"/>
    </row>
    <row r="13468" spans="1:12" ht="14.4" x14ac:dyDescent="0.3">
      <c r="A13468" s="44"/>
      <c r="B13468" s="41"/>
      <c r="C13468" s="43" t="s">
        <v>15442</v>
      </c>
      <c r="D13468" s="42"/>
      <c r="E13468" s="42"/>
      <c r="F13468" s="42"/>
      <c r="G13468" s="42"/>
      <c r="H13468" s="42"/>
      <c r="I13468" s="42"/>
      <c r="J13468" s="42"/>
      <c r="K13468" s="41"/>
      <c r="L13468"/>
    </row>
    <row r="13469" spans="1:12" ht="14.4" x14ac:dyDescent="0.3">
      <c r="A13469" s="43"/>
      <c r="B13469" s="42"/>
      <c r="C13469" s="42"/>
      <c r="D13469" s="42"/>
      <c r="E13469" s="42"/>
      <c r="F13469" s="41"/>
      <c r="G13469" s="40" t="s">
        <v>605</v>
      </c>
      <c r="H13469" s="40" t="s">
        <v>9643</v>
      </c>
      <c r="I13469" s="40">
        <v>107602</v>
      </c>
      <c r="J13469" s="40">
        <v>0</v>
      </c>
      <c r="K13469" s="40">
        <v>107602</v>
      </c>
      <c r="L13469"/>
    </row>
    <row r="13470" spans="1:12" ht="14.4" x14ac:dyDescent="0.3">
      <c r="A13470" s="44"/>
      <c r="B13470" s="41"/>
      <c r="C13470" s="43" t="s">
        <v>15441</v>
      </c>
      <c r="D13470" s="42"/>
      <c r="E13470" s="42"/>
      <c r="F13470" s="42"/>
      <c r="G13470" s="42"/>
      <c r="H13470" s="42"/>
      <c r="I13470" s="42"/>
      <c r="J13470" s="42"/>
      <c r="K13470" s="41"/>
      <c r="L13470"/>
    </row>
    <row r="13471" spans="1:12" ht="14.4" x14ac:dyDescent="0.3">
      <c r="A13471" s="43"/>
      <c r="B13471" s="42"/>
      <c r="C13471" s="42"/>
      <c r="D13471" s="42"/>
      <c r="E13471" s="42"/>
      <c r="F13471" s="41"/>
      <c r="G13471" s="40" t="s">
        <v>605</v>
      </c>
      <c r="H13471" s="40" t="s">
        <v>9643</v>
      </c>
      <c r="I13471" s="40">
        <v>107602</v>
      </c>
      <c r="J13471" s="40">
        <v>0</v>
      </c>
      <c r="K13471" s="40">
        <v>107602</v>
      </c>
      <c r="L13471"/>
    </row>
    <row r="13472" spans="1:12" ht="14.4" x14ac:dyDescent="0.3">
      <c r="A13472" s="44"/>
      <c r="B13472" s="41"/>
      <c r="C13472" s="43" t="s">
        <v>15440</v>
      </c>
      <c r="D13472" s="42"/>
      <c r="E13472" s="42"/>
      <c r="F13472" s="42"/>
      <c r="G13472" s="42"/>
      <c r="H13472" s="42"/>
      <c r="I13472" s="42"/>
      <c r="J13472" s="42"/>
      <c r="K13472" s="41"/>
      <c r="L13472"/>
    </row>
    <row r="13473" spans="1:12" ht="14.4" x14ac:dyDescent="0.3">
      <c r="A13473" s="43"/>
      <c r="B13473" s="42"/>
      <c r="C13473" s="42"/>
      <c r="D13473" s="42"/>
      <c r="E13473" s="42"/>
      <c r="F13473" s="41"/>
      <c r="G13473" s="40" t="s">
        <v>605</v>
      </c>
      <c r="H13473" s="40" t="s">
        <v>9643</v>
      </c>
      <c r="I13473" s="40">
        <v>107602</v>
      </c>
      <c r="J13473" s="40">
        <v>0</v>
      </c>
      <c r="K13473" s="40">
        <v>107602</v>
      </c>
      <c r="L13473"/>
    </row>
    <row r="13474" spans="1:12" ht="14.4" x14ac:dyDescent="0.3">
      <c r="A13474" s="44"/>
      <c r="B13474" s="41"/>
      <c r="C13474" s="43" t="s">
        <v>15439</v>
      </c>
      <c r="D13474" s="42"/>
      <c r="E13474" s="42"/>
      <c r="F13474" s="42"/>
      <c r="G13474" s="42"/>
      <c r="H13474" s="42"/>
      <c r="I13474" s="42"/>
      <c r="J13474" s="42"/>
      <c r="K13474" s="41"/>
      <c r="L13474"/>
    </row>
    <row r="13475" spans="1:12" ht="14.4" x14ac:dyDescent="0.3">
      <c r="A13475" s="43"/>
      <c r="B13475" s="42"/>
      <c r="C13475" s="42"/>
      <c r="D13475" s="42"/>
      <c r="E13475" s="42"/>
      <c r="F13475" s="41"/>
      <c r="G13475" s="40" t="s">
        <v>605</v>
      </c>
      <c r="H13475" s="40" t="s">
        <v>9643</v>
      </c>
      <c r="I13475" s="40">
        <v>165114</v>
      </c>
      <c r="J13475" s="40">
        <v>0</v>
      </c>
      <c r="K13475" s="40">
        <v>165114</v>
      </c>
      <c r="L13475"/>
    </row>
    <row r="13476" spans="1:12" ht="14.4" x14ac:dyDescent="0.3">
      <c r="A13476" s="44"/>
      <c r="B13476" s="41"/>
      <c r="C13476" s="43" t="s">
        <v>15438</v>
      </c>
      <c r="D13476" s="42"/>
      <c r="E13476" s="42"/>
      <c r="F13476" s="42"/>
      <c r="G13476" s="42"/>
      <c r="H13476" s="42"/>
      <c r="I13476" s="42"/>
      <c r="J13476" s="42"/>
      <c r="K13476" s="41"/>
      <c r="L13476"/>
    </row>
    <row r="13477" spans="1:12" ht="14.4" x14ac:dyDescent="0.3">
      <c r="A13477" s="43"/>
      <c r="B13477" s="42"/>
      <c r="C13477" s="42"/>
      <c r="D13477" s="42"/>
      <c r="E13477" s="42"/>
      <c r="F13477" s="41"/>
      <c r="G13477" s="40" t="s">
        <v>605</v>
      </c>
      <c r="H13477" s="40" t="s">
        <v>9643</v>
      </c>
      <c r="I13477" s="40">
        <v>165114</v>
      </c>
      <c r="J13477" s="40">
        <v>0</v>
      </c>
      <c r="K13477" s="40">
        <v>165114</v>
      </c>
      <c r="L13477"/>
    </row>
    <row r="13478" spans="1:12" ht="14.4" x14ac:dyDescent="0.3">
      <c r="A13478" s="44"/>
      <c r="B13478" s="41"/>
      <c r="C13478" s="43" t="s">
        <v>15437</v>
      </c>
      <c r="D13478" s="42"/>
      <c r="E13478" s="42"/>
      <c r="F13478" s="42"/>
      <c r="G13478" s="42"/>
      <c r="H13478" s="42"/>
      <c r="I13478" s="42"/>
      <c r="J13478" s="42"/>
      <c r="K13478" s="41"/>
      <c r="L13478"/>
    </row>
    <row r="13479" spans="1:12" ht="14.4" x14ac:dyDescent="0.3">
      <c r="A13479" s="43"/>
      <c r="B13479" s="42"/>
      <c r="C13479" s="42"/>
      <c r="D13479" s="42"/>
      <c r="E13479" s="42"/>
      <c r="F13479" s="41"/>
      <c r="G13479" s="40" t="s">
        <v>605</v>
      </c>
      <c r="H13479" s="40" t="s">
        <v>9643</v>
      </c>
      <c r="I13479" s="40">
        <v>165114</v>
      </c>
      <c r="J13479" s="40">
        <v>0</v>
      </c>
      <c r="K13479" s="40">
        <v>165114</v>
      </c>
      <c r="L13479"/>
    </row>
    <row r="13480" spans="1:12" ht="14.4" x14ac:dyDescent="0.3">
      <c r="A13480" s="44"/>
      <c r="B13480" s="41"/>
      <c r="C13480" s="43" t="s">
        <v>15436</v>
      </c>
      <c r="D13480" s="42"/>
      <c r="E13480" s="42"/>
      <c r="F13480" s="42"/>
      <c r="G13480" s="42"/>
      <c r="H13480" s="42"/>
      <c r="I13480" s="42"/>
      <c r="J13480" s="42"/>
      <c r="K13480" s="41"/>
      <c r="L13480"/>
    </row>
    <row r="13481" spans="1:12" ht="14.4" x14ac:dyDescent="0.3">
      <c r="A13481" s="43"/>
      <c r="B13481" s="42"/>
      <c r="C13481" s="42"/>
      <c r="D13481" s="42"/>
      <c r="E13481" s="42"/>
      <c r="F13481" s="41"/>
      <c r="G13481" s="40" t="s">
        <v>605</v>
      </c>
      <c r="H13481" s="40" t="s">
        <v>9643</v>
      </c>
      <c r="I13481" s="40">
        <v>165114</v>
      </c>
      <c r="J13481" s="40">
        <v>0</v>
      </c>
      <c r="K13481" s="40">
        <v>165114</v>
      </c>
      <c r="L13481"/>
    </row>
    <row r="13482" spans="1:12" ht="14.4" x14ac:dyDescent="0.3">
      <c r="A13482" s="44"/>
      <c r="B13482" s="41"/>
      <c r="C13482" s="43" t="s">
        <v>15435</v>
      </c>
      <c r="D13482" s="42"/>
      <c r="E13482" s="42"/>
      <c r="F13482" s="42"/>
      <c r="G13482" s="42"/>
      <c r="H13482" s="42"/>
      <c r="I13482" s="42"/>
      <c r="J13482" s="42"/>
      <c r="K13482" s="41"/>
      <c r="L13482"/>
    </row>
    <row r="13483" spans="1:12" ht="14.4" x14ac:dyDescent="0.3">
      <c r="A13483" s="43"/>
      <c r="B13483" s="42"/>
      <c r="C13483" s="42"/>
      <c r="D13483" s="42"/>
      <c r="E13483" s="42"/>
      <c r="F13483" s="41"/>
      <c r="G13483" s="40" t="s">
        <v>605</v>
      </c>
      <c r="H13483" s="40" t="s">
        <v>9643</v>
      </c>
      <c r="I13483" s="40">
        <v>191087</v>
      </c>
      <c r="J13483" s="40">
        <v>0</v>
      </c>
      <c r="K13483" s="40">
        <v>191087</v>
      </c>
      <c r="L13483"/>
    </row>
    <row r="13484" spans="1:12" ht="14.4" x14ac:dyDescent="0.3">
      <c r="A13484" s="44"/>
      <c r="B13484" s="41"/>
      <c r="C13484" s="43" t="s">
        <v>15434</v>
      </c>
      <c r="D13484" s="42"/>
      <c r="E13484" s="42"/>
      <c r="F13484" s="42"/>
      <c r="G13484" s="42"/>
      <c r="H13484" s="42"/>
      <c r="I13484" s="42"/>
      <c r="J13484" s="42"/>
      <c r="K13484" s="41"/>
      <c r="L13484"/>
    </row>
    <row r="13485" spans="1:12" ht="14.4" x14ac:dyDescent="0.3">
      <c r="A13485" s="43"/>
      <c r="B13485" s="42"/>
      <c r="C13485" s="42"/>
      <c r="D13485" s="42"/>
      <c r="E13485" s="42"/>
      <c r="F13485" s="41"/>
      <c r="G13485" s="40" t="s">
        <v>605</v>
      </c>
      <c r="H13485" s="40" t="s">
        <v>9643</v>
      </c>
      <c r="I13485" s="40">
        <v>191087</v>
      </c>
      <c r="J13485" s="40">
        <v>0</v>
      </c>
      <c r="K13485" s="40">
        <v>191087</v>
      </c>
      <c r="L13485"/>
    </row>
    <row r="13486" spans="1:12" ht="14.4" x14ac:dyDescent="0.3">
      <c r="A13486" s="44"/>
      <c r="B13486" s="41"/>
      <c r="C13486" s="43" t="s">
        <v>15433</v>
      </c>
      <c r="D13486" s="42"/>
      <c r="E13486" s="42"/>
      <c r="F13486" s="42"/>
      <c r="G13486" s="42"/>
      <c r="H13486" s="42"/>
      <c r="I13486" s="42"/>
      <c r="J13486" s="42"/>
      <c r="K13486" s="41"/>
      <c r="L13486"/>
    </row>
    <row r="13487" spans="1:12" ht="14.4" x14ac:dyDescent="0.3">
      <c r="A13487" s="43"/>
      <c r="B13487" s="42"/>
      <c r="C13487" s="42"/>
      <c r="D13487" s="42"/>
      <c r="E13487" s="42"/>
      <c r="F13487" s="41"/>
      <c r="G13487" s="40" t="s">
        <v>605</v>
      </c>
      <c r="H13487" s="40" t="s">
        <v>9643</v>
      </c>
      <c r="I13487" s="40">
        <v>191087</v>
      </c>
      <c r="J13487" s="40">
        <v>0</v>
      </c>
      <c r="K13487" s="40">
        <v>191087</v>
      </c>
      <c r="L13487"/>
    </row>
    <row r="13488" spans="1:12" ht="14.4" x14ac:dyDescent="0.3">
      <c r="A13488" s="44"/>
      <c r="B13488" s="41"/>
      <c r="C13488" s="43" t="s">
        <v>15432</v>
      </c>
      <c r="D13488" s="42"/>
      <c r="E13488" s="42"/>
      <c r="F13488" s="42"/>
      <c r="G13488" s="42"/>
      <c r="H13488" s="42"/>
      <c r="I13488" s="42"/>
      <c r="J13488" s="42"/>
      <c r="K13488" s="41"/>
      <c r="L13488"/>
    </row>
    <row r="13489" spans="1:12" ht="14.4" x14ac:dyDescent="0.3">
      <c r="A13489" s="43"/>
      <c r="B13489" s="42"/>
      <c r="C13489" s="42"/>
      <c r="D13489" s="42"/>
      <c r="E13489" s="42"/>
      <c r="F13489" s="41"/>
      <c r="G13489" s="40" t="s">
        <v>605</v>
      </c>
      <c r="H13489" s="40" t="s">
        <v>9643</v>
      </c>
      <c r="I13489" s="40">
        <v>245815</v>
      </c>
      <c r="J13489" s="40">
        <v>0</v>
      </c>
      <c r="K13489" s="40">
        <v>245815</v>
      </c>
      <c r="L13489"/>
    </row>
    <row r="13490" spans="1:12" ht="14.4" x14ac:dyDescent="0.3">
      <c r="A13490" s="44"/>
      <c r="B13490" s="41"/>
      <c r="C13490" s="43" t="s">
        <v>15431</v>
      </c>
      <c r="D13490" s="42"/>
      <c r="E13490" s="42"/>
      <c r="F13490" s="42"/>
      <c r="G13490" s="42"/>
      <c r="H13490" s="42"/>
      <c r="I13490" s="42"/>
      <c r="J13490" s="42"/>
      <c r="K13490" s="41"/>
      <c r="L13490"/>
    </row>
    <row r="13491" spans="1:12" ht="14.4" x14ac:dyDescent="0.3">
      <c r="A13491" s="43"/>
      <c r="B13491" s="42"/>
      <c r="C13491" s="42"/>
      <c r="D13491" s="42"/>
      <c r="E13491" s="42"/>
      <c r="F13491" s="41"/>
      <c r="G13491" s="40" t="s">
        <v>605</v>
      </c>
      <c r="H13491" s="40" t="s">
        <v>9643</v>
      </c>
      <c r="I13491" s="40">
        <v>245815</v>
      </c>
      <c r="J13491" s="40">
        <v>0</v>
      </c>
      <c r="K13491" s="40">
        <v>245815</v>
      </c>
      <c r="L13491"/>
    </row>
    <row r="13492" spans="1:12" ht="14.4" x14ac:dyDescent="0.3">
      <c r="A13492" s="44"/>
      <c r="B13492" s="41"/>
      <c r="C13492" s="43" t="s">
        <v>15430</v>
      </c>
      <c r="D13492" s="42"/>
      <c r="E13492" s="42"/>
      <c r="F13492" s="42"/>
      <c r="G13492" s="42"/>
      <c r="H13492" s="42"/>
      <c r="I13492" s="42"/>
      <c r="J13492" s="42"/>
      <c r="K13492" s="41"/>
      <c r="L13492"/>
    </row>
    <row r="13493" spans="1:12" ht="14.4" x14ac:dyDescent="0.3">
      <c r="A13493" s="43"/>
      <c r="B13493" s="42"/>
      <c r="C13493" s="42"/>
      <c r="D13493" s="42"/>
      <c r="E13493" s="42"/>
      <c r="F13493" s="41"/>
      <c r="G13493" s="40" t="s">
        <v>605</v>
      </c>
      <c r="H13493" s="40" t="s">
        <v>9643</v>
      </c>
      <c r="I13493" s="40">
        <v>245815</v>
      </c>
      <c r="J13493" s="40">
        <v>0</v>
      </c>
      <c r="K13493" s="40">
        <v>245815</v>
      </c>
      <c r="L13493"/>
    </row>
    <row r="13494" spans="1:12" ht="14.4" x14ac:dyDescent="0.3">
      <c r="A13494" s="44"/>
      <c r="B13494" s="41"/>
      <c r="C13494" s="43" t="s">
        <v>15429</v>
      </c>
      <c r="D13494" s="42"/>
      <c r="E13494" s="42"/>
      <c r="F13494" s="42"/>
      <c r="G13494" s="42"/>
      <c r="H13494" s="42"/>
      <c r="I13494" s="42"/>
      <c r="J13494" s="42"/>
      <c r="K13494" s="41"/>
      <c r="L13494"/>
    </row>
    <row r="13495" spans="1:12" ht="14.4" x14ac:dyDescent="0.3">
      <c r="A13495" s="43"/>
      <c r="B13495" s="42"/>
      <c r="C13495" s="42"/>
      <c r="D13495" s="42"/>
      <c r="E13495" s="42"/>
      <c r="F13495" s="41"/>
      <c r="G13495" s="40" t="s">
        <v>605</v>
      </c>
      <c r="H13495" s="40" t="s">
        <v>9643</v>
      </c>
      <c r="I13495" s="40">
        <v>245815</v>
      </c>
      <c r="J13495" s="40">
        <v>0</v>
      </c>
      <c r="K13495" s="40">
        <v>245815</v>
      </c>
      <c r="L13495"/>
    </row>
    <row r="13496" spans="1:12" ht="14.4" x14ac:dyDescent="0.3">
      <c r="A13496" s="44"/>
      <c r="B13496" s="41"/>
      <c r="C13496" s="43" t="s">
        <v>15428</v>
      </c>
      <c r="D13496" s="42"/>
      <c r="E13496" s="42"/>
      <c r="F13496" s="42"/>
      <c r="G13496" s="42"/>
      <c r="H13496" s="42"/>
      <c r="I13496" s="42"/>
      <c r="J13496" s="42"/>
      <c r="K13496" s="41"/>
      <c r="L13496"/>
    </row>
    <row r="13497" spans="1:12" ht="14.4" x14ac:dyDescent="0.3">
      <c r="A13497" s="43"/>
      <c r="B13497" s="42"/>
      <c r="C13497" s="42"/>
      <c r="D13497" s="42"/>
      <c r="E13497" s="42"/>
      <c r="F13497" s="41"/>
      <c r="G13497" s="40" t="s">
        <v>605</v>
      </c>
      <c r="H13497" s="40" t="s">
        <v>9643</v>
      </c>
      <c r="I13497" s="40">
        <v>248598</v>
      </c>
      <c r="J13497" s="40">
        <v>0</v>
      </c>
      <c r="K13497" s="40">
        <v>248598</v>
      </c>
      <c r="L13497"/>
    </row>
    <row r="13498" spans="1:12" ht="14.4" x14ac:dyDescent="0.3">
      <c r="A13498" s="44"/>
      <c r="B13498" s="41"/>
      <c r="C13498" s="43" t="s">
        <v>15427</v>
      </c>
      <c r="D13498" s="42"/>
      <c r="E13498" s="42"/>
      <c r="F13498" s="42"/>
      <c r="G13498" s="42"/>
      <c r="H13498" s="42"/>
      <c r="I13498" s="42"/>
      <c r="J13498" s="42"/>
      <c r="K13498" s="41"/>
      <c r="L13498"/>
    </row>
    <row r="13499" spans="1:12" ht="14.4" x14ac:dyDescent="0.3">
      <c r="A13499" s="43"/>
      <c r="B13499" s="42"/>
      <c r="C13499" s="42"/>
      <c r="D13499" s="42"/>
      <c r="E13499" s="42"/>
      <c r="F13499" s="41"/>
      <c r="G13499" s="40" t="s">
        <v>605</v>
      </c>
      <c r="H13499" s="40" t="s">
        <v>9643</v>
      </c>
      <c r="I13499" s="40">
        <v>248598</v>
      </c>
      <c r="J13499" s="40">
        <v>0</v>
      </c>
      <c r="K13499" s="40">
        <v>248598</v>
      </c>
      <c r="L13499"/>
    </row>
    <row r="13500" spans="1:12" ht="14.4" x14ac:dyDescent="0.3">
      <c r="A13500" s="44"/>
      <c r="B13500" s="41"/>
      <c r="C13500" s="43" t="s">
        <v>15426</v>
      </c>
      <c r="D13500" s="42"/>
      <c r="E13500" s="42"/>
      <c r="F13500" s="42"/>
      <c r="G13500" s="42"/>
      <c r="H13500" s="42"/>
      <c r="I13500" s="42"/>
      <c r="J13500" s="42"/>
      <c r="K13500" s="41"/>
      <c r="L13500"/>
    </row>
    <row r="13501" spans="1:12" ht="14.4" x14ac:dyDescent="0.3">
      <c r="A13501" s="43"/>
      <c r="B13501" s="42"/>
      <c r="C13501" s="42"/>
      <c r="D13501" s="42"/>
      <c r="E13501" s="42"/>
      <c r="F13501" s="41"/>
      <c r="G13501" s="40" t="s">
        <v>605</v>
      </c>
      <c r="H13501" s="40" t="s">
        <v>9643</v>
      </c>
      <c r="I13501" s="40">
        <v>248598</v>
      </c>
      <c r="J13501" s="40">
        <v>0</v>
      </c>
      <c r="K13501" s="40">
        <v>248598</v>
      </c>
      <c r="L13501"/>
    </row>
    <row r="13502" spans="1:12" ht="14.4" x14ac:dyDescent="0.3">
      <c r="A13502" s="44"/>
      <c r="B13502" s="41"/>
      <c r="C13502" s="43" t="s">
        <v>15425</v>
      </c>
      <c r="D13502" s="42"/>
      <c r="E13502" s="42"/>
      <c r="F13502" s="42"/>
      <c r="G13502" s="42"/>
      <c r="H13502" s="42"/>
      <c r="I13502" s="42"/>
      <c r="J13502" s="42"/>
      <c r="K13502" s="41"/>
      <c r="L13502"/>
    </row>
    <row r="13503" spans="1:12" ht="14.4" x14ac:dyDescent="0.3">
      <c r="A13503" s="43"/>
      <c r="B13503" s="42"/>
      <c r="C13503" s="42"/>
      <c r="D13503" s="42"/>
      <c r="E13503" s="42"/>
      <c r="F13503" s="41"/>
      <c r="G13503" s="40" t="s">
        <v>605</v>
      </c>
      <c r="H13503" s="40" t="s">
        <v>9643</v>
      </c>
      <c r="I13503" s="40">
        <v>264367</v>
      </c>
      <c r="J13503" s="40">
        <v>0</v>
      </c>
      <c r="K13503" s="40">
        <v>264367</v>
      </c>
      <c r="L13503"/>
    </row>
    <row r="13504" spans="1:12" ht="14.4" x14ac:dyDescent="0.3">
      <c r="A13504" s="44"/>
      <c r="B13504" s="41"/>
      <c r="C13504" s="43" t="s">
        <v>15424</v>
      </c>
      <c r="D13504" s="42"/>
      <c r="E13504" s="42"/>
      <c r="F13504" s="42"/>
      <c r="G13504" s="42"/>
      <c r="H13504" s="42"/>
      <c r="I13504" s="42"/>
      <c r="J13504" s="42"/>
      <c r="K13504" s="41"/>
      <c r="L13504"/>
    </row>
    <row r="13505" spans="1:12" ht="14.4" x14ac:dyDescent="0.3">
      <c r="A13505" s="43"/>
      <c r="B13505" s="42"/>
      <c r="C13505" s="42"/>
      <c r="D13505" s="42"/>
      <c r="E13505" s="42"/>
      <c r="F13505" s="41"/>
      <c r="G13505" s="40" t="s">
        <v>605</v>
      </c>
      <c r="H13505" s="40" t="s">
        <v>9643</v>
      </c>
      <c r="I13505" s="40">
        <v>264367</v>
      </c>
      <c r="J13505" s="40">
        <v>0</v>
      </c>
      <c r="K13505" s="40">
        <v>264367</v>
      </c>
      <c r="L13505"/>
    </row>
    <row r="13506" spans="1:12" ht="14.4" x14ac:dyDescent="0.3">
      <c r="A13506" s="44"/>
      <c r="B13506" s="41"/>
      <c r="C13506" s="43" t="s">
        <v>15423</v>
      </c>
      <c r="D13506" s="42"/>
      <c r="E13506" s="42"/>
      <c r="F13506" s="42"/>
      <c r="G13506" s="42"/>
      <c r="H13506" s="42"/>
      <c r="I13506" s="42"/>
      <c r="J13506" s="42"/>
      <c r="K13506" s="41"/>
      <c r="L13506"/>
    </row>
    <row r="13507" spans="1:12" ht="14.4" x14ac:dyDescent="0.3">
      <c r="A13507" s="43"/>
      <c r="B13507" s="42"/>
      <c r="C13507" s="42"/>
      <c r="D13507" s="42"/>
      <c r="E13507" s="42"/>
      <c r="F13507" s="41"/>
      <c r="G13507" s="40" t="s">
        <v>605</v>
      </c>
      <c r="H13507" s="40" t="s">
        <v>9643</v>
      </c>
      <c r="I13507" s="40">
        <v>264367</v>
      </c>
      <c r="J13507" s="40">
        <v>0</v>
      </c>
      <c r="K13507" s="40">
        <v>264367</v>
      </c>
      <c r="L13507"/>
    </row>
    <row r="13508" spans="1:12" ht="14.4" x14ac:dyDescent="0.3">
      <c r="A13508" s="44"/>
      <c r="B13508" s="41"/>
      <c r="C13508" s="43" t="s">
        <v>15422</v>
      </c>
      <c r="D13508" s="42"/>
      <c r="E13508" s="42"/>
      <c r="F13508" s="42"/>
      <c r="G13508" s="42"/>
      <c r="H13508" s="42"/>
      <c r="I13508" s="42"/>
      <c r="J13508" s="42"/>
      <c r="K13508" s="41"/>
      <c r="L13508"/>
    </row>
    <row r="13509" spans="1:12" ht="14.4" x14ac:dyDescent="0.3">
      <c r="A13509" s="43"/>
      <c r="B13509" s="42"/>
      <c r="C13509" s="42"/>
      <c r="D13509" s="42"/>
      <c r="E13509" s="42"/>
      <c r="F13509" s="41"/>
      <c r="G13509" s="40" t="s">
        <v>605</v>
      </c>
      <c r="H13509" s="40" t="s">
        <v>9643</v>
      </c>
      <c r="I13509" s="40">
        <v>264367</v>
      </c>
      <c r="J13509" s="40">
        <v>0</v>
      </c>
      <c r="K13509" s="40">
        <v>264367</v>
      </c>
      <c r="L13509"/>
    </row>
    <row r="13510" spans="1:12" ht="14.4" x14ac:dyDescent="0.3">
      <c r="A13510" s="44"/>
      <c r="B13510" s="41"/>
      <c r="C13510" s="43" t="s">
        <v>15421</v>
      </c>
      <c r="D13510" s="42"/>
      <c r="E13510" s="42"/>
      <c r="F13510" s="42"/>
      <c r="G13510" s="42"/>
      <c r="H13510" s="42"/>
      <c r="I13510" s="42"/>
      <c r="J13510" s="42"/>
      <c r="K13510" s="41"/>
      <c r="L13510"/>
    </row>
    <row r="13511" spans="1:12" ht="14.4" x14ac:dyDescent="0.3">
      <c r="A13511" s="43"/>
      <c r="B13511" s="42"/>
      <c r="C13511" s="42"/>
      <c r="D13511" s="42"/>
      <c r="E13511" s="42"/>
      <c r="F13511" s="41"/>
      <c r="G13511" s="40" t="s">
        <v>605</v>
      </c>
      <c r="H13511" s="40" t="s">
        <v>9643</v>
      </c>
      <c r="I13511" s="40">
        <v>279209</v>
      </c>
      <c r="J13511" s="40">
        <v>0</v>
      </c>
      <c r="K13511" s="40">
        <v>279209</v>
      </c>
      <c r="L13511"/>
    </row>
    <row r="13512" spans="1:12" ht="14.4" x14ac:dyDescent="0.3">
      <c r="A13512" s="44"/>
      <c r="B13512" s="41"/>
      <c r="C13512" s="43" t="s">
        <v>15420</v>
      </c>
      <c r="D13512" s="42"/>
      <c r="E13512" s="42"/>
      <c r="F13512" s="42"/>
      <c r="G13512" s="42"/>
      <c r="H13512" s="42"/>
      <c r="I13512" s="42"/>
      <c r="J13512" s="42"/>
      <c r="K13512" s="41"/>
      <c r="L13512"/>
    </row>
    <row r="13513" spans="1:12" ht="14.4" x14ac:dyDescent="0.3">
      <c r="A13513" s="43"/>
      <c r="B13513" s="42"/>
      <c r="C13513" s="42"/>
      <c r="D13513" s="42"/>
      <c r="E13513" s="42"/>
      <c r="F13513" s="41"/>
      <c r="G13513" s="40" t="s">
        <v>605</v>
      </c>
      <c r="H13513" s="40" t="s">
        <v>9643</v>
      </c>
      <c r="I13513" s="40">
        <v>279209</v>
      </c>
      <c r="J13513" s="40">
        <v>0</v>
      </c>
      <c r="K13513" s="40">
        <v>279209</v>
      </c>
      <c r="L13513"/>
    </row>
    <row r="13514" spans="1:12" ht="14.4" x14ac:dyDescent="0.3">
      <c r="A13514" s="44"/>
      <c r="B13514" s="41"/>
      <c r="C13514" s="43" t="s">
        <v>15419</v>
      </c>
      <c r="D13514" s="42"/>
      <c r="E13514" s="42"/>
      <c r="F13514" s="42"/>
      <c r="G13514" s="42"/>
      <c r="H13514" s="42"/>
      <c r="I13514" s="42"/>
      <c r="J13514" s="42"/>
      <c r="K13514" s="41"/>
      <c r="L13514"/>
    </row>
    <row r="13515" spans="1:12" ht="14.4" x14ac:dyDescent="0.3">
      <c r="A13515" s="43"/>
      <c r="B13515" s="42"/>
      <c r="C13515" s="42"/>
      <c r="D13515" s="42"/>
      <c r="E13515" s="42"/>
      <c r="F13515" s="41"/>
      <c r="G13515" s="40" t="s">
        <v>605</v>
      </c>
      <c r="H13515" s="40" t="s">
        <v>9643</v>
      </c>
      <c r="I13515" s="40">
        <v>292196</v>
      </c>
      <c r="J13515" s="40">
        <v>0</v>
      </c>
      <c r="K13515" s="40">
        <v>292196</v>
      </c>
      <c r="L13515"/>
    </row>
    <row r="13516" spans="1:12" ht="14.4" x14ac:dyDescent="0.3">
      <c r="A13516" s="44"/>
      <c r="B13516" s="41"/>
      <c r="C13516" s="43" t="s">
        <v>15418</v>
      </c>
      <c r="D13516" s="42"/>
      <c r="E13516" s="42"/>
      <c r="F13516" s="42"/>
      <c r="G13516" s="42"/>
      <c r="H13516" s="42"/>
      <c r="I13516" s="42"/>
      <c r="J13516" s="42"/>
      <c r="K13516" s="41"/>
      <c r="L13516"/>
    </row>
    <row r="13517" spans="1:12" ht="14.4" x14ac:dyDescent="0.3">
      <c r="A13517" s="43"/>
      <c r="B13517" s="42"/>
      <c r="C13517" s="42"/>
      <c r="D13517" s="42"/>
      <c r="E13517" s="42"/>
      <c r="F13517" s="41"/>
      <c r="G13517" s="40" t="s">
        <v>605</v>
      </c>
      <c r="H13517" s="40" t="s">
        <v>9643</v>
      </c>
      <c r="I13517" s="40">
        <v>292196</v>
      </c>
      <c r="J13517" s="40">
        <v>0</v>
      </c>
      <c r="K13517" s="40">
        <v>292196</v>
      </c>
      <c r="L13517"/>
    </row>
    <row r="13518" spans="1:12" ht="14.4" x14ac:dyDescent="0.3">
      <c r="A13518" s="44"/>
      <c r="B13518" s="41"/>
      <c r="C13518" s="43" t="s">
        <v>15417</v>
      </c>
      <c r="D13518" s="42"/>
      <c r="E13518" s="42"/>
      <c r="F13518" s="42"/>
      <c r="G13518" s="42"/>
      <c r="H13518" s="42"/>
      <c r="I13518" s="42"/>
      <c r="J13518" s="42"/>
      <c r="K13518" s="41"/>
      <c r="L13518"/>
    </row>
    <row r="13519" spans="1:12" ht="14.4" x14ac:dyDescent="0.3">
      <c r="A13519" s="43"/>
      <c r="B13519" s="42"/>
      <c r="C13519" s="42"/>
      <c r="D13519" s="42"/>
      <c r="E13519" s="42"/>
      <c r="F13519" s="41"/>
      <c r="G13519" s="40" t="s">
        <v>605</v>
      </c>
      <c r="H13519" s="40" t="s">
        <v>9643</v>
      </c>
      <c r="I13519" s="40">
        <v>292196</v>
      </c>
      <c r="J13519" s="40">
        <v>0</v>
      </c>
      <c r="K13519" s="40">
        <v>292196</v>
      </c>
      <c r="L13519"/>
    </row>
    <row r="13520" spans="1:12" ht="14.4" x14ac:dyDescent="0.3">
      <c r="A13520" s="44"/>
      <c r="B13520" s="41"/>
      <c r="C13520" s="43" t="s">
        <v>15416</v>
      </c>
      <c r="D13520" s="42"/>
      <c r="E13520" s="42"/>
      <c r="F13520" s="42"/>
      <c r="G13520" s="42"/>
      <c r="H13520" s="42"/>
      <c r="I13520" s="42"/>
      <c r="J13520" s="42"/>
      <c r="K13520" s="41"/>
      <c r="L13520"/>
    </row>
    <row r="13521" spans="1:12" ht="14.4" x14ac:dyDescent="0.3">
      <c r="A13521" s="43"/>
      <c r="B13521" s="42"/>
      <c r="C13521" s="42"/>
      <c r="D13521" s="42"/>
      <c r="E13521" s="42"/>
      <c r="F13521" s="41"/>
      <c r="G13521" s="40" t="s">
        <v>605</v>
      </c>
      <c r="H13521" s="40" t="s">
        <v>9643</v>
      </c>
      <c r="I13521" s="40">
        <v>292196</v>
      </c>
      <c r="J13521" s="40">
        <v>0</v>
      </c>
      <c r="K13521" s="40">
        <v>292196</v>
      </c>
      <c r="L13521"/>
    </row>
    <row r="13522" spans="1:12" ht="14.4" x14ac:dyDescent="0.3">
      <c r="A13522" s="44"/>
      <c r="B13522" s="41"/>
      <c r="C13522" s="43" t="s">
        <v>15415</v>
      </c>
      <c r="D13522" s="42"/>
      <c r="E13522" s="42"/>
      <c r="F13522" s="42"/>
      <c r="G13522" s="42"/>
      <c r="H13522" s="42"/>
      <c r="I13522" s="42"/>
      <c r="J13522" s="42"/>
      <c r="K13522" s="41"/>
      <c r="L13522"/>
    </row>
    <row r="13523" spans="1:12" ht="14.4" x14ac:dyDescent="0.3">
      <c r="A13523" s="43"/>
      <c r="B13523" s="42"/>
      <c r="C13523" s="42"/>
      <c r="D13523" s="42"/>
      <c r="E13523" s="42"/>
      <c r="F13523" s="41"/>
      <c r="G13523" s="40" t="s">
        <v>605</v>
      </c>
      <c r="H13523" s="40" t="s">
        <v>9643</v>
      </c>
      <c r="I13523" s="40">
        <v>336721</v>
      </c>
      <c r="J13523" s="40">
        <v>0</v>
      </c>
      <c r="K13523" s="40">
        <v>336721</v>
      </c>
      <c r="L13523"/>
    </row>
    <row r="13524" spans="1:12" ht="14.4" x14ac:dyDescent="0.3">
      <c r="A13524" s="44"/>
      <c r="B13524" s="41"/>
      <c r="C13524" s="43" t="s">
        <v>15414</v>
      </c>
      <c r="D13524" s="42"/>
      <c r="E13524" s="42"/>
      <c r="F13524" s="42"/>
      <c r="G13524" s="42"/>
      <c r="H13524" s="42"/>
      <c r="I13524" s="42"/>
      <c r="J13524" s="42"/>
      <c r="K13524" s="41"/>
      <c r="L13524"/>
    </row>
    <row r="13525" spans="1:12" ht="14.4" x14ac:dyDescent="0.3">
      <c r="A13525" s="43"/>
      <c r="B13525" s="42"/>
      <c r="C13525" s="42"/>
      <c r="D13525" s="42"/>
      <c r="E13525" s="42"/>
      <c r="F13525" s="41"/>
      <c r="G13525" s="40" t="s">
        <v>605</v>
      </c>
      <c r="H13525" s="40" t="s">
        <v>9643</v>
      </c>
      <c r="I13525" s="40">
        <v>336721</v>
      </c>
      <c r="J13525" s="40">
        <v>0</v>
      </c>
      <c r="K13525" s="40">
        <v>336721</v>
      </c>
      <c r="L13525"/>
    </row>
    <row r="13526" spans="1:12" ht="14.4" x14ac:dyDescent="0.3">
      <c r="A13526" s="44"/>
      <c r="B13526" s="41"/>
      <c r="C13526" s="43" t="s">
        <v>15413</v>
      </c>
      <c r="D13526" s="42"/>
      <c r="E13526" s="42"/>
      <c r="F13526" s="42"/>
      <c r="G13526" s="42"/>
      <c r="H13526" s="42"/>
      <c r="I13526" s="42"/>
      <c r="J13526" s="42"/>
      <c r="K13526" s="41"/>
      <c r="L13526"/>
    </row>
    <row r="13527" spans="1:12" ht="14.4" x14ac:dyDescent="0.3">
      <c r="A13527" s="43"/>
      <c r="B13527" s="42"/>
      <c r="C13527" s="42"/>
      <c r="D13527" s="42"/>
      <c r="E13527" s="42"/>
      <c r="F13527" s="41"/>
      <c r="G13527" s="40" t="s">
        <v>605</v>
      </c>
      <c r="H13527" s="40" t="s">
        <v>9643</v>
      </c>
      <c r="I13527" s="40">
        <v>336721</v>
      </c>
      <c r="J13527" s="40">
        <v>0</v>
      </c>
      <c r="K13527" s="40">
        <v>336721</v>
      </c>
      <c r="L13527"/>
    </row>
    <row r="13528" spans="1:12" ht="14.4" x14ac:dyDescent="0.3">
      <c r="A13528" s="44"/>
      <c r="B13528" s="41"/>
      <c r="C13528" s="43" t="s">
        <v>15412</v>
      </c>
      <c r="D13528" s="42"/>
      <c r="E13528" s="42"/>
      <c r="F13528" s="42"/>
      <c r="G13528" s="42"/>
      <c r="H13528" s="42"/>
      <c r="I13528" s="42"/>
      <c r="J13528" s="42"/>
      <c r="K13528" s="41"/>
      <c r="L13528"/>
    </row>
    <row r="13529" spans="1:12" ht="14.4" x14ac:dyDescent="0.3">
      <c r="A13529" s="43"/>
      <c r="B13529" s="42"/>
      <c r="C13529" s="42"/>
      <c r="D13529" s="42"/>
      <c r="E13529" s="42"/>
      <c r="F13529" s="41"/>
      <c r="G13529" s="40" t="s">
        <v>605</v>
      </c>
      <c r="H13529" s="40" t="s">
        <v>9643</v>
      </c>
      <c r="I13529" s="40">
        <v>336721</v>
      </c>
      <c r="J13529" s="40">
        <v>0</v>
      </c>
      <c r="K13529" s="40">
        <v>336721</v>
      </c>
      <c r="L13529"/>
    </row>
    <row r="13530" spans="1:12" ht="14.4" x14ac:dyDescent="0.3">
      <c r="A13530" s="44"/>
      <c r="B13530" s="41"/>
      <c r="C13530" s="43" t="s">
        <v>15411</v>
      </c>
      <c r="D13530" s="42"/>
      <c r="E13530" s="42"/>
      <c r="F13530" s="42"/>
      <c r="G13530" s="42"/>
      <c r="H13530" s="42"/>
      <c r="I13530" s="42"/>
      <c r="J13530" s="42"/>
      <c r="K13530" s="41"/>
      <c r="L13530"/>
    </row>
    <row r="13531" spans="1:12" ht="14.4" x14ac:dyDescent="0.3">
      <c r="A13531" s="43"/>
      <c r="B13531" s="42"/>
      <c r="C13531" s="42"/>
      <c r="D13531" s="42"/>
      <c r="E13531" s="42"/>
      <c r="F13531" s="41"/>
      <c r="G13531" s="40" t="s">
        <v>605</v>
      </c>
      <c r="H13531" s="40" t="s">
        <v>9643</v>
      </c>
      <c r="I13531" s="40">
        <v>336721</v>
      </c>
      <c r="J13531" s="40">
        <v>0</v>
      </c>
      <c r="K13531" s="40">
        <v>336721</v>
      </c>
      <c r="L13531"/>
    </row>
    <row r="13532" spans="1:12" ht="14.4" x14ac:dyDescent="0.3">
      <c r="A13532" s="44"/>
      <c r="B13532" s="41"/>
      <c r="C13532" s="43" t="s">
        <v>15410</v>
      </c>
      <c r="D13532" s="42"/>
      <c r="E13532" s="42"/>
      <c r="F13532" s="42"/>
      <c r="G13532" s="42"/>
      <c r="H13532" s="42"/>
      <c r="I13532" s="42"/>
      <c r="J13532" s="42"/>
      <c r="K13532" s="41"/>
      <c r="L13532"/>
    </row>
    <row r="13533" spans="1:12" ht="14.4" x14ac:dyDescent="0.3">
      <c r="A13533" s="43"/>
      <c r="B13533" s="42"/>
      <c r="C13533" s="42"/>
      <c r="D13533" s="42"/>
      <c r="E13533" s="42"/>
      <c r="F13533" s="41"/>
      <c r="G13533" s="40" t="s">
        <v>605</v>
      </c>
      <c r="H13533" s="40" t="s">
        <v>9643</v>
      </c>
      <c r="I13533" s="40">
        <v>336721</v>
      </c>
      <c r="J13533" s="40">
        <v>0</v>
      </c>
      <c r="K13533" s="40">
        <v>336721</v>
      </c>
      <c r="L13533"/>
    </row>
    <row r="13534" spans="1:12" ht="14.4" x14ac:dyDescent="0.3">
      <c r="A13534" s="44"/>
      <c r="B13534" s="41"/>
      <c r="C13534" s="43" t="s">
        <v>15409</v>
      </c>
      <c r="D13534" s="42"/>
      <c r="E13534" s="42"/>
      <c r="F13534" s="42"/>
      <c r="G13534" s="42"/>
      <c r="H13534" s="42"/>
      <c r="I13534" s="42"/>
      <c r="J13534" s="42"/>
      <c r="K13534" s="41"/>
      <c r="L13534"/>
    </row>
    <row r="13535" spans="1:12" ht="14.4" x14ac:dyDescent="0.3">
      <c r="A13535" s="43"/>
      <c r="B13535" s="42"/>
      <c r="C13535" s="42"/>
      <c r="D13535" s="42"/>
      <c r="E13535" s="42"/>
      <c r="F13535" s="41"/>
      <c r="G13535" s="40" t="s">
        <v>605</v>
      </c>
      <c r="H13535" s="40" t="s">
        <v>9643</v>
      </c>
      <c r="I13535" s="40">
        <v>336721</v>
      </c>
      <c r="J13535" s="40">
        <v>0</v>
      </c>
      <c r="K13535" s="40">
        <v>336721</v>
      </c>
      <c r="L13535"/>
    </row>
    <row r="13536" spans="1:12" ht="14.4" x14ac:dyDescent="0.3">
      <c r="A13536" s="44"/>
      <c r="B13536" s="41"/>
      <c r="C13536" s="43" t="s">
        <v>15408</v>
      </c>
      <c r="D13536" s="42"/>
      <c r="E13536" s="42"/>
      <c r="F13536" s="42"/>
      <c r="G13536" s="42"/>
      <c r="H13536" s="42"/>
      <c r="I13536" s="42"/>
      <c r="J13536" s="42"/>
      <c r="K13536" s="41"/>
      <c r="L13536"/>
    </row>
    <row r="13537" spans="1:12" ht="14.4" x14ac:dyDescent="0.3">
      <c r="A13537" s="43"/>
      <c r="B13537" s="42"/>
      <c r="C13537" s="42"/>
      <c r="D13537" s="42"/>
      <c r="E13537" s="42"/>
      <c r="F13537" s="41"/>
      <c r="G13537" s="40" t="s">
        <v>605</v>
      </c>
      <c r="H13537" s="40" t="s">
        <v>9643</v>
      </c>
      <c r="I13537" s="40">
        <v>366404</v>
      </c>
      <c r="J13537" s="40">
        <v>0</v>
      </c>
      <c r="K13537" s="40">
        <v>366404</v>
      </c>
      <c r="L13537"/>
    </row>
    <row r="13538" spans="1:12" ht="14.4" x14ac:dyDescent="0.3">
      <c r="A13538" s="44"/>
      <c r="B13538" s="41"/>
      <c r="C13538" s="43" t="s">
        <v>15407</v>
      </c>
      <c r="D13538" s="42"/>
      <c r="E13538" s="42"/>
      <c r="F13538" s="42"/>
      <c r="G13538" s="42"/>
      <c r="H13538" s="42"/>
      <c r="I13538" s="42"/>
      <c r="J13538" s="42"/>
      <c r="K13538" s="41"/>
      <c r="L13538"/>
    </row>
    <row r="13539" spans="1:12" ht="14.4" x14ac:dyDescent="0.3">
      <c r="A13539" s="43"/>
      <c r="B13539" s="42"/>
      <c r="C13539" s="42"/>
      <c r="D13539" s="42"/>
      <c r="E13539" s="42"/>
      <c r="F13539" s="41"/>
      <c r="G13539" s="40" t="s">
        <v>605</v>
      </c>
      <c r="H13539" s="40" t="s">
        <v>9643</v>
      </c>
      <c r="I13539" s="40">
        <v>366404</v>
      </c>
      <c r="J13539" s="40">
        <v>0</v>
      </c>
      <c r="K13539" s="40">
        <v>366404</v>
      </c>
      <c r="L13539"/>
    </row>
    <row r="13540" spans="1:12" ht="14.4" x14ac:dyDescent="0.3">
      <c r="A13540" s="44"/>
      <c r="B13540" s="41"/>
      <c r="C13540" s="43" t="s">
        <v>15406</v>
      </c>
      <c r="D13540" s="42"/>
      <c r="E13540" s="42"/>
      <c r="F13540" s="42"/>
      <c r="G13540" s="42"/>
      <c r="H13540" s="42"/>
      <c r="I13540" s="42"/>
      <c r="J13540" s="42"/>
      <c r="K13540" s="41"/>
      <c r="L13540"/>
    </row>
    <row r="13541" spans="1:12" ht="14.4" x14ac:dyDescent="0.3">
      <c r="A13541" s="43"/>
      <c r="B13541" s="42"/>
      <c r="C13541" s="42"/>
      <c r="D13541" s="42"/>
      <c r="E13541" s="42"/>
      <c r="F13541" s="41"/>
      <c r="G13541" s="40" t="s">
        <v>605</v>
      </c>
      <c r="H13541" s="40" t="s">
        <v>9643</v>
      </c>
      <c r="I13541" s="40">
        <v>366404</v>
      </c>
      <c r="J13541" s="40">
        <v>0</v>
      </c>
      <c r="K13541" s="40">
        <v>366404</v>
      </c>
      <c r="L13541"/>
    </row>
    <row r="13542" spans="1:12" ht="14.4" x14ac:dyDescent="0.3">
      <c r="A13542" s="44"/>
      <c r="B13542" s="41"/>
      <c r="C13542" s="43" t="s">
        <v>15405</v>
      </c>
      <c r="D13542" s="42"/>
      <c r="E13542" s="42"/>
      <c r="F13542" s="42"/>
      <c r="G13542" s="42"/>
      <c r="H13542" s="42"/>
      <c r="I13542" s="42"/>
      <c r="J13542" s="42"/>
      <c r="K13542" s="41"/>
      <c r="L13542"/>
    </row>
    <row r="13543" spans="1:12" ht="14.4" x14ac:dyDescent="0.3">
      <c r="A13543" s="43"/>
      <c r="B13543" s="42"/>
      <c r="C13543" s="42"/>
      <c r="D13543" s="42"/>
      <c r="E13543" s="42"/>
      <c r="F13543" s="41"/>
      <c r="G13543" s="40" t="s">
        <v>605</v>
      </c>
      <c r="H13543" s="40" t="s">
        <v>9643</v>
      </c>
      <c r="I13543" s="40">
        <v>366404</v>
      </c>
      <c r="J13543" s="40">
        <v>0</v>
      </c>
      <c r="K13543" s="40">
        <v>366404</v>
      </c>
      <c r="L13543"/>
    </row>
    <row r="13544" spans="1:12" ht="14.4" x14ac:dyDescent="0.3">
      <c r="A13544" s="44"/>
      <c r="B13544" s="41"/>
      <c r="C13544" s="43" t="s">
        <v>15404</v>
      </c>
      <c r="D13544" s="42"/>
      <c r="E13544" s="42"/>
      <c r="F13544" s="42"/>
      <c r="G13544" s="42"/>
      <c r="H13544" s="42"/>
      <c r="I13544" s="42"/>
      <c r="J13544" s="42"/>
      <c r="K13544" s="41"/>
      <c r="L13544"/>
    </row>
    <row r="13545" spans="1:12" ht="14.4" x14ac:dyDescent="0.3">
      <c r="A13545" s="43"/>
      <c r="B13545" s="42"/>
      <c r="C13545" s="42"/>
      <c r="D13545" s="42"/>
      <c r="E13545" s="42"/>
      <c r="F13545" s="41"/>
      <c r="G13545" s="40" t="s">
        <v>605</v>
      </c>
      <c r="H13545" s="40" t="s">
        <v>9643</v>
      </c>
      <c r="I13545" s="40">
        <v>366404</v>
      </c>
      <c r="J13545" s="40">
        <v>0</v>
      </c>
      <c r="K13545" s="40">
        <v>366404</v>
      </c>
      <c r="L13545"/>
    </row>
    <row r="13546" spans="1:12" ht="14.4" x14ac:dyDescent="0.3">
      <c r="A13546" s="44"/>
      <c r="B13546" s="41"/>
      <c r="C13546" s="43" t="s">
        <v>15403</v>
      </c>
      <c r="D13546" s="42"/>
      <c r="E13546" s="42"/>
      <c r="F13546" s="42"/>
      <c r="G13546" s="42"/>
      <c r="H13546" s="42"/>
      <c r="I13546" s="42"/>
      <c r="J13546" s="42"/>
      <c r="K13546" s="41"/>
      <c r="L13546"/>
    </row>
    <row r="13547" spans="1:12" ht="14.4" x14ac:dyDescent="0.3">
      <c r="A13547" s="43"/>
      <c r="B13547" s="42"/>
      <c r="C13547" s="42"/>
      <c r="D13547" s="42"/>
      <c r="E13547" s="42"/>
      <c r="F13547" s="41"/>
      <c r="G13547" s="40" t="s">
        <v>605</v>
      </c>
      <c r="H13547" s="40" t="s">
        <v>9643</v>
      </c>
      <c r="I13547" s="40">
        <v>366404</v>
      </c>
      <c r="J13547" s="40">
        <v>0</v>
      </c>
      <c r="K13547" s="40">
        <v>366404</v>
      </c>
      <c r="L13547"/>
    </row>
    <row r="13548" spans="1:12" ht="14.4" x14ac:dyDescent="0.3">
      <c r="A13548" s="44"/>
      <c r="B13548" s="41"/>
      <c r="C13548" s="43" t="s">
        <v>15402</v>
      </c>
      <c r="D13548" s="42"/>
      <c r="E13548" s="42"/>
      <c r="F13548" s="42"/>
      <c r="G13548" s="42"/>
      <c r="H13548" s="42"/>
      <c r="I13548" s="42"/>
      <c r="J13548" s="42"/>
      <c r="K13548" s="41"/>
      <c r="L13548"/>
    </row>
    <row r="13549" spans="1:12" ht="14.4" x14ac:dyDescent="0.3">
      <c r="A13549" s="43"/>
      <c r="B13549" s="42"/>
      <c r="C13549" s="42"/>
      <c r="D13549" s="42"/>
      <c r="E13549" s="42"/>
      <c r="F13549" s="41"/>
      <c r="G13549" s="40" t="s">
        <v>605</v>
      </c>
      <c r="H13549" s="40" t="s">
        <v>9643</v>
      </c>
      <c r="I13549" s="40">
        <v>366404</v>
      </c>
      <c r="J13549" s="40">
        <v>0</v>
      </c>
      <c r="K13549" s="40">
        <v>366404</v>
      </c>
      <c r="L13549"/>
    </row>
    <row r="13550" spans="1:12" ht="14.4" x14ac:dyDescent="0.3">
      <c r="A13550" s="46" t="s">
        <v>15401</v>
      </c>
      <c r="B13550" s="41"/>
      <c r="C13550" s="45" t="s">
        <v>15400</v>
      </c>
      <c r="D13550" s="42"/>
      <c r="E13550" s="42"/>
      <c r="F13550" s="42"/>
      <c r="G13550" s="42"/>
      <c r="H13550" s="42"/>
      <c r="I13550" s="42"/>
      <c r="J13550" s="42"/>
      <c r="K13550" s="41"/>
      <c r="L13550"/>
    </row>
    <row r="13551" spans="1:12" ht="14.4" x14ac:dyDescent="0.3">
      <c r="A13551" s="44"/>
      <c r="B13551" s="41"/>
      <c r="C13551" s="43" t="s">
        <v>15399</v>
      </c>
      <c r="D13551" s="42"/>
      <c r="E13551" s="42"/>
      <c r="F13551" s="42"/>
      <c r="G13551" s="42"/>
      <c r="H13551" s="42"/>
      <c r="I13551" s="42"/>
      <c r="J13551" s="42"/>
      <c r="K13551" s="41"/>
      <c r="L13551"/>
    </row>
    <row r="13552" spans="1:12" ht="14.4" x14ac:dyDescent="0.3">
      <c r="A13552" s="43"/>
      <c r="B13552" s="42"/>
      <c r="C13552" s="42"/>
      <c r="D13552" s="42"/>
      <c r="E13552" s="42"/>
      <c r="F13552" s="41"/>
      <c r="G13552" s="40" t="s">
        <v>605</v>
      </c>
      <c r="H13552" s="40" t="s">
        <v>9643</v>
      </c>
      <c r="I13552" s="40">
        <v>31539</v>
      </c>
      <c r="J13552" s="40">
        <v>0</v>
      </c>
      <c r="K13552" s="40">
        <v>31539</v>
      </c>
      <c r="L13552"/>
    </row>
    <row r="13553" spans="1:12" ht="14.4" x14ac:dyDescent="0.3">
      <c r="A13553" s="44"/>
      <c r="B13553" s="41"/>
      <c r="C13553" s="43" t="s">
        <v>15398</v>
      </c>
      <c r="D13553" s="42"/>
      <c r="E13553" s="42"/>
      <c r="F13553" s="42"/>
      <c r="G13553" s="42"/>
      <c r="H13553" s="42"/>
      <c r="I13553" s="42"/>
      <c r="J13553" s="42"/>
      <c r="K13553" s="41"/>
      <c r="L13553"/>
    </row>
    <row r="13554" spans="1:12" ht="14.4" x14ac:dyDescent="0.3">
      <c r="A13554" s="43"/>
      <c r="B13554" s="42"/>
      <c r="C13554" s="42"/>
      <c r="D13554" s="42"/>
      <c r="E13554" s="42"/>
      <c r="F13554" s="41"/>
      <c r="G13554" s="40" t="s">
        <v>605</v>
      </c>
      <c r="H13554" s="40" t="s">
        <v>9643</v>
      </c>
      <c r="I13554" s="40">
        <v>31539</v>
      </c>
      <c r="J13554" s="40">
        <v>0</v>
      </c>
      <c r="K13554" s="40">
        <v>31539</v>
      </c>
      <c r="L13554"/>
    </row>
    <row r="13555" spans="1:12" ht="14.4" x14ac:dyDescent="0.3">
      <c r="A13555" s="44"/>
      <c r="B13555" s="41"/>
      <c r="C13555" s="43" t="s">
        <v>15397</v>
      </c>
      <c r="D13555" s="42"/>
      <c r="E13555" s="42"/>
      <c r="F13555" s="42"/>
      <c r="G13555" s="42"/>
      <c r="H13555" s="42"/>
      <c r="I13555" s="42"/>
      <c r="J13555" s="42"/>
      <c r="K13555" s="41"/>
      <c r="L13555"/>
    </row>
    <row r="13556" spans="1:12" ht="14.4" x14ac:dyDescent="0.3">
      <c r="A13556" s="43"/>
      <c r="B13556" s="42"/>
      <c r="C13556" s="42"/>
      <c r="D13556" s="42"/>
      <c r="E13556" s="42"/>
      <c r="F13556" s="41"/>
      <c r="G13556" s="40" t="s">
        <v>605</v>
      </c>
      <c r="H13556" s="40" t="s">
        <v>9643</v>
      </c>
      <c r="I13556" s="40">
        <v>31539</v>
      </c>
      <c r="J13556" s="40">
        <v>0</v>
      </c>
      <c r="K13556" s="40">
        <v>31539</v>
      </c>
      <c r="L13556"/>
    </row>
    <row r="13557" spans="1:12" ht="14.4" x14ac:dyDescent="0.3">
      <c r="A13557" s="44"/>
      <c r="B13557" s="41"/>
      <c r="C13557" s="43" t="s">
        <v>15396</v>
      </c>
      <c r="D13557" s="42"/>
      <c r="E13557" s="42"/>
      <c r="F13557" s="42"/>
      <c r="G13557" s="42"/>
      <c r="H13557" s="42"/>
      <c r="I13557" s="42"/>
      <c r="J13557" s="42"/>
      <c r="K13557" s="41"/>
      <c r="L13557"/>
    </row>
    <row r="13558" spans="1:12" ht="14.4" x14ac:dyDescent="0.3">
      <c r="A13558" s="43"/>
      <c r="B13558" s="42"/>
      <c r="C13558" s="42"/>
      <c r="D13558" s="42"/>
      <c r="E13558" s="42"/>
      <c r="F13558" s="41"/>
      <c r="G13558" s="40" t="s">
        <v>605</v>
      </c>
      <c r="H13558" s="40" t="s">
        <v>9643</v>
      </c>
      <c r="I13558" s="40">
        <v>54728</v>
      </c>
      <c r="J13558" s="40">
        <v>0</v>
      </c>
      <c r="K13558" s="40">
        <v>54728</v>
      </c>
      <c r="L13558"/>
    </row>
    <row r="13559" spans="1:12" ht="14.4" x14ac:dyDescent="0.3">
      <c r="A13559" s="44"/>
      <c r="B13559" s="41"/>
      <c r="C13559" s="43" t="s">
        <v>15395</v>
      </c>
      <c r="D13559" s="42"/>
      <c r="E13559" s="42"/>
      <c r="F13559" s="42"/>
      <c r="G13559" s="42"/>
      <c r="H13559" s="42"/>
      <c r="I13559" s="42"/>
      <c r="J13559" s="42"/>
      <c r="K13559" s="41"/>
      <c r="L13559"/>
    </row>
    <row r="13560" spans="1:12" ht="14.4" x14ac:dyDescent="0.3">
      <c r="A13560" s="43"/>
      <c r="B13560" s="42"/>
      <c r="C13560" s="42"/>
      <c r="D13560" s="42"/>
      <c r="E13560" s="42"/>
      <c r="F13560" s="41"/>
      <c r="G13560" s="40" t="s">
        <v>605</v>
      </c>
      <c r="H13560" s="40" t="s">
        <v>9643</v>
      </c>
      <c r="I13560" s="40">
        <v>54728</v>
      </c>
      <c r="J13560" s="40">
        <v>0</v>
      </c>
      <c r="K13560" s="40">
        <v>54728</v>
      </c>
      <c r="L13560"/>
    </row>
    <row r="13561" spans="1:12" ht="14.4" x14ac:dyDescent="0.3">
      <c r="A13561" s="44"/>
      <c r="B13561" s="41"/>
      <c r="C13561" s="43" t="s">
        <v>15394</v>
      </c>
      <c r="D13561" s="42"/>
      <c r="E13561" s="42"/>
      <c r="F13561" s="42"/>
      <c r="G13561" s="42"/>
      <c r="H13561" s="42"/>
      <c r="I13561" s="42"/>
      <c r="J13561" s="42"/>
      <c r="K13561" s="41"/>
      <c r="L13561"/>
    </row>
    <row r="13562" spans="1:12" ht="14.4" x14ac:dyDescent="0.3">
      <c r="A13562" s="43"/>
      <c r="B13562" s="42"/>
      <c r="C13562" s="42"/>
      <c r="D13562" s="42"/>
      <c r="E13562" s="42"/>
      <c r="F13562" s="41"/>
      <c r="G13562" s="40" t="s">
        <v>605</v>
      </c>
      <c r="H13562" s="40" t="s">
        <v>9643</v>
      </c>
      <c r="I13562" s="40">
        <v>54728</v>
      </c>
      <c r="J13562" s="40">
        <v>0</v>
      </c>
      <c r="K13562" s="40">
        <v>54728</v>
      </c>
      <c r="L13562"/>
    </row>
    <row r="13563" spans="1:12" ht="14.4" x14ac:dyDescent="0.3">
      <c r="A13563" s="44"/>
      <c r="B13563" s="41"/>
      <c r="C13563" s="43" t="s">
        <v>15393</v>
      </c>
      <c r="D13563" s="42"/>
      <c r="E13563" s="42"/>
      <c r="F13563" s="42"/>
      <c r="G13563" s="42"/>
      <c r="H13563" s="42"/>
      <c r="I13563" s="42"/>
      <c r="J13563" s="42"/>
      <c r="K13563" s="41"/>
      <c r="L13563"/>
    </row>
    <row r="13564" spans="1:12" ht="14.4" x14ac:dyDescent="0.3">
      <c r="A13564" s="43"/>
      <c r="B13564" s="42"/>
      <c r="C13564" s="42"/>
      <c r="D13564" s="42"/>
      <c r="E13564" s="42"/>
      <c r="F13564" s="41"/>
      <c r="G13564" s="40" t="s">
        <v>605</v>
      </c>
      <c r="H13564" s="40" t="s">
        <v>9643</v>
      </c>
      <c r="I13564" s="40">
        <v>57581</v>
      </c>
      <c r="J13564" s="40">
        <v>0</v>
      </c>
      <c r="K13564" s="40">
        <v>57581</v>
      </c>
      <c r="L13564"/>
    </row>
    <row r="13565" spans="1:12" ht="14.4" x14ac:dyDescent="0.3">
      <c r="A13565" s="44"/>
      <c r="B13565" s="41"/>
      <c r="C13565" s="43" t="s">
        <v>15392</v>
      </c>
      <c r="D13565" s="42"/>
      <c r="E13565" s="42"/>
      <c r="F13565" s="42"/>
      <c r="G13565" s="42"/>
      <c r="H13565" s="42"/>
      <c r="I13565" s="42"/>
      <c r="J13565" s="42"/>
      <c r="K13565" s="41"/>
      <c r="L13565"/>
    </row>
    <row r="13566" spans="1:12" ht="14.4" x14ac:dyDescent="0.3">
      <c r="A13566" s="43"/>
      <c r="B13566" s="42"/>
      <c r="C13566" s="42"/>
      <c r="D13566" s="42"/>
      <c r="E13566" s="42"/>
      <c r="F13566" s="41"/>
      <c r="G13566" s="40" t="s">
        <v>605</v>
      </c>
      <c r="H13566" s="40" t="s">
        <v>9643</v>
      </c>
      <c r="I13566" s="40">
        <v>64005</v>
      </c>
      <c r="J13566" s="40">
        <v>0</v>
      </c>
      <c r="K13566" s="40">
        <v>64005</v>
      </c>
      <c r="L13566"/>
    </row>
    <row r="13567" spans="1:12" ht="14.4" x14ac:dyDescent="0.3">
      <c r="A13567" s="44"/>
      <c r="B13567" s="41"/>
      <c r="C13567" s="43" t="s">
        <v>15391</v>
      </c>
      <c r="D13567" s="42"/>
      <c r="E13567" s="42"/>
      <c r="F13567" s="42"/>
      <c r="G13567" s="42"/>
      <c r="H13567" s="42"/>
      <c r="I13567" s="42"/>
      <c r="J13567" s="42"/>
      <c r="K13567" s="41"/>
      <c r="L13567"/>
    </row>
    <row r="13568" spans="1:12" ht="14.4" x14ac:dyDescent="0.3">
      <c r="A13568" s="43"/>
      <c r="B13568" s="42"/>
      <c r="C13568" s="42"/>
      <c r="D13568" s="42"/>
      <c r="E13568" s="42"/>
      <c r="F13568" s="41"/>
      <c r="G13568" s="40" t="s">
        <v>605</v>
      </c>
      <c r="H13568" s="40" t="s">
        <v>9643</v>
      </c>
      <c r="I13568" s="40">
        <v>64005</v>
      </c>
      <c r="J13568" s="40">
        <v>0</v>
      </c>
      <c r="K13568" s="40">
        <v>64005</v>
      </c>
      <c r="L13568"/>
    </row>
    <row r="13569" spans="1:12" ht="14.4" x14ac:dyDescent="0.3">
      <c r="A13569" s="44"/>
      <c r="B13569" s="41"/>
      <c r="C13569" s="43" t="s">
        <v>15390</v>
      </c>
      <c r="D13569" s="42"/>
      <c r="E13569" s="42"/>
      <c r="F13569" s="42"/>
      <c r="G13569" s="42"/>
      <c r="H13569" s="42"/>
      <c r="I13569" s="42"/>
      <c r="J13569" s="42"/>
      <c r="K13569" s="41"/>
      <c r="L13569"/>
    </row>
    <row r="13570" spans="1:12" ht="14.4" x14ac:dyDescent="0.3">
      <c r="A13570" s="43"/>
      <c r="B13570" s="42"/>
      <c r="C13570" s="42"/>
      <c r="D13570" s="42"/>
      <c r="E13570" s="42"/>
      <c r="F13570" s="41"/>
      <c r="G13570" s="40" t="s">
        <v>605</v>
      </c>
      <c r="H13570" s="40" t="s">
        <v>9643</v>
      </c>
      <c r="I13570" s="40">
        <v>64005</v>
      </c>
      <c r="J13570" s="40">
        <v>0</v>
      </c>
      <c r="K13570" s="40">
        <v>64005</v>
      </c>
      <c r="L13570"/>
    </row>
    <row r="13571" spans="1:12" ht="14.4" x14ac:dyDescent="0.3">
      <c r="A13571" s="44"/>
      <c r="B13571" s="41"/>
      <c r="C13571" s="43" t="s">
        <v>15389</v>
      </c>
      <c r="D13571" s="42"/>
      <c r="E13571" s="42"/>
      <c r="F13571" s="42"/>
      <c r="G13571" s="42"/>
      <c r="H13571" s="42"/>
      <c r="I13571" s="42"/>
      <c r="J13571" s="42"/>
      <c r="K13571" s="41"/>
      <c r="L13571"/>
    </row>
    <row r="13572" spans="1:12" ht="14.4" x14ac:dyDescent="0.3">
      <c r="A13572" s="43"/>
      <c r="B13572" s="42"/>
      <c r="C13572" s="42"/>
      <c r="D13572" s="42"/>
      <c r="E13572" s="42"/>
      <c r="F13572" s="41"/>
      <c r="G13572" s="40" t="s">
        <v>605</v>
      </c>
      <c r="H13572" s="40" t="s">
        <v>9643</v>
      </c>
      <c r="I13572" s="40">
        <v>64005</v>
      </c>
      <c r="J13572" s="40">
        <v>0</v>
      </c>
      <c r="K13572" s="40">
        <v>64005</v>
      </c>
      <c r="L13572"/>
    </row>
    <row r="13573" spans="1:12" ht="14.4" x14ac:dyDescent="0.3">
      <c r="A13573" s="44"/>
      <c r="B13573" s="41"/>
      <c r="C13573" s="43" t="s">
        <v>15388</v>
      </c>
      <c r="D13573" s="42"/>
      <c r="E13573" s="42"/>
      <c r="F13573" s="42"/>
      <c r="G13573" s="42"/>
      <c r="H13573" s="42"/>
      <c r="I13573" s="42"/>
      <c r="J13573" s="42"/>
      <c r="K13573" s="41"/>
      <c r="L13573"/>
    </row>
    <row r="13574" spans="1:12" ht="14.4" x14ac:dyDescent="0.3">
      <c r="A13574" s="43"/>
      <c r="B13574" s="42"/>
      <c r="C13574" s="42"/>
      <c r="D13574" s="42"/>
      <c r="E13574" s="42"/>
      <c r="F13574" s="41"/>
      <c r="G13574" s="40" t="s">
        <v>605</v>
      </c>
      <c r="H13574" s="40" t="s">
        <v>9643</v>
      </c>
      <c r="I13574" s="40">
        <v>64005</v>
      </c>
      <c r="J13574" s="40">
        <v>0</v>
      </c>
      <c r="K13574" s="40">
        <v>64005</v>
      </c>
      <c r="L13574"/>
    </row>
    <row r="13575" spans="1:12" ht="14.4" x14ac:dyDescent="0.3">
      <c r="A13575" s="44"/>
      <c r="B13575" s="41"/>
      <c r="C13575" s="43" t="s">
        <v>15387</v>
      </c>
      <c r="D13575" s="42"/>
      <c r="E13575" s="42"/>
      <c r="F13575" s="42"/>
      <c r="G13575" s="42"/>
      <c r="H13575" s="42"/>
      <c r="I13575" s="42"/>
      <c r="J13575" s="42"/>
      <c r="K13575" s="41"/>
      <c r="L13575"/>
    </row>
    <row r="13576" spans="1:12" ht="14.4" x14ac:dyDescent="0.3">
      <c r="A13576" s="43"/>
      <c r="B13576" s="42"/>
      <c r="C13576" s="42"/>
      <c r="D13576" s="42"/>
      <c r="E13576" s="42"/>
      <c r="F13576" s="41"/>
      <c r="G13576" s="40" t="s">
        <v>605</v>
      </c>
      <c r="H13576" s="40" t="s">
        <v>9643</v>
      </c>
      <c r="I13576" s="40">
        <v>82557</v>
      </c>
      <c r="J13576" s="40">
        <v>0</v>
      </c>
      <c r="K13576" s="40">
        <v>82557</v>
      </c>
      <c r="L13576"/>
    </row>
    <row r="13577" spans="1:12" ht="14.4" x14ac:dyDescent="0.3">
      <c r="A13577" s="44"/>
      <c r="B13577" s="41"/>
      <c r="C13577" s="43" t="s">
        <v>15386</v>
      </c>
      <c r="D13577" s="42"/>
      <c r="E13577" s="42"/>
      <c r="F13577" s="42"/>
      <c r="G13577" s="42"/>
      <c r="H13577" s="42"/>
      <c r="I13577" s="42"/>
      <c r="J13577" s="42"/>
      <c r="K13577" s="41"/>
      <c r="L13577"/>
    </row>
    <row r="13578" spans="1:12" ht="14.4" x14ac:dyDescent="0.3">
      <c r="A13578" s="43"/>
      <c r="B13578" s="42"/>
      <c r="C13578" s="42"/>
      <c r="D13578" s="42"/>
      <c r="E13578" s="42"/>
      <c r="F13578" s="41"/>
      <c r="G13578" s="40" t="s">
        <v>605</v>
      </c>
      <c r="H13578" s="40" t="s">
        <v>9643</v>
      </c>
      <c r="I13578" s="40">
        <v>82557</v>
      </c>
      <c r="J13578" s="40">
        <v>0</v>
      </c>
      <c r="K13578" s="40">
        <v>82557</v>
      </c>
      <c r="L13578"/>
    </row>
    <row r="13579" spans="1:12" ht="14.4" x14ac:dyDescent="0.3">
      <c r="A13579" s="44"/>
      <c r="B13579" s="41"/>
      <c r="C13579" s="43" t="s">
        <v>15385</v>
      </c>
      <c r="D13579" s="42"/>
      <c r="E13579" s="42"/>
      <c r="F13579" s="42"/>
      <c r="G13579" s="42"/>
      <c r="H13579" s="42"/>
      <c r="I13579" s="42"/>
      <c r="J13579" s="42"/>
      <c r="K13579" s="41"/>
      <c r="L13579"/>
    </row>
    <row r="13580" spans="1:12" ht="14.4" x14ac:dyDescent="0.3">
      <c r="A13580" s="43"/>
      <c r="B13580" s="42"/>
      <c r="C13580" s="42"/>
      <c r="D13580" s="42"/>
      <c r="E13580" s="42"/>
      <c r="F13580" s="41"/>
      <c r="G13580" s="40" t="s">
        <v>605</v>
      </c>
      <c r="H13580" s="40" t="s">
        <v>9643</v>
      </c>
      <c r="I13580" s="40">
        <v>82557</v>
      </c>
      <c r="J13580" s="40">
        <v>0</v>
      </c>
      <c r="K13580" s="40">
        <v>82557</v>
      </c>
      <c r="L13580"/>
    </row>
    <row r="13581" spans="1:12" ht="14.4" x14ac:dyDescent="0.3">
      <c r="A13581" s="44"/>
      <c r="B13581" s="41"/>
      <c r="C13581" s="43" t="s">
        <v>15384</v>
      </c>
      <c r="D13581" s="42"/>
      <c r="E13581" s="42"/>
      <c r="F13581" s="42"/>
      <c r="G13581" s="42"/>
      <c r="H13581" s="42"/>
      <c r="I13581" s="42"/>
      <c r="J13581" s="42"/>
      <c r="K13581" s="41"/>
      <c r="L13581"/>
    </row>
    <row r="13582" spans="1:12" ht="14.4" x14ac:dyDescent="0.3">
      <c r="A13582" s="43"/>
      <c r="B13582" s="42"/>
      <c r="C13582" s="42"/>
      <c r="D13582" s="42"/>
      <c r="E13582" s="42"/>
      <c r="F13582" s="41"/>
      <c r="G13582" s="40" t="s">
        <v>605</v>
      </c>
      <c r="H13582" s="40" t="s">
        <v>9643</v>
      </c>
      <c r="I13582" s="40">
        <v>82557</v>
      </c>
      <c r="J13582" s="40">
        <v>0</v>
      </c>
      <c r="K13582" s="40">
        <v>82557</v>
      </c>
      <c r="L13582"/>
    </row>
    <row r="13583" spans="1:12" ht="14.4" x14ac:dyDescent="0.3">
      <c r="A13583" s="44"/>
      <c r="B13583" s="41"/>
      <c r="C13583" s="43" t="s">
        <v>15383</v>
      </c>
      <c r="D13583" s="42"/>
      <c r="E13583" s="42"/>
      <c r="F13583" s="42"/>
      <c r="G13583" s="42"/>
      <c r="H13583" s="42"/>
      <c r="I13583" s="42"/>
      <c r="J13583" s="42"/>
      <c r="K13583" s="41"/>
      <c r="L13583"/>
    </row>
    <row r="13584" spans="1:12" ht="14.4" x14ac:dyDescent="0.3">
      <c r="A13584" s="43"/>
      <c r="B13584" s="42"/>
      <c r="C13584" s="42"/>
      <c r="D13584" s="42"/>
      <c r="E13584" s="42"/>
      <c r="F13584" s="41"/>
      <c r="G13584" s="40" t="s">
        <v>605</v>
      </c>
      <c r="H13584" s="40" t="s">
        <v>9643</v>
      </c>
      <c r="I13584" s="40">
        <v>90906</v>
      </c>
      <c r="J13584" s="40">
        <v>0</v>
      </c>
      <c r="K13584" s="40">
        <v>90906</v>
      </c>
      <c r="L13584"/>
    </row>
    <row r="13585" spans="1:12" ht="14.4" x14ac:dyDescent="0.3">
      <c r="A13585" s="44"/>
      <c r="B13585" s="41"/>
      <c r="C13585" s="43" t="s">
        <v>15382</v>
      </c>
      <c r="D13585" s="42"/>
      <c r="E13585" s="42"/>
      <c r="F13585" s="42"/>
      <c r="G13585" s="42"/>
      <c r="H13585" s="42"/>
      <c r="I13585" s="42"/>
      <c r="J13585" s="42"/>
      <c r="K13585" s="41"/>
      <c r="L13585"/>
    </row>
    <row r="13586" spans="1:12" ht="14.4" x14ac:dyDescent="0.3">
      <c r="A13586" s="43"/>
      <c r="B13586" s="42"/>
      <c r="C13586" s="42"/>
      <c r="D13586" s="42"/>
      <c r="E13586" s="42"/>
      <c r="F13586" s="41"/>
      <c r="G13586" s="40" t="s">
        <v>605</v>
      </c>
      <c r="H13586" s="40" t="s">
        <v>9643</v>
      </c>
      <c r="I13586" s="40">
        <v>90906</v>
      </c>
      <c r="J13586" s="40">
        <v>0</v>
      </c>
      <c r="K13586" s="40">
        <v>90906</v>
      </c>
      <c r="L13586"/>
    </row>
    <row r="13587" spans="1:12" ht="14.4" x14ac:dyDescent="0.3">
      <c r="A13587" s="44"/>
      <c r="B13587" s="41"/>
      <c r="C13587" s="43" t="s">
        <v>15381</v>
      </c>
      <c r="D13587" s="42"/>
      <c r="E13587" s="42"/>
      <c r="F13587" s="42"/>
      <c r="G13587" s="42"/>
      <c r="H13587" s="42"/>
      <c r="I13587" s="42"/>
      <c r="J13587" s="42"/>
      <c r="K13587" s="41"/>
      <c r="L13587"/>
    </row>
    <row r="13588" spans="1:12" ht="14.4" x14ac:dyDescent="0.3">
      <c r="A13588" s="43"/>
      <c r="B13588" s="42"/>
      <c r="C13588" s="42"/>
      <c r="D13588" s="42"/>
      <c r="E13588" s="42"/>
      <c r="F13588" s="41"/>
      <c r="G13588" s="40" t="s">
        <v>605</v>
      </c>
      <c r="H13588" s="40" t="s">
        <v>9643</v>
      </c>
      <c r="I13588" s="40">
        <v>90906</v>
      </c>
      <c r="J13588" s="40">
        <v>0</v>
      </c>
      <c r="K13588" s="40">
        <v>90906</v>
      </c>
      <c r="L13588"/>
    </row>
    <row r="13589" spans="1:12" ht="14.4" x14ac:dyDescent="0.3">
      <c r="A13589" s="44"/>
      <c r="B13589" s="41"/>
      <c r="C13589" s="43" t="s">
        <v>15380</v>
      </c>
      <c r="D13589" s="42"/>
      <c r="E13589" s="42"/>
      <c r="F13589" s="42"/>
      <c r="G13589" s="42"/>
      <c r="H13589" s="42"/>
      <c r="I13589" s="42"/>
      <c r="J13589" s="42"/>
      <c r="K13589" s="41"/>
      <c r="L13589"/>
    </row>
    <row r="13590" spans="1:12" ht="14.4" x14ac:dyDescent="0.3">
      <c r="A13590" s="43"/>
      <c r="B13590" s="42"/>
      <c r="C13590" s="42"/>
      <c r="D13590" s="42"/>
      <c r="E13590" s="42"/>
      <c r="F13590" s="41"/>
      <c r="G13590" s="40" t="s">
        <v>605</v>
      </c>
      <c r="H13590" s="40" t="s">
        <v>9643</v>
      </c>
      <c r="I13590" s="40">
        <v>107602</v>
      </c>
      <c r="J13590" s="40">
        <v>0</v>
      </c>
      <c r="K13590" s="40">
        <v>107602</v>
      </c>
      <c r="L13590"/>
    </row>
    <row r="13591" spans="1:12" ht="14.4" x14ac:dyDescent="0.3">
      <c r="A13591" s="44"/>
      <c r="B13591" s="41"/>
      <c r="C13591" s="43" t="s">
        <v>15379</v>
      </c>
      <c r="D13591" s="42"/>
      <c r="E13591" s="42"/>
      <c r="F13591" s="42"/>
      <c r="G13591" s="42"/>
      <c r="H13591" s="42"/>
      <c r="I13591" s="42"/>
      <c r="J13591" s="42"/>
      <c r="K13591" s="41"/>
      <c r="L13591"/>
    </row>
    <row r="13592" spans="1:12" ht="14.4" x14ac:dyDescent="0.3">
      <c r="A13592" s="43"/>
      <c r="B13592" s="42"/>
      <c r="C13592" s="42"/>
      <c r="D13592" s="42"/>
      <c r="E13592" s="42"/>
      <c r="F13592" s="41"/>
      <c r="G13592" s="40" t="s">
        <v>605</v>
      </c>
      <c r="H13592" s="40" t="s">
        <v>9643</v>
      </c>
      <c r="I13592" s="40">
        <v>107602</v>
      </c>
      <c r="J13592" s="40">
        <v>0</v>
      </c>
      <c r="K13592" s="40">
        <v>107602</v>
      </c>
      <c r="L13592"/>
    </row>
    <row r="13593" spans="1:12" ht="14.4" x14ac:dyDescent="0.3">
      <c r="A13593" s="44"/>
      <c r="B13593" s="41"/>
      <c r="C13593" s="43" t="s">
        <v>15378</v>
      </c>
      <c r="D13593" s="42"/>
      <c r="E13593" s="42"/>
      <c r="F13593" s="42"/>
      <c r="G13593" s="42"/>
      <c r="H13593" s="42"/>
      <c r="I13593" s="42"/>
      <c r="J13593" s="42"/>
      <c r="K13593" s="41"/>
      <c r="L13593"/>
    </row>
    <row r="13594" spans="1:12" ht="14.4" x14ac:dyDescent="0.3">
      <c r="A13594" s="43"/>
      <c r="B13594" s="42"/>
      <c r="C13594" s="42"/>
      <c r="D13594" s="42"/>
      <c r="E13594" s="42"/>
      <c r="F13594" s="41"/>
      <c r="G13594" s="40" t="s">
        <v>605</v>
      </c>
      <c r="H13594" s="40" t="s">
        <v>9643</v>
      </c>
      <c r="I13594" s="40">
        <v>107602</v>
      </c>
      <c r="J13594" s="40">
        <v>0</v>
      </c>
      <c r="K13594" s="40">
        <v>107602</v>
      </c>
      <c r="L13594"/>
    </row>
    <row r="13595" spans="1:12" ht="14.4" x14ac:dyDescent="0.3">
      <c r="A13595" s="44"/>
      <c r="B13595" s="41"/>
      <c r="C13595" s="43" t="s">
        <v>15377</v>
      </c>
      <c r="D13595" s="42"/>
      <c r="E13595" s="42"/>
      <c r="F13595" s="42"/>
      <c r="G13595" s="42"/>
      <c r="H13595" s="42"/>
      <c r="I13595" s="42"/>
      <c r="J13595" s="42"/>
      <c r="K13595" s="41"/>
      <c r="L13595"/>
    </row>
    <row r="13596" spans="1:12" ht="14.4" x14ac:dyDescent="0.3">
      <c r="A13596" s="43"/>
      <c r="B13596" s="42"/>
      <c r="C13596" s="42"/>
      <c r="D13596" s="42"/>
      <c r="E13596" s="42"/>
      <c r="F13596" s="41"/>
      <c r="G13596" s="40" t="s">
        <v>605</v>
      </c>
      <c r="H13596" s="40" t="s">
        <v>9643</v>
      </c>
      <c r="I13596" s="40">
        <v>107602</v>
      </c>
      <c r="J13596" s="40">
        <v>0</v>
      </c>
      <c r="K13596" s="40">
        <v>107602</v>
      </c>
      <c r="L13596"/>
    </row>
    <row r="13597" spans="1:12" ht="14.4" x14ac:dyDescent="0.3">
      <c r="A13597" s="44"/>
      <c r="B13597" s="41"/>
      <c r="C13597" s="43" t="s">
        <v>15376</v>
      </c>
      <c r="D13597" s="42"/>
      <c r="E13597" s="42"/>
      <c r="F13597" s="42"/>
      <c r="G13597" s="42"/>
      <c r="H13597" s="42"/>
      <c r="I13597" s="42"/>
      <c r="J13597" s="42"/>
      <c r="K13597" s="41"/>
      <c r="L13597"/>
    </row>
    <row r="13598" spans="1:12" ht="14.4" x14ac:dyDescent="0.3">
      <c r="A13598" s="43"/>
      <c r="B13598" s="42"/>
      <c r="C13598" s="42"/>
      <c r="D13598" s="42"/>
      <c r="E13598" s="42"/>
      <c r="F13598" s="41"/>
      <c r="G13598" s="40" t="s">
        <v>605</v>
      </c>
      <c r="H13598" s="40" t="s">
        <v>9643</v>
      </c>
      <c r="I13598" s="40">
        <v>165114</v>
      </c>
      <c r="J13598" s="40">
        <v>0</v>
      </c>
      <c r="K13598" s="40">
        <v>165114</v>
      </c>
      <c r="L13598"/>
    </row>
    <row r="13599" spans="1:12" ht="14.4" x14ac:dyDescent="0.3">
      <c r="A13599" s="44"/>
      <c r="B13599" s="41"/>
      <c r="C13599" s="43" t="s">
        <v>15375</v>
      </c>
      <c r="D13599" s="42"/>
      <c r="E13599" s="42"/>
      <c r="F13599" s="42"/>
      <c r="G13599" s="42"/>
      <c r="H13599" s="42"/>
      <c r="I13599" s="42"/>
      <c r="J13599" s="42"/>
      <c r="K13599" s="41"/>
      <c r="L13599"/>
    </row>
    <row r="13600" spans="1:12" ht="14.4" x14ac:dyDescent="0.3">
      <c r="A13600" s="43"/>
      <c r="B13600" s="42"/>
      <c r="C13600" s="42"/>
      <c r="D13600" s="42"/>
      <c r="E13600" s="42"/>
      <c r="F13600" s="41"/>
      <c r="G13600" s="40" t="s">
        <v>605</v>
      </c>
      <c r="H13600" s="40" t="s">
        <v>9643</v>
      </c>
      <c r="I13600" s="40">
        <v>165114</v>
      </c>
      <c r="J13600" s="40">
        <v>0</v>
      </c>
      <c r="K13600" s="40">
        <v>165114</v>
      </c>
      <c r="L13600"/>
    </row>
    <row r="13601" spans="1:12" ht="14.4" x14ac:dyDescent="0.3">
      <c r="A13601" s="44"/>
      <c r="B13601" s="41"/>
      <c r="C13601" s="43" t="s">
        <v>15374</v>
      </c>
      <c r="D13601" s="42"/>
      <c r="E13601" s="42"/>
      <c r="F13601" s="42"/>
      <c r="G13601" s="42"/>
      <c r="H13601" s="42"/>
      <c r="I13601" s="42"/>
      <c r="J13601" s="42"/>
      <c r="K13601" s="41"/>
      <c r="L13601"/>
    </row>
    <row r="13602" spans="1:12" ht="14.4" x14ac:dyDescent="0.3">
      <c r="A13602" s="43"/>
      <c r="B13602" s="42"/>
      <c r="C13602" s="42"/>
      <c r="D13602" s="42"/>
      <c r="E13602" s="42"/>
      <c r="F13602" s="41"/>
      <c r="G13602" s="40" t="s">
        <v>605</v>
      </c>
      <c r="H13602" s="40" t="s">
        <v>9643</v>
      </c>
      <c r="I13602" s="40">
        <v>165114</v>
      </c>
      <c r="J13602" s="40">
        <v>0</v>
      </c>
      <c r="K13602" s="40">
        <v>165114</v>
      </c>
      <c r="L13602"/>
    </row>
    <row r="13603" spans="1:12" ht="14.4" x14ac:dyDescent="0.3">
      <c r="A13603" s="44"/>
      <c r="B13603" s="41"/>
      <c r="C13603" s="43" t="s">
        <v>15373</v>
      </c>
      <c r="D13603" s="42"/>
      <c r="E13603" s="42"/>
      <c r="F13603" s="42"/>
      <c r="G13603" s="42"/>
      <c r="H13603" s="42"/>
      <c r="I13603" s="42"/>
      <c r="J13603" s="42"/>
      <c r="K13603" s="41"/>
      <c r="L13603"/>
    </row>
    <row r="13604" spans="1:12" ht="14.4" x14ac:dyDescent="0.3">
      <c r="A13604" s="43"/>
      <c r="B13604" s="42"/>
      <c r="C13604" s="42"/>
      <c r="D13604" s="42"/>
      <c r="E13604" s="42"/>
      <c r="F13604" s="41"/>
      <c r="G13604" s="40" t="s">
        <v>605</v>
      </c>
      <c r="H13604" s="40" t="s">
        <v>9643</v>
      </c>
      <c r="I13604" s="40">
        <v>191087</v>
      </c>
      <c r="J13604" s="40">
        <v>0</v>
      </c>
      <c r="K13604" s="40">
        <v>191087</v>
      </c>
      <c r="L13604"/>
    </row>
    <row r="13605" spans="1:12" ht="14.4" x14ac:dyDescent="0.3">
      <c r="A13605" s="44"/>
      <c r="B13605" s="41"/>
      <c r="C13605" s="43" t="s">
        <v>15372</v>
      </c>
      <c r="D13605" s="42"/>
      <c r="E13605" s="42"/>
      <c r="F13605" s="42"/>
      <c r="G13605" s="42"/>
      <c r="H13605" s="42"/>
      <c r="I13605" s="42"/>
      <c r="J13605" s="42"/>
      <c r="K13605" s="41"/>
      <c r="L13605"/>
    </row>
    <row r="13606" spans="1:12" ht="14.4" x14ac:dyDescent="0.3">
      <c r="A13606" s="43"/>
      <c r="B13606" s="42"/>
      <c r="C13606" s="42"/>
      <c r="D13606" s="42"/>
      <c r="E13606" s="42"/>
      <c r="F13606" s="41"/>
      <c r="G13606" s="40" t="s">
        <v>605</v>
      </c>
      <c r="H13606" s="40" t="s">
        <v>9643</v>
      </c>
      <c r="I13606" s="40">
        <v>191087</v>
      </c>
      <c r="J13606" s="40">
        <v>0</v>
      </c>
      <c r="K13606" s="40">
        <v>191087</v>
      </c>
      <c r="L13606"/>
    </row>
    <row r="13607" spans="1:12" ht="14.4" x14ac:dyDescent="0.3">
      <c r="A13607" s="44"/>
      <c r="B13607" s="41"/>
      <c r="C13607" s="43" t="s">
        <v>15371</v>
      </c>
      <c r="D13607" s="42"/>
      <c r="E13607" s="42"/>
      <c r="F13607" s="42"/>
      <c r="G13607" s="42"/>
      <c r="H13607" s="42"/>
      <c r="I13607" s="42"/>
      <c r="J13607" s="42"/>
      <c r="K13607" s="41"/>
      <c r="L13607"/>
    </row>
    <row r="13608" spans="1:12" ht="14.4" x14ac:dyDescent="0.3">
      <c r="A13608" s="43"/>
      <c r="B13608" s="42"/>
      <c r="C13608" s="42"/>
      <c r="D13608" s="42"/>
      <c r="E13608" s="42"/>
      <c r="F13608" s="41"/>
      <c r="G13608" s="40" t="s">
        <v>605</v>
      </c>
      <c r="H13608" s="40" t="s">
        <v>9643</v>
      </c>
      <c r="I13608" s="40">
        <v>245815</v>
      </c>
      <c r="J13608" s="40">
        <v>0</v>
      </c>
      <c r="K13608" s="40">
        <v>245815</v>
      </c>
      <c r="L13608"/>
    </row>
    <row r="13609" spans="1:12" ht="14.4" x14ac:dyDescent="0.3">
      <c r="A13609" s="44"/>
      <c r="B13609" s="41"/>
      <c r="C13609" s="43" t="s">
        <v>15370</v>
      </c>
      <c r="D13609" s="42"/>
      <c r="E13609" s="42"/>
      <c r="F13609" s="42"/>
      <c r="G13609" s="42"/>
      <c r="H13609" s="42"/>
      <c r="I13609" s="42"/>
      <c r="J13609" s="42"/>
      <c r="K13609" s="41"/>
      <c r="L13609"/>
    </row>
    <row r="13610" spans="1:12" ht="14.4" x14ac:dyDescent="0.3">
      <c r="A13610" s="43"/>
      <c r="B13610" s="42"/>
      <c r="C13610" s="42"/>
      <c r="D13610" s="42"/>
      <c r="E13610" s="42"/>
      <c r="F13610" s="41"/>
      <c r="G13610" s="40" t="s">
        <v>605</v>
      </c>
      <c r="H13610" s="40" t="s">
        <v>9643</v>
      </c>
      <c r="I13610" s="40">
        <v>245815</v>
      </c>
      <c r="J13610" s="40">
        <v>0</v>
      </c>
      <c r="K13610" s="40">
        <v>245815</v>
      </c>
      <c r="L13610"/>
    </row>
    <row r="13611" spans="1:12" ht="14.4" x14ac:dyDescent="0.3">
      <c r="A13611" s="44"/>
      <c r="B13611" s="41"/>
      <c r="C13611" s="43" t="s">
        <v>15369</v>
      </c>
      <c r="D13611" s="42"/>
      <c r="E13611" s="42"/>
      <c r="F13611" s="42"/>
      <c r="G13611" s="42"/>
      <c r="H13611" s="42"/>
      <c r="I13611" s="42"/>
      <c r="J13611" s="42"/>
      <c r="K13611" s="41"/>
      <c r="L13611"/>
    </row>
    <row r="13612" spans="1:12" ht="14.4" x14ac:dyDescent="0.3">
      <c r="A13612" s="43"/>
      <c r="B13612" s="42"/>
      <c r="C13612" s="42"/>
      <c r="D13612" s="42"/>
      <c r="E13612" s="42"/>
      <c r="F13612" s="41"/>
      <c r="G13612" s="40" t="s">
        <v>605</v>
      </c>
      <c r="H13612" s="40" t="s">
        <v>9643</v>
      </c>
      <c r="I13612" s="40">
        <v>245815</v>
      </c>
      <c r="J13612" s="40">
        <v>0</v>
      </c>
      <c r="K13612" s="40">
        <v>245815</v>
      </c>
      <c r="L13612"/>
    </row>
    <row r="13613" spans="1:12" ht="14.4" x14ac:dyDescent="0.3">
      <c r="A13613" s="44"/>
      <c r="B13613" s="41"/>
      <c r="C13613" s="43" t="s">
        <v>15368</v>
      </c>
      <c r="D13613" s="42"/>
      <c r="E13613" s="42"/>
      <c r="F13613" s="42"/>
      <c r="G13613" s="42"/>
      <c r="H13613" s="42"/>
      <c r="I13613" s="42"/>
      <c r="J13613" s="42"/>
      <c r="K13613" s="41"/>
      <c r="L13613"/>
    </row>
    <row r="13614" spans="1:12" ht="14.4" x14ac:dyDescent="0.3">
      <c r="A13614" s="43"/>
      <c r="B13614" s="42"/>
      <c r="C13614" s="42"/>
      <c r="D13614" s="42"/>
      <c r="E13614" s="42"/>
      <c r="F13614" s="41"/>
      <c r="G13614" s="40" t="s">
        <v>605</v>
      </c>
      <c r="H13614" s="40" t="s">
        <v>9643</v>
      </c>
      <c r="I13614" s="40">
        <v>306573</v>
      </c>
      <c r="J13614" s="40">
        <v>0</v>
      </c>
      <c r="K13614" s="40">
        <v>306573</v>
      </c>
      <c r="L13614"/>
    </row>
    <row r="13615" spans="1:12" ht="14.4" x14ac:dyDescent="0.3">
      <c r="A13615" s="44"/>
      <c r="B13615" s="41"/>
      <c r="C13615" s="43" t="s">
        <v>15367</v>
      </c>
      <c r="D13615" s="42"/>
      <c r="E13615" s="42"/>
      <c r="F13615" s="42"/>
      <c r="G13615" s="42"/>
      <c r="H13615" s="42"/>
      <c r="I13615" s="42"/>
      <c r="J13615" s="42"/>
      <c r="K13615" s="41"/>
      <c r="L13615"/>
    </row>
    <row r="13616" spans="1:12" ht="14.4" x14ac:dyDescent="0.3">
      <c r="A13616" s="43"/>
      <c r="B13616" s="42"/>
      <c r="C13616" s="42"/>
      <c r="D13616" s="42"/>
      <c r="E13616" s="42"/>
      <c r="F13616" s="41"/>
      <c r="G13616" s="40" t="s">
        <v>605</v>
      </c>
      <c r="H13616" s="40" t="s">
        <v>9643</v>
      </c>
      <c r="I13616" s="40">
        <v>306573</v>
      </c>
      <c r="J13616" s="40">
        <v>0</v>
      </c>
      <c r="K13616" s="40">
        <v>306573</v>
      </c>
      <c r="L13616"/>
    </row>
    <row r="13617" spans="1:12" ht="14.4" x14ac:dyDescent="0.3">
      <c r="A13617" s="44"/>
      <c r="B13617" s="41"/>
      <c r="C13617" s="43" t="s">
        <v>15366</v>
      </c>
      <c r="D13617" s="42"/>
      <c r="E13617" s="42"/>
      <c r="F13617" s="42"/>
      <c r="G13617" s="42"/>
      <c r="H13617" s="42"/>
      <c r="I13617" s="42"/>
      <c r="J13617" s="42"/>
      <c r="K13617" s="41"/>
      <c r="L13617"/>
    </row>
    <row r="13618" spans="1:12" ht="14.4" x14ac:dyDescent="0.3">
      <c r="A13618" s="43"/>
      <c r="B13618" s="42"/>
      <c r="C13618" s="42"/>
      <c r="D13618" s="42"/>
      <c r="E13618" s="42"/>
      <c r="F13618" s="41"/>
      <c r="G13618" s="40" t="s">
        <v>605</v>
      </c>
      <c r="H13618" s="40" t="s">
        <v>9643</v>
      </c>
      <c r="I13618" s="40">
        <v>264367</v>
      </c>
      <c r="J13618" s="40">
        <v>0</v>
      </c>
      <c r="K13618" s="40">
        <v>264367</v>
      </c>
      <c r="L13618"/>
    </row>
    <row r="13619" spans="1:12" ht="14.4" x14ac:dyDescent="0.3">
      <c r="A13619" s="44"/>
      <c r="B13619" s="41"/>
      <c r="C13619" s="43" t="s">
        <v>15365</v>
      </c>
      <c r="D13619" s="42"/>
      <c r="E13619" s="42"/>
      <c r="F13619" s="42"/>
      <c r="G13619" s="42"/>
      <c r="H13619" s="42"/>
      <c r="I13619" s="42"/>
      <c r="J13619" s="42"/>
      <c r="K13619" s="41"/>
      <c r="L13619"/>
    </row>
    <row r="13620" spans="1:12" ht="14.4" x14ac:dyDescent="0.3">
      <c r="A13620" s="43"/>
      <c r="B13620" s="42"/>
      <c r="C13620" s="42"/>
      <c r="D13620" s="42"/>
      <c r="E13620" s="42"/>
      <c r="F13620" s="41"/>
      <c r="G13620" s="40" t="s">
        <v>605</v>
      </c>
      <c r="H13620" s="40" t="s">
        <v>9643</v>
      </c>
      <c r="I13620" s="40">
        <v>264367</v>
      </c>
      <c r="J13620" s="40">
        <v>0</v>
      </c>
      <c r="K13620" s="40">
        <v>264367</v>
      </c>
      <c r="L13620"/>
    </row>
    <row r="13621" spans="1:12" ht="14.4" x14ac:dyDescent="0.3">
      <c r="A13621" s="44"/>
      <c r="B13621" s="41"/>
      <c r="C13621" s="43" t="s">
        <v>15364</v>
      </c>
      <c r="D13621" s="42"/>
      <c r="E13621" s="42"/>
      <c r="F13621" s="42"/>
      <c r="G13621" s="42"/>
      <c r="H13621" s="42"/>
      <c r="I13621" s="42"/>
      <c r="J13621" s="42"/>
      <c r="K13621" s="41"/>
      <c r="L13621"/>
    </row>
    <row r="13622" spans="1:12" ht="14.4" x14ac:dyDescent="0.3">
      <c r="A13622" s="43"/>
      <c r="B13622" s="42"/>
      <c r="C13622" s="42"/>
      <c r="D13622" s="42"/>
      <c r="E13622" s="42"/>
      <c r="F13622" s="41"/>
      <c r="G13622" s="40" t="s">
        <v>605</v>
      </c>
      <c r="H13622" s="40" t="s">
        <v>9643</v>
      </c>
      <c r="I13622" s="40">
        <v>264367</v>
      </c>
      <c r="J13622" s="40">
        <v>0</v>
      </c>
      <c r="K13622" s="40">
        <v>264367</v>
      </c>
      <c r="L13622"/>
    </row>
    <row r="13623" spans="1:12" ht="14.4" x14ac:dyDescent="0.3">
      <c r="A13623" s="44"/>
      <c r="B13623" s="41"/>
      <c r="C13623" s="43" t="s">
        <v>15363</v>
      </c>
      <c r="D13623" s="42"/>
      <c r="E13623" s="42"/>
      <c r="F13623" s="42"/>
      <c r="G13623" s="42"/>
      <c r="H13623" s="42"/>
      <c r="I13623" s="42"/>
      <c r="J13623" s="42"/>
      <c r="K13623" s="41"/>
      <c r="L13623"/>
    </row>
    <row r="13624" spans="1:12" ht="14.4" x14ac:dyDescent="0.3">
      <c r="A13624" s="43"/>
      <c r="B13624" s="42"/>
      <c r="C13624" s="42"/>
      <c r="D13624" s="42"/>
      <c r="E13624" s="42"/>
      <c r="F13624" s="41"/>
      <c r="G13624" s="40" t="s">
        <v>605</v>
      </c>
      <c r="H13624" s="40" t="s">
        <v>9643</v>
      </c>
      <c r="I13624" s="40">
        <v>264367</v>
      </c>
      <c r="J13624" s="40">
        <v>0</v>
      </c>
      <c r="K13624" s="40">
        <v>264367</v>
      </c>
      <c r="L13624"/>
    </row>
    <row r="13625" spans="1:12" ht="14.4" x14ac:dyDescent="0.3">
      <c r="A13625" s="44"/>
      <c r="B13625" s="41"/>
      <c r="C13625" s="43" t="s">
        <v>15362</v>
      </c>
      <c r="D13625" s="42"/>
      <c r="E13625" s="42"/>
      <c r="F13625" s="42"/>
      <c r="G13625" s="42"/>
      <c r="H13625" s="42"/>
      <c r="I13625" s="42"/>
      <c r="J13625" s="42"/>
      <c r="K13625" s="41"/>
      <c r="L13625"/>
    </row>
    <row r="13626" spans="1:12" ht="14.4" x14ac:dyDescent="0.3">
      <c r="A13626" s="43"/>
      <c r="B13626" s="42"/>
      <c r="C13626" s="42"/>
      <c r="D13626" s="42"/>
      <c r="E13626" s="42"/>
      <c r="F13626" s="41"/>
      <c r="G13626" s="40" t="s">
        <v>605</v>
      </c>
      <c r="H13626" s="40" t="s">
        <v>9643</v>
      </c>
      <c r="I13626" s="40">
        <v>292196</v>
      </c>
      <c r="J13626" s="40">
        <v>0</v>
      </c>
      <c r="K13626" s="40">
        <v>292196</v>
      </c>
      <c r="L13626"/>
    </row>
    <row r="13627" spans="1:12" ht="14.4" x14ac:dyDescent="0.3">
      <c r="A13627" s="44"/>
      <c r="B13627" s="41"/>
      <c r="C13627" s="43" t="s">
        <v>15361</v>
      </c>
      <c r="D13627" s="42"/>
      <c r="E13627" s="42"/>
      <c r="F13627" s="42"/>
      <c r="G13627" s="42"/>
      <c r="H13627" s="42"/>
      <c r="I13627" s="42"/>
      <c r="J13627" s="42"/>
      <c r="K13627" s="41"/>
      <c r="L13627"/>
    </row>
    <row r="13628" spans="1:12" ht="14.4" x14ac:dyDescent="0.3">
      <c r="A13628" s="43"/>
      <c r="B13628" s="42"/>
      <c r="C13628" s="42"/>
      <c r="D13628" s="42"/>
      <c r="E13628" s="42"/>
      <c r="F13628" s="41"/>
      <c r="G13628" s="40" t="s">
        <v>605</v>
      </c>
      <c r="H13628" s="40" t="s">
        <v>9643</v>
      </c>
      <c r="I13628" s="40">
        <v>292196</v>
      </c>
      <c r="J13628" s="40">
        <v>0</v>
      </c>
      <c r="K13628" s="40">
        <v>292196</v>
      </c>
      <c r="L13628"/>
    </row>
    <row r="13629" spans="1:12" ht="14.4" x14ac:dyDescent="0.3">
      <c r="A13629" s="44"/>
      <c r="B13629" s="41"/>
      <c r="C13629" s="43" t="s">
        <v>15360</v>
      </c>
      <c r="D13629" s="42"/>
      <c r="E13629" s="42"/>
      <c r="F13629" s="42"/>
      <c r="G13629" s="42"/>
      <c r="H13629" s="42"/>
      <c r="I13629" s="42"/>
      <c r="J13629" s="42"/>
      <c r="K13629" s="41"/>
      <c r="L13629"/>
    </row>
    <row r="13630" spans="1:12" ht="14.4" x14ac:dyDescent="0.3">
      <c r="A13630" s="43"/>
      <c r="B13630" s="42"/>
      <c r="C13630" s="42"/>
      <c r="D13630" s="42"/>
      <c r="E13630" s="42"/>
      <c r="F13630" s="41"/>
      <c r="G13630" s="40" t="s">
        <v>605</v>
      </c>
      <c r="H13630" s="40" t="s">
        <v>9643</v>
      </c>
      <c r="I13630" s="40">
        <v>292196</v>
      </c>
      <c r="J13630" s="40">
        <v>0</v>
      </c>
      <c r="K13630" s="40">
        <v>292196</v>
      </c>
      <c r="L13630"/>
    </row>
    <row r="13631" spans="1:12" ht="14.4" x14ac:dyDescent="0.3">
      <c r="A13631" s="44"/>
      <c r="B13631" s="41"/>
      <c r="C13631" s="43" t="s">
        <v>15359</v>
      </c>
      <c r="D13631" s="42"/>
      <c r="E13631" s="42"/>
      <c r="F13631" s="42"/>
      <c r="G13631" s="42"/>
      <c r="H13631" s="42"/>
      <c r="I13631" s="42"/>
      <c r="J13631" s="42"/>
      <c r="K13631" s="41"/>
      <c r="L13631"/>
    </row>
    <row r="13632" spans="1:12" ht="14.4" x14ac:dyDescent="0.3">
      <c r="A13632" s="43"/>
      <c r="B13632" s="42"/>
      <c r="C13632" s="42"/>
      <c r="D13632" s="42"/>
      <c r="E13632" s="42"/>
      <c r="F13632" s="41"/>
      <c r="G13632" s="40" t="s">
        <v>605</v>
      </c>
      <c r="H13632" s="40" t="s">
        <v>9643</v>
      </c>
      <c r="I13632" s="40">
        <v>292196</v>
      </c>
      <c r="J13632" s="40">
        <v>0</v>
      </c>
      <c r="K13632" s="40">
        <v>292196</v>
      </c>
      <c r="L13632"/>
    </row>
    <row r="13633" spans="1:12" ht="14.4" x14ac:dyDescent="0.3">
      <c r="A13633" s="44"/>
      <c r="B13633" s="41"/>
      <c r="C13633" s="43" t="s">
        <v>15358</v>
      </c>
      <c r="D13633" s="42"/>
      <c r="E13633" s="42"/>
      <c r="F13633" s="42"/>
      <c r="G13633" s="42"/>
      <c r="H13633" s="42"/>
      <c r="I13633" s="42"/>
      <c r="J13633" s="42"/>
      <c r="K13633" s="41"/>
      <c r="L13633"/>
    </row>
    <row r="13634" spans="1:12" ht="14.4" x14ac:dyDescent="0.3">
      <c r="A13634" s="43"/>
      <c r="B13634" s="42"/>
      <c r="C13634" s="42"/>
      <c r="D13634" s="42"/>
      <c r="E13634" s="42"/>
      <c r="F13634" s="41"/>
      <c r="G13634" s="40" t="s">
        <v>605</v>
      </c>
      <c r="H13634" s="40" t="s">
        <v>9643</v>
      </c>
      <c r="I13634" s="40">
        <v>292196</v>
      </c>
      <c r="J13634" s="40">
        <v>0</v>
      </c>
      <c r="K13634" s="40">
        <v>292196</v>
      </c>
      <c r="L13634"/>
    </row>
    <row r="13635" spans="1:12" ht="14.4" x14ac:dyDescent="0.3">
      <c r="A13635" s="44"/>
      <c r="B13635" s="41"/>
      <c r="C13635" s="43" t="s">
        <v>15357</v>
      </c>
      <c r="D13635" s="42"/>
      <c r="E13635" s="42"/>
      <c r="F13635" s="42"/>
      <c r="G13635" s="42"/>
      <c r="H13635" s="42"/>
      <c r="I13635" s="42"/>
      <c r="J13635" s="42"/>
      <c r="K13635" s="41"/>
      <c r="L13635"/>
    </row>
    <row r="13636" spans="1:12" ht="14.4" x14ac:dyDescent="0.3">
      <c r="A13636" s="43"/>
      <c r="B13636" s="42"/>
      <c r="C13636" s="42"/>
      <c r="D13636" s="42"/>
      <c r="E13636" s="42"/>
      <c r="F13636" s="41"/>
      <c r="G13636" s="40" t="s">
        <v>605</v>
      </c>
      <c r="H13636" s="40" t="s">
        <v>9643</v>
      </c>
      <c r="I13636" s="40">
        <v>336721</v>
      </c>
      <c r="J13636" s="40">
        <v>0</v>
      </c>
      <c r="K13636" s="40">
        <v>336721</v>
      </c>
      <c r="L13636"/>
    </row>
    <row r="13637" spans="1:12" ht="14.4" x14ac:dyDescent="0.3">
      <c r="A13637" s="44"/>
      <c r="B13637" s="41"/>
      <c r="C13637" s="43" t="s">
        <v>15356</v>
      </c>
      <c r="D13637" s="42"/>
      <c r="E13637" s="42"/>
      <c r="F13637" s="42"/>
      <c r="G13637" s="42"/>
      <c r="H13637" s="42"/>
      <c r="I13637" s="42"/>
      <c r="J13637" s="42"/>
      <c r="K13637" s="41"/>
      <c r="L13637"/>
    </row>
    <row r="13638" spans="1:12" ht="14.4" x14ac:dyDescent="0.3">
      <c r="A13638" s="43"/>
      <c r="B13638" s="42"/>
      <c r="C13638" s="42"/>
      <c r="D13638" s="42"/>
      <c r="E13638" s="42"/>
      <c r="F13638" s="41"/>
      <c r="G13638" s="40" t="s">
        <v>605</v>
      </c>
      <c r="H13638" s="40" t="s">
        <v>9643</v>
      </c>
      <c r="I13638" s="40">
        <v>336721</v>
      </c>
      <c r="J13638" s="40">
        <v>0</v>
      </c>
      <c r="K13638" s="40">
        <v>336721</v>
      </c>
      <c r="L13638"/>
    </row>
    <row r="13639" spans="1:12" ht="14.4" x14ac:dyDescent="0.3">
      <c r="A13639" s="44"/>
      <c r="B13639" s="41"/>
      <c r="C13639" s="43" t="s">
        <v>15355</v>
      </c>
      <c r="D13639" s="42"/>
      <c r="E13639" s="42"/>
      <c r="F13639" s="42"/>
      <c r="G13639" s="42"/>
      <c r="H13639" s="42"/>
      <c r="I13639" s="42"/>
      <c r="J13639" s="42"/>
      <c r="K13639" s="41"/>
      <c r="L13639"/>
    </row>
    <row r="13640" spans="1:12" ht="14.4" x14ac:dyDescent="0.3">
      <c r="A13640" s="43"/>
      <c r="B13640" s="42"/>
      <c r="C13640" s="42"/>
      <c r="D13640" s="42"/>
      <c r="E13640" s="42"/>
      <c r="F13640" s="41"/>
      <c r="G13640" s="40" t="s">
        <v>605</v>
      </c>
      <c r="H13640" s="40" t="s">
        <v>9643</v>
      </c>
      <c r="I13640" s="40">
        <v>336721</v>
      </c>
      <c r="J13640" s="40">
        <v>0</v>
      </c>
      <c r="K13640" s="40">
        <v>336721</v>
      </c>
      <c r="L13640"/>
    </row>
    <row r="13641" spans="1:12" ht="14.4" x14ac:dyDescent="0.3">
      <c r="A13641" s="44"/>
      <c r="B13641" s="41"/>
      <c r="C13641" s="43" t="s">
        <v>15354</v>
      </c>
      <c r="D13641" s="42"/>
      <c r="E13641" s="42"/>
      <c r="F13641" s="42"/>
      <c r="G13641" s="42"/>
      <c r="H13641" s="42"/>
      <c r="I13641" s="42"/>
      <c r="J13641" s="42"/>
      <c r="K13641" s="41"/>
      <c r="L13641"/>
    </row>
    <row r="13642" spans="1:12" ht="14.4" x14ac:dyDescent="0.3">
      <c r="A13642" s="43"/>
      <c r="B13642" s="42"/>
      <c r="C13642" s="42"/>
      <c r="D13642" s="42"/>
      <c r="E13642" s="42"/>
      <c r="F13642" s="41"/>
      <c r="G13642" s="40" t="s">
        <v>605</v>
      </c>
      <c r="H13642" s="40" t="s">
        <v>9643</v>
      </c>
      <c r="I13642" s="40">
        <v>336721</v>
      </c>
      <c r="J13642" s="40">
        <v>0</v>
      </c>
      <c r="K13642" s="40">
        <v>336721</v>
      </c>
      <c r="L13642"/>
    </row>
    <row r="13643" spans="1:12" ht="14.4" x14ac:dyDescent="0.3">
      <c r="A13643" s="44"/>
      <c r="B13643" s="41"/>
      <c r="C13643" s="43" t="s">
        <v>15353</v>
      </c>
      <c r="D13643" s="42"/>
      <c r="E13643" s="42"/>
      <c r="F13643" s="42"/>
      <c r="G13643" s="42"/>
      <c r="H13643" s="42"/>
      <c r="I13643" s="42"/>
      <c r="J13643" s="42"/>
      <c r="K13643" s="41"/>
      <c r="L13643"/>
    </row>
    <row r="13644" spans="1:12" ht="14.4" x14ac:dyDescent="0.3">
      <c r="A13644" s="43"/>
      <c r="B13644" s="42"/>
      <c r="C13644" s="42"/>
      <c r="D13644" s="42"/>
      <c r="E13644" s="42"/>
      <c r="F13644" s="41"/>
      <c r="G13644" s="40" t="s">
        <v>605</v>
      </c>
      <c r="H13644" s="40" t="s">
        <v>9643</v>
      </c>
      <c r="I13644" s="40">
        <v>336721</v>
      </c>
      <c r="J13644" s="40">
        <v>0</v>
      </c>
      <c r="K13644" s="40">
        <v>336721</v>
      </c>
      <c r="L13644"/>
    </row>
    <row r="13645" spans="1:12" ht="14.4" x14ac:dyDescent="0.3">
      <c r="A13645" s="44"/>
      <c r="B13645" s="41"/>
      <c r="C13645" s="43" t="s">
        <v>15352</v>
      </c>
      <c r="D13645" s="42"/>
      <c r="E13645" s="42"/>
      <c r="F13645" s="42"/>
      <c r="G13645" s="42"/>
      <c r="H13645" s="42"/>
      <c r="I13645" s="42"/>
      <c r="J13645" s="42"/>
      <c r="K13645" s="41"/>
      <c r="L13645"/>
    </row>
    <row r="13646" spans="1:12" ht="14.4" x14ac:dyDescent="0.3">
      <c r="A13646" s="43"/>
      <c r="B13646" s="42"/>
      <c r="C13646" s="42"/>
      <c r="D13646" s="42"/>
      <c r="E13646" s="42"/>
      <c r="F13646" s="41"/>
      <c r="G13646" s="40" t="s">
        <v>605</v>
      </c>
      <c r="H13646" s="40" t="s">
        <v>9643</v>
      </c>
      <c r="I13646" s="40">
        <v>366404</v>
      </c>
      <c r="J13646" s="40">
        <v>0</v>
      </c>
      <c r="K13646" s="40">
        <v>366404</v>
      </c>
      <c r="L13646"/>
    </row>
    <row r="13647" spans="1:12" ht="14.4" x14ac:dyDescent="0.3">
      <c r="A13647" s="44"/>
      <c r="B13647" s="41"/>
      <c r="C13647" s="43" t="s">
        <v>15351</v>
      </c>
      <c r="D13647" s="42"/>
      <c r="E13647" s="42"/>
      <c r="F13647" s="42"/>
      <c r="G13647" s="42"/>
      <c r="H13647" s="42"/>
      <c r="I13647" s="42"/>
      <c r="J13647" s="42"/>
      <c r="K13647" s="41"/>
      <c r="L13647"/>
    </row>
    <row r="13648" spans="1:12" ht="14.4" x14ac:dyDescent="0.3">
      <c r="A13648" s="43"/>
      <c r="B13648" s="42"/>
      <c r="C13648" s="42"/>
      <c r="D13648" s="42"/>
      <c r="E13648" s="42"/>
      <c r="F13648" s="41"/>
      <c r="G13648" s="40" t="s">
        <v>605</v>
      </c>
      <c r="H13648" s="40" t="s">
        <v>9643</v>
      </c>
      <c r="I13648" s="40">
        <v>366404</v>
      </c>
      <c r="J13648" s="40">
        <v>0</v>
      </c>
      <c r="K13648" s="40">
        <v>366404</v>
      </c>
      <c r="L13648"/>
    </row>
    <row r="13649" spans="1:12" ht="14.4" x14ac:dyDescent="0.3">
      <c r="A13649" s="44"/>
      <c r="B13649" s="41"/>
      <c r="C13649" s="43" t="s">
        <v>15350</v>
      </c>
      <c r="D13649" s="42"/>
      <c r="E13649" s="42"/>
      <c r="F13649" s="42"/>
      <c r="G13649" s="42"/>
      <c r="H13649" s="42"/>
      <c r="I13649" s="42"/>
      <c r="J13649" s="42"/>
      <c r="K13649" s="41"/>
      <c r="L13649"/>
    </row>
    <row r="13650" spans="1:12" ht="14.4" x14ac:dyDescent="0.3">
      <c r="A13650" s="43"/>
      <c r="B13650" s="42"/>
      <c r="C13650" s="42"/>
      <c r="D13650" s="42"/>
      <c r="E13650" s="42"/>
      <c r="F13650" s="41"/>
      <c r="G13650" s="40" t="s">
        <v>605</v>
      </c>
      <c r="H13650" s="40" t="s">
        <v>9643</v>
      </c>
      <c r="I13650" s="40">
        <v>366404</v>
      </c>
      <c r="J13650" s="40">
        <v>0</v>
      </c>
      <c r="K13650" s="40">
        <v>366404</v>
      </c>
      <c r="L13650"/>
    </row>
    <row r="13651" spans="1:12" ht="14.4" x14ac:dyDescent="0.3">
      <c r="A13651" s="44"/>
      <c r="B13651" s="41"/>
      <c r="C13651" s="43" t="s">
        <v>15349</v>
      </c>
      <c r="D13651" s="42"/>
      <c r="E13651" s="42"/>
      <c r="F13651" s="42"/>
      <c r="G13651" s="42"/>
      <c r="H13651" s="42"/>
      <c r="I13651" s="42"/>
      <c r="J13651" s="42"/>
      <c r="K13651" s="41"/>
      <c r="L13651"/>
    </row>
    <row r="13652" spans="1:12" ht="14.4" x14ac:dyDescent="0.3">
      <c r="A13652" s="43"/>
      <c r="B13652" s="42"/>
      <c r="C13652" s="42"/>
      <c r="D13652" s="42"/>
      <c r="E13652" s="42"/>
      <c r="F13652" s="41"/>
      <c r="G13652" s="40" t="s">
        <v>605</v>
      </c>
      <c r="H13652" s="40" t="s">
        <v>9643</v>
      </c>
      <c r="I13652" s="40">
        <v>366404</v>
      </c>
      <c r="J13652" s="40">
        <v>0</v>
      </c>
      <c r="K13652" s="40">
        <v>366404</v>
      </c>
      <c r="L13652"/>
    </row>
    <row r="13653" spans="1:12" ht="14.4" x14ac:dyDescent="0.3">
      <c r="A13653" s="44"/>
      <c r="B13653" s="41"/>
      <c r="C13653" s="43" t="s">
        <v>15348</v>
      </c>
      <c r="D13653" s="42"/>
      <c r="E13653" s="42"/>
      <c r="F13653" s="42"/>
      <c r="G13653" s="42"/>
      <c r="H13653" s="42"/>
      <c r="I13653" s="42"/>
      <c r="J13653" s="42"/>
      <c r="K13653" s="41"/>
      <c r="L13653"/>
    </row>
    <row r="13654" spans="1:12" ht="14.4" x14ac:dyDescent="0.3">
      <c r="A13654" s="43"/>
      <c r="B13654" s="42"/>
      <c r="C13654" s="42"/>
      <c r="D13654" s="42"/>
      <c r="E13654" s="42"/>
      <c r="F13654" s="41"/>
      <c r="G13654" s="40" t="s">
        <v>605</v>
      </c>
      <c r="H13654" s="40" t="s">
        <v>9643</v>
      </c>
      <c r="I13654" s="40">
        <v>366404</v>
      </c>
      <c r="J13654" s="40">
        <v>0</v>
      </c>
      <c r="K13654" s="40">
        <v>366404</v>
      </c>
      <c r="L13654"/>
    </row>
    <row r="13655" spans="1:12" ht="14.4" x14ac:dyDescent="0.3">
      <c r="A13655" s="44"/>
      <c r="B13655" s="41"/>
      <c r="C13655" s="43" t="s">
        <v>15347</v>
      </c>
      <c r="D13655" s="42"/>
      <c r="E13655" s="42"/>
      <c r="F13655" s="42"/>
      <c r="G13655" s="42"/>
      <c r="H13655" s="42"/>
      <c r="I13655" s="42"/>
      <c r="J13655" s="42"/>
      <c r="K13655" s="41"/>
      <c r="L13655"/>
    </row>
    <row r="13656" spans="1:12" ht="14.4" x14ac:dyDescent="0.3">
      <c r="A13656" s="43"/>
      <c r="B13656" s="42"/>
      <c r="C13656" s="42"/>
      <c r="D13656" s="42"/>
      <c r="E13656" s="42"/>
      <c r="F13656" s="41"/>
      <c r="G13656" s="40" t="s">
        <v>605</v>
      </c>
      <c r="H13656" s="40" t="s">
        <v>9643</v>
      </c>
      <c r="I13656" s="40">
        <v>366404</v>
      </c>
      <c r="J13656" s="40">
        <v>0</v>
      </c>
      <c r="K13656" s="40">
        <v>366404</v>
      </c>
      <c r="L13656"/>
    </row>
    <row r="13657" spans="1:12" ht="14.4" x14ac:dyDescent="0.3">
      <c r="A13657" s="46" t="s">
        <v>15346</v>
      </c>
      <c r="B13657" s="41"/>
      <c r="C13657" s="45" t="s">
        <v>15345</v>
      </c>
      <c r="D13657" s="42"/>
      <c r="E13657" s="42"/>
      <c r="F13657" s="42"/>
      <c r="G13657" s="42"/>
      <c r="H13657" s="42"/>
      <c r="I13657" s="42"/>
      <c r="J13657" s="42"/>
      <c r="K13657" s="41"/>
      <c r="L13657"/>
    </row>
    <row r="13658" spans="1:12" ht="14.4" x14ac:dyDescent="0.3">
      <c r="A13658" s="44"/>
      <c r="B13658" s="41"/>
      <c r="C13658" s="43" t="s">
        <v>15344</v>
      </c>
      <c r="D13658" s="42"/>
      <c r="E13658" s="42"/>
      <c r="F13658" s="42"/>
      <c r="G13658" s="42"/>
      <c r="H13658" s="42"/>
      <c r="I13658" s="42"/>
      <c r="J13658" s="42"/>
      <c r="K13658" s="41"/>
      <c r="L13658"/>
    </row>
    <row r="13659" spans="1:12" ht="14.4" x14ac:dyDescent="0.3">
      <c r="A13659" s="43"/>
      <c r="B13659" s="42"/>
      <c r="C13659" s="42"/>
      <c r="D13659" s="42"/>
      <c r="E13659" s="42"/>
      <c r="F13659" s="41"/>
      <c r="G13659" s="40" t="s">
        <v>605</v>
      </c>
      <c r="H13659" s="40" t="s">
        <v>9643</v>
      </c>
      <c r="I13659" s="40">
        <v>31539</v>
      </c>
      <c r="J13659" s="40">
        <v>0</v>
      </c>
      <c r="K13659" s="40">
        <v>31539</v>
      </c>
      <c r="L13659"/>
    </row>
    <row r="13660" spans="1:12" ht="14.4" x14ac:dyDescent="0.3">
      <c r="A13660" s="44"/>
      <c r="B13660" s="41"/>
      <c r="C13660" s="43" t="s">
        <v>15343</v>
      </c>
      <c r="D13660" s="42"/>
      <c r="E13660" s="42"/>
      <c r="F13660" s="42"/>
      <c r="G13660" s="42"/>
      <c r="H13660" s="42"/>
      <c r="I13660" s="42"/>
      <c r="J13660" s="42"/>
      <c r="K13660" s="41"/>
      <c r="L13660"/>
    </row>
    <row r="13661" spans="1:12" ht="14.4" x14ac:dyDescent="0.3">
      <c r="A13661" s="43"/>
      <c r="B13661" s="42"/>
      <c r="C13661" s="42"/>
      <c r="D13661" s="42"/>
      <c r="E13661" s="42"/>
      <c r="F13661" s="41"/>
      <c r="G13661" s="40" t="s">
        <v>605</v>
      </c>
      <c r="H13661" s="40" t="s">
        <v>9643</v>
      </c>
      <c r="I13661" s="40">
        <v>31539</v>
      </c>
      <c r="J13661" s="40">
        <v>0</v>
      </c>
      <c r="K13661" s="40">
        <v>31539</v>
      </c>
      <c r="L13661"/>
    </row>
    <row r="13662" spans="1:12" ht="14.4" x14ac:dyDescent="0.3">
      <c r="A13662" s="44"/>
      <c r="B13662" s="41"/>
      <c r="C13662" s="43" t="s">
        <v>15342</v>
      </c>
      <c r="D13662" s="42"/>
      <c r="E13662" s="42"/>
      <c r="F13662" s="42"/>
      <c r="G13662" s="42"/>
      <c r="H13662" s="42"/>
      <c r="I13662" s="42"/>
      <c r="J13662" s="42"/>
      <c r="K13662" s="41"/>
      <c r="L13662"/>
    </row>
    <row r="13663" spans="1:12" ht="14.4" x14ac:dyDescent="0.3">
      <c r="A13663" s="43"/>
      <c r="B13663" s="42"/>
      <c r="C13663" s="42"/>
      <c r="D13663" s="42"/>
      <c r="E13663" s="42"/>
      <c r="F13663" s="41"/>
      <c r="G13663" s="40" t="s">
        <v>605</v>
      </c>
      <c r="H13663" s="40" t="s">
        <v>9643</v>
      </c>
      <c r="I13663" s="40">
        <v>31539</v>
      </c>
      <c r="J13663" s="40">
        <v>0</v>
      </c>
      <c r="K13663" s="40">
        <v>31539</v>
      </c>
      <c r="L13663"/>
    </row>
    <row r="13664" spans="1:12" ht="14.4" x14ac:dyDescent="0.3">
      <c r="A13664" s="44"/>
      <c r="B13664" s="41"/>
      <c r="C13664" s="43" t="s">
        <v>15341</v>
      </c>
      <c r="D13664" s="42"/>
      <c r="E13664" s="42"/>
      <c r="F13664" s="42"/>
      <c r="G13664" s="42"/>
      <c r="H13664" s="42"/>
      <c r="I13664" s="42"/>
      <c r="J13664" s="42"/>
      <c r="K13664" s="41"/>
      <c r="L13664"/>
    </row>
    <row r="13665" spans="1:12" ht="14.4" x14ac:dyDescent="0.3">
      <c r="A13665" s="43"/>
      <c r="B13665" s="42"/>
      <c r="C13665" s="42"/>
      <c r="D13665" s="42"/>
      <c r="E13665" s="42"/>
      <c r="F13665" s="41"/>
      <c r="G13665" s="40" t="s">
        <v>605</v>
      </c>
      <c r="H13665" s="40" t="s">
        <v>9643</v>
      </c>
      <c r="I13665" s="40">
        <v>54728</v>
      </c>
      <c r="J13665" s="40">
        <v>0</v>
      </c>
      <c r="K13665" s="40">
        <v>54728</v>
      </c>
      <c r="L13665"/>
    </row>
    <row r="13666" spans="1:12" ht="14.4" x14ac:dyDescent="0.3">
      <c r="A13666" s="44"/>
      <c r="B13666" s="41"/>
      <c r="C13666" s="43" t="s">
        <v>15340</v>
      </c>
      <c r="D13666" s="42"/>
      <c r="E13666" s="42"/>
      <c r="F13666" s="42"/>
      <c r="G13666" s="42"/>
      <c r="H13666" s="42"/>
      <c r="I13666" s="42"/>
      <c r="J13666" s="42"/>
      <c r="K13666" s="41"/>
      <c r="L13666"/>
    </row>
    <row r="13667" spans="1:12" ht="14.4" x14ac:dyDescent="0.3">
      <c r="A13667" s="43"/>
      <c r="B13667" s="42"/>
      <c r="C13667" s="42"/>
      <c r="D13667" s="42"/>
      <c r="E13667" s="42"/>
      <c r="F13667" s="41"/>
      <c r="G13667" s="40" t="s">
        <v>605</v>
      </c>
      <c r="H13667" s="40" t="s">
        <v>9643</v>
      </c>
      <c r="I13667" s="40">
        <v>54728</v>
      </c>
      <c r="J13667" s="40">
        <v>0</v>
      </c>
      <c r="K13667" s="40">
        <v>54728</v>
      </c>
      <c r="L13667"/>
    </row>
    <row r="13668" spans="1:12" ht="14.4" x14ac:dyDescent="0.3">
      <c r="A13668" s="44"/>
      <c r="B13668" s="41"/>
      <c r="C13668" s="43" t="s">
        <v>15339</v>
      </c>
      <c r="D13668" s="42"/>
      <c r="E13668" s="42"/>
      <c r="F13668" s="42"/>
      <c r="G13668" s="42"/>
      <c r="H13668" s="42"/>
      <c r="I13668" s="42"/>
      <c r="J13668" s="42"/>
      <c r="K13668" s="41"/>
      <c r="L13668"/>
    </row>
    <row r="13669" spans="1:12" ht="14.4" x14ac:dyDescent="0.3">
      <c r="A13669" s="43"/>
      <c r="B13669" s="42"/>
      <c r="C13669" s="42"/>
      <c r="D13669" s="42"/>
      <c r="E13669" s="42"/>
      <c r="F13669" s="41"/>
      <c r="G13669" s="40" t="s">
        <v>605</v>
      </c>
      <c r="H13669" s="40" t="s">
        <v>9643</v>
      </c>
      <c r="I13669" s="40">
        <v>59367</v>
      </c>
      <c r="J13669" s="40">
        <v>0</v>
      </c>
      <c r="K13669" s="40">
        <v>59367</v>
      </c>
      <c r="L13669"/>
    </row>
    <row r="13670" spans="1:12" ht="14.4" x14ac:dyDescent="0.3">
      <c r="A13670" s="44"/>
      <c r="B13670" s="41"/>
      <c r="C13670" s="43" t="s">
        <v>15338</v>
      </c>
      <c r="D13670" s="42"/>
      <c r="E13670" s="42"/>
      <c r="F13670" s="42"/>
      <c r="G13670" s="42"/>
      <c r="H13670" s="42"/>
      <c r="I13670" s="42"/>
      <c r="J13670" s="42"/>
      <c r="K13670" s="41"/>
      <c r="L13670"/>
    </row>
    <row r="13671" spans="1:12" ht="14.4" x14ac:dyDescent="0.3">
      <c r="A13671" s="43"/>
      <c r="B13671" s="42"/>
      <c r="C13671" s="42"/>
      <c r="D13671" s="42"/>
      <c r="E13671" s="42"/>
      <c r="F13671" s="41"/>
      <c r="G13671" s="40" t="s">
        <v>605</v>
      </c>
      <c r="H13671" s="40" t="s">
        <v>9643</v>
      </c>
      <c r="I13671" s="40">
        <v>64005</v>
      </c>
      <c r="J13671" s="40">
        <v>0</v>
      </c>
      <c r="K13671" s="40">
        <v>64005</v>
      </c>
      <c r="L13671"/>
    </row>
    <row r="13672" spans="1:12" ht="14.4" x14ac:dyDescent="0.3">
      <c r="A13672" s="44"/>
      <c r="B13672" s="41"/>
      <c r="C13672" s="43" t="s">
        <v>15337</v>
      </c>
      <c r="D13672" s="42"/>
      <c r="E13672" s="42"/>
      <c r="F13672" s="42"/>
      <c r="G13672" s="42"/>
      <c r="H13672" s="42"/>
      <c r="I13672" s="42"/>
      <c r="J13672" s="42"/>
      <c r="K13672" s="41"/>
      <c r="L13672"/>
    </row>
    <row r="13673" spans="1:12" ht="14.4" x14ac:dyDescent="0.3">
      <c r="A13673" s="43"/>
      <c r="B13673" s="42"/>
      <c r="C13673" s="42"/>
      <c r="D13673" s="42"/>
      <c r="E13673" s="42"/>
      <c r="F13673" s="41"/>
      <c r="G13673" s="40" t="s">
        <v>605</v>
      </c>
      <c r="H13673" s="40" t="s">
        <v>9643</v>
      </c>
      <c r="I13673" s="40">
        <v>64005</v>
      </c>
      <c r="J13673" s="40">
        <v>0</v>
      </c>
      <c r="K13673" s="40">
        <v>64005</v>
      </c>
      <c r="L13673"/>
    </row>
    <row r="13674" spans="1:12" ht="14.4" x14ac:dyDescent="0.3">
      <c r="A13674" s="44"/>
      <c r="B13674" s="41"/>
      <c r="C13674" s="43" t="s">
        <v>15336</v>
      </c>
      <c r="D13674" s="42"/>
      <c r="E13674" s="42"/>
      <c r="F13674" s="42"/>
      <c r="G13674" s="42"/>
      <c r="H13674" s="42"/>
      <c r="I13674" s="42"/>
      <c r="J13674" s="42"/>
      <c r="K13674" s="41"/>
      <c r="L13674"/>
    </row>
    <row r="13675" spans="1:12" ht="14.4" x14ac:dyDescent="0.3">
      <c r="A13675" s="43"/>
      <c r="B13675" s="42"/>
      <c r="C13675" s="42"/>
      <c r="D13675" s="42"/>
      <c r="E13675" s="42"/>
      <c r="F13675" s="41"/>
      <c r="G13675" s="40" t="s">
        <v>605</v>
      </c>
      <c r="H13675" s="40" t="s">
        <v>9644</v>
      </c>
      <c r="I13675" s="40">
        <v>64005</v>
      </c>
      <c r="J13675" s="40">
        <v>0</v>
      </c>
      <c r="K13675" s="40">
        <v>64005</v>
      </c>
      <c r="L13675"/>
    </row>
    <row r="13676" spans="1:12" ht="14.4" x14ac:dyDescent="0.3">
      <c r="A13676" s="44"/>
      <c r="B13676" s="41"/>
      <c r="C13676" s="43" t="s">
        <v>15335</v>
      </c>
      <c r="D13676" s="42"/>
      <c r="E13676" s="42"/>
      <c r="F13676" s="42"/>
      <c r="G13676" s="42"/>
      <c r="H13676" s="42"/>
      <c r="I13676" s="42"/>
      <c r="J13676" s="42"/>
      <c r="K13676" s="41"/>
      <c r="L13676"/>
    </row>
    <row r="13677" spans="1:12" ht="14.4" x14ac:dyDescent="0.3">
      <c r="A13677" s="43"/>
      <c r="B13677" s="42"/>
      <c r="C13677" s="42"/>
      <c r="D13677" s="42"/>
      <c r="E13677" s="42"/>
      <c r="F13677" s="41"/>
      <c r="G13677" s="40" t="s">
        <v>605</v>
      </c>
      <c r="H13677" s="40" t="s">
        <v>9643</v>
      </c>
      <c r="I13677" s="40">
        <v>64005</v>
      </c>
      <c r="J13677" s="40">
        <v>0</v>
      </c>
      <c r="K13677" s="40">
        <v>64005</v>
      </c>
      <c r="L13677"/>
    </row>
    <row r="13678" spans="1:12" ht="14.4" x14ac:dyDescent="0.3">
      <c r="A13678" s="44"/>
      <c r="B13678" s="41"/>
      <c r="C13678" s="43" t="s">
        <v>15334</v>
      </c>
      <c r="D13678" s="42"/>
      <c r="E13678" s="42"/>
      <c r="F13678" s="42"/>
      <c r="G13678" s="42"/>
      <c r="H13678" s="42"/>
      <c r="I13678" s="42"/>
      <c r="J13678" s="42"/>
      <c r="K13678" s="41"/>
      <c r="L13678"/>
    </row>
    <row r="13679" spans="1:12" ht="14.4" x14ac:dyDescent="0.3">
      <c r="A13679" s="43"/>
      <c r="B13679" s="42"/>
      <c r="C13679" s="42"/>
      <c r="D13679" s="42"/>
      <c r="E13679" s="42"/>
      <c r="F13679" s="41"/>
      <c r="G13679" s="40" t="s">
        <v>605</v>
      </c>
      <c r="H13679" s="40" t="s">
        <v>9643</v>
      </c>
      <c r="I13679" s="40">
        <v>82557</v>
      </c>
      <c r="J13679" s="40">
        <v>0</v>
      </c>
      <c r="K13679" s="40">
        <v>82557</v>
      </c>
      <c r="L13679"/>
    </row>
    <row r="13680" spans="1:12" ht="14.4" x14ac:dyDescent="0.3">
      <c r="A13680" s="44"/>
      <c r="B13680" s="41"/>
      <c r="C13680" s="43" t="s">
        <v>15333</v>
      </c>
      <c r="D13680" s="42"/>
      <c r="E13680" s="42"/>
      <c r="F13680" s="42"/>
      <c r="G13680" s="42"/>
      <c r="H13680" s="42"/>
      <c r="I13680" s="42"/>
      <c r="J13680" s="42"/>
      <c r="K13680" s="41"/>
      <c r="L13680"/>
    </row>
    <row r="13681" spans="1:12" ht="14.4" x14ac:dyDescent="0.3">
      <c r="A13681" s="43"/>
      <c r="B13681" s="42"/>
      <c r="C13681" s="42"/>
      <c r="D13681" s="42"/>
      <c r="E13681" s="42"/>
      <c r="F13681" s="41"/>
      <c r="G13681" s="40" t="s">
        <v>605</v>
      </c>
      <c r="H13681" s="40" t="s">
        <v>9643</v>
      </c>
      <c r="I13681" s="40">
        <v>82557</v>
      </c>
      <c r="J13681" s="40">
        <v>0</v>
      </c>
      <c r="K13681" s="40">
        <v>82557</v>
      </c>
      <c r="L13681"/>
    </row>
    <row r="13682" spans="1:12" ht="14.4" x14ac:dyDescent="0.3">
      <c r="A13682" s="44"/>
      <c r="B13682" s="41"/>
      <c r="C13682" s="43" t="s">
        <v>15332</v>
      </c>
      <c r="D13682" s="42"/>
      <c r="E13682" s="42"/>
      <c r="F13682" s="42"/>
      <c r="G13682" s="42"/>
      <c r="H13682" s="42"/>
      <c r="I13682" s="42"/>
      <c r="J13682" s="42"/>
      <c r="K13682" s="41"/>
      <c r="L13682"/>
    </row>
    <row r="13683" spans="1:12" ht="14.4" x14ac:dyDescent="0.3">
      <c r="A13683" s="43"/>
      <c r="B13683" s="42"/>
      <c r="C13683" s="42"/>
      <c r="D13683" s="42"/>
      <c r="E13683" s="42"/>
      <c r="F13683" s="41"/>
      <c r="G13683" s="40" t="s">
        <v>605</v>
      </c>
      <c r="H13683" s="40" t="s">
        <v>9643</v>
      </c>
      <c r="I13683" s="40">
        <v>82557</v>
      </c>
      <c r="J13683" s="40">
        <v>0</v>
      </c>
      <c r="K13683" s="40">
        <v>82557</v>
      </c>
      <c r="L13683"/>
    </row>
    <row r="13684" spans="1:12" ht="14.4" x14ac:dyDescent="0.3">
      <c r="A13684" s="44"/>
      <c r="B13684" s="41"/>
      <c r="C13684" s="43" t="s">
        <v>15331</v>
      </c>
      <c r="D13684" s="42"/>
      <c r="E13684" s="42"/>
      <c r="F13684" s="42"/>
      <c r="G13684" s="42"/>
      <c r="H13684" s="42"/>
      <c r="I13684" s="42"/>
      <c r="J13684" s="42"/>
      <c r="K13684" s="41"/>
      <c r="L13684"/>
    </row>
    <row r="13685" spans="1:12" ht="14.4" x14ac:dyDescent="0.3">
      <c r="A13685" s="43"/>
      <c r="B13685" s="42"/>
      <c r="C13685" s="42"/>
      <c r="D13685" s="42"/>
      <c r="E13685" s="42"/>
      <c r="F13685" s="41"/>
      <c r="G13685" s="40" t="s">
        <v>605</v>
      </c>
      <c r="H13685" s="40" t="s">
        <v>9643</v>
      </c>
      <c r="I13685" s="40">
        <v>82557</v>
      </c>
      <c r="J13685" s="40">
        <v>0</v>
      </c>
      <c r="K13685" s="40">
        <v>82557</v>
      </c>
      <c r="L13685"/>
    </row>
    <row r="13686" spans="1:12" ht="14.4" x14ac:dyDescent="0.3">
      <c r="A13686" s="44"/>
      <c r="B13686" s="41"/>
      <c r="C13686" s="43" t="s">
        <v>15330</v>
      </c>
      <c r="D13686" s="42"/>
      <c r="E13686" s="42"/>
      <c r="F13686" s="42"/>
      <c r="G13686" s="42"/>
      <c r="H13686" s="42"/>
      <c r="I13686" s="42"/>
      <c r="J13686" s="42"/>
      <c r="K13686" s="41"/>
      <c r="L13686"/>
    </row>
    <row r="13687" spans="1:12" ht="14.4" x14ac:dyDescent="0.3">
      <c r="A13687" s="43"/>
      <c r="B13687" s="42"/>
      <c r="C13687" s="42"/>
      <c r="D13687" s="42"/>
      <c r="E13687" s="42"/>
      <c r="F13687" s="41"/>
      <c r="G13687" s="40" t="s">
        <v>605</v>
      </c>
      <c r="H13687" s="40" t="s">
        <v>9643</v>
      </c>
      <c r="I13687" s="40">
        <v>90906</v>
      </c>
      <c r="J13687" s="40">
        <v>0</v>
      </c>
      <c r="K13687" s="40">
        <v>90906</v>
      </c>
      <c r="L13687"/>
    </row>
    <row r="13688" spans="1:12" ht="14.4" x14ac:dyDescent="0.3">
      <c r="A13688" s="44"/>
      <c r="B13688" s="41"/>
      <c r="C13688" s="43" t="s">
        <v>15329</v>
      </c>
      <c r="D13688" s="42"/>
      <c r="E13688" s="42"/>
      <c r="F13688" s="42"/>
      <c r="G13688" s="42"/>
      <c r="H13688" s="42"/>
      <c r="I13688" s="42"/>
      <c r="J13688" s="42"/>
      <c r="K13688" s="41"/>
      <c r="L13688"/>
    </row>
    <row r="13689" spans="1:12" ht="14.4" x14ac:dyDescent="0.3">
      <c r="A13689" s="43"/>
      <c r="B13689" s="42"/>
      <c r="C13689" s="42"/>
      <c r="D13689" s="42"/>
      <c r="E13689" s="42"/>
      <c r="F13689" s="41"/>
      <c r="G13689" s="40" t="s">
        <v>605</v>
      </c>
      <c r="H13689" s="40" t="s">
        <v>9643</v>
      </c>
      <c r="I13689" s="40">
        <v>90906</v>
      </c>
      <c r="J13689" s="40">
        <v>0</v>
      </c>
      <c r="K13689" s="40">
        <v>90906</v>
      </c>
      <c r="L13689"/>
    </row>
    <row r="13690" spans="1:12" ht="14.4" x14ac:dyDescent="0.3">
      <c r="A13690" s="44"/>
      <c r="B13690" s="41"/>
      <c r="C13690" s="43" t="s">
        <v>15328</v>
      </c>
      <c r="D13690" s="42"/>
      <c r="E13690" s="42"/>
      <c r="F13690" s="42"/>
      <c r="G13690" s="42"/>
      <c r="H13690" s="42"/>
      <c r="I13690" s="42"/>
      <c r="J13690" s="42"/>
      <c r="K13690" s="41"/>
      <c r="L13690"/>
    </row>
    <row r="13691" spans="1:12" ht="14.4" x14ac:dyDescent="0.3">
      <c r="A13691" s="43"/>
      <c r="B13691" s="42"/>
      <c r="C13691" s="42"/>
      <c r="D13691" s="42"/>
      <c r="E13691" s="42"/>
      <c r="F13691" s="41"/>
      <c r="G13691" s="40" t="s">
        <v>605</v>
      </c>
      <c r="H13691" s="40" t="s">
        <v>9643</v>
      </c>
      <c r="I13691" s="40">
        <v>90906</v>
      </c>
      <c r="J13691" s="40">
        <v>0</v>
      </c>
      <c r="K13691" s="40">
        <v>90906</v>
      </c>
      <c r="L13691"/>
    </row>
    <row r="13692" spans="1:12" ht="14.4" x14ac:dyDescent="0.3">
      <c r="A13692" s="44"/>
      <c r="B13692" s="41"/>
      <c r="C13692" s="43" t="s">
        <v>15327</v>
      </c>
      <c r="D13692" s="42"/>
      <c r="E13692" s="42"/>
      <c r="F13692" s="42"/>
      <c r="G13692" s="42"/>
      <c r="H13692" s="42"/>
      <c r="I13692" s="42"/>
      <c r="J13692" s="42"/>
      <c r="K13692" s="41"/>
      <c r="L13692"/>
    </row>
    <row r="13693" spans="1:12" ht="14.4" x14ac:dyDescent="0.3">
      <c r="A13693" s="43"/>
      <c r="B13693" s="42"/>
      <c r="C13693" s="42"/>
      <c r="D13693" s="42"/>
      <c r="E13693" s="42"/>
      <c r="F13693" s="41"/>
      <c r="G13693" s="40" t="s">
        <v>605</v>
      </c>
      <c r="H13693" s="40" t="s">
        <v>9643</v>
      </c>
      <c r="I13693" s="40">
        <v>107602</v>
      </c>
      <c r="J13693" s="40">
        <v>0</v>
      </c>
      <c r="K13693" s="40">
        <v>107602</v>
      </c>
      <c r="L13693"/>
    </row>
    <row r="13694" spans="1:12" ht="14.4" x14ac:dyDescent="0.3">
      <c r="A13694" s="44"/>
      <c r="B13694" s="41"/>
      <c r="C13694" s="43" t="s">
        <v>15326</v>
      </c>
      <c r="D13694" s="42"/>
      <c r="E13694" s="42"/>
      <c r="F13694" s="42"/>
      <c r="G13694" s="42"/>
      <c r="H13694" s="42"/>
      <c r="I13694" s="42"/>
      <c r="J13694" s="42"/>
      <c r="K13694" s="41"/>
      <c r="L13694"/>
    </row>
    <row r="13695" spans="1:12" ht="14.4" x14ac:dyDescent="0.3">
      <c r="A13695" s="43"/>
      <c r="B13695" s="42"/>
      <c r="C13695" s="42"/>
      <c r="D13695" s="42"/>
      <c r="E13695" s="42"/>
      <c r="F13695" s="41"/>
      <c r="G13695" s="40" t="s">
        <v>605</v>
      </c>
      <c r="H13695" s="40" t="s">
        <v>9643</v>
      </c>
      <c r="I13695" s="40">
        <v>107602</v>
      </c>
      <c r="J13695" s="40">
        <v>0</v>
      </c>
      <c r="K13695" s="40">
        <v>107602</v>
      </c>
      <c r="L13695"/>
    </row>
    <row r="13696" spans="1:12" ht="14.4" x14ac:dyDescent="0.3">
      <c r="A13696" s="44"/>
      <c r="B13696" s="41"/>
      <c r="C13696" s="43" t="s">
        <v>15325</v>
      </c>
      <c r="D13696" s="42"/>
      <c r="E13696" s="42"/>
      <c r="F13696" s="42"/>
      <c r="G13696" s="42"/>
      <c r="H13696" s="42"/>
      <c r="I13696" s="42"/>
      <c r="J13696" s="42"/>
      <c r="K13696" s="41"/>
      <c r="L13696"/>
    </row>
    <row r="13697" spans="1:12" ht="14.4" x14ac:dyDescent="0.3">
      <c r="A13697" s="43"/>
      <c r="B13697" s="42"/>
      <c r="C13697" s="42"/>
      <c r="D13697" s="42"/>
      <c r="E13697" s="42"/>
      <c r="F13697" s="41"/>
      <c r="G13697" s="40" t="s">
        <v>605</v>
      </c>
      <c r="H13697" s="40" t="s">
        <v>9643</v>
      </c>
      <c r="I13697" s="40">
        <v>165114</v>
      </c>
      <c r="J13697" s="40">
        <v>0</v>
      </c>
      <c r="K13697" s="40">
        <v>165114</v>
      </c>
      <c r="L13697"/>
    </row>
    <row r="13698" spans="1:12" ht="14.4" x14ac:dyDescent="0.3">
      <c r="A13698" s="44"/>
      <c r="B13698" s="41"/>
      <c r="C13698" s="43" t="s">
        <v>15324</v>
      </c>
      <c r="D13698" s="42"/>
      <c r="E13698" s="42"/>
      <c r="F13698" s="42"/>
      <c r="G13698" s="42"/>
      <c r="H13698" s="42"/>
      <c r="I13698" s="42"/>
      <c r="J13698" s="42"/>
      <c r="K13698" s="41"/>
      <c r="L13698"/>
    </row>
    <row r="13699" spans="1:12" ht="14.4" x14ac:dyDescent="0.3">
      <c r="A13699" s="43"/>
      <c r="B13699" s="42"/>
      <c r="C13699" s="42"/>
      <c r="D13699" s="42"/>
      <c r="E13699" s="42"/>
      <c r="F13699" s="41"/>
      <c r="G13699" s="40" t="s">
        <v>605</v>
      </c>
      <c r="H13699" s="40" t="s">
        <v>9643</v>
      </c>
      <c r="I13699" s="40">
        <v>165114</v>
      </c>
      <c r="J13699" s="40">
        <v>0</v>
      </c>
      <c r="K13699" s="40">
        <v>165114</v>
      </c>
      <c r="L13699"/>
    </row>
    <row r="13700" spans="1:12" ht="14.4" x14ac:dyDescent="0.3">
      <c r="A13700" s="44"/>
      <c r="B13700" s="41"/>
      <c r="C13700" s="43" t="s">
        <v>15323</v>
      </c>
      <c r="D13700" s="42"/>
      <c r="E13700" s="42"/>
      <c r="F13700" s="42"/>
      <c r="G13700" s="42"/>
      <c r="H13700" s="42"/>
      <c r="I13700" s="42"/>
      <c r="J13700" s="42"/>
      <c r="K13700" s="41"/>
      <c r="L13700"/>
    </row>
    <row r="13701" spans="1:12" ht="14.4" x14ac:dyDescent="0.3">
      <c r="A13701" s="43"/>
      <c r="B13701" s="42"/>
      <c r="C13701" s="42"/>
      <c r="D13701" s="42"/>
      <c r="E13701" s="42"/>
      <c r="F13701" s="41"/>
      <c r="G13701" s="40" t="s">
        <v>605</v>
      </c>
      <c r="H13701" s="40" t="s">
        <v>9643</v>
      </c>
      <c r="I13701" s="40">
        <v>165114</v>
      </c>
      <c r="J13701" s="40">
        <v>0</v>
      </c>
      <c r="K13701" s="40">
        <v>165114</v>
      </c>
      <c r="L13701"/>
    </row>
    <row r="13702" spans="1:12" ht="14.4" x14ac:dyDescent="0.3">
      <c r="A13702" s="44"/>
      <c r="B13702" s="41"/>
      <c r="C13702" s="43" t="s">
        <v>15322</v>
      </c>
      <c r="D13702" s="42"/>
      <c r="E13702" s="42"/>
      <c r="F13702" s="42"/>
      <c r="G13702" s="42"/>
      <c r="H13702" s="42"/>
      <c r="I13702" s="42"/>
      <c r="J13702" s="42"/>
      <c r="K13702" s="41"/>
      <c r="L13702"/>
    </row>
    <row r="13703" spans="1:12" ht="14.4" x14ac:dyDescent="0.3">
      <c r="A13703" s="43"/>
      <c r="B13703" s="42"/>
      <c r="C13703" s="42"/>
      <c r="D13703" s="42"/>
      <c r="E13703" s="42"/>
      <c r="F13703" s="41"/>
      <c r="G13703" s="40" t="s">
        <v>605</v>
      </c>
      <c r="H13703" s="40" t="s">
        <v>9643</v>
      </c>
      <c r="I13703" s="40">
        <v>165114</v>
      </c>
      <c r="J13703" s="40">
        <v>0</v>
      </c>
      <c r="K13703" s="40">
        <v>165114</v>
      </c>
      <c r="L13703"/>
    </row>
    <row r="13704" spans="1:12" ht="14.4" x14ac:dyDescent="0.3">
      <c r="A13704" s="44"/>
      <c r="B13704" s="41"/>
      <c r="C13704" s="43" t="s">
        <v>15321</v>
      </c>
      <c r="D13704" s="42"/>
      <c r="E13704" s="42"/>
      <c r="F13704" s="42"/>
      <c r="G13704" s="42"/>
      <c r="H13704" s="42"/>
      <c r="I13704" s="42"/>
      <c r="J13704" s="42"/>
      <c r="K13704" s="41"/>
      <c r="L13704"/>
    </row>
    <row r="13705" spans="1:12" ht="14.4" x14ac:dyDescent="0.3">
      <c r="A13705" s="43"/>
      <c r="B13705" s="42"/>
      <c r="C13705" s="42"/>
      <c r="D13705" s="42"/>
      <c r="E13705" s="42"/>
      <c r="F13705" s="41"/>
      <c r="G13705" s="40" t="s">
        <v>605</v>
      </c>
      <c r="H13705" s="40" t="s">
        <v>9643</v>
      </c>
      <c r="I13705" s="40">
        <v>191087</v>
      </c>
      <c r="J13705" s="40">
        <v>0</v>
      </c>
      <c r="K13705" s="40">
        <v>191087</v>
      </c>
      <c r="L13705"/>
    </row>
    <row r="13706" spans="1:12" ht="14.4" x14ac:dyDescent="0.3">
      <c r="A13706" s="44"/>
      <c r="B13706" s="41"/>
      <c r="C13706" s="43" t="s">
        <v>15320</v>
      </c>
      <c r="D13706" s="42"/>
      <c r="E13706" s="42"/>
      <c r="F13706" s="42"/>
      <c r="G13706" s="42"/>
      <c r="H13706" s="42"/>
      <c r="I13706" s="42"/>
      <c r="J13706" s="42"/>
      <c r="K13706" s="41"/>
      <c r="L13706"/>
    </row>
    <row r="13707" spans="1:12" ht="14.4" x14ac:dyDescent="0.3">
      <c r="A13707" s="43"/>
      <c r="B13707" s="42"/>
      <c r="C13707" s="42"/>
      <c r="D13707" s="42"/>
      <c r="E13707" s="42"/>
      <c r="F13707" s="41"/>
      <c r="G13707" s="40" t="s">
        <v>605</v>
      </c>
      <c r="H13707" s="40" t="s">
        <v>9643</v>
      </c>
      <c r="I13707" s="40">
        <v>191087</v>
      </c>
      <c r="J13707" s="40">
        <v>0</v>
      </c>
      <c r="K13707" s="40">
        <v>191087</v>
      </c>
      <c r="L13707"/>
    </row>
    <row r="13708" spans="1:12" ht="14.4" x14ac:dyDescent="0.3">
      <c r="A13708" s="44"/>
      <c r="B13708" s="41"/>
      <c r="C13708" s="43" t="s">
        <v>15319</v>
      </c>
      <c r="D13708" s="42"/>
      <c r="E13708" s="42"/>
      <c r="F13708" s="42"/>
      <c r="G13708" s="42"/>
      <c r="H13708" s="42"/>
      <c r="I13708" s="42"/>
      <c r="J13708" s="42"/>
      <c r="K13708" s="41"/>
      <c r="L13708"/>
    </row>
    <row r="13709" spans="1:12" ht="14.4" x14ac:dyDescent="0.3">
      <c r="A13709" s="43"/>
      <c r="B13709" s="42"/>
      <c r="C13709" s="42"/>
      <c r="D13709" s="42"/>
      <c r="E13709" s="42"/>
      <c r="F13709" s="41"/>
      <c r="G13709" s="40" t="s">
        <v>605</v>
      </c>
      <c r="H13709" s="40" t="s">
        <v>9643</v>
      </c>
      <c r="I13709" s="40">
        <v>245815</v>
      </c>
      <c r="J13709" s="40">
        <v>0</v>
      </c>
      <c r="K13709" s="40">
        <v>245815</v>
      </c>
      <c r="L13709"/>
    </row>
    <row r="13710" spans="1:12" ht="14.4" x14ac:dyDescent="0.3">
      <c r="A13710" s="44"/>
      <c r="B13710" s="41"/>
      <c r="C13710" s="43" t="s">
        <v>15318</v>
      </c>
      <c r="D13710" s="42"/>
      <c r="E13710" s="42"/>
      <c r="F13710" s="42"/>
      <c r="G13710" s="42"/>
      <c r="H13710" s="42"/>
      <c r="I13710" s="42"/>
      <c r="J13710" s="42"/>
      <c r="K13710" s="41"/>
      <c r="L13710"/>
    </row>
    <row r="13711" spans="1:12" ht="14.4" x14ac:dyDescent="0.3">
      <c r="A13711" s="43"/>
      <c r="B13711" s="42"/>
      <c r="C13711" s="42"/>
      <c r="D13711" s="42"/>
      <c r="E13711" s="42"/>
      <c r="F13711" s="41"/>
      <c r="G13711" s="40" t="s">
        <v>605</v>
      </c>
      <c r="H13711" s="40" t="s">
        <v>9643</v>
      </c>
      <c r="I13711" s="40">
        <v>245815</v>
      </c>
      <c r="J13711" s="40">
        <v>0</v>
      </c>
      <c r="K13711" s="40">
        <v>245815</v>
      </c>
      <c r="L13711"/>
    </row>
    <row r="13712" spans="1:12" ht="14.4" x14ac:dyDescent="0.3">
      <c r="A13712" s="44"/>
      <c r="B13712" s="41"/>
      <c r="C13712" s="43" t="s">
        <v>15317</v>
      </c>
      <c r="D13712" s="42"/>
      <c r="E13712" s="42"/>
      <c r="F13712" s="42"/>
      <c r="G13712" s="42"/>
      <c r="H13712" s="42"/>
      <c r="I13712" s="42"/>
      <c r="J13712" s="42"/>
      <c r="K13712" s="41"/>
      <c r="L13712"/>
    </row>
    <row r="13713" spans="1:12" ht="14.4" x14ac:dyDescent="0.3">
      <c r="A13713" s="43"/>
      <c r="B13713" s="42"/>
      <c r="C13713" s="42"/>
      <c r="D13713" s="42"/>
      <c r="E13713" s="42"/>
      <c r="F13713" s="41"/>
      <c r="G13713" s="40" t="s">
        <v>605</v>
      </c>
      <c r="H13713" s="40" t="s">
        <v>9643</v>
      </c>
      <c r="I13713" s="40">
        <v>248598</v>
      </c>
      <c r="J13713" s="40">
        <v>0</v>
      </c>
      <c r="K13713" s="40">
        <v>248598</v>
      </c>
      <c r="L13713"/>
    </row>
    <row r="13714" spans="1:12" ht="14.4" x14ac:dyDescent="0.3">
      <c r="A13714" s="44"/>
      <c r="B13714" s="41"/>
      <c r="C13714" s="43" t="s">
        <v>15316</v>
      </c>
      <c r="D13714" s="42"/>
      <c r="E13714" s="42"/>
      <c r="F13714" s="42"/>
      <c r="G13714" s="42"/>
      <c r="H13714" s="42"/>
      <c r="I13714" s="42"/>
      <c r="J13714" s="42"/>
      <c r="K13714" s="41"/>
      <c r="L13714"/>
    </row>
    <row r="13715" spans="1:12" ht="14.4" x14ac:dyDescent="0.3">
      <c r="A13715" s="43"/>
      <c r="B13715" s="42"/>
      <c r="C13715" s="42"/>
      <c r="D13715" s="42"/>
      <c r="E13715" s="42"/>
      <c r="F13715" s="41"/>
      <c r="G13715" s="40" t="s">
        <v>605</v>
      </c>
      <c r="H13715" s="40" t="s">
        <v>9643</v>
      </c>
      <c r="I13715" s="40">
        <v>248598</v>
      </c>
      <c r="J13715" s="40">
        <v>0</v>
      </c>
      <c r="K13715" s="40">
        <v>248598</v>
      </c>
      <c r="L13715"/>
    </row>
    <row r="13716" spans="1:12" ht="14.4" x14ac:dyDescent="0.3">
      <c r="A13716" s="44"/>
      <c r="B13716" s="41"/>
      <c r="C13716" s="43" t="s">
        <v>15315</v>
      </c>
      <c r="D13716" s="42"/>
      <c r="E13716" s="42"/>
      <c r="F13716" s="42"/>
      <c r="G13716" s="42"/>
      <c r="H13716" s="42"/>
      <c r="I13716" s="42"/>
      <c r="J13716" s="42"/>
      <c r="K13716" s="41"/>
      <c r="L13716"/>
    </row>
    <row r="13717" spans="1:12" ht="14.4" x14ac:dyDescent="0.3">
      <c r="A13717" s="43"/>
      <c r="B13717" s="42"/>
      <c r="C13717" s="42"/>
      <c r="D13717" s="42"/>
      <c r="E13717" s="42"/>
      <c r="F13717" s="41"/>
      <c r="G13717" s="40" t="s">
        <v>605</v>
      </c>
      <c r="H13717" s="40" t="s">
        <v>9643</v>
      </c>
      <c r="I13717" s="40">
        <v>264367</v>
      </c>
      <c r="J13717" s="40">
        <v>0</v>
      </c>
      <c r="K13717" s="40">
        <v>264367</v>
      </c>
      <c r="L13717"/>
    </row>
    <row r="13718" spans="1:12" ht="14.4" x14ac:dyDescent="0.3">
      <c r="A13718" s="44"/>
      <c r="B13718" s="41"/>
      <c r="C13718" s="43" t="s">
        <v>15314</v>
      </c>
      <c r="D13718" s="42"/>
      <c r="E13718" s="42"/>
      <c r="F13718" s="42"/>
      <c r="G13718" s="42"/>
      <c r="H13718" s="42"/>
      <c r="I13718" s="42"/>
      <c r="J13718" s="42"/>
      <c r="K13718" s="41"/>
      <c r="L13718"/>
    </row>
    <row r="13719" spans="1:12" ht="14.4" x14ac:dyDescent="0.3">
      <c r="A13719" s="43"/>
      <c r="B13719" s="42"/>
      <c r="C13719" s="42"/>
      <c r="D13719" s="42"/>
      <c r="E13719" s="42"/>
      <c r="F13719" s="41"/>
      <c r="G13719" s="40" t="s">
        <v>605</v>
      </c>
      <c r="H13719" s="40" t="s">
        <v>9643</v>
      </c>
      <c r="I13719" s="40">
        <v>264367</v>
      </c>
      <c r="J13719" s="40">
        <v>0</v>
      </c>
      <c r="K13719" s="40">
        <v>264367</v>
      </c>
      <c r="L13719"/>
    </row>
    <row r="13720" spans="1:12" ht="14.4" x14ac:dyDescent="0.3">
      <c r="A13720" s="44"/>
      <c r="B13720" s="41"/>
      <c r="C13720" s="43" t="s">
        <v>15313</v>
      </c>
      <c r="D13720" s="42"/>
      <c r="E13720" s="42"/>
      <c r="F13720" s="42"/>
      <c r="G13720" s="42"/>
      <c r="H13720" s="42"/>
      <c r="I13720" s="42"/>
      <c r="J13720" s="42"/>
      <c r="K13720" s="41"/>
      <c r="L13720"/>
    </row>
    <row r="13721" spans="1:12" ht="14.4" x14ac:dyDescent="0.3">
      <c r="A13721" s="43"/>
      <c r="B13721" s="42"/>
      <c r="C13721" s="42"/>
      <c r="D13721" s="42"/>
      <c r="E13721" s="42"/>
      <c r="F13721" s="41"/>
      <c r="G13721" s="40" t="s">
        <v>605</v>
      </c>
      <c r="H13721" s="40" t="s">
        <v>9643</v>
      </c>
      <c r="I13721" s="40">
        <v>264367</v>
      </c>
      <c r="J13721" s="40">
        <v>0</v>
      </c>
      <c r="K13721" s="40">
        <v>264367</v>
      </c>
      <c r="L13721"/>
    </row>
    <row r="13722" spans="1:12" ht="14.4" x14ac:dyDescent="0.3">
      <c r="A13722" s="44"/>
      <c r="B13722" s="41"/>
      <c r="C13722" s="43" t="s">
        <v>15312</v>
      </c>
      <c r="D13722" s="42"/>
      <c r="E13722" s="42"/>
      <c r="F13722" s="42"/>
      <c r="G13722" s="42"/>
      <c r="H13722" s="42"/>
      <c r="I13722" s="42"/>
      <c r="J13722" s="42"/>
      <c r="K13722" s="41"/>
      <c r="L13722"/>
    </row>
    <row r="13723" spans="1:12" ht="14.4" x14ac:dyDescent="0.3">
      <c r="A13723" s="43"/>
      <c r="B13723" s="42"/>
      <c r="C13723" s="42"/>
      <c r="D13723" s="42"/>
      <c r="E13723" s="42"/>
      <c r="F13723" s="41"/>
      <c r="G13723" s="40" t="s">
        <v>605</v>
      </c>
      <c r="H13723" s="40" t="s">
        <v>9643</v>
      </c>
      <c r="I13723" s="40">
        <v>279209</v>
      </c>
      <c r="J13723" s="40">
        <v>0</v>
      </c>
      <c r="K13723" s="40">
        <v>279209</v>
      </c>
      <c r="L13723"/>
    </row>
    <row r="13724" spans="1:12" ht="14.4" x14ac:dyDescent="0.3">
      <c r="A13724" s="44"/>
      <c r="B13724" s="41"/>
      <c r="C13724" s="43" t="s">
        <v>15311</v>
      </c>
      <c r="D13724" s="42"/>
      <c r="E13724" s="42"/>
      <c r="F13724" s="42"/>
      <c r="G13724" s="42"/>
      <c r="H13724" s="42"/>
      <c r="I13724" s="42"/>
      <c r="J13724" s="42"/>
      <c r="K13724" s="41"/>
      <c r="L13724"/>
    </row>
    <row r="13725" spans="1:12" ht="14.4" x14ac:dyDescent="0.3">
      <c r="A13725" s="43"/>
      <c r="B13725" s="42"/>
      <c r="C13725" s="42"/>
      <c r="D13725" s="42"/>
      <c r="E13725" s="42"/>
      <c r="F13725" s="41"/>
      <c r="G13725" s="40" t="s">
        <v>605</v>
      </c>
      <c r="H13725" s="40" t="s">
        <v>9643</v>
      </c>
      <c r="I13725" s="40">
        <v>279209</v>
      </c>
      <c r="J13725" s="40">
        <v>0</v>
      </c>
      <c r="K13725" s="40">
        <v>279209</v>
      </c>
      <c r="L13725"/>
    </row>
    <row r="13726" spans="1:12" ht="14.4" x14ac:dyDescent="0.3">
      <c r="A13726" s="44"/>
      <c r="B13726" s="41"/>
      <c r="C13726" s="43" t="s">
        <v>15310</v>
      </c>
      <c r="D13726" s="42"/>
      <c r="E13726" s="42"/>
      <c r="F13726" s="42"/>
      <c r="G13726" s="42"/>
      <c r="H13726" s="42"/>
      <c r="I13726" s="42"/>
      <c r="J13726" s="42"/>
      <c r="K13726" s="41"/>
      <c r="L13726"/>
    </row>
    <row r="13727" spans="1:12" ht="14.4" x14ac:dyDescent="0.3">
      <c r="A13727" s="43"/>
      <c r="B13727" s="42"/>
      <c r="C13727" s="42"/>
      <c r="D13727" s="42"/>
      <c r="E13727" s="42"/>
      <c r="F13727" s="41"/>
      <c r="G13727" s="40" t="s">
        <v>605</v>
      </c>
      <c r="H13727" s="40" t="s">
        <v>9643</v>
      </c>
      <c r="I13727" s="40">
        <v>292196</v>
      </c>
      <c r="J13727" s="40">
        <v>0</v>
      </c>
      <c r="K13727" s="40">
        <v>292196</v>
      </c>
      <c r="L13727"/>
    </row>
    <row r="13728" spans="1:12" ht="14.4" x14ac:dyDescent="0.3">
      <c r="A13728" s="44"/>
      <c r="B13728" s="41"/>
      <c r="C13728" s="43" t="s">
        <v>15309</v>
      </c>
      <c r="D13728" s="42"/>
      <c r="E13728" s="42"/>
      <c r="F13728" s="42"/>
      <c r="G13728" s="42"/>
      <c r="H13728" s="42"/>
      <c r="I13728" s="42"/>
      <c r="J13728" s="42"/>
      <c r="K13728" s="41"/>
      <c r="L13728"/>
    </row>
    <row r="13729" spans="1:12" ht="14.4" x14ac:dyDescent="0.3">
      <c r="A13729" s="43"/>
      <c r="B13729" s="42"/>
      <c r="C13729" s="42"/>
      <c r="D13729" s="42"/>
      <c r="E13729" s="42"/>
      <c r="F13729" s="41"/>
      <c r="G13729" s="40" t="s">
        <v>605</v>
      </c>
      <c r="H13729" s="40" t="s">
        <v>9643</v>
      </c>
      <c r="I13729" s="40">
        <v>292196</v>
      </c>
      <c r="J13729" s="40">
        <v>0</v>
      </c>
      <c r="K13729" s="40">
        <v>292196</v>
      </c>
      <c r="L13729"/>
    </row>
    <row r="13730" spans="1:12" ht="14.4" x14ac:dyDescent="0.3">
      <c r="A13730" s="44"/>
      <c r="B13730" s="41"/>
      <c r="C13730" s="43" t="s">
        <v>15308</v>
      </c>
      <c r="D13730" s="42"/>
      <c r="E13730" s="42"/>
      <c r="F13730" s="42"/>
      <c r="G13730" s="42"/>
      <c r="H13730" s="42"/>
      <c r="I13730" s="42"/>
      <c r="J13730" s="42"/>
      <c r="K13730" s="41"/>
      <c r="L13730"/>
    </row>
    <row r="13731" spans="1:12" ht="14.4" x14ac:dyDescent="0.3">
      <c r="A13731" s="43"/>
      <c r="B13731" s="42"/>
      <c r="C13731" s="42"/>
      <c r="D13731" s="42"/>
      <c r="E13731" s="42"/>
      <c r="F13731" s="41"/>
      <c r="G13731" s="40" t="s">
        <v>605</v>
      </c>
      <c r="H13731" s="40" t="s">
        <v>9643</v>
      </c>
      <c r="I13731" s="40">
        <v>336721</v>
      </c>
      <c r="J13731" s="40">
        <v>0</v>
      </c>
      <c r="K13731" s="40">
        <v>336721</v>
      </c>
      <c r="L13731"/>
    </row>
    <row r="13732" spans="1:12" ht="14.4" x14ac:dyDescent="0.3">
      <c r="A13732" s="44"/>
      <c r="B13732" s="41"/>
      <c r="C13732" s="43" t="s">
        <v>15307</v>
      </c>
      <c r="D13732" s="42"/>
      <c r="E13732" s="42"/>
      <c r="F13732" s="42"/>
      <c r="G13732" s="42"/>
      <c r="H13732" s="42"/>
      <c r="I13732" s="42"/>
      <c r="J13732" s="42"/>
      <c r="K13732" s="41"/>
      <c r="L13732"/>
    </row>
    <row r="13733" spans="1:12" ht="14.4" x14ac:dyDescent="0.3">
      <c r="A13733" s="43"/>
      <c r="B13733" s="42"/>
      <c r="C13733" s="42"/>
      <c r="D13733" s="42"/>
      <c r="E13733" s="42"/>
      <c r="F13733" s="41"/>
      <c r="G13733" s="40" t="s">
        <v>605</v>
      </c>
      <c r="H13733" s="40" t="s">
        <v>9643</v>
      </c>
      <c r="I13733" s="40">
        <v>336721</v>
      </c>
      <c r="J13733" s="40">
        <v>0</v>
      </c>
      <c r="K13733" s="40">
        <v>336721</v>
      </c>
      <c r="L13733"/>
    </row>
    <row r="13734" spans="1:12" ht="14.4" x14ac:dyDescent="0.3">
      <c r="A13734" s="44"/>
      <c r="B13734" s="41"/>
      <c r="C13734" s="43" t="s">
        <v>15306</v>
      </c>
      <c r="D13734" s="42"/>
      <c r="E13734" s="42"/>
      <c r="F13734" s="42"/>
      <c r="G13734" s="42"/>
      <c r="H13734" s="42"/>
      <c r="I13734" s="42"/>
      <c r="J13734" s="42"/>
      <c r="K13734" s="41"/>
      <c r="L13734"/>
    </row>
    <row r="13735" spans="1:12" ht="14.4" x14ac:dyDescent="0.3">
      <c r="A13735" s="43"/>
      <c r="B13735" s="42"/>
      <c r="C13735" s="42"/>
      <c r="D13735" s="42"/>
      <c r="E13735" s="42"/>
      <c r="F13735" s="41"/>
      <c r="G13735" s="40" t="s">
        <v>605</v>
      </c>
      <c r="H13735" s="40" t="s">
        <v>9644</v>
      </c>
      <c r="I13735" s="40">
        <v>336721</v>
      </c>
      <c r="J13735" s="40">
        <v>0</v>
      </c>
      <c r="K13735" s="40">
        <v>336721</v>
      </c>
      <c r="L13735"/>
    </row>
    <row r="13736" spans="1:12" ht="14.4" x14ac:dyDescent="0.3">
      <c r="A13736" s="44"/>
      <c r="B13736" s="41"/>
      <c r="C13736" s="43" t="s">
        <v>15305</v>
      </c>
      <c r="D13736" s="42"/>
      <c r="E13736" s="42"/>
      <c r="F13736" s="42"/>
      <c r="G13736" s="42"/>
      <c r="H13736" s="42"/>
      <c r="I13736" s="42"/>
      <c r="J13736" s="42"/>
      <c r="K13736" s="41"/>
      <c r="L13736"/>
    </row>
    <row r="13737" spans="1:12" ht="14.4" x14ac:dyDescent="0.3">
      <c r="A13737" s="43"/>
      <c r="B13737" s="42"/>
      <c r="C13737" s="42"/>
      <c r="D13737" s="42"/>
      <c r="E13737" s="42"/>
      <c r="F13737" s="41"/>
      <c r="G13737" s="40" t="s">
        <v>605</v>
      </c>
      <c r="H13737" s="40" t="s">
        <v>9643</v>
      </c>
      <c r="I13737" s="40">
        <v>336721</v>
      </c>
      <c r="J13737" s="40">
        <v>0</v>
      </c>
      <c r="K13737" s="40">
        <v>336721</v>
      </c>
      <c r="L13737"/>
    </row>
    <row r="13738" spans="1:12" ht="14.4" x14ac:dyDescent="0.3">
      <c r="A13738" s="44"/>
      <c r="B13738" s="41"/>
      <c r="C13738" s="43" t="s">
        <v>15304</v>
      </c>
      <c r="D13738" s="42"/>
      <c r="E13738" s="42"/>
      <c r="F13738" s="42"/>
      <c r="G13738" s="42"/>
      <c r="H13738" s="42"/>
      <c r="I13738" s="42"/>
      <c r="J13738" s="42"/>
      <c r="K13738" s="41"/>
      <c r="L13738"/>
    </row>
    <row r="13739" spans="1:12" ht="14.4" x14ac:dyDescent="0.3">
      <c r="A13739" s="43"/>
      <c r="B13739" s="42"/>
      <c r="C13739" s="42"/>
      <c r="D13739" s="42"/>
      <c r="E13739" s="42"/>
      <c r="F13739" s="41"/>
      <c r="G13739" s="40" t="s">
        <v>605</v>
      </c>
      <c r="H13739" s="40" t="s">
        <v>9643</v>
      </c>
      <c r="I13739" s="40">
        <v>336721</v>
      </c>
      <c r="J13739" s="40">
        <v>0</v>
      </c>
      <c r="K13739" s="40">
        <v>336721</v>
      </c>
      <c r="L13739"/>
    </row>
    <row r="13740" spans="1:12" ht="14.4" x14ac:dyDescent="0.3">
      <c r="A13740" s="44"/>
      <c r="B13740" s="41"/>
      <c r="C13740" s="43" t="s">
        <v>15303</v>
      </c>
      <c r="D13740" s="42"/>
      <c r="E13740" s="42"/>
      <c r="F13740" s="42"/>
      <c r="G13740" s="42"/>
      <c r="H13740" s="42"/>
      <c r="I13740" s="42"/>
      <c r="J13740" s="42"/>
      <c r="K13740" s="41"/>
      <c r="L13740"/>
    </row>
    <row r="13741" spans="1:12" ht="14.4" x14ac:dyDescent="0.3">
      <c r="A13741" s="43"/>
      <c r="B13741" s="42"/>
      <c r="C13741" s="42"/>
      <c r="D13741" s="42"/>
      <c r="E13741" s="42"/>
      <c r="F13741" s="41"/>
      <c r="G13741" s="40" t="s">
        <v>605</v>
      </c>
      <c r="H13741" s="40" t="s">
        <v>9643</v>
      </c>
      <c r="I13741" s="40">
        <v>366404</v>
      </c>
      <c r="J13741" s="40">
        <v>0</v>
      </c>
      <c r="K13741" s="40">
        <v>366404</v>
      </c>
      <c r="L13741"/>
    </row>
    <row r="13742" spans="1:12" ht="14.4" x14ac:dyDescent="0.3">
      <c r="A13742" s="44"/>
      <c r="B13742" s="41"/>
      <c r="C13742" s="43" t="s">
        <v>15302</v>
      </c>
      <c r="D13742" s="42"/>
      <c r="E13742" s="42"/>
      <c r="F13742" s="42"/>
      <c r="G13742" s="42"/>
      <c r="H13742" s="42"/>
      <c r="I13742" s="42"/>
      <c r="J13742" s="42"/>
      <c r="K13742" s="41"/>
      <c r="L13742"/>
    </row>
    <row r="13743" spans="1:12" ht="14.4" x14ac:dyDescent="0.3">
      <c r="A13743" s="43"/>
      <c r="B13743" s="42"/>
      <c r="C13743" s="42"/>
      <c r="D13743" s="42"/>
      <c r="E13743" s="42"/>
      <c r="F13743" s="41"/>
      <c r="G13743" s="40" t="s">
        <v>605</v>
      </c>
      <c r="H13743" s="40" t="s">
        <v>9644</v>
      </c>
      <c r="I13743" s="40">
        <v>366404</v>
      </c>
      <c r="J13743" s="40">
        <v>0</v>
      </c>
      <c r="K13743" s="40">
        <v>366404</v>
      </c>
      <c r="L13743"/>
    </row>
    <row r="13744" spans="1:12" ht="14.4" x14ac:dyDescent="0.3">
      <c r="A13744" s="44"/>
      <c r="B13744" s="41"/>
      <c r="C13744" s="43" t="s">
        <v>15301</v>
      </c>
      <c r="D13744" s="42"/>
      <c r="E13744" s="42"/>
      <c r="F13744" s="42"/>
      <c r="G13744" s="42"/>
      <c r="H13744" s="42"/>
      <c r="I13744" s="42"/>
      <c r="J13744" s="42"/>
      <c r="K13744" s="41"/>
      <c r="L13744"/>
    </row>
    <row r="13745" spans="1:12" ht="14.4" x14ac:dyDescent="0.3">
      <c r="A13745" s="43"/>
      <c r="B13745" s="42"/>
      <c r="C13745" s="42"/>
      <c r="D13745" s="42"/>
      <c r="E13745" s="42"/>
      <c r="F13745" s="41"/>
      <c r="G13745" s="40" t="s">
        <v>605</v>
      </c>
      <c r="H13745" s="40" t="s">
        <v>9643</v>
      </c>
      <c r="I13745" s="40">
        <v>366404</v>
      </c>
      <c r="J13745" s="40">
        <v>0</v>
      </c>
      <c r="K13745" s="40">
        <v>366404</v>
      </c>
      <c r="L13745"/>
    </row>
    <row r="13746" spans="1:12" ht="14.4" x14ac:dyDescent="0.3">
      <c r="A13746" s="44"/>
      <c r="B13746" s="41"/>
      <c r="C13746" s="43" t="s">
        <v>15300</v>
      </c>
      <c r="D13746" s="42"/>
      <c r="E13746" s="42"/>
      <c r="F13746" s="42"/>
      <c r="G13746" s="42"/>
      <c r="H13746" s="42"/>
      <c r="I13746" s="42"/>
      <c r="J13746" s="42"/>
      <c r="K13746" s="41"/>
      <c r="L13746"/>
    </row>
    <row r="13747" spans="1:12" ht="14.4" x14ac:dyDescent="0.3">
      <c r="A13747" s="43"/>
      <c r="B13747" s="42"/>
      <c r="C13747" s="42"/>
      <c r="D13747" s="42"/>
      <c r="E13747" s="42"/>
      <c r="F13747" s="41"/>
      <c r="G13747" s="40" t="s">
        <v>605</v>
      </c>
      <c r="H13747" s="40" t="s">
        <v>9643</v>
      </c>
      <c r="I13747" s="40">
        <v>366404</v>
      </c>
      <c r="J13747" s="40">
        <v>0</v>
      </c>
      <c r="K13747" s="40">
        <v>366404</v>
      </c>
      <c r="L13747"/>
    </row>
    <row r="13748" spans="1:12" ht="14.4" x14ac:dyDescent="0.3">
      <c r="A13748" s="46" t="s">
        <v>15299</v>
      </c>
      <c r="B13748" s="41"/>
      <c r="C13748" s="45" t="s">
        <v>15298</v>
      </c>
      <c r="D13748" s="42"/>
      <c r="E13748" s="42"/>
      <c r="F13748" s="42"/>
      <c r="G13748" s="42"/>
      <c r="H13748" s="42"/>
      <c r="I13748" s="42"/>
      <c r="J13748" s="42"/>
      <c r="K13748" s="41"/>
      <c r="L13748"/>
    </row>
    <row r="13749" spans="1:12" ht="14.4" x14ac:dyDescent="0.3">
      <c r="A13749" s="44"/>
      <c r="B13749" s="41"/>
      <c r="C13749" s="43" t="s">
        <v>15297</v>
      </c>
      <c r="D13749" s="42"/>
      <c r="E13749" s="42"/>
      <c r="F13749" s="42"/>
      <c r="G13749" s="42"/>
      <c r="H13749" s="42"/>
      <c r="I13749" s="42"/>
      <c r="J13749" s="42"/>
      <c r="K13749" s="41"/>
      <c r="L13749"/>
    </row>
    <row r="13750" spans="1:12" ht="14.4" x14ac:dyDescent="0.3">
      <c r="A13750" s="43"/>
      <c r="B13750" s="42"/>
      <c r="C13750" s="42"/>
      <c r="D13750" s="42"/>
      <c r="E13750" s="42"/>
      <c r="F13750" s="41"/>
      <c r="G13750" s="40" t="s">
        <v>14540</v>
      </c>
      <c r="H13750" s="40" t="s">
        <v>9617</v>
      </c>
      <c r="I13750" s="40">
        <v>209</v>
      </c>
      <c r="J13750" s="40">
        <v>0</v>
      </c>
      <c r="K13750" s="40">
        <v>209</v>
      </c>
      <c r="L13750"/>
    </row>
    <row r="13751" spans="1:12" ht="14.4" x14ac:dyDescent="0.3">
      <c r="A13751" s="44"/>
      <c r="B13751" s="42"/>
      <c r="C13751" s="42"/>
      <c r="D13751" s="42"/>
      <c r="E13751" s="42"/>
      <c r="F13751" s="41"/>
      <c r="G13751" s="47"/>
      <c r="H13751" s="40" t="s">
        <v>9643</v>
      </c>
      <c r="I13751" s="40">
        <v>209</v>
      </c>
      <c r="J13751" s="40">
        <v>0</v>
      </c>
      <c r="K13751" s="40">
        <v>209</v>
      </c>
      <c r="L13751"/>
    </row>
    <row r="13752" spans="1:12" ht="14.4" x14ac:dyDescent="0.3">
      <c r="A13752" s="44"/>
      <c r="B13752" s="41"/>
      <c r="C13752" s="43" t="s">
        <v>15296</v>
      </c>
      <c r="D13752" s="42"/>
      <c r="E13752" s="42"/>
      <c r="F13752" s="42"/>
      <c r="G13752" s="42"/>
      <c r="H13752" s="42"/>
      <c r="I13752" s="42"/>
      <c r="J13752" s="42"/>
      <c r="K13752" s="41"/>
      <c r="L13752"/>
    </row>
    <row r="13753" spans="1:12" ht="14.4" x14ac:dyDescent="0.3">
      <c r="A13753" s="43"/>
      <c r="B13753" s="42"/>
      <c r="C13753" s="42"/>
      <c r="D13753" s="42"/>
      <c r="E13753" s="42"/>
      <c r="F13753" s="41"/>
      <c r="G13753" s="40" t="s">
        <v>14540</v>
      </c>
      <c r="H13753" s="40" t="s">
        <v>9617</v>
      </c>
      <c r="I13753" s="40">
        <v>327</v>
      </c>
      <c r="J13753" s="40">
        <v>0</v>
      </c>
      <c r="K13753" s="40">
        <v>327</v>
      </c>
      <c r="L13753"/>
    </row>
    <row r="13754" spans="1:12" ht="14.4" x14ac:dyDescent="0.3">
      <c r="A13754" s="44"/>
      <c r="B13754" s="42"/>
      <c r="C13754" s="42"/>
      <c r="D13754" s="42"/>
      <c r="E13754" s="42"/>
      <c r="F13754" s="41"/>
      <c r="G13754" s="47"/>
      <c r="H13754" s="40" t="s">
        <v>9643</v>
      </c>
      <c r="I13754" s="40">
        <v>327</v>
      </c>
      <c r="J13754" s="40">
        <v>0</v>
      </c>
      <c r="K13754" s="40">
        <v>327</v>
      </c>
      <c r="L13754"/>
    </row>
    <row r="13755" spans="1:12" ht="14.4" x14ac:dyDescent="0.3">
      <c r="A13755" s="44"/>
      <c r="B13755" s="41"/>
      <c r="C13755" s="43" t="s">
        <v>15295</v>
      </c>
      <c r="D13755" s="42"/>
      <c r="E13755" s="42"/>
      <c r="F13755" s="42"/>
      <c r="G13755" s="42"/>
      <c r="H13755" s="42"/>
      <c r="I13755" s="42"/>
      <c r="J13755" s="42"/>
      <c r="K13755" s="41"/>
      <c r="L13755"/>
    </row>
    <row r="13756" spans="1:12" ht="14.4" x14ac:dyDescent="0.3">
      <c r="A13756" s="43"/>
      <c r="B13756" s="42"/>
      <c r="C13756" s="42"/>
      <c r="D13756" s="42"/>
      <c r="E13756" s="42"/>
      <c r="F13756" s="41"/>
      <c r="G13756" s="40" t="s">
        <v>14540</v>
      </c>
      <c r="H13756" s="40" t="s">
        <v>9617</v>
      </c>
      <c r="I13756" s="40">
        <v>664</v>
      </c>
      <c r="J13756" s="40">
        <v>0</v>
      </c>
      <c r="K13756" s="40">
        <v>664</v>
      </c>
      <c r="L13756"/>
    </row>
    <row r="13757" spans="1:12" ht="14.4" x14ac:dyDescent="0.3">
      <c r="A13757" s="44"/>
      <c r="B13757" s="42"/>
      <c r="C13757" s="42"/>
      <c r="D13757" s="42"/>
      <c r="E13757" s="42"/>
      <c r="F13757" s="41"/>
      <c r="G13757" s="47"/>
      <c r="H13757" s="40" t="s">
        <v>9643</v>
      </c>
      <c r="I13757" s="40">
        <v>664</v>
      </c>
      <c r="J13757" s="40">
        <v>0</v>
      </c>
      <c r="K13757" s="40">
        <v>664</v>
      </c>
      <c r="L13757"/>
    </row>
    <row r="13758" spans="1:12" ht="14.4" x14ac:dyDescent="0.3">
      <c r="A13758" s="44"/>
      <c r="B13758" s="41"/>
      <c r="C13758" s="43" t="s">
        <v>15294</v>
      </c>
      <c r="D13758" s="42"/>
      <c r="E13758" s="42"/>
      <c r="F13758" s="42"/>
      <c r="G13758" s="42"/>
      <c r="H13758" s="42"/>
      <c r="I13758" s="42"/>
      <c r="J13758" s="42"/>
      <c r="K13758" s="41"/>
      <c r="L13758"/>
    </row>
    <row r="13759" spans="1:12" ht="14.4" x14ac:dyDescent="0.3">
      <c r="A13759" s="43"/>
      <c r="B13759" s="42"/>
      <c r="C13759" s="42"/>
      <c r="D13759" s="42"/>
      <c r="E13759" s="42"/>
      <c r="F13759" s="41"/>
      <c r="G13759" s="40" t="s">
        <v>4690</v>
      </c>
      <c r="H13759" s="40" t="s">
        <v>9617</v>
      </c>
      <c r="I13759" s="40">
        <v>818</v>
      </c>
      <c r="J13759" s="40">
        <v>0</v>
      </c>
      <c r="K13759" s="40">
        <v>818</v>
      </c>
      <c r="L13759"/>
    </row>
    <row r="13760" spans="1:12" ht="14.4" x14ac:dyDescent="0.3">
      <c r="A13760" s="44"/>
      <c r="B13760" s="42"/>
      <c r="C13760" s="42"/>
      <c r="D13760" s="42"/>
      <c r="E13760" s="42"/>
      <c r="F13760" s="41"/>
      <c r="G13760" s="47"/>
      <c r="H13760" s="40" t="s">
        <v>9643</v>
      </c>
      <c r="I13760" s="40">
        <v>818</v>
      </c>
      <c r="J13760" s="40">
        <v>0</v>
      </c>
      <c r="K13760" s="40">
        <v>818</v>
      </c>
      <c r="L13760"/>
    </row>
    <row r="13761" spans="1:12" ht="14.4" x14ac:dyDescent="0.3">
      <c r="A13761" s="44"/>
      <c r="B13761" s="41"/>
      <c r="C13761" s="43" t="s">
        <v>15293</v>
      </c>
      <c r="D13761" s="42"/>
      <c r="E13761" s="42"/>
      <c r="F13761" s="42"/>
      <c r="G13761" s="42"/>
      <c r="H13761" s="42"/>
      <c r="I13761" s="42"/>
      <c r="J13761" s="42"/>
      <c r="K13761" s="41"/>
      <c r="L13761"/>
    </row>
    <row r="13762" spans="1:12" ht="14.4" x14ac:dyDescent="0.3">
      <c r="A13762" s="43"/>
      <c r="B13762" s="42"/>
      <c r="C13762" s="42"/>
      <c r="D13762" s="42"/>
      <c r="E13762" s="42"/>
      <c r="F13762" s="41"/>
      <c r="G13762" s="40" t="s">
        <v>14540</v>
      </c>
      <c r="H13762" s="40" t="s">
        <v>9617</v>
      </c>
      <c r="I13762" s="40">
        <v>943</v>
      </c>
      <c r="J13762" s="40">
        <v>0</v>
      </c>
      <c r="K13762" s="40">
        <v>943</v>
      </c>
      <c r="L13762"/>
    </row>
    <row r="13763" spans="1:12" ht="14.4" x14ac:dyDescent="0.3">
      <c r="A13763" s="44"/>
      <c r="B13763" s="42"/>
      <c r="C13763" s="42"/>
      <c r="D13763" s="42"/>
      <c r="E13763" s="42"/>
      <c r="F13763" s="41"/>
      <c r="G13763" s="47"/>
      <c r="H13763" s="40" t="s">
        <v>9643</v>
      </c>
      <c r="I13763" s="40">
        <v>943</v>
      </c>
      <c r="J13763" s="40">
        <v>0</v>
      </c>
      <c r="K13763" s="40">
        <v>943</v>
      </c>
      <c r="L13763"/>
    </row>
    <row r="13764" spans="1:12" ht="14.4" x14ac:dyDescent="0.3">
      <c r="A13764" s="46" t="s">
        <v>15292</v>
      </c>
      <c r="B13764" s="41"/>
      <c r="C13764" s="45" t="s">
        <v>15291</v>
      </c>
      <c r="D13764" s="42"/>
      <c r="E13764" s="42"/>
      <c r="F13764" s="42"/>
      <c r="G13764" s="42"/>
      <c r="H13764" s="42"/>
      <c r="I13764" s="42"/>
      <c r="J13764" s="42"/>
      <c r="K13764" s="41"/>
      <c r="L13764"/>
    </row>
    <row r="13765" spans="1:12" ht="14.4" x14ac:dyDescent="0.3">
      <c r="A13765" s="44"/>
      <c r="B13765" s="41"/>
      <c r="C13765" s="43" t="s">
        <v>9618</v>
      </c>
      <c r="D13765" s="42"/>
      <c r="E13765" s="42"/>
      <c r="F13765" s="42"/>
      <c r="G13765" s="42"/>
      <c r="H13765" s="42"/>
      <c r="I13765" s="42"/>
      <c r="J13765" s="42"/>
      <c r="K13765" s="41"/>
      <c r="L13765"/>
    </row>
    <row r="13766" spans="1:12" ht="14.4" x14ac:dyDescent="0.3">
      <c r="A13766" s="43"/>
      <c r="B13766" s="42"/>
      <c r="C13766" s="42"/>
      <c r="D13766" s="42"/>
      <c r="E13766" s="42"/>
      <c r="F13766" s="41"/>
      <c r="G13766" s="40" t="s">
        <v>14540</v>
      </c>
      <c r="H13766" s="40" t="s">
        <v>9644</v>
      </c>
      <c r="I13766" s="40">
        <v>731</v>
      </c>
      <c r="J13766" s="40">
        <v>0</v>
      </c>
      <c r="K13766" s="40">
        <v>731</v>
      </c>
      <c r="L13766"/>
    </row>
    <row r="13767" spans="1:12" ht="14.4" x14ac:dyDescent="0.3">
      <c r="A13767" s="44"/>
      <c r="B13767" s="42"/>
      <c r="C13767" s="42"/>
      <c r="D13767" s="42"/>
      <c r="E13767" s="42"/>
      <c r="F13767" s="41"/>
      <c r="G13767" s="47"/>
      <c r="H13767" s="40" t="s">
        <v>9643</v>
      </c>
      <c r="I13767" s="40">
        <v>731</v>
      </c>
      <c r="J13767" s="40">
        <v>0</v>
      </c>
      <c r="K13767" s="40">
        <v>731</v>
      </c>
      <c r="L13767"/>
    </row>
    <row r="13768" spans="1:12" ht="14.4" x14ac:dyDescent="0.3">
      <c r="A13768" s="46" t="s">
        <v>15290</v>
      </c>
      <c r="B13768" s="41"/>
      <c r="C13768" s="45" t="s">
        <v>15289</v>
      </c>
      <c r="D13768" s="42"/>
      <c r="E13768" s="42"/>
      <c r="F13768" s="42"/>
      <c r="G13768" s="42"/>
      <c r="H13768" s="42"/>
      <c r="I13768" s="42"/>
      <c r="J13768" s="42"/>
      <c r="K13768" s="41"/>
      <c r="L13768"/>
    </row>
    <row r="13769" spans="1:12" ht="14.4" x14ac:dyDescent="0.3">
      <c r="A13769" s="44"/>
      <c r="B13769" s="41"/>
      <c r="C13769" s="43" t="s">
        <v>9618</v>
      </c>
      <c r="D13769" s="42"/>
      <c r="E13769" s="42"/>
      <c r="F13769" s="42"/>
      <c r="G13769" s="42"/>
      <c r="H13769" s="42"/>
      <c r="I13769" s="42"/>
      <c r="J13769" s="42"/>
      <c r="K13769" s="41"/>
      <c r="L13769"/>
    </row>
    <row r="13770" spans="1:12" ht="14.4" x14ac:dyDescent="0.3">
      <c r="A13770" s="43"/>
      <c r="B13770" s="42"/>
      <c r="C13770" s="42"/>
      <c r="D13770" s="42"/>
      <c r="E13770" s="42"/>
      <c r="F13770" s="41"/>
      <c r="G13770" s="40" t="s">
        <v>14540</v>
      </c>
      <c r="H13770" s="40" t="s">
        <v>9644</v>
      </c>
      <c r="I13770" s="40">
        <v>1031</v>
      </c>
      <c r="J13770" s="40">
        <v>0</v>
      </c>
      <c r="K13770" s="40">
        <v>1031</v>
      </c>
      <c r="L13770"/>
    </row>
    <row r="13771" spans="1:12" ht="14.4" x14ac:dyDescent="0.3">
      <c r="A13771" s="44"/>
      <c r="B13771" s="42"/>
      <c r="C13771" s="42"/>
      <c r="D13771" s="42"/>
      <c r="E13771" s="42"/>
      <c r="F13771" s="41"/>
      <c r="G13771" s="47"/>
      <c r="H13771" s="40" t="s">
        <v>9643</v>
      </c>
      <c r="I13771" s="40">
        <v>1031</v>
      </c>
      <c r="J13771" s="40">
        <v>0</v>
      </c>
      <c r="K13771" s="40">
        <v>1031</v>
      </c>
      <c r="L13771"/>
    </row>
    <row r="13772" spans="1:12" ht="14.4" x14ac:dyDescent="0.3">
      <c r="A13772" s="46" t="s">
        <v>15288</v>
      </c>
      <c r="B13772" s="41"/>
      <c r="C13772" s="45" t="s">
        <v>15287</v>
      </c>
      <c r="D13772" s="42"/>
      <c r="E13772" s="42"/>
      <c r="F13772" s="42"/>
      <c r="G13772" s="42"/>
      <c r="H13772" s="42"/>
      <c r="I13772" s="42"/>
      <c r="J13772" s="42"/>
      <c r="K13772" s="41"/>
      <c r="L13772"/>
    </row>
    <row r="13773" spans="1:12" ht="14.4" x14ac:dyDescent="0.3">
      <c r="A13773" s="44"/>
      <c r="B13773" s="41"/>
      <c r="C13773" s="43" t="s">
        <v>9618</v>
      </c>
      <c r="D13773" s="42"/>
      <c r="E13773" s="42"/>
      <c r="F13773" s="42"/>
      <c r="G13773" s="42"/>
      <c r="H13773" s="42"/>
      <c r="I13773" s="42"/>
      <c r="J13773" s="42"/>
      <c r="K13773" s="41"/>
      <c r="L13773"/>
    </row>
    <row r="13774" spans="1:12" ht="14.4" x14ac:dyDescent="0.3">
      <c r="A13774" s="43"/>
      <c r="B13774" s="42"/>
      <c r="C13774" s="42"/>
      <c r="D13774" s="42"/>
      <c r="E13774" s="42"/>
      <c r="F13774" s="41"/>
      <c r="G13774" s="40" t="s">
        <v>15244</v>
      </c>
      <c r="H13774" s="40" t="s">
        <v>9644</v>
      </c>
      <c r="I13774" s="40">
        <v>3031</v>
      </c>
      <c r="J13774" s="40">
        <v>0</v>
      </c>
      <c r="K13774" s="40">
        <v>3031</v>
      </c>
      <c r="L13774"/>
    </row>
    <row r="13775" spans="1:12" ht="14.4" x14ac:dyDescent="0.3">
      <c r="A13775" s="44"/>
      <c r="B13775" s="42"/>
      <c r="C13775" s="42"/>
      <c r="D13775" s="42"/>
      <c r="E13775" s="42"/>
      <c r="F13775" s="41"/>
      <c r="G13775" s="47"/>
      <c r="H13775" s="40" t="s">
        <v>9643</v>
      </c>
      <c r="I13775" s="40">
        <v>3031</v>
      </c>
      <c r="J13775" s="40">
        <v>0</v>
      </c>
      <c r="K13775" s="40">
        <v>3031</v>
      </c>
      <c r="L13775"/>
    </row>
    <row r="13776" spans="1:12" ht="14.4" x14ac:dyDescent="0.3">
      <c r="A13776" s="46" t="s">
        <v>15286</v>
      </c>
      <c r="B13776" s="41"/>
      <c r="C13776" s="45" t="s">
        <v>15285</v>
      </c>
      <c r="D13776" s="42"/>
      <c r="E13776" s="42"/>
      <c r="F13776" s="42"/>
      <c r="G13776" s="42"/>
      <c r="H13776" s="42"/>
      <c r="I13776" s="42"/>
      <c r="J13776" s="42"/>
      <c r="K13776" s="41"/>
      <c r="L13776"/>
    </row>
    <row r="13777" spans="1:12" ht="14.4" x14ac:dyDescent="0.3">
      <c r="A13777" s="44"/>
      <c r="B13777" s="41"/>
      <c r="C13777" s="43" t="s">
        <v>9618</v>
      </c>
      <c r="D13777" s="42"/>
      <c r="E13777" s="42"/>
      <c r="F13777" s="42"/>
      <c r="G13777" s="42"/>
      <c r="H13777" s="42"/>
      <c r="I13777" s="42"/>
      <c r="J13777" s="42"/>
      <c r="K13777" s="41"/>
      <c r="L13777"/>
    </row>
    <row r="13778" spans="1:12" ht="14.4" x14ac:dyDescent="0.3">
      <c r="A13778" s="43"/>
      <c r="B13778" s="42"/>
      <c r="C13778" s="42"/>
      <c r="D13778" s="42"/>
      <c r="E13778" s="42"/>
      <c r="F13778" s="41"/>
      <c r="G13778" s="40" t="s">
        <v>15244</v>
      </c>
      <c r="H13778" s="40" t="s">
        <v>9644</v>
      </c>
      <c r="I13778" s="40">
        <v>2952</v>
      </c>
      <c r="J13778" s="40">
        <v>0</v>
      </c>
      <c r="K13778" s="40">
        <v>2952</v>
      </c>
      <c r="L13778"/>
    </row>
    <row r="13779" spans="1:12" ht="14.4" x14ac:dyDescent="0.3">
      <c r="A13779" s="44"/>
      <c r="B13779" s="42"/>
      <c r="C13779" s="42"/>
      <c r="D13779" s="42"/>
      <c r="E13779" s="42"/>
      <c r="F13779" s="41"/>
      <c r="G13779" s="47"/>
      <c r="H13779" s="40" t="s">
        <v>9643</v>
      </c>
      <c r="I13779" s="40">
        <v>2952</v>
      </c>
      <c r="J13779" s="40">
        <v>0</v>
      </c>
      <c r="K13779" s="40">
        <v>2952</v>
      </c>
      <c r="L13779"/>
    </row>
    <row r="13780" spans="1:12" ht="14.4" x14ac:dyDescent="0.3">
      <c r="A13780" s="46" t="s">
        <v>15284</v>
      </c>
      <c r="B13780" s="41"/>
      <c r="C13780" s="45" t="s">
        <v>15283</v>
      </c>
      <c r="D13780" s="42"/>
      <c r="E13780" s="42"/>
      <c r="F13780" s="42"/>
      <c r="G13780" s="42"/>
      <c r="H13780" s="42"/>
      <c r="I13780" s="42"/>
      <c r="J13780" s="42"/>
      <c r="K13780" s="41"/>
      <c r="L13780"/>
    </row>
    <row r="13781" spans="1:12" ht="14.4" x14ac:dyDescent="0.3">
      <c r="A13781" s="44"/>
      <c r="B13781" s="41"/>
      <c r="C13781" s="43" t="s">
        <v>9618</v>
      </c>
      <c r="D13781" s="42"/>
      <c r="E13781" s="42"/>
      <c r="F13781" s="42"/>
      <c r="G13781" s="42"/>
      <c r="H13781" s="42"/>
      <c r="I13781" s="42"/>
      <c r="J13781" s="42"/>
      <c r="K13781" s="41"/>
      <c r="L13781"/>
    </row>
    <row r="13782" spans="1:12" ht="14.4" x14ac:dyDescent="0.3">
      <c r="A13782" s="43"/>
      <c r="B13782" s="42"/>
      <c r="C13782" s="42"/>
      <c r="D13782" s="42"/>
      <c r="E13782" s="42"/>
      <c r="F13782" s="41"/>
      <c r="G13782" s="40" t="s">
        <v>15244</v>
      </c>
      <c r="H13782" s="40" t="s">
        <v>9644</v>
      </c>
      <c r="I13782" s="40">
        <v>3215</v>
      </c>
      <c r="J13782" s="40">
        <v>0</v>
      </c>
      <c r="K13782" s="40">
        <v>3215</v>
      </c>
      <c r="L13782"/>
    </row>
    <row r="13783" spans="1:12" ht="14.4" x14ac:dyDescent="0.3">
      <c r="A13783" s="44"/>
      <c r="B13783" s="42"/>
      <c r="C13783" s="42"/>
      <c r="D13783" s="42"/>
      <c r="E13783" s="42"/>
      <c r="F13783" s="41"/>
      <c r="G13783" s="47"/>
      <c r="H13783" s="40" t="s">
        <v>9643</v>
      </c>
      <c r="I13783" s="40">
        <v>3215</v>
      </c>
      <c r="J13783" s="40">
        <v>0</v>
      </c>
      <c r="K13783" s="40">
        <v>3215</v>
      </c>
      <c r="L13783"/>
    </row>
    <row r="13784" spans="1:12" ht="14.4" x14ac:dyDescent="0.3">
      <c r="A13784" s="46" t="s">
        <v>15282</v>
      </c>
      <c r="B13784" s="41"/>
      <c r="C13784" s="45" t="s">
        <v>15281</v>
      </c>
      <c r="D13784" s="42"/>
      <c r="E13784" s="42"/>
      <c r="F13784" s="42"/>
      <c r="G13784" s="42"/>
      <c r="H13784" s="42"/>
      <c r="I13784" s="42"/>
      <c r="J13784" s="42"/>
      <c r="K13784" s="41"/>
      <c r="L13784"/>
    </row>
    <row r="13785" spans="1:12" ht="14.4" x14ac:dyDescent="0.3">
      <c r="A13785" s="44"/>
      <c r="B13785" s="41"/>
      <c r="C13785" s="43" t="s">
        <v>9618</v>
      </c>
      <c r="D13785" s="42"/>
      <c r="E13785" s="42"/>
      <c r="F13785" s="42"/>
      <c r="G13785" s="42"/>
      <c r="H13785" s="42"/>
      <c r="I13785" s="42"/>
      <c r="J13785" s="42"/>
      <c r="K13785" s="41"/>
      <c r="L13785"/>
    </row>
    <row r="13786" spans="1:12" ht="14.4" x14ac:dyDescent="0.3">
      <c r="A13786" s="43"/>
      <c r="B13786" s="42"/>
      <c r="C13786" s="42"/>
      <c r="D13786" s="42"/>
      <c r="E13786" s="42"/>
      <c r="F13786" s="41"/>
      <c r="G13786" s="40" t="s">
        <v>15244</v>
      </c>
      <c r="H13786" s="40" t="s">
        <v>9644</v>
      </c>
      <c r="I13786" s="40">
        <v>3434</v>
      </c>
      <c r="J13786" s="40">
        <v>0</v>
      </c>
      <c r="K13786" s="40">
        <v>3434</v>
      </c>
      <c r="L13786"/>
    </row>
    <row r="13787" spans="1:12" ht="14.4" x14ac:dyDescent="0.3">
      <c r="A13787" s="44"/>
      <c r="B13787" s="42"/>
      <c r="C13787" s="42"/>
      <c r="D13787" s="42"/>
      <c r="E13787" s="42"/>
      <c r="F13787" s="41"/>
      <c r="G13787" s="47"/>
      <c r="H13787" s="40" t="s">
        <v>9643</v>
      </c>
      <c r="I13787" s="40">
        <v>3434</v>
      </c>
      <c r="J13787" s="40">
        <v>0</v>
      </c>
      <c r="K13787" s="40">
        <v>3434</v>
      </c>
      <c r="L13787"/>
    </row>
    <row r="13788" spans="1:12" ht="14.4" x14ac:dyDescent="0.3">
      <c r="A13788" s="46" t="s">
        <v>15280</v>
      </c>
      <c r="B13788" s="41"/>
      <c r="C13788" s="45" t="s">
        <v>15279</v>
      </c>
      <c r="D13788" s="42"/>
      <c r="E13788" s="42"/>
      <c r="F13788" s="42"/>
      <c r="G13788" s="42"/>
      <c r="H13788" s="42"/>
      <c r="I13788" s="42"/>
      <c r="J13788" s="42"/>
      <c r="K13788" s="41"/>
      <c r="L13788"/>
    </row>
    <row r="13789" spans="1:12" ht="14.4" x14ac:dyDescent="0.3">
      <c r="A13789" s="44"/>
      <c r="B13789" s="41"/>
      <c r="C13789" s="43" t="s">
        <v>9618</v>
      </c>
      <c r="D13789" s="42"/>
      <c r="E13789" s="42"/>
      <c r="F13789" s="42"/>
      <c r="G13789" s="42"/>
      <c r="H13789" s="42"/>
      <c r="I13789" s="42"/>
      <c r="J13789" s="42"/>
      <c r="K13789" s="41"/>
      <c r="L13789"/>
    </row>
    <row r="13790" spans="1:12" ht="14.4" x14ac:dyDescent="0.3">
      <c r="A13790" s="43"/>
      <c r="B13790" s="42"/>
      <c r="C13790" s="42"/>
      <c r="D13790" s="42"/>
      <c r="E13790" s="42"/>
      <c r="F13790" s="41"/>
      <c r="G13790" s="40" t="s">
        <v>15244</v>
      </c>
      <c r="H13790" s="40" t="s">
        <v>9644</v>
      </c>
      <c r="I13790" s="40">
        <v>4634</v>
      </c>
      <c r="J13790" s="40">
        <v>0</v>
      </c>
      <c r="K13790" s="40">
        <v>4634</v>
      </c>
      <c r="L13790"/>
    </row>
    <row r="13791" spans="1:12" ht="14.4" x14ac:dyDescent="0.3">
      <c r="A13791" s="44"/>
      <c r="B13791" s="42"/>
      <c r="C13791" s="42"/>
      <c r="D13791" s="42"/>
      <c r="E13791" s="42"/>
      <c r="F13791" s="41"/>
      <c r="G13791" s="47"/>
      <c r="H13791" s="40" t="s">
        <v>9643</v>
      </c>
      <c r="I13791" s="40">
        <v>4634</v>
      </c>
      <c r="J13791" s="40">
        <v>0</v>
      </c>
      <c r="K13791" s="40">
        <v>4634</v>
      </c>
      <c r="L13791"/>
    </row>
    <row r="13792" spans="1:12" ht="14.4" x14ac:dyDescent="0.3">
      <c r="A13792" s="46" t="s">
        <v>15278</v>
      </c>
      <c r="B13792" s="41"/>
      <c r="C13792" s="45" t="s">
        <v>15277</v>
      </c>
      <c r="D13792" s="42"/>
      <c r="E13792" s="42"/>
      <c r="F13792" s="42"/>
      <c r="G13792" s="42"/>
      <c r="H13792" s="42"/>
      <c r="I13792" s="42"/>
      <c r="J13792" s="42"/>
      <c r="K13792" s="41"/>
      <c r="L13792"/>
    </row>
    <row r="13793" spans="1:12" ht="14.4" x14ac:dyDescent="0.3">
      <c r="A13793" s="44"/>
      <c r="B13793" s="41"/>
      <c r="C13793" s="43" t="s">
        <v>9618</v>
      </c>
      <c r="D13793" s="42"/>
      <c r="E13793" s="42"/>
      <c r="F13793" s="42"/>
      <c r="G13793" s="42"/>
      <c r="H13793" s="42"/>
      <c r="I13793" s="42"/>
      <c r="J13793" s="42"/>
      <c r="K13793" s="41"/>
      <c r="L13793"/>
    </row>
    <row r="13794" spans="1:12" ht="14.4" x14ac:dyDescent="0.3">
      <c r="A13794" s="43"/>
      <c r="B13794" s="42"/>
      <c r="C13794" s="42"/>
      <c r="D13794" s="42"/>
      <c r="E13794" s="42"/>
      <c r="F13794" s="41"/>
      <c r="G13794" s="40" t="s">
        <v>15244</v>
      </c>
      <c r="H13794" s="40" t="s">
        <v>9644</v>
      </c>
      <c r="I13794" s="40">
        <v>4513</v>
      </c>
      <c r="J13794" s="40">
        <v>0</v>
      </c>
      <c r="K13794" s="40">
        <v>4513</v>
      </c>
      <c r="L13794"/>
    </row>
    <row r="13795" spans="1:12" ht="14.4" x14ac:dyDescent="0.3">
      <c r="A13795" s="44"/>
      <c r="B13795" s="42"/>
      <c r="C13795" s="42"/>
      <c r="D13795" s="42"/>
      <c r="E13795" s="42"/>
      <c r="F13795" s="41"/>
      <c r="G13795" s="47"/>
      <c r="H13795" s="40" t="s">
        <v>9643</v>
      </c>
      <c r="I13795" s="40">
        <v>4513</v>
      </c>
      <c r="J13795" s="40">
        <v>0</v>
      </c>
      <c r="K13795" s="40">
        <v>4513</v>
      </c>
      <c r="L13795"/>
    </row>
    <row r="13796" spans="1:12" ht="14.4" x14ac:dyDescent="0.3">
      <c r="A13796" s="46" t="s">
        <v>15276</v>
      </c>
      <c r="B13796" s="41"/>
      <c r="C13796" s="45" t="s">
        <v>15275</v>
      </c>
      <c r="D13796" s="42"/>
      <c r="E13796" s="42"/>
      <c r="F13796" s="42"/>
      <c r="G13796" s="42"/>
      <c r="H13796" s="42"/>
      <c r="I13796" s="42"/>
      <c r="J13796" s="42"/>
      <c r="K13796" s="41"/>
      <c r="L13796"/>
    </row>
    <row r="13797" spans="1:12" ht="14.4" x14ac:dyDescent="0.3">
      <c r="A13797" s="44"/>
      <c r="B13797" s="41"/>
      <c r="C13797" s="43" t="s">
        <v>9618</v>
      </c>
      <c r="D13797" s="42"/>
      <c r="E13797" s="42"/>
      <c r="F13797" s="42"/>
      <c r="G13797" s="42"/>
      <c r="H13797" s="42"/>
      <c r="I13797" s="42"/>
      <c r="J13797" s="42"/>
      <c r="K13797" s="41"/>
      <c r="L13797"/>
    </row>
    <row r="13798" spans="1:12" ht="14.4" x14ac:dyDescent="0.3">
      <c r="A13798" s="43"/>
      <c r="B13798" s="42"/>
      <c r="C13798" s="42"/>
      <c r="D13798" s="42"/>
      <c r="E13798" s="42"/>
      <c r="F13798" s="41"/>
      <c r="G13798" s="40" t="s">
        <v>15244</v>
      </c>
      <c r="H13798" s="40" t="s">
        <v>9644</v>
      </c>
      <c r="I13798" s="40">
        <v>4917</v>
      </c>
      <c r="J13798" s="40">
        <v>0</v>
      </c>
      <c r="K13798" s="40">
        <v>4917</v>
      </c>
      <c r="L13798"/>
    </row>
    <row r="13799" spans="1:12" ht="14.4" x14ac:dyDescent="0.3">
      <c r="A13799" s="44"/>
      <c r="B13799" s="42"/>
      <c r="C13799" s="42"/>
      <c r="D13799" s="42"/>
      <c r="E13799" s="42"/>
      <c r="F13799" s="41"/>
      <c r="G13799" s="47"/>
      <c r="H13799" s="40" t="s">
        <v>9643</v>
      </c>
      <c r="I13799" s="40">
        <v>4917</v>
      </c>
      <c r="J13799" s="40">
        <v>0</v>
      </c>
      <c r="K13799" s="40">
        <v>4917</v>
      </c>
      <c r="L13799"/>
    </row>
    <row r="13800" spans="1:12" ht="14.4" x14ac:dyDescent="0.3">
      <c r="A13800" s="46" t="s">
        <v>15274</v>
      </c>
      <c r="B13800" s="41"/>
      <c r="C13800" s="45" t="s">
        <v>15273</v>
      </c>
      <c r="D13800" s="42"/>
      <c r="E13800" s="42"/>
      <c r="F13800" s="42"/>
      <c r="G13800" s="42"/>
      <c r="H13800" s="42"/>
      <c r="I13800" s="42"/>
      <c r="J13800" s="42"/>
      <c r="K13800" s="41"/>
      <c r="L13800"/>
    </row>
    <row r="13801" spans="1:12" ht="14.4" x14ac:dyDescent="0.3">
      <c r="A13801" s="44"/>
      <c r="B13801" s="41"/>
      <c r="C13801" s="43" t="s">
        <v>9618</v>
      </c>
      <c r="D13801" s="42"/>
      <c r="E13801" s="42"/>
      <c r="F13801" s="42"/>
      <c r="G13801" s="42"/>
      <c r="H13801" s="42"/>
      <c r="I13801" s="42"/>
      <c r="J13801" s="42"/>
      <c r="K13801" s="41"/>
      <c r="L13801"/>
    </row>
    <row r="13802" spans="1:12" ht="14.4" x14ac:dyDescent="0.3">
      <c r="A13802" s="43"/>
      <c r="B13802" s="42"/>
      <c r="C13802" s="42"/>
      <c r="D13802" s="42"/>
      <c r="E13802" s="42"/>
      <c r="F13802" s="41"/>
      <c r="G13802" s="40" t="s">
        <v>15244</v>
      </c>
      <c r="H13802" s="40" t="s">
        <v>9644</v>
      </c>
      <c r="I13802" s="40">
        <v>4777</v>
      </c>
      <c r="J13802" s="40">
        <v>0</v>
      </c>
      <c r="K13802" s="40">
        <v>4777</v>
      </c>
      <c r="L13802"/>
    </row>
    <row r="13803" spans="1:12" ht="14.4" x14ac:dyDescent="0.3">
      <c r="A13803" s="44"/>
      <c r="B13803" s="42"/>
      <c r="C13803" s="42"/>
      <c r="D13803" s="42"/>
      <c r="E13803" s="42"/>
      <c r="F13803" s="41"/>
      <c r="G13803" s="47"/>
      <c r="H13803" s="40" t="s">
        <v>9643</v>
      </c>
      <c r="I13803" s="40">
        <v>4777</v>
      </c>
      <c r="J13803" s="40">
        <v>0</v>
      </c>
      <c r="K13803" s="40">
        <v>4777</v>
      </c>
      <c r="L13803"/>
    </row>
    <row r="13804" spans="1:12" ht="14.4" x14ac:dyDescent="0.3">
      <c r="A13804" s="46" t="s">
        <v>15272</v>
      </c>
      <c r="B13804" s="41"/>
      <c r="C13804" s="45" t="s">
        <v>15271</v>
      </c>
      <c r="D13804" s="42"/>
      <c r="E13804" s="42"/>
      <c r="F13804" s="42"/>
      <c r="G13804" s="42"/>
      <c r="H13804" s="42"/>
      <c r="I13804" s="42"/>
      <c r="J13804" s="42"/>
      <c r="K13804" s="41"/>
      <c r="L13804"/>
    </row>
    <row r="13805" spans="1:12" ht="14.4" x14ac:dyDescent="0.3">
      <c r="A13805" s="44"/>
      <c r="B13805" s="41"/>
      <c r="C13805" s="43" t="s">
        <v>9618</v>
      </c>
      <c r="D13805" s="42"/>
      <c r="E13805" s="42"/>
      <c r="F13805" s="42"/>
      <c r="G13805" s="42"/>
      <c r="H13805" s="42"/>
      <c r="I13805" s="42"/>
      <c r="J13805" s="42"/>
      <c r="K13805" s="41"/>
      <c r="L13805"/>
    </row>
    <row r="13806" spans="1:12" ht="14.4" x14ac:dyDescent="0.3">
      <c r="A13806" s="43"/>
      <c r="B13806" s="42"/>
      <c r="C13806" s="42"/>
      <c r="D13806" s="42"/>
      <c r="E13806" s="42"/>
      <c r="F13806" s="41"/>
      <c r="G13806" s="40" t="s">
        <v>15244</v>
      </c>
      <c r="H13806" s="40" t="s">
        <v>9617</v>
      </c>
      <c r="I13806" s="40">
        <v>810</v>
      </c>
      <c r="J13806" s="40">
        <v>0</v>
      </c>
      <c r="K13806" s="40">
        <v>810</v>
      </c>
      <c r="L13806"/>
    </row>
    <row r="13807" spans="1:12" ht="14.4" x14ac:dyDescent="0.3">
      <c r="A13807" s="44"/>
      <c r="B13807" s="42"/>
      <c r="C13807" s="42"/>
      <c r="D13807" s="42"/>
      <c r="E13807" s="42"/>
      <c r="F13807" s="41"/>
      <c r="G13807" s="47"/>
      <c r="H13807" s="40" t="s">
        <v>9644</v>
      </c>
      <c r="I13807" s="40">
        <v>2174</v>
      </c>
      <c r="J13807" s="40">
        <v>0</v>
      </c>
      <c r="K13807" s="40">
        <v>2174</v>
      </c>
      <c r="L13807"/>
    </row>
    <row r="13808" spans="1:12" ht="14.4" x14ac:dyDescent="0.3">
      <c r="A13808" s="44"/>
      <c r="B13808" s="42"/>
      <c r="C13808" s="42"/>
      <c r="D13808" s="42"/>
      <c r="E13808" s="42"/>
      <c r="F13808" s="41"/>
      <c r="G13808" s="47"/>
      <c r="H13808" s="40" t="s">
        <v>9643</v>
      </c>
      <c r="I13808" s="40">
        <v>2984</v>
      </c>
      <c r="J13808" s="40">
        <v>0</v>
      </c>
      <c r="K13808" s="40">
        <v>2984</v>
      </c>
      <c r="L13808"/>
    </row>
    <row r="13809" spans="1:12" ht="14.4" x14ac:dyDescent="0.3">
      <c r="A13809" s="46" t="s">
        <v>15270</v>
      </c>
      <c r="B13809" s="41"/>
      <c r="C13809" s="45" t="s">
        <v>15269</v>
      </c>
      <c r="D13809" s="42"/>
      <c r="E13809" s="42"/>
      <c r="F13809" s="42"/>
      <c r="G13809" s="42"/>
      <c r="H13809" s="42"/>
      <c r="I13809" s="42"/>
      <c r="J13809" s="42"/>
      <c r="K13809" s="41"/>
      <c r="L13809"/>
    </row>
    <row r="13810" spans="1:12" ht="14.4" x14ac:dyDescent="0.3">
      <c r="A13810" s="44"/>
      <c r="B13810" s="41"/>
      <c r="C13810" s="43" t="s">
        <v>9618</v>
      </c>
      <c r="D13810" s="42"/>
      <c r="E13810" s="42"/>
      <c r="F13810" s="42"/>
      <c r="G13810" s="42"/>
      <c r="H13810" s="42"/>
      <c r="I13810" s="42"/>
      <c r="J13810" s="42"/>
      <c r="K13810" s="41"/>
      <c r="L13810"/>
    </row>
    <row r="13811" spans="1:12" ht="14.4" x14ac:dyDescent="0.3">
      <c r="A13811" s="43"/>
      <c r="B13811" s="42"/>
      <c r="C13811" s="42"/>
      <c r="D13811" s="42"/>
      <c r="E13811" s="42"/>
      <c r="F13811" s="41"/>
      <c r="G13811" s="40" t="s">
        <v>15244</v>
      </c>
      <c r="H13811" s="40" t="s">
        <v>9617</v>
      </c>
      <c r="I13811" s="40">
        <v>980</v>
      </c>
      <c r="J13811" s="40">
        <v>0</v>
      </c>
      <c r="K13811" s="40">
        <v>980</v>
      </c>
      <c r="L13811"/>
    </row>
    <row r="13812" spans="1:12" ht="14.4" x14ac:dyDescent="0.3">
      <c r="A13812" s="44"/>
      <c r="B13812" s="42"/>
      <c r="C13812" s="42"/>
      <c r="D13812" s="42"/>
      <c r="E13812" s="42"/>
      <c r="F13812" s="41"/>
      <c r="G13812" s="47"/>
      <c r="H13812" s="40" t="s">
        <v>9644</v>
      </c>
      <c r="I13812" s="40">
        <v>3540</v>
      </c>
      <c r="J13812" s="40">
        <v>0</v>
      </c>
      <c r="K13812" s="40">
        <v>3540</v>
      </c>
      <c r="L13812"/>
    </row>
    <row r="13813" spans="1:12" ht="14.4" x14ac:dyDescent="0.3">
      <c r="A13813" s="44"/>
      <c r="B13813" s="42"/>
      <c r="C13813" s="42"/>
      <c r="D13813" s="42"/>
      <c r="E13813" s="42"/>
      <c r="F13813" s="41"/>
      <c r="G13813" s="47"/>
      <c r="H13813" s="40" t="s">
        <v>9643</v>
      </c>
      <c r="I13813" s="40">
        <v>4519</v>
      </c>
      <c r="J13813" s="40">
        <v>0</v>
      </c>
      <c r="K13813" s="40">
        <v>4519</v>
      </c>
      <c r="L13813"/>
    </row>
    <row r="13814" spans="1:12" ht="14.4" x14ac:dyDescent="0.3">
      <c r="A13814" s="46" t="s">
        <v>15268</v>
      </c>
      <c r="B13814" s="41"/>
      <c r="C13814" s="45" t="s">
        <v>15267</v>
      </c>
      <c r="D13814" s="42"/>
      <c r="E13814" s="42"/>
      <c r="F13814" s="42"/>
      <c r="G13814" s="42"/>
      <c r="H13814" s="42"/>
      <c r="I13814" s="42"/>
      <c r="J13814" s="42"/>
      <c r="K13814" s="41"/>
      <c r="L13814"/>
    </row>
    <row r="13815" spans="1:12" ht="14.4" x14ac:dyDescent="0.3">
      <c r="A13815" s="44"/>
      <c r="B13815" s="41"/>
      <c r="C13815" s="43" t="s">
        <v>9618</v>
      </c>
      <c r="D13815" s="42"/>
      <c r="E13815" s="42"/>
      <c r="F13815" s="42"/>
      <c r="G13815" s="42"/>
      <c r="H13815" s="42"/>
      <c r="I13815" s="42"/>
      <c r="J13815" s="42"/>
      <c r="K13815" s="41"/>
      <c r="L13815"/>
    </row>
    <row r="13816" spans="1:12" ht="14.4" x14ac:dyDescent="0.3">
      <c r="A13816" s="43"/>
      <c r="B13816" s="42"/>
      <c r="C13816" s="42"/>
      <c r="D13816" s="42"/>
      <c r="E13816" s="42"/>
      <c r="F13816" s="41"/>
      <c r="G13816" s="40" t="s">
        <v>15244</v>
      </c>
      <c r="H13816" s="40" t="s">
        <v>9644</v>
      </c>
      <c r="I13816" s="40">
        <v>3165</v>
      </c>
      <c r="J13816" s="40">
        <v>0</v>
      </c>
      <c r="K13816" s="40">
        <v>3165</v>
      </c>
      <c r="L13816"/>
    </row>
    <row r="13817" spans="1:12" ht="14.4" x14ac:dyDescent="0.3">
      <c r="A13817" s="44"/>
      <c r="B13817" s="42"/>
      <c r="C13817" s="42"/>
      <c r="D13817" s="42"/>
      <c r="E13817" s="42"/>
      <c r="F13817" s="41"/>
      <c r="G13817" s="47"/>
      <c r="H13817" s="40" t="s">
        <v>9643</v>
      </c>
      <c r="I13817" s="40">
        <v>3165</v>
      </c>
      <c r="J13817" s="40">
        <v>0</v>
      </c>
      <c r="K13817" s="40">
        <v>3165</v>
      </c>
      <c r="L13817"/>
    </row>
    <row r="13818" spans="1:12" ht="14.4" x14ac:dyDescent="0.3">
      <c r="A13818" s="46" t="s">
        <v>15266</v>
      </c>
      <c r="B13818" s="41"/>
      <c r="C13818" s="45" t="s">
        <v>15265</v>
      </c>
      <c r="D13818" s="42"/>
      <c r="E13818" s="42"/>
      <c r="F13818" s="42"/>
      <c r="G13818" s="42"/>
      <c r="H13818" s="42"/>
      <c r="I13818" s="42"/>
      <c r="J13818" s="42"/>
      <c r="K13818" s="41"/>
      <c r="L13818"/>
    </row>
    <row r="13819" spans="1:12" ht="14.4" x14ac:dyDescent="0.3">
      <c r="A13819" s="44"/>
      <c r="B13819" s="41"/>
      <c r="C13819" s="43" t="s">
        <v>9618</v>
      </c>
      <c r="D13819" s="42"/>
      <c r="E13819" s="42"/>
      <c r="F13819" s="42"/>
      <c r="G13819" s="42"/>
      <c r="H13819" s="42"/>
      <c r="I13819" s="42"/>
      <c r="J13819" s="42"/>
      <c r="K13819" s="41"/>
      <c r="L13819"/>
    </row>
    <row r="13820" spans="1:12" ht="14.4" x14ac:dyDescent="0.3">
      <c r="A13820" s="43"/>
      <c r="B13820" s="42"/>
      <c r="C13820" s="42"/>
      <c r="D13820" s="42"/>
      <c r="E13820" s="42"/>
      <c r="F13820" s="41"/>
      <c r="G13820" s="40" t="s">
        <v>15244</v>
      </c>
      <c r="H13820" s="40" t="s">
        <v>9644</v>
      </c>
      <c r="I13820" s="40">
        <v>3081</v>
      </c>
      <c r="J13820" s="40">
        <v>0</v>
      </c>
      <c r="K13820" s="40">
        <v>3081</v>
      </c>
      <c r="L13820"/>
    </row>
    <row r="13821" spans="1:12" ht="14.4" x14ac:dyDescent="0.3">
      <c r="A13821" s="44"/>
      <c r="B13821" s="42"/>
      <c r="C13821" s="42"/>
      <c r="D13821" s="42"/>
      <c r="E13821" s="42"/>
      <c r="F13821" s="41"/>
      <c r="G13821" s="47"/>
      <c r="H13821" s="40" t="s">
        <v>9643</v>
      </c>
      <c r="I13821" s="40">
        <v>3081</v>
      </c>
      <c r="J13821" s="40">
        <v>0</v>
      </c>
      <c r="K13821" s="40">
        <v>3081</v>
      </c>
      <c r="L13821"/>
    </row>
    <row r="13822" spans="1:12" ht="14.4" x14ac:dyDescent="0.3">
      <c r="A13822" s="46" t="s">
        <v>15264</v>
      </c>
      <c r="B13822" s="41"/>
      <c r="C13822" s="45" t="s">
        <v>15263</v>
      </c>
      <c r="D13822" s="42"/>
      <c r="E13822" s="42"/>
      <c r="F13822" s="42"/>
      <c r="G13822" s="42"/>
      <c r="H13822" s="42"/>
      <c r="I13822" s="42"/>
      <c r="J13822" s="42"/>
      <c r="K13822" s="41"/>
      <c r="L13822"/>
    </row>
    <row r="13823" spans="1:12" ht="14.4" x14ac:dyDescent="0.3">
      <c r="A13823" s="44"/>
      <c r="B13823" s="41"/>
      <c r="C13823" s="43" t="s">
        <v>9618</v>
      </c>
      <c r="D13823" s="42"/>
      <c r="E13823" s="42"/>
      <c r="F13823" s="42"/>
      <c r="G13823" s="42"/>
      <c r="H13823" s="42"/>
      <c r="I13823" s="42"/>
      <c r="J13823" s="42"/>
      <c r="K13823" s="41"/>
      <c r="L13823"/>
    </row>
    <row r="13824" spans="1:12" ht="14.4" x14ac:dyDescent="0.3">
      <c r="A13824" s="43"/>
      <c r="B13824" s="42"/>
      <c r="C13824" s="42"/>
      <c r="D13824" s="42"/>
      <c r="E13824" s="42"/>
      <c r="F13824" s="41"/>
      <c r="G13824" s="40" t="s">
        <v>15244</v>
      </c>
      <c r="H13824" s="40" t="s">
        <v>9644</v>
      </c>
      <c r="I13824" s="40">
        <v>3145</v>
      </c>
      <c r="J13824" s="40">
        <v>0</v>
      </c>
      <c r="K13824" s="40">
        <v>3145</v>
      </c>
      <c r="L13824"/>
    </row>
    <row r="13825" spans="1:12" ht="14.4" x14ac:dyDescent="0.3">
      <c r="A13825" s="44"/>
      <c r="B13825" s="42"/>
      <c r="C13825" s="42"/>
      <c r="D13825" s="42"/>
      <c r="E13825" s="42"/>
      <c r="F13825" s="41"/>
      <c r="G13825" s="47"/>
      <c r="H13825" s="40" t="s">
        <v>9643</v>
      </c>
      <c r="I13825" s="40">
        <v>3145</v>
      </c>
      <c r="J13825" s="40">
        <v>0</v>
      </c>
      <c r="K13825" s="40">
        <v>3145</v>
      </c>
      <c r="L13825"/>
    </row>
    <row r="13826" spans="1:12" ht="14.4" x14ac:dyDescent="0.3">
      <c r="A13826" s="46" t="s">
        <v>15262</v>
      </c>
      <c r="B13826" s="41"/>
      <c r="C13826" s="45" t="s">
        <v>15261</v>
      </c>
      <c r="D13826" s="42"/>
      <c r="E13826" s="42"/>
      <c r="F13826" s="42"/>
      <c r="G13826" s="42"/>
      <c r="H13826" s="42"/>
      <c r="I13826" s="42"/>
      <c r="J13826" s="42"/>
      <c r="K13826" s="41"/>
      <c r="L13826"/>
    </row>
    <row r="13827" spans="1:12" ht="14.4" x14ac:dyDescent="0.3">
      <c r="A13827" s="44"/>
      <c r="B13827" s="41"/>
      <c r="C13827" s="43" t="s">
        <v>9618</v>
      </c>
      <c r="D13827" s="42"/>
      <c r="E13827" s="42"/>
      <c r="F13827" s="42"/>
      <c r="G13827" s="42"/>
      <c r="H13827" s="42"/>
      <c r="I13827" s="42"/>
      <c r="J13827" s="42"/>
      <c r="K13827" s="41"/>
      <c r="L13827"/>
    </row>
    <row r="13828" spans="1:12" ht="14.4" x14ac:dyDescent="0.3">
      <c r="A13828" s="43"/>
      <c r="B13828" s="42"/>
      <c r="C13828" s="42"/>
      <c r="D13828" s="42"/>
      <c r="E13828" s="42"/>
      <c r="F13828" s="41"/>
      <c r="G13828" s="40" t="s">
        <v>15244</v>
      </c>
      <c r="H13828" s="40" t="s">
        <v>9644</v>
      </c>
      <c r="I13828" s="40">
        <v>4351</v>
      </c>
      <c r="J13828" s="40">
        <v>0</v>
      </c>
      <c r="K13828" s="40">
        <v>4351</v>
      </c>
      <c r="L13828"/>
    </row>
    <row r="13829" spans="1:12" ht="14.4" x14ac:dyDescent="0.3">
      <c r="A13829" s="44"/>
      <c r="B13829" s="42"/>
      <c r="C13829" s="42"/>
      <c r="D13829" s="42"/>
      <c r="E13829" s="42"/>
      <c r="F13829" s="41"/>
      <c r="G13829" s="47"/>
      <c r="H13829" s="40" t="s">
        <v>9643</v>
      </c>
      <c r="I13829" s="40">
        <v>4351</v>
      </c>
      <c r="J13829" s="40">
        <v>0</v>
      </c>
      <c r="K13829" s="40">
        <v>4351</v>
      </c>
      <c r="L13829"/>
    </row>
    <row r="13830" spans="1:12" ht="14.4" x14ac:dyDescent="0.3">
      <c r="A13830" s="46" t="s">
        <v>15260</v>
      </c>
      <c r="B13830" s="41"/>
      <c r="C13830" s="45" t="s">
        <v>15259</v>
      </c>
      <c r="D13830" s="42"/>
      <c r="E13830" s="42"/>
      <c r="F13830" s="42"/>
      <c r="G13830" s="42"/>
      <c r="H13830" s="42"/>
      <c r="I13830" s="42"/>
      <c r="J13830" s="42"/>
      <c r="K13830" s="41"/>
      <c r="L13830"/>
    </row>
    <row r="13831" spans="1:12" ht="14.4" x14ac:dyDescent="0.3">
      <c r="A13831" s="44"/>
      <c r="B13831" s="41"/>
      <c r="C13831" s="43" t="s">
        <v>9618</v>
      </c>
      <c r="D13831" s="42"/>
      <c r="E13831" s="42"/>
      <c r="F13831" s="42"/>
      <c r="G13831" s="42"/>
      <c r="H13831" s="42"/>
      <c r="I13831" s="42"/>
      <c r="J13831" s="42"/>
      <c r="K13831" s="41"/>
      <c r="L13831"/>
    </row>
    <row r="13832" spans="1:12" ht="14.4" x14ac:dyDescent="0.3">
      <c r="A13832" s="43"/>
      <c r="B13832" s="42"/>
      <c r="C13832" s="42"/>
      <c r="D13832" s="42"/>
      <c r="E13832" s="42"/>
      <c r="F13832" s="41"/>
      <c r="G13832" s="40" t="s">
        <v>15244</v>
      </c>
      <c r="H13832" s="40" t="s">
        <v>9644</v>
      </c>
      <c r="I13832" s="40">
        <v>4236</v>
      </c>
      <c r="J13832" s="40">
        <v>0</v>
      </c>
      <c r="K13832" s="40">
        <v>4236</v>
      </c>
      <c r="L13832"/>
    </row>
    <row r="13833" spans="1:12" ht="14.4" x14ac:dyDescent="0.3">
      <c r="A13833" s="44"/>
      <c r="B13833" s="42"/>
      <c r="C13833" s="42"/>
      <c r="D13833" s="42"/>
      <c r="E13833" s="42"/>
      <c r="F13833" s="41"/>
      <c r="G13833" s="47"/>
      <c r="H13833" s="40" t="s">
        <v>9643</v>
      </c>
      <c r="I13833" s="40">
        <v>4236</v>
      </c>
      <c r="J13833" s="40">
        <v>0</v>
      </c>
      <c r="K13833" s="40">
        <v>4236</v>
      </c>
      <c r="L13833"/>
    </row>
    <row r="13834" spans="1:12" ht="14.4" x14ac:dyDescent="0.3">
      <c r="A13834" s="46" t="s">
        <v>15258</v>
      </c>
      <c r="B13834" s="41"/>
      <c r="C13834" s="45" t="s">
        <v>15257</v>
      </c>
      <c r="D13834" s="42"/>
      <c r="E13834" s="42"/>
      <c r="F13834" s="42"/>
      <c r="G13834" s="42"/>
      <c r="H13834" s="42"/>
      <c r="I13834" s="42"/>
      <c r="J13834" s="42"/>
      <c r="K13834" s="41"/>
      <c r="L13834"/>
    </row>
    <row r="13835" spans="1:12" ht="14.4" x14ac:dyDescent="0.3">
      <c r="A13835" s="44"/>
      <c r="B13835" s="41"/>
      <c r="C13835" s="43" t="s">
        <v>9618</v>
      </c>
      <c r="D13835" s="42"/>
      <c r="E13835" s="42"/>
      <c r="F13835" s="42"/>
      <c r="G13835" s="42"/>
      <c r="H13835" s="42"/>
      <c r="I13835" s="42"/>
      <c r="J13835" s="42"/>
      <c r="K13835" s="41"/>
      <c r="L13835"/>
    </row>
    <row r="13836" spans="1:12" ht="14.4" x14ac:dyDescent="0.3">
      <c r="A13836" s="43"/>
      <c r="B13836" s="42"/>
      <c r="C13836" s="42"/>
      <c r="D13836" s="42"/>
      <c r="E13836" s="42"/>
      <c r="F13836" s="41"/>
      <c r="G13836" s="40" t="s">
        <v>15244</v>
      </c>
      <c r="H13836" s="40" t="s">
        <v>9644</v>
      </c>
      <c r="I13836" s="40">
        <v>4324</v>
      </c>
      <c r="J13836" s="40">
        <v>0</v>
      </c>
      <c r="K13836" s="40">
        <v>4324</v>
      </c>
      <c r="L13836"/>
    </row>
    <row r="13837" spans="1:12" ht="14.4" x14ac:dyDescent="0.3">
      <c r="A13837" s="44"/>
      <c r="B13837" s="42"/>
      <c r="C13837" s="42"/>
      <c r="D13837" s="42"/>
      <c r="E13837" s="42"/>
      <c r="F13837" s="41"/>
      <c r="G13837" s="47"/>
      <c r="H13837" s="40" t="s">
        <v>9643</v>
      </c>
      <c r="I13837" s="40">
        <v>4324</v>
      </c>
      <c r="J13837" s="40">
        <v>0</v>
      </c>
      <c r="K13837" s="40">
        <v>4324</v>
      </c>
      <c r="L13837"/>
    </row>
    <row r="13838" spans="1:12" ht="14.4" x14ac:dyDescent="0.3">
      <c r="A13838" s="46" t="s">
        <v>15256</v>
      </c>
      <c r="B13838" s="41"/>
      <c r="C13838" s="45" t="s">
        <v>15255</v>
      </c>
      <c r="D13838" s="42"/>
      <c r="E13838" s="42"/>
      <c r="F13838" s="42"/>
      <c r="G13838" s="42"/>
      <c r="H13838" s="42"/>
      <c r="I13838" s="42"/>
      <c r="J13838" s="42"/>
      <c r="K13838" s="41"/>
      <c r="L13838"/>
    </row>
    <row r="13839" spans="1:12" ht="14.4" x14ac:dyDescent="0.3">
      <c r="A13839" s="44"/>
      <c r="B13839" s="41"/>
      <c r="C13839" s="43" t="s">
        <v>9618</v>
      </c>
      <c r="D13839" s="42"/>
      <c r="E13839" s="42"/>
      <c r="F13839" s="42"/>
      <c r="G13839" s="42"/>
      <c r="H13839" s="42"/>
      <c r="I13839" s="42"/>
      <c r="J13839" s="42"/>
      <c r="K13839" s="41"/>
      <c r="L13839"/>
    </row>
    <row r="13840" spans="1:12" ht="14.4" x14ac:dyDescent="0.3">
      <c r="A13840" s="43"/>
      <c r="B13840" s="42"/>
      <c r="C13840" s="42"/>
      <c r="D13840" s="42"/>
      <c r="E13840" s="42"/>
      <c r="F13840" s="41"/>
      <c r="G13840" s="40" t="s">
        <v>15244</v>
      </c>
      <c r="H13840" s="40" t="s">
        <v>9644</v>
      </c>
      <c r="I13840" s="40">
        <v>4412</v>
      </c>
      <c r="J13840" s="40">
        <v>0</v>
      </c>
      <c r="K13840" s="40">
        <v>4412</v>
      </c>
      <c r="L13840"/>
    </row>
    <row r="13841" spans="1:12" ht="14.4" x14ac:dyDescent="0.3">
      <c r="A13841" s="44"/>
      <c r="B13841" s="42"/>
      <c r="C13841" s="42"/>
      <c r="D13841" s="42"/>
      <c r="E13841" s="42"/>
      <c r="F13841" s="41"/>
      <c r="G13841" s="47"/>
      <c r="H13841" s="40" t="s">
        <v>9643</v>
      </c>
      <c r="I13841" s="40">
        <v>4412</v>
      </c>
      <c r="J13841" s="40">
        <v>0</v>
      </c>
      <c r="K13841" s="40">
        <v>4412</v>
      </c>
      <c r="L13841"/>
    </row>
    <row r="13842" spans="1:12" ht="14.4" x14ac:dyDescent="0.3">
      <c r="A13842" s="46" t="s">
        <v>15254</v>
      </c>
      <c r="B13842" s="41"/>
      <c r="C13842" s="45" t="s">
        <v>15253</v>
      </c>
      <c r="D13842" s="42"/>
      <c r="E13842" s="42"/>
      <c r="F13842" s="42"/>
      <c r="G13842" s="42"/>
      <c r="H13842" s="42"/>
      <c r="I13842" s="42"/>
      <c r="J13842" s="42"/>
      <c r="K13842" s="41"/>
      <c r="L13842"/>
    </row>
    <row r="13843" spans="1:12" ht="14.4" x14ac:dyDescent="0.3">
      <c r="A13843" s="44"/>
      <c r="B13843" s="41"/>
      <c r="C13843" s="43" t="s">
        <v>9618</v>
      </c>
      <c r="D13843" s="42"/>
      <c r="E13843" s="42"/>
      <c r="F13843" s="42"/>
      <c r="G13843" s="42"/>
      <c r="H13843" s="42"/>
      <c r="I13843" s="42"/>
      <c r="J13843" s="42"/>
      <c r="K13843" s="41"/>
      <c r="L13843"/>
    </row>
    <row r="13844" spans="1:12" ht="14.4" x14ac:dyDescent="0.3">
      <c r="A13844" s="43"/>
      <c r="B13844" s="42"/>
      <c r="C13844" s="42"/>
      <c r="D13844" s="42"/>
      <c r="E13844" s="42"/>
      <c r="F13844" s="41"/>
      <c r="G13844" s="40" t="s">
        <v>15244</v>
      </c>
      <c r="H13844" s="40" t="s">
        <v>9644</v>
      </c>
      <c r="I13844" s="40">
        <v>125</v>
      </c>
      <c r="J13844" s="40">
        <v>0</v>
      </c>
      <c r="K13844" s="40">
        <v>125</v>
      </c>
      <c r="L13844"/>
    </row>
    <row r="13845" spans="1:12" ht="14.4" x14ac:dyDescent="0.3">
      <c r="A13845" s="44"/>
      <c r="B13845" s="42"/>
      <c r="C13845" s="42"/>
      <c r="D13845" s="42"/>
      <c r="E13845" s="42"/>
      <c r="F13845" s="41"/>
      <c r="G13845" s="47"/>
      <c r="H13845" s="40" t="s">
        <v>9643</v>
      </c>
      <c r="I13845" s="40">
        <v>125</v>
      </c>
      <c r="J13845" s="40">
        <v>0</v>
      </c>
      <c r="K13845" s="40">
        <v>125</v>
      </c>
      <c r="L13845"/>
    </row>
    <row r="13846" spans="1:12" ht="14.4" x14ac:dyDescent="0.3">
      <c r="A13846" s="46" t="s">
        <v>15252</v>
      </c>
      <c r="B13846" s="41"/>
      <c r="C13846" s="45" t="s">
        <v>15251</v>
      </c>
      <c r="D13846" s="42"/>
      <c r="E13846" s="42"/>
      <c r="F13846" s="42"/>
      <c r="G13846" s="42"/>
      <c r="H13846" s="42"/>
      <c r="I13846" s="42"/>
      <c r="J13846" s="42"/>
      <c r="K13846" s="41"/>
      <c r="L13846"/>
    </row>
    <row r="13847" spans="1:12" ht="14.4" x14ac:dyDescent="0.3">
      <c r="A13847" s="44"/>
      <c r="B13847" s="41"/>
      <c r="C13847" s="43" t="s">
        <v>9618</v>
      </c>
      <c r="D13847" s="42"/>
      <c r="E13847" s="42"/>
      <c r="F13847" s="42"/>
      <c r="G13847" s="42"/>
      <c r="H13847" s="42"/>
      <c r="I13847" s="42"/>
      <c r="J13847" s="42"/>
      <c r="K13847" s="41"/>
      <c r="L13847"/>
    </row>
    <row r="13848" spans="1:12" ht="14.4" x14ac:dyDescent="0.3">
      <c r="A13848" s="43"/>
      <c r="B13848" s="42"/>
      <c r="C13848" s="42"/>
      <c r="D13848" s="42"/>
      <c r="E13848" s="42"/>
      <c r="F13848" s="41"/>
      <c r="G13848" s="40" t="s">
        <v>15244</v>
      </c>
      <c r="H13848" s="40" t="s">
        <v>9617</v>
      </c>
      <c r="I13848" s="40">
        <v>286</v>
      </c>
      <c r="J13848" s="40">
        <v>0</v>
      </c>
      <c r="K13848" s="40">
        <v>286</v>
      </c>
      <c r="L13848"/>
    </row>
    <row r="13849" spans="1:12" ht="14.4" x14ac:dyDescent="0.3">
      <c r="A13849" s="44"/>
      <c r="B13849" s="42"/>
      <c r="C13849" s="42"/>
      <c r="D13849" s="42"/>
      <c r="E13849" s="42"/>
      <c r="F13849" s="41"/>
      <c r="G13849" s="47"/>
      <c r="H13849" s="40" t="s">
        <v>9644</v>
      </c>
      <c r="I13849" s="40">
        <v>203</v>
      </c>
      <c r="J13849" s="40">
        <v>0</v>
      </c>
      <c r="K13849" s="40">
        <v>203</v>
      </c>
      <c r="L13849"/>
    </row>
    <row r="13850" spans="1:12" ht="14.4" x14ac:dyDescent="0.3">
      <c r="A13850" s="44"/>
      <c r="B13850" s="42"/>
      <c r="C13850" s="42"/>
      <c r="D13850" s="42"/>
      <c r="E13850" s="42"/>
      <c r="F13850" s="41"/>
      <c r="G13850" s="47"/>
      <c r="H13850" s="40" t="s">
        <v>9643</v>
      </c>
      <c r="I13850" s="40">
        <v>488</v>
      </c>
      <c r="J13850" s="40">
        <v>0</v>
      </c>
      <c r="K13850" s="40">
        <v>488</v>
      </c>
      <c r="L13850"/>
    </row>
    <row r="13851" spans="1:12" ht="14.4" x14ac:dyDescent="0.3">
      <c r="A13851" s="46" t="s">
        <v>15250</v>
      </c>
      <c r="B13851" s="41"/>
      <c r="C13851" s="45" t="s">
        <v>15249</v>
      </c>
      <c r="D13851" s="42"/>
      <c r="E13851" s="42"/>
      <c r="F13851" s="42"/>
      <c r="G13851" s="42"/>
      <c r="H13851" s="42"/>
      <c r="I13851" s="42"/>
      <c r="J13851" s="42"/>
      <c r="K13851" s="41"/>
      <c r="L13851"/>
    </row>
    <row r="13852" spans="1:12" ht="14.4" x14ac:dyDescent="0.3">
      <c r="A13852" s="44"/>
      <c r="B13852" s="41"/>
      <c r="C13852" s="43" t="s">
        <v>9618</v>
      </c>
      <c r="D13852" s="42"/>
      <c r="E13852" s="42"/>
      <c r="F13852" s="42"/>
      <c r="G13852" s="42"/>
      <c r="H13852" s="42"/>
      <c r="I13852" s="42"/>
      <c r="J13852" s="42"/>
      <c r="K13852" s="41"/>
      <c r="L13852"/>
    </row>
    <row r="13853" spans="1:12" ht="14.4" x14ac:dyDescent="0.3">
      <c r="A13853" s="43"/>
      <c r="B13853" s="42"/>
      <c r="C13853" s="42"/>
      <c r="D13853" s="42"/>
      <c r="E13853" s="42"/>
      <c r="F13853" s="41"/>
      <c r="G13853" s="40" t="s">
        <v>15244</v>
      </c>
      <c r="H13853" s="40" t="s">
        <v>9617</v>
      </c>
      <c r="I13853" s="40">
        <v>732</v>
      </c>
      <c r="J13853" s="40">
        <v>0</v>
      </c>
      <c r="K13853" s="40">
        <v>732</v>
      </c>
      <c r="L13853"/>
    </row>
    <row r="13854" spans="1:12" ht="14.4" x14ac:dyDescent="0.3">
      <c r="A13854" s="44"/>
      <c r="B13854" s="42"/>
      <c r="C13854" s="42"/>
      <c r="D13854" s="42"/>
      <c r="E13854" s="42"/>
      <c r="F13854" s="41"/>
      <c r="G13854" s="47"/>
      <c r="H13854" s="40" t="s">
        <v>9643</v>
      </c>
      <c r="I13854" s="40">
        <v>732</v>
      </c>
      <c r="J13854" s="40">
        <v>0</v>
      </c>
      <c r="K13854" s="40">
        <v>732</v>
      </c>
      <c r="L13854"/>
    </row>
    <row r="13855" spans="1:12" ht="14.4" x14ac:dyDescent="0.3">
      <c r="A13855" s="46" t="s">
        <v>15248</v>
      </c>
      <c r="B13855" s="41"/>
      <c r="C13855" s="45" t="s">
        <v>15247</v>
      </c>
      <c r="D13855" s="42"/>
      <c r="E13855" s="42"/>
      <c r="F13855" s="42"/>
      <c r="G13855" s="42"/>
      <c r="H13855" s="42"/>
      <c r="I13855" s="42"/>
      <c r="J13855" s="42"/>
      <c r="K13855" s="41"/>
      <c r="L13855"/>
    </row>
    <row r="13856" spans="1:12" ht="14.4" x14ac:dyDescent="0.3">
      <c r="A13856" s="44"/>
      <c r="B13856" s="41"/>
      <c r="C13856" s="43" t="s">
        <v>9618</v>
      </c>
      <c r="D13856" s="42"/>
      <c r="E13856" s="42"/>
      <c r="F13856" s="42"/>
      <c r="G13856" s="42"/>
      <c r="H13856" s="42"/>
      <c r="I13856" s="42"/>
      <c r="J13856" s="42"/>
      <c r="K13856" s="41"/>
      <c r="L13856"/>
    </row>
    <row r="13857" spans="1:12" ht="14.4" x14ac:dyDescent="0.3">
      <c r="A13857" s="43"/>
      <c r="B13857" s="42"/>
      <c r="C13857" s="42"/>
      <c r="D13857" s="42"/>
      <c r="E13857" s="42"/>
      <c r="F13857" s="41"/>
      <c r="G13857" s="40" t="s">
        <v>15244</v>
      </c>
      <c r="H13857" s="40" t="s">
        <v>9617</v>
      </c>
      <c r="I13857" s="40">
        <v>260</v>
      </c>
      <c r="J13857" s="40">
        <v>0</v>
      </c>
      <c r="K13857" s="40">
        <v>260</v>
      </c>
      <c r="L13857"/>
    </row>
    <row r="13858" spans="1:12" ht="14.4" x14ac:dyDescent="0.3">
      <c r="A13858" s="44"/>
      <c r="B13858" s="42"/>
      <c r="C13858" s="42"/>
      <c r="D13858" s="42"/>
      <c r="E13858" s="42"/>
      <c r="F13858" s="41"/>
      <c r="G13858" s="47"/>
      <c r="H13858" s="40" t="s">
        <v>9644</v>
      </c>
      <c r="I13858" s="40">
        <v>203</v>
      </c>
      <c r="J13858" s="40">
        <v>0</v>
      </c>
      <c r="K13858" s="40">
        <v>203</v>
      </c>
      <c r="L13858"/>
    </row>
    <row r="13859" spans="1:12" ht="14.4" x14ac:dyDescent="0.3">
      <c r="A13859" s="44"/>
      <c r="B13859" s="42"/>
      <c r="C13859" s="42"/>
      <c r="D13859" s="42"/>
      <c r="E13859" s="42"/>
      <c r="F13859" s="41"/>
      <c r="G13859" s="47"/>
      <c r="H13859" s="40" t="s">
        <v>9643</v>
      </c>
      <c r="I13859" s="40">
        <v>463</v>
      </c>
      <c r="J13859" s="40">
        <v>0</v>
      </c>
      <c r="K13859" s="40">
        <v>463</v>
      </c>
      <c r="L13859"/>
    </row>
    <row r="13860" spans="1:12" ht="14.4" x14ac:dyDescent="0.3">
      <c r="A13860" s="46" t="s">
        <v>15246</v>
      </c>
      <c r="B13860" s="41"/>
      <c r="C13860" s="45" t="s">
        <v>15245</v>
      </c>
      <c r="D13860" s="42"/>
      <c r="E13860" s="42"/>
      <c r="F13860" s="42"/>
      <c r="G13860" s="42"/>
      <c r="H13860" s="42"/>
      <c r="I13860" s="42"/>
      <c r="J13860" s="42"/>
      <c r="K13860" s="41"/>
      <c r="L13860"/>
    </row>
    <row r="13861" spans="1:12" ht="14.4" x14ac:dyDescent="0.3">
      <c r="A13861" s="44"/>
      <c r="B13861" s="41"/>
      <c r="C13861" s="43" t="s">
        <v>9618</v>
      </c>
      <c r="D13861" s="42"/>
      <c r="E13861" s="42"/>
      <c r="F13861" s="42"/>
      <c r="G13861" s="42"/>
      <c r="H13861" s="42"/>
      <c r="I13861" s="42"/>
      <c r="J13861" s="42"/>
      <c r="K13861" s="41"/>
      <c r="L13861"/>
    </row>
    <row r="13862" spans="1:12" ht="14.4" x14ac:dyDescent="0.3">
      <c r="A13862" s="43"/>
      <c r="B13862" s="42"/>
      <c r="C13862" s="42"/>
      <c r="D13862" s="42"/>
      <c r="E13862" s="42"/>
      <c r="F13862" s="41"/>
      <c r="G13862" s="40" t="s">
        <v>15244</v>
      </c>
      <c r="H13862" s="40" t="s">
        <v>9617</v>
      </c>
      <c r="I13862" s="40">
        <v>805</v>
      </c>
      <c r="J13862" s="40">
        <v>0</v>
      </c>
      <c r="K13862" s="40">
        <v>805</v>
      </c>
      <c r="L13862"/>
    </row>
    <row r="13863" spans="1:12" ht="14.4" x14ac:dyDescent="0.3">
      <c r="A13863" s="44"/>
      <c r="B13863" s="42"/>
      <c r="C13863" s="42"/>
      <c r="D13863" s="42"/>
      <c r="E13863" s="42"/>
      <c r="F13863" s="41"/>
      <c r="G13863" s="47"/>
      <c r="H13863" s="40" t="s">
        <v>9643</v>
      </c>
      <c r="I13863" s="40">
        <v>805</v>
      </c>
      <c r="J13863" s="40">
        <v>0</v>
      </c>
      <c r="K13863" s="40">
        <v>805</v>
      </c>
      <c r="L13863"/>
    </row>
    <row r="13864" spans="1:12" ht="14.4" x14ac:dyDescent="0.3">
      <c r="A13864" s="46" t="s">
        <v>15243</v>
      </c>
      <c r="B13864" s="41"/>
      <c r="C13864" s="45" t="s">
        <v>15242</v>
      </c>
      <c r="D13864" s="42"/>
      <c r="E13864" s="42"/>
      <c r="F13864" s="42"/>
      <c r="G13864" s="42"/>
      <c r="H13864" s="42"/>
      <c r="I13864" s="42"/>
      <c r="J13864" s="42"/>
      <c r="K13864" s="41"/>
      <c r="L13864"/>
    </row>
    <row r="13865" spans="1:12" ht="14.4" x14ac:dyDescent="0.3">
      <c r="A13865" s="44"/>
      <c r="B13865" s="41"/>
      <c r="C13865" s="43" t="s">
        <v>15241</v>
      </c>
      <c r="D13865" s="42"/>
      <c r="E13865" s="42"/>
      <c r="F13865" s="42"/>
      <c r="G13865" s="42"/>
      <c r="H13865" s="42"/>
      <c r="I13865" s="42"/>
      <c r="J13865" s="42"/>
      <c r="K13865" s="41"/>
      <c r="L13865"/>
    </row>
    <row r="13866" spans="1:12" ht="14.4" x14ac:dyDescent="0.3">
      <c r="A13866" s="43"/>
      <c r="B13866" s="42"/>
      <c r="C13866" s="42"/>
      <c r="D13866" s="42"/>
      <c r="E13866" s="42"/>
      <c r="F13866" s="41"/>
      <c r="G13866" s="40" t="s">
        <v>605</v>
      </c>
      <c r="H13866" s="40" t="s">
        <v>9617</v>
      </c>
      <c r="I13866" s="40">
        <v>363</v>
      </c>
      <c r="J13866" s="40">
        <v>0</v>
      </c>
      <c r="K13866" s="40">
        <v>363</v>
      </c>
      <c r="L13866"/>
    </row>
    <row r="13867" spans="1:12" ht="14.4" x14ac:dyDescent="0.3">
      <c r="A13867" s="44"/>
      <c r="B13867" s="42"/>
      <c r="C13867" s="42"/>
      <c r="D13867" s="42"/>
      <c r="E13867" s="42"/>
      <c r="F13867" s="41"/>
      <c r="G13867" s="47"/>
      <c r="H13867" s="40" t="s">
        <v>9643</v>
      </c>
      <c r="I13867" s="40">
        <v>363</v>
      </c>
      <c r="J13867" s="40">
        <v>0</v>
      </c>
      <c r="K13867" s="40">
        <v>363</v>
      </c>
      <c r="L13867"/>
    </row>
    <row r="13868" spans="1:12" ht="14.4" x14ac:dyDescent="0.3">
      <c r="A13868" s="44"/>
      <c r="B13868" s="41"/>
      <c r="C13868" s="43" t="s">
        <v>15240</v>
      </c>
      <c r="D13868" s="42"/>
      <c r="E13868" s="42"/>
      <c r="F13868" s="42"/>
      <c r="G13868" s="42"/>
      <c r="H13868" s="42"/>
      <c r="I13868" s="42"/>
      <c r="J13868" s="42"/>
      <c r="K13868" s="41"/>
      <c r="L13868"/>
    </row>
    <row r="13869" spans="1:12" ht="14.4" x14ac:dyDescent="0.3">
      <c r="A13869" s="43"/>
      <c r="B13869" s="42"/>
      <c r="C13869" s="42"/>
      <c r="D13869" s="42"/>
      <c r="E13869" s="42"/>
      <c r="F13869" s="41"/>
      <c r="G13869" s="40" t="s">
        <v>605</v>
      </c>
      <c r="H13869" s="40" t="s">
        <v>9617</v>
      </c>
      <c r="I13869" s="40">
        <v>322</v>
      </c>
      <c r="J13869" s="40">
        <v>0</v>
      </c>
      <c r="K13869" s="40">
        <v>322</v>
      </c>
      <c r="L13869"/>
    </row>
    <row r="13870" spans="1:12" ht="14.4" x14ac:dyDescent="0.3">
      <c r="A13870" s="44"/>
      <c r="B13870" s="42"/>
      <c r="C13870" s="42"/>
      <c r="D13870" s="42"/>
      <c r="E13870" s="42"/>
      <c r="F13870" s="41"/>
      <c r="G13870" s="47"/>
      <c r="H13870" s="40" t="s">
        <v>9643</v>
      </c>
      <c r="I13870" s="40">
        <v>322</v>
      </c>
      <c r="J13870" s="40">
        <v>0</v>
      </c>
      <c r="K13870" s="40">
        <v>322</v>
      </c>
      <c r="L13870"/>
    </row>
    <row r="13871" spans="1:12" ht="14.4" x14ac:dyDescent="0.3">
      <c r="A13871" s="44"/>
      <c r="B13871" s="41"/>
      <c r="C13871" s="43" t="s">
        <v>15239</v>
      </c>
      <c r="D13871" s="42"/>
      <c r="E13871" s="42"/>
      <c r="F13871" s="42"/>
      <c r="G13871" s="42"/>
      <c r="H13871" s="42"/>
      <c r="I13871" s="42"/>
      <c r="J13871" s="42"/>
      <c r="K13871" s="41"/>
      <c r="L13871"/>
    </row>
    <row r="13872" spans="1:12" ht="14.4" x14ac:dyDescent="0.3">
      <c r="A13872" s="43"/>
      <c r="B13872" s="42"/>
      <c r="C13872" s="42"/>
      <c r="D13872" s="42"/>
      <c r="E13872" s="42"/>
      <c r="F13872" s="41"/>
      <c r="G13872" s="40" t="s">
        <v>605</v>
      </c>
      <c r="H13872" s="40" t="s">
        <v>9617</v>
      </c>
      <c r="I13872" s="40">
        <v>177</v>
      </c>
      <c r="J13872" s="40">
        <v>0</v>
      </c>
      <c r="K13872" s="40">
        <v>177</v>
      </c>
      <c r="L13872"/>
    </row>
    <row r="13873" spans="1:12" ht="14.4" x14ac:dyDescent="0.3">
      <c r="A13873" s="44"/>
      <c r="B13873" s="42"/>
      <c r="C13873" s="42"/>
      <c r="D13873" s="42"/>
      <c r="E13873" s="42"/>
      <c r="F13873" s="41"/>
      <c r="G13873" s="47"/>
      <c r="H13873" s="40" t="s">
        <v>9643</v>
      </c>
      <c r="I13873" s="40">
        <v>177</v>
      </c>
      <c r="J13873" s="40">
        <v>0</v>
      </c>
      <c r="K13873" s="40">
        <v>177</v>
      </c>
      <c r="L13873"/>
    </row>
    <row r="13874" spans="1:12" ht="14.4" x14ac:dyDescent="0.3">
      <c r="A13874" s="46" t="s">
        <v>15238</v>
      </c>
      <c r="B13874" s="41"/>
      <c r="C13874" s="45" t="s">
        <v>15237</v>
      </c>
      <c r="D13874" s="42"/>
      <c r="E13874" s="42"/>
      <c r="F13874" s="42"/>
      <c r="G13874" s="42"/>
      <c r="H13874" s="42"/>
      <c r="I13874" s="42"/>
      <c r="J13874" s="42"/>
      <c r="K13874" s="41"/>
      <c r="L13874"/>
    </row>
    <row r="13875" spans="1:12" ht="14.4" x14ac:dyDescent="0.3">
      <c r="A13875" s="44"/>
      <c r="B13875" s="41"/>
      <c r="C13875" s="43" t="s">
        <v>9618</v>
      </c>
      <c r="D13875" s="42"/>
      <c r="E13875" s="42"/>
      <c r="F13875" s="42"/>
      <c r="G13875" s="42"/>
      <c r="H13875" s="42"/>
      <c r="I13875" s="42"/>
      <c r="J13875" s="42"/>
      <c r="K13875" s="41"/>
      <c r="L13875"/>
    </row>
    <row r="13876" spans="1:12" ht="14.4" x14ac:dyDescent="0.3">
      <c r="A13876" s="43"/>
      <c r="B13876" s="42"/>
      <c r="C13876" s="42"/>
      <c r="D13876" s="42"/>
      <c r="E13876" s="42"/>
      <c r="F13876" s="41"/>
      <c r="G13876" s="40" t="s">
        <v>605</v>
      </c>
      <c r="H13876" s="40" t="s">
        <v>9617</v>
      </c>
      <c r="I13876" s="40">
        <v>128</v>
      </c>
      <c r="J13876" s="40">
        <v>0</v>
      </c>
      <c r="K13876" s="40">
        <v>128</v>
      </c>
      <c r="L13876"/>
    </row>
    <row r="13877" spans="1:12" ht="14.4" x14ac:dyDescent="0.3">
      <c r="A13877" s="44"/>
      <c r="B13877" s="42"/>
      <c r="C13877" s="42"/>
      <c r="D13877" s="42"/>
      <c r="E13877" s="42"/>
      <c r="F13877" s="41"/>
      <c r="G13877" s="47"/>
      <c r="H13877" s="40" t="s">
        <v>9644</v>
      </c>
      <c r="I13877" s="40">
        <v>171</v>
      </c>
      <c r="J13877" s="40">
        <v>0</v>
      </c>
      <c r="K13877" s="40">
        <v>171</v>
      </c>
      <c r="L13877"/>
    </row>
    <row r="13878" spans="1:12" ht="14.4" x14ac:dyDescent="0.3">
      <c r="A13878" s="44"/>
      <c r="B13878" s="42"/>
      <c r="C13878" s="42"/>
      <c r="D13878" s="42"/>
      <c r="E13878" s="42"/>
      <c r="F13878" s="41"/>
      <c r="G13878" s="47"/>
      <c r="H13878" s="40" t="s">
        <v>9643</v>
      </c>
      <c r="I13878" s="40">
        <v>298</v>
      </c>
      <c r="J13878" s="40">
        <v>0</v>
      </c>
      <c r="K13878" s="40">
        <v>298</v>
      </c>
      <c r="L13878"/>
    </row>
    <row r="13879" spans="1:12" ht="14.4" x14ac:dyDescent="0.3">
      <c r="A13879" s="46" t="s">
        <v>15236</v>
      </c>
      <c r="B13879" s="41"/>
      <c r="C13879" s="45" t="s">
        <v>15235</v>
      </c>
      <c r="D13879" s="42"/>
      <c r="E13879" s="42"/>
      <c r="F13879" s="42"/>
      <c r="G13879" s="42"/>
      <c r="H13879" s="42"/>
      <c r="I13879" s="42"/>
      <c r="J13879" s="42"/>
      <c r="K13879" s="41"/>
      <c r="L13879"/>
    </row>
    <row r="13880" spans="1:12" ht="14.4" x14ac:dyDescent="0.3">
      <c r="A13880" s="44"/>
      <c r="B13880" s="41"/>
      <c r="C13880" s="43" t="s">
        <v>15234</v>
      </c>
      <c r="D13880" s="42"/>
      <c r="E13880" s="42"/>
      <c r="F13880" s="42"/>
      <c r="G13880" s="42"/>
      <c r="H13880" s="42"/>
      <c r="I13880" s="42"/>
      <c r="J13880" s="42"/>
      <c r="K13880" s="41"/>
      <c r="L13880"/>
    </row>
    <row r="13881" spans="1:12" ht="14.4" x14ac:dyDescent="0.3">
      <c r="A13881" s="43"/>
      <c r="B13881" s="42"/>
      <c r="C13881" s="42"/>
      <c r="D13881" s="42"/>
      <c r="E13881" s="42"/>
      <c r="F13881" s="41"/>
      <c r="G13881" s="40" t="s">
        <v>605</v>
      </c>
      <c r="H13881" s="40" t="s">
        <v>9617</v>
      </c>
      <c r="I13881" s="40">
        <v>538</v>
      </c>
      <c r="J13881" s="40">
        <v>0</v>
      </c>
      <c r="K13881" s="40">
        <v>538</v>
      </c>
      <c r="L13881"/>
    </row>
    <row r="13882" spans="1:12" ht="14.4" x14ac:dyDescent="0.3">
      <c r="A13882" s="44"/>
      <c r="B13882" s="42"/>
      <c r="C13882" s="42"/>
      <c r="D13882" s="42"/>
      <c r="E13882" s="42"/>
      <c r="F13882" s="41"/>
      <c r="G13882" s="47"/>
      <c r="H13882" s="40" t="s">
        <v>9643</v>
      </c>
      <c r="I13882" s="40">
        <v>538</v>
      </c>
      <c r="J13882" s="40">
        <v>0</v>
      </c>
      <c r="K13882" s="40">
        <v>538</v>
      </c>
      <c r="L13882"/>
    </row>
    <row r="13883" spans="1:12" ht="14.4" x14ac:dyDescent="0.3">
      <c r="A13883" s="44"/>
      <c r="B13883" s="41"/>
      <c r="C13883" s="43" t="s">
        <v>15233</v>
      </c>
      <c r="D13883" s="42"/>
      <c r="E13883" s="42"/>
      <c r="F13883" s="42"/>
      <c r="G13883" s="42"/>
      <c r="H13883" s="42"/>
      <c r="I13883" s="42"/>
      <c r="J13883" s="42"/>
      <c r="K13883" s="41"/>
      <c r="L13883"/>
    </row>
    <row r="13884" spans="1:12" ht="14.4" x14ac:dyDescent="0.3">
      <c r="A13884" s="43"/>
      <c r="B13884" s="42"/>
      <c r="C13884" s="42"/>
      <c r="D13884" s="42"/>
      <c r="E13884" s="42"/>
      <c r="F13884" s="41"/>
      <c r="G13884" s="40" t="s">
        <v>605</v>
      </c>
      <c r="H13884" s="40" t="s">
        <v>9617</v>
      </c>
      <c r="I13884" s="40">
        <v>646</v>
      </c>
      <c r="J13884" s="40">
        <v>0</v>
      </c>
      <c r="K13884" s="40">
        <v>646</v>
      </c>
      <c r="L13884"/>
    </row>
    <row r="13885" spans="1:12" ht="14.4" x14ac:dyDescent="0.3">
      <c r="A13885" s="44"/>
      <c r="B13885" s="42"/>
      <c r="C13885" s="42"/>
      <c r="D13885" s="42"/>
      <c r="E13885" s="42"/>
      <c r="F13885" s="41"/>
      <c r="G13885" s="47"/>
      <c r="H13885" s="40" t="s">
        <v>9643</v>
      </c>
      <c r="I13885" s="40">
        <v>646</v>
      </c>
      <c r="J13885" s="40">
        <v>0</v>
      </c>
      <c r="K13885" s="40">
        <v>646</v>
      </c>
      <c r="L13885"/>
    </row>
    <row r="13886" spans="1:12" ht="14.4" x14ac:dyDescent="0.3">
      <c r="A13886" s="46" t="s">
        <v>15232</v>
      </c>
      <c r="B13886" s="41"/>
      <c r="C13886" s="45" t="s">
        <v>15231</v>
      </c>
      <c r="D13886" s="42"/>
      <c r="E13886" s="42"/>
      <c r="F13886" s="42"/>
      <c r="G13886" s="42"/>
      <c r="H13886" s="42"/>
      <c r="I13886" s="42"/>
      <c r="J13886" s="42"/>
      <c r="K13886" s="41"/>
      <c r="L13886"/>
    </row>
    <row r="13887" spans="1:12" ht="14.4" x14ac:dyDescent="0.3">
      <c r="A13887" s="44"/>
      <c r="B13887" s="41"/>
      <c r="C13887" s="43" t="s">
        <v>15230</v>
      </c>
      <c r="D13887" s="42"/>
      <c r="E13887" s="42"/>
      <c r="F13887" s="42"/>
      <c r="G13887" s="42"/>
      <c r="H13887" s="42"/>
      <c r="I13887" s="42"/>
      <c r="J13887" s="42"/>
      <c r="K13887" s="41"/>
      <c r="L13887"/>
    </row>
    <row r="13888" spans="1:12" ht="20.399999999999999" x14ac:dyDescent="0.3">
      <c r="A13888" s="43"/>
      <c r="B13888" s="42"/>
      <c r="C13888" s="42"/>
      <c r="D13888" s="42"/>
      <c r="E13888" s="42"/>
      <c r="F13888" s="41"/>
      <c r="G13888" s="40" t="s">
        <v>15216</v>
      </c>
      <c r="H13888" s="40" t="s">
        <v>9617</v>
      </c>
      <c r="I13888" s="40">
        <v>4504</v>
      </c>
      <c r="J13888" s="40">
        <v>0</v>
      </c>
      <c r="K13888" s="40">
        <v>4504</v>
      </c>
      <c r="L13888"/>
    </row>
    <row r="13889" spans="1:12" ht="14.4" x14ac:dyDescent="0.3">
      <c r="A13889" s="44"/>
      <c r="B13889" s="42"/>
      <c r="C13889" s="42"/>
      <c r="D13889" s="42"/>
      <c r="E13889" s="42"/>
      <c r="F13889" s="41"/>
      <c r="G13889" s="47"/>
      <c r="H13889" s="40" t="s">
        <v>9643</v>
      </c>
      <c r="I13889" s="40">
        <v>4504</v>
      </c>
      <c r="J13889" s="40">
        <v>0</v>
      </c>
      <c r="K13889" s="40">
        <v>4504</v>
      </c>
      <c r="L13889"/>
    </row>
    <row r="13890" spans="1:12" ht="14.4" x14ac:dyDescent="0.3">
      <c r="A13890" s="44"/>
      <c r="B13890" s="41"/>
      <c r="C13890" s="43" t="s">
        <v>15229</v>
      </c>
      <c r="D13890" s="42"/>
      <c r="E13890" s="42"/>
      <c r="F13890" s="42"/>
      <c r="G13890" s="42"/>
      <c r="H13890" s="42"/>
      <c r="I13890" s="42"/>
      <c r="J13890" s="42"/>
      <c r="K13890" s="41"/>
      <c r="L13890"/>
    </row>
    <row r="13891" spans="1:12" ht="20.399999999999999" x14ac:dyDescent="0.3">
      <c r="A13891" s="43"/>
      <c r="B13891" s="42"/>
      <c r="C13891" s="42"/>
      <c r="D13891" s="42"/>
      <c r="E13891" s="42"/>
      <c r="F13891" s="41"/>
      <c r="G13891" s="40" t="s">
        <v>15216</v>
      </c>
      <c r="H13891" s="40" t="s">
        <v>9617</v>
      </c>
      <c r="I13891" s="40">
        <v>5022</v>
      </c>
      <c r="J13891" s="40">
        <v>0</v>
      </c>
      <c r="K13891" s="40">
        <v>5022</v>
      </c>
      <c r="L13891"/>
    </row>
    <row r="13892" spans="1:12" ht="14.4" x14ac:dyDescent="0.3">
      <c r="A13892" s="44"/>
      <c r="B13892" s="42"/>
      <c r="C13892" s="42"/>
      <c r="D13892" s="42"/>
      <c r="E13892" s="42"/>
      <c r="F13892" s="41"/>
      <c r="G13892" s="47"/>
      <c r="H13892" s="40" t="s">
        <v>9643</v>
      </c>
      <c r="I13892" s="40">
        <v>5022</v>
      </c>
      <c r="J13892" s="40">
        <v>0</v>
      </c>
      <c r="K13892" s="40">
        <v>5022</v>
      </c>
      <c r="L13892"/>
    </row>
    <row r="13893" spans="1:12" ht="14.4" x14ac:dyDescent="0.3">
      <c r="A13893" s="44"/>
      <c r="B13893" s="41"/>
      <c r="C13893" s="43" t="s">
        <v>15228</v>
      </c>
      <c r="D13893" s="42"/>
      <c r="E13893" s="42"/>
      <c r="F13893" s="42"/>
      <c r="G13893" s="42"/>
      <c r="H13893" s="42"/>
      <c r="I13893" s="42"/>
      <c r="J13893" s="42"/>
      <c r="K13893" s="41"/>
      <c r="L13893"/>
    </row>
    <row r="13894" spans="1:12" ht="20.399999999999999" x14ac:dyDescent="0.3">
      <c r="A13894" s="43"/>
      <c r="B13894" s="42"/>
      <c r="C13894" s="42"/>
      <c r="D13894" s="42"/>
      <c r="E13894" s="42"/>
      <c r="F13894" s="41"/>
      <c r="G13894" s="40" t="s">
        <v>15216</v>
      </c>
      <c r="H13894" s="40" t="s">
        <v>9617</v>
      </c>
      <c r="I13894" s="40">
        <v>5965</v>
      </c>
      <c r="J13894" s="40">
        <v>0</v>
      </c>
      <c r="K13894" s="40">
        <v>5965</v>
      </c>
      <c r="L13894"/>
    </row>
    <row r="13895" spans="1:12" ht="14.4" x14ac:dyDescent="0.3">
      <c r="A13895" s="44"/>
      <c r="B13895" s="42"/>
      <c r="C13895" s="42"/>
      <c r="D13895" s="42"/>
      <c r="E13895" s="42"/>
      <c r="F13895" s="41"/>
      <c r="G13895" s="47"/>
      <c r="H13895" s="40" t="s">
        <v>9643</v>
      </c>
      <c r="I13895" s="40">
        <v>5965</v>
      </c>
      <c r="J13895" s="40">
        <v>0</v>
      </c>
      <c r="K13895" s="40">
        <v>5965</v>
      </c>
      <c r="L13895"/>
    </row>
    <row r="13896" spans="1:12" ht="14.4" x14ac:dyDescent="0.3">
      <c r="A13896" s="44"/>
      <c r="B13896" s="41"/>
      <c r="C13896" s="43" t="s">
        <v>15227</v>
      </c>
      <c r="D13896" s="42"/>
      <c r="E13896" s="42"/>
      <c r="F13896" s="42"/>
      <c r="G13896" s="42"/>
      <c r="H13896" s="42"/>
      <c r="I13896" s="42"/>
      <c r="J13896" s="42"/>
      <c r="K13896" s="41"/>
      <c r="L13896"/>
    </row>
    <row r="13897" spans="1:12" ht="20.399999999999999" x14ac:dyDescent="0.3">
      <c r="A13897" s="43"/>
      <c r="B13897" s="42"/>
      <c r="C13897" s="42"/>
      <c r="D13897" s="42"/>
      <c r="E13897" s="42"/>
      <c r="F13897" s="41"/>
      <c r="G13897" s="40" t="s">
        <v>15216</v>
      </c>
      <c r="H13897" s="40" t="s">
        <v>9617</v>
      </c>
      <c r="I13897" s="40">
        <v>6609</v>
      </c>
      <c r="J13897" s="40">
        <v>0</v>
      </c>
      <c r="K13897" s="40">
        <v>6609</v>
      </c>
      <c r="L13897"/>
    </row>
    <row r="13898" spans="1:12" ht="14.4" x14ac:dyDescent="0.3">
      <c r="A13898" s="44"/>
      <c r="B13898" s="42"/>
      <c r="C13898" s="42"/>
      <c r="D13898" s="42"/>
      <c r="E13898" s="42"/>
      <c r="F13898" s="41"/>
      <c r="G13898" s="47"/>
      <c r="H13898" s="40" t="s">
        <v>9643</v>
      </c>
      <c r="I13898" s="40">
        <v>6609</v>
      </c>
      <c r="J13898" s="40">
        <v>0</v>
      </c>
      <c r="K13898" s="40">
        <v>6609</v>
      </c>
      <c r="L13898"/>
    </row>
    <row r="13899" spans="1:12" ht="14.4" x14ac:dyDescent="0.3">
      <c r="A13899" s="44"/>
      <c r="B13899" s="41"/>
      <c r="C13899" s="43" t="s">
        <v>15226</v>
      </c>
      <c r="D13899" s="42"/>
      <c r="E13899" s="42"/>
      <c r="F13899" s="42"/>
      <c r="G13899" s="42"/>
      <c r="H13899" s="42"/>
      <c r="I13899" s="42"/>
      <c r="J13899" s="42"/>
      <c r="K13899" s="41"/>
      <c r="L13899"/>
    </row>
    <row r="13900" spans="1:12" ht="20.399999999999999" x14ac:dyDescent="0.3">
      <c r="A13900" s="43"/>
      <c r="B13900" s="42"/>
      <c r="C13900" s="42"/>
      <c r="D13900" s="42"/>
      <c r="E13900" s="42"/>
      <c r="F13900" s="41"/>
      <c r="G13900" s="40" t="s">
        <v>15216</v>
      </c>
      <c r="H13900" s="40" t="s">
        <v>9617</v>
      </c>
      <c r="I13900" s="40">
        <v>7132</v>
      </c>
      <c r="J13900" s="40">
        <v>0</v>
      </c>
      <c r="K13900" s="40">
        <v>7132</v>
      </c>
      <c r="L13900"/>
    </row>
    <row r="13901" spans="1:12" ht="14.4" x14ac:dyDescent="0.3">
      <c r="A13901" s="44"/>
      <c r="B13901" s="42"/>
      <c r="C13901" s="42"/>
      <c r="D13901" s="42"/>
      <c r="E13901" s="42"/>
      <c r="F13901" s="41"/>
      <c r="G13901" s="47"/>
      <c r="H13901" s="40" t="s">
        <v>9643</v>
      </c>
      <c r="I13901" s="40">
        <v>7132</v>
      </c>
      <c r="J13901" s="40">
        <v>0</v>
      </c>
      <c r="K13901" s="40">
        <v>7132</v>
      </c>
      <c r="L13901"/>
    </row>
    <row r="13902" spans="1:12" ht="14.4" x14ac:dyDescent="0.3">
      <c r="A13902" s="44"/>
      <c r="B13902" s="41"/>
      <c r="C13902" s="43" t="s">
        <v>15225</v>
      </c>
      <c r="D13902" s="42"/>
      <c r="E13902" s="42"/>
      <c r="F13902" s="42"/>
      <c r="G13902" s="42"/>
      <c r="H13902" s="42"/>
      <c r="I13902" s="42"/>
      <c r="J13902" s="42"/>
      <c r="K13902" s="41"/>
      <c r="L13902"/>
    </row>
    <row r="13903" spans="1:12" ht="20.399999999999999" x14ac:dyDescent="0.3">
      <c r="A13903" s="43"/>
      <c r="B13903" s="42"/>
      <c r="C13903" s="42"/>
      <c r="D13903" s="42"/>
      <c r="E13903" s="42"/>
      <c r="F13903" s="41"/>
      <c r="G13903" s="40" t="s">
        <v>15216</v>
      </c>
      <c r="H13903" s="40" t="s">
        <v>9617</v>
      </c>
      <c r="I13903" s="40">
        <v>9590</v>
      </c>
      <c r="J13903" s="40">
        <v>0</v>
      </c>
      <c r="K13903" s="40">
        <v>9590</v>
      </c>
      <c r="L13903"/>
    </row>
    <row r="13904" spans="1:12" ht="14.4" x14ac:dyDescent="0.3">
      <c r="A13904" s="44"/>
      <c r="B13904" s="42"/>
      <c r="C13904" s="42"/>
      <c r="D13904" s="42"/>
      <c r="E13904" s="42"/>
      <c r="F13904" s="41"/>
      <c r="G13904" s="47"/>
      <c r="H13904" s="40" t="s">
        <v>9643</v>
      </c>
      <c r="I13904" s="40">
        <v>9590</v>
      </c>
      <c r="J13904" s="40">
        <v>0</v>
      </c>
      <c r="K13904" s="40">
        <v>9590</v>
      </c>
      <c r="L13904"/>
    </row>
    <row r="13905" spans="1:12" ht="14.4" x14ac:dyDescent="0.3">
      <c r="A13905" s="44"/>
      <c r="B13905" s="41"/>
      <c r="C13905" s="43" t="s">
        <v>15224</v>
      </c>
      <c r="D13905" s="42"/>
      <c r="E13905" s="42"/>
      <c r="F13905" s="42"/>
      <c r="G13905" s="42"/>
      <c r="H13905" s="42"/>
      <c r="I13905" s="42"/>
      <c r="J13905" s="42"/>
      <c r="K13905" s="41"/>
      <c r="L13905"/>
    </row>
    <row r="13906" spans="1:12" ht="20.399999999999999" x14ac:dyDescent="0.3">
      <c r="A13906" s="43"/>
      <c r="B13906" s="42"/>
      <c r="C13906" s="42"/>
      <c r="D13906" s="42"/>
      <c r="E13906" s="42"/>
      <c r="F13906" s="41"/>
      <c r="G13906" s="40" t="s">
        <v>15216</v>
      </c>
      <c r="H13906" s="40" t="s">
        <v>9617</v>
      </c>
      <c r="I13906" s="40">
        <v>10412</v>
      </c>
      <c r="J13906" s="40">
        <v>0</v>
      </c>
      <c r="K13906" s="40">
        <v>10412</v>
      </c>
      <c r="L13906"/>
    </row>
    <row r="13907" spans="1:12" ht="14.4" x14ac:dyDescent="0.3">
      <c r="A13907" s="44"/>
      <c r="B13907" s="42"/>
      <c r="C13907" s="42"/>
      <c r="D13907" s="42"/>
      <c r="E13907" s="42"/>
      <c r="F13907" s="41"/>
      <c r="G13907" s="47"/>
      <c r="H13907" s="40" t="s">
        <v>9643</v>
      </c>
      <c r="I13907" s="40">
        <v>10412</v>
      </c>
      <c r="J13907" s="40">
        <v>0</v>
      </c>
      <c r="K13907" s="40">
        <v>10412</v>
      </c>
      <c r="L13907"/>
    </row>
    <row r="13908" spans="1:12" ht="14.4" x14ac:dyDescent="0.3">
      <c r="A13908" s="44"/>
      <c r="B13908" s="41"/>
      <c r="C13908" s="43" t="s">
        <v>15223</v>
      </c>
      <c r="D13908" s="42"/>
      <c r="E13908" s="42"/>
      <c r="F13908" s="42"/>
      <c r="G13908" s="42"/>
      <c r="H13908" s="42"/>
      <c r="I13908" s="42"/>
      <c r="J13908" s="42"/>
      <c r="K13908" s="41"/>
      <c r="L13908"/>
    </row>
    <row r="13909" spans="1:12" ht="20.399999999999999" x14ac:dyDescent="0.3">
      <c r="A13909" s="43"/>
      <c r="B13909" s="42"/>
      <c r="C13909" s="42"/>
      <c r="D13909" s="42"/>
      <c r="E13909" s="42"/>
      <c r="F13909" s="41"/>
      <c r="G13909" s="40" t="s">
        <v>15216</v>
      </c>
      <c r="H13909" s="40" t="s">
        <v>9617</v>
      </c>
      <c r="I13909" s="40">
        <v>10525</v>
      </c>
      <c r="J13909" s="40">
        <v>0</v>
      </c>
      <c r="K13909" s="40">
        <v>10525</v>
      </c>
      <c r="L13909"/>
    </row>
    <row r="13910" spans="1:12" ht="14.4" x14ac:dyDescent="0.3">
      <c r="A13910" s="44"/>
      <c r="B13910" s="42"/>
      <c r="C13910" s="42"/>
      <c r="D13910" s="42"/>
      <c r="E13910" s="42"/>
      <c r="F13910" s="41"/>
      <c r="G13910" s="47"/>
      <c r="H13910" s="40" t="s">
        <v>9643</v>
      </c>
      <c r="I13910" s="40">
        <v>10525</v>
      </c>
      <c r="J13910" s="40">
        <v>0</v>
      </c>
      <c r="K13910" s="40">
        <v>10525</v>
      </c>
      <c r="L13910"/>
    </row>
    <row r="13911" spans="1:12" ht="14.4" x14ac:dyDescent="0.3">
      <c r="A13911" s="44"/>
      <c r="B13911" s="41"/>
      <c r="C13911" s="43" t="s">
        <v>15222</v>
      </c>
      <c r="D13911" s="42"/>
      <c r="E13911" s="42"/>
      <c r="F13911" s="42"/>
      <c r="G13911" s="42"/>
      <c r="H13911" s="42"/>
      <c r="I13911" s="42"/>
      <c r="J13911" s="42"/>
      <c r="K13911" s="41"/>
      <c r="L13911"/>
    </row>
    <row r="13912" spans="1:12" ht="20.399999999999999" x14ac:dyDescent="0.3">
      <c r="A13912" s="43"/>
      <c r="B13912" s="42"/>
      <c r="C13912" s="42"/>
      <c r="D13912" s="42"/>
      <c r="E13912" s="42"/>
      <c r="F13912" s="41"/>
      <c r="G13912" s="40" t="s">
        <v>15216</v>
      </c>
      <c r="H13912" s="40" t="s">
        <v>9617</v>
      </c>
      <c r="I13912" s="40">
        <v>11549</v>
      </c>
      <c r="J13912" s="40">
        <v>0</v>
      </c>
      <c r="K13912" s="40">
        <v>11549</v>
      </c>
      <c r="L13912"/>
    </row>
    <row r="13913" spans="1:12" ht="14.4" x14ac:dyDescent="0.3">
      <c r="A13913" s="44"/>
      <c r="B13913" s="42"/>
      <c r="C13913" s="42"/>
      <c r="D13913" s="42"/>
      <c r="E13913" s="42"/>
      <c r="F13913" s="41"/>
      <c r="G13913" s="47"/>
      <c r="H13913" s="40" t="s">
        <v>9643</v>
      </c>
      <c r="I13913" s="40">
        <v>11549</v>
      </c>
      <c r="J13913" s="40">
        <v>0</v>
      </c>
      <c r="K13913" s="40">
        <v>11549</v>
      </c>
      <c r="L13913"/>
    </row>
    <row r="13914" spans="1:12" ht="14.4" x14ac:dyDescent="0.3">
      <c r="A13914" s="44"/>
      <c r="B13914" s="41"/>
      <c r="C13914" s="43" t="s">
        <v>15221</v>
      </c>
      <c r="D13914" s="42"/>
      <c r="E13914" s="42"/>
      <c r="F13914" s="42"/>
      <c r="G13914" s="42"/>
      <c r="H13914" s="42"/>
      <c r="I13914" s="42"/>
      <c r="J13914" s="42"/>
      <c r="K13914" s="41"/>
      <c r="L13914"/>
    </row>
    <row r="13915" spans="1:12" ht="20.399999999999999" x14ac:dyDescent="0.3">
      <c r="A13915" s="43"/>
      <c r="B13915" s="42"/>
      <c r="C13915" s="42"/>
      <c r="D13915" s="42"/>
      <c r="E13915" s="42"/>
      <c r="F13915" s="41"/>
      <c r="G13915" s="40" t="s">
        <v>15216</v>
      </c>
      <c r="H13915" s="40" t="s">
        <v>9617</v>
      </c>
      <c r="I13915" s="40">
        <v>12556</v>
      </c>
      <c r="J13915" s="40">
        <v>0</v>
      </c>
      <c r="K13915" s="40">
        <v>12556</v>
      </c>
      <c r="L13915"/>
    </row>
    <row r="13916" spans="1:12" ht="14.4" x14ac:dyDescent="0.3">
      <c r="A13916" s="44"/>
      <c r="B13916" s="42"/>
      <c r="C13916" s="42"/>
      <c r="D13916" s="42"/>
      <c r="E13916" s="42"/>
      <c r="F13916" s="41"/>
      <c r="G13916" s="47"/>
      <c r="H13916" s="40" t="s">
        <v>9643</v>
      </c>
      <c r="I13916" s="40">
        <v>12556</v>
      </c>
      <c r="J13916" s="40">
        <v>0</v>
      </c>
      <c r="K13916" s="40">
        <v>12556</v>
      </c>
      <c r="L13916"/>
    </row>
    <row r="13917" spans="1:12" ht="14.4" x14ac:dyDescent="0.3">
      <c r="A13917" s="44"/>
      <c r="B13917" s="41"/>
      <c r="C13917" s="43" t="s">
        <v>15220</v>
      </c>
      <c r="D13917" s="42"/>
      <c r="E13917" s="42"/>
      <c r="F13917" s="42"/>
      <c r="G13917" s="42"/>
      <c r="H13917" s="42"/>
      <c r="I13917" s="42"/>
      <c r="J13917" s="42"/>
      <c r="K13917" s="41"/>
      <c r="L13917"/>
    </row>
    <row r="13918" spans="1:12" ht="20.399999999999999" x14ac:dyDescent="0.3">
      <c r="A13918" s="43"/>
      <c r="B13918" s="42"/>
      <c r="C13918" s="42"/>
      <c r="D13918" s="42"/>
      <c r="E13918" s="42"/>
      <c r="F13918" s="41"/>
      <c r="G13918" s="40" t="s">
        <v>15216</v>
      </c>
      <c r="H13918" s="40" t="s">
        <v>9617</v>
      </c>
      <c r="I13918" s="40">
        <v>11085</v>
      </c>
      <c r="J13918" s="40">
        <v>0</v>
      </c>
      <c r="K13918" s="40">
        <v>11085</v>
      </c>
      <c r="L13918"/>
    </row>
    <row r="13919" spans="1:12" ht="14.4" x14ac:dyDescent="0.3">
      <c r="A13919" s="44"/>
      <c r="B13919" s="42"/>
      <c r="C13919" s="42"/>
      <c r="D13919" s="42"/>
      <c r="E13919" s="42"/>
      <c r="F13919" s="41"/>
      <c r="G13919" s="47"/>
      <c r="H13919" s="40" t="s">
        <v>9643</v>
      </c>
      <c r="I13919" s="40">
        <v>11085</v>
      </c>
      <c r="J13919" s="40">
        <v>0</v>
      </c>
      <c r="K13919" s="40">
        <v>11085</v>
      </c>
      <c r="L13919"/>
    </row>
    <row r="13920" spans="1:12" ht="14.4" x14ac:dyDescent="0.3">
      <c r="A13920" s="44"/>
      <c r="B13920" s="41"/>
      <c r="C13920" s="43" t="s">
        <v>15219</v>
      </c>
      <c r="D13920" s="42"/>
      <c r="E13920" s="42"/>
      <c r="F13920" s="42"/>
      <c r="G13920" s="42"/>
      <c r="H13920" s="42"/>
      <c r="I13920" s="42"/>
      <c r="J13920" s="42"/>
      <c r="K13920" s="41"/>
      <c r="L13920"/>
    </row>
    <row r="13921" spans="1:12" ht="20.399999999999999" x14ac:dyDescent="0.3">
      <c r="A13921" s="43"/>
      <c r="B13921" s="42"/>
      <c r="C13921" s="42"/>
      <c r="D13921" s="42"/>
      <c r="E13921" s="42"/>
      <c r="F13921" s="41"/>
      <c r="G13921" s="40" t="s">
        <v>15216</v>
      </c>
      <c r="H13921" s="40" t="s">
        <v>9617</v>
      </c>
      <c r="I13921" s="40">
        <v>12205</v>
      </c>
      <c r="J13921" s="40">
        <v>0</v>
      </c>
      <c r="K13921" s="40">
        <v>12205</v>
      </c>
      <c r="L13921"/>
    </row>
    <row r="13922" spans="1:12" ht="14.4" x14ac:dyDescent="0.3">
      <c r="A13922" s="44"/>
      <c r="B13922" s="42"/>
      <c r="C13922" s="42"/>
      <c r="D13922" s="42"/>
      <c r="E13922" s="42"/>
      <c r="F13922" s="41"/>
      <c r="G13922" s="47"/>
      <c r="H13922" s="40" t="s">
        <v>9643</v>
      </c>
      <c r="I13922" s="40">
        <v>12205</v>
      </c>
      <c r="J13922" s="40">
        <v>0</v>
      </c>
      <c r="K13922" s="40">
        <v>12205</v>
      </c>
      <c r="L13922"/>
    </row>
    <row r="13923" spans="1:12" ht="14.4" x14ac:dyDescent="0.3">
      <c r="A13923" s="46" t="s">
        <v>15218</v>
      </c>
      <c r="B13923" s="41"/>
      <c r="C13923" s="45" t="s">
        <v>15217</v>
      </c>
      <c r="D13923" s="42"/>
      <c r="E13923" s="42"/>
      <c r="F13923" s="42"/>
      <c r="G13923" s="42"/>
      <c r="H13923" s="42"/>
      <c r="I13923" s="42"/>
      <c r="J13923" s="42"/>
      <c r="K13923" s="41"/>
      <c r="L13923"/>
    </row>
    <row r="13924" spans="1:12" ht="14.4" x14ac:dyDescent="0.3">
      <c r="A13924" s="44"/>
      <c r="B13924" s="41"/>
      <c r="C13924" s="43" t="s">
        <v>9618</v>
      </c>
      <c r="D13924" s="42"/>
      <c r="E13924" s="42"/>
      <c r="F13924" s="42"/>
      <c r="G13924" s="42"/>
      <c r="H13924" s="42"/>
      <c r="I13924" s="42"/>
      <c r="J13924" s="42"/>
      <c r="K13924" s="41"/>
      <c r="L13924"/>
    </row>
    <row r="13925" spans="1:12" ht="20.399999999999999" x14ac:dyDescent="0.3">
      <c r="A13925" s="43"/>
      <c r="B13925" s="42"/>
      <c r="C13925" s="42"/>
      <c r="D13925" s="42"/>
      <c r="E13925" s="42"/>
      <c r="F13925" s="41"/>
      <c r="G13925" s="40" t="s">
        <v>15216</v>
      </c>
      <c r="H13925" s="40" t="s">
        <v>9617</v>
      </c>
      <c r="I13925" s="40">
        <v>11092</v>
      </c>
      <c r="J13925" s="40">
        <v>0</v>
      </c>
      <c r="K13925" s="40">
        <v>11092</v>
      </c>
      <c r="L13925"/>
    </row>
    <row r="13926" spans="1:12" ht="14.4" x14ac:dyDescent="0.3">
      <c r="A13926" s="44"/>
      <c r="B13926" s="42"/>
      <c r="C13926" s="42"/>
      <c r="D13926" s="42"/>
      <c r="E13926" s="42"/>
      <c r="F13926" s="41"/>
      <c r="G13926" s="47"/>
      <c r="H13926" s="40" t="s">
        <v>9643</v>
      </c>
      <c r="I13926" s="40">
        <v>11092</v>
      </c>
      <c r="J13926" s="40">
        <v>0</v>
      </c>
      <c r="K13926" s="40">
        <v>11092</v>
      </c>
      <c r="L13926"/>
    </row>
    <row r="13927" spans="1:12" ht="14.4" x14ac:dyDescent="0.3">
      <c r="A13927" s="46" t="s">
        <v>15215</v>
      </c>
      <c r="B13927" s="41"/>
      <c r="C13927" s="45" t="s">
        <v>15214</v>
      </c>
      <c r="D13927" s="42"/>
      <c r="E13927" s="42"/>
      <c r="F13927" s="42"/>
      <c r="G13927" s="42"/>
      <c r="H13927" s="42"/>
      <c r="I13927" s="42"/>
      <c r="J13927" s="42"/>
      <c r="K13927" s="41"/>
      <c r="L13927"/>
    </row>
    <row r="13928" spans="1:12" ht="14.4" x14ac:dyDescent="0.3">
      <c r="A13928" s="44"/>
      <c r="B13928" s="41"/>
      <c r="C13928" s="43" t="s">
        <v>15207</v>
      </c>
      <c r="D13928" s="42"/>
      <c r="E13928" s="42"/>
      <c r="F13928" s="42"/>
      <c r="G13928" s="42"/>
      <c r="H13928" s="42"/>
      <c r="I13928" s="42"/>
      <c r="J13928" s="42"/>
      <c r="K13928" s="41"/>
      <c r="L13928"/>
    </row>
    <row r="13929" spans="1:12" ht="14.4" x14ac:dyDescent="0.3">
      <c r="A13929" s="43"/>
      <c r="B13929" s="42"/>
      <c r="C13929" s="42"/>
      <c r="D13929" s="42"/>
      <c r="E13929" s="42"/>
      <c r="F13929" s="41"/>
      <c r="G13929" s="40" t="s">
        <v>636</v>
      </c>
      <c r="H13929" s="40" t="s">
        <v>9644</v>
      </c>
      <c r="I13929" s="40">
        <v>66</v>
      </c>
      <c r="J13929" s="40">
        <v>0</v>
      </c>
      <c r="K13929" s="40">
        <v>66</v>
      </c>
      <c r="L13929"/>
    </row>
    <row r="13930" spans="1:12" ht="14.4" x14ac:dyDescent="0.3">
      <c r="A13930" s="44"/>
      <c r="B13930" s="42"/>
      <c r="C13930" s="42"/>
      <c r="D13930" s="42"/>
      <c r="E13930" s="42"/>
      <c r="F13930" s="41"/>
      <c r="G13930" s="47"/>
      <c r="H13930" s="40" t="s">
        <v>9643</v>
      </c>
      <c r="I13930" s="40">
        <v>66</v>
      </c>
      <c r="J13930" s="40">
        <v>0</v>
      </c>
      <c r="K13930" s="40">
        <v>66</v>
      </c>
      <c r="L13930"/>
    </row>
    <row r="13931" spans="1:12" ht="14.4" x14ac:dyDescent="0.3">
      <c r="A13931" s="44"/>
      <c r="B13931" s="41"/>
      <c r="C13931" s="43" t="s">
        <v>15206</v>
      </c>
      <c r="D13931" s="42"/>
      <c r="E13931" s="42"/>
      <c r="F13931" s="42"/>
      <c r="G13931" s="42"/>
      <c r="H13931" s="42"/>
      <c r="I13931" s="42"/>
      <c r="J13931" s="42"/>
      <c r="K13931" s="41"/>
      <c r="L13931"/>
    </row>
    <row r="13932" spans="1:12" ht="14.4" x14ac:dyDescent="0.3">
      <c r="A13932" s="43"/>
      <c r="B13932" s="42"/>
      <c r="C13932" s="42"/>
      <c r="D13932" s="42"/>
      <c r="E13932" s="42"/>
      <c r="F13932" s="41"/>
      <c r="G13932" s="40" t="s">
        <v>636</v>
      </c>
      <c r="H13932" s="40" t="s">
        <v>9644</v>
      </c>
      <c r="I13932" s="40">
        <v>108</v>
      </c>
      <c r="J13932" s="40">
        <v>0</v>
      </c>
      <c r="K13932" s="40">
        <v>108</v>
      </c>
      <c r="L13932"/>
    </row>
    <row r="13933" spans="1:12" ht="14.4" x14ac:dyDescent="0.3">
      <c r="A13933" s="44"/>
      <c r="B13933" s="42"/>
      <c r="C13933" s="42"/>
      <c r="D13933" s="42"/>
      <c r="E13933" s="42"/>
      <c r="F13933" s="41"/>
      <c r="G13933" s="47"/>
      <c r="H13933" s="40" t="s">
        <v>9643</v>
      </c>
      <c r="I13933" s="40">
        <v>108</v>
      </c>
      <c r="J13933" s="40">
        <v>0</v>
      </c>
      <c r="K13933" s="40">
        <v>108</v>
      </c>
      <c r="L13933"/>
    </row>
    <row r="13934" spans="1:12" ht="14.4" x14ac:dyDescent="0.3">
      <c r="A13934" s="44"/>
      <c r="B13934" s="41"/>
      <c r="C13934" s="43" t="s">
        <v>15205</v>
      </c>
      <c r="D13934" s="42"/>
      <c r="E13934" s="42"/>
      <c r="F13934" s="42"/>
      <c r="G13934" s="42"/>
      <c r="H13934" s="42"/>
      <c r="I13934" s="42"/>
      <c r="J13934" s="42"/>
      <c r="K13934" s="41"/>
      <c r="L13934"/>
    </row>
    <row r="13935" spans="1:12" ht="14.4" x14ac:dyDescent="0.3">
      <c r="A13935" s="43"/>
      <c r="B13935" s="42"/>
      <c r="C13935" s="42"/>
      <c r="D13935" s="42"/>
      <c r="E13935" s="42"/>
      <c r="F13935" s="41"/>
      <c r="G13935" s="40" t="s">
        <v>636</v>
      </c>
      <c r="H13935" s="40" t="s">
        <v>9644</v>
      </c>
      <c r="I13935" s="40">
        <v>128</v>
      </c>
      <c r="J13935" s="40">
        <v>0</v>
      </c>
      <c r="K13935" s="40">
        <v>128</v>
      </c>
      <c r="L13935"/>
    </row>
    <row r="13936" spans="1:12" ht="14.4" x14ac:dyDescent="0.3">
      <c r="A13936" s="44"/>
      <c r="B13936" s="42"/>
      <c r="C13936" s="42"/>
      <c r="D13936" s="42"/>
      <c r="E13936" s="42"/>
      <c r="F13936" s="41"/>
      <c r="G13936" s="47"/>
      <c r="H13936" s="40" t="s">
        <v>9643</v>
      </c>
      <c r="I13936" s="40">
        <v>128</v>
      </c>
      <c r="J13936" s="40">
        <v>0</v>
      </c>
      <c r="K13936" s="40">
        <v>128</v>
      </c>
      <c r="L13936"/>
    </row>
    <row r="13937" spans="1:12" ht="14.4" x14ac:dyDescent="0.3">
      <c r="A13937" s="46" t="s">
        <v>15213</v>
      </c>
      <c r="B13937" s="41"/>
      <c r="C13937" s="45" t="s">
        <v>15212</v>
      </c>
      <c r="D13937" s="42"/>
      <c r="E13937" s="42"/>
      <c r="F13937" s="42"/>
      <c r="G13937" s="42"/>
      <c r="H13937" s="42"/>
      <c r="I13937" s="42"/>
      <c r="J13937" s="42"/>
      <c r="K13937" s="41"/>
      <c r="L13937"/>
    </row>
    <row r="13938" spans="1:12" ht="14.4" x14ac:dyDescent="0.3">
      <c r="A13938" s="44"/>
      <c r="B13938" s="41"/>
      <c r="C13938" s="43" t="s">
        <v>15207</v>
      </c>
      <c r="D13938" s="42"/>
      <c r="E13938" s="42"/>
      <c r="F13938" s="42"/>
      <c r="G13938" s="42"/>
      <c r="H13938" s="42"/>
      <c r="I13938" s="42"/>
      <c r="J13938" s="42"/>
      <c r="K13938" s="41"/>
      <c r="L13938"/>
    </row>
    <row r="13939" spans="1:12" ht="14.4" x14ac:dyDescent="0.3">
      <c r="A13939" s="43"/>
      <c r="B13939" s="42"/>
      <c r="C13939" s="42"/>
      <c r="D13939" s="42"/>
      <c r="E13939" s="42"/>
      <c r="F13939" s="41"/>
      <c r="G13939" s="40" t="s">
        <v>636</v>
      </c>
      <c r="H13939" s="40" t="s">
        <v>9644</v>
      </c>
      <c r="I13939" s="40">
        <v>29</v>
      </c>
      <c r="J13939" s="40">
        <v>0</v>
      </c>
      <c r="K13939" s="40">
        <v>29</v>
      </c>
      <c r="L13939"/>
    </row>
    <row r="13940" spans="1:12" ht="14.4" x14ac:dyDescent="0.3">
      <c r="A13940" s="44"/>
      <c r="B13940" s="42"/>
      <c r="C13940" s="42"/>
      <c r="D13940" s="42"/>
      <c r="E13940" s="42"/>
      <c r="F13940" s="41"/>
      <c r="G13940" s="47"/>
      <c r="H13940" s="40" t="s">
        <v>9643</v>
      </c>
      <c r="I13940" s="40">
        <v>29</v>
      </c>
      <c r="J13940" s="40">
        <v>0</v>
      </c>
      <c r="K13940" s="40">
        <v>29</v>
      </c>
      <c r="L13940"/>
    </row>
    <row r="13941" spans="1:12" ht="14.4" x14ac:dyDescent="0.3">
      <c r="A13941" s="44"/>
      <c r="B13941" s="41"/>
      <c r="C13941" s="43" t="s">
        <v>15206</v>
      </c>
      <c r="D13941" s="42"/>
      <c r="E13941" s="42"/>
      <c r="F13941" s="42"/>
      <c r="G13941" s="42"/>
      <c r="H13941" s="42"/>
      <c r="I13941" s="42"/>
      <c r="J13941" s="42"/>
      <c r="K13941" s="41"/>
      <c r="L13941"/>
    </row>
    <row r="13942" spans="1:12" ht="14.4" x14ac:dyDescent="0.3">
      <c r="A13942" s="43"/>
      <c r="B13942" s="42"/>
      <c r="C13942" s="42"/>
      <c r="D13942" s="42"/>
      <c r="E13942" s="42"/>
      <c r="F13942" s="41"/>
      <c r="G13942" s="40" t="s">
        <v>636</v>
      </c>
      <c r="H13942" s="40" t="s">
        <v>9644</v>
      </c>
      <c r="I13942" s="40">
        <v>46</v>
      </c>
      <c r="J13942" s="40">
        <v>0</v>
      </c>
      <c r="K13942" s="40">
        <v>46</v>
      </c>
      <c r="L13942"/>
    </row>
    <row r="13943" spans="1:12" ht="14.4" x14ac:dyDescent="0.3">
      <c r="A13943" s="44"/>
      <c r="B13943" s="42"/>
      <c r="C13943" s="42"/>
      <c r="D13943" s="42"/>
      <c r="E13943" s="42"/>
      <c r="F13943" s="41"/>
      <c r="G13943" s="47"/>
      <c r="H13943" s="40" t="s">
        <v>9643</v>
      </c>
      <c r="I13943" s="40">
        <v>46</v>
      </c>
      <c r="J13943" s="40">
        <v>0</v>
      </c>
      <c r="K13943" s="40">
        <v>46</v>
      </c>
      <c r="L13943"/>
    </row>
    <row r="13944" spans="1:12" ht="14.4" x14ac:dyDescent="0.3">
      <c r="A13944" s="44"/>
      <c r="B13944" s="41"/>
      <c r="C13944" s="43" t="s">
        <v>15205</v>
      </c>
      <c r="D13944" s="42"/>
      <c r="E13944" s="42"/>
      <c r="F13944" s="42"/>
      <c r="G13944" s="42"/>
      <c r="H13944" s="42"/>
      <c r="I13944" s="42"/>
      <c r="J13944" s="42"/>
      <c r="K13944" s="41"/>
      <c r="L13944"/>
    </row>
    <row r="13945" spans="1:12" ht="14.4" x14ac:dyDescent="0.3">
      <c r="A13945" s="43"/>
      <c r="B13945" s="42"/>
      <c r="C13945" s="42"/>
      <c r="D13945" s="42"/>
      <c r="E13945" s="42"/>
      <c r="F13945" s="41"/>
      <c r="G13945" s="40" t="s">
        <v>636</v>
      </c>
      <c r="H13945" s="40" t="s">
        <v>9644</v>
      </c>
      <c r="I13945" s="40">
        <v>55</v>
      </c>
      <c r="J13945" s="40">
        <v>0</v>
      </c>
      <c r="K13945" s="40">
        <v>55</v>
      </c>
      <c r="L13945"/>
    </row>
    <row r="13946" spans="1:12" ht="14.4" x14ac:dyDescent="0.3">
      <c r="A13946" s="44"/>
      <c r="B13946" s="42"/>
      <c r="C13946" s="42"/>
      <c r="D13946" s="42"/>
      <c r="E13946" s="42"/>
      <c r="F13946" s="41"/>
      <c r="G13946" s="47"/>
      <c r="H13946" s="40" t="s">
        <v>9643</v>
      </c>
      <c r="I13946" s="40">
        <v>55</v>
      </c>
      <c r="J13946" s="40">
        <v>0</v>
      </c>
      <c r="K13946" s="40">
        <v>55</v>
      </c>
      <c r="L13946"/>
    </row>
    <row r="13947" spans="1:12" ht="14.4" x14ac:dyDescent="0.3">
      <c r="A13947" s="46" t="s">
        <v>15211</v>
      </c>
      <c r="B13947" s="41"/>
      <c r="C13947" s="45" t="s">
        <v>15210</v>
      </c>
      <c r="D13947" s="42"/>
      <c r="E13947" s="42"/>
      <c r="F13947" s="42"/>
      <c r="G13947" s="42"/>
      <c r="H13947" s="42"/>
      <c r="I13947" s="42"/>
      <c r="J13947" s="42"/>
      <c r="K13947" s="41"/>
      <c r="L13947"/>
    </row>
    <row r="13948" spans="1:12" ht="14.4" x14ac:dyDescent="0.3">
      <c r="A13948" s="44"/>
      <c r="B13948" s="41"/>
      <c r="C13948" s="43" t="s">
        <v>15207</v>
      </c>
      <c r="D13948" s="42"/>
      <c r="E13948" s="42"/>
      <c r="F13948" s="42"/>
      <c r="G13948" s="42"/>
      <c r="H13948" s="42"/>
      <c r="I13948" s="42"/>
      <c r="J13948" s="42"/>
      <c r="K13948" s="41"/>
      <c r="L13948"/>
    </row>
    <row r="13949" spans="1:12" ht="14.4" x14ac:dyDescent="0.3">
      <c r="A13949" s="43"/>
      <c r="B13949" s="42"/>
      <c r="C13949" s="42"/>
      <c r="D13949" s="42"/>
      <c r="E13949" s="42"/>
      <c r="F13949" s="41"/>
      <c r="G13949" s="40" t="s">
        <v>636</v>
      </c>
      <c r="H13949" s="40" t="s">
        <v>9644</v>
      </c>
      <c r="I13949" s="40">
        <v>59</v>
      </c>
      <c r="J13949" s="40">
        <v>0</v>
      </c>
      <c r="K13949" s="40">
        <v>59</v>
      </c>
      <c r="L13949"/>
    </row>
    <row r="13950" spans="1:12" ht="14.4" x14ac:dyDescent="0.3">
      <c r="A13950" s="44"/>
      <c r="B13950" s="42"/>
      <c r="C13950" s="42"/>
      <c r="D13950" s="42"/>
      <c r="E13950" s="42"/>
      <c r="F13950" s="41"/>
      <c r="G13950" s="47"/>
      <c r="H13950" s="40" t="s">
        <v>9643</v>
      </c>
      <c r="I13950" s="40">
        <v>59</v>
      </c>
      <c r="J13950" s="40">
        <v>0</v>
      </c>
      <c r="K13950" s="40">
        <v>59</v>
      </c>
      <c r="L13950"/>
    </row>
    <row r="13951" spans="1:12" ht="14.4" x14ac:dyDescent="0.3">
      <c r="A13951" s="44"/>
      <c r="B13951" s="41"/>
      <c r="C13951" s="43" t="s">
        <v>15206</v>
      </c>
      <c r="D13951" s="42"/>
      <c r="E13951" s="42"/>
      <c r="F13951" s="42"/>
      <c r="G13951" s="42"/>
      <c r="H13951" s="42"/>
      <c r="I13951" s="42"/>
      <c r="J13951" s="42"/>
      <c r="K13951" s="41"/>
      <c r="L13951"/>
    </row>
    <row r="13952" spans="1:12" ht="14.4" x14ac:dyDescent="0.3">
      <c r="A13952" s="43"/>
      <c r="B13952" s="42"/>
      <c r="C13952" s="42"/>
      <c r="D13952" s="42"/>
      <c r="E13952" s="42"/>
      <c r="F13952" s="41"/>
      <c r="G13952" s="40" t="s">
        <v>636</v>
      </c>
      <c r="H13952" s="40" t="s">
        <v>9644</v>
      </c>
      <c r="I13952" s="40">
        <v>96</v>
      </c>
      <c r="J13952" s="40">
        <v>0</v>
      </c>
      <c r="K13952" s="40">
        <v>96</v>
      </c>
      <c r="L13952"/>
    </row>
    <row r="13953" spans="1:12" ht="14.4" x14ac:dyDescent="0.3">
      <c r="A13953" s="44"/>
      <c r="B13953" s="42"/>
      <c r="C13953" s="42"/>
      <c r="D13953" s="42"/>
      <c r="E13953" s="42"/>
      <c r="F13953" s="41"/>
      <c r="G13953" s="47"/>
      <c r="H13953" s="40" t="s">
        <v>9643</v>
      </c>
      <c r="I13953" s="40">
        <v>96</v>
      </c>
      <c r="J13953" s="40">
        <v>0</v>
      </c>
      <c r="K13953" s="40">
        <v>96</v>
      </c>
      <c r="L13953"/>
    </row>
    <row r="13954" spans="1:12" ht="14.4" x14ac:dyDescent="0.3">
      <c r="A13954" s="44"/>
      <c r="B13954" s="41"/>
      <c r="C13954" s="43" t="s">
        <v>15205</v>
      </c>
      <c r="D13954" s="42"/>
      <c r="E13954" s="42"/>
      <c r="F13954" s="42"/>
      <c r="G13954" s="42"/>
      <c r="H13954" s="42"/>
      <c r="I13954" s="42"/>
      <c r="J13954" s="42"/>
      <c r="K13954" s="41"/>
      <c r="L13954"/>
    </row>
    <row r="13955" spans="1:12" ht="14.4" x14ac:dyDescent="0.3">
      <c r="A13955" s="43"/>
      <c r="B13955" s="42"/>
      <c r="C13955" s="42"/>
      <c r="D13955" s="42"/>
      <c r="E13955" s="42"/>
      <c r="F13955" s="41"/>
      <c r="G13955" s="40" t="s">
        <v>636</v>
      </c>
      <c r="H13955" s="40" t="s">
        <v>9644</v>
      </c>
      <c r="I13955" s="40">
        <v>113</v>
      </c>
      <c r="J13955" s="40">
        <v>0</v>
      </c>
      <c r="K13955" s="40">
        <v>113</v>
      </c>
      <c r="L13955"/>
    </row>
    <row r="13956" spans="1:12" ht="14.4" x14ac:dyDescent="0.3">
      <c r="A13956" s="44"/>
      <c r="B13956" s="42"/>
      <c r="C13956" s="42"/>
      <c r="D13956" s="42"/>
      <c r="E13956" s="42"/>
      <c r="F13956" s="41"/>
      <c r="G13956" s="47"/>
      <c r="H13956" s="40" t="s">
        <v>9643</v>
      </c>
      <c r="I13956" s="40">
        <v>113</v>
      </c>
      <c r="J13956" s="40">
        <v>0</v>
      </c>
      <c r="K13956" s="40">
        <v>113</v>
      </c>
      <c r="L13956"/>
    </row>
    <row r="13957" spans="1:12" ht="14.4" x14ac:dyDescent="0.3">
      <c r="A13957" s="46" t="s">
        <v>15209</v>
      </c>
      <c r="B13957" s="41"/>
      <c r="C13957" s="45" t="s">
        <v>15208</v>
      </c>
      <c r="D13957" s="42"/>
      <c r="E13957" s="42"/>
      <c r="F13957" s="42"/>
      <c r="G13957" s="42"/>
      <c r="H13957" s="42"/>
      <c r="I13957" s="42"/>
      <c r="J13957" s="42"/>
      <c r="K13957" s="41"/>
      <c r="L13957"/>
    </row>
    <row r="13958" spans="1:12" ht="14.4" x14ac:dyDescent="0.3">
      <c r="A13958" s="44"/>
      <c r="B13958" s="41"/>
      <c r="C13958" s="43" t="s">
        <v>15207</v>
      </c>
      <c r="D13958" s="42"/>
      <c r="E13958" s="42"/>
      <c r="F13958" s="42"/>
      <c r="G13958" s="42"/>
      <c r="H13958" s="42"/>
      <c r="I13958" s="42"/>
      <c r="J13958" s="42"/>
      <c r="K13958" s="41"/>
      <c r="L13958"/>
    </row>
    <row r="13959" spans="1:12" ht="14.4" x14ac:dyDescent="0.3">
      <c r="A13959" s="43"/>
      <c r="B13959" s="42"/>
      <c r="C13959" s="42"/>
      <c r="D13959" s="42"/>
      <c r="E13959" s="42"/>
      <c r="F13959" s="41"/>
      <c r="G13959" s="40" t="s">
        <v>636</v>
      </c>
      <c r="H13959" s="40" t="s">
        <v>9644</v>
      </c>
      <c r="I13959" s="40">
        <v>28</v>
      </c>
      <c r="J13959" s="40">
        <v>0</v>
      </c>
      <c r="K13959" s="40">
        <v>28</v>
      </c>
      <c r="L13959"/>
    </row>
    <row r="13960" spans="1:12" ht="14.4" x14ac:dyDescent="0.3">
      <c r="A13960" s="44"/>
      <c r="B13960" s="42"/>
      <c r="C13960" s="42"/>
      <c r="D13960" s="42"/>
      <c r="E13960" s="42"/>
      <c r="F13960" s="41"/>
      <c r="G13960" s="47"/>
      <c r="H13960" s="40" t="s">
        <v>9643</v>
      </c>
      <c r="I13960" s="40">
        <v>28</v>
      </c>
      <c r="J13960" s="40">
        <v>0</v>
      </c>
      <c r="K13960" s="40">
        <v>28</v>
      </c>
      <c r="L13960"/>
    </row>
    <row r="13961" spans="1:12" ht="14.4" x14ac:dyDescent="0.3">
      <c r="A13961" s="44"/>
      <c r="B13961" s="41"/>
      <c r="C13961" s="43" t="s">
        <v>15206</v>
      </c>
      <c r="D13961" s="42"/>
      <c r="E13961" s="42"/>
      <c r="F13961" s="42"/>
      <c r="G13961" s="42"/>
      <c r="H13961" s="42"/>
      <c r="I13961" s="42"/>
      <c r="J13961" s="42"/>
      <c r="K13961" s="41"/>
      <c r="L13961"/>
    </row>
    <row r="13962" spans="1:12" ht="14.4" x14ac:dyDescent="0.3">
      <c r="A13962" s="43"/>
      <c r="B13962" s="42"/>
      <c r="C13962" s="42"/>
      <c r="D13962" s="42"/>
      <c r="E13962" s="42"/>
      <c r="F13962" s="41"/>
      <c r="G13962" s="40" t="s">
        <v>636</v>
      </c>
      <c r="H13962" s="40" t="s">
        <v>9644</v>
      </c>
      <c r="I13962" s="40">
        <v>46</v>
      </c>
      <c r="J13962" s="40">
        <v>0</v>
      </c>
      <c r="K13962" s="40">
        <v>46</v>
      </c>
      <c r="L13962"/>
    </row>
    <row r="13963" spans="1:12" ht="14.4" x14ac:dyDescent="0.3">
      <c r="A13963" s="44"/>
      <c r="B13963" s="42"/>
      <c r="C13963" s="42"/>
      <c r="D13963" s="42"/>
      <c r="E13963" s="42"/>
      <c r="F13963" s="41"/>
      <c r="G13963" s="47"/>
      <c r="H13963" s="40" t="s">
        <v>9643</v>
      </c>
      <c r="I13963" s="40">
        <v>46</v>
      </c>
      <c r="J13963" s="40">
        <v>0</v>
      </c>
      <c r="K13963" s="40">
        <v>46</v>
      </c>
      <c r="L13963"/>
    </row>
    <row r="13964" spans="1:12" ht="14.4" x14ac:dyDescent="0.3">
      <c r="A13964" s="44"/>
      <c r="B13964" s="41"/>
      <c r="C13964" s="43" t="s">
        <v>15205</v>
      </c>
      <c r="D13964" s="42"/>
      <c r="E13964" s="42"/>
      <c r="F13964" s="42"/>
      <c r="G13964" s="42"/>
      <c r="H13964" s="42"/>
      <c r="I13964" s="42"/>
      <c r="J13964" s="42"/>
      <c r="K13964" s="41"/>
      <c r="L13964"/>
    </row>
    <row r="13965" spans="1:12" ht="14.4" x14ac:dyDescent="0.3">
      <c r="A13965" s="43"/>
      <c r="B13965" s="42"/>
      <c r="C13965" s="42"/>
      <c r="D13965" s="42"/>
      <c r="E13965" s="42"/>
      <c r="F13965" s="41"/>
      <c r="G13965" s="40" t="s">
        <v>636</v>
      </c>
      <c r="H13965" s="40" t="s">
        <v>9644</v>
      </c>
      <c r="I13965" s="40">
        <v>54</v>
      </c>
      <c r="J13965" s="40">
        <v>0</v>
      </c>
      <c r="K13965" s="40">
        <v>54</v>
      </c>
      <c r="L13965"/>
    </row>
    <row r="13966" spans="1:12" ht="14.4" x14ac:dyDescent="0.3">
      <c r="A13966" s="44"/>
      <c r="B13966" s="42"/>
      <c r="C13966" s="42"/>
      <c r="D13966" s="42"/>
      <c r="E13966" s="42"/>
      <c r="F13966" s="41"/>
      <c r="G13966" s="47"/>
      <c r="H13966" s="40" t="s">
        <v>9643</v>
      </c>
      <c r="I13966" s="40">
        <v>54</v>
      </c>
      <c r="J13966" s="40">
        <v>0</v>
      </c>
      <c r="K13966" s="40">
        <v>54</v>
      </c>
      <c r="L13966"/>
    </row>
    <row r="13967" spans="1:12" ht="14.4" x14ac:dyDescent="0.3">
      <c r="A13967" s="46" t="s">
        <v>15204</v>
      </c>
      <c r="B13967" s="41"/>
      <c r="C13967" s="45" t="s">
        <v>15203</v>
      </c>
      <c r="D13967" s="42"/>
      <c r="E13967" s="42"/>
      <c r="F13967" s="42"/>
      <c r="G13967" s="42"/>
      <c r="H13967" s="42"/>
      <c r="I13967" s="42"/>
      <c r="J13967" s="42"/>
      <c r="K13967" s="41"/>
      <c r="L13967"/>
    </row>
    <row r="13968" spans="1:12" ht="14.4" x14ac:dyDescent="0.3">
      <c r="A13968" s="44"/>
      <c r="B13968" s="41"/>
      <c r="C13968" s="43" t="s">
        <v>9618</v>
      </c>
      <c r="D13968" s="42"/>
      <c r="E13968" s="42"/>
      <c r="F13968" s="42"/>
      <c r="G13968" s="42"/>
      <c r="H13968" s="42"/>
      <c r="I13968" s="42"/>
      <c r="J13968" s="42"/>
      <c r="K13968" s="41"/>
      <c r="L13968"/>
    </row>
    <row r="13969" spans="1:12" ht="14.4" x14ac:dyDescent="0.3">
      <c r="A13969" s="43"/>
      <c r="B13969" s="42"/>
      <c r="C13969" s="42"/>
      <c r="D13969" s="42"/>
      <c r="E13969" s="42"/>
      <c r="F13969" s="41"/>
      <c r="G13969" s="40" t="s">
        <v>605</v>
      </c>
      <c r="H13969" s="40" t="s">
        <v>9644</v>
      </c>
      <c r="I13969" s="40">
        <v>812</v>
      </c>
      <c r="J13969" s="40">
        <v>0</v>
      </c>
      <c r="K13969" s="40">
        <v>812</v>
      </c>
      <c r="L13969"/>
    </row>
    <row r="13970" spans="1:12" ht="14.4" x14ac:dyDescent="0.3">
      <c r="A13970" s="44"/>
      <c r="B13970" s="42"/>
      <c r="C13970" s="42"/>
      <c r="D13970" s="42"/>
      <c r="E13970" s="42"/>
      <c r="F13970" s="41"/>
      <c r="G13970" s="47"/>
      <c r="H13970" s="40" t="s">
        <v>9643</v>
      </c>
      <c r="I13970" s="40">
        <v>812</v>
      </c>
      <c r="J13970" s="40">
        <v>0</v>
      </c>
      <c r="K13970" s="40">
        <v>812</v>
      </c>
      <c r="L13970"/>
    </row>
    <row r="13971" spans="1:12" ht="14.4" x14ac:dyDescent="0.3">
      <c r="A13971" s="46" t="s">
        <v>15202</v>
      </c>
      <c r="B13971" s="41"/>
      <c r="C13971" s="45" t="s">
        <v>15201</v>
      </c>
      <c r="D13971" s="42"/>
      <c r="E13971" s="42"/>
      <c r="F13971" s="42"/>
      <c r="G13971" s="42"/>
      <c r="H13971" s="42"/>
      <c r="I13971" s="42"/>
      <c r="J13971" s="42"/>
      <c r="K13971" s="41"/>
      <c r="L13971"/>
    </row>
    <row r="13972" spans="1:12" ht="14.4" x14ac:dyDescent="0.3">
      <c r="A13972" s="44"/>
      <c r="B13972" s="41"/>
      <c r="C13972" s="43" t="s">
        <v>9618</v>
      </c>
      <c r="D13972" s="42"/>
      <c r="E13972" s="42"/>
      <c r="F13972" s="42"/>
      <c r="G13972" s="42"/>
      <c r="H13972" s="42"/>
      <c r="I13972" s="42"/>
      <c r="J13972" s="42"/>
      <c r="K13972" s="41"/>
      <c r="L13972"/>
    </row>
    <row r="13973" spans="1:12" ht="14.4" x14ac:dyDescent="0.3">
      <c r="A13973" s="43"/>
      <c r="B13973" s="42"/>
      <c r="C13973" s="42"/>
      <c r="D13973" s="42"/>
      <c r="E13973" s="42"/>
      <c r="F13973" s="41"/>
      <c r="G13973" s="40" t="s">
        <v>605</v>
      </c>
      <c r="H13973" s="40" t="s">
        <v>9644</v>
      </c>
      <c r="I13973" s="40">
        <v>695</v>
      </c>
      <c r="J13973" s="40">
        <v>0</v>
      </c>
      <c r="K13973" s="40">
        <v>695</v>
      </c>
      <c r="L13973"/>
    </row>
    <row r="13974" spans="1:12" ht="14.4" x14ac:dyDescent="0.3">
      <c r="A13974" s="44"/>
      <c r="B13974" s="42"/>
      <c r="C13974" s="42"/>
      <c r="D13974" s="42"/>
      <c r="E13974" s="42"/>
      <c r="F13974" s="41"/>
      <c r="G13974" s="47"/>
      <c r="H13974" s="40" t="s">
        <v>9643</v>
      </c>
      <c r="I13974" s="40">
        <v>695</v>
      </c>
      <c r="J13974" s="40">
        <v>0</v>
      </c>
      <c r="K13974" s="40">
        <v>695</v>
      </c>
      <c r="L13974"/>
    </row>
    <row r="13975" spans="1:12" ht="14.4" x14ac:dyDescent="0.3">
      <c r="A13975" s="46" t="s">
        <v>15200</v>
      </c>
      <c r="B13975" s="41"/>
      <c r="C13975" s="45" t="s">
        <v>15199</v>
      </c>
      <c r="D13975" s="42"/>
      <c r="E13975" s="42"/>
      <c r="F13975" s="42"/>
      <c r="G13975" s="42"/>
      <c r="H13975" s="42"/>
      <c r="I13975" s="42"/>
      <c r="J13975" s="42"/>
      <c r="K13975" s="41"/>
      <c r="L13975"/>
    </row>
    <row r="13976" spans="1:12" ht="14.4" x14ac:dyDescent="0.3">
      <c r="A13976" s="44"/>
      <c r="B13976" s="41"/>
      <c r="C13976" s="43" t="s">
        <v>15198</v>
      </c>
      <c r="D13976" s="42"/>
      <c r="E13976" s="42"/>
      <c r="F13976" s="42"/>
      <c r="G13976" s="42"/>
      <c r="H13976" s="42"/>
      <c r="I13976" s="42"/>
      <c r="J13976" s="42"/>
      <c r="K13976" s="41"/>
      <c r="L13976"/>
    </row>
    <row r="13977" spans="1:12" ht="30.6" x14ac:dyDescent="0.3">
      <c r="A13977" s="43"/>
      <c r="B13977" s="42"/>
      <c r="C13977" s="42"/>
      <c r="D13977" s="42"/>
      <c r="E13977" s="42"/>
      <c r="F13977" s="41"/>
      <c r="G13977" s="40" t="s">
        <v>15135</v>
      </c>
      <c r="H13977" s="40" t="s">
        <v>9617</v>
      </c>
      <c r="I13977" s="40">
        <v>210</v>
      </c>
      <c r="J13977" s="40">
        <v>0</v>
      </c>
      <c r="K13977" s="40">
        <v>210</v>
      </c>
      <c r="L13977"/>
    </row>
    <row r="13978" spans="1:12" ht="14.4" x14ac:dyDescent="0.3">
      <c r="A13978" s="44"/>
      <c r="B13978" s="42"/>
      <c r="C13978" s="42"/>
      <c r="D13978" s="42"/>
      <c r="E13978" s="42"/>
      <c r="F13978" s="41"/>
      <c r="G13978" s="47"/>
      <c r="H13978" s="40" t="s">
        <v>9643</v>
      </c>
      <c r="I13978" s="40">
        <v>210</v>
      </c>
      <c r="J13978" s="40">
        <v>0</v>
      </c>
      <c r="K13978" s="40">
        <v>210</v>
      </c>
      <c r="L13978"/>
    </row>
    <row r="13979" spans="1:12" ht="14.4" x14ac:dyDescent="0.3">
      <c r="A13979" s="44"/>
      <c r="B13979" s="41"/>
      <c r="C13979" s="43" t="s">
        <v>15197</v>
      </c>
      <c r="D13979" s="42"/>
      <c r="E13979" s="42"/>
      <c r="F13979" s="42"/>
      <c r="G13979" s="42"/>
      <c r="H13979" s="42"/>
      <c r="I13979" s="42"/>
      <c r="J13979" s="42"/>
      <c r="K13979" s="41"/>
      <c r="L13979"/>
    </row>
    <row r="13980" spans="1:12" ht="30.6" x14ac:dyDescent="0.3">
      <c r="A13980" s="43"/>
      <c r="B13980" s="42"/>
      <c r="C13980" s="42"/>
      <c r="D13980" s="42"/>
      <c r="E13980" s="42"/>
      <c r="F13980" s="41"/>
      <c r="G13980" s="40" t="s">
        <v>15135</v>
      </c>
      <c r="H13980" s="40" t="s">
        <v>9617</v>
      </c>
      <c r="I13980" s="40">
        <v>380</v>
      </c>
      <c r="J13980" s="40">
        <v>0</v>
      </c>
      <c r="K13980" s="40">
        <v>380</v>
      </c>
      <c r="L13980"/>
    </row>
    <row r="13981" spans="1:12" ht="14.4" x14ac:dyDescent="0.3">
      <c r="A13981" s="44"/>
      <c r="B13981" s="42"/>
      <c r="C13981" s="42"/>
      <c r="D13981" s="42"/>
      <c r="E13981" s="42"/>
      <c r="F13981" s="41"/>
      <c r="G13981" s="47"/>
      <c r="H13981" s="40" t="s">
        <v>9643</v>
      </c>
      <c r="I13981" s="40">
        <v>380</v>
      </c>
      <c r="J13981" s="40">
        <v>0</v>
      </c>
      <c r="K13981" s="40">
        <v>380</v>
      </c>
      <c r="L13981"/>
    </row>
    <row r="13982" spans="1:12" ht="14.4" x14ac:dyDescent="0.3">
      <c r="A13982" s="44"/>
      <c r="B13982" s="41"/>
      <c r="C13982" s="43" t="s">
        <v>15196</v>
      </c>
      <c r="D13982" s="42"/>
      <c r="E13982" s="42"/>
      <c r="F13982" s="42"/>
      <c r="G13982" s="42"/>
      <c r="H13982" s="42"/>
      <c r="I13982" s="42"/>
      <c r="J13982" s="42"/>
      <c r="K13982" s="41"/>
      <c r="L13982"/>
    </row>
    <row r="13983" spans="1:12" ht="30.6" x14ac:dyDescent="0.3">
      <c r="A13983" s="43"/>
      <c r="B13983" s="42"/>
      <c r="C13983" s="42"/>
      <c r="D13983" s="42"/>
      <c r="E13983" s="42"/>
      <c r="F13983" s="41"/>
      <c r="G13983" s="40" t="s">
        <v>15135</v>
      </c>
      <c r="H13983" s="40" t="s">
        <v>9617</v>
      </c>
      <c r="I13983" s="40">
        <v>425</v>
      </c>
      <c r="J13983" s="40">
        <v>0</v>
      </c>
      <c r="K13983" s="40">
        <v>425</v>
      </c>
      <c r="L13983"/>
    </row>
    <row r="13984" spans="1:12" ht="14.4" x14ac:dyDescent="0.3">
      <c r="A13984" s="44"/>
      <c r="B13984" s="42"/>
      <c r="C13984" s="42"/>
      <c r="D13984" s="42"/>
      <c r="E13984" s="42"/>
      <c r="F13984" s="41"/>
      <c r="G13984" s="47"/>
      <c r="H13984" s="40" t="s">
        <v>9643</v>
      </c>
      <c r="I13984" s="40">
        <v>425</v>
      </c>
      <c r="J13984" s="40">
        <v>0</v>
      </c>
      <c r="K13984" s="40">
        <v>425</v>
      </c>
      <c r="L13984"/>
    </row>
    <row r="13985" spans="1:12" ht="14.4" x14ac:dyDescent="0.3">
      <c r="A13985" s="44"/>
      <c r="B13985" s="41"/>
      <c r="C13985" s="43" t="s">
        <v>15195</v>
      </c>
      <c r="D13985" s="42"/>
      <c r="E13985" s="42"/>
      <c r="F13985" s="42"/>
      <c r="G13985" s="42"/>
      <c r="H13985" s="42"/>
      <c r="I13985" s="42"/>
      <c r="J13985" s="42"/>
      <c r="K13985" s="41"/>
      <c r="L13985"/>
    </row>
    <row r="13986" spans="1:12" ht="30.6" x14ac:dyDescent="0.3">
      <c r="A13986" s="43"/>
      <c r="B13986" s="42"/>
      <c r="C13986" s="42"/>
      <c r="D13986" s="42"/>
      <c r="E13986" s="42"/>
      <c r="F13986" s="41"/>
      <c r="G13986" s="40" t="s">
        <v>15135</v>
      </c>
      <c r="H13986" s="40" t="s">
        <v>9617</v>
      </c>
      <c r="I13986" s="40">
        <v>493</v>
      </c>
      <c r="J13986" s="40">
        <v>0</v>
      </c>
      <c r="K13986" s="40">
        <v>493</v>
      </c>
      <c r="L13986"/>
    </row>
    <row r="13987" spans="1:12" ht="14.4" x14ac:dyDescent="0.3">
      <c r="A13987" s="44"/>
      <c r="B13987" s="42"/>
      <c r="C13987" s="42"/>
      <c r="D13987" s="42"/>
      <c r="E13987" s="42"/>
      <c r="F13987" s="41"/>
      <c r="G13987" s="47"/>
      <c r="H13987" s="40" t="s">
        <v>9643</v>
      </c>
      <c r="I13987" s="40">
        <v>493</v>
      </c>
      <c r="J13987" s="40">
        <v>0</v>
      </c>
      <c r="K13987" s="40">
        <v>493</v>
      </c>
      <c r="L13987"/>
    </row>
    <row r="13988" spans="1:12" ht="14.4" x14ac:dyDescent="0.3">
      <c r="A13988" s="44"/>
      <c r="B13988" s="41"/>
      <c r="C13988" s="43" t="s">
        <v>15194</v>
      </c>
      <c r="D13988" s="42"/>
      <c r="E13988" s="42"/>
      <c r="F13988" s="42"/>
      <c r="G13988" s="42"/>
      <c r="H13988" s="42"/>
      <c r="I13988" s="42"/>
      <c r="J13988" s="42"/>
      <c r="K13988" s="41"/>
      <c r="L13988"/>
    </row>
    <row r="13989" spans="1:12" ht="30.6" x14ac:dyDescent="0.3">
      <c r="A13989" s="43"/>
      <c r="B13989" s="42"/>
      <c r="C13989" s="42"/>
      <c r="D13989" s="42"/>
      <c r="E13989" s="42"/>
      <c r="F13989" s="41"/>
      <c r="G13989" s="40" t="s">
        <v>15135</v>
      </c>
      <c r="H13989" s="40" t="s">
        <v>9617</v>
      </c>
      <c r="I13989" s="40">
        <v>739</v>
      </c>
      <c r="J13989" s="40">
        <v>0</v>
      </c>
      <c r="K13989" s="40">
        <v>739</v>
      </c>
      <c r="L13989"/>
    </row>
    <row r="13990" spans="1:12" ht="14.4" x14ac:dyDescent="0.3">
      <c r="A13990" s="44"/>
      <c r="B13990" s="42"/>
      <c r="C13990" s="42"/>
      <c r="D13990" s="42"/>
      <c r="E13990" s="42"/>
      <c r="F13990" s="41"/>
      <c r="G13990" s="47"/>
      <c r="H13990" s="40" t="s">
        <v>9643</v>
      </c>
      <c r="I13990" s="40">
        <v>739</v>
      </c>
      <c r="J13990" s="40">
        <v>0</v>
      </c>
      <c r="K13990" s="40">
        <v>739</v>
      </c>
      <c r="L13990"/>
    </row>
    <row r="13991" spans="1:12" ht="14.4" x14ac:dyDescent="0.3">
      <c r="A13991" s="44"/>
      <c r="B13991" s="41"/>
      <c r="C13991" s="43" t="s">
        <v>15193</v>
      </c>
      <c r="D13991" s="42"/>
      <c r="E13991" s="42"/>
      <c r="F13991" s="42"/>
      <c r="G13991" s="42"/>
      <c r="H13991" s="42"/>
      <c r="I13991" s="42"/>
      <c r="J13991" s="42"/>
      <c r="K13991" s="41"/>
      <c r="L13991"/>
    </row>
    <row r="13992" spans="1:12" ht="30.6" x14ac:dyDescent="0.3">
      <c r="A13992" s="43"/>
      <c r="B13992" s="42"/>
      <c r="C13992" s="42"/>
      <c r="D13992" s="42"/>
      <c r="E13992" s="42"/>
      <c r="F13992" s="41"/>
      <c r="G13992" s="40" t="s">
        <v>15135</v>
      </c>
      <c r="H13992" s="40" t="s">
        <v>9617</v>
      </c>
      <c r="I13992" s="40">
        <v>843</v>
      </c>
      <c r="J13992" s="40">
        <v>0</v>
      </c>
      <c r="K13992" s="40">
        <v>843</v>
      </c>
      <c r="L13992"/>
    </row>
    <row r="13993" spans="1:12" ht="14.4" x14ac:dyDescent="0.3">
      <c r="A13993" s="44"/>
      <c r="B13993" s="42"/>
      <c r="C13993" s="42"/>
      <c r="D13993" s="42"/>
      <c r="E13993" s="42"/>
      <c r="F13993" s="41"/>
      <c r="G13993" s="47"/>
      <c r="H13993" s="40" t="s">
        <v>9643</v>
      </c>
      <c r="I13993" s="40">
        <v>843</v>
      </c>
      <c r="J13993" s="40">
        <v>0</v>
      </c>
      <c r="K13993" s="40">
        <v>843</v>
      </c>
      <c r="L13993"/>
    </row>
    <row r="13994" spans="1:12" ht="14.4" x14ac:dyDescent="0.3">
      <c r="A13994" s="44"/>
      <c r="B13994" s="41"/>
      <c r="C13994" s="43" t="s">
        <v>15192</v>
      </c>
      <c r="D13994" s="42"/>
      <c r="E13994" s="42"/>
      <c r="F13994" s="42"/>
      <c r="G13994" s="42"/>
      <c r="H13994" s="42"/>
      <c r="I13994" s="42"/>
      <c r="J13994" s="42"/>
      <c r="K13994" s="41"/>
      <c r="L13994"/>
    </row>
    <row r="13995" spans="1:12" ht="30.6" x14ac:dyDescent="0.3">
      <c r="A13995" s="43"/>
      <c r="B13995" s="42"/>
      <c r="C13995" s="42"/>
      <c r="D13995" s="42"/>
      <c r="E13995" s="42"/>
      <c r="F13995" s="41"/>
      <c r="G13995" s="40" t="s">
        <v>15135</v>
      </c>
      <c r="H13995" s="40" t="s">
        <v>9617</v>
      </c>
      <c r="I13995" s="40">
        <v>1149</v>
      </c>
      <c r="J13995" s="40">
        <v>0</v>
      </c>
      <c r="K13995" s="40">
        <v>1149</v>
      </c>
      <c r="L13995"/>
    </row>
    <row r="13996" spans="1:12" ht="14.4" x14ac:dyDescent="0.3">
      <c r="A13996" s="44"/>
      <c r="B13996" s="42"/>
      <c r="C13996" s="42"/>
      <c r="D13996" s="42"/>
      <c r="E13996" s="42"/>
      <c r="F13996" s="41"/>
      <c r="G13996" s="47"/>
      <c r="H13996" s="40" t="s">
        <v>9643</v>
      </c>
      <c r="I13996" s="40">
        <v>1149</v>
      </c>
      <c r="J13996" s="40">
        <v>0</v>
      </c>
      <c r="K13996" s="40">
        <v>1149</v>
      </c>
      <c r="L13996"/>
    </row>
    <row r="13997" spans="1:12" ht="14.4" x14ac:dyDescent="0.3">
      <c r="A13997" s="44"/>
      <c r="B13997" s="41"/>
      <c r="C13997" s="43" t="s">
        <v>15191</v>
      </c>
      <c r="D13997" s="42"/>
      <c r="E13997" s="42"/>
      <c r="F13997" s="42"/>
      <c r="G13997" s="42"/>
      <c r="H13997" s="42"/>
      <c r="I13997" s="42"/>
      <c r="J13997" s="42"/>
      <c r="K13997" s="41"/>
      <c r="L13997"/>
    </row>
    <row r="13998" spans="1:12" ht="30.6" x14ac:dyDescent="0.3">
      <c r="A13998" s="43"/>
      <c r="B13998" s="42"/>
      <c r="C13998" s="42"/>
      <c r="D13998" s="42"/>
      <c r="E13998" s="42"/>
      <c r="F13998" s="41"/>
      <c r="G13998" s="40" t="s">
        <v>15135</v>
      </c>
      <c r="H13998" s="40" t="s">
        <v>9617</v>
      </c>
      <c r="I13998" s="40">
        <v>1534</v>
      </c>
      <c r="J13998" s="40">
        <v>0</v>
      </c>
      <c r="K13998" s="40">
        <v>1534</v>
      </c>
      <c r="L13998"/>
    </row>
    <row r="13999" spans="1:12" ht="14.4" x14ac:dyDescent="0.3">
      <c r="A13999" s="44"/>
      <c r="B13999" s="42"/>
      <c r="C13999" s="42"/>
      <c r="D13999" s="42"/>
      <c r="E13999" s="42"/>
      <c r="F13999" s="41"/>
      <c r="G13999" s="47"/>
      <c r="H13999" s="40" t="s">
        <v>9643</v>
      </c>
      <c r="I13999" s="40">
        <v>1534</v>
      </c>
      <c r="J13999" s="40">
        <v>0</v>
      </c>
      <c r="K13999" s="40">
        <v>1534</v>
      </c>
      <c r="L13999"/>
    </row>
    <row r="14000" spans="1:12" ht="14.4" x14ac:dyDescent="0.3">
      <c r="A14000" s="44"/>
      <c r="B14000" s="41"/>
      <c r="C14000" s="43" t="s">
        <v>15190</v>
      </c>
      <c r="D14000" s="42"/>
      <c r="E14000" s="42"/>
      <c r="F14000" s="42"/>
      <c r="G14000" s="42"/>
      <c r="H14000" s="42"/>
      <c r="I14000" s="42"/>
      <c r="J14000" s="42"/>
      <c r="K14000" s="41"/>
      <c r="L14000"/>
    </row>
    <row r="14001" spans="1:12" ht="30.6" x14ac:dyDescent="0.3">
      <c r="A14001" s="43"/>
      <c r="B14001" s="42"/>
      <c r="C14001" s="42"/>
      <c r="D14001" s="42"/>
      <c r="E14001" s="42"/>
      <c r="F14001" s="41"/>
      <c r="G14001" s="40" t="s">
        <v>15135</v>
      </c>
      <c r="H14001" s="40" t="s">
        <v>9617</v>
      </c>
      <c r="I14001" s="40">
        <v>2221</v>
      </c>
      <c r="J14001" s="40">
        <v>0</v>
      </c>
      <c r="K14001" s="40">
        <v>2221</v>
      </c>
      <c r="L14001"/>
    </row>
    <row r="14002" spans="1:12" ht="14.4" x14ac:dyDescent="0.3">
      <c r="A14002" s="44"/>
      <c r="B14002" s="42"/>
      <c r="C14002" s="42"/>
      <c r="D14002" s="42"/>
      <c r="E14002" s="42"/>
      <c r="F14002" s="41"/>
      <c r="G14002" s="47"/>
      <c r="H14002" s="40" t="s">
        <v>9643</v>
      </c>
      <c r="I14002" s="40">
        <v>2221</v>
      </c>
      <c r="J14002" s="40">
        <v>0</v>
      </c>
      <c r="K14002" s="40">
        <v>2221</v>
      </c>
      <c r="L14002"/>
    </row>
    <row r="14003" spans="1:12" ht="14.4" x14ac:dyDescent="0.3">
      <c r="A14003" s="44"/>
      <c r="B14003" s="41"/>
      <c r="C14003" s="43" t="s">
        <v>15189</v>
      </c>
      <c r="D14003" s="42"/>
      <c r="E14003" s="42"/>
      <c r="F14003" s="42"/>
      <c r="G14003" s="42"/>
      <c r="H14003" s="42"/>
      <c r="I14003" s="42"/>
      <c r="J14003" s="42"/>
      <c r="K14003" s="41"/>
      <c r="L14003"/>
    </row>
    <row r="14004" spans="1:12" ht="30.6" x14ac:dyDescent="0.3">
      <c r="A14004" s="43"/>
      <c r="B14004" s="42"/>
      <c r="C14004" s="42"/>
      <c r="D14004" s="42"/>
      <c r="E14004" s="42"/>
      <c r="F14004" s="41"/>
      <c r="G14004" s="40" t="s">
        <v>15135</v>
      </c>
      <c r="H14004" s="40" t="s">
        <v>9617</v>
      </c>
      <c r="I14004" s="40">
        <v>2465</v>
      </c>
      <c r="J14004" s="40">
        <v>0</v>
      </c>
      <c r="K14004" s="40">
        <v>2465</v>
      </c>
      <c r="L14004"/>
    </row>
    <row r="14005" spans="1:12" ht="14.4" x14ac:dyDescent="0.3">
      <c r="A14005" s="44"/>
      <c r="B14005" s="42"/>
      <c r="C14005" s="42"/>
      <c r="D14005" s="42"/>
      <c r="E14005" s="42"/>
      <c r="F14005" s="41"/>
      <c r="G14005" s="47"/>
      <c r="H14005" s="40" t="s">
        <v>9643</v>
      </c>
      <c r="I14005" s="40">
        <v>2465</v>
      </c>
      <c r="J14005" s="40">
        <v>0</v>
      </c>
      <c r="K14005" s="40">
        <v>2465</v>
      </c>
      <c r="L14005"/>
    </row>
    <row r="14006" spans="1:12" ht="14.4" x14ac:dyDescent="0.3">
      <c r="A14006" s="44"/>
      <c r="B14006" s="41"/>
      <c r="C14006" s="43" t="s">
        <v>15188</v>
      </c>
      <c r="D14006" s="42"/>
      <c r="E14006" s="42"/>
      <c r="F14006" s="42"/>
      <c r="G14006" s="42"/>
      <c r="H14006" s="42"/>
      <c r="I14006" s="42"/>
      <c r="J14006" s="42"/>
      <c r="K14006" s="41"/>
      <c r="L14006"/>
    </row>
    <row r="14007" spans="1:12" ht="30.6" x14ac:dyDescent="0.3">
      <c r="A14007" s="43"/>
      <c r="B14007" s="42"/>
      <c r="C14007" s="42"/>
      <c r="D14007" s="42"/>
      <c r="E14007" s="42"/>
      <c r="F14007" s="41"/>
      <c r="G14007" s="40" t="s">
        <v>15135</v>
      </c>
      <c r="H14007" s="40" t="s">
        <v>9617</v>
      </c>
      <c r="I14007" s="40">
        <v>2961</v>
      </c>
      <c r="J14007" s="40">
        <v>0</v>
      </c>
      <c r="K14007" s="40">
        <v>2961</v>
      </c>
      <c r="L14007"/>
    </row>
    <row r="14008" spans="1:12" ht="14.4" x14ac:dyDescent="0.3">
      <c r="A14008" s="44"/>
      <c r="B14008" s="42"/>
      <c r="C14008" s="42"/>
      <c r="D14008" s="42"/>
      <c r="E14008" s="42"/>
      <c r="F14008" s="41"/>
      <c r="G14008" s="47"/>
      <c r="H14008" s="40" t="s">
        <v>9643</v>
      </c>
      <c r="I14008" s="40">
        <v>2961</v>
      </c>
      <c r="J14008" s="40">
        <v>0</v>
      </c>
      <c r="K14008" s="40">
        <v>2961</v>
      </c>
      <c r="L14008"/>
    </row>
    <row r="14009" spans="1:12" ht="14.4" x14ac:dyDescent="0.3">
      <c r="A14009" s="46" t="s">
        <v>15187</v>
      </c>
      <c r="B14009" s="41"/>
      <c r="C14009" s="45" t="s">
        <v>15186</v>
      </c>
      <c r="D14009" s="42"/>
      <c r="E14009" s="42"/>
      <c r="F14009" s="42"/>
      <c r="G14009" s="42"/>
      <c r="H14009" s="42"/>
      <c r="I14009" s="42"/>
      <c r="J14009" s="42"/>
      <c r="K14009" s="41"/>
      <c r="L14009"/>
    </row>
    <row r="14010" spans="1:12" ht="14.4" x14ac:dyDescent="0.3">
      <c r="A14010" s="44"/>
      <c r="B14010" s="41"/>
      <c r="C14010" s="43" t="s">
        <v>15185</v>
      </c>
      <c r="D14010" s="42"/>
      <c r="E14010" s="42"/>
      <c r="F14010" s="42"/>
      <c r="G14010" s="42"/>
      <c r="H14010" s="42"/>
      <c r="I14010" s="42"/>
      <c r="J14010" s="42"/>
      <c r="K14010" s="41"/>
      <c r="L14010"/>
    </row>
    <row r="14011" spans="1:12" ht="20.399999999999999" x14ac:dyDescent="0.3">
      <c r="A14011" s="43"/>
      <c r="B14011" s="42"/>
      <c r="C14011" s="42"/>
      <c r="D14011" s="42"/>
      <c r="E14011" s="42"/>
      <c r="F14011" s="41"/>
      <c r="G14011" s="40" t="s">
        <v>15174</v>
      </c>
      <c r="H14011" s="40" t="s">
        <v>9617</v>
      </c>
      <c r="I14011" s="40">
        <v>31</v>
      </c>
      <c r="J14011" s="40">
        <v>0</v>
      </c>
      <c r="K14011" s="40">
        <v>31</v>
      </c>
      <c r="L14011"/>
    </row>
    <row r="14012" spans="1:12" ht="14.4" x14ac:dyDescent="0.3">
      <c r="A14012" s="44"/>
      <c r="B14012" s="42"/>
      <c r="C14012" s="42"/>
      <c r="D14012" s="42"/>
      <c r="E14012" s="42"/>
      <c r="F14012" s="41"/>
      <c r="G14012" s="47"/>
      <c r="H14012" s="40" t="s">
        <v>9644</v>
      </c>
      <c r="I14012" s="40">
        <v>9</v>
      </c>
      <c r="J14012" s="40">
        <v>0</v>
      </c>
      <c r="K14012" s="40">
        <v>9</v>
      </c>
      <c r="L14012"/>
    </row>
    <row r="14013" spans="1:12" ht="14.4" x14ac:dyDescent="0.3">
      <c r="A14013" s="44"/>
      <c r="B14013" s="42"/>
      <c r="C14013" s="42"/>
      <c r="D14013" s="42"/>
      <c r="E14013" s="42"/>
      <c r="F14013" s="41"/>
      <c r="G14013" s="47"/>
      <c r="H14013" s="40" t="s">
        <v>9643</v>
      </c>
      <c r="I14013" s="40">
        <v>40</v>
      </c>
      <c r="J14013" s="40">
        <v>0</v>
      </c>
      <c r="K14013" s="40">
        <v>40</v>
      </c>
      <c r="L14013"/>
    </row>
    <row r="14014" spans="1:12" ht="14.4" x14ac:dyDescent="0.3">
      <c r="A14014" s="44"/>
      <c r="B14014" s="41"/>
      <c r="C14014" s="43" t="s">
        <v>15184</v>
      </c>
      <c r="D14014" s="42"/>
      <c r="E14014" s="42"/>
      <c r="F14014" s="42"/>
      <c r="G14014" s="42"/>
      <c r="H14014" s="42"/>
      <c r="I14014" s="42"/>
      <c r="J14014" s="42"/>
      <c r="K14014" s="41"/>
      <c r="L14014"/>
    </row>
    <row r="14015" spans="1:12" ht="20.399999999999999" x14ac:dyDescent="0.3">
      <c r="A14015" s="43"/>
      <c r="B14015" s="42"/>
      <c r="C14015" s="42"/>
      <c r="D14015" s="42"/>
      <c r="E14015" s="42"/>
      <c r="F14015" s="41"/>
      <c r="G14015" s="40" t="s">
        <v>15174</v>
      </c>
      <c r="H14015" s="40" t="s">
        <v>9617</v>
      </c>
      <c r="I14015" s="40">
        <v>43</v>
      </c>
      <c r="J14015" s="40">
        <v>0</v>
      </c>
      <c r="K14015" s="40">
        <v>43</v>
      </c>
      <c r="L14015"/>
    </row>
    <row r="14016" spans="1:12" ht="14.4" x14ac:dyDescent="0.3">
      <c r="A14016" s="44"/>
      <c r="B14016" s="42"/>
      <c r="C14016" s="42"/>
      <c r="D14016" s="42"/>
      <c r="E14016" s="42"/>
      <c r="F14016" s="41"/>
      <c r="G14016" s="47"/>
      <c r="H14016" s="40" t="s">
        <v>9644</v>
      </c>
      <c r="I14016" s="40">
        <v>14</v>
      </c>
      <c r="J14016" s="40">
        <v>0</v>
      </c>
      <c r="K14016" s="40">
        <v>14</v>
      </c>
      <c r="L14016"/>
    </row>
    <row r="14017" spans="1:12" ht="14.4" x14ac:dyDescent="0.3">
      <c r="A14017" s="44"/>
      <c r="B14017" s="42"/>
      <c r="C14017" s="42"/>
      <c r="D14017" s="42"/>
      <c r="E14017" s="42"/>
      <c r="F14017" s="41"/>
      <c r="G14017" s="47"/>
      <c r="H14017" s="40" t="s">
        <v>9643</v>
      </c>
      <c r="I14017" s="40">
        <v>57</v>
      </c>
      <c r="J14017" s="40">
        <v>0</v>
      </c>
      <c r="K14017" s="40">
        <v>57</v>
      </c>
      <c r="L14017"/>
    </row>
    <row r="14018" spans="1:12" ht="14.4" x14ac:dyDescent="0.3">
      <c r="A14018" s="44"/>
      <c r="B14018" s="41"/>
      <c r="C14018" s="43" t="s">
        <v>15183</v>
      </c>
      <c r="D14018" s="42"/>
      <c r="E14018" s="42"/>
      <c r="F14018" s="42"/>
      <c r="G14018" s="42"/>
      <c r="H14018" s="42"/>
      <c r="I14018" s="42"/>
      <c r="J14018" s="42"/>
      <c r="K14018" s="41"/>
      <c r="L14018"/>
    </row>
    <row r="14019" spans="1:12" ht="20.399999999999999" x14ac:dyDescent="0.3">
      <c r="A14019" s="43"/>
      <c r="B14019" s="42"/>
      <c r="C14019" s="42"/>
      <c r="D14019" s="42"/>
      <c r="E14019" s="42"/>
      <c r="F14019" s="41"/>
      <c r="G14019" s="40" t="s">
        <v>15174</v>
      </c>
      <c r="H14019" s="40" t="s">
        <v>9617</v>
      </c>
      <c r="I14019" s="40">
        <v>49</v>
      </c>
      <c r="J14019" s="40">
        <v>0</v>
      </c>
      <c r="K14019" s="40">
        <v>49</v>
      </c>
      <c r="L14019"/>
    </row>
    <row r="14020" spans="1:12" ht="14.4" x14ac:dyDescent="0.3">
      <c r="A14020" s="44"/>
      <c r="B14020" s="42"/>
      <c r="C14020" s="42"/>
      <c r="D14020" s="42"/>
      <c r="E14020" s="42"/>
      <c r="F14020" s="41"/>
      <c r="G14020" s="47"/>
      <c r="H14020" s="40" t="s">
        <v>9644</v>
      </c>
      <c r="I14020" s="40">
        <v>16</v>
      </c>
      <c r="J14020" s="40">
        <v>0</v>
      </c>
      <c r="K14020" s="40">
        <v>16</v>
      </c>
      <c r="L14020"/>
    </row>
    <row r="14021" spans="1:12" ht="14.4" x14ac:dyDescent="0.3">
      <c r="A14021" s="44"/>
      <c r="B14021" s="42"/>
      <c r="C14021" s="42"/>
      <c r="D14021" s="42"/>
      <c r="E14021" s="42"/>
      <c r="F14021" s="41"/>
      <c r="G14021" s="47"/>
      <c r="H14021" s="40" t="s">
        <v>9643</v>
      </c>
      <c r="I14021" s="40">
        <v>65</v>
      </c>
      <c r="J14021" s="40">
        <v>0</v>
      </c>
      <c r="K14021" s="40">
        <v>65</v>
      </c>
      <c r="L14021"/>
    </row>
    <row r="14022" spans="1:12" ht="14.4" x14ac:dyDescent="0.3">
      <c r="A14022" s="44"/>
      <c r="B14022" s="41"/>
      <c r="C14022" s="43" t="s">
        <v>15182</v>
      </c>
      <c r="D14022" s="42"/>
      <c r="E14022" s="42"/>
      <c r="F14022" s="42"/>
      <c r="G14022" s="42"/>
      <c r="H14022" s="42"/>
      <c r="I14022" s="42"/>
      <c r="J14022" s="42"/>
      <c r="K14022" s="41"/>
      <c r="L14022"/>
    </row>
    <row r="14023" spans="1:12" ht="20.399999999999999" x14ac:dyDescent="0.3">
      <c r="A14023" s="43"/>
      <c r="B14023" s="42"/>
      <c r="C14023" s="42"/>
      <c r="D14023" s="42"/>
      <c r="E14023" s="42"/>
      <c r="F14023" s="41"/>
      <c r="G14023" s="40" t="s">
        <v>15174</v>
      </c>
      <c r="H14023" s="40" t="s">
        <v>9617</v>
      </c>
      <c r="I14023" s="40">
        <v>56</v>
      </c>
      <c r="J14023" s="40">
        <v>0</v>
      </c>
      <c r="K14023" s="40">
        <v>56</v>
      </c>
      <c r="L14023"/>
    </row>
    <row r="14024" spans="1:12" ht="14.4" x14ac:dyDescent="0.3">
      <c r="A14024" s="44"/>
      <c r="B14024" s="42"/>
      <c r="C14024" s="42"/>
      <c r="D14024" s="42"/>
      <c r="E14024" s="42"/>
      <c r="F14024" s="41"/>
      <c r="G14024" s="47"/>
      <c r="H14024" s="40" t="s">
        <v>9644</v>
      </c>
      <c r="I14024" s="40">
        <v>19</v>
      </c>
      <c r="J14024" s="40">
        <v>0</v>
      </c>
      <c r="K14024" s="40">
        <v>19</v>
      </c>
      <c r="L14024"/>
    </row>
    <row r="14025" spans="1:12" ht="14.4" x14ac:dyDescent="0.3">
      <c r="A14025" s="44"/>
      <c r="B14025" s="42"/>
      <c r="C14025" s="42"/>
      <c r="D14025" s="42"/>
      <c r="E14025" s="42"/>
      <c r="F14025" s="41"/>
      <c r="G14025" s="47"/>
      <c r="H14025" s="40" t="s">
        <v>9643</v>
      </c>
      <c r="I14025" s="40">
        <v>75</v>
      </c>
      <c r="J14025" s="40">
        <v>0</v>
      </c>
      <c r="K14025" s="40">
        <v>75</v>
      </c>
      <c r="L14025"/>
    </row>
    <row r="14026" spans="1:12" ht="14.4" x14ac:dyDescent="0.3">
      <c r="A14026" s="44"/>
      <c r="B14026" s="41"/>
      <c r="C14026" s="43" t="s">
        <v>15181</v>
      </c>
      <c r="D14026" s="42"/>
      <c r="E14026" s="42"/>
      <c r="F14026" s="42"/>
      <c r="G14026" s="42"/>
      <c r="H14026" s="42"/>
      <c r="I14026" s="42"/>
      <c r="J14026" s="42"/>
      <c r="K14026" s="41"/>
      <c r="L14026"/>
    </row>
    <row r="14027" spans="1:12" ht="20.399999999999999" x14ac:dyDescent="0.3">
      <c r="A14027" s="43"/>
      <c r="B14027" s="42"/>
      <c r="C14027" s="42"/>
      <c r="D14027" s="42"/>
      <c r="E14027" s="42"/>
      <c r="F14027" s="41"/>
      <c r="G14027" s="40" t="s">
        <v>15174</v>
      </c>
      <c r="H14027" s="40" t="s">
        <v>9617</v>
      </c>
      <c r="I14027" s="40">
        <v>63</v>
      </c>
      <c r="J14027" s="40">
        <v>0</v>
      </c>
      <c r="K14027" s="40">
        <v>63</v>
      </c>
      <c r="L14027"/>
    </row>
    <row r="14028" spans="1:12" ht="14.4" x14ac:dyDescent="0.3">
      <c r="A14028" s="44"/>
      <c r="B14028" s="42"/>
      <c r="C14028" s="42"/>
      <c r="D14028" s="42"/>
      <c r="E14028" s="42"/>
      <c r="F14028" s="41"/>
      <c r="G14028" s="47"/>
      <c r="H14028" s="40" t="s">
        <v>9644</v>
      </c>
      <c r="I14028" s="40">
        <v>21</v>
      </c>
      <c r="J14028" s="40">
        <v>0</v>
      </c>
      <c r="K14028" s="40">
        <v>21</v>
      </c>
      <c r="L14028"/>
    </row>
    <row r="14029" spans="1:12" ht="14.4" x14ac:dyDescent="0.3">
      <c r="A14029" s="44"/>
      <c r="B14029" s="42"/>
      <c r="C14029" s="42"/>
      <c r="D14029" s="42"/>
      <c r="E14029" s="42"/>
      <c r="F14029" s="41"/>
      <c r="G14029" s="47"/>
      <c r="H14029" s="40" t="s">
        <v>9643</v>
      </c>
      <c r="I14029" s="40">
        <v>85</v>
      </c>
      <c r="J14029" s="40">
        <v>0</v>
      </c>
      <c r="K14029" s="40">
        <v>85</v>
      </c>
      <c r="L14029"/>
    </row>
    <row r="14030" spans="1:12" ht="14.4" x14ac:dyDescent="0.3">
      <c r="A14030" s="44"/>
      <c r="B14030" s="41"/>
      <c r="C14030" s="43" t="s">
        <v>15180</v>
      </c>
      <c r="D14030" s="42"/>
      <c r="E14030" s="42"/>
      <c r="F14030" s="42"/>
      <c r="G14030" s="42"/>
      <c r="H14030" s="42"/>
      <c r="I14030" s="42"/>
      <c r="J14030" s="42"/>
      <c r="K14030" s="41"/>
      <c r="L14030"/>
    </row>
    <row r="14031" spans="1:12" ht="20.399999999999999" x14ac:dyDescent="0.3">
      <c r="A14031" s="43"/>
      <c r="B14031" s="42"/>
      <c r="C14031" s="42"/>
      <c r="D14031" s="42"/>
      <c r="E14031" s="42"/>
      <c r="F14031" s="41"/>
      <c r="G14031" s="40" t="s">
        <v>15174</v>
      </c>
      <c r="H14031" s="40" t="s">
        <v>9617</v>
      </c>
      <c r="I14031" s="40">
        <v>83</v>
      </c>
      <c r="J14031" s="40">
        <v>0</v>
      </c>
      <c r="K14031" s="40">
        <v>83</v>
      </c>
      <c r="L14031"/>
    </row>
    <row r="14032" spans="1:12" ht="14.4" x14ac:dyDescent="0.3">
      <c r="A14032" s="44"/>
      <c r="B14032" s="42"/>
      <c r="C14032" s="42"/>
      <c r="D14032" s="42"/>
      <c r="E14032" s="42"/>
      <c r="F14032" s="41"/>
      <c r="G14032" s="47"/>
      <c r="H14032" s="40" t="s">
        <v>9644</v>
      </c>
      <c r="I14032" s="40">
        <v>26</v>
      </c>
      <c r="J14032" s="40">
        <v>0</v>
      </c>
      <c r="K14032" s="40">
        <v>26</v>
      </c>
      <c r="L14032"/>
    </row>
    <row r="14033" spans="1:12" ht="14.4" x14ac:dyDescent="0.3">
      <c r="A14033" s="44"/>
      <c r="B14033" s="42"/>
      <c r="C14033" s="42"/>
      <c r="D14033" s="42"/>
      <c r="E14033" s="42"/>
      <c r="F14033" s="41"/>
      <c r="G14033" s="47"/>
      <c r="H14033" s="40" t="s">
        <v>9643</v>
      </c>
      <c r="I14033" s="40">
        <v>109</v>
      </c>
      <c r="J14033" s="40">
        <v>0</v>
      </c>
      <c r="K14033" s="40">
        <v>109</v>
      </c>
      <c r="L14033"/>
    </row>
    <row r="14034" spans="1:12" ht="14.4" x14ac:dyDescent="0.3">
      <c r="A14034" s="44"/>
      <c r="B14034" s="41"/>
      <c r="C14034" s="43" t="s">
        <v>15179</v>
      </c>
      <c r="D14034" s="42"/>
      <c r="E14034" s="42"/>
      <c r="F14034" s="42"/>
      <c r="G14034" s="42"/>
      <c r="H14034" s="42"/>
      <c r="I14034" s="42"/>
      <c r="J14034" s="42"/>
      <c r="K14034" s="41"/>
      <c r="L14034"/>
    </row>
    <row r="14035" spans="1:12" ht="20.399999999999999" x14ac:dyDescent="0.3">
      <c r="A14035" s="43"/>
      <c r="B14035" s="42"/>
      <c r="C14035" s="42"/>
      <c r="D14035" s="42"/>
      <c r="E14035" s="42"/>
      <c r="F14035" s="41"/>
      <c r="G14035" s="40" t="s">
        <v>15174</v>
      </c>
      <c r="H14035" s="40" t="s">
        <v>9617</v>
      </c>
      <c r="I14035" s="40">
        <v>102</v>
      </c>
      <c r="J14035" s="40">
        <v>0</v>
      </c>
      <c r="K14035" s="40">
        <v>102</v>
      </c>
      <c r="L14035"/>
    </row>
    <row r="14036" spans="1:12" ht="14.4" x14ac:dyDescent="0.3">
      <c r="A14036" s="44"/>
      <c r="B14036" s="42"/>
      <c r="C14036" s="42"/>
      <c r="D14036" s="42"/>
      <c r="E14036" s="42"/>
      <c r="F14036" s="41"/>
      <c r="G14036" s="47"/>
      <c r="H14036" s="40" t="s">
        <v>9644</v>
      </c>
      <c r="I14036" s="40">
        <v>30</v>
      </c>
      <c r="J14036" s="40">
        <v>0</v>
      </c>
      <c r="K14036" s="40">
        <v>30</v>
      </c>
      <c r="L14036"/>
    </row>
    <row r="14037" spans="1:12" ht="14.4" x14ac:dyDescent="0.3">
      <c r="A14037" s="44"/>
      <c r="B14037" s="42"/>
      <c r="C14037" s="42"/>
      <c r="D14037" s="42"/>
      <c r="E14037" s="42"/>
      <c r="F14037" s="41"/>
      <c r="G14037" s="47"/>
      <c r="H14037" s="40" t="s">
        <v>9643</v>
      </c>
      <c r="I14037" s="40">
        <v>132</v>
      </c>
      <c r="J14037" s="40">
        <v>0</v>
      </c>
      <c r="K14037" s="40">
        <v>132</v>
      </c>
      <c r="L14037"/>
    </row>
    <row r="14038" spans="1:12" ht="14.4" x14ac:dyDescent="0.3">
      <c r="A14038" s="44"/>
      <c r="B14038" s="41"/>
      <c r="C14038" s="43" t="s">
        <v>15178</v>
      </c>
      <c r="D14038" s="42"/>
      <c r="E14038" s="42"/>
      <c r="F14038" s="42"/>
      <c r="G14038" s="42"/>
      <c r="H14038" s="42"/>
      <c r="I14038" s="42"/>
      <c r="J14038" s="42"/>
      <c r="K14038" s="41"/>
      <c r="L14038"/>
    </row>
    <row r="14039" spans="1:12" ht="20.399999999999999" x14ac:dyDescent="0.3">
      <c r="A14039" s="43"/>
      <c r="B14039" s="42"/>
      <c r="C14039" s="42"/>
      <c r="D14039" s="42"/>
      <c r="E14039" s="42"/>
      <c r="F14039" s="41"/>
      <c r="G14039" s="40" t="s">
        <v>15174</v>
      </c>
      <c r="H14039" s="40" t="s">
        <v>9617</v>
      </c>
      <c r="I14039" s="40">
        <v>111</v>
      </c>
      <c r="J14039" s="40">
        <v>0</v>
      </c>
      <c r="K14039" s="40">
        <v>111</v>
      </c>
      <c r="L14039"/>
    </row>
    <row r="14040" spans="1:12" ht="14.4" x14ac:dyDescent="0.3">
      <c r="A14040" s="44"/>
      <c r="B14040" s="42"/>
      <c r="C14040" s="42"/>
      <c r="D14040" s="42"/>
      <c r="E14040" s="42"/>
      <c r="F14040" s="41"/>
      <c r="G14040" s="47"/>
      <c r="H14040" s="40" t="s">
        <v>9644</v>
      </c>
      <c r="I14040" s="40">
        <v>34</v>
      </c>
      <c r="J14040" s="40">
        <v>0</v>
      </c>
      <c r="K14040" s="40">
        <v>34</v>
      </c>
      <c r="L14040"/>
    </row>
    <row r="14041" spans="1:12" ht="14.4" x14ac:dyDescent="0.3">
      <c r="A14041" s="44"/>
      <c r="B14041" s="42"/>
      <c r="C14041" s="42"/>
      <c r="D14041" s="42"/>
      <c r="E14041" s="42"/>
      <c r="F14041" s="41"/>
      <c r="G14041" s="47"/>
      <c r="H14041" s="40" t="s">
        <v>9643</v>
      </c>
      <c r="I14041" s="40">
        <v>145</v>
      </c>
      <c r="J14041" s="40">
        <v>0</v>
      </c>
      <c r="K14041" s="40">
        <v>145</v>
      </c>
      <c r="L14041"/>
    </row>
    <row r="14042" spans="1:12" ht="14.4" x14ac:dyDescent="0.3">
      <c r="A14042" s="44"/>
      <c r="B14042" s="41"/>
      <c r="C14042" s="43" t="s">
        <v>15177</v>
      </c>
      <c r="D14042" s="42"/>
      <c r="E14042" s="42"/>
      <c r="F14042" s="42"/>
      <c r="G14042" s="42"/>
      <c r="H14042" s="42"/>
      <c r="I14042" s="42"/>
      <c r="J14042" s="42"/>
      <c r="K14042" s="41"/>
      <c r="L14042"/>
    </row>
    <row r="14043" spans="1:12" ht="20.399999999999999" x14ac:dyDescent="0.3">
      <c r="A14043" s="43"/>
      <c r="B14043" s="42"/>
      <c r="C14043" s="42"/>
      <c r="D14043" s="42"/>
      <c r="E14043" s="42"/>
      <c r="F14043" s="41"/>
      <c r="G14043" s="40" t="s">
        <v>15174</v>
      </c>
      <c r="H14043" s="40" t="s">
        <v>9617</v>
      </c>
      <c r="I14043" s="40">
        <v>119</v>
      </c>
      <c r="J14043" s="40">
        <v>0</v>
      </c>
      <c r="K14043" s="40">
        <v>119</v>
      </c>
      <c r="L14043"/>
    </row>
    <row r="14044" spans="1:12" ht="14.4" x14ac:dyDescent="0.3">
      <c r="A14044" s="44"/>
      <c r="B14044" s="42"/>
      <c r="C14044" s="42"/>
      <c r="D14044" s="42"/>
      <c r="E14044" s="42"/>
      <c r="F14044" s="41"/>
      <c r="G14044" s="47"/>
      <c r="H14044" s="40" t="s">
        <v>9644</v>
      </c>
      <c r="I14044" s="40">
        <v>36</v>
      </c>
      <c r="J14044" s="40">
        <v>0</v>
      </c>
      <c r="K14044" s="40">
        <v>36</v>
      </c>
      <c r="L14044"/>
    </row>
    <row r="14045" spans="1:12" ht="14.4" x14ac:dyDescent="0.3">
      <c r="A14045" s="44"/>
      <c r="B14045" s="42"/>
      <c r="C14045" s="42"/>
      <c r="D14045" s="42"/>
      <c r="E14045" s="42"/>
      <c r="F14045" s="41"/>
      <c r="G14045" s="47"/>
      <c r="H14045" s="40" t="s">
        <v>9643</v>
      </c>
      <c r="I14045" s="40">
        <v>155</v>
      </c>
      <c r="J14045" s="40">
        <v>0</v>
      </c>
      <c r="K14045" s="40">
        <v>155</v>
      </c>
      <c r="L14045"/>
    </row>
    <row r="14046" spans="1:12" ht="14.4" x14ac:dyDescent="0.3">
      <c r="A14046" s="44"/>
      <c r="B14046" s="41"/>
      <c r="C14046" s="43" t="s">
        <v>15176</v>
      </c>
      <c r="D14046" s="42"/>
      <c r="E14046" s="42"/>
      <c r="F14046" s="42"/>
      <c r="G14046" s="42"/>
      <c r="H14046" s="42"/>
      <c r="I14046" s="42"/>
      <c r="J14046" s="42"/>
      <c r="K14046" s="41"/>
      <c r="L14046"/>
    </row>
    <row r="14047" spans="1:12" ht="20.399999999999999" x14ac:dyDescent="0.3">
      <c r="A14047" s="43"/>
      <c r="B14047" s="42"/>
      <c r="C14047" s="42"/>
      <c r="D14047" s="42"/>
      <c r="E14047" s="42"/>
      <c r="F14047" s="41"/>
      <c r="G14047" s="40" t="s">
        <v>15174</v>
      </c>
      <c r="H14047" s="40" t="s">
        <v>9617</v>
      </c>
      <c r="I14047" s="40">
        <v>128</v>
      </c>
      <c r="J14047" s="40">
        <v>0</v>
      </c>
      <c r="K14047" s="40">
        <v>128</v>
      </c>
      <c r="L14047"/>
    </row>
    <row r="14048" spans="1:12" ht="14.4" x14ac:dyDescent="0.3">
      <c r="A14048" s="44"/>
      <c r="B14048" s="42"/>
      <c r="C14048" s="42"/>
      <c r="D14048" s="42"/>
      <c r="E14048" s="42"/>
      <c r="F14048" s="41"/>
      <c r="G14048" s="47"/>
      <c r="H14048" s="40" t="s">
        <v>9644</v>
      </c>
      <c r="I14048" s="40">
        <v>38</v>
      </c>
      <c r="J14048" s="40">
        <v>0</v>
      </c>
      <c r="K14048" s="40">
        <v>38</v>
      </c>
      <c r="L14048"/>
    </row>
    <row r="14049" spans="1:12" ht="14.4" x14ac:dyDescent="0.3">
      <c r="A14049" s="44"/>
      <c r="B14049" s="42"/>
      <c r="C14049" s="42"/>
      <c r="D14049" s="42"/>
      <c r="E14049" s="42"/>
      <c r="F14049" s="41"/>
      <c r="G14049" s="47"/>
      <c r="H14049" s="40" t="s">
        <v>9643</v>
      </c>
      <c r="I14049" s="40">
        <v>166</v>
      </c>
      <c r="J14049" s="40">
        <v>0</v>
      </c>
      <c r="K14049" s="40">
        <v>166</v>
      </c>
      <c r="L14049"/>
    </row>
    <row r="14050" spans="1:12" ht="14.4" x14ac:dyDescent="0.3">
      <c r="A14050" s="44"/>
      <c r="B14050" s="41"/>
      <c r="C14050" s="43" t="s">
        <v>15175</v>
      </c>
      <c r="D14050" s="42"/>
      <c r="E14050" s="42"/>
      <c r="F14050" s="42"/>
      <c r="G14050" s="42"/>
      <c r="H14050" s="42"/>
      <c r="I14050" s="42"/>
      <c r="J14050" s="42"/>
      <c r="K14050" s="41"/>
      <c r="L14050"/>
    </row>
    <row r="14051" spans="1:12" ht="20.399999999999999" x14ac:dyDescent="0.3">
      <c r="A14051" s="43"/>
      <c r="B14051" s="42"/>
      <c r="C14051" s="42"/>
      <c r="D14051" s="42"/>
      <c r="E14051" s="42"/>
      <c r="F14051" s="41"/>
      <c r="G14051" s="40" t="s">
        <v>15174</v>
      </c>
      <c r="H14051" s="40" t="s">
        <v>9617</v>
      </c>
      <c r="I14051" s="40">
        <v>140</v>
      </c>
      <c r="J14051" s="40">
        <v>0</v>
      </c>
      <c r="K14051" s="40">
        <v>140</v>
      </c>
      <c r="L14051"/>
    </row>
    <row r="14052" spans="1:12" ht="14.4" x14ac:dyDescent="0.3">
      <c r="A14052" s="44"/>
      <c r="B14052" s="42"/>
      <c r="C14052" s="42"/>
      <c r="D14052" s="42"/>
      <c r="E14052" s="42"/>
      <c r="F14052" s="41"/>
      <c r="G14052" s="47"/>
      <c r="H14052" s="40" t="s">
        <v>9644</v>
      </c>
      <c r="I14052" s="40">
        <v>42</v>
      </c>
      <c r="J14052" s="40">
        <v>0</v>
      </c>
      <c r="K14052" s="40">
        <v>42</v>
      </c>
      <c r="L14052"/>
    </row>
    <row r="14053" spans="1:12" ht="14.4" x14ac:dyDescent="0.3">
      <c r="A14053" s="44"/>
      <c r="B14053" s="42"/>
      <c r="C14053" s="42"/>
      <c r="D14053" s="42"/>
      <c r="E14053" s="42"/>
      <c r="F14053" s="41"/>
      <c r="G14053" s="47"/>
      <c r="H14053" s="40" t="s">
        <v>9643</v>
      </c>
      <c r="I14053" s="40">
        <v>182</v>
      </c>
      <c r="J14053" s="40">
        <v>0</v>
      </c>
      <c r="K14053" s="40">
        <v>182</v>
      </c>
      <c r="L14053"/>
    </row>
    <row r="14054" spans="1:12" ht="14.4" x14ac:dyDescent="0.3">
      <c r="A14054" s="46" t="s">
        <v>15173</v>
      </c>
      <c r="B14054" s="41"/>
      <c r="C14054" s="45" t="s">
        <v>15172</v>
      </c>
      <c r="D14054" s="42"/>
      <c r="E14054" s="42"/>
      <c r="F14054" s="42"/>
      <c r="G14054" s="42"/>
      <c r="H14054" s="42"/>
      <c r="I14054" s="42"/>
      <c r="J14054" s="42"/>
      <c r="K14054" s="41"/>
      <c r="L14054"/>
    </row>
    <row r="14055" spans="1:12" ht="14.4" x14ac:dyDescent="0.3">
      <c r="A14055" s="44"/>
      <c r="B14055" s="41"/>
      <c r="C14055" s="43" t="s">
        <v>15171</v>
      </c>
      <c r="D14055" s="42"/>
      <c r="E14055" s="42"/>
      <c r="F14055" s="42"/>
      <c r="G14055" s="42"/>
      <c r="H14055" s="42"/>
      <c r="I14055" s="42"/>
      <c r="J14055" s="42"/>
      <c r="K14055" s="41"/>
      <c r="L14055"/>
    </row>
    <row r="14056" spans="1:12" ht="14.4" x14ac:dyDescent="0.3">
      <c r="A14056" s="43"/>
      <c r="B14056" s="42"/>
      <c r="C14056" s="42"/>
      <c r="D14056" s="42"/>
      <c r="E14056" s="42"/>
      <c r="F14056" s="41"/>
      <c r="G14056" s="40" t="s">
        <v>10045</v>
      </c>
      <c r="H14056" s="40" t="s">
        <v>9617</v>
      </c>
      <c r="I14056" s="40">
        <v>13</v>
      </c>
      <c r="J14056" s="40">
        <v>0</v>
      </c>
      <c r="K14056" s="40">
        <v>13</v>
      </c>
      <c r="L14056"/>
    </row>
    <row r="14057" spans="1:12" ht="14.4" x14ac:dyDescent="0.3">
      <c r="A14057" s="44"/>
      <c r="B14057" s="42"/>
      <c r="C14057" s="42"/>
      <c r="D14057" s="42"/>
      <c r="E14057" s="42"/>
      <c r="F14057" s="41"/>
      <c r="G14057" s="47"/>
      <c r="H14057" s="40" t="s">
        <v>9643</v>
      </c>
      <c r="I14057" s="40">
        <v>13</v>
      </c>
      <c r="J14057" s="40">
        <v>0</v>
      </c>
      <c r="K14057" s="40">
        <v>13</v>
      </c>
      <c r="L14057"/>
    </row>
    <row r="14058" spans="1:12" ht="14.4" x14ac:dyDescent="0.3">
      <c r="A14058" s="44"/>
      <c r="B14058" s="41"/>
      <c r="C14058" s="43" t="s">
        <v>15170</v>
      </c>
      <c r="D14058" s="42"/>
      <c r="E14058" s="42"/>
      <c r="F14058" s="42"/>
      <c r="G14058" s="42"/>
      <c r="H14058" s="42"/>
      <c r="I14058" s="42"/>
      <c r="J14058" s="42"/>
      <c r="K14058" s="41"/>
      <c r="L14058"/>
    </row>
    <row r="14059" spans="1:12" ht="14.4" x14ac:dyDescent="0.3">
      <c r="A14059" s="43"/>
      <c r="B14059" s="42"/>
      <c r="C14059" s="42"/>
      <c r="D14059" s="42"/>
      <c r="E14059" s="42"/>
      <c r="F14059" s="41"/>
      <c r="G14059" s="40" t="s">
        <v>10045</v>
      </c>
      <c r="H14059" s="40" t="s">
        <v>9617</v>
      </c>
      <c r="I14059" s="40">
        <v>21</v>
      </c>
      <c r="J14059" s="40">
        <v>0</v>
      </c>
      <c r="K14059" s="40">
        <v>21</v>
      </c>
      <c r="L14059"/>
    </row>
    <row r="14060" spans="1:12" ht="14.4" x14ac:dyDescent="0.3">
      <c r="A14060" s="44"/>
      <c r="B14060" s="42"/>
      <c r="C14060" s="42"/>
      <c r="D14060" s="42"/>
      <c r="E14060" s="42"/>
      <c r="F14060" s="41"/>
      <c r="G14060" s="47"/>
      <c r="H14060" s="40" t="s">
        <v>9643</v>
      </c>
      <c r="I14060" s="40">
        <v>21</v>
      </c>
      <c r="J14060" s="40">
        <v>0</v>
      </c>
      <c r="K14060" s="40">
        <v>21</v>
      </c>
      <c r="L14060"/>
    </row>
    <row r="14061" spans="1:12" ht="14.4" x14ac:dyDescent="0.3">
      <c r="A14061" s="44"/>
      <c r="B14061" s="41"/>
      <c r="C14061" s="43" t="s">
        <v>15169</v>
      </c>
      <c r="D14061" s="42"/>
      <c r="E14061" s="42"/>
      <c r="F14061" s="42"/>
      <c r="G14061" s="42"/>
      <c r="H14061" s="42"/>
      <c r="I14061" s="42"/>
      <c r="J14061" s="42"/>
      <c r="K14061" s="41"/>
      <c r="L14061"/>
    </row>
    <row r="14062" spans="1:12" ht="14.4" x14ac:dyDescent="0.3">
      <c r="A14062" s="43"/>
      <c r="B14062" s="42"/>
      <c r="C14062" s="42"/>
      <c r="D14062" s="42"/>
      <c r="E14062" s="42"/>
      <c r="F14062" s="41"/>
      <c r="G14062" s="40" t="s">
        <v>10045</v>
      </c>
      <c r="H14062" s="40" t="s">
        <v>9617</v>
      </c>
      <c r="I14062" s="40">
        <v>24</v>
      </c>
      <c r="J14062" s="40">
        <v>0</v>
      </c>
      <c r="K14062" s="40">
        <v>24</v>
      </c>
      <c r="L14062"/>
    </row>
    <row r="14063" spans="1:12" ht="14.4" x14ac:dyDescent="0.3">
      <c r="A14063" s="44"/>
      <c r="B14063" s="42"/>
      <c r="C14063" s="42"/>
      <c r="D14063" s="42"/>
      <c r="E14063" s="42"/>
      <c r="F14063" s="41"/>
      <c r="G14063" s="47"/>
      <c r="H14063" s="40" t="s">
        <v>9643</v>
      </c>
      <c r="I14063" s="40">
        <v>24</v>
      </c>
      <c r="J14063" s="40">
        <v>0</v>
      </c>
      <c r="K14063" s="40">
        <v>24</v>
      </c>
      <c r="L14063"/>
    </row>
    <row r="14064" spans="1:12" ht="14.4" x14ac:dyDescent="0.3">
      <c r="A14064" s="44"/>
      <c r="B14064" s="41"/>
      <c r="C14064" s="43" t="s">
        <v>15168</v>
      </c>
      <c r="D14064" s="42"/>
      <c r="E14064" s="42"/>
      <c r="F14064" s="42"/>
      <c r="G14064" s="42"/>
      <c r="H14064" s="42"/>
      <c r="I14064" s="42"/>
      <c r="J14064" s="42"/>
      <c r="K14064" s="41"/>
      <c r="L14064"/>
    </row>
    <row r="14065" spans="1:12" ht="14.4" x14ac:dyDescent="0.3">
      <c r="A14065" s="43"/>
      <c r="B14065" s="42"/>
      <c r="C14065" s="42"/>
      <c r="D14065" s="42"/>
      <c r="E14065" s="42"/>
      <c r="F14065" s="41"/>
      <c r="G14065" s="40" t="s">
        <v>10045</v>
      </c>
      <c r="H14065" s="40" t="s">
        <v>9617</v>
      </c>
      <c r="I14065" s="40">
        <v>28</v>
      </c>
      <c r="J14065" s="40">
        <v>0</v>
      </c>
      <c r="K14065" s="40">
        <v>28</v>
      </c>
      <c r="L14065"/>
    </row>
    <row r="14066" spans="1:12" ht="14.4" x14ac:dyDescent="0.3">
      <c r="A14066" s="44"/>
      <c r="B14066" s="42"/>
      <c r="C14066" s="42"/>
      <c r="D14066" s="42"/>
      <c r="E14066" s="42"/>
      <c r="F14066" s="41"/>
      <c r="G14066" s="47"/>
      <c r="H14066" s="40" t="s">
        <v>9643</v>
      </c>
      <c r="I14066" s="40">
        <v>28</v>
      </c>
      <c r="J14066" s="40">
        <v>0</v>
      </c>
      <c r="K14066" s="40">
        <v>28</v>
      </c>
      <c r="L14066"/>
    </row>
    <row r="14067" spans="1:12" ht="14.4" x14ac:dyDescent="0.3">
      <c r="A14067" s="44"/>
      <c r="B14067" s="41"/>
      <c r="C14067" s="43" t="s">
        <v>15167</v>
      </c>
      <c r="D14067" s="42"/>
      <c r="E14067" s="42"/>
      <c r="F14067" s="42"/>
      <c r="G14067" s="42"/>
      <c r="H14067" s="42"/>
      <c r="I14067" s="42"/>
      <c r="J14067" s="42"/>
      <c r="K14067" s="41"/>
      <c r="L14067"/>
    </row>
    <row r="14068" spans="1:12" ht="14.4" x14ac:dyDescent="0.3">
      <c r="A14068" s="43"/>
      <c r="B14068" s="42"/>
      <c r="C14068" s="42"/>
      <c r="D14068" s="42"/>
      <c r="E14068" s="42"/>
      <c r="F14068" s="41"/>
      <c r="G14068" s="40" t="s">
        <v>10045</v>
      </c>
      <c r="H14068" s="40" t="s">
        <v>9617</v>
      </c>
      <c r="I14068" s="40">
        <v>31</v>
      </c>
      <c r="J14068" s="40">
        <v>0</v>
      </c>
      <c r="K14068" s="40">
        <v>31</v>
      </c>
      <c r="L14068"/>
    </row>
    <row r="14069" spans="1:12" ht="14.4" x14ac:dyDescent="0.3">
      <c r="A14069" s="44"/>
      <c r="B14069" s="42"/>
      <c r="C14069" s="42"/>
      <c r="D14069" s="42"/>
      <c r="E14069" s="42"/>
      <c r="F14069" s="41"/>
      <c r="G14069" s="47"/>
      <c r="H14069" s="40" t="s">
        <v>9643</v>
      </c>
      <c r="I14069" s="40">
        <v>31</v>
      </c>
      <c r="J14069" s="40">
        <v>0</v>
      </c>
      <c r="K14069" s="40">
        <v>31</v>
      </c>
      <c r="L14069"/>
    </row>
    <row r="14070" spans="1:12" ht="14.4" x14ac:dyDescent="0.3">
      <c r="A14070" s="44"/>
      <c r="B14070" s="41"/>
      <c r="C14070" s="43" t="s">
        <v>15166</v>
      </c>
      <c r="D14070" s="42"/>
      <c r="E14070" s="42"/>
      <c r="F14070" s="42"/>
      <c r="G14070" s="42"/>
      <c r="H14070" s="42"/>
      <c r="I14070" s="42"/>
      <c r="J14070" s="42"/>
      <c r="K14070" s="41"/>
      <c r="L14070"/>
    </row>
    <row r="14071" spans="1:12" ht="14.4" x14ac:dyDescent="0.3">
      <c r="A14071" s="43"/>
      <c r="B14071" s="42"/>
      <c r="C14071" s="42"/>
      <c r="D14071" s="42"/>
      <c r="E14071" s="42"/>
      <c r="F14071" s="41"/>
      <c r="G14071" s="40" t="s">
        <v>10045</v>
      </c>
      <c r="H14071" s="40" t="s">
        <v>9617</v>
      </c>
      <c r="I14071" s="40">
        <v>34</v>
      </c>
      <c r="J14071" s="40">
        <v>0</v>
      </c>
      <c r="K14071" s="40">
        <v>34</v>
      </c>
      <c r="L14071"/>
    </row>
    <row r="14072" spans="1:12" ht="14.4" x14ac:dyDescent="0.3">
      <c r="A14072" s="44"/>
      <c r="B14072" s="42"/>
      <c r="C14072" s="42"/>
      <c r="D14072" s="42"/>
      <c r="E14072" s="42"/>
      <c r="F14072" s="41"/>
      <c r="G14072" s="47"/>
      <c r="H14072" s="40" t="s">
        <v>9643</v>
      </c>
      <c r="I14072" s="40">
        <v>34</v>
      </c>
      <c r="J14072" s="40">
        <v>0</v>
      </c>
      <c r="K14072" s="40">
        <v>34</v>
      </c>
      <c r="L14072"/>
    </row>
    <row r="14073" spans="1:12" ht="14.4" x14ac:dyDescent="0.3">
      <c r="A14073" s="44"/>
      <c r="B14073" s="41"/>
      <c r="C14073" s="43" t="s">
        <v>15165</v>
      </c>
      <c r="D14073" s="42"/>
      <c r="E14073" s="42"/>
      <c r="F14073" s="42"/>
      <c r="G14073" s="42"/>
      <c r="H14073" s="42"/>
      <c r="I14073" s="42"/>
      <c r="J14073" s="42"/>
      <c r="K14073" s="41"/>
      <c r="L14073"/>
    </row>
    <row r="14074" spans="1:12" ht="14.4" x14ac:dyDescent="0.3">
      <c r="A14074" s="43"/>
      <c r="B14074" s="42"/>
      <c r="C14074" s="42"/>
      <c r="D14074" s="42"/>
      <c r="E14074" s="42"/>
      <c r="F14074" s="41"/>
      <c r="G14074" s="40" t="s">
        <v>10045</v>
      </c>
      <c r="H14074" s="40" t="s">
        <v>9617</v>
      </c>
      <c r="I14074" s="40">
        <v>41</v>
      </c>
      <c r="J14074" s="40">
        <v>0</v>
      </c>
      <c r="K14074" s="40">
        <v>41</v>
      </c>
      <c r="L14074"/>
    </row>
    <row r="14075" spans="1:12" ht="14.4" x14ac:dyDescent="0.3">
      <c r="A14075" s="44"/>
      <c r="B14075" s="42"/>
      <c r="C14075" s="42"/>
      <c r="D14075" s="42"/>
      <c r="E14075" s="42"/>
      <c r="F14075" s="41"/>
      <c r="G14075" s="47"/>
      <c r="H14075" s="40" t="s">
        <v>9643</v>
      </c>
      <c r="I14075" s="40">
        <v>41</v>
      </c>
      <c r="J14075" s="40">
        <v>0</v>
      </c>
      <c r="K14075" s="40">
        <v>41</v>
      </c>
      <c r="L14075"/>
    </row>
    <row r="14076" spans="1:12" ht="14.4" x14ac:dyDescent="0.3">
      <c r="A14076" s="44"/>
      <c r="B14076" s="41"/>
      <c r="C14076" s="43" t="s">
        <v>15164</v>
      </c>
      <c r="D14076" s="42"/>
      <c r="E14076" s="42"/>
      <c r="F14076" s="42"/>
      <c r="G14076" s="42"/>
      <c r="H14076" s="42"/>
      <c r="I14076" s="42"/>
      <c r="J14076" s="42"/>
      <c r="K14076" s="41"/>
      <c r="L14076"/>
    </row>
    <row r="14077" spans="1:12" ht="14.4" x14ac:dyDescent="0.3">
      <c r="A14077" s="43"/>
      <c r="B14077" s="42"/>
      <c r="C14077" s="42"/>
      <c r="D14077" s="42"/>
      <c r="E14077" s="42"/>
      <c r="F14077" s="41"/>
      <c r="G14077" s="40" t="s">
        <v>10045</v>
      </c>
      <c r="H14077" s="40" t="s">
        <v>9617</v>
      </c>
      <c r="I14077" s="40">
        <v>48</v>
      </c>
      <c r="J14077" s="40">
        <v>0</v>
      </c>
      <c r="K14077" s="40">
        <v>48</v>
      </c>
      <c r="L14077"/>
    </row>
    <row r="14078" spans="1:12" ht="14.4" x14ac:dyDescent="0.3">
      <c r="A14078" s="44"/>
      <c r="B14078" s="42"/>
      <c r="C14078" s="42"/>
      <c r="D14078" s="42"/>
      <c r="E14078" s="42"/>
      <c r="F14078" s="41"/>
      <c r="G14078" s="47"/>
      <c r="H14078" s="40" t="s">
        <v>9643</v>
      </c>
      <c r="I14078" s="40">
        <v>48</v>
      </c>
      <c r="J14078" s="40">
        <v>0</v>
      </c>
      <c r="K14078" s="40">
        <v>48</v>
      </c>
      <c r="L14078"/>
    </row>
    <row r="14079" spans="1:12" ht="14.4" x14ac:dyDescent="0.3">
      <c r="A14079" s="44"/>
      <c r="B14079" s="41"/>
      <c r="C14079" s="43" t="s">
        <v>15163</v>
      </c>
      <c r="D14079" s="42"/>
      <c r="E14079" s="42"/>
      <c r="F14079" s="42"/>
      <c r="G14079" s="42"/>
      <c r="H14079" s="42"/>
      <c r="I14079" s="42"/>
      <c r="J14079" s="42"/>
      <c r="K14079" s="41"/>
      <c r="L14079"/>
    </row>
    <row r="14080" spans="1:12" ht="14.4" x14ac:dyDescent="0.3">
      <c r="A14080" s="43"/>
      <c r="B14080" s="42"/>
      <c r="C14080" s="42"/>
      <c r="D14080" s="42"/>
      <c r="E14080" s="42"/>
      <c r="F14080" s="41"/>
      <c r="G14080" s="40" t="s">
        <v>10045</v>
      </c>
      <c r="H14080" s="40" t="s">
        <v>9617</v>
      </c>
      <c r="I14080" s="40">
        <v>52</v>
      </c>
      <c r="J14080" s="40">
        <v>0</v>
      </c>
      <c r="K14080" s="40">
        <v>52</v>
      </c>
      <c r="L14080"/>
    </row>
    <row r="14081" spans="1:12" ht="14.4" x14ac:dyDescent="0.3">
      <c r="A14081" s="44"/>
      <c r="B14081" s="42"/>
      <c r="C14081" s="42"/>
      <c r="D14081" s="42"/>
      <c r="E14081" s="42"/>
      <c r="F14081" s="41"/>
      <c r="G14081" s="47"/>
      <c r="H14081" s="40" t="s">
        <v>9643</v>
      </c>
      <c r="I14081" s="40">
        <v>52</v>
      </c>
      <c r="J14081" s="40">
        <v>0</v>
      </c>
      <c r="K14081" s="40">
        <v>52</v>
      </c>
      <c r="L14081"/>
    </row>
    <row r="14082" spans="1:12" ht="14.4" x14ac:dyDescent="0.3">
      <c r="A14082" s="44"/>
      <c r="B14082" s="41"/>
      <c r="C14082" s="43" t="s">
        <v>15162</v>
      </c>
      <c r="D14082" s="42"/>
      <c r="E14082" s="42"/>
      <c r="F14082" s="42"/>
      <c r="G14082" s="42"/>
      <c r="H14082" s="42"/>
      <c r="I14082" s="42"/>
      <c r="J14082" s="42"/>
      <c r="K14082" s="41"/>
      <c r="L14082"/>
    </row>
    <row r="14083" spans="1:12" ht="14.4" x14ac:dyDescent="0.3">
      <c r="A14083" s="43"/>
      <c r="B14083" s="42"/>
      <c r="C14083" s="42"/>
      <c r="D14083" s="42"/>
      <c r="E14083" s="42"/>
      <c r="F14083" s="41"/>
      <c r="G14083" s="40" t="s">
        <v>10045</v>
      </c>
      <c r="H14083" s="40" t="s">
        <v>9617</v>
      </c>
      <c r="I14083" s="40">
        <v>54</v>
      </c>
      <c r="J14083" s="40">
        <v>0</v>
      </c>
      <c r="K14083" s="40">
        <v>54</v>
      </c>
      <c r="L14083"/>
    </row>
    <row r="14084" spans="1:12" ht="14.4" x14ac:dyDescent="0.3">
      <c r="A14084" s="44"/>
      <c r="B14084" s="42"/>
      <c r="C14084" s="42"/>
      <c r="D14084" s="42"/>
      <c r="E14084" s="42"/>
      <c r="F14084" s="41"/>
      <c r="G14084" s="47"/>
      <c r="H14084" s="40" t="s">
        <v>9643</v>
      </c>
      <c r="I14084" s="40">
        <v>54</v>
      </c>
      <c r="J14084" s="40">
        <v>0</v>
      </c>
      <c r="K14084" s="40">
        <v>54</v>
      </c>
      <c r="L14084"/>
    </row>
    <row r="14085" spans="1:12" ht="14.4" x14ac:dyDescent="0.3">
      <c r="A14085" s="44"/>
      <c r="B14085" s="41"/>
      <c r="C14085" s="43" t="s">
        <v>15161</v>
      </c>
      <c r="D14085" s="42"/>
      <c r="E14085" s="42"/>
      <c r="F14085" s="42"/>
      <c r="G14085" s="42"/>
      <c r="H14085" s="42"/>
      <c r="I14085" s="42"/>
      <c r="J14085" s="42"/>
      <c r="K14085" s="41"/>
      <c r="L14085"/>
    </row>
    <row r="14086" spans="1:12" ht="14.4" x14ac:dyDescent="0.3">
      <c r="A14086" s="43"/>
      <c r="B14086" s="42"/>
      <c r="C14086" s="42"/>
      <c r="D14086" s="42"/>
      <c r="E14086" s="42"/>
      <c r="F14086" s="41"/>
      <c r="G14086" s="40" t="s">
        <v>10045</v>
      </c>
      <c r="H14086" s="40" t="s">
        <v>9617</v>
      </c>
      <c r="I14086" s="40">
        <v>62</v>
      </c>
      <c r="J14086" s="40">
        <v>0</v>
      </c>
      <c r="K14086" s="40">
        <v>62</v>
      </c>
      <c r="L14086"/>
    </row>
    <row r="14087" spans="1:12" ht="14.4" x14ac:dyDescent="0.3">
      <c r="A14087" s="44"/>
      <c r="B14087" s="42"/>
      <c r="C14087" s="42"/>
      <c r="D14087" s="42"/>
      <c r="E14087" s="42"/>
      <c r="F14087" s="41"/>
      <c r="G14087" s="47"/>
      <c r="H14087" s="40" t="s">
        <v>9643</v>
      </c>
      <c r="I14087" s="40">
        <v>62</v>
      </c>
      <c r="J14087" s="40">
        <v>0</v>
      </c>
      <c r="K14087" s="40">
        <v>62</v>
      </c>
      <c r="L14087"/>
    </row>
    <row r="14088" spans="1:12" ht="14.4" x14ac:dyDescent="0.3">
      <c r="A14088" s="46" t="s">
        <v>15160</v>
      </c>
      <c r="B14088" s="41"/>
      <c r="C14088" s="45" t="s">
        <v>15159</v>
      </c>
      <c r="D14088" s="42"/>
      <c r="E14088" s="42"/>
      <c r="F14088" s="42"/>
      <c r="G14088" s="42"/>
      <c r="H14088" s="42"/>
      <c r="I14088" s="42"/>
      <c r="J14088" s="42"/>
      <c r="K14088" s="41"/>
      <c r="L14088"/>
    </row>
    <row r="14089" spans="1:12" ht="14.4" x14ac:dyDescent="0.3">
      <c r="A14089" s="44"/>
      <c r="B14089" s="41"/>
      <c r="C14089" s="43" t="s">
        <v>15158</v>
      </c>
      <c r="D14089" s="42"/>
      <c r="E14089" s="42"/>
      <c r="F14089" s="42"/>
      <c r="G14089" s="42"/>
      <c r="H14089" s="42"/>
      <c r="I14089" s="42"/>
      <c r="J14089" s="42"/>
      <c r="K14089" s="41"/>
      <c r="L14089"/>
    </row>
    <row r="14090" spans="1:12" ht="14.4" x14ac:dyDescent="0.3">
      <c r="A14090" s="43"/>
      <c r="B14090" s="42"/>
      <c r="C14090" s="42"/>
      <c r="D14090" s="42"/>
      <c r="E14090" s="42"/>
      <c r="F14090" s="41"/>
      <c r="G14090" s="40" t="s">
        <v>15153</v>
      </c>
      <c r="H14090" s="40" t="s">
        <v>9617</v>
      </c>
      <c r="I14090" s="40">
        <v>37</v>
      </c>
      <c r="J14090" s="40">
        <v>0</v>
      </c>
      <c r="K14090" s="40">
        <v>37</v>
      </c>
      <c r="L14090"/>
    </row>
    <row r="14091" spans="1:12" ht="14.4" x14ac:dyDescent="0.3">
      <c r="A14091" s="44"/>
      <c r="B14091" s="42"/>
      <c r="C14091" s="42"/>
      <c r="D14091" s="42"/>
      <c r="E14091" s="42"/>
      <c r="F14091" s="41"/>
      <c r="G14091" s="47"/>
      <c r="H14091" s="40" t="s">
        <v>9643</v>
      </c>
      <c r="I14091" s="40">
        <v>37</v>
      </c>
      <c r="J14091" s="40">
        <v>0</v>
      </c>
      <c r="K14091" s="40">
        <v>37</v>
      </c>
      <c r="L14091"/>
    </row>
    <row r="14092" spans="1:12" ht="14.4" x14ac:dyDescent="0.3">
      <c r="A14092" s="44"/>
      <c r="B14092" s="41"/>
      <c r="C14092" s="43" t="s">
        <v>15157</v>
      </c>
      <c r="D14092" s="42"/>
      <c r="E14092" s="42"/>
      <c r="F14092" s="42"/>
      <c r="G14092" s="42"/>
      <c r="H14092" s="42"/>
      <c r="I14092" s="42"/>
      <c r="J14092" s="42"/>
      <c r="K14092" s="41"/>
      <c r="L14092"/>
    </row>
    <row r="14093" spans="1:12" ht="14.4" x14ac:dyDescent="0.3">
      <c r="A14093" s="43"/>
      <c r="B14093" s="42"/>
      <c r="C14093" s="42"/>
      <c r="D14093" s="42"/>
      <c r="E14093" s="42"/>
      <c r="F14093" s="41"/>
      <c r="G14093" s="40" t="s">
        <v>15153</v>
      </c>
      <c r="H14093" s="40" t="s">
        <v>9617</v>
      </c>
      <c r="I14093" s="40">
        <v>47</v>
      </c>
      <c r="J14093" s="40">
        <v>0</v>
      </c>
      <c r="K14093" s="40">
        <v>47</v>
      </c>
      <c r="L14093"/>
    </row>
    <row r="14094" spans="1:12" ht="14.4" x14ac:dyDescent="0.3">
      <c r="A14094" s="44"/>
      <c r="B14094" s="42"/>
      <c r="C14094" s="42"/>
      <c r="D14094" s="42"/>
      <c r="E14094" s="42"/>
      <c r="F14094" s="41"/>
      <c r="G14094" s="47"/>
      <c r="H14094" s="40" t="s">
        <v>9643</v>
      </c>
      <c r="I14094" s="40">
        <v>47</v>
      </c>
      <c r="J14094" s="40">
        <v>0</v>
      </c>
      <c r="K14094" s="40">
        <v>47</v>
      </c>
      <c r="L14094"/>
    </row>
    <row r="14095" spans="1:12" ht="14.4" x14ac:dyDescent="0.3">
      <c r="A14095" s="44"/>
      <c r="B14095" s="41"/>
      <c r="C14095" s="43" t="s">
        <v>15156</v>
      </c>
      <c r="D14095" s="42"/>
      <c r="E14095" s="42"/>
      <c r="F14095" s="42"/>
      <c r="G14095" s="42"/>
      <c r="H14095" s="42"/>
      <c r="I14095" s="42"/>
      <c r="J14095" s="42"/>
      <c r="K14095" s="41"/>
      <c r="L14095"/>
    </row>
    <row r="14096" spans="1:12" ht="14.4" x14ac:dyDescent="0.3">
      <c r="A14096" s="43"/>
      <c r="B14096" s="42"/>
      <c r="C14096" s="42"/>
      <c r="D14096" s="42"/>
      <c r="E14096" s="42"/>
      <c r="F14096" s="41"/>
      <c r="G14096" s="40" t="s">
        <v>15153</v>
      </c>
      <c r="H14096" s="40" t="s">
        <v>9617</v>
      </c>
      <c r="I14096" s="40">
        <v>56</v>
      </c>
      <c r="J14096" s="40">
        <v>0</v>
      </c>
      <c r="K14096" s="40">
        <v>56</v>
      </c>
      <c r="L14096"/>
    </row>
    <row r="14097" spans="1:12" ht="14.4" x14ac:dyDescent="0.3">
      <c r="A14097" s="44"/>
      <c r="B14097" s="42"/>
      <c r="C14097" s="42"/>
      <c r="D14097" s="42"/>
      <c r="E14097" s="42"/>
      <c r="F14097" s="41"/>
      <c r="G14097" s="47"/>
      <c r="H14097" s="40" t="s">
        <v>9643</v>
      </c>
      <c r="I14097" s="40">
        <v>56</v>
      </c>
      <c r="J14097" s="40">
        <v>0</v>
      </c>
      <c r="K14097" s="40">
        <v>56</v>
      </c>
      <c r="L14097"/>
    </row>
    <row r="14098" spans="1:12" ht="14.4" x14ac:dyDescent="0.3">
      <c r="A14098" s="44"/>
      <c r="B14098" s="41"/>
      <c r="C14098" s="43" t="s">
        <v>15155</v>
      </c>
      <c r="D14098" s="42"/>
      <c r="E14098" s="42"/>
      <c r="F14098" s="42"/>
      <c r="G14098" s="42"/>
      <c r="H14098" s="42"/>
      <c r="I14098" s="42"/>
      <c r="J14098" s="42"/>
      <c r="K14098" s="41"/>
      <c r="L14098"/>
    </row>
    <row r="14099" spans="1:12" ht="14.4" x14ac:dyDescent="0.3">
      <c r="A14099" s="43"/>
      <c r="B14099" s="42"/>
      <c r="C14099" s="42"/>
      <c r="D14099" s="42"/>
      <c r="E14099" s="42"/>
      <c r="F14099" s="41"/>
      <c r="G14099" s="40" t="s">
        <v>15153</v>
      </c>
      <c r="H14099" s="40" t="s">
        <v>9617</v>
      </c>
      <c r="I14099" s="40">
        <v>76</v>
      </c>
      <c r="J14099" s="40">
        <v>0</v>
      </c>
      <c r="K14099" s="40">
        <v>76</v>
      </c>
      <c r="L14099"/>
    </row>
    <row r="14100" spans="1:12" ht="14.4" x14ac:dyDescent="0.3">
      <c r="A14100" s="44"/>
      <c r="B14100" s="42"/>
      <c r="C14100" s="42"/>
      <c r="D14100" s="42"/>
      <c r="E14100" s="42"/>
      <c r="F14100" s="41"/>
      <c r="G14100" s="47"/>
      <c r="H14100" s="40" t="s">
        <v>9643</v>
      </c>
      <c r="I14100" s="40">
        <v>76</v>
      </c>
      <c r="J14100" s="40">
        <v>0</v>
      </c>
      <c r="K14100" s="40">
        <v>76</v>
      </c>
      <c r="L14100"/>
    </row>
    <row r="14101" spans="1:12" ht="14.4" x14ac:dyDescent="0.3">
      <c r="A14101" s="44"/>
      <c r="B14101" s="41"/>
      <c r="C14101" s="43" t="s">
        <v>15154</v>
      </c>
      <c r="D14101" s="42"/>
      <c r="E14101" s="42"/>
      <c r="F14101" s="42"/>
      <c r="G14101" s="42"/>
      <c r="H14101" s="42"/>
      <c r="I14101" s="42"/>
      <c r="J14101" s="42"/>
      <c r="K14101" s="41"/>
      <c r="L14101"/>
    </row>
    <row r="14102" spans="1:12" ht="14.4" x14ac:dyDescent="0.3">
      <c r="A14102" s="43"/>
      <c r="B14102" s="42"/>
      <c r="C14102" s="42"/>
      <c r="D14102" s="42"/>
      <c r="E14102" s="42"/>
      <c r="F14102" s="41"/>
      <c r="G14102" s="40" t="s">
        <v>15153</v>
      </c>
      <c r="H14102" s="40" t="s">
        <v>9617</v>
      </c>
      <c r="I14102" s="40">
        <v>87</v>
      </c>
      <c r="J14102" s="40">
        <v>0</v>
      </c>
      <c r="K14102" s="40">
        <v>87</v>
      </c>
      <c r="L14102"/>
    </row>
    <row r="14103" spans="1:12" ht="14.4" x14ac:dyDescent="0.3">
      <c r="A14103" s="44"/>
      <c r="B14103" s="42"/>
      <c r="C14103" s="42"/>
      <c r="D14103" s="42"/>
      <c r="E14103" s="42"/>
      <c r="F14103" s="41"/>
      <c r="G14103" s="47"/>
      <c r="H14103" s="40" t="s">
        <v>9643</v>
      </c>
      <c r="I14103" s="40">
        <v>87</v>
      </c>
      <c r="J14103" s="40">
        <v>0</v>
      </c>
      <c r="K14103" s="40">
        <v>87</v>
      </c>
      <c r="L14103"/>
    </row>
    <row r="14104" spans="1:12" ht="14.4" x14ac:dyDescent="0.3">
      <c r="A14104" s="46" t="s">
        <v>15152</v>
      </c>
      <c r="B14104" s="41"/>
      <c r="C14104" s="45" t="s">
        <v>15151</v>
      </c>
      <c r="D14104" s="42"/>
      <c r="E14104" s="42"/>
      <c r="F14104" s="42"/>
      <c r="G14104" s="42"/>
      <c r="H14104" s="42"/>
      <c r="I14104" s="42"/>
      <c r="J14104" s="42"/>
      <c r="K14104" s="41"/>
      <c r="L14104"/>
    </row>
    <row r="14105" spans="1:12" ht="14.4" x14ac:dyDescent="0.3">
      <c r="A14105" s="44"/>
      <c r="B14105" s="41"/>
      <c r="C14105" s="43" t="s">
        <v>15150</v>
      </c>
      <c r="D14105" s="42"/>
      <c r="E14105" s="42"/>
      <c r="F14105" s="42"/>
      <c r="G14105" s="42"/>
      <c r="H14105" s="42"/>
      <c r="I14105" s="42"/>
      <c r="J14105" s="42"/>
      <c r="K14105" s="41"/>
      <c r="L14105"/>
    </row>
    <row r="14106" spans="1:12" ht="20.399999999999999" x14ac:dyDescent="0.3">
      <c r="A14106" s="43"/>
      <c r="B14106" s="42"/>
      <c r="C14106" s="42"/>
      <c r="D14106" s="42"/>
      <c r="E14106" s="42"/>
      <c r="F14106" s="41"/>
      <c r="G14106" s="40" t="s">
        <v>15147</v>
      </c>
      <c r="H14106" s="40" t="s">
        <v>9617</v>
      </c>
      <c r="I14106" s="40">
        <v>29</v>
      </c>
      <c r="J14106" s="40">
        <v>0</v>
      </c>
      <c r="K14106" s="40">
        <v>29</v>
      </c>
      <c r="L14106"/>
    </row>
    <row r="14107" spans="1:12" ht="14.4" x14ac:dyDescent="0.3">
      <c r="A14107" s="44"/>
      <c r="B14107" s="42"/>
      <c r="C14107" s="42"/>
      <c r="D14107" s="42"/>
      <c r="E14107" s="42"/>
      <c r="F14107" s="41"/>
      <c r="G14107" s="47"/>
      <c r="H14107" s="40" t="s">
        <v>9643</v>
      </c>
      <c r="I14107" s="40">
        <v>29</v>
      </c>
      <c r="J14107" s="40">
        <v>0</v>
      </c>
      <c r="K14107" s="40">
        <v>29</v>
      </c>
      <c r="L14107"/>
    </row>
    <row r="14108" spans="1:12" ht="14.4" x14ac:dyDescent="0.3">
      <c r="A14108" s="44"/>
      <c r="B14108" s="41"/>
      <c r="C14108" s="43" t="s">
        <v>15149</v>
      </c>
      <c r="D14108" s="42"/>
      <c r="E14108" s="42"/>
      <c r="F14108" s="42"/>
      <c r="G14108" s="42"/>
      <c r="H14108" s="42"/>
      <c r="I14108" s="42"/>
      <c r="J14108" s="42"/>
      <c r="K14108" s="41"/>
      <c r="L14108"/>
    </row>
    <row r="14109" spans="1:12" ht="20.399999999999999" x14ac:dyDescent="0.3">
      <c r="A14109" s="43"/>
      <c r="B14109" s="42"/>
      <c r="C14109" s="42"/>
      <c r="D14109" s="42"/>
      <c r="E14109" s="42"/>
      <c r="F14109" s="41"/>
      <c r="G14109" s="40" t="s">
        <v>15147</v>
      </c>
      <c r="H14109" s="40" t="s">
        <v>9617</v>
      </c>
      <c r="I14109" s="40">
        <v>38</v>
      </c>
      <c r="J14109" s="40">
        <v>0</v>
      </c>
      <c r="K14109" s="40">
        <v>38</v>
      </c>
      <c r="L14109"/>
    </row>
    <row r="14110" spans="1:12" ht="14.4" x14ac:dyDescent="0.3">
      <c r="A14110" s="44"/>
      <c r="B14110" s="42"/>
      <c r="C14110" s="42"/>
      <c r="D14110" s="42"/>
      <c r="E14110" s="42"/>
      <c r="F14110" s="41"/>
      <c r="G14110" s="47"/>
      <c r="H14110" s="40" t="s">
        <v>9643</v>
      </c>
      <c r="I14110" s="40">
        <v>38</v>
      </c>
      <c r="J14110" s="40">
        <v>0</v>
      </c>
      <c r="K14110" s="40">
        <v>38</v>
      </c>
      <c r="L14110"/>
    </row>
    <row r="14111" spans="1:12" ht="14.4" x14ac:dyDescent="0.3">
      <c r="A14111" s="44"/>
      <c r="B14111" s="41"/>
      <c r="C14111" s="43" t="s">
        <v>15148</v>
      </c>
      <c r="D14111" s="42"/>
      <c r="E14111" s="42"/>
      <c r="F14111" s="42"/>
      <c r="G14111" s="42"/>
      <c r="H14111" s="42"/>
      <c r="I14111" s="42"/>
      <c r="J14111" s="42"/>
      <c r="K14111" s="41"/>
      <c r="L14111"/>
    </row>
    <row r="14112" spans="1:12" ht="20.399999999999999" x14ac:dyDescent="0.3">
      <c r="A14112" s="43"/>
      <c r="B14112" s="42"/>
      <c r="C14112" s="42"/>
      <c r="D14112" s="42"/>
      <c r="E14112" s="42"/>
      <c r="F14112" s="41"/>
      <c r="G14112" s="40" t="s">
        <v>15147</v>
      </c>
      <c r="H14112" s="40" t="s">
        <v>9617</v>
      </c>
      <c r="I14112" s="40">
        <v>46</v>
      </c>
      <c r="J14112" s="40">
        <v>0</v>
      </c>
      <c r="K14112" s="40">
        <v>46</v>
      </c>
      <c r="L14112"/>
    </row>
    <row r="14113" spans="1:12" ht="14.4" x14ac:dyDescent="0.3">
      <c r="A14113" s="44"/>
      <c r="B14113" s="42"/>
      <c r="C14113" s="42"/>
      <c r="D14113" s="42"/>
      <c r="E14113" s="42"/>
      <c r="F14113" s="41"/>
      <c r="G14113" s="47"/>
      <c r="H14113" s="40" t="s">
        <v>9643</v>
      </c>
      <c r="I14113" s="40">
        <v>46</v>
      </c>
      <c r="J14113" s="40">
        <v>0</v>
      </c>
      <c r="K14113" s="40">
        <v>46</v>
      </c>
      <c r="L14113"/>
    </row>
    <row r="14114" spans="1:12" ht="14.4" x14ac:dyDescent="0.3">
      <c r="A14114" s="46" t="s">
        <v>15146</v>
      </c>
      <c r="B14114" s="41"/>
      <c r="C14114" s="45" t="s">
        <v>15145</v>
      </c>
      <c r="D14114" s="42"/>
      <c r="E14114" s="42"/>
      <c r="F14114" s="42"/>
      <c r="G14114" s="42"/>
      <c r="H14114" s="42"/>
      <c r="I14114" s="42"/>
      <c r="J14114" s="42"/>
      <c r="K14114" s="41"/>
      <c r="L14114"/>
    </row>
    <row r="14115" spans="1:12" ht="14.4" x14ac:dyDescent="0.3">
      <c r="A14115" s="44"/>
      <c r="B14115" s="41"/>
      <c r="C14115" s="43" t="s">
        <v>9618</v>
      </c>
      <c r="D14115" s="42"/>
      <c r="E14115" s="42"/>
      <c r="F14115" s="42"/>
      <c r="G14115" s="42"/>
      <c r="H14115" s="42"/>
      <c r="I14115" s="42"/>
      <c r="J14115" s="42"/>
      <c r="K14115" s="41"/>
      <c r="L14115"/>
    </row>
    <row r="14116" spans="1:12" ht="51" x14ac:dyDescent="0.3">
      <c r="A14116" s="43"/>
      <c r="B14116" s="42"/>
      <c r="C14116" s="42"/>
      <c r="D14116" s="42"/>
      <c r="E14116" s="42"/>
      <c r="F14116" s="41"/>
      <c r="G14116" s="40" t="s">
        <v>15144</v>
      </c>
      <c r="H14116" s="40" t="s">
        <v>9617</v>
      </c>
      <c r="I14116" s="40">
        <v>160</v>
      </c>
      <c r="J14116" s="40">
        <v>0</v>
      </c>
      <c r="K14116" s="40">
        <v>160</v>
      </c>
      <c r="L14116"/>
    </row>
    <row r="14117" spans="1:12" ht="14.4" x14ac:dyDescent="0.3">
      <c r="A14117" s="44"/>
      <c r="B14117" s="42"/>
      <c r="C14117" s="42"/>
      <c r="D14117" s="42"/>
      <c r="E14117" s="42"/>
      <c r="F14117" s="41"/>
      <c r="G14117" s="47"/>
      <c r="H14117" s="40" t="s">
        <v>9643</v>
      </c>
      <c r="I14117" s="40">
        <v>160</v>
      </c>
      <c r="J14117" s="40">
        <v>0</v>
      </c>
      <c r="K14117" s="40">
        <v>160</v>
      </c>
      <c r="L14117"/>
    </row>
    <row r="14118" spans="1:12" ht="14.4" x14ac:dyDescent="0.3">
      <c r="A14118" s="46" t="s">
        <v>15143</v>
      </c>
      <c r="B14118" s="41"/>
      <c r="C14118" s="45" t="s">
        <v>15142</v>
      </c>
      <c r="D14118" s="42"/>
      <c r="E14118" s="42"/>
      <c r="F14118" s="42"/>
      <c r="G14118" s="42"/>
      <c r="H14118" s="42"/>
      <c r="I14118" s="42"/>
      <c r="J14118" s="42"/>
      <c r="K14118" s="41"/>
      <c r="L14118"/>
    </row>
    <row r="14119" spans="1:12" ht="14.4" x14ac:dyDescent="0.3">
      <c r="A14119" s="44"/>
      <c r="B14119" s="41"/>
      <c r="C14119" s="43" t="s">
        <v>15141</v>
      </c>
      <c r="D14119" s="42"/>
      <c r="E14119" s="42"/>
      <c r="F14119" s="42"/>
      <c r="G14119" s="42"/>
      <c r="H14119" s="42"/>
      <c r="I14119" s="42"/>
      <c r="J14119" s="42"/>
      <c r="K14119" s="41"/>
      <c r="L14119"/>
    </row>
    <row r="14120" spans="1:12" ht="30.6" x14ac:dyDescent="0.3">
      <c r="A14120" s="43"/>
      <c r="B14120" s="42"/>
      <c r="C14120" s="42"/>
      <c r="D14120" s="42"/>
      <c r="E14120" s="42"/>
      <c r="F14120" s="41"/>
      <c r="G14120" s="40" t="s">
        <v>15106</v>
      </c>
      <c r="H14120" s="40" t="s">
        <v>9617</v>
      </c>
      <c r="I14120" s="40">
        <v>115</v>
      </c>
      <c r="J14120" s="40">
        <v>0</v>
      </c>
      <c r="K14120" s="40">
        <v>115</v>
      </c>
      <c r="L14120"/>
    </row>
    <row r="14121" spans="1:12" ht="14.4" x14ac:dyDescent="0.3">
      <c r="A14121" s="44"/>
      <c r="B14121" s="42"/>
      <c r="C14121" s="42"/>
      <c r="D14121" s="42"/>
      <c r="E14121" s="42"/>
      <c r="F14121" s="41"/>
      <c r="G14121" s="47"/>
      <c r="H14121" s="40" t="s">
        <v>9643</v>
      </c>
      <c r="I14121" s="40">
        <v>115</v>
      </c>
      <c r="J14121" s="40">
        <v>0</v>
      </c>
      <c r="K14121" s="40">
        <v>115</v>
      </c>
      <c r="L14121"/>
    </row>
    <row r="14122" spans="1:12" ht="14.4" x14ac:dyDescent="0.3">
      <c r="A14122" s="44"/>
      <c r="B14122" s="41"/>
      <c r="C14122" s="43" t="s">
        <v>15140</v>
      </c>
      <c r="D14122" s="42"/>
      <c r="E14122" s="42"/>
      <c r="F14122" s="42"/>
      <c r="G14122" s="42"/>
      <c r="H14122" s="42"/>
      <c r="I14122" s="42"/>
      <c r="J14122" s="42"/>
      <c r="K14122" s="41"/>
      <c r="L14122"/>
    </row>
    <row r="14123" spans="1:12" ht="30.6" x14ac:dyDescent="0.3">
      <c r="A14123" s="43"/>
      <c r="B14123" s="42"/>
      <c r="C14123" s="42"/>
      <c r="D14123" s="42"/>
      <c r="E14123" s="42"/>
      <c r="F14123" s="41"/>
      <c r="G14123" s="40" t="s">
        <v>15106</v>
      </c>
      <c r="H14123" s="40" t="s">
        <v>9617</v>
      </c>
      <c r="I14123" s="40">
        <v>162</v>
      </c>
      <c r="J14123" s="40">
        <v>0</v>
      </c>
      <c r="K14123" s="40">
        <v>162</v>
      </c>
      <c r="L14123"/>
    </row>
    <row r="14124" spans="1:12" ht="14.4" x14ac:dyDescent="0.3">
      <c r="A14124" s="44"/>
      <c r="B14124" s="42"/>
      <c r="C14124" s="42"/>
      <c r="D14124" s="42"/>
      <c r="E14124" s="42"/>
      <c r="F14124" s="41"/>
      <c r="G14124" s="47"/>
      <c r="H14124" s="40" t="s">
        <v>9643</v>
      </c>
      <c r="I14124" s="40">
        <v>162</v>
      </c>
      <c r="J14124" s="40">
        <v>0</v>
      </c>
      <c r="K14124" s="40">
        <v>162</v>
      </c>
      <c r="L14124"/>
    </row>
    <row r="14125" spans="1:12" ht="14.4" x14ac:dyDescent="0.3">
      <c r="A14125" s="44"/>
      <c r="B14125" s="41"/>
      <c r="C14125" s="43" t="s">
        <v>15139</v>
      </c>
      <c r="D14125" s="42"/>
      <c r="E14125" s="42"/>
      <c r="F14125" s="42"/>
      <c r="G14125" s="42"/>
      <c r="H14125" s="42"/>
      <c r="I14125" s="42"/>
      <c r="J14125" s="42"/>
      <c r="K14125" s="41"/>
      <c r="L14125"/>
    </row>
    <row r="14126" spans="1:12" ht="30.6" x14ac:dyDescent="0.3">
      <c r="A14126" s="43"/>
      <c r="B14126" s="42"/>
      <c r="C14126" s="42"/>
      <c r="D14126" s="42"/>
      <c r="E14126" s="42"/>
      <c r="F14126" s="41"/>
      <c r="G14126" s="40" t="s">
        <v>15106</v>
      </c>
      <c r="H14126" s="40" t="s">
        <v>9617</v>
      </c>
      <c r="I14126" s="40">
        <v>206</v>
      </c>
      <c r="J14126" s="40">
        <v>0</v>
      </c>
      <c r="K14126" s="40">
        <v>206</v>
      </c>
      <c r="L14126"/>
    </row>
    <row r="14127" spans="1:12" ht="14.4" x14ac:dyDescent="0.3">
      <c r="A14127" s="44"/>
      <c r="B14127" s="42"/>
      <c r="C14127" s="42"/>
      <c r="D14127" s="42"/>
      <c r="E14127" s="42"/>
      <c r="F14127" s="41"/>
      <c r="G14127" s="47"/>
      <c r="H14127" s="40" t="s">
        <v>9643</v>
      </c>
      <c r="I14127" s="40">
        <v>206</v>
      </c>
      <c r="J14127" s="40">
        <v>0</v>
      </c>
      <c r="K14127" s="40">
        <v>206</v>
      </c>
      <c r="L14127"/>
    </row>
    <row r="14128" spans="1:12" ht="14.4" x14ac:dyDescent="0.3">
      <c r="A14128" s="44"/>
      <c r="B14128" s="41"/>
      <c r="C14128" s="43" t="s">
        <v>15138</v>
      </c>
      <c r="D14128" s="42"/>
      <c r="E14128" s="42"/>
      <c r="F14128" s="42"/>
      <c r="G14128" s="42"/>
      <c r="H14128" s="42"/>
      <c r="I14128" s="42"/>
      <c r="J14128" s="42"/>
      <c r="K14128" s="41"/>
      <c r="L14128"/>
    </row>
    <row r="14129" spans="1:12" ht="30.6" x14ac:dyDescent="0.3">
      <c r="A14129" s="43"/>
      <c r="B14129" s="42"/>
      <c r="C14129" s="42"/>
      <c r="D14129" s="42"/>
      <c r="E14129" s="42"/>
      <c r="F14129" s="41"/>
      <c r="G14129" s="40" t="s">
        <v>15106</v>
      </c>
      <c r="H14129" s="40" t="s">
        <v>9617</v>
      </c>
      <c r="I14129" s="40">
        <v>232</v>
      </c>
      <c r="J14129" s="40">
        <v>0</v>
      </c>
      <c r="K14129" s="40">
        <v>232</v>
      </c>
      <c r="L14129"/>
    </row>
    <row r="14130" spans="1:12" ht="14.4" x14ac:dyDescent="0.3">
      <c r="A14130" s="44"/>
      <c r="B14130" s="42"/>
      <c r="C14130" s="42"/>
      <c r="D14130" s="42"/>
      <c r="E14130" s="42"/>
      <c r="F14130" s="41"/>
      <c r="G14130" s="47"/>
      <c r="H14130" s="40" t="s">
        <v>9643</v>
      </c>
      <c r="I14130" s="40">
        <v>232</v>
      </c>
      <c r="J14130" s="40">
        <v>0</v>
      </c>
      <c r="K14130" s="40">
        <v>232</v>
      </c>
      <c r="L14130"/>
    </row>
    <row r="14131" spans="1:12" ht="14.4" x14ac:dyDescent="0.3">
      <c r="A14131" s="44"/>
      <c r="B14131" s="41"/>
      <c r="C14131" s="43" t="s">
        <v>15137</v>
      </c>
      <c r="D14131" s="42"/>
      <c r="E14131" s="42"/>
      <c r="F14131" s="42"/>
      <c r="G14131" s="42"/>
      <c r="H14131" s="42"/>
      <c r="I14131" s="42"/>
      <c r="J14131" s="42"/>
      <c r="K14131" s="41"/>
      <c r="L14131"/>
    </row>
    <row r="14132" spans="1:12" ht="30.6" x14ac:dyDescent="0.3">
      <c r="A14132" s="43"/>
      <c r="B14132" s="42"/>
      <c r="C14132" s="42"/>
      <c r="D14132" s="42"/>
      <c r="E14132" s="42"/>
      <c r="F14132" s="41"/>
      <c r="G14132" s="40" t="s">
        <v>15106</v>
      </c>
      <c r="H14132" s="40" t="s">
        <v>9617</v>
      </c>
      <c r="I14132" s="40">
        <v>271</v>
      </c>
      <c r="J14132" s="40">
        <v>0</v>
      </c>
      <c r="K14132" s="40">
        <v>271</v>
      </c>
      <c r="L14132"/>
    </row>
    <row r="14133" spans="1:12" ht="14.4" x14ac:dyDescent="0.3">
      <c r="A14133" s="44"/>
      <c r="B14133" s="42"/>
      <c r="C14133" s="42"/>
      <c r="D14133" s="42"/>
      <c r="E14133" s="42"/>
      <c r="F14133" s="41"/>
      <c r="G14133" s="47"/>
      <c r="H14133" s="40" t="s">
        <v>9643</v>
      </c>
      <c r="I14133" s="40">
        <v>271</v>
      </c>
      <c r="J14133" s="40">
        <v>0</v>
      </c>
      <c r="K14133" s="40">
        <v>271</v>
      </c>
      <c r="L14133"/>
    </row>
    <row r="14134" spans="1:12" ht="14.4" x14ac:dyDescent="0.3">
      <c r="A14134" s="44"/>
      <c r="B14134" s="41"/>
      <c r="C14134" s="43" t="s">
        <v>15136</v>
      </c>
      <c r="D14134" s="42"/>
      <c r="E14134" s="42"/>
      <c r="F14134" s="42"/>
      <c r="G14134" s="42"/>
      <c r="H14134" s="42"/>
      <c r="I14134" s="42"/>
      <c r="J14134" s="42"/>
      <c r="K14134" s="41"/>
      <c r="L14134"/>
    </row>
    <row r="14135" spans="1:12" ht="30.6" x14ac:dyDescent="0.3">
      <c r="A14135" s="43"/>
      <c r="B14135" s="42"/>
      <c r="C14135" s="42"/>
      <c r="D14135" s="42"/>
      <c r="E14135" s="42"/>
      <c r="F14135" s="41"/>
      <c r="G14135" s="40" t="s">
        <v>15135</v>
      </c>
      <c r="H14135" s="40" t="s">
        <v>9617</v>
      </c>
      <c r="I14135" s="40">
        <v>347</v>
      </c>
      <c r="J14135" s="40">
        <v>0</v>
      </c>
      <c r="K14135" s="40">
        <v>347</v>
      </c>
      <c r="L14135"/>
    </row>
    <row r="14136" spans="1:12" ht="14.4" x14ac:dyDescent="0.3">
      <c r="A14136" s="44"/>
      <c r="B14136" s="42"/>
      <c r="C14136" s="42"/>
      <c r="D14136" s="42"/>
      <c r="E14136" s="42"/>
      <c r="F14136" s="41"/>
      <c r="G14136" s="47"/>
      <c r="H14136" s="40" t="s">
        <v>9643</v>
      </c>
      <c r="I14136" s="40">
        <v>347</v>
      </c>
      <c r="J14136" s="40">
        <v>0</v>
      </c>
      <c r="K14136" s="40">
        <v>347</v>
      </c>
      <c r="L14136"/>
    </row>
    <row r="14137" spans="1:12" ht="14.4" x14ac:dyDescent="0.3">
      <c r="A14137" s="44"/>
      <c r="B14137" s="41"/>
      <c r="C14137" s="43" t="s">
        <v>15134</v>
      </c>
      <c r="D14137" s="42"/>
      <c r="E14137" s="42"/>
      <c r="F14137" s="42"/>
      <c r="G14137" s="42"/>
      <c r="H14137" s="42"/>
      <c r="I14137" s="42"/>
      <c r="J14137" s="42"/>
      <c r="K14137" s="41"/>
      <c r="L14137"/>
    </row>
    <row r="14138" spans="1:12" ht="30.6" x14ac:dyDescent="0.3">
      <c r="A14138" s="43"/>
      <c r="B14138" s="42"/>
      <c r="C14138" s="42"/>
      <c r="D14138" s="42"/>
      <c r="E14138" s="42"/>
      <c r="F14138" s="41"/>
      <c r="G14138" s="40" t="s">
        <v>15106</v>
      </c>
      <c r="H14138" s="40" t="s">
        <v>9617</v>
      </c>
      <c r="I14138" s="40">
        <v>273</v>
      </c>
      <c r="J14138" s="40">
        <v>0</v>
      </c>
      <c r="K14138" s="40">
        <v>273</v>
      </c>
      <c r="L14138"/>
    </row>
    <row r="14139" spans="1:12" ht="14.4" x14ac:dyDescent="0.3">
      <c r="A14139" s="44"/>
      <c r="B14139" s="42"/>
      <c r="C14139" s="42"/>
      <c r="D14139" s="42"/>
      <c r="E14139" s="42"/>
      <c r="F14139" s="41"/>
      <c r="G14139" s="47"/>
      <c r="H14139" s="40" t="s">
        <v>9643</v>
      </c>
      <c r="I14139" s="40">
        <v>273</v>
      </c>
      <c r="J14139" s="40">
        <v>0</v>
      </c>
      <c r="K14139" s="40">
        <v>273</v>
      </c>
      <c r="L14139"/>
    </row>
    <row r="14140" spans="1:12" ht="14.4" x14ac:dyDescent="0.3">
      <c r="A14140" s="44"/>
      <c r="B14140" s="41"/>
      <c r="C14140" s="43" t="s">
        <v>15133</v>
      </c>
      <c r="D14140" s="42"/>
      <c r="E14140" s="42"/>
      <c r="F14140" s="42"/>
      <c r="G14140" s="42"/>
      <c r="H14140" s="42"/>
      <c r="I14140" s="42"/>
      <c r="J14140" s="42"/>
      <c r="K14140" s="41"/>
      <c r="L14140"/>
    </row>
    <row r="14141" spans="1:12" ht="30.6" x14ac:dyDescent="0.3">
      <c r="A14141" s="43"/>
      <c r="B14141" s="42"/>
      <c r="C14141" s="42"/>
      <c r="D14141" s="42"/>
      <c r="E14141" s="42"/>
      <c r="F14141" s="41"/>
      <c r="G14141" s="40" t="s">
        <v>15106</v>
      </c>
      <c r="H14141" s="40" t="s">
        <v>9617</v>
      </c>
      <c r="I14141" s="40">
        <v>757</v>
      </c>
      <c r="J14141" s="40">
        <v>0</v>
      </c>
      <c r="K14141" s="40">
        <v>757</v>
      </c>
      <c r="L14141"/>
    </row>
    <row r="14142" spans="1:12" ht="14.4" x14ac:dyDescent="0.3">
      <c r="A14142" s="44"/>
      <c r="B14142" s="42"/>
      <c r="C14142" s="42"/>
      <c r="D14142" s="42"/>
      <c r="E14142" s="42"/>
      <c r="F14142" s="41"/>
      <c r="G14142" s="47"/>
      <c r="H14142" s="40" t="s">
        <v>9643</v>
      </c>
      <c r="I14142" s="40">
        <v>757</v>
      </c>
      <c r="J14142" s="40">
        <v>0</v>
      </c>
      <c r="K14142" s="40">
        <v>757</v>
      </c>
      <c r="L14142"/>
    </row>
    <row r="14143" spans="1:12" ht="14.4" x14ac:dyDescent="0.3">
      <c r="A14143" s="44"/>
      <c r="B14143" s="41"/>
      <c r="C14143" s="43" t="s">
        <v>15132</v>
      </c>
      <c r="D14143" s="42"/>
      <c r="E14143" s="42"/>
      <c r="F14143" s="42"/>
      <c r="G14143" s="42"/>
      <c r="H14143" s="42"/>
      <c r="I14143" s="42"/>
      <c r="J14143" s="42"/>
      <c r="K14143" s="41"/>
      <c r="L14143"/>
    </row>
    <row r="14144" spans="1:12" ht="30.6" x14ac:dyDescent="0.3">
      <c r="A14144" s="43"/>
      <c r="B14144" s="42"/>
      <c r="C14144" s="42"/>
      <c r="D14144" s="42"/>
      <c r="E14144" s="42"/>
      <c r="F14144" s="41"/>
      <c r="G14144" s="40" t="s">
        <v>15106</v>
      </c>
      <c r="H14144" s="40" t="s">
        <v>9617</v>
      </c>
      <c r="I14144" s="40">
        <v>390</v>
      </c>
      <c r="J14144" s="40">
        <v>0</v>
      </c>
      <c r="K14144" s="40">
        <v>390</v>
      </c>
      <c r="L14144"/>
    </row>
    <row r="14145" spans="1:12" ht="14.4" x14ac:dyDescent="0.3">
      <c r="A14145" s="44"/>
      <c r="B14145" s="42"/>
      <c r="C14145" s="42"/>
      <c r="D14145" s="42"/>
      <c r="E14145" s="42"/>
      <c r="F14145" s="41"/>
      <c r="G14145" s="47"/>
      <c r="H14145" s="40" t="s">
        <v>9643</v>
      </c>
      <c r="I14145" s="40">
        <v>390</v>
      </c>
      <c r="J14145" s="40">
        <v>0</v>
      </c>
      <c r="K14145" s="40">
        <v>390</v>
      </c>
      <c r="L14145"/>
    </row>
    <row r="14146" spans="1:12" ht="14.4" x14ac:dyDescent="0.3">
      <c r="A14146" s="44"/>
      <c r="B14146" s="41"/>
      <c r="C14146" s="43" t="s">
        <v>15131</v>
      </c>
      <c r="D14146" s="42"/>
      <c r="E14146" s="42"/>
      <c r="F14146" s="42"/>
      <c r="G14146" s="42"/>
      <c r="H14146" s="42"/>
      <c r="I14146" s="42"/>
      <c r="J14146" s="42"/>
      <c r="K14146" s="41"/>
      <c r="L14146"/>
    </row>
    <row r="14147" spans="1:12" ht="30.6" x14ac:dyDescent="0.3">
      <c r="A14147" s="43"/>
      <c r="B14147" s="42"/>
      <c r="C14147" s="42"/>
      <c r="D14147" s="42"/>
      <c r="E14147" s="42"/>
      <c r="F14147" s="41"/>
      <c r="G14147" s="40" t="s">
        <v>15106</v>
      </c>
      <c r="H14147" s="40" t="s">
        <v>9617</v>
      </c>
      <c r="I14147" s="40">
        <v>847</v>
      </c>
      <c r="J14147" s="40">
        <v>0</v>
      </c>
      <c r="K14147" s="40">
        <v>847</v>
      </c>
      <c r="L14147"/>
    </row>
    <row r="14148" spans="1:12" ht="14.4" x14ac:dyDescent="0.3">
      <c r="A14148" s="44"/>
      <c r="B14148" s="42"/>
      <c r="C14148" s="42"/>
      <c r="D14148" s="42"/>
      <c r="E14148" s="42"/>
      <c r="F14148" s="41"/>
      <c r="G14148" s="47"/>
      <c r="H14148" s="40" t="s">
        <v>9643</v>
      </c>
      <c r="I14148" s="40">
        <v>847</v>
      </c>
      <c r="J14148" s="40">
        <v>0</v>
      </c>
      <c r="K14148" s="40">
        <v>847</v>
      </c>
      <c r="L14148"/>
    </row>
    <row r="14149" spans="1:12" ht="14.4" x14ac:dyDescent="0.3">
      <c r="A14149" s="44"/>
      <c r="B14149" s="41"/>
      <c r="C14149" s="43" t="s">
        <v>15130</v>
      </c>
      <c r="D14149" s="42"/>
      <c r="E14149" s="42"/>
      <c r="F14149" s="42"/>
      <c r="G14149" s="42"/>
      <c r="H14149" s="42"/>
      <c r="I14149" s="42"/>
      <c r="J14149" s="42"/>
      <c r="K14149" s="41"/>
      <c r="L14149"/>
    </row>
    <row r="14150" spans="1:12" ht="30.6" x14ac:dyDescent="0.3">
      <c r="A14150" s="43"/>
      <c r="B14150" s="42"/>
      <c r="C14150" s="42"/>
      <c r="D14150" s="42"/>
      <c r="E14150" s="42"/>
      <c r="F14150" s="41"/>
      <c r="G14150" s="40" t="s">
        <v>15106</v>
      </c>
      <c r="H14150" s="40" t="s">
        <v>9617</v>
      </c>
      <c r="I14150" s="40">
        <v>428</v>
      </c>
      <c r="J14150" s="40">
        <v>0</v>
      </c>
      <c r="K14150" s="40">
        <v>428</v>
      </c>
      <c r="L14150"/>
    </row>
    <row r="14151" spans="1:12" ht="14.4" x14ac:dyDescent="0.3">
      <c r="A14151" s="44"/>
      <c r="B14151" s="42"/>
      <c r="C14151" s="42"/>
      <c r="D14151" s="42"/>
      <c r="E14151" s="42"/>
      <c r="F14151" s="41"/>
      <c r="G14151" s="47"/>
      <c r="H14151" s="40" t="s">
        <v>9643</v>
      </c>
      <c r="I14151" s="40">
        <v>428</v>
      </c>
      <c r="J14151" s="40">
        <v>0</v>
      </c>
      <c r="K14151" s="40">
        <v>428</v>
      </c>
      <c r="L14151"/>
    </row>
    <row r="14152" spans="1:12" ht="14.4" x14ac:dyDescent="0.3">
      <c r="A14152" s="44"/>
      <c r="B14152" s="41"/>
      <c r="C14152" s="43" t="s">
        <v>15129</v>
      </c>
      <c r="D14152" s="42"/>
      <c r="E14152" s="42"/>
      <c r="F14152" s="42"/>
      <c r="G14152" s="42"/>
      <c r="H14152" s="42"/>
      <c r="I14152" s="42"/>
      <c r="J14152" s="42"/>
      <c r="K14152" s="41"/>
      <c r="L14152"/>
    </row>
    <row r="14153" spans="1:12" ht="30.6" x14ac:dyDescent="0.3">
      <c r="A14153" s="43"/>
      <c r="B14153" s="42"/>
      <c r="C14153" s="42"/>
      <c r="D14153" s="42"/>
      <c r="E14153" s="42"/>
      <c r="F14153" s="41"/>
      <c r="G14153" s="40" t="s">
        <v>15106</v>
      </c>
      <c r="H14153" s="40" t="s">
        <v>9617</v>
      </c>
      <c r="I14153" s="40">
        <v>936</v>
      </c>
      <c r="J14153" s="40">
        <v>0</v>
      </c>
      <c r="K14153" s="40">
        <v>936</v>
      </c>
      <c r="L14153"/>
    </row>
    <row r="14154" spans="1:12" ht="14.4" x14ac:dyDescent="0.3">
      <c r="A14154" s="44"/>
      <c r="B14154" s="42"/>
      <c r="C14154" s="42"/>
      <c r="D14154" s="42"/>
      <c r="E14154" s="42"/>
      <c r="F14154" s="41"/>
      <c r="G14154" s="47"/>
      <c r="H14154" s="40" t="s">
        <v>9643</v>
      </c>
      <c r="I14154" s="40">
        <v>936</v>
      </c>
      <c r="J14154" s="40">
        <v>0</v>
      </c>
      <c r="K14154" s="40">
        <v>936</v>
      </c>
      <c r="L14154"/>
    </row>
    <row r="14155" spans="1:12" ht="14.4" x14ac:dyDescent="0.3">
      <c r="A14155" s="44"/>
      <c r="B14155" s="41"/>
      <c r="C14155" s="43" t="s">
        <v>15128</v>
      </c>
      <c r="D14155" s="42"/>
      <c r="E14155" s="42"/>
      <c r="F14155" s="42"/>
      <c r="G14155" s="42"/>
      <c r="H14155" s="42"/>
      <c r="I14155" s="42"/>
      <c r="J14155" s="42"/>
      <c r="K14155" s="41"/>
      <c r="L14155"/>
    </row>
    <row r="14156" spans="1:12" ht="30.6" x14ac:dyDescent="0.3">
      <c r="A14156" s="43"/>
      <c r="B14156" s="42"/>
      <c r="C14156" s="42"/>
      <c r="D14156" s="42"/>
      <c r="E14156" s="42"/>
      <c r="F14156" s="41"/>
      <c r="G14156" s="40" t="s">
        <v>15106</v>
      </c>
      <c r="H14156" s="40" t="s">
        <v>9617</v>
      </c>
      <c r="I14156" s="40">
        <v>464</v>
      </c>
      <c r="J14156" s="40">
        <v>0</v>
      </c>
      <c r="K14156" s="40">
        <v>464</v>
      </c>
      <c r="L14156"/>
    </row>
    <row r="14157" spans="1:12" ht="14.4" x14ac:dyDescent="0.3">
      <c r="A14157" s="44"/>
      <c r="B14157" s="42"/>
      <c r="C14157" s="42"/>
      <c r="D14157" s="42"/>
      <c r="E14157" s="42"/>
      <c r="F14157" s="41"/>
      <c r="G14157" s="47"/>
      <c r="H14157" s="40" t="s">
        <v>9643</v>
      </c>
      <c r="I14157" s="40">
        <v>464</v>
      </c>
      <c r="J14157" s="40">
        <v>0</v>
      </c>
      <c r="K14157" s="40">
        <v>464</v>
      </c>
      <c r="L14157"/>
    </row>
    <row r="14158" spans="1:12" ht="14.4" x14ac:dyDescent="0.3">
      <c r="A14158" s="44"/>
      <c r="B14158" s="41"/>
      <c r="C14158" s="43" t="s">
        <v>15127</v>
      </c>
      <c r="D14158" s="42"/>
      <c r="E14158" s="42"/>
      <c r="F14158" s="42"/>
      <c r="G14158" s="42"/>
      <c r="H14158" s="42"/>
      <c r="I14158" s="42"/>
      <c r="J14158" s="42"/>
      <c r="K14158" s="41"/>
      <c r="L14158"/>
    </row>
    <row r="14159" spans="1:12" ht="30.6" x14ac:dyDescent="0.3">
      <c r="A14159" s="43"/>
      <c r="B14159" s="42"/>
      <c r="C14159" s="42"/>
      <c r="D14159" s="42"/>
      <c r="E14159" s="42"/>
      <c r="F14159" s="41"/>
      <c r="G14159" s="40" t="s">
        <v>15106</v>
      </c>
      <c r="H14159" s="40" t="s">
        <v>9617</v>
      </c>
      <c r="I14159" s="40">
        <v>1023</v>
      </c>
      <c r="J14159" s="40">
        <v>0</v>
      </c>
      <c r="K14159" s="40">
        <v>1023</v>
      </c>
      <c r="L14159"/>
    </row>
    <row r="14160" spans="1:12" ht="14.4" x14ac:dyDescent="0.3">
      <c r="A14160" s="44"/>
      <c r="B14160" s="42"/>
      <c r="C14160" s="42"/>
      <c r="D14160" s="42"/>
      <c r="E14160" s="42"/>
      <c r="F14160" s="41"/>
      <c r="G14160" s="47"/>
      <c r="H14160" s="40" t="s">
        <v>9643</v>
      </c>
      <c r="I14160" s="40">
        <v>1023</v>
      </c>
      <c r="J14160" s="40">
        <v>0</v>
      </c>
      <c r="K14160" s="40">
        <v>1023</v>
      </c>
      <c r="L14160"/>
    </row>
    <row r="14161" spans="1:12" ht="14.4" x14ac:dyDescent="0.3">
      <c r="A14161" s="44"/>
      <c r="B14161" s="41"/>
      <c r="C14161" s="43" t="s">
        <v>15126</v>
      </c>
      <c r="D14161" s="42"/>
      <c r="E14161" s="42"/>
      <c r="F14161" s="42"/>
      <c r="G14161" s="42"/>
      <c r="H14161" s="42"/>
      <c r="I14161" s="42"/>
      <c r="J14161" s="42"/>
      <c r="K14161" s="41"/>
      <c r="L14161"/>
    </row>
    <row r="14162" spans="1:12" ht="30.6" x14ac:dyDescent="0.3">
      <c r="A14162" s="43"/>
      <c r="B14162" s="42"/>
      <c r="C14162" s="42"/>
      <c r="D14162" s="42"/>
      <c r="E14162" s="42"/>
      <c r="F14162" s="41"/>
      <c r="G14162" s="40" t="s">
        <v>15106</v>
      </c>
      <c r="H14162" s="40" t="s">
        <v>9617</v>
      </c>
      <c r="I14162" s="40">
        <v>545</v>
      </c>
      <c r="J14162" s="40">
        <v>0</v>
      </c>
      <c r="K14162" s="40">
        <v>545</v>
      </c>
      <c r="L14162"/>
    </row>
    <row r="14163" spans="1:12" ht="14.4" x14ac:dyDescent="0.3">
      <c r="A14163" s="44"/>
      <c r="B14163" s="42"/>
      <c r="C14163" s="42"/>
      <c r="D14163" s="42"/>
      <c r="E14163" s="42"/>
      <c r="F14163" s="41"/>
      <c r="G14163" s="47"/>
      <c r="H14163" s="40" t="s">
        <v>9643</v>
      </c>
      <c r="I14163" s="40">
        <v>545</v>
      </c>
      <c r="J14163" s="40">
        <v>0</v>
      </c>
      <c r="K14163" s="40">
        <v>545</v>
      </c>
      <c r="L14163"/>
    </row>
    <row r="14164" spans="1:12" ht="14.4" x14ac:dyDescent="0.3">
      <c r="A14164" s="44"/>
      <c r="B14164" s="41"/>
      <c r="C14164" s="43" t="s">
        <v>15125</v>
      </c>
      <c r="D14164" s="42"/>
      <c r="E14164" s="42"/>
      <c r="F14164" s="42"/>
      <c r="G14164" s="42"/>
      <c r="H14164" s="42"/>
      <c r="I14164" s="42"/>
      <c r="J14164" s="42"/>
      <c r="K14164" s="41"/>
      <c r="L14164"/>
    </row>
    <row r="14165" spans="1:12" ht="30.6" x14ac:dyDescent="0.3">
      <c r="A14165" s="43"/>
      <c r="B14165" s="42"/>
      <c r="C14165" s="42"/>
      <c r="D14165" s="42"/>
      <c r="E14165" s="42"/>
      <c r="F14165" s="41"/>
      <c r="G14165" s="40" t="s">
        <v>15106</v>
      </c>
      <c r="H14165" s="40" t="s">
        <v>9617</v>
      </c>
      <c r="I14165" s="40">
        <v>1293</v>
      </c>
      <c r="J14165" s="40">
        <v>0</v>
      </c>
      <c r="K14165" s="40">
        <v>1293</v>
      </c>
      <c r="L14165"/>
    </row>
    <row r="14166" spans="1:12" ht="14.4" x14ac:dyDescent="0.3">
      <c r="A14166" s="44"/>
      <c r="B14166" s="42"/>
      <c r="C14166" s="42"/>
      <c r="D14166" s="42"/>
      <c r="E14166" s="42"/>
      <c r="F14166" s="41"/>
      <c r="G14166" s="47"/>
      <c r="H14166" s="40" t="s">
        <v>9643</v>
      </c>
      <c r="I14166" s="40">
        <v>1293</v>
      </c>
      <c r="J14166" s="40">
        <v>0</v>
      </c>
      <c r="K14166" s="40">
        <v>1293</v>
      </c>
      <c r="L14166"/>
    </row>
    <row r="14167" spans="1:12" ht="14.4" x14ac:dyDescent="0.3">
      <c r="A14167" s="44"/>
      <c r="B14167" s="41"/>
      <c r="C14167" s="43" t="s">
        <v>15124</v>
      </c>
      <c r="D14167" s="42"/>
      <c r="E14167" s="42"/>
      <c r="F14167" s="42"/>
      <c r="G14167" s="42"/>
      <c r="H14167" s="42"/>
      <c r="I14167" s="42"/>
      <c r="J14167" s="42"/>
      <c r="K14167" s="41"/>
      <c r="L14167"/>
    </row>
    <row r="14168" spans="1:12" ht="30.6" x14ac:dyDescent="0.3">
      <c r="A14168" s="43"/>
      <c r="B14168" s="42"/>
      <c r="C14168" s="42"/>
      <c r="D14168" s="42"/>
      <c r="E14168" s="42"/>
      <c r="F14168" s="41"/>
      <c r="G14168" s="40" t="s">
        <v>15106</v>
      </c>
      <c r="H14168" s="40" t="s">
        <v>9617</v>
      </c>
      <c r="I14168" s="40">
        <v>736</v>
      </c>
      <c r="J14168" s="40">
        <v>0</v>
      </c>
      <c r="K14168" s="40">
        <v>736</v>
      </c>
      <c r="L14168"/>
    </row>
    <row r="14169" spans="1:12" ht="14.4" x14ac:dyDescent="0.3">
      <c r="A14169" s="44"/>
      <c r="B14169" s="42"/>
      <c r="C14169" s="42"/>
      <c r="D14169" s="42"/>
      <c r="E14169" s="42"/>
      <c r="F14169" s="41"/>
      <c r="G14169" s="47"/>
      <c r="H14169" s="40" t="s">
        <v>9643</v>
      </c>
      <c r="I14169" s="40">
        <v>736</v>
      </c>
      <c r="J14169" s="40">
        <v>0</v>
      </c>
      <c r="K14169" s="40">
        <v>736</v>
      </c>
      <c r="L14169"/>
    </row>
    <row r="14170" spans="1:12" ht="14.4" x14ac:dyDescent="0.3">
      <c r="A14170" s="44"/>
      <c r="B14170" s="41"/>
      <c r="C14170" s="43" t="s">
        <v>15123</v>
      </c>
      <c r="D14170" s="42"/>
      <c r="E14170" s="42"/>
      <c r="F14170" s="42"/>
      <c r="G14170" s="42"/>
      <c r="H14170" s="42"/>
      <c r="I14170" s="42"/>
      <c r="J14170" s="42"/>
      <c r="K14170" s="41"/>
      <c r="L14170"/>
    </row>
    <row r="14171" spans="1:12" ht="30.6" x14ac:dyDescent="0.3">
      <c r="A14171" s="43"/>
      <c r="B14171" s="42"/>
      <c r="C14171" s="42"/>
      <c r="D14171" s="42"/>
      <c r="E14171" s="42"/>
      <c r="F14171" s="41"/>
      <c r="G14171" s="40" t="s">
        <v>15106</v>
      </c>
      <c r="H14171" s="40" t="s">
        <v>9617</v>
      </c>
      <c r="I14171" s="40">
        <v>1484</v>
      </c>
      <c r="J14171" s="40">
        <v>0</v>
      </c>
      <c r="K14171" s="40">
        <v>1484</v>
      </c>
      <c r="L14171"/>
    </row>
    <row r="14172" spans="1:12" ht="14.4" x14ac:dyDescent="0.3">
      <c r="A14172" s="44"/>
      <c r="B14172" s="42"/>
      <c r="C14172" s="42"/>
      <c r="D14172" s="42"/>
      <c r="E14172" s="42"/>
      <c r="F14172" s="41"/>
      <c r="G14172" s="47"/>
      <c r="H14172" s="40" t="s">
        <v>9643</v>
      </c>
      <c r="I14172" s="40">
        <v>1484</v>
      </c>
      <c r="J14172" s="40">
        <v>0</v>
      </c>
      <c r="K14172" s="40">
        <v>1484</v>
      </c>
      <c r="L14172"/>
    </row>
    <row r="14173" spans="1:12" ht="14.4" x14ac:dyDescent="0.3">
      <c r="A14173" s="44"/>
      <c r="B14173" s="41"/>
      <c r="C14173" s="43" t="s">
        <v>15122</v>
      </c>
      <c r="D14173" s="42"/>
      <c r="E14173" s="42"/>
      <c r="F14173" s="42"/>
      <c r="G14173" s="42"/>
      <c r="H14173" s="42"/>
      <c r="I14173" s="42"/>
      <c r="J14173" s="42"/>
      <c r="K14173" s="41"/>
      <c r="L14173"/>
    </row>
    <row r="14174" spans="1:12" ht="30.6" x14ac:dyDescent="0.3">
      <c r="A14174" s="43"/>
      <c r="B14174" s="42"/>
      <c r="C14174" s="42"/>
      <c r="D14174" s="42"/>
      <c r="E14174" s="42"/>
      <c r="F14174" s="41"/>
      <c r="G14174" s="40" t="s">
        <v>15106</v>
      </c>
      <c r="H14174" s="40" t="s">
        <v>9617</v>
      </c>
      <c r="I14174" s="40">
        <v>953</v>
      </c>
      <c r="J14174" s="40">
        <v>0</v>
      </c>
      <c r="K14174" s="40">
        <v>953</v>
      </c>
      <c r="L14174"/>
    </row>
    <row r="14175" spans="1:12" ht="14.4" x14ac:dyDescent="0.3">
      <c r="A14175" s="44"/>
      <c r="B14175" s="42"/>
      <c r="C14175" s="42"/>
      <c r="D14175" s="42"/>
      <c r="E14175" s="42"/>
      <c r="F14175" s="41"/>
      <c r="G14175" s="47"/>
      <c r="H14175" s="40" t="s">
        <v>9643</v>
      </c>
      <c r="I14175" s="40">
        <v>953</v>
      </c>
      <c r="J14175" s="40">
        <v>0</v>
      </c>
      <c r="K14175" s="40">
        <v>953</v>
      </c>
      <c r="L14175"/>
    </row>
    <row r="14176" spans="1:12" ht="14.4" x14ac:dyDescent="0.3">
      <c r="A14176" s="44"/>
      <c r="B14176" s="41"/>
      <c r="C14176" s="43" t="s">
        <v>15121</v>
      </c>
      <c r="D14176" s="42"/>
      <c r="E14176" s="42"/>
      <c r="F14176" s="42"/>
      <c r="G14176" s="42"/>
      <c r="H14176" s="42"/>
      <c r="I14176" s="42"/>
      <c r="J14176" s="42"/>
      <c r="K14176" s="41"/>
      <c r="L14176"/>
    </row>
    <row r="14177" spans="1:12" ht="30.6" x14ac:dyDescent="0.3">
      <c r="A14177" s="43"/>
      <c r="B14177" s="42"/>
      <c r="C14177" s="42"/>
      <c r="D14177" s="42"/>
      <c r="E14177" s="42"/>
      <c r="F14177" s="41"/>
      <c r="G14177" s="40" t="s">
        <v>15106</v>
      </c>
      <c r="H14177" s="40" t="s">
        <v>9617</v>
      </c>
      <c r="I14177" s="40">
        <v>1905</v>
      </c>
      <c r="J14177" s="40">
        <v>0</v>
      </c>
      <c r="K14177" s="40">
        <v>1905</v>
      </c>
      <c r="L14177"/>
    </row>
    <row r="14178" spans="1:12" ht="14.4" x14ac:dyDescent="0.3">
      <c r="A14178" s="44"/>
      <c r="B14178" s="42"/>
      <c r="C14178" s="42"/>
      <c r="D14178" s="42"/>
      <c r="E14178" s="42"/>
      <c r="F14178" s="41"/>
      <c r="G14178" s="47"/>
      <c r="H14178" s="40" t="s">
        <v>9643</v>
      </c>
      <c r="I14178" s="40">
        <v>1905</v>
      </c>
      <c r="J14178" s="40">
        <v>0</v>
      </c>
      <c r="K14178" s="40">
        <v>1905</v>
      </c>
      <c r="L14178"/>
    </row>
    <row r="14179" spans="1:12" ht="14.4" x14ac:dyDescent="0.3">
      <c r="A14179" s="44"/>
      <c r="B14179" s="41"/>
      <c r="C14179" s="43" t="s">
        <v>15120</v>
      </c>
      <c r="D14179" s="42"/>
      <c r="E14179" s="42"/>
      <c r="F14179" s="42"/>
      <c r="G14179" s="42"/>
      <c r="H14179" s="42"/>
      <c r="I14179" s="42"/>
      <c r="J14179" s="42"/>
      <c r="K14179" s="41"/>
      <c r="L14179"/>
    </row>
    <row r="14180" spans="1:12" ht="30.6" x14ac:dyDescent="0.3">
      <c r="A14180" s="43"/>
      <c r="B14180" s="42"/>
      <c r="C14180" s="42"/>
      <c r="D14180" s="42"/>
      <c r="E14180" s="42"/>
      <c r="F14180" s="41"/>
      <c r="G14180" s="40" t="s">
        <v>15106</v>
      </c>
      <c r="H14180" s="40" t="s">
        <v>9617</v>
      </c>
      <c r="I14180" s="40">
        <v>1117</v>
      </c>
      <c r="J14180" s="40">
        <v>0</v>
      </c>
      <c r="K14180" s="40">
        <v>1117</v>
      </c>
      <c r="L14180"/>
    </row>
    <row r="14181" spans="1:12" ht="14.4" x14ac:dyDescent="0.3">
      <c r="A14181" s="44"/>
      <c r="B14181" s="42"/>
      <c r="C14181" s="42"/>
      <c r="D14181" s="42"/>
      <c r="E14181" s="42"/>
      <c r="F14181" s="41"/>
      <c r="G14181" s="47"/>
      <c r="H14181" s="40" t="s">
        <v>9643</v>
      </c>
      <c r="I14181" s="40">
        <v>1117</v>
      </c>
      <c r="J14181" s="40">
        <v>0</v>
      </c>
      <c r="K14181" s="40">
        <v>1117</v>
      </c>
      <c r="L14181"/>
    </row>
    <row r="14182" spans="1:12" ht="14.4" x14ac:dyDescent="0.3">
      <c r="A14182" s="44"/>
      <c r="B14182" s="41"/>
      <c r="C14182" s="43" t="s">
        <v>15119</v>
      </c>
      <c r="D14182" s="42"/>
      <c r="E14182" s="42"/>
      <c r="F14182" s="42"/>
      <c r="G14182" s="42"/>
      <c r="H14182" s="42"/>
      <c r="I14182" s="42"/>
      <c r="J14182" s="42"/>
      <c r="K14182" s="41"/>
      <c r="L14182"/>
    </row>
    <row r="14183" spans="1:12" ht="30.6" x14ac:dyDescent="0.3">
      <c r="A14183" s="43"/>
      <c r="B14183" s="42"/>
      <c r="C14183" s="42"/>
      <c r="D14183" s="42"/>
      <c r="E14183" s="42"/>
      <c r="F14183" s="41"/>
      <c r="G14183" s="40" t="s">
        <v>15106</v>
      </c>
      <c r="H14183" s="40" t="s">
        <v>9617</v>
      </c>
      <c r="I14183" s="40">
        <v>2381</v>
      </c>
      <c r="J14183" s="40">
        <v>0</v>
      </c>
      <c r="K14183" s="40">
        <v>2381</v>
      </c>
      <c r="L14183"/>
    </row>
    <row r="14184" spans="1:12" ht="14.4" x14ac:dyDescent="0.3">
      <c r="A14184" s="44"/>
      <c r="B14184" s="42"/>
      <c r="C14184" s="42"/>
      <c r="D14184" s="42"/>
      <c r="E14184" s="42"/>
      <c r="F14184" s="41"/>
      <c r="G14184" s="47"/>
      <c r="H14184" s="40" t="s">
        <v>9643</v>
      </c>
      <c r="I14184" s="40">
        <v>2381</v>
      </c>
      <c r="J14184" s="40">
        <v>0</v>
      </c>
      <c r="K14184" s="40">
        <v>2381</v>
      </c>
      <c r="L14184"/>
    </row>
    <row r="14185" spans="1:12" ht="14.4" x14ac:dyDescent="0.3">
      <c r="A14185" s="44"/>
      <c r="B14185" s="41"/>
      <c r="C14185" s="43" t="s">
        <v>15118</v>
      </c>
      <c r="D14185" s="42"/>
      <c r="E14185" s="42"/>
      <c r="F14185" s="42"/>
      <c r="G14185" s="42"/>
      <c r="H14185" s="42"/>
      <c r="I14185" s="42"/>
      <c r="J14185" s="42"/>
      <c r="K14185" s="41"/>
      <c r="L14185"/>
    </row>
    <row r="14186" spans="1:12" ht="30.6" x14ac:dyDescent="0.3">
      <c r="A14186" s="43"/>
      <c r="B14186" s="42"/>
      <c r="C14186" s="42"/>
      <c r="D14186" s="42"/>
      <c r="E14186" s="42"/>
      <c r="F14186" s="41"/>
      <c r="G14186" s="40" t="s">
        <v>15106</v>
      </c>
      <c r="H14186" s="40" t="s">
        <v>9617</v>
      </c>
      <c r="I14186" s="40">
        <v>945</v>
      </c>
      <c r="J14186" s="40">
        <v>0</v>
      </c>
      <c r="K14186" s="40">
        <v>945</v>
      </c>
      <c r="L14186"/>
    </row>
    <row r="14187" spans="1:12" ht="14.4" x14ac:dyDescent="0.3">
      <c r="A14187" s="44"/>
      <c r="B14187" s="42"/>
      <c r="C14187" s="42"/>
      <c r="D14187" s="42"/>
      <c r="E14187" s="42"/>
      <c r="F14187" s="41"/>
      <c r="G14187" s="47"/>
      <c r="H14187" s="40" t="s">
        <v>9643</v>
      </c>
      <c r="I14187" s="40">
        <v>945</v>
      </c>
      <c r="J14187" s="40">
        <v>0</v>
      </c>
      <c r="K14187" s="40">
        <v>945</v>
      </c>
      <c r="L14187"/>
    </row>
    <row r="14188" spans="1:12" ht="14.4" x14ac:dyDescent="0.3">
      <c r="A14188" s="44"/>
      <c r="B14188" s="41"/>
      <c r="C14188" s="43" t="s">
        <v>15117</v>
      </c>
      <c r="D14188" s="42"/>
      <c r="E14188" s="42"/>
      <c r="F14188" s="42"/>
      <c r="G14188" s="42"/>
      <c r="H14188" s="42"/>
      <c r="I14188" s="42"/>
      <c r="J14188" s="42"/>
      <c r="K14188" s="41"/>
      <c r="L14188"/>
    </row>
    <row r="14189" spans="1:12" ht="30.6" x14ac:dyDescent="0.3">
      <c r="A14189" s="43"/>
      <c r="B14189" s="42"/>
      <c r="C14189" s="42"/>
      <c r="D14189" s="42"/>
      <c r="E14189" s="42"/>
      <c r="F14189" s="41"/>
      <c r="G14189" s="40" t="s">
        <v>15106</v>
      </c>
      <c r="H14189" s="40" t="s">
        <v>9617</v>
      </c>
      <c r="I14189" s="40">
        <v>1715</v>
      </c>
      <c r="J14189" s="40">
        <v>0</v>
      </c>
      <c r="K14189" s="40">
        <v>1715</v>
      </c>
      <c r="L14189"/>
    </row>
    <row r="14190" spans="1:12" ht="14.4" x14ac:dyDescent="0.3">
      <c r="A14190" s="44"/>
      <c r="B14190" s="42"/>
      <c r="C14190" s="42"/>
      <c r="D14190" s="42"/>
      <c r="E14190" s="42"/>
      <c r="F14190" s="41"/>
      <c r="G14190" s="47"/>
      <c r="H14190" s="40" t="s">
        <v>9643</v>
      </c>
      <c r="I14190" s="40">
        <v>1715</v>
      </c>
      <c r="J14190" s="40">
        <v>0</v>
      </c>
      <c r="K14190" s="40">
        <v>1715</v>
      </c>
      <c r="L14190"/>
    </row>
    <row r="14191" spans="1:12" ht="14.4" x14ac:dyDescent="0.3">
      <c r="A14191" s="44"/>
      <c r="B14191" s="41"/>
      <c r="C14191" s="43" t="s">
        <v>15116</v>
      </c>
      <c r="D14191" s="42"/>
      <c r="E14191" s="42"/>
      <c r="F14191" s="42"/>
      <c r="G14191" s="42"/>
      <c r="H14191" s="42"/>
      <c r="I14191" s="42"/>
      <c r="J14191" s="42"/>
      <c r="K14191" s="41"/>
      <c r="L14191"/>
    </row>
    <row r="14192" spans="1:12" ht="30.6" x14ac:dyDescent="0.3">
      <c r="A14192" s="43"/>
      <c r="B14192" s="42"/>
      <c r="C14192" s="42"/>
      <c r="D14192" s="42"/>
      <c r="E14192" s="42"/>
      <c r="F14192" s="41"/>
      <c r="G14192" s="40" t="s">
        <v>15106</v>
      </c>
      <c r="H14192" s="40" t="s">
        <v>9617</v>
      </c>
      <c r="I14192" s="40">
        <v>1145</v>
      </c>
      <c r="J14192" s="40">
        <v>0</v>
      </c>
      <c r="K14192" s="40">
        <v>1145</v>
      </c>
      <c r="L14192"/>
    </row>
    <row r="14193" spans="1:12" ht="14.4" x14ac:dyDescent="0.3">
      <c r="A14193" s="44"/>
      <c r="B14193" s="42"/>
      <c r="C14193" s="42"/>
      <c r="D14193" s="42"/>
      <c r="E14193" s="42"/>
      <c r="F14193" s="41"/>
      <c r="G14193" s="47"/>
      <c r="H14193" s="40" t="s">
        <v>9643</v>
      </c>
      <c r="I14193" s="40">
        <v>1145</v>
      </c>
      <c r="J14193" s="40">
        <v>0</v>
      </c>
      <c r="K14193" s="40">
        <v>1145</v>
      </c>
      <c r="L14193"/>
    </row>
    <row r="14194" spans="1:12" ht="14.4" x14ac:dyDescent="0.3">
      <c r="A14194" s="44"/>
      <c r="B14194" s="41"/>
      <c r="C14194" s="43" t="s">
        <v>15115</v>
      </c>
      <c r="D14194" s="42"/>
      <c r="E14194" s="42"/>
      <c r="F14194" s="42"/>
      <c r="G14194" s="42"/>
      <c r="H14194" s="42"/>
      <c r="I14194" s="42"/>
      <c r="J14194" s="42"/>
      <c r="K14194" s="41"/>
      <c r="L14194"/>
    </row>
    <row r="14195" spans="1:12" ht="30.6" x14ac:dyDescent="0.3">
      <c r="A14195" s="43"/>
      <c r="B14195" s="42"/>
      <c r="C14195" s="42"/>
      <c r="D14195" s="42"/>
      <c r="E14195" s="42"/>
      <c r="F14195" s="41"/>
      <c r="G14195" s="40" t="s">
        <v>15106</v>
      </c>
      <c r="H14195" s="40" t="s">
        <v>9617</v>
      </c>
      <c r="I14195" s="40">
        <v>2186</v>
      </c>
      <c r="J14195" s="40">
        <v>0</v>
      </c>
      <c r="K14195" s="40">
        <v>2186</v>
      </c>
      <c r="L14195"/>
    </row>
    <row r="14196" spans="1:12" ht="14.4" x14ac:dyDescent="0.3">
      <c r="A14196" s="44"/>
      <c r="B14196" s="42"/>
      <c r="C14196" s="42"/>
      <c r="D14196" s="42"/>
      <c r="E14196" s="42"/>
      <c r="F14196" s="41"/>
      <c r="G14196" s="47"/>
      <c r="H14196" s="40" t="s">
        <v>9643</v>
      </c>
      <c r="I14196" s="40">
        <v>2186</v>
      </c>
      <c r="J14196" s="40">
        <v>0</v>
      </c>
      <c r="K14196" s="40">
        <v>2186</v>
      </c>
      <c r="L14196"/>
    </row>
    <row r="14197" spans="1:12" ht="14.4" x14ac:dyDescent="0.3">
      <c r="A14197" s="44"/>
      <c r="B14197" s="41"/>
      <c r="C14197" s="43" t="s">
        <v>15114</v>
      </c>
      <c r="D14197" s="42"/>
      <c r="E14197" s="42"/>
      <c r="F14197" s="42"/>
      <c r="G14197" s="42"/>
      <c r="H14197" s="42"/>
      <c r="I14197" s="42"/>
      <c r="J14197" s="42"/>
      <c r="K14197" s="41"/>
      <c r="L14197"/>
    </row>
    <row r="14198" spans="1:12" ht="30.6" x14ac:dyDescent="0.3">
      <c r="A14198" s="43"/>
      <c r="B14198" s="42"/>
      <c r="C14198" s="42"/>
      <c r="D14198" s="42"/>
      <c r="E14198" s="42"/>
      <c r="F14198" s="41"/>
      <c r="G14198" s="40" t="s">
        <v>15106</v>
      </c>
      <c r="H14198" s="40" t="s">
        <v>9617</v>
      </c>
      <c r="I14198" s="40">
        <v>1345</v>
      </c>
      <c r="J14198" s="40">
        <v>0</v>
      </c>
      <c r="K14198" s="40">
        <v>1345</v>
      </c>
      <c r="L14198"/>
    </row>
    <row r="14199" spans="1:12" ht="14.4" x14ac:dyDescent="0.3">
      <c r="A14199" s="44"/>
      <c r="B14199" s="42"/>
      <c r="C14199" s="42"/>
      <c r="D14199" s="42"/>
      <c r="E14199" s="42"/>
      <c r="F14199" s="41"/>
      <c r="G14199" s="47"/>
      <c r="H14199" s="40" t="s">
        <v>9643</v>
      </c>
      <c r="I14199" s="40">
        <v>1345</v>
      </c>
      <c r="J14199" s="40">
        <v>0</v>
      </c>
      <c r="K14199" s="40">
        <v>1345</v>
      </c>
      <c r="L14199"/>
    </row>
    <row r="14200" spans="1:12" ht="14.4" x14ac:dyDescent="0.3">
      <c r="A14200" s="44"/>
      <c r="B14200" s="41"/>
      <c r="C14200" s="43" t="s">
        <v>15113</v>
      </c>
      <c r="D14200" s="42"/>
      <c r="E14200" s="42"/>
      <c r="F14200" s="42"/>
      <c r="G14200" s="42"/>
      <c r="H14200" s="42"/>
      <c r="I14200" s="42"/>
      <c r="J14200" s="42"/>
      <c r="K14200" s="41"/>
      <c r="L14200"/>
    </row>
    <row r="14201" spans="1:12" ht="30.6" x14ac:dyDescent="0.3">
      <c r="A14201" s="43"/>
      <c r="B14201" s="42"/>
      <c r="C14201" s="42"/>
      <c r="D14201" s="42"/>
      <c r="E14201" s="42"/>
      <c r="F14201" s="41"/>
      <c r="G14201" s="40" t="s">
        <v>15106</v>
      </c>
      <c r="H14201" s="40" t="s">
        <v>9617</v>
      </c>
      <c r="I14201" s="40">
        <v>2365</v>
      </c>
      <c r="J14201" s="40">
        <v>0</v>
      </c>
      <c r="K14201" s="40">
        <v>2365</v>
      </c>
      <c r="L14201"/>
    </row>
    <row r="14202" spans="1:12" ht="14.4" x14ac:dyDescent="0.3">
      <c r="A14202" s="44"/>
      <c r="B14202" s="42"/>
      <c r="C14202" s="42"/>
      <c r="D14202" s="42"/>
      <c r="E14202" s="42"/>
      <c r="F14202" s="41"/>
      <c r="G14202" s="47"/>
      <c r="H14202" s="40" t="s">
        <v>9643</v>
      </c>
      <c r="I14202" s="40">
        <v>2365</v>
      </c>
      <c r="J14202" s="40">
        <v>0</v>
      </c>
      <c r="K14202" s="40">
        <v>2365</v>
      </c>
      <c r="L14202"/>
    </row>
    <row r="14203" spans="1:12" ht="14.4" x14ac:dyDescent="0.3">
      <c r="A14203" s="44"/>
      <c r="B14203" s="41"/>
      <c r="C14203" s="43" t="s">
        <v>15112</v>
      </c>
      <c r="D14203" s="42"/>
      <c r="E14203" s="42"/>
      <c r="F14203" s="42"/>
      <c r="G14203" s="42"/>
      <c r="H14203" s="42"/>
      <c r="I14203" s="42"/>
      <c r="J14203" s="42"/>
      <c r="K14203" s="41"/>
      <c r="L14203"/>
    </row>
    <row r="14204" spans="1:12" ht="30.6" x14ac:dyDescent="0.3">
      <c r="A14204" s="43"/>
      <c r="B14204" s="42"/>
      <c r="C14204" s="42"/>
      <c r="D14204" s="42"/>
      <c r="E14204" s="42"/>
      <c r="F14204" s="41"/>
      <c r="G14204" s="40" t="s">
        <v>15106</v>
      </c>
      <c r="H14204" s="40" t="s">
        <v>9617</v>
      </c>
      <c r="I14204" s="40">
        <v>1823</v>
      </c>
      <c r="J14204" s="40">
        <v>0</v>
      </c>
      <c r="K14204" s="40">
        <v>1823</v>
      </c>
      <c r="L14204"/>
    </row>
    <row r="14205" spans="1:12" ht="14.4" x14ac:dyDescent="0.3">
      <c r="A14205" s="44"/>
      <c r="B14205" s="42"/>
      <c r="C14205" s="42"/>
      <c r="D14205" s="42"/>
      <c r="E14205" s="42"/>
      <c r="F14205" s="41"/>
      <c r="G14205" s="47"/>
      <c r="H14205" s="40" t="s">
        <v>9643</v>
      </c>
      <c r="I14205" s="40">
        <v>1823</v>
      </c>
      <c r="J14205" s="40">
        <v>0</v>
      </c>
      <c r="K14205" s="40">
        <v>1823</v>
      </c>
      <c r="L14205"/>
    </row>
    <row r="14206" spans="1:12" ht="14.4" x14ac:dyDescent="0.3">
      <c r="A14206" s="44"/>
      <c r="B14206" s="41"/>
      <c r="C14206" s="43" t="s">
        <v>15111</v>
      </c>
      <c r="D14206" s="42"/>
      <c r="E14206" s="42"/>
      <c r="F14206" s="42"/>
      <c r="G14206" s="42"/>
      <c r="H14206" s="42"/>
      <c r="I14206" s="42"/>
      <c r="J14206" s="42"/>
      <c r="K14206" s="41"/>
      <c r="L14206"/>
    </row>
    <row r="14207" spans="1:12" ht="30.6" x14ac:dyDescent="0.3">
      <c r="A14207" s="43"/>
      <c r="B14207" s="42"/>
      <c r="C14207" s="42"/>
      <c r="D14207" s="42"/>
      <c r="E14207" s="42"/>
      <c r="F14207" s="41"/>
      <c r="G14207" s="40" t="s">
        <v>15106</v>
      </c>
      <c r="H14207" s="40" t="s">
        <v>9617</v>
      </c>
      <c r="I14207" s="40">
        <v>3233</v>
      </c>
      <c r="J14207" s="40">
        <v>0</v>
      </c>
      <c r="K14207" s="40">
        <v>3233</v>
      </c>
      <c r="L14207"/>
    </row>
    <row r="14208" spans="1:12" ht="14.4" x14ac:dyDescent="0.3">
      <c r="A14208" s="44"/>
      <c r="B14208" s="42"/>
      <c r="C14208" s="42"/>
      <c r="D14208" s="42"/>
      <c r="E14208" s="42"/>
      <c r="F14208" s="41"/>
      <c r="G14208" s="47"/>
      <c r="H14208" s="40" t="s">
        <v>9643</v>
      </c>
      <c r="I14208" s="40">
        <v>3233</v>
      </c>
      <c r="J14208" s="40">
        <v>0</v>
      </c>
      <c r="K14208" s="40">
        <v>3233</v>
      </c>
      <c r="L14208"/>
    </row>
    <row r="14209" spans="1:12" ht="14.4" x14ac:dyDescent="0.3">
      <c r="A14209" s="44"/>
      <c r="B14209" s="41"/>
      <c r="C14209" s="43" t="s">
        <v>15110</v>
      </c>
      <c r="D14209" s="42"/>
      <c r="E14209" s="42"/>
      <c r="F14209" s="42"/>
      <c r="G14209" s="42"/>
      <c r="H14209" s="42"/>
      <c r="I14209" s="42"/>
      <c r="J14209" s="42"/>
      <c r="K14209" s="41"/>
      <c r="L14209"/>
    </row>
    <row r="14210" spans="1:12" ht="30.6" x14ac:dyDescent="0.3">
      <c r="A14210" s="43"/>
      <c r="B14210" s="42"/>
      <c r="C14210" s="42"/>
      <c r="D14210" s="42"/>
      <c r="E14210" s="42"/>
      <c r="F14210" s="41"/>
      <c r="G14210" s="40" t="s">
        <v>15106</v>
      </c>
      <c r="H14210" s="40" t="s">
        <v>9617</v>
      </c>
      <c r="I14210" s="40">
        <v>2216</v>
      </c>
      <c r="J14210" s="40">
        <v>0</v>
      </c>
      <c r="K14210" s="40">
        <v>2216</v>
      </c>
      <c r="L14210"/>
    </row>
    <row r="14211" spans="1:12" ht="14.4" x14ac:dyDescent="0.3">
      <c r="A14211" s="44"/>
      <c r="B14211" s="42"/>
      <c r="C14211" s="42"/>
      <c r="D14211" s="42"/>
      <c r="E14211" s="42"/>
      <c r="F14211" s="41"/>
      <c r="G14211" s="47"/>
      <c r="H14211" s="40" t="s">
        <v>9643</v>
      </c>
      <c r="I14211" s="40">
        <v>2216</v>
      </c>
      <c r="J14211" s="40">
        <v>0</v>
      </c>
      <c r="K14211" s="40">
        <v>2216</v>
      </c>
      <c r="L14211"/>
    </row>
    <row r="14212" spans="1:12" ht="14.4" x14ac:dyDescent="0.3">
      <c r="A14212" s="44"/>
      <c r="B14212" s="41"/>
      <c r="C14212" s="43" t="s">
        <v>15109</v>
      </c>
      <c r="D14212" s="42"/>
      <c r="E14212" s="42"/>
      <c r="F14212" s="42"/>
      <c r="G14212" s="42"/>
      <c r="H14212" s="42"/>
      <c r="I14212" s="42"/>
      <c r="J14212" s="42"/>
      <c r="K14212" s="41"/>
      <c r="L14212"/>
    </row>
    <row r="14213" spans="1:12" ht="30.6" x14ac:dyDescent="0.3">
      <c r="A14213" s="43"/>
      <c r="B14213" s="42"/>
      <c r="C14213" s="42"/>
      <c r="D14213" s="42"/>
      <c r="E14213" s="42"/>
      <c r="F14213" s="41"/>
      <c r="G14213" s="40" t="s">
        <v>15106</v>
      </c>
      <c r="H14213" s="40" t="s">
        <v>9617</v>
      </c>
      <c r="I14213" s="40">
        <v>3805</v>
      </c>
      <c r="J14213" s="40">
        <v>0</v>
      </c>
      <c r="K14213" s="40">
        <v>3805</v>
      </c>
      <c r="L14213"/>
    </row>
    <row r="14214" spans="1:12" ht="14.4" x14ac:dyDescent="0.3">
      <c r="A14214" s="44"/>
      <c r="B14214" s="42"/>
      <c r="C14214" s="42"/>
      <c r="D14214" s="42"/>
      <c r="E14214" s="42"/>
      <c r="F14214" s="41"/>
      <c r="G14214" s="47"/>
      <c r="H14214" s="40" t="s">
        <v>9643</v>
      </c>
      <c r="I14214" s="40">
        <v>3805</v>
      </c>
      <c r="J14214" s="40">
        <v>0</v>
      </c>
      <c r="K14214" s="40">
        <v>3805</v>
      </c>
      <c r="L14214"/>
    </row>
    <row r="14215" spans="1:12" ht="14.4" x14ac:dyDescent="0.3">
      <c r="A14215" s="44"/>
      <c r="B14215" s="41"/>
      <c r="C14215" s="43" t="s">
        <v>15108</v>
      </c>
      <c r="D14215" s="42"/>
      <c r="E14215" s="42"/>
      <c r="F14215" s="42"/>
      <c r="G14215" s="42"/>
      <c r="H14215" s="42"/>
      <c r="I14215" s="42"/>
      <c r="J14215" s="42"/>
      <c r="K14215" s="41"/>
      <c r="L14215"/>
    </row>
    <row r="14216" spans="1:12" ht="30.6" x14ac:dyDescent="0.3">
      <c r="A14216" s="43"/>
      <c r="B14216" s="42"/>
      <c r="C14216" s="42"/>
      <c r="D14216" s="42"/>
      <c r="E14216" s="42"/>
      <c r="F14216" s="41"/>
      <c r="G14216" s="40" t="s">
        <v>15106</v>
      </c>
      <c r="H14216" s="40" t="s">
        <v>9617</v>
      </c>
      <c r="I14216" s="40">
        <v>2805</v>
      </c>
      <c r="J14216" s="40">
        <v>0</v>
      </c>
      <c r="K14216" s="40">
        <v>2805</v>
      </c>
      <c r="L14216"/>
    </row>
    <row r="14217" spans="1:12" ht="14.4" x14ac:dyDescent="0.3">
      <c r="A14217" s="44"/>
      <c r="B14217" s="42"/>
      <c r="C14217" s="42"/>
      <c r="D14217" s="42"/>
      <c r="E14217" s="42"/>
      <c r="F14217" s="41"/>
      <c r="G14217" s="47"/>
      <c r="H14217" s="40" t="s">
        <v>9643</v>
      </c>
      <c r="I14217" s="40">
        <v>2805</v>
      </c>
      <c r="J14217" s="40">
        <v>0</v>
      </c>
      <c r="K14217" s="40">
        <v>2805</v>
      </c>
      <c r="L14217"/>
    </row>
    <row r="14218" spans="1:12" ht="14.4" x14ac:dyDescent="0.3">
      <c r="A14218" s="44"/>
      <c r="B14218" s="41"/>
      <c r="C14218" s="43" t="s">
        <v>15107</v>
      </c>
      <c r="D14218" s="42"/>
      <c r="E14218" s="42"/>
      <c r="F14218" s="42"/>
      <c r="G14218" s="42"/>
      <c r="H14218" s="42"/>
      <c r="I14218" s="42"/>
      <c r="J14218" s="42"/>
      <c r="K14218" s="41"/>
      <c r="L14218"/>
    </row>
    <row r="14219" spans="1:12" ht="30.6" x14ac:dyDescent="0.3">
      <c r="A14219" s="43"/>
      <c r="B14219" s="42"/>
      <c r="C14219" s="42"/>
      <c r="D14219" s="42"/>
      <c r="E14219" s="42"/>
      <c r="F14219" s="41"/>
      <c r="G14219" s="40" t="s">
        <v>15106</v>
      </c>
      <c r="H14219" s="40" t="s">
        <v>9617</v>
      </c>
      <c r="I14219" s="40">
        <v>4570</v>
      </c>
      <c r="J14219" s="40">
        <v>0</v>
      </c>
      <c r="K14219" s="40">
        <v>4570</v>
      </c>
      <c r="L14219"/>
    </row>
    <row r="14220" spans="1:12" ht="14.4" x14ac:dyDescent="0.3">
      <c r="A14220" s="44"/>
      <c r="B14220" s="42"/>
      <c r="C14220" s="42"/>
      <c r="D14220" s="42"/>
      <c r="E14220" s="42"/>
      <c r="F14220" s="41"/>
      <c r="G14220" s="47"/>
      <c r="H14220" s="40" t="s">
        <v>9643</v>
      </c>
      <c r="I14220" s="40">
        <v>4570</v>
      </c>
      <c r="J14220" s="40">
        <v>0</v>
      </c>
      <c r="K14220" s="40">
        <v>4570</v>
      </c>
      <c r="L14220"/>
    </row>
    <row r="14221" spans="1:12" ht="14.4" x14ac:dyDescent="0.3">
      <c r="A14221" s="46" t="s">
        <v>15105</v>
      </c>
      <c r="B14221" s="41"/>
      <c r="C14221" s="45" t="s">
        <v>15104</v>
      </c>
      <c r="D14221" s="42"/>
      <c r="E14221" s="42"/>
      <c r="F14221" s="42"/>
      <c r="G14221" s="42"/>
      <c r="H14221" s="42"/>
      <c r="I14221" s="42"/>
      <c r="J14221" s="42"/>
      <c r="K14221" s="41"/>
      <c r="L14221"/>
    </row>
    <row r="14222" spans="1:12" ht="14.4" x14ac:dyDescent="0.3">
      <c r="A14222" s="44"/>
      <c r="B14222" s="41"/>
      <c r="C14222" s="43" t="s">
        <v>15103</v>
      </c>
      <c r="D14222" s="42"/>
      <c r="E14222" s="42"/>
      <c r="F14222" s="42"/>
      <c r="G14222" s="42"/>
      <c r="H14222" s="42"/>
      <c r="I14222" s="42"/>
      <c r="J14222" s="42"/>
      <c r="K14222" s="41"/>
      <c r="L14222"/>
    </row>
    <row r="14223" spans="1:12" ht="14.4" x14ac:dyDescent="0.3">
      <c r="A14223" s="43"/>
      <c r="B14223" s="42"/>
      <c r="C14223" s="42"/>
      <c r="D14223" s="42"/>
      <c r="E14223" s="42"/>
      <c r="F14223" s="41"/>
      <c r="G14223" s="40" t="s">
        <v>15083</v>
      </c>
      <c r="H14223" s="40" t="s">
        <v>9617</v>
      </c>
      <c r="I14223" s="40">
        <v>51</v>
      </c>
      <c r="J14223" s="40">
        <v>0</v>
      </c>
      <c r="K14223" s="40">
        <v>51</v>
      </c>
      <c r="L14223"/>
    </row>
    <row r="14224" spans="1:12" ht="14.4" x14ac:dyDescent="0.3">
      <c r="A14224" s="44"/>
      <c r="B14224" s="42"/>
      <c r="C14224" s="42"/>
      <c r="D14224" s="42"/>
      <c r="E14224" s="42"/>
      <c r="F14224" s="41"/>
      <c r="G14224" s="47"/>
      <c r="H14224" s="40" t="s">
        <v>9644</v>
      </c>
      <c r="I14224" s="40">
        <v>13</v>
      </c>
      <c r="J14224" s="40">
        <v>0</v>
      </c>
      <c r="K14224" s="40">
        <v>13</v>
      </c>
      <c r="L14224"/>
    </row>
    <row r="14225" spans="1:12" ht="14.4" x14ac:dyDescent="0.3">
      <c r="A14225" s="44"/>
      <c r="B14225" s="42"/>
      <c r="C14225" s="42"/>
      <c r="D14225" s="42"/>
      <c r="E14225" s="42"/>
      <c r="F14225" s="41"/>
      <c r="G14225" s="47"/>
      <c r="H14225" s="40" t="s">
        <v>9643</v>
      </c>
      <c r="I14225" s="40">
        <v>64</v>
      </c>
      <c r="J14225" s="40">
        <v>0</v>
      </c>
      <c r="K14225" s="40">
        <v>64</v>
      </c>
      <c r="L14225"/>
    </row>
    <row r="14226" spans="1:12" ht="14.4" x14ac:dyDescent="0.3">
      <c r="A14226" s="44"/>
      <c r="B14226" s="41"/>
      <c r="C14226" s="43" t="s">
        <v>15102</v>
      </c>
      <c r="D14226" s="42"/>
      <c r="E14226" s="42"/>
      <c r="F14226" s="42"/>
      <c r="G14226" s="42"/>
      <c r="H14226" s="42"/>
      <c r="I14226" s="42"/>
      <c r="J14226" s="42"/>
      <c r="K14226" s="41"/>
      <c r="L14226"/>
    </row>
    <row r="14227" spans="1:12" ht="14.4" x14ac:dyDescent="0.3">
      <c r="A14227" s="43"/>
      <c r="B14227" s="42"/>
      <c r="C14227" s="42"/>
      <c r="D14227" s="42"/>
      <c r="E14227" s="42"/>
      <c r="F14227" s="41"/>
      <c r="G14227" s="40" t="s">
        <v>15083</v>
      </c>
      <c r="H14227" s="40" t="s">
        <v>9617</v>
      </c>
      <c r="I14227" s="40">
        <v>68</v>
      </c>
      <c r="J14227" s="40">
        <v>0</v>
      </c>
      <c r="K14227" s="40">
        <v>68</v>
      </c>
      <c r="L14227"/>
    </row>
    <row r="14228" spans="1:12" ht="14.4" x14ac:dyDescent="0.3">
      <c r="A14228" s="44"/>
      <c r="B14228" s="42"/>
      <c r="C14228" s="42"/>
      <c r="D14228" s="42"/>
      <c r="E14228" s="42"/>
      <c r="F14228" s="41"/>
      <c r="G14228" s="47"/>
      <c r="H14228" s="40" t="s">
        <v>9644</v>
      </c>
      <c r="I14228" s="40">
        <v>18</v>
      </c>
      <c r="J14228" s="40">
        <v>0</v>
      </c>
      <c r="K14228" s="40">
        <v>18</v>
      </c>
      <c r="L14228"/>
    </row>
    <row r="14229" spans="1:12" ht="14.4" x14ac:dyDescent="0.3">
      <c r="A14229" s="44"/>
      <c r="B14229" s="42"/>
      <c r="C14229" s="42"/>
      <c r="D14229" s="42"/>
      <c r="E14229" s="42"/>
      <c r="F14229" s="41"/>
      <c r="G14229" s="47"/>
      <c r="H14229" s="40" t="s">
        <v>9643</v>
      </c>
      <c r="I14229" s="40">
        <v>86</v>
      </c>
      <c r="J14229" s="40">
        <v>0</v>
      </c>
      <c r="K14229" s="40">
        <v>86</v>
      </c>
      <c r="L14229"/>
    </row>
    <row r="14230" spans="1:12" ht="14.4" x14ac:dyDescent="0.3">
      <c r="A14230" s="44"/>
      <c r="B14230" s="41"/>
      <c r="C14230" s="43" t="s">
        <v>15101</v>
      </c>
      <c r="D14230" s="42"/>
      <c r="E14230" s="42"/>
      <c r="F14230" s="42"/>
      <c r="G14230" s="42"/>
      <c r="H14230" s="42"/>
      <c r="I14230" s="42"/>
      <c r="J14230" s="42"/>
      <c r="K14230" s="41"/>
      <c r="L14230"/>
    </row>
    <row r="14231" spans="1:12" ht="14.4" x14ac:dyDescent="0.3">
      <c r="A14231" s="43"/>
      <c r="B14231" s="42"/>
      <c r="C14231" s="42"/>
      <c r="D14231" s="42"/>
      <c r="E14231" s="42"/>
      <c r="F14231" s="41"/>
      <c r="G14231" s="40" t="s">
        <v>15083</v>
      </c>
      <c r="H14231" s="40" t="s">
        <v>9617</v>
      </c>
      <c r="I14231" s="40">
        <v>89</v>
      </c>
      <c r="J14231" s="40">
        <v>0</v>
      </c>
      <c r="K14231" s="40">
        <v>89</v>
      </c>
      <c r="L14231"/>
    </row>
    <row r="14232" spans="1:12" ht="14.4" x14ac:dyDescent="0.3">
      <c r="A14232" s="44"/>
      <c r="B14232" s="42"/>
      <c r="C14232" s="42"/>
      <c r="D14232" s="42"/>
      <c r="E14232" s="42"/>
      <c r="F14232" s="41"/>
      <c r="G14232" s="47"/>
      <c r="H14232" s="40" t="s">
        <v>9644</v>
      </c>
      <c r="I14232" s="40">
        <v>21</v>
      </c>
      <c r="J14232" s="40">
        <v>0</v>
      </c>
      <c r="K14232" s="40">
        <v>21</v>
      </c>
      <c r="L14232"/>
    </row>
    <row r="14233" spans="1:12" ht="14.4" x14ac:dyDescent="0.3">
      <c r="A14233" s="44"/>
      <c r="B14233" s="42"/>
      <c r="C14233" s="42"/>
      <c r="D14233" s="42"/>
      <c r="E14233" s="42"/>
      <c r="F14233" s="41"/>
      <c r="G14233" s="47"/>
      <c r="H14233" s="40" t="s">
        <v>9643</v>
      </c>
      <c r="I14233" s="40">
        <v>111</v>
      </c>
      <c r="J14233" s="40">
        <v>0</v>
      </c>
      <c r="K14233" s="40">
        <v>111</v>
      </c>
      <c r="L14233"/>
    </row>
    <row r="14234" spans="1:12" ht="14.4" x14ac:dyDescent="0.3">
      <c r="A14234" s="44"/>
      <c r="B14234" s="41"/>
      <c r="C14234" s="43" t="s">
        <v>15100</v>
      </c>
      <c r="D14234" s="42"/>
      <c r="E14234" s="42"/>
      <c r="F14234" s="42"/>
      <c r="G14234" s="42"/>
      <c r="H14234" s="42"/>
      <c r="I14234" s="42"/>
      <c r="J14234" s="42"/>
      <c r="K14234" s="41"/>
      <c r="L14234"/>
    </row>
    <row r="14235" spans="1:12" ht="14.4" x14ac:dyDescent="0.3">
      <c r="A14235" s="43"/>
      <c r="B14235" s="42"/>
      <c r="C14235" s="42"/>
      <c r="D14235" s="42"/>
      <c r="E14235" s="42"/>
      <c r="F14235" s="41"/>
      <c r="G14235" s="40" t="s">
        <v>15083</v>
      </c>
      <c r="H14235" s="40" t="s">
        <v>9617</v>
      </c>
      <c r="I14235" s="40">
        <v>119</v>
      </c>
      <c r="J14235" s="40">
        <v>0</v>
      </c>
      <c r="K14235" s="40">
        <v>119</v>
      </c>
      <c r="L14235"/>
    </row>
    <row r="14236" spans="1:12" ht="14.4" x14ac:dyDescent="0.3">
      <c r="A14236" s="44"/>
      <c r="B14236" s="42"/>
      <c r="C14236" s="42"/>
      <c r="D14236" s="42"/>
      <c r="E14236" s="42"/>
      <c r="F14236" s="41"/>
      <c r="G14236" s="47"/>
      <c r="H14236" s="40" t="s">
        <v>9644</v>
      </c>
      <c r="I14236" s="40">
        <v>24</v>
      </c>
      <c r="J14236" s="40">
        <v>0</v>
      </c>
      <c r="K14236" s="40">
        <v>24</v>
      </c>
      <c r="L14236"/>
    </row>
    <row r="14237" spans="1:12" ht="14.4" x14ac:dyDescent="0.3">
      <c r="A14237" s="44"/>
      <c r="B14237" s="42"/>
      <c r="C14237" s="42"/>
      <c r="D14237" s="42"/>
      <c r="E14237" s="42"/>
      <c r="F14237" s="41"/>
      <c r="G14237" s="47"/>
      <c r="H14237" s="40" t="s">
        <v>9643</v>
      </c>
      <c r="I14237" s="40">
        <v>143</v>
      </c>
      <c r="J14237" s="40">
        <v>0</v>
      </c>
      <c r="K14237" s="40">
        <v>143</v>
      </c>
      <c r="L14237"/>
    </row>
    <row r="14238" spans="1:12" ht="14.4" x14ac:dyDescent="0.3">
      <c r="A14238" s="44"/>
      <c r="B14238" s="41"/>
      <c r="C14238" s="43" t="s">
        <v>15099</v>
      </c>
      <c r="D14238" s="42"/>
      <c r="E14238" s="42"/>
      <c r="F14238" s="42"/>
      <c r="G14238" s="42"/>
      <c r="H14238" s="42"/>
      <c r="I14238" s="42"/>
      <c r="J14238" s="42"/>
      <c r="K14238" s="41"/>
      <c r="L14238"/>
    </row>
    <row r="14239" spans="1:12" ht="14.4" x14ac:dyDescent="0.3">
      <c r="A14239" s="43"/>
      <c r="B14239" s="42"/>
      <c r="C14239" s="42"/>
      <c r="D14239" s="42"/>
      <c r="E14239" s="42"/>
      <c r="F14239" s="41"/>
      <c r="G14239" s="40" t="s">
        <v>15083</v>
      </c>
      <c r="H14239" s="40" t="s">
        <v>9617</v>
      </c>
      <c r="I14239" s="40">
        <v>136</v>
      </c>
      <c r="J14239" s="40">
        <v>0</v>
      </c>
      <c r="K14239" s="40">
        <v>136</v>
      </c>
      <c r="L14239"/>
    </row>
    <row r="14240" spans="1:12" ht="14.4" x14ac:dyDescent="0.3">
      <c r="A14240" s="44"/>
      <c r="B14240" s="42"/>
      <c r="C14240" s="42"/>
      <c r="D14240" s="42"/>
      <c r="E14240" s="42"/>
      <c r="F14240" s="41"/>
      <c r="G14240" s="47"/>
      <c r="H14240" s="40" t="s">
        <v>9644</v>
      </c>
      <c r="I14240" s="40">
        <v>26</v>
      </c>
      <c r="J14240" s="40">
        <v>0</v>
      </c>
      <c r="K14240" s="40">
        <v>26</v>
      </c>
      <c r="L14240"/>
    </row>
    <row r="14241" spans="1:12" ht="14.4" x14ac:dyDescent="0.3">
      <c r="A14241" s="44"/>
      <c r="B14241" s="42"/>
      <c r="C14241" s="42"/>
      <c r="D14241" s="42"/>
      <c r="E14241" s="42"/>
      <c r="F14241" s="41"/>
      <c r="G14241" s="47"/>
      <c r="H14241" s="40" t="s">
        <v>9643</v>
      </c>
      <c r="I14241" s="40">
        <v>162</v>
      </c>
      <c r="J14241" s="40">
        <v>0</v>
      </c>
      <c r="K14241" s="40">
        <v>162</v>
      </c>
      <c r="L14241"/>
    </row>
    <row r="14242" spans="1:12" ht="14.4" x14ac:dyDescent="0.3">
      <c r="A14242" s="44"/>
      <c r="B14242" s="41"/>
      <c r="C14242" s="43" t="s">
        <v>15098</v>
      </c>
      <c r="D14242" s="42"/>
      <c r="E14242" s="42"/>
      <c r="F14242" s="42"/>
      <c r="G14242" s="42"/>
      <c r="H14242" s="42"/>
      <c r="I14242" s="42"/>
      <c r="J14242" s="42"/>
      <c r="K14242" s="41"/>
      <c r="L14242"/>
    </row>
    <row r="14243" spans="1:12" ht="14.4" x14ac:dyDescent="0.3">
      <c r="A14243" s="43"/>
      <c r="B14243" s="42"/>
      <c r="C14243" s="42"/>
      <c r="D14243" s="42"/>
      <c r="E14243" s="42"/>
      <c r="F14243" s="41"/>
      <c r="G14243" s="40" t="s">
        <v>15083</v>
      </c>
      <c r="H14243" s="40" t="s">
        <v>9617</v>
      </c>
      <c r="I14243" s="40">
        <v>154</v>
      </c>
      <c r="J14243" s="40">
        <v>0</v>
      </c>
      <c r="K14243" s="40">
        <v>154</v>
      </c>
      <c r="L14243"/>
    </row>
    <row r="14244" spans="1:12" ht="14.4" x14ac:dyDescent="0.3">
      <c r="A14244" s="44"/>
      <c r="B14244" s="42"/>
      <c r="C14244" s="42"/>
      <c r="D14244" s="42"/>
      <c r="E14244" s="42"/>
      <c r="F14244" s="41"/>
      <c r="G14244" s="47"/>
      <c r="H14244" s="40" t="s">
        <v>9644</v>
      </c>
      <c r="I14244" s="40">
        <v>39</v>
      </c>
      <c r="J14244" s="40">
        <v>0</v>
      </c>
      <c r="K14244" s="40">
        <v>39</v>
      </c>
      <c r="L14244"/>
    </row>
    <row r="14245" spans="1:12" ht="14.4" x14ac:dyDescent="0.3">
      <c r="A14245" s="44"/>
      <c r="B14245" s="42"/>
      <c r="C14245" s="42"/>
      <c r="D14245" s="42"/>
      <c r="E14245" s="42"/>
      <c r="F14245" s="41"/>
      <c r="G14245" s="47"/>
      <c r="H14245" s="40" t="s">
        <v>9643</v>
      </c>
      <c r="I14245" s="40">
        <v>193</v>
      </c>
      <c r="J14245" s="40">
        <v>0</v>
      </c>
      <c r="K14245" s="40">
        <v>193</v>
      </c>
      <c r="L14245"/>
    </row>
    <row r="14246" spans="1:12" ht="14.4" x14ac:dyDescent="0.3">
      <c r="A14246" s="44"/>
      <c r="B14246" s="41"/>
      <c r="C14246" s="43" t="s">
        <v>15097</v>
      </c>
      <c r="D14246" s="42"/>
      <c r="E14246" s="42"/>
      <c r="F14246" s="42"/>
      <c r="G14246" s="42"/>
      <c r="H14246" s="42"/>
      <c r="I14246" s="42"/>
      <c r="J14246" s="42"/>
      <c r="K14246" s="41"/>
      <c r="L14246"/>
    </row>
    <row r="14247" spans="1:12" ht="14.4" x14ac:dyDescent="0.3">
      <c r="A14247" s="43"/>
      <c r="B14247" s="42"/>
      <c r="C14247" s="42"/>
      <c r="D14247" s="42"/>
      <c r="E14247" s="42"/>
      <c r="F14247" s="41"/>
      <c r="G14247" s="40" t="s">
        <v>15083</v>
      </c>
      <c r="H14247" s="40" t="s">
        <v>9617</v>
      </c>
      <c r="I14247" s="40">
        <v>191</v>
      </c>
      <c r="J14247" s="40">
        <v>0</v>
      </c>
      <c r="K14247" s="40">
        <v>191</v>
      </c>
      <c r="L14247"/>
    </row>
    <row r="14248" spans="1:12" ht="14.4" x14ac:dyDescent="0.3">
      <c r="A14248" s="44"/>
      <c r="B14248" s="42"/>
      <c r="C14248" s="42"/>
      <c r="D14248" s="42"/>
      <c r="E14248" s="42"/>
      <c r="F14248" s="41"/>
      <c r="G14248" s="47"/>
      <c r="H14248" s="40" t="s">
        <v>9644</v>
      </c>
      <c r="I14248" s="40">
        <v>46</v>
      </c>
      <c r="J14248" s="40">
        <v>0</v>
      </c>
      <c r="K14248" s="40">
        <v>46</v>
      </c>
      <c r="L14248"/>
    </row>
    <row r="14249" spans="1:12" ht="14.4" x14ac:dyDescent="0.3">
      <c r="A14249" s="44"/>
      <c r="B14249" s="42"/>
      <c r="C14249" s="42"/>
      <c r="D14249" s="42"/>
      <c r="E14249" s="42"/>
      <c r="F14249" s="41"/>
      <c r="G14249" s="47"/>
      <c r="H14249" s="40" t="s">
        <v>9643</v>
      </c>
      <c r="I14249" s="40">
        <v>238</v>
      </c>
      <c r="J14249" s="40">
        <v>0</v>
      </c>
      <c r="K14249" s="40">
        <v>238</v>
      </c>
      <c r="L14249"/>
    </row>
    <row r="14250" spans="1:12" ht="14.4" x14ac:dyDescent="0.3">
      <c r="A14250" s="44"/>
      <c r="B14250" s="41"/>
      <c r="C14250" s="43" t="s">
        <v>15096</v>
      </c>
      <c r="D14250" s="42"/>
      <c r="E14250" s="42"/>
      <c r="F14250" s="42"/>
      <c r="G14250" s="42"/>
      <c r="H14250" s="42"/>
      <c r="I14250" s="42"/>
      <c r="J14250" s="42"/>
      <c r="K14250" s="41"/>
      <c r="L14250"/>
    </row>
    <row r="14251" spans="1:12" ht="14.4" x14ac:dyDescent="0.3">
      <c r="A14251" s="43"/>
      <c r="B14251" s="42"/>
      <c r="C14251" s="42"/>
      <c r="D14251" s="42"/>
      <c r="E14251" s="42"/>
      <c r="F14251" s="41"/>
      <c r="G14251" s="40" t="s">
        <v>15083</v>
      </c>
      <c r="H14251" s="40" t="s">
        <v>9617</v>
      </c>
      <c r="I14251" s="40">
        <v>226</v>
      </c>
      <c r="J14251" s="40">
        <v>0</v>
      </c>
      <c r="K14251" s="40">
        <v>226</v>
      </c>
      <c r="L14251"/>
    </row>
    <row r="14252" spans="1:12" ht="14.4" x14ac:dyDescent="0.3">
      <c r="A14252" s="44"/>
      <c r="B14252" s="42"/>
      <c r="C14252" s="42"/>
      <c r="D14252" s="42"/>
      <c r="E14252" s="42"/>
      <c r="F14252" s="41"/>
      <c r="G14252" s="47"/>
      <c r="H14252" s="40" t="s">
        <v>9644</v>
      </c>
      <c r="I14252" s="40">
        <v>52</v>
      </c>
      <c r="J14252" s="40">
        <v>0</v>
      </c>
      <c r="K14252" s="40">
        <v>52</v>
      </c>
      <c r="L14252"/>
    </row>
    <row r="14253" spans="1:12" ht="14.4" x14ac:dyDescent="0.3">
      <c r="A14253" s="44"/>
      <c r="B14253" s="42"/>
      <c r="C14253" s="42"/>
      <c r="D14253" s="42"/>
      <c r="E14253" s="42"/>
      <c r="F14253" s="41"/>
      <c r="G14253" s="47"/>
      <c r="H14253" s="40" t="s">
        <v>9643</v>
      </c>
      <c r="I14253" s="40">
        <v>278</v>
      </c>
      <c r="J14253" s="40">
        <v>0</v>
      </c>
      <c r="K14253" s="40">
        <v>278</v>
      </c>
      <c r="L14253"/>
    </row>
    <row r="14254" spans="1:12" ht="14.4" x14ac:dyDescent="0.3">
      <c r="A14254" s="44"/>
      <c r="B14254" s="41"/>
      <c r="C14254" s="43" t="s">
        <v>15095</v>
      </c>
      <c r="D14254" s="42"/>
      <c r="E14254" s="42"/>
      <c r="F14254" s="42"/>
      <c r="G14254" s="42"/>
      <c r="H14254" s="42"/>
      <c r="I14254" s="42"/>
      <c r="J14254" s="42"/>
      <c r="K14254" s="41"/>
      <c r="L14254"/>
    </row>
    <row r="14255" spans="1:12" ht="14.4" x14ac:dyDescent="0.3">
      <c r="A14255" s="43"/>
      <c r="B14255" s="42"/>
      <c r="C14255" s="42"/>
      <c r="D14255" s="42"/>
      <c r="E14255" s="42"/>
      <c r="F14255" s="41"/>
      <c r="G14255" s="40" t="s">
        <v>15083</v>
      </c>
      <c r="H14255" s="40" t="s">
        <v>9617</v>
      </c>
      <c r="I14255" s="40">
        <v>285</v>
      </c>
      <c r="J14255" s="40">
        <v>0</v>
      </c>
      <c r="K14255" s="40">
        <v>285</v>
      </c>
      <c r="L14255"/>
    </row>
    <row r="14256" spans="1:12" ht="14.4" x14ac:dyDescent="0.3">
      <c r="A14256" s="44"/>
      <c r="B14256" s="42"/>
      <c r="C14256" s="42"/>
      <c r="D14256" s="42"/>
      <c r="E14256" s="42"/>
      <c r="F14256" s="41"/>
      <c r="G14256" s="47"/>
      <c r="H14256" s="40" t="s">
        <v>9644</v>
      </c>
      <c r="I14256" s="40">
        <v>87</v>
      </c>
      <c r="J14256" s="40">
        <v>0</v>
      </c>
      <c r="K14256" s="40">
        <v>87</v>
      </c>
      <c r="L14256"/>
    </row>
    <row r="14257" spans="1:12" ht="14.4" x14ac:dyDescent="0.3">
      <c r="A14257" s="44"/>
      <c r="B14257" s="42"/>
      <c r="C14257" s="42"/>
      <c r="D14257" s="42"/>
      <c r="E14257" s="42"/>
      <c r="F14257" s="41"/>
      <c r="G14257" s="47"/>
      <c r="H14257" s="40" t="s">
        <v>9643</v>
      </c>
      <c r="I14257" s="40">
        <v>371</v>
      </c>
      <c r="J14257" s="40">
        <v>0</v>
      </c>
      <c r="K14257" s="40">
        <v>371</v>
      </c>
      <c r="L14257"/>
    </row>
    <row r="14258" spans="1:12" ht="14.4" x14ac:dyDescent="0.3">
      <c r="A14258" s="44"/>
      <c r="B14258" s="41"/>
      <c r="C14258" s="43" t="s">
        <v>15094</v>
      </c>
      <c r="D14258" s="42"/>
      <c r="E14258" s="42"/>
      <c r="F14258" s="42"/>
      <c r="G14258" s="42"/>
      <c r="H14258" s="42"/>
      <c r="I14258" s="42"/>
      <c r="J14258" s="42"/>
      <c r="K14258" s="41"/>
      <c r="L14258"/>
    </row>
    <row r="14259" spans="1:12" ht="14.4" x14ac:dyDescent="0.3">
      <c r="A14259" s="43"/>
      <c r="B14259" s="42"/>
      <c r="C14259" s="42"/>
      <c r="D14259" s="42"/>
      <c r="E14259" s="42"/>
      <c r="F14259" s="41"/>
      <c r="G14259" s="40" t="s">
        <v>15083</v>
      </c>
      <c r="H14259" s="40" t="s">
        <v>9617</v>
      </c>
      <c r="I14259" s="40">
        <v>340</v>
      </c>
      <c r="J14259" s="40">
        <v>0</v>
      </c>
      <c r="K14259" s="40">
        <v>340</v>
      </c>
      <c r="L14259"/>
    </row>
    <row r="14260" spans="1:12" ht="14.4" x14ac:dyDescent="0.3">
      <c r="A14260" s="44"/>
      <c r="B14260" s="42"/>
      <c r="C14260" s="42"/>
      <c r="D14260" s="42"/>
      <c r="E14260" s="42"/>
      <c r="F14260" s="41"/>
      <c r="G14260" s="47"/>
      <c r="H14260" s="40" t="s">
        <v>9644</v>
      </c>
      <c r="I14260" s="40">
        <v>95</v>
      </c>
      <c r="J14260" s="40">
        <v>0</v>
      </c>
      <c r="K14260" s="40">
        <v>95</v>
      </c>
      <c r="L14260"/>
    </row>
    <row r="14261" spans="1:12" ht="14.4" x14ac:dyDescent="0.3">
      <c r="A14261" s="44"/>
      <c r="B14261" s="42"/>
      <c r="C14261" s="42"/>
      <c r="D14261" s="42"/>
      <c r="E14261" s="42"/>
      <c r="F14261" s="41"/>
      <c r="G14261" s="47"/>
      <c r="H14261" s="40" t="s">
        <v>9643</v>
      </c>
      <c r="I14261" s="40">
        <v>434</v>
      </c>
      <c r="J14261" s="40">
        <v>0</v>
      </c>
      <c r="K14261" s="40">
        <v>434</v>
      </c>
      <c r="L14261"/>
    </row>
    <row r="14262" spans="1:12" ht="14.4" x14ac:dyDescent="0.3">
      <c r="A14262" s="44"/>
      <c r="B14262" s="41"/>
      <c r="C14262" s="43" t="s">
        <v>15093</v>
      </c>
      <c r="D14262" s="42"/>
      <c r="E14262" s="42"/>
      <c r="F14262" s="42"/>
      <c r="G14262" s="42"/>
      <c r="H14262" s="42"/>
      <c r="I14262" s="42"/>
      <c r="J14262" s="42"/>
      <c r="K14262" s="41"/>
      <c r="L14262"/>
    </row>
    <row r="14263" spans="1:12" ht="14.4" x14ac:dyDescent="0.3">
      <c r="A14263" s="43"/>
      <c r="B14263" s="42"/>
      <c r="C14263" s="42"/>
      <c r="D14263" s="42"/>
      <c r="E14263" s="42"/>
      <c r="F14263" s="41"/>
      <c r="G14263" s="40" t="s">
        <v>15083</v>
      </c>
      <c r="H14263" s="40" t="s">
        <v>9617</v>
      </c>
      <c r="I14263" s="40">
        <v>396</v>
      </c>
      <c r="J14263" s="40">
        <v>0</v>
      </c>
      <c r="K14263" s="40">
        <v>396</v>
      </c>
      <c r="L14263"/>
    </row>
    <row r="14264" spans="1:12" ht="14.4" x14ac:dyDescent="0.3">
      <c r="A14264" s="44"/>
      <c r="B14264" s="42"/>
      <c r="C14264" s="42"/>
      <c r="D14264" s="42"/>
      <c r="E14264" s="42"/>
      <c r="F14264" s="41"/>
      <c r="G14264" s="47"/>
      <c r="H14264" s="40" t="s">
        <v>9644</v>
      </c>
      <c r="I14264" s="40">
        <v>118</v>
      </c>
      <c r="J14264" s="40">
        <v>0</v>
      </c>
      <c r="K14264" s="40">
        <v>118</v>
      </c>
      <c r="L14264"/>
    </row>
    <row r="14265" spans="1:12" ht="14.4" x14ac:dyDescent="0.3">
      <c r="A14265" s="44"/>
      <c r="B14265" s="42"/>
      <c r="C14265" s="42"/>
      <c r="D14265" s="42"/>
      <c r="E14265" s="42"/>
      <c r="F14265" s="41"/>
      <c r="G14265" s="47"/>
      <c r="H14265" s="40" t="s">
        <v>9643</v>
      </c>
      <c r="I14265" s="40">
        <v>513</v>
      </c>
      <c r="J14265" s="40">
        <v>0</v>
      </c>
      <c r="K14265" s="40">
        <v>513</v>
      </c>
      <c r="L14265"/>
    </row>
    <row r="14266" spans="1:12" ht="14.4" x14ac:dyDescent="0.3">
      <c r="A14266" s="44"/>
      <c r="B14266" s="41"/>
      <c r="C14266" s="43" t="s">
        <v>15092</v>
      </c>
      <c r="D14266" s="42"/>
      <c r="E14266" s="42"/>
      <c r="F14266" s="42"/>
      <c r="G14266" s="42"/>
      <c r="H14266" s="42"/>
      <c r="I14266" s="42"/>
      <c r="J14266" s="42"/>
      <c r="K14266" s="41"/>
      <c r="L14266"/>
    </row>
    <row r="14267" spans="1:12" ht="14.4" x14ac:dyDescent="0.3">
      <c r="A14267" s="43"/>
      <c r="B14267" s="42"/>
      <c r="C14267" s="42"/>
      <c r="D14267" s="42"/>
      <c r="E14267" s="42"/>
      <c r="F14267" s="41"/>
      <c r="G14267" s="40" t="s">
        <v>15083</v>
      </c>
      <c r="H14267" s="40" t="s">
        <v>9617</v>
      </c>
      <c r="I14267" s="40">
        <v>446</v>
      </c>
      <c r="J14267" s="40">
        <v>0</v>
      </c>
      <c r="K14267" s="40">
        <v>446</v>
      </c>
      <c r="L14267"/>
    </row>
    <row r="14268" spans="1:12" ht="14.4" x14ac:dyDescent="0.3">
      <c r="A14268" s="44"/>
      <c r="B14268" s="42"/>
      <c r="C14268" s="42"/>
      <c r="D14268" s="42"/>
      <c r="E14268" s="42"/>
      <c r="F14268" s="41"/>
      <c r="G14268" s="47"/>
      <c r="H14268" s="40" t="s">
        <v>9644</v>
      </c>
      <c r="I14268" s="40">
        <v>134</v>
      </c>
      <c r="J14268" s="40">
        <v>0</v>
      </c>
      <c r="K14268" s="40">
        <v>134</v>
      </c>
      <c r="L14268"/>
    </row>
    <row r="14269" spans="1:12" ht="14.4" x14ac:dyDescent="0.3">
      <c r="A14269" s="44"/>
      <c r="B14269" s="42"/>
      <c r="C14269" s="42"/>
      <c r="D14269" s="42"/>
      <c r="E14269" s="42"/>
      <c r="F14269" s="41"/>
      <c r="G14269" s="47"/>
      <c r="H14269" s="40" t="s">
        <v>9643</v>
      </c>
      <c r="I14269" s="40">
        <v>580</v>
      </c>
      <c r="J14269" s="40">
        <v>0</v>
      </c>
      <c r="K14269" s="40">
        <v>580</v>
      </c>
      <c r="L14269"/>
    </row>
    <row r="14270" spans="1:12" ht="14.4" x14ac:dyDescent="0.3">
      <c r="A14270" s="44"/>
      <c r="B14270" s="41"/>
      <c r="C14270" s="43" t="s">
        <v>15091</v>
      </c>
      <c r="D14270" s="42"/>
      <c r="E14270" s="42"/>
      <c r="F14270" s="42"/>
      <c r="G14270" s="42"/>
      <c r="H14270" s="42"/>
      <c r="I14270" s="42"/>
      <c r="J14270" s="42"/>
      <c r="K14270" s="41"/>
      <c r="L14270"/>
    </row>
    <row r="14271" spans="1:12" ht="14.4" x14ac:dyDescent="0.3">
      <c r="A14271" s="43"/>
      <c r="B14271" s="42"/>
      <c r="C14271" s="42"/>
      <c r="D14271" s="42"/>
      <c r="E14271" s="42"/>
      <c r="F14271" s="41"/>
      <c r="G14271" s="40" t="s">
        <v>15083</v>
      </c>
      <c r="H14271" s="40" t="s">
        <v>9617</v>
      </c>
      <c r="I14271" s="40">
        <v>510</v>
      </c>
      <c r="J14271" s="40">
        <v>0</v>
      </c>
      <c r="K14271" s="40">
        <v>510</v>
      </c>
      <c r="L14271"/>
    </row>
    <row r="14272" spans="1:12" ht="14.4" x14ac:dyDescent="0.3">
      <c r="A14272" s="44"/>
      <c r="B14272" s="42"/>
      <c r="C14272" s="42"/>
      <c r="D14272" s="42"/>
      <c r="E14272" s="42"/>
      <c r="F14272" s="41"/>
      <c r="G14272" s="47"/>
      <c r="H14272" s="40" t="s">
        <v>9644</v>
      </c>
      <c r="I14272" s="40">
        <v>160</v>
      </c>
      <c r="J14272" s="40">
        <v>0</v>
      </c>
      <c r="K14272" s="40">
        <v>160</v>
      </c>
      <c r="L14272"/>
    </row>
    <row r="14273" spans="1:12" ht="14.4" x14ac:dyDescent="0.3">
      <c r="A14273" s="44"/>
      <c r="B14273" s="42"/>
      <c r="C14273" s="42"/>
      <c r="D14273" s="42"/>
      <c r="E14273" s="42"/>
      <c r="F14273" s="41"/>
      <c r="G14273" s="47"/>
      <c r="H14273" s="40" t="s">
        <v>9643</v>
      </c>
      <c r="I14273" s="40">
        <v>670</v>
      </c>
      <c r="J14273" s="40">
        <v>0</v>
      </c>
      <c r="K14273" s="40">
        <v>670</v>
      </c>
      <c r="L14273"/>
    </row>
    <row r="14274" spans="1:12" ht="14.4" x14ac:dyDescent="0.3">
      <c r="A14274" s="44"/>
      <c r="B14274" s="41"/>
      <c r="C14274" s="43" t="s">
        <v>15090</v>
      </c>
      <c r="D14274" s="42"/>
      <c r="E14274" s="42"/>
      <c r="F14274" s="42"/>
      <c r="G14274" s="42"/>
      <c r="H14274" s="42"/>
      <c r="I14274" s="42"/>
      <c r="J14274" s="42"/>
      <c r="K14274" s="41"/>
      <c r="L14274"/>
    </row>
    <row r="14275" spans="1:12" ht="14.4" x14ac:dyDescent="0.3">
      <c r="A14275" s="43"/>
      <c r="B14275" s="42"/>
      <c r="C14275" s="42"/>
      <c r="D14275" s="42"/>
      <c r="E14275" s="42"/>
      <c r="F14275" s="41"/>
      <c r="G14275" s="40" t="s">
        <v>15083</v>
      </c>
      <c r="H14275" s="40" t="s">
        <v>9617</v>
      </c>
      <c r="I14275" s="40">
        <v>570</v>
      </c>
      <c r="J14275" s="40">
        <v>0</v>
      </c>
      <c r="K14275" s="40">
        <v>570</v>
      </c>
      <c r="L14275"/>
    </row>
    <row r="14276" spans="1:12" ht="14.4" x14ac:dyDescent="0.3">
      <c r="A14276" s="44"/>
      <c r="B14276" s="42"/>
      <c r="C14276" s="42"/>
      <c r="D14276" s="42"/>
      <c r="E14276" s="42"/>
      <c r="F14276" s="41"/>
      <c r="G14276" s="47"/>
      <c r="H14276" s="40" t="s">
        <v>9644</v>
      </c>
      <c r="I14276" s="40">
        <v>189</v>
      </c>
      <c r="J14276" s="40">
        <v>0</v>
      </c>
      <c r="K14276" s="40">
        <v>189</v>
      </c>
      <c r="L14276"/>
    </row>
    <row r="14277" spans="1:12" ht="14.4" x14ac:dyDescent="0.3">
      <c r="A14277" s="44"/>
      <c r="B14277" s="42"/>
      <c r="C14277" s="42"/>
      <c r="D14277" s="42"/>
      <c r="E14277" s="42"/>
      <c r="F14277" s="41"/>
      <c r="G14277" s="47"/>
      <c r="H14277" s="40" t="s">
        <v>9643</v>
      </c>
      <c r="I14277" s="40">
        <v>759</v>
      </c>
      <c r="J14277" s="40">
        <v>0</v>
      </c>
      <c r="K14277" s="40">
        <v>759</v>
      </c>
      <c r="L14277"/>
    </row>
    <row r="14278" spans="1:12" ht="14.4" x14ac:dyDescent="0.3">
      <c r="A14278" s="44"/>
      <c r="B14278" s="41"/>
      <c r="C14278" s="43" t="s">
        <v>15089</v>
      </c>
      <c r="D14278" s="42"/>
      <c r="E14278" s="42"/>
      <c r="F14278" s="42"/>
      <c r="G14278" s="42"/>
      <c r="H14278" s="42"/>
      <c r="I14278" s="42"/>
      <c r="J14278" s="42"/>
      <c r="K14278" s="41"/>
      <c r="L14278"/>
    </row>
    <row r="14279" spans="1:12" ht="14.4" x14ac:dyDescent="0.3">
      <c r="A14279" s="43"/>
      <c r="B14279" s="42"/>
      <c r="C14279" s="42"/>
      <c r="D14279" s="42"/>
      <c r="E14279" s="42"/>
      <c r="F14279" s="41"/>
      <c r="G14279" s="40" t="s">
        <v>15083</v>
      </c>
      <c r="H14279" s="40" t="s">
        <v>9617</v>
      </c>
      <c r="I14279" s="40">
        <v>629</v>
      </c>
      <c r="J14279" s="40">
        <v>0</v>
      </c>
      <c r="K14279" s="40">
        <v>629</v>
      </c>
      <c r="L14279"/>
    </row>
    <row r="14280" spans="1:12" ht="14.4" x14ac:dyDescent="0.3">
      <c r="A14280" s="44"/>
      <c r="B14280" s="42"/>
      <c r="C14280" s="42"/>
      <c r="D14280" s="42"/>
      <c r="E14280" s="42"/>
      <c r="F14280" s="41"/>
      <c r="G14280" s="47"/>
      <c r="H14280" s="40" t="s">
        <v>9644</v>
      </c>
      <c r="I14280" s="40">
        <v>221</v>
      </c>
      <c r="J14280" s="40">
        <v>0</v>
      </c>
      <c r="K14280" s="40">
        <v>221</v>
      </c>
      <c r="L14280"/>
    </row>
    <row r="14281" spans="1:12" ht="14.4" x14ac:dyDescent="0.3">
      <c r="A14281" s="44"/>
      <c r="B14281" s="42"/>
      <c r="C14281" s="42"/>
      <c r="D14281" s="42"/>
      <c r="E14281" s="42"/>
      <c r="F14281" s="41"/>
      <c r="G14281" s="47"/>
      <c r="H14281" s="40" t="s">
        <v>9643</v>
      </c>
      <c r="I14281" s="40">
        <v>850</v>
      </c>
      <c r="J14281" s="40">
        <v>0</v>
      </c>
      <c r="K14281" s="40">
        <v>850</v>
      </c>
      <c r="L14281"/>
    </row>
    <row r="14282" spans="1:12" ht="14.4" x14ac:dyDescent="0.3">
      <c r="A14282" s="44"/>
      <c r="B14282" s="41"/>
      <c r="C14282" s="43" t="s">
        <v>15088</v>
      </c>
      <c r="D14282" s="42"/>
      <c r="E14282" s="42"/>
      <c r="F14282" s="42"/>
      <c r="G14282" s="42"/>
      <c r="H14282" s="42"/>
      <c r="I14282" s="42"/>
      <c r="J14282" s="42"/>
      <c r="K14282" s="41"/>
      <c r="L14282"/>
    </row>
    <row r="14283" spans="1:12" ht="14.4" x14ac:dyDescent="0.3">
      <c r="A14283" s="43"/>
      <c r="B14283" s="42"/>
      <c r="C14283" s="42"/>
      <c r="D14283" s="42"/>
      <c r="E14283" s="42"/>
      <c r="F14283" s="41"/>
      <c r="G14283" s="40" t="s">
        <v>15083</v>
      </c>
      <c r="H14283" s="40" t="s">
        <v>9617</v>
      </c>
      <c r="I14283" s="40">
        <v>697</v>
      </c>
      <c r="J14283" s="40">
        <v>0</v>
      </c>
      <c r="K14283" s="40">
        <v>697</v>
      </c>
      <c r="L14283"/>
    </row>
    <row r="14284" spans="1:12" ht="14.4" x14ac:dyDescent="0.3">
      <c r="A14284" s="44"/>
      <c r="B14284" s="42"/>
      <c r="C14284" s="42"/>
      <c r="D14284" s="42"/>
      <c r="E14284" s="42"/>
      <c r="F14284" s="41"/>
      <c r="G14284" s="47"/>
      <c r="H14284" s="40" t="s">
        <v>9644</v>
      </c>
      <c r="I14284" s="40">
        <v>256</v>
      </c>
      <c r="J14284" s="40">
        <v>0</v>
      </c>
      <c r="K14284" s="40">
        <v>256</v>
      </c>
      <c r="L14284"/>
    </row>
    <row r="14285" spans="1:12" ht="14.4" x14ac:dyDescent="0.3">
      <c r="A14285" s="44"/>
      <c r="B14285" s="42"/>
      <c r="C14285" s="42"/>
      <c r="D14285" s="42"/>
      <c r="E14285" s="42"/>
      <c r="F14285" s="41"/>
      <c r="G14285" s="47"/>
      <c r="H14285" s="40" t="s">
        <v>9643</v>
      </c>
      <c r="I14285" s="40">
        <v>953</v>
      </c>
      <c r="J14285" s="40">
        <v>0</v>
      </c>
      <c r="K14285" s="40">
        <v>953</v>
      </c>
      <c r="L14285"/>
    </row>
    <row r="14286" spans="1:12" ht="14.4" x14ac:dyDescent="0.3">
      <c r="A14286" s="44"/>
      <c r="B14286" s="41"/>
      <c r="C14286" s="43" t="s">
        <v>15087</v>
      </c>
      <c r="D14286" s="42"/>
      <c r="E14286" s="42"/>
      <c r="F14286" s="42"/>
      <c r="G14286" s="42"/>
      <c r="H14286" s="42"/>
      <c r="I14286" s="42"/>
      <c r="J14286" s="42"/>
      <c r="K14286" s="41"/>
      <c r="L14286"/>
    </row>
    <row r="14287" spans="1:12" ht="14.4" x14ac:dyDescent="0.3">
      <c r="A14287" s="43"/>
      <c r="B14287" s="42"/>
      <c r="C14287" s="42"/>
      <c r="D14287" s="42"/>
      <c r="E14287" s="42"/>
      <c r="F14287" s="41"/>
      <c r="G14287" s="40" t="s">
        <v>15083</v>
      </c>
      <c r="H14287" s="40" t="s">
        <v>9617</v>
      </c>
      <c r="I14287" s="40">
        <v>752</v>
      </c>
      <c r="J14287" s="40">
        <v>0</v>
      </c>
      <c r="K14287" s="40">
        <v>752</v>
      </c>
      <c r="L14287"/>
    </row>
    <row r="14288" spans="1:12" ht="14.4" x14ac:dyDescent="0.3">
      <c r="A14288" s="44"/>
      <c r="B14288" s="42"/>
      <c r="C14288" s="42"/>
      <c r="D14288" s="42"/>
      <c r="E14288" s="42"/>
      <c r="F14288" s="41"/>
      <c r="G14288" s="47"/>
      <c r="H14288" s="40" t="s">
        <v>9644</v>
      </c>
      <c r="I14288" s="40">
        <v>295</v>
      </c>
      <c r="J14288" s="40">
        <v>0</v>
      </c>
      <c r="K14288" s="40">
        <v>295</v>
      </c>
      <c r="L14288"/>
    </row>
    <row r="14289" spans="1:12" ht="14.4" x14ac:dyDescent="0.3">
      <c r="A14289" s="44"/>
      <c r="B14289" s="42"/>
      <c r="C14289" s="42"/>
      <c r="D14289" s="42"/>
      <c r="E14289" s="42"/>
      <c r="F14289" s="41"/>
      <c r="G14289" s="47"/>
      <c r="H14289" s="40" t="s">
        <v>9643</v>
      </c>
      <c r="I14289" s="40">
        <v>1047</v>
      </c>
      <c r="J14289" s="40">
        <v>0</v>
      </c>
      <c r="K14289" s="40">
        <v>1047</v>
      </c>
      <c r="L14289"/>
    </row>
    <row r="14290" spans="1:12" ht="14.4" x14ac:dyDescent="0.3">
      <c r="A14290" s="44"/>
      <c r="B14290" s="41"/>
      <c r="C14290" s="43" t="s">
        <v>15086</v>
      </c>
      <c r="D14290" s="42"/>
      <c r="E14290" s="42"/>
      <c r="F14290" s="42"/>
      <c r="G14290" s="42"/>
      <c r="H14290" s="42"/>
      <c r="I14290" s="42"/>
      <c r="J14290" s="42"/>
      <c r="K14290" s="41"/>
      <c r="L14290"/>
    </row>
    <row r="14291" spans="1:12" ht="14.4" x14ac:dyDescent="0.3">
      <c r="A14291" s="43"/>
      <c r="B14291" s="42"/>
      <c r="C14291" s="42"/>
      <c r="D14291" s="42"/>
      <c r="E14291" s="42"/>
      <c r="F14291" s="41"/>
      <c r="G14291" s="40" t="s">
        <v>15083</v>
      </c>
      <c r="H14291" s="40" t="s">
        <v>9617</v>
      </c>
      <c r="I14291" s="40">
        <v>816</v>
      </c>
      <c r="J14291" s="40">
        <v>0</v>
      </c>
      <c r="K14291" s="40">
        <v>816</v>
      </c>
      <c r="L14291"/>
    </row>
    <row r="14292" spans="1:12" ht="14.4" x14ac:dyDescent="0.3">
      <c r="A14292" s="44"/>
      <c r="B14292" s="42"/>
      <c r="C14292" s="42"/>
      <c r="D14292" s="42"/>
      <c r="E14292" s="42"/>
      <c r="F14292" s="41"/>
      <c r="G14292" s="47"/>
      <c r="H14292" s="40" t="s">
        <v>9644</v>
      </c>
      <c r="I14292" s="40">
        <v>382</v>
      </c>
      <c r="J14292" s="40">
        <v>0</v>
      </c>
      <c r="K14292" s="40">
        <v>382</v>
      </c>
      <c r="L14292"/>
    </row>
    <row r="14293" spans="1:12" ht="14.4" x14ac:dyDescent="0.3">
      <c r="A14293" s="44"/>
      <c r="B14293" s="42"/>
      <c r="C14293" s="42"/>
      <c r="D14293" s="42"/>
      <c r="E14293" s="42"/>
      <c r="F14293" s="41"/>
      <c r="G14293" s="47"/>
      <c r="H14293" s="40" t="s">
        <v>9643</v>
      </c>
      <c r="I14293" s="40">
        <v>1198</v>
      </c>
      <c r="J14293" s="40">
        <v>0</v>
      </c>
      <c r="K14293" s="40">
        <v>1198</v>
      </c>
      <c r="L14293"/>
    </row>
    <row r="14294" spans="1:12" ht="14.4" x14ac:dyDescent="0.3">
      <c r="A14294" s="44"/>
      <c r="B14294" s="41"/>
      <c r="C14294" s="43" t="s">
        <v>15085</v>
      </c>
      <c r="D14294" s="42"/>
      <c r="E14294" s="42"/>
      <c r="F14294" s="42"/>
      <c r="G14294" s="42"/>
      <c r="H14294" s="42"/>
      <c r="I14294" s="42"/>
      <c r="J14294" s="42"/>
      <c r="K14294" s="41"/>
      <c r="L14294"/>
    </row>
    <row r="14295" spans="1:12" ht="14.4" x14ac:dyDescent="0.3">
      <c r="A14295" s="43"/>
      <c r="B14295" s="42"/>
      <c r="C14295" s="42"/>
      <c r="D14295" s="42"/>
      <c r="E14295" s="42"/>
      <c r="F14295" s="41"/>
      <c r="G14295" s="40" t="s">
        <v>15083</v>
      </c>
      <c r="H14295" s="40" t="s">
        <v>9617</v>
      </c>
      <c r="I14295" s="40">
        <v>889</v>
      </c>
      <c r="J14295" s="40">
        <v>0</v>
      </c>
      <c r="K14295" s="40">
        <v>889</v>
      </c>
      <c r="L14295"/>
    </row>
    <row r="14296" spans="1:12" ht="14.4" x14ac:dyDescent="0.3">
      <c r="A14296" s="44"/>
      <c r="B14296" s="42"/>
      <c r="C14296" s="42"/>
      <c r="D14296" s="42"/>
      <c r="E14296" s="42"/>
      <c r="F14296" s="41"/>
      <c r="G14296" s="47"/>
      <c r="H14296" s="40" t="s">
        <v>9644</v>
      </c>
      <c r="I14296" s="40">
        <v>456</v>
      </c>
      <c r="J14296" s="40">
        <v>0</v>
      </c>
      <c r="K14296" s="40">
        <v>456</v>
      </c>
      <c r="L14296"/>
    </row>
    <row r="14297" spans="1:12" ht="14.4" x14ac:dyDescent="0.3">
      <c r="A14297" s="44"/>
      <c r="B14297" s="42"/>
      <c r="C14297" s="42"/>
      <c r="D14297" s="42"/>
      <c r="E14297" s="42"/>
      <c r="F14297" s="41"/>
      <c r="G14297" s="47"/>
      <c r="H14297" s="40" t="s">
        <v>9643</v>
      </c>
      <c r="I14297" s="40">
        <v>1345</v>
      </c>
      <c r="J14297" s="40">
        <v>0</v>
      </c>
      <c r="K14297" s="40">
        <v>1345</v>
      </c>
      <c r="L14297"/>
    </row>
    <row r="14298" spans="1:12" ht="14.4" x14ac:dyDescent="0.3">
      <c r="A14298" s="44"/>
      <c r="B14298" s="41"/>
      <c r="C14298" s="43" t="s">
        <v>15084</v>
      </c>
      <c r="D14298" s="42"/>
      <c r="E14298" s="42"/>
      <c r="F14298" s="42"/>
      <c r="G14298" s="42"/>
      <c r="H14298" s="42"/>
      <c r="I14298" s="42"/>
      <c r="J14298" s="42"/>
      <c r="K14298" s="41"/>
      <c r="L14298"/>
    </row>
    <row r="14299" spans="1:12" ht="14.4" x14ac:dyDescent="0.3">
      <c r="A14299" s="43"/>
      <c r="B14299" s="42"/>
      <c r="C14299" s="42"/>
      <c r="D14299" s="42"/>
      <c r="E14299" s="42"/>
      <c r="F14299" s="41"/>
      <c r="G14299" s="40" t="s">
        <v>15083</v>
      </c>
      <c r="H14299" s="40" t="s">
        <v>9617</v>
      </c>
      <c r="I14299" s="40">
        <v>956</v>
      </c>
      <c r="J14299" s="40">
        <v>0</v>
      </c>
      <c r="K14299" s="40">
        <v>956</v>
      </c>
      <c r="L14299"/>
    </row>
    <row r="14300" spans="1:12" ht="14.4" x14ac:dyDescent="0.3">
      <c r="A14300" s="44"/>
      <c r="B14300" s="42"/>
      <c r="C14300" s="42"/>
      <c r="D14300" s="42"/>
      <c r="E14300" s="42"/>
      <c r="F14300" s="41"/>
      <c r="G14300" s="47"/>
      <c r="H14300" s="40" t="s">
        <v>9644</v>
      </c>
      <c r="I14300" s="40">
        <v>572</v>
      </c>
      <c r="J14300" s="40">
        <v>0</v>
      </c>
      <c r="K14300" s="40">
        <v>572</v>
      </c>
      <c r="L14300"/>
    </row>
    <row r="14301" spans="1:12" ht="14.4" x14ac:dyDescent="0.3">
      <c r="A14301" s="44"/>
      <c r="B14301" s="42"/>
      <c r="C14301" s="42"/>
      <c r="D14301" s="42"/>
      <c r="E14301" s="42"/>
      <c r="F14301" s="41"/>
      <c r="G14301" s="47"/>
      <c r="H14301" s="40" t="s">
        <v>9643</v>
      </c>
      <c r="I14301" s="40">
        <v>1529</v>
      </c>
      <c r="J14301" s="40">
        <v>0</v>
      </c>
      <c r="K14301" s="40">
        <v>1529</v>
      </c>
      <c r="L14301"/>
    </row>
    <row r="14302" spans="1:12" ht="14.4" x14ac:dyDescent="0.3">
      <c r="A14302" s="46" t="s">
        <v>15082</v>
      </c>
      <c r="B14302" s="41"/>
      <c r="C14302" s="45" t="s">
        <v>15081</v>
      </c>
      <c r="D14302" s="42"/>
      <c r="E14302" s="42"/>
      <c r="F14302" s="42"/>
      <c r="G14302" s="42"/>
      <c r="H14302" s="42"/>
      <c r="I14302" s="42"/>
      <c r="J14302" s="42"/>
      <c r="K14302" s="41"/>
      <c r="L14302"/>
    </row>
    <row r="14303" spans="1:12" ht="14.4" x14ac:dyDescent="0.3">
      <c r="A14303" s="44"/>
      <c r="B14303" s="41"/>
      <c r="C14303" s="43" t="s">
        <v>15080</v>
      </c>
      <c r="D14303" s="42"/>
      <c r="E14303" s="42"/>
      <c r="F14303" s="42"/>
      <c r="G14303" s="42"/>
      <c r="H14303" s="42"/>
      <c r="I14303" s="42"/>
      <c r="J14303" s="42"/>
      <c r="K14303" s="41"/>
      <c r="L14303"/>
    </row>
    <row r="14304" spans="1:12" ht="14.4" x14ac:dyDescent="0.3">
      <c r="A14304" s="43"/>
      <c r="B14304" s="42"/>
      <c r="C14304" s="42"/>
      <c r="D14304" s="42"/>
      <c r="E14304" s="42"/>
      <c r="F14304" s="41"/>
      <c r="G14304" s="40" t="s">
        <v>10045</v>
      </c>
      <c r="H14304" s="40" t="s">
        <v>9617</v>
      </c>
      <c r="I14304" s="40">
        <v>21</v>
      </c>
      <c r="J14304" s="40">
        <v>0</v>
      </c>
      <c r="K14304" s="40">
        <v>21</v>
      </c>
      <c r="L14304"/>
    </row>
    <row r="14305" spans="1:12" ht="14.4" x14ac:dyDescent="0.3">
      <c r="A14305" s="44"/>
      <c r="B14305" s="42"/>
      <c r="C14305" s="42"/>
      <c r="D14305" s="42"/>
      <c r="E14305" s="42"/>
      <c r="F14305" s="41"/>
      <c r="G14305" s="47"/>
      <c r="H14305" s="40" t="s">
        <v>9643</v>
      </c>
      <c r="I14305" s="40">
        <v>21</v>
      </c>
      <c r="J14305" s="40">
        <v>0</v>
      </c>
      <c r="K14305" s="40">
        <v>21</v>
      </c>
      <c r="L14305"/>
    </row>
    <row r="14306" spans="1:12" ht="14.4" x14ac:dyDescent="0.3">
      <c r="A14306" s="44"/>
      <c r="B14306" s="41"/>
      <c r="C14306" s="43" t="s">
        <v>15079</v>
      </c>
      <c r="D14306" s="42"/>
      <c r="E14306" s="42"/>
      <c r="F14306" s="42"/>
      <c r="G14306" s="42"/>
      <c r="H14306" s="42"/>
      <c r="I14306" s="42"/>
      <c r="J14306" s="42"/>
      <c r="K14306" s="41"/>
      <c r="L14306"/>
    </row>
    <row r="14307" spans="1:12" ht="14.4" x14ac:dyDescent="0.3">
      <c r="A14307" s="43"/>
      <c r="B14307" s="42"/>
      <c r="C14307" s="42"/>
      <c r="D14307" s="42"/>
      <c r="E14307" s="42"/>
      <c r="F14307" s="41"/>
      <c r="G14307" s="40" t="s">
        <v>10045</v>
      </c>
      <c r="H14307" s="40" t="s">
        <v>9617</v>
      </c>
      <c r="I14307" s="40">
        <v>28</v>
      </c>
      <c r="J14307" s="40">
        <v>0</v>
      </c>
      <c r="K14307" s="40">
        <v>28</v>
      </c>
      <c r="L14307"/>
    </row>
    <row r="14308" spans="1:12" ht="14.4" x14ac:dyDescent="0.3">
      <c r="A14308" s="44"/>
      <c r="B14308" s="42"/>
      <c r="C14308" s="42"/>
      <c r="D14308" s="42"/>
      <c r="E14308" s="42"/>
      <c r="F14308" s="41"/>
      <c r="G14308" s="47"/>
      <c r="H14308" s="40" t="s">
        <v>9643</v>
      </c>
      <c r="I14308" s="40">
        <v>28</v>
      </c>
      <c r="J14308" s="40">
        <v>0</v>
      </c>
      <c r="K14308" s="40">
        <v>28</v>
      </c>
      <c r="L14308"/>
    </row>
    <row r="14309" spans="1:12" ht="14.4" x14ac:dyDescent="0.3">
      <c r="A14309" s="44"/>
      <c r="B14309" s="41"/>
      <c r="C14309" s="43" t="s">
        <v>15078</v>
      </c>
      <c r="D14309" s="42"/>
      <c r="E14309" s="42"/>
      <c r="F14309" s="42"/>
      <c r="G14309" s="42"/>
      <c r="H14309" s="42"/>
      <c r="I14309" s="42"/>
      <c r="J14309" s="42"/>
      <c r="K14309" s="41"/>
      <c r="L14309"/>
    </row>
    <row r="14310" spans="1:12" ht="14.4" x14ac:dyDescent="0.3">
      <c r="A14310" s="43"/>
      <c r="B14310" s="42"/>
      <c r="C14310" s="42"/>
      <c r="D14310" s="42"/>
      <c r="E14310" s="42"/>
      <c r="F14310" s="41"/>
      <c r="G14310" s="40" t="s">
        <v>10045</v>
      </c>
      <c r="H14310" s="40" t="s">
        <v>9617</v>
      </c>
      <c r="I14310" s="40">
        <v>34</v>
      </c>
      <c r="J14310" s="40">
        <v>0</v>
      </c>
      <c r="K14310" s="40">
        <v>34</v>
      </c>
      <c r="L14310"/>
    </row>
    <row r="14311" spans="1:12" ht="14.4" x14ac:dyDescent="0.3">
      <c r="A14311" s="44"/>
      <c r="B14311" s="42"/>
      <c r="C14311" s="42"/>
      <c r="D14311" s="42"/>
      <c r="E14311" s="42"/>
      <c r="F14311" s="41"/>
      <c r="G14311" s="47"/>
      <c r="H14311" s="40" t="s">
        <v>9643</v>
      </c>
      <c r="I14311" s="40">
        <v>34</v>
      </c>
      <c r="J14311" s="40">
        <v>0</v>
      </c>
      <c r="K14311" s="40">
        <v>34</v>
      </c>
      <c r="L14311"/>
    </row>
    <row r="14312" spans="1:12" ht="14.4" x14ac:dyDescent="0.3">
      <c r="A14312" s="44"/>
      <c r="B14312" s="41"/>
      <c r="C14312" s="43" t="s">
        <v>15077</v>
      </c>
      <c r="D14312" s="42"/>
      <c r="E14312" s="42"/>
      <c r="F14312" s="42"/>
      <c r="G14312" s="42"/>
      <c r="H14312" s="42"/>
      <c r="I14312" s="42"/>
      <c r="J14312" s="42"/>
      <c r="K14312" s="41"/>
      <c r="L14312"/>
    </row>
    <row r="14313" spans="1:12" ht="14.4" x14ac:dyDescent="0.3">
      <c r="A14313" s="43"/>
      <c r="B14313" s="42"/>
      <c r="C14313" s="42"/>
      <c r="D14313" s="42"/>
      <c r="E14313" s="42"/>
      <c r="F14313" s="41"/>
      <c r="G14313" s="40" t="s">
        <v>10045</v>
      </c>
      <c r="H14313" s="40" t="s">
        <v>9617</v>
      </c>
      <c r="I14313" s="40">
        <v>38</v>
      </c>
      <c r="J14313" s="40">
        <v>0</v>
      </c>
      <c r="K14313" s="40">
        <v>38</v>
      </c>
      <c r="L14313"/>
    </row>
    <row r="14314" spans="1:12" ht="14.4" x14ac:dyDescent="0.3">
      <c r="A14314" s="44"/>
      <c r="B14314" s="42"/>
      <c r="C14314" s="42"/>
      <c r="D14314" s="42"/>
      <c r="E14314" s="42"/>
      <c r="F14314" s="41"/>
      <c r="G14314" s="47"/>
      <c r="H14314" s="40" t="s">
        <v>9643</v>
      </c>
      <c r="I14314" s="40">
        <v>38</v>
      </c>
      <c r="J14314" s="40">
        <v>0</v>
      </c>
      <c r="K14314" s="40">
        <v>38</v>
      </c>
      <c r="L14314"/>
    </row>
    <row r="14315" spans="1:12" ht="14.4" x14ac:dyDescent="0.3">
      <c r="A14315" s="44"/>
      <c r="B14315" s="41"/>
      <c r="C14315" s="43" t="s">
        <v>15076</v>
      </c>
      <c r="D14315" s="42"/>
      <c r="E14315" s="42"/>
      <c r="F14315" s="42"/>
      <c r="G14315" s="42"/>
      <c r="H14315" s="42"/>
      <c r="I14315" s="42"/>
      <c r="J14315" s="42"/>
      <c r="K14315" s="41"/>
      <c r="L14315"/>
    </row>
    <row r="14316" spans="1:12" ht="14.4" x14ac:dyDescent="0.3">
      <c r="A14316" s="43"/>
      <c r="B14316" s="42"/>
      <c r="C14316" s="42"/>
      <c r="D14316" s="42"/>
      <c r="E14316" s="42"/>
      <c r="F14316" s="41"/>
      <c r="G14316" s="40" t="s">
        <v>10045</v>
      </c>
      <c r="H14316" s="40" t="s">
        <v>9617</v>
      </c>
      <c r="I14316" s="40">
        <v>41</v>
      </c>
      <c r="J14316" s="40">
        <v>0</v>
      </c>
      <c r="K14316" s="40">
        <v>41</v>
      </c>
      <c r="L14316"/>
    </row>
    <row r="14317" spans="1:12" ht="14.4" x14ac:dyDescent="0.3">
      <c r="A14317" s="44"/>
      <c r="B14317" s="42"/>
      <c r="C14317" s="42"/>
      <c r="D14317" s="42"/>
      <c r="E14317" s="42"/>
      <c r="F14317" s="41"/>
      <c r="G14317" s="47"/>
      <c r="H14317" s="40" t="s">
        <v>9643</v>
      </c>
      <c r="I14317" s="40">
        <v>41</v>
      </c>
      <c r="J14317" s="40">
        <v>0</v>
      </c>
      <c r="K14317" s="40">
        <v>41</v>
      </c>
      <c r="L14317"/>
    </row>
    <row r="14318" spans="1:12" ht="14.4" x14ac:dyDescent="0.3">
      <c r="A14318" s="44"/>
      <c r="B14318" s="41"/>
      <c r="C14318" s="43" t="s">
        <v>15075</v>
      </c>
      <c r="D14318" s="42"/>
      <c r="E14318" s="42"/>
      <c r="F14318" s="42"/>
      <c r="G14318" s="42"/>
      <c r="H14318" s="42"/>
      <c r="I14318" s="42"/>
      <c r="J14318" s="42"/>
      <c r="K14318" s="41"/>
      <c r="L14318"/>
    </row>
    <row r="14319" spans="1:12" ht="14.4" x14ac:dyDescent="0.3">
      <c r="A14319" s="43"/>
      <c r="B14319" s="42"/>
      <c r="C14319" s="42"/>
      <c r="D14319" s="42"/>
      <c r="E14319" s="42"/>
      <c r="F14319" s="41"/>
      <c r="G14319" s="40" t="s">
        <v>10045</v>
      </c>
      <c r="H14319" s="40" t="s">
        <v>9617</v>
      </c>
      <c r="I14319" s="40">
        <v>49</v>
      </c>
      <c r="J14319" s="40">
        <v>0</v>
      </c>
      <c r="K14319" s="40">
        <v>49</v>
      </c>
      <c r="L14319"/>
    </row>
    <row r="14320" spans="1:12" ht="14.4" x14ac:dyDescent="0.3">
      <c r="A14320" s="44"/>
      <c r="B14320" s="42"/>
      <c r="C14320" s="42"/>
      <c r="D14320" s="42"/>
      <c r="E14320" s="42"/>
      <c r="F14320" s="41"/>
      <c r="G14320" s="47"/>
      <c r="H14320" s="40" t="s">
        <v>9643</v>
      </c>
      <c r="I14320" s="40">
        <v>49</v>
      </c>
      <c r="J14320" s="40">
        <v>0</v>
      </c>
      <c r="K14320" s="40">
        <v>49</v>
      </c>
      <c r="L14320"/>
    </row>
    <row r="14321" spans="1:12" ht="14.4" x14ac:dyDescent="0.3">
      <c r="A14321" s="44"/>
      <c r="B14321" s="41"/>
      <c r="C14321" s="43" t="s">
        <v>15074</v>
      </c>
      <c r="D14321" s="42"/>
      <c r="E14321" s="42"/>
      <c r="F14321" s="42"/>
      <c r="G14321" s="42"/>
      <c r="H14321" s="42"/>
      <c r="I14321" s="42"/>
      <c r="J14321" s="42"/>
      <c r="K14321" s="41"/>
      <c r="L14321"/>
    </row>
    <row r="14322" spans="1:12" ht="14.4" x14ac:dyDescent="0.3">
      <c r="A14322" s="43"/>
      <c r="B14322" s="42"/>
      <c r="C14322" s="42"/>
      <c r="D14322" s="42"/>
      <c r="E14322" s="42"/>
      <c r="F14322" s="41"/>
      <c r="G14322" s="40" t="s">
        <v>10045</v>
      </c>
      <c r="H14322" s="40" t="s">
        <v>9617</v>
      </c>
      <c r="I14322" s="40">
        <v>63</v>
      </c>
      <c r="J14322" s="40">
        <v>0</v>
      </c>
      <c r="K14322" s="40">
        <v>63</v>
      </c>
      <c r="L14322"/>
    </row>
    <row r="14323" spans="1:12" ht="14.4" x14ac:dyDescent="0.3">
      <c r="A14323" s="44"/>
      <c r="B14323" s="42"/>
      <c r="C14323" s="42"/>
      <c r="D14323" s="42"/>
      <c r="E14323" s="42"/>
      <c r="F14323" s="41"/>
      <c r="G14323" s="47"/>
      <c r="H14323" s="40" t="s">
        <v>9643</v>
      </c>
      <c r="I14323" s="40">
        <v>63</v>
      </c>
      <c r="J14323" s="40">
        <v>0</v>
      </c>
      <c r="K14323" s="40">
        <v>63</v>
      </c>
      <c r="L14323"/>
    </row>
    <row r="14324" spans="1:12" ht="14.4" x14ac:dyDescent="0.3">
      <c r="A14324" s="44"/>
      <c r="B14324" s="41"/>
      <c r="C14324" s="43" t="s">
        <v>15073</v>
      </c>
      <c r="D14324" s="42"/>
      <c r="E14324" s="42"/>
      <c r="F14324" s="42"/>
      <c r="G14324" s="42"/>
      <c r="H14324" s="42"/>
      <c r="I14324" s="42"/>
      <c r="J14324" s="42"/>
      <c r="K14324" s="41"/>
      <c r="L14324"/>
    </row>
    <row r="14325" spans="1:12" ht="14.4" x14ac:dyDescent="0.3">
      <c r="A14325" s="43"/>
      <c r="B14325" s="42"/>
      <c r="C14325" s="42"/>
      <c r="D14325" s="42"/>
      <c r="E14325" s="42"/>
      <c r="F14325" s="41"/>
      <c r="G14325" s="40" t="s">
        <v>10045</v>
      </c>
      <c r="H14325" s="40" t="s">
        <v>9617</v>
      </c>
      <c r="I14325" s="40">
        <v>69</v>
      </c>
      <c r="J14325" s="40">
        <v>0</v>
      </c>
      <c r="K14325" s="40">
        <v>69</v>
      </c>
      <c r="L14325"/>
    </row>
    <row r="14326" spans="1:12" ht="14.4" x14ac:dyDescent="0.3">
      <c r="A14326" s="44"/>
      <c r="B14326" s="42"/>
      <c r="C14326" s="42"/>
      <c r="D14326" s="42"/>
      <c r="E14326" s="42"/>
      <c r="F14326" s="41"/>
      <c r="G14326" s="47"/>
      <c r="H14326" s="40" t="s">
        <v>9643</v>
      </c>
      <c r="I14326" s="40">
        <v>69</v>
      </c>
      <c r="J14326" s="40">
        <v>0</v>
      </c>
      <c r="K14326" s="40">
        <v>69</v>
      </c>
      <c r="L14326"/>
    </row>
    <row r="14327" spans="1:12" ht="14.4" x14ac:dyDescent="0.3">
      <c r="A14327" s="44"/>
      <c r="B14327" s="41"/>
      <c r="C14327" s="43" t="s">
        <v>15072</v>
      </c>
      <c r="D14327" s="42"/>
      <c r="E14327" s="42"/>
      <c r="F14327" s="42"/>
      <c r="G14327" s="42"/>
      <c r="H14327" s="42"/>
      <c r="I14327" s="42"/>
      <c r="J14327" s="42"/>
      <c r="K14327" s="41"/>
      <c r="L14327"/>
    </row>
    <row r="14328" spans="1:12" ht="14.4" x14ac:dyDescent="0.3">
      <c r="A14328" s="43"/>
      <c r="B14328" s="42"/>
      <c r="C14328" s="42"/>
      <c r="D14328" s="42"/>
      <c r="E14328" s="42"/>
      <c r="F14328" s="41"/>
      <c r="G14328" s="40" t="s">
        <v>10045</v>
      </c>
      <c r="H14328" s="40" t="s">
        <v>9617</v>
      </c>
      <c r="I14328" s="40">
        <v>76</v>
      </c>
      <c r="J14328" s="40">
        <v>0</v>
      </c>
      <c r="K14328" s="40">
        <v>76</v>
      </c>
      <c r="L14328"/>
    </row>
    <row r="14329" spans="1:12" ht="14.4" x14ac:dyDescent="0.3">
      <c r="A14329" s="44"/>
      <c r="B14329" s="42"/>
      <c r="C14329" s="42"/>
      <c r="D14329" s="42"/>
      <c r="E14329" s="42"/>
      <c r="F14329" s="41"/>
      <c r="G14329" s="47"/>
      <c r="H14329" s="40" t="s">
        <v>9643</v>
      </c>
      <c r="I14329" s="40">
        <v>76</v>
      </c>
      <c r="J14329" s="40">
        <v>0</v>
      </c>
      <c r="K14329" s="40">
        <v>76</v>
      </c>
      <c r="L14329"/>
    </row>
    <row r="14330" spans="1:12" ht="14.4" x14ac:dyDescent="0.3">
      <c r="A14330" s="44"/>
      <c r="B14330" s="41"/>
      <c r="C14330" s="43" t="s">
        <v>15071</v>
      </c>
      <c r="D14330" s="42"/>
      <c r="E14330" s="42"/>
      <c r="F14330" s="42"/>
      <c r="G14330" s="42"/>
      <c r="H14330" s="42"/>
      <c r="I14330" s="42"/>
      <c r="J14330" s="42"/>
      <c r="K14330" s="41"/>
      <c r="L14330"/>
    </row>
    <row r="14331" spans="1:12" ht="14.4" x14ac:dyDescent="0.3">
      <c r="A14331" s="43"/>
      <c r="B14331" s="42"/>
      <c r="C14331" s="42"/>
      <c r="D14331" s="42"/>
      <c r="E14331" s="42"/>
      <c r="F14331" s="41"/>
      <c r="G14331" s="40" t="s">
        <v>10045</v>
      </c>
      <c r="H14331" s="40" t="s">
        <v>9617</v>
      </c>
      <c r="I14331" s="40">
        <v>83</v>
      </c>
      <c r="J14331" s="40">
        <v>0</v>
      </c>
      <c r="K14331" s="40">
        <v>83</v>
      </c>
      <c r="L14331"/>
    </row>
    <row r="14332" spans="1:12" ht="14.4" x14ac:dyDescent="0.3">
      <c r="A14332" s="44"/>
      <c r="B14332" s="42"/>
      <c r="C14332" s="42"/>
      <c r="D14332" s="42"/>
      <c r="E14332" s="42"/>
      <c r="F14332" s="41"/>
      <c r="G14332" s="47"/>
      <c r="H14332" s="40" t="s">
        <v>9643</v>
      </c>
      <c r="I14332" s="40">
        <v>83</v>
      </c>
      <c r="J14332" s="40">
        <v>0</v>
      </c>
      <c r="K14332" s="40">
        <v>83</v>
      </c>
      <c r="L14332"/>
    </row>
    <row r="14333" spans="1:12" ht="14.4" x14ac:dyDescent="0.3">
      <c r="A14333" s="44"/>
      <c r="B14333" s="41"/>
      <c r="C14333" s="43" t="s">
        <v>15070</v>
      </c>
      <c r="D14333" s="42"/>
      <c r="E14333" s="42"/>
      <c r="F14333" s="42"/>
      <c r="G14333" s="42"/>
      <c r="H14333" s="42"/>
      <c r="I14333" s="42"/>
      <c r="J14333" s="42"/>
      <c r="K14333" s="41"/>
      <c r="L14333"/>
    </row>
    <row r="14334" spans="1:12" ht="14.4" x14ac:dyDescent="0.3">
      <c r="A14334" s="43"/>
      <c r="B14334" s="42"/>
      <c r="C14334" s="42"/>
      <c r="D14334" s="42"/>
      <c r="E14334" s="42"/>
      <c r="F14334" s="41"/>
      <c r="G14334" s="40" t="s">
        <v>10045</v>
      </c>
      <c r="H14334" s="40" t="s">
        <v>9617</v>
      </c>
      <c r="I14334" s="40">
        <v>98</v>
      </c>
      <c r="J14334" s="40">
        <v>0</v>
      </c>
      <c r="K14334" s="40">
        <v>98</v>
      </c>
      <c r="L14334"/>
    </row>
    <row r="14335" spans="1:12" ht="14.4" x14ac:dyDescent="0.3">
      <c r="A14335" s="44"/>
      <c r="B14335" s="42"/>
      <c r="C14335" s="42"/>
      <c r="D14335" s="42"/>
      <c r="E14335" s="42"/>
      <c r="F14335" s="41"/>
      <c r="G14335" s="47"/>
      <c r="H14335" s="40" t="s">
        <v>9643</v>
      </c>
      <c r="I14335" s="40">
        <v>98</v>
      </c>
      <c r="J14335" s="40">
        <v>0</v>
      </c>
      <c r="K14335" s="40">
        <v>98</v>
      </c>
      <c r="L14335"/>
    </row>
    <row r="14336" spans="1:12" ht="14.4" x14ac:dyDescent="0.3">
      <c r="A14336" s="44"/>
      <c r="B14336" s="41"/>
      <c r="C14336" s="43" t="s">
        <v>15069</v>
      </c>
      <c r="D14336" s="42"/>
      <c r="E14336" s="42"/>
      <c r="F14336" s="42"/>
      <c r="G14336" s="42"/>
      <c r="H14336" s="42"/>
      <c r="I14336" s="42"/>
      <c r="J14336" s="42"/>
      <c r="K14336" s="41"/>
      <c r="L14336"/>
    </row>
    <row r="14337" spans="1:12" ht="14.4" x14ac:dyDescent="0.3">
      <c r="A14337" s="43"/>
      <c r="B14337" s="42"/>
      <c r="C14337" s="42"/>
      <c r="D14337" s="42"/>
      <c r="E14337" s="42"/>
      <c r="F14337" s="41"/>
      <c r="G14337" s="40" t="s">
        <v>10045</v>
      </c>
      <c r="H14337" s="40" t="s">
        <v>9617</v>
      </c>
      <c r="I14337" s="40">
        <v>113</v>
      </c>
      <c r="J14337" s="40">
        <v>0</v>
      </c>
      <c r="K14337" s="40">
        <v>113</v>
      </c>
      <c r="L14337"/>
    </row>
    <row r="14338" spans="1:12" ht="14.4" x14ac:dyDescent="0.3">
      <c r="A14338" s="44"/>
      <c r="B14338" s="42"/>
      <c r="C14338" s="42"/>
      <c r="D14338" s="42"/>
      <c r="E14338" s="42"/>
      <c r="F14338" s="41"/>
      <c r="G14338" s="47"/>
      <c r="H14338" s="40" t="s">
        <v>9643</v>
      </c>
      <c r="I14338" s="40">
        <v>113</v>
      </c>
      <c r="J14338" s="40">
        <v>0</v>
      </c>
      <c r="K14338" s="40">
        <v>113</v>
      </c>
      <c r="L14338"/>
    </row>
    <row r="14339" spans="1:12" ht="14.4" x14ac:dyDescent="0.3">
      <c r="A14339" s="44"/>
      <c r="B14339" s="41"/>
      <c r="C14339" s="43" t="s">
        <v>15068</v>
      </c>
      <c r="D14339" s="42"/>
      <c r="E14339" s="42"/>
      <c r="F14339" s="42"/>
      <c r="G14339" s="42"/>
      <c r="H14339" s="42"/>
      <c r="I14339" s="42"/>
      <c r="J14339" s="42"/>
      <c r="K14339" s="41"/>
      <c r="L14339"/>
    </row>
    <row r="14340" spans="1:12" ht="14.4" x14ac:dyDescent="0.3">
      <c r="A14340" s="43"/>
      <c r="B14340" s="42"/>
      <c r="C14340" s="42"/>
      <c r="D14340" s="42"/>
      <c r="E14340" s="42"/>
      <c r="F14340" s="41"/>
      <c r="G14340" s="40" t="s">
        <v>10045</v>
      </c>
      <c r="H14340" s="40" t="s">
        <v>9617</v>
      </c>
      <c r="I14340" s="40">
        <v>128</v>
      </c>
      <c r="J14340" s="40">
        <v>0</v>
      </c>
      <c r="K14340" s="40">
        <v>128</v>
      </c>
      <c r="L14340"/>
    </row>
    <row r="14341" spans="1:12" ht="14.4" x14ac:dyDescent="0.3">
      <c r="A14341" s="44"/>
      <c r="B14341" s="42"/>
      <c r="C14341" s="42"/>
      <c r="D14341" s="42"/>
      <c r="E14341" s="42"/>
      <c r="F14341" s="41"/>
      <c r="G14341" s="47"/>
      <c r="H14341" s="40" t="s">
        <v>9643</v>
      </c>
      <c r="I14341" s="40">
        <v>128</v>
      </c>
      <c r="J14341" s="40">
        <v>0</v>
      </c>
      <c r="K14341" s="40">
        <v>128</v>
      </c>
      <c r="L14341"/>
    </row>
    <row r="14342" spans="1:12" ht="14.4" x14ac:dyDescent="0.3">
      <c r="A14342" s="44"/>
      <c r="B14342" s="41"/>
      <c r="C14342" s="43" t="s">
        <v>15067</v>
      </c>
      <c r="D14342" s="42"/>
      <c r="E14342" s="42"/>
      <c r="F14342" s="42"/>
      <c r="G14342" s="42"/>
      <c r="H14342" s="42"/>
      <c r="I14342" s="42"/>
      <c r="J14342" s="42"/>
      <c r="K14342" s="41"/>
      <c r="L14342"/>
    </row>
    <row r="14343" spans="1:12" ht="14.4" x14ac:dyDescent="0.3">
      <c r="A14343" s="43"/>
      <c r="B14343" s="42"/>
      <c r="C14343" s="42"/>
      <c r="D14343" s="42"/>
      <c r="E14343" s="42"/>
      <c r="F14343" s="41"/>
      <c r="G14343" s="40" t="s">
        <v>10045</v>
      </c>
      <c r="H14343" s="40" t="s">
        <v>9617</v>
      </c>
      <c r="I14343" s="40">
        <v>143</v>
      </c>
      <c r="J14343" s="40">
        <v>0</v>
      </c>
      <c r="K14343" s="40">
        <v>143</v>
      </c>
      <c r="L14343"/>
    </row>
    <row r="14344" spans="1:12" ht="14.4" x14ac:dyDescent="0.3">
      <c r="A14344" s="44"/>
      <c r="B14344" s="42"/>
      <c r="C14344" s="42"/>
      <c r="D14344" s="42"/>
      <c r="E14344" s="42"/>
      <c r="F14344" s="41"/>
      <c r="G14344" s="47"/>
      <c r="H14344" s="40" t="s">
        <v>9643</v>
      </c>
      <c r="I14344" s="40">
        <v>143</v>
      </c>
      <c r="J14344" s="40">
        <v>0</v>
      </c>
      <c r="K14344" s="40">
        <v>143</v>
      </c>
      <c r="L14344"/>
    </row>
    <row r="14345" spans="1:12" ht="14.4" x14ac:dyDescent="0.3">
      <c r="A14345" s="44"/>
      <c r="B14345" s="41"/>
      <c r="C14345" s="43" t="s">
        <v>15066</v>
      </c>
      <c r="D14345" s="42"/>
      <c r="E14345" s="42"/>
      <c r="F14345" s="42"/>
      <c r="G14345" s="42"/>
      <c r="H14345" s="42"/>
      <c r="I14345" s="42"/>
      <c r="J14345" s="42"/>
      <c r="K14345" s="41"/>
      <c r="L14345"/>
    </row>
    <row r="14346" spans="1:12" ht="14.4" x14ac:dyDescent="0.3">
      <c r="A14346" s="43"/>
      <c r="B14346" s="42"/>
      <c r="C14346" s="42"/>
      <c r="D14346" s="42"/>
      <c r="E14346" s="42"/>
      <c r="F14346" s="41"/>
      <c r="G14346" s="40" t="s">
        <v>10045</v>
      </c>
      <c r="H14346" s="40" t="s">
        <v>9617</v>
      </c>
      <c r="I14346" s="40">
        <v>157</v>
      </c>
      <c r="J14346" s="40">
        <v>0</v>
      </c>
      <c r="K14346" s="40">
        <v>157</v>
      </c>
      <c r="L14346"/>
    </row>
    <row r="14347" spans="1:12" ht="14.4" x14ac:dyDescent="0.3">
      <c r="A14347" s="44"/>
      <c r="B14347" s="42"/>
      <c r="C14347" s="42"/>
      <c r="D14347" s="42"/>
      <c r="E14347" s="42"/>
      <c r="F14347" s="41"/>
      <c r="G14347" s="47"/>
      <c r="H14347" s="40" t="s">
        <v>9643</v>
      </c>
      <c r="I14347" s="40">
        <v>157</v>
      </c>
      <c r="J14347" s="40">
        <v>0</v>
      </c>
      <c r="K14347" s="40">
        <v>157</v>
      </c>
      <c r="L14347"/>
    </row>
    <row r="14348" spans="1:12" ht="14.4" x14ac:dyDescent="0.3">
      <c r="A14348" s="44"/>
      <c r="B14348" s="41"/>
      <c r="C14348" s="43" t="s">
        <v>15065</v>
      </c>
      <c r="D14348" s="42"/>
      <c r="E14348" s="42"/>
      <c r="F14348" s="42"/>
      <c r="G14348" s="42"/>
      <c r="H14348" s="42"/>
      <c r="I14348" s="42"/>
      <c r="J14348" s="42"/>
      <c r="K14348" s="41"/>
      <c r="L14348"/>
    </row>
    <row r="14349" spans="1:12" ht="14.4" x14ac:dyDescent="0.3">
      <c r="A14349" s="43"/>
      <c r="B14349" s="42"/>
      <c r="C14349" s="42"/>
      <c r="D14349" s="42"/>
      <c r="E14349" s="42"/>
      <c r="F14349" s="41"/>
      <c r="G14349" s="40" t="s">
        <v>10045</v>
      </c>
      <c r="H14349" s="40" t="s">
        <v>9617</v>
      </c>
      <c r="I14349" s="40">
        <v>174</v>
      </c>
      <c r="J14349" s="40">
        <v>0</v>
      </c>
      <c r="K14349" s="40">
        <v>174</v>
      </c>
      <c r="L14349"/>
    </row>
    <row r="14350" spans="1:12" ht="14.4" x14ac:dyDescent="0.3">
      <c r="A14350" s="44"/>
      <c r="B14350" s="42"/>
      <c r="C14350" s="42"/>
      <c r="D14350" s="42"/>
      <c r="E14350" s="42"/>
      <c r="F14350" s="41"/>
      <c r="G14350" s="47"/>
      <c r="H14350" s="40" t="s">
        <v>9643</v>
      </c>
      <c r="I14350" s="40">
        <v>174</v>
      </c>
      <c r="J14350" s="40">
        <v>0</v>
      </c>
      <c r="K14350" s="40">
        <v>174</v>
      </c>
      <c r="L14350"/>
    </row>
    <row r="14351" spans="1:12" ht="14.4" x14ac:dyDescent="0.3">
      <c r="A14351" s="44"/>
      <c r="B14351" s="41"/>
      <c r="C14351" s="43" t="s">
        <v>15064</v>
      </c>
      <c r="D14351" s="42"/>
      <c r="E14351" s="42"/>
      <c r="F14351" s="42"/>
      <c r="G14351" s="42"/>
      <c r="H14351" s="42"/>
      <c r="I14351" s="42"/>
      <c r="J14351" s="42"/>
      <c r="K14351" s="41"/>
      <c r="L14351"/>
    </row>
    <row r="14352" spans="1:12" ht="14.4" x14ac:dyDescent="0.3">
      <c r="A14352" s="43"/>
      <c r="B14352" s="42"/>
      <c r="C14352" s="42"/>
      <c r="D14352" s="42"/>
      <c r="E14352" s="42"/>
      <c r="F14352" s="41"/>
      <c r="G14352" s="40" t="s">
        <v>10045</v>
      </c>
      <c r="H14352" s="40" t="s">
        <v>9617</v>
      </c>
      <c r="I14352" s="40">
        <v>188</v>
      </c>
      <c r="J14352" s="40">
        <v>0</v>
      </c>
      <c r="K14352" s="40">
        <v>188</v>
      </c>
      <c r="L14352"/>
    </row>
    <row r="14353" spans="1:12" ht="14.4" x14ac:dyDescent="0.3">
      <c r="A14353" s="44"/>
      <c r="B14353" s="42"/>
      <c r="C14353" s="42"/>
      <c r="D14353" s="42"/>
      <c r="E14353" s="42"/>
      <c r="F14353" s="41"/>
      <c r="G14353" s="47"/>
      <c r="H14353" s="40" t="s">
        <v>9643</v>
      </c>
      <c r="I14353" s="40">
        <v>188</v>
      </c>
      <c r="J14353" s="40">
        <v>0</v>
      </c>
      <c r="K14353" s="40">
        <v>188</v>
      </c>
      <c r="L14353"/>
    </row>
    <row r="14354" spans="1:12" ht="14.4" x14ac:dyDescent="0.3">
      <c r="A14354" s="44"/>
      <c r="B14354" s="41"/>
      <c r="C14354" s="43" t="s">
        <v>15063</v>
      </c>
      <c r="D14354" s="42"/>
      <c r="E14354" s="42"/>
      <c r="F14354" s="42"/>
      <c r="G14354" s="42"/>
      <c r="H14354" s="42"/>
      <c r="I14354" s="42"/>
      <c r="J14354" s="42"/>
      <c r="K14354" s="41"/>
      <c r="L14354"/>
    </row>
    <row r="14355" spans="1:12" ht="14.4" x14ac:dyDescent="0.3">
      <c r="A14355" s="43"/>
      <c r="B14355" s="42"/>
      <c r="C14355" s="42"/>
      <c r="D14355" s="42"/>
      <c r="E14355" s="42"/>
      <c r="F14355" s="41"/>
      <c r="G14355" s="40" t="s">
        <v>10045</v>
      </c>
      <c r="H14355" s="40" t="s">
        <v>9617</v>
      </c>
      <c r="I14355" s="40">
        <v>220</v>
      </c>
      <c r="J14355" s="40">
        <v>0</v>
      </c>
      <c r="K14355" s="40">
        <v>220</v>
      </c>
      <c r="L14355"/>
    </row>
    <row r="14356" spans="1:12" ht="14.4" x14ac:dyDescent="0.3">
      <c r="A14356" s="44"/>
      <c r="B14356" s="42"/>
      <c r="C14356" s="42"/>
      <c r="D14356" s="42"/>
      <c r="E14356" s="42"/>
      <c r="F14356" s="41"/>
      <c r="G14356" s="47"/>
      <c r="H14356" s="40" t="s">
        <v>9643</v>
      </c>
      <c r="I14356" s="40">
        <v>220</v>
      </c>
      <c r="J14356" s="40">
        <v>0</v>
      </c>
      <c r="K14356" s="40">
        <v>220</v>
      </c>
      <c r="L14356"/>
    </row>
    <row r="14357" spans="1:12" ht="14.4" x14ac:dyDescent="0.3">
      <c r="A14357" s="44"/>
      <c r="B14357" s="41"/>
      <c r="C14357" s="43" t="s">
        <v>15062</v>
      </c>
      <c r="D14357" s="42"/>
      <c r="E14357" s="42"/>
      <c r="F14357" s="42"/>
      <c r="G14357" s="42"/>
      <c r="H14357" s="42"/>
      <c r="I14357" s="42"/>
      <c r="J14357" s="42"/>
      <c r="K14357" s="41"/>
      <c r="L14357"/>
    </row>
    <row r="14358" spans="1:12" ht="14.4" x14ac:dyDescent="0.3">
      <c r="A14358" s="43"/>
      <c r="B14358" s="42"/>
      <c r="C14358" s="42"/>
      <c r="D14358" s="42"/>
      <c r="E14358" s="42"/>
      <c r="F14358" s="41"/>
      <c r="G14358" s="40" t="s">
        <v>10045</v>
      </c>
      <c r="H14358" s="40" t="s">
        <v>9617</v>
      </c>
      <c r="I14358" s="40">
        <v>248</v>
      </c>
      <c r="J14358" s="40">
        <v>0</v>
      </c>
      <c r="K14358" s="40">
        <v>248</v>
      </c>
      <c r="L14358"/>
    </row>
    <row r="14359" spans="1:12" ht="14.4" x14ac:dyDescent="0.3">
      <c r="A14359" s="44"/>
      <c r="B14359" s="42"/>
      <c r="C14359" s="42"/>
      <c r="D14359" s="42"/>
      <c r="E14359" s="42"/>
      <c r="F14359" s="41"/>
      <c r="G14359" s="47"/>
      <c r="H14359" s="40" t="s">
        <v>9643</v>
      </c>
      <c r="I14359" s="40">
        <v>248</v>
      </c>
      <c r="J14359" s="40">
        <v>0</v>
      </c>
      <c r="K14359" s="40">
        <v>248</v>
      </c>
      <c r="L14359"/>
    </row>
    <row r="14360" spans="1:12" ht="14.4" x14ac:dyDescent="0.3">
      <c r="A14360" s="44"/>
      <c r="B14360" s="41"/>
      <c r="C14360" s="43" t="s">
        <v>15061</v>
      </c>
      <c r="D14360" s="42"/>
      <c r="E14360" s="42"/>
      <c r="F14360" s="42"/>
      <c r="G14360" s="42"/>
      <c r="H14360" s="42"/>
      <c r="I14360" s="42"/>
      <c r="J14360" s="42"/>
      <c r="K14360" s="41"/>
      <c r="L14360"/>
    </row>
    <row r="14361" spans="1:12" ht="14.4" x14ac:dyDescent="0.3">
      <c r="A14361" s="43"/>
      <c r="B14361" s="42"/>
      <c r="C14361" s="42"/>
      <c r="D14361" s="42"/>
      <c r="E14361" s="42"/>
      <c r="F14361" s="41"/>
      <c r="G14361" s="40" t="s">
        <v>10045</v>
      </c>
      <c r="H14361" s="40" t="s">
        <v>9617</v>
      </c>
      <c r="I14361" s="40">
        <v>278</v>
      </c>
      <c r="J14361" s="40">
        <v>0</v>
      </c>
      <c r="K14361" s="40">
        <v>278</v>
      </c>
      <c r="L14361"/>
    </row>
    <row r="14362" spans="1:12" ht="14.4" x14ac:dyDescent="0.3">
      <c r="A14362" s="44"/>
      <c r="B14362" s="42"/>
      <c r="C14362" s="42"/>
      <c r="D14362" s="42"/>
      <c r="E14362" s="42"/>
      <c r="F14362" s="41"/>
      <c r="G14362" s="47"/>
      <c r="H14362" s="40" t="s">
        <v>9643</v>
      </c>
      <c r="I14362" s="40">
        <v>278</v>
      </c>
      <c r="J14362" s="40">
        <v>0</v>
      </c>
      <c r="K14362" s="40">
        <v>278</v>
      </c>
      <c r="L14362"/>
    </row>
    <row r="14363" spans="1:12" ht="14.4" x14ac:dyDescent="0.3">
      <c r="A14363" s="46" t="s">
        <v>15060</v>
      </c>
      <c r="B14363" s="41"/>
      <c r="C14363" s="45" t="s">
        <v>15059</v>
      </c>
      <c r="D14363" s="42"/>
      <c r="E14363" s="42"/>
      <c r="F14363" s="42"/>
      <c r="G14363" s="42"/>
      <c r="H14363" s="42"/>
      <c r="I14363" s="42"/>
      <c r="J14363" s="42"/>
      <c r="K14363" s="41"/>
      <c r="L14363"/>
    </row>
    <row r="14364" spans="1:12" ht="14.4" x14ac:dyDescent="0.3">
      <c r="A14364" s="44"/>
      <c r="B14364" s="41"/>
      <c r="C14364" s="43" t="s">
        <v>15058</v>
      </c>
      <c r="D14364" s="42"/>
      <c r="E14364" s="42"/>
      <c r="F14364" s="42"/>
      <c r="G14364" s="42"/>
      <c r="H14364" s="42"/>
      <c r="I14364" s="42"/>
      <c r="J14364" s="42"/>
      <c r="K14364" s="41"/>
      <c r="L14364"/>
    </row>
    <row r="14365" spans="1:12" ht="14.4" x14ac:dyDescent="0.3">
      <c r="A14365" s="43"/>
      <c r="B14365" s="42"/>
      <c r="C14365" s="42"/>
      <c r="D14365" s="42"/>
      <c r="E14365" s="42"/>
      <c r="F14365" s="41"/>
      <c r="G14365" s="40" t="s">
        <v>605</v>
      </c>
      <c r="H14365" s="40" t="s">
        <v>9617</v>
      </c>
      <c r="I14365" s="40">
        <v>264</v>
      </c>
      <c r="J14365" s="40">
        <v>0</v>
      </c>
      <c r="K14365" s="40">
        <v>264</v>
      </c>
      <c r="L14365"/>
    </row>
    <row r="14366" spans="1:12" ht="14.4" x14ac:dyDescent="0.3">
      <c r="A14366" s="44"/>
      <c r="B14366" s="42"/>
      <c r="C14366" s="42"/>
      <c r="D14366" s="42"/>
      <c r="E14366" s="42"/>
      <c r="F14366" s="41"/>
      <c r="G14366" s="47"/>
      <c r="H14366" s="40" t="s">
        <v>9643</v>
      </c>
      <c r="I14366" s="40">
        <v>264</v>
      </c>
      <c r="J14366" s="40">
        <v>0</v>
      </c>
      <c r="K14366" s="40">
        <v>264</v>
      </c>
      <c r="L14366"/>
    </row>
    <row r="14367" spans="1:12" ht="14.4" x14ac:dyDescent="0.3">
      <c r="A14367" s="44"/>
      <c r="B14367" s="41"/>
      <c r="C14367" s="43" t="s">
        <v>15057</v>
      </c>
      <c r="D14367" s="42"/>
      <c r="E14367" s="42"/>
      <c r="F14367" s="42"/>
      <c r="G14367" s="42"/>
      <c r="H14367" s="42"/>
      <c r="I14367" s="42"/>
      <c r="J14367" s="42"/>
      <c r="K14367" s="41"/>
      <c r="L14367"/>
    </row>
    <row r="14368" spans="1:12" ht="14.4" x14ac:dyDescent="0.3">
      <c r="A14368" s="43"/>
      <c r="B14368" s="42"/>
      <c r="C14368" s="42"/>
      <c r="D14368" s="42"/>
      <c r="E14368" s="42"/>
      <c r="F14368" s="41"/>
      <c r="G14368" s="40" t="s">
        <v>605</v>
      </c>
      <c r="H14368" s="40" t="s">
        <v>9617</v>
      </c>
      <c r="I14368" s="40">
        <v>291</v>
      </c>
      <c r="J14368" s="40">
        <v>0</v>
      </c>
      <c r="K14368" s="40">
        <v>291</v>
      </c>
      <c r="L14368"/>
    </row>
    <row r="14369" spans="1:12" ht="14.4" x14ac:dyDescent="0.3">
      <c r="A14369" s="44"/>
      <c r="B14369" s="42"/>
      <c r="C14369" s="42"/>
      <c r="D14369" s="42"/>
      <c r="E14369" s="42"/>
      <c r="F14369" s="41"/>
      <c r="G14369" s="47"/>
      <c r="H14369" s="40" t="s">
        <v>9643</v>
      </c>
      <c r="I14369" s="40">
        <v>291</v>
      </c>
      <c r="J14369" s="40">
        <v>0</v>
      </c>
      <c r="K14369" s="40">
        <v>291</v>
      </c>
      <c r="L14369"/>
    </row>
    <row r="14370" spans="1:12" ht="14.4" x14ac:dyDescent="0.3">
      <c r="A14370" s="44"/>
      <c r="B14370" s="41"/>
      <c r="C14370" s="43" t="s">
        <v>15056</v>
      </c>
      <c r="D14370" s="42"/>
      <c r="E14370" s="42"/>
      <c r="F14370" s="42"/>
      <c r="G14370" s="42"/>
      <c r="H14370" s="42"/>
      <c r="I14370" s="42"/>
      <c r="J14370" s="42"/>
      <c r="K14370" s="41"/>
      <c r="L14370"/>
    </row>
    <row r="14371" spans="1:12" ht="14.4" x14ac:dyDescent="0.3">
      <c r="A14371" s="43"/>
      <c r="B14371" s="42"/>
      <c r="C14371" s="42"/>
      <c r="D14371" s="42"/>
      <c r="E14371" s="42"/>
      <c r="F14371" s="41"/>
      <c r="G14371" s="40" t="s">
        <v>605</v>
      </c>
      <c r="H14371" s="40" t="s">
        <v>9617</v>
      </c>
      <c r="I14371" s="40">
        <v>397</v>
      </c>
      <c r="J14371" s="40">
        <v>0</v>
      </c>
      <c r="K14371" s="40">
        <v>397</v>
      </c>
      <c r="L14371"/>
    </row>
    <row r="14372" spans="1:12" ht="14.4" x14ac:dyDescent="0.3">
      <c r="A14372" s="44"/>
      <c r="B14372" s="42"/>
      <c r="C14372" s="42"/>
      <c r="D14372" s="42"/>
      <c r="E14372" s="42"/>
      <c r="F14372" s="41"/>
      <c r="G14372" s="47"/>
      <c r="H14372" s="40" t="s">
        <v>9643</v>
      </c>
      <c r="I14372" s="40">
        <v>397</v>
      </c>
      <c r="J14372" s="40">
        <v>0</v>
      </c>
      <c r="K14372" s="40">
        <v>397</v>
      </c>
      <c r="L14372"/>
    </row>
    <row r="14373" spans="1:12" ht="14.4" x14ac:dyDescent="0.3">
      <c r="A14373" s="46" t="s">
        <v>15055</v>
      </c>
      <c r="B14373" s="41"/>
      <c r="C14373" s="45" t="s">
        <v>15054</v>
      </c>
      <c r="D14373" s="42"/>
      <c r="E14373" s="42"/>
      <c r="F14373" s="42"/>
      <c r="G14373" s="42"/>
      <c r="H14373" s="42"/>
      <c r="I14373" s="42"/>
      <c r="J14373" s="42"/>
      <c r="K14373" s="41"/>
      <c r="L14373"/>
    </row>
    <row r="14374" spans="1:12" ht="14.4" x14ac:dyDescent="0.3">
      <c r="A14374" s="44"/>
      <c r="B14374" s="41"/>
      <c r="C14374" s="43" t="s">
        <v>9618</v>
      </c>
      <c r="D14374" s="42"/>
      <c r="E14374" s="42"/>
      <c r="F14374" s="42"/>
      <c r="G14374" s="42"/>
      <c r="H14374" s="42"/>
      <c r="I14374" s="42"/>
      <c r="J14374" s="42"/>
      <c r="K14374" s="41"/>
      <c r="L14374"/>
    </row>
    <row r="14375" spans="1:12" ht="14.4" x14ac:dyDescent="0.3">
      <c r="A14375" s="43"/>
      <c r="B14375" s="42"/>
      <c r="C14375" s="42"/>
      <c r="D14375" s="42"/>
      <c r="E14375" s="42"/>
      <c r="F14375" s="41"/>
      <c r="G14375" s="40" t="s">
        <v>605</v>
      </c>
      <c r="H14375" s="40" t="s">
        <v>9617</v>
      </c>
      <c r="I14375" s="40">
        <v>265</v>
      </c>
      <c r="J14375" s="40">
        <v>0</v>
      </c>
      <c r="K14375" s="40">
        <v>265</v>
      </c>
      <c r="L14375"/>
    </row>
    <row r="14376" spans="1:12" ht="14.4" x14ac:dyDescent="0.3">
      <c r="A14376" s="44"/>
      <c r="B14376" s="42"/>
      <c r="C14376" s="42"/>
      <c r="D14376" s="42"/>
      <c r="E14376" s="42"/>
      <c r="F14376" s="41"/>
      <c r="G14376" s="47"/>
      <c r="H14376" s="40" t="s">
        <v>9643</v>
      </c>
      <c r="I14376" s="40">
        <v>265</v>
      </c>
      <c r="J14376" s="40">
        <v>0</v>
      </c>
      <c r="K14376" s="40">
        <v>265</v>
      </c>
      <c r="L14376"/>
    </row>
    <row r="14377" spans="1:12" ht="14.4" x14ac:dyDescent="0.3">
      <c r="A14377" s="46" t="s">
        <v>15053</v>
      </c>
      <c r="B14377" s="41"/>
      <c r="C14377" s="45" t="s">
        <v>15052</v>
      </c>
      <c r="D14377" s="42"/>
      <c r="E14377" s="42"/>
      <c r="F14377" s="42"/>
      <c r="G14377" s="42"/>
      <c r="H14377" s="42"/>
      <c r="I14377" s="42"/>
      <c r="J14377" s="42"/>
      <c r="K14377" s="41"/>
      <c r="L14377"/>
    </row>
    <row r="14378" spans="1:12" ht="14.4" x14ac:dyDescent="0.3">
      <c r="A14378" s="44"/>
      <c r="B14378" s="41"/>
      <c r="C14378" s="43" t="s">
        <v>9618</v>
      </c>
      <c r="D14378" s="42"/>
      <c r="E14378" s="42"/>
      <c r="F14378" s="42"/>
      <c r="G14378" s="42"/>
      <c r="H14378" s="42"/>
      <c r="I14378" s="42"/>
      <c r="J14378" s="42"/>
      <c r="K14378" s="41"/>
      <c r="L14378"/>
    </row>
    <row r="14379" spans="1:12" ht="14.4" x14ac:dyDescent="0.3">
      <c r="A14379" s="43"/>
      <c r="B14379" s="42"/>
      <c r="C14379" s="42"/>
      <c r="D14379" s="42"/>
      <c r="E14379" s="42"/>
      <c r="F14379" s="41"/>
      <c r="G14379" s="40" t="s">
        <v>15047</v>
      </c>
      <c r="H14379" s="40" t="s">
        <v>9644</v>
      </c>
      <c r="I14379" s="40">
        <v>147</v>
      </c>
      <c r="J14379" s="40">
        <v>0</v>
      </c>
      <c r="K14379" s="40">
        <v>147</v>
      </c>
      <c r="L14379"/>
    </row>
    <row r="14380" spans="1:12" ht="14.4" x14ac:dyDescent="0.3">
      <c r="A14380" s="44"/>
      <c r="B14380" s="42"/>
      <c r="C14380" s="42"/>
      <c r="D14380" s="42"/>
      <c r="E14380" s="42"/>
      <c r="F14380" s="41"/>
      <c r="G14380" s="47"/>
      <c r="H14380" s="40" t="s">
        <v>9643</v>
      </c>
      <c r="I14380" s="40">
        <v>147</v>
      </c>
      <c r="J14380" s="40">
        <v>0</v>
      </c>
      <c r="K14380" s="40">
        <v>147</v>
      </c>
      <c r="L14380"/>
    </row>
    <row r="14381" spans="1:12" ht="14.4" x14ac:dyDescent="0.3">
      <c r="A14381" s="46" t="s">
        <v>15051</v>
      </c>
      <c r="B14381" s="41"/>
      <c r="C14381" s="45" t="s">
        <v>15050</v>
      </c>
      <c r="D14381" s="42"/>
      <c r="E14381" s="42"/>
      <c r="F14381" s="42"/>
      <c r="G14381" s="42"/>
      <c r="H14381" s="42"/>
      <c r="I14381" s="42"/>
      <c r="J14381" s="42"/>
      <c r="K14381" s="41"/>
      <c r="L14381"/>
    </row>
    <row r="14382" spans="1:12" ht="14.4" x14ac:dyDescent="0.3">
      <c r="A14382" s="44"/>
      <c r="B14382" s="41"/>
      <c r="C14382" s="43" t="s">
        <v>9618</v>
      </c>
      <c r="D14382" s="42"/>
      <c r="E14382" s="42"/>
      <c r="F14382" s="42"/>
      <c r="G14382" s="42"/>
      <c r="H14382" s="42"/>
      <c r="I14382" s="42"/>
      <c r="J14382" s="42"/>
      <c r="K14382" s="41"/>
      <c r="L14382"/>
    </row>
    <row r="14383" spans="1:12" ht="14.4" x14ac:dyDescent="0.3">
      <c r="A14383" s="43"/>
      <c r="B14383" s="42"/>
      <c r="C14383" s="42"/>
      <c r="D14383" s="42"/>
      <c r="E14383" s="42"/>
      <c r="F14383" s="41"/>
      <c r="G14383" s="40" t="s">
        <v>15047</v>
      </c>
      <c r="H14383" s="40" t="s">
        <v>9644</v>
      </c>
      <c r="I14383" s="40">
        <v>109</v>
      </c>
      <c r="J14383" s="40">
        <v>0</v>
      </c>
      <c r="K14383" s="40">
        <v>109</v>
      </c>
      <c r="L14383"/>
    </row>
    <row r="14384" spans="1:12" ht="14.4" x14ac:dyDescent="0.3">
      <c r="A14384" s="44"/>
      <c r="B14384" s="42"/>
      <c r="C14384" s="42"/>
      <c r="D14384" s="42"/>
      <c r="E14384" s="42"/>
      <c r="F14384" s="41"/>
      <c r="G14384" s="47"/>
      <c r="H14384" s="40" t="s">
        <v>9643</v>
      </c>
      <c r="I14384" s="40">
        <v>109</v>
      </c>
      <c r="J14384" s="40">
        <v>0</v>
      </c>
      <c r="K14384" s="40">
        <v>109</v>
      </c>
      <c r="L14384"/>
    </row>
    <row r="14385" spans="1:12" ht="14.4" x14ac:dyDescent="0.3">
      <c r="A14385" s="46" t="s">
        <v>15049</v>
      </c>
      <c r="B14385" s="41"/>
      <c r="C14385" s="45" t="s">
        <v>15048</v>
      </c>
      <c r="D14385" s="42"/>
      <c r="E14385" s="42"/>
      <c r="F14385" s="42"/>
      <c r="G14385" s="42"/>
      <c r="H14385" s="42"/>
      <c r="I14385" s="42"/>
      <c r="J14385" s="42"/>
      <c r="K14385" s="41"/>
      <c r="L14385"/>
    </row>
    <row r="14386" spans="1:12" ht="14.4" x14ac:dyDescent="0.3">
      <c r="A14386" s="44"/>
      <c r="B14386" s="41"/>
      <c r="C14386" s="43" t="s">
        <v>9618</v>
      </c>
      <c r="D14386" s="42"/>
      <c r="E14386" s="42"/>
      <c r="F14386" s="42"/>
      <c r="G14386" s="42"/>
      <c r="H14386" s="42"/>
      <c r="I14386" s="42"/>
      <c r="J14386" s="42"/>
      <c r="K14386" s="41"/>
      <c r="L14386"/>
    </row>
    <row r="14387" spans="1:12" ht="14.4" x14ac:dyDescent="0.3">
      <c r="A14387" s="43"/>
      <c r="B14387" s="42"/>
      <c r="C14387" s="42"/>
      <c r="D14387" s="42"/>
      <c r="E14387" s="42"/>
      <c r="F14387" s="41"/>
      <c r="G14387" s="40" t="s">
        <v>15047</v>
      </c>
      <c r="H14387" s="40" t="s">
        <v>9644</v>
      </c>
      <c r="I14387" s="40">
        <v>89</v>
      </c>
      <c r="J14387" s="40">
        <v>0</v>
      </c>
      <c r="K14387" s="40">
        <v>89</v>
      </c>
      <c r="L14387"/>
    </row>
    <row r="14388" spans="1:12" ht="14.4" x14ac:dyDescent="0.3">
      <c r="A14388" s="44"/>
      <c r="B14388" s="42"/>
      <c r="C14388" s="42"/>
      <c r="D14388" s="42"/>
      <c r="E14388" s="42"/>
      <c r="F14388" s="41"/>
      <c r="G14388" s="47"/>
      <c r="H14388" s="40" t="s">
        <v>9643</v>
      </c>
      <c r="I14388" s="40">
        <v>89</v>
      </c>
      <c r="J14388" s="40">
        <v>0</v>
      </c>
      <c r="K14388" s="40">
        <v>89</v>
      </c>
      <c r="L14388"/>
    </row>
    <row r="14389" spans="1:12" ht="14.4" x14ac:dyDescent="0.3">
      <c r="A14389" s="46" t="s">
        <v>15046</v>
      </c>
      <c r="B14389" s="41"/>
      <c r="C14389" s="45" t="s">
        <v>15045</v>
      </c>
      <c r="D14389" s="42"/>
      <c r="E14389" s="42"/>
      <c r="F14389" s="42"/>
      <c r="G14389" s="42"/>
      <c r="H14389" s="42"/>
      <c r="I14389" s="42"/>
      <c r="J14389" s="42"/>
      <c r="K14389" s="41"/>
      <c r="L14389"/>
    </row>
    <row r="14390" spans="1:12" ht="14.4" x14ac:dyDescent="0.3">
      <c r="A14390" s="44"/>
      <c r="B14390" s="41"/>
      <c r="C14390" s="43" t="s">
        <v>9618</v>
      </c>
      <c r="D14390" s="42"/>
      <c r="E14390" s="42"/>
      <c r="F14390" s="42"/>
      <c r="G14390" s="42"/>
      <c r="H14390" s="42"/>
      <c r="I14390" s="42"/>
      <c r="J14390" s="42"/>
      <c r="K14390" s="41"/>
      <c r="L14390"/>
    </row>
    <row r="14391" spans="1:12" ht="14.4" x14ac:dyDescent="0.3">
      <c r="A14391" s="43"/>
      <c r="B14391" s="42"/>
      <c r="C14391" s="42"/>
      <c r="D14391" s="42"/>
      <c r="E14391" s="42"/>
      <c r="F14391" s="41"/>
      <c r="G14391" s="40" t="s">
        <v>636</v>
      </c>
      <c r="H14391" s="40" t="s">
        <v>9644</v>
      </c>
      <c r="I14391" s="40">
        <v>129</v>
      </c>
      <c r="J14391" s="40">
        <v>0</v>
      </c>
      <c r="K14391" s="40">
        <v>129</v>
      </c>
      <c r="L14391"/>
    </row>
    <row r="14392" spans="1:12" ht="14.4" x14ac:dyDescent="0.3">
      <c r="A14392" s="44"/>
      <c r="B14392" s="42"/>
      <c r="C14392" s="42"/>
      <c r="D14392" s="42"/>
      <c r="E14392" s="42"/>
      <c r="F14392" s="41"/>
      <c r="G14392" s="47"/>
      <c r="H14392" s="40" t="s">
        <v>9643</v>
      </c>
      <c r="I14392" s="40">
        <v>129</v>
      </c>
      <c r="J14392" s="40">
        <v>0</v>
      </c>
      <c r="K14392" s="40">
        <v>129</v>
      </c>
      <c r="L14392"/>
    </row>
    <row r="14393" spans="1:12" ht="14.4" x14ac:dyDescent="0.3">
      <c r="A14393" s="46" t="s">
        <v>15044</v>
      </c>
      <c r="B14393" s="41"/>
      <c r="C14393" s="45" t="s">
        <v>15043</v>
      </c>
      <c r="D14393" s="42"/>
      <c r="E14393" s="42"/>
      <c r="F14393" s="42"/>
      <c r="G14393" s="42"/>
      <c r="H14393" s="42"/>
      <c r="I14393" s="42"/>
      <c r="J14393" s="42"/>
      <c r="K14393" s="41"/>
      <c r="L14393"/>
    </row>
    <row r="14394" spans="1:12" ht="14.4" x14ac:dyDescent="0.3">
      <c r="A14394" s="44"/>
      <c r="B14394" s="41"/>
      <c r="C14394" s="43" t="s">
        <v>9618</v>
      </c>
      <c r="D14394" s="42"/>
      <c r="E14394" s="42"/>
      <c r="F14394" s="42"/>
      <c r="G14394" s="42"/>
      <c r="H14394" s="42"/>
      <c r="I14394" s="42"/>
      <c r="J14394" s="42"/>
      <c r="K14394" s="41"/>
      <c r="L14394"/>
    </row>
    <row r="14395" spans="1:12" ht="14.4" x14ac:dyDescent="0.3">
      <c r="A14395" s="43"/>
      <c r="B14395" s="42"/>
      <c r="C14395" s="42"/>
      <c r="D14395" s="42"/>
      <c r="E14395" s="42"/>
      <c r="F14395" s="41"/>
      <c r="G14395" s="40" t="s">
        <v>636</v>
      </c>
      <c r="H14395" s="40" t="s">
        <v>9617</v>
      </c>
      <c r="I14395" s="40">
        <v>160</v>
      </c>
      <c r="J14395" s="40">
        <v>0</v>
      </c>
      <c r="K14395" s="40">
        <v>160</v>
      </c>
      <c r="L14395"/>
    </row>
    <row r="14396" spans="1:12" ht="14.4" x14ac:dyDescent="0.3">
      <c r="A14396" s="44"/>
      <c r="B14396" s="42"/>
      <c r="C14396" s="42"/>
      <c r="D14396" s="42"/>
      <c r="E14396" s="42"/>
      <c r="F14396" s="41"/>
      <c r="G14396" s="47"/>
      <c r="H14396" s="40" t="s">
        <v>9643</v>
      </c>
      <c r="I14396" s="40">
        <v>160</v>
      </c>
      <c r="J14396" s="40">
        <v>0</v>
      </c>
      <c r="K14396" s="40">
        <v>160</v>
      </c>
      <c r="L14396"/>
    </row>
    <row r="14397" spans="1:12" ht="14.4" x14ac:dyDescent="0.3">
      <c r="A14397" s="46" t="s">
        <v>15042</v>
      </c>
      <c r="B14397" s="41"/>
      <c r="C14397" s="45" t="s">
        <v>15041</v>
      </c>
      <c r="D14397" s="42"/>
      <c r="E14397" s="42"/>
      <c r="F14397" s="42"/>
      <c r="G14397" s="42"/>
      <c r="H14397" s="42"/>
      <c r="I14397" s="42"/>
      <c r="J14397" s="42"/>
      <c r="K14397" s="41"/>
      <c r="L14397"/>
    </row>
    <row r="14398" spans="1:12" ht="14.4" x14ac:dyDescent="0.3">
      <c r="A14398" s="44"/>
      <c r="B14398" s="41"/>
      <c r="C14398" s="43" t="s">
        <v>9618</v>
      </c>
      <c r="D14398" s="42"/>
      <c r="E14398" s="42"/>
      <c r="F14398" s="42"/>
      <c r="G14398" s="42"/>
      <c r="H14398" s="42"/>
      <c r="I14398" s="42"/>
      <c r="J14398" s="42"/>
      <c r="K14398" s="41"/>
      <c r="L14398"/>
    </row>
    <row r="14399" spans="1:12" ht="14.4" x14ac:dyDescent="0.3">
      <c r="A14399" s="43"/>
      <c r="B14399" s="42"/>
      <c r="C14399" s="42"/>
      <c r="D14399" s="42"/>
      <c r="E14399" s="42"/>
      <c r="F14399" s="41"/>
      <c r="G14399" s="40" t="s">
        <v>636</v>
      </c>
      <c r="H14399" s="40" t="s">
        <v>9644</v>
      </c>
      <c r="I14399" s="40">
        <v>363</v>
      </c>
      <c r="J14399" s="40">
        <v>0</v>
      </c>
      <c r="K14399" s="40">
        <v>363</v>
      </c>
      <c r="L14399"/>
    </row>
    <row r="14400" spans="1:12" ht="14.4" x14ac:dyDescent="0.3">
      <c r="A14400" s="44"/>
      <c r="B14400" s="42"/>
      <c r="C14400" s="42"/>
      <c r="D14400" s="42"/>
      <c r="E14400" s="42"/>
      <c r="F14400" s="41"/>
      <c r="G14400" s="47"/>
      <c r="H14400" s="40" t="s">
        <v>9643</v>
      </c>
      <c r="I14400" s="40">
        <v>363</v>
      </c>
      <c r="J14400" s="40">
        <v>0</v>
      </c>
      <c r="K14400" s="40">
        <v>363</v>
      </c>
      <c r="L14400"/>
    </row>
    <row r="14401" spans="1:12" ht="14.4" x14ac:dyDescent="0.3">
      <c r="A14401" s="46" t="s">
        <v>15040</v>
      </c>
      <c r="B14401" s="41"/>
      <c r="C14401" s="45" t="s">
        <v>15039</v>
      </c>
      <c r="D14401" s="42"/>
      <c r="E14401" s="42"/>
      <c r="F14401" s="42"/>
      <c r="G14401" s="42"/>
      <c r="H14401" s="42"/>
      <c r="I14401" s="42"/>
      <c r="J14401" s="42"/>
      <c r="K14401" s="41"/>
      <c r="L14401"/>
    </row>
    <row r="14402" spans="1:12" ht="14.4" x14ac:dyDescent="0.3">
      <c r="A14402" s="44"/>
      <c r="B14402" s="41"/>
      <c r="C14402" s="43" t="s">
        <v>9618</v>
      </c>
      <c r="D14402" s="42"/>
      <c r="E14402" s="42"/>
      <c r="F14402" s="42"/>
      <c r="G14402" s="42"/>
      <c r="H14402" s="42"/>
      <c r="I14402" s="42"/>
      <c r="J14402" s="42"/>
      <c r="K14402" s="41"/>
      <c r="L14402"/>
    </row>
    <row r="14403" spans="1:12" ht="14.4" x14ac:dyDescent="0.3">
      <c r="A14403" s="43"/>
      <c r="B14403" s="42"/>
      <c r="C14403" s="42"/>
      <c r="D14403" s="42"/>
      <c r="E14403" s="42"/>
      <c r="F14403" s="41"/>
      <c r="G14403" s="40" t="s">
        <v>636</v>
      </c>
      <c r="H14403" s="40" t="s">
        <v>9644</v>
      </c>
      <c r="I14403" s="40">
        <v>427</v>
      </c>
      <c r="J14403" s="40">
        <v>0</v>
      </c>
      <c r="K14403" s="40">
        <v>427</v>
      </c>
      <c r="L14403"/>
    </row>
    <row r="14404" spans="1:12" ht="14.4" x14ac:dyDescent="0.3">
      <c r="A14404" s="44"/>
      <c r="B14404" s="42"/>
      <c r="C14404" s="42"/>
      <c r="D14404" s="42"/>
      <c r="E14404" s="42"/>
      <c r="F14404" s="41"/>
      <c r="G14404" s="47"/>
      <c r="H14404" s="40" t="s">
        <v>9643</v>
      </c>
      <c r="I14404" s="40">
        <v>427</v>
      </c>
      <c r="J14404" s="40">
        <v>0</v>
      </c>
      <c r="K14404" s="40">
        <v>427</v>
      </c>
      <c r="L14404"/>
    </row>
    <row r="14405" spans="1:12" ht="14.4" x14ac:dyDescent="0.3">
      <c r="A14405" s="46" t="s">
        <v>15038</v>
      </c>
      <c r="B14405" s="41"/>
      <c r="C14405" s="45" t="s">
        <v>15037</v>
      </c>
      <c r="D14405" s="42"/>
      <c r="E14405" s="42"/>
      <c r="F14405" s="42"/>
      <c r="G14405" s="42"/>
      <c r="H14405" s="42"/>
      <c r="I14405" s="42"/>
      <c r="J14405" s="42"/>
      <c r="K14405" s="41"/>
      <c r="L14405"/>
    </row>
    <row r="14406" spans="1:12" ht="14.4" x14ac:dyDescent="0.3">
      <c r="A14406" s="44"/>
      <c r="B14406" s="41"/>
      <c r="C14406" s="43" t="s">
        <v>9618</v>
      </c>
      <c r="D14406" s="42"/>
      <c r="E14406" s="42"/>
      <c r="F14406" s="42"/>
      <c r="G14406" s="42"/>
      <c r="H14406" s="42"/>
      <c r="I14406" s="42"/>
      <c r="J14406" s="42"/>
      <c r="K14406" s="41"/>
      <c r="L14406"/>
    </row>
    <row r="14407" spans="1:12" ht="14.4" x14ac:dyDescent="0.3">
      <c r="A14407" s="43"/>
      <c r="B14407" s="42"/>
      <c r="C14407" s="42"/>
      <c r="D14407" s="42"/>
      <c r="E14407" s="42"/>
      <c r="F14407" s="41"/>
      <c r="G14407" s="40" t="s">
        <v>636</v>
      </c>
      <c r="H14407" s="40" t="s">
        <v>9644</v>
      </c>
      <c r="I14407" s="40">
        <v>512</v>
      </c>
      <c r="J14407" s="40">
        <v>0</v>
      </c>
      <c r="K14407" s="40">
        <v>512</v>
      </c>
      <c r="L14407"/>
    </row>
    <row r="14408" spans="1:12" ht="14.4" x14ac:dyDescent="0.3">
      <c r="A14408" s="44"/>
      <c r="B14408" s="42"/>
      <c r="C14408" s="42"/>
      <c r="D14408" s="42"/>
      <c r="E14408" s="42"/>
      <c r="F14408" s="41"/>
      <c r="G14408" s="47"/>
      <c r="H14408" s="40" t="s">
        <v>9643</v>
      </c>
      <c r="I14408" s="40">
        <v>512</v>
      </c>
      <c r="J14408" s="40">
        <v>0</v>
      </c>
      <c r="K14408" s="40">
        <v>512</v>
      </c>
      <c r="L14408"/>
    </row>
    <row r="14409" spans="1:12" ht="14.4" x14ac:dyDescent="0.3">
      <c r="A14409" s="46" t="s">
        <v>15036</v>
      </c>
      <c r="B14409" s="41"/>
      <c r="C14409" s="45" t="s">
        <v>15035</v>
      </c>
      <c r="D14409" s="42"/>
      <c r="E14409" s="42"/>
      <c r="F14409" s="42"/>
      <c r="G14409" s="42"/>
      <c r="H14409" s="42"/>
      <c r="I14409" s="42"/>
      <c r="J14409" s="42"/>
      <c r="K14409" s="41"/>
      <c r="L14409"/>
    </row>
    <row r="14410" spans="1:12" ht="14.4" x14ac:dyDescent="0.3">
      <c r="A14410" s="44"/>
      <c r="B14410" s="41"/>
      <c r="C14410" s="43" t="s">
        <v>15034</v>
      </c>
      <c r="D14410" s="42"/>
      <c r="E14410" s="42"/>
      <c r="F14410" s="42"/>
      <c r="G14410" s="42"/>
      <c r="H14410" s="42"/>
      <c r="I14410" s="42"/>
      <c r="J14410" s="42"/>
      <c r="K14410" s="41"/>
      <c r="L14410"/>
    </row>
    <row r="14411" spans="1:12" ht="14.4" x14ac:dyDescent="0.3">
      <c r="A14411" s="43"/>
      <c r="B14411" s="42"/>
      <c r="C14411" s="42"/>
      <c r="D14411" s="42"/>
      <c r="E14411" s="42"/>
      <c r="F14411" s="41"/>
      <c r="G14411" s="40" t="s">
        <v>605</v>
      </c>
      <c r="H14411" s="40" t="s">
        <v>9644</v>
      </c>
      <c r="I14411" s="40">
        <v>4</v>
      </c>
      <c r="J14411" s="40">
        <v>0</v>
      </c>
      <c r="K14411" s="40">
        <v>4</v>
      </c>
      <c r="L14411"/>
    </row>
    <row r="14412" spans="1:12" ht="14.4" x14ac:dyDescent="0.3">
      <c r="A14412" s="44"/>
      <c r="B14412" s="42"/>
      <c r="C14412" s="42"/>
      <c r="D14412" s="42"/>
      <c r="E14412" s="42"/>
      <c r="F14412" s="41"/>
      <c r="G14412" s="47"/>
      <c r="H14412" s="40" t="s">
        <v>9643</v>
      </c>
      <c r="I14412" s="40">
        <v>4</v>
      </c>
      <c r="J14412" s="40">
        <v>0</v>
      </c>
      <c r="K14412" s="40">
        <v>4</v>
      </c>
      <c r="L14412"/>
    </row>
    <row r="14413" spans="1:12" ht="14.4" x14ac:dyDescent="0.3">
      <c r="A14413" s="44"/>
      <c r="B14413" s="41"/>
      <c r="C14413" s="43" t="s">
        <v>15033</v>
      </c>
      <c r="D14413" s="42"/>
      <c r="E14413" s="42"/>
      <c r="F14413" s="42"/>
      <c r="G14413" s="42"/>
      <c r="H14413" s="42"/>
      <c r="I14413" s="42"/>
      <c r="J14413" s="42"/>
      <c r="K14413" s="41"/>
      <c r="L14413"/>
    </row>
    <row r="14414" spans="1:12" ht="14.4" x14ac:dyDescent="0.3">
      <c r="A14414" s="43"/>
      <c r="B14414" s="42"/>
      <c r="C14414" s="42"/>
      <c r="D14414" s="42"/>
      <c r="E14414" s="42"/>
      <c r="F14414" s="41"/>
      <c r="G14414" s="40" t="s">
        <v>605</v>
      </c>
      <c r="H14414" s="40" t="s">
        <v>9644</v>
      </c>
      <c r="I14414" s="40">
        <v>9</v>
      </c>
      <c r="J14414" s="40">
        <v>0</v>
      </c>
      <c r="K14414" s="40">
        <v>9</v>
      </c>
      <c r="L14414"/>
    </row>
    <row r="14415" spans="1:12" ht="14.4" x14ac:dyDescent="0.3">
      <c r="A14415" s="44"/>
      <c r="B14415" s="42"/>
      <c r="C14415" s="42"/>
      <c r="D14415" s="42"/>
      <c r="E14415" s="42"/>
      <c r="F14415" s="41"/>
      <c r="G14415" s="47"/>
      <c r="H14415" s="40" t="s">
        <v>9643</v>
      </c>
      <c r="I14415" s="40">
        <v>9</v>
      </c>
      <c r="J14415" s="40">
        <v>0</v>
      </c>
      <c r="K14415" s="40">
        <v>9</v>
      </c>
      <c r="L14415"/>
    </row>
    <row r="14416" spans="1:12" ht="14.4" x14ac:dyDescent="0.3">
      <c r="A14416" s="44"/>
      <c r="B14416" s="41"/>
      <c r="C14416" s="43" t="s">
        <v>15032</v>
      </c>
      <c r="D14416" s="42"/>
      <c r="E14416" s="42"/>
      <c r="F14416" s="42"/>
      <c r="G14416" s="42"/>
      <c r="H14416" s="42"/>
      <c r="I14416" s="42"/>
      <c r="J14416" s="42"/>
      <c r="K14416" s="41"/>
      <c r="L14416"/>
    </row>
    <row r="14417" spans="1:12" ht="14.4" x14ac:dyDescent="0.3">
      <c r="A14417" s="43"/>
      <c r="B14417" s="42"/>
      <c r="C14417" s="42"/>
      <c r="D14417" s="42"/>
      <c r="E14417" s="42"/>
      <c r="F14417" s="41"/>
      <c r="G14417" s="40" t="s">
        <v>605</v>
      </c>
      <c r="H14417" s="40" t="s">
        <v>9644</v>
      </c>
      <c r="I14417" s="40">
        <v>13</v>
      </c>
      <c r="J14417" s="40">
        <v>0</v>
      </c>
      <c r="K14417" s="40">
        <v>13</v>
      </c>
      <c r="L14417"/>
    </row>
    <row r="14418" spans="1:12" ht="14.4" x14ac:dyDescent="0.3">
      <c r="A14418" s="44"/>
      <c r="B14418" s="42"/>
      <c r="C14418" s="42"/>
      <c r="D14418" s="42"/>
      <c r="E14418" s="42"/>
      <c r="F14418" s="41"/>
      <c r="G14418" s="47"/>
      <c r="H14418" s="40" t="s">
        <v>9643</v>
      </c>
      <c r="I14418" s="40">
        <v>13</v>
      </c>
      <c r="J14418" s="40">
        <v>0</v>
      </c>
      <c r="K14418" s="40">
        <v>13</v>
      </c>
      <c r="L14418"/>
    </row>
    <row r="14419" spans="1:12" ht="14.4" x14ac:dyDescent="0.3">
      <c r="A14419" s="44"/>
      <c r="B14419" s="41"/>
      <c r="C14419" s="43" t="s">
        <v>15031</v>
      </c>
      <c r="D14419" s="42"/>
      <c r="E14419" s="42"/>
      <c r="F14419" s="42"/>
      <c r="G14419" s="42"/>
      <c r="H14419" s="42"/>
      <c r="I14419" s="42"/>
      <c r="J14419" s="42"/>
      <c r="K14419" s="41"/>
      <c r="L14419"/>
    </row>
    <row r="14420" spans="1:12" ht="14.4" x14ac:dyDescent="0.3">
      <c r="A14420" s="43"/>
      <c r="B14420" s="42"/>
      <c r="C14420" s="42"/>
      <c r="D14420" s="42"/>
      <c r="E14420" s="42"/>
      <c r="F14420" s="41"/>
      <c r="G14420" s="40" t="s">
        <v>605</v>
      </c>
      <c r="H14420" s="40" t="s">
        <v>9644</v>
      </c>
      <c r="I14420" s="40">
        <v>18</v>
      </c>
      <c r="J14420" s="40">
        <v>0</v>
      </c>
      <c r="K14420" s="40">
        <v>18</v>
      </c>
      <c r="L14420"/>
    </row>
    <row r="14421" spans="1:12" ht="14.4" x14ac:dyDescent="0.3">
      <c r="A14421" s="44"/>
      <c r="B14421" s="42"/>
      <c r="C14421" s="42"/>
      <c r="D14421" s="42"/>
      <c r="E14421" s="42"/>
      <c r="F14421" s="41"/>
      <c r="G14421" s="47"/>
      <c r="H14421" s="40" t="s">
        <v>9643</v>
      </c>
      <c r="I14421" s="40">
        <v>18</v>
      </c>
      <c r="J14421" s="40">
        <v>0</v>
      </c>
      <c r="K14421" s="40">
        <v>18</v>
      </c>
      <c r="L14421"/>
    </row>
    <row r="14422" spans="1:12" ht="14.4" x14ac:dyDescent="0.3">
      <c r="A14422" s="44"/>
      <c r="B14422" s="41"/>
      <c r="C14422" s="43" t="s">
        <v>15030</v>
      </c>
      <c r="D14422" s="42"/>
      <c r="E14422" s="42"/>
      <c r="F14422" s="42"/>
      <c r="G14422" s="42"/>
      <c r="H14422" s="42"/>
      <c r="I14422" s="42"/>
      <c r="J14422" s="42"/>
      <c r="K14422" s="41"/>
      <c r="L14422"/>
    </row>
    <row r="14423" spans="1:12" ht="14.4" x14ac:dyDescent="0.3">
      <c r="A14423" s="43"/>
      <c r="B14423" s="42"/>
      <c r="C14423" s="42"/>
      <c r="D14423" s="42"/>
      <c r="E14423" s="42"/>
      <c r="F14423" s="41"/>
      <c r="G14423" s="40" t="s">
        <v>605</v>
      </c>
      <c r="H14423" s="40" t="s">
        <v>9644</v>
      </c>
      <c r="I14423" s="40">
        <v>19</v>
      </c>
      <c r="J14423" s="40">
        <v>0</v>
      </c>
      <c r="K14423" s="40">
        <v>19</v>
      </c>
      <c r="L14423"/>
    </row>
    <row r="14424" spans="1:12" ht="14.4" x14ac:dyDescent="0.3">
      <c r="A14424" s="44"/>
      <c r="B14424" s="42"/>
      <c r="C14424" s="42"/>
      <c r="D14424" s="42"/>
      <c r="E14424" s="42"/>
      <c r="F14424" s="41"/>
      <c r="G14424" s="47"/>
      <c r="H14424" s="40" t="s">
        <v>9643</v>
      </c>
      <c r="I14424" s="40">
        <v>19</v>
      </c>
      <c r="J14424" s="40">
        <v>0</v>
      </c>
      <c r="K14424" s="40">
        <v>19</v>
      </c>
      <c r="L14424"/>
    </row>
    <row r="14425" spans="1:12" ht="14.4" x14ac:dyDescent="0.3">
      <c r="A14425" s="44"/>
      <c r="B14425" s="41"/>
      <c r="C14425" s="43" t="s">
        <v>15029</v>
      </c>
      <c r="D14425" s="42"/>
      <c r="E14425" s="42"/>
      <c r="F14425" s="42"/>
      <c r="G14425" s="42"/>
      <c r="H14425" s="42"/>
      <c r="I14425" s="42"/>
      <c r="J14425" s="42"/>
      <c r="K14425" s="41"/>
      <c r="L14425"/>
    </row>
    <row r="14426" spans="1:12" ht="14.4" x14ac:dyDescent="0.3">
      <c r="A14426" s="43"/>
      <c r="B14426" s="42"/>
      <c r="C14426" s="42"/>
      <c r="D14426" s="42"/>
      <c r="E14426" s="42"/>
      <c r="F14426" s="41"/>
      <c r="G14426" s="40" t="s">
        <v>605</v>
      </c>
      <c r="H14426" s="40" t="s">
        <v>9644</v>
      </c>
      <c r="I14426" s="40">
        <v>23</v>
      </c>
      <c r="J14426" s="40">
        <v>0</v>
      </c>
      <c r="K14426" s="40">
        <v>23</v>
      </c>
      <c r="L14426"/>
    </row>
    <row r="14427" spans="1:12" ht="14.4" x14ac:dyDescent="0.3">
      <c r="A14427" s="44"/>
      <c r="B14427" s="42"/>
      <c r="C14427" s="42"/>
      <c r="D14427" s="42"/>
      <c r="E14427" s="42"/>
      <c r="F14427" s="41"/>
      <c r="G14427" s="47"/>
      <c r="H14427" s="40" t="s">
        <v>9643</v>
      </c>
      <c r="I14427" s="40">
        <v>23</v>
      </c>
      <c r="J14427" s="40">
        <v>0</v>
      </c>
      <c r="K14427" s="40">
        <v>23</v>
      </c>
      <c r="L14427"/>
    </row>
    <row r="14428" spans="1:12" ht="14.4" x14ac:dyDescent="0.3">
      <c r="A14428" s="44"/>
      <c r="B14428" s="41"/>
      <c r="C14428" s="43" t="s">
        <v>15028</v>
      </c>
      <c r="D14428" s="42"/>
      <c r="E14428" s="42"/>
      <c r="F14428" s="42"/>
      <c r="G14428" s="42"/>
      <c r="H14428" s="42"/>
      <c r="I14428" s="42"/>
      <c r="J14428" s="42"/>
      <c r="K14428" s="41"/>
      <c r="L14428"/>
    </row>
    <row r="14429" spans="1:12" ht="14.4" x14ac:dyDescent="0.3">
      <c r="A14429" s="43"/>
      <c r="B14429" s="42"/>
      <c r="C14429" s="42"/>
      <c r="D14429" s="42"/>
      <c r="E14429" s="42"/>
      <c r="F14429" s="41"/>
      <c r="G14429" s="40" t="s">
        <v>605</v>
      </c>
      <c r="H14429" s="40" t="s">
        <v>9644</v>
      </c>
      <c r="I14429" s="40">
        <v>37</v>
      </c>
      <c r="J14429" s="40">
        <v>0</v>
      </c>
      <c r="K14429" s="40">
        <v>37</v>
      </c>
      <c r="L14429"/>
    </row>
    <row r="14430" spans="1:12" ht="14.4" x14ac:dyDescent="0.3">
      <c r="A14430" s="44"/>
      <c r="B14430" s="42"/>
      <c r="C14430" s="42"/>
      <c r="D14430" s="42"/>
      <c r="E14430" s="42"/>
      <c r="F14430" s="41"/>
      <c r="G14430" s="47"/>
      <c r="H14430" s="40" t="s">
        <v>9643</v>
      </c>
      <c r="I14430" s="40">
        <v>37</v>
      </c>
      <c r="J14430" s="40">
        <v>0</v>
      </c>
      <c r="K14430" s="40">
        <v>37</v>
      </c>
      <c r="L14430"/>
    </row>
    <row r="14431" spans="1:12" ht="14.4" x14ac:dyDescent="0.3">
      <c r="A14431" s="44"/>
      <c r="B14431" s="41"/>
      <c r="C14431" s="43" t="s">
        <v>15027</v>
      </c>
      <c r="D14431" s="42"/>
      <c r="E14431" s="42"/>
      <c r="F14431" s="42"/>
      <c r="G14431" s="42"/>
      <c r="H14431" s="42"/>
      <c r="I14431" s="42"/>
      <c r="J14431" s="42"/>
      <c r="K14431" s="41"/>
      <c r="L14431"/>
    </row>
    <row r="14432" spans="1:12" ht="14.4" x14ac:dyDescent="0.3">
      <c r="A14432" s="43"/>
      <c r="B14432" s="42"/>
      <c r="C14432" s="42"/>
      <c r="D14432" s="42"/>
      <c r="E14432" s="42"/>
      <c r="F14432" s="41"/>
      <c r="G14432" s="40" t="s">
        <v>605</v>
      </c>
      <c r="H14432" s="40" t="s">
        <v>9644</v>
      </c>
      <c r="I14432" s="40">
        <v>50</v>
      </c>
      <c r="J14432" s="40">
        <v>0</v>
      </c>
      <c r="K14432" s="40">
        <v>50</v>
      </c>
      <c r="L14432"/>
    </row>
    <row r="14433" spans="1:12" ht="14.4" x14ac:dyDescent="0.3">
      <c r="A14433" s="44"/>
      <c r="B14433" s="42"/>
      <c r="C14433" s="42"/>
      <c r="D14433" s="42"/>
      <c r="E14433" s="42"/>
      <c r="F14433" s="41"/>
      <c r="G14433" s="47"/>
      <c r="H14433" s="40" t="s">
        <v>9643</v>
      </c>
      <c r="I14433" s="40">
        <v>50</v>
      </c>
      <c r="J14433" s="40">
        <v>0</v>
      </c>
      <c r="K14433" s="40">
        <v>50</v>
      </c>
      <c r="L14433"/>
    </row>
    <row r="14434" spans="1:12" ht="14.4" x14ac:dyDescent="0.3">
      <c r="A14434" s="44"/>
      <c r="B14434" s="41"/>
      <c r="C14434" s="43" t="s">
        <v>15026</v>
      </c>
      <c r="D14434" s="42"/>
      <c r="E14434" s="42"/>
      <c r="F14434" s="42"/>
      <c r="G14434" s="42"/>
      <c r="H14434" s="42"/>
      <c r="I14434" s="42"/>
      <c r="J14434" s="42"/>
      <c r="K14434" s="41"/>
      <c r="L14434"/>
    </row>
    <row r="14435" spans="1:12" ht="14.4" x14ac:dyDescent="0.3">
      <c r="A14435" s="43"/>
      <c r="B14435" s="42"/>
      <c r="C14435" s="42"/>
      <c r="D14435" s="42"/>
      <c r="E14435" s="42"/>
      <c r="F14435" s="41"/>
      <c r="G14435" s="40" t="s">
        <v>605</v>
      </c>
      <c r="H14435" s="40" t="s">
        <v>9644</v>
      </c>
      <c r="I14435" s="40">
        <v>51</v>
      </c>
      <c r="J14435" s="40">
        <v>0</v>
      </c>
      <c r="K14435" s="40">
        <v>51</v>
      </c>
      <c r="L14435"/>
    </row>
    <row r="14436" spans="1:12" ht="14.4" x14ac:dyDescent="0.3">
      <c r="A14436" s="44"/>
      <c r="B14436" s="42"/>
      <c r="C14436" s="42"/>
      <c r="D14436" s="42"/>
      <c r="E14436" s="42"/>
      <c r="F14436" s="41"/>
      <c r="G14436" s="47"/>
      <c r="H14436" s="40" t="s">
        <v>9643</v>
      </c>
      <c r="I14436" s="40">
        <v>51</v>
      </c>
      <c r="J14436" s="40">
        <v>0</v>
      </c>
      <c r="K14436" s="40">
        <v>51</v>
      </c>
      <c r="L14436"/>
    </row>
    <row r="14437" spans="1:12" ht="14.4" x14ac:dyDescent="0.3">
      <c r="A14437" s="44"/>
      <c r="B14437" s="41"/>
      <c r="C14437" s="43" t="s">
        <v>15025</v>
      </c>
      <c r="D14437" s="42"/>
      <c r="E14437" s="42"/>
      <c r="F14437" s="42"/>
      <c r="G14437" s="42"/>
      <c r="H14437" s="42"/>
      <c r="I14437" s="42"/>
      <c r="J14437" s="42"/>
      <c r="K14437" s="41"/>
      <c r="L14437"/>
    </row>
    <row r="14438" spans="1:12" ht="14.4" x14ac:dyDescent="0.3">
      <c r="A14438" s="43"/>
      <c r="B14438" s="42"/>
      <c r="C14438" s="42"/>
      <c r="D14438" s="42"/>
      <c r="E14438" s="42"/>
      <c r="F14438" s="41"/>
      <c r="G14438" s="40" t="s">
        <v>605</v>
      </c>
      <c r="H14438" s="40" t="s">
        <v>9644</v>
      </c>
      <c r="I14438" s="40">
        <v>64</v>
      </c>
      <c r="J14438" s="40">
        <v>0</v>
      </c>
      <c r="K14438" s="40">
        <v>64</v>
      </c>
      <c r="L14438"/>
    </row>
    <row r="14439" spans="1:12" ht="14.4" x14ac:dyDescent="0.3">
      <c r="A14439" s="44"/>
      <c r="B14439" s="42"/>
      <c r="C14439" s="42"/>
      <c r="D14439" s="42"/>
      <c r="E14439" s="42"/>
      <c r="F14439" s="41"/>
      <c r="G14439" s="47"/>
      <c r="H14439" s="40" t="s">
        <v>9643</v>
      </c>
      <c r="I14439" s="40">
        <v>64</v>
      </c>
      <c r="J14439" s="40">
        <v>0</v>
      </c>
      <c r="K14439" s="40">
        <v>64</v>
      </c>
      <c r="L14439"/>
    </row>
    <row r="14440" spans="1:12" ht="14.4" x14ac:dyDescent="0.3">
      <c r="A14440" s="44"/>
      <c r="B14440" s="41"/>
      <c r="C14440" s="43" t="s">
        <v>15024</v>
      </c>
      <c r="D14440" s="42"/>
      <c r="E14440" s="42"/>
      <c r="F14440" s="42"/>
      <c r="G14440" s="42"/>
      <c r="H14440" s="42"/>
      <c r="I14440" s="42"/>
      <c r="J14440" s="42"/>
      <c r="K14440" s="41"/>
      <c r="L14440"/>
    </row>
    <row r="14441" spans="1:12" ht="14.4" x14ac:dyDescent="0.3">
      <c r="A14441" s="43"/>
      <c r="B14441" s="42"/>
      <c r="C14441" s="42"/>
      <c r="D14441" s="42"/>
      <c r="E14441" s="42"/>
      <c r="F14441" s="41"/>
      <c r="G14441" s="40" t="s">
        <v>605</v>
      </c>
      <c r="H14441" s="40" t="s">
        <v>9644</v>
      </c>
      <c r="I14441" s="40">
        <v>82</v>
      </c>
      <c r="J14441" s="40">
        <v>0</v>
      </c>
      <c r="K14441" s="40">
        <v>82</v>
      </c>
      <c r="L14441"/>
    </row>
    <row r="14442" spans="1:12" ht="14.4" x14ac:dyDescent="0.3">
      <c r="A14442" s="44"/>
      <c r="B14442" s="42"/>
      <c r="C14442" s="42"/>
      <c r="D14442" s="42"/>
      <c r="E14442" s="42"/>
      <c r="F14442" s="41"/>
      <c r="G14442" s="47"/>
      <c r="H14442" s="40" t="s">
        <v>9643</v>
      </c>
      <c r="I14442" s="40">
        <v>82</v>
      </c>
      <c r="J14442" s="40">
        <v>0</v>
      </c>
      <c r="K14442" s="40">
        <v>82</v>
      </c>
      <c r="L14442"/>
    </row>
    <row r="14443" spans="1:12" ht="14.4" x14ac:dyDescent="0.3">
      <c r="A14443" s="44"/>
      <c r="B14443" s="41"/>
      <c r="C14443" s="43" t="s">
        <v>15023</v>
      </c>
      <c r="D14443" s="42"/>
      <c r="E14443" s="42"/>
      <c r="F14443" s="42"/>
      <c r="G14443" s="42"/>
      <c r="H14443" s="42"/>
      <c r="I14443" s="42"/>
      <c r="J14443" s="42"/>
      <c r="K14443" s="41"/>
      <c r="L14443"/>
    </row>
    <row r="14444" spans="1:12" ht="14.4" x14ac:dyDescent="0.3">
      <c r="A14444" s="43"/>
      <c r="B14444" s="42"/>
      <c r="C14444" s="42"/>
      <c r="D14444" s="42"/>
      <c r="E14444" s="42"/>
      <c r="F14444" s="41"/>
      <c r="G14444" s="40" t="s">
        <v>605</v>
      </c>
      <c r="H14444" s="40" t="s">
        <v>9644</v>
      </c>
      <c r="I14444" s="40">
        <v>93</v>
      </c>
      <c r="J14444" s="40">
        <v>0</v>
      </c>
      <c r="K14444" s="40">
        <v>93</v>
      </c>
      <c r="L14444"/>
    </row>
    <row r="14445" spans="1:12" ht="14.4" x14ac:dyDescent="0.3">
      <c r="A14445" s="44"/>
      <c r="B14445" s="42"/>
      <c r="C14445" s="42"/>
      <c r="D14445" s="42"/>
      <c r="E14445" s="42"/>
      <c r="F14445" s="41"/>
      <c r="G14445" s="47"/>
      <c r="H14445" s="40" t="s">
        <v>9643</v>
      </c>
      <c r="I14445" s="40">
        <v>93</v>
      </c>
      <c r="J14445" s="40">
        <v>0</v>
      </c>
      <c r="K14445" s="40">
        <v>93</v>
      </c>
      <c r="L14445"/>
    </row>
    <row r="14446" spans="1:12" ht="14.4" x14ac:dyDescent="0.3">
      <c r="A14446" s="44"/>
      <c r="B14446" s="41"/>
      <c r="C14446" s="43" t="s">
        <v>15022</v>
      </c>
      <c r="D14446" s="42"/>
      <c r="E14446" s="42"/>
      <c r="F14446" s="42"/>
      <c r="G14446" s="42"/>
      <c r="H14446" s="42"/>
      <c r="I14446" s="42"/>
      <c r="J14446" s="42"/>
      <c r="K14446" s="41"/>
      <c r="L14446"/>
    </row>
    <row r="14447" spans="1:12" ht="14.4" x14ac:dyDescent="0.3">
      <c r="A14447" s="43"/>
      <c r="B14447" s="42"/>
      <c r="C14447" s="42"/>
      <c r="D14447" s="42"/>
      <c r="E14447" s="42"/>
      <c r="F14447" s="41"/>
      <c r="G14447" s="40" t="s">
        <v>605</v>
      </c>
      <c r="H14447" s="40" t="s">
        <v>9644</v>
      </c>
      <c r="I14447" s="40">
        <v>138</v>
      </c>
      <c r="J14447" s="40">
        <v>0</v>
      </c>
      <c r="K14447" s="40">
        <v>138</v>
      </c>
      <c r="L14447"/>
    </row>
    <row r="14448" spans="1:12" ht="14.4" x14ac:dyDescent="0.3">
      <c r="A14448" s="44"/>
      <c r="B14448" s="42"/>
      <c r="C14448" s="42"/>
      <c r="D14448" s="42"/>
      <c r="E14448" s="42"/>
      <c r="F14448" s="41"/>
      <c r="G14448" s="47"/>
      <c r="H14448" s="40" t="s">
        <v>9643</v>
      </c>
      <c r="I14448" s="40">
        <v>138</v>
      </c>
      <c r="J14448" s="40">
        <v>0</v>
      </c>
      <c r="K14448" s="40">
        <v>138</v>
      </c>
      <c r="L14448"/>
    </row>
    <row r="14449" spans="1:12" ht="14.4" x14ac:dyDescent="0.3">
      <c r="A14449" s="44"/>
      <c r="B14449" s="41"/>
      <c r="C14449" s="43" t="s">
        <v>15021</v>
      </c>
      <c r="D14449" s="42"/>
      <c r="E14449" s="42"/>
      <c r="F14449" s="42"/>
      <c r="G14449" s="42"/>
      <c r="H14449" s="42"/>
      <c r="I14449" s="42"/>
      <c r="J14449" s="42"/>
      <c r="K14449" s="41"/>
      <c r="L14449"/>
    </row>
    <row r="14450" spans="1:12" ht="14.4" x14ac:dyDescent="0.3">
      <c r="A14450" s="43"/>
      <c r="B14450" s="42"/>
      <c r="C14450" s="42"/>
      <c r="D14450" s="42"/>
      <c r="E14450" s="42"/>
      <c r="F14450" s="41"/>
      <c r="G14450" s="40" t="s">
        <v>605</v>
      </c>
      <c r="H14450" s="40" t="s">
        <v>9644</v>
      </c>
      <c r="I14450" s="40">
        <v>182</v>
      </c>
      <c r="J14450" s="40">
        <v>0</v>
      </c>
      <c r="K14450" s="40">
        <v>182</v>
      </c>
      <c r="L14450"/>
    </row>
    <row r="14451" spans="1:12" ht="14.4" x14ac:dyDescent="0.3">
      <c r="A14451" s="44"/>
      <c r="B14451" s="42"/>
      <c r="C14451" s="42"/>
      <c r="D14451" s="42"/>
      <c r="E14451" s="42"/>
      <c r="F14451" s="41"/>
      <c r="G14451" s="47"/>
      <c r="H14451" s="40" t="s">
        <v>9643</v>
      </c>
      <c r="I14451" s="40">
        <v>182</v>
      </c>
      <c r="J14451" s="40">
        <v>0</v>
      </c>
      <c r="K14451" s="40">
        <v>182</v>
      </c>
      <c r="L14451"/>
    </row>
    <row r="14452" spans="1:12" ht="14.4" x14ac:dyDescent="0.3">
      <c r="A14452" s="44"/>
      <c r="B14452" s="41"/>
      <c r="C14452" s="43" t="s">
        <v>15020</v>
      </c>
      <c r="D14452" s="42"/>
      <c r="E14452" s="42"/>
      <c r="F14452" s="42"/>
      <c r="G14452" s="42"/>
      <c r="H14452" s="42"/>
      <c r="I14452" s="42"/>
      <c r="J14452" s="42"/>
      <c r="K14452" s="41"/>
      <c r="L14452"/>
    </row>
    <row r="14453" spans="1:12" ht="14.4" x14ac:dyDescent="0.3">
      <c r="A14453" s="43"/>
      <c r="B14453" s="42"/>
      <c r="C14453" s="42"/>
      <c r="D14453" s="42"/>
      <c r="E14453" s="42"/>
      <c r="F14453" s="41"/>
      <c r="G14453" s="40" t="s">
        <v>605</v>
      </c>
      <c r="H14453" s="40" t="s">
        <v>9644</v>
      </c>
      <c r="I14453" s="40">
        <v>185</v>
      </c>
      <c r="J14453" s="40">
        <v>0</v>
      </c>
      <c r="K14453" s="40">
        <v>185</v>
      </c>
      <c r="L14453"/>
    </row>
    <row r="14454" spans="1:12" ht="14.4" x14ac:dyDescent="0.3">
      <c r="A14454" s="44"/>
      <c r="B14454" s="42"/>
      <c r="C14454" s="42"/>
      <c r="D14454" s="42"/>
      <c r="E14454" s="42"/>
      <c r="F14454" s="41"/>
      <c r="G14454" s="47"/>
      <c r="H14454" s="40" t="s">
        <v>9643</v>
      </c>
      <c r="I14454" s="40">
        <v>185</v>
      </c>
      <c r="J14454" s="40">
        <v>0</v>
      </c>
      <c r="K14454" s="40">
        <v>185</v>
      </c>
      <c r="L14454"/>
    </row>
    <row r="14455" spans="1:12" ht="14.4" x14ac:dyDescent="0.3">
      <c r="A14455" s="44"/>
      <c r="B14455" s="41"/>
      <c r="C14455" s="43" t="s">
        <v>15019</v>
      </c>
      <c r="D14455" s="42"/>
      <c r="E14455" s="42"/>
      <c r="F14455" s="42"/>
      <c r="G14455" s="42"/>
      <c r="H14455" s="42"/>
      <c r="I14455" s="42"/>
      <c r="J14455" s="42"/>
      <c r="K14455" s="41"/>
      <c r="L14455"/>
    </row>
    <row r="14456" spans="1:12" ht="14.4" x14ac:dyDescent="0.3">
      <c r="A14456" s="43"/>
      <c r="B14456" s="42"/>
      <c r="C14456" s="42"/>
      <c r="D14456" s="42"/>
      <c r="E14456" s="42"/>
      <c r="F14456" s="41"/>
      <c r="G14456" s="40" t="s">
        <v>605</v>
      </c>
      <c r="H14456" s="40" t="s">
        <v>9644</v>
      </c>
      <c r="I14456" s="40">
        <v>228</v>
      </c>
      <c r="J14456" s="40">
        <v>0</v>
      </c>
      <c r="K14456" s="40">
        <v>228</v>
      </c>
      <c r="L14456"/>
    </row>
    <row r="14457" spans="1:12" ht="14.4" x14ac:dyDescent="0.3">
      <c r="A14457" s="44"/>
      <c r="B14457" s="42"/>
      <c r="C14457" s="42"/>
      <c r="D14457" s="42"/>
      <c r="E14457" s="42"/>
      <c r="F14457" s="41"/>
      <c r="G14457" s="47"/>
      <c r="H14457" s="40" t="s">
        <v>9643</v>
      </c>
      <c r="I14457" s="40">
        <v>228</v>
      </c>
      <c r="J14457" s="40">
        <v>0</v>
      </c>
      <c r="K14457" s="40">
        <v>228</v>
      </c>
      <c r="L14457"/>
    </row>
    <row r="14458" spans="1:12" ht="14.4" x14ac:dyDescent="0.3">
      <c r="A14458" s="44"/>
      <c r="B14458" s="41"/>
      <c r="C14458" s="43" t="s">
        <v>15018</v>
      </c>
      <c r="D14458" s="42"/>
      <c r="E14458" s="42"/>
      <c r="F14458" s="42"/>
      <c r="G14458" s="42"/>
      <c r="H14458" s="42"/>
      <c r="I14458" s="42"/>
      <c r="J14458" s="42"/>
      <c r="K14458" s="41"/>
      <c r="L14458"/>
    </row>
    <row r="14459" spans="1:12" ht="14.4" x14ac:dyDescent="0.3">
      <c r="A14459" s="43"/>
      <c r="B14459" s="42"/>
      <c r="C14459" s="42"/>
      <c r="D14459" s="42"/>
      <c r="E14459" s="42"/>
      <c r="F14459" s="41"/>
      <c r="G14459" s="40" t="s">
        <v>605</v>
      </c>
      <c r="H14459" s="40" t="s">
        <v>9644</v>
      </c>
      <c r="I14459" s="40">
        <v>271</v>
      </c>
      <c r="J14459" s="40">
        <v>0</v>
      </c>
      <c r="K14459" s="40">
        <v>271</v>
      </c>
      <c r="L14459"/>
    </row>
    <row r="14460" spans="1:12" ht="14.4" x14ac:dyDescent="0.3">
      <c r="A14460" s="44"/>
      <c r="B14460" s="42"/>
      <c r="C14460" s="42"/>
      <c r="D14460" s="42"/>
      <c r="E14460" s="42"/>
      <c r="F14460" s="41"/>
      <c r="G14460" s="47"/>
      <c r="H14460" s="40" t="s">
        <v>9643</v>
      </c>
      <c r="I14460" s="40">
        <v>271</v>
      </c>
      <c r="J14460" s="40">
        <v>0</v>
      </c>
      <c r="K14460" s="40">
        <v>271</v>
      </c>
      <c r="L14460"/>
    </row>
    <row r="14461" spans="1:12" ht="14.4" x14ac:dyDescent="0.3">
      <c r="A14461" s="44"/>
      <c r="B14461" s="41"/>
      <c r="C14461" s="43" t="s">
        <v>15017</v>
      </c>
      <c r="D14461" s="42"/>
      <c r="E14461" s="42"/>
      <c r="F14461" s="42"/>
      <c r="G14461" s="42"/>
      <c r="H14461" s="42"/>
      <c r="I14461" s="42"/>
      <c r="J14461" s="42"/>
      <c r="K14461" s="41"/>
      <c r="L14461"/>
    </row>
    <row r="14462" spans="1:12" ht="14.4" x14ac:dyDescent="0.3">
      <c r="A14462" s="43"/>
      <c r="B14462" s="42"/>
      <c r="C14462" s="42"/>
      <c r="D14462" s="42"/>
      <c r="E14462" s="42"/>
      <c r="F14462" s="41"/>
      <c r="G14462" s="40" t="s">
        <v>605</v>
      </c>
      <c r="H14462" s="40" t="s">
        <v>9644</v>
      </c>
      <c r="I14462" s="40">
        <v>274</v>
      </c>
      <c r="J14462" s="40">
        <v>0</v>
      </c>
      <c r="K14462" s="40">
        <v>274</v>
      </c>
      <c r="L14462"/>
    </row>
    <row r="14463" spans="1:12" ht="14.4" x14ac:dyDescent="0.3">
      <c r="A14463" s="44"/>
      <c r="B14463" s="42"/>
      <c r="C14463" s="42"/>
      <c r="D14463" s="42"/>
      <c r="E14463" s="42"/>
      <c r="F14463" s="41"/>
      <c r="G14463" s="47"/>
      <c r="H14463" s="40" t="s">
        <v>9643</v>
      </c>
      <c r="I14463" s="40">
        <v>274</v>
      </c>
      <c r="J14463" s="40">
        <v>0</v>
      </c>
      <c r="K14463" s="40">
        <v>274</v>
      </c>
      <c r="L14463"/>
    </row>
    <row r="14464" spans="1:12" ht="14.4" x14ac:dyDescent="0.3">
      <c r="A14464" s="44"/>
      <c r="B14464" s="41"/>
      <c r="C14464" s="43" t="s">
        <v>15016</v>
      </c>
      <c r="D14464" s="42"/>
      <c r="E14464" s="42"/>
      <c r="F14464" s="42"/>
      <c r="G14464" s="42"/>
      <c r="H14464" s="42"/>
      <c r="I14464" s="42"/>
      <c r="J14464" s="42"/>
      <c r="K14464" s="41"/>
      <c r="L14464"/>
    </row>
    <row r="14465" spans="1:12" ht="14.4" x14ac:dyDescent="0.3">
      <c r="A14465" s="43"/>
      <c r="B14465" s="42"/>
      <c r="C14465" s="42"/>
      <c r="D14465" s="42"/>
      <c r="E14465" s="42"/>
      <c r="F14465" s="41"/>
      <c r="G14465" s="40" t="s">
        <v>605</v>
      </c>
      <c r="H14465" s="40" t="s">
        <v>9644</v>
      </c>
      <c r="I14465" s="40">
        <v>319</v>
      </c>
      <c r="J14465" s="40">
        <v>0</v>
      </c>
      <c r="K14465" s="40">
        <v>319</v>
      </c>
      <c r="L14465"/>
    </row>
    <row r="14466" spans="1:12" ht="14.4" x14ac:dyDescent="0.3">
      <c r="A14466" s="44"/>
      <c r="B14466" s="42"/>
      <c r="C14466" s="42"/>
      <c r="D14466" s="42"/>
      <c r="E14466" s="42"/>
      <c r="F14466" s="41"/>
      <c r="G14466" s="47"/>
      <c r="H14466" s="40" t="s">
        <v>9643</v>
      </c>
      <c r="I14466" s="40">
        <v>319</v>
      </c>
      <c r="J14466" s="40">
        <v>0</v>
      </c>
      <c r="K14466" s="40">
        <v>319</v>
      </c>
      <c r="L14466"/>
    </row>
    <row r="14467" spans="1:12" ht="14.4" x14ac:dyDescent="0.3">
      <c r="A14467" s="44"/>
      <c r="B14467" s="41"/>
      <c r="C14467" s="43" t="s">
        <v>15015</v>
      </c>
      <c r="D14467" s="42"/>
      <c r="E14467" s="42"/>
      <c r="F14467" s="42"/>
      <c r="G14467" s="42"/>
      <c r="H14467" s="42"/>
      <c r="I14467" s="42"/>
      <c r="J14467" s="42"/>
      <c r="K14467" s="41"/>
      <c r="L14467"/>
    </row>
    <row r="14468" spans="1:12" ht="14.4" x14ac:dyDescent="0.3">
      <c r="A14468" s="43"/>
      <c r="B14468" s="42"/>
      <c r="C14468" s="42"/>
      <c r="D14468" s="42"/>
      <c r="E14468" s="42"/>
      <c r="F14468" s="41"/>
      <c r="G14468" s="40" t="s">
        <v>605</v>
      </c>
      <c r="H14468" s="40" t="s">
        <v>9644</v>
      </c>
      <c r="I14468" s="40">
        <v>361</v>
      </c>
      <c r="J14468" s="40">
        <v>0</v>
      </c>
      <c r="K14468" s="40">
        <v>361</v>
      </c>
      <c r="L14468"/>
    </row>
    <row r="14469" spans="1:12" ht="14.4" x14ac:dyDescent="0.3">
      <c r="A14469" s="44"/>
      <c r="B14469" s="42"/>
      <c r="C14469" s="42"/>
      <c r="D14469" s="42"/>
      <c r="E14469" s="42"/>
      <c r="F14469" s="41"/>
      <c r="G14469" s="47"/>
      <c r="H14469" s="40" t="s">
        <v>9643</v>
      </c>
      <c r="I14469" s="40">
        <v>361</v>
      </c>
      <c r="J14469" s="40">
        <v>0</v>
      </c>
      <c r="K14469" s="40">
        <v>361</v>
      </c>
      <c r="L14469"/>
    </row>
    <row r="14470" spans="1:12" ht="14.4" x14ac:dyDescent="0.3">
      <c r="A14470" s="44"/>
      <c r="B14470" s="41"/>
      <c r="C14470" s="43" t="s">
        <v>15014</v>
      </c>
      <c r="D14470" s="42"/>
      <c r="E14470" s="42"/>
      <c r="F14470" s="42"/>
      <c r="G14470" s="42"/>
      <c r="H14470" s="42"/>
      <c r="I14470" s="42"/>
      <c r="J14470" s="42"/>
      <c r="K14470" s="41"/>
      <c r="L14470"/>
    </row>
    <row r="14471" spans="1:12" ht="14.4" x14ac:dyDescent="0.3">
      <c r="A14471" s="43"/>
      <c r="B14471" s="42"/>
      <c r="C14471" s="42"/>
      <c r="D14471" s="42"/>
      <c r="E14471" s="42"/>
      <c r="F14471" s="41"/>
      <c r="G14471" s="40" t="s">
        <v>605</v>
      </c>
      <c r="H14471" s="40" t="s">
        <v>9644</v>
      </c>
      <c r="I14471" s="40">
        <v>408</v>
      </c>
      <c r="J14471" s="40">
        <v>0</v>
      </c>
      <c r="K14471" s="40">
        <v>408</v>
      </c>
      <c r="L14471"/>
    </row>
    <row r="14472" spans="1:12" ht="14.4" x14ac:dyDescent="0.3">
      <c r="A14472" s="44"/>
      <c r="B14472" s="42"/>
      <c r="C14472" s="42"/>
      <c r="D14472" s="42"/>
      <c r="E14472" s="42"/>
      <c r="F14472" s="41"/>
      <c r="G14472" s="47"/>
      <c r="H14472" s="40" t="s">
        <v>9643</v>
      </c>
      <c r="I14472" s="40">
        <v>408</v>
      </c>
      <c r="J14472" s="40">
        <v>0</v>
      </c>
      <c r="K14472" s="40">
        <v>408</v>
      </c>
      <c r="L14472"/>
    </row>
    <row r="14473" spans="1:12" ht="14.4" x14ac:dyDescent="0.3">
      <c r="A14473" s="44"/>
      <c r="B14473" s="41"/>
      <c r="C14473" s="43" t="s">
        <v>15013</v>
      </c>
      <c r="D14473" s="42"/>
      <c r="E14473" s="42"/>
      <c r="F14473" s="42"/>
      <c r="G14473" s="42"/>
      <c r="H14473" s="42"/>
      <c r="I14473" s="42"/>
      <c r="J14473" s="42"/>
      <c r="K14473" s="41"/>
      <c r="L14473"/>
    </row>
    <row r="14474" spans="1:12" ht="14.4" x14ac:dyDescent="0.3">
      <c r="A14474" s="43"/>
      <c r="B14474" s="42"/>
      <c r="C14474" s="42"/>
      <c r="D14474" s="42"/>
      <c r="E14474" s="42"/>
      <c r="F14474" s="41"/>
      <c r="G14474" s="40" t="s">
        <v>605</v>
      </c>
      <c r="H14474" s="40" t="s">
        <v>9644</v>
      </c>
      <c r="I14474" s="40">
        <v>409</v>
      </c>
      <c r="J14474" s="40">
        <v>0</v>
      </c>
      <c r="K14474" s="40">
        <v>409</v>
      </c>
      <c r="L14474"/>
    </row>
    <row r="14475" spans="1:12" ht="14.4" x14ac:dyDescent="0.3">
      <c r="A14475" s="44"/>
      <c r="B14475" s="42"/>
      <c r="C14475" s="42"/>
      <c r="D14475" s="42"/>
      <c r="E14475" s="42"/>
      <c r="F14475" s="41"/>
      <c r="G14475" s="47"/>
      <c r="H14475" s="40" t="s">
        <v>9643</v>
      </c>
      <c r="I14475" s="40">
        <v>409</v>
      </c>
      <c r="J14475" s="40">
        <v>0</v>
      </c>
      <c r="K14475" s="40">
        <v>409</v>
      </c>
      <c r="L14475"/>
    </row>
    <row r="14476" spans="1:12" ht="14.4" x14ac:dyDescent="0.3">
      <c r="A14476" s="44"/>
      <c r="B14476" s="41"/>
      <c r="C14476" s="43" t="s">
        <v>15012</v>
      </c>
      <c r="D14476" s="42"/>
      <c r="E14476" s="42"/>
      <c r="F14476" s="42"/>
      <c r="G14476" s="42"/>
      <c r="H14476" s="42"/>
      <c r="I14476" s="42"/>
      <c r="J14476" s="42"/>
      <c r="K14476" s="41"/>
      <c r="L14476"/>
    </row>
    <row r="14477" spans="1:12" ht="14.4" x14ac:dyDescent="0.3">
      <c r="A14477" s="43"/>
      <c r="B14477" s="42"/>
      <c r="C14477" s="42"/>
      <c r="D14477" s="42"/>
      <c r="E14477" s="42"/>
      <c r="F14477" s="41"/>
      <c r="G14477" s="40" t="s">
        <v>605</v>
      </c>
      <c r="H14477" s="40" t="s">
        <v>9644</v>
      </c>
      <c r="I14477" s="40">
        <v>455</v>
      </c>
      <c r="J14477" s="40">
        <v>0</v>
      </c>
      <c r="K14477" s="40">
        <v>455</v>
      </c>
      <c r="L14477"/>
    </row>
    <row r="14478" spans="1:12" ht="14.4" x14ac:dyDescent="0.3">
      <c r="A14478" s="44"/>
      <c r="B14478" s="42"/>
      <c r="C14478" s="42"/>
      <c r="D14478" s="42"/>
      <c r="E14478" s="42"/>
      <c r="F14478" s="41"/>
      <c r="G14478" s="47"/>
      <c r="H14478" s="40" t="s">
        <v>9643</v>
      </c>
      <c r="I14478" s="40">
        <v>455</v>
      </c>
      <c r="J14478" s="40">
        <v>0</v>
      </c>
      <c r="K14478" s="40">
        <v>455</v>
      </c>
      <c r="L14478"/>
    </row>
    <row r="14479" spans="1:12" ht="14.4" x14ac:dyDescent="0.3">
      <c r="A14479" s="44"/>
      <c r="B14479" s="41"/>
      <c r="C14479" s="43" t="s">
        <v>15011</v>
      </c>
      <c r="D14479" s="42"/>
      <c r="E14479" s="42"/>
      <c r="F14479" s="42"/>
      <c r="G14479" s="42"/>
      <c r="H14479" s="42"/>
      <c r="I14479" s="42"/>
      <c r="J14479" s="42"/>
      <c r="K14479" s="41"/>
      <c r="L14479"/>
    </row>
    <row r="14480" spans="1:12" ht="14.4" x14ac:dyDescent="0.3">
      <c r="A14480" s="43"/>
      <c r="B14480" s="42"/>
      <c r="C14480" s="42"/>
      <c r="D14480" s="42"/>
      <c r="E14480" s="42"/>
      <c r="F14480" s="41"/>
      <c r="G14480" s="40" t="s">
        <v>605</v>
      </c>
      <c r="H14480" s="40" t="s">
        <v>9644</v>
      </c>
      <c r="I14480" s="40">
        <v>498</v>
      </c>
      <c r="J14480" s="40">
        <v>0</v>
      </c>
      <c r="K14480" s="40">
        <v>498</v>
      </c>
      <c r="L14480"/>
    </row>
    <row r="14481" spans="1:12" ht="14.4" x14ac:dyDescent="0.3">
      <c r="A14481" s="44"/>
      <c r="B14481" s="42"/>
      <c r="C14481" s="42"/>
      <c r="D14481" s="42"/>
      <c r="E14481" s="42"/>
      <c r="F14481" s="41"/>
      <c r="G14481" s="47"/>
      <c r="H14481" s="40" t="s">
        <v>9643</v>
      </c>
      <c r="I14481" s="40">
        <v>498</v>
      </c>
      <c r="J14481" s="40">
        <v>0</v>
      </c>
      <c r="K14481" s="40">
        <v>498</v>
      </c>
      <c r="L14481"/>
    </row>
    <row r="14482" spans="1:12" ht="14.4" x14ac:dyDescent="0.3">
      <c r="A14482" s="44"/>
      <c r="B14482" s="41"/>
      <c r="C14482" s="43" t="s">
        <v>15010</v>
      </c>
      <c r="D14482" s="42"/>
      <c r="E14482" s="42"/>
      <c r="F14482" s="42"/>
      <c r="G14482" s="42"/>
      <c r="H14482" s="42"/>
      <c r="I14482" s="42"/>
      <c r="J14482" s="42"/>
      <c r="K14482" s="41"/>
      <c r="L14482"/>
    </row>
    <row r="14483" spans="1:12" ht="14.4" x14ac:dyDescent="0.3">
      <c r="A14483" s="43"/>
      <c r="B14483" s="42"/>
      <c r="C14483" s="42"/>
      <c r="D14483" s="42"/>
      <c r="E14483" s="42"/>
      <c r="F14483" s="41"/>
      <c r="G14483" s="40" t="s">
        <v>605</v>
      </c>
      <c r="H14483" s="40" t="s">
        <v>9644</v>
      </c>
      <c r="I14483" s="40">
        <v>546</v>
      </c>
      <c r="J14483" s="40">
        <v>0</v>
      </c>
      <c r="K14483" s="40">
        <v>546</v>
      </c>
      <c r="L14483"/>
    </row>
    <row r="14484" spans="1:12" ht="14.4" x14ac:dyDescent="0.3">
      <c r="A14484" s="44"/>
      <c r="B14484" s="42"/>
      <c r="C14484" s="42"/>
      <c r="D14484" s="42"/>
      <c r="E14484" s="42"/>
      <c r="F14484" s="41"/>
      <c r="G14484" s="47"/>
      <c r="H14484" s="40" t="s">
        <v>9643</v>
      </c>
      <c r="I14484" s="40">
        <v>546</v>
      </c>
      <c r="J14484" s="40">
        <v>0</v>
      </c>
      <c r="K14484" s="40">
        <v>546</v>
      </c>
      <c r="L14484"/>
    </row>
    <row r="14485" spans="1:12" ht="14.4" x14ac:dyDescent="0.3">
      <c r="A14485" s="44"/>
      <c r="B14485" s="41"/>
      <c r="C14485" s="43" t="s">
        <v>15009</v>
      </c>
      <c r="D14485" s="42"/>
      <c r="E14485" s="42"/>
      <c r="F14485" s="42"/>
      <c r="G14485" s="42"/>
      <c r="H14485" s="42"/>
      <c r="I14485" s="42"/>
      <c r="J14485" s="42"/>
      <c r="K14485" s="41"/>
      <c r="L14485"/>
    </row>
    <row r="14486" spans="1:12" ht="14.4" x14ac:dyDescent="0.3">
      <c r="A14486" s="43"/>
      <c r="B14486" s="42"/>
      <c r="C14486" s="42"/>
      <c r="D14486" s="42"/>
      <c r="E14486" s="42"/>
      <c r="F14486" s="41"/>
      <c r="G14486" s="40" t="s">
        <v>605</v>
      </c>
      <c r="H14486" s="40" t="s">
        <v>9644</v>
      </c>
      <c r="I14486" s="40">
        <v>589</v>
      </c>
      <c r="J14486" s="40">
        <v>0</v>
      </c>
      <c r="K14486" s="40">
        <v>589</v>
      </c>
      <c r="L14486"/>
    </row>
    <row r="14487" spans="1:12" ht="14.4" x14ac:dyDescent="0.3">
      <c r="A14487" s="44"/>
      <c r="B14487" s="42"/>
      <c r="C14487" s="42"/>
      <c r="D14487" s="42"/>
      <c r="E14487" s="42"/>
      <c r="F14487" s="41"/>
      <c r="G14487" s="47"/>
      <c r="H14487" s="40" t="s">
        <v>9643</v>
      </c>
      <c r="I14487" s="40">
        <v>589</v>
      </c>
      <c r="J14487" s="40">
        <v>0</v>
      </c>
      <c r="K14487" s="40">
        <v>589</v>
      </c>
      <c r="L14487"/>
    </row>
    <row r="14488" spans="1:12" ht="14.4" x14ac:dyDescent="0.3">
      <c r="A14488" s="44"/>
      <c r="B14488" s="41"/>
      <c r="C14488" s="43" t="s">
        <v>15008</v>
      </c>
      <c r="D14488" s="42"/>
      <c r="E14488" s="42"/>
      <c r="F14488" s="42"/>
      <c r="G14488" s="42"/>
      <c r="H14488" s="42"/>
      <c r="I14488" s="42"/>
      <c r="J14488" s="42"/>
      <c r="K14488" s="41"/>
      <c r="L14488"/>
    </row>
    <row r="14489" spans="1:12" ht="14.4" x14ac:dyDescent="0.3">
      <c r="A14489" s="43"/>
      <c r="B14489" s="42"/>
      <c r="C14489" s="42"/>
      <c r="D14489" s="42"/>
      <c r="E14489" s="42"/>
      <c r="F14489" s="41"/>
      <c r="G14489" s="40" t="s">
        <v>605</v>
      </c>
      <c r="H14489" s="40" t="s">
        <v>9644</v>
      </c>
      <c r="I14489" s="40">
        <v>592</v>
      </c>
      <c r="J14489" s="40">
        <v>0</v>
      </c>
      <c r="K14489" s="40">
        <v>592</v>
      </c>
      <c r="L14489"/>
    </row>
    <row r="14490" spans="1:12" ht="14.4" x14ac:dyDescent="0.3">
      <c r="A14490" s="44"/>
      <c r="B14490" s="42"/>
      <c r="C14490" s="42"/>
      <c r="D14490" s="42"/>
      <c r="E14490" s="42"/>
      <c r="F14490" s="41"/>
      <c r="G14490" s="47"/>
      <c r="H14490" s="40" t="s">
        <v>9643</v>
      </c>
      <c r="I14490" s="40">
        <v>592</v>
      </c>
      <c r="J14490" s="40">
        <v>0</v>
      </c>
      <c r="K14490" s="40">
        <v>592</v>
      </c>
      <c r="L14490"/>
    </row>
    <row r="14491" spans="1:12" ht="14.4" x14ac:dyDescent="0.3">
      <c r="A14491" s="44"/>
      <c r="B14491" s="41"/>
      <c r="C14491" s="43" t="s">
        <v>15007</v>
      </c>
      <c r="D14491" s="42"/>
      <c r="E14491" s="42"/>
      <c r="F14491" s="42"/>
      <c r="G14491" s="42"/>
      <c r="H14491" s="42"/>
      <c r="I14491" s="42"/>
      <c r="J14491" s="42"/>
      <c r="K14491" s="41"/>
      <c r="L14491"/>
    </row>
    <row r="14492" spans="1:12" ht="14.4" x14ac:dyDescent="0.3">
      <c r="A14492" s="43"/>
      <c r="B14492" s="42"/>
      <c r="C14492" s="42"/>
      <c r="D14492" s="42"/>
      <c r="E14492" s="42"/>
      <c r="F14492" s="41"/>
      <c r="G14492" s="40" t="s">
        <v>605</v>
      </c>
      <c r="H14492" s="40" t="s">
        <v>9644</v>
      </c>
      <c r="I14492" s="40">
        <v>682</v>
      </c>
      <c r="J14492" s="40">
        <v>0</v>
      </c>
      <c r="K14492" s="40">
        <v>682</v>
      </c>
      <c r="L14492"/>
    </row>
    <row r="14493" spans="1:12" ht="14.4" x14ac:dyDescent="0.3">
      <c r="A14493" s="44"/>
      <c r="B14493" s="42"/>
      <c r="C14493" s="42"/>
      <c r="D14493" s="42"/>
      <c r="E14493" s="42"/>
      <c r="F14493" s="41"/>
      <c r="G14493" s="47"/>
      <c r="H14493" s="40" t="s">
        <v>9643</v>
      </c>
      <c r="I14493" s="40">
        <v>682</v>
      </c>
      <c r="J14493" s="40">
        <v>0</v>
      </c>
      <c r="K14493" s="40">
        <v>682</v>
      </c>
      <c r="L14493"/>
    </row>
    <row r="14494" spans="1:12" ht="14.4" x14ac:dyDescent="0.3">
      <c r="A14494" s="44"/>
      <c r="B14494" s="41"/>
      <c r="C14494" s="43" t="s">
        <v>15006</v>
      </c>
      <c r="D14494" s="42"/>
      <c r="E14494" s="42"/>
      <c r="F14494" s="42"/>
      <c r="G14494" s="42"/>
      <c r="H14494" s="42"/>
      <c r="I14494" s="42"/>
      <c r="J14494" s="42"/>
      <c r="K14494" s="41"/>
      <c r="L14494"/>
    </row>
    <row r="14495" spans="1:12" ht="14.4" x14ac:dyDescent="0.3">
      <c r="A14495" s="43"/>
      <c r="B14495" s="42"/>
      <c r="C14495" s="42"/>
      <c r="D14495" s="42"/>
      <c r="E14495" s="42"/>
      <c r="F14495" s="41"/>
      <c r="G14495" s="40" t="s">
        <v>605</v>
      </c>
      <c r="H14495" s="40" t="s">
        <v>9644</v>
      </c>
      <c r="I14495" s="40">
        <v>769</v>
      </c>
      <c r="J14495" s="40">
        <v>0</v>
      </c>
      <c r="K14495" s="40">
        <v>769</v>
      </c>
      <c r="L14495"/>
    </row>
    <row r="14496" spans="1:12" ht="14.4" x14ac:dyDescent="0.3">
      <c r="A14496" s="44"/>
      <c r="B14496" s="42"/>
      <c r="C14496" s="42"/>
      <c r="D14496" s="42"/>
      <c r="E14496" s="42"/>
      <c r="F14496" s="41"/>
      <c r="G14496" s="47"/>
      <c r="H14496" s="40" t="s">
        <v>9643</v>
      </c>
      <c r="I14496" s="40">
        <v>769</v>
      </c>
      <c r="J14496" s="40">
        <v>0</v>
      </c>
      <c r="K14496" s="40">
        <v>769</v>
      </c>
      <c r="L14496"/>
    </row>
    <row r="14497" spans="1:12" ht="14.4" x14ac:dyDescent="0.3">
      <c r="A14497" s="44"/>
      <c r="B14497" s="41"/>
      <c r="C14497" s="43" t="s">
        <v>15005</v>
      </c>
      <c r="D14497" s="42"/>
      <c r="E14497" s="42"/>
      <c r="F14497" s="42"/>
      <c r="G14497" s="42"/>
      <c r="H14497" s="42"/>
      <c r="I14497" s="42"/>
      <c r="J14497" s="42"/>
      <c r="K14497" s="41"/>
      <c r="L14497"/>
    </row>
    <row r="14498" spans="1:12" ht="14.4" x14ac:dyDescent="0.3">
      <c r="A14498" s="43"/>
      <c r="B14498" s="42"/>
      <c r="C14498" s="42"/>
      <c r="D14498" s="42"/>
      <c r="E14498" s="42"/>
      <c r="F14498" s="41"/>
      <c r="G14498" s="40" t="s">
        <v>605</v>
      </c>
      <c r="H14498" s="40" t="s">
        <v>9644</v>
      </c>
      <c r="I14498" s="40">
        <v>775</v>
      </c>
      <c r="J14498" s="40">
        <v>0</v>
      </c>
      <c r="K14498" s="40">
        <v>775</v>
      </c>
      <c r="L14498"/>
    </row>
    <row r="14499" spans="1:12" ht="14.4" x14ac:dyDescent="0.3">
      <c r="A14499" s="44"/>
      <c r="B14499" s="42"/>
      <c r="C14499" s="42"/>
      <c r="D14499" s="42"/>
      <c r="E14499" s="42"/>
      <c r="F14499" s="41"/>
      <c r="G14499" s="47"/>
      <c r="H14499" s="40" t="s">
        <v>9643</v>
      </c>
      <c r="I14499" s="40">
        <v>775</v>
      </c>
      <c r="J14499" s="40">
        <v>0</v>
      </c>
      <c r="K14499" s="40">
        <v>775</v>
      </c>
      <c r="L14499"/>
    </row>
    <row r="14500" spans="1:12" ht="14.4" x14ac:dyDescent="0.3">
      <c r="A14500" s="44"/>
      <c r="B14500" s="41"/>
      <c r="C14500" s="43" t="s">
        <v>15004</v>
      </c>
      <c r="D14500" s="42"/>
      <c r="E14500" s="42"/>
      <c r="F14500" s="42"/>
      <c r="G14500" s="42"/>
      <c r="H14500" s="42"/>
      <c r="I14500" s="42"/>
      <c r="J14500" s="42"/>
      <c r="K14500" s="41"/>
      <c r="L14500"/>
    </row>
    <row r="14501" spans="1:12" ht="14.4" x14ac:dyDescent="0.3">
      <c r="A14501" s="43"/>
      <c r="B14501" s="42"/>
      <c r="C14501" s="42"/>
      <c r="D14501" s="42"/>
      <c r="E14501" s="42"/>
      <c r="F14501" s="41"/>
      <c r="G14501" s="40" t="s">
        <v>605</v>
      </c>
      <c r="H14501" s="40" t="s">
        <v>9644</v>
      </c>
      <c r="I14501" s="40">
        <v>863</v>
      </c>
      <c r="J14501" s="40">
        <v>0</v>
      </c>
      <c r="K14501" s="40">
        <v>863</v>
      </c>
      <c r="L14501"/>
    </row>
    <row r="14502" spans="1:12" ht="14.4" x14ac:dyDescent="0.3">
      <c r="A14502" s="44"/>
      <c r="B14502" s="42"/>
      <c r="C14502" s="42"/>
      <c r="D14502" s="42"/>
      <c r="E14502" s="42"/>
      <c r="F14502" s="41"/>
      <c r="G14502" s="47"/>
      <c r="H14502" s="40" t="s">
        <v>9643</v>
      </c>
      <c r="I14502" s="40">
        <v>863</v>
      </c>
      <c r="J14502" s="40">
        <v>0</v>
      </c>
      <c r="K14502" s="40">
        <v>863</v>
      </c>
      <c r="L14502"/>
    </row>
    <row r="14503" spans="1:12" ht="14.4" x14ac:dyDescent="0.3">
      <c r="A14503" s="44"/>
      <c r="B14503" s="41"/>
      <c r="C14503" s="43" t="s">
        <v>15003</v>
      </c>
      <c r="D14503" s="42"/>
      <c r="E14503" s="42"/>
      <c r="F14503" s="42"/>
      <c r="G14503" s="42"/>
      <c r="H14503" s="42"/>
      <c r="I14503" s="42"/>
      <c r="J14503" s="42"/>
      <c r="K14503" s="41"/>
      <c r="L14503"/>
    </row>
    <row r="14504" spans="1:12" ht="14.4" x14ac:dyDescent="0.3">
      <c r="A14504" s="43"/>
      <c r="B14504" s="42"/>
      <c r="C14504" s="42"/>
      <c r="D14504" s="42"/>
      <c r="E14504" s="42"/>
      <c r="F14504" s="41"/>
      <c r="G14504" s="40" t="s">
        <v>605</v>
      </c>
      <c r="H14504" s="40" t="s">
        <v>9644</v>
      </c>
      <c r="I14504" s="40">
        <v>952</v>
      </c>
      <c r="J14504" s="40">
        <v>0</v>
      </c>
      <c r="K14504" s="40">
        <v>952</v>
      </c>
      <c r="L14504"/>
    </row>
    <row r="14505" spans="1:12" ht="14.4" x14ac:dyDescent="0.3">
      <c r="A14505" s="44"/>
      <c r="B14505" s="42"/>
      <c r="C14505" s="42"/>
      <c r="D14505" s="42"/>
      <c r="E14505" s="42"/>
      <c r="F14505" s="41"/>
      <c r="G14505" s="47"/>
      <c r="H14505" s="40" t="s">
        <v>9643</v>
      </c>
      <c r="I14505" s="40">
        <v>952</v>
      </c>
      <c r="J14505" s="40">
        <v>0</v>
      </c>
      <c r="K14505" s="40">
        <v>952</v>
      </c>
      <c r="L14505"/>
    </row>
    <row r="14506" spans="1:12" ht="14.4" x14ac:dyDescent="0.3">
      <c r="A14506" s="44"/>
      <c r="B14506" s="41"/>
      <c r="C14506" s="43" t="s">
        <v>15002</v>
      </c>
      <c r="D14506" s="42"/>
      <c r="E14506" s="42"/>
      <c r="F14506" s="42"/>
      <c r="G14506" s="42"/>
      <c r="H14506" s="42"/>
      <c r="I14506" s="42"/>
      <c r="J14506" s="42"/>
      <c r="K14506" s="41"/>
      <c r="L14506"/>
    </row>
    <row r="14507" spans="1:12" ht="14.4" x14ac:dyDescent="0.3">
      <c r="A14507" s="43"/>
      <c r="B14507" s="42"/>
      <c r="C14507" s="42"/>
      <c r="D14507" s="42"/>
      <c r="E14507" s="42"/>
      <c r="F14507" s="41"/>
      <c r="G14507" s="40" t="s">
        <v>605</v>
      </c>
      <c r="H14507" s="40" t="s">
        <v>9644</v>
      </c>
      <c r="I14507" s="40">
        <v>1043</v>
      </c>
      <c r="J14507" s="40">
        <v>0</v>
      </c>
      <c r="K14507" s="40">
        <v>1043</v>
      </c>
      <c r="L14507"/>
    </row>
    <row r="14508" spans="1:12" ht="14.4" x14ac:dyDescent="0.3">
      <c r="A14508" s="44"/>
      <c r="B14508" s="42"/>
      <c r="C14508" s="42"/>
      <c r="D14508" s="42"/>
      <c r="E14508" s="42"/>
      <c r="F14508" s="41"/>
      <c r="G14508" s="47"/>
      <c r="H14508" s="40" t="s">
        <v>9643</v>
      </c>
      <c r="I14508" s="40">
        <v>1043</v>
      </c>
      <c r="J14508" s="40">
        <v>0</v>
      </c>
      <c r="K14508" s="40">
        <v>1043</v>
      </c>
      <c r="L14508"/>
    </row>
    <row r="14509" spans="1:12" ht="14.4" x14ac:dyDescent="0.3">
      <c r="A14509" s="44"/>
      <c r="B14509" s="41"/>
      <c r="C14509" s="43" t="s">
        <v>15001</v>
      </c>
      <c r="D14509" s="42"/>
      <c r="E14509" s="42"/>
      <c r="F14509" s="42"/>
      <c r="G14509" s="42"/>
      <c r="H14509" s="42"/>
      <c r="I14509" s="42"/>
      <c r="J14509" s="42"/>
      <c r="K14509" s="41"/>
      <c r="L14509"/>
    </row>
    <row r="14510" spans="1:12" ht="14.4" x14ac:dyDescent="0.3">
      <c r="A14510" s="43"/>
      <c r="B14510" s="42"/>
      <c r="C14510" s="42"/>
      <c r="D14510" s="42"/>
      <c r="E14510" s="42"/>
      <c r="F14510" s="41"/>
      <c r="G14510" s="40" t="s">
        <v>605</v>
      </c>
      <c r="H14510" s="40" t="s">
        <v>9644</v>
      </c>
      <c r="I14510" s="40">
        <v>1137</v>
      </c>
      <c r="J14510" s="40">
        <v>0</v>
      </c>
      <c r="K14510" s="40">
        <v>1137</v>
      </c>
      <c r="L14510"/>
    </row>
    <row r="14511" spans="1:12" ht="14.4" x14ac:dyDescent="0.3">
      <c r="A14511" s="44"/>
      <c r="B14511" s="42"/>
      <c r="C14511" s="42"/>
      <c r="D14511" s="42"/>
      <c r="E14511" s="42"/>
      <c r="F14511" s="41"/>
      <c r="G14511" s="47"/>
      <c r="H14511" s="40" t="s">
        <v>9643</v>
      </c>
      <c r="I14511" s="40">
        <v>1137</v>
      </c>
      <c r="J14511" s="40">
        <v>0</v>
      </c>
      <c r="K14511" s="40">
        <v>1137</v>
      </c>
      <c r="L14511"/>
    </row>
    <row r="14512" spans="1:12" ht="14.4" x14ac:dyDescent="0.3">
      <c r="A14512" s="44"/>
      <c r="B14512" s="41"/>
      <c r="C14512" s="43" t="s">
        <v>15000</v>
      </c>
      <c r="D14512" s="42"/>
      <c r="E14512" s="42"/>
      <c r="F14512" s="42"/>
      <c r="G14512" s="42"/>
      <c r="H14512" s="42"/>
      <c r="I14512" s="42"/>
      <c r="J14512" s="42"/>
      <c r="K14512" s="41"/>
      <c r="L14512"/>
    </row>
    <row r="14513" spans="1:12" ht="14.4" x14ac:dyDescent="0.3">
      <c r="A14513" s="43"/>
      <c r="B14513" s="42"/>
      <c r="C14513" s="42"/>
      <c r="D14513" s="42"/>
      <c r="E14513" s="42"/>
      <c r="F14513" s="41"/>
      <c r="G14513" s="40" t="s">
        <v>605</v>
      </c>
      <c r="H14513" s="40" t="s">
        <v>9644</v>
      </c>
      <c r="I14513" s="40">
        <v>1269</v>
      </c>
      <c r="J14513" s="40">
        <v>0</v>
      </c>
      <c r="K14513" s="40">
        <v>1269</v>
      </c>
      <c r="L14513"/>
    </row>
    <row r="14514" spans="1:12" ht="14.4" x14ac:dyDescent="0.3">
      <c r="A14514" s="44"/>
      <c r="B14514" s="42"/>
      <c r="C14514" s="42"/>
      <c r="D14514" s="42"/>
      <c r="E14514" s="42"/>
      <c r="F14514" s="41"/>
      <c r="G14514" s="47"/>
      <c r="H14514" s="40" t="s">
        <v>9643</v>
      </c>
      <c r="I14514" s="40">
        <v>1269</v>
      </c>
      <c r="J14514" s="40">
        <v>0</v>
      </c>
      <c r="K14514" s="40">
        <v>1269</v>
      </c>
      <c r="L14514"/>
    </row>
    <row r="14515" spans="1:12" ht="14.4" x14ac:dyDescent="0.3">
      <c r="A14515" s="44"/>
      <c r="B14515" s="41"/>
      <c r="C14515" s="43" t="s">
        <v>14999</v>
      </c>
      <c r="D14515" s="42"/>
      <c r="E14515" s="42"/>
      <c r="F14515" s="42"/>
      <c r="G14515" s="42"/>
      <c r="H14515" s="42"/>
      <c r="I14515" s="42"/>
      <c r="J14515" s="42"/>
      <c r="K14515" s="41"/>
      <c r="L14515"/>
    </row>
    <row r="14516" spans="1:12" ht="14.4" x14ac:dyDescent="0.3">
      <c r="A14516" s="43"/>
      <c r="B14516" s="42"/>
      <c r="C14516" s="42"/>
      <c r="D14516" s="42"/>
      <c r="E14516" s="42"/>
      <c r="F14516" s="41"/>
      <c r="G14516" s="40" t="s">
        <v>605</v>
      </c>
      <c r="H14516" s="40" t="s">
        <v>9644</v>
      </c>
      <c r="I14516" s="40">
        <v>1317</v>
      </c>
      <c r="J14516" s="40">
        <v>0</v>
      </c>
      <c r="K14516" s="40">
        <v>1317</v>
      </c>
      <c r="L14516"/>
    </row>
    <row r="14517" spans="1:12" ht="14.4" x14ac:dyDescent="0.3">
      <c r="A14517" s="44"/>
      <c r="B14517" s="42"/>
      <c r="C14517" s="42"/>
      <c r="D14517" s="42"/>
      <c r="E14517" s="42"/>
      <c r="F14517" s="41"/>
      <c r="G14517" s="47"/>
      <c r="H14517" s="40" t="s">
        <v>9643</v>
      </c>
      <c r="I14517" s="40">
        <v>1317</v>
      </c>
      <c r="J14517" s="40">
        <v>0</v>
      </c>
      <c r="K14517" s="40">
        <v>1317</v>
      </c>
      <c r="L14517"/>
    </row>
    <row r="14518" spans="1:12" ht="14.4" x14ac:dyDescent="0.3">
      <c r="A14518" s="44"/>
      <c r="B14518" s="41"/>
      <c r="C14518" s="43" t="s">
        <v>14998</v>
      </c>
      <c r="D14518" s="42"/>
      <c r="E14518" s="42"/>
      <c r="F14518" s="42"/>
      <c r="G14518" s="42"/>
      <c r="H14518" s="42"/>
      <c r="I14518" s="42"/>
      <c r="J14518" s="42"/>
      <c r="K14518" s="41"/>
      <c r="L14518"/>
    </row>
    <row r="14519" spans="1:12" ht="14.4" x14ac:dyDescent="0.3">
      <c r="A14519" s="43"/>
      <c r="B14519" s="42"/>
      <c r="C14519" s="42"/>
      <c r="D14519" s="42"/>
      <c r="E14519" s="42"/>
      <c r="F14519" s="41"/>
      <c r="G14519" s="40" t="s">
        <v>605</v>
      </c>
      <c r="H14519" s="40" t="s">
        <v>9644</v>
      </c>
      <c r="I14519" s="40">
        <v>1364</v>
      </c>
      <c r="J14519" s="40">
        <v>0</v>
      </c>
      <c r="K14519" s="40">
        <v>1364</v>
      </c>
      <c r="L14519"/>
    </row>
    <row r="14520" spans="1:12" ht="14.4" x14ac:dyDescent="0.3">
      <c r="A14520" s="44"/>
      <c r="B14520" s="42"/>
      <c r="C14520" s="42"/>
      <c r="D14520" s="42"/>
      <c r="E14520" s="42"/>
      <c r="F14520" s="41"/>
      <c r="G14520" s="47"/>
      <c r="H14520" s="40" t="s">
        <v>9643</v>
      </c>
      <c r="I14520" s="40">
        <v>1364</v>
      </c>
      <c r="J14520" s="40">
        <v>0</v>
      </c>
      <c r="K14520" s="40">
        <v>1364</v>
      </c>
      <c r="L14520"/>
    </row>
    <row r="14521" spans="1:12" ht="14.4" x14ac:dyDescent="0.3">
      <c r="A14521" s="44"/>
      <c r="B14521" s="41"/>
      <c r="C14521" s="43" t="s">
        <v>14997</v>
      </c>
      <c r="D14521" s="42"/>
      <c r="E14521" s="42"/>
      <c r="F14521" s="42"/>
      <c r="G14521" s="42"/>
      <c r="H14521" s="42"/>
      <c r="I14521" s="42"/>
      <c r="J14521" s="42"/>
      <c r="K14521" s="41"/>
      <c r="L14521"/>
    </row>
    <row r="14522" spans="1:12" ht="14.4" x14ac:dyDescent="0.3">
      <c r="A14522" s="43"/>
      <c r="B14522" s="42"/>
      <c r="C14522" s="42"/>
      <c r="D14522" s="42"/>
      <c r="E14522" s="42"/>
      <c r="F14522" s="41"/>
      <c r="G14522" s="40" t="s">
        <v>605</v>
      </c>
      <c r="H14522" s="40" t="s">
        <v>9644</v>
      </c>
      <c r="I14522" s="40">
        <v>225</v>
      </c>
      <c r="J14522" s="40">
        <v>0</v>
      </c>
      <c r="K14522" s="40">
        <v>225</v>
      </c>
      <c r="L14522"/>
    </row>
    <row r="14523" spans="1:12" ht="14.4" x14ac:dyDescent="0.3">
      <c r="A14523" s="44"/>
      <c r="B14523" s="42"/>
      <c r="C14523" s="42"/>
      <c r="D14523" s="42"/>
      <c r="E14523" s="42"/>
      <c r="F14523" s="41"/>
      <c r="G14523" s="47"/>
      <c r="H14523" s="40" t="s">
        <v>9643</v>
      </c>
      <c r="I14523" s="40">
        <v>225</v>
      </c>
      <c r="J14523" s="40">
        <v>0</v>
      </c>
      <c r="K14523" s="40">
        <v>225</v>
      </c>
      <c r="L14523"/>
    </row>
    <row r="14524" spans="1:12" ht="14.4" x14ac:dyDescent="0.3">
      <c r="A14524" s="44"/>
      <c r="B14524" s="41"/>
      <c r="C14524" s="43" t="s">
        <v>14996</v>
      </c>
      <c r="D14524" s="42"/>
      <c r="E14524" s="42"/>
      <c r="F14524" s="42"/>
      <c r="G14524" s="42"/>
      <c r="H14524" s="42"/>
      <c r="I14524" s="42"/>
      <c r="J14524" s="42"/>
      <c r="K14524" s="41"/>
      <c r="L14524"/>
    </row>
    <row r="14525" spans="1:12" ht="14.4" x14ac:dyDescent="0.3">
      <c r="A14525" s="43"/>
      <c r="B14525" s="42"/>
      <c r="C14525" s="42"/>
      <c r="D14525" s="42"/>
      <c r="E14525" s="42"/>
      <c r="F14525" s="41"/>
      <c r="G14525" s="40" t="s">
        <v>605</v>
      </c>
      <c r="H14525" s="40" t="s">
        <v>9644</v>
      </c>
      <c r="I14525" s="40">
        <v>230</v>
      </c>
      <c r="J14525" s="40">
        <v>0</v>
      </c>
      <c r="K14525" s="40">
        <v>230</v>
      </c>
      <c r="L14525"/>
    </row>
    <row r="14526" spans="1:12" ht="14.4" x14ac:dyDescent="0.3">
      <c r="A14526" s="44"/>
      <c r="B14526" s="42"/>
      <c r="C14526" s="42"/>
      <c r="D14526" s="42"/>
      <c r="E14526" s="42"/>
      <c r="F14526" s="41"/>
      <c r="G14526" s="47"/>
      <c r="H14526" s="40" t="s">
        <v>9643</v>
      </c>
      <c r="I14526" s="40">
        <v>230</v>
      </c>
      <c r="J14526" s="40">
        <v>0</v>
      </c>
      <c r="K14526" s="40">
        <v>230</v>
      </c>
      <c r="L14526"/>
    </row>
    <row r="14527" spans="1:12" ht="14.4" x14ac:dyDescent="0.3">
      <c r="A14527" s="44"/>
      <c r="B14527" s="41"/>
      <c r="C14527" s="43" t="s">
        <v>14995</v>
      </c>
      <c r="D14527" s="42"/>
      <c r="E14527" s="42"/>
      <c r="F14527" s="42"/>
      <c r="G14527" s="42"/>
      <c r="H14527" s="42"/>
      <c r="I14527" s="42"/>
      <c r="J14527" s="42"/>
      <c r="K14527" s="41"/>
      <c r="L14527"/>
    </row>
    <row r="14528" spans="1:12" ht="14.4" x14ac:dyDescent="0.3">
      <c r="A14528" s="43"/>
      <c r="B14528" s="42"/>
      <c r="C14528" s="42"/>
      <c r="D14528" s="42"/>
      <c r="E14528" s="42"/>
      <c r="F14528" s="41"/>
      <c r="G14528" s="40" t="s">
        <v>605</v>
      </c>
      <c r="H14528" s="40" t="s">
        <v>9644</v>
      </c>
      <c r="I14528" s="40">
        <v>275</v>
      </c>
      <c r="J14528" s="40">
        <v>0</v>
      </c>
      <c r="K14528" s="40">
        <v>275</v>
      </c>
      <c r="L14528"/>
    </row>
    <row r="14529" spans="1:12" ht="14.4" x14ac:dyDescent="0.3">
      <c r="A14529" s="44"/>
      <c r="B14529" s="42"/>
      <c r="C14529" s="42"/>
      <c r="D14529" s="42"/>
      <c r="E14529" s="42"/>
      <c r="F14529" s="41"/>
      <c r="G14529" s="47"/>
      <c r="H14529" s="40" t="s">
        <v>9643</v>
      </c>
      <c r="I14529" s="40">
        <v>275</v>
      </c>
      <c r="J14529" s="40">
        <v>0</v>
      </c>
      <c r="K14529" s="40">
        <v>275</v>
      </c>
      <c r="L14529"/>
    </row>
    <row r="14530" spans="1:12" ht="14.4" x14ac:dyDescent="0.3">
      <c r="A14530" s="44"/>
      <c r="B14530" s="41"/>
      <c r="C14530" s="43" t="s">
        <v>14994</v>
      </c>
      <c r="D14530" s="42"/>
      <c r="E14530" s="42"/>
      <c r="F14530" s="42"/>
      <c r="G14530" s="42"/>
      <c r="H14530" s="42"/>
      <c r="I14530" s="42"/>
      <c r="J14530" s="42"/>
      <c r="K14530" s="41"/>
      <c r="L14530"/>
    </row>
    <row r="14531" spans="1:12" ht="14.4" x14ac:dyDescent="0.3">
      <c r="A14531" s="43"/>
      <c r="B14531" s="42"/>
      <c r="C14531" s="42"/>
      <c r="D14531" s="42"/>
      <c r="E14531" s="42"/>
      <c r="F14531" s="41"/>
      <c r="G14531" s="40" t="s">
        <v>605</v>
      </c>
      <c r="H14531" s="40" t="s">
        <v>9644</v>
      </c>
      <c r="I14531" s="40">
        <v>320</v>
      </c>
      <c r="J14531" s="40">
        <v>0</v>
      </c>
      <c r="K14531" s="40">
        <v>320</v>
      </c>
      <c r="L14531"/>
    </row>
    <row r="14532" spans="1:12" ht="14.4" x14ac:dyDescent="0.3">
      <c r="A14532" s="44"/>
      <c r="B14532" s="42"/>
      <c r="C14532" s="42"/>
      <c r="D14532" s="42"/>
      <c r="E14532" s="42"/>
      <c r="F14532" s="41"/>
      <c r="G14532" s="47"/>
      <c r="H14532" s="40" t="s">
        <v>9643</v>
      </c>
      <c r="I14532" s="40">
        <v>320</v>
      </c>
      <c r="J14532" s="40">
        <v>0</v>
      </c>
      <c r="K14532" s="40">
        <v>320</v>
      </c>
      <c r="L14532"/>
    </row>
    <row r="14533" spans="1:12" ht="14.4" x14ac:dyDescent="0.3">
      <c r="A14533" s="44"/>
      <c r="B14533" s="41"/>
      <c r="C14533" s="43" t="s">
        <v>14993</v>
      </c>
      <c r="D14533" s="42"/>
      <c r="E14533" s="42"/>
      <c r="F14533" s="42"/>
      <c r="G14533" s="42"/>
      <c r="H14533" s="42"/>
      <c r="I14533" s="42"/>
      <c r="J14533" s="42"/>
      <c r="K14533" s="41"/>
      <c r="L14533"/>
    </row>
    <row r="14534" spans="1:12" ht="14.4" x14ac:dyDescent="0.3">
      <c r="A14534" s="43"/>
      <c r="B14534" s="42"/>
      <c r="C14534" s="42"/>
      <c r="D14534" s="42"/>
      <c r="E14534" s="42"/>
      <c r="F14534" s="41"/>
      <c r="G14534" s="40" t="s">
        <v>605</v>
      </c>
      <c r="H14534" s="40" t="s">
        <v>9644</v>
      </c>
      <c r="I14534" s="40">
        <v>365</v>
      </c>
      <c r="J14534" s="40">
        <v>0</v>
      </c>
      <c r="K14534" s="40">
        <v>365</v>
      </c>
      <c r="L14534"/>
    </row>
    <row r="14535" spans="1:12" ht="14.4" x14ac:dyDescent="0.3">
      <c r="A14535" s="44"/>
      <c r="B14535" s="42"/>
      <c r="C14535" s="42"/>
      <c r="D14535" s="42"/>
      <c r="E14535" s="42"/>
      <c r="F14535" s="41"/>
      <c r="G14535" s="47"/>
      <c r="H14535" s="40" t="s">
        <v>9643</v>
      </c>
      <c r="I14535" s="40">
        <v>365</v>
      </c>
      <c r="J14535" s="40">
        <v>0</v>
      </c>
      <c r="K14535" s="40">
        <v>365</v>
      </c>
      <c r="L14535"/>
    </row>
    <row r="14536" spans="1:12" ht="14.4" x14ac:dyDescent="0.3">
      <c r="A14536" s="44"/>
      <c r="B14536" s="41"/>
      <c r="C14536" s="43" t="s">
        <v>14992</v>
      </c>
      <c r="D14536" s="42"/>
      <c r="E14536" s="42"/>
      <c r="F14536" s="42"/>
      <c r="G14536" s="42"/>
      <c r="H14536" s="42"/>
      <c r="I14536" s="42"/>
      <c r="J14536" s="42"/>
      <c r="K14536" s="41"/>
      <c r="L14536"/>
    </row>
    <row r="14537" spans="1:12" ht="14.4" x14ac:dyDescent="0.3">
      <c r="A14537" s="43"/>
      <c r="B14537" s="42"/>
      <c r="C14537" s="42"/>
      <c r="D14537" s="42"/>
      <c r="E14537" s="42"/>
      <c r="F14537" s="41"/>
      <c r="G14537" s="40" t="s">
        <v>605</v>
      </c>
      <c r="H14537" s="40" t="s">
        <v>9644</v>
      </c>
      <c r="I14537" s="40">
        <v>412</v>
      </c>
      <c r="J14537" s="40">
        <v>0</v>
      </c>
      <c r="K14537" s="40">
        <v>412</v>
      </c>
      <c r="L14537"/>
    </row>
    <row r="14538" spans="1:12" ht="14.4" x14ac:dyDescent="0.3">
      <c r="A14538" s="44"/>
      <c r="B14538" s="42"/>
      <c r="C14538" s="42"/>
      <c r="D14538" s="42"/>
      <c r="E14538" s="42"/>
      <c r="F14538" s="41"/>
      <c r="G14538" s="47"/>
      <c r="H14538" s="40" t="s">
        <v>9643</v>
      </c>
      <c r="I14538" s="40">
        <v>412</v>
      </c>
      <c r="J14538" s="40">
        <v>0</v>
      </c>
      <c r="K14538" s="40">
        <v>412</v>
      </c>
      <c r="L14538"/>
    </row>
    <row r="14539" spans="1:12" ht="14.4" x14ac:dyDescent="0.3">
      <c r="A14539" s="44"/>
      <c r="B14539" s="41"/>
      <c r="C14539" s="43" t="s">
        <v>14991</v>
      </c>
      <c r="D14539" s="42"/>
      <c r="E14539" s="42"/>
      <c r="F14539" s="42"/>
      <c r="G14539" s="42"/>
      <c r="H14539" s="42"/>
      <c r="I14539" s="42"/>
      <c r="J14539" s="42"/>
      <c r="K14539" s="41"/>
      <c r="L14539"/>
    </row>
    <row r="14540" spans="1:12" ht="14.4" x14ac:dyDescent="0.3">
      <c r="A14540" s="43"/>
      <c r="B14540" s="42"/>
      <c r="C14540" s="42"/>
      <c r="D14540" s="42"/>
      <c r="E14540" s="42"/>
      <c r="F14540" s="41"/>
      <c r="G14540" s="40" t="s">
        <v>605</v>
      </c>
      <c r="H14540" s="40" t="s">
        <v>9644</v>
      </c>
      <c r="I14540" s="40">
        <v>497</v>
      </c>
      <c r="J14540" s="40">
        <v>0</v>
      </c>
      <c r="K14540" s="40">
        <v>497</v>
      </c>
      <c r="L14540"/>
    </row>
    <row r="14541" spans="1:12" ht="14.4" x14ac:dyDescent="0.3">
      <c r="A14541" s="44"/>
      <c r="B14541" s="42"/>
      <c r="C14541" s="42"/>
      <c r="D14541" s="42"/>
      <c r="E14541" s="42"/>
      <c r="F14541" s="41"/>
      <c r="G14541" s="47"/>
      <c r="H14541" s="40" t="s">
        <v>9643</v>
      </c>
      <c r="I14541" s="40">
        <v>497</v>
      </c>
      <c r="J14541" s="40">
        <v>0</v>
      </c>
      <c r="K14541" s="40">
        <v>497</v>
      </c>
      <c r="L14541"/>
    </row>
    <row r="14542" spans="1:12" ht="14.4" x14ac:dyDescent="0.3">
      <c r="A14542" s="44"/>
      <c r="B14542" s="41"/>
      <c r="C14542" s="43" t="s">
        <v>14990</v>
      </c>
      <c r="D14542" s="42"/>
      <c r="E14542" s="42"/>
      <c r="F14542" s="42"/>
      <c r="G14542" s="42"/>
      <c r="H14542" s="42"/>
      <c r="I14542" s="42"/>
      <c r="J14542" s="42"/>
      <c r="K14542" s="41"/>
      <c r="L14542"/>
    </row>
    <row r="14543" spans="1:12" ht="14.4" x14ac:dyDescent="0.3">
      <c r="A14543" s="43"/>
      <c r="B14543" s="42"/>
      <c r="C14543" s="42"/>
      <c r="D14543" s="42"/>
      <c r="E14543" s="42"/>
      <c r="F14543" s="41"/>
      <c r="G14543" s="40" t="s">
        <v>605</v>
      </c>
      <c r="H14543" s="40" t="s">
        <v>9644</v>
      </c>
      <c r="I14543" s="40">
        <v>545</v>
      </c>
      <c r="J14543" s="40">
        <v>0</v>
      </c>
      <c r="K14543" s="40">
        <v>545</v>
      </c>
      <c r="L14543"/>
    </row>
    <row r="14544" spans="1:12" ht="14.4" x14ac:dyDescent="0.3">
      <c r="A14544" s="44"/>
      <c r="B14544" s="42"/>
      <c r="C14544" s="42"/>
      <c r="D14544" s="42"/>
      <c r="E14544" s="42"/>
      <c r="F14544" s="41"/>
      <c r="G14544" s="47"/>
      <c r="H14544" s="40" t="s">
        <v>9643</v>
      </c>
      <c r="I14544" s="40">
        <v>545</v>
      </c>
      <c r="J14544" s="40">
        <v>0</v>
      </c>
      <c r="K14544" s="40">
        <v>545</v>
      </c>
      <c r="L14544"/>
    </row>
    <row r="14545" spans="1:12" ht="14.4" x14ac:dyDescent="0.3">
      <c r="A14545" s="44"/>
      <c r="B14545" s="41"/>
      <c r="C14545" s="43" t="s">
        <v>14989</v>
      </c>
      <c r="D14545" s="42"/>
      <c r="E14545" s="42"/>
      <c r="F14545" s="42"/>
      <c r="G14545" s="42"/>
      <c r="H14545" s="42"/>
      <c r="I14545" s="42"/>
      <c r="J14545" s="42"/>
      <c r="K14545" s="41"/>
      <c r="L14545"/>
    </row>
    <row r="14546" spans="1:12" ht="14.4" x14ac:dyDescent="0.3">
      <c r="A14546" s="43"/>
      <c r="B14546" s="42"/>
      <c r="C14546" s="42"/>
      <c r="D14546" s="42"/>
      <c r="E14546" s="42"/>
      <c r="F14546" s="41"/>
      <c r="G14546" s="40" t="s">
        <v>605</v>
      </c>
      <c r="H14546" s="40" t="s">
        <v>9644</v>
      </c>
      <c r="I14546" s="40">
        <v>591</v>
      </c>
      <c r="J14546" s="40">
        <v>0</v>
      </c>
      <c r="K14546" s="40">
        <v>591</v>
      </c>
      <c r="L14546"/>
    </row>
    <row r="14547" spans="1:12" ht="14.4" x14ac:dyDescent="0.3">
      <c r="A14547" s="44"/>
      <c r="B14547" s="42"/>
      <c r="C14547" s="42"/>
      <c r="D14547" s="42"/>
      <c r="E14547" s="42"/>
      <c r="F14547" s="41"/>
      <c r="G14547" s="47"/>
      <c r="H14547" s="40" t="s">
        <v>9643</v>
      </c>
      <c r="I14547" s="40">
        <v>591</v>
      </c>
      <c r="J14547" s="40">
        <v>0</v>
      </c>
      <c r="K14547" s="40">
        <v>591</v>
      </c>
      <c r="L14547"/>
    </row>
    <row r="14548" spans="1:12" ht="14.4" x14ac:dyDescent="0.3">
      <c r="A14548" s="44"/>
      <c r="B14548" s="41"/>
      <c r="C14548" s="43" t="s">
        <v>14988</v>
      </c>
      <c r="D14548" s="42"/>
      <c r="E14548" s="42"/>
      <c r="F14548" s="42"/>
      <c r="G14548" s="42"/>
      <c r="H14548" s="42"/>
      <c r="I14548" s="42"/>
      <c r="J14548" s="42"/>
      <c r="K14548" s="41"/>
      <c r="L14548"/>
    </row>
    <row r="14549" spans="1:12" ht="14.4" x14ac:dyDescent="0.3">
      <c r="A14549" s="43"/>
      <c r="B14549" s="42"/>
      <c r="C14549" s="42"/>
      <c r="D14549" s="42"/>
      <c r="E14549" s="42"/>
      <c r="F14549" s="41"/>
      <c r="G14549" s="40" t="s">
        <v>605</v>
      </c>
      <c r="H14549" s="40" t="s">
        <v>9644</v>
      </c>
      <c r="I14549" s="40">
        <v>678</v>
      </c>
      <c r="J14549" s="40">
        <v>0</v>
      </c>
      <c r="K14549" s="40">
        <v>678</v>
      </c>
      <c r="L14549"/>
    </row>
    <row r="14550" spans="1:12" ht="14.4" x14ac:dyDescent="0.3">
      <c r="A14550" s="44"/>
      <c r="B14550" s="42"/>
      <c r="C14550" s="42"/>
      <c r="D14550" s="42"/>
      <c r="E14550" s="42"/>
      <c r="F14550" s="41"/>
      <c r="G14550" s="47"/>
      <c r="H14550" s="40" t="s">
        <v>9643</v>
      </c>
      <c r="I14550" s="40">
        <v>678</v>
      </c>
      <c r="J14550" s="40">
        <v>0</v>
      </c>
      <c r="K14550" s="40">
        <v>678</v>
      </c>
      <c r="L14550"/>
    </row>
    <row r="14551" spans="1:12" ht="14.4" x14ac:dyDescent="0.3">
      <c r="A14551" s="44"/>
      <c r="B14551" s="41"/>
      <c r="C14551" s="43" t="s">
        <v>14987</v>
      </c>
      <c r="D14551" s="42"/>
      <c r="E14551" s="42"/>
      <c r="F14551" s="42"/>
      <c r="G14551" s="42"/>
      <c r="H14551" s="42"/>
      <c r="I14551" s="42"/>
      <c r="J14551" s="42"/>
      <c r="K14551" s="41"/>
      <c r="L14551"/>
    </row>
    <row r="14552" spans="1:12" ht="14.4" x14ac:dyDescent="0.3">
      <c r="A14552" s="43"/>
      <c r="B14552" s="42"/>
      <c r="C14552" s="42"/>
      <c r="D14552" s="42"/>
      <c r="E14552" s="42"/>
      <c r="F14552" s="41"/>
      <c r="G14552" s="40" t="s">
        <v>605</v>
      </c>
      <c r="H14552" s="40" t="s">
        <v>9644</v>
      </c>
      <c r="I14552" s="40">
        <v>725</v>
      </c>
      <c r="J14552" s="40">
        <v>0</v>
      </c>
      <c r="K14552" s="40">
        <v>725</v>
      </c>
      <c r="L14552"/>
    </row>
    <row r="14553" spans="1:12" ht="14.4" x14ac:dyDescent="0.3">
      <c r="A14553" s="44"/>
      <c r="B14553" s="42"/>
      <c r="C14553" s="42"/>
      <c r="D14553" s="42"/>
      <c r="E14553" s="42"/>
      <c r="F14553" s="41"/>
      <c r="G14553" s="47"/>
      <c r="H14553" s="40" t="s">
        <v>9643</v>
      </c>
      <c r="I14553" s="40">
        <v>725</v>
      </c>
      <c r="J14553" s="40">
        <v>0</v>
      </c>
      <c r="K14553" s="40">
        <v>725</v>
      </c>
      <c r="L14553"/>
    </row>
    <row r="14554" spans="1:12" ht="14.4" x14ac:dyDescent="0.3">
      <c r="A14554" s="44"/>
      <c r="B14554" s="41"/>
      <c r="C14554" s="43" t="s">
        <v>14986</v>
      </c>
      <c r="D14554" s="42"/>
      <c r="E14554" s="42"/>
      <c r="F14554" s="42"/>
      <c r="G14554" s="42"/>
      <c r="H14554" s="42"/>
      <c r="I14554" s="42"/>
      <c r="J14554" s="42"/>
      <c r="K14554" s="41"/>
      <c r="L14554"/>
    </row>
    <row r="14555" spans="1:12" ht="14.4" x14ac:dyDescent="0.3">
      <c r="A14555" s="43"/>
      <c r="B14555" s="42"/>
      <c r="C14555" s="42"/>
      <c r="D14555" s="42"/>
      <c r="E14555" s="42"/>
      <c r="F14555" s="41"/>
      <c r="G14555" s="40" t="s">
        <v>605</v>
      </c>
      <c r="H14555" s="40" t="s">
        <v>9644</v>
      </c>
      <c r="I14555" s="40">
        <v>773</v>
      </c>
      <c r="J14555" s="40">
        <v>0</v>
      </c>
      <c r="K14555" s="40">
        <v>773</v>
      </c>
      <c r="L14555"/>
    </row>
    <row r="14556" spans="1:12" ht="14.4" x14ac:dyDescent="0.3">
      <c r="A14556" s="44"/>
      <c r="B14556" s="42"/>
      <c r="C14556" s="42"/>
      <c r="D14556" s="42"/>
      <c r="E14556" s="42"/>
      <c r="F14556" s="41"/>
      <c r="G14556" s="47"/>
      <c r="H14556" s="40" t="s">
        <v>9643</v>
      </c>
      <c r="I14556" s="40">
        <v>773</v>
      </c>
      <c r="J14556" s="40">
        <v>0</v>
      </c>
      <c r="K14556" s="40">
        <v>773</v>
      </c>
      <c r="L14556"/>
    </row>
    <row r="14557" spans="1:12" ht="14.4" x14ac:dyDescent="0.3">
      <c r="A14557" s="46" t="s">
        <v>14985</v>
      </c>
      <c r="B14557" s="41"/>
      <c r="C14557" s="45" t="s">
        <v>14984</v>
      </c>
      <c r="D14557" s="42"/>
      <c r="E14557" s="42"/>
      <c r="F14557" s="42"/>
      <c r="G14557" s="42"/>
      <c r="H14557" s="42"/>
      <c r="I14557" s="42"/>
      <c r="J14557" s="42"/>
      <c r="K14557" s="41"/>
      <c r="L14557"/>
    </row>
    <row r="14558" spans="1:12" ht="14.4" x14ac:dyDescent="0.3">
      <c r="A14558" s="44"/>
      <c r="B14558" s="41"/>
      <c r="C14558" s="43" t="s">
        <v>14983</v>
      </c>
      <c r="D14558" s="42"/>
      <c r="E14558" s="42"/>
      <c r="F14558" s="42"/>
      <c r="G14558" s="42"/>
      <c r="H14558" s="42"/>
      <c r="I14558" s="42"/>
      <c r="J14558" s="42"/>
      <c r="K14558" s="41"/>
      <c r="L14558"/>
    </row>
    <row r="14559" spans="1:12" ht="30.6" x14ac:dyDescent="0.3">
      <c r="A14559" s="43"/>
      <c r="B14559" s="42"/>
      <c r="C14559" s="42"/>
      <c r="D14559" s="42"/>
      <c r="E14559" s="42"/>
      <c r="F14559" s="41"/>
      <c r="G14559" s="40" t="s">
        <v>14818</v>
      </c>
      <c r="H14559" s="40" t="s">
        <v>9644</v>
      </c>
      <c r="I14559" s="40">
        <v>8157</v>
      </c>
      <c r="J14559" s="40">
        <v>0</v>
      </c>
      <c r="K14559" s="40">
        <v>8157</v>
      </c>
      <c r="L14559"/>
    </row>
    <row r="14560" spans="1:12" ht="14.4" x14ac:dyDescent="0.3">
      <c r="A14560" s="44"/>
      <c r="B14560" s="42"/>
      <c r="C14560" s="42"/>
      <c r="D14560" s="42"/>
      <c r="E14560" s="42"/>
      <c r="F14560" s="41"/>
      <c r="G14560" s="47"/>
      <c r="H14560" s="40" t="s">
        <v>9643</v>
      </c>
      <c r="I14560" s="40">
        <v>8157</v>
      </c>
      <c r="J14560" s="40">
        <v>0</v>
      </c>
      <c r="K14560" s="40">
        <v>8157</v>
      </c>
      <c r="L14560"/>
    </row>
    <row r="14561" spans="1:12" ht="14.4" x14ac:dyDescent="0.3">
      <c r="A14561" s="44"/>
      <c r="B14561" s="41"/>
      <c r="C14561" s="43" t="s">
        <v>14982</v>
      </c>
      <c r="D14561" s="42"/>
      <c r="E14561" s="42"/>
      <c r="F14561" s="42"/>
      <c r="G14561" s="42"/>
      <c r="H14561" s="42"/>
      <c r="I14561" s="42"/>
      <c r="J14561" s="42"/>
      <c r="K14561" s="41"/>
      <c r="L14561"/>
    </row>
    <row r="14562" spans="1:12" ht="30.6" x14ac:dyDescent="0.3">
      <c r="A14562" s="43"/>
      <c r="B14562" s="42"/>
      <c r="C14562" s="42"/>
      <c r="D14562" s="42"/>
      <c r="E14562" s="42"/>
      <c r="F14562" s="41"/>
      <c r="G14562" s="40" t="s">
        <v>14818</v>
      </c>
      <c r="H14562" s="40" t="s">
        <v>9644</v>
      </c>
      <c r="I14562" s="40">
        <v>8283</v>
      </c>
      <c r="J14562" s="40">
        <v>0</v>
      </c>
      <c r="K14562" s="40">
        <v>8283</v>
      </c>
      <c r="L14562"/>
    </row>
    <row r="14563" spans="1:12" ht="14.4" x14ac:dyDescent="0.3">
      <c r="A14563" s="44"/>
      <c r="B14563" s="42"/>
      <c r="C14563" s="42"/>
      <c r="D14563" s="42"/>
      <c r="E14563" s="42"/>
      <c r="F14563" s="41"/>
      <c r="G14563" s="47"/>
      <c r="H14563" s="40" t="s">
        <v>9643</v>
      </c>
      <c r="I14563" s="40">
        <v>8283</v>
      </c>
      <c r="J14563" s="40">
        <v>0</v>
      </c>
      <c r="K14563" s="40">
        <v>8283</v>
      </c>
      <c r="L14563"/>
    </row>
    <row r="14564" spans="1:12" ht="14.4" x14ac:dyDescent="0.3">
      <c r="A14564" s="44"/>
      <c r="B14564" s="41"/>
      <c r="C14564" s="43" t="s">
        <v>14981</v>
      </c>
      <c r="D14564" s="42"/>
      <c r="E14564" s="42"/>
      <c r="F14564" s="42"/>
      <c r="G14564" s="42"/>
      <c r="H14564" s="42"/>
      <c r="I14564" s="42"/>
      <c r="J14564" s="42"/>
      <c r="K14564" s="41"/>
      <c r="L14564"/>
    </row>
    <row r="14565" spans="1:12" ht="30.6" x14ac:dyDescent="0.3">
      <c r="A14565" s="43"/>
      <c r="B14565" s="42"/>
      <c r="C14565" s="42"/>
      <c r="D14565" s="42"/>
      <c r="E14565" s="42"/>
      <c r="F14565" s="41"/>
      <c r="G14565" s="40" t="s">
        <v>14818</v>
      </c>
      <c r="H14565" s="40" t="s">
        <v>9644</v>
      </c>
      <c r="I14565" s="40">
        <v>8380</v>
      </c>
      <c r="J14565" s="40">
        <v>0</v>
      </c>
      <c r="K14565" s="40">
        <v>8380</v>
      </c>
      <c r="L14565"/>
    </row>
    <row r="14566" spans="1:12" ht="14.4" x14ac:dyDescent="0.3">
      <c r="A14566" s="44"/>
      <c r="B14566" s="42"/>
      <c r="C14566" s="42"/>
      <c r="D14566" s="42"/>
      <c r="E14566" s="42"/>
      <c r="F14566" s="41"/>
      <c r="G14566" s="47"/>
      <c r="H14566" s="40" t="s">
        <v>9643</v>
      </c>
      <c r="I14566" s="40">
        <v>8380</v>
      </c>
      <c r="J14566" s="40">
        <v>0</v>
      </c>
      <c r="K14566" s="40">
        <v>8380</v>
      </c>
      <c r="L14566"/>
    </row>
    <row r="14567" spans="1:12" ht="14.4" x14ac:dyDescent="0.3">
      <c r="A14567" s="44"/>
      <c r="B14567" s="41"/>
      <c r="C14567" s="43" t="s">
        <v>14980</v>
      </c>
      <c r="D14567" s="42"/>
      <c r="E14567" s="42"/>
      <c r="F14567" s="42"/>
      <c r="G14567" s="42"/>
      <c r="H14567" s="42"/>
      <c r="I14567" s="42"/>
      <c r="J14567" s="42"/>
      <c r="K14567" s="41"/>
      <c r="L14567"/>
    </row>
    <row r="14568" spans="1:12" ht="30.6" x14ac:dyDescent="0.3">
      <c r="A14568" s="43"/>
      <c r="B14568" s="42"/>
      <c r="C14568" s="42"/>
      <c r="D14568" s="42"/>
      <c r="E14568" s="42"/>
      <c r="F14568" s="41"/>
      <c r="G14568" s="40" t="s">
        <v>14818</v>
      </c>
      <c r="H14568" s="40" t="s">
        <v>9644</v>
      </c>
      <c r="I14568" s="40">
        <v>8514</v>
      </c>
      <c r="J14568" s="40">
        <v>0</v>
      </c>
      <c r="K14568" s="40">
        <v>8514</v>
      </c>
      <c r="L14568"/>
    </row>
    <row r="14569" spans="1:12" ht="14.4" x14ac:dyDescent="0.3">
      <c r="A14569" s="44"/>
      <c r="B14569" s="42"/>
      <c r="C14569" s="42"/>
      <c r="D14569" s="42"/>
      <c r="E14569" s="42"/>
      <c r="F14569" s="41"/>
      <c r="G14569" s="47"/>
      <c r="H14569" s="40" t="s">
        <v>9643</v>
      </c>
      <c r="I14569" s="40">
        <v>8514</v>
      </c>
      <c r="J14569" s="40">
        <v>0</v>
      </c>
      <c r="K14569" s="40">
        <v>8514</v>
      </c>
      <c r="L14569"/>
    </row>
    <row r="14570" spans="1:12" ht="14.4" x14ac:dyDescent="0.3">
      <c r="A14570" s="44"/>
      <c r="B14570" s="41"/>
      <c r="C14570" s="43" t="s">
        <v>14979</v>
      </c>
      <c r="D14570" s="42"/>
      <c r="E14570" s="42"/>
      <c r="F14570" s="42"/>
      <c r="G14570" s="42"/>
      <c r="H14570" s="42"/>
      <c r="I14570" s="42"/>
      <c r="J14570" s="42"/>
      <c r="K14570" s="41"/>
      <c r="L14570"/>
    </row>
    <row r="14571" spans="1:12" ht="30.6" x14ac:dyDescent="0.3">
      <c r="A14571" s="43"/>
      <c r="B14571" s="42"/>
      <c r="C14571" s="42"/>
      <c r="D14571" s="42"/>
      <c r="E14571" s="42"/>
      <c r="F14571" s="41"/>
      <c r="G14571" s="40" t="s">
        <v>14818</v>
      </c>
      <c r="H14571" s="40" t="s">
        <v>9644</v>
      </c>
      <c r="I14571" s="40">
        <v>8632</v>
      </c>
      <c r="J14571" s="40">
        <v>0</v>
      </c>
      <c r="K14571" s="40">
        <v>8632</v>
      </c>
      <c r="L14571"/>
    </row>
    <row r="14572" spans="1:12" ht="14.4" x14ac:dyDescent="0.3">
      <c r="A14572" s="44"/>
      <c r="B14572" s="42"/>
      <c r="C14572" s="42"/>
      <c r="D14572" s="42"/>
      <c r="E14572" s="42"/>
      <c r="F14572" s="41"/>
      <c r="G14572" s="47"/>
      <c r="H14572" s="40" t="s">
        <v>9643</v>
      </c>
      <c r="I14572" s="40">
        <v>8632</v>
      </c>
      <c r="J14572" s="40">
        <v>0</v>
      </c>
      <c r="K14572" s="40">
        <v>8632</v>
      </c>
      <c r="L14572"/>
    </row>
    <row r="14573" spans="1:12" ht="14.4" x14ac:dyDescent="0.3">
      <c r="A14573" s="44"/>
      <c r="B14573" s="41"/>
      <c r="C14573" s="43" t="s">
        <v>14978</v>
      </c>
      <c r="D14573" s="42"/>
      <c r="E14573" s="42"/>
      <c r="F14573" s="42"/>
      <c r="G14573" s="42"/>
      <c r="H14573" s="42"/>
      <c r="I14573" s="42"/>
      <c r="J14573" s="42"/>
      <c r="K14573" s="41"/>
      <c r="L14573"/>
    </row>
    <row r="14574" spans="1:12" ht="30.6" x14ac:dyDescent="0.3">
      <c r="A14574" s="43"/>
      <c r="B14574" s="42"/>
      <c r="C14574" s="42"/>
      <c r="D14574" s="42"/>
      <c r="E14574" s="42"/>
      <c r="F14574" s="41"/>
      <c r="G14574" s="40" t="s">
        <v>14818</v>
      </c>
      <c r="H14574" s="40" t="s">
        <v>9644</v>
      </c>
      <c r="I14574" s="40">
        <v>8762</v>
      </c>
      <c r="J14574" s="40">
        <v>0</v>
      </c>
      <c r="K14574" s="40">
        <v>8762</v>
      </c>
      <c r="L14574"/>
    </row>
    <row r="14575" spans="1:12" ht="14.4" x14ac:dyDescent="0.3">
      <c r="A14575" s="44"/>
      <c r="B14575" s="42"/>
      <c r="C14575" s="42"/>
      <c r="D14575" s="42"/>
      <c r="E14575" s="42"/>
      <c r="F14575" s="41"/>
      <c r="G14575" s="47"/>
      <c r="H14575" s="40" t="s">
        <v>9643</v>
      </c>
      <c r="I14575" s="40">
        <v>8762</v>
      </c>
      <c r="J14575" s="40">
        <v>0</v>
      </c>
      <c r="K14575" s="40">
        <v>8762</v>
      </c>
      <c r="L14575"/>
    </row>
    <row r="14576" spans="1:12" ht="14.4" x14ac:dyDescent="0.3">
      <c r="A14576" s="44"/>
      <c r="B14576" s="41"/>
      <c r="C14576" s="43" t="s">
        <v>14935</v>
      </c>
      <c r="D14576" s="42"/>
      <c r="E14576" s="42"/>
      <c r="F14576" s="42"/>
      <c r="G14576" s="42"/>
      <c r="H14576" s="42"/>
      <c r="I14576" s="42"/>
      <c r="J14576" s="42"/>
      <c r="K14576" s="41"/>
      <c r="L14576"/>
    </row>
    <row r="14577" spans="1:12" ht="30.6" x14ac:dyDescent="0.3">
      <c r="A14577" s="43"/>
      <c r="B14577" s="42"/>
      <c r="C14577" s="42"/>
      <c r="D14577" s="42"/>
      <c r="E14577" s="42"/>
      <c r="F14577" s="41"/>
      <c r="G14577" s="40" t="s">
        <v>14818</v>
      </c>
      <c r="H14577" s="40" t="s">
        <v>9644</v>
      </c>
      <c r="I14577" s="40">
        <v>8884</v>
      </c>
      <c r="J14577" s="40">
        <v>0</v>
      </c>
      <c r="K14577" s="40">
        <v>8884</v>
      </c>
      <c r="L14577"/>
    </row>
    <row r="14578" spans="1:12" ht="14.4" x14ac:dyDescent="0.3">
      <c r="A14578" s="44"/>
      <c r="B14578" s="42"/>
      <c r="C14578" s="42"/>
      <c r="D14578" s="42"/>
      <c r="E14578" s="42"/>
      <c r="F14578" s="41"/>
      <c r="G14578" s="47"/>
      <c r="H14578" s="40" t="s">
        <v>9643</v>
      </c>
      <c r="I14578" s="40">
        <v>8884</v>
      </c>
      <c r="J14578" s="40">
        <v>0</v>
      </c>
      <c r="K14578" s="40">
        <v>8884</v>
      </c>
      <c r="L14578"/>
    </row>
    <row r="14579" spans="1:12" ht="14.4" x14ac:dyDescent="0.3">
      <c r="A14579" s="44"/>
      <c r="B14579" s="41"/>
      <c r="C14579" s="43" t="s">
        <v>14977</v>
      </c>
      <c r="D14579" s="42"/>
      <c r="E14579" s="42"/>
      <c r="F14579" s="42"/>
      <c r="G14579" s="42"/>
      <c r="H14579" s="42"/>
      <c r="I14579" s="42"/>
      <c r="J14579" s="42"/>
      <c r="K14579" s="41"/>
      <c r="L14579"/>
    </row>
    <row r="14580" spans="1:12" ht="30.6" x14ac:dyDescent="0.3">
      <c r="A14580" s="43"/>
      <c r="B14580" s="42"/>
      <c r="C14580" s="42"/>
      <c r="D14580" s="42"/>
      <c r="E14580" s="42"/>
      <c r="F14580" s="41"/>
      <c r="G14580" s="40" t="s">
        <v>14818</v>
      </c>
      <c r="H14580" s="40" t="s">
        <v>9644</v>
      </c>
      <c r="I14580" s="40">
        <v>9032</v>
      </c>
      <c r="J14580" s="40">
        <v>0</v>
      </c>
      <c r="K14580" s="40">
        <v>9032</v>
      </c>
      <c r="L14580"/>
    </row>
    <row r="14581" spans="1:12" ht="14.4" x14ac:dyDescent="0.3">
      <c r="A14581" s="44"/>
      <c r="B14581" s="42"/>
      <c r="C14581" s="42"/>
      <c r="D14581" s="42"/>
      <c r="E14581" s="42"/>
      <c r="F14581" s="41"/>
      <c r="G14581" s="47"/>
      <c r="H14581" s="40" t="s">
        <v>9643</v>
      </c>
      <c r="I14581" s="40">
        <v>9032</v>
      </c>
      <c r="J14581" s="40">
        <v>0</v>
      </c>
      <c r="K14581" s="40">
        <v>9032</v>
      </c>
      <c r="L14581"/>
    </row>
    <row r="14582" spans="1:12" ht="14.4" x14ac:dyDescent="0.3">
      <c r="A14582" s="44"/>
      <c r="B14582" s="41"/>
      <c r="C14582" s="43" t="s">
        <v>14976</v>
      </c>
      <c r="D14582" s="42"/>
      <c r="E14582" s="42"/>
      <c r="F14582" s="42"/>
      <c r="G14582" s="42"/>
      <c r="H14582" s="42"/>
      <c r="I14582" s="42"/>
      <c r="J14582" s="42"/>
      <c r="K14582" s="41"/>
      <c r="L14582"/>
    </row>
    <row r="14583" spans="1:12" ht="30.6" x14ac:dyDescent="0.3">
      <c r="A14583" s="43"/>
      <c r="B14583" s="42"/>
      <c r="C14583" s="42"/>
      <c r="D14583" s="42"/>
      <c r="E14583" s="42"/>
      <c r="F14583" s="41"/>
      <c r="G14583" s="40" t="s">
        <v>14818</v>
      </c>
      <c r="H14583" s="40" t="s">
        <v>9644</v>
      </c>
      <c r="I14583" s="40">
        <v>9149</v>
      </c>
      <c r="J14583" s="40">
        <v>0</v>
      </c>
      <c r="K14583" s="40">
        <v>9149</v>
      </c>
      <c r="L14583"/>
    </row>
    <row r="14584" spans="1:12" ht="14.4" x14ac:dyDescent="0.3">
      <c r="A14584" s="44"/>
      <c r="B14584" s="42"/>
      <c r="C14584" s="42"/>
      <c r="D14584" s="42"/>
      <c r="E14584" s="42"/>
      <c r="F14584" s="41"/>
      <c r="G14584" s="47"/>
      <c r="H14584" s="40" t="s">
        <v>9643</v>
      </c>
      <c r="I14584" s="40">
        <v>9149</v>
      </c>
      <c r="J14584" s="40">
        <v>0</v>
      </c>
      <c r="K14584" s="40">
        <v>9149</v>
      </c>
      <c r="L14584"/>
    </row>
    <row r="14585" spans="1:12" ht="14.4" x14ac:dyDescent="0.3">
      <c r="A14585" s="44"/>
      <c r="B14585" s="41"/>
      <c r="C14585" s="43" t="s">
        <v>14932</v>
      </c>
      <c r="D14585" s="42"/>
      <c r="E14585" s="42"/>
      <c r="F14585" s="42"/>
      <c r="G14585" s="42"/>
      <c r="H14585" s="42"/>
      <c r="I14585" s="42"/>
      <c r="J14585" s="42"/>
      <c r="K14585" s="41"/>
      <c r="L14585"/>
    </row>
    <row r="14586" spans="1:12" ht="30.6" x14ac:dyDescent="0.3">
      <c r="A14586" s="43"/>
      <c r="B14586" s="42"/>
      <c r="C14586" s="42"/>
      <c r="D14586" s="42"/>
      <c r="E14586" s="42"/>
      <c r="F14586" s="41"/>
      <c r="G14586" s="40" t="s">
        <v>14818</v>
      </c>
      <c r="H14586" s="40" t="s">
        <v>9644</v>
      </c>
      <c r="I14586" s="40">
        <v>9305</v>
      </c>
      <c r="J14586" s="40">
        <v>0</v>
      </c>
      <c r="K14586" s="40">
        <v>9305</v>
      </c>
      <c r="L14586"/>
    </row>
    <row r="14587" spans="1:12" ht="14.4" x14ac:dyDescent="0.3">
      <c r="A14587" s="44"/>
      <c r="B14587" s="42"/>
      <c r="C14587" s="42"/>
      <c r="D14587" s="42"/>
      <c r="E14587" s="42"/>
      <c r="F14587" s="41"/>
      <c r="G14587" s="47"/>
      <c r="H14587" s="40" t="s">
        <v>9643</v>
      </c>
      <c r="I14587" s="40">
        <v>9305</v>
      </c>
      <c r="J14587" s="40">
        <v>0</v>
      </c>
      <c r="K14587" s="40">
        <v>9305</v>
      </c>
      <c r="L14587"/>
    </row>
    <row r="14588" spans="1:12" ht="14.4" x14ac:dyDescent="0.3">
      <c r="A14588" s="44"/>
      <c r="B14588" s="41"/>
      <c r="C14588" s="43" t="s">
        <v>14975</v>
      </c>
      <c r="D14588" s="42"/>
      <c r="E14588" s="42"/>
      <c r="F14588" s="42"/>
      <c r="G14588" s="42"/>
      <c r="H14588" s="42"/>
      <c r="I14588" s="42"/>
      <c r="J14588" s="42"/>
      <c r="K14588" s="41"/>
      <c r="L14588"/>
    </row>
    <row r="14589" spans="1:12" ht="30.6" x14ac:dyDescent="0.3">
      <c r="A14589" s="43"/>
      <c r="B14589" s="42"/>
      <c r="C14589" s="42"/>
      <c r="D14589" s="42"/>
      <c r="E14589" s="42"/>
      <c r="F14589" s="41"/>
      <c r="G14589" s="40" t="s">
        <v>14818</v>
      </c>
      <c r="H14589" s="40" t="s">
        <v>9644</v>
      </c>
      <c r="I14589" s="40">
        <v>9474</v>
      </c>
      <c r="J14589" s="40">
        <v>0</v>
      </c>
      <c r="K14589" s="40">
        <v>9474</v>
      </c>
      <c r="L14589"/>
    </row>
    <row r="14590" spans="1:12" ht="14.4" x14ac:dyDescent="0.3">
      <c r="A14590" s="44"/>
      <c r="B14590" s="42"/>
      <c r="C14590" s="42"/>
      <c r="D14590" s="42"/>
      <c r="E14590" s="42"/>
      <c r="F14590" s="41"/>
      <c r="G14590" s="47"/>
      <c r="H14590" s="40" t="s">
        <v>9643</v>
      </c>
      <c r="I14590" s="40">
        <v>9474</v>
      </c>
      <c r="J14590" s="40">
        <v>0</v>
      </c>
      <c r="K14590" s="40">
        <v>9474</v>
      </c>
      <c r="L14590"/>
    </row>
    <row r="14591" spans="1:12" ht="14.4" x14ac:dyDescent="0.3">
      <c r="A14591" s="44"/>
      <c r="B14591" s="41"/>
      <c r="C14591" s="43" t="s">
        <v>14930</v>
      </c>
      <c r="D14591" s="42"/>
      <c r="E14591" s="42"/>
      <c r="F14591" s="42"/>
      <c r="G14591" s="42"/>
      <c r="H14591" s="42"/>
      <c r="I14591" s="42"/>
      <c r="J14591" s="42"/>
      <c r="K14591" s="41"/>
      <c r="L14591"/>
    </row>
    <row r="14592" spans="1:12" ht="30.6" x14ac:dyDescent="0.3">
      <c r="A14592" s="43"/>
      <c r="B14592" s="42"/>
      <c r="C14592" s="42"/>
      <c r="D14592" s="42"/>
      <c r="E14592" s="42"/>
      <c r="F14592" s="41"/>
      <c r="G14592" s="40" t="s">
        <v>14818</v>
      </c>
      <c r="H14592" s="40" t="s">
        <v>9644</v>
      </c>
      <c r="I14592" s="40">
        <v>9640</v>
      </c>
      <c r="J14592" s="40">
        <v>0</v>
      </c>
      <c r="K14592" s="40">
        <v>9640</v>
      </c>
      <c r="L14592"/>
    </row>
    <row r="14593" spans="1:12" ht="14.4" x14ac:dyDescent="0.3">
      <c r="A14593" s="44"/>
      <c r="B14593" s="42"/>
      <c r="C14593" s="42"/>
      <c r="D14593" s="42"/>
      <c r="E14593" s="42"/>
      <c r="F14593" s="41"/>
      <c r="G14593" s="47"/>
      <c r="H14593" s="40" t="s">
        <v>9643</v>
      </c>
      <c r="I14593" s="40">
        <v>9640</v>
      </c>
      <c r="J14593" s="40">
        <v>0</v>
      </c>
      <c r="K14593" s="40">
        <v>9640</v>
      </c>
      <c r="L14593"/>
    </row>
    <row r="14594" spans="1:12" ht="14.4" x14ac:dyDescent="0.3">
      <c r="A14594" s="44"/>
      <c r="B14594" s="41"/>
      <c r="C14594" s="43" t="s">
        <v>14974</v>
      </c>
      <c r="D14594" s="42"/>
      <c r="E14594" s="42"/>
      <c r="F14594" s="42"/>
      <c r="G14594" s="42"/>
      <c r="H14594" s="42"/>
      <c r="I14594" s="42"/>
      <c r="J14594" s="42"/>
      <c r="K14594" s="41"/>
      <c r="L14594"/>
    </row>
    <row r="14595" spans="1:12" ht="30.6" x14ac:dyDescent="0.3">
      <c r="A14595" s="43"/>
      <c r="B14595" s="42"/>
      <c r="C14595" s="42"/>
      <c r="D14595" s="42"/>
      <c r="E14595" s="42"/>
      <c r="F14595" s="41"/>
      <c r="G14595" s="40" t="s">
        <v>14818</v>
      </c>
      <c r="H14595" s="40" t="s">
        <v>9644</v>
      </c>
      <c r="I14595" s="40">
        <v>9721</v>
      </c>
      <c r="J14595" s="40">
        <v>0</v>
      </c>
      <c r="K14595" s="40">
        <v>9721</v>
      </c>
      <c r="L14595"/>
    </row>
    <row r="14596" spans="1:12" ht="14.4" x14ac:dyDescent="0.3">
      <c r="A14596" s="44"/>
      <c r="B14596" s="42"/>
      <c r="C14596" s="42"/>
      <c r="D14596" s="42"/>
      <c r="E14596" s="42"/>
      <c r="F14596" s="41"/>
      <c r="G14596" s="47"/>
      <c r="H14596" s="40" t="s">
        <v>9643</v>
      </c>
      <c r="I14596" s="40">
        <v>9721</v>
      </c>
      <c r="J14596" s="40">
        <v>0</v>
      </c>
      <c r="K14596" s="40">
        <v>9721</v>
      </c>
      <c r="L14596"/>
    </row>
    <row r="14597" spans="1:12" ht="14.4" x14ac:dyDescent="0.3">
      <c r="A14597" s="44"/>
      <c r="B14597" s="41"/>
      <c r="C14597" s="43" t="s">
        <v>14973</v>
      </c>
      <c r="D14597" s="42"/>
      <c r="E14597" s="42"/>
      <c r="F14597" s="42"/>
      <c r="G14597" s="42"/>
      <c r="H14597" s="42"/>
      <c r="I14597" s="42"/>
      <c r="J14597" s="42"/>
      <c r="K14597" s="41"/>
      <c r="L14597"/>
    </row>
    <row r="14598" spans="1:12" ht="30.6" x14ac:dyDescent="0.3">
      <c r="A14598" s="43"/>
      <c r="B14598" s="42"/>
      <c r="C14598" s="42"/>
      <c r="D14598" s="42"/>
      <c r="E14598" s="42"/>
      <c r="F14598" s="41"/>
      <c r="G14598" s="40" t="s">
        <v>14818</v>
      </c>
      <c r="H14598" s="40" t="s">
        <v>9644</v>
      </c>
      <c r="I14598" s="40">
        <v>9893</v>
      </c>
      <c r="J14598" s="40">
        <v>0</v>
      </c>
      <c r="K14598" s="40">
        <v>9893</v>
      </c>
      <c r="L14598"/>
    </row>
    <row r="14599" spans="1:12" ht="14.4" x14ac:dyDescent="0.3">
      <c r="A14599" s="44"/>
      <c r="B14599" s="42"/>
      <c r="C14599" s="42"/>
      <c r="D14599" s="42"/>
      <c r="E14599" s="42"/>
      <c r="F14599" s="41"/>
      <c r="G14599" s="47"/>
      <c r="H14599" s="40" t="s">
        <v>9643</v>
      </c>
      <c r="I14599" s="40">
        <v>9893</v>
      </c>
      <c r="J14599" s="40">
        <v>0</v>
      </c>
      <c r="K14599" s="40">
        <v>9893</v>
      </c>
      <c r="L14599"/>
    </row>
    <row r="14600" spans="1:12" ht="14.4" x14ac:dyDescent="0.3">
      <c r="A14600" s="44"/>
      <c r="B14600" s="41"/>
      <c r="C14600" s="43" t="s">
        <v>14927</v>
      </c>
      <c r="D14600" s="42"/>
      <c r="E14600" s="42"/>
      <c r="F14600" s="42"/>
      <c r="G14600" s="42"/>
      <c r="H14600" s="42"/>
      <c r="I14600" s="42"/>
      <c r="J14600" s="42"/>
      <c r="K14600" s="41"/>
      <c r="L14600"/>
    </row>
    <row r="14601" spans="1:12" ht="30.6" x14ac:dyDescent="0.3">
      <c r="A14601" s="43"/>
      <c r="B14601" s="42"/>
      <c r="C14601" s="42"/>
      <c r="D14601" s="42"/>
      <c r="E14601" s="42"/>
      <c r="F14601" s="41"/>
      <c r="G14601" s="40" t="s">
        <v>14818</v>
      </c>
      <c r="H14601" s="40" t="s">
        <v>9644</v>
      </c>
      <c r="I14601" s="40">
        <v>9948</v>
      </c>
      <c r="J14601" s="40">
        <v>0</v>
      </c>
      <c r="K14601" s="40">
        <v>9948</v>
      </c>
      <c r="L14601"/>
    </row>
    <row r="14602" spans="1:12" ht="14.4" x14ac:dyDescent="0.3">
      <c r="A14602" s="44"/>
      <c r="B14602" s="42"/>
      <c r="C14602" s="42"/>
      <c r="D14602" s="42"/>
      <c r="E14602" s="42"/>
      <c r="F14602" s="41"/>
      <c r="G14602" s="47"/>
      <c r="H14602" s="40" t="s">
        <v>9643</v>
      </c>
      <c r="I14602" s="40">
        <v>9948</v>
      </c>
      <c r="J14602" s="40">
        <v>0</v>
      </c>
      <c r="K14602" s="40">
        <v>9948</v>
      </c>
      <c r="L14602"/>
    </row>
    <row r="14603" spans="1:12" ht="14.4" x14ac:dyDescent="0.3">
      <c r="A14603" s="44"/>
      <c r="B14603" s="41"/>
      <c r="C14603" s="43" t="s">
        <v>14926</v>
      </c>
      <c r="D14603" s="42"/>
      <c r="E14603" s="42"/>
      <c r="F14603" s="42"/>
      <c r="G14603" s="42"/>
      <c r="H14603" s="42"/>
      <c r="I14603" s="42"/>
      <c r="J14603" s="42"/>
      <c r="K14603" s="41"/>
      <c r="L14603"/>
    </row>
    <row r="14604" spans="1:12" ht="30.6" x14ac:dyDescent="0.3">
      <c r="A14604" s="43"/>
      <c r="B14604" s="42"/>
      <c r="C14604" s="42"/>
      <c r="D14604" s="42"/>
      <c r="E14604" s="42"/>
      <c r="F14604" s="41"/>
      <c r="G14604" s="40" t="s">
        <v>14818</v>
      </c>
      <c r="H14604" s="40" t="s">
        <v>9644</v>
      </c>
      <c r="I14604" s="40">
        <v>10128</v>
      </c>
      <c r="J14604" s="40">
        <v>0</v>
      </c>
      <c r="K14604" s="40">
        <v>10128</v>
      </c>
      <c r="L14604"/>
    </row>
    <row r="14605" spans="1:12" ht="14.4" x14ac:dyDescent="0.3">
      <c r="A14605" s="44"/>
      <c r="B14605" s="42"/>
      <c r="C14605" s="42"/>
      <c r="D14605" s="42"/>
      <c r="E14605" s="42"/>
      <c r="F14605" s="41"/>
      <c r="G14605" s="47"/>
      <c r="H14605" s="40" t="s">
        <v>9643</v>
      </c>
      <c r="I14605" s="40">
        <v>10128</v>
      </c>
      <c r="J14605" s="40">
        <v>0</v>
      </c>
      <c r="K14605" s="40">
        <v>10128</v>
      </c>
      <c r="L14605"/>
    </row>
    <row r="14606" spans="1:12" ht="14.4" x14ac:dyDescent="0.3">
      <c r="A14606" s="44"/>
      <c r="B14606" s="41"/>
      <c r="C14606" s="43" t="s">
        <v>14925</v>
      </c>
      <c r="D14606" s="42"/>
      <c r="E14606" s="42"/>
      <c r="F14606" s="42"/>
      <c r="G14606" s="42"/>
      <c r="H14606" s="42"/>
      <c r="I14606" s="42"/>
      <c r="J14606" s="42"/>
      <c r="K14606" s="41"/>
      <c r="L14606"/>
    </row>
    <row r="14607" spans="1:12" ht="30.6" x14ac:dyDescent="0.3">
      <c r="A14607" s="43"/>
      <c r="B14607" s="42"/>
      <c r="C14607" s="42"/>
      <c r="D14607" s="42"/>
      <c r="E14607" s="42"/>
      <c r="F14607" s="41"/>
      <c r="G14607" s="40" t="s">
        <v>14818</v>
      </c>
      <c r="H14607" s="40" t="s">
        <v>9644</v>
      </c>
      <c r="I14607" s="40">
        <v>10235</v>
      </c>
      <c r="J14607" s="40">
        <v>0</v>
      </c>
      <c r="K14607" s="40">
        <v>10235</v>
      </c>
      <c r="L14607"/>
    </row>
    <row r="14608" spans="1:12" ht="14.4" x14ac:dyDescent="0.3">
      <c r="A14608" s="44"/>
      <c r="B14608" s="42"/>
      <c r="C14608" s="42"/>
      <c r="D14608" s="42"/>
      <c r="E14608" s="42"/>
      <c r="F14608" s="41"/>
      <c r="G14608" s="47"/>
      <c r="H14608" s="40" t="s">
        <v>9643</v>
      </c>
      <c r="I14608" s="40">
        <v>10235</v>
      </c>
      <c r="J14608" s="40">
        <v>0</v>
      </c>
      <c r="K14608" s="40">
        <v>10235</v>
      </c>
      <c r="L14608"/>
    </row>
    <row r="14609" spans="1:12" ht="14.4" x14ac:dyDescent="0.3">
      <c r="A14609" s="44"/>
      <c r="B14609" s="41"/>
      <c r="C14609" s="43" t="s">
        <v>14924</v>
      </c>
      <c r="D14609" s="42"/>
      <c r="E14609" s="42"/>
      <c r="F14609" s="42"/>
      <c r="G14609" s="42"/>
      <c r="H14609" s="42"/>
      <c r="I14609" s="42"/>
      <c r="J14609" s="42"/>
      <c r="K14609" s="41"/>
      <c r="L14609"/>
    </row>
    <row r="14610" spans="1:12" ht="30.6" x14ac:dyDescent="0.3">
      <c r="A14610" s="43"/>
      <c r="B14610" s="42"/>
      <c r="C14610" s="42"/>
      <c r="D14610" s="42"/>
      <c r="E14610" s="42"/>
      <c r="F14610" s="41"/>
      <c r="G14610" s="40" t="s">
        <v>14818</v>
      </c>
      <c r="H14610" s="40" t="s">
        <v>9644</v>
      </c>
      <c r="I14610" s="40">
        <v>10425</v>
      </c>
      <c r="J14610" s="40">
        <v>0</v>
      </c>
      <c r="K14610" s="40">
        <v>10425</v>
      </c>
      <c r="L14610"/>
    </row>
    <row r="14611" spans="1:12" ht="14.4" x14ac:dyDescent="0.3">
      <c r="A14611" s="44"/>
      <c r="B14611" s="42"/>
      <c r="C14611" s="42"/>
      <c r="D14611" s="42"/>
      <c r="E14611" s="42"/>
      <c r="F14611" s="41"/>
      <c r="G14611" s="47"/>
      <c r="H14611" s="40" t="s">
        <v>9643</v>
      </c>
      <c r="I14611" s="40">
        <v>10425</v>
      </c>
      <c r="J14611" s="40">
        <v>0</v>
      </c>
      <c r="K14611" s="40">
        <v>10425</v>
      </c>
      <c r="L14611"/>
    </row>
    <row r="14612" spans="1:12" ht="14.4" x14ac:dyDescent="0.3">
      <c r="A14612" s="44"/>
      <c r="B14612" s="41"/>
      <c r="C14612" s="43" t="s">
        <v>14972</v>
      </c>
      <c r="D14612" s="42"/>
      <c r="E14612" s="42"/>
      <c r="F14612" s="42"/>
      <c r="G14612" s="42"/>
      <c r="H14612" s="42"/>
      <c r="I14612" s="42"/>
      <c r="J14612" s="42"/>
      <c r="K14612" s="41"/>
      <c r="L14612"/>
    </row>
    <row r="14613" spans="1:12" ht="30.6" x14ac:dyDescent="0.3">
      <c r="A14613" s="43"/>
      <c r="B14613" s="42"/>
      <c r="C14613" s="42"/>
      <c r="D14613" s="42"/>
      <c r="E14613" s="42"/>
      <c r="F14613" s="41"/>
      <c r="G14613" s="40" t="s">
        <v>14818</v>
      </c>
      <c r="H14613" s="40" t="s">
        <v>9644</v>
      </c>
      <c r="I14613" s="40">
        <v>10506</v>
      </c>
      <c r="J14613" s="40">
        <v>0</v>
      </c>
      <c r="K14613" s="40">
        <v>10506</v>
      </c>
      <c r="L14613"/>
    </row>
    <row r="14614" spans="1:12" ht="14.4" x14ac:dyDescent="0.3">
      <c r="A14614" s="44"/>
      <c r="B14614" s="42"/>
      <c r="C14614" s="42"/>
      <c r="D14614" s="42"/>
      <c r="E14614" s="42"/>
      <c r="F14614" s="41"/>
      <c r="G14614" s="47"/>
      <c r="H14614" s="40" t="s">
        <v>9643</v>
      </c>
      <c r="I14614" s="40">
        <v>10506</v>
      </c>
      <c r="J14614" s="40">
        <v>0</v>
      </c>
      <c r="K14614" s="40">
        <v>10506</v>
      </c>
      <c r="L14614"/>
    </row>
    <row r="14615" spans="1:12" ht="14.4" x14ac:dyDescent="0.3">
      <c r="A14615" s="44"/>
      <c r="B14615" s="41"/>
      <c r="C14615" s="43" t="s">
        <v>14971</v>
      </c>
      <c r="D14615" s="42"/>
      <c r="E14615" s="42"/>
      <c r="F14615" s="42"/>
      <c r="G14615" s="42"/>
      <c r="H14615" s="42"/>
      <c r="I14615" s="42"/>
      <c r="J14615" s="42"/>
      <c r="K14615" s="41"/>
      <c r="L14615"/>
    </row>
    <row r="14616" spans="1:12" ht="30.6" x14ac:dyDescent="0.3">
      <c r="A14616" s="43"/>
      <c r="B14616" s="42"/>
      <c r="C14616" s="42"/>
      <c r="D14616" s="42"/>
      <c r="E14616" s="42"/>
      <c r="F14616" s="41"/>
      <c r="G14616" s="40" t="s">
        <v>14818</v>
      </c>
      <c r="H14616" s="40" t="s">
        <v>9644</v>
      </c>
      <c r="I14616" s="40">
        <v>10704</v>
      </c>
      <c r="J14616" s="40">
        <v>0</v>
      </c>
      <c r="K14616" s="40">
        <v>10704</v>
      </c>
      <c r="L14616"/>
    </row>
    <row r="14617" spans="1:12" ht="14.4" x14ac:dyDescent="0.3">
      <c r="A14617" s="44"/>
      <c r="B14617" s="42"/>
      <c r="C14617" s="42"/>
      <c r="D14617" s="42"/>
      <c r="E14617" s="42"/>
      <c r="F14617" s="41"/>
      <c r="G14617" s="47"/>
      <c r="H14617" s="40" t="s">
        <v>9643</v>
      </c>
      <c r="I14617" s="40">
        <v>10704</v>
      </c>
      <c r="J14617" s="40">
        <v>0</v>
      </c>
      <c r="K14617" s="40">
        <v>10704</v>
      </c>
      <c r="L14617"/>
    </row>
    <row r="14618" spans="1:12" ht="14.4" x14ac:dyDescent="0.3">
      <c r="A14618" s="44"/>
      <c r="B14618" s="41"/>
      <c r="C14618" s="43" t="s">
        <v>14921</v>
      </c>
      <c r="D14618" s="42"/>
      <c r="E14618" s="42"/>
      <c r="F14618" s="42"/>
      <c r="G14618" s="42"/>
      <c r="H14618" s="42"/>
      <c r="I14618" s="42"/>
      <c r="J14618" s="42"/>
      <c r="K14618" s="41"/>
      <c r="L14618"/>
    </row>
    <row r="14619" spans="1:12" ht="30.6" x14ac:dyDescent="0.3">
      <c r="A14619" s="43"/>
      <c r="B14619" s="42"/>
      <c r="C14619" s="42"/>
      <c r="D14619" s="42"/>
      <c r="E14619" s="42"/>
      <c r="F14619" s="41"/>
      <c r="G14619" s="40" t="s">
        <v>14818</v>
      </c>
      <c r="H14619" s="40" t="s">
        <v>9644</v>
      </c>
      <c r="I14619" s="40">
        <v>10776</v>
      </c>
      <c r="J14619" s="40">
        <v>0</v>
      </c>
      <c r="K14619" s="40">
        <v>10776</v>
      </c>
      <c r="L14619"/>
    </row>
    <row r="14620" spans="1:12" ht="14.4" x14ac:dyDescent="0.3">
      <c r="A14620" s="44"/>
      <c r="B14620" s="42"/>
      <c r="C14620" s="42"/>
      <c r="D14620" s="42"/>
      <c r="E14620" s="42"/>
      <c r="F14620" s="41"/>
      <c r="G14620" s="47"/>
      <c r="H14620" s="40" t="s">
        <v>9643</v>
      </c>
      <c r="I14620" s="40">
        <v>10776</v>
      </c>
      <c r="J14620" s="40">
        <v>0</v>
      </c>
      <c r="K14620" s="40">
        <v>10776</v>
      </c>
      <c r="L14620"/>
    </row>
    <row r="14621" spans="1:12" ht="14.4" x14ac:dyDescent="0.3">
      <c r="A14621" s="44"/>
      <c r="B14621" s="41"/>
      <c r="C14621" s="43" t="s">
        <v>14920</v>
      </c>
      <c r="D14621" s="42"/>
      <c r="E14621" s="42"/>
      <c r="F14621" s="42"/>
      <c r="G14621" s="42"/>
      <c r="H14621" s="42"/>
      <c r="I14621" s="42"/>
      <c r="J14621" s="42"/>
      <c r="K14621" s="41"/>
      <c r="L14621"/>
    </row>
    <row r="14622" spans="1:12" ht="30.6" x14ac:dyDescent="0.3">
      <c r="A14622" s="43"/>
      <c r="B14622" s="42"/>
      <c r="C14622" s="42"/>
      <c r="D14622" s="42"/>
      <c r="E14622" s="42"/>
      <c r="F14622" s="41"/>
      <c r="G14622" s="40" t="s">
        <v>14818</v>
      </c>
      <c r="H14622" s="40" t="s">
        <v>9644</v>
      </c>
      <c r="I14622" s="40">
        <v>10982</v>
      </c>
      <c r="J14622" s="40">
        <v>0</v>
      </c>
      <c r="K14622" s="40">
        <v>10982</v>
      </c>
      <c r="L14622"/>
    </row>
    <row r="14623" spans="1:12" ht="14.4" x14ac:dyDescent="0.3">
      <c r="A14623" s="44"/>
      <c r="B14623" s="42"/>
      <c r="C14623" s="42"/>
      <c r="D14623" s="42"/>
      <c r="E14623" s="42"/>
      <c r="F14623" s="41"/>
      <c r="G14623" s="47"/>
      <c r="H14623" s="40" t="s">
        <v>9643</v>
      </c>
      <c r="I14623" s="40">
        <v>10982</v>
      </c>
      <c r="J14623" s="40">
        <v>0</v>
      </c>
      <c r="K14623" s="40">
        <v>10982</v>
      </c>
      <c r="L14623"/>
    </row>
    <row r="14624" spans="1:12" ht="14.4" x14ac:dyDescent="0.3">
      <c r="A14624" s="44"/>
      <c r="B14624" s="41"/>
      <c r="C14624" s="43" t="s">
        <v>14919</v>
      </c>
      <c r="D14624" s="42"/>
      <c r="E14624" s="42"/>
      <c r="F14624" s="42"/>
      <c r="G14624" s="42"/>
      <c r="H14624" s="42"/>
      <c r="I14624" s="42"/>
      <c r="J14624" s="42"/>
      <c r="K14624" s="41"/>
      <c r="L14624"/>
    </row>
    <row r="14625" spans="1:12" ht="30.6" x14ac:dyDescent="0.3">
      <c r="A14625" s="43"/>
      <c r="B14625" s="42"/>
      <c r="C14625" s="42"/>
      <c r="D14625" s="42"/>
      <c r="E14625" s="42"/>
      <c r="F14625" s="41"/>
      <c r="G14625" s="40" t="s">
        <v>14818</v>
      </c>
      <c r="H14625" s="40" t="s">
        <v>9644</v>
      </c>
      <c r="I14625" s="40">
        <v>11126</v>
      </c>
      <c r="J14625" s="40">
        <v>0</v>
      </c>
      <c r="K14625" s="40">
        <v>11126</v>
      </c>
      <c r="L14625"/>
    </row>
    <row r="14626" spans="1:12" ht="14.4" x14ac:dyDescent="0.3">
      <c r="A14626" s="44"/>
      <c r="B14626" s="42"/>
      <c r="C14626" s="42"/>
      <c r="D14626" s="42"/>
      <c r="E14626" s="42"/>
      <c r="F14626" s="41"/>
      <c r="G14626" s="47"/>
      <c r="H14626" s="40" t="s">
        <v>9643</v>
      </c>
      <c r="I14626" s="40">
        <v>11126</v>
      </c>
      <c r="J14626" s="40">
        <v>0</v>
      </c>
      <c r="K14626" s="40">
        <v>11126</v>
      </c>
      <c r="L14626"/>
    </row>
    <row r="14627" spans="1:12" ht="14.4" x14ac:dyDescent="0.3">
      <c r="A14627" s="44"/>
      <c r="B14627" s="41"/>
      <c r="C14627" s="43" t="s">
        <v>14918</v>
      </c>
      <c r="D14627" s="42"/>
      <c r="E14627" s="42"/>
      <c r="F14627" s="42"/>
      <c r="G14627" s="42"/>
      <c r="H14627" s="42"/>
      <c r="I14627" s="42"/>
      <c r="J14627" s="42"/>
      <c r="K14627" s="41"/>
      <c r="L14627"/>
    </row>
    <row r="14628" spans="1:12" ht="30.6" x14ac:dyDescent="0.3">
      <c r="A14628" s="43"/>
      <c r="B14628" s="42"/>
      <c r="C14628" s="42"/>
      <c r="D14628" s="42"/>
      <c r="E14628" s="42"/>
      <c r="F14628" s="41"/>
      <c r="G14628" s="40" t="s">
        <v>14818</v>
      </c>
      <c r="H14628" s="40" t="s">
        <v>9644</v>
      </c>
      <c r="I14628" s="40">
        <v>11344</v>
      </c>
      <c r="J14628" s="40">
        <v>0</v>
      </c>
      <c r="K14628" s="40">
        <v>11344</v>
      </c>
      <c r="L14628"/>
    </row>
    <row r="14629" spans="1:12" ht="14.4" x14ac:dyDescent="0.3">
      <c r="A14629" s="44"/>
      <c r="B14629" s="42"/>
      <c r="C14629" s="42"/>
      <c r="D14629" s="42"/>
      <c r="E14629" s="42"/>
      <c r="F14629" s="41"/>
      <c r="G14629" s="47"/>
      <c r="H14629" s="40" t="s">
        <v>9643</v>
      </c>
      <c r="I14629" s="40">
        <v>11344</v>
      </c>
      <c r="J14629" s="40">
        <v>0</v>
      </c>
      <c r="K14629" s="40">
        <v>11344</v>
      </c>
      <c r="L14629"/>
    </row>
    <row r="14630" spans="1:12" ht="14.4" x14ac:dyDescent="0.3">
      <c r="A14630" s="46" t="s">
        <v>14970</v>
      </c>
      <c r="B14630" s="41"/>
      <c r="C14630" s="45" t="s">
        <v>14969</v>
      </c>
      <c r="D14630" s="42"/>
      <c r="E14630" s="42"/>
      <c r="F14630" s="42"/>
      <c r="G14630" s="42"/>
      <c r="H14630" s="42"/>
      <c r="I14630" s="42"/>
      <c r="J14630" s="42"/>
      <c r="K14630" s="41"/>
      <c r="L14630"/>
    </row>
    <row r="14631" spans="1:12" ht="14.4" x14ac:dyDescent="0.3">
      <c r="A14631" s="44"/>
      <c r="B14631" s="41"/>
      <c r="C14631" s="43" t="s">
        <v>14968</v>
      </c>
      <c r="D14631" s="42"/>
      <c r="E14631" s="42"/>
      <c r="F14631" s="42"/>
      <c r="G14631" s="42"/>
      <c r="H14631" s="42"/>
      <c r="I14631" s="42"/>
      <c r="J14631" s="42"/>
      <c r="K14631" s="41"/>
      <c r="L14631"/>
    </row>
    <row r="14632" spans="1:12" ht="30.6" x14ac:dyDescent="0.3">
      <c r="A14632" s="43"/>
      <c r="B14632" s="42"/>
      <c r="C14632" s="42"/>
      <c r="D14632" s="42"/>
      <c r="E14632" s="42"/>
      <c r="F14632" s="41"/>
      <c r="G14632" s="40" t="s">
        <v>14818</v>
      </c>
      <c r="H14632" s="40" t="s">
        <v>9644</v>
      </c>
      <c r="I14632" s="40">
        <v>8469</v>
      </c>
      <c r="J14632" s="40">
        <v>0</v>
      </c>
      <c r="K14632" s="40">
        <v>8469</v>
      </c>
      <c r="L14632"/>
    </row>
    <row r="14633" spans="1:12" ht="14.4" x14ac:dyDescent="0.3">
      <c r="A14633" s="44"/>
      <c r="B14633" s="42"/>
      <c r="C14633" s="42"/>
      <c r="D14633" s="42"/>
      <c r="E14633" s="42"/>
      <c r="F14633" s="41"/>
      <c r="G14633" s="47"/>
      <c r="H14633" s="40" t="s">
        <v>9643</v>
      </c>
      <c r="I14633" s="40">
        <v>8469</v>
      </c>
      <c r="J14633" s="40">
        <v>0</v>
      </c>
      <c r="K14633" s="40">
        <v>8469</v>
      </c>
      <c r="L14633"/>
    </row>
    <row r="14634" spans="1:12" ht="14.4" x14ac:dyDescent="0.3">
      <c r="A14634" s="44"/>
      <c r="B14634" s="41"/>
      <c r="C14634" s="43" t="s">
        <v>14954</v>
      </c>
      <c r="D14634" s="42"/>
      <c r="E14634" s="42"/>
      <c r="F14634" s="42"/>
      <c r="G14634" s="42"/>
      <c r="H14634" s="42"/>
      <c r="I14634" s="42"/>
      <c r="J14634" s="42"/>
      <c r="K14634" s="41"/>
      <c r="L14634"/>
    </row>
    <row r="14635" spans="1:12" ht="30.6" x14ac:dyDescent="0.3">
      <c r="A14635" s="43"/>
      <c r="B14635" s="42"/>
      <c r="C14635" s="42"/>
      <c r="D14635" s="42"/>
      <c r="E14635" s="42"/>
      <c r="F14635" s="41"/>
      <c r="G14635" s="40" t="s">
        <v>14818</v>
      </c>
      <c r="H14635" s="40" t="s">
        <v>9644</v>
      </c>
      <c r="I14635" s="40">
        <v>8693</v>
      </c>
      <c r="J14635" s="40">
        <v>0</v>
      </c>
      <c r="K14635" s="40">
        <v>8693</v>
      </c>
      <c r="L14635"/>
    </row>
    <row r="14636" spans="1:12" ht="14.4" x14ac:dyDescent="0.3">
      <c r="A14636" s="44"/>
      <c r="B14636" s="42"/>
      <c r="C14636" s="42"/>
      <c r="D14636" s="42"/>
      <c r="E14636" s="42"/>
      <c r="F14636" s="41"/>
      <c r="G14636" s="47"/>
      <c r="H14636" s="40" t="s">
        <v>9643</v>
      </c>
      <c r="I14636" s="40">
        <v>8693</v>
      </c>
      <c r="J14636" s="40">
        <v>0</v>
      </c>
      <c r="K14636" s="40">
        <v>8693</v>
      </c>
      <c r="L14636"/>
    </row>
    <row r="14637" spans="1:12" ht="14.4" x14ac:dyDescent="0.3">
      <c r="A14637" s="44"/>
      <c r="B14637" s="41"/>
      <c r="C14637" s="43" t="s">
        <v>14967</v>
      </c>
      <c r="D14637" s="42"/>
      <c r="E14637" s="42"/>
      <c r="F14637" s="42"/>
      <c r="G14637" s="42"/>
      <c r="H14637" s="42"/>
      <c r="I14637" s="42"/>
      <c r="J14637" s="42"/>
      <c r="K14637" s="41"/>
      <c r="L14637"/>
    </row>
    <row r="14638" spans="1:12" ht="30.6" x14ac:dyDescent="0.3">
      <c r="A14638" s="43"/>
      <c r="B14638" s="42"/>
      <c r="C14638" s="42"/>
      <c r="D14638" s="42"/>
      <c r="E14638" s="42"/>
      <c r="F14638" s="41"/>
      <c r="G14638" s="40" t="s">
        <v>14818</v>
      </c>
      <c r="H14638" s="40" t="s">
        <v>9644</v>
      </c>
      <c r="I14638" s="40">
        <v>8970</v>
      </c>
      <c r="J14638" s="40">
        <v>0</v>
      </c>
      <c r="K14638" s="40">
        <v>8970</v>
      </c>
      <c r="L14638"/>
    </row>
    <row r="14639" spans="1:12" ht="14.4" x14ac:dyDescent="0.3">
      <c r="A14639" s="44"/>
      <c r="B14639" s="42"/>
      <c r="C14639" s="42"/>
      <c r="D14639" s="42"/>
      <c r="E14639" s="42"/>
      <c r="F14639" s="41"/>
      <c r="G14639" s="47"/>
      <c r="H14639" s="40" t="s">
        <v>9643</v>
      </c>
      <c r="I14639" s="40">
        <v>8970</v>
      </c>
      <c r="J14639" s="40">
        <v>0</v>
      </c>
      <c r="K14639" s="40">
        <v>8970</v>
      </c>
      <c r="L14639"/>
    </row>
    <row r="14640" spans="1:12" ht="14.4" x14ac:dyDescent="0.3">
      <c r="A14640" s="44"/>
      <c r="B14640" s="41"/>
      <c r="C14640" s="43" t="s">
        <v>14966</v>
      </c>
      <c r="D14640" s="42"/>
      <c r="E14640" s="42"/>
      <c r="F14640" s="42"/>
      <c r="G14640" s="42"/>
      <c r="H14640" s="42"/>
      <c r="I14640" s="42"/>
      <c r="J14640" s="42"/>
      <c r="K14640" s="41"/>
      <c r="L14640"/>
    </row>
    <row r="14641" spans="1:12" ht="30.6" x14ac:dyDescent="0.3">
      <c r="A14641" s="43"/>
      <c r="B14641" s="42"/>
      <c r="C14641" s="42"/>
      <c r="D14641" s="42"/>
      <c r="E14641" s="42"/>
      <c r="F14641" s="41"/>
      <c r="G14641" s="40" t="s">
        <v>14818</v>
      </c>
      <c r="H14641" s="40" t="s">
        <v>9644</v>
      </c>
      <c r="I14641" s="40">
        <v>9251</v>
      </c>
      <c r="J14641" s="40">
        <v>0</v>
      </c>
      <c r="K14641" s="40">
        <v>9251</v>
      </c>
      <c r="L14641"/>
    </row>
    <row r="14642" spans="1:12" ht="14.4" x14ac:dyDescent="0.3">
      <c r="A14642" s="44"/>
      <c r="B14642" s="42"/>
      <c r="C14642" s="42"/>
      <c r="D14642" s="42"/>
      <c r="E14642" s="42"/>
      <c r="F14642" s="41"/>
      <c r="G14642" s="47"/>
      <c r="H14642" s="40" t="s">
        <v>9643</v>
      </c>
      <c r="I14642" s="40">
        <v>9251</v>
      </c>
      <c r="J14642" s="40">
        <v>0</v>
      </c>
      <c r="K14642" s="40">
        <v>9251</v>
      </c>
      <c r="L14642"/>
    </row>
    <row r="14643" spans="1:12" ht="14.4" x14ac:dyDescent="0.3">
      <c r="A14643" s="44"/>
      <c r="B14643" s="41"/>
      <c r="C14643" s="43" t="s">
        <v>14965</v>
      </c>
      <c r="D14643" s="42"/>
      <c r="E14643" s="42"/>
      <c r="F14643" s="42"/>
      <c r="G14643" s="42"/>
      <c r="H14643" s="42"/>
      <c r="I14643" s="42"/>
      <c r="J14643" s="42"/>
      <c r="K14643" s="41"/>
      <c r="L14643"/>
    </row>
    <row r="14644" spans="1:12" ht="30.6" x14ac:dyDescent="0.3">
      <c r="A14644" s="43"/>
      <c r="B14644" s="42"/>
      <c r="C14644" s="42"/>
      <c r="D14644" s="42"/>
      <c r="E14644" s="42"/>
      <c r="F14644" s="41"/>
      <c r="G14644" s="40" t="s">
        <v>14818</v>
      </c>
      <c r="H14644" s="40" t="s">
        <v>9644</v>
      </c>
      <c r="I14644" s="40">
        <v>9536</v>
      </c>
      <c r="J14644" s="40">
        <v>0</v>
      </c>
      <c r="K14644" s="40">
        <v>9536</v>
      </c>
      <c r="L14644"/>
    </row>
    <row r="14645" spans="1:12" ht="14.4" x14ac:dyDescent="0.3">
      <c r="A14645" s="44"/>
      <c r="B14645" s="42"/>
      <c r="C14645" s="42"/>
      <c r="D14645" s="42"/>
      <c r="E14645" s="42"/>
      <c r="F14645" s="41"/>
      <c r="G14645" s="47"/>
      <c r="H14645" s="40" t="s">
        <v>9643</v>
      </c>
      <c r="I14645" s="40">
        <v>9536</v>
      </c>
      <c r="J14645" s="40">
        <v>0</v>
      </c>
      <c r="K14645" s="40">
        <v>9536</v>
      </c>
      <c r="L14645"/>
    </row>
    <row r="14646" spans="1:12" ht="14.4" x14ac:dyDescent="0.3">
      <c r="A14646" s="44"/>
      <c r="B14646" s="41"/>
      <c r="C14646" s="43" t="s">
        <v>14964</v>
      </c>
      <c r="D14646" s="42"/>
      <c r="E14646" s="42"/>
      <c r="F14646" s="42"/>
      <c r="G14646" s="42"/>
      <c r="H14646" s="42"/>
      <c r="I14646" s="42"/>
      <c r="J14646" s="42"/>
      <c r="K14646" s="41"/>
      <c r="L14646"/>
    </row>
    <row r="14647" spans="1:12" ht="30.6" x14ac:dyDescent="0.3">
      <c r="A14647" s="43"/>
      <c r="B14647" s="42"/>
      <c r="C14647" s="42"/>
      <c r="D14647" s="42"/>
      <c r="E14647" s="42"/>
      <c r="F14647" s="41"/>
      <c r="G14647" s="40" t="s">
        <v>14818</v>
      </c>
      <c r="H14647" s="40" t="s">
        <v>9644</v>
      </c>
      <c r="I14647" s="40">
        <v>9886</v>
      </c>
      <c r="J14647" s="40">
        <v>0</v>
      </c>
      <c r="K14647" s="40">
        <v>9886</v>
      </c>
      <c r="L14647"/>
    </row>
    <row r="14648" spans="1:12" ht="14.4" x14ac:dyDescent="0.3">
      <c r="A14648" s="44"/>
      <c r="B14648" s="42"/>
      <c r="C14648" s="42"/>
      <c r="D14648" s="42"/>
      <c r="E14648" s="42"/>
      <c r="F14648" s="41"/>
      <c r="G14648" s="47"/>
      <c r="H14648" s="40" t="s">
        <v>9643</v>
      </c>
      <c r="I14648" s="40">
        <v>9886</v>
      </c>
      <c r="J14648" s="40">
        <v>0</v>
      </c>
      <c r="K14648" s="40">
        <v>9886</v>
      </c>
      <c r="L14648"/>
    </row>
    <row r="14649" spans="1:12" ht="14.4" x14ac:dyDescent="0.3">
      <c r="A14649" s="44"/>
      <c r="B14649" s="41"/>
      <c r="C14649" s="43" t="s">
        <v>14963</v>
      </c>
      <c r="D14649" s="42"/>
      <c r="E14649" s="42"/>
      <c r="F14649" s="42"/>
      <c r="G14649" s="42"/>
      <c r="H14649" s="42"/>
      <c r="I14649" s="42"/>
      <c r="J14649" s="42"/>
      <c r="K14649" s="41"/>
      <c r="L14649"/>
    </row>
    <row r="14650" spans="1:12" ht="30.6" x14ac:dyDescent="0.3">
      <c r="A14650" s="43"/>
      <c r="B14650" s="42"/>
      <c r="C14650" s="42"/>
      <c r="D14650" s="42"/>
      <c r="E14650" s="42"/>
      <c r="F14650" s="41"/>
      <c r="G14650" s="40" t="s">
        <v>14818</v>
      </c>
      <c r="H14650" s="40" t="s">
        <v>9644</v>
      </c>
      <c r="I14650" s="40">
        <v>10148</v>
      </c>
      <c r="J14650" s="40">
        <v>0</v>
      </c>
      <c r="K14650" s="40">
        <v>10148</v>
      </c>
      <c r="L14650"/>
    </row>
    <row r="14651" spans="1:12" ht="14.4" x14ac:dyDescent="0.3">
      <c r="A14651" s="44"/>
      <c r="B14651" s="42"/>
      <c r="C14651" s="42"/>
      <c r="D14651" s="42"/>
      <c r="E14651" s="42"/>
      <c r="F14651" s="41"/>
      <c r="G14651" s="47"/>
      <c r="H14651" s="40" t="s">
        <v>9643</v>
      </c>
      <c r="I14651" s="40">
        <v>10148</v>
      </c>
      <c r="J14651" s="40">
        <v>0</v>
      </c>
      <c r="K14651" s="40">
        <v>10148</v>
      </c>
      <c r="L14651"/>
    </row>
    <row r="14652" spans="1:12" ht="14.4" x14ac:dyDescent="0.3">
      <c r="A14652" s="44"/>
      <c r="B14652" s="41"/>
      <c r="C14652" s="43" t="s">
        <v>14962</v>
      </c>
      <c r="D14652" s="42"/>
      <c r="E14652" s="42"/>
      <c r="F14652" s="42"/>
      <c r="G14652" s="42"/>
      <c r="H14652" s="42"/>
      <c r="I14652" s="42"/>
      <c r="J14652" s="42"/>
      <c r="K14652" s="41"/>
      <c r="L14652"/>
    </row>
    <row r="14653" spans="1:12" ht="30.6" x14ac:dyDescent="0.3">
      <c r="A14653" s="43"/>
      <c r="B14653" s="42"/>
      <c r="C14653" s="42"/>
      <c r="D14653" s="42"/>
      <c r="E14653" s="42"/>
      <c r="F14653" s="41"/>
      <c r="G14653" s="40" t="s">
        <v>14818</v>
      </c>
      <c r="H14653" s="40" t="s">
        <v>9644</v>
      </c>
      <c r="I14653" s="40">
        <v>10395</v>
      </c>
      <c r="J14653" s="40">
        <v>0</v>
      </c>
      <c r="K14653" s="40">
        <v>10395</v>
      </c>
      <c r="L14653"/>
    </row>
    <row r="14654" spans="1:12" ht="14.4" x14ac:dyDescent="0.3">
      <c r="A14654" s="44"/>
      <c r="B14654" s="42"/>
      <c r="C14654" s="42"/>
      <c r="D14654" s="42"/>
      <c r="E14654" s="42"/>
      <c r="F14654" s="41"/>
      <c r="G14654" s="47"/>
      <c r="H14654" s="40" t="s">
        <v>9643</v>
      </c>
      <c r="I14654" s="40">
        <v>10395</v>
      </c>
      <c r="J14654" s="40">
        <v>0</v>
      </c>
      <c r="K14654" s="40">
        <v>10395</v>
      </c>
      <c r="L14654"/>
    </row>
    <row r="14655" spans="1:12" ht="14.4" x14ac:dyDescent="0.3">
      <c r="A14655" s="44"/>
      <c r="B14655" s="41"/>
      <c r="C14655" s="43" t="s">
        <v>14961</v>
      </c>
      <c r="D14655" s="42"/>
      <c r="E14655" s="42"/>
      <c r="F14655" s="42"/>
      <c r="G14655" s="42"/>
      <c r="H14655" s="42"/>
      <c r="I14655" s="42"/>
      <c r="J14655" s="42"/>
      <c r="K14655" s="41"/>
      <c r="L14655"/>
    </row>
    <row r="14656" spans="1:12" ht="30.6" x14ac:dyDescent="0.3">
      <c r="A14656" s="43"/>
      <c r="B14656" s="42"/>
      <c r="C14656" s="42"/>
      <c r="D14656" s="42"/>
      <c r="E14656" s="42"/>
      <c r="F14656" s="41"/>
      <c r="G14656" s="40" t="s">
        <v>14818</v>
      </c>
      <c r="H14656" s="40" t="s">
        <v>9644</v>
      </c>
      <c r="I14656" s="40">
        <v>10706</v>
      </c>
      <c r="J14656" s="40">
        <v>0</v>
      </c>
      <c r="K14656" s="40">
        <v>10706</v>
      </c>
      <c r="L14656"/>
    </row>
    <row r="14657" spans="1:12" ht="14.4" x14ac:dyDescent="0.3">
      <c r="A14657" s="44"/>
      <c r="B14657" s="42"/>
      <c r="C14657" s="42"/>
      <c r="D14657" s="42"/>
      <c r="E14657" s="42"/>
      <c r="F14657" s="41"/>
      <c r="G14657" s="47"/>
      <c r="H14657" s="40" t="s">
        <v>9643</v>
      </c>
      <c r="I14657" s="40">
        <v>10706</v>
      </c>
      <c r="J14657" s="40">
        <v>0</v>
      </c>
      <c r="K14657" s="40">
        <v>10706</v>
      </c>
      <c r="L14657"/>
    </row>
    <row r="14658" spans="1:12" ht="14.4" x14ac:dyDescent="0.3">
      <c r="A14658" s="44"/>
      <c r="B14658" s="41"/>
      <c r="C14658" s="43" t="s">
        <v>14960</v>
      </c>
      <c r="D14658" s="42"/>
      <c r="E14658" s="42"/>
      <c r="F14658" s="42"/>
      <c r="G14658" s="42"/>
      <c r="H14658" s="42"/>
      <c r="I14658" s="42"/>
      <c r="J14658" s="42"/>
      <c r="K14658" s="41"/>
      <c r="L14658"/>
    </row>
    <row r="14659" spans="1:12" ht="30.6" x14ac:dyDescent="0.3">
      <c r="A14659" s="43"/>
      <c r="B14659" s="42"/>
      <c r="C14659" s="42"/>
      <c r="D14659" s="42"/>
      <c r="E14659" s="42"/>
      <c r="F14659" s="41"/>
      <c r="G14659" s="40" t="s">
        <v>14818</v>
      </c>
      <c r="H14659" s="40" t="s">
        <v>9644</v>
      </c>
      <c r="I14659" s="40">
        <v>10998</v>
      </c>
      <c r="J14659" s="40">
        <v>0</v>
      </c>
      <c r="K14659" s="40">
        <v>10998</v>
      </c>
      <c r="L14659"/>
    </row>
    <row r="14660" spans="1:12" ht="14.4" x14ac:dyDescent="0.3">
      <c r="A14660" s="44"/>
      <c r="B14660" s="42"/>
      <c r="C14660" s="42"/>
      <c r="D14660" s="42"/>
      <c r="E14660" s="42"/>
      <c r="F14660" s="41"/>
      <c r="G14660" s="47"/>
      <c r="H14660" s="40" t="s">
        <v>9643</v>
      </c>
      <c r="I14660" s="40">
        <v>10998</v>
      </c>
      <c r="J14660" s="40">
        <v>0</v>
      </c>
      <c r="K14660" s="40">
        <v>10998</v>
      </c>
      <c r="L14660"/>
    </row>
    <row r="14661" spans="1:12" ht="14.4" x14ac:dyDescent="0.3">
      <c r="A14661" s="44"/>
      <c r="B14661" s="41"/>
      <c r="C14661" s="43" t="s">
        <v>14959</v>
      </c>
      <c r="D14661" s="42"/>
      <c r="E14661" s="42"/>
      <c r="F14661" s="42"/>
      <c r="G14661" s="42"/>
      <c r="H14661" s="42"/>
      <c r="I14661" s="42"/>
      <c r="J14661" s="42"/>
      <c r="K14661" s="41"/>
      <c r="L14661"/>
    </row>
    <row r="14662" spans="1:12" ht="30.6" x14ac:dyDescent="0.3">
      <c r="A14662" s="43"/>
      <c r="B14662" s="42"/>
      <c r="C14662" s="42"/>
      <c r="D14662" s="42"/>
      <c r="E14662" s="42"/>
      <c r="F14662" s="41"/>
      <c r="G14662" s="40" t="s">
        <v>14818</v>
      </c>
      <c r="H14662" s="40" t="s">
        <v>9644</v>
      </c>
      <c r="I14662" s="40">
        <v>11288</v>
      </c>
      <c r="J14662" s="40">
        <v>0</v>
      </c>
      <c r="K14662" s="40">
        <v>11288</v>
      </c>
      <c r="L14662"/>
    </row>
    <row r="14663" spans="1:12" ht="14.4" x14ac:dyDescent="0.3">
      <c r="A14663" s="44"/>
      <c r="B14663" s="42"/>
      <c r="C14663" s="42"/>
      <c r="D14663" s="42"/>
      <c r="E14663" s="42"/>
      <c r="F14663" s="41"/>
      <c r="G14663" s="47"/>
      <c r="H14663" s="40" t="s">
        <v>9643</v>
      </c>
      <c r="I14663" s="40">
        <v>11288</v>
      </c>
      <c r="J14663" s="40">
        <v>0</v>
      </c>
      <c r="K14663" s="40">
        <v>11288</v>
      </c>
      <c r="L14663"/>
    </row>
    <row r="14664" spans="1:12" ht="14.4" x14ac:dyDescent="0.3">
      <c r="A14664" s="44"/>
      <c r="B14664" s="41"/>
      <c r="C14664" s="43" t="s">
        <v>14958</v>
      </c>
      <c r="D14664" s="42"/>
      <c r="E14664" s="42"/>
      <c r="F14664" s="42"/>
      <c r="G14664" s="42"/>
      <c r="H14664" s="42"/>
      <c r="I14664" s="42"/>
      <c r="J14664" s="42"/>
      <c r="K14664" s="41"/>
      <c r="L14664"/>
    </row>
    <row r="14665" spans="1:12" ht="30.6" x14ac:dyDescent="0.3">
      <c r="A14665" s="43"/>
      <c r="B14665" s="42"/>
      <c r="C14665" s="42"/>
      <c r="D14665" s="42"/>
      <c r="E14665" s="42"/>
      <c r="F14665" s="41"/>
      <c r="G14665" s="40" t="s">
        <v>14818</v>
      </c>
      <c r="H14665" s="40" t="s">
        <v>9644</v>
      </c>
      <c r="I14665" s="40">
        <v>11667</v>
      </c>
      <c r="J14665" s="40">
        <v>0</v>
      </c>
      <c r="K14665" s="40">
        <v>11667</v>
      </c>
      <c r="L14665"/>
    </row>
    <row r="14666" spans="1:12" ht="14.4" x14ac:dyDescent="0.3">
      <c r="A14666" s="44"/>
      <c r="B14666" s="42"/>
      <c r="C14666" s="42"/>
      <c r="D14666" s="42"/>
      <c r="E14666" s="42"/>
      <c r="F14666" s="41"/>
      <c r="G14666" s="47"/>
      <c r="H14666" s="40" t="s">
        <v>9643</v>
      </c>
      <c r="I14666" s="40">
        <v>11667</v>
      </c>
      <c r="J14666" s="40">
        <v>0</v>
      </c>
      <c r="K14666" s="40">
        <v>11667</v>
      </c>
      <c r="L14666"/>
    </row>
    <row r="14667" spans="1:12" ht="14.4" x14ac:dyDescent="0.3">
      <c r="A14667" s="46" t="s">
        <v>14957</v>
      </c>
      <c r="B14667" s="41"/>
      <c r="C14667" s="45" t="s">
        <v>14956</v>
      </c>
      <c r="D14667" s="42"/>
      <c r="E14667" s="42"/>
      <c r="F14667" s="42"/>
      <c r="G14667" s="42"/>
      <c r="H14667" s="42"/>
      <c r="I14667" s="42"/>
      <c r="J14667" s="42"/>
      <c r="K14667" s="41"/>
      <c r="L14667"/>
    </row>
    <row r="14668" spans="1:12" ht="14.4" x14ac:dyDescent="0.3">
      <c r="A14668" s="44"/>
      <c r="B14668" s="41"/>
      <c r="C14668" s="43" t="s">
        <v>14955</v>
      </c>
      <c r="D14668" s="42"/>
      <c r="E14668" s="42"/>
      <c r="F14668" s="42"/>
      <c r="G14668" s="42"/>
      <c r="H14668" s="42"/>
      <c r="I14668" s="42"/>
      <c r="J14668" s="42"/>
      <c r="K14668" s="41"/>
      <c r="L14668"/>
    </row>
    <row r="14669" spans="1:12" ht="30.6" x14ac:dyDescent="0.3">
      <c r="A14669" s="43"/>
      <c r="B14669" s="42"/>
      <c r="C14669" s="42"/>
      <c r="D14669" s="42"/>
      <c r="E14669" s="42"/>
      <c r="F14669" s="41"/>
      <c r="G14669" s="40" t="s">
        <v>14818</v>
      </c>
      <c r="H14669" s="40" t="s">
        <v>9644</v>
      </c>
      <c r="I14669" s="40">
        <v>54</v>
      </c>
      <c r="J14669" s="40">
        <v>0</v>
      </c>
      <c r="K14669" s="40">
        <v>54</v>
      </c>
      <c r="L14669"/>
    </row>
    <row r="14670" spans="1:12" ht="14.4" x14ac:dyDescent="0.3">
      <c r="A14670" s="44"/>
      <c r="B14670" s="42"/>
      <c r="C14670" s="42"/>
      <c r="D14670" s="42"/>
      <c r="E14670" s="42"/>
      <c r="F14670" s="41"/>
      <c r="G14670" s="47"/>
      <c r="H14670" s="40" t="s">
        <v>9643</v>
      </c>
      <c r="I14670" s="40">
        <v>54</v>
      </c>
      <c r="J14670" s="40">
        <v>0</v>
      </c>
      <c r="K14670" s="40">
        <v>54</v>
      </c>
      <c r="L14670"/>
    </row>
    <row r="14671" spans="1:12" ht="14.4" x14ac:dyDescent="0.3">
      <c r="A14671" s="44"/>
      <c r="B14671" s="41"/>
      <c r="C14671" s="43" t="s">
        <v>14954</v>
      </c>
      <c r="D14671" s="42"/>
      <c r="E14671" s="42"/>
      <c r="F14671" s="42"/>
      <c r="G14671" s="42"/>
      <c r="H14671" s="42"/>
      <c r="I14671" s="42"/>
      <c r="J14671" s="42"/>
      <c r="K14671" s="41"/>
      <c r="L14671"/>
    </row>
    <row r="14672" spans="1:12" ht="30.6" x14ac:dyDescent="0.3">
      <c r="A14672" s="43"/>
      <c r="B14672" s="42"/>
      <c r="C14672" s="42"/>
      <c r="D14672" s="42"/>
      <c r="E14672" s="42"/>
      <c r="F14672" s="41"/>
      <c r="G14672" s="40" t="s">
        <v>14818</v>
      </c>
      <c r="H14672" s="40" t="s">
        <v>9644</v>
      </c>
      <c r="I14672" s="40">
        <v>55</v>
      </c>
      <c r="J14672" s="40">
        <v>0</v>
      </c>
      <c r="K14672" s="40">
        <v>55</v>
      </c>
      <c r="L14672"/>
    </row>
    <row r="14673" spans="1:12" ht="14.4" x14ac:dyDescent="0.3">
      <c r="A14673" s="44"/>
      <c r="B14673" s="42"/>
      <c r="C14673" s="42"/>
      <c r="D14673" s="42"/>
      <c r="E14673" s="42"/>
      <c r="F14673" s="41"/>
      <c r="G14673" s="47"/>
      <c r="H14673" s="40" t="s">
        <v>9643</v>
      </c>
      <c r="I14673" s="40">
        <v>55</v>
      </c>
      <c r="J14673" s="40">
        <v>0</v>
      </c>
      <c r="K14673" s="40">
        <v>55</v>
      </c>
      <c r="L14673"/>
    </row>
    <row r="14674" spans="1:12" ht="14.4" x14ac:dyDescent="0.3">
      <c r="A14674" s="44"/>
      <c r="B14674" s="41"/>
      <c r="C14674" s="43" t="s">
        <v>14953</v>
      </c>
      <c r="D14674" s="42"/>
      <c r="E14674" s="42"/>
      <c r="F14674" s="42"/>
      <c r="G14674" s="42"/>
      <c r="H14674" s="42"/>
      <c r="I14674" s="42"/>
      <c r="J14674" s="42"/>
      <c r="K14674" s="41"/>
      <c r="L14674"/>
    </row>
    <row r="14675" spans="1:12" ht="30.6" x14ac:dyDescent="0.3">
      <c r="A14675" s="43"/>
      <c r="B14675" s="42"/>
      <c r="C14675" s="42"/>
      <c r="D14675" s="42"/>
      <c r="E14675" s="42"/>
      <c r="F14675" s="41"/>
      <c r="G14675" s="40" t="s">
        <v>14818</v>
      </c>
      <c r="H14675" s="40" t="s">
        <v>9644</v>
      </c>
      <c r="I14675" s="40">
        <v>59</v>
      </c>
      <c r="J14675" s="40">
        <v>0</v>
      </c>
      <c r="K14675" s="40">
        <v>59</v>
      </c>
      <c r="L14675"/>
    </row>
    <row r="14676" spans="1:12" ht="14.4" x14ac:dyDescent="0.3">
      <c r="A14676" s="44"/>
      <c r="B14676" s="42"/>
      <c r="C14676" s="42"/>
      <c r="D14676" s="42"/>
      <c r="E14676" s="42"/>
      <c r="F14676" s="41"/>
      <c r="G14676" s="47"/>
      <c r="H14676" s="40" t="s">
        <v>9643</v>
      </c>
      <c r="I14676" s="40">
        <v>59</v>
      </c>
      <c r="J14676" s="40">
        <v>0</v>
      </c>
      <c r="K14676" s="40">
        <v>59</v>
      </c>
      <c r="L14676"/>
    </row>
    <row r="14677" spans="1:12" ht="14.4" x14ac:dyDescent="0.3">
      <c r="A14677" s="44"/>
      <c r="B14677" s="41"/>
      <c r="C14677" s="43" t="s">
        <v>14952</v>
      </c>
      <c r="D14677" s="42"/>
      <c r="E14677" s="42"/>
      <c r="F14677" s="42"/>
      <c r="G14677" s="42"/>
      <c r="H14677" s="42"/>
      <c r="I14677" s="42"/>
      <c r="J14677" s="42"/>
      <c r="K14677" s="41"/>
      <c r="L14677"/>
    </row>
    <row r="14678" spans="1:12" ht="30.6" x14ac:dyDescent="0.3">
      <c r="A14678" s="43"/>
      <c r="B14678" s="42"/>
      <c r="C14678" s="42"/>
      <c r="D14678" s="42"/>
      <c r="E14678" s="42"/>
      <c r="F14678" s="41"/>
      <c r="G14678" s="40" t="s">
        <v>14818</v>
      </c>
      <c r="H14678" s="40" t="s">
        <v>9644</v>
      </c>
      <c r="I14678" s="40">
        <v>62</v>
      </c>
      <c r="J14678" s="40">
        <v>0</v>
      </c>
      <c r="K14678" s="40">
        <v>62</v>
      </c>
      <c r="L14678"/>
    </row>
    <row r="14679" spans="1:12" ht="14.4" x14ac:dyDescent="0.3">
      <c r="A14679" s="44"/>
      <c r="B14679" s="42"/>
      <c r="C14679" s="42"/>
      <c r="D14679" s="42"/>
      <c r="E14679" s="42"/>
      <c r="F14679" s="41"/>
      <c r="G14679" s="47"/>
      <c r="H14679" s="40" t="s">
        <v>9643</v>
      </c>
      <c r="I14679" s="40">
        <v>62</v>
      </c>
      <c r="J14679" s="40">
        <v>0</v>
      </c>
      <c r="K14679" s="40">
        <v>62</v>
      </c>
      <c r="L14679"/>
    </row>
    <row r="14680" spans="1:12" ht="14.4" x14ac:dyDescent="0.3">
      <c r="A14680" s="44"/>
      <c r="B14680" s="41"/>
      <c r="C14680" s="43" t="s">
        <v>14951</v>
      </c>
      <c r="D14680" s="42"/>
      <c r="E14680" s="42"/>
      <c r="F14680" s="42"/>
      <c r="G14680" s="42"/>
      <c r="H14680" s="42"/>
      <c r="I14680" s="42"/>
      <c r="J14680" s="42"/>
      <c r="K14680" s="41"/>
      <c r="L14680"/>
    </row>
    <row r="14681" spans="1:12" ht="30.6" x14ac:dyDescent="0.3">
      <c r="A14681" s="43"/>
      <c r="B14681" s="42"/>
      <c r="C14681" s="42"/>
      <c r="D14681" s="42"/>
      <c r="E14681" s="42"/>
      <c r="F14681" s="41"/>
      <c r="G14681" s="40" t="s">
        <v>14818</v>
      </c>
      <c r="H14681" s="40" t="s">
        <v>9644</v>
      </c>
      <c r="I14681" s="40">
        <v>65</v>
      </c>
      <c r="J14681" s="40">
        <v>0</v>
      </c>
      <c r="K14681" s="40">
        <v>65</v>
      </c>
      <c r="L14681"/>
    </row>
    <row r="14682" spans="1:12" ht="14.4" x14ac:dyDescent="0.3">
      <c r="A14682" s="44"/>
      <c r="B14682" s="42"/>
      <c r="C14682" s="42"/>
      <c r="D14682" s="42"/>
      <c r="E14682" s="42"/>
      <c r="F14682" s="41"/>
      <c r="G14682" s="47"/>
      <c r="H14682" s="40" t="s">
        <v>9643</v>
      </c>
      <c r="I14682" s="40">
        <v>65</v>
      </c>
      <c r="J14682" s="40">
        <v>0</v>
      </c>
      <c r="K14682" s="40">
        <v>65</v>
      </c>
      <c r="L14682"/>
    </row>
    <row r="14683" spans="1:12" ht="14.4" x14ac:dyDescent="0.3">
      <c r="A14683" s="44"/>
      <c r="B14683" s="41"/>
      <c r="C14683" s="43" t="s">
        <v>14950</v>
      </c>
      <c r="D14683" s="42"/>
      <c r="E14683" s="42"/>
      <c r="F14683" s="42"/>
      <c r="G14683" s="42"/>
      <c r="H14683" s="42"/>
      <c r="I14683" s="42"/>
      <c r="J14683" s="42"/>
      <c r="K14683" s="41"/>
      <c r="L14683"/>
    </row>
    <row r="14684" spans="1:12" ht="30.6" x14ac:dyDescent="0.3">
      <c r="A14684" s="43"/>
      <c r="B14684" s="42"/>
      <c r="C14684" s="42"/>
      <c r="D14684" s="42"/>
      <c r="E14684" s="42"/>
      <c r="F14684" s="41"/>
      <c r="G14684" s="40" t="s">
        <v>14818</v>
      </c>
      <c r="H14684" s="40" t="s">
        <v>9644</v>
      </c>
      <c r="I14684" s="40">
        <v>70</v>
      </c>
      <c r="J14684" s="40">
        <v>0</v>
      </c>
      <c r="K14684" s="40">
        <v>70</v>
      </c>
      <c r="L14684"/>
    </row>
    <row r="14685" spans="1:12" ht="14.4" x14ac:dyDescent="0.3">
      <c r="A14685" s="44"/>
      <c r="B14685" s="42"/>
      <c r="C14685" s="42"/>
      <c r="D14685" s="42"/>
      <c r="E14685" s="42"/>
      <c r="F14685" s="41"/>
      <c r="G14685" s="47"/>
      <c r="H14685" s="40" t="s">
        <v>9643</v>
      </c>
      <c r="I14685" s="40">
        <v>70</v>
      </c>
      <c r="J14685" s="40">
        <v>0</v>
      </c>
      <c r="K14685" s="40">
        <v>70</v>
      </c>
      <c r="L14685"/>
    </row>
    <row r="14686" spans="1:12" ht="14.4" x14ac:dyDescent="0.3">
      <c r="A14686" s="44"/>
      <c r="B14686" s="41"/>
      <c r="C14686" s="43" t="s">
        <v>14949</v>
      </c>
      <c r="D14686" s="42"/>
      <c r="E14686" s="42"/>
      <c r="F14686" s="42"/>
      <c r="G14686" s="42"/>
      <c r="H14686" s="42"/>
      <c r="I14686" s="42"/>
      <c r="J14686" s="42"/>
      <c r="K14686" s="41"/>
      <c r="L14686"/>
    </row>
    <row r="14687" spans="1:12" ht="30.6" x14ac:dyDescent="0.3">
      <c r="A14687" s="43"/>
      <c r="B14687" s="42"/>
      <c r="C14687" s="42"/>
      <c r="D14687" s="42"/>
      <c r="E14687" s="42"/>
      <c r="F14687" s="41"/>
      <c r="G14687" s="40" t="s">
        <v>14818</v>
      </c>
      <c r="H14687" s="40" t="s">
        <v>9644</v>
      </c>
      <c r="I14687" s="40">
        <v>72</v>
      </c>
      <c r="J14687" s="40">
        <v>0</v>
      </c>
      <c r="K14687" s="40">
        <v>72</v>
      </c>
      <c r="L14687"/>
    </row>
    <row r="14688" spans="1:12" ht="14.4" x14ac:dyDescent="0.3">
      <c r="A14688" s="44"/>
      <c r="B14688" s="42"/>
      <c r="C14688" s="42"/>
      <c r="D14688" s="42"/>
      <c r="E14688" s="42"/>
      <c r="F14688" s="41"/>
      <c r="G14688" s="47"/>
      <c r="H14688" s="40" t="s">
        <v>9643</v>
      </c>
      <c r="I14688" s="40">
        <v>72</v>
      </c>
      <c r="J14688" s="40">
        <v>0</v>
      </c>
      <c r="K14688" s="40">
        <v>72</v>
      </c>
      <c r="L14688"/>
    </row>
    <row r="14689" spans="1:12" ht="14.4" x14ac:dyDescent="0.3">
      <c r="A14689" s="44"/>
      <c r="B14689" s="41"/>
      <c r="C14689" s="43" t="s">
        <v>14948</v>
      </c>
      <c r="D14689" s="42"/>
      <c r="E14689" s="42"/>
      <c r="F14689" s="42"/>
      <c r="G14689" s="42"/>
      <c r="H14689" s="42"/>
      <c r="I14689" s="42"/>
      <c r="J14689" s="42"/>
      <c r="K14689" s="41"/>
      <c r="L14689"/>
    </row>
    <row r="14690" spans="1:12" ht="30.6" x14ac:dyDescent="0.3">
      <c r="A14690" s="43"/>
      <c r="B14690" s="42"/>
      <c r="C14690" s="42"/>
      <c r="D14690" s="42"/>
      <c r="E14690" s="42"/>
      <c r="F14690" s="41"/>
      <c r="G14690" s="40" t="s">
        <v>14818</v>
      </c>
      <c r="H14690" s="40" t="s">
        <v>9644</v>
      </c>
      <c r="I14690" s="40">
        <v>75</v>
      </c>
      <c r="J14690" s="40">
        <v>0</v>
      </c>
      <c r="K14690" s="40">
        <v>75</v>
      </c>
      <c r="L14690"/>
    </row>
    <row r="14691" spans="1:12" ht="14.4" x14ac:dyDescent="0.3">
      <c r="A14691" s="44"/>
      <c r="B14691" s="42"/>
      <c r="C14691" s="42"/>
      <c r="D14691" s="42"/>
      <c r="E14691" s="42"/>
      <c r="F14691" s="41"/>
      <c r="G14691" s="47"/>
      <c r="H14691" s="40" t="s">
        <v>9643</v>
      </c>
      <c r="I14691" s="40">
        <v>75</v>
      </c>
      <c r="J14691" s="40">
        <v>0</v>
      </c>
      <c r="K14691" s="40">
        <v>75</v>
      </c>
      <c r="L14691"/>
    </row>
    <row r="14692" spans="1:12" ht="14.4" x14ac:dyDescent="0.3">
      <c r="A14692" s="44"/>
      <c r="B14692" s="41"/>
      <c r="C14692" s="43" t="s">
        <v>14947</v>
      </c>
      <c r="D14692" s="42"/>
      <c r="E14692" s="42"/>
      <c r="F14692" s="42"/>
      <c r="G14692" s="42"/>
      <c r="H14692" s="42"/>
      <c r="I14692" s="42"/>
      <c r="J14692" s="42"/>
      <c r="K14692" s="41"/>
      <c r="L14692"/>
    </row>
    <row r="14693" spans="1:12" ht="30.6" x14ac:dyDescent="0.3">
      <c r="A14693" s="43"/>
      <c r="B14693" s="42"/>
      <c r="C14693" s="42"/>
      <c r="D14693" s="42"/>
      <c r="E14693" s="42"/>
      <c r="F14693" s="41"/>
      <c r="G14693" s="40" t="s">
        <v>14818</v>
      </c>
      <c r="H14693" s="40" t="s">
        <v>9644</v>
      </c>
      <c r="I14693" s="40">
        <v>79</v>
      </c>
      <c r="J14693" s="40">
        <v>0</v>
      </c>
      <c r="K14693" s="40">
        <v>79</v>
      </c>
      <c r="L14693"/>
    </row>
    <row r="14694" spans="1:12" ht="14.4" x14ac:dyDescent="0.3">
      <c r="A14694" s="44"/>
      <c r="B14694" s="42"/>
      <c r="C14694" s="42"/>
      <c r="D14694" s="42"/>
      <c r="E14694" s="42"/>
      <c r="F14694" s="41"/>
      <c r="G14694" s="47"/>
      <c r="H14694" s="40" t="s">
        <v>9643</v>
      </c>
      <c r="I14694" s="40">
        <v>79</v>
      </c>
      <c r="J14694" s="40">
        <v>0</v>
      </c>
      <c r="K14694" s="40">
        <v>79</v>
      </c>
      <c r="L14694"/>
    </row>
    <row r="14695" spans="1:12" ht="14.4" x14ac:dyDescent="0.3">
      <c r="A14695" s="44"/>
      <c r="B14695" s="41"/>
      <c r="C14695" s="43" t="s">
        <v>14946</v>
      </c>
      <c r="D14695" s="42"/>
      <c r="E14695" s="42"/>
      <c r="F14695" s="42"/>
      <c r="G14695" s="42"/>
      <c r="H14695" s="42"/>
      <c r="I14695" s="42"/>
      <c r="J14695" s="42"/>
      <c r="K14695" s="41"/>
      <c r="L14695"/>
    </row>
    <row r="14696" spans="1:12" ht="30.6" x14ac:dyDescent="0.3">
      <c r="A14696" s="43"/>
      <c r="B14696" s="42"/>
      <c r="C14696" s="42"/>
      <c r="D14696" s="42"/>
      <c r="E14696" s="42"/>
      <c r="F14696" s="41"/>
      <c r="G14696" s="40" t="s">
        <v>14818</v>
      </c>
      <c r="H14696" s="40" t="s">
        <v>9644</v>
      </c>
      <c r="I14696" s="40">
        <v>82</v>
      </c>
      <c r="J14696" s="40">
        <v>0</v>
      </c>
      <c r="K14696" s="40">
        <v>82</v>
      </c>
      <c r="L14696"/>
    </row>
    <row r="14697" spans="1:12" ht="14.4" x14ac:dyDescent="0.3">
      <c r="A14697" s="44"/>
      <c r="B14697" s="42"/>
      <c r="C14697" s="42"/>
      <c r="D14697" s="42"/>
      <c r="E14697" s="42"/>
      <c r="F14697" s="41"/>
      <c r="G14697" s="47"/>
      <c r="H14697" s="40" t="s">
        <v>9643</v>
      </c>
      <c r="I14697" s="40">
        <v>82</v>
      </c>
      <c r="J14697" s="40">
        <v>0</v>
      </c>
      <c r="K14697" s="40">
        <v>82</v>
      </c>
      <c r="L14697"/>
    </row>
    <row r="14698" spans="1:12" ht="14.4" x14ac:dyDescent="0.3">
      <c r="A14698" s="44"/>
      <c r="B14698" s="41"/>
      <c r="C14698" s="43" t="s">
        <v>14945</v>
      </c>
      <c r="D14698" s="42"/>
      <c r="E14698" s="42"/>
      <c r="F14698" s="42"/>
      <c r="G14698" s="42"/>
      <c r="H14698" s="42"/>
      <c r="I14698" s="42"/>
      <c r="J14698" s="42"/>
      <c r="K14698" s="41"/>
      <c r="L14698"/>
    </row>
    <row r="14699" spans="1:12" ht="30.6" x14ac:dyDescent="0.3">
      <c r="A14699" s="43"/>
      <c r="B14699" s="42"/>
      <c r="C14699" s="42"/>
      <c r="D14699" s="42"/>
      <c r="E14699" s="42"/>
      <c r="F14699" s="41"/>
      <c r="G14699" s="40" t="s">
        <v>14818</v>
      </c>
      <c r="H14699" s="40" t="s">
        <v>9644</v>
      </c>
      <c r="I14699" s="40">
        <v>85</v>
      </c>
      <c r="J14699" s="40">
        <v>0</v>
      </c>
      <c r="K14699" s="40">
        <v>85</v>
      </c>
      <c r="L14699"/>
    </row>
    <row r="14700" spans="1:12" ht="14.4" x14ac:dyDescent="0.3">
      <c r="A14700" s="44"/>
      <c r="B14700" s="42"/>
      <c r="C14700" s="42"/>
      <c r="D14700" s="42"/>
      <c r="E14700" s="42"/>
      <c r="F14700" s="41"/>
      <c r="G14700" s="47"/>
      <c r="H14700" s="40" t="s">
        <v>9643</v>
      </c>
      <c r="I14700" s="40">
        <v>85</v>
      </c>
      <c r="J14700" s="40">
        <v>0</v>
      </c>
      <c r="K14700" s="40">
        <v>85</v>
      </c>
      <c r="L14700"/>
    </row>
    <row r="14701" spans="1:12" ht="14.4" x14ac:dyDescent="0.3">
      <c r="A14701" s="44"/>
      <c r="B14701" s="41"/>
      <c r="C14701" s="43" t="s">
        <v>14944</v>
      </c>
      <c r="D14701" s="42"/>
      <c r="E14701" s="42"/>
      <c r="F14701" s="42"/>
      <c r="G14701" s="42"/>
      <c r="H14701" s="42"/>
      <c r="I14701" s="42"/>
      <c r="J14701" s="42"/>
      <c r="K14701" s="41"/>
      <c r="L14701"/>
    </row>
    <row r="14702" spans="1:12" ht="30.6" x14ac:dyDescent="0.3">
      <c r="A14702" s="43"/>
      <c r="B14702" s="42"/>
      <c r="C14702" s="42"/>
      <c r="D14702" s="42"/>
      <c r="E14702" s="42"/>
      <c r="F14702" s="41"/>
      <c r="G14702" s="40" t="s">
        <v>14818</v>
      </c>
      <c r="H14702" s="40" t="s">
        <v>9644</v>
      </c>
      <c r="I14702" s="40">
        <v>89</v>
      </c>
      <c r="J14702" s="40">
        <v>0</v>
      </c>
      <c r="K14702" s="40">
        <v>89</v>
      </c>
      <c r="L14702"/>
    </row>
    <row r="14703" spans="1:12" ht="14.4" x14ac:dyDescent="0.3">
      <c r="A14703" s="44"/>
      <c r="B14703" s="42"/>
      <c r="C14703" s="42"/>
      <c r="D14703" s="42"/>
      <c r="E14703" s="42"/>
      <c r="F14703" s="41"/>
      <c r="G14703" s="47"/>
      <c r="H14703" s="40" t="s">
        <v>9643</v>
      </c>
      <c r="I14703" s="40">
        <v>89</v>
      </c>
      <c r="J14703" s="40">
        <v>0</v>
      </c>
      <c r="K14703" s="40">
        <v>89</v>
      </c>
      <c r="L14703"/>
    </row>
    <row r="14704" spans="1:12" ht="14.4" x14ac:dyDescent="0.3">
      <c r="A14704" s="46" t="s">
        <v>14943</v>
      </c>
      <c r="B14704" s="41"/>
      <c r="C14704" s="45" t="s">
        <v>14942</v>
      </c>
      <c r="D14704" s="42"/>
      <c r="E14704" s="42"/>
      <c r="F14704" s="42"/>
      <c r="G14704" s="42"/>
      <c r="H14704" s="42"/>
      <c r="I14704" s="42"/>
      <c r="J14704" s="42"/>
      <c r="K14704" s="41"/>
      <c r="L14704"/>
    </row>
    <row r="14705" spans="1:12" ht="14.4" x14ac:dyDescent="0.3">
      <c r="A14705" s="44"/>
      <c r="B14705" s="41"/>
      <c r="C14705" s="43" t="s">
        <v>14941</v>
      </c>
      <c r="D14705" s="42"/>
      <c r="E14705" s="42"/>
      <c r="F14705" s="42"/>
      <c r="G14705" s="42"/>
      <c r="H14705" s="42"/>
      <c r="I14705" s="42"/>
      <c r="J14705" s="42"/>
      <c r="K14705" s="41"/>
      <c r="L14705"/>
    </row>
    <row r="14706" spans="1:12" ht="30.6" x14ac:dyDescent="0.3">
      <c r="A14706" s="43"/>
      <c r="B14706" s="42"/>
      <c r="C14706" s="42"/>
      <c r="D14706" s="42"/>
      <c r="E14706" s="42"/>
      <c r="F14706" s="41"/>
      <c r="G14706" s="40" t="s">
        <v>14818</v>
      </c>
      <c r="H14706" s="40" t="s">
        <v>9644</v>
      </c>
      <c r="I14706" s="40">
        <v>2090</v>
      </c>
      <c r="J14706" s="40">
        <v>0</v>
      </c>
      <c r="K14706" s="40">
        <v>2090</v>
      </c>
      <c r="L14706"/>
    </row>
    <row r="14707" spans="1:12" ht="14.4" x14ac:dyDescent="0.3">
      <c r="A14707" s="44"/>
      <c r="B14707" s="42"/>
      <c r="C14707" s="42"/>
      <c r="D14707" s="42"/>
      <c r="E14707" s="42"/>
      <c r="F14707" s="41"/>
      <c r="G14707" s="47"/>
      <c r="H14707" s="40" t="s">
        <v>9643</v>
      </c>
      <c r="I14707" s="40">
        <v>2090</v>
      </c>
      <c r="J14707" s="40">
        <v>0</v>
      </c>
      <c r="K14707" s="40">
        <v>2090</v>
      </c>
      <c r="L14707"/>
    </row>
    <row r="14708" spans="1:12" ht="14.4" x14ac:dyDescent="0.3">
      <c r="A14708" s="44"/>
      <c r="B14708" s="41"/>
      <c r="C14708" s="43" t="s">
        <v>14940</v>
      </c>
      <c r="D14708" s="42"/>
      <c r="E14708" s="42"/>
      <c r="F14708" s="42"/>
      <c r="G14708" s="42"/>
      <c r="H14708" s="42"/>
      <c r="I14708" s="42"/>
      <c r="J14708" s="42"/>
      <c r="K14708" s="41"/>
      <c r="L14708"/>
    </row>
    <row r="14709" spans="1:12" ht="30.6" x14ac:dyDescent="0.3">
      <c r="A14709" s="43"/>
      <c r="B14709" s="42"/>
      <c r="C14709" s="42"/>
      <c r="D14709" s="42"/>
      <c r="E14709" s="42"/>
      <c r="F14709" s="41"/>
      <c r="G14709" s="40" t="s">
        <v>14818</v>
      </c>
      <c r="H14709" s="40" t="s">
        <v>9644</v>
      </c>
      <c r="I14709" s="40">
        <v>2193</v>
      </c>
      <c r="J14709" s="40">
        <v>0</v>
      </c>
      <c r="K14709" s="40">
        <v>2193</v>
      </c>
      <c r="L14709"/>
    </row>
    <row r="14710" spans="1:12" ht="14.4" x14ac:dyDescent="0.3">
      <c r="A14710" s="44"/>
      <c r="B14710" s="42"/>
      <c r="C14710" s="42"/>
      <c r="D14710" s="42"/>
      <c r="E14710" s="42"/>
      <c r="F14710" s="41"/>
      <c r="G14710" s="47"/>
      <c r="H14710" s="40" t="s">
        <v>9643</v>
      </c>
      <c r="I14710" s="40">
        <v>2193</v>
      </c>
      <c r="J14710" s="40">
        <v>0</v>
      </c>
      <c r="K14710" s="40">
        <v>2193</v>
      </c>
      <c r="L14710"/>
    </row>
    <row r="14711" spans="1:12" ht="14.4" x14ac:dyDescent="0.3">
      <c r="A14711" s="44"/>
      <c r="B14711" s="41"/>
      <c r="C14711" s="43" t="s">
        <v>14939</v>
      </c>
      <c r="D14711" s="42"/>
      <c r="E14711" s="42"/>
      <c r="F14711" s="42"/>
      <c r="G14711" s="42"/>
      <c r="H14711" s="42"/>
      <c r="I14711" s="42"/>
      <c r="J14711" s="42"/>
      <c r="K14711" s="41"/>
      <c r="L14711"/>
    </row>
    <row r="14712" spans="1:12" ht="30.6" x14ac:dyDescent="0.3">
      <c r="A14712" s="43"/>
      <c r="B14712" s="42"/>
      <c r="C14712" s="42"/>
      <c r="D14712" s="42"/>
      <c r="E14712" s="42"/>
      <c r="F14712" s="41"/>
      <c r="G14712" s="40" t="s">
        <v>14818</v>
      </c>
      <c r="H14712" s="40" t="s">
        <v>9644</v>
      </c>
      <c r="I14712" s="40">
        <v>2268</v>
      </c>
      <c r="J14712" s="40">
        <v>0</v>
      </c>
      <c r="K14712" s="40">
        <v>2268</v>
      </c>
      <c r="L14712"/>
    </row>
    <row r="14713" spans="1:12" ht="14.4" x14ac:dyDescent="0.3">
      <c r="A14713" s="44"/>
      <c r="B14713" s="42"/>
      <c r="C14713" s="42"/>
      <c r="D14713" s="42"/>
      <c r="E14713" s="42"/>
      <c r="F14713" s="41"/>
      <c r="G14713" s="47"/>
      <c r="H14713" s="40" t="s">
        <v>9643</v>
      </c>
      <c r="I14713" s="40">
        <v>2268</v>
      </c>
      <c r="J14713" s="40">
        <v>0</v>
      </c>
      <c r="K14713" s="40">
        <v>2268</v>
      </c>
      <c r="L14713"/>
    </row>
    <row r="14714" spans="1:12" ht="14.4" x14ac:dyDescent="0.3">
      <c r="A14714" s="44"/>
      <c r="B14714" s="41"/>
      <c r="C14714" s="43" t="s">
        <v>14938</v>
      </c>
      <c r="D14714" s="42"/>
      <c r="E14714" s="42"/>
      <c r="F14714" s="42"/>
      <c r="G14714" s="42"/>
      <c r="H14714" s="42"/>
      <c r="I14714" s="42"/>
      <c r="J14714" s="42"/>
      <c r="K14714" s="41"/>
      <c r="L14714"/>
    </row>
    <row r="14715" spans="1:12" ht="30.6" x14ac:dyDescent="0.3">
      <c r="A14715" s="43"/>
      <c r="B14715" s="42"/>
      <c r="C14715" s="42"/>
      <c r="D14715" s="42"/>
      <c r="E14715" s="42"/>
      <c r="F14715" s="41"/>
      <c r="G14715" s="40" t="s">
        <v>14818</v>
      </c>
      <c r="H14715" s="40" t="s">
        <v>9644</v>
      </c>
      <c r="I14715" s="40">
        <v>2378</v>
      </c>
      <c r="J14715" s="40">
        <v>0</v>
      </c>
      <c r="K14715" s="40">
        <v>2378</v>
      </c>
      <c r="L14715"/>
    </row>
    <row r="14716" spans="1:12" ht="14.4" x14ac:dyDescent="0.3">
      <c r="A14716" s="44"/>
      <c r="B14716" s="42"/>
      <c r="C14716" s="42"/>
      <c r="D14716" s="42"/>
      <c r="E14716" s="42"/>
      <c r="F14716" s="41"/>
      <c r="G14716" s="47"/>
      <c r="H14716" s="40" t="s">
        <v>9643</v>
      </c>
      <c r="I14716" s="40">
        <v>2378</v>
      </c>
      <c r="J14716" s="40">
        <v>0</v>
      </c>
      <c r="K14716" s="40">
        <v>2378</v>
      </c>
      <c r="L14716"/>
    </row>
    <row r="14717" spans="1:12" ht="14.4" x14ac:dyDescent="0.3">
      <c r="A14717" s="44"/>
      <c r="B14717" s="41"/>
      <c r="C14717" s="43" t="s">
        <v>14937</v>
      </c>
      <c r="D14717" s="42"/>
      <c r="E14717" s="42"/>
      <c r="F14717" s="42"/>
      <c r="G14717" s="42"/>
      <c r="H14717" s="42"/>
      <c r="I14717" s="42"/>
      <c r="J14717" s="42"/>
      <c r="K14717" s="41"/>
      <c r="L14717"/>
    </row>
    <row r="14718" spans="1:12" ht="30.6" x14ac:dyDescent="0.3">
      <c r="A14718" s="43"/>
      <c r="B14718" s="42"/>
      <c r="C14718" s="42"/>
      <c r="D14718" s="42"/>
      <c r="E14718" s="42"/>
      <c r="F14718" s="41"/>
      <c r="G14718" s="40" t="s">
        <v>14818</v>
      </c>
      <c r="H14718" s="40" t="s">
        <v>9644</v>
      </c>
      <c r="I14718" s="40">
        <v>2396</v>
      </c>
      <c r="J14718" s="40">
        <v>0</v>
      </c>
      <c r="K14718" s="40">
        <v>2396</v>
      </c>
      <c r="L14718"/>
    </row>
    <row r="14719" spans="1:12" ht="14.4" x14ac:dyDescent="0.3">
      <c r="A14719" s="44"/>
      <c r="B14719" s="42"/>
      <c r="C14719" s="42"/>
      <c r="D14719" s="42"/>
      <c r="E14719" s="42"/>
      <c r="F14719" s="41"/>
      <c r="G14719" s="47"/>
      <c r="H14719" s="40" t="s">
        <v>9643</v>
      </c>
      <c r="I14719" s="40">
        <v>2396</v>
      </c>
      <c r="J14719" s="40">
        <v>0</v>
      </c>
      <c r="K14719" s="40">
        <v>2396</v>
      </c>
      <c r="L14719"/>
    </row>
    <row r="14720" spans="1:12" ht="14.4" x14ac:dyDescent="0.3">
      <c r="A14720" s="44"/>
      <c r="B14720" s="41"/>
      <c r="C14720" s="43" t="s">
        <v>14936</v>
      </c>
      <c r="D14720" s="42"/>
      <c r="E14720" s="42"/>
      <c r="F14720" s="42"/>
      <c r="G14720" s="42"/>
      <c r="H14720" s="42"/>
      <c r="I14720" s="42"/>
      <c r="J14720" s="42"/>
      <c r="K14720" s="41"/>
      <c r="L14720"/>
    </row>
    <row r="14721" spans="1:12" ht="30.6" x14ac:dyDescent="0.3">
      <c r="A14721" s="43"/>
      <c r="B14721" s="42"/>
      <c r="C14721" s="42"/>
      <c r="D14721" s="42"/>
      <c r="E14721" s="42"/>
      <c r="F14721" s="41"/>
      <c r="G14721" s="40" t="s">
        <v>14818</v>
      </c>
      <c r="H14721" s="40" t="s">
        <v>9644</v>
      </c>
      <c r="I14721" s="40">
        <v>2512</v>
      </c>
      <c r="J14721" s="40">
        <v>0</v>
      </c>
      <c r="K14721" s="40">
        <v>2512</v>
      </c>
      <c r="L14721"/>
    </row>
    <row r="14722" spans="1:12" ht="14.4" x14ac:dyDescent="0.3">
      <c r="A14722" s="44"/>
      <c r="B14722" s="42"/>
      <c r="C14722" s="42"/>
      <c r="D14722" s="42"/>
      <c r="E14722" s="42"/>
      <c r="F14722" s="41"/>
      <c r="G14722" s="47"/>
      <c r="H14722" s="40" t="s">
        <v>9643</v>
      </c>
      <c r="I14722" s="40">
        <v>2512</v>
      </c>
      <c r="J14722" s="40">
        <v>0</v>
      </c>
      <c r="K14722" s="40">
        <v>2512</v>
      </c>
      <c r="L14722"/>
    </row>
    <row r="14723" spans="1:12" ht="14.4" x14ac:dyDescent="0.3">
      <c r="A14723" s="44"/>
      <c r="B14723" s="41"/>
      <c r="C14723" s="43" t="s">
        <v>14935</v>
      </c>
      <c r="D14723" s="42"/>
      <c r="E14723" s="42"/>
      <c r="F14723" s="42"/>
      <c r="G14723" s="42"/>
      <c r="H14723" s="42"/>
      <c r="I14723" s="42"/>
      <c r="J14723" s="42"/>
      <c r="K14723" s="41"/>
      <c r="L14723"/>
    </row>
    <row r="14724" spans="1:12" ht="30.6" x14ac:dyDescent="0.3">
      <c r="A14724" s="43"/>
      <c r="B14724" s="42"/>
      <c r="C14724" s="42"/>
      <c r="D14724" s="42"/>
      <c r="E14724" s="42"/>
      <c r="F14724" s="41"/>
      <c r="G14724" s="40" t="s">
        <v>14818</v>
      </c>
      <c r="H14724" s="40" t="s">
        <v>9644</v>
      </c>
      <c r="I14724" s="40">
        <v>2524</v>
      </c>
      <c r="J14724" s="40">
        <v>0</v>
      </c>
      <c r="K14724" s="40">
        <v>2524</v>
      </c>
      <c r="L14724"/>
    </row>
    <row r="14725" spans="1:12" ht="14.4" x14ac:dyDescent="0.3">
      <c r="A14725" s="44"/>
      <c r="B14725" s="42"/>
      <c r="C14725" s="42"/>
      <c r="D14725" s="42"/>
      <c r="E14725" s="42"/>
      <c r="F14725" s="41"/>
      <c r="G14725" s="47"/>
      <c r="H14725" s="40" t="s">
        <v>9643</v>
      </c>
      <c r="I14725" s="40">
        <v>2524</v>
      </c>
      <c r="J14725" s="40">
        <v>0</v>
      </c>
      <c r="K14725" s="40">
        <v>2524</v>
      </c>
      <c r="L14725"/>
    </row>
    <row r="14726" spans="1:12" ht="14.4" x14ac:dyDescent="0.3">
      <c r="A14726" s="44"/>
      <c r="B14726" s="41"/>
      <c r="C14726" s="43" t="s">
        <v>14934</v>
      </c>
      <c r="D14726" s="42"/>
      <c r="E14726" s="42"/>
      <c r="F14726" s="42"/>
      <c r="G14726" s="42"/>
      <c r="H14726" s="42"/>
      <c r="I14726" s="42"/>
      <c r="J14726" s="42"/>
      <c r="K14726" s="41"/>
      <c r="L14726"/>
    </row>
    <row r="14727" spans="1:12" ht="30.6" x14ac:dyDescent="0.3">
      <c r="A14727" s="43"/>
      <c r="B14727" s="42"/>
      <c r="C14727" s="42"/>
      <c r="D14727" s="42"/>
      <c r="E14727" s="42"/>
      <c r="F14727" s="41"/>
      <c r="G14727" s="40" t="s">
        <v>14818</v>
      </c>
      <c r="H14727" s="40" t="s">
        <v>9644</v>
      </c>
      <c r="I14727" s="40">
        <v>2646</v>
      </c>
      <c r="J14727" s="40">
        <v>0</v>
      </c>
      <c r="K14727" s="40">
        <v>2646</v>
      </c>
      <c r="L14727"/>
    </row>
    <row r="14728" spans="1:12" ht="14.4" x14ac:dyDescent="0.3">
      <c r="A14728" s="44"/>
      <c r="B14728" s="42"/>
      <c r="C14728" s="42"/>
      <c r="D14728" s="42"/>
      <c r="E14728" s="42"/>
      <c r="F14728" s="41"/>
      <c r="G14728" s="47"/>
      <c r="H14728" s="40" t="s">
        <v>9643</v>
      </c>
      <c r="I14728" s="40">
        <v>2646</v>
      </c>
      <c r="J14728" s="40">
        <v>0</v>
      </c>
      <c r="K14728" s="40">
        <v>2646</v>
      </c>
      <c r="L14728"/>
    </row>
    <row r="14729" spans="1:12" ht="14.4" x14ac:dyDescent="0.3">
      <c r="A14729" s="44"/>
      <c r="B14729" s="41"/>
      <c r="C14729" s="43" t="s">
        <v>14933</v>
      </c>
      <c r="D14729" s="42"/>
      <c r="E14729" s="42"/>
      <c r="F14729" s="42"/>
      <c r="G14729" s="42"/>
      <c r="H14729" s="42"/>
      <c r="I14729" s="42"/>
      <c r="J14729" s="42"/>
      <c r="K14729" s="41"/>
      <c r="L14729"/>
    </row>
    <row r="14730" spans="1:12" ht="30.6" x14ac:dyDescent="0.3">
      <c r="A14730" s="43"/>
      <c r="B14730" s="42"/>
      <c r="C14730" s="42"/>
      <c r="D14730" s="42"/>
      <c r="E14730" s="42"/>
      <c r="F14730" s="41"/>
      <c r="G14730" s="40" t="s">
        <v>14818</v>
      </c>
      <c r="H14730" s="40" t="s">
        <v>9644</v>
      </c>
      <c r="I14730" s="40">
        <v>2656</v>
      </c>
      <c r="J14730" s="40">
        <v>0</v>
      </c>
      <c r="K14730" s="40">
        <v>2656</v>
      </c>
      <c r="L14730"/>
    </row>
    <row r="14731" spans="1:12" ht="14.4" x14ac:dyDescent="0.3">
      <c r="A14731" s="44"/>
      <c r="B14731" s="42"/>
      <c r="C14731" s="42"/>
      <c r="D14731" s="42"/>
      <c r="E14731" s="42"/>
      <c r="F14731" s="41"/>
      <c r="G14731" s="47"/>
      <c r="H14731" s="40" t="s">
        <v>9643</v>
      </c>
      <c r="I14731" s="40">
        <v>2656</v>
      </c>
      <c r="J14731" s="40">
        <v>0</v>
      </c>
      <c r="K14731" s="40">
        <v>2656</v>
      </c>
      <c r="L14731"/>
    </row>
    <row r="14732" spans="1:12" ht="14.4" x14ac:dyDescent="0.3">
      <c r="A14732" s="44"/>
      <c r="B14732" s="41"/>
      <c r="C14732" s="43" t="s">
        <v>14932</v>
      </c>
      <c r="D14732" s="42"/>
      <c r="E14732" s="42"/>
      <c r="F14732" s="42"/>
      <c r="G14732" s="42"/>
      <c r="H14732" s="42"/>
      <c r="I14732" s="42"/>
      <c r="J14732" s="42"/>
      <c r="K14732" s="41"/>
      <c r="L14732"/>
    </row>
    <row r="14733" spans="1:12" ht="30.6" x14ac:dyDescent="0.3">
      <c r="A14733" s="43"/>
      <c r="B14733" s="42"/>
      <c r="C14733" s="42"/>
      <c r="D14733" s="42"/>
      <c r="E14733" s="42"/>
      <c r="F14733" s="41"/>
      <c r="G14733" s="40" t="s">
        <v>14818</v>
      </c>
      <c r="H14733" s="40" t="s">
        <v>9644</v>
      </c>
      <c r="I14733" s="40">
        <v>2783</v>
      </c>
      <c r="J14733" s="40">
        <v>0</v>
      </c>
      <c r="K14733" s="40">
        <v>2783</v>
      </c>
      <c r="L14733"/>
    </row>
    <row r="14734" spans="1:12" ht="14.4" x14ac:dyDescent="0.3">
      <c r="A14734" s="44"/>
      <c r="B14734" s="42"/>
      <c r="C14734" s="42"/>
      <c r="D14734" s="42"/>
      <c r="E14734" s="42"/>
      <c r="F14734" s="41"/>
      <c r="G14734" s="47"/>
      <c r="H14734" s="40" t="s">
        <v>9643</v>
      </c>
      <c r="I14734" s="40">
        <v>2783</v>
      </c>
      <c r="J14734" s="40">
        <v>0</v>
      </c>
      <c r="K14734" s="40">
        <v>2783</v>
      </c>
      <c r="L14734"/>
    </row>
    <row r="14735" spans="1:12" ht="14.4" x14ac:dyDescent="0.3">
      <c r="A14735" s="44"/>
      <c r="B14735" s="41"/>
      <c r="C14735" s="43" t="s">
        <v>14931</v>
      </c>
      <c r="D14735" s="42"/>
      <c r="E14735" s="42"/>
      <c r="F14735" s="42"/>
      <c r="G14735" s="42"/>
      <c r="H14735" s="42"/>
      <c r="I14735" s="42"/>
      <c r="J14735" s="42"/>
      <c r="K14735" s="41"/>
      <c r="L14735"/>
    </row>
    <row r="14736" spans="1:12" ht="30.6" x14ac:dyDescent="0.3">
      <c r="A14736" s="43"/>
      <c r="B14736" s="42"/>
      <c r="C14736" s="42"/>
      <c r="D14736" s="42"/>
      <c r="E14736" s="42"/>
      <c r="F14736" s="41"/>
      <c r="G14736" s="40" t="s">
        <v>14818</v>
      </c>
      <c r="H14736" s="40" t="s">
        <v>9644</v>
      </c>
      <c r="I14736" s="40">
        <v>2846</v>
      </c>
      <c r="J14736" s="40">
        <v>0</v>
      </c>
      <c r="K14736" s="40">
        <v>2846</v>
      </c>
      <c r="L14736"/>
    </row>
    <row r="14737" spans="1:12" ht="14.4" x14ac:dyDescent="0.3">
      <c r="A14737" s="44"/>
      <c r="B14737" s="42"/>
      <c r="C14737" s="42"/>
      <c r="D14737" s="42"/>
      <c r="E14737" s="42"/>
      <c r="F14737" s="41"/>
      <c r="G14737" s="47"/>
      <c r="H14737" s="40" t="s">
        <v>9643</v>
      </c>
      <c r="I14737" s="40">
        <v>2846</v>
      </c>
      <c r="J14737" s="40">
        <v>0</v>
      </c>
      <c r="K14737" s="40">
        <v>2846</v>
      </c>
      <c r="L14737"/>
    </row>
    <row r="14738" spans="1:12" ht="14.4" x14ac:dyDescent="0.3">
      <c r="A14738" s="44"/>
      <c r="B14738" s="41"/>
      <c r="C14738" s="43" t="s">
        <v>14930</v>
      </c>
      <c r="D14738" s="42"/>
      <c r="E14738" s="42"/>
      <c r="F14738" s="42"/>
      <c r="G14738" s="42"/>
      <c r="H14738" s="42"/>
      <c r="I14738" s="42"/>
      <c r="J14738" s="42"/>
      <c r="K14738" s="41"/>
      <c r="L14738"/>
    </row>
    <row r="14739" spans="1:12" ht="30.6" x14ac:dyDescent="0.3">
      <c r="A14739" s="43"/>
      <c r="B14739" s="42"/>
      <c r="C14739" s="42"/>
      <c r="D14739" s="42"/>
      <c r="E14739" s="42"/>
      <c r="F14739" s="41"/>
      <c r="G14739" s="40" t="s">
        <v>14818</v>
      </c>
      <c r="H14739" s="40" t="s">
        <v>9644</v>
      </c>
      <c r="I14739" s="40">
        <v>2982</v>
      </c>
      <c r="J14739" s="40">
        <v>0</v>
      </c>
      <c r="K14739" s="40">
        <v>2982</v>
      </c>
      <c r="L14739"/>
    </row>
    <row r="14740" spans="1:12" ht="14.4" x14ac:dyDescent="0.3">
      <c r="A14740" s="44"/>
      <c r="B14740" s="42"/>
      <c r="C14740" s="42"/>
      <c r="D14740" s="42"/>
      <c r="E14740" s="42"/>
      <c r="F14740" s="41"/>
      <c r="G14740" s="47"/>
      <c r="H14740" s="40" t="s">
        <v>9643</v>
      </c>
      <c r="I14740" s="40">
        <v>2982</v>
      </c>
      <c r="J14740" s="40">
        <v>0</v>
      </c>
      <c r="K14740" s="40">
        <v>2982</v>
      </c>
      <c r="L14740"/>
    </row>
    <row r="14741" spans="1:12" ht="14.4" x14ac:dyDescent="0.3">
      <c r="A14741" s="44"/>
      <c r="B14741" s="41"/>
      <c r="C14741" s="43" t="s">
        <v>14929</v>
      </c>
      <c r="D14741" s="42"/>
      <c r="E14741" s="42"/>
      <c r="F14741" s="42"/>
      <c r="G14741" s="42"/>
      <c r="H14741" s="42"/>
      <c r="I14741" s="42"/>
      <c r="J14741" s="42"/>
      <c r="K14741" s="41"/>
      <c r="L14741"/>
    </row>
    <row r="14742" spans="1:12" ht="30.6" x14ac:dyDescent="0.3">
      <c r="A14742" s="43"/>
      <c r="B14742" s="42"/>
      <c r="C14742" s="42"/>
      <c r="D14742" s="42"/>
      <c r="E14742" s="42"/>
      <c r="F14742" s="41"/>
      <c r="G14742" s="40" t="s">
        <v>14818</v>
      </c>
      <c r="H14742" s="40" t="s">
        <v>9644</v>
      </c>
      <c r="I14742" s="40">
        <v>2975</v>
      </c>
      <c r="J14742" s="40">
        <v>0</v>
      </c>
      <c r="K14742" s="40">
        <v>2975</v>
      </c>
      <c r="L14742"/>
    </row>
    <row r="14743" spans="1:12" ht="14.4" x14ac:dyDescent="0.3">
      <c r="A14743" s="44"/>
      <c r="B14743" s="42"/>
      <c r="C14743" s="42"/>
      <c r="D14743" s="42"/>
      <c r="E14743" s="42"/>
      <c r="F14743" s="41"/>
      <c r="G14743" s="47"/>
      <c r="H14743" s="40" t="s">
        <v>9643</v>
      </c>
      <c r="I14743" s="40">
        <v>2975</v>
      </c>
      <c r="J14743" s="40">
        <v>0</v>
      </c>
      <c r="K14743" s="40">
        <v>2975</v>
      </c>
      <c r="L14743"/>
    </row>
    <row r="14744" spans="1:12" ht="14.4" x14ac:dyDescent="0.3">
      <c r="A14744" s="44"/>
      <c r="B14744" s="41"/>
      <c r="C14744" s="43" t="s">
        <v>14928</v>
      </c>
      <c r="D14744" s="42"/>
      <c r="E14744" s="42"/>
      <c r="F14744" s="42"/>
      <c r="G14744" s="42"/>
      <c r="H14744" s="42"/>
      <c r="I14744" s="42"/>
      <c r="J14744" s="42"/>
      <c r="K14744" s="41"/>
      <c r="L14744"/>
    </row>
    <row r="14745" spans="1:12" ht="30.6" x14ac:dyDescent="0.3">
      <c r="A14745" s="43"/>
      <c r="B14745" s="42"/>
      <c r="C14745" s="42"/>
      <c r="D14745" s="42"/>
      <c r="E14745" s="42"/>
      <c r="F14745" s="41"/>
      <c r="G14745" s="40" t="s">
        <v>14818</v>
      </c>
      <c r="H14745" s="40" t="s">
        <v>9644</v>
      </c>
      <c r="I14745" s="40">
        <v>3116</v>
      </c>
      <c r="J14745" s="40">
        <v>0</v>
      </c>
      <c r="K14745" s="40">
        <v>3116</v>
      </c>
      <c r="L14745"/>
    </row>
    <row r="14746" spans="1:12" ht="14.4" x14ac:dyDescent="0.3">
      <c r="A14746" s="44"/>
      <c r="B14746" s="42"/>
      <c r="C14746" s="42"/>
      <c r="D14746" s="42"/>
      <c r="E14746" s="42"/>
      <c r="F14746" s="41"/>
      <c r="G14746" s="47"/>
      <c r="H14746" s="40" t="s">
        <v>9643</v>
      </c>
      <c r="I14746" s="40">
        <v>3116</v>
      </c>
      <c r="J14746" s="40">
        <v>0</v>
      </c>
      <c r="K14746" s="40">
        <v>3116</v>
      </c>
      <c r="L14746"/>
    </row>
    <row r="14747" spans="1:12" ht="14.4" x14ac:dyDescent="0.3">
      <c r="A14747" s="44"/>
      <c r="B14747" s="41"/>
      <c r="C14747" s="43" t="s">
        <v>14927</v>
      </c>
      <c r="D14747" s="42"/>
      <c r="E14747" s="42"/>
      <c r="F14747" s="42"/>
      <c r="G14747" s="42"/>
      <c r="H14747" s="42"/>
      <c r="I14747" s="42"/>
      <c r="J14747" s="42"/>
      <c r="K14747" s="41"/>
      <c r="L14747"/>
    </row>
    <row r="14748" spans="1:12" ht="30.6" x14ac:dyDescent="0.3">
      <c r="A14748" s="43"/>
      <c r="B14748" s="42"/>
      <c r="C14748" s="42"/>
      <c r="D14748" s="42"/>
      <c r="E14748" s="42"/>
      <c r="F14748" s="41"/>
      <c r="G14748" s="40" t="s">
        <v>14818</v>
      </c>
      <c r="H14748" s="40" t="s">
        <v>9644</v>
      </c>
      <c r="I14748" s="40">
        <v>3102</v>
      </c>
      <c r="J14748" s="40">
        <v>0</v>
      </c>
      <c r="K14748" s="40">
        <v>3102</v>
      </c>
      <c r="L14748"/>
    </row>
    <row r="14749" spans="1:12" ht="14.4" x14ac:dyDescent="0.3">
      <c r="A14749" s="44"/>
      <c r="B14749" s="42"/>
      <c r="C14749" s="42"/>
      <c r="D14749" s="42"/>
      <c r="E14749" s="42"/>
      <c r="F14749" s="41"/>
      <c r="G14749" s="47"/>
      <c r="H14749" s="40" t="s">
        <v>9643</v>
      </c>
      <c r="I14749" s="40">
        <v>3102</v>
      </c>
      <c r="J14749" s="40">
        <v>0</v>
      </c>
      <c r="K14749" s="40">
        <v>3102</v>
      </c>
      <c r="L14749"/>
    </row>
    <row r="14750" spans="1:12" ht="14.4" x14ac:dyDescent="0.3">
      <c r="A14750" s="44"/>
      <c r="B14750" s="41"/>
      <c r="C14750" s="43" t="s">
        <v>14926</v>
      </c>
      <c r="D14750" s="42"/>
      <c r="E14750" s="42"/>
      <c r="F14750" s="42"/>
      <c r="G14750" s="42"/>
      <c r="H14750" s="42"/>
      <c r="I14750" s="42"/>
      <c r="J14750" s="42"/>
      <c r="K14750" s="41"/>
      <c r="L14750"/>
    </row>
    <row r="14751" spans="1:12" ht="30.6" x14ac:dyDescent="0.3">
      <c r="A14751" s="43"/>
      <c r="B14751" s="42"/>
      <c r="C14751" s="42"/>
      <c r="D14751" s="42"/>
      <c r="E14751" s="42"/>
      <c r="F14751" s="41"/>
      <c r="G14751" s="40" t="s">
        <v>14818</v>
      </c>
      <c r="H14751" s="40" t="s">
        <v>9644</v>
      </c>
      <c r="I14751" s="40">
        <v>3250</v>
      </c>
      <c r="J14751" s="40">
        <v>0</v>
      </c>
      <c r="K14751" s="40">
        <v>3250</v>
      </c>
      <c r="L14751"/>
    </row>
    <row r="14752" spans="1:12" ht="14.4" x14ac:dyDescent="0.3">
      <c r="A14752" s="44"/>
      <c r="B14752" s="42"/>
      <c r="C14752" s="42"/>
      <c r="D14752" s="42"/>
      <c r="E14752" s="42"/>
      <c r="F14752" s="41"/>
      <c r="G14752" s="47"/>
      <c r="H14752" s="40" t="s">
        <v>9643</v>
      </c>
      <c r="I14752" s="40">
        <v>3250</v>
      </c>
      <c r="J14752" s="40">
        <v>0</v>
      </c>
      <c r="K14752" s="40">
        <v>3250</v>
      </c>
      <c r="L14752"/>
    </row>
    <row r="14753" spans="1:12" ht="14.4" x14ac:dyDescent="0.3">
      <c r="A14753" s="44"/>
      <c r="B14753" s="41"/>
      <c r="C14753" s="43" t="s">
        <v>14925</v>
      </c>
      <c r="D14753" s="42"/>
      <c r="E14753" s="42"/>
      <c r="F14753" s="42"/>
      <c r="G14753" s="42"/>
      <c r="H14753" s="42"/>
      <c r="I14753" s="42"/>
      <c r="J14753" s="42"/>
      <c r="K14753" s="41"/>
      <c r="L14753"/>
    </row>
    <row r="14754" spans="1:12" ht="30.6" x14ac:dyDescent="0.3">
      <c r="A14754" s="43"/>
      <c r="B14754" s="42"/>
      <c r="C14754" s="42"/>
      <c r="D14754" s="42"/>
      <c r="E14754" s="42"/>
      <c r="F14754" s="41"/>
      <c r="G14754" s="40" t="s">
        <v>14818</v>
      </c>
      <c r="H14754" s="40" t="s">
        <v>9644</v>
      </c>
      <c r="I14754" s="40">
        <v>3251</v>
      </c>
      <c r="J14754" s="40">
        <v>0</v>
      </c>
      <c r="K14754" s="40">
        <v>3251</v>
      </c>
      <c r="L14754"/>
    </row>
    <row r="14755" spans="1:12" ht="14.4" x14ac:dyDescent="0.3">
      <c r="A14755" s="44"/>
      <c r="B14755" s="42"/>
      <c r="C14755" s="42"/>
      <c r="D14755" s="42"/>
      <c r="E14755" s="42"/>
      <c r="F14755" s="41"/>
      <c r="G14755" s="47"/>
      <c r="H14755" s="40" t="s">
        <v>9643</v>
      </c>
      <c r="I14755" s="40">
        <v>3251</v>
      </c>
      <c r="J14755" s="40">
        <v>0</v>
      </c>
      <c r="K14755" s="40">
        <v>3251</v>
      </c>
      <c r="L14755"/>
    </row>
    <row r="14756" spans="1:12" ht="14.4" x14ac:dyDescent="0.3">
      <c r="A14756" s="44"/>
      <c r="B14756" s="41"/>
      <c r="C14756" s="43" t="s">
        <v>14924</v>
      </c>
      <c r="D14756" s="42"/>
      <c r="E14756" s="42"/>
      <c r="F14756" s="42"/>
      <c r="G14756" s="42"/>
      <c r="H14756" s="42"/>
      <c r="I14756" s="42"/>
      <c r="J14756" s="42"/>
      <c r="K14756" s="41"/>
      <c r="L14756"/>
    </row>
    <row r="14757" spans="1:12" ht="30.6" x14ac:dyDescent="0.3">
      <c r="A14757" s="43"/>
      <c r="B14757" s="42"/>
      <c r="C14757" s="42"/>
      <c r="D14757" s="42"/>
      <c r="E14757" s="42"/>
      <c r="F14757" s="41"/>
      <c r="G14757" s="40" t="s">
        <v>14818</v>
      </c>
      <c r="H14757" s="40" t="s">
        <v>9644</v>
      </c>
      <c r="I14757" s="40">
        <v>3408</v>
      </c>
      <c r="J14757" s="40">
        <v>0</v>
      </c>
      <c r="K14757" s="40">
        <v>3408</v>
      </c>
      <c r="L14757"/>
    </row>
    <row r="14758" spans="1:12" ht="14.4" x14ac:dyDescent="0.3">
      <c r="A14758" s="44"/>
      <c r="B14758" s="42"/>
      <c r="C14758" s="42"/>
      <c r="D14758" s="42"/>
      <c r="E14758" s="42"/>
      <c r="F14758" s="41"/>
      <c r="G14758" s="47"/>
      <c r="H14758" s="40" t="s">
        <v>9643</v>
      </c>
      <c r="I14758" s="40">
        <v>3408</v>
      </c>
      <c r="J14758" s="40">
        <v>0</v>
      </c>
      <c r="K14758" s="40">
        <v>3408</v>
      </c>
      <c r="L14758"/>
    </row>
    <row r="14759" spans="1:12" ht="14.4" x14ac:dyDescent="0.3">
      <c r="A14759" s="44"/>
      <c r="B14759" s="41"/>
      <c r="C14759" s="43" t="s">
        <v>14923</v>
      </c>
      <c r="D14759" s="42"/>
      <c r="E14759" s="42"/>
      <c r="F14759" s="42"/>
      <c r="G14759" s="42"/>
      <c r="H14759" s="42"/>
      <c r="I14759" s="42"/>
      <c r="J14759" s="42"/>
      <c r="K14759" s="41"/>
      <c r="L14759"/>
    </row>
    <row r="14760" spans="1:12" ht="30.6" x14ac:dyDescent="0.3">
      <c r="A14760" s="43"/>
      <c r="B14760" s="42"/>
      <c r="C14760" s="42"/>
      <c r="D14760" s="42"/>
      <c r="E14760" s="42"/>
      <c r="F14760" s="41"/>
      <c r="G14760" s="40" t="s">
        <v>14818</v>
      </c>
      <c r="H14760" s="40" t="s">
        <v>9644</v>
      </c>
      <c r="I14760" s="40">
        <v>3426</v>
      </c>
      <c r="J14760" s="40">
        <v>0</v>
      </c>
      <c r="K14760" s="40">
        <v>3426</v>
      </c>
      <c r="L14760"/>
    </row>
    <row r="14761" spans="1:12" ht="14.4" x14ac:dyDescent="0.3">
      <c r="A14761" s="44"/>
      <c r="B14761" s="42"/>
      <c r="C14761" s="42"/>
      <c r="D14761" s="42"/>
      <c r="E14761" s="42"/>
      <c r="F14761" s="41"/>
      <c r="G14761" s="47"/>
      <c r="H14761" s="40" t="s">
        <v>9643</v>
      </c>
      <c r="I14761" s="40">
        <v>3426</v>
      </c>
      <c r="J14761" s="40">
        <v>0</v>
      </c>
      <c r="K14761" s="40">
        <v>3426</v>
      </c>
      <c r="L14761"/>
    </row>
    <row r="14762" spans="1:12" ht="14.4" x14ac:dyDescent="0.3">
      <c r="A14762" s="44"/>
      <c r="B14762" s="41"/>
      <c r="C14762" s="43" t="s">
        <v>14922</v>
      </c>
      <c r="D14762" s="42"/>
      <c r="E14762" s="42"/>
      <c r="F14762" s="42"/>
      <c r="G14762" s="42"/>
      <c r="H14762" s="42"/>
      <c r="I14762" s="42"/>
      <c r="J14762" s="42"/>
      <c r="K14762" s="41"/>
      <c r="L14762"/>
    </row>
    <row r="14763" spans="1:12" ht="30.6" x14ac:dyDescent="0.3">
      <c r="A14763" s="43"/>
      <c r="B14763" s="42"/>
      <c r="C14763" s="42"/>
      <c r="D14763" s="42"/>
      <c r="E14763" s="42"/>
      <c r="F14763" s="41"/>
      <c r="G14763" s="40" t="s">
        <v>14818</v>
      </c>
      <c r="H14763" s="40" t="s">
        <v>9644</v>
      </c>
      <c r="I14763" s="40">
        <v>3588</v>
      </c>
      <c r="J14763" s="40">
        <v>0</v>
      </c>
      <c r="K14763" s="40">
        <v>3588</v>
      </c>
      <c r="L14763"/>
    </row>
    <row r="14764" spans="1:12" ht="14.4" x14ac:dyDescent="0.3">
      <c r="A14764" s="44"/>
      <c r="B14764" s="42"/>
      <c r="C14764" s="42"/>
      <c r="D14764" s="42"/>
      <c r="E14764" s="42"/>
      <c r="F14764" s="41"/>
      <c r="G14764" s="47"/>
      <c r="H14764" s="40" t="s">
        <v>9643</v>
      </c>
      <c r="I14764" s="40">
        <v>3588</v>
      </c>
      <c r="J14764" s="40">
        <v>0</v>
      </c>
      <c r="K14764" s="40">
        <v>3588</v>
      </c>
      <c r="L14764"/>
    </row>
    <row r="14765" spans="1:12" ht="14.4" x14ac:dyDescent="0.3">
      <c r="A14765" s="44"/>
      <c r="B14765" s="41"/>
      <c r="C14765" s="43" t="s">
        <v>14921</v>
      </c>
      <c r="D14765" s="42"/>
      <c r="E14765" s="42"/>
      <c r="F14765" s="42"/>
      <c r="G14765" s="42"/>
      <c r="H14765" s="42"/>
      <c r="I14765" s="42"/>
      <c r="J14765" s="42"/>
      <c r="K14765" s="41"/>
      <c r="L14765"/>
    </row>
    <row r="14766" spans="1:12" ht="30.6" x14ac:dyDescent="0.3">
      <c r="A14766" s="43"/>
      <c r="B14766" s="42"/>
      <c r="C14766" s="42"/>
      <c r="D14766" s="42"/>
      <c r="E14766" s="42"/>
      <c r="F14766" s="41"/>
      <c r="G14766" s="40" t="s">
        <v>14818</v>
      </c>
      <c r="H14766" s="40" t="s">
        <v>9644</v>
      </c>
      <c r="I14766" s="40">
        <v>3558</v>
      </c>
      <c r="J14766" s="40">
        <v>0</v>
      </c>
      <c r="K14766" s="40">
        <v>3558</v>
      </c>
      <c r="L14766"/>
    </row>
    <row r="14767" spans="1:12" ht="14.4" x14ac:dyDescent="0.3">
      <c r="A14767" s="44"/>
      <c r="B14767" s="42"/>
      <c r="C14767" s="42"/>
      <c r="D14767" s="42"/>
      <c r="E14767" s="42"/>
      <c r="F14767" s="41"/>
      <c r="G14767" s="47"/>
      <c r="H14767" s="40" t="s">
        <v>9643</v>
      </c>
      <c r="I14767" s="40">
        <v>3558</v>
      </c>
      <c r="J14767" s="40">
        <v>0</v>
      </c>
      <c r="K14767" s="40">
        <v>3558</v>
      </c>
      <c r="L14767"/>
    </row>
    <row r="14768" spans="1:12" ht="14.4" x14ac:dyDescent="0.3">
      <c r="A14768" s="44"/>
      <c r="B14768" s="41"/>
      <c r="C14768" s="43" t="s">
        <v>14920</v>
      </c>
      <c r="D14768" s="42"/>
      <c r="E14768" s="42"/>
      <c r="F14768" s="42"/>
      <c r="G14768" s="42"/>
      <c r="H14768" s="42"/>
      <c r="I14768" s="42"/>
      <c r="J14768" s="42"/>
      <c r="K14768" s="41"/>
      <c r="L14768"/>
    </row>
    <row r="14769" spans="1:12" ht="30.6" x14ac:dyDescent="0.3">
      <c r="A14769" s="43"/>
      <c r="B14769" s="42"/>
      <c r="C14769" s="42"/>
      <c r="D14769" s="42"/>
      <c r="E14769" s="42"/>
      <c r="F14769" s="41"/>
      <c r="G14769" s="40" t="s">
        <v>14818</v>
      </c>
      <c r="H14769" s="40" t="s">
        <v>9644</v>
      </c>
      <c r="I14769" s="40">
        <v>3726</v>
      </c>
      <c r="J14769" s="40">
        <v>0</v>
      </c>
      <c r="K14769" s="40">
        <v>3726</v>
      </c>
      <c r="L14769"/>
    </row>
    <row r="14770" spans="1:12" ht="14.4" x14ac:dyDescent="0.3">
      <c r="A14770" s="44"/>
      <c r="B14770" s="42"/>
      <c r="C14770" s="42"/>
      <c r="D14770" s="42"/>
      <c r="E14770" s="42"/>
      <c r="F14770" s="41"/>
      <c r="G14770" s="47"/>
      <c r="H14770" s="40" t="s">
        <v>9643</v>
      </c>
      <c r="I14770" s="40">
        <v>3726</v>
      </c>
      <c r="J14770" s="40">
        <v>0</v>
      </c>
      <c r="K14770" s="40">
        <v>3726</v>
      </c>
      <c r="L14770"/>
    </row>
    <row r="14771" spans="1:12" ht="14.4" x14ac:dyDescent="0.3">
      <c r="A14771" s="44"/>
      <c r="B14771" s="41"/>
      <c r="C14771" s="43" t="s">
        <v>14919</v>
      </c>
      <c r="D14771" s="42"/>
      <c r="E14771" s="42"/>
      <c r="F14771" s="42"/>
      <c r="G14771" s="42"/>
      <c r="H14771" s="42"/>
      <c r="I14771" s="42"/>
      <c r="J14771" s="42"/>
      <c r="K14771" s="41"/>
      <c r="L14771"/>
    </row>
    <row r="14772" spans="1:12" ht="30.6" x14ac:dyDescent="0.3">
      <c r="A14772" s="43"/>
      <c r="B14772" s="42"/>
      <c r="C14772" s="42"/>
      <c r="D14772" s="42"/>
      <c r="E14772" s="42"/>
      <c r="F14772" s="41"/>
      <c r="G14772" s="40" t="s">
        <v>14818</v>
      </c>
      <c r="H14772" s="40" t="s">
        <v>9644</v>
      </c>
      <c r="I14772" s="40">
        <v>3708</v>
      </c>
      <c r="J14772" s="40">
        <v>0</v>
      </c>
      <c r="K14772" s="40">
        <v>3708</v>
      </c>
      <c r="L14772"/>
    </row>
    <row r="14773" spans="1:12" ht="14.4" x14ac:dyDescent="0.3">
      <c r="A14773" s="44"/>
      <c r="B14773" s="42"/>
      <c r="C14773" s="42"/>
      <c r="D14773" s="42"/>
      <c r="E14773" s="42"/>
      <c r="F14773" s="41"/>
      <c r="G14773" s="47"/>
      <c r="H14773" s="40" t="s">
        <v>9643</v>
      </c>
      <c r="I14773" s="40">
        <v>3708</v>
      </c>
      <c r="J14773" s="40">
        <v>0</v>
      </c>
      <c r="K14773" s="40">
        <v>3708</v>
      </c>
      <c r="L14773"/>
    </row>
    <row r="14774" spans="1:12" ht="14.4" x14ac:dyDescent="0.3">
      <c r="A14774" s="44"/>
      <c r="B14774" s="41"/>
      <c r="C14774" s="43" t="s">
        <v>14918</v>
      </c>
      <c r="D14774" s="42"/>
      <c r="E14774" s="42"/>
      <c r="F14774" s="42"/>
      <c r="G14774" s="42"/>
      <c r="H14774" s="42"/>
      <c r="I14774" s="42"/>
      <c r="J14774" s="42"/>
      <c r="K14774" s="41"/>
      <c r="L14774"/>
    </row>
    <row r="14775" spans="1:12" ht="30.6" x14ac:dyDescent="0.3">
      <c r="A14775" s="43"/>
      <c r="B14775" s="42"/>
      <c r="C14775" s="42"/>
      <c r="D14775" s="42"/>
      <c r="E14775" s="42"/>
      <c r="F14775" s="41"/>
      <c r="G14775" s="40" t="s">
        <v>14818</v>
      </c>
      <c r="H14775" s="40" t="s">
        <v>9644</v>
      </c>
      <c r="I14775" s="40">
        <v>3884</v>
      </c>
      <c r="J14775" s="40">
        <v>0</v>
      </c>
      <c r="K14775" s="40">
        <v>3884</v>
      </c>
      <c r="L14775"/>
    </row>
    <row r="14776" spans="1:12" ht="14.4" x14ac:dyDescent="0.3">
      <c r="A14776" s="44"/>
      <c r="B14776" s="42"/>
      <c r="C14776" s="42"/>
      <c r="D14776" s="42"/>
      <c r="E14776" s="42"/>
      <c r="F14776" s="41"/>
      <c r="G14776" s="47"/>
      <c r="H14776" s="40" t="s">
        <v>9643</v>
      </c>
      <c r="I14776" s="40">
        <v>3884</v>
      </c>
      <c r="J14776" s="40">
        <v>0</v>
      </c>
      <c r="K14776" s="40">
        <v>3884</v>
      </c>
      <c r="L14776"/>
    </row>
    <row r="14777" spans="1:12" ht="14.4" x14ac:dyDescent="0.3">
      <c r="A14777" s="46" t="s">
        <v>14917</v>
      </c>
      <c r="B14777" s="41"/>
      <c r="C14777" s="45" t="s">
        <v>14916</v>
      </c>
      <c r="D14777" s="42"/>
      <c r="E14777" s="42"/>
      <c r="F14777" s="42"/>
      <c r="G14777" s="42"/>
      <c r="H14777" s="42"/>
      <c r="I14777" s="42"/>
      <c r="J14777" s="42"/>
      <c r="K14777" s="41"/>
      <c r="L14777"/>
    </row>
    <row r="14778" spans="1:12" ht="14.4" x14ac:dyDescent="0.3">
      <c r="A14778" s="44"/>
      <c r="B14778" s="41"/>
      <c r="C14778" s="43" t="s">
        <v>14913</v>
      </c>
      <c r="D14778" s="42"/>
      <c r="E14778" s="42"/>
      <c r="F14778" s="42"/>
      <c r="G14778" s="42"/>
      <c r="H14778" s="42"/>
      <c r="I14778" s="42"/>
      <c r="J14778" s="42"/>
      <c r="K14778" s="41"/>
      <c r="L14778"/>
    </row>
    <row r="14779" spans="1:12" ht="30.6" x14ac:dyDescent="0.3">
      <c r="A14779" s="43"/>
      <c r="B14779" s="42"/>
      <c r="C14779" s="42"/>
      <c r="D14779" s="42"/>
      <c r="E14779" s="42"/>
      <c r="F14779" s="41"/>
      <c r="G14779" s="40" t="s">
        <v>14818</v>
      </c>
      <c r="H14779" s="40" t="s">
        <v>9644</v>
      </c>
      <c r="I14779" s="40">
        <v>2348</v>
      </c>
      <c r="J14779" s="40">
        <v>0</v>
      </c>
      <c r="K14779" s="40">
        <v>2348</v>
      </c>
      <c r="L14779"/>
    </row>
    <row r="14780" spans="1:12" ht="14.4" x14ac:dyDescent="0.3">
      <c r="A14780" s="44"/>
      <c r="B14780" s="42"/>
      <c r="C14780" s="42"/>
      <c r="D14780" s="42"/>
      <c r="E14780" s="42"/>
      <c r="F14780" s="41"/>
      <c r="G14780" s="47"/>
      <c r="H14780" s="40" t="s">
        <v>9643</v>
      </c>
      <c r="I14780" s="40">
        <v>2348</v>
      </c>
      <c r="J14780" s="40">
        <v>0</v>
      </c>
      <c r="K14780" s="40">
        <v>2348</v>
      </c>
      <c r="L14780"/>
    </row>
    <row r="14781" spans="1:12" ht="14.4" x14ac:dyDescent="0.3">
      <c r="A14781" s="44"/>
      <c r="B14781" s="41"/>
      <c r="C14781" s="43" t="s">
        <v>14912</v>
      </c>
      <c r="D14781" s="42"/>
      <c r="E14781" s="42"/>
      <c r="F14781" s="42"/>
      <c r="G14781" s="42"/>
      <c r="H14781" s="42"/>
      <c r="I14781" s="42"/>
      <c r="J14781" s="42"/>
      <c r="K14781" s="41"/>
      <c r="L14781"/>
    </row>
    <row r="14782" spans="1:12" ht="30.6" x14ac:dyDescent="0.3">
      <c r="A14782" s="43"/>
      <c r="B14782" s="42"/>
      <c r="C14782" s="42"/>
      <c r="D14782" s="42"/>
      <c r="E14782" s="42"/>
      <c r="F14782" s="41"/>
      <c r="G14782" s="40" t="s">
        <v>14818</v>
      </c>
      <c r="H14782" s="40" t="s">
        <v>9644</v>
      </c>
      <c r="I14782" s="40">
        <v>2541</v>
      </c>
      <c r="J14782" s="40">
        <v>0</v>
      </c>
      <c r="K14782" s="40">
        <v>2541</v>
      </c>
      <c r="L14782"/>
    </row>
    <row r="14783" spans="1:12" ht="14.4" x14ac:dyDescent="0.3">
      <c r="A14783" s="44"/>
      <c r="B14783" s="42"/>
      <c r="C14783" s="42"/>
      <c r="D14783" s="42"/>
      <c r="E14783" s="42"/>
      <c r="F14783" s="41"/>
      <c r="G14783" s="47"/>
      <c r="H14783" s="40" t="s">
        <v>9643</v>
      </c>
      <c r="I14783" s="40">
        <v>2541</v>
      </c>
      <c r="J14783" s="40">
        <v>0</v>
      </c>
      <c r="K14783" s="40">
        <v>2541</v>
      </c>
      <c r="L14783"/>
    </row>
    <row r="14784" spans="1:12" ht="14.4" x14ac:dyDescent="0.3">
      <c r="A14784" s="44"/>
      <c r="B14784" s="41"/>
      <c r="C14784" s="43" t="s">
        <v>14911</v>
      </c>
      <c r="D14784" s="42"/>
      <c r="E14784" s="42"/>
      <c r="F14784" s="42"/>
      <c r="G14784" s="42"/>
      <c r="H14784" s="42"/>
      <c r="I14784" s="42"/>
      <c r="J14784" s="42"/>
      <c r="K14784" s="41"/>
      <c r="L14784"/>
    </row>
    <row r="14785" spans="1:12" ht="30.6" x14ac:dyDescent="0.3">
      <c r="A14785" s="43"/>
      <c r="B14785" s="42"/>
      <c r="C14785" s="42"/>
      <c r="D14785" s="42"/>
      <c r="E14785" s="42"/>
      <c r="F14785" s="41"/>
      <c r="G14785" s="40" t="s">
        <v>14818</v>
      </c>
      <c r="H14785" s="40" t="s">
        <v>9644</v>
      </c>
      <c r="I14785" s="40">
        <v>2683</v>
      </c>
      <c r="J14785" s="40">
        <v>0</v>
      </c>
      <c r="K14785" s="40">
        <v>2683</v>
      </c>
      <c r="L14785"/>
    </row>
    <row r="14786" spans="1:12" ht="14.4" x14ac:dyDescent="0.3">
      <c r="A14786" s="44"/>
      <c r="B14786" s="42"/>
      <c r="C14786" s="42"/>
      <c r="D14786" s="42"/>
      <c r="E14786" s="42"/>
      <c r="F14786" s="41"/>
      <c r="G14786" s="47"/>
      <c r="H14786" s="40" t="s">
        <v>9643</v>
      </c>
      <c r="I14786" s="40">
        <v>2683</v>
      </c>
      <c r="J14786" s="40">
        <v>0</v>
      </c>
      <c r="K14786" s="40">
        <v>2683</v>
      </c>
      <c r="L14786"/>
    </row>
    <row r="14787" spans="1:12" ht="14.4" x14ac:dyDescent="0.3">
      <c r="A14787" s="44"/>
      <c r="B14787" s="41"/>
      <c r="C14787" s="43" t="s">
        <v>14910</v>
      </c>
      <c r="D14787" s="42"/>
      <c r="E14787" s="42"/>
      <c r="F14787" s="42"/>
      <c r="G14787" s="42"/>
      <c r="H14787" s="42"/>
      <c r="I14787" s="42"/>
      <c r="J14787" s="42"/>
      <c r="K14787" s="41"/>
      <c r="L14787"/>
    </row>
    <row r="14788" spans="1:12" ht="30.6" x14ac:dyDescent="0.3">
      <c r="A14788" s="43"/>
      <c r="B14788" s="42"/>
      <c r="C14788" s="42"/>
      <c r="D14788" s="42"/>
      <c r="E14788" s="42"/>
      <c r="F14788" s="41"/>
      <c r="G14788" s="40" t="s">
        <v>14818</v>
      </c>
      <c r="H14788" s="40" t="s">
        <v>9644</v>
      </c>
      <c r="I14788" s="40">
        <v>2826</v>
      </c>
      <c r="J14788" s="40">
        <v>0</v>
      </c>
      <c r="K14788" s="40">
        <v>2826</v>
      </c>
      <c r="L14788"/>
    </row>
    <row r="14789" spans="1:12" ht="14.4" x14ac:dyDescent="0.3">
      <c r="A14789" s="44"/>
      <c r="B14789" s="42"/>
      <c r="C14789" s="42"/>
      <c r="D14789" s="42"/>
      <c r="E14789" s="42"/>
      <c r="F14789" s="41"/>
      <c r="G14789" s="47"/>
      <c r="H14789" s="40" t="s">
        <v>9643</v>
      </c>
      <c r="I14789" s="40">
        <v>2826</v>
      </c>
      <c r="J14789" s="40">
        <v>0</v>
      </c>
      <c r="K14789" s="40">
        <v>2826</v>
      </c>
      <c r="L14789"/>
    </row>
    <row r="14790" spans="1:12" ht="14.4" x14ac:dyDescent="0.3">
      <c r="A14790" s="44"/>
      <c r="B14790" s="41"/>
      <c r="C14790" s="43" t="s">
        <v>14909</v>
      </c>
      <c r="D14790" s="42"/>
      <c r="E14790" s="42"/>
      <c r="F14790" s="42"/>
      <c r="G14790" s="42"/>
      <c r="H14790" s="42"/>
      <c r="I14790" s="42"/>
      <c r="J14790" s="42"/>
      <c r="K14790" s="41"/>
      <c r="L14790"/>
    </row>
    <row r="14791" spans="1:12" ht="30.6" x14ac:dyDescent="0.3">
      <c r="A14791" s="43"/>
      <c r="B14791" s="42"/>
      <c r="C14791" s="42"/>
      <c r="D14791" s="42"/>
      <c r="E14791" s="42"/>
      <c r="F14791" s="41"/>
      <c r="G14791" s="40" t="s">
        <v>14818</v>
      </c>
      <c r="H14791" s="40" t="s">
        <v>9644</v>
      </c>
      <c r="I14791" s="40">
        <v>2974</v>
      </c>
      <c r="J14791" s="40">
        <v>0</v>
      </c>
      <c r="K14791" s="40">
        <v>2974</v>
      </c>
      <c r="L14791"/>
    </row>
    <row r="14792" spans="1:12" ht="14.4" x14ac:dyDescent="0.3">
      <c r="A14792" s="44"/>
      <c r="B14792" s="42"/>
      <c r="C14792" s="42"/>
      <c r="D14792" s="42"/>
      <c r="E14792" s="42"/>
      <c r="F14792" s="41"/>
      <c r="G14792" s="47"/>
      <c r="H14792" s="40" t="s">
        <v>9643</v>
      </c>
      <c r="I14792" s="40">
        <v>2974</v>
      </c>
      <c r="J14792" s="40">
        <v>0</v>
      </c>
      <c r="K14792" s="40">
        <v>2974</v>
      </c>
      <c r="L14792"/>
    </row>
    <row r="14793" spans="1:12" ht="14.4" x14ac:dyDescent="0.3">
      <c r="A14793" s="44"/>
      <c r="B14793" s="41"/>
      <c r="C14793" s="43" t="s">
        <v>14908</v>
      </c>
      <c r="D14793" s="42"/>
      <c r="E14793" s="42"/>
      <c r="F14793" s="42"/>
      <c r="G14793" s="42"/>
      <c r="H14793" s="42"/>
      <c r="I14793" s="42"/>
      <c r="J14793" s="42"/>
      <c r="K14793" s="41"/>
      <c r="L14793"/>
    </row>
    <row r="14794" spans="1:12" ht="30.6" x14ac:dyDescent="0.3">
      <c r="A14794" s="43"/>
      <c r="B14794" s="42"/>
      <c r="C14794" s="42"/>
      <c r="D14794" s="42"/>
      <c r="E14794" s="42"/>
      <c r="F14794" s="41"/>
      <c r="G14794" s="40" t="s">
        <v>14818</v>
      </c>
      <c r="H14794" s="40" t="s">
        <v>9644</v>
      </c>
      <c r="I14794" s="40">
        <v>3184</v>
      </c>
      <c r="J14794" s="40">
        <v>0</v>
      </c>
      <c r="K14794" s="40">
        <v>3184</v>
      </c>
      <c r="L14794"/>
    </row>
    <row r="14795" spans="1:12" ht="14.4" x14ac:dyDescent="0.3">
      <c r="A14795" s="44"/>
      <c r="B14795" s="42"/>
      <c r="C14795" s="42"/>
      <c r="D14795" s="42"/>
      <c r="E14795" s="42"/>
      <c r="F14795" s="41"/>
      <c r="G14795" s="47"/>
      <c r="H14795" s="40" t="s">
        <v>9643</v>
      </c>
      <c r="I14795" s="40">
        <v>3184</v>
      </c>
      <c r="J14795" s="40">
        <v>0</v>
      </c>
      <c r="K14795" s="40">
        <v>3184</v>
      </c>
      <c r="L14795"/>
    </row>
    <row r="14796" spans="1:12" ht="14.4" x14ac:dyDescent="0.3">
      <c r="A14796" s="44"/>
      <c r="B14796" s="41"/>
      <c r="C14796" s="43" t="s">
        <v>14907</v>
      </c>
      <c r="D14796" s="42"/>
      <c r="E14796" s="42"/>
      <c r="F14796" s="42"/>
      <c r="G14796" s="42"/>
      <c r="H14796" s="42"/>
      <c r="I14796" s="42"/>
      <c r="J14796" s="42"/>
      <c r="K14796" s="41"/>
      <c r="L14796"/>
    </row>
    <row r="14797" spans="1:12" ht="30.6" x14ac:dyDescent="0.3">
      <c r="A14797" s="43"/>
      <c r="B14797" s="42"/>
      <c r="C14797" s="42"/>
      <c r="D14797" s="42"/>
      <c r="E14797" s="42"/>
      <c r="F14797" s="41"/>
      <c r="G14797" s="40" t="s">
        <v>14818</v>
      </c>
      <c r="H14797" s="40" t="s">
        <v>9644</v>
      </c>
      <c r="I14797" s="40">
        <v>3326</v>
      </c>
      <c r="J14797" s="40">
        <v>0</v>
      </c>
      <c r="K14797" s="40">
        <v>3326</v>
      </c>
      <c r="L14797"/>
    </row>
    <row r="14798" spans="1:12" ht="14.4" x14ac:dyDescent="0.3">
      <c r="A14798" s="44"/>
      <c r="B14798" s="42"/>
      <c r="C14798" s="42"/>
      <c r="D14798" s="42"/>
      <c r="E14798" s="42"/>
      <c r="F14798" s="41"/>
      <c r="G14798" s="47"/>
      <c r="H14798" s="40" t="s">
        <v>9643</v>
      </c>
      <c r="I14798" s="40">
        <v>3326</v>
      </c>
      <c r="J14798" s="40">
        <v>0</v>
      </c>
      <c r="K14798" s="40">
        <v>3326</v>
      </c>
      <c r="L14798"/>
    </row>
    <row r="14799" spans="1:12" ht="14.4" x14ac:dyDescent="0.3">
      <c r="A14799" s="44"/>
      <c r="B14799" s="41"/>
      <c r="C14799" s="43" t="s">
        <v>14906</v>
      </c>
      <c r="D14799" s="42"/>
      <c r="E14799" s="42"/>
      <c r="F14799" s="42"/>
      <c r="G14799" s="42"/>
      <c r="H14799" s="42"/>
      <c r="I14799" s="42"/>
      <c r="J14799" s="42"/>
      <c r="K14799" s="41"/>
      <c r="L14799"/>
    </row>
    <row r="14800" spans="1:12" ht="30.6" x14ac:dyDescent="0.3">
      <c r="A14800" s="43"/>
      <c r="B14800" s="42"/>
      <c r="C14800" s="42"/>
      <c r="D14800" s="42"/>
      <c r="E14800" s="42"/>
      <c r="F14800" s="41"/>
      <c r="G14800" s="40" t="s">
        <v>14818</v>
      </c>
      <c r="H14800" s="40" t="s">
        <v>9644</v>
      </c>
      <c r="I14800" s="40">
        <v>3469</v>
      </c>
      <c r="J14800" s="40">
        <v>0</v>
      </c>
      <c r="K14800" s="40">
        <v>3469</v>
      </c>
      <c r="L14800"/>
    </row>
    <row r="14801" spans="1:12" ht="14.4" x14ac:dyDescent="0.3">
      <c r="A14801" s="44"/>
      <c r="B14801" s="42"/>
      <c r="C14801" s="42"/>
      <c r="D14801" s="42"/>
      <c r="E14801" s="42"/>
      <c r="F14801" s="41"/>
      <c r="G14801" s="47"/>
      <c r="H14801" s="40" t="s">
        <v>9643</v>
      </c>
      <c r="I14801" s="40">
        <v>3469</v>
      </c>
      <c r="J14801" s="40">
        <v>0</v>
      </c>
      <c r="K14801" s="40">
        <v>3469</v>
      </c>
      <c r="L14801"/>
    </row>
    <row r="14802" spans="1:12" ht="14.4" x14ac:dyDescent="0.3">
      <c r="A14802" s="44"/>
      <c r="B14802" s="41"/>
      <c r="C14802" s="43" t="s">
        <v>14905</v>
      </c>
      <c r="D14802" s="42"/>
      <c r="E14802" s="42"/>
      <c r="F14802" s="42"/>
      <c r="G14802" s="42"/>
      <c r="H14802" s="42"/>
      <c r="I14802" s="42"/>
      <c r="J14802" s="42"/>
      <c r="K14802" s="41"/>
      <c r="L14802"/>
    </row>
    <row r="14803" spans="1:12" ht="30.6" x14ac:dyDescent="0.3">
      <c r="A14803" s="43"/>
      <c r="B14803" s="42"/>
      <c r="C14803" s="42"/>
      <c r="D14803" s="42"/>
      <c r="E14803" s="42"/>
      <c r="F14803" s="41"/>
      <c r="G14803" s="40" t="s">
        <v>14818</v>
      </c>
      <c r="H14803" s="40" t="s">
        <v>9644</v>
      </c>
      <c r="I14803" s="40">
        <v>3639</v>
      </c>
      <c r="J14803" s="40">
        <v>0</v>
      </c>
      <c r="K14803" s="40">
        <v>3639</v>
      </c>
      <c r="L14803"/>
    </row>
    <row r="14804" spans="1:12" ht="14.4" x14ac:dyDescent="0.3">
      <c r="A14804" s="44"/>
      <c r="B14804" s="42"/>
      <c r="C14804" s="42"/>
      <c r="D14804" s="42"/>
      <c r="E14804" s="42"/>
      <c r="F14804" s="41"/>
      <c r="G14804" s="47"/>
      <c r="H14804" s="40" t="s">
        <v>9643</v>
      </c>
      <c r="I14804" s="40">
        <v>3639</v>
      </c>
      <c r="J14804" s="40">
        <v>0</v>
      </c>
      <c r="K14804" s="40">
        <v>3639</v>
      </c>
      <c r="L14804"/>
    </row>
    <row r="14805" spans="1:12" ht="14.4" x14ac:dyDescent="0.3">
      <c r="A14805" s="44"/>
      <c r="B14805" s="41"/>
      <c r="C14805" s="43" t="s">
        <v>14904</v>
      </c>
      <c r="D14805" s="42"/>
      <c r="E14805" s="42"/>
      <c r="F14805" s="42"/>
      <c r="G14805" s="42"/>
      <c r="H14805" s="42"/>
      <c r="I14805" s="42"/>
      <c r="J14805" s="42"/>
      <c r="K14805" s="41"/>
      <c r="L14805"/>
    </row>
    <row r="14806" spans="1:12" ht="30.6" x14ac:dyDescent="0.3">
      <c r="A14806" s="43"/>
      <c r="B14806" s="42"/>
      <c r="C14806" s="42"/>
      <c r="D14806" s="42"/>
      <c r="E14806" s="42"/>
      <c r="F14806" s="41"/>
      <c r="G14806" s="40" t="s">
        <v>14818</v>
      </c>
      <c r="H14806" s="40" t="s">
        <v>9644</v>
      </c>
      <c r="I14806" s="40">
        <v>3828</v>
      </c>
      <c r="J14806" s="40">
        <v>0</v>
      </c>
      <c r="K14806" s="40">
        <v>3828</v>
      </c>
      <c r="L14806"/>
    </row>
    <row r="14807" spans="1:12" ht="14.4" x14ac:dyDescent="0.3">
      <c r="A14807" s="44"/>
      <c r="B14807" s="42"/>
      <c r="C14807" s="42"/>
      <c r="D14807" s="42"/>
      <c r="E14807" s="42"/>
      <c r="F14807" s="41"/>
      <c r="G14807" s="47"/>
      <c r="H14807" s="40" t="s">
        <v>9643</v>
      </c>
      <c r="I14807" s="40">
        <v>3828</v>
      </c>
      <c r="J14807" s="40">
        <v>0</v>
      </c>
      <c r="K14807" s="40">
        <v>3828</v>
      </c>
      <c r="L14807"/>
    </row>
    <row r="14808" spans="1:12" ht="14.4" x14ac:dyDescent="0.3">
      <c r="A14808" s="44"/>
      <c r="B14808" s="41"/>
      <c r="C14808" s="43" t="s">
        <v>14903</v>
      </c>
      <c r="D14808" s="42"/>
      <c r="E14808" s="42"/>
      <c r="F14808" s="42"/>
      <c r="G14808" s="42"/>
      <c r="H14808" s="42"/>
      <c r="I14808" s="42"/>
      <c r="J14808" s="42"/>
      <c r="K14808" s="41"/>
      <c r="L14808"/>
    </row>
    <row r="14809" spans="1:12" ht="30.6" x14ac:dyDescent="0.3">
      <c r="A14809" s="43"/>
      <c r="B14809" s="42"/>
      <c r="C14809" s="42"/>
      <c r="D14809" s="42"/>
      <c r="E14809" s="42"/>
      <c r="F14809" s="41"/>
      <c r="G14809" s="40" t="s">
        <v>14818</v>
      </c>
      <c r="H14809" s="40" t="s">
        <v>9644</v>
      </c>
      <c r="I14809" s="40">
        <v>3975</v>
      </c>
      <c r="J14809" s="40">
        <v>0</v>
      </c>
      <c r="K14809" s="40">
        <v>3975</v>
      </c>
      <c r="L14809"/>
    </row>
    <row r="14810" spans="1:12" ht="14.4" x14ac:dyDescent="0.3">
      <c r="A14810" s="44"/>
      <c r="B14810" s="42"/>
      <c r="C14810" s="42"/>
      <c r="D14810" s="42"/>
      <c r="E14810" s="42"/>
      <c r="F14810" s="41"/>
      <c r="G14810" s="47"/>
      <c r="H14810" s="40" t="s">
        <v>9643</v>
      </c>
      <c r="I14810" s="40">
        <v>3975</v>
      </c>
      <c r="J14810" s="40">
        <v>0</v>
      </c>
      <c r="K14810" s="40">
        <v>3975</v>
      </c>
      <c r="L14810"/>
    </row>
    <row r="14811" spans="1:12" ht="14.4" x14ac:dyDescent="0.3">
      <c r="A14811" s="44"/>
      <c r="B14811" s="41"/>
      <c r="C14811" s="43" t="s">
        <v>14902</v>
      </c>
      <c r="D14811" s="42"/>
      <c r="E14811" s="42"/>
      <c r="F14811" s="42"/>
      <c r="G14811" s="42"/>
      <c r="H14811" s="42"/>
      <c r="I14811" s="42"/>
      <c r="J14811" s="42"/>
      <c r="K14811" s="41"/>
      <c r="L14811"/>
    </row>
    <row r="14812" spans="1:12" ht="30.6" x14ac:dyDescent="0.3">
      <c r="A14812" s="43"/>
      <c r="B14812" s="42"/>
      <c r="C14812" s="42"/>
      <c r="D14812" s="42"/>
      <c r="E14812" s="42"/>
      <c r="F14812" s="41"/>
      <c r="G14812" s="40" t="s">
        <v>14818</v>
      </c>
      <c r="H14812" s="40" t="s">
        <v>9644</v>
      </c>
      <c r="I14812" s="40">
        <v>4144</v>
      </c>
      <c r="J14812" s="40">
        <v>0</v>
      </c>
      <c r="K14812" s="40">
        <v>4144</v>
      </c>
      <c r="L14812"/>
    </row>
    <row r="14813" spans="1:12" ht="14.4" x14ac:dyDescent="0.3">
      <c r="A14813" s="44"/>
      <c r="B14813" s="42"/>
      <c r="C14813" s="42"/>
      <c r="D14813" s="42"/>
      <c r="E14813" s="42"/>
      <c r="F14813" s="41"/>
      <c r="G14813" s="47"/>
      <c r="H14813" s="40" t="s">
        <v>9643</v>
      </c>
      <c r="I14813" s="40">
        <v>4144</v>
      </c>
      <c r="J14813" s="40">
        <v>0</v>
      </c>
      <c r="K14813" s="40">
        <v>4144</v>
      </c>
      <c r="L14813"/>
    </row>
    <row r="14814" spans="1:12" ht="14.4" x14ac:dyDescent="0.3">
      <c r="A14814" s="46" t="s">
        <v>14915</v>
      </c>
      <c r="B14814" s="41"/>
      <c r="C14814" s="45" t="s">
        <v>14914</v>
      </c>
      <c r="D14814" s="42"/>
      <c r="E14814" s="42"/>
      <c r="F14814" s="42"/>
      <c r="G14814" s="42"/>
      <c r="H14814" s="42"/>
      <c r="I14814" s="42"/>
      <c r="J14814" s="42"/>
      <c r="K14814" s="41"/>
      <c r="L14814"/>
    </row>
    <row r="14815" spans="1:12" ht="14.4" x14ac:dyDescent="0.3">
      <c r="A14815" s="44"/>
      <c r="B14815" s="41"/>
      <c r="C14815" s="43" t="s">
        <v>14913</v>
      </c>
      <c r="D14815" s="42"/>
      <c r="E14815" s="42"/>
      <c r="F14815" s="42"/>
      <c r="G14815" s="42"/>
      <c r="H14815" s="42"/>
      <c r="I14815" s="42"/>
      <c r="J14815" s="42"/>
      <c r="K14815" s="41"/>
      <c r="L14815"/>
    </row>
    <row r="14816" spans="1:12" ht="30.6" x14ac:dyDescent="0.3">
      <c r="A14816" s="43"/>
      <c r="B14816" s="42"/>
      <c r="C14816" s="42"/>
      <c r="D14816" s="42"/>
      <c r="E14816" s="42"/>
      <c r="F14816" s="41"/>
      <c r="G14816" s="40" t="s">
        <v>14818</v>
      </c>
      <c r="H14816" s="40" t="s">
        <v>9644</v>
      </c>
      <c r="I14816" s="40">
        <v>25</v>
      </c>
      <c r="J14816" s="40">
        <v>0</v>
      </c>
      <c r="K14816" s="40">
        <v>25</v>
      </c>
      <c r="L14816"/>
    </row>
    <row r="14817" spans="1:12" ht="14.4" x14ac:dyDescent="0.3">
      <c r="A14817" s="44"/>
      <c r="B14817" s="42"/>
      <c r="C14817" s="42"/>
      <c r="D14817" s="42"/>
      <c r="E14817" s="42"/>
      <c r="F14817" s="41"/>
      <c r="G14817" s="47"/>
      <c r="H14817" s="40" t="s">
        <v>9643</v>
      </c>
      <c r="I14817" s="40">
        <v>25</v>
      </c>
      <c r="J14817" s="40">
        <v>0</v>
      </c>
      <c r="K14817" s="40">
        <v>25</v>
      </c>
      <c r="L14817"/>
    </row>
    <row r="14818" spans="1:12" ht="14.4" x14ac:dyDescent="0.3">
      <c r="A14818" s="44"/>
      <c r="B14818" s="41"/>
      <c r="C14818" s="43" t="s">
        <v>14912</v>
      </c>
      <c r="D14818" s="42"/>
      <c r="E14818" s="42"/>
      <c r="F14818" s="42"/>
      <c r="G14818" s="42"/>
      <c r="H14818" s="42"/>
      <c r="I14818" s="42"/>
      <c r="J14818" s="42"/>
      <c r="K14818" s="41"/>
      <c r="L14818"/>
    </row>
    <row r="14819" spans="1:12" ht="30.6" x14ac:dyDescent="0.3">
      <c r="A14819" s="43"/>
      <c r="B14819" s="42"/>
      <c r="C14819" s="42"/>
      <c r="D14819" s="42"/>
      <c r="E14819" s="42"/>
      <c r="F14819" s="41"/>
      <c r="G14819" s="40" t="s">
        <v>14818</v>
      </c>
      <c r="H14819" s="40" t="s">
        <v>9644</v>
      </c>
      <c r="I14819" s="40">
        <v>28</v>
      </c>
      <c r="J14819" s="40">
        <v>0</v>
      </c>
      <c r="K14819" s="40">
        <v>28</v>
      </c>
      <c r="L14819"/>
    </row>
    <row r="14820" spans="1:12" ht="14.4" x14ac:dyDescent="0.3">
      <c r="A14820" s="44"/>
      <c r="B14820" s="42"/>
      <c r="C14820" s="42"/>
      <c r="D14820" s="42"/>
      <c r="E14820" s="42"/>
      <c r="F14820" s="41"/>
      <c r="G14820" s="47"/>
      <c r="H14820" s="40" t="s">
        <v>9643</v>
      </c>
      <c r="I14820" s="40">
        <v>28</v>
      </c>
      <c r="J14820" s="40">
        <v>0</v>
      </c>
      <c r="K14820" s="40">
        <v>28</v>
      </c>
      <c r="L14820"/>
    </row>
    <row r="14821" spans="1:12" ht="14.4" x14ac:dyDescent="0.3">
      <c r="A14821" s="44"/>
      <c r="B14821" s="41"/>
      <c r="C14821" s="43" t="s">
        <v>14911</v>
      </c>
      <c r="D14821" s="42"/>
      <c r="E14821" s="42"/>
      <c r="F14821" s="42"/>
      <c r="G14821" s="42"/>
      <c r="H14821" s="42"/>
      <c r="I14821" s="42"/>
      <c r="J14821" s="42"/>
      <c r="K14821" s="41"/>
      <c r="L14821"/>
    </row>
    <row r="14822" spans="1:12" ht="30.6" x14ac:dyDescent="0.3">
      <c r="A14822" s="43"/>
      <c r="B14822" s="42"/>
      <c r="C14822" s="42"/>
      <c r="D14822" s="42"/>
      <c r="E14822" s="42"/>
      <c r="F14822" s="41"/>
      <c r="G14822" s="40" t="s">
        <v>14818</v>
      </c>
      <c r="H14822" s="40" t="s">
        <v>9644</v>
      </c>
      <c r="I14822" s="40">
        <v>29</v>
      </c>
      <c r="J14822" s="40">
        <v>0</v>
      </c>
      <c r="K14822" s="40">
        <v>29</v>
      </c>
      <c r="L14822"/>
    </row>
    <row r="14823" spans="1:12" ht="14.4" x14ac:dyDescent="0.3">
      <c r="A14823" s="44"/>
      <c r="B14823" s="42"/>
      <c r="C14823" s="42"/>
      <c r="D14823" s="42"/>
      <c r="E14823" s="42"/>
      <c r="F14823" s="41"/>
      <c r="G14823" s="47"/>
      <c r="H14823" s="40" t="s">
        <v>9643</v>
      </c>
      <c r="I14823" s="40">
        <v>29</v>
      </c>
      <c r="J14823" s="40">
        <v>0</v>
      </c>
      <c r="K14823" s="40">
        <v>29</v>
      </c>
      <c r="L14823"/>
    </row>
    <row r="14824" spans="1:12" ht="14.4" x14ac:dyDescent="0.3">
      <c r="A14824" s="44"/>
      <c r="B14824" s="41"/>
      <c r="C14824" s="43" t="s">
        <v>14910</v>
      </c>
      <c r="D14824" s="42"/>
      <c r="E14824" s="42"/>
      <c r="F14824" s="42"/>
      <c r="G14824" s="42"/>
      <c r="H14824" s="42"/>
      <c r="I14824" s="42"/>
      <c r="J14824" s="42"/>
      <c r="K14824" s="41"/>
      <c r="L14824"/>
    </row>
    <row r="14825" spans="1:12" ht="30.6" x14ac:dyDescent="0.3">
      <c r="A14825" s="43"/>
      <c r="B14825" s="42"/>
      <c r="C14825" s="42"/>
      <c r="D14825" s="42"/>
      <c r="E14825" s="42"/>
      <c r="F14825" s="41"/>
      <c r="G14825" s="40" t="s">
        <v>14818</v>
      </c>
      <c r="H14825" s="40" t="s">
        <v>9644</v>
      </c>
      <c r="I14825" s="40">
        <v>30</v>
      </c>
      <c r="J14825" s="40">
        <v>0</v>
      </c>
      <c r="K14825" s="40">
        <v>30</v>
      </c>
      <c r="L14825"/>
    </row>
    <row r="14826" spans="1:12" ht="14.4" x14ac:dyDescent="0.3">
      <c r="A14826" s="44"/>
      <c r="B14826" s="42"/>
      <c r="C14826" s="42"/>
      <c r="D14826" s="42"/>
      <c r="E14826" s="42"/>
      <c r="F14826" s="41"/>
      <c r="G14826" s="47"/>
      <c r="H14826" s="40" t="s">
        <v>9643</v>
      </c>
      <c r="I14826" s="40">
        <v>30</v>
      </c>
      <c r="J14826" s="40">
        <v>0</v>
      </c>
      <c r="K14826" s="40">
        <v>30</v>
      </c>
      <c r="L14826"/>
    </row>
    <row r="14827" spans="1:12" ht="14.4" x14ac:dyDescent="0.3">
      <c r="A14827" s="44"/>
      <c r="B14827" s="41"/>
      <c r="C14827" s="43" t="s">
        <v>14909</v>
      </c>
      <c r="D14827" s="42"/>
      <c r="E14827" s="42"/>
      <c r="F14827" s="42"/>
      <c r="G14827" s="42"/>
      <c r="H14827" s="42"/>
      <c r="I14827" s="42"/>
      <c r="J14827" s="42"/>
      <c r="K14827" s="41"/>
      <c r="L14827"/>
    </row>
    <row r="14828" spans="1:12" ht="30.6" x14ac:dyDescent="0.3">
      <c r="A14828" s="43"/>
      <c r="B14828" s="42"/>
      <c r="C14828" s="42"/>
      <c r="D14828" s="42"/>
      <c r="E14828" s="42"/>
      <c r="F14828" s="41"/>
      <c r="G14828" s="40" t="s">
        <v>14818</v>
      </c>
      <c r="H14828" s="40" t="s">
        <v>9644</v>
      </c>
      <c r="I14828" s="40">
        <v>32</v>
      </c>
      <c r="J14828" s="40">
        <v>0</v>
      </c>
      <c r="K14828" s="40">
        <v>32</v>
      </c>
      <c r="L14828"/>
    </row>
    <row r="14829" spans="1:12" ht="14.4" x14ac:dyDescent="0.3">
      <c r="A14829" s="44"/>
      <c r="B14829" s="42"/>
      <c r="C14829" s="42"/>
      <c r="D14829" s="42"/>
      <c r="E14829" s="42"/>
      <c r="F14829" s="41"/>
      <c r="G14829" s="47"/>
      <c r="H14829" s="40" t="s">
        <v>9643</v>
      </c>
      <c r="I14829" s="40">
        <v>32</v>
      </c>
      <c r="J14829" s="40">
        <v>0</v>
      </c>
      <c r="K14829" s="40">
        <v>32</v>
      </c>
      <c r="L14829"/>
    </row>
    <row r="14830" spans="1:12" ht="14.4" x14ac:dyDescent="0.3">
      <c r="A14830" s="44"/>
      <c r="B14830" s="41"/>
      <c r="C14830" s="43" t="s">
        <v>14908</v>
      </c>
      <c r="D14830" s="42"/>
      <c r="E14830" s="42"/>
      <c r="F14830" s="42"/>
      <c r="G14830" s="42"/>
      <c r="H14830" s="42"/>
      <c r="I14830" s="42"/>
      <c r="J14830" s="42"/>
      <c r="K14830" s="41"/>
      <c r="L14830"/>
    </row>
    <row r="14831" spans="1:12" ht="30.6" x14ac:dyDescent="0.3">
      <c r="A14831" s="43"/>
      <c r="B14831" s="42"/>
      <c r="C14831" s="42"/>
      <c r="D14831" s="42"/>
      <c r="E14831" s="42"/>
      <c r="F14831" s="41"/>
      <c r="G14831" s="40" t="s">
        <v>14818</v>
      </c>
      <c r="H14831" s="40" t="s">
        <v>9644</v>
      </c>
      <c r="I14831" s="40">
        <v>35</v>
      </c>
      <c r="J14831" s="40">
        <v>0</v>
      </c>
      <c r="K14831" s="40">
        <v>35</v>
      </c>
      <c r="L14831"/>
    </row>
    <row r="14832" spans="1:12" ht="14.4" x14ac:dyDescent="0.3">
      <c r="A14832" s="44"/>
      <c r="B14832" s="42"/>
      <c r="C14832" s="42"/>
      <c r="D14832" s="42"/>
      <c r="E14832" s="42"/>
      <c r="F14832" s="41"/>
      <c r="G14832" s="47"/>
      <c r="H14832" s="40" t="s">
        <v>9643</v>
      </c>
      <c r="I14832" s="40">
        <v>35</v>
      </c>
      <c r="J14832" s="40">
        <v>0</v>
      </c>
      <c r="K14832" s="40">
        <v>35</v>
      </c>
      <c r="L14832"/>
    </row>
    <row r="14833" spans="1:12" ht="14.4" x14ac:dyDescent="0.3">
      <c r="A14833" s="44"/>
      <c r="B14833" s="41"/>
      <c r="C14833" s="43" t="s">
        <v>14907</v>
      </c>
      <c r="D14833" s="42"/>
      <c r="E14833" s="42"/>
      <c r="F14833" s="42"/>
      <c r="G14833" s="42"/>
      <c r="H14833" s="42"/>
      <c r="I14833" s="42"/>
      <c r="J14833" s="42"/>
      <c r="K14833" s="41"/>
      <c r="L14833"/>
    </row>
    <row r="14834" spans="1:12" ht="30.6" x14ac:dyDescent="0.3">
      <c r="A14834" s="43"/>
      <c r="B14834" s="42"/>
      <c r="C14834" s="42"/>
      <c r="D14834" s="42"/>
      <c r="E14834" s="42"/>
      <c r="F14834" s="41"/>
      <c r="G14834" s="40" t="s">
        <v>14818</v>
      </c>
      <c r="H14834" s="40" t="s">
        <v>9644</v>
      </c>
      <c r="I14834" s="40">
        <v>36</v>
      </c>
      <c r="J14834" s="40">
        <v>0</v>
      </c>
      <c r="K14834" s="40">
        <v>36</v>
      </c>
      <c r="L14834"/>
    </row>
    <row r="14835" spans="1:12" ht="14.4" x14ac:dyDescent="0.3">
      <c r="A14835" s="44"/>
      <c r="B14835" s="42"/>
      <c r="C14835" s="42"/>
      <c r="D14835" s="42"/>
      <c r="E14835" s="42"/>
      <c r="F14835" s="41"/>
      <c r="G14835" s="47"/>
      <c r="H14835" s="40" t="s">
        <v>9643</v>
      </c>
      <c r="I14835" s="40">
        <v>36</v>
      </c>
      <c r="J14835" s="40">
        <v>0</v>
      </c>
      <c r="K14835" s="40">
        <v>36</v>
      </c>
      <c r="L14835"/>
    </row>
    <row r="14836" spans="1:12" ht="14.4" x14ac:dyDescent="0.3">
      <c r="A14836" s="44"/>
      <c r="B14836" s="41"/>
      <c r="C14836" s="43" t="s">
        <v>14906</v>
      </c>
      <c r="D14836" s="42"/>
      <c r="E14836" s="42"/>
      <c r="F14836" s="42"/>
      <c r="G14836" s="42"/>
      <c r="H14836" s="42"/>
      <c r="I14836" s="42"/>
      <c r="J14836" s="42"/>
      <c r="K14836" s="41"/>
      <c r="L14836"/>
    </row>
    <row r="14837" spans="1:12" ht="30.6" x14ac:dyDescent="0.3">
      <c r="A14837" s="43"/>
      <c r="B14837" s="42"/>
      <c r="C14837" s="42"/>
      <c r="D14837" s="42"/>
      <c r="E14837" s="42"/>
      <c r="F14837" s="41"/>
      <c r="G14837" s="40" t="s">
        <v>14818</v>
      </c>
      <c r="H14837" s="40" t="s">
        <v>9644</v>
      </c>
      <c r="I14837" s="40">
        <v>38</v>
      </c>
      <c r="J14837" s="40">
        <v>0</v>
      </c>
      <c r="K14837" s="40">
        <v>38</v>
      </c>
      <c r="L14837"/>
    </row>
    <row r="14838" spans="1:12" ht="14.4" x14ac:dyDescent="0.3">
      <c r="A14838" s="44"/>
      <c r="B14838" s="42"/>
      <c r="C14838" s="42"/>
      <c r="D14838" s="42"/>
      <c r="E14838" s="42"/>
      <c r="F14838" s="41"/>
      <c r="G14838" s="47"/>
      <c r="H14838" s="40" t="s">
        <v>9643</v>
      </c>
      <c r="I14838" s="40">
        <v>38</v>
      </c>
      <c r="J14838" s="40">
        <v>0</v>
      </c>
      <c r="K14838" s="40">
        <v>38</v>
      </c>
      <c r="L14838"/>
    </row>
    <row r="14839" spans="1:12" ht="14.4" x14ac:dyDescent="0.3">
      <c r="A14839" s="44"/>
      <c r="B14839" s="41"/>
      <c r="C14839" s="43" t="s">
        <v>14905</v>
      </c>
      <c r="D14839" s="42"/>
      <c r="E14839" s="42"/>
      <c r="F14839" s="42"/>
      <c r="G14839" s="42"/>
      <c r="H14839" s="42"/>
      <c r="I14839" s="42"/>
      <c r="J14839" s="42"/>
      <c r="K14839" s="41"/>
      <c r="L14839"/>
    </row>
    <row r="14840" spans="1:12" ht="30.6" x14ac:dyDescent="0.3">
      <c r="A14840" s="43"/>
      <c r="B14840" s="42"/>
      <c r="C14840" s="42"/>
      <c r="D14840" s="42"/>
      <c r="E14840" s="42"/>
      <c r="F14840" s="41"/>
      <c r="G14840" s="40" t="s">
        <v>14818</v>
      </c>
      <c r="H14840" s="40" t="s">
        <v>9644</v>
      </c>
      <c r="I14840" s="40">
        <v>39</v>
      </c>
      <c r="J14840" s="40">
        <v>0</v>
      </c>
      <c r="K14840" s="40">
        <v>39</v>
      </c>
      <c r="L14840"/>
    </row>
    <row r="14841" spans="1:12" ht="14.4" x14ac:dyDescent="0.3">
      <c r="A14841" s="44"/>
      <c r="B14841" s="42"/>
      <c r="C14841" s="42"/>
      <c r="D14841" s="42"/>
      <c r="E14841" s="42"/>
      <c r="F14841" s="41"/>
      <c r="G14841" s="47"/>
      <c r="H14841" s="40" t="s">
        <v>9643</v>
      </c>
      <c r="I14841" s="40">
        <v>39</v>
      </c>
      <c r="J14841" s="40">
        <v>0</v>
      </c>
      <c r="K14841" s="40">
        <v>39</v>
      </c>
      <c r="L14841"/>
    </row>
    <row r="14842" spans="1:12" ht="14.4" x14ac:dyDescent="0.3">
      <c r="A14842" s="44"/>
      <c r="B14842" s="41"/>
      <c r="C14842" s="43" t="s">
        <v>14904</v>
      </c>
      <c r="D14842" s="42"/>
      <c r="E14842" s="42"/>
      <c r="F14842" s="42"/>
      <c r="G14842" s="42"/>
      <c r="H14842" s="42"/>
      <c r="I14842" s="42"/>
      <c r="J14842" s="42"/>
      <c r="K14842" s="41"/>
      <c r="L14842"/>
    </row>
    <row r="14843" spans="1:12" ht="30.6" x14ac:dyDescent="0.3">
      <c r="A14843" s="43"/>
      <c r="B14843" s="42"/>
      <c r="C14843" s="42"/>
      <c r="D14843" s="42"/>
      <c r="E14843" s="42"/>
      <c r="F14843" s="41"/>
      <c r="G14843" s="40" t="s">
        <v>14818</v>
      </c>
      <c r="H14843" s="40" t="s">
        <v>9644</v>
      </c>
      <c r="I14843" s="40">
        <v>42</v>
      </c>
      <c r="J14843" s="40">
        <v>0</v>
      </c>
      <c r="K14843" s="40">
        <v>42</v>
      </c>
      <c r="L14843"/>
    </row>
    <row r="14844" spans="1:12" ht="14.4" x14ac:dyDescent="0.3">
      <c r="A14844" s="44"/>
      <c r="B14844" s="42"/>
      <c r="C14844" s="42"/>
      <c r="D14844" s="42"/>
      <c r="E14844" s="42"/>
      <c r="F14844" s="41"/>
      <c r="G14844" s="47"/>
      <c r="H14844" s="40" t="s">
        <v>9643</v>
      </c>
      <c r="I14844" s="40">
        <v>42</v>
      </c>
      <c r="J14844" s="40">
        <v>0</v>
      </c>
      <c r="K14844" s="40">
        <v>42</v>
      </c>
      <c r="L14844"/>
    </row>
    <row r="14845" spans="1:12" ht="14.4" x14ac:dyDescent="0.3">
      <c r="A14845" s="44"/>
      <c r="B14845" s="41"/>
      <c r="C14845" s="43" t="s">
        <v>14903</v>
      </c>
      <c r="D14845" s="42"/>
      <c r="E14845" s="42"/>
      <c r="F14845" s="42"/>
      <c r="G14845" s="42"/>
      <c r="H14845" s="42"/>
      <c r="I14845" s="42"/>
      <c r="J14845" s="42"/>
      <c r="K14845" s="41"/>
      <c r="L14845"/>
    </row>
    <row r="14846" spans="1:12" ht="30.6" x14ac:dyDescent="0.3">
      <c r="A14846" s="43"/>
      <c r="B14846" s="42"/>
      <c r="C14846" s="42"/>
      <c r="D14846" s="42"/>
      <c r="E14846" s="42"/>
      <c r="F14846" s="41"/>
      <c r="G14846" s="40" t="s">
        <v>14818</v>
      </c>
      <c r="H14846" s="40" t="s">
        <v>9644</v>
      </c>
      <c r="I14846" s="40">
        <v>43</v>
      </c>
      <c r="J14846" s="40">
        <v>0</v>
      </c>
      <c r="K14846" s="40">
        <v>43</v>
      </c>
      <c r="L14846"/>
    </row>
    <row r="14847" spans="1:12" ht="14.4" x14ac:dyDescent="0.3">
      <c r="A14847" s="44"/>
      <c r="B14847" s="42"/>
      <c r="C14847" s="42"/>
      <c r="D14847" s="42"/>
      <c r="E14847" s="42"/>
      <c r="F14847" s="41"/>
      <c r="G14847" s="47"/>
      <c r="H14847" s="40" t="s">
        <v>9643</v>
      </c>
      <c r="I14847" s="40">
        <v>43</v>
      </c>
      <c r="J14847" s="40">
        <v>0</v>
      </c>
      <c r="K14847" s="40">
        <v>43</v>
      </c>
      <c r="L14847"/>
    </row>
    <row r="14848" spans="1:12" ht="14.4" x14ac:dyDescent="0.3">
      <c r="A14848" s="44"/>
      <c r="B14848" s="41"/>
      <c r="C14848" s="43" t="s">
        <v>14902</v>
      </c>
      <c r="D14848" s="42"/>
      <c r="E14848" s="42"/>
      <c r="F14848" s="42"/>
      <c r="G14848" s="42"/>
      <c r="H14848" s="42"/>
      <c r="I14848" s="42"/>
      <c r="J14848" s="42"/>
      <c r="K14848" s="41"/>
      <c r="L14848"/>
    </row>
    <row r="14849" spans="1:12" ht="30.6" x14ac:dyDescent="0.3">
      <c r="A14849" s="43"/>
      <c r="B14849" s="42"/>
      <c r="C14849" s="42"/>
      <c r="D14849" s="42"/>
      <c r="E14849" s="42"/>
      <c r="F14849" s="41"/>
      <c r="G14849" s="40" t="s">
        <v>14818</v>
      </c>
      <c r="H14849" s="40" t="s">
        <v>9644</v>
      </c>
      <c r="I14849" s="40">
        <v>45</v>
      </c>
      <c r="J14849" s="40">
        <v>0</v>
      </c>
      <c r="K14849" s="40">
        <v>45</v>
      </c>
      <c r="L14849"/>
    </row>
    <row r="14850" spans="1:12" ht="14.4" x14ac:dyDescent="0.3">
      <c r="A14850" s="44"/>
      <c r="B14850" s="42"/>
      <c r="C14850" s="42"/>
      <c r="D14850" s="42"/>
      <c r="E14850" s="42"/>
      <c r="F14850" s="41"/>
      <c r="G14850" s="47"/>
      <c r="H14850" s="40" t="s">
        <v>9643</v>
      </c>
      <c r="I14850" s="40">
        <v>45</v>
      </c>
      <c r="J14850" s="40">
        <v>0</v>
      </c>
      <c r="K14850" s="40">
        <v>45</v>
      </c>
      <c r="L14850"/>
    </row>
    <row r="14851" spans="1:12" ht="14.4" x14ac:dyDescent="0.3">
      <c r="A14851" s="46" t="s">
        <v>14901</v>
      </c>
      <c r="B14851" s="41"/>
      <c r="C14851" s="45" t="s">
        <v>14900</v>
      </c>
      <c r="D14851" s="42"/>
      <c r="E14851" s="42"/>
      <c r="F14851" s="42"/>
      <c r="G14851" s="42"/>
      <c r="H14851" s="42"/>
      <c r="I14851" s="42"/>
      <c r="J14851" s="42"/>
      <c r="K14851" s="41"/>
      <c r="L14851"/>
    </row>
    <row r="14852" spans="1:12" ht="14.4" x14ac:dyDescent="0.3">
      <c r="A14852" s="44"/>
      <c r="B14852" s="41"/>
      <c r="C14852" s="43" t="s">
        <v>14899</v>
      </c>
      <c r="D14852" s="42"/>
      <c r="E14852" s="42"/>
      <c r="F14852" s="42"/>
      <c r="G14852" s="42"/>
      <c r="H14852" s="42"/>
      <c r="I14852" s="42"/>
      <c r="J14852" s="42"/>
      <c r="K14852" s="41"/>
      <c r="L14852"/>
    </row>
    <row r="14853" spans="1:12" ht="30.6" x14ac:dyDescent="0.3">
      <c r="A14853" s="43"/>
      <c r="B14853" s="42"/>
      <c r="C14853" s="42"/>
      <c r="D14853" s="42"/>
      <c r="E14853" s="42"/>
      <c r="F14853" s="41"/>
      <c r="G14853" s="40" t="s">
        <v>14818</v>
      </c>
      <c r="H14853" s="40" t="s">
        <v>9644</v>
      </c>
      <c r="I14853" s="40">
        <v>3855</v>
      </c>
      <c r="J14853" s="40">
        <v>0</v>
      </c>
      <c r="K14853" s="40">
        <v>3855</v>
      </c>
      <c r="L14853"/>
    </row>
    <row r="14854" spans="1:12" ht="14.4" x14ac:dyDescent="0.3">
      <c r="A14854" s="44"/>
      <c r="B14854" s="42"/>
      <c r="C14854" s="42"/>
      <c r="D14854" s="42"/>
      <c r="E14854" s="42"/>
      <c r="F14854" s="41"/>
      <c r="G14854" s="47"/>
      <c r="H14854" s="40" t="s">
        <v>9643</v>
      </c>
      <c r="I14854" s="40">
        <v>3855</v>
      </c>
      <c r="J14854" s="40">
        <v>0</v>
      </c>
      <c r="K14854" s="40">
        <v>3855</v>
      </c>
      <c r="L14854"/>
    </row>
    <row r="14855" spans="1:12" ht="14.4" x14ac:dyDescent="0.3">
      <c r="A14855" s="44"/>
      <c r="B14855" s="41"/>
      <c r="C14855" s="43" t="s">
        <v>14898</v>
      </c>
      <c r="D14855" s="42"/>
      <c r="E14855" s="42"/>
      <c r="F14855" s="42"/>
      <c r="G14855" s="42"/>
      <c r="H14855" s="42"/>
      <c r="I14855" s="42"/>
      <c r="J14855" s="42"/>
      <c r="K14855" s="41"/>
      <c r="L14855"/>
    </row>
    <row r="14856" spans="1:12" ht="30.6" x14ac:dyDescent="0.3">
      <c r="A14856" s="43"/>
      <c r="B14856" s="42"/>
      <c r="C14856" s="42"/>
      <c r="D14856" s="42"/>
      <c r="E14856" s="42"/>
      <c r="F14856" s="41"/>
      <c r="G14856" s="40" t="s">
        <v>14818</v>
      </c>
      <c r="H14856" s="40" t="s">
        <v>9644</v>
      </c>
      <c r="I14856" s="40">
        <v>3949</v>
      </c>
      <c r="J14856" s="40">
        <v>0</v>
      </c>
      <c r="K14856" s="40">
        <v>3949</v>
      </c>
      <c r="L14856"/>
    </row>
    <row r="14857" spans="1:12" ht="14.4" x14ac:dyDescent="0.3">
      <c r="A14857" s="44"/>
      <c r="B14857" s="42"/>
      <c r="C14857" s="42"/>
      <c r="D14857" s="42"/>
      <c r="E14857" s="42"/>
      <c r="F14857" s="41"/>
      <c r="G14857" s="47"/>
      <c r="H14857" s="40" t="s">
        <v>9643</v>
      </c>
      <c r="I14857" s="40">
        <v>3949</v>
      </c>
      <c r="J14857" s="40">
        <v>0</v>
      </c>
      <c r="K14857" s="40">
        <v>3949</v>
      </c>
      <c r="L14857"/>
    </row>
    <row r="14858" spans="1:12" ht="14.4" x14ac:dyDescent="0.3">
      <c r="A14858" s="44"/>
      <c r="B14858" s="41"/>
      <c r="C14858" s="43" t="s">
        <v>14897</v>
      </c>
      <c r="D14858" s="42"/>
      <c r="E14858" s="42"/>
      <c r="F14858" s="42"/>
      <c r="G14858" s="42"/>
      <c r="H14858" s="42"/>
      <c r="I14858" s="42"/>
      <c r="J14858" s="42"/>
      <c r="K14858" s="41"/>
      <c r="L14858"/>
    </row>
    <row r="14859" spans="1:12" ht="30.6" x14ac:dyDescent="0.3">
      <c r="A14859" s="43"/>
      <c r="B14859" s="42"/>
      <c r="C14859" s="42"/>
      <c r="D14859" s="42"/>
      <c r="E14859" s="42"/>
      <c r="F14859" s="41"/>
      <c r="G14859" s="40" t="s">
        <v>14818</v>
      </c>
      <c r="H14859" s="40" t="s">
        <v>9644</v>
      </c>
      <c r="I14859" s="40">
        <v>4184</v>
      </c>
      <c r="J14859" s="40">
        <v>0</v>
      </c>
      <c r="K14859" s="40">
        <v>4184</v>
      </c>
      <c r="L14859"/>
    </row>
    <row r="14860" spans="1:12" ht="14.4" x14ac:dyDescent="0.3">
      <c r="A14860" s="44"/>
      <c r="B14860" s="42"/>
      <c r="C14860" s="42"/>
      <c r="D14860" s="42"/>
      <c r="E14860" s="42"/>
      <c r="F14860" s="41"/>
      <c r="G14860" s="47"/>
      <c r="H14860" s="40" t="s">
        <v>9643</v>
      </c>
      <c r="I14860" s="40">
        <v>4184</v>
      </c>
      <c r="J14860" s="40">
        <v>0</v>
      </c>
      <c r="K14860" s="40">
        <v>4184</v>
      </c>
      <c r="L14860"/>
    </row>
    <row r="14861" spans="1:12" ht="14.4" x14ac:dyDescent="0.3">
      <c r="A14861" s="44"/>
      <c r="B14861" s="41"/>
      <c r="C14861" s="43" t="s">
        <v>14896</v>
      </c>
      <c r="D14861" s="42"/>
      <c r="E14861" s="42"/>
      <c r="F14861" s="42"/>
      <c r="G14861" s="42"/>
      <c r="H14861" s="42"/>
      <c r="I14861" s="42"/>
      <c r="J14861" s="42"/>
      <c r="K14861" s="41"/>
      <c r="L14861"/>
    </row>
    <row r="14862" spans="1:12" ht="30.6" x14ac:dyDescent="0.3">
      <c r="A14862" s="43"/>
      <c r="B14862" s="42"/>
      <c r="C14862" s="42"/>
      <c r="D14862" s="42"/>
      <c r="E14862" s="42"/>
      <c r="F14862" s="41"/>
      <c r="G14862" s="40" t="s">
        <v>14818</v>
      </c>
      <c r="H14862" s="40" t="s">
        <v>9644</v>
      </c>
      <c r="I14862" s="40">
        <v>4287</v>
      </c>
      <c r="J14862" s="40">
        <v>0</v>
      </c>
      <c r="K14862" s="40">
        <v>4287</v>
      </c>
      <c r="L14862"/>
    </row>
    <row r="14863" spans="1:12" ht="14.4" x14ac:dyDescent="0.3">
      <c r="A14863" s="44"/>
      <c r="B14863" s="42"/>
      <c r="C14863" s="42"/>
      <c r="D14863" s="42"/>
      <c r="E14863" s="42"/>
      <c r="F14863" s="41"/>
      <c r="G14863" s="47"/>
      <c r="H14863" s="40" t="s">
        <v>9643</v>
      </c>
      <c r="I14863" s="40">
        <v>4287</v>
      </c>
      <c r="J14863" s="40">
        <v>0</v>
      </c>
      <c r="K14863" s="40">
        <v>4287</v>
      </c>
      <c r="L14863"/>
    </row>
    <row r="14864" spans="1:12" ht="14.4" x14ac:dyDescent="0.3">
      <c r="A14864" s="44"/>
      <c r="B14864" s="41"/>
      <c r="C14864" s="43" t="s">
        <v>14867</v>
      </c>
      <c r="D14864" s="42"/>
      <c r="E14864" s="42"/>
      <c r="F14864" s="42"/>
      <c r="G14864" s="42"/>
      <c r="H14864" s="42"/>
      <c r="I14864" s="42"/>
      <c r="J14864" s="42"/>
      <c r="K14864" s="41"/>
      <c r="L14864"/>
    </row>
    <row r="14865" spans="1:12" ht="30.6" x14ac:dyDescent="0.3">
      <c r="A14865" s="43"/>
      <c r="B14865" s="42"/>
      <c r="C14865" s="42"/>
      <c r="D14865" s="42"/>
      <c r="E14865" s="42"/>
      <c r="F14865" s="41"/>
      <c r="G14865" s="40" t="s">
        <v>14818</v>
      </c>
      <c r="H14865" s="40" t="s">
        <v>9644</v>
      </c>
      <c r="I14865" s="40">
        <v>4492</v>
      </c>
      <c r="J14865" s="40">
        <v>0</v>
      </c>
      <c r="K14865" s="40">
        <v>4492</v>
      </c>
      <c r="L14865"/>
    </row>
    <row r="14866" spans="1:12" ht="14.4" x14ac:dyDescent="0.3">
      <c r="A14866" s="44"/>
      <c r="B14866" s="42"/>
      <c r="C14866" s="42"/>
      <c r="D14866" s="42"/>
      <c r="E14866" s="42"/>
      <c r="F14866" s="41"/>
      <c r="G14866" s="47"/>
      <c r="H14866" s="40" t="s">
        <v>9643</v>
      </c>
      <c r="I14866" s="40">
        <v>4492</v>
      </c>
      <c r="J14866" s="40">
        <v>0</v>
      </c>
      <c r="K14866" s="40">
        <v>4492</v>
      </c>
      <c r="L14866"/>
    </row>
    <row r="14867" spans="1:12" ht="14.4" x14ac:dyDescent="0.3">
      <c r="A14867" s="44"/>
      <c r="B14867" s="41"/>
      <c r="C14867" s="43" t="s">
        <v>14895</v>
      </c>
      <c r="D14867" s="42"/>
      <c r="E14867" s="42"/>
      <c r="F14867" s="42"/>
      <c r="G14867" s="42"/>
      <c r="H14867" s="42"/>
      <c r="I14867" s="42"/>
      <c r="J14867" s="42"/>
      <c r="K14867" s="41"/>
      <c r="L14867"/>
    </row>
    <row r="14868" spans="1:12" ht="30.6" x14ac:dyDescent="0.3">
      <c r="A14868" s="43"/>
      <c r="B14868" s="42"/>
      <c r="C14868" s="42"/>
      <c r="D14868" s="42"/>
      <c r="E14868" s="42"/>
      <c r="F14868" s="41"/>
      <c r="G14868" s="40" t="s">
        <v>14818</v>
      </c>
      <c r="H14868" s="40" t="s">
        <v>9644</v>
      </c>
      <c r="I14868" s="40">
        <v>4608</v>
      </c>
      <c r="J14868" s="40">
        <v>0</v>
      </c>
      <c r="K14868" s="40">
        <v>4608</v>
      </c>
      <c r="L14868"/>
    </row>
    <row r="14869" spans="1:12" ht="14.4" x14ac:dyDescent="0.3">
      <c r="A14869" s="44"/>
      <c r="B14869" s="42"/>
      <c r="C14869" s="42"/>
      <c r="D14869" s="42"/>
      <c r="E14869" s="42"/>
      <c r="F14869" s="41"/>
      <c r="G14869" s="47"/>
      <c r="H14869" s="40" t="s">
        <v>9643</v>
      </c>
      <c r="I14869" s="40">
        <v>4608</v>
      </c>
      <c r="J14869" s="40">
        <v>0</v>
      </c>
      <c r="K14869" s="40">
        <v>4608</v>
      </c>
      <c r="L14869"/>
    </row>
    <row r="14870" spans="1:12" ht="14.4" x14ac:dyDescent="0.3">
      <c r="A14870" s="44"/>
      <c r="B14870" s="41"/>
      <c r="C14870" s="43" t="s">
        <v>14894</v>
      </c>
      <c r="D14870" s="42"/>
      <c r="E14870" s="42"/>
      <c r="F14870" s="42"/>
      <c r="G14870" s="42"/>
      <c r="H14870" s="42"/>
      <c r="I14870" s="42"/>
      <c r="J14870" s="42"/>
      <c r="K14870" s="41"/>
      <c r="L14870"/>
    </row>
    <row r="14871" spans="1:12" ht="30.6" x14ac:dyDescent="0.3">
      <c r="A14871" s="43"/>
      <c r="B14871" s="42"/>
      <c r="C14871" s="42"/>
      <c r="D14871" s="42"/>
      <c r="E14871" s="42"/>
      <c r="F14871" s="41"/>
      <c r="G14871" s="40" t="s">
        <v>14818</v>
      </c>
      <c r="H14871" s="40" t="s">
        <v>9644</v>
      </c>
      <c r="I14871" s="40">
        <v>5058</v>
      </c>
      <c r="J14871" s="40">
        <v>0</v>
      </c>
      <c r="K14871" s="40">
        <v>5058</v>
      </c>
      <c r="L14871"/>
    </row>
    <row r="14872" spans="1:12" ht="14.4" x14ac:dyDescent="0.3">
      <c r="A14872" s="44"/>
      <c r="B14872" s="42"/>
      <c r="C14872" s="42"/>
      <c r="D14872" s="42"/>
      <c r="E14872" s="42"/>
      <c r="F14872" s="41"/>
      <c r="G14872" s="47"/>
      <c r="H14872" s="40" t="s">
        <v>9643</v>
      </c>
      <c r="I14872" s="40">
        <v>5058</v>
      </c>
      <c r="J14872" s="40">
        <v>0</v>
      </c>
      <c r="K14872" s="40">
        <v>5058</v>
      </c>
      <c r="L14872"/>
    </row>
    <row r="14873" spans="1:12" ht="14.4" x14ac:dyDescent="0.3">
      <c r="A14873" s="44"/>
      <c r="B14873" s="41"/>
      <c r="C14873" s="43" t="s">
        <v>14893</v>
      </c>
      <c r="D14873" s="42"/>
      <c r="E14873" s="42"/>
      <c r="F14873" s="42"/>
      <c r="G14873" s="42"/>
      <c r="H14873" s="42"/>
      <c r="I14873" s="42"/>
      <c r="J14873" s="42"/>
      <c r="K14873" s="41"/>
      <c r="L14873"/>
    </row>
    <row r="14874" spans="1:12" ht="30.6" x14ac:dyDescent="0.3">
      <c r="A14874" s="43"/>
      <c r="B14874" s="42"/>
      <c r="C14874" s="42"/>
      <c r="D14874" s="42"/>
      <c r="E14874" s="42"/>
      <c r="F14874" s="41"/>
      <c r="G14874" s="40" t="s">
        <v>14818</v>
      </c>
      <c r="H14874" s="40" t="s">
        <v>9644</v>
      </c>
      <c r="I14874" s="40">
        <v>5192</v>
      </c>
      <c r="J14874" s="40">
        <v>0</v>
      </c>
      <c r="K14874" s="40">
        <v>5192</v>
      </c>
      <c r="L14874"/>
    </row>
    <row r="14875" spans="1:12" ht="14.4" x14ac:dyDescent="0.3">
      <c r="A14875" s="44"/>
      <c r="B14875" s="42"/>
      <c r="C14875" s="42"/>
      <c r="D14875" s="42"/>
      <c r="E14875" s="42"/>
      <c r="F14875" s="41"/>
      <c r="G14875" s="47"/>
      <c r="H14875" s="40" t="s">
        <v>9643</v>
      </c>
      <c r="I14875" s="40">
        <v>5192</v>
      </c>
      <c r="J14875" s="40">
        <v>0</v>
      </c>
      <c r="K14875" s="40">
        <v>5192</v>
      </c>
      <c r="L14875"/>
    </row>
    <row r="14876" spans="1:12" ht="14.4" x14ac:dyDescent="0.3">
      <c r="A14876" s="44"/>
      <c r="B14876" s="41"/>
      <c r="C14876" s="43" t="s">
        <v>14892</v>
      </c>
      <c r="D14876" s="42"/>
      <c r="E14876" s="42"/>
      <c r="F14876" s="42"/>
      <c r="G14876" s="42"/>
      <c r="H14876" s="42"/>
      <c r="I14876" s="42"/>
      <c r="J14876" s="42"/>
      <c r="K14876" s="41"/>
      <c r="L14876"/>
    </row>
    <row r="14877" spans="1:12" ht="30.6" x14ac:dyDescent="0.3">
      <c r="A14877" s="43"/>
      <c r="B14877" s="42"/>
      <c r="C14877" s="42"/>
      <c r="D14877" s="42"/>
      <c r="E14877" s="42"/>
      <c r="F14877" s="41"/>
      <c r="G14877" s="40" t="s">
        <v>14818</v>
      </c>
      <c r="H14877" s="40" t="s">
        <v>9644</v>
      </c>
      <c r="I14877" s="40">
        <v>5266</v>
      </c>
      <c r="J14877" s="40">
        <v>0</v>
      </c>
      <c r="K14877" s="40">
        <v>5266</v>
      </c>
      <c r="L14877"/>
    </row>
    <row r="14878" spans="1:12" ht="14.4" x14ac:dyDescent="0.3">
      <c r="A14878" s="44"/>
      <c r="B14878" s="42"/>
      <c r="C14878" s="42"/>
      <c r="D14878" s="42"/>
      <c r="E14878" s="42"/>
      <c r="F14878" s="41"/>
      <c r="G14878" s="47"/>
      <c r="H14878" s="40" t="s">
        <v>9643</v>
      </c>
      <c r="I14878" s="40">
        <v>5266</v>
      </c>
      <c r="J14878" s="40">
        <v>0</v>
      </c>
      <c r="K14878" s="40">
        <v>5266</v>
      </c>
      <c r="L14878"/>
    </row>
    <row r="14879" spans="1:12" ht="14.4" x14ac:dyDescent="0.3">
      <c r="A14879" s="44"/>
      <c r="B14879" s="41"/>
      <c r="C14879" s="43" t="s">
        <v>14891</v>
      </c>
      <c r="D14879" s="42"/>
      <c r="E14879" s="42"/>
      <c r="F14879" s="42"/>
      <c r="G14879" s="42"/>
      <c r="H14879" s="42"/>
      <c r="I14879" s="42"/>
      <c r="J14879" s="42"/>
      <c r="K14879" s="41"/>
      <c r="L14879"/>
    </row>
    <row r="14880" spans="1:12" ht="30.6" x14ac:dyDescent="0.3">
      <c r="A14880" s="43"/>
      <c r="B14880" s="42"/>
      <c r="C14880" s="42"/>
      <c r="D14880" s="42"/>
      <c r="E14880" s="42"/>
      <c r="F14880" s="41"/>
      <c r="G14880" s="40" t="s">
        <v>14818</v>
      </c>
      <c r="H14880" s="40" t="s">
        <v>9644</v>
      </c>
      <c r="I14880" s="40">
        <v>5410</v>
      </c>
      <c r="J14880" s="40">
        <v>0</v>
      </c>
      <c r="K14880" s="40">
        <v>5410</v>
      </c>
      <c r="L14880"/>
    </row>
    <row r="14881" spans="1:12" ht="14.4" x14ac:dyDescent="0.3">
      <c r="A14881" s="44"/>
      <c r="B14881" s="42"/>
      <c r="C14881" s="42"/>
      <c r="D14881" s="42"/>
      <c r="E14881" s="42"/>
      <c r="F14881" s="41"/>
      <c r="G14881" s="47"/>
      <c r="H14881" s="40" t="s">
        <v>9643</v>
      </c>
      <c r="I14881" s="40">
        <v>5410</v>
      </c>
      <c r="J14881" s="40">
        <v>0</v>
      </c>
      <c r="K14881" s="40">
        <v>5410</v>
      </c>
      <c r="L14881"/>
    </row>
    <row r="14882" spans="1:12" ht="14.4" x14ac:dyDescent="0.3">
      <c r="A14882" s="44"/>
      <c r="B14882" s="41"/>
      <c r="C14882" s="43" t="s">
        <v>14890</v>
      </c>
      <c r="D14882" s="42"/>
      <c r="E14882" s="42"/>
      <c r="F14882" s="42"/>
      <c r="G14882" s="42"/>
      <c r="H14882" s="42"/>
      <c r="I14882" s="42"/>
      <c r="J14882" s="42"/>
      <c r="K14882" s="41"/>
      <c r="L14882"/>
    </row>
    <row r="14883" spans="1:12" ht="30.6" x14ac:dyDescent="0.3">
      <c r="A14883" s="43"/>
      <c r="B14883" s="42"/>
      <c r="C14883" s="42"/>
      <c r="D14883" s="42"/>
      <c r="E14883" s="42"/>
      <c r="F14883" s="41"/>
      <c r="G14883" s="40" t="s">
        <v>14818</v>
      </c>
      <c r="H14883" s="40" t="s">
        <v>9644</v>
      </c>
      <c r="I14883" s="40">
        <v>5725</v>
      </c>
      <c r="J14883" s="40">
        <v>0</v>
      </c>
      <c r="K14883" s="40">
        <v>5725</v>
      </c>
      <c r="L14883"/>
    </row>
    <row r="14884" spans="1:12" ht="14.4" x14ac:dyDescent="0.3">
      <c r="A14884" s="44"/>
      <c r="B14884" s="42"/>
      <c r="C14884" s="42"/>
      <c r="D14884" s="42"/>
      <c r="E14884" s="42"/>
      <c r="F14884" s="41"/>
      <c r="G14884" s="47"/>
      <c r="H14884" s="40" t="s">
        <v>9643</v>
      </c>
      <c r="I14884" s="40">
        <v>5725</v>
      </c>
      <c r="J14884" s="40">
        <v>0</v>
      </c>
      <c r="K14884" s="40">
        <v>5725</v>
      </c>
      <c r="L14884"/>
    </row>
    <row r="14885" spans="1:12" ht="14.4" x14ac:dyDescent="0.3">
      <c r="A14885" s="44"/>
      <c r="B14885" s="41"/>
      <c r="C14885" s="43" t="s">
        <v>14889</v>
      </c>
      <c r="D14885" s="42"/>
      <c r="E14885" s="42"/>
      <c r="F14885" s="42"/>
      <c r="G14885" s="42"/>
      <c r="H14885" s="42"/>
      <c r="I14885" s="42"/>
      <c r="J14885" s="42"/>
      <c r="K14885" s="41"/>
      <c r="L14885"/>
    </row>
    <row r="14886" spans="1:12" ht="30.6" x14ac:dyDescent="0.3">
      <c r="A14886" s="43"/>
      <c r="B14886" s="42"/>
      <c r="C14886" s="42"/>
      <c r="D14886" s="42"/>
      <c r="E14886" s="42"/>
      <c r="F14886" s="41"/>
      <c r="G14886" s="40" t="s">
        <v>14818</v>
      </c>
      <c r="H14886" s="40" t="s">
        <v>9644</v>
      </c>
      <c r="I14886" s="40">
        <v>5893</v>
      </c>
      <c r="J14886" s="40">
        <v>0</v>
      </c>
      <c r="K14886" s="40">
        <v>5893</v>
      </c>
      <c r="L14886"/>
    </row>
    <row r="14887" spans="1:12" ht="14.4" x14ac:dyDescent="0.3">
      <c r="A14887" s="44"/>
      <c r="B14887" s="42"/>
      <c r="C14887" s="42"/>
      <c r="D14887" s="42"/>
      <c r="E14887" s="42"/>
      <c r="F14887" s="41"/>
      <c r="G14887" s="47"/>
      <c r="H14887" s="40" t="s">
        <v>9643</v>
      </c>
      <c r="I14887" s="40">
        <v>5893</v>
      </c>
      <c r="J14887" s="40">
        <v>0</v>
      </c>
      <c r="K14887" s="40">
        <v>5893</v>
      </c>
      <c r="L14887"/>
    </row>
    <row r="14888" spans="1:12" ht="14.4" x14ac:dyDescent="0.3">
      <c r="A14888" s="44"/>
      <c r="B14888" s="41"/>
      <c r="C14888" s="43" t="s">
        <v>14888</v>
      </c>
      <c r="D14888" s="42"/>
      <c r="E14888" s="42"/>
      <c r="F14888" s="42"/>
      <c r="G14888" s="42"/>
      <c r="H14888" s="42"/>
      <c r="I14888" s="42"/>
      <c r="J14888" s="42"/>
      <c r="K14888" s="41"/>
      <c r="L14888"/>
    </row>
    <row r="14889" spans="1:12" ht="30.6" x14ac:dyDescent="0.3">
      <c r="A14889" s="43"/>
      <c r="B14889" s="42"/>
      <c r="C14889" s="42"/>
      <c r="D14889" s="42"/>
      <c r="E14889" s="42"/>
      <c r="F14889" s="41"/>
      <c r="G14889" s="40" t="s">
        <v>14818</v>
      </c>
      <c r="H14889" s="40" t="s">
        <v>9644</v>
      </c>
      <c r="I14889" s="40">
        <v>6113</v>
      </c>
      <c r="J14889" s="40">
        <v>0</v>
      </c>
      <c r="K14889" s="40">
        <v>6113</v>
      </c>
      <c r="L14889"/>
    </row>
    <row r="14890" spans="1:12" ht="14.4" x14ac:dyDescent="0.3">
      <c r="A14890" s="44"/>
      <c r="B14890" s="42"/>
      <c r="C14890" s="42"/>
      <c r="D14890" s="42"/>
      <c r="E14890" s="42"/>
      <c r="F14890" s="41"/>
      <c r="G14890" s="47"/>
      <c r="H14890" s="40" t="s">
        <v>9643</v>
      </c>
      <c r="I14890" s="40">
        <v>6113</v>
      </c>
      <c r="J14890" s="40">
        <v>0</v>
      </c>
      <c r="K14890" s="40">
        <v>6113</v>
      </c>
      <c r="L14890"/>
    </row>
    <row r="14891" spans="1:12" ht="14.4" x14ac:dyDescent="0.3">
      <c r="A14891" s="44"/>
      <c r="B14891" s="41"/>
      <c r="C14891" s="43" t="s">
        <v>14887</v>
      </c>
      <c r="D14891" s="42"/>
      <c r="E14891" s="42"/>
      <c r="F14891" s="42"/>
      <c r="G14891" s="42"/>
      <c r="H14891" s="42"/>
      <c r="I14891" s="42"/>
      <c r="J14891" s="42"/>
      <c r="K14891" s="41"/>
      <c r="L14891"/>
    </row>
    <row r="14892" spans="1:12" ht="30.6" x14ac:dyDescent="0.3">
      <c r="A14892" s="43"/>
      <c r="B14892" s="42"/>
      <c r="C14892" s="42"/>
      <c r="D14892" s="42"/>
      <c r="E14892" s="42"/>
      <c r="F14892" s="41"/>
      <c r="G14892" s="40" t="s">
        <v>14818</v>
      </c>
      <c r="H14892" s="40" t="s">
        <v>9644</v>
      </c>
      <c r="I14892" s="40">
        <v>6297</v>
      </c>
      <c r="J14892" s="40">
        <v>0</v>
      </c>
      <c r="K14892" s="40">
        <v>6297</v>
      </c>
      <c r="L14892"/>
    </row>
    <row r="14893" spans="1:12" ht="14.4" x14ac:dyDescent="0.3">
      <c r="A14893" s="44"/>
      <c r="B14893" s="42"/>
      <c r="C14893" s="42"/>
      <c r="D14893" s="42"/>
      <c r="E14893" s="42"/>
      <c r="F14893" s="41"/>
      <c r="G14893" s="47"/>
      <c r="H14893" s="40" t="s">
        <v>9643</v>
      </c>
      <c r="I14893" s="40">
        <v>6297</v>
      </c>
      <c r="J14893" s="40">
        <v>0</v>
      </c>
      <c r="K14893" s="40">
        <v>6297</v>
      </c>
      <c r="L14893"/>
    </row>
    <row r="14894" spans="1:12" ht="14.4" x14ac:dyDescent="0.3">
      <c r="A14894" s="44"/>
      <c r="B14894" s="41"/>
      <c r="C14894" s="43" t="s">
        <v>14886</v>
      </c>
      <c r="D14894" s="42"/>
      <c r="E14894" s="42"/>
      <c r="F14894" s="42"/>
      <c r="G14894" s="42"/>
      <c r="H14894" s="42"/>
      <c r="I14894" s="42"/>
      <c r="J14894" s="42"/>
      <c r="K14894" s="41"/>
      <c r="L14894"/>
    </row>
    <row r="14895" spans="1:12" ht="30.6" x14ac:dyDescent="0.3">
      <c r="A14895" s="43"/>
      <c r="B14895" s="42"/>
      <c r="C14895" s="42"/>
      <c r="D14895" s="42"/>
      <c r="E14895" s="42"/>
      <c r="F14895" s="41"/>
      <c r="G14895" s="40" t="s">
        <v>14818</v>
      </c>
      <c r="H14895" s="40" t="s">
        <v>9644</v>
      </c>
      <c r="I14895" s="40">
        <v>6434</v>
      </c>
      <c r="J14895" s="40">
        <v>0</v>
      </c>
      <c r="K14895" s="40">
        <v>6434</v>
      </c>
      <c r="L14895"/>
    </row>
    <row r="14896" spans="1:12" ht="14.4" x14ac:dyDescent="0.3">
      <c r="A14896" s="44"/>
      <c r="B14896" s="42"/>
      <c r="C14896" s="42"/>
      <c r="D14896" s="42"/>
      <c r="E14896" s="42"/>
      <c r="F14896" s="41"/>
      <c r="G14896" s="47"/>
      <c r="H14896" s="40" t="s">
        <v>9643</v>
      </c>
      <c r="I14896" s="40">
        <v>6434</v>
      </c>
      <c r="J14896" s="40">
        <v>0</v>
      </c>
      <c r="K14896" s="40">
        <v>6434</v>
      </c>
      <c r="L14896"/>
    </row>
    <row r="14897" spans="1:12" ht="14.4" x14ac:dyDescent="0.3">
      <c r="A14897" s="44"/>
      <c r="B14897" s="41"/>
      <c r="C14897" s="43" t="s">
        <v>14885</v>
      </c>
      <c r="D14897" s="42"/>
      <c r="E14897" s="42"/>
      <c r="F14897" s="42"/>
      <c r="G14897" s="42"/>
      <c r="H14897" s="42"/>
      <c r="I14897" s="42"/>
      <c r="J14897" s="42"/>
      <c r="K14897" s="41"/>
      <c r="L14897"/>
    </row>
    <row r="14898" spans="1:12" ht="30.6" x14ac:dyDescent="0.3">
      <c r="A14898" s="43"/>
      <c r="B14898" s="42"/>
      <c r="C14898" s="42"/>
      <c r="D14898" s="42"/>
      <c r="E14898" s="42"/>
      <c r="F14898" s="41"/>
      <c r="G14898" s="40" t="s">
        <v>14818</v>
      </c>
      <c r="H14898" s="40" t="s">
        <v>9644</v>
      </c>
      <c r="I14898" s="40">
        <v>6626</v>
      </c>
      <c r="J14898" s="40">
        <v>0</v>
      </c>
      <c r="K14898" s="40">
        <v>6626</v>
      </c>
      <c r="L14898"/>
    </row>
    <row r="14899" spans="1:12" ht="14.4" x14ac:dyDescent="0.3">
      <c r="A14899" s="44"/>
      <c r="B14899" s="42"/>
      <c r="C14899" s="42"/>
      <c r="D14899" s="42"/>
      <c r="E14899" s="42"/>
      <c r="F14899" s="41"/>
      <c r="G14899" s="47"/>
      <c r="H14899" s="40" t="s">
        <v>9643</v>
      </c>
      <c r="I14899" s="40">
        <v>6626</v>
      </c>
      <c r="J14899" s="40">
        <v>0</v>
      </c>
      <c r="K14899" s="40">
        <v>6626</v>
      </c>
      <c r="L14899"/>
    </row>
    <row r="14900" spans="1:12" ht="14.4" x14ac:dyDescent="0.3">
      <c r="A14900" s="44"/>
      <c r="B14900" s="41"/>
      <c r="C14900" s="43" t="s">
        <v>14884</v>
      </c>
      <c r="D14900" s="42"/>
      <c r="E14900" s="42"/>
      <c r="F14900" s="42"/>
      <c r="G14900" s="42"/>
      <c r="H14900" s="42"/>
      <c r="I14900" s="42"/>
      <c r="J14900" s="42"/>
      <c r="K14900" s="41"/>
      <c r="L14900"/>
    </row>
    <row r="14901" spans="1:12" ht="30.6" x14ac:dyDescent="0.3">
      <c r="A14901" s="43"/>
      <c r="B14901" s="42"/>
      <c r="C14901" s="42"/>
      <c r="D14901" s="42"/>
      <c r="E14901" s="42"/>
      <c r="F14901" s="41"/>
      <c r="G14901" s="40" t="s">
        <v>14818</v>
      </c>
      <c r="H14901" s="40" t="s">
        <v>9644</v>
      </c>
      <c r="I14901" s="40">
        <v>7321</v>
      </c>
      <c r="J14901" s="40">
        <v>0</v>
      </c>
      <c r="K14901" s="40">
        <v>7321</v>
      </c>
      <c r="L14901"/>
    </row>
    <row r="14902" spans="1:12" ht="14.4" x14ac:dyDescent="0.3">
      <c r="A14902" s="44"/>
      <c r="B14902" s="42"/>
      <c r="C14902" s="42"/>
      <c r="D14902" s="42"/>
      <c r="E14902" s="42"/>
      <c r="F14902" s="41"/>
      <c r="G14902" s="47"/>
      <c r="H14902" s="40" t="s">
        <v>9643</v>
      </c>
      <c r="I14902" s="40">
        <v>7321</v>
      </c>
      <c r="J14902" s="40">
        <v>0</v>
      </c>
      <c r="K14902" s="40">
        <v>7321</v>
      </c>
      <c r="L14902"/>
    </row>
    <row r="14903" spans="1:12" ht="14.4" x14ac:dyDescent="0.3">
      <c r="A14903" s="44"/>
      <c r="B14903" s="41"/>
      <c r="C14903" s="43" t="s">
        <v>14883</v>
      </c>
      <c r="D14903" s="42"/>
      <c r="E14903" s="42"/>
      <c r="F14903" s="42"/>
      <c r="G14903" s="42"/>
      <c r="H14903" s="42"/>
      <c r="I14903" s="42"/>
      <c r="J14903" s="42"/>
      <c r="K14903" s="41"/>
      <c r="L14903"/>
    </row>
    <row r="14904" spans="1:12" ht="30.6" x14ac:dyDescent="0.3">
      <c r="A14904" s="43"/>
      <c r="B14904" s="42"/>
      <c r="C14904" s="42"/>
      <c r="D14904" s="42"/>
      <c r="E14904" s="42"/>
      <c r="F14904" s="41"/>
      <c r="G14904" s="40" t="s">
        <v>14818</v>
      </c>
      <c r="H14904" s="40" t="s">
        <v>9644</v>
      </c>
      <c r="I14904" s="40">
        <v>7581</v>
      </c>
      <c r="J14904" s="40">
        <v>0</v>
      </c>
      <c r="K14904" s="40">
        <v>7581</v>
      </c>
      <c r="L14904"/>
    </row>
    <row r="14905" spans="1:12" ht="14.4" x14ac:dyDescent="0.3">
      <c r="A14905" s="44"/>
      <c r="B14905" s="42"/>
      <c r="C14905" s="42"/>
      <c r="D14905" s="42"/>
      <c r="E14905" s="42"/>
      <c r="F14905" s="41"/>
      <c r="G14905" s="47"/>
      <c r="H14905" s="40" t="s">
        <v>9643</v>
      </c>
      <c r="I14905" s="40">
        <v>7581</v>
      </c>
      <c r="J14905" s="40">
        <v>0</v>
      </c>
      <c r="K14905" s="40">
        <v>7581</v>
      </c>
      <c r="L14905"/>
    </row>
    <row r="14906" spans="1:12" ht="14.4" x14ac:dyDescent="0.3">
      <c r="A14906" s="44"/>
      <c r="B14906" s="41"/>
      <c r="C14906" s="43" t="s">
        <v>14882</v>
      </c>
      <c r="D14906" s="42"/>
      <c r="E14906" s="42"/>
      <c r="F14906" s="42"/>
      <c r="G14906" s="42"/>
      <c r="H14906" s="42"/>
      <c r="I14906" s="42"/>
      <c r="J14906" s="42"/>
      <c r="K14906" s="41"/>
      <c r="L14906"/>
    </row>
    <row r="14907" spans="1:12" ht="30.6" x14ac:dyDescent="0.3">
      <c r="A14907" s="43"/>
      <c r="B14907" s="42"/>
      <c r="C14907" s="42"/>
      <c r="D14907" s="42"/>
      <c r="E14907" s="42"/>
      <c r="F14907" s="41"/>
      <c r="G14907" s="40" t="s">
        <v>14818</v>
      </c>
      <c r="H14907" s="40" t="s">
        <v>9644</v>
      </c>
      <c r="I14907" s="40">
        <v>7792</v>
      </c>
      <c r="J14907" s="40">
        <v>0</v>
      </c>
      <c r="K14907" s="40">
        <v>7792</v>
      </c>
      <c r="L14907"/>
    </row>
    <row r="14908" spans="1:12" ht="14.4" x14ac:dyDescent="0.3">
      <c r="A14908" s="44"/>
      <c r="B14908" s="42"/>
      <c r="C14908" s="42"/>
      <c r="D14908" s="42"/>
      <c r="E14908" s="42"/>
      <c r="F14908" s="41"/>
      <c r="G14908" s="47"/>
      <c r="H14908" s="40" t="s">
        <v>9643</v>
      </c>
      <c r="I14908" s="40">
        <v>7792</v>
      </c>
      <c r="J14908" s="40">
        <v>0</v>
      </c>
      <c r="K14908" s="40">
        <v>7792</v>
      </c>
      <c r="L14908"/>
    </row>
    <row r="14909" spans="1:12" ht="14.4" x14ac:dyDescent="0.3">
      <c r="A14909" s="44"/>
      <c r="B14909" s="41"/>
      <c r="C14909" s="43" t="s">
        <v>14881</v>
      </c>
      <c r="D14909" s="42"/>
      <c r="E14909" s="42"/>
      <c r="F14909" s="42"/>
      <c r="G14909" s="42"/>
      <c r="H14909" s="42"/>
      <c r="I14909" s="42"/>
      <c r="J14909" s="42"/>
      <c r="K14909" s="41"/>
      <c r="L14909"/>
    </row>
    <row r="14910" spans="1:12" ht="30.6" x14ac:dyDescent="0.3">
      <c r="A14910" s="43"/>
      <c r="B14910" s="42"/>
      <c r="C14910" s="42"/>
      <c r="D14910" s="42"/>
      <c r="E14910" s="42"/>
      <c r="F14910" s="41"/>
      <c r="G14910" s="40" t="s">
        <v>14818</v>
      </c>
      <c r="H14910" s="40" t="s">
        <v>9644</v>
      </c>
      <c r="I14910" s="40">
        <v>8062</v>
      </c>
      <c r="J14910" s="40">
        <v>0</v>
      </c>
      <c r="K14910" s="40">
        <v>8062</v>
      </c>
      <c r="L14910"/>
    </row>
    <row r="14911" spans="1:12" ht="14.4" x14ac:dyDescent="0.3">
      <c r="A14911" s="44"/>
      <c r="B14911" s="42"/>
      <c r="C14911" s="42"/>
      <c r="D14911" s="42"/>
      <c r="E14911" s="42"/>
      <c r="F14911" s="41"/>
      <c r="G14911" s="47"/>
      <c r="H14911" s="40" t="s">
        <v>9643</v>
      </c>
      <c r="I14911" s="40">
        <v>8062</v>
      </c>
      <c r="J14911" s="40">
        <v>0</v>
      </c>
      <c r="K14911" s="40">
        <v>8062</v>
      </c>
      <c r="L14911"/>
    </row>
    <row r="14912" spans="1:12" ht="14.4" x14ac:dyDescent="0.3">
      <c r="A14912" s="44"/>
      <c r="B14912" s="41"/>
      <c r="C14912" s="43" t="s">
        <v>14880</v>
      </c>
      <c r="D14912" s="42"/>
      <c r="E14912" s="42"/>
      <c r="F14912" s="42"/>
      <c r="G14912" s="42"/>
      <c r="H14912" s="42"/>
      <c r="I14912" s="42"/>
      <c r="J14912" s="42"/>
      <c r="K14912" s="41"/>
      <c r="L14912"/>
    </row>
    <row r="14913" spans="1:12" ht="30.6" x14ac:dyDescent="0.3">
      <c r="A14913" s="43"/>
      <c r="B14913" s="42"/>
      <c r="C14913" s="42"/>
      <c r="D14913" s="42"/>
      <c r="E14913" s="42"/>
      <c r="F14913" s="41"/>
      <c r="G14913" s="40" t="s">
        <v>14818</v>
      </c>
      <c r="H14913" s="40" t="s">
        <v>9644</v>
      </c>
      <c r="I14913" s="40">
        <v>8018</v>
      </c>
      <c r="J14913" s="40">
        <v>0</v>
      </c>
      <c r="K14913" s="40">
        <v>8018</v>
      </c>
      <c r="L14913"/>
    </row>
    <row r="14914" spans="1:12" ht="14.4" x14ac:dyDescent="0.3">
      <c r="A14914" s="44"/>
      <c r="B14914" s="42"/>
      <c r="C14914" s="42"/>
      <c r="D14914" s="42"/>
      <c r="E14914" s="42"/>
      <c r="F14914" s="41"/>
      <c r="G14914" s="47"/>
      <c r="H14914" s="40" t="s">
        <v>9643</v>
      </c>
      <c r="I14914" s="40">
        <v>8018</v>
      </c>
      <c r="J14914" s="40">
        <v>0</v>
      </c>
      <c r="K14914" s="40">
        <v>8018</v>
      </c>
      <c r="L14914"/>
    </row>
    <row r="14915" spans="1:12" ht="14.4" x14ac:dyDescent="0.3">
      <c r="A14915" s="44"/>
      <c r="B14915" s="41"/>
      <c r="C14915" s="43" t="s">
        <v>14879</v>
      </c>
      <c r="D14915" s="42"/>
      <c r="E14915" s="42"/>
      <c r="F14915" s="42"/>
      <c r="G14915" s="42"/>
      <c r="H14915" s="42"/>
      <c r="I14915" s="42"/>
      <c r="J14915" s="42"/>
      <c r="K14915" s="41"/>
      <c r="L14915"/>
    </row>
    <row r="14916" spans="1:12" ht="30.6" x14ac:dyDescent="0.3">
      <c r="A14916" s="43"/>
      <c r="B14916" s="42"/>
      <c r="C14916" s="42"/>
      <c r="D14916" s="42"/>
      <c r="E14916" s="42"/>
      <c r="F14916" s="41"/>
      <c r="G14916" s="40" t="s">
        <v>14818</v>
      </c>
      <c r="H14916" s="40" t="s">
        <v>9644</v>
      </c>
      <c r="I14916" s="40">
        <v>8300</v>
      </c>
      <c r="J14916" s="40">
        <v>0</v>
      </c>
      <c r="K14916" s="40">
        <v>8300</v>
      </c>
      <c r="L14916"/>
    </row>
    <row r="14917" spans="1:12" ht="14.4" x14ac:dyDescent="0.3">
      <c r="A14917" s="44"/>
      <c r="B14917" s="42"/>
      <c r="C14917" s="42"/>
      <c r="D14917" s="42"/>
      <c r="E14917" s="42"/>
      <c r="F14917" s="41"/>
      <c r="G14917" s="47"/>
      <c r="H14917" s="40" t="s">
        <v>9643</v>
      </c>
      <c r="I14917" s="40">
        <v>8300</v>
      </c>
      <c r="J14917" s="40">
        <v>0</v>
      </c>
      <c r="K14917" s="40">
        <v>8300</v>
      </c>
      <c r="L14917"/>
    </row>
    <row r="14918" spans="1:12" ht="14.4" x14ac:dyDescent="0.3">
      <c r="A14918" s="46" t="s">
        <v>14878</v>
      </c>
      <c r="B14918" s="41"/>
      <c r="C14918" s="45" t="s">
        <v>14877</v>
      </c>
      <c r="D14918" s="42"/>
      <c r="E14918" s="42"/>
      <c r="F14918" s="42"/>
      <c r="G14918" s="42"/>
      <c r="H14918" s="42"/>
      <c r="I14918" s="42"/>
      <c r="J14918" s="42"/>
      <c r="K14918" s="41"/>
      <c r="L14918"/>
    </row>
    <row r="14919" spans="1:12" ht="14.4" x14ac:dyDescent="0.3">
      <c r="A14919" s="44"/>
      <c r="B14919" s="41"/>
      <c r="C14919" s="43" t="s">
        <v>14829</v>
      </c>
      <c r="D14919" s="42"/>
      <c r="E14919" s="42"/>
      <c r="F14919" s="42"/>
      <c r="G14919" s="42"/>
      <c r="H14919" s="42"/>
      <c r="I14919" s="42"/>
      <c r="J14919" s="42"/>
      <c r="K14919" s="41"/>
      <c r="L14919"/>
    </row>
    <row r="14920" spans="1:12" ht="30.6" x14ac:dyDescent="0.3">
      <c r="A14920" s="43"/>
      <c r="B14920" s="42"/>
      <c r="C14920" s="42"/>
      <c r="D14920" s="42"/>
      <c r="E14920" s="42"/>
      <c r="F14920" s="41"/>
      <c r="G14920" s="40" t="s">
        <v>14818</v>
      </c>
      <c r="H14920" s="40" t="s">
        <v>9644</v>
      </c>
      <c r="I14920" s="40">
        <v>4088</v>
      </c>
      <c r="J14920" s="40">
        <v>0</v>
      </c>
      <c r="K14920" s="40">
        <v>4088</v>
      </c>
      <c r="L14920"/>
    </row>
    <row r="14921" spans="1:12" ht="14.4" x14ac:dyDescent="0.3">
      <c r="A14921" s="44"/>
      <c r="B14921" s="42"/>
      <c r="C14921" s="42"/>
      <c r="D14921" s="42"/>
      <c r="E14921" s="42"/>
      <c r="F14921" s="41"/>
      <c r="G14921" s="47"/>
      <c r="H14921" s="40" t="s">
        <v>9643</v>
      </c>
      <c r="I14921" s="40">
        <v>4088</v>
      </c>
      <c r="J14921" s="40">
        <v>0</v>
      </c>
      <c r="K14921" s="40">
        <v>4088</v>
      </c>
      <c r="L14921"/>
    </row>
    <row r="14922" spans="1:12" ht="14.4" x14ac:dyDescent="0.3">
      <c r="A14922" s="44"/>
      <c r="B14922" s="41"/>
      <c r="C14922" s="43" t="s">
        <v>14828</v>
      </c>
      <c r="D14922" s="42"/>
      <c r="E14922" s="42"/>
      <c r="F14922" s="42"/>
      <c r="G14922" s="42"/>
      <c r="H14922" s="42"/>
      <c r="I14922" s="42"/>
      <c r="J14922" s="42"/>
      <c r="K14922" s="41"/>
      <c r="L14922"/>
    </row>
    <row r="14923" spans="1:12" ht="30.6" x14ac:dyDescent="0.3">
      <c r="A14923" s="43"/>
      <c r="B14923" s="42"/>
      <c r="C14923" s="42"/>
      <c r="D14923" s="42"/>
      <c r="E14923" s="42"/>
      <c r="F14923" s="41"/>
      <c r="G14923" s="40" t="s">
        <v>14818</v>
      </c>
      <c r="H14923" s="40" t="s">
        <v>9644</v>
      </c>
      <c r="I14923" s="40">
        <v>4442</v>
      </c>
      <c r="J14923" s="40">
        <v>0</v>
      </c>
      <c r="K14923" s="40">
        <v>4442</v>
      </c>
      <c r="L14923"/>
    </row>
    <row r="14924" spans="1:12" ht="14.4" x14ac:dyDescent="0.3">
      <c r="A14924" s="44"/>
      <c r="B14924" s="42"/>
      <c r="C14924" s="42"/>
      <c r="D14924" s="42"/>
      <c r="E14924" s="42"/>
      <c r="F14924" s="41"/>
      <c r="G14924" s="47"/>
      <c r="H14924" s="40" t="s">
        <v>9643</v>
      </c>
      <c r="I14924" s="40">
        <v>4442</v>
      </c>
      <c r="J14924" s="40">
        <v>0</v>
      </c>
      <c r="K14924" s="40">
        <v>4442</v>
      </c>
      <c r="L14924"/>
    </row>
    <row r="14925" spans="1:12" ht="14.4" x14ac:dyDescent="0.3">
      <c r="A14925" s="44"/>
      <c r="B14925" s="41"/>
      <c r="C14925" s="43" t="s">
        <v>14827</v>
      </c>
      <c r="D14925" s="42"/>
      <c r="E14925" s="42"/>
      <c r="F14925" s="42"/>
      <c r="G14925" s="42"/>
      <c r="H14925" s="42"/>
      <c r="I14925" s="42"/>
      <c r="J14925" s="42"/>
      <c r="K14925" s="41"/>
      <c r="L14925"/>
    </row>
    <row r="14926" spans="1:12" ht="30.6" x14ac:dyDescent="0.3">
      <c r="A14926" s="43"/>
      <c r="B14926" s="42"/>
      <c r="C14926" s="42"/>
      <c r="D14926" s="42"/>
      <c r="E14926" s="42"/>
      <c r="F14926" s="41"/>
      <c r="G14926" s="40" t="s">
        <v>14818</v>
      </c>
      <c r="H14926" s="40" t="s">
        <v>9644</v>
      </c>
      <c r="I14926" s="40">
        <v>4788</v>
      </c>
      <c r="J14926" s="40">
        <v>0</v>
      </c>
      <c r="K14926" s="40">
        <v>4788</v>
      </c>
      <c r="L14926"/>
    </row>
    <row r="14927" spans="1:12" ht="14.4" x14ac:dyDescent="0.3">
      <c r="A14927" s="44"/>
      <c r="B14927" s="42"/>
      <c r="C14927" s="42"/>
      <c r="D14927" s="42"/>
      <c r="E14927" s="42"/>
      <c r="F14927" s="41"/>
      <c r="G14927" s="47"/>
      <c r="H14927" s="40" t="s">
        <v>9643</v>
      </c>
      <c r="I14927" s="40">
        <v>4788</v>
      </c>
      <c r="J14927" s="40">
        <v>0</v>
      </c>
      <c r="K14927" s="40">
        <v>4788</v>
      </c>
      <c r="L14927"/>
    </row>
    <row r="14928" spans="1:12" ht="14.4" x14ac:dyDescent="0.3">
      <c r="A14928" s="44"/>
      <c r="B14928" s="41"/>
      <c r="C14928" s="43" t="s">
        <v>14826</v>
      </c>
      <c r="D14928" s="42"/>
      <c r="E14928" s="42"/>
      <c r="F14928" s="42"/>
      <c r="G14928" s="42"/>
      <c r="H14928" s="42"/>
      <c r="I14928" s="42"/>
      <c r="J14928" s="42"/>
      <c r="K14928" s="41"/>
      <c r="L14928"/>
    </row>
    <row r="14929" spans="1:12" ht="30.6" x14ac:dyDescent="0.3">
      <c r="A14929" s="43"/>
      <c r="B14929" s="42"/>
      <c r="C14929" s="42"/>
      <c r="D14929" s="42"/>
      <c r="E14929" s="42"/>
      <c r="F14929" s="41"/>
      <c r="G14929" s="40" t="s">
        <v>14818</v>
      </c>
      <c r="H14929" s="40" t="s">
        <v>9644</v>
      </c>
      <c r="I14929" s="40">
        <v>5390</v>
      </c>
      <c r="J14929" s="40">
        <v>0</v>
      </c>
      <c r="K14929" s="40">
        <v>5390</v>
      </c>
      <c r="L14929"/>
    </row>
    <row r="14930" spans="1:12" ht="14.4" x14ac:dyDescent="0.3">
      <c r="A14930" s="44"/>
      <c r="B14930" s="42"/>
      <c r="C14930" s="42"/>
      <c r="D14930" s="42"/>
      <c r="E14930" s="42"/>
      <c r="F14930" s="41"/>
      <c r="G14930" s="47"/>
      <c r="H14930" s="40" t="s">
        <v>9643</v>
      </c>
      <c r="I14930" s="40">
        <v>5390</v>
      </c>
      <c r="J14930" s="40">
        <v>0</v>
      </c>
      <c r="K14930" s="40">
        <v>5390</v>
      </c>
      <c r="L14930"/>
    </row>
    <row r="14931" spans="1:12" ht="14.4" x14ac:dyDescent="0.3">
      <c r="A14931" s="44"/>
      <c r="B14931" s="41"/>
      <c r="C14931" s="43" t="s">
        <v>14825</v>
      </c>
      <c r="D14931" s="42"/>
      <c r="E14931" s="42"/>
      <c r="F14931" s="42"/>
      <c r="G14931" s="42"/>
      <c r="H14931" s="42"/>
      <c r="I14931" s="42"/>
      <c r="J14931" s="42"/>
      <c r="K14931" s="41"/>
      <c r="L14931"/>
    </row>
    <row r="14932" spans="1:12" ht="30.6" x14ac:dyDescent="0.3">
      <c r="A14932" s="43"/>
      <c r="B14932" s="42"/>
      <c r="C14932" s="42"/>
      <c r="D14932" s="42"/>
      <c r="E14932" s="42"/>
      <c r="F14932" s="41"/>
      <c r="G14932" s="40" t="s">
        <v>14818</v>
      </c>
      <c r="H14932" s="40" t="s">
        <v>9644</v>
      </c>
      <c r="I14932" s="40">
        <v>5623</v>
      </c>
      <c r="J14932" s="40">
        <v>0</v>
      </c>
      <c r="K14932" s="40">
        <v>5623</v>
      </c>
      <c r="L14932"/>
    </row>
    <row r="14933" spans="1:12" ht="14.4" x14ac:dyDescent="0.3">
      <c r="A14933" s="44"/>
      <c r="B14933" s="42"/>
      <c r="C14933" s="42"/>
      <c r="D14933" s="42"/>
      <c r="E14933" s="42"/>
      <c r="F14933" s="41"/>
      <c r="G14933" s="47"/>
      <c r="H14933" s="40" t="s">
        <v>9643</v>
      </c>
      <c r="I14933" s="40">
        <v>5623</v>
      </c>
      <c r="J14933" s="40">
        <v>0</v>
      </c>
      <c r="K14933" s="40">
        <v>5623</v>
      </c>
      <c r="L14933"/>
    </row>
    <row r="14934" spans="1:12" ht="14.4" x14ac:dyDescent="0.3">
      <c r="A14934" s="44"/>
      <c r="B14934" s="41"/>
      <c r="C14934" s="43" t="s">
        <v>14824</v>
      </c>
      <c r="D14934" s="42"/>
      <c r="E14934" s="42"/>
      <c r="F14934" s="42"/>
      <c r="G14934" s="42"/>
      <c r="H14934" s="42"/>
      <c r="I14934" s="42"/>
      <c r="J14934" s="42"/>
      <c r="K14934" s="41"/>
      <c r="L14934"/>
    </row>
    <row r="14935" spans="1:12" ht="30.6" x14ac:dyDescent="0.3">
      <c r="A14935" s="43"/>
      <c r="B14935" s="42"/>
      <c r="C14935" s="42"/>
      <c r="D14935" s="42"/>
      <c r="E14935" s="42"/>
      <c r="F14935" s="41"/>
      <c r="G14935" s="40" t="s">
        <v>14818</v>
      </c>
      <c r="H14935" s="40" t="s">
        <v>9644</v>
      </c>
      <c r="I14935" s="40">
        <v>6142</v>
      </c>
      <c r="J14935" s="40">
        <v>0</v>
      </c>
      <c r="K14935" s="40">
        <v>6142</v>
      </c>
      <c r="L14935"/>
    </row>
    <row r="14936" spans="1:12" ht="14.4" x14ac:dyDescent="0.3">
      <c r="A14936" s="44"/>
      <c r="B14936" s="42"/>
      <c r="C14936" s="42"/>
      <c r="D14936" s="42"/>
      <c r="E14936" s="42"/>
      <c r="F14936" s="41"/>
      <c r="G14936" s="47"/>
      <c r="H14936" s="40" t="s">
        <v>9643</v>
      </c>
      <c r="I14936" s="40">
        <v>6142</v>
      </c>
      <c r="J14936" s="40">
        <v>0</v>
      </c>
      <c r="K14936" s="40">
        <v>6142</v>
      </c>
      <c r="L14936"/>
    </row>
    <row r="14937" spans="1:12" ht="14.4" x14ac:dyDescent="0.3">
      <c r="A14937" s="44"/>
      <c r="B14937" s="41"/>
      <c r="C14937" s="43" t="s">
        <v>14823</v>
      </c>
      <c r="D14937" s="42"/>
      <c r="E14937" s="42"/>
      <c r="F14937" s="42"/>
      <c r="G14937" s="42"/>
      <c r="H14937" s="42"/>
      <c r="I14937" s="42"/>
      <c r="J14937" s="42"/>
      <c r="K14937" s="41"/>
      <c r="L14937"/>
    </row>
    <row r="14938" spans="1:12" ht="30.6" x14ac:dyDescent="0.3">
      <c r="A14938" s="43"/>
      <c r="B14938" s="42"/>
      <c r="C14938" s="42"/>
      <c r="D14938" s="42"/>
      <c r="E14938" s="42"/>
      <c r="F14938" s="41"/>
      <c r="G14938" s="40" t="s">
        <v>14818</v>
      </c>
      <c r="H14938" s="40" t="s">
        <v>9644</v>
      </c>
      <c r="I14938" s="40">
        <v>6571</v>
      </c>
      <c r="J14938" s="40">
        <v>0</v>
      </c>
      <c r="K14938" s="40">
        <v>6571</v>
      </c>
      <c r="L14938"/>
    </row>
    <row r="14939" spans="1:12" ht="14.4" x14ac:dyDescent="0.3">
      <c r="A14939" s="44"/>
      <c r="B14939" s="42"/>
      <c r="C14939" s="42"/>
      <c r="D14939" s="42"/>
      <c r="E14939" s="42"/>
      <c r="F14939" s="41"/>
      <c r="G14939" s="47"/>
      <c r="H14939" s="40" t="s">
        <v>9643</v>
      </c>
      <c r="I14939" s="40">
        <v>6571</v>
      </c>
      <c r="J14939" s="40">
        <v>0</v>
      </c>
      <c r="K14939" s="40">
        <v>6571</v>
      </c>
      <c r="L14939"/>
    </row>
    <row r="14940" spans="1:12" ht="14.4" x14ac:dyDescent="0.3">
      <c r="A14940" s="44"/>
      <c r="B14940" s="41"/>
      <c r="C14940" s="43" t="s">
        <v>14822</v>
      </c>
      <c r="D14940" s="42"/>
      <c r="E14940" s="42"/>
      <c r="F14940" s="42"/>
      <c r="G14940" s="42"/>
      <c r="H14940" s="42"/>
      <c r="I14940" s="42"/>
      <c r="J14940" s="42"/>
      <c r="K14940" s="41"/>
      <c r="L14940"/>
    </row>
    <row r="14941" spans="1:12" ht="30.6" x14ac:dyDescent="0.3">
      <c r="A14941" s="43"/>
      <c r="B14941" s="42"/>
      <c r="C14941" s="42"/>
      <c r="D14941" s="42"/>
      <c r="E14941" s="42"/>
      <c r="F14941" s="41"/>
      <c r="G14941" s="40" t="s">
        <v>14818</v>
      </c>
      <c r="H14941" s="40" t="s">
        <v>9644</v>
      </c>
      <c r="I14941" s="40">
        <v>6911</v>
      </c>
      <c r="J14941" s="40">
        <v>0</v>
      </c>
      <c r="K14941" s="40">
        <v>6911</v>
      </c>
      <c r="L14941"/>
    </row>
    <row r="14942" spans="1:12" ht="14.4" x14ac:dyDescent="0.3">
      <c r="A14942" s="44"/>
      <c r="B14942" s="42"/>
      <c r="C14942" s="42"/>
      <c r="D14942" s="42"/>
      <c r="E14942" s="42"/>
      <c r="F14942" s="41"/>
      <c r="G14942" s="47"/>
      <c r="H14942" s="40" t="s">
        <v>9643</v>
      </c>
      <c r="I14942" s="40">
        <v>6911</v>
      </c>
      <c r="J14942" s="40">
        <v>0</v>
      </c>
      <c r="K14942" s="40">
        <v>6911</v>
      </c>
      <c r="L14942"/>
    </row>
    <row r="14943" spans="1:12" ht="14.4" x14ac:dyDescent="0.3">
      <c r="A14943" s="44"/>
      <c r="B14943" s="41"/>
      <c r="C14943" s="43" t="s">
        <v>14821</v>
      </c>
      <c r="D14943" s="42"/>
      <c r="E14943" s="42"/>
      <c r="F14943" s="42"/>
      <c r="G14943" s="42"/>
      <c r="H14943" s="42"/>
      <c r="I14943" s="42"/>
      <c r="J14943" s="42"/>
      <c r="K14943" s="41"/>
      <c r="L14943"/>
    </row>
    <row r="14944" spans="1:12" ht="30.6" x14ac:dyDescent="0.3">
      <c r="A14944" s="43"/>
      <c r="B14944" s="42"/>
      <c r="C14944" s="42"/>
      <c r="D14944" s="42"/>
      <c r="E14944" s="42"/>
      <c r="F14944" s="41"/>
      <c r="G14944" s="40" t="s">
        <v>14818</v>
      </c>
      <c r="H14944" s="40" t="s">
        <v>9644</v>
      </c>
      <c r="I14944" s="40">
        <v>7966</v>
      </c>
      <c r="J14944" s="40">
        <v>0</v>
      </c>
      <c r="K14944" s="40">
        <v>7966</v>
      </c>
      <c r="L14944"/>
    </row>
    <row r="14945" spans="1:12" ht="14.4" x14ac:dyDescent="0.3">
      <c r="A14945" s="44"/>
      <c r="B14945" s="42"/>
      <c r="C14945" s="42"/>
      <c r="D14945" s="42"/>
      <c r="E14945" s="42"/>
      <c r="F14945" s="41"/>
      <c r="G14945" s="47"/>
      <c r="H14945" s="40" t="s">
        <v>9643</v>
      </c>
      <c r="I14945" s="40">
        <v>7966</v>
      </c>
      <c r="J14945" s="40">
        <v>0</v>
      </c>
      <c r="K14945" s="40">
        <v>7966</v>
      </c>
      <c r="L14945"/>
    </row>
    <row r="14946" spans="1:12" ht="14.4" x14ac:dyDescent="0.3">
      <c r="A14946" s="44"/>
      <c r="B14946" s="41"/>
      <c r="C14946" s="43" t="s">
        <v>14820</v>
      </c>
      <c r="D14946" s="42"/>
      <c r="E14946" s="42"/>
      <c r="F14946" s="42"/>
      <c r="G14946" s="42"/>
      <c r="H14946" s="42"/>
      <c r="I14946" s="42"/>
      <c r="J14946" s="42"/>
      <c r="K14946" s="41"/>
      <c r="L14946"/>
    </row>
    <row r="14947" spans="1:12" ht="30.6" x14ac:dyDescent="0.3">
      <c r="A14947" s="43"/>
      <c r="B14947" s="42"/>
      <c r="C14947" s="42"/>
      <c r="D14947" s="42"/>
      <c r="E14947" s="42"/>
      <c r="F14947" s="41"/>
      <c r="G14947" s="40" t="s">
        <v>14818</v>
      </c>
      <c r="H14947" s="40" t="s">
        <v>9644</v>
      </c>
      <c r="I14947" s="40">
        <v>8462</v>
      </c>
      <c r="J14947" s="40">
        <v>0</v>
      </c>
      <c r="K14947" s="40">
        <v>8462</v>
      </c>
      <c r="L14947"/>
    </row>
    <row r="14948" spans="1:12" ht="14.4" x14ac:dyDescent="0.3">
      <c r="A14948" s="44"/>
      <c r="B14948" s="42"/>
      <c r="C14948" s="42"/>
      <c r="D14948" s="42"/>
      <c r="E14948" s="42"/>
      <c r="F14948" s="41"/>
      <c r="G14948" s="47"/>
      <c r="H14948" s="40" t="s">
        <v>9643</v>
      </c>
      <c r="I14948" s="40">
        <v>8462</v>
      </c>
      <c r="J14948" s="40">
        <v>0</v>
      </c>
      <c r="K14948" s="40">
        <v>8462</v>
      </c>
      <c r="L14948"/>
    </row>
    <row r="14949" spans="1:12" ht="14.4" x14ac:dyDescent="0.3">
      <c r="A14949" s="44"/>
      <c r="B14949" s="41"/>
      <c r="C14949" s="43" t="s">
        <v>14819</v>
      </c>
      <c r="D14949" s="42"/>
      <c r="E14949" s="42"/>
      <c r="F14949" s="42"/>
      <c r="G14949" s="42"/>
      <c r="H14949" s="42"/>
      <c r="I14949" s="42"/>
      <c r="J14949" s="42"/>
      <c r="K14949" s="41"/>
      <c r="L14949"/>
    </row>
    <row r="14950" spans="1:12" ht="30.6" x14ac:dyDescent="0.3">
      <c r="A14950" s="43"/>
      <c r="B14950" s="42"/>
      <c r="C14950" s="42"/>
      <c r="D14950" s="42"/>
      <c r="E14950" s="42"/>
      <c r="F14950" s="41"/>
      <c r="G14950" s="40" t="s">
        <v>14818</v>
      </c>
      <c r="H14950" s="40" t="s">
        <v>9644</v>
      </c>
      <c r="I14950" s="40">
        <v>8718</v>
      </c>
      <c r="J14950" s="40">
        <v>0</v>
      </c>
      <c r="K14950" s="40">
        <v>8718</v>
      </c>
      <c r="L14950"/>
    </row>
    <row r="14951" spans="1:12" ht="14.4" x14ac:dyDescent="0.3">
      <c r="A14951" s="44"/>
      <c r="B14951" s="42"/>
      <c r="C14951" s="42"/>
      <c r="D14951" s="42"/>
      <c r="E14951" s="42"/>
      <c r="F14951" s="41"/>
      <c r="G14951" s="47"/>
      <c r="H14951" s="40" t="s">
        <v>9643</v>
      </c>
      <c r="I14951" s="40">
        <v>8718</v>
      </c>
      <c r="J14951" s="40">
        <v>0</v>
      </c>
      <c r="K14951" s="40">
        <v>8718</v>
      </c>
      <c r="L14951"/>
    </row>
    <row r="14952" spans="1:12" ht="14.4" x14ac:dyDescent="0.3">
      <c r="A14952" s="46" t="s">
        <v>14876</v>
      </c>
      <c r="B14952" s="41"/>
      <c r="C14952" s="45" t="s">
        <v>14875</v>
      </c>
      <c r="D14952" s="42"/>
      <c r="E14952" s="42"/>
      <c r="F14952" s="42"/>
      <c r="G14952" s="42"/>
      <c r="H14952" s="42"/>
      <c r="I14952" s="42"/>
      <c r="J14952" s="42"/>
      <c r="K14952" s="41"/>
      <c r="L14952"/>
    </row>
    <row r="14953" spans="1:12" ht="14.4" x14ac:dyDescent="0.3">
      <c r="A14953" s="44"/>
      <c r="B14953" s="41"/>
      <c r="C14953" s="43" t="s">
        <v>14829</v>
      </c>
      <c r="D14953" s="42"/>
      <c r="E14953" s="42"/>
      <c r="F14953" s="42"/>
      <c r="G14953" s="42"/>
      <c r="H14953" s="42"/>
      <c r="I14953" s="42"/>
      <c r="J14953" s="42"/>
      <c r="K14953" s="41"/>
      <c r="L14953"/>
    </row>
    <row r="14954" spans="1:12" ht="30.6" x14ac:dyDescent="0.3">
      <c r="A14954" s="43"/>
      <c r="B14954" s="42"/>
      <c r="C14954" s="42"/>
      <c r="D14954" s="42"/>
      <c r="E14954" s="42"/>
      <c r="F14954" s="41"/>
      <c r="G14954" s="40" t="s">
        <v>14818</v>
      </c>
      <c r="H14954" s="40" t="s">
        <v>9644</v>
      </c>
      <c r="I14954" s="40">
        <v>50</v>
      </c>
      <c r="J14954" s="40">
        <v>0</v>
      </c>
      <c r="K14954" s="40">
        <v>50</v>
      </c>
      <c r="L14954"/>
    </row>
    <row r="14955" spans="1:12" ht="14.4" x14ac:dyDescent="0.3">
      <c r="A14955" s="44"/>
      <c r="B14955" s="42"/>
      <c r="C14955" s="42"/>
      <c r="D14955" s="42"/>
      <c r="E14955" s="42"/>
      <c r="F14955" s="41"/>
      <c r="G14955" s="47"/>
      <c r="H14955" s="40" t="s">
        <v>9643</v>
      </c>
      <c r="I14955" s="40">
        <v>50</v>
      </c>
      <c r="J14955" s="40">
        <v>0</v>
      </c>
      <c r="K14955" s="40">
        <v>50</v>
      </c>
      <c r="L14955"/>
    </row>
    <row r="14956" spans="1:12" ht="14.4" x14ac:dyDescent="0.3">
      <c r="A14956" s="44"/>
      <c r="B14956" s="41"/>
      <c r="C14956" s="43" t="s">
        <v>14828</v>
      </c>
      <c r="D14956" s="42"/>
      <c r="E14956" s="42"/>
      <c r="F14956" s="42"/>
      <c r="G14956" s="42"/>
      <c r="H14956" s="42"/>
      <c r="I14956" s="42"/>
      <c r="J14956" s="42"/>
      <c r="K14956" s="41"/>
      <c r="L14956"/>
    </row>
    <row r="14957" spans="1:12" ht="30.6" x14ac:dyDescent="0.3">
      <c r="A14957" s="43"/>
      <c r="B14957" s="42"/>
      <c r="C14957" s="42"/>
      <c r="D14957" s="42"/>
      <c r="E14957" s="42"/>
      <c r="F14957" s="41"/>
      <c r="G14957" s="40" t="s">
        <v>14818</v>
      </c>
      <c r="H14957" s="40" t="s">
        <v>9644</v>
      </c>
      <c r="I14957" s="40">
        <v>54</v>
      </c>
      <c r="J14957" s="40">
        <v>0</v>
      </c>
      <c r="K14957" s="40">
        <v>54</v>
      </c>
      <c r="L14957"/>
    </row>
    <row r="14958" spans="1:12" ht="14.4" x14ac:dyDescent="0.3">
      <c r="A14958" s="44"/>
      <c r="B14958" s="42"/>
      <c r="C14958" s="42"/>
      <c r="D14958" s="42"/>
      <c r="E14958" s="42"/>
      <c r="F14958" s="41"/>
      <c r="G14958" s="47"/>
      <c r="H14958" s="40" t="s">
        <v>9643</v>
      </c>
      <c r="I14958" s="40">
        <v>54</v>
      </c>
      <c r="J14958" s="40">
        <v>0</v>
      </c>
      <c r="K14958" s="40">
        <v>54</v>
      </c>
      <c r="L14958"/>
    </row>
    <row r="14959" spans="1:12" ht="14.4" x14ac:dyDescent="0.3">
      <c r="A14959" s="44"/>
      <c r="B14959" s="41"/>
      <c r="C14959" s="43" t="s">
        <v>14874</v>
      </c>
      <c r="D14959" s="42"/>
      <c r="E14959" s="42"/>
      <c r="F14959" s="42"/>
      <c r="G14959" s="42"/>
      <c r="H14959" s="42"/>
      <c r="I14959" s="42"/>
      <c r="J14959" s="42"/>
      <c r="K14959" s="41"/>
      <c r="L14959"/>
    </row>
    <row r="14960" spans="1:12" ht="30.6" x14ac:dyDescent="0.3">
      <c r="A14960" s="43"/>
      <c r="B14960" s="42"/>
      <c r="C14960" s="42"/>
      <c r="D14960" s="42"/>
      <c r="E14960" s="42"/>
      <c r="F14960" s="41"/>
      <c r="G14960" s="40" t="s">
        <v>14818</v>
      </c>
      <c r="H14960" s="40" t="s">
        <v>9644</v>
      </c>
      <c r="I14960" s="40">
        <v>58</v>
      </c>
      <c r="J14960" s="40">
        <v>0</v>
      </c>
      <c r="K14960" s="40">
        <v>58</v>
      </c>
      <c r="L14960"/>
    </row>
    <row r="14961" spans="1:12" ht="14.4" x14ac:dyDescent="0.3">
      <c r="A14961" s="44"/>
      <c r="B14961" s="42"/>
      <c r="C14961" s="42"/>
      <c r="D14961" s="42"/>
      <c r="E14961" s="42"/>
      <c r="F14961" s="41"/>
      <c r="G14961" s="47"/>
      <c r="H14961" s="40" t="s">
        <v>9643</v>
      </c>
      <c r="I14961" s="40">
        <v>58</v>
      </c>
      <c r="J14961" s="40">
        <v>0</v>
      </c>
      <c r="K14961" s="40">
        <v>58</v>
      </c>
      <c r="L14961"/>
    </row>
    <row r="14962" spans="1:12" ht="14.4" x14ac:dyDescent="0.3">
      <c r="A14962" s="44"/>
      <c r="B14962" s="41"/>
      <c r="C14962" s="43" t="s">
        <v>14826</v>
      </c>
      <c r="D14962" s="42"/>
      <c r="E14962" s="42"/>
      <c r="F14962" s="42"/>
      <c r="G14962" s="42"/>
      <c r="H14962" s="42"/>
      <c r="I14962" s="42"/>
      <c r="J14962" s="42"/>
      <c r="K14962" s="41"/>
      <c r="L14962"/>
    </row>
    <row r="14963" spans="1:12" ht="30.6" x14ac:dyDescent="0.3">
      <c r="A14963" s="43"/>
      <c r="B14963" s="42"/>
      <c r="C14963" s="42"/>
      <c r="D14963" s="42"/>
      <c r="E14963" s="42"/>
      <c r="F14963" s="41"/>
      <c r="G14963" s="40" t="s">
        <v>14818</v>
      </c>
      <c r="H14963" s="40" t="s">
        <v>9644</v>
      </c>
      <c r="I14963" s="40">
        <v>64</v>
      </c>
      <c r="J14963" s="40">
        <v>0</v>
      </c>
      <c r="K14963" s="40">
        <v>64</v>
      </c>
      <c r="L14963"/>
    </row>
    <row r="14964" spans="1:12" ht="14.4" x14ac:dyDescent="0.3">
      <c r="A14964" s="44"/>
      <c r="B14964" s="42"/>
      <c r="C14964" s="42"/>
      <c r="D14964" s="42"/>
      <c r="E14964" s="42"/>
      <c r="F14964" s="41"/>
      <c r="G14964" s="47"/>
      <c r="H14964" s="40" t="s">
        <v>9643</v>
      </c>
      <c r="I14964" s="40">
        <v>64</v>
      </c>
      <c r="J14964" s="40">
        <v>0</v>
      </c>
      <c r="K14964" s="40">
        <v>64</v>
      </c>
      <c r="L14964"/>
    </row>
    <row r="14965" spans="1:12" ht="14.4" x14ac:dyDescent="0.3">
      <c r="A14965" s="44"/>
      <c r="B14965" s="41"/>
      <c r="C14965" s="43" t="s">
        <v>14825</v>
      </c>
      <c r="D14965" s="42"/>
      <c r="E14965" s="42"/>
      <c r="F14965" s="42"/>
      <c r="G14965" s="42"/>
      <c r="H14965" s="42"/>
      <c r="I14965" s="42"/>
      <c r="J14965" s="42"/>
      <c r="K14965" s="41"/>
      <c r="L14965"/>
    </row>
    <row r="14966" spans="1:12" ht="30.6" x14ac:dyDescent="0.3">
      <c r="A14966" s="43"/>
      <c r="B14966" s="42"/>
      <c r="C14966" s="42"/>
      <c r="D14966" s="42"/>
      <c r="E14966" s="42"/>
      <c r="F14966" s="41"/>
      <c r="G14966" s="40" t="s">
        <v>14818</v>
      </c>
      <c r="H14966" s="40" t="s">
        <v>9644</v>
      </c>
      <c r="I14966" s="40">
        <v>68</v>
      </c>
      <c r="J14966" s="40">
        <v>0</v>
      </c>
      <c r="K14966" s="40">
        <v>68</v>
      </c>
      <c r="L14966"/>
    </row>
    <row r="14967" spans="1:12" ht="14.4" x14ac:dyDescent="0.3">
      <c r="A14967" s="44"/>
      <c r="B14967" s="42"/>
      <c r="C14967" s="42"/>
      <c r="D14967" s="42"/>
      <c r="E14967" s="42"/>
      <c r="F14967" s="41"/>
      <c r="G14967" s="47"/>
      <c r="H14967" s="40" t="s">
        <v>9643</v>
      </c>
      <c r="I14967" s="40">
        <v>68</v>
      </c>
      <c r="J14967" s="40">
        <v>0</v>
      </c>
      <c r="K14967" s="40">
        <v>68</v>
      </c>
      <c r="L14967"/>
    </row>
    <row r="14968" spans="1:12" ht="14.4" x14ac:dyDescent="0.3">
      <c r="A14968" s="44"/>
      <c r="B14968" s="41"/>
      <c r="C14968" s="43" t="s">
        <v>14824</v>
      </c>
      <c r="D14968" s="42"/>
      <c r="E14968" s="42"/>
      <c r="F14968" s="42"/>
      <c r="G14968" s="42"/>
      <c r="H14968" s="42"/>
      <c r="I14968" s="42"/>
      <c r="J14968" s="42"/>
      <c r="K14968" s="41"/>
      <c r="L14968"/>
    </row>
    <row r="14969" spans="1:12" ht="30.6" x14ac:dyDescent="0.3">
      <c r="A14969" s="43"/>
      <c r="B14969" s="42"/>
      <c r="C14969" s="42"/>
      <c r="D14969" s="42"/>
      <c r="E14969" s="42"/>
      <c r="F14969" s="41"/>
      <c r="G14969" s="40" t="s">
        <v>14818</v>
      </c>
      <c r="H14969" s="40" t="s">
        <v>9644</v>
      </c>
      <c r="I14969" s="40">
        <v>74</v>
      </c>
      <c r="J14969" s="40">
        <v>0</v>
      </c>
      <c r="K14969" s="40">
        <v>74</v>
      </c>
      <c r="L14969"/>
    </row>
    <row r="14970" spans="1:12" ht="14.4" x14ac:dyDescent="0.3">
      <c r="A14970" s="44"/>
      <c r="B14970" s="42"/>
      <c r="C14970" s="42"/>
      <c r="D14970" s="42"/>
      <c r="E14970" s="42"/>
      <c r="F14970" s="41"/>
      <c r="G14970" s="47"/>
      <c r="H14970" s="40" t="s">
        <v>9643</v>
      </c>
      <c r="I14970" s="40">
        <v>74</v>
      </c>
      <c r="J14970" s="40">
        <v>0</v>
      </c>
      <c r="K14970" s="40">
        <v>74</v>
      </c>
      <c r="L14970"/>
    </row>
    <row r="14971" spans="1:12" ht="14.4" x14ac:dyDescent="0.3">
      <c r="A14971" s="44"/>
      <c r="B14971" s="41"/>
      <c r="C14971" s="43" t="s">
        <v>14823</v>
      </c>
      <c r="D14971" s="42"/>
      <c r="E14971" s="42"/>
      <c r="F14971" s="42"/>
      <c r="G14971" s="42"/>
      <c r="H14971" s="42"/>
      <c r="I14971" s="42"/>
      <c r="J14971" s="42"/>
      <c r="K14971" s="41"/>
      <c r="L14971"/>
    </row>
    <row r="14972" spans="1:12" ht="30.6" x14ac:dyDescent="0.3">
      <c r="A14972" s="43"/>
      <c r="B14972" s="42"/>
      <c r="C14972" s="42"/>
      <c r="D14972" s="42"/>
      <c r="E14972" s="42"/>
      <c r="F14972" s="41"/>
      <c r="G14972" s="40" t="s">
        <v>14818</v>
      </c>
      <c r="H14972" s="40" t="s">
        <v>9644</v>
      </c>
      <c r="I14972" s="40">
        <v>79</v>
      </c>
      <c r="J14972" s="40">
        <v>0</v>
      </c>
      <c r="K14972" s="40">
        <v>79</v>
      </c>
      <c r="L14972"/>
    </row>
    <row r="14973" spans="1:12" ht="14.4" x14ac:dyDescent="0.3">
      <c r="A14973" s="44"/>
      <c r="B14973" s="42"/>
      <c r="C14973" s="42"/>
      <c r="D14973" s="42"/>
      <c r="E14973" s="42"/>
      <c r="F14973" s="41"/>
      <c r="G14973" s="47"/>
      <c r="H14973" s="40" t="s">
        <v>9643</v>
      </c>
      <c r="I14973" s="40">
        <v>79</v>
      </c>
      <c r="J14973" s="40">
        <v>0</v>
      </c>
      <c r="K14973" s="40">
        <v>79</v>
      </c>
      <c r="L14973"/>
    </row>
    <row r="14974" spans="1:12" ht="14.4" x14ac:dyDescent="0.3">
      <c r="A14974" s="44"/>
      <c r="B14974" s="41"/>
      <c r="C14974" s="43" t="s">
        <v>14822</v>
      </c>
      <c r="D14974" s="42"/>
      <c r="E14974" s="42"/>
      <c r="F14974" s="42"/>
      <c r="G14974" s="42"/>
      <c r="H14974" s="42"/>
      <c r="I14974" s="42"/>
      <c r="J14974" s="42"/>
      <c r="K14974" s="41"/>
      <c r="L14974"/>
    </row>
    <row r="14975" spans="1:12" ht="30.6" x14ac:dyDescent="0.3">
      <c r="A14975" s="43"/>
      <c r="B14975" s="42"/>
      <c r="C14975" s="42"/>
      <c r="D14975" s="42"/>
      <c r="E14975" s="42"/>
      <c r="F14975" s="41"/>
      <c r="G14975" s="40" t="s">
        <v>14818</v>
      </c>
      <c r="H14975" s="40" t="s">
        <v>9644</v>
      </c>
      <c r="I14975" s="40">
        <v>83</v>
      </c>
      <c r="J14975" s="40">
        <v>0</v>
      </c>
      <c r="K14975" s="40">
        <v>83</v>
      </c>
      <c r="L14975"/>
    </row>
    <row r="14976" spans="1:12" ht="14.4" x14ac:dyDescent="0.3">
      <c r="A14976" s="44"/>
      <c r="B14976" s="42"/>
      <c r="C14976" s="42"/>
      <c r="D14976" s="42"/>
      <c r="E14976" s="42"/>
      <c r="F14976" s="41"/>
      <c r="G14976" s="47"/>
      <c r="H14976" s="40" t="s">
        <v>9643</v>
      </c>
      <c r="I14976" s="40">
        <v>83</v>
      </c>
      <c r="J14976" s="40">
        <v>0</v>
      </c>
      <c r="K14976" s="40">
        <v>83</v>
      </c>
      <c r="L14976"/>
    </row>
    <row r="14977" spans="1:12" ht="14.4" x14ac:dyDescent="0.3">
      <c r="A14977" s="44"/>
      <c r="B14977" s="41"/>
      <c r="C14977" s="43" t="s">
        <v>14821</v>
      </c>
      <c r="D14977" s="42"/>
      <c r="E14977" s="42"/>
      <c r="F14977" s="42"/>
      <c r="G14977" s="42"/>
      <c r="H14977" s="42"/>
      <c r="I14977" s="42"/>
      <c r="J14977" s="42"/>
      <c r="K14977" s="41"/>
      <c r="L14977"/>
    </row>
    <row r="14978" spans="1:12" ht="30.6" x14ac:dyDescent="0.3">
      <c r="A14978" s="43"/>
      <c r="B14978" s="42"/>
      <c r="C14978" s="42"/>
      <c r="D14978" s="42"/>
      <c r="E14978" s="42"/>
      <c r="F14978" s="41"/>
      <c r="G14978" s="40" t="s">
        <v>14818</v>
      </c>
      <c r="H14978" s="40" t="s">
        <v>9644</v>
      </c>
      <c r="I14978" s="40">
        <v>95</v>
      </c>
      <c r="J14978" s="40">
        <v>0</v>
      </c>
      <c r="K14978" s="40">
        <v>95</v>
      </c>
      <c r="L14978"/>
    </row>
    <row r="14979" spans="1:12" ht="14.4" x14ac:dyDescent="0.3">
      <c r="A14979" s="44"/>
      <c r="B14979" s="42"/>
      <c r="C14979" s="42"/>
      <c r="D14979" s="42"/>
      <c r="E14979" s="42"/>
      <c r="F14979" s="41"/>
      <c r="G14979" s="47"/>
      <c r="H14979" s="40" t="s">
        <v>9643</v>
      </c>
      <c r="I14979" s="40">
        <v>95</v>
      </c>
      <c r="J14979" s="40">
        <v>0</v>
      </c>
      <c r="K14979" s="40">
        <v>95</v>
      </c>
      <c r="L14979"/>
    </row>
    <row r="14980" spans="1:12" ht="14.4" x14ac:dyDescent="0.3">
      <c r="A14980" s="44"/>
      <c r="B14980" s="41"/>
      <c r="C14980" s="43" t="s">
        <v>14820</v>
      </c>
      <c r="D14980" s="42"/>
      <c r="E14980" s="42"/>
      <c r="F14980" s="42"/>
      <c r="G14980" s="42"/>
      <c r="H14980" s="42"/>
      <c r="I14980" s="42"/>
      <c r="J14980" s="42"/>
      <c r="K14980" s="41"/>
      <c r="L14980"/>
    </row>
    <row r="14981" spans="1:12" ht="30.6" x14ac:dyDescent="0.3">
      <c r="A14981" s="43"/>
      <c r="B14981" s="42"/>
      <c r="C14981" s="42"/>
      <c r="D14981" s="42"/>
      <c r="E14981" s="42"/>
      <c r="F14981" s="41"/>
      <c r="G14981" s="40" t="s">
        <v>14818</v>
      </c>
      <c r="H14981" s="40" t="s">
        <v>9644</v>
      </c>
      <c r="I14981" s="40">
        <v>102</v>
      </c>
      <c r="J14981" s="40">
        <v>0</v>
      </c>
      <c r="K14981" s="40">
        <v>102</v>
      </c>
      <c r="L14981"/>
    </row>
    <row r="14982" spans="1:12" ht="14.4" x14ac:dyDescent="0.3">
      <c r="A14982" s="44"/>
      <c r="B14982" s="42"/>
      <c r="C14982" s="42"/>
      <c r="D14982" s="42"/>
      <c r="E14982" s="42"/>
      <c r="F14982" s="41"/>
      <c r="G14982" s="47"/>
      <c r="H14982" s="40" t="s">
        <v>9643</v>
      </c>
      <c r="I14982" s="40">
        <v>102</v>
      </c>
      <c r="J14982" s="40">
        <v>0</v>
      </c>
      <c r="K14982" s="40">
        <v>102</v>
      </c>
      <c r="L14982"/>
    </row>
    <row r="14983" spans="1:12" ht="14.4" x14ac:dyDescent="0.3">
      <c r="A14983" s="44"/>
      <c r="B14983" s="41"/>
      <c r="C14983" s="43" t="s">
        <v>14819</v>
      </c>
      <c r="D14983" s="42"/>
      <c r="E14983" s="42"/>
      <c r="F14983" s="42"/>
      <c r="G14983" s="42"/>
      <c r="H14983" s="42"/>
      <c r="I14983" s="42"/>
      <c r="J14983" s="42"/>
      <c r="K14983" s="41"/>
      <c r="L14983"/>
    </row>
    <row r="14984" spans="1:12" ht="30.6" x14ac:dyDescent="0.3">
      <c r="A14984" s="43"/>
      <c r="B14984" s="42"/>
      <c r="C14984" s="42"/>
      <c r="D14984" s="42"/>
      <c r="E14984" s="42"/>
      <c r="F14984" s="41"/>
      <c r="G14984" s="40" t="s">
        <v>14818</v>
      </c>
      <c r="H14984" s="40" t="s">
        <v>9644</v>
      </c>
      <c r="I14984" s="40">
        <v>104</v>
      </c>
      <c r="J14984" s="40">
        <v>0</v>
      </c>
      <c r="K14984" s="40">
        <v>104</v>
      </c>
      <c r="L14984"/>
    </row>
    <row r="14985" spans="1:12" ht="14.4" x14ac:dyDescent="0.3">
      <c r="A14985" s="44"/>
      <c r="B14985" s="42"/>
      <c r="C14985" s="42"/>
      <c r="D14985" s="42"/>
      <c r="E14985" s="42"/>
      <c r="F14985" s="41"/>
      <c r="G14985" s="47"/>
      <c r="H14985" s="40" t="s">
        <v>9643</v>
      </c>
      <c r="I14985" s="40">
        <v>104</v>
      </c>
      <c r="J14985" s="40">
        <v>0</v>
      </c>
      <c r="K14985" s="40">
        <v>104</v>
      </c>
      <c r="L14985"/>
    </row>
    <row r="14986" spans="1:12" ht="14.4" x14ac:dyDescent="0.3">
      <c r="A14986" s="46" t="s">
        <v>14873</v>
      </c>
      <c r="B14986" s="41"/>
      <c r="C14986" s="45" t="s">
        <v>14872</v>
      </c>
      <c r="D14986" s="42"/>
      <c r="E14986" s="42"/>
      <c r="F14986" s="42"/>
      <c r="G14986" s="42"/>
      <c r="H14986" s="42"/>
      <c r="I14986" s="42"/>
      <c r="J14986" s="42"/>
      <c r="K14986" s="41"/>
      <c r="L14986"/>
    </row>
    <row r="14987" spans="1:12" ht="14.4" x14ac:dyDescent="0.3">
      <c r="A14987" s="44"/>
      <c r="B14987" s="41"/>
      <c r="C14987" s="43" t="s">
        <v>14871</v>
      </c>
      <c r="D14987" s="42"/>
      <c r="E14987" s="42"/>
      <c r="F14987" s="42"/>
      <c r="G14987" s="42"/>
      <c r="H14987" s="42"/>
      <c r="I14987" s="42"/>
      <c r="J14987" s="42"/>
      <c r="K14987" s="41"/>
      <c r="L14987"/>
    </row>
    <row r="14988" spans="1:12" ht="30.6" x14ac:dyDescent="0.3">
      <c r="A14988" s="43"/>
      <c r="B14988" s="42"/>
      <c r="C14988" s="42"/>
      <c r="D14988" s="42"/>
      <c r="E14988" s="42"/>
      <c r="F14988" s="41"/>
      <c r="G14988" s="40" t="s">
        <v>14818</v>
      </c>
      <c r="H14988" s="40" t="s">
        <v>9644</v>
      </c>
      <c r="I14988" s="40">
        <v>1828</v>
      </c>
      <c r="J14988" s="40">
        <v>0</v>
      </c>
      <c r="K14988" s="40">
        <v>1828</v>
      </c>
      <c r="L14988"/>
    </row>
    <row r="14989" spans="1:12" ht="14.4" x14ac:dyDescent="0.3">
      <c r="A14989" s="44"/>
      <c r="B14989" s="42"/>
      <c r="C14989" s="42"/>
      <c r="D14989" s="42"/>
      <c r="E14989" s="42"/>
      <c r="F14989" s="41"/>
      <c r="G14989" s="47"/>
      <c r="H14989" s="40" t="s">
        <v>9643</v>
      </c>
      <c r="I14989" s="40">
        <v>1828</v>
      </c>
      <c r="J14989" s="40">
        <v>0</v>
      </c>
      <c r="K14989" s="40">
        <v>1828</v>
      </c>
      <c r="L14989"/>
    </row>
    <row r="14990" spans="1:12" ht="14.4" x14ac:dyDescent="0.3">
      <c r="A14990" s="44"/>
      <c r="B14990" s="41"/>
      <c r="C14990" s="43" t="s">
        <v>14870</v>
      </c>
      <c r="D14990" s="42"/>
      <c r="E14990" s="42"/>
      <c r="F14990" s="42"/>
      <c r="G14990" s="42"/>
      <c r="H14990" s="42"/>
      <c r="I14990" s="42"/>
      <c r="J14990" s="42"/>
      <c r="K14990" s="41"/>
      <c r="L14990"/>
    </row>
    <row r="14991" spans="1:12" ht="30.6" x14ac:dyDescent="0.3">
      <c r="A14991" s="43"/>
      <c r="B14991" s="42"/>
      <c r="C14991" s="42"/>
      <c r="D14991" s="42"/>
      <c r="E14991" s="42"/>
      <c r="F14991" s="41"/>
      <c r="G14991" s="40" t="s">
        <v>14818</v>
      </c>
      <c r="H14991" s="40" t="s">
        <v>9644</v>
      </c>
      <c r="I14991" s="40">
        <v>1912</v>
      </c>
      <c r="J14991" s="40">
        <v>0</v>
      </c>
      <c r="K14991" s="40">
        <v>1912</v>
      </c>
      <c r="L14991"/>
    </row>
    <row r="14992" spans="1:12" ht="14.4" x14ac:dyDescent="0.3">
      <c r="A14992" s="44"/>
      <c r="B14992" s="42"/>
      <c r="C14992" s="42"/>
      <c r="D14992" s="42"/>
      <c r="E14992" s="42"/>
      <c r="F14992" s="41"/>
      <c r="G14992" s="47"/>
      <c r="H14992" s="40" t="s">
        <v>9643</v>
      </c>
      <c r="I14992" s="40">
        <v>1912</v>
      </c>
      <c r="J14992" s="40">
        <v>0</v>
      </c>
      <c r="K14992" s="40">
        <v>1912</v>
      </c>
      <c r="L14992"/>
    </row>
    <row r="14993" spans="1:12" ht="14.4" x14ac:dyDescent="0.3">
      <c r="A14993" s="44"/>
      <c r="B14993" s="41"/>
      <c r="C14993" s="43" t="s">
        <v>14869</v>
      </c>
      <c r="D14993" s="42"/>
      <c r="E14993" s="42"/>
      <c r="F14993" s="42"/>
      <c r="G14993" s="42"/>
      <c r="H14993" s="42"/>
      <c r="I14993" s="42"/>
      <c r="J14993" s="42"/>
      <c r="K14993" s="41"/>
      <c r="L14993"/>
    </row>
    <row r="14994" spans="1:12" ht="30.6" x14ac:dyDescent="0.3">
      <c r="A14994" s="43"/>
      <c r="B14994" s="42"/>
      <c r="C14994" s="42"/>
      <c r="D14994" s="42"/>
      <c r="E14994" s="42"/>
      <c r="F14994" s="41"/>
      <c r="G14994" s="40" t="s">
        <v>14818</v>
      </c>
      <c r="H14994" s="40" t="s">
        <v>9644</v>
      </c>
      <c r="I14994" s="40">
        <v>1992</v>
      </c>
      <c r="J14994" s="40">
        <v>0</v>
      </c>
      <c r="K14994" s="40">
        <v>1992</v>
      </c>
      <c r="L14994"/>
    </row>
    <row r="14995" spans="1:12" ht="14.4" x14ac:dyDescent="0.3">
      <c r="A14995" s="44"/>
      <c r="B14995" s="42"/>
      <c r="C14995" s="42"/>
      <c r="D14995" s="42"/>
      <c r="E14995" s="42"/>
      <c r="F14995" s="41"/>
      <c r="G14995" s="47"/>
      <c r="H14995" s="40" t="s">
        <v>9643</v>
      </c>
      <c r="I14995" s="40">
        <v>1992</v>
      </c>
      <c r="J14995" s="40">
        <v>0</v>
      </c>
      <c r="K14995" s="40">
        <v>1992</v>
      </c>
      <c r="L14995"/>
    </row>
    <row r="14996" spans="1:12" ht="14.4" x14ac:dyDescent="0.3">
      <c r="A14996" s="44"/>
      <c r="B14996" s="41"/>
      <c r="C14996" s="43" t="s">
        <v>14868</v>
      </c>
      <c r="D14996" s="42"/>
      <c r="E14996" s="42"/>
      <c r="F14996" s="42"/>
      <c r="G14996" s="42"/>
      <c r="H14996" s="42"/>
      <c r="I14996" s="42"/>
      <c r="J14996" s="42"/>
      <c r="K14996" s="41"/>
      <c r="L14996"/>
    </row>
    <row r="14997" spans="1:12" ht="30.6" x14ac:dyDescent="0.3">
      <c r="A14997" s="43"/>
      <c r="B14997" s="42"/>
      <c r="C14997" s="42"/>
      <c r="D14997" s="42"/>
      <c r="E14997" s="42"/>
      <c r="F14997" s="41"/>
      <c r="G14997" s="40" t="s">
        <v>14818</v>
      </c>
      <c r="H14997" s="40" t="s">
        <v>9644</v>
      </c>
      <c r="I14997" s="40">
        <v>2086</v>
      </c>
      <c r="J14997" s="40">
        <v>0</v>
      </c>
      <c r="K14997" s="40">
        <v>2086</v>
      </c>
      <c r="L14997"/>
    </row>
    <row r="14998" spans="1:12" ht="14.4" x14ac:dyDescent="0.3">
      <c r="A14998" s="44"/>
      <c r="B14998" s="42"/>
      <c r="C14998" s="42"/>
      <c r="D14998" s="42"/>
      <c r="E14998" s="42"/>
      <c r="F14998" s="41"/>
      <c r="G14998" s="47"/>
      <c r="H14998" s="40" t="s">
        <v>9643</v>
      </c>
      <c r="I14998" s="40">
        <v>2086</v>
      </c>
      <c r="J14998" s="40">
        <v>0</v>
      </c>
      <c r="K14998" s="40">
        <v>2086</v>
      </c>
      <c r="L14998"/>
    </row>
    <row r="14999" spans="1:12" ht="14.4" x14ac:dyDescent="0.3">
      <c r="A14999" s="44"/>
      <c r="B14999" s="41"/>
      <c r="C14999" s="43" t="s">
        <v>14867</v>
      </c>
      <c r="D14999" s="42"/>
      <c r="E14999" s="42"/>
      <c r="F14999" s="42"/>
      <c r="G14999" s="42"/>
      <c r="H14999" s="42"/>
      <c r="I14999" s="42"/>
      <c r="J14999" s="42"/>
      <c r="K14999" s="41"/>
      <c r="L14999"/>
    </row>
    <row r="15000" spans="1:12" ht="30.6" x14ac:dyDescent="0.3">
      <c r="A15000" s="43"/>
      <c r="B15000" s="42"/>
      <c r="C15000" s="42"/>
      <c r="D15000" s="42"/>
      <c r="E15000" s="42"/>
      <c r="F15000" s="41"/>
      <c r="G15000" s="40" t="s">
        <v>14818</v>
      </c>
      <c r="H15000" s="40" t="s">
        <v>9644</v>
      </c>
      <c r="I15000" s="40">
        <v>2207</v>
      </c>
      <c r="J15000" s="40">
        <v>0</v>
      </c>
      <c r="K15000" s="40">
        <v>2207</v>
      </c>
      <c r="L15000"/>
    </row>
    <row r="15001" spans="1:12" ht="14.4" x14ac:dyDescent="0.3">
      <c r="A15001" s="44"/>
      <c r="B15001" s="42"/>
      <c r="C15001" s="42"/>
      <c r="D15001" s="42"/>
      <c r="E15001" s="42"/>
      <c r="F15001" s="41"/>
      <c r="G15001" s="47"/>
      <c r="H15001" s="40" t="s">
        <v>9643</v>
      </c>
      <c r="I15001" s="40">
        <v>2207</v>
      </c>
      <c r="J15001" s="40">
        <v>0</v>
      </c>
      <c r="K15001" s="40">
        <v>2207</v>
      </c>
      <c r="L15001"/>
    </row>
    <row r="15002" spans="1:12" ht="14.4" x14ac:dyDescent="0.3">
      <c r="A15002" s="44"/>
      <c r="B15002" s="41"/>
      <c r="C15002" s="43" t="s">
        <v>14866</v>
      </c>
      <c r="D15002" s="42"/>
      <c r="E15002" s="42"/>
      <c r="F15002" s="42"/>
      <c r="G15002" s="42"/>
      <c r="H15002" s="42"/>
      <c r="I15002" s="42"/>
      <c r="J15002" s="42"/>
      <c r="K15002" s="41"/>
      <c r="L15002"/>
    </row>
    <row r="15003" spans="1:12" ht="30.6" x14ac:dyDescent="0.3">
      <c r="A15003" s="43"/>
      <c r="B15003" s="42"/>
      <c r="C15003" s="42"/>
      <c r="D15003" s="42"/>
      <c r="E15003" s="42"/>
      <c r="F15003" s="41"/>
      <c r="G15003" s="40" t="s">
        <v>14818</v>
      </c>
      <c r="H15003" s="40" t="s">
        <v>9644</v>
      </c>
      <c r="I15003" s="40">
        <v>2311</v>
      </c>
      <c r="J15003" s="40">
        <v>0</v>
      </c>
      <c r="K15003" s="40">
        <v>2311</v>
      </c>
      <c r="L15003"/>
    </row>
    <row r="15004" spans="1:12" ht="14.4" x14ac:dyDescent="0.3">
      <c r="A15004" s="44"/>
      <c r="B15004" s="42"/>
      <c r="C15004" s="42"/>
      <c r="D15004" s="42"/>
      <c r="E15004" s="42"/>
      <c r="F15004" s="41"/>
      <c r="G15004" s="47"/>
      <c r="H15004" s="40" t="s">
        <v>9643</v>
      </c>
      <c r="I15004" s="40">
        <v>2311</v>
      </c>
      <c r="J15004" s="40">
        <v>0</v>
      </c>
      <c r="K15004" s="40">
        <v>2311</v>
      </c>
      <c r="L15004"/>
    </row>
    <row r="15005" spans="1:12" ht="14.4" x14ac:dyDescent="0.3">
      <c r="A15005" s="44"/>
      <c r="B15005" s="41"/>
      <c r="C15005" s="43" t="s">
        <v>14865</v>
      </c>
      <c r="D15005" s="42"/>
      <c r="E15005" s="42"/>
      <c r="F15005" s="42"/>
      <c r="G15005" s="42"/>
      <c r="H15005" s="42"/>
      <c r="I15005" s="42"/>
      <c r="J15005" s="42"/>
      <c r="K15005" s="41"/>
      <c r="L15005"/>
    </row>
    <row r="15006" spans="1:12" ht="30.6" x14ac:dyDescent="0.3">
      <c r="A15006" s="43"/>
      <c r="B15006" s="42"/>
      <c r="C15006" s="42"/>
      <c r="D15006" s="42"/>
      <c r="E15006" s="42"/>
      <c r="F15006" s="41"/>
      <c r="G15006" s="40" t="s">
        <v>14818</v>
      </c>
      <c r="H15006" s="40" t="s">
        <v>9644</v>
      </c>
      <c r="I15006" s="40">
        <v>2430</v>
      </c>
      <c r="J15006" s="40">
        <v>0</v>
      </c>
      <c r="K15006" s="40">
        <v>2430</v>
      </c>
      <c r="L15006"/>
    </row>
    <row r="15007" spans="1:12" ht="14.4" x14ac:dyDescent="0.3">
      <c r="A15007" s="44"/>
      <c r="B15007" s="42"/>
      <c r="C15007" s="42"/>
      <c r="D15007" s="42"/>
      <c r="E15007" s="42"/>
      <c r="F15007" s="41"/>
      <c r="G15007" s="47"/>
      <c r="H15007" s="40" t="s">
        <v>9643</v>
      </c>
      <c r="I15007" s="40">
        <v>2430</v>
      </c>
      <c r="J15007" s="40">
        <v>0</v>
      </c>
      <c r="K15007" s="40">
        <v>2430</v>
      </c>
      <c r="L15007"/>
    </row>
    <row r="15008" spans="1:12" ht="14.4" x14ac:dyDescent="0.3">
      <c r="A15008" s="44"/>
      <c r="B15008" s="41"/>
      <c r="C15008" s="43" t="s">
        <v>14864</v>
      </c>
      <c r="D15008" s="42"/>
      <c r="E15008" s="42"/>
      <c r="F15008" s="42"/>
      <c r="G15008" s="42"/>
      <c r="H15008" s="42"/>
      <c r="I15008" s="42"/>
      <c r="J15008" s="42"/>
      <c r="K15008" s="41"/>
      <c r="L15008"/>
    </row>
    <row r="15009" spans="1:12" ht="30.6" x14ac:dyDescent="0.3">
      <c r="A15009" s="43"/>
      <c r="B15009" s="42"/>
      <c r="C15009" s="42"/>
      <c r="D15009" s="42"/>
      <c r="E15009" s="42"/>
      <c r="F15009" s="41"/>
      <c r="G15009" s="40" t="s">
        <v>14818</v>
      </c>
      <c r="H15009" s="40" t="s">
        <v>9644</v>
      </c>
      <c r="I15009" s="40">
        <v>2550</v>
      </c>
      <c r="J15009" s="40">
        <v>0</v>
      </c>
      <c r="K15009" s="40">
        <v>2550</v>
      </c>
      <c r="L15009"/>
    </row>
    <row r="15010" spans="1:12" ht="14.4" x14ac:dyDescent="0.3">
      <c r="A15010" s="44"/>
      <c r="B15010" s="42"/>
      <c r="C15010" s="42"/>
      <c r="D15010" s="42"/>
      <c r="E15010" s="42"/>
      <c r="F15010" s="41"/>
      <c r="G15010" s="47"/>
      <c r="H15010" s="40" t="s">
        <v>9643</v>
      </c>
      <c r="I15010" s="40">
        <v>2550</v>
      </c>
      <c r="J15010" s="40">
        <v>0</v>
      </c>
      <c r="K15010" s="40">
        <v>2550</v>
      </c>
      <c r="L15010"/>
    </row>
    <row r="15011" spans="1:12" ht="14.4" x14ac:dyDescent="0.3">
      <c r="A15011" s="44"/>
      <c r="B15011" s="41"/>
      <c r="C15011" s="43" t="s">
        <v>14863</v>
      </c>
      <c r="D15011" s="42"/>
      <c r="E15011" s="42"/>
      <c r="F15011" s="42"/>
      <c r="G15011" s="42"/>
      <c r="H15011" s="42"/>
      <c r="I15011" s="42"/>
      <c r="J15011" s="42"/>
      <c r="K15011" s="41"/>
      <c r="L15011"/>
    </row>
    <row r="15012" spans="1:12" ht="30.6" x14ac:dyDescent="0.3">
      <c r="A15012" s="43"/>
      <c r="B15012" s="42"/>
      <c r="C15012" s="42"/>
      <c r="D15012" s="42"/>
      <c r="E15012" s="42"/>
      <c r="F15012" s="41"/>
      <c r="G15012" s="40" t="s">
        <v>14818</v>
      </c>
      <c r="H15012" s="40" t="s">
        <v>9644</v>
      </c>
      <c r="I15012" s="40">
        <v>2562</v>
      </c>
      <c r="J15012" s="40">
        <v>0</v>
      </c>
      <c r="K15012" s="40">
        <v>2562</v>
      </c>
      <c r="L15012"/>
    </row>
    <row r="15013" spans="1:12" ht="14.4" x14ac:dyDescent="0.3">
      <c r="A15013" s="44"/>
      <c r="B15013" s="42"/>
      <c r="C15013" s="42"/>
      <c r="D15013" s="42"/>
      <c r="E15013" s="42"/>
      <c r="F15013" s="41"/>
      <c r="G15013" s="47"/>
      <c r="H15013" s="40" t="s">
        <v>9643</v>
      </c>
      <c r="I15013" s="40">
        <v>2562</v>
      </c>
      <c r="J15013" s="40">
        <v>0</v>
      </c>
      <c r="K15013" s="40">
        <v>2562</v>
      </c>
      <c r="L15013"/>
    </row>
    <row r="15014" spans="1:12" ht="14.4" x14ac:dyDescent="0.3">
      <c r="A15014" s="44"/>
      <c r="B15014" s="41"/>
      <c r="C15014" s="43" t="s">
        <v>14862</v>
      </c>
      <c r="D15014" s="42"/>
      <c r="E15014" s="42"/>
      <c r="F15014" s="42"/>
      <c r="G15014" s="42"/>
      <c r="H15014" s="42"/>
      <c r="I15014" s="42"/>
      <c r="J15014" s="42"/>
      <c r="K15014" s="41"/>
      <c r="L15014"/>
    </row>
    <row r="15015" spans="1:12" ht="30.6" x14ac:dyDescent="0.3">
      <c r="A15015" s="43"/>
      <c r="B15015" s="42"/>
      <c r="C15015" s="42"/>
      <c r="D15015" s="42"/>
      <c r="E15015" s="42"/>
      <c r="F15015" s="41"/>
      <c r="G15015" s="40" t="s">
        <v>14818</v>
      </c>
      <c r="H15015" s="40" t="s">
        <v>9644</v>
      </c>
      <c r="I15015" s="40">
        <v>2688</v>
      </c>
      <c r="J15015" s="40">
        <v>0</v>
      </c>
      <c r="K15015" s="40">
        <v>2688</v>
      </c>
      <c r="L15015"/>
    </row>
    <row r="15016" spans="1:12" ht="14.4" x14ac:dyDescent="0.3">
      <c r="A15016" s="44"/>
      <c r="B15016" s="42"/>
      <c r="C15016" s="42"/>
      <c r="D15016" s="42"/>
      <c r="E15016" s="42"/>
      <c r="F15016" s="41"/>
      <c r="G15016" s="47"/>
      <c r="H15016" s="40" t="s">
        <v>9643</v>
      </c>
      <c r="I15016" s="40">
        <v>2688</v>
      </c>
      <c r="J15016" s="40">
        <v>0</v>
      </c>
      <c r="K15016" s="40">
        <v>2688</v>
      </c>
      <c r="L15016"/>
    </row>
    <row r="15017" spans="1:12" ht="14.4" x14ac:dyDescent="0.3">
      <c r="A15017" s="44"/>
      <c r="B15017" s="41"/>
      <c r="C15017" s="43" t="s">
        <v>14861</v>
      </c>
      <c r="D15017" s="42"/>
      <c r="E15017" s="42"/>
      <c r="F15017" s="42"/>
      <c r="G15017" s="42"/>
      <c r="H15017" s="42"/>
      <c r="I15017" s="42"/>
      <c r="J15017" s="42"/>
      <c r="K15017" s="41"/>
      <c r="L15017"/>
    </row>
    <row r="15018" spans="1:12" ht="30.6" x14ac:dyDescent="0.3">
      <c r="A15018" s="43"/>
      <c r="B15018" s="42"/>
      <c r="C15018" s="42"/>
      <c r="D15018" s="42"/>
      <c r="E15018" s="42"/>
      <c r="F15018" s="41"/>
      <c r="G15018" s="40" t="s">
        <v>14818</v>
      </c>
      <c r="H15018" s="40" t="s">
        <v>9644</v>
      </c>
      <c r="I15018" s="40">
        <v>2900</v>
      </c>
      <c r="J15018" s="40">
        <v>0</v>
      </c>
      <c r="K15018" s="40">
        <v>2900</v>
      </c>
      <c r="L15018"/>
    </row>
    <row r="15019" spans="1:12" ht="14.4" x14ac:dyDescent="0.3">
      <c r="A15019" s="44"/>
      <c r="B15019" s="42"/>
      <c r="C15019" s="42"/>
      <c r="D15019" s="42"/>
      <c r="E15019" s="42"/>
      <c r="F15019" s="41"/>
      <c r="G15019" s="47"/>
      <c r="H15019" s="40" t="s">
        <v>9643</v>
      </c>
      <c r="I15019" s="40">
        <v>2900</v>
      </c>
      <c r="J15019" s="40">
        <v>0</v>
      </c>
      <c r="K15019" s="40">
        <v>2900</v>
      </c>
      <c r="L15019"/>
    </row>
    <row r="15020" spans="1:12" ht="14.4" x14ac:dyDescent="0.3">
      <c r="A15020" s="44"/>
      <c r="B15020" s="41"/>
      <c r="C15020" s="43" t="s">
        <v>14860</v>
      </c>
      <c r="D15020" s="42"/>
      <c r="E15020" s="42"/>
      <c r="F15020" s="42"/>
      <c r="G15020" s="42"/>
      <c r="H15020" s="42"/>
      <c r="I15020" s="42"/>
      <c r="J15020" s="42"/>
      <c r="K15020" s="41"/>
      <c r="L15020"/>
    </row>
    <row r="15021" spans="1:12" ht="30.6" x14ac:dyDescent="0.3">
      <c r="A15021" s="43"/>
      <c r="B15021" s="42"/>
      <c r="C15021" s="42"/>
      <c r="D15021" s="42"/>
      <c r="E15021" s="42"/>
      <c r="F15021" s="41"/>
      <c r="G15021" s="40" t="s">
        <v>14818</v>
      </c>
      <c r="H15021" s="40" t="s">
        <v>9644</v>
      </c>
      <c r="I15021" s="40">
        <v>3050</v>
      </c>
      <c r="J15021" s="40">
        <v>0</v>
      </c>
      <c r="K15021" s="40">
        <v>3050</v>
      </c>
      <c r="L15021"/>
    </row>
    <row r="15022" spans="1:12" ht="14.4" x14ac:dyDescent="0.3">
      <c r="A15022" s="44"/>
      <c r="B15022" s="42"/>
      <c r="C15022" s="42"/>
      <c r="D15022" s="42"/>
      <c r="E15022" s="42"/>
      <c r="F15022" s="41"/>
      <c r="G15022" s="47"/>
      <c r="H15022" s="40" t="s">
        <v>9643</v>
      </c>
      <c r="I15022" s="40">
        <v>3050</v>
      </c>
      <c r="J15022" s="40">
        <v>0</v>
      </c>
      <c r="K15022" s="40">
        <v>3050</v>
      </c>
      <c r="L15022"/>
    </row>
    <row r="15023" spans="1:12" ht="14.4" x14ac:dyDescent="0.3">
      <c r="A15023" s="44"/>
      <c r="B15023" s="41"/>
      <c r="C15023" s="43" t="s">
        <v>14859</v>
      </c>
      <c r="D15023" s="42"/>
      <c r="E15023" s="42"/>
      <c r="F15023" s="42"/>
      <c r="G15023" s="42"/>
      <c r="H15023" s="42"/>
      <c r="I15023" s="42"/>
      <c r="J15023" s="42"/>
      <c r="K15023" s="41"/>
      <c r="L15023"/>
    </row>
    <row r="15024" spans="1:12" ht="30.6" x14ac:dyDescent="0.3">
      <c r="A15024" s="43"/>
      <c r="B15024" s="42"/>
      <c r="C15024" s="42"/>
      <c r="D15024" s="42"/>
      <c r="E15024" s="42"/>
      <c r="F15024" s="41"/>
      <c r="G15024" s="40" t="s">
        <v>14818</v>
      </c>
      <c r="H15024" s="40" t="s">
        <v>9644</v>
      </c>
      <c r="I15024" s="40">
        <v>3108</v>
      </c>
      <c r="J15024" s="40">
        <v>0</v>
      </c>
      <c r="K15024" s="40">
        <v>3108</v>
      </c>
      <c r="L15024"/>
    </row>
    <row r="15025" spans="1:12" ht="14.4" x14ac:dyDescent="0.3">
      <c r="A15025" s="44"/>
      <c r="B15025" s="42"/>
      <c r="C15025" s="42"/>
      <c r="D15025" s="42"/>
      <c r="E15025" s="42"/>
      <c r="F15025" s="41"/>
      <c r="G15025" s="47"/>
      <c r="H15025" s="40" t="s">
        <v>9643</v>
      </c>
      <c r="I15025" s="40">
        <v>3108</v>
      </c>
      <c r="J15025" s="40">
        <v>0</v>
      </c>
      <c r="K15025" s="40">
        <v>3108</v>
      </c>
      <c r="L15025"/>
    </row>
    <row r="15026" spans="1:12" ht="14.4" x14ac:dyDescent="0.3">
      <c r="A15026" s="44"/>
      <c r="B15026" s="41"/>
      <c r="C15026" s="43" t="s">
        <v>14858</v>
      </c>
      <c r="D15026" s="42"/>
      <c r="E15026" s="42"/>
      <c r="F15026" s="42"/>
      <c r="G15026" s="42"/>
      <c r="H15026" s="42"/>
      <c r="I15026" s="42"/>
      <c r="J15026" s="42"/>
      <c r="K15026" s="41"/>
      <c r="L15026"/>
    </row>
    <row r="15027" spans="1:12" ht="30.6" x14ac:dyDescent="0.3">
      <c r="A15027" s="43"/>
      <c r="B15027" s="42"/>
      <c r="C15027" s="42"/>
      <c r="D15027" s="42"/>
      <c r="E15027" s="42"/>
      <c r="F15027" s="41"/>
      <c r="G15027" s="40" t="s">
        <v>14818</v>
      </c>
      <c r="H15027" s="40" t="s">
        <v>9644</v>
      </c>
      <c r="I15027" s="40">
        <v>3272</v>
      </c>
      <c r="J15027" s="40">
        <v>0</v>
      </c>
      <c r="K15027" s="40">
        <v>3272</v>
      </c>
      <c r="L15027"/>
    </row>
    <row r="15028" spans="1:12" ht="14.4" x14ac:dyDescent="0.3">
      <c r="A15028" s="44"/>
      <c r="B15028" s="42"/>
      <c r="C15028" s="42"/>
      <c r="D15028" s="42"/>
      <c r="E15028" s="42"/>
      <c r="F15028" s="41"/>
      <c r="G15028" s="47"/>
      <c r="H15028" s="40" t="s">
        <v>9643</v>
      </c>
      <c r="I15028" s="40">
        <v>3272</v>
      </c>
      <c r="J15028" s="40">
        <v>0</v>
      </c>
      <c r="K15028" s="40">
        <v>3272</v>
      </c>
      <c r="L15028"/>
    </row>
    <row r="15029" spans="1:12" ht="14.4" x14ac:dyDescent="0.3">
      <c r="A15029" s="44"/>
      <c r="B15029" s="41"/>
      <c r="C15029" s="43" t="s">
        <v>14857</v>
      </c>
      <c r="D15029" s="42"/>
      <c r="E15029" s="42"/>
      <c r="F15029" s="42"/>
      <c r="G15029" s="42"/>
      <c r="H15029" s="42"/>
      <c r="I15029" s="42"/>
      <c r="J15029" s="42"/>
      <c r="K15029" s="41"/>
      <c r="L15029"/>
    </row>
    <row r="15030" spans="1:12" ht="30.6" x14ac:dyDescent="0.3">
      <c r="A15030" s="43"/>
      <c r="B15030" s="42"/>
      <c r="C15030" s="42"/>
      <c r="D15030" s="42"/>
      <c r="E15030" s="42"/>
      <c r="F15030" s="41"/>
      <c r="G15030" s="40" t="s">
        <v>14818</v>
      </c>
      <c r="H15030" s="40" t="s">
        <v>9644</v>
      </c>
      <c r="I15030" s="40">
        <v>3290</v>
      </c>
      <c r="J15030" s="40">
        <v>0</v>
      </c>
      <c r="K15030" s="40">
        <v>3290</v>
      </c>
      <c r="L15030"/>
    </row>
    <row r="15031" spans="1:12" ht="14.4" x14ac:dyDescent="0.3">
      <c r="A15031" s="44"/>
      <c r="B15031" s="42"/>
      <c r="C15031" s="42"/>
      <c r="D15031" s="42"/>
      <c r="E15031" s="42"/>
      <c r="F15031" s="41"/>
      <c r="G15031" s="47"/>
      <c r="H15031" s="40" t="s">
        <v>9643</v>
      </c>
      <c r="I15031" s="40">
        <v>3290</v>
      </c>
      <c r="J15031" s="40">
        <v>0</v>
      </c>
      <c r="K15031" s="40">
        <v>3290</v>
      </c>
      <c r="L15031"/>
    </row>
    <row r="15032" spans="1:12" ht="14.4" x14ac:dyDescent="0.3">
      <c r="A15032" s="44"/>
      <c r="B15032" s="41"/>
      <c r="C15032" s="43" t="s">
        <v>14856</v>
      </c>
      <c r="D15032" s="42"/>
      <c r="E15032" s="42"/>
      <c r="F15032" s="42"/>
      <c r="G15032" s="42"/>
      <c r="H15032" s="42"/>
      <c r="I15032" s="42"/>
      <c r="J15032" s="42"/>
      <c r="K15032" s="41"/>
      <c r="L15032"/>
    </row>
    <row r="15033" spans="1:12" ht="30.6" x14ac:dyDescent="0.3">
      <c r="A15033" s="43"/>
      <c r="B15033" s="42"/>
      <c r="C15033" s="42"/>
      <c r="D15033" s="42"/>
      <c r="E15033" s="42"/>
      <c r="F15033" s="41"/>
      <c r="G15033" s="40" t="s">
        <v>14818</v>
      </c>
      <c r="H15033" s="40" t="s">
        <v>9644</v>
      </c>
      <c r="I15033" s="40">
        <v>3459</v>
      </c>
      <c r="J15033" s="40">
        <v>0</v>
      </c>
      <c r="K15033" s="40">
        <v>3459</v>
      </c>
      <c r="L15033"/>
    </row>
    <row r="15034" spans="1:12" ht="14.4" x14ac:dyDescent="0.3">
      <c r="A15034" s="44"/>
      <c r="B15034" s="42"/>
      <c r="C15034" s="42"/>
      <c r="D15034" s="42"/>
      <c r="E15034" s="42"/>
      <c r="F15034" s="41"/>
      <c r="G15034" s="47"/>
      <c r="H15034" s="40" t="s">
        <v>9643</v>
      </c>
      <c r="I15034" s="40">
        <v>3459</v>
      </c>
      <c r="J15034" s="40">
        <v>0</v>
      </c>
      <c r="K15034" s="40">
        <v>3459</v>
      </c>
      <c r="L15034"/>
    </row>
    <row r="15035" spans="1:12" ht="14.4" x14ac:dyDescent="0.3">
      <c r="A15035" s="44"/>
      <c r="B15035" s="41"/>
      <c r="C15035" s="43" t="s">
        <v>14855</v>
      </c>
      <c r="D15035" s="42"/>
      <c r="E15035" s="42"/>
      <c r="F15035" s="42"/>
      <c r="G15035" s="42"/>
      <c r="H15035" s="42"/>
      <c r="I15035" s="42"/>
      <c r="J15035" s="42"/>
      <c r="K15035" s="41"/>
      <c r="L15035"/>
    </row>
    <row r="15036" spans="1:12" ht="30.6" x14ac:dyDescent="0.3">
      <c r="A15036" s="43"/>
      <c r="B15036" s="42"/>
      <c r="C15036" s="42"/>
      <c r="D15036" s="42"/>
      <c r="E15036" s="42"/>
      <c r="F15036" s="41"/>
      <c r="G15036" s="40" t="s">
        <v>14818</v>
      </c>
      <c r="H15036" s="40" t="s">
        <v>9644</v>
      </c>
      <c r="I15036" s="40">
        <v>3464</v>
      </c>
      <c r="J15036" s="40">
        <v>0</v>
      </c>
      <c r="K15036" s="40">
        <v>3464</v>
      </c>
      <c r="L15036"/>
    </row>
    <row r="15037" spans="1:12" ht="14.4" x14ac:dyDescent="0.3">
      <c r="A15037" s="44"/>
      <c r="B15037" s="42"/>
      <c r="C15037" s="42"/>
      <c r="D15037" s="42"/>
      <c r="E15037" s="42"/>
      <c r="F15037" s="41"/>
      <c r="G15037" s="47"/>
      <c r="H15037" s="40" t="s">
        <v>9643</v>
      </c>
      <c r="I15037" s="40">
        <v>3464</v>
      </c>
      <c r="J15037" s="40">
        <v>0</v>
      </c>
      <c r="K15037" s="40">
        <v>3464</v>
      </c>
      <c r="L15037"/>
    </row>
    <row r="15038" spans="1:12" ht="14.4" x14ac:dyDescent="0.3">
      <c r="A15038" s="44"/>
      <c r="B15038" s="41"/>
      <c r="C15038" s="43" t="s">
        <v>14854</v>
      </c>
      <c r="D15038" s="42"/>
      <c r="E15038" s="42"/>
      <c r="F15038" s="42"/>
      <c r="G15038" s="42"/>
      <c r="H15038" s="42"/>
      <c r="I15038" s="42"/>
      <c r="J15038" s="42"/>
      <c r="K15038" s="41"/>
      <c r="L15038"/>
    </row>
    <row r="15039" spans="1:12" ht="30.6" x14ac:dyDescent="0.3">
      <c r="A15039" s="43"/>
      <c r="B15039" s="42"/>
      <c r="C15039" s="42"/>
      <c r="D15039" s="42"/>
      <c r="E15039" s="42"/>
      <c r="F15039" s="41"/>
      <c r="G15039" s="40" t="s">
        <v>14818</v>
      </c>
      <c r="H15039" s="40" t="s">
        <v>9644</v>
      </c>
      <c r="I15039" s="40">
        <v>3643</v>
      </c>
      <c r="J15039" s="40">
        <v>0</v>
      </c>
      <c r="K15039" s="40">
        <v>3643</v>
      </c>
      <c r="L15039"/>
    </row>
    <row r="15040" spans="1:12" ht="14.4" x14ac:dyDescent="0.3">
      <c r="A15040" s="44"/>
      <c r="B15040" s="42"/>
      <c r="C15040" s="42"/>
      <c r="D15040" s="42"/>
      <c r="E15040" s="42"/>
      <c r="F15040" s="41"/>
      <c r="G15040" s="47"/>
      <c r="H15040" s="40" t="s">
        <v>9643</v>
      </c>
      <c r="I15040" s="40">
        <v>3643</v>
      </c>
      <c r="J15040" s="40">
        <v>0</v>
      </c>
      <c r="K15040" s="40">
        <v>3643</v>
      </c>
      <c r="L15040"/>
    </row>
    <row r="15041" spans="1:12" ht="14.4" x14ac:dyDescent="0.3">
      <c r="A15041" s="44"/>
      <c r="B15041" s="41"/>
      <c r="C15041" s="43" t="s">
        <v>14853</v>
      </c>
      <c r="D15041" s="42"/>
      <c r="E15041" s="42"/>
      <c r="F15041" s="42"/>
      <c r="G15041" s="42"/>
      <c r="H15041" s="42"/>
      <c r="I15041" s="42"/>
      <c r="J15041" s="42"/>
      <c r="K15041" s="41"/>
      <c r="L15041"/>
    </row>
    <row r="15042" spans="1:12" ht="30.6" x14ac:dyDescent="0.3">
      <c r="A15042" s="43"/>
      <c r="B15042" s="42"/>
      <c r="C15042" s="42"/>
      <c r="D15042" s="42"/>
      <c r="E15042" s="42"/>
      <c r="F15042" s="41"/>
      <c r="G15042" s="40" t="s">
        <v>14818</v>
      </c>
      <c r="H15042" s="40" t="s">
        <v>9644</v>
      </c>
      <c r="I15042" s="40">
        <v>3605</v>
      </c>
      <c r="J15042" s="40">
        <v>0</v>
      </c>
      <c r="K15042" s="40">
        <v>3605</v>
      </c>
      <c r="L15042"/>
    </row>
    <row r="15043" spans="1:12" ht="14.4" x14ac:dyDescent="0.3">
      <c r="A15043" s="44"/>
      <c r="B15043" s="42"/>
      <c r="C15043" s="42"/>
      <c r="D15043" s="42"/>
      <c r="E15043" s="42"/>
      <c r="F15043" s="41"/>
      <c r="G15043" s="47"/>
      <c r="H15043" s="40" t="s">
        <v>9643</v>
      </c>
      <c r="I15043" s="40">
        <v>3605</v>
      </c>
      <c r="J15043" s="40">
        <v>0</v>
      </c>
      <c r="K15043" s="40">
        <v>3605</v>
      </c>
      <c r="L15043"/>
    </row>
    <row r="15044" spans="1:12" ht="14.4" x14ac:dyDescent="0.3">
      <c r="A15044" s="44"/>
      <c r="B15044" s="41"/>
      <c r="C15044" s="43" t="s">
        <v>14852</v>
      </c>
      <c r="D15044" s="42"/>
      <c r="E15044" s="42"/>
      <c r="F15044" s="42"/>
      <c r="G15044" s="42"/>
      <c r="H15044" s="42"/>
      <c r="I15044" s="42"/>
      <c r="J15044" s="42"/>
      <c r="K15044" s="41"/>
      <c r="L15044"/>
    </row>
    <row r="15045" spans="1:12" ht="30.6" x14ac:dyDescent="0.3">
      <c r="A15045" s="43"/>
      <c r="B15045" s="42"/>
      <c r="C15045" s="42"/>
      <c r="D15045" s="42"/>
      <c r="E15045" s="42"/>
      <c r="F15045" s="41"/>
      <c r="G15045" s="40" t="s">
        <v>14818</v>
      </c>
      <c r="H15045" s="40" t="s">
        <v>9644</v>
      </c>
      <c r="I15045" s="40">
        <v>3791</v>
      </c>
      <c r="J15045" s="40">
        <v>0</v>
      </c>
      <c r="K15045" s="40">
        <v>3791</v>
      </c>
      <c r="L15045"/>
    </row>
    <row r="15046" spans="1:12" ht="14.4" x14ac:dyDescent="0.3">
      <c r="A15046" s="44"/>
      <c r="B15046" s="42"/>
      <c r="C15046" s="42"/>
      <c r="D15046" s="42"/>
      <c r="E15046" s="42"/>
      <c r="F15046" s="41"/>
      <c r="G15046" s="47"/>
      <c r="H15046" s="40" t="s">
        <v>9643</v>
      </c>
      <c r="I15046" s="40">
        <v>3791</v>
      </c>
      <c r="J15046" s="40">
        <v>0</v>
      </c>
      <c r="K15046" s="40">
        <v>3791</v>
      </c>
      <c r="L15046"/>
    </row>
    <row r="15047" spans="1:12" ht="14.4" x14ac:dyDescent="0.3">
      <c r="A15047" s="44"/>
      <c r="B15047" s="41"/>
      <c r="C15047" s="43" t="s">
        <v>14851</v>
      </c>
      <c r="D15047" s="42"/>
      <c r="E15047" s="42"/>
      <c r="F15047" s="42"/>
      <c r="G15047" s="42"/>
      <c r="H15047" s="42"/>
      <c r="I15047" s="42"/>
      <c r="J15047" s="42"/>
      <c r="K15047" s="41"/>
      <c r="L15047"/>
    </row>
    <row r="15048" spans="1:12" ht="30.6" x14ac:dyDescent="0.3">
      <c r="A15048" s="43"/>
      <c r="B15048" s="42"/>
      <c r="C15048" s="42"/>
      <c r="D15048" s="42"/>
      <c r="E15048" s="42"/>
      <c r="F15048" s="41"/>
      <c r="G15048" s="40" t="s">
        <v>14818</v>
      </c>
      <c r="H15048" s="40" t="s">
        <v>9644</v>
      </c>
      <c r="I15048" s="40">
        <v>3805</v>
      </c>
      <c r="J15048" s="40">
        <v>0</v>
      </c>
      <c r="K15048" s="40">
        <v>3805</v>
      </c>
      <c r="L15048"/>
    </row>
    <row r="15049" spans="1:12" ht="14.4" x14ac:dyDescent="0.3">
      <c r="A15049" s="44"/>
      <c r="B15049" s="42"/>
      <c r="C15049" s="42"/>
      <c r="D15049" s="42"/>
      <c r="E15049" s="42"/>
      <c r="F15049" s="41"/>
      <c r="G15049" s="47"/>
      <c r="H15049" s="40" t="s">
        <v>9643</v>
      </c>
      <c r="I15049" s="40">
        <v>3805</v>
      </c>
      <c r="J15049" s="40">
        <v>0</v>
      </c>
      <c r="K15049" s="40">
        <v>3805</v>
      </c>
      <c r="L15049"/>
    </row>
    <row r="15050" spans="1:12" ht="14.4" x14ac:dyDescent="0.3">
      <c r="A15050" s="44"/>
      <c r="B15050" s="41"/>
      <c r="C15050" s="43" t="s">
        <v>14850</v>
      </c>
      <c r="D15050" s="42"/>
      <c r="E15050" s="42"/>
      <c r="F15050" s="42"/>
      <c r="G15050" s="42"/>
      <c r="H15050" s="42"/>
      <c r="I15050" s="42"/>
      <c r="J15050" s="42"/>
      <c r="K15050" s="41"/>
      <c r="L15050"/>
    </row>
    <row r="15051" spans="1:12" ht="30.6" x14ac:dyDescent="0.3">
      <c r="A15051" s="43"/>
      <c r="B15051" s="42"/>
      <c r="C15051" s="42"/>
      <c r="D15051" s="42"/>
      <c r="E15051" s="42"/>
      <c r="F15051" s="41"/>
      <c r="G15051" s="40" t="s">
        <v>14818</v>
      </c>
      <c r="H15051" s="40" t="s">
        <v>9644</v>
      </c>
      <c r="I15051" s="40">
        <v>3999</v>
      </c>
      <c r="J15051" s="40">
        <v>0</v>
      </c>
      <c r="K15051" s="40">
        <v>3999</v>
      </c>
      <c r="L15051"/>
    </row>
    <row r="15052" spans="1:12" ht="14.4" x14ac:dyDescent="0.3">
      <c r="A15052" s="44"/>
      <c r="B15052" s="42"/>
      <c r="C15052" s="42"/>
      <c r="D15052" s="42"/>
      <c r="E15052" s="42"/>
      <c r="F15052" s="41"/>
      <c r="G15052" s="47"/>
      <c r="H15052" s="40" t="s">
        <v>9643</v>
      </c>
      <c r="I15052" s="40">
        <v>3999</v>
      </c>
      <c r="J15052" s="40">
        <v>0</v>
      </c>
      <c r="K15052" s="40">
        <v>3999</v>
      </c>
      <c r="L15052"/>
    </row>
    <row r="15053" spans="1:12" ht="14.4" x14ac:dyDescent="0.3">
      <c r="A15053" s="46" t="s">
        <v>14849</v>
      </c>
      <c r="B15053" s="41"/>
      <c r="C15053" s="45" t="s">
        <v>14848</v>
      </c>
      <c r="D15053" s="42"/>
      <c r="E15053" s="42"/>
      <c r="F15053" s="42"/>
      <c r="G15053" s="42"/>
      <c r="H15053" s="42"/>
      <c r="I15053" s="42"/>
      <c r="J15053" s="42"/>
      <c r="K15053" s="41"/>
      <c r="L15053"/>
    </row>
    <row r="15054" spans="1:12" ht="14.4" x14ac:dyDescent="0.3">
      <c r="A15054" s="44"/>
      <c r="B15054" s="41"/>
      <c r="C15054" s="43" t="s">
        <v>14829</v>
      </c>
      <c r="D15054" s="42"/>
      <c r="E15054" s="42"/>
      <c r="F15054" s="42"/>
      <c r="G15054" s="42"/>
      <c r="H15054" s="42"/>
      <c r="I15054" s="42"/>
      <c r="J15054" s="42"/>
      <c r="K15054" s="41"/>
      <c r="L15054"/>
    </row>
    <row r="15055" spans="1:12" ht="30.6" x14ac:dyDescent="0.3">
      <c r="A15055" s="43"/>
      <c r="B15055" s="42"/>
      <c r="C15055" s="42"/>
      <c r="D15055" s="42"/>
      <c r="E15055" s="42"/>
      <c r="F15055" s="41"/>
      <c r="G15055" s="40" t="s">
        <v>14818</v>
      </c>
      <c r="H15055" s="40" t="s">
        <v>9644</v>
      </c>
      <c r="I15055" s="40">
        <v>2036</v>
      </c>
      <c r="J15055" s="40">
        <v>0</v>
      </c>
      <c r="K15055" s="40">
        <v>2036</v>
      </c>
      <c r="L15055"/>
    </row>
    <row r="15056" spans="1:12" ht="14.4" x14ac:dyDescent="0.3">
      <c r="A15056" s="44"/>
      <c r="B15056" s="42"/>
      <c r="C15056" s="42"/>
      <c r="D15056" s="42"/>
      <c r="E15056" s="42"/>
      <c r="F15056" s="41"/>
      <c r="G15056" s="47"/>
      <c r="H15056" s="40" t="s">
        <v>9643</v>
      </c>
      <c r="I15056" s="40">
        <v>2036</v>
      </c>
      <c r="J15056" s="40">
        <v>0</v>
      </c>
      <c r="K15056" s="40">
        <v>2036</v>
      </c>
      <c r="L15056"/>
    </row>
    <row r="15057" spans="1:12" ht="14.4" x14ac:dyDescent="0.3">
      <c r="A15057" s="44"/>
      <c r="B15057" s="41"/>
      <c r="C15057" s="43" t="s">
        <v>14828</v>
      </c>
      <c r="D15057" s="42"/>
      <c r="E15057" s="42"/>
      <c r="F15057" s="42"/>
      <c r="G15057" s="42"/>
      <c r="H15057" s="42"/>
      <c r="I15057" s="42"/>
      <c r="J15057" s="42"/>
      <c r="K15057" s="41"/>
      <c r="L15057"/>
    </row>
    <row r="15058" spans="1:12" ht="30.6" x14ac:dyDescent="0.3">
      <c r="A15058" s="43"/>
      <c r="B15058" s="42"/>
      <c r="C15058" s="42"/>
      <c r="D15058" s="42"/>
      <c r="E15058" s="42"/>
      <c r="F15058" s="41"/>
      <c r="G15058" s="40" t="s">
        <v>14818</v>
      </c>
      <c r="H15058" s="40" t="s">
        <v>9644</v>
      </c>
      <c r="I15058" s="40">
        <v>2225</v>
      </c>
      <c r="J15058" s="40">
        <v>0</v>
      </c>
      <c r="K15058" s="40">
        <v>2225</v>
      </c>
      <c r="L15058"/>
    </row>
    <row r="15059" spans="1:12" ht="14.4" x14ac:dyDescent="0.3">
      <c r="A15059" s="44"/>
      <c r="B15059" s="42"/>
      <c r="C15059" s="42"/>
      <c r="D15059" s="42"/>
      <c r="E15059" s="42"/>
      <c r="F15059" s="41"/>
      <c r="G15059" s="47"/>
      <c r="H15059" s="40" t="s">
        <v>9643</v>
      </c>
      <c r="I15059" s="40">
        <v>2225</v>
      </c>
      <c r="J15059" s="40">
        <v>0</v>
      </c>
      <c r="K15059" s="40">
        <v>2225</v>
      </c>
      <c r="L15059"/>
    </row>
    <row r="15060" spans="1:12" ht="14.4" x14ac:dyDescent="0.3">
      <c r="A15060" s="44"/>
      <c r="B15060" s="41"/>
      <c r="C15060" s="43" t="s">
        <v>14827</v>
      </c>
      <c r="D15060" s="42"/>
      <c r="E15060" s="42"/>
      <c r="F15060" s="42"/>
      <c r="G15060" s="42"/>
      <c r="H15060" s="42"/>
      <c r="I15060" s="42"/>
      <c r="J15060" s="42"/>
      <c r="K15060" s="41"/>
      <c r="L15060"/>
    </row>
    <row r="15061" spans="1:12" ht="30.6" x14ac:dyDescent="0.3">
      <c r="A15061" s="43"/>
      <c r="B15061" s="42"/>
      <c r="C15061" s="42"/>
      <c r="D15061" s="42"/>
      <c r="E15061" s="42"/>
      <c r="F15061" s="41"/>
      <c r="G15061" s="40" t="s">
        <v>14818</v>
      </c>
      <c r="H15061" s="40" t="s">
        <v>9644</v>
      </c>
      <c r="I15061" s="40">
        <v>2465</v>
      </c>
      <c r="J15061" s="40">
        <v>0</v>
      </c>
      <c r="K15061" s="40">
        <v>2465</v>
      </c>
      <c r="L15061"/>
    </row>
    <row r="15062" spans="1:12" ht="14.4" x14ac:dyDescent="0.3">
      <c r="A15062" s="44"/>
      <c r="B15062" s="42"/>
      <c r="C15062" s="42"/>
      <c r="D15062" s="42"/>
      <c r="E15062" s="42"/>
      <c r="F15062" s="41"/>
      <c r="G15062" s="47"/>
      <c r="H15062" s="40" t="s">
        <v>9643</v>
      </c>
      <c r="I15062" s="40">
        <v>2465</v>
      </c>
      <c r="J15062" s="40">
        <v>0</v>
      </c>
      <c r="K15062" s="40">
        <v>2465</v>
      </c>
      <c r="L15062"/>
    </row>
    <row r="15063" spans="1:12" ht="14.4" x14ac:dyDescent="0.3">
      <c r="A15063" s="44"/>
      <c r="B15063" s="41"/>
      <c r="C15063" s="43" t="s">
        <v>14826</v>
      </c>
      <c r="D15063" s="42"/>
      <c r="E15063" s="42"/>
      <c r="F15063" s="42"/>
      <c r="G15063" s="42"/>
      <c r="H15063" s="42"/>
      <c r="I15063" s="42"/>
      <c r="J15063" s="42"/>
      <c r="K15063" s="41"/>
      <c r="L15063"/>
    </row>
    <row r="15064" spans="1:12" ht="30.6" x14ac:dyDescent="0.3">
      <c r="A15064" s="43"/>
      <c r="B15064" s="42"/>
      <c r="C15064" s="42"/>
      <c r="D15064" s="42"/>
      <c r="E15064" s="42"/>
      <c r="F15064" s="41"/>
      <c r="G15064" s="40" t="s">
        <v>14818</v>
      </c>
      <c r="H15064" s="40" t="s">
        <v>9644</v>
      </c>
      <c r="I15064" s="40">
        <v>2728</v>
      </c>
      <c r="J15064" s="40">
        <v>0</v>
      </c>
      <c r="K15064" s="40">
        <v>2728</v>
      </c>
      <c r="L15064"/>
    </row>
    <row r="15065" spans="1:12" ht="14.4" x14ac:dyDescent="0.3">
      <c r="A15065" s="44"/>
      <c r="B15065" s="42"/>
      <c r="C15065" s="42"/>
      <c r="D15065" s="42"/>
      <c r="E15065" s="42"/>
      <c r="F15065" s="41"/>
      <c r="G15065" s="47"/>
      <c r="H15065" s="40" t="s">
        <v>9643</v>
      </c>
      <c r="I15065" s="40">
        <v>2728</v>
      </c>
      <c r="J15065" s="40">
        <v>0</v>
      </c>
      <c r="K15065" s="40">
        <v>2728</v>
      </c>
      <c r="L15065"/>
    </row>
    <row r="15066" spans="1:12" ht="14.4" x14ac:dyDescent="0.3">
      <c r="A15066" s="44"/>
      <c r="B15066" s="41"/>
      <c r="C15066" s="43" t="s">
        <v>14825</v>
      </c>
      <c r="D15066" s="42"/>
      <c r="E15066" s="42"/>
      <c r="F15066" s="42"/>
      <c r="G15066" s="42"/>
      <c r="H15066" s="42"/>
      <c r="I15066" s="42"/>
      <c r="J15066" s="42"/>
      <c r="K15066" s="41"/>
      <c r="L15066"/>
    </row>
    <row r="15067" spans="1:12" ht="30.6" x14ac:dyDescent="0.3">
      <c r="A15067" s="43"/>
      <c r="B15067" s="42"/>
      <c r="C15067" s="42"/>
      <c r="D15067" s="42"/>
      <c r="E15067" s="42"/>
      <c r="F15067" s="41"/>
      <c r="G15067" s="40" t="s">
        <v>14818</v>
      </c>
      <c r="H15067" s="40" t="s">
        <v>9644</v>
      </c>
      <c r="I15067" s="40">
        <v>2875</v>
      </c>
      <c r="J15067" s="40">
        <v>0</v>
      </c>
      <c r="K15067" s="40">
        <v>2875</v>
      </c>
      <c r="L15067"/>
    </row>
    <row r="15068" spans="1:12" ht="14.4" x14ac:dyDescent="0.3">
      <c r="A15068" s="44"/>
      <c r="B15068" s="42"/>
      <c r="C15068" s="42"/>
      <c r="D15068" s="42"/>
      <c r="E15068" s="42"/>
      <c r="F15068" s="41"/>
      <c r="G15068" s="47"/>
      <c r="H15068" s="40" t="s">
        <v>9643</v>
      </c>
      <c r="I15068" s="40">
        <v>2875</v>
      </c>
      <c r="J15068" s="40">
        <v>0</v>
      </c>
      <c r="K15068" s="40">
        <v>2875</v>
      </c>
      <c r="L15068"/>
    </row>
    <row r="15069" spans="1:12" ht="14.4" x14ac:dyDescent="0.3">
      <c r="A15069" s="44"/>
      <c r="B15069" s="41"/>
      <c r="C15069" s="43" t="s">
        <v>14824</v>
      </c>
      <c r="D15069" s="42"/>
      <c r="E15069" s="42"/>
      <c r="F15069" s="42"/>
      <c r="G15069" s="42"/>
      <c r="H15069" s="42"/>
      <c r="I15069" s="42"/>
      <c r="J15069" s="42"/>
      <c r="K15069" s="41"/>
      <c r="L15069"/>
    </row>
    <row r="15070" spans="1:12" ht="30.6" x14ac:dyDescent="0.3">
      <c r="A15070" s="43"/>
      <c r="B15070" s="42"/>
      <c r="C15070" s="42"/>
      <c r="D15070" s="42"/>
      <c r="E15070" s="42"/>
      <c r="F15070" s="41"/>
      <c r="G15070" s="40" t="s">
        <v>14818</v>
      </c>
      <c r="H15070" s="40" t="s">
        <v>9644</v>
      </c>
      <c r="I15070" s="40">
        <v>3272</v>
      </c>
      <c r="J15070" s="40">
        <v>0</v>
      </c>
      <c r="K15070" s="40">
        <v>3272</v>
      </c>
      <c r="L15070"/>
    </row>
    <row r="15071" spans="1:12" ht="14.4" x14ac:dyDescent="0.3">
      <c r="A15071" s="44"/>
      <c r="B15071" s="42"/>
      <c r="C15071" s="42"/>
      <c r="D15071" s="42"/>
      <c r="E15071" s="42"/>
      <c r="F15071" s="41"/>
      <c r="G15071" s="47"/>
      <c r="H15071" s="40" t="s">
        <v>9643</v>
      </c>
      <c r="I15071" s="40">
        <v>3272</v>
      </c>
      <c r="J15071" s="40">
        <v>0</v>
      </c>
      <c r="K15071" s="40">
        <v>3272</v>
      </c>
      <c r="L15071"/>
    </row>
    <row r="15072" spans="1:12" ht="14.4" x14ac:dyDescent="0.3">
      <c r="A15072" s="44"/>
      <c r="B15072" s="41"/>
      <c r="C15072" s="43" t="s">
        <v>14823</v>
      </c>
      <c r="D15072" s="42"/>
      <c r="E15072" s="42"/>
      <c r="F15072" s="42"/>
      <c r="G15072" s="42"/>
      <c r="H15072" s="42"/>
      <c r="I15072" s="42"/>
      <c r="J15072" s="42"/>
      <c r="K15072" s="41"/>
      <c r="L15072"/>
    </row>
    <row r="15073" spans="1:12" ht="30.6" x14ac:dyDescent="0.3">
      <c r="A15073" s="43"/>
      <c r="B15073" s="42"/>
      <c r="C15073" s="42"/>
      <c r="D15073" s="42"/>
      <c r="E15073" s="42"/>
      <c r="F15073" s="41"/>
      <c r="G15073" s="40" t="s">
        <v>14818</v>
      </c>
      <c r="H15073" s="40" t="s">
        <v>9644</v>
      </c>
      <c r="I15073" s="40">
        <v>3515</v>
      </c>
      <c r="J15073" s="40">
        <v>0</v>
      </c>
      <c r="K15073" s="40">
        <v>3515</v>
      </c>
      <c r="L15073"/>
    </row>
    <row r="15074" spans="1:12" ht="14.4" x14ac:dyDescent="0.3">
      <c r="A15074" s="44"/>
      <c r="B15074" s="42"/>
      <c r="C15074" s="42"/>
      <c r="D15074" s="42"/>
      <c r="E15074" s="42"/>
      <c r="F15074" s="41"/>
      <c r="G15074" s="47"/>
      <c r="H15074" s="40" t="s">
        <v>9643</v>
      </c>
      <c r="I15074" s="40">
        <v>3515</v>
      </c>
      <c r="J15074" s="40">
        <v>0</v>
      </c>
      <c r="K15074" s="40">
        <v>3515</v>
      </c>
      <c r="L15074"/>
    </row>
    <row r="15075" spans="1:12" ht="14.4" x14ac:dyDescent="0.3">
      <c r="A15075" s="44"/>
      <c r="B15075" s="41"/>
      <c r="C15075" s="43" t="s">
        <v>14822</v>
      </c>
      <c r="D15075" s="42"/>
      <c r="E15075" s="42"/>
      <c r="F15075" s="42"/>
      <c r="G15075" s="42"/>
      <c r="H15075" s="42"/>
      <c r="I15075" s="42"/>
      <c r="J15075" s="42"/>
      <c r="K15075" s="41"/>
      <c r="L15075"/>
    </row>
    <row r="15076" spans="1:12" ht="30.6" x14ac:dyDescent="0.3">
      <c r="A15076" s="43"/>
      <c r="B15076" s="42"/>
      <c r="C15076" s="42"/>
      <c r="D15076" s="42"/>
      <c r="E15076" s="42"/>
      <c r="F15076" s="41"/>
      <c r="G15076" s="40" t="s">
        <v>14818</v>
      </c>
      <c r="H15076" s="40" t="s">
        <v>9644</v>
      </c>
      <c r="I15076" s="40">
        <v>3712</v>
      </c>
      <c r="J15076" s="40">
        <v>0</v>
      </c>
      <c r="K15076" s="40">
        <v>3712</v>
      </c>
      <c r="L15076"/>
    </row>
    <row r="15077" spans="1:12" ht="14.4" x14ac:dyDescent="0.3">
      <c r="A15077" s="44"/>
      <c r="B15077" s="42"/>
      <c r="C15077" s="42"/>
      <c r="D15077" s="42"/>
      <c r="E15077" s="42"/>
      <c r="F15077" s="41"/>
      <c r="G15077" s="47"/>
      <c r="H15077" s="40" t="s">
        <v>9643</v>
      </c>
      <c r="I15077" s="40">
        <v>3712</v>
      </c>
      <c r="J15077" s="40">
        <v>0</v>
      </c>
      <c r="K15077" s="40">
        <v>3712</v>
      </c>
      <c r="L15077"/>
    </row>
    <row r="15078" spans="1:12" ht="14.4" x14ac:dyDescent="0.3">
      <c r="A15078" s="44"/>
      <c r="B15078" s="41"/>
      <c r="C15078" s="43" t="s">
        <v>14821</v>
      </c>
      <c r="D15078" s="42"/>
      <c r="E15078" s="42"/>
      <c r="F15078" s="42"/>
      <c r="G15078" s="42"/>
      <c r="H15078" s="42"/>
      <c r="I15078" s="42"/>
      <c r="J15078" s="42"/>
      <c r="K15078" s="41"/>
      <c r="L15078"/>
    </row>
    <row r="15079" spans="1:12" ht="30.6" x14ac:dyDescent="0.3">
      <c r="A15079" s="43"/>
      <c r="B15079" s="42"/>
      <c r="C15079" s="42"/>
      <c r="D15079" s="42"/>
      <c r="E15079" s="42"/>
      <c r="F15079" s="41"/>
      <c r="G15079" s="40" t="s">
        <v>14818</v>
      </c>
      <c r="H15079" s="40" t="s">
        <v>9644</v>
      </c>
      <c r="I15079" s="40">
        <v>3910</v>
      </c>
      <c r="J15079" s="40">
        <v>0</v>
      </c>
      <c r="K15079" s="40">
        <v>3910</v>
      </c>
      <c r="L15079"/>
    </row>
    <row r="15080" spans="1:12" ht="14.4" x14ac:dyDescent="0.3">
      <c r="A15080" s="44"/>
      <c r="B15080" s="42"/>
      <c r="C15080" s="42"/>
      <c r="D15080" s="42"/>
      <c r="E15080" s="42"/>
      <c r="F15080" s="41"/>
      <c r="G15080" s="47"/>
      <c r="H15080" s="40" t="s">
        <v>9643</v>
      </c>
      <c r="I15080" s="40">
        <v>3910</v>
      </c>
      <c r="J15080" s="40">
        <v>0</v>
      </c>
      <c r="K15080" s="40">
        <v>3910</v>
      </c>
      <c r="L15080"/>
    </row>
    <row r="15081" spans="1:12" ht="14.4" x14ac:dyDescent="0.3">
      <c r="A15081" s="44"/>
      <c r="B15081" s="41"/>
      <c r="C15081" s="43" t="s">
        <v>14820</v>
      </c>
      <c r="D15081" s="42"/>
      <c r="E15081" s="42"/>
      <c r="F15081" s="42"/>
      <c r="G15081" s="42"/>
      <c r="H15081" s="42"/>
      <c r="I15081" s="42"/>
      <c r="J15081" s="42"/>
      <c r="K15081" s="41"/>
      <c r="L15081"/>
    </row>
    <row r="15082" spans="1:12" ht="30.6" x14ac:dyDescent="0.3">
      <c r="A15082" s="43"/>
      <c r="B15082" s="42"/>
      <c r="C15082" s="42"/>
      <c r="D15082" s="42"/>
      <c r="E15082" s="42"/>
      <c r="F15082" s="41"/>
      <c r="G15082" s="40" t="s">
        <v>14818</v>
      </c>
      <c r="H15082" s="40" t="s">
        <v>9644</v>
      </c>
      <c r="I15082" s="40">
        <v>4067</v>
      </c>
      <c r="J15082" s="40">
        <v>0</v>
      </c>
      <c r="K15082" s="40">
        <v>4067</v>
      </c>
      <c r="L15082"/>
    </row>
    <row r="15083" spans="1:12" ht="14.4" x14ac:dyDescent="0.3">
      <c r="A15083" s="44"/>
      <c r="B15083" s="42"/>
      <c r="C15083" s="42"/>
      <c r="D15083" s="42"/>
      <c r="E15083" s="42"/>
      <c r="F15083" s="41"/>
      <c r="G15083" s="47"/>
      <c r="H15083" s="40" t="s">
        <v>9643</v>
      </c>
      <c r="I15083" s="40">
        <v>4067</v>
      </c>
      <c r="J15083" s="40">
        <v>0</v>
      </c>
      <c r="K15083" s="40">
        <v>4067</v>
      </c>
      <c r="L15083"/>
    </row>
    <row r="15084" spans="1:12" ht="14.4" x14ac:dyDescent="0.3">
      <c r="A15084" s="44"/>
      <c r="B15084" s="41"/>
      <c r="C15084" s="43" t="s">
        <v>14819</v>
      </c>
      <c r="D15084" s="42"/>
      <c r="E15084" s="42"/>
      <c r="F15084" s="42"/>
      <c r="G15084" s="42"/>
      <c r="H15084" s="42"/>
      <c r="I15084" s="42"/>
      <c r="J15084" s="42"/>
      <c r="K15084" s="41"/>
      <c r="L15084"/>
    </row>
    <row r="15085" spans="1:12" ht="30.6" x14ac:dyDescent="0.3">
      <c r="A15085" s="43"/>
      <c r="B15085" s="42"/>
      <c r="C15085" s="42"/>
      <c r="D15085" s="42"/>
      <c r="E15085" s="42"/>
      <c r="F15085" s="41"/>
      <c r="G15085" s="40" t="s">
        <v>14818</v>
      </c>
      <c r="H15085" s="40" t="s">
        <v>9644</v>
      </c>
      <c r="I15085" s="40">
        <v>4287</v>
      </c>
      <c r="J15085" s="40">
        <v>0</v>
      </c>
      <c r="K15085" s="40">
        <v>4287</v>
      </c>
      <c r="L15085"/>
    </row>
    <row r="15086" spans="1:12" ht="14.4" x14ac:dyDescent="0.3">
      <c r="A15086" s="44"/>
      <c r="B15086" s="42"/>
      <c r="C15086" s="42"/>
      <c r="D15086" s="42"/>
      <c r="E15086" s="42"/>
      <c r="F15086" s="41"/>
      <c r="G15086" s="47"/>
      <c r="H15086" s="40" t="s">
        <v>9643</v>
      </c>
      <c r="I15086" s="40">
        <v>4287</v>
      </c>
      <c r="J15086" s="40">
        <v>0</v>
      </c>
      <c r="K15086" s="40">
        <v>4287</v>
      </c>
      <c r="L15086"/>
    </row>
    <row r="15087" spans="1:12" ht="14.4" x14ac:dyDescent="0.3">
      <c r="A15087" s="46" t="s">
        <v>14847</v>
      </c>
      <c r="B15087" s="41"/>
      <c r="C15087" s="45" t="s">
        <v>14846</v>
      </c>
      <c r="D15087" s="42"/>
      <c r="E15087" s="42"/>
      <c r="F15087" s="42"/>
      <c r="G15087" s="42"/>
      <c r="H15087" s="42"/>
      <c r="I15087" s="42"/>
      <c r="J15087" s="42"/>
      <c r="K15087" s="41"/>
      <c r="L15087"/>
    </row>
    <row r="15088" spans="1:12" ht="14.4" x14ac:dyDescent="0.3">
      <c r="A15088" s="44"/>
      <c r="B15088" s="41"/>
      <c r="C15088" s="43" t="s">
        <v>14829</v>
      </c>
      <c r="D15088" s="42"/>
      <c r="E15088" s="42"/>
      <c r="F15088" s="42"/>
      <c r="G15088" s="42"/>
      <c r="H15088" s="42"/>
      <c r="I15088" s="42"/>
      <c r="J15088" s="42"/>
      <c r="K15088" s="41"/>
      <c r="L15088"/>
    </row>
    <row r="15089" spans="1:12" ht="14.4" x14ac:dyDescent="0.3">
      <c r="A15089" s="43"/>
      <c r="B15089" s="42"/>
      <c r="C15089" s="42"/>
      <c r="D15089" s="42"/>
      <c r="E15089" s="42"/>
      <c r="F15089" s="41"/>
      <c r="G15089" s="40" t="s">
        <v>607</v>
      </c>
      <c r="H15089" s="40" t="s">
        <v>9644</v>
      </c>
      <c r="I15089" s="40">
        <v>21</v>
      </c>
      <c r="J15089" s="40">
        <v>0</v>
      </c>
      <c r="K15089" s="40">
        <v>21</v>
      </c>
      <c r="L15089"/>
    </row>
    <row r="15090" spans="1:12" ht="14.4" x14ac:dyDescent="0.3">
      <c r="A15090" s="44"/>
      <c r="B15090" s="42"/>
      <c r="C15090" s="42"/>
      <c r="D15090" s="42"/>
      <c r="E15090" s="42"/>
      <c r="F15090" s="41"/>
      <c r="G15090" s="47"/>
      <c r="H15090" s="40" t="s">
        <v>9643</v>
      </c>
      <c r="I15090" s="40">
        <v>21</v>
      </c>
      <c r="J15090" s="40">
        <v>0</v>
      </c>
      <c r="K15090" s="40">
        <v>21</v>
      </c>
      <c r="L15090"/>
    </row>
    <row r="15091" spans="1:12" ht="14.4" x14ac:dyDescent="0.3">
      <c r="A15091" s="44"/>
      <c r="B15091" s="41"/>
      <c r="C15091" s="43" t="s">
        <v>14828</v>
      </c>
      <c r="D15091" s="42"/>
      <c r="E15091" s="42"/>
      <c r="F15091" s="42"/>
      <c r="G15091" s="42"/>
      <c r="H15091" s="42"/>
      <c r="I15091" s="42"/>
      <c r="J15091" s="42"/>
      <c r="K15091" s="41"/>
      <c r="L15091"/>
    </row>
    <row r="15092" spans="1:12" ht="14.4" x14ac:dyDescent="0.3">
      <c r="A15092" s="43"/>
      <c r="B15092" s="42"/>
      <c r="C15092" s="42"/>
      <c r="D15092" s="42"/>
      <c r="E15092" s="42"/>
      <c r="F15092" s="41"/>
      <c r="G15092" s="40" t="s">
        <v>607</v>
      </c>
      <c r="H15092" s="40" t="s">
        <v>9644</v>
      </c>
      <c r="I15092" s="40">
        <v>22</v>
      </c>
      <c r="J15092" s="40">
        <v>0</v>
      </c>
      <c r="K15092" s="40">
        <v>22</v>
      </c>
      <c r="L15092"/>
    </row>
    <row r="15093" spans="1:12" ht="14.4" x14ac:dyDescent="0.3">
      <c r="A15093" s="44"/>
      <c r="B15093" s="42"/>
      <c r="C15093" s="42"/>
      <c r="D15093" s="42"/>
      <c r="E15093" s="42"/>
      <c r="F15093" s="41"/>
      <c r="G15093" s="47"/>
      <c r="H15093" s="40" t="s">
        <v>9643</v>
      </c>
      <c r="I15093" s="40">
        <v>22</v>
      </c>
      <c r="J15093" s="40">
        <v>0</v>
      </c>
      <c r="K15093" s="40">
        <v>22</v>
      </c>
      <c r="L15093"/>
    </row>
    <row r="15094" spans="1:12" ht="14.4" x14ac:dyDescent="0.3">
      <c r="A15094" s="44"/>
      <c r="B15094" s="41"/>
      <c r="C15094" s="43" t="s">
        <v>14827</v>
      </c>
      <c r="D15094" s="42"/>
      <c r="E15094" s="42"/>
      <c r="F15094" s="42"/>
      <c r="G15094" s="42"/>
      <c r="H15094" s="42"/>
      <c r="I15094" s="42"/>
      <c r="J15094" s="42"/>
      <c r="K15094" s="41"/>
      <c r="L15094"/>
    </row>
    <row r="15095" spans="1:12" ht="14.4" x14ac:dyDescent="0.3">
      <c r="A15095" s="43"/>
      <c r="B15095" s="42"/>
      <c r="C15095" s="42"/>
      <c r="D15095" s="42"/>
      <c r="E15095" s="42"/>
      <c r="F15095" s="41"/>
      <c r="G15095" s="40" t="s">
        <v>607</v>
      </c>
      <c r="H15095" s="40" t="s">
        <v>9644</v>
      </c>
      <c r="I15095" s="40">
        <v>25</v>
      </c>
      <c r="J15095" s="40">
        <v>0</v>
      </c>
      <c r="K15095" s="40">
        <v>25</v>
      </c>
      <c r="L15095"/>
    </row>
    <row r="15096" spans="1:12" ht="14.4" x14ac:dyDescent="0.3">
      <c r="A15096" s="44"/>
      <c r="B15096" s="42"/>
      <c r="C15096" s="42"/>
      <c r="D15096" s="42"/>
      <c r="E15096" s="42"/>
      <c r="F15096" s="41"/>
      <c r="G15096" s="47"/>
      <c r="H15096" s="40" t="s">
        <v>9643</v>
      </c>
      <c r="I15096" s="40">
        <v>25</v>
      </c>
      <c r="J15096" s="40">
        <v>0</v>
      </c>
      <c r="K15096" s="40">
        <v>25</v>
      </c>
      <c r="L15096"/>
    </row>
    <row r="15097" spans="1:12" ht="14.4" x14ac:dyDescent="0.3">
      <c r="A15097" s="44"/>
      <c r="B15097" s="41"/>
      <c r="C15097" s="43" t="s">
        <v>14826</v>
      </c>
      <c r="D15097" s="42"/>
      <c r="E15097" s="42"/>
      <c r="F15097" s="42"/>
      <c r="G15097" s="42"/>
      <c r="H15097" s="42"/>
      <c r="I15097" s="42"/>
      <c r="J15097" s="42"/>
      <c r="K15097" s="41"/>
      <c r="L15097"/>
    </row>
    <row r="15098" spans="1:12" ht="30.6" x14ac:dyDescent="0.3">
      <c r="A15098" s="43"/>
      <c r="B15098" s="42"/>
      <c r="C15098" s="42"/>
      <c r="D15098" s="42"/>
      <c r="E15098" s="42"/>
      <c r="F15098" s="41"/>
      <c r="G15098" s="40" t="s">
        <v>14818</v>
      </c>
      <c r="H15098" s="40" t="s">
        <v>9644</v>
      </c>
      <c r="I15098" s="40">
        <v>28</v>
      </c>
      <c r="J15098" s="40">
        <v>0</v>
      </c>
      <c r="K15098" s="40">
        <v>28</v>
      </c>
      <c r="L15098"/>
    </row>
    <row r="15099" spans="1:12" ht="14.4" x14ac:dyDescent="0.3">
      <c r="A15099" s="44"/>
      <c r="B15099" s="42"/>
      <c r="C15099" s="42"/>
      <c r="D15099" s="42"/>
      <c r="E15099" s="42"/>
      <c r="F15099" s="41"/>
      <c r="G15099" s="47"/>
      <c r="H15099" s="40" t="s">
        <v>9643</v>
      </c>
      <c r="I15099" s="40">
        <v>28</v>
      </c>
      <c r="J15099" s="40">
        <v>0</v>
      </c>
      <c r="K15099" s="40">
        <v>28</v>
      </c>
      <c r="L15099"/>
    </row>
    <row r="15100" spans="1:12" ht="14.4" x14ac:dyDescent="0.3">
      <c r="A15100" s="44"/>
      <c r="B15100" s="41"/>
      <c r="C15100" s="43" t="s">
        <v>14825</v>
      </c>
      <c r="D15100" s="42"/>
      <c r="E15100" s="42"/>
      <c r="F15100" s="42"/>
      <c r="G15100" s="42"/>
      <c r="H15100" s="42"/>
      <c r="I15100" s="42"/>
      <c r="J15100" s="42"/>
      <c r="K15100" s="41"/>
      <c r="L15100"/>
    </row>
    <row r="15101" spans="1:12" ht="30.6" x14ac:dyDescent="0.3">
      <c r="A15101" s="43"/>
      <c r="B15101" s="42"/>
      <c r="C15101" s="42"/>
      <c r="D15101" s="42"/>
      <c r="E15101" s="42"/>
      <c r="F15101" s="41"/>
      <c r="G15101" s="40" t="s">
        <v>14818</v>
      </c>
      <c r="H15101" s="40" t="s">
        <v>9644</v>
      </c>
      <c r="I15101" s="40">
        <v>29</v>
      </c>
      <c r="J15101" s="40">
        <v>0</v>
      </c>
      <c r="K15101" s="40">
        <v>29</v>
      </c>
      <c r="L15101"/>
    </row>
    <row r="15102" spans="1:12" ht="14.4" x14ac:dyDescent="0.3">
      <c r="A15102" s="44"/>
      <c r="B15102" s="42"/>
      <c r="C15102" s="42"/>
      <c r="D15102" s="42"/>
      <c r="E15102" s="42"/>
      <c r="F15102" s="41"/>
      <c r="G15102" s="47"/>
      <c r="H15102" s="40" t="s">
        <v>9643</v>
      </c>
      <c r="I15102" s="40">
        <v>29</v>
      </c>
      <c r="J15102" s="40">
        <v>0</v>
      </c>
      <c r="K15102" s="40">
        <v>29</v>
      </c>
      <c r="L15102"/>
    </row>
    <row r="15103" spans="1:12" ht="14.4" x14ac:dyDescent="0.3">
      <c r="A15103" s="44"/>
      <c r="B15103" s="41"/>
      <c r="C15103" s="43" t="s">
        <v>14824</v>
      </c>
      <c r="D15103" s="42"/>
      <c r="E15103" s="42"/>
      <c r="F15103" s="42"/>
      <c r="G15103" s="42"/>
      <c r="H15103" s="42"/>
      <c r="I15103" s="42"/>
      <c r="J15103" s="42"/>
      <c r="K15103" s="41"/>
      <c r="L15103"/>
    </row>
    <row r="15104" spans="1:12" ht="30.6" x14ac:dyDescent="0.3">
      <c r="A15104" s="43"/>
      <c r="B15104" s="42"/>
      <c r="C15104" s="42"/>
      <c r="D15104" s="42"/>
      <c r="E15104" s="42"/>
      <c r="F15104" s="41"/>
      <c r="G15104" s="40" t="s">
        <v>14818</v>
      </c>
      <c r="H15104" s="40" t="s">
        <v>9644</v>
      </c>
      <c r="I15104" s="40">
        <v>34</v>
      </c>
      <c r="J15104" s="40">
        <v>0</v>
      </c>
      <c r="K15104" s="40">
        <v>34</v>
      </c>
      <c r="L15104"/>
    </row>
    <row r="15105" spans="1:12" ht="14.4" x14ac:dyDescent="0.3">
      <c r="A15105" s="44"/>
      <c r="B15105" s="42"/>
      <c r="C15105" s="42"/>
      <c r="D15105" s="42"/>
      <c r="E15105" s="42"/>
      <c r="F15105" s="41"/>
      <c r="G15105" s="47"/>
      <c r="H15105" s="40" t="s">
        <v>9643</v>
      </c>
      <c r="I15105" s="40">
        <v>34</v>
      </c>
      <c r="J15105" s="40">
        <v>0</v>
      </c>
      <c r="K15105" s="40">
        <v>34</v>
      </c>
      <c r="L15105"/>
    </row>
    <row r="15106" spans="1:12" ht="14.4" x14ac:dyDescent="0.3">
      <c r="A15106" s="44"/>
      <c r="B15106" s="41"/>
      <c r="C15106" s="43" t="s">
        <v>14823</v>
      </c>
      <c r="D15106" s="42"/>
      <c r="E15106" s="42"/>
      <c r="F15106" s="42"/>
      <c r="G15106" s="42"/>
      <c r="H15106" s="42"/>
      <c r="I15106" s="42"/>
      <c r="J15106" s="42"/>
      <c r="K15106" s="41"/>
      <c r="L15106"/>
    </row>
    <row r="15107" spans="1:12" ht="30.6" x14ac:dyDescent="0.3">
      <c r="A15107" s="43"/>
      <c r="B15107" s="42"/>
      <c r="C15107" s="42"/>
      <c r="D15107" s="42"/>
      <c r="E15107" s="42"/>
      <c r="F15107" s="41"/>
      <c r="G15107" s="40" t="s">
        <v>14818</v>
      </c>
      <c r="H15107" s="40" t="s">
        <v>9644</v>
      </c>
      <c r="I15107" s="40">
        <v>37</v>
      </c>
      <c r="J15107" s="40">
        <v>0</v>
      </c>
      <c r="K15107" s="40">
        <v>37</v>
      </c>
      <c r="L15107"/>
    </row>
    <row r="15108" spans="1:12" ht="14.4" x14ac:dyDescent="0.3">
      <c r="A15108" s="44"/>
      <c r="B15108" s="42"/>
      <c r="C15108" s="42"/>
      <c r="D15108" s="42"/>
      <c r="E15108" s="42"/>
      <c r="F15108" s="41"/>
      <c r="G15108" s="47"/>
      <c r="H15108" s="40" t="s">
        <v>9643</v>
      </c>
      <c r="I15108" s="40">
        <v>37</v>
      </c>
      <c r="J15108" s="40">
        <v>0</v>
      </c>
      <c r="K15108" s="40">
        <v>37</v>
      </c>
      <c r="L15108"/>
    </row>
    <row r="15109" spans="1:12" ht="14.4" x14ac:dyDescent="0.3">
      <c r="A15109" s="44"/>
      <c r="B15109" s="41"/>
      <c r="C15109" s="43" t="s">
        <v>14822</v>
      </c>
      <c r="D15109" s="42"/>
      <c r="E15109" s="42"/>
      <c r="F15109" s="42"/>
      <c r="G15109" s="42"/>
      <c r="H15109" s="42"/>
      <c r="I15109" s="42"/>
      <c r="J15109" s="42"/>
      <c r="K15109" s="41"/>
      <c r="L15109"/>
    </row>
    <row r="15110" spans="1:12" ht="30.6" x14ac:dyDescent="0.3">
      <c r="A15110" s="43"/>
      <c r="B15110" s="42"/>
      <c r="C15110" s="42"/>
      <c r="D15110" s="42"/>
      <c r="E15110" s="42"/>
      <c r="F15110" s="41"/>
      <c r="G15110" s="40" t="s">
        <v>14818</v>
      </c>
      <c r="H15110" s="40" t="s">
        <v>9644</v>
      </c>
      <c r="I15110" s="40">
        <v>38</v>
      </c>
      <c r="J15110" s="40">
        <v>0</v>
      </c>
      <c r="K15110" s="40">
        <v>38</v>
      </c>
      <c r="L15110"/>
    </row>
    <row r="15111" spans="1:12" ht="14.4" x14ac:dyDescent="0.3">
      <c r="A15111" s="44"/>
      <c r="B15111" s="42"/>
      <c r="C15111" s="42"/>
      <c r="D15111" s="42"/>
      <c r="E15111" s="42"/>
      <c r="F15111" s="41"/>
      <c r="G15111" s="47"/>
      <c r="H15111" s="40" t="s">
        <v>9643</v>
      </c>
      <c r="I15111" s="40">
        <v>38</v>
      </c>
      <c r="J15111" s="40">
        <v>0</v>
      </c>
      <c r="K15111" s="40">
        <v>38</v>
      </c>
      <c r="L15111"/>
    </row>
    <row r="15112" spans="1:12" ht="14.4" x14ac:dyDescent="0.3">
      <c r="A15112" s="44"/>
      <c r="B15112" s="41"/>
      <c r="C15112" s="43" t="s">
        <v>14821</v>
      </c>
      <c r="D15112" s="42"/>
      <c r="E15112" s="42"/>
      <c r="F15112" s="42"/>
      <c r="G15112" s="42"/>
      <c r="H15112" s="42"/>
      <c r="I15112" s="42"/>
      <c r="J15112" s="42"/>
      <c r="K15112" s="41"/>
      <c r="L15112"/>
    </row>
    <row r="15113" spans="1:12" ht="30.6" x14ac:dyDescent="0.3">
      <c r="A15113" s="43"/>
      <c r="B15113" s="42"/>
      <c r="C15113" s="42"/>
      <c r="D15113" s="42"/>
      <c r="E15113" s="42"/>
      <c r="F15113" s="41"/>
      <c r="G15113" s="40" t="s">
        <v>14818</v>
      </c>
      <c r="H15113" s="40" t="s">
        <v>9644</v>
      </c>
      <c r="I15113" s="40">
        <v>40</v>
      </c>
      <c r="J15113" s="40">
        <v>0</v>
      </c>
      <c r="K15113" s="40">
        <v>40</v>
      </c>
      <c r="L15113"/>
    </row>
    <row r="15114" spans="1:12" ht="14.4" x14ac:dyDescent="0.3">
      <c r="A15114" s="44"/>
      <c r="B15114" s="42"/>
      <c r="C15114" s="42"/>
      <c r="D15114" s="42"/>
      <c r="E15114" s="42"/>
      <c r="F15114" s="41"/>
      <c r="G15114" s="47"/>
      <c r="H15114" s="40" t="s">
        <v>9643</v>
      </c>
      <c r="I15114" s="40">
        <v>40</v>
      </c>
      <c r="J15114" s="40">
        <v>0</v>
      </c>
      <c r="K15114" s="40">
        <v>40</v>
      </c>
      <c r="L15114"/>
    </row>
    <row r="15115" spans="1:12" ht="14.4" x14ac:dyDescent="0.3">
      <c r="A15115" s="44"/>
      <c r="B15115" s="41"/>
      <c r="C15115" s="43" t="s">
        <v>14820</v>
      </c>
      <c r="D15115" s="42"/>
      <c r="E15115" s="42"/>
      <c r="F15115" s="42"/>
      <c r="G15115" s="42"/>
      <c r="H15115" s="42"/>
      <c r="I15115" s="42"/>
      <c r="J15115" s="42"/>
      <c r="K15115" s="41"/>
      <c r="L15115"/>
    </row>
    <row r="15116" spans="1:12" ht="30.6" x14ac:dyDescent="0.3">
      <c r="A15116" s="43"/>
      <c r="B15116" s="42"/>
      <c r="C15116" s="42"/>
      <c r="D15116" s="42"/>
      <c r="E15116" s="42"/>
      <c r="F15116" s="41"/>
      <c r="G15116" s="40" t="s">
        <v>14818</v>
      </c>
      <c r="H15116" s="40" t="s">
        <v>9644</v>
      </c>
      <c r="I15116" s="40">
        <v>42</v>
      </c>
      <c r="J15116" s="40">
        <v>0</v>
      </c>
      <c r="K15116" s="40">
        <v>42</v>
      </c>
      <c r="L15116"/>
    </row>
    <row r="15117" spans="1:12" ht="14.4" x14ac:dyDescent="0.3">
      <c r="A15117" s="44"/>
      <c r="B15117" s="42"/>
      <c r="C15117" s="42"/>
      <c r="D15117" s="42"/>
      <c r="E15117" s="42"/>
      <c r="F15117" s="41"/>
      <c r="G15117" s="47"/>
      <c r="H15117" s="40" t="s">
        <v>9643</v>
      </c>
      <c r="I15117" s="40">
        <v>42</v>
      </c>
      <c r="J15117" s="40">
        <v>0</v>
      </c>
      <c r="K15117" s="40">
        <v>42</v>
      </c>
      <c r="L15117"/>
    </row>
    <row r="15118" spans="1:12" ht="14.4" x14ac:dyDescent="0.3">
      <c r="A15118" s="44"/>
      <c r="B15118" s="41"/>
      <c r="C15118" s="43" t="s">
        <v>14819</v>
      </c>
      <c r="D15118" s="42"/>
      <c r="E15118" s="42"/>
      <c r="F15118" s="42"/>
      <c r="G15118" s="42"/>
      <c r="H15118" s="42"/>
      <c r="I15118" s="42"/>
      <c r="J15118" s="42"/>
      <c r="K15118" s="41"/>
      <c r="L15118"/>
    </row>
    <row r="15119" spans="1:12" ht="30.6" x14ac:dyDescent="0.3">
      <c r="A15119" s="43"/>
      <c r="B15119" s="42"/>
      <c r="C15119" s="42"/>
      <c r="D15119" s="42"/>
      <c r="E15119" s="42"/>
      <c r="F15119" s="41"/>
      <c r="G15119" s="40" t="s">
        <v>14818</v>
      </c>
      <c r="H15119" s="40" t="s">
        <v>9644</v>
      </c>
      <c r="I15119" s="40">
        <v>45</v>
      </c>
      <c r="J15119" s="40">
        <v>0</v>
      </c>
      <c r="K15119" s="40">
        <v>45</v>
      </c>
      <c r="L15119"/>
    </row>
    <row r="15120" spans="1:12" ht="14.4" x14ac:dyDescent="0.3">
      <c r="A15120" s="44"/>
      <c r="B15120" s="42"/>
      <c r="C15120" s="42"/>
      <c r="D15120" s="42"/>
      <c r="E15120" s="42"/>
      <c r="F15120" s="41"/>
      <c r="G15120" s="47"/>
      <c r="H15120" s="40" t="s">
        <v>9643</v>
      </c>
      <c r="I15120" s="40">
        <v>45</v>
      </c>
      <c r="J15120" s="40">
        <v>0</v>
      </c>
      <c r="K15120" s="40">
        <v>45</v>
      </c>
      <c r="L15120"/>
    </row>
    <row r="15121" spans="1:12" ht="14.4" x14ac:dyDescent="0.3">
      <c r="A15121" s="46" t="s">
        <v>14845</v>
      </c>
      <c r="B15121" s="41"/>
      <c r="C15121" s="45" t="s">
        <v>14844</v>
      </c>
      <c r="D15121" s="42"/>
      <c r="E15121" s="42"/>
      <c r="F15121" s="42"/>
      <c r="G15121" s="42"/>
      <c r="H15121" s="42"/>
      <c r="I15121" s="42"/>
      <c r="J15121" s="42"/>
      <c r="K15121" s="41"/>
      <c r="L15121"/>
    </row>
    <row r="15122" spans="1:12" ht="14.4" x14ac:dyDescent="0.3">
      <c r="A15122" s="44"/>
      <c r="B15122" s="41"/>
      <c r="C15122" s="43" t="s">
        <v>14829</v>
      </c>
      <c r="D15122" s="42"/>
      <c r="E15122" s="42"/>
      <c r="F15122" s="42"/>
      <c r="G15122" s="42"/>
      <c r="H15122" s="42"/>
      <c r="I15122" s="42"/>
      <c r="J15122" s="42"/>
      <c r="K15122" s="41"/>
      <c r="L15122"/>
    </row>
    <row r="15123" spans="1:12" ht="30.6" x14ac:dyDescent="0.3">
      <c r="A15123" s="43"/>
      <c r="B15123" s="42"/>
      <c r="C15123" s="42"/>
      <c r="D15123" s="42"/>
      <c r="E15123" s="42"/>
      <c r="F15123" s="41"/>
      <c r="G15123" s="40" t="s">
        <v>14818</v>
      </c>
      <c r="H15123" s="40" t="s">
        <v>9644</v>
      </c>
      <c r="I15123" s="40">
        <v>5285</v>
      </c>
      <c r="J15123" s="40">
        <v>0</v>
      </c>
      <c r="K15123" s="40">
        <v>5285</v>
      </c>
      <c r="L15123"/>
    </row>
    <row r="15124" spans="1:12" ht="14.4" x14ac:dyDescent="0.3">
      <c r="A15124" s="44"/>
      <c r="B15124" s="42"/>
      <c r="C15124" s="42"/>
      <c r="D15124" s="42"/>
      <c r="E15124" s="42"/>
      <c r="F15124" s="41"/>
      <c r="G15124" s="47"/>
      <c r="H15124" s="40" t="s">
        <v>9643</v>
      </c>
      <c r="I15124" s="40">
        <v>5285</v>
      </c>
      <c r="J15124" s="40">
        <v>0</v>
      </c>
      <c r="K15124" s="40">
        <v>5285</v>
      </c>
      <c r="L15124"/>
    </row>
    <row r="15125" spans="1:12" ht="14.4" x14ac:dyDescent="0.3">
      <c r="A15125" s="44"/>
      <c r="B15125" s="41"/>
      <c r="C15125" s="43" t="s">
        <v>14828</v>
      </c>
      <c r="D15125" s="42"/>
      <c r="E15125" s="42"/>
      <c r="F15125" s="42"/>
      <c r="G15125" s="42"/>
      <c r="H15125" s="42"/>
      <c r="I15125" s="42"/>
      <c r="J15125" s="42"/>
      <c r="K15125" s="41"/>
      <c r="L15125"/>
    </row>
    <row r="15126" spans="1:12" ht="30.6" x14ac:dyDescent="0.3">
      <c r="A15126" s="43"/>
      <c r="B15126" s="42"/>
      <c r="C15126" s="42"/>
      <c r="D15126" s="42"/>
      <c r="E15126" s="42"/>
      <c r="F15126" s="41"/>
      <c r="G15126" s="40" t="s">
        <v>14818</v>
      </c>
      <c r="H15126" s="40" t="s">
        <v>9644</v>
      </c>
      <c r="I15126" s="40">
        <v>5802</v>
      </c>
      <c r="J15126" s="40">
        <v>0</v>
      </c>
      <c r="K15126" s="40">
        <v>5802</v>
      </c>
      <c r="L15126"/>
    </row>
    <row r="15127" spans="1:12" ht="14.4" x14ac:dyDescent="0.3">
      <c r="A15127" s="44"/>
      <c r="B15127" s="42"/>
      <c r="C15127" s="42"/>
      <c r="D15127" s="42"/>
      <c r="E15127" s="42"/>
      <c r="F15127" s="41"/>
      <c r="G15127" s="47"/>
      <c r="H15127" s="40" t="s">
        <v>9643</v>
      </c>
      <c r="I15127" s="40">
        <v>5802</v>
      </c>
      <c r="J15127" s="40">
        <v>0</v>
      </c>
      <c r="K15127" s="40">
        <v>5802</v>
      </c>
      <c r="L15127"/>
    </row>
    <row r="15128" spans="1:12" ht="14.4" x14ac:dyDescent="0.3">
      <c r="A15128" s="44"/>
      <c r="B15128" s="41"/>
      <c r="C15128" s="43" t="s">
        <v>14827</v>
      </c>
      <c r="D15128" s="42"/>
      <c r="E15128" s="42"/>
      <c r="F15128" s="42"/>
      <c r="G15128" s="42"/>
      <c r="H15128" s="42"/>
      <c r="I15128" s="42"/>
      <c r="J15128" s="42"/>
      <c r="K15128" s="41"/>
      <c r="L15128"/>
    </row>
    <row r="15129" spans="1:12" ht="30.6" x14ac:dyDescent="0.3">
      <c r="A15129" s="43"/>
      <c r="B15129" s="42"/>
      <c r="C15129" s="42"/>
      <c r="D15129" s="42"/>
      <c r="E15129" s="42"/>
      <c r="F15129" s="41"/>
      <c r="G15129" s="40" t="s">
        <v>14818</v>
      </c>
      <c r="H15129" s="40" t="s">
        <v>9644</v>
      </c>
      <c r="I15129" s="40">
        <v>6317</v>
      </c>
      <c r="J15129" s="40">
        <v>0</v>
      </c>
      <c r="K15129" s="40">
        <v>6317</v>
      </c>
      <c r="L15129"/>
    </row>
    <row r="15130" spans="1:12" ht="14.4" x14ac:dyDescent="0.3">
      <c r="A15130" s="44"/>
      <c r="B15130" s="42"/>
      <c r="C15130" s="42"/>
      <c r="D15130" s="42"/>
      <c r="E15130" s="42"/>
      <c r="F15130" s="41"/>
      <c r="G15130" s="47"/>
      <c r="H15130" s="40" t="s">
        <v>9643</v>
      </c>
      <c r="I15130" s="40">
        <v>6317</v>
      </c>
      <c r="J15130" s="40">
        <v>0</v>
      </c>
      <c r="K15130" s="40">
        <v>6317</v>
      </c>
      <c r="L15130"/>
    </row>
    <row r="15131" spans="1:12" ht="14.4" x14ac:dyDescent="0.3">
      <c r="A15131" s="44"/>
      <c r="B15131" s="41"/>
      <c r="C15131" s="43" t="s">
        <v>14826</v>
      </c>
      <c r="D15131" s="42"/>
      <c r="E15131" s="42"/>
      <c r="F15131" s="42"/>
      <c r="G15131" s="42"/>
      <c r="H15131" s="42"/>
      <c r="I15131" s="42"/>
      <c r="J15131" s="42"/>
      <c r="K15131" s="41"/>
      <c r="L15131"/>
    </row>
    <row r="15132" spans="1:12" ht="30.6" x14ac:dyDescent="0.3">
      <c r="A15132" s="43"/>
      <c r="B15132" s="42"/>
      <c r="C15132" s="42"/>
      <c r="D15132" s="42"/>
      <c r="E15132" s="42"/>
      <c r="F15132" s="41"/>
      <c r="G15132" s="40" t="s">
        <v>14818</v>
      </c>
      <c r="H15132" s="40" t="s">
        <v>9644</v>
      </c>
      <c r="I15132" s="40">
        <v>6807</v>
      </c>
      <c r="J15132" s="40">
        <v>0</v>
      </c>
      <c r="K15132" s="40">
        <v>6807</v>
      </c>
      <c r="L15132"/>
    </row>
    <row r="15133" spans="1:12" ht="14.4" x14ac:dyDescent="0.3">
      <c r="A15133" s="44"/>
      <c r="B15133" s="42"/>
      <c r="C15133" s="42"/>
      <c r="D15133" s="42"/>
      <c r="E15133" s="42"/>
      <c r="F15133" s="41"/>
      <c r="G15133" s="47"/>
      <c r="H15133" s="40" t="s">
        <v>9643</v>
      </c>
      <c r="I15133" s="40">
        <v>6807</v>
      </c>
      <c r="J15133" s="40">
        <v>0</v>
      </c>
      <c r="K15133" s="40">
        <v>6807</v>
      </c>
      <c r="L15133"/>
    </row>
    <row r="15134" spans="1:12" ht="14.4" x14ac:dyDescent="0.3">
      <c r="A15134" s="44"/>
      <c r="B15134" s="41"/>
      <c r="C15134" s="43" t="s">
        <v>14825</v>
      </c>
      <c r="D15134" s="42"/>
      <c r="E15134" s="42"/>
      <c r="F15134" s="42"/>
      <c r="G15134" s="42"/>
      <c r="H15134" s="42"/>
      <c r="I15134" s="42"/>
      <c r="J15134" s="42"/>
      <c r="K15134" s="41"/>
      <c r="L15134"/>
    </row>
    <row r="15135" spans="1:12" ht="30.6" x14ac:dyDescent="0.3">
      <c r="A15135" s="43"/>
      <c r="B15135" s="42"/>
      <c r="C15135" s="42"/>
      <c r="D15135" s="42"/>
      <c r="E15135" s="42"/>
      <c r="F15135" s="41"/>
      <c r="G15135" s="40" t="s">
        <v>14818</v>
      </c>
      <c r="H15135" s="40" t="s">
        <v>9644</v>
      </c>
      <c r="I15135" s="40">
        <v>7256</v>
      </c>
      <c r="J15135" s="40">
        <v>0</v>
      </c>
      <c r="K15135" s="40">
        <v>7256</v>
      </c>
      <c r="L15135"/>
    </row>
    <row r="15136" spans="1:12" ht="14.4" x14ac:dyDescent="0.3">
      <c r="A15136" s="44"/>
      <c r="B15136" s="42"/>
      <c r="C15136" s="42"/>
      <c r="D15136" s="42"/>
      <c r="E15136" s="42"/>
      <c r="F15136" s="41"/>
      <c r="G15136" s="47"/>
      <c r="H15136" s="40" t="s">
        <v>9643</v>
      </c>
      <c r="I15136" s="40">
        <v>7256</v>
      </c>
      <c r="J15136" s="40">
        <v>0</v>
      </c>
      <c r="K15136" s="40">
        <v>7256</v>
      </c>
      <c r="L15136"/>
    </row>
    <row r="15137" spans="1:12" ht="14.4" x14ac:dyDescent="0.3">
      <c r="A15137" s="44"/>
      <c r="B15137" s="41"/>
      <c r="C15137" s="43" t="s">
        <v>14824</v>
      </c>
      <c r="D15137" s="42"/>
      <c r="E15137" s="42"/>
      <c r="F15137" s="42"/>
      <c r="G15137" s="42"/>
      <c r="H15137" s="42"/>
      <c r="I15137" s="42"/>
      <c r="J15137" s="42"/>
      <c r="K15137" s="41"/>
      <c r="L15137"/>
    </row>
    <row r="15138" spans="1:12" ht="30.6" x14ac:dyDescent="0.3">
      <c r="A15138" s="43"/>
      <c r="B15138" s="42"/>
      <c r="C15138" s="42"/>
      <c r="D15138" s="42"/>
      <c r="E15138" s="42"/>
      <c r="F15138" s="41"/>
      <c r="G15138" s="40" t="s">
        <v>14818</v>
      </c>
      <c r="H15138" s="40" t="s">
        <v>9644</v>
      </c>
      <c r="I15138" s="40">
        <v>8220</v>
      </c>
      <c r="J15138" s="40">
        <v>0</v>
      </c>
      <c r="K15138" s="40">
        <v>8220</v>
      </c>
      <c r="L15138"/>
    </row>
    <row r="15139" spans="1:12" ht="14.4" x14ac:dyDescent="0.3">
      <c r="A15139" s="44"/>
      <c r="B15139" s="42"/>
      <c r="C15139" s="42"/>
      <c r="D15139" s="42"/>
      <c r="E15139" s="42"/>
      <c r="F15139" s="41"/>
      <c r="G15139" s="47"/>
      <c r="H15139" s="40" t="s">
        <v>9643</v>
      </c>
      <c r="I15139" s="40">
        <v>8220</v>
      </c>
      <c r="J15139" s="40">
        <v>0</v>
      </c>
      <c r="K15139" s="40">
        <v>8220</v>
      </c>
      <c r="L15139"/>
    </row>
    <row r="15140" spans="1:12" ht="14.4" x14ac:dyDescent="0.3">
      <c r="A15140" s="44"/>
      <c r="B15140" s="41"/>
      <c r="C15140" s="43" t="s">
        <v>14823</v>
      </c>
      <c r="D15140" s="42"/>
      <c r="E15140" s="42"/>
      <c r="F15140" s="42"/>
      <c r="G15140" s="42"/>
      <c r="H15140" s="42"/>
      <c r="I15140" s="42"/>
      <c r="J15140" s="42"/>
      <c r="K15140" s="41"/>
      <c r="L15140"/>
    </row>
    <row r="15141" spans="1:12" ht="30.6" x14ac:dyDescent="0.3">
      <c r="A15141" s="43"/>
      <c r="B15141" s="42"/>
      <c r="C15141" s="42"/>
      <c r="D15141" s="42"/>
      <c r="E15141" s="42"/>
      <c r="F15141" s="41"/>
      <c r="G15141" s="40" t="s">
        <v>14818</v>
      </c>
      <c r="H15141" s="40" t="s">
        <v>9644</v>
      </c>
      <c r="I15141" s="40">
        <v>8716</v>
      </c>
      <c r="J15141" s="40">
        <v>0</v>
      </c>
      <c r="K15141" s="40">
        <v>8716</v>
      </c>
      <c r="L15141"/>
    </row>
    <row r="15142" spans="1:12" ht="14.4" x14ac:dyDescent="0.3">
      <c r="A15142" s="44"/>
      <c r="B15142" s="42"/>
      <c r="C15142" s="42"/>
      <c r="D15142" s="42"/>
      <c r="E15142" s="42"/>
      <c r="F15142" s="41"/>
      <c r="G15142" s="47"/>
      <c r="H15142" s="40" t="s">
        <v>9643</v>
      </c>
      <c r="I15142" s="40">
        <v>8716</v>
      </c>
      <c r="J15142" s="40">
        <v>0</v>
      </c>
      <c r="K15142" s="40">
        <v>8716</v>
      </c>
      <c r="L15142"/>
    </row>
    <row r="15143" spans="1:12" ht="14.4" x14ac:dyDescent="0.3">
      <c r="A15143" s="44"/>
      <c r="B15143" s="41"/>
      <c r="C15143" s="43" t="s">
        <v>14822</v>
      </c>
      <c r="D15143" s="42"/>
      <c r="E15143" s="42"/>
      <c r="F15143" s="42"/>
      <c r="G15143" s="42"/>
      <c r="H15143" s="42"/>
      <c r="I15143" s="42"/>
      <c r="J15143" s="42"/>
      <c r="K15143" s="41"/>
      <c r="L15143"/>
    </row>
    <row r="15144" spans="1:12" ht="30.6" x14ac:dyDescent="0.3">
      <c r="A15144" s="43"/>
      <c r="B15144" s="42"/>
      <c r="C15144" s="42"/>
      <c r="D15144" s="42"/>
      <c r="E15144" s="42"/>
      <c r="F15144" s="41"/>
      <c r="G15144" s="40" t="s">
        <v>14818</v>
      </c>
      <c r="H15144" s="40" t="s">
        <v>9644</v>
      </c>
      <c r="I15144" s="40">
        <v>9508</v>
      </c>
      <c r="J15144" s="40">
        <v>0</v>
      </c>
      <c r="K15144" s="40">
        <v>9508</v>
      </c>
      <c r="L15144"/>
    </row>
    <row r="15145" spans="1:12" ht="14.4" x14ac:dyDescent="0.3">
      <c r="A15145" s="44"/>
      <c r="B15145" s="42"/>
      <c r="C15145" s="42"/>
      <c r="D15145" s="42"/>
      <c r="E15145" s="42"/>
      <c r="F15145" s="41"/>
      <c r="G15145" s="47"/>
      <c r="H15145" s="40" t="s">
        <v>9643</v>
      </c>
      <c r="I15145" s="40">
        <v>9508</v>
      </c>
      <c r="J15145" s="40">
        <v>0</v>
      </c>
      <c r="K15145" s="40">
        <v>9508</v>
      </c>
      <c r="L15145"/>
    </row>
    <row r="15146" spans="1:12" ht="14.4" x14ac:dyDescent="0.3">
      <c r="A15146" s="44"/>
      <c r="B15146" s="41"/>
      <c r="C15146" s="43" t="s">
        <v>14821</v>
      </c>
      <c r="D15146" s="42"/>
      <c r="E15146" s="42"/>
      <c r="F15146" s="42"/>
      <c r="G15146" s="42"/>
      <c r="H15146" s="42"/>
      <c r="I15146" s="42"/>
      <c r="J15146" s="42"/>
      <c r="K15146" s="41"/>
      <c r="L15146"/>
    </row>
    <row r="15147" spans="1:12" ht="30.6" x14ac:dyDescent="0.3">
      <c r="A15147" s="43"/>
      <c r="B15147" s="42"/>
      <c r="C15147" s="42"/>
      <c r="D15147" s="42"/>
      <c r="E15147" s="42"/>
      <c r="F15147" s="41"/>
      <c r="G15147" s="40" t="s">
        <v>14818</v>
      </c>
      <c r="H15147" s="40" t="s">
        <v>9644</v>
      </c>
      <c r="I15147" s="40">
        <v>9908</v>
      </c>
      <c r="J15147" s="40">
        <v>0</v>
      </c>
      <c r="K15147" s="40">
        <v>9908</v>
      </c>
      <c r="L15147"/>
    </row>
    <row r="15148" spans="1:12" ht="14.4" x14ac:dyDescent="0.3">
      <c r="A15148" s="44"/>
      <c r="B15148" s="42"/>
      <c r="C15148" s="42"/>
      <c r="D15148" s="42"/>
      <c r="E15148" s="42"/>
      <c r="F15148" s="41"/>
      <c r="G15148" s="47"/>
      <c r="H15148" s="40" t="s">
        <v>9643</v>
      </c>
      <c r="I15148" s="40">
        <v>9908</v>
      </c>
      <c r="J15148" s="40">
        <v>0</v>
      </c>
      <c r="K15148" s="40">
        <v>9908</v>
      </c>
      <c r="L15148"/>
    </row>
    <row r="15149" spans="1:12" ht="14.4" x14ac:dyDescent="0.3">
      <c r="A15149" s="44"/>
      <c r="B15149" s="41"/>
      <c r="C15149" s="43" t="s">
        <v>14820</v>
      </c>
      <c r="D15149" s="42"/>
      <c r="E15149" s="42"/>
      <c r="F15149" s="42"/>
      <c r="G15149" s="42"/>
      <c r="H15149" s="42"/>
      <c r="I15149" s="42"/>
      <c r="J15149" s="42"/>
      <c r="K15149" s="41"/>
      <c r="L15149"/>
    </row>
    <row r="15150" spans="1:12" ht="30.6" x14ac:dyDescent="0.3">
      <c r="A15150" s="43"/>
      <c r="B15150" s="42"/>
      <c r="C15150" s="42"/>
      <c r="D15150" s="42"/>
      <c r="E15150" s="42"/>
      <c r="F15150" s="41"/>
      <c r="G15150" s="40" t="s">
        <v>14818</v>
      </c>
      <c r="H15150" s="40" t="s">
        <v>9644</v>
      </c>
      <c r="I15150" s="40">
        <v>10387</v>
      </c>
      <c r="J15150" s="40">
        <v>0</v>
      </c>
      <c r="K15150" s="40">
        <v>10387</v>
      </c>
      <c r="L15150"/>
    </row>
    <row r="15151" spans="1:12" ht="14.4" x14ac:dyDescent="0.3">
      <c r="A15151" s="44"/>
      <c r="B15151" s="42"/>
      <c r="C15151" s="42"/>
      <c r="D15151" s="42"/>
      <c r="E15151" s="42"/>
      <c r="F15151" s="41"/>
      <c r="G15151" s="47"/>
      <c r="H15151" s="40" t="s">
        <v>9643</v>
      </c>
      <c r="I15151" s="40">
        <v>10387</v>
      </c>
      <c r="J15151" s="40">
        <v>0</v>
      </c>
      <c r="K15151" s="40">
        <v>10387</v>
      </c>
      <c r="L15151"/>
    </row>
    <row r="15152" spans="1:12" ht="14.4" x14ac:dyDescent="0.3">
      <c r="A15152" s="44"/>
      <c r="B15152" s="41"/>
      <c r="C15152" s="43" t="s">
        <v>14819</v>
      </c>
      <c r="D15152" s="42"/>
      <c r="E15152" s="42"/>
      <c r="F15152" s="42"/>
      <c r="G15152" s="42"/>
      <c r="H15152" s="42"/>
      <c r="I15152" s="42"/>
      <c r="J15152" s="42"/>
      <c r="K15152" s="41"/>
      <c r="L15152"/>
    </row>
    <row r="15153" spans="1:12" ht="30.6" x14ac:dyDescent="0.3">
      <c r="A15153" s="43"/>
      <c r="B15153" s="42"/>
      <c r="C15153" s="42"/>
      <c r="D15153" s="42"/>
      <c r="E15153" s="42"/>
      <c r="F15153" s="41"/>
      <c r="G15153" s="40" t="s">
        <v>14818</v>
      </c>
      <c r="H15153" s="40" t="s">
        <v>9644</v>
      </c>
      <c r="I15153" s="40">
        <v>10835</v>
      </c>
      <c r="J15153" s="40">
        <v>0</v>
      </c>
      <c r="K15153" s="40">
        <v>10835</v>
      </c>
      <c r="L15153"/>
    </row>
    <row r="15154" spans="1:12" ht="14.4" x14ac:dyDescent="0.3">
      <c r="A15154" s="44"/>
      <c r="B15154" s="42"/>
      <c r="C15154" s="42"/>
      <c r="D15154" s="42"/>
      <c r="E15154" s="42"/>
      <c r="F15154" s="41"/>
      <c r="G15154" s="47"/>
      <c r="H15154" s="40" t="s">
        <v>9643</v>
      </c>
      <c r="I15154" s="40">
        <v>10835</v>
      </c>
      <c r="J15154" s="40">
        <v>0</v>
      </c>
      <c r="K15154" s="40">
        <v>10835</v>
      </c>
      <c r="L15154"/>
    </row>
    <row r="15155" spans="1:12" ht="14.4" x14ac:dyDescent="0.3">
      <c r="A15155" s="46" t="s">
        <v>14843</v>
      </c>
      <c r="B15155" s="41"/>
      <c r="C15155" s="45" t="s">
        <v>14842</v>
      </c>
      <c r="D15155" s="42"/>
      <c r="E15155" s="42"/>
      <c r="F15155" s="42"/>
      <c r="G15155" s="42"/>
      <c r="H15155" s="42"/>
      <c r="I15155" s="42"/>
      <c r="J15155" s="42"/>
      <c r="K15155" s="41"/>
      <c r="L15155"/>
    </row>
    <row r="15156" spans="1:12" ht="14.4" x14ac:dyDescent="0.3">
      <c r="A15156" s="44"/>
      <c r="B15156" s="41"/>
      <c r="C15156" s="43" t="s">
        <v>14829</v>
      </c>
      <c r="D15156" s="42"/>
      <c r="E15156" s="42"/>
      <c r="F15156" s="42"/>
      <c r="G15156" s="42"/>
      <c r="H15156" s="42"/>
      <c r="I15156" s="42"/>
      <c r="J15156" s="42"/>
      <c r="K15156" s="41"/>
      <c r="L15156"/>
    </row>
    <row r="15157" spans="1:12" ht="30.6" x14ac:dyDescent="0.3">
      <c r="A15157" s="43"/>
      <c r="B15157" s="42"/>
      <c r="C15157" s="42"/>
      <c r="D15157" s="42"/>
      <c r="E15157" s="42"/>
      <c r="F15157" s="41"/>
      <c r="G15157" s="40" t="s">
        <v>14818</v>
      </c>
      <c r="H15157" s="40" t="s">
        <v>9644</v>
      </c>
      <c r="I15157" s="40">
        <v>50</v>
      </c>
      <c r="J15157" s="40">
        <v>0</v>
      </c>
      <c r="K15157" s="40">
        <v>50</v>
      </c>
      <c r="L15157"/>
    </row>
    <row r="15158" spans="1:12" ht="14.4" x14ac:dyDescent="0.3">
      <c r="A15158" s="44"/>
      <c r="B15158" s="42"/>
      <c r="C15158" s="42"/>
      <c r="D15158" s="42"/>
      <c r="E15158" s="42"/>
      <c r="F15158" s="41"/>
      <c r="G15158" s="47"/>
      <c r="H15158" s="40" t="s">
        <v>9643</v>
      </c>
      <c r="I15158" s="40">
        <v>50</v>
      </c>
      <c r="J15158" s="40">
        <v>0</v>
      </c>
      <c r="K15158" s="40">
        <v>50</v>
      </c>
      <c r="L15158"/>
    </row>
    <row r="15159" spans="1:12" ht="14.4" x14ac:dyDescent="0.3">
      <c r="A15159" s="44"/>
      <c r="B15159" s="41"/>
      <c r="C15159" s="43" t="s">
        <v>14828</v>
      </c>
      <c r="D15159" s="42"/>
      <c r="E15159" s="42"/>
      <c r="F15159" s="42"/>
      <c r="G15159" s="42"/>
      <c r="H15159" s="42"/>
      <c r="I15159" s="42"/>
      <c r="J15159" s="42"/>
      <c r="K15159" s="41"/>
      <c r="L15159"/>
    </row>
    <row r="15160" spans="1:12" ht="30.6" x14ac:dyDescent="0.3">
      <c r="A15160" s="43"/>
      <c r="B15160" s="42"/>
      <c r="C15160" s="42"/>
      <c r="D15160" s="42"/>
      <c r="E15160" s="42"/>
      <c r="F15160" s="41"/>
      <c r="G15160" s="40" t="s">
        <v>14818</v>
      </c>
      <c r="H15160" s="40" t="s">
        <v>9644</v>
      </c>
      <c r="I15160" s="40">
        <v>54</v>
      </c>
      <c r="J15160" s="40">
        <v>0</v>
      </c>
      <c r="K15160" s="40">
        <v>54</v>
      </c>
      <c r="L15160"/>
    </row>
    <row r="15161" spans="1:12" ht="14.4" x14ac:dyDescent="0.3">
      <c r="A15161" s="44"/>
      <c r="B15161" s="42"/>
      <c r="C15161" s="42"/>
      <c r="D15161" s="42"/>
      <c r="E15161" s="42"/>
      <c r="F15161" s="41"/>
      <c r="G15161" s="47"/>
      <c r="H15161" s="40" t="s">
        <v>9643</v>
      </c>
      <c r="I15161" s="40">
        <v>54</v>
      </c>
      <c r="J15161" s="40">
        <v>0</v>
      </c>
      <c r="K15161" s="40">
        <v>54</v>
      </c>
      <c r="L15161"/>
    </row>
    <row r="15162" spans="1:12" ht="14.4" x14ac:dyDescent="0.3">
      <c r="A15162" s="44"/>
      <c r="B15162" s="41"/>
      <c r="C15162" s="43" t="s">
        <v>14827</v>
      </c>
      <c r="D15162" s="42"/>
      <c r="E15162" s="42"/>
      <c r="F15162" s="42"/>
      <c r="G15162" s="42"/>
      <c r="H15162" s="42"/>
      <c r="I15162" s="42"/>
      <c r="J15162" s="42"/>
      <c r="K15162" s="41"/>
      <c r="L15162"/>
    </row>
    <row r="15163" spans="1:12" ht="30.6" x14ac:dyDescent="0.3">
      <c r="A15163" s="43"/>
      <c r="B15163" s="42"/>
      <c r="C15163" s="42"/>
      <c r="D15163" s="42"/>
      <c r="E15163" s="42"/>
      <c r="F15163" s="41"/>
      <c r="G15163" s="40" t="s">
        <v>14818</v>
      </c>
      <c r="H15163" s="40" t="s">
        <v>9644</v>
      </c>
      <c r="I15163" s="40">
        <v>60</v>
      </c>
      <c r="J15163" s="40">
        <v>0</v>
      </c>
      <c r="K15163" s="40">
        <v>60</v>
      </c>
      <c r="L15163"/>
    </row>
    <row r="15164" spans="1:12" ht="14.4" x14ac:dyDescent="0.3">
      <c r="A15164" s="44"/>
      <c r="B15164" s="42"/>
      <c r="C15164" s="42"/>
      <c r="D15164" s="42"/>
      <c r="E15164" s="42"/>
      <c r="F15164" s="41"/>
      <c r="G15164" s="47"/>
      <c r="H15164" s="40" t="s">
        <v>9643</v>
      </c>
      <c r="I15164" s="40">
        <v>60</v>
      </c>
      <c r="J15164" s="40">
        <v>0</v>
      </c>
      <c r="K15164" s="40">
        <v>60</v>
      </c>
      <c r="L15164"/>
    </row>
    <row r="15165" spans="1:12" ht="14.4" x14ac:dyDescent="0.3">
      <c r="A15165" s="44"/>
      <c r="B15165" s="41"/>
      <c r="C15165" s="43" t="s">
        <v>14826</v>
      </c>
      <c r="D15165" s="42"/>
      <c r="E15165" s="42"/>
      <c r="F15165" s="42"/>
      <c r="G15165" s="42"/>
      <c r="H15165" s="42"/>
      <c r="I15165" s="42"/>
      <c r="J15165" s="42"/>
      <c r="K15165" s="41"/>
      <c r="L15165"/>
    </row>
    <row r="15166" spans="1:12" ht="30.6" x14ac:dyDescent="0.3">
      <c r="A15166" s="43"/>
      <c r="B15166" s="42"/>
      <c r="C15166" s="42"/>
      <c r="D15166" s="42"/>
      <c r="E15166" s="42"/>
      <c r="F15166" s="41"/>
      <c r="G15166" s="40" t="s">
        <v>14818</v>
      </c>
      <c r="H15166" s="40" t="s">
        <v>9644</v>
      </c>
      <c r="I15166" s="40">
        <v>64</v>
      </c>
      <c r="J15166" s="40">
        <v>0</v>
      </c>
      <c r="K15166" s="40">
        <v>64</v>
      </c>
      <c r="L15166"/>
    </row>
    <row r="15167" spans="1:12" ht="14.4" x14ac:dyDescent="0.3">
      <c r="A15167" s="44"/>
      <c r="B15167" s="42"/>
      <c r="C15167" s="42"/>
      <c r="D15167" s="42"/>
      <c r="E15167" s="42"/>
      <c r="F15167" s="41"/>
      <c r="G15167" s="47"/>
      <c r="H15167" s="40" t="s">
        <v>9643</v>
      </c>
      <c r="I15167" s="40">
        <v>64</v>
      </c>
      <c r="J15167" s="40">
        <v>0</v>
      </c>
      <c r="K15167" s="40">
        <v>64</v>
      </c>
      <c r="L15167"/>
    </row>
    <row r="15168" spans="1:12" ht="14.4" x14ac:dyDescent="0.3">
      <c r="A15168" s="44"/>
      <c r="B15168" s="41"/>
      <c r="C15168" s="43" t="s">
        <v>14825</v>
      </c>
      <c r="D15168" s="42"/>
      <c r="E15168" s="42"/>
      <c r="F15168" s="42"/>
      <c r="G15168" s="42"/>
      <c r="H15168" s="42"/>
      <c r="I15168" s="42"/>
      <c r="J15168" s="42"/>
      <c r="K15168" s="41"/>
      <c r="L15168"/>
    </row>
    <row r="15169" spans="1:12" ht="30.6" x14ac:dyDescent="0.3">
      <c r="A15169" s="43"/>
      <c r="B15169" s="42"/>
      <c r="C15169" s="42"/>
      <c r="D15169" s="42"/>
      <c r="E15169" s="42"/>
      <c r="F15169" s="41"/>
      <c r="G15169" s="40" t="s">
        <v>14818</v>
      </c>
      <c r="H15169" s="40" t="s">
        <v>9644</v>
      </c>
      <c r="I15169" s="40">
        <v>68</v>
      </c>
      <c r="J15169" s="40">
        <v>0</v>
      </c>
      <c r="K15169" s="40">
        <v>68</v>
      </c>
      <c r="L15169"/>
    </row>
    <row r="15170" spans="1:12" ht="14.4" x14ac:dyDescent="0.3">
      <c r="A15170" s="44"/>
      <c r="B15170" s="42"/>
      <c r="C15170" s="42"/>
      <c r="D15170" s="42"/>
      <c r="E15170" s="42"/>
      <c r="F15170" s="41"/>
      <c r="G15170" s="47"/>
      <c r="H15170" s="40" t="s">
        <v>9643</v>
      </c>
      <c r="I15170" s="40">
        <v>68</v>
      </c>
      <c r="J15170" s="40">
        <v>0</v>
      </c>
      <c r="K15170" s="40">
        <v>68</v>
      </c>
      <c r="L15170"/>
    </row>
    <row r="15171" spans="1:12" ht="14.4" x14ac:dyDescent="0.3">
      <c r="A15171" s="44"/>
      <c r="B15171" s="41"/>
      <c r="C15171" s="43" t="s">
        <v>14824</v>
      </c>
      <c r="D15171" s="42"/>
      <c r="E15171" s="42"/>
      <c r="F15171" s="42"/>
      <c r="G15171" s="42"/>
      <c r="H15171" s="42"/>
      <c r="I15171" s="42"/>
      <c r="J15171" s="42"/>
      <c r="K15171" s="41"/>
      <c r="L15171"/>
    </row>
    <row r="15172" spans="1:12" ht="30.6" x14ac:dyDescent="0.3">
      <c r="A15172" s="43"/>
      <c r="B15172" s="42"/>
      <c r="C15172" s="42"/>
      <c r="D15172" s="42"/>
      <c r="E15172" s="42"/>
      <c r="F15172" s="41"/>
      <c r="G15172" s="40" t="s">
        <v>14818</v>
      </c>
      <c r="H15172" s="40" t="s">
        <v>9644</v>
      </c>
      <c r="I15172" s="40">
        <v>77</v>
      </c>
      <c r="J15172" s="40">
        <v>0</v>
      </c>
      <c r="K15172" s="40">
        <v>77</v>
      </c>
      <c r="L15172"/>
    </row>
    <row r="15173" spans="1:12" ht="14.4" x14ac:dyDescent="0.3">
      <c r="A15173" s="44"/>
      <c r="B15173" s="42"/>
      <c r="C15173" s="42"/>
      <c r="D15173" s="42"/>
      <c r="E15173" s="42"/>
      <c r="F15173" s="41"/>
      <c r="G15173" s="47"/>
      <c r="H15173" s="40" t="s">
        <v>9643</v>
      </c>
      <c r="I15173" s="40">
        <v>77</v>
      </c>
      <c r="J15173" s="40">
        <v>0</v>
      </c>
      <c r="K15173" s="40">
        <v>77</v>
      </c>
      <c r="L15173"/>
    </row>
    <row r="15174" spans="1:12" ht="14.4" x14ac:dyDescent="0.3">
      <c r="A15174" s="44"/>
      <c r="B15174" s="41"/>
      <c r="C15174" s="43" t="s">
        <v>14823</v>
      </c>
      <c r="D15174" s="42"/>
      <c r="E15174" s="42"/>
      <c r="F15174" s="42"/>
      <c r="G15174" s="42"/>
      <c r="H15174" s="42"/>
      <c r="I15174" s="42"/>
      <c r="J15174" s="42"/>
      <c r="K15174" s="41"/>
      <c r="L15174"/>
    </row>
    <row r="15175" spans="1:12" ht="30.6" x14ac:dyDescent="0.3">
      <c r="A15175" s="43"/>
      <c r="B15175" s="42"/>
      <c r="C15175" s="42"/>
      <c r="D15175" s="42"/>
      <c r="E15175" s="42"/>
      <c r="F15175" s="41"/>
      <c r="G15175" s="40" t="s">
        <v>14818</v>
      </c>
      <c r="H15175" s="40" t="s">
        <v>9644</v>
      </c>
      <c r="I15175" s="40">
        <v>81</v>
      </c>
      <c r="J15175" s="40">
        <v>0</v>
      </c>
      <c r="K15175" s="40">
        <v>81</v>
      </c>
      <c r="L15175"/>
    </row>
    <row r="15176" spans="1:12" ht="14.4" x14ac:dyDescent="0.3">
      <c r="A15176" s="44"/>
      <c r="B15176" s="42"/>
      <c r="C15176" s="42"/>
      <c r="D15176" s="42"/>
      <c r="E15176" s="42"/>
      <c r="F15176" s="41"/>
      <c r="G15176" s="47"/>
      <c r="H15176" s="40" t="s">
        <v>9643</v>
      </c>
      <c r="I15176" s="40">
        <v>81</v>
      </c>
      <c r="J15176" s="40">
        <v>0</v>
      </c>
      <c r="K15176" s="40">
        <v>81</v>
      </c>
      <c r="L15176"/>
    </row>
    <row r="15177" spans="1:12" ht="14.4" x14ac:dyDescent="0.3">
      <c r="A15177" s="44"/>
      <c r="B15177" s="41"/>
      <c r="C15177" s="43" t="s">
        <v>14822</v>
      </c>
      <c r="D15177" s="42"/>
      <c r="E15177" s="42"/>
      <c r="F15177" s="42"/>
      <c r="G15177" s="42"/>
      <c r="H15177" s="42"/>
      <c r="I15177" s="42"/>
      <c r="J15177" s="42"/>
      <c r="K15177" s="41"/>
      <c r="L15177"/>
    </row>
    <row r="15178" spans="1:12" ht="30.6" x14ac:dyDescent="0.3">
      <c r="A15178" s="43"/>
      <c r="B15178" s="42"/>
      <c r="C15178" s="42"/>
      <c r="D15178" s="42"/>
      <c r="E15178" s="42"/>
      <c r="F15178" s="41"/>
      <c r="G15178" s="40" t="s">
        <v>14818</v>
      </c>
      <c r="H15178" s="40" t="s">
        <v>9644</v>
      </c>
      <c r="I15178" s="40">
        <v>88</v>
      </c>
      <c r="J15178" s="40">
        <v>0</v>
      </c>
      <c r="K15178" s="40">
        <v>88</v>
      </c>
      <c r="L15178"/>
    </row>
    <row r="15179" spans="1:12" ht="14.4" x14ac:dyDescent="0.3">
      <c r="A15179" s="44"/>
      <c r="B15179" s="42"/>
      <c r="C15179" s="42"/>
      <c r="D15179" s="42"/>
      <c r="E15179" s="42"/>
      <c r="F15179" s="41"/>
      <c r="G15179" s="47"/>
      <c r="H15179" s="40" t="s">
        <v>9643</v>
      </c>
      <c r="I15179" s="40">
        <v>88</v>
      </c>
      <c r="J15179" s="40">
        <v>0</v>
      </c>
      <c r="K15179" s="40">
        <v>88</v>
      </c>
      <c r="L15179"/>
    </row>
    <row r="15180" spans="1:12" ht="14.4" x14ac:dyDescent="0.3">
      <c r="A15180" s="44"/>
      <c r="B15180" s="41"/>
      <c r="C15180" s="43" t="s">
        <v>14821</v>
      </c>
      <c r="D15180" s="42"/>
      <c r="E15180" s="42"/>
      <c r="F15180" s="42"/>
      <c r="G15180" s="42"/>
      <c r="H15180" s="42"/>
      <c r="I15180" s="42"/>
      <c r="J15180" s="42"/>
      <c r="K15180" s="41"/>
      <c r="L15180"/>
    </row>
    <row r="15181" spans="1:12" ht="30.6" x14ac:dyDescent="0.3">
      <c r="A15181" s="43"/>
      <c r="B15181" s="42"/>
      <c r="C15181" s="42"/>
      <c r="D15181" s="42"/>
      <c r="E15181" s="42"/>
      <c r="F15181" s="41"/>
      <c r="G15181" s="40" t="s">
        <v>14818</v>
      </c>
      <c r="H15181" s="40" t="s">
        <v>9644</v>
      </c>
      <c r="I15181" s="40">
        <v>91</v>
      </c>
      <c r="J15181" s="40">
        <v>0</v>
      </c>
      <c r="K15181" s="40">
        <v>91</v>
      </c>
      <c r="L15181"/>
    </row>
    <row r="15182" spans="1:12" ht="14.4" x14ac:dyDescent="0.3">
      <c r="A15182" s="44"/>
      <c r="B15182" s="42"/>
      <c r="C15182" s="42"/>
      <c r="D15182" s="42"/>
      <c r="E15182" s="42"/>
      <c r="F15182" s="41"/>
      <c r="G15182" s="47"/>
      <c r="H15182" s="40" t="s">
        <v>9643</v>
      </c>
      <c r="I15182" s="40">
        <v>91</v>
      </c>
      <c r="J15182" s="40">
        <v>0</v>
      </c>
      <c r="K15182" s="40">
        <v>91</v>
      </c>
      <c r="L15182"/>
    </row>
    <row r="15183" spans="1:12" ht="14.4" x14ac:dyDescent="0.3">
      <c r="A15183" s="44"/>
      <c r="B15183" s="41"/>
      <c r="C15183" s="43" t="s">
        <v>14820</v>
      </c>
      <c r="D15183" s="42"/>
      <c r="E15183" s="42"/>
      <c r="F15183" s="42"/>
      <c r="G15183" s="42"/>
      <c r="H15183" s="42"/>
      <c r="I15183" s="42"/>
      <c r="J15183" s="42"/>
      <c r="K15183" s="41"/>
      <c r="L15183"/>
    </row>
    <row r="15184" spans="1:12" ht="30.6" x14ac:dyDescent="0.3">
      <c r="A15184" s="43"/>
      <c r="B15184" s="42"/>
      <c r="C15184" s="42"/>
      <c r="D15184" s="42"/>
      <c r="E15184" s="42"/>
      <c r="F15184" s="41"/>
      <c r="G15184" s="40" t="s">
        <v>14818</v>
      </c>
      <c r="H15184" s="40" t="s">
        <v>9644</v>
      </c>
      <c r="I15184" s="40">
        <v>96</v>
      </c>
      <c r="J15184" s="40">
        <v>0</v>
      </c>
      <c r="K15184" s="40">
        <v>96</v>
      </c>
      <c r="L15184"/>
    </row>
    <row r="15185" spans="1:12" ht="14.4" x14ac:dyDescent="0.3">
      <c r="A15185" s="44"/>
      <c r="B15185" s="42"/>
      <c r="C15185" s="42"/>
      <c r="D15185" s="42"/>
      <c r="E15185" s="42"/>
      <c r="F15185" s="41"/>
      <c r="G15185" s="47"/>
      <c r="H15185" s="40" t="s">
        <v>9643</v>
      </c>
      <c r="I15185" s="40">
        <v>96</v>
      </c>
      <c r="J15185" s="40">
        <v>0</v>
      </c>
      <c r="K15185" s="40">
        <v>96</v>
      </c>
      <c r="L15185"/>
    </row>
    <row r="15186" spans="1:12" ht="14.4" x14ac:dyDescent="0.3">
      <c r="A15186" s="44"/>
      <c r="B15186" s="41"/>
      <c r="C15186" s="43" t="s">
        <v>14819</v>
      </c>
      <c r="D15186" s="42"/>
      <c r="E15186" s="42"/>
      <c r="F15186" s="42"/>
      <c r="G15186" s="42"/>
      <c r="H15186" s="42"/>
      <c r="I15186" s="42"/>
      <c r="J15186" s="42"/>
      <c r="K15186" s="41"/>
      <c r="L15186"/>
    </row>
    <row r="15187" spans="1:12" ht="30.6" x14ac:dyDescent="0.3">
      <c r="A15187" s="43"/>
      <c r="B15187" s="42"/>
      <c r="C15187" s="42"/>
      <c r="D15187" s="42"/>
      <c r="E15187" s="42"/>
      <c r="F15187" s="41"/>
      <c r="G15187" s="40" t="s">
        <v>14818</v>
      </c>
      <c r="H15187" s="40" t="s">
        <v>9644</v>
      </c>
      <c r="I15187" s="40">
        <v>100</v>
      </c>
      <c r="J15187" s="40">
        <v>0</v>
      </c>
      <c r="K15187" s="40">
        <v>100</v>
      </c>
      <c r="L15187"/>
    </row>
    <row r="15188" spans="1:12" ht="14.4" x14ac:dyDescent="0.3">
      <c r="A15188" s="44"/>
      <c r="B15188" s="42"/>
      <c r="C15188" s="42"/>
      <c r="D15188" s="42"/>
      <c r="E15188" s="42"/>
      <c r="F15188" s="41"/>
      <c r="G15188" s="47"/>
      <c r="H15188" s="40" t="s">
        <v>9643</v>
      </c>
      <c r="I15188" s="40">
        <v>100</v>
      </c>
      <c r="J15188" s="40">
        <v>0</v>
      </c>
      <c r="K15188" s="40">
        <v>100</v>
      </c>
      <c r="L15188"/>
    </row>
    <row r="15189" spans="1:12" ht="14.4" x14ac:dyDescent="0.3">
      <c r="A15189" s="46" t="s">
        <v>14841</v>
      </c>
      <c r="B15189" s="41"/>
      <c r="C15189" s="45" t="s">
        <v>14840</v>
      </c>
      <c r="D15189" s="42"/>
      <c r="E15189" s="42"/>
      <c r="F15189" s="42"/>
      <c r="G15189" s="42"/>
      <c r="H15189" s="42"/>
      <c r="I15189" s="42"/>
      <c r="J15189" s="42"/>
      <c r="K15189" s="41"/>
      <c r="L15189"/>
    </row>
    <row r="15190" spans="1:12" ht="14.4" x14ac:dyDescent="0.3">
      <c r="A15190" s="44"/>
      <c r="B15190" s="41"/>
      <c r="C15190" s="43" t="s">
        <v>14829</v>
      </c>
      <c r="D15190" s="42"/>
      <c r="E15190" s="42"/>
      <c r="F15190" s="42"/>
      <c r="G15190" s="42"/>
      <c r="H15190" s="42"/>
      <c r="I15190" s="42"/>
      <c r="J15190" s="42"/>
      <c r="K15190" s="41"/>
      <c r="L15190"/>
    </row>
    <row r="15191" spans="1:12" ht="30.6" x14ac:dyDescent="0.3">
      <c r="A15191" s="43"/>
      <c r="B15191" s="42"/>
      <c r="C15191" s="42"/>
      <c r="D15191" s="42"/>
      <c r="E15191" s="42"/>
      <c r="F15191" s="41"/>
      <c r="G15191" s="40" t="s">
        <v>14818</v>
      </c>
      <c r="H15191" s="40" t="s">
        <v>9644</v>
      </c>
      <c r="I15191" s="40">
        <v>5831</v>
      </c>
      <c r="J15191" s="40">
        <v>0</v>
      </c>
      <c r="K15191" s="40">
        <v>5831</v>
      </c>
      <c r="L15191"/>
    </row>
    <row r="15192" spans="1:12" ht="14.4" x14ac:dyDescent="0.3">
      <c r="A15192" s="44"/>
      <c r="B15192" s="42"/>
      <c r="C15192" s="42"/>
      <c r="D15192" s="42"/>
      <c r="E15192" s="42"/>
      <c r="F15192" s="41"/>
      <c r="G15192" s="47"/>
      <c r="H15192" s="40" t="s">
        <v>9643</v>
      </c>
      <c r="I15192" s="40">
        <v>5831</v>
      </c>
      <c r="J15192" s="40">
        <v>0</v>
      </c>
      <c r="K15192" s="40">
        <v>5831</v>
      </c>
      <c r="L15192"/>
    </row>
    <row r="15193" spans="1:12" ht="14.4" x14ac:dyDescent="0.3">
      <c r="A15193" s="44"/>
      <c r="B15193" s="41"/>
      <c r="C15193" s="43" t="s">
        <v>14828</v>
      </c>
      <c r="D15193" s="42"/>
      <c r="E15193" s="42"/>
      <c r="F15193" s="42"/>
      <c r="G15193" s="42"/>
      <c r="H15193" s="42"/>
      <c r="I15193" s="42"/>
      <c r="J15193" s="42"/>
      <c r="K15193" s="41"/>
      <c r="L15193"/>
    </row>
    <row r="15194" spans="1:12" ht="30.6" x14ac:dyDescent="0.3">
      <c r="A15194" s="43"/>
      <c r="B15194" s="42"/>
      <c r="C15194" s="42"/>
      <c r="D15194" s="42"/>
      <c r="E15194" s="42"/>
      <c r="F15194" s="41"/>
      <c r="G15194" s="40" t="s">
        <v>14818</v>
      </c>
      <c r="H15194" s="40" t="s">
        <v>9644</v>
      </c>
      <c r="I15194" s="40">
        <v>6464</v>
      </c>
      <c r="J15194" s="40">
        <v>0</v>
      </c>
      <c r="K15194" s="40">
        <v>6464</v>
      </c>
      <c r="L15194"/>
    </row>
    <row r="15195" spans="1:12" ht="14.4" x14ac:dyDescent="0.3">
      <c r="A15195" s="44"/>
      <c r="B15195" s="42"/>
      <c r="C15195" s="42"/>
      <c r="D15195" s="42"/>
      <c r="E15195" s="42"/>
      <c r="F15195" s="41"/>
      <c r="G15195" s="47"/>
      <c r="H15195" s="40" t="s">
        <v>9643</v>
      </c>
      <c r="I15195" s="40">
        <v>6464</v>
      </c>
      <c r="J15195" s="40">
        <v>0</v>
      </c>
      <c r="K15195" s="40">
        <v>6464</v>
      </c>
      <c r="L15195"/>
    </row>
    <row r="15196" spans="1:12" ht="14.4" x14ac:dyDescent="0.3">
      <c r="A15196" s="44"/>
      <c r="B15196" s="41"/>
      <c r="C15196" s="43" t="s">
        <v>14827</v>
      </c>
      <c r="D15196" s="42"/>
      <c r="E15196" s="42"/>
      <c r="F15196" s="42"/>
      <c r="G15196" s="42"/>
      <c r="H15196" s="42"/>
      <c r="I15196" s="42"/>
      <c r="J15196" s="42"/>
      <c r="K15196" s="41"/>
      <c r="L15196"/>
    </row>
    <row r="15197" spans="1:12" ht="30.6" x14ac:dyDescent="0.3">
      <c r="A15197" s="43"/>
      <c r="B15197" s="42"/>
      <c r="C15197" s="42"/>
      <c r="D15197" s="42"/>
      <c r="E15197" s="42"/>
      <c r="F15197" s="41"/>
      <c r="G15197" s="40" t="s">
        <v>14818</v>
      </c>
      <c r="H15197" s="40" t="s">
        <v>9644</v>
      </c>
      <c r="I15197" s="40">
        <v>7007</v>
      </c>
      <c r="J15197" s="40">
        <v>0</v>
      </c>
      <c r="K15197" s="40">
        <v>7007</v>
      </c>
      <c r="L15197"/>
    </row>
    <row r="15198" spans="1:12" ht="14.4" x14ac:dyDescent="0.3">
      <c r="A15198" s="44"/>
      <c r="B15198" s="42"/>
      <c r="C15198" s="42"/>
      <c r="D15198" s="42"/>
      <c r="E15198" s="42"/>
      <c r="F15198" s="41"/>
      <c r="G15198" s="47"/>
      <c r="H15198" s="40" t="s">
        <v>9643</v>
      </c>
      <c r="I15198" s="40">
        <v>7007</v>
      </c>
      <c r="J15198" s="40">
        <v>0</v>
      </c>
      <c r="K15198" s="40">
        <v>7007</v>
      </c>
      <c r="L15198"/>
    </row>
    <row r="15199" spans="1:12" ht="14.4" x14ac:dyDescent="0.3">
      <c r="A15199" s="44"/>
      <c r="B15199" s="41"/>
      <c r="C15199" s="43" t="s">
        <v>14826</v>
      </c>
      <c r="D15199" s="42"/>
      <c r="E15199" s="42"/>
      <c r="F15199" s="42"/>
      <c r="G15199" s="42"/>
      <c r="H15199" s="42"/>
      <c r="I15199" s="42"/>
      <c r="J15199" s="42"/>
      <c r="K15199" s="41"/>
      <c r="L15199"/>
    </row>
    <row r="15200" spans="1:12" ht="30.6" x14ac:dyDescent="0.3">
      <c r="A15200" s="43"/>
      <c r="B15200" s="42"/>
      <c r="C15200" s="42"/>
      <c r="D15200" s="42"/>
      <c r="E15200" s="42"/>
      <c r="F15200" s="41"/>
      <c r="G15200" s="40" t="s">
        <v>14818</v>
      </c>
      <c r="H15200" s="40" t="s">
        <v>9644</v>
      </c>
      <c r="I15200" s="40">
        <v>7584</v>
      </c>
      <c r="J15200" s="40">
        <v>0</v>
      </c>
      <c r="K15200" s="40">
        <v>7584</v>
      </c>
      <c r="L15200"/>
    </row>
    <row r="15201" spans="1:12" ht="14.4" x14ac:dyDescent="0.3">
      <c r="A15201" s="44"/>
      <c r="B15201" s="42"/>
      <c r="C15201" s="42"/>
      <c r="D15201" s="42"/>
      <c r="E15201" s="42"/>
      <c r="F15201" s="41"/>
      <c r="G15201" s="47"/>
      <c r="H15201" s="40" t="s">
        <v>9643</v>
      </c>
      <c r="I15201" s="40">
        <v>7584</v>
      </c>
      <c r="J15201" s="40">
        <v>0</v>
      </c>
      <c r="K15201" s="40">
        <v>7584</v>
      </c>
      <c r="L15201"/>
    </row>
    <row r="15202" spans="1:12" ht="14.4" x14ac:dyDescent="0.3">
      <c r="A15202" s="44"/>
      <c r="B15202" s="41"/>
      <c r="C15202" s="43" t="s">
        <v>14825</v>
      </c>
      <c r="D15202" s="42"/>
      <c r="E15202" s="42"/>
      <c r="F15202" s="42"/>
      <c r="G15202" s="42"/>
      <c r="H15202" s="42"/>
      <c r="I15202" s="42"/>
      <c r="J15202" s="42"/>
      <c r="K15202" s="41"/>
      <c r="L15202"/>
    </row>
    <row r="15203" spans="1:12" ht="30.6" x14ac:dyDescent="0.3">
      <c r="A15203" s="43"/>
      <c r="B15203" s="42"/>
      <c r="C15203" s="42"/>
      <c r="D15203" s="42"/>
      <c r="E15203" s="42"/>
      <c r="F15203" s="41"/>
      <c r="G15203" s="40" t="s">
        <v>14818</v>
      </c>
      <c r="H15203" s="40" t="s">
        <v>9644</v>
      </c>
      <c r="I15203" s="40">
        <v>8118</v>
      </c>
      <c r="J15203" s="40">
        <v>0</v>
      </c>
      <c r="K15203" s="40">
        <v>8118</v>
      </c>
      <c r="L15203"/>
    </row>
    <row r="15204" spans="1:12" ht="14.4" x14ac:dyDescent="0.3">
      <c r="A15204" s="44"/>
      <c r="B15204" s="42"/>
      <c r="C15204" s="42"/>
      <c r="D15204" s="42"/>
      <c r="E15204" s="42"/>
      <c r="F15204" s="41"/>
      <c r="G15204" s="47"/>
      <c r="H15204" s="40" t="s">
        <v>9643</v>
      </c>
      <c r="I15204" s="40">
        <v>8118</v>
      </c>
      <c r="J15204" s="40">
        <v>0</v>
      </c>
      <c r="K15204" s="40">
        <v>8118</v>
      </c>
      <c r="L15204"/>
    </row>
    <row r="15205" spans="1:12" ht="14.4" x14ac:dyDescent="0.3">
      <c r="A15205" s="44"/>
      <c r="B15205" s="41"/>
      <c r="C15205" s="43" t="s">
        <v>14824</v>
      </c>
      <c r="D15205" s="42"/>
      <c r="E15205" s="42"/>
      <c r="F15205" s="42"/>
      <c r="G15205" s="42"/>
      <c r="H15205" s="42"/>
      <c r="I15205" s="42"/>
      <c r="J15205" s="42"/>
      <c r="K15205" s="41"/>
      <c r="L15205"/>
    </row>
    <row r="15206" spans="1:12" ht="30.6" x14ac:dyDescent="0.3">
      <c r="A15206" s="43"/>
      <c r="B15206" s="42"/>
      <c r="C15206" s="42"/>
      <c r="D15206" s="42"/>
      <c r="E15206" s="42"/>
      <c r="F15206" s="41"/>
      <c r="G15206" s="40" t="s">
        <v>14818</v>
      </c>
      <c r="H15206" s="40" t="s">
        <v>9644</v>
      </c>
      <c r="I15206" s="40">
        <v>9285</v>
      </c>
      <c r="J15206" s="40">
        <v>0</v>
      </c>
      <c r="K15206" s="40">
        <v>9285</v>
      </c>
      <c r="L15206"/>
    </row>
    <row r="15207" spans="1:12" ht="14.4" x14ac:dyDescent="0.3">
      <c r="A15207" s="44"/>
      <c r="B15207" s="42"/>
      <c r="C15207" s="42"/>
      <c r="D15207" s="42"/>
      <c r="E15207" s="42"/>
      <c r="F15207" s="41"/>
      <c r="G15207" s="47"/>
      <c r="H15207" s="40" t="s">
        <v>9643</v>
      </c>
      <c r="I15207" s="40">
        <v>9285</v>
      </c>
      <c r="J15207" s="40">
        <v>0</v>
      </c>
      <c r="K15207" s="40">
        <v>9285</v>
      </c>
      <c r="L15207"/>
    </row>
    <row r="15208" spans="1:12" ht="14.4" x14ac:dyDescent="0.3">
      <c r="A15208" s="44"/>
      <c r="B15208" s="41"/>
      <c r="C15208" s="43" t="s">
        <v>14823</v>
      </c>
      <c r="D15208" s="42"/>
      <c r="E15208" s="42"/>
      <c r="F15208" s="42"/>
      <c r="G15208" s="42"/>
      <c r="H15208" s="42"/>
      <c r="I15208" s="42"/>
      <c r="J15208" s="42"/>
      <c r="K15208" s="41"/>
      <c r="L15208"/>
    </row>
    <row r="15209" spans="1:12" ht="30.6" x14ac:dyDescent="0.3">
      <c r="A15209" s="43"/>
      <c r="B15209" s="42"/>
      <c r="C15209" s="42"/>
      <c r="D15209" s="42"/>
      <c r="E15209" s="42"/>
      <c r="F15209" s="41"/>
      <c r="G15209" s="40" t="s">
        <v>14818</v>
      </c>
      <c r="H15209" s="40" t="s">
        <v>9644</v>
      </c>
      <c r="I15209" s="40">
        <v>9952</v>
      </c>
      <c r="J15209" s="40">
        <v>0</v>
      </c>
      <c r="K15209" s="40">
        <v>9952</v>
      </c>
      <c r="L15209"/>
    </row>
    <row r="15210" spans="1:12" ht="14.4" x14ac:dyDescent="0.3">
      <c r="A15210" s="44"/>
      <c r="B15210" s="42"/>
      <c r="C15210" s="42"/>
      <c r="D15210" s="42"/>
      <c r="E15210" s="42"/>
      <c r="F15210" s="41"/>
      <c r="G15210" s="47"/>
      <c r="H15210" s="40" t="s">
        <v>9643</v>
      </c>
      <c r="I15210" s="40">
        <v>9952</v>
      </c>
      <c r="J15210" s="40">
        <v>0</v>
      </c>
      <c r="K15210" s="40">
        <v>9952</v>
      </c>
      <c r="L15210"/>
    </row>
    <row r="15211" spans="1:12" ht="14.4" x14ac:dyDescent="0.3">
      <c r="A15211" s="44"/>
      <c r="B15211" s="41"/>
      <c r="C15211" s="43" t="s">
        <v>14822</v>
      </c>
      <c r="D15211" s="42"/>
      <c r="E15211" s="42"/>
      <c r="F15211" s="42"/>
      <c r="G15211" s="42"/>
      <c r="H15211" s="42"/>
      <c r="I15211" s="42"/>
      <c r="J15211" s="42"/>
      <c r="K15211" s="41"/>
      <c r="L15211"/>
    </row>
    <row r="15212" spans="1:12" ht="30.6" x14ac:dyDescent="0.3">
      <c r="A15212" s="43"/>
      <c r="B15212" s="42"/>
      <c r="C15212" s="42"/>
      <c r="D15212" s="42"/>
      <c r="E15212" s="42"/>
      <c r="F15212" s="41"/>
      <c r="G15212" s="40" t="s">
        <v>14818</v>
      </c>
      <c r="H15212" s="40" t="s">
        <v>9644</v>
      </c>
      <c r="I15212" s="40">
        <v>10802</v>
      </c>
      <c r="J15212" s="40">
        <v>0</v>
      </c>
      <c r="K15212" s="40">
        <v>10802</v>
      </c>
      <c r="L15212"/>
    </row>
    <row r="15213" spans="1:12" ht="14.4" x14ac:dyDescent="0.3">
      <c r="A15213" s="44"/>
      <c r="B15213" s="42"/>
      <c r="C15213" s="42"/>
      <c r="D15213" s="42"/>
      <c r="E15213" s="42"/>
      <c r="F15213" s="41"/>
      <c r="G15213" s="47"/>
      <c r="H15213" s="40" t="s">
        <v>9643</v>
      </c>
      <c r="I15213" s="40">
        <v>10802</v>
      </c>
      <c r="J15213" s="40">
        <v>0</v>
      </c>
      <c r="K15213" s="40">
        <v>10802</v>
      </c>
      <c r="L15213"/>
    </row>
    <row r="15214" spans="1:12" ht="14.4" x14ac:dyDescent="0.3">
      <c r="A15214" s="44"/>
      <c r="B15214" s="41"/>
      <c r="C15214" s="43" t="s">
        <v>14821</v>
      </c>
      <c r="D15214" s="42"/>
      <c r="E15214" s="42"/>
      <c r="F15214" s="42"/>
      <c r="G15214" s="42"/>
      <c r="H15214" s="42"/>
      <c r="I15214" s="42"/>
      <c r="J15214" s="42"/>
      <c r="K15214" s="41"/>
      <c r="L15214"/>
    </row>
    <row r="15215" spans="1:12" ht="30.6" x14ac:dyDescent="0.3">
      <c r="A15215" s="43"/>
      <c r="B15215" s="42"/>
      <c r="C15215" s="42"/>
      <c r="D15215" s="42"/>
      <c r="E15215" s="42"/>
      <c r="F15215" s="41"/>
      <c r="G15215" s="40" t="s">
        <v>14818</v>
      </c>
      <c r="H15215" s="40" t="s">
        <v>9644</v>
      </c>
      <c r="I15215" s="40">
        <v>11317</v>
      </c>
      <c r="J15215" s="40">
        <v>0</v>
      </c>
      <c r="K15215" s="40">
        <v>11317</v>
      </c>
      <c r="L15215"/>
    </row>
    <row r="15216" spans="1:12" ht="14.4" x14ac:dyDescent="0.3">
      <c r="A15216" s="44"/>
      <c r="B15216" s="42"/>
      <c r="C15216" s="42"/>
      <c r="D15216" s="42"/>
      <c r="E15216" s="42"/>
      <c r="F15216" s="41"/>
      <c r="G15216" s="47"/>
      <c r="H15216" s="40" t="s">
        <v>9643</v>
      </c>
      <c r="I15216" s="40">
        <v>11317</v>
      </c>
      <c r="J15216" s="40">
        <v>0</v>
      </c>
      <c r="K15216" s="40">
        <v>11317</v>
      </c>
      <c r="L15216"/>
    </row>
    <row r="15217" spans="1:12" ht="14.4" x14ac:dyDescent="0.3">
      <c r="A15217" s="44"/>
      <c r="B15217" s="41"/>
      <c r="C15217" s="43" t="s">
        <v>14820</v>
      </c>
      <c r="D15217" s="42"/>
      <c r="E15217" s="42"/>
      <c r="F15217" s="42"/>
      <c r="G15217" s="42"/>
      <c r="H15217" s="42"/>
      <c r="I15217" s="42"/>
      <c r="J15217" s="42"/>
      <c r="K15217" s="41"/>
      <c r="L15217"/>
    </row>
    <row r="15218" spans="1:12" ht="30.6" x14ac:dyDescent="0.3">
      <c r="A15218" s="43"/>
      <c r="B15218" s="42"/>
      <c r="C15218" s="42"/>
      <c r="D15218" s="42"/>
      <c r="E15218" s="42"/>
      <c r="F15218" s="41"/>
      <c r="G15218" s="40" t="s">
        <v>14818</v>
      </c>
      <c r="H15218" s="40" t="s">
        <v>9644</v>
      </c>
      <c r="I15218" s="40">
        <v>11884</v>
      </c>
      <c r="J15218" s="40">
        <v>0</v>
      </c>
      <c r="K15218" s="40">
        <v>11884</v>
      </c>
      <c r="L15218"/>
    </row>
    <row r="15219" spans="1:12" ht="14.4" x14ac:dyDescent="0.3">
      <c r="A15219" s="44"/>
      <c r="B15219" s="42"/>
      <c r="C15219" s="42"/>
      <c r="D15219" s="42"/>
      <c r="E15219" s="42"/>
      <c r="F15219" s="41"/>
      <c r="G15219" s="47"/>
      <c r="H15219" s="40" t="s">
        <v>9643</v>
      </c>
      <c r="I15219" s="40">
        <v>11884</v>
      </c>
      <c r="J15219" s="40">
        <v>0</v>
      </c>
      <c r="K15219" s="40">
        <v>11884</v>
      </c>
      <c r="L15219"/>
    </row>
    <row r="15220" spans="1:12" ht="14.4" x14ac:dyDescent="0.3">
      <c r="A15220" s="44"/>
      <c r="B15220" s="41"/>
      <c r="C15220" s="43" t="s">
        <v>14819</v>
      </c>
      <c r="D15220" s="42"/>
      <c r="E15220" s="42"/>
      <c r="F15220" s="42"/>
      <c r="G15220" s="42"/>
      <c r="H15220" s="42"/>
      <c r="I15220" s="42"/>
      <c r="J15220" s="42"/>
      <c r="K15220" s="41"/>
      <c r="L15220"/>
    </row>
    <row r="15221" spans="1:12" ht="30.6" x14ac:dyDescent="0.3">
      <c r="A15221" s="43"/>
      <c r="B15221" s="42"/>
      <c r="C15221" s="42"/>
      <c r="D15221" s="42"/>
      <c r="E15221" s="42"/>
      <c r="F15221" s="41"/>
      <c r="G15221" s="40" t="s">
        <v>14818</v>
      </c>
      <c r="H15221" s="40" t="s">
        <v>9644</v>
      </c>
      <c r="I15221" s="40">
        <v>12446</v>
      </c>
      <c r="J15221" s="40">
        <v>0</v>
      </c>
      <c r="K15221" s="40">
        <v>12446</v>
      </c>
      <c r="L15221"/>
    </row>
    <row r="15222" spans="1:12" ht="14.4" x14ac:dyDescent="0.3">
      <c r="A15222" s="44"/>
      <c r="B15222" s="42"/>
      <c r="C15222" s="42"/>
      <c r="D15222" s="42"/>
      <c r="E15222" s="42"/>
      <c r="F15222" s="41"/>
      <c r="G15222" s="47"/>
      <c r="H15222" s="40" t="s">
        <v>9643</v>
      </c>
      <c r="I15222" s="40">
        <v>12446</v>
      </c>
      <c r="J15222" s="40">
        <v>0</v>
      </c>
      <c r="K15222" s="40">
        <v>12446</v>
      </c>
      <c r="L15222"/>
    </row>
    <row r="15223" spans="1:12" ht="14.4" x14ac:dyDescent="0.3">
      <c r="A15223" s="46" t="s">
        <v>14839</v>
      </c>
      <c r="B15223" s="41"/>
      <c r="C15223" s="45" t="s">
        <v>14838</v>
      </c>
      <c r="D15223" s="42"/>
      <c r="E15223" s="42"/>
      <c r="F15223" s="42"/>
      <c r="G15223" s="42"/>
      <c r="H15223" s="42"/>
      <c r="I15223" s="42"/>
      <c r="J15223" s="42"/>
      <c r="K15223" s="41"/>
      <c r="L15223"/>
    </row>
    <row r="15224" spans="1:12" ht="14.4" x14ac:dyDescent="0.3">
      <c r="A15224" s="44"/>
      <c r="B15224" s="41"/>
      <c r="C15224" s="43" t="s">
        <v>14829</v>
      </c>
      <c r="D15224" s="42"/>
      <c r="E15224" s="42"/>
      <c r="F15224" s="42"/>
      <c r="G15224" s="42"/>
      <c r="H15224" s="42"/>
      <c r="I15224" s="42"/>
      <c r="J15224" s="42"/>
      <c r="K15224" s="41"/>
      <c r="L15224"/>
    </row>
    <row r="15225" spans="1:12" ht="30.6" x14ac:dyDescent="0.3">
      <c r="A15225" s="43"/>
      <c r="B15225" s="42"/>
      <c r="C15225" s="42"/>
      <c r="D15225" s="42"/>
      <c r="E15225" s="42"/>
      <c r="F15225" s="41"/>
      <c r="G15225" s="40" t="s">
        <v>14818</v>
      </c>
      <c r="H15225" s="40" t="s">
        <v>9644</v>
      </c>
      <c r="I15225" s="40">
        <v>54</v>
      </c>
      <c r="J15225" s="40">
        <v>0</v>
      </c>
      <c r="K15225" s="40">
        <v>54</v>
      </c>
      <c r="L15225"/>
    </row>
    <row r="15226" spans="1:12" ht="14.4" x14ac:dyDescent="0.3">
      <c r="A15226" s="44"/>
      <c r="B15226" s="42"/>
      <c r="C15226" s="42"/>
      <c r="D15226" s="42"/>
      <c r="E15226" s="42"/>
      <c r="F15226" s="41"/>
      <c r="G15226" s="47"/>
      <c r="H15226" s="40" t="s">
        <v>9643</v>
      </c>
      <c r="I15226" s="40">
        <v>54</v>
      </c>
      <c r="J15226" s="40">
        <v>0</v>
      </c>
      <c r="K15226" s="40">
        <v>54</v>
      </c>
      <c r="L15226"/>
    </row>
    <row r="15227" spans="1:12" ht="14.4" x14ac:dyDescent="0.3">
      <c r="A15227" s="44"/>
      <c r="B15227" s="41"/>
      <c r="C15227" s="43" t="s">
        <v>14828</v>
      </c>
      <c r="D15227" s="42"/>
      <c r="E15227" s="42"/>
      <c r="F15227" s="42"/>
      <c r="G15227" s="42"/>
      <c r="H15227" s="42"/>
      <c r="I15227" s="42"/>
      <c r="J15227" s="42"/>
      <c r="K15227" s="41"/>
      <c r="L15227"/>
    </row>
    <row r="15228" spans="1:12" ht="30.6" x14ac:dyDescent="0.3">
      <c r="A15228" s="43"/>
      <c r="B15228" s="42"/>
      <c r="C15228" s="42"/>
      <c r="D15228" s="42"/>
      <c r="E15228" s="42"/>
      <c r="F15228" s="41"/>
      <c r="G15228" s="40" t="s">
        <v>14818</v>
      </c>
      <c r="H15228" s="40" t="s">
        <v>9644</v>
      </c>
      <c r="I15228" s="40">
        <v>60</v>
      </c>
      <c r="J15228" s="40">
        <v>0</v>
      </c>
      <c r="K15228" s="40">
        <v>60</v>
      </c>
      <c r="L15228"/>
    </row>
    <row r="15229" spans="1:12" ht="14.4" x14ac:dyDescent="0.3">
      <c r="A15229" s="44"/>
      <c r="B15229" s="42"/>
      <c r="C15229" s="42"/>
      <c r="D15229" s="42"/>
      <c r="E15229" s="42"/>
      <c r="F15229" s="41"/>
      <c r="G15229" s="47"/>
      <c r="H15229" s="40" t="s">
        <v>9643</v>
      </c>
      <c r="I15229" s="40">
        <v>60</v>
      </c>
      <c r="J15229" s="40">
        <v>0</v>
      </c>
      <c r="K15229" s="40">
        <v>60</v>
      </c>
      <c r="L15229"/>
    </row>
    <row r="15230" spans="1:12" ht="14.4" x14ac:dyDescent="0.3">
      <c r="A15230" s="44"/>
      <c r="B15230" s="41"/>
      <c r="C15230" s="43" t="s">
        <v>14827</v>
      </c>
      <c r="D15230" s="42"/>
      <c r="E15230" s="42"/>
      <c r="F15230" s="42"/>
      <c r="G15230" s="42"/>
      <c r="H15230" s="42"/>
      <c r="I15230" s="42"/>
      <c r="J15230" s="42"/>
      <c r="K15230" s="41"/>
      <c r="L15230"/>
    </row>
    <row r="15231" spans="1:12" ht="30.6" x14ac:dyDescent="0.3">
      <c r="A15231" s="43"/>
      <c r="B15231" s="42"/>
      <c r="C15231" s="42"/>
      <c r="D15231" s="42"/>
      <c r="E15231" s="42"/>
      <c r="F15231" s="41"/>
      <c r="G15231" s="40" t="s">
        <v>14818</v>
      </c>
      <c r="H15231" s="40" t="s">
        <v>9644</v>
      </c>
      <c r="I15231" s="40">
        <v>65</v>
      </c>
      <c r="J15231" s="40">
        <v>0</v>
      </c>
      <c r="K15231" s="40">
        <v>65</v>
      </c>
      <c r="L15231"/>
    </row>
    <row r="15232" spans="1:12" ht="14.4" x14ac:dyDescent="0.3">
      <c r="A15232" s="44"/>
      <c r="B15232" s="42"/>
      <c r="C15232" s="42"/>
      <c r="D15232" s="42"/>
      <c r="E15232" s="42"/>
      <c r="F15232" s="41"/>
      <c r="G15232" s="47"/>
      <c r="H15232" s="40" t="s">
        <v>9643</v>
      </c>
      <c r="I15232" s="40">
        <v>65</v>
      </c>
      <c r="J15232" s="40">
        <v>0</v>
      </c>
      <c r="K15232" s="40">
        <v>65</v>
      </c>
      <c r="L15232"/>
    </row>
    <row r="15233" spans="1:12" ht="14.4" x14ac:dyDescent="0.3">
      <c r="A15233" s="44"/>
      <c r="B15233" s="41"/>
      <c r="C15233" s="43" t="s">
        <v>14826</v>
      </c>
      <c r="D15233" s="42"/>
      <c r="E15233" s="42"/>
      <c r="F15233" s="42"/>
      <c r="G15233" s="42"/>
      <c r="H15233" s="42"/>
      <c r="I15233" s="42"/>
      <c r="J15233" s="42"/>
      <c r="K15233" s="41"/>
      <c r="L15233"/>
    </row>
    <row r="15234" spans="1:12" ht="30.6" x14ac:dyDescent="0.3">
      <c r="A15234" s="43"/>
      <c r="B15234" s="42"/>
      <c r="C15234" s="42"/>
      <c r="D15234" s="42"/>
      <c r="E15234" s="42"/>
      <c r="F15234" s="41"/>
      <c r="G15234" s="40" t="s">
        <v>14818</v>
      </c>
      <c r="H15234" s="40" t="s">
        <v>9644</v>
      </c>
      <c r="I15234" s="40">
        <v>71</v>
      </c>
      <c r="J15234" s="40">
        <v>0</v>
      </c>
      <c r="K15234" s="40">
        <v>71</v>
      </c>
      <c r="L15234"/>
    </row>
    <row r="15235" spans="1:12" ht="14.4" x14ac:dyDescent="0.3">
      <c r="A15235" s="44"/>
      <c r="B15235" s="42"/>
      <c r="C15235" s="42"/>
      <c r="D15235" s="42"/>
      <c r="E15235" s="42"/>
      <c r="F15235" s="41"/>
      <c r="G15235" s="47"/>
      <c r="H15235" s="40" t="s">
        <v>9643</v>
      </c>
      <c r="I15235" s="40">
        <v>71</v>
      </c>
      <c r="J15235" s="40">
        <v>0</v>
      </c>
      <c r="K15235" s="40">
        <v>71</v>
      </c>
      <c r="L15235"/>
    </row>
    <row r="15236" spans="1:12" ht="14.4" x14ac:dyDescent="0.3">
      <c r="A15236" s="44"/>
      <c r="B15236" s="41"/>
      <c r="C15236" s="43" t="s">
        <v>14825</v>
      </c>
      <c r="D15236" s="42"/>
      <c r="E15236" s="42"/>
      <c r="F15236" s="42"/>
      <c r="G15236" s="42"/>
      <c r="H15236" s="42"/>
      <c r="I15236" s="42"/>
      <c r="J15236" s="42"/>
      <c r="K15236" s="41"/>
      <c r="L15236"/>
    </row>
    <row r="15237" spans="1:12" ht="30.6" x14ac:dyDescent="0.3">
      <c r="A15237" s="43"/>
      <c r="B15237" s="42"/>
      <c r="C15237" s="42"/>
      <c r="D15237" s="42"/>
      <c r="E15237" s="42"/>
      <c r="F15237" s="41"/>
      <c r="G15237" s="40" t="s">
        <v>14818</v>
      </c>
      <c r="H15237" s="40" t="s">
        <v>9644</v>
      </c>
      <c r="I15237" s="40">
        <v>75</v>
      </c>
      <c r="J15237" s="40">
        <v>0</v>
      </c>
      <c r="K15237" s="40">
        <v>75</v>
      </c>
      <c r="L15237"/>
    </row>
    <row r="15238" spans="1:12" ht="14.4" x14ac:dyDescent="0.3">
      <c r="A15238" s="44"/>
      <c r="B15238" s="42"/>
      <c r="C15238" s="42"/>
      <c r="D15238" s="42"/>
      <c r="E15238" s="42"/>
      <c r="F15238" s="41"/>
      <c r="G15238" s="47"/>
      <c r="H15238" s="40" t="s">
        <v>9643</v>
      </c>
      <c r="I15238" s="40">
        <v>75</v>
      </c>
      <c r="J15238" s="40">
        <v>0</v>
      </c>
      <c r="K15238" s="40">
        <v>75</v>
      </c>
      <c r="L15238"/>
    </row>
    <row r="15239" spans="1:12" ht="14.4" x14ac:dyDescent="0.3">
      <c r="A15239" s="44"/>
      <c r="B15239" s="41"/>
      <c r="C15239" s="43" t="s">
        <v>14824</v>
      </c>
      <c r="D15239" s="42"/>
      <c r="E15239" s="42"/>
      <c r="F15239" s="42"/>
      <c r="G15239" s="42"/>
      <c r="H15239" s="42"/>
      <c r="I15239" s="42"/>
      <c r="J15239" s="42"/>
      <c r="K15239" s="41"/>
      <c r="L15239"/>
    </row>
    <row r="15240" spans="1:12" ht="30.6" x14ac:dyDescent="0.3">
      <c r="A15240" s="43"/>
      <c r="B15240" s="42"/>
      <c r="C15240" s="42"/>
      <c r="D15240" s="42"/>
      <c r="E15240" s="42"/>
      <c r="F15240" s="41"/>
      <c r="G15240" s="40" t="s">
        <v>14818</v>
      </c>
      <c r="H15240" s="40" t="s">
        <v>9644</v>
      </c>
      <c r="I15240" s="40">
        <v>85</v>
      </c>
      <c r="J15240" s="40">
        <v>0</v>
      </c>
      <c r="K15240" s="40">
        <v>85</v>
      </c>
      <c r="L15240"/>
    </row>
    <row r="15241" spans="1:12" ht="14.4" x14ac:dyDescent="0.3">
      <c r="A15241" s="44"/>
      <c r="B15241" s="42"/>
      <c r="C15241" s="42"/>
      <c r="D15241" s="42"/>
      <c r="E15241" s="42"/>
      <c r="F15241" s="41"/>
      <c r="G15241" s="47"/>
      <c r="H15241" s="40" t="s">
        <v>9643</v>
      </c>
      <c r="I15241" s="40">
        <v>85</v>
      </c>
      <c r="J15241" s="40">
        <v>0</v>
      </c>
      <c r="K15241" s="40">
        <v>85</v>
      </c>
      <c r="L15241"/>
    </row>
    <row r="15242" spans="1:12" ht="14.4" x14ac:dyDescent="0.3">
      <c r="A15242" s="44"/>
      <c r="B15242" s="41"/>
      <c r="C15242" s="43" t="s">
        <v>14823</v>
      </c>
      <c r="D15242" s="42"/>
      <c r="E15242" s="42"/>
      <c r="F15242" s="42"/>
      <c r="G15242" s="42"/>
      <c r="H15242" s="42"/>
      <c r="I15242" s="42"/>
      <c r="J15242" s="42"/>
      <c r="K15242" s="41"/>
      <c r="L15242"/>
    </row>
    <row r="15243" spans="1:12" ht="30.6" x14ac:dyDescent="0.3">
      <c r="A15243" s="43"/>
      <c r="B15243" s="42"/>
      <c r="C15243" s="42"/>
      <c r="D15243" s="42"/>
      <c r="E15243" s="42"/>
      <c r="F15243" s="41"/>
      <c r="G15243" s="40" t="s">
        <v>14818</v>
      </c>
      <c r="H15243" s="40" t="s">
        <v>9644</v>
      </c>
      <c r="I15243" s="40">
        <v>91</v>
      </c>
      <c r="J15243" s="40">
        <v>0</v>
      </c>
      <c r="K15243" s="40">
        <v>91</v>
      </c>
      <c r="L15243"/>
    </row>
    <row r="15244" spans="1:12" ht="14.4" x14ac:dyDescent="0.3">
      <c r="A15244" s="44"/>
      <c r="B15244" s="42"/>
      <c r="C15244" s="42"/>
      <c r="D15244" s="42"/>
      <c r="E15244" s="42"/>
      <c r="F15244" s="41"/>
      <c r="G15244" s="47"/>
      <c r="H15244" s="40" t="s">
        <v>9643</v>
      </c>
      <c r="I15244" s="40">
        <v>91</v>
      </c>
      <c r="J15244" s="40">
        <v>0</v>
      </c>
      <c r="K15244" s="40">
        <v>91</v>
      </c>
      <c r="L15244"/>
    </row>
    <row r="15245" spans="1:12" ht="14.4" x14ac:dyDescent="0.3">
      <c r="A15245" s="44"/>
      <c r="B15245" s="41"/>
      <c r="C15245" s="43" t="s">
        <v>14822</v>
      </c>
      <c r="D15245" s="42"/>
      <c r="E15245" s="42"/>
      <c r="F15245" s="42"/>
      <c r="G15245" s="42"/>
      <c r="H15245" s="42"/>
      <c r="I15245" s="42"/>
      <c r="J15245" s="42"/>
      <c r="K15245" s="41"/>
      <c r="L15245"/>
    </row>
    <row r="15246" spans="1:12" ht="30.6" x14ac:dyDescent="0.3">
      <c r="A15246" s="43"/>
      <c r="B15246" s="42"/>
      <c r="C15246" s="42"/>
      <c r="D15246" s="42"/>
      <c r="E15246" s="42"/>
      <c r="F15246" s="41"/>
      <c r="G15246" s="40" t="s">
        <v>14818</v>
      </c>
      <c r="H15246" s="40" t="s">
        <v>9644</v>
      </c>
      <c r="I15246" s="40">
        <v>99</v>
      </c>
      <c r="J15246" s="40">
        <v>0</v>
      </c>
      <c r="K15246" s="40">
        <v>99</v>
      </c>
      <c r="L15246"/>
    </row>
    <row r="15247" spans="1:12" ht="14.4" x14ac:dyDescent="0.3">
      <c r="A15247" s="44"/>
      <c r="B15247" s="42"/>
      <c r="C15247" s="42"/>
      <c r="D15247" s="42"/>
      <c r="E15247" s="42"/>
      <c r="F15247" s="41"/>
      <c r="G15247" s="47"/>
      <c r="H15247" s="40" t="s">
        <v>9643</v>
      </c>
      <c r="I15247" s="40">
        <v>99</v>
      </c>
      <c r="J15247" s="40">
        <v>0</v>
      </c>
      <c r="K15247" s="40">
        <v>99</v>
      </c>
      <c r="L15247"/>
    </row>
    <row r="15248" spans="1:12" ht="14.4" x14ac:dyDescent="0.3">
      <c r="A15248" s="44"/>
      <c r="B15248" s="41"/>
      <c r="C15248" s="43" t="s">
        <v>14821</v>
      </c>
      <c r="D15248" s="42"/>
      <c r="E15248" s="42"/>
      <c r="F15248" s="42"/>
      <c r="G15248" s="42"/>
      <c r="H15248" s="42"/>
      <c r="I15248" s="42"/>
      <c r="J15248" s="42"/>
      <c r="K15248" s="41"/>
      <c r="L15248"/>
    </row>
    <row r="15249" spans="1:12" ht="30.6" x14ac:dyDescent="0.3">
      <c r="A15249" s="43"/>
      <c r="B15249" s="42"/>
      <c r="C15249" s="42"/>
      <c r="D15249" s="42"/>
      <c r="E15249" s="42"/>
      <c r="F15249" s="41"/>
      <c r="G15249" s="40" t="s">
        <v>14818</v>
      </c>
      <c r="H15249" s="40" t="s">
        <v>9644</v>
      </c>
      <c r="I15249" s="40">
        <v>103</v>
      </c>
      <c r="J15249" s="40">
        <v>0</v>
      </c>
      <c r="K15249" s="40">
        <v>103</v>
      </c>
      <c r="L15249"/>
    </row>
    <row r="15250" spans="1:12" ht="14.4" x14ac:dyDescent="0.3">
      <c r="A15250" s="44"/>
      <c r="B15250" s="42"/>
      <c r="C15250" s="42"/>
      <c r="D15250" s="42"/>
      <c r="E15250" s="42"/>
      <c r="F15250" s="41"/>
      <c r="G15250" s="47"/>
      <c r="H15250" s="40" t="s">
        <v>9643</v>
      </c>
      <c r="I15250" s="40">
        <v>103</v>
      </c>
      <c r="J15250" s="40">
        <v>0</v>
      </c>
      <c r="K15250" s="40">
        <v>103</v>
      </c>
      <c r="L15250"/>
    </row>
    <row r="15251" spans="1:12" ht="14.4" x14ac:dyDescent="0.3">
      <c r="A15251" s="44"/>
      <c r="B15251" s="41"/>
      <c r="C15251" s="43" t="s">
        <v>14820</v>
      </c>
      <c r="D15251" s="42"/>
      <c r="E15251" s="42"/>
      <c r="F15251" s="42"/>
      <c r="G15251" s="42"/>
      <c r="H15251" s="42"/>
      <c r="I15251" s="42"/>
      <c r="J15251" s="42"/>
      <c r="K15251" s="41"/>
      <c r="L15251"/>
    </row>
    <row r="15252" spans="1:12" ht="30.6" x14ac:dyDescent="0.3">
      <c r="A15252" s="43"/>
      <c r="B15252" s="42"/>
      <c r="C15252" s="42"/>
      <c r="D15252" s="42"/>
      <c r="E15252" s="42"/>
      <c r="F15252" s="41"/>
      <c r="G15252" s="40" t="s">
        <v>14818</v>
      </c>
      <c r="H15252" s="40" t="s">
        <v>9644</v>
      </c>
      <c r="I15252" s="40">
        <v>108</v>
      </c>
      <c r="J15252" s="40">
        <v>0</v>
      </c>
      <c r="K15252" s="40">
        <v>108</v>
      </c>
      <c r="L15252"/>
    </row>
    <row r="15253" spans="1:12" ht="14.4" x14ac:dyDescent="0.3">
      <c r="A15253" s="44"/>
      <c r="B15253" s="42"/>
      <c r="C15253" s="42"/>
      <c r="D15253" s="42"/>
      <c r="E15253" s="42"/>
      <c r="F15253" s="41"/>
      <c r="G15253" s="47"/>
      <c r="H15253" s="40" t="s">
        <v>9643</v>
      </c>
      <c r="I15253" s="40">
        <v>108</v>
      </c>
      <c r="J15253" s="40">
        <v>0</v>
      </c>
      <c r="K15253" s="40">
        <v>108</v>
      </c>
      <c r="L15253"/>
    </row>
    <row r="15254" spans="1:12" ht="14.4" x14ac:dyDescent="0.3">
      <c r="A15254" s="44"/>
      <c r="B15254" s="41"/>
      <c r="C15254" s="43" t="s">
        <v>14819</v>
      </c>
      <c r="D15254" s="42"/>
      <c r="E15254" s="42"/>
      <c r="F15254" s="42"/>
      <c r="G15254" s="42"/>
      <c r="H15254" s="42"/>
      <c r="I15254" s="42"/>
      <c r="J15254" s="42"/>
      <c r="K15254" s="41"/>
      <c r="L15254"/>
    </row>
    <row r="15255" spans="1:12" ht="30.6" x14ac:dyDescent="0.3">
      <c r="A15255" s="43"/>
      <c r="B15255" s="42"/>
      <c r="C15255" s="42"/>
      <c r="D15255" s="42"/>
      <c r="E15255" s="42"/>
      <c r="F15255" s="41"/>
      <c r="G15255" s="40" t="s">
        <v>14818</v>
      </c>
      <c r="H15255" s="40" t="s">
        <v>9644</v>
      </c>
      <c r="I15255" s="40">
        <v>113</v>
      </c>
      <c r="J15255" s="40">
        <v>0</v>
      </c>
      <c r="K15255" s="40">
        <v>113</v>
      </c>
      <c r="L15255"/>
    </row>
    <row r="15256" spans="1:12" ht="14.4" x14ac:dyDescent="0.3">
      <c r="A15256" s="44"/>
      <c r="B15256" s="42"/>
      <c r="C15256" s="42"/>
      <c r="D15256" s="42"/>
      <c r="E15256" s="42"/>
      <c r="F15256" s="41"/>
      <c r="G15256" s="47"/>
      <c r="H15256" s="40" t="s">
        <v>9643</v>
      </c>
      <c r="I15256" s="40">
        <v>113</v>
      </c>
      <c r="J15256" s="40">
        <v>0</v>
      </c>
      <c r="K15256" s="40">
        <v>113</v>
      </c>
      <c r="L15256"/>
    </row>
    <row r="15257" spans="1:12" ht="14.4" x14ac:dyDescent="0.3">
      <c r="A15257" s="46" t="s">
        <v>14837</v>
      </c>
      <c r="B15257" s="41"/>
      <c r="C15257" s="45" t="s">
        <v>14836</v>
      </c>
      <c r="D15257" s="42"/>
      <c r="E15257" s="42"/>
      <c r="F15257" s="42"/>
      <c r="G15257" s="42"/>
      <c r="H15257" s="42"/>
      <c r="I15257" s="42"/>
      <c r="J15257" s="42"/>
      <c r="K15257" s="41"/>
      <c r="L15257"/>
    </row>
    <row r="15258" spans="1:12" ht="14.4" x14ac:dyDescent="0.3">
      <c r="A15258" s="44"/>
      <c r="B15258" s="41"/>
      <c r="C15258" s="43" t="s">
        <v>14829</v>
      </c>
      <c r="D15258" s="42"/>
      <c r="E15258" s="42"/>
      <c r="F15258" s="42"/>
      <c r="G15258" s="42"/>
      <c r="H15258" s="42"/>
      <c r="I15258" s="42"/>
      <c r="J15258" s="42"/>
      <c r="K15258" s="41"/>
      <c r="L15258"/>
    </row>
    <row r="15259" spans="1:12" ht="30.6" x14ac:dyDescent="0.3">
      <c r="A15259" s="43"/>
      <c r="B15259" s="42"/>
      <c r="C15259" s="42"/>
      <c r="D15259" s="42"/>
      <c r="E15259" s="42"/>
      <c r="F15259" s="41"/>
      <c r="G15259" s="40" t="s">
        <v>14818</v>
      </c>
      <c r="H15259" s="40" t="s">
        <v>9644</v>
      </c>
      <c r="I15259" s="40">
        <v>1951</v>
      </c>
      <c r="J15259" s="40">
        <v>0</v>
      </c>
      <c r="K15259" s="40">
        <v>1951</v>
      </c>
      <c r="L15259"/>
    </row>
    <row r="15260" spans="1:12" ht="14.4" x14ac:dyDescent="0.3">
      <c r="A15260" s="44"/>
      <c r="B15260" s="42"/>
      <c r="C15260" s="42"/>
      <c r="D15260" s="42"/>
      <c r="E15260" s="42"/>
      <c r="F15260" s="41"/>
      <c r="G15260" s="47"/>
      <c r="H15260" s="40" t="s">
        <v>9643</v>
      </c>
      <c r="I15260" s="40">
        <v>1951</v>
      </c>
      <c r="J15260" s="40">
        <v>0</v>
      </c>
      <c r="K15260" s="40">
        <v>1951</v>
      </c>
      <c r="L15260"/>
    </row>
    <row r="15261" spans="1:12" ht="14.4" x14ac:dyDescent="0.3">
      <c r="A15261" s="44"/>
      <c r="B15261" s="41"/>
      <c r="C15261" s="43" t="s">
        <v>14828</v>
      </c>
      <c r="D15261" s="42"/>
      <c r="E15261" s="42"/>
      <c r="F15261" s="42"/>
      <c r="G15261" s="42"/>
      <c r="H15261" s="42"/>
      <c r="I15261" s="42"/>
      <c r="J15261" s="42"/>
      <c r="K15261" s="41"/>
      <c r="L15261"/>
    </row>
    <row r="15262" spans="1:12" ht="30.6" x14ac:dyDescent="0.3">
      <c r="A15262" s="43"/>
      <c r="B15262" s="42"/>
      <c r="C15262" s="42"/>
      <c r="D15262" s="42"/>
      <c r="E15262" s="42"/>
      <c r="F15262" s="41"/>
      <c r="G15262" s="40" t="s">
        <v>14818</v>
      </c>
      <c r="H15262" s="40" t="s">
        <v>9644</v>
      </c>
      <c r="I15262" s="40">
        <v>2174</v>
      </c>
      <c r="J15262" s="40">
        <v>0</v>
      </c>
      <c r="K15262" s="40">
        <v>2174</v>
      </c>
      <c r="L15262"/>
    </row>
    <row r="15263" spans="1:12" ht="14.4" x14ac:dyDescent="0.3">
      <c r="A15263" s="44"/>
      <c r="B15263" s="42"/>
      <c r="C15263" s="42"/>
      <c r="D15263" s="42"/>
      <c r="E15263" s="42"/>
      <c r="F15263" s="41"/>
      <c r="G15263" s="47"/>
      <c r="H15263" s="40" t="s">
        <v>9643</v>
      </c>
      <c r="I15263" s="40">
        <v>2174</v>
      </c>
      <c r="J15263" s="40">
        <v>0</v>
      </c>
      <c r="K15263" s="40">
        <v>2174</v>
      </c>
      <c r="L15263"/>
    </row>
    <row r="15264" spans="1:12" ht="14.4" x14ac:dyDescent="0.3">
      <c r="A15264" s="44"/>
      <c r="B15264" s="41"/>
      <c r="C15264" s="43" t="s">
        <v>14827</v>
      </c>
      <c r="D15264" s="42"/>
      <c r="E15264" s="42"/>
      <c r="F15264" s="42"/>
      <c r="G15264" s="42"/>
      <c r="H15264" s="42"/>
      <c r="I15264" s="42"/>
      <c r="J15264" s="42"/>
      <c r="K15264" s="41"/>
      <c r="L15264"/>
    </row>
    <row r="15265" spans="1:12" ht="30.6" x14ac:dyDescent="0.3">
      <c r="A15265" s="43"/>
      <c r="B15265" s="42"/>
      <c r="C15265" s="42"/>
      <c r="D15265" s="42"/>
      <c r="E15265" s="42"/>
      <c r="F15265" s="41"/>
      <c r="G15265" s="40" t="s">
        <v>14818</v>
      </c>
      <c r="H15265" s="40" t="s">
        <v>9644</v>
      </c>
      <c r="I15265" s="40">
        <v>2322</v>
      </c>
      <c r="J15265" s="40">
        <v>0</v>
      </c>
      <c r="K15265" s="40">
        <v>2322</v>
      </c>
      <c r="L15265"/>
    </row>
    <row r="15266" spans="1:12" ht="14.4" x14ac:dyDescent="0.3">
      <c r="A15266" s="44"/>
      <c r="B15266" s="42"/>
      <c r="C15266" s="42"/>
      <c r="D15266" s="42"/>
      <c r="E15266" s="42"/>
      <c r="F15266" s="41"/>
      <c r="G15266" s="47"/>
      <c r="H15266" s="40" t="s">
        <v>9643</v>
      </c>
      <c r="I15266" s="40">
        <v>2322</v>
      </c>
      <c r="J15266" s="40">
        <v>0</v>
      </c>
      <c r="K15266" s="40">
        <v>2322</v>
      </c>
      <c r="L15266"/>
    </row>
    <row r="15267" spans="1:12" ht="14.4" x14ac:dyDescent="0.3">
      <c r="A15267" s="44"/>
      <c r="B15267" s="41"/>
      <c r="C15267" s="43" t="s">
        <v>14826</v>
      </c>
      <c r="D15267" s="42"/>
      <c r="E15267" s="42"/>
      <c r="F15267" s="42"/>
      <c r="G15267" s="42"/>
      <c r="H15267" s="42"/>
      <c r="I15267" s="42"/>
      <c r="J15267" s="42"/>
      <c r="K15267" s="41"/>
      <c r="L15267"/>
    </row>
    <row r="15268" spans="1:12" ht="30.6" x14ac:dyDescent="0.3">
      <c r="A15268" s="43"/>
      <c r="B15268" s="42"/>
      <c r="C15268" s="42"/>
      <c r="D15268" s="42"/>
      <c r="E15268" s="42"/>
      <c r="F15268" s="41"/>
      <c r="G15268" s="40" t="s">
        <v>14818</v>
      </c>
      <c r="H15268" s="40" t="s">
        <v>9644</v>
      </c>
      <c r="I15268" s="40">
        <v>2470</v>
      </c>
      <c r="J15268" s="40">
        <v>0</v>
      </c>
      <c r="K15268" s="40">
        <v>2470</v>
      </c>
      <c r="L15268"/>
    </row>
    <row r="15269" spans="1:12" ht="14.4" x14ac:dyDescent="0.3">
      <c r="A15269" s="44"/>
      <c r="B15269" s="42"/>
      <c r="C15269" s="42"/>
      <c r="D15269" s="42"/>
      <c r="E15269" s="42"/>
      <c r="F15269" s="41"/>
      <c r="G15269" s="47"/>
      <c r="H15269" s="40" t="s">
        <v>9643</v>
      </c>
      <c r="I15269" s="40">
        <v>2470</v>
      </c>
      <c r="J15269" s="40">
        <v>0</v>
      </c>
      <c r="K15269" s="40">
        <v>2470</v>
      </c>
      <c r="L15269"/>
    </row>
    <row r="15270" spans="1:12" ht="14.4" x14ac:dyDescent="0.3">
      <c r="A15270" s="44"/>
      <c r="B15270" s="41"/>
      <c r="C15270" s="43" t="s">
        <v>14825</v>
      </c>
      <c r="D15270" s="42"/>
      <c r="E15270" s="42"/>
      <c r="F15270" s="42"/>
      <c r="G15270" s="42"/>
      <c r="H15270" s="42"/>
      <c r="I15270" s="42"/>
      <c r="J15270" s="42"/>
      <c r="K15270" s="41"/>
      <c r="L15270"/>
    </row>
    <row r="15271" spans="1:12" ht="30.6" x14ac:dyDescent="0.3">
      <c r="A15271" s="43"/>
      <c r="B15271" s="42"/>
      <c r="C15271" s="42"/>
      <c r="D15271" s="42"/>
      <c r="E15271" s="42"/>
      <c r="F15271" s="41"/>
      <c r="G15271" s="40" t="s">
        <v>14818</v>
      </c>
      <c r="H15271" s="40" t="s">
        <v>9644</v>
      </c>
      <c r="I15271" s="40">
        <v>2682</v>
      </c>
      <c r="J15271" s="40">
        <v>0</v>
      </c>
      <c r="K15271" s="40">
        <v>2682</v>
      </c>
      <c r="L15271"/>
    </row>
    <row r="15272" spans="1:12" ht="14.4" x14ac:dyDescent="0.3">
      <c r="A15272" s="44"/>
      <c r="B15272" s="42"/>
      <c r="C15272" s="42"/>
      <c r="D15272" s="42"/>
      <c r="E15272" s="42"/>
      <c r="F15272" s="41"/>
      <c r="G15272" s="47"/>
      <c r="H15272" s="40" t="s">
        <v>9643</v>
      </c>
      <c r="I15272" s="40">
        <v>2682</v>
      </c>
      <c r="J15272" s="40">
        <v>0</v>
      </c>
      <c r="K15272" s="40">
        <v>2682</v>
      </c>
      <c r="L15272"/>
    </row>
    <row r="15273" spans="1:12" ht="14.4" x14ac:dyDescent="0.3">
      <c r="A15273" s="44"/>
      <c r="B15273" s="41"/>
      <c r="C15273" s="43" t="s">
        <v>14824</v>
      </c>
      <c r="D15273" s="42"/>
      <c r="E15273" s="42"/>
      <c r="F15273" s="42"/>
      <c r="G15273" s="42"/>
      <c r="H15273" s="42"/>
      <c r="I15273" s="42"/>
      <c r="J15273" s="42"/>
      <c r="K15273" s="41"/>
      <c r="L15273"/>
    </row>
    <row r="15274" spans="1:12" ht="30.6" x14ac:dyDescent="0.3">
      <c r="A15274" s="43"/>
      <c r="B15274" s="42"/>
      <c r="C15274" s="42"/>
      <c r="D15274" s="42"/>
      <c r="E15274" s="42"/>
      <c r="F15274" s="41"/>
      <c r="G15274" s="40" t="s">
        <v>14818</v>
      </c>
      <c r="H15274" s="40" t="s">
        <v>9644</v>
      </c>
      <c r="I15274" s="40">
        <v>2955</v>
      </c>
      <c r="J15274" s="40">
        <v>0</v>
      </c>
      <c r="K15274" s="40">
        <v>2955</v>
      </c>
      <c r="L15274"/>
    </row>
    <row r="15275" spans="1:12" ht="14.4" x14ac:dyDescent="0.3">
      <c r="A15275" s="44"/>
      <c r="B15275" s="42"/>
      <c r="C15275" s="42"/>
      <c r="D15275" s="42"/>
      <c r="E15275" s="42"/>
      <c r="F15275" s="41"/>
      <c r="G15275" s="47"/>
      <c r="H15275" s="40" t="s">
        <v>9643</v>
      </c>
      <c r="I15275" s="40">
        <v>2955</v>
      </c>
      <c r="J15275" s="40">
        <v>0</v>
      </c>
      <c r="K15275" s="40">
        <v>2955</v>
      </c>
      <c r="L15275"/>
    </row>
    <row r="15276" spans="1:12" ht="14.4" x14ac:dyDescent="0.3">
      <c r="A15276" s="44"/>
      <c r="B15276" s="41"/>
      <c r="C15276" s="43" t="s">
        <v>14823</v>
      </c>
      <c r="D15276" s="42"/>
      <c r="E15276" s="42"/>
      <c r="F15276" s="42"/>
      <c r="G15276" s="42"/>
      <c r="H15276" s="42"/>
      <c r="I15276" s="42"/>
      <c r="J15276" s="42"/>
      <c r="K15276" s="41"/>
      <c r="L15276"/>
    </row>
    <row r="15277" spans="1:12" ht="30.6" x14ac:dyDescent="0.3">
      <c r="A15277" s="43"/>
      <c r="B15277" s="42"/>
      <c r="C15277" s="42"/>
      <c r="D15277" s="42"/>
      <c r="E15277" s="42"/>
      <c r="F15277" s="41"/>
      <c r="G15277" s="40" t="s">
        <v>14818</v>
      </c>
      <c r="H15277" s="40" t="s">
        <v>9644</v>
      </c>
      <c r="I15277" s="40">
        <v>3128</v>
      </c>
      <c r="J15277" s="40">
        <v>0</v>
      </c>
      <c r="K15277" s="40">
        <v>3128</v>
      </c>
      <c r="L15277"/>
    </row>
    <row r="15278" spans="1:12" ht="14.4" x14ac:dyDescent="0.3">
      <c r="A15278" s="44"/>
      <c r="B15278" s="42"/>
      <c r="C15278" s="42"/>
      <c r="D15278" s="42"/>
      <c r="E15278" s="42"/>
      <c r="F15278" s="41"/>
      <c r="G15278" s="47"/>
      <c r="H15278" s="40" t="s">
        <v>9643</v>
      </c>
      <c r="I15278" s="40">
        <v>3128</v>
      </c>
      <c r="J15278" s="40">
        <v>0</v>
      </c>
      <c r="K15278" s="40">
        <v>3128</v>
      </c>
      <c r="L15278"/>
    </row>
    <row r="15279" spans="1:12" ht="14.4" x14ac:dyDescent="0.3">
      <c r="A15279" s="44"/>
      <c r="B15279" s="41"/>
      <c r="C15279" s="43" t="s">
        <v>14822</v>
      </c>
      <c r="D15279" s="42"/>
      <c r="E15279" s="42"/>
      <c r="F15279" s="42"/>
      <c r="G15279" s="42"/>
      <c r="H15279" s="42"/>
      <c r="I15279" s="42"/>
      <c r="J15279" s="42"/>
      <c r="K15279" s="41"/>
      <c r="L15279"/>
    </row>
    <row r="15280" spans="1:12" ht="30.6" x14ac:dyDescent="0.3">
      <c r="A15280" s="43"/>
      <c r="B15280" s="42"/>
      <c r="C15280" s="42"/>
      <c r="D15280" s="42"/>
      <c r="E15280" s="42"/>
      <c r="F15280" s="41"/>
      <c r="G15280" s="40" t="s">
        <v>14818</v>
      </c>
      <c r="H15280" s="40" t="s">
        <v>9644</v>
      </c>
      <c r="I15280" s="40">
        <v>3344</v>
      </c>
      <c r="J15280" s="40">
        <v>0</v>
      </c>
      <c r="K15280" s="40">
        <v>3344</v>
      </c>
      <c r="L15280"/>
    </row>
    <row r="15281" spans="1:12" ht="14.4" x14ac:dyDescent="0.3">
      <c r="A15281" s="44"/>
      <c r="B15281" s="42"/>
      <c r="C15281" s="42"/>
      <c r="D15281" s="42"/>
      <c r="E15281" s="42"/>
      <c r="F15281" s="41"/>
      <c r="G15281" s="47"/>
      <c r="H15281" s="40" t="s">
        <v>9643</v>
      </c>
      <c r="I15281" s="40">
        <v>3344</v>
      </c>
      <c r="J15281" s="40">
        <v>0</v>
      </c>
      <c r="K15281" s="40">
        <v>3344</v>
      </c>
      <c r="L15281"/>
    </row>
    <row r="15282" spans="1:12" ht="14.4" x14ac:dyDescent="0.3">
      <c r="A15282" s="44"/>
      <c r="B15282" s="41"/>
      <c r="C15282" s="43" t="s">
        <v>14821</v>
      </c>
      <c r="D15282" s="42"/>
      <c r="E15282" s="42"/>
      <c r="F15282" s="42"/>
      <c r="G15282" s="42"/>
      <c r="H15282" s="42"/>
      <c r="I15282" s="42"/>
      <c r="J15282" s="42"/>
      <c r="K15282" s="41"/>
      <c r="L15282"/>
    </row>
    <row r="15283" spans="1:12" ht="30.6" x14ac:dyDescent="0.3">
      <c r="A15283" s="43"/>
      <c r="B15283" s="42"/>
      <c r="C15283" s="42"/>
      <c r="D15283" s="42"/>
      <c r="E15283" s="42"/>
      <c r="F15283" s="41"/>
      <c r="G15283" s="40" t="s">
        <v>14818</v>
      </c>
      <c r="H15283" s="40" t="s">
        <v>9644</v>
      </c>
      <c r="I15283" s="40">
        <v>3551</v>
      </c>
      <c r="J15283" s="40">
        <v>0</v>
      </c>
      <c r="K15283" s="40">
        <v>3551</v>
      </c>
      <c r="L15283"/>
    </row>
    <row r="15284" spans="1:12" ht="14.4" x14ac:dyDescent="0.3">
      <c r="A15284" s="44"/>
      <c r="B15284" s="42"/>
      <c r="C15284" s="42"/>
      <c r="D15284" s="42"/>
      <c r="E15284" s="42"/>
      <c r="F15284" s="41"/>
      <c r="G15284" s="47"/>
      <c r="H15284" s="40" t="s">
        <v>9643</v>
      </c>
      <c r="I15284" s="40">
        <v>3551</v>
      </c>
      <c r="J15284" s="40">
        <v>0</v>
      </c>
      <c r="K15284" s="40">
        <v>3551</v>
      </c>
      <c r="L15284"/>
    </row>
    <row r="15285" spans="1:12" ht="14.4" x14ac:dyDescent="0.3">
      <c r="A15285" s="44"/>
      <c r="B15285" s="41"/>
      <c r="C15285" s="43" t="s">
        <v>14820</v>
      </c>
      <c r="D15285" s="42"/>
      <c r="E15285" s="42"/>
      <c r="F15285" s="42"/>
      <c r="G15285" s="42"/>
      <c r="H15285" s="42"/>
      <c r="I15285" s="42"/>
      <c r="J15285" s="42"/>
      <c r="K15285" s="41"/>
      <c r="L15285"/>
    </row>
    <row r="15286" spans="1:12" ht="30.6" x14ac:dyDescent="0.3">
      <c r="A15286" s="43"/>
      <c r="B15286" s="42"/>
      <c r="C15286" s="42"/>
      <c r="D15286" s="42"/>
      <c r="E15286" s="42"/>
      <c r="F15286" s="41"/>
      <c r="G15286" s="40" t="s">
        <v>14818</v>
      </c>
      <c r="H15286" s="40" t="s">
        <v>9644</v>
      </c>
      <c r="I15286" s="40">
        <v>3729</v>
      </c>
      <c r="J15286" s="40">
        <v>0</v>
      </c>
      <c r="K15286" s="40">
        <v>3729</v>
      </c>
      <c r="L15286"/>
    </row>
    <row r="15287" spans="1:12" ht="14.4" x14ac:dyDescent="0.3">
      <c r="A15287" s="44"/>
      <c r="B15287" s="42"/>
      <c r="C15287" s="42"/>
      <c r="D15287" s="42"/>
      <c r="E15287" s="42"/>
      <c r="F15287" s="41"/>
      <c r="G15287" s="47"/>
      <c r="H15287" s="40" t="s">
        <v>9643</v>
      </c>
      <c r="I15287" s="40">
        <v>3729</v>
      </c>
      <c r="J15287" s="40">
        <v>0</v>
      </c>
      <c r="K15287" s="40">
        <v>3729</v>
      </c>
      <c r="L15287"/>
    </row>
    <row r="15288" spans="1:12" ht="14.4" x14ac:dyDescent="0.3">
      <c r="A15288" s="44"/>
      <c r="B15288" s="41"/>
      <c r="C15288" s="43" t="s">
        <v>14819</v>
      </c>
      <c r="D15288" s="42"/>
      <c r="E15288" s="42"/>
      <c r="F15288" s="42"/>
      <c r="G15288" s="42"/>
      <c r="H15288" s="42"/>
      <c r="I15288" s="42"/>
      <c r="J15288" s="42"/>
      <c r="K15288" s="41"/>
      <c r="L15288"/>
    </row>
    <row r="15289" spans="1:12" ht="30.6" x14ac:dyDescent="0.3">
      <c r="A15289" s="43"/>
      <c r="B15289" s="42"/>
      <c r="C15289" s="42"/>
      <c r="D15289" s="42"/>
      <c r="E15289" s="42"/>
      <c r="F15289" s="41"/>
      <c r="G15289" s="40" t="s">
        <v>14818</v>
      </c>
      <c r="H15289" s="40" t="s">
        <v>9644</v>
      </c>
      <c r="I15289" s="40">
        <v>3930</v>
      </c>
      <c r="J15289" s="40">
        <v>0</v>
      </c>
      <c r="K15289" s="40">
        <v>3930</v>
      </c>
      <c r="L15289"/>
    </row>
    <row r="15290" spans="1:12" ht="14.4" x14ac:dyDescent="0.3">
      <c r="A15290" s="44"/>
      <c r="B15290" s="42"/>
      <c r="C15290" s="42"/>
      <c r="D15290" s="42"/>
      <c r="E15290" s="42"/>
      <c r="F15290" s="41"/>
      <c r="G15290" s="47"/>
      <c r="H15290" s="40" t="s">
        <v>9643</v>
      </c>
      <c r="I15290" s="40">
        <v>3930</v>
      </c>
      <c r="J15290" s="40">
        <v>0</v>
      </c>
      <c r="K15290" s="40">
        <v>3930</v>
      </c>
      <c r="L15290"/>
    </row>
    <row r="15291" spans="1:12" ht="14.4" x14ac:dyDescent="0.3">
      <c r="A15291" s="46" t="s">
        <v>14835</v>
      </c>
      <c r="B15291" s="41"/>
      <c r="C15291" s="45" t="s">
        <v>14834</v>
      </c>
      <c r="D15291" s="42"/>
      <c r="E15291" s="42"/>
      <c r="F15291" s="42"/>
      <c r="G15291" s="42"/>
      <c r="H15291" s="42"/>
      <c r="I15291" s="42"/>
      <c r="J15291" s="42"/>
      <c r="K15291" s="41"/>
      <c r="L15291"/>
    </row>
    <row r="15292" spans="1:12" ht="14.4" x14ac:dyDescent="0.3">
      <c r="A15292" s="44"/>
      <c r="B15292" s="41"/>
      <c r="C15292" s="43" t="s">
        <v>14829</v>
      </c>
      <c r="D15292" s="42"/>
      <c r="E15292" s="42"/>
      <c r="F15292" s="42"/>
      <c r="G15292" s="42"/>
      <c r="H15292" s="42"/>
      <c r="I15292" s="42"/>
      <c r="J15292" s="42"/>
      <c r="K15292" s="41"/>
      <c r="L15292"/>
    </row>
    <row r="15293" spans="1:12" ht="30.6" x14ac:dyDescent="0.3">
      <c r="A15293" s="43"/>
      <c r="B15293" s="42"/>
      <c r="C15293" s="42"/>
      <c r="D15293" s="42"/>
      <c r="E15293" s="42"/>
      <c r="F15293" s="41"/>
      <c r="G15293" s="40" t="s">
        <v>14818</v>
      </c>
      <c r="H15293" s="40" t="s">
        <v>9644</v>
      </c>
      <c r="I15293" s="40">
        <v>28</v>
      </c>
      <c r="J15293" s="40">
        <v>0</v>
      </c>
      <c r="K15293" s="40">
        <v>28</v>
      </c>
      <c r="L15293"/>
    </row>
    <row r="15294" spans="1:12" ht="14.4" x14ac:dyDescent="0.3">
      <c r="A15294" s="44"/>
      <c r="B15294" s="42"/>
      <c r="C15294" s="42"/>
      <c r="D15294" s="42"/>
      <c r="E15294" s="42"/>
      <c r="F15294" s="41"/>
      <c r="G15294" s="47"/>
      <c r="H15294" s="40" t="s">
        <v>9643</v>
      </c>
      <c r="I15294" s="40">
        <v>28</v>
      </c>
      <c r="J15294" s="40">
        <v>0</v>
      </c>
      <c r="K15294" s="40">
        <v>28</v>
      </c>
      <c r="L15294"/>
    </row>
    <row r="15295" spans="1:12" ht="14.4" x14ac:dyDescent="0.3">
      <c r="A15295" s="44"/>
      <c r="B15295" s="41"/>
      <c r="C15295" s="43" t="s">
        <v>14828</v>
      </c>
      <c r="D15295" s="42"/>
      <c r="E15295" s="42"/>
      <c r="F15295" s="42"/>
      <c r="G15295" s="42"/>
      <c r="H15295" s="42"/>
      <c r="I15295" s="42"/>
      <c r="J15295" s="42"/>
      <c r="K15295" s="41"/>
      <c r="L15295"/>
    </row>
    <row r="15296" spans="1:12" ht="30.6" x14ac:dyDescent="0.3">
      <c r="A15296" s="43"/>
      <c r="B15296" s="42"/>
      <c r="C15296" s="42"/>
      <c r="D15296" s="42"/>
      <c r="E15296" s="42"/>
      <c r="F15296" s="41"/>
      <c r="G15296" s="40" t="s">
        <v>14818</v>
      </c>
      <c r="H15296" s="40" t="s">
        <v>9644</v>
      </c>
      <c r="I15296" s="40">
        <v>30</v>
      </c>
      <c r="J15296" s="40">
        <v>0</v>
      </c>
      <c r="K15296" s="40">
        <v>30</v>
      </c>
      <c r="L15296"/>
    </row>
    <row r="15297" spans="1:12" ht="14.4" x14ac:dyDescent="0.3">
      <c r="A15297" s="44"/>
      <c r="B15297" s="42"/>
      <c r="C15297" s="42"/>
      <c r="D15297" s="42"/>
      <c r="E15297" s="42"/>
      <c r="F15297" s="41"/>
      <c r="G15297" s="47"/>
      <c r="H15297" s="40" t="s">
        <v>9643</v>
      </c>
      <c r="I15297" s="40">
        <v>30</v>
      </c>
      <c r="J15297" s="40">
        <v>0</v>
      </c>
      <c r="K15297" s="40">
        <v>30</v>
      </c>
      <c r="L15297"/>
    </row>
    <row r="15298" spans="1:12" ht="14.4" x14ac:dyDescent="0.3">
      <c r="A15298" s="44"/>
      <c r="B15298" s="41"/>
      <c r="C15298" s="43" t="s">
        <v>14827</v>
      </c>
      <c r="D15298" s="42"/>
      <c r="E15298" s="42"/>
      <c r="F15298" s="42"/>
      <c r="G15298" s="42"/>
      <c r="H15298" s="42"/>
      <c r="I15298" s="42"/>
      <c r="J15298" s="42"/>
      <c r="K15298" s="41"/>
      <c r="L15298"/>
    </row>
    <row r="15299" spans="1:12" ht="30.6" x14ac:dyDescent="0.3">
      <c r="A15299" s="43"/>
      <c r="B15299" s="42"/>
      <c r="C15299" s="42"/>
      <c r="D15299" s="42"/>
      <c r="E15299" s="42"/>
      <c r="F15299" s="41"/>
      <c r="G15299" s="40" t="s">
        <v>14818</v>
      </c>
      <c r="H15299" s="40" t="s">
        <v>9644</v>
      </c>
      <c r="I15299" s="40">
        <v>33</v>
      </c>
      <c r="J15299" s="40">
        <v>0</v>
      </c>
      <c r="K15299" s="40">
        <v>33</v>
      </c>
      <c r="L15299"/>
    </row>
    <row r="15300" spans="1:12" ht="14.4" x14ac:dyDescent="0.3">
      <c r="A15300" s="44"/>
      <c r="B15300" s="42"/>
      <c r="C15300" s="42"/>
      <c r="D15300" s="42"/>
      <c r="E15300" s="42"/>
      <c r="F15300" s="41"/>
      <c r="G15300" s="47"/>
      <c r="H15300" s="40" t="s">
        <v>9643</v>
      </c>
      <c r="I15300" s="40">
        <v>33</v>
      </c>
      <c r="J15300" s="40">
        <v>0</v>
      </c>
      <c r="K15300" s="40">
        <v>33</v>
      </c>
      <c r="L15300"/>
    </row>
    <row r="15301" spans="1:12" ht="14.4" x14ac:dyDescent="0.3">
      <c r="A15301" s="44"/>
      <c r="B15301" s="41"/>
      <c r="C15301" s="43" t="s">
        <v>14826</v>
      </c>
      <c r="D15301" s="42"/>
      <c r="E15301" s="42"/>
      <c r="F15301" s="42"/>
      <c r="G15301" s="42"/>
      <c r="H15301" s="42"/>
      <c r="I15301" s="42"/>
      <c r="J15301" s="42"/>
      <c r="K15301" s="41"/>
      <c r="L15301"/>
    </row>
    <row r="15302" spans="1:12" ht="30.6" x14ac:dyDescent="0.3">
      <c r="A15302" s="43"/>
      <c r="B15302" s="42"/>
      <c r="C15302" s="42"/>
      <c r="D15302" s="42"/>
      <c r="E15302" s="42"/>
      <c r="F15302" s="41"/>
      <c r="G15302" s="40" t="s">
        <v>14818</v>
      </c>
      <c r="H15302" s="40" t="s">
        <v>9644</v>
      </c>
      <c r="I15302" s="40">
        <v>36</v>
      </c>
      <c r="J15302" s="40">
        <v>0</v>
      </c>
      <c r="K15302" s="40">
        <v>36</v>
      </c>
      <c r="L15302"/>
    </row>
    <row r="15303" spans="1:12" ht="14.4" x14ac:dyDescent="0.3">
      <c r="A15303" s="44"/>
      <c r="B15303" s="42"/>
      <c r="C15303" s="42"/>
      <c r="D15303" s="42"/>
      <c r="E15303" s="42"/>
      <c r="F15303" s="41"/>
      <c r="G15303" s="47"/>
      <c r="H15303" s="40" t="s">
        <v>9643</v>
      </c>
      <c r="I15303" s="40">
        <v>36</v>
      </c>
      <c r="J15303" s="40">
        <v>0</v>
      </c>
      <c r="K15303" s="40">
        <v>36</v>
      </c>
      <c r="L15303"/>
    </row>
    <row r="15304" spans="1:12" ht="14.4" x14ac:dyDescent="0.3">
      <c r="A15304" s="44"/>
      <c r="B15304" s="41"/>
      <c r="C15304" s="43" t="s">
        <v>14825</v>
      </c>
      <c r="D15304" s="42"/>
      <c r="E15304" s="42"/>
      <c r="F15304" s="42"/>
      <c r="G15304" s="42"/>
      <c r="H15304" s="42"/>
      <c r="I15304" s="42"/>
      <c r="J15304" s="42"/>
      <c r="K15304" s="41"/>
      <c r="L15304"/>
    </row>
    <row r="15305" spans="1:12" ht="30.6" x14ac:dyDescent="0.3">
      <c r="A15305" s="43"/>
      <c r="B15305" s="42"/>
      <c r="C15305" s="42"/>
      <c r="D15305" s="42"/>
      <c r="E15305" s="42"/>
      <c r="F15305" s="41"/>
      <c r="G15305" s="40" t="s">
        <v>14818</v>
      </c>
      <c r="H15305" s="40" t="s">
        <v>9644</v>
      </c>
      <c r="I15305" s="40">
        <v>38</v>
      </c>
      <c r="J15305" s="40">
        <v>0</v>
      </c>
      <c r="K15305" s="40">
        <v>38</v>
      </c>
      <c r="L15305"/>
    </row>
    <row r="15306" spans="1:12" ht="14.4" x14ac:dyDescent="0.3">
      <c r="A15306" s="44"/>
      <c r="B15306" s="42"/>
      <c r="C15306" s="42"/>
      <c r="D15306" s="42"/>
      <c r="E15306" s="42"/>
      <c r="F15306" s="41"/>
      <c r="G15306" s="47"/>
      <c r="H15306" s="40" t="s">
        <v>9643</v>
      </c>
      <c r="I15306" s="40">
        <v>38</v>
      </c>
      <c r="J15306" s="40">
        <v>0</v>
      </c>
      <c r="K15306" s="40">
        <v>38</v>
      </c>
      <c r="L15306"/>
    </row>
    <row r="15307" spans="1:12" ht="14.4" x14ac:dyDescent="0.3">
      <c r="A15307" s="44"/>
      <c r="B15307" s="41"/>
      <c r="C15307" s="43" t="s">
        <v>14824</v>
      </c>
      <c r="D15307" s="42"/>
      <c r="E15307" s="42"/>
      <c r="F15307" s="42"/>
      <c r="G15307" s="42"/>
      <c r="H15307" s="42"/>
      <c r="I15307" s="42"/>
      <c r="J15307" s="42"/>
      <c r="K15307" s="41"/>
      <c r="L15307"/>
    </row>
    <row r="15308" spans="1:12" ht="30.6" x14ac:dyDescent="0.3">
      <c r="A15308" s="43"/>
      <c r="B15308" s="42"/>
      <c r="C15308" s="42"/>
      <c r="D15308" s="42"/>
      <c r="E15308" s="42"/>
      <c r="F15308" s="41"/>
      <c r="G15308" s="40" t="s">
        <v>14818</v>
      </c>
      <c r="H15308" s="40" t="s">
        <v>9644</v>
      </c>
      <c r="I15308" s="40">
        <v>43</v>
      </c>
      <c r="J15308" s="40">
        <v>0</v>
      </c>
      <c r="K15308" s="40">
        <v>43</v>
      </c>
      <c r="L15308"/>
    </row>
    <row r="15309" spans="1:12" ht="14.4" x14ac:dyDescent="0.3">
      <c r="A15309" s="44"/>
      <c r="B15309" s="42"/>
      <c r="C15309" s="42"/>
      <c r="D15309" s="42"/>
      <c r="E15309" s="42"/>
      <c r="F15309" s="41"/>
      <c r="G15309" s="47"/>
      <c r="H15309" s="40" t="s">
        <v>9643</v>
      </c>
      <c r="I15309" s="40">
        <v>43</v>
      </c>
      <c r="J15309" s="40">
        <v>0</v>
      </c>
      <c r="K15309" s="40">
        <v>43</v>
      </c>
      <c r="L15309"/>
    </row>
    <row r="15310" spans="1:12" ht="14.4" x14ac:dyDescent="0.3">
      <c r="A15310" s="44"/>
      <c r="B15310" s="41"/>
      <c r="C15310" s="43" t="s">
        <v>14823</v>
      </c>
      <c r="D15310" s="42"/>
      <c r="E15310" s="42"/>
      <c r="F15310" s="42"/>
      <c r="G15310" s="42"/>
      <c r="H15310" s="42"/>
      <c r="I15310" s="42"/>
      <c r="J15310" s="42"/>
      <c r="K15310" s="41"/>
      <c r="L15310"/>
    </row>
    <row r="15311" spans="1:12" ht="30.6" x14ac:dyDescent="0.3">
      <c r="A15311" s="43"/>
      <c r="B15311" s="42"/>
      <c r="C15311" s="42"/>
      <c r="D15311" s="42"/>
      <c r="E15311" s="42"/>
      <c r="F15311" s="41"/>
      <c r="G15311" s="40" t="s">
        <v>14818</v>
      </c>
      <c r="H15311" s="40" t="s">
        <v>9644</v>
      </c>
      <c r="I15311" s="40">
        <v>46</v>
      </c>
      <c r="J15311" s="40">
        <v>0</v>
      </c>
      <c r="K15311" s="40">
        <v>46</v>
      </c>
      <c r="L15311"/>
    </row>
    <row r="15312" spans="1:12" ht="14.4" x14ac:dyDescent="0.3">
      <c r="A15312" s="44"/>
      <c r="B15312" s="42"/>
      <c r="C15312" s="42"/>
      <c r="D15312" s="42"/>
      <c r="E15312" s="42"/>
      <c r="F15312" s="41"/>
      <c r="G15312" s="47"/>
      <c r="H15312" s="40" t="s">
        <v>9643</v>
      </c>
      <c r="I15312" s="40">
        <v>46</v>
      </c>
      <c r="J15312" s="40">
        <v>0</v>
      </c>
      <c r="K15312" s="40">
        <v>46</v>
      </c>
      <c r="L15312"/>
    </row>
    <row r="15313" spans="1:12" ht="14.4" x14ac:dyDescent="0.3">
      <c r="A15313" s="44"/>
      <c r="B15313" s="41"/>
      <c r="C15313" s="43" t="s">
        <v>14822</v>
      </c>
      <c r="D15313" s="42"/>
      <c r="E15313" s="42"/>
      <c r="F15313" s="42"/>
      <c r="G15313" s="42"/>
      <c r="H15313" s="42"/>
      <c r="I15313" s="42"/>
      <c r="J15313" s="42"/>
      <c r="K15313" s="41"/>
      <c r="L15313"/>
    </row>
    <row r="15314" spans="1:12" ht="30.6" x14ac:dyDescent="0.3">
      <c r="A15314" s="43"/>
      <c r="B15314" s="42"/>
      <c r="C15314" s="42"/>
      <c r="D15314" s="42"/>
      <c r="E15314" s="42"/>
      <c r="F15314" s="41"/>
      <c r="G15314" s="40" t="s">
        <v>14818</v>
      </c>
      <c r="H15314" s="40" t="s">
        <v>9644</v>
      </c>
      <c r="I15314" s="40">
        <v>48</v>
      </c>
      <c r="J15314" s="40">
        <v>0</v>
      </c>
      <c r="K15314" s="40">
        <v>48</v>
      </c>
      <c r="L15314"/>
    </row>
    <row r="15315" spans="1:12" ht="14.4" x14ac:dyDescent="0.3">
      <c r="A15315" s="44"/>
      <c r="B15315" s="42"/>
      <c r="C15315" s="42"/>
      <c r="D15315" s="42"/>
      <c r="E15315" s="42"/>
      <c r="F15315" s="41"/>
      <c r="G15315" s="47"/>
      <c r="H15315" s="40" t="s">
        <v>9643</v>
      </c>
      <c r="I15315" s="40">
        <v>48</v>
      </c>
      <c r="J15315" s="40">
        <v>0</v>
      </c>
      <c r="K15315" s="40">
        <v>48</v>
      </c>
      <c r="L15315"/>
    </row>
    <row r="15316" spans="1:12" ht="14.4" x14ac:dyDescent="0.3">
      <c r="A15316" s="44"/>
      <c r="B15316" s="41"/>
      <c r="C15316" s="43" t="s">
        <v>14821</v>
      </c>
      <c r="D15316" s="42"/>
      <c r="E15316" s="42"/>
      <c r="F15316" s="42"/>
      <c r="G15316" s="42"/>
      <c r="H15316" s="42"/>
      <c r="I15316" s="42"/>
      <c r="J15316" s="42"/>
      <c r="K15316" s="41"/>
      <c r="L15316"/>
    </row>
    <row r="15317" spans="1:12" ht="30.6" x14ac:dyDescent="0.3">
      <c r="A15317" s="43"/>
      <c r="B15317" s="42"/>
      <c r="C15317" s="42"/>
      <c r="D15317" s="42"/>
      <c r="E15317" s="42"/>
      <c r="F15317" s="41"/>
      <c r="G15317" s="40" t="s">
        <v>14818</v>
      </c>
      <c r="H15317" s="40" t="s">
        <v>9644</v>
      </c>
      <c r="I15317" s="40">
        <v>51</v>
      </c>
      <c r="J15317" s="40">
        <v>0</v>
      </c>
      <c r="K15317" s="40">
        <v>51</v>
      </c>
      <c r="L15317"/>
    </row>
    <row r="15318" spans="1:12" ht="14.4" x14ac:dyDescent="0.3">
      <c r="A15318" s="44"/>
      <c r="B15318" s="42"/>
      <c r="C15318" s="42"/>
      <c r="D15318" s="42"/>
      <c r="E15318" s="42"/>
      <c r="F15318" s="41"/>
      <c r="G15318" s="47"/>
      <c r="H15318" s="40" t="s">
        <v>9643</v>
      </c>
      <c r="I15318" s="40">
        <v>51</v>
      </c>
      <c r="J15318" s="40">
        <v>0</v>
      </c>
      <c r="K15318" s="40">
        <v>51</v>
      </c>
      <c r="L15318"/>
    </row>
    <row r="15319" spans="1:12" ht="14.4" x14ac:dyDescent="0.3">
      <c r="A15319" s="44"/>
      <c r="B15319" s="41"/>
      <c r="C15319" s="43" t="s">
        <v>14820</v>
      </c>
      <c r="D15319" s="42"/>
      <c r="E15319" s="42"/>
      <c r="F15319" s="42"/>
      <c r="G15319" s="42"/>
      <c r="H15319" s="42"/>
      <c r="I15319" s="42"/>
      <c r="J15319" s="42"/>
      <c r="K15319" s="41"/>
      <c r="L15319"/>
    </row>
    <row r="15320" spans="1:12" ht="30.6" x14ac:dyDescent="0.3">
      <c r="A15320" s="43"/>
      <c r="B15320" s="42"/>
      <c r="C15320" s="42"/>
      <c r="D15320" s="42"/>
      <c r="E15320" s="42"/>
      <c r="F15320" s="41"/>
      <c r="G15320" s="40" t="s">
        <v>14818</v>
      </c>
      <c r="H15320" s="40" t="s">
        <v>9644</v>
      </c>
      <c r="I15320" s="40">
        <v>53</v>
      </c>
      <c r="J15320" s="40">
        <v>0</v>
      </c>
      <c r="K15320" s="40">
        <v>53</v>
      </c>
      <c r="L15320"/>
    </row>
    <row r="15321" spans="1:12" ht="14.4" x14ac:dyDescent="0.3">
      <c r="A15321" s="44"/>
      <c r="B15321" s="42"/>
      <c r="C15321" s="42"/>
      <c r="D15321" s="42"/>
      <c r="E15321" s="42"/>
      <c r="F15321" s="41"/>
      <c r="G15321" s="47"/>
      <c r="H15321" s="40" t="s">
        <v>9643</v>
      </c>
      <c r="I15321" s="40">
        <v>53</v>
      </c>
      <c r="J15321" s="40">
        <v>0</v>
      </c>
      <c r="K15321" s="40">
        <v>53</v>
      </c>
      <c r="L15321"/>
    </row>
    <row r="15322" spans="1:12" ht="14.4" x14ac:dyDescent="0.3">
      <c r="A15322" s="44"/>
      <c r="B15322" s="41"/>
      <c r="C15322" s="43" t="s">
        <v>14819</v>
      </c>
      <c r="D15322" s="42"/>
      <c r="E15322" s="42"/>
      <c r="F15322" s="42"/>
      <c r="G15322" s="42"/>
      <c r="H15322" s="42"/>
      <c r="I15322" s="42"/>
      <c r="J15322" s="42"/>
      <c r="K15322" s="41"/>
      <c r="L15322"/>
    </row>
    <row r="15323" spans="1:12" ht="30.6" x14ac:dyDescent="0.3">
      <c r="A15323" s="43"/>
      <c r="B15323" s="42"/>
      <c r="C15323" s="42"/>
      <c r="D15323" s="42"/>
      <c r="E15323" s="42"/>
      <c r="F15323" s="41"/>
      <c r="G15323" s="40" t="s">
        <v>14818</v>
      </c>
      <c r="H15323" s="40" t="s">
        <v>9644</v>
      </c>
      <c r="I15323" s="40">
        <v>54</v>
      </c>
      <c r="J15323" s="40">
        <v>0</v>
      </c>
      <c r="K15323" s="40">
        <v>54</v>
      </c>
      <c r="L15323"/>
    </row>
    <row r="15324" spans="1:12" ht="14.4" x14ac:dyDescent="0.3">
      <c r="A15324" s="44"/>
      <c r="B15324" s="42"/>
      <c r="C15324" s="42"/>
      <c r="D15324" s="42"/>
      <c r="E15324" s="42"/>
      <c r="F15324" s="41"/>
      <c r="G15324" s="47"/>
      <c r="H15324" s="40" t="s">
        <v>9643</v>
      </c>
      <c r="I15324" s="40">
        <v>54</v>
      </c>
      <c r="J15324" s="40">
        <v>0</v>
      </c>
      <c r="K15324" s="40">
        <v>54</v>
      </c>
      <c r="L15324"/>
    </row>
    <row r="15325" spans="1:12" ht="14.4" x14ac:dyDescent="0.3">
      <c r="A15325" s="46" t="s">
        <v>14833</v>
      </c>
      <c r="B15325" s="41"/>
      <c r="C15325" s="45" t="s">
        <v>14832</v>
      </c>
      <c r="D15325" s="42"/>
      <c r="E15325" s="42"/>
      <c r="F15325" s="42"/>
      <c r="G15325" s="42"/>
      <c r="H15325" s="42"/>
      <c r="I15325" s="42"/>
      <c r="J15325" s="42"/>
      <c r="K15325" s="41"/>
      <c r="L15325"/>
    </row>
    <row r="15326" spans="1:12" ht="14.4" x14ac:dyDescent="0.3">
      <c r="A15326" s="44"/>
      <c r="B15326" s="41"/>
      <c r="C15326" s="43" t="s">
        <v>14829</v>
      </c>
      <c r="D15326" s="42"/>
      <c r="E15326" s="42"/>
      <c r="F15326" s="42"/>
      <c r="G15326" s="42"/>
      <c r="H15326" s="42"/>
      <c r="I15326" s="42"/>
      <c r="J15326" s="42"/>
      <c r="K15326" s="41"/>
      <c r="L15326"/>
    </row>
    <row r="15327" spans="1:12" ht="30.6" x14ac:dyDescent="0.3">
      <c r="A15327" s="43"/>
      <c r="B15327" s="42"/>
      <c r="C15327" s="42"/>
      <c r="D15327" s="42"/>
      <c r="E15327" s="42"/>
      <c r="F15327" s="41"/>
      <c r="G15327" s="40" t="s">
        <v>14818</v>
      </c>
      <c r="H15327" s="40" t="s">
        <v>9644</v>
      </c>
      <c r="I15327" s="40">
        <v>2498</v>
      </c>
      <c r="J15327" s="40">
        <v>0</v>
      </c>
      <c r="K15327" s="40">
        <v>2498</v>
      </c>
      <c r="L15327"/>
    </row>
    <row r="15328" spans="1:12" ht="14.4" x14ac:dyDescent="0.3">
      <c r="A15328" s="44"/>
      <c r="B15328" s="42"/>
      <c r="C15328" s="42"/>
      <c r="D15328" s="42"/>
      <c r="E15328" s="42"/>
      <c r="F15328" s="41"/>
      <c r="G15328" s="47"/>
      <c r="H15328" s="40" t="s">
        <v>9643</v>
      </c>
      <c r="I15328" s="40">
        <v>2498</v>
      </c>
      <c r="J15328" s="40">
        <v>0</v>
      </c>
      <c r="K15328" s="40">
        <v>2498</v>
      </c>
      <c r="L15328"/>
    </row>
    <row r="15329" spans="1:12" ht="14.4" x14ac:dyDescent="0.3">
      <c r="A15329" s="44"/>
      <c r="B15329" s="41"/>
      <c r="C15329" s="43" t="s">
        <v>14828</v>
      </c>
      <c r="D15329" s="42"/>
      <c r="E15329" s="42"/>
      <c r="F15329" s="42"/>
      <c r="G15329" s="42"/>
      <c r="H15329" s="42"/>
      <c r="I15329" s="42"/>
      <c r="J15329" s="42"/>
      <c r="K15329" s="41"/>
      <c r="L15329"/>
    </row>
    <row r="15330" spans="1:12" ht="30.6" x14ac:dyDescent="0.3">
      <c r="A15330" s="43"/>
      <c r="B15330" s="42"/>
      <c r="C15330" s="42"/>
      <c r="D15330" s="42"/>
      <c r="E15330" s="42"/>
      <c r="F15330" s="41"/>
      <c r="G15330" s="40" t="s">
        <v>14818</v>
      </c>
      <c r="H15330" s="40" t="s">
        <v>9644</v>
      </c>
      <c r="I15330" s="40">
        <v>2836</v>
      </c>
      <c r="J15330" s="40">
        <v>0</v>
      </c>
      <c r="K15330" s="40">
        <v>2836</v>
      </c>
      <c r="L15330"/>
    </row>
    <row r="15331" spans="1:12" ht="14.4" x14ac:dyDescent="0.3">
      <c r="A15331" s="44"/>
      <c r="B15331" s="42"/>
      <c r="C15331" s="42"/>
      <c r="D15331" s="42"/>
      <c r="E15331" s="42"/>
      <c r="F15331" s="41"/>
      <c r="G15331" s="47"/>
      <c r="H15331" s="40" t="s">
        <v>9643</v>
      </c>
      <c r="I15331" s="40">
        <v>2836</v>
      </c>
      <c r="J15331" s="40">
        <v>0</v>
      </c>
      <c r="K15331" s="40">
        <v>2836</v>
      </c>
      <c r="L15331"/>
    </row>
    <row r="15332" spans="1:12" ht="14.4" x14ac:dyDescent="0.3">
      <c r="A15332" s="44"/>
      <c r="B15332" s="41"/>
      <c r="C15332" s="43" t="s">
        <v>14827</v>
      </c>
      <c r="D15332" s="42"/>
      <c r="E15332" s="42"/>
      <c r="F15332" s="42"/>
      <c r="G15332" s="42"/>
      <c r="H15332" s="42"/>
      <c r="I15332" s="42"/>
      <c r="J15332" s="42"/>
      <c r="K15332" s="41"/>
      <c r="L15332"/>
    </row>
    <row r="15333" spans="1:12" ht="30.6" x14ac:dyDescent="0.3">
      <c r="A15333" s="43"/>
      <c r="B15333" s="42"/>
      <c r="C15333" s="42"/>
      <c r="D15333" s="42"/>
      <c r="E15333" s="42"/>
      <c r="F15333" s="41"/>
      <c r="G15333" s="40" t="s">
        <v>14818</v>
      </c>
      <c r="H15333" s="40" t="s">
        <v>9644</v>
      </c>
      <c r="I15333" s="40">
        <v>3012</v>
      </c>
      <c r="J15333" s="40">
        <v>0</v>
      </c>
      <c r="K15333" s="40">
        <v>3012</v>
      </c>
      <c r="L15333"/>
    </row>
    <row r="15334" spans="1:12" ht="14.4" x14ac:dyDescent="0.3">
      <c r="A15334" s="44"/>
      <c r="B15334" s="42"/>
      <c r="C15334" s="42"/>
      <c r="D15334" s="42"/>
      <c r="E15334" s="42"/>
      <c r="F15334" s="41"/>
      <c r="G15334" s="47"/>
      <c r="H15334" s="40" t="s">
        <v>9643</v>
      </c>
      <c r="I15334" s="40">
        <v>3012</v>
      </c>
      <c r="J15334" s="40">
        <v>0</v>
      </c>
      <c r="K15334" s="40">
        <v>3012</v>
      </c>
      <c r="L15334"/>
    </row>
    <row r="15335" spans="1:12" ht="14.4" x14ac:dyDescent="0.3">
      <c r="A15335" s="44"/>
      <c r="B15335" s="41"/>
      <c r="C15335" s="43" t="s">
        <v>14826</v>
      </c>
      <c r="D15335" s="42"/>
      <c r="E15335" s="42"/>
      <c r="F15335" s="42"/>
      <c r="G15335" s="42"/>
      <c r="H15335" s="42"/>
      <c r="I15335" s="42"/>
      <c r="J15335" s="42"/>
      <c r="K15335" s="41"/>
      <c r="L15335"/>
    </row>
    <row r="15336" spans="1:12" ht="30.6" x14ac:dyDescent="0.3">
      <c r="A15336" s="43"/>
      <c r="B15336" s="42"/>
      <c r="C15336" s="42"/>
      <c r="D15336" s="42"/>
      <c r="E15336" s="42"/>
      <c r="F15336" s="41"/>
      <c r="G15336" s="40" t="s">
        <v>14818</v>
      </c>
      <c r="H15336" s="40" t="s">
        <v>9644</v>
      </c>
      <c r="I15336" s="40">
        <v>3247</v>
      </c>
      <c r="J15336" s="40">
        <v>0</v>
      </c>
      <c r="K15336" s="40">
        <v>3247</v>
      </c>
      <c r="L15336"/>
    </row>
    <row r="15337" spans="1:12" ht="14.4" x14ac:dyDescent="0.3">
      <c r="A15337" s="44"/>
      <c r="B15337" s="42"/>
      <c r="C15337" s="42"/>
      <c r="D15337" s="42"/>
      <c r="E15337" s="42"/>
      <c r="F15337" s="41"/>
      <c r="G15337" s="47"/>
      <c r="H15337" s="40" t="s">
        <v>9643</v>
      </c>
      <c r="I15337" s="40">
        <v>3247</v>
      </c>
      <c r="J15337" s="40">
        <v>0</v>
      </c>
      <c r="K15337" s="40">
        <v>3247</v>
      </c>
      <c r="L15337"/>
    </row>
    <row r="15338" spans="1:12" ht="14.4" x14ac:dyDescent="0.3">
      <c r="A15338" s="44"/>
      <c r="B15338" s="41"/>
      <c r="C15338" s="43" t="s">
        <v>14825</v>
      </c>
      <c r="D15338" s="42"/>
      <c r="E15338" s="42"/>
      <c r="F15338" s="42"/>
      <c r="G15338" s="42"/>
      <c r="H15338" s="42"/>
      <c r="I15338" s="42"/>
      <c r="J15338" s="42"/>
      <c r="K15338" s="41"/>
      <c r="L15338"/>
    </row>
    <row r="15339" spans="1:12" ht="30.6" x14ac:dyDescent="0.3">
      <c r="A15339" s="43"/>
      <c r="B15339" s="42"/>
      <c r="C15339" s="42"/>
      <c r="D15339" s="42"/>
      <c r="E15339" s="42"/>
      <c r="F15339" s="41"/>
      <c r="G15339" s="40" t="s">
        <v>14818</v>
      </c>
      <c r="H15339" s="40" t="s">
        <v>9644</v>
      </c>
      <c r="I15339" s="40">
        <v>3545</v>
      </c>
      <c r="J15339" s="40">
        <v>0</v>
      </c>
      <c r="K15339" s="40">
        <v>3545</v>
      </c>
      <c r="L15339"/>
    </row>
    <row r="15340" spans="1:12" ht="14.4" x14ac:dyDescent="0.3">
      <c r="A15340" s="44"/>
      <c r="B15340" s="42"/>
      <c r="C15340" s="42"/>
      <c r="D15340" s="42"/>
      <c r="E15340" s="42"/>
      <c r="F15340" s="41"/>
      <c r="G15340" s="47"/>
      <c r="H15340" s="40" t="s">
        <v>9643</v>
      </c>
      <c r="I15340" s="40">
        <v>3545</v>
      </c>
      <c r="J15340" s="40">
        <v>0</v>
      </c>
      <c r="K15340" s="40">
        <v>3545</v>
      </c>
      <c r="L15340"/>
    </row>
    <row r="15341" spans="1:12" ht="14.4" x14ac:dyDescent="0.3">
      <c r="A15341" s="44"/>
      <c r="B15341" s="41"/>
      <c r="C15341" s="43" t="s">
        <v>14824</v>
      </c>
      <c r="D15341" s="42"/>
      <c r="E15341" s="42"/>
      <c r="F15341" s="42"/>
      <c r="G15341" s="42"/>
      <c r="H15341" s="42"/>
      <c r="I15341" s="42"/>
      <c r="J15341" s="42"/>
      <c r="K15341" s="41"/>
      <c r="L15341"/>
    </row>
    <row r="15342" spans="1:12" ht="30.6" x14ac:dyDescent="0.3">
      <c r="A15342" s="43"/>
      <c r="B15342" s="42"/>
      <c r="C15342" s="42"/>
      <c r="D15342" s="42"/>
      <c r="E15342" s="42"/>
      <c r="F15342" s="41"/>
      <c r="G15342" s="40" t="s">
        <v>14818</v>
      </c>
      <c r="H15342" s="40" t="s">
        <v>9644</v>
      </c>
      <c r="I15342" s="40">
        <v>4019</v>
      </c>
      <c r="J15342" s="40">
        <v>0</v>
      </c>
      <c r="K15342" s="40">
        <v>4019</v>
      </c>
      <c r="L15342"/>
    </row>
    <row r="15343" spans="1:12" ht="14.4" x14ac:dyDescent="0.3">
      <c r="A15343" s="44"/>
      <c r="B15343" s="42"/>
      <c r="C15343" s="42"/>
      <c r="D15343" s="42"/>
      <c r="E15343" s="42"/>
      <c r="F15343" s="41"/>
      <c r="G15343" s="47"/>
      <c r="H15343" s="40" t="s">
        <v>9643</v>
      </c>
      <c r="I15343" s="40">
        <v>4019</v>
      </c>
      <c r="J15343" s="40">
        <v>0</v>
      </c>
      <c r="K15343" s="40">
        <v>4019</v>
      </c>
      <c r="L15343"/>
    </row>
    <row r="15344" spans="1:12" ht="14.4" x14ac:dyDescent="0.3">
      <c r="A15344" s="44"/>
      <c r="B15344" s="41"/>
      <c r="C15344" s="43" t="s">
        <v>14823</v>
      </c>
      <c r="D15344" s="42"/>
      <c r="E15344" s="42"/>
      <c r="F15344" s="42"/>
      <c r="G15344" s="42"/>
      <c r="H15344" s="42"/>
      <c r="I15344" s="42"/>
      <c r="J15344" s="42"/>
      <c r="K15344" s="41"/>
      <c r="L15344"/>
    </row>
    <row r="15345" spans="1:12" ht="30.6" x14ac:dyDescent="0.3">
      <c r="A15345" s="43"/>
      <c r="B15345" s="42"/>
      <c r="C15345" s="42"/>
      <c r="D15345" s="42"/>
      <c r="E15345" s="42"/>
      <c r="F15345" s="41"/>
      <c r="G15345" s="40" t="s">
        <v>14818</v>
      </c>
      <c r="H15345" s="40" t="s">
        <v>9644</v>
      </c>
      <c r="I15345" s="40">
        <v>4365</v>
      </c>
      <c r="J15345" s="40">
        <v>0</v>
      </c>
      <c r="K15345" s="40">
        <v>4365</v>
      </c>
      <c r="L15345"/>
    </row>
    <row r="15346" spans="1:12" ht="14.4" x14ac:dyDescent="0.3">
      <c r="A15346" s="44"/>
      <c r="B15346" s="42"/>
      <c r="C15346" s="42"/>
      <c r="D15346" s="42"/>
      <c r="E15346" s="42"/>
      <c r="F15346" s="41"/>
      <c r="G15346" s="47"/>
      <c r="H15346" s="40" t="s">
        <v>9643</v>
      </c>
      <c r="I15346" s="40">
        <v>4365</v>
      </c>
      <c r="J15346" s="40">
        <v>0</v>
      </c>
      <c r="K15346" s="40">
        <v>4365</v>
      </c>
      <c r="L15346"/>
    </row>
    <row r="15347" spans="1:12" ht="14.4" x14ac:dyDescent="0.3">
      <c r="A15347" s="44"/>
      <c r="B15347" s="41"/>
      <c r="C15347" s="43" t="s">
        <v>14822</v>
      </c>
      <c r="D15347" s="42"/>
      <c r="E15347" s="42"/>
      <c r="F15347" s="42"/>
      <c r="G15347" s="42"/>
      <c r="H15347" s="42"/>
      <c r="I15347" s="42"/>
      <c r="J15347" s="42"/>
      <c r="K15347" s="41"/>
      <c r="L15347"/>
    </row>
    <row r="15348" spans="1:12" ht="30.6" x14ac:dyDescent="0.3">
      <c r="A15348" s="43"/>
      <c r="B15348" s="42"/>
      <c r="C15348" s="42"/>
      <c r="D15348" s="42"/>
      <c r="E15348" s="42"/>
      <c r="F15348" s="41"/>
      <c r="G15348" s="40" t="s">
        <v>14818</v>
      </c>
      <c r="H15348" s="40" t="s">
        <v>9644</v>
      </c>
      <c r="I15348" s="40">
        <v>4638</v>
      </c>
      <c r="J15348" s="40">
        <v>0</v>
      </c>
      <c r="K15348" s="40">
        <v>4638</v>
      </c>
      <c r="L15348"/>
    </row>
    <row r="15349" spans="1:12" ht="14.4" x14ac:dyDescent="0.3">
      <c r="A15349" s="44"/>
      <c r="B15349" s="42"/>
      <c r="C15349" s="42"/>
      <c r="D15349" s="42"/>
      <c r="E15349" s="42"/>
      <c r="F15349" s="41"/>
      <c r="G15349" s="47"/>
      <c r="H15349" s="40" t="s">
        <v>9643</v>
      </c>
      <c r="I15349" s="40">
        <v>4638</v>
      </c>
      <c r="J15349" s="40">
        <v>0</v>
      </c>
      <c r="K15349" s="40">
        <v>4638</v>
      </c>
      <c r="L15349"/>
    </row>
    <row r="15350" spans="1:12" ht="14.4" x14ac:dyDescent="0.3">
      <c r="A15350" s="44"/>
      <c r="B15350" s="41"/>
      <c r="C15350" s="43" t="s">
        <v>14821</v>
      </c>
      <c r="D15350" s="42"/>
      <c r="E15350" s="42"/>
      <c r="F15350" s="42"/>
      <c r="G15350" s="42"/>
      <c r="H15350" s="42"/>
      <c r="I15350" s="42"/>
      <c r="J15350" s="42"/>
      <c r="K15350" s="41"/>
      <c r="L15350"/>
    </row>
    <row r="15351" spans="1:12" ht="30.6" x14ac:dyDescent="0.3">
      <c r="A15351" s="43"/>
      <c r="B15351" s="42"/>
      <c r="C15351" s="42"/>
      <c r="D15351" s="42"/>
      <c r="E15351" s="42"/>
      <c r="F15351" s="41"/>
      <c r="G15351" s="40" t="s">
        <v>14818</v>
      </c>
      <c r="H15351" s="40" t="s">
        <v>9644</v>
      </c>
      <c r="I15351" s="40">
        <v>4961</v>
      </c>
      <c r="J15351" s="40">
        <v>0</v>
      </c>
      <c r="K15351" s="40">
        <v>4961</v>
      </c>
      <c r="L15351"/>
    </row>
    <row r="15352" spans="1:12" ht="14.4" x14ac:dyDescent="0.3">
      <c r="A15352" s="44"/>
      <c r="B15352" s="42"/>
      <c r="C15352" s="42"/>
      <c r="D15352" s="42"/>
      <c r="E15352" s="42"/>
      <c r="F15352" s="41"/>
      <c r="G15352" s="47"/>
      <c r="H15352" s="40" t="s">
        <v>9643</v>
      </c>
      <c r="I15352" s="40">
        <v>4961</v>
      </c>
      <c r="J15352" s="40">
        <v>0</v>
      </c>
      <c r="K15352" s="40">
        <v>4961</v>
      </c>
      <c r="L15352"/>
    </row>
    <row r="15353" spans="1:12" ht="14.4" x14ac:dyDescent="0.3">
      <c r="A15353" s="44"/>
      <c r="B15353" s="41"/>
      <c r="C15353" s="43" t="s">
        <v>14820</v>
      </c>
      <c r="D15353" s="42"/>
      <c r="E15353" s="42"/>
      <c r="F15353" s="42"/>
      <c r="G15353" s="42"/>
      <c r="H15353" s="42"/>
      <c r="I15353" s="42"/>
      <c r="J15353" s="42"/>
      <c r="K15353" s="41"/>
      <c r="L15353"/>
    </row>
    <row r="15354" spans="1:12" ht="30.6" x14ac:dyDescent="0.3">
      <c r="A15354" s="43"/>
      <c r="B15354" s="42"/>
      <c r="C15354" s="42"/>
      <c r="D15354" s="42"/>
      <c r="E15354" s="42"/>
      <c r="F15354" s="41"/>
      <c r="G15354" s="40" t="s">
        <v>14818</v>
      </c>
      <c r="H15354" s="40" t="s">
        <v>9644</v>
      </c>
      <c r="I15354" s="40">
        <v>5225</v>
      </c>
      <c r="J15354" s="40">
        <v>0</v>
      </c>
      <c r="K15354" s="40">
        <v>5225</v>
      </c>
      <c r="L15354"/>
    </row>
    <row r="15355" spans="1:12" ht="14.4" x14ac:dyDescent="0.3">
      <c r="A15355" s="44"/>
      <c r="B15355" s="42"/>
      <c r="C15355" s="42"/>
      <c r="D15355" s="42"/>
      <c r="E15355" s="42"/>
      <c r="F15355" s="41"/>
      <c r="G15355" s="47"/>
      <c r="H15355" s="40" t="s">
        <v>9643</v>
      </c>
      <c r="I15355" s="40">
        <v>5225</v>
      </c>
      <c r="J15355" s="40">
        <v>0</v>
      </c>
      <c r="K15355" s="40">
        <v>5225</v>
      </c>
      <c r="L15355"/>
    </row>
    <row r="15356" spans="1:12" ht="14.4" x14ac:dyDescent="0.3">
      <c r="A15356" s="44"/>
      <c r="B15356" s="41"/>
      <c r="C15356" s="43" t="s">
        <v>14819</v>
      </c>
      <c r="D15356" s="42"/>
      <c r="E15356" s="42"/>
      <c r="F15356" s="42"/>
      <c r="G15356" s="42"/>
      <c r="H15356" s="42"/>
      <c r="I15356" s="42"/>
      <c r="J15356" s="42"/>
      <c r="K15356" s="41"/>
      <c r="L15356"/>
    </row>
    <row r="15357" spans="1:12" ht="30.6" x14ac:dyDescent="0.3">
      <c r="A15357" s="43"/>
      <c r="B15357" s="42"/>
      <c r="C15357" s="42"/>
      <c r="D15357" s="42"/>
      <c r="E15357" s="42"/>
      <c r="F15357" s="41"/>
      <c r="G15357" s="40" t="s">
        <v>14818</v>
      </c>
      <c r="H15357" s="40" t="s">
        <v>9644</v>
      </c>
      <c r="I15357" s="40">
        <v>5540</v>
      </c>
      <c r="J15357" s="40">
        <v>0</v>
      </c>
      <c r="K15357" s="40">
        <v>5540</v>
      </c>
      <c r="L15357"/>
    </row>
    <row r="15358" spans="1:12" ht="14.4" x14ac:dyDescent="0.3">
      <c r="A15358" s="44"/>
      <c r="B15358" s="42"/>
      <c r="C15358" s="42"/>
      <c r="D15358" s="42"/>
      <c r="E15358" s="42"/>
      <c r="F15358" s="41"/>
      <c r="G15358" s="47"/>
      <c r="H15358" s="40" t="s">
        <v>9643</v>
      </c>
      <c r="I15358" s="40">
        <v>5540</v>
      </c>
      <c r="J15358" s="40">
        <v>0</v>
      </c>
      <c r="K15358" s="40">
        <v>5540</v>
      </c>
      <c r="L15358"/>
    </row>
    <row r="15359" spans="1:12" ht="14.4" x14ac:dyDescent="0.3">
      <c r="A15359" s="46" t="s">
        <v>14831</v>
      </c>
      <c r="B15359" s="41"/>
      <c r="C15359" s="45" t="s">
        <v>14830</v>
      </c>
      <c r="D15359" s="42"/>
      <c r="E15359" s="42"/>
      <c r="F15359" s="42"/>
      <c r="G15359" s="42"/>
      <c r="H15359" s="42"/>
      <c r="I15359" s="42"/>
      <c r="J15359" s="42"/>
      <c r="K15359" s="41"/>
      <c r="L15359"/>
    </row>
    <row r="15360" spans="1:12" ht="14.4" x14ac:dyDescent="0.3">
      <c r="A15360" s="44"/>
      <c r="B15360" s="41"/>
      <c r="C15360" s="43" t="s">
        <v>14829</v>
      </c>
      <c r="D15360" s="42"/>
      <c r="E15360" s="42"/>
      <c r="F15360" s="42"/>
      <c r="G15360" s="42"/>
      <c r="H15360" s="42"/>
      <c r="I15360" s="42"/>
      <c r="J15360" s="42"/>
      <c r="K15360" s="41"/>
      <c r="L15360"/>
    </row>
    <row r="15361" spans="1:12" ht="30.6" x14ac:dyDescent="0.3">
      <c r="A15361" s="43"/>
      <c r="B15361" s="42"/>
      <c r="C15361" s="42"/>
      <c r="D15361" s="42"/>
      <c r="E15361" s="42"/>
      <c r="F15361" s="41"/>
      <c r="G15361" s="40" t="s">
        <v>14818</v>
      </c>
      <c r="H15361" s="40" t="s">
        <v>9644</v>
      </c>
      <c r="I15361" s="40">
        <v>32</v>
      </c>
      <c r="J15361" s="40">
        <v>0</v>
      </c>
      <c r="K15361" s="40">
        <v>32</v>
      </c>
      <c r="L15361"/>
    </row>
    <row r="15362" spans="1:12" ht="14.4" x14ac:dyDescent="0.3">
      <c r="A15362" s="44"/>
      <c r="B15362" s="42"/>
      <c r="C15362" s="42"/>
      <c r="D15362" s="42"/>
      <c r="E15362" s="42"/>
      <c r="F15362" s="41"/>
      <c r="G15362" s="47"/>
      <c r="H15362" s="40" t="s">
        <v>9643</v>
      </c>
      <c r="I15362" s="40">
        <v>32</v>
      </c>
      <c r="J15362" s="40">
        <v>0</v>
      </c>
      <c r="K15362" s="40">
        <v>32</v>
      </c>
      <c r="L15362"/>
    </row>
    <row r="15363" spans="1:12" ht="14.4" x14ac:dyDescent="0.3">
      <c r="A15363" s="44"/>
      <c r="B15363" s="41"/>
      <c r="C15363" s="43" t="s">
        <v>14828</v>
      </c>
      <c r="D15363" s="42"/>
      <c r="E15363" s="42"/>
      <c r="F15363" s="42"/>
      <c r="G15363" s="42"/>
      <c r="H15363" s="42"/>
      <c r="I15363" s="42"/>
      <c r="J15363" s="42"/>
      <c r="K15363" s="41"/>
      <c r="L15363"/>
    </row>
    <row r="15364" spans="1:12" ht="30.6" x14ac:dyDescent="0.3">
      <c r="A15364" s="43"/>
      <c r="B15364" s="42"/>
      <c r="C15364" s="42"/>
      <c r="D15364" s="42"/>
      <c r="E15364" s="42"/>
      <c r="F15364" s="41"/>
      <c r="G15364" s="40" t="s">
        <v>14818</v>
      </c>
      <c r="H15364" s="40" t="s">
        <v>9644</v>
      </c>
      <c r="I15364" s="40">
        <v>36</v>
      </c>
      <c r="J15364" s="40">
        <v>0</v>
      </c>
      <c r="K15364" s="40">
        <v>36</v>
      </c>
      <c r="L15364"/>
    </row>
    <row r="15365" spans="1:12" ht="14.4" x14ac:dyDescent="0.3">
      <c r="A15365" s="44"/>
      <c r="B15365" s="42"/>
      <c r="C15365" s="42"/>
      <c r="D15365" s="42"/>
      <c r="E15365" s="42"/>
      <c r="F15365" s="41"/>
      <c r="G15365" s="47"/>
      <c r="H15365" s="40" t="s">
        <v>9643</v>
      </c>
      <c r="I15365" s="40">
        <v>36</v>
      </c>
      <c r="J15365" s="40">
        <v>0</v>
      </c>
      <c r="K15365" s="40">
        <v>36</v>
      </c>
      <c r="L15365"/>
    </row>
    <row r="15366" spans="1:12" ht="14.4" x14ac:dyDescent="0.3">
      <c r="A15366" s="44"/>
      <c r="B15366" s="41"/>
      <c r="C15366" s="43" t="s">
        <v>14827</v>
      </c>
      <c r="D15366" s="42"/>
      <c r="E15366" s="42"/>
      <c r="F15366" s="42"/>
      <c r="G15366" s="42"/>
      <c r="H15366" s="42"/>
      <c r="I15366" s="42"/>
      <c r="J15366" s="42"/>
      <c r="K15366" s="41"/>
      <c r="L15366"/>
    </row>
    <row r="15367" spans="1:12" ht="30.6" x14ac:dyDescent="0.3">
      <c r="A15367" s="43"/>
      <c r="B15367" s="42"/>
      <c r="C15367" s="42"/>
      <c r="D15367" s="42"/>
      <c r="E15367" s="42"/>
      <c r="F15367" s="41"/>
      <c r="G15367" s="40" t="s">
        <v>14818</v>
      </c>
      <c r="H15367" s="40" t="s">
        <v>9644</v>
      </c>
      <c r="I15367" s="40">
        <v>38</v>
      </c>
      <c r="J15367" s="40">
        <v>0</v>
      </c>
      <c r="K15367" s="40">
        <v>38</v>
      </c>
      <c r="L15367"/>
    </row>
    <row r="15368" spans="1:12" ht="14.4" x14ac:dyDescent="0.3">
      <c r="A15368" s="44"/>
      <c r="B15368" s="42"/>
      <c r="C15368" s="42"/>
      <c r="D15368" s="42"/>
      <c r="E15368" s="42"/>
      <c r="F15368" s="41"/>
      <c r="G15368" s="47"/>
      <c r="H15368" s="40" t="s">
        <v>9643</v>
      </c>
      <c r="I15368" s="40">
        <v>38</v>
      </c>
      <c r="J15368" s="40">
        <v>0</v>
      </c>
      <c r="K15368" s="40">
        <v>38</v>
      </c>
      <c r="L15368"/>
    </row>
    <row r="15369" spans="1:12" ht="14.4" x14ac:dyDescent="0.3">
      <c r="A15369" s="44"/>
      <c r="B15369" s="41"/>
      <c r="C15369" s="43" t="s">
        <v>14826</v>
      </c>
      <c r="D15369" s="42"/>
      <c r="E15369" s="42"/>
      <c r="F15369" s="42"/>
      <c r="G15369" s="42"/>
      <c r="H15369" s="42"/>
      <c r="I15369" s="42"/>
      <c r="J15369" s="42"/>
      <c r="K15369" s="41"/>
      <c r="L15369"/>
    </row>
    <row r="15370" spans="1:12" ht="30.6" x14ac:dyDescent="0.3">
      <c r="A15370" s="43"/>
      <c r="B15370" s="42"/>
      <c r="C15370" s="42"/>
      <c r="D15370" s="42"/>
      <c r="E15370" s="42"/>
      <c r="F15370" s="41"/>
      <c r="G15370" s="40" t="s">
        <v>14818</v>
      </c>
      <c r="H15370" s="40" t="s">
        <v>9644</v>
      </c>
      <c r="I15370" s="40">
        <v>42</v>
      </c>
      <c r="J15370" s="40">
        <v>0</v>
      </c>
      <c r="K15370" s="40">
        <v>42</v>
      </c>
      <c r="L15370"/>
    </row>
    <row r="15371" spans="1:12" ht="14.4" x14ac:dyDescent="0.3">
      <c r="A15371" s="44"/>
      <c r="B15371" s="42"/>
      <c r="C15371" s="42"/>
      <c r="D15371" s="42"/>
      <c r="E15371" s="42"/>
      <c r="F15371" s="41"/>
      <c r="G15371" s="47"/>
      <c r="H15371" s="40" t="s">
        <v>9643</v>
      </c>
      <c r="I15371" s="40">
        <v>42</v>
      </c>
      <c r="J15371" s="40">
        <v>0</v>
      </c>
      <c r="K15371" s="40">
        <v>42</v>
      </c>
      <c r="L15371"/>
    </row>
    <row r="15372" spans="1:12" ht="14.4" x14ac:dyDescent="0.3">
      <c r="A15372" s="44"/>
      <c r="B15372" s="41"/>
      <c r="C15372" s="43" t="s">
        <v>14825</v>
      </c>
      <c r="D15372" s="42"/>
      <c r="E15372" s="42"/>
      <c r="F15372" s="42"/>
      <c r="G15372" s="42"/>
      <c r="H15372" s="42"/>
      <c r="I15372" s="42"/>
      <c r="J15372" s="42"/>
      <c r="K15372" s="41"/>
      <c r="L15372"/>
    </row>
    <row r="15373" spans="1:12" ht="30.6" x14ac:dyDescent="0.3">
      <c r="A15373" s="43"/>
      <c r="B15373" s="42"/>
      <c r="C15373" s="42"/>
      <c r="D15373" s="42"/>
      <c r="E15373" s="42"/>
      <c r="F15373" s="41"/>
      <c r="G15373" s="40" t="s">
        <v>14818</v>
      </c>
      <c r="H15373" s="40" t="s">
        <v>9644</v>
      </c>
      <c r="I15373" s="40">
        <v>46</v>
      </c>
      <c r="J15373" s="40">
        <v>0</v>
      </c>
      <c r="K15373" s="40">
        <v>46</v>
      </c>
      <c r="L15373"/>
    </row>
    <row r="15374" spans="1:12" ht="14.4" x14ac:dyDescent="0.3">
      <c r="A15374" s="44"/>
      <c r="B15374" s="42"/>
      <c r="C15374" s="42"/>
      <c r="D15374" s="42"/>
      <c r="E15374" s="42"/>
      <c r="F15374" s="41"/>
      <c r="G15374" s="47"/>
      <c r="H15374" s="40" t="s">
        <v>9643</v>
      </c>
      <c r="I15374" s="40">
        <v>46</v>
      </c>
      <c r="J15374" s="40">
        <v>0</v>
      </c>
      <c r="K15374" s="40">
        <v>46</v>
      </c>
      <c r="L15374"/>
    </row>
    <row r="15375" spans="1:12" ht="14.4" x14ac:dyDescent="0.3">
      <c r="A15375" s="44"/>
      <c r="B15375" s="41"/>
      <c r="C15375" s="43" t="s">
        <v>14824</v>
      </c>
      <c r="D15375" s="42"/>
      <c r="E15375" s="42"/>
      <c r="F15375" s="42"/>
      <c r="G15375" s="42"/>
      <c r="H15375" s="42"/>
      <c r="I15375" s="42"/>
      <c r="J15375" s="42"/>
      <c r="K15375" s="41"/>
      <c r="L15375"/>
    </row>
    <row r="15376" spans="1:12" ht="30.6" x14ac:dyDescent="0.3">
      <c r="A15376" s="43"/>
      <c r="B15376" s="42"/>
      <c r="C15376" s="42"/>
      <c r="D15376" s="42"/>
      <c r="E15376" s="42"/>
      <c r="F15376" s="41"/>
      <c r="G15376" s="40" t="s">
        <v>14818</v>
      </c>
      <c r="H15376" s="40" t="s">
        <v>9644</v>
      </c>
      <c r="I15376" s="40">
        <v>52</v>
      </c>
      <c r="J15376" s="40">
        <v>0</v>
      </c>
      <c r="K15376" s="40">
        <v>52</v>
      </c>
      <c r="L15376"/>
    </row>
    <row r="15377" spans="1:12" ht="14.4" x14ac:dyDescent="0.3">
      <c r="A15377" s="44"/>
      <c r="B15377" s="42"/>
      <c r="C15377" s="42"/>
      <c r="D15377" s="42"/>
      <c r="E15377" s="42"/>
      <c r="F15377" s="41"/>
      <c r="G15377" s="47"/>
      <c r="H15377" s="40" t="s">
        <v>9643</v>
      </c>
      <c r="I15377" s="40">
        <v>52</v>
      </c>
      <c r="J15377" s="40">
        <v>0</v>
      </c>
      <c r="K15377" s="40">
        <v>52</v>
      </c>
      <c r="L15377"/>
    </row>
    <row r="15378" spans="1:12" ht="14.4" x14ac:dyDescent="0.3">
      <c r="A15378" s="44"/>
      <c r="B15378" s="41"/>
      <c r="C15378" s="43" t="s">
        <v>14823</v>
      </c>
      <c r="D15378" s="42"/>
      <c r="E15378" s="42"/>
      <c r="F15378" s="42"/>
      <c r="G15378" s="42"/>
      <c r="H15378" s="42"/>
      <c r="I15378" s="42"/>
      <c r="J15378" s="42"/>
      <c r="K15378" s="41"/>
      <c r="L15378"/>
    </row>
    <row r="15379" spans="1:12" ht="30.6" x14ac:dyDescent="0.3">
      <c r="A15379" s="43"/>
      <c r="B15379" s="42"/>
      <c r="C15379" s="42"/>
      <c r="D15379" s="42"/>
      <c r="E15379" s="42"/>
      <c r="F15379" s="41"/>
      <c r="G15379" s="40" t="s">
        <v>14818</v>
      </c>
      <c r="H15379" s="40" t="s">
        <v>9644</v>
      </c>
      <c r="I15379" s="40">
        <v>55</v>
      </c>
      <c r="J15379" s="40">
        <v>0</v>
      </c>
      <c r="K15379" s="40">
        <v>55</v>
      </c>
      <c r="L15379"/>
    </row>
    <row r="15380" spans="1:12" ht="14.4" x14ac:dyDescent="0.3">
      <c r="A15380" s="44"/>
      <c r="B15380" s="42"/>
      <c r="C15380" s="42"/>
      <c r="D15380" s="42"/>
      <c r="E15380" s="42"/>
      <c r="F15380" s="41"/>
      <c r="G15380" s="47"/>
      <c r="H15380" s="40" t="s">
        <v>9643</v>
      </c>
      <c r="I15380" s="40">
        <v>55</v>
      </c>
      <c r="J15380" s="40">
        <v>0</v>
      </c>
      <c r="K15380" s="40">
        <v>55</v>
      </c>
      <c r="L15380"/>
    </row>
    <row r="15381" spans="1:12" ht="14.4" x14ac:dyDescent="0.3">
      <c r="A15381" s="44"/>
      <c r="B15381" s="41"/>
      <c r="C15381" s="43" t="s">
        <v>14822</v>
      </c>
      <c r="D15381" s="42"/>
      <c r="E15381" s="42"/>
      <c r="F15381" s="42"/>
      <c r="G15381" s="42"/>
      <c r="H15381" s="42"/>
      <c r="I15381" s="42"/>
      <c r="J15381" s="42"/>
      <c r="K15381" s="41"/>
      <c r="L15381"/>
    </row>
    <row r="15382" spans="1:12" ht="30.6" x14ac:dyDescent="0.3">
      <c r="A15382" s="43"/>
      <c r="B15382" s="42"/>
      <c r="C15382" s="42"/>
      <c r="D15382" s="42"/>
      <c r="E15382" s="42"/>
      <c r="F15382" s="41"/>
      <c r="G15382" s="40" t="s">
        <v>14818</v>
      </c>
      <c r="H15382" s="40" t="s">
        <v>9644</v>
      </c>
      <c r="I15382" s="40">
        <v>59</v>
      </c>
      <c r="J15382" s="40">
        <v>0</v>
      </c>
      <c r="K15382" s="40">
        <v>59</v>
      </c>
      <c r="L15382"/>
    </row>
    <row r="15383" spans="1:12" ht="14.4" x14ac:dyDescent="0.3">
      <c r="A15383" s="44"/>
      <c r="B15383" s="42"/>
      <c r="C15383" s="42"/>
      <c r="D15383" s="42"/>
      <c r="E15383" s="42"/>
      <c r="F15383" s="41"/>
      <c r="G15383" s="47"/>
      <c r="H15383" s="40" t="s">
        <v>9643</v>
      </c>
      <c r="I15383" s="40">
        <v>59</v>
      </c>
      <c r="J15383" s="40">
        <v>0</v>
      </c>
      <c r="K15383" s="40">
        <v>59</v>
      </c>
      <c r="L15383"/>
    </row>
    <row r="15384" spans="1:12" ht="14.4" x14ac:dyDescent="0.3">
      <c r="A15384" s="44"/>
      <c r="B15384" s="41"/>
      <c r="C15384" s="43" t="s">
        <v>14821</v>
      </c>
      <c r="D15384" s="42"/>
      <c r="E15384" s="42"/>
      <c r="F15384" s="42"/>
      <c r="G15384" s="42"/>
      <c r="H15384" s="42"/>
      <c r="I15384" s="42"/>
      <c r="J15384" s="42"/>
      <c r="K15384" s="41"/>
      <c r="L15384"/>
    </row>
    <row r="15385" spans="1:12" ht="30.6" x14ac:dyDescent="0.3">
      <c r="A15385" s="43"/>
      <c r="B15385" s="42"/>
      <c r="C15385" s="42"/>
      <c r="D15385" s="42"/>
      <c r="E15385" s="42"/>
      <c r="F15385" s="41"/>
      <c r="G15385" s="40" t="s">
        <v>14818</v>
      </c>
      <c r="H15385" s="40" t="s">
        <v>9644</v>
      </c>
      <c r="I15385" s="40">
        <v>62</v>
      </c>
      <c r="J15385" s="40">
        <v>0</v>
      </c>
      <c r="K15385" s="40">
        <v>62</v>
      </c>
      <c r="L15385"/>
    </row>
    <row r="15386" spans="1:12" ht="14.4" x14ac:dyDescent="0.3">
      <c r="A15386" s="44"/>
      <c r="B15386" s="42"/>
      <c r="C15386" s="42"/>
      <c r="D15386" s="42"/>
      <c r="E15386" s="42"/>
      <c r="F15386" s="41"/>
      <c r="G15386" s="47"/>
      <c r="H15386" s="40" t="s">
        <v>9643</v>
      </c>
      <c r="I15386" s="40">
        <v>62</v>
      </c>
      <c r="J15386" s="40">
        <v>0</v>
      </c>
      <c r="K15386" s="40">
        <v>62</v>
      </c>
      <c r="L15386"/>
    </row>
    <row r="15387" spans="1:12" ht="14.4" x14ac:dyDescent="0.3">
      <c r="A15387" s="44"/>
      <c r="B15387" s="41"/>
      <c r="C15387" s="43" t="s">
        <v>14820</v>
      </c>
      <c r="D15387" s="42"/>
      <c r="E15387" s="42"/>
      <c r="F15387" s="42"/>
      <c r="G15387" s="42"/>
      <c r="H15387" s="42"/>
      <c r="I15387" s="42"/>
      <c r="J15387" s="42"/>
      <c r="K15387" s="41"/>
      <c r="L15387"/>
    </row>
    <row r="15388" spans="1:12" ht="30.6" x14ac:dyDescent="0.3">
      <c r="A15388" s="43"/>
      <c r="B15388" s="42"/>
      <c r="C15388" s="42"/>
      <c r="D15388" s="42"/>
      <c r="E15388" s="42"/>
      <c r="F15388" s="41"/>
      <c r="G15388" s="40" t="s">
        <v>14818</v>
      </c>
      <c r="H15388" s="40" t="s">
        <v>9644</v>
      </c>
      <c r="I15388" s="40">
        <v>65</v>
      </c>
      <c r="J15388" s="40">
        <v>0</v>
      </c>
      <c r="K15388" s="40">
        <v>65</v>
      </c>
      <c r="L15388"/>
    </row>
    <row r="15389" spans="1:12" ht="14.4" x14ac:dyDescent="0.3">
      <c r="A15389" s="44"/>
      <c r="B15389" s="42"/>
      <c r="C15389" s="42"/>
      <c r="D15389" s="42"/>
      <c r="E15389" s="42"/>
      <c r="F15389" s="41"/>
      <c r="G15389" s="47"/>
      <c r="H15389" s="40" t="s">
        <v>9643</v>
      </c>
      <c r="I15389" s="40">
        <v>65</v>
      </c>
      <c r="J15389" s="40">
        <v>0</v>
      </c>
      <c r="K15389" s="40">
        <v>65</v>
      </c>
      <c r="L15389"/>
    </row>
    <row r="15390" spans="1:12" ht="14.4" x14ac:dyDescent="0.3">
      <c r="A15390" s="44"/>
      <c r="B15390" s="41"/>
      <c r="C15390" s="43" t="s">
        <v>14819</v>
      </c>
      <c r="D15390" s="42"/>
      <c r="E15390" s="42"/>
      <c r="F15390" s="42"/>
      <c r="G15390" s="42"/>
      <c r="H15390" s="42"/>
      <c r="I15390" s="42"/>
      <c r="J15390" s="42"/>
      <c r="K15390" s="41"/>
      <c r="L15390"/>
    </row>
    <row r="15391" spans="1:12" ht="30.6" x14ac:dyDescent="0.3">
      <c r="A15391" s="43"/>
      <c r="B15391" s="42"/>
      <c r="C15391" s="42"/>
      <c r="D15391" s="42"/>
      <c r="E15391" s="42"/>
      <c r="F15391" s="41"/>
      <c r="G15391" s="40" t="s">
        <v>14818</v>
      </c>
      <c r="H15391" s="40" t="s">
        <v>9644</v>
      </c>
      <c r="I15391" s="40">
        <v>68</v>
      </c>
      <c r="J15391" s="40">
        <v>0</v>
      </c>
      <c r="K15391" s="40">
        <v>68</v>
      </c>
      <c r="L15391"/>
    </row>
    <row r="15392" spans="1:12" ht="14.4" x14ac:dyDescent="0.3">
      <c r="A15392" s="44"/>
      <c r="B15392" s="42"/>
      <c r="C15392" s="42"/>
      <c r="D15392" s="42"/>
      <c r="E15392" s="42"/>
      <c r="F15392" s="41"/>
      <c r="G15392" s="47"/>
      <c r="H15392" s="40" t="s">
        <v>9643</v>
      </c>
      <c r="I15392" s="40">
        <v>68</v>
      </c>
      <c r="J15392" s="40">
        <v>0</v>
      </c>
      <c r="K15392" s="40">
        <v>68</v>
      </c>
      <c r="L15392"/>
    </row>
    <row r="15393" spans="1:12" ht="14.4" x14ac:dyDescent="0.3">
      <c r="A15393" s="46" t="s">
        <v>14817</v>
      </c>
      <c r="B15393" s="41"/>
      <c r="C15393" s="45" t="s">
        <v>14816</v>
      </c>
      <c r="D15393" s="42"/>
      <c r="E15393" s="42"/>
      <c r="F15393" s="42"/>
      <c r="G15393" s="42"/>
      <c r="H15393" s="42"/>
      <c r="I15393" s="42"/>
      <c r="J15393" s="42"/>
      <c r="K15393" s="41"/>
      <c r="L15393"/>
    </row>
    <row r="15394" spans="1:12" ht="14.4" x14ac:dyDescent="0.3">
      <c r="A15394" s="44"/>
      <c r="B15394" s="41"/>
      <c r="C15394" s="43" t="s">
        <v>14806</v>
      </c>
      <c r="D15394" s="42"/>
      <c r="E15394" s="42"/>
      <c r="F15394" s="42"/>
      <c r="G15394" s="42"/>
      <c r="H15394" s="42"/>
      <c r="I15394" s="42"/>
      <c r="J15394" s="42"/>
      <c r="K15394" s="41"/>
      <c r="L15394"/>
    </row>
    <row r="15395" spans="1:12" ht="30.6" x14ac:dyDescent="0.3">
      <c r="A15395" s="43"/>
      <c r="B15395" s="42"/>
      <c r="C15395" s="42"/>
      <c r="D15395" s="42"/>
      <c r="E15395" s="42"/>
      <c r="F15395" s="41"/>
      <c r="G15395" s="40" t="s">
        <v>14754</v>
      </c>
      <c r="H15395" s="40" t="s">
        <v>9644</v>
      </c>
      <c r="I15395" s="40">
        <v>2906</v>
      </c>
      <c r="J15395" s="40">
        <v>0</v>
      </c>
      <c r="K15395" s="40">
        <v>2906</v>
      </c>
      <c r="L15395"/>
    </row>
    <row r="15396" spans="1:12" ht="14.4" x14ac:dyDescent="0.3">
      <c r="A15396" s="44"/>
      <c r="B15396" s="42"/>
      <c r="C15396" s="42"/>
      <c r="D15396" s="42"/>
      <c r="E15396" s="42"/>
      <c r="F15396" s="41"/>
      <c r="G15396" s="47"/>
      <c r="H15396" s="40" t="s">
        <v>9643</v>
      </c>
      <c r="I15396" s="40">
        <v>2906</v>
      </c>
      <c r="J15396" s="40">
        <v>0</v>
      </c>
      <c r="K15396" s="40">
        <v>2906</v>
      </c>
      <c r="L15396"/>
    </row>
    <row r="15397" spans="1:12" ht="14.4" x14ac:dyDescent="0.3">
      <c r="A15397" s="44"/>
      <c r="B15397" s="41"/>
      <c r="C15397" s="43" t="s">
        <v>14805</v>
      </c>
      <c r="D15397" s="42"/>
      <c r="E15397" s="42"/>
      <c r="F15397" s="42"/>
      <c r="G15397" s="42"/>
      <c r="H15397" s="42"/>
      <c r="I15397" s="42"/>
      <c r="J15397" s="42"/>
      <c r="K15397" s="41"/>
      <c r="L15397"/>
    </row>
    <row r="15398" spans="1:12" ht="30.6" x14ac:dyDescent="0.3">
      <c r="A15398" s="43"/>
      <c r="B15398" s="42"/>
      <c r="C15398" s="42"/>
      <c r="D15398" s="42"/>
      <c r="E15398" s="42"/>
      <c r="F15398" s="41"/>
      <c r="G15398" s="40" t="s">
        <v>14754</v>
      </c>
      <c r="H15398" s="40" t="s">
        <v>9644</v>
      </c>
      <c r="I15398" s="40">
        <v>2962</v>
      </c>
      <c r="J15398" s="40">
        <v>0</v>
      </c>
      <c r="K15398" s="40">
        <v>2962</v>
      </c>
      <c r="L15398"/>
    </row>
    <row r="15399" spans="1:12" ht="14.4" x14ac:dyDescent="0.3">
      <c r="A15399" s="44"/>
      <c r="B15399" s="42"/>
      <c r="C15399" s="42"/>
      <c r="D15399" s="42"/>
      <c r="E15399" s="42"/>
      <c r="F15399" s="41"/>
      <c r="G15399" s="47"/>
      <c r="H15399" s="40" t="s">
        <v>9643</v>
      </c>
      <c r="I15399" s="40">
        <v>2962</v>
      </c>
      <c r="J15399" s="40">
        <v>0</v>
      </c>
      <c r="K15399" s="40">
        <v>2962</v>
      </c>
      <c r="L15399"/>
    </row>
    <row r="15400" spans="1:12" ht="14.4" x14ac:dyDescent="0.3">
      <c r="A15400" s="44"/>
      <c r="B15400" s="41"/>
      <c r="C15400" s="43" t="s">
        <v>14804</v>
      </c>
      <c r="D15400" s="42"/>
      <c r="E15400" s="42"/>
      <c r="F15400" s="42"/>
      <c r="G15400" s="42"/>
      <c r="H15400" s="42"/>
      <c r="I15400" s="42"/>
      <c r="J15400" s="42"/>
      <c r="K15400" s="41"/>
      <c r="L15400"/>
    </row>
    <row r="15401" spans="1:12" ht="30.6" x14ac:dyDescent="0.3">
      <c r="A15401" s="43"/>
      <c r="B15401" s="42"/>
      <c r="C15401" s="42"/>
      <c r="D15401" s="42"/>
      <c r="E15401" s="42"/>
      <c r="F15401" s="41"/>
      <c r="G15401" s="40" t="s">
        <v>14754</v>
      </c>
      <c r="H15401" s="40" t="s">
        <v>9644</v>
      </c>
      <c r="I15401" s="40">
        <v>3146</v>
      </c>
      <c r="J15401" s="40">
        <v>0</v>
      </c>
      <c r="K15401" s="40">
        <v>3146</v>
      </c>
      <c r="L15401"/>
    </row>
    <row r="15402" spans="1:12" ht="14.4" x14ac:dyDescent="0.3">
      <c r="A15402" s="44"/>
      <c r="B15402" s="42"/>
      <c r="C15402" s="42"/>
      <c r="D15402" s="42"/>
      <c r="E15402" s="42"/>
      <c r="F15402" s="41"/>
      <c r="G15402" s="47"/>
      <c r="H15402" s="40" t="s">
        <v>9643</v>
      </c>
      <c r="I15402" s="40">
        <v>3146</v>
      </c>
      <c r="J15402" s="40">
        <v>0</v>
      </c>
      <c r="K15402" s="40">
        <v>3146</v>
      </c>
      <c r="L15402"/>
    </row>
    <row r="15403" spans="1:12" ht="14.4" x14ac:dyDescent="0.3">
      <c r="A15403" s="44"/>
      <c r="B15403" s="41"/>
      <c r="C15403" s="43" t="s">
        <v>14803</v>
      </c>
      <c r="D15403" s="42"/>
      <c r="E15403" s="42"/>
      <c r="F15403" s="42"/>
      <c r="G15403" s="42"/>
      <c r="H15403" s="42"/>
      <c r="I15403" s="42"/>
      <c r="J15403" s="42"/>
      <c r="K15403" s="41"/>
      <c r="L15403"/>
    </row>
    <row r="15404" spans="1:12" ht="30.6" x14ac:dyDescent="0.3">
      <c r="A15404" s="43"/>
      <c r="B15404" s="42"/>
      <c r="C15404" s="42"/>
      <c r="D15404" s="42"/>
      <c r="E15404" s="42"/>
      <c r="F15404" s="41"/>
      <c r="G15404" s="40" t="s">
        <v>14754</v>
      </c>
      <c r="H15404" s="40" t="s">
        <v>9644</v>
      </c>
      <c r="I15404" s="40">
        <v>3206</v>
      </c>
      <c r="J15404" s="40">
        <v>0</v>
      </c>
      <c r="K15404" s="40">
        <v>3206</v>
      </c>
      <c r="L15404"/>
    </row>
    <row r="15405" spans="1:12" ht="14.4" x14ac:dyDescent="0.3">
      <c r="A15405" s="44"/>
      <c r="B15405" s="42"/>
      <c r="C15405" s="42"/>
      <c r="D15405" s="42"/>
      <c r="E15405" s="42"/>
      <c r="F15405" s="41"/>
      <c r="G15405" s="47"/>
      <c r="H15405" s="40" t="s">
        <v>9643</v>
      </c>
      <c r="I15405" s="40">
        <v>3206</v>
      </c>
      <c r="J15405" s="40">
        <v>0</v>
      </c>
      <c r="K15405" s="40">
        <v>3206</v>
      </c>
      <c r="L15405"/>
    </row>
    <row r="15406" spans="1:12" ht="14.4" x14ac:dyDescent="0.3">
      <c r="A15406" s="44"/>
      <c r="B15406" s="41"/>
      <c r="C15406" s="43" t="s">
        <v>14802</v>
      </c>
      <c r="D15406" s="42"/>
      <c r="E15406" s="42"/>
      <c r="F15406" s="42"/>
      <c r="G15406" s="42"/>
      <c r="H15406" s="42"/>
      <c r="I15406" s="42"/>
      <c r="J15406" s="42"/>
      <c r="K15406" s="41"/>
      <c r="L15406"/>
    </row>
    <row r="15407" spans="1:12" ht="30.6" x14ac:dyDescent="0.3">
      <c r="A15407" s="43"/>
      <c r="B15407" s="42"/>
      <c r="C15407" s="42"/>
      <c r="D15407" s="42"/>
      <c r="E15407" s="42"/>
      <c r="F15407" s="41"/>
      <c r="G15407" s="40" t="s">
        <v>14754</v>
      </c>
      <c r="H15407" s="40" t="s">
        <v>9644</v>
      </c>
      <c r="I15407" s="40">
        <v>3425</v>
      </c>
      <c r="J15407" s="40">
        <v>0</v>
      </c>
      <c r="K15407" s="40">
        <v>3425</v>
      </c>
      <c r="L15407"/>
    </row>
    <row r="15408" spans="1:12" ht="14.4" x14ac:dyDescent="0.3">
      <c r="A15408" s="44"/>
      <c r="B15408" s="42"/>
      <c r="C15408" s="42"/>
      <c r="D15408" s="42"/>
      <c r="E15408" s="42"/>
      <c r="F15408" s="41"/>
      <c r="G15408" s="47"/>
      <c r="H15408" s="40" t="s">
        <v>9643</v>
      </c>
      <c r="I15408" s="40">
        <v>3425</v>
      </c>
      <c r="J15408" s="40">
        <v>0</v>
      </c>
      <c r="K15408" s="40">
        <v>3425</v>
      </c>
      <c r="L15408"/>
    </row>
    <row r="15409" spans="1:12" ht="14.4" x14ac:dyDescent="0.3">
      <c r="A15409" s="44"/>
      <c r="B15409" s="41"/>
      <c r="C15409" s="43" t="s">
        <v>14801</v>
      </c>
      <c r="D15409" s="42"/>
      <c r="E15409" s="42"/>
      <c r="F15409" s="42"/>
      <c r="G15409" s="42"/>
      <c r="H15409" s="42"/>
      <c r="I15409" s="42"/>
      <c r="J15409" s="42"/>
      <c r="K15409" s="41"/>
      <c r="L15409"/>
    </row>
    <row r="15410" spans="1:12" ht="30.6" x14ac:dyDescent="0.3">
      <c r="A15410" s="43"/>
      <c r="B15410" s="42"/>
      <c r="C15410" s="42"/>
      <c r="D15410" s="42"/>
      <c r="E15410" s="42"/>
      <c r="F15410" s="41"/>
      <c r="G15410" s="40" t="s">
        <v>14754</v>
      </c>
      <c r="H15410" s="40" t="s">
        <v>9644</v>
      </c>
      <c r="I15410" s="40">
        <v>3493</v>
      </c>
      <c r="J15410" s="40">
        <v>0</v>
      </c>
      <c r="K15410" s="40">
        <v>3493</v>
      </c>
      <c r="L15410"/>
    </row>
    <row r="15411" spans="1:12" ht="14.4" x14ac:dyDescent="0.3">
      <c r="A15411" s="44"/>
      <c r="B15411" s="42"/>
      <c r="C15411" s="42"/>
      <c r="D15411" s="42"/>
      <c r="E15411" s="42"/>
      <c r="F15411" s="41"/>
      <c r="G15411" s="47"/>
      <c r="H15411" s="40" t="s">
        <v>9643</v>
      </c>
      <c r="I15411" s="40">
        <v>3493</v>
      </c>
      <c r="J15411" s="40">
        <v>0</v>
      </c>
      <c r="K15411" s="40">
        <v>3493</v>
      </c>
      <c r="L15411"/>
    </row>
    <row r="15412" spans="1:12" ht="14.4" x14ac:dyDescent="0.3">
      <c r="A15412" s="44"/>
      <c r="B15412" s="41"/>
      <c r="C15412" s="43" t="s">
        <v>14800</v>
      </c>
      <c r="D15412" s="42"/>
      <c r="E15412" s="42"/>
      <c r="F15412" s="42"/>
      <c r="G15412" s="42"/>
      <c r="H15412" s="42"/>
      <c r="I15412" s="42"/>
      <c r="J15412" s="42"/>
      <c r="K15412" s="41"/>
      <c r="L15412"/>
    </row>
    <row r="15413" spans="1:12" ht="30.6" x14ac:dyDescent="0.3">
      <c r="A15413" s="43"/>
      <c r="B15413" s="42"/>
      <c r="C15413" s="42"/>
      <c r="D15413" s="42"/>
      <c r="E15413" s="42"/>
      <c r="F15413" s="41"/>
      <c r="G15413" s="40" t="s">
        <v>14754</v>
      </c>
      <c r="H15413" s="40" t="s">
        <v>9644</v>
      </c>
      <c r="I15413" s="40">
        <v>3686</v>
      </c>
      <c r="J15413" s="40">
        <v>0</v>
      </c>
      <c r="K15413" s="40">
        <v>3686</v>
      </c>
      <c r="L15413"/>
    </row>
    <row r="15414" spans="1:12" ht="14.4" x14ac:dyDescent="0.3">
      <c r="A15414" s="44"/>
      <c r="B15414" s="42"/>
      <c r="C15414" s="42"/>
      <c r="D15414" s="42"/>
      <c r="E15414" s="42"/>
      <c r="F15414" s="41"/>
      <c r="G15414" s="47"/>
      <c r="H15414" s="40" t="s">
        <v>9643</v>
      </c>
      <c r="I15414" s="40">
        <v>3686</v>
      </c>
      <c r="J15414" s="40">
        <v>0</v>
      </c>
      <c r="K15414" s="40">
        <v>3686</v>
      </c>
      <c r="L15414"/>
    </row>
    <row r="15415" spans="1:12" ht="14.4" x14ac:dyDescent="0.3">
      <c r="A15415" s="44"/>
      <c r="B15415" s="41"/>
      <c r="C15415" s="43" t="s">
        <v>14815</v>
      </c>
      <c r="D15415" s="42"/>
      <c r="E15415" s="42"/>
      <c r="F15415" s="42"/>
      <c r="G15415" s="42"/>
      <c r="H15415" s="42"/>
      <c r="I15415" s="42"/>
      <c r="J15415" s="42"/>
      <c r="K15415" s="41"/>
      <c r="L15415"/>
    </row>
    <row r="15416" spans="1:12" ht="30.6" x14ac:dyDescent="0.3">
      <c r="A15416" s="43"/>
      <c r="B15416" s="42"/>
      <c r="C15416" s="42"/>
      <c r="D15416" s="42"/>
      <c r="E15416" s="42"/>
      <c r="F15416" s="41"/>
      <c r="G15416" s="40" t="s">
        <v>14754</v>
      </c>
      <c r="H15416" s="40" t="s">
        <v>9644</v>
      </c>
      <c r="I15416" s="40">
        <v>3760</v>
      </c>
      <c r="J15416" s="40">
        <v>0</v>
      </c>
      <c r="K15416" s="40">
        <v>3760</v>
      </c>
      <c r="L15416"/>
    </row>
    <row r="15417" spans="1:12" ht="14.4" x14ac:dyDescent="0.3">
      <c r="A15417" s="44"/>
      <c r="B15417" s="42"/>
      <c r="C15417" s="42"/>
      <c r="D15417" s="42"/>
      <c r="E15417" s="42"/>
      <c r="F15417" s="41"/>
      <c r="G15417" s="47"/>
      <c r="H15417" s="40" t="s">
        <v>9643</v>
      </c>
      <c r="I15417" s="40">
        <v>3760</v>
      </c>
      <c r="J15417" s="40">
        <v>0</v>
      </c>
      <c r="K15417" s="40">
        <v>3760</v>
      </c>
      <c r="L15417"/>
    </row>
    <row r="15418" spans="1:12" ht="14.4" x14ac:dyDescent="0.3">
      <c r="A15418" s="44"/>
      <c r="B15418" s="41"/>
      <c r="C15418" s="43" t="s">
        <v>14798</v>
      </c>
      <c r="D15418" s="42"/>
      <c r="E15418" s="42"/>
      <c r="F15418" s="42"/>
      <c r="G15418" s="42"/>
      <c r="H15418" s="42"/>
      <c r="I15418" s="42"/>
      <c r="J15418" s="42"/>
      <c r="K15418" s="41"/>
      <c r="L15418"/>
    </row>
    <row r="15419" spans="1:12" ht="30.6" x14ac:dyDescent="0.3">
      <c r="A15419" s="43"/>
      <c r="B15419" s="42"/>
      <c r="C15419" s="42"/>
      <c r="D15419" s="42"/>
      <c r="E15419" s="42"/>
      <c r="F15419" s="41"/>
      <c r="G15419" s="40" t="s">
        <v>14754</v>
      </c>
      <c r="H15419" s="40" t="s">
        <v>9644</v>
      </c>
      <c r="I15419" s="40">
        <v>3932</v>
      </c>
      <c r="J15419" s="40">
        <v>0</v>
      </c>
      <c r="K15419" s="40">
        <v>3932</v>
      </c>
      <c r="L15419"/>
    </row>
    <row r="15420" spans="1:12" ht="14.4" x14ac:dyDescent="0.3">
      <c r="A15420" s="44"/>
      <c r="B15420" s="42"/>
      <c r="C15420" s="42"/>
      <c r="D15420" s="42"/>
      <c r="E15420" s="42"/>
      <c r="F15420" s="41"/>
      <c r="G15420" s="47"/>
      <c r="H15420" s="40" t="s">
        <v>9643</v>
      </c>
      <c r="I15420" s="40">
        <v>3932</v>
      </c>
      <c r="J15420" s="40">
        <v>0</v>
      </c>
      <c r="K15420" s="40">
        <v>3932</v>
      </c>
      <c r="L15420"/>
    </row>
    <row r="15421" spans="1:12" ht="14.4" x14ac:dyDescent="0.3">
      <c r="A15421" s="44"/>
      <c r="B15421" s="41"/>
      <c r="C15421" s="43" t="s">
        <v>14797</v>
      </c>
      <c r="D15421" s="42"/>
      <c r="E15421" s="42"/>
      <c r="F15421" s="42"/>
      <c r="G15421" s="42"/>
      <c r="H15421" s="42"/>
      <c r="I15421" s="42"/>
      <c r="J15421" s="42"/>
      <c r="K15421" s="41"/>
      <c r="L15421"/>
    </row>
    <row r="15422" spans="1:12" ht="30.6" x14ac:dyDescent="0.3">
      <c r="A15422" s="43"/>
      <c r="B15422" s="42"/>
      <c r="C15422" s="42"/>
      <c r="D15422" s="42"/>
      <c r="E15422" s="42"/>
      <c r="F15422" s="41"/>
      <c r="G15422" s="40" t="s">
        <v>14754</v>
      </c>
      <c r="H15422" s="40" t="s">
        <v>9644</v>
      </c>
      <c r="I15422" s="40">
        <v>4010</v>
      </c>
      <c r="J15422" s="40">
        <v>0</v>
      </c>
      <c r="K15422" s="40">
        <v>4010</v>
      </c>
      <c r="L15422"/>
    </row>
    <row r="15423" spans="1:12" ht="14.4" x14ac:dyDescent="0.3">
      <c r="A15423" s="44"/>
      <c r="B15423" s="42"/>
      <c r="C15423" s="42"/>
      <c r="D15423" s="42"/>
      <c r="E15423" s="42"/>
      <c r="F15423" s="41"/>
      <c r="G15423" s="47"/>
      <c r="H15423" s="40" t="s">
        <v>9643</v>
      </c>
      <c r="I15423" s="40">
        <v>4010</v>
      </c>
      <c r="J15423" s="40">
        <v>0</v>
      </c>
      <c r="K15423" s="40">
        <v>4010</v>
      </c>
      <c r="L15423"/>
    </row>
    <row r="15424" spans="1:12" ht="14.4" x14ac:dyDescent="0.3">
      <c r="A15424" s="44"/>
      <c r="B15424" s="41"/>
      <c r="C15424" s="43" t="s">
        <v>14814</v>
      </c>
      <c r="D15424" s="42"/>
      <c r="E15424" s="42"/>
      <c r="F15424" s="42"/>
      <c r="G15424" s="42"/>
      <c r="H15424" s="42"/>
      <c r="I15424" s="42"/>
      <c r="J15424" s="42"/>
      <c r="K15424" s="41"/>
      <c r="L15424"/>
    </row>
    <row r="15425" spans="1:12" ht="30.6" x14ac:dyDescent="0.3">
      <c r="A15425" s="43"/>
      <c r="B15425" s="42"/>
      <c r="C15425" s="42"/>
      <c r="D15425" s="42"/>
      <c r="E15425" s="42"/>
      <c r="F15425" s="41"/>
      <c r="G15425" s="40" t="s">
        <v>14754</v>
      </c>
      <c r="H15425" s="40" t="s">
        <v>9644</v>
      </c>
      <c r="I15425" s="40">
        <v>4177</v>
      </c>
      <c r="J15425" s="40">
        <v>0</v>
      </c>
      <c r="K15425" s="40">
        <v>4177</v>
      </c>
      <c r="L15425"/>
    </row>
    <row r="15426" spans="1:12" ht="14.4" x14ac:dyDescent="0.3">
      <c r="A15426" s="44"/>
      <c r="B15426" s="42"/>
      <c r="C15426" s="42"/>
      <c r="D15426" s="42"/>
      <c r="E15426" s="42"/>
      <c r="F15426" s="41"/>
      <c r="G15426" s="47"/>
      <c r="H15426" s="40" t="s">
        <v>9643</v>
      </c>
      <c r="I15426" s="40">
        <v>4177</v>
      </c>
      <c r="J15426" s="40">
        <v>0</v>
      </c>
      <c r="K15426" s="40">
        <v>4177</v>
      </c>
      <c r="L15426"/>
    </row>
    <row r="15427" spans="1:12" ht="14.4" x14ac:dyDescent="0.3">
      <c r="A15427" s="44"/>
      <c r="B15427" s="41"/>
      <c r="C15427" s="43" t="s">
        <v>14813</v>
      </c>
      <c r="D15427" s="42"/>
      <c r="E15427" s="42"/>
      <c r="F15427" s="42"/>
      <c r="G15427" s="42"/>
      <c r="H15427" s="42"/>
      <c r="I15427" s="42"/>
      <c r="J15427" s="42"/>
      <c r="K15427" s="41"/>
      <c r="L15427"/>
    </row>
    <row r="15428" spans="1:12" ht="30.6" x14ac:dyDescent="0.3">
      <c r="A15428" s="43"/>
      <c r="B15428" s="42"/>
      <c r="C15428" s="42"/>
      <c r="D15428" s="42"/>
      <c r="E15428" s="42"/>
      <c r="F15428" s="41"/>
      <c r="G15428" s="40" t="s">
        <v>14754</v>
      </c>
      <c r="H15428" s="40" t="s">
        <v>9644</v>
      </c>
      <c r="I15428" s="40">
        <v>4260</v>
      </c>
      <c r="J15428" s="40">
        <v>0</v>
      </c>
      <c r="K15428" s="40">
        <v>4260</v>
      </c>
      <c r="L15428"/>
    </row>
    <row r="15429" spans="1:12" ht="14.4" x14ac:dyDescent="0.3">
      <c r="A15429" s="44"/>
      <c r="B15429" s="42"/>
      <c r="C15429" s="42"/>
      <c r="D15429" s="42"/>
      <c r="E15429" s="42"/>
      <c r="F15429" s="41"/>
      <c r="G15429" s="47"/>
      <c r="H15429" s="40" t="s">
        <v>9643</v>
      </c>
      <c r="I15429" s="40">
        <v>4260</v>
      </c>
      <c r="J15429" s="40">
        <v>0</v>
      </c>
      <c r="K15429" s="40">
        <v>4260</v>
      </c>
      <c r="L15429"/>
    </row>
    <row r="15430" spans="1:12" ht="14.4" x14ac:dyDescent="0.3">
      <c r="A15430" s="44"/>
      <c r="B15430" s="41"/>
      <c r="C15430" s="43" t="s">
        <v>14794</v>
      </c>
      <c r="D15430" s="42"/>
      <c r="E15430" s="42"/>
      <c r="F15430" s="42"/>
      <c r="G15430" s="42"/>
      <c r="H15430" s="42"/>
      <c r="I15430" s="42"/>
      <c r="J15430" s="42"/>
      <c r="K15430" s="41"/>
      <c r="L15430"/>
    </row>
    <row r="15431" spans="1:12" ht="30.6" x14ac:dyDescent="0.3">
      <c r="A15431" s="43"/>
      <c r="B15431" s="42"/>
      <c r="C15431" s="42"/>
      <c r="D15431" s="42"/>
      <c r="E15431" s="42"/>
      <c r="F15431" s="41"/>
      <c r="G15431" s="40" t="s">
        <v>14754</v>
      </c>
      <c r="H15431" s="40" t="s">
        <v>9644</v>
      </c>
      <c r="I15431" s="40">
        <v>4461</v>
      </c>
      <c r="J15431" s="40">
        <v>0</v>
      </c>
      <c r="K15431" s="40">
        <v>4461</v>
      </c>
      <c r="L15431"/>
    </row>
    <row r="15432" spans="1:12" ht="14.4" x14ac:dyDescent="0.3">
      <c r="A15432" s="44"/>
      <c r="B15432" s="42"/>
      <c r="C15432" s="42"/>
      <c r="D15432" s="42"/>
      <c r="E15432" s="42"/>
      <c r="F15432" s="41"/>
      <c r="G15432" s="47"/>
      <c r="H15432" s="40" t="s">
        <v>9643</v>
      </c>
      <c r="I15432" s="40">
        <v>4461</v>
      </c>
      <c r="J15432" s="40">
        <v>0</v>
      </c>
      <c r="K15432" s="40">
        <v>4461</v>
      </c>
      <c r="L15432"/>
    </row>
    <row r="15433" spans="1:12" ht="14.4" x14ac:dyDescent="0.3">
      <c r="A15433" s="44"/>
      <c r="B15433" s="41"/>
      <c r="C15433" s="43" t="s">
        <v>14793</v>
      </c>
      <c r="D15433" s="42"/>
      <c r="E15433" s="42"/>
      <c r="F15433" s="42"/>
      <c r="G15433" s="42"/>
      <c r="H15433" s="42"/>
      <c r="I15433" s="42"/>
      <c r="J15433" s="42"/>
      <c r="K15433" s="41"/>
      <c r="L15433"/>
    </row>
    <row r="15434" spans="1:12" ht="30.6" x14ac:dyDescent="0.3">
      <c r="A15434" s="43"/>
      <c r="B15434" s="42"/>
      <c r="C15434" s="42"/>
      <c r="D15434" s="42"/>
      <c r="E15434" s="42"/>
      <c r="F15434" s="41"/>
      <c r="G15434" s="40" t="s">
        <v>14754</v>
      </c>
      <c r="H15434" s="40" t="s">
        <v>9644</v>
      </c>
      <c r="I15434" s="40">
        <v>4552</v>
      </c>
      <c r="J15434" s="40">
        <v>0</v>
      </c>
      <c r="K15434" s="40">
        <v>4552</v>
      </c>
      <c r="L15434"/>
    </row>
    <row r="15435" spans="1:12" ht="14.4" x14ac:dyDescent="0.3">
      <c r="A15435" s="44"/>
      <c r="B15435" s="42"/>
      <c r="C15435" s="42"/>
      <c r="D15435" s="42"/>
      <c r="E15435" s="42"/>
      <c r="F15435" s="41"/>
      <c r="G15435" s="47"/>
      <c r="H15435" s="40" t="s">
        <v>9643</v>
      </c>
      <c r="I15435" s="40">
        <v>4552</v>
      </c>
      <c r="J15435" s="40">
        <v>0</v>
      </c>
      <c r="K15435" s="40">
        <v>4552</v>
      </c>
      <c r="L15435"/>
    </row>
    <row r="15436" spans="1:12" ht="14.4" x14ac:dyDescent="0.3">
      <c r="A15436" s="44"/>
      <c r="B15436" s="41"/>
      <c r="C15436" s="43" t="s">
        <v>14792</v>
      </c>
      <c r="D15436" s="42"/>
      <c r="E15436" s="42"/>
      <c r="F15436" s="42"/>
      <c r="G15436" s="42"/>
      <c r="H15436" s="42"/>
      <c r="I15436" s="42"/>
      <c r="J15436" s="42"/>
      <c r="K15436" s="41"/>
      <c r="L15436"/>
    </row>
    <row r="15437" spans="1:12" ht="30.6" x14ac:dyDescent="0.3">
      <c r="A15437" s="43"/>
      <c r="B15437" s="42"/>
      <c r="C15437" s="42"/>
      <c r="D15437" s="42"/>
      <c r="E15437" s="42"/>
      <c r="F15437" s="41"/>
      <c r="G15437" s="40" t="s">
        <v>14754</v>
      </c>
      <c r="H15437" s="40" t="s">
        <v>9644</v>
      </c>
      <c r="I15437" s="40">
        <v>4711</v>
      </c>
      <c r="J15437" s="40">
        <v>0</v>
      </c>
      <c r="K15437" s="40">
        <v>4711</v>
      </c>
      <c r="L15437"/>
    </row>
    <row r="15438" spans="1:12" ht="14.4" x14ac:dyDescent="0.3">
      <c r="A15438" s="44"/>
      <c r="B15438" s="42"/>
      <c r="C15438" s="42"/>
      <c r="D15438" s="42"/>
      <c r="E15438" s="42"/>
      <c r="F15438" s="41"/>
      <c r="G15438" s="47"/>
      <c r="H15438" s="40" t="s">
        <v>9643</v>
      </c>
      <c r="I15438" s="40">
        <v>4711</v>
      </c>
      <c r="J15438" s="40">
        <v>0</v>
      </c>
      <c r="K15438" s="40">
        <v>4711</v>
      </c>
      <c r="L15438"/>
    </row>
    <row r="15439" spans="1:12" ht="14.4" x14ac:dyDescent="0.3">
      <c r="A15439" s="44"/>
      <c r="B15439" s="41"/>
      <c r="C15439" s="43" t="s">
        <v>14791</v>
      </c>
      <c r="D15439" s="42"/>
      <c r="E15439" s="42"/>
      <c r="F15439" s="42"/>
      <c r="G15439" s="42"/>
      <c r="H15439" s="42"/>
      <c r="I15439" s="42"/>
      <c r="J15439" s="42"/>
      <c r="K15439" s="41"/>
      <c r="L15439"/>
    </row>
    <row r="15440" spans="1:12" ht="30.6" x14ac:dyDescent="0.3">
      <c r="A15440" s="43"/>
      <c r="B15440" s="42"/>
      <c r="C15440" s="42"/>
      <c r="D15440" s="42"/>
      <c r="E15440" s="42"/>
      <c r="F15440" s="41"/>
      <c r="G15440" s="40" t="s">
        <v>14754</v>
      </c>
      <c r="H15440" s="40" t="s">
        <v>9644</v>
      </c>
      <c r="I15440" s="40">
        <v>4804</v>
      </c>
      <c r="J15440" s="40">
        <v>0</v>
      </c>
      <c r="K15440" s="40">
        <v>4804</v>
      </c>
      <c r="L15440"/>
    </row>
    <row r="15441" spans="1:12" ht="14.4" x14ac:dyDescent="0.3">
      <c r="A15441" s="44"/>
      <c r="B15441" s="42"/>
      <c r="C15441" s="42"/>
      <c r="D15441" s="42"/>
      <c r="E15441" s="42"/>
      <c r="F15441" s="41"/>
      <c r="G15441" s="47"/>
      <c r="H15441" s="40" t="s">
        <v>9643</v>
      </c>
      <c r="I15441" s="40">
        <v>4804</v>
      </c>
      <c r="J15441" s="40">
        <v>0</v>
      </c>
      <c r="K15441" s="40">
        <v>4804</v>
      </c>
      <c r="L15441"/>
    </row>
    <row r="15442" spans="1:12" ht="14.4" x14ac:dyDescent="0.3">
      <c r="A15442" s="44"/>
      <c r="B15442" s="41"/>
      <c r="C15442" s="43" t="s">
        <v>14790</v>
      </c>
      <c r="D15442" s="42"/>
      <c r="E15442" s="42"/>
      <c r="F15442" s="42"/>
      <c r="G15442" s="42"/>
      <c r="H15442" s="42"/>
      <c r="I15442" s="42"/>
      <c r="J15442" s="42"/>
      <c r="K15442" s="41"/>
      <c r="L15442"/>
    </row>
    <row r="15443" spans="1:12" ht="30.6" x14ac:dyDescent="0.3">
      <c r="A15443" s="43"/>
      <c r="B15443" s="42"/>
      <c r="C15443" s="42"/>
      <c r="D15443" s="42"/>
      <c r="E15443" s="42"/>
      <c r="F15443" s="41"/>
      <c r="G15443" s="40" t="s">
        <v>14754</v>
      </c>
      <c r="H15443" s="40" t="s">
        <v>9644</v>
      </c>
      <c r="I15443" s="40">
        <v>4960</v>
      </c>
      <c r="J15443" s="40">
        <v>0</v>
      </c>
      <c r="K15443" s="40">
        <v>4960</v>
      </c>
      <c r="L15443"/>
    </row>
    <row r="15444" spans="1:12" ht="14.4" x14ac:dyDescent="0.3">
      <c r="A15444" s="44"/>
      <c r="B15444" s="42"/>
      <c r="C15444" s="42"/>
      <c r="D15444" s="42"/>
      <c r="E15444" s="42"/>
      <c r="F15444" s="41"/>
      <c r="G15444" s="47"/>
      <c r="H15444" s="40" t="s">
        <v>9643</v>
      </c>
      <c r="I15444" s="40">
        <v>4960</v>
      </c>
      <c r="J15444" s="40">
        <v>0</v>
      </c>
      <c r="K15444" s="40">
        <v>4960</v>
      </c>
      <c r="L15444"/>
    </row>
    <row r="15445" spans="1:12" ht="14.4" x14ac:dyDescent="0.3">
      <c r="A15445" s="44"/>
      <c r="B15445" s="41"/>
      <c r="C15445" s="43" t="s">
        <v>14789</v>
      </c>
      <c r="D15445" s="42"/>
      <c r="E15445" s="42"/>
      <c r="F15445" s="42"/>
      <c r="G15445" s="42"/>
      <c r="H15445" s="42"/>
      <c r="I15445" s="42"/>
      <c r="J15445" s="42"/>
      <c r="K15445" s="41"/>
      <c r="L15445"/>
    </row>
    <row r="15446" spans="1:12" ht="30.6" x14ac:dyDescent="0.3">
      <c r="A15446" s="43"/>
      <c r="B15446" s="42"/>
      <c r="C15446" s="42"/>
      <c r="D15446" s="42"/>
      <c r="E15446" s="42"/>
      <c r="F15446" s="41"/>
      <c r="G15446" s="40" t="s">
        <v>14754</v>
      </c>
      <c r="H15446" s="40" t="s">
        <v>9644</v>
      </c>
      <c r="I15446" s="40">
        <v>5058</v>
      </c>
      <c r="J15446" s="40">
        <v>0</v>
      </c>
      <c r="K15446" s="40">
        <v>5058</v>
      </c>
      <c r="L15446"/>
    </row>
    <row r="15447" spans="1:12" ht="14.4" x14ac:dyDescent="0.3">
      <c r="A15447" s="44"/>
      <c r="B15447" s="42"/>
      <c r="C15447" s="42"/>
      <c r="D15447" s="42"/>
      <c r="E15447" s="42"/>
      <c r="F15447" s="41"/>
      <c r="G15447" s="47"/>
      <c r="H15447" s="40" t="s">
        <v>9643</v>
      </c>
      <c r="I15447" s="40">
        <v>5058</v>
      </c>
      <c r="J15447" s="40">
        <v>0</v>
      </c>
      <c r="K15447" s="40">
        <v>5058</v>
      </c>
      <c r="L15447"/>
    </row>
    <row r="15448" spans="1:12" ht="14.4" x14ac:dyDescent="0.3">
      <c r="A15448" s="44"/>
      <c r="B15448" s="41"/>
      <c r="C15448" s="43" t="s">
        <v>14788</v>
      </c>
      <c r="D15448" s="42"/>
      <c r="E15448" s="42"/>
      <c r="F15448" s="42"/>
      <c r="G15448" s="42"/>
      <c r="H15448" s="42"/>
      <c r="I15448" s="42"/>
      <c r="J15448" s="42"/>
      <c r="K15448" s="41"/>
      <c r="L15448"/>
    </row>
    <row r="15449" spans="1:12" ht="30.6" x14ac:dyDescent="0.3">
      <c r="A15449" s="43"/>
      <c r="B15449" s="42"/>
      <c r="C15449" s="42"/>
      <c r="D15449" s="42"/>
      <c r="E15449" s="42"/>
      <c r="F15449" s="41"/>
      <c r="G15449" s="40" t="s">
        <v>14754</v>
      </c>
      <c r="H15449" s="40" t="s">
        <v>9644</v>
      </c>
      <c r="I15449" s="40">
        <v>5211</v>
      </c>
      <c r="J15449" s="40">
        <v>0</v>
      </c>
      <c r="K15449" s="40">
        <v>5211</v>
      </c>
      <c r="L15449"/>
    </row>
    <row r="15450" spans="1:12" ht="14.4" x14ac:dyDescent="0.3">
      <c r="A15450" s="44"/>
      <c r="B15450" s="42"/>
      <c r="C15450" s="42"/>
      <c r="D15450" s="42"/>
      <c r="E15450" s="42"/>
      <c r="F15450" s="41"/>
      <c r="G15450" s="47"/>
      <c r="H15450" s="40" t="s">
        <v>9643</v>
      </c>
      <c r="I15450" s="40">
        <v>5211</v>
      </c>
      <c r="J15450" s="40">
        <v>0</v>
      </c>
      <c r="K15450" s="40">
        <v>5211</v>
      </c>
      <c r="L15450"/>
    </row>
    <row r="15451" spans="1:12" ht="14.4" x14ac:dyDescent="0.3">
      <c r="A15451" s="44"/>
      <c r="B15451" s="41"/>
      <c r="C15451" s="43" t="s">
        <v>14787</v>
      </c>
      <c r="D15451" s="42"/>
      <c r="E15451" s="42"/>
      <c r="F15451" s="42"/>
      <c r="G15451" s="42"/>
      <c r="H15451" s="42"/>
      <c r="I15451" s="42"/>
      <c r="J15451" s="42"/>
      <c r="K15451" s="41"/>
      <c r="L15451"/>
    </row>
    <row r="15452" spans="1:12" ht="30.6" x14ac:dyDescent="0.3">
      <c r="A15452" s="43"/>
      <c r="B15452" s="42"/>
      <c r="C15452" s="42"/>
      <c r="D15452" s="42"/>
      <c r="E15452" s="42"/>
      <c r="F15452" s="41"/>
      <c r="G15452" s="40" t="s">
        <v>14754</v>
      </c>
      <c r="H15452" s="40" t="s">
        <v>9644</v>
      </c>
      <c r="I15452" s="40">
        <v>5312</v>
      </c>
      <c r="J15452" s="40">
        <v>0</v>
      </c>
      <c r="K15452" s="40">
        <v>5312</v>
      </c>
      <c r="L15452"/>
    </row>
    <row r="15453" spans="1:12" ht="14.4" x14ac:dyDescent="0.3">
      <c r="A15453" s="44"/>
      <c r="B15453" s="42"/>
      <c r="C15453" s="42"/>
      <c r="D15453" s="42"/>
      <c r="E15453" s="42"/>
      <c r="F15453" s="41"/>
      <c r="G15453" s="47"/>
      <c r="H15453" s="40" t="s">
        <v>9643</v>
      </c>
      <c r="I15453" s="40">
        <v>5312</v>
      </c>
      <c r="J15453" s="40">
        <v>0</v>
      </c>
      <c r="K15453" s="40">
        <v>5312</v>
      </c>
      <c r="L15453"/>
    </row>
    <row r="15454" spans="1:12" ht="14.4" x14ac:dyDescent="0.3">
      <c r="A15454" s="44"/>
      <c r="B15454" s="41"/>
      <c r="C15454" s="43" t="s">
        <v>14786</v>
      </c>
      <c r="D15454" s="42"/>
      <c r="E15454" s="42"/>
      <c r="F15454" s="42"/>
      <c r="G15454" s="42"/>
      <c r="H15454" s="42"/>
      <c r="I15454" s="42"/>
      <c r="J15454" s="42"/>
      <c r="K15454" s="41"/>
      <c r="L15454"/>
    </row>
    <row r="15455" spans="1:12" ht="30.6" x14ac:dyDescent="0.3">
      <c r="A15455" s="43"/>
      <c r="B15455" s="42"/>
      <c r="C15455" s="42"/>
      <c r="D15455" s="42"/>
      <c r="E15455" s="42"/>
      <c r="F15455" s="41"/>
      <c r="G15455" s="40" t="s">
        <v>14754</v>
      </c>
      <c r="H15455" s="40" t="s">
        <v>9644</v>
      </c>
      <c r="I15455" s="40">
        <v>5505</v>
      </c>
      <c r="J15455" s="40">
        <v>0</v>
      </c>
      <c r="K15455" s="40">
        <v>5505</v>
      </c>
      <c r="L15455"/>
    </row>
    <row r="15456" spans="1:12" ht="14.4" x14ac:dyDescent="0.3">
      <c r="A15456" s="44"/>
      <c r="B15456" s="42"/>
      <c r="C15456" s="42"/>
      <c r="D15456" s="42"/>
      <c r="E15456" s="42"/>
      <c r="F15456" s="41"/>
      <c r="G15456" s="47"/>
      <c r="H15456" s="40" t="s">
        <v>9643</v>
      </c>
      <c r="I15456" s="40">
        <v>5505</v>
      </c>
      <c r="J15456" s="40">
        <v>0</v>
      </c>
      <c r="K15456" s="40">
        <v>5505</v>
      </c>
      <c r="L15456"/>
    </row>
    <row r="15457" spans="1:12" ht="14.4" x14ac:dyDescent="0.3">
      <c r="A15457" s="44"/>
      <c r="B15457" s="41"/>
      <c r="C15457" s="43" t="s">
        <v>14785</v>
      </c>
      <c r="D15457" s="42"/>
      <c r="E15457" s="42"/>
      <c r="F15457" s="42"/>
      <c r="G15457" s="42"/>
      <c r="H15457" s="42"/>
      <c r="I15457" s="42"/>
      <c r="J15457" s="42"/>
      <c r="K15457" s="41"/>
      <c r="L15457"/>
    </row>
    <row r="15458" spans="1:12" ht="30.6" x14ac:dyDescent="0.3">
      <c r="A15458" s="43"/>
      <c r="B15458" s="42"/>
      <c r="C15458" s="42"/>
      <c r="D15458" s="42"/>
      <c r="E15458" s="42"/>
      <c r="F15458" s="41"/>
      <c r="G15458" s="40" t="s">
        <v>14754</v>
      </c>
      <c r="H15458" s="40" t="s">
        <v>9644</v>
      </c>
      <c r="I15458" s="40">
        <v>5611</v>
      </c>
      <c r="J15458" s="40">
        <v>0</v>
      </c>
      <c r="K15458" s="40">
        <v>5611</v>
      </c>
      <c r="L15458"/>
    </row>
    <row r="15459" spans="1:12" ht="14.4" x14ac:dyDescent="0.3">
      <c r="A15459" s="44"/>
      <c r="B15459" s="42"/>
      <c r="C15459" s="42"/>
      <c r="D15459" s="42"/>
      <c r="E15459" s="42"/>
      <c r="F15459" s="41"/>
      <c r="G15459" s="47"/>
      <c r="H15459" s="40" t="s">
        <v>9643</v>
      </c>
      <c r="I15459" s="40">
        <v>5611</v>
      </c>
      <c r="J15459" s="40">
        <v>0</v>
      </c>
      <c r="K15459" s="40">
        <v>5611</v>
      </c>
      <c r="L15459"/>
    </row>
    <row r="15460" spans="1:12" ht="14.4" x14ac:dyDescent="0.3">
      <c r="A15460" s="44"/>
      <c r="B15460" s="41"/>
      <c r="C15460" s="43" t="s">
        <v>14784</v>
      </c>
      <c r="D15460" s="42"/>
      <c r="E15460" s="42"/>
      <c r="F15460" s="42"/>
      <c r="G15460" s="42"/>
      <c r="H15460" s="42"/>
      <c r="I15460" s="42"/>
      <c r="J15460" s="42"/>
      <c r="K15460" s="41"/>
      <c r="L15460"/>
    </row>
    <row r="15461" spans="1:12" ht="30.6" x14ac:dyDescent="0.3">
      <c r="A15461" s="43"/>
      <c r="B15461" s="42"/>
      <c r="C15461" s="42"/>
      <c r="D15461" s="42"/>
      <c r="E15461" s="42"/>
      <c r="F15461" s="41"/>
      <c r="G15461" s="40" t="s">
        <v>14754</v>
      </c>
      <c r="H15461" s="40" t="s">
        <v>9644</v>
      </c>
      <c r="I15461" s="40">
        <v>5776</v>
      </c>
      <c r="J15461" s="40">
        <v>0</v>
      </c>
      <c r="K15461" s="40">
        <v>5776</v>
      </c>
      <c r="L15461"/>
    </row>
    <row r="15462" spans="1:12" ht="14.4" x14ac:dyDescent="0.3">
      <c r="A15462" s="44"/>
      <c r="B15462" s="42"/>
      <c r="C15462" s="42"/>
      <c r="D15462" s="42"/>
      <c r="E15462" s="42"/>
      <c r="F15462" s="41"/>
      <c r="G15462" s="47"/>
      <c r="H15462" s="40" t="s">
        <v>9643</v>
      </c>
      <c r="I15462" s="40">
        <v>5776</v>
      </c>
      <c r="J15462" s="40">
        <v>0</v>
      </c>
      <c r="K15462" s="40">
        <v>5776</v>
      </c>
      <c r="L15462"/>
    </row>
    <row r="15463" spans="1:12" ht="14.4" x14ac:dyDescent="0.3">
      <c r="A15463" s="44"/>
      <c r="B15463" s="41"/>
      <c r="C15463" s="43" t="s">
        <v>14783</v>
      </c>
      <c r="D15463" s="42"/>
      <c r="E15463" s="42"/>
      <c r="F15463" s="42"/>
      <c r="G15463" s="42"/>
      <c r="H15463" s="42"/>
      <c r="I15463" s="42"/>
      <c r="J15463" s="42"/>
      <c r="K15463" s="41"/>
      <c r="L15463"/>
    </row>
    <row r="15464" spans="1:12" ht="30.6" x14ac:dyDescent="0.3">
      <c r="A15464" s="43"/>
      <c r="B15464" s="42"/>
      <c r="C15464" s="42"/>
      <c r="D15464" s="42"/>
      <c r="E15464" s="42"/>
      <c r="F15464" s="41"/>
      <c r="G15464" s="40" t="s">
        <v>14754</v>
      </c>
      <c r="H15464" s="40" t="s">
        <v>9644</v>
      </c>
      <c r="I15464" s="40">
        <v>5888</v>
      </c>
      <c r="J15464" s="40">
        <v>0</v>
      </c>
      <c r="K15464" s="40">
        <v>5888</v>
      </c>
      <c r="L15464"/>
    </row>
    <row r="15465" spans="1:12" ht="14.4" x14ac:dyDescent="0.3">
      <c r="A15465" s="44"/>
      <c r="B15465" s="42"/>
      <c r="C15465" s="42"/>
      <c r="D15465" s="42"/>
      <c r="E15465" s="42"/>
      <c r="F15465" s="41"/>
      <c r="G15465" s="47"/>
      <c r="H15465" s="40" t="s">
        <v>9643</v>
      </c>
      <c r="I15465" s="40">
        <v>5888</v>
      </c>
      <c r="J15465" s="40">
        <v>0</v>
      </c>
      <c r="K15465" s="40">
        <v>5888</v>
      </c>
      <c r="L15465"/>
    </row>
    <row r="15466" spans="1:12" ht="14.4" x14ac:dyDescent="0.3">
      <c r="A15466" s="44"/>
      <c r="B15466" s="41"/>
      <c r="C15466" s="43" t="s">
        <v>14782</v>
      </c>
      <c r="D15466" s="42"/>
      <c r="E15466" s="42"/>
      <c r="F15466" s="42"/>
      <c r="G15466" s="42"/>
      <c r="H15466" s="42"/>
      <c r="I15466" s="42"/>
      <c r="J15466" s="42"/>
      <c r="K15466" s="41"/>
      <c r="L15466"/>
    </row>
    <row r="15467" spans="1:12" ht="30.6" x14ac:dyDescent="0.3">
      <c r="A15467" s="43"/>
      <c r="B15467" s="42"/>
      <c r="C15467" s="42"/>
      <c r="D15467" s="42"/>
      <c r="E15467" s="42"/>
      <c r="F15467" s="41"/>
      <c r="G15467" s="40" t="s">
        <v>14754</v>
      </c>
      <c r="H15467" s="40" t="s">
        <v>9644</v>
      </c>
      <c r="I15467" s="40">
        <v>6030</v>
      </c>
      <c r="J15467" s="40">
        <v>0</v>
      </c>
      <c r="K15467" s="40">
        <v>6030</v>
      </c>
      <c r="L15467"/>
    </row>
    <row r="15468" spans="1:12" ht="14.4" x14ac:dyDescent="0.3">
      <c r="A15468" s="44"/>
      <c r="B15468" s="42"/>
      <c r="C15468" s="42"/>
      <c r="D15468" s="42"/>
      <c r="E15468" s="42"/>
      <c r="F15468" s="41"/>
      <c r="G15468" s="47"/>
      <c r="H15468" s="40" t="s">
        <v>9643</v>
      </c>
      <c r="I15468" s="40">
        <v>6030</v>
      </c>
      <c r="J15468" s="40">
        <v>0</v>
      </c>
      <c r="K15468" s="40">
        <v>6030</v>
      </c>
      <c r="L15468"/>
    </row>
    <row r="15469" spans="1:12" ht="14.4" x14ac:dyDescent="0.3">
      <c r="A15469" s="44"/>
      <c r="B15469" s="41"/>
      <c r="C15469" s="43" t="s">
        <v>14781</v>
      </c>
      <c r="D15469" s="42"/>
      <c r="E15469" s="42"/>
      <c r="F15469" s="42"/>
      <c r="G15469" s="42"/>
      <c r="H15469" s="42"/>
      <c r="I15469" s="42"/>
      <c r="J15469" s="42"/>
      <c r="K15469" s="41"/>
      <c r="L15469"/>
    </row>
    <row r="15470" spans="1:12" ht="30.6" x14ac:dyDescent="0.3">
      <c r="A15470" s="43"/>
      <c r="B15470" s="42"/>
      <c r="C15470" s="42"/>
      <c r="D15470" s="42"/>
      <c r="E15470" s="42"/>
      <c r="F15470" s="41"/>
      <c r="G15470" s="40" t="s">
        <v>14754</v>
      </c>
      <c r="H15470" s="40" t="s">
        <v>9644</v>
      </c>
      <c r="I15470" s="40">
        <v>6145</v>
      </c>
      <c r="J15470" s="40">
        <v>0</v>
      </c>
      <c r="K15470" s="40">
        <v>6145</v>
      </c>
      <c r="L15470"/>
    </row>
    <row r="15471" spans="1:12" ht="14.4" x14ac:dyDescent="0.3">
      <c r="A15471" s="44"/>
      <c r="B15471" s="42"/>
      <c r="C15471" s="42"/>
      <c r="D15471" s="42"/>
      <c r="E15471" s="42"/>
      <c r="F15471" s="41"/>
      <c r="G15471" s="47"/>
      <c r="H15471" s="40" t="s">
        <v>9643</v>
      </c>
      <c r="I15471" s="40">
        <v>6145</v>
      </c>
      <c r="J15471" s="40">
        <v>0</v>
      </c>
      <c r="K15471" s="40">
        <v>6145</v>
      </c>
      <c r="L15471"/>
    </row>
    <row r="15472" spans="1:12" ht="14.4" x14ac:dyDescent="0.3">
      <c r="A15472" s="44"/>
      <c r="B15472" s="41"/>
      <c r="C15472" s="43" t="s">
        <v>14780</v>
      </c>
      <c r="D15472" s="42"/>
      <c r="E15472" s="42"/>
      <c r="F15472" s="42"/>
      <c r="G15472" s="42"/>
      <c r="H15472" s="42"/>
      <c r="I15472" s="42"/>
      <c r="J15472" s="42"/>
      <c r="K15472" s="41"/>
      <c r="L15472"/>
    </row>
    <row r="15473" spans="1:12" ht="30.6" x14ac:dyDescent="0.3">
      <c r="A15473" s="43"/>
      <c r="B15473" s="42"/>
      <c r="C15473" s="42"/>
      <c r="D15473" s="42"/>
      <c r="E15473" s="42"/>
      <c r="F15473" s="41"/>
      <c r="G15473" s="40" t="s">
        <v>14754</v>
      </c>
      <c r="H15473" s="40" t="s">
        <v>9644</v>
      </c>
      <c r="I15473" s="40">
        <v>6288</v>
      </c>
      <c r="J15473" s="40">
        <v>0</v>
      </c>
      <c r="K15473" s="40">
        <v>6288</v>
      </c>
      <c r="L15473"/>
    </row>
    <row r="15474" spans="1:12" ht="14.4" x14ac:dyDescent="0.3">
      <c r="A15474" s="44"/>
      <c r="B15474" s="42"/>
      <c r="C15474" s="42"/>
      <c r="D15474" s="42"/>
      <c r="E15474" s="42"/>
      <c r="F15474" s="41"/>
      <c r="G15474" s="47"/>
      <c r="H15474" s="40" t="s">
        <v>9643</v>
      </c>
      <c r="I15474" s="40">
        <v>6288</v>
      </c>
      <c r="J15474" s="40">
        <v>0</v>
      </c>
      <c r="K15474" s="40">
        <v>6288</v>
      </c>
      <c r="L15474"/>
    </row>
    <row r="15475" spans="1:12" ht="14.4" x14ac:dyDescent="0.3">
      <c r="A15475" s="44"/>
      <c r="B15475" s="41"/>
      <c r="C15475" s="43" t="s">
        <v>14779</v>
      </c>
      <c r="D15475" s="42"/>
      <c r="E15475" s="42"/>
      <c r="F15475" s="42"/>
      <c r="G15475" s="42"/>
      <c r="H15475" s="42"/>
      <c r="I15475" s="42"/>
      <c r="J15475" s="42"/>
      <c r="K15475" s="41"/>
      <c r="L15475"/>
    </row>
    <row r="15476" spans="1:12" ht="30.6" x14ac:dyDescent="0.3">
      <c r="A15476" s="43"/>
      <c r="B15476" s="42"/>
      <c r="C15476" s="42"/>
      <c r="D15476" s="42"/>
      <c r="E15476" s="42"/>
      <c r="F15476" s="41"/>
      <c r="G15476" s="40" t="s">
        <v>14754</v>
      </c>
      <c r="H15476" s="40" t="s">
        <v>9644</v>
      </c>
      <c r="I15476" s="40">
        <v>6407</v>
      </c>
      <c r="J15476" s="40">
        <v>0</v>
      </c>
      <c r="K15476" s="40">
        <v>6407</v>
      </c>
      <c r="L15476"/>
    </row>
    <row r="15477" spans="1:12" ht="14.4" x14ac:dyDescent="0.3">
      <c r="A15477" s="44"/>
      <c r="B15477" s="42"/>
      <c r="C15477" s="42"/>
      <c r="D15477" s="42"/>
      <c r="E15477" s="42"/>
      <c r="F15477" s="41"/>
      <c r="G15477" s="47"/>
      <c r="H15477" s="40" t="s">
        <v>9643</v>
      </c>
      <c r="I15477" s="40">
        <v>6407</v>
      </c>
      <c r="J15477" s="40">
        <v>0</v>
      </c>
      <c r="K15477" s="40">
        <v>6407</v>
      </c>
      <c r="L15477"/>
    </row>
    <row r="15478" spans="1:12" ht="14.4" x14ac:dyDescent="0.3">
      <c r="A15478" s="44"/>
      <c r="B15478" s="41"/>
      <c r="C15478" s="43" t="s">
        <v>14778</v>
      </c>
      <c r="D15478" s="42"/>
      <c r="E15478" s="42"/>
      <c r="F15478" s="42"/>
      <c r="G15478" s="42"/>
      <c r="H15478" s="42"/>
      <c r="I15478" s="42"/>
      <c r="J15478" s="42"/>
      <c r="K15478" s="41"/>
      <c r="L15478"/>
    </row>
    <row r="15479" spans="1:12" ht="30.6" x14ac:dyDescent="0.3">
      <c r="A15479" s="43"/>
      <c r="B15479" s="42"/>
      <c r="C15479" s="42"/>
      <c r="D15479" s="42"/>
      <c r="E15479" s="42"/>
      <c r="F15479" s="41"/>
      <c r="G15479" s="40" t="s">
        <v>14754</v>
      </c>
      <c r="H15479" s="40" t="s">
        <v>9644</v>
      </c>
      <c r="I15479" s="40">
        <v>6580</v>
      </c>
      <c r="J15479" s="40">
        <v>0</v>
      </c>
      <c r="K15479" s="40">
        <v>6580</v>
      </c>
      <c r="L15479"/>
    </row>
    <row r="15480" spans="1:12" ht="14.4" x14ac:dyDescent="0.3">
      <c r="A15480" s="44"/>
      <c r="B15480" s="42"/>
      <c r="C15480" s="42"/>
      <c r="D15480" s="42"/>
      <c r="E15480" s="42"/>
      <c r="F15480" s="41"/>
      <c r="G15480" s="47"/>
      <c r="H15480" s="40" t="s">
        <v>9643</v>
      </c>
      <c r="I15480" s="40">
        <v>6580</v>
      </c>
      <c r="J15480" s="40">
        <v>0</v>
      </c>
      <c r="K15480" s="40">
        <v>6580</v>
      </c>
      <c r="L15480"/>
    </row>
    <row r="15481" spans="1:12" ht="14.4" x14ac:dyDescent="0.3">
      <c r="A15481" s="44"/>
      <c r="B15481" s="41"/>
      <c r="C15481" s="43" t="s">
        <v>14777</v>
      </c>
      <c r="D15481" s="42"/>
      <c r="E15481" s="42"/>
      <c r="F15481" s="42"/>
      <c r="G15481" s="42"/>
      <c r="H15481" s="42"/>
      <c r="I15481" s="42"/>
      <c r="J15481" s="42"/>
      <c r="K15481" s="41"/>
      <c r="L15481"/>
    </row>
    <row r="15482" spans="1:12" ht="30.6" x14ac:dyDescent="0.3">
      <c r="A15482" s="43"/>
      <c r="B15482" s="42"/>
      <c r="C15482" s="42"/>
      <c r="D15482" s="42"/>
      <c r="E15482" s="42"/>
      <c r="F15482" s="41"/>
      <c r="G15482" s="40" t="s">
        <v>14754</v>
      </c>
      <c r="H15482" s="40" t="s">
        <v>9644</v>
      </c>
      <c r="I15482" s="40">
        <v>6707</v>
      </c>
      <c r="J15482" s="40">
        <v>0</v>
      </c>
      <c r="K15482" s="40">
        <v>6707</v>
      </c>
      <c r="L15482"/>
    </row>
    <row r="15483" spans="1:12" ht="14.4" x14ac:dyDescent="0.3">
      <c r="A15483" s="44"/>
      <c r="B15483" s="42"/>
      <c r="C15483" s="42"/>
      <c r="D15483" s="42"/>
      <c r="E15483" s="42"/>
      <c r="F15483" s="41"/>
      <c r="G15483" s="47"/>
      <c r="H15483" s="40" t="s">
        <v>9643</v>
      </c>
      <c r="I15483" s="40">
        <v>6707</v>
      </c>
      <c r="J15483" s="40">
        <v>0</v>
      </c>
      <c r="K15483" s="40">
        <v>6707</v>
      </c>
      <c r="L15483"/>
    </row>
    <row r="15484" spans="1:12" ht="14.4" x14ac:dyDescent="0.3">
      <c r="A15484" s="44"/>
      <c r="B15484" s="41"/>
      <c r="C15484" s="43" t="s">
        <v>14776</v>
      </c>
      <c r="D15484" s="42"/>
      <c r="E15484" s="42"/>
      <c r="F15484" s="42"/>
      <c r="G15484" s="42"/>
      <c r="H15484" s="42"/>
      <c r="I15484" s="42"/>
      <c r="J15484" s="42"/>
      <c r="K15484" s="41"/>
      <c r="L15484"/>
    </row>
    <row r="15485" spans="1:12" ht="30.6" x14ac:dyDescent="0.3">
      <c r="A15485" s="43"/>
      <c r="B15485" s="42"/>
      <c r="C15485" s="42"/>
      <c r="D15485" s="42"/>
      <c r="E15485" s="42"/>
      <c r="F15485" s="41"/>
      <c r="G15485" s="40" t="s">
        <v>14754</v>
      </c>
      <c r="H15485" s="40" t="s">
        <v>9644</v>
      </c>
      <c r="I15485" s="40">
        <v>6836</v>
      </c>
      <c r="J15485" s="40">
        <v>0</v>
      </c>
      <c r="K15485" s="40">
        <v>6836</v>
      </c>
      <c r="L15485"/>
    </row>
    <row r="15486" spans="1:12" ht="14.4" x14ac:dyDescent="0.3">
      <c r="A15486" s="44"/>
      <c r="B15486" s="42"/>
      <c r="C15486" s="42"/>
      <c r="D15486" s="42"/>
      <c r="E15486" s="42"/>
      <c r="F15486" s="41"/>
      <c r="G15486" s="47"/>
      <c r="H15486" s="40" t="s">
        <v>9643</v>
      </c>
      <c r="I15486" s="40">
        <v>6836</v>
      </c>
      <c r="J15486" s="40">
        <v>0</v>
      </c>
      <c r="K15486" s="40">
        <v>6836</v>
      </c>
      <c r="L15486"/>
    </row>
    <row r="15487" spans="1:12" ht="14.4" x14ac:dyDescent="0.3">
      <c r="A15487" s="44"/>
      <c r="B15487" s="41"/>
      <c r="C15487" s="43" t="s">
        <v>14775</v>
      </c>
      <c r="D15487" s="42"/>
      <c r="E15487" s="42"/>
      <c r="F15487" s="42"/>
      <c r="G15487" s="42"/>
      <c r="H15487" s="42"/>
      <c r="I15487" s="42"/>
      <c r="J15487" s="42"/>
      <c r="K15487" s="41"/>
      <c r="L15487"/>
    </row>
    <row r="15488" spans="1:12" ht="30.6" x14ac:dyDescent="0.3">
      <c r="A15488" s="43"/>
      <c r="B15488" s="42"/>
      <c r="C15488" s="42"/>
      <c r="D15488" s="42"/>
      <c r="E15488" s="42"/>
      <c r="F15488" s="41"/>
      <c r="G15488" s="40" t="s">
        <v>14754</v>
      </c>
      <c r="H15488" s="40" t="s">
        <v>9644</v>
      </c>
      <c r="I15488" s="40">
        <v>6968</v>
      </c>
      <c r="J15488" s="40">
        <v>0</v>
      </c>
      <c r="K15488" s="40">
        <v>6968</v>
      </c>
      <c r="L15488"/>
    </row>
    <row r="15489" spans="1:12" ht="14.4" x14ac:dyDescent="0.3">
      <c r="A15489" s="44"/>
      <c r="B15489" s="42"/>
      <c r="C15489" s="42"/>
      <c r="D15489" s="42"/>
      <c r="E15489" s="42"/>
      <c r="F15489" s="41"/>
      <c r="G15489" s="47"/>
      <c r="H15489" s="40" t="s">
        <v>9643</v>
      </c>
      <c r="I15489" s="40">
        <v>6968</v>
      </c>
      <c r="J15489" s="40">
        <v>0</v>
      </c>
      <c r="K15489" s="40">
        <v>6968</v>
      </c>
      <c r="L15489"/>
    </row>
    <row r="15490" spans="1:12" ht="14.4" x14ac:dyDescent="0.3">
      <c r="A15490" s="46" t="s">
        <v>14812</v>
      </c>
      <c r="B15490" s="41"/>
      <c r="C15490" s="45" t="s">
        <v>14811</v>
      </c>
      <c r="D15490" s="42"/>
      <c r="E15490" s="42"/>
      <c r="F15490" s="42"/>
      <c r="G15490" s="42"/>
      <c r="H15490" s="42"/>
      <c r="I15490" s="42"/>
      <c r="J15490" s="42"/>
      <c r="K15490" s="41"/>
      <c r="L15490"/>
    </row>
    <row r="15491" spans="1:12" ht="14.4" x14ac:dyDescent="0.3">
      <c r="A15491" s="44"/>
      <c r="B15491" s="41"/>
      <c r="C15491" s="43" t="s">
        <v>14770</v>
      </c>
      <c r="D15491" s="42"/>
      <c r="E15491" s="42"/>
      <c r="F15491" s="42"/>
      <c r="G15491" s="42"/>
      <c r="H15491" s="42"/>
      <c r="I15491" s="42"/>
      <c r="J15491" s="42"/>
      <c r="K15491" s="41"/>
      <c r="L15491"/>
    </row>
    <row r="15492" spans="1:12" ht="30.6" x14ac:dyDescent="0.3">
      <c r="A15492" s="43"/>
      <c r="B15492" s="42"/>
      <c r="C15492" s="42"/>
      <c r="D15492" s="42"/>
      <c r="E15492" s="42"/>
      <c r="F15492" s="41"/>
      <c r="G15492" s="40" t="s">
        <v>14754</v>
      </c>
      <c r="H15492" s="40" t="s">
        <v>9644</v>
      </c>
      <c r="I15492" s="40">
        <v>3101</v>
      </c>
      <c r="J15492" s="40">
        <v>0</v>
      </c>
      <c r="K15492" s="40">
        <v>3101</v>
      </c>
      <c r="L15492"/>
    </row>
    <row r="15493" spans="1:12" ht="14.4" x14ac:dyDescent="0.3">
      <c r="A15493" s="44"/>
      <c r="B15493" s="42"/>
      <c r="C15493" s="42"/>
      <c r="D15493" s="42"/>
      <c r="E15493" s="42"/>
      <c r="F15493" s="41"/>
      <c r="G15493" s="47"/>
      <c r="H15493" s="40" t="s">
        <v>9643</v>
      </c>
      <c r="I15493" s="40">
        <v>3101</v>
      </c>
      <c r="J15493" s="40">
        <v>0</v>
      </c>
      <c r="K15493" s="40">
        <v>3101</v>
      </c>
      <c r="L15493"/>
    </row>
    <row r="15494" spans="1:12" ht="14.4" x14ac:dyDescent="0.3">
      <c r="A15494" s="44"/>
      <c r="B15494" s="41"/>
      <c r="C15494" s="43" t="s">
        <v>14769</v>
      </c>
      <c r="D15494" s="42"/>
      <c r="E15494" s="42"/>
      <c r="F15494" s="42"/>
      <c r="G15494" s="42"/>
      <c r="H15494" s="42"/>
      <c r="I15494" s="42"/>
      <c r="J15494" s="42"/>
      <c r="K15494" s="41"/>
      <c r="L15494"/>
    </row>
    <row r="15495" spans="1:12" ht="30.6" x14ac:dyDescent="0.3">
      <c r="A15495" s="43"/>
      <c r="B15495" s="42"/>
      <c r="C15495" s="42"/>
      <c r="D15495" s="42"/>
      <c r="E15495" s="42"/>
      <c r="F15495" s="41"/>
      <c r="G15495" s="40" t="s">
        <v>14754</v>
      </c>
      <c r="H15495" s="40" t="s">
        <v>9644</v>
      </c>
      <c r="I15495" s="40">
        <v>3355</v>
      </c>
      <c r="J15495" s="40">
        <v>0</v>
      </c>
      <c r="K15495" s="40">
        <v>3355</v>
      </c>
      <c r="L15495"/>
    </row>
    <row r="15496" spans="1:12" ht="14.4" x14ac:dyDescent="0.3">
      <c r="A15496" s="44"/>
      <c r="B15496" s="42"/>
      <c r="C15496" s="42"/>
      <c r="D15496" s="42"/>
      <c r="E15496" s="42"/>
      <c r="F15496" s="41"/>
      <c r="G15496" s="47"/>
      <c r="H15496" s="40" t="s">
        <v>9643</v>
      </c>
      <c r="I15496" s="40">
        <v>3355</v>
      </c>
      <c r="J15496" s="40">
        <v>0</v>
      </c>
      <c r="K15496" s="40">
        <v>3355</v>
      </c>
      <c r="L15496"/>
    </row>
    <row r="15497" spans="1:12" ht="14.4" x14ac:dyDescent="0.3">
      <c r="A15497" s="44"/>
      <c r="B15497" s="41"/>
      <c r="C15497" s="43" t="s">
        <v>14768</v>
      </c>
      <c r="D15497" s="42"/>
      <c r="E15497" s="42"/>
      <c r="F15497" s="42"/>
      <c r="G15497" s="42"/>
      <c r="H15497" s="42"/>
      <c r="I15497" s="42"/>
      <c r="J15497" s="42"/>
      <c r="K15497" s="41"/>
      <c r="L15497"/>
    </row>
    <row r="15498" spans="1:12" ht="30.6" x14ac:dyDescent="0.3">
      <c r="A15498" s="43"/>
      <c r="B15498" s="42"/>
      <c r="C15498" s="42"/>
      <c r="D15498" s="42"/>
      <c r="E15498" s="42"/>
      <c r="F15498" s="41"/>
      <c r="G15498" s="40" t="s">
        <v>14754</v>
      </c>
      <c r="H15498" s="40" t="s">
        <v>9644</v>
      </c>
      <c r="I15498" s="40">
        <v>3661</v>
      </c>
      <c r="J15498" s="40">
        <v>0</v>
      </c>
      <c r="K15498" s="40">
        <v>3661</v>
      </c>
      <c r="L15498"/>
    </row>
    <row r="15499" spans="1:12" ht="14.4" x14ac:dyDescent="0.3">
      <c r="A15499" s="44"/>
      <c r="B15499" s="42"/>
      <c r="C15499" s="42"/>
      <c r="D15499" s="42"/>
      <c r="E15499" s="42"/>
      <c r="F15499" s="41"/>
      <c r="G15499" s="47"/>
      <c r="H15499" s="40" t="s">
        <v>9643</v>
      </c>
      <c r="I15499" s="40">
        <v>3661</v>
      </c>
      <c r="J15499" s="40">
        <v>0</v>
      </c>
      <c r="K15499" s="40">
        <v>3661</v>
      </c>
      <c r="L15499"/>
    </row>
    <row r="15500" spans="1:12" ht="14.4" x14ac:dyDescent="0.3">
      <c r="A15500" s="44"/>
      <c r="B15500" s="41"/>
      <c r="C15500" s="43" t="s">
        <v>14767</v>
      </c>
      <c r="D15500" s="42"/>
      <c r="E15500" s="42"/>
      <c r="F15500" s="42"/>
      <c r="G15500" s="42"/>
      <c r="H15500" s="42"/>
      <c r="I15500" s="42"/>
      <c r="J15500" s="42"/>
      <c r="K15500" s="41"/>
      <c r="L15500"/>
    </row>
    <row r="15501" spans="1:12" ht="30.6" x14ac:dyDescent="0.3">
      <c r="A15501" s="43"/>
      <c r="B15501" s="42"/>
      <c r="C15501" s="42"/>
      <c r="D15501" s="42"/>
      <c r="E15501" s="42"/>
      <c r="F15501" s="41"/>
      <c r="G15501" s="40" t="s">
        <v>14754</v>
      </c>
      <c r="H15501" s="40" t="s">
        <v>9644</v>
      </c>
      <c r="I15501" s="40">
        <v>3943</v>
      </c>
      <c r="J15501" s="40">
        <v>0</v>
      </c>
      <c r="K15501" s="40">
        <v>3943</v>
      </c>
      <c r="L15501"/>
    </row>
    <row r="15502" spans="1:12" ht="14.4" x14ac:dyDescent="0.3">
      <c r="A15502" s="44"/>
      <c r="B15502" s="42"/>
      <c r="C15502" s="42"/>
      <c r="D15502" s="42"/>
      <c r="E15502" s="42"/>
      <c r="F15502" s="41"/>
      <c r="G15502" s="47"/>
      <c r="H15502" s="40" t="s">
        <v>9643</v>
      </c>
      <c r="I15502" s="40">
        <v>3943</v>
      </c>
      <c r="J15502" s="40">
        <v>0</v>
      </c>
      <c r="K15502" s="40">
        <v>3943</v>
      </c>
      <c r="L15502"/>
    </row>
    <row r="15503" spans="1:12" ht="14.4" x14ac:dyDescent="0.3">
      <c r="A15503" s="44"/>
      <c r="B15503" s="41"/>
      <c r="C15503" s="43" t="s">
        <v>14766</v>
      </c>
      <c r="D15503" s="42"/>
      <c r="E15503" s="42"/>
      <c r="F15503" s="42"/>
      <c r="G15503" s="42"/>
      <c r="H15503" s="42"/>
      <c r="I15503" s="42"/>
      <c r="J15503" s="42"/>
      <c r="K15503" s="41"/>
      <c r="L15503"/>
    </row>
    <row r="15504" spans="1:12" ht="30.6" x14ac:dyDescent="0.3">
      <c r="A15504" s="43"/>
      <c r="B15504" s="42"/>
      <c r="C15504" s="42"/>
      <c r="D15504" s="42"/>
      <c r="E15504" s="42"/>
      <c r="F15504" s="41"/>
      <c r="G15504" s="40" t="s">
        <v>14754</v>
      </c>
      <c r="H15504" s="40" t="s">
        <v>9644</v>
      </c>
      <c r="I15504" s="40">
        <v>4203</v>
      </c>
      <c r="J15504" s="40">
        <v>0</v>
      </c>
      <c r="K15504" s="40">
        <v>4203</v>
      </c>
      <c r="L15504"/>
    </row>
    <row r="15505" spans="1:12" ht="14.4" x14ac:dyDescent="0.3">
      <c r="A15505" s="44"/>
      <c r="B15505" s="42"/>
      <c r="C15505" s="42"/>
      <c r="D15505" s="42"/>
      <c r="E15505" s="42"/>
      <c r="F15505" s="41"/>
      <c r="G15505" s="47"/>
      <c r="H15505" s="40" t="s">
        <v>9643</v>
      </c>
      <c r="I15505" s="40">
        <v>4203</v>
      </c>
      <c r="J15505" s="40">
        <v>0</v>
      </c>
      <c r="K15505" s="40">
        <v>4203</v>
      </c>
      <c r="L15505"/>
    </row>
    <row r="15506" spans="1:12" ht="14.4" x14ac:dyDescent="0.3">
      <c r="A15506" s="44"/>
      <c r="B15506" s="41"/>
      <c r="C15506" s="43" t="s">
        <v>14765</v>
      </c>
      <c r="D15506" s="42"/>
      <c r="E15506" s="42"/>
      <c r="F15506" s="42"/>
      <c r="G15506" s="42"/>
      <c r="H15506" s="42"/>
      <c r="I15506" s="42"/>
      <c r="J15506" s="42"/>
      <c r="K15506" s="41"/>
      <c r="L15506"/>
    </row>
    <row r="15507" spans="1:12" ht="30.6" x14ac:dyDescent="0.3">
      <c r="A15507" s="43"/>
      <c r="B15507" s="42"/>
      <c r="C15507" s="42"/>
      <c r="D15507" s="42"/>
      <c r="E15507" s="42"/>
      <c r="F15507" s="41"/>
      <c r="G15507" s="40" t="s">
        <v>14754</v>
      </c>
      <c r="H15507" s="40" t="s">
        <v>9644</v>
      </c>
      <c r="I15507" s="40">
        <v>4463</v>
      </c>
      <c r="J15507" s="40">
        <v>0</v>
      </c>
      <c r="K15507" s="40">
        <v>4463</v>
      </c>
      <c r="L15507"/>
    </row>
    <row r="15508" spans="1:12" ht="14.4" x14ac:dyDescent="0.3">
      <c r="A15508" s="44"/>
      <c r="B15508" s="42"/>
      <c r="C15508" s="42"/>
      <c r="D15508" s="42"/>
      <c r="E15508" s="42"/>
      <c r="F15508" s="41"/>
      <c r="G15508" s="47"/>
      <c r="H15508" s="40" t="s">
        <v>9643</v>
      </c>
      <c r="I15508" s="40">
        <v>4463</v>
      </c>
      <c r="J15508" s="40">
        <v>0</v>
      </c>
      <c r="K15508" s="40">
        <v>4463</v>
      </c>
      <c r="L15508"/>
    </row>
    <row r="15509" spans="1:12" ht="14.4" x14ac:dyDescent="0.3">
      <c r="A15509" s="44"/>
      <c r="B15509" s="41"/>
      <c r="C15509" s="43" t="s">
        <v>14764</v>
      </c>
      <c r="D15509" s="42"/>
      <c r="E15509" s="42"/>
      <c r="F15509" s="42"/>
      <c r="G15509" s="42"/>
      <c r="H15509" s="42"/>
      <c r="I15509" s="42"/>
      <c r="J15509" s="42"/>
      <c r="K15509" s="41"/>
      <c r="L15509"/>
    </row>
    <row r="15510" spans="1:12" ht="30.6" x14ac:dyDescent="0.3">
      <c r="A15510" s="43"/>
      <c r="B15510" s="42"/>
      <c r="C15510" s="42"/>
      <c r="D15510" s="42"/>
      <c r="E15510" s="42"/>
      <c r="F15510" s="41"/>
      <c r="G15510" s="40" t="s">
        <v>14754</v>
      </c>
      <c r="H15510" s="40" t="s">
        <v>9644</v>
      </c>
      <c r="I15510" s="40">
        <v>4775</v>
      </c>
      <c r="J15510" s="40">
        <v>0</v>
      </c>
      <c r="K15510" s="40">
        <v>4775</v>
      </c>
      <c r="L15510"/>
    </row>
    <row r="15511" spans="1:12" ht="14.4" x14ac:dyDescent="0.3">
      <c r="A15511" s="44"/>
      <c r="B15511" s="42"/>
      <c r="C15511" s="42"/>
      <c r="D15511" s="42"/>
      <c r="E15511" s="42"/>
      <c r="F15511" s="41"/>
      <c r="G15511" s="47"/>
      <c r="H15511" s="40" t="s">
        <v>9643</v>
      </c>
      <c r="I15511" s="40">
        <v>4775</v>
      </c>
      <c r="J15511" s="40">
        <v>0</v>
      </c>
      <c r="K15511" s="40">
        <v>4775</v>
      </c>
      <c r="L15511"/>
    </row>
    <row r="15512" spans="1:12" ht="14.4" x14ac:dyDescent="0.3">
      <c r="A15512" s="44"/>
      <c r="B15512" s="41"/>
      <c r="C15512" s="43" t="s">
        <v>14763</v>
      </c>
      <c r="D15512" s="42"/>
      <c r="E15512" s="42"/>
      <c r="F15512" s="42"/>
      <c r="G15512" s="42"/>
      <c r="H15512" s="42"/>
      <c r="I15512" s="42"/>
      <c r="J15512" s="42"/>
      <c r="K15512" s="41"/>
      <c r="L15512"/>
    </row>
    <row r="15513" spans="1:12" ht="30.6" x14ac:dyDescent="0.3">
      <c r="A15513" s="43"/>
      <c r="B15513" s="42"/>
      <c r="C15513" s="42"/>
      <c r="D15513" s="42"/>
      <c r="E15513" s="42"/>
      <c r="F15513" s="41"/>
      <c r="G15513" s="40" t="s">
        <v>14754</v>
      </c>
      <c r="H15513" s="40" t="s">
        <v>9644</v>
      </c>
      <c r="I15513" s="40">
        <v>5037</v>
      </c>
      <c r="J15513" s="40">
        <v>0</v>
      </c>
      <c r="K15513" s="40">
        <v>5037</v>
      </c>
      <c r="L15513"/>
    </row>
    <row r="15514" spans="1:12" ht="14.4" x14ac:dyDescent="0.3">
      <c r="A15514" s="44"/>
      <c r="B15514" s="42"/>
      <c r="C15514" s="42"/>
      <c r="D15514" s="42"/>
      <c r="E15514" s="42"/>
      <c r="F15514" s="41"/>
      <c r="G15514" s="47"/>
      <c r="H15514" s="40" t="s">
        <v>9643</v>
      </c>
      <c r="I15514" s="40">
        <v>5037</v>
      </c>
      <c r="J15514" s="40">
        <v>0</v>
      </c>
      <c r="K15514" s="40">
        <v>5037</v>
      </c>
      <c r="L15514"/>
    </row>
    <row r="15515" spans="1:12" ht="14.4" x14ac:dyDescent="0.3">
      <c r="A15515" s="44"/>
      <c r="B15515" s="41"/>
      <c r="C15515" s="43" t="s">
        <v>14762</v>
      </c>
      <c r="D15515" s="42"/>
      <c r="E15515" s="42"/>
      <c r="F15515" s="42"/>
      <c r="G15515" s="42"/>
      <c r="H15515" s="42"/>
      <c r="I15515" s="42"/>
      <c r="J15515" s="42"/>
      <c r="K15515" s="41"/>
      <c r="L15515"/>
    </row>
    <row r="15516" spans="1:12" ht="30.6" x14ac:dyDescent="0.3">
      <c r="A15516" s="43"/>
      <c r="B15516" s="42"/>
      <c r="C15516" s="42"/>
      <c r="D15516" s="42"/>
      <c r="E15516" s="42"/>
      <c r="F15516" s="41"/>
      <c r="G15516" s="40" t="s">
        <v>14754</v>
      </c>
      <c r="H15516" s="40" t="s">
        <v>9644</v>
      </c>
      <c r="I15516" s="40">
        <v>5301</v>
      </c>
      <c r="J15516" s="40">
        <v>0</v>
      </c>
      <c r="K15516" s="40">
        <v>5301</v>
      </c>
      <c r="L15516"/>
    </row>
    <row r="15517" spans="1:12" ht="14.4" x14ac:dyDescent="0.3">
      <c r="A15517" s="44"/>
      <c r="B15517" s="42"/>
      <c r="C15517" s="42"/>
      <c r="D15517" s="42"/>
      <c r="E15517" s="42"/>
      <c r="F15517" s="41"/>
      <c r="G15517" s="47"/>
      <c r="H15517" s="40" t="s">
        <v>9643</v>
      </c>
      <c r="I15517" s="40">
        <v>5301</v>
      </c>
      <c r="J15517" s="40">
        <v>0</v>
      </c>
      <c r="K15517" s="40">
        <v>5301</v>
      </c>
      <c r="L15517"/>
    </row>
    <row r="15518" spans="1:12" ht="14.4" x14ac:dyDescent="0.3">
      <c r="A15518" s="44"/>
      <c r="B15518" s="41"/>
      <c r="C15518" s="43" t="s">
        <v>14761</v>
      </c>
      <c r="D15518" s="42"/>
      <c r="E15518" s="42"/>
      <c r="F15518" s="42"/>
      <c r="G15518" s="42"/>
      <c r="H15518" s="42"/>
      <c r="I15518" s="42"/>
      <c r="J15518" s="42"/>
      <c r="K15518" s="41"/>
      <c r="L15518"/>
    </row>
    <row r="15519" spans="1:12" ht="30.6" x14ac:dyDescent="0.3">
      <c r="A15519" s="43"/>
      <c r="B15519" s="42"/>
      <c r="C15519" s="42"/>
      <c r="D15519" s="42"/>
      <c r="E15519" s="42"/>
      <c r="F15519" s="41"/>
      <c r="G15519" s="40" t="s">
        <v>14754</v>
      </c>
      <c r="H15519" s="40" t="s">
        <v>9644</v>
      </c>
      <c r="I15519" s="40">
        <v>5566</v>
      </c>
      <c r="J15519" s="40">
        <v>0</v>
      </c>
      <c r="K15519" s="40">
        <v>5566</v>
      </c>
      <c r="L15519"/>
    </row>
    <row r="15520" spans="1:12" ht="14.4" x14ac:dyDescent="0.3">
      <c r="A15520" s="44"/>
      <c r="B15520" s="42"/>
      <c r="C15520" s="42"/>
      <c r="D15520" s="42"/>
      <c r="E15520" s="42"/>
      <c r="F15520" s="41"/>
      <c r="G15520" s="47"/>
      <c r="H15520" s="40" t="s">
        <v>9643</v>
      </c>
      <c r="I15520" s="40">
        <v>5566</v>
      </c>
      <c r="J15520" s="40">
        <v>0</v>
      </c>
      <c r="K15520" s="40">
        <v>5566</v>
      </c>
      <c r="L15520"/>
    </row>
    <row r="15521" spans="1:12" ht="14.4" x14ac:dyDescent="0.3">
      <c r="A15521" s="44"/>
      <c r="B15521" s="41"/>
      <c r="C15521" s="43" t="s">
        <v>14760</v>
      </c>
      <c r="D15521" s="42"/>
      <c r="E15521" s="42"/>
      <c r="F15521" s="42"/>
      <c r="G15521" s="42"/>
      <c r="H15521" s="42"/>
      <c r="I15521" s="42"/>
      <c r="J15521" s="42"/>
      <c r="K15521" s="41"/>
      <c r="L15521"/>
    </row>
    <row r="15522" spans="1:12" ht="30.6" x14ac:dyDescent="0.3">
      <c r="A15522" s="43"/>
      <c r="B15522" s="42"/>
      <c r="C15522" s="42"/>
      <c r="D15522" s="42"/>
      <c r="E15522" s="42"/>
      <c r="F15522" s="41"/>
      <c r="G15522" s="40" t="s">
        <v>14754</v>
      </c>
      <c r="H15522" s="40" t="s">
        <v>9644</v>
      </c>
      <c r="I15522" s="40">
        <v>5874</v>
      </c>
      <c r="J15522" s="40">
        <v>0</v>
      </c>
      <c r="K15522" s="40">
        <v>5874</v>
      </c>
      <c r="L15522"/>
    </row>
    <row r="15523" spans="1:12" ht="14.4" x14ac:dyDescent="0.3">
      <c r="A15523" s="44"/>
      <c r="B15523" s="42"/>
      <c r="C15523" s="42"/>
      <c r="D15523" s="42"/>
      <c r="E15523" s="42"/>
      <c r="F15523" s="41"/>
      <c r="G15523" s="47"/>
      <c r="H15523" s="40" t="s">
        <v>9643</v>
      </c>
      <c r="I15523" s="40">
        <v>5874</v>
      </c>
      <c r="J15523" s="40">
        <v>0</v>
      </c>
      <c r="K15523" s="40">
        <v>5874</v>
      </c>
      <c r="L15523"/>
    </row>
    <row r="15524" spans="1:12" ht="14.4" x14ac:dyDescent="0.3">
      <c r="A15524" s="44"/>
      <c r="B15524" s="41"/>
      <c r="C15524" s="43" t="s">
        <v>14759</v>
      </c>
      <c r="D15524" s="42"/>
      <c r="E15524" s="42"/>
      <c r="F15524" s="42"/>
      <c r="G15524" s="42"/>
      <c r="H15524" s="42"/>
      <c r="I15524" s="42"/>
      <c r="J15524" s="42"/>
      <c r="K15524" s="41"/>
      <c r="L15524"/>
    </row>
    <row r="15525" spans="1:12" ht="30.6" x14ac:dyDescent="0.3">
      <c r="A15525" s="43"/>
      <c r="B15525" s="42"/>
      <c r="C15525" s="42"/>
      <c r="D15525" s="42"/>
      <c r="E15525" s="42"/>
      <c r="F15525" s="41"/>
      <c r="G15525" s="40" t="s">
        <v>14754</v>
      </c>
      <c r="H15525" s="40" t="s">
        <v>9644</v>
      </c>
      <c r="I15525" s="40">
        <v>6166</v>
      </c>
      <c r="J15525" s="40">
        <v>0</v>
      </c>
      <c r="K15525" s="40">
        <v>6166</v>
      </c>
      <c r="L15525"/>
    </row>
    <row r="15526" spans="1:12" ht="14.4" x14ac:dyDescent="0.3">
      <c r="A15526" s="44"/>
      <c r="B15526" s="42"/>
      <c r="C15526" s="42"/>
      <c r="D15526" s="42"/>
      <c r="E15526" s="42"/>
      <c r="F15526" s="41"/>
      <c r="G15526" s="47"/>
      <c r="H15526" s="40" t="s">
        <v>9643</v>
      </c>
      <c r="I15526" s="40">
        <v>6166</v>
      </c>
      <c r="J15526" s="40">
        <v>0</v>
      </c>
      <c r="K15526" s="40">
        <v>6166</v>
      </c>
      <c r="L15526"/>
    </row>
    <row r="15527" spans="1:12" ht="14.4" x14ac:dyDescent="0.3">
      <c r="A15527" s="44"/>
      <c r="B15527" s="41"/>
      <c r="C15527" s="43" t="s">
        <v>14758</v>
      </c>
      <c r="D15527" s="42"/>
      <c r="E15527" s="42"/>
      <c r="F15527" s="42"/>
      <c r="G15527" s="42"/>
      <c r="H15527" s="42"/>
      <c r="I15527" s="42"/>
      <c r="J15527" s="42"/>
      <c r="K15527" s="41"/>
      <c r="L15527"/>
    </row>
    <row r="15528" spans="1:12" ht="30.6" x14ac:dyDescent="0.3">
      <c r="A15528" s="43"/>
      <c r="B15528" s="42"/>
      <c r="C15528" s="42"/>
      <c r="D15528" s="42"/>
      <c r="E15528" s="42"/>
      <c r="F15528" s="41"/>
      <c r="G15528" s="40" t="s">
        <v>14754</v>
      </c>
      <c r="H15528" s="40" t="s">
        <v>9644</v>
      </c>
      <c r="I15528" s="40">
        <v>6433</v>
      </c>
      <c r="J15528" s="40">
        <v>0</v>
      </c>
      <c r="K15528" s="40">
        <v>6433</v>
      </c>
      <c r="L15528"/>
    </row>
    <row r="15529" spans="1:12" ht="14.4" x14ac:dyDescent="0.3">
      <c r="A15529" s="44"/>
      <c r="B15529" s="42"/>
      <c r="C15529" s="42"/>
      <c r="D15529" s="42"/>
      <c r="E15529" s="42"/>
      <c r="F15529" s="41"/>
      <c r="G15529" s="47"/>
      <c r="H15529" s="40" t="s">
        <v>9643</v>
      </c>
      <c r="I15529" s="40">
        <v>6433</v>
      </c>
      <c r="J15529" s="40">
        <v>0</v>
      </c>
      <c r="K15529" s="40">
        <v>6433</v>
      </c>
      <c r="L15529"/>
    </row>
    <row r="15530" spans="1:12" ht="14.4" x14ac:dyDescent="0.3">
      <c r="A15530" s="44"/>
      <c r="B15530" s="41"/>
      <c r="C15530" s="43" t="s">
        <v>14757</v>
      </c>
      <c r="D15530" s="42"/>
      <c r="E15530" s="42"/>
      <c r="F15530" s="42"/>
      <c r="G15530" s="42"/>
      <c r="H15530" s="42"/>
      <c r="I15530" s="42"/>
      <c r="J15530" s="42"/>
      <c r="K15530" s="41"/>
      <c r="L15530"/>
    </row>
    <row r="15531" spans="1:12" ht="30.6" x14ac:dyDescent="0.3">
      <c r="A15531" s="43"/>
      <c r="B15531" s="42"/>
      <c r="C15531" s="42"/>
      <c r="D15531" s="42"/>
      <c r="E15531" s="42"/>
      <c r="F15531" s="41"/>
      <c r="G15531" s="40" t="s">
        <v>14754</v>
      </c>
      <c r="H15531" s="40" t="s">
        <v>9644</v>
      </c>
      <c r="I15531" s="40">
        <v>6706</v>
      </c>
      <c r="J15531" s="40">
        <v>0</v>
      </c>
      <c r="K15531" s="40">
        <v>6706</v>
      </c>
      <c r="L15531"/>
    </row>
    <row r="15532" spans="1:12" ht="14.4" x14ac:dyDescent="0.3">
      <c r="A15532" s="44"/>
      <c r="B15532" s="42"/>
      <c r="C15532" s="42"/>
      <c r="D15532" s="42"/>
      <c r="E15532" s="42"/>
      <c r="F15532" s="41"/>
      <c r="G15532" s="47"/>
      <c r="H15532" s="40" t="s">
        <v>9643</v>
      </c>
      <c r="I15532" s="40">
        <v>6706</v>
      </c>
      <c r="J15532" s="40">
        <v>0</v>
      </c>
      <c r="K15532" s="40">
        <v>6706</v>
      </c>
      <c r="L15532"/>
    </row>
    <row r="15533" spans="1:12" ht="14.4" x14ac:dyDescent="0.3">
      <c r="A15533" s="44"/>
      <c r="B15533" s="41"/>
      <c r="C15533" s="43" t="s">
        <v>14756</v>
      </c>
      <c r="D15533" s="42"/>
      <c r="E15533" s="42"/>
      <c r="F15533" s="42"/>
      <c r="G15533" s="42"/>
      <c r="H15533" s="42"/>
      <c r="I15533" s="42"/>
      <c r="J15533" s="42"/>
      <c r="K15533" s="41"/>
      <c r="L15533"/>
    </row>
    <row r="15534" spans="1:12" ht="30.6" x14ac:dyDescent="0.3">
      <c r="A15534" s="43"/>
      <c r="B15534" s="42"/>
      <c r="C15534" s="42"/>
      <c r="D15534" s="42"/>
      <c r="E15534" s="42"/>
      <c r="F15534" s="41"/>
      <c r="G15534" s="40" t="s">
        <v>14754</v>
      </c>
      <c r="H15534" s="40" t="s">
        <v>9644</v>
      </c>
      <c r="I15534" s="40">
        <v>7025</v>
      </c>
      <c r="J15534" s="40">
        <v>0</v>
      </c>
      <c r="K15534" s="40">
        <v>7025</v>
      </c>
      <c r="L15534"/>
    </row>
    <row r="15535" spans="1:12" ht="14.4" x14ac:dyDescent="0.3">
      <c r="A15535" s="44"/>
      <c r="B15535" s="42"/>
      <c r="C15535" s="42"/>
      <c r="D15535" s="42"/>
      <c r="E15535" s="42"/>
      <c r="F15535" s="41"/>
      <c r="G15535" s="47"/>
      <c r="H15535" s="40" t="s">
        <v>9643</v>
      </c>
      <c r="I15535" s="40">
        <v>7025</v>
      </c>
      <c r="J15535" s="40">
        <v>0</v>
      </c>
      <c r="K15535" s="40">
        <v>7025</v>
      </c>
      <c r="L15535"/>
    </row>
    <row r="15536" spans="1:12" ht="14.4" x14ac:dyDescent="0.3">
      <c r="A15536" s="44"/>
      <c r="B15536" s="41"/>
      <c r="C15536" s="43" t="s">
        <v>14755</v>
      </c>
      <c r="D15536" s="42"/>
      <c r="E15536" s="42"/>
      <c r="F15536" s="42"/>
      <c r="G15536" s="42"/>
      <c r="H15536" s="42"/>
      <c r="I15536" s="42"/>
      <c r="J15536" s="42"/>
      <c r="K15536" s="41"/>
      <c r="L15536"/>
    </row>
    <row r="15537" spans="1:12" ht="30.6" x14ac:dyDescent="0.3">
      <c r="A15537" s="43"/>
      <c r="B15537" s="42"/>
      <c r="C15537" s="42"/>
      <c r="D15537" s="42"/>
      <c r="E15537" s="42"/>
      <c r="F15537" s="41"/>
      <c r="G15537" s="40" t="s">
        <v>14754</v>
      </c>
      <c r="H15537" s="40" t="s">
        <v>9644</v>
      </c>
      <c r="I15537" s="40">
        <v>7296</v>
      </c>
      <c r="J15537" s="40">
        <v>0</v>
      </c>
      <c r="K15537" s="40">
        <v>7296</v>
      </c>
      <c r="L15537"/>
    </row>
    <row r="15538" spans="1:12" ht="14.4" x14ac:dyDescent="0.3">
      <c r="A15538" s="44"/>
      <c r="B15538" s="42"/>
      <c r="C15538" s="42"/>
      <c r="D15538" s="42"/>
      <c r="E15538" s="42"/>
      <c r="F15538" s="41"/>
      <c r="G15538" s="47"/>
      <c r="H15538" s="40" t="s">
        <v>9643</v>
      </c>
      <c r="I15538" s="40">
        <v>7296</v>
      </c>
      <c r="J15538" s="40">
        <v>0</v>
      </c>
      <c r="K15538" s="40">
        <v>7296</v>
      </c>
      <c r="L15538"/>
    </row>
    <row r="15539" spans="1:12" ht="14.4" x14ac:dyDescent="0.3">
      <c r="A15539" s="46" t="s">
        <v>14810</v>
      </c>
      <c r="B15539" s="41"/>
      <c r="C15539" s="45" t="s">
        <v>14809</v>
      </c>
      <c r="D15539" s="42"/>
      <c r="E15539" s="42"/>
      <c r="F15539" s="42"/>
      <c r="G15539" s="42"/>
      <c r="H15539" s="42"/>
      <c r="I15539" s="42"/>
      <c r="J15539" s="42"/>
      <c r="K15539" s="41"/>
      <c r="L15539"/>
    </row>
    <row r="15540" spans="1:12" ht="14.4" x14ac:dyDescent="0.3">
      <c r="A15540" s="44"/>
      <c r="B15540" s="41"/>
      <c r="C15540" s="43" t="s">
        <v>14770</v>
      </c>
      <c r="D15540" s="42"/>
      <c r="E15540" s="42"/>
      <c r="F15540" s="42"/>
      <c r="G15540" s="42"/>
      <c r="H15540" s="42"/>
      <c r="I15540" s="42"/>
      <c r="J15540" s="42"/>
      <c r="K15540" s="41"/>
      <c r="L15540"/>
    </row>
    <row r="15541" spans="1:12" ht="30.6" x14ac:dyDescent="0.3">
      <c r="A15541" s="43"/>
      <c r="B15541" s="42"/>
      <c r="C15541" s="42"/>
      <c r="D15541" s="42"/>
      <c r="E15541" s="42"/>
      <c r="F15541" s="41"/>
      <c r="G15541" s="40" t="s">
        <v>14754</v>
      </c>
      <c r="H15541" s="40" t="s">
        <v>9644</v>
      </c>
      <c r="I15541" s="40">
        <v>44</v>
      </c>
      <c r="J15541" s="40">
        <v>0</v>
      </c>
      <c r="K15541" s="40">
        <v>44</v>
      </c>
      <c r="L15541"/>
    </row>
    <row r="15542" spans="1:12" ht="14.4" x14ac:dyDescent="0.3">
      <c r="A15542" s="44"/>
      <c r="B15542" s="42"/>
      <c r="C15542" s="42"/>
      <c r="D15542" s="42"/>
      <c r="E15542" s="42"/>
      <c r="F15542" s="41"/>
      <c r="G15542" s="47"/>
      <c r="H15542" s="40" t="s">
        <v>9643</v>
      </c>
      <c r="I15542" s="40">
        <v>44</v>
      </c>
      <c r="J15542" s="40">
        <v>0</v>
      </c>
      <c r="K15542" s="40">
        <v>44</v>
      </c>
      <c r="L15542"/>
    </row>
    <row r="15543" spans="1:12" ht="14.4" x14ac:dyDescent="0.3">
      <c r="A15543" s="44"/>
      <c r="B15543" s="41"/>
      <c r="C15543" s="43" t="s">
        <v>14769</v>
      </c>
      <c r="D15543" s="42"/>
      <c r="E15543" s="42"/>
      <c r="F15543" s="42"/>
      <c r="G15543" s="42"/>
      <c r="H15543" s="42"/>
      <c r="I15543" s="42"/>
      <c r="J15543" s="42"/>
      <c r="K15543" s="41"/>
      <c r="L15543"/>
    </row>
    <row r="15544" spans="1:12" ht="30.6" x14ac:dyDescent="0.3">
      <c r="A15544" s="43"/>
      <c r="B15544" s="42"/>
      <c r="C15544" s="42"/>
      <c r="D15544" s="42"/>
      <c r="E15544" s="42"/>
      <c r="F15544" s="41"/>
      <c r="G15544" s="40" t="s">
        <v>14754</v>
      </c>
      <c r="H15544" s="40" t="s">
        <v>9644</v>
      </c>
      <c r="I15544" s="40">
        <v>47</v>
      </c>
      <c r="J15544" s="40">
        <v>0</v>
      </c>
      <c r="K15544" s="40">
        <v>47</v>
      </c>
      <c r="L15544"/>
    </row>
    <row r="15545" spans="1:12" ht="14.4" x14ac:dyDescent="0.3">
      <c r="A15545" s="44"/>
      <c r="B15545" s="42"/>
      <c r="C15545" s="42"/>
      <c r="D15545" s="42"/>
      <c r="E15545" s="42"/>
      <c r="F15545" s="41"/>
      <c r="G15545" s="47"/>
      <c r="H15545" s="40" t="s">
        <v>9643</v>
      </c>
      <c r="I15545" s="40">
        <v>47</v>
      </c>
      <c r="J15545" s="40">
        <v>0</v>
      </c>
      <c r="K15545" s="40">
        <v>47</v>
      </c>
      <c r="L15545"/>
    </row>
    <row r="15546" spans="1:12" ht="14.4" x14ac:dyDescent="0.3">
      <c r="A15546" s="44"/>
      <c r="B15546" s="41"/>
      <c r="C15546" s="43" t="s">
        <v>14768</v>
      </c>
      <c r="D15546" s="42"/>
      <c r="E15546" s="42"/>
      <c r="F15546" s="42"/>
      <c r="G15546" s="42"/>
      <c r="H15546" s="42"/>
      <c r="I15546" s="42"/>
      <c r="J15546" s="42"/>
      <c r="K15546" s="41"/>
      <c r="L15546"/>
    </row>
    <row r="15547" spans="1:12" ht="30.6" x14ac:dyDescent="0.3">
      <c r="A15547" s="43"/>
      <c r="B15547" s="42"/>
      <c r="C15547" s="42"/>
      <c r="D15547" s="42"/>
      <c r="E15547" s="42"/>
      <c r="F15547" s="41"/>
      <c r="G15547" s="40" t="s">
        <v>14754</v>
      </c>
      <c r="H15547" s="40" t="s">
        <v>9644</v>
      </c>
      <c r="I15547" s="40">
        <v>52</v>
      </c>
      <c r="J15547" s="40">
        <v>0</v>
      </c>
      <c r="K15547" s="40">
        <v>52</v>
      </c>
      <c r="L15547"/>
    </row>
    <row r="15548" spans="1:12" ht="14.4" x14ac:dyDescent="0.3">
      <c r="A15548" s="44"/>
      <c r="B15548" s="42"/>
      <c r="C15548" s="42"/>
      <c r="D15548" s="42"/>
      <c r="E15548" s="42"/>
      <c r="F15548" s="41"/>
      <c r="G15548" s="47"/>
      <c r="H15548" s="40" t="s">
        <v>9643</v>
      </c>
      <c r="I15548" s="40">
        <v>52</v>
      </c>
      <c r="J15548" s="40">
        <v>0</v>
      </c>
      <c r="K15548" s="40">
        <v>52</v>
      </c>
      <c r="L15548"/>
    </row>
    <row r="15549" spans="1:12" ht="14.4" x14ac:dyDescent="0.3">
      <c r="A15549" s="44"/>
      <c r="B15549" s="41"/>
      <c r="C15549" s="43" t="s">
        <v>14767</v>
      </c>
      <c r="D15549" s="42"/>
      <c r="E15549" s="42"/>
      <c r="F15549" s="42"/>
      <c r="G15549" s="42"/>
      <c r="H15549" s="42"/>
      <c r="I15549" s="42"/>
      <c r="J15549" s="42"/>
      <c r="K15549" s="41"/>
      <c r="L15549"/>
    </row>
    <row r="15550" spans="1:12" ht="30.6" x14ac:dyDescent="0.3">
      <c r="A15550" s="43"/>
      <c r="B15550" s="42"/>
      <c r="C15550" s="42"/>
      <c r="D15550" s="42"/>
      <c r="E15550" s="42"/>
      <c r="F15550" s="41"/>
      <c r="G15550" s="40" t="s">
        <v>14754</v>
      </c>
      <c r="H15550" s="40" t="s">
        <v>9644</v>
      </c>
      <c r="I15550" s="40">
        <v>55</v>
      </c>
      <c r="J15550" s="40">
        <v>0</v>
      </c>
      <c r="K15550" s="40">
        <v>55</v>
      </c>
      <c r="L15550"/>
    </row>
    <row r="15551" spans="1:12" ht="14.4" x14ac:dyDescent="0.3">
      <c r="A15551" s="44"/>
      <c r="B15551" s="42"/>
      <c r="C15551" s="42"/>
      <c r="D15551" s="42"/>
      <c r="E15551" s="42"/>
      <c r="F15551" s="41"/>
      <c r="G15551" s="47"/>
      <c r="H15551" s="40" t="s">
        <v>9643</v>
      </c>
      <c r="I15551" s="40">
        <v>55</v>
      </c>
      <c r="J15551" s="40">
        <v>0</v>
      </c>
      <c r="K15551" s="40">
        <v>55</v>
      </c>
      <c r="L15551"/>
    </row>
    <row r="15552" spans="1:12" ht="14.4" x14ac:dyDescent="0.3">
      <c r="A15552" s="44"/>
      <c r="B15552" s="41"/>
      <c r="C15552" s="43" t="s">
        <v>14766</v>
      </c>
      <c r="D15552" s="42"/>
      <c r="E15552" s="42"/>
      <c r="F15552" s="42"/>
      <c r="G15552" s="42"/>
      <c r="H15552" s="42"/>
      <c r="I15552" s="42"/>
      <c r="J15552" s="42"/>
      <c r="K15552" s="41"/>
      <c r="L15552"/>
    </row>
    <row r="15553" spans="1:12" ht="30.6" x14ac:dyDescent="0.3">
      <c r="A15553" s="43"/>
      <c r="B15553" s="42"/>
      <c r="C15553" s="42"/>
      <c r="D15553" s="42"/>
      <c r="E15553" s="42"/>
      <c r="F15553" s="41"/>
      <c r="G15553" s="40" t="s">
        <v>14754</v>
      </c>
      <c r="H15553" s="40" t="s">
        <v>9644</v>
      </c>
      <c r="I15553" s="40">
        <v>59</v>
      </c>
      <c r="J15553" s="40">
        <v>0</v>
      </c>
      <c r="K15553" s="40">
        <v>59</v>
      </c>
      <c r="L15553"/>
    </row>
    <row r="15554" spans="1:12" ht="14.4" x14ac:dyDescent="0.3">
      <c r="A15554" s="44"/>
      <c r="B15554" s="42"/>
      <c r="C15554" s="42"/>
      <c r="D15554" s="42"/>
      <c r="E15554" s="42"/>
      <c r="F15554" s="41"/>
      <c r="G15554" s="47"/>
      <c r="H15554" s="40" t="s">
        <v>9643</v>
      </c>
      <c r="I15554" s="40">
        <v>59</v>
      </c>
      <c r="J15554" s="40">
        <v>0</v>
      </c>
      <c r="K15554" s="40">
        <v>59</v>
      </c>
      <c r="L15554"/>
    </row>
    <row r="15555" spans="1:12" ht="14.4" x14ac:dyDescent="0.3">
      <c r="A15555" s="44"/>
      <c r="B15555" s="41"/>
      <c r="C15555" s="43" t="s">
        <v>14765</v>
      </c>
      <c r="D15555" s="42"/>
      <c r="E15555" s="42"/>
      <c r="F15555" s="42"/>
      <c r="G15555" s="42"/>
      <c r="H15555" s="42"/>
      <c r="I15555" s="42"/>
      <c r="J15555" s="42"/>
      <c r="K15555" s="41"/>
      <c r="L15555"/>
    </row>
    <row r="15556" spans="1:12" ht="30.6" x14ac:dyDescent="0.3">
      <c r="A15556" s="43"/>
      <c r="B15556" s="42"/>
      <c r="C15556" s="42"/>
      <c r="D15556" s="42"/>
      <c r="E15556" s="42"/>
      <c r="F15556" s="41"/>
      <c r="G15556" s="40" t="s">
        <v>14754</v>
      </c>
      <c r="H15556" s="40" t="s">
        <v>9644</v>
      </c>
      <c r="I15556" s="40">
        <v>63</v>
      </c>
      <c r="J15556" s="40">
        <v>0</v>
      </c>
      <c r="K15556" s="40">
        <v>63</v>
      </c>
      <c r="L15556"/>
    </row>
    <row r="15557" spans="1:12" ht="14.4" x14ac:dyDescent="0.3">
      <c r="A15557" s="44"/>
      <c r="B15557" s="42"/>
      <c r="C15557" s="42"/>
      <c r="D15557" s="42"/>
      <c r="E15557" s="42"/>
      <c r="F15557" s="41"/>
      <c r="G15557" s="47"/>
      <c r="H15557" s="40" t="s">
        <v>9643</v>
      </c>
      <c r="I15557" s="40">
        <v>63</v>
      </c>
      <c r="J15557" s="40">
        <v>0</v>
      </c>
      <c r="K15557" s="40">
        <v>63</v>
      </c>
      <c r="L15557"/>
    </row>
    <row r="15558" spans="1:12" ht="14.4" x14ac:dyDescent="0.3">
      <c r="A15558" s="44"/>
      <c r="B15558" s="41"/>
      <c r="C15558" s="43" t="s">
        <v>14764</v>
      </c>
      <c r="D15558" s="42"/>
      <c r="E15558" s="42"/>
      <c r="F15558" s="42"/>
      <c r="G15558" s="42"/>
      <c r="H15558" s="42"/>
      <c r="I15558" s="42"/>
      <c r="J15558" s="42"/>
      <c r="K15558" s="41"/>
      <c r="L15558"/>
    </row>
    <row r="15559" spans="1:12" ht="30.6" x14ac:dyDescent="0.3">
      <c r="A15559" s="43"/>
      <c r="B15559" s="42"/>
      <c r="C15559" s="42"/>
      <c r="D15559" s="42"/>
      <c r="E15559" s="42"/>
      <c r="F15559" s="41"/>
      <c r="G15559" s="40" t="s">
        <v>14754</v>
      </c>
      <c r="H15559" s="40" t="s">
        <v>9644</v>
      </c>
      <c r="I15559" s="40">
        <v>66</v>
      </c>
      <c r="J15559" s="40">
        <v>0</v>
      </c>
      <c r="K15559" s="40">
        <v>66</v>
      </c>
      <c r="L15559"/>
    </row>
    <row r="15560" spans="1:12" ht="14.4" x14ac:dyDescent="0.3">
      <c r="A15560" s="44"/>
      <c r="B15560" s="42"/>
      <c r="C15560" s="42"/>
      <c r="D15560" s="42"/>
      <c r="E15560" s="42"/>
      <c r="F15560" s="41"/>
      <c r="G15560" s="47"/>
      <c r="H15560" s="40" t="s">
        <v>9643</v>
      </c>
      <c r="I15560" s="40">
        <v>66</v>
      </c>
      <c r="J15560" s="40">
        <v>0</v>
      </c>
      <c r="K15560" s="40">
        <v>66</v>
      </c>
      <c r="L15560"/>
    </row>
    <row r="15561" spans="1:12" ht="14.4" x14ac:dyDescent="0.3">
      <c r="A15561" s="44"/>
      <c r="B15561" s="41"/>
      <c r="C15561" s="43" t="s">
        <v>14763</v>
      </c>
      <c r="D15561" s="42"/>
      <c r="E15561" s="42"/>
      <c r="F15561" s="42"/>
      <c r="G15561" s="42"/>
      <c r="H15561" s="42"/>
      <c r="I15561" s="42"/>
      <c r="J15561" s="42"/>
      <c r="K15561" s="41"/>
      <c r="L15561"/>
    </row>
    <row r="15562" spans="1:12" ht="30.6" x14ac:dyDescent="0.3">
      <c r="A15562" s="43"/>
      <c r="B15562" s="42"/>
      <c r="C15562" s="42"/>
      <c r="D15562" s="42"/>
      <c r="E15562" s="42"/>
      <c r="F15562" s="41"/>
      <c r="G15562" s="40" t="s">
        <v>14754</v>
      </c>
      <c r="H15562" s="40" t="s">
        <v>9644</v>
      </c>
      <c r="I15562" s="40">
        <v>70</v>
      </c>
      <c r="J15562" s="40">
        <v>0</v>
      </c>
      <c r="K15562" s="40">
        <v>70</v>
      </c>
      <c r="L15562"/>
    </row>
    <row r="15563" spans="1:12" ht="14.4" x14ac:dyDescent="0.3">
      <c r="A15563" s="44"/>
      <c r="B15563" s="42"/>
      <c r="C15563" s="42"/>
      <c r="D15563" s="42"/>
      <c r="E15563" s="42"/>
      <c r="F15563" s="41"/>
      <c r="G15563" s="47"/>
      <c r="H15563" s="40" t="s">
        <v>9643</v>
      </c>
      <c r="I15563" s="40">
        <v>70</v>
      </c>
      <c r="J15563" s="40">
        <v>0</v>
      </c>
      <c r="K15563" s="40">
        <v>70</v>
      </c>
      <c r="L15563"/>
    </row>
    <row r="15564" spans="1:12" ht="14.4" x14ac:dyDescent="0.3">
      <c r="A15564" s="44"/>
      <c r="B15564" s="41"/>
      <c r="C15564" s="43" t="s">
        <v>14762</v>
      </c>
      <c r="D15564" s="42"/>
      <c r="E15564" s="42"/>
      <c r="F15564" s="42"/>
      <c r="G15564" s="42"/>
      <c r="H15564" s="42"/>
      <c r="I15564" s="42"/>
      <c r="J15564" s="42"/>
      <c r="K15564" s="41"/>
      <c r="L15564"/>
    </row>
    <row r="15565" spans="1:12" ht="30.6" x14ac:dyDescent="0.3">
      <c r="A15565" s="43"/>
      <c r="B15565" s="42"/>
      <c r="C15565" s="42"/>
      <c r="D15565" s="42"/>
      <c r="E15565" s="42"/>
      <c r="F15565" s="41"/>
      <c r="G15565" s="40" t="s">
        <v>14754</v>
      </c>
      <c r="H15565" s="40" t="s">
        <v>9644</v>
      </c>
      <c r="I15565" s="40">
        <v>73</v>
      </c>
      <c r="J15565" s="40">
        <v>0</v>
      </c>
      <c r="K15565" s="40">
        <v>73</v>
      </c>
      <c r="L15565"/>
    </row>
    <row r="15566" spans="1:12" ht="14.4" x14ac:dyDescent="0.3">
      <c r="A15566" s="44"/>
      <c r="B15566" s="42"/>
      <c r="C15566" s="42"/>
      <c r="D15566" s="42"/>
      <c r="E15566" s="42"/>
      <c r="F15566" s="41"/>
      <c r="G15566" s="47"/>
      <c r="H15566" s="40" t="s">
        <v>9643</v>
      </c>
      <c r="I15566" s="40">
        <v>73</v>
      </c>
      <c r="J15566" s="40">
        <v>0</v>
      </c>
      <c r="K15566" s="40">
        <v>73</v>
      </c>
      <c r="L15566"/>
    </row>
    <row r="15567" spans="1:12" ht="14.4" x14ac:dyDescent="0.3">
      <c r="A15567" s="44"/>
      <c r="B15567" s="41"/>
      <c r="C15567" s="43" t="s">
        <v>14761</v>
      </c>
      <c r="D15567" s="42"/>
      <c r="E15567" s="42"/>
      <c r="F15567" s="42"/>
      <c r="G15567" s="42"/>
      <c r="H15567" s="42"/>
      <c r="I15567" s="42"/>
      <c r="J15567" s="42"/>
      <c r="K15567" s="41"/>
      <c r="L15567"/>
    </row>
    <row r="15568" spans="1:12" ht="30.6" x14ac:dyDescent="0.3">
      <c r="A15568" s="43"/>
      <c r="B15568" s="42"/>
      <c r="C15568" s="42"/>
      <c r="D15568" s="42"/>
      <c r="E15568" s="42"/>
      <c r="F15568" s="41"/>
      <c r="G15568" s="40" t="s">
        <v>14754</v>
      </c>
      <c r="H15568" s="40" t="s">
        <v>9644</v>
      </c>
      <c r="I15568" s="40">
        <v>77</v>
      </c>
      <c r="J15568" s="40">
        <v>0</v>
      </c>
      <c r="K15568" s="40">
        <v>77</v>
      </c>
      <c r="L15568"/>
    </row>
    <row r="15569" spans="1:12" ht="14.4" x14ac:dyDescent="0.3">
      <c r="A15569" s="44"/>
      <c r="B15569" s="42"/>
      <c r="C15569" s="42"/>
      <c r="D15569" s="42"/>
      <c r="E15569" s="42"/>
      <c r="F15569" s="41"/>
      <c r="G15569" s="47"/>
      <c r="H15569" s="40" t="s">
        <v>9643</v>
      </c>
      <c r="I15569" s="40">
        <v>77</v>
      </c>
      <c r="J15569" s="40">
        <v>0</v>
      </c>
      <c r="K15569" s="40">
        <v>77</v>
      </c>
      <c r="L15569"/>
    </row>
    <row r="15570" spans="1:12" ht="14.4" x14ac:dyDescent="0.3">
      <c r="A15570" s="44"/>
      <c r="B15570" s="41"/>
      <c r="C15570" s="43" t="s">
        <v>14760</v>
      </c>
      <c r="D15570" s="42"/>
      <c r="E15570" s="42"/>
      <c r="F15570" s="42"/>
      <c r="G15570" s="42"/>
      <c r="H15570" s="42"/>
      <c r="I15570" s="42"/>
      <c r="J15570" s="42"/>
      <c r="K15570" s="41"/>
      <c r="L15570"/>
    </row>
    <row r="15571" spans="1:12" ht="30.6" x14ac:dyDescent="0.3">
      <c r="A15571" s="43"/>
      <c r="B15571" s="42"/>
      <c r="C15571" s="42"/>
      <c r="D15571" s="42"/>
      <c r="E15571" s="42"/>
      <c r="F15571" s="41"/>
      <c r="G15571" s="40" t="s">
        <v>14754</v>
      </c>
      <c r="H15571" s="40" t="s">
        <v>9644</v>
      </c>
      <c r="I15571" s="40">
        <v>81</v>
      </c>
      <c r="J15571" s="40">
        <v>0</v>
      </c>
      <c r="K15571" s="40">
        <v>81</v>
      </c>
      <c r="L15571"/>
    </row>
    <row r="15572" spans="1:12" ht="14.4" x14ac:dyDescent="0.3">
      <c r="A15572" s="44"/>
      <c r="B15572" s="42"/>
      <c r="C15572" s="42"/>
      <c r="D15572" s="42"/>
      <c r="E15572" s="42"/>
      <c r="F15572" s="41"/>
      <c r="G15572" s="47"/>
      <c r="H15572" s="40" t="s">
        <v>9643</v>
      </c>
      <c r="I15572" s="40">
        <v>81</v>
      </c>
      <c r="J15572" s="40">
        <v>0</v>
      </c>
      <c r="K15572" s="40">
        <v>81</v>
      </c>
      <c r="L15572"/>
    </row>
    <row r="15573" spans="1:12" ht="14.4" x14ac:dyDescent="0.3">
      <c r="A15573" s="44"/>
      <c r="B15573" s="41"/>
      <c r="C15573" s="43" t="s">
        <v>14759</v>
      </c>
      <c r="D15573" s="42"/>
      <c r="E15573" s="42"/>
      <c r="F15573" s="42"/>
      <c r="G15573" s="42"/>
      <c r="H15573" s="42"/>
      <c r="I15573" s="42"/>
      <c r="J15573" s="42"/>
      <c r="K15573" s="41"/>
      <c r="L15573"/>
    </row>
    <row r="15574" spans="1:12" ht="30.6" x14ac:dyDescent="0.3">
      <c r="A15574" s="43"/>
      <c r="B15574" s="42"/>
      <c r="C15574" s="42"/>
      <c r="D15574" s="42"/>
      <c r="E15574" s="42"/>
      <c r="F15574" s="41"/>
      <c r="G15574" s="40" t="s">
        <v>14754</v>
      </c>
      <c r="H15574" s="40" t="s">
        <v>9644</v>
      </c>
      <c r="I15574" s="40">
        <v>85</v>
      </c>
      <c r="J15574" s="40">
        <v>0</v>
      </c>
      <c r="K15574" s="40">
        <v>85</v>
      </c>
      <c r="L15574"/>
    </row>
    <row r="15575" spans="1:12" ht="14.4" x14ac:dyDescent="0.3">
      <c r="A15575" s="44"/>
      <c r="B15575" s="42"/>
      <c r="C15575" s="42"/>
      <c r="D15575" s="42"/>
      <c r="E15575" s="42"/>
      <c r="F15575" s="41"/>
      <c r="G15575" s="47"/>
      <c r="H15575" s="40" t="s">
        <v>9643</v>
      </c>
      <c r="I15575" s="40">
        <v>85</v>
      </c>
      <c r="J15575" s="40">
        <v>0</v>
      </c>
      <c r="K15575" s="40">
        <v>85</v>
      </c>
      <c r="L15575"/>
    </row>
    <row r="15576" spans="1:12" ht="14.4" x14ac:dyDescent="0.3">
      <c r="A15576" s="44"/>
      <c r="B15576" s="41"/>
      <c r="C15576" s="43" t="s">
        <v>14758</v>
      </c>
      <c r="D15576" s="42"/>
      <c r="E15576" s="42"/>
      <c r="F15576" s="42"/>
      <c r="G15576" s="42"/>
      <c r="H15576" s="42"/>
      <c r="I15576" s="42"/>
      <c r="J15576" s="42"/>
      <c r="K15576" s="41"/>
      <c r="L15576"/>
    </row>
    <row r="15577" spans="1:12" ht="30.6" x14ac:dyDescent="0.3">
      <c r="A15577" s="43"/>
      <c r="B15577" s="42"/>
      <c r="C15577" s="42"/>
      <c r="D15577" s="42"/>
      <c r="E15577" s="42"/>
      <c r="F15577" s="41"/>
      <c r="G15577" s="40" t="s">
        <v>14754</v>
      </c>
      <c r="H15577" s="40" t="s">
        <v>9644</v>
      </c>
      <c r="I15577" s="40">
        <v>88</v>
      </c>
      <c r="J15577" s="40">
        <v>0</v>
      </c>
      <c r="K15577" s="40">
        <v>88</v>
      </c>
      <c r="L15577"/>
    </row>
    <row r="15578" spans="1:12" ht="14.4" x14ac:dyDescent="0.3">
      <c r="A15578" s="44"/>
      <c r="B15578" s="42"/>
      <c r="C15578" s="42"/>
      <c r="D15578" s="42"/>
      <c r="E15578" s="42"/>
      <c r="F15578" s="41"/>
      <c r="G15578" s="47"/>
      <c r="H15578" s="40" t="s">
        <v>9643</v>
      </c>
      <c r="I15578" s="40">
        <v>88</v>
      </c>
      <c r="J15578" s="40">
        <v>0</v>
      </c>
      <c r="K15578" s="40">
        <v>88</v>
      </c>
      <c r="L15578"/>
    </row>
    <row r="15579" spans="1:12" ht="14.4" x14ac:dyDescent="0.3">
      <c r="A15579" s="44"/>
      <c r="B15579" s="41"/>
      <c r="C15579" s="43" t="s">
        <v>14757</v>
      </c>
      <c r="D15579" s="42"/>
      <c r="E15579" s="42"/>
      <c r="F15579" s="42"/>
      <c r="G15579" s="42"/>
      <c r="H15579" s="42"/>
      <c r="I15579" s="42"/>
      <c r="J15579" s="42"/>
      <c r="K15579" s="41"/>
      <c r="L15579"/>
    </row>
    <row r="15580" spans="1:12" ht="30.6" x14ac:dyDescent="0.3">
      <c r="A15580" s="43"/>
      <c r="B15580" s="42"/>
      <c r="C15580" s="42"/>
      <c r="D15580" s="42"/>
      <c r="E15580" s="42"/>
      <c r="F15580" s="41"/>
      <c r="G15580" s="40" t="s">
        <v>14754</v>
      </c>
      <c r="H15580" s="40" t="s">
        <v>9644</v>
      </c>
      <c r="I15580" s="40">
        <v>92</v>
      </c>
      <c r="J15580" s="40">
        <v>0</v>
      </c>
      <c r="K15580" s="40">
        <v>92</v>
      </c>
      <c r="L15580"/>
    </row>
    <row r="15581" spans="1:12" ht="14.4" x14ac:dyDescent="0.3">
      <c r="A15581" s="44"/>
      <c r="B15581" s="42"/>
      <c r="C15581" s="42"/>
      <c r="D15581" s="42"/>
      <c r="E15581" s="42"/>
      <c r="F15581" s="41"/>
      <c r="G15581" s="47"/>
      <c r="H15581" s="40" t="s">
        <v>9643</v>
      </c>
      <c r="I15581" s="40">
        <v>92</v>
      </c>
      <c r="J15581" s="40">
        <v>0</v>
      </c>
      <c r="K15581" s="40">
        <v>92</v>
      </c>
      <c r="L15581"/>
    </row>
    <row r="15582" spans="1:12" ht="14.4" x14ac:dyDescent="0.3">
      <c r="A15582" s="44"/>
      <c r="B15582" s="41"/>
      <c r="C15582" s="43" t="s">
        <v>14756</v>
      </c>
      <c r="D15582" s="42"/>
      <c r="E15582" s="42"/>
      <c r="F15582" s="42"/>
      <c r="G15582" s="42"/>
      <c r="H15582" s="42"/>
      <c r="I15582" s="42"/>
      <c r="J15582" s="42"/>
      <c r="K15582" s="41"/>
      <c r="L15582"/>
    </row>
    <row r="15583" spans="1:12" ht="30.6" x14ac:dyDescent="0.3">
      <c r="A15583" s="43"/>
      <c r="B15583" s="42"/>
      <c r="C15583" s="42"/>
      <c r="D15583" s="42"/>
      <c r="E15583" s="42"/>
      <c r="F15583" s="41"/>
      <c r="G15583" s="40" t="s">
        <v>14754</v>
      </c>
      <c r="H15583" s="40" t="s">
        <v>9644</v>
      </c>
      <c r="I15583" s="40">
        <v>96</v>
      </c>
      <c r="J15583" s="40">
        <v>0</v>
      </c>
      <c r="K15583" s="40">
        <v>96</v>
      </c>
      <c r="L15583"/>
    </row>
    <row r="15584" spans="1:12" ht="14.4" x14ac:dyDescent="0.3">
      <c r="A15584" s="44"/>
      <c r="B15584" s="42"/>
      <c r="C15584" s="42"/>
      <c r="D15584" s="42"/>
      <c r="E15584" s="42"/>
      <c r="F15584" s="41"/>
      <c r="G15584" s="47"/>
      <c r="H15584" s="40" t="s">
        <v>9643</v>
      </c>
      <c r="I15584" s="40">
        <v>96</v>
      </c>
      <c r="J15584" s="40">
        <v>0</v>
      </c>
      <c r="K15584" s="40">
        <v>96</v>
      </c>
      <c r="L15584"/>
    </row>
    <row r="15585" spans="1:12" ht="14.4" x14ac:dyDescent="0.3">
      <c r="A15585" s="44"/>
      <c r="B15585" s="41"/>
      <c r="C15585" s="43" t="s">
        <v>14755</v>
      </c>
      <c r="D15585" s="42"/>
      <c r="E15585" s="42"/>
      <c r="F15585" s="42"/>
      <c r="G15585" s="42"/>
      <c r="H15585" s="42"/>
      <c r="I15585" s="42"/>
      <c r="J15585" s="42"/>
      <c r="K15585" s="41"/>
      <c r="L15585"/>
    </row>
    <row r="15586" spans="1:12" ht="30.6" x14ac:dyDescent="0.3">
      <c r="A15586" s="43"/>
      <c r="B15586" s="42"/>
      <c r="C15586" s="42"/>
      <c r="D15586" s="42"/>
      <c r="E15586" s="42"/>
      <c r="F15586" s="41"/>
      <c r="G15586" s="40" t="s">
        <v>14754</v>
      </c>
      <c r="H15586" s="40" t="s">
        <v>9644</v>
      </c>
      <c r="I15586" s="40">
        <v>100</v>
      </c>
      <c r="J15586" s="40">
        <v>0</v>
      </c>
      <c r="K15586" s="40">
        <v>100</v>
      </c>
      <c r="L15586"/>
    </row>
    <row r="15587" spans="1:12" ht="14.4" x14ac:dyDescent="0.3">
      <c r="A15587" s="44"/>
      <c r="B15587" s="42"/>
      <c r="C15587" s="42"/>
      <c r="D15587" s="42"/>
      <c r="E15587" s="42"/>
      <c r="F15587" s="41"/>
      <c r="G15587" s="47"/>
      <c r="H15587" s="40" t="s">
        <v>9643</v>
      </c>
      <c r="I15587" s="40">
        <v>100</v>
      </c>
      <c r="J15587" s="40">
        <v>0</v>
      </c>
      <c r="K15587" s="40">
        <v>100</v>
      </c>
      <c r="L15587"/>
    </row>
    <row r="15588" spans="1:12" ht="14.4" x14ac:dyDescent="0.3">
      <c r="A15588" s="46" t="s">
        <v>14808</v>
      </c>
      <c r="B15588" s="41"/>
      <c r="C15588" s="45" t="s">
        <v>14807</v>
      </c>
      <c r="D15588" s="42"/>
      <c r="E15588" s="42"/>
      <c r="F15588" s="42"/>
      <c r="G15588" s="42"/>
      <c r="H15588" s="42"/>
      <c r="I15588" s="42"/>
      <c r="J15588" s="42"/>
      <c r="K15588" s="41"/>
      <c r="L15588"/>
    </row>
    <row r="15589" spans="1:12" ht="14.4" x14ac:dyDescent="0.3">
      <c r="A15589" s="44"/>
      <c r="B15589" s="41"/>
      <c r="C15589" s="43" t="s">
        <v>14806</v>
      </c>
      <c r="D15589" s="42"/>
      <c r="E15589" s="42"/>
      <c r="F15589" s="42"/>
      <c r="G15589" s="42"/>
      <c r="H15589" s="42"/>
      <c r="I15589" s="42"/>
      <c r="J15589" s="42"/>
      <c r="K15589" s="41"/>
      <c r="L15589"/>
    </row>
    <row r="15590" spans="1:12" ht="30.6" x14ac:dyDescent="0.3">
      <c r="A15590" s="43"/>
      <c r="B15590" s="42"/>
      <c r="C15590" s="42"/>
      <c r="D15590" s="42"/>
      <c r="E15590" s="42"/>
      <c r="F15590" s="41"/>
      <c r="G15590" s="40" t="s">
        <v>14754</v>
      </c>
      <c r="H15590" s="40" t="s">
        <v>9644</v>
      </c>
      <c r="I15590" s="40">
        <v>1333</v>
      </c>
      <c r="J15590" s="40">
        <v>0</v>
      </c>
      <c r="K15590" s="40">
        <v>1333</v>
      </c>
      <c r="L15590"/>
    </row>
    <row r="15591" spans="1:12" ht="14.4" x14ac:dyDescent="0.3">
      <c r="A15591" s="44"/>
      <c r="B15591" s="42"/>
      <c r="C15591" s="42"/>
      <c r="D15591" s="42"/>
      <c r="E15591" s="42"/>
      <c r="F15591" s="41"/>
      <c r="G15591" s="47"/>
      <c r="H15591" s="40" t="s">
        <v>9643</v>
      </c>
      <c r="I15591" s="40">
        <v>1333</v>
      </c>
      <c r="J15591" s="40">
        <v>0</v>
      </c>
      <c r="K15591" s="40">
        <v>1333</v>
      </c>
      <c r="L15591"/>
    </row>
    <row r="15592" spans="1:12" ht="14.4" x14ac:dyDescent="0.3">
      <c r="A15592" s="44"/>
      <c r="B15592" s="41"/>
      <c r="C15592" s="43" t="s">
        <v>14805</v>
      </c>
      <c r="D15592" s="42"/>
      <c r="E15592" s="42"/>
      <c r="F15592" s="42"/>
      <c r="G15592" s="42"/>
      <c r="H15592" s="42"/>
      <c r="I15592" s="42"/>
      <c r="J15592" s="42"/>
      <c r="K15592" s="41"/>
      <c r="L15592"/>
    </row>
    <row r="15593" spans="1:12" ht="30.6" x14ac:dyDescent="0.3">
      <c r="A15593" s="43"/>
      <c r="B15593" s="42"/>
      <c r="C15593" s="42"/>
      <c r="D15593" s="42"/>
      <c r="E15593" s="42"/>
      <c r="F15593" s="41"/>
      <c r="G15593" s="40" t="s">
        <v>14754</v>
      </c>
      <c r="H15593" s="40" t="s">
        <v>9644</v>
      </c>
      <c r="I15593" s="40">
        <v>1389</v>
      </c>
      <c r="J15593" s="40">
        <v>0</v>
      </c>
      <c r="K15593" s="40">
        <v>1389</v>
      </c>
      <c r="L15593"/>
    </row>
    <row r="15594" spans="1:12" ht="14.4" x14ac:dyDescent="0.3">
      <c r="A15594" s="44"/>
      <c r="B15594" s="42"/>
      <c r="C15594" s="42"/>
      <c r="D15594" s="42"/>
      <c r="E15594" s="42"/>
      <c r="F15594" s="41"/>
      <c r="G15594" s="47"/>
      <c r="H15594" s="40" t="s">
        <v>9643</v>
      </c>
      <c r="I15594" s="40">
        <v>1389</v>
      </c>
      <c r="J15594" s="40">
        <v>0</v>
      </c>
      <c r="K15594" s="40">
        <v>1389</v>
      </c>
      <c r="L15594"/>
    </row>
    <row r="15595" spans="1:12" ht="14.4" x14ac:dyDescent="0.3">
      <c r="A15595" s="44"/>
      <c r="B15595" s="41"/>
      <c r="C15595" s="43" t="s">
        <v>14804</v>
      </c>
      <c r="D15595" s="42"/>
      <c r="E15595" s="42"/>
      <c r="F15595" s="42"/>
      <c r="G15595" s="42"/>
      <c r="H15595" s="42"/>
      <c r="I15595" s="42"/>
      <c r="J15595" s="42"/>
      <c r="K15595" s="41"/>
      <c r="L15595"/>
    </row>
    <row r="15596" spans="1:12" ht="30.6" x14ac:dyDescent="0.3">
      <c r="A15596" s="43"/>
      <c r="B15596" s="42"/>
      <c r="C15596" s="42"/>
      <c r="D15596" s="42"/>
      <c r="E15596" s="42"/>
      <c r="F15596" s="41"/>
      <c r="G15596" s="40" t="s">
        <v>14754</v>
      </c>
      <c r="H15596" s="40" t="s">
        <v>9644</v>
      </c>
      <c r="I15596" s="40">
        <v>1431</v>
      </c>
      <c r="J15596" s="40">
        <v>0</v>
      </c>
      <c r="K15596" s="40">
        <v>1431</v>
      </c>
      <c r="L15596"/>
    </row>
    <row r="15597" spans="1:12" ht="14.4" x14ac:dyDescent="0.3">
      <c r="A15597" s="44"/>
      <c r="B15597" s="42"/>
      <c r="C15597" s="42"/>
      <c r="D15597" s="42"/>
      <c r="E15597" s="42"/>
      <c r="F15597" s="41"/>
      <c r="G15597" s="47"/>
      <c r="H15597" s="40" t="s">
        <v>9643</v>
      </c>
      <c r="I15597" s="40">
        <v>1431</v>
      </c>
      <c r="J15597" s="40">
        <v>0</v>
      </c>
      <c r="K15597" s="40">
        <v>1431</v>
      </c>
      <c r="L15597"/>
    </row>
    <row r="15598" spans="1:12" ht="14.4" x14ac:dyDescent="0.3">
      <c r="A15598" s="44"/>
      <c r="B15598" s="41"/>
      <c r="C15598" s="43" t="s">
        <v>14803</v>
      </c>
      <c r="D15598" s="42"/>
      <c r="E15598" s="42"/>
      <c r="F15598" s="42"/>
      <c r="G15598" s="42"/>
      <c r="H15598" s="42"/>
      <c r="I15598" s="42"/>
      <c r="J15598" s="42"/>
      <c r="K15598" s="41"/>
      <c r="L15598"/>
    </row>
    <row r="15599" spans="1:12" ht="30.6" x14ac:dyDescent="0.3">
      <c r="A15599" s="43"/>
      <c r="B15599" s="42"/>
      <c r="C15599" s="42"/>
      <c r="D15599" s="42"/>
      <c r="E15599" s="42"/>
      <c r="F15599" s="41"/>
      <c r="G15599" s="40" t="s">
        <v>14754</v>
      </c>
      <c r="H15599" s="40" t="s">
        <v>9644</v>
      </c>
      <c r="I15599" s="40">
        <v>1492</v>
      </c>
      <c r="J15599" s="40">
        <v>0</v>
      </c>
      <c r="K15599" s="40">
        <v>1492</v>
      </c>
      <c r="L15599"/>
    </row>
    <row r="15600" spans="1:12" ht="14.4" x14ac:dyDescent="0.3">
      <c r="A15600" s="44"/>
      <c r="B15600" s="42"/>
      <c r="C15600" s="42"/>
      <c r="D15600" s="42"/>
      <c r="E15600" s="42"/>
      <c r="F15600" s="41"/>
      <c r="G15600" s="47"/>
      <c r="H15600" s="40" t="s">
        <v>9643</v>
      </c>
      <c r="I15600" s="40">
        <v>1492</v>
      </c>
      <c r="J15600" s="40">
        <v>0</v>
      </c>
      <c r="K15600" s="40">
        <v>1492</v>
      </c>
      <c r="L15600"/>
    </row>
    <row r="15601" spans="1:12" ht="14.4" x14ac:dyDescent="0.3">
      <c r="A15601" s="44"/>
      <c r="B15601" s="41"/>
      <c r="C15601" s="43" t="s">
        <v>14802</v>
      </c>
      <c r="D15601" s="42"/>
      <c r="E15601" s="42"/>
      <c r="F15601" s="42"/>
      <c r="G15601" s="42"/>
      <c r="H15601" s="42"/>
      <c r="I15601" s="42"/>
      <c r="J15601" s="42"/>
      <c r="K15601" s="41"/>
      <c r="L15601"/>
    </row>
    <row r="15602" spans="1:12" ht="30.6" x14ac:dyDescent="0.3">
      <c r="A15602" s="43"/>
      <c r="B15602" s="42"/>
      <c r="C15602" s="42"/>
      <c r="D15602" s="42"/>
      <c r="E15602" s="42"/>
      <c r="F15602" s="41"/>
      <c r="G15602" s="40" t="s">
        <v>14754</v>
      </c>
      <c r="H15602" s="40" t="s">
        <v>9644</v>
      </c>
      <c r="I15602" s="40">
        <v>1607</v>
      </c>
      <c r="J15602" s="40">
        <v>0</v>
      </c>
      <c r="K15602" s="40">
        <v>1607</v>
      </c>
      <c r="L15602"/>
    </row>
    <row r="15603" spans="1:12" ht="14.4" x14ac:dyDescent="0.3">
      <c r="A15603" s="44"/>
      <c r="B15603" s="42"/>
      <c r="C15603" s="42"/>
      <c r="D15603" s="42"/>
      <c r="E15603" s="42"/>
      <c r="F15603" s="41"/>
      <c r="G15603" s="47"/>
      <c r="H15603" s="40" t="s">
        <v>9643</v>
      </c>
      <c r="I15603" s="40">
        <v>1607</v>
      </c>
      <c r="J15603" s="40">
        <v>0</v>
      </c>
      <c r="K15603" s="40">
        <v>1607</v>
      </c>
      <c r="L15603"/>
    </row>
    <row r="15604" spans="1:12" ht="14.4" x14ac:dyDescent="0.3">
      <c r="A15604" s="44"/>
      <c r="B15604" s="41"/>
      <c r="C15604" s="43" t="s">
        <v>14801</v>
      </c>
      <c r="D15604" s="42"/>
      <c r="E15604" s="42"/>
      <c r="F15604" s="42"/>
      <c r="G15604" s="42"/>
      <c r="H15604" s="42"/>
      <c r="I15604" s="42"/>
      <c r="J15604" s="42"/>
      <c r="K15604" s="41"/>
      <c r="L15604"/>
    </row>
    <row r="15605" spans="1:12" ht="30.6" x14ac:dyDescent="0.3">
      <c r="A15605" s="43"/>
      <c r="B15605" s="42"/>
      <c r="C15605" s="42"/>
      <c r="D15605" s="42"/>
      <c r="E15605" s="42"/>
      <c r="F15605" s="41"/>
      <c r="G15605" s="40" t="s">
        <v>14754</v>
      </c>
      <c r="H15605" s="40" t="s">
        <v>9644</v>
      </c>
      <c r="I15605" s="40">
        <v>1675</v>
      </c>
      <c r="J15605" s="40">
        <v>0</v>
      </c>
      <c r="K15605" s="40">
        <v>1675</v>
      </c>
      <c r="L15605"/>
    </row>
    <row r="15606" spans="1:12" ht="14.4" x14ac:dyDescent="0.3">
      <c r="A15606" s="44"/>
      <c r="B15606" s="42"/>
      <c r="C15606" s="42"/>
      <c r="D15606" s="42"/>
      <c r="E15606" s="42"/>
      <c r="F15606" s="41"/>
      <c r="G15606" s="47"/>
      <c r="H15606" s="40" t="s">
        <v>9643</v>
      </c>
      <c r="I15606" s="40">
        <v>1675</v>
      </c>
      <c r="J15606" s="40">
        <v>0</v>
      </c>
      <c r="K15606" s="40">
        <v>1675</v>
      </c>
      <c r="L15606"/>
    </row>
    <row r="15607" spans="1:12" ht="14.4" x14ac:dyDescent="0.3">
      <c r="A15607" s="44"/>
      <c r="B15607" s="41"/>
      <c r="C15607" s="43" t="s">
        <v>14800</v>
      </c>
      <c r="D15607" s="42"/>
      <c r="E15607" s="42"/>
      <c r="F15607" s="42"/>
      <c r="G15607" s="42"/>
      <c r="H15607" s="42"/>
      <c r="I15607" s="42"/>
      <c r="J15607" s="42"/>
      <c r="K15607" s="41"/>
      <c r="L15607"/>
    </row>
    <row r="15608" spans="1:12" ht="30.6" x14ac:dyDescent="0.3">
      <c r="A15608" s="43"/>
      <c r="B15608" s="42"/>
      <c r="C15608" s="42"/>
      <c r="D15608" s="42"/>
      <c r="E15608" s="42"/>
      <c r="F15608" s="41"/>
      <c r="G15608" s="40" t="s">
        <v>14754</v>
      </c>
      <c r="H15608" s="40" t="s">
        <v>9644</v>
      </c>
      <c r="I15608" s="40">
        <v>1725</v>
      </c>
      <c r="J15608" s="40">
        <v>0</v>
      </c>
      <c r="K15608" s="40">
        <v>1725</v>
      </c>
      <c r="L15608"/>
    </row>
    <row r="15609" spans="1:12" ht="14.4" x14ac:dyDescent="0.3">
      <c r="A15609" s="44"/>
      <c r="B15609" s="42"/>
      <c r="C15609" s="42"/>
      <c r="D15609" s="42"/>
      <c r="E15609" s="42"/>
      <c r="F15609" s="41"/>
      <c r="G15609" s="47"/>
      <c r="H15609" s="40" t="s">
        <v>9643</v>
      </c>
      <c r="I15609" s="40">
        <v>1725</v>
      </c>
      <c r="J15609" s="40">
        <v>0</v>
      </c>
      <c r="K15609" s="40">
        <v>1725</v>
      </c>
      <c r="L15609"/>
    </row>
    <row r="15610" spans="1:12" ht="14.4" x14ac:dyDescent="0.3">
      <c r="A15610" s="44"/>
      <c r="B15610" s="41"/>
      <c r="C15610" s="43" t="s">
        <v>14799</v>
      </c>
      <c r="D15610" s="42"/>
      <c r="E15610" s="42"/>
      <c r="F15610" s="42"/>
      <c r="G15610" s="42"/>
      <c r="H15610" s="42"/>
      <c r="I15610" s="42"/>
      <c r="J15610" s="42"/>
      <c r="K15610" s="41"/>
      <c r="L15610"/>
    </row>
    <row r="15611" spans="1:12" ht="30.6" x14ac:dyDescent="0.3">
      <c r="A15611" s="43"/>
      <c r="B15611" s="42"/>
      <c r="C15611" s="42"/>
      <c r="D15611" s="42"/>
      <c r="E15611" s="42"/>
      <c r="F15611" s="41"/>
      <c r="G15611" s="40" t="s">
        <v>14754</v>
      </c>
      <c r="H15611" s="40" t="s">
        <v>9644</v>
      </c>
      <c r="I15611" s="40">
        <v>1799</v>
      </c>
      <c r="J15611" s="40">
        <v>0</v>
      </c>
      <c r="K15611" s="40">
        <v>1799</v>
      </c>
      <c r="L15611"/>
    </row>
    <row r="15612" spans="1:12" ht="14.4" x14ac:dyDescent="0.3">
      <c r="A15612" s="44"/>
      <c r="B15612" s="42"/>
      <c r="C15612" s="42"/>
      <c r="D15612" s="42"/>
      <c r="E15612" s="42"/>
      <c r="F15612" s="41"/>
      <c r="G15612" s="47"/>
      <c r="H15612" s="40" t="s">
        <v>9643</v>
      </c>
      <c r="I15612" s="40">
        <v>1799</v>
      </c>
      <c r="J15612" s="40">
        <v>0</v>
      </c>
      <c r="K15612" s="40">
        <v>1799</v>
      </c>
      <c r="L15612"/>
    </row>
    <row r="15613" spans="1:12" ht="14.4" x14ac:dyDescent="0.3">
      <c r="A15613" s="44"/>
      <c r="B15613" s="41"/>
      <c r="C15613" s="43" t="s">
        <v>14798</v>
      </c>
      <c r="D15613" s="42"/>
      <c r="E15613" s="42"/>
      <c r="F15613" s="42"/>
      <c r="G15613" s="42"/>
      <c r="H15613" s="42"/>
      <c r="I15613" s="42"/>
      <c r="J15613" s="42"/>
      <c r="K15613" s="41"/>
      <c r="L15613"/>
    </row>
    <row r="15614" spans="1:12" ht="30.6" x14ac:dyDescent="0.3">
      <c r="A15614" s="43"/>
      <c r="B15614" s="42"/>
      <c r="C15614" s="42"/>
      <c r="D15614" s="42"/>
      <c r="E15614" s="42"/>
      <c r="F15614" s="41"/>
      <c r="G15614" s="40" t="s">
        <v>14754</v>
      </c>
      <c r="H15614" s="40" t="s">
        <v>9644</v>
      </c>
      <c r="I15614" s="40">
        <v>1826</v>
      </c>
      <c r="J15614" s="40">
        <v>0</v>
      </c>
      <c r="K15614" s="40">
        <v>1826</v>
      </c>
      <c r="L15614"/>
    </row>
    <row r="15615" spans="1:12" ht="14.4" x14ac:dyDescent="0.3">
      <c r="A15615" s="44"/>
      <c r="B15615" s="42"/>
      <c r="C15615" s="42"/>
      <c r="D15615" s="42"/>
      <c r="E15615" s="42"/>
      <c r="F15615" s="41"/>
      <c r="G15615" s="47"/>
      <c r="H15615" s="40" t="s">
        <v>9643</v>
      </c>
      <c r="I15615" s="40">
        <v>1826</v>
      </c>
      <c r="J15615" s="40">
        <v>0</v>
      </c>
      <c r="K15615" s="40">
        <v>1826</v>
      </c>
      <c r="L15615"/>
    </row>
    <row r="15616" spans="1:12" ht="14.4" x14ac:dyDescent="0.3">
      <c r="A15616" s="44"/>
      <c r="B15616" s="41"/>
      <c r="C15616" s="43" t="s">
        <v>14797</v>
      </c>
      <c r="D15616" s="42"/>
      <c r="E15616" s="42"/>
      <c r="F15616" s="42"/>
      <c r="G15616" s="42"/>
      <c r="H15616" s="42"/>
      <c r="I15616" s="42"/>
      <c r="J15616" s="42"/>
      <c r="K15616" s="41"/>
      <c r="L15616"/>
    </row>
    <row r="15617" spans="1:12" ht="30.6" x14ac:dyDescent="0.3">
      <c r="A15617" s="43"/>
      <c r="B15617" s="42"/>
      <c r="C15617" s="42"/>
      <c r="D15617" s="42"/>
      <c r="E15617" s="42"/>
      <c r="F15617" s="41"/>
      <c r="G15617" s="40" t="s">
        <v>14754</v>
      </c>
      <c r="H15617" s="40" t="s">
        <v>9644</v>
      </c>
      <c r="I15617" s="40">
        <v>1905</v>
      </c>
      <c r="J15617" s="40">
        <v>0</v>
      </c>
      <c r="K15617" s="40">
        <v>1905</v>
      </c>
      <c r="L15617"/>
    </row>
    <row r="15618" spans="1:12" ht="14.4" x14ac:dyDescent="0.3">
      <c r="A15618" s="44"/>
      <c r="B15618" s="42"/>
      <c r="C15618" s="42"/>
      <c r="D15618" s="42"/>
      <c r="E15618" s="42"/>
      <c r="F15618" s="41"/>
      <c r="G15618" s="47"/>
      <c r="H15618" s="40" t="s">
        <v>9643</v>
      </c>
      <c r="I15618" s="40">
        <v>1905</v>
      </c>
      <c r="J15618" s="40">
        <v>0</v>
      </c>
      <c r="K15618" s="40">
        <v>1905</v>
      </c>
      <c r="L15618"/>
    </row>
    <row r="15619" spans="1:12" ht="14.4" x14ac:dyDescent="0.3">
      <c r="A15619" s="44"/>
      <c r="B15619" s="41"/>
      <c r="C15619" s="43" t="s">
        <v>14796</v>
      </c>
      <c r="D15619" s="42"/>
      <c r="E15619" s="42"/>
      <c r="F15619" s="42"/>
      <c r="G15619" s="42"/>
      <c r="H15619" s="42"/>
      <c r="I15619" s="42"/>
      <c r="J15619" s="42"/>
      <c r="K15619" s="41"/>
      <c r="L15619"/>
    </row>
    <row r="15620" spans="1:12" ht="30.6" x14ac:dyDescent="0.3">
      <c r="A15620" s="43"/>
      <c r="B15620" s="42"/>
      <c r="C15620" s="42"/>
      <c r="D15620" s="42"/>
      <c r="E15620" s="42"/>
      <c r="F15620" s="41"/>
      <c r="G15620" s="40" t="s">
        <v>14754</v>
      </c>
      <c r="H15620" s="40" t="s">
        <v>9644</v>
      </c>
      <c r="I15620" s="40">
        <v>1969</v>
      </c>
      <c r="J15620" s="40">
        <v>0</v>
      </c>
      <c r="K15620" s="40">
        <v>1969</v>
      </c>
      <c r="L15620"/>
    </row>
    <row r="15621" spans="1:12" ht="14.4" x14ac:dyDescent="0.3">
      <c r="A15621" s="44"/>
      <c r="B15621" s="42"/>
      <c r="C15621" s="42"/>
      <c r="D15621" s="42"/>
      <c r="E15621" s="42"/>
      <c r="F15621" s="41"/>
      <c r="G15621" s="47"/>
      <c r="H15621" s="40" t="s">
        <v>9643</v>
      </c>
      <c r="I15621" s="40">
        <v>1969</v>
      </c>
      <c r="J15621" s="40">
        <v>0</v>
      </c>
      <c r="K15621" s="40">
        <v>1969</v>
      </c>
      <c r="L15621"/>
    </row>
    <row r="15622" spans="1:12" ht="14.4" x14ac:dyDescent="0.3">
      <c r="A15622" s="44"/>
      <c r="B15622" s="41"/>
      <c r="C15622" s="43" t="s">
        <v>14795</v>
      </c>
      <c r="D15622" s="42"/>
      <c r="E15622" s="42"/>
      <c r="F15622" s="42"/>
      <c r="G15622" s="42"/>
      <c r="H15622" s="42"/>
      <c r="I15622" s="42"/>
      <c r="J15622" s="42"/>
      <c r="K15622" s="41"/>
      <c r="L15622"/>
    </row>
    <row r="15623" spans="1:12" ht="30.6" x14ac:dyDescent="0.3">
      <c r="A15623" s="43"/>
      <c r="B15623" s="42"/>
      <c r="C15623" s="42"/>
      <c r="D15623" s="42"/>
      <c r="E15623" s="42"/>
      <c r="F15623" s="41"/>
      <c r="G15623" s="40" t="s">
        <v>14754</v>
      </c>
      <c r="H15623" s="40" t="s">
        <v>9644</v>
      </c>
      <c r="I15623" s="40">
        <v>2051</v>
      </c>
      <c r="J15623" s="40">
        <v>0</v>
      </c>
      <c r="K15623" s="40">
        <v>2051</v>
      </c>
      <c r="L15623"/>
    </row>
    <row r="15624" spans="1:12" ht="14.4" x14ac:dyDescent="0.3">
      <c r="A15624" s="44"/>
      <c r="B15624" s="42"/>
      <c r="C15624" s="42"/>
      <c r="D15624" s="42"/>
      <c r="E15624" s="42"/>
      <c r="F15624" s="41"/>
      <c r="G15624" s="47"/>
      <c r="H15624" s="40" t="s">
        <v>9643</v>
      </c>
      <c r="I15624" s="40">
        <v>2051</v>
      </c>
      <c r="J15624" s="40">
        <v>0</v>
      </c>
      <c r="K15624" s="40">
        <v>2051</v>
      </c>
      <c r="L15624"/>
    </row>
    <row r="15625" spans="1:12" ht="14.4" x14ac:dyDescent="0.3">
      <c r="A15625" s="44"/>
      <c r="B15625" s="41"/>
      <c r="C15625" s="43" t="s">
        <v>14794</v>
      </c>
      <c r="D15625" s="42"/>
      <c r="E15625" s="42"/>
      <c r="F15625" s="42"/>
      <c r="G15625" s="42"/>
      <c r="H15625" s="42"/>
      <c r="I15625" s="42"/>
      <c r="J15625" s="42"/>
      <c r="K15625" s="41"/>
      <c r="L15625"/>
    </row>
    <row r="15626" spans="1:12" ht="30.6" x14ac:dyDescent="0.3">
      <c r="A15626" s="43"/>
      <c r="B15626" s="42"/>
      <c r="C15626" s="42"/>
      <c r="D15626" s="42"/>
      <c r="E15626" s="42"/>
      <c r="F15626" s="41"/>
      <c r="G15626" s="40" t="s">
        <v>14754</v>
      </c>
      <c r="H15626" s="40" t="s">
        <v>9644</v>
      </c>
      <c r="I15626" s="40">
        <v>2106</v>
      </c>
      <c r="J15626" s="40">
        <v>0</v>
      </c>
      <c r="K15626" s="40">
        <v>2106</v>
      </c>
      <c r="L15626"/>
    </row>
    <row r="15627" spans="1:12" ht="14.4" x14ac:dyDescent="0.3">
      <c r="A15627" s="44"/>
      <c r="B15627" s="42"/>
      <c r="C15627" s="42"/>
      <c r="D15627" s="42"/>
      <c r="E15627" s="42"/>
      <c r="F15627" s="41"/>
      <c r="G15627" s="47"/>
      <c r="H15627" s="40" t="s">
        <v>9643</v>
      </c>
      <c r="I15627" s="40">
        <v>2106</v>
      </c>
      <c r="J15627" s="40">
        <v>0</v>
      </c>
      <c r="K15627" s="40">
        <v>2106</v>
      </c>
      <c r="L15627"/>
    </row>
    <row r="15628" spans="1:12" ht="14.4" x14ac:dyDescent="0.3">
      <c r="A15628" s="44"/>
      <c r="B15628" s="41"/>
      <c r="C15628" s="43" t="s">
        <v>14793</v>
      </c>
      <c r="D15628" s="42"/>
      <c r="E15628" s="42"/>
      <c r="F15628" s="42"/>
      <c r="G15628" s="42"/>
      <c r="H15628" s="42"/>
      <c r="I15628" s="42"/>
      <c r="J15628" s="42"/>
      <c r="K15628" s="41"/>
      <c r="L15628"/>
    </row>
    <row r="15629" spans="1:12" ht="30.6" x14ac:dyDescent="0.3">
      <c r="A15629" s="43"/>
      <c r="B15629" s="42"/>
      <c r="C15629" s="42"/>
      <c r="D15629" s="42"/>
      <c r="E15629" s="42"/>
      <c r="F15629" s="41"/>
      <c r="G15629" s="40" t="s">
        <v>14754</v>
      </c>
      <c r="H15629" s="40" t="s">
        <v>9644</v>
      </c>
      <c r="I15629" s="40">
        <v>2196</v>
      </c>
      <c r="J15629" s="40">
        <v>0</v>
      </c>
      <c r="K15629" s="40">
        <v>2196</v>
      </c>
      <c r="L15629"/>
    </row>
    <row r="15630" spans="1:12" ht="14.4" x14ac:dyDescent="0.3">
      <c r="A15630" s="44"/>
      <c r="B15630" s="42"/>
      <c r="C15630" s="42"/>
      <c r="D15630" s="42"/>
      <c r="E15630" s="42"/>
      <c r="F15630" s="41"/>
      <c r="G15630" s="47"/>
      <c r="H15630" s="40" t="s">
        <v>9643</v>
      </c>
      <c r="I15630" s="40">
        <v>2196</v>
      </c>
      <c r="J15630" s="40">
        <v>0</v>
      </c>
      <c r="K15630" s="40">
        <v>2196</v>
      </c>
      <c r="L15630"/>
    </row>
    <row r="15631" spans="1:12" ht="14.4" x14ac:dyDescent="0.3">
      <c r="A15631" s="44"/>
      <c r="B15631" s="41"/>
      <c r="C15631" s="43" t="s">
        <v>14792</v>
      </c>
      <c r="D15631" s="42"/>
      <c r="E15631" s="42"/>
      <c r="F15631" s="42"/>
      <c r="G15631" s="42"/>
      <c r="H15631" s="42"/>
      <c r="I15631" s="42"/>
      <c r="J15631" s="42"/>
      <c r="K15631" s="41"/>
      <c r="L15631"/>
    </row>
    <row r="15632" spans="1:12" ht="30.6" x14ac:dyDescent="0.3">
      <c r="A15632" s="43"/>
      <c r="B15632" s="42"/>
      <c r="C15632" s="42"/>
      <c r="D15632" s="42"/>
      <c r="E15632" s="42"/>
      <c r="F15632" s="41"/>
      <c r="G15632" s="40" t="s">
        <v>14754</v>
      </c>
      <c r="H15632" s="40" t="s">
        <v>9644</v>
      </c>
      <c r="I15632" s="40">
        <v>2210</v>
      </c>
      <c r="J15632" s="40">
        <v>0</v>
      </c>
      <c r="K15632" s="40">
        <v>2210</v>
      </c>
      <c r="L15632"/>
    </row>
    <row r="15633" spans="1:12" ht="14.4" x14ac:dyDescent="0.3">
      <c r="A15633" s="44"/>
      <c r="B15633" s="42"/>
      <c r="C15633" s="42"/>
      <c r="D15633" s="42"/>
      <c r="E15633" s="42"/>
      <c r="F15633" s="41"/>
      <c r="G15633" s="47"/>
      <c r="H15633" s="40" t="s">
        <v>9643</v>
      </c>
      <c r="I15633" s="40">
        <v>2210</v>
      </c>
      <c r="J15633" s="40">
        <v>0</v>
      </c>
      <c r="K15633" s="40">
        <v>2210</v>
      </c>
      <c r="L15633"/>
    </row>
    <row r="15634" spans="1:12" ht="14.4" x14ac:dyDescent="0.3">
      <c r="A15634" s="44"/>
      <c r="B15634" s="41"/>
      <c r="C15634" s="43" t="s">
        <v>14791</v>
      </c>
      <c r="D15634" s="42"/>
      <c r="E15634" s="42"/>
      <c r="F15634" s="42"/>
      <c r="G15634" s="42"/>
      <c r="H15634" s="42"/>
      <c r="I15634" s="42"/>
      <c r="J15634" s="42"/>
      <c r="K15634" s="41"/>
      <c r="L15634"/>
    </row>
    <row r="15635" spans="1:12" ht="30.6" x14ac:dyDescent="0.3">
      <c r="A15635" s="43"/>
      <c r="B15635" s="42"/>
      <c r="C15635" s="42"/>
      <c r="D15635" s="42"/>
      <c r="E15635" s="42"/>
      <c r="F15635" s="41"/>
      <c r="G15635" s="40" t="s">
        <v>14754</v>
      </c>
      <c r="H15635" s="40" t="s">
        <v>9644</v>
      </c>
      <c r="I15635" s="40">
        <v>2304</v>
      </c>
      <c r="J15635" s="40">
        <v>0</v>
      </c>
      <c r="K15635" s="40">
        <v>2304</v>
      </c>
      <c r="L15635"/>
    </row>
    <row r="15636" spans="1:12" ht="14.4" x14ac:dyDescent="0.3">
      <c r="A15636" s="44"/>
      <c r="B15636" s="42"/>
      <c r="C15636" s="42"/>
      <c r="D15636" s="42"/>
      <c r="E15636" s="42"/>
      <c r="F15636" s="41"/>
      <c r="G15636" s="47"/>
      <c r="H15636" s="40" t="s">
        <v>9643</v>
      </c>
      <c r="I15636" s="40">
        <v>2304</v>
      </c>
      <c r="J15636" s="40">
        <v>0</v>
      </c>
      <c r="K15636" s="40">
        <v>2304</v>
      </c>
      <c r="L15636"/>
    </row>
    <row r="15637" spans="1:12" ht="14.4" x14ac:dyDescent="0.3">
      <c r="A15637" s="44"/>
      <c r="B15637" s="41"/>
      <c r="C15637" s="43" t="s">
        <v>14790</v>
      </c>
      <c r="D15637" s="42"/>
      <c r="E15637" s="42"/>
      <c r="F15637" s="42"/>
      <c r="G15637" s="42"/>
      <c r="H15637" s="42"/>
      <c r="I15637" s="42"/>
      <c r="J15637" s="42"/>
      <c r="K15637" s="41"/>
      <c r="L15637"/>
    </row>
    <row r="15638" spans="1:12" ht="30.6" x14ac:dyDescent="0.3">
      <c r="A15638" s="43"/>
      <c r="B15638" s="42"/>
      <c r="C15638" s="42"/>
      <c r="D15638" s="42"/>
      <c r="E15638" s="42"/>
      <c r="F15638" s="41"/>
      <c r="G15638" s="40" t="s">
        <v>14754</v>
      </c>
      <c r="H15638" s="40" t="s">
        <v>9644</v>
      </c>
      <c r="I15638" s="40">
        <v>2355</v>
      </c>
      <c r="J15638" s="40">
        <v>0</v>
      </c>
      <c r="K15638" s="40">
        <v>2355</v>
      </c>
      <c r="L15638"/>
    </row>
    <row r="15639" spans="1:12" ht="14.4" x14ac:dyDescent="0.3">
      <c r="A15639" s="44"/>
      <c r="B15639" s="42"/>
      <c r="C15639" s="42"/>
      <c r="D15639" s="42"/>
      <c r="E15639" s="42"/>
      <c r="F15639" s="41"/>
      <c r="G15639" s="47"/>
      <c r="H15639" s="40" t="s">
        <v>9643</v>
      </c>
      <c r="I15639" s="40">
        <v>2355</v>
      </c>
      <c r="J15639" s="40">
        <v>0</v>
      </c>
      <c r="K15639" s="40">
        <v>2355</v>
      </c>
      <c r="L15639"/>
    </row>
    <row r="15640" spans="1:12" ht="14.4" x14ac:dyDescent="0.3">
      <c r="A15640" s="44"/>
      <c r="B15640" s="41"/>
      <c r="C15640" s="43" t="s">
        <v>14789</v>
      </c>
      <c r="D15640" s="42"/>
      <c r="E15640" s="42"/>
      <c r="F15640" s="42"/>
      <c r="G15640" s="42"/>
      <c r="H15640" s="42"/>
      <c r="I15640" s="42"/>
      <c r="J15640" s="42"/>
      <c r="K15640" s="41"/>
      <c r="L15640"/>
    </row>
    <row r="15641" spans="1:12" ht="30.6" x14ac:dyDescent="0.3">
      <c r="A15641" s="43"/>
      <c r="B15641" s="42"/>
      <c r="C15641" s="42"/>
      <c r="D15641" s="42"/>
      <c r="E15641" s="42"/>
      <c r="F15641" s="41"/>
      <c r="G15641" s="40" t="s">
        <v>14754</v>
      </c>
      <c r="H15641" s="40" t="s">
        <v>9644</v>
      </c>
      <c r="I15641" s="40">
        <v>2453</v>
      </c>
      <c r="J15641" s="40">
        <v>0</v>
      </c>
      <c r="K15641" s="40">
        <v>2453</v>
      </c>
      <c r="L15641"/>
    </row>
    <row r="15642" spans="1:12" ht="14.4" x14ac:dyDescent="0.3">
      <c r="A15642" s="44"/>
      <c r="B15642" s="42"/>
      <c r="C15642" s="42"/>
      <c r="D15642" s="42"/>
      <c r="E15642" s="42"/>
      <c r="F15642" s="41"/>
      <c r="G15642" s="47"/>
      <c r="H15642" s="40" t="s">
        <v>9643</v>
      </c>
      <c r="I15642" s="40">
        <v>2453</v>
      </c>
      <c r="J15642" s="40">
        <v>0</v>
      </c>
      <c r="K15642" s="40">
        <v>2453</v>
      </c>
      <c r="L15642"/>
    </row>
    <row r="15643" spans="1:12" ht="14.4" x14ac:dyDescent="0.3">
      <c r="A15643" s="44"/>
      <c r="B15643" s="41"/>
      <c r="C15643" s="43" t="s">
        <v>14788</v>
      </c>
      <c r="D15643" s="42"/>
      <c r="E15643" s="42"/>
      <c r="F15643" s="42"/>
      <c r="G15643" s="42"/>
      <c r="H15643" s="42"/>
      <c r="I15643" s="42"/>
      <c r="J15643" s="42"/>
      <c r="K15643" s="41"/>
      <c r="L15643"/>
    </row>
    <row r="15644" spans="1:12" ht="30.6" x14ac:dyDescent="0.3">
      <c r="A15644" s="43"/>
      <c r="B15644" s="42"/>
      <c r="C15644" s="42"/>
      <c r="D15644" s="42"/>
      <c r="E15644" s="42"/>
      <c r="F15644" s="41"/>
      <c r="G15644" s="40" t="s">
        <v>14754</v>
      </c>
      <c r="H15644" s="40" t="s">
        <v>9644</v>
      </c>
      <c r="I15644" s="40">
        <v>2458</v>
      </c>
      <c r="J15644" s="40">
        <v>0</v>
      </c>
      <c r="K15644" s="40">
        <v>2458</v>
      </c>
      <c r="L15644"/>
    </row>
    <row r="15645" spans="1:12" ht="14.4" x14ac:dyDescent="0.3">
      <c r="A15645" s="44"/>
      <c r="B15645" s="42"/>
      <c r="C15645" s="42"/>
      <c r="D15645" s="42"/>
      <c r="E15645" s="42"/>
      <c r="F15645" s="41"/>
      <c r="G15645" s="47"/>
      <c r="H15645" s="40" t="s">
        <v>9643</v>
      </c>
      <c r="I15645" s="40">
        <v>2458</v>
      </c>
      <c r="J15645" s="40">
        <v>0</v>
      </c>
      <c r="K15645" s="40">
        <v>2458</v>
      </c>
      <c r="L15645"/>
    </row>
    <row r="15646" spans="1:12" ht="14.4" x14ac:dyDescent="0.3">
      <c r="A15646" s="44"/>
      <c r="B15646" s="41"/>
      <c r="C15646" s="43" t="s">
        <v>14787</v>
      </c>
      <c r="D15646" s="42"/>
      <c r="E15646" s="42"/>
      <c r="F15646" s="42"/>
      <c r="G15646" s="42"/>
      <c r="H15646" s="42"/>
      <c r="I15646" s="42"/>
      <c r="J15646" s="42"/>
      <c r="K15646" s="41"/>
      <c r="L15646"/>
    </row>
    <row r="15647" spans="1:12" ht="30.6" x14ac:dyDescent="0.3">
      <c r="A15647" s="43"/>
      <c r="B15647" s="42"/>
      <c r="C15647" s="42"/>
      <c r="D15647" s="42"/>
      <c r="E15647" s="42"/>
      <c r="F15647" s="41"/>
      <c r="G15647" s="40" t="s">
        <v>14754</v>
      </c>
      <c r="H15647" s="40" t="s">
        <v>9644</v>
      </c>
      <c r="I15647" s="40">
        <v>2560</v>
      </c>
      <c r="J15647" s="40">
        <v>0</v>
      </c>
      <c r="K15647" s="40">
        <v>2560</v>
      </c>
      <c r="L15647"/>
    </row>
    <row r="15648" spans="1:12" ht="14.4" x14ac:dyDescent="0.3">
      <c r="A15648" s="44"/>
      <c r="B15648" s="42"/>
      <c r="C15648" s="42"/>
      <c r="D15648" s="42"/>
      <c r="E15648" s="42"/>
      <c r="F15648" s="41"/>
      <c r="G15648" s="47"/>
      <c r="H15648" s="40" t="s">
        <v>9643</v>
      </c>
      <c r="I15648" s="40">
        <v>2560</v>
      </c>
      <c r="J15648" s="40">
        <v>0</v>
      </c>
      <c r="K15648" s="40">
        <v>2560</v>
      </c>
      <c r="L15648"/>
    </row>
    <row r="15649" spans="1:12" ht="14.4" x14ac:dyDescent="0.3">
      <c r="A15649" s="44"/>
      <c r="B15649" s="41"/>
      <c r="C15649" s="43" t="s">
        <v>14786</v>
      </c>
      <c r="D15649" s="42"/>
      <c r="E15649" s="42"/>
      <c r="F15649" s="42"/>
      <c r="G15649" s="42"/>
      <c r="H15649" s="42"/>
      <c r="I15649" s="42"/>
      <c r="J15649" s="42"/>
      <c r="K15649" s="41"/>
      <c r="L15649"/>
    </row>
    <row r="15650" spans="1:12" ht="30.6" x14ac:dyDescent="0.3">
      <c r="A15650" s="43"/>
      <c r="B15650" s="42"/>
      <c r="C15650" s="42"/>
      <c r="D15650" s="42"/>
      <c r="E15650" s="42"/>
      <c r="F15650" s="41"/>
      <c r="G15650" s="40" t="s">
        <v>14754</v>
      </c>
      <c r="H15650" s="40" t="s">
        <v>9644</v>
      </c>
      <c r="I15650" s="40">
        <v>2565</v>
      </c>
      <c r="J15650" s="40">
        <v>0</v>
      </c>
      <c r="K15650" s="40">
        <v>2565</v>
      </c>
      <c r="L15650"/>
    </row>
    <row r="15651" spans="1:12" ht="14.4" x14ac:dyDescent="0.3">
      <c r="A15651" s="44"/>
      <c r="B15651" s="42"/>
      <c r="C15651" s="42"/>
      <c r="D15651" s="42"/>
      <c r="E15651" s="42"/>
      <c r="F15651" s="41"/>
      <c r="G15651" s="47"/>
      <c r="H15651" s="40" t="s">
        <v>9643</v>
      </c>
      <c r="I15651" s="40">
        <v>2565</v>
      </c>
      <c r="J15651" s="40">
        <v>0</v>
      </c>
      <c r="K15651" s="40">
        <v>2565</v>
      </c>
      <c r="L15651"/>
    </row>
    <row r="15652" spans="1:12" ht="14.4" x14ac:dyDescent="0.3">
      <c r="A15652" s="44"/>
      <c r="B15652" s="41"/>
      <c r="C15652" s="43" t="s">
        <v>14785</v>
      </c>
      <c r="D15652" s="42"/>
      <c r="E15652" s="42"/>
      <c r="F15652" s="42"/>
      <c r="G15652" s="42"/>
      <c r="H15652" s="42"/>
      <c r="I15652" s="42"/>
      <c r="J15652" s="42"/>
      <c r="K15652" s="41"/>
      <c r="L15652"/>
    </row>
    <row r="15653" spans="1:12" ht="30.6" x14ac:dyDescent="0.3">
      <c r="A15653" s="43"/>
      <c r="B15653" s="42"/>
      <c r="C15653" s="42"/>
      <c r="D15653" s="42"/>
      <c r="E15653" s="42"/>
      <c r="F15653" s="41"/>
      <c r="G15653" s="40" t="s">
        <v>14754</v>
      </c>
      <c r="H15653" s="40" t="s">
        <v>9644</v>
      </c>
      <c r="I15653" s="40">
        <v>2670</v>
      </c>
      <c r="J15653" s="40">
        <v>0</v>
      </c>
      <c r="K15653" s="40">
        <v>2670</v>
      </c>
      <c r="L15653"/>
    </row>
    <row r="15654" spans="1:12" ht="14.4" x14ac:dyDescent="0.3">
      <c r="A15654" s="44"/>
      <c r="B15654" s="42"/>
      <c r="C15654" s="42"/>
      <c r="D15654" s="42"/>
      <c r="E15654" s="42"/>
      <c r="F15654" s="41"/>
      <c r="G15654" s="47"/>
      <c r="H15654" s="40" t="s">
        <v>9643</v>
      </c>
      <c r="I15654" s="40">
        <v>2670</v>
      </c>
      <c r="J15654" s="40">
        <v>0</v>
      </c>
      <c r="K15654" s="40">
        <v>2670</v>
      </c>
      <c r="L15654"/>
    </row>
    <row r="15655" spans="1:12" ht="14.4" x14ac:dyDescent="0.3">
      <c r="A15655" s="44"/>
      <c r="B15655" s="41"/>
      <c r="C15655" s="43" t="s">
        <v>14784</v>
      </c>
      <c r="D15655" s="42"/>
      <c r="E15655" s="42"/>
      <c r="F15655" s="42"/>
      <c r="G15655" s="42"/>
      <c r="H15655" s="42"/>
      <c r="I15655" s="42"/>
      <c r="J15655" s="42"/>
      <c r="K15655" s="41"/>
      <c r="L15655"/>
    </row>
    <row r="15656" spans="1:12" ht="30.6" x14ac:dyDescent="0.3">
      <c r="A15656" s="43"/>
      <c r="B15656" s="42"/>
      <c r="C15656" s="42"/>
      <c r="D15656" s="42"/>
      <c r="E15656" s="42"/>
      <c r="F15656" s="41"/>
      <c r="G15656" s="40" t="s">
        <v>14754</v>
      </c>
      <c r="H15656" s="40" t="s">
        <v>9644</v>
      </c>
      <c r="I15656" s="40">
        <v>2729</v>
      </c>
      <c r="J15656" s="40">
        <v>0</v>
      </c>
      <c r="K15656" s="40">
        <v>2729</v>
      </c>
      <c r="L15656"/>
    </row>
    <row r="15657" spans="1:12" ht="14.4" x14ac:dyDescent="0.3">
      <c r="A15657" s="44"/>
      <c r="B15657" s="42"/>
      <c r="C15657" s="42"/>
      <c r="D15657" s="42"/>
      <c r="E15657" s="42"/>
      <c r="F15657" s="41"/>
      <c r="G15657" s="47"/>
      <c r="H15657" s="40" t="s">
        <v>9643</v>
      </c>
      <c r="I15657" s="40">
        <v>2729</v>
      </c>
      <c r="J15657" s="40">
        <v>0</v>
      </c>
      <c r="K15657" s="40">
        <v>2729</v>
      </c>
      <c r="L15657"/>
    </row>
    <row r="15658" spans="1:12" ht="14.4" x14ac:dyDescent="0.3">
      <c r="A15658" s="44"/>
      <c r="B15658" s="41"/>
      <c r="C15658" s="43" t="s">
        <v>14783</v>
      </c>
      <c r="D15658" s="42"/>
      <c r="E15658" s="42"/>
      <c r="F15658" s="42"/>
      <c r="G15658" s="42"/>
      <c r="H15658" s="42"/>
      <c r="I15658" s="42"/>
      <c r="J15658" s="42"/>
      <c r="K15658" s="41"/>
      <c r="L15658"/>
    </row>
    <row r="15659" spans="1:12" ht="30.6" x14ac:dyDescent="0.3">
      <c r="A15659" s="43"/>
      <c r="B15659" s="42"/>
      <c r="C15659" s="42"/>
      <c r="D15659" s="42"/>
      <c r="E15659" s="42"/>
      <c r="F15659" s="41"/>
      <c r="G15659" s="40" t="s">
        <v>14754</v>
      </c>
      <c r="H15659" s="40" t="s">
        <v>9644</v>
      </c>
      <c r="I15659" s="40">
        <v>2841</v>
      </c>
      <c r="J15659" s="40">
        <v>0</v>
      </c>
      <c r="K15659" s="40">
        <v>2841</v>
      </c>
      <c r="L15659"/>
    </row>
    <row r="15660" spans="1:12" ht="14.4" x14ac:dyDescent="0.3">
      <c r="A15660" s="44"/>
      <c r="B15660" s="42"/>
      <c r="C15660" s="42"/>
      <c r="D15660" s="42"/>
      <c r="E15660" s="42"/>
      <c r="F15660" s="41"/>
      <c r="G15660" s="47"/>
      <c r="H15660" s="40" t="s">
        <v>9643</v>
      </c>
      <c r="I15660" s="40">
        <v>2841</v>
      </c>
      <c r="J15660" s="40">
        <v>0</v>
      </c>
      <c r="K15660" s="40">
        <v>2841</v>
      </c>
      <c r="L15660"/>
    </row>
    <row r="15661" spans="1:12" ht="14.4" x14ac:dyDescent="0.3">
      <c r="A15661" s="44"/>
      <c r="B15661" s="41"/>
      <c r="C15661" s="43" t="s">
        <v>14782</v>
      </c>
      <c r="D15661" s="42"/>
      <c r="E15661" s="42"/>
      <c r="F15661" s="42"/>
      <c r="G15661" s="42"/>
      <c r="H15661" s="42"/>
      <c r="I15661" s="42"/>
      <c r="J15661" s="42"/>
      <c r="K15661" s="41"/>
      <c r="L15661"/>
    </row>
    <row r="15662" spans="1:12" ht="30.6" x14ac:dyDescent="0.3">
      <c r="A15662" s="43"/>
      <c r="B15662" s="42"/>
      <c r="C15662" s="42"/>
      <c r="D15662" s="42"/>
      <c r="E15662" s="42"/>
      <c r="F15662" s="41"/>
      <c r="G15662" s="40" t="s">
        <v>14754</v>
      </c>
      <c r="H15662" s="40" t="s">
        <v>9644</v>
      </c>
      <c r="I15662" s="40">
        <v>2835</v>
      </c>
      <c r="J15662" s="40">
        <v>0</v>
      </c>
      <c r="K15662" s="40">
        <v>2835</v>
      </c>
      <c r="L15662"/>
    </row>
    <row r="15663" spans="1:12" ht="14.4" x14ac:dyDescent="0.3">
      <c r="A15663" s="44"/>
      <c r="B15663" s="42"/>
      <c r="C15663" s="42"/>
      <c r="D15663" s="42"/>
      <c r="E15663" s="42"/>
      <c r="F15663" s="41"/>
      <c r="G15663" s="47"/>
      <c r="H15663" s="40" t="s">
        <v>9643</v>
      </c>
      <c r="I15663" s="40">
        <v>2835</v>
      </c>
      <c r="J15663" s="40">
        <v>0</v>
      </c>
      <c r="K15663" s="40">
        <v>2835</v>
      </c>
      <c r="L15663"/>
    </row>
    <row r="15664" spans="1:12" ht="14.4" x14ac:dyDescent="0.3">
      <c r="A15664" s="44"/>
      <c r="B15664" s="41"/>
      <c r="C15664" s="43" t="s">
        <v>14781</v>
      </c>
      <c r="D15664" s="42"/>
      <c r="E15664" s="42"/>
      <c r="F15664" s="42"/>
      <c r="G15664" s="42"/>
      <c r="H15664" s="42"/>
      <c r="I15664" s="42"/>
      <c r="J15664" s="42"/>
      <c r="K15664" s="41"/>
      <c r="L15664"/>
    </row>
    <row r="15665" spans="1:12" ht="30.6" x14ac:dyDescent="0.3">
      <c r="A15665" s="43"/>
      <c r="B15665" s="42"/>
      <c r="C15665" s="42"/>
      <c r="D15665" s="42"/>
      <c r="E15665" s="42"/>
      <c r="F15665" s="41"/>
      <c r="G15665" s="40" t="s">
        <v>14754</v>
      </c>
      <c r="H15665" s="40" t="s">
        <v>9644</v>
      </c>
      <c r="I15665" s="40">
        <v>2951</v>
      </c>
      <c r="J15665" s="40">
        <v>0</v>
      </c>
      <c r="K15665" s="40">
        <v>2951</v>
      </c>
      <c r="L15665"/>
    </row>
    <row r="15666" spans="1:12" ht="14.4" x14ac:dyDescent="0.3">
      <c r="A15666" s="44"/>
      <c r="B15666" s="42"/>
      <c r="C15666" s="42"/>
      <c r="D15666" s="42"/>
      <c r="E15666" s="42"/>
      <c r="F15666" s="41"/>
      <c r="G15666" s="47"/>
      <c r="H15666" s="40" t="s">
        <v>9643</v>
      </c>
      <c r="I15666" s="40">
        <v>2951</v>
      </c>
      <c r="J15666" s="40">
        <v>0</v>
      </c>
      <c r="K15666" s="40">
        <v>2951</v>
      </c>
      <c r="L15666"/>
    </row>
    <row r="15667" spans="1:12" ht="14.4" x14ac:dyDescent="0.3">
      <c r="A15667" s="44"/>
      <c r="B15667" s="41"/>
      <c r="C15667" s="43" t="s">
        <v>14780</v>
      </c>
      <c r="D15667" s="42"/>
      <c r="E15667" s="42"/>
      <c r="F15667" s="42"/>
      <c r="G15667" s="42"/>
      <c r="H15667" s="42"/>
      <c r="I15667" s="42"/>
      <c r="J15667" s="42"/>
      <c r="K15667" s="41"/>
      <c r="L15667"/>
    </row>
    <row r="15668" spans="1:12" ht="30.6" x14ac:dyDescent="0.3">
      <c r="A15668" s="43"/>
      <c r="B15668" s="42"/>
      <c r="C15668" s="42"/>
      <c r="D15668" s="42"/>
      <c r="E15668" s="42"/>
      <c r="F15668" s="41"/>
      <c r="G15668" s="40" t="s">
        <v>14754</v>
      </c>
      <c r="H15668" s="40" t="s">
        <v>9644</v>
      </c>
      <c r="I15668" s="40">
        <v>2984</v>
      </c>
      <c r="J15668" s="40">
        <v>0</v>
      </c>
      <c r="K15668" s="40">
        <v>2984</v>
      </c>
      <c r="L15668"/>
    </row>
    <row r="15669" spans="1:12" ht="14.4" x14ac:dyDescent="0.3">
      <c r="A15669" s="44"/>
      <c r="B15669" s="42"/>
      <c r="C15669" s="42"/>
      <c r="D15669" s="42"/>
      <c r="E15669" s="42"/>
      <c r="F15669" s="41"/>
      <c r="G15669" s="47"/>
      <c r="H15669" s="40" t="s">
        <v>9643</v>
      </c>
      <c r="I15669" s="40">
        <v>2984</v>
      </c>
      <c r="J15669" s="40">
        <v>0</v>
      </c>
      <c r="K15669" s="40">
        <v>2984</v>
      </c>
      <c r="L15669"/>
    </row>
    <row r="15670" spans="1:12" ht="14.4" x14ac:dyDescent="0.3">
      <c r="A15670" s="44"/>
      <c r="B15670" s="41"/>
      <c r="C15670" s="43" t="s">
        <v>14779</v>
      </c>
      <c r="D15670" s="42"/>
      <c r="E15670" s="42"/>
      <c r="F15670" s="42"/>
      <c r="G15670" s="42"/>
      <c r="H15670" s="42"/>
      <c r="I15670" s="42"/>
      <c r="J15670" s="42"/>
      <c r="K15670" s="41"/>
      <c r="L15670"/>
    </row>
    <row r="15671" spans="1:12" ht="30.6" x14ac:dyDescent="0.3">
      <c r="A15671" s="43"/>
      <c r="B15671" s="42"/>
      <c r="C15671" s="42"/>
      <c r="D15671" s="42"/>
      <c r="E15671" s="42"/>
      <c r="F15671" s="41"/>
      <c r="G15671" s="40" t="s">
        <v>14754</v>
      </c>
      <c r="H15671" s="40" t="s">
        <v>9644</v>
      </c>
      <c r="I15671" s="40">
        <v>3104</v>
      </c>
      <c r="J15671" s="40">
        <v>0</v>
      </c>
      <c r="K15671" s="40">
        <v>3104</v>
      </c>
      <c r="L15671"/>
    </row>
    <row r="15672" spans="1:12" ht="14.4" x14ac:dyDescent="0.3">
      <c r="A15672" s="44"/>
      <c r="B15672" s="42"/>
      <c r="C15672" s="42"/>
      <c r="D15672" s="42"/>
      <c r="E15672" s="42"/>
      <c r="F15672" s="41"/>
      <c r="G15672" s="47"/>
      <c r="H15672" s="40" t="s">
        <v>9643</v>
      </c>
      <c r="I15672" s="40">
        <v>3104</v>
      </c>
      <c r="J15672" s="40">
        <v>0</v>
      </c>
      <c r="K15672" s="40">
        <v>3104</v>
      </c>
      <c r="L15672"/>
    </row>
    <row r="15673" spans="1:12" ht="14.4" x14ac:dyDescent="0.3">
      <c r="A15673" s="44"/>
      <c r="B15673" s="41"/>
      <c r="C15673" s="43" t="s">
        <v>14778</v>
      </c>
      <c r="D15673" s="42"/>
      <c r="E15673" s="42"/>
      <c r="F15673" s="42"/>
      <c r="G15673" s="42"/>
      <c r="H15673" s="42"/>
      <c r="I15673" s="42"/>
      <c r="J15673" s="42"/>
      <c r="K15673" s="41"/>
      <c r="L15673"/>
    </row>
    <row r="15674" spans="1:12" ht="30.6" x14ac:dyDescent="0.3">
      <c r="A15674" s="43"/>
      <c r="B15674" s="42"/>
      <c r="C15674" s="42"/>
      <c r="D15674" s="42"/>
      <c r="E15674" s="42"/>
      <c r="F15674" s="41"/>
      <c r="G15674" s="40" t="s">
        <v>14754</v>
      </c>
      <c r="H15674" s="40" t="s">
        <v>9644</v>
      </c>
      <c r="I15674" s="40">
        <v>3127</v>
      </c>
      <c r="J15674" s="40">
        <v>0</v>
      </c>
      <c r="K15674" s="40">
        <v>3127</v>
      </c>
      <c r="L15674"/>
    </row>
    <row r="15675" spans="1:12" ht="14.4" x14ac:dyDescent="0.3">
      <c r="A15675" s="44"/>
      <c r="B15675" s="42"/>
      <c r="C15675" s="42"/>
      <c r="D15675" s="42"/>
      <c r="E15675" s="42"/>
      <c r="F15675" s="41"/>
      <c r="G15675" s="47"/>
      <c r="H15675" s="40" t="s">
        <v>9643</v>
      </c>
      <c r="I15675" s="40">
        <v>3127</v>
      </c>
      <c r="J15675" s="40">
        <v>0</v>
      </c>
      <c r="K15675" s="40">
        <v>3127</v>
      </c>
      <c r="L15675"/>
    </row>
    <row r="15676" spans="1:12" ht="14.4" x14ac:dyDescent="0.3">
      <c r="A15676" s="44"/>
      <c r="B15676" s="41"/>
      <c r="C15676" s="43" t="s">
        <v>14777</v>
      </c>
      <c r="D15676" s="42"/>
      <c r="E15676" s="42"/>
      <c r="F15676" s="42"/>
      <c r="G15676" s="42"/>
      <c r="H15676" s="42"/>
      <c r="I15676" s="42"/>
      <c r="J15676" s="42"/>
      <c r="K15676" s="41"/>
      <c r="L15676"/>
    </row>
    <row r="15677" spans="1:12" ht="30.6" x14ac:dyDescent="0.3">
      <c r="A15677" s="43"/>
      <c r="B15677" s="42"/>
      <c r="C15677" s="42"/>
      <c r="D15677" s="42"/>
      <c r="E15677" s="42"/>
      <c r="F15677" s="41"/>
      <c r="G15677" s="40" t="s">
        <v>14754</v>
      </c>
      <c r="H15677" s="40" t="s">
        <v>9644</v>
      </c>
      <c r="I15677" s="40">
        <v>3256</v>
      </c>
      <c r="J15677" s="40">
        <v>0</v>
      </c>
      <c r="K15677" s="40">
        <v>3256</v>
      </c>
      <c r="L15677"/>
    </row>
    <row r="15678" spans="1:12" ht="14.4" x14ac:dyDescent="0.3">
      <c r="A15678" s="44"/>
      <c r="B15678" s="42"/>
      <c r="C15678" s="42"/>
      <c r="D15678" s="42"/>
      <c r="E15678" s="42"/>
      <c r="F15678" s="41"/>
      <c r="G15678" s="47"/>
      <c r="H15678" s="40" t="s">
        <v>9643</v>
      </c>
      <c r="I15678" s="40">
        <v>3256</v>
      </c>
      <c r="J15678" s="40">
        <v>0</v>
      </c>
      <c r="K15678" s="40">
        <v>3256</v>
      </c>
      <c r="L15678"/>
    </row>
    <row r="15679" spans="1:12" ht="14.4" x14ac:dyDescent="0.3">
      <c r="A15679" s="44"/>
      <c r="B15679" s="41"/>
      <c r="C15679" s="43" t="s">
        <v>14776</v>
      </c>
      <c r="D15679" s="42"/>
      <c r="E15679" s="42"/>
      <c r="F15679" s="42"/>
      <c r="G15679" s="42"/>
      <c r="H15679" s="42"/>
      <c r="I15679" s="42"/>
      <c r="J15679" s="42"/>
      <c r="K15679" s="41"/>
      <c r="L15679"/>
    </row>
    <row r="15680" spans="1:12" ht="30.6" x14ac:dyDescent="0.3">
      <c r="A15680" s="43"/>
      <c r="B15680" s="42"/>
      <c r="C15680" s="42"/>
      <c r="D15680" s="42"/>
      <c r="E15680" s="42"/>
      <c r="F15680" s="41"/>
      <c r="G15680" s="40" t="s">
        <v>14754</v>
      </c>
      <c r="H15680" s="40" t="s">
        <v>9644</v>
      </c>
      <c r="I15680" s="40">
        <v>3236</v>
      </c>
      <c r="J15680" s="40">
        <v>0</v>
      </c>
      <c r="K15680" s="40">
        <v>3236</v>
      </c>
      <c r="L15680"/>
    </row>
    <row r="15681" spans="1:12" ht="14.4" x14ac:dyDescent="0.3">
      <c r="A15681" s="44"/>
      <c r="B15681" s="42"/>
      <c r="C15681" s="42"/>
      <c r="D15681" s="42"/>
      <c r="E15681" s="42"/>
      <c r="F15681" s="41"/>
      <c r="G15681" s="47"/>
      <c r="H15681" s="40" t="s">
        <v>9643</v>
      </c>
      <c r="I15681" s="40">
        <v>3236</v>
      </c>
      <c r="J15681" s="40">
        <v>0</v>
      </c>
      <c r="K15681" s="40">
        <v>3236</v>
      </c>
      <c r="L15681"/>
    </row>
    <row r="15682" spans="1:12" ht="14.4" x14ac:dyDescent="0.3">
      <c r="A15682" s="44"/>
      <c r="B15682" s="41"/>
      <c r="C15682" s="43" t="s">
        <v>14775</v>
      </c>
      <c r="D15682" s="42"/>
      <c r="E15682" s="42"/>
      <c r="F15682" s="42"/>
      <c r="G15682" s="42"/>
      <c r="H15682" s="42"/>
      <c r="I15682" s="42"/>
      <c r="J15682" s="42"/>
      <c r="K15682" s="41"/>
      <c r="L15682"/>
    </row>
    <row r="15683" spans="1:12" ht="30.6" x14ac:dyDescent="0.3">
      <c r="A15683" s="43"/>
      <c r="B15683" s="42"/>
      <c r="C15683" s="42"/>
      <c r="D15683" s="42"/>
      <c r="E15683" s="42"/>
      <c r="F15683" s="41"/>
      <c r="G15683" s="40" t="s">
        <v>14754</v>
      </c>
      <c r="H15683" s="40" t="s">
        <v>9644</v>
      </c>
      <c r="I15683" s="40">
        <v>3368</v>
      </c>
      <c r="J15683" s="40">
        <v>0</v>
      </c>
      <c r="K15683" s="40">
        <v>3368</v>
      </c>
      <c r="L15683"/>
    </row>
    <row r="15684" spans="1:12" ht="14.4" x14ac:dyDescent="0.3">
      <c r="A15684" s="44"/>
      <c r="B15684" s="42"/>
      <c r="C15684" s="42"/>
      <c r="D15684" s="42"/>
      <c r="E15684" s="42"/>
      <c r="F15684" s="41"/>
      <c r="G15684" s="47"/>
      <c r="H15684" s="40" t="s">
        <v>9643</v>
      </c>
      <c r="I15684" s="40">
        <v>3368</v>
      </c>
      <c r="J15684" s="40">
        <v>0</v>
      </c>
      <c r="K15684" s="40">
        <v>3368</v>
      </c>
      <c r="L15684"/>
    </row>
    <row r="15685" spans="1:12" ht="14.4" x14ac:dyDescent="0.3">
      <c r="A15685" s="46" t="s">
        <v>14774</v>
      </c>
      <c r="B15685" s="41"/>
      <c r="C15685" s="45" t="s">
        <v>14773</v>
      </c>
      <c r="D15685" s="42"/>
      <c r="E15685" s="42"/>
      <c r="F15685" s="42"/>
      <c r="G15685" s="42"/>
      <c r="H15685" s="42"/>
      <c r="I15685" s="42"/>
      <c r="J15685" s="42"/>
      <c r="K15685" s="41"/>
      <c r="L15685"/>
    </row>
    <row r="15686" spans="1:12" ht="14.4" x14ac:dyDescent="0.3">
      <c r="A15686" s="44"/>
      <c r="B15686" s="41"/>
      <c r="C15686" s="43" t="s">
        <v>14770</v>
      </c>
      <c r="D15686" s="42"/>
      <c r="E15686" s="42"/>
      <c r="F15686" s="42"/>
      <c r="G15686" s="42"/>
      <c r="H15686" s="42"/>
      <c r="I15686" s="42"/>
      <c r="J15686" s="42"/>
      <c r="K15686" s="41"/>
      <c r="L15686"/>
    </row>
    <row r="15687" spans="1:12" ht="30.6" x14ac:dyDescent="0.3">
      <c r="A15687" s="43"/>
      <c r="B15687" s="42"/>
      <c r="C15687" s="42"/>
      <c r="D15687" s="42"/>
      <c r="E15687" s="42"/>
      <c r="F15687" s="41"/>
      <c r="G15687" s="40" t="s">
        <v>14754</v>
      </c>
      <c r="H15687" s="40" t="s">
        <v>9644</v>
      </c>
      <c r="I15687" s="40">
        <v>1528</v>
      </c>
      <c r="J15687" s="40">
        <v>0</v>
      </c>
      <c r="K15687" s="40">
        <v>1528</v>
      </c>
      <c r="L15687"/>
    </row>
    <row r="15688" spans="1:12" ht="14.4" x14ac:dyDescent="0.3">
      <c r="A15688" s="44"/>
      <c r="B15688" s="42"/>
      <c r="C15688" s="42"/>
      <c r="D15688" s="42"/>
      <c r="E15688" s="42"/>
      <c r="F15688" s="41"/>
      <c r="G15688" s="47"/>
      <c r="H15688" s="40" t="s">
        <v>9643</v>
      </c>
      <c r="I15688" s="40">
        <v>15280</v>
      </c>
      <c r="J15688" s="40">
        <v>0</v>
      </c>
      <c r="K15688" s="40">
        <v>15280</v>
      </c>
      <c r="L15688"/>
    </row>
    <row r="15689" spans="1:12" ht="14.4" x14ac:dyDescent="0.3">
      <c r="A15689" s="44"/>
      <c r="B15689" s="41"/>
      <c r="C15689" s="43" t="s">
        <v>14769</v>
      </c>
      <c r="D15689" s="42"/>
      <c r="E15689" s="42"/>
      <c r="F15689" s="42"/>
      <c r="G15689" s="42"/>
      <c r="H15689" s="42"/>
      <c r="I15689" s="42"/>
      <c r="J15689" s="42"/>
      <c r="K15689" s="41"/>
      <c r="L15689"/>
    </row>
    <row r="15690" spans="1:12" ht="30.6" x14ac:dyDescent="0.3">
      <c r="A15690" s="43"/>
      <c r="B15690" s="42"/>
      <c r="C15690" s="42"/>
      <c r="D15690" s="42"/>
      <c r="E15690" s="42"/>
      <c r="F15690" s="41"/>
      <c r="G15690" s="40" t="s">
        <v>14754</v>
      </c>
      <c r="H15690" s="40" t="s">
        <v>9644</v>
      </c>
      <c r="I15690" s="40">
        <v>1631</v>
      </c>
      <c r="J15690" s="40">
        <v>0</v>
      </c>
      <c r="K15690" s="40">
        <v>1631</v>
      </c>
      <c r="L15690"/>
    </row>
    <row r="15691" spans="1:12" ht="14.4" x14ac:dyDescent="0.3">
      <c r="A15691" s="44"/>
      <c r="B15691" s="42"/>
      <c r="C15691" s="42"/>
      <c r="D15691" s="42"/>
      <c r="E15691" s="42"/>
      <c r="F15691" s="41"/>
      <c r="G15691" s="47"/>
      <c r="H15691" s="40" t="s">
        <v>9643</v>
      </c>
      <c r="I15691" s="40">
        <v>1631</v>
      </c>
      <c r="J15691" s="40">
        <v>0</v>
      </c>
      <c r="K15691" s="40">
        <v>1631</v>
      </c>
      <c r="L15691"/>
    </row>
    <row r="15692" spans="1:12" ht="14.4" x14ac:dyDescent="0.3">
      <c r="A15692" s="44"/>
      <c r="B15692" s="41"/>
      <c r="C15692" s="43" t="s">
        <v>14768</v>
      </c>
      <c r="D15692" s="42"/>
      <c r="E15692" s="42"/>
      <c r="F15692" s="42"/>
      <c r="G15692" s="42"/>
      <c r="H15692" s="42"/>
      <c r="I15692" s="42"/>
      <c r="J15692" s="42"/>
      <c r="K15692" s="41"/>
      <c r="L15692"/>
    </row>
    <row r="15693" spans="1:12" ht="30.6" x14ac:dyDescent="0.3">
      <c r="A15693" s="43"/>
      <c r="B15693" s="42"/>
      <c r="C15693" s="42"/>
      <c r="D15693" s="42"/>
      <c r="E15693" s="42"/>
      <c r="F15693" s="41"/>
      <c r="G15693" s="40" t="s">
        <v>14754</v>
      </c>
      <c r="H15693" s="40" t="s">
        <v>9644</v>
      </c>
      <c r="I15693" s="40">
        <v>1815</v>
      </c>
      <c r="J15693" s="40">
        <v>0</v>
      </c>
      <c r="K15693" s="40">
        <v>1815</v>
      </c>
      <c r="L15693"/>
    </row>
    <row r="15694" spans="1:12" ht="14.4" x14ac:dyDescent="0.3">
      <c r="A15694" s="44"/>
      <c r="B15694" s="42"/>
      <c r="C15694" s="42"/>
      <c r="D15694" s="42"/>
      <c r="E15694" s="42"/>
      <c r="F15694" s="41"/>
      <c r="G15694" s="47"/>
      <c r="H15694" s="40" t="s">
        <v>9643</v>
      </c>
      <c r="I15694" s="40">
        <v>1815</v>
      </c>
      <c r="J15694" s="40">
        <v>0</v>
      </c>
      <c r="K15694" s="40">
        <v>1815</v>
      </c>
      <c r="L15694"/>
    </row>
    <row r="15695" spans="1:12" ht="14.4" x14ac:dyDescent="0.3">
      <c r="A15695" s="44"/>
      <c r="B15695" s="41"/>
      <c r="C15695" s="43" t="s">
        <v>14767</v>
      </c>
      <c r="D15695" s="42"/>
      <c r="E15695" s="42"/>
      <c r="F15695" s="42"/>
      <c r="G15695" s="42"/>
      <c r="H15695" s="42"/>
      <c r="I15695" s="42"/>
      <c r="J15695" s="42"/>
      <c r="K15695" s="41"/>
      <c r="L15695"/>
    </row>
    <row r="15696" spans="1:12" ht="30.6" x14ac:dyDescent="0.3">
      <c r="A15696" s="43"/>
      <c r="B15696" s="42"/>
      <c r="C15696" s="42"/>
      <c r="D15696" s="42"/>
      <c r="E15696" s="42"/>
      <c r="F15696" s="41"/>
      <c r="G15696" s="40" t="s">
        <v>14754</v>
      </c>
      <c r="H15696" s="40" t="s">
        <v>9644</v>
      </c>
      <c r="I15696" s="40">
        <v>1939</v>
      </c>
      <c r="J15696" s="40">
        <v>0</v>
      </c>
      <c r="K15696" s="40">
        <v>1939</v>
      </c>
      <c r="L15696"/>
    </row>
    <row r="15697" spans="1:12" ht="14.4" x14ac:dyDescent="0.3">
      <c r="A15697" s="44"/>
      <c r="B15697" s="42"/>
      <c r="C15697" s="42"/>
      <c r="D15697" s="42"/>
      <c r="E15697" s="42"/>
      <c r="F15697" s="41"/>
      <c r="G15697" s="47"/>
      <c r="H15697" s="40" t="s">
        <v>9643</v>
      </c>
      <c r="I15697" s="40">
        <v>1939</v>
      </c>
      <c r="J15697" s="40">
        <v>0</v>
      </c>
      <c r="K15697" s="40">
        <v>1939</v>
      </c>
      <c r="L15697"/>
    </row>
    <row r="15698" spans="1:12" ht="14.4" x14ac:dyDescent="0.3">
      <c r="A15698" s="44"/>
      <c r="B15698" s="41"/>
      <c r="C15698" s="43" t="s">
        <v>14766</v>
      </c>
      <c r="D15698" s="42"/>
      <c r="E15698" s="42"/>
      <c r="F15698" s="42"/>
      <c r="G15698" s="42"/>
      <c r="H15698" s="42"/>
      <c r="I15698" s="42"/>
      <c r="J15698" s="42"/>
      <c r="K15698" s="41"/>
      <c r="L15698"/>
    </row>
    <row r="15699" spans="1:12" ht="30.6" x14ac:dyDescent="0.3">
      <c r="A15699" s="43"/>
      <c r="B15699" s="42"/>
      <c r="C15699" s="42"/>
      <c r="D15699" s="42"/>
      <c r="E15699" s="42"/>
      <c r="F15699" s="41"/>
      <c r="G15699" s="40" t="s">
        <v>14754</v>
      </c>
      <c r="H15699" s="40" t="s">
        <v>9644</v>
      </c>
      <c r="I15699" s="40">
        <v>2043</v>
      </c>
      <c r="J15699" s="40">
        <v>0</v>
      </c>
      <c r="K15699" s="40">
        <v>2043</v>
      </c>
      <c r="L15699"/>
    </row>
    <row r="15700" spans="1:12" ht="14.4" x14ac:dyDescent="0.3">
      <c r="A15700" s="44"/>
      <c r="B15700" s="42"/>
      <c r="C15700" s="42"/>
      <c r="D15700" s="42"/>
      <c r="E15700" s="42"/>
      <c r="F15700" s="41"/>
      <c r="G15700" s="47"/>
      <c r="H15700" s="40" t="s">
        <v>9643</v>
      </c>
      <c r="I15700" s="40">
        <v>2043</v>
      </c>
      <c r="J15700" s="40">
        <v>0</v>
      </c>
      <c r="K15700" s="40">
        <v>2043</v>
      </c>
      <c r="L15700"/>
    </row>
    <row r="15701" spans="1:12" ht="14.4" x14ac:dyDescent="0.3">
      <c r="A15701" s="44"/>
      <c r="B15701" s="41"/>
      <c r="C15701" s="43" t="s">
        <v>14765</v>
      </c>
      <c r="D15701" s="42"/>
      <c r="E15701" s="42"/>
      <c r="F15701" s="42"/>
      <c r="G15701" s="42"/>
      <c r="H15701" s="42"/>
      <c r="I15701" s="42"/>
      <c r="J15701" s="42"/>
      <c r="K15701" s="41"/>
      <c r="L15701"/>
    </row>
    <row r="15702" spans="1:12" ht="30.6" x14ac:dyDescent="0.3">
      <c r="A15702" s="43"/>
      <c r="B15702" s="42"/>
      <c r="C15702" s="42"/>
      <c r="D15702" s="42"/>
      <c r="E15702" s="42"/>
      <c r="F15702" s="41"/>
      <c r="G15702" s="40" t="s">
        <v>14754</v>
      </c>
      <c r="H15702" s="40" t="s">
        <v>9644</v>
      </c>
      <c r="I15702" s="40">
        <v>2190</v>
      </c>
      <c r="J15702" s="40">
        <v>0</v>
      </c>
      <c r="K15702" s="40">
        <v>2190</v>
      </c>
      <c r="L15702"/>
    </row>
    <row r="15703" spans="1:12" ht="14.4" x14ac:dyDescent="0.3">
      <c r="A15703" s="44"/>
      <c r="B15703" s="42"/>
      <c r="C15703" s="42"/>
      <c r="D15703" s="42"/>
      <c r="E15703" s="42"/>
      <c r="F15703" s="41"/>
      <c r="G15703" s="47"/>
      <c r="H15703" s="40" t="s">
        <v>9643</v>
      </c>
      <c r="I15703" s="40">
        <v>2190</v>
      </c>
      <c r="J15703" s="40">
        <v>0</v>
      </c>
      <c r="K15703" s="40">
        <v>2190</v>
      </c>
      <c r="L15703"/>
    </row>
    <row r="15704" spans="1:12" ht="14.4" x14ac:dyDescent="0.3">
      <c r="A15704" s="44"/>
      <c r="B15704" s="41"/>
      <c r="C15704" s="43" t="s">
        <v>14764</v>
      </c>
      <c r="D15704" s="42"/>
      <c r="E15704" s="42"/>
      <c r="F15704" s="42"/>
      <c r="G15704" s="42"/>
      <c r="H15704" s="42"/>
      <c r="I15704" s="42"/>
      <c r="J15704" s="42"/>
      <c r="K15704" s="41"/>
      <c r="L15704"/>
    </row>
    <row r="15705" spans="1:12" ht="30.6" x14ac:dyDescent="0.3">
      <c r="A15705" s="43"/>
      <c r="B15705" s="42"/>
      <c r="C15705" s="42"/>
      <c r="D15705" s="42"/>
      <c r="E15705" s="42"/>
      <c r="F15705" s="41"/>
      <c r="G15705" s="40" t="s">
        <v>14754</v>
      </c>
      <c r="H15705" s="40" t="s">
        <v>9644</v>
      </c>
      <c r="I15705" s="40">
        <v>2334</v>
      </c>
      <c r="J15705" s="40">
        <v>0</v>
      </c>
      <c r="K15705" s="40">
        <v>2334</v>
      </c>
      <c r="L15705"/>
    </row>
    <row r="15706" spans="1:12" ht="14.4" x14ac:dyDescent="0.3">
      <c r="A15706" s="44"/>
      <c r="B15706" s="42"/>
      <c r="C15706" s="42"/>
      <c r="D15706" s="42"/>
      <c r="E15706" s="42"/>
      <c r="F15706" s="41"/>
      <c r="G15706" s="47"/>
      <c r="H15706" s="40" t="s">
        <v>9643</v>
      </c>
      <c r="I15706" s="40">
        <v>2334</v>
      </c>
      <c r="J15706" s="40">
        <v>0</v>
      </c>
      <c r="K15706" s="40">
        <v>2334</v>
      </c>
      <c r="L15706"/>
    </row>
    <row r="15707" spans="1:12" ht="14.4" x14ac:dyDescent="0.3">
      <c r="A15707" s="44"/>
      <c r="B15707" s="41"/>
      <c r="C15707" s="43" t="s">
        <v>14763</v>
      </c>
      <c r="D15707" s="42"/>
      <c r="E15707" s="42"/>
      <c r="F15707" s="42"/>
      <c r="G15707" s="42"/>
      <c r="H15707" s="42"/>
      <c r="I15707" s="42"/>
      <c r="J15707" s="42"/>
      <c r="K15707" s="41"/>
      <c r="L15707"/>
    </row>
    <row r="15708" spans="1:12" ht="30.6" x14ac:dyDescent="0.3">
      <c r="A15708" s="43"/>
      <c r="B15708" s="42"/>
      <c r="C15708" s="42"/>
      <c r="D15708" s="42"/>
      <c r="E15708" s="42"/>
      <c r="F15708" s="41"/>
      <c r="G15708" s="40" t="s">
        <v>14754</v>
      </c>
      <c r="H15708" s="40" t="s">
        <v>9644</v>
      </c>
      <c r="I15708" s="40">
        <v>2443</v>
      </c>
      <c r="J15708" s="40">
        <v>0</v>
      </c>
      <c r="K15708" s="40">
        <v>2443</v>
      </c>
      <c r="L15708"/>
    </row>
    <row r="15709" spans="1:12" ht="14.4" x14ac:dyDescent="0.3">
      <c r="A15709" s="44"/>
      <c r="B15709" s="42"/>
      <c r="C15709" s="42"/>
      <c r="D15709" s="42"/>
      <c r="E15709" s="42"/>
      <c r="F15709" s="41"/>
      <c r="G15709" s="47"/>
      <c r="H15709" s="40" t="s">
        <v>9643</v>
      </c>
      <c r="I15709" s="40">
        <v>2443</v>
      </c>
      <c r="J15709" s="40">
        <v>0</v>
      </c>
      <c r="K15709" s="40">
        <v>2443</v>
      </c>
      <c r="L15709"/>
    </row>
    <row r="15710" spans="1:12" ht="14.4" x14ac:dyDescent="0.3">
      <c r="A15710" s="44"/>
      <c r="B15710" s="41"/>
      <c r="C15710" s="43" t="s">
        <v>14762</v>
      </c>
      <c r="D15710" s="42"/>
      <c r="E15710" s="42"/>
      <c r="F15710" s="42"/>
      <c r="G15710" s="42"/>
      <c r="H15710" s="42"/>
      <c r="I15710" s="42"/>
      <c r="J15710" s="42"/>
      <c r="K15710" s="41"/>
      <c r="L15710"/>
    </row>
    <row r="15711" spans="1:12" ht="30.6" x14ac:dyDescent="0.3">
      <c r="A15711" s="43"/>
      <c r="B15711" s="42"/>
      <c r="C15711" s="42"/>
      <c r="D15711" s="42"/>
      <c r="E15711" s="42"/>
      <c r="F15711" s="41"/>
      <c r="G15711" s="40" t="s">
        <v>14754</v>
      </c>
      <c r="H15711" s="40" t="s">
        <v>9644</v>
      </c>
      <c r="I15711" s="40">
        <v>2591</v>
      </c>
      <c r="J15711" s="40">
        <v>0</v>
      </c>
      <c r="K15711" s="40">
        <v>2591</v>
      </c>
      <c r="L15711"/>
    </row>
    <row r="15712" spans="1:12" ht="14.4" x14ac:dyDescent="0.3">
      <c r="A15712" s="44"/>
      <c r="B15712" s="42"/>
      <c r="C15712" s="42"/>
      <c r="D15712" s="42"/>
      <c r="E15712" s="42"/>
      <c r="F15712" s="41"/>
      <c r="G15712" s="47"/>
      <c r="H15712" s="40" t="s">
        <v>9643</v>
      </c>
      <c r="I15712" s="40">
        <v>2591</v>
      </c>
      <c r="J15712" s="40">
        <v>0</v>
      </c>
      <c r="K15712" s="40">
        <v>2591</v>
      </c>
      <c r="L15712"/>
    </row>
    <row r="15713" spans="1:12" ht="14.4" x14ac:dyDescent="0.3">
      <c r="A15713" s="44"/>
      <c r="B15713" s="41"/>
      <c r="C15713" s="43" t="s">
        <v>14761</v>
      </c>
      <c r="D15713" s="42"/>
      <c r="E15713" s="42"/>
      <c r="F15713" s="42"/>
      <c r="G15713" s="42"/>
      <c r="H15713" s="42"/>
      <c r="I15713" s="42"/>
      <c r="J15713" s="42"/>
      <c r="K15713" s="41"/>
      <c r="L15713"/>
    </row>
    <row r="15714" spans="1:12" ht="30.6" x14ac:dyDescent="0.3">
      <c r="A15714" s="43"/>
      <c r="B15714" s="42"/>
      <c r="C15714" s="42"/>
      <c r="D15714" s="42"/>
      <c r="E15714" s="42"/>
      <c r="F15714" s="41"/>
      <c r="G15714" s="40" t="s">
        <v>14754</v>
      </c>
      <c r="H15714" s="40" t="s">
        <v>9644</v>
      </c>
      <c r="I15714" s="40">
        <v>2699</v>
      </c>
      <c r="J15714" s="40">
        <v>0</v>
      </c>
      <c r="K15714" s="40">
        <v>2699</v>
      </c>
      <c r="L15714"/>
    </row>
    <row r="15715" spans="1:12" ht="14.4" x14ac:dyDescent="0.3">
      <c r="A15715" s="44"/>
      <c r="B15715" s="42"/>
      <c r="C15715" s="42"/>
      <c r="D15715" s="42"/>
      <c r="E15715" s="42"/>
      <c r="F15715" s="41"/>
      <c r="G15715" s="47"/>
      <c r="H15715" s="40" t="s">
        <v>9643</v>
      </c>
      <c r="I15715" s="40">
        <v>2699</v>
      </c>
      <c r="J15715" s="40">
        <v>0</v>
      </c>
      <c r="K15715" s="40">
        <v>2699</v>
      </c>
      <c r="L15715"/>
    </row>
    <row r="15716" spans="1:12" ht="14.4" x14ac:dyDescent="0.3">
      <c r="A15716" s="44"/>
      <c r="B15716" s="41"/>
      <c r="C15716" s="43" t="s">
        <v>14760</v>
      </c>
      <c r="D15716" s="42"/>
      <c r="E15716" s="42"/>
      <c r="F15716" s="42"/>
      <c r="G15716" s="42"/>
      <c r="H15716" s="42"/>
      <c r="I15716" s="42"/>
      <c r="J15716" s="42"/>
      <c r="K15716" s="41"/>
      <c r="L15716"/>
    </row>
    <row r="15717" spans="1:12" ht="30.6" x14ac:dyDescent="0.3">
      <c r="A15717" s="43"/>
      <c r="B15717" s="42"/>
      <c r="C15717" s="42"/>
      <c r="D15717" s="42"/>
      <c r="E15717" s="42"/>
      <c r="F15717" s="41"/>
      <c r="G15717" s="40" t="s">
        <v>14754</v>
      </c>
      <c r="H15717" s="40" t="s">
        <v>9644</v>
      </c>
      <c r="I15717" s="40">
        <v>2809</v>
      </c>
      <c r="J15717" s="40">
        <v>0</v>
      </c>
      <c r="K15717" s="40">
        <v>2809</v>
      </c>
      <c r="L15717"/>
    </row>
    <row r="15718" spans="1:12" ht="14.4" x14ac:dyDescent="0.3">
      <c r="A15718" s="44"/>
      <c r="B15718" s="42"/>
      <c r="C15718" s="42"/>
      <c r="D15718" s="42"/>
      <c r="E15718" s="42"/>
      <c r="F15718" s="41"/>
      <c r="G15718" s="47"/>
      <c r="H15718" s="40" t="s">
        <v>9643</v>
      </c>
      <c r="I15718" s="40">
        <v>2809</v>
      </c>
      <c r="J15718" s="40">
        <v>0</v>
      </c>
      <c r="K15718" s="40">
        <v>2809</v>
      </c>
      <c r="L15718"/>
    </row>
    <row r="15719" spans="1:12" ht="14.4" x14ac:dyDescent="0.3">
      <c r="A15719" s="44"/>
      <c r="B15719" s="41"/>
      <c r="C15719" s="43" t="s">
        <v>14759</v>
      </c>
      <c r="D15719" s="42"/>
      <c r="E15719" s="42"/>
      <c r="F15719" s="42"/>
      <c r="G15719" s="42"/>
      <c r="H15719" s="42"/>
      <c r="I15719" s="42"/>
      <c r="J15719" s="42"/>
      <c r="K15719" s="41"/>
      <c r="L15719"/>
    </row>
    <row r="15720" spans="1:12" ht="30.6" x14ac:dyDescent="0.3">
      <c r="A15720" s="43"/>
      <c r="B15720" s="42"/>
      <c r="C15720" s="42"/>
      <c r="D15720" s="42"/>
      <c r="E15720" s="42"/>
      <c r="F15720" s="41"/>
      <c r="G15720" s="40" t="s">
        <v>14754</v>
      </c>
      <c r="H15720" s="40" t="s">
        <v>9644</v>
      </c>
      <c r="I15720" s="40">
        <v>2979</v>
      </c>
      <c r="J15720" s="40">
        <v>0</v>
      </c>
      <c r="K15720" s="40">
        <v>2979</v>
      </c>
      <c r="L15720"/>
    </row>
    <row r="15721" spans="1:12" ht="14.4" x14ac:dyDescent="0.3">
      <c r="A15721" s="44"/>
      <c r="B15721" s="42"/>
      <c r="C15721" s="42"/>
      <c r="D15721" s="42"/>
      <c r="E15721" s="42"/>
      <c r="F15721" s="41"/>
      <c r="G15721" s="47"/>
      <c r="H15721" s="40" t="s">
        <v>9643</v>
      </c>
      <c r="I15721" s="40">
        <v>2979</v>
      </c>
      <c r="J15721" s="40">
        <v>0</v>
      </c>
      <c r="K15721" s="40">
        <v>2979</v>
      </c>
      <c r="L15721"/>
    </row>
    <row r="15722" spans="1:12" ht="14.4" x14ac:dyDescent="0.3">
      <c r="A15722" s="44"/>
      <c r="B15722" s="41"/>
      <c r="C15722" s="43" t="s">
        <v>14758</v>
      </c>
      <c r="D15722" s="42"/>
      <c r="E15722" s="42"/>
      <c r="F15722" s="42"/>
      <c r="G15722" s="42"/>
      <c r="H15722" s="42"/>
      <c r="I15722" s="42"/>
      <c r="J15722" s="42"/>
      <c r="K15722" s="41"/>
      <c r="L15722"/>
    </row>
    <row r="15723" spans="1:12" ht="30.6" x14ac:dyDescent="0.3">
      <c r="A15723" s="43"/>
      <c r="B15723" s="42"/>
      <c r="C15723" s="42"/>
      <c r="D15723" s="42"/>
      <c r="E15723" s="42"/>
      <c r="F15723" s="41"/>
      <c r="G15723" s="40" t="s">
        <v>14754</v>
      </c>
      <c r="H15723" s="40" t="s">
        <v>9644</v>
      </c>
      <c r="I15723" s="40">
        <v>3090</v>
      </c>
      <c r="J15723" s="40">
        <v>0</v>
      </c>
      <c r="K15723" s="40">
        <v>3090</v>
      </c>
      <c r="L15723"/>
    </row>
    <row r="15724" spans="1:12" ht="14.4" x14ac:dyDescent="0.3">
      <c r="A15724" s="44"/>
      <c r="B15724" s="42"/>
      <c r="C15724" s="42"/>
      <c r="D15724" s="42"/>
      <c r="E15724" s="42"/>
      <c r="F15724" s="41"/>
      <c r="G15724" s="47"/>
      <c r="H15724" s="40" t="s">
        <v>9643</v>
      </c>
      <c r="I15724" s="40">
        <v>3090</v>
      </c>
      <c r="J15724" s="40">
        <v>0</v>
      </c>
      <c r="K15724" s="40">
        <v>3090</v>
      </c>
      <c r="L15724"/>
    </row>
    <row r="15725" spans="1:12" ht="14.4" x14ac:dyDescent="0.3">
      <c r="A15725" s="44"/>
      <c r="B15725" s="41"/>
      <c r="C15725" s="43" t="s">
        <v>14757</v>
      </c>
      <c r="D15725" s="42"/>
      <c r="E15725" s="42"/>
      <c r="F15725" s="42"/>
      <c r="G15725" s="42"/>
      <c r="H15725" s="42"/>
      <c r="I15725" s="42"/>
      <c r="J15725" s="42"/>
      <c r="K15725" s="41"/>
      <c r="L15725"/>
    </row>
    <row r="15726" spans="1:12" ht="30.6" x14ac:dyDescent="0.3">
      <c r="A15726" s="43"/>
      <c r="B15726" s="42"/>
      <c r="C15726" s="42"/>
      <c r="D15726" s="42"/>
      <c r="E15726" s="42"/>
      <c r="F15726" s="41"/>
      <c r="G15726" s="40" t="s">
        <v>14754</v>
      </c>
      <c r="H15726" s="40" t="s">
        <v>9644</v>
      </c>
      <c r="I15726" s="40">
        <v>3243</v>
      </c>
      <c r="J15726" s="40">
        <v>0</v>
      </c>
      <c r="K15726" s="40">
        <v>3243</v>
      </c>
      <c r="L15726"/>
    </row>
    <row r="15727" spans="1:12" ht="14.4" x14ac:dyDescent="0.3">
      <c r="A15727" s="44"/>
      <c r="B15727" s="42"/>
      <c r="C15727" s="42"/>
      <c r="D15727" s="42"/>
      <c r="E15727" s="42"/>
      <c r="F15727" s="41"/>
      <c r="G15727" s="47"/>
      <c r="H15727" s="40" t="s">
        <v>9643</v>
      </c>
      <c r="I15727" s="40">
        <v>3243</v>
      </c>
      <c r="J15727" s="40">
        <v>0</v>
      </c>
      <c r="K15727" s="40">
        <v>3243</v>
      </c>
      <c r="L15727"/>
    </row>
    <row r="15728" spans="1:12" ht="14.4" x14ac:dyDescent="0.3">
      <c r="A15728" s="44"/>
      <c r="B15728" s="41"/>
      <c r="C15728" s="43" t="s">
        <v>14756</v>
      </c>
      <c r="D15728" s="42"/>
      <c r="E15728" s="42"/>
      <c r="F15728" s="42"/>
      <c r="G15728" s="42"/>
      <c r="H15728" s="42"/>
      <c r="I15728" s="42"/>
      <c r="J15728" s="42"/>
      <c r="K15728" s="41"/>
      <c r="L15728"/>
    </row>
    <row r="15729" spans="1:12" ht="30.6" x14ac:dyDescent="0.3">
      <c r="A15729" s="43"/>
      <c r="B15729" s="42"/>
      <c r="C15729" s="42"/>
      <c r="D15729" s="42"/>
      <c r="E15729" s="42"/>
      <c r="F15729" s="41"/>
      <c r="G15729" s="40" t="s">
        <v>14754</v>
      </c>
      <c r="H15729" s="40" t="s">
        <v>9644</v>
      </c>
      <c r="I15729" s="40">
        <v>3394</v>
      </c>
      <c r="J15729" s="40">
        <v>0</v>
      </c>
      <c r="K15729" s="40">
        <v>3394</v>
      </c>
      <c r="L15729"/>
    </row>
    <row r="15730" spans="1:12" ht="14.4" x14ac:dyDescent="0.3">
      <c r="A15730" s="44"/>
      <c r="B15730" s="42"/>
      <c r="C15730" s="42"/>
      <c r="D15730" s="42"/>
      <c r="E15730" s="42"/>
      <c r="F15730" s="41"/>
      <c r="G15730" s="47"/>
      <c r="H15730" s="40" t="s">
        <v>9643</v>
      </c>
      <c r="I15730" s="40">
        <v>3394</v>
      </c>
      <c r="J15730" s="40">
        <v>0</v>
      </c>
      <c r="K15730" s="40">
        <v>3394</v>
      </c>
      <c r="L15730"/>
    </row>
    <row r="15731" spans="1:12" ht="14.4" x14ac:dyDescent="0.3">
      <c r="A15731" s="44"/>
      <c r="B15731" s="41"/>
      <c r="C15731" s="43" t="s">
        <v>14755</v>
      </c>
      <c r="D15731" s="42"/>
      <c r="E15731" s="42"/>
      <c r="F15731" s="42"/>
      <c r="G15731" s="42"/>
      <c r="H15731" s="42"/>
      <c r="I15731" s="42"/>
      <c r="J15731" s="42"/>
      <c r="K15731" s="41"/>
      <c r="L15731"/>
    </row>
    <row r="15732" spans="1:12" ht="30.6" x14ac:dyDescent="0.3">
      <c r="A15732" s="43"/>
      <c r="B15732" s="42"/>
      <c r="C15732" s="42"/>
      <c r="D15732" s="42"/>
      <c r="E15732" s="42"/>
      <c r="F15732" s="41"/>
      <c r="G15732" s="40" t="s">
        <v>14754</v>
      </c>
      <c r="H15732" s="40" t="s">
        <v>9644</v>
      </c>
      <c r="I15732" s="40">
        <v>3508</v>
      </c>
      <c r="J15732" s="40">
        <v>0</v>
      </c>
      <c r="K15732" s="40">
        <v>3508</v>
      </c>
      <c r="L15732"/>
    </row>
    <row r="15733" spans="1:12" ht="14.4" x14ac:dyDescent="0.3">
      <c r="A15733" s="44"/>
      <c r="B15733" s="42"/>
      <c r="C15733" s="42"/>
      <c r="D15733" s="42"/>
      <c r="E15733" s="42"/>
      <c r="F15733" s="41"/>
      <c r="G15733" s="47"/>
      <c r="H15733" s="40" t="s">
        <v>9643</v>
      </c>
      <c r="I15733" s="40">
        <v>3508</v>
      </c>
      <c r="J15733" s="40">
        <v>0</v>
      </c>
      <c r="K15733" s="40">
        <v>3508</v>
      </c>
      <c r="L15733"/>
    </row>
    <row r="15734" spans="1:12" ht="14.4" x14ac:dyDescent="0.3">
      <c r="A15734" s="46" t="s">
        <v>14772</v>
      </c>
      <c r="B15734" s="41"/>
      <c r="C15734" s="45" t="s">
        <v>14771</v>
      </c>
      <c r="D15734" s="42"/>
      <c r="E15734" s="42"/>
      <c r="F15734" s="42"/>
      <c r="G15734" s="42"/>
      <c r="H15734" s="42"/>
      <c r="I15734" s="42"/>
      <c r="J15734" s="42"/>
      <c r="K15734" s="41"/>
      <c r="L15734"/>
    </row>
    <row r="15735" spans="1:12" ht="14.4" x14ac:dyDescent="0.3">
      <c r="A15735" s="44"/>
      <c r="B15735" s="41"/>
      <c r="C15735" s="43" t="s">
        <v>14770</v>
      </c>
      <c r="D15735" s="42"/>
      <c r="E15735" s="42"/>
      <c r="F15735" s="42"/>
      <c r="G15735" s="42"/>
      <c r="H15735" s="42"/>
      <c r="I15735" s="42"/>
      <c r="J15735" s="42"/>
      <c r="K15735" s="41"/>
      <c r="L15735"/>
    </row>
    <row r="15736" spans="1:12" ht="30.6" x14ac:dyDescent="0.3">
      <c r="A15736" s="43"/>
      <c r="B15736" s="42"/>
      <c r="C15736" s="42"/>
      <c r="D15736" s="42"/>
      <c r="E15736" s="42"/>
      <c r="F15736" s="41"/>
      <c r="G15736" s="40" t="s">
        <v>14754</v>
      </c>
      <c r="H15736" s="40" t="s">
        <v>9644</v>
      </c>
      <c r="I15736" s="40">
        <v>18</v>
      </c>
      <c r="J15736" s="40">
        <v>0</v>
      </c>
      <c r="K15736" s="40">
        <v>18</v>
      </c>
      <c r="L15736"/>
    </row>
    <row r="15737" spans="1:12" ht="14.4" x14ac:dyDescent="0.3">
      <c r="A15737" s="44"/>
      <c r="B15737" s="42"/>
      <c r="C15737" s="42"/>
      <c r="D15737" s="42"/>
      <c r="E15737" s="42"/>
      <c r="F15737" s="41"/>
      <c r="G15737" s="47"/>
      <c r="H15737" s="40" t="s">
        <v>9643</v>
      </c>
      <c r="I15737" s="40">
        <v>18</v>
      </c>
      <c r="J15737" s="40">
        <v>0</v>
      </c>
      <c r="K15737" s="40">
        <v>18</v>
      </c>
      <c r="L15737"/>
    </row>
    <row r="15738" spans="1:12" ht="14.4" x14ac:dyDescent="0.3">
      <c r="A15738" s="44"/>
      <c r="B15738" s="41"/>
      <c r="C15738" s="43" t="s">
        <v>14769</v>
      </c>
      <c r="D15738" s="42"/>
      <c r="E15738" s="42"/>
      <c r="F15738" s="42"/>
      <c r="G15738" s="42"/>
      <c r="H15738" s="42"/>
      <c r="I15738" s="42"/>
      <c r="J15738" s="42"/>
      <c r="K15738" s="41"/>
      <c r="L15738"/>
    </row>
    <row r="15739" spans="1:12" ht="30.6" x14ac:dyDescent="0.3">
      <c r="A15739" s="43"/>
      <c r="B15739" s="42"/>
      <c r="C15739" s="42"/>
      <c r="D15739" s="42"/>
      <c r="E15739" s="42"/>
      <c r="F15739" s="41"/>
      <c r="G15739" s="40" t="s">
        <v>14754</v>
      </c>
      <c r="H15739" s="40" t="s">
        <v>9644</v>
      </c>
      <c r="I15739" s="40">
        <v>20</v>
      </c>
      <c r="J15739" s="40">
        <v>0</v>
      </c>
      <c r="K15739" s="40">
        <v>20</v>
      </c>
      <c r="L15739"/>
    </row>
    <row r="15740" spans="1:12" ht="14.4" x14ac:dyDescent="0.3">
      <c r="A15740" s="44"/>
      <c r="B15740" s="42"/>
      <c r="C15740" s="42"/>
      <c r="D15740" s="42"/>
      <c r="E15740" s="42"/>
      <c r="F15740" s="41"/>
      <c r="G15740" s="47"/>
      <c r="H15740" s="40" t="s">
        <v>9643</v>
      </c>
      <c r="I15740" s="40">
        <v>20</v>
      </c>
      <c r="J15740" s="40">
        <v>0</v>
      </c>
      <c r="K15740" s="40">
        <v>20</v>
      </c>
      <c r="L15740"/>
    </row>
    <row r="15741" spans="1:12" ht="14.4" x14ac:dyDescent="0.3">
      <c r="A15741" s="44"/>
      <c r="B15741" s="41"/>
      <c r="C15741" s="43" t="s">
        <v>14768</v>
      </c>
      <c r="D15741" s="42"/>
      <c r="E15741" s="42"/>
      <c r="F15741" s="42"/>
      <c r="G15741" s="42"/>
      <c r="H15741" s="42"/>
      <c r="I15741" s="42"/>
      <c r="J15741" s="42"/>
      <c r="K15741" s="41"/>
      <c r="L15741"/>
    </row>
    <row r="15742" spans="1:12" ht="30.6" x14ac:dyDescent="0.3">
      <c r="A15742" s="43"/>
      <c r="B15742" s="42"/>
      <c r="C15742" s="42"/>
      <c r="D15742" s="42"/>
      <c r="E15742" s="42"/>
      <c r="F15742" s="41"/>
      <c r="G15742" s="40" t="s">
        <v>14754</v>
      </c>
      <c r="H15742" s="40" t="s">
        <v>9644</v>
      </c>
      <c r="I15742" s="40">
        <v>21</v>
      </c>
      <c r="J15742" s="40">
        <v>0</v>
      </c>
      <c r="K15742" s="40">
        <v>21</v>
      </c>
      <c r="L15742"/>
    </row>
    <row r="15743" spans="1:12" ht="14.4" x14ac:dyDescent="0.3">
      <c r="A15743" s="44"/>
      <c r="B15743" s="42"/>
      <c r="C15743" s="42"/>
      <c r="D15743" s="42"/>
      <c r="E15743" s="42"/>
      <c r="F15743" s="41"/>
      <c r="G15743" s="47"/>
      <c r="H15743" s="40" t="s">
        <v>9643</v>
      </c>
      <c r="I15743" s="40">
        <v>21</v>
      </c>
      <c r="J15743" s="40">
        <v>0</v>
      </c>
      <c r="K15743" s="40">
        <v>21</v>
      </c>
      <c r="L15743"/>
    </row>
    <row r="15744" spans="1:12" ht="14.4" x14ac:dyDescent="0.3">
      <c r="A15744" s="44"/>
      <c r="B15744" s="41"/>
      <c r="C15744" s="43" t="s">
        <v>14767</v>
      </c>
      <c r="D15744" s="42"/>
      <c r="E15744" s="42"/>
      <c r="F15744" s="42"/>
      <c r="G15744" s="42"/>
      <c r="H15744" s="42"/>
      <c r="I15744" s="42"/>
      <c r="J15744" s="42"/>
      <c r="K15744" s="41"/>
      <c r="L15744"/>
    </row>
    <row r="15745" spans="1:12" ht="30.6" x14ac:dyDescent="0.3">
      <c r="A15745" s="43"/>
      <c r="B15745" s="42"/>
      <c r="C15745" s="42"/>
      <c r="D15745" s="42"/>
      <c r="E15745" s="42"/>
      <c r="F15745" s="41"/>
      <c r="G15745" s="40" t="s">
        <v>14754</v>
      </c>
      <c r="H15745" s="40" t="s">
        <v>9644</v>
      </c>
      <c r="I15745" s="40">
        <v>23</v>
      </c>
      <c r="J15745" s="40">
        <v>0</v>
      </c>
      <c r="K15745" s="40">
        <v>23</v>
      </c>
      <c r="L15745"/>
    </row>
    <row r="15746" spans="1:12" ht="14.4" x14ac:dyDescent="0.3">
      <c r="A15746" s="44"/>
      <c r="B15746" s="42"/>
      <c r="C15746" s="42"/>
      <c r="D15746" s="42"/>
      <c r="E15746" s="42"/>
      <c r="F15746" s="41"/>
      <c r="G15746" s="47"/>
      <c r="H15746" s="40" t="s">
        <v>9643</v>
      </c>
      <c r="I15746" s="40">
        <v>23</v>
      </c>
      <c r="J15746" s="40">
        <v>0</v>
      </c>
      <c r="K15746" s="40">
        <v>23</v>
      </c>
      <c r="L15746"/>
    </row>
    <row r="15747" spans="1:12" ht="14.4" x14ac:dyDescent="0.3">
      <c r="A15747" s="44"/>
      <c r="B15747" s="41"/>
      <c r="C15747" s="43" t="s">
        <v>14766</v>
      </c>
      <c r="D15747" s="42"/>
      <c r="E15747" s="42"/>
      <c r="F15747" s="42"/>
      <c r="G15747" s="42"/>
      <c r="H15747" s="42"/>
      <c r="I15747" s="42"/>
      <c r="J15747" s="42"/>
      <c r="K15747" s="41"/>
      <c r="L15747"/>
    </row>
    <row r="15748" spans="1:12" ht="30.6" x14ac:dyDescent="0.3">
      <c r="A15748" s="43"/>
      <c r="B15748" s="42"/>
      <c r="C15748" s="42"/>
      <c r="D15748" s="42"/>
      <c r="E15748" s="42"/>
      <c r="F15748" s="41"/>
      <c r="G15748" s="40" t="s">
        <v>14754</v>
      </c>
      <c r="H15748" s="40" t="s">
        <v>9644</v>
      </c>
      <c r="I15748" s="40">
        <v>24</v>
      </c>
      <c r="J15748" s="40">
        <v>0</v>
      </c>
      <c r="K15748" s="40">
        <v>24</v>
      </c>
      <c r="L15748"/>
    </row>
    <row r="15749" spans="1:12" ht="14.4" x14ac:dyDescent="0.3">
      <c r="A15749" s="44"/>
      <c r="B15749" s="42"/>
      <c r="C15749" s="42"/>
      <c r="D15749" s="42"/>
      <c r="E15749" s="42"/>
      <c r="F15749" s="41"/>
      <c r="G15749" s="47"/>
      <c r="H15749" s="40" t="s">
        <v>9643</v>
      </c>
      <c r="I15749" s="40">
        <v>24</v>
      </c>
      <c r="J15749" s="40">
        <v>0</v>
      </c>
      <c r="K15749" s="40">
        <v>24</v>
      </c>
      <c r="L15749"/>
    </row>
    <row r="15750" spans="1:12" ht="14.4" x14ac:dyDescent="0.3">
      <c r="A15750" s="44"/>
      <c r="B15750" s="41"/>
      <c r="C15750" s="43" t="s">
        <v>14765</v>
      </c>
      <c r="D15750" s="42"/>
      <c r="E15750" s="42"/>
      <c r="F15750" s="42"/>
      <c r="G15750" s="42"/>
      <c r="H15750" s="42"/>
      <c r="I15750" s="42"/>
      <c r="J15750" s="42"/>
      <c r="K15750" s="41"/>
      <c r="L15750"/>
    </row>
    <row r="15751" spans="1:12" ht="30.6" x14ac:dyDescent="0.3">
      <c r="A15751" s="43"/>
      <c r="B15751" s="42"/>
      <c r="C15751" s="42"/>
      <c r="D15751" s="42"/>
      <c r="E15751" s="42"/>
      <c r="F15751" s="41"/>
      <c r="G15751" s="40" t="s">
        <v>14754</v>
      </c>
      <c r="H15751" s="40" t="s">
        <v>9644</v>
      </c>
      <c r="I15751" s="40">
        <v>27</v>
      </c>
      <c r="J15751" s="40">
        <v>0</v>
      </c>
      <c r="K15751" s="40">
        <v>27</v>
      </c>
      <c r="L15751"/>
    </row>
    <row r="15752" spans="1:12" ht="14.4" x14ac:dyDescent="0.3">
      <c r="A15752" s="44"/>
      <c r="B15752" s="42"/>
      <c r="C15752" s="42"/>
      <c r="D15752" s="42"/>
      <c r="E15752" s="42"/>
      <c r="F15752" s="41"/>
      <c r="G15752" s="47"/>
      <c r="H15752" s="40" t="s">
        <v>9643</v>
      </c>
      <c r="I15752" s="40">
        <v>27</v>
      </c>
      <c r="J15752" s="40">
        <v>0</v>
      </c>
      <c r="K15752" s="40">
        <v>27</v>
      </c>
      <c r="L15752"/>
    </row>
    <row r="15753" spans="1:12" ht="14.4" x14ac:dyDescent="0.3">
      <c r="A15753" s="44"/>
      <c r="B15753" s="41"/>
      <c r="C15753" s="43" t="s">
        <v>14764</v>
      </c>
      <c r="D15753" s="42"/>
      <c r="E15753" s="42"/>
      <c r="F15753" s="42"/>
      <c r="G15753" s="42"/>
      <c r="H15753" s="42"/>
      <c r="I15753" s="42"/>
      <c r="J15753" s="42"/>
      <c r="K15753" s="41"/>
      <c r="L15753"/>
    </row>
    <row r="15754" spans="1:12" ht="30.6" x14ac:dyDescent="0.3">
      <c r="A15754" s="43"/>
      <c r="B15754" s="42"/>
      <c r="C15754" s="42"/>
      <c r="D15754" s="42"/>
      <c r="E15754" s="42"/>
      <c r="F15754" s="41"/>
      <c r="G15754" s="40" t="s">
        <v>14754</v>
      </c>
      <c r="H15754" s="40" t="s">
        <v>9644</v>
      </c>
      <c r="I15754" s="40">
        <v>29</v>
      </c>
      <c r="J15754" s="40">
        <v>0</v>
      </c>
      <c r="K15754" s="40">
        <v>29</v>
      </c>
      <c r="L15754"/>
    </row>
    <row r="15755" spans="1:12" ht="14.4" x14ac:dyDescent="0.3">
      <c r="A15755" s="44"/>
      <c r="B15755" s="42"/>
      <c r="C15755" s="42"/>
      <c r="D15755" s="42"/>
      <c r="E15755" s="42"/>
      <c r="F15755" s="41"/>
      <c r="G15755" s="47"/>
      <c r="H15755" s="40" t="s">
        <v>9643</v>
      </c>
      <c r="I15755" s="40">
        <v>29</v>
      </c>
      <c r="J15755" s="40">
        <v>0</v>
      </c>
      <c r="K15755" s="40">
        <v>29</v>
      </c>
      <c r="L15755"/>
    </row>
    <row r="15756" spans="1:12" ht="14.4" x14ac:dyDescent="0.3">
      <c r="A15756" s="44"/>
      <c r="B15756" s="41"/>
      <c r="C15756" s="43" t="s">
        <v>14763</v>
      </c>
      <c r="D15756" s="42"/>
      <c r="E15756" s="42"/>
      <c r="F15756" s="42"/>
      <c r="G15756" s="42"/>
      <c r="H15756" s="42"/>
      <c r="I15756" s="42"/>
      <c r="J15756" s="42"/>
      <c r="K15756" s="41"/>
      <c r="L15756"/>
    </row>
    <row r="15757" spans="1:12" ht="30.6" x14ac:dyDescent="0.3">
      <c r="A15757" s="43"/>
      <c r="B15757" s="42"/>
      <c r="C15757" s="42"/>
      <c r="D15757" s="42"/>
      <c r="E15757" s="42"/>
      <c r="F15757" s="41"/>
      <c r="G15757" s="40" t="s">
        <v>14754</v>
      </c>
      <c r="H15757" s="40" t="s">
        <v>9644</v>
      </c>
      <c r="I15757" s="40">
        <v>29</v>
      </c>
      <c r="J15757" s="40">
        <v>0</v>
      </c>
      <c r="K15757" s="40">
        <v>29</v>
      </c>
      <c r="L15757"/>
    </row>
    <row r="15758" spans="1:12" ht="14.4" x14ac:dyDescent="0.3">
      <c r="A15758" s="44"/>
      <c r="B15758" s="42"/>
      <c r="C15758" s="42"/>
      <c r="D15758" s="42"/>
      <c r="E15758" s="42"/>
      <c r="F15758" s="41"/>
      <c r="G15758" s="47"/>
      <c r="H15758" s="40" t="s">
        <v>9643</v>
      </c>
      <c r="I15758" s="40">
        <v>29</v>
      </c>
      <c r="J15758" s="40">
        <v>0</v>
      </c>
      <c r="K15758" s="40">
        <v>29</v>
      </c>
      <c r="L15758"/>
    </row>
    <row r="15759" spans="1:12" ht="14.4" x14ac:dyDescent="0.3">
      <c r="A15759" s="44"/>
      <c r="B15759" s="41"/>
      <c r="C15759" s="43" t="s">
        <v>14762</v>
      </c>
      <c r="D15759" s="42"/>
      <c r="E15759" s="42"/>
      <c r="F15759" s="42"/>
      <c r="G15759" s="42"/>
      <c r="H15759" s="42"/>
      <c r="I15759" s="42"/>
      <c r="J15759" s="42"/>
      <c r="K15759" s="41"/>
      <c r="L15759"/>
    </row>
    <row r="15760" spans="1:12" ht="30.6" x14ac:dyDescent="0.3">
      <c r="A15760" s="43"/>
      <c r="B15760" s="42"/>
      <c r="C15760" s="42"/>
      <c r="D15760" s="42"/>
      <c r="E15760" s="42"/>
      <c r="F15760" s="41"/>
      <c r="G15760" s="40" t="s">
        <v>14754</v>
      </c>
      <c r="H15760" s="40" t="s">
        <v>9644</v>
      </c>
      <c r="I15760" s="40">
        <v>31</v>
      </c>
      <c r="J15760" s="40">
        <v>0</v>
      </c>
      <c r="K15760" s="40">
        <v>31</v>
      </c>
      <c r="L15760"/>
    </row>
    <row r="15761" spans="1:12" ht="14.4" x14ac:dyDescent="0.3">
      <c r="A15761" s="44"/>
      <c r="B15761" s="42"/>
      <c r="C15761" s="42"/>
      <c r="D15761" s="42"/>
      <c r="E15761" s="42"/>
      <c r="F15761" s="41"/>
      <c r="G15761" s="47"/>
      <c r="H15761" s="40" t="s">
        <v>9643</v>
      </c>
      <c r="I15761" s="40">
        <v>31</v>
      </c>
      <c r="J15761" s="40">
        <v>0</v>
      </c>
      <c r="K15761" s="40">
        <v>31</v>
      </c>
      <c r="L15761"/>
    </row>
    <row r="15762" spans="1:12" ht="14.4" x14ac:dyDescent="0.3">
      <c r="A15762" s="44"/>
      <c r="B15762" s="41"/>
      <c r="C15762" s="43" t="s">
        <v>14761</v>
      </c>
      <c r="D15762" s="42"/>
      <c r="E15762" s="42"/>
      <c r="F15762" s="42"/>
      <c r="G15762" s="42"/>
      <c r="H15762" s="42"/>
      <c r="I15762" s="42"/>
      <c r="J15762" s="42"/>
      <c r="K15762" s="41"/>
      <c r="L15762"/>
    </row>
    <row r="15763" spans="1:12" ht="30.6" x14ac:dyDescent="0.3">
      <c r="A15763" s="43"/>
      <c r="B15763" s="42"/>
      <c r="C15763" s="42"/>
      <c r="D15763" s="42"/>
      <c r="E15763" s="42"/>
      <c r="F15763" s="41"/>
      <c r="G15763" s="40" t="s">
        <v>14754</v>
      </c>
      <c r="H15763" s="40" t="s">
        <v>9644</v>
      </c>
      <c r="I15763" s="40">
        <v>33</v>
      </c>
      <c r="J15763" s="40">
        <v>0</v>
      </c>
      <c r="K15763" s="40">
        <v>33</v>
      </c>
      <c r="L15763"/>
    </row>
    <row r="15764" spans="1:12" ht="14.4" x14ac:dyDescent="0.3">
      <c r="A15764" s="44"/>
      <c r="B15764" s="42"/>
      <c r="C15764" s="42"/>
      <c r="D15764" s="42"/>
      <c r="E15764" s="42"/>
      <c r="F15764" s="41"/>
      <c r="G15764" s="47"/>
      <c r="H15764" s="40" t="s">
        <v>9643</v>
      </c>
      <c r="I15764" s="40">
        <v>33</v>
      </c>
      <c r="J15764" s="40">
        <v>0</v>
      </c>
      <c r="K15764" s="40">
        <v>33</v>
      </c>
      <c r="L15764"/>
    </row>
    <row r="15765" spans="1:12" ht="14.4" x14ac:dyDescent="0.3">
      <c r="A15765" s="44"/>
      <c r="B15765" s="41"/>
      <c r="C15765" s="43" t="s">
        <v>14760</v>
      </c>
      <c r="D15765" s="42"/>
      <c r="E15765" s="42"/>
      <c r="F15765" s="42"/>
      <c r="G15765" s="42"/>
      <c r="H15765" s="42"/>
      <c r="I15765" s="42"/>
      <c r="J15765" s="42"/>
      <c r="K15765" s="41"/>
      <c r="L15765"/>
    </row>
    <row r="15766" spans="1:12" ht="30.6" x14ac:dyDescent="0.3">
      <c r="A15766" s="43"/>
      <c r="B15766" s="42"/>
      <c r="C15766" s="42"/>
      <c r="D15766" s="42"/>
      <c r="E15766" s="42"/>
      <c r="F15766" s="41"/>
      <c r="G15766" s="40" t="s">
        <v>14754</v>
      </c>
      <c r="H15766" s="40" t="s">
        <v>9644</v>
      </c>
      <c r="I15766" s="40">
        <v>34</v>
      </c>
      <c r="J15766" s="40">
        <v>0</v>
      </c>
      <c r="K15766" s="40">
        <v>34</v>
      </c>
      <c r="L15766"/>
    </row>
    <row r="15767" spans="1:12" ht="14.4" x14ac:dyDescent="0.3">
      <c r="A15767" s="44"/>
      <c r="B15767" s="42"/>
      <c r="C15767" s="42"/>
      <c r="D15767" s="42"/>
      <c r="E15767" s="42"/>
      <c r="F15767" s="41"/>
      <c r="G15767" s="47"/>
      <c r="H15767" s="40" t="s">
        <v>9643</v>
      </c>
      <c r="I15767" s="40">
        <v>34</v>
      </c>
      <c r="J15767" s="40">
        <v>0</v>
      </c>
      <c r="K15767" s="40">
        <v>34</v>
      </c>
      <c r="L15767"/>
    </row>
    <row r="15768" spans="1:12" ht="14.4" x14ac:dyDescent="0.3">
      <c r="A15768" s="44"/>
      <c r="B15768" s="41"/>
      <c r="C15768" s="43" t="s">
        <v>14759</v>
      </c>
      <c r="D15768" s="42"/>
      <c r="E15768" s="42"/>
      <c r="F15768" s="42"/>
      <c r="G15768" s="42"/>
      <c r="H15768" s="42"/>
      <c r="I15768" s="42"/>
      <c r="J15768" s="42"/>
      <c r="K15768" s="41"/>
      <c r="L15768"/>
    </row>
    <row r="15769" spans="1:12" ht="30.6" x14ac:dyDescent="0.3">
      <c r="A15769" s="43"/>
      <c r="B15769" s="42"/>
      <c r="C15769" s="42"/>
      <c r="D15769" s="42"/>
      <c r="E15769" s="42"/>
      <c r="F15769" s="41"/>
      <c r="G15769" s="40" t="s">
        <v>14754</v>
      </c>
      <c r="H15769" s="40" t="s">
        <v>9644</v>
      </c>
      <c r="I15769" s="40">
        <v>37</v>
      </c>
      <c r="J15769" s="40">
        <v>0</v>
      </c>
      <c r="K15769" s="40">
        <v>37</v>
      </c>
      <c r="L15769"/>
    </row>
    <row r="15770" spans="1:12" ht="14.4" x14ac:dyDescent="0.3">
      <c r="A15770" s="44"/>
      <c r="B15770" s="42"/>
      <c r="C15770" s="42"/>
      <c r="D15770" s="42"/>
      <c r="E15770" s="42"/>
      <c r="F15770" s="41"/>
      <c r="G15770" s="47"/>
      <c r="H15770" s="40" t="s">
        <v>9643</v>
      </c>
      <c r="I15770" s="40">
        <v>37</v>
      </c>
      <c r="J15770" s="40">
        <v>0</v>
      </c>
      <c r="K15770" s="40">
        <v>37</v>
      </c>
      <c r="L15770"/>
    </row>
    <row r="15771" spans="1:12" ht="14.4" x14ac:dyDescent="0.3">
      <c r="A15771" s="44"/>
      <c r="B15771" s="41"/>
      <c r="C15771" s="43" t="s">
        <v>14758</v>
      </c>
      <c r="D15771" s="42"/>
      <c r="E15771" s="42"/>
      <c r="F15771" s="42"/>
      <c r="G15771" s="42"/>
      <c r="H15771" s="42"/>
      <c r="I15771" s="42"/>
      <c r="J15771" s="42"/>
      <c r="K15771" s="41"/>
      <c r="L15771"/>
    </row>
    <row r="15772" spans="1:12" ht="30.6" x14ac:dyDescent="0.3">
      <c r="A15772" s="43"/>
      <c r="B15772" s="42"/>
      <c r="C15772" s="42"/>
      <c r="D15772" s="42"/>
      <c r="E15772" s="42"/>
      <c r="F15772" s="41"/>
      <c r="G15772" s="40" t="s">
        <v>14754</v>
      </c>
      <c r="H15772" s="40" t="s">
        <v>9644</v>
      </c>
      <c r="I15772" s="40">
        <v>38</v>
      </c>
      <c r="J15772" s="40">
        <v>0</v>
      </c>
      <c r="K15772" s="40">
        <v>38</v>
      </c>
      <c r="L15772"/>
    </row>
    <row r="15773" spans="1:12" ht="14.4" x14ac:dyDescent="0.3">
      <c r="A15773" s="44"/>
      <c r="B15773" s="42"/>
      <c r="C15773" s="42"/>
      <c r="D15773" s="42"/>
      <c r="E15773" s="42"/>
      <c r="F15773" s="41"/>
      <c r="G15773" s="47"/>
      <c r="H15773" s="40" t="s">
        <v>9643</v>
      </c>
      <c r="I15773" s="40">
        <v>38</v>
      </c>
      <c r="J15773" s="40">
        <v>0</v>
      </c>
      <c r="K15773" s="40">
        <v>38</v>
      </c>
      <c r="L15773"/>
    </row>
    <row r="15774" spans="1:12" ht="14.4" x14ac:dyDescent="0.3">
      <c r="A15774" s="44"/>
      <c r="B15774" s="41"/>
      <c r="C15774" s="43" t="s">
        <v>14757</v>
      </c>
      <c r="D15774" s="42"/>
      <c r="E15774" s="42"/>
      <c r="F15774" s="42"/>
      <c r="G15774" s="42"/>
      <c r="H15774" s="42"/>
      <c r="I15774" s="42"/>
      <c r="J15774" s="42"/>
      <c r="K15774" s="41"/>
      <c r="L15774"/>
    </row>
    <row r="15775" spans="1:12" ht="30.6" x14ac:dyDescent="0.3">
      <c r="A15775" s="43"/>
      <c r="B15775" s="42"/>
      <c r="C15775" s="42"/>
      <c r="D15775" s="42"/>
      <c r="E15775" s="42"/>
      <c r="F15775" s="41"/>
      <c r="G15775" s="40" t="s">
        <v>14754</v>
      </c>
      <c r="H15775" s="40" t="s">
        <v>9644</v>
      </c>
      <c r="I15775" s="40">
        <v>39</v>
      </c>
      <c r="J15775" s="40">
        <v>0</v>
      </c>
      <c r="K15775" s="40">
        <v>39</v>
      </c>
      <c r="L15775"/>
    </row>
    <row r="15776" spans="1:12" ht="14.4" x14ac:dyDescent="0.3">
      <c r="A15776" s="44"/>
      <c r="B15776" s="42"/>
      <c r="C15776" s="42"/>
      <c r="D15776" s="42"/>
      <c r="E15776" s="42"/>
      <c r="F15776" s="41"/>
      <c r="G15776" s="47"/>
      <c r="H15776" s="40" t="s">
        <v>9643</v>
      </c>
      <c r="I15776" s="40">
        <v>39</v>
      </c>
      <c r="J15776" s="40">
        <v>0</v>
      </c>
      <c r="K15776" s="40">
        <v>39</v>
      </c>
      <c r="L15776"/>
    </row>
    <row r="15777" spans="1:12" ht="14.4" x14ac:dyDescent="0.3">
      <c r="A15777" s="44"/>
      <c r="B15777" s="41"/>
      <c r="C15777" s="43" t="s">
        <v>14756</v>
      </c>
      <c r="D15777" s="42"/>
      <c r="E15777" s="42"/>
      <c r="F15777" s="42"/>
      <c r="G15777" s="42"/>
      <c r="H15777" s="42"/>
      <c r="I15777" s="42"/>
      <c r="J15777" s="42"/>
      <c r="K15777" s="41"/>
      <c r="L15777"/>
    </row>
    <row r="15778" spans="1:12" ht="30.6" x14ac:dyDescent="0.3">
      <c r="A15778" s="43"/>
      <c r="B15778" s="42"/>
      <c r="C15778" s="42"/>
      <c r="D15778" s="42"/>
      <c r="E15778" s="42"/>
      <c r="F15778" s="41"/>
      <c r="G15778" s="40" t="s">
        <v>14754</v>
      </c>
      <c r="H15778" s="40" t="s">
        <v>9644</v>
      </c>
      <c r="I15778" s="40">
        <v>41</v>
      </c>
      <c r="J15778" s="40">
        <v>0</v>
      </c>
      <c r="K15778" s="40">
        <v>41</v>
      </c>
      <c r="L15778"/>
    </row>
    <row r="15779" spans="1:12" ht="14.4" x14ac:dyDescent="0.3">
      <c r="A15779" s="44"/>
      <c r="B15779" s="42"/>
      <c r="C15779" s="42"/>
      <c r="D15779" s="42"/>
      <c r="E15779" s="42"/>
      <c r="F15779" s="41"/>
      <c r="G15779" s="47"/>
      <c r="H15779" s="40" t="s">
        <v>9643</v>
      </c>
      <c r="I15779" s="40">
        <v>41</v>
      </c>
      <c r="J15779" s="40">
        <v>0</v>
      </c>
      <c r="K15779" s="40">
        <v>41</v>
      </c>
      <c r="L15779"/>
    </row>
    <row r="15780" spans="1:12" ht="14.4" x14ac:dyDescent="0.3">
      <c r="A15780" s="44"/>
      <c r="B15780" s="41"/>
      <c r="C15780" s="43" t="s">
        <v>14755</v>
      </c>
      <c r="D15780" s="42"/>
      <c r="E15780" s="42"/>
      <c r="F15780" s="42"/>
      <c r="G15780" s="42"/>
      <c r="H15780" s="42"/>
      <c r="I15780" s="42"/>
      <c r="J15780" s="42"/>
      <c r="K15780" s="41"/>
      <c r="L15780"/>
    </row>
    <row r="15781" spans="1:12" ht="30.6" x14ac:dyDescent="0.3">
      <c r="A15781" s="43"/>
      <c r="B15781" s="42"/>
      <c r="C15781" s="42"/>
      <c r="D15781" s="42"/>
      <c r="E15781" s="42"/>
      <c r="F15781" s="41"/>
      <c r="G15781" s="40" t="s">
        <v>14754</v>
      </c>
      <c r="H15781" s="40" t="s">
        <v>9644</v>
      </c>
      <c r="I15781" s="40">
        <v>42</v>
      </c>
      <c r="J15781" s="40">
        <v>0</v>
      </c>
      <c r="K15781" s="40">
        <v>42</v>
      </c>
      <c r="L15781"/>
    </row>
    <row r="15782" spans="1:12" ht="14.4" x14ac:dyDescent="0.3">
      <c r="A15782" s="44"/>
      <c r="B15782" s="42"/>
      <c r="C15782" s="42"/>
      <c r="D15782" s="42"/>
      <c r="E15782" s="42"/>
      <c r="F15782" s="41"/>
      <c r="G15782" s="47"/>
      <c r="H15782" s="40" t="s">
        <v>9643</v>
      </c>
      <c r="I15782" s="40">
        <v>42</v>
      </c>
      <c r="J15782" s="40">
        <v>0</v>
      </c>
      <c r="K15782" s="40">
        <v>42</v>
      </c>
      <c r="L15782"/>
    </row>
    <row r="15783" spans="1:12" ht="14.4" x14ac:dyDescent="0.3">
      <c r="A15783" s="46" t="s">
        <v>14753</v>
      </c>
      <c r="B15783" s="41"/>
      <c r="C15783" s="45" t="s">
        <v>14752</v>
      </c>
      <c r="D15783" s="42"/>
      <c r="E15783" s="42"/>
      <c r="F15783" s="42"/>
      <c r="G15783" s="42"/>
      <c r="H15783" s="42"/>
      <c r="I15783" s="42"/>
      <c r="J15783" s="42"/>
      <c r="K15783" s="41"/>
      <c r="L15783"/>
    </row>
    <row r="15784" spans="1:12" ht="14.4" x14ac:dyDescent="0.3">
      <c r="A15784" s="44"/>
      <c r="B15784" s="41"/>
      <c r="C15784" s="43" t="s">
        <v>14751</v>
      </c>
      <c r="D15784" s="42"/>
      <c r="E15784" s="42"/>
      <c r="F15784" s="42"/>
      <c r="G15784" s="42"/>
      <c r="H15784" s="42"/>
      <c r="I15784" s="42"/>
      <c r="J15784" s="42"/>
      <c r="K15784" s="41"/>
      <c r="L15784"/>
    </row>
    <row r="15785" spans="1:12" ht="14.4" x14ac:dyDescent="0.3">
      <c r="A15785" s="43"/>
      <c r="B15785" s="42"/>
      <c r="C15785" s="42"/>
      <c r="D15785" s="42"/>
      <c r="E15785" s="42"/>
      <c r="F15785" s="41"/>
      <c r="G15785" s="40" t="s">
        <v>605</v>
      </c>
      <c r="H15785" s="40" t="s">
        <v>9644</v>
      </c>
      <c r="I15785" s="40">
        <v>3487</v>
      </c>
      <c r="J15785" s="40">
        <v>0</v>
      </c>
      <c r="K15785" s="40">
        <v>3487</v>
      </c>
      <c r="L15785"/>
    </row>
    <row r="15786" spans="1:12" ht="14.4" x14ac:dyDescent="0.3">
      <c r="A15786" s="44"/>
      <c r="B15786" s="42"/>
      <c r="C15786" s="42"/>
      <c r="D15786" s="42"/>
      <c r="E15786" s="42"/>
      <c r="F15786" s="41"/>
      <c r="G15786" s="47"/>
      <c r="H15786" s="40" t="s">
        <v>9643</v>
      </c>
      <c r="I15786" s="40">
        <v>3487</v>
      </c>
      <c r="J15786" s="40">
        <v>0</v>
      </c>
      <c r="K15786" s="40">
        <v>3487</v>
      </c>
      <c r="L15786"/>
    </row>
    <row r="15787" spans="1:12" ht="14.4" x14ac:dyDescent="0.3">
      <c r="A15787" s="44"/>
      <c r="B15787" s="41"/>
      <c r="C15787" s="43" t="s">
        <v>14750</v>
      </c>
      <c r="D15787" s="42"/>
      <c r="E15787" s="42"/>
      <c r="F15787" s="42"/>
      <c r="G15787" s="42"/>
      <c r="H15787" s="42"/>
      <c r="I15787" s="42"/>
      <c r="J15787" s="42"/>
      <c r="K15787" s="41"/>
      <c r="L15787"/>
    </row>
    <row r="15788" spans="1:12" ht="14.4" x14ac:dyDescent="0.3">
      <c r="A15788" s="43"/>
      <c r="B15788" s="42"/>
      <c r="C15788" s="42"/>
      <c r="D15788" s="42"/>
      <c r="E15788" s="42"/>
      <c r="F15788" s="41"/>
      <c r="G15788" s="40" t="s">
        <v>605</v>
      </c>
      <c r="H15788" s="40" t="s">
        <v>9644</v>
      </c>
      <c r="I15788" s="40">
        <v>4977</v>
      </c>
      <c r="J15788" s="40">
        <v>0</v>
      </c>
      <c r="K15788" s="40">
        <v>4977</v>
      </c>
      <c r="L15788"/>
    </row>
    <row r="15789" spans="1:12" ht="14.4" x14ac:dyDescent="0.3">
      <c r="A15789" s="44"/>
      <c r="B15789" s="42"/>
      <c r="C15789" s="42"/>
      <c r="D15789" s="42"/>
      <c r="E15789" s="42"/>
      <c r="F15789" s="41"/>
      <c r="G15789" s="47"/>
      <c r="H15789" s="40" t="s">
        <v>9643</v>
      </c>
      <c r="I15789" s="40">
        <v>4977</v>
      </c>
      <c r="J15789" s="40">
        <v>0</v>
      </c>
      <c r="K15789" s="40">
        <v>4977</v>
      </c>
      <c r="L15789"/>
    </row>
    <row r="15790" spans="1:12" ht="14.4" x14ac:dyDescent="0.3">
      <c r="A15790" s="44"/>
      <c r="B15790" s="41"/>
      <c r="C15790" s="43" t="s">
        <v>14749</v>
      </c>
      <c r="D15790" s="42"/>
      <c r="E15790" s="42"/>
      <c r="F15790" s="42"/>
      <c r="G15790" s="42"/>
      <c r="H15790" s="42"/>
      <c r="I15790" s="42"/>
      <c r="J15790" s="42"/>
      <c r="K15790" s="41"/>
      <c r="L15790"/>
    </row>
    <row r="15791" spans="1:12" ht="14.4" x14ac:dyDescent="0.3">
      <c r="A15791" s="43"/>
      <c r="B15791" s="42"/>
      <c r="C15791" s="42"/>
      <c r="D15791" s="42"/>
      <c r="E15791" s="42"/>
      <c r="F15791" s="41"/>
      <c r="G15791" s="40" t="s">
        <v>605</v>
      </c>
      <c r="H15791" s="40" t="s">
        <v>9644</v>
      </c>
      <c r="I15791" s="40">
        <v>5438</v>
      </c>
      <c r="J15791" s="40">
        <v>0</v>
      </c>
      <c r="K15791" s="40">
        <v>5438</v>
      </c>
      <c r="L15791"/>
    </row>
    <row r="15792" spans="1:12" ht="14.4" x14ac:dyDescent="0.3">
      <c r="A15792" s="44"/>
      <c r="B15792" s="42"/>
      <c r="C15792" s="42"/>
      <c r="D15792" s="42"/>
      <c r="E15792" s="42"/>
      <c r="F15792" s="41"/>
      <c r="G15792" s="47"/>
      <c r="H15792" s="40" t="s">
        <v>9643</v>
      </c>
      <c r="I15792" s="40">
        <v>5438</v>
      </c>
      <c r="J15792" s="40">
        <v>0</v>
      </c>
      <c r="K15792" s="40">
        <v>5438</v>
      </c>
      <c r="L15792"/>
    </row>
    <row r="15793" spans="1:12" ht="14.4" x14ac:dyDescent="0.3">
      <c r="A15793" s="46" t="s">
        <v>14748</v>
      </c>
      <c r="B15793" s="41"/>
      <c r="C15793" s="45" t="s">
        <v>14747</v>
      </c>
      <c r="D15793" s="42"/>
      <c r="E15793" s="42"/>
      <c r="F15793" s="42"/>
      <c r="G15793" s="42"/>
      <c r="H15793" s="42"/>
      <c r="I15793" s="42"/>
      <c r="J15793" s="42"/>
      <c r="K15793" s="41"/>
      <c r="L15793"/>
    </row>
    <row r="15794" spans="1:12" ht="14.4" x14ac:dyDescent="0.3">
      <c r="A15794" s="44"/>
      <c r="B15794" s="41"/>
      <c r="C15794" s="43" t="s">
        <v>14746</v>
      </c>
      <c r="D15794" s="42"/>
      <c r="E15794" s="42"/>
      <c r="F15794" s="42"/>
      <c r="G15794" s="42"/>
      <c r="H15794" s="42"/>
      <c r="I15794" s="42"/>
      <c r="J15794" s="42"/>
      <c r="K15794" s="41"/>
      <c r="L15794"/>
    </row>
    <row r="15795" spans="1:12" ht="20.399999999999999" x14ac:dyDescent="0.3">
      <c r="A15795" s="43"/>
      <c r="B15795" s="42"/>
      <c r="C15795" s="42"/>
      <c r="D15795" s="42"/>
      <c r="E15795" s="42"/>
      <c r="F15795" s="41"/>
      <c r="G15795" s="40" t="s">
        <v>14629</v>
      </c>
      <c r="H15795" s="40" t="s">
        <v>9644</v>
      </c>
      <c r="I15795" s="40">
        <v>762</v>
      </c>
      <c r="J15795" s="40">
        <v>0</v>
      </c>
      <c r="K15795" s="40">
        <v>762</v>
      </c>
      <c r="L15795"/>
    </row>
    <row r="15796" spans="1:12" ht="14.4" x14ac:dyDescent="0.3">
      <c r="A15796" s="44"/>
      <c r="B15796" s="42"/>
      <c r="C15796" s="42"/>
      <c r="D15796" s="42"/>
      <c r="E15796" s="42"/>
      <c r="F15796" s="41"/>
      <c r="G15796" s="47"/>
      <c r="H15796" s="40" t="s">
        <v>9643</v>
      </c>
      <c r="I15796" s="40">
        <v>762</v>
      </c>
      <c r="J15796" s="40">
        <v>0</v>
      </c>
      <c r="K15796" s="40">
        <v>762</v>
      </c>
      <c r="L15796"/>
    </row>
    <row r="15797" spans="1:12" ht="14.4" x14ac:dyDescent="0.3">
      <c r="A15797" s="44"/>
      <c r="B15797" s="41"/>
      <c r="C15797" s="43" t="s">
        <v>14745</v>
      </c>
      <c r="D15797" s="42"/>
      <c r="E15797" s="42"/>
      <c r="F15797" s="42"/>
      <c r="G15797" s="42"/>
      <c r="H15797" s="42"/>
      <c r="I15797" s="42"/>
      <c r="J15797" s="42"/>
      <c r="K15797" s="41"/>
      <c r="L15797"/>
    </row>
    <row r="15798" spans="1:12" ht="20.399999999999999" x14ac:dyDescent="0.3">
      <c r="A15798" s="43"/>
      <c r="B15798" s="42"/>
      <c r="C15798" s="42"/>
      <c r="D15798" s="42"/>
      <c r="E15798" s="42"/>
      <c r="F15798" s="41"/>
      <c r="G15798" s="40" t="s">
        <v>14629</v>
      </c>
      <c r="H15798" s="40" t="s">
        <v>9644</v>
      </c>
      <c r="I15798" s="40">
        <v>847</v>
      </c>
      <c r="J15798" s="40">
        <v>0</v>
      </c>
      <c r="K15798" s="40">
        <v>847</v>
      </c>
      <c r="L15798"/>
    </row>
    <row r="15799" spans="1:12" ht="14.4" x14ac:dyDescent="0.3">
      <c r="A15799" s="44"/>
      <c r="B15799" s="42"/>
      <c r="C15799" s="42"/>
      <c r="D15799" s="42"/>
      <c r="E15799" s="42"/>
      <c r="F15799" s="41"/>
      <c r="G15799" s="47"/>
      <c r="H15799" s="40" t="s">
        <v>9643</v>
      </c>
      <c r="I15799" s="40">
        <v>847</v>
      </c>
      <c r="J15799" s="40">
        <v>0</v>
      </c>
      <c r="K15799" s="40">
        <v>847</v>
      </c>
      <c r="L15799"/>
    </row>
    <row r="15800" spans="1:12" ht="14.4" x14ac:dyDescent="0.3">
      <c r="A15800" s="44"/>
      <c r="B15800" s="41"/>
      <c r="C15800" s="43" t="s">
        <v>14744</v>
      </c>
      <c r="D15800" s="42"/>
      <c r="E15800" s="42"/>
      <c r="F15800" s="42"/>
      <c r="G15800" s="42"/>
      <c r="H15800" s="42"/>
      <c r="I15800" s="42"/>
      <c r="J15800" s="42"/>
      <c r="K15800" s="41"/>
      <c r="L15800"/>
    </row>
    <row r="15801" spans="1:12" ht="20.399999999999999" x14ac:dyDescent="0.3">
      <c r="A15801" s="43"/>
      <c r="B15801" s="42"/>
      <c r="C15801" s="42"/>
      <c r="D15801" s="42"/>
      <c r="E15801" s="42"/>
      <c r="F15801" s="41"/>
      <c r="G15801" s="40" t="s">
        <v>14629</v>
      </c>
      <c r="H15801" s="40" t="s">
        <v>9644</v>
      </c>
      <c r="I15801" s="40">
        <v>1138</v>
      </c>
      <c r="J15801" s="40">
        <v>0</v>
      </c>
      <c r="K15801" s="40">
        <v>1138</v>
      </c>
      <c r="L15801"/>
    </row>
    <row r="15802" spans="1:12" ht="14.4" x14ac:dyDescent="0.3">
      <c r="A15802" s="44"/>
      <c r="B15802" s="42"/>
      <c r="C15802" s="42"/>
      <c r="D15802" s="42"/>
      <c r="E15802" s="42"/>
      <c r="F15802" s="41"/>
      <c r="G15802" s="47"/>
      <c r="H15802" s="40" t="s">
        <v>9643</v>
      </c>
      <c r="I15802" s="40">
        <v>1138</v>
      </c>
      <c r="J15802" s="40">
        <v>0</v>
      </c>
      <c r="K15802" s="40">
        <v>1138</v>
      </c>
      <c r="L15802"/>
    </row>
    <row r="15803" spans="1:12" ht="14.4" x14ac:dyDescent="0.3">
      <c r="A15803" s="46" t="s">
        <v>14743</v>
      </c>
      <c r="B15803" s="41"/>
      <c r="C15803" s="45" t="s">
        <v>14742</v>
      </c>
      <c r="D15803" s="42"/>
      <c r="E15803" s="42"/>
      <c r="F15803" s="42"/>
      <c r="G15803" s="42"/>
      <c r="H15803" s="42"/>
      <c r="I15803" s="42"/>
      <c r="J15803" s="42"/>
      <c r="K15803" s="41"/>
      <c r="L15803"/>
    </row>
    <row r="15804" spans="1:12" ht="14.4" x14ac:dyDescent="0.3">
      <c r="A15804" s="44"/>
      <c r="B15804" s="41"/>
      <c r="C15804" s="43" t="s">
        <v>9618</v>
      </c>
      <c r="D15804" s="42"/>
      <c r="E15804" s="42"/>
      <c r="F15804" s="42"/>
      <c r="G15804" s="42"/>
      <c r="H15804" s="42"/>
      <c r="I15804" s="42"/>
      <c r="J15804" s="42"/>
      <c r="K15804" s="41"/>
      <c r="L15804"/>
    </row>
    <row r="15805" spans="1:12" ht="14.4" x14ac:dyDescent="0.3">
      <c r="A15805" s="43"/>
      <c r="B15805" s="42"/>
      <c r="C15805" s="42"/>
      <c r="D15805" s="42"/>
      <c r="E15805" s="42"/>
      <c r="F15805" s="41"/>
      <c r="G15805" s="40" t="s">
        <v>605</v>
      </c>
      <c r="H15805" s="40" t="s">
        <v>9644</v>
      </c>
      <c r="I15805" s="40">
        <v>8301</v>
      </c>
      <c r="J15805" s="40">
        <v>0</v>
      </c>
      <c r="K15805" s="40">
        <v>8301</v>
      </c>
      <c r="L15805"/>
    </row>
    <row r="15806" spans="1:12" ht="14.4" x14ac:dyDescent="0.3">
      <c r="A15806" s="44"/>
      <c r="B15806" s="42"/>
      <c r="C15806" s="42"/>
      <c r="D15806" s="42"/>
      <c r="E15806" s="42"/>
      <c r="F15806" s="41"/>
      <c r="G15806" s="47"/>
      <c r="H15806" s="40" t="s">
        <v>9643</v>
      </c>
      <c r="I15806" s="40">
        <v>8301</v>
      </c>
      <c r="J15806" s="40">
        <v>0</v>
      </c>
      <c r="K15806" s="40">
        <v>8301</v>
      </c>
      <c r="L15806"/>
    </row>
    <row r="15807" spans="1:12" ht="14.4" x14ac:dyDescent="0.3">
      <c r="A15807" s="46" t="s">
        <v>14741</v>
      </c>
      <c r="B15807" s="41"/>
      <c r="C15807" s="45" t="s">
        <v>14740</v>
      </c>
      <c r="D15807" s="42"/>
      <c r="E15807" s="42"/>
      <c r="F15807" s="42"/>
      <c r="G15807" s="42"/>
      <c r="H15807" s="42"/>
      <c r="I15807" s="42"/>
      <c r="J15807" s="42"/>
      <c r="K15807" s="41"/>
      <c r="L15807"/>
    </row>
    <row r="15808" spans="1:12" ht="14.4" x14ac:dyDescent="0.3">
      <c r="A15808" s="44"/>
      <c r="B15808" s="41"/>
      <c r="C15808" s="43" t="s">
        <v>14739</v>
      </c>
      <c r="D15808" s="42"/>
      <c r="E15808" s="42"/>
      <c r="F15808" s="42"/>
      <c r="G15808" s="42"/>
      <c r="H15808" s="42"/>
      <c r="I15808" s="42"/>
      <c r="J15808" s="42"/>
      <c r="K15808" s="41"/>
      <c r="L15808"/>
    </row>
    <row r="15809" spans="1:12" ht="14.4" x14ac:dyDescent="0.3">
      <c r="A15809" s="43"/>
      <c r="B15809" s="42"/>
      <c r="C15809" s="42"/>
      <c r="D15809" s="42"/>
      <c r="E15809" s="42"/>
      <c r="F15809" s="41"/>
      <c r="G15809" s="40" t="s">
        <v>605</v>
      </c>
      <c r="H15809" s="40" t="s">
        <v>9644</v>
      </c>
      <c r="I15809" s="40">
        <v>3237</v>
      </c>
      <c r="J15809" s="40">
        <v>0</v>
      </c>
      <c r="K15809" s="40">
        <v>3237</v>
      </c>
      <c r="L15809"/>
    </row>
    <row r="15810" spans="1:12" ht="14.4" x14ac:dyDescent="0.3">
      <c r="A15810" s="44"/>
      <c r="B15810" s="42"/>
      <c r="C15810" s="42"/>
      <c r="D15810" s="42"/>
      <c r="E15810" s="42"/>
      <c r="F15810" s="41"/>
      <c r="G15810" s="47"/>
      <c r="H15810" s="40" t="s">
        <v>9643</v>
      </c>
      <c r="I15810" s="40">
        <v>3237</v>
      </c>
      <c r="J15810" s="40">
        <v>0</v>
      </c>
      <c r="K15810" s="40">
        <v>3237</v>
      </c>
      <c r="L15810"/>
    </row>
    <row r="15811" spans="1:12" ht="14.4" x14ac:dyDescent="0.3">
      <c r="A15811" s="44"/>
      <c r="B15811" s="41"/>
      <c r="C15811" s="43" t="s">
        <v>14738</v>
      </c>
      <c r="D15811" s="42"/>
      <c r="E15811" s="42"/>
      <c r="F15811" s="42"/>
      <c r="G15811" s="42"/>
      <c r="H15811" s="42"/>
      <c r="I15811" s="42"/>
      <c r="J15811" s="42"/>
      <c r="K15811" s="41"/>
      <c r="L15811"/>
    </row>
    <row r="15812" spans="1:12" ht="14.4" x14ac:dyDescent="0.3">
      <c r="A15812" s="43"/>
      <c r="B15812" s="42"/>
      <c r="C15812" s="42"/>
      <c r="D15812" s="42"/>
      <c r="E15812" s="42"/>
      <c r="F15812" s="41"/>
      <c r="G15812" s="40" t="s">
        <v>605</v>
      </c>
      <c r="H15812" s="40" t="s">
        <v>9644</v>
      </c>
      <c r="I15812" s="40">
        <v>4085</v>
      </c>
      <c r="J15812" s="40">
        <v>0</v>
      </c>
      <c r="K15812" s="40">
        <v>4085</v>
      </c>
      <c r="L15812"/>
    </row>
    <row r="15813" spans="1:12" ht="14.4" x14ac:dyDescent="0.3">
      <c r="A15813" s="44"/>
      <c r="B15813" s="42"/>
      <c r="C15813" s="42"/>
      <c r="D15813" s="42"/>
      <c r="E15813" s="42"/>
      <c r="F15813" s="41"/>
      <c r="G15813" s="47"/>
      <c r="H15813" s="40" t="s">
        <v>9643</v>
      </c>
      <c r="I15813" s="40">
        <v>4085</v>
      </c>
      <c r="J15813" s="40">
        <v>0</v>
      </c>
      <c r="K15813" s="40">
        <v>4085</v>
      </c>
      <c r="L15813"/>
    </row>
    <row r="15814" spans="1:12" ht="14.4" x14ac:dyDescent="0.3">
      <c r="A15814" s="44"/>
      <c r="B15814" s="41"/>
      <c r="C15814" s="43" t="s">
        <v>14737</v>
      </c>
      <c r="D15814" s="42"/>
      <c r="E15814" s="42"/>
      <c r="F15814" s="42"/>
      <c r="G15814" s="42"/>
      <c r="H15814" s="42"/>
      <c r="I15814" s="42"/>
      <c r="J15814" s="42"/>
      <c r="K15814" s="41"/>
      <c r="L15814"/>
    </row>
    <row r="15815" spans="1:12" ht="14.4" x14ac:dyDescent="0.3">
      <c r="A15815" s="43"/>
      <c r="B15815" s="42"/>
      <c r="C15815" s="42"/>
      <c r="D15815" s="42"/>
      <c r="E15815" s="42"/>
      <c r="F15815" s="41"/>
      <c r="G15815" s="40" t="s">
        <v>605</v>
      </c>
      <c r="H15815" s="40" t="s">
        <v>9644</v>
      </c>
      <c r="I15815" s="40">
        <v>5338</v>
      </c>
      <c r="J15815" s="40">
        <v>0</v>
      </c>
      <c r="K15815" s="40">
        <v>5338</v>
      </c>
      <c r="L15815"/>
    </row>
    <row r="15816" spans="1:12" ht="14.4" x14ac:dyDescent="0.3">
      <c r="A15816" s="44"/>
      <c r="B15816" s="42"/>
      <c r="C15816" s="42"/>
      <c r="D15816" s="42"/>
      <c r="E15816" s="42"/>
      <c r="F15816" s="41"/>
      <c r="G15816" s="47"/>
      <c r="H15816" s="40" t="s">
        <v>9643</v>
      </c>
      <c r="I15816" s="40">
        <v>5338</v>
      </c>
      <c r="J15816" s="40">
        <v>0</v>
      </c>
      <c r="K15816" s="40">
        <v>5338</v>
      </c>
      <c r="L15816"/>
    </row>
    <row r="15817" spans="1:12" ht="14.4" x14ac:dyDescent="0.3">
      <c r="A15817" s="44"/>
      <c r="B15817" s="41"/>
      <c r="C15817" s="43" t="s">
        <v>14736</v>
      </c>
      <c r="D15817" s="42"/>
      <c r="E15817" s="42"/>
      <c r="F15817" s="42"/>
      <c r="G15817" s="42"/>
      <c r="H15817" s="42"/>
      <c r="I15817" s="42"/>
      <c r="J15817" s="42"/>
      <c r="K15817" s="41"/>
      <c r="L15817"/>
    </row>
    <row r="15818" spans="1:12" ht="14.4" x14ac:dyDescent="0.3">
      <c r="A15818" s="43"/>
      <c r="B15818" s="42"/>
      <c r="C15818" s="42"/>
      <c r="D15818" s="42"/>
      <c r="E15818" s="42"/>
      <c r="F15818" s="41"/>
      <c r="G15818" s="40" t="s">
        <v>605</v>
      </c>
      <c r="H15818" s="40" t="s">
        <v>9644</v>
      </c>
      <c r="I15818" s="40">
        <v>1386</v>
      </c>
      <c r="J15818" s="40">
        <v>0</v>
      </c>
      <c r="K15818" s="40">
        <v>1386</v>
      </c>
      <c r="L15818"/>
    </row>
    <row r="15819" spans="1:12" ht="14.4" x14ac:dyDescent="0.3">
      <c r="A15819" s="44"/>
      <c r="B15819" s="42"/>
      <c r="C15819" s="42"/>
      <c r="D15819" s="42"/>
      <c r="E15819" s="42"/>
      <c r="F15819" s="41"/>
      <c r="G15819" s="47"/>
      <c r="H15819" s="40" t="s">
        <v>9643</v>
      </c>
      <c r="I15819" s="40">
        <v>1386</v>
      </c>
      <c r="J15819" s="40">
        <v>0</v>
      </c>
      <c r="K15819" s="40">
        <v>1386</v>
      </c>
      <c r="L15819"/>
    </row>
    <row r="15820" spans="1:12" ht="14.4" x14ac:dyDescent="0.3">
      <c r="A15820" s="46" t="s">
        <v>14735</v>
      </c>
      <c r="B15820" s="41"/>
      <c r="C15820" s="45" t="s">
        <v>14734</v>
      </c>
      <c r="D15820" s="42"/>
      <c r="E15820" s="42"/>
      <c r="F15820" s="42"/>
      <c r="G15820" s="42"/>
      <c r="H15820" s="42"/>
      <c r="I15820" s="42"/>
      <c r="J15820" s="42"/>
      <c r="K15820" s="41"/>
      <c r="L15820"/>
    </row>
    <row r="15821" spans="1:12" ht="14.4" x14ac:dyDescent="0.3">
      <c r="A15821" s="44"/>
      <c r="B15821" s="41"/>
      <c r="C15821" s="43" t="s">
        <v>14733</v>
      </c>
      <c r="D15821" s="42"/>
      <c r="E15821" s="42"/>
      <c r="F15821" s="42"/>
      <c r="G15821" s="42"/>
      <c r="H15821" s="42"/>
      <c r="I15821" s="42"/>
      <c r="J15821" s="42"/>
      <c r="K15821" s="41"/>
      <c r="L15821"/>
    </row>
    <row r="15822" spans="1:12" ht="14.4" x14ac:dyDescent="0.3">
      <c r="A15822" s="43"/>
      <c r="B15822" s="42"/>
      <c r="C15822" s="42"/>
      <c r="D15822" s="42"/>
      <c r="E15822" s="42"/>
      <c r="F15822" s="41"/>
      <c r="G15822" s="40" t="s">
        <v>605</v>
      </c>
      <c r="H15822" s="40" t="s">
        <v>9644</v>
      </c>
      <c r="I15822" s="40">
        <v>213</v>
      </c>
      <c r="J15822" s="40">
        <v>0</v>
      </c>
      <c r="K15822" s="40">
        <v>213</v>
      </c>
      <c r="L15822"/>
    </row>
    <row r="15823" spans="1:12" ht="14.4" x14ac:dyDescent="0.3">
      <c r="A15823" s="44"/>
      <c r="B15823" s="42"/>
      <c r="C15823" s="42"/>
      <c r="D15823" s="42"/>
      <c r="E15823" s="42"/>
      <c r="F15823" s="41"/>
      <c r="G15823" s="47"/>
      <c r="H15823" s="40" t="s">
        <v>9643</v>
      </c>
      <c r="I15823" s="40">
        <v>213</v>
      </c>
      <c r="J15823" s="40">
        <v>0</v>
      </c>
      <c r="K15823" s="40">
        <v>213</v>
      </c>
      <c r="L15823"/>
    </row>
    <row r="15824" spans="1:12" ht="14.4" x14ac:dyDescent="0.3">
      <c r="A15824" s="44"/>
      <c r="B15824" s="41"/>
      <c r="C15824" s="43" t="s">
        <v>14732</v>
      </c>
      <c r="D15824" s="42"/>
      <c r="E15824" s="42"/>
      <c r="F15824" s="42"/>
      <c r="G15824" s="42"/>
      <c r="H15824" s="42"/>
      <c r="I15824" s="42"/>
      <c r="J15824" s="42"/>
      <c r="K15824" s="41"/>
      <c r="L15824"/>
    </row>
    <row r="15825" spans="1:12" ht="14.4" x14ac:dyDescent="0.3">
      <c r="A15825" s="43"/>
      <c r="B15825" s="42"/>
      <c r="C15825" s="42"/>
      <c r="D15825" s="42"/>
      <c r="E15825" s="42"/>
      <c r="F15825" s="41"/>
      <c r="G15825" s="40" t="s">
        <v>605</v>
      </c>
      <c r="H15825" s="40" t="s">
        <v>9644</v>
      </c>
      <c r="I15825" s="40">
        <v>350</v>
      </c>
      <c r="J15825" s="40">
        <v>0</v>
      </c>
      <c r="K15825" s="40">
        <v>350</v>
      </c>
      <c r="L15825"/>
    </row>
    <row r="15826" spans="1:12" ht="14.4" x14ac:dyDescent="0.3">
      <c r="A15826" s="44"/>
      <c r="B15826" s="42"/>
      <c r="C15826" s="42"/>
      <c r="D15826" s="42"/>
      <c r="E15826" s="42"/>
      <c r="F15826" s="41"/>
      <c r="G15826" s="47"/>
      <c r="H15826" s="40" t="s">
        <v>9643</v>
      </c>
      <c r="I15826" s="40">
        <v>350</v>
      </c>
      <c r="J15826" s="40">
        <v>0</v>
      </c>
      <c r="K15826" s="40">
        <v>350</v>
      </c>
      <c r="L15826"/>
    </row>
    <row r="15827" spans="1:12" ht="14.4" x14ac:dyDescent="0.3">
      <c r="A15827" s="46" t="s">
        <v>14731</v>
      </c>
      <c r="B15827" s="41"/>
      <c r="C15827" s="45" t="s">
        <v>14730</v>
      </c>
      <c r="D15827" s="42"/>
      <c r="E15827" s="42"/>
      <c r="F15827" s="42"/>
      <c r="G15827" s="42"/>
      <c r="H15827" s="42"/>
      <c r="I15827" s="42"/>
      <c r="J15827" s="42"/>
      <c r="K15827" s="41"/>
      <c r="L15827"/>
    </row>
    <row r="15828" spans="1:12" ht="14.4" x14ac:dyDescent="0.3">
      <c r="A15828" s="44"/>
      <c r="B15828" s="41"/>
      <c r="C15828" s="43" t="s">
        <v>14729</v>
      </c>
      <c r="D15828" s="42"/>
      <c r="E15828" s="42"/>
      <c r="F15828" s="42"/>
      <c r="G15828" s="42"/>
      <c r="H15828" s="42"/>
      <c r="I15828" s="42"/>
      <c r="J15828" s="42"/>
      <c r="K15828" s="41"/>
      <c r="L15828"/>
    </row>
    <row r="15829" spans="1:12" ht="14.4" x14ac:dyDescent="0.3">
      <c r="A15829" s="43"/>
      <c r="B15829" s="42"/>
      <c r="C15829" s="42"/>
      <c r="D15829" s="42"/>
      <c r="E15829" s="42"/>
      <c r="F15829" s="41"/>
      <c r="G15829" s="40" t="s">
        <v>605</v>
      </c>
      <c r="H15829" s="40" t="s">
        <v>9643</v>
      </c>
      <c r="I15829" s="40">
        <v>10678</v>
      </c>
      <c r="J15829" s="40">
        <v>0</v>
      </c>
      <c r="K15829" s="40">
        <v>10678</v>
      </c>
      <c r="L15829"/>
    </row>
    <row r="15830" spans="1:12" ht="14.4" x14ac:dyDescent="0.3">
      <c r="A15830" s="44"/>
      <c r="B15830" s="41"/>
      <c r="C15830" s="43" t="s">
        <v>14728</v>
      </c>
      <c r="D15830" s="42"/>
      <c r="E15830" s="42"/>
      <c r="F15830" s="42"/>
      <c r="G15830" s="42"/>
      <c r="H15830" s="42"/>
      <c r="I15830" s="42"/>
      <c r="J15830" s="42"/>
      <c r="K15830" s="41"/>
      <c r="L15830"/>
    </row>
    <row r="15831" spans="1:12" ht="14.4" x14ac:dyDescent="0.3">
      <c r="A15831" s="43"/>
      <c r="B15831" s="42"/>
      <c r="C15831" s="42"/>
      <c r="D15831" s="42"/>
      <c r="E15831" s="42"/>
      <c r="F15831" s="41"/>
      <c r="G15831" s="40" t="s">
        <v>605</v>
      </c>
      <c r="H15831" s="40" t="s">
        <v>9643</v>
      </c>
      <c r="I15831" s="40">
        <v>11519</v>
      </c>
      <c r="J15831" s="40">
        <v>0</v>
      </c>
      <c r="K15831" s="40">
        <v>11519</v>
      </c>
      <c r="L15831"/>
    </row>
    <row r="15832" spans="1:12" ht="14.4" x14ac:dyDescent="0.3">
      <c r="A15832" s="44"/>
      <c r="B15832" s="41"/>
      <c r="C15832" s="43" t="s">
        <v>14727</v>
      </c>
      <c r="D15832" s="42"/>
      <c r="E15832" s="42"/>
      <c r="F15832" s="42"/>
      <c r="G15832" s="42"/>
      <c r="H15832" s="42"/>
      <c r="I15832" s="42"/>
      <c r="J15832" s="42"/>
      <c r="K15832" s="41"/>
      <c r="L15832"/>
    </row>
    <row r="15833" spans="1:12" ht="14.4" x14ac:dyDescent="0.3">
      <c r="A15833" s="43"/>
      <c r="B15833" s="42"/>
      <c r="C15833" s="42"/>
      <c r="D15833" s="42"/>
      <c r="E15833" s="42"/>
      <c r="F15833" s="41"/>
      <c r="G15833" s="40" t="s">
        <v>605</v>
      </c>
      <c r="H15833" s="40" t="s">
        <v>9643</v>
      </c>
      <c r="I15833" s="40">
        <v>12359</v>
      </c>
      <c r="J15833" s="40">
        <v>0</v>
      </c>
      <c r="K15833" s="40">
        <v>12359</v>
      </c>
      <c r="L15833"/>
    </row>
    <row r="15834" spans="1:12" ht="14.4" x14ac:dyDescent="0.3">
      <c r="A15834" s="44"/>
      <c r="B15834" s="41"/>
      <c r="C15834" s="43" t="s">
        <v>14726</v>
      </c>
      <c r="D15834" s="42"/>
      <c r="E15834" s="42"/>
      <c r="F15834" s="42"/>
      <c r="G15834" s="42"/>
      <c r="H15834" s="42"/>
      <c r="I15834" s="42"/>
      <c r="J15834" s="42"/>
      <c r="K15834" s="41"/>
      <c r="L15834"/>
    </row>
    <row r="15835" spans="1:12" ht="14.4" x14ac:dyDescent="0.3">
      <c r="A15835" s="43"/>
      <c r="B15835" s="42"/>
      <c r="C15835" s="42"/>
      <c r="D15835" s="42"/>
      <c r="E15835" s="42"/>
      <c r="F15835" s="41"/>
      <c r="G15835" s="40" t="s">
        <v>605</v>
      </c>
      <c r="H15835" s="40" t="s">
        <v>9643</v>
      </c>
      <c r="I15835" s="40">
        <v>13199</v>
      </c>
      <c r="J15835" s="40">
        <v>0</v>
      </c>
      <c r="K15835" s="40">
        <v>13199</v>
      </c>
      <c r="L15835"/>
    </row>
    <row r="15836" spans="1:12" ht="14.4" x14ac:dyDescent="0.3">
      <c r="A15836" s="44"/>
      <c r="B15836" s="41"/>
      <c r="C15836" s="43" t="s">
        <v>14725</v>
      </c>
      <c r="D15836" s="42"/>
      <c r="E15836" s="42"/>
      <c r="F15836" s="42"/>
      <c r="G15836" s="42"/>
      <c r="H15836" s="42"/>
      <c r="I15836" s="42"/>
      <c r="J15836" s="42"/>
      <c r="K15836" s="41"/>
      <c r="L15836"/>
    </row>
    <row r="15837" spans="1:12" ht="14.4" x14ac:dyDescent="0.3">
      <c r="A15837" s="43"/>
      <c r="B15837" s="42"/>
      <c r="C15837" s="42"/>
      <c r="D15837" s="42"/>
      <c r="E15837" s="42"/>
      <c r="F15837" s="41"/>
      <c r="G15837" s="40" t="s">
        <v>605</v>
      </c>
      <c r="H15837" s="40" t="s">
        <v>9643</v>
      </c>
      <c r="I15837" s="40">
        <v>13675</v>
      </c>
      <c r="J15837" s="40">
        <v>0</v>
      </c>
      <c r="K15837" s="40">
        <v>13675</v>
      </c>
      <c r="L15837"/>
    </row>
    <row r="15838" spans="1:12" ht="14.4" x14ac:dyDescent="0.3">
      <c r="A15838" s="44"/>
      <c r="B15838" s="41"/>
      <c r="C15838" s="43" t="s">
        <v>14724</v>
      </c>
      <c r="D15838" s="42"/>
      <c r="E15838" s="42"/>
      <c r="F15838" s="42"/>
      <c r="G15838" s="42"/>
      <c r="H15838" s="42"/>
      <c r="I15838" s="42"/>
      <c r="J15838" s="42"/>
      <c r="K15838" s="41"/>
      <c r="L15838"/>
    </row>
    <row r="15839" spans="1:12" ht="14.4" x14ac:dyDescent="0.3">
      <c r="A15839" s="43"/>
      <c r="B15839" s="42"/>
      <c r="C15839" s="42"/>
      <c r="D15839" s="42"/>
      <c r="E15839" s="42"/>
      <c r="F15839" s="41"/>
      <c r="G15839" s="40" t="s">
        <v>605</v>
      </c>
      <c r="H15839" s="40" t="s">
        <v>9643</v>
      </c>
      <c r="I15839" s="40">
        <v>15597</v>
      </c>
      <c r="J15839" s="40">
        <v>0</v>
      </c>
      <c r="K15839" s="40">
        <v>15597</v>
      </c>
      <c r="L15839"/>
    </row>
    <row r="15840" spans="1:12" ht="14.4" x14ac:dyDescent="0.3">
      <c r="A15840" s="44"/>
      <c r="B15840" s="41"/>
      <c r="C15840" s="43" t="s">
        <v>14723</v>
      </c>
      <c r="D15840" s="42"/>
      <c r="E15840" s="42"/>
      <c r="F15840" s="42"/>
      <c r="G15840" s="42"/>
      <c r="H15840" s="42"/>
      <c r="I15840" s="42"/>
      <c r="J15840" s="42"/>
      <c r="K15840" s="41"/>
      <c r="L15840"/>
    </row>
    <row r="15841" spans="1:12" ht="14.4" x14ac:dyDescent="0.3">
      <c r="A15841" s="43"/>
      <c r="B15841" s="42"/>
      <c r="C15841" s="42"/>
      <c r="D15841" s="42"/>
      <c r="E15841" s="42"/>
      <c r="F15841" s="41"/>
      <c r="G15841" s="40" t="s">
        <v>605</v>
      </c>
      <c r="H15841" s="40" t="s">
        <v>9643</v>
      </c>
      <c r="I15841" s="40">
        <v>16413</v>
      </c>
      <c r="J15841" s="40">
        <v>0</v>
      </c>
      <c r="K15841" s="40">
        <v>16413</v>
      </c>
      <c r="L15841"/>
    </row>
    <row r="15842" spans="1:12" ht="14.4" x14ac:dyDescent="0.3">
      <c r="A15842" s="44"/>
      <c r="B15842" s="41"/>
      <c r="C15842" s="43" t="s">
        <v>14722</v>
      </c>
      <c r="D15842" s="42"/>
      <c r="E15842" s="42"/>
      <c r="F15842" s="42"/>
      <c r="G15842" s="42"/>
      <c r="H15842" s="42"/>
      <c r="I15842" s="42"/>
      <c r="J15842" s="42"/>
      <c r="K15842" s="41"/>
      <c r="L15842"/>
    </row>
    <row r="15843" spans="1:12" ht="14.4" x14ac:dyDescent="0.3">
      <c r="A15843" s="43"/>
      <c r="B15843" s="42"/>
      <c r="C15843" s="42"/>
      <c r="D15843" s="42"/>
      <c r="E15843" s="42"/>
      <c r="F15843" s="41"/>
      <c r="G15843" s="40" t="s">
        <v>605</v>
      </c>
      <c r="H15843" s="40" t="s">
        <v>9643</v>
      </c>
      <c r="I15843" s="40">
        <v>17155</v>
      </c>
      <c r="J15843" s="40">
        <v>0</v>
      </c>
      <c r="K15843" s="40">
        <v>17155</v>
      </c>
      <c r="L15843"/>
    </row>
    <row r="15844" spans="1:12" ht="14.4" x14ac:dyDescent="0.3">
      <c r="A15844" s="44"/>
      <c r="B15844" s="41"/>
      <c r="C15844" s="43" t="s">
        <v>14721</v>
      </c>
      <c r="D15844" s="42"/>
      <c r="E15844" s="42"/>
      <c r="F15844" s="42"/>
      <c r="G15844" s="42"/>
      <c r="H15844" s="42"/>
      <c r="I15844" s="42"/>
      <c r="J15844" s="42"/>
      <c r="K15844" s="41"/>
      <c r="L15844"/>
    </row>
    <row r="15845" spans="1:12" ht="14.4" x14ac:dyDescent="0.3">
      <c r="A15845" s="43"/>
      <c r="B15845" s="42"/>
      <c r="C15845" s="42"/>
      <c r="D15845" s="42"/>
      <c r="E15845" s="42"/>
      <c r="F15845" s="41"/>
      <c r="G15845" s="40" t="s">
        <v>605</v>
      </c>
      <c r="H15845" s="40" t="s">
        <v>9643</v>
      </c>
      <c r="I15845" s="40">
        <v>17995</v>
      </c>
      <c r="J15845" s="40">
        <v>0</v>
      </c>
      <c r="K15845" s="40">
        <v>17995</v>
      </c>
      <c r="L15845"/>
    </row>
    <row r="15846" spans="1:12" ht="14.4" x14ac:dyDescent="0.3">
      <c r="A15846" s="44"/>
      <c r="B15846" s="41"/>
      <c r="C15846" s="43" t="s">
        <v>14720</v>
      </c>
      <c r="D15846" s="42"/>
      <c r="E15846" s="42"/>
      <c r="F15846" s="42"/>
      <c r="G15846" s="42"/>
      <c r="H15846" s="42"/>
      <c r="I15846" s="42"/>
      <c r="J15846" s="42"/>
      <c r="K15846" s="41"/>
      <c r="L15846"/>
    </row>
    <row r="15847" spans="1:12" ht="14.4" x14ac:dyDescent="0.3">
      <c r="A15847" s="43"/>
      <c r="B15847" s="42"/>
      <c r="C15847" s="42"/>
      <c r="D15847" s="42"/>
      <c r="E15847" s="42"/>
      <c r="F15847" s="41"/>
      <c r="G15847" s="40" t="s">
        <v>605</v>
      </c>
      <c r="H15847" s="40" t="s">
        <v>9643</v>
      </c>
      <c r="I15847" s="40">
        <v>18934</v>
      </c>
      <c r="J15847" s="40">
        <v>0</v>
      </c>
      <c r="K15847" s="40">
        <v>18934</v>
      </c>
      <c r="L15847"/>
    </row>
    <row r="15848" spans="1:12" ht="14.4" x14ac:dyDescent="0.3">
      <c r="A15848" s="44"/>
      <c r="B15848" s="41"/>
      <c r="C15848" s="43" t="s">
        <v>14719</v>
      </c>
      <c r="D15848" s="42"/>
      <c r="E15848" s="42"/>
      <c r="F15848" s="42"/>
      <c r="G15848" s="42"/>
      <c r="H15848" s="42"/>
      <c r="I15848" s="42"/>
      <c r="J15848" s="42"/>
      <c r="K15848" s="41"/>
      <c r="L15848"/>
    </row>
    <row r="15849" spans="1:12" ht="14.4" x14ac:dyDescent="0.3">
      <c r="A15849" s="43"/>
      <c r="B15849" s="42"/>
      <c r="C15849" s="42"/>
      <c r="D15849" s="42"/>
      <c r="E15849" s="42"/>
      <c r="F15849" s="41"/>
      <c r="G15849" s="40" t="s">
        <v>605</v>
      </c>
      <c r="H15849" s="40" t="s">
        <v>9643</v>
      </c>
      <c r="I15849" s="40">
        <v>19675</v>
      </c>
      <c r="J15849" s="40">
        <v>0</v>
      </c>
      <c r="K15849" s="40">
        <v>19675</v>
      </c>
      <c r="L15849"/>
    </row>
    <row r="15850" spans="1:12" ht="14.4" x14ac:dyDescent="0.3">
      <c r="A15850" s="44"/>
      <c r="B15850" s="41"/>
      <c r="C15850" s="43" t="s">
        <v>14718</v>
      </c>
      <c r="D15850" s="42"/>
      <c r="E15850" s="42"/>
      <c r="F15850" s="42"/>
      <c r="G15850" s="42"/>
      <c r="H15850" s="42"/>
      <c r="I15850" s="42"/>
      <c r="J15850" s="42"/>
      <c r="K15850" s="41"/>
      <c r="L15850"/>
    </row>
    <row r="15851" spans="1:12" ht="14.4" x14ac:dyDescent="0.3">
      <c r="A15851" s="43"/>
      <c r="B15851" s="42"/>
      <c r="C15851" s="42"/>
      <c r="D15851" s="42"/>
      <c r="E15851" s="42"/>
      <c r="F15851" s="41"/>
      <c r="G15851" s="40" t="s">
        <v>605</v>
      </c>
      <c r="H15851" s="40" t="s">
        <v>9643</v>
      </c>
      <c r="I15851" s="40">
        <v>20269</v>
      </c>
      <c r="J15851" s="40">
        <v>0</v>
      </c>
      <c r="K15851" s="40">
        <v>20269</v>
      </c>
      <c r="L15851"/>
    </row>
    <row r="15852" spans="1:12" ht="14.4" x14ac:dyDescent="0.3">
      <c r="A15852" s="44"/>
      <c r="B15852" s="41"/>
      <c r="C15852" s="43" t="s">
        <v>14717</v>
      </c>
      <c r="D15852" s="42"/>
      <c r="E15852" s="42"/>
      <c r="F15852" s="42"/>
      <c r="G15852" s="42"/>
      <c r="H15852" s="42"/>
      <c r="I15852" s="42"/>
      <c r="J15852" s="42"/>
      <c r="K15852" s="41"/>
      <c r="L15852"/>
    </row>
    <row r="15853" spans="1:12" ht="14.4" x14ac:dyDescent="0.3">
      <c r="A15853" s="43"/>
      <c r="B15853" s="42"/>
      <c r="C15853" s="42"/>
      <c r="D15853" s="42"/>
      <c r="E15853" s="42"/>
      <c r="F15853" s="41"/>
      <c r="G15853" s="40" t="s">
        <v>605</v>
      </c>
      <c r="H15853" s="40" t="s">
        <v>9643</v>
      </c>
      <c r="I15853" s="40">
        <v>21455</v>
      </c>
      <c r="J15853" s="40">
        <v>0</v>
      </c>
      <c r="K15853" s="40">
        <v>21455</v>
      </c>
      <c r="L15853"/>
    </row>
    <row r="15854" spans="1:12" ht="14.4" x14ac:dyDescent="0.3">
      <c r="A15854" s="44"/>
      <c r="B15854" s="41"/>
      <c r="C15854" s="43" t="s">
        <v>14716</v>
      </c>
      <c r="D15854" s="42"/>
      <c r="E15854" s="42"/>
      <c r="F15854" s="42"/>
      <c r="G15854" s="42"/>
      <c r="H15854" s="42"/>
      <c r="I15854" s="42"/>
      <c r="J15854" s="42"/>
      <c r="K15854" s="41"/>
      <c r="L15854"/>
    </row>
    <row r="15855" spans="1:12" ht="14.4" x14ac:dyDescent="0.3">
      <c r="A15855" s="43"/>
      <c r="B15855" s="42"/>
      <c r="C15855" s="42"/>
      <c r="D15855" s="42"/>
      <c r="E15855" s="42"/>
      <c r="F15855" s="41"/>
      <c r="G15855" s="40" t="s">
        <v>605</v>
      </c>
      <c r="H15855" s="40" t="s">
        <v>9643</v>
      </c>
      <c r="I15855" s="40">
        <v>26028</v>
      </c>
      <c r="J15855" s="40">
        <v>0</v>
      </c>
      <c r="K15855" s="40">
        <v>26028</v>
      </c>
      <c r="L15855"/>
    </row>
    <row r="15856" spans="1:12" ht="14.4" x14ac:dyDescent="0.3">
      <c r="A15856" s="44"/>
      <c r="B15856" s="41"/>
      <c r="C15856" s="43" t="s">
        <v>14715</v>
      </c>
      <c r="D15856" s="42"/>
      <c r="E15856" s="42"/>
      <c r="F15856" s="42"/>
      <c r="G15856" s="42"/>
      <c r="H15856" s="42"/>
      <c r="I15856" s="42"/>
      <c r="J15856" s="42"/>
      <c r="K15856" s="41"/>
      <c r="L15856"/>
    </row>
    <row r="15857" spans="1:12" ht="14.4" x14ac:dyDescent="0.3">
      <c r="A15857" s="43"/>
      <c r="B15857" s="42"/>
      <c r="C15857" s="42"/>
      <c r="D15857" s="42"/>
      <c r="E15857" s="42"/>
      <c r="F15857" s="41"/>
      <c r="G15857" s="40" t="s">
        <v>605</v>
      </c>
      <c r="H15857" s="40" t="s">
        <v>9643</v>
      </c>
      <c r="I15857" s="40">
        <v>27091</v>
      </c>
      <c r="J15857" s="40">
        <v>0</v>
      </c>
      <c r="K15857" s="40">
        <v>27091</v>
      </c>
      <c r="L15857"/>
    </row>
    <row r="15858" spans="1:12" ht="14.4" x14ac:dyDescent="0.3">
      <c r="A15858" s="44"/>
      <c r="B15858" s="41"/>
      <c r="C15858" s="43" t="s">
        <v>14714</v>
      </c>
      <c r="D15858" s="42"/>
      <c r="E15858" s="42"/>
      <c r="F15858" s="42"/>
      <c r="G15858" s="42"/>
      <c r="H15858" s="42"/>
      <c r="I15858" s="42"/>
      <c r="J15858" s="42"/>
      <c r="K15858" s="41"/>
      <c r="L15858"/>
    </row>
    <row r="15859" spans="1:12" ht="14.4" x14ac:dyDescent="0.3">
      <c r="A15859" s="43"/>
      <c r="B15859" s="42"/>
      <c r="C15859" s="42"/>
      <c r="D15859" s="42"/>
      <c r="E15859" s="42"/>
      <c r="F15859" s="41"/>
      <c r="G15859" s="40" t="s">
        <v>605</v>
      </c>
      <c r="H15859" s="40" t="s">
        <v>9643</v>
      </c>
      <c r="I15859" s="40">
        <v>27798</v>
      </c>
      <c r="J15859" s="40">
        <v>0</v>
      </c>
      <c r="K15859" s="40">
        <v>27798</v>
      </c>
      <c r="L15859"/>
    </row>
    <row r="15860" spans="1:12" ht="14.4" x14ac:dyDescent="0.3">
      <c r="A15860" s="44"/>
      <c r="B15860" s="41"/>
      <c r="C15860" s="43" t="s">
        <v>14713</v>
      </c>
      <c r="D15860" s="42"/>
      <c r="E15860" s="42"/>
      <c r="F15860" s="42"/>
      <c r="G15860" s="42"/>
      <c r="H15860" s="42"/>
      <c r="I15860" s="42"/>
      <c r="J15860" s="42"/>
      <c r="K15860" s="41"/>
      <c r="L15860"/>
    </row>
    <row r="15861" spans="1:12" ht="14.4" x14ac:dyDescent="0.3">
      <c r="A15861" s="43"/>
      <c r="B15861" s="42"/>
      <c r="C15861" s="42"/>
      <c r="D15861" s="42"/>
      <c r="E15861" s="42"/>
      <c r="F15861" s="41"/>
      <c r="G15861" s="40" t="s">
        <v>605</v>
      </c>
      <c r="H15861" s="40" t="s">
        <v>9643</v>
      </c>
      <c r="I15861" s="40">
        <v>28772</v>
      </c>
      <c r="J15861" s="40">
        <v>0</v>
      </c>
      <c r="K15861" s="40">
        <v>28772</v>
      </c>
      <c r="L15861"/>
    </row>
    <row r="15862" spans="1:12" ht="14.4" x14ac:dyDescent="0.3">
      <c r="A15862" s="44"/>
      <c r="B15862" s="41"/>
      <c r="C15862" s="43" t="s">
        <v>14712</v>
      </c>
      <c r="D15862" s="42"/>
      <c r="E15862" s="42"/>
      <c r="F15862" s="42"/>
      <c r="G15862" s="42"/>
      <c r="H15862" s="42"/>
      <c r="I15862" s="42"/>
      <c r="J15862" s="42"/>
      <c r="K15862" s="41"/>
      <c r="L15862"/>
    </row>
    <row r="15863" spans="1:12" ht="14.4" x14ac:dyDescent="0.3">
      <c r="A15863" s="43"/>
      <c r="B15863" s="42"/>
      <c r="C15863" s="42"/>
      <c r="D15863" s="42"/>
      <c r="E15863" s="42"/>
      <c r="F15863" s="41"/>
      <c r="G15863" s="40" t="s">
        <v>605</v>
      </c>
      <c r="H15863" s="40" t="s">
        <v>10971</v>
      </c>
      <c r="I15863" s="40">
        <v>29613</v>
      </c>
      <c r="J15863" s="40">
        <v>0</v>
      </c>
      <c r="K15863" s="40">
        <v>29613</v>
      </c>
      <c r="L15863"/>
    </row>
    <row r="15864" spans="1:12" ht="14.4" x14ac:dyDescent="0.3">
      <c r="A15864" s="44"/>
      <c r="B15864" s="41"/>
      <c r="C15864" s="43" t="s">
        <v>14711</v>
      </c>
      <c r="D15864" s="42"/>
      <c r="E15864" s="42"/>
      <c r="F15864" s="42"/>
      <c r="G15864" s="42"/>
      <c r="H15864" s="42"/>
      <c r="I15864" s="42"/>
      <c r="J15864" s="42"/>
      <c r="K15864" s="41"/>
      <c r="L15864"/>
    </row>
    <row r="15865" spans="1:12" ht="14.4" x14ac:dyDescent="0.3">
      <c r="A15865" s="43"/>
      <c r="B15865" s="42"/>
      <c r="C15865" s="42"/>
      <c r="D15865" s="42"/>
      <c r="E15865" s="42"/>
      <c r="F15865" s="41"/>
      <c r="G15865" s="40" t="s">
        <v>605</v>
      </c>
      <c r="H15865" s="40" t="s">
        <v>9643</v>
      </c>
      <c r="I15865" s="40">
        <v>30700</v>
      </c>
      <c r="J15865" s="40">
        <v>0</v>
      </c>
      <c r="K15865" s="40">
        <v>30700</v>
      </c>
      <c r="L15865"/>
    </row>
    <row r="15866" spans="1:12" ht="14.4" x14ac:dyDescent="0.3">
      <c r="A15866" s="44"/>
      <c r="B15866" s="41"/>
      <c r="C15866" s="43" t="s">
        <v>14710</v>
      </c>
      <c r="D15866" s="42"/>
      <c r="E15866" s="42"/>
      <c r="F15866" s="42"/>
      <c r="G15866" s="42"/>
      <c r="H15866" s="42"/>
      <c r="I15866" s="42"/>
      <c r="J15866" s="42"/>
      <c r="K15866" s="41"/>
      <c r="L15866"/>
    </row>
    <row r="15867" spans="1:12" ht="14.4" x14ac:dyDescent="0.3">
      <c r="A15867" s="43"/>
      <c r="B15867" s="42"/>
      <c r="C15867" s="42"/>
      <c r="D15867" s="42"/>
      <c r="E15867" s="42"/>
      <c r="F15867" s="41"/>
      <c r="G15867" s="40" t="s">
        <v>605</v>
      </c>
      <c r="H15867" s="40" t="s">
        <v>9643</v>
      </c>
      <c r="I15867" s="40">
        <v>31541</v>
      </c>
      <c r="J15867" s="40">
        <v>0</v>
      </c>
      <c r="K15867" s="40">
        <v>31541</v>
      </c>
      <c r="L15867"/>
    </row>
    <row r="15868" spans="1:12" ht="14.4" x14ac:dyDescent="0.3">
      <c r="A15868" s="44"/>
      <c r="B15868" s="41"/>
      <c r="C15868" s="43" t="s">
        <v>14709</v>
      </c>
      <c r="D15868" s="42"/>
      <c r="E15868" s="42"/>
      <c r="F15868" s="42"/>
      <c r="G15868" s="42"/>
      <c r="H15868" s="42"/>
      <c r="I15868" s="42"/>
      <c r="J15868" s="42"/>
      <c r="K15868" s="41"/>
      <c r="L15868"/>
    </row>
    <row r="15869" spans="1:12" ht="14.4" x14ac:dyDescent="0.3">
      <c r="A15869" s="43"/>
      <c r="B15869" s="42"/>
      <c r="C15869" s="42"/>
      <c r="D15869" s="42"/>
      <c r="E15869" s="42"/>
      <c r="F15869" s="41"/>
      <c r="G15869" s="40" t="s">
        <v>605</v>
      </c>
      <c r="H15869" s="40" t="s">
        <v>9643</v>
      </c>
      <c r="I15869" s="40">
        <v>33568</v>
      </c>
      <c r="J15869" s="40">
        <v>0</v>
      </c>
      <c r="K15869" s="40">
        <v>33568</v>
      </c>
      <c r="L15869"/>
    </row>
    <row r="15870" spans="1:12" ht="14.4" x14ac:dyDescent="0.3">
      <c r="A15870" s="44"/>
      <c r="B15870" s="41"/>
      <c r="C15870" s="43" t="s">
        <v>14708</v>
      </c>
      <c r="D15870" s="42"/>
      <c r="E15870" s="42"/>
      <c r="F15870" s="42"/>
      <c r="G15870" s="42"/>
      <c r="H15870" s="42"/>
      <c r="I15870" s="42"/>
      <c r="J15870" s="42"/>
      <c r="K15870" s="41"/>
      <c r="L15870"/>
    </row>
    <row r="15871" spans="1:12" ht="14.4" x14ac:dyDescent="0.3">
      <c r="A15871" s="43"/>
      <c r="B15871" s="42"/>
      <c r="C15871" s="42"/>
      <c r="D15871" s="42"/>
      <c r="E15871" s="42"/>
      <c r="F15871" s="41"/>
      <c r="G15871" s="40" t="s">
        <v>605</v>
      </c>
      <c r="H15871" s="40" t="s">
        <v>9643</v>
      </c>
      <c r="I15871" s="40">
        <v>35718</v>
      </c>
      <c r="J15871" s="40">
        <v>0</v>
      </c>
      <c r="K15871" s="40">
        <v>35718</v>
      </c>
      <c r="L15871"/>
    </row>
    <row r="15872" spans="1:12" ht="14.4" x14ac:dyDescent="0.3">
      <c r="A15872" s="44"/>
      <c r="B15872" s="41"/>
      <c r="C15872" s="43" t="s">
        <v>14707</v>
      </c>
      <c r="D15872" s="42"/>
      <c r="E15872" s="42"/>
      <c r="F15872" s="42"/>
      <c r="G15872" s="42"/>
      <c r="H15872" s="42"/>
      <c r="I15872" s="42"/>
      <c r="J15872" s="42"/>
      <c r="K15872" s="41"/>
      <c r="L15872"/>
    </row>
    <row r="15873" spans="1:12" ht="14.4" x14ac:dyDescent="0.3">
      <c r="A15873" s="43"/>
      <c r="B15873" s="42"/>
      <c r="C15873" s="42"/>
      <c r="D15873" s="42"/>
      <c r="E15873" s="42"/>
      <c r="F15873" s="41"/>
      <c r="G15873" s="40" t="s">
        <v>605</v>
      </c>
      <c r="H15873" s="40" t="s">
        <v>9643</v>
      </c>
      <c r="I15873" s="40">
        <v>27091</v>
      </c>
      <c r="J15873" s="40">
        <v>0</v>
      </c>
      <c r="K15873" s="40">
        <v>27091</v>
      </c>
      <c r="L15873"/>
    </row>
    <row r="15874" spans="1:12" ht="14.4" x14ac:dyDescent="0.3">
      <c r="A15874" s="44"/>
      <c r="B15874" s="41"/>
      <c r="C15874" s="43" t="s">
        <v>14706</v>
      </c>
      <c r="D15874" s="42"/>
      <c r="E15874" s="42"/>
      <c r="F15874" s="42"/>
      <c r="G15874" s="42"/>
      <c r="H15874" s="42"/>
      <c r="I15874" s="42"/>
      <c r="J15874" s="42"/>
      <c r="K15874" s="41"/>
      <c r="L15874"/>
    </row>
    <row r="15875" spans="1:12" ht="14.4" x14ac:dyDescent="0.3">
      <c r="A15875" s="43"/>
      <c r="B15875" s="42"/>
      <c r="C15875" s="42"/>
      <c r="D15875" s="42"/>
      <c r="E15875" s="42"/>
      <c r="F15875" s="41"/>
      <c r="G15875" s="40" t="s">
        <v>605</v>
      </c>
      <c r="H15875" s="40" t="s">
        <v>9643</v>
      </c>
      <c r="I15875" s="40">
        <v>28055</v>
      </c>
      <c r="J15875" s="40">
        <v>0</v>
      </c>
      <c r="K15875" s="40">
        <v>28055</v>
      </c>
      <c r="L15875"/>
    </row>
    <row r="15876" spans="1:12" ht="14.4" x14ac:dyDescent="0.3">
      <c r="A15876" s="44"/>
      <c r="B15876" s="41"/>
      <c r="C15876" s="43" t="s">
        <v>14705</v>
      </c>
      <c r="D15876" s="42"/>
      <c r="E15876" s="42"/>
      <c r="F15876" s="42"/>
      <c r="G15876" s="42"/>
      <c r="H15876" s="42"/>
      <c r="I15876" s="42"/>
      <c r="J15876" s="42"/>
      <c r="K15876" s="41"/>
      <c r="L15876"/>
    </row>
    <row r="15877" spans="1:12" ht="14.4" x14ac:dyDescent="0.3">
      <c r="A15877" s="43"/>
      <c r="B15877" s="42"/>
      <c r="C15877" s="42"/>
      <c r="D15877" s="42"/>
      <c r="E15877" s="42"/>
      <c r="F15877" s="41"/>
      <c r="G15877" s="40" t="s">
        <v>605</v>
      </c>
      <c r="H15877" s="40" t="s">
        <v>9643</v>
      </c>
      <c r="I15877" s="40">
        <v>28896</v>
      </c>
      <c r="J15877" s="40">
        <v>0</v>
      </c>
      <c r="K15877" s="40">
        <v>28896</v>
      </c>
      <c r="L15877"/>
    </row>
    <row r="15878" spans="1:12" ht="14.4" x14ac:dyDescent="0.3">
      <c r="A15878" s="44"/>
      <c r="B15878" s="41"/>
      <c r="C15878" s="43" t="s">
        <v>14704</v>
      </c>
      <c r="D15878" s="42"/>
      <c r="E15878" s="42"/>
      <c r="F15878" s="42"/>
      <c r="G15878" s="42"/>
      <c r="H15878" s="42"/>
      <c r="I15878" s="42"/>
      <c r="J15878" s="42"/>
      <c r="K15878" s="41"/>
      <c r="L15878"/>
    </row>
    <row r="15879" spans="1:12" ht="14.4" x14ac:dyDescent="0.3">
      <c r="A15879" s="43"/>
      <c r="B15879" s="42"/>
      <c r="C15879" s="42"/>
      <c r="D15879" s="42"/>
      <c r="E15879" s="42"/>
      <c r="F15879" s="41"/>
      <c r="G15879" s="40" t="s">
        <v>605</v>
      </c>
      <c r="H15879" s="40" t="s">
        <v>9643</v>
      </c>
      <c r="I15879" s="40">
        <v>29860</v>
      </c>
      <c r="J15879" s="40">
        <v>0</v>
      </c>
      <c r="K15879" s="40">
        <v>29860</v>
      </c>
      <c r="L15879"/>
    </row>
    <row r="15880" spans="1:12" ht="14.4" x14ac:dyDescent="0.3">
      <c r="A15880" s="44"/>
      <c r="B15880" s="41"/>
      <c r="C15880" s="43" t="s">
        <v>14703</v>
      </c>
      <c r="D15880" s="42"/>
      <c r="E15880" s="42"/>
      <c r="F15880" s="42"/>
      <c r="G15880" s="42"/>
      <c r="H15880" s="42"/>
      <c r="I15880" s="42"/>
      <c r="J15880" s="42"/>
      <c r="K15880" s="41"/>
      <c r="L15880"/>
    </row>
    <row r="15881" spans="1:12" ht="14.4" x14ac:dyDescent="0.3">
      <c r="A15881" s="43"/>
      <c r="B15881" s="42"/>
      <c r="C15881" s="42"/>
      <c r="D15881" s="42"/>
      <c r="E15881" s="42"/>
      <c r="F15881" s="41"/>
      <c r="G15881" s="40" t="s">
        <v>605</v>
      </c>
      <c r="H15881" s="40" t="s">
        <v>9643</v>
      </c>
      <c r="I15881" s="40">
        <v>30700</v>
      </c>
      <c r="J15881" s="40">
        <v>0</v>
      </c>
      <c r="K15881" s="40">
        <v>30700</v>
      </c>
      <c r="L15881"/>
    </row>
    <row r="15882" spans="1:12" ht="14.4" x14ac:dyDescent="0.3">
      <c r="A15882" s="44"/>
      <c r="B15882" s="41"/>
      <c r="C15882" s="43" t="s">
        <v>14702</v>
      </c>
      <c r="D15882" s="42"/>
      <c r="E15882" s="42"/>
      <c r="F15882" s="42"/>
      <c r="G15882" s="42"/>
      <c r="H15882" s="42"/>
      <c r="I15882" s="42"/>
      <c r="J15882" s="42"/>
      <c r="K15882" s="41"/>
      <c r="L15882"/>
    </row>
    <row r="15883" spans="1:12" ht="14.4" x14ac:dyDescent="0.3">
      <c r="A15883" s="43"/>
      <c r="B15883" s="42"/>
      <c r="C15883" s="42"/>
      <c r="D15883" s="42"/>
      <c r="E15883" s="42"/>
      <c r="F15883" s="41"/>
      <c r="G15883" s="40" t="s">
        <v>605</v>
      </c>
      <c r="H15883" s="40" t="s">
        <v>9643</v>
      </c>
      <c r="I15883" s="40">
        <v>31640</v>
      </c>
      <c r="J15883" s="40">
        <v>0</v>
      </c>
      <c r="K15883" s="40">
        <v>31640</v>
      </c>
      <c r="L15883"/>
    </row>
    <row r="15884" spans="1:12" ht="14.4" x14ac:dyDescent="0.3">
      <c r="A15884" s="44"/>
      <c r="B15884" s="41"/>
      <c r="C15884" s="43" t="s">
        <v>14701</v>
      </c>
      <c r="D15884" s="42"/>
      <c r="E15884" s="42"/>
      <c r="F15884" s="42"/>
      <c r="G15884" s="42"/>
      <c r="H15884" s="42"/>
      <c r="I15884" s="42"/>
      <c r="J15884" s="42"/>
      <c r="K15884" s="41"/>
      <c r="L15884"/>
    </row>
    <row r="15885" spans="1:12" ht="14.4" x14ac:dyDescent="0.3">
      <c r="A15885" s="43"/>
      <c r="B15885" s="42"/>
      <c r="C15885" s="42"/>
      <c r="D15885" s="42"/>
      <c r="E15885" s="42"/>
      <c r="F15885" s="41"/>
      <c r="G15885" s="40" t="s">
        <v>605</v>
      </c>
      <c r="H15885" s="40" t="s">
        <v>9643</v>
      </c>
      <c r="I15885" s="40">
        <v>32603</v>
      </c>
      <c r="J15885" s="40">
        <v>0</v>
      </c>
      <c r="K15885" s="40">
        <v>32603</v>
      </c>
      <c r="L15885"/>
    </row>
    <row r="15886" spans="1:12" ht="14.4" x14ac:dyDescent="0.3">
      <c r="A15886" s="44"/>
      <c r="B15886" s="41"/>
      <c r="C15886" s="43" t="s">
        <v>14700</v>
      </c>
      <c r="D15886" s="42"/>
      <c r="E15886" s="42"/>
      <c r="F15886" s="42"/>
      <c r="G15886" s="42"/>
      <c r="H15886" s="42"/>
      <c r="I15886" s="42"/>
      <c r="J15886" s="42"/>
      <c r="K15886" s="41"/>
      <c r="L15886"/>
    </row>
    <row r="15887" spans="1:12" ht="14.4" x14ac:dyDescent="0.3">
      <c r="A15887" s="43"/>
      <c r="B15887" s="42"/>
      <c r="C15887" s="42"/>
      <c r="D15887" s="42"/>
      <c r="E15887" s="42"/>
      <c r="F15887" s="41"/>
      <c r="G15887" s="40" t="s">
        <v>605</v>
      </c>
      <c r="H15887" s="40" t="s">
        <v>9643</v>
      </c>
      <c r="I15887" s="40">
        <v>34408</v>
      </c>
      <c r="J15887" s="40">
        <v>0</v>
      </c>
      <c r="K15887" s="40">
        <v>34408</v>
      </c>
      <c r="L15887"/>
    </row>
    <row r="15888" spans="1:12" ht="14.4" x14ac:dyDescent="0.3">
      <c r="A15888" s="44"/>
      <c r="B15888" s="41"/>
      <c r="C15888" s="43" t="s">
        <v>14699</v>
      </c>
      <c r="D15888" s="42"/>
      <c r="E15888" s="42"/>
      <c r="F15888" s="42"/>
      <c r="G15888" s="42"/>
      <c r="H15888" s="42"/>
      <c r="I15888" s="42"/>
      <c r="J15888" s="42"/>
      <c r="K15888" s="41"/>
      <c r="L15888"/>
    </row>
    <row r="15889" spans="1:12" ht="14.4" x14ac:dyDescent="0.3">
      <c r="A15889" s="43"/>
      <c r="B15889" s="42"/>
      <c r="C15889" s="42"/>
      <c r="D15889" s="42"/>
      <c r="E15889" s="42"/>
      <c r="F15889" s="41"/>
      <c r="G15889" s="40" t="s">
        <v>605</v>
      </c>
      <c r="H15889" s="40" t="s">
        <v>9643</v>
      </c>
      <c r="I15889" s="40">
        <v>36929</v>
      </c>
      <c r="J15889" s="40">
        <v>0</v>
      </c>
      <c r="K15889" s="40">
        <v>36929</v>
      </c>
      <c r="L15889"/>
    </row>
    <row r="15890" spans="1:12" ht="14.4" x14ac:dyDescent="0.3">
      <c r="A15890" s="46" t="s">
        <v>14698</v>
      </c>
      <c r="B15890" s="41"/>
      <c r="C15890" s="45" t="s">
        <v>14697</v>
      </c>
      <c r="D15890" s="42"/>
      <c r="E15890" s="42"/>
      <c r="F15890" s="42"/>
      <c r="G15890" s="42"/>
      <c r="H15890" s="42"/>
      <c r="I15890" s="42"/>
      <c r="J15890" s="42"/>
      <c r="K15890" s="41"/>
      <c r="L15890"/>
    </row>
    <row r="15891" spans="1:12" ht="14.4" x14ac:dyDescent="0.3">
      <c r="A15891" s="44"/>
      <c r="B15891" s="41"/>
      <c r="C15891" s="43" t="s">
        <v>14696</v>
      </c>
      <c r="D15891" s="42"/>
      <c r="E15891" s="42"/>
      <c r="F15891" s="42"/>
      <c r="G15891" s="42"/>
      <c r="H15891" s="42"/>
      <c r="I15891" s="42"/>
      <c r="J15891" s="42"/>
      <c r="K15891" s="41"/>
      <c r="L15891"/>
    </row>
    <row r="15892" spans="1:12" ht="14.4" x14ac:dyDescent="0.3">
      <c r="A15892" s="43"/>
      <c r="B15892" s="42"/>
      <c r="C15892" s="42"/>
      <c r="D15892" s="42"/>
      <c r="E15892" s="42"/>
      <c r="F15892" s="41"/>
      <c r="G15892" s="40" t="s">
        <v>605</v>
      </c>
      <c r="H15892" s="40" t="s">
        <v>9643</v>
      </c>
      <c r="I15892" s="40">
        <v>9343</v>
      </c>
      <c r="J15892" s="40">
        <v>0</v>
      </c>
      <c r="K15892" s="40">
        <v>9343</v>
      </c>
      <c r="L15892"/>
    </row>
    <row r="15893" spans="1:12" ht="14.4" x14ac:dyDescent="0.3">
      <c r="A15893" s="44"/>
      <c r="B15893" s="41"/>
      <c r="C15893" s="43" t="s">
        <v>14695</v>
      </c>
      <c r="D15893" s="42"/>
      <c r="E15893" s="42"/>
      <c r="F15893" s="42"/>
      <c r="G15893" s="42"/>
      <c r="H15893" s="42"/>
      <c r="I15893" s="42"/>
      <c r="J15893" s="42"/>
      <c r="K15893" s="41"/>
      <c r="L15893"/>
    </row>
    <row r="15894" spans="1:12" ht="14.4" x14ac:dyDescent="0.3">
      <c r="A15894" s="43"/>
      <c r="B15894" s="42"/>
      <c r="C15894" s="42"/>
      <c r="D15894" s="42"/>
      <c r="E15894" s="42"/>
      <c r="F15894" s="41"/>
      <c r="G15894" s="40" t="s">
        <v>605</v>
      </c>
      <c r="H15894" s="40" t="s">
        <v>9643</v>
      </c>
      <c r="I15894" s="40">
        <v>10802</v>
      </c>
      <c r="J15894" s="40">
        <v>0</v>
      </c>
      <c r="K15894" s="40">
        <v>10802</v>
      </c>
      <c r="L15894"/>
    </row>
    <row r="15895" spans="1:12" ht="14.4" x14ac:dyDescent="0.3">
      <c r="A15895" s="44"/>
      <c r="B15895" s="41"/>
      <c r="C15895" s="43" t="s">
        <v>14694</v>
      </c>
      <c r="D15895" s="42"/>
      <c r="E15895" s="42"/>
      <c r="F15895" s="42"/>
      <c r="G15895" s="42"/>
      <c r="H15895" s="42"/>
      <c r="I15895" s="42"/>
      <c r="J15895" s="42"/>
      <c r="K15895" s="41"/>
      <c r="L15895"/>
    </row>
    <row r="15896" spans="1:12" ht="14.4" x14ac:dyDescent="0.3">
      <c r="A15896" s="43"/>
      <c r="B15896" s="42"/>
      <c r="C15896" s="42"/>
      <c r="D15896" s="42"/>
      <c r="E15896" s="42"/>
      <c r="F15896" s="41"/>
      <c r="G15896" s="40" t="s">
        <v>605</v>
      </c>
      <c r="H15896" s="40" t="s">
        <v>9643</v>
      </c>
      <c r="I15896" s="40">
        <v>12236</v>
      </c>
      <c r="J15896" s="40">
        <v>0</v>
      </c>
      <c r="K15896" s="40">
        <v>12236</v>
      </c>
      <c r="L15896"/>
    </row>
    <row r="15897" spans="1:12" ht="14.4" x14ac:dyDescent="0.3">
      <c r="A15897" s="44"/>
      <c r="B15897" s="41"/>
      <c r="C15897" s="43" t="s">
        <v>14693</v>
      </c>
      <c r="D15897" s="42"/>
      <c r="E15897" s="42"/>
      <c r="F15897" s="42"/>
      <c r="G15897" s="42"/>
      <c r="H15897" s="42"/>
      <c r="I15897" s="42"/>
      <c r="J15897" s="42"/>
      <c r="K15897" s="41"/>
      <c r="L15897"/>
    </row>
    <row r="15898" spans="1:12" ht="14.4" x14ac:dyDescent="0.3">
      <c r="A15898" s="43"/>
      <c r="B15898" s="42"/>
      <c r="C15898" s="42"/>
      <c r="D15898" s="42"/>
      <c r="E15898" s="42"/>
      <c r="F15898" s="41"/>
      <c r="G15898" s="40" t="s">
        <v>605</v>
      </c>
      <c r="H15898" s="40" t="s">
        <v>9643</v>
      </c>
      <c r="I15898" s="40">
        <v>10308</v>
      </c>
      <c r="J15898" s="40">
        <v>0</v>
      </c>
      <c r="K15898" s="40">
        <v>10308</v>
      </c>
      <c r="L15898"/>
    </row>
    <row r="15899" spans="1:12" ht="14.4" x14ac:dyDescent="0.3">
      <c r="A15899" s="44"/>
      <c r="B15899" s="41"/>
      <c r="C15899" s="43" t="s">
        <v>14692</v>
      </c>
      <c r="D15899" s="42"/>
      <c r="E15899" s="42"/>
      <c r="F15899" s="42"/>
      <c r="G15899" s="42"/>
      <c r="H15899" s="42"/>
      <c r="I15899" s="42"/>
      <c r="J15899" s="42"/>
      <c r="K15899" s="41"/>
      <c r="L15899"/>
    </row>
    <row r="15900" spans="1:12" ht="14.4" x14ac:dyDescent="0.3">
      <c r="A15900" s="43"/>
      <c r="B15900" s="42"/>
      <c r="C15900" s="42"/>
      <c r="D15900" s="42"/>
      <c r="E15900" s="42"/>
      <c r="F15900" s="41"/>
      <c r="G15900" s="40" t="s">
        <v>605</v>
      </c>
      <c r="H15900" s="40" t="s">
        <v>9643</v>
      </c>
      <c r="I15900" s="40">
        <v>11864</v>
      </c>
      <c r="J15900" s="40">
        <v>0</v>
      </c>
      <c r="K15900" s="40">
        <v>11864</v>
      </c>
      <c r="L15900"/>
    </row>
    <row r="15901" spans="1:12" ht="14.4" x14ac:dyDescent="0.3">
      <c r="A15901" s="44"/>
      <c r="B15901" s="41"/>
      <c r="C15901" s="43" t="s">
        <v>14691</v>
      </c>
      <c r="D15901" s="42"/>
      <c r="E15901" s="42"/>
      <c r="F15901" s="42"/>
      <c r="G15901" s="42"/>
      <c r="H15901" s="42"/>
      <c r="I15901" s="42"/>
      <c r="J15901" s="42"/>
      <c r="K15901" s="41"/>
      <c r="L15901"/>
    </row>
    <row r="15902" spans="1:12" ht="14.4" x14ac:dyDescent="0.3">
      <c r="A15902" s="43"/>
      <c r="B15902" s="42"/>
      <c r="C15902" s="42"/>
      <c r="D15902" s="42"/>
      <c r="E15902" s="42"/>
      <c r="F15902" s="41"/>
      <c r="G15902" s="40" t="s">
        <v>605</v>
      </c>
      <c r="H15902" s="40" t="s">
        <v>9643</v>
      </c>
      <c r="I15902" s="40">
        <v>13199</v>
      </c>
      <c r="J15902" s="40">
        <v>0</v>
      </c>
      <c r="K15902" s="40">
        <v>13199</v>
      </c>
      <c r="L15902"/>
    </row>
    <row r="15903" spans="1:12" ht="14.4" x14ac:dyDescent="0.3">
      <c r="A15903" s="44"/>
      <c r="B15903" s="41"/>
      <c r="C15903" s="43" t="s">
        <v>14690</v>
      </c>
      <c r="D15903" s="42"/>
      <c r="E15903" s="42"/>
      <c r="F15903" s="42"/>
      <c r="G15903" s="42"/>
      <c r="H15903" s="42"/>
      <c r="I15903" s="42"/>
      <c r="J15903" s="42"/>
      <c r="K15903" s="41"/>
      <c r="L15903"/>
    </row>
    <row r="15904" spans="1:12" ht="14.4" x14ac:dyDescent="0.3">
      <c r="A15904" s="43"/>
      <c r="B15904" s="42"/>
      <c r="C15904" s="42"/>
      <c r="D15904" s="42"/>
      <c r="E15904" s="42"/>
      <c r="F15904" s="41"/>
      <c r="G15904" s="40" t="s">
        <v>605</v>
      </c>
      <c r="H15904" s="40" t="s">
        <v>9643</v>
      </c>
      <c r="I15904" s="40">
        <v>14757</v>
      </c>
      <c r="J15904" s="40">
        <v>0</v>
      </c>
      <c r="K15904" s="40">
        <v>14757</v>
      </c>
      <c r="L15904"/>
    </row>
    <row r="15905" spans="1:12" ht="14.4" x14ac:dyDescent="0.3">
      <c r="A15905" s="44"/>
      <c r="B15905" s="41"/>
      <c r="C15905" s="43" t="s">
        <v>14689</v>
      </c>
      <c r="D15905" s="42"/>
      <c r="E15905" s="42"/>
      <c r="F15905" s="42"/>
      <c r="G15905" s="42"/>
      <c r="H15905" s="42"/>
      <c r="I15905" s="42"/>
      <c r="J15905" s="42"/>
      <c r="K15905" s="41"/>
      <c r="L15905"/>
    </row>
    <row r="15906" spans="1:12" ht="14.4" x14ac:dyDescent="0.3">
      <c r="A15906" s="43"/>
      <c r="B15906" s="42"/>
      <c r="C15906" s="42"/>
      <c r="D15906" s="42"/>
      <c r="E15906" s="42"/>
      <c r="F15906" s="41"/>
      <c r="G15906" s="40" t="s">
        <v>605</v>
      </c>
      <c r="H15906" s="40" t="s">
        <v>9643</v>
      </c>
      <c r="I15906" s="40">
        <v>16314</v>
      </c>
      <c r="J15906" s="40">
        <v>0</v>
      </c>
      <c r="K15906" s="40">
        <v>16314</v>
      </c>
      <c r="L15906"/>
    </row>
    <row r="15907" spans="1:12" ht="14.4" x14ac:dyDescent="0.3">
      <c r="A15907" s="44"/>
      <c r="B15907" s="41"/>
      <c r="C15907" s="43" t="s">
        <v>14688</v>
      </c>
      <c r="D15907" s="42"/>
      <c r="E15907" s="42"/>
      <c r="F15907" s="42"/>
      <c r="G15907" s="42"/>
      <c r="H15907" s="42"/>
      <c r="I15907" s="42"/>
      <c r="J15907" s="42"/>
      <c r="K15907" s="41"/>
      <c r="L15907"/>
    </row>
    <row r="15908" spans="1:12" ht="14.4" x14ac:dyDescent="0.3">
      <c r="A15908" s="43"/>
      <c r="B15908" s="42"/>
      <c r="C15908" s="42"/>
      <c r="D15908" s="42"/>
      <c r="E15908" s="42"/>
      <c r="F15908" s="41"/>
      <c r="G15908" s="40" t="s">
        <v>605</v>
      </c>
      <c r="H15908" s="40" t="s">
        <v>9643</v>
      </c>
      <c r="I15908" s="40">
        <v>13546</v>
      </c>
      <c r="J15908" s="40">
        <v>0</v>
      </c>
      <c r="K15908" s="40">
        <v>13546</v>
      </c>
      <c r="L15908"/>
    </row>
    <row r="15909" spans="1:12" ht="14.4" x14ac:dyDescent="0.3">
      <c r="A15909" s="44"/>
      <c r="B15909" s="41"/>
      <c r="C15909" s="43" t="s">
        <v>14687</v>
      </c>
      <c r="D15909" s="42"/>
      <c r="E15909" s="42"/>
      <c r="F15909" s="42"/>
      <c r="G15909" s="42"/>
      <c r="H15909" s="42"/>
      <c r="I15909" s="42"/>
      <c r="J15909" s="42"/>
      <c r="K15909" s="41"/>
      <c r="L15909"/>
    </row>
    <row r="15910" spans="1:12" ht="14.4" x14ac:dyDescent="0.3">
      <c r="A15910" s="43"/>
      <c r="B15910" s="42"/>
      <c r="C15910" s="42"/>
      <c r="D15910" s="42"/>
      <c r="E15910" s="42"/>
      <c r="F15910" s="41"/>
      <c r="G15910" s="40" t="s">
        <v>605</v>
      </c>
      <c r="H15910" s="40" t="s">
        <v>9643</v>
      </c>
      <c r="I15910" s="40">
        <v>15103</v>
      </c>
      <c r="J15910" s="40">
        <v>0</v>
      </c>
      <c r="K15910" s="40">
        <v>15103</v>
      </c>
      <c r="L15910"/>
    </row>
    <row r="15911" spans="1:12" ht="14.4" x14ac:dyDescent="0.3">
      <c r="A15911" s="44"/>
      <c r="B15911" s="41"/>
      <c r="C15911" s="43" t="s">
        <v>14686</v>
      </c>
      <c r="D15911" s="42"/>
      <c r="E15911" s="42"/>
      <c r="F15911" s="42"/>
      <c r="G15911" s="42"/>
      <c r="H15911" s="42"/>
      <c r="I15911" s="42"/>
      <c r="J15911" s="42"/>
      <c r="K15911" s="41"/>
      <c r="L15911"/>
    </row>
    <row r="15912" spans="1:12" ht="14.4" x14ac:dyDescent="0.3">
      <c r="A15912" s="43"/>
      <c r="B15912" s="42"/>
      <c r="C15912" s="42"/>
      <c r="D15912" s="42"/>
      <c r="E15912" s="42"/>
      <c r="F15912" s="41"/>
      <c r="G15912" s="40" t="s">
        <v>605</v>
      </c>
      <c r="H15912" s="40" t="s">
        <v>9643</v>
      </c>
      <c r="I15912" s="40">
        <v>16784</v>
      </c>
      <c r="J15912" s="40">
        <v>0</v>
      </c>
      <c r="K15912" s="40">
        <v>16784</v>
      </c>
      <c r="L15912"/>
    </row>
    <row r="15913" spans="1:12" ht="14.4" x14ac:dyDescent="0.3">
      <c r="A15913" s="44"/>
      <c r="B15913" s="41"/>
      <c r="C15913" s="43" t="s">
        <v>14685</v>
      </c>
      <c r="D15913" s="42"/>
      <c r="E15913" s="42"/>
      <c r="F15913" s="42"/>
      <c r="G15913" s="42"/>
      <c r="H15913" s="42"/>
      <c r="I15913" s="42"/>
      <c r="J15913" s="42"/>
      <c r="K15913" s="41"/>
      <c r="L15913"/>
    </row>
    <row r="15914" spans="1:12" ht="14.4" x14ac:dyDescent="0.3">
      <c r="A15914" s="43"/>
      <c r="B15914" s="42"/>
      <c r="C15914" s="42"/>
      <c r="D15914" s="42"/>
      <c r="E15914" s="42"/>
      <c r="F15914" s="41"/>
      <c r="G15914" s="40" t="s">
        <v>605</v>
      </c>
      <c r="H15914" s="40" t="s">
        <v>9643</v>
      </c>
      <c r="I15914" s="40">
        <v>18217</v>
      </c>
      <c r="J15914" s="40">
        <v>0</v>
      </c>
      <c r="K15914" s="40">
        <v>18217</v>
      </c>
      <c r="L15914"/>
    </row>
    <row r="15915" spans="1:12" ht="14.4" x14ac:dyDescent="0.3">
      <c r="A15915" s="44"/>
      <c r="B15915" s="41"/>
      <c r="C15915" s="43" t="s">
        <v>14684</v>
      </c>
      <c r="D15915" s="42"/>
      <c r="E15915" s="42"/>
      <c r="F15915" s="42"/>
      <c r="G15915" s="42"/>
      <c r="H15915" s="42"/>
      <c r="I15915" s="42"/>
      <c r="J15915" s="42"/>
      <c r="K15915" s="41"/>
      <c r="L15915"/>
    </row>
    <row r="15916" spans="1:12" ht="14.4" x14ac:dyDescent="0.3">
      <c r="A15916" s="43"/>
      <c r="B15916" s="42"/>
      <c r="C15916" s="42"/>
      <c r="D15916" s="42"/>
      <c r="E15916" s="42"/>
      <c r="F15916" s="41"/>
      <c r="G15916" s="40" t="s">
        <v>605</v>
      </c>
      <c r="H15916" s="40" t="s">
        <v>9643</v>
      </c>
      <c r="I15916" s="40">
        <v>18835</v>
      </c>
      <c r="J15916" s="40">
        <v>0</v>
      </c>
      <c r="K15916" s="40">
        <v>18835</v>
      </c>
      <c r="L15916"/>
    </row>
    <row r="15917" spans="1:12" ht="14.4" x14ac:dyDescent="0.3">
      <c r="A15917" s="44"/>
      <c r="B15917" s="41"/>
      <c r="C15917" s="43" t="s">
        <v>14683</v>
      </c>
      <c r="D15917" s="42"/>
      <c r="E15917" s="42"/>
      <c r="F15917" s="42"/>
      <c r="G15917" s="42"/>
      <c r="H15917" s="42"/>
      <c r="I15917" s="42"/>
      <c r="J15917" s="42"/>
      <c r="K15917" s="41"/>
      <c r="L15917"/>
    </row>
    <row r="15918" spans="1:12" ht="14.4" x14ac:dyDescent="0.3">
      <c r="A15918" s="43"/>
      <c r="B15918" s="42"/>
      <c r="C15918" s="42"/>
      <c r="D15918" s="42"/>
      <c r="E15918" s="42"/>
      <c r="F15918" s="41"/>
      <c r="G15918" s="40" t="s">
        <v>605</v>
      </c>
      <c r="H15918" s="40" t="s">
        <v>9643</v>
      </c>
      <c r="I15918" s="40">
        <v>13917</v>
      </c>
      <c r="J15918" s="40">
        <v>0</v>
      </c>
      <c r="K15918" s="40">
        <v>13917</v>
      </c>
      <c r="L15918"/>
    </row>
    <row r="15919" spans="1:12" ht="14.4" x14ac:dyDescent="0.3">
      <c r="A15919" s="44"/>
      <c r="B15919" s="41"/>
      <c r="C15919" s="43" t="s">
        <v>14682</v>
      </c>
      <c r="D15919" s="42"/>
      <c r="E15919" s="42"/>
      <c r="F15919" s="42"/>
      <c r="G15919" s="42"/>
      <c r="H15919" s="42"/>
      <c r="I15919" s="42"/>
      <c r="J15919" s="42"/>
      <c r="K15919" s="41"/>
      <c r="L15919"/>
    </row>
    <row r="15920" spans="1:12" ht="14.4" x14ac:dyDescent="0.3">
      <c r="A15920" s="43"/>
      <c r="B15920" s="42"/>
      <c r="C15920" s="42"/>
      <c r="D15920" s="42"/>
      <c r="E15920" s="42"/>
      <c r="F15920" s="41"/>
      <c r="G15920" s="40" t="s">
        <v>605</v>
      </c>
      <c r="H15920" s="40" t="s">
        <v>9643</v>
      </c>
      <c r="I15920" s="40">
        <v>15474</v>
      </c>
      <c r="J15920" s="40">
        <v>0</v>
      </c>
      <c r="K15920" s="40">
        <v>15474</v>
      </c>
      <c r="L15920"/>
    </row>
    <row r="15921" spans="1:12" ht="14.4" x14ac:dyDescent="0.3">
      <c r="A15921" s="44"/>
      <c r="B15921" s="41"/>
      <c r="C15921" s="43" t="s">
        <v>14681</v>
      </c>
      <c r="D15921" s="42"/>
      <c r="E15921" s="42"/>
      <c r="F15921" s="42"/>
      <c r="G15921" s="42"/>
      <c r="H15921" s="42"/>
      <c r="I15921" s="42"/>
      <c r="J15921" s="42"/>
      <c r="K15921" s="41"/>
      <c r="L15921"/>
    </row>
    <row r="15922" spans="1:12" ht="14.4" x14ac:dyDescent="0.3">
      <c r="A15922" s="43"/>
      <c r="B15922" s="42"/>
      <c r="C15922" s="42"/>
      <c r="D15922" s="42"/>
      <c r="E15922" s="42"/>
      <c r="F15922" s="41"/>
      <c r="G15922" s="40" t="s">
        <v>605</v>
      </c>
      <c r="H15922" s="40" t="s">
        <v>9643</v>
      </c>
      <c r="I15922" s="40">
        <v>16883</v>
      </c>
      <c r="J15922" s="40">
        <v>0</v>
      </c>
      <c r="K15922" s="40">
        <v>16883</v>
      </c>
      <c r="L15922"/>
    </row>
    <row r="15923" spans="1:12" ht="14.4" x14ac:dyDescent="0.3">
      <c r="A15923" s="44"/>
      <c r="B15923" s="41"/>
      <c r="C15923" s="43" t="s">
        <v>14680</v>
      </c>
      <c r="D15923" s="42"/>
      <c r="E15923" s="42"/>
      <c r="F15923" s="42"/>
      <c r="G15923" s="42"/>
      <c r="H15923" s="42"/>
      <c r="I15923" s="42"/>
      <c r="J15923" s="42"/>
      <c r="K15923" s="41"/>
      <c r="L15923"/>
    </row>
    <row r="15924" spans="1:12" ht="14.4" x14ac:dyDescent="0.3">
      <c r="A15924" s="43"/>
      <c r="B15924" s="42"/>
      <c r="C15924" s="42"/>
      <c r="D15924" s="42"/>
      <c r="E15924" s="42"/>
      <c r="F15924" s="41"/>
      <c r="G15924" s="40" t="s">
        <v>605</v>
      </c>
      <c r="H15924" s="40" t="s">
        <v>9643</v>
      </c>
      <c r="I15924" s="40">
        <v>18217</v>
      </c>
      <c r="J15924" s="40">
        <v>0</v>
      </c>
      <c r="K15924" s="40">
        <v>18217</v>
      </c>
      <c r="L15924"/>
    </row>
    <row r="15925" spans="1:12" ht="14.4" x14ac:dyDescent="0.3">
      <c r="A15925" s="44"/>
      <c r="B15925" s="41"/>
      <c r="C15925" s="43" t="s">
        <v>14679</v>
      </c>
      <c r="D15925" s="42"/>
      <c r="E15925" s="42"/>
      <c r="F15925" s="42"/>
      <c r="G15925" s="42"/>
      <c r="H15925" s="42"/>
      <c r="I15925" s="42"/>
      <c r="J15925" s="42"/>
      <c r="K15925" s="41"/>
      <c r="L15925"/>
    </row>
    <row r="15926" spans="1:12" ht="14.4" x14ac:dyDescent="0.3">
      <c r="A15926" s="43"/>
      <c r="B15926" s="42"/>
      <c r="C15926" s="42"/>
      <c r="D15926" s="42"/>
      <c r="E15926" s="42"/>
      <c r="F15926" s="41"/>
      <c r="G15926" s="40" t="s">
        <v>605</v>
      </c>
      <c r="H15926" s="40" t="s">
        <v>9643</v>
      </c>
      <c r="I15926" s="40">
        <v>18934</v>
      </c>
      <c r="J15926" s="40">
        <v>0</v>
      </c>
      <c r="K15926" s="40">
        <v>18934</v>
      </c>
      <c r="L15926"/>
    </row>
    <row r="15927" spans="1:12" ht="14.4" x14ac:dyDescent="0.3">
      <c r="A15927" s="44"/>
      <c r="B15927" s="41"/>
      <c r="C15927" s="43" t="s">
        <v>14678</v>
      </c>
      <c r="D15927" s="42"/>
      <c r="E15927" s="42"/>
      <c r="F15927" s="42"/>
      <c r="G15927" s="42"/>
      <c r="H15927" s="42"/>
      <c r="I15927" s="42"/>
      <c r="J15927" s="42"/>
      <c r="K15927" s="41"/>
      <c r="L15927"/>
    </row>
    <row r="15928" spans="1:12" ht="14.4" x14ac:dyDescent="0.3">
      <c r="A15928" s="43"/>
      <c r="B15928" s="42"/>
      <c r="C15928" s="42"/>
      <c r="D15928" s="42"/>
      <c r="E15928" s="42"/>
      <c r="F15928" s="41"/>
      <c r="G15928" s="40" t="s">
        <v>605</v>
      </c>
      <c r="H15928" s="40" t="s">
        <v>9643</v>
      </c>
      <c r="I15928" s="40">
        <v>14139</v>
      </c>
      <c r="J15928" s="40">
        <v>0</v>
      </c>
      <c r="K15928" s="40">
        <v>14139</v>
      </c>
      <c r="L15928"/>
    </row>
    <row r="15929" spans="1:12" ht="14.4" x14ac:dyDescent="0.3">
      <c r="A15929" s="44"/>
      <c r="B15929" s="41"/>
      <c r="C15929" s="43" t="s">
        <v>14677</v>
      </c>
      <c r="D15929" s="42"/>
      <c r="E15929" s="42"/>
      <c r="F15929" s="42"/>
      <c r="G15929" s="42"/>
      <c r="H15929" s="42"/>
      <c r="I15929" s="42"/>
      <c r="J15929" s="42"/>
      <c r="K15929" s="41"/>
      <c r="L15929"/>
    </row>
    <row r="15930" spans="1:12" ht="14.4" x14ac:dyDescent="0.3">
      <c r="A15930" s="43"/>
      <c r="B15930" s="42"/>
      <c r="C15930" s="42"/>
      <c r="D15930" s="42"/>
      <c r="E15930" s="42"/>
      <c r="F15930" s="41"/>
      <c r="G15930" s="40" t="s">
        <v>605</v>
      </c>
      <c r="H15930" s="40" t="s">
        <v>9643</v>
      </c>
      <c r="I15930" s="40">
        <v>15721</v>
      </c>
      <c r="J15930" s="40">
        <v>0</v>
      </c>
      <c r="K15930" s="40">
        <v>15721</v>
      </c>
      <c r="L15930"/>
    </row>
    <row r="15931" spans="1:12" ht="14.4" x14ac:dyDescent="0.3">
      <c r="A15931" s="44"/>
      <c r="B15931" s="41"/>
      <c r="C15931" s="43" t="s">
        <v>14676</v>
      </c>
      <c r="D15931" s="42"/>
      <c r="E15931" s="42"/>
      <c r="F15931" s="42"/>
      <c r="G15931" s="42"/>
      <c r="H15931" s="42"/>
      <c r="I15931" s="42"/>
      <c r="J15931" s="42"/>
      <c r="K15931" s="41"/>
      <c r="L15931"/>
    </row>
    <row r="15932" spans="1:12" ht="14.4" x14ac:dyDescent="0.3">
      <c r="A15932" s="43"/>
      <c r="B15932" s="42"/>
      <c r="C15932" s="42"/>
      <c r="D15932" s="42"/>
      <c r="E15932" s="42"/>
      <c r="F15932" s="41"/>
      <c r="G15932" s="40" t="s">
        <v>605</v>
      </c>
      <c r="H15932" s="40" t="s">
        <v>9643</v>
      </c>
      <c r="I15932" s="40">
        <v>17278</v>
      </c>
      <c r="J15932" s="40">
        <v>0</v>
      </c>
      <c r="K15932" s="40">
        <v>17278</v>
      </c>
      <c r="L15932"/>
    </row>
    <row r="15933" spans="1:12" ht="14.4" x14ac:dyDescent="0.3">
      <c r="A15933" s="44"/>
      <c r="B15933" s="41"/>
      <c r="C15933" s="43" t="s">
        <v>14675</v>
      </c>
      <c r="D15933" s="42"/>
      <c r="E15933" s="42"/>
      <c r="F15933" s="42"/>
      <c r="G15933" s="42"/>
      <c r="H15933" s="42"/>
      <c r="I15933" s="42"/>
      <c r="J15933" s="42"/>
      <c r="K15933" s="41"/>
      <c r="L15933"/>
    </row>
    <row r="15934" spans="1:12" ht="14.4" x14ac:dyDescent="0.3">
      <c r="A15934" s="43"/>
      <c r="B15934" s="42"/>
      <c r="C15934" s="42"/>
      <c r="D15934" s="42"/>
      <c r="E15934" s="42"/>
      <c r="F15934" s="41"/>
      <c r="G15934" s="40" t="s">
        <v>605</v>
      </c>
      <c r="H15934" s="40" t="s">
        <v>9643</v>
      </c>
      <c r="I15934" s="40">
        <v>18539</v>
      </c>
      <c r="J15934" s="40">
        <v>0</v>
      </c>
      <c r="K15934" s="40">
        <v>18539</v>
      </c>
      <c r="L15934"/>
    </row>
    <row r="15935" spans="1:12" ht="14.4" x14ac:dyDescent="0.3">
      <c r="A15935" s="44"/>
      <c r="B15935" s="41"/>
      <c r="C15935" s="43" t="s">
        <v>14674</v>
      </c>
      <c r="D15935" s="42"/>
      <c r="E15935" s="42"/>
      <c r="F15935" s="42"/>
      <c r="G15935" s="42"/>
      <c r="H15935" s="42"/>
      <c r="I15935" s="42"/>
      <c r="J15935" s="42"/>
      <c r="K15935" s="41"/>
      <c r="L15935"/>
    </row>
    <row r="15936" spans="1:12" ht="14.4" x14ac:dyDescent="0.3">
      <c r="A15936" s="43"/>
      <c r="B15936" s="42"/>
      <c r="C15936" s="42"/>
      <c r="D15936" s="42"/>
      <c r="E15936" s="42"/>
      <c r="F15936" s="41"/>
      <c r="G15936" s="40" t="s">
        <v>605</v>
      </c>
      <c r="H15936" s="40" t="s">
        <v>9643</v>
      </c>
      <c r="I15936" s="40">
        <v>19058</v>
      </c>
      <c r="J15936" s="40">
        <v>0</v>
      </c>
      <c r="K15936" s="40">
        <v>19058</v>
      </c>
      <c r="L15936"/>
    </row>
    <row r="15937" spans="1:12" ht="14.4" x14ac:dyDescent="0.3">
      <c r="A15937" s="44"/>
      <c r="B15937" s="41"/>
      <c r="C15937" s="43" t="s">
        <v>14673</v>
      </c>
      <c r="D15937" s="42"/>
      <c r="E15937" s="42"/>
      <c r="F15937" s="42"/>
      <c r="G15937" s="42"/>
      <c r="H15937" s="42"/>
      <c r="I15937" s="42"/>
      <c r="J15937" s="42"/>
      <c r="K15937" s="41"/>
      <c r="L15937"/>
    </row>
    <row r="15938" spans="1:12" ht="14.4" x14ac:dyDescent="0.3">
      <c r="A15938" s="43"/>
      <c r="B15938" s="42"/>
      <c r="C15938" s="42"/>
      <c r="D15938" s="42"/>
      <c r="E15938" s="42"/>
      <c r="F15938" s="41"/>
      <c r="G15938" s="40" t="s">
        <v>605</v>
      </c>
      <c r="H15938" s="40" t="s">
        <v>9643</v>
      </c>
      <c r="I15938" s="40">
        <v>23383</v>
      </c>
      <c r="J15938" s="40">
        <v>0</v>
      </c>
      <c r="K15938" s="40">
        <v>23383</v>
      </c>
      <c r="L15938"/>
    </row>
    <row r="15939" spans="1:12" ht="14.4" x14ac:dyDescent="0.3">
      <c r="A15939" s="44"/>
      <c r="B15939" s="41"/>
      <c r="C15939" s="43" t="s">
        <v>14672</v>
      </c>
      <c r="D15939" s="42"/>
      <c r="E15939" s="42"/>
      <c r="F15939" s="42"/>
      <c r="G15939" s="42"/>
      <c r="H15939" s="42"/>
      <c r="I15939" s="42"/>
      <c r="J15939" s="42"/>
      <c r="K15939" s="41"/>
      <c r="L15939"/>
    </row>
    <row r="15940" spans="1:12" ht="14.4" x14ac:dyDescent="0.3">
      <c r="A15940" s="43"/>
      <c r="B15940" s="42"/>
      <c r="C15940" s="42"/>
      <c r="D15940" s="42"/>
      <c r="E15940" s="42"/>
      <c r="F15940" s="41"/>
      <c r="G15940" s="40" t="s">
        <v>605</v>
      </c>
      <c r="H15940" s="40" t="s">
        <v>9643</v>
      </c>
      <c r="I15940" s="40">
        <v>17872</v>
      </c>
      <c r="J15940" s="40">
        <v>0</v>
      </c>
      <c r="K15940" s="40">
        <v>17872</v>
      </c>
      <c r="L15940"/>
    </row>
    <row r="15941" spans="1:12" ht="14.4" x14ac:dyDescent="0.3">
      <c r="A15941" s="44"/>
      <c r="B15941" s="41"/>
      <c r="C15941" s="43" t="s">
        <v>14671</v>
      </c>
      <c r="D15941" s="42"/>
      <c r="E15941" s="42"/>
      <c r="F15941" s="42"/>
      <c r="G15941" s="42"/>
      <c r="H15941" s="42"/>
      <c r="I15941" s="42"/>
      <c r="J15941" s="42"/>
      <c r="K15941" s="41"/>
      <c r="L15941"/>
    </row>
    <row r="15942" spans="1:12" ht="14.4" x14ac:dyDescent="0.3">
      <c r="A15942" s="43"/>
      <c r="B15942" s="42"/>
      <c r="C15942" s="42"/>
      <c r="D15942" s="42"/>
      <c r="E15942" s="42"/>
      <c r="F15942" s="41"/>
      <c r="G15942" s="40" t="s">
        <v>605</v>
      </c>
      <c r="H15942" s="40" t="s">
        <v>9643</v>
      </c>
      <c r="I15942" s="40">
        <v>19058</v>
      </c>
      <c r="J15942" s="40">
        <v>0</v>
      </c>
      <c r="K15942" s="40">
        <v>19058</v>
      </c>
      <c r="L15942"/>
    </row>
    <row r="15943" spans="1:12" ht="14.4" x14ac:dyDescent="0.3">
      <c r="A15943" s="44"/>
      <c r="B15943" s="41"/>
      <c r="C15943" s="43" t="s">
        <v>14670</v>
      </c>
      <c r="D15943" s="42"/>
      <c r="E15943" s="42"/>
      <c r="F15943" s="42"/>
      <c r="G15943" s="42"/>
      <c r="H15943" s="42"/>
      <c r="I15943" s="42"/>
      <c r="J15943" s="42"/>
      <c r="K15943" s="41"/>
      <c r="L15943"/>
    </row>
    <row r="15944" spans="1:12" ht="14.4" x14ac:dyDescent="0.3">
      <c r="A15944" s="43"/>
      <c r="B15944" s="42"/>
      <c r="C15944" s="42"/>
      <c r="D15944" s="42"/>
      <c r="E15944" s="42"/>
      <c r="F15944" s="41"/>
      <c r="G15944" s="40" t="s">
        <v>605</v>
      </c>
      <c r="H15944" s="40" t="s">
        <v>9643</v>
      </c>
      <c r="I15944" s="40">
        <v>19775</v>
      </c>
      <c r="J15944" s="40">
        <v>0</v>
      </c>
      <c r="K15944" s="40">
        <v>19775</v>
      </c>
      <c r="L15944"/>
    </row>
    <row r="15945" spans="1:12" ht="14.4" x14ac:dyDescent="0.3">
      <c r="A15945" s="44"/>
      <c r="B15945" s="41"/>
      <c r="C15945" s="43" t="s">
        <v>14669</v>
      </c>
      <c r="D15945" s="42"/>
      <c r="E15945" s="42"/>
      <c r="F15945" s="42"/>
      <c r="G15945" s="42"/>
      <c r="H15945" s="42"/>
      <c r="I15945" s="42"/>
      <c r="J15945" s="42"/>
      <c r="K15945" s="41"/>
      <c r="L15945"/>
    </row>
    <row r="15946" spans="1:12" ht="14.4" x14ac:dyDescent="0.3">
      <c r="A15946" s="43"/>
      <c r="B15946" s="42"/>
      <c r="C15946" s="42"/>
      <c r="D15946" s="42"/>
      <c r="E15946" s="42"/>
      <c r="F15946" s="41"/>
      <c r="G15946" s="40" t="s">
        <v>605</v>
      </c>
      <c r="H15946" s="40" t="s">
        <v>9643</v>
      </c>
      <c r="I15946" s="40">
        <v>21455</v>
      </c>
      <c r="J15946" s="40">
        <v>0</v>
      </c>
      <c r="K15946" s="40">
        <v>21455</v>
      </c>
      <c r="L15946"/>
    </row>
    <row r="15947" spans="1:12" ht="14.4" x14ac:dyDescent="0.3">
      <c r="A15947" s="44"/>
      <c r="B15947" s="41"/>
      <c r="C15947" s="43" t="s">
        <v>14668</v>
      </c>
      <c r="D15947" s="42"/>
      <c r="E15947" s="42"/>
      <c r="F15947" s="42"/>
      <c r="G15947" s="42"/>
      <c r="H15947" s="42"/>
      <c r="I15947" s="42"/>
      <c r="J15947" s="42"/>
      <c r="K15947" s="41"/>
      <c r="L15947"/>
    </row>
    <row r="15948" spans="1:12" ht="14.4" x14ac:dyDescent="0.3">
      <c r="A15948" s="43"/>
      <c r="B15948" s="42"/>
      <c r="C15948" s="42"/>
      <c r="D15948" s="42"/>
      <c r="E15948" s="42"/>
      <c r="F15948" s="41"/>
      <c r="G15948" s="40" t="s">
        <v>605</v>
      </c>
      <c r="H15948" s="40" t="s">
        <v>9643</v>
      </c>
      <c r="I15948" s="40">
        <v>23507</v>
      </c>
      <c r="J15948" s="40">
        <v>0</v>
      </c>
      <c r="K15948" s="40">
        <v>23507</v>
      </c>
      <c r="L15948"/>
    </row>
    <row r="15949" spans="1:12" ht="14.4" x14ac:dyDescent="0.3">
      <c r="A15949" s="44"/>
      <c r="B15949" s="41"/>
      <c r="C15949" s="43" t="s">
        <v>14667</v>
      </c>
      <c r="D15949" s="42"/>
      <c r="E15949" s="42"/>
      <c r="F15949" s="42"/>
      <c r="G15949" s="42"/>
      <c r="H15949" s="42"/>
      <c r="I15949" s="42"/>
      <c r="J15949" s="42"/>
      <c r="K15949" s="41"/>
      <c r="L15949"/>
    </row>
    <row r="15950" spans="1:12" ht="14.4" x14ac:dyDescent="0.3">
      <c r="A15950" s="43"/>
      <c r="B15950" s="42"/>
      <c r="C15950" s="42"/>
      <c r="D15950" s="42"/>
      <c r="E15950" s="42"/>
      <c r="F15950" s="41"/>
      <c r="G15950" s="40" t="s">
        <v>605</v>
      </c>
      <c r="H15950" s="40" t="s">
        <v>9643</v>
      </c>
      <c r="I15950" s="40">
        <v>17872</v>
      </c>
      <c r="J15950" s="40">
        <v>0</v>
      </c>
      <c r="K15950" s="40">
        <v>17872</v>
      </c>
      <c r="L15950"/>
    </row>
    <row r="15951" spans="1:12" ht="14.4" x14ac:dyDescent="0.3">
      <c r="A15951" s="44"/>
      <c r="B15951" s="41"/>
      <c r="C15951" s="43" t="s">
        <v>14666</v>
      </c>
      <c r="D15951" s="42"/>
      <c r="E15951" s="42"/>
      <c r="F15951" s="42"/>
      <c r="G15951" s="42"/>
      <c r="H15951" s="42"/>
      <c r="I15951" s="42"/>
      <c r="J15951" s="42"/>
      <c r="K15951" s="41"/>
      <c r="L15951"/>
    </row>
    <row r="15952" spans="1:12" ht="14.4" x14ac:dyDescent="0.3">
      <c r="A15952" s="43"/>
      <c r="B15952" s="42"/>
      <c r="C15952" s="42"/>
      <c r="D15952" s="42"/>
      <c r="E15952" s="42"/>
      <c r="F15952" s="41"/>
      <c r="G15952" s="40" t="s">
        <v>605</v>
      </c>
      <c r="H15952" s="40" t="s">
        <v>9643</v>
      </c>
      <c r="I15952" s="40">
        <v>19552</v>
      </c>
      <c r="J15952" s="40">
        <v>0</v>
      </c>
      <c r="K15952" s="40">
        <v>19552</v>
      </c>
      <c r="L15952"/>
    </row>
    <row r="15953" spans="1:12" ht="14.4" x14ac:dyDescent="0.3">
      <c r="A15953" s="44"/>
      <c r="B15953" s="41"/>
      <c r="C15953" s="43" t="s">
        <v>14665</v>
      </c>
      <c r="D15953" s="42"/>
      <c r="E15953" s="42"/>
      <c r="F15953" s="42"/>
      <c r="G15953" s="42"/>
      <c r="H15953" s="42"/>
      <c r="I15953" s="42"/>
      <c r="J15953" s="42"/>
      <c r="K15953" s="41"/>
      <c r="L15953"/>
    </row>
    <row r="15954" spans="1:12" ht="14.4" x14ac:dyDescent="0.3">
      <c r="A15954" s="43"/>
      <c r="B15954" s="42"/>
      <c r="C15954" s="42"/>
      <c r="D15954" s="42"/>
      <c r="E15954" s="42"/>
      <c r="F15954" s="41"/>
      <c r="G15954" s="40" t="s">
        <v>605</v>
      </c>
      <c r="H15954" s="40" t="s">
        <v>9643</v>
      </c>
      <c r="I15954" s="40">
        <v>20393</v>
      </c>
      <c r="J15954" s="40">
        <v>0</v>
      </c>
      <c r="K15954" s="40">
        <v>20393</v>
      </c>
      <c r="L15954"/>
    </row>
    <row r="15955" spans="1:12" ht="14.4" x14ac:dyDescent="0.3">
      <c r="A15955" s="44"/>
      <c r="B15955" s="41"/>
      <c r="C15955" s="43" t="s">
        <v>14664</v>
      </c>
      <c r="D15955" s="42"/>
      <c r="E15955" s="42"/>
      <c r="F15955" s="42"/>
      <c r="G15955" s="42"/>
      <c r="H15955" s="42"/>
      <c r="I15955" s="42"/>
      <c r="J15955" s="42"/>
      <c r="K15955" s="41"/>
      <c r="L15955"/>
    </row>
    <row r="15956" spans="1:12" ht="14.4" x14ac:dyDescent="0.3">
      <c r="A15956" s="43"/>
      <c r="B15956" s="42"/>
      <c r="C15956" s="42"/>
      <c r="D15956" s="42"/>
      <c r="E15956" s="42"/>
      <c r="F15956" s="41"/>
      <c r="G15956" s="40" t="s">
        <v>605</v>
      </c>
      <c r="H15956" s="40" t="s">
        <v>9643</v>
      </c>
      <c r="I15956" s="40">
        <v>21703</v>
      </c>
      <c r="J15956" s="40">
        <v>0</v>
      </c>
      <c r="K15956" s="40">
        <v>21703</v>
      </c>
      <c r="L15956"/>
    </row>
    <row r="15957" spans="1:12" ht="14.4" x14ac:dyDescent="0.3">
      <c r="A15957" s="44"/>
      <c r="B15957" s="41"/>
      <c r="C15957" s="43" t="s">
        <v>14663</v>
      </c>
      <c r="D15957" s="42"/>
      <c r="E15957" s="42"/>
      <c r="F15957" s="42"/>
      <c r="G15957" s="42"/>
      <c r="H15957" s="42"/>
      <c r="I15957" s="42"/>
      <c r="J15957" s="42"/>
      <c r="K15957" s="41"/>
      <c r="L15957"/>
    </row>
    <row r="15958" spans="1:12" ht="14.4" x14ac:dyDescent="0.3">
      <c r="A15958" s="43"/>
      <c r="B15958" s="42"/>
      <c r="C15958" s="42"/>
      <c r="D15958" s="42"/>
      <c r="E15958" s="42"/>
      <c r="F15958" s="41"/>
      <c r="G15958" s="40" t="s">
        <v>605</v>
      </c>
      <c r="H15958" s="40" t="s">
        <v>9643</v>
      </c>
      <c r="I15958" s="40">
        <v>22543</v>
      </c>
      <c r="J15958" s="40">
        <v>0</v>
      </c>
      <c r="K15958" s="40">
        <v>22543</v>
      </c>
      <c r="L15958"/>
    </row>
    <row r="15959" spans="1:12" ht="14.4" x14ac:dyDescent="0.3">
      <c r="A15959" s="44"/>
      <c r="B15959" s="41"/>
      <c r="C15959" s="43" t="s">
        <v>14662</v>
      </c>
      <c r="D15959" s="42"/>
      <c r="E15959" s="42"/>
      <c r="F15959" s="42"/>
      <c r="G15959" s="42"/>
      <c r="H15959" s="42"/>
      <c r="I15959" s="42"/>
      <c r="J15959" s="42"/>
      <c r="K15959" s="41"/>
      <c r="L15959"/>
    </row>
    <row r="15960" spans="1:12" ht="14.4" x14ac:dyDescent="0.3">
      <c r="A15960" s="43"/>
      <c r="B15960" s="42"/>
      <c r="C15960" s="42"/>
      <c r="D15960" s="42"/>
      <c r="E15960" s="42"/>
      <c r="F15960" s="41"/>
      <c r="G15960" s="40" t="s">
        <v>605</v>
      </c>
      <c r="H15960" s="40" t="s">
        <v>9643</v>
      </c>
      <c r="I15960" s="40">
        <v>20145</v>
      </c>
      <c r="J15960" s="40">
        <v>0</v>
      </c>
      <c r="K15960" s="40">
        <v>20145</v>
      </c>
      <c r="L15960"/>
    </row>
    <row r="15961" spans="1:12" ht="14.4" x14ac:dyDescent="0.3">
      <c r="A15961" s="44"/>
      <c r="B15961" s="41"/>
      <c r="C15961" s="43" t="s">
        <v>14661</v>
      </c>
      <c r="D15961" s="42"/>
      <c r="E15961" s="42"/>
      <c r="F15961" s="42"/>
      <c r="G15961" s="42"/>
      <c r="H15961" s="42"/>
      <c r="I15961" s="42"/>
      <c r="J15961" s="42"/>
      <c r="K15961" s="41"/>
      <c r="L15961"/>
    </row>
    <row r="15962" spans="1:12" ht="14.4" x14ac:dyDescent="0.3">
      <c r="A15962" s="43"/>
      <c r="B15962" s="42"/>
      <c r="C15962" s="42"/>
      <c r="D15962" s="42"/>
      <c r="E15962" s="42"/>
      <c r="F15962" s="41"/>
      <c r="G15962" s="40" t="s">
        <v>605</v>
      </c>
      <c r="H15962" s="40" t="s">
        <v>9643</v>
      </c>
      <c r="I15962" s="40">
        <v>21579</v>
      </c>
      <c r="J15962" s="40">
        <v>0</v>
      </c>
      <c r="K15962" s="40">
        <v>21579</v>
      </c>
      <c r="L15962"/>
    </row>
    <row r="15963" spans="1:12" ht="14.4" x14ac:dyDescent="0.3">
      <c r="A15963" s="44"/>
      <c r="B15963" s="41"/>
      <c r="C15963" s="43" t="s">
        <v>14660</v>
      </c>
      <c r="D15963" s="42"/>
      <c r="E15963" s="42"/>
      <c r="F15963" s="42"/>
      <c r="G15963" s="42"/>
      <c r="H15963" s="42"/>
      <c r="I15963" s="42"/>
      <c r="J15963" s="42"/>
      <c r="K15963" s="41"/>
      <c r="L15963"/>
    </row>
    <row r="15964" spans="1:12" ht="14.4" x14ac:dyDescent="0.3">
      <c r="A15964" s="43"/>
      <c r="B15964" s="42"/>
      <c r="C15964" s="42"/>
      <c r="D15964" s="42"/>
      <c r="E15964" s="42"/>
      <c r="F15964" s="41"/>
      <c r="G15964" s="40" t="s">
        <v>605</v>
      </c>
      <c r="H15964" s="40" t="s">
        <v>9643</v>
      </c>
      <c r="I15964" s="40">
        <v>22172</v>
      </c>
      <c r="J15964" s="40">
        <v>0</v>
      </c>
      <c r="K15964" s="40">
        <v>22172</v>
      </c>
      <c r="L15964"/>
    </row>
    <row r="15965" spans="1:12" ht="14.4" x14ac:dyDescent="0.3">
      <c r="A15965" s="44"/>
      <c r="B15965" s="41"/>
      <c r="C15965" s="43" t="s">
        <v>14659</v>
      </c>
      <c r="D15965" s="42"/>
      <c r="E15965" s="42"/>
      <c r="F15965" s="42"/>
      <c r="G15965" s="42"/>
      <c r="H15965" s="42"/>
      <c r="I15965" s="42"/>
      <c r="J15965" s="42"/>
      <c r="K15965" s="41"/>
      <c r="L15965"/>
    </row>
    <row r="15966" spans="1:12" ht="14.4" x14ac:dyDescent="0.3">
      <c r="A15966" s="43"/>
      <c r="B15966" s="42"/>
      <c r="C15966" s="42"/>
      <c r="D15966" s="42"/>
      <c r="E15966" s="42"/>
      <c r="F15966" s="41"/>
      <c r="G15966" s="40" t="s">
        <v>605</v>
      </c>
      <c r="H15966" s="40" t="s">
        <v>9643</v>
      </c>
      <c r="I15966" s="40">
        <v>23260</v>
      </c>
      <c r="J15966" s="40">
        <v>0</v>
      </c>
      <c r="K15966" s="40">
        <v>23260</v>
      </c>
      <c r="L15966"/>
    </row>
    <row r="15967" spans="1:12" ht="14.4" x14ac:dyDescent="0.3">
      <c r="A15967" s="44"/>
      <c r="B15967" s="41"/>
      <c r="C15967" s="43" t="s">
        <v>14658</v>
      </c>
      <c r="D15967" s="42"/>
      <c r="E15967" s="42"/>
      <c r="F15967" s="42"/>
      <c r="G15967" s="42"/>
      <c r="H15967" s="42"/>
      <c r="I15967" s="42"/>
      <c r="J15967" s="42"/>
      <c r="K15967" s="41"/>
      <c r="L15967"/>
    </row>
    <row r="15968" spans="1:12" ht="14.4" x14ac:dyDescent="0.3">
      <c r="A15968" s="43"/>
      <c r="B15968" s="42"/>
      <c r="C15968" s="42"/>
      <c r="D15968" s="42"/>
      <c r="E15968" s="42"/>
      <c r="F15968" s="41"/>
      <c r="G15968" s="40" t="s">
        <v>605</v>
      </c>
      <c r="H15968" s="40" t="s">
        <v>9643</v>
      </c>
      <c r="I15968" s="40">
        <v>23977</v>
      </c>
      <c r="J15968" s="40">
        <v>0</v>
      </c>
      <c r="K15968" s="40">
        <v>23977</v>
      </c>
      <c r="L15968"/>
    </row>
    <row r="15969" spans="1:12" ht="14.4" x14ac:dyDescent="0.3">
      <c r="A15969" s="44"/>
      <c r="B15969" s="41"/>
      <c r="C15969" s="43" t="s">
        <v>14657</v>
      </c>
      <c r="D15969" s="42"/>
      <c r="E15969" s="42"/>
      <c r="F15969" s="42"/>
      <c r="G15969" s="42"/>
      <c r="H15969" s="42"/>
      <c r="I15969" s="42"/>
      <c r="J15969" s="42"/>
      <c r="K15969" s="41"/>
      <c r="L15969"/>
    </row>
    <row r="15970" spans="1:12" ht="14.4" x14ac:dyDescent="0.3">
      <c r="A15970" s="43"/>
      <c r="B15970" s="42"/>
      <c r="C15970" s="42"/>
      <c r="D15970" s="42"/>
      <c r="E15970" s="42"/>
      <c r="F15970" s="41"/>
      <c r="G15970" s="40" t="s">
        <v>605</v>
      </c>
      <c r="H15970" s="40" t="s">
        <v>9643</v>
      </c>
      <c r="I15970" s="40">
        <v>19775</v>
      </c>
      <c r="J15970" s="40">
        <v>0</v>
      </c>
      <c r="K15970" s="40">
        <v>19775</v>
      </c>
      <c r="L15970"/>
    </row>
    <row r="15971" spans="1:12" ht="14.4" x14ac:dyDescent="0.3">
      <c r="A15971" s="44"/>
      <c r="B15971" s="41"/>
      <c r="C15971" s="43" t="s">
        <v>14656</v>
      </c>
      <c r="D15971" s="42"/>
      <c r="E15971" s="42"/>
      <c r="F15971" s="42"/>
      <c r="G15971" s="42"/>
      <c r="H15971" s="42"/>
      <c r="I15971" s="42"/>
      <c r="J15971" s="42"/>
      <c r="K15971" s="41"/>
      <c r="L15971"/>
    </row>
    <row r="15972" spans="1:12" ht="14.4" x14ac:dyDescent="0.3">
      <c r="A15972" s="43"/>
      <c r="B15972" s="42"/>
      <c r="C15972" s="42"/>
      <c r="D15972" s="42"/>
      <c r="E15972" s="42"/>
      <c r="F15972" s="41"/>
      <c r="G15972" s="40" t="s">
        <v>605</v>
      </c>
      <c r="H15972" s="40" t="s">
        <v>9643</v>
      </c>
      <c r="I15972" s="40">
        <v>21233</v>
      </c>
      <c r="J15972" s="40">
        <v>0</v>
      </c>
      <c r="K15972" s="40">
        <v>21233</v>
      </c>
      <c r="L15972"/>
    </row>
    <row r="15973" spans="1:12" ht="14.4" x14ac:dyDescent="0.3">
      <c r="A15973" s="44"/>
      <c r="B15973" s="41"/>
      <c r="C15973" s="43" t="s">
        <v>14655</v>
      </c>
      <c r="D15973" s="42"/>
      <c r="E15973" s="42"/>
      <c r="F15973" s="42"/>
      <c r="G15973" s="42"/>
      <c r="H15973" s="42"/>
      <c r="I15973" s="42"/>
      <c r="J15973" s="42"/>
      <c r="K15973" s="41"/>
      <c r="L15973"/>
    </row>
    <row r="15974" spans="1:12" ht="14.4" x14ac:dyDescent="0.3">
      <c r="A15974" s="43"/>
      <c r="B15974" s="42"/>
      <c r="C15974" s="42"/>
      <c r="D15974" s="42"/>
      <c r="E15974" s="42"/>
      <c r="F15974" s="41"/>
      <c r="G15974" s="40" t="s">
        <v>605</v>
      </c>
      <c r="H15974" s="40" t="s">
        <v>9643</v>
      </c>
      <c r="I15974" s="40">
        <v>21579</v>
      </c>
      <c r="J15974" s="40">
        <v>0</v>
      </c>
      <c r="K15974" s="40">
        <v>21579</v>
      </c>
      <c r="L15974"/>
    </row>
    <row r="15975" spans="1:12" ht="14.4" x14ac:dyDescent="0.3">
      <c r="A15975" s="44"/>
      <c r="B15975" s="41"/>
      <c r="C15975" s="43" t="s">
        <v>14654</v>
      </c>
      <c r="D15975" s="42"/>
      <c r="E15975" s="42"/>
      <c r="F15975" s="42"/>
      <c r="G15975" s="42"/>
      <c r="H15975" s="42"/>
      <c r="I15975" s="42"/>
      <c r="J15975" s="42"/>
      <c r="K15975" s="41"/>
      <c r="L15975"/>
    </row>
    <row r="15976" spans="1:12" ht="14.4" x14ac:dyDescent="0.3">
      <c r="A15976" s="43"/>
      <c r="B15976" s="42"/>
      <c r="C15976" s="42"/>
      <c r="D15976" s="42"/>
      <c r="E15976" s="42"/>
      <c r="F15976" s="41"/>
      <c r="G15976" s="40" t="s">
        <v>605</v>
      </c>
      <c r="H15976" s="40" t="s">
        <v>9643</v>
      </c>
      <c r="I15976" s="40">
        <v>22543</v>
      </c>
      <c r="J15976" s="40">
        <v>0</v>
      </c>
      <c r="K15976" s="40">
        <v>22543</v>
      </c>
      <c r="L15976"/>
    </row>
    <row r="15977" spans="1:12" ht="14.4" x14ac:dyDescent="0.3">
      <c r="A15977" s="44"/>
      <c r="B15977" s="41"/>
      <c r="C15977" s="43" t="s">
        <v>14653</v>
      </c>
      <c r="D15977" s="42"/>
      <c r="E15977" s="42"/>
      <c r="F15977" s="42"/>
      <c r="G15977" s="42"/>
      <c r="H15977" s="42"/>
      <c r="I15977" s="42"/>
      <c r="J15977" s="42"/>
      <c r="K15977" s="41"/>
      <c r="L15977"/>
    </row>
    <row r="15978" spans="1:12" ht="14.4" x14ac:dyDescent="0.3">
      <c r="A15978" s="43"/>
      <c r="B15978" s="42"/>
      <c r="C15978" s="42"/>
      <c r="D15978" s="42"/>
      <c r="E15978" s="42"/>
      <c r="F15978" s="41"/>
      <c r="G15978" s="40" t="s">
        <v>605</v>
      </c>
      <c r="H15978" s="40" t="s">
        <v>9643</v>
      </c>
      <c r="I15978" s="40">
        <v>23260</v>
      </c>
      <c r="J15978" s="40">
        <v>0</v>
      </c>
      <c r="K15978" s="40">
        <v>23260</v>
      </c>
      <c r="L15978"/>
    </row>
    <row r="15979" spans="1:12" ht="14.4" x14ac:dyDescent="0.3">
      <c r="A15979" s="44"/>
      <c r="B15979" s="41"/>
      <c r="C15979" s="43" t="s">
        <v>14652</v>
      </c>
      <c r="D15979" s="42"/>
      <c r="E15979" s="42"/>
      <c r="F15979" s="42"/>
      <c r="G15979" s="42"/>
      <c r="H15979" s="42"/>
      <c r="I15979" s="42"/>
      <c r="J15979" s="42"/>
      <c r="K15979" s="41"/>
      <c r="L15979"/>
    </row>
    <row r="15980" spans="1:12" ht="14.4" x14ac:dyDescent="0.3">
      <c r="A15980" s="43"/>
      <c r="B15980" s="42"/>
      <c r="C15980" s="42"/>
      <c r="D15980" s="42"/>
      <c r="E15980" s="42"/>
      <c r="F15980" s="41"/>
      <c r="G15980" s="40" t="s">
        <v>605</v>
      </c>
      <c r="H15980" s="40" t="s">
        <v>9643</v>
      </c>
      <c r="I15980" s="40">
        <v>21579</v>
      </c>
      <c r="J15980" s="40">
        <v>0</v>
      </c>
      <c r="K15980" s="40">
        <v>21579</v>
      </c>
      <c r="L15980"/>
    </row>
    <row r="15981" spans="1:12" ht="14.4" x14ac:dyDescent="0.3">
      <c r="A15981" s="44"/>
      <c r="B15981" s="41"/>
      <c r="C15981" s="43" t="s">
        <v>14651</v>
      </c>
      <c r="D15981" s="42"/>
      <c r="E15981" s="42"/>
      <c r="F15981" s="42"/>
      <c r="G15981" s="42"/>
      <c r="H15981" s="42"/>
      <c r="I15981" s="42"/>
      <c r="J15981" s="42"/>
      <c r="K15981" s="41"/>
      <c r="L15981"/>
    </row>
    <row r="15982" spans="1:12" ht="14.4" x14ac:dyDescent="0.3">
      <c r="A15982" s="43"/>
      <c r="B15982" s="42"/>
      <c r="C15982" s="42"/>
      <c r="D15982" s="42"/>
      <c r="E15982" s="42"/>
      <c r="F15982" s="41"/>
      <c r="G15982" s="40" t="s">
        <v>605</v>
      </c>
      <c r="H15982" s="40" t="s">
        <v>9643</v>
      </c>
      <c r="I15982" s="40">
        <v>22543</v>
      </c>
      <c r="J15982" s="40">
        <v>0</v>
      </c>
      <c r="K15982" s="40">
        <v>22543</v>
      </c>
      <c r="L15982"/>
    </row>
    <row r="15983" spans="1:12" ht="14.4" x14ac:dyDescent="0.3">
      <c r="A15983" s="44"/>
      <c r="B15983" s="41"/>
      <c r="C15983" s="43" t="s">
        <v>14650</v>
      </c>
      <c r="D15983" s="42"/>
      <c r="E15983" s="42"/>
      <c r="F15983" s="42"/>
      <c r="G15983" s="42"/>
      <c r="H15983" s="42"/>
      <c r="I15983" s="42"/>
      <c r="J15983" s="42"/>
      <c r="K15983" s="41"/>
      <c r="L15983"/>
    </row>
    <row r="15984" spans="1:12" ht="14.4" x14ac:dyDescent="0.3">
      <c r="A15984" s="43"/>
      <c r="B15984" s="42"/>
      <c r="C15984" s="42"/>
      <c r="D15984" s="42"/>
      <c r="E15984" s="42"/>
      <c r="F15984" s="41"/>
      <c r="G15984" s="40" t="s">
        <v>605</v>
      </c>
      <c r="H15984" s="40" t="s">
        <v>9643</v>
      </c>
      <c r="I15984" s="40">
        <v>23137</v>
      </c>
      <c r="J15984" s="40">
        <v>0</v>
      </c>
      <c r="K15984" s="40">
        <v>23137</v>
      </c>
      <c r="L15984"/>
    </row>
    <row r="15985" spans="1:12" ht="14.4" x14ac:dyDescent="0.3">
      <c r="A15985" s="44"/>
      <c r="B15985" s="41"/>
      <c r="C15985" s="43" t="s">
        <v>14649</v>
      </c>
      <c r="D15985" s="42"/>
      <c r="E15985" s="42"/>
      <c r="F15985" s="42"/>
      <c r="G15985" s="42"/>
      <c r="H15985" s="42"/>
      <c r="I15985" s="42"/>
      <c r="J15985" s="42"/>
      <c r="K15985" s="41"/>
      <c r="L15985"/>
    </row>
    <row r="15986" spans="1:12" ht="14.4" x14ac:dyDescent="0.3">
      <c r="A15986" s="43"/>
      <c r="B15986" s="42"/>
      <c r="C15986" s="42"/>
      <c r="D15986" s="42"/>
      <c r="E15986" s="42"/>
      <c r="F15986" s="41"/>
      <c r="G15986" s="40" t="s">
        <v>605</v>
      </c>
      <c r="H15986" s="40" t="s">
        <v>9643</v>
      </c>
      <c r="I15986" s="40">
        <v>23730</v>
      </c>
      <c r="J15986" s="40">
        <v>0</v>
      </c>
      <c r="K15986" s="40">
        <v>23730</v>
      </c>
      <c r="L15986"/>
    </row>
    <row r="15987" spans="1:12" ht="14.4" x14ac:dyDescent="0.3">
      <c r="A15987" s="44"/>
      <c r="B15987" s="41"/>
      <c r="C15987" s="43" t="s">
        <v>14648</v>
      </c>
      <c r="D15987" s="42"/>
      <c r="E15987" s="42"/>
      <c r="F15987" s="42"/>
      <c r="G15987" s="42"/>
      <c r="H15987" s="42"/>
      <c r="I15987" s="42"/>
      <c r="J15987" s="42"/>
      <c r="K15987" s="41"/>
      <c r="L15987"/>
    </row>
    <row r="15988" spans="1:12" ht="14.4" x14ac:dyDescent="0.3">
      <c r="A15988" s="43"/>
      <c r="B15988" s="42"/>
      <c r="C15988" s="42"/>
      <c r="D15988" s="42"/>
      <c r="E15988" s="42"/>
      <c r="F15988" s="41"/>
      <c r="G15988" s="40" t="s">
        <v>605</v>
      </c>
      <c r="H15988" s="40" t="s">
        <v>9643</v>
      </c>
      <c r="I15988" s="40">
        <v>24471</v>
      </c>
      <c r="J15988" s="40">
        <v>0</v>
      </c>
      <c r="K15988" s="40">
        <v>24471</v>
      </c>
      <c r="L15988"/>
    </row>
    <row r="15989" spans="1:12" ht="14.4" x14ac:dyDescent="0.3">
      <c r="A15989" s="44"/>
      <c r="B15989" s="41"/>
      <c r="C15989" s="43" t="s">
        <v>14647</v>
      </c>
      <c r="D15989" s="42"/>
      <c r="E15989" s="42"/>
      <c r="F15989" s="42"/>
      <c r="G15989" s="42"/>
      <c r="H15989" s="42"/>
      <c r="I15989" s="42"/>
      <c r="J15989" s="42"/>
      <c r="K15989" s="41"/>
      <c r="L15989"/>
    </row>
    <row r="15990" spans="1:12" ht="14.4" x14ac:dyDescent="0.3">
      <c r="A15990" s="43"/>
      <c r="B15990" s="42"/>
      <c r="C15990" s="42"/>
      <c r="D15990" s="42"/>
      <c r="E15990" s="42"/>
      <c r="F15990" s="41"/>
      <c r="G15990" s="40" t="s">
        <v>605</v>
      </c>
      <c r="H15990" s="40" t="s">
        <v>9643</v>
      </c>
      <c r="I15990" s="40">
        <v>22889</v>
      </c>
      <c r="J15990" s="40">
        <v>0</v>
      </c>
      <c r="K15990" s="40">
        <v>22889</v>
      </c>
      <c r="L15990"/>
    </row>
    <row r="15991" spans="1:12" ht="14.4" x14ac:dyDescent="0.3">
      <c r="A15991" s="44"/>
      <c r="B15991" s="41"/>
      <c r="C15991" s="43" t="s">
        <v>14646</v>
      </c>
      <c r="D15991" s="42"/>
      <c r="E15991" s="42"/>
      <c r="F15991" s="42"/>
      <c r="G15991" s="42"/>
      <c r="H15991" s="42"/>
      <c r="I15991" s="42"/>
      <c r="J15991" s="42"/>
      <c r="K15991" s="41"/>
      <c r="L15991"/>
    </row>
    <row r="15992" spans="1:12" ht="14.4" x14ac:dyDescent="0.3">
      <c r="A15992" s="43"/>
      <c r="B15992" s="42"/>
      <c r="C15992" s="42"/>
      <c r="D15992" s="42"/>
      <c r="E15992" s="42"/>
      <c r="F15992" s="41"/>
      <c r="G15992" s="40" t="s">
        <v>605</v>
      </c>
      <c r="H15992" s="40" t="s">
        <v>9643</v>
      </c>
      <c r="I15992" s="40">
        <v>23730</v>
      </c>
      <c r="J15992" s="40">
        <v>0</v>
      </c>
      <c r="K15992" s="40">
        <v>23730</v>
      </c>
      <c r="L15992"/>
    </row>
    <row r="15993" spans="1:12" ht="14.4" x14ac:dyDescent="0.3">
      <c r="A15993" s="44"/>
      <c r="B15993" s="41"/>
      <c r="C15993" s="43" t="s">
        <v>14645</v>
      </c>
      <c r="D15993" s="42"/>
      <c r="E15993" s="42"/>
      <c r="F15993" s="42"/>
      <c r="G15993" s="42"/>
      <c r="H15993" s="42"/>
      <c r="I15993" s="42"/>
      <c r="J15993" s="42"/>
      <c r="K15993" s="41"/>
      <c r="L15993"/>
    </row>
    <row r="15994" spans="1:12" ht="14.4" x14ac:dyDescent="0.3">
      <c r="A15994" s="43"/>
      <c r="B15994" s="42"/>
      <c r="C15994" s="42"/>
      <c r="D15994" s="42"/>
      <c r="E15994" s="42"/>
      <c r="F15994" s="41"/>
      <c r="G15994" s="40" t="s">
        <v>605</v>
      </c>
      <c r="H15994" s="40" t="s">
        <v>9643</v>
      </c>
      <c r="I15994" s="40">
        <v>23977</v>
      </c>
      <c r="J15994" s="40">
        <v>0</v>
      </c>
      <c r="K15994" s="40">
        <v>23977</v>
      </c>
      <c r="L15994"/>
    </row>
    <row r="15995" spans="1:12" ht="14.4" x14ac:dyDescent="0.3">
      <c r="A15995" s="44"/>
      <c r="B15995" s="41"/>
      <c r="C15995" s="43" t="s">
        <v>14644</v>
      </c>
      <c r="D15995" s="42"/>
      <c r="E15995" s="42"/>
      <c r="F15995" s="42"/>
      <c r="G15995" s="42"/>
      <c r="H15995" s="42"/>
      <c r="I15995" s="42"/>
      <c r="J15995" s="42"/>
      <c r="K15995" s="41"/>
      <c r="L15995"/>
    </row>
    <row r="15996" spans="1:12" ht="14.4" x14ac:dyDescent="0.3">
      <c r="A15996" s="43"/>
      <c r="B15996" s="42"/>
      <c r="C15996" s="42"/>
      <c r="D15996" s="42"/>
      <c r="E15996" s="42"/>
      <c r="F15996" s="41"/>
      <c r="G15996" s="40" t="s">
        <v>605</v>
      </c>
      <c r="H15996" s="40" t="s">
        <v>9643</v>
      </c>
      <c r="I15996" s="40">
        <v>24224</v>
      </c>
      <c r="J15996" s="40">
        <v>0</v>
      </c>
      <c r="K15996" s="40">
        <v>24224</v>
      </c>
      <c r="L15996"/>
    </row>
    <row r="15997" spans="1:12" ht="14.4" x14ac:dyDescent="0.3">
      <c r="A15997" s="44"/>
      <c r="B15997" s="41"/>
      <c r="C15997" s="43" t="s">
        <v>14643</v>
      </c>
      <c r="D15997" s="42"/>
      <c r="E15997" s="42"/>
      <c r="F15997" s="42"/>
      <c r="G15997" s="42"/>
      <c r="H15997" s="42"/>
      <c r="I15997" s="42"/>
      <c r="J15997" s="42"/>
      <c r="K15997" s="41"/>
      <c r="L15997"/>
    </row>
    <row r="15998" spans="1:12" ht="14.4" x14ac:dyDescent="0.3">
      <c r="A15998" s="43"/>
      <c r="B15998" s="42"/>
      <c r="C15998" s="42"/>
      <c r="D15998" s="42"/>
      <c r="E15998" s="42"/>
      <c r="F15998" s="41"/>
      <c r="G15998" s="40" t="s">
        <v>605</v>
      </c>
      <c r="H15998" s="40" t="s">
        <v>9643</v>
      </c>
      <c r="I15998" s="40">
        <v>24941</v>
      </c>
      <c r="J15998" s="40">
        <v>0</v>
      </c>
      <c r="K15998" s="40">
        <v>24941</v>
      </c>
      <c r="L15998"/>
    </row>
    <row r="15999" spans="1:12" ht="14.4" x14ac:dyDescent="0.3">
      <c r="A15999" s="46" t="s">
        <v>14642</v>
      </c>
      <c r="B15999" s="41"/>
      <c r="C15999" s="45" t="s">
        <v>14641</v>
      </c>
      <c r="D15999" s="42"/>
      <c r="E15999" s="42"/>
      <c r="F15999" s="42"/>
      <c r="G15999" s="42"/>
      <c r="H15999" s="42"/>
      <c r="I15999" s="42"/>
      <c r="J15999" s="42"/>
      <c r="K15999" s="41"/>
      <c r="L15999"/>
    </row>
    <row r="16000" spans="1:12" ht="14.4" x14ac:dyDescent="0.3">
      <c r="A16000" s="44"/>
      <c r="B16000" s="41"/>
      <c r="C16000" s="43" t="s">
        <v>14640</v>
      </c>
      <c r="D16000" s="42"/>
      <c r="E16000" s="42"/>
      <c r="F16000" s="42"/>
      <c r="G16000" s="42"/>
      <c r="H16000" s="42"/>
      <c r="I16000" s="42"/>
      <c r="J16000" s="42"/>
      <c r="K16000" s="41"/>
      <c r="L16000"/>
    </row>
    <row r="16001" spans="1:12" ht="14.4" x14ac:dyDescent="0.3">
      <c r="A16001" s="43"/>
      <c r="B16001" s="42"/>
      <c r="C16001" s="42"/>
      <c r="D16001" s="42"/>
      <c r="E16001" s="42"/>
      <c r="F16001" s="41"/>
      <c r="G16001" s="40" t="s">
        <v>605</v>
      </c>
      <c r="H16001" s="40" t="s">
        <v>9643</v>
      </c>
      <c r="I16001" s="40">
        <v>9591</v>
      </c>
      <c r="J16001" s="40">
        <v>0</v>
      </c>
      <c r="K16001" s="40">
        <v>9591</v>
      </c>
      <c r="L16001"/>
    </row>
    <row r="16002" spans="1:12" ht="14.4" x14ac:dyDescent="0.3">
      <c r="A16002" s="44"/>
      <c r="B16002" s="41"/>
      <c r="C16002" s="43" t="s">
        <v>14639</v>
      </c>
      <c r="D16002" s="42"/>
      <c r="E16002" s="42"/>
      <c r="F16002" s="42"/>
      <c r="G16002" s="42"/>
      <c r="H16002" s="42"/>
      <c r="I16002" s="42"/>
      <c r="J16002" s="42"/>
      <c r="K16002" s="41"/>
      <c r="L16002"/>
    </row>
    <row r="16003" spans="1:12" ht="14.4" x14ac:dyDescent="0.3">
      <c r="A16003" s="43"/>
      <c r="B16003" s="42"/>
      <c r="C16003" s="42"/>
      <c r="D16003" s="42"/>
      <c r="E16003" s="42"/>
      <c r="F16003" s="41"/>
      <c r="G16003" s="40" t="s">
        <v>605</v>
      </c>
      <c r="H16003" s="40" t="s">
        <v>9643</v>
      </c>
      <c r="I16003" s="40">
        <v>9714</v>
      </c>
      <c r="J16003" s="40">
        <v>0</v>
      </c>
      <c r="K16003" s="40">
        <v>9714</v>
      </c>
      <c r="L16003"/>
    </row>
    <row r="16004" spans="1:12" ht="14.4" x14ac:dyDescent="0.3">
      <c r="A16004" s="44"/>
      <c r="B16004" s="41"/>
      <c r="C16004" s="43" t="s">
        <v>14638</v>
      </c>
      <c r="D16004" s="42"/>
      <c r="E16004" s="42"/>
      <c r="F16004" s="42"/>
      <c r="G16004" s="42"/>
      <c r="H16004" s="42"/>
      <c r="I16004" s="42"/>
      <c r="J16004" s="42"/>
      <c r="K16004" s="41"/>
      <c r="L16004"/>
    </row>
    <row r="16005" spans="1:12" ht="14.4" x14ac:dyDescent="0.3">
      <c r="A16005" s="43"/>
      <c r="B16005" s="42"/>
      <c r="C16005" s="42"/>
      <c r="D16005" s="42"/>
      <c r="E16005" s="42"/>
      <c r="F16005" s="41"/>
      <c r="G16005" s="40" t="s">
        <v>605</v>
      </c>
      <c r="H16005" s="40" t="s">
        <v>9643</v>
      </c>
      <c r="I16005" s="40">
        <v>9714</v>
      </c>
      <c r="J16005" s="40">
        <v>0</v>
      </c>
      <c r="K16005" s="40">
        <v>9714</v>
      </c>
      <c r="L16005"/>
    </row>
    <row r="16006" spans="1:12" ht="14.4" x14ac:dyDescent="0.3">
      <c r="A16006" s="44"/>
      <c r="B16006" s="41"/>
      <c r="C16006" s="43" t="s">
        <v>14637</v>
      </c>
      <c r="D16006" s="42"/>
      <c r="E16006" s="42"/>
      <c r="F16006" s="42"/>
      <c r="G16006" s="42"/>
      <c r="H16006" s="42"/>
      <c r="I16006" s="42"/>
      <c r="J16006" s="42"/>
      <c r="K16006" s="41"/>
      <c r="L16006"/>
    </row>
    <row r="16007" spans="1:12" ht="14.4" x14ac:dyDescent="0.3">
      <c r="A16007" s="43"/>
      <c r="B16007" s="42"/>
      <c r="C16007" s="42"/>
      <c r="D16007" s="42"/>
      <c r="E16007" s="42"/>
      <c r="F16007" s="41"/>
      <c r="G16007" s="40" t="s">
        <v>605</v>
      </c>
      <c r="H16007" s="40" t="s">
        <v>9643</v>
      </c>
      <c r="I16007" s="40">
        <v>9788</v>
      </c>
      <c r="J16007" s="40">
        <v>0</v>
      </c>
      <c r="K16007" s="40">
        <v>9788</v>
      </c>
      <c r="L16007"/>
    </row>
    <row r="16008" spans="1:12" ht="14.4" x14ac:dyDescent="0.3">
      <c r="A16008" s="44"/>
      <c r="B16008" s="41"/>
      <c r="C16008" s="43" t="s">
        <v>14636</v>
      </c>
      <c r="D16008" s="42"/>
      <c r="E16008" s="42"/>
      <c r="F16008" s="42"/>
      <c r="G16008" s="42"/>
      <c r="H16008" s="42"/>
      <c r="I16008" s="42"/>
      <c r="J16008" s="42"/>
      <c r="K16008" s="41"/>
      <c r="L16008"/>
    </row>
    <row r="16009" spans="1:12" ht="14.4" x14ac:dyDescent="0.3">
      <c r="A16009" s="43"/>
      <c r="B16009" s="42"/>
      <c r="C16009" s="42"/>
      <c r="D16009" s="42"/>
      <c r="E16009" s="42"/>
      <c r="F16009" s="41"/>
      <c r="G16009" s="40" t="s">
        <v>605</v>
      </c>
      <c r="H16009" s="40" t="s">
        <v>9643</v>
      </c>
      <c r="I16009" s="40">
        <v>9887</v>
      </c>
      <c r="J16009" s="40">
        <v>0</v>
      </c>
      <c r="K16009" s="40">
        <v>9887</v>
      </c>
      <c r="L16009"/>
    </row>
    <row r="16010" spans="1:12" ht="14.4" x14ac:dyDescent="0.3">
      <c r="A16010" s="44"/>
      <c r="B16010" s="41"/>
      <c r="C16010" s="43" t="s">
        <v>14635</v>
      </c>
      <c r="D16010" s="42"/>
      <c r="E16010" s="42"/>
      <c r="F16010" s="42"/>
      <c r="G16010" s="42"/>
      <c r="H16010" s="42"/>
      <c r="I16010" s="42"/>
      <c r="J16010" s="42"/>
      <c r="K16010" s="41"/>
      <c r="L16010"/>
    </row>
    <row r="16011" spans="1:12" ht="14.4" x14ac:dyDescent="0.3">
      <c r="A16011" s="43"/>
      <c r="B16011" s="42"/>
      <c r="C16011" s="42"/>
      <c r="D16011" s="42"/>
      <c r="E16011" s="42"/>
      <c r="F16011" s="41"/>
      <c r="G16011" s="40" t="s">
        <v>605</v>
      </c>
      <c r="H16011" s="40" t="s">
        <v>9643</v>
      </c>
      <c r="I16011" s="40">
        <v>9887</v>
      </c>
      <c r="J16011" s="40">
        <v>0</v>
      </c>
      <c r="K16011" s="40">
        <v>9887</v>
      </c>
      <c r="L16011"/>
    </row>
    <row r="16012" spans="1:12" ht="14.4" x14ac:dyDescent="0.3">
      <c r="A16012" s="44"/>
      <c r="B16012" s="41"/>
      <c r="C16012" s="43" t="s">
        <v>14634</v>
      </c>
      <c r="D16012" s="42"/>
      <c r="E16012" s="42"/>
      <c r="F16012" s="42"/>
      <c r="G16012" s="42"/>
      <c r="H16012" s="42"/>
      <c r="I16012" s="42"/>
      <c r="J16012" s="42"/>
      <c r="K16012" s="41"/>
      <c r="L16012"/>
    </row>
    <row r="16013" spans="1:12" ht="14.4" x14ac:dyDescent="0.3">
      <c r="A16013" s="43"/>
      <c r="B16013" s="42"/>
      <c r="C16013" s="42"/>
      <c r="D16013" s="42"/>
      <c r="E16013" s="42"/>
      <c r="F16013" s="41"/>
      <c r="G16013" s="40" t="s">
        <v>605</v>
      </c>
      <c r="H16013" s="40" t="s">
        <v>9643</v>
      </c>
      <c r="I16013" s="40">
        <v>10431</v>
      </c>
      <c r="J16013" s="40">
        <v>0</v>
      </c>
      <c r="K16013" s="40">
        <v>10431</v>
      </c>
      <c r="L16013"/>
    </row>
    <row r="16014" spans="1:12" ht="14.4" x14ac:dyDescent="0.3">
      <c r="A16014" s="44"/>
      <c r="B16014" s="41"/>
      <c r="C16014" s="43" t="s">
        <v>14633</v>
      </c>
      <c r="D16014" s="42"/>
      <c r="E16014" s="42"/>
      <c r="F16014" s="42"/>
      <c r="G16014" s="42"/>
      <c r="H16014" s="42"/>
      <c r="I16014" s="42"/>
      <c r="J16014" s="42"/>
      <c r="K16014" s="41"/>
      <c r="L16014"/>
    </row>
    <row r="16015" spans="1:12" ht="14.4" x14ac:dyDescent="0.3">
      <c r="A16015" s="43"/>
      <c r="B16015" s="42"/>
      <c r="C16015" s="42"/>
      <c r="D16015" s="42"/>
      <c r="E16015" s="42"/>
      <c r="F16015" s="41"/>
      <c r="G16015" s="40" t="s">
        <v>605</v>
      </c>
      <c r="H16015" s="40" t="s">
        <v>9643</v>
      </c>
      <c r="I16015" s="40">
        <v>10382</v>
      </c>
      <c r="J16015" s="40">
        <v>0</v>
      </c>
      <c r="K16015" s="40">
        <v>10382</v>
      </c>
      <c r="L16015"/>
    </row>
    <row r="16016" spans="1:12" ht="14.4" x14ac:dyDescent="0.3">
      <c r="A16016" s="44"/>
      <c r="B16016" s="41"/>
      <c r="C16016" s="43" t="s">
        <v>14632</v>
      </c>
      <c r="D16016" s="42"/>
      <c r="E16016" s="42"/>
      <c r="F16016" s="42"/>
      <c r="G16016" s="42"/>
      <c r="H16016" s="42"/>
      <c r="I16016" s="42"/>
      <c r="J16016" s="42"/>
      <c r="K16016" s="41"/>
      <c r="L16016"/>
    </row>
    <row r="16017" spans="1:12" ht="14.4" x14ac:dyDescent="0.3">
      <c r="A16017" s="43"/>
      <c r="B16017" s="42"/>
      <c r="C16017" s="42"/>
      <c r="D16017" s="42"/>
      <c r="E16017" s="42"/>
      <c r="F16017" s="41"/>
      <c r="G16017" s="40" t="s">
        <v>605</v>
      </c>
      <c r="H16017" s="40" t="s">
        <v>9643</v>
      </c>
      <c r="I16017" s="40">
        <v>10554</v>
      </c>
      <c r="J16017" s="40">
        <v>0</v>
      </c>
      <c r="K16017" s="40">
        <v>10554</v>
      </c>
      <c r="L16017"/>
    </row>
    <row r="16018" spans="1:12" ht="14.4" x14ac:dyDescent="0.3">
      <c r="A16018" s="46" t="s">
        <v>14631</v>
      </c>
      <c r="B16018" s="41"/>
      <c r="C16018" s="45" t="s">
        <v>14630</v>
      </c>
      <c r="D16018" s="42"/>
      <c r="E16018" s="42"/>
      <c r="F16018" s="42"/>
      <c r="G16018" s="42"/>
      <c r="H16018" s="42"/>
      <c r="I16018" s="42"/>
      <c r="J16018" s="42"/>
      <c r="K16018" s="41"/>
      <c r="L16018"/>
    </row>
    <row r="16019" spans="1:12" ht="14.4" x14ac:dyDescent="0.3">
      <c r="A16019" s="44"/>
      <c r="B16019" s="41"/>
      <c r="C16019" s="43" t="s">
        <v>9618</v>
      </c>
      <c r="D16019" s="42"/>
      <c r="E16019" s="42"/>
      <c r="F16019" s="42"/>
      <c r="G16019" s="42"/>
      <c r="H16019" s="42"/>
      <c r="I16019" s="42"/>
      <c r="J16019" s="42"/>
      <c r="K16019" s="41"/>
      <c r="L16019"/>
    </row>
    <row r="16020" spans="1:12" ht="20.399999999999999" x14ac:dyDescent="0.3">
      <c r="A16020" s="43"/>
      <c r="B16020" s="42"/>
      <c r="C16020" s="42"/>
      <c r="D16020" s="42"/>
      <c r="E16020" s="42"/>
      <c r="F16020" s="41"/>
      <c r="G16020" s="40" t="s">
        <v>14629</v>
      </c>
      <c r="H16020" s="40" t="s">
        <v>9643</v>
      </c>
      <c r="I16020" s="40">
        <v>1557</v>
      </c>
      <c r="J16020" s="40">
        <v>0</v>
      </c>
      <c r="K16020" s="40">
        <v>1557</v>
      </c>
      <c r="L16020"/>
    </row>
    <row r="16021" spans="1:12" ht="14.4" x14ac:dyDescent="0.3">
      <c r="A16021" s="46" t="s">
        <v>14628</v>
      </c>
      <c r="B16021" s="41"/>
      <c r="C16021" s="45" t="s">
        <v>14627</v>
      </c>
      <c r="D16021" s="42"/>
      <c r="E16021" s="42"/>
      <c r="F16021" s="42"/>
      <c r="G16021" s="42"/>
      <c r="H16021" s="42"/>
      <c r="I16021" s="42"/>
      <c r="J16021" s="42"/>
      <c r="K16021" s="41"/>
      <c r="L16021"/>
    </row>
    <row r="16022" spans="1:12" ht="14.4" x14ac:dyDescent="0.3">
      <c r="A16022" s="44"/>
      <c r="B16022" s="41"/>
      <c r="C16022" s="43" t="s">
        <v>14626</v>
      </c>
      <c r="D16022" s="42"/>
      <c r="E16022" s="42"/>
      <c r="F16022" s="42"/>
      <c r="G16022" s="42"/>
      <c r="H16022" s="42"/>
      <c r="I16022" s="42"/>
      <c r="J16022" s="42"/>
      <c r="K16022" s="41"/>
      <c r="L16022"/>
    </row>
    <row r="16023" spans="1:12" ht="14.4" x14ac:dyDescent="0.3">
      <c r="A16023" s="43"/>
      <c r="B16023" s="42"/>
      <c r="C16023" s="42"/>
      <c r="D16023" s="42"/>
      <c r="E16023" s="42"/>
      <c r="F16023" s="41"/>
      <c r="G16023" s="40" t="s">
        <v>605</v>
      </c>
      <c r="H16023" s="40" t="s">
        <v>9617</v>
      </c>
      <c r="I16023" s="40">
        <v>131</v>
      </c>
      <c r="J16023" s="40">
        <v>0</v>
      </c>
      <c r="K16023" s="40">
        <v>131</v>
      </c>
      <c r="L16023"/>
    </row>
    <row r="16024" spans="1:12" ht="14.4" x14ac:dyDescent="0.3">
      <c r="A16024" s="44"/>
      <c r="B16024" s="42"/>
      <c r="C16024" s="42"/>
      <c r="D16024" s="42"/>
      <c r="E16024" s="42"/>
      <c r="F16024" s="41"/>
      <c r="G16024" s="47"/>
      <c r="H16024" s="40" t="s">
        <v>9644</v>
      </c>
      <c r="I16024" s="40">
        <v>1023</v>
      </c>
      <c r="J16024" s="40">
        <v>0</v>
      </c>
      <c r="K16024" s="40">
        <v>1023</v>
      </c>
      <c r="L16024"/>
    </row>
    <row r="16025" spans="1:12" ht="14.4" x14ac:dyDescent="0.3">
      <c r="A16025" s="44"/>
      <c r="B16025" s="42"/>
      <c r="C16025" s="42"/>
      <c r="D16025" s="42"/>
      <c r="E16025" s="42"/>
      <c r="F16025" s="41"/>
      <c r="G16025" s="47"/>
      <c r="H16025" s="40" t="s">
        <v>9643</v>
      </c>
      <c r="I16025" s="40">
        <v>1155</v>
      </c>
      <c r="J16025" s="40">
        <v>0</v>
      </c>
      <c r="K16025" s="40">
        <v>1155</v>
      </c>
      <c r="L16025"/>
    </row>
    <row r="16026" spans="1:12" ht="14.4" x14ac:dyDescent="0.3">
      <c r="A16026" s="44"/>
      <c r="B16026" s="41"/>
      <c r="C16026" s="43" t="s">
        <v>14625</v>
      </c>
      <c r="D16026" s="42"/>
      <c r="E16026" s="42"/>
      <c r="F16026" s="42"/>
      <c r="G16026" s="42"/>
      <c r="H16026" s="42"/>
      <c r="I16026" s="42"/>
      <c r="J16026" s="42"/>
      <c r="K16026" s="41"/>
      <c r="L16026"/>
    </row>
    <row r="16027" spans="1:12" ht="14.4" x14ac:dyDescent="0.3">
      <c r="A16027" s="43"/>
      <c r="B16027" s="42"/>
      <c r="C16027" s="42"/>
      <c r="D16027" s="42"/>
      <c r="E16027" s="42"/>
      <c r="F16027" s="41"/>
      <c r="G16027" s="40" t="s">
        <v>605</v>
      </c>
      <c r="H16027" s="40" t="s">
        <v>9617</v>
      </c>
      <c r="I16027" s="40">
        <v>120</v>
      </c>
      <c r="J16027" s="40">
        <v>0</v>
      </c>
      <c r="K16027" s="40">
        <v>120</v>
      </c>
      <c r="L16027"/>
    </row>
    <row r="16028" spans="1:12" ht="14.4" x14ac:dyDescent="0.3">
      <c r="A16028" s="44"/>
      <c r="B16028" s="42"/>
      <c r="C16028" s="42"/>
      <c r="D16028" s="42"/>
      <c r="E16028" s="42"/>
      <c r="F16028" s="41"/>
      <c r="G16028" s="47"/>
      <c r="H16028" s="40" t="s">
        <v>9644</v>
      </c>
      <c r="I16028" s="40">
        <v>939</v>
      </c>
      <c r="J16028" s="40">
        <v>0</v>
      </c>
      <c r="K16028" s="40">
        <v>939</v>
      </c>
      <c r="L16028"/>
    </row>
    <row r="16029" spans="1:12" ht="14.4" x14ac:dyDescent="0.3">
      <c r="A16029" s="44"/>
      <c r="B16029" s="42"/>
      <c r="C16029" s="42"/>
      <c r="D16029" s="42"/>
      <c r="E16029" s="42"/>
      <c r="F16029" s="41"/>
      <c r="G16029" s="47"/>
      <c r="H16029" s="40" t="s">
        <v>9643</v>
      </c>
      <c r="I16029" s="40">
        <v>1058</v>
      </c>
      <c r="J16029" s="40">
        <v>0</v>
      </c>
      <c r="K16029" s="40">
        <v>1058</v>
      </c>
      <c r="L16029"/>
    </row>
    <row r="16030" spans="1:12" ht="14.4" x14ac:dyDescent="0.3">
      <c r="A16030" s="44"/>
      <c r="B16030" s="41"/>
      <c r="C16030" s="43" t="s">
        <v>14624</v>
      </c>
      <c r="D16030" s="42"/>
      <c r="E16030" s="42"/>
      <c r="F16030" s="42"/>
      <c r="G16030" s="42"/>
      <c r="H16030" s="42"/>
      <c r="I16030" s="42"/>
      <c r="J16030" s="42"/>
      <c r="K16030" s="41"/>
      <c r="L16030"/>
    </row>
    <row r="16031" spans="1:12" ht="14.4" x14ac:dyDescent="0.3">
      <c r="A16031" s="43"/>
      <c r="B16031" s="42"/>
      <c r="C16031" s="42"/>
      <c r="D16031" s="42"/>
      <c r="E16031" s="42"/>
      <c r="F16031" s="41"/>
      <c r="G16031" s="40" t="s">
        <v>605</v>
      </c>
      <c r="H16031" s="40" t="s">
        <v>9617</v>
      </c>
      <c r="I16031" s="40">
        <v>66</v>
      </c>
      <c r="J16031" s="40">
        <v>0</v>
      </c>
      <c r="K16031" s="40">
        <v>66</v>
      </c>
      <c r="L16031"/>
    </row>
    <row r="16032" spans="1:12" ht="14.4" x14ac:dyDescent="0.3">
      <c r="A16032" s="44"/>
      <c r="B16032" s="42"/>
      <c r="C16032" s="42"/>
      <c r="D16032" s="42"/>
      <c r="E16032" s="42"/>
      <c r="F16032" s="41"/>
      <c r="G16032" s="47"/>
      <c r="H16032" s="40" t="s">
        <v>9644</v>
      </c>
      <c r="I16032" s="40">
        <v>705</v>
      </c>
      <c r="J16032" s="40">
        <v>0</v>
      </c>
      <c r="K16032" s="40">
        <v>705</v>
      </c>
      <c r="L16032"/>
    </row>
    <row r="16033" spans="1:12" ht="14.4" x14ac:dyDescent="0.3">
      <c r="A16033" s="44"/>
      <c r="B16033" s="42"/>
      <c r="C16033" s="42"/>
      <c r="D16033" s="42"/>
      <c r="E16033" s="42"/>
      <c r="F16033" s="41"/>
      <c r="G16033" s="47"/>
      <c r="H16033" s="40" t="s">
        <v>9643</v>
      </c>
      <c r="I16033" s="40">
        <v>772</v>
      </c>
      <c r="J16033" s="40">
        <v>0</v>
      </c>
      <c r="K16033" s="40">
        <v>772</v>
      </c>
      <c r="L16033"/>
    </row>
    <row r="16034" spans="1:12" ht="20.399999999999999" x14ac:dyDescent="0.3">
      <c r="A16034" s="49" t="s">
        <v>4699</v>
      </c>
      <c r="B16034" s="41"/>
      <c r="C16034" s="49" t="s">
        <v>617</v>
      </c>
      <c r="D16034" s="42"/>
      <c r="E16034" s="42"/>
      <c r="F16034" s="41"/>
      <c r="G16034" s="48" t="s">
        <v>616</v>
      </c>
      <c r="H16034" s="48" t="s">
        <v>615</v>
      </c>
      <c r="I16034" s="48" t="s">
        <v>614</v>
      </c>
      <c r="J16034" s="48" t="s">
        <v>613</v>
      </c>
      <c r="K16034" s="48" t="s">
        <v>612</v>
      </c>
      <c r="L16034"/>
    </row>
    <row r="16035" spans="1:12" ht="14.4" x14ac:dyDescent="0.3">
      <c r="A16035" s="46" t="s">
        <v>16876</v>
      </c>
      <c r="B16035" s="41"/>
      <c r="C16035" s="45" t="s">
        <v>16875</v>
      </c>
      <c r="D16035" s="42"/>
      <c r="E16035" s="42"/>
      <c r="F16035" s="42"/>
      <c r="G16035" s="42"/>
      <c r="H16035" s="42"/>
      <c r="I16035" s="42"/>
      <c r="J16035" s="42"/>
      <c r="K16035" s="41"/>
      <c r="L16035"/>
    </row>
    <row r="16036" spans="1:12" ht="14.4" x14ac:dyDescent="0.3">
      <c r="A16036" s="44"/>
      <c r="B16036" s="41"/>
      <c r="C16036" s="43" t="s">
        <v>16874</v>
      </c>
      <c r="D16036" s="42"/>
      <c r="E16036" s="42"/>
      <c r="F16036" s="42"/>
      <c r="G16036" s="42"/>
      <c r="H16036" s="42"/>
      <c r="I16036" s="42"/>
      <c r="J16036" s="42"/>
      <c r="K16036" s="41"/>
      <c r="L16036"/>
    </row>
    <row r="16037" spans="1:12" ht="14.4" x14ac:dyDescent="0.3">
      <c r="A16037" s="43"/>
      <c r="B16037" s="42"/>
      <c r="C16037" s="42"/>
      <c r="D16037" s="42"/>
      <c r="E16037" s="42"/>
      <c r="F16037" s="41"/>
      <c r="G16037" s="40" t="s">
        <v>605</v>
      </c>
      <c r="H16037" s="40" t="s">
        <v>9617</v>
      </c>
      <c r="I16037" s="40">
        <v>458</v>
      </c>
      <c r="J16037" s="40">
        <v>0</v>
      </c>
      <c r="K16037" s="40">
        <v>458</v>
      </c>
      <c r="L16037"/>
    </row>
    <row r="16038" spans="1:12" ht="14.4" x14ac:dyDescent="0.3">
      <c r="A16038" s="44"/>
      <c r="B16038" s="42"/>
      <c r="C16038" s="42"/>
      <c r="D16038" s="42"/>
      <c r="E16038" s="42"/>
      <c r="F16038" s="41"/>
      <c r="G16038" s="47"/>
      <c r="H16038" s="40" t="s">
        <v>9644</v>
      </c>
      <c r="I16038" s="40">
        <v>1569</v>
      </c>
      <c r="J16038" s="40">
        <v>0</v>
      </c>
      <c r="K16038" s="40">
        <v>1569</v>
      </c>
      <c r="L16038"/>
    </row>
    <row r="16039" spans="1:12" ht="14.4" x14ac:dyDescent="0.3">
      <c r="A16039" s="44"/>
      <c r="B16039" s="42"/>
      <c r="C16039" s="42"/>
      <c r="D16039" s="42"/>
      <c r="E16039" s="42"/>
      <c r="F16039" s="41"/>
      <c r="G16039" s="47"/>
      <c r="H16039" s="40" t="s">
        <v>9643</v>
      </c>
      <c r="I16039" s="40">
        <v>2027</v>
      </c>
      <c r="J16039" s="40">
        <v>0</v>
      </c>
      <c r="K16039" s="40">
        <v>2027</v>
      </c>
      <c r="L16039"/>
    </row>
    <row r="16040" spans="1:12" ht="14.4" x14ac:dyDescent="0.3">
      <c r="A16040" s="44"/>
      <c r="B16040" s="41"/>
      <c r="C16040" s="43" t="s">
        <v>16873</v>
      </c>
      <c r="D16040" s="42"/>
      <c r="E16040" s="42"/>
      <c r="F16040" s="42"/>
      <c r="G16040" s="42"/>
      <c r="H16040" s="42"/>
      <c r="I16040" s="42"/>
      <c r="J16040" s="42"/>
      <c r="K16040" s="41"/>
      <c r="L16040"/>
    </row>
    <row r="16041" spans="1:12" ht="14.4" x14ac:dyDescent="0.3">
      <c r="A16041" s="43"/>
      <c r="B16041" s="42"/>
      <c r="C16041" s="42"/>
      <c r="D16041" s="42"/>
      <c r="E16041" s="42"/>
      <c r="F16041" s="41"/>
      <c r="G16041" s="40" t="s">
        <v>605</v>
      </c>
      <c r="H16041" s="40" t="s">
        <v>9617</v>
      </c>
      <c r="I16041" s="40">
        <v>439</v>
      </c>
      <c r="J16041" s="40">
        <v>0</v>
      </c>
      <c r="K16041" s="40">
        <v>439</v>
      </c>
      <c r="L16041"/>
    </row>
    <row r="16042" spans="1:12" ht="14.4" x14ac:dyDescent="0.3">
      <c r="A16042" s="44"/>
      <c r="B16042" s="42"/>
      <c r="C16042" s="42"/>
      <c r="D16042" s="42"/>
      <c r="E16042" s="42"/>
      <c r="F16042" s="41"/>
      <c r="G16042" s="47"/>
      <c r="H16042" s="40" t="s">
        <v>9644</v>
      </c>
      <c r="I16042" s="40">
        <v>1329</v>
      </c>
      <c r="J16042" s="40">
        <v>0</v>
      </c>
      <c r="K16042" s="40">
        <v>1329</v>
      </c>
      <c r="L16042"/>
    </row>
    <row r="16043" spans="1:12" ht="14.4" x14ac:dyDescent="0.3">
      <c r="A16043" s="44"/>
      <c r="B16043" s="42"/>
      <c r="C16043" s="42"/>
      <c r="D16043" s="42"/>
      <c r="E16043" s="42"/>
      <c r="F16043" s="41"/>
      <c r="G16043" s="47"/>
      <c r="H16043" s="40" t="s">
        <v>9643</v>
      </c>
      <c r="I16043" s="40">
        <v>1768</v>
      </c>
      <c r="J16043" s="40">
        <v>0</v>
      </c>
      <c r="K16043" s="40">
        <v>1768</v>
      </c>
      <c r="L16043"/>
    </row>
    <row r="16044" spans="1:12" ht="14.4" x14ac:dyDescent="0.3">
      <c r="A16044" s="44"/>
      <c r="B16044" s="41"/>
      <c r="C16044" s="43" t="s">
        <v>16872</v>
      </c>
      <c r="D16044" s="42"/>
      <c r="E16044" s="42"/>
      <c r="F16044" s="42"/>
      <c r="G16044" s="42"/>
      <c r="H16044" s="42"/>
      <c r="I16044" s="42"/>
      <c r="J16044" s="42"/>
      <c r="K16044" s="41"/>
      <c r="L16044"/>
    </row>
    <row r="16045" spans="1:12" ht="14.4" x14ac:dyDescent="0.3">
      <c r="A16045" s="43"/>
      <c r="B16045" s="42"/>
      <c r="C16045" s="42"/>
      <c r="D16045" s="42"/>
      <c r="E16045" s="42"/>
      <c r="F16045" s="41"/>
      <c r="G16045" s="40" t="s">
        <v>605</v>
      </c>
      <c r="H16045" s="40" t="s">
        <v>9617</v>
      </c>
      <c r="I16045" s="40">
        <v>458</v>
      </c>
      <c r="J16045" s="40">
        <v>0</v>
      </c>
      <c r="K16045" s="40">
        <v>458</v>
      </c>
      <c r="L16045"/>
    </row>
    <row r="16046" spans="1:12" ht="14.4" x14ac:dyDescent="0.3">
      <c r="A16046" s="44"/>
      <c r="B16046" s="42"/>
      <c r="C16046" s="42"/>
      <c r="D16046" s="42"/>
      <c r="E16046" s="42"/>
      <c r="F16046" s="41"/>
      <c r="G16046" s="47"/>
      <c r="H16046" s="40" t="s">
        <v>9644</v>
      </c>
      <c r="I16046" s="40">
        <v>1360</v>
      </c>
      <c r="J16046" s="40">
        <v>0</v>
      </c>
      <c r="K16046" s="40">
        <v>1360</v>
      </c>
      <c r="L16046"/>
    </row>
    <row r="16047" spans="1:12" ht="14.4" x14ac:dyDescent="0.3">
      <c r="A16047" s="44"/>
      <c r="B16047" s="42"/>
      <c r="C16047" s="42"/>
      <c r="D16047" s="42"/>
      <c r="E16047" s="42"/>
      <c r="F16047" s="41"/>
      <c r="G16047" s="47"/>
      <c r="H16047" s="40" t="s">
        <v>9643</v>
      </c>
      <c r="I16047" s="40">
        <v>1818</v>
      </c>
      <c r="J16047" s="40">
        <v>0</v>
      </c>
      <c r="K16047" s="40">
        <v>1818</v>
      </c>
      <c r="L16047"/>
    </row>
    <row r="16048" spans="1:12" ht="14.4" x14ac:dyDescent="0.3">
      <c r="A16048" s="44"/>
      <c r="B16048" s="41"/>
      <c r="C16048" s="43" t="s">
        <v>16871</v>
      </c>
      <c r="D16048" s="42"/>
      <c r="E16048" s="42"/>
      <c r="F16048" s="42"/>
      <c r="G16048" s="42"/>
      <c r="H16048" s="42"/>
      <c r="I16048" s="42"/>
      <c r="J16048" s="42"/>
      <c r="K16048" s="41"/>
      <c r="L16048"/>
    </row>
    <row r="16049" spans="1:12" ht="14.4" x14ac:dyDescent="0.3">
      <c r="A16049" s="43"/>
      <c r="B16049" s="42"/>
      <c r="C16049" s="42"/>
      <c r="D16049" s="42"/>
      <c r="E16049" s="42"/>
      <c r="F16049" s="41"/>
      <c r="G16049" s="40" t="s">
        <v>605</v>
      </c>
      <c r="H16049" s="40" t="s">
        <v>9617</v>
      </c>
      <c r="I16049" s="40">
        <v>439</v>
      </c>
      <c r="J16049" s="40">
        <v>0</v>
      </c>
      <c r="K16049" s="40">
        <v>439</v>
      </c>
      <c r="L16049"/>
    </row>
    <row r="16050" spans="1:12" ht="14.4" x14ac:dyDescent="0.3">
      <c r="A16050" s="44"/>
      <c r="B16050" s="42"/>
      <c r="C16050" s="42"/>
      <c r="D16050" s="42"/>
      <c r="E16050" s="42"/>
      <c r="F16050" s="41"/>
      <c r="G16050" s="47"/>
      <c r="H16050" s="40" t="s">
        <v>9644</v>
      </c>
      <c r="I16050" s="40">
        <v>1120</v>
      </c>
      <c r="J16050" s="40">
        <v>0</v>
      </c>
      <c r="K16050" s="40">
        <v>1120</v>
      </c>
      <c r="L16050"/>
    </row>
    <row r="16051" spans="1:12" ht="14.4" x14ac:dyDescent="0.3">
      <c r="A16051" s="44"/>
      <c r="B16051" s="42"/>
      <c r="C16051" s="42"/>
      <c r="D16051" s="42"/>
      <c r="E16051" s="42"/>
      <c r="F16051" s="41"/>
      <c r="G16051" s="47"/>
      <c r="H16051" s="40" t="s">
        <v>9643</v>
      </c>
      <c r="I16051" s="40">
        <v>1559</v>
      </c>
      <c r="J16051" s="40">
        <v>0</v>
      </c>
      <c r="K16051" s="40">
        <v>1559</v>
      </c>
      <c r="L16051"/>
    </row>
    <row r="16052" spans="1:12" ht="14.4" x14ac:dyDescent="0.3">
      <c r="A16052" s="44"/>
      <c r="B16052" s="41"/>
      <c r="C16052" s="43" t="s">
        <v>16870</v>
      </c>
      <c r="D16052" s="42"/>
      <c r="E16052" s="42"/>
      <c r="F16052" s="42"/>
      <c r="G16052" s="42"/>
      <c r="H16052" s="42"/>
      <c r="I16052" s="42"/>
      <c r="J16052" s="42"/>
      <c r="K16052" s="41"/>
      <c r="L16052"/>
    </row>
    <row r="16053" spans="1:12" ht="14.4" x14ac:dyDescent="0.3">
      <c r="A16053" s="43"/>
      <c r="B16053" s="42"/>
      <c r="C16053" s="42"/>
      <c r="D16053" s="42"/>
      <c r="E16053" s="42"/>
      <c r="F16053" s="41"/>
      <c r="G16053" s="40" t="s">
        <v>605</v>
      </c>
      <c r="H16053" s="40" t="s">
        <v>9617</v>
      </c>
      <c r="I16053" s="40">
        <v>439</v>
      </c>
      <c r="J16053" s="40">
        <v>0</v>
      </c>
      <c r="K16053" s="40">
        <v>439</v>
      </c>
      <c r="L16053"/>
    </row>
    <row r="16054" spans="1:12" ht="14.4" x14ac:dyDescent="0.3">
      <c r="A16054" s="44"/>
      <c r="B16054" s="42"/>
      <c r="C16054" s="42"/>
      <c r="D16054" s="42"/>
      <c r="E16054" s="42"/>
      <c r="F16054" s="41"/>
      <c r="G16054" s="47"/>
      <c r="H16054" s="40" t="s">
        <v>9644</v>
      </c>
      <c r="I16054" s="40">
        <v>1329</v>
      </c>
      <c r="J16054" s="40">
        <v>0</v>
      </c>
      <c r="K16054" s="40">
        <v>1329</v>
      </c>
      <c r="L16054"/>
    </row>
    <row r="16055" spans="1:12" ht="14.4" x14ac:dyDescent="0.3">
      <c r="A16055" s="44"/>
      <c r="B16055" s="42"/>
      <c r="C16055" s="42"/>
      <c r="D16055" s="42"/>
      <c r="E16055" s="42"/>
      <c r="F16055" s="41"/>
      <c r="G16055" s="47"/>
      <c r="H16055" s="40" t="s">
        <v>9643</v>
      </c>
      <c r="I16055" s="40">
        <v>1768</v>
      </c>
      <c r="J16055" s="40">
        <v>0</v>
      </c>
      <c r="K16055" s="40">
        <v>1768</v>
      </c>
      <c r="L16055"/>
    </row>
    <row r="16056" spans="1:12" ht="14.4" x14ac:dyDescent="0.3">
      <c r="A16056" s="44"/>
      <c r="B16056" s="41"/>
      <c r="C16056" s="43" t="s">
        <v>16869</v>
      </c>
      <c r="D16056" s="42"/>
      <c r="E16056" s="42"/>
      <c r="F16056" s="42"/>
      <c r="G16056" s="42"/>
      <c r="H16056" s="42"/>
      <c r="I16056" s="42"/>
      <c r="J16056" s="42"/>
      <c r="K16056" s="41"/>
      <c r="L16056"/>
    </row>
    <row r="16057" spans="1:12" ht="14.4" x14ac:dyDescent="0.3">
      <c r="A16057" s="43"/>
      <c r="B16057" s="42"/>
      <c r="C16057" s="42"/>
      <c r="D16057" s="42"/>
      <c r="E16057" s="42"/>
      <c r="F16057" s="41"/>
      <c r="G16057" s="40" t="s">
        <v>605</v>
      </c>
      <c r="H16057" s="40" t="s">
        <v>9617</v>
      </c>
      <c r="I16057" s="40">
        <v>439</v>
      </c>
      <c r="J16057" s="40">
        <v>0</v>
      </c>
      <c r="K16057" s="40">
        <v>439</v>
      </c>
      <c r="L16057"/>
    </row>
    <row r="16058" spans="1:12" ht="14.4" x14ac:dyDescent="0.3">
      <c r="A16058" s="44"/>
      <c r="B16058" s="42"/>
      <c r="C16058" s="42"/>
      <c r="D16058" s="42"/>
      <c r="E16058" s="42"/>
      <c r="F16058" s="41"/>
      <c r="G16058" s="47"/>
      <c r="H16058" s="40" t="s">
        <v>9644</v>
      </c>
      <c r="I16058" s="40">
        <v>981</v>
      </c>
      <c r="J16058" s="40">
        <v>0</v>
      </c>
      <c r="K16058" s="40">
        <v>981</v>
      </c>
      <c r="L16058"/>
    </row>
    <row r="16059" spans="1:12" ht="14.4" x14ac:dyDescent="0.3">
      <c r="A16059" s="44"/>
      <c r="B16059" s="42"/>
      <c r="C16059" s="42"/>
      <c r="D16059" s="42"/>
      <c r="E16059" s="42"/>
      <c r="F16059" s="41"/>
      <c r="G16059" s="47"/>
      <c r="H16059" s="40" t="s">
        <v>9643</v>
      </c>
      <c r="I16059" s="40">
        <v>1420</v>
      </c>
      <c r="J16059" s="40">
        <v>0</v>
      </c>
      <c r="K16059" s="40">
        <v>1420</v>
      </c>
      <c r="L16059"/>
    </row>
    <row r="16060" spans="1:12" ht="14.4" x14ac:dyDescent="0.3">
      <c r="A16060" s="44"/>
      <c r="B16060" s="41"/>
      <c r="C16060" s="43" t="s">
        <v>16868</v>
      </c>
      <c r="D16060" s="42"/>
      <c r="E16060" s="42"/>
      <c r="F16060" s="42"/>
      <c r="G16060" s="42"/>
      <c r="H16060" s="42"/>
      <c r="I16060" s="42"/>
      <c r="J16060" s="42"/>
      <c r="K16060" s="41"/>
      <c r="L16060"/>
    </row>
    <row r="16061" spans="1:12" ht="14.4" x14ac:dyDescent="0.3">
      <c r="A16061" s="43"/>
      <c r="B16061" s="42"/>
      <c r="C16061" s="42"/>
      <c r="D16061" s="42"/>
      <c r="E16061" s="42"/>
      <c r="F16061" s="41"/>
      <c r="G16061" s="40" t="s">
        <v>605</v>
      </c>
      <c r="H16061" s="40" t="s">
        <v>9617</v>
      </c>
      <c r="I16061" s="40">
        <v>439</v>
      </c>
      <c r="J16061" s="40">
        <v>0</v>
      </c>
      <c r="K16061" s="40">
        <v>439</v>
      </c>
      <c r="L16061"/>
    </row>
    <row r="16062" spans="1:12" ht="14.4" x14ac:dyDescent="0.3">
      <c r="A16062" s="44"/>
      <c r="B16062" s="42"/>
      <c r="C16062" s="42"/>
      <c r="D16062" s="42"/>
      <c r="E16062" s="42"/>
      <c r="F16062" s="41"/>
      <c r="G16062" s="47"/>
      <c r="H16062" s="40" t="s">
        <v>9644</v>
      </c>
      <c r="I16062" s="40">
        <v>827</v>
      </c>
      <c r="J16062" s="40">
        <v>0</v>
      </c>
      <c r="K16062" s="40">
        <v>827</v>
      </c>
      <c r="L16062"/>
    </row>
    <row r="16063" spans="1:12" ht="14.4" x14ac:dyDescent="0.3">
      <c r="A16063" s="44"/>
      <c r="B16063" s="42"/>
      <c r="C16063" s="42"/>
      <c r="D16063" s="42"/>
      <c r="E16063" s="42"/>
      <c r="F16063" s="41"/>
      <c r="G16063" s="47"/>
      <c r="H16063" s="40" t="s">
        <v>9643</v>
      </c>
      <c r="I16063" s="40">
        <v>1265</v>
      </c>
      <c r="J16063" s="40">
        <v>0</v>
      </c>
      <c r="K16063" s="40">
        <v>1265</v>
      </c>
      <c r="L16063"/>
    </row>
    <row r="16064" spans="1:12" ht="14.4" x14ac:dyDescent="0.3">
      <c r="A16064" s="44"/>
      <c r="B16064" s="41"/>
      <c r="C16064" s="43" t="s">
        <v>16867</v>
      </c>
      <c r="D16064" s="42"/>
      <c r="E16064" s="42"/>
      <c r="F16064" s="42"/>
      <c r="G16064" s="42"/>
      <c r="H16064" s="42"/>
      <c r="I16064" s="42"/>
      <c r="J16064" s="42"/>
      <c r="K16064" s="41"/>
      <c r="L16064"/>
    </row>
    <row r="16065" spans="1:12" ht="14.4" x14ac:dyDescent="0.3">
      <c r="A16065" s="43"/>
      <c r="B16065" s="42"/>
      <c r="C16065" s="42"/>
      <c r="D16065" s="42"/>
      <c r="E16065" s="42"/>
      <c r="F16065" s="41"/>
      <c r="G16065" s="40" t="s">
        <v>605</v>
      </c>
      <c r="H16065" s="40" t="s">
        <v>9617</v>
      </c>
      <c r="I16065" s="40">
        <v>458</v>
      </c>
      <c r="J16065" s="40">
        <v>0</v>
      </c>
      <c r="K16065" s="40">
        <v>458</v>
      </c>
      <c r="L16065"/>
    </row>
    <row r="16066" spans="1:12" ht="14.4" x14ac:dyDescent="0.3">
      <c r="A16066" s="44"/>
      <c r="B16066" s="42"/>
      <c r="C16066" s="42"/>
      <c r="D16066" s="42"/>
      <c r="E16066" s="42"/>
      <c r="F16066" s="41"/>
      <c r="G16066" s="47"/>
      <c r="H16066" s="40" t="s">
        <v>9644</v>
      </c>
      <c r="I16066" s="40">
        <v>2405</v>
      </c>
      <c r="J16066" s="40">
        <v>0</v>
      </c>
      <c r="K16066" s="40">
        <v>2405</v>
      </c>
      <c r="L16066"/>
    </row>
    <row r="16067" spans="1:12" ht="14.4" x14ac:dyDescent="0.3">
      <c r="A16067" s="44"/>
      <c r="B16067" s="42"/>
      <c r="C16067" s="42"/>
      <c r="D16067" s="42"/>
      <c r="E16067" s="42"/>
      <c r="F16067" s="41"/>
      <c r="G16067" s="47"/>
      <c r="H16067" s="40" t="s">
        <v>9643</v>
      </c>
      <c r="I16067" s="40">
        <v>2863</v>
      </c>
      <c r="J16067" s="40">
        <v>0</v>
      </c>
      <c r="K16067" s="40">
        <v>2863</v>
      </c>
      <c r="L16067"/>
    </row>
    <row r="16068" spans="1:12" ht="14.4" x14ac:dyDescent="0.3">
      <c r="A16068" s="44"/>
      <c r="B16068" s="41"/>
      <c r="C16068" s="43" t="s">
        <v>16866</v>
      </c>
      <c r="D16068" s="42"/>
      <c r="E16068" s="42"/>
      <c r="F16068" s="42"/>
      <c r="G16068" s="42"/>
      <c r="H16068" s="42"/>
      <c r="I16068" s="42"/>
      <c r="J16068" s="42"/>
      <c r="K16068" s="41"/>
      <c r="L16068"/>
    </row>
    <row r="16069" spans="1:12" ht="14.4" x14ac:dyDescent="0.3">
      <c r="A16069" s="43"/>
      <c r="B16069" s="42"/>
      <c r="C16069" s="42"/>
      <c r="D16069" s="42"/>
      <c r="E16069" s="42"/>
      <c r="F16069" s="41"/>
      <c r="G16069" s="40" t="s">
        <v>605</v>
      </c>
      <c r="H16069" s="40" t="s">
        <v>9617</v>
      </c>
      <c r="I16069" s="40">
        <v>439</v>
      </c>
      <c r="J16069" s="40">
        <v>0</v>
      </c>
      <c r="K16069" s="40">
        <v>439</v>
      </c>
      <c r="L16069"/>
    </row>
    <row r="16070" spans="1:12" ht="14.4" x14ac:dyDescent="0.3">
      <c r="A16070" s="44"/>
      <c r="B16070" s="42"/>
      <c r="C16070" s="42"/>
      <c r="D16070" s="42"/>
      <c r="E16070" s="42"/>
      <c r="F16070" s="41"/>
      <c r="G16070" s="47"/>
      <c r="H16070" s="40" t="s">
        <v>9644</v>
      </c>
      <c r="I16070" s="40">
        <v>1907</v>
      </c>
      <c r="J16070" s="40">
        <v>0</v>
      </c>
      <c r="K16070" s="40">
        <v>1907</v>
      </c>
      <c r="L16070"/>
    </row>
    <row r="16071" spans="1:12" ht="14.4" x14ac:dyDescent="0.3">
      <c r="A16071" s="44"/>
      <c r="B16071" s="42"/>
      <c r="C16071" s="42"/>
      <c r="D16071" s="42"/>
      <c r="E16071" s="42"/>
      <c r="F16071" s="41"/>
      <c r="G16071" s="47"/>
      <c r="H16071" s="40" t="s">
        <v>9643</v>
      </c>
      <c r="I16071" s="40">
        <v>2345</v>
      </c>
      <c r="J16071" s="40">
        <v>0</v>
      </c>
      <c r="K16071" s="40">
        <v>2345</v>
      </c>
      <c r="L16071"/>
    </row>
    <row r="16072" spans="1:12" ht="14.4" x14ac:dyDescent="0.3">
      <c r="A16072" s="44"/>
      <c r="B16072" s="41"/>
      <c r="C16072" s="43" t="s">
        <v>16865</v>
      </c>
      <c r="D16072" s="42"/>
      <c r="E16072" s="42"/>
      <c r="F16072" s="42"/>
      <c r="G16072" s="42"/>
      <c r="H16072" s="42"/>
      <c r="I16072" s="42"/>
      <c r="J16072" s="42"/>
      <c r="K16072" s="41"/>
      <c r="L16072"/>
    </row>
    <row r="16073" spans="1:12" ht="14.4" x14ac:dyDescent="0.3">
      <c r="A16073" s="43"/>
      <c r="B16073" s="42"/>
      <c r="C16073" s="42"/>
      <c r="D16073" s="42"/>
      <c r="E16073" s="42"/>
      <c r="F16073" s="41"/>
      <c r="G16073" s="40" t="s">
        <v>605</v>
      </c>
      <c r="H16073" s="40" t="s">
        <v>9617</v>
      </c>
      <c r="I16073" s="40">
        <v>439</v>
      </c>
      <c r="J16073" s="40">
        <v>0</v>
      </c>
      <c r="K16073" s="40">
        <v>439</v>
      </c>
      <c r="L16073"/>
    </row>
    <row r="16074" spans="1:12" ht="14.4" x14ac:dyDescent="0.3">
      <c r="A16074" s="44"/>
      <c r="B16074" s="42"/>
      <c r="C16074" s="42"/>
      <c r="D16074" s="42"/>
      <c r="E16074" s="42"/>
      <c r="F16074" s="41"/>
      <c r="G16074" s="47"/>
      <c r="H16074" s="40" t="s">
        <v>9644</v>
      </c>
      <c r="I16074" s="40">
        <v>2227</v>
      </c>
      <c r="J16074" s="40">
        <v>0</v>
      </c>
      <c r="K16074" s="40">
        <v>2227</v>
      </c>
      <c r="L16074"/>
    </row>
    <row r="16075" spans="1:12" ht="14.4" x14ac:dyDescent="0.3">
      <c r="A16075" s="44"/>
      <c r="B16075" s="42"/>
      <c r="C16075" s="42"/>
      <c r="D16075" s="42"/>
      <c r="E16075" s="42"/>
      <c r="F16075" s="41"/>
      <c r="G16075" s="47"/>
      <c r="H16075" s="40" t="s">
        <v>9643</v>
      </c>
      <c r="I16075" s="40">
        <v>2667</v>
      </c>
      <c r="J16075" s="40">
        <v>0</v>
      </c>
      <c r="K16075" s="40">
        <v>2667</v>
      </c>
      <c r="L16075"/>
    </row>
    <row r="16076" spans="1:12" ht="14.4" x14ac:dyDescent="0.3">
      <c r="A16076" s="44"/>
      <c r="B16076" s="41"/>
      <c r="C16076" s="43" t="s">
        <v>16864</v>
      </c>
      <c r="D16076" s="42"/>
      <c r="E16076" s="42"/>
      <c r="F16076" s="42"/>
      <c r="G16076" s="42"/>
      <c r="H16076" s="42"/>
      <c r="I16076" s="42"/>
      <c r="J16076" s="42"/>
      <c r="K16076" s="41"/>
      <c r="L16076"/>
    </row>
    <row r="16077" spans="1:12" ht="14.4" x14ac:dyDescent="0.3">
      <c r="A16077" s="43"/>
      <c r="B16077" s="42"/>
      <c r="C16077" s="42"/>
      <c r="D16077" s="42"/>
      <c r="E16077" s="42"/>
      <c r="F16077" s="41"/>
      <c r="G16077" s="40" t="s">
        <v>605</v>
      </c>
      <c r="H16077" s="40" t="s">
        <v>9617</v>
      </c>
      <c r="I16077" s="40">
        <v>439</v>
      </c>
      <c r="J16077" s="40">
        <v>0</v>
      </c>
      <c r="K16077" s="40">
        <v>439</v>
      </c>
      <c r="L16077"/>
    </row>
    <row r="16078" spans="1:12" ht="14.4" x14ac:dyDescent="0.3">
      <c r="A16078" s="44"/>
      <c r="B16078" s="42"/>
      <c r="C16078" s="42"/>
      <c r="D16078" s="42"/>
      <c r="E16078" s="42"/>
      <c r="F16078" s="41"/>
      <c r="G16078" s="47"/>
      <c r="H16078" s="40" t="s">
        <v>9644</v>
      </c>
      <c r="I16078" s="40">
        <v>2808</v>
      </c>
      <c r="J16078" s="40">
        <v>0</v>
      </c>
      <c r="K16078" s="40">
        <v>2808</v>
      </c>
      <c r="L16078"/>
    </row>
    <row r="16079" spans="1:12" ht="14.4" x14ac:dyDescent="0.3">
      <c r="A16079" s="44"/>
      <c r="B16079" s="42"/>
      <c r="C16079" s="42"/>
      <c r="D16079" s="42"/>
      <c r="E16079" s="42"/>
      <c r="F16079" s="41"/>
      <c r="G16079" s="47"/>
      <c r="H16079" s="40" t="s">
        <v>9643</v>
      </c>
      <c r="I16079" s="40">
        <v>3246</v>
      </c>
      <c r="J16079" s="40">
        <v>0</v>
      </c>
      <c r="K16079" s="40">
        <v>3246</v>
      </c>
      <c r="L16079"/>
    </row>
    <row r="16080" spans="1:12" ht="14.4" x14ac:dyDescent="0.3">
      <c r="A16080" s="46" t="s">
        <v>16863</v>
      </c>
      <c r="B16080" s="41"/>
      <c r="C16080" s="45" t="s">
        <v>16862</v>
      </c>
      <c r="D16080" s="42"/>
      <c r="E16080" s="42"/>
      <c r="F16080" s="42"/>
      <c r="G16080" s="42"/>
      <c r="H16080" s="42"/>
      <c r="I16080" s="42"/>
      <c r="J16080" s="42"/>
      <c r="K16080" s="41"/>
      <c r="L16080"/>
    </row>
    <row r="16081" spans="1:12" ht="14.4" x14ac:dyDescent="0.3">
      <c r="A16081" s="44"/>
      <c r="B16081" s="41"/>
      <c r="C16081" s="43" t="s">
        <v>16861</v>
      </c>
      <c r="D16081" s="42"/>
      <c r="E16081" s="42"/>
      <c r="F16081" s="42"/>
      <c r="G16081" s="42"/>
      <c r="H16081" s="42"/>
      <c r="I16081" s="42"/>
      <c r="J16081" s="42"/>
      <c r="K16081" s="41"/>
      <c r="L16081"/>
    </row>
    <row r="16082" spans="1:12" ht="14.4" x14ac:dyDescent="0.3">
      <c r="A16082" s="43"/>
      <c r="B16082" s="42"/>
      <c r="C16082" s="42"/>
      <c r="D16082" s="42"/>
      <c r="E16082" s="42"/>
      <c r="F16082" s="41"/>
      <c r="G16082" s="40" t="s">
        <v>605</v>
      </c>
      <c r="H16082" s="40" t="s">
        <v>9617</v>
      </c>
      <c r="I16082" s="40">
        <v>452</v>
      </c>
      <c r="J16082" s="40">
        <v>0</v>
      </c>
      <c r="K16082" s="40">
        <v>452</v>
      </c>
      <c r="L16082"/>
    </row>
    <row r="16083" spans="1:12" ht="14.4" x14ac:dyDescent="0.3">
      <c r="A16083" s="44"/>
      <c r="B16083" s="42"/>
      <c r="C16083" s="42"/>
      <c r="D16083" s="42"/>
      <c r="E16083" s="42"/>
      <c r="F16083" s="41"/>
      <c r="G16083" s="47"/>
      <c r="H16083" s="40" t="s">
        <v>9644</v>
      </c>
      <c r="I16083" s="40">
        <v>2735</v>
      </c>
      <c r="J16083" s="40">
        <v>0</v>
      </c>
      <c r="K16083" s="40">
        <v>2735</v>
      </c>
      <c r="L16083"/>
    </row>
    <row r="16084" spans="1:12" ht="14.4" x14ac:dyDescent="0.3">
      <c r="A16084" s="44"/>
      <c r="B16084" s="42"/>
      <c r="C16084" s="42"/>
      <c r="D16084" s="42"/>
      <c r="E16084" s="42"/>
      <c r="F16084" s="41"/>
      <c r="G16084" s="47"/>
      <c r="H16084" s="40" t="s">
        <v>9643</v>
      </c>
      <c r="I16084" s="40">
        <v>3187</v>
      </c>
      <c r="J16084" s="40">
        <v>0</v>
      </c>
      <c r="K16084" s="40">
        <v>3187</v>
      </c>
      <c r="L16084"/>
    </row>
    <row r="16085" spans="1:12" ht="14.4" x14ac:dyDescent="0.3">
      <c r="A16085" s="46" t="s">
        <v>16860</v>
      </c>
      <c r="B16085" s="41"/>
      <c r="C16085" s="45" t="s">
        <v>16859</v>
      </c>
      <c r="D16085" s="42"/>
      <c r="E16085" s="42"/>
      <c r="F16085" s="42"/>
      <c r="G16085" s="42"/>
      <c r="H16085" s="42"/>
      <c r="I16085" s="42"/>
      <c r="J16085" s="42"/>
      <c r="K16085" s="41"/>
      <c r="L16085"/>
    </row>
    <row r="16086" spans="1:12" ht="14.4" x14ac:dyDescent="0.3">
      <c r="A16086" s="44"/>
      <c r="B16086" s="41"/>
      <c r="C16086" s="43" t="s">
        <v>16858</v>
      </c>
      <c r="D16086" s="42"/>
      <c r="E16086" s="42"/>
      <c r="F16086" s="42"/>
      <c r="G16086" s="42"/>
      <c r="H16086" s="42"/>
      <c r="I16086" s="42"/>
      <c r="J16086" s="42"/>
      <c r="K16086" s="41"/>
      <c r="L16086"/>
    </row>
    <row r="16087" spans="1:12" ht="14.4" x14ac:dyDescent="0.3">
      <c r="A16087" s="43"/>
      <c r="B16087" s="42"/>
      <c r="C16087" s="42"/>
      <c r="D16087" s="42"/>
      <c r="E16087" s="42"/>
      <c r="F16087" s="41"/>
      <c r="G16087" s="40" t="s">
        <v>605</v>
      </c>
      <c r="H16087" s="40" t="s">
        <v>9617</v>
      </c>
      <c r="I16087" s="40">
        <v>42</v>
      </c>
      <c r="J16087" s="40">
        <v>0</v>
      </c>
      <c r="K16087" s="40">
        <v>42</v>
      </c>
      <c r="L16087"/>
    </row>
    <row r="16088" spans="1:12" ht="14.4" x14ac:dyDescent="0.3">
      <c r="A16088" s="44"/>
      <c r="B16088" s="42"/>
      <c r="C16088" s="42"/>
      <c r="D16088" s="42"/>
      <c r="E16088" s="42"/>
      <c r="F16088" s="41"/>
      <c r="G16088" s="47"/>
      <c r="H16088" s="40" t="s">
        <v>9644</v>
      </c>
      <c r="I16088" s="40">
        <v>847</v>
      </c>
      <c r="J16088" s="40">
        <v>0</v>
      </c>
      <c r="K16088" s="40">
        <v>847</v>
      </c>
      <c r="L16088"/>
    </row>
    <row r="16089" spans="1:12" ht="14.4" x14ac:dyDescent="0.3">
      <c r="A16089" s="44"/>
      <c r="B16089" s="42"/>
      <c r="C16089" s="42"/>
      <c r="D16089" s="42"/>
      <c r="E16089" s="42"/>
      <c r="F16089" s="41"/>
      <c r="G16089" s="47"/>
      <c r="H16089" s="40" t="s">
        <v>9643</v>
      </c>
      <c r="I16089" s="40">
        <v>889</v>
      </c>
      <c r="J16089" s="40">
        <v>0</v>
      </c>
      <c r="K16089" s="40">
        <v>889</v>
      </c>
      <c r="L16089"/>
    </row>
    <row r="16090" spans="1:12" ht="14.4" x14ac:dyDescent="0.3">
      <c r="A16090" s="44"/>
      <c r="B16090" s="41"/>
      <c r="C16090" s="43" t="s">
        <v>16857</v>
      </c>
      <c r="D16090" s="42"/>
      <c r="E16090" s="42"/>
      <c r="F16090" s="42"/>
      <c r="G16090" s="42"/>
      <c r="H16090" s="42"/>
      <c r="I16090" s="42"/>
      <c r="J16090" s="42"/>
      <c r="K16090" s="41"/>
      <c r="L16090"/>
    </row>
    <row r="16091" spans="1:12" ht="14.4" x14ac:dyDescent="0.3">
      <c r="A16091" s="43"/>
      <c r="B16091" s="42"/>
      <c r="C16091" s="42"/>
      <c r="D16091" s="42"/>
      <c r="E16091" s="42"/>
      <c r="F16091" s="41"/>
      <c r="G16091" s="40" t="s">
        <v>605</v>
      </c>
      <c r="H16091" s="40" t="s">
        <v>9617</v>
      </c>
      <c r="I16091" s="40">
        <v>42</v>
      </c>
      <c r="J16091" s="40">
        <v>0</v>
      </c>
      <c r="K16091" s="40">
        <v>42</v>
      </c>
      <c r="L16091"/>
    </row>
    <row r="16092" spans="1:12" ht="14.4" x14ac:dyDescent="0.3">
      <c r="A16092" s="44"/>
      <c r="B16092" s="42"/>
      <c r="C16092" s="42"/>
      <c r="D16092" s="42"/>
      <c r="E16092" s="42"/>
      <c r="F16092" s="41"/>
      <c r="G16092" s="47"/>
      <c r="H16092" s="40" t="s">
        <v>9644</v>
      </c>
      <c r="I16092" s="40">
        <v>639</v>
      </c>
      <c r="J16092" s="40">
        <v>0</v>
      </c>
      <c r="K16092" s="40">
        <v>639</v>
      </c>
      <c r="L16092"/>
    </row>
    <row r="16093" spans="1:12" ht="14.4" x14ac:dyDescent="0.3">
      <c r="A16093" s="44"/>
      <c r="B16093" s="42"/>
      <c r="C16093" s="42"/>
      <c r="D16093" s="42"/>
      <c r="E16093" s="42"/>
      <c r="F16093" s="41"/>
      <c r="G16093" s="47"/>
      <c r="H16093" s="40" t="s">
        <v>9643</v>
      </c>
      <c r="I16093" s="40">
        <v>680</v>
      </c>
      <c r="J16093" s="40">
        <v>0</v>
      </c>
      <c r="K16093" s="40">
        <v>680</v>
      </c>
      <c r="L16093"/>
    </row>
    <row r="16094" spans="1:12" ht="14.4" x14ac:dyDescent="0.3">
      <c r="A16094" s="44"/>
      <c r="B16094" s="41"/>
      <c r="C16094" s="43" t="s">
        <v>16856</v>
      </c>
      <c r="D16094" s="42"/>
      <c r="E16094" s="42"/>
      <c r="F16094" s="42"/>
      <c r="G16094" s="42"/>
      <c r="H16094" s="42"/>
      <c r="I16094" s="42"/>
      <c r="J16094" s="42"/>
      <c r="K16094" s="41"/>
      <c r="L16094"/>
    </row>
    <row r="16095" spans="1:12" ht="14.4" x14ac:dyDescent="0.3">
      <c r="A16095" s="43"/>
      <c r="B16095" s="42"/>
      <c r="C16095" s="42"/>
      <c r="D16095" s="42"/>
      <c r="E16095" s="42"/>
      <c r="F16095" s="41"/>
      <c r="G16095" s="40" t="s">
        <v>605</v>
      </c>
      <c r="H16095" s="40" t="s">
        <v>9617</v>
      </c>
      <c r="I16095" s="40">
        <v>42</v>
      </c>
      <c r="J16095" s="40">
        <v>0</v>
      </c>
      <c r="K16095" s="40">
        <v>42</v>
      </c>
      <c r="L16095"/>
    </row>
    <row r="16096" spans="1:12" ht="14.4" x14ac:dyDescent="0.3">
      <c r="A16096" s="44"/>
      <c r="B16096" s="42"/>
      <c r="C16096" s="42"/>
      <c r="D16096" s="42"/>
      <c r="E16096" s="42"/>
      <c r="F16096" s="41"/>
      <c r="G16096" s="47"/>
      <c r="H16096" s="40" t="s">
        <v>9644</v>
      </c>
      <c r="I16096" s="40">
        <v>847</v>
      </c>
      <c r="J16096" s="40">
        <v>0</v>
      </c>
      <c r="K16096" s="40">
        <v>847</v>
      </c>
      <c r="L16096"/>
    </row>
    <row r="16097" spans="1:12" ht="14.4" x14ac:dyDescent="0.3">
      <c r="A16097" s="44"/>
      <c r="B16097" s="42"/>
      <c r="C16097" s="42"/>
      <c r="D16097" s="42"/>
      <c r="E16097" s="42"/>
      <c r="F16097" s="41"/>
      <c r="G16097" s="47"/>
      <c r="H16097" s="40" t="s">
        <v>9643</v>
      </c>
      <c r="I16097" s="40">
        <v>889</v>
      </c>
      <c r="J16097" s="40">
        <v>0</v>
      </c>
      <c r="K16097" s="40">
        <v>889</v>
      </c>
      <c r="L16097"/>
    </row>
    <row r="16098" spans="1:12" ht="14.4" x14ac:dyDescent="0.3">
      <c r="A16098" s="44"/>
      <c r="B16098" s="41"/>
      <c r="C16098" s="43" t="s">
        <v>16855</v>
      </c>
      <c r="D16098" s="42"/>
      <c r="E16098" s="42"/>
      <c r="F16098" s="42"/>
      <c r="G16098" s="42"/>
      <c r="H16098" s="42"/>
      <c r="I16098" s="42"/>
      <c r="J16098" s="42"/>
      <c r="K16098" s="41"/>
      <c r="L16098"/>
    </row>
    <row r="16099" spans="1:12" ht="14.4" x14ac:dyDescent="0.3">
      <c r="A16099" s="43"/>
      <c r="B16099" s="42"/>
      <c r="C16099" s="42"/>
      <c r="D16099" s="42"/>
      <c r="E16099" s="42"/>
      <c r="F16099" s="41"/>
      <c r="G16099" s="40" t="s">
        <v>605</v>
      </c>
      <c r="H16099" s="40" t="s">
        <v>9617</v>
      </c>
      <c r="I16099" s="40">
        <v>42</v>
      </c>
      <c r="J16099" s="40">
        <v>0</v>
      </c>
      <c r="K16099" s="40">
        <v>42</v>
      </c>
      <c r="L16099"/>
    </row>
    <row r="16100" spans="1:12" ht="14.4" x14ac:dyDescent="0.3">
      <c r="A16100" s="44"/>
      <c r="B16100" s="42"/>
      <c r="C16100" s="42"/>
      <c r="D16100" s="42"/>
      <c r="E16100" s="42"/>
      <c r="F16100" s="41"/>
      <c r="G16100" s="47"/>
      <c r="H16100" s="40" t="s">
        <v>9644</v>
      </c>
      <c r="I16100" s="40">
        <v>500</v>
      </c>
      <c r="J16100" s="40">
        <v>0</v>
      </c>
      <c r="K16100" s="40">
        <v>500</v>
      </c>
      <c r="L16100"/>
    </row>
    <row r="16101" spans="1:12" ht="14.4" x14ac:dyDescent="0.3">
      <c r="A16101" s="44"/>
      <c r="B16101" s="42"/>
      <c r="C16101" s="42"/>
      <c r="D16101" s="42"/>
      <c r="E16101" s="42"/>
      <c r="F16101" s="41"/>
      <c r="G16101" s="47"/>
      <c r="H16101" s="40" t="s">
        <v>9643</v>
      </c>
      <c r="I16101" s="40">
        <v>541</v>
      </c>
      <c r="J16101" s="40">
        <v>0</v>
      </c>
      <c r="K16101" s="40">
        <v>541</v>
      </c>
      <c r="L16101"/>
    </row>
    <row r="16102" spans="1:12" ht="14.4" x14ac:dyDescent="0.3">
      <c r="A16102" s="44"/>
      <c r="B16102" s="41"/>
      <c r="C16102" s="43" t="s">
        <v>16854</v>
      </c>
      <c r="D16102" s="42"/>
      <c r="E16102" s="42"/>
      <c r="F16102" s="42"/>
      <c r="G16102" s="42"/>
      <c r="H16102" s="42"/>
      <c r="I16102" s="42"/>
      <c r="J16102" s="42"/>
      <c r="K16102" s="41"/>
      <c r="L16102"/>
    </row>
    <row r="16103" spans="1:12" ht="14.4" x14ac:dyDescent="0.3">
      <c r="A16103" s="43"/>
      <c r="B16103" s="42"/>
      <c r="C16103" s="42"/>
      <c r="D16103" s="42"/>
      <c r="E16103" s="42"/>
      <c r="F16103" s="41"/>
      <c r="G16103" s="40" t="s">
        <v>605</v>
      </c>
      <c r="H16103" s="40" t="s">
        <v>9617</v>
      </c>
      <c r="I16103" s="40">
        <v>42</v>
      </c>
      <c r="J16103" s="40">
        <v>0</v>
      </c>
      <c r="K16103" s="40">
        <v>42</v>
      </c>
      <c r="L16103"/>
    </row>
    <row r="16104" spans="1:12" ht="14.4" x14ac:dyDescent="0.3">
      <c r="A16104" s="44"/>
      <c r="B16104" s="42"/>
      <c r="C16104" s="42"/>
      <c r="D16104" s="42"/>
      <c r="E16104" s="42"/>
      <c r="F16104" s="41"/>
      <c r="G16104" s="47"/>
      <c r="H16104" s="40" t="s">
        <v>9644</v>
      </c>
      <c r="I16104" s="40">
        <v>366</v>
      </c>
      <c r="J16104" s="40">
        <v>0</v>
      </c>
      <c r="K16104" s="40">
        <v>366</v>
      </c>
      <c r="L16104"/>
    </row>
    <row r="16105" spans="1:12" ht="14.4" x14ac:dyDescent="0.3">
      <c r="A16105" s="44"/>
      <c r="B16105" s="42"/>
      <c r="C16105" s="42"/>
      <c r="D16105" s="42"/>
      <c r="E16105" s="42"/>
      <c r="F16105" s="41"/>
      <c r="G16105" s="47"/>
      <c r="H16105" s="40" t="s">
        <v>9643</v>
      </c>
      <c r="I16105" s="40">
        <v>408</v>
      </c>
      <c r="J16105" s="40">
        <v>0</v>
      </c>
      <c r="K16105" s="40">
        <v>408</v>
      </c>
      <c r="L16105"/>
    </row>
    <row r="16106" spans="1:12" ht="14.4" x14ac:dyDescent="0.3">
      <c r="A16106" s="44"/>
      <c r="B16106" s="41"/>
      <c r="C16106" s="43" t="s">
        <v>16853</v>
      </c>
      <c r="D16106" s="42"/>
      <c r="E16106" s="42"/>
      <c r="F16106" s="42"/>
      <c r="G16106" s="42"/>
      <c r="H16106" s="42"/>
      <c r="I16106" s="42"/>
      <c r="J16106" s="42"/>
      <c r="K16106" s="41"/>
      <c r="L16106"/>
    </row>
    <row r="16107" spans="1:12" ht="14.4" x14ac:dyDescent="0.3">
      <c r="A16107" s="43"/>
      <c r="B16107" s="42"/>
      <c r="C16107" s="42"/>
      <c r="D16107" s="42"/>
      <c r="E16107" s="42"/>
      <c r="F16107" s="41"/>
      <c r="G16107" s="40" t="s">
        <v>605</v>
      </c>
      <c r="H16107" s="40" t="s">
        <v>9617</v>
      </c>
      <c r="I16107" s="40">
        <v>42</v>
      </c>
      <c r="J16107" s="40">
        <v>0</v>
      </c>
      <c r="K16107" s="40">
        <v>42</v>
      </c>
      <c r="L16107"/>
    </row>
    <row r="16108" spans="1:12" ht="14.4" x14ac:dyDescent="0.3">
      <c r="A16108" s="44"/>
      <c r="B16108" s="42"/>
      <c r="C16108" s="42"/>
      <c r="D16108" s="42"/>
      <c r="E16108" s="42"/>
      <c r="F16108" s="41"/>
      <c r="G16108" s="47"/>
      <c r="H16108" s="40" t="s">
        <v>9644</v>
      </c>
      <c r="I16108" s="40">
        <v>1166</v>
      </c>
      <c r="J16108" s="40">
        <v>0</v>
      </c>
      <c r="K16108" s="40">
        <v>1166</v>
      </c>
      <c r="L16108"/>
    </row>
    <row r="16109" spans="1:12" ht="14.4" x14ac:dyDescent="0.3">
      <c r="A16109" s="44"/>
      <c r="B16109" s="42"/>
      <c r="C16109" s="42"/>
      <c r="D16109" s="42"/>
      <c r="E16109" s="42"/>
      <c r="F16109" s="41"/>
      <c r="G16109" s="47"/>
      <c r="H16109" s="40" t="s">
        <v>9643</v>
      </c>
      <c r="I16109" s="40">
        <v>1208</v>
      </c>
      <c r="J16109" s="40">
        <v>0</v>
      </c>
      <c r="K16109" s="40">
        <v>1208</v>
      </c>
      <c r="L16109"/>
    </row>
    <row r="16110" spans="1:12" ht="14.4" x14ac:dyDescent="0.3">
      <c r="A16110" s="46" t="s">
        <v>16852</v>
      </c>
      <c r="B16110" s="41"/>
      <c r="C16110" s="45" t="s">
        <v>16851</v>
      </c>
      <c r="D16110" s="42"/>
      <c r="E16110" s="42"/>
      <c r="F16110" s="42"/>
      <c r="G16110" s="42"/>
      <c r="H16110" s="42"/>
      <c r="I16110" s="42"/>
      <c r="J16110" s="42"/>
      <c r="K16110" s="41"/>
      <c r="L16110"/>
    </row>
    <row r="16111" spans="1:12" ht="14.4" x14ac:dyDescent="0.3">
      <c r="A16111" s="44"/>
      <c r="B16111" s="41"/>
      <c r="C16111" s="43" t="s">
        <v>9618</v>
      </c>
      <c r="D16111" s="42"/>
      <c r="E16111" s="42"/>
      <c r="F16111" s="42"/>
      <c r="G16111" s="42"/>
      <c r="H16111" s="42"/>
      <c r="I16111" s="42"/>
      <c r="J16111" s="42"/>
      <c r="K16111" s="41"/>
      <c r="L16111"/>
    </row>
    <row r="16112" spans="1:12" ht="14.4" x14ac:dyDescent="0.3">
      <c r="A16112" s="43"/>
      <c r="B16112" s="42"/>
      <c r="C16112" s="42"/>
      <c r="D16112" s="42"/>
      <c r="E16112" s="42"/>
      <c r="F16112" s="41"/>
      <c r="G16112" s="40" t="s">
        <v>605</v>
      </c>
      <c r="H16112" s="40" t="s">
        <v>9617</v>
      </c>
      <c r="I16112" s="40">
        <v>458</v>
      </c>
      <c r="J16112" s="40">
        <v>0</v>
      </c>
      <c r="K16112" s="40">
        <v>458</v>
      </c>
      <c r="L16112"/>
    </row>
    <row r="16113" spans="1:12" ht="14.4" x14ac:dyDescent="0.3">
      <c r="A16113" s="44"/>
      <c r="B16113" s="42"/>
      <c r="C16113" s="42"/>
      <c r="D16113" s="42"/>
      <c r="E16113" s="42"/>
      <c r="F16113" s="41"/>
      <c r="G16113" s="47"/>
      <c r="H16113" s="40" t="s">
        <v>9644</v>
      </c>
      <c r="I16113" s="40">
        <v>972</v>
      </c>
      <c r="J16113" s="40">
        <v>0</v>
      </c>
      <c r="K16113" s="40">
        <v>972</v>
      </c>
      <c r="L16113"/>
    </row>
    <row r="16114" spans="1:12" ht="14.4" x14ac:dyDescent="0.3">
      <c r="A16114" s="44"/>
      <c r="B16114" s="42"/>
      <c r="C16114" s="42"/>
      <c r="D16114" s="42"/>
      <c r="E16114" s="42"/>
      <c r="F16114" s="41"/>
      <c r="G16114" s="47"/>
      <c r="H16114" s="40" t="s">
        <v>9643</v>
      </c>
      <c r="I16114" s="40">
        <v>1430</v>
      </c>
      <c r="J16114" s="40">
        <v>0</v>
      </c>
      <c r="K16114" s="40">
        <v>1430</v>
      </c>
      <c r="L16114"/>
    </row>
    <row r="16115" spans="1:12" ht="14.4" x14ac:dyDescent="0.3">
      <c r="A16115" s="46" t="s">
        <v>16850</v>
      </c>
      <c r="B16115" s="41"/>
      <c r="C16115" s="45" t="s">
        <v>16849</v>
      </c>
      <c r="D16115" s="42"/>
      <c r="E16115" s="42"/>
      <c r="F16115" s="42"/>
      <c r="G16115" s="42"/>
      <c r="H16115" s="42"/>
      <c r="I16115" s="42"/>
      <c r="J16115" s="42"/>
      <c r="K16115" s="41"/>
      <c r="L16115"/>
    </row>
    <row r="16116" spans="1:12" ht="14.4" x14ac:dyDescent="0.3">
      <c r="A16116" s="44"/>
      <c r="B16116" s="41"/>
      <c r="C16116" s="43" t="s">
        <v>9618</v>
      </c>
      <c r="D16116" s="42"/>
      <c r="E16116" s="42"/>
      <c r="F16116" s="42"/>
      <c r="G16116" s="42"/>
      <c r="H16116" s="42"/>
      <c r="I16116" s="42"/>
      <c r="J16116" s="42"/>
      <c r="K16116" s="41"/>
      <c r="L16116"/>
    </row>
    <row r="16117" spans="1:12" ht="14.4" x14ac:dyDescent="0.3">
      <c r="A16117" s="43"/>
      <c r="B16117" s="42"/>
      <c r="C16117" s="42"/>
      <c r="D16117" s="42"/>
      <c r="E16117" s="42"/>
      <c r="F16117" s="41"/>
      <c r="G16117" s="40" t="s">
        <v>605</v>
      </c>
      <c r="H16117" s="40" t="s">
        <v>9617</v>
      </c>
      <c r="I16117" s="40">
        <v>30</v>
      </c>
      <c r="J16117" s="40">
        <v>0</v>
      </c>
      <c r="K16117" s="40">
        <v>30</v>
      </c>
      <c r="L16117"/>
    </row>
    <row r="16118" spans="1:12" ht="14.4" x14ac:dyDescent="0.3">
      <c r="A16118" s="44"/>
      <c r="B16118" s="42"/>
      <c r="C16118" s="42"/>
      <c r="D16118" s="42"/>
      <c r="E16118" s="42"/>
      <c r="F16118" s="41"/>
      <c r="G16118" s="47"/>
      <c r="H16118" s="40" t="s">
        <v>9644</v>
      </c>
      <c r="I16118" s="40">
        <v>1073</v>
      </c>
      <c r="J16118" s="40">
        <v>0</v>
      </c>
      <c r="K16118" s="40">
        <v>1073</v>
      </c>
      <c r="L16118"/>
    </row>
    <row r="16119" spans="1:12" ht="14.4" x14ac:dyDescent="0.3">
      <c r="A16119" s="44"/>
      <c r="B16119" s="42"/>
      <c r="C16119" s="42"/>
      <c r="D16119" s="42"/>
      <c r="E16119" s="42"/>
      <c r="F16119" s="41"/>
      <c r="G16119" s="47"/>
      <c r="H16119" s="40" t="s">
        <v>9643</v>
      </c>
      <c r="I16119" s="40">
        <v>1104</v>
      </c>
      <c r="J16119" s="40">
        <v>0</v>
      </c>
      <c r="K16119" s="40">
        <v>1104</v>
      </c>
      <c r="L16119"/>
    </row>
    <row r="16120" spans="1:12" ht="14.4" x14ac:dyDescent="0.3">
      <c r="A16120" s="46" t="s">
        <v>16848</v>
      </c>
      <c r="B16120" s="41"/>
      <c r="C16120" s="45" t="s">
        <v>16847</v>
      </c>
      <c r="D16120" s="42"/>
      <c r="E16120" s="42"/>
      <c r="F16120" s="42"/>
      <c r="G16120" s="42"/>
      <c r="H16120" s="42"/>
      <c r="I16120" s="42"/>
      <c r="J16120" s="42"/>
      <c r="K16120" s="41"/>
      <c r="L16120"/>
    </row>
    <row r="16121" spans="1:12" ht="14.4" x14ac:dyDescent="0.3">
      <c r="A16121" s="44"/>
      <c r="B16121" s="41"/>
      <c r="C16121" s="43" t="s">
        <v>16844</v>
      </c>
      <c r="D16121" s="42"/>
      <c r="E16121" s="42"/>
      <c r="F16121" s="42"/>
      <c r="G16121" s="42"/>
      <c r="H16121" s="42"/>
      <c r="I16121" s="42"/>
      <c r="J16121" s="42"/>
      <c r="K16121" s="41"/>
      <c r="L16121"/>
    </row>
    <row r="16122" spans="1:12" ht="14.4" x14ac:dyDescent="0.3">
      <c r="A16122" s="43"/>
      <c r="B16122" s="42"/>
      <c r="C16122" s="42"/>
      <c r="D16122" s="42"/>
      <c r="E16122" s="42"/>
      <c r="F16122" s="41"/>
      <c r="G16122" s="40" t="s">
        <v>605</v>
      </c>
      <c r="H16122" s="40" t="s">
        <v>9617</v>
      </c>
      <c r="I16122" s="40">
        <v>389</v>
      </c>
      <c r="J16122" s="40">
        <v>0</v>
      </c>
      <c r="K16122" s="40">
        <v>389</v>
      </c>
      <c r="L16122"/>
    </row>
    <row r="16123" spans="1:12" ht="14.4" x14ac:dyDescent="0.3">
      <c r="A16123" s="44"/>
      <c r="B16123" s="42"/>
      <c r="C16123" s="42"/>
      <c r="D16123" s="42"/>
      <c r="E16123" s="42"/>
      <c r="F16123" s="41"/>
      <c r="G16123" s="47"/>
      <c r="H16123" s="40" t="s">
        <v>9644</v>
      </c>
      <c r="I16123" s="40">
        <v>2631</v>
      </c>
      <c r="J16123" s="40">
        <v>0</v>
      </c>
      <c r="K16123" s="40">
        <v>2631</v>
      </c>
      <c r="L16123"/>
    </row>
    <row r="16124" spans="1:12" ht="14.4" x14ac:dyDescent="0.3">
      <c r="A16124" s="44"/>
      <c r="B16124" s="42"/>
      <c r="C16124" s="42"/>
      <c r="D16124" s="42"/>
      <c r="E16124" s="42"/>
      <c r="F16124" s="41"/>
      <c r="G16124" s="47"/>
      <c r="H16124" s="40" t="s">
        <v>9643</v>
      </c>
      <c r="I16124" s="40">
        <v>3020</v>
      </c>
      <c r="J16124" s="40">
        <v>0</v>
      </c>
      <c r="K16124" s="40">
        <v>3020</v>
      </c>
      <c r="L16124"/>
    </row>
    <row r="16125" spans="1:12" ht="14.4" x14ac:dyDescent="0.3">
      <c r="A16125" s="44"/>
      <c r="B16125" s="41"/>
      <c r="C16125" s="43" t="s">
        <v>16843</v>
      </c>
      <c r="D16125" s="42"/>
      <c r="E16125" s="42"/>
      <c r="F16125" s="42"/>
      <c r="G16125" s="42"/>
      <c r="H16125" s="42"/>
      <c r="I16125" s="42"/>
      <c r="J16125" s="42"/>
      <c r="K16125" s="41"/>
      <c r="L16125"/>
    </row>
    <row r="16126" spans="1:12" ht="14.4" x14ac:dyDescent="0.3">
      <c r="A16126" s="43"/>
      <c r="B16126" s="42"/>
      <c r="C16126" s="42"/>
      <c r="D16126" s="42"/>
      <c r="E16126" s="42"/>
      <c r="F16126" s="41"/>
      <c r="G16126" s="40" t="s">
        <v>605</v>
      </c>
      <c r="H16126" s="40" t="s">
        <v>9617</v>
      </c>
      <c r="I16126" s="40">
        <v>389</v>
      </c>
      <c r="J16126" s="40">
        <v>0</v>
      </c>
      <c r="K16126" s="40">
        <v>389</v>
      </c>
      <c r="L16126"/>
    </row>
    <row r="16127" spans="1:12" ht="14.4" x14ac:dyDescent="0.3">
      <c r="A16127" s="44"/>
      <c r="B16127" s="42"/>
      <c r="C16127" s="42"/>
      <c r="D16127" s="42"/>
      <c r="E16127" s="42"/>
      <c r="F16127" s="41"/>
      <c r="G16127" s="47"/>
      <c r="H16127" s="40" t="s">
        <v>9644</v>
      </c>
      <c r="I16127" s="40">
        <v>3791</v>
      </c>
      <c r="J16127" s="40">
        <v>0</v>
      </c>
      <c r="K16127" s="40">
        <v>3791</v>
      </c>
      <c r="L16127"/>
    </row>
    <row r="16128" spans="1:12" ht="14.4" x14ac:dyDescent="0.3">
      <c r="A16128" s="44"/>
      <c r="B16128" s="42"/>
      <c r="C16128" s="42"/>
      <c r="D16128" s="42"/>
      <c r="E16128" s="42"/>
      <c r="F16128" s="41"/>
      <c r="G16128" s="47"/>
      <c r="H16128" s="40" t="s">
        <v>9643</v>
      </c>
      <c r="I16128" s="40">
        <v>4180</v>
      </c>
      <c r="J16128" s="40">
        <v>0</v>
      </c>
      <c r="K16128" s="40">
        <v>4180</v>
      </c>
      <c r="L16128"/>
    </row>
    <row r="16129" spans="1:12" ht="14.4" x14ac:dyDescent="0.3">
      <c r="A16129" s="46" t="s">
        <v>16846</v>
      </c>
      <c r="B16129" s="41"/>
      <c r="C16129" s="45" t="s">
        <v>16845</v>
      </c>
      <c r="D16129" s="42"/>
      <c r="E16129" s="42"/>
      <c r="F16129" s="42"/>
      <c r="G16129" s="42"/>
      <c r="H16129" s="42"/>
      <c r="I16129" s="42"/>
      <c r="J16129" s="42"/>
      <c r="K16129" s="41"/>
      <c r="L16129"/>
    </row>
    <row r="16130" spans="1:12" ht="14.4" x14ac:dyDescent="0.3">
      <c r="A16130" s="44"/>
      <c r="B16130" s="41"/>
      <c r="C16130" s="43" t="s">
        <v>16844</v>
      </c>
      <c r="D16130" s="42"/>
      <c r="E16130" s="42"/>
      <c r="F16130" s="42"/>
      <c r="G16130" s="42"/>
      <c r="H16130" s="42"/>
      <c r="I16130" s="42"/>
      <c r="J16130" s="42"/>
      <c r="K16130" s="41"/>
      <c r="L16130"/>
    </row>
    <row r="16131" spans="1:12" ht="14.4" x14ac:dyDescent="0.3">
      <c r="A16131" s="43"/>
      <c r="B16131" s="42"/>
      <c r="C16131" s="42"/>
      <c r="D16131" s="42"/>
      <c r="E16131" s="42"/>
      <c r="F16131" s="41"/>
      <c r="G16131" s="40" t="s">
        <v>605</v>
      </c>
      <c r="H16131" s="40" t="s">
        <v>9617</v>
      </c>
      <c r="I16131" s="40">
        <v>30</v>
      </c>
      <c r="J16131" s="40">
        <v>0</v>
      </c>
      <c r="K16131" s="40">
        <v>30</v>
      </c>
      <c r="L16131"/>
    </row>
    <row r="16132" spans="1:12" ht="14.4" x14ac:dyDescent="0.3">
      <c r="A16132" s="44"/>
      <c r="B16132" s="42"/>
      <c r="C16132" s="42"/>
      <c r="D16132" s="42"/>
      <c r="E16132" s="42"/>
      <c r="F16132" s="41"/>
      <c r="G16132" s="47"/>
      <c r="H16132" s="40" t="s">
        <v>9644</v>
      </c>
      <c r="I16132" s="40">
        <v>1748</v>
      </c>
      <c r="J16132" s="40">
        <v>0</v>
      </c>
      <c r="K16132" s="40">
        <v>1748</v>
      </c>
      <c r="L16132"/>
    </row>
    <row r="16133" spans="1:12" ht="14.4" x14ac:dyDescent="0.3">
      <c r="A16133" s="44"/>
      <c r="B16133" s="42"/>
      <c r="C16133" s="42"/>
      <c r="D16133" s="42"/>
      <c r="E16133" s="42"/>
      <c r="F16133" s="41"/>
      <c r="G16133" s="47"/>
      <c r="H16133" s="40" t="s">
        <v>9643</v>
      </c>
      <c r="I16133" s="40">
        <v>1778</v>
      </c>
      <c r="J16133" s="40">
        <v>0</v>
      </c>
      <c r="K16133" s="40">
        <v>1778</v>
      </c>
      <c r="L16133"/>
    </row>
    <row r="16134" spans="1:12" ht="14.4" x14ac:dyDescent="0.3">
      <c r="A16134" s="44"/>
      <c r="B16134" s="41"/>
      <c r="C16134" s="43" t="s">
        <v>16843</v>
      </c>
      <c r="D16134" s="42"/>
      <c r="E16134" s="42"/>
      <c r="F16134" s="42"/>
      <c r="G16134" s="42"/>
      <c r="H16134" s="42"/>
      <c r="I16134" s="42"/>
      <c r="J16134" s="42"/>
      <c r="K16134" s="41"/>
      <c r="L16134"/>
    </row>
    <row r="16135" spans="1:12" ht="14.4" x14ac:dyDescent="0.3">
      <c r="A16135" s="43"/>
      <c r="B16135" s="42"/>
      <c r="C16135" s="42"/>
      <c r="D16135" s="42"/>
      <c r="E16135" s="42"/>
      <c r="F16135" s="41"/>
      <c r="G16135" s="40" t="s">
        <v>605</v>
      </c>
      <c r="H16135" s="40" t="s">
        <v>9617</v>
      </c>
      <c r="I16135" s="40">
        <v>30</v>
      </c>
      <c r="J16135" s="40">
        <v>0</v>
      </c>
      <c r="K16135" s="40">
        <v>30</v>
      </c>
      <c r="L16135"/>
    </row>
    <row r="16136" spans="1:12" ht="14.4" x14ac:dyDescent="0.3">
      <c r="A16136" s="44"/>
      <c r="B16136" s="42"/>
      <c r="C16136" s="42"/>
      <c r="D16136" s="42"/>
      <c r="E16136" s="42"/>
      <c r="F16136" s="41"/>
      <c r="G16136" s="47"/>
      <c r="H16136" s="40" t="s">
        <v>9644</v>
      </c>
      <c r="I16136" s="40">
        <v>2907</v>
      </c>
      <c r="J16136" s="40">
        <v>0</v>
      </c>
      <c r="K16136" s="40">
        <v>2907</v>
      </c>
      <c r="L16136"/>
    </row>
    <row r="16137" spans="1:12" ht="14.4" x14ac:dyDescent="0.3">
      <c r="A16137" s="44"/>
      <c r="B16137" s="42"/>
      <c r="C16137" s="42"/>
      <c r="D16137" s="42"/>
      <c r="E16137" s="42"/>
      <c r="F16137" s="41"/>
      <c r="G16137" s="47"/>
      <c r="H16137" s="40" t="s">
        <v>9643</v>
      </c>
      <c r="I16137" s="40">
        <v>2937</v>
      </c>
      <c r="J16137" s="40">
        <v>0</v>
      </c>
      <c r="K16137" s="40">
        <v>2937</v>
      </c>
      <c r="L16137"/>
    </row>
    <row r="16138" spans="1:12" ht="14.4" x14ac:dyDescent="0.3">
      <c r="A16138" s="46" t="s">
        <v>16842</v>
      </c>
      <c r="B16138" s="41"/>
      <c r="C16138" s="45" t="s">
        <v>16841</v>
      </c>
      <c r="D16138" s="42"/>
      <c r="E16138" s="42"/>
      <c r="F16138" s="42"/>
      <c r="G16138" s="42"/>
      <c r="H16138" s="42"/>
      <c r="I16138" s="42"/>
      <c r="J16138" s="42"/>
      <c r="K16138" s="41"/>
      <c r="L16138"/>
    </row>
    <row r="16139" spans="1:12" ht="14.4" x14ac:dyDescent="0.3">
      <c r="A16139" s="44"/>
      <c r="B16139" s="41"/>
      <c r="C16139" s="43" t="s">
        <v>16803</v>
      </c>
      <c r="D16139" s="42"/>
      <c r="E16139" s="42"/>
      <c r="F16139" s="42"/>
      <c r="G16139" s="42"/>
      <c r="H16139" s="42"/>
      <c r="I16139" s="42"/>
      <c r="J16139" s="42"/>
      <c r="K16139" s="41"/>
      <c r="L16139"/>
    </row>
    <row r="16140" spans="1:12" ht="14.4" x14ac:dyDescent="0.3">
      <c r="A16140" s="43"/>
      <c r="B16140" s="42"/>
      <c r="C16140" s="42"/>
      <c r="D16140" s="42"/>
      <c r="E16140" s="42"/>
      <c r="F16140" s="41"/>
      <c r="G16140" s="40" t="s">
        <v>605</v>
      </c>
      <c r="H16140" s="40" t="s">
        <v>9617</v>
      </c>
      <c r="I16140" s="40">
        <v>41</v>
      </c>
      <c r="J16140" s="40">
        <v>0</v>
      </c>
      <c r="K16140" s="40">
        <v>41</v>
      </c>
      <c r="L16140"/>
    </row>
    <row r="16141" spans="1:12" ht="14.4" x14ac:dyDescent="0.3">
      <c r="A16141" s="44"/>
      <c r="B16141" s="42"/>
      <c r="C16141" s="42"/>
      <c r="D16141" s="42"/>
      <c r="E16141" s="42"/>
      <c r="F16141" s="41"/>
      <c r="G16141" s="47"/>
      <c r="H16141" s="40" t="s">
        <v>9644</v>
      </c>
      <c r="I16141" s="40">
        <v>1159</v>
      </c>
      <c r="J16141" s="40">
        <v>0</v>
      </c>
      <c r="K16141" s="40">
        <v>1159</v>
      </c>
      <c r="L16141"/>
    </row>
    <row r="16142" spans="1:12" ht="14.4" x14ac:dyDescent="0.3">
      <c r="A16142" s="44"/>
      <c r="B16142" s="42"/>
      <c r="C16142" s="42"/>
      <c r="D16142" s="42"/>
      <c r="E16142" s="42"/>
      <c r="F16142" s="41"/>
      <c r="G16142" s="47"/>
      <c r="H16142" s="40" t="s">
        <v>9643</v>
      </c>
      <c r="I16142" s="40">
        <v>1200</v>
      </c>
      <c r="J16142" s="40">
        <v>0</v>
      </c>
      <c r="K16142" s="40">
        <v>1200</v>
      </c>
      <c r="L16142"/>
    </row>
    <row r="16143" spans="1:12" ht="14.4" x14ac:dyDescent="0.3">
      <c r="A16143" s="44"/>
      <c r="B16143" s="41"/>
      <c r="C16143" s="43" t="s">
        <v>16802</v>
      </c>
      <c r="D16143" s="42"/>
      <c r="E16143" s="42"/>
      <c r="F16143" s="42"/>
      <c r="G16143" s="42"/>
      <c r="H16143" s="42"/>
      <c r="I16143" s="42"/>
      <c r="J16143" s="42"/>
      <c r="K16143" s="41"/>
      <c r="L16143"/>
    </row>
    <row r="16144" spans="1:12" ht="14.4" x14ac:dyDescent="0.3">
      <c r="A16144" s="43"/>
      <c r="B16144" s="42"/>
      <c r="C16144" s="42"/>
      <c r="D16144" s="42"/>
      <c r="E16144" s="42"/>
      <c r="F16144" s="41"/>
      <c r="G16144" s="40" t="s">
        <v>605</v>
      </c>
      <c r="H16144" s="40" t="s">
        <v>9617</v>
      </c>
      <c r="I16144" s="40">
        <v>41</v>
      </c>
      <c r="J16144" s="40">
        <v>0</v>
      </c>
      <c r="K16144" s="40">
        <v>41</v>
      </c>
      <c r="L16144"/>
    </row>
    <row r="16145" spans="1:12" ht="14.4" x14ac:dyDescent="0.3">
      <c r="A16145" s="44"/>
      <c r="B16145" s="42"/>
      <c r="C16145" s="42"/>
      <c r="D16145" s="42"/>
      <c r="E16145" s="42"/>
      <c r="F16145" s="41"/>
      <c r="G16145" s="47"/>
      <c r="H16145" s="40" t="s">
        <v>9644</v>
      </c>
      <c r="I16145" s="40">
        <v>2435</v>
      </c>
      <c r="J16145" s="40">
        <v>0</v>
      </c>
      <c r="K16145" s="40">
        <v>2435</v>
      </c>
      <c r="L16145"/>
    </row>
    <row r="16146" spans="1:12" ht="14.4" x14ac:dyDescent="0.3">
      <c r="A16146" s="44"/>
      <c r="B16146" s="42"/>
      <c r="C16146" s="42"/>
      <c r="D16146" s="42"/>
      <c r="E16146" s="42"/>
      <c r="F16146" s="41"/>
      <c r="G16146" s="47"/>
      <c r="H16146" s="40" t="s">
        <v>9643</v>
      </c>
      <c r="I16146" s="40">
        <v>2475</v>
      </c>
      <c r="J16146" s="40">
        <v>0</v>
      </c>
      <c r="K16146" s="40">
        <v>2475</v>
      </c>
      <c r="L16146"/>
    </row>
    <row r="16147" spans="1:12" ht="14.4" x14ac:dyDescent="0.3">
      <c r="A16147" s="44"/>
      <c r="B16147" s="41"/>
      <c r="C16147" s="43" t="s">
        <v>16801</v>
      </c>
      <c r="D16147" s="42"/>
      <c r="E16147" s="42"/>
      <c r="F16147" s="42"/>
      <c r="G16147" s="42"/>
      <c r="H16147" s="42"/>
      <c r="I16147" s="42"/>
      <c r="J16147" s="42"/>
      <c r="K16147" s="41"/>
      <c r="L16147"/>
    </row>
    <row r="16148" spans="1:12" ht="14.4" x14ac:dyDescent="0.3">
      <c r="A16148" s="43"/>
      <c r="B16148" s="42"/>
      <c r="C16148" s="42"/>
      <c r="D16148" s="42"/>
      <c r="E16148" s="42"/>
      <c r="F16148" s="41"/>
      <c r="G16148" s="40" t="s">
        <v>605</v>
      </c>
      <c r="H16148" s="40" t="s">
        <v>9617</v>
      </c>
      <c r="I16148" s="40">
        <v>41</v>
      </c>
      <c r="J16148" s="40">
        <v>0</v>
      </c>
      <c r="K16148" s="40">
        <v>41</v>
      </c>
      <c r="L16148"/>
    </row>
    <row r="16149" spans="1:12" ht="14.4" x14ac:dyDescent="0.3">
      <c r="A16149" s="44"/>
      <c r="B16149" s="42"/>
      <c r="C16149" s="42"/>
      <c r="D16149" s="42"/>
      <c r="E16149" s="42"/>
      <c r="F16149" s="41"/>
      <c r="G16149" s="47"/>
      <c r="H16149" s="40" t="s">
        <v>9644</v>
      </c>
      <c r="I16149" s="40">
        <v>2899</v>
      </c>
      <c r="J16149" s="40">
        <v>0</v>
      </c>
      <c r="K16149" s="40">
        <v>2899</v>
      </c>
      <c r="L16149"/>
    </row>
    <row r="16150" spans="1:12" ht="14.4" x14ac:dyDescent="0.3">
      <c r="A16150" s="44"/>
      <c r="B16150" s="42"/>
      <c r="C16150" s="42"/>
      <c r="D16150" s="42"/>
      <c r="E16150" s="42"/>
      <c r="F16150" s="41"/>
      <c r="G16150" s="47"/>
      <c r="H16150" s="40" t="s">
        <v>9643</v>
      </c>
      <c r="I16150" s="40">
        <v>2940</v>
      </c>
      <c r="J16150" s="40">
        <v>0</v>
      </c>
      <c r="K16150" s="40">
        <v>2940</v>
      </c>
      <c r="L16150"/>
    </row>
    <row r="16151" spans="1:12" ht="14.4" x14ac:dyDescent="0.3">
      <c r="A16151" s="46" t="s">
        <v>16840</v>
      </c>
      <c r="B16151" s="41"/>
      <c r="C16151" s="45" t="s">
        <v>16839</v>
      </c>
      <c r="D16151" s="42"/>
      <c r="E16151" s="42"/>
      <c r="F16151" s="42"/>
      <c r="G16151" s="42"/>
      <c r="H16151" s="42"/>
      <c r="I16151" s="42"/>
      <c r="J16151" s="42"/>
      <c r="K16151" s="41"/>
      <c r="L16151"/>
    </row>
    <row r="16152" spans="1:12" ht="14.4" x14ac:dyDescent="0.3">
      <c r="A16152" s="44"/>
      <c r="B16152" s="41"/>
      <c r="C16152" s="43" t="s">
        <v>16838</v>
      </c>
      <c r="D16152" s="42"/>
      <c r="E16152" s="42"/>
      <c r="F16152" s="42"/>
      <c r="G16152" s="42"/>
      <c r="H16152" s="42"/>
      <c r="I16152" s="42"/>
      <c r="J16152" s="42"/>
      <c r="K16152" s="41"/>
      <c r="L16152"/>
    </row>
    <row r="16153" spans="1:12" ht="14.4" x14ac:dyDescent="0.3">
      <c r="A16153" s="43"/>
      <c r="B16153" s="42"/>
      <c r="C16153" s="42"/>
      <c r="D16153" s="42"/>
      <c r="E16153" s="42"/>
      <c r="F16153" s="41"/>
      <c r="G16153" s="40" t="s">
        <v>605</v>
      </c>
      <c r="H16153" s="40" t="s">
        <v>9617</v>
      </c>
      <c r="I16153" s="40">
        <v>389</v>
      </c>
      <c r="J16153" s="40">
        <v>0</v>
      </c>
      <c r="K16153" s="40">
        <v>389</v>
      </c>
      <c r="L16153"/>
    </row>
    <row r="16154" spans="1:12" ht="14.4" x14ac:dyDescent="0.3">
      <c r="A16154" s="44"/>
      <c r="B16154" s="42"/>
      <c r="C16154" s="42"/>
      <c r="D16154" s="42"/>
      <c r="E16154" s="42"/>
      <c r="F16154" s="41"/>
      <c r="G16154" s="47"/>
      <c r="H16154" s="40" t="s">
        <v>9644</v>
      </c>
      <c r="I16154" s="40">
        <v>1799</v>
      </c>
      <c r="J16154" s="40">
        <v>0</v>
      </c>
      <c r="K16154" s="40">
        <v>1799</v>
      </c>
      <c r="L16154"/>
    </row>
    <row r="16155" spans="1:12" ht="14.4" x14ac:dyDescent="0.3">
      <c r="A16155" s="44"/>
      <c r="B16155" s="42"/>
      <c r="C16155" s="42"/>
      <c r="D16155" s="42"/>
      <c r="E16155" s="42"/>
      <c r="F16155" s="41"/>
      <c r="G16155" s="47"/>
      <c r="H16155" s="40" t="s">
        <v>9643</v>
      </c>
      <c r="I16155" s="40">
        <v>2189</v>
      </c>
      <c r="J16155" s="40">
        <v>0</v>
      </c>
      <c r="K16155" s="40">
        <v>2189</v>
      </c>
      <c r="L16155"/>
    </row>
    <row r="16156" spans="1:12" ht="14.4" x14ac:dyDescent="0.3">
      <c r="A16156" s="46" t="s">
        <v>16837</v>
      </c>
      <c r="B16156" s="41"/>
      <c r="C16156" s="45" t="s">
        <v>16836</v>
      </c>
      <c r="D16156" s="42"/>
      <c r="E16156" s="42"/>
      <c r="F16156" s="42"/>
      <c r="G16156" s="42"/>
      <c r="H16156" s="42"/>
      <c r="I16156" s="42"/>
      <c r="J16156" s="42"/>
      <c r="K16156" s="41"/>
      <c r="L16156"/>
    </row>
    <row r="16157" spans="1:12" ht="14.4" x14ac:dyDescent="0.3">
      <c r="A16157" s="44"/>
      <c r="B16157" s="41"/>
      <c r="C16157" s="43" t="s">
        <v>16835</v>
      </c>
      <c r="D16157" s="42"/>
      <c r="E16157" s="42"/>
      <c r="F16157" s="42"/>
      <c r="G16157" s="42"/>
      <c r="H16157" s="42"/>
      <c r="I16157" s="42"/>
      <c r="J16157" s="42"/>
      <c r="K16157" s="41"/>
      <c r="L16157"/>
    </row>
    <row r="16158" spans="1:12" ht="14.4" x14ac:dyDescent="0.3">
      <c r="A16158" s="43"/>
      <c r="B16158" s="42"/>
      <c r="C16158" s="42"/>
      <c r="D16158" s="42"/>
      <c r="E16158" s="42"/>
      <c r="F16158" s="41"/>
      <c r="G16158" s="40" t="s">
        <v>605</v>
      </c>
      <c r="H16158" s="40" t="s">
        <v>9617</v>
      </c>
      <c r="I16158" s="40">
        <v>588</v>
      </c>
      <c r="J16158" s="40">
        <v>0</v>
      </c>
      <c r="K16158" s="40">
        <v>588</v>
      </c>
      <c r="L16158"/>
    </row>
    <row r="16159" spans="1:12" ht="14.4" x14ac:dyDescent="0.3">
      <c r="A16159" s="44"/>
      <c r="B16159" s="42"/>
      <c r="C16159" s="42"/>
      <c r="D16159" s="42"/>
      <c r="E16159" s="42"/>
      <c r="F16159" s="41"/>
      <c r="G16159" s="47"/>
      <c r="H16159" s="40" t="s">
        <v>9644</v>
      </c>
      <c r="I16159" s="40">
        <v>3132</v>
      </c>
      <c r="J16159" s="40">
        <v>0</v>
      </c>
      <c r="K16159" s="40">
        <v>3132</v>
      </c>
      <c r="L16159"/>
    </row>
    <row r="16160" spans="1:12" ht="14.4" x14ac:dyDescent="0.3">
      <c r="A16160" s="44"/>
      <c r="B16160" s="42"/>
      <c r="C16160" s="42"/>
      <c r="D16160" s="42"/>
      <c r="E16160" s="42"/>
      <c r="F16160" s="41"/>
      <c r="G16160" s="47"/>
      <c r="H16160" s="40" t="s">
        <v>9643</v>
      </c>
      <c r="I16160" s="40">
        <v>3719</v>
      </c>
      <c r="J16160" s="40">
        <v>0</v>
      </c>
      <c r="K16160" s="40">
        <v>3719</v>
      </c>
      <c r="L16160"/>
    </row>
    <row r="16161" spans="1:12" ht="14.4" x14ac:dyDescent="0.3">
      <c r="A16161" s="44"/>
      <c r="B16161" s="41"/>
      <c r="C16161" s="43" t="s">
        <v>16834</v>
      </c>
      <c r="D16161" s="42"/>
      <c r="E16161" s="42"/>
      <c r="F16161" s="42"/>
      <c r="G16161" s="42"/>
      <c r="H16161" s="42"/>
      <c r="I16161" s="42"/>
      <c r="J16161" s="42"/>
      <c r="K16161" s="41"/>
      <c r="L16161"/>
    </row>
    <row r="16162" spans="1:12" ht="14.4" x14ac:dyDescent="0.3">
      <c r="A16162" s="43"/>
      <c r="B16162" s="42"/>
      <c r="C16162" s="42"/>
      <c r="D16162" s="42"/>
      <c r="E16162" s="42"/>
      <c r="F16162" s="41"/>
      <c r="G16162" s="40" t="s">
        <v>605</v>
      </c>
      <c r="H16162" s="40" t="s">
        <v>9617</v>
      </c>
      <c r="I16162" s="40">
        <v>588</v>
      </c>
      <c r="J16162" s="40">
        <v>0</v>
      </c>
      <c r="K16162" s="40">
        <v>588</v>
      </c>
      <c r="L16162"/>
    </row>
    <row r="16163" spans="1:12" ht="14.4" x14ac:dyDescent="0.3">
      <c r="A16163" s="44"/>
      <c r="B16163" s="42"/>
      <c r="C16163" s="42"/>
      <c r="D16163" s="42"/>
      <c r="E16163" s="42"/>
      <c r="F16163" s="41"/>
      <c r="G16163" s="47"/>
      <c r="H16163" s="40" t="s">
        <v>9644</v>
      </c>
      <c r="I16163" s="40">
        <v>3735</v>
      </c>
      <c r="J16163" s="40">
        <v>0</v>
      </c>
      <c r="K16163" s="40">
        <v>3735</v>
      </c>
      <c r="L16163"/>
    </row>
    <row r="16164" spans="1:12" ht="14.4" x14ac:dyDescent="0.3">
      <c r="A16164" s="44"/>
      <c r="B16164" s="42"/>
      <c r="C16164" s="42"/>
      <c r="D16164" s="42"/>
      <c r="E16164" s="42"/>
      <c r="F16164" s="41"/>
      <c r="G16164" s="47"/>
      <c r="H16164" s="40" t="s">
        <v>9643</v>
      </c>
      <c r="I16164" s="40">
        <v>4322</v>
      </c>
      <c r="J16164" s="40">
        <v>0</v>
      </c>
      <c r="K16164" s="40">
        <v>4322</v>
      </c>
      <c r="L16164"/>
    </row>
    <row r="16165" spans="1:12" ht="14.4" x14ac:dyDescent="0.3">
      <c r="A16165" s="44"/>
      <c r="B16165" s="41"/>
      <c r="C16165" s="43" t="s">
        <v>16833</v>
      </c>
      <c r="D16165" s="42"/>
      <c r="E16165" s="42"/>
      <c r="F16165" s="42"/>
      <c r="G16165" s="42"/>
      <c r="H16165" s="42"/>
      <c r="I16165" s="42"/>
      <c r="J16165" s="42"/>
      <c r="K16165" s="41"/>
      <c r="L16165"/>
    </row>
    <row r="16166" spans="1:12" ht="14.4" x14ac:dyDescent="0.3">
      <c r="A16166" s="43"/>
      <c r="B16166" s="42"/>
      <c r="C16166" s="42"/>
      <c r="D16166" s="42"/>
      <c r="E16166" s="42"/>
      <c r="F16166" s="41"/>
      <c r="G16166" s="40" t="s">
        <v>605</v>
      </c>
      <c r="H16166" s="40" t="s">
        <v>9617</v>
      </c>
      <c r="I16166" s="40">
        <v>588</v>
      </c>
      <c r="J16166" s="40">
        <v>0</v>
      </c>
      <c r="K16166" s="40">
        <v>588</v>
      </c>
      <c r="L16166"/>
    </row>
    <row r="16167" spans="1:12" ht="14.4" x14ac:dyDescent="0.3">
      <c r="A16167" s="44"/>
      <c r="B16167" s="42"/>
      <c r="C16167" s="42"/>
      <c r="D16167" s="42"/>
      <c r="E16167" s="42"/>
      <c r="F16167" s="41"/>
      <c r="G16167" s="47"/>
      <c r="H16167" s="40" t="s">
        <v>9644</v>
      </c>
      <c r="I16167" s="40">
        <v>3503</v>
      </c>
      <c r="J16167" s="40">
        <v>0</v>
      </c>
      <c r="K16167" s="40">
        <v>3503</v>
      </c>
      <c r="L16167"/>
    </row>
    <row r="16168" spans="1:12" ht="14.4" x14ac:dyDescent="0.3">
      <c r="A16168" s="44"/>
      <c r="B16168" s="42"/>
      <c r="C16168" s="42"/>
      <c r="D16168" s="42"/>
      <c r="E16168" s="42"/>
      <c r="F16168" s="41"/>
      <c r="G16168" s="47"/>
      <c r="H16168" s="40" t="s">
        <v>9643</v>
      </c>
      <c r="I16168" s="40">
        <v>4091</v>
      </c>
      <c r="J16168" s="40">
        <v>0</v>
      </c>
      <c r="K16168" s="40">
        <v>4091</v>
      </c>
      <c r="L16168"/>
    </row>
    <row r="16169" spans="1:12" ht="14.4" x14ac:dyDescent="0.3">
      <c r="A16169" s="44"/>
      <c r="B16169" s="41"/>
      <c r="C16169" s="43" t="s">
        <v>16832</v>
      </c>
      <c r="D16169" s="42"/>
      <c r="E16169" s="42"/>
      <c r="F16169" s="42"/>
      <c r="G16169" s="42"/>
      <c r="H16169" s="42"/>
      <c r="I16169" s="42"/>
      <c r="J16169" s="42"/>
      <c r="K16169" s="41"/>
      <c r="L16169"/>
    </row>
    <row r="16170" spans="1:12" ht="14.4" x14ac:dyDescent="0.3">
      <c r="A16170" s="43"/>
      <c r="B16170" s="42"/>
      <c r="C16170" s="42"/>
      <c r="D16170" s="42"/>
      <c r="E16170" s="42"/>
      <c r="F16170" s="41"/>
      <c r="G16170" s="40" t="s">
        <v>605</v>
      </c>
      <c r="H16170" s="40" t="s">
        <v>9617</v>
      </c>
      <c r="I16170" s="40">
        <v>588</v>
      </c>
      <c r="J16170" s="40">
        <v>0</v>
      </c>
      <c r="K16170" s="40">
        <v>588</v>
      </c>
      <c r="L16170"/>
    </row>
    <row r="16171" spans="1:12" ht="14.4" x14ac:dyDescent="0.3">
      <c r="A16171" s="44"/>
      <c r="B16171" s="42"/>
      <c r="C16171" s="42"/>
      <c r="D16171" s="42"/>
      <c r="E16171" s="42"/>
      <c r="F16171" s="41"/>
      <c r="G16171" s="47"/>
      <c r="H16171" s="40" t="s">
        <v>9644</v>
      </c>
      <c r="I16171" s="40">
        <v>3155</v>
      </c>
      <c r="J16171" s="40">
        <v>0</v>
      </c>
      <c r="K16171" s="40">
        <v>3155</v>
      </c>
      <c r="L16171"/>
    </row>
    <row r="16172" spans="1:12" ht="14.4" x14ac:dyDescent="0.3">
      <c r="A16172" s="44"/>
      <c r="B16172" s="42"/>
      <c r="C16172" s="42"/>
      <c r="D16172" s="42"/>
      <c r="E16172" s="42"/>
      <c r="F16172" s="41"/>
      <c r="G16172" s="47"/>
      <c r="H16172" s="40" t="s">
        <v>9643</v>
      </c>
      <c r="I16172" s="40">
        <v>3743</v>
      </c>
      <c r="J16172" s="40">
        <v>0</v>
      </c>
      <c r="K16172" s="40">
        <v>3743</v>
      </c>
      <c r="L16172"/>
    </row>
    <row r="16173" spans="1:12" ht="14.4" x14ac:dyDescent="0.3">
      <c r="A16173" s="44"/>
      <c r="B16173" s="41"/>
      <c r="C16173" s="43" t="s">
        <v>16831</v>
      </c>
      <c r="D16173" s="42"/>
      <c r="E16173" s="42"/>
      <c r="F16173" s="42"/>
      <c r="G16173" s="42"/>
      <c r="H16173" s="42"/>
      <c r="I16173" s="42"/>
      <c r="J16173" s="42"/>
      <c r="K16173" s="41"/>
      <c r="L16173"/>
    </row>
    <row r="16174" spans="1:12" ht="14.4" x14ac:dyDescent="0.3">
      <c r="A16174" s="43"/>
      <c r="B16174" s="42"/>
      <c r="C16174" s="42"/>
      <c r="D16174" s="42"/>
      <c r="E16174" s="42"/>
      <c r="F16174" s="41"/>
      <c r="G16174" s="40" t="s">
        <v>605</v>
      </c>
      <c r="H16174" s="40" t="s">
        <v>9617</v>
      </c>
      <c r="I16174" s="40">
        <v>389</v>
      </c>
      <c r="J16174" s="40">
        <v>0</v>
      </c>
      <c r="K16174" s="40">
        <v>389</v>
      </c>
      <c r="L16174"/>
    </row>
    <row r="16175" spans="1:12" ht="14.4" x14ac:dyDescent="0.3">
      <c r="A16175" s="44"/>
      <c r="B16175" s="42"/>
      <c r="C16175" s="42"/>
      <c r="D16175" s="42"/>
      <c r="E16175" s="42"/>
      <c r="F16175" s="41"/>
      <c r="G16175" s="47"/>
      <c r="H16175" s="40" t="s">
        <v>9644</v>
      </c>
      <c r="I16175" s="40">
        <v>2231</v>
      </c>
      <c r="J16175" s="40">
        <v>0</v>
      </c>
      <c r="K16175" s="40">
        <v>2231</v>
      </c>
      <c r="L16175"/>
    </row>
    <row r="16176" spans="1:12" ht="14.4" x14ac:dyDescent="0.3">
      <c r="A16176" s="44"/>
      <c r="B16176" s="42"/>
      <c r="C16176" s="42"/>
      <c r="D16176" s="42"/>
      <c r="E16176" s="42"/>
      <c r="F16176" s="41"/>
      <c r="G16176" s="47"/>
      <c r="H16176" s="40" t="s">
        <v>9643</v>
      </c>
      <c r="I16176" s="40">
        <v>2620</v>
      </c>
      <c r="J16176" s="40">
        <v>0</v>
      </c>
      <c r="K16176" s="40">
        <v>2620</v>
      </c>
      <c r="L16176"/>
    </row>
    <row r="16177" spans="1:12" ht="14.4" x14ac:dyDescent="0.3">
      <c r="A16177" s="44"/>
      <c r="B16177" s="41"/>
      <c r="C16177" s="43" t="s">
        <v>16830</v>
      </c>
      <c r="D16177" s="42"/>
      <c r="E16177" s="42"/>
      <c r="F16177" s="42"/>
      <c r="G16177" s="42"/>
      <c r="H16177" s="42"/>
      <c r="I16177" s="42"/>
      <c r="J16177" s="42"/>
      <c r="K16177" s="41"/>
      <c r="L16177"/>
    </row>
    <row r="16178" spans="1:12" ht="14.4" x14ac:dyDescent="0.3">
      <c r="A16178" s="43"/>
      <c r="B16178" s="42"/>
      <c r="C16178" s="42"/>
      <c r="D16178" s="42"/>
      <c r="E16178" s="42"/>
      <c r="F16178" s="41"/>
      <c r="G16178" s="40" t="s">
        <v>605</v>
      </c>
      <c r="H16178" s="40" t="s">
        <v>9617</v>
      </c>
      <c r="I16178" s="40">
        <v>389</v>
      </c>
      <c r="J16178" s="40">
        <v>0</v>
      </c>
      <c r="K16178" s="40">
        <v>389</v>
      </c>
      <c r="L16178"/>
    </row>
    <row r="16179" spans="1:12" ht="14.4" x14ac:dyDescent="0.3">
      <c r="A16179" s="44"/>
      <c r="B16179" s="42"/>
      <c r="C16179" s="42"/>
      <c r="D16179" s="42"/>
      <c r="E16179" s="42"/>
      <c r="F16179" s="41"/>
      <c r="G16179" s="47"/>
      <c r="H16179" s="40" t="s">
        <v>9644</v>
      </c>
      <c r="I16179" s="40">
        <v>1535</v>
      </c>
      <c r="J16179" s="40">
        <v>0</v>
      </c>
      <c r="K16179" s="40">
        <v>1535</v>
      </c>
      <c r="L16179"/>
    </row>
    <row r="16180" spans="1:12" ht="14.4" x14ac:dyDescent="0.3">
      <c r="A16180" s="44"/>
      <c r="B16180" s="42"/>
      <c r="C16180" s="42"/>
      <c r="D16180" s="42"/>
      <c r="E16180" s="42"/>
      <c r="F16180" s="41"/>
      <c r="G16180" s="47"/>
      <c r="H16180" s="40" t="s">
        <v>9643</v>
      </c>
      <c r="I16180" s="40">
        <v>1924</v>
      </c>
      <c r="J16180" s="40">
        <v>0</v>
      </c>
      <c r="K16180" s="40">
        <v>1924</v>
      </c>
      <c r="L16180"/>
    </row>
    <row r="16181" spans="1:12" ht="14.4" x14ac:dyDescent="0.3">
      <c r="A16181" s="44"/>
      <c r="B16181" s="41"/>
      <c r="C16181" s="43" t="s">
        <v>16829</v>
      </c>
      <c r="D16181" s="42"/>
      <c r="E16181" s="42"/>
      <c r="F16181" s="42"/>
      <c r="G16181" s="42"/>
      <c r="H16181" s="42"/>
      <c r="I16181" s="42"/>
      <c r="J16181" s="42"/>
      <c r="K16181" s="41"/>
      <c r="L16181"/>
    </row>
    <row r="16182" spans="1:12" ht="14.4" x14ac:dyDescent="0.3">
      <c r="A16182" s="43"/>
      <c r="B16182" s="42"/>
      <c r="C16182" s="42"/>
      <c r="D16182" s="42"/>
      <c r="E16182" s="42"/>
      <c r="F16182" s="41"/>
      <c r="G16182" s="40" t="s">
        <v>605</v>
      </c>
      <c r="H16182" s="40" t="s">
        <v>9617</v>
      </c>
      <c r="I16182" s="40">
        <v>389</v>
      </c>
      <c r="J16182" s="40">
        <v>0</v>
      </c>
      <c r="K16182" s="40">
        <v>389</v>
      </c>
      <c r="L16182"/>
    </row>
    <row r="16183" spans="1:12" ht="14.4" x14ac:dyDescent="0.3">
      <c r="A16183" s="44"/>
      <c r="B16183" s="42"/>
      <c r="C16183" s="42"/>
      <c r="D16183" s="42"/>
      <c r="E16183" s="42"/>
      <c r="F16183" s="41"/>
      <c r="G16183" s="47"/>
      <c r="H16183" s="40" t="s">
        <v>9644</v>
      </c>
      <c r="I16183" s="40">
        <v>1361</v>
      </c>
      <c r="J16183" s="40">
        <v>0</v>
      </c>
      <c r="K16183" s="40">
        <v>1361</v>
      </c>
      <c r="L16183"/>
    </row>
    <row r="16184" spans="1:12" ht="14.4" x14ac:dyDescent="0.3">
      <c r="A16184" s="44"/>
      <c r="B16184" s="42"/>
      <c r="C16184" s="42"/>
      <c r="D16184" s="42"/>
      <c r="E16184" s="42"/>
      <c r="F16184" s="41"/>
      <c r="G16184" s="47"/>
      <c r="H16184" s="40" t="s">
        <v>9643</v>
      </c>
      <c r="I16184" s="40">
        <v>1750</v>
      </c>
      <c r="J16184" s="40">
        <v>0</v>
      </c>
      <c r="K16184" s="40">
        <v>1750</v>
      </c>
      <c r="L16184"/>
    </row>
    <row r="16185" spans="1:12" ht="14.4" x14ac:dyDescent="0.3">
      <c r="A16185" s="46" t="s">
        <v>16828</v>
      </c>
      <c r="B16185" s="41"/>
      <c r="C16185" s="45" t="s">
        <v>16827</v>
      </c>
      <c r="D16185" s="42"/>
      <c r="E16185" s="42"/>
      <c r="F16185" s="42"/>
      <c r="G16185" s="42"/>
      <c r="H16185" s="42"/>
      <c r="I16185" s="42"/>
      <c r="J16185" s="42"/>
      <c r="K16185" s="41"/>
      <c r="L16185"/>
    </row>
    <row r="16186" spans="1:12" ht="14.4" x14ac:dyDescent="0.3">
      <c r="A16186" s="44"/>
      <c r="B16186" s="41"/>
      <c r="C16186" s="43" t="s">
        <v>16826</v>
      </c>
      <c r="D16186" s="42"/>
      <c r="E16186" s="42"/>
      <c r="F16186" s="42"/>
      <c r="G16186" s="42"/>
      <c r="H16186" s="42"/>
      <c r="I16186" s="42"/>
      <c r="J16186" s="42"/>
      <c r="K16186" s="41"/>
      <c r="L16186"/>
    </row>
    <row r="16187" spans="1:12" ht="14.4" x14ac:dyDescent="0.3">
      <c r="A16187" s="43"/>
      <c r="B16187" s="42"/>
      <c r="C16187" s="42"/>
      <c r="D16187" s="42"/>
      <c r="E16187" s="42"/>
      <c r="F16187" s="41"/>
      <c r="G16187" s="40" t="s">
        <v>605</v>
      </c>
      <c r="H16187" s="40" t="s">
        <v>9617</v>
      </c>
      <c r="I16187" s="40">
        <v>163</v>
      </c>
      <c r="J16187" s="40">
        <v>0</v>
      </c>
      <c r="K16187" s="40">
        <v>163</v>
      </c>
      <c r="L16187"/>
    </row>
    <row r="16188" spans="1:12" ht="14.4" x14ac:dyDescent="0.3">
      <c r="A16188" s="44"/>
      <c r="B16188" s="42"/>
      <c r="C16188" s="42"/>
      <c r="D16188" s="42"/>
      <c r="E16188" s="42"/>
      <c r="F16188" s="41"/>
      <c r="G16188" s="47"/>
      <c r="H16188" s="40" t="s">
        <v>9644</v>
      </c>
      <c r="I16188" s="40">
        <v>747</v>
      </c>
      <c r="J16188" s="40">
        <v>0</v>
      </c>
      <c r="K16188" s="40">
        <v>747</v>
      </c>
      <c r="L16188"/>
    </row>
    <row r="16189" spans="1:12" ht="14.4" x14ac:dyDescent="0.3">
      <c r="A16189" s="44"/>
      <c r="B16189" s="42"/>
      <c r="C16189" s="42"/>
      <c r="D16189" s="42"/>
      <c r="E16189" s="42"/>
      <c r="F16189" s="41"/>
      <c r="G16189" s="47"/>
      <c r="H16189" s="40" t="s">
        <v>9643</v>
      </c>
      <c r="I16189" s="40">
        <v>911</v>
      </c>
      <c r="J16189" s="40">
        <v>0</v>
      </c>
      <c r="K16189" s="40">
        <v>911</v>
      </c>
      <c r="L16189"/>
    </row>
    <row r="16190" spans="1:12" ht="14.4" x14ac:dyDescent="0.3">
      <c r="A16190" s="46" t="s">
        <v>16825</v>
      </c>
      <c r="B16190" s="41"/>
      <c r="C16190" s="45" t="s">
        <v>16824</v>
      </c>
      <c r="D16190" s="42"/>
      <c r="E16190" s="42"/>
      <c r="F16190" s="42"/>
      <c r="G16190" s="42"/>
      <c r="H16190" s="42"/>
      <c r="I16190" s="42"/>
      <c r="J16190" s="42"/>
      <c r="K16190" s="41"/>
      <c r="L16190"/>
    </row>
    <row r="16191" spans="1:12" ht="14.4" x14ac:dyDescent="0.3">
      <c r="A16191" s="44"/>
      <c r="B16191" s="41"/>
      <c r="C16191" s="43" t="s">
        <v>16823</v>
      </c>
      <c r="D16191" s="42"/>
      <c r="E16191" s="42"/>
      <c r="F16191" s="42"/>
      <c r="G16191" s="42"/>
      <c r="H16191" s="42"/>
      <c r="I16191" s="42"/>
      <c r="J16191" s="42"/>
      <c r="K16191" s="41"/>
      <c r="L16191"/>
    </row>
    <row r="16192" spans="1:12" ht="14.4" x14ac:dyDescent="0.3">
      <c r="A16192" s="43"/>
      <c r="B16192" s="42"/>
      <c r="C16192" s="42"/>
      <c r="D16192" s="42"/>
      <c r="E16192" s="42"/>
      <c r="F16192" s="41"/>
      <c r="G16192" s="40" t="s">
        <v>605</v>
      </c>
      <c r="H16192" s="40" t="s">
        <v>9617</v>
      </c>
      <c r="I16192" s="40">
        <v>26</v>
      </c>
      <c r="J16192" s="40">
        <v>0</v>
      </c>
      <c r="K16192" s="40">
        <v>26</v>
      </c>
      <c r="L16192"/>
    </row>
    <row r="16193" spans="1:12" ht="14.4" x14ac:dyDescent="0.3">
      <c r="A16193" s="44"/>
      <c r="B16193" s="42"/>
      <c r="C16193" s="42"/>
      <c r="D16193" s="42"/>
      <c r="E16193" s="42"/>
      <c r="F16193" s="41"/>
      <c r="G16193" s="47"/>
      <c r="H16193" s="40" t="s">
        <v>9644</v>
      </c>
      <c r="I16193" s="40">
        <v>5218</v>
      </c>
      <c r="J16193" s="40">
        <v>0</v>
      </c>
      <c r="K16193" s="40">
        <v>5218</v>
      </c>
      <c r="L16193"/>
    </row>
    <row r="16194" spans="1:12" ht="14.4" x14ac:dyDescent="0.3">
      <c r="A16194" s="44"/>
      <c r="B16194" s="42"/>
      <c r="C16194" s="42"/>
      <c r="D16194" s="42"/>
      <c r="E16194" s="42"/>
      <c r="F16194" s="41"/>
      <c r="G16194" s="47"/>
      <c r="H16194" s="40" t="s">
        <v>9643</v>
      </c>
      <c r="I16194" s="40">
        <v>5244</v>
      </c>
      <c r="J16194" s="40">
        <v>0</v>
      </c>
      <c r="K16194" s="40">
        <v>5244</v>
      </c>
      <c r="L16194"/>
    </row>
    <row r="16195" spans="1:12" ht="14.4" x14ac:dyDescent="0.3">
      <c r="A16195" s="46" t="s">
        <v>16822</v>
      </c>
      <c r="B16195" s="41"/>
      <c r="C16195" s="45" t="s">
        <v>16821</v>
      </c>
      <c r="D16195" s="42"/>
      <c r="E16195" s="42"/>
      <c r="F16195" s="42"/>
      <c r="G16195" s="42"/>
      <c r="H16195" s="42"/>
      <c r="I16195" s="42"/>
      <c r="J16195" s="42"/>
      <c r="K16195" s="41"/>
      <c r="L16195"/>
    </row>
    <row r="16196" spans="1:12" ht="14.4" x14ac:dyDescent="0.3">
      <c r="A16196" s="44"/>
      <c r="B16196" s="41"/>
      <c r="C16196" s="43" t="s">
        <v>16820</v>
      </c>
      <c r="D16196" s="42"/>
      <c r="E16196" s="42"/>
      <c r="F16196" s="42"/>
      <c r="G16196" s="42"/>
      <c r="H16196" s="42"/>
      <c r="I16196" s="42"/>
      <c r="J16196" s="42"/>
      <c r="K16196" s="41"/>
      <c r="L16196"/>
    </row>
    <row r="16197" spans="1:12" ht="14.4" x14ac:dyDescent="0.3">
      <c r="A16197" s="43"/>
      <c r="B16197" s="42"/>
      <c r="C16197" s="42"/>
      <c r="D16197" s="42"/>
      <c r="E16197" s="42"/>
      <c r="F16197" s="41"/>
      <c r="G16197" s="40" t="s">
        <v>605</v>
      </c>
      <c r="H16197" s="40" t="s">
        <v>9617</v>
      </c>
      <c r="I16197" s="40">
        <v>30</v>
      </c>
      <c r="J16197" s="40">
        <v>0</v>
      </c>
      <c r="K16197" s="40">
        <v>30</v>
      </c>
      <c r="L16197"/>
    </row>
    <row r="16198" spans="1:12" ht="14.4" x14ac:dyDescent="0.3">
      <c r="A16198" s="44"/>
      <c r="B16198" s="42"/>
      <c r="C16198" s="42"/>
      <c r="D16198" s="42"/>
      <c r="E16198" s="42"/>
      <c r="F16198" s="41"/>
      <c r="G16198" s="47"/>
      <c r="H16198" s="40" t="s">
        <v>9644</v>
      </c>
      <c r="I16198" s="40">
        <v>1496</v>
      </c>
      <c r="J16198" s="40">
        <v>0</v>
      </c>
      <c r="K16198" s="40">
        <v>1496</v>
      </c>
      <c r="L16198"/>
    </row>
    <row r="16199" spans="1:12" ht="14.4" x14ac:dyDescent="0.3">
      <c r="A16199" s="44"/>
      <c r="B16199" s="42"/>
      <c r="C16199" s="42"/>
      <c r="D16199" s="42"/>
      <c r="E16199" s="42"/>
      <c r="F16199" s="41"/>
      <c r="G16199" s="47"/>
      <c r="H16199" s="40" t="s">
        <v>9643</v>
      </c>
      <c r="I16199" s="40">
        <v>1526</v>
      </c>
      <c r="J16199" s="40">
        <v>0</v>
      </c>
      <c r="K16199" s="40">
        <v>1526</v>
      </c>
      <c r="L16199"/>
    </row>
    <row r="16200" spans="1:12" ht="14.4" x14ac:dyDescent="0.3">
      <c r="A16200" s="46" t="s">
        <v>16819</v>
      </c>
      <c r="B16200" s="41"/>
      <c r="C16200" s="45" t="s">
        <v>16818</v>
      </c>
      <c r="D16200" s="42"/>
      <c r="E16200" s="42"/>
      <c r="F16200" s="42"/>
      <c r="G16200" s="42"/>
      <c r="H16200" s="42"/>
      <c r="I16200" s="42"/>
      <c r="J16200" s="42"/>
      <c r="K16200" s="41"/>
      <c r="L16200"/>
    </row>
    <row r="16201" spans="1:12" ht="14.4" x14ac:dyDescent="0.3">
      <c r="A16201" s="44"/>
      <c r="B16201" s="41"/>
      <c r="C16201" s="43" t="s">
        <v>16817</v>
      </c>
      <c r="D16201" s="42"/>
      <c r="E16201" s="42"/>
      <c r="F16201" s="42"/>
      <c r="G16201" s="42"/>
      <c r="H16201" s="42"/>
      <c r="I16201" s="42"/>
      <c r="J16201" s="42"/>
      <c r="K16201" s="41"/>
      <c r="L16201"/>
    </row>
    <row r="16202" spans="1:12" ht="14.4" x14ac:dyDescent="0.3">
      <c r="A16202" s="43"/>
      <c r="B16202" s="42"/>
      <c r="C16202" s="42"/>
      <c r="D16202" s="42"/>
      <c r="E16202" s="42"/>
      <c r="F16202" s="41"/>
      <c r="G16202" s="40" t="s">
        <v>605</v>
      </c>
      <c r="H16202" s="40" t="s">
        <v>9617</v>
      </c>
      <c r="I16202" s="40">
        <v>16</v>
      </c>
      <c r="J16202" s="40">
        <v>0</v>
      </c>
      <c r="K16202" s="40">
        <v>16</v>
      </c>
      <c r="L16202"/>
    </row>
    <row r="16203" spans="1:12" ht="14.4" x14ac:dyDescent="0.3">
      <c r="A16203" s="44"/>
      <c r="B16203" s="42"/>
      <c r="C16203" s="42"/>
      <c r="D16203" s="42"/>
      <c r="E16203" s="42"/>
      <c r="F16203" s="41"/>
      <c r="G16203" s="47"/>
      <c r="H16203" s="40" t="s">
        <v>9644</v>
      </c>
      <c r="I16203" s="40">
        <v>29</v>
      </c>
      <c r="J16203" s="40">
        <v>0</v>
      </c>
      <c r="K16203" s="40">
        <v>29</v>
      </c>
      <c r="L16203"/>
    </row>
    <row r="16204" spans="1:12" ht="14.4" x14ac:dyDescent="0.3">
      <c r="A16204" s="44"/>
      <c r="B16204" s="42"/>
      <c r="C16204" s="42"/>
      <c r="D16204" s="42"/>
      <c r="E16204" s="42"/>
      <c r="F16204" s="41"/>
      <c r="G16204" s="47"/>
      <c r="H16204" s="40" t="s">
        <v>9643</v>
      </c>
      <c r="I16204" s="40">
        <v>46</v>
      </c>
      <c r="J16204" s="40">
        <v>0</v>
      </c>
      <c r="K16204" s="40">
        <v>46</v>
      </c>
      <c r="L16204"/>
    </row>
    <row r="16205" spans="1:12" ht="14.4" x14ac:dyDescent="0.3">
      <c r="A16205" s="44"/>
      <c r="B16205" s="41"/>
      <c r="C16205" s="43" t="s">
        <v>16816</v>
      </c>
      <c r="D16205" s="42"/>
      <c r="E16205" s="42"/>
      <c r="F16205" s="42"/>
      <c r="G16205" s="42"/>
      <c r="H16205" s="42"/>
      <c r="I16205" s="42"/>
      <c r="J16205" s="42"/>
      <c r="K16205" s="41"/>
      <c r="L16205"/>
    </row>
    <row r="16206" spans="1:12" ht="14.4" x14ac:dyDescent="0.3">
      <c r="A16206" s="43"/>
      <c r="B16206" s="42"/>
      <c r="C16206" s="42"/>
      <c r="D16206" s="42"/>
      <c r="E16206" s="42"/>
      <c r="F16206" s="41"/>
      <c r="G16206" s="40" t="s">
        <v>605</v>
      </c>
      <c r="H16206" s="40" t="s">
        <v>9617</v>
      </c>
      <c r="I16206" s="40">
        <v>16</v>
      </c>
      <c r="J16206" s="40">
        <v>0</v>
      </c>
      <c r="K16206" s="40">
        <v>16</v>
      </c>
      <c r="L16206"/>
    </row>
    <row r="16207" spans="1:12" ht="14.4" x14ac:dyDescent="0.3">
      <c r="A16207" s="44"/>
      <c r="B16207" s="42"/>
      <c r="C16207" s="42"/>
      <c r="D16207" s="42"/>
      <c r="E16207" s="42"/>
      <c r="F16207" s="41"/>
      <c r="G16207" s="47"/>
      <c r="H16207" s="40" t="s">
        <v>9644</v>
      </c>
      <c r="I16207" s="40">
        <v>38</v>
      </c>
      <c r="J16207" s="40">
        <v>0</v>
      </c>
      <c r="K16207" s="40">
        <v>38</v>
      </c>
      <c r="L16207"/>
    </row>
    <row r="16208" spans="1:12" ht="14.4" x14ac:dyDescent="0.3">
      <c r="A16208" s="44"/>
      <c r="B16208" s="42"/>
      <c r="C16208" s="42"/>
      <c r="D16208" s="42"/>
      <c r="E16208" s="42"/>
      <c r="F16208" s="41"/>
      <c r="G16208" s="47"/>
      <c r="H16208" s="40" t="s">
        <v>9643</v>
      </c>
      <c r="I16208" s="40">
        <v>54</v>
      </c>
      <c r="J16208" s="40">
        <v>0</v>
      </c>
      <c r="K16208" s="40">
        <v>54</v>
      </c>
      <c r="L16208"/>
    </row>
    <row r="16209" spans="1:12" ht="14.4" x14ac:dyDescent="0.3">
      <c r="A16209" s="44"/>
      <c r="B16209" s="41"/>
      <c r="C16209" s="43" t="s">
        <v>16815</v>
      </c>
      <c r="D16209" s="42"/>
      <c r="E16209" s="42"/>
      <c r="F16209" s="42"/>
      <c r="G16209" s="42"/>
      <c r="H16209" s="42"/>
      <c r="I16209" s="42"/>
      <c r="J16209" s="42"/>
      <c r="K16209" s="41"/>
      <c r="L16209"/>
    </row>
    <row r="16210" spans="1:12" ht="14.4" x14ac:dyDescent="0.3">
      <c r="A16210" s="43"/>
      <c r="B16210" s="42"/>
      <c r="C16210" s="42"/>
      <c r="D16210" s="42"/>
      <c r="E16210" s="42"/>
      <c r="F16210" s="41"/>
      <c r="G16210" s="40" t="s">
        <v>605</v>
      </c>
      <c r="H16210" s="40" t="s">
        <v>9617</v>
      </c>
      <c r="I16210" s="40">
        <v>16</v>
      </c>
      <c r="J16210" s="40">
        <v>0</v>
      </c>
      <c r="K16210" s="40">
        <v>16</v>
      </c>
      <c r="L16210"/>
    </row>
    <row r="16211" spans="1:12" ht="14.4" x14ac:dyDescent="0.3">
      <c r="A16211" s="44"/>
      <c r="B16211" s="42"/>
      <c r="C16211" s="42"/>
      <c r="D16211" s="42"/>
      <c r="E16211" s="42"/>
      <c r="F16211" s="41"/>
      <c r="G16211" s="47"/>
      <c r="H16211" s="40" t="s">
        <v>9644</v>
      </c>
      <c r="I16211" s="40">
        <v>40</v>
      </c>
      <c r="J16211" s="40">
        <v>0</v>
      </c>
      <c r="K16211" s="40">
        <v>40</v>
      </c>
      <c r="L16211"/>
    </row>
    <row r="16212" spans="1:12" ht="14.4" x14ac:dyDescent="0.3">
      <c r="A16212" s="44"/>
      <c r="B16212" s="42"/>
      <c r="C16212" s="42"/>
      <c r="D16212" s="42"/>
      <c r="E16212" s="42"/>
      <c r="F16212" s="41"/>
      <c r="G16212" s="47"/>
      <c r="H16212" s="40" t="s">
        <v>9643</v>
      </c>
      <c r="I16212" s="40">
        <v>57</v>
      </c>
      <c r="J16212" s="40">
        <v>0</v>
      </c>
      <c r="K16212" s="40">
        <v>57</v>
      </c>
      <c r="L16212"/>
    </row>
    <row r="16213" spans="1:12" ht="14.4" x14ac:dyDescent="0.3">
      <c r="A16213" s="44"/>
      <c r="B16213" s="41"/>
      <c r="C16213" s="43" t="s">
        <v>16814</v>
      </c>
      <c r="D16213" s="42"/>
      <c r="E16213" s="42"/>
      <c r="F16213" s="42"/>
      <c r="G16213" s="42"/>
      <c r="H16213" s="42"/>
      <c r="I16213" s="42"/>
      <c r="J16213" s="42"/>
      <c r="K16213" s="41"/>
      <c r="L16213"/>
    </row>
    <row r="16214" spans="1:12" ht="14.4" x14ac:dyDescent="0.3">
      <c r="A16214" s="43"/>
      <c r="B16214" s="42"/>
      <c r="C16214" s="42"/>
      <c r="D16214" s="42"/>
      <c r="E16214" s="42"/>
      <c r="F16214" s="41"/>
      <c r="G16214" s="40" t="s">
        <v>605</v>
      </c>
      <c r="H16214" s="40" t="s">
        <v>9617</v>
      </c>
      <c r="I16214" s="40">
        <v>16</v>
      </c>
      <c r="J16214" s="40">
        <v>0</v>
      </c>
      <c r="K16214" s="40">
        <v>16</v>
      </c>
      <c r="L16214"/>
    </row>
    <row r="16215" spans="1:12" ht="14.4" x14ac:dyDescent="0.3">
      <c r="A16215" s="44"/>
      <c r="B16215" s="42"/>
      <c r="C16215" s="42"/>
      <c r="D16215" s="42"/>
      <c r="E16215" s="42"/>
      <c r="F16215" s="41"/>
      <c r="G16215" s="47"/>
      <c r="H16215" s="40" t="s">
        <v>9644</v>
      </c>
      <c r="I16215" s="40">
        <v>40</v>
      </c>
      <c r="J16215" s="40">
        <v>0</v>
      </c>
      <c r="K16215" s="40">
        <v>40</v>
      </c>
      <c r="L16215"/>
    </row>
    <row r="16216" spans="1:12" ht="14.4" x14ac:dyDescent="0.3">
      <c r="A16216" s="44"/>
      <c r="B16216" s="42"/>
      <c r="C16216" s="42"/>
      <c r="D16216" s="42"/>
      <c r="E16216" s="42"/>
      <c r="F16216" s="41"/>
      <c r="G16216" s="47"/>
      <c r="H16216" s="40" t="s">
        <v>9643</v>
      </c>
      <c r="I16216" s="40">
        <v>57</v>
      </c>
      <c r="J16216" s="40">
        <v>0</v>
      </c>
      <c r="K16216" s="40">
        <v>57</v>
      </c>
      <c r="L16216"/>
    </row>
    <row r="16217" spans="1:12" ht="14.4" x14ac:dyDescent="0.3">
      <c r="A16217" s="46" t="s">
        <v>16813</v>
      </c>
      <c r="B16217" s="41"/>
      <c r="C16217" s="45" t="s">
        <v>16812</v>
      </c>
      <c r="D16217" s="42"/>
      <c r="E16217" s="42"/>
      <c r="F16217" s="42"/>
      <c r="G16217" s="42"/>
      <c r="H16217" s="42"/>
      <c r="I16217" s="42"/>
      <c r="J16217" s="42"/>
      <c r="K16217" s="41"/>
      <c r="L16217"/>
    </row>
    <row r="16218" spans="1:12" ht="14.4" x14ac:dyDescent="0.3">
      <c r="A16218" s="44"/>
      <c r="B16218" s="41"/>
      <c r="C16218" s="43" t="s">
        <v>9618</v>
      </c>
      <c r="D16218" s="42"/>
      <c r="E16218" s="42"/>
      <c r="F16218" s="42"/>
      <c r="G16218" s="42"/>
      <c r="H16218" s="42"/>
      <c r="I16218" s="42"/>
      <c r="J16218" s="42"/>
      <c r="K16218" s="41"/>
      <c r="L16218"/>
    </row>
    <row r="16219" spans="1:12" ht="14.4" x14ac:dyDescent="0.3">
      <c r="A16219" s="43"/>
      <c r="B16219" s="42"/>
      <c r="C16219" s="42"/>
      <c r="D16219" s="42"/>
      <c r="E16219" s="42"/>
      <c r="F16219" s="41"/>
      <c r="G16219" s="40" t="s">
        <v>605</v>
      </c>
      <c r="H16219" s="40" t="s">
        <v>9617</v>
      </c>
      <c r="I16219" s="40">
        <v>16</v>
      </c>
      <c r="J16219" s="40">
        <v>0</v>
      </c>
      <c r="K16219" s="40">
        <v>16</v>
      </c>
      <c r="L16219"/>
    </row>
    <row r="16220" spans="1:12" ht="14.4" x14ac:dyDescent="0.3">
      <c r="A16220" s="44"/>
      <c r="B16220" s="42"/>
      <c r="C16220" s="42"/>
      <c r="D16220" s="42"/>
      <c r="E16220" s="42"/>
      <c r="F16220" s="41"/>
      <c r="G16220" s="47"/>
      <c r="H16220" s="40" t="s">
        <v>9644</v>
      </c>
      <c r="I16220" s="40">
        <v>719</v>
      </c>
      <c r="J16220" s="40">
        <v>0</v>
      </c>
      <c r="K16220" s="40">
        <v>719</v>
      </c>
      <c r="L16220"/>
    </row>
    <row r="16221" spans="1:12" ht="14.4" x14ac:dyDescent="0.3">
      <c r="A16221" s="44"/>
      <c r="B16221" s="42"/>
      <c r="C16221" s="42"/>
      <c r="D16221" s="42"/>
      <c r="E16221" s="42"/>
      <c r="F16221" s="41"/>
      <c r="G16221" s="47"/>
      <c r="H16221" s="40" t="s">
        <v>9643</v>
      </c>
      <c r="I16221" s="40">
        <v>735</v>
      </c>
      <c r="J16221" s="40">
        <v>0</v>
      </c>
      <c r="K16221" s="40">
        <v>735</v>
      </c>
      <c r="L16221"/>
    </row>
    <row r="16222" spans="1:12" ht="14.4" x14ac:dyDescent="0.3">
      <c r="A16222" s="46" t="s">
        <v>16811</v>
      </c>
      <c r="B16222" s="41"/>
      <c r="C16222" s="45" t="s">
        <v>16810</v>
      </c>
      <c r="D16222" s="42"/>
      <c r="E16222" s="42"/>
      <c r="F16222" s="42"/>
      <c r="G16222" s="42"/>
      <c r="H16222" s="42"/>
      <c r="I16222" s="42"/>
      <c r="J16222" s="42"/>
      <c r="K16222" s="41"/>
      <c r="L16222"/>
    </row>
    <row r="16223" spans="1:12" ht="14.4" x14ac:dyDescent="0.3">
      <c r="A16223" s="44"/>
      <c r="B16223" s="41"/>
      <c r="C16223" s="43" t="s">
        <v>9618</v>
      </c>
      <c r="D16223" s="42"/>
      <c r="E16223" s="42"/>
      <c r="F16223" s="42"/>
      <c r="G16223" s="42"/>
      <c r="H16223" s="42"/>
      <c r="I16223" s="42"/>
      <c r="J16223" s="42"/>
      <c r="K16223" s="41"/>
      <c r="L16223"/>
    </row>
    <row r="16224" spans="1:12" ht="14.4" x14ac:dyDescent="0.3">
      <c r="A16224" s="43"/>
      <c r="B16224" s="42"/>
      <c r="C16224" s="42"/>
      <c r="D16224" s="42"/>
      <c r="E16224" s="42"/>
      <c r="F16224" s="41"/>
      <c r="G16224" s="40" t="s">
        <v>605</v>
      </c>
      <c r="H16224" s="40" t="s">
        <v>9617</v>
      </c>
      <c r="I16224" s="40">
        <v>431</v>
      </c>
      <c r="J16224" s="40">
        <v>0</v>
      </c>
      <c r="K16224" s="40">
        <v>431</v>
      </c>
      <c r="L16224"/>
    </row>
    <row r="16225" spans="1:12" ht="14.4" x14ac:dyDescent="0.3">
      <c r="A16225" s="44"/>
      <c r="B16225" s="42"/>
      <c r="C16225" s="42"/>
      <c r="D16225" s="42"/>
      <c r="E16225" s="42"/>
      <c r="F16225" s="41"/>
      <c r="G16225" s="47"/>
      <c r="H16225" s="40" t="s">
        <v>9644</v>
      </c>
      <c r="I16225" s="40">
        <v>420</v>
      </c>
      <c r="J16225" s="40">
        <v>0</v>
      </c>
      <c r="K16225" s="40">
        <v>420</v>
      </c>
      <c r="L16225"/>
    </row>
    <row r="16226" spans="1:12" ht="14.4" x14ac:dyDescent="0.3">
      <c r="A16226" s="44"/>
      <c r="B16226" s="42"/>
      <c r="C16226" s="42"/>
      <c r="D16226" s="42"/>
      <c r="E16226" s="42"/>
      <c r="F16226" s="41"/>
      <c r="G16226" s="47"/>
      <c r="H16226" s="40" t="s">
        <v>9643</v>
      </c>
      <c r="I16226" s="40">
        <v>851</v>
      </c>
      <c r="J16226" s="40">
        <v>0</v>
      </c>
      <c r="K16226" s="40">
        <v>851</v>
      </c>
      <c r="L16226"/>
    </row>
    <row r="16227" spans="1:12" ht="14.4" x14ac:dyDescent="0.3">
      <c r="A16227" s="46" t="s">
        <v>16809</v>
      </c>
      <c r="B16227" s="41"/>
      <c r="C16227" s="45" t="s">
        <v>16808</v>
      </c>
      <c r="D16227" s="42"/>
      <c r="E16227" s="42"/>
      <c r="F16227" s="42"/>
      <c r="G16227" s="42"/>
      <c r="H16227" s="42"/>
      <c r="I16227" s="42"/>
      <c r="J16227" s="42"/>
      <c r="K16227" s="41"/>
      <c r="L16227"/>
    </row>
    <row r="16228" spans="1:12" ht="14.4" x14ac:dyDescent="0.3">
      <c r="A16228" s="44"/>
      <c r="B16228" s="41"/>
      <c r="C16228" s="43" t="s">
        <v>16807</v>
      </c>
      <c r="D16228" s="42"/>
      <c r="E16228" s="42"/>
      <c r="F16228" s="42"/>
      <c r="G16228" s="42"/>
      <c r="H16228" s="42"/>
      <c r="I16228" s="42"/>
      <c r="J16228" s="42"/>
      <c r="K16228" s="41"/>
      <c r="L16228"/>
    </row>
    <row r="16229" spans="1:12" ht="14.4" x14ac:dyDescent="0.3">
      <c r="A16229" s="43"/>
      <c r="B16229" s="42"/>
      <c r="C16229" s="42"/>
      <c r="D16229" s="42"/>
      <c r="E16229" s="42"/>
      <c r="F16229" s="41"/>
      <c r="G16229" s="40" t="s">
        <v>605</v>
      </c>
      <c r="H16229" s="40" t="s">
        <v>9617</v>
      </c>
      <c r="I16229" s="40">
        <v>48</v>
      </c>
      <c r="J16229" s="40">
        <v>0</v>
      </c>
      <c r="K16229" s="40">
        <v>48</v>
      </c>
      <c r="L16229"/>
    </row>
    <row r="16230" spans="1:12" ht="14.4" x14ac:dyDescent="0.3">
      <c r="A16230" s="44"/>
      <c r="B16230" s="42"/>
      <c r="C16230" s="42"/>
      <c r="D16230" s="42"/>
      <c r="E16230" s="42"/>
      <c r="F16230" s="41"/>
      <c r="G16230" s="47"/>
      <c r="H16230" s="40" t="s">
        <v>9644</v>
      </c>
      <c r="I16230" s="40">
        <v>719</v>
      </c>
      <c r="J16230" s="40">
        <v>0</v>
      </c>
      <c r="K16230" s="40">
        <v>719</v>
      </c>
      <c r="L16230"/>
    </row>
    <row r="16231" spans="1:12" ht="14.4" x14ac:dyDescent="0.3">
      <c r="A16231" s="44"/>
      <c r="B16231" s="42"/>
      <c r="C16231" s="42"/>
      <c r="D16231" s="42"/>
      <c r="E16231" s="42"/>
      <c r="F16231" s="41"/>
      <c r="G16231" s="47"/>
      <c r="H16231" s="40" t="s">
        <v>9643</v>
      </c>
      <c r="I16231" s="40">
        <v>767</v>
      </c>
      <c r="J16231" s="40">
        <v>0</v>
      </c>
      <c r="K16231" s="40">
        <v>767</v>
      </c>
      <c r="L16231"/>
    </row>
    <row r="16232" spans="1:12" ht="14.4" x14ac:dyDescent="0.3">
      <c r="A16232" s="44"/>
      <c r="B16232" s="41"/>
      <c r="C16232" s="43" t="s">
        <v>16806</v>
      </c>
      <c r="D16232" s="42"/>
      <c r="E16232" s="42"/>
      <c r="F16232" s="42"/>
      <c r="G16232" s="42"/>
      <c r="H16232" s="42"/>
      <c r="I16232" s="42"/>
      <c r="J16232" s="42"/>
      <c r="K16232" s="41"/>
      <c r="L16232"/>
    </row>
    <row r="16233" spans="1:12" ht="14.4" x14ac:dyDescent="0.3">
      <c r="A16233" s="43"/>
      <c r="B16233" s="42"/>
      <c r="C16233" s="42"/>
      <c r="D16233" s="42"/>
      <c r="E16233" s="42"/>
      <c r="F16233" s="41"/>
      <c r="G16233" s="40" t="s">
        <v>605</v>
      </c>
      <c r="H16233" s="40" t="s">
        <v>9617</v>
      </c>
      <c r="I16233" s="40">
        <v>48</v>
      </c>
      <c r="J16233" s="40">
        <v>0</v>
      </c>
      <c r="K16233" s="40">
        <v>48</v>
      </c>
      <c r="L16233"/>
    </row>
    <row r="16234" spans="1:12" ht="14.4" x14ac:dyDescent="0.3">
      <c r="A16234" s="44"/>
      <c r="B16234" s="42"/>
      <c r="C16234" s="42"/>
      <c r="D16234" s="42"/>
      <c r="E16234" s="42"/>
      <c r="F16234" s="41"/>
      <c r="G16234" s="47"/>
      <c r="H16234" s="40" t="s">
        <v>9644</v>
      </c>
      <c r="I16234" s="40">
        <v>348</v>
      </c>
      <c r="J16234" s="40">
        <v>0</v>
      </c>
      <c r="K16234" s="40">
        <v>348</v>
      </c>
      <c r="L16234"/>
    </row>
    <row r="16235" spans="1:12" ht="14.4" x14ac:dyDescent="0.3">
      <c r="A16235" s="44"/>
      <c r="B16235" s="42"/>
      <c r="C16235" s="42"/>
      <c r="D16235" s="42"/>
      <c r="E16235" s="42"/>
      <c r="F16235" s="41"/>
      <c r="G16235" s="47"/>
      <c r="H16235" s="40" t="s">
        <v>9643</v>
      </c>
      <c r="I16235" s="40">
        <v>396</v>
      </c>
      <c r="J16235" s="40">
        <v>0</v>
      </c>
      <c r="K16235" s="40">
        <v>396</v>
      </c>
      <c r="L16235"/>
    </row>
    <row r="16236" spans="1:12" ht="14.4" x14ac:dyDescent="0.3">
      <c r="A16236" s="46" t="s">
        <v>16805</v>
      </c>
      <c r="B16236" s="41"/>
      <c r="C16236" s="45" t="s">
        <v>16804</v>
      </c>
      <c r="D16236" s="42"/>
      <c r="E16236" s="42"/>
      <c r="F16236" s="42"/>
      <c r="G16236" s="42"/>
      <c r="H16236" s="42"/>
      <c r="I16236" s="42"/>
      <c r="J16236" s="42"/>
      <c r="K16236" s="41"/>
      <c r="L16236"/>
    </row>
    <row r="16237" spans="1:12" ht="14.4" x14ac:dyDescent="0.3">
      <c r="A16237" s="44"/>
      <c r="B16237" s="41"/>
      <c r="C16237" s="43" t="s">
        <v>16803</v>
      </c>
      <c r="D16237" s="42"/>
      <c r="E16237" s="42"/>
      <c r="F16237" s="42"/>
      <c r="G16237" s="42"/>
      <c r="H16237" s="42"/>
      <c r="I16237" s="42"/>
      <c r="J16237" s="42"/>
      <c r="K16237" s="41"/>
      <c r="L16237"/>
    </row>
    <row r="16238" spans="1:12" ht="14.4" x14ac:dyDescent="0.3">
      <c r="A16238" s="43"/>
      <c r="B16238" s="42"/>
      <c r="C16238" s="42"/>
      <c r="D16238" s="42"/>
      <c r="E16238" s="42"/>
      <c r="F16238" s="41"/>
      <c r="G16238" s="40" t="s">
        <v>605</v>
      </c>
      <c r="H16238" s="40" t="s">
        <v>9617</v>
      </c>
      <c r="I16238" s="40">
        <v>24</v>
      </c>
      <c r="J16238" s="40">
        <v>0</v>
      </c>
      <c r="K16238" s="40">
        <v>24</v>
      </c>
      <c r="L16238"/>
    </row>
    <row r="16239" spans="1:12" ht="14.4" x14ac:dyDescent="0.3">
      <c r="A16239" s="44"/>
      <c r="B16239" s="42"/>
      <c r="C16239" s="42"/>
      <c r="D16239" s="42"/>
      <c r="E16239" s="42"/>
      <c r="F16239" s="41"/>
      <c r="G16239" s="47"/>
      <c r="H16239" s="40" t="s">
        <v>9644</v>
      </c>
      <c r="I16239" s="40">
        <v>314</v>
      </c>
      <c r="J16239" s="40">
        <v>0</v>
      </c>
      <c r="K16239" s="40">
        <v>314</v>
      </c>
      <c r="L16239"/>
    </row>
    <row r="16240" spans="1:12" ht="14.4" x14ac:dyDescent="0.3">
      <c r="A16240" s="44"/>
      <c r="B16240" s="42"/>
      <c r="C16240" s="42"/>
      <c r="D16240" s="42"/>
      <c r="E16240" s="42"/>
      <c r="F16240" s="41"/>
      <c r="G16240" s="47"/>
      <c r="H16240" s="40" t="s">
        <v>9643</v>
      </c>
      <c r="I16240" s="40">
        <v>338</v>
      </c>
      <c r="J16240" s="40">
        <v>0</v>
      </c>
      <c r="K16240" s="40">
        <v>338</v>
      </c>
      <c r="L16240"/>
    </row>
    <row r="16241" spans="1:12" ht="14.4" x14ac:dyDescent="0.3">
      <c r="A16241" s="44"/>
      <c r="B16241" s="41"/>
      <c r="C16241" s="43" t="s">
        <v>16802</v>
      </c>
      <c r="D16241" s="42"/>
      <c r="E16241" s="42"/>
      <c r="F16241" s="42"/>
      <c r="G16241" s="42"/>
      <c r="H16241" s="42"/>
      <c r="I16241" s="42"/>
      <c r="J16241" s="42"/>
      <c r="K16241" s="41"/>
      <c r="L16241"/>
    </row>
    <row r="16242" spans="1:12" ht="14.4" x14ac:dyDescent="0.3">
      <c r="A16242" s="43"/>
      <c r="B16242" s="42"/>
      <c r="C16242" s="42"/>
      <c r="D16242" s="42"/>
      <c r="E16242" s="42"/>
      <c r="F16242" s="41"/>
      <c r="G16242" s="40" t="s">
        <v>605</v>
      </c>
      <c r="H16242" s="40" t="s">
        <v>9617</v>
      </c>
      <c r="I16242" s="40">
        <v>24</v>
      </c>
      <c r="J16242" s="40">
        <v>0</v>
      </c>
      <c r="K16242" s="40">
        <v>24</v>
      </c>
      <c r="L16242"/>
    </row>
    <row r="16243" spans="1:12" ht="14.4" x14ac:dyDescent="0.3">
      <c r="A16243" s="44"/>
      <c r="B16243" s="42"/>
      <c r="C16243" s="42"/>
      <c r="D16243" s="42"/>
      <c r="E16243" s="42"/>
      <c r="F16243" s="41"/>
      <c r="G16243" s="47"/>
      <c r="H16243" s="40" t="s">
        <v>9644</v>
      </c>
      <c r="I16243" s="40">
        <v>465</v>
      </c>
      <c r="J16243" s="40">
        <v>0</v>
      </c>
      <c r="K16243" s="40">
        <v>465</v>
      </c>
      <c r="L16243"/>
    </row>
    <row r="16244" spans="1:12" ht="14.4" x14ac:dyDescent="0.3">
      <c r="A16244" s="44"/>
      <c r="B16244" s="42"/>
      <c r="C16244" s="42"/>
      <c r="D16244" s="42"/>
      <c r="E16244" s="42"/>
      <c r="F16244" s="41"/>
      <c r="G16244" s="47"/>
      <c r="H16244" s="40" t="s">
        <v>9643</v>
      </c>
      <c r="I16244" s="40">
        <v>489</v>
      </c>
      <c r="J16244" s="40">
        <v>0</v>
      </c>
      <c r="K16244" s="40">
        <v>489</v>
      </c>
      <c r="L16244"/>
    </row>
    <row r="16245" spans="1:12" ht="14.4" x14ac:dyDescent="0.3">
      <c r="A16245" s="44"/>
      <c r="B16245" s="41"/>
      <c r="C16245" s="43" t="s">
        <v>16801</v>
      </c>
      <c r="D16245" s="42"/>
      <c r="E16245" s="42"/>
      <c r="F16245" s="42"/>
      <c r="G16245" s="42"/>
      <c r="H16245" s="42"/>
      <c r="I16245" s="42"/>
      <c r="J16245" s="42"/>
      <c r="K16245" s="41"/>
      <c r="L16245"/>
    </row>
    <row r="16246" spans="1:12" ht="14.4" x14ac:dyDescent="0.3">
      <c r="A16246" s="43"/>
      <c r="B16246" s="42"/>
      <c r="C16246" s="42"/>
      <c r="D16246" s="42"/>
      <c r="E16246" s="42"/>
      <c r="F16246" s="41"/>
      <c r="G16246" s="40" t="s">
        <v>605</v>
      </c>
      <c r="H16246" s="40" t="s">
        <v>9617</v>
      </c>
      <c r="I16246" s="40">
        <v>24</v>
      </c>
      <c r="J16246" s="40">
        <v>0</v>
      </c>
      <c r="K16246" s="40">
        <v>24</v>
      </c>
      <c r="L16246"/>
    </row>
    <row r="16247" spans="1:12" ht="14.4" x14ac:dyDescent="0.3">
      <c r="A16247" s="44"/>
      <c r="B16247" s="42"/>
      <c r="C16247" s="42"/>
      <c r="D16247" s="42"/>
      <c r="E16247" s="42"/>
      <c r="F16247" s="41"/>
      <c r="G16247" s="47"/>
      <c r="H16247" s="40" t="s">
        <v>9644</v>
      </c>
      <c r="I16247" s="40">
        <v>628</v>
      </c>
      <c r="J16247" s="40">
        <v>0</v>
      </c>
      <c r="K16247" s="40">
        <v>628</v>
      </c>
      <c r="L16247"/>
    </row>
    <row r="16248" spans="1:12" ht="14.4" x14ac:dyDescent="0.3">
      <c r="A16248" s="44"/>
      <c r="B16248" s="42"/>
      <c r="C16248" s="42"/>
      <c r="D16248" s="42"/>
      <c r="E16248" s="42"/>
      <c r="F16248" s="41"/>
      <c r="G16248" s="47"/>
      <c r="H16248" s="40" t="s">
        <v>9643</v>
      </c>
      <c r="I16248" s="40">
        <v>652</v>
      </c>
      <c r="J16248" s="40">
        <v>0</v>
      </c>
      <c r="K16248" s="40">
        <v>652</v>
      </c>
      <c r="L16248"/>
    </row>
    <row r="16249" spans="1:12" ht="14.4" x14ac:dyDescent="0.3">
      <c r="A16249" s="44"/>
      <c r="B16249" s="41"/>
      <c r="C16249" s="43" t="s">
        <v>16800</v>
      </c>
      <c r="D16249" s="42"/>
      <c r="E16249" s="42"/>
      <c r="F16249" s="42"/>
      <c r="G16249" s="42"/>
      <c r="H16249" s="42"/>
      <c r="I16249" s="42"/>
      <c r="J16249" s="42"/>
      <c r="K16249" s="41"/>
      <c r="L16249"/>
    </row>
    <row r="16250" spans="1:12" ht="14.4" x14ac:dyDescent="0.3">
      <c r="A16250" s="43"/>
      <c r="B16250" s="42"/>
      <c r="C16250" s="42"/>
      <c r="D16250" s="42"/>
      <c r="E16250" s="42"/>
      <c r="F16250" s="41"/>
      <c r="G16250" s="40" t="s">
        <v>605</v>
      </c>
      <c r="H16250" s="40" t="s">
        <v>9617</v>
      </c>
      <c r="I16250" s="40">
        <v>24</v>
      </c>
      <c r="J16250" s="40">
        <v>0</v>
      </c>
      <c r="K16250" s="40">
        <v>24</v>
      </c>
      <c r="L16250"/>
    </row>
    <row r="16251" spans="1:12" ht="14.4" x14ac:dyDescent="0.3">
      <c r="A16251" s="44"/>
      <c r="B16251" s="42"/>
      <c r="C16251" s="42"/>
      <c r="D16251" s="42"/>
      <c r="E16251" s="42"/>
      <c r="F16251" s="41"/>
      <c r="G16251" s="47"/>
      <c r="H16251" s="40" t="s">
        <v>9644</v>
      </c>
      <c r="I16251" s="40">
        <v>790</v>
      </c>
      <c r="J16251" s="40">
        <v>0</v>
      </c>
      <c r="K16251" s="40">
        <v>790</v>
      </c>
      <c r="L16251"/>
    </row>
    <row r="16252" spans="1:12" ht="14.4" x14ac:dyDescent="0.3">
      <c r="A16252" s="44"/>
      <c r="B16252" s="42"/>
      <c r="C16252" s="42"/>
      <c r="D16252" s="42"/>
      <c r="E16252" s="42"/>
      <c r="F16252" s="41"/>
      <c r="G16252" s="47"/>
      <c r="H16252" s="40" t="s">
        <v>9643</v>
      </c>
      <c r="I16252" s="40">
        <v>814</v>
      </c>
      <c r="J16252" s="40">
        <v>0</v>
      </c>
      <c r="K16252" s="40">
        <v>814</v>
      </c>
      <c r="L16252"/>
    </row>
    <row r="16253" spans="1:12" ht="14.4" x14ac:dyDescent="0.3">
      <c r="A16253" s="46" t="s">
        <v>16799</v>
      </c>
      <c r="B16253" s="41"/>
      <c r="C16253" s="45" t="s">
        <v>16798</v>
      </c>
      <c r="D16253" s="42"/>
      <c r="E16253" s="42"/>
      <c r="F16253" s="42"/>
      <c r="G16253" s="42"/>
      <c r="H16253" s="42"/>
      <c r="I16253" s="42"/>
      <c r="J16253" s="42"/>
      <c r="K16253" s="41"/>
      <c r="L16253"/>
    </row>
    <row r="16254" spans="1:12" ht="14.4" x14ac:dyDescent="0.3">
      <c r="A16254" s="44"/>
      <c r="B16254" s="41"/>
      <c r="C16254" s="43" t="s">
        <v>9618</v>
      </c>
      <c r="D16254" s="42"/>
      <c r="E16254" s="42"/>
      <c r="F16254" s="42"/>
      <c r="G16254" s="42"/>
      <c r="H16254" s="42"/>
      <c r="I16254" s="42"/>
      <c r="J16254" s="42"/>
      <c r="K16254" s="41"/>
      <c r="L16254"/>
    </row>
    <row r="16255" spans="1:12" ht="14.4" x14ac:dyDescent="0.3">
      <c r="A16255" s="43"/>
      <c r="B16255" s="42"/>
      <c r="C16255" s="42"/>
      <c r="D16255" s="42"/>
      <c r="E16255" s="42"/>
      <c r="F16255" s="41"/>
      <c r="G16255" s="40" t="s">
        <v>605</v>
      </c>
      <c r="H16255" s="40" t="s">
        <v>9617</v>
      </c>
      <c r="I16255" s="40">
        <v>4</v>
      </c>
      <c r="J16255" s="40">
        <v>0</v>
      </c>
      <c r="K16255" s="40">
        <v>4</v>
      </c>
      <c r="L16255"/>
    </row>
    <row r="16256" spans="1:12" ht="14.4" x14ac:dyDescent="0.3">
      <c r="A16256" s="44"/>
      <c r="B16256" s="42"/>
      <c r="C16256" s="42"/>
      <c r="D16256" s="42"/>
      <c r="E16256" s="42"/>
      <c r="F16256" s="41"/>
      <c r="G16256" s="47"/>
      <c r="H16256" s="40" t="s">
        <v>9644</v>
      </c>
      <c r="I16256" s="40">
        <v>29</v>
      </c>
      <c r="J16256" s="40">
        <v>0</v>
      </c>
      <c r="K16256" s="40">
        <v>29</v>
      </c>
      <c r="L16256"/>
    </row>
    <row r="16257" spans="1:12" ht="14.4" x14ac:dyDescent="0.3">
      <c r="A16257" s="44"/>
      <c r="B16257" s="42"/>
      <c r="C16257" s="42"/>
      <c r="D16257" s="42"/>
      <c r="E16257" s="42"/>
      <c r="F16257" s="41"/>
      <c r="G16257" s="47"/>
      <c r="H16257" s="40" t="s">
        <v>9643</v>
      </c>
      <c r="I16257" s="40">
        <v>32</v>
      </c>
      <c r="J16257" s="40">
        <v>0</v>
      </c>
      <c r="K16257" s="40">
        <v>32</v>
      </c>
      <c r="L16257"/>
    </row>
    <row r="16258" spans="1:12" ht="14.4" x14ac:dyDescent="0.3">
      <c r="A16258" s="46" t="s">
        <v>16797</v>
      </c>
      <c r="B16258" s="41"/>
      <c r="C16258" s="45" t="s">
        <v>16796</v>
      </c>
      <c r="D16258" s="42"/>
      <c r="E16258" s="42"/>
      <c r="F16258" s="42"/>
      <c r="G16258" s="42"/>
      <c r="H16258" s="42"/>
      <c r="I16258" s="42"/>
      <c r="J16258" s="42"/>
      <c r="K16258" s="41"/>
      <c r="L16258"/>
    </row>
    <row r="16259" spans="1:12" ht="14.4" x14ac:dyDescent="0.3">
      <c r="A16259" s="44"/>
      <c r="B16259" s="41"/>
      <c r="C16259" s="43" t="s">
        <v>16795</v>
      </c>
      <c r="D16259" s="42"/>
      <c r="E16259" s="42"/>
      <c r="F16259" s="42"/>
      <c r="G16259" s="42"/>
      <c r="H16259" s="42"/>
      <c r="I16259" s="42"/>
      <c r="J16259" s="42"/>
      <c r="K16259" s="41"/>
      <c r="L16259"/>
    </row>
    <row r="16260" spans="1:12" ht="14.4" x14ac:dyDescent="0.3">
      <c r="A16260" s="43"/>
      <c r="B16260" s="42"/>
      <c r="C16260" s="42"/>
      <c r="D16260" s="42"/>
      <c r="E16260" s="42"/>
      <c r="F16260" s="41"/>
      <c r="G16260" s="40" t="s">
        <v>605</v>
      </c>
      <c r="H16260" s="40" t="s">
        <v>9617</v>
      </c>
      <c r="I16260" s="40">
        <v>479</v>
      </c>
      <c r="J16260" s="40">
        <v>0</v>
      </c>
      <c r="K16260" s="40">
        <v>479</v>
      </c>
      <c r="L16260"/>
    </row>
    <row r="16261" spans="1:12" ht="14.4" x14ac:dyDescent="0.3">
      <c r="A16261" s="44"/>
      <c r="B16261" s="42"/>
      <c r="C16261" s="42"/>
      <c r="D16261" s="42"/>
      <c r="E16261" s="42"/>
      <c r="F16261" s="41"/>
      <c r="G16261" s="47"/>
      <c r="H16261" s="40" t="s">
        <v>9644</v>
      </c>
      <c r="I16261" s="40">
        <v>598</v>
      </c>
      <c r="J16261" s="40">
        <v>0</v>
      </c>
      <c r="K16261" s="40">
        <v>598</v>
      </c>
      <c r="L16261"/>
    </row>
    <row r="16262" spans="1:12" ht="14.4" x14ac:dyDescent="0.3">
      <c r="A16262" s="44"/>
      <c r="B16262" s="42"/>
      <c r="C16262" s="42"/>
      <c r="D16262" s="42"/>
      <c r="E16262" s="42"/>
      <c r="F16262" s="41"/>
      <c r="G16262" s="47"/>
      <c r="H16262" s="40" t="s">
        <v>9643</v>
      </c>
      <c r="I16262" s="40">
        <v>1077</v>
      </c>
      <c r="J16262" s="40">
        <v>0</v>
      </c>
      <c r="K16262" s="40">
        <v>1077</v>
      </c>
      <c r="L16262"/>
    </row>
    <row r="16263" spans="1:12" ht="14.4" x14ac:dyDescent="0.3">
      <c r="A16263" s="44"/>
      <c r="B16263" s="41"/>
      <c r="C16263" s="43" t="s">
        <v>16794</v>
      </c>
      <c r="D16263" s="42"/>
      <c r="E16263" s="42"/>
      <c r="F16263" s="42"/>
      <c r="G16263" s="42"/>
      <c r="H16263" s="42"/>
      <c r="I16263" s="42"/>
      <c r="J16263" s="42"/>
      <c r="K16263" s="41"/>
      <c r="L16263"/>
    </row>
    <row r="16264" spans="1:12" ht="14.4" x14ac:dyDescent="0.3">
      <c r="A16264" s="43"/>
      <c r="B16264" s="42"/>
      <c r="C16264" s="42"/>
      <c r="D16264" s="42"/>
      <c r="E16264" s="42"/>
      <c r="F16264" s="41"/>
      <c r="G16264" s="40" t="s">
        <v>605</v>
      </c>
      <c r="H16264" s="40" t="s">
        <v>9617</v>
      </c>
      <c r="I16264" s="40">
        <v>479</v>
      </c>
      <c r="J16264" s="40">
        <v>0</v>
      </c>
      <c r="K16264" s="40">
        <v>479</v>
      </c>
      <c r="L16264"/>
    </row>
    <row r="16265" spans="1:12" ht="14.4" x14ac:dyDescent="0.3">
      <c r="A16265" s="44"/>
      <c r="B16265" s="42"/>
      <c r="C16265" s="42"/>
      <c r="D16265" s="42"/>
      <c r="E16265" s="42"/>
      <c r="F16265" s="41"/>
      <c r="G16265" s="47"/>
      <c r="H16265" s="40" t="s">
        <v>9644</v>
      </c>
      <c r="I16265" s="40">
        <v>691</v>
      </c>
      <c r="J16265" s="40">
        <v>0</v>
      </c>
      <c r="K16265" s="40">
        <v>691</v>
      </c>
      <c r="L16265"/>
    </row>
    <row r="16266" spans="1:12" ht="14.4" x14ac:dyDescent="0.3">
      <c r="A16266" s="44"/>
      <c r="B16266" s="42"/>
      <c r="C16266" s="42"/>
      <c r="D16266" s="42"/>
      <c r="E16266" s="42"/>
      <c r="F16266" s="41"/>
      <c r="G16266" s="47"/>
      <c r="H16266" s="40" t="s">
        <v>9643</v>
      </c>
      <c r="I16266" s="40">
        <v>1170</v>
      </c>
      <c r="J16266" s="40">
        <v>0</v>
      </c>
      <c r="K16266" s="40">
        <v>1170</v>
      </c>
      <c r="L16266"/>
    </row>
    <row r="16267" spans="1:12" ht="14.4" x14ac:dyDescent="0.3">
      <c r="A16267" s="46" t="s">
        <v>16793</v>
      </c>
      <c r="B16267" s="41"/>
      <c r="C16267" s="45" t="s">
        <v>16792</v>
      </c>
      <c r="D16267" s="42"/>
      <c r="E16267" s="42"/>
      <c r="F16267" s="42"/>
      <c r="G16267" s="42"/>
      <c r="H16267" s="42"/>
      <c r="I16267" s="42"/>
      <c r="J16267" s="42"/>
      <c r="K16267" s="41"/>
      <c r="L16267"/>
    </row>
    <row r="16268" spans="1:12" ht="14.4" x14ac:dyDescent="0.3">
      <c r="A16268" s="44"/>
      <c r="B16268" s="41"/>
      <c r="C16268" s="43" t="s">
        <v>16700</v>
      </c>
      <c r="D16268" s="42"/>
      <c r="E16268" s="42"/>
      <c r="F16268" s="42"/>
      <c r="G16268" s="42"/>
      <c r="H16268" s="42"/>
      <c r="I16268" s="42"/>
      <c r="J16268" s="42"/>
      <c r="K16268" s="41"/>
      <c r="L16268"/>
    </row>
    <row r="16269" spans="1:12" ht="14.4" x14ac:dyDescent="0.3">
      <c r="A16269" s="43"/>
      <c r="B16269" s="42"/>
      <c r="C16269" s="42"/>
      <c r="D16269" s="42"/>
      <c r="E16269" s="42"/>
      <c r="F16269" s="41"/>
      <c r="G16269" s="40" t="s">
        <v>605</v>
      </c>
      <c r="H16269" s="40" t="s">
        <v>9617</v>
      </c>
      <c r="I16269" s="40">
        <v>679</v>
      </c>
      <c r="J16269" s="40">
        <v>0</v>
      </c>
      <c r="K16269" s="40">
        <v>679</v>
      </c>
      <c r="L16269"/>
    </row>
    <row r="16270" spans="1:12" ht="14.4" x14ac:dyDescent="0.3">
      <c r="A16270" s="44"/>
      <c r="B16270" s="42"/>
      <c r="C16270" s="42"/>
      <c r="D16270" s="42"/>
      <c r="E16270" s="42"/>
      <c r="F16270" s="41"/>
      <c r="G16270" s="47"/>
      <c r="H16270" s="40" t="s">
        <v>9644</v>
      </c>
      <c r="I16270" s="40">
        <v>9590</v>
      </c>
      <c r="J16270" s="40">
        <v>0</v>
      </c>
      <c r="K16270" s="40">
        <v>9590</v>
      </c>
      <c r="L16270"/>
    </row>
    <row r="16271" spans="1:12" ht="14.4" x14ac:dyDescent="0.3">
      <c r="A16271" s="44"/>
      <c r="B16271" s="42"/>
      <c r="C16271" s="42"/>
      <c r="D16271" s="42"/>
      <c r="E16271" s="42"/>
      <c r="F16271" s="41"/>
      <c r="G16271" s="47"/>
      <c r="H16271" s="40" t="s">
        <v>9643</v>
      </c>
      <c r="I16271" s="40">
        <v>10270</v>
      </c>
      <c r="J16271" s="40">
        <v>0</v>
      </c>
      <c r="K16271" s="40">
        <v>10270</v>
      </c>
      <c r="L16271"/>
    </row>
    <row r="16272" spans="1:12" ht="14.4" x14ac:dyDescent="0.3">
      <c r="A16272" s="44"/>
      <c r="B16272" s="41"/>
      <c r="C16272" s="43" t="s">
        <v>16699</v>
      </c>
      <c r="D16272" s="42"/>
      <c r="E16272" s="42"/>
      <c r="F16272" s="42"/>
      <c r="G16272" s="42"/>
      <c r="H16272" s="42"/>
      <c r="I16272" s="42"/>
      <c r="J16272" s="42"/>
      <c r="K16272" s="41"/>
      <c r="L16272"/>
    </row>
    <row r="16273" spans="1:12" ht="14.4" x14ac:dyDescent="0.3">
      <c r="A16273" s="43"/>
      <c r="B16273" s="42"/>
      <c r="C16273" s="42"/>
      <c r="D16273" s="42"/>
      <c r="E16273" s="42"/>
      <c r="F16273" s="41"/>
      <c r="G16273" s="40" t="s">
        <v>605</v>
      </c>
      <c r="H16273" s="40" t="s">
        <v>9617</v>
      </c>
      <c r="I16273" s="40">
        <v>679</v>
      </c>
      <c r="J16273" s="40">
        <v>0</v>
      </c>
      <c r="K16273" s="40">
        <v>679</v>
      </c>
      <c r="L16273"/>
    </row>
    <row r="16274" spans="1:12" ht="14.4" x14ac:dyDescent="0.3">
      <c r="A16274" s="44"/>
      <c r="B16274" s="42"/>
      <c r="C16274" s="42"/>
      <c r="D16274" s="42"/>
      <c r="E16274" s="42"/>
      <c r="F16274" s="41"/>
      <c r="G16274" s="47"/>
      <c r="H16274" s="40" t="s">
        <v>9644</v>
      </c>
      <c r="I16274" s="40">
        <v>10750</v>
      </c>
      <c r="J16274" s="40">
        <v>0</v>
      </c>
      <c r="K16274" s="40">
        <v>10750</v>
      </c>
      <c r="L16274"/>
    </row>
    <row r="16275" spans="1:12" ht="14.4" x14ac:dyDescent="0.3">
      <c r="A16275" s="44"/>
      <c r="B16275" s="42"/>
      <c r="C16275" s="42"/>
      <c r="D16275" s="42"/>
      <c r="E16275" s="42"/>
      <c r="F16275" s="41"/>
      <c r="G16275" s="47"/>
      <c r="H16275" s="40" t="s">
        <v>9643</v>
      </c>
      <c r="I16275" s="40">
        <v>11429</v>
      </c>
      <c r="J16275" s="40">
        <v>0</v>
      </c>
      <c r="K16275" s="40">
        <v>11429</v>
      </c>
      <c r="L16275"/>
    </row>
    <row r="16276" spans="1:12" ht="14.4" x14ac:dyDescent="0.3">
      <c r="A16276" s="44"/>
      <c r="B16276" s="41"/>
      <c r="C16276" s="43" t="s">
        <v>16713</v>
      </c>
      <c r="D16276" s="42"/>
      <c r="E16276" s="42"/>
      <c r="F16276" s="42"/>
      <c r="G16276" s="42"/>
      <c r="H16276" s="42"/>
      <c r="I16276" s="42"/>
      <c r="J16276" s="42"/>
      <c r="K16276" s="41"/>
      <c r="L16276"/>
    </row>
    <row r="16277" spans="1:12" ht="14.4" x14ac:dyDescent="0.3">
      <c r="A16277" s="43"/>
      <c r="B16277" s="42"/>
      <c r="C16277" s="42"/>
      <c r="D16277" s="42"/>
      <c r="E16277" s="42"/>
      <c r="F16277" s="41"/>
      <c r="G16277" s="40" t="s">
        <v>605</v>
      </c>
      <c r="H16277" s="40" t="s">
        <v>9617</v>
      </c>
      <c r="I16277" s="40">
        <v>679</v>
      </c>
      <c r="J16277" s="40">
        <v>0</v>
      </c>
      <c r="K16277" s="40">
        <v>679</v>
      </c>
      <c r="L16277"/>
    </row>
    <row r="16278" spans="1:12" ht="14.4" x14ac:dyDescent="0.3">
      <c r="A16278" s="44"/>
      <c r="B16278" s="42"/>
      <c r="C16278" s="42"/>
      <c r="D16278" s="42"/>
      <c r="E16278" s="42"/>
      <c r="F16278" s="41"/>
      <c r="G16278" s="47"/>
      <c r="H16278" s="40" t="s">
        <v>9644</v>
      </c>
      <c r="I16278" s="40">
        <v>12489</v>
      </c>
      <c r="J16278" s="40">
        <v>0</v>
      </c>
      <c r="K16278" s="40">
        <v>12489</v>
      </c>
      <c r="L16278"/>
    </row>
    <row r="16279" spans="1:12" ht="14.4" x14ac:dyDescent="0.3">
      <c r="A16279" s="44"/>
      <c r="B16279" s="42"/>
      <c r="C16279" s="42"/>
      <c r="D16279" s="42"/>
      <c r="E16279" s="42"/>
      <c r="F16279" s="41"/>
      <c r="G16279" s="47"/>
      <c r="H16279" s="40" t="s">
        <v>9643</v>
      </c>
      <c r="I16279" s="40">
        <v>13168</v>
      </c>
      <c r="J16279" s="40">
        <v>0</v>
      </c>
      <c r="K16279" s="40">
        <v>13168</v>
      </c>
      <c r="L16279"/>
    </row>
    <row r="16280" spans="1:12" ht="14.4" x14ac:dyDescent="0.3">
      <c r="A16280" s="46" t="s">
        <v>16791</v>
      </c>
      <c r="B16280" s="41"/>
      <c r="C16280" s="45" t="s">
        <v>16790</v>
      </c>
      <c r="D16280" s="42"/>
      <c r="E16280" s="42"/>
      <c r="F16280" s="42"/>
      <c r="G16280" s="42"/>
      <c r="H16280" s="42"/>
      <c r="I16280" s="42"/>
      <c r="J16280" s="42"/>
      <c r="K16280" s="41"/>
      <c r="L16280"/>
    </row>
    <row r="16281" spans="1:12" ht="14.4" x14ac:dyDescent="0.3">
      <c r="A16281" s="44"/>
      <c r="B16281" s="41"/>
      <c r="C16281" s="43" t="s">
        <v>16789</v>
      </c>
      <c r="D16281" s="42"/>
      <c r="E16281" s="42"/>
      <c r="F16281" s="42"/>
      <c r="G16281" s="42"/>
      <c r="H16281" s="42"/>
      <c r="I16281" s="42"/>
      <c r="J16281" s="42"/>
      <c r="K16281" s="41"/>
      <c r="L16281"/>
    </row>
    <row r="16282" spans="1:12" ht="14.4" x14ac:dyDescent="0.3">
      <c r="A16282" s="43"/>
      <c r="B16282" s="42"/>
      <c r="C16282" s="42"/>
      <c r="D16282" s="42"/>
      <c r="E16282" s="42"/>
      <c r="F16282" s="41"/>
      <c r="G16282" s="40" t="s">
        <v>605</v>
      </c>
      <c r="H16282" s="40" t="s">
        <v>9617</v>
      </c>
      <c r="I16282" s="40">
        <v>1022</v>
      </c>
      <c r="J16282" s="40">
        <v>0</v>
      </c>
      <c r="K16282" s="40">
        <v>1022</v>
      </c>
      <c r="L16282"/>
    </row>
    <row r="16283" spans="1:12" ht="14.4" x14ac:dyDescent="0.3">
      <c r="A16283" s="44"/>
      <c r="B16283" s="42"/>
      <c r="C16283" s="42"/>
      <c r="D16283" s="42"/>
      <c r="E16283" s="42"/>
      <c r="F16283" s="41"/>
      <c r="G16283" s="47"/>
      <c r="H16283" s="40" t="s">
        <v>9644</v>
      </c>
      <c r="I16283" s="40">
        <v>2471</v>
      </c>
      <c r="J16283" s="40">
        <v>0</v>
      </c>
      <c r="K16283" s="40">
        <v>2471</v>
      </c>
      <c r="L16283"/>
    </row>
    <row r="16284" spans="1:12" ht="14.4" x14ac:dyDescent="0.3">
      <c r="A16284" s="44"/>
      <c r="B16284" s="42"/>
      <c r="C16284" s="42"/>
      <c r="D16284" s="42"/>
      <c r="E16284" s="42"/>
      <c r="F16284" s="41"/>
      <c r="G16284" s="47"/>
      <c r="H16284" s="40" t="s">
        <v>9643</v>
      </c>
      <c r="I16284" s="40">
        <v>3493</v>
      </c>
      <c r="J16284" s="40">
        <v>0</v>
      </c>
      <c r="K16284" s="40">
        <v>3493</v>
      </c>
      <c r="L16284"/>
    </row>
    <row r="16285" spans="1:12" ht="14.4" x14ac:dyDescent="0.3">
      <c r="A16285" s="44"/>
      <c r="B16285" s="41"/>
      <c r="C16285" s="43" t="s">
        <v>16788</v>
      </c>
      <c r="D16285" s="42"/>
      <c r="E16285" s="42"/>
      <c r="F16285" s="42"/>
      <c r="G16285" s="42"/>
      <c r="H16285" s="42"/>
      <c r="I16285" s="42"/>
      <c r="J16285" s="42"/>
      <c r="K16285" s="41"/>
      <c r="L16285"/>
    </row>
    <row r="16286" spans="1:12" ht="14.4" x14ac:dyDescent="0.3">
      <c r="A16286" s="43"/>
      <c r="B16286" s="42"/>
      <c r="C16286" s="42"/>
      <c r="D16286" s="42"/>
      <c r="E16286" s="42"/>
      <c r="F16286" s="41"/>
      <c r="G16286" s="40" t="s">
        <v>605</v>
      </c>
      <c r="H16286" s="40" t="s">
        <v>9617</v>
      </c>
      <c r="I16286" s="40">
        <v>1022</v>
      </c>
      <c r="J16286" s="40">
        <v>0</v>
      </c>
      <c r="K16286" s="40">
        <v>1022</v>
      </c>
      <c r="L16286"/>
    </row>
    <row r="16287" spans="1:12" ht="14.4" x14ac:dyDescent="0.3">
      <c r="A16287" s="44"/>
      <c r="B16287" s="42"/>
      <c r="C16287" s="42"/>
      <c r="D16287" s="42"/>
      <c r="E16287" s="42"/>
      <c r="F16287" s="41"/>
      <c r="G16287" s="47"/>
      <c r="H16287" s="40" t="s">
        <v>9644</v>
      </c>
      <c r="I16287" s="40">
        <v>6297</v>
      </c>
      <c r="J16287" s="40">
        <v>0</v>
      </c>
      <c r="K16287" s="40">
        <v>6297</v>
      </c>
      <c r="L16287"/>
    </row>
    <row r="16288" spans="1:12" ht="14.4" x14ac:dyDescent="0.3">
      <c r="A16288" s="44"/>
      <c r="B16288" s="42"/>
      <c r="C16288" s="42"/>
      <c r="D16288" s="42"/>
      <c r="E16288" s="42"/>
      <c r="F16288" s="41"/>
      <c r="G16288" s="47"/>
      <c r="H16288" s="40" t="s">
        <v>9643</v>
      </c>
      <c r="I16288" s="40">
        <v>7319</v>
      </c>
      <c r="J16288" s="40">
        <v>0</v>
      </c>
      <c r="K16288" s="40">
        <v>7319</v>
      </c>
      <c r="L16288"/>
    </row>
    <row r="16289" spans="1:12" ht="14.4" x14ac:dyDescent="0.3">
      <c r="A16289" s="46" t="s">
        <v>16787</v>
      </c>
      <c r="B16289" s="41"/>
      <c r="C16289" s="45" t="s">
        <v>16786</v>
      </c>
      <c r="D16289" s="42"/>
      <c r="E16289" s="42"/>
      <c r="F16289" s="42"/>
      <c r="G16289" s="42"/>
      <c r="H16289" s="42"/>
      <c r="I16289" s="42"/>
      <c r="J16289" s="42"/>
      <c r="K16289" s="41"/>
      <c r="L16289"/>
    </row>
    <row r="16290" spans="1:12" ht="14.4" x14ac:dyDescent="0.3">
      <c r="A16290" s="44"/>
      <c r="B16290" s="41"/>
      <c r="C16290" s="43" t="s">
        <v>16783</v>
      </c>
      <c r="D16290" s="42"/>
      <c r="E16290" s="42"/>
      <c r="F16290" s="42"/>
      <c r="G16290" s="42"/>
      <c r="H16290" s="42"/>
      <c r="I16290" s="42"/>
      <c r="J16290" s="42"/>
      <c r="K16290" s="41"/>
      <c r="L16290"/>
    </row>
    <row r="16291" spans="1:12" ht="14.4" x14ac:dyDescent="0.3">
      <c r="A16291" s="43"/>
      <c r="B16291" s="42"/>
      <c r="C16291" s="42"/>
      <c r="D16291" s="42"/>
      <c r="E16291" s="42"/>
      <c r="F16291" s="41"/>
      <c r="G16291" s="40" t="s">
        <v>605</v>
      </c>
      <c r="H16291" s="40" t="s">
        <v>9617</v>
      </c>
      <c r="I16291" s="40">
        <v>1022</v>
      </c>
      <c r="J16291" s="40">
        <v>0</v>
      </c>
      <c r="K16291" s="40">
        <v>1022</v>
      </c>
      <c r="L16291"/>
    </row>
    <row r="16292" spans="1:12" ht="14.4" x14ac:dyDescent="0.3">
      <c r="A16292" s="44"/>
      <c r="B16292" s="42"/>
      <c r="C16292" s="42"/>
      <c r="D16292" s="42"/>
      <c r="E16292" s="42"/>
      <c r="F16292" s="41"/>
      <c r="G16292" s="47"/>
      <c r="H16292" s="40" t="s">
        <v>9644</v>
      </c>
      <c r="I16292" s="40">
        <v>2332</v>
      </c>
      <c r="J16292" s="40">
        <v>0</v>
      </c>
      <c r="K16292" s="40">
        <v>2332</v>
      </c>
      <c r="L16292"/>
    </row>
    <row r="16293" spans="1:12" ht="14.4" x14ac:dyDescent="0.3">
      <c r="A16293" s="44"/>
      <c r="B16293" s="42"/>
      <c r="C16293" s="42"/>
      <c r="D16293" s="42"/>
      <c r="E16293" s="42"/>
      <c r="F16293" s="41"/>
      <c r="G16293" s="47"/>
      <c r="H16293" s="40" t="s">
        <v>9643</v>
      </c>
      <c r="I16293" s="40">
        <v>3353</v>
      </c>
      <c r="J16293" s="40">
        <v>0</v>
      </c>
      <c r="K16293" s="40">
        <v>3353</v>
      </c>
      <c r="L16293"/>
    </row>
    <row r="16294" spans="1:12" ht="14.4" x14ac:dyDescent="0.3">
      <c r="A16294" s="44"/>
      <c r="B16294" s="41"/>
      <c r="C16294" s="43" t="s">
        <v>16782</v>
      </c>
      <c r="D16294" s="42"/>
      <c r="E16294" s="42"/>
      <c r="F16294" s="42"/>
      <c r="G16294" s="42"/>
      <c r="H16294" s="42"/>
      <c r="I16294" s="42"/>
      <c r="J16294" s="42"/>
      <c r="K16294" s="41"/>
      <c r="L16294"/>
    </row>
    <row r="16295" spans="1:12" ht="14.4" x14ac:dyDescent="0.3">
      <c r="A16295" s="43"/>
      <c r="B16295" s="42"/>
      <c r="C16295" s="42"/>
      <c r="D16295" s="42"/>
      <c r="E16295" s="42"/>
      <c r="F16295" s="41"/>
      <c r="G16295" s="40" t="s">
        <v>605</v>
      </c>
      <c r="H16295" s="40" t="s">
        <v>9617</v>
      </c>
      <c r="I16295" s="40">
        <v>1022</v>
      </c>
      <c r="J16295" s="40">
        <v>0</v>
      </c>
      <c r="K16295" s="40">
        <v>1022</v>
      </c>
      <c r="L16295"/>
    </row>
    <row r="16296" spans="1:12" ht="14.4" x14ac:dyDescent="0.3">
      <c r="A16296" s="44"/>
      <c r="B16296" s="42"/>
      <c r="C16296" s="42"/>
      <c r="D16296" s="42"/>
      <c r="E16296" s="42"/>
      <c r="F16296" s="41"/>
      <c r="G16296" s="47"/>
      <c r="H16296" s="40" t="s">
        <v>9644</v>
      </c>
      <c r="I16296" s="40">
        <v>2227</v>
      </c>
      <c r="J16296" s="40">
        <v>0</v>
      </c>
      <c r="K16296" s="40">
        <v>2227</v>
      </c>
      <c r="L16296"/>
    </row>
    <row r="16297" spans="1:12" ht="14.4" x14ac:dyDescent="0.3">
      <c r="A16297" s="44"/>
      <c r="B16297" s="42"/>
      <c r="C16297" s="42"/>
      <c r="D16297" s="42"/>
      <c r="E16297" s="42"/>
      <c r="F16297" s="41"/>
      <c r="G16297" s="47"/>
      <c r="H16297" s="40" t="s">
        <v>9643</v>
      </c>
      <c r="I16297" s="40">
        <v>3249</v>
      </c>
      <c r="J16297" s="40">
        <v>0</v>
      </c>
      <c r="K16297" s="40">
        <v>3249</v>
      </c>
      <c r="L16297"/>
    </row>
    <row r="16298" spans="1:12" ht="14.4" x14ac:dyDescent="0.3">
      <c r="A16298" s="46" t="s">
        <v>16785</v>
      </c>
      <c r="B16298" s="41"/>
      <c r="C16298" s="45" t="s">
        <v>16784</v>
      </c>
      <c r="D16298" s="42"/>
      <c r="E16298" s="42"/>
      <c r="F16298" s="42"/>
      <c r="G16298" s="42"/>
      <c r="H16298" s="42"/>
      <c r="I16298" s="42"/>
      <c r="J16298" s="42"/>
      <c r="K16298" s="41"/>
      <c r="L16298"/>
    </row>
    <row r="16299" spans="1:12" ht="14.4" x14ac:dyDescent="0.3">
      <c r="A16299" s="44"/>
      <c r="B16299" s="41"/>
      <c r="C16299" s="43" t="s">
        <v>16783</v>
      </c>
      <c r="D16299" s="42"/>
      <c r="E16299" s="42"/>
      <c r="F16299" s="42"/>
      <c r="G16299" s="42"/>
      <c r="H16299" s="42"/>
      <c r="I16299" s="42"/>
      <c r="J16299" s="42"/>
      <c r="K16299" s="41"/>
      <c r="L16299"/>
    </row>
    <row r="16300" spans="1:12" ht="14.4" x14ac:dyDescent="0.3">
      <c r="A16300" s="43"/>
      <c r="B16300" s="42"/>
      <c r="C16300" s="42"/>
      <c r="D16300" s="42"/>
      <c r="E16300" s="42"/>
      <c r="F16300" s="41"/>
      <c r="G16300" s="40" t="s">
        <v>605</v>
      </c>
      <c r="H16300" s="40" t="s">
        <v>9617</v>
      </c>
      <c r="I16300" s="40">
        <v>1178</v>
      </c>
      <c r="J16300" s="40">
        <v>0</v>
      </c>
      <c r="K16300" s="40">
        <v>1178</v>
      </c>
      <c r="L16300"/>
    </row>
    <row r="16301" spans="1:12" ht="14.4" x14ac:dyDescent="0.3">
      <c r="A16301" s="44"/>
      <c r="B16301" s="42"/>
      <c r="C16301" s="42"/>
      <c r="D16301" s="42"/>
      <c r="E16301" s="42"/>
      <c r="F16301" s="41"/>
      <c r="G16301" s="47"/>
      <c r="H16301" s="40" t="s">
        <v>9644</v>
      </c>
      <c r="I16301" s="40">
        <v>3209</v>
      </c>
      <c r="J16301" s="40">
        <v>0</v>
      </c>
      <c r="K16301" s="40">
        <v>3209</v>
      </c>
      <c r="L16301"/>
    </row>
    <row r="16302" spans="1:12" ht="14.4" x14ac:dyDescent="0.3">
      <c r="A16302" s="44"/>
      <c r="B16302" s="42"/>
      <c r="C16302" s="42"/>
      <c r="D16302" s="42"/>
      <c r="E16302" s="42"/>
      <c r="F16302" s="41"/>
      <c r="G16302" s="47"/>
      <c r="H16302" s="40" t="s">
        <v>9643</v>
      </c>
      <c r="I16302" s="40">
        <v>4386</v>
      </c>
      <c r="J16302" s="40">
        <v>0</v>
      </c>
      <c r="K16302" s="40">
        <v>4386</v>
      </c>
      <c r="L16302"/>
    </row>
    <row r="16303" spans="1:12" ht="14.4" x14ac:dyDescent="0.3">
      <c r="A16303" s="44"/>
      <c r="B16303" s="41"/>
      <c r="C16303" s="43" t="s">
        <v>16782</v>
      </c>
      <c r="D16303" s="42"/>
      <c r="E16303" s="42"/>
      <c r="F16303" s="42"/>
      <c r="G16303" s="42"/>
      <c r="H16303" s="42"/>
      <c r="I16303" s="42"/>
      <c r="J16303" s="42"/>
      <c r="K16303" s="41"/>
      <c r="L16303"/>
    </row>
    <row r="16304" spans="1:12" ht="14.4" x14ac:dyDescent="0.3">
      <c r="A16304" s="43"/>
      <c r="B16304" s="42"/>
      <c r="C16304" s="42"/>
      <c r="D16304" s="42"/>
      <c r="E16304" s="42"/>
      <c r="F16304" s="41"/>
      <c r="G16304" s="40" t="s">
        <v>605</v>
      </c>
      <c r="H16304" s="40" t="s">
        <v>9617</v>
      </c>
      <c r="I16304" s="40">
        <v>1178</v>
      </c>
      <c r="J16304" s="40">
        <v>0</v>
      </c>
      <c r="K16304" s="40">
        <v>1178</v>
      </c>
      <c r="L16304"/>
    </row>
    <row r="16305" spans="1:12" ht="14.4" x14ac:dyDescent="0.3">
      <c r="A16305" s="44"/>
      <c r="B16305" s="42"/>
      <c r="C16305" s="42"/>
      <c r="D16305" s="42"/>
      <c r="E16305" s="42"/>
      <c r="F16305" s="41"/>
      <c r="G16305" s="47"/>
      <c r="H16305" s="40" t="s">
        <v>9644</v>
      </c>
      <c r="I16305" s="40">
        <v>3104</v>
      </c>
      <c r="J16305" s="40">
        <v>0</v>
      </c>
      <c r="K16305" s="40">
        <v>3104</v>
      </c>
      <c r="L16305"/>
    </row>
    <row r="16306" spans="1:12" ht="14.4" x14ac:dyDescent="0.3">
      <c r="A16306" s="44"/>
      <c r="B16306" s="42"/>
      <c r="C16306" s="42"/>
      <c r="D16306" s="42"/>
      <c r="E16306" s="42"/>
      <c r="F16306" s="41"/>
      <c r="G16306" s="47"/>
      <c r="H16306" s="40" t="s">
        <v>9643</v>
      </c>
      <c r="I16306" s="40">
        <v>4282</v>
      </c>
      <c r="J16306" s="40">
        <v>0</v>
      </c>
      <c r="K16306" s="40">
        <v>4282</v>
      </c>
      <c r="L16306"/>
    </row>
    <row r="16307" spans="1:12" ht="14.4" x14ac:dyDescent="0.3">
      <c r="A16307" s="46" t="s">
        <v>16781</v>
      </c>
      <c r="B16307" s="41"/>
      <c r="C16307" s="45" t="s">
        <v>16780</v>
      </c>
      <c r="D16307" s="42"/>
      <c r="E16307" s="42"/>
      <c r="F16307" s="42"/>
      <c r="G16307" s="42"/>
      <c r="H16307" s="42"/>
      <c r="I16307" s="42"/>
      <c r="J16307" s="42"/>
      <c r="K16307" s="41"/>
      <c r="L16307"/>
    </row>
    <row r="16308" spans="1:12" ht="14.4" x14ac:dyDescent="0.3">
      <c r="A16308" s="44"/>
      <c r="B16308" s="41"/>
      <c r="C16308" s="43" t="s">
        <v>16779</v>
      </c>
      <c r="D16308" s="42"/>
      <c r="E16308" s="42"/>
      <c r="F16308" s="42"/>
      <c r="G16308" s="42"/>
      <c r="H16308" s="42"/>
      <c r="I16308" s="42"/>
      <c r="J16308" s="42"/>
      <c r="K16308" s="41"/>
      <c r="L16308"/>
    </row>
    <row r="16309" spans="1:12" ht="14.4" x14ac:dyDescent="0.3">
      <c r="A16309" s="43"/>
      <c r="B16309" s="42"/>
      <c r="C16309" s="42"/>
      <c r="D16309" s="42"/>
      <c r="E16309" s="42"/>
      <c r="F16309" s="41"/>
      <c r="G16309" s="40" t="s">
        <v>605</v>
      </c>
      <c r="H16309" s="40" t="s">
        <v>9617</v>
      </c>
      <c r="I16309" s="40">
        <v>1167</v>
      </c>
      <c r="J16309" s="40">
        <v>0</v>
      </c>
      <c r="K16309" s="40">
        <v>1167</v>
      </c>
      <c r="L16309"/>
    </row>
    <row r="16310" spans="1:12" ht="14.4" x14ac:dyDescent="0.3">
      <c r="A16310" s="44"/>
      <c r="B16310" s="42"/>
      <c r="C16310" s="42"/>
      <c r="D16310" s="42"/>
      <c r="E16310" s="42"/>
      <c r="F16310" s="41"/>
      <c r="G16310" s="47"/>
      <c r="H16310" s="40" t="s">
        <v>9644</v>
      </c>
      <c r="I16310" s="40">
        <v>1677</v>
      </c>
      <c r="J16310" s="40">
        <v>0</v>
      </c>
      <c r="K16310" s="40">
        <v>1677</v>
      </c>
      <c r="L16310"/>
    </row>
    <row r="16311" spans="1:12" ht="14.4" x14ac:dyDescent="0.3">
      <c r="A16311" s="44"/>
      <c r="B16311" s="42"/>
      <c r="C16311" s="42"/>
      <c r="D16311" s="42"/>
      <c r="E16311" s="42"/>
      <c r="F16311" s="41"/>
      <c r="G16311" s="47"/>
      <c r="H16311" s="40" t="s">
        <v>9643</v>
      </c>
      <c r="I16311" s="40">
        <v>2844</v>
      </c>
      <c r="J16311" s="40">
        <v>0</v>
      </c>
      <c r="K16311" s="40">
        <v>2844</v>
      </c>
      <c r="L16311"/>
    </row>
    <row r="16312" spans="1:12" ht="14.4" x14ac:dyDescent="0.3">
      <c r="A16312" s="44"/>
      <c r="B16312" s="41"/>
      <c r="C16312" s="43" t="s">
        <v>16778</v>
      </c>
      <c r="D16312" s="42"/>
      <c r="E16312" s="42"/>
      <c r="F16312" s="42"/>
      <c r="G16312" s="42"/>
      <c r="H16312" s="42"/>
      <c r="I16312" s="42"/>
      <c r="J16312" s="42"/>
      <c r="K16312" s="41"/>
      <c r="L16312"/>
    </row>
    <row r="16313" spans="1:12" ht="14.4" x14ac:dyDescent="0.3">
      <c r="A16313" s="43"/>
      <c r="B16313" s="42"/>
      <c r="C16313" s="42"/>
      <c r="D16313" s="42"/>
      <c r="E16313" s="42"/>
      <c r="F16313" s="41"/>
      <c r="G16313" s="40" t="s">
        <v>605</v>
      </c>
      <c r="H16313" s="40" t="s">
        <v>9617</v>
      </c>
      <c r="I16313" s="40">
        <v>1167</v>
      </c>
      <c r="J16313" s="40">
        <v>0</v>
      </c>
      <c r="K16313" s="40">
        <v>1167</v>
      </c>
      <c r="L16313"/>
    </row>
    <row r="16314" spans="1:12" ht="14.4" x14ac:dyDescent="0.3">
      <c r="A16314" s="44"/>
      <c r="B16314" s="42"/>
      <c r="C16314" s="42"/>
      <c r="D16314" s="42"/>
      <c r="E16314" s="42"/>
      <c r="F16314" s="41"/>
      <c r="G16314" s="47"/>
      <c r="H16314" s="40" t="s">
        <v>9644</v>
      </c>
      <c r="I16314" s="40">
        <v>1678</v>
      </c>
      <c r="J16314" s="40">
        <v>0</v>
      </c>
      <c r="K16314" s="40">
        <v>1678</v>
      </c>
      <c r="L16314"/>
    </row>
    <row r="16315" spans="1:12" ht="14.4" x14ac:dyDescent="0.3">
      <c r="A16315" s="44"/>
      <c r="B16315" s="42"/>
      <c r="C16315" s="42"/>
      <c r="D16315" s="42"/>
      <c r="E16315" s="42"/>
      <c r="F16315" s="41"/>
      <c r="G16315" s="47"/>
      <c r="H16315" s="40" t="s">
        <v>9643</v>
      </c>
      <c r="I16315" s="40">
        <v>2845</v>
      </c>
      <c r="J16315" s="40">
        <v>0</v>
      </c>
      <c r="K16315" s="40">
        <v>2845</v>
      </c>
      <c r="L16315"/>
    </row>
    <row r="16316" spans="1:12" ht="14.4" x14ac:dyDescent="0.3">
      <c r="A16316" s="44"/>
      <c r="B16316" s="41"/>
      <c r="C16316" s="43" t="s">
        <v>16777</v>
      </c>
      <c r="D16316" s="42"/>
      <c r="E16316" s="42"/>
      <c r="F16316" s="42"/>
      <c r="G16316" s="42"/>
      <c r="H16316" s="42"/>
      <c r="I16316" s="42"/>
      <c r="J16316" s="42"/>
      <c r="K16316" s="41"/>
      <c r="L16316"/>
    </row>
    <row r="16317" spans="1:12" ht="14.4" x14ac:dyDescent="0.3">
      <c r="A16317" s="43"/>
      <c r="B16317" s="42"/>
      <c r="C16317" s="42"/>
      <c r="D16317" s="42"/>
      <c r="E16317" s="42"/>
      <c r="F16317" s="41"/>
      <c r="G16317" s="40" t="s">
        <v>605</v>
      </c>
      <c r="H16317" s="40" t="s">
        <v>9617</v>
      </c>
      <c r="I16317" s="40">
        <v>1873</v>
      </c>
      <c r="J16317" s="40">
        <v>0</v>
      </c>
      <c r="K16317" s="40">
        <v>1873</v>
      </c>
      <c r="L16317"/>
    </row>
    <row r="16318" spans="1:12" ht="14.4" x14ac:dyDescent="0.3">
      <c r="A16318" s="44"/>
      <c r="B16318" s="42"/>
      <c r="C16318" s="42"/>
      <c r="D16318" s="42"/>
      <c r="E16318" s="42"/>
      <c r="F16318" s="41"/>
      <c r="G16318" s="47"/>
      <c r="H16318" s="40" t="s">
        <v>9644</v>
      </c>
      <c r="I16318" s="40">
        <v>2599</v>
      </c>
      <c r="J16318" s="40">
        <v>0</v>
      </c>
      <c r="K16318" s="40">
        <v>2599</v>
      </c>
      <c r="L16318"/>
    </row>
    <row r="16319" spans="1:12" ht="14.4" x14ac:dyDescent="0.3">
      <c r="A16319" s="44"/>
      <c r="B16319" s="42"/>
      <c r="C16319" s="42"/>
      <c r="D16319" s="42"/>
      <c r="E16319" s="42"/>
      <c r="F16319" s="41"/>
      <c r="G16319" s="47"/>
      <c r="H16319" s="40" t="s">
        <v>9643</v>
      </c>
      <c r="I16319" s="40">
        <v>4471</v>
      </c>
      <c r="J16319" s="40">
        <v>0</v>
      </c>
      <c r="K16319" s="40">
        <v>4471</v>
      </c>
      <c r="L16319"/>
    </row>
    <row r="16320" spans="1:12" ht="14.4" x14ac:dyDescent="0.3">
      <c r="A16320" s="44"/>
      <c r="B16320" s="41"/>
      <c r="C16320" s="43" t="s">
        <v>16776</v>
      </c>
      <c r="D16320" s="42"/>
      <c r="E16320" s="42"/>
      <c r="F16320" s="42"/>
      <c r="G16320" s="42"/>
      <c r="H16320" s="42"/>
      <c r="I16320" s="42"/>
      <c r="J16320" s="42"/>
      <c r="K16320" s="41"/>
      <c r="L16320"/>
    </row>
    <row r="16321" spans="1:12" ht="14.4" x14ac:dyDescent="0.3">
      <c r="A16321" s="43"/>
      <c r="B16321" s="42"/>
      <c r="C16321" s="42"/>
      <c r="D16321" s="42"/>
      <c r="E16321" s="42"/>
      <c r="F16321" s="41"/>
      <c r="G16321" s="40" t="s">
        <v>605</v>
      </c>
      <c r="H16321" s="40" t="s">
        <v>9617</v>
      </c>
      <c r="I16321" s="40">
        <v>2567</v>
      </c>
      <c r="J16321" s="40">
        <v>0</v>
      </c>
      <c r="K16321" s="40">
        <v>2567</v>
      </c>
      <c r="L16321"/>
    </row>
    <row r="16322" spans="1:12" ht="14.4" x14ac:dyDescent="0.3">
      <c r="A16322" s="44"/>
      <c r="B16322" s="42"/>
      <c r="C16322" s="42"/>
      <c r="D16322" s="42"/>
      <c r="E16322" s="42"/>
      <c r="F16322" s="41"/>
      <c r="G16322" s="47"/>
      <c r="H16322" s="40" t="s">
        <v>9644</v>
      </c>
      <c r="I16322" s="40">
        <v>3546</v>
      </c>
      <c r="J16322" s="40">
        <v>0</v>
      </c>
      <c r="K16322" s="40">
        <v>3546</v>
      </c>
      <c r="L16322"/>
    </row>
    <row r="16323" spans="1:12" ht="14.4" x14ac:dyDescent="0.3">
      <c r="A16323" s="44"/>
      <c r="B16323" s="42"/>
      <c r="C16323" s="42"/>
      <c r="D16323" s="42"/>
      <c r="E16323" s="42"/>
      <c r="F16323" s="41"/>
      <c r="G16323" s="47"/>
      <c r="H16323" s="40" t="s">
        <v>9643</v>
      </c>
      <c r="I16323" s="40">
        <v>6113</v>
      </c>
      <c r="J16323" s="40">
        <v>0</v>
      </c>
      <c r="K16323" s="40">
        <v>6113</v>
      </c>
      <c r="L16323"/>
    </row>
    <row r="16324" spans="1:12" ht="14.4" x14ac:dyDescent="0.3">
      <c r="A16324" s="44"/>
      <c r="B16324" s="41"/>
      <c r="C16324" s="43" t="s">
        <v>16775</v>
      </c>
      <c r="D16324" s="42"/>
      <c r="E16324" s="42"/>
      <c r="F16324" s="42"/>
      <c r="G16324" s="42"/>
      <c r="H16324" s="42"/>
      <c r="I16324" s="42"/>
      <c r="J16324" s="42"/>
      <c r="K16324" s="41"/>
      <c r="L16324"/>
    </row>
    <row r="16325" spans="1:12" ht="14.4" x14ac:dyDescent="0.3">
      <c r="A16325" s="43"/>
      <c r="B16325" s="42"/>
      <c r="C16325" s="42"/>
      <c r="D16325" s="42"/>
      <c r="E16325" s="42"/>
      <c r="F16325" s="41"/>
      <c r="G16325" s="40" t="s">
        <v>605</v>
      </c>
      <c r="H16325" s="40" t="s">
        <v>9617</v>
      </c>
      <c r="I16325" s="40">
        <v>3745</v>
      </c>
      <c r="J16325" s="40">
        <v>0</v>
      </c>
      <c r="K16325" s="40">
        <v>3745</v>
      </c>
      <c r="L16325"/>
    </row>
    <row r="16326" spans="1:12" ht="14.4" x14ac:dyDescent="0.3">
      <c r="A16326" s="44"/>
      <c r="B16326" s="42"/>
      <c r="C16326" s="42"/>
      <c r="D16326" s="42"/>
      <c r="E16326" s="42"/>
      <c r="F16326" s="41"/>
      <c r="G16326" s="47"/>
      <c r="H16326" s="40" t="s">
        <v>9644</v>
      </c>
      <c r="I16326" s="40">
        <v>4580</v>
      </c>
      <c r="J16326" s="40">
        <v>0</v>
      </c>
      <c r="K16326" s="40">
        <v>4580</v>
      </c>
      <c r="L16326"/>
    </row>
    <row r="16327" spans="1:12" ht="14.4" x14ac:dyDescent="0.3">
      <c r="A16327" s="44"/>
      <c r="B16327" s="42"/>
      <c r="C16327" s="42"/>
      <c r="D16327" s="42"/>
      <c r="E16327" s="42"/>
      <c r="F16327" s="41"/>
      <c r="G16327" s="47"/>
      <c r="H16327" s="40" t="s">
        <v>9643</v>
      </c>
      <c r="I16327" s="40">
        <v>8325</v>
      </c>
      <c r="J16327" s="40">
        <v>0</v>
      </c>
      <c r="K16327" s="40">
        <v>8325</v>
      </c>
      <c r="L16327"/>
    </row>
    <row r="16328" spans="1:12" ht="14.4" x14ac:dyDescent="0.3">
      <c r="A16328" s="46" t="s">
        <v>16774</v>
      </c>
      <c r="B16328" s="41"/>
      <c r="C16328" s="45" t="s">
        <v>16773</v>
      </c>
      <c r="D16328" s="42"/>
      <c r="E16328" s="42"/>
      <c r="F16328" s="42"/>
      <c r="G16328" s="42"/>
      <c r="H16328" s="42"/>
      <c r="I16328" s="42"/>
      <c r="J16328" s="42"/>
      <c r="K16328" s="41"/>
      <c r="L16328"/>
    </row>
    <row r="16329" spans="1:12" ht="14.4" x14ac:dyDescent="0.3">
      <c r="A16329" s="44"/>
      <c r="B16329" s="41"/>
      <c r="C16329" s="43" t="s">
        <v>16772</v>
      </c>
      <c r="D16329" s="42"/>
      <c r="E16329" s="42"/>
      <c r="F16329" s="42"/>
      <c r="G16329" s="42"/>
      <c r="H16329" s="42"/>
      <c r="I16329" s="42"/>
      <c r="J16329" s="42"/>
      <c r="K16329" s="41"/>
      <c r="L16329"/>
    </row>
    <row r="16330" spans="1:12" ht="14.4" x14ac:dyDescent="0.3">
      <c r="A16330" s="43"/>
      <c r="B16330" s="42"/>
      <c r="C16330" s="42"/>
      <c r="D16330" s="42"/>
      <c r="E16330" s="42"/>
      <c r="F16330" s="41"/>
      <c r="G16330" s="40" t="s">
        <v>605</v>
      </c>
      <c r="H16330" s="40" t="s">
        <v>9617</v>
      </c>
      <c r="I16330" s="40">
        <v>2669</v>
      </c>
      <c r="J16330" s="40">
        <v>0</v>
      </c>
      <c r="K16330" s="40">
        <v>2669</v>
      </c>
      <c r="L16330"/>
    </row>
    <row r="16331" spans="1:12" ht="14.4" x14ac:dyDescent="0.3">
      <c r="A16331" s="44"/>
      <c r="B16331" s="42"/>
      <c r="C16331" s="42"/>
      <c r="D16331" s="42"/>
      <c r="E16331" s="42"/>
      <c r="F16331" s="41"/>
      <c r="G16331" s="47"/>
      <c r="H16331" s="40" t="s">
        <v>9644</v>
      </c>
      <c r="I16331" s="40">
        <v>2063</v>
      </c>
      <c r="J16331" s="40">
        <v>0</v>
      </c>
      <c r="K16331" s="40">
        <v>2063</v>
      </c>
      <c r="L16331"/>
    </row>
    <row r="16332" spans="1:12" ht="14.4" x14ac:dyDescent="0.3">
      <c r="A16332" s="44"/>
      <c r="B16332" s="42"/>
      <c r="C16332" s="42"/>
      <c r="D16332" s="42"/>
      <c r="E16332" s="42"/>
      <c r="F16332" s="41"/>
      <c r="G16332" s="47"/>
      <c r="H16332" s="40" t="s">
        <v>9643</v>
      </c>
      <c r="I16332" s="40">
        <v>4732</v>
      </c>
      <c r="J16332" s="40">
        <v>0</v>
      </c>
      <c r="K16332" s="40">
        <v>4732</v>
      </c>
      <c r="L16332"/>
    </row>
    <row r="16333" spans="1:12" ht="14.4" x14ac:dyDescent="0.3">
      <c r="A16333" s="44"/>
      <c r="B16333" s="41"/>
      <c r="C16333" s="43" t="s">
        <v>16771</v>
      </c>
      <c r="D16333" s="42"/>
      <c r="E16333" s="42"/>
      <c r="F16333" s="42"/>
      <c r="G16333" s="42"/>
      <c r="H16333" s="42"/>
      <c r="I16333" s="42"/>
      <c r="J16333" s="42"/>
      <c r="K16333" s="41"/>
      <c r="L16333"/>
    </row>
    <row r="16334" spans="1:12" ht="14.4" x14ac:dyDescent="0.3">
      <c r="A16334" s="43"/>
      <c r="B16334" s="42"/>
      <c r="C16334" s="42"/>
      <c r="D16334" s="42"/>
      <c r="E16334" s="42"/>
      <c r="F16334" s="41"/>
      <c r="G16334" s="40" t="s">
        <v>605</v>
      </c>
      <c r="H16334" s="40" t="s">
        <v>9617</v>
      </c>
      <c r="I16334" s="40">
        <v>2669</v>
      </c>
      <c r="J16334" s="40">
        <v>0</v>
      </c>
      <c r="K16334" s="40">
        <v>2669</v>
      </c>
      <c r="L16334"/>
    </row>
    <row r="16335" spans="1:12" ht="14.4" x14ac:dyDescent="0.3">
      <c r="A16335" s="44"/>
      <c r="B16335" s="42"/>
      <c r="C16335" s="42"/>
      <c r="D16335" s="42"/>
      <c r="E16335" s="42"/>
      <c r="F16335" s="41"/>
      <c r="G16335" s="47"/>
      <c r="H16335" s="40" t="s">
        <v>9644</v>
      </c>
      <c r="I16335" s="40">
        <v>2145</v>
      </c>
      <c r="J16335" s="40">
        <v>0</v>
      </c>
      <c r="K16335" s="40">
        <v>2145</v>
      </c>
      <c r="L16335"/>
    </row>
    <row r="16336" spans="1:12" ht="14.4" x14ac:dyDescent="0.3">
      <c r="A16336" s="44"/>
      <c r="B16336" s="42"/>
      <c r="C16336" s="42"/>
      <c r="D16336" s="42"/>
      <c r="E16336" s="42"/>
      <c r="F16336" s="41"/>
      <c r="G16336" s="47"/>
      <c r="H16336" s="40" t="s">
        <v>9643</v>
      </c>
      <c r="I16336" s="40">
        <v>4814</v>
      </c>
      <c r="J16336" s="40">
        <v>0</v>
      </c>
      <c r="K16336" s="40">
        <v>4814</v>
      </c>
      <c r="L16336"/>
    </row>
    <row r="16337" spans="1:12" ht="14.4" x14ac:dyDescent="0.3">
      <c r="A16337" s="44"/>
      <c r="B16337" s="41"/>
      <c r="C16337" s="43" t="s">
        <v>16770</v>
      </c>
      <c r="D16337" s="42"/>
      <c r="E16337" s="42"/>
      <c r="F16337" s="42"/>
      <c r="G16337" s="42"/>
      <c r="H16337" s="42"/>
      <c r="I16337" s="42"/>
      <c r="J16337" s="42"/>
      <c r="K16337" s="41"/>
      <c r="L16337"/>
    </row>
    <row r="16338" spans="1:12" ht="14.4" x14ac:dyDescent="0.3">
      <c r="A16338" s="43"/>
      <c r="B16338" s="42"/>
      <c r="C16338" s="42"/>
      <c r="D16338" s="42"/>
      <c r="E16338" s="42"/>
      <c r="F16338" s="41"/>
      <c r="G16338" s="40" t="s">
        <v>605</v>
      </c>
      <c r="H16338" s="40" t="s">
        <v>9617</v>
      </c>
      <c r="I16338" s="40">
        <v>3949</v>
      </c>
      <c r="J16338" s="40">
        <v>0</v>
      </c>
      <c r="K16338" s="40">
        <v>3949</v>
      </c>
      <c r="L16338"/>
    </row>
    <row r="16339" spans="1:12" ht="14.4" x14ac:dyDescent="0.3">
      <c r="A16339" s="44"/>
      <c r="B16339" s="42"/>
      <c r="C16339" s="42"/>
      <c r="D16339" s="42"/>
      <c r="E16339" s="42"/>
      <c r="F16339" s="41"/>
      <c r="G16339" s="47"/>
      <c r="H16339" s="40" t="s">
        <v>9644</v>
      </c>
      <c r="I16339" s="40">
        <v>3330</v>
      </c>
      <c r="J16339" s="40">
        <v>0</v>
      </c>
      <c r="K16339" s="40">
        <v>3330</v>
      </c>
      <c r="L16339"/>
    </row>
    <row r="16340" spans="1:12" ht="14.4" x14ac:dyDescent="0.3">
      <c r="A16340" s="44"/>
      <c r="B16340" s="42"/>
      <c r="C16340" s="42"/>
      <c r="D16340" s="42"/>
      <c r="E16340" s="42"/>
      <c r="F16340" s="41"/>
      <c r="G16340" s="47"/>
      <c r="H16340" s="40" t="s">
        <v>9643</v>
      </c>
      <c r="I16340" s="40">
        <v>7280</v>
      </c>
      <c r="J16340" s="40">
        <v>0</v>
      </c>
      <c r="K16340" s="40">
        <v>7280</v>
      </c>
      <c r="L16340"/>
    </row>
    <row r="16341" spans="1:12" ht="14.4" x14ac:dyDescent="0.3">
      <c r="A16341" s="44"/>
      <c r="B16341" s="41"/>
      <c r="C16341" s="43" t="s">
        <v>16769</v>
      </c>
      <c r="D16341" s="42"/>
      <c r="E16341" s="42"/>
      <c r="F16341" s="42"/>
      <c r="G16341" s="42"/>
      <c r="H16341" s="42"/>
      <c r="I16341" s="42"/>
      <c r="J16341" s="42"/>
      <c r="K16341" s="41"/>
      <c r="L16341"/>
    </row>
    <row r="16342" spans="1:12" ht="14.4" x14ac:dyDescent="0.3">
      <c r="A16342" s="43"/>
      <c r="B16342" s="42"/>
      <c r="C16342" s="42"/>
      <c r="D16342" s="42"/>
      <c r="E16342" s="42"/>
      <c r="F16342" s="41"/>
      <c r="G16342" s="40" t="s">
        <v>605</v>
      </c>
      <c r="H16342" s="40" t="s">
        <v>9617</v>
      </c>
      <c r="I16342" s="40">
        <v>4644</v>
      </c>
      <c r="J16342" s="40">
        <v>0</v>
      </c>
      <c r="K16342" s="40">
        <v>4644</v>
      </c>
      <c r="L16342"/>
    </row>
    <row r="16343" spans="1:12" ht="14.4" x14ac:dyDescent="0.3">
      <c r="A16343" s="44"/>
      <c r="B16343" s="42"/>
      <c r="C16343" s="42"/>
      <c r="D16343" s="42"/>
      <c r="E16343" s="42"/>
      <c r="F16343" s="41"/>
      <c r="G16343" s="47"/>
      <c r="H16343" s="40" t="s">
        <v>9644</v>
      </c>
      <c r="I16343" s="40">
        <v>4613</v>
      </c>
      <c r="J16343" s="40">
        <v>0</v>
      </c>
      <c r="K16343" s="40">
        <v>4613</v>
      </c>
      <c r="L16343"/>
    </row>
    <row r="16344" spans="1:12" ht="14.4" x14ac:dyDescent="0.3">
      <c r="A16344" s="44"/>
      <c r="B16344" s="42"/>
      <c r="C16344" s="42"/>
      <c r="D16344" s="42"/>
      <c r="E16344" s="42"/>
      <c r="F16344" s="41"/>
      <c r="G16344" s="47"/>
      <c r="H16344" s="40" t="s">
        <v>9643</v>
      </c>
      <c r="I16344" s="40">
        <v>9258</v>
      </c>
      <c r="J16344" s="40">
        <v>0</v>
      </c>
      <c r="K16344" s="40">
        <v>9258</v>
      </c>
      <c r="L16344"/>
    </row>
    <row r="16345" spans="1:12" ht="14.4" x14ac:dyDescent="0.3">
      <c r="A16345" s="44"/>
      <c r="B16345" s="41"/>
      <c r="C16345" s="43" t="s">
        <v>16768</v>
      </c>
      <c r="D16345" s="42"/>
      <c r="E16345" s="42"/>
      <c r="F16345" s="42"/>
      <c r="G16345" s="42"/>
      <c r="H16345" s="42"/>
      <c r="I16345" s="42"/>
      <c r="J16345" s="42"/>
      <c r="K16345" s="41"/>
      <c r="L16345"/>
    </row>
    <row r="16346" spans="1:12" ht="14.4" x14ac:dyDescent="0.3">
      <c r="A16346" s="43"/>
      <c r="B16346" s="42"/>
      <c r="C16346" s="42"/>
      <c r="D16346" s="42"/>
      <c r="E16346" s="42"/>
      <c r="F16346" s="41"/>
      <c r="G16346" s="40" t="s">
        <v>605</v>
      </c>
      <c r="H16346" s="40" t="s">
        <v>9617</v>
      </c>
      <c r="I16346" s="40">
        <v>5338</v>
      </c>
      <c r="J16346" s="40">
        <v>0</v>
      </c>
      <c r="K16346" s="40">
        <v>5338</v>
      </c>
      <c r="L16346"/>
    </row>
    <row r="16347" spans="1:12" ht="14.4" x14ac:dyDescent="0.3">
      <c r="A16347" s="44"/>
      <c r="B16347" s="42"/>
      <c r="C16347" s="42"/>
      <c r="D16347" s="42"/>
      <c r="E16347" s="42"/>
      <c r="F16347" s="41"/>
      <c r="G16347" s="47"/>
      <c r="H16347" s="40" t="s">
        <v>9644</v>
      </c>
      <c r="I16347" s="40">
        <v>5750</v>
      </c>
      <c r="J16347" s="40">
        <v>0</v>
      </c>
      <c r="K16347" s="40">
        <v>5750</v>
      </c>
      <c r="L16347"/>
    </row>
    <row r="16348" spans="1:12" ht="14.4" x14ac:dyDescent="0.3">
      <c r="A16348" s="44"/>
      <c r="B16348" s="42"/>
      <c r="C16348" s="42"/>
      <c r="D16348" s="42"/>
      <c r="E16348" s="42"/>
      <c r="F16348" s="41"/>
      <c r="G16348" s="47"/>
      <c r="H16348" s="40" t="s">
        <v>9643</v>
      </c>
      <c r="I16348" s="40">
        <v>11088</v>
      </c>
      <c r="J16348" s="40">
        <v>0</v>
      </c>
      <c r="K16348" s="40">
        <v>11088</v>
      </c>
      <c r="L16348"/>
    </row>
    <row r="16349" spans="1:12" ht="14.4" x14ac:dyDescent="0.3">
      <c r="A16349" s="46" t="s">
        <v>16767</v>
      </c>
      <c r="B16349" s="41"/>
      <c r="C16349" s="45" t="s">
        <v>16766</v>
      </c>
      <c r="D16349" s="42"/>
      <c r="E16349" s="42"/>
      <c r="F16349" s="42"/>
      <c r="G16349" s="42"/>
      <c r="H16349" s="42"/>
      <c r="I16349" s="42"/>
      <c r="J16349" s="42"/>
      <c r="K16349" s="41"/>
      <c r="L16349"/>
    </row>
    <row r="16350" spans="1:12" ht="14.4" x14ac:dyDescent="0.3">
      <c r="A16350" s="44"/>
      <c r="B16350" s="41"/>
      <c r="C16350" s="43" t="s">
        <v>16765</v>
      </c>
      <c r="D16350" s="42"/>
      <c r="E16350" s="42"/>
      <c r="F16350" s="42"/>
      <c r="G16350" s="42"/>
      <c r="H16350" s="42"/>
      <c r="I16350" s="42"/>
      <c r="J16350" s="42"/>
      <c r="K16350" s="41"/>
      <c r="L16350"/>
    </row>
    <row r="16351" spans="1:12" ht="14.4" x14ac:dyDescent="0.3">
      <c r="A16351" s="43"/>
      <c r="B16351" s="42"/>
      <c r="C16351" s="42"/>
      <c r="D16351" s="42"/>
      <c r="E16351" s="42"/>
      <c r="F16351" s="41"/>
      <c r="G16351" s="40" t="s">
        <v>605</v>
      </c>
      <c r="H16351" s="40" t="s">
        <v>9617</v>
      </c>
      <c r="I16351" s="40">
        <v>1794</v>
      </c>
      <c r="J16351" s="40">
        <v>0</v>
      </c>
      <c r="K16351" s="40">
        <v>1794</v>
      </c>
      <c r="L16351"/>
    </row>
    <row r="16352" spans="1:12" ht="14.4" x14ac:dyDescent="0.3">
      <c r="A16352" s="44"/>
      <c r="B16352" s="42"/>
      <c r="C16352" s="42"/>
      <c r="D16352" s="42"/>
      <c r="E16352" s="42"/>
      <c r="F16352" s="41"/>
      <c r="G16352" s="47"/>
      <c r="H16352" s="40" t="s">
        <v>9644</v>
      </c>
      <c r="I16352" s="40">
        <v>2045</v>
      </c>
      <c r="J16352" s="40">
        <v>0</v>
      </c>
      <c r="K16352" s="40">
        <v>2045</v>
      </c>
      <c r="L16352"/>
    </row>
    <row r="16353" spans="1:12" ht="14.4" x14ac:dyDescent="0.3">
      <c r="A16353" s="44"/>
      <c r="B16353" s="42"/>
      <c r="C16353" s="42"/>
      <c r="D16353" s="42"/>
      <c r="E16353" s="42"/>
      <c r="F16353" s="41"/>
      <c r="G16353" s="47"/>
      <c r="H16353" s="40" t="s">
        <v>9643</v>
      </c>
      <c r="I16353" s="40">
        <v>3840</v>
      </c>
      <c r="J16353" s="40">
        <v>0</v>
      </c>
      <c r="K16353" s="40">
        <v>3840</v>
      </c>
      <c r="L16353"/>
    </row>
    <row r="16354" spans="1:12" ht="14.4" x14ac:dyDescent="0.3">
      <c r="A16354" s="44"/>
      <c r="B16354" s="41"/>
      <c r="C16354" s="43" t="s">
        <v>16764</v>
      </c>
      <c r="D16354" s="42"/>
      <c r="E16354" s="42"/>
      <c r="F16354" s="42"/>
      <c r="G16354" s="42"/>
      <c r="H16354" s="42"/>
      <c r="I16354" s="42"/>
      <c r="J16354" s="42"/>
      <c r="K16354" s="41"/>
      <c r="L16354"/>
    </row>
    <row r="16355" spans="1:12" ht="14.4" x14ac:dyDescent="0.3">
      <c r="A16355" s="43"/>
      <c r="B16355" s="42"/>
      <c r="C16355" s="42"/>
      <c r="D16355" s="42"/>
      <c r="E16355" s="42"/>
      <c r="F16355" s="41"/>
      <c r="G16355" s="40" t="s">
        <v>605</v>
      </c>
      <c r="H16355" s="40" t="s">
        <v>9617</v>
      </c>
      <c r="I16355" s="40">
        <v>1794</v>
      </c>
      <c r="J16355" s="40">
        <v>0</v>
      </c>
      <c r="K16355" s="40">
        <v>1794</v>
      </c>
      <c r="L16355"/>
    </row>
    <row r="16356" spans="1:12" ht="14.4" x14ac:dyDescent="0.3">
      <c r="A16356" s="44"/>
      <c r="B16356" s="42"/>
      <c r="C16356" s="42"/>
      <c r="D16356" s="42"/>
      <c r="E16356" s="42"/>
      <c r="F16356" s="41"/>
      <c r="G16356" s="47"/>
      <c r="H16356" s="40" t="s">
        <v>9644</v>
      </c>
      <c r="I16356" s="40">
        <v>2046</v>
      </c>
      <c r="J16356" s="40">
        <v>0</v>
      </c>
      <c r="K16356" s="40">
        <v>2046</v>
      </c>
      <c r="L16356"/>
    </row>
    <row r="16357" spans="1:12" ht="14.4" x14ac:dyDescent="0.3">
      <c r="A16357" s="44"/>
      <c r="B16357" s="42"/>
      <c r="C16357" s="42"/>
      <c r="D16357" s="42"/>
      <c r="E16357" s="42"/>
      <c r="F16357" s="41"/>
      <c r="G16357" s="47"/>
      <c r="H16357" s="40" t="s">
        <v>9643</v>
      </c>
      <c r="I16357" s="40">
        <v>3841</v>
      </c>
      <c r="J16357" s="40">
        <v>0</v>
      </c>
      <c r="K16357" s="40">
        <v>3841</v>
      </c>
      <c r="L16357"/>
    </row>
    <row r="16358" spans="1:12" ht="14.4" x14ac:dyDescent="0.3">
      <c r="A16358" s="44"/>
      <c r="B16358" s="41"/>
      <c r="C16358" s="43" t="s">
        <v>16763</v>
      </c>
      <c r="D16358" s="42"/>
      <c r="E16358" s="42"/>
      <c r="F16358" s="42"/>
      <c r="G16358" s="42"/>
      <c r="H16358" s="42"/>
      <c r="I16358" s="42"/>
      <c r="J16358" s="42"/>
      <c r="K16358" s="41"/>
      <c r="L16358"/>
    </row>
    <row r="16359" spans="1:12" ht="14.4" x14ac:dyDescent="0.3">
      <c r="A16359" s="43"/>
      <c r="B16359" s="42"/>
      <c r="C16359" s="42"/>
      <c r="D16359" s="42"/>
      <c r="E16359" s="42"/>
      <c r="F16359" s="41"/>
      <c r="G16359" s="40" t="s">
        <v>605</v>
      </c>
      <c r="H16359" s="40" t="s">
        <v>9617</v>
      </c>
      <c r="I16359" s="40">
        <v>2465</v>
      </c>
      <c r="J16359" s="40">
        <v>0</v>
      </c>
      <c r="K16359" s="40">
        <v>2465</v>
      </c>
      <c r="L16359"/>
    </row>
    <row r="16360" spans="1:12" ht="14.4" x14ac:dyDescent="0.3">
      <c r="A16360" s="44"/>
      <c r="B16360" s="42"/>
      <c r="C16360" s="42"/>
      <c r="D16360" s="42"/>
      <c r="E16360" s="42"/>
      <c r="F16360" s="41"/>
      <c r="G16360" s="47"/>
      <c r="H16360" s="40" t="s">
        <v>9644</v>
      </c>
      <c r="I16360" s="40">
        <v>3379</v>
      </c>
      <c r="J16360" s="40">
        <v>0</v>
      </c>
      <c r="K16360" s="40">
        <v>3379</v>
      </c>
      <c r="L16360"/>
    </row>
    <row r="16361" spans="1:12" ht="14.4" x14ac:dyDescent="0.3">
      <c r="A16361" s="44"/>
      <c r="B16361" s="42"/>
      <c r="C16361" s="42"/>
      <c r="D16361" s="42"/>
      <c r="E16361" s="42"/>
      <c r="F16361" s="41"/>
      <c r="G16361" s="47"/>
      <c r="H16361" s="40" t="s">
        <v>9643</v>
      </c>
      <c r="I16361" s="40">
        <v>5844</v>
      </c>
      <c r="J16361" s="40">
        <v>0</v>
      </c>
      <c r="K16361" s="40">
        <v>5844</v>
      </c>
      <c r="L16361"/>
    </row>
    <row r="16362" spans="1:12" ht="14.4" x14ac:dyDescent="0.3">
      <c r="A16362" s="44"/>
      <c r="B16362" s="41"/>
      <c r="C16362" s="43" t="s">
        <v>16762</v>
      </c>
      <c r="D16362" s="42"/>
      <c r="E16362" s="42"/>
      <c r="F16362" s="42"/>
      <c r="G16362" s="42"/>
      <c r="H16362" s="42"/>
      <c r="I16362" s="42"/>
      <c r="J16362" s="42"/>
      <c r="K16362" s="41"/>
      <c r="L16362"/>
    </row>
    <row r="16363" spans="1:12" ht="14.4" x14ac:dyDescent="0.3">
      <c r="A16363" s="43"/>
      <c r="B16363" s="42"/>
      <c r="C16363" s="42"/>
      <c r="D16363" s="42"/>
      <c r="E16363" s="42"/>
      <c r="F16363" s="41"/>
      <c r="G16363" s="40" t="s">
        <v>605</v>
      </c>
      <c r="H16363" s="40" t="s">
        <v>9617</v>
      </c>
      <c r="I16363" s="40">
        <v>3159</v>
      </c>
      <c r="J16363" s="40">
        <v>0</v>
      </c>
      <c r="K16363" s="40">
        <v>3159</v>
      </c>
      <c r="L16363"/>
    </row>
    <row r="16364" spans="1:12" ht="14.4" x14ac:dyDescent="0.3">
      <c r="A16364" s="44"/>
      <c r="B16364" s="42"/>
      <c r="C16364" s="42"/>
      <c r="D16364" s="42"/>
      <c r="E16364" s="42"/>
      <c r="F16364" s="41"/>
      <c r="G16364" s="47"/>
      <c r="H16364" s="40" t="s">
        <v>9644</v>
      </c>
      <c r="I16364" s="40">
        <v>4732</v>
      </c>
      <c r="J16364" s="40">
        <v>0</v>
      </c>
      <c r="K16364" s="40">
        <v>4732</v>
      </c>
      <c r="L16364"/>
    </row>
    <row r="16365" spans="1:12" ht="14.4" x14ac:dyDescent="0.3">
      <c r="A16365" s="44"/>
      <c r="B16365" s="42"/>
      <c r="C16365" s="42"/>
      <c r="D16365" s="42"/>
      <c r="E16365" s="42"/>
      <c r="F16365" s="41"/>
      <c r="G16365" s="47"/>
      <c r="H16365" s="40" t="s">
        <v>9643</v>
      </c>
      <c r="I16365" s="40">
        <v>7891</v>
      </c>
      <c r="J16365" s="40">
        <v>0</v>
      </c>
      <c r="K16365" s="40">
        <v>7891</v>
      </c>
      <c r="L16365"/>
    </row>
    <row r="16366" spans="1:12" ht="14.4" x14ac:dyDescent="0.3">
      <c r="A16366" s="44"/>
      <c r="B16366" s="41"/>
      <c r="C16366" s="43" t="s">
        <v>16761</v>
      </c>
      <c r="D16366" s="42"/>
      <c r="E16366" s="42"/>
      <c r="F16366" s="42"/>
      <c r="G16366" s="42"/>
      <c r="H16366" s="42"/>
      <c r="I16366" s="42"/>
      <c r="J16366" s="42"/>
      <c r="K16366" s="41"/>
      <c r="L16366"/>
    </row>
    <row r="16367" spans="1:12" ht="14.4" x14ac:dyDescent="0.3">
      <c r="A16367" s="43"/>
      <c r="B16367" s="42"/>
      <c r="C16367" s="42"/>
      <c r="D16367" s="42"/>
      <c r="E16367" s="42"/>
      <c r="F16367" s="41"/>
      <c r="G16367" s="40" t="s">
        <v>605</v>
      </c>
      <c r="H16367" s="40" t="s">
        <v>9617</v>
      </c>
      <c r="I16367" s="40">
        <v>3616</v>
      </c>
      <c r="J16367" s="40">
        <v>0</v>
      </c>
      <c r="K16367" s="40">
        <v>3616</v>
      </c>
      <c r="L16367"/>
    </row>
    <row r="16368" spans="1:12" ht="14.4" x14ac:dyDescent="0.3">
      <c r="A16368" s="44"/>
      <c r="B16368" s="42"/>
      <c r="C16368" s="42"/>
      <c r="D16368" s="42"/>
      <c r="E16368" s="42"/>
      <c r="F16368" s="41"/>
      <c r="G16368" s="47"/>
      <c r="H16368" s="40" t="s">
        <v>9644</v>
      </c>
      <c r="I16368" s="40">
        <v>6099</v>
      </c>
      <c r="J16368" s="40">
        <v>0</v>
      </c>
      <c r="K16368" s="40">
        <v>6099</v>
      </c>
      <c r="L16368"/>
    </row>
    <row r="16369" spans="1:12" ht="14.4" x14ac:dyDescent="0.3">
      <c r="A16369" s="44"/>
      <c r="B16369" s="42"/>
      <c r="C16369" s="42"/>
      <c r="D16369" s="42"/>
      <c r="E16369" s="42"/>
      <c r="F16369" s="41"/>
      <c r="G16369" s="47"/>
      <c r="H16369" s="40" t="s">
        <v>9643</v>
      </c>
      <c r="I16369" s="40">
        <v>9715</v>
      </c>
      <c r="J16369" s="40">
        <v>0</v>
      </c>
      <c r="K16369" s="40">
        <v>9715</v>
      </c>
      <c r="L16369"/>
    </row>
    <row r="16370" spans="1:12" ht="14.4" x14ac:dyDescent="0.3">
      <c r="A16370" s="46" t="s">
        <v>16760</v>
      </c>
      <c r="B16370" s="41"/>
      <c r="C16370" s="45" t="s">
        <v>16759</v>
      </c>
      <c r="D16370" s="42"/>
      <c r="E16370" s="42"/>
      <c r="F16370" s="42"/>
      <c r="G16370" s="42"/>
      <c r="H16370" s="42"/>
      <c r="I16370" s="42"/>
      <c r="J16370" s="42"/>
      <c r="K16370" s="41"/>
      <c r="L16370"/>
    </row>
    <row r="16371" spans="1:12" ht="14.4" x14ac:dyDescent="0.3">
      <c r="A16371" s="44"/>
      <c r="B16371" s="41"/>
      <c r="C16371" s="43" t="s">
        <v>16758</v>
      </c>
      <c r="D16371" s="42"/>
      <c r="E16371" s="42"/>
      <c r="F16371" s="42"/>
      <c r="G16371" s="42"/>
      <c r="H16371" s="42"/>
      <c r="I16371" s="42"/>
      <c r="J16371" s="42"/>
      <c r="K16371" s="41"/>
      <c r="L16371"/>
    </row>
    <row r="16372" spans="1:12" ht="14.4" x14ac:dyDescent="0.3">
      <c r="A16372" s="43"/>
      <c r="B16372" s="42"/>
      <c r="C16372" s="42"/>
      <c r="D16372" s="42"/>
      <c r="E16372" s="42"/>
      <c r="F16372" s="41"/>
      <c r="G16372" s="40" t="s">
        <v>605</v>
      </c>
      <c r="H16372" s="40" t="s">
        <v>9617</v>
      </c>
      <c r="I16372" s="40">
        <v>371</v>
      </c>
      <c r="J16372" s="40">
        <v>0</v>
      </c>
      <c r="K16372" s="40">
        <v>371</v>
      </c>
      <c r="L16372"/>
    </row>
    <row r="16373" spans="1:12" ht="14.4" x14ac:dyDescent="0.3">
      <c r="A16373" s="44"/>
      <c r="B16373" s="42"/>
      <c r="C16373" s="42"/>
      <c r="D16373" s="42"/>
      <c r="E16373" s="42"/>
      <c r="F16373" s="41"/>
      <c r="G16373" s="47"/>
      <c r="H16373" s="40" t="s">
        <v>9644</v>
      </c>
      <c r="I16373" s="40">
        <v>543</v>
      </c>
      <c r="J16373" s="40">
        <v>0</v>
      </c>
      <c r="K16373" s="40">
        <v>543</v>
      </c>
      <c r="L16373"/>
    </row>
    <row r="16374" spans="1:12" ht="14.4" x14ac:dyDescent="0.3">
      <c r="A16374" s="44"/>
      <c r="B16374" s="42"/>
      <c r="C16374" s="42"/>
      <c r="D16374" s="42"/>
      <c r="E16374" s="42"/>
      <c r="F16374" s="41"/>
      <c r="G16374" s="47"/>
      <c r="H16374" s="40" t="s">
        <v>9643</v>
      </c>
      <c r="I16374" s="40">
        <v>914</v>
      </c>
      <c r="J16374" s="40">
        <v>0</v>
      </c>
      <c r="K16374" s="40">
        <v>914</v>
      </c>
      <c r="L16374"/>
    </row>
    <row r="16375" spans="1:12" ht="14.4" x14ac:dyDescent="0.3">
      <c r="A16375" s="44"/>
      <c r="B16375" s="41"/>
      <c r="C16375" s="43" t="s">
        <v>16757</v>
      </c>
      <c r="D16375" s="42"/>
      <c r="E16375" s="42"/>
      <c r="F16375" s="42"/>
      <c r="G16375" s="42"/>
      <c r="H16375" s="42"/>
      <c r="I16375" s="42"/>
      <c r="J16375" s="42"/>
      <c r="K16375" s="41"/>
      <c r="L16375"/>
    </row>
    <row r="16376" spans="1:12" ht="14.4" x14ac:dyDescent="0.3">
      <c r="A16376" s="43"/>
      <c r="B16376" s="42"/>
      <c r="C16376" s="42"/>
      <c r="D16376" s="42"/>
      <c r="E16376" s="42"/>
      <c r="F16376" s="41"/>
      <c r="G16376" s="40" t="s">
        <v>605</v>
      </c>
      <c r="H16376" s="40" t="s">
        <v>9617</v>
      </c>
      <c r="I16376" s="40">
        <v>371</v>
      </c>
      <c r="J16376" s="40">
        <v>0</v>
      </c>
      <c r="K16376" s="40">
        <v>371</v>
      </c>
      <c r="L16376"/>
    </row>
    <row r="16377" spans="1:12" ht="14.4" x14ac:dyDescent="0.3">
      <c r="A16377" s="44"/>
      <c r="B16377" s="42"/>
      <c r="C16377" s="42"/>
      <c r="D16377" s="42"/>
      <c r="E16377" s="42"/>
      <c r="F16377" s="41"/>
      <c r="G16377" s="47"/>
      <c r="H16377" s="40" t="s">
        <v>9644</v>
      </c>
      <c r="I16377" s="40">
        <v>1412</v>
      </c>
      <c r="J16377" s="40">
        <v>0</v>
      </c>
      <c r="K16377" s="40">
        <v>1412</v>
      </c>
      <c r="L16377"/>
    </row>
    <row r="16378" spans="1:12" ht="14.4" x14ac:dyDescent="0.3">
      <c r="A16378" s="44"/>
      <c r="B16378" s="42"/>
      <c r="C16378" s="42"/>
      <c r="D16378" s="42"/>
      <c r="E16378" s="42"/>
      <c r="F16378" s="41"/>
      <c r="G16378" s="47"/>
      <c r="H16378" s="40" t="s">
        <v>9643</v>
      </c>
      <c r="I16378" s="40">
        <v>1783</v>
      </c>
      <c r="J16378" s="40">
        <v>0</v>
      </c>
      <c r="K16378" s="40">
        <v>1783</v>
      </c>
      <c r="L16378"/>
    </row>
    <row r="16379" spans="1:12" ht="14.4" x14ac:dyDescent="0.3">
      <c r="A16379" s="46" t="s">
        <v>16756</v>
      </c>
      <c r="B16379" s="41"/>
      <c r="C16379" s="45" t="s">
        <v>16755</v>
      </c>
      <c r="D16379" s="42"/>
      <c r="E16379" s="42"/>
      <c r="F16379" s="42"/>
      <c r="G16379" s="42"/>
      <c r="H16379" s="42"/>
      <c r="I16379" s="42"/>
      <c r="J16379" s="42"/>
      <c r="K16379" s="41"/>
      <c r="L16379"/>
    </row>
    <row r="16380" spans="1:12" ht="14.4" x14ac:dyDescent="0.3">
      <c r="A16380" s="44"/>
      <c r="B16380" s="41"/>
      <c r="C16380" s="43" t="s">
        <v>16754</v>
      </c>
      <c r="D16380" s="42"/>
      <c r="E16380" s="42"/>
      <c r="F16380" s="42"/>
      <c r="G16380" s="42"/>
      <c r="H16380" s="42"/>
      <c r="I16380" s="42"/>
      <c r="J16380" s="42"/>
      <c r="K16380" s="41"/>
      <c r="L16380"/>
    </row>
    <row r="16381" spans="1:12" ht="14.4" x14ac:dyDescent="0.3">
      <c r="A16381" s="43"/>
      <c r="B16381" s="42"/>
      <c r="C16381" s="42"/>
      <c r="D16381" s="42"/>
      <c r="E16381" s="42"/>
      <c r="F16381" s="41"/>
      <c r="G16381" s="40" t="s">
        <v>605</v>
      </c>
      <c r="H16381" s="40" t="s">
        <v>9644</v>
      </c>
      <c r="I16381" s="40">
        <v>638</v>
      </c>
      <c r="J16381" s="40">
        <v>0</v>
      </c>
      <c r="K16381" s="40">
        <v>638</v>
      </c>
      <c r="L16381"/>
    </row>
    <row r="16382" spans="1:12" ht="14.4" x14ac:dyDescent="0.3">
      <c r="A16382" s="44"/>
      <c r="B16382" s="42"/>
      <c r="C16382" s="42"/>
      <c r="D16382" s="42"/>
      <c r="E16382" s="42"/>
      <c r="F16382" s="41"/>
      <c r="G16382" s="47"/>
      <c r="H16382" s="40" t="s">
        <v>9643</v>
      </c>
      <c r="I16382" s="40">
        <v>638</v>
      </c>
      <c r="J16382" s="40">
        <v>0</v>
      </c>
      <c r="K16382" s="40">
        <v>638</v>
      </c>
      <c r="L16382"/>
    </row>
    <row r="16383" spans="1:12" ht="14.4" x14ac:dyDescent="0.3">
      <c r="A16383" s="46" t="s">
        <v>16753</v>
      </c>
      <c r="B16383" s="41"/>
      <c r="C16383" s="45" t="s">
        <v>16752</v>
      </c>
      <c r="D16383" s="42"/>
      <c r="E16383" s="42"/>
      <c r="F16383" s="42"/>
      <c r="G16383" s="42"/>
      <c r="H16383" s="42"/>
      <c r="I16383" s="42"/>
      <c r="J16383" s="42"/>
      <c r="K16383" s="41"/>
      <c r="L16383"/>
    </row>
    <row r="16384" spans="1:12" ht="14.4" x14ac:dyDescent="0.3">
      <c r="A16384" s="44"/>
      <c r="B16384" s="41"/>
      <c r="C16384" s="43" t="s">
        <v>9618</v>
      </c>
      <c r="D16384" s="42"/>
      <c r="E16384" s="42"/>
      <c r="F16384" s="42"/>
      <c r="G16384" s="42"/>
      <c r="H16384" s="42"/>
      <c r="I16384" s="42"/>
      <c r="J16384" s="42"/>
      <c r="K16384" s="41"/>
      <c r="L16384"/>
    </row>
    <row r="16385" spans="1:12" ht="14.4" x14ac:dyDescent="0.3">
      <c r="A16385" s="43"/>
      <c r="B16385" s="42"/>
      <c r="C16385" s="42"/>
      <c r="D16385" s="42"/>
      <c r="E16385" s="42"/>
      <c r="F16385" s="41"/>
      <c r="G16385" s="40" t="s">
        <v>605</v>
      </c>
      <c r="H16385" s="40" t="s">
        <v>9617</v>
      </c>
      <c r="I16385" s="40">
        <v>371</v>
      </c>
      <c r="J16385" s="40">
        <v>0</v>
      </c>
      <c r="K16385" s="40">
        <v>371</v>
      </c>
      <c r="L16385"/>
    </row>
    <row r="16386" spans="1:12" ht="14.4" x14ac:dyDescent="0.3">
      <c r="A16386" s="44"/>
      <c r="B16386" s="42"/>
      <c r="C16386" s="42"/>
      <c r="D16386" s="42"/>
      <c r="E16386" s="42"/>
      <c r="F16386" s="41"/>
      <c r="G16386" s="47"/>
      <c r="H16386" s="40" t="s">
        <v>9644</v>
      </c>
      <c r="I16386" s="40">
        <v>1181</v>
      </c>
      <c r="J16386" s="40">
        <v>0</v>
      </c>
      <c r="K16386" s="40">
        <v>1181</v>
      </c>
      <c r="L16386"/>
    </row>
    <row r="16387" spans="1:12" ht="14.4" x14ac:dyDescent="0.3">
      <c r="A16387" s="44"/>
      <c r="B16387" s="42"/>
      <c r="C16387" s="42"/>
      <c r="D16387" s="42"/>
      <c r="E16387" s="42"/>
      <c r="F16387" s="41"/>
      <c r="G16387" s="47"/>
      <c r="H16387" s="40" t="s">
        <v>9643</v>
      </c>
      <c r="I16387" s="40">
        <v>1551</v>
      </c>
      <c r="J16387" s="40">
        <v>0</v>
      </c>
      <c r="K16387" s="40">
        <v>1551</v>
      </c>
      <c r="L16387"/>
    </row>
    <row r="16388" spans="1:12" ht="14.4" x14ac:dyDescent="0.3">
      <c r="A16388" s="46" t="s">
        <v>16751</v>
      </c>
      <c r="B16388" s="41"/>
      <c r="C16388" s="45" t="s">
        <v>16750</v>
      </c>
      <c r="D16388" s="42"/>
      <c r="E16388" s="42"/>
      <c r="F16388" s="42"/>
      <c r="G16388" s="42"/>
      <c r="H16388" s="42"/>
      <c r="I16388" s="42"/>
      <c r="J16388" s="42"/>
      <c r="K16388" s="41"/>
      <c r="L16388"/>
    </row>
    <row r="16389" spans="1:12" ht="14.4" x14ac:dyDescent="0.3">
      <c r="A16389" s="44"/>
      <c r="B16389" s="41"/>
      <c r="C16389" s="43" t="s">
        <v>9618</v>
      </c>
      <c r="D16389" s="42"/>
      <c r="E16389" s="42"/>
      <c r="F16389" s="42"/>
      <c r="G16389" s="42"/>
      <c r="H16389" s="42"/>
      <c r="I16389" s="42"/>
      <c r="J16389" s="42"/>
      <c r="K16389" s="41"/>
      <c r="L16389"/>
    </row>
    <row r="16390" spans="1:12" ht="14.4" x14ac:dyDescent="0.3">
      <c r="A16390" s="43"/>
      <c r="B16390" s="42"/>
      <c r="C16390" s="42"/>
      <c r="D16390" s="42"/>
      <c r="E16390" s="42"/>
      <c r="F16390" s="41"/>
      <c r="G16390" s="40" t="s">
        <v>605</v>
      </c>
      <c r="H16390" s="40" t="s">
        <v>9644</v>
      </c>
      <c r="I16390" s="40">
        <v>98</v>
      </c>
      <c r="J16390" s="40">
        <v>0</v>
      </c>
      <c r="K16390" s="40">
        <v>98</v>
      </c>
      <c r="L16390"/>
    </row>
    <row r="16391" spans="1:12" ht="14.4" x14ac:dyDescent="0.3">
      <c r="A16391" s="44"/>
      <c r="B16391" s="42"/>
      <c r="C16391" s="42"/>
      <c r="D16391" s="42"/>
      <c r="E16391" s="42"/>
      <c r="F16391" s="41"/>
      <c r="G16391" s="47"/>
      <c r="H16391" s="40" t="s">
        <v>9643</v>
      </c>
      <c r="I16391" s="40">
        <v>98</v>
      </c>
      <c r="J16391" s="40">
        <v>0</v>
      </c>
      <c r="K16391" s="40">
        <v>98</v>
      </c>
      <c r="L16391"/>
    </row>
    <row r="16392" spans="1:12" ht="14.4" x14ac:dyDescent="0.3">
      <c r="A16392" s="46" t="s">
        <v>16749</v>
      </c>
      <c r="B16392" s="41"/>
      <c r="C16392" s="45" t="s">
        <v>16748</v>
      </c>
      <c r="D16392" s="42"/>
      <c r="E16392" s="42"/>
      <c r="F16392" s="42"/>
      <c r="G16392" s="42"/>
      <c r="H16392" s="42"/>
      <c r="I16392" s="42"/>
      <c r="J16392" s="42"/>
      <c r="K16392" s="41"/>
      <c r="L16392"/>
    </row>
    <row r="16393" spans="1:12" ht="14.4" x14ac:dyDescent="0.3">
      <c r="A16393" s="44"/>
      <c r="B16393" s="41"/>
      <c r="C16393" s="43" t="s">
        <v>16747</v>
      </c>
      <c r="D16393" s="42"/>
      <c r="E16393" s="42"/>
      <c r="F16393" s="42"/>
      <c r="G16393" s="42"/>
      <c r="H16393" s="42"/>
      <c r="I16393" s="42"/>
      <c r="J16393" s="42"/>
      <c r="K16393" s="41"/>
      <c r="L16393"/>
    </row>
    <row r="16394" spans="1:12" ht="14.4" x14ac:dyDescent="0.3">
      <c r="A16394" s="43"/>
      <c r="B16394" s="42"/>
      <c r="C16394" s="42"/>
      <c r="D16394" s="42"/>
      <c r="E16394" s="42"/>
      <c r="F16394" s="41"/>
      <c r="G16394" s="40" t="s">
        <v>605</v>
      </c>
      <c r="H16394" s="40" t="s">
        <v>9617</v>
      </c>
      <c r="I16394" s="40">
        <v>1178</v>
      </c>
      <c r="J16394" s="40">
        <v>0</v>
      </c>
      <c r="K16394" s="40">
        <v>1178</v>
      </c>
      <c r="L16394"/>
    </row>
    <row r="16395" spans="1:12" ht="14.4" x14ac:dyDescent="0.3">
      <c r="A16395" s="44"/>
      <c r="B16395" s="42"/>
      <c r="C16395" s="42"/>
      <c r="D16395" s="42"/>
      <c r="E16395" s="42"/>
      <c r="F16395" s="41"/>
      <c r="G16395" s="47"/>
      <c r="H16395" s="40" t="s">
        <v>9644</v>
      </c>
      <c r="I16395" s="40">
        <v>5331</v>
      </c>
      <c r="J16395" s="40">
        <v>0</v>
      </c>
      <c r="K16395" s="40">
        <v>5331</v>
      </c>
      <c r="L16395"/>
    </row>
    <row r="16396" spans="1:12" ht="14.4" x14ac:dyDescent="0.3">
      <c r="A16396" s="44"/>
      <c r="B16396" s="42"/>
      <c r="C16396" s="42"/>
      <c r="D16396" s="42"/>
      <c r="E16396" s="42"/>
      <c r="F16396" s="41"/>
      <c r="G16396" s="47"/>
      <c r="H16396" s="40" t="s">
        <v>9643</v>
      </c>
      <c r="I16396" s="40">
        <v>6509</v>
      </c>
      <c r="J16396" s="40">
        <v>0</v>
      </c>
      <c r="K16396" s="40">
        <v>6509</v>
      </c>
      <c r="L16396"/>
    </row>
    <row r="16397" spans="1:12" ht="14.4" x14ac:dyDescent="0.3">
      <c r="A16397" s="46" t="s">
        <v>16746</v>
      </c>
      <c r="B16397" s="41"/>
      <c r="C16397" s="45" t="s">
        <v>16745</v>
      </c>
      <c r="D16397" s="42"/>
      <c r="E16397" s="42"/>
      <c r="F16397" s="42"/>
      <c r="G16397" s="42"/>
      <c r="H16397" s="42"/>
      <c r="I16397" s="42"/>
      <c r="J16397" s="42"/>
      <c r="K16397" s="41"/>
      <c r="L16397"/>
    </row>
    <row r="16398" spans="1:12" ht="14.4" x14ac:dyDescent="0.3">
      <c r="A16398" s="44"/>
      <c r="B16398" s="41"/>
      <c r="C16398" s="43" t="s">
        <v>9618</v>
      </c>
      <c r="D16398" s="42"/>
      <c r="E16398" s="42"/>
      <c r="F16398" s="42"/>
      <c r="G16398" s="42"/>
      <c r="H16398" s="42"/>
      <c r="I16398" s="42"/>
      <c r="J16398" s="42"/>
      <c r="K16398" s="41"/>
      <c r="L16398"/>
    </row>
    <row r="16399" spans="1:12" ht="14.4" x14ac:dyDescent="0.3">
      <c r="A16399" s="43"/>
      <c r="B16399" s="42"/>
      <c r="C16399" s="42"/>
      <c r="D16399" s="42"/>
      <c r="E16399" s="42"/>
      <c r="F16399" s="41"/>
      <c r="G16399" s="40" t="s">
        <v>605</v>
      </c>
      <c r="H16399" s="40" t="s">
        <v>9617</v>
      </c>
      <c r="I16399" s="40">
        <v>1178</v>
      </c>
      <c r="J16399" s="40">
        <v>0</v>
      </c>
      <c r="K16399" s="40">
        <v>1178</v>
      </c>
      <c r="L16399"/>
    </row>
    <row r="16400" spans="1:12" ht="14.4" x14ac:dyDescent="0.3">
      <c r="A16400" s="44"/>
      <c r="B16400" s="42"/>
      <c r="C16400" s="42"/>
      <c r="D16400" s="42"/>
      <c r="E16400" s="42"/>
      <c r="F16400" s="41"/>
      <c r="G16400" s="47"/>
      <c r="H16400" s="40" t="s">
        <v>9644</v>
      </c>
      <c r="I16400" s="40">
        <v>9631</v>
      </c>
      <c r="J16400" s="40">
        <v>0</v>
      </c>
      <c r="K16400" s="40">
        <v>9631</v>
      </c>
      <c r="L16400"/>
    </row>
    <row r="16401" spans="1:12" ht="14.4" x14ac:dyDescent="0.3">
      <c r="A16401" s="44"/>
      <c r="B16401" s="42"/>
      <c r="C16401" s="42"/>
      <c r="D16401" s="42"/>
      <c r="E16401" s="42"/>
      <c r="F16401" s="41"/>
      <c r="G16401" s="47"/>
      <c r="H16401" s="40" t="s">
        <v>9643</v>
      </c>
      <c r="I16401" s="40">
        <v>10809</v>
      </c>
      <c r="J16401" s="40">
        <v>0</v>
      </c>
      <c r="K16401" s="40">
        <v>10809</v>
      </c>
      <c r="L16401"/>
    </row>
    <row r="16402" spans="1:12" ht="14.4" x14ac:dyDescent="0.3">
      <c r="A16402" s="46" t="s">
        <v>16744</v>
      </c>
      <c r="B16402" s="41"/>
      <c r="C16402" s="45" t="s">
        <v>16743</v>
      </c>
      <c r="D16402" s="42"/>
      <c r="E16402" s="42"/>
      <c r="F16402" s="42"/>
      <c r="G16402" s="42"/>
      <c r="H16402" s="42"/>
      <c r="I16402" s="42"/>
      <c r="J16402" s="42"/>
      <c r="K16402" s="41"/>
      <c r="L16402"/>
    </row>
    <row r="16403" spans="1:12" ht="14.4" x14ac:dyDescent="0.3">
      <c r="A16403" s="44"/>
      <c r="B16403" s="41"/>
      <c r="C16403" s="43" t="s">
        <v>9618</v>
      </c>
      <c r="D16403" s="42"/>
      <c r="E16403" s="42"/>
      <c r="F16403" s="42"/>
      <c r="G16403" s="42"/>
      <c r="H16403" s="42"/>
      <c r="I16403" s="42"/>
      <c r="J16403" s="42"/>
      <c r="K16403" s="41"/>
      <c r="L16403"/>
    </row>
    <row r="16404" spans="1:12" ht="14.4" x14ac:dyDescent="0.3">
      <c r="A16404" s="43"/>
      <c r="B16404" s="42"/>
      <c r="C16404" s="42"/>
      <c r="D16404" s="42"/>
      <c r="E16404" s="42"/>
      <c r="F16404" s="41"/>
      <c r="G16404" s="40" t="s">
        <v>605</v>
      </c>
      <c r="H16404" s="40" t="s">
        <v>9617</v>
      </c>
      <c r="I16404" s="40">
        <v>1178</v>
      </c>
      <c r="J16404" s="40">
        <v>0</v>
      </c>
      <c r="K16404" s="40">
        <v>1178</v>
      </c>
      <c r="L16404"/>
    </row>
    <row r="16405" spans="1:12" ht="14.4" x14ac:dyDescent="0.3">
      <c r="A16405" s="44"/>
      <c r="B16405" s="42"/>
      <c r="C16405" s="42"/>
      <c r="D16405" s="42"/>
      <c r="E16405" s="42"/>
      <c r="F16405" s="41"/>
      <c r="G16405" s="47"/>
      <c r="H16405" s="40" t="s">
        <v>9644</v>
      </c>
      <c r="I16405" s="40">
        <v>11022</v>
      </c>
      <c r="J16405" s="40">
        <v>0</v>
      </c>
      <c r="K16405" s="40">
        <v>11022</v>
      </c>
      <c r="L16405"/>
    </row>
    <row r="16406" spans="1:12" ht="14.4" x14ac:dyDescent="0.3">
      <c r="A16406" s="44"/>
      <c r="B16406" s="42"/>
      <c r="C16406" s="42"/>
      <c r="D16406" s="42"/>
      <c r="E16406" s="42"/>
      <c r="F16406" s="41"/>
      <c r="G16406" s="47"/>
      <c r="H16406" s="40" t="s">
        <v>9643</v>
      </c>
      <c r="I16406" s="40">
        <v>12200</v>
      </c>
      <c r="J16406" s="40">
        <v>0</v>
      </c>
      <c r="K16406" s="40">
        <v>12200</v>
      </c>
      <c r="L16406"/>
    </row>
    <row r="16407" spans="1:12" ht="14.4" x14ac:dyDescent="0.3">
      <c r="A16407" s="46" t="s">
        <v>16742</v>
      </c>
      <c r="B16407" s="41"/>
      <c r="C16407" s="45" t="s">
        <v>16741</v>
      </c>
      <c r="D16407" s="42"/>
      <c r="E16407" s="42"/>
      <c r="F16407" s="42"/>
      <c r="G16407" s="42"/>
      <c r="H16407" s="42"/>
      <c r="I16407" s="42"/>
      <c r="J16407" s="42"/>
      <c r="K16407" s="41"/>
      <c r="L16407"/>
    </row>
    <row r="16408" spans="1:12" ht="14.4" x14ac:dyDescent="0.3">
      <c r="A16408" s="44"/>
      <c r="B16408" s="41"/>
      <c r="C16408" s="43" t="s">
        <v>9618</v>
      </c>
      <c r="D16408" s="42"/>
      <c r="E16408" s="42"/>
      <c r="F16408" s="42"/>
      <c r="G16408" s="42"/>
      <c r="H16408" s="42"/>
      <c r="I16408" s="42"/>
      <c r="J16408" s="42"/>
      <c r="K16408" s="41"/>
      <c r="L16408"/>
    </row>
    <row r="16409" spans="1:12" ht="14.4" x14ac:dyDescent="0.3">
      <c r="A16409" s="43"/>
      <c r="B16409" s="42"/>
      <c r="C16409" s="42"/>
      <c r="D16409" s="42"/>
      <c r="E16409" s="42"/>
      <c r="F16409" s="41"/>
      <c r="G16409" s="40" t="s">
        <v>605</v>
      </c>
      <c r="H16409" s="40" t="s">
        <v>9617</v>
      </c>
      <c r="I16409" s="40">
        <v>11</v>
      </c>
      <c r="J16409" s="40">
        <v>0</v>
      </c>
      <c r="K16409" s="40">
        <v>11</v>
      </c>
      <c r="L16409"/>
    </row>
    <row r="16410" spans="1:12" ht="14.4" x14ac:dyDescent="0.3">
      <c r="A16410" s="44"/>
      <c r="B16410" s="42"/>
      <c r="C16410" s="42"/>
      <c r="D16410" s="42"/>
      <c r="E16410" s="42"/>
      <c r="F16410" s="41"/>
      <c r="G16410" s="47"/>
      <c r="H16410" s="40" t="s">
        <v>9644</v>
      </c>
      <c r="I16410" s="40">
        <v>70</v>
      </c>
      <c r="J16410" s="40">
        <v>0</v>
      </c>
      <c r="K16410" s="40">
        <v>70</v>
      </c>
      <c r="L16410"/>
    </row>
    <row r="16411" spans="1:12" ht="14.4" x14ac:dyDescent="0.3">
      <c r="A16411" s="44"/>
      <c r="B16411" s="42"/>
      <c r="C16411" s="42"/>
      <c r="D16411" s="42"/>
      <c r="E16411" s="42"/>
      <c r="F16411" s="41"/>
      <c r="G16411" s="47"/>
      <c r="H16411" s="40" t="s">
        <v>9643</v>
      </c>
      <c r="I16411" s="40">
        <v>80</v>
      </c>
      <c r="J16411" s="40">
        <v>0</v>
      </c>
      <c r="K16411" s="40">
        <v>80</v>
      </c>
      <c r="L16411"/>
    </row>
    <row r="16412" spans="1:12" ht="14.4" x14ac:dyDescent="0.3">
      <c r="A16412" s="46" t="s">
        <v>16740</v>
      </c>
      <c r="B16412" s="41"/>
      <c r="C16412" s="45" t="s">
        <v>16739</v>
      </c>
      <c r="D16412" s="42"/>
      <c r="E16412" s="42"/>
      <c r="F16412" s="42"/>
      <c r="G16412" s="42"/>
      <c r="H16412" s="42"/>
      <c r="I16412" s="42"/>
      <c r="J16412" s="42"/>
      <c r="K16412" s="41"/>
      <c r="L16412"/>
    </row>
    <row r="16413" spans="1:12" ht="14.4" x14ac:dyDescent="0.3">
      <c r="A16413" s="44"/>
      <c r="B16413" s="41"/>
      <c r="C16413" s="43" t="s">
        <v>16738</v>
      </c>
      <c r="D16413" s="42"/>
      <c r="E16413" s="42"/>
      <c r="F16413" s="42"/>
      <c r="G16413" s="42"/>
      <c r="H16413" s="42"/>
      <c r="I16413" s="42"/>
      <c r="J16413" s="42"/>
      <c r="K16413" s="41"/>
      <c r="L16413"/>
    </row>
    <row r="16414" spans="1:12" ht="14.4" x14ac:dyDescent="0.3">
      <c r="A16414" s="43"/>
      <c r="B16414" s="42"/>
      <c r="C16414" s="42"/>
      <c r="D16414" s="42"/>
      <c r="E16414" s="42"/>
      <c r="F16414" s="41"/>
      <c r="G16414" s="40" t="s">
        <v>605</v>
      </c>
      <c r="H16414" s="40" t="s">
        <v>9617</v>
      </c>
      <c r="I16414" s="40">
        <v>11</v>
      </c>
      <c r="J16414" s="40">
        <v>0</v>
      </c>
      <c r="K16414" s="40">
        <v>11</v>
      </c>
      <c r="L16414"/>
    </row>
    <row r="16415" spans="1:12" ht="14.4" x14ac:dyDescent="0.3">
      <c r="A16415" s="44"/>
      <c r="B16415" s="42"/>
      <c r="C16415" s="42"/>
      <c r="D16415" s="42"/>
      <c r="E16415" s="42"/>
      <c r="F16415" s="41"/>
      <c r="G16415" s="47"/>
      <c r="H16415" s="40" t="s">
        <v>9644</v>
      </c>
      <c r="I16415" s="40">
        <v>463</v>
      </c>
      <c r="J16415" s="40">
        <v>0</v>
      </c>
      <c r="K16415" s="40">
        <v>463</v>
      </c>
      <c r="L16415"/>
    </row>
    <row r="16416" spans="1:12" ht="14.4" x14ac:dyDescent="0.3">
      <c r="A16416" s="44"/>
      <c r="B16416" s="42"/>
      <c r="C16416" s="42"/>
      <c r="D16416" s="42"/>
      <c r="E16416" s="42"/>
      <c r="F16416" s="41"/>
      <c r="G16416" s="47"/>
      <c r="H16416" s="40" t="s">
        <v>9643</v>
      </c>
      <c r="I16416" s="40">
        <v>474</v>
      </c>
      <c r="J16416" s="40">
        <v>0</v>
      </c>
      <c r="K16416" s="40">
        <v>474</v>
      </c>
      <c r="L16416"/>
    </row>
    <row r="16417" spans="1:12" ht="14.4" x14ac:dyDescent="0.3">
      <c r="A16417" s="44"/>
      <c r="B16417" s="41"/>
      <c r="C16417" s="43" t="s">
        <v>16737</v>
      </c>
      <c r="D16417" s="42"/>
      <c r="E16417" s="42"/>
      <c r="F16417" s="42"/>
      <c r="G16417" s="42"/>
      <c r="H16417" s="42"/>
      <c r="I16417" s="42"/>
      <c r="J16417" s="42"/>
      <c r="K16417" s="41"/>
      <c r="L16417"/>
    </row>
    <row r="16418" spans="1:12" ht="14.4" x14ac:dyDescent="0.3">
      <c r="A16418" s="43"/>
      <c r="B16418" s="42"/>
      <c r="C16418" s="42"/>
      <c r="D16418" s="42"/>
      <c r="E16418" s="42"/>
      <c r="F16418" s="41"/>
      <c r="G16418" s="40" t="s">
        <v>605</v>
      </c>
      <c r="H16418" s="40" t="s">
        <v>9617</v>
      </c>
      <c r="I16418" s="40">
        <v>11</v>
      </c>
      <c r="J16418" s="40">
        <v>0</v>
      </c>
      <c r="K16418" s="40">
        <v>11</v>
      </c>
      <c r="L16418"/>
    </row>
    <row r="16419" spans="1:12" ht="14.4" x14ac:dyDescent="0.3">
      <c r="A16419" s="44"/>
      <c r="B16419" s="42"/>
      <c r="C16419" s="42"/>
      <c r="D16419" s="42"/>
      <c r="E16419" s="42"/>
      <c r="F16419" s="41"/>
      <c r="G16419" s="47"/>
      <c r="H16419" s="40" t="s">
        <v>9644</v>
      </c>
      <c r="I16419" s="40">
        <v>360</v>
      </c>
      <c r="J16419" s="40">
        <v>0</v>
      </c>
      <c r="K16419" s="40">
        <v>360</v>
      </c>
      <c r="L16419"/>
    </row>
    <row r="16420" spans="1:12" ht="14.4" x14ac:dyDescent="0.3">
      <c r="A16420" s="44"/>
      <c r="B16420" s="42"/>
      <c r="C16420" s="42"/>
      <c r="D16420" s="42"/>
      <c r="E16420" s="42"/>
      <c r="F16420" s="41"/>
      <c r="G16420" s="47"/>
      <c r="H16420" s="40" t="s">
        <v>9643</v>
      </c>
      <c r="I16420" s="40">
        <v>370</v>
      </c>
      <c r="J16420" s="40">
        <v>0</v>
      </c>
      <c r="K16420" s="40">
        <v>370</v>
      </c>
      <c r="L16420"/>
    </row>
    <row r="16421" spans="1:12" ht="14.4" x14ac:dyDescent="0.3">
      <c r="A16421" s="44"/>
      <c r="B16421" s="41"/>
      <c r="C16421" s="43" t="s">
        <v>16736</v>
      </c>
      <c r="D16421" s="42"/>
      <c r="E16421" s="42"/>
      <c r="F16421" s="42"/>
      <c r="G16421" s="42"/>
      <c r="H16421" s="42"/>
      <c r="I16421" s="42"/>
      <c r="J16421" s="42"/>
      <c r="K16421" s="41"/>
      <c r="L16421"/>
    </row>
    <row r="16422" spans="1:12" ht="14.4" x14ac:dyDescent="0.3">
      <c r="A16422" s="43"/>
      <c r="B16422" s="42"/>
      <c r="C16422" s="42"/>
      <c r="D16422" s="42"/>
      <c r="E16422" s="42"/>
      <c r="F16422" s="41"/>
      <c r="G16422" s="40" t="s">
        <v>605</v>
      </c>
      <c r="H16422" s="40" t="s">
        <v>9617</v>
      </c>
      <c r="I16422" s="40">
        <v>11</v>
      </c>
      <c r="J16422" s="40">
        <v>0</v>
      </c>
      <c r="K16422" s="40">
        <v>11</v>
      </c>
      <c r="L16422"/>
    </row>
    <row r="16423" spans="1:12" ht="14.4" x14ac:dyDescent="0.3">
      <c r="A16423" s="44"/>
      <c r="B16423" s="42"/>
      <c r="C16423" s="42"/>
      <c r="D16423" s="42"/>
      <c r="E16423" s="42"/>
      <c r="F16423" s="41"/>
      <c r="G16423" s="47"/>
      <c r="H16423" s="40" t="s">
        <v>9644</v>
      </c>
      <c r="I16423" s="40">
        <v>452</v>
      </c>
      <c r="J16423" s="40">
        <v>0</v>
      </c>
      <c r="K16423" s="40">
        <v>452</v>
      </c>
      <c r="L16423"/>
    </row>
    <row r="16424" spans="1:12" ht="14.4" x14ac:dyDescent="0.3">
      <c r="A16424" s="44"/>
      <c r="B16424" s="42"/>
      <c r="C16424" s="42"/>
      <c r="D16424" s="42"/>
      <c r="E16424" s="42"/>
      <c r="F16424" s="41"/>
      <c r="G16424" s="47"/>
      <c r="H16424" s="40" t="s">
        <v>9643</v>
      </c>
      <c r="I16424" s="40">
        <v>463</v>
      </c>
      <c r="J16424" s="40">
        <v>0</v>
      </c>
      <c r="K16424" s="40">
        <v>463</v>
      </c>
      <c r="L16424"/>
    </row>
    <row r="16425" spans="1:12" ht="14.4" x14ac:dyDescent="0.3">
      <c r="A16425" s="46" t="s">
        <v>16735</v>
      </c>
      <c r="B16425" s="41"/>
      <c r="C16425" s="45" t="s">
        <v>16734</v>
      </c>
      <c r="D16425" s="42"/>
      <c r="E16425" s="42"/>
      <c r="F16425" s="42"/>
      <c r="G16425" s="42"/>
      <c r="H16425" s="42"/>
      <c r="I16425" s="42"/>
      <c r="J16425" s="42"/>
      <c r="K16425" s="41"/>
      <c r="L16425"/>
    </row>
    <row r="16426" spans="1:12" ht="14.4" x14ac:dyDescent="0.3">
      <c r="A16426" s="44"/>
      <c r="B16426" s="41"/>
      <c r="C16426" s="43" t="s">
        <v>16733</v>
      </c>
      <c r="D16426" s="42"/>
      <c r="E16426" s="42"/>
      <c r="F16426" s="42"/>
      <c r="G16426" s="42"/>
      <c r="H16426" s="42"/>
      <c r="I16426" s="42"/>
      <c r="J16426" s="42"/>
      <c r="K16426" s="41"/>
      <c r="L16426"/>
    </row>
    <row r="16427" spans="1:12" ht="14.4" x14ac:dyDescent="0.3">
      <c r="A16427" s="43"/>
      <c r="B16427" s="42"/>
      <c r="C16427" s="42"/>
      <c r="D16427" s="42"/>
      <c r="E16427" s="42"/>
      <c r="F16427" s="41"/>
      <c r="G16427" s="40" t="s">
        <v>605</v>
      </c>
      <c r="H16427" s="40" t="s">
        <v>9617</v>
      </c>
      <c r="I16427" s="40">
        <v>32</v>
      </c>
      <c r="J16427" s="40">
        <v>0</v>
      </c>
      <c r="K16427" s="40">
        <v>32</v>
      </c>
      <c r="L16427"/>
    </row>
    <row r="16428" spans="1:12" ht="14.4" x14ac:dyDescent="0.3">
      <c r="A16428" s="44"/>
      <c r="B16428" s="42"/>
      <c r="C16428" s="42"/>
      <c r="D16428" s="42"/>
      <c r="E16428" s="42"/>
      <c r="F16428" s="41"/>
      <c r="G16428" s="47"/>
      <c r="H16428" s="40" t="s">
        <v>9644</v>
      </c>
      <c r="I16428" s="40">
        <v>121</v>
      </c>
      <c r="J16428" s="40">
        <v>0</v>
      </c>
      <c r="K16428" s="40">
        <v>121</v>
      </c>
      <c r="L16428"/>
    </row>
    <row r="16429" spans="1:12" ht="14.4" x14ac:dyDescent="0.3">
      <c r="A16429" s="44"/>
      <c r="B16429" s="42"/>
      <c r="C16429" s="42"/>
      <c r="D16429" s="42"/>
      <c r="E16429" s="42"/>
      <c r="F16429" s="41"/>
      <c r="G16429" s="47"/>
      <c r="H16429" s="40" t="s">
        <v>9643</v>
      </c>
      <c r="I16429" s="40">
        <v>154</v>
      </c>
      <c r="J16429" s="40">
        <v>0</v>
      </c>
      <c r="K16429" s="40">
        <v>154</v>
      </c>
      <c r="L16429"/>
    </row>
    <row r="16430" spans="1:12" ht="14.4" x14ac:dyDescent="0.3">
      <c r="A16430" s="44"/>
      <c r="B16430" s="41"/>
      <c r="C16430" s="43" t="s">
        <v>16732</v>
      </c>
      <c r="D16430" s="42"/>
      <c r="E16430" s="42"/>
      <c r="F16430" s="42"/>
      <c r="G16430" s="42"/>
      <c r="H16430" s="42"/>
      <c r="I16430" s="42"/>
      <c r="J16430" s="42"/>
      <c r="K16430" s="41"/>
      <c r="L16430"/>
    </row>
    <row r="16431" spans="1:12" ht="14.4" x14ac:dyDescent="0.3">
      <c r="A16431" s="43"/>
      <c r="B16431" s="42"/>
      <c r="C16431" s="42"/>
      <c r="D16431" s="42"/>
      <c r="E16431" s="42"/>
      <c r="F16431" s="41"/>
      <c r="G16431" s="40" t="s">
        <v>605</v>
      </c>
      <c r="H16431" s="40" t="s">
        <v>9617</v>
      </c>
      <c r="I16431" s="40">
        <v>32</v>
      </c>
      <c r="J16431" s="40">
        <v>0</v>
      </c>
      <c r="K16431" s="40">
        <v>32</v>
      </c>
      <c r="L16431"/>
    </row>
    <row r="16432" spans="1:12" ht="14.4" x14ac:dyDescent="0.3">
      <c r="A16432" s="44"/>
      <c r="B16432" s="42"/>
      <c r="C16432" s="42"/>
      <c r="D16432" s="42"/>
      <c r="E16432" s="42"/>
      <c r="F16432" s="41"/>
      <c r="G16432" s="47"/>
      <c r="H16432" s="40" t="s">
        <v>9644</v>
      </c>
      <c r="I16432" s="40">
        <v>121</v>
      </c>
      <c r="J16432" s="40">
        <v>0</v>
      </c>
      <c r="K16432" s="40">
        <v>121</v>
      </c>
      <c r="L16432"/>
    </row>
    <row r="16433" spans="1:12" ht="14.4" x14ac:dyDescent="0.3">
      <c r="A16433" s="44"/>
      <c r="B16433" s="42"/>
      <c r="C16433" s="42"/>
      <c r="D16433" s="42"/>
      <c r="E16433" s="42"/>
      <c r="F16433" s="41"/>
      <c r="G16433" s="47"/>
      <c r="H16433" s="40" t="s">
        <v>9643</v>
      </c>
      <c r="I16433" s="40">
        <v>154</v>
      </c>
      <c r="J16433" s="40">
        <v>0</v>
      </c>
      <c r="K16433" s="40">
        <v>154</v>
      </c>
      <c r="L16433"/>
    </row>
    <row r="16434" spans="1:12" ht="14.4" x14ac:dyDescent="0.3">
      <c r="A16434" s="46" t="s">
        <v>16731</v>
      </c>
      <c r="B16434" s="41"/>
      <c r="C16434" s="45" t="s">
        <v>16730</v>
      </c>
      <c r="D16434" s="42"/>
      <c r="E16434" s="42"/>
      <c r="F16434" s="42"/>
      <c r="G16434" s="42"/>
      <c r="H16434" s="42"/>
      <c r="I16434" s="42"/>
      <c r="J16434" s="42"/>
      <c r="K16434" s="41"/>
      <c r="L16434"/>
    </row>
    <row r="16435" spans="1:12" ht="14.4" x14ac:dyDescent="0.3">
      <c r="A16435" s="44"/>
      <c r="B16435" s="41"/>
      <c r="C16435" s="43" t="s">
        <v>9618</v>
      </c>
      <c r="D16435" s="42"/>
      <c r="E16435" s="42"/>
      <c r="F16435" s="42"/>
      <c r="G16435" s="42"/>
      <c r="H16435" s="42"/>
      <c r="I16435" s="42"/>
      <c r="J16435" s="42"/>
      <c r="K16435" s="41"/>
      <c r="L16435"/>
    </row>
    <row r="16436" spans="1:12" ht="14.4" x14ac:dyDescent="0.3">
      <c r="A16436" s="43"/>
      <c r="B16436" s="42"/>
      <c r="C16436" s="42"/>
      <c r="D16436" s="42"/>
      <c r="E16436" s="42"/>
      <c r="F16436" s="41"/>
      <c r="G16436" s="40" t="s">
        <v>605</v>
      </c>
      <c r="H16436" s="40" t="s">
        <v>9617</v>
      </c>
      <c r="I16436" s="40">
        <v>9</v>
      </c>
      <c r="J16436" s="40">
        <v>0</v>
      </c>
      <c r="K16436" s="40">
        <v>9</v>
      </c>
      <c r="L16436"/>
    </row>
    <row r="16437" spans="1:12" ht="14.4" x14ac:dyDescent="0.3">
      <c r="A16437" s="44"/>
      <c r="B16437" s="42"/>
      <c r="C16437" s="42"/>
      <c r="D16437" s="42"/>
      <c r="E16437" s="42"/>
      <c r="F16437" s="41"/>
      <c r="G16437" s="47"/>
      <c r="H16437" s="40" t="s">
        <v>9644</v>
      </c>
      <c r="I16437" s="40">
        <v>232</v>
      </c>
      <c r="J16437" s="40">
        <v>0</v>
      </c>
      <c r="K16437" s="40">
        <v>232</v>
      </c>
      <c r="L16437"/>
    </row>
    <row r="16438" spans="1:12" ht="14.4" x14ac:dyDescent="0.3">
      <c r="A16438" s="44"/>
      <c r="B16438" s="42"/>
      <c r="C16438" s="42"/>
      <c r="D16438" s="42"/>
      <c r="E16438" s="42"/>
      <c r="F16438" s="41"/>
      <c r="G16438" s="47"/>
      <c r="H16438" s="40" t="s">
        <v>9643</v>
      </c>
      <c r="I16438" s="40">
        <v>241</v>
      </c>
      <c r="J16438" s="40">
        <v>0</v>
      </c>
      <c r="K16438" s="40">
        <v>241</v>
      </c>
      <c r="L16438"/>
    </row>
    <row r="16439" spans="1:12" ht="14.4" x14ac:dyDescent="0.3">
      <c r="A16439" s="46" t="s">
        <v>16729</v>
      </c>
      <c r="B16439" s="41"/>
      <c r="C16439" s="45" t="s">
        <v>16728</v>
      </c>
      <c r="D16439" s="42"/>
      <c r="E16439" s="42"/>
      <c r="F16439" s="42"/>
      <c r="G16439" s="42"/>
      <c r="H16439" s="42"/>
      <c r="I16439" s="42"/>
      <c r="J16439" s="42"/>
      <c r="K16439" s="41"/>
      <c r="L16439"/>
    </row>
    <row r="16440" spans="1:12" ht="14.4" x14ac:dyDescent="0.3">
      <c r="A16440" s="44"/>
      <c r="B16440" s="41"/>
      <c r="C16440" s="43" t="s">
        <v>16727</v>
      </c>
      <c r="D16440" s="42"/>
      <c r="E16440" s="42"/>
      <c r="F16440" s="42"/>
      <c r="G16440" s="42"/>
      <c r="H16440" s="42"/>
      <c r="I16440" s="42"/>
      <c r="J16440" s="42"/>
      <c r="K16440" s="41"/>
      <c r="L16440"/>
    </row>
    <row r="16441" spans="1:12" ht="14.4" x14ac:dyDescent="0.3">
      <c r="A16441" s="43"/>
      <c r="B16441" s="42"/>
      <c r="C16441" s="42"/>
      <c r="D16441" s="42"/>
      <c r="E16441" s="42"/>
      <c r="F16441" s="41"/>
      <c r="G16441" s="40" t="s">
        <v>605</v>
      </c>
      <c r="H16441" s="40" t="s">
        <v>9617</v>
      </c>
      <c r="I16441" s="40">
        <v>81</v>
      </c>
      <c r="J16441" s="40">
        <v>0</v>
      </c>
      <c r="K16441" s="40">
        <v>81</v>
      </c>
      <c r="L16441"/>
    </row>
    <row r="16442" spans="1:12" ht="14.4" x14ac:dyDescent="0.3">
      <c r="A16442" s="44"/>
      <c r="B16442" s="42"/>
      <c r="C16442" s="42"/>
      <c r="D16442" s="42"/>
      <c r="E16442" s="42"/>
      <c r="F16442" s="41"/>
      <c r="G16442" s="47"/>
      <c r="H16442" s="40" t="s">
        <v>9644</v>
      </c>
      <c r="I16442" s="40">
        <v>670</v>
      </c>
      <c r="J16442" s="40">
        <v>0</v>
      </c>
      <c r="K16442" s="40">
        <v>670</v>
      </c>
      <c r="L16442"/>
    </row>
    <row r="16443" spans="1:12" ht="14.4" x14ac:dyDescent="0.3">
      <c r="A16443" s="44"/>
      <c r="B16443" s="42"/>
      <c r="C16443" s="42"/>
      <c r="D16443" s="42"/>
      <c r="E16443" s="42"/>
      <c r="F16443" s="41"/>
      <c r="G16443" s="47"/>
      <c r="H16443" s="40" t="s">
        <v>9643</v>
      </c>
      <c r="I16443" s="40">
        <v>751</v>
      </c>
      <c r="J16443" s="40">
        <v>0</v>
      </c>
      <c r="K16443" s="40">
        <v>751</v>
      </c>
      <c r="L16443"/>
    </row>
    <row r="16444" spans="1:12" ht="14.4" x14ac:dyDescent="0.3">
      <c r="A16444" s="44"/>
      <c r="B16444" s="41"/>
      <c r="C16444" s="43" t="s">
        <v>16726</v>
      </c>
      <c r="D16444" s="42"/>
      <c r="E16444" s="42"/>
      <c r="F16444" s="42"/>
      <c r="G16444" s="42"/>
      <c r="H16444" s="42"/>
      <c r="I16444" s="42"/>
      <c r="J16444" s="42"/>
      <c r="K16444" s="41"/>
      <c r="L16444"/>
    </row>
    <row r="16445" spans="1:12" ht="14.4" x14ac:dyDescent="0.3">
      <c r="A16445" s="43"/>
      <c r="B16445" s="42"/>
      <c r="C16445" s="42"/>
      <c r="D16445" s="42"/>
      <c r="E16445" s="42"/>
      <c r="F16445" s="41"/>
      <c r="G16445" s="40" t="s">
        <v>605</v>
      </c>
      <c r="H16445" s="40" t="s">
        <v>9617</v>
      </c>
      <c r="I16445" s="40">
        <v>81</v>
      </c>
      <c r="J16445" s="40">
        <v>0</v>
      </c>
      <c r="K16445" s="40">
        <v>81</v>
      </c>
      <c r="L16445"/>
    </row>
    <row r="16446" spans="1:12" ht="14.4" x14ac:dyDescent="0.3">
      <c r="A16446" s="44"/>
      <c r="B16446" s="42"/>
      <c r="C16446" s="42"/>
      <c r="D16446" s="42"/>
      <c r="E16446" s="42"/>
      <c r="F16446" s="41"/>
      <c r="G16446" s="47"/>
      <c r="H16446" s="40" t="s">
        <v>9644</v>
      </c>
      <c r="I16446" s="40">
        <v>643</v>
      </c>
      <c r="J16446" s="40">
        <v>0</v>
      </c>
      <c r="K16446" s="40">
        <v>643</v>
      </c>
      <c r="L16446"/>
    </row>
    <row r="16447" spans="1:12" ht="14.4" x14ac:dyDescent="0.3">
      <c r="A16447" s="44"/>
      <c r="B16447" s="42"/>
      <c r="C16447" s="42"/>
      <c r="D16447" s="42"/>
      <c r="E16447" s="42"/>
      <c r="F16447" s="41"/>
      <c r="G16447" s="47"/>
      <c r="H16447" s="40" t="s">
        <v>9643</v>
      </c>
      <c r="I16447" s="40">
        <v>724</v>
      </c>
      <c r="J16447" s="40">
        <v>0</v>
      </c>
      <c r="K16447" s="40">
        <v>724</v>
      </c>
      <c r="L16447"/>
    </row>
    <row r="16448" spans="1:12" ht="14.4" x14ac:dyDescent="0.3">
      <c r="A16448" s="46" t="s">
        <v>16725</v>
      </c>
      <c r="B16448" s="41"/>
      <c r="C16448" s="45" t="s">
        <v>16724</v>
      </c>
      <c r="D16448" s="42"/>
      <c r="E16448" s="42"/>
      <c r="F16448" s="42"/>
      <c r="G16448" s="42"/>
      <c r="H16448" s="42"/>
      <c r="I16448" s="42"/>
      <c r="J16448" s="42"/>
      <c r="K16448" s="41"/>
      <c r="L16448"/>
    </row>
    <row r="16449" spans="1:12" ht="14.4" x14ac:dyDescent="0.3">
      <c r="A16449" s="44"/>
      <c r="B16449" s="41"/>
      <c r="C16449" s="43" t="s">
        <v>16723</v>
      </c>
      <c r="D16449" s="42"/>
      <c r="E16449" s="42"/>
      <c r="F16449" s="42"/>
      <c r="G16449" s="42"/>
      <c r="H16449" s="42"/>
      <c r="I16449" s="42"/>
      <c r="J16449" s="42"/>
      <c r="K16449" s="41"/>
      <c r="L16449"/>
    </row>
    <row r="16450" spans="1:12" ht="14.4" x14ac:dyDescent="0.3">
      <c r="A16450" s="43"/>
      <c r="B16450" s="42"/>
      <c r="C16450" s="42"/>
      <c r="D16450" s="42"/>
      <c r="E16450" s="42"/>
      <c r="F16450" s="41"/>
      <c r="G16450" s="40" t="s">
        <v>605</v>
      </c>
      <c r="H16450" s="40" t="s">
        <v>9617</v>
      </c>
      <c r="I16450" s="40">
        <v>323</v>
      </c>
      <c r="J16450" s="40">
        <v>0</v>
      </c>
      <c r="K16450" s="40">
        <v>323</v>
      </c>
      <c r="L16450"/>
    </row>
    <row r="16451" spans="1:12" ht="14.4" x14ac:dyDescent="0.3">
      <c r="A16451" s="44"/>
      <c r="B16451" s="42"/>
      <c r="C16451" s="42"/>
      <c r="D16451" s="42"/>
      <c r="E16451" s="42"/>
      <c r="F16451" s="41"/>
      <c r="G16451" s="47"/>
      <c r="H16451" s="40" t="s">
        <v>9644</v>
      </c>
      <c r="I16451" s="40">
        <v>822</v>
      </c>
      <c r="J16451" s="40">
        <v>0</v>
      </c>
      <c r="K16451" s="40">
        <v>822</v>
      </c>
      <c r="L16451"/>
    </row>
    <row r="16452" spans="1:12" ht="14.4" x14ac:dyDescent="0.3">
      <c r="A16452" s="44"/>
      <c r="B16452" s="42"/>
      <c r="C16452" s="42"/>
      <c r="D16452" s="42"/>
      <c r="E16452" s="42"/>
      <c r="F16452" s="41"/>
      <c r="G16452" s="47"/>
      <c r="H16452" s="40" t="s">
        <v>9643</v>
      </c>
      <c r="I16452" s="40">
        <v>1146</v>
      </c>
      <c r="J16452" s="40">
        <v>0</v>
      </c>
      <c r="K16452" s="40">
        <v>1146</v>
      </c>
      <c r="L16452"/>
    </row>
    <row r="16453" spans="1:12" ht="14.4" x14ac:dyDescent="0.3">
      <c r="A16453" s="44"/>
      <c r="B16453" s="41"/>
      <c r="C16453" s="43" t="s">
        <v>16722</v>
      </c>
      <c r="D16453" s="42"/>
      <c r="E16453" s="42"/>
      <c r="F16453" s="42"/>
      <c r="G16453" s="42"/>
      <c r="H16453" s="42"/>
      <c r="I16453" s="42"/>
      <c r="J16453" s="42"/>
      <c r="K16453" s="41"/>
      <c r="L16453"/>
    </row>
    <row r="16454" spans="1:12" ht="14.4" x14ac:dyDescent="0.3">
      <c r="A16454" s="43"/>
      <c r="B16454" s="42"/>
      <c r="C16454" s="42"/>
      <c r="D16454" s="42"/>
      <c r="E16454" s="42"/>
      <c r="F16454" s="41"/>
      <c r="G16454" s="40" t="s">
        <v>605</v>
      </c>
      <c r="H16454" s="40" t="s">
        <v>9617</v>
      </c>
      <c r="I16454" s="40">
        <v>323</v>
      </c>
      <c r="J16454" s="40">
        <v>0</v>
      </c>
      <c r="K16454" s="40">
        <v>323</v>
      </c>
      <c r="L16454"/>
    </row>
    <row r="16455" spans="1:12" ht="14.4" x14ac:dyDescent="0.3">
      <c r="A16455" s="44"/>
      <c r="B16455" s="42"/>
      <c r="C16455" s="42"/>
      <c r="D16455" s="42"/>
      <c r="E16455" s="42"/>
      <c r="F16455" s="41"/>
      <c r="G16455" s="47"/>
      <c r="H16455" s="40" t="s">
        <v>9644</v>
      </c>
      <c r="I16455" s="40">
        <v>1344</v>
      </c>
      <c r="J16455" s="40">
        <v>0</v>
      </c>
      <c r="K16455" s="40">
        <v>1344</v>
      </c>
      <c r="L16455"/>
    </row>
    <row r="16456" spans="1:12" ht="14.4" x14ac:dyDescent="0.3">
      <c r="A16456" s="44"/>
      <c r="B16456" s="42"/>
      <c r="C16456" s="42"/>
      <c r="D16456" s="42"/>
      <c r="E16456" s="42"/>
      <c r="F16456" s="41"/>
      <c r="G16456" s="47"/>
      <c r="H16456" s="40" t="s">
        <v>9643</v>
      </c>
      <c r="I16456" s="40">
        <v>1667</v>
      </c>
      <c r="J16456" s="40">
        <v>0</v>
      </c>
      <c r="K16456" s="40">
        <v>1667</v>
      </c>
      <c r="L16456"/>
    </row>
    <row r="16457" spans="1:12" ht="14.4" x14ac:dyDescent="0.3">
      <c r="A16457" s="46" t="s">
        <v>16721</v>
      </c>
      <c r="B16457" s="41"/>
      <c r="C16457" s="45" t="s">
        <v>16720</v>
      </c>
      <c r="D16457" s="42"/>
      <c r="E16457" s="42"/>
      <c r="F16457" s="42"/>
      <c r="G16457" s="42"/>
      <c r="H16457" s="42"/>
      <c r="I16457" s="42"/>
      <c r="J16457" s="42"/>
      <c r="K16457" s="41"/>
      <c r="L16457"/>
    </row>
    <row r="16458" spans="1:12" ht="14.4" x14ac:dyDescent="0.3">
      <c r="A16458" s="44"/>
      <c r="B16458" s="41"/>
      <c r="C16458" s="43" t="s">
        <v>9618</v>
      </c>
      <c r="D16458" s="42"/>
      <c r="E16458" s="42"/>
      <c r="F16458" s="42"/>
      <c r="G16458" s="42"/>
      <c r="H16458" s="42"/>
      <c r="I16458" s="42"/>
      <c r="J16458" s="42"/>
      <c r="K16458" s="41"/>
      <c r="L16458"/>
    </row>
    <row r="16459" spans="1:12" ht="14.4" x14ac:dyDescent="0.3">
      <c r="A16459" s="43"/>
      <c r="B16459" s="42"/>
      <c r="C16459" s="42"/>
      <c r="D16459" s="42"/>
      <c r="E16459" s="42"/>
      <c r="F16459" s="41"/>
      <c r="G16459" s="40" t="s">
        <v>605</v>
      </c>
      <c r="H16459" s="40" t="s">
        <v>9617</v>
      </c>
      <c r="I16459" s="40">
        <v>1</v>
      </c>
      <c r="J16459" s="40">
        <v>0</v>
      </c>
      <c r="K16459" s="40">
        <v>1</v>
      </c>
      <c r="L16459"/>
    </row>
    <row r="16460" spans="1:12" ht="14.4" x14ac:dyDescent="0.3">
      <c r="A16460" s="44"/>
      <c r="B16460" s="42"/>
      <c r="C16460" s="42"/>
      <c r="D16460" s="42"/>
      <c r="E16460" s="42"/>
      <c r="F16460" s="41"/>
      <c r="G16460" s="47"/>
      <c r="H16460" s="40" t="s">
        <v>9644</v>
      </c>
      <c r="I16460" s="40">
        <v>35</v>
      </c>
      <c r="J16460" s="40">
        <v>0</v>
      </c>
      <c r="K16460" s="40">
        <v>35</v>
      </c>
      <c r="L16460"/>
    </row>
    <row r="16461" spans="1:12" ht="14.4" x14ac:dyDescent="0.3">
      <c r="A16461" s="44"/>
      <c r="B16461" s="42"/>
      <c r="C16461" s="42"/>
      <c r="D16461" s="42"/>
      <c r="E16461" s="42"/>
      <c r="F16461" s="41"/>
      <c r="G16461" s="47"/>
      <c r="H16461" s="40" t="s">
        <v>9643</v>
      </c>
      <c r="I16461" s="40">
        <v>36</v>
      </c>
      <c r="J16461" s="40">
        <v>0</v>
      </c>
      <c r="K16461" s="40">
        <v>36</v>
      </c>
      <c r="L16461"/>
    </row>
    <row r="16462" spans="1:12" ht="14.4" x14ac:dyDescent="0.3">
      <c r="A16462" s="46" t="s">
        <v>16719</v>
      </c>
      <c r="B16462" s="41"/>
      <c r="C16462" s="45" t="s">
        <v>16718</v>
      </c>
      <c r="D16462" s="42"/>
      <c r="E16462" s="42"/>
      <c r="F16462" s="42"/>
      <c r="G16462" s="42"/>
      <c r="H16462" s="42"/>
      <c r="I16462" s="42"/>
      <c r="J16462" s="42"/>
      <c r="K16462" s="41"/>
      <c r="L16462"/>
    </row>
    <row r="16463" spans="1:12" ht="14.4" x14ac:dyDescent="0.3">
      <c r="A16463" s="44"/>
      <c r="B16463" s="41"/>
      <c r="C16463" s="43" t="s">
        <v>16717</v>
      </c>
      <c r="D16463" s="42"/>
      <c r="E16463" s="42"/>
      <c r="F16463" s="42"/>
      <c r="G16463" s="42"/>
      <c r="H16463" s="42"/>
      <c r="I16463" s="42"/>
      <c r="J16463" s="42"/>
      <c r="K16463" s="41"/>
      <c r="L16463"/>
    </row>
    <row r="16464" spans="1:12" ht="14.4" x14ac:dyDescent="0.3">
      <c r="A16464" s="43"/>
      <c r="B16464" s="42"/>
      <c r="C16464" s="42"/>
      <c r="D16464" s="42"/>
      <c r="E16464" s="42"/>
      <c r="F16464" s="41"/>
      <c r="G16464" s="40" t="s">
        <v>605</v>
      </c>
      <c r="H16464" s="40" t="s">
        <v>9617</v>
      </c>
      <c r="I16464" s="40">
        <v>76</v>
      </c>
      <c r="J16464" s="40">
        <v>0</v>
      </c>
      <c r="K16464" s="40">
        <v>76</v>
      </c>
      <c r="L16464"/>
    </row>
    <row r="16465" spans="1:12" ht="14.4" x14ac:dyDescent="0.3">
      <c r="A16465" s="44"/>
      <c r="B16465" s="42"/>
      <c r="C16465" s="42"/>
      <c r="D16465" s="42"/>
      <c r="E16465" s="42"/>
      <c r="F16465" s="41"/>
      <c r="G16465" s="47"/>
      <c r="H16465" s="40" t="s">
        <v>9644</v>
      </c>
      <c r="I16465" s="40">
        <v>313</v>
      </c>
      <c r="J16465" s="40">
        <v>0</v>
      </c>
      <c r="K16465" s="40">
        <v>313</v>
      </c>
      <c r="L16465"/>
    </row>
    <row r="16466" spans="1:12" ht="14.4" x14ac:dyDescent="0.3">
      <c r="A16466" s="44"/>
      <c r="B16466" s="42"/>
      <c r="C16466" s="42"/>
      <c r="D16466" s="42"/>
      <c r="E16466" s="42"/>
      <c r="F16466" s="41"/>
      <c r="G16466" s="47"/>
      <c r="H16466" s="40" t="s">
        <v>9643</v>
      </c>
      <c r="I16466" s="40">
        <v>389</v>
      </c>
      <c r="J16466" s="40">
        <v>0</v>
      </c>
      <c r="K16466" s="40">
        <v>389</v>
      </c>
      <c r="L16466"/>
    </row>
    <row r="16467" spans="1:12" ht="14.4" x14ac:dyDescent="0.3">
      <c r="A16467" s="44"/>
      <c r="B16467" s="41"/>
      <c r="C16467" s="43" t="s">
        <v>16716</v>
      </c>
      <c r="D16467" s="42"/>
      <c r="E16467" s="42"/>
      <c r="F16467" s="42"/>
      <c r="G16467" s="42"/>
      <c r="H16467" s="42"/>
      <c r="I16467" s="42"/>
      <c r="J16467" s="42"/>
      <c r="K16467" s="41"/>
      <c r="L16467"/>
    </row>
    <row r="16468" spans="1:12" ht="14.4" x14ac:dyDescent="0.3">
      <c r="A16468" s="43"/>
      <c r="B16468" s="42"/>
      <c r="C16468" s="42"/>
      <c r="D16468" s="42"/>
      <c r="E16468" s="42"/>
      <c r="F16468" s="41"/>
      <c r="G16468" s="40" t="s">
        <v>605</v>
      </c>
      <c r="H16468" s="40" t="s">
        <v>9617</v>
      </c>
      <c r="I16468" s="40">
        <v>76</v>
      </c>
      <c r="J16468" s="40">
        <v>0</v>
      </c>
      <c r="K16468" s="40">
        <v>76</v>
      </c>
      <c r="L16468"/>
    </row>
    <row r="16469" spans="1:12" ht="14.4" x14ac:dyDescent="0.3">
      <c r="A16469" s="44"/>
      <c r="B16469" s="42"/>
      <c r="C16469" s="42"/>
      <c r="D16469" s="42"/>
      <c r="E16469" s="42"/>
      <c r="F16469" s="41"/>
      <c r="G16469" s="47"/>
      <c r="H16469" s="40" t="s">
        <v>9644</v>
      </c>
      <c r="I16469" s="40">
        <v>177</v>
      </c>
      <c r="J16469" s="40">
        <v>0</v>
      </c>
      <c r="K16469" s="40">
        <v>177</v>
      </c>
      <c r="L16469"/>
    </row>
    <row r="16470" spans="1:12" ht="14.4" x14ac:dyDescent="0.3">
      <c r="A16470" s="44"/>
      <c r="B16470" s="42"/>
      <c r="C16470" s="42"/>
      <c r="D16470" s="42"/>
      <c r="E16470" s="42"/>
      <c r="F16470" s="41"/>
      <c r="G16470" s="47"/>
      <c r="H16470" s="40" t="s">
        <v>9643</v>
      </c>
      <c r="I16470" s="40">
        <v>254</v>
      </c>
      <c r="J16470" s="40">
        <v>0</v>
      </c>
      <c r="K16470" s="40">
        <v>254</v>
      </c>
      <c r="L16470"/>
    </row>
    <row r="16471" spans="1:12" ht="14.4" x14ac:dyDescent="0.3">
      <c r="A16471" s="46" t="s">
        <v>16715</v>
      </c>
      <c r="B16471" s="41"/>
      <c r="C16471" s="45" t="s">
        <v>16714</v>
      </c>
      <c r="D16471" s="42"/>
      <c r="E16471" s="42"/>
      <c r="F16471" s="42"/>
      <c r="G16471" s="42"/>
      <c r="H16471" s="42"/>
      <c r="I16471" s="42"/>
      <c r="J16471" s="42"/>
      <c r="K16471" s="41"/>
      <c r="L16471"/>
    </row>
    <row r="16472" spans="1:12" ht="14.4" x14ac:dyDescent="0.3">
      <c r="A16472" s="44"/>
      <c r="B16472" s="41"/>
      <c r="C16472" s="43" t="s">
        <v>16700</v>
      </c>
      <c r="D16472" s="42"/>
      <c r="E16472" s="42"/>
      <c r="F16472" s="42"/>
      <c r="G16472" s="42"/>
      <c r="H16472" s="42"/>
      <c r="I16472" s="42"/>
      <c r="J16472" s="42"/>
      <c r="K16472" s="41"/>
      <c r="L16472"/>
    </row>
    <row r="16473" spans="1:12" ht="14.4" x14ac:dyDescent="0.3">
      <c r="A16473" s="43"/>
      <c r="B16473" s="42"/>
      <c r="C16473" s="42"/>
      <c r="D16473" s="42"/>
      <c r="E16473" s="42"/>
      <c r="F16473" s="41"/>
      <c r="G16473" s="40" t="s">
        <v>605</v>
      </c>
      <c r="H16473" s="40" t="s">
        <v>9617</v>
      </c>
      <c r="I16473" s="40">
        <v>679</v>
      </c>
      <c r="J16473" s="40">
        <v>0</v>
      </c>
      <c r="K16473" s="40">
        <v>679</v>
      </c>
      <c r="L16473"/>
    </row>
    <row r="16474" spans="1:12" ht="14.4" x14ac:dyDescent="0.3">
      <c r="A16474" s="44"/>
      <c r="B16474" s="42"/>
      <c r="C16474" s="42"/>
      <c r="D16474" s="42"/>
      <c r="E16474" s="42"/>
      <c r="F16474" s="41"/>
      <c r="G16474" s="47"/>
      <c r="H16474" s="40" t="s">
        <v>9644</v>
      </c>
      <c r="I16474" s="40">
        <v>26669</v>
      </c>
      <c r="J16474" s="40">
        <v>0</v>
      </c>
      <c r="K16474" s="40">
        <v>26669</v>
      </c>
      <c r="L16474"/>
    </row>
    <row r="16475" spans="1:12" ht="14.4" x14ac:dyDescent="0.3">
      <c r="A16475" s="44"/>
      <c r="B16475" s="42"/>
      <c r="C16475" s="42"/>
      <c r="D16475" s="42"/>
      <c r="E16475" s="42"/>
      <c r="F16475" s="41"/>
      <c r="G16475" s="47"/>
      <c r="H16475" s="40" t="s">
        <v>9643</v>
      </c>
      <c r="I16475" s="40">
        <v>27347</v>
      </c>
      <c r="J16475" s="40">
        <v>0</v>
      </c>
      <c r="K16475" s="40">
        <v>27347</v>
      </c>
      <c r="L16475"/>
    </row>
    <row r="16476" spans="1:12" ht="14.4" x14ac:dyDescent="0.3">
      <c r="A16476" s="44"/>
      <c r="B16476" s="41"/>
      <c r="C16476" s="43" t="s">
        <v>16699</v>
      </c>
      <c r="D16476" s="42"/>
      <c r="E16476" s="42"/>
      <c r="F16476" s="42"/>
      <c r="G16476" s="42"/>
      <c r="H16476" s="42"/>
      <c r="I16476" s="42"/>
      <c r="J16476" s="42"/>
      <c r="K16476" s="41"/>
      <c r="L16476"/>
    </row>
    <row r="16477" spans="1:12" ht="14.4" x14ac:dyDescent="0.3">
      <c r="A16477" s="43"/>
      <c r="B16477" s="42"/>
      <c r="C16477" s="42"/>
      <c r="D16477" s="42"/>
      <c r="E16477" s="42"/>
      <c r="F16477" s="41"/>
      <c r="G16477" s="40" t="s">
        <v>605</v>
      </c>
      <c r="H16477" s="40" t="s">
        <v>9617</v>
      </c>
      <c r="I16477" s="40">
        <v>679</v>
      </c>
      <c r="J16477" s="40">
        <v>0</v>
      </c>
      <c r="K16477" s="40">
        <v>679</v>
      </c>
      <c r="L16477"/>
    </row>
    <row r="16478" spans="1:12" ht="14.4" x14ac:dyDescent="0.3">
      <c r="A16478" s="44"/>
      <c r="B16478" s="42"/>
      <c r="C16478" s="42"/>
      <c r="D16478" s="42"/>
      <c r="E16478" s="42"/>
      <c r="F16478" s="41"/>
      <c r="G16478" s="47"/>
      <c r="H16478" s="40" t="s">
        <v>9644</v>
      </c>
      <c r="I16478" s="40">
        <v>28408</v>
      </c>
      <c r="J16478" s="40">
        <v>0</v>
      </c>
      <c r="K16478" s="40">
        <v>28408</v>
      </c>
      <c r="L16478"/>
    </row>
    <row r="16479" spans="1:12" ht="14.4" x14ac:dyDescent="0.3">
      <c r="A16479" s="44"/>
      <c r="B16479" s="42"/>
      <c r="C16479" s="42"/>
      <c r="D16479" s="42"/>
      <c r="E16479" s="42"/>
      <c r="F16479" s="41"/>
      <c r="G16479" s="47"/>
      <c r="H16479" s="40" t="s">
        <v>9643</v>
      </c>
      <c r="I16479" s="40">
        <v>29087</v>
      </c>
      <c r="J16479" s="40">
        <v>0</v>
      </c>
      <c r="K16479" s="40">
        <v>29087</v>
      </c>
      <c r="L16479"/>
    </row>
    <row r="16480" spans="1:12" ht="14.4" x14ac:dyDescent="0.3">
      <c r="A16480" s="44"/>
      <c r="B16480" s="41"/>
      <c r="C16480" s="43" t="s">
        <v>16713</v>
      </c>
      <c r="D16480" s="42"/>
      <c r="E16480" s="42"/>
      <c r="F16480" s="42"/>
      <c r="G16480" s="42"/>
      <c r="H16480" s="42"/>
      <c r="I16480" s="42"/>
      <c r="J16480" s="42"/>
      <c r="K16480" s="41"/>
      <c r="L16480"/>
    </row>
    <row r="16481" spans="1:12" ht="14.4" x14ac:dyDescent="0.3">
      <c r="A16481" s="43"/>
      <c r="B16481" s="42"/>
      <c r="C16481" s="42"/>
      <c r="D16481" s="42"/>
      <c r="E16481" s="42"/>
      <c r="F16481" s="41"/>
      <c r="G16481" s="40" t="s">
        <v>605</v>
      </c>
      <c r="H16481" s="40" t="s">
        <v>9617</v>
      </c>
      <c r="I16481" s="40">
        <v>679</v>
      </c>
      <c r="J16481" s="40">
        <v>0</v>
      </c>
      <c r="K16481" s="40">
        <v>679</v>
      </c>
      <c r="L16481"/>
    </row>
    <row r="16482" spans="1:12" ht="14.4" x14ac:dyDescent="0.3">
      <c r="A16482" s="44"/>
      <c r="B16482" s="42"/>
      <c r="C16482" s="42"/>
      <c r="D16482" s="42"/>
      <c r="E16482" s="42"/>
      <c r="F16482" s="41"/>
      <c r="G16482" s="47"/>
      <c r="H16482" s="40" t="s">
        <v>9644</v>
      </c>
      <c r="I16482" s="40">
        <v>38844</v>
      </c>
      <c r="J16482" s="40">
        <v>0</v>
      </c>
      <c r="K16482" s="40">
        <v>38844</v>
      </c>
      <c r="L16482"/>
    </row>
    <row r="16483" spans="1:12" ht="14.4" x14ac:dyDescent="0.3">
      <c r="A16483" s="44"/>
      <c r="B16483" s="42"/>
      <c r="C16483" s="42"/>
      <c r="D16483" s="42"/>
      <c r="E16483" s="42"/>
      <c r="F16483" s="41"/>
      <c r="G16483" s="47"/>
      <c r="H16483" s="40" t="s">
        <v>9643</v>
      </c>
      <c r="I16483" s="40">
        <v>39522</v>
      </c>
      <c r="J16483" s="40">
        <v>0</v>
      </c>
      <c r="K16483" s="40">
        <v>39522</v>
      </c>
      <c r="L16483"/>
    </row>
    <row r="16484" spans="1:12" ht="14.4" x14ac:dyDescent="0.3">
      <c r="A16484" s="46" t="s">
        <v>16712</v>
      </c>
      <c r="B16484" s="41"/>
      <c r="C16484" s="45" t="s">
        <v>16711</v>
      </c>
      <c r="D16484" s="42"/>
      <c r="E16484" s="42"/>
      <c r="F16484" s="42"/>
      <c r="G16484" s="42"/>
      <c r="H16484" s="42"/>
      <c r="I16484" s="42"/>
      <c r="J16484" s="42"/>
      <c r="K16484" s="41"/>
      <c r="L16484"/>
    </row>
    <row r="16485" spans="1:12" ht="14.4" x14ac:dyDescent="0.3">
      <c r="A16485" s="44"/>
      <c r="B16485" s="41"/>
      <c r="C16485" s="43" t="s">
        <v>9618</v>
      </c>
      <c r="D16485" s="42"/>
      <c r="E16485" s="42"/>
      <c r="F16485" s="42"/>
      <c r="G16485" s="42"/>
      <c r="H16485" s="42"/>
      <c r="I16485" s="42"/>
      <c r="J16485" s="42"/>
      <c r="K16485" s="41"/>
      <c r="L16485"/>
    </row>
    <row r="16486" spans="1:12" ht="14.4" x14ac:dyDescent="0.3">
      <c r="A16486" s="43"/>
      <c r="B16486" s="42"/>
      <c r="C16486" s="42"/>
      <c r="D16486" s="42"/>
      <c r="E16486" s="42"/>
      <c r="F16486" s="41"/>
      <c r="G16486" s="40" t="s">
        <v>605</v>
      </c>
      <c r="H16486" s="40" t="s">
        <v>9617</v>
      </c>
      <c r="I16486" s="40">
        <v>87</v>
      </c>
      <c r="J16486" s="40">
        <v>0</v>
      </c>
      <c r="K16486" s="40">
        <v>87</v>
      </c>
      <c r="L16486"/>
    </row>
    <row r="16487" spans="1:12" ht="14.4" x14ac:dyDescent="0.3">
      <c r="A16487" s="44"/>
      <c r="B16487" s="42"/>
      <c r="C16487" s="42"/>
      <c r="D16487" s="42"/>
      <c r="E16487" s="42"/>
      <c r="F16487" s="41"/>
      <c r="G16487" s="47"/>
      <c r="H16487" s="40" t="s">
        <v>9644</v>
      </c>
      <c r="I16487" s="40">
        <v>805</v>
      </c>
      <c r="J16487" s="40">
        <v>0</v>
      </c>
      <c r="K16487" s="40">
        <v>805</v>
      </c>
      <c r="L16487"/>
    </row>
    <row r="16488" spans="1:12" ht="14.4" x14ac:dyDescent="0.3">
      <c r="A16488" s="44"/>
      <c r="B16488" s="42"/>
      <c r="C16488" s="42"/>
      <c r="D16488" s="42"/>
      <c r="E16488" s="42"/>
      <c r="F16488" s="41"/>
      <c r="G16488" s="47"/>
      <c r="H16488" s="40" t="s">
        <v>9643</v>
      </c>
      <c r="I16488" s="40">
        <v>892</v>
      </c>
      <c r="J16488" s="40">
        <v>0</v>
      </c>
      <c r="K16488" s="40">
        <v>892</v>
      </c>
      <c r="L16488"/>
    </row>
    <row r="16489" spans="1:12" ht="14.4" x14ac:dyDescent="0.3">
      <c r="A16489" s="46" t="s">
        <v>16710</v>
      </c>
      <c r="B16489" s="41"/>
      <c r="C16489" s="45" t="s">
        <v>16709</v>
      </c>
      <c r="D16489" s="42"/>
      <c r="E16489" s="42"/>
      <c r="F16489" s="42"/>
      <c r="G16489" s="42"/>
      <c r="H16489" s="42"/>
      <c r="I16489" s="42"/>
      <c r="J16489" s="42"/>
      <c r="K16489" s="41"/>
      <c r="L16489"/>
    </row>
    <row r="16490" spans="1:12" ht="14.4" x14ac:dyDescent="0.3">
      <c r="A16490" s="44"/>
      <c r="B16490" s="41"/>
      <c r="C16490" s="43" t="s">
        <v>9618</v>
      </c>
      <c r="D16490" s="42"/>
      <c r="E16490" s="42"/>
      <c r="F16490" s="42"/>
      <c r="G16490" s="42"/>
      <c r="H16490" s="42"/>
      <c r="I16490" s="42"/>
      <c r="J16490" s="42"/>
      <c r="K16490" s="41"/>
      <c r="L16490"/>
    </row>
    <row r="16491" spans="1:12" ht="14.4" x14ac:dyDescent="0.3">
      <c r="A16491" s="43"/>
      <c r="B16491" s="42"/>
      <c r="C16491" s="42"/>
      <c r="D16491" s="42"/>
      <c r="E16491" s="42"/>
      <c r="F16491" s="41"/>
      <c r="G16491" s="40" t="s">
        <v>605</v>
      </c>
      <c r="H16491" s="40" t="s">
        <v>9617</v>
      </c>
      <c r="I16491" s="40">
        <v>323</v>
      </c>
      <c r="J16491" s="40">
        <v>0</v>
      </c>
      <c r="K16491" s="40">
        <v>323</v>
      </c>
      <c r="L16491"/>
    </row>
    <row r="16492" spans="1:12" ht="14.4" x14ac:dyDescent="0.3">
      <c r="A16492" s="44"/>
      <c r="B16492" s="42"/>
      <c r="C16492" s="42"/>
      <c r="D16492" s="42"/>
      <c r="E16492" s="42"/>
      <c r="F16492" s="41"/>
      <c r="G16492" s="47"/>
      <c r="H16492" s="40" t="s">
        <v>9644</v>
      </c>
      <c r="I16492" s="40">
        <v>13851</v>
      </c>
      <c r="J16492" s="40">
        <v>0</v>
      </c>
      <c r="K16492" s="40">
        <v>13851</v>
      </c>
      <c r="L16492"/>
    </row>
    <row r="16493" spans="1:12" ht="14.4" x14ac:dyDescent="0.3">
      <c r="A16493" s="44"/>
      <c r="B16493" s="42"/>
      <c r="C16493" s="42"/>
      <c r="D16493" s="42"/>
      <c r="E16493" s="42"/>
      <c r="F16493" s="41"/>
      <c r="G16493" s="47"/>
      <c r="H16493" s="40" t="s">
        <v>9643</v>
      </c>
      <c r="I16493" s="40">
        <v>14175</v>
      </c>
      <c r="J16493" s="40">
        <v>0</v>
      </c>
      <c r="K16493" s="40">
        <v>14175</v>
      </c>
      <c r="L16493"/>
    </row>
    <row r="16494" spans="1:12" ht="14.4" x14ac:dyDescent="0.3">
      <c r="A16494" s="46" t="s">
        <v>16708</v>
      </c>
      <c r="B16494" s="41"/>
      <c r="C16494" s="45" t="s">
        <v>16707</v>
      </c>
      <c r="D16494" s="42"/>
      <c r="E16494" s="42"/>
      <c r="F16494" s="42"/>
      <c r="G16494" s="42"/>
      <c r="H16494" s="42"/>
      <c r="I16494" s="42"/>
      <c r="J16494" s="42"/>
      <c r="K16494" s="41"/>
      <c r="L16494"/>
    </row>
    <row r="16495" spans="1:12" ht="14.4" x14ac:dyDescent="0.3">
      <c r="A16495" s="44"/>
      <c r="B16495" s="41"/>
      <c r="C16495" s="43" t="s">
        <v>9618</v>
      </c>
      <c r="D16495" s="42"/>
      <c r="E16495" s="42"/>
      <c r="F16495" s="42"/>
      <c r="G16495" s="42"/>
      <c r="H16495" s="42"/>
      <c r="I16495" s="42"/>
      <c r="J16495" s="42"/>
      <c r="K16495" s="41"/>
      <c r="L16495"/>
    </row>
    <row r="16496" spans="1:12" ht="14.4" x14ac:dyDescent="0.3">
      <c r="A16496" s="43"/>
      <c r="B16496" s="42"/>
      <c r="C16496" s="42"/>
      <c r="D16496" s="42"/>
      <c r="E16496" s="42"/>
      <c r="F16496" s="41"/>
      <c r="G16496" s="40" t="s">
        <v>605</v>
      </c>
      <c r="H16496" s="40" t="s">
        <v>9617</v>
      </c>
      <c r="I16496" s="40">
        <v>323</v>
      </c>
      <c r="J16496" s="40">
        <v>0</v>
      </c>
      <c r="K16496" s="40">
        <v>323</v>
      </c>
      <c r="L16496"/>
    </row>
    <row r="16497" spans="1:12" ht="14.4" x14ac:dyDescent="0.3">
      <c r="A16497" s="44"/>
      <c r="B16497" s="42"/>
      <c r="C16497" s="42"/>
      <c r="D16497" s="42"/>
      <c r="E16497" s="42"/>
      <c r="F16497" s="41"/>
      <c r="G16497" s="47"/>
      <c r="H16497" s="40" t="s">
        <v>9644</v>
      </c>
      <c r="I16497" s="40">
        <v>5225</v>
      </c>
      <c r="J16497" s="40">
        <v>0</v>
      </c>
      <c r="K16497" s="40">
        <v>5225</v>
      </c>
      <c r="L16497"/>
    </row>
    <row r="16498" spans="1:12" ht="14.4" x14ac:dyDescent="0.3">
      <c r="A16498" s="44"/>
      <c r="B16498" s="42"/>
      <c r="C16498" s="42"/>
      <c r="D16498" s="42"/>
      <c r="E16498" s="42"/>
      <c r="F16498" s="41"/>
      <c r="G16498" s="47"/>
      <c r="H16498" s="40" t="s">
        <v>9643</v>
      </c>
      <c r="I16498" s="40">
        <v>5548</v>
      </c>
      <c r="J16498" s="40">
        <v>0</v>
      </c>
      <c r="K16498" s="40">
        <v>5548</v>
      </c>
      <c r="L16498"/>
    </row>
    <row r="16499" spans="1:12" ht="14.4" x14ac:dyDescent="0.3">
      <c r="A16499" s="46" t="s">
        <v>16706</v>
      </c>
      <c r="B16499" s="41"/>
      <c r="C16499" s="45" t="s">
        <v>16705</v>
      </c>
      <c r="D16499" s="42"/>
      <c r="E16499" s="42"/>
      <c r="F16499" s="42"/>
      <c r="G16499" s="42"/>
      <c r="H16499" s="42"/>
      <c r="I16499" s="42"/>
      <c r="J16499" s="42"/>
      <c r="K16499" s="41"/>
      <c r="L16499"/>
    </row>
    <row r="16500" spans="1:12" ht="14.4" x14ac:dyDescent="0.3">
      <c r="A16500" s="44"/>
      <c r="B16500" s="41"/>
      <c r="C16500" s="43" t="s">
        <v>9618</v>
      </c>
      <c r="D16500" s="42"/>
      <c r="E16500" s="42"/>
      <c r="F16500" s="42"/>
      <c r="G16500" s="42"/>
      <c r="H16500" s="42"/>
      <c r="I16500" s="42"/>
      <c r="J16500" s="42"/>
      <c r="K16500" s="41"/>
      <c r="L16500"/>
    </row>
    <row r="16501" spans="1:12" ht="14.4" x14ac:dyDescent="0.3">
      <c r="A16501" s="43"/>
      <c r="B16501" s="42"/>
      <c r="C16501" s="42"/>
      <c r="D16501" s="42"/>
      <c r="E16501" s="42"/>
      <c r="F16501" s="41"/>
      <c r="G16501" s="40" t="s">
        <v>605</v>
      </c>
      <c r="H16501" s="40" t="s">
        <v>9617</v>
      </c>
      <c r="I16501" s="40">
        <v>246</v>
      </c>
      <c r="J16501" s="40">
        <v>0</v>
      </c>
      <c r="K16501" s="40">
        <v>246</v>
      </c>
      <c r="L16501"/>
    </row>
    <row r="16502" spans="1:12" ht="14.4" x14ac:dyDescent="0.3">
      <c r="A16502" s="44"/>
      <c r="B16502" s="42"/>
      <c r="C16502" s="42"/>
      <c r="D16502" s="42"/>
      <c r="E16502" s="42"/>
      <c r="F16502" s="41"/>
      <c r="G16502" s="47"/>
      <c r="H16502" s="40" t="s">
        <v>9644</v>
      </c>
      <c r="I16502" s="40">
        <v>540</v>
      </c>
      <c r="J16502" s="40">
        <v>0</v>
      </c>
      <c r="K16502" s="40">
        <v>540</v>
      </c>
      <c r="L16502"/>
    </row>
    <row r="16503" spans="1:12" ht="14.4" x14ac:dyDescent="0.3">
      <c r="A16503" s="44"/>
      <c r="B16503" s="42"/>
      <c r="C16503" s="42"/>
      <c r="D16503" s="42"/>
      <c r="E16503" s="42"/>
      <c r="F16503" s="41"/>
      <c r="G16503" s="47"/>
      <c r="H16503" s="40" t="s">
        <v>9643</v>
      </c>
      <c r="I16503" s="40">
        <v>786</v>
      </c>
      <c r="J16503" s="40">
        <v>0</v>
      </c>
      <c r="K16503" s="40">
        <v>786</v>
      </c>
      <c r="L16503"/>
    </row>
    <row r="16504" spans="1:12" ht="14.4" x14ac:dyDescent="0.3">
      <c r="A16504" s="46" t="s">
        <v>16704</v>
      </c>
      <c r="B16504" s="41"/>
      <c r="C16504" s="45" t="s">
        <v>16703</v>
      </c>
      <c r="D16504" s="42"/>
      <c r="E16504" s="42"/>
      <c r="F16504" s="42"/>
      <c r="G16504" s="42"/>
      <c r="H16504" s="42"/>
      <c r="I16504" s="42"/>
      <c r="J16504" s="42"/>
      <c r="K16504" s="41"/>
      <c r="L16504"/>
    </row>
    <row r="16505" spans="1:12" ht="14.4" x14ac:dyDescent="0.3">
      <c r="A16505" s="44"/>
      <c r="B16505" s="41"/>
      <c r="C16505" s="43" t="s">
        <v>9618</v>
      </c>
      <c r="D16505" s="42"/>
      <c r="E16505" s="42"/>
      <c r="F16505" s="42"/>
      <c r="G16505" s="42"/>
      <c r="H16505" s="42"/>
      <c r="I16505" s="42"/>
      <c r="J16505" s="42"/>
      <c r="K16505" s="41"/>
      <c r="L16505"/>
    </row>
    <row r="16506" spans="1:12" ht="14.4" x14ac:dyDescent="0.3">
      <c r="A16506" s="43"/>
      <c r="B16506" s="42"/>
      <c r="C16506" s="42"/>
      <c r="D16506" s="42"/>
      <c r="E16506" s="42"/>
      <c r="F16506" s="41"/>
      <c r="G16506" s="40" t="s">
        <v>605</v>
      </c>
      <c r="H16506" s="40" t="s">
        <v>9617</v>
      </c>
      <c r="I16506" s="40">
        <v>695</v>
      </c>
      <c r="J16506" s="40">
        <v>0</v>
      </c>
      <c r="K16506" s="40">
        <v>695</v>
      </c>
      <c r="L16506"/>
    </row>
    <row r="16507" spans="1:12" ht="14.4" x14ac:dyDescent="0.3">
      <c r="A16507" s="44"/>
      <c r="B16507" s="42"/>
      <c r="C16507" s="42"/>
      <c r="D16507" s="42"/>
      <c r="E16507" s="42"/>
      <c r="F16507" s="41"/>
      <c r="G16507" s="47"/>
      <c r="H16507" s="40" t="s">
        <v>9644</v>
      </c>
      <c r="I16507" s="40">
        <v>1239</v>
      </c>
      <c r="J16507" s="40">
        <v>0</v>
      </c>
      <c r="K16507" s="40">
        <v>1239</v>
      </c>
      <c r="L16507"/>
    </row>
    <row r="16508" spans="1:12" ht="14.4" x14ac:dyDescent="0.3">
      <c r="A16508" s="44"/>
      <c r="B16508" s="42"/>
      <c r="C16508" s="42"/>
      <c r="D16508" s="42"/>
      <c r="E16508" s="42"/>
      <c r="F16508" s="41"/>
      <c r="G16508" s="47"/>
      <c r="H16508" s="40" t="s">
        <v>9643</v>
      </c>
      <c r="I16508" s="40">
        <v>1934</v>
      </c>
      <c r="J16508" s="40">
        <v>0</v>
      </c>
      <c r="K16508" s="40">
        <v>1934</v>
      </c>
      <c r="L16508"/>
    </row>
    <row r="16509" spans="1:12" ht="14.4" x14ac:dyDescent="0.3">
      <c r="A16509" s="46" t="s">
        <v>16702</v>
      </c>
      <c r="B16509" s="41"/>
      <c r="C16509" s="45" t="s">
        <v>16701</v>
      </c>
      <c r="D16509" s="42"/>
      <c r="E16509" s="42"/>
      <c r="F16509" s="42"/>
      <c r="G16509" s="42"/>
      <c r="H16509" s="42"/>
      <c r="I16509" s="42"/>
      <c r="J16509" s="42"/>
      <c r="K16509" s="41"/>
      <c r="L16509"/>
    </row>
    <row r="16510" spans="1:12" ht="14.4" x14ac:dyDescent="0.3">
      <c r="A16510" s="44"/>
      <c r="B16510" s="41"/>
      <c r="C16510" s="43" t="s">
        <v>16700</v>
      </c>
      <c r="D16510" s="42"/>
      <c r="E16510" s="42"/>
      <c r="F16510" s="42"/>
      <c r="G16510" s="42"/>
      <c r="H16510" s="42"/>
      <c r="I16510" s="42"/>
      <c r="J16510" s="42"/>
      <c r="K16510" s="41"/>
      <c r="L16510"/>
    </row>
    <row r="16511" spans="1:12" ht="14.4" x14ac:dyDescent="0.3">
      <c r="A16511" s="43"/>
      <c r="B16511" s="42"/>
      <c r="C16511" s="42"/>
      <c r="D16511" s="42"/>
      <c r="E16511" s="42"/>
      <c r="F16511" s="41"/>
      <c r="G16511" s="40" t="s">
        <v>605</v>
      </c>
      <c r="H16511" s="40" t="s">
        <v>9617</v>
      </c>
      <c r="I16511" s="40">
        <v>96</v>
      </c>
      <c r="J16511" s="40">
        <v>0</v>
      </c>
      <c r="K16511" s="40">
        <v>96</v>
      </c>
      <c r="L16511"/>
    </row>
    <row r="16512" spans="1:12" ht="14.4" x14ac:dyDescent="0.3">
      <c r="A16512" s="44"/>
      <c r="B16512" s="42"/>
      <c r="C16512" s="42"/>
      <c r="D16512" s="42"/>
      <c r="E16512" s="42"/>
      <c r="F16512" s="41"/>
      <c r="G16512" s="47"/>
      <c r="H16512" s="40" t="s">
        <v>9644</v>
      </c>
      <c r="I16512" s="40">
        <v>1298</v>
      </c>
      <c r="J16512" s="40">
        <v>0</v>
      </c>
      <c r="K16512" s="40">
        <v>1298</v>
      </c>
      <c r="L16512"/>
    </row>
    <row r="16513" spans="1:12" ht="14.4" x14ac:dyDescent="0.3">
      <c r="A16513" s="44"/>
      <c r="B16513" s="42"/>
      <c r="C16513" s="42"/>
      <c r="D16513" s="42"/>
      <c r="E16513" s="42"/>
      <c r="F16513" s="41"/>
      <c r="G16513" s="47"/>
      <c r="H16513" s="40" t="s">
        <v>9643</v>
      </c>
      <c r="I16513" s="40">
        <v>1394</v>
      </c>
      <c r="J16513" s="40">
        <v>0</v>
      </c>
      <c r="K16513" s="40">
        <v>1394</v>
      </c>
      <c r="L16513"/>
    </row>
    <row r="16514" spans="1:12" ht="14.4" x14ac:dyDescent="0.3">
      <c r="A16514" s="44"/>
      <c r="B16514" s="41"/>
      <c r="C16514" s="43" t="s">
        <v>16699</v>
      </c>
      <c r="D16514" s="42"/>
      <c r="E16514" s="42"/>
      <c r="F16514" s="42"/>
      <c r="G16514" s="42"/>
      <c r="H16514" s="42"/>
      <c r="I16514" s="42"/>
      <c r="J16514" s="42"/>
      <c r="K16514" s="41"/>
      <c r="L16514"/>
    </row>
    <row r="16515" spans="1:12" ht="14.4" x14ac:dyDescent="0.3">
      <c r="A16515" s="43"/>
      <c r="B16515" s="42"/>
      <c r="C16515" s="42"/>
      <c r="D16515" s="42"/>
      <c r="E16515" s="42"/>
      <c r="F16515" s="41"/>
      <c r="G16515" s="40" t="s">
        <v>605</v>
      </c>
      <c r="H16515" s="40" t="s">
        <v>9617</v>
      </c>
      <c r="I16515" s="40">
        <v>96</v>
      </c>
      <c r="J16515" s="40">
        <v>0</v>
      </c>
      <c r="K16515" s="40">
        <v>96</v>
      </c>
      <c r="L16515"/>
    </row>
    <row r="16516" spans="1:12" ht="14.4" x14ac:dyDescent="0.3">
      <c r="A16516" s="44"/>
      <c r="B16516" s="42"/>
      <c r="C16516" s="42"/>
      <c r="D16516" s="42"/>
      <c r="E16516" s="42"/>
      <c r="F16516" s="41"/>
      <c r="G16516" s="47"/>
      <c r="H16516" s="40" t="s">
        <v>9644</v>
      </c>
      <c r="I16516" s="40">
        <v>1647</v>
      </c>
      <c r="J16516" s="40">
        <v>0</v>
      </c>
      <c r="K16516" s="40">
        <v>1647</v>
      </c>
      <c r="L16516"/>
    </row>
    <row r="16517" spans="1:12" ht="14.4" x14ac:dyDescent="0.3">
      <c r="A16517" s="44"/>
      <c r="B16517" s="42"/>
      <c r="C16517" s="42"/>
      <c r="D16517" s="42"/>
      <c r="E16517" s="42"/>
      <c r="F16517" s="41"/>
      <c r="G16517" s="47"/>
      <c r="H16517" s="40" t="s">
        <v>9643</v>
      </c>
      <c r="I16517" s="40">
        <v>1742</v>
      </c>
      <c r="J16517" s="40">
        <v>0</v>
      </c>
      <c r="K16517" s="40">
        <v>1742</v>
      </c>
      <c r="L16517"/>
    </row>
    <row r="16518" spans="1:12" ht="14.4" x14ac:dyDescent="0.3">
      <c r="A16518" s="46" t="s">
        <v>16698</v>
      </c>
      <c r="B16518" s="41"/>
      <c r="C16518" s="45" t="s">
        <v>16697</v>
      </c>
      <c r="D16518" s="42"/>
      <c r="E16518" s="42"/>
      <c r="F16518" s="42"/>
      <c r="G16518" s="42"/>
      <c r="H16518" s="42"/>
      <c r="I16518" s="42"/>
      <c r="J16518" s="42"/>
      <c r="K16518" s="41"/>
      <c r="L16518"/>
    </row>
    <row r="16519" spans="1:12" ht="14.4" x14ac:dyDescent="0.3">
      <c r="A16519" s="44"/>
      <c r="B16519" s="41"/>
      <c r="C16519" s="43" t="s">
        <v>16696</v>
      </c>
      <c r="D16519" s="42"/>
      <c r="E16519" s="42"/>
      <c r="F16519" s="42"/>
      <c r="G16519" s="42"/>
      <c r="H16519" s="42"/>
      <c r="I16519" s="42"/>
      <c r="J16519" s="42"/>
      <c r="K16519" s="41"/>
      <c r="L16519"/>
    </row>
    <row r="16520" spans="1:12" ht="14.4" x14ac:dyDescent="0.3">
      <c r="A16520" s="43"/>
      <c r="B16520" s="42"/>
      <c r="C16520" s="42"/>
      <c r="D16520" s="42"/>
      <c r="E16520" s="42"/>
      <c r="F16520" s="41"/>
      <c r="G16520" s="40" t="s">
        <v>605</v>
      </c>
      <c r="H16520" s="40" t="s">
        <v>9617</v>
      </c>
      <c r="I16520" s="40">
        <v>231</v>
      </c>
      <c r="J16520" s="40">
        <v>0</v>
      </c>
      <c r="K16520" s="40">
        <v>231</v>
      </c>
      <c r="L16520"/>
    </row>
    <row r="16521" spans="1:12" ht="14.4" x14ac:dyDescent="0.3">
      <c r="A16521" s="44"/>
      <c r="B16521" s="42"/>
      <c r="C16521" s="42"/>
      <c r="D16521" s="42"/>
      <c r="E16521" s="42"/>
      <c r="F16521" s="41"/>
      <c r="G16521" s="47"/>
      <c r="H16521" s="40" t="s">
        <v>9644</v>
      </c>
      <c r="I16521" s="40">
        <v>714</v>
      </c>
      <c r="J16521" s="40">
        <v>0</v>
      </c>
      <c r="K16521" s="40">
        <v>714</v>
      </c>
      <c r="L16521"/>
    </row>
    <row r="16522" spans="1:12" ht="14.4" x14ac:dyDescent="0.3">
      <c r="A16522" s="44"/>
      <c r="B16522" s="42"/>
      <c r="C16522" s="42"/>
      <c r="D16522" s="42"/>
      <c r="E16522" s="42"/>
      <c r="F16522" s="41"/>
      <c r="G16522" s="47"/>
      <c r="H16522" s="40" t="s">
        <v>9643</v>
      </c>
      <c r="I16522" s="40">
        <v>946</v>
      </c>
      <c r="J16522" s="40">
        <v>0</v>
      </c>
      <c r="K16522" s="40">
        <v>946</v>
      </c>
      <c r="L16522"/>
    </row>
    <row r="16523" spans="1:12" ht="14.4" x14ac:dyDescent="0.3">
      <c r="A16523" s="44"/>
      <c r="B16523" s="41"/>
      <c r="C16523" s="43" t="s">
        <v>16695</v>
      </c>
      <c r="D16523" s="42"/>
      <c r="E16523" s="42"/>
      <c r="F16523" s="42"/>
      <c r="G16523" s="42"/>
      <c r="H16523" s="42"/>
      <c r="I16523" s="42"/>
      <c r="J16523" s="42"/>
      <c r="K16523" s="41"/>
      <c r="L16523"/>
    </row>
    <row r="16524" spans="1:12" ht="14.4" x14ac:dyDescent="0.3">
      <c r="A16524" s="43"/>
      <c r="B16524" s="42"/>
      <c r="C16524" s="42"/>
      <c r="D16524" s="42"/>
      <c r="E16524" s="42"/>
      <c r="F16524" s="41"/>
      <c r="G16524" s="40" t="s">
        <v>605</v>
      </c>
      <c r="H16524" s="40" t="s">
        <v>9617</v>
      </c>
      <c r="I16524" s="40">
        <v>231</v>
      </c>
      <c r="J16524" s="40">
        <v>0</v>
      </c>
      <c r="K16524" s="40">
        <v>231</v>
      </c>
      <c r="L16524"/>
    </row>
    <row r="16525" spans="1:12" ht="14.4" x14ac:dyDescent="0.3">
      <c r="A16525" s="44"/>
      <c r="B16525" s="42"/>
      <c r="C16525" s="42"/>
      <c r="D16525" s="42"/>
      <c r="E16525" s="42"/>
      <c r="F16525" s="41"/>
      <c r="G16525" s="47"/>
      <c r="H16525" s="40" t="s">
        <v>9644</v>
      </c>
      <c r="I16525" s="40">
        <v>830</v>
      </c>
      <c r="J16525" s="40">
        <v>0</v>
      </c>
      <c r="K16525" s="40">
        <v>830</v>
      </c>
      <c r="L16525"/>
    </row>
    <row r="16526" spans="1:12" ht="14.4" x14ac:dyDescent="0.3">
      <c r="A16526" s="44"/>
      <c r="B16526" s="42"/>
      <c r="C16526" s="42"/>
      <c r="D16526" s="42"/>
      <c r="E16526" s="42"/>
      <c r="F16526" s="41"/>
      <c r="G16526" s="47"/>
      <c r="H16526" s="40" t="s">
        <v>9643</v>
      </c>
      <c r="I16526" s="40">
        <v>1062</v>
      </c>
      <c r="J16526" s="40">
        <v>0</v>
      </c>
      <c r="K16526" s="40">
        <v>1062</v>
      </c>
      <c r="L16526"/>
    </row>
    <row r="16527" spans="1:12" ht="14.4" x14ac:dyDescent="0.3">
      <c r="A16527" s="44"/>
      <c r="B16527" s="41"/>
      <c r="C16527" s="43" t="s">
        <v>16694</v>
      </c>
      <c r="D16527" s="42"/>
      <c r="E16527" s="42"/>
      <c r="F16527" s="42"/>
      <c r="G16527" s="42"/>
      <c r="H16527" s="42"/>
      <c r="I16527" s="42"/>
      <c r="J16527" s="42"/>
      <c r="K16527" s="41"/>
      <c r="L16527"/>
    </row>
    <row r="16528" spans="1:12" ht="14.4" x14ac:dyDescent="0.3">
      <c r="A16528" s="43"/>
      <c r="B16528" s="42"/>
      <c r="C16528" s="42"/>
      <c r="D16528" s="42"/>
      <c r="E16528" s="42"/>
      <c r="F16528" s="41"/>
      <c r="G16528" s="40" t="s">
        <v>605</v>
      </c>
      <c r="H16528" s="40" t="s">
        <v>9617</v>
      </c>
      <c r="I16528" s="40">
        <v>231</v>
      </c>
      <c r="J16528" s="40">
        <v>0</v>
      </c>
      <c r="K16528" s="40">
        <v>231</v>
      </c>
      <c r="L16528"/>
    </row>
    <row r="16529" spans="1:12" ht="14.4" x14ac:dyDescent="0.3">
      <c r="A16529" s="44"/>
      <c r="B16529" s="42"/>
      <c r="C16529" s="42"/>
      <c r="D16529" s="42"/>
      <c r="E16529" s="42"/>
      <c r="F16529" s="41"/>
      <c r="G16529" s="47"/>
      <c r="H16529" s="40" t="s">
        <v>9644</v>
      </c>
      <c r="I16529" s="40">
        <v>889</v>
      </c>
      <c r="J16529" s="40">
        <v>0</v>
      </c>
      <c r="K16529" s="40">
        <v>889</v>
      </c>
      <c r="L16529"/>
    </row>
    <row r="16530" spans="1:12" ht="14.4" x14ac:dyDescent="0.3">
      <c r="A16530" s="44"/>
      <c r="B16530" s="42"/>
      <c r="C16530" s="42"/>
      <c r="D16530" s="42"/>
      <c r="E16530" s="42"/>
      <c r="F16530" s="41"/>
      <c r="G16530" s="47"/>
      <c r="H16530" s="40" t="s">
        <v>9643</v>
      </c>
      <c r="I16530" s="40">
        <v>1120</v>
      </c>
      <c r="J16530" s="40">
        <v>0</v>
      </c>
      <c r="K16530" s="40">
        <v>1120</v>
      </c>
      <c r="L16530"/>
    </row>
    <row r="16531" spans="1:12" ht="14.4" x14ac:dyDescent="0.3">
      <c r="A16531" s="44"/>
      <c r="B16531" s="41"/>
      <c r="C16531" s="43" t="s">
        <v>16693</v>
      </c>
      <c r="D16531" s="42"/>
      <c r="E16531" s="42"/>
      <c r="F16531" s="42"/>
      <c r="G16531" s="42"/>
      <c r="H16531" s="42"/>
      <c r="I16531" s="42"/>
      <c r="J16531" s="42"/>
      <c r="K16531" s="41"/>
      <c r="L16531"/>
    </row>
    <row r="16532" spans="1:12" ht="14.4" x14ac:dyDescent="0.3">
      <c r="A16532" s="43"/>
      <c r="B16532" s="42"/>
      <c r="C16532" s="42"/>
      <c r="D16532" s="42"/>
      <c r="E16532" s="42"/>
      <c r="F16532" s="41"/>
      <c r="G16532" s="40" t="s">
        <v>605</v>
      </c>
      <c r="H16532" s="40" t="s">
        <v>9617</v>
      </c>
      <c r="I16532" s="40">
        <v>231</v>
      </c>
      <c r="J16532" s="40">
        <v>0</v>
      </c>
      <c r="K16532" s="40">
        <v>231</v>
      </c>
      <c r="L16532"/>
    </row>
    <row r="16533" spans="1:12" ht="14.4" x14ac:dyDescent="0.3">
      <c r="A16533" s="44"/>
      <c r="B16533" s="42"/>
      <c r="C16533" s="42"/>
      <c r="D16533" s="42"/>
      <c r="E16533" s="42"/>
      <c r="F16533" s="41"/>
      <c r="G16533" s="47"/>
      <c r="H16533" s="40" t="s">
        <v>9644</v>
      </c>
      <c r="I16533" s="40">
        <v>947</v>
      </c>
      <c r="J16533" s="40">
        <v>0</v>
      </c>
      <c r="K16533" s="40">
        <v>947</v>
      </c>
      <c r="L16533"/>
    </row>
    <row r="16534" spans="1:12" ht="14.4" x14ac:dyDescent="0.3">
      <c r="A16534" s="44"/>
      <c r="B16534" s="42"/>
      <c r="C16534" s="42"/>
      <c r="D16534" s="42"/>
      <c r="E16534" s="42"/>
      <c r="F16534" s="41"/>
      <c r="G16534" s="47"/>
      <c r="H16534" s="40" t="s">
        <v>9643</v>
      </c>
      <c r="I16534" s="40">
        <v>1178</v>
      </c>
      <c r="J16534" s="40">
        <v>0</v>
      </c>
      <c r="K16534" s="40">
        <v>1178</v>
      </c>
      <c r="L16534"/>
    </row>
    <row r="16535" spans="1:12" ht="14.4" x14ac:dyDescent="0.3">
      <c r="A16535" s="44"/>
      <c r="B16535" s="41"/>
      <c r="C16535" s="43" t="s">
        <v>16692</v>
      </c>
      <c r="D16535" s="42"/>
      <c r="E16535" s="42"/>
      <c r="F16535" s="42"/>
      <c r="G16535" s="42"/>
      <c r="H16535" s="42"/>
      <c r="I16535" s="42"/>
      <c r="J16535" s="42"/>
      <c r="K16535" s="41"/>
      <c r="L16535"/>
    </row>
    <row r="16536" spans="1:12" ht="14.4" x14ac:dyDescent="0.3">
      <c r="A16536" s="43"/>
      <c r="B16536" s="42"/>
      <c r="C16536" s="42"/>
      <c r="D16536" s="42"/>
      <c r="E16536" s="42"/>
      <c r="F16536" s="41"/>
      <c r="G16536" s="40" t="s">
        <v>605</v>
      </c>
      <c r="H16536" s="40" t="s">
        <v>9617</v>
      </c>
      <c r="I16536" s="40">
        <v>231</v>
      </c>
      <c r="J16536" s="40">
        <v>0</v>
      </c>
      <c r="K16536" s="40">
        <v>231</v>
      </c>
      <c r="L16536"/>
    </row>
    <row r="16537" spans="1:12" ht="14.4" x14ac:dyDescent="0.3">
      <c r="A16537" s="44"/>
      <c r="B16537" s="42"/>
      <c r="C16537" s="42"/>
      <c r="D16537" s="42"/>
      <c r="E16537" s="42"/>
      <c r="F16537" s="41"/>
      <c r="G16537" s="47"/>
      <c r="H16537" s="40" t="s">
        <v>9644</v>
      </c>
      <c r="I16537" s="40">
        <v>1062</v>
      </c>
      <c r="J16537" s="40">
        <v>0</v>
      </c>
      <c r="K16537" s="40">
        <v>1062</v>
      </c>
      <c r="L16537"/>
    </row>
    <row r="16538" spans="1:12" ht="14.4" x14ac:dyDescent="0.3">
      <c r="A16538" s="44"/>
      <c r="B16538" s="42"/>
      <c r="C16538" s="42"/>
      <c r="D16538" s="42"/>
      <c r="E16538" s="42"/>
      <c r="F16538" s="41"/>
      <c r="G16538" s="47"/>
      <c r="H16538" s="40" t="s">
        <v>9643</v>
      </c>
      <c r="I16538" s="40">
        <v>1294</v>
      </c>
      <c r="J16538" s="40">
        <v>0</v>
      </c>
      <c r="K16538" s="40">
        <v>1294</v>
      </c>
      <c r="L16538"/>
    </row>
    <row r="16539" spans="1:12" ht="14.4" x14ac:dyDescent="0.3">
      <c r="A16539" s="44"/>
      <c r="B16539" s="41"/>
      <c r="C16539" s="43" t="s">
        <v>16691</v>
      </c>
      <c r="D16539" s="42"/>
      <c r="E16539" s="42"/>
      <c r="F16539" s="42"/>
      <c r="G16539" s="42"/>
      <c r="H16539" s="42"/>
      <c r="I16539" s="42"/>
      <c r="J16539" s="42"/>
      <c r="K16539" s="41"/>
      <c r="L16539"/>
    </row>
    <row r="16540" spans="1:12" ht="14.4" x14ac:dyDescent="0.3">
      <c r="A16540" s="43"/>
      <c r="B16540" s="42"/>
      <c r="C16540" s="42"/>
      <c r="D16540" s="42"/>
      <c r="E16540" s="42"/>
      <c r="F16540" s="41"/>
      <c r="G16540" s="40" t="s">
        <v>605</v>
      </c>
      <c r="H16540" s="40" t="s">
        <v>9617</v>
      </c>
      <c r="I16540" s="40">
        <v>231</v>
      </c>
      <c r="J16540" s="40">
        <v>0</v>
      </c>
      <c r="K16540" s="40">
        <v>231</v>
      </c>
      <c r="L16540"/>
    </row>
    <row r="16541" spans="1:12" ht="14.4" x14ac:dyDescent="0.3">
      <c r="A16541" s="44"/>
      <c r="B16541" s="42"/>
      <c r="C16541" s="42"/>
      <c r="D16541" s="42"/>
      <c r="E16541" s="42"/>
      <c r="F16541" s="41"/>
      <c r="G16541" s="47"/>
      <c r="H16541" s="40" t="s">
        <v>9644</v>
      </c>
      <c r="I16541" s="40">
        <v>1178</v>
      </c>
      <c r="J16541" s="40">
        <v>0</v>
      </c>
      <c r="K16541" s="40">
        <v>1178</v>
      </c>
      <c r="L16541"/>
    </row>
    <row r="16542" spans="1:12" ht="14.4" x14ac:dyDescent="0.3">
      <c r="A16542" s="44"/>
      <c r="B16542" s="42"/>
      <c r="C16542" s="42"/>
      <c r="D16542" s="42"/>
      <c r="E16542" s="42"/>
      <c r="F16542" s="41"/>
      <c r="G16542" s="47"/>
      <c r="H16542" s="40" t="s">
        <v>9643</v>
      </c>
      <c r="I16542" s="40">
        <v>1410</v>
      </c>
      <c r="J16542" s="40">
        <v>0</v>
      </c>
      <c r="K16542" s="40">
        <v>1410</v>
      </c>
      <c r="L16542"/>
    </row>
    <row r="16543" spans="1:12" ht="14.4" x14ac:dyDescent="0.3">
      <c r="A16543" s="46" t="s">
        <v>16690</v>
      </c>
      <c r="B16543" s="41"/>
      <c r="C16543" s="45" t="s">
        <v>16689</v>
      </c>
      <c r="D16543" s="42"/>
      <c r="E16543" s="42"/>
      <c r="F16543" s="42"/>
      <c r="G16543" s="42"/>
      <c r="H16543" s="42"/>
      <c r="I16543" s="42"/>
      <c r="J16543" s="42"/>
      <c r="K16543" s="41"/>
      <c r="L16543"/>
    </row>
    <row r="16544" spans="1:12" ht="14.4" x14ac:dyDescent="0.3">
      <c r="A16544" s="44"/>
      <c r="B16544" s="41"/>
      <c r="C16544" s="43" t="s">
        <v>16688</v>
      </c>
      <c r="D16544" s="42"/>
      <c r="E16544" s="42"/>
      <c r="F16544" s="42"/>
      <c r="G16544" s="42"/>
      <c r="H16544" s="42"/>
      <c r="I16544" s="42"/>
      <c r="J16544" s="42"/>
      <c r="K16544" s="41"/>
      <c r="L16544"/>
    </row>
    <row r="16545" spans="1:12" ht="14.4" x14ac:dyDescent="0.3">
      <c r="A16545" s="43"/>
      <c r="B16545" s="42"/>
      <c r="C16545" s="42"/>
      <c r="D16545" s="42"/>
      <c r="E16545" s="42"/>
      <c r="F16545" s="41"/>
      <c r="G16545" s="40" t="s">
        <v>636</v>
      </c>
      <c r="H16545" s="40" t="s">
        <v>9617</v>
      </c>
      <c r="I16545" s="40">
        <v>27</v>
      </c>
      <c r="J16545" s="40">
        <v>0</v>
      </c>
      <c r="K16545" s="40">
        <v>27</v>
      </c>
      <c r="L16545"/>
    </row>
    <row r="16546" spans="1:12" ht="14.4" x14ac:dyDescent="0.3">
      <c r="A16546" s="44"/>
      <c r="B16546" s="42"/>
      <c r="C16546" s="42"/>
      <c r="D16546" s="42"/>
      <c r="E16546" s="42"/>
      <c r="F16546" s="41"/>
      <c r="G16546" s="47"/>
      <c r="H16546" s="40" t="s">
        <v>9644</v>
      </c>
      <c r="I16546" s="40">
        <v>802</v>
      </c>
      <c r="J16546" s="40">
        <v>0</v>
      </c>
      <c r="K16546" s="40">
        <v>802</v>
      </c>
      <c r="L16546"/>
    </row>
    <row r="16547" spans="1:12" ht="14.4" x14ac:dyDescent="0.3">
      <c r="A16547" s="44"/>
      <c r="B16547" s="42"/>
      <c r="C16547" s="42"/>
      <c r="D16547" s="42"/>
      <c r="E16547" s="42"/>
      <c r="F16547" s="41"/>
      <c r="G16547" s="47"/>
      <c r="H16547" s="40" t="s">
        <v>9643</v>
      </c>
      <c r="I16547" s="40">
        <v>829</v>
      </c>
      <c r="J16547" s="40">
        <v>0</v>
      </c>
      <c r="K16547" s="40">
        <v>829</v>
      </c>
      <c r="L16547"/>
    </row>
    <row r="16548" spans="1:12" ht="14.4" x14ac:dyDescent="0.3">
      <c r="A16548" s="44"/>
      <c r="B16548" s="41"/>
      <c r="C16548" s="43" t="s">
        <v>16687</v>
      </c>
      <c r="D16548" s="42"/>
      <c r="E16548" s="42"/>
      <c r="F16548" s="42"/>
      <c r="G16548" s="42"/>
      <c r="H16548" s="42"/>
      <c r="I16548" s="42"/>
      <c r="J16548" s="42"/>
      <c r="K16548" s="41"/>
      <c r="L16548"/>
    </row>
    <row r="16549" spans="1:12" ht="14.4" x14ac:dyDescent="0.3">
      <c r="A16549" s="43"/>
      <c r="B16549" s="42"/>
      <c r="C16549" s="42"/>
      <c r="D16549" s="42"/>
      <c r="E16549" s="42"/>
      <c r="F16549" s="41"/>
      <c r="G16549" s="40" t="s">
        <v>636</v>
      </c>
      <c r="H16549" s="40" t="s">
        <v>9617</v>
      </c>
      <c r="I16549" s="40">
        <v>28</v>
      </c>
      <c r="J16549" s="40">
        <v>0</v>
      </c>
      <c r="K16549" s="40">
        <v>28</v>
      </c>
      <c r="L16549"/>
    </row>
    <row r="16550" spans="1:12" ht="14.4" x14ac:dyDescent="0.3">
      <c r="A16550" s="44"/>
      <c r="B16550" s="42"/>
      <c r="C16550" s="42"/>
      <c r="D16550" s="42"/>
      <c r="E16550" s="42"/>
      <c r="F16550" s="41"/>
      <c r="G16550" s="47"/>
      <c r="H16550" s="40" t="s">
        <v>9644</v>
      </c>
      <c r="I16550" s="40">
        <v>872</v>
      </c>
      <c r="J16550" s="40">
        <v>0</v>
      </c>
      <c r="K16550" s="40">
        <v>872</v>
      </c>
      <c r="L16550"/>
    </row>
    <row r="16551" spans="1:12" ht="14.4" x14ac:dyDescent="0.3">
      <c r="A16551" s="44"/>
      <c r="B16551" s="42"/>
      <c r="C16551" s="42"/>
      <c r="D16551" s="42"/>
      <c r="E16551" s="42"/>
      <c r="F16551" s="41"/>
      <c r="G16551" s="47"/>
      <c r="H16551" s="40" t="s">
        <v>9643</v>
      </c>
      <c r="I16551" s="40">
        <v>900</v>
      </c>
      <c r="J16551" s="40">
        <v>0</v>
      </c>
      <c r="K16551" s="40">
        <v>900</v>
      </c>
      <c r="L16551"/>
    </row>
    <row r="16552" spans="1:12" ht="14.4" x14ac:dyDescent="0.3">
      <c r="A16552" s="44"/>
      <c r="B16552" s="41"/>
      <c r="C16552" s="43" t="s">
        <v>16686</v>
      </c>
      <c r="D16552" s="42"/>
      <c r="E16552" s="42"/>
      <c r="F16552" s="42"/>
      <c r="G16552" s="42"/>
      <c r="H16552" s="42"/>
      <c r="I16552" s="42"/>
      <c r="J16552" s="42"/>
      <c r="K16552" s="41"/>
      <c r="L16552"/>
    </row>
    <row r="16553" spans="1:12" ht="14.4" x14ac:dyDescent="0.3">
      <c r="A16553" s="43"/>
      <c r="B16553" s="42"/>
      <c r="C16553" s="42"/>
      <c r="D16553" s="42"/>
      <c r="E16553" s="42"/>
      <c r="F16553" s="41"/>
      <c r="G16553" s="40" t="s">
        <v>636</v>
      </c>
      <c r="H16553" s="40" t="s">
        <v>9617</v>
      </c>
      <c r="I16553" s="40">
        <v>26</v>
      </c>
      <c r="J16553" s="40">
        <v>0</v>
      </c>
      <c r="K16553" s="40">
        <v>26</v>
      </c>
      <c r="L16553"/>
    </row>
    <row r="16554" spans="1:12" ht="14.4" x14ac:dyDescent="0.3">
      <c r="A16554" s="44"/>
      <c r="B16554" s="42"/>
      <c r="C16554" s="42"/>
      <c r="D16554" s="42"/>
      <c r="E16554" s="42"/>
      <c r="F16554" s="41"/>
      <c r="G16554" s="47"/>
      <c r="H16554" s="40" t="s">
        <v>9644</v>
      </c>
      <c r="I16554" s="40">
        <v>842</v>
      </c>
      <c r="J16554" s="40">
        <v>0</v>
      </c>
      <c r="K16554" s="40">
        <v>842</v>
      </c>
      <c r="L16554"/>
    </row>
    <row r="16555" spans="1:12" ht="14.4" x14ac:dyDescent="0.3">
      <c r="A16555" s="44"/>
      <c r="B16555" s="42"/>
      <c r="C16555" s="42"/>
      <c r="D16555" s="42"/>
      <c r="E16555" s="42"/>
      <c r="F16555" s="41"/>
      <c r="G16555" s="47"/>
      <c r="H16555" s="40" t="s">
        <v>9643</v>
      </c>
      <c r="I16555" s="40">
        <v>868</v>
      </c>
      <c r="J16555" s="40">
        <v>0</v>
      </c>
      <c r="K16555" s="40">
        <v>868</v>
      </c>
      <c r="L16555"/>
    </row>
    <row r="16556" spans="1:12" ht="14.4" x14ac:dyDescent="0.3">
      <c r="A16556" s="44"/>
      <c r="B16556" s="41"/>
      <c r="C16556" s="43" t="s">
        <v>16685</v>
      </c>
      <c r="D16556" s="42"/>
      <c r="E16556" s="42"/>
      <c r="F16556" s="42"/>
      <c r="G16556" s="42"/>
      <c r="H16556" s="42"/>
      <c r="I16556" s="42"/>
      <c r="J16556" s="42"/>
      <c r="K16556" s="41"/>
      <c r="L16556"/>
    </row>
    <row r="16557" spans="1:12" ht="14.4" x14ac:dyDescent="0.3">
      <c r="A16557" s="43"/>
      <c r="B16557" s="42"/>
      <c r="C16557" s="42"/>
      <c r="D16557" s="42"/>
      <c r="E16557" s="42"/>
      <c r="F16557" s="41"/>
      <c r="G16557" s="40" t="s">
        <v>636</v>
      </c>
      <c r="H16557" s="40" t="s">
        <v>9617</v>
      </c>
      <c r="I16557" s="40">
        <v>22</v>
      </c>
      <c r="J16557" s="40">
        <v>0</v>
      </c>
      <c r="K16557" s="40">
        <v>22</v>
      </c>
      <c r="L16557"/>
    </row>
    <row r="16558" spans="1:12" ht="14.4" x14ac:dyDescent="0.3">
      <c r="A16558" s="44"/>
      <c r="B16558" s="42"/>
      <c r="C16558" s="42"/>
      <c r="D16558" s="42"/>
      <c r="E16558" s="42"/>
      <c r="F16558" s="41"/>
      <c r="G16558" s="47"/>
      <c r="H16558" s="40" t="s">
        <v>9644</v>
      </c>
      <c r="I16558" s="40">
        <v>739</v>
      </c>
      <c r="J16558" s="40">
        <v>0</v>
      </c>
      <c r="K16558" s="40">
        <v>739</v>
      </c>
      <c r="L16558"/>
    </row>
    <row r="16559" spans="1:12" ht="14.4" x14ac:dyDescent="0.3">
      <c r="A16559" s="44"/>
      <c r="B16559" s="42"/>
      <c r="C16559" s="42"/>
      <c r="D16559" s="42"/>
      <c r="E16559" s="42"/>
      <c r="F16559" s="41"/>
      <c r="G16559" s="47"/>
      <c r="H16559" s="40" t="s">
        <v>9643</v>
      </c>
      <c r="I16559" s="40">
        <v>762</v>
      </c>
      <c r="J16559" s="40">
        <v>0</v>
      </c>
      <c r="K16559" s="40">
        <v>762</v>
      </c>
      <c r="L16559"/>
    </row>
    <row r="16560" spans="1:12" ht="14.4" x14ac:dyDescent="0.3">
      <c r="A16560" s="44"/>
      <c r="B16560" s="41"/>
      <c r="C16560" s="43" t="s">
        <v>16684</v>
      </c>
      <c r="D16560" s="42"/>
      <c r="E16560" s="42"/>
      <c r="F16560" s="42"/>
      <c r="G16560" s="42"/>
      <c r="H16560" s="42"/>
      <c r="I16560" s="42"/>
      <c r="J16560" s="42"/>
      <c r="K16560" s="41"/>
      <c r="L16560"/>
    </row>
    <row r="16561" spans="1:12" ht="14.4" x14ac:dyDescent="0.3">
      <c r="A16561" s="43"/>
      <c r="B16561" s="42"/>
      <c r="C16561" s="42"/>
      <c r="D16561" s="42"/>
      <c r="E16561" s="42"/>
      <c r="F16561" s="41"/>
      <c r="G16561" s="40" t="s">
        <v>636</v>
      </c>
      <c r="H16561" s="40" t="s">
        <v>9617</v>
      </c>
      <c r="I16561" s="40">
        <v>23</v>
      </c>
      <c r="J16561" s="40">
        <v>0</v>
      </c>
      <c r="K16561" s="40">
        <v>23</v>
      </c>
      <c r="L16561"/>
    </row>
    <row r="16562" spans="1:12" ht="14.4" x14ac:dyDescent="0.3">
      <c r="A16562" s="44"/>
      <c r="B16562" s="42"/>
      <c r="C16562" s="42"/>
      <c r="D16562" s="42"/>
      <c r="E16562" s="42"/>
      <c r="F16562" s="41"/>
      <c r="G16562" s="47"/>
      <c r="H16562" s="40" t="s">
        <v>9644</v>
      </c>
      <c r="I16562" s="40">
        <v>797</v>
      </c>
      <c r="J16562" s="40">
        <v>0</v>
      </c>
      <c r="K16562" s="40">
        <v>797</v>
      </c>
      <c r="L16562"/>
    </row>
    <row r="16563" spans="1:12" ht="14.4" x14ac:dyDescent="0.3">
      <c r="A16563" s="44"/>
      <c r="B16563" s="42"/>
      <c r="C16563" s="42"/>
      <c r="D16563" s="42"/>
      <c r="E16563" s="42"/>
      <c r="F16563" s="41"/>
      <c r="G16563" s="47"/>
      <c r="H16563" s="40" t="s">
        <v>9643</v>
      </c>
      <c r="I16563" s="40">
        <v>820</v>
      </c>
      <c r="J16563" s="40">
        <v>0</v>
      </c>
      <c r="K16563" s="40">
        <v>820</v>
      </c>
      <c r="L16563"/>
    </row>
    <row r="16564" spans="1:12" ht="14.4" x14ac:dyDescent="0.3">
      <c r="A16564" s="44"/>
      <c r="B16564" s="41"/>
      <c r="C16564" s="43" t="s">
        <v>16683</v>
      </c>
      <c r="D16564" s="42"/>
      <c r="E16564" s="42"/>
      <c r="F16564" s="42"/>
      <c r="G16564" s="42"/>
      <c r="H16564" s="42"/>
      <c r="I16564" s="42"/>
      <c r="J16564" s="42"/>
      <c r="K16564" s="41"/>
      <c r="L16564"/>
    </row>
    <row r="16565" spans="1:12" ht="14.4" x14ac:dyDescent="0.3">
      <c r="A16565" s="43"/>
      <c r="B16565" s="42"/>
      <c r="C16565" s="42"/>
      <c r="D16565" s="42"/>
      <c r="E16565" s="42"/>
      <c r="F16565" s="41"/>
      <c r="G16565" s="40" t="s">
        <v>636</v>
      </c>
      <c r="H16565" s="40" t="s">
        <v>9617</v>
      </c>
      <c r="I16565" s="40">
        <v>21</v>
      </c>
      <c r="J16565" s="40">
        <v>0</v>
      </c>
      <c r="K16565" s="40">
        <v>21</v>
      </c>
      <c r="L16565"/>
    </row>
    <row r="16566" spans="1:12" ht="14.4" x14ac:dyDescent="0.3">
      <c r="A16566" s="44"/>
      <c r="B16566" s="42"/>
      <c r="C16566" s="42"/>
      <c r="D16566" s="42"/>
      <c r="E16566" s="42"/>
      <c r="F16566" s="41"/>
      <c r="G16566" s="47"/>
      <c r="H16566" s="40" t="s">
        <v>9644</v>
      </c>
      <c r="I16566" s="40">
        <v>686</v>
      </c>
      <c r="J16566" s="40">
        <v>0</v>
      </c>
      <c r="K16566" s="40">
        <v>686</v>
      </c>
      <c r="L16566"/>
    </row>
    <row r="16567" spans="1:12" ht="14.4" x14ac:dyDescent="0.3">
      <c r="A16567" s="44"/>
      <c r="B16567" s="42"/>
      <c r="C16567" s="42"/>
      <c r="D16567" s="42"/>
      <c r="E16567" s="42"/>
      <c r="F16567" s="41"/>
      <c r="G16567" s="47"/>
      <c r="H16567" s="40" t="s">
        <v>9643</v>
      </c>
      <c r="I16567" s="40">
        <v>707</v>
      </c>
      <c r="J16567" s="40">
        <v>0</v>
      </c>
      <c r="K16567" s="40">
        <v>707</v>
      </c>
      <c r="L16567"/>
    </row>
    <row r="16568" spans="1:12" ht="14.4" x14ac:dyDescent="0.3">
      <c r="A16568" s="46" t="s">
        <v>16682</v>
      </c>
      <c r="B16568" s="41"/>
      <c r="C16568" s="45" t="s">
        <v>16681</v>
      </c>
      <c r="D16568" s="42"/>
      <c r="E16568" s="42"/>
      <c r="F16568" s="42"/>
      <c r="G16568" s="42"/>
      <c r="H16568" s="42"/>
      <c r="I16568" s="42"/>
      <c r="J16568" s="42"/>
      <c r="K16568" s="41"/>
      <c r="L16568"/>
    </row>
    <row r="16569" spans="1:12" ht="14.4" x14ac:dyDescent="0.3">
      <c r="A16569" s="44"/>
      <c r="B16569" s="41"/>
      <c r="C16569" s="43" t="s">
        <v>16680</v>
      </c>
      <c r="D16569" s="42"/>
      <c r="E16569" s="42"/>
      <c r="F16569" s="42"/>
      <c r="G16569" s="42"/>
      <c r="H16569" s="42"/>
      <c r="I16569" s="42"/>
      <c r="J16569" s="42"/>
      <c r="K16569" s="41"/>
      <c r="L16569"/>
    </row>
    <row r="16570" spans="1:12" ht="14.4" x14ac:dyDescent="0.3">
      <c r="A16570" s="43"/>
      <c r="B16570" s="42"/>
      <c r="C16570" s="42"/>
      <c r="D16570" s="42"/>
      <c r="E16570" s="42"/>
      <c r="F16570" s="41"/>
      <c r="G16570" s="40" t="s">
        <v>605</v>
      </c>
      <c r="H16570" s="40" t="s">
        <v>9617</v>
      </c>
      <c r="I16570" s="40">
        <v>46</v>
      </c>
      <c r="J16570" s="40">
        <v>0</v>
      </c>
      <c r="K16570" s="40">
        <v>46</v>
      </c>
      <c r="L16570"/>
    </row>
    <row r="16571" spans="1:12" ht="14.4" x14ac:dyDescent="0.3">
      <c r="A16571" s="44"/>
      <c r="B16571" s="42"/>
      <c r="C16571" s="42"/>
      <c r="D16571" s="42"/>
      <c r="E16571" s="42"/>
      <c r="F16571" s="41"/>
      <c r="G16571" s="47"/>
      <c r="H16571" s="40" t="s">
        <v>9644</v>
      </c>
      <c r="I16571" s="40">
        <v>1</v>
      </c>
      <c r="J16571" s="40">
        <v>0</v>
      </c>
      <c r="K16571" s="40">
        <v>1</v>
      </c>
      <c r="L16571"/>
    </row>
    <row r="16572" spans="1:12" ht="14.4" x14ac:dyDescent="0.3">
      <c r="A16572" s="44"/>
      <c r="B16572" s="42"/>
      <c r="C16572" s="42"/>
      <c r="D16572" s="42"/>
      <c r="E16572" s="42"/>
      <c r="F16572" s="41"/>
      <c r="G16572" s="47"/>
      <c r="H16572" s="40" t="s">
        <v>9643</v>
      </c>
      <c r="I16572" s="40">
        <v>46</v>
      </c>
      <c r="J16572" s="40">
        <v>0</v>
      </c>
      <c r="K16572" s="40">
        <v>46</v>
      </c>
      <c r="L16572"/>
    </row>
    <row r="16573" spans="1:12" ht="14.4" x14ac:dyDescent="0.3">
      <c r="A16573" s="44"/>
      <c r="B16573" s="41"/>
      <c r="C16573" s="43" t="s">
        <v>9687</v>
      </c>
      <c r="D16573" s="42"/>
      <c r="E16573" s="42"/>
      <c r="F16573" s="42"/>
      <c r="G16573" s="42"/>
      <c r="H16573" s="42"/>
      <c r="I16573" s="42"/>
      <c r="J16573" s="42"/>
      <c r="K16573" s="41"/>
      <c r="L16573"/>
    </row>
    <row r="16574" spans="1:12" ht="14.4" x14ac:dyDescent="0.3">
      <c r="A16574" s="43"/>
      <c r="B16574" s="42"/>
      <c r="C16574" s="42"/>
      <c r="D16574" s="42"/>
      <c r="E16574" s="42"/>
      <c r="F16574" s="41"/>
      <c r="G16574" s="40" t="s">
        <v>605</v>
      </c>
      <c r="H16574" s="40" t="s">
        <v>9617</v>
      </c>
      <c r="I16574" s="40">
        <v>54</v>
      </c>
      <c r="J16574" s="40">
        <v>0</v>
      </c>
      <c r="K16574" s="40">
        <v>54</v>
      </c>
      <c r="L16574"/>
    </row>
    <row r="16575" spans="1:12" ht="14.4" x14ac:dyDescent="0.3">
      <c r="A16575" s="44"/>
      <c r="B16575" s="42"/>
      <c r="C16575" s="42"/>
      <c r="D16575" s="42"/>
      <c r="E16575" s="42"/>
      <c r="F16575" s="41"/>
      <c r="G16575" s="47"/>
      <c r="H16575" s="40" t="s">
        <v>9644</v>
      </c>
      <c r="I16575" s="40">
        <v>2</v>
      </c>
      <c r="J16575" s="40">
        <v>0</v>
      </c>
      <c r="K16575" s="40">
        <v>2</v>
      </c>
      <c r="L16575"/>
    </row>
    <row r="16576" spans="1:12" ht="14.4" x14ac:dyDescent="0.3">
      <c r="A16576" s="44"/>
      <c r="B16576" s="42"/>
      <c r="C16576" s="42"/>
      <c r="D16576" s="42"/>
      <c r="E16576" s="42"/>
      <c r="F16576" s="41"/>
      <c r="G16576" s="47"/>
      <c r="H16576" s="40" t="s">
        <v>9643</v>
      </c>
      <c r="I16576" s="40">
        <v>54</v>
      </c>
      <c r="J16576" s="40">
        <v>0</v>
      </c>
      <c r="K16576" s="40">
        <v>54</v>
      </c>
      <c r="L16576"/>
    </row>
    <row r="16577" spans="1:12" ht="14.4" x14ac:dyDescent="0.3">
      <c r="A16577" s="46" t="s">
        <v>16679</v>
      </c>
      <c r="B16577" s="41"/>
      <c r="C16577" s="45" t="s">
        <v>16678</v>
      </c>
      <c r="D16577" s="42"/>
      <c r="E16577" s="42"/>
      <c r="F16577" s="42"/>
      <c r="G16577" s="42"/>
      <c r="H16577" s="42"/>
      <c r="I16577" s="42"/>
      <c r="J16577" s="42"/>
      <c r="K16577" s="41"/>
      <c r="L16577"/>
    </row>
    <row r="16578" spans="1:12" ht="14.4" x14ac:dyDescent="0.3">
      <c r="A16578" s="44"/>
      <c r="B16578" s="41"/>
      <c r="C16578" s="43" t="s">
        <v>16677</v>
      </c>
      <c r="D16578" s="42"/>
      <c r="E16578" s="42"/>
      <c r="F16578" s="42"/>
      <c r="G16578" s="42"/>
      <c r="H16578" s="42"/>
      <c r="I16578" s="42"/>
      <c r="J16578" s="42"/>
      <c r="K16578" s="41"/>
      <c r="L16578"/>
    </row>
    <row r="16579" spans="1:12" ht="14.4" x14ac:dyDescent="0.3">
      <c r="A16579" s="43"/>
      <c r="B16579" s="42"/>
      <c r="C16579" s="42"/>
      <c r="D16579" s="42"/>
      <c r="E16579" s="42"/>
      <c r="F16579" s="41"/>
      <c r="G16579" s="40" t="s">
        <v>605</v>
      </c>
      <c r="H16579" s="40" t="s">
        <v>9617</v>
      </c>
      <c r="I16579" s="40">
        <v>106</v>
      </c>
      <c r="J16579" s="40">
        <v>0</v>
      </c>
      <c r="K16579" s="40">
        <v>106</v>
      </c>
      <c r="L16579"/>
    </row>
    <row r="16580" spans="1:12" ht="14.4" x14ac:dyDescent="0.3">
      <c r="A16580" s="44"/>
      <c r="B16580" s="42"/>
      <c r="C16580" s="42"/>
      <c r="D16580" s="42"/>
      <c r="E16580" s="42"/>
      <c r="F16580" s="41"/>
      <c r="G16580" s="47"/>
      <c r="H16580" s="40" t="s">
        <v>9644</v>
      </c>
      <c r="I16580" s="40">
        <v>38</v>
      </c>
      <c r="J16580" s="40">
        <v>0</v>
      </c>
      <c r="K16580" s="40">
        <v>38</v>
      </c>
      <c r="L16580"/>
    </row>
    <row r="16581" spans="1:12" ht="14.4" x14ac:dyDescent="0.3">
      <c r="A16581" s="44"/>
      <c r="B16581" s="42"/>
      <c r="C16581" s="42"/>
      <c r="D16581" s="42"/>
      <c r="E16581" s="42"/>
      <c r="F16581" s="41"/>
      <c r="G16581" s="47"/>
      <c r="H16581" s="40" t="s">
        <v>9643</v>
      </c>
      <c r="I16581" s="40">
        <v>145</v>
      </c>
      <c r="J16581" s="40">
        <v>0</v>
      </c>
      <c r="K16581" s="40">
        <v>145</v>
      </c>
      <c r="L16581"/>
    </row>
    <row r="16582" spans="1:12" ht="14.4" x14ac:dyDescent="0.3">
      <c r="A16582" s="44"/>
      <c r="B16582" s="41"/>
      <c r="C16582" s="43" t="s">
        <v>16676</v>
      </c>
      <c r="D16582" s="42"/>
      <c r="E16582" s="42"/>
      <c r="F16582" s="42"/>
      <c r="G16582" s="42"/>
      <c r="H16582" s="42"/>
      <c r="I16582" s="42"/>
      <c r="J16582" s="42"/>
      <c r="K16582" s="41"/>
      <c r="L16582"/>
    </row>
    <row r="16583" spans="1:12" ht="14.4" x14ac:dyDescent="0.3">
      <c r="A16583" s="43"/>
      <c r="B16583" s="42"/>
      <c r="C16583" s="42"/>
      <c r="D16583" s="42"/>
      <c r="E16583" s="42"/>
      <c r="F16583" s="41"/>
      <c r="G16583" s="40" t="s">
        <v>605</v>
      </c>
      <c r="H16583" s="40" t="s">
        <v>9617</v>
      </c>
      <c r="I16583" s="40">
        <v>106</v>
      </c>
      <c r="J16583" s="40">
        <v>0</v>
      </c>
      <c r="K16583" s="40">
        <v>106</v>
      </c>
      <c r="L16583"/>
    </row>
    <row r="16584" spans="1:12" ht="14.4" x14ac:dyDescent="0.3">
      <c r="A16584" s="44"/>
      <c r="B16584" s="42"/>
      <c r="C16584" s="42"/>
      <c r="D16584" s="42"/>
      <c r="E16584" s="42"/>
      <c r="F16584" s="41"/>
      <c r="G16584" s="47"/>
      <c r="H16584" s="40" t="s">
        <v>9644</v>
      </c>
      <c r="I16584" s="40">
        <v>35</v>
      </c>
      <c r="J16584" s="40">
        <v>0</v>
      </c>
      <c r="K16584" s="40">
        <v>35</v>
      </c>
      <c r="L16584"/>
    </row>
    <row r="16585" spans="1:12" ht="14.4" x14ac:dyDescent="0.3">
      <c r="A16585" s="44"/>
      <c r="B16585" s="42"/>
      <c r="C16585" s="42"/>
      <c r="D16585" s="42"/>
      <c r="E16585" s="42"/>
      <c r="F16585" s="41"/>
      <c r="G16585" s="47"/>
      <c r="H16585" s="40" t="s">
        <v>9643</v>
      </c>
      <c r="I16585" s="40">
        <v>141</v>
      </c>
      <c r="J16585" s="40">
        <v>0</v>
      </c>
      <c r="K16585" s="40">
        <v>141</v>
      </c>
      <c r="L16585"/>
    </row>
    <row r="16586" spans="1:12" ht="14.4" x14ac:dyDescent="0.3">
      <c r="A16586" s="46" t="s">
        <v>16675</v>
      </c>
      <c r="B16586" s="41"/>
      <c r="C16586" s="45" t="s">
        <v>16674</v>
      </c>
      <c r="D16586" s="42"/>
      <c r="E16586" s="42"/>
      <c r="F16586" s="42"/>
      <c r="G16586" s="42"/>
      <c r="H16586" s="42"/>
      <c r="I16586" s="42"/>
      <c r="J16586" s="42"/>
      <c r="K16586" s="41"/>
      <c r="L16586"/>
    </row>
    <row r="16587" spans="1:12" ht="14.4" x14ac:dyDescent="0.3">
      <c r="A16587" s="44"/>
      <c r="B16587" s="41"/>
      <c r="C16587" s="43" t="s">
        <v>16673</v>
      </c>
      <c r="D16587" s="42"/>
      <c r="E16587" s="42"/>
      <c r="F16587" s="42"/>
      <c r="G16587" s="42"/>
      <c r="H16587" s="42"/>
      <c r="I16587" s="42"/>
      <c r="J16587" s="42"/>
      <c r="K16587" s="41"/>
      <c r="L16587"/>
    </row>
    <row r="16588" spans="1:12" ht="14.4" x14ac:dyDescent="0.3">
      <c r="A16588" s="43"/>
      <c r="B16588" s="42"/>
      <c r="C16588" s="42"/>
      <c r="D16588" s="42"/>
      <c r="E16588" s="42"/>
      <c r="F16588" s="41"/>
      <c r="G16588" s="40" t="s">
        <v>605</v>
      </c>
      <c r="H16588" s="40" t="s">
        <v>9617</v>
      </c>
      <c r="I16588" s="40">
        <v>43</v>
      </c>
      <c r="J16588" s="40">
        <v>0</v>
      </c>
      <c r="K16588" s="40">
        <v>43</v>
      </c>
      <c r="L16588"/>
    </row>
    <row r="16589" spans="1:12" ht="14.4" x14ac:dyDescent="0.3">
      <c r="A16589" s="44"/>
      <c r="B16589" s="42"/>
      <c r="C16589" s="42"/>
      <c r="D16589" s="42"/>
      <c r="E16589" s="42"/>
      <c r="F16589" s="41"/>
      <c r="G16589" s="47"/>
      <c r="H16589" s="40" t="s">
        <v>9644</v>
      </c>
      <c r="I16589" s="40">
        <v>135</v>
      </c>
      <c r="J16589" s="40">
        <v>0</v>
      </c>
      <c r="K16589" s="40">
        <v>135</v>
      </c>
      <c r="L16589"/>
    </row>
    <row r="16590" spans="1:12" ht="14.4" x14ac:dyDescent="0.3">
      <c r="A16590" s="44"/>
      <c r="B16590" s="42"/>
      <c r="C16590" s="42"/>
      <c r="D16590" s="42"/>
      <c r="E16590" s="42"/>
      <c r="F16590" s="41"/>
      <c r="G16590" s="47"/>
      <c r="H16590" s="40" t="s">
        <v>9643</v>
      </c>
      <c r="I16590" s="40">
        <v>178</v>
      </c>
      <c r="J16590" s="40">
        <v>0</v>
      </c>
      <c r="K16590" s="40">
        <v>178</v>
      </c>
      <c r="L16590"/>
    </row>
    <row r="16591" spans="1:12" ht="14.4" x14ac:dyDescent="0.3">
      <c r="A16591" s="44"/>
      <c r="B16591" s="41"/>
      <c r="C16591" s="43" t="s">
        <v>16672</v>
      </c>
      <c r="D16591" s="42"/>
      <c r="E16591" s="42"/>
      <c r="F16591" s="42"/>
      <c r="G16591" s="42"/>
      <c r="H16591" s="42"/>
      <c r="I16591" s="42"/>
      <c r="J16591" s="42"/>
      <c r="K16591" s="41"/>
      <c r="L16591"/>
    </row>
    <row r="16592" spans="1:12" ht="14.4" x14ac:dyDescent="0.3">
      <c r="A16592" s="43"/>
      <c r="B16592" s="42"/>
      <c r="C16592" s="42"/>
      <c r="D16592" s="42"/>
      <c r="E16592" s="42"/>
      <c r="F16592" s="41"/>
      <c r="G16592" s="40" t="s">
        <v>605</v>
      </c>
      <c r="H16592" s="40" t="s">
        <v>9617</v>
      </c>
      <c r="I16592" s="40">
        <v>49</v>
      </c>
      <c r="J16592" s="40">
        <v>0</v>
      </c>
      <c r="K16592" s="40">
        <v>49</v>
      </c>
      <c r="L16592"/>
    </row>
    <row r="16593" spans="1:12" ht="14.4" x14ac:dyDescent="0.3">
      <c r="A16593" s="44"/>
      <c r="B16593" s="42"/>
      <c r="C16593" s="42"/>
      <c r="D16593" s="42"/>
      <c r="E16593" s="42"/>
      <c r="F16593" s="41"/>
      <c r="G16593" s="47"/>
      <c r="H16593" s="40" t="s">
        <v>9644</v>
      </c>
      <c r="I16593" s="40">
        <v>172</v>
      </c>
      <c r="J16593" s="40">
        <v>0</v>
      </c>
      <c r="K16593" s="40">
        <v>172</v>
      </c>
      <c r="L16593"/>
    </row>
    <row r="16594" spans="1:12" ht="14.4" x14ac:dyDescent="0.3">
      <c r="A16594" s="44"/>
      <c r="B16594" s="42"/>
      <c r="C16594" s="42"/>
      <c r="D16594" s="42"/>
      <c r="E16594" s="42"/>
      <c r="F16594" s="41"/>
      <c r="G16594" s="47"/>
      <c r="H16594" s="40" t="s">
        <v>9643</v>
      </c>
      <c r="I16594" s="40">
        <v>221</v>
      </c>
      <c r="J16594" s="40">
        <v>0</v>
      </c>
      <c r="K16594" s="40">
        <v>221</v>
      </c>
      <c r="L16594"/>
    </row>
    <row r="16595" spans="1:12" ht="14.4" x14ac:dyDescent="0.3">
      <c r="A16595" s="44"/>
      <c r="B16595" s="41"/>
      <c r="C16595" s="43" t="s">
        <v>16671</v>
      </c>
      <c r="D16595" s="42"/>
      <c r="E16595" s="42"/>
      <c r="F16595" s="42"/>
      <c r="G16595" s="42"/>
      <c r="H16595" s="42"/>
      <c r="I16595" s="42"/>
      <c r="J16595" s="42"/>
      <c r="K16595" s="41"/>
      <c r="L16595"/>
    </row>
    <row r="16596" spans="1:12" ht="14.4" x14ac:dyDescent="0.3">
      <c r="A16596" s="43"/>
      <c r="B16596" s="42"/>
      <c r="C16596" s="42"/>
      <c r="D16596" s="42"/>
      <c r="E16596" s="42"/>
      <c r="F16596" s="41"/>
      <c r="G16596" s="40" t="s">
        <v>605</v>
      </c>
      <c r="H16596" s="40" t="s">
        <v>9617</v>
      </c>
      <c r="I16596" s="40">
        <v>54</v>
      </c>
      <c r="J16596" s="40">
        <v>0</v>
      </c>
      <c r="K16596" s="40">
        <v>54</v>
      </c>
      <c r="L16596"/>
    </row>
    <row r="16597" spans="1:12" ht="14.4" x14ac:dyDescent="0.3">
      <c r="A16597" s="44"/>
      <c r="B16597" s="42"/>
      <c r="C16597" s="42"/>
      <c r="D16597" s="42"/>
      <c r="E16597" s="42"/>
      <c r="F16597" s="41"/>
      <c r="G16597" s="47"/>
      <c r="H16597" s="40" t="s">
        <v>9644</v>
      </c>
      <c r="I16597" s="40">
        <v>210</v>
      </c>
      <c r="J16597" s="40">
        <v>0</v>
      </c>
      <c r="K16597" s="40">
        <v>210</v>
      </c>
      <c r="L16597"/>
    </row>
    <row r="16598" spans="1:12" ht="14.4" x14ac:dyDescent="0.3">
      <c r="A16598" s="44"/>
      <c r="B16598" s="42"/>
      <c r="C16598" s="42"/>
      <c r="D16598" s="42"/>
      <c r="E16598" s="42"/>
      <c r="F16598" s="41"/>
      <c r="G16598" s="47"/>
      <c r="H16598" s="40" t="s">
        <v>9643</v>
      </c>
      <c r="I16598" s="40">
        <v>264</v>
      </c>
      <c r="J16598" s="40">
        <v>0</v>
      </c>
      <c r="K16598" s="40">
        <v>264</v>
      </c>
      <c r="L16598"/>
    </row>
    <row r="16599" spans="1:12" ht="14.4" x14ac:dyDescent="0.3">
      <c r="A16599" s="46" t="s">
        <v>16670</v>
      </c>
      <c r="B16599" s="41"/>
      <c r="C16599" s="45" t="s">
        <v>16669</v>
      </c>
      <c r="D16599" s="42"/>
      <c r="E16599" s="42"/>
      <c r="F16599" s="42"/>
      <c r="G16599" s="42"/>
      <c r="H16599" s="42"/>
      <c r="I16599" s="42"/>
      <c r="J16599" s="42"/>
      <c r="K16599" s="41"/>
      <c r="L16599"/>
    </row>
    <row r="16600" spans="1:12" ht="14.4" x14ac:dyDescent="0.3">
      <c r="A16600" s="44"/>
      <c r="B16600" s="41"/>
      <c r="C16600" s="43" t="s">
        <v>16657</v>
      </c>
      <c r="D16600" s="42"/>
      <c r="E16600" s="42"/>
      <c r="F16600" s="42"/>
      <c r="G16600" s="42"/>
      <c r="H16600" s="42"/>
      <c r="I16600" s="42"/>
      <c r="J16600" s="42"/>
      <c r="K16600" s="41"/>
      <c r="L16600"/>
    </row>
    <row r="16601" spans="1:12" ht="14.4" x14ac:dyDescent="0.3">
      <c r="A16601" s="43"/>
      <c r="B16601" s="42"/>
      <c r="C16601" s="42"/>
      <c r="D16601" s="42"/>
      <c r="E16601" s="42"/>
      <c r="F16601" s="41"/>
      <c r="G16601" s="40" t="s">
        <v>605</v>
      </c>
      <c r="H16601" s="40" t="s">
        <v>9617</v>
      </c>
      <c r="I16601" s="40">
        <v>11</v>
      </c>
      <c r="J16601" s="40">
        <v>0</v>
      </c>
      <c r="K16601" s="40">
        <v>11</v>
      </c>
      <c r="L16601"/>
    </row>
    <row r="16602" spans="1:12" ht="14.4" x14ac:dyDescent="0.3">
      <c r="A16602" s="44"/>
      <c r="B16602" s="42"/>
      <c r="C16602" s="42"/>
      <c r="D16602" s="42"/>
      <c r="E16602" s="42"/>
      <c r="F16602" s="41"/>
      <c r="G16602" s="47"/>
      <c r="H16602" s="40" t="s">
        <v>9644</v>
      </c>
      <c r="I16602" s="40">
        <v>369</v>
      </c>
      <c r="J16602" s="40">
        <v>0</v>
      </c>
      <c r="K16602" s="40">
        <v>369</v>
      </c>
      <c r="L16602"/>
    </row>
    <row r="16603" spans="1:12" ht="14.4" x14ac:dyDescent="0.3">
      <c r="A16603" s="44"/>
      <c r="B16603" s="42"/>
      <c r="C16603" s="42"/>
      <c r="D16603" s="42"/>
      <c r="E16603" s="42"/>
      <c r="F16603" s="41"/>
      <c r="G16603" s="47"/>
      <c r="H16603" s="40" t="s">
        <v>9643</v>
      </c>
      <c r="I16603" s="40">
        <v>380</v>
      </c>
      <c r="J16603" s="40">
        <v>0</v>
      </c>
      <c r="K16603" s="40">
        <v>380</v>
      </c>
      <c r="L16603"/>
    </row>
    <row r="16604" spans="1:12" ht="14.4" x14ac:dyDescent="0.3">
      <c r="A16604" s="44"/>
      <c r="B16604" s="41"/>
      <c r="C16604" s="43" t="s">
        <v>16656</v>
      </c>
      <c r="D16604" s="42"/>
      <c r="E16604" s="42"/>
      <c r="F16604" s="42"/>
      <c r="G16604" s="42"/>
      <c r="H16604" s="42"/>
      <c r="I16604" s="42"/>
      <c r="J16604" s="42"/>
      <c r="K16604" s="41"/>
      <c r="L16604"/>
    </row>
    <row r="16605" spans="1:12" ht="14.4" x14ac:dyDescent="0.3">
      <c r="A16605" s="43"/>
      <c r="B16605" s="42"/>
      <c r="C16605" s="42"/>
      <c r="D16605" s="42"/>
      <c r="E16605" s="42"/>
      <c r="F16605" s="41"/>
      <c r="G16605" s="40" t="s">
        <v>605</v>
      </c>
      <c r="H16605" s="40" t="s">
        <v>9617</v>
      </c>
      <c r="I16605" s="40">
        <v>11</v>
      </c>
      <c r="J16605" s="40">
        <v>0</v>
      </c>
      <c r="K16605" s="40">
        <v>11</v>
      </c>
      <c r="L16605"/>
    </row>
    <row r="16606" spans="1:12" ht="14.4" x14ac:dyDescent="0.3">
      <c r="A16606" s="44"/>
      <c r="B16606" s="42"/>
      <c r="C16606" s="42"/>
      <c r="D16606" s="42"/>
      <c r="E16606" s="42"/>
      <c r="F16606" s="41"/>
      <c r="G16606" s="47"/>
      <c r="H16606" s="40" t="s">
        <v>9644</v>
      </c>
      <c r="I16606" s="40">
        <v>369</v>
      </c>
      <c r="J16606" s="40">
        <v>0</v>
      </c>
      <c r="K16606" s="40">
        <v>369</v>
      </c>
      <c r="L16606"/>
    </row>
    <row r="16607" spans="1:12" ht="14.4" x14ac:dyDescent="0.3">
      <c r="A16607" s="44"/>
      <c r="B16607" s="42"/>
      <c r="C16607" s="42"/>
      <c r="D16607" s="42"/>
      <c r="E16607" s="42"/>
      <c r="F16607" s="41"/>
      <c r="G16607" s="47"/>
      <c r="H16607" s="40" t="s">
        <v>9643</v>
      </c>
      <c r="I16607" s="40">
        <v>380</v>
      </c>
      <c r="J16607" s="40">
        <v>0</v>
      </c>
      <c r="K16607" s="40">
        <v>380</v>
      </c>
      <c r="L16607"/>
    </row>
    <row r="16608" spans="1:12" ht="14.4" x14ac:dyDescent="0.3">
      <c r="A16608" s="44"/>
      <c r="B16608" s="41"/>
      <c r="C16608" s="43" t="s">
        <v>16668</v>
      </c>
      <c r="D16608" s="42"/>
      <c r="E16608" s="42"/>
      <c r="F16608" s="42"/>
      <c r="G16608" s="42"/>
      <c r="H16608" s="42"/>
      <c r="I16608" s="42"/>
      <c r="J16608" s="42"/>
      <c r="K16608" s="41"/>
      <c r="L16608"/>
    </row>
    <row r="16609" spans="1:12" ht="14.4" x14ac:dyDescent="0.3">
      <c r="A16609" s="43"/>
      <c r="B16609" s="42"/>
      <c r="C16609" s="42"/>
      <c r="D16609" s="42"/>
      <c r="E16609" s="42"/>
      <c r="F16609" s="41"/>
      <c r="G16609" s="40" t="s">
        <v>605</v>
      </c>
      <c r="H16609" s="40" t="s">
        <v>9617</v>
      </c>
      <c r="I16609" s="40">
        <v>11</v>
      </c>
      <c r="J16609" s="40">
        <v>0</v>
      </c>
      <c r="K16609" s="40">
        <v>11</v>
      </c>
      <c r="L16609"/>
    </row>
    <row r="16610" spans="1:12" ht="14.4" x14ac:dyDescent="0.3">
      <c r="A16610" s="44"/>
      <c r="B16610" s="42"/>
      <c r="C16610" s="42"/>
      <c r="D16610" s="42"/>
      <c r="E16610" s="42"/>
      <c r="F16610" s="41"/>
      <c r="G16610" s="47"/>
      <c r="H16610" s="40" t="s">
        <v>9644</v>
      </c>
      <c r="I16610" s="40">
        <v>444</v>
      </c>
      <c r="J16610" s="40">
        <v>0</v>
      </c>
      <c r="K16610" s="40">
        <v>444</v>
      </c>
      <c r="L16610"/>
    </row>
    <row r="16611" spans="1:12" ht="14.4" x14ac:dyDescent="0.3">
      <c r="A16611" s="44"/>
      <c r="B16611" s="42"/>
      <c r="C16611" s="42"/>
      <c r="D16611" s="42"/>
      <c r="E16611" s="42"/>
      <c r="F16611" s="41"/>
      <c r="G16611" s="47"/>
      <c r="H16611" s="40" t="s">
        <v>9643</v>
      </c>
      <c r="I16611" s="40">
        <v>455</v>
      </c>
      <c r="J16611" s="40">
        <v>0</v>
      </c>
      <c r="K16611" s="40">
        <v>455</v>
      </c>
      <c r="L16611"/>
    </row>
    <row r="16612" spans="1:12" ht="14.4" x14ac:dyDescent="0.3">
      <c r="A16612" s="44"/>
      <c r="B16612" s="41"/>
      <c r="C16612" s="43" t="s">
        <v>16655</v>
      </c>
      <c r="D16612" s="42"/>
      <c r="E16612" s="42"/>
      <c r="F16612" s="42"/>
      <c r="G16612" s="42"/>
      <c r="H16612" s="42"/>
      <c r="I16612" s="42"/>
      <c r="J16612" s="42"/>
      <c r="K16612" s="41"/>
      <c r="L16612"/>
    </row>
    <row r="16613" spans="1:12" ht="14.4" x14ac:dyDescent="0.3">
      <c r="A16613" s="43"/>
      <c r="B16613" s="42"/>
      <c r="C16613" s="42"/>
      <c r="D16613" s="42"/>
      <c r="E16613" s="42"/>
      <c r="F16613" s="41"/>
      <c r="G16613" s="40" t="s">
        <v>605</v>
      </c>
      <c r="H16613" s="40" t="s">
        <v>9617</v>
      </c>
      <c r="I16613" s="40">
        <v>8</v>
      </c>
      <c r="J16613" s="40">
        <v>0</v>
      </c>
      <c r="K16613" s="40">
        <v>8</v>
      </c>
      <c r="L16613"/>
    </row>
    <row r="16614" spans="1:12" ht="14.4" x14ac:dyDescent="0.3">
      <c r="A16614" s="44"/>
      <c r="B16614" s="42"/>
      <c r="C16614" s="42"/>
      <c r="D16614" s="42"/>
      <c r="E16614" s="42"/>
      <c r="F16614" s="41"/>
      <c r="G16614" s="47"/>
      <c r="H16614" s="40" t="s">
        <v>9644</v>
      </c>
      <c r="I16614" s="40">
        <v>296</v>
      </c>
      <c r="J16614" s="40">
        <v>0</v>
      </c>
      <c r="K16614" s="40">
        <v>296</v>
      </c>
      <c r="L16614"/>
    </row>
    <row r="16615" spans="1:12" ht="14.4" x14ac:dyDescent="0.3">
      <c r="A16615" s="44"/>
      <c r="B16615" s="42"/>
      <c r="C16615" s="42"/>
      <c r="D16615" s="42"/>
      <c r="E16615" s="42"/>
      <c r="F16615" s="41"/>
      <c r="G16615" s="47"/>
      <c r="H16615" s="40" t="s">
        <v>9643</v>
      </c>
      <c r="I16615" s="40">
        <v>305</v>
      </c>
      <c r="J16615" s="40">
        <v>0</v>
      </c>
      <c r="K16615" s="40">
        <v>305</v>
      </c>
      <c r="L16615"/>
    </row>
    <row r="16616" spans="1:12" ht="14.4" x14ac:dyDescent="0.3">
      <c r="A16616" s="44"/>
      <c r="B16616" s="41"/>
      <c r="C16616" s="43" t="s">
        <v>16667</v>
      </c>
      <c r="D16616" s="42"/>
      <c r="E16616" s="42"/>
      <c r="F16616" s="42"/>
      <c r="G16616" s="42"/>
      <c r="H16616" s="42"/>
      <c r="I16616" s="42"/>
      <c r="J16616" s="42"/>
      <c r="K16616" s="41"/>
      <c r="L16616"/>
    </row>
    <row r="16617" spans="1:12" ht="14.4" x14ac:dyDescent="0.3">
      <c r="A16617" s="43"/>
      <c r="B16617" s="42"/>
      <c r="C16617" s="42"/>
      <c r="D16617" s="42"/>
      <c r="E16617" s="42"/>
      <c r="F16617" s="41"/>
      <c r="G16617" s="40" t="s">
        <v>605</v>
      </c>
      <c r="H16617" s="40" t="s">
        <v>9617</v>
      </c>
      <c r="I16617" s="40">
        <v>8</v>
      </c>
      <c r="J16617" s="40">
        <v>0</v>
      </c>
      <c r="K16617" s="40">
        <v>8</v>
      </c>
      <c r="L16617"/>
    </row>
    <row r="16618" spans="1:12" ht="14.4" x14ac:dyDescent="0.3">
      <c r="A16618" s="44"/>
      <c r="B16618" s="42"/>
      <c r="C16618" s="42"/>
      <c r="D16618" s="42"/>
      <c r="E16618" s="42"/>
      <c r="F16618" s="41"/>
      <c r="G16618" s="47"/>
      <c r="H16618" s="40" t="s">
        <v>9644</v>
      </c>
      <c r="I16618" s="40">
        <v>308</v>
      </c>
      <c r="J16618" s="40">
        <v>0</v>
      </c>
      <c r="K16618" s="40">
        <v>308</v>
      </c>
      <c r="L16618"/>
    </row>
    <row r="16619" spans="1:12" ht="14.4" x14ac:dyDescent="0.3">
      <c r="A16619" s="44"/>
      <c r="B16619" s="42"/>
      <c r="C16619" s="42"/>
      <c r="D16619" s="42"/>
      <c r="E16619" s="42"/>
      <c r="F16619" s="41"/>
      <c r="G16619" s="47"/>
      <c r="H16619" s="40" t="s">
        <v>9643</v>
      </c>
      <c r="I16619" s="40">
        <v>316</v>
      </c>
      <c r="J16619" s="40">
        <v>0</v>
      </c>
      <c r="K16619" s="40">
        <v>316</v>
      </c>
      <c r="L16619"/>
    </row>
    <row r="16620" spans="1:12" ht="14.4" x14ac:dyDescent="0.3">
      <c r="A16620" s="44"/>
      <c r="B16620" s="41"/>
      <c r="C16620" s="43" t="s">
        <v>16666</v>
      </c>
      <c r="D16620" s="42"/>
      <c r="E16620" s="42"/>
      <c r="F16620" s="42"/>
      <c r="G16620" s="42"/>
      <c r="H16620" s="42"/>
      <c r="I16620" s="42"/>
      <c r="J16620" s="42"/>
      <c r="K16620" s="41"/>
      <c r="L16620"/>
    </row>
    <row r="16621" spans="1:12" ht="14.4" x14ac:dyDescent="0.3">
      <c r="A16621" s="43"/>
      <c r="B16621" s="42"/>
      <c r="C16621" s="42"/>
      <c r="D16621" s="42"/>
      <c r="E16621" s="42"/>
      <c r="F16621" s="41"/>
      <c r="G16621" s="40" t="s">
        <v>605</v>
      </c>
      <c r="H16621" s="40" t="s">
        <v>9617</v>
      </c>
      <c r="I16621" s="40">
        <v>8</v>
      </c>
      <c r="J16621" s="40">
        <v>0</v>
      </c>
      <c r="K16621" s="40">
        <v>8</v>
      </c>
      <c r="L16621"/>
    </row>
    <row r="16622" spans="1:12" ht="14.4" x14ac:dyDescent="0.3">
      <c r="A16622" s="44"/>
      <c r="B16622" s="42"/>
      <c r="C16622" s="42"/>
      <c r="D16622" s="42"/>
      <c r="E16622" s="42"/>
      <c r="F16622" s="41"/>
      <c r="G16622" s="47"/>
      <c r="H16622" s="40" t="s">
        <v>9644</v>
      </c>
      <c r="I16622" s="40">
        <v>355</v>
      </c>
      <c r="J16622" s="40">
        <v>0</v>
      </c>
      <c r="K16622" s="40">
        <v>355</v>
      </c>
      <c r="L16622"/>
    </row>
    <row r="16623" spans="1:12" ht="14.4" x14ac:dyDescent="0.3">
      <c r="A16623" s="44"/>
      <c r="B16623" s="42"/>
      <c r="C16623" s="42"/>
      <c r="D16623" s="42"/>
      <c r="E16623" s="42"/>
      <c r="F16623" s="41"/>
      <c r="G16623" s="47"/>
      <c r="H16623" s="40" t="s">
        <v>9643</v>
      </c>
      <c r="I16623" s="40">
        <v>363</v>
      </c>
      <c r="J16623" s="40">
        <v>0</v>
      </c>
      <c r="K16623" s="40">
        <v>363</v>
      </c>
      <c r="L16623"/>
    </row>
    <row r="16624" spans="1:12" ht="14.4" x14ac:dyDescent="0.3">
      <c r="A16624" s="46" t="s">
        <v>16665</v>
      </c>
      <c r="B16624" s="41"/>
      <c r="C16624" s="45" t="s">
        <v>16664</v>
      </c>
      <c r="D16624" s="42"/>
      <c r="E16624" s="42"/>
      <c r="F16624" s="42"/>
      <c r="G16624" s="42"/>
      <c r="H16624" s="42"/>
      <c r="I16624" s="42"/>
      <c r="J16624" s="42"/>
      <c r="K16624" s="41"/>
      <c r="L16624"/>
    </row>
    <row r="16625" spans="1:12" ht="14.4" x14ac:dyDescent="0.3">
      <c r="A16625" s="44"/>
      <c r="B16625" s="41"/>
      <c r="C16625" s="43" t="s">
        <v>16657</v>
      </c>
      <c r="D16625" s="42"/>
      <c r="E16625" s="42"/>
      <c r="F16625" s="42"/>
      <c r="G16625" s="42"/>
      <c r="H16625" s="42"/>
      <c r="I16625" s="42"/>
      <c r="J16625" s="42"/>
      <c r="K16625" s="41"/>
      <c r="L16625"/>
    </row>
    <row r="16626" spans="1:12" ht="14.4" x14ac:dyDescent="0.3">
      <c r="A16626" s="43"/>
      <c r="B16626" s="42"/>
      <c r="C16626" s="42"/>
      <c r="D16626" s="42"/>
      <c r="E16626" s="42"/>
      <c r="F16626" s="41"/>
      <c r="G16626" s="40" t="s">
        <v>605</v>
      </c>
      <c r="H16626" s="40" t="s">
        <v>9617</v>
      </c>
      <c r="I16626" s="40">
        <v>11</v>
      </c>
      <c r="J16626" s="40">
        <v>0</v>
      </c>
      <c r="K16626" s="40">
        <v>11</v>
      </c>
      <c r="L16626"/>
    </row>
    <row r="16627" spans="1:12" ht="14.4" x14ac:dyDescent="0.3">
      <c r="A16627" s="44"/>
      <c r="B16627" s="42"/>
      <c r="C16627" s="42"/>
      <c r="D16627" s="42"/>
      <c r="E16627" s="42"/>
      <c r="F16627" s="41"/>
      <c r="G16627" s="47"/>
      <c r="H16627" s="40" t="s">
        <v>9644</v>
      </c>
      <c r="I16627" s="40">
        <v>299</v>
      </c>
      <c r="J16627" s="40">
        <v>0</v>
      </c>
      <c r="K16627" s="40">
        <v>299</v>
      </c>
      <c r="L16627"/>
    </row>
    <row r="16628" spans="1:12" ht="14.4" x14ac:dyDescent="0.3">
      <c r="A16628" s="44"/>
      <c r="B16628" s="42"/>
      <c r="C16628" s="42"/>
      <c r="D16628" s="42"/>
      <c r="E16628" s="42"/>
      <c r="F16628" s="41"/>
      <c r="G16628" s="47"/>
      <c r="H16628" s="40" t="s">
        <v>9643</v>
      </c>
      <c r="I16628" s="40">
        <v>310</v>
      </c>
      <c r="J16628" s="40">
        <v>0</v>
      </c>
      <c r="K16628" s="40">
        <v>310</v>
      </c>
      <c r="L16628"/>
    </row>
    <row r="16629" spans="1:12" ht="14.4" x14ac:dyDescent="0.3">
      <c r="A16629" s="44"/>
      <c r="B16629" s="41"/>
      <c r="C16629" s="43" t="s">
        <v>16663</v>
      </c>
      <c r="D16629" s="42"/>
      <c r="E16629" s="42"/>
      <c r="F16629" s="42"/>
      <c r="G16629" s="42"/>
      <c r="H16629" s="42"/>
      <c r="I16629" s="42"/>
      <c r="J16629" s="42"/>
      <c r="K16629" s="41"/>
      <c r="L16629"/>
    </row>
    <row r="16630" spans="1:12" ht="14.4" x14ac:dyDescent="0.3">
      <c r="A16630" s="43"/>
      <c r="B16630" s="42"/>
      <c r="C16630" s="42"/>
      <c r="D16630" s="42"/>
      <c r="E16630" s="42"/>
      <c r="F16630" s="41"/>
      <c r="G16630" s="40" t="s">
        <v>605</v>
      </c>
      <c r="H16630" s="40" t="s">
        <v>9617</v>
      </c>
      <c r="I16630" s="40">
        <v>11</v>
      </c>
      <c r="J16630" s="40">
        <v>0</v>
      </c>
      <c r="K16630" s="40">
        <v>11</v>
      </c>
      <c r="L16630"/>
    </row>
    <row r="16631" spans="1:12" ht="14.4" x14ac:dyDescent="0.3">
      <c r="A16631" s="44"/>
      <c r="B16631" s="42"/>
      <c r="C16631" s="42"/>
      <c r="D16631" s="42"/>
      <c r="E16631" s="42"/>
      <c r="F16631" s="41"/>
      <c r="G16631" s="47"/>
      <c r="H16631" s="40" t="s">
        <v>9644</v>
      </c>
      <c r="I16631" s="40">
        <v>307</v>
      </c>
      <c r="J16631" s="40">
        <v>0</v>
      </c>
      <c r="K16631" s="40">
        <v>307</v>
      </c>
      <c r="L16631"/>
    </row>
    <row r="16632" spans="1:12" ht="14.4" x14ac:dyDescent="0.3">
      <c r="A16632" s="44"/>
      <c r="B16632" s="42"/>
      <c r="C16632" s="42"/>
      <c r="D16632" s="42"/>
      <c r="E16632" s="42"/>
      <c r="F16632" s="41"/>
      <c r="G16632" s="47"/>
      <c r="H16632" s="40" t="s">
        <v>9643</v>
      </c>
      <c r="I16632" s="40">
        <v>318</v>
      </c>
      <c r="J16632" s="40">
        <v>0</v>
      </c>
      <c r="K16632" s="40">
        <v>318</v>
      </c>
      <c r="L16632"/>
    </row>
    <row r="16633" spans="1:12" ht="14.4" x14ac:dyDescent="0.3">
      <c r="A16633" s="44"/>
      <c r="B16633" s="41"/>
      <c r="C16633" s="43" t="s">
        <v>16662</v>
      </c>
      <c r="D16633" s="42"/>
      <c r="E16633" s="42"/>
      <c r="F16633" s="42"/>
      <c r="G16633" s="42"/>
      <c r="H16633" s="42"/>
      <c r="I16633" s="42"/>
      <c r="J16633" s="42"/>
      <c r="K16633" s="41"/>
      <c r="L16633"/>
    </row>
    <row r="16634" spans="1:12" ht="14.4" x14ac:dyDescent="0.3">
      <c r="A16634" s="43"/>
      <c r="B16634" s="42"/>
      <c r="C16634" s="42"/>
      <c r="D16634" s="42"/>
      <c r="E16634" s="42"/>
      <c r="F16634" s="41"/>
      <c r="G16634" s="40" t="s">
        <v>605</v>
      </c>
      <c r="H16634" s="40" t="s">
        <v>9617</v>
      </c>
      <c r="I16634" s="40">
        <v>11</v>
      </c>
      <c r="J16634" s="40">
        <v>0</v>
      </c>
      <c r="K16634" s="40">
        <v>11</v>
      </c>
      <c r="L16634"/>
    </row>
    <row r="16635" spans="1:12" ht="14.4" x14ac:dyDescent="0.3">
      <c r="A16635" s="44"/>
      <c r="B16635" s="42"/>
      <c r="C16635" s="42"/>
      <c r="D16635" s="42"/>
      <c r="E16635" s="42"/>
      <c r="F16635" s="41"/>
      <c r="G16635" s="47"/>
      <c r="H16635" s="40" t="s">
        <v>9644</v>
      </c>
      <c r="I16635" s="40">
        <v>267</v>
      </c>
      <c r="J16635" s="40">
        <v>0</v>
      </c>
      <c r="K16635" s="40">
        <v>267</v>
      </c>
      <c r="L16635"/>
    </row>
    <row r="16636" spans="1:12" ht="14.4" x14ac:dyDescent="0.3">
      <c r="A16636" s="44"/>
      <c r="B16636" s="42"/>
      <c r="C16636" s="42"/>
      <c r="D16636" s="42"/>
      <c r="E16636" s="42"/>
      <c r="F16636" s="41"/>
      <c r="G16636" s="47"/>
      <c r="H16636" s="40" t="s">
        <v>9643</v>
      </c>
      <c r="I16636" s="40">
        <v>277</v>
      </c>
      <c r="J16636" s="40">
        <v>0</v>
      </c>
      <c r="K16636" s="40">
        <v>277</v>
      </c>
      <c r="L16636"/>
    </row>
    <row r="16637" spans="1:12" ht="14.4" x14ac:dyDescent="0.3">
      <c r="A16637" s="44"/>
      <c r="B16637" s="41"/>
      <c r="C16637" s="43" t="s">
        <v>16661</v>
      </c>
      <c r="D16637" s="42"/>
      <c r="E16637" s="42"/>
      <c r="F16637" s="42"/>
      <c r="G16637" s="42"/>
      <c r="H16637" s="42"/>
      <c r="I16637" s="42"/>
      <c r="J16637" s="42"/>
      <c r="K16637" s="41"/>
      <c r="L16637"/>
    </row>
    <row r="16638" spans="1:12" ht="14.4" x14ac:dyDescent="0.3">
      <c r="A16638" s="43"/>
      <c r="B16638" s="42"/>
      <c r="C16638" s="42"/>
      <c r="D16638" s="42"/>
      <c r="E16638" s="42"/>
      <c r="F16638" s="41"/>
      <c r="G16638" s="40" t="s">
        <v>605</v>
      </c>
      <c r="H16638" s="40" t="s">
        <v>9617</v>
      </c>
      <c r="I16638" s="40">
        <v>8</v>
      </c>
      <c r="J16638" s="40">
        <v>0</v>
      </c>
      <c r="K16638" s="40">
        <v>8</v>
      </c>
      <c r="L16638"/>
    </row>
    <row r="16639" spans="1:12" ht="14.4" x14ac:dyDescent="0.3">
      <c r="A16639" s="44"/>
      <c r="B16639" s="42"/>
      <c r="C16639" s="42"/>
      <c r="D16639" s="42"/>
      <c r="E16639" s="42"/>
      <c r="F16639" s="41"/>
      <c r="G16639" s="47"/>
      <c r="H16639" s="40" t="s">
        <v>9644</v>
      </c>
      <c r="I16639" s="40">
        <v>244</v>
      </c>
      <c r="J16639" s="40">
        <v>0</v>
      </c>
      <c r="K16639" s="40">
        <v>244</v>
      </c>
      <c r="L16639"/>
    </row>
    <row r="16640" spans="1:12" ht="14.4" x14ac:dyDescent="0.3">
      <c r="A16640" s="44"/>
      <c r="B16640" s="42"/>
      <c r="C16640" s="42"/>
      <c r="D16640" s="42"/>
      <c r="E16640" s="42"/>
      <c r="F16640" s="41"/>
      <c r="G16640" s="47"/>
      <c r="H16640" s="40" t="s">
        <v>9643</v>
      </c>
      <c r="I16640" s="40">
        <v>252</v>
      </c>
      <c r="J16640" s="40">
        <v>0</v>
      </c>
      <c r="K16640" s="40">
        <v>252</v>
      </c>
      <c r="L16640"/>
    </row>
    <row r="16641" spans="1:12" ht="14.4" x14ac:dyDescent="0.3">
      <c r="A16641" s="44"/>
      <c r="B16641" s="41"/>
      <c r="C16641" s="43" t="s">
        <v>16654</v>
      </c>
      <c r="D16641" s="42"/>
      <c r="E16641" s="42"/>
      <c r="F16641" s="42"/>
      <c r="G16641" s="42"/>
      <c r="H16641" s="42"/>
      <c r="I16641" s="42"/>
      <c r="J16641" s="42"/>
      <c r="K16641" s="41"/>
      <c r="L16641"/>
    </row>
    <row r="16642" spans="1:12" ht="14.4" x14ac:dyDescent="0.3">
      <c r="A16642" s="43"/>
      <c r="B16642" s="42"/>
      <c r="C16642" s="42"/>
      <c r="D16642" s="42"/>
      <c r="E16642" s="42"/>
      <c r="F16642" s="41"/>
      <c r="G16642" s="40" t="s">
        <v>605</v>
      </c>
      <c r="H16642" s="40" t="s">
        <v>9617</v>
      </c>
      <c r="I16642" s="40">
        <v>8</v>
      </c>
      <c r="J16642" s="40">
        <v>0</v>
      </c>
      <c r="K16642" s="40">
        <v>8</v>
      </c>
      <c r="L16642"/>
    </row>
    <row r="16643" spans="1:12" ht="14.4" x14ac:dyDescent="0.3">
      <c r="A16643" s="44"/>
      <c r="B16643" s="42"/>
      <c r="C16643" s="42"/>
      <c r="D16643" s="42"/>
      <c r="E16643" s="42"/>
      <c r="F16643" s="41"/>
      <c r="G16643" s="47"/>
      <c r="H16643" s="40" t="s">
        <v>9644</v>
      </c>
      <c r="I16643" s="40">
        <v>226</v>
      </c>
      <c r="J16643" s="40">
        <v>0</v>
      </c>
      <c r="K16643" s="40">
        <v>226</v>
      </c>
      <c r="L16643"/>
    </row>
    <row r="16644" spans="1:12" ht="14.4" x14ac:dyDescent="0.3">
      <c r="A16644" s="44"/>
      <c r="B16644" s="42"/>
      <c r="C16644" s="42"/>
      <c r="D16644" s="42"/>
      <c r="E16644" s="42"/>
      <c r="F16644" s="41"/>
      <c r="G16644" s="47"/>
      <c r="H16644" s="40" t="s">
        <v>9643</v>
      </c>
      <c r="I16644" s="40">
        <v>234</v>
      </c>
      <c r="J16644" s="40">
        <v>0</v>
      </c>
      <c r="K16644" s="40">
        <v>234</v>
      </c>
      <c r="L16644"/>
    </row>
    <row r="16645" spans="1:12" ht="14.4" x14ac:dyDescent="0.3">
      <c r="A16645" s="44"/>
      <c r="B16645" s="41"/>
      <c r="C16645" s="43" t="s">
        <v>16660</v>
      </c>
      <c r="D16645" s="42"/>
      <c r="E16645" s="42"/>
      <c r="F16645" s="42"/>
      <c r="G16645" s="42"/>
      <c r="H16645" s="42"/>
      <c r="I16645" s="42"/>
      <c r="J16645" s="42"/>
      <c r="K16645" s="41"/>
      <c r="L16645"/>
    </row>
    <row r="16646" spans="1:12" ht="14.4" x14ac:dyDescent="0.3">
      <c r="A16646" s="43"/>
      <c r="B16646" s="42"/>
      <c r="C16646" s="42"/>
      <c r="D16646" s="42"/>
      <c r="E16646" s="42"/>
      <c r="F16646" s="41"/>
      <c r="G16646" s="40" t="s">
        <v>605</v>
      </c>
      <c r="H16646" s="40" t="s">
        <v>9617</v>
      </c>
      <c r="I16646" s="40">
        <v>8</v>
      </c>
      <c r="J16646" s="40">
        <v>0</v>
      </c>
      <c r="K16646" s="40">
        <v>8</v>
      </c>
      <c r="L16646"/>
    </row>
    <row r="16647" spans="1:12" ht="14.4" x14ac:dyDescent="0.3">
      <c r="A16647" s="44"/>
      <c r="B16647" s="42"/>
      <c r="C16647" s="42"/>
      <c r="D16647" s="42"/>
      <c r="E16647" s="42"/>
      <c r="F16647" s="41"/>
      <c r="G16647" s="47"/>
      <c r="H16647" s="40" t="s">
        <v>9644</v>
      </c>
      <c r="I16647" s="40">
        <v>186</v>
      </c>
      <c r="J16647" s="40">
        <v>0</v>
      </c>
      <c r="K16647" s="40">
        <v>186</v>
      </c>
      <c r="L16647"/>
    </row>
    <row r="16648" spans="1:12" ht="14.4" x14ac:dyDescent="0.3">
      <c r="A16648" s="44"/>
      <c r="B16648" s="42"/>
      <c r="C16648" s="42"/>
      <c r="D16648" s="42"/>
      <c r="E16648" s="42"/>
      <c r="F16648" s="41"/>
      <c r="G16648" s="47"/>
      <c r="H16648" s="40" t="s">
        <v>9643</v>
      </c>
      <c r="I16648" s="40">
        <v>194</v>
      </c>
      <c r="J16648" s="40">
        <v>0</v>
      </c>
      <c r="K16648" s="40">
        <v>194</v>
      </c>
      <c r="L16648"/>
    </row>
    <row r="16649" spans="1:12" ht="14.4" x14ac:dyDescent="0.3">
      <c r="A16649" s="46" t="s">
        <v>16659</v>
      </c>
      <c r="B16649" s="41"/>
      <c r="C16649" s="45" t="s">
        <v>16658</v>
      </c>
      <c r="D16649" s="42"/>
      <c r="E16649" s="42"/>
      <c r="F16649" s="42"/>
      <c r="G16649" s="42"/>
      <c r="H16649" s="42"/>
      <c r="I16649" s="42"/>
      <c r="J16649" s="42"/>
      <c r="K16649" s="41"/>
      <c r="L16649"/>
    </row>
    <row r="16650" spans="1:12" ht="14.4" x14ac:dyDescent="0.3">
      <c r="A16650" s="44"/>
      <c r="B16650" s="41"/>
      <c r="C16650" s="43" t="s">
        <v>16657</v>
      </c>
      <c r="D16650" s="42"/>
      <c r="E16650" s="42"/>
      <c r="F16650" s="42"/>
      <c r="G16650" s="42"/>
      <c r="H16650" s="42"/>
      <c r="I16650" s="42"/>
      <c r="J16650" s="42"/>
      <c r="K16650" s="41"/>
      <c r="L16650"/>
    </row>
    <row r="16651" spans="1:12" ht="14.4" x14ac:dyDescent="0.3">
      <c r="A16651" s="43"/>
      <c r="B16651" s="42"/>
      <c r="C16651" s="42"/>
      <c r="D16651" s="42"/>
      <c r="E16651" s="42"/>
      <c r="F16651" s="41"/>
      <c r="G16651" s="40" t="s">
        <v>605</v>
      </c>
      <c r="H16651" s="40" t="s">
        <v>9617</v>
      </c>
      <c r="I16651" s="40">
        <v>11</v>
      </c>
      <c r="J16651" s="40">
        <v>0</v>
      </c>
      <c r="K16651" s="40">
        <v>11</v>
      </c>
      <c r="L16651"/>
    </row>
    <row r="16652" spans="1:12" ht="14.4" x14ac:dyDescent="0.3">
      <c r="A16652" s="44"/>
      <c r="B16652" s="42"/>
      <c r="C16652" s="42"/>
      <c r="D16652" s="42"/>
      <c r="E16652" s="42"/>
      <c r="F16652" s="41"/>
      <c r="G16652" s="47"/>
      <c r="H16652" s="40" t="s">
        <v>9644</v>
      </c>
      <c r="I16652" s="40">
        <v>403</v>
      </c>
      <c r="J16652" s="40">
        <v>0</v>
      </c>
      <c r="K16652" s="40">
        <v>403</v>
      </c>
      <c r="L16652"/>
    </row>
    <row r="16653" spans="1:12" ht="14.4" x14ac:dyDescent="0.3">
      <c r="A16653" s="44"/>
      <c r="B16653" s="42"/>
      <c r="C16653" s="42"/>
      <c r="D16653" s="42"/>
      <c r="E16653" s="42"/>
      <c r="F16653" s="41"/>
      <c r="G16653" s="47"/>
      <c r="H16653" s="40" t="s">
        <v>9643</v>
      </c>
      <c r="I16653" s="40">
        <v>413</v>
      </c>
      <c r="J16653" s="40">
        <v>0</v>
      </c>
      <c r="K16653" s="40">
        <v>413</v>
      </c>
      <c r="L16653"/>
    </row>
    <row r="16654" spans="1:12" ht="14.4" x14ac:dyDescent="0.3">
      <c r="A16654" s="44"/>
      <c r="B16654" s="41"/>
      <c r="C16654" s="43" t="s">
        <v>16656</v>
      </c>
      <c r="D16654" s="42"/>
      <c r="E16654" s="42"/>
      <c r="F16654" s="42"/>
      <c r="G16654" s="42"/>
      <c r="H16654" s="42"/>
      <c r="I16654" s="42"/>
      <c r="J16654" s="42"/>
      <c r="K16654" s="41"/>
      <c r="L16654"/>
    </row>
    <row r="16655" spans="1:12" ht="14.4" x14ac:dyDescent="0.3">
      <c r="A16655" s="43"/>
      <c r="B16655" s="42"/>
      <c r="C16655" s="42"/>
      <c r="D16655" s="42"/>
      <c r="E16655" s="42"/>
      <c r="F16655" s="41"/>
      <c r="G16655" s="40" t="s">
        <v>605</v>
      </c>
      <c r="H16655" s="40" t="s">
        <v>9617</v>
      </c>
      <c r="I16655" s="40">
        <v>11</v>
      </c>
      <c r="J16655" s="40">
        <v>0</v>
      </c>
      <c r="K16655" s="40">
        <v>11</v>
      </c>
      <c r="L16655"/>
    </row>
    <row r="16656" spans="1:12" ht="14.4" x14ac:dyDescent="0.3">
      <c r="A16656" s="44"/>
      <c r="B16656" s="42"/>
      <c r="C16656" s="42"/>
      <c r="D16656" s="42"/>
      <c r="E16656" s="42"/>
      <c r="F16656" s="41"/>
      <c r="G16656" s="47"/>
      <c r="H16656" s="40" t="s">
        <v>9644</v>
      </c>
      <c r="I16656" s="40">
        <v>343</v>
      </c>
      <c r="J16656" s="40">
        <v>0</v>
      </c>
      <c r="K16656" s="40">
        <v>343</v>
      </c>
      <c r="L16656"/>
    </row>
    <row r="16657" spans="1:12" ht="14.4" x14ac:dyDescent="0.3">
      <c r="A16657" s="44"/>
      <c r="B16657" s="42"/>
      <c r="C16657" s="42"/>
      <c r="D16657" s="42"/>
      <c r="E16657" s="42"/>
      <c r="F16657" s="41"/>
      <c r="G16657" s="47"/>
      <c r="H16657" s="40" t="s">
        <v>9643</v>
      </c>
      <c r="I16657" s="40">
        <v>354</v>
      </c>
      <c r="J16657" s="40">
        <v>0</v>
      </c>
      <c r="K16657" s="40">
        <v>354</v>
      </c>
      <c r="L16657"/>
    </row>
    <row r="16658" spans="1:12" ht="14.4" x14ac:dyDescent="0.3">
      <c r="A16658" s="44"/>
      <c r="B16658" s="41"/>
      <c r="C16658" s="43" t="s">
        <v>16655</v>
      </c>
      <c r="D16658" s="42"/>
      <c r="E16658" s="42"/>
      <c r="F16658" s="42"/>
      <c r="G16658" s="42"/>
      <c r="H16658" s="42"/>
      <c r="I16658" s="42"/>
      <c r="J16658" s="42"/>
      <c r="K16658" s="41"/>
      <c r="L16658"/>
    </row>
    <row r="16659" spans="1:12" ht="14.4" x14ac:dyDescent="0.3">
      <c r="A16659" s="43"/>
      <c r="B16659" s="42"/>
      <c r="C16659" s="42"/>
      <c r="D16659" s="42"/>
      <c r="E16659" s="42"/>
      <c r="F16659" s="41"/>
      <c r="G16659" s="40" t="s">
        <v>605</v>
      </c>
      <c r="H16659" s="40" t="s">
        <v>9617</v>
      </c>
      <c r="I16659" s="40">
        <v>8</v>
      </c>
      <c r="J16659" s="40">
        <v>0</v>
      </c>
      <c r="K16659" s="40">
        <v>8</v>
      </c>
      <c r="L16659"/>
    </row>
    <row r="16660" spans="1:12" ht="14.4" x14ac:dyDescent="0.3">
      <c r="A16660" s="44"/>
      <c r="B16660" s="42"/>
      <c r="C16660" s="42"/>
      <c r="D16660" s="42"/>
      <c r="E16660" s="42"/>
      <c r="F16660" s="41"/>
      <c r="G16660" s="47"/>
      <c r="H16660" s="40" t="s">
        <v>9644</v>
      </c>
      <c r="I16660" s="40">
        <v>318</v>
      </c>
      <c r="J16660" s="40">
        <v>0</v>
      </c>
      <c r="K16660" s="40">
        <v>318</v>
      </c>
      <c r="L16660"/>
    </row>
    <row r="16661" spans="1:12" ht="14.4" x14ac:dyDescent="0.3">
      <c r="A16661" s="44"/>
      <c r="B16661" s="42"/>
      <c r="C16661" s="42"/>
      <c r="D16661" s="42"/>
      <c r="E16661" s="42"/>
      <c r="F16661" s="41"/>
      <c r="G16661" s="47"/>
      <c r="H16661" s="40" t="s">
        <v>9643</v>
      </c>
      <c r="I16661" s="40">
        <v>326</v>
      </c>
      <c r="J16661" s="40">
        <v>0</v>
      </c>
      <c r="K16661" s="40">
        <v>326</v>
      </c>
      <c r="L16661"/>
    </row>
    <row r="16662" spans="1:12" ht="14.4" x14ac:dyDescent="0.3">
      <c r="A16662" s="44"/>
      <c r="B16662" s="41"/>
      <c r="C16662" s="43" t="s">
        <v>16654</v>
      </c>
      <c r="D16662" s="42"/>
      <c r="E16662" s="42"/>
      <c r="F16662" s="42"/>
      <c r="G16662" s="42"/>
      <c r="H16662" s="42"/>
      <c r="I16662" s="42"/>
      <c r="J16662" s="42"/>
      <c r="K16662" s="41"/>
      <c r="L16662"/>
    </row>
    <row r="16663" spans="1:12" ht="14.4" x14ac:dyDescent="0.3">
      <c r="A16663" s="43"/>
      <c r="B16663" s="42"/>
      <c r="C16663" s="42"/>
      <c r="D16663" s="42"/>
      <c r="E16663" s="42"/>
      <c r="F16663" s="41"/>
      <c r="G16663" s="40" t="s">
        <v>605</v>
      </c>
      <c r="H16663" s="40" t="s">
        <v>9617</v>
      </c>
      <c r="I16663" s="40">
        <v>8</v>
      </c>
      <c r="J16663" s="40">
        <v>0</v>
      </c>
      <c r="K16663" s="40">
        <v>8</v>
      </c>
      <c r="L16663"/>
    </row>
    <row r="16664" spans="1:12" ht="14.4" x14ac:dyDescent="0.3">
      <c r="A16664" s="44"/>
      <c r="B16664" s="42"/>
      <c r="C16664" s="42"/>
      <c r="D16664" s="42"/>
      <c r="E16664" s="42"/>
      <c r="F16664" s="41"/>
      <c r="G16664" s="47"/>
      <c r="H16664" s="40" t="s">
        <v>9644</v>
      </c>
      <c r="I16664" s="40">
        <v>290</v>
      </c>
      <c r="J16664" s="40">
        <v>0</v>
      </c>
      <c r="K16664" s="40">
        <v>290</v>
      </c>
      <c r="L16664"/>
    </row>
    <row r="16665" spans="1:12" ht="14.4" x14ac:dyDescent="0.3">
      <c r="A16665" s="44"/>
      <c r="B16665" s="42"/>
      <c r="C16665" s="42"/>
      <c r="D16665" s="42"/>
      <c r="E16665" s="42"/>
      <c r="F16665" s="41"/>
      <c r="G16665" s="47"/>
      <c r="H16665" s="40" t="s">
        <v>9643</v>
      </c>
      <c r="I16665" s="40">
        <v>298</v>
      </c>
      <c r="J16665" s="40">
        <v>0</v>
      </c>
      <c r="K16665" s="40">
        <v>298</v>
      </c>
      <c r="L16665"/>
    </row>
    <row r="16666" spans="1:12" ht="14.4" x14ac:dyDescent="0.3">
      <c r="A16666" s="46" t="s">
        <v>16653</v>
      </c>
      <c r="B16666" s="41"/>
      <c r="C16666" s="45" t="s">
        <v>16652</v>
      </c>
      <c r="D16666" s="42"/>
      <c r="E16666" s="42"/>
      <c r="F16666" s="42"/>
      <c r="G16666" s="42"/>
      <c r="H16666" s="42"/>
      <c r="I16666" s="42"/>
      <c r="J16666" s="42"/>
      <c r="K16666" s="41"/>
      <c r="L16666"/>
    </row>
    <row r="16667" spans="1:12" ht="14.4" x14ac:dyDescent="0.3">
      <c r="A16667" s="44"/>
      <c r="B16667" s="41"/>
      <c r="C16667" s="43" t="s">
        <v>16629</v>
      </c>
      <c r="D16667" s="42"/>
      <c r="E16667" s="42"/>
      <c r="F16667" s="42"/>
      <c r="G16667" s="42"/>
      <c r="H16667" s="42"/>
      <c r="I16667" s="42"/>
      <c r="J16667" s="42"/>
      <c r="K16667" s="41"/>
      <c r="L16667"/>
    </row>
    <row r="16668" spans="1:12" ht="14.4" x14ac:dyDescent="0.3">
      <c r="A16668" s="43"/>
      <c r="B16668" s="42"/>
      <c r="C16668" s="42"/>
      <c r="D16668" s="42"/>
      <c r="E16668" s="42"/>
      <c r="F16668" s="41"/>
      <c r="G16668" s="40" t="s">
        <v>605</v>
      </c>
      <c r="H16668" s="40" t="s">
        <v>9617</v>
      </c>
      <c r="I16668" s="40">
        <v>11</v>
      </c>
      <c r="J16668" s="40">
        <v>0</v>
      </c>
      <c r="K16668" s="40">
        <v>11</v>
      </c>
      <c r="L16668"/>
    </row>
    <row r="16669" spans="1:12" ht="14.4" x14ac:dyDescent="0.3">
      <c r="A16669" s="44"/>
      <c r="B16669" s="42"/>
      <c r="C16669" s="42"/>
      <c r="D16669" s="42"/>
      <c r="E16669" s="42"/>
      <c r="F16669" s="41"/>
      <c r="G16669" s="47"/>
      <c r="H16669" s="40" t="s">
        <v>9644</v>
      </c>
      <c r="I16669" s="40">
        <v>850</v>
      </c>
      <c r="J16669" s="40">
        <v>0</v>
      </c>
      <c r="K16669" s="40">
        <v>850</v>
      </c>
      <c r="L16669"/>
    </row>
    <row r="16670" spans="1:12" ht="14.4" x14ac:dyDescent="0.3">
      <c r="A16670" s="44"/>
      <c r="B16670" s="42"/>
      <c r="C16670" s="42"/>
      <c r="D16670" s="42"/>
      <c r="E16670" s="42"/>
      <c r="F16670" s="41"/>
      <c r="G16670" s="47"/>
      <c r="H16670" s="40" t="s">
        <v>9643</v>
      </c>
      <c r="I16670" s="40">
        <v>860</v>
      </c>
      <c r="J16670" s="40">
        <v>0</v>
      </c>
      <c r="K16670" s="40">
        <v>860</v>
      </c>
      <c r="L16670"/>
    </row>
    <row r="16671" spans="1:12" ht="14.4" x14ac:dyDescent="0.3">
      <c r="A16671" s="44"/>
      <c r="B16671" s="41"/>
      <c r="C16671" s="43" t="s">
        <v>16649</v>
      </c>
      <c r="D16671" s="42"/>
      <c r="E16671" s="42"/>
      <c r="F16671" s="42"/>
      <c r="G16671" s="42"/>
      <c r="H16671" s="42"/>
      <c r="I16671" s="42"/>
      <c r="J16671" s="42"/>
      <c r="K16671" s="41"/>
      <c r="L16671"/>
    </row>
    <row r="16672" spans="1:12" ht="14.4" x14ac:dyDescent="0.3">
      <c r="A16672" s="43"/>
      <c r="B16672" s="42"/>
      <c r="C16672" s="42"/>
      <c r="D16672" s="42"/>
      <c r="E16672" s="42"/>
      <c r="F16672" s="41"/>
      <c r="G16672" s="40" t="s">
        <v>605</v>
      </c>
      <c r="H16672" s="40" t="s">
        <v>9617</v>
      </c>
      <c r="I16672" s="40">
        <v>11</v>
      </c>
      <c r="J16672" s="40">
        <v>0</v>
      </c>
      <c r="K16672" s="40">
        <v>11</v>
      </c>
      <c r="L16672"/>
    </row>
    <row r="16673" spans="1:12" ht="14.4" x14ac:dyDescent="0.3">
      <c r="A16673" s="44"/>
      <c r="B16673" s="42"/>
      <c r="C16673" s="42"/>
      <c r="D16673" s="42"/>
      <c r="E16673" s="42"/>
      <c r="F16673" s="41"/>
      <c r="G16673" s="47"/>
      <c r="H16673" s="40" t="s">
        <v>9644</v>
      </c>
      <c r="I16673" s="40">
        <v>734</v>
      </c>
      <c r="J16673" s="40">
        <v>0</v>
      </c>
      <c r="K16673" s="40">
        <v>734</v>
      </c>
      <c r="L16673"/>
    </row>
    <row r="16674" spans="1:12" ht="14.4" x14ac:dyDescent="0.3">
      <c r="A16674" s="44"/>
      <c r="B16674" s="42"/>
      <c r="C16674" s="42"/>
      <c r="D16674" s="42"/>
      <c r="E16674" s="42"/>
      <c r="F16674" s="41"/>
      <c r="G16674" s="47"/>
      <c r="H16674" s="40" t="s">
        <v>9643</v>
      </c>
      <c r="I16674" s="40">
        <v>745</v>
      </c>
      <c r="J16674" s="40">
        <v>0</v>
      </c>
      <c r="K16674" s="40">
        <v>745</v>
      </c>
      <c r="L16674"/>
    </row>
    <row r="16675" spans="1:12" ht="14.4" x14ac:dyDescent="0.3">
      <c r="A16675" s="44"/>
      <c r="B16675" s="41"/>
      <c r="C16675" s="43" t="s">
        <v>16626</v>
      </c>
      <c r="D16675" s="42"/>
      <c r="E16675" s="42"/>
      <c r="F16675" s="42"/>
      <c r="G16675" s="42"/>
      <c r="H16675" s="42"/>
      <c r="I16675" s="42"/>
      <c r="J16675" s="42"/>
      <c r="K16675" s="41"/>
      <c r="L16675"/>
    </row>
    <row r="16676" spans="1:12" ht="14.4" x14ac:dyDescent="0.3">
      <c r="A16676" s="43"/>
      <c r="B16676" s="42"/>
      <c r="C16676" s="42"/>
      <c r="D16676" s="42"/>
      <c r="E16676" s="42"/>
      <c r="F16676" s="41"/>
      <c r="G16676" s="40" t="s">
        <v>605</v>
      </c>
      <c r="H16676" s="40" t="s">
        <v>9617</v>
      </c>
      <c r="I16676" s="40">
        <v>8</v>
      </c>
      <c r="J16676" s="40">
        <v>0</v>
      </c>
      <c r="K16676" s="40">
        <v>8</v>
      </c>
      <c r="L16676"/>
    </row>
    <row r="16677" spans="1:12" ht="14.4" x14ac:dyDescent="0.3">
      <c r="A16677" s="44"/>
      <c r="B16677" s="42"/>
      <c r="C16677" s="42"/>
      <c r="D16677" s="42"/>
      <c r="E16677" s="42"/>
      <c r="F16677" s="41"/>
      <c r="G16677" s="47"/>
      <c r="H16677" s="40" t="s">
        <v>9644</v>
      </c>
      <c r="I16677" s="40">
        <v>598</v>
      </c>
      <c r="J16677" s="40">
        <v>0</v>
      </c>
      <c r="K16677" s="40">
        <v>598</v>
      </c>
      <c r="L16677"/>
    </row>
    <row r="16678" spans="1:12" ht="14.4" x14ac:dyDescent="0.3">
      <c r="A16678" s="44"/>
      <c r="B16678" s="42"/>
      <c r="C16678" s="42"/>
      <c r="D16678" s="42"/>
      <c r="E16678" s="42"/>
      <c r="F16678" s="41"/>
      <c r="G16678" s="47"/>
      <c r="H16678" s="40" t="s">
        <v>9643</v>
      </c>
      <c r="I16678" s="40">
        <v>606</v>
      </c>
      <c r="J16678" s="40">
        <v>0</v>
      </c>
      <c r="K16678" s="40">
        <v>606</v>
      </c>
      <c r="L16678"/>
    </row>
    <row r="16679" spans="1:12" ht="14.4" x14ac:dyDescent="0.3">
      <c r="A16679" s="44"/>
      <c r="B16679" s="41"/>
      <c r="C16679" s="43" t="s">
        <v>16625</v>
      </c>
      <c r="D16679" s="42"/>
      <c r="E16679" s="42"/>
      <c r="F16679" s="42"/>
      <c r="G16679" s="42"/>
      <c r="H16679" s="42"/>
      <c r="I16679" s="42"/>
      <c r="J16679" s="42"/>
      <c r="K16679" s="41"/>
      <c r="L16679"/>
    </row>
    <row r="16680" spans="1:12" ht="14.4" x14ac:dyDescent="0.3">
      <c r="A16680" s="43"/>
      <c r="B16680" s="42"/>
      <c r="C16680" s="42"/>
      <c r="D16680" s="42"/>
      <c r="E16680" s="42"/>
      <c r="F16680" s="41"/>
      <c r="G16680" s="40" t="s">
        <v>605</v>
      </c>
      <c r="H16680" s="40" t="s">
        <v>9617</v>
      </c>
      <c r="I16680" s="40">
        <v>8</v>
      </c>
      <c r="J16680" s="40">
        <v>0</v>
      </c>
      <c r="K16680" s="40">
        <v>8</v>
      </c>
      <c r="L16680"/>
    </row>
    <row r="16681" spans="1:12" ht="14.4" x14ac:dyDescent="0.3">
      <c r="A16681" s="44"/>
      <c r="B16681" s="42"/>
      <c r="C16681" s="42"/>
      <c r="D16681" s="42"/>
      <c r="E16681" s="42"/>
      <c r="F16681" s="41"/>
      <c r="G16681" s="47"/>
      <c r="H16681" s="40" t="s">
        <v>9644</v>
      </c>
      <c r="I16681" s="40">
        <v>575</v>
      </c>
      <c r="J16681" s="40">
        <v>0</v>
      </c>
      <c r="K16681" s="40">
        <v>575</v>
      </c>
      <c r="L16681"/>
    </row>
    <row r="16682" spans="1:12" ht="14.4" x14ac:dyDescent="0.3">
      <c r="A16682" s="44"/>
      <c r="B16682" s="42"/>
      <c r="C16682" s="42"/>
      <c r="D16682" s="42"/>
      <c r="E16682" s="42"/>
      <c r="F16682" s="41"/>
      <c r="G16682" s="47"/>
      <c r="H16682" s="40" t="s">
        <v>9643</v>
      </c>
      <c r="I16682" s="40">
        <v>583</v>
      </c>
      <c r="J16682" s="40">
        <v>0</v>
      </c>
      <c r="K16682" s="40">
        <v>583</v>
      </c>
      <c r="L16682"/>
    </row>
    <row r="16683" spans="1:12" ht="14.4" x14ac:dyDescent="0.3">
      <c r="A16683" s="46" t="s">
        <v>16651</v>
      </c>
      <c r="B16683" s="41"/>
      <c r="C16683" s="45" t="s">
        <v>16650</v>
      </c>
      <c r="D16683" s="42"/>
      <c r="E16683" s="42"/>
      <c r="F16683" s="42"/>
      <c r="G16683" s="42"/>
      <c r="H16683" s="42"/>
      <c r="I16683" s="42"/>
      <c r="J16683" s="42"/>
      <c r="K16683" s="41"/>
      <c r="L16683"/>
    </row>
    <row r="16684" spans="1:12" ht="14.4" x14ac:dyDescent="0.3">
      <c r="A16684" s="44"/>
      <c r="B16684" s="41"/>
      <c r="C16684" s="43" t="s">
        <v>16629</v>
      </c>
      <c r="D16684" s="42"/>
      <c r="E16684" s="42"/>
      <c r="F16684" s="42"/>
      <c r="G16684" s="42"/>
      <c r="H16684" s="42"/>
      <c r="I16684" s="42"/>
      <c r="J16684" s="42"/>
      <c r="K16684" s="41"/>
      <c r="L16684"/>
    </row>
    <row r="16685" spans="1:12" ht="14.4" x14ac:dyDescent="0.3">
      <c r="A16685" s="43"/>
      <c r="B16685" s="42"/>
      <c r="C16685" s="42"/>
      <c r="D16685" s="42"/>
      <c r="E16685" s="42"/>
      <c r="F16685" s="41"/>
      <c r="G16685" s="40" t="s">
        <v>605</v>
      </c>
      <c r="H16685" s="40" t="s">
        <v>9617</v>
      </c>
      <c r="I16685" s="40">
        <v>11</v>
      </c>
      <c r="J16685" s="40">
        <v>0</v>
      </c>
      <c r="K16685" s="40">
        <v>11</v>
      </c>
      <c r="L16685"/>
    </row>
    <row r="16686" spans="1:12" ht="14.4" x14ac:dyDescent="0.3">
      <c r="A16686" s="44"/>
      <c r="B16686" s="42"/>
      <c r="C16686" s="42"/>
      <c r="D16686" s="42"/>
      <c r="E16686" s="42"/>
      <c r="F16686" s="41"/>
      <c r="G16686" s="47"/>
      <c r="H16686" s="40" t="s">
        <v>9644</v>
      </c>
      <c r="I16686" s="40">
        <v>684</v>
      </c>
      <c r="J16686" s="40">
        <v>0</v>
      </c>
      <c r="K16686" s="40">
        <v>684</v>
      </c>
      <c r="L16686"/>
    </row>
    <row r="16687" spans="1:12" ht="14.4" x14ac:dyDescent="0.3">
      <c r="A16687" s="44"/>
      <c r="B16687" s="42"/>
      <c r="C16687" s="42"/>
      <c r="D16687" s="42"/>
      <c r="E16687" s="42"/>
      <c r="F16687" s="41"/>
      <c r="G16687" s="47"/>
      <c r="H16687" s="40" t="s">
        <v>9643</v>
      </c>
      <c r="I16687" s="40">
        <v>695</v>
      </c>
      <c r="J16687" s="40">
        <v>0</v>
      </c>
      <c r="K16687" s="40">
        <v>695</v>
      </c>
      <c r="L16687"/>
    </row>
    <row r="16688" spans="1:12" ht="14.4" x14ac:dyDescent="0.3">
      <c r="A16688" s="44"/>
      <c r="B16688" s="41"/>
      <c r="C16688" s="43" t="s">
        <v>16649</v>
      </c>
      <c r="D16688" s="42"/>
      <c r="E16688" s="42"/>
      <c r="F16688" s="42"/>
      <c r="G16688" s="42"/>
      <c r="H16688" s="42"/>
      <c r="I16688" s="42"/>
      <c r="J16688" s="42"/>
      <c r="K16688" s="41"/>
      <c r="L16688"/>
    </row>
    <row r="16689" spans="1:12" ht="14.4" x14ac:dyDescent="0.3">
      <c r="A16689" s="43"/>
      <c r="B16689" s="42"/>
      <c r="C16689" s="42"/>
      <c r="D16689" s="42"/>
      <c r="E16689" s="42"/>
      <c r="F16689" s="41"/>
      <c r="G16689" s="40" t="s">
        <v>605</v>
      </c>
      <c r="H16689" s="40" t="s">
        <v>9617</v>
      </c>
      <c r="I16689" s="40">
        <v>11</v>
      </c>
      <c r="J16689" s="40">
        <v>0</v>
      </c>
      <c r="K16689" s="40">
        <v>11</v>
      </c>
      <c r="L16689"/>
    </row>
    <row r="16690" spans="1:12" ht="14.4" x14ac:dyDescent="0.3">
      <c r="A16690" s="44"/>
      <c r="B16690" s="42"/>
      <c r="C16690" s="42"/>
      <c r="D16690" s="42"/>
      <c r="E16690" s="42"/>
      <c r="F16690" s="41"/>
      <c r="G16690" s="47"/>
      <c r="H16690" s="40" t="s">
        <v>9644</v>
      </c>
      <c r="I16690" s="40">
        <v>719</v>
      </c>
      <c r="J16690" s="40">
        <v>0</v>
      </c>
      <c r="K16690" s="40">
        <v>719</v>
      </c>
      <c r="L16690"/>
    </row>
    <row r="16691" spans="1:12" ht="14.4" x14ac:dyDescent="0.3">
      <c r="A16691" s="44"/>
      <c r="B16691" s="42"/>
      <c r="C16691" s="42"/>
      <c r="D16691" s="42"/>
      <c r="E16691" s="42"/>
      <c r="F16691" s="41"/>
      <c r="G16691" s="47"/>
      <c r="H16691" s="40" t="s">
        <v>9643</v>
      </c>
      <c r="I16691" s="40">
        <v>730</v>
      </c>
      <c r="J16691" s="40">
        <v>0</v>
      </c>
      <c r="K16691" s="40">
        <v>730</v>
      </c>
      <c r="L16691"/>
    </row>
    <row r="16692" spans="1:12" ht="14.4" x14ac:dyDescent="0.3">
      <c r="A16692" s="44"/>
      <c r="B16692" s="41"/>
      <c r="C16692" s="43" t="s">
        <v>16648</v>
      </c>
      <c r="D16692" s="42"/>
      <c r="E16692" s="42"/>
      <c r="F16692" s="42"/>
      <c r="G16692" s="42"/>
      <c r="H16692" s="42"/>
      <c r="I16692" s="42"/>
      <c r="J16692" s="42"/>
      <c r="K16692" s="41"/>
      <c r="L16692"/>
    </row>
    <row r="16693" spans="1:12" ht="14.4" x14ac:dyDescent="0.3">
      <c r="A16693" s="43"/>
      <c r="B16693" s="42"/>
      <c r="C16693" s="42"/>
      <c r="D16693" s="42"/>
      <c r="E16693" s="42"/>
      <c r="F16693" s="41"/>
      <c r="G16693" s="40" t="s">
        <v>605</v>
      </c>
      <c r="H16693" s="40" t="s">
        <v>9617</v>
      </c>
      <c r="I16693" s="40">
        <v>11</v>
      </c>
      <c r="J16693" s="40">
        <v>0</v>
      </c>
      <c r="K16693" s="40">
        <v>11</v>
      </c>
      <c r="L16693"/>
    </row>
    <row r="16694" spans="1:12" ht="14.4" x14ac:dyDescent="0.3">
      <c r="A16694" s="44"/>
      <c r="B16694" s="42"/>
      <c r="C16694" s="42"/>
      <c r="D16694" s="42"/>
      <c r="E16694" s="42"/>
      <c r="F16694" s="41"/>
      <c r="G16694" s="47"/>
      <c r="H16694" s="40" t="s">
        <v>9644</v>
      </c>
      <c r="I16694" s="40">
        <v>591</v>
      </c>
      <c r="J16694" s="40">
        <v>0</v>
      </c>
      <c r="K16694" s="40">
        <v>591</v>
      </c>
      <c r="L16694"/>
    </row>
    <row r="16695" spans="1:12" ht="14.4" x14ac:dyDescent="0.3">
      <c r="A16695" s="44"/>
      <c r="B16695" s="42"/>
      <c r="C16695" s="42"/>
      <c r="D16695" s="42"/>
      <c r="E16695" s="42"/>
      <c r="F16695" s="41"/>
      <c r="G16695" s="47"/>
      <c r="H16695" s="40" t="s">
        <v>9643</v>
      </c>
      <c r="I16695" s="40">
        <v>602</v>
      </c>
      <c r="J16695" s="40">
        <v>0</v>
      </c>
      <c r="K16695" s="40">
        <v>602</v>
      </c>
      <c r="L16695"/>
    </row>
    <row r="16696" spans="1:12" ht="14.4" x14ac:dyDescent="0.3">
      <c r="A16696" s="44"/>
      <c r="B16696" s="41"/>
      <c r="C16696" s="43" t="s">
        <v>16626</v>
      </c>
      <c r="D16696" s="42"/>
      <c r="E16696" s="42"/>
      <c r="F16696" s="42"/>
      <c r="G16696" s="42"/>
      <c r="H16696" s="42"/>
      <c r="I16696" s="42"/>
      <c r="J16696" s="42"/>
      <c r="K16696" s="41"/>
      <c r="L16696"/>
    </row>
    <row r="16697" spans="1:12" ht="14.4" x14ac:dyDescent="0.3">
      <c r="A16697" s="43"/>
      <c r="B16697" s="42"/>
      <c r="C16697" s="42"/>
      <c r="D16697" s="42"/>
      <c r="E16697" s="42"/>
      <c r="F16697" s="41"/>
      <c r="G16697" s="40" t="s">
        <v>605</v>
      </c>
      <c r="H16697" s="40" t="s">
        <v>9617</v>
      </c>
      <c r="I16697" s="40">
        <v>8</v>
      </c>
      <c r="J16697" s="40">
        <v>0</v>
      </c>
      <c r="K16697" s="40">
        <v>8</v>
      </c>
      <c r="L16697"/>
    </row>
    <row r="16698" spans="1:12" ht="14.4" x14ac:dyDescent="0.3">
      <c r="A16698" s="44"/>
      <c r="B16698" s="42"/>
      <c r="C16698" s="42"/>
      <c r="D16698" s="42"/>
      <c r="E16698" s="42"/>
      <c r="F16698" s="41"/>
      <c r="G16698" s="47"/>
      <c r="H16698" s="40" t="s">
        <v>9644</v>
      </c>
      <c r="I16698" s="40">
        <v>443</v>
      </c>
      <c r="J16698" s="40">
        <v>0</v>
      </c>
      <c r="K16698" s="40">
        <v>443</v>
      </c>
      <c r="L16698"/>
    </row>
    <row r="16699" spans="1:12" ht="14.4" x14ac:dyDescent="0.3">
      <c r="A16699" s="44"/>
      <c r="B16699" s="42"/>
      <c r="C16699" s="42"/>
      <c r="D16699" s="42"/>
      <c r="E16699" s="42"/>
      <c r="F16699" s="41"/>
      <c r="G16699" s="47"/>
      <c r="H16699" s="40" t="s">
        <v>9643</v>
      </c>
      <c r="I16699" s="40">
        <v>451</v>
      </c>
      <c r="J16699" s="40">
        <v>0</v>
      </c>
      <c r="K16699" s="40">
        <v>451</v>
      </c>
      <c r="L16699"/>
    </row>
    <row r="16700" spans="1:12" ht="14.4" x14ac:dyDescent="0.3">
      <c r="A16700" s="44"/>
      <c r="B16700" s="41"/>
      <c r="C16700" s="43" t="s">
        <v>16625</v>
      </c>
      <c r="D16700" s="42"/>
      <c r="E16700" s="42"/>
      <c r="F16700" s="42"/>
      <c r="G16700" s="42"/>
      <c r="H16700" s="42"/>
      <c r="I16700" s="42"/>
      <c r="J16700" s="42"/>
      <c r="K16700" s="41"/>
      <c r="L16700"/>
    </row>
    <row r="16701" spans="1:12" ht="14.4" x14ac:dyDescent="0.3">
      <c r="A16701" s="43"/>
      <c r="B16701" s="42"/>
      <c r="C16701" s="42"/>
      <c r="D16701" s="42"/>
      <c r="E16701" s="42"/>
      <c r="F16701" s="41"/>
      <c r="G16701" s="40" t="s">
        <v>605</v>
      </c>
      <c r="H16701" s="40" t="s">
        <v>9617</v>
      </c>
      <c r="I16701" s="40">
        <v>8</v>
      </c>
      <c r="J16701" s="40">
        <v>0</v>
      </c>
      <c r="K16701" s="40">
        <v>8</v>
      </c>
      <c r="L16701"/>
    </row>
    <row r="16702" spans="1:12" ht="14.4" x14ac:dyDescent="0.3">
      <c r="A16702" s="44"/>
      <c r="B16702" s="42"/>
      <c r="C16702" s="42"/>
      <c r="D16702" s="42"/>
      <c r="E16702" s="42"/>
      <c r="F16702" s="41"/>
      <c r="G16702" s="47"/>
      <c r="H16702" s="40" t="s">
        <v>9644</v>
      </c>
      <c r="I16702" s="40">
        <v>536</v>
      </c>
      <c r="J16702" s="40">
        <v>0</v>
      </c>
      <c r="K16702" s="40">
        <v>536</v>
      </c>
      <c r="L16702"/>
    </row>
    <row r="16703" spans="1:12" ht="14.4" x14ac:dyDescent="0.3">
      <c r="A16703" s="44"/>
      <c r="B16703" s="42"/>
      <c r="C16703" s="42"/>
      <c r="D16703" s="42"/>
      <c r="E16703" s="42"/>
      <c r="F16703" s="41"/>
      <c r="G16703" s="47"/>
      <c r="H16703" s="40" t="s">
        <v>9643</v>
      </c>
      <c r="I16703" s="40">
        <v>544</v>
      </c>
      <c r="J16703" s="40">
        <v>0</v>
      </c>
      <c r="K16703" s="40">
        <v>544</v>
      </c>
      <c r="L16703"/>
    </row>
    <row r="16704" spans="1:12" ht="14.4" x14ac:dyDescent="0.3">
      <c r="A16704" s="44"/>
      <c r="B16704" s="41"/>
      <c r="C16704" s="43" t="s">
        <v>16647</v>
      </c>
      <c r="D16704" s="42"/>
      <c r="E16704" s="42"/>
      <c r="F16704" s="42"/>
      <c r="G16704" s="42"/>
      <c r="H16704" s="42"/>
      <c r="I16704" s="42"/>
      <c r="J16704" s="42"/>
      <c r="K16704" s="41"/>
      <c r="L16704"/>
    </row>
    <row r="16705" spans="1:12" ht="14.4" x14ac:dyDescent="0.3">
      <c r="A16705" s="43"/>
      <c r="B16705" s="42"/>
      <c r="C16705" s="42"/>
      <c r="D16705" s="42"/>
      <c r="E16705" s="42"/>
      <c r="F16705" s="41"/>
      <c r="G16705" s="40" t="s">
        <v>605</v>
      </c>
      <c r="H16705" s="40" t="s">
        <v>9617</v>
      </c>
      <c r="I16705" s="40">
        <v>8</v>
      </c>
      <c r="J16705" s="40">
        <v>0</v>
      </c>
      <c r="K16705" s="40">
        <v>8</v>
      </c>
      <c r="L16705"/>
    </row>
    <row r="16706" spans="1:12" ht="14.4" x14ac:dyDescent="0.3">
      <c r="A16706" s="44"/>
      <c r="B16706" s="42"/>
      <c r="C16706" s="42"/>
      <c r="D16706" s="42"/>
      <c r="E16706" s="42"/>
      <c r="F16706" s="41"/>
      <c r="G16706" s="47"/>
      <c r="H16706" s="40" t="s">
        <v>9644</v>
      </c>
      <c r="I16706" s="40">
        <v>319</v>
      </c>
      <c r="J16706" s="40">
        <v>0</v>
      </c>
      <c r="K16706" s="40">
        <v>319</v>
      </c>
      <c r="L16706"/>
    </row>
    <row r="16707" spans="1:12" ht="14.4" x14ac:dyDescent="0.3">
      <c r="A16707" s="44"/>
      <c r="B16707" s="42"/>
      <c r="C16707" s="42"/>
      <c r="D16707" s="42"/>
      <c r="E16707" s="42"/>
      <c r="F16707" s="41"/>
      <c r="G16707" s="47"/>
      <c r="H16707" s="40" t="s">
        <v>9643</v>
      </c>
      <c r="I16707" s="40">
        <v>327</v>
      </c>
      <c r="J16707" s="40">
        <v>0</v>
      </c>
      <c r="K16707" s="40">
        <v>327</v>
      </c>
      <c r="L16707"/>
    </row>
    <row r="16708" spans="1:12" ht="14.4" x14ac:dyDescent="0.3">
      <c r="A16708" s="46" t="s">
        <v>16646</v>
      </c>
      <c r="B16708" s="41"/>
      <c r="C16708" s="45" t="s">
        <v>16645</v>
      </c>
      <c r="D16708" s="42"/>
      <c r="E16708" s="42"/>
      <c r="F16708" s="42"/>
      <c r="G16708" s="42"/>
      <c r="H16708" s="42"/>
      <c r="I16708" s="42"/>
      <c r="J16708" s="42"/>
      <c r="K16708" s="41"/>
      <c r="L16708"/>
    </row>
    <row r="16709" spans="1:12" ht="14.4" x14ac:dyDescent="0.3">
      <c r="A16709" s="44"/>
      <c r="B16709" s="41"/>
      <c r="C16709" s="43" t="s">
        <v>16642</v>
      </c>
      <c r="D16709" s="42"/>
      <c r="E16709" s="42"/>
      <c r="F16709" s="42"/>
      <c r="G16709" s="42"/>
      <c r="H16709" s="42"/>
      <c r="I16709" s="42"/>
      <c r="J16709" s="42"/>
      <c r="K16709" s="41"/>
      <c r="L16709"/>
    </row>
    <row r="16710" spans="1:12" ht="14.4" x14ac:dyDescent="0.3">
      <c r="A16710" s="43"/>
      <c r="B16710" s="42"/>
      <c r="C16710" s="42"/>
      <c r="D16710" s="42"/>
      <c r="E16710" s="42"/>
      <c r="F16710" s="41"/>
      <c r="G16710" s="40" t="s">
        <v>605</v>
      </c>
      <c r="H16710" s="40" t="s">
        <v>9617</v>
      </c>
      <c r="I16710" s="40">
        <v>11</v>
      </c>
      <c r="J16710" s="40">
        <v>0</v>
      </c>
      <c r="K16710" s="40">
        <v>11</v>
      </c>
      <c r="L16710"/>
    </row>
    <row r="16711" spans="1:12" ht="14.4" x14ac:dyDescent="0.3">
      <c r="A16711" s="44"/>
      <c r="B16711" s="42"/>
      <c r="C16711" s="42"/>
      <c r="D16711" s="42"/>
      <c r="E16711" s="42"/>
      <c r="F16711" s="41"/>
      <c r="G16711" s="47"/>
      <c r="H16711" s="40" t="s">
        <v>9644</v>
      </c>
      <c r="I16711" s="40">
        <v>490</v>
      </c>
      <c r="J16711" s="40">
        <v>0</v>
      </c>
      <c r="K16711" s="40">
        <v>490</v>
      </c>
      <c r="L16711"/>
    </row>
    <row r="16712" spans="1:12" ht="14.4" x14ac:dyDescent="0.3">
      <c r="A16712" s="44"/>
      <c r="B16712" s="42"/>
      <c r="C16712" s="42"/>
      <c r="D16712" s="42"/>
      <c r="E16712" s="42"/>
      <c r="F16712" s="41"/>
      <c r="G16712" s="47"/>
      <c r="H16712" s="40" t="s">
        <v>9643</v>
      </c>
      <c r="I16712" s="40">
        <v>501</v>
      </c>
      <c r="J16712" s="40">
        <v>0</v>
      </c>
      <c r="K16712" s="40">
        <v>501</v>
      </c>
      <c r="L16712"/>
    </row>
    <row r="16713" spans="1:12" ht="14.4" x14ac:dyDescent="0.3">
      <c r="A16713" s="44"/>
      <c r="B16713" s="41"/>
      <c r="C16713" s="43" t="s">
        <v>16621</v>
      </c>
      <c r="D16713" s="42"/>
      <c r="E16713" s="42"/>
      <c r="F16713" s="42"/>
      <c r="G16713" s="42"/>
      <c r="H16713" s="42"/>
      <c r="I16713" s="42"/>
      <c r="J16713" s="42"/>
      <c r="K16713" s="41"/>
      <c r="L16713"/>
    </row>
    <row r="16714" spans="1:12" ht="14.4" x14ac:dyDescent="0.3">
      <c r="A16714" s="43"/>
      <c r="B16714" s="42"/>
      <c r="C16714" s="42"/>
      <c r="D16714" s="42"/>
      <c r="E16714" s="42"/>
      <c r="F16714" s="41"/>
      <c r="G16714" s="40" t="s">
        <v>605</v>
      </c>
      <c r="H16714" s="40" t="s">
        <v>9617</v>
      </c>
      <c r="I16714" s="40">
        <v>11</v>
      </c>
      <c r="J16714" s="40">
        <v>0</v>
      </c>
      <c r="K16714" s="40">
        <v>11</v>
      </c>
      <c r="L16714"/>
    </row>
    <row r="16715" spans="1:12" ht="14.4" x14ac:dyDescent="0.3">
      <c r="A16715" s="44"/>
      <c r="B16715" s="42"/>
      <c r="C16715" s="42"/>
      <c r="D16715" s="42"/>
      <c r="E16715" s="42"/>
      <c r="F16715" s="41"/>
      <c r="G16715" s="47"/>
      <c r="H16715" s="40" t="s">
        <v>9644</v>
      </c>
      <c r="I16715" s="40">
        <v>595</v>
      </c>
      <c r="J16715" s="40">
        <v>0</v>
      </c>
      <c r="K16715" s="40">
        <v>595</v>
      </c>
      <c r="L16715"/>
    </row>
    <row r="16716" spans="1:12" ht="14.4" x14ac:dyDescent="0.3">
      <c r="A16716" s="44"/>
      <c r="B16716" s="42"/>
      <c r="C16716" s="42"/>
      <c r="D16716" s="42"/>
      <c r="E16716" s="42"/>
      <c r="F16716" s="41"/>
      <c r="G16716" s="47"/>
      <c r="H16716" s="40" t="s">
        <v>9643</v>
      </c>
      <c r="I16716" s="40">
        <v>605</v>
      </c>
      <c r="J16716" s="40">
        <v>0</v>
      </c>
      <c r="K16716" s="40">
        <v>605</v>
      </c>
      <c r="L16716"/>
    </row>
    <row r="16717" spans="1:12" ht="14.4" x14ac:dyDescent="0.3">
      <c r="A16717" s="44"/>
      <c r="B16717" s="41"/>
      <c r="C16717" s="43" t="s">
        <v>16619</v>
      </c>
      <c r="D16717" s="42"/>
      <c r="E16717" s="42"/>
      <c r="F16717" s="42"/>
      <c r="G16717" s="42"/>
      <c r="H16717" s="42"/>
      <c r="I16717" s="42"/>
      <c r="J16717" s="42"/>
      <c r="K16717" s="41"/>
      <c r="L16717"/>
    </row>
    <row r="16718" spans="1:12" ht="14.4" x14ac:dyDescent="0.3">
      <c r="A16718" s="43"/>
      <c r="B16718" s="42"/>
      <c r="C16718" s="42"/>
      <c r="D16718" s="42"/>
      <c r="E16718" s="42"/>
      <c r="F16718" s="41"/>
      <c r="G16718" s="40" t="s">
        <v>605</v>
      </c>
      <c r="H16718" s="40" t="s">
        <v>9617</v>
      </c>
      <c r="I16718" s="40">
        <v>8</v>
      </c>
      <c r="J16718" s="40">
        <v>0</v>
      </c>
      <c r="K16718" s="40">
        <v>8</v>
      </c>
      <c r="L16718"/>
    </row>
    <row r="16719" spans="1:12" ht="14.4" x14ac:dyDescent="0.3">
      <c r="A16719" s="44"/>
      <c r="B16719" s="42"/>
      <c r="C16719" s="42"/>
      <c r="D16719" s="42"/>
      <c r="E16719" s="42"/>
      <c r="F16719" s="41"/>
      <c r="G16719" s="47"/>
      <c r="H16719" s="40" t="s">
        <v>9644</v>
      </c>
      <c r="I16719" s="40">
        <v>389</v>
      </c>
      <c r="J16719" s="40">
        <v>0</v>
      </c>
      <c r="K16719" s="40">
        <v>389</v>
      </c>
      <c r="L16719"/>
    </row>
    <row r="16720" spans="1:12" ht="14.4" x14ac:dyDescent="0.3">
      <c r="A16720" s="44"/>
      <c r="B16720" s="42"/>
      <c r="C16720" s="42"/>
      <c r="D16720" s="42"/>
      <c r="E16720" s="42"/>
      <c r="F16720" s="41"/>
      <c r="G16720" s="47"/>
      <c r="H16720" s="40" t="s">
        <v>9643</v>
      </c>
      <c r="I16720" s="40">
        <v>397</v>
      </c>
      <c r="J16720" s="40">
        <v>0</v>
      </c>
      <c r="K16720" s="40">
        <v>397</v>
      </c>
      <c r="L16720"/>
    </row>
    <row r="16721" spans="1:12" ht="14.4" x14ac:dyDescent="0.3">
      <c r="A16721" s="44"/>
      <c r="B16721" s="41"/>
      <c r="C16721" s="43" t="s">
        <v>16618</v>
      </c>
      <c r="D16721" s="42"/>
      <c r="E16721" s="42"/>
      <c r="F16721" s="42"/>
      <c r="G16721" s="42"/>
      <c r="H16721" s="42"/>
      <c r="I16721" s="42"/>
      <c r="J16721" s="42"/>
      <c r="K16721" s="41"/>
      <c r="L16721"/>
    </row>
    <row r="16722" spans="1:12" ht="14.4" x14ac:dyDescent="0.3">
      <c r="A16722" s="43"/>
      <c r="B16722" s="42"/>
      <c r="C16722" s="42"/>
      <c r="D16722" s="42"/>
      <c r="E16722" s="42"/>
      <c r="F16722" s="41"/>
      <c r="G16722" s="40" t="s">
        <v>605</v>
      </c>
      <c r="H16722" s="40" t="s">
        <v>9617</v>
      </c>
      <c r="I16722" s="40">
        <v>8</v>
      </c>
      <c r="J16722" s="40">
        <v>0</v>
      </c>
      <c r="K16722" s="40">
        <v>8</v>
      </c>
      <c r="L16722"/>
    </row>
    <row r="16723" spans="1:12" ht="14.4" x14ac:dyDescent="0.3">
      <c r="A16723" s="44"/>
      <c r="B16723" s="42"/>
      <c r="C16723" s="42"/>
      <c r="D16723" s="42"/>
      <c r="E16723" s="42"/>
      <c r="F16723" s="41"/>
      <c r="G16723" s="47"/>
      <c r="H16723" s="40" t="s">
        <v>9644</v>
      </c>
      <c r="I16723" s="40">
        <v>451</v>
      </c>
      <c r="J16723" s="40">
        <v>0</v>
      </c>
      <c r="K16723" s="40">
        <v>451</v>
      </c>
      <c r="L16723"/>
    </row>
    <row r="16724" spans="1:12" ht="14.4" x14ac:dyDescent="0.3">
      <c r="A16724" s="44"/>
      <c r="B16724" s="42"/>
      <c r="C16724" s="42"/>
      <c r="D16724" s="42"/>
      <c r="E16724" s="42"/>
      <c r="F16724" s="41"/>
      <c r="G16724" s="47"/>
      <c r="H16724" s="40" t="s">
        <v>9643</v>
      </c>
      <c r="I16724" s="40">
        <v>459</v>
      </c>
      <c r="J16724" s="40">
        <v>0</v>
      </c>
      <c r="K16724" s="40">
        <v>459</v>
      </c>
      <c r="L16724"/>
    </row>
    <row r="16725" spans="1:12" ht="14.4" x14ac:dyDescent="0.3">
      <c r="A16725" s="46" t="s">
        <v>16644</v>
      </c>
      <c r="B16725" s="41"/>
      <c r="C16725" s="45" t="s">
        <v>16643</v>
      </c>
      <c r="D16725" s="42"/>
      <c r="E16725" s="42"/>
      <c r="F16725" s="42"/>
      <c r="G16725" s="42"/>
      <c r="H16725" s="42"/>
      <c r="I16725" s="42"/>
      <c r="J16725" s="42"/>
      <c r="K16725" s="41"/>
      <c r="L16725"/>
    </row>
    <row r="16726" spans="1:12" ht="14.4" x14ac:dyDescent="0.3">
      <c r="A16726" s="44"/>
      <c r="B16726" s="41"/>
      <c r="C16726" s="43" t="s">
        <v>16642</v>
      </c>
      <c r="D16726" s="42"/>
      <c r="E16726" s="42"/>
      <c r="F16726" s="42"/>
      <c r="G16726" s="42"/>
      <c r="H16726" s="42"/>
      <c r="I16726" s="42"/>
      <c r="J16726" s="42"/>
      <c r="K16726" s="41"/>
      <c r="L16726"/>
    </row>
    <row r="16727" spans="1:12" ht="14.4" x14ac:dyDescent="0.3">
      <c r="A16727" s="43"/>
      <c r="B16727" s="42"/>
      <c r="C16727" s="42"/>
      <c r="D16727" s="42"/>
      <c r="E16727" s="42"/>
      <c r="F16727" s="41"/>
      <c r="G16727" s="40" t="s">
        <v>605</v>
      </c>
      <c r="H16727" s="40" t="s">
        <v>9617</v>
      </c>
      <c r="I16727" s="40">
        <v>11</v>
      </c>
      <c r="J16727" s="40">
        <v>0</v>
      </c>
      <c r="K16727" s="40">
        <v>11</v>
      </c>
      <c r="L16727"/>
    </row>
    <row r="16728" spans="1:12" ht="14.4" x14ac:dyDescent="0.3">
      <c r="A16728" s="44"/>
      <c r="B16728" s="42"/>
      <c r="C16728" s="42"/>
      <c r="D16728" s="42"/>
      <c r="E16728" s="42"/>
      <c r="F16728" s="41"/>
      <c r="G16728" s="47"/>
      <c r="H16728" s="40" t="s">
        <v>9644</v>
      </c>
      <c r="I16728" s="40">
        <v>417</v>
      </c>
      <c r="J16728" s="40">
        <v>0</v>
      </c>
      <c r="K16728" s="40">
        <v>417</v>
      </c>
      <c r="L16728"/>
    </row>
    <row r="16729" spans="1:12" ht="14.4" x14ac:dyDescent="0.3">
      <c r="A16729" s="44"/>
      <c r="B16729" s="42"/>
      <c r="C16729" s="42"/>
      <c r="D16729" s="42"/>
      <c r="E16729" s="42"/>
      <c r="F16729" s="41"/>
      <c r="G16729" s="47"/>
      <c r="H16729" s="40" t="s">
        <v>9643</v>
      </c>
      <c r="I16729" s="40">
        <v>428</v>
      </c>
      <c r="J16729" s="40">
        <v>0</v>
      </c>
      <c r="K16729" s="40">
        <v>428</v>
      </c>
      <c r="L16729"/>
    </row>
    <row r="16730" spans="1:12" ht="14.4" x14ac:dyDescent="0.3">
      <c r="A16730" s="44"/>
      <c r="B16730" s="41"/>
      <c r="C16730" s="43" t="s">
        <v>16621</v>
      </c>
      <c r="D16730" s="42"/>
      <c r="E16730" s="42"/>
      <c r="F16730" s="42"/>
      <c r="G16730" s="42"/>
      <c r="H16730" s="42"/>
      <c r="I16730" s="42"/>
      <c r="J16730" s="42"/>
      <c r="K16730" s="41"/>
      <c r="L16730"/>
    </row>
    <row r="16731" spans="1:12" ht="14.4" x14ac:dyDescent="0.3">
      <c r="A16731" s="43"/>
      <c r="B16731" s="42"/>
      <c r="C16731" s="42"/>
      <c r="D16731" s="42"/>
      <c r="E16731" s="42"/>
      <c r="F16731" s="41"/>
      <c r="G16731" s="40" t="s">
        <v>605</v>
      </c>
      <c r="H16731" s="40" t="s">
        <v>9617</v>
      </c>
      <c r="I16731" s="40">
        <v>11</v>
      </c>
      <c r="J16731" s="40">
        <v>0</v>
      </c>
      <c r="K16731" s="40">
        <v>11</v>
      </c>
      <c r="L16731"/>
    </row>
    <row r="16732" spans="1:12" ht="14.4" x14ac:dyDescent="0.3">
      <c r="A16732" s="44"/>
      <c r="B16732" s="42"/>
      <c r="C16732" s="42"/>
      <c r="D16732" s="42"/>
      <c r="E16732" s="42"/>
      <c r="F16732" s="41"/>
      <c r="G16732" s="47"/>
      <c r="H16732" s="40" t="s">
        <v>9644</v>
      </c>
      <c r="I16732" s="40">
        <v>547</v>
      </c>
      <c r="J16732" s="40">
        <v>0</v>
      </c>
      <c r="K16732" s="40">
        <v>547</v>
      </c>
      <c r="L16732"/>
    </row>
    <row r="16733" spans="1:12" ht="14.4" x14ac:dyDescent="0.3">
      <c r="A16733" s="44"/>
      <c r="B16733" s="42"/>
      <c r="C16733" s="42"/>
      <c r="D16733" s="42"/>
      <c r="E16733" s="42"/>
      <c r="F16733" s="41"/>
      <c r="G16733" s="47"/>
      <c r="H16733" s="40" t="s">
        <v>9643</v>
      </c>
      <c r="I16733" s="40">
        <v>558</v>
      </c>
      <c r="J16733" s="40">
        <v>0</v>
      </c>
      <c r="K16733" s="40">
        <v>558</v>
      </c>
      <c r="L16733"/>
    </row>
    <row r="16734" spans="1:12" ht="14.4" x14ac:dyDescent="0.3">
      <c r="A16734" s="44"/>
      <c r="B16734" s="41"/>
      <c r="C16734" s="43" t="s">
        <v>16641</v>
      </c>
      <c r="D16734" s="42"/>
      <c r="E16734" s="42"/>
      <c r="F16734" s="42"/>
      <c r="G16734" s="42"/>
      <c r="H16734" s="42"/>
      <c r="I16734" s="42"/>
      <c r="J16734" s="42"/>
      <c r="K16734" s="41"/>
      <c r="L16734"/>
    </row>
    <row r="16735" spans="1:12" ht="14.4" x14ac:dyDescent="0.3">
      <c r="A16735" s="43"/>
      <c r="B16735" s="42"/>
      <c r="C16735" s="42"/>
      <c r="D16735" s="42"/>
      <c r="E16735" s="42"/>
      <c r="F16735" s="41"/>
      <c r="G16735" s="40" t="s">
        <v>605</v>
      </c>
      <c r="H16735" s="40" t="s">
        <v>9617</v>
      </c>
      <c r="I16735" s="40">
        <v>11</v>
      </c>
      <c r="J16735" s="40">
        <v>0</v>
      </c>
      <c r="K16735" s="40">
        <v>11</v>
      </c>
      <c r="L16735"/>
    </row>
    <row r="16736" spans="1:12" ht="14.4" x14ac:dyDescent="0.3">
      <c r="A16736" s="44"/>
      <c r="B16736" s="42"/>
      <c r="C16736" s="42"/>
      <c r="D16736" s="42"/>
      <c r="E16736" s="42"/>
      <c r="F16736" s="41"/>
      <c r="G16736" s="47"/>
      <c r="H16736" s="40" t="s">
        <v>9644</v>
      </c>
      <c r="I16736" s="40">
        <v>463</v>
      </c>
      <c r="J16736" s="40">
        <v>0</v>
      </c>
      <c r="K16736" s="40">
        <v>463</v>
      </c>
      <c r="L16736"/>
    </row>
    <row r="16737" spans="1:12" ht="14.4" x14ac:dyDescent="0.3">
      <c r="A16737" s="44"/>
      <c r="B16737" s="42"/>
      <c r="C16737" s="42"/>
      <c r="D16737" s="42"/>
      <c r="E16737" s="42"/>
      <c r="F16737" s="41"/>
      <c r="G16737" s="47"/>
      <c r="H16737" s="40" t="s">
        <v>9643</v>
      </c>
      <c r="I16737" s="40">
        <v>474</v>
      </c>
      <c r="J16737" s="40">
        <v>0</v>
      </c>
      <c r="K16737" s="40">
        <v>474</v>
      </c>
      <c r="L16737"/>
    </row>
    <row r="16738" spans="1:12" ht="14.4" x14ac:dyDescent="0.3">
      <c r="A16738" s="44"/>
      <c r="B16738" s="41"/>
      <c r="C16738" s="43" t="s">
        <v>16619</v>
      </c>
      <c r="D16738" s="42"/>
      <c r="E16738" s="42"/>
      <c r="F16738" s="42"/>
      <c r="G16738" s="42"/>
      <c r="H16738" s="42"/>
      <c r="I16738" s="42"/>
      <c r="J16738" s="42"/>
      <c r="K16738" s="41"/>
      <c r="L16738"/>
    </row>
    <row r="16739" spans="1:12" ht="14.4" x14ac:dyDescent="0.3">
      <c r="A16739" s="43"/>
      <c r="B16739" s="42"/>
      <c r="C16739" s="42"/>
      <c r="D16739" s="42"/>
      <c r="E16739" s="42"/>
      <c r="F16739" s="41"/>
      <c r="G16739" s="40" t="s">
        <v>605</v>
      </c>
      <c r="H16739" s="40" t="s">
        <v>9617</v>
      </c>
      <c r="I16739" s="40">
        <v>8</v>
      </c>
      <c r="J16739" s="40">
        <v>0</v>
      </c>
      <c r="K16739" s="40">
        <v>8</v>
      </c>
      <c r="L16739"/>
    </row>
    <row r="16740" spans="1:12" ht="14.4" x14ac:dyDescent="0.3">
      <c r="A16740" s="44"/>
      <c r="B16740" s="42"/>
      <c r="C16740" s="42"/>
      <c r="D16740" s="42"/>
      <c r="E16740" s="42"/>
      <c r="F16740" s="41"/>
      <c r="G16740" s="47"/>
      <c r="H16740" s="40" t="s">
        <v>9644</v>
      </c>
      <c r="I16740" s="40">
        <v>322</v>
      </c>
      <c r="J16740" s="40">
        <v>0</v>
      </c>
      <c r="K16740" s="40">
        <v>322</v>
      </c>
      <c r="L16740"/>
    </row>
    <row r="16741" spans="1:12" ht="14.4" x14ac:dyDescent="0.3">
      <c r="A16741" s="44"/>
      <c r="B16741" s="42"/>
      <c r="C16741" s="42"/>
      <c r="D16741" s="42"/>
      <c r="E16741" s="42"/>
      <c r="F16741" s="41"/>
      <c r="G16741" s="47"/>
      <c r="H16741" s="40" t="s">
        <v>9643</v>
      </c>
      <c r="I16741" s="40">
        <v>330</v>
      </c>
      <c r="J16741" s="40">
        <v>0</v>
      </c>
      <c r="K16741" s="40">
        <v>330</v>
      </c>
      <c r="L16741"/>
    </row>
    <row r="16742" spans="1:12" ht="14.4" x14ac:dyDescent="0.3">
      <c r="A16742" s="44"/>
      <c r="B16742" s="41"/>
      <c r="C16742" s="43" t="s">
        <v>16618</v>
      </c>
      <c r="D16742" s="42"/>
      <c r="E16742" s="42"/>
      <c r="F16742" s="42"/>
      <c r="G16742" s="42"/>
      <c r="H16742" s="42"/>
      <c r="I16742" s="42"/>
      <c r="J16742" s="42"/>
      <c r="K16742" s="41"/>
      <c r="L16742"/>
    </row>
    <row r="16743" spans="1:12" ht="14.4" x14ac:dyDescent="0.3">
      <c r="A16743" s="43"/>
      <c r="B16743" s="42"/>
      <c r="C16743" s="42"/>
      <c r="D16743" s="42"/>
      <c r="E16743" s="42"/>
      <c r="F16743" s="41"/>
      <c r="G16743" s="40" t="s">
        <v>605</v>
      </c>
      <c r="H16743" s="40" t="s">
        <v>9617</v>
      </c>
      <c r="I16743" s="40">
        <v>8</v>
      </c>
      <c r="J16743" s="40">
        <v>0</v>
      </c>
      <c r="K16743" s="40">
        <v>8</v>
      </c>
      <c r="L16743"/>
    </row>
    <row r="16744" spans="1:12" ht="14.4" x14ac:dyDescent="0.3">
      <c r="A16744" s="44"/>
      <c r="B16744" s="42"/>
      <c r="C16744" s="42"/>
      <c r="D16744" s="42"/>
      <c r="E16744" s="42"/>
      <c r="F16744" s="41"/>
      <c r="G16744" s="47"/>
      <c r="H16744" s="40" t="s">
        <v>9644</v>
      </c>
      <c r="I16744" s="40">
        <v>382</v>
      </c>
      <c r="J16744" s="40">
        <v>0</v>
      </c>
      <c r="K16744" s="40">
        <v>382</v>
      </c>
      <c r="L16744"/>
    </row>
    <row r="16745" spans="1:12" ht="14.4" x14ac:dyDescent="0.3">
      <c r="A16745" s="44"/>
      <c r="B16745" s="42"/>
      <c r="C16745" s="42"/>
      <c r="D16745" s="42"/>
      <c r="E16745" s="42"/>
      <c r="F16745" s="41"/>
      <c r="G16745" s="47"/>
      <c r="H16745" s="40" t="s">
        <v>9643</v>
      </c>
      <c r="I16745" s="40">
        <v>391</v>
      </c>
      <c r="J16745" s="40">
        <v>0</v>
      </c>
      <c r="K16745" s="40">
        <v>391</v>
      </c>
      <c r="L16745"/>
    </row>
    <row r="16746" spans="1:12" ht="14.4" x14ac:dyDescent="0.3">
      <c r="A16746" s="44"/>
      <c r="B16746" s="41"/>
      <c r="C16746" s="43" t="s">
        <v>16617</v>
      </c>
      <c r="D16746" s="42"/>
      <c r="E16746" s="42"/>
      <c r="F16746" s="42"/>
      <c r="G16746" s="42"/>
      <c r="H16746" s="42"/>
      <c r="I16746" s="42"/>
      <c r="J16746" s="42"/>
      <c r="K16746" s="41"/>
      <c r="L16746"/>
    </row>
    <row r="16747" spans="1:12" ht="14.4" x14ac:dyDescent="0.3">
      <c r="A16747" s="43"/>
      <c r="B16747" s="42"/>
      <c r="C16747" s="42"/>
      <c r="D16747" s="42"/>
      <c r="E16747" s="42"/>
      <c r="F16747" s="41"/>
      <c r="G16747" s="40" t="s">
        <v>605</v>
      </c>
      <c r="H16747" s="40" t="s">
        <v>9617</v>
      </c>
      <c r="I16747" s="40">
        <v>8</v>
      </c>
      <c r="J16747" s="40">
        <v>0</v>
      </c>
      <c r="K16747" s="40">
        <v>8</v>
      </c>
      <c r="L16747"/>
    </row>
    <row r="16748" spans="1:12" ht="14.4" x14ac:dyDescent="0.3">
      <c r="A16748" s="44"/>
      <c r="B16748" s="42"/>
      <c r="C16748" s="42"/>
      <c r="D16748" s="42"/>
      <c r="E16748" s="42"/>
      <c r="F16748" s="41"/>
      <c r="G16748" s="47"/>
      <c r="H16748" s="40" t="s">
        <v>9644</v>
      </c>
      <c r="I16748" s="40">
        <v>249</v>
      </c>
      <c r="J16748" s="40">
        <v>0</v>
      </c>
      <c r="K16748" s="40">
        <v>249</v>
      </c>
      <c r="L16748"/>
    </row>
    <row r="16749" spans="1:12" ht="14.4" x14ac:dyDescent="0.3">
      <c r="A16749" s="44"/>
      <c r="B16749" s="42"/>
      <c r="C16749" s="42"/>
      <c r="D16749" s="42"/>
      <c r="E16749" s="42"/>
      <c r="F16749" s="41"/>
      <c r="G16749" s="47"/>
      <c r="H16749" s="40" t="s">
        <v>9643</v>
      </c>
      <c r="I16749" s="40">
        <v>257</v>
      </c>
      <c r="J16749" s="40">
        <v>0</v>
      </c>
      <c r="K16749" s="40">
        <v>257</v>
      </c>
      <c r="L16749"/>
    </row>
    <row r="16750" spans="1:12" ht="14.4" x14ac:dyDescent="0.3">
      <c r="A16750" s="46" t="s">
        <v>16640</v>
      </c>
      <c r="B16750" s="41"/>
      <c r="C16750" s="45" t="s">
        <v>16639</v>
      </c>
      <c r="D16750" s="42"/>
      <c r="E16750" s="42"/>
      <c r="F16750" s="42"/>
      <c r="G16750" s="42"/>
      <c r="H16750" s="42"/>
      <c r="I16750" s="42"/>
      <c r="J16750" s="42"/>
      <c r="K16750" s="41"/>
      <c r="L16750"/>
    </row>
    <row r="16751" spans="1:12" ht="14.4" x14ac:dyDescent="0.3">
      <c r="A16751" s="44"/>
      <c r="B16751" s="41"/>
      <c r="C16751" s="43" t="s">
        <v>16614</v>
      </c>
      <c r="D16751" s="42"/>
      <c r="E16751" s="42"/>
      <c r="F16751" s="42"/>
      <c r="G16751" s="42"/>
      <c r="H16751" s="42"/>
      <c r="I16751" s="42"/>
      <c r="J16751" s="42"/>
      <c r="K16751" s="41"/>
      <c r="L16751"/>
    </row>
    <row r="16752" spans="1:12" ht="14.4" x14ac:dyDescent="0.3">
      <c r="A16752" s="43"/>
      <c r="B16752" s="42"/>
      <c r="C16752" s="42"/>
      <c r="D16752" s="42"/>
      <c r="E16752" s="42"/>
      <c r="F16752" s="41"/>
      <c r="G16752" s="40" t="s">
        <v>605</v>
      </c>
      <c r="H16752" s="40" t="s">
        <v>9617</v>
      </c>
      <c r="I16752" s="40">
        <v>11</v>
      </c>
      <c r="J16752" s="40">
        <v>0</v>
      </c>
      <c r="K16752" s="40">
        <v>11</v>
      </c>
      <c r="L16752"/>
    </row>
    <row r="16753" spans="1:12" ht="14.4" x14ac:dyDescent="0.3">
      <c r="A16753" s="44"/>
      <c r="B16753" s="42"/>
      <c r="C16753" s="42"/>
      <c r="D16753" s="42"/>
      <c r="E16753" s="42"/>
      <c r="F16753" s="41"/>
      <c r="G16753" s="47"/>
      <c r="H16753" s="40" t="s">
        <v>9644</v>
      </c>
      <c r="I16753" s="40">
        <v>832</v>
      </c>
      <c r="J16753" s="40">
        <v>0</v>
      </c>
      <c r="K16753" s="40">
        <v>832</v>
      </c>
      <c r="L16753"/>
    </row>
    <row r="16754" spans="1:12" ht="14.4" x14ac:dyDescent="0.3">
      <c r="A16754" s="44"/>
      <c r="B16754" s="42"/>
      <c r="C16754" s="42"/>
      <c r="D16754" s="42"/>
      <c r="E16754" s="42"/>
      <c r="F16754" s="41"/>
      <c r="G16754" s="47"/>
      <c r="H16754" s="40" t="s">
        <v>9643</v>
      </c>
      <c r="I16754" s="40">
        <v>843</v>
      </c>
      <c r="J16754" s="40">
        <v>0</v>
      </c>
      <c r="K16754" s="40">
        <v>843</v>
      </c>
      <c r="L16754"/>
    </row>
    <row r="16755" spans="1:12" ht="14.4" x14ac:dyDescent="0.3">
      <c r="A16755" s="44"/>
      <c r="B16755" s="41"/>
      <c r="C16755" s="43" t="s">
        <v>16613</v>
      </c>
      <c r="D16755" s="42"/>
      <c r="E16755" s="42"/>
      <c r="F16755" s="42"/>
      <c r="G16755" s="42"/>
      <c r="H16755" s="42"/>
      <c r="I16755" s="42"/>
      <c r="J16755" s="42"/>
      <c r="K16755" s="41"/>
      <c r="L16755"/>
    </row>
    <row r="16756" spans="1:12" ht="14.4" x14ac:dyDescent="0.3">
      <c r="A16756" s="43"/>
      <c r="B16756" s="42"/>
      <c r="C16756" s="42"/>
      <c r="D16756" s="42"/>
      <c r="E16756" s="42"/>
      <c r="F16756" s="41"/>
      <c r="G16756" s="40" t="s">
        <v>605</v>
      </c>
      <c r="H16756" s="40" t="s">
        <v>9617</v>
      </c>
      <c r="I16756" s="40">
        <v>11</v>
      </c>
      <c r="J16756" s="40">
        <v>0</v>
      </c>
      <c r="K16756" s="40">
        <v>11</v>
      </c>
      <c r="L16756"/>
    </row>
    <row r="16757" spans="1:12" ht="14.4" x14ac:dyDescent="0.3">
      <c r="A16757" s="44"/>
      <c r="B16757" s="42"/>
      <c r="C16757" s="42"/>
      <c r="D16757" s="42"/>
      <c r="E16757" s="42"/>
      <c r="F16757" s="41"/>
      <c r="G16757" s="47"/>
      <c r="H16757" s="40" t="s">
        <v>9644</v>
      </c>
      <c r="I16757" s="40">
        <v>1006</v>
      </c>
      <c r="J16757" s="40">
        <v>0</v>
      </c>
      <c r="K16757" s="40">
        <v>1006</v>
      </c>
      <c r="L16757"/>
    </row>
    <row r="16758" spans="1:12" ht="14.4" x14ac:dyDescent="0.3">
      <c r="A16758" s="44"/>
      <c r="B16758" s="42"/>
      <c r="C16758" s="42"/>
      <c r="D16758" s="42"/>
      <c r="E16758" s="42"/>
      <c r="F16758" s="41"/>
      <c r="G16758" s="47"/>
      <c r="H16758" s="40" t="s">
        <v>9643</v>
      </c>
      <c r="I16758" s="40">
        <v>1017</v>
      </c>
      <c r="J16758" s="40">
        <v>0</v>
      </c>
      <c r="K16758" s="40">
        <v>1017</v>
      </c>
      <c r="L16758"/>
    </row>
    <row r="16759" spans="1:12" ht="14.4" x14ac:dyDescent="0.3">
      <c r="A16759" s="46" t="s">
        <v>16638</v>
      </c>
      <c r="B16759" s="41"/>
      <c r="C16759" s="45" t="s">
        <v>16637</v>
      </c>
      <c r="D16759" s="42"/>
      <c r="E16759" s="42"/>
      <c r="F16759" s="42"/>
      <c r="G16759" s="42"/>
      <c r="H16759" s="42"/>
      <c r="I16759" s="42"/>
      <c r="J16759" s="42"/>
      <c r="K16759" s="41"/>
      <c r="L16759"/>
    </row>
    <row r="16760" spans="1:12" ht="14.4" x14ac:dyDescent="0.3">
      <c r="A16760" s="44"/>
      <c r="B16760" s="41"/>
      <c r="C16760" s="43" t="s">
        <v>16614</v>
      </c>
      <c r="D16760" s="42"/>
      <c r="E16760" s="42"/>
      <c r="F16760" s="42"/>
      <c r="G16760" s="42"/>
      <c r="H16760" s="42"/>
      <c r="I16760" s="42"/>
      <c r="J16760" s="42"/>
      <c r="K16760" s="41"/>
      <c r="L16760"/>
    </row>
    <row r="16761" spans="1:12" ht="14.4" x14ac:dyDescent="0.3">
      <c r="A16761" s="43"/>
      <c r="B16761" s="42"/>
      <c r="C16761" s="42"/>
      <c r="D16761" s="42"/>
      <c r="E16761" s="42"/>
      <c r="F16761" s="41"/>
      <c r="G16761" s="40" t="s">
        <v>605</v>
      </c>
      <c r="H16761" s="40" t="s">
        <v>9617</v>
      </c>
      <c r="I16761" s="40">
        <v>11</v>
      </c>
      <c r="J16761" s="40">
        <v>0</v>
      </c>
      <c r="K16761" s="40">
        <v>11</v>
      </c>
      <c r="L16761"/>
    </row>
    <row r="16762" spans="1:12" ht="14.4" x14ac:dyDescent="0.3">
      <c r="A16762" s="44"/>
      <c r="B16762" s="42"/>
      <c r="C16762" s="42"/>
      <c r="D16762" s="42"/>
      <c r="E16762" s="42"/>
      <c r="F16762" s="41"/>
      <c r="G16762" s="47"/>
      <c r="H16762" s="40" t="s">
        <v>9644</v>
      </c>
      <c r="I16762" s="40">
        <v>714</v>
      </c>
      <c r="J16762" s="40">
        <v>0</v>
      </c>
      <c r="K16762" s="40">
        <v>714</v>
      </c>
      <c r="L16762"/>
    </row>
    <row r="16763" spans="1:12" ht="14.4" x14ac:dyDescent="0.3">
      <c r="A16763" s="44"/>
      <c r="B16763" s="42"/>
      <c r="C16763" s="42"/>
      <c r="D16763" s="42"/>
      <c r="E16763" s="42"/>
      <c r="F16763" s="41"/>
      <c r="G16763" s="47"/>
      <c r="H16763" s="40" t="s">
        <v>9643</v>
      </c>
      <c r="I16763" s="40">
        <v>723</v>
      </c>
      <c r="J16763" s="40">
        <v>0</v>
      </c>
      <c r="K16763" s="40">
        <v>723</v>
      </c>
      <c r="L16763"/>
    </row>
    <row r="16764" spans="1:12" ht="14.4" x14ac:dyDescent="0.3">
      <c r="A16764" s="44"/>
      <c r="B16764" s="41"/>
      <c r="C16764" s="43" t="s">
        <v>16613</v>
      </c>
      <c r="D16764" s="42"/>
      <c r="E16764" s="42"/>
      <c r="F16764" s="42"/>
      <c r="G16764" s="42"/>
      <c r="H16764" s="42"/>
      <c r="I16764" s="42"/>
      <c r="J16764" s="42"/>
      <c r="K16764" s="41"/>
      <c r="L16764"/>
    </row>
    <row r="16765" spans="1:12" ht="14.4" x14ac:dyDescent="0.3">
      <c r="A16765" s="43"/>
      <c r="B16765" s="42"/>
      <c r="C16765" s="42"/>
      <c r="D16765" s="42"/>
      <c r="E16765" s="42"/>
      <c r="F16765" s="41"/>
      <c r="G16765" s="40" t="s">
        <v>605</v>
      </c>
      <c r="H16765" s="40" t="s">
        <v>9617</v>
      </c>
      <c r="I16765" s="40">
        <v>11</v>
      </c>
      <c r="J16765" s="40">
        <v>0</v>
      </c>
      <c r="K16765" s="40">
        <v>11</v>
      </c>
      <c r="L16765"/>
    </row>
    <row r="16766" spans="1:12" ht="14.4" x14ac:dyDescent="0.3">
      <c r="A16766" s="44"/>
      <c r="B16766" s="42"/>
      <c r="C16766" s="42"/>
      <c r="D16766" s="42"/>
      <c r="E16766" s="42"/>
      <c r="F16766" s="41"/>
      <c r="G16766" s="47"/>
      <c r="H16766" s="40" t="s">
        <v>9644</v>
      </c>
      <c r="I16766" s="40">
        <v>928</v>
      </c>
      <c r="J16766" s="40">
        <v>0</v>
      </c>
      <c r="K16766" s="40">
        <v>928</v>
      </c>
      <c r="L16766"/>
    </row>
    <row r="16767" spans="1:12" ht="14.4" x14ac:dyDescent="0.3">
      <c r="A16767" s="44"/>
      <c r="B16767" s="42"/>
      <c r="C16767" s="42"/>
      <c r="D16767" s="42"/>
      <c r="E16767" s="42"/>
      <c r="F16767" s="41"/>
      <c r="G16767" s="47"/>
      <c r="H16767" s="40" t="s">
        <v>9643</v>
      </c>
      <c r="I16767" s="40">
        <v>938</v>
      </c>
      <c r="J16767" s="40">
        <v>0</v>
      </c>
      <c r="K16767" s="40">
        <v>938</v>
      </c>
      <c r="L16767"/>
    </row>
    <row r="16768" spans="1:12" ht="14.4" x14ac:dyDescent="0.3">
      <c r="A16768" s="44"/>
      <c r="B16768" s="41"/>
      <c r="C16768" s="43" t="s">
        <v>16636</v>
      </c>
      <c r="D16768" s="42"/>
      <c r="E16768" s="42"/>
      <c r="F16768" s="42"/>
      <c r="G16768" s="42"/>
      <c r="H16768" s="42"/>
      <c r="I16768" s="42"/>
      <c r="J16768" s="42"/>
      <c r="K16768" s="41"/>
      <c r="L16768"/>
    </row>
    <row r="16769" spans="1:12" ht="14.4" x14ac:dyDescent="0.3">
      <c r="A16769" s="43"/>
      <c r="B16769" s="42"/>
      <c r="C16769" s="42"/>
      <c r="D16769" s="42"/>
      <c r="E16769" s="42"/>
      <c r="F16769" s="41"/>
      <c r="G16769" s="40" t="s">
        <v>605</v>
      </c>
      <c r="H16769" s="40" t="s">
        <v>9617</v>
      </c>
      <c r="I16769" s="40">
        <v>11</v>
      </c>
      <c r="J16769" s="40">
        <v>0</v>
      </c>
      <c r="K16769" s="40">
        <v>11</v>
      </c>
      <c r="L16769"/>
    </row>
    <row r="16770" spans="1:12" ht="14.4" x14ac:dyDescent="0.3">
      <c r="A16770" s="44"/>
      <c r="B16770" s="42"/>
      <c r="C16770" s="42"/>
      <c r="D16770" s="42"/>
      <c r="E16770" s="42"/>
      <c r="F16770" s="41"/>
      <c r="G16770" s="47"/>
      <c r="H16770" s="40" t="s">
        <v>9644</v>
      </c>
      <c r="I16770" s="40">
        <v>463</v>
      </c>
      <c r="J16770" s="40">
        <v>0</v>
      </c>
      <c r="K16770" s="40">
        <v>463</v>
      </c>
      <c r="L16770"/>
    </row>
    <row r="16771" spans="1:12" ht="14.4" x14ac:dyDescent="0.3">
      <c r="A16771" s="44"/>
      <c r="B16771" s="42"/>
      <c r="C16771" s="42"/>
      <c r="D16771" s="42"/>
      <c r="E16771" s="42"/>
      <c r="F16771" s="41"/>
      <c r="G16771" s="47"/>
      <c r="H16771" s="40" t="s">
        <v>9643</v>
      </c>
      <c r="I16771" s="40">
        <v>474</v>
      </c>
      <c r="J16771" s="40">
        <v>0</v>
      </c>
      <c r="K16771" s="40">
        <v>474</v>
      </c>
      <c r="L16771"/>
    </row>
    <row r="16772" spans="1:12" ht="14.4" x14ac:dyDescent="0.3">
      <c r="A16772" s="46" t="s">
        <v>16635</v>
      </c>
      <c r="B16772" s="41"/>
      <c r="C16772" s="45" t="s">
        <v>16634</v>
      </c>
      <c r="D16772" s="42"/>
      <c r="E16772" s="42"/>
      <c r="F16772" s="42"/>
      <c r="G16772" s="42"/>
      <c r="H16772" s="42"/>
      <c r="I16772" s="42"/>
      <c r="J16772" s="42"/>
      <c r="K16772" s="41"/>
      <c r="L16772"/>
    </row>
    <row r="16773" spans="1:12" ht="14.4" x14ac:dyDescent="0.3">
      <c r="A16773" s="44"/>
      <c r="B16773" s="41"/>
      <c r="C16773" s="43" t="s">
        <v>16610</v>
      </c>
      <c r="D16773" s="42"/>
      <c r="E16773" s="42"/>
      <c r="F16773" s="42"/>
      <c r="G16773" s="42"/>
      <c r="H16773" s="42"/>
      <c r="I16773" s="42"/>
      <c r="J16773" s="42"/>
      <c r="K16773" s="41"/>
      <c r="L16773"/>
    </row>
    <row r="16774" spans="1:12" ht="14.4" x14ac:dyDescent="0.3">
      <c r="A16774" s="43"/>
      <c r="B16774" s="42"/>
      <c r="C16774" s="42"/>
      <c r="D16774" s="42"/>
      <c r="E16774" s="42"/>
      <c r="F16774" s="41"/>
      <c r="G16774" s="40" t="s">
        <v>605</v>
      </c>
      <c r="H16774" s="40" t="s">
        <v>9617</v>
      </c>
      <c r="I16774" s="40">
        <v>11</v>
      </c>
      <c r="J16774" s="40">
        <v>0</v>
      </c>
      <c r="K16774" s="40">
        <v>11</v>
      </c>
      <c r="L16774"/>
    </row>
    <row r="16775" spans="1:12" ht="14.4" x14ac:dyDescent="0.3">
      <c r="A16775" s="44"/>
      <c r="B16775" s="42"/>
      <c r="C16775" s="42"/>
      <c r="D16775" s="42"/>
      <c r="E16775" s="42"/>
      <c r="F16775" s="41"/>
      <c r="G16775" s="47"/>
      <c r="H16775" s="40" t="s">
        <v>9644</v>
      </c>
      <c r="I16775" s="40">
        <v>659</v>
      </c>
      <c r="J16775" s="40">
        <v>0</v>
      </c>
      <c r="K16775" s="40">
        <v>659</v>
      </c>
      <c r="L16775"/>
    </row>
    <row r="16776" spans="1:12" ht="14.4" x14ac:dyDescent="0.3">
      <c r="A16776" s="44"/>
      <c r="B16776" s="42"/>
      <c r="C16776" s="42"/>
      <c r="D16776" s="42"/>
      <c r="E16776" s="42"/>
      <c r="F16776" s="41"/>
      <c r="G16776" s="47"/>
      <c r="H16776" s="40" t="s">
        <v>9643</v>
      </c>
      <c r="I16776" s="40">
        <v>669</v>
      </c>
      <c r="J16776" s="40">
        <v>0</v>
      </c>
      <c r="K16776" s="40">
        <v>669</v>
      </c>
      <c r="L16776"/>
    </row>
    <row r="16777" spans="1:12" ht="14.4" x14ac:dyDescent="0.3">
      <c r="A16777" s="44"/>
      <c r="B16777" s="41"/>
      <c r="C16777" s="43" t="s">
        <v>16609</v>
      </c>
      <c r="D16777" s="42"/>
      <c r="E16777" s="42"/>
      <c r="F16777" s="42"/>
      <c r="G16777" s="42"/>
      <c r="H16777" s="42"/>
      <c r="I16777" s="42"/>
      <c r="J16777" s="42"/>
      <c r="K16777" s="41"/>
      <c r="L16777"/>
    </row>
    <row r="16778" spans="1:12" ht="14.4" x14ac:dyDescent="0.3">
      <c r="A16778" s="43"/>
      <c r="B16778" s="42"/>
      <c r="C16778" s="42"/>
      <c r="D16778" s="42"/>
      <c r="E16778" s="42"/>
      <c r="F16778" s="41"/>
      <c r="G16778" s="40" t="s">
        <v>605</v>
      </c>
      <c r="H16778" s="40" t="s">
        <v>9617</v>
      </c>
      <c r="I16778" s="40">
        <v>11</v>
      </c>
      <c r="J16778" s="40">
        <v>0</v>
      </c>
      <c r="K16778" s="40">
        <v>11</v>
      </c>
      <c r="L16778"/>
    </row>
    <row r="16779" spans="1:12" ht="14.4" x14ac:dyDescent="0.3">
      <c r="A16779" s="44"/>
      <c r="B16779" s="42"/>
      <c r="C16779" s="42"/>
      <c r="D16779" s="42"/>
      <c r="E16779" s="42"/>
      <c r="F16779" s="41"/>
      <c r="G16779" s="47"/>
      <c r="H16779" s="40" t="s">
        <v>9644</v>
      </c>
      <c r="I16779" s="40">
        <v>763</v>
      </c>
      <c r="J16779" s="40">
        <v>0</v>
      </c>
      <c r="K16779" s="40">
        <v>763</v>
      </c>
      <c r="L16779"/>
    </row>
    <row r="16780" spans="1:12" ht="14.4" x14ac:dyDescent="0.3">
      <c r="A16780" s="44"/>
      <c r="B16780" s="42"/>
      <c r="C16780" s="42"/>
      <c r="D16780" s="42"/>
      <c r="E16780" s="42"/>
      <c r="F16780" s="41"/>
      <c r="G16780" s="47"/>
      <c r="H16780" s="40" t="s">
        <v>9643</v>
      </c>
      <c r="I16780" s="40">
        <v>773</v>
      </c>
      <c r="J16780" s="40">
        <v>0</v>
      </c>
      <c r="K16780" s="40">
        <v>773</v>
      </c>
      <c r="L16780"/>
    </row>
    <row r="16781" spans="1:12" ht="14.4" x14ac:dyDescent="0.3">
      <c r="A16781" s="46" t="s">
        <v>16633</v>
      </c>
      <c r="B16781" s="41"/>
      <c r="C16781" s="45" t="s">
        <v>16632</v>
      </c>
      <c r="D16781" s="42"/>
      <c r="E16781" s="42"/>
      <c r="F16781" s="42"/>
      <c r="G16781" s="42"/>
      <c r="H16781" s="42"/>
      <c r="I16781" s="42"/>
      <c r="J16781" s="42"/>
      <c r="K16781" s="41"/>
      <c r="L16781"/>
    </row>
    <row r="16782" spans="1:12" ht="14.4" x14ac:dyDescent="0.3">
      <c r="A16782" s="44"/>
      <c r="B16782" s="41"/>
      <c r="C16782" s="43" t="s">
        <v>16610</v>
      </c>
      <c r="D16782" s="42"/>
      <c r="E16782" s="42"/>
      <c r="F16782" s="42"/>
      <c r="G16782" s="42"/>
      <c r="H16782" s="42"/>
      <c r="I16782" s="42"/>
      <c r="J16782" s="42"/>
      <c r="K16782" s="41"/>
      <c r="L16782"/>
    </row>
    <row r="16783" spans="1:12" ht="14.4" x14ac:dyDescent="0.3">
      <c r="A16783" s="43"/>
      <c r="B16783" s="42"/>
      <c r="C16783" s="42"/>
      <c r="D16783" s="42"/>
      <c r="E16783" s="42"/>
      <c r="F16783" s="41"/>
      <c r="G16783" s="40" t="s">
        <v>605</v>
      </c>
      <c r="H16783" s="40" t="s">
        <v>9617</v>
      </c>
      <c r="I16783" s="40">
        <v>11</v>
      </c>
      <c r="J16783" s="40">
        <v>0</v>
      </c>
      <c r="K16783" s="40">
        <v>11</v>
      </c>
      <c r="L16783"/>
    </row>
    <row r="16784" spans="1:12" ht="14.4" x14ac:dyDescent="0.3">
      <c r="A16784" s="44"/>
      <c r="B16784" s="42"/>
      <c r="C16784" s="42"/>
      <c r="D16784" s="42"/>
      <c r="E16784" s="42"/>
      <c r="F16784" s="41"/>
      <c r="G16784" s="47"/>
      <c r="H16784" s="40" t="s">
        <v>9644</v>
      </c>
      <c r="I16784" s="40">
        <v>572</v>
      </c>
      <c r="J16784" s="40">
        <v>0</v>
      </c>
      <c r="K16784" s="40">
        <v>572</v>
      </c>
      <c r="L16784"/>
    </row>
    <row r="16785" spans="1:12" ht="14.4" x14ac:dyDescent="0.3">
      <c r="A16785" s="44"/>
      <c r="B16785" s="42"/>
      <c r="C16785" s="42"/>
      <c r="D16785" s="42"/>
      <c r="E16785" s="42"/>
      <c r="F16785" s="41"/>
      <c r="G16785" s="47"/>
      <c r="H16785" s="40" t="s">
        <v>9643</v>
      </c>
      <c r="I16785" s="40">
        <v>583</v>
      </c>
      <c r="J16785" s="40">
        <v>0</v>
      </c>
      <c r="K16785" s="40">
        <v>583</v>
      </c>
      <c r="L16785"/>
    </row>
    <row r="16786" spans="1:12" ht="14.4" x14ac:dyDescent="0.3">
      <c r="A16786" s="44"/>
      <c r="B16786" s="41"/>
      <c r="C16786" s="43" t="s">
        <v>16609</v>
      </c>
      <c r="D16786" s="42"/>
      <c r="E16786" s="42"/>
      <c r="F16786" s="42"/>
      <c r="G16786" s="42"/>
      <c r="H16786" s="42"/>
      <c r="I16786" s="42"/>
      <c r="J16786" s="42"/>
      <c r="K16786" s="41"/>
      <c r="L16786"/>
    </row>
    <row r="16787" spans="1:12" ht="14.4" x14ac:dyDescent="0.3">
      <c r="A16787" s="43"/>
      <c r="B16787" s="42"/>
      <c r="C16787" s="42"/>
      <c r="D16787" s="42"/>
      <c r="E16787" s="42"/>
      <c r="F16787" s="41"/>
      <c r="G16787" s="40" t="s">
        <v>605</v>
      </c>
      <c r="H16787" s="40" t="s">
        <v>9617</v>
      </c>
      <c r="I16787" s="40">
        <v>11</v>
      </c>
      <c r="J16787" s="40">
        <v>0</v>
      </c>
      <c r="K16787" s="40">
        <v>11</v>
      </c>
      <c r="L16787"/>
    </row>
    <row r="16788" spans="1:12" ht="14.4" x14ac:dyDescent="0.3">
      <c r="A16788" s="44"/>
      <c r="B16788" s="42"/>
      <c r="C16788" s="42"/>
      <c r="D16788" s="42"/>
      <c r="E16788" s="42"/>
      <c r="F16788" s="41"/>
      <c r="G16788" s="47"/>
      <c r="H16788" s="40" t="s">
        <v>9644</v>
      </c>
      <c r="I16788" s="40">
        <v>661</v>
      </c>
      <c r="J16788" s="40">
        <v>0</v>
      </c>
      <c r="K16788" s="40">
        <v>661</v>
      </c>
      <c r="L16788"/>
    </row>
    <row r="16789" spans="1:12" ht="14.4" x14ac:dyDescent="0.3">
      <c r="A16789" s="44"/>
      <c r="B16789" s="42"/>
      <c r="C16789" s="42"/>
      <c r="D16789" s="42"/>
      <c r="E16789" s="42"/>
      <c r="F16789" s="41"/>
      <c r="G16789" s="47"/>
      <c r="H16789" s="40" t="s">
        <v>9643</v>
      </c>
      <c r="I16789" s="40">
        <v>672</v>
      </c>
      <c r="J16789" s="40">
        <v>0</v>
      </c>
      <c r="K16789" s="40">
        <v>672</v>
      </c>
      <c r="L16789"/>
    </row>
    <row r="16790" spans="1:12" ht="14.4" x14ac:dyDescent="0.3">
      <c r="A16790" s="44"/>
      <c r="B16790" s="41"/>
      <c r="C16790" s="43" t="s">
        <v>16608</v>
      </c>
      <c r="D16790" s="42"/>
      <c r="E16790" s="42"/>
      <c r="F16790" s="42"/>
      <c r="G16790" s="42"/>
      <c r="H16790" s="42"/>
      <c r="I16790" s="42"/>
      <c r="J16790" s="42"/>
      <c r="K16790" s="41"/>
      <c r="L16790"/>
    </row>
    <row r="16791" spans="1:12" ht="14.4" x14ac:dyDescent="0.3">
      <c r="A16791" s="43"/>
      <c r="B16791" s="42"/>
      <c r="C16791" s="42"/>
      <c r="D16791" s="42"/>
      <c r="E16791" s="42"/>
      <c r="F16791" s="41"/>
      <c r="G16791" s="40" t="s">
        <v>605</v>
      </c>
      <c r="H16791" s="40" t="s">
        <v>9617</v>
      </c>
      <c r="I16791" s="40">
        <v>11</v>
      </c>
      <c r="J16791" s="40">
        <v>0</v>
      </c>
      <c r="K16791" s="40">
        <v>11</v>
      </c>
      <c r="L16791"/>
    </row>
    <row r="16792" spans="1:12" ht="14.4" x14ac:dyDescent="0.3">
      <c r="A16792" s="44"/>
      <c r="B16792" s="42"/>
      <c r="C16792" s="42"/>
      <c r="D16792" s="42"/>
      <c r="E16792" s="42"/>
      <c r="F16792" s="41"/>
      <c r="G16792" s="47"/>
      <c r="H16792" s="40" t="s">
        <v>9644</v>
      </c>
      <c r="I16792" s="40">
        <v>435</v>
      </c>
      <c r="J16792" s="40">
        <v>0</v>
      </c>
      <c r="K16792" s="40">
        <v>435</v>
      </c>
      <c r="L16792"/>
    </row>
    <row r="16793" spans="1:12" ht="14.4" x14ac:dyDescent="0.3">
      <c r="A16793" s="44"/>
      <c r="B16793" s="42"/>
      <c r="C16793" s="42"/>
      <c r="D16793" s="42"/>
      <c r="E16793" s="42"/>
      <c r="F16793" s="41"/>
      <c r="G16793" s="47"/>
      <c r="H16793" s="40" t="s">
        <v>9643</v>
      </c>
      <c r="I16793" s="40">
        <v>446</v>
      </c>
      <c r="J16793" s="40">
        <v>0</v>
      </c>
      <c r="K16793" s="40">
        <v>446</v>
      </c>
      <c r="L16793"/>
    </row>
    <row r="16794" spans="1:12" ht="14.4" x14ac:dyDescent="0.3">
      <c r="A16794" s="46" t="s">
        <v>16631</v>
      </c>
      <c r="B16794" s="41"/>
      <c r="C16794" s="45" t="s">
        <v>16630</v>
      </c>
      <c r="D16794" s="42"/>
      <c r="E16794" s="42"/>
      <c r="F16794" s="42"/>
      <c r="G16794" s="42"/>
      <c r="H16794" s="42"/>
      <c r="I16794" s="42"/>
      <c r="J16794" s="42"/>
      <c r="K16794" s="41"/>
      <c r="L16794"/>
    </row>
    <row r="16795" spans="1:12" ht="14.4" x14ac:dyDescent="0.3">
      <c r="A16795" s="44"/>
      <c r="B16795" s="41"/>
      <c r="C16795" s="43" t="s">
        <v>16629</v>
      </c>
      <c r="D16795" s="42"/>
      <c r="E16795" s="42"/>
      <c r="F16795" s="42"/>
      <c r="G16795" s="42"/>
      <c r="H16795" s="42"/>
      <c r="I16795" s="42"/>
      <c r="J16795" s="42"/>
      <c r="K16795" s="41"/>
      <c r="L16795"/>
    </row>
    <row r="16796" spans="1:12" ht="14.4" x14ac:dyDescent="0.3">
      <c r="A16796" s="43"/>
      <c r="B16796" s="42"/>
      <c r="C16796" s="42"/>
      <c r="D16796" s="42"/>
      <c r="E16796" s="42"/>
      <c r="F16796" s="41"/>
      <c r="G16796" s="40" t="s">
        <v>605</v>
      </c>
      <c r="H16796" s="40" t="s">
        <v>9617</v>
      </c>
      <c r="I16796" s="40">
        <v>11</v>
      </c>
      <c r="J16796" s="40">
        <v>0</v>
      </c>
      <c r="K16796" s="40">
        <v>11</v>
      </c>
      <c r="L16796"/>
    </row>
    <row r="16797" spans="1:12" ht="14.4" x14ac:dyDescent="0.3">
      <c r="A16797" s="44"/>
      <c r="B16797" s="42"/>
      <c r="C16797" s="42"/>
      <c r="D16797" s="42"/>
      <c r="E16797" s="42"/>
      <c r="F16797" s="41"/>
      <c r="G16797" s="47"/>
      <c r="H16797" s="40" t="s">
        <v>9644</v>
      </c>
      <c r="I16797" s="40">
        <v>638</v>
      </c>
      <c r="J16797" s="40">
        <v>0</v>
      </c>
      <c r="K16797" s="40">
        <v>638</v>
      </c>
      <c r="L16797"/>
    </row>
    <row r="16798" spans="1:12" ht="14.4" x14ac:dyDescent="0.3">
      <c r="A16798" s="44"/>
      <c r="B16798" s="42"/>
      <c r="C16798" s="42"/>
      <c r="D16798" s="42"/>
      <c r="E16798" s="42"/>
      <c r="F16798" s="41"/>
      <c r="G16798" s="47"/>
      <c r="H16798" s="40" t="s">
        <v>9643</v>
      </c>
      <c r="I16798" s="40">
        <v>648</v>
      </c>
      <c r="J16798" s="40">
        <v>0</v>
      </c>
      <c r="K16798" s="40">
        <v>648</v>
      </c>
      <c r="L16798"/>
    </row>
    <row r="16799" spans="1:12" ht="14.4" x14ac:dyDescent="0.3">
      <c r="A16799" s="44"/>
      <c r="B16799" s="41"/>
      <c r="C16799" s="43" t="s">
        <v>16628</v>
      </c>
      <c r="D16799" s="42"/>
      <c r="E16799" s="42"/>
      <c r="F16799" s="42"/>
      <c r="G16799" s="42"/>
      <c r="H16799" s="42"/>
      <c r="I16799" s="42"/>
      <c r="J16799" s="42"/>
      <c r="K16799" s="41"/>
      <c r="L16799"/>
    </row>
    <row r="16800" spans="1:12" ht="14.4" x14ac:dyDescent="0.3">
      <c r="A16800" s="43"/>
      <c r="B16800" s="42"/>
      <c r="C16800" s="42"/>
      <c r="D16800" s="42"/>
      <c r="E16800" s="42"/>
      <c r="F16800" s="41"/>
      <c r="G16800" s="40" t="s">
        <v>605</v>
      </c>
      <c r="H16800" s="40" t="s">
        <v>9617</v>
      </c>
      <c r="I16800" s="40">
        <v>11</v>
      </c>
      <c r="J16800" s="40">
        <v>0</v>
      </c>
      <c r="K16800" s="40">
        <v>11</v>
      </c>
      <c r="L16800"/>
    </row>
    <row r="16801" spans="1:12" ht="14.4" x14ac:dyDescent="0.3">
      <c r="A16801" s="44"/>
      <c r="B16801" s="42"/>
      <c r="C16801" s="42"/>
      <c r="D16801" s="42"/>
      <c r="E16801" s="42"/>
      <c r="F16801" s="41"/>
      <c r="G16801" s="47"/>
      <c r="H16801" s="40" t="s">
        <v>9644</v>
      </c>
      <c r="I16801" s="40">
        <v>614</v>
      </c>
      <c r="J16801" s="40">
        <v>0</v>
      </c>
      <c r="K16801" s="40">
        <v>614</v>
      </c>
      <c r="L16801"/>
    </row>
    <row r="16802" spans="1:12" ht="14.4" x14ac:dyDescent="0.3">
      <c r="A16802" s="44"/>
      <c r="B16802" s="42"/>
      <c r="C16802" s="42"/>
      <c r="D16802" s="42"/>
      <c r="E16802" s="42"/>
      <c r="F16802" s="41"/>
      <c r="G16802" s="47"/>
      <c r="H16802" s="40" t="s">
        <v>9643</v>
      </c>
      <c r="I16802" s="40">
        <v>625</v>
      </c>
      <c r="J16802" s="40">
        <v>0</v>
      </c>
      <c r="K16802" s="40">
        <v>625</v>
      </c>
      <c r="L16802"/>
    </row>
    <row r="16803" spans="1:12" ht="14.4" x14ac:dyDescent="0.3">
      <c r="A16803" s="44"/>
      <c r="B16803" s="41"/>
      <c r="C16803" s="43" t="s">
        <v>16627</v>
      </c>
      <c r="D16803" s="42"/>
      <c r="E16803" s="42"/>
      <c r="F16803" s="42"/>
      <c r="G16803" s="42"/>
      <c r="H16803" s="42"/>
      <c r="I16803" s="42"/>
      <c r="J16803" s="42"/>
      <c r="K16803" s="41"/>
      <c r="L16803"/>
    </row>
    <row r="16804" spans="1:12" ht="14.4" x14ac:dyDescent="0.3">
      <c r="A16804" s="43"/>
      <c r="B16804" s="42"/>
      <c r="C16804" s="42"/>
      <c r="D16804" s="42"/>
      <c r="E16804" s="42"/>
      <c r="F16804" s="41"/>
      <c r="G16804" s="40" t="s">
        <v>605</v>
      </c>
      <c r="H16804" s="40" t="s">
        <v>9617</v>
      </c>
      <c r="I16804" s="40">
        <v>11</v>
      </c>
      <c r="J16804" s="40">
        <v>0</v>
      </c>
      <c r="K16804" s="40">
        <v>11</v>
      </c>
      <c r="L16804"/>
    </row>
    <row r="16805" spans="1:12" ht="14.4" x14ac:dyDescent="0.3">
      <c r="A16805" s="44"/>
      <c r="B16805" s="42"/>
      <c r="C16805" s="42"/>
      <c r="D16805" s="42"/>
      <c r="E16805" s="42"/>
      <c r="F16805" s="41"/>
      <c r="G16805" s="47"/>
      <c r="H16805" s="40" t="s">
        <v>9644</v>
      </c>
      <c r="I16805" s="40">
        <v>725</v>
      </c>
      <c r="J16805" s="40">
        <v>0</v>
      </c>
      <c r="K16805" s="40">
        <v>725</v>
      </c>
      <c r="L16805"/>
    </row>
    <row r="16806" spans="1:12" ht="14.4" x14ac:dyDescent="0.3">
      <c r="A16806" s="44"/>
      <c r="B16806" s="42"/>
      <c r="C16806" s="42"/>
      <c r="D16806" s="42"/>
      <c r="E16806" s="42"/>
      <c r="F16806" s="41"/>
      <c r="G16806" s="47"/>
      <c r="H16806" s="40" t="s">
        <v>9643</v>
      </c>
      <c r="I16806" s="40">
        <v>735</v>
      </c>
      <c r="J16806" s="40">
        <v>0</v>
      </c>
      <c r="K16806" s="40">
        <v>735</v>
      </c>
      <c r="L16806"/>
    </row>
    <row r="16807" spans="1:12" ht="14.4" x14ac:dyDescent="0.3">
      <c r="A16807" s="44"/>
      <c r="B16807" s="41"/>
      <c r="C16807" s="43" t="s">
        <v>16626</v>
      </c>
      <c r="D16807" s="42"/>
      <c r="E16807" s="42"/>
      <c r="F16807" s="42"/>
      <c r="G16807" s="42"/>
      <c r="H16807" s="42"/>
      <c r="I16807" s="42"/>
      <c r="J16807" s="42"/>
      <c r="K16807" s="41"/>
      <c r="L16807"/>
    </row>
    <row r="16808" spans="1:12" ht="14.4" x14ac:dyDescent="0.3">
      <c r="A16808" s="43"/>
      <c r="B16808" s="42"/>
      <c r="C16808" s="42"/>
      <c r="D16808" s="42"/>
      <c r="E16808" s="42"/>
      <c r="F16808" s="41"/>
      <c r="G16808" s="40" t="s">
        <v>605</v>
      </c>
      <c r="H16808" s="40" t="s">
        <v>9617</v>
      </c>
      <c r="I16808" s="40">
        <v>8</v>
      </c>
      <c r="J16808" s="40">
        <v>0</v>
      </c>
      <c r="K16808" s="40">
        <v>8</v>
      </c>
      <c r="L16808"/>
    </row>
    <row r="16809" spans="1:12" ht="14.4" x14ac:dyDescent="0.3">
      <c r="A16809" s="44"/>
      <c r="B16809" s="42"/>
      <c r="C16809" s="42"/>
      <c r="D16809" s="42"/>
      <c r="E16809" s="42"/>
      <c r="F16809" s="41"/>
      <c r="G16809" s="47"/>
      <c r="H16809" s="40" t="s">
        <v>9644</v>
      </c>
      <c r="I16809" s="40">
        <v>475</v>
      </c>
      <c r="J16809" s="40">
        <v>0</v>
      </c>
      <c r="K16809" s="40">
        <v>475</v>
      </c>
      <c r="L16809"/>
    </row>
    <row r="16810" spans="1:12" ht="14.4" x14ac:dyDescent="0.3">
      <c r="A16810" s="44"/>
      <c r="B16810" s="42"/>
      <c r="C16810" s="42"/>
      <c r="D16810" s="42"/>
      <c r="E16810" s="42"/>
      <c r="F16810" s="41"/>
      <c r="G16810" s="47"/>
      <c r="H16810" s="40" t="s">
        <v>9643</v>
      </c>
      <c r="I16810" s="40">
        <v>483</v>
      </c>
      <c r="J16810" s="40">
        <v>0</v>
      </c>
      <c r="K16810" s="40">
        <v>483</v>
      </c>
      <c r="L16810"/>
    </row>
    <row r="16811" spans="1:12" ht="14.4" x14ac:dyDescent="0.3">
      <c r="A16811" s="44"/>
      <c r="B16811" s="41"/>
      <c r="C16811" s="43" t="s">
        <v>16625</v>
      </c>
      <c r="D16811" s="42"/>
      <c r="E16811" s="42"/>
      <c r="F16811" s="42"/>
      <c r="G16811" s="42"/>
      <c r="H16811" s="42"/>
      <c r="I16811" s="42"/>
      <c r="J16811" s="42"/>
      <c r="K16811" s="41"/>
      <c r="L16811"/>
    </row>
    <row r="16812" spans="1:12" ht="14.4" x14ac:dyDescent="0.3">
      <c r="A16812" s="43"/>
      <c r="B16812" s="42"/>
      <c r="C16812" s="42"/>
      <c r="D16812" s="42"/>
      <c r="E16812" s="42"/>
      <c r="F16812" s="41"/>
      <c r="G16812" s="40" t="s">
        <v>605</v>
      </c>
      <c r="H16812" s="40" t="s">
        <v>9617</v>
      </c>
      <c r="I16812" s="40">
        <v>8</v>
      </c>
      <c r="J16812" s="40">
        <v>0</v>
      </c>
      <c r="K16812" s="40">
        <v>8</v>
      </c>
      <c r="L16812"/>
    </row>
    <row r="16813" spans="1:12" ht="14.4" x14ac:dyDescent="0.3">
      <c r="A16813" s="44"/>
      <c r="B16813" s="42"/>
      <c r="C16813" s="42"/>
      <c r="D16813" s="42"/>
      <c r="E16813" s="42"/>
      <c r="F16813" s="41"/>
      <c r="G16813" s="47"/>
      <c r="H16813" s="40" t="s">
        <v>9644</v>
      </c>
      <c r="I16813" s="40">
        <v>493</v>
      </c>
      <c r="J16813" s="40">
        <v>0</v>
      </c>
      <c r="K16813" s="40">
        <v>493</v>
      </c>
      <c r="L16813"/>
    </row>
    <row r="16814" spans="1:12" ht="14.4" x14ac:dyDescent="0.3">
      <c r="A16814" s="44"/>
      <c r="B16814" s="42"/>
      <c r="C16814" s="42"/>
      <c r="D16814" s="42"/>
      <c r="E16814" s="42"/>
      <c r="F16814" s="41"/>
      <c r="G16814" s="47"/>
      <c r="H16814" s="40" t="s">
        <v>9643</v>
      </c>
      <c r="I16814" s="40">
        <v>501</v>
      </c>
      <c r="J16814" s="40">
        <v>0</v>
      </c>
      <c r="K16814" s="40">
        <v>501</v>
      </c>
      <c r="L16814"/>
    </row>
    <row r="16815" spans="1:12" ht="14.4" x14ac:dyDescent="0.3">
      <c r="A16815" s="46" t="s">
        <v>16624</v>
      </c>
      <c r="B16815" s="41"/>
      <c r="C16815" s="45" t="s">
        <v>16623</v>
      </c>
      <c r="D16815" s="42"/>
      <c r="E16815" s="42"/>
      <c r="F16815" s="42"/>
      <c r="G16815" s="42"/>
      <c r="H16815" s="42"/>
      <c r="I16815" s="42"/>
      <c r="J16815" s="42"/>
      <c r="K16815" s="41"/>
      <c r="L16815"/>
    </row>
    <row r="16816" spans="1:12" ht="14.4" x14ac:dyDescent="0.3">
      <c r="A16816" s="44"/>
      <c r="B16816" s="41"/>
      <c r="C16816" s="43" t="s">
        <v>16622</v>
      </c>
      <c r="D16816" s="42"/>
      <c r="E16816" s="42"/>
      <c r="F16816" s="42"/>
      <c r="G16816" s="42"/>
      <c r="H16816" s="42"/>
      <c r="I16816" s="42"/>
      <c r="J16816" s="42"/>
      <c r="K16816" s="41"/>
      <c r="L16816"/>
    </row>
    <row r="16817" spans="1:12" ht="14.4" x14ac:dyDescent="0.3">
      <c r="A16817" s="43"/>
      <c r="B16817" s="42"/>
      <c r="C16817" s="42"/>
      <c r="D16817" s="42"/>
      <c r="E16817" s="42"/>
      <c r="F16817" s="41"/>
      <c r="G16817" s="40" t="s">
        <v>605</v>
      </c>
      <c r="H16817" s="40" t="s">
        <v>9617</v>
      </c>
      <c r="I16817" s="40">
        <v>11</v>
      </c>
      <c r="J16817" s="40">
        <v>0</v>
      </c>
      <c r="K16817" s="40">
        <v>11</v>
      </c>
      <c r="L16817"/>
    </row>
    <row r="16818" spans="1:12" ht="14.4" x14ac:dyDescent="0.3">
      <c r="A16818" s="44"/>
      <c r="B16818" s="42"/>
      <c r="C16818" s="42"/>
      <c r="D16818" s="42"/>
      <c r="E16818" s="42"/>
      <c r="F16818" s="41"/>
      <c r="G16818" s="47"/>
      <c r="H16818" s="40" t="s">
        <v>9644</v>
      </c>
      <c r="I16818" s="40">
        <v>475</v>
      </c>
      <c r="J16818" s="40">
        <v>0</v>
      </c>
      <c r="K16818" s="40">
        <v>475</v>
      </c>
      <c r="L16818"/>
    </row>
    <row r="16819" spans="1:12" ht="14.4" x14ac:dyDescent="0.3">
      <c r="A16819" s="44"/>
      <c r="B16819" s="42"/>
      <c r="C16819" s="42"/>
      <c r="D16819" s="42"/>
      <c r="E16819" s="42"/>
      <c r="F16819" s="41"/>
      <c r="G16819" s="47"/>
      <c r="H16819" s="40" t="s">
        <v>9643</v>
      </c>
      <c r="I16819" s="40">
        <v>486</v>
      </c>
      <c r="J16819" s="40">
        <v>0</v>
      </c>
      <c r="K16819" s="40">
        <v>486</v>
      </c>
      <c r="L16819"/>
    </row>
    <row r="16820" spans="1:12" ht="14.4" x14ac:dyDescent="0.3">
      <c r="A16820" s="44"/>
      <c r="B16820" s="41"/>
      <c r="C16820" s="43" t="s">
        <v>16621</v>
      </c>
      <c r="D16820" s="42"/>
      <c r="E16820" s="42"/>
      <c r="F16820" s="42"/>
      <c r="G16820" s="42"/>
      <c r="H16820" s="42"/>
      <c r="I16820" s="42"/>
      <c r="J16820" s="42"/>
      <c r="K16820" s="41"/>
      <c r="L16820"/>
    </row>
    <row r="16821" spans="1:12" ht="14.4" x14ac:dyDescent="0.3">
      <c r="A16821" s="43"/>
      <c r="B16821" s="42"/>
      <c r="C16821" s="42"/>
      <c r="D16821" s="42"/>
      <c r="E16821" s="42"/>
      <c r="F16821" s="41"/>
      <c r="G16821" s="40" t="s">
        <v>605</v>
      </c>
      <c r="H16821" s="40" t="s">
        <v>9617</v>
      </c>
      <c r="I16821" s="40">
        <v>11</v>
      </c>
      <c r="J16821" s="40">
        <v>0</v>
      </c>
      <c r="K16821" s="40">
        <v>11</v>
      </c>
      <c r="L16821"/>
    </row>
    <row r="16822" spans="1:12" ht="14.4" x14ac:dyDescent="0.3">
      <c r="A16822" s="44"/>
      <c r="B16822" s="42"/>
      <c r="C16822" s="42"/>
      <c r="D16822" s="42"/>
      <c r="E16822" s="42"/>
      <c r="F16822" s="41"/>
      <c r="G16822" s="47"/>
      <c r="H16822" s="40" t="s">
        <v>9644</v>
      </c>
      <c r="I16822" s="40">
        <v>493</v>
      </c>
      <c r="J16822" s="40">
        <v>0</v>
      </c>
      <c r="K16822" s="40">
        <v>493</v>
      </c>
      <c r="L16822"/>
    </row>
    <row r="16823" spans="1:12" ht="14.4" x14ac:dyDescent="0.3">
      <c r="A16823" s="44"/>
      <c r="B16823" s="42"/>
      <c r="C16823" s="42"/>
      <c r="D16823" s="42"/>
      <c r="E16823" s="42"/>
      <c r="F16823" s="41"/>
      <c r="G16823" s="47"/>
      <c r="H16823" s="40" t="s">
        <v>9643</v>
      </c>
      <c r="I16823" s="40">
        <v>504</v>
      </c>
      <c r="J16823" s="40">
        <v>0</v>
      </c>
      <c r="K16823" s="40">
        <v>504</v>
      </c>
      <c r="L16823"/>
    </row>
    <row r="16824" spans="1:12" ht="14.4" x14ac:dyDescent="0.3">
      <c r="A16824" s="44"/>
      <c r="B16824" s="41"/>
      <c r="C16824" s="43" t="s">
        <v>16620</v>
      </c>
      <c r="D16824" s="42"/>
      <c r="E16824" s="42"/>
      <c r="F16824" s="42"/>
      <c r="G16824" s="42"/>
      <c r="H16824" s="42"/>
      <c r="I16824" s="42"/>
      <c r="J16824" s="42"/>
      <c r="K16824" s="41"/>
      <c r="L16824"/>
    </row>
    <row r="16825" spans="1:12" ht="14.4" x14ac:dyDescent="0.3">
      <c r="A16825" s="43"/>
      <c r="B16825" s="42"/>
      <c r="C16825" s="42"/>
      <c r="D16825" s="42"/>
      <c r="E16825" s="42"/>
      <c r="F16825" s="41"/>
      <c r="G16825" s="40" t="s">
        <v>605</v>
      </c>
      <c r="H16825" s="40" t="s">
        <v>9617</v>
      </c>
      <c r="I16825" s="40">
        <v>11</v>
      </c>
      <c r="J16825" s="40">
        <v>0</v>
      </c>
      <c r="K16825" s="40">
        <v>11</v>
      </c>
      <c r="L16825"/>
    </row>
    <row r="16826" spans="1:12" ht="14.4" x14ac:dyDescent="0.3">
      <c r="A16826" s="44"/>
      <c r="B16826" s="42"/>
      <c r="C16826" s="42"/>
      <c r="D16826" s="42"/>
      <c r="E16826" s="42"/>
      <c r="F16826" s="41"/>
      <c r="G16826" s="47"/>
      <c r="H16826" s="40" t="s">
        <v>9644</v>
      </c>
      <c r="I16826" s="40">
        <v>452</v>
      </c>
      <c r="J16826" s="40">
        <v>0</v>
      </c>
      <c r="K16826" s="40">
        <v>452</v>
      </c>
      <c r="L16826"/>
    </row>
    <row r="16827" spans="1:12" ht="14.4" x14ac:dyDescent="0.3">
      <c r="A16827" s="44"/>
      <c r="B16827" s="42"/>
      <c r="C16827" s="42"/>
      <c r="D16827" s="42"/>
      <c r="E16827" s="42"/>
      <c r="F16827" s="41"/>
      <c r="G16827" s="47"/>
      <c r="H16827" s="40" t="s">
        <v>9643</v>
      </c>
      <c r="I16827" s="40">
        <v>463</v>
      </c>
      <c r="J16827" s="40">
        <v>0</v>
      </c>
      <c r="K16827" s="40">
        <v>463</v>
      </c>
      <c r="L16827"/>
    </row>
    <row r="16828" spans="1:12" ht="14.4" x14ac:dyDescent="0.3">
      <c r="A16828" s="44"/>
      <c r="B16828" s="41"/>
      <c r="C16828" s="43" t="s">
        <v>16619</v>
      </c>
      <c r="D16828" s="42"/>
      <c r="E16828" s="42"/>
      <c r="F16828" s="42"/>
      <c r="G16828" s="42"/>
      <c r="H16828" s="42"/>
      <c r="I16828" s="42"/>
      <c r="J16828" s="42"/>
      <c r="K16828" s="41"/>
      <c r="L16828"/>
    </row>
    <row r="16829" spans="1:12" ht="14.4" x14ac:dyDescent="0.3">
      <c r="A16829" s="43"/>
      <c r="B16829" s="42"/>
      <c r="C16829" s="42"/>
      <c r="D16829" s="42"/>
      <c r="E16829" s="42"/>
      <c r="F16829" s="41"/>
      <c r="G16829" s="40" t="s">
        <v>605</v>
      </c>
      <c r="H16829" s="40" t="s">
        <v>9617</v>
      </c>
      <c r="I16829" s="40">
        <v>21</v>
      </c>
      <c r="J16829" s="40">
        <v>0</v>
      </c>
      <c r="K16829" s="40">
        <v>21</v>
      </c>
      <c r="L16829"/>
    </row>
    <row r="16830" spans="1:12" ht="14.4" x14ac:dyDescent="0.3">
      <c r="A16830" s="44"/>
      <c r="B16830" s="42"/>
      <c r="C16830" s="42"/>
      <c r="D16830" s="42"/>
      <c r="E16830" s="42"/>
      <c r="F16830" s="41"/>
      <c r="G16830" s="47"/>
      <c r="H16830" s="40" t="s">
        <v>9644</v>
      </c>
      <c r="I16830" s="40">
        <v>371</v>
      </c>
      <c r="J16830" s="40">
        <v>0</v>
      </c>
      <c r="K16830" s="40">
        <v>371</v>
      </c>
      <c r="L16830"/>
    </row>
    <row r="16831" spans="1:12" ht="14.4" x14ac:dyDescent="0.3">
      <c r="A16831" s="44"/>
      <c r="B16831" s="42"/>
      <c r="C16831" s="42"/>
      <c r="D16831" s="42"/>
      <c r="E16831" s="42"/>
      <c r="F16831" s="41"/>
      <c r="G16831" s="47"/>
      <c r="H16831" s="40" t="s">
        <v>9643</v>
      </c>
      <c r="I16831" s="40">
        <v>393</v>
      </c>
      <c r="J16831" s="40">
        <v>0</v>
      </c>
      <c r="K16831" s="40">
        <v>393</v>
      </c>
      <c r="L16831"/>
    </row>
    <row r="16832" spans="1:12" ht="14.4" x14ac:dyDescent="0.3">
      <c r="A16832" s="44"/>
      <c r="B16832" s="41"/>
      <c r="C16832" s="43" t="s">
        <v>16618</v>
      </c>
      <c r="D16832" s="42"/>
      <c r="E16832" s="42"/>
      <c r="F16832" s="42"/>
      <c r="G16832" s="42"/>
      <c r="H16832" s="42"/>
      <c r="I16832" s="42"/>
      <c r="J16832" s="42"/>
      <c r="K16832" s="41"/>
      <c r="L16832"/>
    </row>
    <row r="16833" spans="1:12" ht="14.4" x14ac:dyDescent="0.3">
      <c r="A16833" s="43"/>
      <c r="B16833" s="42"/>
      <c r="C16833" s="42"/>
      <c r="D16833" s="42"/>
      <c r="E16833" s="42"/>
      <c r="F16833" s="41"/>
      <c r="G16833" s="40" t="s">
        <v>605</v>
      </c>
      <c r="H16833" s="40" t="s">
        <v>9617</v>
      </c>
      <c r="I16833" s="40">
        <v>8</v>
      </c>
      <c r="J16833" s="40">
        <v>0</v>
      </c>
      <c r="K16833" s="40">
        <v>8</v>
      </c>
      <c r="L16833"/>
    </row>
    <row r="16834" spans="1:12" ht="14.4" x14ac:dyDescent="0.3">
      <c r="A16834" s="44"/>
      <c r="B16834" s="42"/>
      <c r="C16834" s="42"/>
      <c r="D16834" s="42"/>
      <c r="E16834" s="42"/>
      <c r="F16834" s="41"/>
      <c r="G16834" s="47"/>
      <c r="H16834" s="40" t="s">
        <v>9644</v>
      </c>
      <c r="I16834" s="40">
        <v>374</v>
      </c>
      <c r="J16834" s="40">
        <v>0</v>
      </c>
      <c r="K16834" s="40">
        <v>374</v>
      </c>
      <c r="L16834"/>
    </row>
    <row r="16835" spans="1:12" ht="14.4" x14ac:dyDescent="0.3">
      <c r="A16835" s="44"/>
      <c r="B16835" s="42"/>
      <c r="C16835" s="42"/>
      <c r="D16835" s="42"/>
      <c r="E16835" s="42"/>
      <c r="F16835" s="41"/>
      <c r="G16835" s="47"/>
      <c r="H16835" s="40" t="s">
        <v>9643</v>
      </c>
      <c r="I16835" s="40">
        <v>382</v>
      </c>
      <c r="J16835" s="40">
        <v>0</v>
      </c>
      <c r="K16835" s="40">
        <v>382</v>
      </c>
      <c r="L16835"/>
    </row>
    <row r="16836" spans="1:12" ht="14.4" x14ac:dyDescent="0.3">
      <c r="A16836" s="44"/>
      <c r="B16836" s="41"/>
      <c r="C16836" s="43" t="s">
        <v>16617</v>
      </c>
      <c r="D16836" s="42"/>
      <c r="E16836" s="42"/>
      <c r="F16836" s="42"/>
      <c r="G16836" s="42"/>
      <c r="H16836" s="42"/>
      <c r="I16836" s="42"/>
      <c r="J16836" s="42"/>
      <c r="K16836" s="41"/>
      <c r="L16836"/>
    </row>
    <row r="16837" spans="1:12" ht="14.4" x14ac:dyDescent="0.3">
      <c r="A16837" s="43"/>
      <c r="B16837" s="42"/>
      <c r="C16837" s="42"/>
      <c r="D16837" s="42"/>
      <c r="E16837" s="42"/>
      <c r="F16837" s="41"/>
      <c r="G16837" s="40" t="s">
        <v>605</v>
      </c>
      <c r="H16837" s="40" t="s">
        <v>9617</v>
      </c>
      <c r="I16837" s="40">
        <v>8</v>
      </c>
      <c r="J16837" s="40">
        <v>0</v>
      </c>
      <c r="K16837" s="40">
        <v>8</v>
      </c>
      <c r="L16837"/>
    </row>
    <row r="16838" spans="1:12" ht="14.4" x14ac:dyDescent="0.3">
      <c r="A16838" s="44"/>
      <c r="B16838" s="42"/>
      <c r="C16838" s="42"/>
      <c r="D16838" s="42"/>
      <c r="E16838" s="42"/>
      <c r="F16838" s="41"/>
      <c r="G16838" s="47"/>
      <c r="H16838" s="40" t="s">
        <v>9644</v>
      </c>
      <c r="I16838" s="40">
        <v>302</v>
      </c>
      <c r="J16838" s="40">
        <v>0</v>
      </c>
      <c r="K16838" s="40">
        <v>302</v>
      </c>
      <c r="L16838"/>
    </row>
    <row r="16839" spans="1:12" ht="14.4" x14ac:dyDescent="0.3">
      <c r="A16839" s="44"/>
      <c r="B16839" s="42"/>
      <c r="C16839" s="42"/>
      <c r="D16839" s="42"/>
      <c r="E16839" s="42"/>
      <c r="F16839" s="41"/>
      <c r="G16839" s="47"/>
      <c r="H16839" s="40" t="s">
        <v>9643</v>
      </c>
      <c r="I16839" s="40">
        <v>310</v>
      </c>
      <c r="J16839" s="40">
        <v>0</v>
      </c>
      <c r="K16839" s="40">
        <v>310</v>
      </c>
      <c r="L16839"/>
    </row>
    <row r="16840" spans="1:12" ht="14.4" x14ac:dyDescent="0.3">
      <c r="A16840" s="46" t="s">
        <v>16616</v>
      </c>
      <c r="B16840" s="41"/>
      <c r="C16840" s="45" t="s">
        <v>16615</v>
      </c>
      <c r="D16840" s="42"/>
      <c r="E16840" s="42"/>
      <c r="F16840" s="42"/>
      <c r="G16840" s="42"/>
      <c r="H16840" s="42"/>
      <c r="I16840" s="42"/>
      <c r="J16840" s="42"/>
      <c r="K16840" s="41"/>
      <c r="L16840"/>
    </row>
    <row r="16841" spans="1:12" ht="14.4" x14ac:dyDescent="0.3">
      <c r="A16841" s="44"/>
      <c r="B16841" s="41"/>
      <c r="C16841" s="43" t="s">
        <v>16614</v>
      </c>
      <c r="D16841" s="42"/>
      <c r="E16841" s="42"/>
      <c r="F16841" s="42"/>
      <c r="G16841" s="42"/>
      <c r="H16841" s="42"/>
      <c r="I16841" s="42"/>
      <c r="J16841" s="42"/>
      <c r="K16841" s="41"/>
      <c r="L16841"/>
    </row>
    <row r="16842" spans="1:12" ht="14.4" x14ac:dyDescent="0.3">
      <c r="A16842" s="43"/>
      <c r="B16842" s="42"/>
      <c r="C16842" s="42"/>
      <c r="D16842" s="42"/>
      <c r="E16842" s="42"/>
      <c r="F16842" s="41"/>
      <c r="G16842" s="40" t="s">
        <v>605</v>
      </c>
      <c r="H16842" s="40" t="s">
        <v>9617</v>
      </c>
      <c r="I16842" s="40">
        <v>11</v>
      </c>
      <c r="J16842" s="40">
        <v>0</v>
      </c>
      <c r="K16842" s="40">
        <v>11</v>
      </c>
      <c r="L16842"/>
    </row>
    <row r="16843" spans="1:12" ht="14.4" x14ac:dyDescent="0.3">
      <c r="A16843" s="44"/>
      <c r="B16843" s="42"/>
      <c r="C16843" s="42"/>
      <c r="D16843" s="42"/>
      <c r="E16843" s="42"/>
      <c r="F16843" s="41"/>
      <c r="G16843" s="47"/>
      <c r="H16843" s="40" t="s">
        <v>9644</v>
      </c>
      <c r="I16843" s="40">
        <v>661</v>
      </c>
      <c r="J16843" s="40">
        <v>0</v>
      </c>
      <c r="K16843" s="40">
        <v>661</v>
      </c>
      <c r="L16843"/>
    </row>
    <row r="16844" spans="1:12" ht="14.4" x14ac:dyDescent="0.3">
      <c r="A16844" s="44"/>
      <c r="B16844" s="42"/>
      <c r="C16844" s="42"/>
      <c r="D16844" s="42"/>
      <c r="E16844" s="42"/>
      <c r="F16844" s="41"/>
      <c r="G16844" s="47"/>
      <c r="H16844" s="40" t="s">
        <v>9643</v>
      </c>
      <c r="I16844" s="40">
        <v>672</v>
      </c>
      <c r="J16844" s="40">
        <v>0</v>
      </c>
      <c r="K16844" s="40">
        <v>672</v>
      </c>
      <c r="L16844"/>
    </row>
    <row r="16845" spans="1:12" ht="14.4" x14ac:dyDescent="0.3">
      <c r="A16845" s="44"/>
      <c r="B16845" s="41"/>
      <c r="C16845" s="43" t="s">
        <v>16613</v>
      </c>
      <c r="D16845" s="42"/>
      <c r="E16845" s="42"/>
      <c r="F16845" s="42"/>
      <c r="G16845" s="42"/>
      <c r="H16845" s="42"/>
      <c r="I16845" s="42"/>
      <c r="J16845" s="42"/>
      <c r="K16845" s="41"/>
      <c r="L16845"/>
    </row>
    <row r="16846" spans="1:12" ht="14.4" x14ac:dyDescent="0.3">
      <c r="A16846" s="43"/>
      <c r="B16846" s="42"/>
      <c r="C16846" s="42"/>
      <c r="D16846" s="42"/>
      <c r="E16846" s="42"/>
      <c r="F16846" s="41"/>
      <c r="G16846" s="40" t="s">
        <v>605</v>
      </c>
      <c r="H16846" s="40" t="s">
        <v>9617</v>
      </c>
      <c r="I16846" s="40">
        <v>11</v>
      </c>
      <c r="J16846" s="40">
        <v>0</v>
      </c>
      <c r="K16846" s="40">
        <v>11</v>
      </c>
      <c r="L16846"/>
    </row>
    <row r="16847" spans="1:12" ht="14.4" x14ac:dyDescent="0.3">
      <c r="A16847" s="44"/>
      <c r="B16847" s="42"/>
      <c r="C16847" s="42"/>
      <c r="D16847" s="42"/>
      <c r="E16847" s="42"/>
      <c r="F16847" s="41"/>
      <c r="G16847" s="47"/>
      <c r="H16847" s="40" t="s">
        <v>9644</v>
      </c>
      <c r="I16847" s="40">
        <v>840</v>
      </c>
      <c r="J16847" s="40">
        <v>0</v>
      </c>
      <c r="K16847" s="40">
        <v>840</v>
      </c>
      <c r="L16847"/>
    </row>
    <row r="16848" spans="1:12" ht="14.4" x14ac:dyDescent="0.3">
      <c r="A16848" s="44"/>
      <c r="B16848" s="42"/>
      <c r="C16848" s="42"/>
      <c r="D16848" s="42"/>
      <c r="E16848" s="42"/>
      <c r="F16848" s="41"/>
      <c r="G16848" s="47"/>
      <c r="H16848" s="40" t="s">
        <v>9643</v>
      </c>
      <c r="I16848" s="40">
        <v>851</v>
      </c>
      <c r="J16848" s="40">
        <v>0</v>
      </c>
      <c r="K16848" s="40">
        <v>851</v>
      </c>
      <c r="L16848"/>
    </row>
    <row r="16849" spans="1:12" ht="14.4" x14ac:dyDescent="0.3">
      <c r="A16849" s="46" t="s">
        <v>16612</v>
      </c>
      <c r="B16849" s="41"/>
      <c r="C16849" s="45" t="s">
        <v>16611</v>
      </c>
      <c r="D16849" s="42"/>
      <c r="E16849" s="42"/>
      <c r="F16849" s="42"/>
      <c r="G16849" s="42"/>
      <c r="H16849" s="42"/>
      <c r="I16849" s="42"/>
      <c r="J16849" s="42"/>
      <c r="K16849" s="41"/>
      <c r="L16849"/>
    </row>
    <row r="16850" spans="1:12" ht="14.4" x14ac:dyDescent="0.3">
      <c r="A16850" s="44"/>
      <c r="B16850" s="41"/>
      <c r="C16850" s="43" t="s">
        <v>16610</v>
      </c>
      <c r="D16850" s="42"/>
      <c r="E16850" s="42"/>
      <c r="F16850" s="42"/>
      <c r="G16850" s="42"/>
      <c r="H16850" s="42"/>
      <c r="I16850" s="42"/>
      <c r="J16850" s="42"/>
      <c r="K16850" s="41"/>
      <c r="L16850"/>
    </row>
    <row r="16851" spans="1:12" ht="14.4" x14ac:dyDescent="0.3">
      <c r="A16851" s="43"/>
      <c r="B16851" s="42"/>
      <c r="C16851" s="42"/>
      <c r="D16851" s="42"/>
      <c r="E16851" s="42"/>
      <c r="F16851" s="41"/>
      <c r="G16851" s="40" t="s">
        <v>605</v>
      </c>
      <c r="H16851" s="40" t="s">
        <v>9617</v>
      </c>
      <c r="I16851" s="40">
        <v>11</v>
      </c>
      <c r="J16851" s="40">
        <v>0</v>
      </c>
      <c r="K16851" s="40">
        <v>11</v>
      </c>
      <c r="L16851"/>
    </row>
    <row r="16852" spans="1:12" ht="14.4" x14ac:dyDescent="0.3">
      <c r="A16852" s="44"/>
      <c r="B16852" s="42"/>
      <c r="C16852" s="42"/>
      <c r="D16852" s="42"/>
      <c r="E16852" s="42"/>
      <c r="F16852" s="41"/>
      <c r="G16852" s="47"/>
      <c r="H16852" s="40" t="s">
        <v>9644</v>
      </c>
      <c r="I16852" s="40">
        <v>574</v>
      </c>
      <c r="J16852" s="40">
        <v>0</v>
      </c>
      <c r="K16852" s="40">
        <v>574</v>
      </c>
      <c r="L16852"/>
    </row>
    <row r="16853" spans="1:12" ht="14.4" x14ac:dyDescent="0.3">
      <c r="A16853" s="44"/>
      <c r="B16853" s="42"/>
      <c r="C16853" s="42"/>
      <c r="D16853" s="42"/>
      <c r="E16853" s="42"/>
      <c r="F16853" s="41"/>
      <c r="G16853" s="47"/>
      <c r="H16853" s="40" t="s">
        <v>9643</v>
      </c>
      <c r="I16853" s="40">
        <v>584</v>
      </c>
      <c r="J16853" s="40">
        <v>0</v>
      </c>
      <c r="K16853" s="40">
        <v>584</v>
      </c>
      <c r="L16853"/>
    </row>
    <row r="16854" spans="1:12" ht="14.4" x14ac:dyDescent="0.3">
      <c r="A16854" s="44"/>
      <c r="B16854" s="41"/>
      <c r="C16854" s="43" t="s">
        <v>16609</v>
      </c>
      <c r="D16854" s="42"/>
      <c r="E16854" s="42"/>
      <c r="F16854" s="42"/>
      <c r="G16854" s="42"/>
      <c r="H16854" s="42"/>
      <c r="I16854" s="42"/>
      <c r="J16854" s="42"/>
      <c r="K16854" s="41"/>
      <c r="L16854"/>
    </row>
    <row r="16855" spans="1:12" ht="14.4" x14ac:dyDescent="0.3">
      <c r="A16855" s="43"/>
      <c r="B16855" s="42"/>
      <c r="C16855" s="42"/>
      <c r="D16855" s="42"/>
      <c r="E16855" s="42"/>
      <c r="F16855" s="41"/>
      <c r="G16855" s="40" t="s">
        <v>605</v>
      </c>
      <c r="H16855" s="40" t="s">
        <v>9617</v>
      </c>
      <c r="I16855" s="40">
        <v>11</v>
      </c>
      <c r="J16855" s="40">
        <v>0</v>
      </c>
      <c r="K16855" s="40">
        <v>11</v>
      </c>
      <c r="L16855"/>
    </row>
    <row r="16856" spans="1:12" ht="14.4" x14ac:dyDescent="0.3">
      <c r="A16856" s="44"/>
      <c r="B16856" s="42"/>
      <c r="C16856" s="42"/>
      <c r="D16856" s="42"/>
      <c r="E16856" s="42"/>
      <c r="F16856" s="41"/>
      <c r="G16856" s="47"/>
      <c r="H16856" s="40" t="s">
        <v>9644</v>
      </c>
      <c r="I16856" s="40">
        <v>632</v>
      </c>
      <c r="J16856" s="40">
        <v>0</v>
      </c>
      <c r="K16856" s="40">
        <v>632</v>
      </c>
      <c r="L16856"/>
    </row>
    <row r="16857" spans="1:12" ht="14.4" x14ac:dyDescent="0.3">
      <c r="A16857" s="44"/>
      <c r="B16857" s="42"/>
      <c r="C16857" s="42"/>
      <c r="D16857" s="42"/>
      <c r="E16857" s="42"/>
      <c r="F16857" s="41"/>
      <c r="G16857" s="47"/>
      <c r="H16857" s="40" t="s">
        <v>9643</v>
      </c>
      <c r="I16857" s="40">
        <v>642</v>
      </c>
      <c r="J16857" s="40">
        <v>0</v>
      </c>
      <c r="K16857" s="40">
        <v>642</v>
      </c>
      <c r="L16857"/>
    </row>
    <row r="16858" spans="1:12" ht="14.4" x14ac:dyDescent="0.3">
      <c r="A16858" s="44"/>
      <c r="B16858" s="41"/>
      <c r="C16858" s="43" t="s">
        <v>16608</v>
      </c>
      <c r="D16858" s="42"/>
      <c r="E16858" s="42"/>
      <c r="F16858" s="42"/>
      <c r="G16858" s="42"/>
      <c r="H16858" s="42"/>
      <c r="I16858" s="42"/>
      <c r="J16858" s="42"/>
      <c r="K16858" s="41"/>
      <c r="L16858"/>
    </row>
    <row r="16859" spans="1:12" ht="14.4" x14ac:dyDescent="0.3">
      <c r="A16859" s="43"/>
      <c r="B16859" s="42"/>
      <c r="C16859" s="42"/>
      <c r="D16859" s="42"/>
      <c r="E16859" s="42"/>
      <c r="F16859" s="41"/>
      <c r="G16859" s="40" t="s">
        <v>605</v>
      </c>
      <c r="H16859" s="40" t="s">
        <v>9617</v>
      </c>
      <c r="I16859" s="40">
        <v>11</v>
      </c>
      <c r="J16859" s="40">
        <v>0</v>
      </c>
      <c r="K16859" s="40">
        <v>11</v>
      </c>
      <c r="L16859"/>
    </row>
    <row r="16860" spans="1:12" ht="14.4" x14ac:dyDescent="0.3">
      <c r="A16860" s="44"/>
      <c r="B16860" s="42"/>
      <c r="C16860" s="42"/>
      <c r="D16860" s="42"/>
      <c r="E16860" s="42"/>
      <c r="F16860" s="41"/>
      <c r="G16860" s="47"/>
      <c r="H16860" s="40" t="s">
        <v>9644</v>
      </c>
      <c r="I16860" s="40">
        <v>498</v>
      </c>
      <c r="J16860" s="40">
        <v>0</v>
      </c>
      <c r="K16860" s="40">
        <v>498</v>
      </c>
      <c r="L16860"/>
    </row>
    <row r="16861" spans="1:12" ht="14.4" x14ac:dyDescent="0.3">
      <c r="A16861" s="44"/>
      <c r="B16861" s="42"/>
      <c r="C16861" s="42"/>
      <c r="D16861" s="42"/>
      <c r="E16861" s="42"/>
      <c r="F16861" s="41"/>
      <c r="G16861" s="47"/>
      <c r="H16861" s="40" t="s">
        <v>9643</v>
      </c>
      <c r="I16861" s="40">
        <v>509</v>
      </c>
      <c r="J16861" s="40">
        <v>0</v>
      </c>
      <c r="K16861" s="40">
        <v>509</v>
      </c>
      <c r="L16861"/>
    </row>
    <row r="16862" spans="1:12" ht="14.4" x14ac:dyDescent="0.3">
      <c r="A16862" s="46" t="s">
        <v>16607</v>
      </c>
      <c r="B16862" s="41"/>
      <c r="C16862" s="45" t="s">
        <v>16606</v>
      </c>
      <c r="D16862" s="42"/>
      <c r="E16862" s="42"/>
      <c r="F16862" s="42"/>
      <c r="G16862" s="42"/>
      <c r="H16862" s="42"/>
      <c r="I16862" s="42"/>
      <c r="J16862" s="42"/>
      <c r="K16862" s="41"/>
      <c r="L16862"/>
    </row>
    <row r="16863" spans="1:12" ht="14.4" x14ac:dyDescent="0.3">
      <c r="A16863" s="44"/>
      <c r="B16863" s="41"/>
      <c r="C16863" s="43" t="s">
        <v>16605</v>
      </c>
      <c r="D16863" s="42"/>
      <c r="E16863" s="42"/>
      <c r="F16863" s="42"/>
      <c r="G16863" s="42"/>
      <c r="H16863" s="42"/>
      <c r="I16863" s="42"/>
      <c r="J16863" s="42"/>
      <c r="K16863" s="41"/>
      <c r="L16863"/>
    </row>
    <row r="16864" spans="1:12" ht="14.4" x14ac:dyDescent="0.3">
      <c r="A16864" s="43"/>
      <c r="B16864" s="42"/>
      <c r="C16864" s="42"/>
      <c r="D16864" s="42"/>
      <c r="E16864" s="42"/>
      <c r="F16864" s="41"/>
      <c r="G16864" s="40" t="s">
        <v>605</v>
      </c>
      <c r="H16864" s="40" t="s">
        <v>9617</v>
      </c>
      <c r="I16864" s="40">
        <v>8</v>
      </c>
      <c r="J16864" s="40">
        <v>0</v>
      </c>
      <c r="K16864" s="40">
        <v>8</v>
      </c>
      <c r="L16864"/>
    </row>
    <row r="16865" spans="1:12" ht="14.4" x14ac:dyDescent="0.3">
      <c r="A16865" s="44"/>
      <c r="B16865" s="42"/>
      <c r="C16865" s="42"/>
      <c r="D16865" s="42"/>
      <c r="E16865" s="42"/>
      <c r="F16865" s="41"/>
      <c r="G16865" s="47"/>
      <c r="H16865" s="40" t="s">
        <v>9644</v>
      </c>
      <c r="I16865" s="40">
        <v>253</v>
      </c>
      <c r="J16865" s="40">
        <v>0</v>
      </c>
      <c r="K16865" s="40">
        <v>253</v>
      </c>
      <c r="L16865"/>
    </row>
    <row r="16866" spans="1:12" ht="14.4" x14ac:dyDescent="0.3">
      <c r="A16866" s="44"/>
      <c r="B16866" s="42"/>
      <c r="C16866" s="42"/>
      <c r="D16866" s="42"/>
      <c r="E16866" s="42"/>
      <c r="F16866" s="41"/>
      <c r="G16866" s="47"/>
      <c r="H16866" s="40" t="s">
        <v>9643</v>
      </c>
      <c r="I16866" s="40">
        <v>261</v>
      </c>
      <c r="J16866" s="40">
        <v>0</v>
      </c>
      <c r="K16866" s="40">
        <v>261</v>
      </c>
      <c r="L16866"/>
    </row>
    <row r="16867" spans="1:12" ht="14.4" x14ac:dyDescent="0.3">
      <c r="A16867" s="44"/>
      <c r="B16867" s="41"/>
      <c r="C16867" s="43" t="s">
        <v>16604</v>
      </c>
      <c r="D16867" s="42"/>
      <c r="E16867" s="42"/>
      <c r="F16867" s="42"/>
      <c r="G16867" s="42"/>
      <c r="H16867" s="42"/>
      <c r="I16867" s="42"/>
      <c r="J16867" s="42"/>
      <c r="K16867" s="41"/>
      <c r="L16867"/>
    </row>
    <row r="16868" spans="1:12" ht="14.4" x14ac:dyDescent="0.3">
      <c r="A16868" s="43"/>
      <c r="B16868" s="42"/>
      <c r="C16868" s="42"/>
      <c r="D16868" s="42"/>
      <c r="E16868" s="42"/>
      <c r="F16868" s="41"/>
      <c r="G16868" s="40" t="s">
        <v>605</v>
      </c>
      <c r="H16868" s="40" t="s">
        <v>9617</v>
      </c>
      <c r="I16868" s="40">
        <v>8</v>
      </c>
      <c r="J16868" s="40">
        <v>0</v>
      </c>
      <c r="K16868" s="40">
        <v>8</v>
      </c>
      <c r="L16868"/>
    </row>
    <row r="16869" spans="1:12" ht="14.4" x14ac:dyDescent="0.3">
      <c r="A16869" s="44"/>
      <c r="B16869" s="42"/>
      <c r="C16869" s="42"/>
      <c r="D16869" s="42"/>
      <c r="E16869" s="42"/>
      <c r="F16869" s="41"/>
      <c r="G16869" s="47"/>
      <c r="H16869" s="40" t="s">
        <v>9644</v>
      </c>
      <c r="I16869" s="40">
        <v>421</v>
      </c>
      <c r="J16869" s="40">
        <v>0</v>
      </c>
      <c r="K16869" s="40">
        <v>421</v>
      </c>
      <c r="L16869"/>
    </row>
    <row r="16870" spans="1:12" ht="14.4" x14ac:dyDescent="0.3">
      <c r="A16870" s="44"/>
      <c r="B16870" s="42"/>
      <c r="C16870" s="42"/>
      <c r="D16870" s="42"/>
      <c r="E16870" s="42"/>
      <c r="F16870" s="41"/>
      <c r="G16870" s="47"/>
      <c r="H16870" s="40" t="s">
        <v>9643</v>
      </c>
      <c r="I16870" s="40">
        <v>429</v>
      </c>
      <c r="J16870" s="40">
        <v>0</v>
      </c>
      <c r="K16870" s="40">
        <v>429</v>
      </c>
      <c r="L16870"/>
    </row>
    <row r="16871" spans="1:12" ht="14.4" x14ac:dyDescent="0.3">
      <c r="A16871" s="44"/>
      <c r="B16871" s="41"/>
      <c r="C16871" s="43" t="s">
        <v>16603</v>
      </c>
      <c r="D16871" s="42"/>
      <c r="E16871" s="42"/>
      <c r="F16871" s="42"/>
      <c r="G16871" s="42"/>
      <c r="H16871" s="42"/>
      <c r="I16871" s="42"/>
      <c r="J16871" s="42"/>
      <c r="K16871" s="41"/>
      <c r="L16871"/>
    </row>
    <row r="16872" spans="1:12" ht="14.4" x14ac:dyDescent="0.3">
      <c r="A16872" s="43"/>
      <c r="B16872" s="42"/>
      <c r="C16872" s="42"/>
      <c r="D16872" s="42"/>
      <c r="E16872" s="42"/>
      <c r="F16872" s="41"/>
      <c r="G16872" s="40" t="s">
        <v>605</v>
      </c>
      <c r="H16872" s="40" t="s">
        <v>9617</v>
      </c>
      <c r="I16872" s="40">
        <v>11</v>
      </c>
      <c r="J16872" s="40">
        <v>0</v>
      </c>
      <c r="K16872" s="40">
        <v>11</v>
      </c>
      <c r="L16872"/>
    </row>
    <row r="16873" spans="1:12" ht="14.4" x14ac:dyDescent="0.3">
      <c r="A16873" s="44"/>
      <c r="B16873" s="42"/>
      <c r="C16873" s="42"/>
      <c r="D16873" s="42"/>
      <c r="E16873" s="42"/>
      <c r="F16873" s="41"/>
      <c r="G16873" s="47"/>
      <c r="H16873" s="40" t="s">
        <v>9644</v>
      </c>
      <c r="I16873" s="40">
        <v>348</v>
      </c>
      <c r="J16873" s="40">
        <v>0</v>
      </c>
      <c r="K16873" s="40">
        <v>348</v>
      </c>
      <c r="L16873"/>
    </row>
    <row r="16874" spans="1:12" ht="14.4" x14ac:dyDescent="0.3">
      <c r="A16874" s="44"/>
      <c r="B16874" s="42"/>
      <c r="C16874" s="42"/>
      <c r="D16874" s="42"/>
      <c r="E16874" s="42"/>
      <c r="F16874" s="41"/>
      <c r="G16874" s="47"/>
      <c r="H16874" s="40" t="s">
        <v>9643</v>
      </c>
      <c r="I16874" s="40">
        <v>358</v>
      </c>
      <c r="J16874" s="40">
        <v>0</v>
      </c>
      <c r="K16874" s="40">
        <v>358</v>
      </c>
      <c r="L16874"/>
    </row>
    <row r="16875" spans="1:12" ht="14.4" x14ac:dyDescent="0.3">
      <c r="A16875" s="44"/>
      <c r="B16875" s="41"/>
      <c r="C16875" s="43" t="s">
        <v>16602</v>
      </c>
      <c r="D16875" s="42"/>
      <c r="E16875" s="42"/>
      <c r="F16875" s="42"/>
      <c r="G16875" s="42"/>
      <c r="H16875" s="42"/>
      <c r="I16875" s="42"/>
      <c r="J16875" s="42"/>
      <c r="K16875" s="41"/>
      <c r="L16875"/>
    </row>
    <row r="16876" spans="1:12" ht="14.4" x14ac:dyDescent="0.3">
      <c r="A16876" s="43"/>
      <c r="B16876" s="42"/>
      <c r="C16876" s="42"/>
      <c r="D16876" s="42"/>
      <c r="E16876" s="42"/>
      <c r="F16876" s="41"/>
      <c r="G16876" s="40" t="s">
        <v>605</v>
      </c>
      <c r="H16876" s="40" t="s">
        <v>9617</v>
      </c>
      <c r="I16876" s="40">
        <v>11</v>
      </c>
      <c r="J16876" s="40">
        <v>0</v>
      </c>
      <c r="K16876" s="40">
        <v>11</v>
      </c>
      <c r="L16876"/>
    </row>
    <row r="16877" spans="1:12" ht="14.4" x14ac:dyDescent="0.3">
      <c r="A16877" s="44"/>
      <c r="B16877" s="42"/>
      <c r="C16877" s="42"/>
      <c r="D16877" s="42"/>
      <c r="E16877" s="42"/>
      <c r="F16877" s="41"/>
      <c r="G16877" s="47"/>
      <c r="H16877" s="40" t="s">
        <v>9644</v>
      </c>
      <c r="I16877" s="40">
        <v>444</v>
      </c>
      <c r="J16877" s="40">
        <v>0</v>
      </c>
      <c r="K16877" s="40">
        <v>444</v>
      </c>
      <c r="L16877"/>
    </row>
    <row r="16878" spans="1:12" ht="14.4" x14ac:dyDescent="0.3">
      <c r="A16878" s="44"/>
      <c r="B16878" s="42"/>
      <c r="C16878" s="42"/>
      <c r="D16878" s="42"/>
      <c r="E16878" s="42"/>
      <c r="F16878" s="41"/>
      <c r="G16878" s="47"/>
      <c r="H16878" s="40" t="s">
        <v>9643</v>
      </c>
      <c r="I16878" s="40">
        <v>455</v>
      </c>
      <c r="J16878" s="40">
        <v>0</v>
      </c>
      <c r="K16878" s="40">
        <v>455</v>
      </c>
      <c r="L16878"/>
    </row>
    <row r="16879" spans="1:12" ht="14.4" x14ac:dyDescent="0.3">
      <c r="A16879" s="44"/>
      <c r="B16879" s="41"/>
      <c r="C16879" s="43" t="s">
        <v>16601</v>
      </c>
      <c r="D16879" s="42"/>
      <c r="E16879" s="42"/>
      <c r="F16879" s="42"/>
      <c r="G16879" s="42"/>
      <c r="H16879" s="42"/>
      <c r="I16879" s="42"/>
      <c r="J16879" s="42"/>
      <c r="K16879" s="41"/>
      <c r="L16879"/>
    </row>
    <row r="16880" spans="1:12" ht="14.4" x14ac:dyDescent="0.3">
      <c r="A16880" s="43"/>
      <c r="B16880" s="42"/>
      <c r="C16880" s="42"/>
      <c r="D16880" s="42"/>
      <c r="E16880" s="42"/>
      <c r="F16880" s="41"/>
      <c r="G16880" s="40" t="s">
        <v>605</v>
      </c>
      <c r="H16880" s="40" t="s">
        <v>9617</v>
      </c>
      <c r="I16880" s="40">
        <v>14</v>
      </c>
      <c r="J16880" s="40">
        <v>0</v>
      </c>
      <c r="K16880" s="40">
        <v>14</v>
      </c>
      <c r="L16880"/>
    </row>
    <row r="16881" spans="1:12" ht="14.4" x14ac:dyDescent="0.3">
      <c r="A16881" s="44"/>
      <c r="B16881" s="42"/>
      <c r="C16881" s="42"/>
      <c r="D16881" s="42"/>
      <c r="E16881" s="42"/>
      <c r="F16881" s="41"/>
      <c r="G16881" s="47"/>
      <c r="H16881" s="40" t="s">
        <v>9644</v>
      </c>
      <c r="I16881" s="40">
        <v>415</v>
      </c>
      <c r="J16881" s="40">
        <v>0</v>
      </c>
      <c r="K16881" s="40">
        <v>415</v>
      </c>
      <c r="L16881"/>
    </row>
    <row r="16882" spans="1:12" ht="14.4" x14ac:dyDescent="0.3">
      <c r="A16882" s="44"/>
      <c r="B16882" s="42"/>
      <c r="C16882" s="42"/>
      <c r="D16882" s="42"/>
      <c r="E16882" s="42"/>
      <c r="F16882" s="41"/>
      <c r="G16882" s="47"/>
      <c r="H16882" s="40" t="s">
        <v>9643</v>
      </c>
      <c r="I16882" s="40">
        <v>429</v>
      </c>
      <c r="J16882" s="40">
        <v>0</v>
      </c>
      <c r="K16882" s="40">
        <v>429</v>
      </c>
      <c r="L16882"/>
    </row>
    <row r="16883" spans="1:12" ht="14.4" x14ac:dyDescent="0.3">
      <c r="A16883" s="44"/>
      <c r="B16883" s="41"/>
      <c r="C16883" s="43" t="s">
        <v>16600</v>
      </c>
      <c r="D16883" s="42"/>
      <c r="E16883" s="42"/>
      <c r="F16883" s="42"/>
      <c r="G16883" s="42"/>
      <c r="H16883" s="42"/>
      <c r="I16883" s="42"/>
      <c r="J16883" s="42"/>
      <c r="K16883" s="41"/>
      <c r="L16883"/>
    </row>
    <row r="16884" spans="1:12" ht="14.4" x14ac:dyDescent="0.3">
      <c r="A16884" s="43"/>
      <c r="B16884" s="42"/>
      <c r="C16884" s="42"/>
      <c r="D16884" s="42"/>
      <c r="E16884" s="42"/>
      <c r="F16884" s="41"/>
      <c r="G16884" s="40" t="s">
        <v>605</v>
      </c>
      <c r="H16884" s="40" t="s">
        <v>9617</v>
      </c>
      <c r="I16884" s="40">
        <v>14</v>
      </c>
      <c r="J16884" s="40">
        <v>0</v>
      </c>
      <c r="K16884" s="40">
        <v>14</v>
      </c>
      <c r="L16884"/>
    </row>
    <row r="16885" spans="1:12" ht="14.4" x14ac:dyDescent="0.3">
      <c r="A16885" s="44"/>
      <c r="B16885" s="42"/>
      <c r="C16885" s="42"/>
      <c r="D16885" s="42"/>
      <c r="E16885" s="42"/>
      <c r="F16885" s="41"/>
      <c r="G16885" s="47"/>
      <c r="H16885" s="40" t="s">
        <v>9644</v>
      </c>
      <c r="I16885" s="40">
        <v>528</v>
      </c>
      <c r="J16885" s="40">
        <v>0</v>
      </c>
      <c r="K16885" s="40">
        <v>528</v>
      </c>
      <c r="L16885"/>
    </row>
    <row r="16886" spans="1:12" ht="14.4" x14ac:dyDescent="0.3">
      <c r="A16886" s="44"/>
      <c r="B16886" s="42"/>
      <c r="C16886" s="42"/>
      <c r="D16886" s="42"/>
      <c r="E16886" s="42"/>
      <c r="F16886" s="41"/>
      <c r="G16886" s="47"/>
      <c r="H16886" s="40" t="s">
        <v>9643</v>
      </c>
      <c r="I16886" s="40">
        <v>541</v>
      </c>
      <c r="J16886" s="40">
        <v>0</v>
      </c>
      <c r="K16886" s="40">
        <v>541</v>
      </c>
      <c r="L16886"/>
    </row>
    <row r="16887" spans="1:12" ht="14.4" x14ac:dyDescent="0.3">
      <c r="A16887" s="46" t="s">
        <v>16599</v>
      </c>
      <c r="B16887" s="41"/>
      <c r="C16887" s="45" t="s">
        <v>16598</v>
      </c>
      <c r="D16887" s="42"/>
      <c r="E16887" s="42"/>
      <c r="F16887" s="42"/>
      <c r="G16887" s="42"/>
      <c r="H16887" s="42"/>
      <c r="I16887" s="42"/>
      <c r="J16887" s="42"/>
      <c r="K16887" s="41"/>
      <c r="L16887"/>
    </row>
    <row r="16888" spans="1:12" ht="14.4" x14ac:dyDescent="0.3">
      <c r="A16888" s="44"/>
      <c r="B16888" s="41"/>
      <c r="C16888" s="43" t="s">
        <v>16597</v>
      </c>
      <c r="D16888" s="42"/>
      <c r="E16888" s="42"/>
      <c r="F16888" s="42"/>
      <c r="G16888" s="42"/>
      <c r="H16888" s="42"/>
      <c r="I16888" s="42"/>
      <c r="J16888" s="42"/>
      <c r="K16888" s="41"/>
      <c r="L16888"/>
    </row>
    <row r="16889" spans="1:12" ht="14.4" x14ac:dyDescent="0.3">
      <c r="A16889" s="43"/>
      <c r="B16889" s="42"/>
      <c r="C16889" s="42"/>
      <c r="D16889" s="42"/>
      <c r="E16889" s="42"/>
      <c r="F16889" s="41"/>
      <c r="G16889" s="40" t="s">
        <v>605</v>
      </c>
      <c r="H16889" s="40" t="s">
        <v>9617</v>
      </c>
      <c r="I16889" s="40">
        <v>8</v>
      </c>
      <c r="J16889" s="40">
        <v>0</v>
      </c>
      <c r="K16889" s="40">
        <v>8</v>
      </c>
      <c r="L16889"/>
    </row>
    <row r="16890" spans="1:12" ht="14.4" x14ac:dyDescent="0.3">
      <c r="A16890" s="44"/>
      <c r="B16890" s="42"/>
      <c r="C16890" s="42"/>
      <c r="D16890" s="42"/>
      <c r="E16890" s="42"/>
      <c r="F16890" s="41"/>
      <c r="G16890" s="47"/>
      <c r="H16890" s="40" t="s">
        <v>9644</v>
      </c>
      <c r="I16890" s="40">
        <v>417</v>
      </c>
      <c r="J16890" s="40">
        <v>0</v>
      </c>
      <c r="K16890" s="40">
        <v>417</v>
      </c>
      <c r="L16890"/>
    </row>
    <row r="16891" spans="1:12" ht="14.4" x14ac:dyDescent="0.3">
      <c r="A16891" s="44"/>
      <c r="B16891" s="42"/>
      <c r="C16891" s="42"/>
      <c r="D16891" s="42"/>
      <c r="E16891" s="42"/>
      <c r="F16891" s="41"/>
      <c r="G16891" s="47"/>
      <c r="H16891" s="40" t="s">
        <v>9643</v>
      </c>
      <c r="I16891" s="40">
        <v>426</v>
      </c>
      <c r="J16891" s="40">
        <v>0</v>
      </c>
      <c r="K16891" s="40">
        <v>426</v>
      </c>
      <c r="L16891"/>
    </row>
    <row r="16892" spans="1:12" ht="14.4" x14ac:dyDescent="0.3">
      <c r="A16892" s="44"/>
      <c r="B16892" s="41"/>
      <c r="C16892" s="43" t="s">
        <v>16596</v>
      </c>
      <c r="D16892" s="42"/>
      <c r="E16892" s="42"/>
      <c r="F16892" s="42"/>
      <c r="G16892" s="42"/>
      <c r="H16892" s="42"/>
      <c r="I16892" s="42"/>
      <c r="J16892" s="42"/>
      <c r="K16892" s="41"/>
      <c r="L16892"/>
    </row>
    <row r="16893" spans="1:12" ht="14.4" x14ac:dyDescent="0.3">
      <c r="A16893" s="43"/>
      <c r="B16893" s="42"/>
      <c r="C16893" s="42"/>
      <c r="D16893" s="42"/>
      <c r="E16893" s="42"/>
      <c r="F16893" s="41"/>
      <c r="G16893" s="40" t="s">
        <v>605</v>
      </c>
      <c r="H16893" s="40" t="s">
        <v>9617</v>
      </c>
      <c r="I16893" s="40">
        <v>8</v>
      </c>
      <c r="J16893" s="40">
        <v>0</v>
      </c>
      <c r="K16893" s="40">
        <v>8</v>
      </c>
      <c r="L16893"/>
    </row>
    <row r="16894" spans="1:12" ht="14.4" x14ac:dyDescent="0.3">
      <c r="A16894" s="44"/>
      <c r="B16894" s="42"/>
      <c r="C16894" s="42"/>
      <c r="D16894" s="42"/>
      <c r="E16894" s="42"/>
      <c r="F16894" s="41"/>
      <c r="G16894" s="47"/>
      <c r="H16894" s="40" t="s">
        <v>9644</v>
      </c>
      <c r="I16894" s="40">
        <v>342</v>
      </c>
      <c r="J16894" s="40">
        <v>0</v>
      </c>
      <c r="K16894" s="40">
        <v>342</v>
      </c>
      <c r="L16894"/>
    </row>
    <row r="16895" spans="1:12" ht="14.4" x14ac:dyDescent="0.3">
      <c r="A16895" s="44"/>
      <c r="B16895" s="42"/>
      <c r="C16895" s="42"/>
      <c r="D16895" s="42"/>
      <c r="E16895" s="42"/>
      <c r="F16895" s="41"/>
      <c r="G16895" s="47"/>
      <c r="H16895" s="40" t="s">
        <v>9643</v>
      </c>
      <c r="I16895" s="40">
        <v>350</v>
      </c>
      <c r="J16895" s="40">
        <v>0</v>
      </c>
      <c r="K16895" s="40">
        <v>350</v>
      </c>
      <c r="L16895"/>
    </row>
    <row r="16896" spans="1:12" ht="14.4" x14ac:dyDescent="0.3">
      <c r="A16896" s="44"/>
      <c r="B16896" s="41"/>
      <c r="C16896" s="43" t="s">
        <v>16595</v>
      </c>
      <c r="D16896" s="42"/>
      <c r="E16896" s="42"/>
      <c r="F16896" s="42"/>
      <c r="G16896" s="42"/>
      <c r="H16896" s="42"/>
      <c r="I16896" s="42"/>
      <c r="J16896" s="42"/>
      <c r="K16896" s="41"/>
      <c r="L16896"/>
    </row>
    <row r="16897" spans="1:12" ht="14.4" x14ac:dyDescent="0.3">
      <c r="A16897" s="43"/>
      <c r="B16897" s="42"/>
      <c r="C16897" s="42"/>
      <c r="D16897" s="42"/>
      <c r="E16897" s="42"/>
      <c r="F16897" s="41"/>
      <c r="G16897" s="40" t="s">
        <v>605</v>
      </c>
      <c r="H16897" s="40" t="s">
        <v>9617</v>
      </c>
      <c r="I16897" s="40">
        <v>11</v>
      </c>
      <c r="J16897" s="40">
        <v>0</v>
      </c>
      <c r="K16897" s="40">
        <v>11</v>
      </c>
      <c r="L16897"/>
    </row>
    <row r="16898" spans="1:12" ht="14.4" x14ac:dyDescent="0.3">
      <c r="A16898" s="44"/>
      <c r="B16898" s="42"/>
      <c r="C16898" s="42"/>
      <c r="D16898" s="42"/>
      <c r="E16898" s="42"/>
      <c r="F16898" s="41"/>
      <c r="G16898" s="47"/>
      <c r="H16898" s="40" t="s">
        <v>9644</v>
      </c>
      <c r="I16898" s="40">
        <v>510</v>
      </c>
      <c r="J16898" s="40">
        <v>0</v>
      </c>
      <c r="K16898" s="40">
        <v>510</v>
      </c>
      <c r="L16898"/>
    </row>
    <row r="16899" spans="1:12" ht="14.4" x14ac:dyDescent="0.3">
      <c r="A16899" s="44"/>
      <c r="B16899" s="42"/>
      <c r="C16899" s="42"/>
      <c r="D16899" s="42"/>
      <c r="E16899" s="42"/>
      <c r="F16899" s="41"/>
      <c r="G16899" s="47"/>
      <c r="H16899" s="40" t="s">
        <v>9643</v>
      </c>
      <c r="I16899" s="40">
        <v>521</v>
      </c>
      <c r="J16899" s="40">
        <v>0</v>
      </c>
      <c r="K16899" s="40">
        <v>521</v>
      </c>
      <c r="L16899"/>
    </row>
    <row r="16900" spans="1:12" ht="14.4" x14ac:dyDescent="0.3">
      <c r="A16900" s="44"/>
      <c r="B16900" s="41"/>
      <c r="C16900" s="43" t="s">
        <v>16594</v>
      </c>
      <c r="D16900" s="42"/>
      <c r="E16900" s="42"/>
      <c r="F16900" s="42"/>
      <c r="G16900" s="42"/>
      <c r="H16900" s="42"/>
      <c r="I16900" s="42"/>
      <c r="J16900" s="42"/>
      <c r="K16900" s="41"/>
      <c r="L16900"/>
    </row>
    <row r="16901" spans="1:12" ht="14.4" x14ac:dyDescent="0.3">
      <c r="A16901" s="43"/>
      <c r="B16901" s="42"/>
      <c r="C16901" s="42"/>
      <c r="D16901" s="42"/>
      <c r="E16901" s="42"/>
      <c r="F16901" s="41"/>
      <c r="G16901" s="40" t="s">
        <v>605</v>
      </c>
      <c r="H16901" s="40" t="s">
        <v>9617</v>
      </c>
      <c r="I16901" s="40">
        <v>8</v>
      </c>
      <c r="J16901" s="40">
        <v>0</v>
      </c>
      <c r="K16901" s="40">
        <v>8</v>
      </c>
      <c r="L16901"/>
    </row>
    <row r="16902" spans="1:12" ht="14.4" x14ac:dyDescent="0.3">
      <c r="A16902" s="44"/>
      <c r="B16902" s="42"/>
      <c r="C16902" s="42"/>
      <c r="D16902" s="42"/>
      <c r="E16902" s="42"/>
      <c r="F16902" s="41"/>
      <c r="G16902" s="47"/>
      <c r="H16902" s="40" t="s">
        <v>9644</v>
      </c>
      <c r="I16902" s="40">
        <v>360</v>
      </c>
      <c r="J16902" s="40">
        <v>0</v>
      </c>
      <c r="K16902" s="40">
        <v>360</v>
      </c>
      <c r="L16902"/>
    </row>
    <row r="16903" spans="1:12" ht="14.4" x14ac:dyDescent="0.3">
      <c r="A16903" s="44"/>
      <c r="B16903" s="42"/>
      <c r="C16903" s="42"/>
      <c r="D16903" s="42"/>
      <c r="E16903" s="42"/>
      <c r="F16903" s="41"/>
      <c r="G16903" s="47"/>
      <c r="H16903" s="40" t="s">
        <v>9643</v>
      </c>
      <c r="I16903" s="40">
        <v>368</v>
      </c>
      <c r="J16903" s="40">
        <v>0</v>
      </c>
      <c r="K16903" s="40">
        <v>368</v>
      </c>
      <c r="L16903"/>
    </row>
    <row r="16904" spans="1:12" ht="14.4" x14ac:dyDescent="0.3">
      <c r="A16904" s="46" t="s">
        <v>16593</v>
      </c>
      <c r="B16904" s="41"/>
      <c r="C16904" s="45" t="s">
        <v>16592</v>
      </c>
      <c r="D16904" s="42"/>
      <c r="E16904" s="42"/>
      <c r="F16904" s="42"/>
      <c r="G16904" s="42"/>
      <c r="H16904" s="42"/>
      <c r="I16904" s="42"/>
      <c r="J16904" s="42"/>
      <c r="K16904" s="41"/>
      <c r="L16904"/>
    </row>
    <row r="16905" spans="1:12" ht="14.4" x14ac:dyDescent="0.3">
      <c r="A16905" s="44"/>
      <c r="B16905" s="41"/>
      <c r="C16905" s="43" t="s">
        <v>16591</v>
      </c>
      <c r="D16905" s="42"/>
      <c r="E16905" s="42"/>
      <c r="F16905" s="42"/>
      <c r="G16905" s="42"/>
      <c r="H16905" s="42"/>
      <c r="I16905" s="42"/>
      <c r="J16905" s="42"/>
      <c r="K16905" s="41"/>
      <c r="L16905"/>
    </row>
    <row r="16906" spans="1:12" ht="14.4" x14ac:dyDescent="0.3">
      <c r="A16906" s="43"/>
      <c r="B16906" s="42"/>
      <c r="C16906" s="42"/>
      <c r="D16906" s="42"/>
      <c r="E16906" s="42"/>
      <c r="F16906" s="41"/>
      <c r="G16906" s="40" t="s">
        <v>605</v>
      </c>
      <c r="H16906" s="40" t="s">
        <v>9617</v>
      </c>
      <c r="I16906" s="40">
        <v>8</v>
      </c>
      <c r="J16906" s="40">
        <v>0</v>
      </c>
      <c r="K16906" s="40">
        <v>8</v>
      </c>
      <c r="L16906"/>
    </row>
    <row r="16907" spans="1:12" ht="14.4" x14ac:dyDescent="0.3">
      <c r="A16907" s="44"/>
      <c r="B16907" s="42"/>
      <c r="C16907" s="42"/>
      <c r="D16907" s="42"/>
      <c r="E16907" s="42"/>
      <c r="F16907" s="41"/>
      <c r="G16907" s="47"/>
      <c r="H16907" s="40" t="s">
        <v>9644</v>
      </c>
      <c r="I16907" s="40">
        <v>261</v>
      </c>
      <c r="J16907" s="40">
        <v>0</v>
      </c>
      <c r="K16907" s="40">
        <v>261</v>
      </c>
      <c r="L16907"/>
    </row>
    <row r="16908" spans="1:12" ht="14.4" x14ac:dyDescent="0.3">
      <c r="A16908" s="44"/>
      <c r="B16908" s="42"/>
      <c r="C16908" s="42"/>
      <c r="D16908" s="42"/>
      <c r="E16908" s="42"/>
      <c r="F16908" s="41"/>
      <c r="G16908" s="47"/>
      <c r="H16908" s="40" t="s">
        <v>9643</v>
      </c>
      <c r="I16908" s="40">
        <v>269</v>
      </c>
      <c r="J16908" s="40">
        <v>0</v>
      </c>
      <c r="K16908" s="40">
        <v>269</v>
      </c>
      <c r="L16908"/>
    </row>
    <row r="16909" spans="1:12" ht="14.4" x14ac:dyDescent="0.3">
      <c r="A16909" s="44"/>
      <c r="B16909" s="41"/>
      <c r="C16909" s="43" t="s">
        <v>16590</v>
      </c>
      <c r="D16909" s="42"/>
      <c r="E16909" s="42"/>
      <c r="F16909" s="42"/>
      <c r="G16909" s="42"/>
      <c r="H16909" s="42"/>
      <c r="I16909" s="42"/>
      <c r="J16909" s="42"/>
      <c r="K16909" s="41"/>
      <c r="L16909"/>
    </row>
    <row r="16910" spans="1:12" ht="14.4" x14ac:dyDescent="0.3">
      <c r="A16910" s="43"/>
      <c r="B16910" s="42"/>
      <c r="C16910" s="42"/>
      <c r="D16910" s="42"/>
      <c r="E16910" s="42"/>
      <c r="F16910" s="41"/>
      <c r="G16910" s="40" t="s">
        <v>605</v>
      </c>
      <c r="H16910" s="40" t="s">
        <v>9617</v>
      </c>
      <c r="I16910" s="40">
        <v>12</v>
      </c>
      <c r="J16910" s="40">
        <v>0</v>
      </c>
      <c r="K16910" s="40">
        <v>12</v>
      </c>
      <c r="L16910"/>
    </row>
    <row r="16911" spans="1:12" ht="14.4" x14ac:dyDescent="0.3">
      <c r="A16911" s="44"/>
      <c r="B16911" s="42"/>
      <c r="C16911" s="42"/>
      <c r="D16911" s="42"/>
      <c r="E16911" s="42"/>
      <c r="F16911" s="41"/>
      <c r="G16911" s="47"/>
      <c r="H16911" s="40" t="s">
        <v>9644</v>
      </c>
      <c r="I16911" s="40">
        <v>330</v>
      </c>
      <c r="J16911" s="40">
        <v>0</v>
      </c>
      <c r="K16911" s="40">
        <v>330</v>
      </c>
      <c r="L16911"/>
    </row>
    <row r="16912" spans="1:12" ht="14.4" x14ac:dyDescent="0.3">
      <c r="A16912" s="44"/>
      <c r="B16912" s="42"/>
      <c r="C16912" s="42"/>
      <c r="D16912" s="42"/>
      <c r="E16912" s="42"/>
      <c r="F16912" s="41"/>
      <c r="G16912" s="47"/>
      <c r="H16912" s="40" t="s">
        <v>9643</v>
      </c>
      <c r="I16912" s="40">
        <v>342</v>
      </c>
      <c r="J16912" s="40">
        <v>0</v>
      </c>
      <c r="K16912" s="40">
        <v>342</v>
      </c>
      <c r="L16912"/>
    </row>
    <row r="16913" spans="1:12" ht="14.4" x14ac:dyDescent="0.3">
      <c r="A16913" s="44"/>
      <c r="B16913" s="41"/>
      <c r="C16913" s="43" t="s">
        <v>16589</v>
      </c>
      <c r="D16913" s="42"/>
      <c r="E16913" s="42"/>
      <c r="F16913" s="42"/>
      <c r="G16913" s="42"/>
      <c r="H16913" s="42"/>
      <c r="I16913" s="42"/>
      <c r="J16913" s="42"/>
      <c r="K16913" s="41"/>
      <c r="L16913"/>
    </row>
    <row r="16914" spans="1:12" ht="14.4" x14ac:dyDescent="0.3">
      <c r="A16914" s="43"/>
      <c r="B16914" s="42"/>
      <c r="C16914" s="42"/>
      <c r="D16914" s="42"/>
      <c r="E16914" s="42"/>
      <c r="F16914" s="41"/>
      <c r="G16914" s="40" t="s">
        <v>605</v>
      </c>
      <c r="H16914" s="40" t="s">
        <v>9617</v>
      </c>
      <c r="I16914" s="40">
        <v>12</v>
      </c>
      <c r="J16914" s="40">
        <v>0</v>
      </c>
      <c r="K16914" s="40">
        <v>12</v>
      </c>
      <c r="L16914"/>
    </row>
    <row r="16915" spans="1:12" ht="14.4" x14ac:dyDescent="0.3">
      <c r="A16915" s="44"/>
      <c r="B16915" s="42"/>
      <c r="C16915" s="42"/>
      <c r="D16915" s="42"/>
      <c r="E16915" s="42"/>
      <c r="F16915" s="41"/>
      <c r="G16915" s="47"/>
      <c r="H16915" s="40" t="s">
        <v>9644</v>
      </c>
      <c r="I16915" s="40">
        <v>452</v>
      </c>
      <c r="J16915" s="40">
        <v>0</v>
      </c>
      <c r="K16915" s="40">
        <v>452</v>
      </c>
      <c r="L16915"/>
    </row>
    <row r="16916" spans="1:12" ht="14.4" x14ac:dyDescent="0.3">
      <c r="A16916" s="44"/>
      <c r="B16916" s="42"/>
      <c r="C16916" s="42"/>
      <c r="D16916" s="42"/>
      <c r="E16916" s="42"/>
      <c r="F16916" s="41"/>
      <c r="G16916" s="47"/>
      <c r="H16916" s="40" t="s">
        <v>9643</v>
      </c>
      <c r="I16916" s="40">
        <v>463</v>
      </c>
      <c r="J16916" s="40">
        <v>0</v>
      </c>
      <c r="K16916" s="40">
        <v>463</v>
      </c>
      <c r="L16916"/>
    </row>
    <row r="16917" spans="1:12" ht="14.4" x14ac:dyDescent="0.3">
      <c r="A16917" s="46" t="s">
        <v>16588</v>
      </c>
      <c r="B16917" s="41"/>
      <c r="C16917" s="45" t="s">
        <v>16587</v>
      </c>
      <c r="D16917" s="42"/>
      <c r="E16917" s="42"/>
      <c r="F16917" s="42"/>
      <c r="G16917" s="42"/>
      <c r="H16917" s="42"/>
      <c r="I16917" s="42"/>
      <c r="J16917" s="42"/>
      <c r="K16917" s="41"/>
      <c r="L16917"/>
    </row>
    <row r="16918" spans="1:12" ht="14.4" x14ac:dyDescent="0.3">
      <c r="A16918" s="44"/>
      <c r="B16918" s="41"/>
      <c r="C16918" s="43" t="s">
        <v>16581</v>
      </c>
      <c r="D16918" s="42"/>
      <c r="E16918" s="42"/>
      <c r="F16918" s="42"/>
      <c r="G16918" s="42"/>
      <c r="H16918" s="42"/>
      <c r="I16918" s="42"/>
      <c r="J16918" s="42"/>
      <c r="K16918" s="41"/>
      <c r="L16918"/>
    </row>
    <row r="16919" spans="1:12" ht="14.4" x14ac:dyDescent="0.3">
      <c r="A16919" s="43"/>
      <c r="B16919" s="42"/>
      <c r="C16919" s="42"/>
      <c r="D16919" s="42"/>
      <c r="E16919" s="42"/>
      <c r="F16919" s="41"/>
      <c r="G16919" s="40" t="s">
        <v>605</v>
      </c>
      <c r="H16919" s="40" t="s">
        <v>9617</v>
      </c>
      <c r="I16919" s="40">
        <v>11</v>
      </c>
      <c r="J16919" s="40">
        <v>0</v>
      </c>
      <c r="K16919" s="40">
        <v>11</v>
      </c>
      <c r="L16919"/>
    </row>
    <row r="16920" spans="1:12" ht="14.4" x14ac:dyDescent="0.3">
      <c r="A16920" s="44"/>
      <c r="B16920" s="42"/>
      <c r="C16920" s="42"/>
      <c r="D16920" s="42"/>
      <c r="E16920" s="42"/>
      <c r="F16920" s="41"/>
      <c r="G16920" s="47"/>
      <c r="H16920" s="40" t="s">
        <v>9644</v>
      </c>
      <c r="I16920" s="40">
        <v>572</v>
      </c>
      <c r="J16920" s="40">
        <v>0</v>
      </c>
      <c r="K16920" s="40">
        <v>572</v>
      </c>
      <c r="L16920"/>
    </row>
    <row r="16921" spans="1:12" ht="14.4" x14ac:dyDescent="0.3">
      <c r="A16921" s="44"/>
      <c r="B16921" s="42"/>
      <c r="C16921" s="42"/>
      <c r="D16921" s="42"/>
      <c r="E16921" s="42"/>
      <c r="F16921" s="41"/>
      <c r="G16921" s="47"/>
      <c r="H16921" s="40" t="s">
        <v>9643</v>
      </c>
      <c r="I16921" s="40">
        <v>582</v>
      </c>
      <c r="J16921" s="40">
        <v>0</v>
      </c>
      <c r="K16921" s="40">
        <v>582</v>
      </c>
      <c r="L16921"/>
    </row>
    <row r="16922" spans="1:12" ht="14.4" x14ac:dyDescent="0.3">
      <c r="A16922" s="44"/>
      <c r="B16922" s="41"/>
      <c r="C16922" s="43" t="s">
        <v>16580</v>
      </c>
      <c r="D16922" s="42"/>
      <c r="E16922" s="42"/>
      <c r="F16922" s="42"/>
      <c r="G16922" s="42"/>
      <c r="H16922" s="42"/>
      <c r="I16922" s="42"/>
      <c r="J16922" s="42"/>
      <c r="K16922" s="41"/>
      <c r="L16922"/>
    </row>
    <row r="16923" spans="1:12" ht="14.4" x14ac:dyDescent="0.3">
      <c r="A16923" s="43"/>
      <c r="B16923" s="42"/>
      <c r="C16923" s="42"/>
      <c r="D16923" s="42"/>
      <c r="E16923" s="42"/>
      <c r="F16923" s="41"/>
      <c r="G16923" s="40" t="s">
        <v>605</v>
      </c>
      <c r="H16923" s="40" t="s">
        <v>9617</v>
      </c>
      <c r="I16923" s="40">
        <v>11</v>
      </c>
      <c r="J16923" s="40">
        <v>0</v>
      </c>
      <c r="K16923" s="40">
        <v>11</v>
      </c>
      <c r="L16923"/>
    </row>
    <row r="16924" spans="1:12" ht="14.4" x14ac:dyDescent="0.3">
      <c r="A16924" s="44"/>
      <c r="B16924" s="42"/>
      <c r="C16924" s="42"/>
      <c r="D16924" s="42"/>
      <c r="E16924" s="42"/>
      <c r="F16924" s="41"/>
      <c r="G16924" s="47"/>
      <c r="H16924" s="40" t="s">
        <v>9644</v>
      </c>
      <c r="I16924" s="40">
        <v>485</v>
      </c>
      <c r="J16924" s="40">
        <v>0</v>
      </c>
      <c r="K16924" s="40">
        <v>485</v>
      </c>
      <c r="L16924"/>
    </row>
    <row r="16925" spans="1:12" ht="14.4" x14ac:dyDescent="0.3">
      <c r="A16925" s="44"/>
      <c r="B16925" s="42"/>
      <c r="C16925" s="42"/>
      <c r="D16925" s="42"/>
      <c r="E16925" s="42"/>
      <c r="F16925" s="41"/>
      <c r="G16925" s="47"/>
      <c r="H16925" s="40" t="s">
        <v>9643</v>
      </c>
      <c r="I16925" s="40">
        <v>495</v>
      </c>
      <c r="J16925" s="40">
        <v>0</v>
      </c>
      <c r="K16925" s="40">
        <v>495</v>
      </c>
      <c r="L16925"/>
    </row>
    <row r="16926" spans="1:12" ht="14.4" x14ac:dyDescent="0.3">
      <c r="A16926" s="44"/>
      <c r="B16926" s="41"/>
      <c r="C16926" s="43" t="s">
        <v>16579</v>
      </c>
      <c r="D16926" s="42"/>
      <c r="E16926" s="42"/>
      <c r="F16926" s="42"/>
      <c r="G16926" s="42"/>
      <c r="H16926" s="42"/>
      <c r="I16926" s="42"/>
      <c r="J16926" s="42"/>
      <c r="K16926" s="41"/>
      <c r="L16926"/>
    </row>
    <row r="16927" spans="1:12" ht="14.4" x14ac:dyDescent="0.3">
      <c r="A16927" s="43"/>
      <c r="B16927" s="42"/>
      <c r="C16927" s="42"/>
      <c r="D16927" s="42"/>
      <c r="E16927" s="42"/>
      <c r="F16927" s="41"/>
      <c r="G16927" s="40" t="s">
        <v>605</v>
      </c>
      <c r="H16927" s="40" t="s">
        <v>9617</v>
      </c>
      <c r="I16927" s="40">
        <v>8</v>
      </c>
      <c r="J16927" s="40">
        <v>0</v>
      </c>
      <c r="K16927" s="40">
        <v>8</v>
      </c>
      <c r="L16927"/>
    </row>
    <row r="16928" spans="1:12" ht="14.4" x14ac:dyDescent="0.3">
      <c r="A16928" s="44"/>
      <c r="B16928" s="42"/>
      <c r="C16928" s="42"/>
      <c r="D16928" s="42"/>
      <c r="E16928" s="42"/>
      <c r="F16928" s="41"/>
      <c r="G16928" s="47"/>
      <c r="H16928" s="40" t="s">
        <v>9644</v>
      </c>
      <c r="I16928" s="40">
        <v>346</v>
      </c>
      <c r="J16928" s="40">
        <v>0</v>
      </c>
      <c r="K16928" s="40">
        <v>346</v>
      </c>
      <c r="L16928"/>
    </row>
    <row r="16929" spans="1:12" ht="14.4" x14ac:dyDescent="0.3">
      <c r="A16929" s="44"/>
      <c r="B16929" s="42"/>
      <c r="C16929" s="42"/>
      <c r="D16929" s="42"/>
      <c r="E16929" s="42"/>
      <c r="F16929" s="41"/>
      <c r="G16929" s="47"/>
      <c r="H16929" s="40" t="s">
        <v>9643</v>
      </c>
      <c r="I16929" s="40">
        <v>355</v>
      </c>
      <c r="J16929" s="40">
        <v>0</v>
      </c>
      <c r="K16929" s="40">
        <v>355</v>
      </c>
      <c r="L16929"/>
    </row>
    <row r="16930" spans="1:12" ht="14.4" x14ac:dyDescent="0.3">
      <c r="A16930" s="44"/>
      <c r="B16930" s="41"/>
      <c r="C16930" s="43" t="s">
        <v>16578</v>
      </c>
      <c r="D16930" s="42"/>
      <c r="E16930" s="42"/>
      <c r="F16930" s="42"/>
      <c r="G16930" s="42"/>
      <c r="H16930" s="42"/>
      <c r="I16930" s="42"/>
      <c r="J16930" s="42"/>
      <c r="K16930" s="41"/>
      <c r="L16930"/>
    </row>
    <row r="16931" spans="1:12" ht="14.4" x14ac:dyDescent="0.3">
      <c r="A16931" s="43"/>
      <c r="B16931" s="42"/>
      <c r="C16931" s="42"/>
      <c r="D16931" s="42"/>
      <c r="E16931" s="42"/>
      <c r="F16931" s="41"/>
      <c r="G16931" s="40" t="s">
        <v>605</v>
      </c>
      <c r="H16931" s="40" t="s">
        <v>9617</v>
      </c>
      <c r="I16931" s="40">
        <v>8</v>
      </c>
      <c r="J16931" s="40">
        <v>0</v>
      </c>
      <c r="K16931" s="40">
        <v>8</v>
      </c>
      <c r="L16931"/>
    </row>
    <row r="16932" spans="1:12" ht="14.4" x14ac:dyDescent="0.3">
      <c r="A16932" s="44"/>
      <c r="B16932" s="42"/>
      <c r="C16932" s="42"/>
      <c r="D16932" s="42"/>
      <c r="E16932" s="42"/>
      <c r="F16932" s="41"/>
      <c r="G16932" s="47"/>
      <c r="H16932" s="40" t="s">
        <v>9644</v>
      </c>
      <c r="I16932" s="40">
        <v>361</v>
      </c>
      <c r="J16932" s="40">
        <v>0</v>
      </c>
      <c r="K16932" s="40">
        <v>361</v>
      </c>
      <c r="L16932"/>
    </row>
    <row r="16933" spans="1:12" ht="14.4" x14ac:dyDescent="0.3">
      <c r="A16933" s="44"/>
      <c r="B16933" s="42"/>
      <c r="C16933" s="42"/>
      <c r="D16933" s="42"/>
      <c r="E16933" s="42"/>
      <c r="F16933" s="41"/>
      <c r="G16933" s="47"/>
      <c r="H16933" s="40" t="s">
        <v>9643</v>
      </c>
      <c r="I16933" s="40">
        <v>369</v>
      </c>
      <c r="J16933" s="40">
        <v>0</v>
      </c>
      <c r="K16933" s="40">
        <v>369</v>
      </c>
      <c r="L16933"/>
    </row>
    <row r="16934" spans="1:12" ht="14.4" x14ac:dyDescent="0.3">
      <c r="A16934" s="46" t="s">
        <v>16586</v>
      </c>
      <c r="B16934" s="41"/>
      <c r="C16934" s="45" t="s">
        <v>16585</v>
      </c>
      <c r="D16934" s="42"/>
      <c r="E16934" s="42"/>
      <c r="F16934" s="42"/>
      <c r="G16934" s="42"/>
      <c r="H16934" s="42"/>
      <c r="I16934" s="42"/>
      <c r="J16934" s="42"/>
      <c r="K16934" s="41"/>
      <c r="L16934"/>
    </row>
    <row r="16935" spans="1:12" ht="14.4" x14ac:dyDescent="0.3">
      <c r="A16935" s="44"/>
      <c r="B16935" s="41"/>
      <c r="C16935" s="43" t="s">
        <v>16581</v>
      </c>
      <c r="D16935" s="42"/>
      <c r="E16935" s="42"/>
      <c r="F16935" s="42"/>
      <c r="G16935" s="42"/>
      <c r="H16935" s="42"/>
      <c r="I16935" s="42"/>
      <c r="J16935" s="42"/>
      <c r="K16935" s="41"/>
      <c r="L16935"/>
    </row>
    <row r="16936" spans="1:12" ht="14.4" x14ac:dyDescent="0.3">
      <c r="A16936" s="43"/>
      <c r="B16936" s="42"/>
      <c r="C16936" s="42"/>
      <c r="D16936" s="42"/>
      <c r="E16936" s="42"/>
      <c r="F16936" s="41"/>
      <c r="G16936" s="40" t="s">
        <v>605</v>
      </c>
      <c r="H16936" s="40" t="s">
        <v>9617</v>
      </c>
      <c r="I16936" s="40">
        <v>11</v>
      </c>
      <c r="J16936" s="40">
        <v>0</v>
      </c>
      <c r="K16936" s="40">
        <v>11</v>
      </c>
      <c r="L16936"/>
    </row>
    <row r="16937" spans="1:12" ht="14.4" x14ac:dyDescent="0.3">
      <c r="A16937" s="44"/>
      <c r="B16937" s="42"/>
      <c r="C16937" s="42"/>
      <c r="D16937" s="42"/>
      <c r="E16937" s="42"/>
      <c r="F16937" s="41"/>
      <c r="G16937" s="47"/>
      <c r="H16937" s="40" t="s">
        <v>9644</v>
      </c>
      <c r="I16937" s="40">
        <v>277</v>
      </c>
      <c r="J16937" s="40">
        <v>0</v>
      </c>
      <c r="K16937" s="40">
        <v>277</v>
      </c>
      <c r="L16937"/>
    </row>
    <row r="16938" spans="1:12" ht="14.4" x14ac:dyDescent="0.3">
      <c r="A16938" s="44"/>
      <c r="B16938" s="42"/>
      <c r="C16938" s="42"/>
      <c r="D16938" s="42"/>
      <c r="E16938" s="42"/>
      <c r="F16938" s="41"/>
      <c r="G16938" s="47"/>
      <c r="H16938" s="40" t="s">
        <v>9643</v>
      </c>
      <c r="I16938" s="40">
        <v>288</v>
      </c>
      <c r="J16938" s="40">
        <v>0</v>
      </c>
      <c r="K16938" s="40">
        <v>288</v>
      </c>
      <c r="L16938"/>
    </row>
    <row r="16939" spans="1:12" ht="14.4" x14ac:dyDescent="0.3">
      <c r="A16939" s="44"/>
      <c r="B16939" s="41"/>
      <c r="C16939" s="43" t="s">
        <v>16580</v>
      </c>
      <c r="D16939" s="42"/>
      <c r="E16939" s="42"/>
      <c r="F16939" s="42"/>
      <c r="G16939" s="42"/>
      <c r="H16939" s="42"/>
      <c r="I16939" s="42"/>
      <c r="J16939" s="42"/>
      <c r="K16939" s="41"/>
      <c r="L16939"/>
    </row>
    <row r="16940" spans="1:12" ht="14.4" x14ac:dyDescent="0.3">
      <c r="A16940" s="43"/>
      <c r="B16940" s="42"/>
      <c r="C16940" s="42"/>
      <c r="D16940" s="42"/>
      <c r="E16940" s="42"/>
      <c r="F16940" s="41"/>
      <c r="G16940" s="40" t="s">
        <v>605</v>
      </c>
      <c r="H16940" s="40" t="s">
        <v>9617</v>
      </c>
      <c r="I16940" s="40">
        <v>11</v>
      </c>
      <c r="J16940" s="40">
        <v>0</v>
      </c>
      <c r="K16940" s="40">
        <v>11</v>
      </c>
      <c r="L16940"/>
    </row>
    <row r="16941" spans="1:12" ht="14.4" x14ac:dyDescent="0.3">
      <c r="A16941" s="44"/>
      <c r="B16941" s="42"/>
      <c r="C16941" s="42"/>
      <c r="D16941" s="42"/>
      <c r="E16941" s="42"/>
      <c r="F16941" s="41"/>
      <c r="G16941" s="47"/>
      <c r="H16941" s="40" t="s">
        <v>9644</v>
      </c>
      <c r="I16941" s="40">
        <v>306</v>
      </c>
      <c r="J16941" s="40">
        <v>0</v>
      </c>
      <c r="K16941" s="40">
        <v>306</v>
      </c>
      <c r="L16941"/>
    </row>
    <row r="16942" spans="1:12" ht="14.4" x14ac:dyDescent="0.3">
      <c r="A16942" s="44"/>
      <c r="B16942" s="42"/>
      <c r="C16942" s="42"/>
      <c r="D16942" s="42"/>
      <c r="E16942" s="42"/>
      <c r="F16942" s="41"/>
      <c r="G16942" s="47"/>
      <c r="H16942" s="40" t="s">
        <v>9643</v>
      </c>
      <c r="I16942" s="40">
        <v>316</v>
      </c>
      <c r="J16942" s="40">
        <v>0</v>
      </c>
      <c r="K16942" s="40">
        <v>316</v>
      </c>
      <c r="L16942"/>
    </row>
    <row r="16943" spans="1:12" ht="14.4" x14ac:dyDescent="0.3">
      <c r="A16943" s="44"/>
      <c r="B16943" s="41"/>
      <c r="C16943" s="43" t="s">
        <v>16584</v>
      </c>
      <c r="D16943" s="42"/>
      <c r="E16943" s="42"/>
      <c r="F16943" s="42"/>
      <c r="G16943" s="42"/>
      <c r="H16943" s="42"/>
      <c r="I16943" s="42"/>
      <c r="J16943" s="42"/>
      <c r="K16943" s="41"/>
      <c r="L16943"/>
    </row>
    <row r="16944" spans="1:12" ht="14.4" x14ac:dyDescent="0.3">
      <c r="A16944" s="43"/>
      <c r="B16944" s="42"/>
      <c r="C16944" s="42"/>
      <c r="D16944" s="42"/>
      <c r="E16944" s="42"/>
      <c r="F16944" s="41"/>
      <c r="G16944" s="40" t="s">
        <v>605</v>
      </c>
      <c r="H16944" s="40" t="s">
        <v>9617</v>
      </c>
      <c r="I16944" s="40">
        <v>11</v>
      </c>
      <c r="J16944" s="40">
        <v>0</v>
      </c>
      <c r="K16944" s="40">
        <v>11</v>
      </c>
      <c r="L16944"/>
    </row>
    <row r="16945" spans="1:12" ht="14.4" x14ac:dyDescent="0.3">
      <c r="A16945" s="44"/>
      <c r="B16945" s="42"/>
      <c r="C16945" s="42"/>
      <c r="D16945" s="42"/>
      <c r="E16945" s="42"/>
      <c r="F16945" s="41"/>
      <c r="G16945" s="47"/>
      <c r="H16945" s="40" t="s">
        <v>9644</v>
      </c>
      <c r="I16945" s="40">
        <v>313</v>
      </c>
      <c r="J16945" s="40">
        <v>0</v>
      </c>
      <c r="K16945" s="40">
        <v>313</v>
      </c>
      <c r="L16945"/>
    </row>
    <row r="16946" spans="1:12" ht="14.4" x14ac:dyDescent="0.3">
      <c r="A16946" s="44"/>
      <c r="B16946" s="42"/>
      <c r="C16946" s="42"/>
      <c r="D16946" s="42"/>
      <c r="E16946" s="42"/>
      <c r="F16946" s="41"/>
      <c r="G16946" s="47"/>
      <c r="H16946" s="40" t="s">
        <v>9643</v>
      </c>
      <c r="I16946" s="40">
        <v>323</v>
      </c>
      <c r="J16946" s="40">
        <v>0</v>
      </c>
      <c r="K16946" s="40">
        <v>323</v>
      </c>
      <c r="L16946"/>
    </row>
    <row r="16947" spans="1:12" ht="14.4" x14ac:dyDescent="0.3">
      <c r="A16947" s="44"/>
      <c r="B16947" s="41"/>
      <c r="C16947" s="43" t="s">
        <v>16579</v>
      </c>
      <c r="D16947" s="42"/>
      <c r="E16947" s="42"/>
      <c r="F16947" s="42"/>
      <c r="G16947" s="42"/>
      <c r="H16947" s="42"/>
      <c r="I16947" s="42"/>
      <c r="J16947" s="42"/>
      <c r="K16947" s="41"/>
      <c r="L16947"/>
    </row>
    <row r="16948" spans="1:12" ht="14.4" x14ac:dyDescent="0.3">
      <c r="A16948" s="43"/>
      <c r="B16948" s="42"/>
      <c r="C16948" s="42"/>
      <c r="D16948" s="42"/>
      <c r="E16948" s="42"/>
      <c r="F16948" s="41"/>
      <c r="G16948" s="40" t="s">
        <v>605</v>
      </c>
      <c r="H16948" s="40" t="s">
        <v>9617</v>
      </c>
      <c r="I16948" s="40">
        <v>8</v>
      </c>
      <c r="J16948" s="40">
        <v>0</v>
      </c>
      <c r="K16948" s="40">
        <v>8</v>
      </c>
      <c r="L16948"/>
    </row>
    <row r="16949" spans="1:12" ht="14.4" x14ac:dyDescent="0.3">
      <c r="A16949" s="44"/>
      <c r="B16949" s="42"/>
      <c r="C16949" s="42"/>
      <c r="D16949" s="42"/>
      <c r="E16949" s="42"/>
      <c r="F16949" s="41"/>
      <c r="G16949" s="47"/>
      <c r="H16949" s="40" t="s">
        <v>9644</v>
      </c>
      <c r="I16949" s="40">
        <v>221</v>
      </c>
      <c r="J16949" s="40">
        <v>0</v>
      </c>
      <c r="K16949" s="40">
        <v>221</v>
      </c>
      <c r="L16949"/>
    </row>
    <row r="16950" spans="1:12" ht="14.4" x14ac:dyDescent="0.3">
      <c r="A16950" s="44"/>
      <c r="B16950" s="42"/>
      <c r="C16950" s="42"/>
      <c r="D16950" s="42"/>
      <c r="E16950" s="42"/>
      <c r="F16950" s="41"/>
      <c r="G16950" s="47"/>
      <c r="H16950" s="40" t="s">
        <v>9643</v>
      </c>
      <c r="I16950" s="40">
        <v>230</v>
      </c>
      <c r="J16950" s="40">
        <v>0</v>
      </c>
      <c r="K16950" s="40">
        <v>230</v>
      </c>
      <c r="L16950"/>
    </row>
    <row r="16951" spans="1:12" ht="14.4" x14ac:dyDescent="0.3">
      <c r="A16951" s="44"/>
      <c r="B16951" s="41"/>
      <c r="C16951" s="43" t="s">
        <v>16578</v>
      </c>
      <c r="D16951" s="42"/>
      <c r="E16951" s="42"/>
      <c r="F16951" s="42"/>
      <c r="G16951" s="42"/>
      <c r="H16951" s="42"/>
      <c r="I16951" s="42"/>
      <c r="J16951" s="42"/>
      <c r="K16951" s="41"/>
      <c r="L16951"/>
    </row>
    <row r="16952" spans="1:12" ht="14.4" x14ac:dyDescent="0.3">
      <c r="A16952" s="43"/>
      <c r="B16952" s="42"/>
      <c r="C16952" s="42"/>
      <c r="D16952" s="42"/>
      <c r="E16952" s="42"/>
      <c r="F16952" s="41"/>
      <c r="G16952" s="40" t="s">
        <v>605</v>
      </c>
      <c r="H16952" s="40" t="s">
        <v>9617</v>
      </c>
      <c r="I16952" s="40">
        <v>8</v>
      </c>
      <c r="J16952" s="40">
        <v>0</v>
      </c>
      <c r="K16952" s="40">
        <v>8</v>
      </c>
      <c r="L16952"/>
    </row>
    <row r="16953" spans="1:12" ht="14.4" x14ac:dyDescent="0.3">
      <c r="A16953" s="44"/>
      <c r="B16953" s="42"/>
      <c r="C16953" s="42"/>
      <c r="D16953" s="42"/>
      <c r="E16953" s="42"/>
      <c r="F16953" s="41"/>
      <c r="G16953" s="47"/>
      <c r="H16953" s="40" t="s">
        <v>9644</v>
      </c>
      <c r="I16953" s="40">
        <v>244</v>
      </c>
      <c r="J16953" s="40">
        <v>0</v>
      </c>
      <c r="K16953" s="40">
        <v>244</v>
      </c>
      <c r="L16953"/>
    </row>
    <row r="16954" spans="1:12" ht="14.4" x14ac:dyDescent="0.3">
      <c r="A16954" s="44"/>
      <c r="B16954" s="42"/>
      <c r="C16954" s="42"/>
      <c r="D16954" s="42"/>
      <c r="E16954" s="42"/>
      <c r="F16954" s="41"/>
      <c r="G16954" s="47"/>
      <c r="H16954" s="40" t="s">
        <v>9643</v>
      </c>
      <c r="I16954" s="40">
        <v>252</v>
      </c>
      <c r="J16954" s="40">
        <v>0</v>
      </c>
      <c r="K16954" s="40">
        <v>252</v>
      </c>
      <c r="L16954"/>
    </row>
    <row r="16955" spans="1:12" ht="14.4" x14ac:dyDescent="0.3">
      <c r="A16955" s="46" t="s">
        <v>16583</v>
      </c>
      <c r="B16955" s="41"/>
      <c r="C16955" s="45" t="s">
        <v>16582</v>
      </c>
      <c r="D16955" s="42"/>
      <c r="E16955" s="42"/>
      <c r="F16955" s="42"/>
      <c r="G16955" s="42"/>
      <c r="H16955" s="42"/>
      <c r="I16955" s="42"/>
      <c r="J16955" s="42"/>
      <c r="K16955" s="41"/>
      <c r="L16955"/>
    </row>
    <row r="16956" spans="1:12" ht="14.4" x14ac:dyDescent="0.3">
      <c r="A16956" s="44"/>
      <c r="B16956" s="41"/>
      <c r="C16956" s="43" t="s">
        <v>16581</v>
      </c>
      <c r="D16956" s="42"/>
      <c r="E16956" s="42"/>
      <c r="F16956" s="42"/>
      <c r="G16956" s="42"/>
      <c r="H16956" s="42"/>
      <c r="I16956" s="42"/>
      <c r="J16956" s="42"/>
      <c r="K16956" s="41"/>
      <c r="L16956"/>
    </row>
    <row r="16957" spans="1:12" ht="14.4" x14ac:dyDescent="0.3">
      <c r="A16957" s="43"/>
      <c r="B16957" s="42"/>
      <c r="C16957" s="42"/>
      <c r="D16957" s="42"/>
      <c r="E16957" s="42"/>
      <c r="F16957" s="41"/>
      <c r="G16957" s="40" t="s">
        <v>605</v>
      </c>
      <c r="H16957" s="40" t="s">
        <v>9617</v>
      </c>
      <c r="I16957" s="40">
        <v>11</v>
      </c>
      <c r="J16957" s="40">
        <v>0</v>
      </c>
      <c r="K16957" s="40">
        <v>11</v>
      </c>
      <c r="L16957"/>
    </row>
    <row r="16958" spans="1:12" ht="14.4" x14ac:dyDescent="0.3">
      <c r="A16958" s="44"/>
      <c r="B16958" s="42"/>
      <c r="C16958" s="42"/>
      <c r="D16958" s="42"/>
      <c r="E16958" s="42"/>
      <c r="F16958" s="41"/>
      <c r="G16958" s="47"/>
      <c r="H16958" s="40" t="s">
        <v>9644</v>
      </c>
      <c r="I16958" s="40">
        <v>285</v>
      </c>
      <c r="J16958" s="40">
        <v>0</v>
      </c>
      <c r="K16958" s="40">
        <v>285</v>
      </c>
      <c r="L16958"/>
    </row>
    <row r="16959" spans="1:12" ht="14.4" x14ac:dyDescent="0.3">
      <c r="A16959" s="44"/>
      <c r="B16959" s="42"/>
      <c r="C16959" s="42"/>
      <c r="D16959" s="42"/>
      <c r="E16959" s="42"/>
      <c r="F16959" s="41"/>
      <c r="G16959" s="47"/>
      <c r="H16959" s="40" t="s">
        <v>9643</v>
      </c>
      <c r="I16959" s="40">
        <v>296</v>
      </c>
      <c r="J16959" s="40">
        <v>0</v>
      </c>
      <c r="K16959" s="40">
        <v>296</v>
      </c>
      <c r="L16959"/>
    </row>
    <row r="16960" spans="1:12" ht="14.4" x14ac:dyDescent="0.3">
      <c r="A16960" s="44"/>
      <c r="B16960" s="41"/>
      <c r="C16960" s="43" t="s">
        <v>16580</v>
      </c>
      <c r="D16960" s="42"/>
      <c r="E16960" s="42"/>
      <c r="F16960" s="42"/>
      <c r="G16960" s="42"/>
      <c r="H16960" s="42"/>
      <c r="I16960" s="42"/>
      <c r="J16960" s="42"/>
      <c r="K16960" s="41"/>
      <c r="L16960"/>
    </row>
    <row r="16961" spans="1:12" ht="14.4" x14ac:dyDescent="0.3">
      <c r="A16961" s="43"/>
      <c r="B16961" s="42"/>
      <c r="C16961" s="42"/>
      <c r="D16961" s="42"/>
      <c r="E16961" s="42"/>
      <c r="F16961" s="41"/>
      <c r="G16961" s="40" t="s">
        <v>605</v>
      </c>
      <c r="H16961" s="40" t="s">
        <v>9617</v>
      </c>
      <c r="I16961" s="40">
        <v>11</v>
      </c>
      <c r="J16961" s="40">
        <v>0</v>
      </c>
      <c r="K16961" s="40">
        <v>11</v>
      </c>
      <c r="L16961"/>
    </row>
    <row r="16962" spans="1:12" ht="14.4" x14ac:dyDescent="0.3">
      <c r="A16962" s="44"/>
      <c r="B16962" s="42"/>
      <c r="C16962" s="42"/>
      <c r="D16962" s="42"/>
      <c r="E16962" s="42"/>
      <c r="F16962" s="41"/>
      <c r="G16962" s="47"/>
      <c r="H16962" s="40" t="s">
        <v>9644</v>
      </c>
      <c r="I16962" s="40">
        <v>323</v>
      </c>
      <c r="J16962" s="40">
        <v>0</v>
      </c>
      <c r="K16962" s="40">
        <v>323</v>
      </c>
      <c r="L16962"/>
    </row>
    <row r="16963" spans="1:12" ht="14.4" x14ac:dyDescent="0.3">
      <c r="A16963" s="44"/>
      <c r="B16963" s="42"/>
      <c r="C16963" s="42"/>
      <c r="D16963" s="42"/>
      <c r="E16963" s="42"/>
      <c r="F16963" s="41"/>
      <c r="G16963" s="47"/>
      <c r="H16963" s="40" t="s">
        <v>9643</v>
      </c>
      <c r="I16963" s="40">
        <v>334</v>
      </c>
      <c r="J16963" s="40">
        <v>0</v>
      </c>
      <c r="K16963" s="40">
        <v>334</v>
      </c>
      <c r="L16963"/>
    </row>
    <row r="16964" spans="1:12" ht="14.4" x14ac:dyDescent="0.3">
      <c r="A16964" s="44"/>
      <c r="B16964" s="41"/>
      <c r="C16964" s="43" t="s">
        <v>16579</v>
      </c>
      <c r="D16964" s="42"/>
      <c r="E16964" s="42"/>
      <c r="F16964" s="42"/>
      <c r="G16964" s="42"/>
      <c r="H16964" s="42"/>
      <c r="I16964" s="42"/>
      <c r="J16964" s="42"/>
      <c r="K16964" s="41"/>
      <c r="L16964"/>
    </row>
    <row r="16965" spans="1:12" ht="14.4" x14ac:dyDescent="0.3">
      <c r="A16965" s="43"/>
      <c r="B16965" s="42"/>
      <c r="C16965" s="42"/>
      <c r="D16965" s="42"/>
      <c r="E16965" s="42"/>
      <c r="F16965" s="41"/>
      <c r="G16965" s="40" t="s">
        <v>605</v>
      </c>
      <c r="H16965" s="40" t="s">
        <v>9617</v>
      </c>
      <c r="I16965" s="40">
        <v>8</v>
      </c>
      <c r="J16965" s="40">
        <v>0</v>
      </c>
      <c r="K16965" s="40">
        <v>8</v>
      </c>
      <c r="L16965"/>
    </row>
    <row r="16966" spans="1:12" ht="14.4" x14ac:dyDescent="0.3">
      <c r="A16966" s="44"/>
      <c r="B16966" s="42"/>
      <c r="C16966" s="42"/>
      <c r="D16966" s="42"/>
      <c r="E16966" s="42"/>
      <c r="F16966" s="41"/>
      <c r="G16966" s="47"/>
      <c r="H16966" s="40" t="s">
        <v>9644</v>
      </c>
      <c r="I16966" s="40">
        <v>205</v>
      </c>
      <c r="J16966" s="40">
        <v>0</v>
      </c>
      <c r="K16966" s="40">
        <v>205</v>
      </c>
      <c r="L16966"/>
    </row>
    <row r="16967" spans="1:12" ht="14.4" x14ac:dyDescent="0.3">
      <c r="A16967" s="44"/>
      <c r="B16967" s="42"/>
      <c r="C16967" s="42"/>
      <c r="D16967" s="42"/>
      <c r="E16967" s="42"/>
      <c r="F16967" s="41"/>
      <c r="G16967" s="47"/>
      <c r="H16967" s="40" t="s">
        <v>9643</v>
      </c>
      <c r="I16967" s="40">
        <v>213</v>
      </c>
      <c r="J16967" s="40">
        <v>0</v>
      </c>
      <c r="K16967" s="40">
        <v>213</v>
      </c>
      <c r="L16967"/>
    </row>
    <row r="16968" spans="1:12" ht="14.4" x14ac:dyDescent="0.3">
      <c r="A16968" s="44"/>
      <c r="B16968" s="41"/>
      <c r="C16968" s="43" t="s">
        <v>16578</v>
      </c>
      <c r="D16968" s="42"/>
      <c r="E16968" s="42"/>
      <c r="F16968" s="42"/>
      <c r="G16968" s="42"/>
      <c r="H16968" s="42"/>
      <c r="I16968" s="42"/>
      <c r="J16968" s="42"/>
      <c r="K16968" s="41"/>
      <c r="L16968"/>
    </row>
    <row r="16969" spans="1:12" ht="14.4" x14ac:dyDescent="0.3">
      <c r="A16969" s="43"/>
      <c r="B16969" s="42"/>
      <c r="C16969" s="42"/>
      <c r="D16969" s="42"/>
      <c r="E16969" s="42"/>
      <c r="F16969" s="41"/>
      <c r="G16969" s="40" t="s">
        <v>605</v>
      </c>
      <c r="H16969" s="40" t="s">
        <v>9617</v>
      </c>
      <c r="I16969" s="40">
        <v>8</v>
      </c>
      <c r="J16969" s="40">
        <v>0</v>
      </c>
      <c r="K16969" s="40">
        <v>8</v>
      </c>
      <c r="L16969"/>
    </row>
    <row r="16970" spans="1:12" ht="14.4" x14ac:dyDescent="0.3">
      <c r="A16970" s="44"/>
      <c r="B16970" s="42"/>
      <c r="C16970" s="42"/>
      <c r="D16970" s="42"/>
      <c r="E16970" s="42"/>
      <c r="F16970" s="41"/>
      <c r="G16970" s="47"/>
      <c r="H16970" s="40" t="s">
        <v>9644</v>
      </c>
      <c r="I16970" s="40">
        <v>197</v>
      </c>
      <c r="J16970" s="40">
        <v>0</v>
      </c>
      <c r="K16970" s="40">
        <v>197</v>
      </c>
      <c r="L16970"/>
    </row>
    <row r="16971" spans="1:12" ht="14.4" x14ac:dyDescent="0.3">
      <c r="A16971" s="44"/>
      <c r="B16971" s="42"/>
      <c r="C16971" s="42"/>
      <c r="D16971" s="42"/>
      <c r="E16971" s="42"/>
      <c r="F16971" s="41"/>
      <c r="G16971" s="47"/>
      <c r="H16971" s="40" t="s">
        <v>9643</v>
      </c>
      <c r="I16971" s="40">
        <v>205</v>
      </c>
      <c r="J16971" s="40">
        <v>0</v>
      </c>
      <c r="K16971" s="40">
        <v>205</v>
      </c>
      <c r="L16971"/>
    </row>
    <row r="16972" spans="1:12" ht="14.4" x14ac:dyDescent="0.3">
      <c r="A16972" s="46" t="s">
        <v>16577</v>
      </c>
      <c r="B16972" s="41"/>
      <c r="C16972" s="45" t="s">
        <v>16576</v>
      </c>
      <c r="D16972" s="42"/>
      <c r="E16972" s="42"/>
      <c r="F16972" s="42"/>
      <c r="G16972" s="42"/>
      <c r="H16972" s="42"/>
      <c r="I16972" s="42"/>
      <c r="J16972" s="42"/>
      <c r="K16972" s="41"/>
      <c r="L16972"/>
    </row>
    <row r="16973" spans="1:12" ht="14.4" x14ac:dyDescent="0.3">
      <c r="A16973" s="44"/>
      <c r="B16973" s="41"/>
      <c r="C16973" s="43" t="s">
        <v>16575</v>
      </c>
      <c r="D16973" s="42"/>
      <c r="E16973" s="42"/>
      <c r="F16973" s="42"/>
      <c r="G16973" s="42"/>
      <c r="H16973" s="42"/>
      <c r="I16973" s="42"/>
      <c r="J16973" s="42"/>
      <c r="K16973" s="41"/>
      <c r="L16973"/>
    </row>
    <row r="16974" spans="1:12" ht="14.4" x14ac:dyDescent="0.3">
      <c r="A16974" s="43"/>
      <c r="B16974" s="42"/>
      <c r="C16974" s="42"/>
      <c r="D16974" s="42"/>
      <c r="E16974" s="42"/>
      <c r="F16974" s="41"/>
      <c r="G16974" s="40" t="s">
        <v>605</v>
      </c>
      <c r="H16974" s="40" t="s">
        <v>9617</v>
      </c>
      <c r="I16974" s="40">
        <v>11</v>
      </c>
      <c r="J16974" s="40">
        <v>0</v>
      </c>
      <c r="K16974" s="40">
        <v>11</v>
      </c>
      <c r="L16974"/>
    </row>
    <row r="16975" spans="1:12" ht="14.4" x14ac:dyDescent="0.3">
      <c r="A16975" s="44"/>
      <c r="B16975" s="42"/>
      <c r="C16975" s="42"/>
      <c r="D16975" s="42"/>
      <c r="E16975" s="42"/>
      <c r="F16975" s="41"/>
      <c r="G16975" s="47"/>
      <c r="H16975" s="40" t="s">
        <v>9644</v>
      </c>
      <c r="I16975" s="40">
        <v>319</v>
      </c>
      <c r="J16975" s="40">
        <v>0</v>
      </c>
      <c r="K16975" s="40">
        <v>319</v>
      </c>
      <c r="L16975"/>
    </row>
    <row r="16976" spans="1:12" ht="14.4" x14ac:dyDescent="0.3">
      <c r="A16976" s="44"/>
      <c r="B16976" s="42"/>
      <c r="C16976" s="42"/>
      <c r="D16976" s="42"/>
      <c r="E16976" s="42"/>
      <c r="F16976" s="41"/>
      <c r="G16976" s="47"/>
      <c r="H16976" s="40" t="s">
        <v>9643</v>
      </c>
      <c r="I16976" s="40">
        <v>330</v>
      </c>
      <c r="J16976" s="40">
        <v>0</v>
      </c>
      <c r="K16976" s="40">
        <v>330</v>
      </c>
      <c r="L16976"/>
    </row>
    <row r="16977" spans="1:12" ht="14.4" x14ac:dyDescent="0.3">
      <c r="A16977" s="44"/>
      <c r="B16977" s="41"/>
      <c r="C16977" s="43" t="s">
        <v>16574</v>
      </c>
      <c r="D16977" s="42"/>
      <c r="E16977" s="42"/>
      <c r="F16977" s="42"/>
      <c r="G16977" s="42"/>
      <c r="H16977" s="42"/>
      <c r="I16977" s="42"/>
      <c r="J16977" s="42"/>
      <c r="K16977" s="41"/>
      <c r="L16977"/>
    </row>
    <row r="16978" spans="1:12" ht="14.4" x14ac:dyDescent="0.3">
      <c r="A16978" s="43"/>
      <c r="B16978" s="42"/>
      <c r="C16978" s="42"/>
      <c r="D16978" s="42"/>
      <c r="E16978" s="42"/>
      <c r="F16978" s="41"/>
      <c r="G16978" s="40" t="s">
        <v>605</v>
      </c>
      <c r="H16978" s="40" t="s">
        <v>9617</v>
      </c>
      <c r="I16978" s="40">
        <v>8</v>
      </c>
      <c r="J16978" s="40">
        <v>0</v>
      </c>
      <c r="K16978" s="40">
        <v>8</v>
      </c>
      <c r="L16978"/>
    </row>
    <row r="16979" spans="1:12" ht="14.4" x14ac:dyDescent="0.3">
      <c r="A16979" s="44"/>
      <c r="B16979" s="42"/>
      <c r="C16979" s="42"/>
      <c r="D16979" s="42"/>
      <c r="E16979" s="42"/>
      <c r="F16979" s="41"/>
      <c r="G16979" s="47"/>
      <c r="H16979" s="40" t="s">
        <v>9644</v>
      </c>
      <c r="I16979" s="40">
        <v>290</v>
      </c>
      <c r="J16979" s="40">
        <v>0</v>
      </c>
      <c r="K16979" s="40">
        <v>290</v>
      </c>
      <c r="L16979"/>
    </row>
    <row r="16980" spans="1:12" ht="14.4" x14ac:dyDescent="0.3">
      <c r="A16980" s="44"/>
      <c r="B16980" s="42"/>
      <c r="C16980" s="42"/>
      <c r="D16980" s="42"/>
      <c r="E16980" s="42"/>
      <c r="F16980" s="41"/>
      <c r="G16980" s="47"/>
      <c r="H16980" s="40" t="s">
        <v>9643</v>
      </c>
      <c r="I16980" s="40">
        <v>298</v>
      </c>
      <c r="J16980" s="40">
        <v>0</v>
      </c>
      <c r="K16980" s="40">
        <v>298</v>
      </c>
      <c r="L16980"/>
    </row>
    <row r="16981" spans="1:12" ht="14.4" x14ac:dyDescent="0.3">
      <c r="A16981" s="46" t="s">
        <v>16573</v>
      </c>
      <c r="B16981" s="41"/>
      <c r="C16981" s="45" t="s">
        <v>16572</v>
      </c>
      <c r="D16981" s="42"/>
      <c r="E16981" s="42"/>
      <c r="F16981" s="42"/>
      <c r="G16981" s="42"/>
      <c r="H16981" s="42"/>
      <c r="I16981" s="42"/>
      <c r="J16981" s="42"/>
      <c r="K16981" s="41"/>
      <c r="L16981"/>
    </row>
    <row r="16982" spans="1:12" ht="14.4" x14ac:dyDescent="0.3">
      <c r="A16982" s="44"/>
      <c r="B16982" s="41"/>
      <c r="C16982" s="43" t="s">
        <v>16569</v>
      </c>
      <c r="D16982" s="42"/>
      <c r="E16982" s="42"/>
      <c r="F16982" s="42"/>
      <c r="G16982" s="42"/>
      <c r="H16982" s="42"/>
      <c r="I16982" s="42"/>
      <c r="J16982" s="42"/>
      <c r="K16982" s="41"/>
      <c r="L16982"/>
    </row>
    <row r="16983" spans="1:12" ht="14.4" x14ac:dyDescent="0.3">
      <c r="A16983" s="43"/>
      <c r="B16983" s="42"/>
      <c r="C16983" s="42"/>
      <c r="D16983" s="42"/>
      <c r="E16983" s="42"/>
      <c r="F16983" s="41"/>
      <c r="G16983" s="40" t="s">
        <v>605</v>
      </c>
      <c r="H16983" s="40" t="s">
        <v>9617</v>
      </c>
      <c r="I16983" s="40">
        <v>77</v>
      </c>
      <c r="J16983" s="40">
        <v>0</v>
      </c>
      <c r="K16983" s="40">
        <v>77</v>
      </c>
      <c r="L16983"/>
    </row>
    <row r="16984" spans="1:12" ht="14.4" x14ac:dyDescent="0.3">
      <c r="A16984" s="44"/>
      <c r="B16984" s="42"/>
      <c r="C16984" s="42"/>
      <c r="D16984" s="42"/>
      <c r="E16984" s="42"/>
      <c r="F16984" s="41"/>
      <c r="G16984" s="47"/>
      <c r="H16984" s="40" t="s">
        <v>9644</v>
      </c>
      <c r="I16984" s="40">
        <v>166</v>
      </c>
      <c r="J16984" s="40">
        <v>0</v>
      </c>
      <c r="K16984" s="40">
        <v>166</v>
      </c>
      <c r="L16984"/>
    </row>
    <row r="16985" spans="1:12" ht="14.4" x14ac:dyDescent="0.3">
      <c r="A16985" s="44"/>
      <c r="B16985" s="42"/>
      <c r="C16985" s="42"/>
      <c r="D16985" s="42"/>
      <c r="E16985" s="42"/>
      <c r="F16985" s="41"/>
      <c r="G16985" s="47"/>
      <c r="H16985" s="40" t="s">
        <v>9643</v>
      </c>
      <c r="I16985" s="40">
        <v>243</v>
      </c>
      <c r="J16985" s="40">
        <v>0</v>
      </c>
      <c r="K16985" s="40">
        <v>243</v>
      </c>
      <c r="L16985"/>
    </row>
    <row r="16986" spans="1:12" ht="14.4" x14ac:dyDescent="0.3">
      <c r="A16986" s="44"/>
      <c r="B16986" s="41"/>
      <c r="C16986" s="43" t="s">
        <v>16568</v>
      </c>
      <c r="D16986" s="42"/>
      <c r="E16986" s="42"/>
      <c r="F16986" s="42"/>
      <c r="G16986" s="42"/>
      <c r="H16986" s="42"/>
      <c r="I16986" s="42"/>
      <c r="J16986" s="42"/>
      <c r="K16986" s="41"/>
      <c r="L16986"/>
    </row>
    <row r="16987" spans="1:12" ht="14.4" x14ac:dyDescent="0.3">
      <c r="A16987" s="43"/>
      <c r="B16987" s="42"/>
      <c r="C16987" s="42"/>
      <c r="D16987" s="42"/>
      <c r="E16987" s="42"/>
      <c r="F16987" s="41"/>
      <c r="G16987" s="40" t="s">
        <v>605</v>
      </c>
      <c r="H16987" s="40" t="s">
        <v>9617</v>
      </c>
      <c r="I16987" s="40">
        <v>62</v>
      </c>
      <c r="J16987" s="40">
        <v>0</v>
      </c>
      <c r="K16987" s="40">
        <v>62</v>
      </c>
      <c r="L16987"/>
    </row>
    <row r="16988" spans="1:12" ht="14.4" x14ac:dyDescent="0.3">
      <c r="A16988" s="44"/>
      <c r="B16988" s="42"/>
      <c r="C16988" s="42"/>
      <c r="D16988" s="42"/>
      <c r="E16988" s="42"/>
      <c r="F16988" s="41"/>
      <c r="G16988" s="47"/>
      <c r="H16988" s="40" t="s">
        <v>9644</v>
      </c>
      <c r="I16988" s="40">
        <v>147</v>
      </c>
      <c r="J16988" s="40">
        <v>0</v>
      </c>
      <c r="K16988" s="40">
        <v>147</v>
      </c>
      <c r="L16988"/>
    </row>
    <row r="16989" spans="1:12" ht="14.4" x14ac:dyDescent="0.3">
      <c r="A16989" s="44"/>
      <c r="B16989" s="42"/>
      <c r="C16989" s="42"/>
      <c r="D16989" s="42"/>
      <c r="E16989" s="42"/>
      <c r="F16989" s="41"/>
      <c r="G16989" s="47"/>
      <c r="H16989" s="40" t="s">
        <v>9643</v>
      </c>
      <c r="I16989" s="40">
        <v>209</v>
      </c>
      <c r="J16989" s="40">
        <v>0</v>
      </c>
      <c r="K16989" s="40">
        <v>209</v>
      </c>
      <c r="L16989"/>
    </row>
    <row r="16990" spans="1:12" ht="14.4" x14ac:dyDescent="0.3">
      <c r="A16990" s="44"/>
      <c r="B16990" s="41"/>
      <c r="C16990" s="43" t="s">
        <v>16567</v>
      </c>
      <c r="D16990" s="42"/>
      <c r="E16990" s="42"/>
      <c r="F16990" s="42"/>
      <c r="G16990" s="42"/>
      <c r="H16990" s="42"/>
      <c r="I16990" s="42"/>
      <c r="J16990" s="42"/>
      <c r="K16990" s="41"/>
      <c r="L16990"/>
    </row>
    <row r="16991" spans="1:12" ht="14.4" x14ac:dyDescent="0.3">
      <c r="A16991" s="43"/>
      <c r="B16991" s="42"/>
      <c r="C16991" s="42"/>
      <c r="D16991" s="42"/>
      <c r="E16991" s="42"/>
      <c r="F16991" s="41"/>
      <c r="G16991" s="40" t="s">
        <v>605</v>
      </c>
      <c r="H16991" s="40" t="s">
        <v>9617</v>
      </c>
      <c r="I16991" s="40">
        <v>49</v>
      </c>
      <c r="J16991" s="40">
        <v>0</v>
      </c>
      <c r="K16991" s="40">
        <v>49</v>
      </c>
      <c r="L16991"/>
    </row>
    <row r="16992" spans="1:12" ht="14.4" x14ac:dyDescent="0.3">
      <c r="A16992" s="44"/>
      <c r="B16992" s="42"/>
      <c r="C16992" s="42"/>
      <c r="D16992" s="42"/>
      <c r="E16992" s="42"/>
      <c r="F16992" s="41"/>
      <c r="G16992" s="47"/>
      <c r="H16992" s="40" t="s">
        <v>9644</v>
      </c>
      <c r="I16992" s="40">
        <v>125</v>
      </c>
      <c r="J16992" s="40">
        <v>0</v>
      </c>
      <c r="K16992" s="40">
        <v>125</v>
      </c>
      <c r="L16992"/>
    </row>
    <row r="16993" spans="1:12" ht="14.4" x14ac:dyDescent="0.3">
      <c r="A16993" s="44"/>
      <c r="B16993" s="42"/>
      <c r="C16993" s="42"/>
      <c r="D16993" s="42"/>
      <c r="E16993" s="42"/>
      <c r="F16993" s="41"/>
      <c r="G16993" s="47"/>
      <c r="H16993" s="40" t="s">
        <v>9643</v>
      </c>
      <c r="I16993" s="40">
        <v>174</v>
      </c>
      <c r="J16993" s="40">
        <v>0</v>
      </c>
      <c r="K16993" s="40">
        <v>174</v>
      </c>
      <c r="L16993"/>
    </row>
    <row r="16994" spans="1:12" ht="14.4" x14ac:dyDescent="0.3">
      <c r="A16994" s="46" t="s">
        <v>16571</v>
      </c>
      <c r="B16994" s="41"/>
      <c r="C16994" s="45" t="s">
        <v>16570</v>
      </c>
      <c r="D16994" s="42"/>
      <c r="E16994" s="42"/>
      <c r="F16994" s="42"/>
      <c r="G16994" s="42"/>
      <c r="H16994" s="42"/>
      <c r="I16994" s="42"/>
      <c r="J16994" s="42"/>
      <c r="K16994" s="41"/>
      <c r="L16994"/>
    </row>
    <row r="16995" spans="1:12" ht="14.4" x14ac:dyDescent="0.3">
      <c r="A16995" s="44"/>
      <c r="B16995" s="41"/>
      <c r="C16995" s="43" t="s">
        <v>16569</v>
      </c>
      <c r="D16995" s="42"/>
      <c r="E16995" s="42"/>
      <c r="F16995" s="42"/>
      <c r="G16995" s="42"/>
      <c r="H16995" s="42"/>
      <c r="I16995" s="42"/>
      <c r="J16995" s="42"/>
      <c r="K16995" s="41"/>
      <c r="L16995"/>
    </row>
    <row r="16996" spans="1:12" ht="14.4" x14ac:dyDescent="0.3">
      <c r="A16996" s="43"/>
      <c r="B16996" s="42"/>
      <c r="C16996" s="42"/>
      <c r="D16996" s="42"/>
      <c r="E16996" s="42"/>
      <c r="F16996" s="41"/>
      <c r="G16996" s="40" t="s">
        <v>605</v>
      </c>
      <c r="H16996" s="40" t="s">
        <v>9617</v>
      </c>
      <c r="I16996" s="40">
        <v>11</v>
      </c>
      <c r="J16996" s="40">
        <v>0</v>
      </c>
      <c r="K16996" s="40">
        <v>11</v>
      </c>
      <c r="L16996"/>
    </row>
    <row r="16997" spans="1:12" ht="14.4" x14ac:dyDescent="0.3">
      <c r="A16997" s="44"/>
      <c r="B16997" s="42"/>
      <c r="C16997" s="42"/>
      <c r="D16997" s="42"/>
      <c r="E16997" s="42"/>
      <c r="F16997" s="41"/>
      <c r="G16997" s="47"/>
      <c r="H16997" s="40" t="s">
        <v>9644</v>
      </c>
      <c r="I16997" s="40">
        <v>79</v>
      </c>
      <c r="J16997" s="40">
        <v>0</v>
      </c>
      <c r="K16997" s="40">
        <v>79</v>
      </c>
      <c r="L16997"/>
    </row>
    <row r="16998" spans="1:12" ht="14.4" x14ac:dyDescent="0.3">
      <c r="A16998" s="44"/>
      <c r="B16998" s="42"/>
      <c r="C16998" s="42"/>
      <c r="D16998" s="42"/>
      <c r="E16998" s="42"/>
      <c r="F16998" s="41"/>
      <c r="G16998" s="47"/>
      <c r="H16998" s="40" t="s">
        <v>9643</v>
      </c>
      <c r="I16998" s="40">
        <v>88</v>
      </c>
      <c r="J16998" s="40">
        <v>0</v>
      </c>
      <c r="K16998" s="40">
        <v>88</v>
      </c>
      <c r="L16998"/>
    </row>
    <row r="16999" spans="1:12" ht="14.4" x14ac:dyDescent="0.3">
      <c r="A16999" s="44"/>
      <c r="B16999" s="41"/>
      <c r="C16999" s="43" t="s">
        <v>16568</v>
      </c>
      <c r="D16999" s="42"/>
      <c r="E16999" s="42"/>
      <c r="F16999" s="42"/>
      <c r="G16999" s="42"/>
      <c r="H16999" s="42"/>
      <c r="I16999" s="42"/>
      <c r="J16999" s="42"/>
      <c r="K16999" s="41"/>
      <c r="L16999"/>
    </row>
    <row r="17000" spans="1:12" ht="14.4" x14ac:dyDescent="0.3">
      <c r="A17000" s="43"/>
      <c r="B17000" s="42"/>
      <c r="C17000" s="42"/>
      <c r="D17000" s="42"/>
      <c r="E17000" s="42"/>
      <c r="F17000" s="41"/>
      <c r="G17000" s="40" t="s">
        <v>605</v>
      </c>
      <c r="H17000" s="40" t="s">
        <v>9617</v>
      </c>
      <c r="I17000" s="40">
        <v>8</v>
      </c>
      <c r="J17000" s="40">
        <v>0</v>
      </c>
      <c r="K17000" s="40">
        <v>8</v>
      </c>
      <c r="L17000"/>
    </row>
    <row r="17001" spans="1:12" ht="14.4" x14ac:dyDescent="0.3">
      <c r="A17001" s="44"/>
      <c r="B17001" s="42"/>
      <c r="C17001" s="42"/>
      <c r="D17001" s="42"/>
      <c r="E17001" s="42"/>
      <c r="F17001" s="41"/>
      <c r="G17001" s="47"/>
      <c r="H17001" s="40" t="s">
        <v>9644</v>
      </c>
      <c r="I17001" s="40">
        <v>43</v>
      </c>
      <c r="J17001" s="40">
        <v>0</v>
      </c>
      <c r="K17001" s="40">
        <v>43</v>
      </c>
      <c r="L17001"/>
    </row>
    <row r="17002" spans="1:12" ht="14.4" x14ac:dyDescent="0.3">
      <c r="A17002" s="44"/>
      <c r="B17002" s="42"/>
      <c r="C17002" s="42"/>
      <c r="D17002" s="42"/>
      <c r="E17002" s="42"/>
      <c r="F17002" s="41"/>
      <c r="G17002" s="47"/>
      <c r="H17002" s="40" t="s">
        <v>9643</v>
      </c>
      <c r="I17002" s="40">
        <v>51</v>
      </c>
      <c r="J17002" s="40">
        <v>0</v>
      </c>
      <c r="K17002" s="40">
        <v>51</v>
      </c>
      <c r="L17002"/>
    </row>
    <row r="17003" spans="1:12" ht="14.4" x14ac:dyDescent="0.3">
      <c r="A17003" s="44"/>
      <c r="B17003" s="41"/>
      <c r="C17003" s="43" t="s">
        <v>16567</v>
      </c>
      <c r="D17003" s="42"/>
      <c r="E17003" s="42"/>
      <c r="F17003" s="42"/>
      <c r="G17003" s="42"/>
      <c r="H17003" s="42"/>
      <c r="I17003" s="42"/>
      <c r="J17003" s="42"/>
      <c r="K17003" s="41"/>
      <c r="L17003"/>
    </row>
    <row r="17004" spans="1:12" ht="14.4" x14ac:dyDescent="0.3">
      <c r="A17004" s="43"/>
      <c r="B17004" s="42"/>
      <c r="C17004" s="42"/>
      <c r="D17004" s="42"/>
      <c r="E17004" s="42"/>
      <c r="F17004" s="41"/>
      <c r="G17004" s="40" t="s">
        <v>605</v>
      </c>
      <c r="H17004" s="40" t="s">
        <v>9617</v>
      </c>
      <c r="I17004" s="40">
        <v>7</v>
      </c>
      <c r="J17004" s="40">
        <v>0</v>
      </c>
      <c r="K17004" s="40">
        <v>7</v>
      </c>
      <c r="L17004"/>
    </row>
    <row r="17005" spans="1:12" ht="14.4" x14ac:dyDescent="0.3">
      <c r="A17005" s="44"/>
      <c r="B17005" s="42"/>
      <c r="C17005" s="42"/>
      <c r="D17005" s="42"/>
      <c r="E17005" s="42"/>
      <c r="F17005" s="41"/>
      <c r="G17005" s="47"/>
      <c r="H17005" s="40" t="s">
        <v>9644</v>
      </c>
      <c r="I17005" s="40">
        <v>40</v>
      </c>
      <c r="J17005" s="40">
        <v>0</v>
      </c>
      <c r="K17005" s="40">
        <v>40</v>
      </c>
      <c r="L17005"/>
    </row>
    <row r="17006" spans="1:12" ht="14.4" x14ac:dyDescent="0.3">
      <c r="A17006" s="44"/>
      <c r="B17006" s="42"/>
      <c r="C17006" s="42"/>
      <c r="D17006" s="42"/>
      <c r="E17006" s="42"/>
      <c r="F17006" s="41"/>
      <c r="G17006" s="47"/>
      <c r="H17006" s="40" t="s">
        <v>9643</v>
      </c>
      <c r="I17006" s="40">
        <v>47</v>
      </c>
      <c r="J17006" s="40">
        <v>0</v>
      </c>
      <c r="K17006" s="40">
        <v>47</v>
      </c>
      <c r="L17006"/>
    </row>
    <row r="17007" spans="1:12" ht="14.4" x14ac:dyDescent="0.3">
      <c r="A17007" s="46" t="s">
        <v>16566</v>
      </c>
      <c r="B17007" s="41"/>
      <c r="C17007" s="45" t="s">
        <v>16565</v>
      </c>
      <c r="D17007" s="42"/>
      <c r="E17007" s="42"/>
      <c r="F17007" s="42"/>
      <c r="G17007" s="42"/>
      <c r="H17007" s="42"/>
      <c r="I17007" s="42"/>
      <c r="J17007" s="42"/>
      <c r="K17007" s="41"/>
      <c r="L17007"/>
    </row>
    <row r="17008" spans="1:12" ht="14.4" x14ac:dyDescent="0.3">
      <c r="A17008" s="44"/>
      <c r="B17008" s="41"/>
      <c r="C17008" s="43" t="s">
        <v>16564</v>
      </c>
      <c r="D17008" s="42"/>
      <c r="E17008" s="42"/>
      <c r="F17008" s="42"/>
      <c r="G17008" s="42"/>
      <c r="H17008" s="42"/>
      <c r="I17008" s="42"/>
      <c r="J17008" s="42"/>
      <c r="K17008" s="41"/>
      <c r="L17008"/>
    </row>
    <row r="17009" spans="1:12" ht="14.4" x14ac:dyDescent="0.3">
      <c r="A17009" s="43"/>
      <c r="B17009" s="42"/>
      <c r="C17009" s="42"/>
      <c r="D17009" s="42"/>
      <c r="E17009" s="42"/>
      <c r="F17009" s="41"/>
      <c r="G17009" s="40" t="s">
        <v>605</v>
      </c>
      <c r="H17009" s="40" t="s">
        <v>9617</v>
      </c>
      <c r="I17009" s="40">
        <v>371</v>
      </c>
      <c r="J17009" s="40">
        <v>0</v>
      </c>
      <c r="K17009" s="40">
        <v>371</v>
      </c>
      <c r="L17009"/>
    </row>
    <row r="17010" spans="1:12" ht="14.4" x14ac:dyDescent="0.3">
      <c r="A17010" s="44"/>
      <c r="B17010" s="42"/>
      <c r="C17010" s="42"/>
      <c r="D17010" s="42"/>
      <c r="E17010" s="42"/>
      <c r="F17010" s="41"/>
      <c r="G17010" s="47"/>
      <c r="H17010" s="40" t="s">
        <v>9644</v>
      </c>
      <c r="I17010" s="40">
        <v>535</v>
      </c>
      <c r="J17010" s="40">
        <v>0</v>
      </c>
      <c r="K17010" s="40">
        <v>535</v>
      </c>
      <c r="L17010"/>
    </row>
    <row r="17011" spans="1:12" ht="14.4" x14ac:dyDescent="0.3">
      <c r="A17011" s="44"/>
      <c r="B17011" s="42"/>
      <c r="C17011" s="42"/>
      <c r="D17011" s="42"/>
      <c r="E17011" s="42"/>
      <c r="F17011" s="41"/>
      <c r="G17011" s="47"/>
      <c r="H17011" s="40" t="s">
        <v>9643</v>
      </c>
      <c r="I17011" s="40">
        <v>906</v>
      </c>
      <c r="J17011" s="40">
        <v>0</v>
      </c>
      <c r="K17011" s="40">
        <v>906</v>
      </c>
      <c r="L17011"/>
    </row>
    <row r="17012" spans="1:12" ht="14.4" x14ac:dyDescent="0.3">
      <c r="A17012" s="44"/>
      <c r="B17012" s="41"/>
      <c r="C17012" s="43" t="s">
        <v>16563</v>
      </c>
      <c r="D17012" s="42"/>
      <c r="E17012" s="42"/>
      <c r="F17012" s="42"/>
      <c r="G17012" s="42"/>
      <c r="H17012" s="42"/>
      <c r="I17012" s="42"/>
      <c r="J17012" s="42"/>
      <c r="K17012" s="41"/>
      <c r="L17012"/>
    </row>
    <row r="17013" spans="1:12" ht="14.4" x14ac:dyDescent="0.3">
      <c r="A17013" s="43"/>
      <c r="B17013" s="42"/>
      <c r="C17013" s="42"/>
      <c r="D17013" s="42"/>
      <c r="E17013" s="42"/>
      <c r="F17013" s="41"/>
      <c r="G17013" s="40" t="s">
        <v>605</v>
      </c>
      <c r="H17013" s="40" t="s">
        <v>9617</v>
      </c>
      <c r="I17013" s="40">
        <v>371</v>
      </c>
      <c r="J17013" s="40">
        <v>0</v>
      </c>
      <c r="K17013" s="40">
        <v>371</v>
      </c>
      <c r="L17013"/>
    </row>
    <row r="17014" spans="1:12" ht="14.4" x14ac:dyDescent="0.3">
      <c r="A17014" s="44"/>
      <c r="B17014" s="42"/>
      <c r="C17014" s="42"/>
      <c r="D17014" s="42"/>
      <c r="E17014" s="42"/>
      <c r="F17014" s="41"/>
      <c r="G17014" s="47"/>
      <c r="H17014" s="40" t="s">
        <v>9644</v>
      </c>
      <c r="I17014" s="40">
        <v>327</v>
      </c>
      <c r="J17014" s="40">
        <v>0</v>
      </c>
      <c r="K17014" s="40">
        <v>327</v>
      </c>
      <c r="L17014"/>
    </row>
    <row r="17015" spans="1:12" ht="14.4" x14ac:dyDescent="0.3">
      <c r="A17015" s="44"/>
      <c r="B17015" s="42"/>
      <c r="C17015" s="42"/>
      <c r="D17015" s="42"/>
      <c r="E17015" s="42"/>
      <c r="F17015" s="41"/>
      <c r="G17015" s="47"/>
      <c r="H17015" s="40" t="s">
        <v>9643</v>
      </c>
      <c r="I17015" s="40">
        <v>698</v>
      </c>
      <c r="J17015" s="40">
        <v>0</v>
      </c>
      <c r="K17015" s="40">
        <v>698</v>
      </c>
      <c r="L17015"/>
    </row>
    <row r="17016" spans="1:12" ht="14.4" x14ac:dyDescent="0.3">
      <c r="A17016" s="44"/>
      <c r="B17016" s="41"/>
      <c r="C17016" s="43" t="s">
        <v>16562</v>
      </c>
      <c r="D17016" s="42"/>
      <c r="E17016" s="42"/>
      <c r="F17016" s="42"/>
      <c r="G17016" s="42"/>
      <c r="H17016" s="42"/>
      <c r="I17016" s="42"/>
      <c r="J17016" s="42"/>
      <c r="K17016" s="41"/>
      <c r="L17016"/>
    </row>
    <row r="17017" spans="1:12" ht="14.4" x14ac:dyDescent="0.3">
      <c r="A17017" s="43"/>
      <c r="B17017" s="42"/>
      <c r="C17017" s="42"/>
      <c r="D17017" s="42"/>
      <c r="E17017" s="42"/>
      <c r="F17017" s="41"/>
      <c r="G17017" s="40" t="s">
        <v>605</v>
      </c>
      <c r="H17017" s="40" t="s">
        <v>9617</v>
      </c>
      <c r="I17017" s="40">
        <v>11</v>
      </c>
      <c r="J17017" s="40">
        <v>0</v>
      </c>
      <c r="K17017" s="40">
        <v>11</v>
      </c>
      <c r="L17017"/>
    </row>
    <row r="17018" spans="1:12" ht="14.4" x14ac:dyDescent="0.3">
      <c r="A17018" s="44"/>
      <c r="B17018" s="42"/>
      <c r="C17018" s="42"/>
      <c r="D17018" s="42"/>
      <c r="E17018" s="42"/>
      <c r="F17018" s="41"/>
      <c r="G17018" s="47"/>
      <c r="H17018" s="40" t="s">
        <v>9644</v>
      </c>
      <c r="I17018" s="40">
        <v>626</v>
      </c>
      <c r="J17018" s="40">
        <v>0</v>
      </c>
      <c r="K17018" s="40">
        <v>626</v>
      </c>
      <c r="L17018"/>
    </row>
    <row r="17019" spans="1:12" ht="14.4" x14ac:dyDescent="0.3">
      <c r="A17019" s="44"/>
      <c r="B17019" s="42"/>
      <c r="C17019" s="42"/>
      <c r="D17019" s="42"/>
      <c r="E17019" s="42"/>
      <c r="F17019" s="41"/>
      <c r="G17019" s="47"/>
      <c r="H17019" s="40" t="s">
        <v>9643</v>
      </c>
      <c r="I17019" s="40">
        <v>637</v>
      </c>
      <c r="J17019" s="40">
        <v>0</v>
      </c>
      <c r="K17019" s="40">
        <v>637</v>
      </c>
      <c r="L17019"/>
    </row>
    <row r="17020" spans="1:12" ht="14.4" x14ac:dyDescent="0.3">
      <c r="A17020" s="44"/>
      <c r="B17020" s="41"/>
      <c r="C17020" s="43" t="s">
        <v>16561</v>
      </c>
      <c r="D17020" s="42"/>
      <c r="E17020" s="42"/>
      <c r="F17020" s="42"/>
      <c r="G17020" s="42"/>
      <c r="H17020" s="42"/>
      <c r="I17020" s="42"/>
      <c r="J17020" s="42"/>
      <c r="K17020" s="41"/>
      <c r="L17020"/>
    </row>
    <row r="17021" spans="1:12" ht="14.4" x14ac:dyDescent="0.3">
      <c r="A17021" s="43"/>
      <c r="B17021" s="42"/>
      <c r="C17021" s="42"/>
      <c r="D17021" s="42"/>
      <c r="E17021" s="42"/>
      <c r="F17021" s="41"/>
      <c r="G17021" s="40" t="s">
        <v>605</v>
      </c>
      <c r="H17021" s="40" t="s">
        <v>9617</v>
      </c>
      <c r="I17021" s="40">
        <v>477</v>
      </c>
      <c r="J17021" s="40">
        <v>0</v>
      </c>
      <c r="K17021" s="40">
        <v>477</v>
      </c>
      <c r="L17021"/>
    </row>
    <row r="17022" spans="1:12" ht="14.4" x14ac:dyDescent="0.3">
      <c r="A17022" s="44"/>
      <c r="B17022" s="42"/>
      <c r="C17022" s="42"/>
      <c r="D17022" s="42"/>
      <c r="E17022" s="42"/>
      <c r="F17022" s="41"/>
      <c r="G17022" s="47"/>
      <c r="H17022" s="40" t="s">
        <v>9644</v>
      </c>
      <c r="I17022" s="40">
        <v>593</v>
      </c>
      <c r="J17022" s="40">
        <v>0</v>
      </c>
      <c r="K17022" s="40">
        <v>593</v>
      </c>
      <c r="L17022"/>
    </row>
    <row r="17023" spans="1:12" ht="14.4" x14ac:dyDescent="0.3">
      <c r="A17023" s="44"/>
      <c r="B17023" s="42"/>
      <c r="C17023" s="42"/>
      <c r="D17023" s="42"/>
      <c r="E17023" s="42"/>
      <c r="F17023" s="41"/>
      <c r="G17023" s="47"/>
      <c r="H17023" s="40" t="s">
        <v>9643</v>
      </c>
      <c r="I17023" s="40">
        <v>1069</v>
      </c>
      <c r="J17023" s="40">
        <v>0</v>
      </c>
      <c r="K17023" s="40">
        <v>1069</v>
      </c>
      <c r="L17023"/>
    </row>
    <row r="17024" spans="1:12" ht="14.4" x14ac:dyDescent="0.3">
      <c r="A17024" s="44"/>
      <c r="B17024" s="41"/>
      <c r="C17024" s="43" t="s">
        <v>16560</v>
      </c>
      <c r="D17024" s="42"/>
      <c r="E17024" s="42"/>
      <c r="F17024" s="42"/>
      <c r="G17024" s="42"/>
      <c r="H17024" s="42"/>
      <c r="I17024" s="42"/>
      <c r="J17024" s="42"/>
      <c r="K17024" s="41"/>
      <c r="L17024"/>
    </row>
    <row r="17025" spans="1:12" ht="14.4" x14ac:dyDescent="0.3">
      <c r="A17025" s="43"/>
      <c r="B17025" s="42"/>
      <c r="C17025" s="42"/>
      <c r="D17025" s="42"/>
      <c r="E17025" s="42"/>
      <c r="F17025" s="41"/>
      <c r="G17025" s="40" t="s">
        <v>605</v>
      </c>
      <c r="H17025" s="40" t="s">
        <v>9617</v>
      </c>
      <c r="I17025" s="40">
        <v>371</v>
      </c>
      <c r="J17025" s="40">
        <v>0</v>
      </c>
      <c r="K17025" s="40">
        <v>371</v>
      </c>
      <c r="L17025"/>
    </row>
    <row r="17026" spans="1:12" ht="14.4" x14ac:dyDescent="0.3">
      <c r="A17026" s="44"/>
      <c r="B17026" s="42"/>
      <c r="C17026" s="42"/>
      <c r="D17026" s="42"/>
      <c r="E17026" s="42"/>
      <c r="F17026" s="41"/>
      <c r="G17026" s="47"/>
      <c r="H17026" s="40" t="s">
        <v>9644</v>
      </c>
      <c r="I17026" s="40">
        <v>265</v>
      </c>
      <c r="J17026" s="40">
        <v>0</v>
      </c>
      <c r="K17026" s="40">
        <v>265</v>
      </c>
      <c r="L17026"/>
    </row>
    <row r="17027" spans="1:12" ht="14.4" x14ac:dyDescent="0.3">
      <c r="A17027" s="44"/>
      <c r="B17027" s="42"/>
      <c r="C17027" s="42"/>
      <c r="D17027" s="42"/>
      <c r="E17027" s="42"/>
      <c r="F17027" s="41"/>
      <c r="G17027" s="47"/>
      <c r="H17027" s="40" t="s">
        <v>9643</v>
      </c>
      <c r="I17027" s="40">
        <v>637</v>
      </c>
      <c r="J17027" s="40">
        <v>0</v>
      </c>
      <c r="K17027" s="40">
        <v>637</v>
      </c>
      <c r="L17027"/>
    </row>
    <row r="17028" spans="1:12" ht="14.4" x14ac:dyDescent="0.3">
      <c r="A17028" s="44"/>
      <c r="B17028" s="41"/>
      <c r="C17028" s="43" t="s">
        <v>16559</v>
      </c>
      <c r="D17028" s="42"/>
      <c r="E17028" s="42"/>
      <c r="F17028" s="42"/>
      <c r="G17028" s="42"/>
      <c r="H17028" s="42"/>
      <c r="I17028" s="42"/>
      <c r="J17028" s="42"/>
      <c r="K17028" s="41"/>
      <c r="L17028"/>
    </row>
    <row r="17029" spans="1:12" ht="14.4" x14ac:dyDescent="0.3">
      <c r="A17029" s="43"/>
      <c r="B17029" s="42"/>
      <c r="C17029" s="42"/>
      <c r="D17029" s="42"/>
      <c r="E17029" s="42"/>
      <c r="F17029" s="41"/>
      <c r="G17029" s="40" t="s">
        <v>605</v>
      </c>
      <c r="H17029" s="40" t="s">
        <v>9617</v>
      </c>
      <c r="I17029" s="40">
        <v>11</v>
      </c>
      <c r="J17029" s="40">
        <v>0</v>
      </c>
      <c r="K17029" s="40">
        <v>11</v>
      </c>
      <c r="L17029"/>
    </row>
    <row r="17030" spans="1:12" ht="14.4" x14ac:dyDescent="0.3">
      <c r="A17030" s="44"/>
      <c r="B17030" s="42"/>
      <c r="C17030" s="42"/>
      <c r="D17030" s="42"/>
      <c r="E17030" s="42"/>
      <c r="F17030" s="41"/>
      <c r="G17030" s="47"/>
      <c r="H17030" s="40" t="s">
        <v>9644</v>
      </c>
      <c r="I17030" s="40">
        <v>447</v>
      </c>
      <c r="J17030" s="40">
        <v>0</v>
      </c>
      <c r="K17030" s="40">
        <v>447</v>
      </c>
      <c r="L17030"/>
    </row>
    <row r="17031" spans="1:12" ht="14.4" x14ac:dyDescent="0.3">
      <c r="A17031" s="44"/>
      <c r="B17031" s="42"/>
      <c r="C17031" s="42"/>
      <c r="D17031" s="42"/>
      <c r="E17031" s="42"/>
      <c r="F17031" s="41"/>
      <c r="G17031" s="47"/>
      <c r="H17031" s="40" t="s">
        <v>9643</v>
      </c>
      <c r="I17031" s="40">
        <v>457</v>
      </c>
      <c r="J17031" s="40">
        <v>0</v>
      </c>
      <c r="K17031" s="40">
        <v>457</v>
      </c>
      <c r="L17031"/>
    </row>
    <row r="17032" spans="1:12" ht="14.4" x14ac:dyDescent="0.3">
      <c r="A17032" s="46" t="s">
        <v>16558</v>
      </c>
      <c r="B17032" s="41"/>
      <c r="C17032" s="45" t="s">
        <v>16557</v>
      </c>
      <c r="D17032" s="42"/>
      <c r="E17032" s="42"/>
      <c r="F17032" s="42"/>
      <c r="G17032" s="42"/>
      <c r="H17032" s="42"/>
      <c r="I17032" s="42"/>
      <c r="J17032" s="42"/>
      <c r="K17032" s="41"/>
      <c r="L17032"/>
    </row>
    <row r="17033" spans="1:12" ht="14.4" x14ac:dyDescent="0.3">
      <c r="A17033" s="44"/>
      <c r="B17033" s="41"/>
      <c r="C17033" s="43" t="s">
        <v>16154</v>
      </c>
      <c r="D17033" s="42"/>
      <c r="E17033" s="42"/>
      <c r="F17033" s="42"/>
      <c r="G17033" s="42"/>
      <c r="H17033" s="42"/>
      <c r="I17033" s="42"/>
      <c r="J17033" s="42"/>
      <c r="K17033" s="41"/>
      <c r="L17033"/>
    </row>
    <row r="17034" spans="1:12" ht="14.4" x14ac:dyDescent="0.3">
      <c r="A17034" s="43"/>
      <c r="B17034" s="42"/>
      <c r="C17034" s="42"/>
      <c r="D17034" s="42"/>
      <c r="E17034" s="42"/>
      <c r="F17034" s="41"/>
      <c r="G17034" s="40" t="s">
        <v>636</v>
      </c>
      <c r="H17034" s="40" t="s">
        <v>9617</v>
      </c>
      <c r="I17034" s="40">
        <v>146</v>
      </c>
      <c r="J17034" s="40">
        <v>0</v>
      </c>
      <c r="K17034" s="40">
        <v>146</v>
      </c>
      <c r="L17034"/>
    </row>
    <row r="17035" spans="1:12" ht="14.4" x14ac:dyDescent="0.3">
      <c r="A17035" s="44"/>
      <c r="B17035" s="42"/>
      <c r="C17035" s="42"/>
      <c r="D17035" s="42"/>
      <c r="E17035" s="42"/>
      <c r="F17035" s="41"/>
      <c r="G17035" s="47"/>
      <c r="H17035" s="40" t="s">
        <v>9644</v>
      </c>
      <c r="I17035" s="40">
        <v>62</v>
      </c>
      <c r="J17035" s="40">
        <v>0</v>
      </c>
      <c r="K17035" s="40">
        <v>62</v>
      </c>
      <c r="L17035"/>
    </row>
    <row r="17036" spans="1:12" ht="14.4" x14ac:dyDescent="0.3">
      <c r="A17036" s="44"/>
      <c r="B17036" s="42"/>
      <c r="C17036" s="42"/>
      <c r="D17036" s="42"/>
      <c r="E17036" s="42"/>
      <c r="F17036" s="41"/>
      <c r="G17036" s="47"/>
      <c r="H17036" s="40" t="s">
        <v>9643</v>
      </c>
      <c r="I17036" s="40">
        <v>207</v>
      </c>
      <c r="J17036" s="40">
        <v>0</v>
      </c>
      <c r="K17036" s="40">
        <v>207</v>
      </c>
      <c r="L17036"/>
    </row>
    <row r="17037" spans="1:12" ht="14.4" x14ac:dyDescent="0.3">
      <c r="A17037" s="44"/>
      <c r="B17037" s="41"/>
      <c r="C17037" s="43" t="s">
        <v>16556</v>
      </c>
      <c r="D17037" s="42"/>
      <c r="E17037" s="42"/>
      <c r="F17037" s="42"/>
      <c r="G17037" s="42"/>
      <c r="H17037" s="42"/>
      <c r="I17037" s="42"/>
      <c r="J17037" s="42"/>
      <c r="K17037" s="41"/>
      <c r="L17037"/>
    </row>
    <row r="17038" spans="1:12" ht="14.4" x14ac:dyDescent="0.3">
      <c r="A17038" s="43"/>
      <c r="B17038" s="42"/>
      <c r="C17038" s="42"/>
      <c r="D17038" s="42"/>
      <c r="E17038" s="42"/>
      <c r="F17038" s="41"/>
      <c r="G17038" s="40" t="s">
        <v>636</v>
      </c>
      <c r="H17038" s="40" t="s">
        <v>9617</v>
      </c>
      <c r="I17038" s="40">
        <v>105</v>
      </c>
      <c r="J17038" s="40">
        <v>0</v>
      </c>
      <c r="K17038" s="40">
        <v>105</v>
      </c>
      <c r="L17038"/>
    </row>
    <row r="17039" spans="1:12" ht="14.4" x14ac:dyDescent="0.3">
      <c r="A17039" s="44"/>
      <c r="B17039" s="42"/>
      <c r="C17039" s="42"/>
      <c r="D17039" s="42"/>
      <c r="E17039" s="42"/>
      <c r="F17039" s="41"/>
      <c r="G17039" s="47"/>
      <c r="H17039" s="40" t="s">
        <v>9644</v>
      </c>
      <c r="I17039" s="40">
        <v>43</v>
      </c>
      <c r="J17039" s="40">
        <v>0</v>
      </c>
      <c r="K17039" s="40">
        <v>43</v>
      </c>
      <c r="L17039"/>
    </row>
    <row r="17040" spans="1:12" ht="14.4" x14ac:dyDescent="0.3">
      <c r="A17040" s="44"/>
      <c r="B17040" s="42"/>
      <c r="C17040" s="42"/>
      <c r="D17040" s="42"/>
      <c r="E17040" s="42"/>
      <c r="F17040" s="41"/>
      <c r="G17040" s="47"/>
      <c r="H17040" s="40" t="s">
        <v>9643</v>
      </c>
      <c r="I17040" s="40">
        <v>147</v>
      </c>
      <c r="J17040" s="40">
        <v>0</v>
      </c>
      <c r="K17040" s="40">
        <v>147</v>
      </c>
      <c r="L17040"/>
    </row>
    <row r="17041" spans="1:12" ht="14.4" x14ac:dyDescent="0.3">
      <c r="A17041" s="44"/>
      <c r="B17041" s="41"/>
      <c r="C17041" s="43" t="s">
        <v>16555</v>
      </c>
      <c r="D17041" s="42"/>
      <c r="E17041" s="42"/>
      <c r="F17041" s="42"/>
      <c r="G17041" s="42"/>
      <c r="H17041" s="42"/>
      <c r="I17041" s="42"/>
      <c r="J17041" s="42"/>
      <c r="K17041" s="41"/>
      <c r="L17041"/>
    </row>
    <row r="17042" spans="1:12" ht="14.4" x14ac:dyDescent="0.3">
      <c r="A17042" s="43"/>
      <c r="B17042" s="42"/>
      <c r="C17042" s="42"/>
      <c r="D17042" s="42"/>
      <c r="E17042" s="42"/>
      <c r="F17042" s="41"/>
      <c r="G17042" s="40" t="s">
        <v>636</v>
      </c>
      <c r="H17042" s="40" t="s">
        <v>9617</v>
      </c>
      <c r="I17042" s="40">
        <v>71</v>
      </c>
      <c r="J17042" s="40">
        <v>0</v>
      </c>
      <c r="K17042" s="40">
        <v>71</v>
      </c>
      <c r="L17042"/>
    </row>
    <row r="17043" spans="1:12" ht="14.4" x14ac:dyDescent="0.3">
      <c r="A17043" s="44"/>
      <c r="B17043" s="42"/>
      <c r="C17043" s="42"/>
      <c r="D17043" s="42"/>
      <c r="E17043" s="42"/>
      <c r="F17043" s="41"/>
      <c r="G17043" s="47"/>
      <c r="H17043" s="40" t="s">
        <v>9644</v>
      </c>
      <c r="I17043" s="40">
        <v>25</v>
      </c>
      <c r="J17043" s="40">
        <v>0</v>
      </c>
      <c r="K17043" s="40">
        <v>25</v>
      </c>
      <c r="L17043"/>
    </row>
    <row r="17044" spans="1:12" ht="14.4" x14ac:dyDescent="0.3">
      <c r="A17044" s="44"/>
      <c r="B17044" s="42"/>
      <c r="C17044" s="42"/>
      <c r="D17044" s="42"/>
      <c r="E17044" s="42"/>
      <c r="F17044" s="41"/>
      <c r="G17044" s="47"/>
      <c r="H17044" s="40" t="s">
        <v>9643</v>
      </c>
      <c r="I17044" s="40">
        <v>97</v>
      </c>
      <c r="J17044" s="40">
        <v>0</v>
      </c>
      <c r="K17044" s="40">
        <v>97</v>
      </c>
      <c r="L17044"/>
    </row>
    <row r="17045" spans="1:12" ht="14.4" x14ac:dyDescent="0.3">
      <c r="A17045" s="46" t="s">
        <v>16554</v>
      </c>
      <c r="B17045" s="41"/>
      <c r="C17045" s="45" t="s">
        <v>16553</v>
      </c>
      <c r="D17045" s="42"/>
      <c r="E17045" s="42"/>
      <c r="F17045" s="42"/>
      <c r="G17045" s="42"/>
      <c r="H17045" s="42"/>
      <c r="I17045" s="42"/>
      <c r="J17045" s="42"/>
      <c r="K17045" s="41"/>
      <c r="L17045"/>
    </row>
    <row r="17046" spans="1:12" ht="14.4" x14ac:dyDescent="0.3">
      <c r="A17046" s="44"/>
      <c r="B17046" s="41"/>
      <c r="C17046" s="43" t="s">
        <v>16552</v>
      </c>
      <c r="D17046" s="42"/>
      <c r="E17046" s="42"/>
      <c r="F17046" s="42"/>
      <c r="G17046" s="42"/>
      <c r="H17046" s="42"/>
      <c r="I17046" s="42"/>
      <c r="J17046" s="42"/>
      <c r="K17046" s="41"/>
      <c r="L17046"/>
    </row>
    <row r="17047" spans="1:12" ht="14.4" x14ac:dyDescent="0.3">
      <c r="A17047" s="43"/>
      <c r="B17047" s="42"/>
      <c r="C17047" s="42"/>
      <c r="D17047" s="42"/>
      <c r="E17047" s="42"/>
      <c r="F17047" s="41"/>
      <c r="G17047" s="40" t="s">
        <v>605</v>
      </c>
      <c r="H17047" s="40" t="s">
        <v>9617</v>
      </c>
      <c r="I17047" s="40">
        <v>60</v>
      </c>
      <c r="J17047" s="40">
        <v>0</v>
      </c>
      <c r="K17047" s="40">
        <v>60</v>
      </c>
      <c r="L17047"/>
    </row>
    <row r="17048" spans="1:12" ht="14.4" x14ac:dyDescent="0.3">
      <c r="A17048" s="44"/>
      <c r="B17048" s="42"/>
      <c r="C17048" s="42"/>
      <c r="D17048" s="42"/>
      <c r="E17048" s="42"/>
      <c r="F17048" s="41"/>
      <c r="G17048" s="47"/>
      <c r="H17048" s="40" t="s">
        <v>9644</v>
      </c>
      <c r="I17048" s="40">
        <v>75</v>
      </c>
      <c r="J17048" s="40">
        <v>0</v>
      </c>
      <c r="K17048" s="40">
        <v>75</v>
      </c>
      <c r="L17048"/>
    </row>
    <row r="17049" spans="1:12" ht="14.4" x14ac:dyDescent="0.3">
      <c r="A17049" s="44"/>
      <c r="B17049" s="42"/>
      <c r="C17049" s="42"/>
      <c r="D17049" s="42"/>
      <c r="E17049" s="42"/>
      <c r="F17049" s="41"/>
      <c r="G17049" s="47"/>
      <c r="H17049" s="40" t="s">
        <v>9643</v>
      </c>
      <c r="I17049" s="40">
        <v>135</v>
      </c>
      <c r="J17049" s="40">
        <v>0</v>
      </c>
      <c r="K17049" s="40">
        <v>135</v>
      </c>
      <c r="L17049"/>
    </row>
    <row r="17050" spans="1:12" ht="14.4" x14ac:dyDescent="0.3">
      <c r="A17050" s="46" t="s">
        <v>16551</v>
      </c>
      <c r="B17050" s="41"/>
      <c r="C17050" s="45" t="s">
        <v>16550</v>
      </c>
      <c r="D17050" s="42"/>
      <c r="E17050" s="42"/>
      <c r="F17050" s="42"/>
      <c r="G17050" s="42"/>
      <c r="H17050" s="42"/>
      <c r="I17050" s="42"/>
      <c r="J17050" s="42"/>
      <c r="K17050" s="41"/>
      <c r="L17050"/>
    </row>
    <row r="17051" spans="1:12" ht="14.4" x14ac:dyDescent="0.3">
      <c r="A17051" s="44"/>
      <c r="B17051" s="41"/>
      <c r="C17051" s="43" t="s">
        <v>9618</v>
      </c>
      <c r="D17051" s="42"/>
      <c r="E17051" s="42"/>
      <c r="F17051" s="42"/>
      <c r="G17051" s="42"/>
      <c r="H17051" s="42"/>
      <c r="I17051" s="42"/>
      <c r="J17051" s="42"/>
      <c r="K17051" s="41"/>
      <c r="L17051"/>
    </row>
    <row r="17052" spans="1:12" ht="14.4" x14ac:dyDescent="0.3">
      <c r="A17052" s="43"/>
      <c r="B17052" s="42"/>
      <c r="C17052" s="42"/>
      <c r="D17052" s="42"/>
      <c r="E17052" s="42"/>
      <c r="F17052" s="41"/>
      <c r="G17052" s="40" t="s">
        <v>605</v>
      </c>
      <c r="H17052" s="40" t="s">
        <v>9617</v>
      </c>
      <c r="I17052" s="40">
        <v>131</v>
      </c>
      <c r="J17052" s="40">
        <v>0</v>
      </c>
      <c r="K17052" s="40">
        <v>131</v>
      </c>
      <c r="L17052"/>
    </row>
    <row r="17053" spans="1:12" ht="14.4" x14ac:dyDescent="0.3">
      <c r="A17053" s="44"/>
      <c r="B17053" s="42"/>
      <c r="C17053" s="42"/>
      <c r="D17053" s="42"/>
      <c r="E17053" s="42"/>
      <c r="F17053" s="41"/>
      <c r="G17053" s="47"/>
      <c r="H17053" s="40" t="s">
        <v>9644</v>
      </c>
      <c r="I17053" s="40">
        <v>5</v>
      </c>
      <c r="J17053" s="40">
        <v>0</v>
      </c>
      <c r="K17053" s="40">
        <v>5</v>
      </c>
      <c r="L17053"/>
    </row>
    <row r="17054" spans="1:12" ht="14.4" x14ac:dyDescent="0.3">
      <c r="A17054" s="44"/>
      <c r="B17054" s="42"/>
      <c r="C17054" s="42"/>
      <c r="D17054" s="42"/>
      <c r="E17054" s="42"/>
      <c r="F17054" s="41"/>
      <c r="G17054" s="47"/>
      <c r="H17054" s="40" t="s">
        <v>9643</v>
      </c>
      <c r="I17054" s="40">
        <v>138</v>
      </c>
      <c r="J17054" s="40">
        <v>0</v>
      </c>
      <c r="K17054" s="40">
        <v>138</v>
      </c>
      <c r="L17054"/>
    </row>
    <row r="17055" spans="1:12" ht="14.4" x14ac:dyDescent="0.3">
      <c r="A17055" s="46" t="s">
        <v>16549</v>
      </c>
      <c r="B17055" s="41"/>
      <c r="C17055" s="45" t="s">
        <v>16548</v>
      </c>
      <c r="D17055" s="42"/>
      <c r="E17055" s="42"/>
      <c r="F17055" s="42"/>
      <c r="G17055" s="42"/>
      <c r="H17055" s="42"/>
      <c r="I17055" s="42"/>
      <c r="J17055" s="42"/>
      <c r="K17055" s="41"/>
      <c r="L17055"/>
    </row>
    <row r="17056" spans="1:12" ht="14.4" x14ac:dyDescent="0.3">
      <c r="A17056" s="44"/>
      <c r="B17056" s="41"/>
      <c r="C17056" s="43" t="s">
        <v>9618</v>
      </c>
      <c r="D17056" s="42"/>
      <c r="E17056" s="42"/>
      <c r="F17056" s="42"/>
      <c r="G17056" s="42"/>
      <c r="H17056" s="42"/>
      <c r="I17056" s="42"/>
      <c r="J17056" s="42"/>
      <c r="K17056" s="41"/>
      <c r="L17056"/>
    </row>
    <row r="17057" spans="1:12" ht="14.4" x14ac:dyDescent="0.3">
      <c r="A17057" s="43"/>
      <c r="B17057" s="42"/>
      <c r="C17057" s="42"/>
      <c r="D17057" s="42"/>
      <c r="E17057" s="42"/>
      <c r="F17057" s="41"/>
      <c r="G17057" s="40" t="s">
        <v>636</v>
      </c>
      <c r="H17057" s="40" t="s">
        <v>9617</v>
      </c>
      <c r="I17057" s="40">
        <v>15</v>
      </c>
      <c r="J17057" s="40">
        <v>0</v>
      </c>
      <c r="K17057" s="40">
        <v>15</v>
      </c>
      <c r="L17057"/>
    </row>
    <row r="17058" spans="1:12" ht="14.4" x14ac:dyDescent="0.3">
      <c r="A17058" s="44"/>
      <c r="B17058" s="42"/>
      <c r="C17058" s="42"/>
      <c r="D17058" s="42"/>
      <c r="E17058" s="42"/>
      <c r="F17058" s="41"/>
      <c r="G17058" s="47"/>
      <c r="H17058" s="40" t="s">
        <v>9644</v>
      </c>
      <c r="I17058" s="40">
        <v>50</v>
      </c>
      <c r="J17058" s="40">
        <v>0</v>
      </c>
      <c r="K17058" s="40">
        <v>50</v>
      </c>
      <c r="L17058"/>
    </row>
    <row r="17059" spans="1:12" ht="14.4" x14ac:dyDescent="0.3">
      <c r="A17059" s="44"/>
      <c r="B17059" s="42"/>
      <c r="C17059" s="42"/>
      <c r="D17059" s="42"/>
      <c r="E17059" s="42"/>
      <c r="F17059" s="41"/>
      <c r="G17059" s="47"/>
      <c r="H17059" s="40" t="s">
        <v>9643</v>
      </c>
      <c r="I17059" s="40">
        <v>65</v>
      </c>
      <c r="J17059" s="40">
        <v>0</v>
      </c>
      <c r="K17059" s="40">
        <v>65</v>
      </c>
      <c r="L17059"/>
    </row>
    <row r="17060" spans="1:12" ht="14.4" x14ac:dyDescent="0.3">
      <c r="A17060" s="46" t="s">
        <v>16547</v>
      </c>
      <c r="B17060" s="41"/>
      <c r="C17060" s="45" t="s">
        <v>16546</v>
      </c>
      <c r="D17060" s="42"/>
      <c r="E17060" s="42"/>
      <c r="F17060" s="42"/>
      <c r="G17060" s="42"/>
      <c r="H17060" s="42"/>
      <c r="I17060" s="42"/>
      <c r="J17060" s="42"/>
      <c r="K17060" s="41"/>
      <c r="L17060"/>
    </row>
    <row r="17061" spans="1:12" ht="14.4" x14ac:dyDescent="0.3">
      <c r="A17061" s="44"/>
      <c r="B17061" s="41"/>
      <c r="C17061" s="43" t="s">
        <v>16541</v>
      </c>
      <c r="D17061" s="42"/>
      <c r="E17061" s="42"/>
      <c r="F17061" s="42"/>
      <c r="G17061" s="42"/>
      <c r="H17061" s="42"/>
      <c r="I17061" s="42"/>
      <c r="J17061" s="42"/>
      <c r="K17061" s="41"/>
      <c r="L17061"/>
    </row>
    <row r="17062" spans="1:12" ht="14.4" x14ac:dyDescent="0.3">
      <c r="A17062" s="43"/>
      <c r="B17062" s="42"/>
      <c r="C17062" s="42"/>
      <c r="D17062" s="42"/>
      <c r="E17062" s="42"/>
      <c r="F17062" s="41"/>
      <c r="G17062" s="40" t="s">
        <v>636</v>
      </c>
      <c r="H17062" s="40" t="s">
        <v>9617</v>
      </c>
      <c r="I17062" s="40">
        <v>63</v>
      </c>
      <c r="J17062" s="40">
        <v>0</v>
      </c>
      <c r="K17062" s="40">
        <v>63</v>
      </c>
      <c r="L17062"/>
    </row>
    <row r="17063" spans="1:12" ht="14.4" x14ac:dyDescent="0.3">
      <c r="A17063" s="44"/>
      <c r="B17063" s="42"/>
      <c r="C17063" s="42"/>
      <c r="D17063" s="42"/>
      <c r="E17063" s="42"/>
      <c r="F17063" s="41"/>
      <c r="G17063" s="47"/>
      <c r="H17063" s="40" t="s">
        <v>9644</v>
      </c>
      <c r="I17063" s="40">
        <v>68</v>
      </c>
      <c r="J17063" s="40">
        <v>0</v>
      </c>
      <c r="K17063" s="40">
        <v>68</v>
      </c>
      <c r="L17063"/>
    </row>
    <row r="17064" spans="1:12" ht="14.4" x14ac:dyDescent="0.3">
      <c r="A17064" s="44"/>
      <c r="B17064" s="42"/>
      <c r="C17064" s="42"/>
      <c r="D17064" s="42"/>
      <c r="E17064" s="42"/>
      <c r="F17064" s="41"/>
      <c r="G17064" s="47"/>
      <c r="H17064" s="40" t="s">
        <v>9643</v>
      </c>
      <c r="I17064" s="40">
        <v>131</v>
      </c>
      <c r="J17064" s="40">
        <v>0</v>
      </c>
      <c r="K17064" s="40">
        <v>131</v>
      </c>
      <c r="L17064"/>
    </row>
    <row r="17065" spans="1:12" ht="14.4" x14ac:dyDescent="0.3">
      <c r="A17065" s="44"/>
      <c r="B17065" s="41"/>
      <c r="C17065" s="43" t="s">
        <v>16540</v>
      </c>
      <c r="D17065" s="42"/>
      <c r="E17065" s="42"/>
      <c r="F17065" s="42"/>
      <c r="G17065" s="42"/>
      <c r="H17065" s="42"/>
      <c r="I17065" s="42"/>
      <c r="J17065" s="42"/>
      <c r="K17065" s="41"/>
      <c r="L17065"/>
    </row>
    <row r="17066" spans="1:12" ht="14.4" x14ac:dyDescent="0.3">
      <c r="A17066" s="43"/>
      <c r="B17066" s="42"/>
      <c r="C17066" s="42"/>
      <c r="D17066" s="42"/>
      <c r="E17066" s="42"/>
      <c r="F17066" s="41"/>
      <c r="G17066" s="40" t="s">
        <v>636</v>
      </c>
      <c r="H17066" s="40" t="s">
        <v>9617</v>
      </c>
      <c r="I17066" s="40">
        <v>70</v>
      </c>
      <c r="J17066" s="40">
        <v>0</v>
      </c>
      <c r="K17066" s="40">
        <v>70</v>
      </c>
      <c r="L17066"/>
    </row>
    <row r="17067" spans="1:12" ht="14.4" x14ac:dyDescent="0.3">
      <c r="A17067" s="44"/>
      <c r="B17067" s="42"/>
      <c r="C17067" s="42"/>
      <c r="D17067" s="42"/>
      <c r="E17067" s="42"/>
      <c r="F17067" s="41"/>
      <c r="G17067" s="47"/>
      <c r="H17067" s="40" t="s">
        <v>9644</v>
      </c>
      <c r="I17067" s="40">
        <v>112</v>
      </c>
      <c r="J17067" s="40">
        <v>0</v>
      </c>
      <c r="K17067" s="40">
        <v>112</v>
      </c>
      <c r="L17067"/>
    </row>
    <row r="17068" spans="1:12" ht="14.4" x14ac:dyDescent="0.3">
      <c r="A17068" s="44"/>
      <c r="B17068" s="42"/>
      <c r="C17068" s="42"/>
      <c r="D17068" s="42"/>
      <c r="E17068" s="42"/>
      <c r="F17068" s="41"/>
      <c r="G17068" s="47"/>
      <c r="H17068" s="40" t="s">
        <v>9643</v>
      </c>
      <c r="I17068" s="40">
        <v>181</v>
      </c>
      <c r="J17068" s="40">
        <v>0</v>
      </c>
      <c r="K17068" s="40">
        <v>181</v>
      </c>
      <c r="L17068"/>
    </row>
    <row r="17069" spans="1:12" ht="14.4" x14ac:dyDescent="0.3">
      <c r="A17069" s="44"/>
      <c r="B17069" s="41"/>
      <c r="C17069" s="43" t="s">
        <v>16539</v>
      </c>
      <c r="D17069" s="42"/>
      <c r="E17069" s="42"/>
      <c r="F17069" s="42"/>
      <c r="G17069" s="42"/>
      <c r="H17069" s="42"/>
      <c r="I17069" s="42"/>
      <c r="J17069" s="42"/>
      <c r="K17069" s="41"/>
      <c r="L17069"/>
    </row>
    <row r="17070" spans="1:12" ht="14.4" x14ac:dyDescent="0.3">
      <c r="A17070" s="43"/>
      <c r="B17070" s="42"/>
      <c r="C17070" s="42"/>
      <c r="D17070" s="42"/>
      <c r="E17070" s="42"/>
      <c r="F17070" s="41"/>
      <c r="G17070" s="40" t="s">
        <v>636</v>
      </c>
      <c r="H17070" s="40" t="s">
        <v>9617</v>
      </c>
      <c r="I17070" s="40">
        <v>70</v>
      </c>
      <c r="J17070" s="40">
        <v>0</v>
      </c>
      <c r="K17070" s="40">
        <v>70</v>
      </c>
      <c r="L17070"/>
    </row>
    <row r="17071" spans="1:12" ht="14.4" x14ac:dyDescent="0.3">
      <c r="A17071" s="44"/>
      <c r="B17071" s="42"/>
      <c r="C17071" s="42"/>
      <c r="D17071" s="42"/>
      <c r="E17071" s="42"/>
      <c r="F17071" s="41"/>
      <c r="G17071" s="47"/>
      <c r="H17071" s="40" t="s">
        <v>9644</v>
      </c>
      <c r="I17071" s="40">
        <v>163</v>
      </c>
      <c r="J17071" s="40">
        <v>0</v>
      </c>
      <c r="K17071" s="40">
        <v>163</v>
      </c>
      <c r="L17071"/>
    </row>
    <row r="17072" spans="1:12" ht="14.4" x14ac:dyDescent="0.3">
      <c r="A17072" s="44"/>
      <c r="B17072" s="42"/>
      <c r="C17072" s="42"/>
      <c r="D17072" s="42"/>
      <c r="E17072" s="42"/>
      <c r="F17072" s="41"/>
      <c r="G17072" s="47"/>
      <c r="H17072" s="40" t="s">
        <v>9643</v>
      </c>
      <c r="I17072" s="40">
        <v>233</v>
      </c>
      <c r="J17072" s="40">
        <v>0</v>
      </c>
      <c r="K17072" s="40">
        <v>233</v>
      </c>
      <c r="L17072"/>
    </row>
    <row r="17073" spans="1:12" ht="14.4" x14ac:dyDescent="0.3">
      <c r="A17073" s="44"/>
      <c r="B17073" s="41"/>
      <c r="C17073" s="43" t="s">
        <v>16538</v>
      </c>
      <c r="D17073" s="42"/>
      <c r="E17073" s="42"/>
      <c r="F17073" s="42"/>
      <c r="G17073" s="42"/>
      <c r="H17073" s="42"/>
      <c r="I17073" s="42"/>
      <c r="J17073" s="42"/>
      <c r="K17073" s="41"/>
      <c r="L17073"/>
    </row>
    <row r="17074" spans="1:12" ht="14.4" x14ac:dyDescent="0.3">
      <c r="A17074" s="43"/>
      <c r="B17074" s="42"/>
      <c r="C17074" s="42"/>
      <c r="D17074" s="42"/>
      <c r="E17074" s="42"/>
      <c r="F17074" s="41"/>
      <c r="G17074" s="40" t="s">
        <v>636</v>
      </c>
      <c r="H17074" s="40" t="s">
        <v>9617</v>
      </c>
      <c r="I17074" s="40">
        <v>77</v>
      </c>
      <c r="J17074" s="40">
        <v>0</v>
      </c>
      <c r="K17074" s="40">
        <v>77</v>
      </c>
      <c r="L17074"/>
    </row>
    <row r="17075" spans="1:12" ht="14.4" x14ac:dyDescent="0.3">
      <c r="A17075" s="44"/>
      <c r="B17075" s="42"/>
      <c r="C17075" s="42"/>
      <c r="D17075" s="42"/>
      <c r="E17075" s="42"/>
      <c r="F17075" s="41"/>
      <c r="G17075" s="47"/>
      <c r="H17075" s="40" t="s">
        <v>9644</v>
      </c>
      <c r="I17075" s="40">
        <v>234</v>
      </c>
      <c r="J17075" s="40">
        <v>0</v>
      </c>
      <c r="K17075" s="40">
        <v>234</v>
      </c>
      <c r="L17075"/>
    </row>
    <row r="17076" spans="1:12" ht="14.4" x14ac:dyDescent="0.3">
      <c r="A17076" s="44"/>
      <c r="B17076" s="42"/>
      <c r="C17076" s="42"/>
      <c r="D17076" s="42"/>
      <c r="E17076" s="42"/>
      <c r="F17076" s="41"/>
      <c r="G17076" s="47"/>
      <c r="H17076" s="40" t="s">
        <v>9643</v>
      </c>
      <c r="I17076" s="40">
        <v>311</v>
      </c>
      <c r="J17076" s="40">
        <v>0</v>
      </c>
      <c r="K17076" s="40">
        <v>311</v>
      </c>
      <c r="L17076"/>
    </row>
    <row r="17077" spans="1:12" ht="14.4" x14ac:dyDescent="0.3">
      <c r="A17077" s="44"/>
      <c r="B17077" s="41"/>
      <c r="C17077" s="43" t="s">
        <v>16537</v>
      </c>
      <c r="D17077" s="42"/>
      <c r="E17077" s="42"/>
      <c r="F17077" s="42"/>
      <c r="G17077" s="42"/>
      <c r="H17077" s="42"/>
      <c r="I17077" s="42"/>
      <c r="J17077" s="42"/>
      <c r="K17077" s="41"/>
      <c r="L17077"/>
    </row>
    <row r="17078" spans="1:12" ht="14.4" x14ac:dyDescent="0.3">
      <c r="A17078" s="43"/>
      <c r="B17078" s="42"/>
      <c r="C17078" s="42"/>
      <c r="D17078" s="42"/>
      <c r="E17078" s="42"/>
      <c r="F17078" s="41"/>
      <c r="G17078" s="40" t="s">
        <v>636</v>
      </c>
      <c r="H17078" s="40" t="s">
        <v>9617</v>
      </c>
      <c r="I17078" s="40">
        <v>97</v>
      </c>
      <c r="J17078" s="40">
        <v>0</v>
      </c>
      <c r="K17078" s="40">
        <v>97</v>
      </c>
      <c r="L17078"/>
    </row>
    <row r="17079" spans="1:12" ht="14.4" x14ac:dyDescent="0.3">
      <c r="A17079" s="44"/>
      <c r="B17079" s="42"/>
      <c r="C17079" s="42"/>
      <c r="D17079" s="42"/>
      <c r="E17079" s="42"/>
      <c r="F17079" s="41"/>
      <c r="G17079" s="47"/>
      <c r="H17079" s="40" t="s">
        <v>9644</v>
      </c>
      <c r="I17079" s="40">
        <v>332</v>
      </c>
      <c r="J17079" s="40">
        <v>0</v>
      </c>
      <c r="K17079" s="40">
        <v>332</v>
      </c>
      <c r="L17079"/>
    </row>
    <row r="17080" spans="1:12" ht="14.4" x14ac:dyDescent="0.3">
      <c r="A17080" s="44"/>
      <c r="B17080" s="42"/>
      <c r="C17080" s="42"/>
      <c r="D17080" s="42"/>
      <c r="E17080" s="42"/>
      <c r="F17080" s="41"/>
      <c r="G17080" s="47"/>
      <c r="H17080" s="40" t="s">
        <v>9643</v>
      </c>
      <c r="I17080" s="40">
        <v>430</v>
      </c>
      <c r="J17080" s="40">
        <v>0</v>
      </c>
      <c r="K17080" s="40">
        <v>430</v>
      </c>
      <c r="L17080"/>
    </row>
    <row r="17081" spans="1:12" ht="14.4" x14ac:dyDescent="0.3">
      <c r="A17081" s="44"/>
      <c r="B17081" s="41"/>
      <c r="C17081" s="43" t="s">
        <v>16536</v>
      </c>
      <c r="D17081" s="42"/>
      <c r="E17081" s="42"/>
      <c r="F17081" s="42"/>
      <c r="G17081" s="42"/>
      <c r="H17081" s="42"/>
      <c r="I17081" s="42"/>
      <c r="J17081" s="42"/>
      <c r="K17081" s="41"/>
      <c r="L17081"/>
    </row>
    <row r="17082" spans="1:12" ht="14.4" x14ac:dyDescent="0.3">
      <c r="A17082" s="43"/>
      <c r="B17082" s="42"/>
      <c r="C17082" s="42"/>
      <c r="D17082" s="42"/>
      <c r="E17082" s="42"/>
      <c r="F17082" s="41"/>
      <c r="G17082" s="40" t="s">
        <v>636</v>
      </c>
      <c r="H17082" s="40" t="s">
        <v>9617</v>
      </c>
      <c r="I17082" s="40">
        <v>97</v>
      </c>
      <c r="J17082" s="40">
        <v>0</v>
      </c>
      <c r="K17082" s="40">
        <v>97</v>
      </c>
      <c r="L17082"/>
    </row>
    <row r="17083" spans="1:12" ht="14.4" x14ac:dyDescent="0.3">
      <c r="A17083" s="44"/>
      <c r="B17083" s="42"/>
      <c r="C17083" s="42"/>
      <c r="D17083" s="42"/>
      <c r="E17083" s="42"/>
      <c r="F17083" s="41"/>
      <c r="G17083" s="47"/>
      <c r="H17083" s="40" t="s">
        <v>9644</v>
      </c>
      <c r="I17083" s="40">
        <v>551</v>
      </c>
      <c r="J17083" s="40">
        <v>0</v>
      </c>
      <c r="K17083" s="40">
        <v>551</v>
      </c>
      <c r="L17083"/>
    </row>
    <row r="17084" spans="1:12" ht="14.4" x14ac:dyDescent="0.3">
      <c r="A17084" s="44"/>
      <c r="B17084" s="42"/>
      <c r="C17084" s="42"/>
      <c r="D17084" s="42"/>
      <c r="E17084" s="42"/>
      <c r="F17084" s="41"/>
      <c r="G17084" s="47"/>
      <c r="H17084" s="40" t="s">
        <v>9643</v>
      </c>
      <c r="I17084" s="40">
        <v>648</v>
      </c>
      <c r="J17084" s="40">
        <v>0</v>
      </c>
      <c r="K17084" s="40">
        <v>648</v>
      </c>
      <c r="L17084"/>
    </row>
    <row r="17085" spans="1:12" ht="14.4" x14ac:dyDescent="0.3">
      <c r="A17085" s="46" t="s">
        <v>16545</v>
      </c>
      <c r="B17085" s="41"/>
      <c r="C17085" s="45" t="s">
        <v>16544</v>
      </c>
      <c r="D17085" s="42"/>
      <c r="E17085" s="42"/>
      <c r="F17085" s="42"/>
      <c r="G17085" s="42"/>
      <c r="H17085" s="42"/>
      <c r="I17085" s="42"/>
      <c r="J17085" s="42"/>
      <c r="K17085" s="41"/>
      <c r="L17085"/>
    </row>
    <row r="17086" spans="1:12" ht="14.4" x14ac:dyDescent="0.3">
      <c r="A17086" s="44"/>
      <c r="B17086" s="41"/>
      <c r="C17086" s="43" t="s">
        <v>16541</v>
      </c>
      <c r="D17086" s="42"/>
      <c r="E17086" s="42"/>
      <c r="F17086" s="42"/>
      <c r="G17086" s="42"/>
      <c r="H17086" s="42"/>
      <c r="I17086" s="42"/>
      <c r="J17086" s="42"/>
      <c r="K17086" s="41"/>
      <c r="L17086"/>
    </row>
    <row r="17087" spans="1:12" ht="14.4" x14ac:dyDescent="0.3">
      <c r="A17087" s="43"/>
      <c r="B17087" s="42"/>
      <c r="C17087" s="42"/>
      <c r="D17087" s="42"/>
      <c r="E17087" s="42"/>
      <c r="F17087" s="41"/>
      <c r="G17087" s="40" t="s">
        <v>636</v>
      </c>
      <c r="H17087" s="40" t="s">
        <v>9617</v>
      </c>
      <c r="I17087" s="40">
        <v>105</v>
      </c>
      <c r="J17087" s="40">
        <v>0</v>
      </c>
      <c r="K17087" s="40">
        <v>105</v>
      </c>
      <c r="L17087"/>
    </row>
    <row r="17088" spans="1:12" ht="14.4" x14ac:dyDescent="0.3">
      <c r="A17088" s="44"/>
      <c r="B17088" s="42"/>
      <c r="C17088" s="42"/>
      <c r="D17088" s="42"/>
      <c r="E17088" s="42"/>
      <c r="F17088" s="41"/>
      <c r="G17088" s="47"/>
      <c r="H17088" s="40" t="s">
        <v>9644</v>
      </c>
      <c r="I17088" s="40">
        <v>100</v>
      </c>
      <c r="J17088" s="40">
        <v>0</v>
      </c>
      <c r="K17088" s="40">
        <v>100</v>
      </c>
      <c r="L17088"/>
    </row>
    <row r="17089" spans="1:12" ht="14.4" x14ac:dyDescent="0.3">
      <c r="A17089" s="44"/>
      <c r="B17089" s="42"/>
      <c r="C17089" s="42"/>
      <c r="D17089" s="42"/>
      <c r="E17089" s="42"/>
      <c r="F17089" s="41"/>
      <c r="G17089" s="47"/>
      <c r="H17089" s="40" t="s">
        <v>9643</v>
      </c>
      <c r="I17089" s="40">
        <v>205</v>
      </c>
      <c r="J17089" s="40">
        <v>0</v>
      </c>
      <c r="K17089" s="40">
        <v>205</v>
      </c>
      <c r="L17089"/>
    </row>
    <row r="17090" spans="1:12" ht="14.4" x14ac:dyDescent="0.3">
      <c r="A17090" s="44"/>
      <c r="B17090" s="41"/>
      <c r="C17090" s="43" t="s">
        <v>16540</v>
      </c>
      <c r="D17090" s="42"/>
      <c r="E17090" s="42"/>
      <c r="F17090" s="42"/>
      <c r="G17090" s="42"/>
      <c r="H17090" s="42"/>
      <c r="I17090" s="42"/>
      <c r="J17090" s="42"/>
      <c r="K17090" s="41"/>
      <c r="L17090"/>
    </row>
    <row r="17091" spans="1:12" ht="14.4" x14ac:dyDescent="0.3">
      <c r="A17091" s="43"/>
      <c r="B17091" s="42"/>
      <c r="C17091" s="42"/>
      <c r="D17091" s="42"/>
      <c r="E17091" s="42"/>
      <c r="F17091" s="41"/>
      <c r="G17091" s="40" t="s">
        <v>636</v>
      </c>
      <c r="H17091" s="40" t="s">
        <v>9617</v>
      </c>
      <c r="I17091" s="40">
        <v>105</v>
      </c>
      <c r="J17091" s="40">
        <v>0</v>
      </c>
      <c r="K17091" s="40">
        <v>105</v>
      </c>
      <c r="L17091"/>
    </row>
    <row r="17092" spans="1:12" ht="14.4" x14ac:dyDescent="0.3">
      <c r="A17092" s="44"/>
      <c r="B17092" s="42"/>
      <c r="C17092" s="42"/>
      <c r="D17092" s="42"/>
      <c r="E17092" s="42"/>
      <c r="F17092" s="41"/>
      <c r="G17092" s="47"/>
      <c r="H17092" s="40" t="s">
        <v>9644</v>
      </c>
      <c r="I17092" s="40">
        <v>159</v>
      </c>
      <c r="J17092" s="40">
        <v>0</v>
      </c>
      <c r="K17092" s="40">
        <v>159</v>
      </c>
      <c r="L17092"/>
    </row>
    <row r="17093" spans="1:12" ht="14.4" x14ac:dyDescent="0.3">
      <c r="A17093" s="44"/>
      <c r="B17093" s="42"/>
      <c r="C17093" s="42"/>
      <c r="D17093" s="42"/>
      <c r="E17093" s="42"/>
      <c r="F17093" s="41"/>
      <c r="G17093" s="47"/>
      <c r="H17093" s="40" t="s">
        <v>9643</v>
      </c>
      <c r="I17093" s="40">
        <v>264</v>
      </c>
      <c r="J17093" s="40">
        <v>0</v>
      </c>
      <c r="K17093" s="40">
        <v>264</v>
      </c>
      <c r="L17093"/>
    </row>
    <row r="17094" spans="1:12" ht="14.4" x14ac:dyDescent="0.3">
      <c r="A17094" s="44"/>
      <c r="B17094" s="41"/>
      <c r="C17094" s="43" t="s">
        <v>16539</v>
      </c>
      <c r="D17094" s="42"/>
      <c r="E17094" s="42"/>
      <c r="F17094" s="42"/>
      <c r="G17094" s="42"/>
      <c r="H17094" s="42"/>
      <c r="I17094" s="42"/>
      <c r="J17094" s="42"/>
      <c r="K17094" s="41"/>
      <c r="L17094"/>
    </row>
    <row r="17095" spans="1:12" ht="14.4" x14ac:dyDescent="0.3">
      <c r="A17095" s="43"/>
      <c r="B17095" s="42"/>
      <c r="C17095" s="42"/>
      <c r="D17095" s="42"/>
      <c r="E17095" s="42"/>
      <c r="F17095" s="41"/>
      <c r="G17095" s="40" t="s">
        <v>636</v>
      </c>
      <c r="H17095" s="40" t="s">
        <v>9617</v>
      </c>
      <c r="I17095" s="40">
        <v>105</v>
      </c>
      <c r="J17095" s="40">
        <v>0</v>
      </c>
      <c r="K17095" s="40">
        <v>105</v>
      </c>
      <c r="L17095"/>
    </row>
    <row r="17096" spans="1:12" ht="14.4" x14ac:dyDescent="0.3">
      <c r="A17096" s="44"/>
      <c r="B17096" s="42"/>
      <c r="C17096" s="42"/>
      <c r="D17096" s="42"/>
      <c r="E17096" s="42"/>
      <c r="F17096" s="41"/>
      <c r="G17096" s="47"/>
      <c r="H17096" s="40" t="s">
        <v>9644</v>
      </c>
      <c r="I17096" s="40">
        <v>229</v>
      </c>
      <c r="J17096" s="40">
        <v>0</v>
      </c>
      <c r="K17096" s="40">
        <v>229</v>
      </c>
      <c r="L17096"/>
    </row>
    <row r="17097" spans="1:12" ht="14.4" x14ac:dyDescent="0.3">
      <c r="A17097" s="44"/>
      <c r="B17097" s="42"/>
      <c r="C17097" s="42"/>
      <c r="D17097" s="42"/>
      <c r="E17097" s="42"/>
      <c r="F17097" s="41"/>
      <c r="G17097" s="47"/>
      <c r="H17097" s="40" t="s">
        <v>9643</v>
      </c>
      <c r="I17097" s="40">
        <v>333</v>
      </c>
      <c r="J17097" s="40">
        <v>0</v>
      </c>
      <c r="K17097" s="40">
        <v>333</v>
      </c>
      <c r="L17097"/>
    </row>
    <row r="17098" spans="1:12" ht="14.4" x14ac:dyDescent="0.3">
      <c r="A17098" s="44"/>
      <c r="B17098" s="41"/>
      <c r="C17098" s="43" t="s">
        <v>16538</v>
      </c>
      <c r="D17098" s="42"/>
      <c r="E17098" s="42"/>
      <c r="F17098" s="42"/>
      <c r="G17098" s="42"/>
      <c r="H17098" s="42"/>
      <c r="I17098" s="42"/>
      <c r="J17098" s="42"/>
      <c r="K17098" s="41"/>
      <c r="L17098"/>
    </row>
    <row r="17099" spans="1:12" ht="14.4" x14ac:dyDescent="0.3">
      <c r="A17099" s="43"/>
      <c r="B17099" s="42"/>
      <c r="C17099" s="42"/>
      <c r="D17099" s="42"/>
      <c r="E17099" s="42"/>
      <c r="F17099" s="41"/>
      <c r="G17099" s="40" t="s">
        <v>636</v>
      </c>
      <c r="H17099" s="40" t="s">
        <v>9617</v>
      </c>
      <c r="I17099" s="40">
        <v>105</v>
      </c>
      <c r="J17099" s="40">
        <v>0</v>
      </c>
      <c r="K17099" s="40">
        <v>105</v>
      </c>
      <c r="L17099"/>
    </row>
    <row r="17100" spans="1:12" ht="14.4" x14ac:dyDescent="0.3">
      <c r="A17100" s="44"/>
      <c r="B17100" s="42"/>
      <c r="C17100" s="42"/>
      <c r="D17100" s="42"/>
      <c r="E17100" s="42"/>
      <c r="F17100" s="41"/>
      <c r="G17100" s="47"/>
      <c r="H17100" s="40" t="s">
        <v>9644</v>
      </c>
      <c r="I17100" s="40">
        <v>323</v>
      </c>
      <c r="J17100" s="40">
        <v>0</v>
      </c>
      <c r="K17100" s="40">
        <v>323</v>
      </c>
      <c r="L17100"/>
    </row>
    <row r="17101" spans="1:12" ht="14.4" x14ac:dyDescent="0.3">
      <c r="A17101" s="44"/>
      <c r="B17101" s="42"/>
      <c r="C17101" s="42"/>
      <c r="D17101" s="42"/>
      <c r="E17101" s="42"/>
      <c r="F17101" s="41"/>
      <c r="G17101" s="47"/>
      <c r="H17101" s="40" t="s">
        <v>9643</v>
      </c>
      <c r="I17101" s="40">
        <v>429</v>
      </c>
      <c r="J17101" s="40">
        <v>0</v>
      </c>
      <c r="K17101" s="40">
        <v>429</v>
      </c>
      <c r="L17101"/>
    </row>
    <row r="17102" spans="1:12" ht="14.4" x14ac:dyDescent="0.3">
      <c r="A17102" s="46" t="s">
        <v>16543</v>
      </c>
      <c r="B17102" s="41"/>
      <c r="C17102" s="45" t="s">
        <v>16542</v>
      </c>
      <c r="D17102" s="42"/>
      <c r="E17102" s="42"/>
      <c r="F17102" s="42"/>
      <c r="G17102" s="42"/>
      <c r="H17102" s="42"/>
      <c r="I17102" s="42"/>
      <c r="J17102" s="42"/>
      <c r="K17102" s="41"/>
      <c r="L17102"/>
    </row>
    <row r="17103" spans="1:12" ht="14.4" x14ac:dyDescent="0.3">
      <c r="A17103" s="44"/>
      <c r="B17103" s="41"/>
      <c r="C17103" s="43" t="s">
        <v>16541</v>
      </c>
      <c r="D17103" s="42"/>
      <c r="E17103" s="42"/>
      <c r="F17103" s="42"/>
      <c r="G17103" s="42"/>
      <c r="H17103" s="42"/>
      <c r="I17103" s="42"/>
      <c r="J17103" s="42"/>
      <c r="K17103" s="41"/>
      <c r="L17103"/>
    </row>
    <row r="17104" spans="1:12" ht="14.4" x14ac:dyDescent="0.3">
      <c r="A17104" s="43"/>
      <c r="B17104" s="42"/>
      <c r="C17104" s="42"/>
      <c r="D17104" s="42"/>
      <c r="E17104" s="42"/>
      <c r="F17104" s="41"/>
      <c r="G17104" s="40" t="s">
        <v>636</v>
      </c>
      <c r="H17104" s="40" t="s">
        <v>9617</v>
      </c>
      <c r="I17104" s="40">
        <v>35</v>
      </c>
      <c r="J17104" s="40">
        <v>0</v>
      </c>
      <c r="K17104" s="40">
        <v>35</v>
      </c>
      <c r="L17104"/>
    </row>
    <row r="17105" spans="1:12" ht="14.4" x14ac:dyDescent="0.3">
      <c r="A17105" s="44"/>
      <c r="B17105" s="42"/>
      <c r="C17105" s="42"/>
      <c r="D17105" s="42"/>
      <c r="E17105" s="42"/>
      <c r="F17105" s="41"/>
      <c r="G17105" s="47"/>
      <c r="H17105" s="40" t="s">
        <v>9644</v>
      </c>
      <c r="I17105" s="40">
        <v>68</v>
      </c>
      <c r="J17105" s="40">
        <v>0</v>
      </c>
      <c r="K17105" s="40">
        <v>68</v>
      </c>
      <c r="L17105"/>
    </row>
    <row r="17106" spans="1:12" ht="14.4" x14ac:dyDescent="0.3">
      <c r="A17106" s="44"/>
      <c r="B17106" s="42"/>
      <c r="C17106" s="42"/>
      <c r="D17106" s="42"/>
      <c r="E17106" s="42"/>
      <c r="F17106" s="41"/>
      <c r="G17106" s="47"/>
      <c r="H17106" s="40" t="s">
        <v>9643</v>
      </c>
      <c r="I17106" s="40">
        <v>103</v>
      </c>
      <c r="J17106" s="40">
        <v>0</v>
      </c>
      <c r="K17106" s="40">
        <v>103</v>
      </c>
      <c r="L17106"/>
    </row>
    <row r="17107" spans="1:12" ht="14.4" x14ac:dyDescent="0.3">
      <c r="A17107" s="44"/>
      <c r="B17107" s="41"/>
      <c r="C17107" s="43" t="s">
        <v>16540</v>
      </c>
      <c r="D17107" s="42"/>
      <c r="E17107" s="42"/>
      <c r="F17107" s="42"/>
      <c r="G17107" s="42"/>
      <c r="H17107" s="42"/>
      <c r="I17107" s="42"/>
      <c r="J17107" s="42"/>
      <c r="K17107" s="41"/>
      <c r="L17107"/>
    </row>
    <row r="17108" spans="1:12" ht="14.4" x14ac:dyDescent="0.3">
      <c r="A17108" s="43"/>
      <c r="B17108" s="42"/>
      <c r="C17108" s="42"/>
      <c r="D17108" s="42"/>
      <c r="E17108" s="42"/>
      <c r="F17108" s="41"/>
      <c r="G17108" s="40" t="s">
        <v>636</v>
      </c>
      <c r="H17108" s="40" t="s">
        <v>9617</v>
      </c>
      <c r="I17108" s="40">
        <v>35</v>
      </c>
      <c r="J17108" s="40">
        <v>0</v>
      </c>
      <c r="K17108" s="40">
        <v>35</v>
      </c>
      <c r="L17108"/>
    </row>
    <row r="17109" spans="1:12" ht="14.4" x14ac:dyDescent="0.3">
      <c r="A17109" s="44"/>
      <c r="B17109" s="42"/>
      <c r="C17109" s="42"/>
      <c r="D17109" s="42"/>
      <c r="E17109" s="42"/>
      <c r="F17109" s="41"/>
      <c r="G17109" s="47"/>
      <c r="H17109" s="40" t="s">
        <v>9644</v>
      </c>
      <c r="I17109" s="40">
        <v>112</v>
      </c>
      <c r="J17109" s="40">
        <v>0</v>
      </c>
      <c r="K17109" s="40">
        <v>112</v>
      </c>
      <c r="L17109"/>
    </row>
    <row r="17110" spans="1:12" ht="14.4" x14ac:dyDescent="0.3">
      <c r="A17110" s="44"/>
      <c r="B17110" s="42"/>
      <c r="C17110" s="42"/>
      <c r="D17110" s="42"/>
      <c r="E17110" s="42"/>
      <c r="F17110" s="41"/>
      <c r="G17110" s="47"/>
      <c r="H17110" s="40" t="s">
        <v>9643</v>
      </c>
      <c r="I17110" s="40">
        <v>146</v>
      </c>
      <c r="J17110" s="40">
        <v>0</v>
      </c>
      <c r="K17110" s="40">
        <v>146</v>
      </c>
      <c r="L17110"/>
    </row>
    <row r="17111" spans="1:12" ht="14.4" x14ac:dyDescent="0.3">
      <c r="A17111" s="44"/>
      <c r="B17111" s="41"/>
      <c r="C17111" s="43" t="s">
        <v>16539</v>
      </c>
      <c r="D17111" s="42"/>
      <c r="E17111" s="42"/>
      <c r="F17111" s="42"/>
      <c r="G17111" s="42"/>
      <c r="H17111" s="42"/>
      <c r="I17111" s="42"/>
      <c r="J17111" s="42"/>
      <c r="K17111" s="41"/>
      <c r="L17111"/>
    </row>
    <row r="17112" spans="1:12" ht="14.4" x14ac:dyDescent="0.3">
      <c r="A17112" s="43"/>
      <c r="B17112" s="42"/>
      <c r="C17112" s="42"/>
      <c r="D17112" s="42"/>
      <c r="E17112" s="42"/>
      <c r="F17112" s="41"/>
      <c r="G17112" s="40" t="s">
        <v>636</v>
      </c>
      <c r="H17112" s="40" t="s">
        <v>9617</v>
      </c>
      <c r="I17112" s="40">
        <v>38</v>
      </c>
      <c r="J17112" s="40">
        <v>0</v>
      </c>
      <c r="K17112" s="40">
        <v>38</v>
      </c>
      <c r="L17112"/>
    </row>
    <row r="17113" spans="1:12" ht="14.4" x14ac:dyDescent="0.3">
      <c r="A17113" s="44"/>
      <c r="B17113" s="42"/>
      <c r="C17113" s="42"/>
      <c r="D17113" s="42"/>
      <c r="E17113" s="42"/>
      <c r="F17113" s="41"/>
      <c r="G17113" s="47"/>
      <c r="H17113" s="40" t="s">
        <v>9644</v>
      </c>
      <c r="I17113" s="40">
        <v>163</v>
      </c>
      <c r="J17113" s="40">
        <v>0</v>
      </c>
      <c r="K17113" s="40">
        <v>163</v>
      </c>
      <c r="L17113"/>
    </row>
    <row r="17114" spans="1:12" ht="14.4" x14ac:dyDescent="0.3">
      <c r="A17114" s="44"/>
      <c r="B17114" s="42"/>
      <c r="C17114" s="42"/>
      <c r="D17114" s="42"/>
      <c r="E17114" s="42"/>
      <c r="F17114" s="41"/>
      <c r="G17114" s="47"/>
      <c r="H17114" s="40" t="s">
        <v>9643</v>
      </c>
      <c r="I17114" s="40">
        <v>201</v>
      </c>
      <c r="J17114" s="40">
        <v>0</v>
      </c>
      <c r="K17114" s="40">
        <v>201</v>
      </c>
      <c r="L17114"/>
    </row>
    <row r="17115" spans="1:12" ht="14.4" x14ac:dyDescent="0.3">
      <c r="A17115" s="44"/>
      <c r="B17115" s="41"/>
      <c r="C17115" s="43" t="s">
        <v>16538</v>
      </c>
      <c r="D17115" s="42"/>
      <c r="E17115" s="42"/>
      <c r="F17115" s="42"/>
      <c r="G17115" s="42"/>
      <c r="H17115" s="42"/>
      <c r="I17115" s="42"/>
      <c r="J17115" s="42"/>
      <c r="K17115" s="41"/>
      <c r="L17115"/>
    </row>
    <row r="17116" spans="1:12" ht="14.4" x14ac:dyDescent="0.3">
      <c r="A17116" s="43"/>
      <c r="B17116" s="42"/>
      <c r="C17116" s="42"/>
      <c r="D17116" s="42"/>
      <c r="E17116" s="42"/>
      <c r="F17116" s="41"/>
      <c r="G17116" s="40" t="s">
        <v>636</v>
      </c>
      <c r="H17116" s="40" t="s">
        <v>9617</v>
      </c>
      <c r="I17116" s="40">
        <v>38</v>
      </c>
      <c r="J17116" s="40">
        <v>0</v>
      </c>
      <c r="K17116" s="40">
        <v>38</v>
      </c>
      <c r="L17116"/>
    </row>
    <row r="17117" spans="1:12" ht="14.4" x14ac:dyDescent="0.3">
      <c r="A17117" s="44"/>
      <c r="B17117" s="42"/>
      <c r="C17117" s="42"/>
      <c r="D17117" s="42"/>
      <c r="E17117" s="42"/>
      <c r="F17117" s="41"/>
      <c r="G17117" s="47"/>
      <c r="H17117" s="40" t="s">
        <v>9644</v>
      </c>
      <c r="I17117" s="40">
        <v>234</v>
      </c>
      <c r="J17117" s="40">
        <v>0</v>
      </c>
      <c r="K17117" s="40">
        <v>234</v>
      </c>
      <c r="L17117"/>
    </row>
    <row r="17118" spans="1:12" ht="14.4" x14ac:dyDescent="0.3">
      <c r="A17118" s="44"/>
      <c r="B17118" s="42"/>
      <c r="C17118" s="42"/>
      <c r="D17118" s="42"/>
      <c r="E17118" s="42"/>
      <c r="F17118" s="41"/>
      <c r="G17118" s="47"/>
      <c r="H17118" s="40" t="s">
        <v>9643</v>
      </c>
      <c r="I17118" s="40">
        <v>272</v>
      </c>
      <c r="J17118" s="40">
        <v>0</v>
      </c>
      <c r="K17118" s="40">
        <v>272</v>
      </c>
      <c r="L17118"/>
    </row>
    <row r="17119" spans="1:12" ht="14.4" x14ac:dyDescent="0.3">
      <c r="A17119" s="44"/>
      <c r="B17119" s="41"/>
      <c r="C17119" s="43" t="s">
        <v>16537</v>
      </c>
      <c r="D17119" s="42"/>
      <c r="E17119" s="42"/>
      <c r="F17119" s="42"/>
      <c r="G17119" s="42"/>
      <c r="H17119" s="42"/>
      <c r="I17119" s="42"/>
      <c r="J17119" s="42"/>
      <c r="K17119" s="41"/>
      <c r="L17119"/>
    </row>
    <row r="17120" spans="1:12" ht="14.4" x14ac:dyDescent="0.3">
      <c r="A17120" s="43"/>
      <c r="B17120" s="42"/>
      <c r="C17120" s="42"/>
      <c r="D17120" s="42"/>
      <c r="E17120" s="42"/>
      <c r="F17120" s="41"/>
      <c r="G17120" s="40" t="s">
        <v>636</v>
      </c>
      <c r="H17120" s="40" t="s">
        <v>9617</v>
      </c>
      <c r="I17120" s="40">
        <v>42</v>
      </c>
      <c r="J17120" s="40">
        <v>0</v>
      </c>
      <c r="K17120" s="40">
        <v>42</v>
      </c>
      <c r="L17120"/>
    </row>
    <row r="17121" spans="1:12" ht="14.4" x14ac:dyDescent="0.3">
      <c r="A17121" s="44"/>
      <c r="B17121" s="42"/>
      <c r="C17121" s="42"/>
      <c r="D17121" s="42"/>
      <c r="E17121" s="42"/>
      <c r="F17121" s="41"/>
      <c r="G17121" s="47"/>
      <c r="H17121" s="40" t="s">
        <v>9644</v>
      </c>
      <c r="I17121" s="40">
        <v>331</v>
      </c>
      <c r="J17121" s="40">
        <v>0</v>
      </c>
      <c r="K17121" s="40">
        <v>331</v>
      </c>
      <c r="L17121"/>
    </row>
    <row r="17122" spans="1:12" ht="14.4" x14ac:dyDescent="0.3">
      <c r="A17122" s="44"/>
      <c r="B17122" s="42"/>
      <c r="C17122" s="42"/>
      <c r="D17122" s="42"/>
      <c r="E17122" s="42"/>
      <c r="F17122" s="41"/>
      <c r="G17122" s="47"/>
      <c r="H17122" s="40" t="s">
        <v>9643</v>
      </c>
      <c r="I17122" s="40">
        <v>373</v>
      </c>
      <c r="J17122" s="40">
        <v>0</v>
      </c>
      <c r="K17122" s="40">
        <v>373</v>
      </c>
      <c r="L17122"/>
    </row>
    <row r="17123" spans="1:12" ht="14.4" x14ac:dyDescent="0.3">
      <c r="A17123" s="44"/>
      <c r="B17123" s="41"/>
      <c r="C17123" s="43" t="s">
        <v>16536</v>
      </c>
      <c r="D17123" s="42"/>
      <c r="E17123" s="42"/>
      <c r="F17123" s="42"/>
      <c r="G17123" s="42"/>
      <c r="H17123" s="42"/>
      <c r="I17123" s="42"/>
      <c r="J17123" s="42"/>
      <c r="K17123" s="41"/>
      <c r="L17123"/>
    </row>
    <row r="17124" spans="1:12" ht="14.4" x14ac:dyDescent="0.3">
      <c r="A17124" s="43"/>
      <c r="B17124" s="42"/>
      <c r="C17124" s="42"/>
      <c r="D17124" s="42"/>
      <c r="E17124" s="42"/>
      <c r="F17124" s="41"/>
      <c r="G17124" s="40" t="s">
        <v>636</v>
      </c>
      <c r="H17124" s="40" t="s">
        <v>9617</v>
      </c>
      <c r="I17124" s="40">
        <v>42</v>
      </c>
      <c r="J17124" s="40">
        <v>0</v>
      </c>
      <c r="K17124" s="40">
        <v>42</v>
      </c>
      <c r="L17124"/>
    </row>
    <row r="17125" spans="1:12" ht="14.4" x14ac:dyDescent="0.3">
      <c r="A17125" s="44"/>
      <c r="B17125" s="42"/>
      <c r="C17125" s="42"/>
      <c r="D17125" s="42"/>
      <c r="E17125" s="42"/>
      <c r="F17125" s="41"/>
      <c r="G17125" s="47"/>
      <c r="H17125" s="40" t="s">
        <v>9644</v>
      </c>
      <c r="I17125" s="40">
        <v>550</v>
      </c>
      <c r="J17125" s="40">
        <v>0</v>
      </c>
      <c r="K17125" s="40">
        <v>550</v>
      </c>
      <c r="L17125"/>
    </row>
    <row r="17126" spans="1:12" ht="14.4" x14ac:dyDescent="0.3">
      <c r="A17126" s="44"/>
      <c r="B17126" s="42"/>
      <c r="C17126" s="42"/>
      <c r="D17126" s="42"/>
      <c r="E17126" s="42"/>
      <c r="F17126" s="41"/>
      <c r="G17126" s="47"/>
      <c r="H17126" s="40" t="s">
        <v>9643</v>
      </c>
      <c r="I17126" s="40">
        <v>592</v>
      </c>
      <c r="J17126" s="40">
        <v>0</v>
      </c>
      <c r="K17126" s="40">
        <v>592</v>
      </c>
      <c r="L17126"/>
    </row>
    <row r="17127" spans="1:12" ht="14.4" x14ac:dyDescent="0.3">
      <c r="A17127" s="44"/>
      <c r="B17127" s="41"/>
      <c r="C17127" s="43" t="s">
        <v>16535</v>
      </c>
      <c r="D17127" s="42"/>
      <c r="E17127" s="42"/>
      <c r="F17127" s="42"/>
      <c r="G17127" s="42"/>
      <c r="H17127" s="42"/>
      <c r="I17127" s="42"/>
      <c r="J17127" s="42"/>
      <c r="K17127" s="41"/>
      <c r="L17127"/>
    </row>
    <row r="17128" spans="1:12" ht="14.4" x14ac:dyDescent="0.3">
      <c r="A17128" s="43"/>
      <c r="B17128" s="42"/>
      <c r="C17128" s="42"/>
      <c r="D17128" s="42"/>
      <c r="E17128" s="42"/>
      <c r="F17128" s="41"/>
      <c r="G17128" s="40" t="s">
        <v>636</v>
      </c>
      <c r="H17128" s="40" t="s">
        <v>9617</v>
      </c>
      <c r="I17128" s="40">
        <v>53</v>
      </c>
      <c r="J17128" s="40">
        <v>0</v>
      </c>
      <c r="K17128" s="40">
        <v>53</v>
      </c>
      <c r="L17128"/>
    </row>
    <row r="17129" spans="1:12" ht="14.4" x14ac:dyDescent="0.3">
      <c r="A17129" s="44"/>
      <c r="B17129" s="42"/>
      <c r="C17129" s="42"/>
      <c r="D17129" s="42"/>
      <c r="E17129" s="42"/>
      <c r="F17129" s="41"/>
      <c r="G17129" s="47"/>
      <c r="H17129" s="40" t="s">
        <v>9644</v>
      </c>
      <c r="I17129" s="40">
        <v>1176</v>
      </c>
      <c r="J17129" s="40">
        <v>0</v>
      </c>
      <c r="K17129" s="40">
        <v>1176</v>
      </c>
      <c r="L17129"/>
    </row>
    <row r="17130" spans="1:12" ht="14.4" x14ac:dyDescent="0.3">
      <c r="A17130" s="44"/>
      <c r="B17130" s="42"/>
      <c r="C17130" s="42"/>
      <c r="D17130" s="42"/>
      <c r="E17130" s="42"/>
      <c r="F17130" s="41"/>
      <c r="G17130" s="47"/>
      <c r="H17130" s="40" t="s">
        <v>9643</v>
      </c>
      <c r="I17130" s="40">
        <v>1229</v>
      </c>
      <c r="J17130" s="40">
        <v>0</v>
      </c>
      <c r="K17130" s="40">
        <v>1229</v>
      </c>
      <c r="L17130"/>
    </row>
    <row r="17131" spans="1:12" ht="14.4" x14ac:dyDescent="0.3">
      <c r="A17131" s="44"/>
      <c r="B17131" s="41"/>
      <c r="C17131" s="43" t="s">
        <v>16534</v>
      </c>
      <c r="D17131" s="42"/>
      <c r="E17131" s="42"/>
      <c r="F17131" s="42"/>
      <c r="G17131" s="42"/>
      <c r="H17131" s="42"/>
      <c r="I17131" s="42"/>
      <c r="J17131" s="42"/>
      <c r="K17131" s="41"/>
      <c r="L17131"/>
    </row>
    <row r="17132" spans="1:12" ht="14.4" x14ac:dyDescent="0.3">
      <c r="A17132" s="43"/>
      <c r="B17132" s="42"/>
      <c r="C17132" s="42"/>
      <c r="D17132" s="42"/>
      <c r="E17132" s="42"/>
      <c r="F17132" s="41"/>
      <c r="G17132" s="40" t="s">
        <v>636</v>
      </c>
      <c r="H17132" s="40" t="s">
        <v>9617</v>
      </c>
      <c r="I17132" s="40">
        <v>53</v>
      </c>
      <c r="J17132" s="40">
        <v>0</v>
      </c>
      <c r="K17132" s="40">
        <v>53</v>
      </c>
      <c r="L17132"/>
    </row>
    <row r="17133" spans="1:12" ht="14.4" x14ac:dyDescent="0.3">
      <c r="A17133" s="44"/>
      <c r="B17133" s="42"/>
      <c r="C17133" s="42"/>
      <c r="D17133" s="42"/>
      <c r="E17133" s="42"/>
      <c r="F17133" s="41"/>
      <c r="G17133" s="47"/>
      <c r="H17133" s="40" t="s">
        <v>9644</v>
      </c>
      <c r="I17133" s="40">
        <v>1530</v>
      </c>
      <c r="J17133" s="40">
        <v>0</v>
      </c>
      <c r="K17133" s="40">
        <v>1530</v>
      </c>
      <c r="L17133"/>
    </row>
    <row r="17134" spans="1:12" ht="14.4" x14ac:dyDescent="0.3">
      <c r="A17134" s="44"/>
      <c r="B17134" s="42"/>
      <c r="C17134" s="42"/>
      <c r="D17134" s="42"/>
      <c r="E17134" s="42"/>
      <c r="F17134" s="41"/>
      <c r="G17134" s="47"/>
      <c r="H17134" s="40" t="s">
        <v>9643</v>
      </c>
      <c r="I17134" s="40">
        <v>1582</v>
      </c>
      <c r="J17134" s="40">
        <v>0</v>
      </c>
      <c r="K17134" s="40">
        <v>1582</v>
      </c>
      <c r="L17134"/>
    </row>
    <row r="17135" spans="1:12" ht="14.4" x14ac:dyDescent="0.3">
      <c r="A17135" s="44"/>
      <c r="B17135" s="41"/>
      <c r="C17135" s="43" t="s">
        <v>16533</v>
      </c>
      <c r="D17135" s="42"/>
      <c r="E17135" s="42"/>
      <c r="F17135" s="42"/>
      <c r="G17135" s="42"/>
      <c r="H17135" s="42"/>
      <c r="I17135" s="42"/>
      <c r="J17135" s="42"/>
      <c r="K17135" s="41"/>
      <c r="L17135"/>
    </row>
    <row r="17136" spans="1:12" ht="14.4" x14ac:dyDescent="0.3">
      <c r="A17136" s="43"/>
      <c r="B17136" s="42"/>
      <c r="C17136" s="42"/>
      <c r="D17136" s="42"/>
      <c r="E17136" s="42"/>
      <c r="F17136" s="41"/>
      <c r="G17136" s="40" t="s">
        <v>636</v>
      </c>
      <c r="H17136" s="40" t="s">
        <v>9617</v>
      </c>
      <c r="I17136" s="40">
        <v>71</v>
      </c>
      <c r="J17136" s="40">
        <v>0</v>
      </c>
      <c r="K17136" s="40">
        <v>71</v>
      </c>
      <c r="L17136"/>
    </row>
    <row r="17137" spans="1:12" ht="14.4" x14ac:dyDescent="0.3">
      <c r="A17137" s="44"/>
      <c r="B17137" s="42"/>
      <c r="C17137" s="42"/>
      <c r="D17137" s="42"/>
      <c r="E17137" s="42"/>
      <c r="F17137" s="41"/>
      <c r="G17137" s="47"/>
      <c r="H17137" s="40" t="s">
        <v>9644</v>
      </c>
      <c r="I17137" s="40">
        <v>2186</v>
      </c>
      <c r="J17137" s="40">
        <v>0</v>
      </c>
      <c r="K17137" s="40">
        <v>2186</v>
      </c>
      <c r="L17137"/>
    </row>
    <row r="17138" spans="1:12" ht="14.4" x14ac:dyDescent="0.3">
      <c r="A17138" s="44"/>
      <c r="B17138" s="42"/>
      <c r="C17138" s="42"/>
      <c r="D17138" s="42"/>
      <c r="E17138" s="42"/>
      <c r="F17138" s="41"/>
      <c r="G17138" s="47"/>
      <c r="H17138" s="40" t="s">
        <v>9643</v>
      </c>
      <c r="I17138" s="40">
        <v>2256</v>
      </c>
      <c r="J17138" s="40">
        <v>0</v>
      </c>
      <c r="K17138" s="40">
        <v>2256</v>
      </c>
      <c r="L17138"/>
    </row>
    <row r="17139" spans="1:12" ht="14.4" x14ac:dyDescent="0.3">
      <c r="A17139" s="44"/>
      <c r="B17139" s="41"/>
      <c r="C17139" s="43" t="s">
        <v>16532</v>
      </c>
      <c r="D17139" s="42"/>
      <c r="E17139" s="42"/>
      <c r="F17139" s="42"/>
      <c r="G17139" s="42"/>
      <c r="H17139" s="42"/>
      <c r="I17139" s="42"/>
      <c r="J17139" s="42"/>
      <c r="K17139" s="41"/>
      <c r="L17139"/>
    </row>
    <row r="17140" spans="1:12" ht="14.4" x14ac:dyDescent="0.3">
      <c r="A17140" s="43"/>
      <c r="B17140" s="42"/>
      <c r="C17140" s="42"/>
      <c r="D17140" s="42"/>
      <c r="E17140" s="42"/>
      <c r="F17140" s="41"/>
      <c r="G17140" s="40" t="s">
        <v>636</v>
      </c>
      <c r="H17140" s="40" t="s">
        <v>9617</v>
      </c>
      <c r="I17140" s="40">
        <v>108</v>
      </c>
      <c r="J17140" s="40">
        <v>0</v>
      </c>
      <c r="K17140" s="40">
        <v>108</v>
      </c>
      <c r="L17140"/>
    </row>
    <row r="17141" spans="1:12" ht="14.4" x14ac:dyDescent="0.3">
      <c r="A17141" s="44"/>
      <c r="B17141" s="42"/>
      <c r="C17141" s="42"/>
      <c r="D17141" s="42"/>
      <c r="E17141" s="42"/>
      <c r="F17141" s="41"/>
      <c r="G17141" s="47"/>
      <c r="H17141" s="40" t="s">
        <v>9644</v>
      </c>
      <c r="I17141" s="40">
        <v>4597</v>
      </c>
      <c r="J17141" s="40">
        <v>0</v>
      </c>
      <c r="K17141" s="40">
        <v>4597</v>
      </c>
      <c r="L17141"/>
    </row>
    <row r="17142" spans="1:12" ht="14.4" x14ac:dyDescent="0.3">
      <c r="A17142" s="44"/>
      <c r="B17142" s="42"/>
      <c r="C17142" s="42"/>
      <c r="D17142" s="42"/>
      <c r="E17142" s="42"/>
      <c r="F17142" s="41"/>
      <c r="G17142" s="47"/>
      <c r="H17142" s="40" t="s">
        <v>9643</v>
      </c>
      <c r="I17142" s="40">
        <v>4706</v>
      </c>
      <c r="J17142" s="40">
        <v>0</v>
      </c>
      <c r="K17142" s="40">
        <v>4706</v>
      </c>
      <c r="L17142"/>
    </row>
    <row r="17143" spans="1:12" ht="14.4" x14ac:dyDescent="0.3">
      <c r="A17143" s="46" t="s">
        <v>16531</v>
      </c>
      <c r="B17143" s="41"/>
      <c r="C17143" s="45" t="s">
        <v>16530</v>
      </c>
      <c r="D17143" s="42"/>
      <c r="E17143" s="42"/>
      <c r="F17143" s="42"/>
      <c r="G17143" s="42"/>
      <c r="H17143" s="42"/>
      <c r="I17143" s="42"/>
      <c r="J17143" s="42"/>
      <c r="K17143" s="41"/>
      <c r="L17143"/>
    </row>
    <row r="17144" spans="1:12" ht="14.4" x14ac:dyDescent="0.3">
      <c r="A17144" s="44"/>
      <c r="B17144" s="41"/>
      <c r="C17144" s="43" t="s">
        <v>16523</v>
      </c>
      <c r="D17144" s="42"/>
      <c r="E17144" s="42"/>
      <c r="F17144" s="42"/>
      <c r="G17144" s="42"/>
      <c r="H17144" s="42"/>
      <c r="I17144" s="42"/>
      <c r="J17144" s="42"/>
      <c r="K17144" s="41"/>
      <c r="L17144"/>
    </row>
    <row r="17145" spans="1:12" ht="14.4" x14ac:dyDescent="0.3">
      <c r="A17145" s="43"/>
      <c r="B17145" s="42"/>
      <c r="C17145" s="42"/>
      <c r="D17145" s="42"/>
      <c r="E17145" s="42"/>
      <c r="F17145" s="41"/>
      <c r="G17145" s="40" t="s">
        <v>636</v>
      </c>
      <c r="H17145" s="40" t="s">
        <v>9617</v>
      </c>
      <c r="I17145" s="40">
        <v>56</v>
      </c>
      <c r="J17145" s="40">
        <v>0</v>
      </c>
      <c r="K17145" s="40">
        <v>56</v>
      </c>
      <c r="L17145"/>
    </row>
    <row r="17146" spans="1:12" ht="14.4" x14ac:dyDescent="0.3">
      <c r="A17146" s="44"/>
      <c r="B17146" s="42"/>
      <c r="C17146" s="42"/>
      <c r="D17146" s="42"/>
      <c r="E17146" s="42"/>
      <c r="F17146" s="41"/>
      <c r="G17146" s="47"/>
      <c r="H17146" s="40" t="s">
        <v>9644</v>
      </c>
      <c r="I17146" s="40">
        <v>114</v>
      </c>
      <c r="J17146" s="40">
        <v>0</v>
      </c>
      <c r="K17146" s="40">
        <v>114</v>
      </c>
      <c r="L17146"/>
    </row>
    <row r="17147" spans="1:12" ht="14.4" x14ac:dyDescent="0.3">
      <c r="A17147" s="44"/>
      <c r="B17147" s="42"/>
      <c r="C17147" s="42"/>
      <c r="D17147" s="42"/>
      <c r="E17147" s="42"/>
      <c r="F17147" s="41"/>
      <c r="G17147" s="47"/>
      <c r="H17147" s="40" t="s">
        <v>9643</v>
      </c>
      <c r="I17147" s="40">
        <v>171</v>
      </c>
      <c r="J17147" s="40">
        <v>0</v>
      </c>
      <c r="K17147" s="40">
        <v>171</v>
      </c>
      <c r="L17147"/>
    </row>
    <row r="17148" spans="1:12" ht="14.4" x14ac:dyDescent="0.3">
      <c r="A17148" s="44"/>
      <c r="B17148" s="41"/>
      <c r="C17148" s="43" t="s">
        <v>16522</v>
      </c>
      <c r="D17148" s="42"/>
      <c r="E17148" s="42"/>
      <c r="F17148" s="42"/>
      <c r="G17148" s="42"/>
      <c r="H17148" s="42"/>
      <c r="I17148" s="42"/>
      <c r="J17148" s="42"/>
      <c r="K17148" s="41"/>
      <c r="L17148"/>
    </row>
    <row r="17149" spans="1:12" ht="14.4" x14ac:dyDescent="0.3">
      <c r="A17149" s="43"/>
      <c r="B17149" s="42"/>
      <c r="C17149" s="42"/>
      <c r="D17149" s="42"/>
      <c r="E17149" s="42"/>
      <c r="F17149" s="41"/>
      <c r="G17149" s="40" t="s">
        <v>636</v>
      </c>
      <c r="H17149" s="40" t="s">
        <v>9617</v>
      </c>
      <c r="I17149" s="40">
        <v>63</v>
      </c>
      <c r="J17149" s="40">
        <v>0</v>
      </c>
      <c r="K17149" s="40">
        <v>63</v>
      </c>
      <c r="L17149"/>
    </row>
    <row r="17150" spans="1:12" ht="14.4" x14ac:dyDescent="0.3">
      <c r="A17150" s="44"/>
      <c r="B17150" s="42"/>
      <c r="C17150" s="42"/>
      <c r="D17150" s="42"/>
      <c r="E17150" s="42"/>
      <c r="F17150" s="41"/>
      <c r="G17150" s="47"/>
      <c r="H17150" s="40" t="s">
        <v>9644</v>
      </c>
      <c r="I17150" s="40">
        <v>150</v>
      </c>
      <c r="J17150" s="40">
        <v>0</v>
      </c>
      <c r="K17150" s="40">
        <v>150</v>
      </c>
      <c r="L17150"/>
    </row>
    <row r="17151" spans="1:12" ht="14.4" x14ac:dyDescent="0.3">
      <c r="A17151" s="44"/>
      <c r="B17151" s="42"/>
      <c r="C17151" s="42"/>
      <c r="D17151" s="42"/>
      <c r="E17151" s="42"/>
      <c r="F17151" s="41"/>
      <c r="G17151" s="47"/>
      <c r="H17151" s="40" t="s">
        <v>9643</v>
      </c>
      <c r="I17151" s="40">
        <v>213</v>
      </c>
      <c r="J17151" s="40">
        <v>0</v>
      </c>
      <c r="K17151" s="40">
        <v>213</v>
      </c>
      <c r="L17151"/>
    </row>
    <row r="17152" spans="1:12" ht="14.4" x14ac:dyDescent="0.3">
      <c r="A17152" s="44"/>
      <c r="B17152" s="41"/>
      <c r="C17152" s="43" t="s">
        <v>16521</v>
      </c>
      <c r="D17152" s="42"/>
      <c r="E17152" s="42"/>
      <c r="F17152" s="42"/>
      <c r="G17152" s="42"/>
      <c r="H17152" s="42"/>
      <c r="I17152" s="42"/>
      <c r="J17152" s="42"/>
      <c r="K17152" s="41"/>
      <c r="L17152"/>
    </row>
    <row r="17153" spans="1:12" ht="14.4" x14ac:dyDescent="0.3">
      <c r="A17153" s="43"/>
      <c r="B17153" s="42"/>
      <c r="C17153" s="42"/>
      <c r="D17153" s="42"/>
      <c r="E17153" s="42"/>
      <c r="F17153" s="41"/>
      <c r="G17153" s="40" t="s">
        <v>636</v>
      </c>
      <c r="H17153" s="40" t="s">
        <v>9617</v>
      </c>
      <c r="I17153" s="40">
        <v>70</v>
      </c>
      <c r="J17153" s="40">
        <v>0</v>
      </c>
      <c r="K17153" s="40">
        <v>70</v>
      </c>
      <c r="L17153"/>
    </row>
    <row r="17154" spans="1:12" ht="14.4" x14ac:dyDescent="0.3">
      <c r="A17154" s="44"/>
      <c r="B17154" s="42"/>
      <c r="C17154" s="42"/>
      <c r="D17154" s="42"/>
      <c r="E17154" s="42"/>
      <c r="F17154" s="41"/>
      <c r="G17154" s="47"/>
      <c r="H17154" s="40" t="s">
        <v>9644</v>
      </c>
      <c r="I17154" s="40">
        <v>214</v>
      </c>
      <c r="J17154" s="40">
        <v>0</v>
      </c>
      <c r="K17154" s="40">
        <v>214</v>
      </c>
      <c r="L17154"/>
    </row>
    <row r="17155" spans="1:12" ht="14.4" x14ac:dyDescent="0.3">
      <c r="A17155" s="44"/>
      <c r="B17155" s="42"/>
      <c r="C17155" s="42"/>
      <c r="D17155" s="42"/>
      <c r="E17155" s="42"/>
      <c r="F17155" s="41"/>
      <c r="G17155" s="47"/>
      <c r="H17155" s="40" t="s">
        <v>9643</v>
      </c>
      <c r="I17155" s="40">
        <v>284</v>
      </c>
      <c r="J17155" s="40">
        <v>0</v>
      </c>
      <c r="K17155" s="40">
        <v>284</v>
      </c>
      <c r="L17155"/>
    </row>
    <row r="17156" spans="1:12" ht="14.4" x14ac:dyDescent="0.3">
      <c r="A17156" s="44"/>
      <c r="B17156" s="41"/>
      <c r="C17156" s="43" t="s">
        <v>16520</v>
      </c>
      <c r="D17156" s="42"/>
      <c r="E17156" s="42"/>
      <c r="F17156" s="42"/>
      <c r="G17156" s="42"/>
      <c r="H17156" s="42"/>
      <c r="I17156" s="42"/>
      <c r="J17156" s="42"/>
      <c r="K17156" s="41"/>
      <c r="L17156"/>
    </row>
    <row r="17157" spans="1:12" ht="14.4" x14ac:dyDescent="0.3">
      <c r="A17157" s="43"/>
      <c r="B17157" s="42"/>
      <c r="C17157" s="42"/>
      <c r="D17157" s="42"/>
      <c r="E17157" s="42"/>
      <c r="F17157" s="41"/>
      <c r="G17157" s="40" t="s">
        <v>636</v>
      </c>
      <c r="H17157" s="40" t="s">
        <v>9617</v>
      </c>
      <c r="I17157" s="40">
        <v>77</v>
      </c>
      <c r="J17157" s="40">
        <v>0</v>
      </c>
      <c r="K17157" s="40">
        <v>77</v>
      </c>
      <c r="L17157"/>
    </row>
    <row r="17158" spans="1:12" ht="14.4" x14ac:dyDescent="0.3">
      <c r="A17158" s="44"/>
      <c r="B17158" s="42"/>
      <c r="C17158" s="42"/>
      <c r="D17158" s="42"/>
      <c r="E17158" s="42"/>
      <c r="F17158" s="41"/>
      <c r="G17158" s="47"/>
      <c r="H17158" s="40" t="s">
        <v>9644</v>
      </c>
      <c r="I17158" s="40">
        <v>275</v>
      </c>
      <c r="J17158" s="40">
        <v>0</v>
      </c>
      <c r="K17158" s="40">
        <v>275</v>
      </c>
      <c r="L17158"/>
    </row>
    <row r="17159" spans="1:12" ht="14.4" x14ac:dyDescent="0.3">
      <c r="A17159" s="44"/>
      <c r="B17159" s="42"/>
      <c r="C17159" s="42"/>
      <c r="D17159" s="42"/>
      <c r="E17159" s="42"/>
      <c r="F17159" s="41"/>
      <c r="G17159" s="47"/>
      <c r="H17159" s="40" t="s">
        <v>9643</v>
      </c>
      <c r="I17159" s="40">
        <v>351</v>
      </c>
      <c r="J17159" s="40">
        <v>0</v>
      </c>
      <c r="K17159" s="40">
        <v>351</v>
      </c>
      <c r="L17159"/>
    </row>
    <row r="17160" spans="1:12" ht="14.4" x14ac:dyDescent="0.3">
      <c r="A17160" s="44"/>
      <c r="B17160" s="41"/>
      <c r="C17160" s="43" t="s">
        <v>16519</v>
      </c>
      <c r="D17160" s="42"/>
      <c r="E17160" s="42"/>
      <c r="F17160" s="42"/>
      <c r="G17160" s="42"/>
      <c r="H17160" s="42"/>
      <c r="I17160" s="42"/>
      <c r="J17160" s="42"/>
      <c r="K17160" s="41"/>
      <c r="L17160"/>
    </row>
    <row r="17161" spans="1:12" ht="14.4" x14ac:dyDescent="0.3">
      <c r="A17161" s="43"/>
      <c r="B17161" s="42"/>
      <c r="C17161" s="42"/>
      <c r="D17161" s="42"/>
      <c r="E17161" s="42"/>
      <c r="F17161" s="41"/>
      <c r="G17161" s="40" t="s">
        <v>636</v>
      </c>
      <c r="H17161" s="40" t="s">
        <v>9617</v>
      </c>
      <c r="I17161" s="40">
        <v>97</v>
      </c>
      <c r="J17161" s="40">
        <v>0</v>
      </c>
      <c r="K17161" s="40">
        <v>97</v>
      </c>
      <c r="L17161"/>
    </row>
    <row r="17162" spans="1:12" ht="14.4" x14ac:dyDescent="0.3">
      <c r="A17162" s="44"/>
      <c r="B17162" s="42"/>
      <c r="C17162" s="42"/>
      <c r="D17162" s="42"/>
      <c r="E17162" s="42"/>
      <c r="F17162" s="41"/>
      <c r="G17162" s="47"/>
      <c r="H17162" s="40" t="s">
        <v>9644</v>
      </c>
      <c r="I17162" s="40">
        <v>320</v>
      </c>
      <c r="J17162" s="40">
        <v>0</v>
      </c>
      <c r="K17162" s="40">
        <v>320</v>
      </c>
      <c r="L17162"/>
    </row>
    <row r="17163" spans="1:12" ht="14.4" x14ac:dyDescent="0.3">
      <c r="A17163" s="44"/>
      <c r="B17163" s="42"/>
      <c r="C17163" s="42"/>
      <c r="D17163" s="42"/>
      <c r="E17163" s="42"/>
      <c r="F17163" s="41"/>
      <c r="G17163" s="47"/>
      <c r="H17163" s="40" t="s">
        <v>9643</v>
      </c>
      <c r="I17163" s="40">
        <v>417</v>
      </c>
      <c r="J17163" s="40">
        <v>0</v>
      </c>
      <c r="K17163" s="40">
        <v>417</v>
      </c>
      <c r="L17163"/>
    </row>
    <row r="17164" spans="1:12" ht="14.4" x14ac:dyDescent="0.3">
      <c r="A17164" s="44"/>
      <c r="B17164" s="41"/>
      <c r="C17164" s="43" t="s">
        <v>16518</v>
      </c>
      <c r="D17164" s="42"/>
      <c r="E17164" s="42"/>
      <c r="F17164" s="42"/>
      <c r="G17164" s="42"/>
      <c r="H17164" s="42"/>
      <c r="I17164" s="42"/>
      <c r="J17164" s="42"/>
      <c r="K17164" s="41"/>
      <c r="L17164"/>
    </row>
    <row r="17165" spans="1:12" ht="14.4" x14ac:dyDescent="0.3">
      <c r="A17165" s="43"/>
      <c r="B17165" s="42"/>
      <c r="C17165" s="42"/>
      <c r="D17165" s="42"/>
      <c r="E17165" s="42"/>
      <c r="F17165" s="41"/>
      <c r="G17165" s="40" t="s">
        <v>636</v>
      </c>
      <c r="H17165" s="40" t="s">
        <v>9617</v>
      </c>
      <c r="I17165" s="40">
        <v>118</v>
      </c>
      <c r="J17165" s="40">
        <v>0</v>
      </c>
      <c r="K17165" s="40">
        <v>118</v>
      </c>
      <c r="L17165"/>
    </row>
    <row r="17166" spans="1:12" ht="14.4" x14ac:dyDescent="0.3">
      <c r="A17166" s="44"/>
      <c r="B17166" s="42"/>
      <c r="C17166" s="42"/>
      <c r="D17166" s="42"/>
      <c r="E17166" s="42"/>
      <c r="F17166" s="41"/>
      <c r="G17166" s="47"/>
      <c r="H17166" s="40" t="s">
        <v>9644</v>
      </c>
      <c r="I17166" s="40">
        <v>396</v>
      </c>
      <c r="J17166" s="40">
        <v>0</v>
      </c>
      <c r="K17166" s="40">
        <v>396</v>
      </c>
      <c r="L17166"/>
    </row>
    <row r="17167" spans="1:12" ht="14.4" x14ac:dyDescent="0.3">
      <c r="A17167" s="44"/>
      <c r="B17167" s="42"/>
      <c r="C17167" s="42"/>
      <c r="D17167" s="42"/>
      <c r="E17167" s="42"/>
      <c r="F17167" s="41"/>
      <c r="G17167" s="47"/>
      <c r="H17167" s="40" t="s">
        <v>9643</v>
      </c>
      <c r="I17167" s="40">
        <v>513</v>
      </c>
      <c r="J17167" s="40">
        <v>0</v>
      </c>
      <c r="K17167" s="40">
        <v>513</v>
      </c>
      <c r="L17167"/>
    </row>
    <row r="17168" spans="1:12" ht="14.4" x14ac:dyDescent="0.3">
      <c r="A17168" s="46" t="s">
        <v>16529</v>
      </c>
      <c r="B17168" s="41"/>
      <c r="C17168" s="45" t="s">
        <v>16528</v>
      </c>
      <c r="D17168" s="42"/>
      <c r="E17168" s="42"/>
      <c r="F17168" s="42"/>
      <c r="G17168" s="42"/>
      <c r="H17168" s="42"/>
      <c r="I17168" s="42"/>
      <c r="J17168" s="42"/>
      <c r="K17168" s="41"/>
      <c r="L17168"/>
    </row>
    <row r="17169" spans="1:12" ht="14.4" x14ac:dyDescent="0.3">
      <c r="A17169" s="44"/>
      <c r="B17169" s="41"/>
      <c r="C17169" s="43" t="s">
        <v>16523</v>
      </c>
      <c r="D17169" s="42"/>
      <c r="E17169" s="42"/>
      <c r="F17169" s="42"/>
      <c r="G17169" s="42"/>
      <c r="H17169" s="42"/>
      <c r="I17169" s="42"/>
      <c r="J17169" s="42"/>
      <c r="K17169" s="41"/>
      <c r="L17169"/>
    </row>
    <row r="17170" spans="1:12" ht="14.4" x14ac:dyDescent="0.3">
      <c r="A17170" s="43"/>
      <c r="B17170" s="42"/>
      <c r="C17170" s="42"/>
      <c r="D17170" s="42"/>
      <c r="E17170" s="42"/>
      <c r="F17170" s="41"/>
      <c r="G17170" s="40" t="s">
        <v>636</v>
      </c>
      <c r="H17170" s="40" t="s">
        <v>9617</v>
      </c>
      <c r="I17170" s="40">
        <v>107</v>
      </c>
      <c r="J17170" s="40">
        <v>0</v>
      </c>
      <c r="K17170" s="40">
        <v>107</v>
      </c>
      <c r="L17170"/>
    </row>
    <row r="17171" spans="1:12" ht="14.4" x14ac:dyDescent="0.3">
      <c r="A17171" s="44"/>
      <c r="B17171" s="42"/>
      <c r="C17171" s="42"/>
      <c r="D17171" s="42"/>
      <c r="E17171" s="42"/>
      <c r="F17171" s="41"/>
      <c r="G17171" s="47"/>
      <c r="H17171" s="40" t="s">
        <v>9644</v>
      </c>
      <c r="I17171" s="40">
        <v>124</v>
      </c>
      <c r="J17171" s="40">
        <v>0</v>
      </c>
      <c r="K17171" s="40">
        <v>124</v>
      </c>
      <c r="L17171"/>
    </row>
    <row r="17172" spans="1:12" ht="14.4" x14ac:dyDescent="0.3">
      <c r="A17172" s="44"/>
      <c r="B17172" s="42"/>
      <c r="C17172" s="42"/>
      <c r="D17172" s="42"/>
      <c r="E17172" s="42"/>
      <c r="F17172" s="41"/>
      <c r="G17172" s="47"/>
      <c r="H17172" s="40" t="s">
        <v>9643</v>
      </c>
      <c r="I17172" s="40">
        <v>230</v>
      </c>
      <c r="J17172" s="40">
        <v>0</v>
      </c>
      <c r="K17172" s="40">
        <v>230</v>
      </c>
      <c r="L17172"/>
    </row>
    <row r="17173" spans="1:12" ht="14.4" x14ac:dyDescent="0.3">
      <c r="A17173" s="44"/>
      <c r="B17173" s="41"/>
      <c r="C17173" s="43" t="s">
        <v>16522</v>
      </c>
      <c r="D17173" s="42"/>
      <c r="E17173" s="42"/>
      <c r="F17173" s="42"/>
      <c r="G17173" s="42"/>
      <c r="H17173" s="42"/>
      <c r="I17173" s="42"/>
      <c r="J17173" s="42"/>
      <c r="K17173" s="41"/>
      <c r="L17173"/>
    </row>
    <row r="17174" spans="1:12" ht="14.4" x14ac:dyDescent="0.3">
      <c r="A17174" s="43"/>
      <c r="B17174" s="42"/>
      <c r="C17174" s="42"/>
      <c r="D17174" s="42"/>
      <c r="E17174" s="42"/>
      <c r="F17174" s="41"/>
      <c r="G17174" s="40" t="s">
        <v>636</v>
      </c>
      <c r="H17174" s="40" t="s">
        <v>9617</v>
      </c>
      <c r="I17174" s="40">
        <v>107</v>
      </c>
      <c r="J17174" s="40">
        <v>0</v>
      </c>
      <c r="K17174" s="40">
        <v>107</v>
      </c>
      <c r="L17174"/>
    </row>
    <row r="17175" spans="1:12" ht="14.4" x14ac:dyDescent="0.3">
      <c r="A17175" s="44"/>
      <c r="B17175" s="42"/>
      <c r="C17175" s="42"/>
      <c r="D17175" s="42"/>
      <c r="E17175" s="42"/>
      <c r="F17175" s="41"/>
      <c r="G17175" s="47"/>
      <c r="H17175" s="40" t="s">
        <v>9644</v>
      </c>
      <c r="I17175" s="40">
        <v>160</v>
      </c>
      <c r="J17175" s="40">
        <v>0</v>
      </c>
      <c r="K17175" s="40">
        <v>160</v>
      </c>
      <c r="L17175"/>
    </row>
    <row r="17176" spans="1:12" ht="14.4" x14ac:dyDescent="0.3">
      <c r="A17176" s="44"/>
      <c r="B17176" s="42"/>
      <c r="C17176" s="42"/>
      <c r="D17176" s="42"/>
      <c r="E17176" s="42"/>
      <c r="F17176" s="41"/>
      <c r="G17176" s="47"/>
      <c r="H17176" s="40" t="s">
        <v>9643</v>
      </c>
      <c r="I17176" s="40">
        <v>267</v>
      </c>
      <c r="J17176" s="40">
        <v>0</v>
      </c>
      <c r="K17176" s="40">
        <v>267</v>
      </c>
      <c r="L17176"/>
    </row>
    <row r="17177" spans="1:12" ht="14.4" x14ac:dyDescent="0.3">
      <c r="A17177" s="46" t="s">
        <v>16527</v>
      </c>
      <c r="B17177" s="41"/>
      <c r="C17177" s="45" t="s">
        <v>16526</v>
      </c>
      <c r="D17177" s="42"/>
      <c r="E17177" s="42"/>
      <c r="F17177" s="42"/>
      <c r="G17177" s="42"/>
      <c r="H17177" s="42"/>
      <c r="I17177" s="42"/>
      <c r="J17177" s="42"/>
      <c r="K17177" s="41"/>
      <c r="L17177"/>
    </row>
    <row r="17178" spans="1:12" ht="14.4" x14ac:dyDescent="0.3">
      <c r="A17178" s="44"/>
      <c r="B17178" s="41"/>
      <c r="C17178" s="43" t="s">
        <v>9618</v>
      </c>
      <c r="D17178" s="42"/>
      <c r="E17178" s="42"/>
      <c r="F17178" s="42"/>
      <c r="G17178" s="42"/>
      <c r="H17178" s="42"/>
      <c r="I17178" s="42"/>
      <c r="J17178" s="42"/>
      <c r="K17178" s="41"/>
      <c r="L17178"/>
    </row>
    <row r="17179" spans="1:12" ht="14.4" x14ac:dyDescent="0.3">
      <c r="A17179" s="43"/>
      <c r="B17179" s="42"/>
      <c r="C17179" s="42"/>
      <c r="D17179" s="42"/>
      <c r="E17179" s="42"/>
      <c r="F17179" s="41"/>
      <c r="G17179" s="40" t="s">
        <v>636</v>
      </c>
      <c r="H17179" s="40" t="s">
        <v>9617</v>
      </c>
      <c r="I17179" s="40">
        <v>49</v>
      </c>
      <c r="J17179" s="40">
        <v>0</v>
      </c>
      <c r="K17179" s="40">
        <v>49</v>
      </c>
      <c r="L17179"/>
    </row>
    <row r="17180" spans="1:12" ht="14.4" x14ac:dyDescent="0.3">
      <c r="A17180" s="44"/>
      <c r="B17180" s="42"/>
      <c r="C17180" s="42"/>
      <c r="D17180" s="42"/>
      <c r="E17180" s="42"/>
      <c r="F17180" s="41"/>
      <c r="G17180" s="47"/>
      <c r="H17180" s="40" t="s">
        <v>9644</v>
      </c>
      <c r="I17180" s="40">
        <v>9</v>
      </c>
      <c r="J17180" s="40">
        <v>0</v>
      </c>
      <c r="K17180" s="40">
        <v>9</v>
      </c>
      <c r="L17180"/>
    </row>
    <row r="17181" spans="1:12" ht="14.4" x14ac:dyDescent="0.3">
      <c r="A17181" s="44"/>
      <c r="B17181" s="42"/>
      <c r="C17181" s="42"/>
      <c r="D17181" s="42"/>
      <c r="E17181" s="42"/>
      <c r="F17181" s="41"/>
      <c r="G17181" s="47"/>
      <c r="H17181" s="40" t="s">
        <v>9643</v>
      </c>
      <c r="I17181" s="40">
        <v>58</v>
      </c>
      <c r="J17181" s="40">
        <v>0</v>
      </c>
      <c r="K17181" s="40">
        <v>58</v>
      </c>
      <c r="L17181"/>
    </row>
    <row r="17182" spans="1:12" ht="14.4" x14ac:dyDescent="0.3">
      <c r="A17182" s="46" t="s">
        <v>16525</v>
      </c>
      <c r="B17182" s="41"/>
      <c r="C17182" s="45" t="s">
        <v>16524</v>
      </c>
      <c r="D17182" s="42"/>
      <c r="E17182" s="42"/>
      <c r="F17182" s="42"/>
      <c r="G17182" s="42"/>
      <c r="H17182" s="42"/>
      <c r="I17182" s="42"/>
      <c r="J17182" s="42"/>
      <c r="K17182" s="41"/>
      <c r="L17182"/>
    </row>
    <row r="17183" spans="1:12" ht="14.4" x14ac:dyDescent="0.3">
      <c r="A17183" s="44"/>
      <c r="B17183" s="41"/>
      <c r="C17183" s="43" t="s">
        <v>16523</v>
      </c>
      <c r="D17183" s="42"/>
      <c r="E17183" s="42"/>
      <c r="F17183" s="42"/>
      <c r="G17183" s="42"/>
      <c r="H17183" s="42"/>
      <c r="I17183" s="42"/>
      <c r="J17183" s="42"/>
      <c r="K17183" s="41"/>
      <c r="L17183"/>
    </row>
    <row r="17184" spans="1:12" ht="14.4" x14ac:dyDescent="0.3">
      <c r="A17184" s="43"/>
      <c r="B17184" s="42"/>
      <c r="C17184" s="42"/>
      <c r="D17184" s="42"/>
      <c r="E17184" s="42"/>
      <c r="F17184" s="41"/>
      <c r="G17184" s="40" t="s">
        <v>636</v>
      </c>
      <c r="H17184" s="40" t="s">
        <v>9617</v>
      </c>
      <c r="I17184" s="40">
        <v>48</v>
      </c>
      <c r="J17184" s="40">
        <v>0</v>
      </c>
      <c r="K17184" s="40">
        <v>48</v>
      </c>
      <c r="L17184"/>
    </row>
    <row r="17185" spans="1:12" ht="14.4" x14ac:dyDescent="0.3">
      <c r="A17185" s="44"/>
      <c r="B17185" s="42"/>
      <c r="C17185" s="42"/>
      <c r="D17185" s="42"/>
      <c r="E17185" s="42"/>
      <c r="F17185" s="41"/>
      <c r="G17185" s="47"/>
      <c r="H17185" s="40" t="s">
        <v>9644</v>
      </c>
      <c r="I17185" s="40">
        <v>101</v>
      </c>
      <c r="J17185" s="40">
        <v>0</v>
      </c>
      <c r="K17185" s="40">
        <v>101</v>
      </c>
      <c r="L17185"/>
    </row>
    <row r="17186" spans="1:12" ht="14.4" x14ac:dyDescent="0.3">
      <c r="A17186" s="44"/>
      <c r="B17186" s="42"/>
      <c r="C17186" s="42"/>
      <c r="D17186" s="42"/>
      <c r="E17186" s="42"/>
      <c r="F17186" s="41"/>
      <c r="G17186" s="47"/>
      <c r="H17186" s="40" t="s">
        <v>9643</v>
      </c>
      <c r="I17186" s="40">
        <v>150</v>
      </c>
      <c r="J17186" s="40">
        <v>0</v>
      </c>
      <c r="K17186" s="40">
        <v>150</v>
      </c>
      <c r="L17186"/>
    </row>
    <row r="17187" spans="1:12" ht="14.4" x14ac:dyDescent="0.3">
      <c r="A17187" s="44"/>
      <c r="B17187" s="41"/>
      <c r="C17187" s="43" t="s">
        <v>16522</v>
      </c>
      <c r="D17187" s="42"/>
      <c r="E17187" s="42"/>
      <c r="F17187" s="42"/>
      <c r="G17187" s="42"/>
      <c r="H17187" s="42"/>
      <c r="I17187" s="42"/>
      <c r="J17187" s="42"/>
      <c r="K17187" s="41"/>
      <c r="L17187"/>
    </row>
    <row r="17188" spans="1:12" ht="14.4" x14ac:dyDescent="0.3">
      <c r="A17188" s="43"/>
      <c r="B17188" s="42"/>
      <c r="C17188" s="42"/>
      <c r="D17188" s="42"/>
      <c r="E17188" s="42"/>
      <c r="F17188" s="41"/>
      <c r="G17188" s="40" t="s">
        <v>636</v>
      </c>
      <c r="H17188" s="40" t="s">
        <v>9617</v>
      </c>
      <c r="I17188" s="40">
        <v>48</v>
      </c>
      <c r="J17188" s="40">
        <v>0</v>
      </c>
      <c r="K17188" s="40">
        <v>48</v>
      </c>
      <c r="L17188"/>
    </row>
    <row r="17189" spans="1:12" ht="14.4" x14ac:dyDescent="0.3">
      <c r="A17189" s="44"/>
      <c r="B17189" s="42"/>
      <c r="C17189" s="42"/>
      <c r="D17189" s="42"/>
      <c r="E17189" s="42"/>
      <c r="F17189" s="41"/>
      <c r="G17189" s="47"/>
      <c r="H17189" s="40" t="s">
        <v>9644</v>
      </c>
      <c r="I17189" s="40">
        <v>133</v>
      </c>
      <c r="J17189" s="40">
        <v>0</v>
      </c>
      <c r="K17189" s="40">
        <v>133</v>
      </c>
      <c r="L17189"/>
    </row>
    <row r="17190" spans="1:12" ht="14.4" x14ac:dyDescent="0.3">
      <c r="A17190" s="44"/>
      <c r="B17190" s="42"/>
      <c r="C17190" s="42"/>
      <c r="D17190" s="42"/>
      <c r="E17190" s="42"/>
      <c r="F17190" s="41"/>
      <c r="G17190" s="47"/>
      <c r="H17190" s="40" t="s">
        <v>9643</v>
      </c>
      <c r="I17190" s="40">
        <v>181</v>
      </c>
      <c r="J17190" s="40">
        <v>0</v>
      </c>
      <c r="K17190" s="40">
        <v>181</v>
      </c>
      <c r="L17190"/>
    </row>
    <row r="17191" spans="1:12" ht="14.4" x14ac:dyDescent="0.3">
      <c r="A17191" s="44"/>
      <c r="B17191" s="41"/>
      <c r="C17191" s="43" t="s">
        <v>16521</v>
      </c>
      <c r="D17191" s="42"/>
      <c r="E17191" s="42"/>
      <c r="F17191" s="42"/>
      <c r="G17191" s="42"/>
      <c r="H17191" s="42"/>
      <c r="I17191" s="42"/>
      <c r="J17191" s="42"/>
      <c r="K17191" s="41"/>
      <c r="L17191"/>
    </row>
    <row r="17192" spans="1:12" ht="14.4" x14ac:dyDescent="0.3">
      <c r="A17192" s="43"/>
      <c r="B17192" s="42"/>
      <c r="C17192" s="42"/>
      <c r="D17192" s="42"/>
      <c r="E17192" s="42"/>
      <c r="F17192" s="41"/>
      <c r="G17192" s="40" t="s">
        <v>636</v>
      </c>
      <c r="H17192" s="40" t="s">
        <v>9617</v>
      </c>
      <c r="I17192" s="40">
        <v>53</v>
      </c>
      <c r="J17192" s="40">
        <v>0</v>
      </c>
      <c r="K17192" s="40">
        <v>53</v>
      </c>
      <c r="L17192"/>
    </row>
    <row r="17193" spans="1:12" ht="14.4" x14ac:dyDescent="0.3">
      <c r="A17193" s="44"/>
      <c r="B17193" s="42"/>
      <c r="C17193" s="42"/>
      <c r="D17193" s="42"/>
      <c r="E17193" s="42"/>
      <c r="F17193" s="41"/>
      <c r="G17193" s="47"/>
      <c r="H17193" s="40" t="s">
        <v>9644</v>
      </c>
      <c r="I17193" s="40">
        <v>190</v>
      </c>
      <c r="J17193" s="40">
        <v>0</v>
      </c>
      <c r="K17193" s="40">
        <v>190</v>
      </c>
      <c r="L17193"/>
    </row>
    <row r="17194" spans="1:12" ht="14.4" x14ac:dyDescent="0.3">
      <c r="A17194" s="44"/>
      <c r="B17194" s="42"/>
      <c r="C17194" s="42"/>
      <c r="D17194" s="42"/>
      <c r="E17194" s="42"/>
      <c r="F17194" s="41"/>
      <c r="G17194" s="47"/>
      <c r="H17194" s="40" t="s">
        <v>9643</v>
      </c>
      <c r="I17194" s="40">
        <v>242</v>
      </c>
      <c r="J17194" s="40">
        <v>0</v>
      </c>
      <c r="K17194" s="40">
        <v>242</v>
      </c>
      <c r="L17194"/>
    </row>
    <row r="17195" spans="1:12" ht="14.4" x14ac:dyDescent="0.3">
      <c r="A17195" s="44"/>
      <c r="B17195" s="41"/>
      <c r="C17195" s="43" t="s">
        <v>16520</v>
      </c>
      <c r="D17195" s="42"/>
      <c r="E17195" s="42"/>
      <c r="F17195" s="42"/>
      <c r="G17195" s="42"/>
      <c r="H17195" s="42"/>
      <c r="I17195" s="42"/>
      <c r="J17195" s="42"/>
      <c r="K17195" s="41"/>
      <c r="L17195"/>
    </row>
    <row r="17196" spans="1:12" ht="14.4" x14ac:dyDescent="0.3">
      <c r="A17196" s="43"/>
      <c r="B17196" s="42"/>
      <c r="C17196" s="42"/>
      <c r="D17196" s="42"/>
      <c r="E17196" s="42"/>
      <c r="F17196" s="41"/>
      <c r="G17196" s="40" t="s">
        <v>636</v>
      </c>
      <c r="H17196" s="40" t="s">
        <v>9617</v>
      </c>
      <c r="I17196" s="40">
        <v>53</v>
      </c>
      <c r="J17196" s="40">
        <v>0</v>
      </c>
      <c r="K17196" s="40">
        <v>53</v>
      </c>
      <c r="L17196"/>
    </row>
    <row r="17197" spans="1:12" ht="14.4" x14ac:dyDescent="0.3">
      <c r="A17197" s="44"/>
      <c r="B17197" s="42"/>
      <c r="C17197" s="42"/>
      <c r="D17197" s="42"/>
      <c r="E17197" s="42"/>
      <c r="F17197" s="41"/>
      <c r="G17197" s="47"/>
      <c r="H17197" s="40" t="s">
        <v>9644</v>
      </c>
      <c r="I17197" s="40">
        <v>243</v>
      </c>
      <c r="J17197" s="40">
        <v>0</v>
      </c>
      <c r="K17197" s="40">
        <v>243</v>
      </c>
      <c r="L17197"/>
    </row>
    <row r="17198" spans="1:12" ht="14.4" x14ac:dyDescent="0.3">
      <c r="A17198" s="44"/>
      <c r="B17198" s="42"/>
      <c r="C17198" s="42"/>
      <c r="D17198" s="42"/>
      <c r="E17198" s="42"/>
      <c r="F17198" s="41"/>
      <c r="G17198" s="47"/>
      <c r="H17198" s="40" t="s">
        <v>9643</v>
      </c>
      <c r="I17198" s="40">
        <v>296</v>
      </c>
      <c r="J17198" s="40">
        <v>0</v>
      </c>
      <c r="K17198" s="40">
        <v>296</v>
      </c>
      <c r="L17198"/>
    </row>
    <row r="17199" spans="1:12" ht="14.4" x14ac:dyDescent="0.3">
      <c r="A17199" s="44"/>
      <c r="B17199" s="41"/>
      <c r="C17199" s="43" t="s">
        <v>16519</v>
      </c>
      <c r="D17199" s="42"/>
      <c r="E17199" s="42"/>
      <c r="F17199" s="42"/>
      <c r="G17199" s="42"/>
      <c r="H17199" s="42"/>
      <c r="I17199" s="42"/>
      <c r="J17199" s="42"/>
      <c r="K17199" s="41"/>
      <c r="L17199"/>
    </row>
    <row r="17200" spans="1:12" ht="14.4" x14ac:dyDescent="0.3">
      <c r="A17200" s="43"/>
      <c r="B17200" s="42"/>
      <c r="C17200" s="42"/>
      <c r="D17200" s="42"/>
      <c r="E17200" s="42"/>
      <c r="F17200" s="41"/>
      <c r="G17200" s="40" t="s">
        <v>636</v>
      </c>
      <c r="H17200" s="40" t="s">
        <v>9617</v>
      </c>
      <c r="I17200" s="40">
        <v>55</v>
      </c>
      <c r="J17200" s="40">
        <v>0</v>
      </c>
      <c r="K17200" s="40">
        <v>55</v>
      </c>
      <c r="L17200"/>
    </row>
    <row r="17201" spans="1:12" ht="14.4" x14ac:dyDescent="0.3">
      <c r="A17201" s="44"/>
      <c r="B17201" s="42"/>
      <c r="C17201" s="42"/>
      <c r="D17201" s="42"/>
      <c r="E17201" s="42"/>
      <c r="F17201" s="41"/>
      <c r="G17201" s="47"/>
      <c r="H17201" s="40" t="s">
        <v>9644</v>
      </c>
      <c r="I17201" s="40">
        <v>282</v>
      </c>
      <c r="J17201" s="40">
        <v>0</v>
      </c>
      <c r="K17201" s="40">
        <v>282</v>
      </c>
      <c r="L17201"/>
    </row>
    <row r="17202" spans="1:12" ht="14.4" x14ac:dyDescent="0.3">
      <c r="A17202" s="44"/>
      <c r="B17202" s="42"/>
      <c r="C17202" s="42"/>
      <c r="D17202" s="42"/>
      <c r="E17202" s="42"/>
      <c r="F17202" s="41"/>
      <c r="G17202" s="47"/>
      <c r="H17202" s="40" t="s">
        <v>9643</v>
      </c>
      <c r="I17202" s="40">
        <v>338</v>
      </c>
      <c r="J17202" s="40">
        <v>0</v>
      </c>
      <c r="K17202" s="40">
        <v>338</v>
      </c>
      <c r="L17202"/>
    </row>
    <row r="17203" spans="1:12" ht="14.4" x14ac:dyDescent="0.3">
      <c r="A17203" s="44"/>
      <c r="B17203" s="41"/>
      <c r="C17203" s="43" t="s">
        <v>16518</v>
      </c>
      <c r="D17203" s="42"/>
      <c r="E17203" s="42"/>
      <c r="F17203" s="42"/>
      <c r="G17203" s="42"/>
      <c r="H17203" s="42"/>
      <c r="I17203" s="42"/>
      <c r="J17203" s="42"/>
      <c r="K17203" s="41"/>
      <c r="L17203"/>
    </row>
    <row r="17204" spans="1:12" ht="14.4" x14ac:dyDescent="0.3">
      <c r="A17204" s="43"/>
      <c r="B17204" s="42"/>
      <c r="C17204" s="42"/>
      <c r="D17204" s="42"/>
      <c r="E17204" s="42"/>
      <c r="F17204" s="41"/>
      <c r="G17204" s="40" t="s">
        <v>636</v>
      </c>
      <c r="H17204" s="40" t="s">
        <v>9617</v>
      </c>
      <c r="I17204" s="40">
        <v>55</v>
      </c>
      <c r="J17204" s="40">
        <v>0</v>
      </c>
      <c r="K17204" s="40">
        <v>55</v>
      </c>
      <c r="L17204"/>
    </row>
    <row r="17205" spans="1:12" ht="14.4" x14ac:dyDescent="0.3">
      <c r="A17205" s="44"/>
      <c r="B17205" s="42"/>
      <c r="C17205" s="42"/>
      <c r="D17205" s="42"/>
      <c r="E17205" s="42"/>
      <c r="F17205" s="41"/>
      <c r="G17205" s="47"/>
      <c r="H17205" s="40" t="s">
        <v>9644</v>
      </c>
      <c r="I17205" s="40">
        <v>351</v>
      </c>
      <c r="J17205" s="40">
        <v>0</v>
      </c>
      <c r="K17205" s="40">
        <v>351</v>
      </c>
      <c r="L17205"/>
    </row>
    <row r="17206" spans="1:12" ht="14.4" x14ac:dyDescent="0.3">
      <c r="A17206" s="44"/>
      <c r="B17206" s="42"/>
      <c r="C17206" s="42"/>
      <c r="D17206" s="42"/>
      <c r="E17206" s="42"/>
      <c r="F17206" s="41"/>
      <c r="G17206" s="47"/>
      <c r="H17206" s="40" t="s">
        <v>9643</v>
      </c>
      <c r="I17206" s="40">
        <v>406</v>
      </c>
      <c r="J17206" s="40">
        <v>0</v>
      </c>
      <c r="K17206" s="40">
        <v>406</v>
      </c>
      <c r="L17206"/>
    </row>
    <row r="17207" spans="1:12" ht="14.4" x14ac:dyDescent="0.3">
      <c r="A17207" s="44"/>
      <c r="B17207" s="41"/>
      <c r="C17207" s="43" t="s">
        <v>16517</v>
      </c>
      <c r="D17207" s="42"/>
      <c r="E17207" s="42"/>
      <c r="F17207" s="42"/>
      <c r="G17207" s="42"/>
      <c r="H17207" s="42"/>
      <c r="I17207" s="42"/>
      <c r="J17207" s="42"/>
      <c r="K17207" s="41"/>
      <c r="L17207"/>
    </row>
    <row r="17208" spans="1:12" ht="14.4" x14ac:dyDescent="0.3">
      <c r="A17208" s="43"/>
      <c r="B17208" s="42"/>
      <c r="C17208" s="42"/>
      <c r="D17208" s="42"/>
      <c r="E17208" s="42"/>
      <c r="F17208" s="41"/>
      <c r="G17208" s="40" t="s">
        <v>636</v>
      </c>
      <c r="H17208" s="40" t="s">
        <v>9617</v>
      </c>
      <c r="I17208" s="40">
        <v>53</v>
      </c>
      <c r="J17208" s="40">
        <v>0</v>
      </c>
      <c r="K17208" s="40">
        <v>53</v>
      </c>
      <c r="L17208"/>
    </row>
    <row r="17209" spans="1:12" ht="14.4" x14ac:dyDescent="0.3">
      <c r="A17209" s="44"/>
      <c r="B17209" s="42"/>
      <c r="C17209" s="42"/>
      <c r="D17209" s="42"/>
      <c r="E17209" s="42"/>
      <c r="F17209" s="41"/>
      <c r="G17209" s="47"/>
      <c r="H17209" s="40" t="s">
        <v>9644</v>
      </c>
      <c r="I17209" s="40">
        <v>451</v>
      </c>
      <c r="J17209" s="40">
        <v>0</v>
      </c>
      <c r="K17209" s="40">
        <v>451</v>
      </c>
      <c r="L17209"/>
    </row>
    <row r="17210" spans="1:12" ht="14.4" x14ac:dyDescent="0.3">
      <c r="A17210" s="44"/>
      <c r="B17210" s="42"/>
      <c r="C17210" s="42"/>
      <c r="D17210" s="42"/>
      <c r="E17210" s="42"/>
      <c r="F17210" s="41"/>
      <c r="G17210" s="47"/>
      <c r="H17210" s="40" t="s">
        <v>9643</v>
      </c>
      <c r="I17210" s="40">
        <v>504</v>
      </c>
      <c r="J17210" s="40">
        <v>0</v>
      </c>
      <c r="K17210" s="40">
        <v>504</v>
      </c>
      <c r="L17210"/>
    </row>
    <row r="17211" spans="1:12" ht="14.4" x14ac:dyDescent="0.3">
      <c r="A17211" s="44"/>
      <c r="B17211" s="41"/>
      <c r="C17211" s="43" t="s">
        <v>16516</v>
      </c>
      <c r="D17211" s="42"/>
      <c r="E17211" s="42"/>
      <c r="F17211" s="42"/>
      <c r="G17211" s="42"/>
      <c r="H17211" s="42"/>
      <c r="I17211" s="42"/>
      <c r="J17211" s="42"/>
      <c r="K17211" s="41"/>
      <c r="L17211"/>
    </row>
    <row r="17212" spans="1:12" ht="14.4" x14ac:dyDescent="0.3">
      <c r="A17212" s="43"/>
      <c r="B17212" s="42"/>
      <c r="C17212" s="42"/>
      <c r="D17212" s="42"/>
      <c r="E17212" s="42"/>
      <c r="F17212" s="41"/>
      <c r="G17212" s="40" t="s">
        <v>636</v>
      </c>
      <c r="H17212" s="40" t="s">
        <v>9617</v>
      </c>
      <c r="I17212" s="40">
        <v>53</v>
      </c>
      <c r="J17212" s="40">
        <v>0</v>
      </c>
      <c r="K17212" s="40">
        <v>53</v>
      </c>
      <c r="L17212"/>
    </row>
    <row r="17213" spans="1:12" ht="14.4" x14ac:dyDescent="0.3">
      <c r="A17213" s="44"/>
      <c r="B17213" s="42"/>
      <c r="C17213" s="42"/>
      <c r="D17213" s="42"/>
      <c r="E17213" s="42"/>
      <c r="F17213" s="41"/>
      <c r="G17213" s="47"/>
      <c r="H17213" s="40" t="s">
        <v>9644</v>
      </c>
      <c r="I17213" s="40">
        <v>563</v>
      </c>
      <c r="J17213" s="40">
        <v>0</v>
      </c>
      <c r="K17213" s="40">
        <v>563</v>
      </c>
      <c r="L17213"/>
    </row>
    <row r="17214" spans="1:12" ht="14.4" x14ac:dyDescent="0.3">
      <c r="A17214" s="44"/>
      <c r="B17214" s="42"/>
      <c r="C17214" s="42"/>
      <c r="D17214" s="42"/>
      <c r="E17214" s="42"/>
      <c r="F17214" s="41"/>
      <c r="G17214" s="47"/>
      <c r="H17214" s="40" t="s">
        <v>9643</v>
      </c>
      <c r="I17214" s="40">
        <v>616</v>
      </c>
      <c r="J17214" s="40">
        <v>0</v>
      </c>
      <c r="K17214" s="40">
        <v>616</v>
      </c>
      <c r="L17214"/>
    </row>
    <row r="17215" spans="1:12" ht="14.4" x14ac:dyDescent="0.3">
      <c r="A17215" s="46" t="s">
        <v>16515</v>
      </c>
      <c r="B17215" s="41"/>
      <c r="C17215" s="45" t="s">
        <v>16514</v>
      </c>
      <c r="D17215" s="42"/>
      <c r="E17215" s="42"/>
      <c r="F17215" s="42"/>
      <c r="G17215" s="42"/>
      <c r="H17215" s="42"/>
      <c r="I17215" s="42"/>
      <c r="J17215" s="42"/>
      <c r="K17215" s="41"/>
      <c r="L17215"/>
    </row>
    <row r="17216" spans="1:12" ht="14.4" x14ac:dyDescent="0.3">
      <c r="A17216" s="44"/>
      <c r="B17216" s="41"/>
      <c r="C17216" s="43" t="s">
        <v>16513</v>
      </c>
      <c r="D17216" s="42"/>
      <c r="E17216" s="42"/>
      <c r="F17216" s="42"/>
      <c r="G17216" s="42"/>
      <c r="H17216" s="42"/>
      <c r="I17216" s="42"/>
      <c r="J17216" s="42"/>
      <c r="K17216" s="41"/>
      <c r="L17216"/>
    </row>
    <row r="17217" spans="1:12" ht="14.4" x14ac:dyDescent="0.3">
      <c r="A17217" s="43"/>
      <c r="B17217" s="42"/>
      <c r="C17217" s="42"/>
      <c r="D17217" s="42"/>
      <c r="E17217" s="42"/>
      <c r="F17217" s="41"/>
      <c r="G17217" s="40" t="s">
        <v>605</v>
      </c>
      <c r="H17217" s="40" t="s">
        <v>9617</v>
      </c>
      <c r="I17217" s="40">
        <v>213</v>
      </c>
      <c r="J17217" s="40">
        <v>0</v>
      </c>
      <c r="K17217" s="40">
        <v>213</v>
      </c>
      <c r="L17217"/>
    </row>
    <row r="17218" spans="1:12" ht="14.4" x14ac:dyDescent="0.3">
      <c r="A17218" s="44"/>
      <c r="B17218" s="42"/>
      <c r="C17218" s="42"/>
      <c r="D17218" s="42"/>
      <c r="E17218" s="42"/>
      <c r="F17218" s="41"/>
      <c r="G17218" s="47"/>
      <c r="H17218" s="40" t="s">
        <v>9644</v>
      </c>
      <c r="I17218" s="40">
        <v>79</v>
      </c>
      <c r="J17218" s="40">
        <v>0</v>
      </c>
      <c r="K17218" s="40">
        <v>79</v>
      </c>
      <c r="L17218"/>
    </row>
    <row r="17219" spans="1:12" ht="14.4" x14ac:dyDescent="0.3">
      <c r="A17219" s="44"/>
      <c r="B17219" s="42"/>
      <c r="C17219" s="42"/>
      <c r="D17219" s="42"/>
      <c r="E17219" s="42"/>
      <c r="F17219" s="41"/>
      <c r="G17219" s="47"/>
      <c r="H17219" s="40" t="s">
        <v>9643</v>
      </c>
      <c r="I17219" s="40">
        <v>293</v>
      </c>
      <c r="J17219" s="40">
        <v>0</v>
      </c>
      <c r="K17219" s="40">
        <v>293</v>
      </c>
      <c r="L17219"/>
    </row>
    <row r="17220" spans="1:12" ht="14.4" x14ac:dyDescent="0.3">
      <c r="A17220" s="44"/>
      <c r="B17220" s="41"/>
      <c r="C17220" s="43" t="s">
        <v>16512</v>
      </c>
      <c r="D17220" s="42"/>
      <c r="E17220" s="42"/>
      <c r="F17220" s="42"/>
      <c r="G17220" s="42"/>
      <c r="H17220" s="42"/>
      <c r="I17220" s="42"/>
      <c r="J17220" s="42"/>
      <c r="K17220" s="41"/>
      <c r="L17220"/>
    </row>
    <row r="17221" spans="1:12" ht="14.4" x14ac:dyDescent="0.3">
      <c r="A17221" s="43"/>
      <c r="B17221" s="42"/>
      <c r="C17221" s="42"/>
      <c r="D17221" s="42"/>
      <c r="E17221" s="42"/>
      <c r="F17221" s="41"/>
      <c r="G17221" s="40" t="s">
        <v>605</v>
      </c>
      <c r="H17221" s="40" t="s">
        <v>9617</v>
      </c>
      <c r="I17221" s="40">
        <v>291</v>
      </c>
      <c r="J17221" s="40">
        <v>0</v>
      </c>
      <c r="K17221" s="40">
        <v>291</v>
      </c>
      <c r="L17221"/>
    </row>
    <row r="17222" spans="1:12" ht="14.4" x14ac:dyDescent="0.3">
      <c r="A17222" s="44"/>
      <c r="B17222" s="42"/>
      <c r="C17222" s="42"/>
      <c r="D17222" s="42"/>
      <c r="E17222" s="42"/>
      <c r="F17222" s="41"/>
      <c r="G17222" s="47"/>
      <c r="H17222" s="40" t="s">
        <v>9644</v>
      </c>
      <c r="I17222" s="40">
        <v>557</v>
      </c>
      <c r="J17222" s="40">
        <v>0</v>
      </c>
      <c r="K17222" s="40">
        <v>557</v>
      </c>
      <c r="L17222"/>
    </row>
    <row r="17223" spans="1:12" ht="14.4" x14ac:dyDescent="0.3">
      <c r="A17223" s="44"/>
      <c r="B17223" s="42"/>
      <c r="C17223" s="42"/>
      <c r="D17223" s="42"/>
      <c r="E17223" s="42"/>
      <c r="F17223" s="41"/>
      <c r="G17223" s="47"/>
      <c r="H17223" s="40" t="s">
        <v>9643</v>
      </c>
      <c r="I17223" s="40">
        <v>848</v>
      </c>
      <c r="J17223" s="40">
        <v>0</v>
      </c>
      <c r="K17223" s="40">
        <v>848</v>
      </c>
      <c r="L17223"/>
    </row>
    <row r="17224" spans="1:12" ht="14.4" x14ac:dyDescent="0.3">
      <c r="A17224" s="46" t="s">
        <v>16511</v>
      </c>
      <c r="B17224" s="41"/>
      <c r="C17224" s="45" t="s">
        <v>16510</v>
      </c>
      <c r="D17224" s="42"/>
      <c r="E17224" s="42"/>
      <c r="F17224" s="42"/>
      <c r="G17224" s="42"/>
      <c r="H17224" s="42"/>
      <c r="I17224" s="42"/>
      <c r="J17224" s="42"/>
      <c r="K17224" s="41"/>
      <c r="L17224"/>
    </row>
    <row r="17225" spans="1:12" ht="14.4" x14ac:dyDescent="0.3">
      <c r="A17225" s="44"/>
      <c r="B17225" s="41"/>
      <c r="C17225" s="43" t="s">
        <v>11973</v>
      </c>
      <c r="D17225" s="42"/>
      <c r="E17225" s="42"/>
      <c r="F17225" s="42"/>
      <c r="G17225" s="42"/>
      <c r="H17225" s="42"/>
      <c r="I17225" s="42"/>
      <c r="J17225" s="42"/>
      <c r="K17225" s="41"/>
      <c r="L17225"/>
    </row>
    <row r="17226" spans="1:12" ht="14.4" x14ac:dyDescent="0.3">
      <c r="A17226" s="43"/>
      <c r="B17226" s="42"/>
      <c r="C17226" s="42"/>
      <c r="D17226" s="42"/>
      <c r="E17226" s="42"/>
      <c r="F17226" s="41"/>
      <c r="G17226" s="40" t="s">
        <v>636</v>
      </c>
      <c r="H17226" s="40" t="s">
        <v>9617</v>
      </c>
      <c r="I17226" s="40">
        <v>3</v>
      </c>
      <c r="J17226" s="40">
        <v>0</v>
      </c>
      <c r="K17226" s="40">
        <v>3</v>
      </c>
      <c r="L17226"/>
    </row>
    <row r="17227" spans="1:12" ht="14.4" x14ac:dyDescent="0.3">
      <c r="A17227" s="44"/>
      <c r="B17227" s="42"/>
      <c r="C17227" s="42"/>
      <c r="D17227" s="42"/>
      <c r="E17227" s="42"/>
      <c r="F17227" s="41"/>
      <c r="G17227" s="47"/>
      <c r="H17227" s="40" t="s">
        <v>9644</v>
      </c>
      <c r="I17227" s="40">
        <v>55</v>
      </c>
      <c r="J17227" s="40">
        <v>0</v>
      </c>
      <c r="K17227" s="40">
        <v>55</v>
      </c>
      <c r="L17227"/>
    </row>
    <row r="17228" spans="1:12" ht="14.4" x14ac:dyDescent="0.3">
      <c r="A17228" s="44"/>
      <c r="B17228" s="42"/>
      <c r="C17228" s="42"/>
      <c r="D17228" s="42"/>
      <c r="E17228" s="42"/>
      <c r="F17228" s="41"/>
      <c r="G17228" s="47"/>
      <c r="H17228" s="40" t="s">
        <v>9643</v>
      </c>
      <c r="I17228" s="40">
        <v>59</v>
      </c>
      <c r="J17228" s="40">
        <v>0</v>
      </c>
      <c r="K17228" s="40">
        <v>59</v>
      </c>
      <c r="L17228"/>
    </row>
    <row r="17229" spans="1:12" ht="14.4" x14ac:dyDescent="0.3">
      <c r="A17229" s="44"/>
      <c r="B17229" s="41"/>
      <c r="C17229" s="43" t="s">
        <v>11972</v>
      </c>
      <c r="D17229" s="42"/>
      <c r="E17229" s="42"/>
      <c r="F17229" s="42"/>
      <c r="G17229" s="42"/>
      <c r="H17229" s="42"/>
      <c r="I17229" s="42"/>
      <c r="J17229" s="42"/>
      <c r="K17229" s="41"/>
      <c r="L17229"/>
    </row>
    <row r="17230" spans="1:12" ht="14.4" x14ac:dyDescent="0.3">
      <c r="A17230" s="43"/>
      <c r="B17230" s="42"/>
      <c r="C17230" s="42"/>
      <c r="D17230" s="42"/>
      <c r="E17230" s="42"/>
      <c r="F17230" s="41"/>
      <c r="G17230" s="40" t="s">
        <v>636</v>
      </c>
      <c r="H17230" s="40" t="s">
        <v>9617</v>
      </c>
      <c r="I17230" s="40">
        <v>4</v>
      </c>
      <c r="J17230" s="40">
        <v>0</v>
      </c>
      <c r="K17230" s="40">
        <v>4</v>
      </c>
      <c r="L17230"/>
    </row>
    <row r="17231" spans="1:12" ht="14.4" x14ac:dyDescent="0.3">
      <c r="A17231" s="44"/>
      <c r="B17231" s="42"/>
      <c r="C17231" s="42"/>
      <c r="D17231" s="42"/>
      <c r="E17231" s="42"/>
      <c r="F17231" s="41"/>
      <c r="G17231" s="47"/>
      <c r="H17231" s="40" t="s">
        <v>9644</v>
      </c>
      <c r="I17231" s="40">
        <v>56</v>
      </c>
      <c r="J17231" s="40">
        <v>0</v>
      </c>
      <c r="K17231" s="40">
        <v>56</v>
      </c>
      <c r="L17231"/>
    </row>
    <row r="17232" spans="1:12" ht="14.4" x14ac:dyDescent="0.3">
      <c r="A17232" s="44"/>
      <c r="B17232" s="42"/>
      <c r="C17232" s="42"/>
      <c r="D17232" s="42"/>
      <c r="E17232" s="42"/>
      <c r="F17232" s="41"/>
      <c r="G17232" s="47"/>
      <c r="H17232" s="40" t="s">
        <v>9643</v>
      </c>
      <c r="I17232" s="40">
        <v>60</v>
      </c>
      <c r="J17232" s="40">
        <v>0</v>
      </c>
      <c r="K17232" s="40">
        <v>60</v>
      </c>
      <c r="L17232"/>
    </row>
    <row r="17233" spans="1:12" ht="14.4" x14ac:dyDescent="0.3">
      <c r="A17233" s="44"/>
      <c r="B17233" s="41"/>
      <c r="C17233" s="43" t="s">
        <v>11971</v>
      </c>
      <c r="D17233" s="42"/>
      <c r="E17233" s="42"/>
      <c r="F17233" s="42"/>
      <c r="G17233" s="42"/>
      <c r="H17233" s="42"/>
      <c r="I17233" s="42"/>
      <c r="J17233" s="42"/>
      <c r="K17233" s="41"/>
      <c r="L17233"/>
    </row>
    <row r="17234" spans="1:12" ht="14.4" x14ac:dyDescent="0.3">
      <c r="A17234" s="43"/>
      <c r="B17234" s="42"/>
      <c r="C17234" s="42"/>
      <c r="D17234" s="42"/>
      <c r="E17234" s="42"/>
      <c r="F17234" s="41"/>
      <c r="G17234" s="40" t="s">
        <v>636</v>
      </c>
      <c r="H17234" s="40" t="s">
        <v>9617</v>
      </c>
      <c r="I17234" s="40">
        <v>4</v>
      </c>
      <c r="J17234" s="40">
        <v>0</v>
      </c>
      <c r="K17234" s="40">
        <v>4</v>
      </c>
      <c r="L17234"/>
    </row>
    <row r="17235" spans="1:12" ht="14.4" x14ac:dyDescent="0.3">
      <c r="A17235" s="44"/>
      <c r="B17235" s="42"/>
      <c r="C17235" s="42"/>
      <c r="D17235" s="42"/>
      <c r="E17235" s="42"/>
      <c r="F17235" s="41"/>
      <c r="G17235" s="47"/>
      <c r="H17235" s="40" t="s">
        <v>9644</v>
      </c>
      <c r="I17235" s="40">
        <v>58</v>
      </c>
      <c r="J17235" s="40">
        <v>0</v>
      </c>
      <c r="K17235" s="40">
        <v>58</v>
      </c>
      <c r="L17235"/>
    </row>
    <row r="17236" spans="1:12" ht="14.4" x14ac:dyDescent="0.3">
      <c r="A17236" s="44"/>
      <c r="B17236" s="42"/>
      <c r="C17236" s="42"/>
      <c r="D17236" s="42"/>
      <c r="E17236" s="42"/>
      <c r="F17236" s="41"/>
      <c r="G17236" s="47"/>
      <c r="H17236" s="40" t="s">
        <v>9643</v>
      </c>
      <c r="I17236" s="40">
        <v>62</v>
      </c>
      <c r="J17236" s="40">
        <v>0</v>
      </c>
      <c r="K17236" s="40">
        <v>62</v>
      </c>
      <c r="L17236"/>
    </row>
    <row r="17237" spans="1:12" ht="14.4" x14ac:dyDescent="0.3">
      <c r="A17237" s="44"/>
      <c r="B17237" s="41"/>
      <c r="C17237" s="43" t="s">
        <v>11970</v>
      </c>
      <c r="D17237" s="42"/>
      <c r="E17237" s="42"/>
      <c r="F17237" s="42"/>
      <c r="G17237" s="42"/>
      <c r="H17237" s="42"/>
      <c r="I17237" s="42"/>
      <c r="J17237" s="42"/>
      <c r="K17237" s="41"/>
      <c r="L17237"/>
    </row>
    <row r="17238" spans="1:12" ht="14.4" x14ac:dyDescent="0.3">
      <c r="A17238" s="43"/>
      <c r="B17238" s="42"/>
      <c r="C17238" s="42"/>
      <c r="D17238" s="42"/>
      <c r="E17238" s="42"/>
      <c r="F17238" s="41"/>
      <c r="G17238" s="40" t="s">
        <v>636</v>
      </c>
      <c r="H17238" s="40" t="s">
        <v>9617</v>
      </c>
      <c r="I17238" s="40">
        <v>4</v>
      </c>
      <c r="J17238" s="40">
        <v>0</v>
      </c>
      <c r="K17238" s="40">
        <v>4</v>
      </c>
      <c r="L17238"/>
    </row>
    <row r="17239" spans="1:12" ht="14.4" x14ac:dyDescent="0.3">
      <c r="A17239" s="44"/>
      <c r="B17239" s="42"/>
      <c r="C17239" s="42"/>
      <c r="D17239" s="42"/>
      <c r="E17239" s="42"/>
      <c r="F17239" s="41"/>
      <c r="G17239" s="47"/>
      <c r="H17239" s="40" t="s">
        <v>9644</v>
      </c>
      <c r="I17239" s="40">
        <v>60</v>
      </c>
      <c r="J17239" s="40">
        <v>0</v>
      </c>
      <c r="K17239" s="40">
        <v>60</v>
      </c>
      <c r="L17239"/>
    </row>
    <row r="17240" spans="1:12" ht="14.4" x14ac:dyDescent="0.3">
      <c r="A17240" s="44"/>
      <c r="B17240" s="42"/>
      <c r="C17240" s="42"/>
      <c r="D17240" s="42"/>
      <c r="E17240" s="42"/>
      <c r="F17240" s="41"/>
      <c r="G17240" s="47"/>
      <c r="H17240" s="40" t="s">
        <v>9643</v>
      </c>
      <c r="I17240" s="40">
        <v>63</v>
      </c>
      <c r="J17240" s="40">
        <v>0</v>
      </c>
      <c r="K17240" s="40">
        <v>63</v>
      </c>
      <c r="L17240"/>
    </row>
    <row r="17241" spans="1:12" ht="14.4" x14ac:dyDescent="0.3">
      <c r="A17241" s="44"/>
      <c r="B17241" s="41"/>
      <c r="C17241" s="43" t="s">
        <v>11969</v>
      </c>
      <c r="D17241" s="42"/>
      <c r="E17241" s="42"/>
      <c r="F17241" s="42"/>
      <c r="G17241" s="42"/>
      <c r="H17241" s="42"/>
      <c r="I17241" s="42"/>
      <c r="J17241" s="42"/>
      <c r="K17241" s="41"/>
      <c r="L17241"/>
    </row>
    <row r="17242" spans="1:12" ht="14.4" x14ac:dyDescent="0.3">
      <c r="A17242" s="43"/>
      <c r="B17242" s="42"/>
      <c r="C17242" s="42"/>
      <c r="D17242" s="42"/>
      <c r="E17242" s="42"/>
      <c r="F17242" s="41"/>
      <c r="G17242" s="40" t="s">
        <v>636</v>
      </c>
      <c r="H17242" s="40" t="s">
        <v>9617</v>
      </c>
      <c r="I17242" s="40">
        <v>4</v>
      </c>
      <c r="J17242" s="40">
        <v>0</v>
      </c>
      <c r="K17242" s="40">
        <v>4</v>
      </c>
      <c r="L17242"/>
    </row>
    <row r="17243" spans="1:12" ht="14.4" x14ac:dyDescent="0.3">
      <c r="A17243" s="44"/>
      <c r="B17243" s="42"/>
      <c r="C17243" s="42"/>
      <c r="D17243" s="42"/>
      <c r="E17243" s="42"/>
      <c r="F17243" s="41"/>
      <c r="G17243" s="47"/>
      <c r="H17243" s="40" t="s">
        <v>9644</v>
      </c>
      <c r="I17243" s="40">
        <v>60</v>
      </c>
      <c r="J17243" s="40">
        <v>0</v>
      </c>
      <c r="K17243" s="40">
        <v>60</v>
      </c>
      <c r="L17243"/>
    </row>
    <row r="17244" spans="1:12" ht="14.4" x14ac:dyDescent="0.3">
      <c r="A17244" s="44"/>
      <c r="B17244" s="42"/>
      <c r="C17244" s="42"/>
      <c r="D17244" s="42"/>
      <c r="E17244" s="42"/>
      <c r="F17244" s="41"/>
      <c r="G17244" s="47"/>
      <c r="H17244" s="40" t="s">
        <v>9643</v>
      </c>
      <c r="I17244" s="40">
        <v>63</v>
      </c>
      <c r="J17244" s="40">
        <v>0</v>
      </c>
      <c r="K17244" s="40">
        <v>63</v>
      </c>
      <c r="L17244"/>
    </row>
    <row r="17245" spans="1:12" ht="14.4" x14ac:dyDescent="0.3">
      <c r="A17245" s="44"/>
      <c r="B17245" s="41"/>
      <c r="C17245" s="43" t="s">
        <v>11968</v>
      </c>
      <c r="D17245" s="42"/>
      <c r="E17245" s="42"/>
      <c r="F17245" s="42"/>
      <c r="G17245" s="42"/>
      <c r="H17245" s="42"/>
      <c r="I17245" s="42"/>
      <c r="J17245" s="42"/>
      <c r="K17245" s="41"/>
      <c r="L17245"/>
    </row>
    <row r="17246" spans="1:12" ht="14.4" x14ac:dyDescent="0.3">
      <c r="A17246" s="43"/>
      <c r="B17246" s="42"/>
      <c r="C17246" s="42"/>
      <c r="D17246" s="42"/>
      <c r="E17246" s="42"/>
      <c r="F17246" s="41"/>
      <c r="G17246" s="40" t="s">
        <v>636</v>
      </c>
      <c r="H17246" s="40" t="s">
        <v>9617</v>
      </c>
      <c r="I17246" s="40">
        <v>4</v>
      </c>
      <c r="J17246" s="40">
        <v>0</v>
      </c>
      <c r="K17246" s="40">
        <v>4</v>
      </c>
      <c r="L17246"/>
    </row>
    <row r="17247" spans="1:12" ht="14.4" x14ac:dyDescent="0.3">
      <c r="A17247" s="44"/>
      <c r="B17247" s="42"/>
      <c r="C17247" s="42"/>
      <c r="D17247" s="42"/>
      <c r="E17247" s="42"/>
      <c r="F17247" s="41"/>
      <c r="G17247" s="47"/>
      <c r="H17247" s="40" t="s">
        <v>9644</v>
      </c>
      <c r="I17247" s="40">
        <v>63</v>
      </c>
      <c r="J17247" s="40">
        <v>0</v>
      </c>
      <c r="K17247" s="40">
        <v>63</v>
      </c>
      <c r="L17247"/>
    </row>
    <row r="17248" spans="1:12" ht="14.4" x14ac:dyDescent="0.3">
      <c r="A17248" s="44"/>
      <c r="B17248" s="42"/>
      <c r="C17248" s="42"/>
      <c r="D17248" s="42"/>
      <c r="E17248" s="42"/>
      <c r="F17248" s="41"/>
      <c r="G17248" s="47"/>
      <c r="H17248" s="40" t="s">
        <v>9643</v>
      </c>
      <c r="I17248" s="40">
        <v>66</v>
      </c>
      <c r="J17248" s="40">
        <v>0</v>
      </c>
      <c r="K17248" s="40">
        <v>66</v>
      </c>
      <c r="L17248"/>
    </row>
    <row r="17249" spans="1:12" ht="14.4" x14ac:dyDescent="0.3">
      <c r="A17249" s="44"/>
      <c r="B17249" s="41"/>
      <c r="C17249" s="43" t="s">
        <v>11967</v>
      </c>
      <c r="D17249" s="42"/>
      <c r="E17249" s="42"/>
      <c r="F17249" s="42"/>
      <c r="G17249" s="42"/>
      <c r="H17249" s="42"/>
      <c r="I17249" s="42"/>
      <c r="J17249" s="42"/>
      <c r="K17249" s="41"/>
      <c r="L17249"/>
    </row>
    <row r="17250" spans="1:12" ht="14.4" x14ac:dyDescent="0.3">
      <c r="A17250" s="43"/>
      <c r="B17250" s="42"/>
      <c r="C17250" s="42"/>
      <c r="D17250" s="42"/>
      <c r="E17250" s="42"/>
      <c r="F17250" s="41"/>
      <c r="G17250" s="40" t="s">
        <v>636</v>
      </c>
      <c r="H17250" s="40" t="s">
        <v>9617</v>
      </c>
      <c r="I17250" s="40">
        <v>5</v>
      </c>
      <c r="J17250" s="40">
        <v>0</v>
      </c>
      <c r="K17250" s="40">
        <v>5</v>
      </c>
      <c r="L17250"/>
    </row>
    <row r="17251" spans="1:12" ht="14.4" x14ac:dyDescent="0.3">
      <c r="A17251" s="44"/>
      <c r="B17251" s="42"/>
      <c r="C17251" s="42"/>
      <c r="D17251" s="42"/>
      <c r="E17251" s="42"/>
      <c r="F17251" s="41"/>
      <c r="G17251" s="47"/>
      <c r="H17251" s="40" t="s">
        <v>9644</v>
      </c>
      <c r="I17251" s="40">
        <v>98</v>
      </c>
      <c r="J17251" s="40">
        <v>0</v>
      </c>
      <c r="K17251" s="40">
        <v>98</v>
      </c>
      <c r="L17251"/>
    </row>
    <row r="17252" spans="1:12" ht="14.4" x14ac:dyDescent="0.3">
      <c r="A17252" s="44"/>
      <c r="B17252" s="42"/>
      <c r="C17252" s="42"/>
      <c r="D17252" s="42"/>
      <c r="E17252" s="42"/>
      <c r="F17252" s="41"/>
      <c r="G17252" s="47"/>
      <c r="H17252" s="40" t="s">
        <v>9643</v>
      </c>
      <c r="I17252" s="40">
        <v>104</v>
      </c>
      <c r="J17252" s="40">
        <v>0</v>
      </c>
      <c r="K17252" s="40">
        <v>104</v>
      </c>
      <c r="L17252"/>
    </row>
    <row r="17253" spans="1:12" ht="14.4" x14ac:dyDescent="0.3">
      <c r="A17253" s="44"/>
      <c r="B17253" s="41"/>
      <c r="C17253" s="43" t="s">
        <v>11966</v>
      </c>
      <c r="D17253" s="42"/>
      <c r="E17253" s="42"/>
      <c r="F17253" s="42"/>
      <c r="G17253" s="42"/>
      <c r="H17253" s="42"/>
      <c r="I17253" s="42"/>
      <c r="J17253" s="42"/>
      <c r="K17253" s="41"/>
      <c r="L17253"/>
    </row>
    <row r="17254" spans="1:12" ht="14.4" x14ac:dyDescent="0.3">
      <c r="A17254" s="43"/>
      <c r="B17254" s="42"/>
      <c r="C17254" s="42"/>
      <c r="D17254" s="42"/>
      <c r="E17254" s="42"/>
      <c r="F17254" s="41"/>
      <c r="G17254" s="40" t="s">
        <v>636</v>
      </c>
      <c r="H17254" s="40" t="s">
        <v>9617</v>
      </c>
      <c r="I17254" s="40">
        <v>5</v>
      </c>
      <c r="J17254" s="40">
        <v>0</v>
      </c>
      <c r="K17254" s="40">
        <v>5</v>
      </c>
      <c r="L17254"/>
    </row>
    <row r="17255" spans="1:12" ht="14.4" x14ac:dyDescent="0.3">
      <c r="A17255" s="44"/>
      <c r="B17255" s="42"/>
      <c r="C17255" s="42"/>
      <c r="D17255" s="42"/>
      <c r="E17255" s="42"/>
      <c r="F17255" s="41"/>
      <c r="G17255" s="47"/>
      <c r="H17255" s="40" t="s">
        <v>9644</v>
      </c>
      <c r="I17255" s="40">
        <v>102</v>
      </c>
      <c r="J17255" s="40">
        <v>0</v>
      </c>
      <c r="K17255" s="40">
        <v>102</v>
      </c>
      <c r="L17255"/>
    </row>
    <row r="17256" spans="1:12" ht="14.4" x14ac:dyDescent="0.3">
      <c r="A17256" s="44"/>
      <c r="B17256" s="42"/>
      <c r="C17256" s="42"/>
      <c r="D17256" s="42"/>
      <c r="E17256" s="42"/>
      <c r="F17256" s="41"/>
      <c r="G17256" s="47"/>
      <c r="H17256" s="40" t="s">
        <v>9643</v>
      </c>
      <c r="I17256" s="40">
        <v>107</v>
      </c>
      <c r="J17256" s="40">
        <v>0</v>
      </c>
      <c r="K17256" s="40">
        <v>107</v>
      </c>
      <c r="L17256"/>
    </row>
    <row r="17257" spans="1:12" ht="14.4" x14ac:dyDescent="0.3">
      <c r="A17257" s="44"/>
      <c r="B17257" s="41"/>
      <c r="C17257" s="43" t="s">
        <v>16509</v>
      </c>
      <c r="D17257" s="42"/>
      <c r="E17257" s="42"/>
      <c r="F17257" s="42"/>
      <c r="G17257" s="42"/>
      <c r="H17257" s="42"/>
      <c r="I17257" s="42"/>
      <c r="J17257" s="42"/>
      <c r="K17257" s="41"/>
      <c r="L17257"/>
    </row>
    <row r="17258" spans="1:12" ht="14.4" x14ac:dyDescent="0.3">
      <c r="A17258" s="43"/>
      <c r="B17258" s="42"/>
      <c r="C17258" s="42"/>
      <c r="D17258" s="42"/>
      <c r="E17258" s="42"/>
      <c r="F17258" s="41"/>
      <c r="G17258" s="40" t="s">
        <v>636</v>
      </c>
      <c r="H17258" s="40" t="s">
        <v>9617</v>
      </c>
      <c r="I17258" s="40">
        <v>6</v>
      </c>
      <c r="J17258" s="40">
        <v>0</v>
      </c>
      <c r="K17258" s="40">
        <v>6</v>
      </c>
      <c r="L17258"/>
    </row>
    <row r="17259" spans="1:12" ht="14.4" x14ac:dyDescent="0.3">
      <c r="A17259" s="44"/>
      <c r="B17259" s="42"/>
      <c r="C17259" s="42"/>
      <c r="D17259" s="42"/>
      <c r="E17259" s="42"/>
      <c r="F17259" s="41"/>
      <c r="G17259" s="47"/>
      <c r="H17259" s="40" t="s">
        <v>9644</v>
      </c>
      <c r="I17259" s="40">
        <v>108</v>
      </c>
      <c r="J17259" s="40">
        <v>0</v>
      </c>
      <c r="K17259" s="40">
        <v>108</v>
      </c>
      <c r="L17259"/>
    </row>
    <row r="17260" spans="1:12" ht="14.4" x14ac:dyDescent="0.3">
      <c r="A17260" s="44"/>
      <c r="B17260" s="42"/>
      <c r="C17260" s="42"/>
      <c r="D17260" s="42"/>
      <c r="E17260" s="42"/>
      <c r="F17260" s="41"/>
      <c r="G17260" s="47"/>
      <c r="H17260" s="40" t="s">
        <v>9643</v>
      </c>
      <c r="I17260" s="40">
        <v>113</v>
      </c>
      <c r="J17260" s="40">
        <v>0</v>
      </c>
      <c r="K17260" s="40">
        <v>113</v>
      </c>
      <c r="L17260"/>
    </row>
    <row r="17261" spans="1:12" ht="14.4" x14ac:dyDescent="0.3">
      <c r="A17261" s="44"/>
      <c r="B17261" s="41"/>
      <c r="C17261" s="43" t="s">
        <v>16508</v>
      </c>
      <c r="D17261" s="42"/>
      <c r="E17261" s="42"/>
      <c r="F17261" s="42"/>
      <c r="G17261" s="42"/>
      <c r="H17261" s="42"/>
      <c r="I17261" s="42"/>
      <c r="J17261" s="42"/>
      <c r="K17261" s="41"/>
      <c r="L17261"/>
    </row>
    <row r="17262" spans="1:12" ht="14.4" x14ac:dyDescent="0.3">
      <c r="A17262" s="43"/>
      <c r="B17262" s="42"/>
      <c r="C17262" s="42"/>
      <c r="D17262" s="42"/>
      <c r="E17262" s="42"/>
      <c r="F17262" s="41"/>
      <c r="G17262" s="40" t="s">
        <v>636</v>
      </c>
      <c r="H17262" s="40" t="s">
        <v>9617</v>
      </c>
      <c r="I17262" s="40">
        <v>9</v>
      </c>
      <c r="J17262" s="40">
        <v>0</v>
      </c>
      <c r="K17262" s="40">
        <v>9</v>
      </c>
      <c r="L17262"/>
    </row>
    <row r="17263" spans="1:12" ht="14.4" x14ac:dyDescent="0.3">
      <c r="A17263" s="44"/>
      <c r="B17263" s="42"/>
      <c r="C17263" s="42"/>
      <c r="D17263" s="42"/>
      <c r="E17263" s="42"/>
      <c r="F17263" s="41"/>
      <c r="G17263" s="47"/>
      <c r="H17263" s="40" t="s">
        <v>9644</v>
      </c>
      <c r="I17263" s="40">
        <v>161</v>
      </c>
      <c r="J17263" s="40">
        <v>0</v>
      </c>
      <c r="K17263" s="40">
        <v>161</v>
      </c>
      <c r="L17263"/>
    </row>
    <row r="17264" spans="1:12" ht="14.4" x14ac:dyDescent="0.3">
      <c r="A17264" s="44"/>
      <c r="B17264" s="42"/>
      <c r="C17264" s="42"/>
      <c r="D17264" s="42"/>
      <c r="E17264" s="42"/>
      <c r="F17264" s="41"/>
      <c r="G17264" s="47"/>
      <c r="H17264" s="40" t="s">
        <v>9643</v>
      </c>
      <c r="I17264" s="40">
        <v>170</v>
      </c>
      <c r="J17264" s="40">
        <v>0</v>
      </c>
      <c r="K17264" s="40">
        <v>170</v>
      </c>
      <c r="L17264"/>
    </row>
    <row r="17265" spans="1:12" ht="14.4" x14ac:dyDescent="0.3">
      <c r="A17265" s="46" t="s">
        <v>16507</v>
      </c>
      <c r="B17265" s="41"/>
      <c r="C17265" s="45" t="s">
        <v>16506</v>
      </c>
      <c r="D17265" s="42"/>
      <c r="E17265" s="42"/>
      <c r="F17265" s="42"/>
      <c r="G17265" s="42"/>
      <c r="H17265" s="42"/>
      <c r="I17265" s="42"/>
      <c r="J17265" s="42"/>
      <c r="K17265" s="41"/>
      <c r="L17265"/>
    </row>
    <row r="17266" spans="1:12" ht="14.4" x14ac:dyDescent="0.3">
      <c r="A17266" s="44"/>
      <c r="B17266" s="41"/>
      <c r="C17266" s="43" t="s">
        <v>16447</v>
      </c>
      <c r="D17266" s="42"/>
      <c r="E17266" s="42"/>
      <c r="F17266" s="42"/>
      <c r="G17266" s="42"/>
      <c r="H17266" s="42"/>
      <c r="I17266" s="42"/>
      <c r="J17266" s="42"/>
      <c r="K17266" s="41"/>
      <c r="L17266"/>
    </row>
    <row r="17267" spans="1:12" ht="14.4" x14ac:dyDescent="0.3">
      <c r="A17267" s="43"/>
      <c r="B17267" s="42"/>
      <c r="C17267" s="42"/>
      <c r="D17267" s="42"/>
      <c r="E17267" s="42"/>
      <c r="F17267" s="41"/>
      <c r="G17267" s="40" t="s">
        <v>605</v>
      </c>
      <c r="H17267" s="40" t="s">
        <v>9617</v>
      </c>
      <c r="I17267" s="40">
        <v>71</v>
      </c>
      <c r="J17267" s="40">
        <v>0</v>
      </c>
      <c r="K17267" s="40">
        <v>71</v>
      </c>
      <c r="L17267"/>
    </row>
    <row r="17268" spans="1:12" ht="14.4" x14ac:dyDescent="0.3">
      <c r="A17268" s="44"/>
      <c r="B17268" s="42"/>
      <c r="C17268" s="42"/>
      <c r="D17268" s="42"/>
      <c r="E17268" s="42"/>
      <c r="F17268" s="41"/>
      <c r="G17268" s="47"/>
      <c r="H17268" s="40" t="s">
        <v>9644</v>
      </c>
      <c r="I17268" s="40">
        <v>54</v>
      </c>
      <c r="J17268" s="40">
        <v>0</v>
      </c>
      <c r="K17268" s="40">
        <v>54</v>
      </c>
      <c r="L17268"/>
    </row>
    <row r="17269" spans="1:12" ht="14.4" x14ac:dyDescent="0.3">
      <c r="A17269" s="44"/>
      <c r="B17269" s="42"/>
      <c r="C17269" s="42"/>
      <c r="D17269" s="42"/>
      <c r="E17269" s="42"/>
      <c r="F17269" s="41"/>
      <c r="G17269" s="47"/>
      <c r="H17269" s="40" t="s">
        <v>9643</v>
      </c>
      <c r="I17269" s="40">
        <v>124</v>
      </c>
      <c r="J17269" s="40">
        <v>0</v>
      </c>
      <c r="K17269" s="40">
        <v>124</v>
      </c>
      <c r="L17269"/>
    </row>
    <row r="17270" spans="1:12" ht="14.4" x14ac:dyDescent="0.3">
      <c r="A17270" s="44"/>
      <c r="B17270" s="41"/>
      <c r="C17270" s="43" t="s">
        <v>16464</v>
      </c>
      <c r="D17270" s="42"/>
      <c r="E17270" s="42"/>
      <c r="F17270" s="42"/>
      <c r="G17270" s="42"/>
      <c r="H17270" s="42"/>
      <c r="I17270" s="42"/>
      <c r="J17270" s="42"/>
      <c r="K17270" s="41"/>
      <c r="L17270"/>
    </row>
    <row r="17271" spans="1:12" ht="14.4" x14ac:dyDescent="0.3">
      <c r="A17271" s="43"/>
      <c r="B17271" s="42"/>
      <c r="C17271" s="42"/>
      <c r="D17271" s="42"/>
      <c r="E17271" s="42"/>
      <c r="F17271" s="41"/>
      <c r="G17271" s="40" t="s">
        <v>605</v>
      </c>
      <c r="H17271" s="40" t="s">
        <v>9617</v>
      </c>
      <c r="I17271" s="40">
        <v>71</v>
      </c>
      <c r="J17271" s="40">
        <v>0</v>
      </c>
      <c r="K17271" s="40">
        <v>71</v>
      </c>
      <c r="L17271"/>
    </row>
    <row r="17272" spans="1:12" ht="14.4" x14ac:dyDescent="0.3">
      <c r="A17272" s="44"/>
      <c r="B17272" s="42"/>
      <c r="C17272" s="42"/>
      <c r="D17272" s="42"/>
      <c r="E17272" s="42"/>
      <c r="F17272" s="41"/>
      <c r="G17272" s="47"/>
      <c r="H17272" s="40" t="s">
        <v>9644</v>
      </c>
      <c r="I17272" s="40">
        <v>85</v>
      </c>
      <c r="J17272" s="40">
        <v>0</v>
      </c>
      <c r="K17272" s="40">
        <v>85</v>
      </c>
      <c r="L17272"/>
    </row>
    <row r="17273" spans="1:12" ht="14.4" x14ac:dyDescent="0.3">
      <c r="A17273" s="44"/>
      <c r="B17273" s="42"/>
      <c r="C17273" s="42"/>
      <c r="D17273" s="42"/>
      <c r="E17273" s="42"/>
      <c r="F17273" s="41"/>
      <c r="G17273" s="47"/>
      <c r="H17273" s="40" t="s">
        <v>9643</v>
      </c>
      <c r="I17273" s="40">
        <v>155</v>
      </c>
      <c r="J17273" s="40">
        <v>0</v>
      </c>
      <c r="K17273" s="40">
        <v>155</v>
      </c>
      <c r="L17273"/>
    </row>
    <row r="17274" spans="1:12" ht="14.4" x14ac:dyDescent="0.3">
      <c r="A17274" s="44"/>
      <c r="B17274" s="41"/>
      <c r="C17274" s="43" t="s">
        <v>16463</v>
      </c>
      <c r="D17274" s="42"/>
      <c r="E17274" s="42"/>
      <c r="F17274" s="42"/>
      <c r="G17274" s="42"/>
      <c r="H17274" s="42"/>
      <c r="I17274" s="42"/>
      <c r="J17274" s="42"/>
      <c r="K17274" s="41"/>
      <c r="L17274"/>
    </row>
    <row r="17275" spans="1:12" ht="14.4" x14ac:dyDescent="0.3">
      <c r="A17275" s="43"/>
      <c r="B17275" s="42"/>
      <c r="C17275" s="42"/>
      <c r="D17275" s="42"/>
      <c r="E17275" s="42"/>
      <c r="F17275" s="41"/>
      <c r="G17275" s="40" t="s">
        <v>605</v>
      </c>
      <c r="H17275" s="40" t="s">
        <v>9617</v>
      </c>
      <c r="I17275" s="40">
        <v>71</v>
      </c>
      <c r="J17275" s="40">
        <v>0</v>
      </c>
      <c r="K17275" s="40">
        <v>71</v>
      </c>
      <c r="L17275"/>
    </row>
    <row r="17276" spans="1:12" ht="14.4" x14ac:dyDescent="0.3">
      <c r="A17276" s="44"/>
      <c r="B17276" s="42"/>
      <c r="C17276" s="42"/>
      <c r="D17276" s="42"/>
      <c r="E17276" s="42"/>
      <c r="F17276" s="41"/>
      <c r="G17276" s="47"/>
      <c r="H17276" s="40" t="s">
        <v>9644</v>
      </c>
      <c r="I17276" s="40">
        <v>140</v>
      </c>
      <c r="J17276" s="40">
        <v>0</v>
      </c>
      <c r="K17276" s="40">
        <v>140</v>
      </c>
      <c r="L17276"/>
    </row>
    <row r="17277" spans="1:12" ht="14.4" x14ac:dyDescent="0.3">
      <c r="A17277" s="44"/>
      <c r="B17277" s="42"/>
      <c r="C17277" s="42"/>
      <c r="D17277" s="42"/>
      <c r="E17277" s="42"/>
      <c r="F17277" s="41"/>
      <c r="G17277" s="47"/>
      <c r="H17277" s="40" t="s">
        <v>9643</v>
      </c>
      <c r="I17277" s="40">
        <v>212</v>
      </c>
      <c r="J17277" s="40">
        <v>0</v>
      </c>
      <c r="K17277" s="40">
        <v>212</v>
      </c>
      <c r="L17277"/>
    </row>
    <row r="17278" spans="1:12" ht="14.4" x14ac:dyDescent="0.3">
      <c r="A17278" s="44"/>
      <c r="B17278" s="41"/>
      <c r="C17278" s="43" t="s">
        <v>16505</v>
      </c>
      <c r="D17278" s="42"/>
      <c r="E17278" s="42"/>
      <c r="F17278" s="42"/>
      <c r="G17278" s="42"/>
      <c r="H17278" s="42"/>
      <c r="I17278" s="42"/>
      <c r="J17278" s="42"/>
      <c r="K17278" s="41"/>
      <c r="L17278"/>
    </row>
    <row r="17279" spans="1:12" ht="14.4" x14ac:dyDescent="0.3">
      <c r="A17279" s="43"/>
      <c r="B17279" s="42"/>
      <c r="C17279" s="42"/>
      <c r="D17279" s="42"/>
      <c r="E17279" s="42"/>
      <c r="F17279" s="41"/>
      <c r="G17279" s="40" t="s">
        <v>605</v>
      </c>
      <c r="H17279" s="40" t="s">
        <v>9617</v>
      </c>
      <c r="I17279" s="40">
        <v>71</v>
      </c>
      <c r="J17279" s="40">
        <v>0</v>
      </c>
      <c r="K17279" s="40">
        <v>71</v>
      </c>
      <c r="L17279"/>
    </row>
    <row r="17280" spans="1:12" ht="14.4" x14ac:dyDescent="0.3">
      <c r="A17280" s="44"/>
      <c r="B17280" s="42"/>
      <c r="C17280" s="42"/>
      <c r="D17280" s="42"/>
      <c r="E17280" s="42"/>
      <c r="F17280" s="41"/>
      <c r="G17280" s="47"/>
      <c r="H17280" s="40" t="s">
        <v>9644</v>
      </c>
      <c r="I17280" s="40">
        <v>187</v>
      </c>
      <c r="J17280" s="40">
        <v>0</v>
      </c>
      <c r="K17280" s="40">
        <v>187</v>
      </c>
      <c r="L17280"/>
    </row>
    <row r="17281" spans="1:12" ht="14.4" x14ac:dyDescent="0.3">
      <c r="A17281" s="44"/>
      <c r="B17281" s="42"/>
      <c r="C17281" s="42"/>
      <c r="D17281" s="42"/>
      <c r="E17281" s="42"/>
      <c r="F17281" s="41"/>
      <c r="G17281" s="47"/>
      <c r="H17281" s="40" t="s">
        <v>9643</v>
      </c>
      <c r="I17281" s="40">
        <v>258</v>
      </c>
      <c r="J17281" s="40">
        <v>0</v>
      </c>
      <c r="K17281" s="40">
        <v>258</v>
      </c>
      <c r="L17281"/>
    </row>
    <row r="17282" spans="1:12" ht="14.4" x14ac:dyDescent="0.3">
      <c r="A17282" s="44"/>
      <c r="B17282" s="41"/>
      <c r="C17282" s="43" t="s">
        <v>16504</v>
      </c>
      <c r="D17282" s="42"/>
      <c r="E17282" s="42"/>
      <c r="F17282" s="42"/>
      <c r="G17282" s="42"/>
      <c r="H17282" s="42"/>
      <c r="I17282" s="42"/>
      <c r="J17282" s="42"/>
      <c r="K17282" s="41"/>
      <c r="L17282"/>
    </row>
    <row r="17283" spans="1:12" ht="14.4" x14ac:dyDescent="0.3">
      <c r="A17283" s="43"/>
      <c r="B17283" s="42"/>
      <c r="C17283" s="42"/>
      <c r="D17283" s="42"/>
      <c r="E17283" s="42"/>
      <c r="F17283" s="41"/>
      <c r="G17283" s="40" t="s">
        <v>605</v>
      </c>
      <c r="H17283" s="40" t="s">
        <v>9617</v>
      </c>
      <c r="I17283" s="40">
        <v>71</v>
      </c>
      <c r="J17283" s="40">
        <v>0</v>
      </c>
      <c r="K17283" s="40">
        <v>71</v>
      </c>
      <c r="L17283"/>
    </row>
    <row r="17284" spans="1:12" ht="14.4" x14ac:dyDescent="0.3">
      <c r="A17284" s="44"/>
      <c r="B17284" s="42"/>
      <c r="C17284" s="42"/>
      <c r="D17284" s="42"/>
      <c r="E17284" s="42"/>
      <c r="F17284" s="41"/>
      <c r="G17284" s="47"/>
      <c r="H17284" s="40" t="s">
        <v>9644</v>
      </c>
      <c r="I17284" s="40">
        <v>250</v>
      </c>
      <c r="J17284" s="40">
        <v>0</v>
      </c>
      <c r="K17284" s="40">
        <v>250</v>
      </c>
      <c r="L17284"/>
    </row>
    <row r="17285" spans="1:12" ht="14.4" x14ac:dyDescent="0.3">
      <c r="A17285" s="44"/>
      <c r="B17285" s="42"/>
      <c r="C17285" s="42"/>
      <c r="D17285" s="42"/>
      <c r="E17285" s="42"/>
      <c r="F17285" s="41"/>
      <c r="G17285" s="47"/>
      <c r="H17285" s="40" t="s">
        <v>9643</v>
      </c>
      <c r="I17285" s="40">
        <v>321</v>
      </c>
      <c r="J17285" s="40">
        <v>0</v>
      </c>
      <c r="K17285" s="40">
        <v>321</v>
      </c>
      <c r="L17285"/>
    </row>
    <row r="17286" spans="1:12" ht="14.4" x14ac:dyDescent="0.3">
      <c r="A17286" s="44"/>
      <c r="B17286" s="41"/>
      <c r="C17286" s="43" t="s">
        <v>16503</v>
      </c>
      <c r="D17286" s="42"/>
      <c r="E17286" s="42"/>
      <c r="F17286" s="42"/>
      <c r="G17286" s="42"/>
      <c r="H17286" s="42"/>
      <c r="I17286" s="42"/>
      <c r="J17286" s="42"/>
      <c r="K17286" s="41"/>
      <c r="L17286"/>
    </row>
    <row r="17287" spans="1:12" ht="14.4" x14ac:dyDescent="0.3">
      <c r="A17287" s="43"/>
      <c r="B17287" s="42"/>
      <c r="C17287" s="42"/>
      <c r="D17287" s="42"/>
      <c r="E17287" s="42"/>
      <c r="F17287" s="41"/>
      <c r="G17287" s="40" t="s">
        <v>605</v>
      </c>
      <c r="H17287" s="40" t="s">
        <v>9617</v>
      </c>
      <c r="I17287" s="40">
        <v>97</v>
      </c>
      <c r="J17287" s="40">
        <v>0</v>
      </c>
      <c r="K17287" s="40">
        <v>97</v>
      </c>
      <c r="L17287"/>
    </row>
    <row r="17288" spans="1:12" ht="14.4" x14ac:dyDescent="0.3">
      <c r="A17288" s="44"/>
      <c r="B17288" s="42"/>
      <c r="C17288" s="42"/>
      <c r="D17288" s="42"/>
      <c r="E17288" s="42"/>
      <c r="F17288" s="41"/>
      <c r="G17288" s="47"/>
      <c r="H17288" s="40" t="s">
        <v>9644</v>
      </c>
      <c r="I17288" s="40">
        <v>303</v>
      </c>
      <c r="J17288" s="40">
        <v>0</v>
      </c>
      <c r="K17288" s="40">
        <v>303</v>
      </c>
      <c r="L17288"/>
    </row>
    <row r="17289" spans="1:12" ht="14.4" x14ac:dyDescent="0.3">
      <c r="A17289" s="44"/>
      <c r="B17289" s="42"/>
      <c r="C17289" s="42"/>
      <c r="D17289" s="42"/>
      <c r="E17289" s="42"/>
      <c r="F17289" s="41"/>
      <c r="G17289" s="47"/>
      <c r="H17289" s="40" t="s">
        <v>9643</v>
      </c>
      <c r="I17289" s="40">
        <v>400</v>
      </c>
      <c r="J17289" s="40">
        <v>0</v>
      </c>
      <c r="K17289" s="40">
        <v>400</v>
      </c>
      <c r="L17289"/>
    </row>
    <row r="17290" spans="1:12" ht="14.4" x14ac:dyDescent="0.3">
      <c r="A17290" s="44"/>
      <c r="B17290" s="41"/>
      <c r="C17290" s="43" t="s">
        <v>16502</v>
      </c>
      <c r="D17290" s="42"/>
      <c r="E17290" s="42"/>
      <c r="F17290" s="42"/>
      <c r="G17290" s="42"/>
      <c r="H17290" s="42"/>
      <c r="I17290" s="42"/>
      <c r="J17290" s="42"/>
      <c r="K17290" s="41"/>
      <c r="L17290"/>
    </row>
    <row r="17291" spans="1:12" ht="14.4" x14ac:dyDescent="0.3">
      <c r="A17291" s="43"/>
      <c r="B17291" s="42"/>
      <c r="C17291" s="42"/>
      <c r="D17291" s="42"/>
      <c r="E17291" s="42"/>
      <c r="F17291" s="41"/>
      <c r="G17291" s="40" t="s">
        <v>605</v>
      </c>
      <c r="H17291" s="40" t="s">
        <v>9617</v>
      </c>
      <c r="I17291" s="40">
        <v>97</v>
      </c>
      <c r="J17291" s="40">
        <v>0</v>
      </c>
      <c r="K17291" s="40">
        <v>97</v>
      </c>
      <c r="L17291"/>
    </row>
    <row r="17292" spans="1:12" ht="14.4" x14ac:dyDescent="0.3">
      <c r="A17292" s="44"/>
      <c r="B17292" s="42"/>
      <c r="C17292" s="42"/>
      <c r="D17292" s="42"/>
      <c r="E17292" s="42"/>
      <c r="F17292" s="41"/>
      <c r="G17292" s="47"/>
      <c r="H17292" s="40" t="s">
        <v>9644</v>
      </c>
      <c r="I17292" s="40">
        <v>639</v>
      </c>
      <c r="J17292" s="40">
        <v>0</v>
      </c>
      <c r="K17292" s="40">
        <v>639</v>
      </c>
      <c r="L17292"/>
    </row>
    <row r="17293" spans="1:12" ht="14.4" x14ac:dyDescent="0.3">
      <c r="A17293" s="44"/>
      <c r="B17293" s="42"/>
      <c r="C17293" s="42"/>
      <c r="D17293" s="42"/>
      <c r="E17293" s="42"/>
      <c r="F17293" s="41"/>
      <c r="G17293" s="47"/>
      <c r="H17293" s="40" t="s">
        <v>9643</v>
      </c>
      <c r="I17293" s="40">
        <v>736</v>
      </c>
      <c r="J17293" s="40">
        <v>0</v>
      </c>
      <c r="K17293" s="40">
        <v>736</v>
      </c>
      <c r="L17293"/>
    </row>
    <row r="17294" spans="1:12" ht="14.4" x14ac:dyDescent="0.3">
      <c r="A17294" s="44"/>
      <c r="B17294" s="41"/>
      <c r="C17294" s="43" t="s">
        <v>16501</v>
      </c>
      <c r="D17294" s="42"/>
      <c r="E17294" s="42"/>
      <c r="F17294" s="42"/>
      <c r="G17294" s="42"/>
      <c r="H17294" s="42"/>
      <c r="I17294" s="42"/>
      <c r="J17294" s="42"/>
      <c r="K17294" s="41"/>
      <c r="L17294"/>
    </row>
    <row r="17295" spans="1:12" ht="14.4" x14ac:dyDescent="0.3">
      <c r="A17295" s="43"/>
      <c r="B17295" s="42"/>
      <c r="C17295" s="42"/>
      <c r="D17295" s="42"/>
      <c r="E17295" s="42"/>
      <c r="F17295" s="41"/>
      <c r="G17295" s="40" t="s">
        <v>605</v>
      </c>
      <c r="H17295" s="40" t="s">
        <v>9617</v>
      </c>
      <c r="I17295" s="40">
        <v>97</v>
      </c>
      <c r="J17295" s="40">
        <v>0</v>
      </c>
      <c r="K17295" s="40">
        <v>97</v>
      </c>
      <c r="L17295"/>
    </row>
    <row r="17296" spans="1:12" ht="14.4" x14ac:dyDescent="0.3">
      <c r="A17296" s="44"/>
      <c r="B17296" s="42"/>
      <c r="C17296" s="42"/>
      <c r="D17296" s="42"/>
      <c r="E17296" s="42"/>
      <c r="F17296" s="41"/>
      <c r="G17296" s="47"/>
      <c r="H17296" s="40" t="s">
        <v>9644</v>
      </c>
      <c r="I17296" s="40">
        <v>697</v>
      </c>
      <c r="J17296" s="40">
        <v>0</v>
      </c>
      <c r="K17296" s="40">
        <v>697</v>
      </c>
      <c r="L17296"/>
    </row>
    <row r="17297" spans="1:12" ht="14.4" x14ac:dyDescent="0.3">
      <c r="A17297" s="44"/>
      <c r="B17297" s="42"/>
      <c r="C17297" s="42"/>
      <c r="D17297" s="42"/>
      <c r="E17297" s="42"/>
      <c r="F17297" s="41"/>
      <c r="G17297" s="47"/>
      <c r="H17297" s="40" t="s">
        <v>9643</v>
      </c>
      <c r="I17297" s="40">
        <v>794</v>
      </c>
      <c r="J17297" s="40">
        <v>0</v>
      </c>
      <c r="K17297" s="40">
        <v>794</v>
      </c>
      <c r="L17297"/>
    </row>
    <row r="17298" spans="1:12" ht="14.4" x14ac:dyDescent="0.3">
      <c r="A17298" s="46" t="s">
        <v>16500</v>
      </c>
      <c r="B17298" s="41"/>
      <c r="C17298" s="45" t="s">
        <v>16499</v>
      </c>
      <c r="D17298" s="42"/>
      <c r="E17298" s="42"/>
      <c r="F17298" s="42"/>
      <c r="G17298" s="42"/>
      <c r="H17298" s="42"/>
      <c r="I17298" s="42"/>
      <c r="J17298" s="42"/>
      <c r="K17298" s="41"/>
      <c r="L17298"/>
    </row>
    <row r="17299" spans="1:12" ht="14.4" x14ac:dyDescent="0.3">
      <c r="A17299" s="44"/>
      <c r="B17299" s="41"/>
      <c r="C17299" s="43" t="s">
        <v>9618</v>
      </c>
      <c r="D17299" s="42"/>
      <c r="E17299" s="42"/>
      <c r="F17299" s="42"/>
      <c r="G17299" s="42"/>
      <c r="H17299" s="42"/>
      <c r="I17299" s="42"/>
      <c r="J17299" s="42"/>
      <c r="K17299" s="41"/>
      <c r="L17299"/>
    </row>
    <row r="17300" spans="1:12" ht="14.4" x14ac:dyDescent="0.3">
      <c r="A17300" s="43"/>
      <c r="B17300" s="42"/>
      <c r="C17300" s="42"/>
      <c r="D17300" s="42"/>
      <c r="E17300" s="42"/>
      <c r="F17300" s="41"/>
      <c r="G17300" s="40" t="s">
        <v>605</v>
      </c>
      <c r="H17300" s="40" t="s">
        <v>9617</v>
      </c>
      <c r="I17300" s="40">
        <v>213</v>
      </c>
      <c r="J17300" s="40">
        <v>0</v>
      </c>
      <c r="K17300" s="40">
        <v>213</v>
      </c>
      <c r="L17300"/>
    </row>
    <row r="17301" spans="1:12" ht="14.4" x14ac:dyDescent="0.3">
      <c r="A17301" s="44"/>
      <c r="B17301" s="42"/>
      <c r="C17301" s="42"/>
      <c r="D17301" s="42"/>
      <c r="E17301" s="42"/>
      <c r="F17301" s="41"/>
      <c r="G17301" s="47"/>
      <c r="H17301" s="40" t="s">
        <v>9644</v>
      </c>
      <c r="I17301" s="40">
        <v>21</v>
      </c>
      <c r="J17301" s="40">
        <v>0</v>
      </c>
      <c r="K17301" s="40">
        <v>21</v>
      </c>
      <c r="L17301"/>
    </row>
    <row r="17302" spans="1:12" ht="14.4" x14ac:dyDescent="0.3">
      <c r="A17302" s="44"/>
      <c r="B17302" s="42"/>
      <c r="C17302" s="42"/>
      <c r="D17302" s="42"/>
      <c r="E17302" s="42"/>
      <c r="F17302" s="41"/>
      <c r="G17302" s="47"/>
      <c r="H17302" s="40" t="s">
        <v>9643</v>
      </c>
      <c r="I17302" s="40">
        <v>235</v>
      </c>
      <c r="J17302" s="40">
        <v>0</v>
      </c>
      <c r="K17302" s="40">
        <v>235</v>
      </c>
      <c r="L17302"/>
    </row>
    <row r="17303" spans="1:12" ht="14.4" x14ac:dyDescent="0.3">
      <c r="A17303" s="46" t="s">
        <v>16498</v>
      </c>
      <c r="B17303" s="41"/>
      <c r="C17303" s="45" t="s">
        <v>16497</v>
      </c>
      <c r="D17303" s="42"/>
      <c r="E17303" s="42"/>
      <c r="F17303" s="42"/>
      <c r="G17303" s="42"/>
      <c r="H17303" s="42"/>
      <c r="I17303" s="42"/>
      <c r="J17303" s="42"/>
      <c r="K17303" s="41"/>
      <c r="L17303"/>
    </row>
    <row r="17304" spans="1:12" ht="14.4" x14ac:dyDescent="0.3">
      <c r="A17304" s="44"/>
      <c r="B17304" s="41"/>
      <c r="C17304" s="43" t="s">
        <v>16447</v>
      </c>
      <c r="D17304" s="42"/>
      <c r="E17304" s="42"/>
      <c r="F17304" s="42"/>
      <c r="G17304" s="42"/>
      <c r="H17304" s="42"/>
      <c r="I17304" s="42"/>
      <c r="J17304" s="42"/>
      <c r="K17304" s="41"/>
      <c r="L17304"/>
    </row>
    <row r="17305" spans="1:12" ht="14.4" x14ac:dyDescent="0.3">
      <c r="A17305" s="43"/>
      <c r="B17305" s="42"/>
      <c r="C17305" s="42"/>
      <c r="D17305" s="42"/>
      <c r="E17305" s="42"/>
      <c r="F17305" s="41"/>
      <c r="G17305" s="40" t="s">
        <v>605</v>
      </c>
      <c r="H17305" s="40" t="s">
        <v>9617</v>
      </c>
      <c r="I17305" s="40">
        <v>7</v>
      </c>
      <c r="J17305" s="40">
        <v>0</v>
      </c>
      <c r="K17305" s="40">
        <v>7</v>
      </c>
      <c r="L17305"/>
    </row>
    <row r="17306" spans="1:12" ht="14.4" x14ac:dyDescent="0.3">
      <c r="A17306" s="44"/>
      <c r="B17306" s="42"/>
      <c r="C17306" s="42"/>
      <c r="D17306" s="42"/>
      <c r="E17306" s="42"/>
      <c r="F17306" s="41"/>
      <c r="G17306" s="47"/>
      <c r="H17306" s="40" t="s">
        <v>9644</v>
      </c>
      <c r="I17306" s="40">
        <v>244</v>
      </c>
      <c r="J17306" s="40">
        <v>0</v>
      </c>
      <c r="K17306" s="40">
        <v>244</v>
      </c>
      <c r="L17306"/>
    </row>
    <row r="17307" spans="1:12" ht="14.4" x14ac:dyDescent="0.3">
      <c r="A17307" s="44"/>
      <c r="B17307" s="42"/>
      <c r="C17307" s="42"/>
      <c r="D17307" s="42"/>
      <c r="E17307" s="42"/>
      <c r="F17307" s="41"/>
      <c r="G17307" s="47"/>
      <c r="H17307" s="40" t="s">
        <v>9643</v>
      </c>
      <c r="I17307" s="40">
        <v>250</v>
      </c>
      <c r="J17307" s="40">
        <v>0</v>
      </c>
      <c r="K17307" s="40">
        <v>250</v>
      </c>
      <c r="L17307"/>
    </row>
    <row r="17308" spans="1:12" ht="14.4" x14ac:dyDescent="0.3">
      <c r="A17308" s="44"/>
      <c r="B17308" s="41"/>
      <c r="C17308" s="43" t="s">
        <v>16464</v>
      </c>
      <c r="D17308" s="42"/>
      <c r="E17308" s="42"/>
      <c r="F17308" s="42"/>
      <c r="G17308" s="42"/>
      <c r="H17308" s="42"/>
      <c r="I17308" s="42"/>
      <c r="J17308" s="42"/>
      <c r="K17308" s="41"/>
      <c r="L17308"/>
    </row>
    <row r="17309" spans="1:12" ht="14.4" x14ac:dyDescent="0.3">
      <c r="A17309" s="43"/>
      <c r="B17309" s="42"/>
      <c r="C17309" s="42"/>
      <c r="D17309" s="42"/>
      <c r="E17309" s="42"/>
      <c r="F17309" s="41"/>
      <c r="G17309" s="40" t="s">
        <v>605</v>
      </c>
      <c r="H17309" s="40" t="s">
        <v>9617</v>
      </c>
      <c r="I17309" s="40">
        <v>7</v>
      </c>
      <c r="J17309" s="40">
        <v>0</v>
      </c>
      <c r="K17309" s="40">
        <v>7</v>
      </c>
      <c r="L17309"/>
    </row>
    <row r="17310" spans="1:12" ht="14.4" x14ac:dyDescent="0.3">
      <c r="A17310" s="44"/>
      <c r="B17310" s="42"/>
      <c r="C17310" s="42"/>
      <c r="D17310" s="42"/>
      <c r="E17310" s="42"/>
      <c r="F17310" s="41"/>
      <c r="G17310" s="47"/>
      <c r="H17310" s="40" t="s">
        <v>9644</v>
      </c>
      <c r="I17310" s="40">
        <v>261</v>
      </c>
      <c r="J17310" s="40">
        <v>0</v>
      </c>
      <c r="K17310" s="40">
        <v>261</v>
      </c>
      <c r="L17310"/>
    </row>
    <row r="17311" spans="1:12" ht="14.4" x14ac:dyDescent="0.3">
      <c r="A17311" s="44"/>
      <c r="B17311" s="42"/>
      <c r="C17311" s="42"/>
      <c r="D17311" s="42"/>
      <c r="E17311" s="42"/>
      <c r="F17311" s="41"/>
      <c r="G17311" s="47"/>
      <c r="H17311" s="40" t="s">
        <v>9643</v>
      </c>
      <c r="I17311" s="40">
        <v>268</v>
      </c>
      <c r="J17311" s="40">
        <v>0</v>
      </c>
      <c r="K17311" s="40">
        <v>268</v>
      </c>
      <c r="L17311"/>
    </row>
    <row r="17312" spans="1:12" ht="14.4" x14ac:dyDescent="0.3">
      <c r="A17312" s="46" t="s">
        <v>16496</v>
      </c>
      <c r="B17312" s="41"/>
      <c r="C17312" s="45" t="s">
        <v>16495</v>
      </c>
      <c r="D17312" s="42"/>
      <c r="E17312" s="42"/>
      <c r="F17312" s="42"/>
      <c r="G17312" s="42"/>
      <c r="H17312" s="42"/>
      <c r="I17312" s="42"/>
      <c r="J17312" s="42"/>
      <c r="K17312" s="41"/>
      <c r="L17312"/>
    </row>
    <row r="17313" spans="1:12" ht="14.4" x14ac:dyDescent="0.3">
      <c r="A17313" s="44"/>
      <c r="B17313" s="41"/>
      <c r="C17313" s="43" t="s">
        <v>16447</v>
      </c>
      <c r="D17313" s="42"/>
      <c r="E17313" s="42"/>
      <c r="F17313" s="42"/>
      <c r="G17313" s="42"/>
      <c r="H17313" s="42"/>
      <c r="I17313" s="42"/>
      <c r="J17313" s="42"/>
      <c r="K17313" s="41"/>
      <c r="L17313"/>
    </row>
    <row r="17314" spans="1:12" ht="14.4" x14ac:dyDescent="0.3">
      <c r="A17314" s="43"/>
      <c r="B17314" s="42"/>
      <c r="C17314" s="42"/>
      <c r="D17314" s="42"/>
      <c r="E17314" s="42"/>
      <c r="F17314" s="41"/>
      <c r="G17314" s="40" t="s">
        <v>605</v>
      </c>
      <c r="H17314" s="40" t="s">
        <v>9617</v>
      </c>
      <c r="I17314" s="40">
        <v>5</v>
      </c>
      <c r="J17314" s="40">
        <v>0</v>
      </c>
      <c r="K17314" s="40">
        <v>5</v>
      </c>
      <c r="L17314"/>
    </row>
    <row r="17315" spans="1:12" ht="14.4" x14ac:dyDescent="0.3">
      <c r="A17315" s="44"/>
      <c r="B17315" s="42"/>
      <c r="C17315" s="42"/>
      <c r="D17315" s="42"/>
      <c r="E17315" s="42"/>
      <c r="F17315" s="41"/>
      <c r="G17315" s="47"/>
      <c r="H17315" s="40" t="s">
        <v>9644</v>
      </c>
      <c r="I17315" s="40">
        <v>244</v>
      </c>
      <c r="J17315" s="40">
        <v>0</v>
      </c>
      <c r="K17315" s="40">
        <v>244</v>
      </c>
      <c r="L17315"/>
    </row>
    <row r="17316" spans="1:12" ht="14.4" x14ac:dyDescent="0.3">
      <c r="A17316" s="44"/>
      <c r="B17316" s="42"/>
      <c r="C17316" s="42"/>
      <c r="D17316" s="42"/>
      <c r="E17316" s="42"/>
      <c r="F17316" s="41"/>
      <c r="G17316" s="47"/>
      <c r="H17316" s="40" t="s">
        <v>9643</v>
      </c>
      <c r="I17316" s="40">
        <v>249</v>
      </c>
      <c r="J17316" s="40">
        <v>0</v>
      </c>
      <c r="K17316" s="40">
        <v>249</v>
      </c>
      <c r="L17316"/>
    </row>
    <row r="17317" spans="1:12" ht="14.4" x14ac:dyDescent="0.3">
      <c r="A17317" s="44"/>
      <c r="B17317" s="41"/>
      <c r="C17317" s="43" t="s">
        <v>16464</v>
      </c>
      <c r="D17317" s="42"/>
      <c r="E17317" s="42"/>
      <c r="F17317" s="42"/>
      <c r="G17317" s="42"/>
      <c r="H17317" s="42"/>
      <c r="I17317" s="42"/>
      <c r="J17317" s="42"/>
      <c r="K17317" s="41"/>
      <c r="L17317"/>
    </row>
    <row r="17318" spans="1:12" ht="14.4" x14ac:dyDescent="0.3">
      <c r="A17318" s="43"/>
      <c r="B17318" s="42"/>
      <c r="C17318" s="42"/>
      <c r="D17318" s="42"/>
      <c r="E17318" s="42"/>
      <c r="F17318" s="41"/>
      <c r="G17318" s="40" t="s">
        <v>605</v>
      </c>
      <c r="H17318" s="40" t="s">
        <v>9617</v>
      </c>
      <c r="I17318" s="40">
        <v>7</v>
      </c>
      <c r="J17318" s="40">
        <v>0</v>
      </c>
      <c r="K17318" s="40">
        <v>7</v>
      </c>
      <c r="L17318"/>
    </row>
    <row r="17319" spans="1:12" ht="14.4" x14ac:dyDescent="0.3">
      <c r="A17319" s="44"/>
      <c r="B17319" s="42"/>
      <c r="C17319" s="42"/>
      <c r="D17319" s="42"/>
      <c r="E17319" s="42"/>
      <c r="F17319" s="41"/>
      <c r="G17319" s="47"/>
      <c r="H17319" s="40" t="s">
        <v>9644</v>
      </c>
      <c r="I17319" s="40">
        <v>261</v>
      </c>
      <c r="J17319" s="40">
        <v>0</v>
      </c>
      <c r="K17319" s="40">
        <v>261</v>
      </c>
      <c r="L17319"/>
    </row>
    <row r="17320" spans="1:12" ht="14.4" x14ac:dyDescent="0.3">
      <c r="A17320" s="44"/>
      <c r="B17320" s="42"/>
      <c r="C17320" s="42"/>
      <c r="D17320" s="42"/>
      <c r="E17320" s="42"/>
      <c r="F17320" s="41"/>
      <c r="G17320" s="47"/>
      <c r="H17320" s="40" t="s">
        <v>9643</v>
      </c>
      <c r="I17320" s="40">
        <v>268</v>
      </c>
      <c r="J17320" s="40">
        <v>0</v>
      </c>
      <c r="K17320" s="40">
        <v>268</v>
      </c>
      <c r="L17320"/>
    </row>
    <row r="17321" spans="1:12" ht="14.4" x14ac:dyDescent="0.3">
      <c r="A17321" s="46" t="s">
        <v>16494</v>
      </c>
      <c r="B17321" s="41"/>
      <c r="C17321" s="45" t="s">
        <v>16493</v>
      </c>
      <c r="D17321" s="42"/>
      <c r="E17321" s="42"/>
      <c r="F17321" s="42"/>
      <c r="G17321" s="42"/>
      <c r="H17321" s="42"/>
      <c r="I17321" s="42"/>
      <c r="J17321" s="42"/>
      <c r="K17321" s="41"/>
      <c r="L17321"/>
    </row>
    <row r="17322" spans="1:12" ht="14.4" x14ac:dyDescent="0.3">
      <c r="A17322" s="44"/>
      <c r="B17322" s="41"/>
      <c r="C17322" s="43" t="s">
        <v>16492</v>
      </c>
      <c r="D17322" s="42"/>
      <c r="E17322" s="42"/>
      <c r="F17322" s="42"/>
      <c r="G17322" s="42"/>
      <c r="H17322" s="42"/>
      <c r="I17322" s="42"/>
      <c r="J17322" s="42"/>
      <c r="K17322" s="41"/>
      <c r="L17322"/>
    </row>
    <row r="17323" spans="1:12" ht="14.4" x14ac:dyDescent="0.3">
      <c r="A17323" s="43"/>
      <c r="B17323" s="42"/>
      <c r="C17323" s="42"/>
      <c r="D17323" s="42"/>
      <c r="E17323" s="42"/>
      <c r="F17323" s="41"/>
      <c r="G17323" s="40" t="s">
        <v>605</v>
      </c>
      <c r="H17323" s="40" t="s">
        <v>9617</v>
      </c>
      <c r="I17323" s="40">
        <v>8</v>
      </c>
      <c r="J17323" s="40">
        <v>0</v>
      </c>
      <c r="K17323" s="40">
        <v>8</v>
      </c>
      <c r="L17323"/>
    </row>
    <row r="17324" spans="1:12" ht="14.4" x14ac:dyDescent="0.3">
      <c r="A17324" s="44"/>
      <c r="B17324" s="42"/>
      <c r="C17324" s="42"/>
      <c r="D17324" s="42"/>
      <c r="E17324" s="42"/>
      <c r="F17324" s="41"/>
      <c r="G17324" s="47"/>
      <c r="H17324" s="40" t="s">
        <v>9644</v>
      </c>
      <c r="I17324" s="40">
        <v>405</v>
      </c>
      <c r="J17324" s="40">
        <v>0</v>
      </c>
      <c r="K17324" s="40">
        <v>405</v>
      </c>
      <c r="L17324"/>
    </row>
    <row r="17325" spans="1:12" ht="14.4" x14ac:dyDescent="0.3">
      <c r="A17325" s="44"/>
      <c r="B17325" s="42"/>
      <c r="C17325" s="42"/>
      <c r="D17325" s="42"/>
      <c r="E17325" s="42"/>
      <c r="F17325" s="41"/>
      <c r="G17325" s="47"/>
      <c r="H17325" s="40" t="s">
        <v>9643</v>
      </c>
      <c r="I17325" s="40">
        <v>414</v>
      </c>
      <c r="J17325" s="40">
        <v>0</v>
      </c>
      <c r="K17325" s="40">
        <v>414</v>
      </c>
      <c r="L17325"/>
    </row>
    <row r="17326" spans="1:12" ht="14.4" x14ac:dyDescent="0.3">
      <c r="A17326" s="44"/>
      <c r="B17326" s="41"/>
      <c r="C17326" s="43" t="s">
        <v>16464</v>
      </c>
      <c r="D17326" s="42"/>
      <c r="E17326" s="42"/>
      <c r="F17326" s="42"/>
      <c r="G17326" s="42"/>
      <c r="H17326" s="42"/>
      <c r="I17326" s="42"/>
      <c r="J17326" s="42"/>
      <c r="K17326" s="41"/>
      <c r="L17326"/>
    </row>
    <row r="17327" spans="1:12" ht="14.4" x14ac:dyDescent="0.3">
      <c r="A17327" s="43"/>
      <c r="B17327" s="42"/>
      <c r="C17327" s="42"/>
      <c r="D17327" s="42"/>
      <c r="E17327" s="42"/>
      <c r="F17327" s="41"/>
      <c r="G17327" s="40" t="s">
        <v>605</v>
      </c>
      <c r="H17327" s="40" t="s">
        <v>9617</v>
      </c>
      <c r="I17327" s="40">
        <v>7</v>
      </c>
      <c r="J17327" s="40">
        <v>0</v>
      </c>
      <c r="K17327" s="40">
        <v>7</v>
      </c>
      <c r="L17327"/>
    </row>
    <row r="17328" spans="1:12" ht="14.4" x14ac:dyDescent="0.3">
      <c r="A17328" s="44"/>
      <c r="B17328" s="42"/>
      <c r="C17328" s="42"/>
      <c r="D17328" s="42"/>
      <c r="E17328" s="42"/>
      <c r="F17328" s="41"/>
      <c r="G17328" s="47"/>
      <c r="H17328" s="40" t="s">
        <v>9644</v>
      </c>
      <c r="I17328" s="40">
        <v>377</v>
      </c>
      <c r="J17328" s="40">
        <v>0</v>
      </c>
      <c r="K17328" s="40">
        <v>377</v>
      </c>
      <c r="L17328"/>
    </row>
    <row r="17329" spans="1:12" ht="14.4" x14ac:dyDescent="0.3">
      <c r="A17329" s="44"/>
      <c r="B17329" s="42"/>
      <c r="C17329" s="42"/>
      <c r="D17329" s="42"/>
      <c r="E17329" s="42"/>
      <c r="F17329" s="41"/>
      <c r="G17329" s="47"/>
      <c r="H17329" s="40" t="s">
        <v>9643</v>
      </c>
      <c r="I17329" s="40">
        <v>384</v>
      </c>
      <c r="J17329" s="40">
        <v>0</v>
      </c>
      <c r="K17329" s="40">
        <v>384</v>
      </c>
      <c r="L17329"/>
    </row>
    <row r="17330" spans="1:12" ht="14.4" x14ac:dyDescent="0.3">
      <c r="A17330" s="44"/>
      <c r="B17330" s="41"/>
      <c r="C17330" s="43" t="s">
        <v>16491</v>
      </c>
      <c r="D17330" s="42"/>
      <c r="E17330" s="42"/>
      <c r="F17330" s="42"/>
      <c r="G17330" s="42"/>
      <c r="H17330" s="42"/>
      <c r="I17330" s="42"/>
      <c r="J17330" s="42"/>
      <c r="K17330" s="41"/>
      <c r="L17330"/>
    </row>
    <row r="17331" spans="1:12" ht="14.4" x14ac:dyDescent="0.3">
      <c r="A17331" s="43"/>
      <c r="B17331" s="42"/>
      <c r="C17331" s="42"/>
      <c r="D17331" s="42"/>
      <c r="E17331" s="42"/>
      <c r="F17331" s="41"/>
      <c r="G17331" s="40" t="s">
        <v>605</v>
      </c>
      <c r="H17331" s="40" t="s">
        <v>9617</v>
      </c>
      <c r="I17331" s="40">
        <v>9</v>
      </c>
      <c r="J17331" s="40">
        <v>0</v>
      </c>
      <c r="K17331" s="40">
        <v>9</v>
      </c>
      <c r="L17331"/>
    </row>
    <row r="17332" spans="1:12" ht="14.4" x14ac:dyDescent="0.3">
      <c r="A17332" s="44"/>
      <c r="B17332" s="42"/>
      <c r="C17332" s="42"/>
      <c r="D17332" s="42"/>
      <c r="E17332" s="42"/>
      <c r="F17332" s="41"/>
      <c r="G17332" s="47"/>
      <c r="H17332" s="40" t="s">
        <v>9644</v>
      </c>
      <c r="I17332" s="40">
        <v>475</v>
      </c>
      <c r="J17332" s="40">
        <v>0</v>
      </c>
      <c r="K17332" s="40">
        <v>475</v>
      </c>
      <c r="L17332"/>
    </row>
    <row r="17333" spans="1:12" ht="14.4" x14ac:dyDescent="0.3">
      <c r="A17333" s="44"/>
      <c r="B17333" s="42"/>
      <c r="C17333" s="42"/>
      <c r="D17333" s="42"/>
      <c r="E17333" s="42"/>
      <c r="F17333" s="41"/>
      <c r="G17333" s="47"/>
      <c r="H17333" s="40" t="s">
        <v>9643</v>
      </c>
      <c r="I17333" s="40">
        <v>485</v>
      </c>
      <c r="J17333" s="40">
        <v>0</v>
      </c>
      <c r="K17333" s="40">
        <v>485</v>
      </c>
      <c r="L17333"/>
    </row>
    <row r="17334" spans="1:12" ht="14.4" x14ac:dyDescent="0.3">
      <c r="A17334" s="44"/>
      <c r="B17334" s="41"/>
      <c r="C17334" s="43" t="s">
        <v>16490</v>
      </c>
      <c r="D17334" s="42"/>
      <c r="E17334" s="42"/>
      <c r="F17334" s="42"/>
      <c r="G17334" s="42"/>
      <c r="H17334" s="42"/>
      <c r="I17334" s="42"/>
      <c r="J17334" s="42"/>
      <c r="K17334" s="41"/>
      <c r="L17334"/>
    </row>
    <row r="17335" spans="1:12" ht="14.4" x14ac:dyDescent="0.3">
      <c r="A17335" s="43"/>
      <c r="B17335" s="42"/>
      <c r="C17335" s="42"/>
      <c r="D17335" s="42"/>
      <c r="E17335" s="42"/>
      <c r="F17335" s="41"/>
      <c r="G17335" s="40" t="s">
        <v>605</v>
      </c>
      <c r="H17335" s="40" t="s">
        <v>9617</v>
      </c>
      <c r="I17335" s="40">
        <v>11</v>
      </c>
      <c r="J17335" s="40">
        <v>0</v>
      </c>
      <c r="K17335" s="40">
        <v>11</v>
      </c>
      <c r="L17335"/>
    </row>
    <row r="17336" spans="1:12" ht="14.4" x14ac:dyDescent="0.3">
      <c r="A17336" s="44"/>
      <c r="B17336" s="42"/>
      <c r="C17336" s="42"/>
      <c r="D17336" s="42"/>
      <c r="E17336" s="42"/>
      <c r="F17336" s="41"/>
      <c r="G17336" s="47"/>
      <c r="H17336" s="40" t="s">
        <v>9644</v>
      </c>
      <c r="I17336" s="40">
        <v>556</v>
      </c>
      <c r="J17336" s="40">
        <v>0</v>
      </c>
      <c r="K17336" s="40">
        <v>556</v>
      </c>
      <c r="L17336"/>
    </row>
    <row r="17337" spans="1:12" ht="14.4" x14ac:dyDescent="0.3">
      <c r="A17337" s="44"/>
      <c r="B17337" s="42"/>
      <c r="C17337" s="42"/>
      <c r="D17337" s="42"/>
      <c r="E17337" s="42"/>
      <c r="F17337" s="41"/>
      <c r="G17337" s="47"/>
      <c r="H17337" s="40" t="s">
        <v>9643</v>
      </c>
      <c r="I17337" s="40">
        <v>567</v>
      </c>
      <c r="J17337" s="40">
        <v>0</v>
      </c>
      <c r="K17337" s="40">
        <v>567</v>
      </c>
      <c r="L17337"/>
    </row>
    <row r="17338" spans="1:12" ht="14.4" x14ac:dyDescent="0.3">
      <c r="A17338" s="44"/>
      <c r="B17338" s="41"/>
      <c r="C17338" s="43" t="s">
        <v>16489</v>
      </c>
      <c r="D17338" s="42"/>
      <c r="E17338" s="42"/>
      <c r="F17338" s="42"/>
      <c r="G17338" s="42"/>
      <c r="H17338" s="42"/>
      <c r="I17338" s="42"/>
      <c r="J17338" s="42"/>
      <c r="K17338" s="41"/>
      <c r="L17338"/>
    </row>
    <row r="17339" spans="1:12" ht="14.4" x14ac:dyDescent="0.3">
      <c r="A17339" s="43"/>
      <c r="B17339" s="42"/>
      <c r="C17339" s="42"/>
      <c r="D17339" s="42"/>
      <c r="E17339" s="42"/>
      <c r="F17339" s="41"/>
      <c r="G17339" s="40" t="s">
        <v>605</v>
      </c>
      <c r="H17339" s="40" t="s">
        <v>9617</v>
      </c>
      <c r="I17339" s="40">
        <v>12</v>
      </c>
      <c r="J17339" s="40">
        <v>0</v>
      </c>
      <c r="K17339" s="40">
        <v>12</v>
      </c>
      <c r="L17339"/>
    </row>
    <row r="17340" spans="1:12" ht="14.4" x14ac:dyDescent="0.3">
      <c r="A17340" s="44"/>
      <c r="B17340" s="42"/>
      <c r="C17340" s="42"/>
      <c r="D17340" s="42"/>
      <c r="E17340" s="42"/>
      <c r="F17340" s="41"/>
      <c r="G17340" s="47"/>
      <c r="H17340" s="40" t="s">
        <v>9644</v>
      </c>
      <c r="I17340" s="40">
        <v>719</v>
      </c>
      <c r="J17340" s="40">
        <v>0</v>
      </c>
      <c r="K17340" s="40">
        <v>719</v>
      </c>
      <c r="L17340"/>
    </row>
    <row r="17341" spans="1:12" ht="14.4" x14ac:dyDescent="0.3">
      <c r="A17341" s="44"/>
      <c r="B17341" s="42"/>
      <c r="C17341" s="42"/>
      <c r="D17341" s="42"/>
      <c r="E17341" s="42"/>
      <c r="F17341" s="41"/>
      <c r="G17341" s="47"/>
      <c r="H17341" s="40" t="s">
        <v>9643</v>
      </c>
      <c r="I17341" s="40">
        <v>730</v>
      </c>
      <c r="J17341" s="40">
        <v>0</v>
      </c>
      <c r="K17341" s="40">
        <v>730</v>
      </c>
      <c r="L17341"/>
    </row>
    <row r="17342" spans="1:12" ht="14.4" x14ac:dyDescent="0.3">
      <c r="A17342" s="44"/>
      <c r="B17342" s="41"/>
      <c r="C17342" s="43" t="s">
        <v>16488</v>
      </c>
      <c r="D17342" s="42"/>
      <c r="E17342" s="42"/>
      <c r="F17342" s="42"/>
      <c r="G17342" s="42"/>
      <c r="H17342" s="42"/>
      <c r="I17342" s="42"/>
      <c r="J17342" s="42"/>
      <c r="K17342" s="41"/>
      <c r="L17342"/>
    </row>
    <row r="17343" spans="1:12" ht="14.4" x14ac:dyDescent="0.3">
      <c r="A17343" s="43"/>
      <c r="B17343" s="42"/>
      <c r="C17343" s="42"/>
      <c r="D17343" s="42"/>
      <c r="E17343" s="42"/>
      <c r="F17343" s="41"/>
      <c r="G17343" s="40" t="s">
        <v>605</v>
      </c>
      <c r="H17343" s="40" t="s">
        <v>9617</v>
      </c>
      <c r="I17343" s="40">
        <v>13</v>
      </c>
      <c r="J17343" s="40">
        <v>0</v>
      </c>
      <c r="K17343" s="40">
        <v>13</v>
      </c>
      <c r="L17343"/>
    </row>
    <row r="17344" spans="1:12" ht="14.4" x14ac:dyDescent="0.3">
      <c r="A17344" s="44"/>
      <c r="B17344" s="42"/>
      <c r="C17344" s="42"/>
      <c r="D17344" s="42"/>
      <c r="E17344" s="42"/>
      <c r="F17344" s="41"/>
      <c r="G17344" s="47"/>
      <c r="H17344" s="40" t="s">
        <v>9644</v>
      </c>
      <c r="I17344" s="40">
        <v>1252</v>
      </c>
      <c r="J17344" s="40">
        <v>0</v>
      </c>
      <c r="K17344" s="40">
        <v>1252</v>
      </c>
      <c r="L17344"/>
    </row>
    <row r="17345" spans="1:12" ht="14.4" x14ac:dyDescent="0.3">
      <c r="A17345" s="44"/>
      <c r="B17345" s="42"/>
      <c r="C17345" s="42"/>
      <c r="D17345" s="42"/>
      <c r="E17345" s="42"/>
      <c r="F17345" s="41"/>
      <c r="G17345" s="47"/>
      <c r="H17345" s="40" t="s">
        <v>9643</v>
      </c>
      <c r="I17345" s="40">
        <v>1265</v>
      </c>
      <c r="J17345" s="40">
        <v>0</v>
      </c>
      <c r="K17345" s="40">
        <v>1265</v>
      </c>
      <c r="L17345"/>
    </row>
    <row r="17346" spans="1:12" ht="14.4" x14ac:dyDescent="0.3">
      <c r="A17346" s="44"/>
      <c r="B17346" s="41"/>
      <c r="C17346" s="43" t="s">
        <v>16487</v>
      </c>
      <c r="D17346" s="42"/>
      <c r="E17346" s="42"/>
      <c r="F17346" s="42"/>
      <c r="G17346" s="42"/>
      <c r="H17346" s="42"/>
      <c r="I17346" s="42"/>
      <c r="J17346" s="42"/>
      <c r="K17346" s="41"/>
      <c r="L17346"/>
    </row>
    <row r="17347" spans="1:12" ht="14.4" x14ac:dyDescent="0.3">
      <c r="A17347" s="43"/>
      <c r="B17347" s="42"/>
      <c r="C17347" s="42"/>
      <c r="D17347" s="42"/>
      <c r="E17347" s="42"/>
      <c r="F17347" s="41"/>
      <c r="G17347" s="40" t="s">
        <v>605</v>
      </c>
      <c r="H17347" s="40" t="s">
        <v>9617</v>
      </c>
      <c r="I17347" s="40">
        <v>14</v>
      </c>
      <c r="J17347" s="40">
        <v>0</v>
      </c>
      <c r="K17347" s="40">
        <v>14</v>
      </c>
      <c r="L17347"/>
    </row>
    <row r="17348" spans="1:12" ht="14.4" x14ac:dyDescent="0.3">
      <c r="A17348" s="44"/>
      <c r="B17348" s="42"/>
      <c r="C17348" s="42"/>
      <c r="D17348" s="42"/>
      <c r="E17348" s="42"/>
      <c r="F17348" s="41"/>
      <c r="G17348" s="47"/>
      <c r="H17348" s="40" t="s">
        <v>9644</v>
      </c>
      <c r="I17348" s="40">
        <v>1878</v>
      </c>
      <c r="J17348" s="40">
        <v>0</v>
      </c>
      <c r="K17348" s="40">
        <v>1878</v>
      </c>
      <c r="L17348"/>
    </row>
    <row r="17349" spans="1:12" ht="14.4" x14ac:dyDescent="0.3">
      <c r="A17349" s="44"/>
      <c r="B17349" s="42"/>
      <c r="C17349" s="42"/>
      <c r="D17349" s="42"/>
      <c r="E17349" s="42"/>
      <c r="F17349" s="41"/>
      <c r="G17349" s="47"/>
      <c r="H17349" s="40" t="s">
        <v>9643</v>
      </c>
      <c r="I17349" s="40">
        <v>1892</v>
      </c>
      <c r="J17349" s="40">
        <v>0</v>
      </c>
      <c r="K17349" s="40">
        <v>1892</v>
      </c>
      <c r="L17349"/>
    </row>
    <row r="17350" spans="1:12" ht="14.4" x14ac:dyDescent="0.3">
      <c r="A17350" s="46" t="s">
        <v>16486</v>
      </c>
      <c r="B17350" s="41"/>
      <c r="C17350" s="45" t="s">
        <v>16485</v>
      </c>
      <c r="D17350" s="42"/>
      <c r="E17350" s="42"/>
      <c r="F17350" s="42"/>
      <c r="G17350" s="42"/>
      <c r="H17350" s="42"/>
      <c r="I17350" s="42"/>
      <c r="J17350" s="42"/>
      <c r="K17350" s="41"/>
      <c r="L17350"/>
    </row>
    <row r="17351" spans="1:12" ht="14.4" x14ac:dyDescent="0.3">
      <c r="A17351" s="44"/>
      <c r="B17351" s="41"/>
      <c r="C17351" s="43" t="s">
        <v>16484</v>
      </c>
      <c r="D17351" s="42"/>
      <c r="E17351" s="42"/>
      <c r="F17351" s="42"/>
      <c r="G17351" s="42"/>
      <c r="H17351" s="42"/>
      <c r="I17351" s="42"/>
      <c r="J17351" s="42"/>
      <c r="K17351" s="41"/>
      <c r="L17351"/>
    </row>
    <row r="17352" spans="1:12" ht="14.4" x14ac:dyDescent="0.3">
      <c r="A17352" s="43"/>
      <c r="B17352" s="42"/>
      <c r="C17352" s="42"/>
      <c r="D17352" s="42"/>
      <c r="E17352" s="42"/>
      <c r="F17352" s="41"/>
      <c r="G17352" s="40" t="s">
        <v>605</v>
      </c>
      <c r="H17352" s="40" t="s">
        <v>9617</v>
      </c>
      <c r="I17352" s="40">
        <v>11</v>
      </c>
      <c r="J17352" s="40">
        <v>0</v>
      </c>
      <c r="K17352" s="40">
        <v>11</v>
      </c>
      <c r="L17352"/>
    </row>
    <row r="17353" spans="1:12" ht="14.4" x14ac:dyDescent="0.3">
      <c r="A17353" s="44"/>
      <c r="B17353" s="42"/>
      <c r="C17353" s="42"/>
      <c r="D17353" s="42"/>
      <c r="E17353" s="42"/>
      <c r="F17353" s="41"/>
      <c r="G17353" s="47"/>
      <c r="H17353" s="40" t="s">
        <v>9644</v>
      </c>
      <c r="I17353" s="40">
        <v>382</v>
      </c>
      <c r="J17353" s="40">
        <v>0</v>
      </c>
      <c r="K17353" s="40">
        <v>382</v>
      </c>
      <c r="L17353"/>
    </row>
    <row r="17354" spans="1:12" ht="14.4" x14ac:dyDescent="0.3">
      <c r="A17354" s="44"/>
      <c r="B17354" s="42"/>
      <c r="C17354" s="42"/>
      <c r="D17354" s="42"/>
      <c r="E17354" s="42"/>
      <c r="F17354" s="41"/>
      <c r="G17354" s="47"/>
      <c r="H17354" s="40" t="s">
        <v>9643</v>
      </c>
      <c r="I17354" s="40">
        <v>393</v>
      </c>
      <c r="J17354" s="40">
        <v>0</v>
      </c>
      <c r="K17354" s="40">
        <v>393</v>
      </c>
      <c r="L17354"/>
    </row>
    <row r="17355" spans="1:12" ht="14.4" x14ac:dyDescent="0.3">
      <c r="A17355" s="44"/>
      <c r="B17355" s="41"/>
      <c r="C17355" s="43" t="s">
        <v>16483</v>
      </c>
      <c r="D17355" s="42"/>
      <c r="E17355" s="42"/>
      <c r="F17355" s="42"/>
      <c r="G17355" s="42"/>
      <c r="H17355" s="42"/>
      <c r="I17355" s="42"/>
      <c r="J17355" s="42"/>
      <c r="K17355" s="41"/>
      <c r="L17355"/>
    </row>
    <row r="17356" spans="1:12" ht="14.4" x14ac:dyDescent="0.3">
      <c r="A17356" s="43"/>
      <c r="B17356" s="42"/>
      <c r="C17356" s="42"/>
      <c r="D17356" s="42"/>
      <c r="E17356" s="42"/>
      <c r="F17356" s="41"/>
      <c r="G17356" s="40" t="s">
        <v>605</v>
      </c>
      <c r="H17356" s="40" t="s">
        <v>9617</v>
      </c>
      <c r="I17356" s="40">
        <v>11</v>
      </c>
      <c r="J17356" s="40">
        <v>0</v>
      </c>
      <c r="K17356" s="40">
        <v>11</v>
      </c>
      <c r="L17356"/>
    </row>
    <row r="17357" spans="1:12" ht="14.4" x14ac:dyDescent="0.3">
      <c r="A17357" s="44"/>
      <c r="B17357" s="42"/>
      <c r="C17357" s="42"/>
      <c r="D17357" s="42"/>
      <c r="E17357" s="42"/>
      <c r="F17357" s="41"/>
      <c r="G17357" s="47"/>
      <c r="H17357" s="40" t="s">
        <v>9644</v>
      </c>
      <c r="I17357" s="40">
        <v>405</v>
      </c>
      <c r="J17357" s="40">
        <v>0</v>
      </c>
      <c r="K17357" s="40">
        <v>405</v>
      </c>
      <c r="L17357"/>
    </row>
    <row r="17358" spans="1:12" ht="14.4" x14ac:dyDescent="0.3">
      <c r="A17358" s="44"/>
      <c r="B17358" s="42"/>
      <c r="C17358" s="42"/>
      <c r="D17358" s="42"/>
      <c r="E17358" s="42"/>
      <c r="F17358" s="41"/>
      <c r="G17358" s="47"/>
      <c r="H17358" s="40" t="s">
        <v>9643</v>
      </c>
      <c r="I17358" s="40">
        <v>416</v>
      </c>
      <c r="J17358" s="40">
        <v>0</v>
      </c>
      <c r="K17358" s="40">
        <v>416</v>
      </c>
      <c r="L17358"/>
    </row>
    <row r="17359" spans="1:12" ht="14.4" x14ac:dyDescent="0.3">
      <c r="A17359" s="44"/>
      <c r="B17359" s="41"/>
      <c r="C17359" s="43" t="s">
        <v>16482</v>
      </c>
      <c r="D17359" s="42"/>
      <c r="E17359" s="42"/>
      <c r="F17359" s="42"/>
      <c r="G17359" s="42"/>
      <c r="H17359" s="42"/>
      <c r="I17359" s="42"/>
      <c r="J17359" s="42"/>
      <c r="K17359" s="41"/>
      <c r="L17359"/>
    </row>
    <row r="17360" spans="1:12" ht="14.4" x14ac:dyDescent="0.3">
      <c r="A17360" s="43"/>
      <c r="B17360" s="42"/>
      <c r="C17360" s="42"/>
      <c r="D17360" s="42"/>
      <c r="E17360" s="42"/>
      <c r="F17360" s="41"/>
      <c r="G17360" s="40" t="s">
        <v>605</v>
      </c>
      <c r="H17360" s="40" t="s">
        <v>9617</v>
      </c>
      <c r="I17360" s="40">
        <v>12</v>
      </c>
      <c r="J17360" s="40">
        <v>0</v>
      </c>
      <c r="K17360" s="40">
        <v>12</v>
      </c>
      <c r="L17360"/>
    </row>
    <row r="17361" spans="1:12" ht="14.4" x14ac:dyDescent="0.3">
      <c r="A17361" s="44"/>
      <c r="B17361" s="42"/>
      <c r="C17361" s="42"/>
      <c r="D17361" s="42"/>
      <c r="E17361" s="42"/>
      <c r="F17361" s="41"/>
      <c r="G17361" s="47"/>
      <c r="H17361" s="40" t="s">
        <v>9644</v>
      </c>
      <c r="I17361" s="40">
        <v>522</v>
      </c>
      <c r="J17361" s="40">
        <v>0</v>
      </c>
      <c r="K17361" s="40">
        <v>522</v>
      </c>
      <c r="L17361"/>
    </row>
    <row r="17362" spans="1:12" ht="14.4" x14ac:dyDescent="0.3">
      <c r="A17362" s="44"/>
      <c r="B17362" s="42"/>
      <c r="C17362" s="42"/>
      <c r="D17362" s="42"/>
      <c r="E17362" s="42"/>
      <c r="F17362" s="41"/>
      <c r="G17362" s="47"/>
      <c r="H17362" s="40" t="s">
        <v>9643</v>
      </c>
      <c r="I17362" s="40">
        <v>533</v>
      </c>
      <c r="J17362" s="40">
        <v>0</v>
      </c>
      <c r="K17362" s="40">
        <v>533</v>
      </c>
      <c r="L17362"/>
    </row>
    <row r="17363" spans="1:12" ht="14.4" x14ac:dyDescent="0.3">
      <c r="A17363" s="44"/>
      <c r="B17363" s="41"/>
      <c r="C17363" s="43" t="s">
        <v>16481</v>
      </c>
      <c r="D17363" s="42"/>
      <c r="E17363" s="42"/>
      <c r="F17363" s="42"/>
      <c r="G17363" s="42"/>
      <c r="H17363" s="42"/>
      <c r="I17363" s="42"/>
      <c r="J17363" s="42"/>
      <c r="K17363" s="41"/>
      <c r="L17363"/>
    </row>
    <row r="17364" spans="1:12" ht="14.4" x14ac:dyDescent="0.3">
      <c r="A17364" s="43"/>
      <c r="B17364" s="42"/>
      <c r="C17364" s="42"/>
      <c r="D17364" s="42"/>
      <c r="E17364" s="42"/>
      <c r="F17364" s="41"/>
      <c r="G17364" s="40" t="s">
        <v>605</v>
      </c>
      <c r="H17364" s="40" t="s">
        <v>9617</v>
      </c>
      <c r="I17364" s="40">
        <v>12</v>
      </c>
      <c r="J17364" s="40">
        <v>0</v>
      </c>
      <c r="K17364" s="40">
        <v>12</v>
      </c>
      <c r="L17364"/>
    </row>
    <row r="17365" spans="1:12" ht="14.4" x14ac:dyDescent="0.3">
      <c r="A17365" s="44"/>
      <c r="B17365" s="42"/>
      <c r="C17365" s="42"/>
      <c r="D17365" s="42"/>
      <c r="E17365" s="42"/>
      <c r="F17365" s="41"/>
      <c r="G17365" s="47"/>
      <c r="H17365" s="40" t="s">
        <v>9644</v>
      </c>
      <c r="I17365" s="40">
        <v>580</v>
      </c>
      <c r="J17365" s="40">
        <v>0</v>
      </c>
      <c r="K17365" s="40">
        <v>580</v>
      </c>
      <c r="L17365"/>
    </row>
    <row r="17366" spans="1:12" ht="14.4" x14ac:dyDescent="0.3">
      <c r="A17366" s="44"/>
      <c r="B17366" s="42"/>
      <c r="C17366" s="42"/>
      <c r="D17366" s="42"/>
      <c r="E17366" s="42"/>
      <c r="F17366" s="41"/>
      <c r="G17366" s="47"/>
      <c r="H17366" s="40" t="s">
        <v>9643</v>
      </c>
      <c r="I17366" s="40">
        <v>591</v>
      </c>
      <c r="J17366" s="40">
        <v>0</v>
      </c>
      <c r="K17366" s="40">
        <v>591</v>
      </c>
      <c r="L17366"/>
    </row>
    <row r="17367" spans="1:12" ht="14.4" x14ac:dyDescent="0.3">
      <c r="A17367" s="44"/>
      <c r="B17367" s="41"/>
      <c r="C17367" s="43" t="s">
        <v>16480</v>
      </c>
      <c r="D17367" s="42"/>
      <c r="E17367" s="42"/>
      <c r="F17367" s="42"/>
      <c r="G17367" s="42"/>
      <c r="H17367" s="42"/>
      <c r="I17367" s="42"/>
      <c r="J17367" s="42"/>
      <c r="K17367" s="41"/>
      <c r="L17367"/>
    </row>
    <row r="17368" spans="1:12" ht="14.4" x14ac:dyDescent="0.3">
      <c r="A17368" s="43"/>
      <c r="B17368" s="42"/>
      <c r="C17368" s="42"/>
      <c r="D17368" s="42"/>
      <c r="E17368" s="42"/>
      <c r="F17368" s="41"/>
      <c r="G17368" s="40" t="s">
        <v>605</v>
      </c>
      <c r="H17368" s="40" t="s">
        <v>9617</v>
      </c>
      <c r="I17368" s="40">
        <v>13</v>
      </c>
      <c r="J17368" s="40">
        <v>0</v>
      </c>
      <c r="K17368" s="40">
        <v>13</v>
      </c>
      <c r="L17368"/>
    </row>
    <row r="17369" spans="1:12" ht="14.4" x14ac:dyDescent="0.3">
      <c r="A17369" s="44"/>
      <c r="B17369" s="42"/>
      <c r="C17369" s="42"/>
      <c r="D17369" s="42"/>
      <c r="E17369" s="42"/>
      <c r="F17369" s="41"/>
      <c r="G17369" s="47"/>
      <c r="H17369" s="40" t="s">
        <v>9644</v>
      </c>
      <c r="I17369" s="40">
        <v>649</v>
      </c>
      <c r="J17369" s="40">
        <v>0</v>
      </c>
      <c r="K17369" s="40">
        <v>649</v>
      </c>
      <c r="L17369"/>
    </row>
    <row r="17370" spans="1:12" ht="14.4" x14ac:dyDescent="0.3">
      <c r="A17370" s="44"/>
      <c r="B17370" s="42"/>
      <c r="C17370" s="42"/>
      <c r="D17370" s="42"/>
      <c r="E17370" s="42"/>
      <c r="F17370" s="41"/>
      <c r="G17370" s="47"/>
      <c r="H17370" s="40" t="s">
        <v>9643</v>
      </c>
      <c r="I17370" s="40">
        <v>662</v>
      </c>
      <c r="J17370" s="40">
        <v>0</v>
      </c>
      <c r="K17370" s="40">
        <v>662</v>
      </c>
      <c r="L17370"/>
    </row>
    <row r="17371" spans="1:12" ht="14.4" x14ac:dyDescent="0.3">
      <c r="A17371" s="44"/>
      <c r="B17371" s="41"/>
      <c r="C17371" s="43" t="s">
        <v>16479</v>
      </c>
      <c r="D17371" s="42"/>
      <c r="E17371" s="42"/>
      <c r="F17371" s="42"/>
      <c r="G17371" s="42"/>
      <c r="H17371" s="42"/>
      <c r="I17371" s="42"/>
      <c r="J17371" s="42"/>
      <c r="K17371" s="41"/>
      <c r="L17371"/>
    </row>
    <row r="17372" spans="1:12" ht="14.4" x14ac:dyDescent="0.3">
      <c r="A17372" s="43"/>
      <c r="B17372" s="42"/>
      <c r="C17372" s="42"/>
      <c r="D17372" s="42"/>
      <c r="E17372" s="42"/>
      <c r="F17372" s="41"/>
      <c r="G17372" s="40" t="s">
        <v>605</v>
      </c>
      <c r="H17372" s="40" t="s">
        <v>9617</v>
      </c>
      <c r="I17372" s="40">
        <v>13</v>
      </c>
      <c r="J17372" s="40">
        <v>0</v>
      </c>
      <c r="K17372" s="40">
        <v>13</v>
      </c>
      <c r="L17372"/>
    </row>
    <row r="17373" spans="1:12" ht="14.4" x14ac:dyDescent="0.3">
      <c r="A17373" s="44"/>
      <c r="B17373" s="42"/>
      <c r="C17373" s="42"/>
      <c r="D17373" s="42"/>
      <c r="E17373" s="42"/>
      <c r="F17373" s="41"/>
      <c r="G17373" s="47"/>
      <c r="H17373" s="40" t="s">
        <v>9644</v>
      </c>
      <c r="I17373" s="40">
        <v>812</v>
      </c>
      <c r="J17373" s="40">
        <v>0</v>
      </c>
      <c r="K17373" s="40">
        <v>812</v>
      </c>
      <c r="L17373"/>
    </row>
    <row r="17374" spans="1:12" ht="14.4" x14ac:dyDescent="0.3">
      <c r="A17374" s="44"/>
      <c r="B17374" s="42"/>
      <c r="C17374" s="42"/>
      <c r="D17374" s="42"/>
      <c r="E17374" s="42"/>
      <c r="F17374" s="41"/>
      <c r="G17374" s="47"/>
      <c r="H17374" s="40" t="s">
        <v>9643</v>
      </c>
      <c r="I17374" s="40">
        <v>824</v>
      </c>
      <c r="J17374" s="40">
        <v>0</v>
      </c>
      <c r="K17374" s="40">
        <v>824</v>
      </c>
      <c r="L17374"/>
    </row>
    <row r="17375" spans="1:12" ht="14.4" x14ac:dyDescent="0.3">
      <c r="A17375" s="44"/>
      <c r="B17375" s="41"/>
      <c r="C17375" s="43" t="s">
        <v>16478</v>
      </c>
      <c r="D17375" s="42"/>
      <c r="E17375" s="42"/>
      <c r="F17375" s="42"/>
      <c r="G17375" s="42"/>
      <c r="H17375" s="42"/>
      <c r="I17375" s="42"/>
      <c r="J17375" s="42"/>
      <c r="K17375" s="41"/>
      <c r="L17375"/>
    </row>
    <row r="17376" spans="1:12" ht="14.4" x14ac:dyDescent="0.3">
      <c r="A17376" s="43"/>
      <c r="B17376" s="42"/>
      <c r="C17376" s="42"/>
      <c r="D17376" s="42"/>
      <c r="E17376" s="42"/>
      <c r="F17376" s="41"/>
      <c r="G17376" s="40" t="s">
        <v>605</v>
      </c>
      <c r="H17376" s="40" t="s">
        <v>9617</v>
      </c>
      <c r="I17376" s="40">
        <v>14</v>
      </c>
      <c r="J17376" s="40">
        <v>0</v>
      </c>
      <c r="K17376" s="40">
        <v>14</v>
      </c>
      <c r="L17376"/>
    </row>
    <row r="17377" spans="1:12" ht="14.4" x14ac:dyDescent="0.3">
      <c r="A17377" s="44"/>
      <c r="B17377" s="42"/>
      <c r="C17377" s="42"/>
      <c r="D17377" s="42"/>
      <c r="E17377" s="42"/>
      <c r="F17377" s="41"/>
      <c r="G17377" s="47"/>
      <c r="H17377" s="40" t="s">
        <v>9644</v>
      </c>
      <c r="I17377" s="40">
        <v>951</v>
      </c>
      <c r="J17377" s="40">
        <v>0</v>
      </c>
      <c r="K17377" s="40">
        <v>951</v>
      </c>
      <c r="L17377"/>
    </row>
    <row r="17378" spans="1:12" ht="14.4" x14ac:dyDescent="0.3">
      <c r="A17378" s="44"/>
      <c r="B17378" s="42"/>
      <c r="C17378" s="42"/>
      <c r="D17378" s="42"/>
      <c r="E17378" s="42"/>
      <c r="F17378" s="41"/>
      <c r="G17378" s="47"/>
      <c r="H17378" s="40" t="s">
        <v>9643</v>
      </c>
      <c r="I17378" s="40">
        <v>964</v>
      </c>
      <c r="J17378" s="40">
        <v>0</v>
      </c>
      <c r="K17378" s="40">
        <v>964</v>
      </c>
      <c r="L17378"/>
    </row>
    <row r="17379" spans="1:12" ht="14.4" x14ac:dyDescent="0.3">
      <c r="A17379" s="44"/>
      <c r="B17379" s="41"/>
      <c r="C17379" s="43" t="s">
        <v>16477</v>
      </c>
      <c r="D17379" s="42"/>
      <c r="E17379" s="42"/>
      <c r="F17379" s="42"/>
      <c r="G17379" s="42"/>
      <c r="H17379" s="42"/>
      <c r="I17379" s="42"/>
      <c r="J17379" s="42"/>
      <c r="K17379" s="41"/>
      <c r="L17379"/>
    </row>
    <row r="17380" spans="1:12" ht="14.4" x14ac:dyDescent="0.3">
      <c r="A17380" s="43"/>
      <c r="B17380" s="42"/>
      <c r="C17380" s="42"/>
      <c r="D17380" s="42"/>
      <c r="E17380" s="42"/>
      <c r="F17380" s="41"/>
      <c r="G17380" s="40" t="s">
        <v>605</v>
      </c>
      <c r="H17380" s="40" t="s">
        <v>9617</v>
      </c>
      <c r="I17380" s="40">
        <v>14</v>
      </c>
      <c r="J17380" s="40">
        <v>0</v>
      </c>
      <c r="K17380" s="40">
        <v>14</v>
      </c>
      <c r="L17380"/>
    </row>
    <row r="17381" spans="1:12" ht="14.4" x14ac:dyDescent="0.3">
      <c r="A17381" s="44"/>
      <c r="B17381" s="42"/>
      <c r="C17381" s="42"/>
      <c r="D17381" s="42"/>
      <c r="E17381" s="42"/>
      <c r="F17381" s="41"/>
      <c r="G17381" s="47"/>
      <c r="H17381" s="40" t="s">
        <v>9644</v>
      </c>
      <c r="I17381" s="40">
        <v>1044</v>
      </c>
      <c r="J17381" s="40">
        <v>0</v>
      </c>
      <c r="K17381" s="40">
        <v>1044</v>
      </c>
      <c r="L17381"/>
    </row>
    <row r="17382" spans="1:12" ht="14.4" x14ac:dyDescent="0.3">
      <c r="A17382" s="44"/>
      <c r="B17382" s="42"/>
      <c r="C17382" s="42"/>
      <c r="D17382" s="42"/>
      <c r="E17382" s="42"/>
      <c r="F17382" s="41"/>
      <c r="G17382" s="47"/>
      <c r="H17382" s="40" t="s">
        <v>9643</v>
      </c>
      <c r="I17382" s="40">
        <v>1057</v>
      </c>
      <c r="J17382" s="40">
        <v>0</v>
      </c>
      <c r="K17382" s="40">
        <v>1057</v>
      </c>
      <c r="L17382"/>
    </row>
    <row r="17383" spans="1:12" ht="14.4" x14ac:dyDescent="0.3">
      <c r="A17383" s="46" t="s">
        <v>16476</v>
      </c>
      <c r="B17383" s="41"/>
      <c r="C17383" s="45" t="s">
        <v>16475</v>
      </c>
      <c r="D17383" s="42"/>
      <c r="E17383" s="42"/>
      <c r="F17383" s="42"/>
      <c r="G17383" s="42"/>
      <c r="H17383" s="42"/>
      <c r="I17383" s="42"/>
      <c r="J17383" s="42"/>
      <c r="K17383" s="41"/>
      <c r="L17383"/>
    </row>
    <row r="17384" spans="1:12" ht="14.4" x14ac:dyDescent="0.3">
      <c r="A17384" s="44"/>
      <c r="B17384" s="41"/>
      <c r="C17384" s="43" t="s">
        <v>16447</v>
      </c>
      <c r="D17384" s="42"/>
      <c r="E17384" s="42"/>
      <c r="F17384" s="42"/>
      <c r="G17384" s="42"/>
      <c r="H17384" s="42"/>
      <c r="I17384" s="42"/>
      <c r="J17384" s="42"/>
      <c r="K17384" s="41"/>
      <c r="L17384"/>
    </row>
    <row r="17385" spans="1:12" ht="14.4" x14ac:dyDescent="0.3">
      <c r="A17385" s="43"/>
      <c r="B17385" s="42"/>
      <c r="C17385" s="42"/>
      <c r="D17385" s="42"/>
      <c r="E17385" s="42"/>
      <c r="F17385" s="41"/>
      <c r="G17385" s="40" t="s">
        <v>605</v>
      </c>
      <c r="H17385" s="40" t="s">
        <v>9617</v>
      </c>
      <c r="I17385" s="40">
        <v>30</v>
      </c>
      <c r="J17385" s="40">
        <v>0</v>
      </c>
      <c r="K17385" s="40">
        <v>30</v>
      </c>
      <c r="L17385"/>
    </row>
    <row r="17386" spans="1:12" ht="14.4" x14ac:dyDescent="0.3">
      <c r="A17386" s="44"/>
      <c r="B17386" s="42"/>
      <c r="C17386" s="42"/>
      <c r="D17386" s="42"/>
      <c r="E17386" s="42"/>
      <c r="F17386" s="41"/>
      <c r="G17386" s="47"/>
      <c r="H17386" s="40" t="s">
        <v>9644</v>
      </c>
      <c r="I17386" s="40">
        <v>163</v>
      </c>
      <c r="J17386" s="40">
        <v>0</v>
      </c>
      <c r="K17386" s="40">
        <v>163</v>
      </c>
      <c r="L17386"/>
    </row>
    <row r="17387" spans="1:12" ht="14.4" x14ac:dyDescent="0.3">
      <c r="A17387" s="44"/>
      <c r="B17387" s="42"/>
      <c r="C17387" s="42"/>
      <c r="D17387" s="42"/>
      <c r="E17387" s="42"/>
      <c r="F17387" s="41"/>
      <c r="G17387" s="47"/>
      <c r="H17387" s="40" t="s">
        <v>9643</v>
      </c>
      <c r="I17387" s="40">
        <v>193</v>
      </c>
      <c r="J17387" s="40">
        <v>0</v>
      </c>
      <c r="K17387" s="40">
        <v>193</v>
      </c>
      <c r="L17387"/>
    </row>
    <row r="17388" spans="1:12" ht="14.4" x14ac:dyDescent="0.3">
      <c r="A17388" s="44"/>
      <c r="B17388" s="41"/>
      <c r="C17388" s="43" t="s">
        <v>16464</v>
      </c>
      <c r="D17388" s="42"/>
      <c r="E17388" s="42"/>
      <c r="F17388" s="42"/>
      <c r="G17388" s="42"/>
      <c r="H17388" s="42"/>
      <c r="I17388" s="42"/>
      <c r="J17388" s="42"/>
      <c r="K17388" s="41"/>
      <c r="L17388"/>
    </row>
    <row r="17389" spans="1:12" ht="14.4" x14ac:dyDescent="0.3">
      <c r="A17389" s="43"/>
      <c r="B17389" s="42"/>
      <c r="C17389" s="42"/>
      <c r="D17389" s="42"/>
      <c r="E17389" s="42"/>
      <c r="F17389" s="41"/>
      <c r="G17389" s="40" t="s">
        <v>605</v>
      </c>
      <c r="H17389" s="40" t="s">
        <v>9617</v>
      </c>
      <c r="I17389" s="40">
        <v>38</v>
      </c>
      <c r="J17389" s="40">
        <v>0</v>
      </c>
      <c r="K17389" s="40">
        <v>38</v>
      </c>
      <c r="L17389"/>
    </row>
    <row r="17390" spans="1:12" ht="14.4" x14ac:dyDescent="0.3">
      <c r="A17390" s="44"/>
      <c r="B17390" s="42"/>
      <c r="C17390" s="42"/>
      <c r="D17390" s="42"/>
      <c r="E17390" s="42"/>
      <c r="F17390" s="41"/>
      <c r="G17390" s="47"/>
      <c r="H17390" s="40" t="s">
        <v>9644</v>
      </c>
      <c r="I17390" s="40">
        <v>186</v>
      </c>
      <c r="J17390" s="40">
        <v>0</v>
      </c>
      <c r="K17390" s="40">
        <v>186</v>
      </c>
      <c r="L17390"/>
    </row>
    <row r="17391" spans="1:12" ht="14.4" x14ac:dyDescent="0.3">
      <c r="A17391" s="44"/>
      <c r="B17391" s="42"/>
      <c r="C17391" s="42"/>
      <c r="D17391" s="42"/>
      <c r="E17391" s="42"/>
      <c r="F17391" s="41"/>
      <c r="G17391" s="47"/>
      <c r="H17391" s="40" t="s">
        <v>9643</v>
      </c>
      <c r="I17391" s="40">
        <v>222</v>
      </c>
      <c r="J17391" s="40">
        <v>0</v>
      </c>
      <c r="K17391" s="40">
        <v>222</v>
      </c>
      <c r="L17391"/>
    </row>
    <row r="17392" spans="1:12" ht="14.4" x14ac:dyDescent="0.3">
      <c r="A17392" s="44"/>
      <c r="B17392" s="41"/>
      <c r="C17392" s="43" t="s">
        <v>16463</v>
      </c>
      <c r="D17392" s="42"/>
      <c r="E17392" s="42"/>
      <c r="F17392" s="42"/>
      <c r="G17392" s="42"/>
      <c r="H17392" s="42"/>
      <c r="I17392" s="42"/>
      <c r="J17392" s="42"/>
      <c r="K17392" s="41"/>
      <c r="L17392"/>
    </row>
    <row r="17393" spans="1:12" ht="14.4" x14ac:dyDescent="0.3">
      <c r="A17393" s="43"/>
      <c r="B17393" s="42"/>
      <c r="C17393" s="42"/>
      <c r="D17393" s="42"/>
      <c r="E17393" s="42"/>
      <c r="F17393" s="41"/>
      <c r="G17393" s="40" t="s">
        <v>605</v>
      </c>
      <c r="H17393" s="40" t="s">
        <v>9617</v>
      </c>
      <c r="I17393" s="40">
        <v>42</v>
      </c>
      <c r="J17393" s="40">
        <v>0</v>
      </c>
      <c r="K17393" s="40">
        <v>42</v>
      </c>
      <c r="L17393"/>
    </row>
    <row r="17394" spans="1:12" ht="14.4" x14ac:dyDescent="0.3">
      <c r="A17394" s="44"/>
      <c r="B17394" s="42"/>
      <c r="C17394" s="42"/>
      <c r="D17394" s="42"/>
      <c r="E17394" s="42"/>
      <c r="F17394" s="41"/>
      <c r="G17394" s="47"/>
      <c r="H17394" s="40" t="s">
        <v>9644</v>
      </c>
      <c r="I17394" s="40">
        <v>255</v>
      </c>
      <c r="J17394" s="40">
        <v>0</v>
      </c>
      <c r="K17394" s="40">
        <v>255</v>
      </c>
      <c r="L17394"/>
    </row>
    <row r="17395" spans="1:12" ht="14.4" x14ac:dyDescent="0.3">
      <c r="A17395" s="44"/>
      <c r="B17395" s="42"/>
      <c r="C17395" s="42"/>
      <c r="D17395" s="42"/>
      <c r="E17395" s="42"/>
      <c r="F17395" s="41"/>
      <c r="G17395" s="47"/>
      <c r="H17395" s="40" t="s">
        <v>9643</v>
      </c>
      <c r="I17395" s="40">
        <v>296</v>
      </c>
      <c r="J17395" s="40">
        <v>0</v>
      </c>
      <c r="K17395" s="40">
        <v>296</v>
      </c>
      <c r="L17395"/>
    </row>
    <row r="17396" spans="1:12" ht="14.4" x14ac:dyDescent="0.3">
      <c r="A17396" s="46" t="s">
        <v>16474</v>
      </c>
      <c r="B17396" s="41"/>
      <c r="C17396" s="45" t="s">
        <v>16473</v>
      </c>
      <c r="D17396" s="42"/>
      <c r="E17396" s="42"/>
      <c r="F17396" s="42"/>
      <c r="G17396" s="42"/>
      <c r="H17396" s="42"/>
      <c r="I17396" s="42"/>
      <c r="J17396" s="42"/>
      <c r="K17396" s="41"/>
      <c r="L17396"/>
    </row>
    <row r="17397" spans="1:12" ht="14.4" x14ac:dyDescent="0.3">
      <c r="A17397" s="44"/>
      <c r="B17397" s="41"/>
      <c r="C17397" s="43" t="s">
        <v>16472</v>
      </c>
      <c r="D17397" s="42"/>
      <c r="E17397" s="42"/>
      <c r="F17397" s="42"/>
      <c r="G17397" s="42"/>
      <c r="H17397" s="42"/>
      <c r="I17397" s="42"/>
      <c r="J17397" s="42"/>
      <c r="K17397" s="41"/>
      <c r="L17397"/>
    </row>
    <row r="17398" spans="1:12" ht="14.4" x14ac:dyDescent="0.3">
      <c r="A17398" s="43"/>
      <c r="B17398" s="42"/>
      <c r="C17398" s="42"/>
      <c r="D17398" s="42"/>
      <c r="E17398" s="42"/>
      <c r="F17398" s="41"/>
      <c r="G17398" s="40" t="s">
        <v>605</v>
      </c>
      <c r="H17398" s="40" t="s">
        <v>9617</v>
      </c>
      <c r="I17398" s="40">
        <v>9</v>
      </c>
      <c r="J17398" s="40">
        <v>0</v>
      </c>
      <c r="K17398" s="40">
        <v>9</v>
      </c>
      <c r="L17398"/>
    </row>
    <row r="17399" spans="1:12" ht="14.4" x14ac:dyDescent="0.3">
      <c r="A17399" s="44"/>
      <c r="B17399" s="42"/>
      <c r="C17399" s="42"/>
      <c r="D17399" s="42"/>
      <c r="E17399" s="42"/>
      <c r="F17399" s="41"/>
      <c r="G17399" s="47"/>
      <c r="H17399" s="40" t="s">
        <v>9644</v>
      </c>
      <c r="I17399" s="40">
        <v>35</v>
      </c>
      <c r="J17399" s="40">
        <v>0</v>
      </c>
      <c r="K17399" s="40">
        <v>35</v>
      </c>
      <c r="L17399"/>
    </row>
    <row r="17400" spans="1:12" ht="14.4" x14ac:dyDescent="0.3">
      <c r="A17400" s="44"/>
      <c r="B17400" s="42"/>
      <c r="C17400" s="42"/>
      <c r="D17400" s="42"/>
      <c r="E17400" s="42"/>
      <c r="F17400" s="41"/>
      <c r="G17400" s="47"/>
      <c r="H17400" s="40" t="s">
        <v>9643</v>
      </c>
      <c r="I17400" s="40">
        <v>44</v>
      </c>
      <c r="J17400" s="40">
        <v>0</v>
      </c>
      <c r="K17400" s="40">
        <v>44</v>
      </c>
      <c r="L17400"/>
    </row>
    <row r="17401" spans="1:12" ht="14.4" x14ac:dyDescent="0.3">
      <c r="A17401" s="44"/>
      <c r="B17401" s="41"/>
      <c r="C17401" s="43" t="s">
        <v>16471</v>
      </c>
      <c r="D17401" s="42"/>
      <c r="E17401" s="42"/>
      <c r="F17401" s="42"/>
      <c r="G17401" s="42"/>
      <c r="H17401" s="42"/>
      <c r="I17401" s="42"/>
      <c r="J17401" s="42"/>
      <c r="K17401" s="41"/>
      <c r="L17401"/>
    </row>
    <row r="17402" spans="1:12" ht="14.4" x14ac:dyDescent="0.3">
      <c r="A17402" s="43"/>
      <c r="B17402" s="42"/>
      <c r="C17402" s="42"/>
      <c r="D17402" s="42"/>
      <c r="E17402" s="42"/>
      <c r="F17402" s="41"/>
      <c r="G17402" s="40" t="s">
        <v>605</v>
      </c>
      <c r="H17402" s="40" t="s">
        <v>9617</v>
      </c>
      <c r="I17402" s="40">
        <v>9</v>
      </c>
      <c r="J17402" s="40">
        <v>0</v>
      </c>
      <c r="K17402" s="40">
        <v>9</v>
      </c>
      <c r="L17402"/>
    </row>
    <row r="17403" spans="1:12" ht="14.4" x14ac:dyDescent="0.3">
      <c r="A17403" s="44"/>
      <c r="B17403" s="42"/>
      <c r="C17403" s="42"/>
      <c r="D17403" s="42"/>
      <c r="E17403" s="42"/>
      <c r="F17403" s="41"/>
      <c r="G17403" s="47"/>
      <c r="H17403" s="40" t="s">
        <v>9644</v>
      </c>
      <c r="I17403" s="40">
        <v>40</v>
      </c>
      <c r="J17403" s="40">
        <v>0</v>
      </c>
      <c r="K17403" s="40">
        <v>40</v>
      </c>
      <c r="L17403"/>
    </row>
    <row r="17404" spans="1:12" ht="14.4" x14ac:dyDescent="0.3">
      <c r="A17404" s="44"/>
      <c r="B17404" s="42"/>
      <c r="C17404" s="42"/>
      <c r="D17404" s="42"/>
      <c r="E17404" s="42"/>
      <c r="F17404" s="41"/>
      <c r="G17404" s="47"/>
      <c r="H17404" s="40" t="s">
        <v>9643</v>
      </c>
      <c r="I17404" s="40">
        <v>50</v>
      </c>
      <c r="J17404" s="40">
        <v>0</v>
      </c>
      <c r="K17404" s="40">
        <v>50</v>
      </c>
      <c r="L17404"/>
    </row>
    <row r="17405" spans="1:12" ht="14.4" x14ac:dyDescent="0.3">
      <c r="A17405" s="44"/>
      <c r="B17405" s="41"/>
      <c r="C17405" s="43" t="s">
        <v>16470</v>
      </c>
      <c r="D17405" s="42"/>
      <c r="E17405" s="42"/>
      <c r="F17405" s="42"/>
      <c r="G17405" s="42"/>
      <c r="H17405" s="42"/>
      <c r="I17405" s="42"/>
      <c r="J17405" s="42"/>
      <c r="K17405" s="41"/>
      <c r="L17405"/>
    </row>
    <row r="17406" spans="1:12" ht="14.4" x14ac:dyDescent="0.3">
      <c r="A17406" s="43"/>
      <c r="B17406" s="42"/>
      <c r="C17406" s="42"/>
      <c r="D17406" s="42"/>
      <c r="E17406" s="42"/>
      <c r="F17406" s="41"/>
      <c r="G17406" s="40" t="s">
        <v>605</v>
      </c>
      <c r="H17406" s="40" t="s">
        <v>9617</v>
      </c>
      <c r="I17406" s="40">
        <v>11</v>
      </c>
      <c r="J17406" s="40">
        <v>0</v>
      </c>
      <c r="K17406" s="40">
        <v>11</v>
      </c>
      <c r="L17406"/>
    </row>
    <row r="17407" spans="1:12" ht="14.4" x14ac:dyDescent="0.3">
      <c r="A17407" s="44"/>
      <c r="B17407" s="42"/>
      <c r="C17407" s="42"/>
      <c r="D17407" s="42"/>
      <c r="E17407" s="42"/>
      <c r="F17407" s="41"/>
      <c r="G17407" s="47"/>
      <c r="H17407" s="40" t="s">
        <v>9644</v>
      </c>
      <c r="I17407" s="40">
        <v>40</v>
      </c>
      <c r="J17407" s="40">
        <v>0</v>
      </c>
      <c r="K17407" s="40">
        <v>40</v>
      </c>
      <c r="L17407"/>
    </row>
    <row r="17408" spans="1:12" ht="14.4" x14ac:dyDescent="0.3">
      <c r="A17408" s="44"/>
      <c r="B17408" s="42"/>
      <c r="C17408" s="42"/>
      <c r="D17408" s="42"/>
      <c r="E17408" s="42"/>
      <c r="F17408" s="41"/>
      <c r="G17408" s="47"/>
      <c r="H17408" s="40" t="s">
        <v>9643</v>
      </c>
      <c r="I17408" s="40">
        <v>51</v>
      </c>
      <c r="J17408" s="40">
        <v>0</v>
      </c>
      <c r="K17408" s="40">
        <v>51</v>
      </c>
      <c r="L17408"/>
    </row>
    <row r="17409" spans="1:12" ht="14.4" x14ac:dyDescent="0.3">
      <c r="A17409" s="44"/>
      <c r="B17409" s="41"/>
      <c r="C17409" s="43" t="s">
        <v>16469</v>
      </c>
      <c r="D17409" s="42"/>
      <c r="E17409" s="42"/>
      <c r="F17409" s="42"/>
      <c r="G17409" s="42"/>
      <c r="H17409" s="42"/>
      <c r="I17409" s="42"/>
      <c r="J17409" s="42"/>
      <c r="K17409" s="41"/>
      <c r="L17409"/>
    </row>
    <row r="17410" spans="1:12" ht="14.4" x14ac:dyDescent="0.3">
      <c r="A17410" s="43"/>
      <c r="B17410" s="42"/>
      <c r="C17410" s="42"/>
      <c r="D17410" s="42"/>
      <c r="E17410" s="42"/>
      <c r="F17410" s="41"/>
      <c r="G17410" s="40" t="s">
        <v>605</v>
      </c>
      <c r="H17410" s="40" t="s">
        <v>9617</v>
      </c>
      <c r="I17410" s="40">
        <v>11</v>
      </c>
      <c r="J17410" s="40">
        <v>0</v>
      </c>
      <c r="K17410" s="40">
        <v>11</v>
      </c>
      <c r="L17410"/>
    </row>
    <row r="17411" spans="1:12" ht="14.4" x14ac:dyDescent="0.3">
      <c r="A17411" s="44"/>
      <c r="B17411" s="42"/>
      <c r="C17411" s="42"/>
      <c r="D17411" s="42"/>
      <c r="E17411" s="42"/>
      <c r="F17411" s="41"/>
      <c r="G17411" s="47"/>
      <c r="H17411" s="40" t="s">
        <v>9644</v>
      </c>
      <c r="I17411" s="40">
        <v>55</v>
      </c>
      <c r="J17411" s="40">
        <v>0</v>
      </c>
      <c r="K17411" s="40">
        <v>55</v>
      </c>
      <c r="L17411"/>
    </row>
    <row r="17412" spans="1:12" ht="14.4" x14ac:dyDescent="0.3">
      <c r="A17412" s="44"/>
      <c r="B17412" s="42"/>
      <c r="C17412" s="42"/>
      <c r="D17412" s="42"/>
      <c r="E17412" s="42"/>
      <c r="F17412" s="41"/>
      <c r="G17412" s="47"/>
      <c r="H17412" s="40" t="s">
        <v>9643</v>
      </c>
      <c r="I17412" s="40">
        <v>66</v>
      </c>
      <c r="J17412" s="40">
        <v>0</v>
      </c>
      <c r="K17412" s="40">
        <v>66</v>
      </c>
      <c r="L17412"/>
    </row>
    <row r="17413" spans="1:12" ht="14.4" x14ac:dyDescent="0.3">
      <c r="A17413" s="46" t="s">
        <v>16468</v>
      </c>
      <c r="B17413" s="41"/>
      <c r="C17413" s="45" t="s">
        <v>16467</v>
      </c>
      <c r="D17413" s="42"/>
      <c r="E17413" s="42"/>
      <c r="F17413" s="42"/>
      <c r="G17413" s="42"/>
      <c r="H17413" s="42"/>
      <c r="I17413" s="42"/>
      <c r="J17413" s="42"/>
      <c r="K17413" s="41"/>
      <c r="L17413"/>
    </row>
    <row r="17414" spans="1:12" ht="14.4" x14ac:dyDescent="0.3">
      <c r="A17414" s="44"/>
      <c r="B17414" s="41"/>
      <c r="C17414" s="43" t="s">
        <v>9640</v>
      </c>
      <c r="D17414" s="42"/>
      <c r="E17414" s="42"/>
      <c r="F17414" s="42"/>
      <c r="G17414" s="42"/>
      <c r="H17414" s="42"/>
      <c r="I17414" s="42"/>
      <c r="J17414" s="42"/>
      <c r="K17414" s="41"/>
      <c r="L17414"/>
    </row>
    <row r="17415" spans="1:12" ht="14.4" x14ac:dyDescent="0.3">
      <c r="A17415" s="43"/>
      <c r="B17415" s="42"/>
      <c r="C17415" s="42"/>
      <c r="D17415" s="42"/>
      <c r="E17415" s="42"/>
      <c r="F17415" s="41"/>
      <c r="G17415" s="40" t="s">
        <v>605</v>
      </c>
      <c r="H17415" s="40" t="s">
        <v>9617</v>
      </c>
      <c r="I17415" s="40">
        <v>4</v>
      </c>
      <c r="J17415" s="40">
        <v>0</v>
      </c>
      <c r="K17415" s="40">
        <v>4</v>
      </c>
      <c r="L17415"/>
    </row>
    <row r="17416" spans="1:12" ht="14.4" x14ac:dyDescent="0.3">
      <c r="A17416" s="44"/>
      <c r="B17416" s="42"/>
      <c r="C17416" s="42"/>
      <c r="D17416" s="42"/>
      <c r="E17416" s="42"/>
      <c r="F17416" s="41"/>
      <c r="G17416" s="47"/>
      <c r="H17416" s="40" t="s">
        <v>9644</v>
      </c>
      <c r="I17416" s="40">
        <v>116</v>
      </c>
      <c r="J17416" s="40">
        <v>0</v>
      </c>
      <c r="K17416" s="40">
        <v>116</v>
      </c>
      <c r="L17416"/>
    </row>
    <row r="17417" spans="1:12" ht="14.4" x14ac:dyDescent="0.3">
      <c r="A17417" s="44"/>
      <c r="B17417" s="42"/>
      <c r="C17417" s="42"/>
      <c r="D17417" s="42"/>
      <c r="E17417" s="42"/>
      <c r="F17417" s="41"/>
      <c r="G17417" s="47"/>
      <c r="H17417" s="40" t="s">
        <v>9643</v>
      </c>
      <c r="I17417" s="40">
        <v>121</v>
      </c>
      <c r="J17417" s="40">
        <v>0</v>
      </c>
      <c r="K17417" s="40">
        <v>121</v>
      </c>
      <c r="L17417"/>
    </row>
    <row r="17418" spans="1:12" ht="14.4" x14ac:dyDescent="0.3">
      <c r="A17418" s="44"/>
      <c r="B17418" s="41"/>
      <c r="C17418" s="43" t="s">
        <v>9639</v>
      </c>
      <c r="D17418" s="42"/>
      <c r="E17418" s="42"/>
      <c r="F17418" s="42"/>
      <c r="G17418" s="42"/>
      <c r="H17418" s="42"/>
      <c r="I17418" s="42"/>
      <c r="J17418" s="42"/>
      <c r="K17418" s="41"/>
      <c r="L17418"/>
    </row>
    <row r="17419" spans="1:12" ht="14.4" x14ac:dyDescent="0.3">
      <c r="A17419" s="43"/>
      <c r="B17419" s="42"/>
      <c r="C17419" s="42"/>
      <c r="D17419" s="42"/>
      <c r="E17419" s="42"/>
      <c r="F17419" s="41"/>
      <c r="G17419" s="40" t="s">
        <v>605</v>
      </c>
      <c r="H17419" s="40" t="s">
        <v>9617</v>
      </c>
      <c r="I17419" s="40">
        <v>5</v>
      </c>
      <c r="J17419" s="40">
        <v>0</v>
      </c>
      <c r="K17419" s="40">
        <v>5</v>
      </c>
      <c r="L17419"/>
    </row>
    <row r="17420" spans="1:12" ht="14.4" x14ac:dyDescent="0.3">
      <c r="A17420" s="44"/>
      <c r="B17420" s="42"/>
      <c r="C17420" s="42"/>
      <c r="D17420" s="42"/>
      <c r="E17420" s="42"/>
      <c r="F17420" s="41"/>
      <c r="G17420" s="47"/>
      <c r="H17420" s="40" t="s">
        <v>9644</v>
      </c>
      <c r="I17420" s="40">
        <v>145</v>
      </c>
      <c r="J17420" s="40">
        <v>0</v>
      </c>
      <c r="K17420" s="40">
        <v>145</v>
      </c>
      <c r="L17420"/>
    </row>
    <row r="17421" spans="1:12" ht="14.4" x14ac:dyDescent="0.3">
      <c r="A17421" s="44"/>
      <c r="B17421" s="42"/>
      <c r="C17421" s="42"/>
      <c r="D17421" s="42"/>
      <c r="E17421" s="42"/>
      <c r="F17421" s="41"/>
      <c r="G17421" s="47"/>
      <c r="H17421" s="40" t="s">
        <v>9643</v>
      </c>
      <c r="I17421" s="40">
        <v>151</v>
      </c>
      <c r="J17421" s="40">
        <v>0</v>
      </c>
      <c r="K17421" s="40">
        <v>151</v>
      </c>
      <c r="L17421"/>
    </row>
    <row r="17422" spans="1:12" ht="14.4" x14ac:dyDescent="0.3">
      <c r="A17422" s="46" t="s">
        <v>16466</v>
      </c>
      <c r="B17422" s="41"/>
      <c r="C17422" s="45" t="s">
        <v>16465</v>
      </c>
      <c r="D17422" s="42"/>
      <c r="E17422" s="42"/>
      <c r="F17422" s="42"/>
      <c r="G17422" s="42"/>
      <c r="H17422" s="42"/>
      <c r="I17422" s="42"/>
      <c r="J17422" s="42"/>
      <c r="K17422" s="41"/>
      <c r="L17422"/>
    </row>
    <row r="17423" spans="1:12" ht="14.4" x14ac:dyDescent="0.3">
      <c r="A17423" s="44"/>
      <c r="B17423" s="41"/>
      <c r="C17423" s="43" t="s">
        <v>16447</v>
      </c>
      <c r="D17423" s="42"/>
      <c r="E17423" s="42"/>
      <c r="F17423" s="42"/>
      <c r="G17423" s="42"/>
      <c r="H17423" s="42"/>
      <c r="I17423" s="42"/>
      <c r="J17423" s="42"/>
      <c r="K17423" s="41"/>
      <c r="L17423"/>
    </row>
    <row r="17424" spans="1:12" ht="14.4" x14ac:dyDescent="0.3">
      <c r="A17424" s="43"/>
      <c r="B17424" s="42"/>
      <c r="C17424" s="42"/>
      <c r="D17424" s="42"/>
      <c r="E17424" s="42"/>
      <c r="F17424" s="41"/>
      <c r="G17424" s="40" t="s">
        <v>605</v>
      </c>
      <c r="H17424" s="40" t="s">
        <v>9617</v>
      </c>
      <c r="I17424" s="40">
        <v>16</v>
      </c>
      <c r="J17424" s="40">
        <v>0</v>
      </c>
      <c r="K17424" s="40">
        <v>16</v>
      </c>
      <c r="L17424"/>
    </row>
    <row r="17425" spans="1:12" ht="14.4" x14ac:dyDescent="0.3">
      <c r="A17425" s="44"/>
      <c r="B17425" s="42"/>
      <c r="C17425" s="42"/>
      <c r="D17425" s="42"/>
      <c r="E17425" s="42"/>
      <c r="F17425" s="41"/>
      <c r="G17425" s="47"/>
      <c r="H17425" s="40" t="s">
        <v>9644</v>
      </c>
      <c r="I17425" s="40">
        <v>244</v>
      </c>
      <c r="J17425" s="40">
        <v>0</v>
      </c>
      <c r="K17425" s="40">
        <v>244</v>
      </c>
      <c r="L17425"/>
    </row>
    <row r="17426" spans="1:12" ht="14.4" x14ac:dyDescent="0.3">
      <c r="A17426" s="44"/>
      <c r="B17426" s="42"/>
      <c r="C17426" s="42"/>
      <c r="D17426" s="42"/>
      <c r="E17426" s="42"/>
      <c r="F17426" s="41"/>
      <c r="G17426" s="47"/>
      <c r="H17426" s="40" t="s">
        <v>9643</v>
      </c>
      <c r="I17426" s="40">
        <v>260</v>
      </c>
      <c r="J17426" s="40">
        <v>0</v>
      </c>
      <c r="K17426" s="40">
        <v>260</v>
      </c>
      <c r="L17426"/>
    </row>
    <row r="17427" spans="1:12" ht="14.4" x14ac:dyDescent="0.3">
      <c r="A17427" s="44"/>
      <c r="B17427" s="41"/>
      <c r="C17427" s="43" t="s">
        <v>16464</v>
      </c>
      <c r="D17427" s="42"/>
      <c r="E17427" s="42"/>
      <c r="F17427" s="42"/>
      <c r="G17427" s="42"/>
      <c r="H17427" s="42"/>
      <c r="I17427" s="42"/>
      <c r="J17427" s="42"/>
      <c r="K17427" s="41"/>
      <c r="L17427"/>
    </row>
    <row r="17428" spans="1:12" ht="14.4" x14ac:dyDescent="0.3">
      <c r="A17428" s="43"/>
      <c r="B17428" s="42"/>
      <c r="C17428" s="42"/>
      <c r="D17428" s="42"/>
      <c r="E17428" s="42"/>
      <c r="F17428" s="41"/>
      <c r="G17428" s="40" t="s">
        <v>605</v>
      </c>
      <c r="H17428" s="40" t="s">
        <v>9617</v>
      </c>
      <c r="I17428" s="40">
        <v>21</v>
      </c>
      <c r="J17428" s="40">
        <v>0</v>
      </c>
      <c r="K17428" s="40">
        <v>21</v>
      </c>
      <c r="L17428"/>
    </row>
    <row r="17429" spans="1:12" ht="14.4" x14ac:dyDescent="0.3">
      <c r="A17429" s="44"/>
      <c r="B17429" s="42"/>
      <c r="C17429" s="42"/>
      <c r="D17429" s="42"/>
      <c r="E17429" s="42"/>
      <c r="F17429" s="41"/>
      <c r="G17429" s="47"/>
      <c r="H17429" s="40" t="s">
        <v>9644</v>
      </c>
      <c r="I17429" s="40">
        <v>272</v>
      </c>
      <c r="J17429" s="40">
        <v>0</v>
      </c>
      <c r="K17429" s="40">
        <v>272</v>
      </c>
      <c r="L17429"/>
    </row>
    <row r="17430" spans="1:12" ht="14.4" x14ac:dyDescent="0.3">
      <c r="A17430" s="44"/>
      <c r="B17430" s="42"/>
      <c r="C17430" s="42"/>
      <c r="D17430" s="42"/>
      <c r="E17430" s="42"/>
      <c r="F17430" s="41"/>
      <c r="G17430" s="47"/>
      <c r="H17430" s="40" t="s">
        <v>9643</v>
      </c>
      <c r="I17430" s="40">
        <v>294</v>
      </c>
      <c r="J17430" s="40">
        <v>0</v>
      </c>
      <c r="K17430" s="40">
        <v>294</v>
      </c>
      <c r="L17430"/>
    </row>
    <row r="17431" spans="1:12" ht="14.4" x14ac:dyDescent="0.3">
      <c r="A17431" s="44"/>
      <c r="B17431" s="41"/>
      <c r="C17431" s="43" t="s">
        <v>16463</v>
      </c>
      <c r="D17431" s="42"/>
      <c r="E17431" s="42"/>
      <c r="F17431" s="42"/>
      <c r="G17431" s="42"/>
      <c r="H17431" s="42"/>
      <c r="I17431" s="42"/>
      <c r="J17431" s="42"/>
      <c r="K17431" s="41"/>
      <c r="L17431"/>
    </row>
    <row r="17432" spans="1:12" ht="14.4" x14ac:dyDescent="0.3">
      <c r="A17432" s="43"/>
      <c r="B17432" s="42"/>
      <c r="C17432" s="42"/>
      <c r="D17432" s="42"/>
      <c r="E17432" s="42"/>
      <c r="F17432" s="41"/>
      <c r="G17432" s="40" t="s">
        <v>605</v>
      </c>
      <c r="H17432" s="40" t="s">
        <v>9617</v>
      </c>
      <c r="I17432" s="40">
        <v>26</v>
      </c>
      <c r="J17432" s="40">
        <v>0</v>
      </c>
      <c r="K17432" s="40">
        <v>26</v>
      </c>
      <c r="L17432"/>
    </row>
    <row r="17433" spans="1:12" ht="14.4" x14ac:dyDescent="0.3">
      <c r="A17433" s="44"/>
      <c r="B17433" s="42"/>
      <c r="C17433" s="42"/>
      <c r="D17433" s="42"/>
      <c r="E17433" s="42"/>
      <c r="F17433" s="41"/>
      <c r="G17433" s="47"/>
      <c r="H17433" s="40" t="s">
        <v>9644</v>
      </c>
      <c r="I17433" s="40">
        <v>267</v>
      </c>
      <c r="J17433" s="40">
        <v>0</v>
      </c>
      <c r="K17433" s="40">
        <v>267</v>
      </c>
      <c r="L17433"/>
    </row>
    <row r="17434" spans="1:12" ht="14.4" x14ac:dyDescent="0.3">
      <c r="A17434" s="44"/>
      <c r="B17434" s="42"/>
      <c r="C17434" s="42"/>
      <c r="D17434" s="42"/>
      <c r="E17434" s="42"/>
      <c r="F17434" s="41"/>
      <c r="G17434" s="47"/>
      <c r="H17434" s="40" t="s">
        <v>9643</v>
      </c>
      <c r="I17434" s="40">
        <v>292</v>
      </c>
      <c r="J17434" s="40">
        <v>0</v>
      </c>
      <c r="K17434" s="40">
        <v>292</v>
      </c>
      <c r="L17434"/>
    </row>
    <row r="17435" spans="1:12" ht="14.4" x14ac:dyDescent="0.3">
      <c r="A17435" s="46" t="s">
        <v>16462</v>
      </c>
      <c r="B17435" s="41"/>
      <c r="C17435" s="45" t="s">
        <v>16461</v>
      </c>
      <c r="D17435" s="42"/>
      <c r="E17435" s="42"/>
      <c r="F17435" s="42"/>
      <c r="G17435" s="42"/>
      <c r="H17435" s="42"/>
      <c r="I17435" s="42"/>
      <c r="J17435" s="42"/>
      <c r="K17435" s="41"/>
      <c r="L17435"/>
    </row>
    <row r="17436" spans="1:12" ht="14.4" x14ac:dyDescent="0.3">
      <c r="A17436" s="44"/>
      <c r="B17436" s="41"/>
      <c r="C17436" s="43" t="s">
        <v>16447</v>
      </c>
      <c r="D17436" s="42"/>
      <c r="E17436" s="42"/>
      <c r="F17436" s="42"/>
      <c r="G17436" s="42"/>
      <c r="H17436" s="42"/>
      <c r="I17436" s="42"/>
      <c r="J17436" s="42"/>
      <c r="K17436" s="41"/>
      <c r="L17436"/>
    </row>
    <row r="17437" spans="1:12" ht="14.4" x14ac:dyDescent="0.3">
      <c r="A17437" s="43"/>
      <c r="B17437" s="42"/>
      <c r="C17437" s="42"/>
      <c r="D17437" s="42"/>
      <c r="E17437" s="42"/>
      <c r="F17437" s="41"/>
      <c r="G17437" s="40" t="s">
        <v>605</v>
      </c>
      <c r="H17437" s="40" t="s">
        <v>9617</v>
      </c>
      <c r="I17437" s="40">
        <v>9</v>
      </c>
      <c r="J17437" s="40">
        <v>0</v>
      </c>
      <c r="K17437" s="40">
        <v>9</v>
      </c>
      <c r="L17437"/>
    </row>
    <row r="17438" spans="1:12" ht="14.4" x14ac:dyDescent="0.3">
      <c r="A17438" s="44"/>
      <c r="B17438" s="42"/>
      <c r="C17438" s="42"/>
      <c r="D17438" s="42"/>
      <c r="E17438" s="42"/>
      <c r="F17438" s="41"/>
      <c r="G17438" s="47"/>
      <c r="H17438" s="40" t="s">
        <v>9644</v>
      </c>
      <c r="I17438" s="40">
        <v>337</v>
      </c>
      <c r="J17438" s="40">
        <v>0</v>
      </c>
      <c r="K17438" s="40">
        <v>337</v>
      </c>
      <c r="L17438"/>
    </row>
    <row r="17439" spans="1:12" ht="14.4" x14ac:dyDescent="0.3">
      <c r="A17439" s="44"/>
      <c r="B17439" s="42"/>
      <c r="C17439" s="42"/>
      <c r="D17439" s="42"/>
      <c r="E17439" s="42"/>
      <c r="F17439" s="41"/>
      <c r="G17439" s="47"/>
      <c r="H17439" s="40" t="s">
        <v>9643</v>
      </c>
      <c r="I17439" s="40">
        <v>346</v>
      </c>
      <c r="J17439" s="40">
        <v>0</v>
      </c>
      <c r="K17439" s="40">
        <v>346</v>
      </c>
      <c r="L17439"/>
    </row>
    <row r="17440" spans="1:12" ht="14.4" x14ac:dyDescent="0.3">
      <c r="A17440" s="46" t="s">
        <v>16460</v>
      </c>
      <c r="B17440" s="41"/>
      <c r="C17440" s="45" t="s">
        <v>16459</v>
      </c>
      <c r="D17440" s="42"/>
      <c r="E17440" s="42"/>
      <c r="F17440" s="42"/>
      <c r="G17440" s="42"/>
      <c r="H17440" s="42"/>
      <c r="I17440" s="42"/>
      <c r="J17440" s="42"/>
      <c r="K17440" s="41"/>
      <c r="L17440"/>
    </row>
    <row r="17441" spans="1:12" ht="14.4" x14ac:dyDescent="0.3">
      <c r="A17441" s="44"/>
      <c r="B17441" s="41"/>
      <c r="C17441" s="43" t="s">
        <v>16447</v>
      </c>
      <c r="D17441" s="42"/>
      <c r="E17441" s="42"/>
      <c r="F17441" s="42"/>
      <c r="G17441" s="42"/>
      <c r="H17441" s="42"/>
      <c r="I17441" s="42"/>
      <c r="J17441" s="42"/>
      <c r="K17441" s="41"/>
      <c r="L17441"/>
    </row>
    <row r="17442" spans="1:12" ht="14.4" x14ac:dyDescent="0.3">
      <c r="A17442" s="43"/>
      <c r="B17442" s="42"/>
      <c r="C17442" s="42"/>
      <c r="D17442" s="42"/>
      <c r="E17442" s="42"/>
      <c r="F17442" s="41"/>
      <c r="G17442" s="40" t="s">
        <v>605</v>
      </c>
      <c r="H17442" s="40" t="s">
        <v>9617</v>
      </c>
      <c r="I17442" s="40">
        <v>13</v>
      </c>
      <c r="J17442" s="40">
        <v>0</v>
      </c>
      <c r="K17442" s="40">
        <v>13</v>
      </c>
      <c r="L17442"/>
    </row>
    <row r="17443" spans="1:12" ht="14.4" x14ac:dyDescent="0.3">
      <c r="A17443" s="44"/>
      <c r="B17443" s="42"/>
      <c r="C17443" s="42"/>
      <c r="D17443" s="42"/>
      <c r="E17443" s="42"/>
      <c r="F17443" s="41"/>
      <c r="G17443" s="47"/>
      <c r="H17443" s="40" t="s">
        <v>9644</v>
      </c>
      <c r="I17443" s="40">
        <v>498</v>
      </c>
      <c r="J17443" s="40">
        <v>0</v>
      </c>
      <c r="K17443" s="40">
        <v>498</v>
      </c>
      <c r="L17443"/>
    </row>
    <row r="17444" spans="1:12" ht="14.4" x14ac:dyDescent="0.3">
      <c r="A17444" s="44"/>
      <c r="B17444" s="42"/>
      <c r="C17444" s="42"/>
      <c r="D17444" s="42"/>
      <c r="E17444" s="42"/>
      <c r="F17444" s="41"/>
      <c r="G17444" s="47"/>
      <c r="H17444" s="40" t="s">
        <v>9643</v>
      </c>
      <c r="I17444" s="40">
        <v>512</v>
      </c>
      <c r="J17444" s="40">
        <v>0</v>
      </c>
      <c r="K17444" s="40">
        <v>512</v>
      </c>
      <c r="L17444"/>
    </row>
    <row r="17445" spans="1:12" ht="14.4" x14ac:dyDescent="0.3">
      <c r="A17445" s="46" t="s">
        <v>16458</v>
      </c>
      <c r="B17445" s="41"/>
      <c r="C17445" s="45" t="s">
        <v>16457</v>
      </c>
      <c r="D17445" s="42"/>
      <c r="E17445" s="42"/>
      <c r="F17445" s="42"/>
      <c r="G17445" s="42"/>
      <c r="H17445" s="42"/>
      <c r="I17445" s="42"/>
      <c r="J17445" s="42"/>
      <c r="K17445" s="41"/>
      <c r="L17445"/>
    </row>
    <row r="17446" spans="1:12" ht="14.4" x14ac:dyDescent="0.3">
      <c r="A17446" s="44"/>
      <c r="B17446" s="41"/>
      <c r="C17446" s="43" t="s">
        <v>16447</v>
      </c>
      <c r="D17446" s="42"/>
      <c r="E17446" s="42"/>
      <c r="F17446" s="42"/>
      <c r="G17446" s="42"/>
      <c r="H17446" s="42"/>
      <c r="I17446" s="42"/>
      <c r="J17446" s="42"/>
      <c r="K17446" s="41"/>
      <c r="L17446"/>
    </row>
    <row r="17447" spans="1:12" ht="14.4" x14ac:dyDescent="0.3">
      <c r="A17447" s="43"/>
      <c r="B17447" s="42"/>
      <c r="C17447" s="42"/>
      <c r="D17447" s="42"/>
      <c r="E17447" s="42"/>
      <c r="F17447" s="41"/>
      <c r="G17447" s="40" t="s">
        <v>605</v>
      </c>
      <c r="H17447" s="40" t="s">
        <v>9617</v>
      </c>
      <c r="I17447" s="40">
        <v>11</v>
      </c>
      <c r="J17447" s="40">
        <v>0</v>
      </c>
      <c r="K17447" s="40">
        <v>11</v>
      </c>
      <c r="L17447"/>
    </row>
    <row r="17448" spans="1:12" ht="14.4" x14ac:dyDescent="0.3">
      <c r="A17448" s="44"/>
      <c r="B17448" s="42"/>
      <c r="C17448" s="42"/>
      <c r="D17448" s="42"/>
      <c r="E17448" s="42"/>
      <c r="F17448" s="41"/>
      <c r="G17448" s="47"/>
      <c r="H17448" s="40" t="s">
        <v>9644</v>
      </c>
      <c r="I17448" s="40">
        <v>447</v>
      </c>
      <c r="J17448" s="40">
        <v>0</v>
      </c>
      <c r="K17448" s="40">
        <v>447</v>
      </c>
      <c r="L17448"/>
    </row>
    <row r="17449" spans="1:12" ht="14.4" x14ac:dyDescent="0.3">
      <c r="A17449" s="44"/>
      <c r="B17449" s="42"/>
      <c r="C17449" s="42"/>
      <c r="D17449" s="42"/>
      <c r="E17449" s="42"/>
      <c r="F17449" s="41"/>
      <c r="G17449" s="47"/>
      <c r="H17449" s="40" t="s">
        <v>9643</v>
      </c>
      <c r="I17449" s="40">
        <v>457</v>
      </c>
      <c r="J17449" s="40">
        <v>0</v>
      </c>
      <c r="K17449" s="40">
        <v>457</v>
      </c>
      <c r="L17449"/>
    </row>
    <row r="17450" spans="1:12" ht="14.4" x14ac:dyDescent="0.3">
      <c r="A17450" s="46" t="s">
        <v>16456</v>
      </c>
      <c r="B17450" s="41"/>
      <c r="C17450" s="45" t="s">
        <v>16455</v>
      </c>
      <c r="D17450" s="42"/>
      <c r="E17450" s="42"/>
      <c r="F17450" s="42"/>
      <c r="G17450" s="42"/>
      <c r="H17450" s="42"/>
      <c r="I17450" s="42"/>
      <c r="J17450" s="42"/>
      <c r="K17450" s="41"/>
      <c r="L17450"/>
    </row>
    <row r="17451" spans="1:12" ht="14.4" x14ac:dyDescent="0.3">
      <c r="A17451" s="44"/>
      <c r="B17451" s="41"/>
      <c r="C17451" s="43" t="s">
        <v>16447</v>
      </c>
      <c r="D17451" s="42"/>
      <c r="E17451" s="42"/>
      <c r="F17451" s="42"/>
      <c r="G17451" s="42"/>
      <c r="H17451" s="42"/>
      <c r="I17451" s="42"/>
      <c r="J17451" s="42"/>
      <c r="K17451" s="41"/>
      <c r="L17451"/>
    </row>
    <row r="17452" spans="1:12" ht="14.4" x14ac:dyDescent="0.3">
      <c r="A17452" s="43"/>
      <c r="B17452" s="42"/>
      <c r="C17452" s="42"/>
      <c r="D17452" s="42"/>
      <c r="E17452" s="42"/>
      <c r="F17452" s="41"/>
      <c r="G17452" s="40" t="s">
        <v>605</v>
      </c>
      <c r="H17452" s="40" t="s">
        <v>9617</v>
      </c>
      <c r="I17452" s="40">
        <v>9</v>
      </c>
      <c r="J17452" s="40">
        <v>0</v>
      </c>
      <c r="K17452" s="40">
        <v>9</v>
      </c>
      <c r="L17452"/>
    </row>
    <row r="17453" spans="1:12" ht="14.4" x14ac:dyDescent="0.3">
      <c r="A17453" s="44"/>
      <c r="B17453" s="42"/>
      <c r="C17453" s="42"/>
      <c r="D17453" s="42"/>
      <c r="E17453" s="42"/>
      <c r="F17453" s="41"/>
      <c r="G17453" s="47"/>
      <c r="H17453" s="40" t="s">
        <v>9644</v>
      </c>
      <c r="I17453" s="40">
        <v>498</v>
      </c>
      <c r="J17453" s="40">
        <v>0</v>
      </c>
      <c r="K17453" s="40">
        <v>498</v>
      </c>
      <c r="L17453"/>
    </row>
    <row r="17454" spans="1:12" ht="14.4" x14ac:dyDescent="0.3">
      <c r="A17454" s="44"/>
      <c r="B17454" s="42"/>
      <c r="C17454" s="42"/>
      <c r="D17454" s="42"/>
      <c r="E17454" s="42"/>
      <c r="F17454" s="41"/>
      <c r="G17454" s="47"/>
      <c r="H17454" s="40" t="s">
        <v>9643</v>
      </c>
      <c r="I17454" s="40">
        <v>508</v>
      </c>
      <c r="J17454" s="40">
        <v>0</v>
      </c>
      <c r="K17454" s="40">
        <v>508</v>
      </c>
      <c r="L17454"/>
    </row>
    <row r="17455" spans="1:12" ht="14.4" x14ac:dyDescent="0.3">
      <c r="A17455" s="46" t="s">
        <v>16454</v>
      </c>
      <c r="B17455" s="41"/>
      <c r="C17455" s="45" t="s">
        <v>16453</v>
      </c>
      <c r="D17455" s="42"/>
      <c r="E17455" s="42"/>
      <c r="F17455" s="42"/>
      <c r="G17455" s="42"/>
      <c r="H17455" s="42"/>
      <c r="I17455" s="42"/>
      <c r="J17455" s="42"/>
      <c r="K17455" s="41"/>
      <c r="L17455"/>
    </row>
    <row r="17456" spans="1:12" ht="14.4" x14ac:dyDescent="0.3">
      <c r="A17456" s="44"/>
      <c r="B17456" s="41"/>
      <c r="C17456" s="43" t="s">
        <v>16452</v>
      </c>
      <c r="D17456" s="42"/>
      <c r="E17456" s="42"/>
      <c r="F17456" s="42"/>
      <c r="G17456" s="42"/>
      <c r="H17456" s="42"/>
      <c r="I17456" s="42"/>
      <c r="J17456" s="42"/>
      <c r="K17456" s="41"/>
      <c r="L17456"/>
    </row>
    <row r="17457" spans="1:12" ht="14.4" x14ac:dyDescent="0.3">
      <c r="A17457" s="43"/>
      <c r="B17457" s="42"/>
      <c r="C17457" s="42"/>
      <c r="D17457" s="42"/>
      <c r="E17457" s="42"/>
      <c r="F17457" s="41"/>
      <c r="G17457" s="40" t="s">
        <v>605</v>
      </c>
      <c r="H17457" s="40" t="s">
        <v>9617</v>
      </c>
      <c r="I17457" s="40">
        <v>9</v>
      </c>
      <c r="J17457" s="40">
        <v>0</v>
      </c>
      <c r="K17457" s="40">
        <v>9</v>
      </c>
      <c r="L17457"/>
    </row>
    <row r="17458" spans="1:12" ht="14.4" x14ac:dyDescent="0.3">
      <c r="A17458" s="44"/>
      <c r="B17458" s="42"/>
      <c r="C17458" s="42"/>
      <c r="D17458" s="42"/>
      <c r="E17458" s="42"/>
      <c r="F17458" s="41"/>
      <c r="G17458" s="47"/>
      <c r="H17458" s="40" t="s">
        <v>9644</v>
      </c>
      <c r="I17458" s="40">
        <v>435</v>
      </c>
      <c r="J17458" s="40">
        <v>0</v>
      </c>
      <c r="K17458" s="40">
        <v>435</v>
      </c>
      <c r="L17458"/>
    </row>
    <row r="17459" spans="1:12" ht="14.4" x14ac:dyDescent="0.3">
      <c r="A17459" s="44"/>
      <c r="B17459" s="42"/>
      <c r="C17459" s="42"/>
      <c r="D17459" s="42"/>
      <c r="E17459" s="42"/>
      <c r="F17459" s="41"/>
      <c r="G17459" s="47"/>
      <c r="H17459" s="40" t="s">
        <v>9643</v>
      </c>
      <c r="I17459" s="40">
        <v>444</v>
      </c>
      <c r="J17459" s="40">
        <v>0</v>
      </c>
      <c r="K17459" s="40">
        <v>444</v>
      </c>
      <c r="L17459"/>
    </row>
    <row r="17460" spans="1:12" ht="14.4" x14ac:dyDescent="0.3">
      <c r="A17460" s="46" t="s">
        <v>16451</v>
      </c>
      <c r="B17460" s="41"/>
      <c r="C17460" s="45" t="s">
        <v>16450</v>
      </c>
      <c r="D17460" s="42"/>
      <c r="E17460" s="42"/>
      <c r="F17460" s="42"/>
      <c r="G17460" s="42"/>
      <c r="H17460" s="42"/>
      <c r="I17460" s="42"/>
      <c r="J17460" s="42"/>
      <c r="K17460" s="41"/>
      <c r="L17460"/>
    </row>
    <row r="17461" spans="1:12" ht="14.4" x14ac:dyDescent="0.3">
      <c r="A17461" s="44"/>
      <c r="B17461" s="41"/>
      <c r="C17461" s="43" t="s">
        <v>9618</v>
      </c>
      <c r="D17461" s="42"/>
      <c r="E17461" s="42"/>
      <c r="F17461" s="42"/>
      <c r="G17461" s="42"/>
      <c r="H17461" s="42"/>
      <c r="I17461" s="42"/>
      <c r="J17461" s="42"/>
      <c r="K17461" s="41"/>
      <c r="L17461"/>
    </row>
    <row r="17462" spans="1:12" ht="14.4" x14ac:dyDescent="0.3">
      <c r="A17462" s="43"/>
      <c r="B17462" s="42"/>
      <c r="C17462" s="42"/>
      <c r="D17462" s="42"/>
      <c r="E17462" s="42"/>
      <c r="F17462" s="41"/>
      <c r="G17462" s="40" t="s">
        <v>605</v>
      </c>
      <c r="H17462" s="40" t="s">
        <v>9617</v>
      </c>
      <c r="I17462" s="40">
        <v>3</v>
      </c>
      <c r="J17462" s="40">
        <v>0</v>
      </c>
      <c r="K17462" s="40">
        <v>3</v>
      </c>
      <c r="L17462"/>
    </row>
    <row r="17463" spans="1:12" ht="14.4" x14ac:dyDescent="0.3">
      <c r="A17463" s="44"/>
      <c r="B17463" s="42"/>
      <c r="C17463" s="42"/>
      <c r="D17463" s="42"/>
      <c r="E17463" s="42"/>
      <c r="F17463" s="41"/>
      <c r="G17463" s="47"/>
      <c r="H17463" s="40" t="s">
        <v>9644</v>
      </c>
      <c r="I17463" s="40">
        <v>46</v>
      </c>
      <c r="J17463" s="40">
        <v>0</v>
      </c>
      <c r="K17463" s="40">
        <v>46</v>
      </c>
      <c r="L17463"/>
    </row>
    <row r="17464" spans="1:12" ht="14.4" x14ac:dyDescent="0.3">
      <c r="A17464" s="44"/>
      <c r="B17464" s="42"/>
      <c r="C17464" s="42"/>
      <c r="D17464" s="42"/>
      <c r="E17464" s="42"/>
      <c r="F17464" s="41"/>
      <c r="G17464" s="47"/>
      <c r="H17464" s="40" t="s">
        <v>9643</v>
      </c>
      <c r="I17464" s="40">
        <v>49</v>
      </c>
      <c r="J17464" s="40">
        <v>0</v>
      </c>
      <c r="K17464" s="40">
        <v>49</v>
      </c>
      <c r="L17464"/>
    </row>
    <row r="17465" spans="1:12" ht="14.4" x14ac:dyDescent="0.3">
      <c r="A17465" s="46" t="s">
        <v>16449</v>
      </c>
      <c r="B17465" s="41"/>
      <c r="C17465" s="45" t="s">
        <v>16448</v>
      </c>
      <c r="D17465" s="42"/>
      <c r="E17465" s="42"/>
      <c r="F17465" s="42"/>
      <c r="G17465" s="42"/>
      <c r="H17465" s="42"/>
      <c r="I17465" s="42"/>
      <c r="J17465" s="42"/>
      <c r="K17465" s="41"/>
      <c r="L17465"/>
    </row>
    <row r="17466" spans="1:12" ht="14.4" x14ac:dyDescent="0.3">
      <c r="A17466" s="44"/>
      <c r="B17466" s="41"/>
      <c r="C17466" s="43" t="s">
        <v>16447</v>
      </c>
      <c r="D17466" s="42"/>
      <c r="E17466" s="42"/>
      <c r="F17466" s="42"/>
      <c r="G17466" s="42"/>
      <c r="H17466" s="42"/>
      <c r="I17466" s="42"/>
      <c r="J17466" s="42"/>
      <c r="K17466" s="41"/>
      <c r="L17466"/>
    </row>
    <row r="17467" spans="1:12" ht="14.4" x14ac:dyDescent="0.3">
      <c r="A17467" s="43"/>
      <c r="B17467" s="42"/>
      <c r="C17467" s="42"/>
      <c r="D17467" s="42"/>
      <c r="E17467" s="42"/>
      <c r="F17467" s="41"/>
      <c r="G17467" s="40" t="s">
        <v>605</v>
      </c>
      <c r="H17467" s="40" t="s">
        <v>9617</v>
      </c>
      <c r="I17467" s="40">
        <v>5</v>
      </c>
      <c r="J17467" s="40">
        <v>0</v>
      </c>
      <c r="K17467" s="40">
        <v>5</v>
      </c>
      <c r="L17467"/>
    </row>
    <row r="17468" spans="1:12" ht="14.4" x14ac:dyDescent="0.3">
      <c r="A17468" s="44"/>
      <c r="B17468" s="42"/>
      <c r="C17468" s="42"/>
      <c r="D17468" s="42"/>
      <c r="E17468" s="42"/>
      <c r="F17468" s="41"/>
      <c r="G17468" s="47"/>
      <c r="H17468" s="40" t="s">
        <v>9644</v>
      </c>
      <c r="I17468" s="40">
        <v>6725</v>
      </c>
      <c r="J17468" s="40">
        <v>0</v>
      </c>
      <c r="K17468" s="40">
        <v>6725</v>
      </c>
      <c r="L17468"/>
    </row>
    <row r="17469" spans="1:12" ht="14.4" x14ac:dyDescent="0.3">
      <c r="A17469" s="44"/>
      <c r="B17469" s="42"/>
      <c r="C17469" s="42"/>
      <c r="D17469" s="42"/>
      <c r="E17469" s="42"/>
      <c r="F17469" s="41"/>
      <c r="G17469" s="47"/>
      <c r="H17469" s="40" t="s">
        <v>9643</v>
      </c>
      <c r="I17469" s="40">
        <v>6731</v>
      </c>
      <c r="J17469" s="40">
        <v>0</v>
      </c>
      <c r="K17469" s="40">
        <v>6731</v>
      </c>
      <c r="L17469"/>
    </row>
    <row r="17470" spans="1:12" ht="14.4" x14ac:dyDescent="0.3">
      <c r="A17470" s="46" t="s">
        <v>16446</v>
      </c>
      <c r="B17470" s="41"/>
      <c r="C17470" s="45" t="s">
        <v>16445</v>
      </c>
      <c r="D17470" s="42"/>
      <c r="E17470" s="42"/>
      <c r="F17470" s="42"/>
      <c r="G17470" s="42"/>
      <c r="H17470" s="42"/>
      <c r="I17470" s="42"/>
      <c r="J17470" s="42"/>
      <c r="K17470" s="41"/>
      <c r="L17470"/>
    </row>
    <row r="17471" spans="1:12" ht="14.4" x14ac:dyDescent="0.3">
      <c r="A17471" s="44"/>
      <c r="B17471" s="41"/>
      <c r="C17471" s="43" t="s">
        <v>16444</v>
      </c>
      <c r="D17471" s="42"/>
      <c r="E17471" s="42"/>
      <c r="F17471" s="42"/>
      <c r="G17471" s="42"/>
      <c r="H17471" s="42"/>
      <c r="I17471" s="42"/>
      <c r="J17471" s="42"/>
      <c r="K17471" s="41"/>
      <c r="L17471"/>
    </row>
    <row r="17472" spans="1:12" ht="14.4" x14ac:dyDescent="0.3">
      <c r="A17472" s="43"/>
      <c r="B17472" s="42"/>
      <c r="C17472" s="42"/>
      <c r="D17472" s="42"/>
      <c r="E17472" s="42"/>
      <c r="F17472" s="41"/>
      <c r="G17472" s="40" t="s">
        <v>605</v>
      </c>
      <c r="H17472" s="40" t="s">
        <v>9617</v>
      </c>
      <c r="I17472" s="40">
        <v>6</v>
      </c>
      <c r="J17472" s="40">
        <v>0</v>
      </c>
      <c r="K17472" s="40">
        <v>6</v>
      </c>
      <c r="L17472"/>
    </row>
    <row r="17473" spans="1:12" ht="14.4" x14ac:dyDescent="0.3">
      <c r="A17473" s="44"/>
      <c r="B17473" s="42"/>
      <c r="C17473" s="42"/>
      <c r="D17473" s="42"/>
      <c r="E17473" s="42"/>
      <c r="F17473" s="41"/>
      <c r="G17473" s="47"/>
      <c r="H17473" s="40" t="s">
        <v>9644</v>
      </c>
      <c r="I17473" s="40">
        <v>82</v>
      </c>
      <c r="J17473" s="40">
        <v>0</v>
      </c>
      <c r="K17473" s="40">
        <v>82</v>
      </c>
      <c r="L17473"/>
    </row>
    <row r="17474" spans="1:12" ht="14.4" x14ac:dyDescent="0.3">
      <c r="A17474" s="44"/>
      <c r="B17474" s="42"/>
      <c r="C17474" s="42"/>
      <c r="D17474" s="42"/>
      <c r="E17474" s="42"/>
      <c r="F17474" s="41"/>
      <c r="G17474" s="47"/>
      <c r="H17474" s="40" t="s">
        <v>9643</v>
      </c>
      <c r="I17474" s="40">
        <v>88</v>
      </c>
      <c r="J17474" s="40">
        <v>0</v>
      </c>
      <c r="K17474" s="40">
        <v>88</v>
      </c>
      <c r="L17474"/>
    </row>
    <row r="17475" spans="1:12" ht="14.4" x14ac:dyDescent="0.3">
      <c r="A17475" s="44"/>
      <c r="B17475" s="41"/>
      <c r="C17475" s="43" t="s">
        <v>16443</v>
      </c>
      <c r="D17475" s="42"/>
      <c r="E17475" s="42"/>
      <c r="F17475" s="42"/>
      <c r="G17475" s="42"/>
      <c r="H17475" s="42"/>
      <c r="I17475" s="42"/>
      <c r="J17475" s="42"/>
      <c r="K17475" s="41"/>
      <c r="L17475"/>
    </row>
    <row r="17476" spans="1:12" ht="14.4" x14ac:dyDescent="0.3">
      <c r="A17476" s="43"/>
      <c r="B17476" s="42"/>
      <c r="C17476" s="42"/>
      <c r="D17476" s="42"/>
      <c r="E17476" s="42"/>
      <c r="F17476" s="41"/>
      <c r="G17476" s="40" t="s">
        <v>605</v>
      </c>
      <c r="H17476" s="40" t="s">
        <v>9617</v>
      </c>
      <c r="I17476" s="40">
        <v>6</v>
      </c>
      <c r="J17476" s="40">
        <v>0</v>
      </c>
      <c r="K17476" s="40">
        <v>6</v>
      </c>
      <c r="L17476"/>
    </row>
    <row r="17477" spans="1:12" ht="14.4" x14ac:dyDescent="0.3">
      <c r="A17477" s="44"/>
      <c r="B17477" s="42"/>
      <c r="C17477" s="42"/>
      <c r="D17477" s="42"/>
      <c r="E17477" s="42"/>
      <c r="F17477" s="41"/>
      <c r="G17477" s="47"/>
      <c r="H17477" s="40" t="s">
        <v>9644</v>
      </c>
      <c r="I17477" s="40">
        <v>121</v>
      </c>
      <c r="J17477" s="40">
        <v>0</v>
      </c>
      <c r="K17477" s="40">
        <v>121</v>
      </c>
      <c r="L17477"/>
    </row>
    <row r="17478" spans="1:12" ht="14.4" x14ac:dyDescent="0.3">
      <c r="A17478" s="44"/>
      <c r="B17478" s="42"/>
      <c r="C17478" s="42"/>
      <c r="D17478" s="42"/>
      <c r="E17478" s="42"/>
      <c r="F17478" s="41"/>
      <c r="G17478" s="47"/>
      <c r="H17478" s="40" t="s">
        <v>9643</v>
      </c>
      <c r="I17478" s="40">
        <v>128</v>
      </c>
      <c r="J17478" s="40">
        <v>0</v>
      </c>
      <c r="K17478" s="40">
        <v>128</v>
      </c>
      <c r="L17478"/>
    </row>
    <row r="17479" spans="1:12" ht="14.4" x14ac:dyDescent="0.3">
      <c r="A17479" s="44"/>
      <c r="B17479" s="41"/>
      <c r="C17479" s="43" t="s">
        <v>16442</v>
      </c>
      <c r="D17479" s="42"/>
      <c r="E17479" s="42"/>
      <c r="F17479" s="42"/>
      <c r="G17479" s="42"/>
      <c r="H17479" s="42"/>
      <c r="I17479" s="42"/>
      <c r="J17479" s="42"/>
      <c r="K17479" s="41"/>
      <c r="L17479"/>
    </row>
    <row r="17480" spans="1:12" ht="14.4" x14ac:dyDescent="0.3">
      <c r="A17480" s="43"/>
      <c r="B17480" s="42"/>
      <c r="C17480" s="42"/>
      <c r="D17480" s="42"/>
      <c r="E17480" s="42"/>
      <c r="F17480" s="41"/>
      <c r="G17480" s="40" t="s">
        <v>605</v>
      </c>
      <c r="H17480" s="40" t="s">
        <v>9617</v>
      </c>
      <c r="I17480" s="40">
        <v>6</v>
      </c>
      <c r="J17480" s="40">
        <v>0</v>
      </c>
      <c r="K17480" s="40">
        <v>6</v>
      </c>
      <c r="L17480"/>
    </row>
    <row r="17481" spans="1:12" ht="14.4" x14ac:dyDescent="0.3">
      <c r="A17481" s="44"/>
      <c r="B17481" s="42"/>
      <c r="C17481" s="42"/>
      <c r="D17481" s="42"/>
      <c r="E17481" s="42"/>
      <c r="F17481" s="41"/>
      <c r="G17481" s="47"/>
      <c r="H17481" s="40" t="s">
        <v>9644</v>
      </c>
      <c r="I17481" s="40">
        <v>135</v>
      </c>
      <c r="J17481" s="40">
        <v>0</v>
      </c>
      <c r="K17481" s="40">
        <v>135</v>
      </c>
      <c r="L17481"/>
    </row>
    <row r="17482" spans="1:12" ht="14.4" x14ac:dyDescent="0.3">
      <c r="A17482" s="44"/>
      <c r="B17482" s="42"/>
      <c r="C17482" s="42"/>
      <c r="D17482" s="42"/>
      <c r="E17482" s="42"/>
      <c r="F17482" s="41"/>
      <c r="G17482" s="47"/>
      <c r="H17482" s="40" t="s">
        <v>9643</v>
      </c>
      <c r="I17482" s="40">
        <v>141</v>
      </c>
      <c r="J17482" s="40">
        <v>0</v>
      </c>
      <c r="K17482" s="40">
        <v>141</v>
      </c>
      <c r="L17482"/>
    </row>
    <row r="17483" spans="1:12" ht="14.4" x14ac:dyDescent="0.3">
      <c r="A17483" s="44"/>
      <c r="B17483" s="41"/>
      <c r="C17483" s="43" t="s">
        <v>16441</v>
      </c>
      <c r="D17483" s="42"/>
      <c r="E17483" s="42"/>
      <c r="F17483" s="42"/>
      <c r="G17483" s="42"/>
      <c r="H17483" s="42"/>
      <c r="I17483" s="42"/>
      <c r="J17483" s="42"/>
      <c r="K17483" s="41"/>
      <c r="L17483"/>
    </row>
    <row r="17484" spans="1:12" ht="14.4" x14ac:dyDescent="0.3">
      <c r="A17484" s="43"/>
      <c r="B17484" s="42"/>
      <c r="C17484" s="42"/>
      <c r="D17484" s="42"/>
      <c r="E17484" s="42"/>
      <c r="F17484" s="41"/>
      <c r="G17484" s="40" t="s">
        <v>605</v>
      </c>
      <c r="H17484" s="40" t="s">
        <v>9617</v>
      </c>
      <c r="I17484" s="40">
        <v>6</v>
      </c>
      <c r="J17484" s="40">
        <v>0</v>
      </c>
      <c r="K17484" s="40">
        <v>6</v>
      </c>
      <c r="L17484"/>
    </row>
    <row r="17485" spans="1:12" ht="14.4" x14ac:dyDescent="0.3">
      <c r="A17485" s="44"/>
      <c r="B17485" s="42"/>
      <c r="C17485" s="42"/>
      <c r="D17485" s="42"/>
      <c r="E17485" s="42"/>
      <c r="F17485" s="41"/>
      <c r="G17485" s="47"/>
      <c r="H17485" s="40" t="s">
        <v>9644</v>
      </c>
      <c r="I17485" s="40">
        <v>179</v>
      </c>
      <c r="J17485" s="40">
        <v>0</v>
      </c>
      <c r="K17485" s="40">
        <v>179</v>
      </c>
      <c r="L17485"/>
    </row>
    <row r="17486" spans="1:12" ht="14.4" x14ac:dyDescent="0.3">
      <c r="A17486" s="44"/>
      <c r="B17486" s="42"/>
      <c r="C17486" s="42"/>
      <c r="D17486" s="42"/>
      <c r="E17486" s="42"/>
      <c r="F17486" s="41"/>
      <c r="G17486" s="47"/>
      <c r="H17486" s="40" t="s">
        <v>9643</v>
      </c>
      <c r="I17486" s="40">
        <v>186</v>
      </c>
      <c r="J17486" s="40">
        <v>0</v>
      </c>
      <c r="K17486" s="40">
        <v>186</v>
      </c>
      <c r="L17486"/>
    </row>
    <row r="17487" spans="1:12" ht="14.4" x14ac:dyDescent="0.3">
      <c r="A17487" s="46" t="s">
        <v>16440</v>
      </c>
      <c r="B17487" s="41"/>
      <c r="C17487" s="45" t="s">
        <v>16439</v>
      </c>
      <c r="D17487" s="42"/>
      <c r="E17487" s="42"/>
      <c r="F17487" s="42"/>
      <c r="G17487" s="42"/>
      <c r="H17487" s="42"/>
      <c r="I17487" s="42"/>
      <c r="J17487" s="42"/>
      <c r="K17487" s="41"/>
      <c r="L17487"/>
    </row>
    <row r="17488" spans="1:12" ht="14.4" x14ac:dyDescent="0.3">
      <c r="A17488" s="44"/>
      <c r="B17488" s="41"/>
      <c r="C17488" s="43" t="s">
        <v>16438</v>
      </c>
      <c r="D17488" s="42"/>
      <c r="E17488" s="42"/>
      <c r="F17488" s="42"/>
      <c r="G17488" s="42"/>
      <c r="H17488" s="42"/>
      <c r="I17488" s="42"/>
      <c r="J17488" s="42"/>
      <c r="K17488" s="41"/>
      <c r="L17488"/>
    </row>
    <row r="17489" spans="1:12" ht="14.4" x14ac:dyDescent="0.3">
      <c r="A17489" s="43"/>
      <c r="B17489" s="42"/>
      <c r="C17489" s="42"/>
      <c r="D17489" s="42"/>
      <c r="E17489" s="42"/>
      <c r="F17489" s="41"/>
      <c r="G17489" s="40" t="s">
        <v>605</v>
      </c>
      <c r="H17489" s="40" t="s">
        <v>9617</v>
      </c>
      <c r="I17489" s="40">
        <v>6</v>
      </c>
      <c r="J17489" s="40">
        <v>0</v>
      </c>
      <c r="K17489" s="40">
        <v>6</v>
      </c>
      <c r="L17489"/>
    </row>
    <row r="17490" spans="1:12" ht="14.4" x14ac:dyDescent="0.3">
      <c r="A17490" s="44"/>
      <c r="B17490" s="42"/>
      <c r="C17490" s="42"/>
      <c r="D17490" s="42"/>
      <c r="E17490" s="42"/>
      <c r="F17490" s="41"/>
      <c r="G17490" s="47"/>
      <c r="H17490" s="40" t="s">
        <v>9644</v>
      </c>
      <c r="I17490" s="40">
        <v>82</v>
      </c>
      <c r="J17490" s="40">
        <v>0</v>
      </c>
      <c r="K17490" s="40">
        <v>82</v>
      </c>
      <c r="L17490"/>
    </row>
    <row r="17491" spans="1:12" ht="14.4" x14ac:dyDescent="0.3">
      <c r="A17491" s="44"/>
      <c r="B17491" s="42"/>
      <c r="C17491" s="42"/>
      <c r="D17491" s="42"/>
      <c r="E17491" s="42"/>
      <c r="F17491" s="41"/>
      <c r="G17491" s="47"/>
      <c r="H17491" s="40" t="s">
        <v>9643</v>
      </c>
      <c r="I17491" s="40">
        <v>88</v>
      </c>
      <c r="J17491" s="40">
        <v>0</v>
      </c>
      <c r="K17491" s="40">
        <v>88</v>
      </c>
      <c r="L17491"/>
    </row>
    <row r="17492" spans="1:12" ht="14.4" x14ac:dyDescent="0.3">
      <c r="A17492" s="44"/>
      <c r="B17492" s="41"/>
      <c r="C17492" s="43" t="s">
        <v>16437</v>
      </c>
      <c r="D17492" s="42"/>
      <c r="E17492" s="42"/>
      <c r="F17492" s="42"/>
      <c r="G17492" s="42"/>
      <c r="H17492" s="42"/>
      <c r="I17492" s="42"/>
      <c r="J17492" s="42"/>
      <c r="K17492" s="41"/>
      <c r="L17492"/>
    </row>
    <row r="17493" spans="1:12" ht="14.4" x14ac:dyDescent="0.3">
      <c r="A17493" s="43"/>
      <c r="B17493" s="42"/>
      <c r="C17493" s="42"/>
      <c r="D17493" s="42"/>
      <c r="E17493" s="42"/>
      <c r="F17493" s="41"/>
      <c r="G17493" s="40" t="s">
        <v>605</v>
      </c>
      <c r="H17493" s="40" t="s">
        <v>9617</v>
      </c>
      <c r="I17493" s="40">
        <v>6</v>
      </c>
      <c r="J17493" s="40">
        <v>0</v>
      </c>
      <c r="K17493" s="40">
        <v>6</v>
      </c>
      <c r="L17493"/>
    </row>
    <row r="17494" spans="1:12" ht="14.4" x14ac:dyDescent="0.3">
      <c r="A17494" s="44"/>
      <c r="B17494" s="42"/>
      <c r="C17494" s="42"/>
      <c r="D17494" s="42"/>
      <c r="E17494" s="42"/>
      <c r="F17494" s="41"/>
      <c r="G17494" s="47"/>
      <c r="H17494" s="40" t="s">
        <v>9644</v>
      </c>
      <c r="I17494" s="40">
        <v>113</v>
      </c>
      <c r="J17494" s="40">
        <v>0</v>
      </c>
      <c r="K17494" s="40">
        <v>113</v>
      </c>
      <c r="L17494"/>
    </row>
    <row r="17495" spans="1:12" ht="14.4" x14ac:dyDescent="0.3">
      <c r="A17495" s="44"/>
      <c r="B17495" s="42"/>
      <c r="C17495" s="42"/>
      <c r="D17495" s="42"/>
      <c r="E17495" s="42"/>
      <c r="F17495" s="41"/>
      <c r="G17495" s="47"/>
      <c r="H17495" s="40" t="s">
        <v>9643</v>
      </c>
      <c r="I17495" s="40">
        <v>119</v>
      </c>
      <c r="J17495" s="40">
        <v>0</v>
      </c>
      <c r="K17495" s="40">
        <v>119</v>
      </c>
      <c r="L17495"/>
    </row>
    <row r="17496" spans="1:12" ht="14.4" x14ac:dyDescent="0.3">
      <c r="A17496" s="44"/>
      <c r="B17496" s="41"/>
      <c r="C17496" s="43" t="s">
        <v>16436</v>
      </c>
      <c r="D17496" s="42"/>
      <c r="E17496" s="42"/>
      <c r="F17496" s="42"/>
      <c r="G17496" s="42"/>
      <c r="H17496" s="42"/>
      <c r="I17496" s="42"/>
      <c r="J17496" s="42"/>
      <c r="K17496" s="41"/>
      <c r="L17496"/>
    </row>
    <row r="17497" spans="1:12" ht="14.4" x14ac:dyDescent="0.3">
      <c r="A17497" s="43"/>
      <c r="B17497" s="42"/>
      <c r="C17497" s="42"/>
      <c r="D17497" s="42"/>
      <c r="E17497" s="42"/>
      <c r="F17497" s="41"/>
      <c r="G17497" s="40" t="s">
        <v>605</v>
      </c>
      <c r="H17497" s="40" t="s">
        <v>9617</v>
      </c>
      <c r="I17497" s="40">
        <v>6</v>
      </c>
      <c r="J17497" s="40">
        <v>0</v>
      </c>
      <c r="K17497" s="40">
        <v>6</v>
      </c>
      <c r="L17497"/>
    </row>
    <row r="17498" spans="1:12" ht="14.4" x14ac:dyDescent="0.3">
      <c r="A17498" s="44"/>
      <c r="B17498" s="42"/>
      <c r="C17498" s="42"/>
      <c r="D17498" s="42"/>
      <c r="E17498" s="42"/>
      <c r="F17498" s="41"/>
      <c r="G17498" s="47"/>
      <c r="H17498" s="40" t="s">
        <v>9644</v>
      </c>
      <c r="I17498" s="40">
        <v>154</v>
      </c>
      <c r="J17498" s="40">
        <v>0</v>
      </c>
      <c r="K17498" s="40">
        <v>154</v>
      </c>
      <c r="L17498"/>
    </row>
    <row r="17499" spans="1:12" ht="14.4" x14ac:dyDescent="0.3">
      <c r="A17499" s="44"/>
      <c r="B17499" s="42"/>
      <c r="C17499" s="42"/>
      <c r="D17499" s="42"/>
      <c r="E17499" s="42"/>
      <c r="F17499" s="41"/>
      <c r="G17499" s="47"/>
      <c r="H17499" s="40" t="s">
        <v>9643</v>
      </c>
      <c r="I17499" s="40">
        <v>161</v>
      </c>
      <c r="J17499" s="40">
        <v>0</v>
      </c>
      <c r="K17499" s="40">
        <v>161</v>
      </c>
      <c r="L17499"/>
    </row>
    <row r="17500" spans="1:12" ht="14.4" x14ac:dyDescent="0.3">
      <c r="A17500" s="46" t="s">
        <v>16435</v>
      </c>
      <c r="B17500" s="41"/>
      <c r="C17500" s="45" t="s">
        <v>16434</v>
      </c>
      <c r="D17500" s="42"/>
      <c r="E17500" s="42"/>
      <c r="F17500" s="42"/>
      <c r="G17500" s="42"/>
      <c r="H17500" s="42"/>
      <c r="I17500" s="42"/>
      <c r="J17500" s="42"/>
      <c r="K17500" s="41"/>
      <c r="L17500"/>
    </row>
    <row r="17501" spans="1:12" ht="14.4" x14ac:dyDescent="0.3">
      <c r="A17501" s="44"/>
      <c r="B17501" s="41"/>
      <c r="C17501" s="43" t="s">
        <v>16433</v>
      </c>
      <c r="D17501" s="42"/>
      <c r="E17501" s="42"/>
      <c r="F17501" s="42"/>
      <c r="G17501" s="42"/>
      <c r="H17501" s="42"/>
      <c r="I17501" s="42"/>
      <c r="J17501" s="42"/>
      <c r="K17501" s="41"/>
      <c r="L17501"/>
    </row>
    <row r="17502" spans="1:12" ht="14.4" x14ac:dyDescent="0.3">
      <c r="A17502" s="43"/>
      <c r="B17502" s="42"/>
      <c r="C17502" s="42"/>
      <c r="D17502" s="42"/>
      <c r="E17502" s="42"/>
      <c r="F17502" s="41"/>
      <c r="G17502" s="40" t="s">
        <v>605</v>
      </c>
      <c r="H17502" s="40" t="s">
        <v>9617</v>
      </c>
      <c r="I17502" s="40">
        <v>7</v>
      </c>
      <c r="J17502" s="40">
        <v>0</v>
      </c>
      <c r="K17502" s="40">
        <v>7</v>
      </c>
      <c r="L17502"/>
    </row>
    <row r="17503" spans="1:12" ht="14.4" x14ac:dyDescent="0.3">
      <c r="A17503" s="44"/>
      <c r="B17503" s="42"/>
      <c r="C17503" s="42"/>
      <c r="D17503" s="42"/>
      <c r="E17503" s="42"/>
      <c r="F17503" s="41"/>
      <c r="G17503" s="47"/>
      <c r="H17503" s="40" t="s">
        <v>9644</v>
      </c>
      <c r="I17503" s="40">
        <v>145</v>
      </c>
      <c r="J17503" s="40">
        <v>0</v>
      </c>
      <c r="K17503" s="40">
        <v>145</v>
      </c>
      <c r="L17503"/>
    </row>
    <row r="17504" spans="1:12" ht="14.4" x14ac:dyDescent="0.3">
      <c r="A17504" s="44"/>
      <c r="B17504" s="42"/>
      <c r="C17504" s="42"/>
      <c r="D17504" s="42"/>
      <c r="E17504" s="42"/>
      <c r="F17504" s="41"/>
      <c r="G17504" s="47"/>
      <c r="H17504" s="40" t="s">
        <v>9643</v>
      </c>
      <c r="I17504" s="40">
        <v>152</v>
      </c>
      <c r="J17504" s="40">
        <v>0</v>
      </c>
      <c r="K17504" s="40">
        <v>152</v>
      </c>
      <c r="L17504"/>
    </row>
    <row r="17505" spans="1:12" ht="14.4" x14ac:dyDescent="0.3">
      <c r="A17505" s="44"/>
      <c r="B17505" s="41"/>
      <c r="C17505" s="43" t="s">
        <v>16432</v>
      </c>
      <c r="D17505" s="42"/>
      <c r="E17505" s="42"/>
      <c r="F17505" s="42"/>
      <c r="G17505" s="42"/>
      <c r="H17505" s="42"/>
      <c r="I17505" s="42"/>
      <c r="J17505" s="42"/>
      <c r="K17505" s="41"/>
      <c r="L17505"/>
    </row>
    <row r="17506" spans="1:12" ht="14.4" x14ac:dyDescent="0.3">
      <c r="A17506" s="43"/>
      <c r="B17506" s="42"/>
      <c r="C17506" s="42"/>
      <c r="D17506" s="42"/>
      <c r="E17506" s="42"/>
      <c r="F17506" s="41"/>
      <c r="G17506" s="40" t="s">
        <v>605</v>
      </c>
      <c r="H17506" s="40" t="s">
        <v>9617</v>
      </c>
      <c r="I17506" s="40">
        <v>7</v>
      </c>
      <c r="J17506" s="40">
        <v>0</v>
      </c>
      <c r="K17506" s="40">
        <v>7</v>
      </c>
      <c r="L17506"/>
    </row>
    <row r="17507" spans="1:12" ht="14.4" x14ac:dyDescent="0.3">
      <c r="A17507" s="44"/>
      <c r="B17507" s="42"/>
      <c r="C17507" s="42"/>
      <c r="D17507" s="42"/>
      <c r="E17507" s="42"/>
      <c r="F17507" s="41"/>
      <c r="G17507" s="47"/>
      <c r="H17507" s="40" t="s">
        <v>9644</v>
      </c>
      <c r="I17507" s="40">
        <v>160</v>
      </c>
      <c r="J17507" s="40">
        <v>0</v>
      </c>
      <c r="K17507" s="40">
        <v>160</v>
      </c>
      <c r="L17507"/>
    </row>
    <row r="17508" spans="1:12" ht="14.4" x14ac:dyDescent="0.3">
      <c r="A17508" s="44"/>
      <c r="B17508" s="42"/>
      <c r="C17508" s="42"/>
      <c r="D17508" s="42"/>
      <c r="E17508" s="42"/>
      <c r="F17508" s="41"/>
      <c r="G17508" s="47"/>
      <c r="H17508" s="40" t="s">
        <v>9643</v>
      </c>
      <c r="I17508" s="40">
        <v>167</v>
      </c>
      <c r="J17508" s="40">
        <v>0</v>
      </c>
      <c r="K17508" s="40">
        <v>167</v>
      </c>
      <c r="L17508"/>
    </row>
    <row r="17509" spans="1:12" ht="14.4" x14ac:dyDescent="0.3">
      <c r="A17509" s="46" t="s">
        <v>16431</v>
      </c>
      <c r="B17509" s="41"/>
      <c r="C17509" s="45" t="s">
        <v>16430</v>
      </c>
      <c r="D17509" s="42"/>
      <c r="E17509" s="42"/>
      <c r="F17509" s="42"/>
      <c r="G17509" s="42"/>
      <c r="H17509" s="42"/>
      <c r="I17509" s="42"/>
      <c r="J17509" s="42"/>
      <c r="K17509" s="41"/>
      <c r="L17509"/>
    </row>
    <row r="17510" spans="1:12" ht="14.4" x14ac:dyDescent="0.3">
      <c r="A17510" s="44"/>
      <c r="B17510" s="41"/>
      <c r="C17510" s="43" t="s">
        <v>16429</v>
      </c>
      <c r="D17510" s="42"/>
      <c r="E17510" s="42"/>
      <c r="F17510" s="42"/>
      <c r="G17510" s="42"/>
      <c r="H17510" s="42"/>
      <c r="I17510" s="42"/>
      <c r="J17510" s="42"/>
      <c r="K17510" s="41"/>
      <c r="L17510"/>
    </row>
    <row r="17511" spans="1:12" ht="14.4" x14ac:dyDescent="0.3">
      <c r="A17511" s="43"/>
      <c r="B17511" s="42"/>
      <c r="C17511" s="42"/>
      <c r="D17511" s="42"/>
      <c r="E17511" s="42"/>
      <c r="F17511" s="41"/>
      <c r="G17511" s="40" t="s">
        <v>605</v>
      </c>
      <c r="H17511" s="40" t="s">
        <v>9617</v>
      </c>
      <c r="I17511" s="40">
        <v>6</v>
      </c>
      <c r="J17511" s="40">
        <v>0</v>
      </c>
      <c r="K17511" s="40">
        <v>6</v>
      </c>
      <c r="L17511"/>
    </row>
    <row r="17512" spans="1:12" ht="14.4" x14ac:dyDescent="0.3">
      <c r="A17512" s="44"/>
      <c r="B17512" s="42"/>
      <c r="C17512" s="42"/>
      <c r="D17512" s="42"/>
      <c r="E17512" s="42"/>
      <c r="F17512" s="41"/>
      <c r="G17512" s="47"/>
      <c r="H17512" s="40" t="s">
        <v>9644</v>
      </c>
      <c r="I17512" s="40">
        <v>72</v>
      </c>
      <c r="J17512" s="40">
        <v>0</v>
      </c>
      <c r="K17512" s="40">
        <v>72</v>
      </c>
      <c r="L17512"/>
    </row>
    <row r="17513" spans="1:12" ht="14.4" x14ac:dyDescent="0.3">
      <c r="A17513" s="44"/>
      <c r="B17513" s="42"/>
      <c r="C17513" s="42"/>
      <c r="D17513" s="42"/>
      <c r="E17513" s="42"/>
      <c r="F17513" s="41"/>
      <c r="G17513" s="47"/>
      <c r="H17513" s="40" t="s">
        <v>9643</v>
      </c>
      <c r="I17513" s="40">
        <v>79</v>
      </c>
      <c r="J17513" s="40">
        <v>0</v>
      </c>
      <c r="K17513" s="40">
        <v>79</v>
      </c>
      <c r="L17513"/>
    </row>
    <row r="17514" spans="1:12" ht="14.4" x14ac:dyDescent="0.3">
      <c r="A17514" s="44"/>
      <c r="B17514" s="41"/>
      <c r="C17514" s="43" t="s">
        <v>16428</v>
      </c>
      <c r="D17514" s="42"/>
      <c r="E17514" s="42"/>
      <c r="F17514" s="42"/>
      <c r="G17514" s="42"/>
      <c r="H17514" s="42"/>
      <c r="I17514" s="42"/>
      <c r="J17514" s="42"/>
      <c r="K17514" s="41"/>
      <c r="L17514"/>
    </row>
    <row r="17515" spans="1:12" ht="14.4" x14ac:dyDescent="0.3">
      <c r="A17515" s="43"/>
      <c r="B17515" s="42"/>
      <c r="C17515" s="42"/>
      <c r="D17515" s="42"/>
      <c r="E17515" s="42"/>
      <c r="F17515" s="41"/>
      <c r="G17515" s="40" t="s">
        <v>605</v>
      </c>
      <c r="H17515" s="40" t="s">
        <v>9617</v>
      </c>
      <c r="I17515" s="40">
        <v>6</v>
      </c>
      <c r="J17515" s="40">
        <v>0</v>
      </c>
      <c r="K17515" s="40">
        <v>6</v>
      </c>
      <c r="L17515"/>
    </row>
    <row r="17516" spans="1:12" ht="14.4" x14ac:dyDescent="0.3">
      <c r="A17516" s="44"/>
      <c r="B17516" s="42"/>
      <c r="C17516" s="42"/>
      <c r="D17516" s="42"/>
      <c r="E17516" s="42"/>
      <c r="F17516" s="41"/>
      <c r="G17516" s="47"/>
      <c r="H17516" s="40" t="s">
        <v>9644</v>
      </c>
      <c r="I17516" s="40">
        <v>66</v>
      </c>
      <c r="J17516" s="40">
        <v>0</v>
      </c>
      <c r="K17516" s="40">
        <v>66</v>
      </c>
      <c r="L17516"/>
    </row>
    <row r="17517" spans="1:12" ht="14.4" x14ac:dyDescent="0.3">
      <c r="A17517" s="44"/>
      <c r="B17517" s="42"/>
      <c r="C17517" s="42"/>
      <c r="D17517" s="42"/>
      <c r="E17517" s="42"/>
      <c r="F17517" s="41"/>
      <c r="G17517" s="47"/>
      <c r="H17517" s="40" t="s">
        <v>9643</v>
      </c>
      <c r="I17517" s="40">
        <v>72</v>
      </c>
      <c r="J17517" s="40">
        <v>0</v>
      </c>
      <c r="K17517" s="40">
        <v>72</v>
      </c>
      <c r="L17517"/>
    </row>
    <row r="17518" spans="1:12" ht="14.4" x14ac:dyDescent="0.3">
      <c r="A17518" s="46" t="s">
        <v>16427</v>
      </c>
      <c r="B17518" s="41"/>
      <c r="C17518" s="45" t="s">
        <v>16426</v>
      </c>
      <c r="D17518" s="42"/>
      <c r="E17518" s="42"/>
      <c r="F17518" s="42"/>
      <c r="G17518" s="42"/>
      <c r="H17518" s="42"/>
      <c r="I17518" s="42"/>
      <c r="J17518" s="42"/>
      <c r="K17518" s="41"/>
      <c r="L17518"/>
    </row>
    <row r="17519" spans="1:12" ht="14.4" x14ac:dyDescent="0.3">
      <c r="A17519" s="44"/>
      <c r="B17519" s="41"/>
      <c r="C17519" s="43" t="s">
        <v>16425</v>
      </c>
      <c r="D17519" s="42"/>
      <c r="E17519" s="42"/>
      <c r="F17519" s="42"/>
      <c r="G17519" s="42"/>
      <c r="H17519" s="42"/>
      <c r="I17519" s="42"/>
      <c r="J17519" s="42"/>
      <c r="K17519" s="41"/>
      <c r="L17519"/>
    </row>
    <row r="17520" spans="1:12" ht="14.4" x14ac:dyDescent="0.3">
      <c r="A17520" s="43"/>
      <c r="B17520" s="42"/>
      <c r="C17520" s="42"/>
      <c r="D17520" s="42"/>
      <c r="E17520" s="42"/>
      <c r="F17520" s="41"/>
      <c r="G17520" s="40" t="s">
        <v>605</v>
      </c>
      <c r="H17520" s="40" t="s">
        <v>9617</v>
      </c>
      <c r="I17520" s="40">
        <v>16</v>
      </c>
      <c r="J17520" s="40">
        <v>0</v>
      </c>
      <c r="K17520" s="40">
        <v>16</v>
      </c>
      <c r="L17520"/>
    </row>
    <row r="17521" spans="1:12" ht="14.4" x14ac:dyDescent="0.3">
      <c r="A17521" s="44"/>
      <c r="B17521" s="42"/>
      <c r="C17521" s="42"/>
      <c r="D17521" s="42"/>
      <c r="E17521" s="42"/>
      <c r="F17521" s="41"/>
      <c r="G17521" s="47"/>
      <c r="H17521" s="40" t="s">
        <v>9644</v>
      </c>
      <c r="I17521" s="40">
        <v>39</v>
      </c>
      <c r="J17521" s="40">
        <v>0</v>
      </c>
      <c r="K17521" s="40">
        <v>39</v>
      </c>
      <c r="L17521"/>
    </row>
    <row r="17522" spans="1:12" ht="14.4" x14ac:dyDescent="0.3">
      <c r="A17522" s="44"/>
      <c r="B17522" s="42"/>
      <c r="C17522" s="42"/>
      <c r="D17522" s="42"/>
      <c r="E17522" s="42"/>
      <c r="F17522" s="41"/>
      <c r="G17522" s="47"/>
      <c r="H17522" s="40" t="s">
        <v>9643</v>
      </c>
      <c r="I17522" s="40">
        <v>55</v>
      </c>
      <c r="J17522" s="40">
        <v>0</v>
      </c>
      <c r="K17522" s="40">
        <v>55</v>
      </c>
      <c r="L17522"/>
    </row>
    <row r="17523" spans="1:12" ht="14.4" x14ac:dyDescent="0.3">
      <c r="A17523" s="44"/>
      <c r="B17523" s="41"/>
      <c r="C17523" s="43" t="s">
        <v>16424</v>
      </c>
      <c r="D17523" s="42"/>
      <c r="E17523" s="42"/>
      <c r="F17523" s="42"/>
      <c r="G17523" s="42"/>
      <c r="H17523" s="42"/>
      <c r="I17523" s="42"/>
      <c r="J17523" s="42"/>
      <c r="K17523" s="41"/>
      <c r="L17523"/>
    </row>
    <row r="17524" spans="1:12" ht="14.4" x14ac:dyDescent="0.3">
      <c r="A17524" s="43"/>
      <c r="B17524" s="42"/>
      <c r="C17524" s="42"/>
      <c r="D17524" s="42"/>
      <c r="E17524" s="42"/>
      <c r="F17524" s="41"/>
      <c r="G17524" s="40" t="s">
        <v>605</v>
      </c>
      <c r="H17524" s="40" t="s">
        <v>9617</v>
      </c>
      <c r="I17524" s="40">
        <v>16</v>
      </c>
      <c r="J17524" s="40">
        <v>0</v>
      </c>
      <c r="K17524" s="40">
        <v>16</v>
      </c>
      <c r="L17524"/>
    </row>
    <row r="17525" spans="1:12" ht="14.4" x14ac:dyDescent="0.3">
      <c r="A17525" s="44"/>
      <c r="B17525" s="42"/>
      <c r="C17525" s="42"/>
      <c r="D17525" s="42"/>
      <c r="E17525" s="42"/>
      <c r="F17525" s="41"/>
      <c r="G17525" s="47"/>
      <c r="H17525" s="40" t="s">
        <v>9644</v>
      </c>
      <c r="I17525" s="40">
        <v>55</v>
      </c>
      <c r="J17525" s="40">
        <v>0</v>
      </c>
      <c r="K17525" s="40">
        <v>55</v>
      </c>
      <c r="L17525"/>
    </row>
    <row r="17526" spans="1:12" ht="14.4" x14ac:dyDescent="0.3">
      <c r="A17526" s="44"/>
      <c r="B17526" s="42"/>
      <c r="C17526" s="42"/>
      <c r="D17526" s="42"/>
      <c r="E17526" s="42"/>
      <c r="F17526" s="41"/>
      <c r="G17526" s="47"/>
      <c r="H17526" s="40" t="s">
        <v>9643</v>
      </c>
      <c r="I17526" s="40">
        <v>72</v>
      </c>
      <c r="J17526" s="40">
        <v>0</v>
      </c>
      <c r="K17526" s="40">
        <v>72</v>
      </c>
      <c r="L17526"/>
    </row>
    <row r="17527" spans="1:12" ht="14.4" x14ac:dyDescent="0.3">
      <c r="A17527" s="46" t="s">
        <v>16423</v>
      </c>
      <c r="B17527" s="41"/>
      <c r="C17527" s="45" t="s">
        <v>16422</v>
      </c>
      <c r="D17527" s="42"/>
      <c r="E17527" s="42"/>
      <c r="F17527" s="42"/>
      <c r="G17527" s="42"/>
      <c r="H17527" s="42"/>
      <c r="I17527" s="42"/>
      <c r="J17527" s="42"/>
      <c r="K17527" s="41"/>
      <c r="L17527"/>
    </row>
    <row r="17528" spans="1:12" ht="14.4" x14ac:dyDescent="0.3">
      <c r="A17528" s="44"/>
      <c r="B17528" s="41"/>
      <c r="C17528" s="43" t="s">
        <v>16421</v>
      </c>
      <c r="D17528" s="42"/>
      <c r="E17528" s="42"/>
      <c r="F17528" s="42"/>
      <c r="G17528" s="42"/>
      <c r="H17528" s="42"/>
      <c r="I17528" s="42"/>
      <c r="J17528" s="42"/>
      <c r="K17528" s="41"/>
      <c r="L17528"/>
    </row>
    <row r="17529" spans="1:12" ht="14.4" x14ac:dyDescent="0.3">
      <c r="A17529" s="43"/>
      <c r="B17529" s="42"/>
      <c r="C17529" s="42"/>
      <c r="D17529" s="42"/>
      <c r="E17529" s="42"/>
      <c r="F17529" s="41"/>
      <c r="G17529" s="40" t="s">
        <v>605</v>
      </c>
      <c r="H17529" s="40" t="s">
        <v>9617</v>
      </c>
      <c r="I17529" s="40">
        <v>16</v>
      </c>
      <c r="J17529" s="40">
        <v>0</v>
      </c>
      <c r="K17529" s="40">
        <v>16</v>
      </c>
      <c r="L17529"/>
    </row>
    <row r="17530" spans="1:12" ht="14.4" x14ac:dyDescent="0.3">
      <c r="A17530" s="44"/>
      <c r="B17530" s="42"/>
      <c r="C17530" s="42"/>
      <c r="D17530" s="42"/>
      <c r="E17530" s="42"/>
      <c r="F17530" s="41"/>
      <c r="G17530" s="47"/>
      <c r="H17530" s="40" t="s">
        <v>9644</v>
      </c>
      <c r="I17530" s="40">
        <v>244</v>
      </c>
      <c r="J17530" s="40">
        <v>0</v>
      </c>
      <c r="K17530" s="40">
        <v>244</v>
      </c>
      <c r="L17530"/>
    </row>
    <row r="17531" spans="1:12" ht="14.4" x14ac:dyDescent="0.3">
      <c r="A17531" s="44"/>
      <c r="B17531" s="42"/>
      <c r="C17531" s="42"/>
      <c r="D17531" s="42"/>
      <c r="E17531" s="42"/>
      <c r="F17531" s="41"/>
      <c r="G17531" s="47"/>
      <c r="H17531" s="40" t="s">
        <v>9643</v>
      </c>
      <c r="I17531" s="40">
        <v>260</v>
      </c>
      <c r="J17531" s="40">
        <v>0</v>
      </c>
      <c r="K17531" s="40">
        <v>260</v>
      </c>
      <c r="L17531"/>
    </row>
    <row r="17532" spans="1:12" ht="14.4" x14ac:dyDescent="0.3">
      <c r="A17532" s="44"/>
      <c r="B17532" s="41"/>
      <c r="C17532" s="43" t="s">
        <v>16420</v>
      </c>
      <c r="D17532" s="42"/>
      <c r="E17532" s="42"/>
      <c r="F17532" s="42"/>
      <c r="G17532" s="42"/>
      <c r="H17532" s="42"/>
      <c r="I17532" s="42"/>
      <c r="J17532" s="42"/>
      <c r="K17532" s="41"/>
      <c r="L17532"/>
    </row>
    <row r="17533" spans="1:12" ht="14.4" x14ac:dyDescent="0.3">
      <c r="A17533" s="43"/>
      <c r="B17533" s="42"/>
      <c r="C17533" s="42"/>
      <c r="D17533" s="42"/>
      <c r="E17533" s="42"/>
      <c r="F17533" s="41"/>
      <c r="G17533" s="40" t="s">
        <v>605</v>
      </c>
      <c r="H17533" s="40" t="s">
        <v>9617</v>
      </c>
      <c r="I17533" s="40">
        <v>16</v>
      </c>
      <c r="J17533" s="40">
        <v>0</v>
      </c>
      <c r="K17533" s="40">
        <v>16</v>
      </c>
      <c r="L17533"/>
    </row>
    <row r="17534" spans="1:12" ht="14.4" x14ac:dyDescent="0.3">
      <c r="A17534" s="44"/>
      <c r="B17534" s="42"/>
      <c r="C17534" s="42"/>
      <c r="D17534" s="42"/>
      <c r="E17534" s="42"/>
      <c r="F17534" s="41"/>
      <c r="G17534" s="47"/>
      <c r="H17534" s="40" t="s">
        <v>9644</v>
      </c>
      <c r="I17534" s="40">
        <v>255</v>
      </c>
      <c r="J17534" s="40">
        <v>0</v>
      </c>
      <c r="K17534" s="40">
        <v>255</v>
      </c>
      <c r="L17534"/>
    </row>
    <row r="17535" spans="1:12" ht="14.4" x14ac:dyDescent="0.3">
      <c r="A17535" s="44"/>
      <c r="B17535" s="42"/>
      <c r="C17535" s="42"/>
      <c r="D17535" s="42"/>
      <c r="E17535" s="42"/>
      <c r="F17535" s="41"/>
      <c r="G17535" s="47"/>
      <c r="H17535" s="40" t="s">
        <v>9643</v>
      </c>
      <c r="I17535" s="40">
        <v>271</v>
      </c>
      <c r="J17535" s="40">
        <v>0</v>
      </c>
      <c r="K17535" s="40">
        <v>271</v>
      </c>
      <c r="L17535"/>
    </row>
    <row r="17536" spans="1:12" ht="14.4" x14ac:dyDescent="0.3">
      <c r="A17536" s="46" t="s">
        <v>16419</v>
      </c>
      <c r="B17536" s="41"/>
      <c r="C17536" s="45" t="s">
        <v>16418</v>
      </c>
      <c r="D17536" s="42"/>
      <c r="E17536" s="42"/>
      <c r="F17536" s="42"/>
      <c r="G17536" s="42"/>
      <c r="H17536" s="42"/>
      <c r="I17536" s="42"/>
      <c r="J17536" s="42"/>
      <c r="K17536" s="41"/>
      <c r="L17536"/>
    </row>
    <row r="17537" spans="1:12" ht="14.4" x14ac:dyDescent="0.3">
      <c r="A17537" s="44"/>
      <c r="B17537" s="41"/>
      <c r="C17537" s="43" t="s">
        <v>9618</v>
      </c>
      <c r="D17537" s="42"/>
      <c r="E17537" s="42"/>
      <c r="F17537" s="42"/>
      <c r="G17537" s="42"/>
      <c r="H17537" s="42"/>
      <c r="I17537" s="42"/>
      <c r="J17537" s="42"/>
      <c r="K17537" s="41"/>
      <c r="L17537"/>
    </row>
    <row r="17538" spans="1:12" ht="14.4" x14ac:dyDescent="0.3">
      <c r="A17538" s="43"/>
      <c r="B17538" s="42"/>
      <c r="C17538" s="42"/>
      <c r="D17538" s="42"/>
      <c r="E17538" s="42"/>
      <c r="F17538" s="41"/>
      <c r="G17538" s="40" t="s">
        <v>605</v>
      </c>
      <c r="H17538" s="40" t="s">
        <v>9617</v>
      </c>
      <c r="I17538" s="40">
        <v>5</v>
      </c>
      <c r="J17538" s="40">
        <v>0</v>
      </c>
      <c r="K17538" s="40">
        <v>5</v>
      </c>
      <c r="L17538"/>
    </row>
    <row r="17539" spans="1:12" ht="14.4" x14ac:dyDescent="0.3">
      <c r="A17539" s="44"/>
      <c r="B17539" s="42"/>
      <c r="C17539" s="42"/>
      <c r="D17539" s="42"/>
      <c r="E17539" s="42"/>
      <c r="F17539" s="41"/>
      <c r="G17539" s="47"/>
      <c r="H17539" s="40" t="s">
        <v>9644</v>
      </c>
      <c r="I17539" s="40">
        <v>121</v>
      </c>
      <c r="J17539" s="40">
        <v>0</v>
      </c>
      <c r="K17539" s="40">
        <v>121</v>
      </c>
      <c r="L17539"/>
    </row>
    <row r="17540" spans="1:12" ht="14.4" x14ac:dyDescent="0.3">
      <c r="A17540" s="44"/>
      <c r="B17540" s="42"/>
      <c r="C17540" s="42"/>
      <c r="D17540" s="42"/>
      <c r="E17540" s="42"/>
      <c r="F17540" s="41"/>
      <c r="G17540" s="47"/>
      <c r="H17540" s="40" t="s">
        <v>9643</v>
      </c>
      <c r="I17540" s="40">
        <v>127</v>
      </c>
      <c r="J17540" s="40">
        <v>0</v>
      </c>
      <c r="K17540" s="40">
        <v>127</v>
      </c>
      <c r="L17540"/>
    </row>
    <row r="17541" spans="1:12" ht="14.4" x14ac:dyDescent="0.3">
      <c r="A17541" s="46" t="s">
        <v>16417</v>
      </c>
      <c r="B17541" s="41"/>
      <c r="C17541" s="45" t="s">
        <v>16416</v>
      </c>
      <c r="D17541" s="42"/>
      <c r="E17541" s="42"/>
      <c r="F17541" s="42"/>
      <c r="G17541" s="42"/>
      <c r="H17541" s="42"/>
      <c r="I17541" s="42"/>
      <c r="J17541" s="42"/>
      <c r="K17541" s="41"/>
      <c r="L17541"/>
    </row>
    <row r="17542" spans="1:12" ht="14.4" x14ac:dyDescent="0.3">
      <c r="A17542" s="44"/>
      <c r="B17542" s="41"/>
      <c r="C17542" s="43" t="s">
        <v>9618</v>
      </c>
      <c r="D17542" s="42"/>
      <c r="E17542" s="42"/>
      <c r="F17542" s="42"/>
      <c r="G17542" s="42"/>
      <c r="H17542" s="42"/>
      <c r="I17542" s="42"/>
      <c r="J17542" s="42"/>
      <c r="K17542" s="41"/>
      <c r="L17542"/>
    </row>
    <row r="17543" spans="1:12" ht="14.4" x14ac:dyDescent="0.3">
      <c r="A17543" s="43"/>
      <c r="B17543" s="42"/>
      <c r="C17543" s="42"/>
      <c r="D17543" s="42"/>
      <c r="E17543" s="42"/>
      <c r="F17543" s="41"/>
      <c r="G17543" s="40" t="s">
        <v>605</v>
      </c>
      <c r="H17543" s="40" t="s">
        <v>9617</v>
      </c>
      <c r="I17543" s="40">
        <v>16</v>
      </c>
      <c r="J17543" s="40">
        <v>0</v>
      </c>
      <c r="K17543" s="40">
        <v>16</v>
      </c>
      <c r="L17543"/>
    </row>
    <row r="17544" spans="1:12" ht="14.4" x14ac:dyDescent="0.3">
      <c r="A17544" s="44"/>
      <c r="B17544" s="42"/>
      <c r="C17544" s="42"/>
      <c r="D17544" s="42"/>
      <c r="E17544" s="42"/>
      <c r="F17544" s="41"/>
      <c r="G17544" s="47"/>
      <c r="H17544" s="40" t="s">
        <v>9644</v>
      </c>
      <c r="I17544" s="40">
        <v>151</v>
      </c>
      <c r="J17544" s="40">
        <v>0</v>
      </c>
      <c r="K17544" s="40">
        <v>151</v>
      </c>
      <c r="L17544"/>
    </row>
    <row r="17545" spans="1:12" ht="14.4" x14ac:dyDescent="0.3">
      <c r="A17545" s="44"/>
      <c r="B17545" s="42"/>
      <c r="C17545" s="42"/>
      <c r="D17545" s="42"/>
      <c r="E17545" s="42"/>
      <c r="F17545" s="41"/>
      <c r="G17545" s="47"/>
      <c r="H17545" s="40" t="s">
        <v>9643</v>
      </c>
      <c r="I17545" s="40">
        <v>167</v>
      </c>
      <c r="J17545" s="40">
        <v>0</v>
      </c>
      <c r="K17545" s="40">
        <v>167</v>
      </c>
      <c r="L17545"/>
    </row>
    <row r="17546" spans="1:12" ht="14.4" x14ac:dyDescent="0.3">
      <c r="A17546" s="46" t="s">
        <v>16415</v>
      </c>
      <c r="B17546" s="41"/>
      <c r="C17546" s="45" t="s">
        <v>16414</v>
      </c>
      <c r="D17546" s="42"/>
      <c r="E17546" s="42"/>
      <c r="F17546" s="42"/>
      <c r="G17546" s="42"/>
      <c r="H17546" s="42"/>
      <c r="I17546" s="42"/>
      <c r="J17546" s="42"/>
      <c r="K17546" s="41"/>
      <c r="L17546"/>
    </row>
    <row r="17547" spans="1:12" ht="14.4" x14ac:dyDescent="0.3">
      <c r="A17547" s="44"/>
      <c r="B17547" s="41"/>
      <c r="C17547" s="43" t="s">
        <v>16413</v>
      </c>
      <c r="D17547" s="42"/>
      <c r="E17547" s="42"/>
      <c r="F17547" s="42"/>
      <c r="G17547" s="42"/>
      <c r="H17547" s="42"/>
      <c r="I17547" s="42"/>
      <c r="J17547" s="42"/>
      <c r="K17547" s="41"/>
      <c r="L17547"/>
    </row>
    <row r="17548" spans="1:12" ht="14.4" x14ac:dyDescent="0.3">
      <c r="A17548" s="43"/>
      <c r="B17548" s="42"/>
      <c r="C17548" s="42"/>
      <c r="D17548" s="42"/>
      <c r="E17548" s="42"/>
      <c r="F17548" s="41"/>
      <c r="G17548" s="40" t="s">
        <v>605</v>
      </c>
      <c r="H17548" s="40" t="s">
        <v>9617</v>
      </c>
      <c r="I17548" s="40">
        <v>108</v>
      </c>
      <c r="J17548" s="40">
        <v>0</v>
      </c>
      <c r="K17548" s="40">
        <v>108</v>
      </c>
      <c r="L17548"/>
    </row>
    <row r="17549" spans="1:12" ht="14.4" x14ac:dyDescent="0.3">
      <c r="A17549" s="44"/>
      <c r="B17549" s="42"/>
      <c r="C17549" s="42"/>
      <c r="D17549" s="42"/>
      <c r="E17549" s="42"/>
      <c r="F17549" s="41"/>
      <c r="G17549" s="47"/>
      <c r="H17549" s="40" t="s">
        <v>9644</v>
      </c>
      <c r="I17549" s="40">
        <v>218</v>
      </c>
      <c r="J17549" s="40">
        <v>0</v>
      </c>
      <c r="K17549" s="40">
        <v>218</v>
      </c>
      <c r="L17549"/>
    </row>
    <row r="17550" spans="1:12" ht="14.4" x14ac:dyDescent="0.3">
      <c r="A17550" s="44"/>
      <c r="B17550" s="42"/>
      <c r="C17550" s="42"/>
      <c r="D17550" s="42"/>
      <c r="E17550" s="42"/>
      <c r="F17550" s="41"/>
      <c r="G17550" s="47"/>
      <c r="H17550" s="40" t="s">
        <v>9643</v>
      </c>
      <c r="I17550" s="40">
        <v>325</v>
      </c>
      <c r="J17550" s="40">
        <v>0</v>
      </c>
      <c r="K17550" s="40">
        <v>325</v>
      </c>
      <c r="L17550"/>
    </row>
    <row r="17551" spans="1:12" ht="14.4" x14ac:dyDescent="0.3">
      <c r="A17551" s="44"/>
      <c r="B17551" s="41"/>
      <c r="C17551" s="43" t="s">
        <v>16412</v>
      </c>
      <c r="D17551" s="42"/>
      <c r="E17551" s="42"/>
      <c r="F17551" s="42"/>
      <c r="G17551" s="42"/>
      <c r="H17551" s="42"/>
      <c r="I17551" s="42"/>
      <c r="J17551" s="42"/>
      <c r="K17551" s="41"/>
      <c r="L17551"/>
    </row>
    <row r="17552" spans="1:12" ht="14.4" x14ac:dyDescent="0.3">
      <c r="A17552" s="43"/>
      <c r="B17552" s="42"/>
      <c r="C17552" s="42"/>
      <c r="D17552" s="42"/>
      <c r="E17552" s="42"/>
      <c r="F17552" s="41"/>
      <c r="G17552" s="40" t="s">
        <v>605</v>
      </c>
      <c r="H17552" s="40" t="s">
        <v>9617</v>
      </c>
      <c r="I17552" s="40">
        <v>108</v>
      </c>
      <c r="J17552" s="40">
        <v>0</v>
      </c>
      <c r="K17552" s="40">
        <v>108</v>
      </c>
      <c r="L17552"/>
    </row>
    <row r="17553" spans="1:12" ht="14.4" x14ac:dyDescent="0.3">
      <c r="A17553" s="44"/>
      <c r="B17553" s="42"/>
      <c r="C17553" s="42"/>
      <c r="D17553" s="42"/>
      <c r="E17553" s="42"/>
      <c r="F17553" s="41"/>
      <c r="G17553" s="47"/>
      <c r="H17553" s="40" t="s">
        <v>9644</v>
      </c>
      <c r="I17553" s="40">
        <v>253</v>
      </c>
      <c r="J17553" s="40">
        <v>0</v>
      </c>
      <c r="K17553" s="40">
        <v>253</v>
      </c>
      <c r="L17553"/>
    </row>
    <row r="17554" spans="1:12" ht="14.4" x14ac:dyDescent="0.3">
      <c r="A17554" s="44"/>
      <c r="B17554" s="42"/>
      <c r="C17554" s="42"/>
      <c r="D17554" s="42"/>
      <c r="E17554" s="42"/>
      <c r="F17554" s="41"/>
      <c r="G17554" s="47"/>
      <c r="H17554" s="40" t="s">
        <v>9643</v>
      </c>
      <c r="I17554" s="40">
        <v>360</v>
      </c>
      <c r="J17554" s="40">
        <v>0</v>
      </c>
      <c r="K17554" s="40">
        <v>360</v>
      </c>
      <c r="L17554"/>
    </row>
    <row r="17555" spans="1:12" ht="14.4" x14ac:dyDescent="0.3">
      <c r="A17555" s="46" t="s">
        <v>16411</v>
      </c>
      <c r="B17555" s="41"/>
      <c r="C17555" s="45" t="s">
        <v>16410</v>
      </c>
      <c r="D17555" s="42"/>
      <c r="E17555" s="42"/>
      <c r="F17555" s="42"/>
      <c r="G17555" s="42"/>
      <c r="H17555" s="42"/>
      <c r="I17555" s="42"/>
      <c r="J17555" s="42"/>
      <c r="K17555" s="41"/>
      <c r="L17555"/>
    </row>
    <row r="17556" spans="1:12" ht="14.4" x14ac:dyDescent="0.3">
      <c r="A17556" s="44"/>
      <c r="B17556" s="41"/>
      <c r="C17556" s="43" t="s">
        <v>9618</v>
      </c>
      <c r="D17556" s="42"/>
      <c r="E17556" s="42"/>
      <c r="F17556" s="42"/>
      <c r="G17556" s="42"/>
      <c r="H17556" s="42"/>
      <c r="I17556" s="42"/>
      <c r="J17556" s="42"/>
      <c r="K17556" s="41"/>
      <c r="L17556"/>
    </row>
    <row r="17557" spans="1:12" ht="14.4" x14ac:dyDescent="0.3">
      <c r="A17557" s="43"/>
      <c r="B17557" s="42"/>
      <c r="C17557" s="42"/>
      <c r="D17557" s="42"/>
      <c r="E17557" s="42"/>
      <c r="F17557" s="41"/>
      <c r="G17557" s="40" t="s">
        <v>605</v>
      </c>
      <c r="H17557" s="40" t="s">
        <v>9617</v>
      </c>
      <c r="I17557" s="40">
        <v>108</v>
      </c>
      <c r="J17557" s="40">
        <v>0</v>
      </c>
      <c r="K17557" s="40">
        <v>108</v>
      </c>
      <c r="L17557"/>
    </row>
    <row r="17558" spans="1:12" ht="14.4" x14ac:dyDescent="0.3">
      <c r="A17558" s="44"/>
      <c r="B17558" s="42"/>
      <c r="C17558" s="42"/>
      <c r="D17558" s="42"/>
      <c r="E17558" s="42"/>
      <c r="F17558" s="41"/>
      <c r="G17558" s="47"/>
      <c r="H17558" s="40" t="s">
        <v>9644</v>
      </c>
      <c r="I17558" s="40">
        <v>293</v>
      </c>
      <c r="J17558" s="40">
        <v>0</v>
      </c>
      <c r="K17558" s="40">
        <v>293</v>
      </c>
      <c r="L17558"/>
    </row>
    <row r="17559" spans="1:12" ht="14.4" x14ac:dyDescent="0.3">
      <c r="A17559" s="44"/>
      <c r="B17559" s="42"/>
      <c r="C17559" s="42"/>
      <c r="D17559" s="42"/>
      <c r="E17559" s="42"/>
      <c r="F17559" s="41"/>
      <c r="G17559" s="47"/>
      <c r="H17559" s="40" t="s">
        <v>9643</v>
      </c>
      <c r="I17559" s="40">
        <v>401</v>
      </c>
      <c r="J17559" s="40">
        <v>0</v>
      </c>
      <c r="K17559" s="40">
        <v>401</v>
      </c>
      <c r="L17559"/>
    </row>
    <row r="17560" spans="1:12" ht="14.4" x14ac:dyDescent="0.3">
      <c r="A17560" s="46" t="s">
        <v>16409</v>
      </c>
      <c r="B17560" s="41"/>
      <c r="C17560" s="45" t="s">
        <v>16408</v>
      </c>
      <c r="D17560" s="42"/>
      <c r="E17560" s="42"/>
      <c r="F17560" s="42"/>
      <c r="G17560" s="42"/>
      <c r="H17560" s="42"/>
      <c r="I17560" s="42"/>
      <c r="J17560" s="42"/>
      <c r="K17560" s="41"/>
      <c r="L17560"/>
    </row>
    <row r="17561" spans="1:12" ht="14.4" x14ac:dyDescent="0.3">
      <c r="A17561" s="44"/>
      <c r="B17561" s="41"/>
      <c r="C17561" s="43" t="s">
        <v>9618</v>
      </c>
      <c r="D17561" s="42"/>
      <c r="E17561" s="42"/>
      <c r="F17561" s="42"/>
      <c r="G17561" s="42"/>
      <c r="H17561" s="42"/>
      <c r="I17561" s="42"/>
      <c r="J17561" s="42"/>
      <c r="K17561" s="41"/>
      <c r="L17561"/>
    </row>
    <row r="17562" spans="1:12" ht="14.4" x14ac:dyDescent="0.3">
      <c r="A17562" s="43"/>
      <c r="B17562" s="42"/>
      <c r="C17562" s="42"/>
      <c r="D17562" s="42"/>
      <c r="E17562" s="42"/>
      <c r="F17562" s="41"/>
      <c r="G17562" s="40" t="s">
        <v>605</v>
      </c>
      <c r="H17562" s="40" t="s">
        <v>9617</v>
      </c>
      <c r="I17562" s="40">
        <v>5</v>
      </c>
      <c r="J17562" s="40">
        <v>0</v>
      </c>
      <c r="K17562" s="40">
        <v>5</v>
      </c>
      <c r="L17562"/>
    </row>
    <row r="17563" spans="1:12" ht="14.4" x14ac:dyDescent="0.3">
      <c r="A17563" s="44"/>
      <c r="B17563" s="42"/>
      <c r="C17563" s="42"/>
      <c r="D17563" s="42"/>
      <c r="E17563" s="42"/>
      <c r="F17563" s="41"/>
      <c r="G17563" s="47"/>
      <c r="H17563" s="40" t="s">
        <v>9644</v>
      </c>
      <c r="I17563" s="40">
        <v>88</v>
      </c>
      <c r="J17563" s="40">
        <v>0</v>
      </c>
      <c r="K17563" s="40">
        <v>88</v>
      </c>
      <c r="L17563"/>
    </row>
    <row r="17564" spans="1:12" ht="14.4" x14ac:dyDescent="0.3">
      <c r="A17564" s="44"/>
      <c r="B17564" s="42"/>
      <c r="C17564" s="42"/>
      <c r="D17564" s="42"/>
      <c r="E17564" s="42"/>
      <c r="F17564" s="41"/>
      <c r="G17564" s="47"/>
      <c r="H17564" s="40" t="s">
        <v>9643</v>
      </c>
      <c r="I17564" s="40">
        <v>94</v>
      </c>
      <c r="J17564" s="40">
        <v>0</v>
      </c>
      <c r="K17564" s="40">
        <v>94</v>
      </c>
      <c r="L17564"/>
    </row>
    <row r="17565" spans="1:12" ht="14.4" x14ac:dyDescent="0.3">
      <c r="A17565" s="46" t="s">
        <v>16407</v>
      </c>
      <c r="B17565" s="41"/>
      <c r="C17565" s="45" t="s">
        <v>16406</v>
      </c>
      <c r="D17565" s="42"/>
      <c r="E17565" s="42"/>
      <c r="F17565" s="42"/>
      <c r="G17565" s="42"/>
      <c r="H17565" s="42"/>
      <c r="I17565" s="42"/>
      <c r="J17565" s="42"/>
      <c r="K17565" s="41"/>
      <c r="L17565"/>
    </row>
    <row r="17566" spans="1:12" ht="14.4" x14ac:dyDescent="0.3">
      <c r="A17566" s="44"/>
      <c r="B17566" s="41"/>
      <c r="C17566" s="43" t="s">
        <v>16405</v>
      </c>
      <c r="D17566" s="42"/>
      <c r="E17566" s="42"/>
      <c r="F17566" s="42"/>
      <c r="G17566" s="42"/>
      <c r="H17566" s="42"/>
      <c r="I17566" s="42"/>
      <c r="J17566" s="42"/>
      <c r="K17566" s="41"/>
      <c r="L17566"/>
    </row>
    <row r="17567" spans="1:12" ht="14.4" x14ac:dyDescent="0.3">
      <c r="A17567" s="43"/>
      <c r="B17567" s="42"/>
      <c r="C17567" s="42"/>
      <c r="D17567" s="42"/>
      <c r="E17567" s="42"/>
      <c r="F17567" s="41"/>
      <c r="G17567" s="40" t="s">
        <v>605</v>
      </c>
      <c r="H17567" s="40" t="s">
        <v>9617</v>
      </c>
      <c r="I17567" s="40">
        <v>5</v>
      </c>
      <c r="J17567" s="40">
        <v>0</v>
      </c>
      <c r="K17567" s="40">
        <v>5</v>
      </c>
      <c r="L17567"/>
    </row>
    <row r="17568" spans="1:12" ht="14.4" x14ac:dyDescent="0.3">
      <c r="A17568" s="44"/>
      <c r="B17568" s="42"/>
      <c r="C17568" s="42"/>
      <c r="D17568" s="42"/>
      <c r="E17568" s="42"/>
      <c r="F17568" s="41"/>
      <c r="G17568" s="47"/>
      <c r="H17568" s="40" t="s">
        <v>9644</v>
      </c>
      <c r="I17568" s="40">
        <v>123</v>
      </c>
      <c r="J17568" s="40">
        <v>0</v>
      </c>
      <c r="K17568" s="40">
        <v>123</v>
      </c>
      <c r="L17568"/>
    </row>
    <row r="17569" spans="1:12" ht="14.4" x14ac:dyDescent="0.3">
      <c r="A17569" s="44"/>
      <c r="B17569" s="42"/>
      <c r="C17569" s="42"/>
      <c r="D17569" s="42"/>
      <c r="E17569" s="42"/>
      <c r="F17569" s="41"/>
      <c r="G17569" s="47"/>
      <c r="H17569" s="40" t="s">
        <v>9643</v>
      </c>
      <c r="I17569" s="40">
        <v>129</v>
      </c>
      <c r="J17569" s="40">
        <v>0</v>
      </c>
      <c r="K17569" s="40">
        <v>129</v>
      </c>
      <c r="L17569"/>
    </row>
    <row r="17570" spans="1:12" ht="14.4" x14ac:dyDescent="0.3">
      <c r="A17570" s="46" t="s">
        <v>16404</v>
      </c>
      <c r="B17570" s="41"/>
      <c r="C17570" s="45" t="s">
        <v>16403</v>
      </c>
      <c r="D17570" s="42"/>
      <c r="E17570" s="42"/>
      <c r="F17570" s="42"/>
      <c r="G17570" s="42"/>
      <c r="H17570" s="42"/>
      <c r="I17570" s="42"/>
      <c r="J17570" s="42"/>
      <c r="K17570" s="41"/>
      <c r="L17570"/>
    </row>
    <row r="17571" spans="1:12" ht="14.4" x14ac:dyDescent="0.3">
      <c r="A17571" s="44"/>
      <c r="B17571" s="41"/>
      <c r="C17571" s="43" t="s">
        <v>16402</v>
      </c>
      <c r="D17571" s="42"/>
      <c r="E17571" s="42"/>
      <c r="F17571" s="42"/>
      <c r="G17571" s="42"/>
      <c r="H17571" s="42"/>
      <c r="I17571" s="42"/>
      <c r="J17571" s="42"/>
      <c r="K17571" s="41"/>
      <c r="L17571"/>
    </row>
    <row r="17572" spans="1:12" ht="14.4" x14ac:dyDescent="0.3">
      <c r="A17572" s="43"/>
      <c r="B17572" s="42"/>
      <c r="C17572" s="42"/>
      <c r="D17572" s="42"/>
      <c r="E17572" s="42"/>
      <c r="F17572" s="41"/>
      <c r="G17572" s="40" t="s">
        <v>605</v>
      </c>
      <c r="H17572" s="40" t="s">
        <v>9617</v>
      </c>
      <c r="I17572" s="40">
        <v>4</v>
      </c>
      <c r="J17572" s="40">
        <v>0</v>
      </c>
      <c r="K17572" s="40">
        <v>4</v>
      </c>
      <c r="L17572"/>
    </row>
    <row r="17573" spans="1:12" ht="14.4" x14ac:dyDescent="0.3">
      <c r="A17573" s="44"/>
      <c r="B17573" s="42"/>
      <c r="C17573" s="42"/>
      <c r="D17573" s="42"/>
      <c r="E17573" s="42"/>
      <c r="F17573" s="41"/>
      <c r="G17573" s="47"/>
      <c r="H17573" s="40" t="s">
        <v>9644</v>
      </c>
      <c r="I17573" s="40">
        <v>23</v>
      </c>
      <c r="J17573" s="40">
        <v>0</v>
      </c>
      <c r="K17573" s="40">
        <v>23</v>
      </c>
      <c r="L17573"/>
    </row>
    <row r="17574" spans="1:12" ht="14.4" x14ac:dyDescent="0.3">
      <c r="A17574" s="44"/>
      <c r="B17574" s="42"/>
      <c r="C17574" s="42"/>
      <c r="D17574" s="42"/>
      <c r="E17574" s="42"/>
      <c r="F17574" s="41"/>
      <c r="G17574" s="47"/>
      <c r="H17574" s="40" t="s">
        <v>9643</v>
      </c>
      <c r="I17574" s="40">
        <v>27</v>
      </c>
      <c r="J17574" s="40">
        <v>0</v>
      </c>
      <c r="K17574" s="40">
        <v>27</v>
      </c>
      <c r="L17574"/>
    </row>
    <row r="17575" spans="1:12" ht="14.4" x14ac:dyDescent="0.3">
      <c r="A17575" s="44"/>
      <c r="B17575" s="41"/>
      <c r="C17575" s="43" t="s">
        <v>16401</v>
      </c>
      <c r="D17575" s="42"/>
      <c r="E17575" s="42"/>
      <c r="F17575" s="42"/>
      <c r="G17575" s="42"/>
      <c r="H17575" s="42"/>
      <c r="I17575" s="42"/>
      <c r="J17575" s="42"/>
      <c r="K17575" s="41"/>
      <c r="L17575"/>
    </row>
    <row r="17576" spans="1:12" ht="14.4" x14ac:dyDescent="0.3">
      <c r="A17576" s="43"/>
      <c r="B17576" s="42"/>
      <c r="C17576" s="42"/>
      <c r="D17576" s="42"/>
      <c r="E17576" s="42"/>
      <c r="F17576" s="41"/>
      <c r="G17576" s="40" t="s">
        <v>605</v>
      </c>
      <c r="H17576" s="40" t="s">
        <v>9617</v>
      </c>
      <c r="I17576" s="40">
        <v>4</v>
      </c>
      <c r="J17576" s="40">
        <v>0</v>
      </c>
      <c r="K17576" s="40">
        <v>4</v>
      </c>
      <c r="L17576"/>
    </row>
    <row r="17577" spans="1:12" ht="14.4" x14ac:dyDescent="0.3">
      <c r="A17577" s="44"/>
      <c r="B17577" s="42"/>
      <c r="C17577" s="42"/>
      <c r="D17577" s="42"/>
      <c r="E17577" s="42"/>
      <c r="F17577" s="41"/>
      <c r="G17577" s="47"/>
      <c r="H17577" s="40" t="s">
        <v>9644</v>
      </c>
      <c r="I17577" s="40">
        <v>35</v>
      </c>
      <c r="J17577" s="40">
        <v>0</v>
      </c>
      <c r="K17577" s="40">
        <v>35</v>
      </c>
      <c r="L17577"/>
    </row>
    <row r="17578" spans="1:12" ht="14.4" x14ac:dyDescent="0.3">
      <c r="A17578" s="44"/>
      <c r="B17578" s="42"/>
      <c r="C17578" s="42"/>
      <c r="D17578" s="42"/>
      <c r="E17578" s="42"/>
      <c r="F17578" s="41"/>
      <c r="G17578" s="47"/>
      <c r="H17578" s="40" t="s">
        <v>9643</v>
      </c>
      <c r="I17578" s="40">
        <v>38</v>
      </c>
      <c r="J17578" s="40">
        <v>0</v>
      </c>
      <c r="K17578" s="40">
        <v>38</v>
      </c>
      <c r="L17578"/>
    </row>
    <row r="17579" spans="1:12" ht="14.4" x14ac:dyDescent="0.3">
      <c r="A17579" s="44"/>
      <c r="B17579" s="41"/>
      <c r="C17579" s="43" t="s">
        <v>16400</v>
      </c>
      <c r="D17579" s="42"/>
      <c r="E17579" s="42"/>
      <c r="F17579" s="42"/>
      <c r="G17579" s="42"/>
      <c r="H17579" s="42"/>
      <c r="I17579" s="42"/>
      <c r="J17579" s="42"/>
      <c r="K17579" s="41"/>
      <c r="L17579"/>
    </row>
    <row r="17580" spans="1:12" ht="14.4" x14ac:dyDescent="0.3">
      <c r="A17580" s="43"/>
      <c r="B17580" s="42"/>
      <c r="C17580" s="42"/>
      <c r="D17580" s="42"/>
      <c r="E17580" s="42"/>
      <c r="F17580" s="41"/>
      <c r="G17580" s="40" t="s">
        <v>605</v>
      </c>
      <c r="H17580" s="40" t="s">
        <v>9617</v>
      </c>
      <c r="I17580" s="40">
        <v>4</v>
      </c>
      <c r="J17580" s="40">
        <v>0</v>
      </c>
      <c r="K17580" s="40">
        <v>4</v>
      </c>
      <c r="L17580"/>
    </row>
    <row r="17581" spans="1:12" ht="14.4" x14ac:dyDescent="0.3">
      <c r="A17581" s="44"/>
      <c r="B17581" s="42"/>
      <c r="C17581" s="42"/>
      <c r="D17581" s="42"/>
      <c r="E17581" s="42"/>
      <c r="F17581" s="41"/>
      <c r="G17581" s="47"/>
      <c r="H17581" s="40" t="s">
        <v>9644</v>
      </c>
      <c r="I17581" s="40">
        <v>137</v>
      </c>
      <c r="J17581" s="40">
        <v>0</v>
      </c>
      <c r="K17581" s="40">
        <v>137</v>
      </c>
      <c r="L17581"/>
    </row>
    <row r="17582" spans="1:12" ht="14.4" x14ac:dyDescent="0.3">
      <c r="A17582" s="44"/>
      <c r="B17582" s="42"/>
      <c r="C17582" s="42"/>
      <c r="D17582" s="42"/>
      <c r="E17582" s="42"/>
      <c r="F17582" s="41"/>
      <c r="G17582" s="47"/>
      <c r="H17582" s="40" t="s">
        <v>9643</v>
      </c>
      <c r="I17582" s="40">
        <v>140</v>
      </c>
      <c r="J17582" s="40">
        <v>0</v>
      </c>
      <c r="K17582" s="40">
        <v>140</v>
      </c>
      <c r="L17582"/>
    </row>
    <row r="17583" spans="1:12" ht="14.4" x14ac:dyDescent="0.3">
      <c r="A17583" s="46" t="s">
        <v>16399</v>
      </c>
      <c r="B17583" s="41"/>
      <c r="C17583" s="45" t="s">
        <v>16398</v>
      </c>
      <c r="D17583" s="42"/>
      <c r="E17583" s="42"/>
      <c r="F17583" s="42"/>
      <c r="G17583" s="42"/>
      <c r="H17583" s="42"/>
      <c r="I17583" s="42"/>
      <c r="J17583" s="42"/>
      <c r="K17583" s="41"/>
      <c r="L17583"/>
    </row>
    <row r="17584" spans="1:12" ht="14.4" x14ac:dyDescent="0.3">
      <c r="A17584" s="44"/>
      <c r="B17584" s="41"/>
      <c r="C17584" s="43" t="s">
        <v>16397</v>
      </c>
      <c r="D17584" s="42"/>
      <c r="E17584" s="42"/>
      <c r="F17584" s="42"/>
      <c r="G17584" s="42"/>
      <c r="H17584" s="42"/>
      <c r="I17584" s="42"/>
      <c r="J17584" s="42"/>
      <c r="K17584" s="41"/>
      <c r="L17584"/>
    </row>
    <row r="17585" spans="1:12" ht="14.4" x14ac:dyDescent="0.3">
      <c r="A17585" s="43"/>
      <c r="B17585" s="42"/>
      <c r="C17585" s="42"/>
      <c r="D17585" s="42"/>
      <c r="E17585" s="42"/>
      <c r="F17585" s="41"/>
      <c r="G17585" s="40" t="s">
        <v>605</v>
      </c>
      <c r="H17585" s="40" t="s">
        <v>9617</v>
      </c>
      <c r="I17585" s="40">
        <v>16</v>
      </c>
      <c r="J17585" s="40">
        <v>0</v>
      </c>
      <c r="K17585" s="40">
        <v>16</v>
      </c>
      <c r="L17585"/>
    </row>
    <row r="17586" spans="1:12" ht="14.4" x14ac:dyDescent="0.3">
      <c r="A17586" s="44"/>
      <c r="B17586" s="42"/>
      <c r="C17586" s="42"/>
      <c r="D17586" s="42"/>
      <c r="E17586" s="42"/>
      <c r="F17586" s="41"/>
      <c r="G17586" s="47"/>
      <c r="H17586" s="40" t="s">
        <v>9644</v>
      </c>
      <c r="I17586" s="40">
        <v>116</v>
      </c>
      <c r="J17586" s="40">
        <v>0</v>
      </c>
      <c r="K17586" s="40">
        <v>116</v>
      </c>
      <c r="L17586"/>
    </row>
    <row r="17587" spans="1:12" ht="14.4" x14ac:dyDescent="0.3">
      <c r="A17587" s="44"/>
      <c r="B17587" s="42"/>
      <c r="C17587" s="42"/>
      <c r="D17587" s="42"/>
      <c r="E17587" s="42"/>
      <c r="F17587" s="41"/>
      <c r="G17587" s="47"/>
      <c r="H17587" s="40" t="s">
        <v>9643</v>
      </c>
      <c r="I17587" s="40">
        <v>132</v>
      </c>
      <c r="J17587" s="40">
        <v>0</v>
      </c>
      <c r="K17587" s="40">
        <v>132</v>
      </c>
      <c r="L17587"/>
    </row>
    <row r="17588" spans="1:12" ht="14.4" x14ac:dyDescent="0.3">
      <c r="A17588" s="44"/>
      <c r="B17588" s="41"/>
      <c r="C17588" s="43" t="s">
        <v>16396</v>
      </c>
      <c r="D17588" s="42"/>
      <c r="E17588" s="42"/>
      <c r="F17588" s="42"/>
      <c r="G17588" s="42"/>
      <c r="H17588" s="42"/>
      <c r="I17588" s="42"/>
      <c r="J17588" s="42"/>
      <c r="K17588" s="41"/>
      <c r="L17588"/>
    </row>
    <row r="17589" spans="1:12" ht="14.4" x14ac:dyDescent="0.3">
      <c r="A17589" s="43"/>
      <c r="B17589" s="42"/>
      <c r="C17589" s="42"/>
      <c r="D17589" s="42"/>
      <c r="E17589" s="42"/>
      <c r="F17589" s="41"/>
      <c r="G17589" s="40" t="s">
        <v>605</v>
      </c>
      <c r="H17589" s="40" t="s">
        <v>9617</v>
      </c>
      <c r="I17589" s="40">
        <v>21</v>
      </c>
      <c r="J17589" s="40">
        <v>0</v>
      </c>
      <c r="K17589" s="40">
        <v>21</v>
      </c>
      <c r="L17589"/>
    </row>
    <row r="17590" spans="1:12" ht="14.4" x14ac:dyDescent="0.3">
      <c r="A17590" s="44"/>
      <c r="B17590" s="42"/>
      <c r="C17590" s="42"/>
      <c r="D17590" s="42"/>
      <c r="E17590" s="42"/>
      <c r="F17590" s="41"/>
      <c r="G17590" s="47"/>
      <c r="H17590" s="40" t="s">
        <v>9644</v>
      </c>
      <c r="I17590" s="40">
        <v>156</v>
      </c>
      <c r="J17590" s="40">
        <v>0</v>
      </c>
      <c r="K17590" s="40">
        <v>156</v>
      </c>
      <c r="L17590"/>
    </row>
    <row r="17591" spans="1:12" ht="14.4" x14ac:dyDescent="0.3">
      <c r="A17591" s="44"/>
      <c r="B17591" s="42"/>
      <c r="C17591" s="42"/>
      <c r="D17591" s="42"/>
      <c r="E17591" s="42"/>
      <c r="F17591" s="41"/>
      <c r="G17591" s="47"/>
      <c r="H17591" s="40" t="s">
        <v>9643</v>
      </c>
      <c r="I17591" s="40">
        <v>178</v>
      </c>
      <c r="J17591" s="40">
        <v>0</v>
      </c>
      <c r="K17591" s="40">
        <v>178</v>
      </c>
      <c r="L17591"/>
    </row>
    <row r="17592" spans="1:12" ht="14.4" x14ac:dyDescent="0.3">
      <c r="A17592" s="44"/>
      <c r="B17592" s="41"/>
      <c r="C17592" s="43" t="s">
        <v>16395</v>
      </c>
      <c r="D17592" s="42"/>
      <c r="E17592" s="42"/>
      <c r="F17592" s="42"/>
      <c r="G17592" s="42"/>
      <c r="H17592" s="42"/>
      <c r="I17592" s="42"/>
      <c r="J17592" s="42"/>
      <c r="K17592" s="41"/>
      <c r="L17592"/>
    </row>
    <row r="17593" spans="1:12" ht="14.4" x14ac:dyDescent="0.3">
      <c r="A17593" s="43"/>
      <c r="B17593" s="42"/>
      <c r="C17593" s="42"/>
      <c r="D17593" s="42"/>
      <c r="E17593" s="42"/>
      <c r="F17593" s="41"/>
      <c r="G17593" s="40" t="s">
        <v>605</v>
      </c>
      <c r="H17593" s="40" t="s">
        <v>9617</v>
      </c>
      <c r="I17593" s="40">
        <v>26</v>
      </c>
      <c r="J17593" s="40">
        <v>0</v>
      </c>
      <c r="K17593" s="40">
        <v>26</v>
      </c>
      <c r="L17593"/>
    </row>
    <row r="17594" spans="1:12" ht="14.4" x14ac:dyDescent="0.3">
      <c r="A17594" s="44"/>
      <c r="B17594" s="42"/>
      <c r="C17594" s="42"/>
      <c r="D17594" s="42"/>
      <c r="E17594" s="42"/>
      <c r="F17594" s="41"/>
      <c r="G17594" s="47"/>
      <c r="H17594" s="40" t="s">
        <v>9644</v>
      </c>
      <c r="I17594" s="40">
        <v>337</v>
      </c>
      <c r="J17594" s="40">
        <v>0</v>
      </c>
      <c r="K17594" s="40">
        <v>337</v>
      </c>
      <c r="L17594"/>
    </row>
    <row r="17595" spans="1:12" ht="14.4" x14ac:dyDescent="0.3">
      <c r="A17595" s="44"/>
      <c r="B17595" s="42"/>
      <c r="C17595" s="42"/>
      <c r="D17595" s="42"/>
      <c r="E17595" s="42"/>
      <c r="F17595" s="41"/>
      <c r="G17595" s="47"/>
      <c r="H17595" s="40" t="s">
        <v>9643</v>
      </c>
      <c r="I17595" s="40">
        <v>362</v>
      </c>
      <c r="J17595" s="40">
        <v>0</v>
      </c>
      <c r="K17595" s="40">
        <v>362</v>
      </c>
      <c r="L17595"/>
    </row>
    <row r="17596" spans="1:12" ht="14.4" x14ac:dyDescent="0.3">
      <c r="A17596" s="44"/>
      <c r="B17596" s="41"/>
      <c r="C17596" s="43" t="s">
        <v>16394</v>
      </c>
      <c r="D17596" s="42"/>
      <c r="E17596" s="42"/>
      <c r="F17596" s="42"/>
      <c r="G17596" s="42"/>
      <c r="H17596" s="42"/>
      <c r="I17596" s="42"/>
      <c r="J17596" s="42"/>
      <c r="K17596" s="41"/>
      <c r="L17596"/>
    </row>
    <row r="17597" spans="1:12" ht="14.4" x14ac:dyDescent="0.3">
      <c r="A17597" s="43"/>
      <c r="B17597" s="42"/>
      <c r="C17597" s="42"/>
      <c r="D17597" s="42"/>
      <c r="E17597" s="42"/>
      <c r="F17597" s="41"/>
      <c r="G17597" s="40" t="s">
        <v>605</v>
      </c>
      <c r="H17597" s="40" t="s">
        <v>9617</v>
      </c>
      <c r="I17597" s="40">
        <v>26</v>
      </c>
      <c r="J17597" s="40">
        <v>0</v>
      </c>
      <c r="K17597" s="40">
        <v>26</v>
      </c>
      <c r="L17597"/>
    </row>
    <row r="17598" spans="1:12" ht="14.4" x14ac:dyDescent="0.3">
      <c r="A17598" s="44"/>
      <c r="B17598" s="42"/>
      <c r="C17598" s="42"/>
      <c r="D17598" s="42"/>
      <c r="E17598" s="42"/>
      <c r="F17598" s="41"/>
      <c r="G17598" s="47"/>
      <c r="H17598" s="40" t="s">
        <v>9644</v>
      </c>
      <c r="I17598" s="40">
        <v>556</v>
      </c>
      <c r="J17598" s="40">
        <v>0</v>
      </c>
      <c r="K17598" s="40">
        <v>556</v>
      </c>
      <c r="L17598"/>
    </row>
    <row r="17599" spans="1:12" ht="14.4" x14ac:dyDescent="0.3">
      <c r="A17599" s="44"/>
      <c r="B17599" s="42"/>
      <c r="C17599" s="42"/>
      <c r="D17599" s="42"/>
      <c r="E17599" s="42"/>
      <c r="F17599" s="41"/>
      <c r="G17599" s="47"/>
      <c r="H17599" s="40" t="s">
        <v>9643</v>
      </c>
      <c r="I17599" s="40">
        <v>582</v>
      </c>
      <c r="J17599" s="40">
        <v>0</v>
      </c>
      <c r="K17599" s="40">
        <v>582</v>
      </c>
      <c r="L17599"/>
    </row>
    <row r="17600" spans="1:12" ht="14.4" x14ac:dyDescent="0.3">
      <c r="A17600" s="44"/>
      <c r="B17600" s="41"/>
      <c r="C17600" s="43" t="s">
        <v>16393</v>
      </c>
      <c r="D17600" s="42"/>
      <c r="E17600" s="42"/>
      <c r="F17600" s="42"/>
      <c r="G17600" s="42"/>
      <c r="H17600" s="42"/>
      <c r="I17600" s="42"/>
      <c r="J17600" s="42"/>
      <c r="K17600" s="41"/>
      <c r="L17600"/>
    </row>
    <row r="17601" spans="1:12" ht="14.4" x14ac:dyDescent="0.3">
      <c r="A17601" s="43"/>
      <c r="B17601" s="42"/>
      <c r="C17601" s="42"/>
      <c r="D17601" s="42"/>
      <c r="E17601" s="42"/>
      <c r="F17601" s="41"/>
      <c r="G17601" s="40" t="s">
        <v>605</v>
      </c>
      <c r="H17601" s="40" t="s">
        <v>9617</v>
      </c>
      <c r="I17601" s="40">
        <v>26</v>
      </c>
      <c r="J17601" s="40">
        <v>0</v>
      </c>
      <c r="K17601" s="40">
        <v>26</v>
      </c>
      <c r="L17601"/>
    </row>
    <row r="17602" spans="1:12" ht="14.4" x14ac:dyDescent="0.3">
      <c r="A17602" s="44"/>
      <c r="B17602" s="42"/>
      <c r="C17602" s="42"/>
      <c r="D17602" s="42"/>
      <c r="E17602" s="42"/>
      <c r="F17602" s="41"/>
      <c r="G17602" s="47"/>
      <c r="H17602" s="40" t="s">
        <v>9644</v>
      </c>
      <c r="I17602" s="40">
        <v>1009</v>
      </c>
      <c r="J17602" s="40">
        <v>0</v>
      </c>
      <c r="K17602" s="40">
        <v>1009</v>
      </c>
      <c r="L17602"/>
    </row>
    <row r="17603" spans="1:12" ht="14.4" x14ac:dyDescent="0.3">
      <c r="A17603" s="44"/>
      <c r="B17603" s="42"/>
      <c r="C17603" s="42"/>
      <c r="D17603" s="42"/>
      <c r="E17603" s="42"/>
      <c r="F17603" s="41"/>
      <c r="G17603" s="47"/>
      <c r="H17603" s="40" t="s">
        <v>9643</v>
      </c>
      <c r="I17603" s="40">
        <v>1034</v>
      </c>
      <c r="J17603" s="40">
        <v>0</v>
      </c>
      <c r="K17603" s="40">
        <v>1034</v>
      </c>
      <c r="L17603"/>
    </row>
    <row r="17604" spans="1:12" ht="14.4" x14ac:dyDescent="0.3">
      <c r="A17604" s="46" t="s">
        <v>16392</v>
      </c>
      <c r="B17604" s="41"/>
      <c r="C17604" s="45" t="s">
        <v>16391</v>
      </c>
      <c r="D17604" s="42"/>
      <c r="E17604" s="42"/>
      <c r="F17604" s="42"/>
      <c r="G17604" s="42"/>
      <c r="H17604" s="42"/>
      <c r="I17604" s="42"/>
      <c r="J17604" s="42"/>
      <c r="K17604" s="41"/>
      <c r="L17604"/>
    </row>
    <row r="17605" spans="1:12" ht="14.4" x14ac:dyDescent="0.3">
      <c r="A17605" s="44"/>
      <c r="B17605" s="41"/>
      <c r="C17605" s="43" t="s">
        <v>9618</v>
      </c>
      <c r="D17605" s="42"/>
      <c r="E17605" s="42"/>
      <c r="F17605" s="42"/>
      <c r="G17605" s="42"/>
      <c r="H17605" s="42"/>
      <c r="I17605" s="42"/>
      <c r="J17605" s="42"/>
      <c r="K17605" s="41"/>
      <c r="L17605"/>
    </row>
    <row r="17606" spans="1:12" ht="14.4" x14ac:dyDescent="0.3">
      <c r="A17606" s="43"/>
      <c r="B17606" s="42"/>
      <c r="C17606" s="42"/>
      <c r="D17606" s="42"/>
      <c r="E17606" s="42"/>
      <c r="F17606" s="41"/>
      <c r="G17606" s="40" t="s">
        <v>605</v>
      </c>
      <c r="H17606" s="40" t="s">
        <v>9617</v>
      </c>
      <c r="I17606" s="40">
        <v>6</v>
      </c>
      <c r="J17606" s="40">
        <v>0</v>
      </c>
      <c r="K17606" s="40">
        <v>6</v>
      </c>
      <c r="L17606"/>
    </row>
    <row r="17607" spans="1:12" ht="14.4" x14ac:dyDescent="0.3">
      <c r="A17607" s="44"/>
      <c r="B17607" s="42"/>
      <c r="C17607" s="42"/>
      <c r="D17607" s="42"/>
      <c r="E17607" s="42"/>
      <c r="F17607" s="41"/>
      <c r="G17607" s="47"/>
      <c r="H17607" s="40" t="s">
        <v>9644</v>
      </c>
      <c r="I17607" s="40">
        <v>116</v>
      </c>
      <c r="J17607" s="40">
        <v>0</v>
      </c>
      <c r="K17607" s="40">
        <v>116</v>
      </c>
      <c r="L17607"/>
    </row>
    <row r="17608" spans="1:12" ht="14.4" x14ac:dyDescent="0.3">
      <c r="A17608" s="44"/>
      <c r="B17608" s="42"/>
      <c r="C17608" s="42"/>
      <c r="D17608" s="42"/>
      <c r="E17608" s="42"/>
      <c r="F17608" s="41"/>
      <c r="G17608" s="47"/>
      <c r="H17608" s="40" t="s">
        <v>9643</v>
      </c>
      <c r="I17608" s="40">
        <v>122</v>
      </c>
      <c r="J17608" s="40">
        <v>0</v>
      </c>
      <c r="K17608" s="40">
        <v>122</v>
      </c>
      <c r="L17608"/>
    </row>
    <row r="17609" spans="1:12" ht="14.4" x14ac:dyDescent="0.3">
      <c r="A17609" s="46" t="s">
        <v>16390</v>
      </c>
      <c r="B17609" s="41"/>
      <c r="C17609" s="45" t="s">
        <v>16389</v>
      </c>
      <c r="D17609" s="42"/>
      <c r="E17609" s="42"/>
      <c r="F17609" s="42"/>
      <c r="G17609" s="42"/>
      <c r="H17609" s="42"/>
      <c r="I17609" s="42"/>
      <c r="J17609" s="42"/>
      <c r="K17609" s="41"/>
      <c r="L17609"/>
    </row>
    <row r="17610" spans="1:12" ht="14.4" x14ac:dyDescent="0.3">
      <c r="A17610" s="44"/>
      <c r="B17610" s="41"/>
      <c r="C17610" s="43" t="s">
        <v>9618</v>
      </c>
      <c r="D17610" s="42"/>
      <c r="E17610" s="42"/>
      <c r="F17610" s="42"/>
      <c r="G17610" s="42"/>
      <c r="H17610" s="42"/>
      <c r="I17610" s="42"/>
      <c r="J17610" s="42"/>
      <c r="K17610" s="41"/>
      <c r="L17610"/>
    </row>
    <row r="17611" spans="1:12" ht="14.4" x14ac:dyDescent="0.3">
      <c r="A17611" s="43"/>
      <c r="B17611" s="42"/>
      <c r="C17611" s="42"/>
      <c r="D17611" s="42"/>
      <c r="E17611" s="42"/>
      <c r="F17611" s="41"/>
      <c r="G17611" s="40" t="s">
        <v>605</v>
      </c>
      <c r="H17611" s="40" t="s">
        <v>9617</v>
      </c>
      <c r="I17611" s="40">
        <v>4</v>
      </c>
      <c r="J17611" s="40">
        <v>0</v>
      </c>
      <c r="K17611" s="40">
        <v>4</v>
      </c>
      <c r="L17611"/>
    </row>
    <row r="17612" spans="1:12" ht="14.4" x14ac:dyDescent="0.3">
      <c r="A17612" s="44"/>
      <c r="B17612" s="42"/>
      <c r="C17612" s="42"/>
      <c r="D17612" s="42"/>
      <c r="E17612" s="42"/>
      <c r="F17612" s="41"/>
      <c r="G17612" s="47"/>
      <c r="H17612" s="40" t="s">
        <v>9644</v>
      </c>
      <c r="I17612" s="40">
        <v>81</v>
      </c>
      <c r="J17612" s="40">
        <v>0</v>
      </c>
      <c r="K17612" s="40">
        <v>81</v>
      </c>
      <c r="L17612"/>
    </row>
    <row r="17613" spans="1:12" ht="14.4" x14ac:dyDescent="0.3">
      <c r="A17613" s="44"/>
      <c r="B17613" s="42"/>
      <c r="C17613" s="42"/>
      <c r="D17613" s="42"/>
      <c r="E17613" s="42"/>
      <c r="F17613" s="41"/>
      <c r="G17613" s="47"/>
      <c r="H17613" s="40" t="s">
        <v>9643</v>
      </c>
      <c r="I17613" s="40">
        <v>86</v>
      </c>
      <c r="J17613" s="40">
        <v>0</v>
      </c>
      <c r="K17613" s="40">
        <v>86</v>
      </c>
      <c r="L17613"/>
    </row>
    <row r="17614" spans="1:12" ht="14.4" x14ac:dyDescent="0.3">
      <c r="A17614" s="46" t="s">
        <v>16388</v>
      </c>
      <c r="B17614" s="41"/>
      <c r="C17614" s="45" t="s">
        <v>16387</v>
      </c>
      <c r="D17614" s="42"/>
      <c r="E17614" s="42"/>
      <c r="F17614" s="42"/>
      <c r="G17614" s="42"/>
      <c r="H17614" s="42"/>
      <c r="I17614" s="42"/>
      <c r="J17614" s="42"/>
      <c r="K17614" s="41"/>
      <c r="L17614"/>
    </row>
    <row r="17615" spans="1:12" ht="14.4" x14ac:dyDescent="0.3">
      <c r="A17615" s="44"/>
      <c r="B17615" s="41"/>
      <c r="C17615" s="43" t="s">
        <v>9618</v>
      </c>
      <c r="D17615" s="42"/>
      <c r="E17615" s="42"/>
      <c r="F17615" s="42"/>
      <c r="G17615" s="42"/>
      <c r="H17615" s="42"/>
      <c r="I17615" s="42"/>
      <c r="J17615" s="42"/>
      <c r="K17615" s="41"/>
      <c r="L17615"/>
    </row>
    <row r="17616" spans="1:12" ht="14.4" x14ac:dyDescent="0.3">
      <c r="A17616" s="43"/>
      <c r="B17616" s="42"/>
      <c r="C17616" s="42"/>
      <c r="D17616" s="42"/>
      <c r="E17616" s="42"/>
      <c r="F17616" s="41"/>
      <c r="G17616" s="40" t="s">
        <v>605</v>
      </c>
      <c r="H17616" s="40" t="s">
        <v>9617</v>
      </c>
      <c r="I17616" s="40">
        <v>4</v>
      </c>
      <c r="J17616" s="40">
        <v>0</v>
      </c>
      <c r="K17616" s="40">
        <v>4</v>
      </c>
      <c r="L17616"/>
    </row>
    <row r="17617" spans="1:12" ht="14.4" x14ac:dyDescent="0.3">
      <c r="A17617" s="44"/>
      <c r="B17617" s="42"/>
      <c r="C17617" s="42"/>
      <c r="D17617" s="42"/>
      <c r="E17617" s="42"/>
      <c r="F17617" s="41"/>
      <c r="G17617" s="47"/>
      <c r="H17617" s="40" t="s">
        <v>9644</v>
      </c>
      <c r="I17617" s="40">
        <v>97</v>
      </c>
      <c r="J17617" s="40">
        <v>0</v>
      </c>
      <c r="K17617" s="40">
        <v>97</v>
      </c>
      <c r="L17617"/>
    </row>
    <row r="17618" spans="1:12" ht="14.4" x14ac:dyDescent="0.3">
      <c r="A17618" s="44"/>
      <c r="B17618" s="42"/>
      <c r="C17618" s="42"/>
      <c r="D17618" s="42"/>
      <c r="E17618" s="42"/>
      <c r="F17618" s="41"/>
      <c r="G17618" s="47"/>
      <c r="H17618" s="40" t="s">
        <v>9643</v>
      </c>
      <c r="I17618" s="40">
        <v>102</v>
      </c>
      <c r="J17618" s="40">
        <v>0</v>
      </c>
      <c r="K17618" s="40">
        <v>102</v>
      </c>
      <c r="L17618"/>
    </row>
    <row r="17619" spans="1:12" ht="14.4" x14ac:dyDescent="0.3">
      <c r="A17619" s="46" t="s">
        <v>16386</v>
      </c>
      <c r="B17619" s="41"/>
      <c r="C17619" s="45" t="s">
        <v>16385</v>
      </c>
      <c r="D17619" s="42"/>
      <c r="E17619" s="42"/>
      <c r="F17619" s="42"/>
      <c r="G17619" s="42"/>
      <c r="H17619" s="42"/>
      <c r="I17619" s="42"/>
      <c r="J17619" s="42"/>
      <c r="K17619" s="41"/>
      <c r="L17619"/>
    </row>
    <row r="17620" spans="1:12" ht="14.4" x14ac:dyDescent="0.3">
      <c r="A17620" s="44"/>
      <c r="B17620" s="41"/>
      <c r="C17620" s="43" t="s">
        <v>16384</v>
      </c>
      <c r="D17620" s="42"/>
      <c r="E17620" s="42"/>
      <c r="F17620" s="42"/>
      <c r="G17620" s="42"/>
      <c r="H17620" s="42"/>
      <c r="I17620" s="42"/>
      <c r="J17620" s="42"/>
      <c r="K17620" s="41"/>
      <c r="L17620"/>
    </row>
    <row r="17621" spans="1:12" ht="14.4" x14ac:dyDescent="0.3">
      <c r="A17621" s="43"/>
      <c r="B17621" s="42"/>
      <c r="C17621" s="42"/>
      <c r="D17621" s="42"/>
      <c r="E17621" s="42"/>
      <c r="F17621" s="41"/>
      <c r="G17621" s="40" t="s">
        <v>605</v>
      </c>
      <c r="H17621" s="40" t="s">
        <v>9617</v>
      </c>
      <c r="I17621" s="40">
        <v>9</v>
      </c>
      <c r="J17621" s="40">
        <v>0</v>
      </c>
      <c r="K17621" s="40">
        <v>9</v>
      </c>
      <c r="L17621"/>
    </row>
    <row r="17622" spans="1:12" ht="14.4" x14ac:dyDescent="0.3">
      <c r="A17622" s="44"/>
      <c r="B17622" s="42"/>
      <c r="C17622" s="42"/>
      <c r="D17622" s="42"/>
      <c r="E17622" s="42"/>
      <c r="F17622" s="41"/>
      <c r="G17622" s="47"/>
      <c r="H17622" s="40" t="s">
        <v>9644</v>
      </c>
      <c r="I17622" s="40">
        <v>54</v>
      </c>
      <c r="J17622" s="40">
        <v>0</v>
      </c>
      <c r="K17622" s="40">
        <v>54</v>
      </c>
      <c r="L17622"/>
    </row>
    <row r="17623" spans="1:12" ht="14.4" x14ac:dyDescent="0.3">
      <c r="A17623" s="44"/>
      <c r="B17623" s="42"/>
      <c r="C17623" s="42"/>
      <c r="D17623" s="42"/>
      <c r="E17623" s="42"/>
      <c r="F17623" s="41"/>
      <c r="G17623" s="47"/>
      <c r="H17623" s="40" t="s">
        <v>9643</v>
      </c>
      <c r="I17623" s="40">
        <v>63</v>
      </c>
      <c r="J17623" s="40">
        <v>0</v>
      </c>
      <c r="K17623" s="40">
        <v>63</v>
      </c>
      <c r="L17623"/>
    </row>
    <row r="17624" spans="1:12" ht="14.4" x14ac:dyDescent="0.3">
      <c r="A17624" s="44"/>
      <c r="B17624" s="41"/>
      <c r="C17624" s="43" t="s">
        <v>16383</v>
      </c>
      <c r="D17624" s="42"/>
      <c r="E17624" s="42"/>
      <c r="F17624" s="42"/>
      <c r="G17624" s="42"/>
      <c r="H17624" s="42"/>
      <c r="I17624" s="42"/>
      <c r="J17624" s="42"/>
      <c r="K17624" s="41"/>
      <c r="L17624"/>
    </row>
    <row r="17625" spans="1:12" ht="14.4" x14ac:dyDescent="0.3">
      <c r="A17625" s="43"/>
      <c r="B17625" s="42"/>
      <c r="C17625" s="42"/>
      <c r="D17625" s="42"/>
      <c r="E17625" s="42"/>
      <c r="F17625" s="41"/>
      <c r="G17625" s="40" t="s">
        <v>605</v>
      </c>
      <c r="H17625" s="40" t="s">
        <v>9617</v>
      </c>
      <c r="I17625" s="40">
        <v>11</v>
      </c>
      <c r="J17625" s="40">
        <v>0</v>
      </c>
      <c r="K17625" s="40">
        <v>11</v>
      </c>
      <c r="L17625"/>
    </row>
    <row r="17626" spans="1:12" ht="14.4" x14ac:dyDescent="0.3">
      <c r="A17626" s="44"/>
      <c r="B17626" s="42"/>
      <c r="C17626" s="42"/>
      <c r="D17626" s="42"/>
      <c r="E17626" s="42"/>
      <c r="F17626" s="41"/>
      <c r="G17626" s="47"/>
      <c r="H17626" s="40" t="s">
        <v>9644</v>
      </c>
      <c r="I17626" s="40">
        <v>66</v>
      </c>
      <c r="J17626" s="40">
        <v>0</v>
      </c>
      <c r="K17626" s="40">
        <v>66</v>
      </c>
      <c r="L17626"/>
    </row>
    <row r="17627" spans="1:12" ht="14.4" x14ac:dyDescent="0.3">
      <c r="A17627" s="44"/>
      <c r="B17627" s="42"/>
      <c r="C17627" s="42"/>
      <c r="D17627" s="42"/>
      <c r="E17627" s="42"/>
      <c r="F17627" s="41"/>
      <c r="G17627" s="47"/>
      <c r="H17627" s="40" t="s">
        <v>9643</v>
      </c>
      <c r="I17627" s="40">
        <v>77</v>
      </c>
      <c r="J17627" s="40">
        <v>0</v>
      </c>
      <c r="K17627" s="40">
        <v>77</v>
      </c>
      <c r="L17627"/>
    </row>
    <row r="17628" spans="1:12" ht="14.4" x14ac:dyDescent="0.3">
      <c r="A17628" s="46" t="s">
        <v>16382</v>
      </c>
      <c r="B17628" s="41"/>
      <c r="C17628" s="45" t="s">
        <v>16381</v>
      </c>
      <c r="D17628" s="42"/>
      <c r="E17628" s="42"/>
      <c r="F17628" s="42"/>
      <c r="G17628" s="42"/>
      <c r="H17628" s="42"/>
      <c r="I17628" s="42"/>
      <c r="J17628" s="42"/>
      <c r="K17628" s="41"/>
      <c r="L17628"/>
    </row>
    <row r="17629" spans="1:12" ht="14.4" x14ac:dyDescent="0.3">
      <c r="A17629" s="44"/>
      <c r="B17629" s="41"/>
      <c r="C17629" s="43" t="s">
        <v>16380</v>
      </c>
      <c r="D17629" s="42"/>
      <c r="E17629" s="42"/>
      <c r="F17629" s="42"/>
      <c r="G17629" s="42"/>
      <c r="H17629" s="42"/>
      <c r="I17629" s="42"/>
      <c r="J17629" s="42"/>
      <c r="K17629" s="41"/>
      <c r="L17629"/>
    </row>
    <row r="17630" spans="1:12" ht="14.4" x14ac:dyDescent="0.3">
      <c r="A17630" s="43"/>
      <c r="B17630" s="42"/>
      <c r="C17630" s="42"/>
      <c r="D17630" s="42"/>
      <c r="E17630" s="42"/>
      <c r="F17630" s="41"/>
      <c r="G17630" s="40" t="s">
        <v>605</v>
      </c>
      <c r="H17630" s="40" t="s">
        <v>9617</v>
      </c>
      <c r="I17630" s="40">
        <v>3</v>
      </c>
      <c r="J17630" s="40">
        <v>0</v>
      </c>
      <c r="K17630" s="40">
        <v>3</v>
      </c>
      <c r="L17630"/>
    </row>
    <row r="17631" spans="1:12" ht="14.4" x14ac:dyDescent="0.3">
      <c r="A17631" s="44"/>
      <c r="B17631" s="42"/>
      <c r="C17631" s="42"/>
      <c r="D17631" s="42"/>
      <c r="E17631" s="42"/>
      <c r="F17631" s="41"/>
      <c r="G17631" s="47"/>
      <c r="H17631" s="40" t="s">
        <v>9644</v>
      </c>
      <c r="I17631" s="40">
        <v>35</v>
      </c>
      <c r="J17631" s="40">
        <v>0</v>
      </c>
      <c r="K17631" s="40">
        <v>35</v>
      </c>
      <c r="L17631"/>
    </row>
    <row r="17632" spans="1:12" ht="14.4" x14ac:dyDescent="0.3">
      <c r="A17632" s="44"/>
      <c r="B17632" s="42"/>
      <c r="C17632" s="42"/>
      <c r="D17632" s="42"/>
      <c r="E17632" s="42"/>
      <c r="F17632" s="41"/>
      <c r="G17632" s="47"/>
      <c r="H17632" s="40" t="s">
        <v>9643</v>
      </c>
      <c r="I17632" s="40">
        <v>38</v>
      </c>
      <c r="J17632" s="40">
        <v>0</v>
      </c>
      <c r="K17632" s="40">
        <v>38</v>
      </c>
      <c r="L17632"/>
    </row>
    <row r="17633" spans="1:12" ht="14.4" x14ac:dyDescent="0.3">
      <c r="A17633" s="44"/>
      <c r="B17633" s="41"/>
      <c r="C17633" s="43" t="s">
        <v>16379</v>
      </c>
      <c r="D17633" s="42"/>
      <c r="E17633" s="42"/>
      <c r="F17633" s="42"/>
      <c r="G17633" s="42"/>
      <c r="H17633" s="42"/>
      <c r="I17633" s="42"/>
      <c r="J17633" s="42"/>
      <c r="K17633" s="41"/>
      <c r="L17633"/>
    </row>
    <row r="17634" spans="1:12" ht="14.4" x14ac:dyDescent="0.3">
      <c r="A17634" s="43"/>
      <c r="B17634" s="42"/>
      <c r="C17634" s="42"/>
      <c r="D17634" s="42"/>
      <c r="E17634" s="42"/>
      <c r="F17634" s="41"/>
      <c r="G17634" s="40" t="s">
        <v>605</v>
      </c>
      <c r="H17634" s="40" t="s">
        <v>9617</v>
      </c>
      <c r="I17634" s="40">
        <v>3</v>
      </c>
      <c r="J17634" s="40">
        <v>0</v>
      </c>
      <c r="K17634" s="40">
        <v>3</v>
      </c>
      <c r="L17634"/>
    </row>
    <row r="17635" spans="1:12" ht="14.4" x14ac:dyDescent="0.3">
      <c r="A17635" s="44"/>
      <c r="B17635" s="42"/>
      <c r="C17635" s="42"/>
      <c r="D17635" s="42"/>
      <c r="E17635" s="42"/>
      <c r="F17635" s="41"/>
      <c r="G17635" s="47"/>
      <c r="H17635" s="40" t="s">
        <v>9644</v>
      </c>
      <c r="I17635" s="40">
        <v>63</v>
      </c>
      <c r="J17635" s="40">
        <v>0</v>
      </c>
      <c r="K17635" s="40">
        <v>63</v>
      </c>
      <c r="L17635"/>
    </row>
    <row r="17636" spans="1:12" ht="14.4" x14ac:dyDescent="0.3">
      <c r="A17636" s="44"/>
      <c r="B17636" s="42"/>
      <c r="C17636" s="42"/>
      <c r="D17636" s="42"/>
      <c r="E17636" s="42"/>
      <c r="F17636" s="41"/>
      <c r="G17636" s="47"/>
      <c r="H17636" s="40" t="s">
        <v>9643</v>
      </c>
      <c r="I17636" s="40">
        <v>65</v>
      </c>
      <c r="J17636" s="40">
        <v>0</v>
      </c>
      <c r="K17636" s="40">
        <v>65</v>
      </c>
      <c r="L17636"/>
    </row>
    <row r="17637" spans="1:12" ht="14.4" x14ac:dyDescent="0.3">
      <c r="A17637" s="44"/>
      <c r="B17637" s="41"/>
      <c r="C17637" s="43" t="s">
        <v>16378</v>
      </c>
      <c r="D17637" s="42"/>
      <c r="E17637" s="42"/>
      <c r="F17637" s="42"/>
      <c r="G17637" s="42"/>
      <c r="H17637" s="42"/>
      <c r="I17637" s="42"/>
      <c r="J17637" s="42"/>
      <c r="K17637" s="41"/>
      <c r="L17637"/>
    </row>
    <row r="17638" spans="1:12" ht="14.4" x14ac:dyDescent="0.3">
      <c r="A17638" s="43"/>
      <c r="B17638" s="42"/>
      <c r="C17638" s="42"/>
      <c r="D17638" s="42"/>
      <c r="E17638" s="42"/>
      <c r="F17638" s="41"/>
      <c r="G17638" s="40" t="s">
        <v>605</v>
      </c>
      <c r="H17638" s="40" t="s">
        <v>9617</v>
      </c>
      <c r="I17638" s="40">
        <v>3</v>
      </c>
      <c r="J17638" s="40">
        <v>0</v>
      </c>
      <c r="K17638" s="40">
        <v>3</v>
      </c>
      <c r="L17638"/>
    </row>
    <row r="17639" spans="1:12" ht="14.4" x14ac:dyDescent="0.3">
      <c r="A17639" s="44"/>
      <c r="B17639" s="42"/>
      <c r="C17639" s="42"/>
      <c r="D17639" s="42"/>
      <c r="E17639" s="42"/>
      <c r="F17639" s="41"/>
      <c r="G17639" s="47"/>
      <c r="H17639" s="40" t="s">
        <v>9644</v>
      </c>
      <c r="I17639" s="40">
        <v>90</v>
      </c>
      <c r="J17639" s="40">
        <v>0</v>
      </c>
      <c r="K17639" s="40">
        <v>90</v>
      </c>
      <c r="L17639"/>
    </row>
    <row r="17640" spans="1:12" ht="14.4" x14ac:dyDescent="0.3">
      <c r="A17640" s="44"/>
      <c r="B17640" s="42"/>
      <c r="C17640" s="42"/>
      <c r="D17640" s="42"/>
      <c r="E17640" s="42"/>
      <c r="F17640" s="41"/>
      <c r="G17640" s="47"/>
      <c r="H17640" s="40" t="s">
        <v>9643</v>
      </c>
      <c r="I17640" s="40">
        <v>94</v>
      </c>
      <c r="J17640" s="40">
        <v>0</v>
      </c>
      <c r="K17640" s="40">
        <v>94</v>
      </c>
      <c r="L17640"/>
    </row>
    <row r="17641" spans="1:12" ht="14.4" x14ac:dyDescent="0.3">
      <c r="A17641" s="46" t="s">
        <v>16377</v>
      </c>
      <c r="B17641" s="41"/>
      <c r="C17641" s="45" t="s">
        <v>16376</v>
      </c>
      <c r="D17641" s="42"/>
      <c r="E17641" s="42"/>
      <c r="F17641" s="42"/>
      <c r="G17641" s="42"/>
      <c r="H17641" s="42"/>
      <c r="I17641" s="42"/>
      <c r="J17641" s="42"/>
      <c r="K17641" s="41"/>
      <c r="L17641"/>
    </row>
    <row r="17642" spans="1:12" ht="14.4" x14ac:dyDescent="0.3">
      <c r="A17642" s="44"/>
      <c r="B17642" s="41"/>
      <c r="C17642" s="43" t="s">
        <v>16368</v>
      </c>
      <c r="D17642" s="42"/>
      <c r="E17642" s="42"/>
      <c r="F17642" s="42"/>
      <c r="G17642" s="42"/>
      <c r="H17642" s="42"/>
      <c r="I17642" s="42"/>
      <c r="J17642" s="42"/>
      <c r="K17642" s="41"/>
      <c r="L17642"/>
    </row>
    <row r="17643" spans="1:12" ht="14.4" x14ac:dyDescent="0.3">
      <c r="A17643" s="43"/>
      <c r="B17643" s="42"/>
      <c r="C17643" s="42"/>
      <c r="D17643" s="42"/>
      <c r="E17643" s="42"/>
      <c r="F17643" s="41"/>
      <c r="G17643" s="40" t="s">
        <v>636</v>
      </c>
      <c r="H17643" s="40" t="s">
        <v>9617</v>
      </c>
      <c r="I17643" s="40">
        <v>56</v>
      </c>
      <c r="J17643" s="40">
        <v>0</v>
      </c>
      <c r="K17643" s="40">
        <v>56</v>
      </c>
      <c r="L17643"/>
    </row>
    <row r="17644" spans="1:12" ht="14.4" x14ac:dyDescent="0.3">
      <c r="A17644" s="44"/>
      <c r="B17644" s="42"/>
      <c r="C17644" s="42"/>
      <c r="D17644" s="42"/>
      <c r="E17644" s="42"/>
      <c r="F17644" s="41"/>
      <c r="G17644" s="47"/>
      <c r="H17644" s="40" t="s">
        <v>9644</v>
      </c>
      <c r="I17644" s="40">
        <v>171</v>
      </c>
      <c r="J17644" s="40">
        <v>0</v>
      </c>
      <c r="K17644" s="40">
        <v>171</v>
      </c>
      <c r="L17644"/>
    </row>
    <row r="17645" spans="1:12" ht="14.4" x14ac:dyDescent="0.3">
      <c r="A17645" s="44"/>
      <c r="B17645" s="42"/>
      <c r="C17645" s="42"/>
      <c r="D17645" s="42"/>
      <c r="E17645" s="42"/>
      <c r="F17645" s="41"/>
      <c r="G17645" s="47"/>
      <c r="H17645" s="40" t="s">
        <v>9643</v>
      </c>
      <c r="I17645" s="40">
        <v>227</v>
      </c>
      <c r="J17645" s="40">
        <v>0</v>
      </c>
      <c r="K17645" s="40">
        <v>227</v>
      </c>
      <c r="L17645"/>
    </row>
    <row r="17646" spans="1:12" ht="14.4" x14ac:dyDescent="0.3">
      <c r="A17646" s="44"/>
      <c r="B17646" s="41"/>
      <c r="C17646" s="43" t="s">
        <v>16375</v>
      </c>
      <c r="D17646" s="42"/>
      <c r="E17646" s="42"/>
      <c r="F17646" s="42"/>
      <c r="G17646" s="42"/>
      <c r="H17646" s="42"/>
      <c r="I17646" s="42"/>
      <c r="J17646" s="42"/>
      <c r="K17646" s="41"/>
      <c r="L17646"/>
    </row>
    <row r="17647" spans="1:12" ht="14.4" x14ac:dyDescent="0.3">
      <c r="A17647" s="43"/>
      <c r="B17647" s="42"/>
      <c r="C17647" s="42"/>
      <c r="D17647" s="42"/>
      <c r="E17647" s="42"/>
      <c r="F17647" s="41"/>
      <c r="G17647" s="40" t="s">
        <v>636</v>
      </c>
      <c r="H17647" s="40" t="s">
        <v>9617</v>
      </c>
      <c r="I17647" s="40">
        <v>56</v>
      </c>
      <c r="J17647" s="40">
        <v>0</v>
      </c>
      <c r="K17647" s="40">
        <v>56</v>
      </c>
      <c r="L17647"/>
    </row>
    <row r="17648" spans="1:12" ht="14.4" x14ac:dyDescent="0.3">
      <c r="A17648" s="44"/>
      <c r="B17648" s="42"/>
      <c r="C17648" s="42"/>
      <c r="D17648" s="42"/>
      <c r="E17648" s="42"/>
      <c r="F17648" s="41"/>
      <c r="G17648" s="47"/>
      <c r="H17648" s="40" t="s">
        <v>9644</v>
      </c>
      <c r="I17648" s="40">
        <v>280</v>
      </c>
      <c r="J17648" s="40">
        <v>0</v>
      </c>
      <c r="K17648" s="40">
        <v>280</v>
      </c>
      <c r="L17648"/>
    </row>
    <row r="17649" spans="1:12" ht="14.4" x14ac:dyDescent="0.3">
      <c r="A17649" s="44"/>
      <c r="B17649" s="42"/>
      <c r="C17649" s="42"/>
      <c r="D17649" s="42"/>
      <c r="E17649" s="42"/>
      <c r="F17649" s="41"/>
      <c r="G17649" s="47"/>
      <c r="H17649" s="40" t="s">
        <v>9643</v>
      </c>
      <c r="I17649" s="40">
        <v>336</v>
      </c>
      <c r="J17649" s="40">
        <v>0</v>
      </c>
      <c r="K17649" s="40">
        <v>336</v>
      </c>
      <c r="L17649"/>
    </row>
    <row r="17650" spans="1:12" ht="14.4" x14ac:dyDescent="0.3">
      <c r="A17650" s="44"/>
      <c r="B17650" s="41"/>
      <c r="C17650" s="43" t="s">
        <v>16374</v>
      </c>
      <c r="D17650" s="42"/>
      <c r="E17650" s="42"/>
      <c r="F17650" s="42"/>
      <c r="G17650" s="42"/>
      <c r="H17650" s="42"/>
      <c r="I17650" s="42"/>
      <c r="J17650" s="42"/>
      <c r="K17650" s="41"/>
      <c r="L17650"/>
    </row>
    <row r="17651" spans="1:12" ht="14.4" x14ac:dyDescent="0.3">
      <c r="A17651" s="43"/>
      <c r="B17651" s="42"/>
      <c r="C17651" s="42"/>
      <c r="D17651" s="42"/>
      <c r="E17651" s="42"/>
      <c r="F17651" s="41"/>
      <c r="G17651" s="40" t="s">
        <v>636</v>
      </c>
      <c r="H17651" s="40" t="s">
        <v>9617</v>
      </c>
      <c r="I17651" s="40">
        <v>56</v>
      </c>
      <c r="J17651" s="40">
        <v>0</v>
      </c>
      <c r="K17651" s="40">
        <v>56</v>
      </c>
      <c r="L17651"/>
    </row>
    <row r="17652" spans="1:12" ht="14.4" x14ac:dyDescent="0.3">
      <c r="A17652" s="44"/>
      <c r="B17652" s="42"/>
      <c r="C17652" s="42"/>
      <c r="D17652" s="42"/>
      <c r="E17652" s="42"/>
      <c r="F17652" s="41"/>
      <c r="G17652" s="47"/>
      <c r="H17652" s="40" t="s">
        <v>9644</v>
      </c>
      <c r="I17652" s="40">
        <v>355</v>
      </c>
      <c r="J17652" s="40">
        <v>0</v>
      </c>
      <c r="K17652" s="40">
        <v>355</v>
      </c>
      <c r="L17652"/>
    </row>
    <row r="17653" spans="1:12" ht="14.4" x14ac:dyDescent="0.3">
      <c r="A17653" s="44"/>
      <c r="B17653" s="42"/>
      <c r="C17653" s="42"/>
      <c r="D17653" s="42"/>
      <c r="E17653" s="42"/>
      <c r="F17653" s="41"/>
      <c r="G17653" s="47"/>
      <c r="H17653" s="40" t="s">
        <v>9643</v>
      </c>
      <c r="I17653" s="40">
        <v>412</v>
      </c>
      <c r="J17653" s="40">
        <v>0</v>
      </c>
      <c r="K17653" s="40">
        <v>412</v>
      </c>
      <c r="L17653"/>
    </row>
    <row r="17654" spans="1:12" ht="14.4" x14ac:dyDescent="0.3">
      <c r="A17654" s="44"/>
      <c r="B17654" s="41"/>
      <c r="C17654" s="43" t="s">
        <v>16373</v>
      </c>
      <c r="D17654" s="42"/>
      <c r="E17654" s="42"/>
      <c r="F17654" s="42"/>
      <c r="G17654" s="42"/>
      <c r="H17654" s="42"/>
      <c r="I17654" s="42"/>
      <c r="J17654" s="42"/>
      <c r="K17654" s="41"/>
      <c r="L17654"/>
    </row>
    <row r="17655" spans="1:12" ht="14.4" x14ac:dyDescent="0.3">
      <c r="A17655" s="43"/>
      <c r="B17655" s="42"/>
      <c r="C17655" s="42"/>
      <c r="D17655" s="42"/>
      <c r="E17655" s="42"/>
      <c r="F17655" s="41"/>
      <c r="G17655" s="40" t="s">
        <v>636</v>
      </c>
      <c r="H17655" s="40" t="s">
        <v>9617</v>
      </c>
      <c r="I17655" s="40">
        <v>56</v>
      </c>
      <c r="J17655" s="40">
        <v>0</v>
      </c>
      <c r="K17655" s="40">
        <v>56</v>
      </c>
      <c r="L17655"/>
    </row>
    <row r="17656" spans="1:12" ht="14.4" x14ac:dyDescent="0.3">
      <c r="A17656" s="44"/>
      <c r="B17656" s="42"/>
      <c r="C17656" s="42"/>
      <c r="D17656" s="42"/>
      <c r="E17656" s="42"/>
      <c r="F17656" s="41"/>
      <c r="G17656" s="47"/>
      <c r="H17656" s="40" t="s">
        <v>9644</v>
      </c>
      <c r="I17656" s="40">
        <v>500</v>
      </c>
      <c r="J17656" s="40">
        <v>0</v>
      </c>
      <c r="K17656" s="40">
        <v>500</v>
      </c>
      <c r="L17656"/>
    </row>
    <row r="17657" spans="1:12" ht="14.4" x14ac:dyDescent="0.3">
      <c r="A17657" s="44"/>
      <c r="B17657" s="42"/>
      <c r="C17657" s="42"/>
      <c r="D17657" s="42"/>
      <c r="E17657" s="42"/>
      <c r="F17657" s="41"/>
      <c r="G17657" s="47"/>
      <c r="H17657" s="40" t="s">
        <v>9643</v>
      </c>
      <c r="I17657" s="40">
        <v>556</v>
      </c>
      <c r="J17657" s="40">
        <v>0</v>
      </c>
      <c r="K17657" s="40">
        <v>556</v>
      </c>
      <c r="L17657"/>
    </row>
    <row r="17658" spans="1:12" ht="14.4" x14ac:dyDescent="0.3">
      <c r="A17658" s="44"/>
      <c r="B17658" s="41"/>
      <c r="C17658" s="43" t="s">
        <v>16372</v>
      </c>
      <c r="D17658" s="42"/>
      <c r="E17658" s="42"/>
      <c r="F17658" s="42"/>
      <c r="G17658" s="42"/>
      <c r="H17658" s="42"/>
      <c r="I17658" s="42"/>
      <c r="J17658" s="42"/>
      <c r="K17658" s="41"/>
      <c r="L17658"/>
    </row>
    <row r="17659" spans="1:12" ht="14.4" x14ac:dyDescent="0.3">
      <c r="A17659" s="43"/>
      <c r="B17659" s="42"/>
      <c r="C17659" s="42"/>
      <c r="D17659" s="42"/>
      <c r="E17659" s="42"/>
      <c r="F17659" s="41"/>
      <c r="G17659" s="40" t="s">
        <v>636</v>
      </c>
      <c r="H17659" s="40" t="s">
        <v>9617</v>
      </c>
      <c r="I17659" s="40">
        <v>56</v>
      </c>
      <c r="J17659" s="40">
        <v>0</v>
      </c>
      <c r="K17659" s="40">
        <v>56</v>
      </c>
      <c r="L17659"/>
    </row>
    <row r="17660" spans="1:12" ht="14.4" x14ac:dyDescent="0.3">
      <c r="A17660" s="44"/>
      <c r="B17660" s="42"/>
      <c r="C17660" s="42"/>
      <c r="D17660" s="42"/>
      <c r="E17660" s="42"/>
      <c r="F17660" s="41"/>
      <c r="G17660" s="47"/>
      <c r="H17660" s="40" t="s">
        <v>9644</v>
      </c>
      <c r="I17660" s="40">
        <v>725</v>
      </c>
      <c r="J17660" s="40">
        <v>0</v>
      </c>
      <c r="K17660" s="40">
        <v>725</v>
      </c>
      <c r="L17660"/>
    </row>
    <row r="17661" spans="1:12" ht="14.4" x14ac:dyDescent="0.3">
      <c r="A17661" s="44"/>
      <c r="B17661" s="42"/>
      <c r="C17661" s="42"/>
      <c r="D17661" s="42"/>
      <c r="E17661" s="42"/>
      <c r="F17661" s="41"/>
      <c r="G17661" s="47"/>
      <c r="H17661" s="40" t="s">
        <v>9643</v>
      </c>
      <c r="I17661" s="40">
        <v>781</v>
      </c>
      <c r="J17661" s="40">
        <v>0</v>
      </c>
      <c r="K17661" s="40">
        <v>781</v>
      </c>
      <c r="L17661"/>
    </row>
    <row r="17662" spans="1:12" ht="14.4" x14ac:dyDescent="0.3">
      <c r="A17662" s="44"/>
      <c r="B17662" s="41"/>
      <c r="C17662" s="43" t="s">
        <v>16371</v>
      </c>
      <c r="D17662" s="42"/>
      <c r="E17662" s="42"/>
      <c r="F17662" s="42"/>
      <c r="G17662" s="42"/>
      <c r="H17662" s="42"/>
      <c r="I17662" s="42"/>
      <c r="J17662" s="42"/>
      <c r="K17662" s="41"/>
      <c r="L17662"/>
    </row>
    <row r="17663" spans="1:12" ht="14.4" x14ac:dyDescent="0.3">
      <c r="A17663" s="43"/>
      <c r="B17663" s="42"/>
      <c r="C17663" s="42"/>
      <c r="D17663" s="42"/>
      <c r="E17663" s="42"/>
      <c r="F17663" s="41"/>
      <c r="G17663" s="40" t="s">
        <v>636</v>
      </c>
      <c r="H17663" s="40" t="s">
        <v>9617</v>
      </c>
      <c r="I17663" s="40">
        <v>56</v>
      </c>
      <c r="J17663" s="40">
        <v>0</v>
      </c>
      <c r="K17663" s="40">
        <v>56</v>
      </c>
      <c r="L17663"/>
    </row>
    <row r="17664" spans="1:12" ht="14.4" x14ac:dyDescent="0.3">
      <c r="A17664" s="44"/>
      <c r="B17664" s="42"/>
      <c r="C17664" s="42"/>
      <c r="D17664" s="42"/>
      <c r="E17664" s="42"/>
      <c r="F17664" s="41"/>
      <c r="G17664" s="47"/>
      <c r="H17664" s="40" t="s">
        <v>9644</v>
      </c>
      <c r="I17664" s="40">
        <v>649</v>
      </c>
      <c r="J17664" s="40">
        <v>0</v>
      </c>
      <c r="K17664" s="40">
        <v>649</v>
      </c>
      <c r="L17664"/>
    </row>
    <row r="17665" spans="1:12" ht="14.4" x14ac:dyDescent="0.3">
      <c r="A17665" s="44"/>
      <c r="B17665" s="42"/>
      <c r="C17665" s="42"/>
      <c r="D17665" s="42"/>
      <c r="E17665" s="42"/>
      <c r="F17665" s="41"/>
      <c r="G17665" s="47"/>
      <c r="H17665" s="40" t="s">
        <v>9643</v>
      </c>
      <c r="I17665" s="40">
        <v>705</v>
      </c>
      <c r="J17665" s="40">
        <v>0</v>
      </c>
      <c r="K17665" s="40">
        <v>705</v>
      </c>
      <c r="L17665"/>
    </row>
    <row r="17666" spans="1:12" ht="14.4" x14ac:dyDescent="0.3">
      <c r="A17666" s="46" t="s">
        <v>16370</v>
      </c>
      <c r="B17666" s="41"/>
      <c r="C17666" s="45" t="s">
        <v>16369</v>
      </c>
      <c r="D17666" s="42"/>
      <c r="E17666" s="42"/>
      <c r="F17666" s="42"/>
      <c r="G17666" s="42"/>
      <c r="H17666" s="42"/>
      <c r="I17666" s="42"/>
      <c r="J17666" s="42"/>
      <c r="K17666" s="41"/>
      <c r="L17666"/>
    </row>
    <row r="17667" spans="1:12" ht="14.4" x14ac:dyDescent="0.3">
      <c r="A17667" s="44"/>
      <c r="B17667" s="41"/>
      <c r="C17667" s="43" t="s">
        <v>16368</v>
      </c>
      <c r="D17667" s="42"/>
      <c r="E17667" s="42"/>
      <c r="F17667" s="42"/>
      <c r="G17667" s="42"/>
      <c r="H17667" s="42"/>
      <c r="I17667" s="42"/>
      <c r="J17667" s="42"/>
      <c r="K17667" s="41"/>
      <c r="L17667"/>
    </row>
    <row r="17668" spans="1:12" ht="14.4" x14ac:dyDescent="0.3">
      <c r="A17668" s="43"/>
      <c r="B17668" s="42"/>
      <c r="C17668" s="42"/>
      <c r="D17668" s="42"/>
      <c r="E17668" s="42"/>
      <c r="F17668" s="41"/>
      <c r="G17668" s="40" t="s">
        <v>636</v>
      </c>
      <c r="H17668" s="40" t="s">
        <v>9617</v>
      </c>
      <c r="I17668" s="40">
        <v>105</v>
      </c>
      <c r="J17668" s="40">
        <v>0</v>
      </c>
      <c r="K17668" s="40">
        <v>105</v>
      </c>
      <c r="L17668"/>
    </row>
    <row r="17669" spans="1:12" ht="14.4" x14ac:dyDescent="0.3">
      <c r="A17669" s="44"/>
      <c r="B17669" s="42"/>
      <c r="C17669" s="42"/>
      <c r="D17669" s="42"/>
      <c r="E17669" s="42"/>
      <c r="F17669" s="41"/>
      <c r="G17669" s="47"/>
      <c r="H17669" s="40" t="s">
        <v>9644</v>
      </c>
      <c r="I17669" s="40">
        <v>179</v>
      </c>
      <c r="J17669" s="40">
        <v>0</v>
      </c>
      <c r="K17669" s="40">
        <v>179</v>
      </c>
      <c r="L17669"/>
    </row>
    <row r="17670" spans="1:12" ht="14.4" x14ac:dyDescent="0.3">
      <c r="A17670" s="44"/>
      <c r="B17670" s="42"/>
      <c r="C17670" s="42"/>
      <c r="D17670" s="42"/>
      <c r="E17670" s="42"/>
      <c r="F17670" s="41"/>
      <c r="G17670" s="47"/>
      <c r="H17670" s="40" t="s">
        <v>9643</v>
      </c>
      <c r="I17670" s="40">
        <v>285</v>
      </c>
      <c r="J17670" s="40">
        <v>0</v>
      </c>
      <c r="K17670" s="40">
        <v>285</v>
      </c>
      <c r="L17670"/>
    </row>
    <row r="17671" spans="1:12" ht="14.4" x14ac:dyDescent="0.3">
      <c r="A17671" s="44"/>
      <c r="B17671" s="41"/>
      <c r="C17671" s="43" t="s">
        <v>16367</v>
      </c>
      <c r="D17671" s="42"/>
      <c r="E17671" s="42"/>
      <c r="F17671" s="42"/>
      <c r="G17671" s="42"/>
      <c r="H17671" s="42"/>
      <c r="I17671" s="42"/>
      <c r="J17671" s="42"/>
      <c r="K17671" s="41"/>
      <c r="L17671"/>
    </row>
    <row r="17672" spans="1:12" ht="14.4" x14ac:dyDescent="0.3">
      <c r="A17672" s="43"/>
      <c r="B17672" s="42"/>
      <c r="C17672" s="42"/>
      <c r="D17672" s="42"/>
      <c r="E17672" s="42"/>
      <c r="F17672" s="41"/>
      <c r="G17672" s="40" t="s">
        <v>636</v>
      </c>
      <c r="H17672" s="40" t="s">
        <v>9617</v>
      </c>
      <c r="I17672" s="40">
        <v>105</v>
      </c>
      <c r="J17672" s="40">
        <v>0</v>
      </c>
      <c r="K17672" s="40">
        <v>105</v>
      </c>
      <c r="L17672"/>
    </row>
    <row r="17673" spans="1:12" ht="14.4" x14ac:dyDescent="0.3">
      <c r="A17673" s="44"/>
      <c r="B17673" s="42"/>
      <c r="C17673" s="42"/>
      <c r="D17673" s="42"/>
      <c r="E17673" s="42"/>
      <c r="F17673" s="41"/>
      <c r="G17673" s="47"/>
      <c r="H17673" s="40" t="s">
        <v>9644</v>
      </c>
      <c r="I17673" s="40">
        <v>288</v>
      </c>
      <c r="J17673" s="40">
        <v>0</v>
      </c>
      <c r="K17673" s="40">
        <v>288</v>
      </c>
      <c r="L17673"/>
    </row>
    <row r="17674" spans="1:12" ht="14.4" x14ac:dyDescent="0.3">
      <c r="A17674" s="44"/>
      <c r="B17674" s="42"/>
      <c r="C17674" s="42"/>
      <c r="D17674" s="42"/>
      <c r="E17674" s="42"/>
      <c r="F17674" s="41"/>
      <c r="G17674" s="47"/>
      <c r="H17674" s="40" t="s">
        <v>9643</v>
      </c>
      <c r="I17674" s="40">
        <v>394</v>
      </c>
      <c r="J17674" s="40">
        <v>0</v>
      </c>
      <c r="K17674" s="40">
        <v>394</v>
      </c>
      <c r="L17674"/>
    </row>
    <row r="17675" spans="1:12" ht="14.4" x14ac:dyDescent="0.3">
      <c r="A17675" s="46" t="s">
        <v>16366</v>
      </c>
      <c r="B17675" s="41"/>
      <c r="C17675" s="45" t="s">
        <v>16365</v>
      </c>
      <c r="D17675" s="42"/>
      <c r="E17675" s="42"/>
      <c r="F17675" s="42"/>
      <c r="G17675" s="42"/>
      <c r="H17675" s="42"/>
      <c r="I17675" s="42"/>
      <c r="J17675" s="42"/>
      <c r="K17675" s="41"/>
      <c r="L17675"/>
    </row>
    <row r="17676" spans="1:12" ht="14.4" x14ac:dyDescent="0.3">
      <c r="A17676" s="44"/>
      <c r="B17676" s="41"/>
      <c r="C17676" s="43" t="s">
        <v>16259</v>
      </c>
      <c r="D17676" s="42"/>
      <c r="E17676" s="42"/>
      <c r="F17676" s="42"/>
      <c r="G17676" s="42"/>
      <c r="H17676" s="42"/>
      <c r="I17676" s="42"/>
      <c r="J17676" s="42"/>
      <c r="K17676" s="41"/>
      <c r="L17676"/>
    </row>
    <row r="17677" spans="1:12" ht="14.4" x14ac:dyDescent="0.3">
      <c r="A17677" s="43"/>
      <c r="B17677" s="42"/>
      <c r="C17677" s="42"/>
      <c r="D17677" s="42"/>
      <c r="E17677" s="42"/>
      <c r="F17677" s="41"/>
      <c r="G17677" s="40" t="s">
        <v>605</v>
      </c>
      <c r="H17677" s="40" t="s">
        <v>9644</v>
      </c>
      <c r="I17677" s="40">
        <v>69</v>
      </c>
      <c r="J17677" s="40">
        <v>0</v>
      </c>
      <c r="K17677" s="40">
        <v>69</v>
      </c>
      <c r="L17677"/>
    </row>
    <row r="17678" spans="1:12" ht="14.4" x14ac:dyDescent="0.3">
      <c r="A17678" s="44"/>
      <c r="B17678" s="42"/>
      <c r="C17678" s="42"/>
      <c r="D17678" s="42"/>
      <c r="E17678" s="42"/>
      <c r="F17678" s="41"/>
      <c r="G17678" s="47"/>
      <c r="H17678" s="40" t="s">
        <v>9643</v>
      </c>
      <c r="I17678" s="40">
        <v>69</v>
      </c>
      <c r="J17678" s="40">
        <v>0</v>
      </c>
      <c r="K17678" s="40">
        <v>69</v>
      </c>
      <c r="L17678"/>
    </row>
    <row r="17679" spans="1:12" ht="14.4" x14ac:dyDescent="0.3">
      <c r="A17679" s="44"/>
      <c r="B17679" s="41"/>
      <c r="C17679" s="43" t="s">
        <v>16258</v>
      </c>
      <c r="D17679" s="42"/>
      <c r="E17679" s="42"/>
      <c r="F17679" s="42"/>
      <c r="G17679" s="42"/>
      <c r="H17679" s="42"/>
      <c r="I17679" s="42"/>
      <c r="J17679" s="42"/>
      <c r="K17679" s="41"/>
      <c r="L17679"/>
    </row>
    <row r="17680" spans="1:12" ht="14.4" x14ac:dyDescent="0.3">
      <c r="A17680" s="43"/>
      <c r="B17680" s="42"/>
      <c r="C17680" s="42"/>
      <c r="D17680" s="42"/>
      <c r="E17680" s="42"/>
      <c r="F17680" s="41"/>
      <c r="G17680" s="40" t="s">
        <v>605</v>
      </c>
      <c r="H17680" s="40" t="s">
        <v>9644</v>
      </c>
      <c r="I17680" s="40">
        <v>89</v>
      </c>
      <c r="J17680" s="40">
        <v>0</v>
      </c>
      <c r="K17680" s="40">
        <v>89</v>
      </c>
      <c r="L17680"/>
    </row>
    <row r="17681" spans="1:12" ht="14.4" x14ac:dyDescent="0.3">
      <c r="A17681" s="44"/>
      <c r="B17681" s="42"/>
      <c r="C17681" s="42"/>
      <c r="D17681" s="42"/>
      <c r="E17681" s="42"/>
      <c r="F17681" s="41"/>
      <c r="G17681" s="47"/>
      <c r="H17681" s="40" t="s">
        <v>9643</v>
      </c>
      <c r="I17681" s="40">
        <v>89</v>
      </c>
      <c r="J17681" s="40">
        <v>0</v>
      </c>
      <c r="K17681" s="40">
        <v>89</v>
      </c>
      <c r="L17681"/>
    </row>
    <row r="17682" spans="1:12" ht="14.4" x14ac:dyDescent="0.3">
      <c r="A17682" s="44"/>
      <c r="B17682" s="41"/>
      <c r="C17682" s="43" t="s">
        <v>16257</v>
      </c>
      <c r="D17682" s="42"/>
      <c r="E17682" s="42"/>
      <c r="F17682" s="42"/>
      <c r="G17682" s="42"/>
      <c r="H17682" s="42"/>
      <c r="I17682" s="42"/>
      <c r="J17682" s="42"/>
      <c r="K17682" s="41"/>
      <c r="L17682"/>
    </row>
    <row r="17683" spans="1:12" ht="14.4" x14ac:dyDescent="0.3">
      <c r="A17683" s="43"/>
      <c r="B17683" s="42"/>
      <c r="C17683" s="42"/>
      <c r="D17683" s="42"/>
      <c r="E17683" s="42"/>
      <c r="F17683" s="41"/>
      <c r="G17683" s="40" t="s">
        <v>605</v>
      </c>
      <c r="H17683" s="40" t="s">
        <v>9644</v>
      </c>
      <c r="I17683" s="40">
        <v>126</v>
      </c>
      <c r="J17683" s="40">
        <v>0</v>
      </c>
      <c r="K17683" s="40">
        <v>126</v>
      </c>
      <c r="L17683"/>
    </row>
    <row r="17684" spans="1:12" ht="14.4" x14ac:dyDescent="0.3">
      <c r="A17684" s="44"/>
      <c r="B17684" s="42"/>
      <c r="C17684" s="42"/>
      <c r="D17684" s="42"/>
      <c r="E17684" s="42"/>
      <c r="F17684" s="41"/>
      <c r="G17684" s="47"/>
      <c r="H17684" s="40" t="s">
        <v>9643</v>
      </c>
      <c r="I17684" s="40">
        <v>126</v>
      </c>
      <c r="J17684" s="40">
        <v>0</v>
      </c>
      <c r="K17684" s="40">
        <v>126</v>
      </c>
      <c r="L17684"/>
    </row>
    <row r="17685" spans="1:12" ht="14.4" x14ac:dyDescent="0.3">
      <c r="A17685" s="44"/>
      <c r="B17685" s="41"/>
      <c r="C17685" s="43" t="s">
        <v>16264</v>
      </c>
      <c r="D17685" s="42"/>
      <c r="E17685" s="42"/>
      <c r="F17685" s="42"/>
      <c r="G17685" s="42"/>
      <c r="H17685" s="42"/>
      <c r="I17685" s="42"/>
      <c r="J17685" s="42"/>
      <c r="K17685" s="41"/>
      <c r="L17685"/>
    </row>
    <row r="17686" spans="1:12" ht="14.4" x14ac:dyDescent="0.3">
      <c r="A17686" s="43"/>
      <c r="B17686" s="42"/>
      <c r="C17686" s="42"/>
      <c r="D17686" s="42"/>
      <c r="E17686" s="42"/>
      <c r="F17686" s="41"/>
      <c r="G17686" s="40" t="s">
        <v>605</v>
      </c>
      <c r="H17686" s="40" t="s">
        <v>9644</v>
      </c>
      <c r="I17686" s="40">
        <v>280</v>
      </c>
      <c r="J17686" s="40">
        <v>0</v>
      </c>
      <c r="K17686" s="40">
        <v>280</v>
      </c>
      <c r="L17686"/>
    </row>
    <row r="17687" spans="1:12" ht="14.4" x14ac:dyDescent="0.3">
      <c r="A17687" s="44"/>
      <c r="B17687" s="42"/>
      <c r="C17687" s="42"/>
      <c r="D17687" s="42"/>
      <c r="E17687" s="42"/>
      <c r="F17687" s="41"/>
      <c r="G17687" s="47"/>
      <c r="H17687" s="40" t="s">
        <v>9643</v>
      </c>
      <c r="I17687" s="40">
        <v>280</v>
      </c>
      <c r="J17687" s="40">
        <v>0</v>
      </c>
      <c r="K17687" s="40">
        <v>280</v>
      </c>
      <c r="L17687"/>
    </row>
    <row r="17688" spans="1:12" ht="14.4" x14ac:dyDescent="0.3">
      <c r="A17688" s="44"/>
      <c r="B17688" s="41"/>
      <c r="C17688" s="43" t="s">
        <v>16263</v>
      </c>
      <c r="D17688" s="42"/>
      <c r="E17688" s="42"/>
      <c r="F17688" s="42"/>
      <c r="G17688" s="42"/>
      <c r="H17688" s="42"/>
      <c r="I17688" s="42"/>
      <c r="J17688" s="42"/>
      <c r="K17688" s="41"/>
      <c r="L17688"/>
    </row>
    <row r="17689" spans="1:12" ht="14.4" x14ac:dyDescent="0.3">
      <c r="A17689" s="43"/>
      <c r="B17689" s="42"/>
      <c r="C17689" s="42"/>
      <c r="D17689" s="42"/>
      <c r="E17689" s="42"/>
      <c r="F17689" s="41"/>
      <c r="G17689" s="40" t="s">
        <v>605</v>
      </c>
      <c r="H17689" s="40" t="s">
        <v>9644</v>
      </c>
      <c r="I17689" s="40">
        <v>405</v>
      </c>
      <c r="J17689" s="40">
        <v>0</v>
      </c>
      <c r="K17689" s="40">
        <v>405</v>
      </c>
      <c r="L17689"/>
    </row>
    <row r="17690" spans="1:12" ht="14.4" x14ac:dyDescent="0.3">
      <c r="A17690" s="44"/>
      <c r="B17690" s="42"/>
      <c r="C17690" s="42"/>
      <c r="D17690" s="42"/>
      <c r="E17690" s="42"/>
      <c r="F17690" s="41"/>
      <c r="G17690" s="47"/>
      <c r="H17690" s="40" t="s">
        <v>9643</v>
      </c>
      <c r="I17690" s="40">
        <v>405</v>
      </c>
      <c r="J17690" s="40">
        <v>0</v>
      </c>
      <c r="K17690" s="40">
        <v>405</v>
      </c>
      <c r="L17690"/>
    </row>
    <row r="17691" spans="1:12" ht="14.4" x14ac:dyDescent="0.3">
      <c r="A17691" s="44"/>
      <c r="B17691" s="41"/>
      <c r="C17691" s="43" t="s">
        <v>16262</v>
      </c>
      <c r="D17691" s="42"/>
      <c r="E17691" s="42"/>
      <c r="F17691" s="42"/>
      <c r="G17691" s="42"/>
      <c r="H17691" s="42"/>
      <c r="I17691" s="42"/>
      <c r="J17691" s="42"/>
      <c r="K17691" s="41"/>
      <c r="L17691"/>
    </row>
    <row r="17692" spans="1:12" ht="14.4" x14ac:dyDescent="0.3">
      <c r="A17692" s="43"/>
      <c r="B17692" s="42"/>
      <c r="C17692" s="42"/>
      <c r="D17692" s="42"/>
      <c r="E17692" s="42"/>
      <c r="F17692" s="41"/>
      <c r="G17692" s="40" t="s">
        <v>605</v>
      </c>
      <c r="H17692" s="40" t="s">
        <v>9644</v>
      </c>
      <c r="I17692" s="40">
        <v>506</v>
      </c>
      <c r="J17692" s="40">
        <v>0</v>
      </c>
      <c r="K17692" s="40">
        <v>506</v>
      </c>
      <c r="L17692"/>
    </row>
    <row r="17693" spans="1:12" ht="14.4" x14ac:dyDescent="0.3">
      <c r="A17693" s="44"/>
      <c r="B17693" s="42"/>
      <c r="C17693" s="42"/>
      <c r="D17693" s="42"/>
      <c r="E17693" s="42"/>
      <c r="F17693" s="41"/>
      <c r="G17693" s="47"/>
      <c r="H17693" s="40" t="s">
        <v>9643</v>
      </c>
      <c r="I17693" s="40">
        <v>506</v>
      </c>
      <c r="J17693" s="40">
        <v>0</v>
      </c>
      <c r="K17693" s="40">
        <v>506</v>
      </c>
      <c r="L17693"/>
    </row>
    <row r="17694" spans="1:12" ht="14.4" x14ac:dyDescent="0.3">
      <c r="A17694" s="46" t="s">
        <v>16364</v>
      </c>
      <c r="B17694" s="41"/>
      <c r="C17694" s="45" t="s">
        <v>16363</v>
      </c>
      <c r="D17694" s="42"/>
      <c r="E17694" s="42"/>
      <c r="F17694" s="42"/>
      <c r="G17694" s="42"/>
      <c r="H17694" s="42"/>
      <c r="I17694" s="42"/>
      <c r="J17694" s="42"/>
      <c r="K17694" s="41"/>
      <c r="L17694"/>
    </row>
    <row r="17695" spans="1:12" ht="14.4" x14ac:dyDescent="0.3">
      <c r="A17695" s="44"/>
      <c r="B17695" s="41"/>
      <c r="C17695" s="43" t="s">
        <v>16346</v>
      </c>
      <c r="D17695" s="42"/>
      <c r="E17695" s="42"/>
      <c r="F17695" s="42"/>
      <c r="G17695" s="42"/>
      <c r="H17695" s="42"/>
      <c r="I17695" s="42"/>
      <c r="J17695" s="42"/>
      <c r="K17695" s="41"/>
      <c r="L17695"/>
    </row>
    <row r="17696" spans="1:12" ht="14.4" x14ac:dyDescent="0.3">
      <c r="A17696" s="43"/>
      <c r="B17696" s="42"/>
      <c r="C17696" s="42"/>
      <c r="D17696" s="42"/>
      <c r="E17696" s="42"/>
      <c r="F17696" s="41"/>
      <c r="G17696" s="40" t="s">
        <v>605</v>
      </c>
      <c r="H17696" s="40" t="s">
        <v>9644</v>
      </c>
      <c r="I17696" s="40">
        <v>139</v>
      </c>
      <c r="J17696" s="40">
        <v>0</v>
      </c>
      <c r="K17696" s="40">
        <v>139</v>
      </c>
      <c r="L17696"/>
    </row>
    <row r="17697" spans="1:12" ht="14.4" x14ac:dyDescent="0.3">
      <c r="A17697" s="44"/>
      <c r="B17697" s="42"/>
      <c r="C17697" s="42"/>
      <c r="D17697" s="42"/>
      <c r="E17697" s="42"/>
      <c r="F17697" s="41"/>
      <c r="G17697" s="47"/>
      <c r="H17697" s="40" t="s">
        <v>9643</v>
      </c>
      <c r="I17697" s="40">
        <v>139</v>
      </c>
      <c r="J17697" s="40">
        <v>0</v>
      </c>
      <c r="K17697" s="40">
        <v>139</v>
      </c>
      <c r="L17697"/>
    </row>
    <row r="17698" spans="1:12" ht="14.4" x14ac:dyDescent="0.3">
      <c r="A17698" s="44"/>
      <c r="B17698" s="41"/>
      <c r="C17698" s="43" t="s">
        <v>16345</v>
      </c>
      <c r="D17698" s="42"/>
      <c r="E17698" s="42"/>
      <c r="F17698" s="42"/>
      <c r="G17698" s="42"/>
      <c r="H17698" s="42"/>
      <c r="I17698" s="42"/>
      <c r="J17698" s="42"/>
      <c r="K17698" s="41"/>
      <c r="L17698"/>
    </row>
    <row r="17699" spans="1:12" ht="14.4" x14ac:dyDescent="0.3">
      <c r="A17699" s="43"/>
      <c r="B17699" s="42"/>
      <c r="C17699" s="42"/>
      <c r="D17699" s="42"/>
      <c r="E17699" s="42"/>
      <c r="F17699" s="41"/>
      <c r="G17699" s="40" t="s">
        <v>605</v>
      </c>
      <c r="H17699" s="40" t="s">
        <v>9644</v>
      </c>
      <c r="I17699" s="40">
        <v>141</v>
      </c>
      <c r="J17699" s="40">
        <v>0</v>
      </c>
      <c r="K17699" s="40">
        <v>141</v>
      </c>
      <c r="L17699"/>
    </row>
    <row r="17700" spans="1:12" ht="14.4" x14ac:dyDescent="0.3">
      <c r="A17700" s="44"/>
      <c r="B17700" s="42"/>
      <c r="C17700" s="42"/>
      <c r="D17700" s="42"/>
      <c r="E17700" s="42"/>
      <c r="F17700" s="41"/>
      <c r="G17700" s="47"/>
      <c r="H17700" s="40" t="s">
        <v>9643</v>
      </c>
      <c r="I17700" s="40">
        <v>141</v>
      </c>
      <c r="J17700" s="40">
        <v>0</v>
      </c>
      <c r="K17700" s="40">
        <v>141</v>
      </c>
      <c r="L17700"/>
    </row>
    <row r="17701" spans="1:12" ht="14.4" x14ac:dyDescent="0.3">
      <c r="A17701" s="44"/>
      <c r="B17701" s="41"/>
      <c r="C17701" s="43" t="s">
        <v>16344</v>
      </c>
      <c r="D17701" s="42"/>
      <c r="E17701" s="42"/>
      <c r="F17701" s="42"/>
      <c r="G17701" s="42"/>
      <c r="H17701" s="42"/>
      <c r="I17701" s="42"/>
      <c r="J17701" s="42"/>
      <c r="K17701" s="41"/>
      <c r="L17701"/>
    </row>
    <row r="17702" spans="1:12" ht="14.4" x14ac:dyDescent="0.3">
      <c r="A17702" s="43"/>
      <c r="B17702" s="42"/>
      <c r="C17702" s="42"/>
      <c r="D17702" s="42"/>
      <c r="E17702" s="42"/>
      <c r="F17702" s="41"/>
      <c r="G17702" s="40" t="s">
        <v>605</v>
      </c>
      <c r="H17702" s="40" t="s">
        <v>9644</v>
      </c>
      <c r="I17702" s="40">
        <v>337</v>
      </c>
      <c r="J17702" s="40">
        <v>0</v>
      </c>
      <c r="K17702" s="40">
        <v>337</v>
      </c>
      <c r="L17702"/>
    </row>
    <row r="17703" spans="1:12" ht="14.4" x14ac:dyDescent="0.3">
      <c r="A17703" s="44"/>
      <c r="B17703" s="42"/>
      <c r="C17703" s="42"/>
      <c r="D17703" s="42"/>
      <c r="E17703" s="42"/>
      <c r="F17703" s="41"/>
      <c r="G17703" s="47"/>
      <c r="H17703" s="40" t="s">
        <v>9643</v>
      </c>
      <c r="I17703" s="40">
        <v>337</v>
      </c>
      <c r="J17703" s="40">
        <v>0</v>
      </c>
      <c r="K17703" s="40">
        <v>337</v>
      </c>
      <c r="L17703"/>
    </row>
    <row r="17704" spans="1:12" ht="14.4" x14ac:dyDescent="0.3">
      <c r="A17704" s="44"/>
      <c r="B17704" s="41"/>
      <c r="C17704" s="43" t="s">
        <v>16343</v>
      </c>
      <c r="D17704" s="42"/>
      <c r="E17704" s="42"/>
      <c r="F17704" s="42"/>
      <c r="G17704" s="42"/>
      <c r="H17704" s="42"/>
      <c r="I17704" s="42"/>
      <c r="J17704" s="42"/>
      <c r="K17704" s="41"/>
      <c r="L17704"/>
    </row>
    <row r="17705" spans="1:12" ht="14.4" x14ac:dyDescent="0.3">
      <c r="A17705" s="43"/>
      <c r="B17705" s="42"/>
      <c r="C17705" s="42"/>
      <c r="D17705" s="42"/>
      <c r="E17705" s="42"/>
      <c r="F17705" s="41"/>
      <c r="G17705" s="40" t="s">
        <v>605</v>
      </c>
      <c r="H17705" s="40" t="s">
        <v>9644</v>
      </c>
      <c r="I17705" s="40">
        <v>337</v>
      </c>
      <c r="J17705" s="40">
        <v>0</v>
      </c>
      <c r="K17705" s="40">
        <v>337</v>
      </c>
      <c r="L17705"/>
    </row>
    <row r="17706" spans="1:12" ht="14.4" x14ac:dyDescent="0.3">
      <c r="A17706" s="44"/>
      <c r="B17706" s="42"/>
      <c r="C17706" s="42"/>
      <c r="D17706" s="42"/>
      <c r="E17706" s="42"/>
      <c r="F17706" s="41"/>
      <c r="G17706" s="47"/>
      <c r="H17706" s="40" t="s">
        <v>9643</v>
      </c>
      <c r="I17706" s="40">
        <v>337</v>
      </c>
      <c r="J17706" s="40">
        <v>0</v>
      </c>
      <c r="K17706" s="40">
        <v>337</v>
      </c>
      <c r="L17706"/>
    </row>
    <row r="17707" spans="1:12" ht="14.4" x14ac:dyDescent="0.3">
      <c r="A17707" s="44"/>
      <c r="B17707" s="41"/>
      <c r="C17707" s="43" t="s">
        <v>16342</v>
      </c>
      <c r="D17707" s="42"/>
      <c r="E17707" s="42"/>
      <c r="F17707" s="42"/>
      <c r="G17707" s="42"/>
      <c r="H17707" s="42"/>
      <c r="I17707" s="42"/>
      <c r="J17707" s="42"/>
      <c r="K17707" s="41"/>
      <c r="L17707"/>
    </row>
    <row r="17708" spans="1:12" ht="14.4" x14ac:dyDescent="0.3">
      <c r="A17708" s="43"/>
      <c r="B17708" s="42"/>
      <c r="C17708" s="42"/>
      <c r="D17708" s="42"/>
      <c r="E17708" s="42"/>
      <c r="F17708" s="41"/>
      <c r="G17708" s="40" t="s">
        <v>605</v>
      </c>
      <c r="H17708" s="40" t="s">
        <v>9644</v>
      </c>
      <c r="I17708" s="40">
        <v>337</v>
      </c>
      <c r="J17708" s="40">
        <v>0</v>
      </c>
      <c r="K17708" s="40">
        <v>337</v>
      </c>
      <c r="L17708"/>
    </row>
    <row r="17709" spans="1:12" ht="14.4" x14ac:dyDescent="0.3">
      <c r="A17709" s="44"/>
      <c r="B17709" s="42"/>
      <c r="C17709" s="42"/>
      <c r="D17709" s="42"/>
      <c r="E17709" s="42"/>
      <c r="F17709" s="41"/>
      <c r="G17709" s="47"/>
      <c r="H17709" s="40" t="s">
        <v>9643</v>
      </c>
      <c r="I17709" s="40">
        <v>337</v>
      </c>
      <c r="J17709" s="40">
        <v>0</v>
      </c>
      <c r="K17709" s="40">
        <v>337</v>
      </c>
      <c r="L17709"/>
    </row>
    <row r="17710" spans="1:12" ht="14.4" x14ac:dyDescent="0.3">
      <c r="A17710" s="44"/>
      <c r="B17710" s="41"/>
      <c r="C17710" s="43" t="s">
        <v>16341</v>
      </c>
      <c r="D17710" s="42"/>
      <c r="E17710" s="42"/>
      <c r="F17710" s="42"/>
      <c r="G17710" s="42"/>
      <c r="H17710" s="42"/>
      <c r="I17710" s="42"/>
      <c r="J17710" s="42"/>
      <c r="K17710" s="41"/>
      <c r="L17710"/>
    </row>
    <row r="17711" spans="1:12" ht="14.4" x14ac:dyDescent="0.3">
      <c r="A17711" s="43"/>
      <c r="B17711" s="42"/>
      <c r="C17711" s="42"/>
      <c r="D17711" s="42"/>
      <c r="E17711" s="42"/>
      <c r="F17711" s="41"/>
      <c r="G17711" s="40" t="s">
        <v>605</v>
      </c>
      <c r="H17711" s="40" t="s">
        <v>9644</v>
      </c>
      <c r="I17711" s="40">
        <v>387</v>
      </c>
      <c r="J17711" s="40">
        <v>0</v>
      </c>
      <c r="K17711" s="40">
        <v>387</v>
      </c>
      <c r="L17711"/>
    </row>
    <row r="17712" spans="1:12" ht="14.4" x14ac:dyDescent="0.3">
      <c r="A17712" s="44"/>
      <c r="B17712" s="42"/>
      <c r="C17712" s="42"/>
      <c r="D17712" s="42"/>
      <c r="E17712" s="42"/>
      <c r="F17712" s="41"/>
      <c r="G17712" s="47"/>
      <c r="H17712" s="40" t="s">
        <v>9643</v>
      </c>
      <c r="I17712" s="40">
        <v>387</v>
      </c>
      <c r="J17712" s="40">
        <v>0</v>
      </c>
      <c r="K17712" s="40">
        <v>387</v>
      </c>
      <c r="L17712"/>
    </row>
    <row r="17713" spans="1:12" ht="14.4" x14ac:dyDescent="0.3">
      <c r="A17713" s="44"/>
      <c r="B17713" s="41"/>
      <c r="C17713" s="43" t="s">
        <v>16340</v>
      </c>
      <c r="D17713" s="42"/>
      <c r="E17713" s="42"/>
      <c r="F17713" s="42"/>
      <c r="G17713" s="42"/>
      <c r="H17713" s="42"/>
      <c r="I17713" s="42"/>
      <c r="J17713" s="42"/>
      <c r="K17713" s="41"/>
      <c r="L17713"/>
    </row>
    <row r="17714" spans="1:12" ht="14.4" x14ac:dyDescent="0.3">
      <c r="A17714" s="43"/>
      <c r="B17714" s="42"/>
      <c r="C17714" s="42"/>
      <c r="D17714" s="42"/>
      <c r="E17714" s="42"/>
      <c r="F17714" s="41"/>
      <c r="G17714" s="40" t="s">
        <v>605</v>
      </c>
      <c r="H17714" s="40" t="s">
        <v>9644</v>
      </c>
      <c r="I17714" s="40">
        <v>396</v>
      </c>
      <c r="J17714" s="40">
        <v>0</v>
      </c>
      <c r="K17714" s="40">
        <v>396</v>
      </c>
      <c r="L17714"/>
    </row>
    <row r="17715" spans="1:12" ht="14.4" x14ac:dyDescent="0.3">
      <c r="A17715" s="44"/>
      <c r="B17715" s="42"/>
      <c r="C17715" s="42"/>
      <c r="D17715" s="42"/>
      <c r="E17715" s="42"/>
      <c r="F17715" s="41"/>
      <c r="G17715" s="47"/>
      <c r="H17715" s="40" t="s">
        <v>9643</v>
      </c>
      <c r="I17715" s="40">
        <v>396</v>
      </c>
      <c r="J17715" s="40">
        <v>0</v>
      </c>
      <c r="K17715" s="40">
        <v>396</v>
      </c>
      <c r="L17715"/>
    </row>
    <row r="17716" spans="1:12" ht="14.4" x14ac:dyDescent="0.3">
      <c r="A17716" s="44"/>
      <c r="B17716" s="41"/>
      <c r="C17716" s="43" t="s">
        <v>16347</v>
      </c>
      <c r="D17716" s="42"/>
      <c r="E17716" s="42"/>
      <c r="F17716" s="42"/>
      <c r="G17716" s="42"/>
      <c r="H17716" s="42"/>
      <c r="I17716" s="42"/>
      <c r="J17716" s="42"/>
      <c r="K17716" s="41"/>
      <c r="L17716"/>
    </row>
    <row r="17717" spans="1:12" ht="14.4" x14ac:dyDescent="0.3">
      <c r="A17717" s="43"/>
      <c r="B17717" s="42"/>
      <c r="C17717" s="42"/>
      <c r="D17717" s="42"/>
      <c r="E17717" s="42"/>
      <c r="F17717" s="41"/>
      <c r="G17717" s="40" t="s">
        <v>605</v>
      </c>
      <c r="H17717" s="40" t="s">
        <v>9644</v>
      </c>
      <c r="I17717" s="40">
        <v>104</v>
      </c>
      <c r="J17717" s="40">
        <v>0</v>
      </c>
      <c r="K17717" s="40">
        <v>104</v>
      </c>
      <c r="L17717"/>
    </row>
    <row r="17718" spans="1:12" ht="14.4" x14ac:dyDescent="0.3">
      <c r="A17718" s="44"/>
      <c r="B17718" s="42"/>
      <c r="C17718" s="42"/>
      <c r="D17718" s="42"/>
      <c r="E17718" s="42"/>
      <c r="F17718" s="41"/>
      <c r="G17718" s="47"/>
      <c r="H17718" s="40" t="s">
        <v>9643</v>
      </c>
      <c r="I17718" s="40">
        <v>104</v>
      </c>
      <c r="J17718" s="40">
        <v>0</v>
      </c>
      <c r="K17718" s="40">
        <v>104</v>
      </c>
      <c r="L17718"/>
    </row>
    <row r="17719" spans="1:12" ht="14.4" x14ac:dyDescent="0.3">
      <c r="A17719" s="44"/>
      <c r="B17719" s="41"/>
      <c r="C17719" s="43" t="s">
        <v>16339</v>
      </c>
      <c r="D17719" s="42"/>
      <c r="E17719" s="42"/>
      <c r="F17719" s="42"/>
      <c r="G17719" s="42"/>
      <c r="H17719" s="42"/>
      <c r="I17719" s="42"/>
      <c r="J17719" s="42"/>
      <c r="K17719" s="41"/>
      <c r="L17719"/>
    </row>
    <row r="17720" spans="1:12" ht="14.4" x14ac:dyDescent="0.3">
      <c r="A17720" s="43"/>
      <c r="B17720" s="42"/>
      <c r="C17720" s="42"/>
      <c r="D17720" s="42"/>
      <c r="E17720" s="42"/>
      <c r="F17720" s="41"/>
      <c r="G17720" s="40" t="s">
        <v>605</v>
      </c>
      <c r="H17720" s="40" t="s">
        <v>9644</v>
      </c>
      <c r="I17720" s="40">
        <v>453</v>
      </c>
      <c r="J17720" s="40">
        <v>0</v>
      </c>
      <c r="K17720" s="40">
        <v>453</v>
      </c>
      <c r="L17720"/>
    </row>
    <row r="17721" spans="1:12" ht="14.4" x14ac:dyDescent="0.3">
      <c r="A17721" s="44"/>
      <c r="B17721" s="42"/>
      <c r="C17721" s="42"/>
      <c r="D17721" s="42"/>
      <c r="E17721" s="42"/>
      <c r="F17721" s="41"/>
      <c r="G17721" s="47"/>
      <c r="H17721" s="40" t="s">
        <v>9643</v>
      </c>
      <c r="I17721" s="40">
        <v>453</v>
      </c>
      <c r="J17721" s="40">
        <v>0</v>
      </c>
      <c r="K17721" s="40">
        <v>453</v>
      </c>
      <c r="L17721"/>
    </row>
    <row r="17722" spans="1:12" ht="14.4" x14ac:dyDescent="0.3">
      <c r="A17722" s="44"/>
      <c r="B17722" s="41"/>
      <c r="C17722" s="43" t="s">
        <v>16338</v>
      </c>
      <c r="D17722" s="42"/>
      <c r="E17722" s="42"/>
      <c r="F17722" s="42"/>
      <c r="G17722" s="42"/>
      <c r="H17722" s="42"/>
      <c r="I17722" s="42"/>
      <c r="J17722" s="42"/>
      <c r="K17722" s="41"/>
      <c r="L17722"/>
    </row>
    <row r="17723" spans="1:12" ht="14.4" x14ac:dyDescent="0.3">
      <c r="A17723" s="43"/>
      <c r="B17723" s="42"/>
      <c r="C17723" s="42"/>
      <c r="D17723" s="42"/>
      <c r="E17723" s="42"/>
      <c r="F17723" s="41"/>
      <c r="G17723" s="40" t="s">
        <v>605</v>
      </c>
      <c r="H17723" s="40" t="s">
        <v>9644</v>
      </c>
      <c r="I17723" s="40">
        <v>480</v>
      </c>
      <c r="J17723" s="40">
        <v>0</v>
      </c>
      <c r="K17723" s="40">
        <v>480</v>
      </c>
      <c r="L17723"/>
    </row>
    <row r="17724" spans="1:12" ht="14.4" x14ac:dyDescent="0.3">
      <c r="A17724" s="44"/>
      <c r="B17724" s="42"/>
      <c r="C17724" s="42"/>
      <c r="D17724" s="42"/>
      <c r="E17724" s="42"/>
      <c r="F17724" s="41"/>
      <c r="G17724" s="47"/>
      <c r="H17724" s="40" t="s">
        <v>9643</v>
      </c>
      <c r="I17724" s="40">
        <v>480</v>
      </c>
      <c r="J17724" s="40">
        <v>0</v>
      </c>
      <c r="K17724" s="40">
        <v>480</v>
      </c>
      <c r="L17724"/>
    </row>
    <row r="17725" spans="1:12" ht="14.4" x14ac:dyDescent="0.3">
      <c r="A17725" s="44"/>
      <c r="B17725" s="41"/>
      <c r="C17725" s="43" t="s">
        <v>16337</v>
      </c>
      <c r="D17725" s="42"/>
      <c r="E17725" s="42"/>
      <c r="F17725" s="42"/>
      <c r="G17725" s="42"/>
      <c r="H17725" s="42"/>
      <c r="I17725" s="42"/>
      <c r="J17725" s="42"/>
      <c r="K17725" s="41"/>
      <c r="L17725"/>
    </row>
    <row r="17726" spans="1:12" ht="14.4" x14ac:dyDescent="0.3">
      <c r="A17726" s="43"/>
      <c r="B17726" s="42"/>
      <c r="C17726" s="42"/>
      <c r="D17726" s="42"/>
      <c r="E17726" s="42"/>
      <c r="F17726" s="41"/>
      <c r="G17726" s="40" t="s">
        <v>605</v>
      </c>
      <c r="H17726" s="40" t="s">
        <v>9644</v>
      </c>
      <c r="I17726" s="40">
        <v>480</v>
      </c>
      <c r="J17726" s="40">
        <v>0</v>
      </c>
      <c r="K17726" s="40">
        <v>480</v>
      </c>
      <c r="L17726"/>
    </row>
    <row r="17727" spans="1:12" ht="14.4" x14ac:dyDescent="0.3">
      <c r="A17727" s="44"/>
      <c r="B17727" s="42"/>
      <c r="C17727" s="42"/>
      <c r="D17727" s="42"/>
      <c r="E17727" s="42"/>
      <c r="F17727" s="41"/>
      <c r="G17727" s="47"/>
      <c r="H17727" s="40" t="s">
        <v>9643</v>
      </c>
      <c r="I17727" s="40">
        <v>480</v>
      </c>
      <c r="J17727" s="40">
        <v>0</v>
      </c>
      <c r="K17727" s="40">
        <v>480</v>
      </c>
      <c r="L17727"/>
    </row>
    <row r="17728" spans="1:12" ht="14.4" x14ac:dyDescent="0.3">
      <c r="A17728" s="44"/>
      <c r="B17728" s="41"/>
      <c r="C17728" s="43" t="s">
        <v>16336</v>
      </c>
      <c r="D17728" s="42"/>
      <c r="E17728" s="42"/>
      <c r="F17728" s="42"/>
      <c r="G17728" s="42"/>
      <c r="H17728" s="42"/>
      <c r="I17728" s="42"/>
      <c r="J17728" s="42"/>
      <c r="K17728" s="41"/>
      <c r="L17728"/>
    </row>
    <row r="17729" spans="1:12" ht="14.4" x14ac:dyDescent="0.3">
      <c r="A17729" s="43"/>
      <c r="B17729" s="42"/>
      <c r="C17729" s="42"/>
      <c r="D17729" s="42"/>
      <c r="E17729" s="42"/>
      <c r="F17729" s="41"/>
      <c r="G17729" s="40" t="s">
        <v>605</v>
      </c>
      <c r="H17729" s="40" t="s">
        <v>9644</v>
      </c>
      <c r="I17729" s="40">
        <v>480</v>
      </c>
      <c r="J17729" s="40">
        <v>0</v>
      </c>
      <c r="K17729" s="40">
        <v>480</v>
      </c>
      <c r="L17729"/>
    </row>
    <row r="17730" spans="1:12" ht="14.4" x14ac:dyDescent="0.3">
      <c r="A17730" s="44"/>
      <c r="B17730" s="42"/>
      <c r="C17730" s="42"/>
      <c r="D17730" s="42"/>
      <c r="E17730" s="42"/>
      <c r="F17730" s="41"/>
      <c r="G17730" s="47"/>
      <c r="H17730" s="40" t="s">
        <v>9643</v>
      </c>
      <c r="I17730" s="40">
        <v>480</v>
      </c>
      <c r="J17730" s="40">
        <v>0</v>
      </c>
      <c r="K17730" s="40">
        <v>480</v>
      </c>
      <c r="L17730"/>
    </row>
    <row r="17731" spans="1:12" ht="14.4" x14ac:dyDescent="0.3">
      <c r="A17731" s="44"/>
      <c r="B17731" s="41"/>
      <c r="C17731" s="43" t="s">
        <v>16335</v>
      </c>
      <c r="D17731" s="42"/>
      <c r="E17731" s="42"/>
      <c r="F17731" s="42"/>
      <c r="G17731" s="42"/>
      <c r="H17731" s="42"/>
      <c r="I17731" s="42"/>
      <c r="J17731" s="42"/>
      <c r="K17731" s="41"/>
      <c r="L17731"/>
    </row>
    <row r="17732" spans="1:12" ht="14.4" x14ac:dyDescent="0.3">
      <c r="A17732" s="43"/>
      <c r="B17732" s="42"/>
      <c r="C17732" s="42"/>
      <c r="D17732" s="42"/>
      <c r="E17732" s="42"/>
      <c r="F17732" s="41"/>
      <c r="G17732" s="40" t="s">
        <v>605</v>
      </c>
      <c r="H17732" s="40" t="s">
        <v>9644</v>
      </c>
      <c r="I17732" s="40">
        <v>598</v>
      </c>
      <c r="J17732" s="40">
        <v>0</v>
      </c>
      <c r="K17732" s="40">
        <v>598</v>
      </c>
      <c r="L17732"/>
    </row>
    <row r="17733" spans="1:12" ht="14.4" x14ac:dyDescent="0.3">
      <c r="A17733" s="44"/>
      <c r="B17733" s="42"/>
      <c r="C17733" s="42"/>
      <c r="D17733" s="42"/>
      <c r="E17733" s="42"/>
      <c r="F17733" s="41"/>
      <c r="G17733" s="47"/>
      <c r="H17733" s="40" t="s">
        <v>9643</v>
      </c>
      <c r="I17733" s="40">
        <v>598</v>
      </c>
      <c r="J17733" s="40">
        <v>0</v>
      </c>
      <c r="K17733" s="40">
        <v>598</v>
      </c>
      <c r="L17733"/>
    </row>
    <row r="17734" spans="1:12" ht="14.4" x14ac:dyDescent="0.3">
      <c r="A17734" s="44"/>
      <c r="B17734" s="41"/>
      <c r="C17734" s="43" t="s">
        <v>16334</v>
      </c>
      <c r="D17734" s="42"/>
      <c r="E17734" s="42"/>
      <c r="F17734" s="42"/>
      <c r="G17734" s="42"/>
      <c r="H17734" s="42"/>
      <c r="I17734" s="42"/>
      <c r="J17734" s="42"/>
      <c r="K17734" s="41"/>
      <c r="L17734"/>
    </row>
    <row r="17735" spans="1:12" ht="14.4" x14ac:dyDescent="0.3">
      <c r="A17735" s="43"/>
      <c r="B17735" s="42"/>
      <c r="C17735" s="42"/>
      <c r="D17735" s="42"/>
      <c r="E17735" s="42"/>
      <c r="F17735" s="41"/>
      <c r="G17735" s="40" t="s">
        <v>605</v>
      </c>
      <c r="H17735" s="40" t="s">
        <v>9644</v>
      </c>
      <c r="I17735" s="40">
        <v>598</v>
      </c>
      <c r="J17735" s="40">
        <v>0</v>
      </c>
      <c r="K17735" s="40">
        <v>598</v>
      </c>
      <c r="L17735"/>
    </row>
    <row r="17736" spans="1:12" ht="14.4" x14ac:dyDescent="0.3">
      <c r="A17736" s="44"/>
      <c r="B17736" s="42"/>
      <c r="C17736" s="42"/>
      <c r="D17736" s="42"/>
      <c r="E17736" s="42"/>
      <c r="F17736" s="41"/>
      <c r="G17736" s="47"/>
      <c r="H17736" s="40" t="s">
        <v>9643</v>
      </c>
      <c r="I17736" s="40">
        <v>598</v>
      </c>
      <c r="J17736" s="40">
        <v>0</v>
      </c>
      <c r="K17736" s="40">
        <v>598</v>
      </c>
      <c r="L17736"/>
    </row>
    <row r="17737" spans="1:12" ht="14.4" x14ac:dyDescent="0.3">
      <c r="A17737" s="44"/>
      <c r="B17737" s="41"/>
      <c r="C17737" s="43" t="s">
        <v>16333</v>
      </c>
      <c r="D17737" s="42"/>
      <c r="E17737" s="42"/>
      <c r="F17737" s="42"/>
      <c r="G17737" s="42"/>
      <c r="H17737" s="42"/>
      <c r="I17737" s="42"/>
      <c r="J17737" s="42"/>
      <c r="K17737" s="41"/>
      <c r="L17737"/>
    </row>
    <row r="17738" spans="1:12" ht="14.4" x14ac:dyDescent="0.3">
      <c r="A17738" s="43"/>
      <c r="B17738" s="42"/>
      <c r="C17738" s="42"/>
      <c r="D17738" s="42"/>
      <c r="E17738" s="42"/>
      <c r="F17738" s="41"/>
      <c r="G17738" s="40" t="s">
        <v>605</v>
      </c>
      <c r="H17738" s="40" t="s">
        <v>9644</v>
      </c>
      <c r="I17738" s="40">
        <v>600</v>
      </c>
      <c r="J17738" s="40">
        <v>0</v>
      </c>
      <c r="K17738" s="40">
        <v>600</v>
      </c>
      <c r="L17738"/>
    </row>
    <row r="17739" spans="1:12" ht="14.4" x14ac:dyDescent="0.3">
      <c r="A17739" s="44"/>
      <c r="B17739" s="42"/>
      <c r="C17739" s="42"/>
      <c r="D17739" s="42"/>
      <c r="E17739" s="42"/>
      <c r="F17739" s="41"/>
      <c r="G17739" s="47"/>
      <c r="H17739" s="40" t="s">
        <v>9643</v>
      </c>
      <c r="I17739" s="40">
        <v>600</v>
      </c>
      <c r="J17739" s="40">
        <v>0</v>
      </c>
      <c r="K17739" s="40">
        <v>600</v>
      </c>
      <c r="L17739"/>
    </row>
    <row r="17740" spans="1:12" ht="14.4" x14ac:dyDescent="0.3">
      <c r="A17740" s="46" t="s">
        <v>16362</v>
      </c>
      <c r="B17740" s="41"/>
      <c r="C17740" s="45" t="s">
        <v>16361</v>
      </c>
      <c r="D17740" s="42"/>
      <c r="E17740" s="42"/>
      <c r="F17740" s="42"/>
      <c r="G17740" s="42"/>
      <c r="H17740" s="42"/>
      <c r="I17740" s="42"/>
      <c r="J17740" s="42"/>
      <c r="K17740" s="41"/>
      <c r="L17740"/>
    </row>
    <row r="17741" spans="1:12" ht="14.4" x14ac:dyDescent="0.3">
      <c r="A17741" s="44"/>
      <c r="B17741" s="41"/>
      <c r="C17741" s="43" t="s">
        <v>16259</v>
      </c>
      <c r="D17741" s="42"/>
      <c r="E17741" s="42"/>
      <c r="F17741" s="42"/>
      <c r="G17741" s="42"/>
      <c r="H17741" s="42"/>
      <c r="I17741" s="42"/>
      <c r="J17741" s="42"/>
      <c r="K17741" s="41"/>
      <c r="L17741"/>
    </row>
    <row r="17742" spans="1:12" ht="14.4" x14ac:dyDescent="0.3">
      <c r="A17742" s="43"/>
      <c r="B17742" s="42"/>
      <c r="C17742" s="42"/>
      <c r="D17742" s="42"/>
      <c r="E17742" s="42"/>
      <c r="F17742" s="41"/>
      <c r="G17742" s="40" t="s">
        <v>605</v>
      </c>
      <c r="H17742" s="40" t="s">
        <v>9644</v>
      </c>
      <c r="I17742" s="40">
        <v>140</v>
      </c>
      <c r="J17742" s="40">
        <v>0</v>
      </c>
      <c r="K17742" s="40">
        <v>140</v>
      </c>
      <c r="L17742"/>
    </row>
    <row r="17743" spans="1:12" ht="14.4" x14ac:dyDescent="0.3">
      <c r="A17743" s="44"/>
      <c r="B17743" s="42"/>
      <c r="C17743" s="42"/>
      <c r="D17743" s="42"/>
      <c r="E17743" s="42"/>
      <c r="F17743" s="41"/>
      <c r="G17743" s="47"/>
      <c r="H17743" s="40" t="s">
        <v>9643</v>
      </c>
      <c r="I17743" s="40">
        <v>140</v>
      </c>
      <c r="J17743" s="40">
        <v>0</v>
      </c>
      <c r="K17743" s="40">
        <v>140</v>
      </c>
      <c r="L17743"/>
    </row>
    <row r="17744" spans="1:12" ht="14.4" x14ac:dyDescent="0.3">
      <c r="A17744" s="44"/>
      <c r="B17744" s="41"/>
      <c r="C17744" s="43" t="s">
        <v>16258</v>
      </c>
      <c r="D17744" s="42"/>
      <c r="E17744" s="42"/>
      <c r="F17744" s="42"/>
      <c r="G17744" s="42"/>
      <c r="H17744" s="42"/>
      <c r="I17744" s="42"/>
      <c r="J17744" s="42"/>
      <c r="K17744" s="41"/>
      <c r="L17744"/>
    </row>
    <row r="17745" spans="1:12" ht="14.4" x14ac:dyDescent="0.3">
      <c r="A17745" s="43"/>
      <c r="B17745" s="42"/>
      <c r="C17745" s="42"/>
      <c r="D17745" s="42"/>
      <c r="E17745" s="42"/>
      <c r="F17745" s="41"/>
      <c r="G17745" s="40" t="s">
        <v>605</v>
      </c>
      <c r="H17745" s="40" t="s">
        <v>9644</v>
      </c>
      <c r="I17745" s="40">
        <v>229</v>
      </c>
      <c r="J17745" s="40">
        <v>0</v>
      </c>
      <c r="K17745" s="40">
        <v>229</v>
      </c>
      <c r="L17745"/>
    </row>
    <row r="17746" spans="1:12" ht="14.4" x14ac:dyDescent="0.3">
      <c r="A17746" s="44"/>
      <c r="B17746" s="42"/>
      <c r="C17746" s="42"/>
      <c r="D17746" s="42"/>
      <c r="E17746" s="42"/>
      <c r="F17746" s="41"/>
      <c r="G17746" s="47"/>
      <c r="H17746" s="40" t="s">
        <v>9643</v>
      </c>
      <c r="I17746" s="40">
        <v>229</v>
      </c>
      <c r="J17746" s="40">
        <v>0</v>
      </c>
      <c r="K17746" s="40">
        <v>229</v>
      </c>
      <c r="L17746"/>
    </row>
    <row r="17747" spans="1:12" ht="14.4" x14ac:dyDescent="0.3">
      <c r="A17747" s="44"/>
      <c r="B17747" s="41"/>
      <c r="C17747" s="43" t="s">
        <v>16257</v>
      </c>
      <c r="D17747" s="42"/>
      <c r="E17747" s="42"/>
      <c r="F17747" s="42"/>
      <c r="G17747" s="42"/>
      <c r="H17747" s="42"/>
      <c r="I17747" s="42"/>
      <c r="J17747" s="42"/>
      <c r="K17747" s="41"/>
      <c r="L17747"/>
    </row>
    <row r="17748" spans="1:12" ht="14.4" x14ac:dyDescent="0.3">
      <c r="A17748" s="43"/>
      <c r="B17748" s="42"/>
      <c r="C17748" s="42"/>
      <c r="D17748" s="42"/>
      <c r="E17748" s="42"/>
      <c r="F17748" s="41"/>
      <c r="G17748" s="40" t="s">
        <v>605</v>
      </c>
      <c r="H17748" s="40" t="s">
        <v>9644</v>
      </c>
      <c r="I17748" s="40">
        <v>296</v>
      </c>
      <c r="J17748" s="40">
        <v>0</v>
      </c>
      <c r="K17748" s="40">
        <v>296</v>
      </c>
      <c r="L17748"/>
    </row>
    <row r="17749" spans="1:12" ht="14.4" x14ac:dyDescent="0.3">
      <c r="A17749" s="44"/>
      <c r="B17749" s="42"/>
      <c r="C17749" s="42"/>
      <c r="D17749" s="42"/>
      <c r="E17749" s="42"/>
      <c r="F17749" s="41"/>
      <c r="G17749" s="47"/>
      <c r="H17749" s="40" t="s">
        <v>9643</v>
      </c>
      <c r="I17749" s="40">
        <v>296</v>
      </c>
      <c r="J17749" s="40">
        <v>0</v>
      </c>
      <c r="K17749" s="40">
        <v>296</v>
      </c>
      <c r="L17749"/>
    </row>
    <row r="17750" spans="1:12" ht="14.4" x14ac:dyDescent="0.3">
      <c r="A17750" s="44"/>
      <c r="B17750" s="41"/>
      <c r="C17750" s="43" t="s">
        <v>16264</v>
      </c>
      <c r="D17750" s="42"/>
      <c r="E17750" s="42"/>
      <c r="F17750" s="42"/>
      <c r="G17750" s="42"/>
      <c r="H17750" s="42"/>
      <c r="I17750" s="42"/>
      <c r="J17750" s="42"/>
      <c r="K17750" s="41"/>
      <c r="L17750"/>
    </row>
    <row r="17751" spans="1:12" ht="14.4" x14ac:dyDescent="0.3">
      <c r="A17751" s="43"/>
      <c r="B17751" s="42"/>
      <c r="C17751" s="42"/>
      <c r="D17751" s="42"/>
      <c r="E17751" s="42"/>
      <c r="F17751" s="41"/>
      <c r="G17751" s="40" t="s">
        <v>605</v>
      </c>
      <c r="H17751" s="40" t="s">
        <v>9644</v>
      </c>
      <c r="I17751" s="40">
        <v>426</v>
      </c>
      <c r="J17751" s="40">
        <v>0</v>
      </c>
      <c r="K17751" s="40">
        <v>426</v>
      </c>
      <c r="L17751"/>
    </row>
    <row r="17752" spans="1:12" ht="14.4" x14ac:dyDescent="0.3">
      <c r="A17752" s="44"/>
      <c r="B17752" s="42"/>
      <c r="C17752" s="42"/>
      <c r="D17752" s="42"/>
      <c r="E17752" s="42"/>
      <c r="F17752" s="41"/>
      <c r="G17752" s="47"/>
      <c r="H17752" s="40" t="s">
        <v>9643</v>
      </c>
      <c r="I17752" s="40">
        <v>426</v>
      </c>
      <c r="J17752" s="40">
        <v>0</v>
      </c>
      <c r="K17752" s="40">
        <v>426</v>
      </c>
      <c r="L17752"/>
    </row>
    <row r="17753" spans="1:12" ht="14.4" x14ac:dyDescent="0.3">
      <c r="A17753" s="44"/>
      <c r="B17753" s="41"/>
      <c r="C17753" s="43" t="s">
        <v>16263</v>
      </c>
      <c r="D17753" s="42"/>
      <c r="E17753" s="42"/>
      <c r="F17753" s="42"/>
      <c r="G17753" s="42"/>
      <c r="H17753" s="42"/>
      <c r="I17753" s="42"/>
      <c r="J17753" s="42"/>
      <c r="K17753" s="41"/>
      <c r="L17753"/>
    </row>
    <row r="17754" spans="1:12" ht="14.4" x14ac:dyDescent="0.3">
      <c r="A17754" s="43"/>
      <c r="B17754" s="42"/>
      <c r="C17754" s="42"/>
      <c r="D17754" s="42"/>
      <c r="E17754" s="42"/>
      <c r="F17754" s="41"/>
      <c r="G17754" s="40" t="s">
        <v>605</v>
      </c>
      <c r="H17754" s="40" t="s">
        <v>9644</v>
      </c>
      <c r="I17754" s="40">
        <v>598</v>
      </c>
      <c r="J17754" s="40">
        <v>0</v>
      </c>
      <c r="K17754" s="40">
        <v>598</v>
      </c>
      <c r="L17754"/>
    </row>
    <row r="17755" spans="1:12" ht="14.4" x14ac:dyDescent="0.3">
      <c r="A17755" s="44"/>
      <c r="B17755" s="42"/>
      <c r="C17755" s="42"/>
      <c r="D17755" s="42"/>
      <c r="E17755" s="42"/>
      <c r="F17755" s="41"/>
      <c r="G17755" s="47"/>
      <c r="H17755" s="40" t="s">
        <v>9643</v>
      </c>
      <c r="I17755" s="40">
        <v>598</v>
      </c>
      <c r="J17755" s="40">
        <v>0</v>
      </c>
      <c r="K17755" s="40">
        <v>598</v>
      </c>
      <c r="L17755"/>
    </row>
    <row r="17756" spans="1:12" ht="14.4" x14ac:dyDescent="0.3">
      <c r="A17756" s="44"/>
      <c r="B17756" s="41"/>
      <c r="C17756" s="43" t="s">
        <v>16262</v>
      </c>
      <c r="D17756" s="42"/>
      <c r="E17756" s="42"/>
      <c r="F17756" s="42"/>
      <c r="G17756" s="42"/>
      <c r="H17756" s="42"/>
      <c r="I17756" s="42"/>
      <c r="J17756" s="42"/>
      <c r="K17756" s="41"/>
      <c r="L17756"/>
    </row>
    <row r="17757" spans="1:12" ht="14.4" x14ac:dyDescent="0.3">
      <c r="A17757" s="43"/>
      <c r="B17757" s="42"/>
      <c r="C17757" s="42"/>
      <c r="D17757" s="42"/>
      <c r="E17757" s="42"/>
      <c r="F17757" s="41"/>
      <c r="G17757" s="40" t="s">
        <v>605</v>
      </c>
      <c r="H17757" s="40" t="s">
        <v>9644</v>
      </c>
      <c r="I17757" s="40">
        <v>731</v>
      </c>
      <c r="J17757" s="40">
        <v>0</v>
      </c>
      <c r="K17757" s="40">
        <v>731</v>
      </c>
      <c r="L17757"/>
    </row>
    <row r="17758" spans="1:12" ht="14.4" x14ac:dyDescent="0.3">
      <c r="A17758" s="44"/>
      <c r="B17758" s="42"/>
      <c r="C17758" s="42"/>
      <c r="D17758" s="42"/>
      <c r="E17758" s="42"/>
      <c r="F17758" s="41"/>
      <c r="G17758" s="47"/>
      <c r="H17758" s="40" t="s">
        <v>9643</v>
      </c>
      <c r="I17758" s="40">
        <v>731</v>
      </c>
      <c r="J17758" s="40">
        <v>0</v>
      </c>
      <c r="K17758" s="40">
        <v>731</v>
      </c>
      <c r="L17758"/>
    </row>
    <row r="17759" spans="1:12" ht="14.4" x14ac:dyDescent="0.3">
      <c r="A17759" s="46" t="s">
        <v>16360</v>
      </c>
      <c r="B17759" s="41"/>
      <c r="C17759" s="45" t="s">
        <v>16359</v>
      </c>
      <c r="D17759" s="42"/>
      <c r="E17759" s="42"/>
      <c r="F17759" s="42"/>
      <c r="G17759" s="42"/>
      <c r="H17759" s="42"/>
      <c r="I17759" s="42"/>
      <c r="J17759" s="42"/>
      <c r="K17759" s="41"/>
      <c r="L17759"/>
    </row>
    <row r="17760" spans="1:12" ht="14.4" x14ac:dyDescent="0.3">
      <c r="A17760" s="44"/>
      <c r="B17760" s="41"/>
      <c r="C17760" s="43" t="s">
        <v>16358</v>
      </c>
      <c r="D17760" s="42"/>
      <c r="E17760" s="42"/>
      <c r="F17760" s="42"/>
      <c r="G17760" s="42"/>
      <c r="H17760" s="42"/>
      <c r="I17760" s="42"/>
      <c r="J17760" s="42"/>
      <c r="K17760" s="41"/>
      <c r="L17760"/>
    </row>
    <row r="17761" spans="1:12" ht="14.4" x14ac:dyDescent="0.3">
      <c r="A17761" s="43"/>
      <c r="B17761" s="42"/>
      <c r="C17761" s="42"/>
      <c r="D17761" s="42"/>
      <c r="E17761" s="42"/>
      <c r="F17761" s="41"/>
      <c r="G17761" s="40" t="s">
        <v>605</v>
      </c>
      <c r="H17761" s="40" t="s">
        <v>9644</v>
      </c>
      <c r="I17761" s="40">
        <v>75</v>
      </c>
      <c r="J17761" s="40">
        <v>0</v>
      </c>
      <c r="K17761" s="40">
        <v>75</v>
      </c>
      <c r="L17761"/>
    </row>
    <row r="17762" spans="1:12" ht="14.4" x14ac:dyDescent="0.3">
      <c r="A17762" s="44"/>
      <c r="B17762" s="42"/>
      <c r="C17762" s="42"/>
      <c r="D17762" s="42"/>
      <c r="E17762" s="42"/>
      <c r="F17762" s="41"/>
      <c r="G17762" s="47"/>
      <c r="H17762" s="40" t="s">
        <v>9643</v>
      </c>
      <c r="I17762" s="40">
        <v>75</v>
      </c>
      <c r="J17762" s="40">
        <v>0</v>
      </c>
      <c r="K17762" s="40">
        <v>75</v>
      </c>
      <c r="L17762"/>
    </row>
    <row r="17763" spans="1:12" ht="14.4" x14ac:dyDescent="0.3">
      <c r="A17763" s="44"/>
      <c r="B17763" s="41"/>
      <c r="C17763" s="43" t="s">
        <v>16258</v>
      </c>
      <c r="D17763" s="42"/>
      <c r="E17763" s="42"/>
      <c r="F17763" s="42"/>
      <c r="G17763" s="42"/>
      <c r="H17763" s="42"/>
      <c r="I17763" s="42"/>
      <c r="J17763" s="42"/>
      <c r="K17763" s="41"/>
      <c r="L17763"/>
    </row>
    <row r="17764" spans="1:12" ht="14.4" x14ac:dyDescent="0.3">
      <c r="A17764" s="43"/>
      <c r="B17764" s="42"/>
      <c r="C17764" s="42"/>
      <c r="D17764" s="42"/>
      <c r="E17764" s="42"/>
      <c r="F17764" s="41"/>
      <c r="G17764" s="40" t="s">
        <v>605</v>
      </c>
      <c r="H17764" s="40" t="s">
        <v>9644</v>
      </c>
      <c r="I17764" s="40">
        <v>131</v>
      </c>
      <c r="J17764" s="40">
        <v>0</v>
      </c>
      <c r="K17764" s="40">
        <v>131</v>
      </c>
      <c r="L17764"/>
    </row>
    <row r="17765" spans="1:12" ht="14.4" x14ac:dyDescent="0.3">
      <c r="A17765" s="44"/>
      <c r="B17765" s="42"/>
      <c r="C17765" s="42"/>
      <c r="D17765" s="42"/>
      <c r="E17765" s="42"/>
      <c r="F17765" s="41"/>
      <c r="G17765" s="47"/>
      <c r="H17765" s="40" t="s">
        <v>9643</v>
      </c>
      <c r="I17765" s="40">
        <v>131</v>
      </c>
      <c r="J17765" s="40">
        <v>0</v>
      </c>
      <c r="K17765" s="40">
        <v>131</v>
      </c>
      <c r="L17765"/>
    </row>
    <row r="17766" spans="1:12" ht="14.4" x14ac:dyDescent="0.3">
      <c r="A17766" s="44"/>
      <c r="B17766" s="41"/>
      <c r="C17766" s="43" t="s">
        <v>16257</v>
      </c>
      <c r="D17766" s="42"/>
      <c r="E17766" s="42"/>
      <c r="F17766" s="42"/>
      <c r="G17766" s="42"/>
      <c r="H17766" s="42"/>
      <c r="I17766" s="42"/>
      <c r="J17766" s="42"/>
      <c r="K17766" s="41"/>
      <c r="L17766"/>
    </row>
    <row r="17767" spans="1:12" ht="14.4" x14ac:dyDescent="0.3">
      <c r="A17767" s="43"/>
      <c r="B17767" s="42"/>
      <c r="C17767" s="42"/>
      <c r="D17767" s="42"/>
      <c r="E17767" s="42"/>
      <c r="F17767" s="41"/>
      <c r="G17767" s="40" t="s">
        <v>605</v>
      </c>
      <c r="H17767" s="40" t="s">
        <v>9644</v>
      </c>
      <c r="I17767" s="40">
        <v>246</v>
      </c>
      <c r="J17767" s="40">
        <v>0</v>
      </c>
      <c r="K17767" s="40">
        <v>246</v>
      </c>
      <c r="L17767"/>
    </row>
    <row r="17768" spans="1:12" ht="14.4" x14ac:dyDescent="0.3">
      <c r="A17768" s="44"/>
      <c r="B17768" s="42"/>
      <c r="C17768" s="42"/>
      <c r="D17768" s="42"/>
      <c r="E17768" s="42"/>
      <c r="F17768" s="41"/>
      <c r="G17768" s="47"/>
      <c r="H17768" s="40" t="s">
        <v>9643</v>
      </c>
      <c r="I17768" s="40">
        <v>246</v>
      </c>
      <c r="J17768" s="40">
        <v>0</v>
      </c>
      <c r="K17768" s="40">
        <v>246</v>
      </c>
      <c r="L17768"/>
    </row>
    <row r="17769" spans="1:12" ht="14.4" x14ac:dyDescent="0.3">
      <c r="A17769" s="44"/>
      <c r="B17769" s="41"/>
      <c r="C17769" s="43" t="s">
        <v>16264</v>
      </c>
      <c r="D17769" s="42"/>
      <c r="E17769" s="42"/>
      <c r="F17769" s="42"/>
      <c r="G17769" s="42"/>
      <c r="H17769" s="42"/>
      <c r="I17769" s="42"/>
      <c r="J17769" s="42"/>
      <c r="K17769" s="41"/>
      <c r="L17769"/>
    </row>
    <row r="17770" spans="1:12" ht="14.4" x14ac:dyDescent="0.3">
      <c r="A17770" s="43"/>
      <c r="B17770" s="42"/>
      <c r="C17770" s="42"/>
      <c r="D17770" s="42"/>
      <c r="E17770" s="42"/>
      <c r="F17770" s="41"/>
      <c r="G17770" s="40" t="s">
        <v>605</v>
      </c>
      <c r="H17770" s="40" t="s">
        <v>9644</v>
      </c>
      <c r="I17770" s="40">
        <v>492</v>
      </c>
      <c r="J17770" s="40">
        <v>0</v>
      </c>
      <c r="K17770" s="40">
        <v>492</v>
      </c>
      <c r="L17770"/>
    </row>
    <row r="17771" spans="1:12" ht="14.4" x14ac:dyDescent="0.3">
      <c r="A17771" s="44"/>
      <c r="B17771" s="42"/>
      <c r="C17771" s="42"/>
      <c r="D17771" s="42"/>
      <c r="E17771" s="42"/>
      <c r="F17771" s="41"/>
      <c r="G17771" s="47"/>
      <c r="H17771" s="40" t="s">
        <v>9643</v>
      </c>
      <c r="I17771" s="40">
        <v>492</v>
      </c>
      <c r="J17771" s="40">
        <v>0</v>
      </c>
      <c r="K17771" s="40">
        <v>492</v>
      </c>
      <c r="L17771"/>
    </row>
    <row r="17772" spans="1:12" ht="14.4" x14ac:dyDescent="0.3">
      <c r="A17772" s="44"/>
      <c r="B17772" s="41"/>
      <c r="C17772" s="43" t="s">
        <v>16263</v>
      </c>
      <c r="D17772" s="42"/>
      <c r="E17772" s="42"/>
      <c r="F17772" s="42"/>
      <c r="G17772" s="42"/>
      <c r="H17772" s="42"/>
      <c r="I17772" s="42"/>
      <c r="J17772" s="42"/>
      <c r="K17772" s="41"/>
      <c r="L17772"/>
    </row>
    <row r="17773" spans="1:12" ht="14.4" x14ac:dyDescent="0.3">
      <c r="A17773" s="43"/>
      <c r="B17773" s="42"/>
      <c r="C17773" s="42"/>
      <c r="D17773" s="42"/>
      <c r="E17773" s="42"/>
      <c r="F17773" s="41"/>
      <c r="G17773" s="40" t="s">
        <v>605</v>
      </c>
      <c r="H17773" s="40" t="s">
        <v>9644</v>
      </c>
      <c r="I17773" s="40">
        <v>758</v>
      </c>
      <c r="J17773" s="40">
        <v>0</v>
      </c>
      <c r="K17773" s="40">
        <v>758</v>
      </c>
      <c r="L17773"/>
    </row>
    <row r="17774" spans="1:12" ht="14.4" x14ac:dyDescent="0.3">
      <c r="A17774" s="44"/>
      <c r="B17774" s="42"/>
      <c r="C17774" s="42"/>
      <c r="D17774" s="42"/>
      <c r="E17774" s="42"/>
      <c r="F17774" s="41"/>
      <c r="G17774" s="47"/>
      <c r="H17774" s="40" t="s">
        <v>9643</v>
      </c>
      <c r="I17774" s="40">
        <v>758</v>
      </c>
      <c r="J17774" s="40">
        <v>0</v>
      </c>
      <c r="K17774" s="40">
        <v>758</v>
      </c>
      <c r="L17774"/>
    </row>
    <row r="17775" spans="1:12" ht="14.4" x14ac:dyDescent="0.3">
      <c r="A17775" s="44"/>
      <c r="B17775" s="41"/>
      <c r="C17775" s="43" t="s">
        <v>16262</v>
      </c>
      <c r="D17775" s="42"/>
      <c r="E17775" s="42"/>
      <c r="F17775" s="42"/>
      <c r="G17775" s="42"/>
      <c r="H17775" s="42"/>
      <c r="I17775" s="42"/>
      <c r="J17775" s="42"/>
      <c r="K17775" s="41"/>
      <c r="L17775"/>
    </row>
    <row r="17776" spans="1:12" ht="14.4" x14ac:dyDescent="0.3">
      <c r="A17776" s="43"/>
      <c r="B17776" s="42"/>
      <c r="C17776" s="42"/>
      <c r="D17776" s="42"/>
      <c r="E17776" s="42"/>
      <c r="F17776" s="41"/>
      <c r="G17776" s="40" t="s">
        <v>605</v>
      </c>
      <c r="H17776" s="40" t="s">
        <v>9644</v>
      </c>
      <c r="I17776" s="40">
        <v>918</v>
      </c>
      <c r="J17776" s="40">
        <v>0</v>
      </c>
      <c r="K17776" s="40">
        <v>918</v>
      </c>
      <c r="L17776"/>
    </row>
    <row r="17777" spans="1:12" ht="14.4" x14ac:dyDescent="0.3">
      <c r="A17777" s="44"/>
      <c r="B17777" s="42"/>
      <c r="C17777" s="42"/>
      <c r="D17777" s="42"/>
      <c r="E17777" s="42"/>
      <c r="F17777" s="41"/>
      <c r="G17777" s="47"/>
      <c r="H17777" s="40" t="s">
        <v>9643</v>
      </c>
      <c r="I17777" s="40">
        <v>918</v>
      </c>
      <c r="J17777" s="40">
        <v>0</v>
      </c>
      <c r="K17777" s="40">
        <v>918</v>
      </c>
      <c r="L17777"/>
    </row>
    <row r="17778" spans="1:12" ht="14.4" x14ac:dyDescent="0.3">
      <c r="A17778" s="46" t="s">
        <v>16357</v>
      </c>
      <c r="B17778" s="41"/>
      <c r="C17778" s="45" t="s">
        <v>16356</v>
      </c>
      <c r="D17778" s="42"/>
      <c r="E17778" s="42"/>
      <c r="F17778" s="42"/>
      <c r="G17778" s="42"/>
      <c r="H17778" s="42"/>
      <c r="I17778" s="42"/>
      <c r="J17778" s="42"/>
      <c r="K17778" s="41"/>
      <c r="L17778"/>
    </row>
    <row r="17779" spans="1:12" ht="14.4" x14ac:dyDescent="0.3">
      <c r="A17779" s="44"/>
      <c r="B17779" s="41"/>
      <c r="C17779" s="43" t="s">
        <v>16355</v>
      </c>
      <c r="D17779" s="42"/>
      <c r="E17779" s="42"/>
      <c r="F17779" s="42"/>
      <c r="G17779" s="42"/>
      <c r="H17779" s="42"/>
      <c r="I17779" s="42"/>
      <c r="J17779" s="42"/>
      <c r="K17779" s="41"/>
      <c r="L17779"/>
    </row>
    <row r="17780" spans="1:12" ht="14.4" x14ac:dyDescent="0.3">
      <c r="A17780" s="43"/>
      <c r="B17780" s="42"/>
      <c r="C17780" s="42"/>
      <c r="D17780" s="42"/>
      <c r="E17780" s="42"/>
      <c r="F17780" s="41"/>
      <c r="G17780" s="40" t="s">
        <v>605</v>
      </c>
      <c r="H17780" s="40" t="s">
        <v>9644</v>
      </c>
      <c r="I17780" s="40">
        <v>167</v>
      </c>
      <c r="J17780" s="40">
        <v>0</v>
      </c>
      <c r="K17780" s="40">
        <v>167</v>
      </c>
      <c r="L17780"/>
    </row>
    <row r="17781" spans="1:12" ht="14.4" x14ac:dyDescent="0.3">
      <c r="A17781" s="44"/>
      <c r="B17781" s="42"/>
      <c r="C17781" s="42"/>
      <c r="D17781" s="42"/>
      <c r="E17781" s="42"/>
      <c r="F17781" s="41"/>
      <c r="G17781" s="47"/>
      <c r="H17781" s="40" t="s">
        <v>9643</v>
      </c>
      <c r="I17781" s="40">
        <v>167</v>
      </c>
      <c r="J17781" s="40">
        <v>0</v>
      </c>
      <c r="K17781" s="40">
        <v>167</v>
      </c>
      <c r="L17781"/>
    </row>
    <row r="17782" spans="1:12" ht="14.4" x14ac:dyDescent="0.3">
      <c r="A17782" s="44"/>
      <c r="B17782" s="41"/>
      <c r="C17782" s="43" t="s">
        <v>16346</v>
      </c>
      <c r="D17782" s="42"/>
      <c r="E17782" s="42"/>
      <c r="F17782" s="42"/>
      <c r="G17782" s="42"/>
      <c r="H17782" s="42"/>
      <c r="I17782" s="42"/>
      <c r="J17782" s="42"/>
      <c r="K17782" s="41"/>
      <c r="L17782"/>
    </row>
    <row r="17783" spans="1:12" ht="14.4" x14ac:dyDescent="0.3">
      <c r="A17783" s="43"/>
      <c r="B17783" s="42"/>
      <c r="C17783" s="42"/>
      <c r="D17783" s="42"/>
      <c r="E17783" s="42"/>
      <c r="F17783" s="41"/>
      <c r="G17783" s="40" t="s">
        <v>605</v>
      </c>
      <c r="H17783" s="40" t="s">
        <v>9644</v>
      </c>
      <c r="I17783" s="40">
        <v>228</v>
      </c>
      <c r="J17783" s="40">
        <v>0</v>
      </c>
      <c r="K17783" s="40">
        <v>228</v>
      </c>
      <c r="L17783"/>
    </row>
    <row r="17784" spans="1:12" ht="14.4" x14ac:dyDescent="0.3">
      <c r="A17784" s="44"/>
      <c r="B17784" s="42"/>
      <c r="C17784" s="42"/>
      <c r="D17784" s="42"/>
      <c r="E17784" s="42"/>
      <c r="F17784" s="41"/>
      <c r="G17784" s="47"/>
      <c r="H17784" s="40" t="s">
        <v>9643</v>
      </c>
      <c r="I17784" s="40">
        <v>228</v>
      </c>
      <c r="J17784" s="40">
        <v>0</v>
      </c>
      <c r="K17784" s="40">
        <v>228</v>
      </c>
      <c r="L17784"/>
    </row>
    <row r="17785" spans="1:12" ht="14.4" x14ac:dyDescent="0.3">
      <c r="A17785" s="44"/>
      <c r="B17785" s="41"/>
      <c r="C17785" s="43" t="s">
        <v>16345</v>
      </c>
      <c r="D17785" s="42"/>
      <c r="E17785" s="42"/>
      <c r="F17785" s="42"/>
      <c r="G17785" s="42"/>
      <c r="H17785" s="42"/>
      <c r="I17785" s="42"/>
      <c r="J17785" s="42"/>
      <c r="K17785" s="41"/>
      <c r="L17785"/>
    </row>
    <row r="17786" spans="1:12" ht="14.4" x14ac:dyDescent="0.3">
      <c r="A17786" s="43"/>
      <c r="B17786" s="42"/>
      <c r="C17786" s="42"/>
      <c r="D17786" s="42"/>
      <c r="E17786" s="42"/>
      <c r="F17786" s="41"/>
      <c r="G17786" s="40" t="s">
        <v>605</v>
      </c>
      <c r="H17786" s="40" t="s">
        <v>9644</v>
      </c>
      <c r="I17786" s="40">
        <v>238</v>
      </c>
      <c r="J17786" s="40">
        <v>0</v>
      </c>
      <c r="K17786" s="40">
        <v>238</v>
      </c>
      <c r="L17786"/>
    </row>
    <row r="17787" spans="1:12" ht="14.4" x14ac:dyDescent="0.3">
      <c r="A17787" s="44"/>
      <c r="B17787" s="42"/>
      <c r="C17787" s="42"/>
      <c r="D17787" s="42"/>
      <c r="E17787" s="42"/>
      <c r="F17787" s="41"/>
      <c r="G17787" s="47"/>
      <c r="H17787" s="40" t="s">
        <v>9643</v>
      </c>
      <c r="I17787" s="40">
        <v>238</v>
      </c>
      <c r="J17787" s="40">
        <v>0</v>
      </c>
      <c r="K17787" s="40">
        <v>238</v>
      </c>
      <c r="L17787"/>
    </row>
    <row r="17788" spans="1:12" ht="14.4" x14ac:dyDescent="0.3">
      <c r="A17788" s="44"/>
      <c r="B17788" s="41"/>
      <c r="C17788" s="43" t="s">
        <v>16354</v>
      </c>
      <c r="D17788" s="42"/>
      <c r="E17788" s="42"/>
      <c r="F17788" s="42"/>
      <c r="G17788" s="42"/>
      <c r="H17788" s="42"/>
      <c r="I17788" s="42"/>
      <c r="J17788" s="42"/>
      <c r="K17788" s="41"/>
      <c r="L17788"/>
    </row>
    <row r="17789" spans="1:12" ht="14.4" x14ac:dyDescent="0.3">
      <c r="A17789" s="43"/>
      <c r="B17789" s="42"/>
      <c r="C17789" s="42"/>
      <c r="D17789" s="42"/>
      <c r="E17789" s="42"/>
      <c r="F17789" s="41"/>
      <c r="G17789" s="40" t="s">
        <v>605</v>
      </c>
      <c r="H17789" s="40" t="s">
        <v>9644</v>
      </c>
      <c r="I17789" s="40">
        <v>504</v>
      </c>
      <c r="J17789" s="40">
        <v>0</v>
      </c>
      <c r="K17789" s="40">
        <v>504</v>
      </c>
      <c r="L17789"/>
    </row>
    <row r="17790" spans="1:12" ht="14.4" x14ac:dyDescent="0.3">
      <c r="A17790" s="44"/>
      <c r="B17790" s="42"/>
      <c r="C17790" s="42"/>
      <c r="D17790" s="42"/>
      <c r="E17790" s="42"/>
      <c r="F17790" s="41"/>
      <c r="G17790" s="47"/>
      <c r="H17790" s="40" t="s">
        <v>9643</v>
      </c>
      <c r="I17790" s="40">
        <v>504</v>
      </c>
      <c r="J17790" s="40">
        <v>0</v>
      </c>
      <c r="K17790" s="40">
        <v>504</v>
      </c>
      <c r="L17790"/>
    </row>
    <row r="17791" spans="1:12" ht="14.4" x14ac:dyDescent="0.3">
      <c r="A17791" s="44"/>
      <c r="B17791" s="41"/>
      <c r="C17791" s="43" t="s">
        <v>16353</v>
      </c>
      <c r="D17791" s="42"/>
      <c r="E17791" s="42"/>
      <c r="F17791" s="42"/>
      <c r="G17791" s="42"/>
      <c r="H17791" s="42"/>
      <c r="I17791" s="42"/>
      <c r="J17791" s="42"/>
      <c r="K17791" s="41"/>
      <c r="L17791"/>
    </row>
    <row r="17792" spans="1:12" ht="14.4" x14ac:dyDescent="0.3">
      <c r="A17792" s="43"/>
      <c r="B17792" s="42"/>
      <c r="C17792" s="42"/>
      <c r="D17792" s="42"/>
      <c r="E17792" s="42"/>
      <c r="F17792" s="41"/>
      <c r="G17792" s="40" t="s">
        <v>605</v>
      </c>
      <c r="H17792" s="40" t="s">
        <v>9644</v>
      </c>
      <c r="I17792" s="40">
        <v>504</v>
      </c>
      <c r="J17792" s="40">
        <v>0</v>
      </c>
      <c r="K17792" s="40">
        <v>504</v>
      </c>
      <c r="L17792"/>
    </row>
    <row r="17793" spans="1:12" ht="14.4" x14ac:dyDescent="0.3">
      <c r="A17793" s="44"/>
      <c r="B17793" s="42"/>
      <c r="C17793" s="42"/>
      <c r="D17793" s="42"/>
      <c r="E17793" s="42"/>
      <c r="F17793" s="41"/>
      <c r="G17793" s="47"/>
      <c r="H17793" s="40" t="s">
        <v>9643</v>
      </c>
      <c r="I17793" s="40">
        <v>504</v>
      </c>
      <c r="J17793" s="40">
        <v>0</v>
      </c>
      <c r="K17793" s="40">
        <v>504</v>
      </c>
      <c r="L17793"/>
    </row>
    <row r="17794" spans="1:12" ht="14.4" x14ac:dyDescent="0.3">
      <c r="A17794" s="44"/>
      <c r="B17794" s="41"/>
      <c r="C17794" s="43" t="s">
        <v>16352</v>
      </c>
      <c r="D17794" s="42"/>
      <c r="E17794" s="42"/>
      <c r="F17794" s="42"/>
      <c r="G17794" s="42"/>
      <c r="H17794" s="42"/>
      <c r="I17794" s="42"/>
      <c r="J17794" s="42"/>
      <c r="K17794" s="41"/>
      <c r="L17794"/>
    </row>
    <row r="17795" spans="1:12" ht="14.4" x14ac:dyDescent="0.3">
      <c r="A17795" s="43"/>
      <c r="B17795" s="42"/>
      <c r="C17795" s="42"/>
      <c r="D17795" s="42"/>
      <c r="E17795" s="42"/>
      <c r="F17795" s="41"/>
      <c r="G17795" s="40" t="s">
        <v>605</v>
      </c>
      <c r="H17795" s="40" t="s">
        <v>9644</v>
      </c>
      <c r="I17795" s="40">
        <v>734</v>
      </c>
      <c r="J17795" s="40">
        <v>0</v>
      </c>
      <c r="K17795" s="40">
        <v>734</v>
      </c>
      <c r="L17795"/>
    </row>
    <row r="17796" spans="1:12" ht="14.4" x14ac:dyDescent="0.3">
      <c r="A17796" s="44"/>
      <c r="B17796" s="42"/>
      <c r="C17796" s="42"/>
      <c r="D17796" s="42"/>
      <c r="E17796" s="42"/>
      <c r="F17796" s="41"/>
      <c r="G17796" s="47"/>
      <c r="H17796" s="40" t="s">
        <v>9643</v>
      </c>
      <c r="I17796" s="40">
        <v>734</v>
      </c>
      <c r="J17796" s="40">
        <v>0</v>
      </c>
      <c r="K17796" s="40">
        <v>734</v>
      </c>
      <c r="L17796"/>
    </row>
    <row r="17797" spans="1:12" ht="14.4" x14ac:dyDescent="0.3">
      <c r="A17797" s="46" t="s">
        <v>16351</v>
      </c>
      <c r="B17797" s="41"/>
      <c r="C17797" s="45" t="s">
        <v>16350</v>
      </c>
      <c r="D17797" s="42"/>
      <c r="E17797" s="42"/>
      <c r="F17797" s="42"/>
      <c r="G17797" s="42"/>
      <c r="H17797" s="42"/>
      <c r="I17797" s="42"/>
      <c r="J17797" s="42"/>
      <c r="K17797" s="41"/>
      <c r="L17797"/>
    </row>
    <row r="17798" spans="1:12" ht="14.4" x14ac:dyDescent="0.3">
      <c r="A17798" s="44"/>
      <c r="B17798" s="41"/>
      <c r="C17798" s="43" t="s">
        <v>16259</v>
      </c>
      <c r="D17798" s="42"/>
      <c r="E17798" s="42"/>
      <c r="F17798" s="42"/>
      <c r="G17798" s="42"/>
      <c r="H17798" s="42"/>
      <c r="I17798" s="42"/>
      <c r="J17798" s="42"/>
      <c r="K17798" s="41"/>
      <c r="L17798"/>
    </row>
    <row r="17799" spans="1:12" ht="14.4" x14ac:dyDescent="0.3">
      <c r="A17799" s="43"/>
      <c r="B17799" s="42"/>
      <c r="C17799" s="42"/>
      <c r="D17799" s="42"/>
      <c r="E17799" s="42"/>
      <c r="F17799" s="41"/>
      <c r="G17799" s="40" t="s">
        <v>605</v>
      </c>
      <c r="H17799" s="40" t="s">
        <v>9644</v>
      </c>
      <c r="I17799" s="40">
        <v>148</v>
      </c>
      <c r="J17799" s="40">
        <v>0</v>
      </c>
      <c r="K17799" s="40">
        <v>148</v>
      </c>
      <c r="L17799"/>
    </row>
    <row r="17800" spans="1:12" ht="14.4" x14ac:dyDescent="0.3">
      <c r="A17800" s="44"/>
      <c r="B17800" s="42"/>
      <c r="C17800" s="42"/>
      <c r="D17800" s="42"/>
      <c r="E17800" s="42"/>
      <c r="F17800" s="41"/>
      <c r="G17800" s="47"/>
      <c r="H17800" s="40" t="s">
        <v>9643</v>
      </c>
      <c r="I17800" s="40">
        <v>148</v>
      </c>
      <c r="J17800" s="40">
        <v>0</v>
      </c>
      <c r="K17800" s="40">
        <v>148</v>
      </c>
      <c r="L17800"/>
    </row>
    <row r="17801" spans="1:12" ht="14.4" x14ac:dyDescent="0.3">
      <c r="A17801" s="44"/>
      <c r="B17801" s="41"/>
      <c r="C17801" s="43" t="s">
        <v>16258</v>
      </c>
      <c r="D17801" s="42"/>
      <c r="E17801" s="42"/>
      <c r="F17801" s="42"/>
      <c r="G17801" s="42"/>
      <c r="H17801" s="42"/>
      <c r="I17801" s="42"/>
      <c r="J17801" s="42"/>
      <c r="K17801" s="41"/>
      <c r="L17801"/>
    </row>
    <row r="17802" spans="1:12" ht="14.4" x14ac:dyDescent="0.3">
      <c r="A17802" s="43"/>
      <c r="B17802" s="42"/>
      <c r="C17802" s="42"/>
      <c r="D17802" s="42"/>
      <c r="E17802" s="42"/>
      <c r="F17802" s="41"/>
      <c r="G17802" s="40" t="s">
        <v>605</v>
      </c>
      <c r="H17802" s="40" t="s">
        <v>9644</v>
      </c>
      <c r="I17802" s="40">
        <v>224</v>
      </c>
      <c r="J17802" s="40">
        <v>0</v>
      </c>
      <c r="K17802" s="40">
        <v>224</v>
      </c>
      <c r="L17802"/>
    </row>
    <row r="17803" spans="1:12" ht="14.4" x14ac:dyDescent="0.3">
      <c r="A17803" s="44"/>
      <c r="B17803" s="42"/>
      <c r="C17803" s="42"/>
      <c r="D17803" s="42"/>
      <c r="E17803" s="42"/>
      <c r="F17803" s="41"/>
      <c r="G17803" s="47"/>
      <c r="H17803" s="40" t="s">
        <v>9643</v>
      </c>
      <c r="I17803" s="40">
        <v>224</v>
      </c>
      <c r="J17803" s="40">
        <v>0</v>
      </c>
      <c r="K17803" s="40">
        <v>224</v>
      </c>
      <c r="L17803"/>
    </row>
    <row r="17804" spans="1:12" ht="14.4" x14ac:dyDescent="0.3">
      <c r="A17804" s="44"/>
      <c r="B17804" s="41"/>
      <c r="C17804" s="43" t="s">
        <v>16257</v>
      </c>
      <c r="D17804" s="42"/>
      <c r="E17804" s="42"/>
      <c r="F17804" s="42"/>
      <c r="G17804" s="42"/>
      <c r="H17804" s="42"/>
      <c r="I17804" s="42"/>
      <c r="J17804" s="42"/>
      <c r="K17804" s="41"/>
      <c r="L17804"/>
    </row>
    <row r="17805" spans="1:12" ht="14.4" x14ac:dyDescent="0.3">
      <c r="A17805" s="43"/>
      <c r="B17805" s="42"/>
      <c r="C17805" s="42"/>
      <c r="D17805" s="42"/>
      <c r="E17805" s="42"/>
      <c r="F17805" s="41"/>
      <c r="G17805" s="40" t="s">
        <v>605</v>
      </c>
      <c r="H17805" s="40" t="s">
        <v>9644</v>
      </c>
      <c r="I17805" s="40">
        <v>349</v>
      </c>
      <c r="J17805" s="40">
        <v>0</v>
      </c>
      <c r="K17805" s="40">
        <v>349</v>
      </c>
      <c r="L17805"/>
    </row>
    <row r="17806" spans="1:12" ht="14.4" x14ac:dyDescent="0.3">
      <c r="A17806" s="44"/>
      <c r="B17806" s="42"/>
      <c r="C17806" s="42"/>
      <c r="D17806" s="42"/>
      <c r="E17806" s="42"/>
      <c r="F17806" s="41"/>
      <c r="G17806" s="47"/>
      <c r="H17806" s="40" t="s">
        <v>9643</v>
      </c>
      <c r="I17806" s="40">
        <v>349</v>
      </c>
      <c r="J17806" s="40">
        <v>0</v>
      </c>
      <c r="K17806" s="40">
        <v>349</v>
      </c>
      <c r="L17806"/>
    </row>
    <row r="17807" spans="1:12" ht="14.4" x14ac:dyDescent="0.3">
      <c r="A17807" s="44"/>
      <c r="B17807" s="41"/>
      <c r="C17807" s="43" t="s">
        <v>16264</v>
      </c>
      <c r="D17807" s="42"/>
      <c r="E17807" s="42"/>
      <c r="F17807" s="42"/>
      <c r="G17807" s="42"/>
      <c r="H17807" s="42"/>
      <c r="I17807" s="42"/>
      <c r="J17807" s="42"/>
      <c r="K17807" s="41"/>
      <c r="L17807"/>
    </row>
    <row r="17808" spans="1:12" ht="14.4" x14ac:dyDescent="0.3">
      <c r="A17808" s="43"/>
      <c r="B17808" s="42"/>
      <c r="C17808" s="42"/>
      <c r="D17808" s="42"/>
      <c r="E17808" s="42"/>
      <c r="F17808" s="41"/>
      <c r="G17808" s="40" t="s">
        <v>605</v>
      </c>
      <c r="H17808" s="40" t="s">
        <v>9644</v>
      </c>
      <c r="I17808" s="40">
        <v>767</v>
      </c>
      <c r="J17808" s="40">
        <v>0</v>
      </c>
      <c r="K17808" s="40">
        <v>767</v>
      </c>
      <c r="L17808"/>
    </row>
    <row r="17809" spans="1:12" ht="14.4" x14ac:dyDescent="0.3">
      <c r="A17809" s="44"/>
      <c r="B17809" s="42"/>
      <c r="C17809" s="42"/>
      <c r="D17809" s="42"/>
      <c r="E17809" s="42"/>
      <c r="F17809" s="41"/>
      <c r="G17809" s="47"/>
      <c r="H17809" s="40" t="s">
        <v>9643</v>
      </c>
      <c r="I17809" s="40">
        <v>767</v>
      </c>
      <c r="J17809" s="40">
        <v>0</v>
      </c>
      <c r="K17809" s="40">
        <v>767</v>
      </c>
      <c r="L17809"/>
    </row>
    <row r="17810" spans="1:12" ht="14.4" x14ac:dyDescent="0.3">
      <c r="A17810" s="44"/>
      <c r="B17810" s="41"/>
      <c r="C17810" s="43" t="s">
        <v>16263</v>
      </c>
      <c r="D17810" s="42"/>
      <c r="E17810" s="42"/>
      <c r="F17810" s="42"/>
      <c r="G17810" s="42"/>
      <c r="H17810" s="42"/>
      <c r="I17810" s="42"/>
      <c r="J17810" s="42"/>
      <c r="K17810" s="41"/>
      <c r="L17810"/>
    </row>
    <row r="17811" spans="1:12" ht="14.4" x14ac:dyDescent="0.3">
      <c r="A17811" s="43"/>
      <c r="B17811" s="42"/>
      <c r="C17811" s="42"/>
      <c r="D17811" s="42"/>
      <c r="E17811" s="42"/>
      <c r="F17811" s="41"/>
      <c r="G17811" s="40" t="s">
        <v>605</v>
      </c>
      <c r="H17811" s="40" t="s">
        <v>9644</v>
      </c>
      <c r="I17811" s="40">
        <v>1051</v>
      </c>
      <c r="J17811" s="40">
        <v>0</v>
      </c>
      <c r="K17811" s="40">
        <v>1051</v>
      </c>
      <c r="L17811"/>
    </row>
    <row r="17812" spans="1:12" ht="14.4" x14ac:dyDescent="0.3">
      <c r="A17812" s="44"/>
      <c r="B17812" s="42"/>
      <c r="C17812" s="42"/>
      <c r="D17812" s="42"/>
      <c r="E17812" s="42"/>
      <c r="F17812" s="41"/>
      <c r="G17812" s="47"/>
      <c r="H17812" s="40" t="s">
        <v>9643</v>
      </c>
      <c r="I17812" s="40">
        <v>1051</v>
      </c>
      <c r="J17812" s="40">
        <v>0</v>
      </c>
      <c r="K17812" s="40">
        <v>1051</v>
      </c>
      <c r="L17812"/>
    </row>
    <row r="17813" spans="1:12" ht="14.4" x14ac:dyDescent="0.3">
      <c r="A17813" s="44"/>
      <c r="B17813" s="41"/>
      <c r="C17813" s="43" t="s">
        <v>16262</v>
      </c>
      <c r="D17813" s="42"/>
      <c r="E17813" s="42"/>
      <c r="F17813" s="42"/>
      <c r="G17813" s="42"/>
      <c r="H17813" s="42"/>
      <c r="I17813" s="42"/>
      <c r="J17813" s="42"/>
      <c r="K17813" s="41"/>
      <c r="L17813"/>
    </row>
    <row r="17814" spans="1:12" ht="14.4" x14ac:dyDescent="0.3">
      <c r="A17814" s="43"/>
      <c r="B17814" s="42"/>
      <c r="C17814" s="42"/>
      <c r="D17814" s="42"/>
      <c r="E17814" s="42"/>
      <c r="F17814" s="41"/>
      <c r="G17814" s="40" t="s">
        <v>605</v>
      </c>
      <c r="H17814" s="40" t="s">
        <v>9644</v>
      </c>
      <c r="I17814" s="40">
        <v>1252</v>
      </c>
      <c r="J17814" s="40">
        <v>0</v>
      </c>
      <c r="K17814" s="40">
        <v>1252</v>
      </c>
      <c r="L17814"/>
    </row>
    <row r="17815" spans="1:12" ht="14.4" x14ac:dyDescent="0.3">
      <c r="A17815" s="44"/>
      <c r="B17815" s="42"/>
      <c r="C17815" s="42"/>
      <c r="D17815" s="42"/>
      <c r="E17815" s="42"/>
      <c r="F17815" s="41"/>
      <c r="G17815" s="47"/>
      <c r="H17815" s="40" t="s">
        <v>9643</v>
      </c>
      <c r="I17815" s="40">
        <v>1252</v>
      </c>
      <c r="J17815" s="40">
        <v>0</v>
      </c>
      <c r="K17815" s="40">
        <v>1252</v>
      </c>
      <c r="L17815"/>
    </row>
    <row r="17816" spans="1:12" ht="14.4" x14ac:dyDescent="0.3">
      <c r="A17816" s="46" t="s">
        <v>16349</v>
      </c>
      <c r="B17816" s="41"/>
      <c r="C17816" s="45" t="s">
        <v>16348</v>
      </c>
      <c r="D17816" s="42"/>
      <c r="E17816" s="42"/>
      <c r="F17816" s="42"/>
      <c r="G17816" s="42"/>
      <c r="H17816" s="42"/>
      <c r="I17816" s="42"/>
      <c r="J17816" s="42"/>
      <c r="K17816" s="41"/>
      <c r="L17816"/>
    </row>
    <row r="17817" spans="1:12" ht="14.4" x14ac:dyDescent="0.3">
      <c r="A17817" s="44"/>
      <c r="B17817" s="41"/>
      <c r="C17817" s="43" t="s">
        <v>16347</v>
      </c>
      <c r="D17817" s="42"/>
      <c r="E17817" s="42"/>
      <c r="F17817" s="42"/>
      <c r="G17817" s="42"/>
      <c r="H17817" s="42"/>
      <c r="I17817" s="42"/>
      <c r="J17817" s="42"/>
      <c r="K17817" s="41"/>
      <c r="L17817"/>
    </row>
    <row r="17818" spans="1:12" ht="14.4" x14ac:dyDescent="0.3">
      <c r="A17818" s="43"/>
      <c r="B17818" s="42"/>
      <c r="C17818" s="42"/>
      <c r="D17818" s="42"/>
      <c r="E17818" s="42"/>
      <c r="F17818" s="41"/>
      <c r="G17818" s="40" t="s">
        <v>605</v>
      </c>
      <c r="H17818" s="40" t="s">
        <v>9644</v>
      </c>
      <c r="I17818" s="40">
        <v>201</v>
      </c>
      <c r="J17818" s="40">
        <v>0</v>
      </c>
      <c r="K17818" s="40">
        <v>201</v>
      </c>
      <c r="L17818"/>
    </row>
    <row r="17819" spans="1:12" ht="14.4" x14ac:dyDescent="0.3">
      <c r="A17819" s="44"/>
      <c r="B17819" s="42"/>
      <c r="C17819" s="42"/>
      <c r="D17819" s="42"/>
      <c r="E17819" s="42"/>
      <c r="F17819" s="41"/>
      <c r="G17819" s="47"/>
      <c r="H17819" s="40" t="s">
        <v>9643</v>
      </c>
      <c r="I17819" s="40">
        <v>201</v>
      </c>
      <c r="J17819" s="40">
        <v>0</v>
      </c>
      <c r="K17819" s="40">
        <v>201</v>
      </c>
      <c r="L17819"/>
    </row>
    <row r="17820" spans="1:12" ht="14.4" x14ac:dyDescent="0.3">
      <c r="A17820" s="44"/>
      <c r="B17820" s="41"/>
      <c r="C17820" s="43" t="s">
        <v>16346</v>
      </c>
      <c r="D17820" s="42"/>
      <c r="E17820" s="42"/>
      <c r="F17820" s="42"/>
      <c r="G17820" s="42"/>
      <c r="H17820" s="42"/>
      <c r="I17820" s="42"/>
      <c r="J17820" s="42"/>
      <c r="K17820" s="41"/>
      <c r="L17820"/>
    </row>
    <row r="17821" spans="1:12" ht="14.4" x14ac:dyDescent="0.3">
      <c r="A17821" s="43"/>
      <c r="B17821" s="42"/>
      <c r="C17821" s="42"/>
      <c r="D17821" s="42"/>
      <c r="E17821" s="42"/>
      <c r="F17821" s="41"/>
      <c r="G17821" s="40" t="s">
        <v>605</v>
      </c>
      <c r="H17821" s="40" t="s">
        <v>9644</v>
      </c>
      <c r="I17821" s="40">
        <v>266</v>
      </c>
      <c r="J17821" s="40">
        <v>0</v>
      </c>
      <c r="K17821" s="40">
        <v>266</v>
      </c>
      <c r="L17821"/>
    </row>
    <row r="17822" spans="1:12" ht="14.4" x14ac:dyDescent="0.3">
      <c r="A17822" s="44"/>
      <c r="B17822" s="42"/>
      <c r="C17822" s="42"/>
      <c r="D17822" s="42"/>
      <c r="E17822" s="42"/>
      <c r="F17822" s="41"/>
      <c r="G17822" s="47"/>
      <c r="H17822" s="40" t="s">
        <v>9643</v>
      </c>
      <c r="I17822" s="40">
        <v>266</v>
      </c>
      <c r="J17822" s="40">
        <v>0</v>
      </c>
      <c r="K17822" s="40">
        <v>266</v>
      </c>
      <c r="L17822"/>
    </row>
    <row r="17823" spans="1:12" ht="14.4" x14ac:dyDescent="0.3">
      <c r="A17823" s="44"/>
      <c r="B17823" s="41"/>
      <c r="C17823" s="43" t="s">
        <v>16345</v>
      </c>
      <c r="D17823" s="42"/>
      <c r="E17823" s="42"/>
      <c r="F17823" s="42"/>
      <c r="G17823" s="42"/>
      <c r="H17823" s="42"/>
      <c r="I17823" s="42"/>
      <c r="J17823" s="42"/>
      <c r="K17823" s="41"/>
      <c r="L17823"/>
    </row>
    <row r="17824" spans="1:12" ht="14.4" x14ac:dyDescent="0.3">
      <c r="A17824" s="43"/>
      <c r="B17824" s="42"/>
      <c r="C17824" s="42"/>
      <c r="D17824" s="42"/>
      <c r="E17824" s="42"/>
      <c r="F17824" s="41"/>
      <c r="G17824" s="40" t="s">
        <v>605</v>
      </c>
      <c r="H17824" s="40" t="s">
        <v>9644</v>
      </c>
      <c r="I17824" s="40">
        <v>270</v>
      </c>
      <c r="J17824" s="40">
        <v>0</v>
      </c>
      <c r="K17824" s="40">
        <v>270</v>
      </c>
      <c r="L17824"/>
    </row>
    <row r="17825" spans="1:12" ht="14.4" x14ac:dyDescent="0.3">
      <c r="A17825" s="44"/>
      <c r="B17825" s="42"/>
      <c r="C17825" s="42"/>
      <c r="D17825" s="42"/>
      <c r="E17825" s="42"/>
      <c r="F17825" s="41"/>
      <c r="G17825" s="47"/>
      <c r="H17825" s="40" t="s">
        <v>9643</v>
      </c>
      <c r="I17825" s="40">
        <v>270</v>
      </c>
      <c r="J17825" s="40">
        <v>0</v>
      </c>
      <c r="K17825" s="40">
        <v>270</v>
      </c>
      <c r="L17825"/>
    </row>
    <row r="17826" spans="1:12" ht="14.4" x14ac:dyDescent="0.3">
      <c r="A17826" s="44"/>
      <c r="B17826" s="41"/>
      <c r="C17826" s="43" t="s">
        <v>16344</v>
      </c>
      <c r="D17826" s="42"/>
      <c r="E17826" s="42"/>
      <c r="F17826" s="42"/>
      <c r="G17826" s="42"/>
      <c r="H17826" s="42"/>
      <c r="I17826" s="42"/>
      <c r="J17826" s="42"/>
      <c r="K17826" s="41"/>
      <c r="L17826"/>
    </row>
    <row r="17827" spans="1:12" ht="14.4" x14ac:dyDescent="0.3">
      <c r="A17827" s="43"/>
      <c r="B17827" s="42"/>
      <c r="C17827" s="42"/>
      <c r="D17827" s="42"/>
      <c r="E17827" s="42"/>
      <c r="F17827" s="41"/>
      <c r="G17827" s="40" t="s">
        <v>605</v>
      </c>
      <c r="H17827" s="40" t="s">
        <v>9644</v>
      </c>
      <c r="I17827" s="40">
        <v>639</v>
      </c>
      <c r="J17827" s="40">
        <v>0</v>
      </c>
      <c r="K17827" s="40">
        <v>639</v>
      </c>
      <c r="L17827"/>
    </row>
    <row r="17828" spans="1:12" ht="14.4" x14ac:dyDescent="0.3">
      <c r="A17828" s="44"/>
      <c r="B17828" s="42"/>
      <c r="C17828" s="42"/>
      <c r="D17828" s="42"/>
      <c r="E17828" s="42"/>
      <c r="F17828" s="41"/>
      <c r="G17828" s="47"/>
      <c r="H17828" s="40" t="s">
        <v>9643</v>
      </c>
      <c r="I17828" s="40">
        <v>639</v>
      </c>
      <c r="J17828" s="40">
        <v>0</v>
      </c>
      <c r="K17828" s="40">
        <v>639</v>
      </c>
      <c r="L17828"/>
    </row>
    <row r="17829" spans="1:12" ht="14.4" x14ac:dyDescent="0.3">
      <c r="A17829" s="44"/>
      <c r="B17829" s="41"/>
      <c r="C17829" s="43" t="s">
        <v>16343</v>
      </c>
      <c r="D17829" s="42"/>
      <c r="E17829" s="42"/>
      <c r="F17829" s="42"/>
      <c r="G17829" s="42"/>
      <c r="H17829" s="42"/>
      <c r="I17829" s="42"/>
      <c r="J17829" s="42"/>
      <c r="K17829" s="41"/>
      <c r="L17829"/>
    </row>
    <row r="17830" spans="1:12" ht="14.4" x14ac:dyDescent="0.3">
      <c r="A17830" s="43"/>
      <c r="B17830" s="42"/>
      <c r="C17830" s="42"/>
      <c r="D17830" s="42"/>
      <c r="E17830" s="42"/>
      <c r="F17830" s="41"/>
      <c r="G17830" s="40" t="s">
        <v>605</v>
      </c>
      <c r="H17830" s="40" t="s">
        <v>9644</v>
      </c>
      <c r="I17830" s="40">
        <v>663</v>
      </c>
      <c r="J17830" s="40">
        <v>0</v>
      </c>
      <c r="K17830" s="40">
        <v>663</v>
      </c>
      <c r="L17830"/>
    </row>
    <row r="17831" spans="1:12" ht="14.4" x14ac:dyDescent="0.3">
      <c r="A17831" s="44"/>
      <c r="B17831" s="42"/>
      <c r="C17831" s="42"/>
      <c r="D17831" s="42"/>
      <c r="E17831" s="42"/>
      <c r="F17831" s="41"/>
      <c r="G17831" s="47"/>
      <c r="H17831" s="40" t="s">
        <v>9643</v>
      </c>
      <c r="I17831" s="40">
        <v>663</v>
      </c>
      <c r="J17831" s="40">
        <v>0</v>
      </c>
      <c r="K17831" s="40">
        <v>663</v>
      </c>
      <c r="L17831"/>
    </row>
    <row r="17832" spans="1:12" ht="14.4" x14ac:dyDescent="0.3">
      <c r="A17832" s="44"/>
      <c r="B17832" s="41"/>
      <c r="C17832" s="43" t="s">
        <v>16342</v>
      </c>
      <c r="D17832" s="42"/>
      <c r="E17832" s="42"/>
      <c r="F17832" s="42"/>
      <c r="G17832" s="42"/>
      <c r="H17832" s="42"/>
      <c r="I17832" s="42"/>
      <c r="J17832" s="42"/>
      <c r="K17832" s="41"/>
      <c r="L17832"/>
    </row>
    <row r="17833" spans="1:12" ht="14.4" x14ac:dyDescent="0.3">
      <c r="A17833" s="43"/>
      <c r="B17833" s="42"/>
      <c r="C17833" s="42"/>
      <c r="D17833" s="42"/>
      <c r="E17833" s="42"/>
      <c r="F17833" s="41"/>
      <c r="G17833" s="40" t="s">
        <v>605</v>
      </c>
      <c r="H17833" s="40" t="s">
        <v>9644</v>
      </c>
      <c r="I17833" s="40">
        <v>677</v>
      </c>
      <c r="J17833" s="40">
        <v>0</v>
      </c>
      <c r="K17833" s="40">
        <v>677</v>
      </c>
      <c r="L17833"/>
    </row>
    <row r="17834" spans="1:12" ht="14.4" x14ac:dyDescent="0.3">
      <c r="A17834" s="44"/>
      <c r="B17834" s="42"/>
      <c r="C17834" s="42"/>
      <c r="D17834" s="42"/>
      <c r="E17834" s="42"/>
      <c r="F17834" s="41"/>
      <c r="G17834" s="47"/>
      <c r="H17834" s="40" t="s">
        <v>9643</v>
      </c>
      <c r="I17834" s="40">
        <v>677</v>
      </c>
      <c r="J17834" s="40">
        <v>0</v>
      </c>
      <c r="K17834" s="40">
        <v>677</v>
      </c>
      <c r="L17834"/>
    </row>
    <row r="17835" spans="1:12" ht="14.4" x14ac:dyDescent="0.3">
      <c r="A17835" s="44"/>
      <c r="B17835" s="41"/>
      <c r="C17835" s="43" t="s">
        <v>16341</v>
      </c>
      <c r="D17835" s="42"/>
      <c r="E17835" s="42"/>
      <c r="F17835" s="42"/>
      <c r="G17835" s="42"/>
      <c r="H17835" s="42"/>
      <c r="I17835" s="42"/>
      <c r="J17835" s="42"/>
      <c r="K17835" s="41"/>
      <c r="L17835"/>
    </row>
    <row r="17836" spans="1:12" ht="14.4" x14ac:dyDescent="0.3">
      <c r="A17836" s="43"/>
      <c r="B17836" s="42"/>
      <c r="C17836" s="42"/>
      <c r="D17836" s="42"/>
      <c r="E17836" s="42"/>
      <c r="F17836" s="41"/>
      <c r="G17836" s="40" t="s">
        <v>605</v>
      </c>
      <c r="H17836" s="40" t="s">
        <v>9644</v>
      </c>
      <c r="I17836" s="40">
        <v>853</v>
      </c>
      <c r="J17836" s="40">
        <v>0</v>
      </c>
      <c r="K17836" s="40">
        <v>853</v>
      </c>
      <c r="L17836"/>
    </row>
    <row r="17837" spans="1:12" ht="14.4" x14ac:dyDescent="0.3">
      <c r="A17837" s="44"/>
      <c r="B17837" s="42"/>
      <c r="C17837" s="42"/>
      <c r="D17837" s="42"/>
      <c r="E17837" s="42"/>
      <c r="F17837" s="41"/>
      <c r="G17837" s="47"/>
      <c r="H17837" s="40" t="s">
        <v>9643</v>
      </c>
      <c r="I17837" s="40">
        <v>853</v>
      </c>
      <c r="J17837" s="40">
        <v>0</v>
      </c>
      <c r="K17837" s="40">
        <v>853</v>
      </c>
      <c r="L17837"/>
    </row>
    <row r="17838" spans="1:12" ht="14.4" x14ac:dyDescent="0.3">
      <c r="A17838" s="44"/>
      <c r="B17838" s="41"/>
      <c r="C17838" s="43" t="s">
        <v>16340</v>
      </c>
      <c r="D17838" s="42"/>
      <c r="E17838" s="42"/>
      <c r="F17838" s="42"/>
      <c r="G17838" s="42"/>
      <c r="H17838" s="42"/>
      <c r="I17838" s="42"/>
      <c r="J17838" s="42"/>
      <c r="K17838" s="41"/>
      <c r="L17838"/>
    </row>
    <row r="17839" spans="1:12" ht="14.4" x14ac:dyDescent="0.3">
      <c r="A17839" s="43"/>
      <c r="B17839" s="42"/>
      <c r="C17839" s="42"/>
      <c r="D17839" s="42"/>
      <c r="E17839" s="42"/>
      <c r="F17839" s="41"/>
      <c r="G17839" s="40" t="s">
        <v>605</v>
      </c>
      <c r="H17839" s="40" t="s">
        <v>9644</v>
      </c>
      <c r="I17839" s="40">
        <v>865</v>
      </c>
      <c r="J17839" s="40">
        <v>0</v>
      </c>
      <c r="K17839" s="40">
        <v>865</v>
      </c>
      <c r="L17839"/>
    </row>
    <row r="17840" spans="1:12" ht="14.4" x14ac:dyDescent="0.3">
      <c r="A17840" s="44"/>
      <c r="B17840" s="42"/>
      <c r="C17840" s="42"/>
      <c r="D17840" s="42"/>
      <c r="E17840" s="42"/>
      <c r="F17840" s="41"/>
      <c r="G17840" s="47"/>
      <c r="H17840" s="40" t="s">
        <v>9643</v>
      </c>
      <c r="I17840" s="40">
        <v>865</v>
      </c>
      <c r="J17840" s="40">
        <v>0</v>
      </c>
      <c r="K17840" s="40">
        <v>865</v>
      </c>
      <c r="L17840"/>
    </row>
    <row r="17841" spans="1:12" ht="14.4" x14ac:dyDescent="0.3">
      <c r="A17841" s="44"/>
      <c r="B17841" s="41"/>
      <c r="C17841" s="43" t="s">
        <v>16339</v>
      </c>
      <c r="D17841" s="42"/>
      <c r="E17841" s="42"/>
      <c r="F17841" s="42"/>
      <c r="G17841" s="42"/>
      <c r="H17841" s="42"/>
      <c r="I17841" s="42"/>
      <c r="J17841" s="42"/>
      <c r="K17841" s="41"/>
      <c r="L17841"/>
    </row>
    <row r="17842" spans="1:12" ht="14.4" x14ac:dyDescent="0.3">
      <c r="A17842" s="43"/>
      <c r="B17842" s="42"/>
      <c r="C17842" s="42"/>
      <c r="D17842" s="42"/>
      <c r="E17842" s="42"/>
      <c r="F17842" s="41"/>
      <c r="G17842" s="40" t="s">
        <v>605</v>
      </c>
      <c r="H17842" s="40" t="s">
        <v>9644</v>
      </c>
      <c r="I17842" s="40">
        <v>891</v>
      </c>
      <c r="J17842" s="40">
        <v>0</v>
      </c>
      <c r="K17842" s="40">
        <v>891</v>
      </c>
      <c r="L17842"/>
    </row>
    <row r="17843" spans="1:12" ht="14.4" x14ac:dyDescent="0.3">
      <c r="A17843" s="44"/>
      <c r="B17843" s="42"/>
      <c r="C17843" s="42"/>
      <c r="D17843" s="42"/>
      <c r="E17843" s="42"/>
      <c r="F17843" s="41"/>
      <c r="G17843" s="47"/>
      <c r="H17843" s="40" t="s">
        <v>9643</v>
      </c>
      <c r="I17843" s="40">
        <v>891</v>
      </c>
      <c r="J17843" s="40">
        <v>0</v>
      </c>
      <c r="K17843" s="40">
        <v>891</v>
      </c>
      <c r="L17843"/>
    </row>
    <row r="17844" spans="1:12" ht="14.4" x14ac:dyDescent="0.3">
      <c r="A17844" s="44"/>
      <c r="B17844" s="41"/>
      <c r="C17844" s="43" t="s">
        <v>16338</v>
      </c>
      <c r="D17844" s="42"/>
      <c r="E17844" s="42"/>
      <c r="F17844" s="42"/>
      <c r="G17844" s="42"/>
      <c r="H17844" s="42"/>
      <c r="I17844" s="42"/>
      <c r="J17844" s="42"/>
      <c r="K17844" s="41"/>
      <c r="L17844"/>
    </row>
    <row r="17845" spans="1:12" ht="14.4" x14ac:dyDescent="0.3">
      <c r="A17845" s="43"/>
      <c r="B17845" s="42"/>
      <c r="C17845" s="42"/>
      <c r="D17845" s="42"/>
      <c r="E17845" s="42"/>
      <c r="F17845" s="41"/>
      <c r="G17845" s="40" t="s">
        <v>605</v>
      </c>
      <c r="H17845" s="40" t="s">
        <v>9644</v>
      </c>
      <c r="I17845" s="40">
        <v>940</v>
      </c>
      <c r="J17845" s="40">
        <v>0</v>
      </c>
      <c r="K17845" s="40">
        <v>940</v>
      </c>
      <c r="L17845"/>
    </row>
    <row r="17846" spans="1:12" ht="14.4" x14ac:dyDescent="0.3">
      <c r="A17846" s="44"/>
      <c r="B17846" s="42"/>
      <c r="C17846" s="42"/>
      <c r="D17846" s="42"/>
      <c r="E17846" s="42"/>
      <c r="F17846" s="41"/>
      <c r="G17846" s="47"/>
      <c r="H17846" s="40" t="s">
        <v>9643</v>
      </c>
      <c r="I17846" s="40">
        <v>940</v>
      </c>
      <c r="J17846" s="40">
        <v>0</v>
      </c>
      <c r="K17846" s="40">
        <v>940</v>
      </c>
      <c r="L17846"/>
    </row>
    <row r="17847" spans="1:12" ht="14.4" x14ac:dyDescent="0.3">
      <c r="A17847" s="44"/>
      <c r="B17847" s="41"/>
      <c r="C17847" s="43" t="s">
        <v>16337</v>
      </c>
      <c r="D17847" s="42"/>
      <c r="E17847" s="42"/>
      <c r="F17847" s="42"/>
      <c r="G17847" s="42"/>
      <c r="H17847" s="42"/>
      <c r="I17847" s="42"/>
      <c r="J17847" s="42"/>
      <c r="K17847" s="41"/>
      <c r="L17847"/>
    </row>
    <row r="17848" spans="1:12" ht="14.4" x14ac:dyDescent="0.3">
      <c r="A17848" s="43"/>
      <c r="B17848" s="42"/>
      <c r="C17848" s="42"/>
      <c r="D17848" s="42"/>
      <c r="E17848" s="42"/>
      <c r="F17848" s="41"/>
      <c r="G17848" s="40" t="s">
        <v>605</v>
      </c>
      <c r="H17848" s="40" t="s">
        <v>9644</v>
      </c>
      <c r="I17848" s="40">
        <v>1029</v>
      </c>
      <c r="J17848" s="40">
        <v>0</v>
      </c>
      <c r="K17848" s="40">
        <v>1029</v>
      </c>
      <c r="L17848"/>
    </row>
    <row r="17849" spans="1:12" ht="14.4" x14ac:dyDescent="0.3">
      <c r="A17849" s="44"/>
      <c r="B17849" s="42"/>
      <c r="C17849" s="42"/>
      <c r="D17849" s="42"/>
      <c r="E17849" s="42"/>
      <c r="F17849" s="41"/>
      <c r="G17849" s="47"/>
      <c r="H17849" s="40" t="s">
        <v>9643</v>
      </c>
      <c r="I17849" s="40">
        <v>1029</v>
      </c>
      <c r="J17849" s="40">
        <v>0</v>
      </c>
      <c r="K17849" s="40">
        <v>1029</v>
      </c>
      <c r="L17849"/>
    </row>
    <row r="17850" spans="1:12" ht="14.4" x14ac:dyDescent="0.3">
      <c r="A17850" s="44"/>
      <c r="B17850" s="41"/>
      <c r="C17850" s="43" t="s">
        <v>16336</v>
      </c>
      <c r="D17850" s="42"/>
      <c r="E17850" s="42"/>
      <c r="F17850" s="42"/>
      <c r="G17850" s="42"/>
      <c r="H17850" s="42"/>
      <c r="I17850" s="42"/>
      <c r="J17850" s="42"/>
      <c r="K17850" s="41"/>
      <c r="L17850"/>
    </row>
    <row r="17851" spans="1:12" ht="14.4" x14ac:dyDescent="0.3">
      <c r="A17851" s="43"/>
      <c r="B17851" s="42"/>
      <c r="C17851" s="42"/>
      <c r="D17851" s="42"/>
      <c r="E17851" s="42"/>
      <c r="F17851" s="41"/>
      <c r="G17851" s="40" t="s">
        <v>605</v>
      </c>
      <c r="H17851" s="40" t="s">
        <v>9644</v>
      </c>
      <c r="I17851" s="40">
        <v>967</v>
      </c>
      <c r="J17851" s="40">
        <v>0</v>
      </c>
      <c r="K17851" s="40">
        <v>967</v>
      </c>
      <c r="L17851"/>
    </row>
    <row r="17852" spans="1:12" ht="14.4" x14ac:dyDescent="0.3">
      <c r="A17852" s="44"/>
      <c r="B17852" s="42"/>
      <c r="C17852" s="42"/>
      <c r="D17852" s="42"/>
      <c r="E17852" s="42"/>
      <c r="F17852" s="41"/>
      <c r="G17852" s="47"/>
      <c r="H17852" s="40" t="s">
        <v>9643</v>
      </c>
      <c r="I17852" s="40">
        <v>967</v>
      </c>
      <c r="J17852" s="40">
        <v>0</v>
      </c>
      <c r="K17852" s="40">
        <v>967</v>
      </c>
      <c r="L17852"/>
    </row>
    <row r="17853" spans="1:12" ht="14.4" x14ac:dyDescent="0.3">
      <c r="A17853" s="44"/>
      <c r="B17853" s="41"/>
      <c r="C17853" s="43" t="s">
        <v>16335</v>
      </c>
      <c r="D17853" s="42"/>
      <c r="E17853" s="42"/>
      <c r="F17853" s="42"/>
      <c r="G17853" s="42"/>
      <c r="H17853" s="42"/>
      <c r="I17853" s="42"/>
      <c r="J17853" s="42"/>
      <c r="K17853" s="41"/>
      <c r="L17853"/>
    </row>
    <row r="17854" spans="1:12" ht="14.4" x14ac:dyDescent="0.3">
      <c r="A17854" s="43"/>
      <c r="B17854" s="42"/>
      <c r="C17854" s="42"/>
      <c r="D17854" s="42"/>
      <c r="E17854" s="42"/>
      <c r="F17854" s="41"/>
      <c r="G17854" s="40" t="s">
        <v>605</v>
      </c>
      <c r="H17854" s="40" t="s">
        <v>9644</v>
      </c>
      <c r="I17854" s="40">
        <v>985</v>
      </c>
      <c r="J17854" s="40">
        <v>0</v>
      </c>
      <c r="K17854" s="40">
        <v>985</v>
      </c>
      <c r="L17854"/>
    </row>
    <row r="17855" spans="1:12" ht="14.4" x14ac:dyDescent="0.3">
      <c r="A17855" s="44"/>
      <c r="B17855" s="42"/>
      <c r="C17855" s="42"/>
      <c r="D17855" s="42"/>
      <c r="E17855" s="42"/>
      <c r="F17855" s="41"/>
      <c r="G17855" s="47"/>
      <c r="H17855" s="40" t="s">
        <v>9643</v>
      </c>
      <c r="I17855" s="40">
        <v>985</v>
      </c>
      <c r="J17855" s="40">
        <v>0</v>
      </c>
      <c r="K17855" s="40">
        <v>985</v>
      </c>
      <c r="L17855"/>
    </row>
    <row r="17856" spans="1:12" ht="14.4" x14ac:dyDescent="0.3">
      <c r="A17856" s="44"/>
      <c r="B17856" s="41"/>
      <c r="C17856" s="43" t="s">
        <v>16334</v>
      </c>
      <c r="D17856" s="42"/>
      <c r="E17856" s="42"/>
      <c r="F17856" s="42"/>
      <c r="G17856" s="42"/>
      <c r="H17856" s="42"/>
      <c r="I17856" s="42"/>
      <c r="J17856" s="42"/>
      <c r="K17856" s="41"/>
      <c r="L17856"/>
    </row>
    <row r="17857" spans="1:12" ht="14.4" x14ac:dyDescent="0.3">
      <c r="A17857" s="43"/>
      <c r="B17857" s="42"/>
      <c r="C17857" s="42"/>
      <c r="D17857" s="42"/>
      <c r="E17857" s="42"/>
      <c r="F17857" s="41"/>
      <c r="G17857" s="40" t="s">
        <v>605</v>
      </c>
      <c r="H17857" s="40" t="s">
        <v>9644</v>
      </c>
      <c r="I17857" s="40">
        <v>1104</v>
      </c>
      <c r="J17857" s="40">
        <v>0</v>
      </c>
      <c r="K17857" s="40">
        <v>1104</v>
      </c>
      <c r="L17857"/>
    </row>
    <row r="17858" spans="1:12" ht="14.4" x14ac:dyDescent="0.3">
      <c r="A17858" s="44"/>
      <c r="B17858" s="42"/>
      <c r="C17858" s="42"/>
      <c r="D17858" s="42"/>
      <c r="E17858" s="42"/>
      <c r="F17858" s="41"/>
      <c r="G17858" s="47"/>
      <c r="H17858" s="40" t="s">
        <v>9643</v>
      </c>
      <c r="I17858" s="40">
        <v>1104</v>
      </c>
      <c r="J17858" s="40">
        <v>0</v>
      </c>
      <c r="K17858" s="40">
        <v>1104</v>
      </c>
      <c r="L17858"/>
    </row>
    <row r="17859" spans="1:12" ht="14.4" x14ac:dyDescent="0.3">
      <c r="A17859" s="44"/>
      <c r="B17859" s="41"/>
      <c r="C17859" s="43" t="s">
        <v>16333</v>
      </c>
      <c r="D17859" s="42"/>
      <c r="E17859" s="42"/>
      <c r="F17859" s="42"/>
      <c r="G17859" s="42"/>
      <c r="H17859" s="42"/>
      <c r="I17859" s="42"/>
      <c r="J17859" s="42"/>
      <c r="K17859" s="41"/>
      <c r="L17859"/>
    </row>
    <row r="17860" spans="1:12" ht="14.4" x14ac:dyDescent="0.3">
      <c r="A17860" s="43"/>
      <c r="B17860" s="42"/>
      <c r="C17860" s="42"/>
      <c r="D17860" s="42"/>
      <c r="E17860" s="42"/>
      <c r="F17860" s="41"/>
      <c r="G17860" s="40" t="s">
        <v>605</v>
      </c>
      <c r="H17860" s="40" t="s">
        <v>9644</v>
      </c>
      <c r="I17860" s="40">
        <v>1132</v>
      </c>
      <c r="J17860" s="40">
        <v>0</v>
      </c>
      <c r="K17860" s="40">
        <v>1132</v>
      </c>
      <c r="L17860"/>
    </row>
    <row r="17861" spans="1:12" ht="14.4" x14ac:dyDescent="0.3">
      <c r="A17861" s="44"/>
      <c r="B17861" s="42"/>
      <c r="C17861" s="42"/>
      <c r="D17861" s="42"/>
      <c r="E17861" s="42"/>
      <c r="F17861" s="41"/>
      <c r="G17861" s="47"/>
      <c r="H17861" s="40" t="s">
        <v>9643</v>
      </c>
      <c r="I17861" s="40">
        <v>1132</v>
      </c>
      <c r="J17861" s="40">
        <v>0</v>
      </c>
      <c r="K17861" s="40">
        <v>1132</v>
      </c>
      <c r="L17861"/>
    </row>
    <row r="17862" spans="1:12" ht="14.4" x14ac:dyDescent="0.3">
      <c r="A17862" s="46" t="s">
        <v>16332</v>
      </c>
      <c r="B17862" s="41"/>
      <c r="C17862" s="45" t="s">
        <v>16331</v>
      </c>
      <c r="D17862" s="42"/>
      <c r="E17862" s="42"/>
      <c r="F17862" s="42"/>
      <c r="G17862" s="42"/>
      <c r="H17862" s="42"/>
      <c r="I17862" s="42"/>
      <c r="J17862" s="42"/>
      <c r="K17862" s="41"/>
      <c r="L17862"/>
    </row>
    <row r="17863" spans="1:12" ht="14.4" x14ac:dyDescent="0.3">
      <c r="A17863" s="44"/>
      <c r="B17863" s="41"/>
      <c r="C17863" s="43" t="s">
        <v>16276</v>
      </c>
      <c r="D17863" s="42"/>
      <c r="E17863" s="42"/>
      <c r="F17863" s="42"/>
      <c r="G17863" s="42"/>
      <c r="H17863" s="42"/>
      <c r="I17863" s="42"/>
      <c r="J17863" s="42"/>
      <c r="K17863" s="41"/>
      <c r="L17863"/>
    </row>
    <row r="17864" spans="1:12" ht="14.4" x14ac:dyDescent="0.3">
      <c r="A17864" s="43"/>
      <c r="B17864" s="42"/>
      <c r="C17864" s="42"/>
      <c r="D17864" s="42"/>
      <c r="E17864" s="42"/>
      <c r="F17864" s="41"/>
      <c r="G17864" s="40" t="s">
        <v>605</v>
      </c>
      <c r="H17864" s="40" t="s">
        <v>9644</v>
      </c>
      <c r="I17864" s="40">
        <v>317</v>
      </c>
      <c r="J17864" s="40">
        <v>0</v>
      </c>
      <c r="K17864" s="40">
        <v>317</v>
      </c>
      <c r="L17864"/>
    </row>
    <row r="17865" spans="1:12" ht="14.4" x14ac:dyDescent="0.3">
      <c r="A17865" s="44"/>
      <c r="B17865" s="42"/>
      <c r="C17865" s="42"/>
      <c r="D17865" s="42"/>
      <c r="E17865" s="42"/>
      <c r="F17865" s="41"/>
      <c r="G17865" s="47"/>
      <c r="H17865" s="40" t="s">
        <v>9643</v>
      </c>
      <c r="I17865" s="40">
        <v>317</v>
      </c>
      <c r="J17865" s="40">
        <v>0</v>
      </c>
      <c r="K17865" s="40">
        <v>317</v>
      </c>
      <c r="L17865"/>
    </row>
    <row r="17866" spans="1:12" ht="14.4" x14ac:dyDescent="0.3">
      <c r="A17866" s="44"/>
      <c r="B17866" s="41"/>
      <c r="C17866" s="43" t="s">
        <v>16275</v>
      </c>
      <c r="D17866" s="42"/>
      <c r="E17866" s="42"/>
      <c r="F17866" s="42"/>
      <c r="G17866" s="42"/>
      <c r="H17866" s="42"/>
      <c r="I17866" s="42"/>
      <c r="J17866" s="42"/>
      <c r="K17866" s="41"/>
      <c r="L17866"/>
    </row>
    <row r="17867" spans="1:12" ht="14.4" x14ac:dyDescent="0.3">
      <c r="A17867" s="43"/>
      <c r="B17867" s="42"/>
      <c r="C17867" s="42"/>
      <c r="D17867" s="42"/>
      <c r="E17867" s="42"/>
      <c r="F17867" s="41"/>
      <c r="G17867" s="40" t="s">
        <v>605</v>
      </c>
      <c r="H17867" s="40" t="s">
        <v>9644</v>
      </c>
      <c r="I17867" s="40">
        <v>387</v>
      </c>
      <c r="J17867" s="40">
        <v>0</v>
      </c>
      <c r="K17867" s="40">
        <v>387</v>
      </c>
      <c r="L17867"/>
    </row>
    <row r="17868" spans="1:12" ht="14.4" x14ac:dyDescent="0.3">
      <c r="A17868" s="44"/>
      <c r="B17868" s="42"/>
      <c r="C17868" s="42"/>
      <c r="D17868" s="42"/>
      <c r="E17868" s="42"/>
      <c r="F17868" s="41"/>
      <c r="G17868" s="47"/>
      <c r="H17868" s="40" t="s">
        <v>9643</v>
      </c>
      <c r="I17868" s="40">
        <v>387</v>
      </c>
      <c r="J17868" s="40">
        <v>0</v>
      </c>
      <c r="K17868" s="40">
        <v>387</v>
      </c>
      <c r="L17868"/>
    </row>
    <row r="17869" spans="1:12" ht="14.4" x14ac:dyDescent="0.3">
      <c r="A17869" s="44"/>
      <c r="B17869" s="41"/>
      <c r="C17869" s="43" t="s">
        <v>16274</v>
      </c>
      <c r="D17869" s="42"/>
      <c r="E17869" s="42"/>
      <c r="F17869" s="42"/>
      <c r="G17869" s="42"/>
      <c r="H17869" s="42"/>
      <c r="I17869" s="42"/>
      <c r="J17869" s="42"/>
      <c r="K17869" s="41"/>
      <c r="L17869"/>
    </row>
    <row r="17870" spans="1:12" ht="14.4" x14ac:dyDescent="0.3">
      <c r="A17870" s="43"/>
      <c r="B17870" s="42"/>
      <c r="C17870" s="42"/>
      <c r="D17870" s="42"/>
      <c r="E17870" s="42"/>
      <c r="F17870" s="41"/>
      <c r="G17870" s="40" t="s">
        <v>605</v>
      </c>
      <c r="H17870" s="40" t="s">
        <v>9644</v>
      </c>
      <c r="I17870" s="40">
        <v>409</v>
      </c>
      <c r="J17870" s="40">
        <v>0</v>
      </c>
      <c r="K17870" s="40">
        <v>409</v>
      </c>
      <c r="L17870"/>
    </row>
    <row r="17871" spans="1:12" ht="14.4" x14ac:dyDescent="0.3">
      <c r="A17871" s="44"/>
      <c r="B17871" s="42"/>
      <c r="C17871" s="42"/>
      <c r="D17871" s="42"/>
      <c r="E17871" s="42"/>
      <c r="F17871" s="41"/>
      <c r="G17871" s="47"/>
      <c r="H17871" s="40" t="s">
        <v>9643</v>
      </c>
      <c r="I17871" s="40">
        <v>409</v>
      </c>
      <c r="J17871" s="40">
        <v>0</v>
      </c>
      <c r="K17871" s="40">
        <v>409</v>
      </c>
      <c r="L17871"/>
    </row>
    <row r="17872" spans="1:12" ht="14.4" x14ac:dyDescent="0.3">
      <c r="A17872" s="44"/>
      <c r="B17872" s="41"/>
      <c r="C17872" s="43" t="s">
        <v>16309</v>
      </c>
      <c r="D17872" s="42"/>
      <c r="E17872" s="42"/>
      <c r="F17872" s="42"/>
      <c r="G17872" s="42"/>
      <c r="H17872" s="42"/>
      <c r="I17872" s="42"/>
      <c r="J17872" s="42"/>
      <c r="K17872" s="41"/>
      <c r="L17872"/>
    </row>
    <row r="17873" spans="1:12" ht="14.4" x14ac:dyDescent="0.3">
      <c r="A17873" s="43"/>
      <c r="B17873" s="42"/>
      <c r="C17873" s="42"/>
      <c r="D17873" s="42"/>
      <c r="E17873" s="42"/>
      <c r="F17873" s="41"/>
      <c r="G17873" s="40" t="s">
        <v>605</v>
      </c>
      <c r="H17873" s="40" t="s">
        <v>9644</v>
      </c>
      <c r="I17873" s="40">
        <v>444</v>
      </c>
      <c r="J17873" s="40">
        <v>0</v>
      </c>
      <c r="K17873" s="40">
        <v>444</v>
      </c>
      <c r="L17873"/>
    </row>
    <row r="17874" spans="1:12" ht="14.4" x14ac:dyDescent="0.3">
      <c r="A17874" s="44"/>
      <c r="B17874" s="42"/>
      <c r="C17874" s="42"/>
      <c r="D17874" s="42"/>
      <c r="E17874" s="42"/>
      <c r="F17874" s="41"/>
      <c r="G17874" s="47"/>
      <c r="H17874" s="40" t="s">
        <v>9643</v>
      </c>
      <c r="I17874" s="40">
        <v>444</v>
      </c>
      <c r="J17874" s="40">
        <v>0</v>
      </c>
      <c r="K17874" s="40">
        <v>444</v>
      </c>
      <c r="L17874"/>
    </row>
    <row r="17875" spans="1:12" ht="14.4" x14ac:dyDescent="0.3">
      <c r="A17875" s="44"/>
      <c r="B17875" s="41"/>
      <c r="C17875" s="43" t="s">
        <v>16308</v>
      </c>
      <c r="D17875" s="42"/>
      <c r="E17875" s="42"/>
      <c r="F17875" s="42"/>
      <c r="G17875" s="42"/>
      <c r="H17875" s="42"/>
      <c r="I17875" s="42"/>
      <c r="J17875" s="42"/>
      <c r="K17875" s="41"/>
      <c r="L17875"/>
    </row>
    <row r="17876" spans="1:12" ht="14.4" x14ac:dyDescent="0.3">
      <c r="A17876" s="43"/>
      <c r="B17876" s="42"/>
      <c r="C17876" s="42"/>
      <c r="D17876" s="42"/>
      <c r="E17876" s="42"/>
      <c r="F17876" s="41"/>
      <c r="G17876" s="40" t="s">
        <v>605</v>
      </c>
      <c r="H17876" s="40" t="s">
        <v>9644</v>
      </c>
      <c r="I17876" s="40">
        <v>576</v>
      </c>
      <c r="J17876" s="40">
        <v>0</v>
      </c>
      <c r="K17876" s="40">
        <v>576</v>
      </c>
      <c r="L17876"/>
    </row>
    <row r="17877" spans="1:12" ht="14.4" x14ac:dyDescent="0.3">
      <c r="A17877" s="44"/>
      <c r="B17877" s="42"/>
      <c r="C17877" s="42"/>
      <c r="D17877" s="42"/>
      <c r="E17877" s="42"/>
      <c r="F17877" s="41"/>
      <c r="G17877" s="47"/>
      <c r="H17877" s="40" t="s">
        <v>9643</v>
      </c>
      <c r="I17877" s="40">
        <v>576</v>
      </c>
      <c r="J17877" s="40">
        <v>0</v>
      </c>
      <c r="K17877" s="40">
        <v>576</v>
      </c>
      <c r="L17877"/>
    </row>
    <row r="17878" spans="1:12" ht="14.4" x14ac:dyDescent="0.3">
      <c r="A17878" s="44"/>
      <c r="B17878" s="41"/>
      <c r="C17878" s="43" t="s">
        <v>16307</v>
      </c>
      <c r="D17878" s="42"/>
      <c r="E17878" s="42"/>
      <c r="F17878" s="42"/>
      <c r="G17878" s="42"/>
      <c r="H17878" s="42"/>
      <c r="I17878" s="42"/>
      <c r="J17878" s="42"/>
      <c r="K17878" s="41"/>
      <c r="L17878"/>
    </row>
    <row r="17879" spans="1:12" ht="14.4" x14ac:dyDescent="0.3">
      <c r="A17879" s="43"/>
      <c r="B17879" s="42"/>
      <c r="C17879" s="42"/>
      <c r="D17879" s="42"/>
      <c r="E17879" s="42"/>
      <c r="F17879" s="41"/>
      <c r="G17879" s="40" t="s">
        <v>605</v>
      </c>
      <c r="H17879" s="40" t="s">
        <v>9644</v>
      </c>
      <c r="I17879" s="40">
        <v>576</v>
      </c>
      <c r="J17879" s="40">
        <v>0</v>
      </c>
      <c r="K17879" s="40">
        <v>576</v>
      </c>
      <c r="L17879"/>
    </row>
    <row r="17880" spans="1:12" ht="14.4" x14ac:dyDescent="0.3">
      <c r="A17880" s="44"/>
      <c r="B17880" s="42"/>
      <c r="C17880" s="42"/>
      <c r="D17880" s="42"/>
      <c r="E17880" s="42"/>
      <c r="F17880" s="41"/>
      <c r="G17880" s="47"/>
      <c r="H17880" s="40" t="s">
        <v>9643</v>
      </c>
      <c r="I17880" s="40">
        <v>576</v>
      </c>
      <c r="J17880" s="40">
        <v>0</v>
      </c>
      <c r="K17880" s="40">
        <v>576</v>
      </c>
      <c r="L17880"/>
    </row>
    <row r="17881" spans="1:12" ht="14.4" x14ac:dyDescent="0.3">
      <c r="A17881" s="44"/>
      <c r="B17881" s="41"/>
      <c r="C17881" s="43" t="s">
        <v>16327</v>
      </c>
      <c r="D17881" s="42"/>
      <c r="E17881" s="42"/>
      <c r="F17881" s="42"/>
      <c r="G17881" s="42"/>
      <c r="H17881" s="42"/>
      <c r="I17881" s="42"/>
      <c r="J17881" s="42"/>
      <c r="K17881" s="41"/>
      <c r="L17881"/>
    </row>
    <row r="17882" spans="1:12" ht="14.4" x14ac:dyDescent="0.3">
      <c r="A17882" s="43"/>
      <c r="B17882" s="42"/>
      <c r="C17882" s="42"/>
      <c r="D17882" s="42"/>
      <c r="E17882" s="42"/>
      <c r="F17882" s="41"/>
      <c r="G17882" s="40" t="s">
        <v>605</v>
      </c>
      <c r="H17882" s="40" t="s">
        <v>9644</v>
      </c>
      <c r="I17882" s="40">
        <v>762</v>
      </c>
      <c r="J17882" s="40">
        <v>0</v>
      </c>
      <c r="K17882" s="40">
        <v>762</v>
      </c>
      <c r="L17882"/>
    </row>
    <row r="17883" spans="1:12" ht="14.4" x14ac:dyDescent="0.3">
      <c r="A17883" s="44"/>
      <c r="B17883" s="42"/>
      <c r="C17883" s="42"/>
      <c r="D17883" s="42"/>
      <c r="E17883" s="42"/>
      <c r="F17883" s="41"/>
      <c r="G17883" s="47"/>
      <c r="H17883" s="40" t="s">
        <v>9643</v>
      </c>
      <c r="I17883" s="40">
        <v>762</v>
      </c>
      <c r="J17883" s="40">
        <v>0</v>
      </c>
      <c r="K17883" s="40">
        <v>762</v>
      </c>
      <c r="L17883"/>
    </row>
    <row r="17884" spans="1:12" ht="14.4" x14ac:dyDescent="0.3">
      <c r="A17884" s="44"/>
      <c r="B17884" s="41"/>
      <c r="C17884" s="43" t="s">
        <v>16326</v>
      </c>
      <c r="D17884" s="42"/>
      <c r="E17884" s="42"/>
      <c r="F17884" s="42"/>
      <c r="G17884" s="42"/>
      <c r="H17884" s="42"/>
      <c r="I17884" s="42"/>
      <c r="J17884" s="42"/>
      <c r="K17884" s="41"/>
      <c r="L17884"/>
    </row>
    <row r="17885" spans="1:12" ht="14.4" x14ac:dyDescent="0.3">
      <c r="A17885" s="43"/>
      <c r="B17885" s="42"/>
      <c r="C17885" s="42"/>
      <c r="D17885" s="42"/>
      <c r="E17885" s="42"/>
      <c r="F17885" s="41"/>
      <c r="G17885" s="40" t="s">
        <v>605</v>
      </c>
      <c r="H17885" s="40" t="s">
        <v>9644</v>
      </c>
      <c r="I17885" s="40">
        <v>783</v>
      </c>
      <c r="J17885" s="40">
        <v>0</v>
      </c>
      <c r="K17885" s="40">
        <v>783</v>
      </c>
      <c r="L17885"/>
    </row>
    <row r="17886" spans="1:12" ht="14.4" x14ac:dyDescent="0.3">
      <c r="A17886" s="44"/>
      <c r="B17886" s="42"/>
      <c r="C17886" s="42"/>
      <c r="D17886" s="42"/>
      <c r="E17886" s="42"/>
      <c r="F17886" s="41"/>
      <c r="G17886" s="47"/>
      <c r="H17886" s="40" t="s">
        <v>9643</v>
      </c>
      <c r="I17886" s="40">
        <v>783</v>
      </c>
      <c r="J17886" s="40">
        <v>0</v>
      </c>
      <c r="K17886" s="40">
        <v>783</v>
      </c>
      <c r="L17886"/>
    </row>
    <row r="17887" spans="1:12" ht="14.4" x14ac:dyDescent="0.3">
      <c r="A17887" s="44"/>
      <c r="B17887" s="41"/>
      <c r="C17887" s="43" t="s">
        <v>16325</v>
      </c>
      <c r="D17887" s="42"/>
      <c r="E17887" s="42"/>
      <c r="F17887" s="42"/>
      <c r="G17887" s="42"/>
      <c r="H17887" s="42"/>
      <c r="I17887" s="42"/>
      <c r="J17887" s="42"/>
      <c r="K17887" s="41"/>
      <c r="L17887"/>
    </row>
    <row r="17888" spans="1:12" ht="14.4" x14ac:dyDescent="0.3">
      <c r="A17888" s="43"/>
      <c r="B17888" s="42"/>
      <c r="C17888" s="42"/>
      <c r="D17888" s="42"/>
      <c r="E17888" s="42"/>
      <c r="F17888" s="41"/>
      <c r="G17888" s="40" t="s">
        <v>605</v>
      </c>
      <c r="H17888" s="40" t="s">
        <v>9644</v>
      </c>
      <c r="I17888" s="40">
        <v>852</v>
      </c>
      <c r="J17888" s="40">
        <v>0</v>
      </c>
      <c r="K17888" s="40">
        <v>852</v>
      </c>
      <c r="L17888"/>
    </row>
    <row r="17889" spans="1:12" ht="14.4" x14ac:dyDescent="0.3">
      <c r="A17889" s="44"/>
      <c r="B17889" s="42"/>
      <c r="C17889" s="42"/>
      <c r="D17889" s="42"/>
      <c r="E17889" s="42"/>
      <c r="F17889" s="41"/>
      <c r="G17889" s="47"/>
      <c r="H17889" s="40" t="s">
        <v>9643</v>
      </c>
      <c r="I17889" s="40">
        <v>852</v>
      </c>
      <c r="J17889" s="40">
        <v>0</v>
      </c>
      <c r="K17889" s="40">
        <v>852</v>
      </c>
      <c r="L17889"/>
    </row>
    <row r="17890" spans="1:12" ht="14.4" x14ac:dyDescent="0.3">
      <c r="A17890" s="44"/>
      <c r="B17890" s="41"/>
      <c r="C17890" s="43" t="s">
        <v>16324</v>
      </c>
      <c r="D17890" s="42"/>
      <c r="E17890" s="42"/>
      <c r="F17890" s="42"/>
      <c r="G17890" s="42"/>
      <c r="H17890" s="42"/>
      <c r="I17890" s="42"/>
      <c r="J17890" s="42"/>
      <c r="K17890" s="41"/>
      <c r="L17890"/>
    </row>
    <row r="17891" spans="1:12" ht="14.4" x14ac:dyDescent="0.3">
      <c r="A17891" s="43"/>
      <c r="B17891" s="42"/>
      <c r="C17891" s="42"/>
      <c r="D17891" s="42"/>
      <c r="E17891" s="42"/>
      <c r="F17891" s="41"/>
      <c r="G17891" s="40" t="s">
        <v>605</v>
      </c>
      <c r="H17891" s="40" t="s">
        <v>9644</v>
      </c>
      <c r="I17891" s="40">
        <v>941</v>
      </c>
      <c r="J17891" s="40">
        <v>0</v>
      </c>
      <c r="K17891" s="40">
        <v>941</v>
      </c>
      <c r="L17891"/>
    </row>
    <row r="17892" spans="1:12" ht="14.4" x14ac:dyDescent="0.3">
      <c r="A17892" s="44"/>
      <c r="B17892" s="42"/>
      <c r="C17892" s="42"/>
      <c r="D17892" s="42"/>
      <c r="E17892" s="42"/>
      <c r="F17892" s="41"/>
      <c r="G17892" s="47"/>
      <c r="H17892" s="40" t="s">
        <v>9643</v>
      </c>
      <c r="I17892" s="40">
        <v>941</v>
      </c>
      <c r="J17892" s="40">
        <v>0</v>
      </c>
      <c r="K17892" s="40">
        <v>941</v>
      </c>
      <c r="L17892"/>
    </row>
    <row r="17893" spans="1:12" ht="14.4" x14ac:dyDescent="0.3">
      <c r="A17893" s="44"/>
      <c r="B17893" s="41"/>
      <c r="C17893" s="43" t="s">
        <v>16323</v>
      </c>
      <c r="D17893" s="42"/>
      <c r="E17893" s="42"/>
      <c r="F17893" s="42"/>
      <c r="G17893" s="42"/>
      <c r="H17893" s="42"/>
      <c r="I17893" s="42"/>
      <c r="J17893" s="42"/>
      <c r="K17893" s="41"/>
      <c r="L17893"/>
    </row>
    <row r="17894" spans="1:12" ht="14.4" x14ac:dyDescent="0.3">
      <c r="A17894" s="43"/>
      <c r="B17894" s="42"/>
      <c r="C17894" s="42"/>
      <c r="D17894" s="42"/>
      <c r="E17894" s="42"/>
      <c r="F17894" s="41"/>
      <c r="G17894" s="40" t="s">
        <v>605</v>
      </c>
      <c r="H17894" s="40" t="s">
        <v>9644</v>
      </c>
      <c r="I17894" s="40">
        <v>980</v>
      </c>
      <c r="J17894" s="40">
        <v>0</v>
      </c>
      <c r="K17894" s="40">
        <v>980</v>
      </c>
      <c r="L17894"/>
    </row>
    <row r="17895" spans="1:12" ht="14.4" x14ac:dyDescent="0.3">
      <c r="A17895" s="44"/>
      <c r="B17895" s="42"/>
      <c r="C17895" s="42"/>
      <c r="D17895" s="42"/>
      <c r="E17895" s="42"/>
      <c r="F17895" s="41"/>
      <c r="G17895" s="47"/>
      <c r="H17895" s="40" t="s">
        <v>9643</v>
      </c>
      <c r="I17895" s="40">
        <v>980</v>
      </c>
      <c r="J17895" s="40">
        <v>0</v>
      </c>
      <c r="K17895" s="40">
        <v>980</v>
      </c>
      <c r="L17895"/>
    </row>
    <row r="17896" spans="1:12" ht="14.4" x14ac:dyDescent="0.3">
      <c r="A17896" s="44"/>
      <c r="B17896" s="41"/>
      <c r="C17896" s="43" t="s">
        <v>16322</v>
      </c>
      <c r="D17896" s="42"/>
      <c r="E17896" s="42"/>
      <c r="F17896" s="42"/>
      <c r="G17896" s="42"/>
      <c r="H17896" s="42"/>
      <c r="I17896" s="42"/>
      <c r="J17896" s="42"/>
      <c r="K17896" s="41"/>
      <c r="L17896"/>
    </row>
    <row r="17897" spans="1:12" ht="14.4" x14ac:dyDescent="0.3">
      <c r="A17897" s="43"/>
      <c r="B17897" s="42"/>
      <c r="C17897" s="42"/>
      <c r="D17897" s="42"/>
      <c r="E17897" s="42"/>
      <c r="F17897" s="41"/>
      <c r="G17897" s="40" t="s">
        <v>605</v>
      </c>
      <c r="H17897" s="40" t="s">
        <v>9644</v>
      </c>
      <c r="I17897" s="40">
        <v>995</v>
      </c>
      <c r="J17897" s="40">
        <v>0</v>
      </c>
      <c r="K17897" s="40">
        <v>995</v>
      </c>
      <c r="L17897"/>
    </row>
    <row r="17898" spans="1:12" ht="14.4" x14ac:dyDescent="0.3">
      <c r="A17898" s="44"/>
      <c r="B17898" s="42"/>
      <c r="C17898" s="42"/>
      <c r="D17898" s="42"/>
      <c r="E17898" s="42"/>
      <c r="F17898" s="41"/>
      <c r="G17898" s="47"/>
      <c r="H17898" s="40" t="s">
        <v>9643</v>
      </c>
      <c r="I17898" s="40">
        <v>995</v>
      </c>
      <c r="J17898" s="40">
        <v>0</v>
      </c>
      <c r="K17898" s="40">
        <v>995</v>
      </c>
      <c r="L17898"/>
    </row>
    <row r="17899" spans="1:12" ht="14.4" x14ac:dyDescent="0.3">
      <c r="A17899" s="44"/>
      <c r="B17899" s="41"/>
      <c r="C17899" s="43" t="s">
        <v>16321</v>
      </c>
      <c r="D17899" s="42"/>
      <c r="E17899" s="42"/>
      <c r="F17899" s="42"/>
      <c r="G17899" s="42"/>
      <c r="H17899" s="42"/>
      <c r="I17899" s="42"/>
      <c r="J17899" s="42"/>
      <c r="K17899" s="41"/>
      <c r="L17899"/>
    </row>
    <row r="17900" spans="1:12" ht="14.4" x14ac:dyDescent="0.3">
      <c r="A17900" s="43"/>
      <c r="B17900" s="42"/>
      <c r="C17900" s="42"/>
      <c r="D17900" s="42"/>
      <c r="E17900" s="42"/>
      <c r="F17900" s="41"/>
      <c r="G17900" s="40" t="s">
        <v>605</v>
      </c>
      <c r="H17900" s="40" t="s">
        <v>9644</v>
      </c>
      <c r="I17900" s="40">
        <v>1048</v>
      </c>
      <c r="J17900" s="40">
        <v>0</v>
      </c>
      <c r="K17900" s="40">
        <v>1048</v>
      </c>
      <c r="L17900"/>
    </row>
    <row r="17901" spans="1:12" ht="14.4" x14ac:dyDescent="0.3">
      <c r="A17901" s="44"/>
      <c r="B17901" s="42"/>
      <c r="C17901" s="42"/>
      <c r="D17901" s="42"/>
      <c r="E17901" s="42"/>
      <c r="F17901" s="41"/>
      <c r="G17901" s="47"/>
      <c r="H17901" s="40" t="s">
        <v>9643</v>
      </c>
      <c r="I17901" s="40">
        <v>1048</v>
      </c>
      <c r="J17901" s="40">
        <v>0</v>
      </c>
      <c r="K17901" s="40">
        <v>1048</v>
      </c>
      <c r="L17901"/>
    </row>
    <row r="17902" spans="1:12" ht="14.4" x14ac:dyDescent="0.3">
      <c r="A17902" s="44"/>
      <c r="B17902" s="41"/>
      <c r="C17902" s="43" t="s">
        <v>16320</v>
      </c>
      <c r="D17902" s="42"/>
      <c r="E17902" s="42"/>
      <c r="F17902" s="42"/>
      <c r="G17902" s="42"/>
      <c r="H17902" s="42"/>
      <c r="I17902" s="42"/>
      <c r="J17902" s="42"/>
      <c r="K17902" s="41"/>
      <c r="L17902"/>
    </row>
    <row r="17903" spans="1:12" ht="14.4" x14ac:dyDescent="0.3">
      <c r="A17903" s="43"/>
      <c r="B17903" s="42"/>
      <c r="C17903" s="42"/>
      <c r="D17903" s="42"/>
      <c r="E17903" s="42"/>
      <c r="F17903" s="41"/>
      <c r="G17903" s="40" t="s">
        <v>605</v>
      </c>
      <c r="H17903" s="40" t="s">
        <v>9644</v>
      </c>
      <c r="I17903" s="40">
        <v>1148</v>
      </c>
      <c r="J17903" s="40">
        <v>0</v>
      </c>
      <c r="K17903" s="40">
        <v>1148</v>
      </c>
      <c r="L17903"/>
    </row>
    <row r="17904" spans="1:12" ht="14.4" x14ac:dyDescent="0.3">
      <c r="A17904" s="44"/>
      <c r="B17904" s="42"/>
      <c r="C17904" s="42"/>
      <c r="D17904" s="42"/>
      <c r="E17904" s="42"/>
      <c r="F17904" s="41"/>
      <c r="G17904" s="47"/>
      <c r="H17904" s="40" t="s">
        <v>9643</v>
      </c>
      <c r="I17904" s="40">
        <v>1148</v>
      </c>
      <c r="J17904" s="40">
        <v>0</v>
      </c>
      <c r="K17904" s="40">
        <v>1148</v>
      </c>
      <c r="L17904"/>
    </row>
    <row r="17905" spans="1:12" ht="14.4" x14ac:dyDescent="0.3">
      <c r="A17905" s="44"/>
      <c r="B17905" s="41"/>
      <c r="C17905" s="43" t="s">
        <v>16319</v>
      </c>
      <c r="D17905" s="42"/>
      <c r="E17905" s="42"/>
      <c r="F17905" s="42"/>
      <c r="G17905" s="42"/>
      <c r="H17905" s="42"/>
      <c r="I17905" s="42"/>
      <c r="J17905" s="42"/>
      <c r="K17905" s="41"/>
      <c r="L17905"/>
    </row>
    <row r="17906" spans="1:12" ht="14.4" x14ac:dyDescent="0.3">
      <c r="A17906" s="43"/>
      <c r="B17906" s="42"/>
      <c r="C17906" s="42"/>
      <c r="D17906" s="42"/>
      <c r="E17906" s="42"/>
      <c r="F17906" s="41"/>
      <c r="G17906" s="40" t="s">
        <v>605</v>
      </c>
      <c r="H17906" s="40" t="s">
        <v>9644</v>
      </c>
      <c r="I17906" s="40">
        <v>1375</v>
      </c>
      <c r="J17906" s="40">
        <v>0</v>
      </c>
      <c r="K17906" s="40">
        <v>1375</v>
      </c>
      <c r="L17906"/>
    </row>
    <row r="17907" spans="1:12" ht="14.4" x14ac:dyDescent="0.3">
      <c r="A17907" s="44"/>
      <c r="B17907" s="42"/>
      <c r="C17907" s="42"/>
      <c r="D17907" s="42"/>
      <c r="E17907" s="42"/>
      <c r="F17907" s="41"/>
      <c r="G17907" s="47"/>
      <c r="H17907" s="40" t="s">
        <v>9643</v>
      </c>
      <c r="I17907" s="40">
        <v>1375</v>
      </c>
      <c r="J17907" s="40">
        <v>0</v>
      </c>
      <c r="K17907" s="40">
        <v>1375</v>
      </c>
      <c r="L17907"/>
    </row>
    <row r="17908" spans="1:12" ht="14.4" x14ac:dyDescent="0.3">
      <c r="A17908" s="44"/>
      <c r="B17908" s="41"/>
      <c r="C17908" s="43" t="s">
        <v>16318</v>
      </c>
      <c r="D17908" s="42"/>
      <c r="E17908" s="42"/>
      <c r="F17908" s="42"/>
      <c r="G17908" s="42"/>
      <c r="H17908" s="42"/>
      <c r="I17908" s="42"/>
      <c r="J17908" s="42"/>
      <c r="K17908" s="41"/>
      <c r="L17908"/>
    </row>
    <row r="17909" spans="1:12" ht="14.4" x14ac:dyDescent="0.3">
      <c r="A17909" s="43"/>
      <c r="B17909" s="42"/>
      <c r="C17909" s="42"/>
      <c r="D17909" s="42"/>
      <c r="E17909" s="42"/>
      <c r="F17909" s="41"/>
      <c r="G17909" s="40" t="s">
        <v>605</v>
      </c>
      <c r="H17909" s="40" t="s">
        <v>9644</v>
      </c>
      <c r="I17909" s="40">
        <v>1055</v>
      </c>
      <c r="J17909" s="40">
        <v>0</v>
      </c>
      <c r="K17909" s="40">
        <v>1055</v>
      </c>
      <c r="L17909"/>
    </row>
    <row r="17910" spans="1:12" ht="14.4" x14ac:dyDescent="0.3">
      <c r="A17910" s="44"/>
      <c r="B17910" s="42"/>
      <c r="C17910" s="42"/>
      <c r="D17910" s="42"/>
      <c r="E17910" s="42"/>
      <c r="F17910" s="41"/>
      <c r="G17910" s="47"/>
      <c r="H17910" s="40" t="s">
        <v>9643</v>
      </c>
      <c r="I17910" s="40">
        <v>1055</v>
      </c>
      <c r="J17910" s="40">
        <v>0</v>
      </c>
      <c r="K17910" s="40">
        <v>1055</v>
      </c>
      <c r="L17910"/>
    </row>
    <row r="17911" spans="1:12" ht="14.4" x14ac:dyDescent="0.3">
      <c r="A17911" s="44"/>
      <c r="B17911" s="41"/>
      <c r="C17911" s="43" t="s">
        <v>16317</v>
      </c>
      <c r="D17911" s="42"/>
      <c r="E17911" s="42"/>
      <c r="F17911" s="42"/>
      <c r="G17911" s="42"/>
      <c r="H17911" s="42"/>
      <c r="I17911" s="42"/>
      <c r="J17911" s="42"/>
      <c r="K17911" s="41"/>
      <c r="L17911"/>
    </row>
    <row r="17912" spans="1:12" ht="14.4" x14ac:dyDescent="0.3">
      <c r="A17912" s="43"/>
      <c r="B17912" s="42"/>
      <c r="C17912" s="42"/>
      <c r="D17912" s="42"/>
      <c r="E17912" s="42"/>
      <c r="F17912" s="41"/>
      <c r="G17912" s="40" t="s">
        <v>605</v>
      </c>
      <c r="H17912" s="40" t="s">
        <v>9644</v>
      </c>
      <c r="I17912" s="40">
        <v>1612</v>
      </c>
      <c r="J17912" s="40">
        <v>0</v>
      </c>
      <c r="K17912" s="40">
        <v>1612</v>
      </c>
      <c r="L17912"/>
    </row>
    <row r="17913" spans="1:12" ht="14.4" x14ac:dyDescent="0.3">
      <c r="A17913" s="44"/>
      <c r="B17913" s="42"/>
      <c r="C17913" s="42"/>
      <c r="D17913" s="42"/>
      <c r="E17913" s="42"/>
      <c r="F17913" s="41"/>
      <c r="G17913" s="47"/>
      <c r="H17913" s="40" t="s">
        <v>9643</v>
      </c>
      <c r="I17913" s="40">
        <v>1612</v>
      </c>
      <c r="J17913" s="40">
        <v>0</v>
      </c>
      <c r="K17913" s="40">
        <v>1612</v>
      </c>
      <c r="L17913"/>
    </row>
    <row r="17914" spans="1:12" ht="14.4" x14ac:dyDescent="0.3">
      <c r="A17914" s="44"/>
      <c r="B17914" s="41"/>
      <c r="C17914" s="43" t="s">
        <v>16316</v>
      </c>
      <c r="D17914" s="42"/>
      <c r="E17914" s="42"/>
      <c r="F17914" s="42"/>
      <c r="G17914" s="42"/>
      <c r="H17914" s="42"/>
      <c r="I17914" s="42"/>
      <c r="J17914" s="42"/>
      <c r="K17914" s="41"/>
      <c r="L17914"/>
    </row>
    <row r="17915" spans="1:12" ht="14.4" x14ac:dyDescent="0.3">
      <c r="A17915" s="43"/>
      <c r="B17915" s="42"/>
      <c r="C17915" s="42"/>
      <c r="D17915" s="42"/>
      <c r="E17915" s="42"/>
      <c r="F17915" s="41"/>
      <c r="G17915" s="40" t="s">
        <v>605</v>
      </c>
      <c r="H17915" s="40" t="s">
        <v>9644</v>
      </c>
      <c r="I17915" s="40">
        <v>1172</v>
      </c>
      <c r="J17915" s="40">
        <v>0</v>
      </c>
      <c r="K17915" s="40">
        <v>1172</v>
      </c>
      <c r="L17915"/>
    </row>
    <row r="17916" spans="1:12" ht="14.4" x14ac:dyDescent="0.3">
      <c r="A17916" s="44"/>
      <c r="B17916" s="42"/>
      <c r="C17916" s="42"/>
      <c r="D17916" s="42"/>
      <c r="E17916" s="42"/>
      <c r="F17916" s="41"/>
      <c r="G17916" s="47"/>
      <c r="H17916" s="40" t="s">
        <v>9643</v>
      </c>
      <c r="I17916" s="40">
        <v>1172</v>
      </c>
      <c r="J17916" s="40">
        <v>0</v>
      </c>
      <c r="K17916" s="40">
        <v>1172</v>
      </c>
      <c r="L17916"/>
    </row>
    <row r="17917" spans="1:12" ht="14.4" x14ac:dyDescent="0.3">
      <c r="A17917" s="44"/>
      <c r="B17917" s="41"/>
      <c r="C17917" s="43" t="s">
        <v>16315</v>
      </c>
      <c r="D17917" s="42"/>
      <c r="E17917" s="42"/>
      <c r="F17917" s="42"/>
      <c r="G17917" s="42"/>
      <c r="H17917" s="42"/>
      <c r="I17917" s="42"/>
      <c r="J17917" s="42"/>
      <c r="K17917" s="41"/>
      <c r="L17917"/>
    </row>
    <row r="17918" spans="1:12" ht="14.4" x14ac:dyDescent="0.3">
      <c r="A17918" s="43"/>
      <c r="B17918" s="42"/>
      <c r="C17918" s="42"/>
      <c r="D17918" s="42"/>
      <c r="E17918" s="42"/>
      <c r="F17918" s="41"/>
      <c r="G17918" s="40" t="s">
        <v>605</v>
      </c>
      <c r="H17918" s="40" t="s">
        <v>9644</v>
      </c>
      <c r="I17918" s="40">
        <v>1360</v>
      </c>
      <c r="J17918" s="40">
        <v>0</v>
      </c>
      <c r="K17918" s="40">
        <v>1360</v>
      </c>
      <c r="L17918"/>
    </row>
    <row r="17919" spans="1:12" ht="14.4" x14ac:dyDescent="0.3">
      <c r="A17919" s="44"/>
      <c r="B17919" s="42"/>
      <c r="C17919" s="42"/>
      <c r="D17919" s="42"/>
      <c r="E17919" s="42"/>
      <c r="F17919" s="41"/>
      <c r="G17919" s="47"/>
      <c r="H17919" s="40" t="s">
        <v>9643</v>
      </c>
      <c r="I17919" s="40">
        <v>1360</v>
      </c>
      <c r="J17919" s="40">
        <v>0</v>
      </c>
      <c r="K17919" s="40">
        <v>1360</v>
      </c>
      <c r="L17919"/>
    </row>
    <row r="17920" spans="1:12" ht="14.4" x14ac:dyDescent="0.3">
      <c r="A17920" s="44"/>
      <c r="B17920" s="41"/>
      <c r="C17920" s="43" t="s">
        <v>16314</v>
      </c>
      <c r="D17920" s="42"/>
      <c r="E17920" s="42"/>
      <c r="F17920" s="42"/>
      <c r="G17920" s="42"/>
      <c r="H17920" s="42"/>
      <c r="I17920" s="42"/>
      <c r="J17920" s="42"/>
      <c r="K17920" s="41"/>
      <c r="L17920"/>
    </row>
    <row r="17921" spans="1:12" ht="14.4" x14ac:dyDescent="0.3">
      <c r="A17921" s="43"/>
      <c r="B17921" s="42"/>
      <c r="C17921" s="42"/>
      <c r="D17921" s="42"/>
      <c r="E17921" s="42"/>
      <c r="F17921" s="41"/>
      <c r="G17921" s="40" t="s">
        <v>605</v>
      </c>
      <c r="H17921" s="40" t="s">
        <v>9644</v>
      </c>
      <c r="I17921" s="40">
        <v>1740</v>
      </c>
      <c r="J17921" s="40">
        <v>0</v>
      </c>
      <c r="K17921" s="40">
        <v>1740</v>
      </c>
      <c r="L17921"/>
    </row>
    <row r="17922" spans="1:12" ht="14.4" x14ac:dyDescent="0.3">
      <c r="A17922" s="44"/>
      <c r="B17922" s="42"/>
      <c r="C17922" s="42"/>
      <c r="D17922" s="42"/>
      <c r="E17922" s="42"/>
      <c r="F17922" s="41"/>
      <c r="G17922" s="47"/>
      <c r="H17922" s="40" t="s">
        <v>9643</v>
      </c>
      <c r="I17922" s="40">
        <v>1740</v>
      </c>
      <c r="J17922" s="40">
        <v>0</v>
      </c>
      <c r="K17922" s="40">
        <v>1740</v>
      </c>
      <c r="L17922"/>
    </row>
    <row r="17923" spans="1:12" ht="14.4" x14ac:dyDescent="0.3">
      <c r="A17923" s="44"/>
      <c r="B17923" s="41"/>
      <c r="C17923" s="43" t="s">
        <v>16313</v>
      </c>
      <c r="D17923" s="42"/>
      <c r="E17923" s="42"/>
      <c r="F17923" s="42"/>
      <c r="G17923" s="42"/>
      <c r="H17923" s="42"/>
      <c r="I17923" s="42"/>
      <c r="J17923" s="42"/>
      <c r="K17923" s="41"/>
      <c r="L17923"/>
    </row>
    <row r="17924" spans="1:12" ht="14.4" x14ac:dyDescent="0.3">
      <c r="A17924" s="43"/>
      <c r="B17924" s="42"/>
      <c r="C17924" s="42"/>
      <c r="D17924" s="42"/>
      <c r="E17924" s="42"/>
      <c r="F17924" s="41"/>
      <c r="G17924" s="40" t="s">
        <v>605</v>
      </c>
      <c r="H17924" s="40" t="s">
        <v>9644</v>
      </c>
      <c r="I17924" s="40">
        <v>1923</v>
      </c>
      <c r="J17924" s="40">
        <v>0</v>
      </c>
      <c r="K17924" s="40">
        <v>1923</v>
      </c>
      <c r="L17924"/>
    </row>
    <row r="17925" spans="1:12" ht="14.4" x14ac:dyDescent="0.3">
      <c r="A17925" s="44"/>
      <c r="B17925" s="42"/>
      <c r="C17925" s="42"/>
      <c r="D17925" s="42"/>
      <c r="E17925" s="42"/>
      <c r="F17925" s="41"/>
      <c r="G17925" s="47"/>
      <c r="H17925" s="40" t="s">
        <v>9643</v>
      </c>
      <c r="I17925" s="40">
        <v>1923</v>
      </c>
      <c r="J17925" s="40">
        <v>0</v>
      </c>
      <c r="K17925" s="40">
        <v>1923</v>
      </c>
      <c r="L17925"/>
    </row>
    <row r="17926" spans="1:12" ht="14.4" x14ac:dyDescent="0.3">
      <c r="A17926" s="46" t="s">
        <v>16330</v>
      </c>
      <c r="B17926" s="41"/>
      <c r="C17926" s="45" t="s">
        <v>16329</v>
      </c>
      <c r="D17926" s="42"/>
      <c r="E17926" s="42"/>
      <c r="F17926" s="42"/>
      <c r="G17926" s="42"/>
      <c r="H17926" s="42"/>
      <c r="I17926" s="42"/>
      <c r="J17926" s="42"/>
      <c r="K17926" s="41"/>
      <c r="L17926"/>
    </row>
    <row r="17927" spans="1:12" ht="14.4" x14ac:dyDescent="0.3">
      <c r="A17927" s="44"/>
      <c r="B17927" s="41"/>
      <c r="C17927" s="43" t="s">
        <v>16328</v>
      </c>
      <c r="D17927" s="42"/>
      <c r="E17927" s="42"/>
      <c r="F17927" s="42"/>
      <c r="G17927" s="42"/>
      <c r="H17927" s="42"/>
      <c r="I17927" s="42"/>
      <c r="J17927" s="42"/>
      <c r="K17927" s="41"/>
      <c r="L17927"/>
    </row>
    <row r="17928" spans="1:12" ht="14.4" x14ac:dyDescent="0.3">
      <c r="A17928" s="43"/>
      <c r="B17928" s="42"/>
      <c r="C17928" s="42"/>
      <c r="D17928" s="42"/>
      <c r="E17928" s="42"/>
      <c r="F17928" s="41"/>
      <c r="G17928" s="40" t="s">
        <v>605</v>
      </c>
      <c r="H17928" s="40" t="s">
        <v>9644</v>
      </c>
      <c r="I17928" s="40">
        <v>278</v>
      </c>
      <c r="J17928" s="40">
        <v>0</v>
      </c>
      <c r="K17928" s="40">
        <v>278</v>
      </c>
      <c r="L17928"/>
    </row>
    <row r="17929" spans="1:12" ht="14.4" x14ac:dyDescent="0.3">
      <c r="A17929" s="44"/>
      <c r="B17929" s="42"/>
      <c r="C17929" s="42"/>
      <c r="D17929" s="42"/>
      <c r="E17929" s="42"/>
      <c r="F17929" s="41"/>
      <c r="G17929" s="47"/>
      <c r="H17929" s="40" t="s">
        <v>9643</v>
      </c>
      <c r="I17929" s="40">
        <v>278</v>
      </c>
      <c r="J17929" s="40">
        <v>0</v>
      </c>
      <c r="K17929" s="40">
        <v>278</v>
      </c>
      <c r="L17929"/>
    </row>
    <row r="17930" spans="1:12" ht="14.4" x14ac:dyDescent="0.3">
      <c r="A17930" s="44"/>
      <c r="B17930" s="41"/>
      <c r="C17930" s="43" t="s">
        <v>16275</v>
      </c>
      <c r="D17930" s="42"/>
      <c r="E17930" s="42"/>
      <c r="F17930" s="42"/>
      <c r="G17930" s="42"/>
      <c r="H17930" s="42"/>
      <c r="I17930" s="42"/>
      <c r="J17930" s="42"/>
      <c r="K17930" s="41"/>
      <c r="L17930"/>
    </row>
    <row r="17931" spans="1:12" ht="14.4" x14ac:dyDescent="0.3">
      <c r="A17931" s="43"/>
      <c r="B17931" s="42"/>
      <c r="C17931" s="42"/>
      <c r="D17931" s="42"/>
      <c r="E17931" s="42"/>
      <c r="F17931" s="41"/>
      <c r="G17931" s="40" t="s">
        <v>605</v>
      </c>
      <c r="H17931" s="40" t="s">
        <v>9644</v>
      </c>
      <c r="I17931" s="40">
        <v>320</v>
      </c>
      <c r="J17931" s="40">
        <v>0</v>
      </c>
      <c r="K17931" s="40">
        <v>320</v>
      </c>
      <c r="L17931"/>
    </row>
    <row r="17932" spans="1:12" ht="14.4" x14ac:dyDescent="0.3">
      <c r="A17932" s="44"/>
      <c r="B17932" s="42"/>
      <c r="C17932" s="42"/>
      <c r="D17932" s="42"/>
      <c r="E17932" s="42"/>
      <c r="F17932" s="41"/>
      <c r="G17932" s="47"/>
      <c r="H17932" s="40" t="s">
        <v>9643</v>
      </c>
      <c r="I17932" s="40">
        <v>320</v>
      </c>
      <c r="J17932" s="40">
        <v>0</v>
      </c>
      <c r="K17932" s="40">
        <v>320</v>
      </c>
      <c r="L17932"/>
    </row>
    <row r="17933" spans="1:12" ht="14.4" x14ac:dyDescent="0.3">
      <c r="A17933" s="44"/>
      <c r="B17933" s="41"/>
      <c r="C17933" s="43" t="s">
        <v>16274</v>
      </c>
      <c r="D17933" s="42"/>
      <c r="E17933" s="42"/>
      <c r="F17933" s="42"/>
      <c r="G17933" s="42"/>
      <c r="H17933" s="42"/>
      <c r="I17933" s="42"/>
      <c r="J17933" s="42"/>
      <c r="K17933" s="41"/>
      <c r="L17933"/>
    </row>
    <row r="17934" spans="1:12" ht="14.4" x14ac:dyDescent="0.3">
      <c r="A17934" s="43"/>
      <c r="B17934" s="42"/>
      <c r="C17934" s="42"/>
      <c r="D17934" s="42"/>
      <c r="E17934" s="42"/>
      <c r="F17934" s="41"/>
      <c r="G17934" s="40" t="s">
        <v>605</v>
      </c>
      <c r="H17934" s="40" t="s">
        <v>9644</v>
      </c>
      <c r="I17934" s="40">
        <v>345</v>
      </c>
      <c r="J17934" s="40">
        <v>0</v>
      </c>
      <c r="K17934" s="40">
        <v>345</v>
      </c>
      <c r="L17934"/>
    </row>
    <row r="17935" spans="1:12" ht="14.4" x14ac:dyDescent="0.3">
      <c r="A17935" s="44"/>
      <c r="B17935" s="42"/>
      <c r="C17935" s="42"/>
      <c r="D17935" s="42"/>
      <c r="E17935" s="42"/>
      <c r="F17935" s="41"/>
      <c r="G17935" s="47"/>
      <c r="H17935" s="40" t="s">
        <v>9643</v>
      </c>
      <c r="I17935" s="40">
        <v>345</v>
      </c>
      <c r="J17935" s="40">
        <v>0</v>
      </c>
      <c r="K17935" s="40">
        <v>345</v>
      </c>
      <c r="L17935"/>
    </row>
    <row r="17936" spans="1:12" ht="14.4" x14ac:dyDescent="0.3">
      <c r="A17936" s="44"/>
      <c r="B17936" s="41"/>
      <c r="C17936" s="43" t="s">
        <v>16309</v>
      </c>
      <c r="D17936" s="42"/>
      <c r="E17936" s="42"/>
      <c r="F17936" s="42"/>
      <c r="G17936" s="42"/>
      <c r="H17936" s="42"/>
      <c r="I17936" s="42"/>
      <c r="J17936" s="42"/>
      <c r="K17936" s="41"/>
      <c r="L17936"/>
    </row>
    <row r="17937" spans="1:12" ht="14.4" x14ac:dyDescent="0.3">
      <c r="A17937" s="43"/>
      <c r="B17937" s="42"/>
      <c r="C17937" s="42"/>
      <c r="D17937" s="42"/>
      <c r="E17937" s="42"/>
      <c r="F17937" s="41"/>
      <c r="G17937" s="40" t="s">
        <v>605</v>
      </c>
      <c r="H17937" s="40" t="s">
        <v>9644</v>
      </c>
      <c r="I17937" s="40">
        <v>463</v>
      </c>
      <c r="J17937" s="40">
        <v>0</v>
      </c>
      <c r="K17937" s="40">
        <v>463</v>
      </c>
      <c r="L17937"/>
    </row>
    <row r="17938" spans="1:12" ht="14.4" x14ac:dyDescent="0.3">
      <c r="A17938" s="44"/>
      <c r="B17938" s="42"/>
      <c r="C17938" s="42"/>
      <c r="D17938" s="42"/>
      <c r="E17938" s="42"/>
      <c r="F17938" s="41"/>
      <c r="G17938" s="47"/>
      <c r="H17938" s="40" t="s">
        <v>9643</v>
      </c>
      <c r="I17938" s="40">
        <v>463</v>
      </c>
      <c r="J17938" s="40">
        <v>0</v>
      </c>
      <c r="K17938" s="40">
        <v>463</v>
      </c>
      <c r="L17938"/>
    </row>
    <row r="17939" spans="1:12" ht="14.4" x14ac:dyDescent="0.3">
      <c r="A17939" s="44"/>
      <c r="B17939" s="41"/>
      <c r="C17939" s="43" t="s">
        <v>16308</v>
      </c>
      <c r="D17939" s="42"/>
      <c r="E17939" s="42"/>
      <c r="F17939" s="42"/>
      <c r="G17939" s="42"/>
      <c r="H17939" s="42"/>
      <c r="I17939" s="42"/>
      <c r="J17939" s="42"/>
      <c r="K17939" s="41"/>
      <c r="L17939"/>
    </row>
    <row r="17940" spans="1:12" ht="14.4" x14ac:dyDescent="0.3">
      <c r="A17940" s="43"/>
      <c r="B17940" s="42"/>
      <c r="C17940" s="42"/>
      <c r="D17940" s="42"/>
      <c r="E17940" s="42"/>
      <c r="F17940" s="41"/>
      <c r="G17940" s="40" t="s">
        <v>605</v>
      </c>
      <c r="H17940" s="40" t="s">
        <v>9644</v>
      </c>
      <c r="I17940" s="40">
        <v>463</v>
      </c>
      <c r="J17940" s="40">
        <v>0</v>
      </c>
      <c r="K17940" s="40">
        <v>463</v>
      </c>
      <c r="L17940"/>
    </row>
    <row r="17941" spans="1:12" ht="14.4" x14ac:dyDescent="0.3">
      <c r="A17941" s="44"/>
      <c r="B17941" s="42"/>
      <c r="C17941" s="42"/>
      <c r="D17941" s="42"/>
      <c r="E17941" s="42"/>
      <c r="F17941" s="41"/>
      <c r="G17941" s="47"/>
      <c r="H17941" s="40" t="s">
        <v>9643</v>
      </c>
      <c r="I17941" s="40">
        <v>463</v>
      </c>
      <c r="J17941" s="40">
        <v>0</v>
      </c>
      <c r="K17941" s="40">
        <v>463</v>
      </c>
      <c r="L17941"/>
    </row>
    <row r="17942" spans="1:12" ht="14.4" x14ac:dyDescent="0.3">
      <c r="A17942" s="44"/>
      <c r="B17942" s="41"/>
      <c r="C17942" s="43" t="s">
        <v>16307</v>
      </c>
      <c r="D17942" s="42"/>
      <c r="E17942" s="42"/>
      <c r="F17942" s="42"/>
      <c r="G17942" s="42"/>
      <c r="H17942" s="42"/>
      <c r="I17942" s="42"/>
      <c r="J17942" s="42"/>
      <c r="K17942" s="41"/>
      <c r="L17942"/>
    </row>
    <row r="17943" spans="1:12" ht="14.4" x14ac:dyDescent="0.3">
      <c r="A17943" s="43"/>
      <c r="B17943" s="42"/>
      <c r="C17943" s="42"/>
      <c r="D17943" s="42"/>
      <c r="E17943" s="42"/>
      <c r="F17943" s="41"/>
      <c r="G17943" s="40" t="s">
        <v>605</v>
      </c>
      <c r="H17943" s="40" t="s">
        <v>9644</v>
      </c>
      <c r="I17943" s="40">
        <v>579</v>
      </c>
      <c r="J17943" s="40">
        <v>0</v>
      </c>
      <c r="K17943" s="40">
        <v>579</v>
      </c>
      <c r="L17943"/>
    </row>
    <row r="17944" spans="1:12" ht="14.4" x14ac:dyDescent="0.3">
      <c r="A17944" s="44"/>
      <c r="B17944" s="42"/>
      <c r="C17944" s="42"/>
      <c r="D17944" s="42"/>
      <c r="E17944" s="42"/>
      <c r="F17944" s="41"/>
      <c r="G17944" s="47"/>
      <c r="H17944" s="40" t="s">
        <v>9643</v>
      </c>
      <c r="I17944" s="40">
        <v>579</v>
      </c>
      <c r="J17944" s="40">
        <v>0</v>
      </c>
      <c r="K17944" s="40">
        <v>579</v>
      </c>
      <c r="L17944"/>
    </row>
    <row r="17945" spans="1:12" ht="14.4" x14ac:dyDescent="0.3">
      <c r="A17945" s="44"/>
      <c r="B17945" s="41"/>
      <c r="C17945" s="43" t="s">
        <v>16327</v>
      </c>
      <c r="D17945" s="42"/>
      <c r="E17945" s="42"/>
      <c r="F17945" s="42"/>
      <c r="G17945" s="42"/>
      <c r="H17945" s="42"/>
      <c r="I17945" s="42"/>
      <c r="J17945" s="42"/>
      <c r="K17945" s="41"/>
      <c r="L17945"/>
    </row>
    <row r="17946" spans="1:12" ht="14.4" x14ac:dyDescent="0.3">
      <c r="A17946" s="43"/>
      <c r="B17946" s="42"/>
      <c r="C17946" s="42"/>
      <c r="D17946" s="42"/>
      <c r="E17946" s="42"/>
      <c r="F17946" s="41"/>
      <c r="G17946" s="40" t="s">
        <v>605</v>
      </c>
      <c r="H17946" s="40" t="s">
        <v>9644</v>
      </c>
      <c r="I17946" s="40">
        <v>697</v>
      </c>
      <c r="J17946" s="40">
        <v>0</v>
      </c>
      <c r="K17946" s="40">
        <v>697</v>
      </c>
      <c r="L17946"/>
    </row>
    <row r="17947" spans="1:12" ht="14.4" x14ac:dyDescent="0.3">
      <c r="A17947" s="44"/>
      <c r="B17947" s="42"/>
      <c r="C17947" s="42"/>
      <c r="D17947" s="42"/>
      <c r="E17947" s="42"/>
      <c r="F17947" s="41"/>
      <c r="G17947" s="47"/>
      <c r="H17947" s="40" t="s">
        <v>9643</v>
      </c>
      <c r="I17947" s="40">
        <v>697</v>
      </c>
      <c r="J17947" s="40">
        <v>0</v>
      </c>
      <c r="K17947" s="40">
        <v>697</v>
      </c>
      <c r="L17947"/>
    </row>
    <row r="17948" spans="1:12" ht="14.4" x14ac:dyDescent="0.3">
      <c r="A17948" s="44"/>
      <c r="B17948" s="41"/>
      <c r="C17948" s="43" t="s">
        <v>16326</v>
      </c>
      <c r="D17948" s="42"/>
      <c r="E17948" s="42"/>
      <c r="F17948" s="42"/>
      <c r="G17948" s="42"/>
      <c r="H17948" s="42"/>
      <c r="I17948" s="42"/>
      <c r="J17948" s="42"/>
      <c r="K17948" s="41"/>
      <c r="L17948"/>
    </row>
    <row r="17949" spans="1:12" ht="14.4" x14ac:dyDescent="0.3">
      <c r="A17949" s="43"/>
      <c r="B17949" s="42"/>
      <c r="C17949" s="42"/>
      <c r="D17949" s="42"/>
      <c r="E17949" s="42"/>
      <c r="F17949" s="41"/>
      <c r="G17949" s="40" t="s">
        <v>605</v>
      </c>
      <c r="H17949" s="40" t="s">
        <v>9644</v>
      </c>
      <c r="I17949" s="40">
        <v>697</v>
      </c>
      <c r="J17949" s="40">
        <v>0</v>
      </c>
      <c r="K17949" s="40">
        <v>697</v>
      </c>
      <c r="L17949"/>
    </row>
    <row r="17950" spans="1:12" ht="14.4" x14ac:dyDescent="0.3">
      <c r="A17950" s="44"/>
      <c r="B17950" s="42"/>
      <c r="C17950" s="42"/>
      <c r="D17950" s="42"/>
      <c r="E17950" s="42"/>
      <c r="F17950" s="41"/>
      <c r="G17950" s="47"/>
      <c r="H17950" s="40" t="s">
        <v>9643</v>
      </c>
      <c r="I17950" s="40">
        <v>697</v>
      </c>
      <c r="J17950" s="40">
        <v>0</v>
      </c>
      <c r="K17950" s="40">
        <v>697</v>
      </c>
      <c r="L17950"/>
    </row>
    <row r="17951" spans="1:12" ht="14.4" x14ac:dyDescent="0.3">
      <c r="A17951" s="44"/>
      <c r="B17951" s="41"/>
      <c r="C17951" s="43" t="s">
        <v>16325</v>
      </c>
      <c r="D17951" s="42"/>
      <c r="E17951" s="42"/>
      <c r="F17951" s="42"/>
      <c r="G17951" s="42"/>
      <c r="H17951" s="42"/>
      <c r="I17951" s="42"/>
      <c r="J17951" s="42"/>
      <c r="K17951" s="41"/>
      <c r="L17951"/>
    </row>
    <row r="17952" spans="1:12" ht="14.4" x14ac:dyDescent="0.3">
      <c r="A17952" s="43"/>
      <c r="B17952" s="42"/>
      <c r="C17952" s="42"/>
      <c r="D17952" s="42"/>
      <c r="E17952" s="42"/>
      <c r="F17952" s="41"/>
      <c r="G17952" s="40" t="s">
        <v>605</v>
      </c>
      <c r="H17952" s="40" t="s">
        <v>9644</v>
      </c>
      <c r="I17952" s="40">
        <v>835</v>
      </c>
      <c r="J17952" s="40">
        <v>0</v>
      </c>
      <c r="K17952" s="40">
        <v>835</v>
      </c>
      <c r="L17952"/>
    </row>
    <row r="17953" spans="1:12" ht="14.4" x14ac:dyDescent="0.3">
      <c r="A17953" s="44"/>
      <c r="B17953" s="42"/>
      <c r="C17953" s="42"/>
      <c r="D17953" s="42"/>
      <c r="E17953" s="42"/>
      <c r="F17953" s="41"/>
      <c r="G17953" s="47"/>
      <c r="H17953" s="40" t="s">
        <v>9643</v>
      </c>
      <c r="I17953" s="40">
        <v>835</v>
      </c>
      <c r="J17953" s="40">
        <v>0</v>
      </c>
      <c r="K17953" s="40">
        <v>835</v>
      </c>
      <c r="L17953"/>
    </row>
    <row r="17954" spans="1:12" ht="14.4" x14ac:dyDescent="0.3">
      <c r="A17954" s="44"/>
      <c r="B17954" s="41"/>
      <c r="C17954" s="43" t="s">
        <v>16324</v>
      </c>
      <c r="D17954" s="42"/>
      <c r="E17954" s="42"/>
      <c r="F17954" s="42"/>
      <c r="G17954" s="42"/>
      <c r="H17954" s="42"/>
      <c r="I17954" s="42"/>
      <c r="J17954" s="42"/>
      <c r="K17954" s="41"/>
      <c r="L17954"/>
    </row>
    <row r="17955" spans="1:12" ht="14.4" x14ac:dyDescent="0.3">
      <c r="A17955" s="43"/>
      <c r="B17955" s="42"/>
      <c r="C17955" s="42"/>
      <c r="D17955" s="42"/>
      <c r="E17955" s="42"/>
      <c r="F17955" s="41"/>
      <c r="G17955" s="40" t="s">
        <v>605</v>
      </c>
      <c r="H17955" s="40" t="s">
        <v>9644</v>
      </c>
      <c r="I17955" s="40">
        <v>987</v>
      </c>
      <c r="J17955" s="40">
        <v>0</v>
      </c>
      <c r="K17955" s="40">
        <v>987</v>
      </c>
      <c r="L17955"/>
    </row>
    <row r="17956" spans="1:12" ht="14.4" x14ac:dyDescent="0.3">
      <c r="A17956" s="44"/>
      <c r="B17956" s="42"/>
      <c r="C17956" s="42"/>
      <c r="D17956" s="42"/>
      <c r="E17956" s="42"/>
      <c r="F17956" s="41"/>
      <c r="G17956" s="47"/>
      <c r="H17956" s="40" t="s">
        <v>9643</v>
      </c>
      <c r="I17956" s="40">
        <v>987</v>
      </c>
      <c r="J17956" s="40">
        <v>0</v>
      </c>
      <c r="K17956" s="40">
        <v>987</v>
      </c>
      <c r="L17956"/>
    </row>
    <row r="17957" spans="1:12" ht="14.4" x14ac:dyDescent="0.3">
      <c r="A17957" s="44"/>
      <c r="B17957" s="41"/>
      <c r="C17957" s="43" t="s">
        <v>16323</v>
      </c>
      <c r="D17957" s="42"/>
      <c r="E17957" s="42"/>
      <c r="F17957" s="42"/>
      <c r="G17957" s="42"/>
      <c r="H17957" s="42"/>
      <c r="I17957" s="42"/>
      <c r="J17957" s="42"/>
      <c r="K17957" s="41"/>
      <c r="L17957"/>
    </row>
    <row r="17958" spans="1:12" ht="14.4" x14ac:dyDescent="0.3">
      <c r="A17958" s="43"/>
      <c r="B17958" s="42"/>
      <c r="C17958" s="42"/>
      <c r="D17958" s="42"/>
      <c r="E17958" s="42"/>
      <c r="F17958" s="41"/>
      <c r="G17958" s="40" t="s">
        <v>605</v>
      </c>
      <c r="H17958" s="40" t="s">
        <v>9644</v>
      </c>
      <c r="I17958" s="40">
        <v>987</v>
      </c>
      <c r="J17958" s="40">
        <v>0</v>
      </c>
      <c r="K17958" s="40">
        <v>987</v>
      </c>
      <c r="L17958"/>
    </row>
    <row r="17959" spans="1:12" ht="14.4" x14ac:dyDescent="0.3">
      <c r="A17959" s="44"/>
      <c r="B17959" s="42"/>
      <c r="C17959" s="42"/>
      <c r="D17959" s="42"/>
      <c r="E17959" s="42"/>
      <c r="F17959" s="41"/>
      <c r="G17959" s="47"/>
      <c r="H17959" s="40" t="s">
        <v>9643</v>
      </c>
      <c r="I17959" s="40">
        <v>987</v>
      </c>
      <c r="J17959" s="40">
        <v>0</v>
      </c>
      <c r="K17959" s="40">
        <v>987</v>
      </c>
      <c r="L17959"/>
    </row>
    <row r="17960" spans="1:12" ht="14.4" x14ac:dyDescent="0.3">
      <c r="A17960" s="44"/>
      <c r="B17960" s="41"/>
      <c r="C17960" s="43" t="s">
        <v>16322</v>
      </c>
      <c r="D17960" s="42"/>
      <c r="E17960" s="42"/>
      <c r="F17960" s="42"/>
      <c r="G17960" s="42"/>
      <c r="H17960" s="42"/>
      <c r="I17960" s="42"/>
      <c r="J17960" s="42"/>
      <c r="K17960" s="41"/>
      <c r="L17960"/>
    </row>
    <row r="17961" spans="1:12" ht="14.4" x14ac:dyDescent="0.3">
      <c r="A17961" s="43"/>
      <c r="B17961" s="42"/>
      <c r="C17961" s="42"/>
      <c r="D17961" s="42"/>
      <c r="E17961" s="42"/>
      <c r="F17961" s="41"/>
      <c r="G17961" s="40" t="s">
        <v>605</v>
      </c>
      <c r="H17961" s="40" t="s">
        <v>9644</v>
      </c>
      <c r="I17961" s="40">
        <v>997</v>
      </c>
      <c r="J17961" s="40">
        <v>0</v>
      </c>
      <c r="K17961" s="40">
        <v>997</v>
      </c>
      <c r="L17961"/>
    </row>
    <row r="17962" spans="1:12" ht="14.4" x14ac:dyDescent="0.3">
      <c r="A17962" s="44"/>
      <c r="B17962" s="42"/>
      <c r="C17962" s="42"/>
      <c r="D17962" s="42"/>
      <c r="E17962" s="42"/>
      <c r="F17962" s="41"/>
      <c r="G17962" s="47"/>
      <c r="H17962" s="40" t="s">
        <v>9643</v>
      </c>
      <c r="I17962" s="40">
        <v>997</v>
      </c>
      <c r="J17962" s="40">
        <v>0</v>
      </c>
      <c r="K17962" s="40">
        <v>997</v>
      </c>
      <c r="L17962"/>
    </row>
    <row r="17963" spans="1:12" ht="14.4" x14ac:dyDescent="0.3">
      <c r="A17963" s="44"/>
      <c r="B17963" s="41"/>
      <c r="C17963" s="43" t="s">
        <v>16321</v>
      </c>
      <c r="D17963" s="42"/>
      <c r="E17963" s="42"/>
      <c r="F17963" s="42"/>
      <c r="G17963" s="42"/>
      <c r="H17963" s="42"/>
      <c r="I17963" s="42"/>
      <c r="J17963" s="42"/>
      <c r="K17963" s="41"/>
      <c r="L17963"/>
    </row>
    <row r="17964" spans="1:12" ht="14.4" x14ac:dyDescent="0.3">
      <c r="A17964" s="43"/>
      <c r="B17964" s="42"/>
      <c r="C17964" s="42"/>
      <c r="D17964" s="42"/>
      <c r="E17964" s="42"/>
      <c r="F17964" s="41"/>
      <c r="G17964" s="40" t="s">
        <v>605</v>
      </c>
      <c r="H17964" s="40" t="s">
        <v>9644</v>
      </c>
      <c r="I17964" s="40">
        <v>1097</v>
      </c>
      <c r="J17964" s="40">
        <v>0</v>
      </c>
      <c r="K17964" s="40">
        <v>1097</v>
      </c>
      <c r="L17964"/>
    </row>
    <row r="17965" spans="1:12" ht="14.4" x14ac:dyDescent="0.3">
      <c r="A17965" s="44"/>
      <c r="B17965" s="42"/>
      <c r="C17965" s="42"/>
      <c r="D17965" s="42"/>
      <c r="E17965" s="42"/>
      <c r="F17965" s="41"/>
      <c r="G17965" s="47"/>
      <c r="H17965" s="40" t="s">
        <v>9643</v>
      </c>
      <c r="I17965" s="40">
        <v>1097</v>
      </c>
      <c r="J17965" s="40">
        <v>0</v>
      </c>
      <c r="K17965" s="40">
        <v>1097</v>
      </c>
      <c r="L17965"/>
    </row>
    <row r="17966" spans="1:12" ht="14.4" x14ac:dyDescent="0.3">
      <c r="A17966" s="44"/>
      <c r="B17966" s="41"/>
      <c r="C17966" s="43" t="s">
        <v>16320</v>
      </c>
      <c r="D17966" s="42"/>
      <c r="E17966" s="42"/>
      <c r="F17966" s="42"/>
      <c r="G17966" s="42"/>
      <c r="H17966" s="42"/>
      <c r="I17966" s="42"/>
      <c r="J17966" s="42"/>
      <c r="K17966" s="41"/>
      <c r="L17966"/>
    </row>
    <row r="17967" spans="1:12" ht="14.4" x14ac:dyDescent="0.3">
      <c r="A17967" s="43"/>
      <c r="B17967" s="42"/>
      <c r="C17967" s="42"/>
      <c r="D17967" s="42"/>
      <c r="E17967" s="42"/>
      <c r="F17967" s="41"/>
      <c r="G17967" s="40" t="s">
        <v>605</v>
      </c>
      <c r="H17967" s="40" t="s">
        <v>9644</v>
      </c>
      <c r="I17967" s="40">
        <v>1119</v>
      </c>
      <c r="J17967" s="40">
        <v>0</v>
      </c>
      <c r="K17967" s="40">
        <v>1119</v>
      </c>
      <c r="L17967"/>
    </row>
    <row r="17968" spans="1:12" ht="14.4" x14ac:dyDescent="0.3">
      <c r="A17968" s="44"/>
      <c r="B17968" s="42"/>
      <c r="C17968" s="42"/>
      <c r="D17968" s="42"/>
      <c r="E17968" s="42"/>
      <c r="F17968" s="41"/>
      <c r="G17968" s="47"/>
      <c r="H17968" s="40" t="s">
        <v>9643</v>
      </c>
      <c r="I17968" s="40">
        <v>1119</v>
      </c>
      <c r="J17968" s="40">
        <v>0</v>
      </c>
      <c r="K17968" s="40">
        <v>1119</v>
      </c>
      <c r="L17968"/>
    </row>
    <row r="17969" spans="1:12" ht="14.4" x14ac:dyDescent="0.3">
      <c r="A17969" s="44"/>
      <c r="B17969" s="41"/>
      <c r="C17969" s="43" t="s">
        <v>16319</v>
      </c>
      <c r="D17969" s="42"/>
      <c r="E17969" s="42"/>
      <c r="F17969" s="42"/>
      <c r="G17969" s="42"/>
      <c r="H17969" s="42"/>
      <c r="I17969" s="42"/>
      <c r="J17969" s="42"/>
      <c r="K17969" s="41"/>
      <c r="L17969"/>
    </row>
    <row r="17970" spans="1:12" ht="14.4" x14ac:dyDescent="0.3">
      <c r="A17970" s="43"/>
      <c r="B17970" s="42"/>
      <c r="C17970" s="42"/>
      <c r="D17970" s="42"/>
      <c r="E17970" s="42"/>
      <c r="F17970" s="41"/>
      <c r="G17970" s="40" t="s">
        <v>605</v>
      </c>
      <c r="H17970" s="40" t="s">
        <v>9644</v>
      </c>
      <c r="I17970" s="40">
        <v>1268</v>
      </c>
      <c r="J17970" s="40">
        <v>0</v>
      </c>
      <c r="K17970" s="40">
        <v>1268</v>
      </c>
      <c r="L17970"/>
    </row>
    <row r="17971" spans="1:12" ht="14.4" x14ac:dyDescent="0.3">
      <c r="A17971" s="44"/>
      <c r="B17971" s="42"/>
      <c r="C17971" s="42"/>
      <c r="D17971" s="42"/>
      <c r="E17971" s="42"/>
      <c r="F17971" s="41"/>
      <c r="G17971" s="47"/>
      <c r="H17971" s="40" t="s">
        <v>9643</v>
      </c>
      <c r="I17971" s="40">
        <v>1268</v>
      </c>
      <c r="J17971" s="40">
        <v>0</v>
      </c>
      <c r="K17971" s="40">
        <v>1268</v>
      </c>
      <c r="L17971"/>
    </row>
    <row r="17972" spans="1:12" ht="14.4" x14ac:dyDescent="0.3">
      <c r="A17972" s="44"/>
      <c r="B17972" s="41"/>
      <c r="C17972" s="43" t="s">
        <v>16318</v>
      </c>
      <c r="D17972" s="42"/>
      <c r="E17972" s="42"/>
      <c r="F17972" s="42"/>
      <c r="G17972" s="42"/>
      <c r="H17972" s="42"/>
      <c r="I17972" s="42"/>
      <c r="J17972" s="42"/>
      <c r="K17972" s="41"/>
      <c r="L17972"/>
    </row>
    <row r="17973" spans="1:12" ht="14.4" x14ac:dyDescent="0.3">
      <c r="A17973" s="43"/>
      <c r="B17973" s="42"/>
      <c r="C17973" s="42"/>
      <c r="D17973" s="42"/>
      <c r="E17973" s="42"/>
      <c r="F17973" s="41"/>
      <c r="G17973" s="40" t="s">
        <v>605</v>
      </c>
      <c r="H17973" s="40" t="s">
        <v>9644</v>
      </c>
      <c r="I17973" s="40">
        <v>1184</v>
      </c>
      <c r="J17973" s="40">
        <v>0</v>
      </c>
      <c r="K17973" s="40">
        <v>1184</v>
      </c>
      <c r="L17973"/>
    </row>
    <row r="17974" spans="1:12" ht="14.4" x14ac:dyDescent="0.3">
      <c r="A17974" s="44"/>
      <c r="B17974" s="42"/>
      <c r="C17974" s="42"/>
      <c r="D17974" s="42"/>
      <c r="E17974" s="42"/>
      <c r="F17974" s="41"/>
      <c r="G17974" s="47"/>
      <c r="H17974" s="40" t="s">
        <v>9643</v>
      </c>
      <c r="I17974" s="40">
        <v>1184</v>
      </c>
      <c r="J17974" s="40">
        <v>0</v>
      </c>
      <c r="K17974" s="40">
        <v>1184</v>
      </c>
      <c r="L17974"/>
    </row>
    <row r="17975" spans="1:12" ht="14.4" x14ac:dyDescent="0.3">
      <c r="A17975" s="44"/>
      <c r="B17975" s="41"/>
      <c r="C17975" s="43" t="s">
        <v>16317</v>
      </c>
      <c r="D17975" s="42"/>
      <c r="E17975" s="42"/>
      <c r="F17975" s="42"/>
      <c r="G17975" s="42"/>
      <c r="H17975" s="42"/>
      <c r="I17975" s="42"/>
      <c r="J17975" s="42"/>
      <c r="K17975" s="41"/>
      <c r="L17975"/>
    </row>
    <row r="17976" spans="1:12" ht="14.4" x14ac:dyDescent="0.3">
      <c r="A17976" s="43"/>
      <c r="B17976" s="42"/>
      <c r="C17976" s="42"/>
      <c r="D17976" s="42"/>
      <c r="E17976" s="42"/>
      <c r="F17976" s="41"/>
      <c r="G17976" s="40" t="s">
        <v>605</v>
      </c>
      <c r="H17976" s="40" t="s">
        <v>9644</v>
      </c>
      <c r="I17976" s="40">
        <v>1195</v>
      </c>
      <c r="J17976" s="40">
        <v>0</v>
      </c>
      <c r="K17976" s="40">
        <v>1195</v>
      </c>
      <c r="L17976"/>
    </row>
    <row r="17977" spans="1:12" ht="14.4" x14ac:dyDescent="0.3">
      <c r="A17977" s="44"/>
      <c r="B17977" s="42"/>
      <c r="C17977" s="42"/>
      <c r="D17977" s="42"/>
      <c r="E17977" s="42"/>
      <c r="F17977" s="41"/>
      <c r="G17977" s="47"/>
      <c r="H17977" s="40" t="s">
        <v>9643</v>
      </c>
      <c r="I17977" s="40">
        <v>1195</v>
      </c>
      <c r="J17977" s="40">
        <v>0</v>
      </c>
      <c r="K17977" s="40">
        <v>1195</v>
      </c>
      <c r="L17977"/>
    </row>
    <row r="17978" spans="1:12" ht="14.4" x14ac:dyDescent="0.3">
      <c r="A17978" s="44"/>
      <c r="B17978" s="41"/>
      <c r="C17978" s="43" t="s">
        <v>16316</v>
      </c>
      <c r="D17978" s="42"/>
      <c r="E17978" s="42"/>
      <c r="F17978" s="42"/>
      <c r="G17978" s="42"/>
      <c r="H17978" s="42"/>
      <c r="I17978" s="42"/>
      <c r="J17978" s="42"/>
      <c r="K17978" s="41"/>
      <c r="L17978"/>
    </row>
    <row r="17979" spans="1:12" ht="14.4" x14ac:dyDescent="0.3">
      <c r="A17979" s="43"/>
      <c r="B17979" s="42"/>
      <c r="C17979" s="42"/>
      <c r="D17979" s="42"/>
      <c r="E17979" s="42"/>
      <c r="F17979" s="41"/>
      <c r="G17979" s="40" t="s">
        <v>605</v>
      </c>
      <c r="H17979" s="40" t="s">
        <v>9644</v>
      </c>
      <c r="I17979" s="40">
        <v>1223</v>
      </c>
      <c r="J17979" s="40">
        <v>0</v>
      </c>
      <c r="K17979" s="40">
        <v>1223</v>
      </c>
      <c r="L17979"/>
    </row>
    <row r="17980" spans="1:12" ht="14.4" x14ac:dyDescent="0.3">
      <c r="A17980" s="44"/>
      <c r="B17980" s="42"/>
      <c r="C17980" s="42"/>
      <c r="D17980" s="42"/>
      <c r="E17980" s="42"/>
      <c r="F17980" s="41"/>
      <c r="G17980" s="47"/>
      <c r="H17980" s="40" t="s">
        <v>9643</v>
      </c>
      <c r="I17980" s="40">
        <v>1223</v>
      </c>
      <c r="J17980" s="40">
        <v>0</v>
      </c>
      <c r="K17980" s="40">
        <v>1223</v>
      </c>
      <c r="L17980"/>
    </row>
    <row r="17981" spans="1:12" ht="14.4" x14ac:dyDescent="0.3">
      <c r="A17981" s="44"/>
      <c r="B17981" s="41"/>
      <c r="C17981" s="43" t="s">
        <v>16315</v>
      </c>
      <c r="D17981" s="42"/>
      <c r="E17981" s="42"/>
      <c r="F17981" s="42"/>
      <c r="G17981" s="42"/>
      <c r="H17981" s="42"/>
      <c r="I17981" s="42"/>
      <c r="J17981" s="42"/>
      <c r="K17981" s="41"/>
      <c r="L17981"/>
    </row>
    <row r="17982" spans="1:12" ht="14.4" x14ac:dyDescent="0.3">
      <c r="A17982" s="43"/>
      <c r="B17982" s="42"/>
      <c r="C17982" s="42"/>
      <c r="D17982" s="42"/>
      <c r="E17982" s="42"/>
      <c r="F17982" s="41"/>
      <c r="G17982" s="40" t="s">
        <v>605</v>
      </c>
      <c r="H17982" s="40" t="s">
        <v>9644</v>
      </c>
      <c r="I17982" s="40">
        <v>1328</v>
      </c>
      <c r="J17982" s="40">
        <v>0</v>
      </c>
      <c r="K17982" s="40">
        <v>1328</v>
      </c>
      <c r="L17982"/>
    </row>
    <row r="17983" spans="1:12" ht="14.4" x14ac:dyDescent="0.3">
      <c r="A17983" s="44"/>
      <c r="B17983" s="42"/>
      <c r="C17983" s="42"/>
      <c r="D17983" s="42"/>
      <c r="E17983" s="42"/>
      <c r="F17983" s="41"/>
      <c r="G17983" s="47"/>
      <c r="H17983" s="40" t="s">
        <v>9643</v>
      </c>
      <c r="I17983" s="40">
        <v>1328</v>
      </c>
      <c r="J17983" s="40">
        <v>0</v>
      </c>
      <c r="K17983" s="40">
        <v>1328</v>
      </c>
      <c r="L17983"/>
    </row>
    <row r="17984" spans="1:12" ht="14.4" x14ac:dyDescent="0.3">
      <c r="A17984" s="44"/>
      <c r="B17984" s="41"/>
      <c r="C17984" s="43" t="s">
        <v>16314</v>
      </c>
      <c r="D17984" s="42"/>
      <c r="E17984" s="42"/>
      <c r="F17984" s="42"/>
      <c r="G17984" s="42"/>
      <c r="H17984" s="42"/>
      <c r="I17984" s="42"/>
      <c r="J17984" s="42"/>
      <c r="K17984" s="41"/>
      <c r="L17984"/>
    </row>
    <row r="17985" spans="1:12" ht="14.4" x14ac:dyDescent="0.3">
      <c r="A17985" s="43"/>
      <c r="B17985" s="42"/>
      <c r="C17985" s="42"/>
      <c r="D17985" s="42"/>
      <c r="E17985" s="42"/>
      <c r="F17985" s="41"/>
      <c r="G17985" s="40" t="s">
        <v>605</v>
      </c>
      <c r="H17985" s="40" t="s">
        <v>9644</v>
      </c>
      <c r="I17985" s="40">
        <v>1381</v>
      </c>
      <c r="J17985" s="40">
        <v>0</v>
      </c>
      <c r="K17985" s="40">
        <v>1381</v>
      </c>
      <c r="L17985"/>
    </row>
    <row r="17986" spans="1:12" ht="14.4" x14ac:dyDescent="0.3">
      <c r="A17986" s="44"/>
      <c r="B17986" s="42"/>
      <c r="C17986" s="42"/>
      <c r="D17986" s="42"/>
      <c r="E17986" s="42"/>
      <c r="F17986" s="41"/>
      <c r="G17986" s="47"/>
      <c r="H17986" s="40" t="s">
        <v>9643</v>
      </c>
      <c r="I17986" s="40">
        <v>1381</v>
      </c>
      <c r="J17986" s="40">
        <v>0</v>
      </c>
      <c r="K17986" s="40">
        <v>1381</v>
      </c>
      <c r="L17986"/>
    </row>
    <row r="17987" spans="1:12" ht="14.4" x14ac:dyDescent="0.3">
      <c r="A17987" s="44"/>
      <c r="B17987" s="41"/>
      <c r="C17987" s="43" t="s">
        <v>16313</v>
      </c>
      <c r="D17987" s="42"/>
      <c r="E17987" s="42"/>
      <c r="F17987" s="42"/>
      <c r="G17987" s="42"/>
      <c r="H17987" s="42"/>
      <c r="I17987" s="42"/>
      <c r="J17987" s="42"/>
      <c r="K17987" s="41"/>
      <c r="L17987"/>
    </row>
    <row r="17988" spans="1:12" ht="14.4" x14ac:dyDescent="0.3">
      <c r="A17988" s="43"/>
      <c r="B17988" s="42"/>
      <c r="C17988" s="42"/>
      <c r="D17988" s="42"/>
      <c r="E17988" s="42"/>
      <c r="F17988" s="41"/>
      <c r="G17988" s="40" t="s">
        <v>605</v>
      </c>
      <c r="H17988" s="40" t="s">
        <v>9644</v>
      </c>
      <c r="I17988" s="40">
        <v>1713</v>
      </c>
      <c r="J17988" s="40">
        <v>0</v>
      </c>
      <c r="K17988" s="40">
        <v>1713</v>
      </c>
      <c r="L17988"/>
    </row>
    <row r="17989" spans="1:12" ht="14.4" x14ac:dyDescent="0.3">
      <c r="A17989" s="44"/>
      <c r="B17989" s="42"/>
      <c r="C17989" s="42"/>
      <c r="D17989" s="42"/>
      <c r="E17989" s="42"/>
      <c r="F17989" s="41"/>
      <c r="G17989" s="47"/>
      <c r="H17989" s="40" t="s">
        <v>9643</v>
      </c>
      <c r="I17989" s="40">
        <v>1713</v>
      </c>
      <c r="J17989" s="40">
        <v>0</v>
      </c>
      <c r="K17989" s="40">
        <v>1713</v>
      </c>
      <c r="L17989"/>
    </row>
    <row r="17990" spans="1:12" ht="14.4" x14ac:dyDescent="0.3">
      <c r="A17990" s="46" t="s">
        <v>16312</v>
      </c>
      <c r="B17990" s="41"/>
      <c r="C17990" s="45" t="s">
        <v>16311</v>
      </c>
      <c r="D17990" s="42"/>
      <c r="E17990" s="42"/>
      <c r="F17990" s="42"/>
      <c r="G17990" s="42"/>
      <c r="H17990" s="42"/>
      <c r="I17990" s="42"/>
      <c r="J17990" s="42"/>
      <c r="K17990" s="41"/>
      <c r="L17990"/>
    </row>
    <row r="17991" spans="1:12" ht="14.4" x14ac:dyDescent="0.3">
      <c r="A17991" s="44"/>
      <c r="B17991" s="41"/>
      <c r="C17991" s="43" t="s">
        <v>16276</v>
      </c>
      <c r="D17991" s="42"/>
      <c r="E17991" s="42"/>
      <c r="F17991" s="42"/>
      <c r="G17991" s="42"/>
      <c r="H17991" s="42"/>
      <c r="I17991" s="42"/>
      <c r="J17991" s="42"/>
      <c r="K17991" s="41"/>
      <c r="L17991"/>
    </row>
    <row r="17992" spans="1:12" ht="14.4" x14ac:dyDescent="0.3">
      <c r="A17992" s="43"/>
      <c r="B17992" s="42"/>
      <c r="C17992" s="42"/>
      <c r="D17992" s="42"/>
      <c r="E17992" s="42"/>
      <c r="F17992" s="41"/>
      <c r="G17992" s="40" t="s">
        <v>605</v>
      </c>
      <c r="H17992" s="40" t="s">
        <v>9644</v>
      </c>
      <c r="I17992" s="40">
        <v>197</v>
      </c>
      <c r="J17992" s="40">
        <v>0</v>
      </c>
      <c r="K17992" s="40">
        <v>197</v>
      </c>
      <c r="L17992"/>
    </row>
    <row r="17993" spans="1:12" ht="14.4" x14ac:dyDescent="0.3">
      <c r="A17993" s="44"/>
      <c r="B17993" s="42"/>
      <c r="C17993" s="42"/>
      <c r="D17993" s="42"/>
      <c r="E17993" s="42"/>
      <c r="F17993" s="41"/>
      <c r="G17993" s="47"/>
      <c r="H17993" s="40" t="s">
        <v>9643</v>
      </c>
      <c r="I17993" s="40">
        <v>197</v>
      </c>
      <c r="J17993" s="40">
        <v>0</v>
      </c>
      <c r="K17993" s="40">
        <v>197</v>
      </c>
      <c r="L17993"/>
    </row>
    <row r="17994" spans="1:12" ht="14.4" x14ac:dyDescent="0.3">
      <c r="A17994" s="44"/>
      <c r="B17994" s="41"/>
      <c r="C17994" s="43" t="s">
        <v>16310</v>
      </c>
      <c r="D17994" s="42"/>
      <c r="E17994" s="42"/>
      <c r="F17994" s="42"/>
      <c r="G17994" s="42"/>
      <c r="H17994" s="42"/>
      <c r="I17994" s="42"/>
      <c r="J17994" s="42"/>
      <c r="K17994" s="41"/>
      <c r="L17994"/>
    </row>
    <row r="17995" spans="1:12" ht="14.4" x14ac:dyDescent="0.3">
      <c r="A17995" s="43"/>
      <c r="B17995" s="42"/>
      <c r="C17995" s="42"/>
      <c r="D17995" s="42"/>
      <c r="E17995" s="42"/>
      <c r="F17995" s="41"/>
      <c r="G17995" s="40" t="s">
        <v>605</v>
      </c>
      <c r="H17995" s="40" t="s">
        <v>9644</v>
      </c>
      <c r="I17995" s="40">
        <v>218</v>
      </c>
      <c r="J17995" s="40">
        <v>0</v>
      </c>
      <c r="K17995" s="40">
        <v>218</v>
      </c>
      <c r="L17995"/>
    </row>
    <row r="17996" spans="1:12" ht="14.4" x14ac:dyDescent="0.3">
      <c r="A17996" s="44"/>
      <c r="B17996" s="42"/>
      <c r="C17996" s="42"/>
      <c r="D17996" s="42"/>
      <c r="E17996" s="42"/>
      <c r="F17996" s="41"/>
      <c r="G17996" s="47"/>
      <c r="H17996" s="40" t="s">
        <v>9643</v>
      </c>
      <c r="I17996" s="40">
        <v>218</v>
      </c>
      <c r="J17996" s="40">
        <v>0</v>
      </c>
      <c r="K17996" s="40">
        <v>218</v>
      </c>
      <c r="L17996"/>
    </row>
    <row r="17997" spans="1:12" ht="14.4" x14ac:dyDescent="0.3">
      <c r="A17997" s="44"/>
      <c r="B17997" s="41"/>
      <c r="C17997" s="43" t="s">
        <v>16274</v>
      </c>
      <c r="D17997" s="42"/>
      <c r="E17997" s="42"/>
      <c r="F17997" s="42"/>
      <c r="G17997" s="42"/>
      <c r="H17997" s="42"/>
      <c r="I17997" s="42"/>
      <c r="J17997" s="42"/>
      <c r="K17997" s="41"/>
      <c r="L17997"/>
    </row>
    <row r="17998" spans="1:12" ht="14.4" x14ac:dyDescent="0.3">
      <c r="A17998" s="43"/>
      <c r="B17998" s="42"/>
      <c r="C17998" s="42"/>
      <c r="D17998" s="42"/>
      <c r="E17998" s="42"/>
      <c r="F17998" s="41"/>
      <c r="G17998" s="40" t="s">
        <v>605</v>
      </c>
      <c r="H17998" s="40" t="s">
        <v>9644</v>
      </c>
      <c r="I17998" s="40">
        <v>251</v>
      </c>
      <c r="J17998" s="40">
        <v>0</v>
      </c>
      <c r="K17998" s="40">
        <v>251</v>
      </c>
      <c r="L17998"/>
    </row>
    <row r="17999" spans="1:12" ht="14.4" x14ac:dyDescent="0.3">
      <c r="A17999" s="44"/>
      <c r="B17999" s="42"/>
      <c r="C17999" s="42"/>
      <c r="D17999" s="42"/>
      <c r="E17999" s="42"/>
      <c r="F17999" s="41"/>
      <c r="G17999" s="47"/>
      <c r="H17999" s="40" t="s">
        <v>9643</v>
      </c>
      <c r="I17999" s="40">
        <v>251</v>
      </c>
      <c r="J17999" s="40">
        <v>0</v>
      </c>
      <c r="K17999" s="40">
        <v>251</v>
      </c>
      <c r="L17999"/>
    </row>
    <row r="18000" spans="1:12" ht="14.4" x14ac:dyDescent="0.3">
      <c r="A18000" s="44"/>
      <c r="B18000" s="41"/>
      <c r="C18000" s="43" t="s">
        <v>16309</v>
      </c>
      <c r="D18000" s="42"/>
      <c r="E18000" s="42"/>
      <c r="F18000" s="42"/>
      <c r="G18000" s="42"/>
      <c r="H18000" s="42"/>
      <c r="I18000" s="42"/>
      <c r="J18000" s="42"/>
      <c r="K18000" s="41"/>
      <c r="L18000"/>
    </row>
    <row r="18001" spans="1:12" ht="14.4" x14ac:dyDescent="0.3">
      <c r="A18001" s="43"/>
      <c r="B18001" s="42"/>
      <c r="C18001" s="42"/>
      <c r="D18001" s="42"/>
      <c r="E18001" s="42"/>
      <c r="F18001" s="41"/>
      <c r="G18001" s="40" t="s">
        <v>605</v>
      </c>
      <c r="H18001" s="40" t="s">
        <v>9644</v>
      </c>
      <c r="I18001" s="40">
        <v>387</v>
      </c>
      <c r="J18001" s="40">
        <v>0</v>
      </c>
      <c r="K18001" s="40">
        <v>387</v>
      </c>
      <c r="L18001"/>
    </row>
    <row r="18002" spans="1:12" ht="14.4" x14ac:dyDescent="0.3">
      <c r="A18002" s="44"/>
      <c r="B18002" s="42"/>
      <c r="C18002" s="42"/>
      <c r="D18002" s="42"/>
      <c r="E18002" s="42"/>
      <c r="F18002" s="41"/>
      <c r="G18002" s="47"/>
      <c r="H18002" s="40" t="s">
        <v>9643</v>
      </c>
      <c r="I18002" s="40">
        <v>387</v>
      </c>
      <c r="J18002" s="40">
        <v>0</v>
      </c>
      <c r="K18002" s="40">
        <v>387</v>
      </c>
      <c r="L18002"/>
    </row>
    <row r="18003" spans="1:12" ht="14.4" x14ac:dyDescent="0.3">
      <c r="A18003" s="44"/>
      <c r="B18003" s="41"/>
      <c r="C18003" s="43" t="s">
        <v>16308</v>
      </c>
      <c r="D18003" s="42"/>
      <c r="E18003" s="42"/>
      <c r="F18003" s="42"/>
      <c r="G18003" s="42"/>
      <c r="H18003" s="42"/>
      <c r="I18003" s="42"/>
      <c r="J18003" s="42"/>
      <c r="K18003" s="41"/>
      <c r="L18003"/>
    </row>
    <row r="18004" spans="1:12" ht="14.4" x14ac:dyDescent="0.3">
      <c r="A18004" s="43"/>
      <c r="B18004" s="42"/>
      <c r="C18004" s="42"/>
      <c r="D18004" s="42"/>
      <c r="E18004" s="42"/>
      <c r="F18004" s="41"/>
      <c r="G18004" s="40" t="s">
        <v>605</v>
      </c>
      <c r="H18004" s="40" t="s">
        <v>9644</v>
      </c>
      <c r="I18004" s="40">
        <v>387</v>
      </c>
      <c r="J18004" s="40">
        <v>0</v>
      </c>
      <c r="K18004" s="40">
        <v>387</v>
      </c>
      <c r="L18004"/>
    </row>
    <row r="18005" spans="1:12" ht="14.4" x14ac:dyDescent="0.3">
      <c r="A18005" s="44"/>
      <c r="B18005" s="42"/>
      <c r="C18005" s="42"/>
      <c r="D18005" s="42"/>
      <c r="E18005" s="42"/>
      <c r="F18005" s="41"/>
      <c r="G18005" s="47"/>
      <c r="H18005" s="40" t="s">
        <v>9643</v>
      </c>
      <c r="I18005" s="40">
        <v>387</v>
      </c>
      <c r="J18005" s="40">
        <v>0</v>
      </c>
      <c r="K18005" s="40">
        <v>387</v>
      </c>
      <c r="L18005"/>
    </row>
    <row r="18006" spans="1:12" ht="14.4" x14ac:dyDescent="0.3">
      <c r="A18006" s="44"/>
      <c r="B18006" s="41"/>
      <c r="C18006" s="43" t="s">
        <v>16307</v>
      </c>
      <c r="D18006" s="42"/>
      <c r="E18006" s="42"/>
      <c r="F18006" s="42"/>
      <c r="G18006" s="42"/>
      <c r="H18006" s="42"/>
      <c r="I18006" s="42"/>
      <c r="J18006" s="42"/>
      <c r="K18006" s="41"/>
      <c r="L18006"/>
    </row>
    <row r="18007" spans="1:12" ht="14.4" x14ac:dyDescent="0.3">
      <c r="A18007" s="43"/>
      <c r="B18007" s="42"/>
      <c r="C18007" s="42"/>
      <c r="D18007" s="42"/>
      <c r="E18007" s="42"/>
      <c r="F18007" s="41"/>
      <c r="G18007" s="40" t="s">
        <v>605</v>
      </c>
      <c r="H18007" s="40" t="s">
        <v>9644</v>
      </c>
      <c r="I18007" s="40">
        <v>387</v>
      </c>
      <c r="J18007" s="40">
        <v>0</v>
      </c>
      <c r="K18007" s="40">
        <v>387</v>
      </c>
      <c r="L18007"/>
    </row>
    <row r="18008" spans="1:12" ht="14.4" x14ac:dyDescent="0.3">
      <c r="A18008" s="44"/>
      <c r="B18008" s="42"/>
      <c r="C18008" s="42"/>
      <c r="D18008" s="42"/>
      <c r="E18008" s="42"/>
      <c r="F18008" s="41"/>
      <c r="G18008" s="47"/>
      <c r="H18008" s="40" t="s">
        <v>9643</v>
      </c>
      <c r="I18008" s="40">
        <v>387</v>
      </c>
      <c r="J18008" s="40">
        <v>0</v>
      </c>
      <c r="K18008" s="40">
        <v>387</v>
      </c>
      <c r="L18008"/>
    </row>
    <row r="18009" spans="1:12" ht="14.4" x14ac:dyDescent="0.3">
      <c r="A18009" s="44"/>
      <c r="B18009" s="41"/>
      <c r="C18009" s="43" t="s">
        <v>16306</v>
      </c>
      <c r="D18009" s="42"/>
      <c r="E18009" s="42"/>
      <c r="F18009" s="42"/>
      <c r="G18009" s="42"/>
      <c r="H18009" s="42"/>
      <c r="I18009" s="42"/>
      <c r="J18009" s="42"/>
      <c r="K18009" s="41"/>
      <c r="L18009"/>
    </row>
    <row r="18010" spans="1:12" ht="14.4" x14ac:dyDescent="0.3">
      <c r="A18010" s="43"/>
      <c r="B18010" s="42"/>
      <c r="C18010" s="42"/>
      <c r="D18010" s="42"/>
      <c r="E18010" s="42"/>
      <c r="F18010" s="41"/>
      <c r="G18010" s="40" t="s">
        <v>605</v>
      </c>
      <c r="H18010" s="40" t="s">
        <v>9644</v>
      </c>
      <c r="I18010" s="40">
        <v>640</v>
      </c>
      <c r="J18010" s="40">
        <v>0</v>
      </c>
      <c r="K18010" s="40">
        <v>640</v>
      </c>
      <c r="L18010"/>
    </row>
    <row r="18011" spans="1:12" ht="14.4" x14ac:dyDescent="0.3">
      <c r="A18011" s="44"/>
      <c r="B18011" s="42"/>
      <c r="C18011" s="42"/>
      <c r="D18011" s="42"/>
      <c r="E18011" s="42"/>
      <c r="F18011" s="41"/>
      <c r="G18011" s="47"/>
      <c r="H18011" s="40" t="s">
        <v>9643</v>
      </c>
      <c r="I18011" s="40">
        <v>640</v>
      </c>
      <c r="J18011" s="40">
        <v>0</v>
      </c>
      <c r="K18011" s="40">
        <v>640</v>
      </c>
      <c r="L18011"/>
    </row>
    <row r="18012" spans="1:12" ht="14.4" x14ac:dyDescent="0.3">
      <c r="A18012" s="44"/>
      <c r="B18012" s="41"/>
      <c r="C18012" s="43" t="s">
        <v>16305</v>
      </c>
      <c r="D18012" s="42"/>
      <c r="E18012" s="42"/>
      <c r="F18012" s="42"/>
      <c r="G18012" s="42"/>
      <c r="H18012" s="42"/>
      <c r="I18012" s="42"/>
      <c r="J18012" s="42"/>
      <c r="K18012" s="41"/>
      <c r="L18012"/>
    </row>
    <row r="18013" spans="1:12" ht="14.4" x14ac:dyDescent="0.3">
      <c r="A18013" s="43"/>
      <c r="B18013" s="42"/>
      <c r="C18013" s="42"/>
      <c r="D18013" s="42"/>
      <c r="E18013" s="42"/>
      <c r="F18013" s="41"/>
      <c r="G18013" s="40" t="s">
        <v>605</v>
      </c>
      <c r="H18013" s="40" t="s">
        <v>9644</v>
      </c>
      <c r="I18013" s="40">
        <v>687</v>
      </c>
      <c r="J18013" s="40">
        <v>0</v>
      </c>
      <c r="K18013" s="40">
        <v>687</v>
      </c>
      <c r="L18013"/>
    </row>
    <row r="18014" spans="1:12" ht="14.4" x14ac:dyDescent="0.3">
      <c r="A18014" s="44"/>
      <c r="B18014" s="42"/>
      <c r="C18014" s="42"/>
      <c r="D18014" s="42"/>
      <c r="E18014" s="42"/>
      <c r="F18014" s="41"/>
      <c r="G18014" s="47"/>
      <c r="H18014" s="40" t="s">
        <v>9643</v>
      </c>
      <c r="I18014" s="40">
        <v>687</v>
      </c>
      <c r="J18014" s="40">
        <v>0</v>
      </c>
      <c r="K18014" s="40">
        <v>687</v>
      </c>
      <c r="L18014"/>
    </row>
    <row r="18015" spans="1:12" ht="14.4" x14ac:dyDescent="0.3">
      <c r="A18015" s="44"/>
      <c r="B18015" s="41"/>
      <c r="C18015" s="43" t="s">
        <v>16304</v>
      </c>
      <c r="D18015" s="42"/>
      <c r="E18015" s="42"/>
      <c r="F18015" s="42"/>
      <c r="G18015" s="42"/>
      <c r="H18015" s="42"/>
      <c r="I18015" s="42"/>
      <c r="J18015" s="42"/>
      <c r="K18015" s="41"/>
      <c r="L18015"/>
    </row>
    <row r="18016" spans="1:12" ht="14.4" x14ac:dyDescent="0.3">
      <c r="A18016" s="43"/>
      <c r="B18016" s="42"/>
      <c r="C18016" s="42"/>
      <c r="D18016" s="42"/>
      <c r="E18016" s="42"/>
      <c r="F18016" s="41"/>
      <c r="G18016" s="40" t="s">
        <v>605</v>
      </c>
      <c r="H18016" s="40" t="s">
        <v>9644</v>
      </c>
      <c r="I18016" s="40">
        <v>964</v>
      </c>
      <c r="J18016" s="40">
        <v>0</v>
      </c>
      <c r="K18016" s="40">
        <v>964</v>
      </c>
      <c r="L18016"/>
    </row>
    <row r="18017" spans="1:12" ht="14.4" x14ac:dyDescent="0.3">
      <c r="A18017" s="44"/>
      <c r="B18017" s="42"/>
      <c r="C18017" s="42"/>
      <c r="D18017" s="42"/>
      <c r="E18017" s="42"/>
      <c r="F18017" s="41"/>
      <c r="G18017" s="47"/>
      <c r="H18017" s="40" t="s">
        <v>9643</v>
      </c>
      <c r="I18017" s="40">
        <v>964</v>
      </c>
      <c r="J18017" s="40">
        <v>0</v>
      </c>
      <c r="K18017" s="40">
        <v>964</v>
      </c>
      <c r="L18017"/>
    </row>
    <row r="18018" spans="1:12" ht="14.4" x14ac:dyDescent="0.3">
      <c r="A18018" s="44"/>
      <c r="B18018" s="41"/>
      <c r="C18018" s="43" t="s">
        <v>16303</v>
      </c>
      <c r="D18018" s="42"/>
      <c r="E18018" s="42"/>
      <c r="F18018" s="42"/>
      <c r="G18018" s="42"/>
      <c r="H18018" s="42"/>
      <c r="I18018" s="42"/>
      <c r="J18018" s="42"/>
      <c r="K18018" s="41"/>
      <c r="L18018"/>
    </row>
    <row r="18019" spans="1:12" ht="14.4" x14ac:dyDescent="0.3">
      <c r="A18019" s="43"/>
      <c r="B18019" s="42"/>
      <c r="C18019" s="42"/>
      <c r="D18019" s="42"/>
      <c r="E18019" s="42"/>
      <c r="F18019" s="41"/>
      <c r="G18019" s="40" t="s">
        <v>605</v>
      </c>
      <c r="H18019" s="40" t="s">
        <v>9644</v>
      </c>
      <c r="I18019" s="40">
        <v>997</v>
      </c>
      <c r="J18019" s="40">
        <v>0</v>
      </c>
      <c r="K18019" s="40">
        <v>997</v>
      </c>
      <c r="L18019"/>
    </row>
    <row r="18020" spans="1:12" ht="14.4" x14ac:dyDescent="0.3">
      <c r="A18020" s="44"/>
      <c r="B18020" s="42"/>
      <c r="C18020" s="42"/>
      <c r="D18020" s="42"/>
      <c r="E18020" s="42"/>
      <c r="F18020" s="41"/>
      <c r="G18020" s="47"/>
      <c r="H18020" s="40" t="s">
        <v>9643</v>
      </c>
      <c r="I18020" s="40">
        <v>997</v>
      </c>
      <c r="J18020" s="40">
        <v>0</v>
      </c>
      <c r="K18020" s="40">
        <v>997</v>
      </c>
      <c r="L18020"/>
    </row>
    <row r="18021" spans="1:12" ht="14.4" x14ac:dyDescent="0.3">
      <c r="A18021" s="44"/>
      <c r="B18021" s="41"/>
      <c r="C18021" s="43" t="s">
        <v>16302</v>
      </c>
      <c r="D18021" s="42"/>
      <c r="E18021" s="42"/>
      <c r="F18021" s="42"/>
      <c r="G18021" s="42"/>
      <c r="H18021" s="42"/>
      <c r="I18021" s="42"/>
      <c r="J18021" s="42"/>
      <c r="K18021" s="41"/>
      <c r="L18021"/>
    </row>
    <row r="18022" spans="1:12" ht="14.4" x14ac:dyDescent="0.3">
      <c r="A18022" s="43"/>
      <c r="B18022" s="42"/>
      <c r="C18022" s="42"/>
      <c r="D18022" s="42"/>
      <c r="E18022" s="42"/>
      <c r="F18022" s="41"/>
      <c r="G18022" s="40" t="s">
        <v>605</v>
      </c>
      <c r="H18022" s="40" t="s">
        <v>9644</v>
      </c>
      <c r="I18022" s="40">
        <v>1259</v>
      </c>
      <c r="J18022" s="40">
        <v>0</v>
      </c>
      <c r="K18022" s="40">
        <v>1259</v>
      </c>
      <c r="L18022"/>
    </row>
    <row r="18023" spans="1:12" ht="14.4" x14ac:dyDescent="0.3">
      <c r="A18023" s="44"/>
      <c r="B18023" s="42"/>
      <c r="C18023" s="42"/>
      <c r="D18023" s="42"/>
      <c r="E18023" s="42"/>
      <c r="F18023" s="41"/>
      <c r="G18023" s="47"/>
      <c r="H18023" s="40" t="s">
        <v>9643</v>
      </c>
      <c r="I18023" s="40">
        <v>1259</v>
      </c>
      <c r="J18023" s="40">
        <v>0</v>
      </c>
      <c r="K18023" s="40">
        <v>1259</v>
      </c>
      <c r="L18023"/>
    </row>
    <row r="18024" spans="1:12" ht="14.4" x14ac:dyDescent="0.3">
      <c r="A18024" s="44"/>
      <c r="B18024" s="41"/>
      <c r="C18024" s="43" t="s">
        <v>16301</v>
      </c>
      <c r="D18024" s="42"/>
      <c r="E18024" s="42"/>
      <c r="F18024" s="42"/>
      <c r="G18024" s="42"/>
      <c r="H18024" s="42"/>
      <c r="I18024" s="42"/>
      <c r="J18024" s="42"/>
      <c r="K18024" s="41"/>
      <c r="L18024"/>
    </row>
    <row r="18025" spans="1:12" ht="14.4" x14ac:dyDescent="0.3">
      <c r="A18025" s="43"/>
      <c r="B18025" s="42"/>
      <c r="C18025" s="42"/>
      <c r="D18025" s="42"/>
      <c r="E18025" s="42"/>
      <c r="F18025" s="41"/>
      <c r="G18025" s="40" t="s">
        <v>605</v>
      </c>
      <c r="H18025" s="40" t="s">
        <v>9644</v>
      </c>
      <c r="I18025" s="40">
        <v>1259</v>
      </c>
      <c r="J18025" s="40">
        <v>0</v>
      </c>
      <c r="K18025" s="40">
        <v>1259</v>
      </c>
      <c r="L18025"/>
    </row>
    <row r="18026" spans="1:12" ht="14.4" x14ac:dyDescent="0.3">
      <c r="A18026" s="44"/>
      <c r="B18026" s="42"/>
      <c r="C18026" s="42"/>
      <c r="D18026" s="42"/>
      <c r="E18026" s="42"/>
      <c r="F18026" s="41"/>
      <c r="G18026" s="47"/>
      <c r="H18026" s="40" t="s">
        <v>9643</v>
      </c>
      <c r="I18026" s="40">
        <v>1259</v>
      </c>
      <c r="J18026" s="40">
        <v>0</v>
      </c>
      <c r="K18026" s="40">
        <v>1259</v>
      </c>
      <c r="L18026"/>
    </row>
    <row r="18027" spans="1:12" ht="14.4" x14ac:dyDescent="0.3">
      <c r="A18027" s="46" t="s">
        <v>16300</v>
      </c>
      <c r="B18027" s="41"/>
      <c r="C18027" s="45" t="s">
        <v>16299</v>
      </c>
      <c r="D18027" s="42"/>
      <c r="E18027" s="42"/>
      <c r="F18027" s="42"/>
      <c r="G18027" s="42"/>
      <c r="H18027" s="42"/>
      <c r="I18027" s="42"/>
      <c r="J18027" s="42"/>
      <c r="K18027" s="41"/>
      <c r="L18027"/>
    </row>
    <row r="18028" spans="1:12" ht="14.4" x14ac:dyDescent="0.3">
      <c r="A18028" s="44"/>
      <c r="B18028" s="41"/>
      <c r="C18028" s="43" t="s">
        <v>16276</v>
      </c>
      <c r="D18028" s="42"/>
      <c r="E18028" s="42"/>
      <c r="F18028" s="42"/>
      <c r="G18028" s="42"/>
      <c r="H18028" s="42"/>
      <c r="I18028" s="42"/>
      <c r="J18028" s="42"/>
      <c r="K18028" s="41"/>
      <c r="L18028"/>
    </row>
    <row r="18029" spans="1:12" ht="14.4" x14ac:dyDescent="0.3">
      <c r="A18029" s="43"/>
      <c r="B18029" s="42"/>
      <c r="C18029" s="42"/>
      <c r="D18029" s="42"/>
      <c r="E18029" s="42"/>
      <c r="F18029" s="41"/>
      <c r="G18029" s="40" t="s">
        <v>605</v>
      </c>
      <c r="H18029" s="40" t="s">
        <v>9644</v>
      </c>
      <c r="I18029" s="40">
        <v>187</v>
      </c>
      <c r="J18029" s="40">
        <v>0</v>
      </c>
      <c r="K18029" s="40">
        <v>187</v>
      </c>
      <c r="L18029"/>
    </row>
    <row r="18030" spans="1:12" ht="14.4" x14ac:dyDescent="0.3">
      <c r="A18030" s="44"/>
      <c r="B18030" s="42"/>
      <c r="C18030" s="42"/>
      <c r="D18030" s="42"/>
      <c r="E18030" s="42"/>
      <c r="F18030" s="41"/>
      <c r="G18030" s="47"/>
      <c r="H18030" s="40" t="s">
        <v>9643</v>
      </c>
      <c r="I18030" s="40">
        <v>187</v>
      </c>
      <c r="J18030" s="40">
        <v>0</v>
      </c>
      <c r="K18030" s="40">
        <v>187</v>
      </c>
      <c r="L18030"/>
    </row>
    <row r="18031" spans="1:12" ht="14.4" x14ac:dyDescent="0.3">
      <c r="A18031" s="44"/>
      <c r="B18031" s="41"/>
      <c r="C18031" s="43" t="s">
        <v>16275</v>
      </c>
      <c r="D18031" s="42"/>
      <c r="E18031" s="42"/>
      <c r="F18031" s="42"/>
      <c r="G18031" s="42"/>
      <c r="H18031" s="42"/>
      <c r="I18031" s="42"/>
      <c r="J18031" s="42"/>
      <c r="K18031" s="41"/>
      <c r="L18031"/>
    </row>
    <row r="18032" spans="1:12" ht="14.4" x14ac:dyDescent="0.3">
      <c r="A18032" s="43"/>
      <c r="B18032" s="42"/>
      <c r="C18032" s="42"/>
      <c r="D18032" s="42"/>
      <c r="E18032" s="42"/>
      <c r="F18032" s="41"/>
      <c r="G18032" s="40" t="s">
        <v>605</v>
      </c>
      <c r="H18032" s="40" t="s">
        <v>9644</v>
      </c>
      <c r="I18032" s="40">
        <v>200</v>
      </c>
      <c r="J18032" s="40">
        <v>0</v>
      </c>
      <c r="K18032" s="40">
        <v>200</v>
      </c>
      <c r="L18032"/>
    </row>
    <row r="18033" spans="1:12" ht="14.4" x14ac:dyDescent="0.3">
      <c r="A18033" s="44"/>
      <c r="B18033" s="42"/>
      <c r="C18033" s="42"/>
      <c r="D18033" s="42"/>
      <c r="E18033" s="42"/>
      <c r="F18033" s="41"/>
      <c r="G18033" s="47"/>
      <c r="H18033" s="40" t="s">
        <v>9643</v>
      </c>
      <c r="I18033" s="40">
        <v>200</v>
      </c>
      <c r="J18033" s="40">
        <v>0</v>
      </c>
      <c r="K18033" s="40">
        <v>200</v>
      </c>
      <c r="L18033"/>
    </row>
    <row r="18034" spans="1:12" ht="14.4" x14ac:dyDescent="0.3">
      <c r="A18034" s="44"/>
      <c r="B18034" s="41"/>
      <c r="C18034" s="43" t="s">
        <v>16274</v>
      </c>
      <c r="D18034" s="42"/>
      <c r="E18034" s="42"/>
      <c r="F18034" s="42"/>
      <c r="G18034" s="42"/>
      <c r="H18034" s="42"/>
      <c r="I18034" s="42"/>
      <c r="J18034" s="42"/>
      <c r="K18034" s="41"/>
      <c r="L18034"/>
    </row>
    <row r="18035" spans="1:12" ht="14.4" x14ac:dyDescent="0.3">
      <c r="A18035" s="43"/>
      <c r="B18035" s="42"/>
      <c r="C18035" s="42"/>
      <c r="D18035" s="42"/>
      <c r="E18035" s="42"/>
      <c r="F18035" s="41"/>
      <c r="G18035" s="40" t="s">
        <v>605</v>
      </c>
      <c r="H18035" s="40" t="s">
        <v>9644</v>
      </c>
      <c r="I18035" s="40">
        <v>222</v>
      </c>
      <c r="J18035" s="40">
        <v>0</v>
      </c>
      <c r="K18035" s="40">
        <v>222</v>
      </c>
      <c r="L18035"/>
    </row>
    <row r="18036" spans="1:12" ht="14.4" x14ac:dyDescent="0.3">
      <c r="A18036" s="44"/>
      <c r="B18036" s="42"/>
      <c r="C18036" s="42"/>
      <c r="D18036" s="42"/>
      <c r="E18036" s="42"/>
      <c r="F18036" s="41"/>
      <c r="G18036" s="47"/>
      <c r="H18036" s="40" t="s">
        <v>9643</v>
      </c>
      <c r="I18036" s="40">
        <v>222</v>
      </c>
      <c r="J18036" s="40">
        <v>0</v>
      </c>
      <c r="K18036" s="40">
        <v>222</v>
      </c>
      <c r="L18036"/>
    </row>
    <row r="18037" spans="1:12" ht="14.4" x14ac:dyDescent="0.3">
      <c r="A18037" s="44"/>
      <c r="B18037" s="41"/>
      <c r="C18037" s="43" t="s">
        <v>16298</v>
      </c>
      <c r="D18037" s="42"/>
      <c r="E18037" s="42"/>
      <c r="F18037" s="42"/>
      <c r="G18037" s="42"/>
      <c r="H18037" s="42"/>
      <c r="I18037" s="42"/>
      <c r="J18037" s="42"/>
      <c r="K18037" s="41"/>
      <c r="L18037"/>
    </row>
    <row r="18038" spans="1:12" ht="14.4" x14ac:dyDescent="0.3">
      <c r="A18038" s="43"/>
      <c r="B18038" s="42"/>
      <c r="C18038" s="42"/>
      <c r="D18038" s="42"/>
      <c r="E18038" s="42"/>
      <c r="F18038" s="41"/>
      <c r="G18038" s="40" t="s">
        <v>605</v>
      </c>
      <c r="H18038" s="40" t="s">
        <v>9644</v>
      </c>
      <c r="I18038" s="40">
        <v>341</v>
      </c>
      <c r="J18038" s="40">
        <v>0</v>
      </c>
      <c r="K18038" s="40">
        <v>341</v>
      </c>
      <c r="L18038"/>
    </row>
    <row r="18039" spans="1:12" ht="14.4" x14ac:dyDescent="0.3">
      <c r="A18039" s="44"/>
      <c r="B18039" s="42"/>
      <c r="C18039" s="42"/>
      <c r="D18039" s="42"/>
      <c r="E18039" s="42"/>
      <c r="F18039" s="41"/>
      <c r="G18039" s="47"/>
      <c r="H18039" s="40" t="s">
        <v>9643</v>
      </c>
      <c r="I18039" s="40">
        <v>341</v>
      </c>
      <c r="J18039" s="40">
        <v>0</v>
      </c>
      <c r="K18039" s="40">
        <v>341</v>
      </c>
      <c r="L18039"/>
    </row>
    <row r="18040" spans="1:12" ht="14.4" x14ac:dyDescent="0.3">
      <c r="A18040" s="44"/>
      <c r="B18040" s="41"/>
      <c r="C18040" s="43" t="s">
        <v>16297</v>
      </c>
      <c r="D18040" s="42"/>
      <c r="E18040" s="42"/>
      <c r="F18040" s="42"/>
      <c r="G18040" s="42"/>
      <c r="H18040" s="42"/>
      <c r="I18040" s="42"/>
      <c r="J18040" s="42"/>
      <c r="K18040" s="41"/>
      <c r="L18040"/>
    </row>
    <row r="18041" spans="1:12" ht="14.4" x14ac:dyDescent="0.3">
      <c r="A18041" s="43"/>
      <c r="B18041" s="42"/>
      <c r="C18041" s="42"/>
      <c r="D18041" s="42"/>
      <c r="E18041" s="42"/>
      <c r="F18041" s="41"/>
      <c r="G18041" s="40" t="s">
        <v>605</v>
      </c>
      <c r="H18041" s="40" t="s">
        <v>9644</v>
      </c>
      <c r="I18041" s="40">
        <v>344</v>
      </c>
      <c r="J18041" s="40">
        <v>0</v>
      </c>
      <c r="K18041" s="40">
        <v>344</v>
      </c>
      <c r="L18041"/>
    </row>
    <row r="18042" spans="1:12" ht="14.4" x14ac:dyDescent="0.3">
      <c r="A18042" s="44"/>
      <c r="B18042" s="42"/>
      <c r="C18042" s="42"/>
      <c r="D18042" s="42"/>
      <c r="E18042" s="42"/>
      <c r="F18042" s="41"/>
      <c r="G18042" s="47"/>
      <c r="H18042" s="40" t="s">
        <v>9643</v>
      </c>
      <c r="I18042" s="40">
        <v>344</v>
      </c>
      <c r="J18042" s="40">
        <v>0</v>
      </c>
      <c r="K18042" s="40">
        <v>344</v>
      </c>
      <c r="L18042"/>
    </row>
    <row r="18043" spans="1:12" ht="14.4" x14ac:dyDescent="0.3">
      <c r="A18043" s="44"/>
      <c r="B18043" s="41"/>
      <c r="C18043" s="43" t="s">
        <v>16296</v>
      </c>
      <c r="D18043" s="42"/>
      <c r="E18043" s="42"/>
      <c r="F18043" s="42"/>
      <c r="G18043" s="42"/>
      <c r="H18043" s="42"/>
      <c r="I18043" s="42"/>
      <c r="J18043" s="42"/>
      <c r="K18043" s="41"/>
      <c r="L18043"/>
    </row>
    <row r="18044" spans="1:12" ht="14.4" x14ac:dyDescent="0.3">
      <c r="A18044" s="43"/>
      <c r="B18044" s="42"/>
      <c r="C18044" s="42"/>
      <c r="D18044" s="42"/>
      <c r="E18044" s="42"/>
      <c r="F18044" s="41"/>
      <c r="G18044" s="40" t="s">
        <v>605</v>
      </c>
      <c r="H18044" s="40" t="s">
        <v>9644</v>
      </c>
      <c r="I18044" s="40">
        <v>758</v>
      </c>
      <c r="J18044" s="40">
        <v>0</v>
      </c>
      <c r="K18044" s="40">
        <v>758</v>
      </c>
      <c r="L18044"/>
    </row>
    <row r="18045" spans="1:12" ht="14.4" x14ac:dyDescent="0.3">
      <c r="A18045" s="44"/>
      <c r="B18045" s="42"/>
      <c r="C18045" s="42"/>
      <c r="D18045" s="42"/>
      <c r="E18045" s="42"/>
      <c r="F18045" s="41"/>
      <c r="G18045" s="47"/>
      <c r="H18045" s="40" t="s">
        <v>9643</v>
      </c>
      <c r="I18045" s="40">
        <v>758</v>
      </c>
      <c r="J18045" s="40">
        <v>0</v>
      </c>
      <c r="K18045" s="40">
        <v>758</v>
      </c>
      <c r="L18045"/>
    </row>
    <row r="18046" spans="1:12" ht="14.4" x14ac:dyDescent="0.3">
      <c r="A18046" s="44"/>
      <c r="B18046" s="41"/>
      <c r="C18046" s="43" t="s">
        <v>16295</v>
      </c>
      <c r="D18046" s="42"/>
      <c r="E18046" s="42"/>
      <c r="F18046" s="42"/>
      <c r="G18046" s="42"/>
      <c r="H18046" s="42"/>
      <c r="I18046" s="42"/>
      <c r="J18046" s="42"/>
      <c r="K18046" s="41"/>
      <c r="L18046"/>
    </row>
    <row r="18047" spans="1:12" ht="14.4" x14ac:dyDescent="0.3">
      <c r="A18047" s="43"/>
      <c r="B18047" s="42"/>
      <c r="C18047" s="42"/>
      <c r="D18047" s="42"/>
      <c r="E18047" s="42"/>
      <c r="F18047" s="41"/>
      <c r="G18047" s="40" t="s">
        <v>605</v>
      </c>
      <c r="H18047" s="40" t="s">
        <v>9644</v>
      </c>
      <c r="I18047" s="40">
        <v>758</v>
      </c>
      <c r="J18047" s="40">
        <v>0</v>
      </c>
      <c r="K18047" s="40">
        <v>758</v>
      </c>
      <c r="L18047"/>
    </row>
    <row r="18048" spans="1:12" ht="14.4" x14ac:dyDescent="0.3">
      <c r="A18048" s="44"/>
      <c r="B18048" s="42"/>
      <c r="C18048" s="42"/>
      <c r="D18048" s="42"/>
      <c r="E18048" s="42"/>
      <c r="F18048" s="41"/>
      <c r="G18048" s="47"/>
      <c r="H18048" s="40" t="s">
        <v>9643</v>
      </c>
      <c r="I18048" s="40">
        <v>758</v>
      </c>
      <c r="J18048" s="40">
        <v>0</v>
      </c>
      <c r="K18048" s="40">
        <v>758</v>
      </c>
      <c r="L18048"/>
    </row>
    <row r="18049" spans="1:12" ht="14.4" x14ac:dyDescent="0.3">
      <c r="A18049" s="44"/>
      <c r="B18049" s="41"/>
      <c r="C18049" s="43" t="s">
        <v>16294</v>
      </c>
      <c r="D18049" s="42"/>
      <c r="E18049" s="42"/>
      <c r="F18049" s="42"/>
      <c r="G18049" s="42"/>
      <c r="H18049" s="42"/>
      <c r="I18049" s="42"/>
      <c r="J18049" s="42"/>
      <c r="K18049" s="41"/>
      <c r="L18049"/>
    </row>
    <row r="18050" spans="1:12" ht="14.4" x14ac:dyDescent="0.3">
      <c r="A18050" s="43"/>
      <c r="B18050" s="42"/>
      <c r="C18050" s="42"/>
      <c r="D18050" s="42"/>
      <c r="E18050" s="42"/>
      <c r="F18050" s="41"/>
      <c r="G18050" s="40" t="s">
        <v>605</v>
      </c>
      <c r="H18050" s="40" t="s">
        <v>9644</v>
      </c>
      <c r="I18050" s="40">
        <v>929</v>
      </c>
      <c r="J18050" s="40">
        <v>0</v>
      </c>
      <c r="K18050" s="40">
        <v>929</v>
      </c>
      <c r="L18050"/>
    </row>
    <row r="18051" spans="1:12" ht="14.4" x14ac:dyDescent="0.3">
      <c r="A18051" s="44"/>
      <c r="B18051" s="42"/>
      <c r="C18051" s="42"/>
      <c r="D18051" s="42"/>
      <c r="E18051" s="42"/>
      <c r="F18051" s="41"/>
      <c r="G18051" s="47"/>
      <c r="H18051" s="40" t="s">
        <v>9643</v>
      </c>
      <c r="I18051" s="40">
        <v>929</v>
      </c>
      <c r="J18051" s="40">
        <v>0</v>
      </c>
      <c r="K18051" s="40">
        <v>929</v>
      </c>
      <c r="L18051"/>
    </row>
    <row r="18052" spans="1:12" ht="14.4" x14ac:dyDescent="0.3">
      <c r="A18052" s="44"/>
      <c r="B18052" s="41"/>
      <c r="C18052" s="43" t="s">
        <v>16293</v>
      </c>
      <c r="D18052" s="42"/>
      <c r="E18052" s="42"/>
      <c r="F18052" s="42"/>
      <c r="G18052" s="42"/>
      <c r="H18052" s="42"/>
      <c r="I18052" s="42"/>
      <c r="J18052" s="42"/>
      <c r="K18052" s="41"/>
      <c r="L18052"/>
    </row>
    <row r="18053" spans="1:12" ht="14.4" x14ac:dyDescent="0.3">
      <c r="A18053" s="43"/>
      <c r="B18053" s="42"/>
      <c r="C18053" s="42"/>
      <c r="D18053" s="42"/>
      <c r="E18053" s="42"/>
      <c r="F18053" s="41"/>
      <c r="G18053" s="40" t="s">
        <v>605</v>
      </c>
      <c r="H18053" s="40" t="s">
        <v>9644</v>
      </c>
      <c r="I18053" s="40">
        <v>943</v>
      </c>
      <c r="J18053" s="40">
        <v>0</v>
      </c>
      <c r="K18053" s="40">
        <v>943</v>
      </c>
      <c r="L18053"/>
    </row>
    <row r="18054" spans="1:12" ht="14.4" x14ac:dyDescent="0.3">
      <c r="A18054" s="44"/>
      <c r="B18054" s="42"/>
      <c r="C18054" s="42"/>
      <c r="D18054" s="42"/>
      <c r="E18054" s="42"/>
      <c r="F18054" s="41"/>
      <c r="G18054" s="47"/>
      <c r="H18054" s="40" t="s">
        <v>9643</v>
      </c>
      <c r="I18054" s="40">
        <v>943</v>
      </c>
      <c r="J18054" s="40">
        <v>0</v>
      </c>
      <c r="K18054" s="40">
        <v>943</v>
      </c>
      <c r="L18054"/>
    </row>
    <row r="18055" spans="1:12" ht="14.4" x14ac:dyDescent="0.3">
      <c r="A18055" s="44"/>
      <c r="B18055" s="41"/>
      <c r="C18055" s="43" t="s">
        <v>16292</v>
      </c>
      <c r="D18055" s="42"/>
      <c r="E18055" s="42"/>
      <c r="F18055" s="42"/>
      <c r="G18055" s="42"/>
      <c r="H18055" s="42"/>
      <c r="I18055" s="42"/>
      <c r="J18055" s="42"/>
      <c r="K18055" s="41"/>
      <c r="L18055"/>
    </row>
    <row r="18056" spans="1:12" ht="14.4" x14ac:dyDescent="0.3">
      <c r="A18056" s="43"/>
      <c r="B18056" s="42"/>
      <c r="C18056" s="42"/>
      <c r="D18056" s="42"/>
      <c r="E18056" s="42"/>
      <c r="F18056" s="41"/>
      <c r="G18056" s="40" t="s">
        <v>605</v>
      </c>
      <c r="H18056" s="40" t="s">
        <v>9644</v>
      </c>
      <c r="I18056" s="40">
        <v>1356</v>
      </c>
      <c r="J18056" s="40">
        <v>0</v>
      </c>
      <c r="K18056" s="40">
        <v>1356</v>
      </c>
      <c r="L18056"/>
    </row>
    <row r="18057" spans="1:12" ht="14.4" x14ac:dyDescent="0.3">
      <c r="A18057" s="44"/>
      <c r="B18057" s="42"/>
      <c r="C18057" s="42"/>
      <c r="D18057" s="42"/>
      <c r="E18057" s="42"/>
      <c r="F18057" s="41"/>
      <c r="G18057" s="47"/>
      <c r="H18057" s="40" t="s">
        <v>9643</v>
      </c>
      <c r="I18057" s="40">
        <v>1356</v>
      </c>
      <c r="J18057" s="40">
        <v>0</v>
      </c>
      <c r="K18057" s="40">
        <v>1356</v>
      </c>
      <c r="L18057"/>
    </row>
    <row r="18058" spans="1:12" ht="14.4" x14ac:dyDescent="0.3">
      <c r="A18058" s="44"/>
      <c r="B18058" s="41"/>
      <c r="C18058" s="43" t="s">
        <v>16291</v>
      </c>
      <c r="D18058" s="42"/>
      <c r="E18058" s="42"/>
      <c r="F18058" s="42"/>
      <c r="G18058" s="42"/>
      <c r="H18058" s="42"/>
      <c r="I18058" s="42"/>
      <c r="J18058" s="42"/>
      <c r="K18058" s="41"/>
      <c r="L18058"/>
    </row>
    <row r="18059" spans="1:12" ht="14.4" x14ac:dyDescent="0.3">
      <c r="A18059" s="43"/>
      <c r="B18059" s="42"/>
      <c r="C18059" s="42"/>
      <c r="D18059" s="42"/>
      <c r="E18059" s="42"/>
      <c r="F18059" s="41"/>
      <c r="G18059" s="40" t="s">
        <v>605</v>
      </c>
      <c r="H18059" s="40" t="s">
        <v>9644</v>
      </c>
      <c r="I18059" s="40">
        <v>1366</v>
      </c>
      <c r="J18059" s="40">
        <v>0</v>
      </c>
      <c r="K18059" s="40">
        <v>1366</v>
      </c>
      <c r="L18059"/>
    </row>
    <row r="18060" spans="1:12" ht="14.4" x14ac:dyDescent="0.3">
      <c r="A18060" s="44"/>
      <c r="B18060" s="42"/>
      <c r="C18060" s="42"/>
      <c r="D18060" s="42"/>
      <c r="E18060" s="42"/>
      <c r="F18060" s="41"/>
      <c r="G18060" s="47"/>
      <c r="H18060" s="40" t="s">
        <v>9643</v>
      </c>
      <c r="I18060" s="40">
        <v>1366</v>
      </c>
      <c r="J18060" s="40">
        <v>0</v>
      </c>
      <c r="K18060" s="40">
        <v>1366</v>
      </c>
      <c r="L18060"/>
    </row>
    <row r="18061" spans="1:12" ht="14.4" x14ac:dyDescent="0.3">
      <c r="A18061" s="46" t="s">
        <v>16290</v>
      </c>
      <c r="B18061" s="41"/>
      <c r="C18061" s="45" t="s">
        <v>16289</v>
      </c>
      <c r="D18061" s="42"/>
      <c r="E18061" s="42"/>
      <c r="F18061" s="42"/>
      <c r="G18061" s="42"/>
      <c r="H18061" s="42"/>
      <c r="I18061" s="42"/>
      <c r="J18061" s="42"/>
      <c r="K18061" s="41"/>
      <c r="L18061"/>
    </row>
    <row r="18062" spans="1:12" ht="14.4" x14ac:dyDescent="0.3">
      <c r="A18062" s="44"/>
      <c r="B18062" s="41"/>
      <c r="C18062" s="43" t="s">
        <v>16276</v>
      </c>
      <c r="D18062" s="42"/>
      <c r="E18062" s="42"/>
      <c r="F18062" s="42"/>
      <c r="G18062" s="42"/>
      <c r="H18062" s="42"/>
      <c r="I18062" s="42"/>
      <c r="J18062" s="42"/>
      <c r="K18062" s="41"/>
      <c r="L18062"/>
    </row>
    <row r="18063" spans="1:12" ht="14.4" x14ac:dyDescent="0.3">
      <c r="A18063" s="43"/>
      <c r="B18063" s="42"/>
      <c r="C18063" s="42"/>
      <c r="D18063" s="42"/>
      <c r="E18063" s="42"/>
      <c r="F18063" s="41"/>
      <c r="G18063" s="40" t="s">
        <v>605</v>
      </c>
      <c r="H18063" s="40" t="s">
        <v>9644</v>
      </c>
      <c r="I18063" s="40">
        <v>237</v>
      </c>
      <c r="J18063" s="40">
        <v>0</v>
      </c>
      <c r="K18063" s="40">
        <v>237</v>
      </c>
      <c r="L18063"/>
    </row>
    <row r="18064" spans="1:12" ht="14.4" x14ac:dyDescent="0.3">
      <c r="A18064" s="44"/>
      <c r="B18064" s="42"/>
      <c r="C18064" s="42"/>
      <c r="D18064" s="42"/>
      <c r="E18064" s="42"/>
      <c r="F18064" s="41"/>
      <c r="G18064" s="47"/>
      <c r="H18064" s="40" t="s">
        <v>9643</v>
      </c>
      <c r="I18064" s="40">
        <v>237</v>
      </c>
      <c r="J18064" s="40">
        <v>0</v>
      </c>
      <c r="K18064" s="40">
        <v>237</v>
      </c>
      <c r="L18064"/>
    </row>
    <row r="18065" spans="1:12" ht="14.4" x14ac:dyDescent="0.3">
      <c r="A18065" s="44"/>
      <c r="B18065" s="41"/>
      <c r="C18065" s="43" t="s">
        <v>16275</v>
      </c>
      <c r="D18065" s="42"/>
      <c r="E18065" s="42"/>
      <c r="F18065" s="42"/>
      <c r="G18065" s="42"/>
      <c r="H18065" s="42"/>
      <c r="I18065" s="42"/>
      <c r="J18065" s="42"/>
      <c r="K18065" s="41"/>
      <c r="L18065"/>
    </row>
    <row r="18066" spans="1:12" ht="14.4" x14ac:dyDescent="0.3">
      <c r="A18066" s="43"/>
      <c r="B18066" s="42"/>
      <c r="C18066" s="42"/>
      <c r="D18066" s="42"/>
      <c r="E18066" s="42"/>
      <c r="F18066" s="41"/>
      <c r="G18066" s="40" t="s">
        <v>605</v>
      </c>
      <c r="H18066" s="40" t="s">
        <v>9644</v>
      </c>
      <c r="I18066" s="40">
        <v>271</v>
      </c>
      <c r="J18066" s="40">
        <v>0</v>
      </c>
      <c r="K18066" s="40">
        <v>271</v>
      </c>
      <c r="L18066"/>
    </row>
    <row r="18067" spans="1:12" ht="14.4" x14ac:dyDescent="0.3">
      <c r="A18067" s="44"/>
      <c r="B18067" s="42"/>
      <c r="C18067" s="42"/>
      <c r="D18067" s="42"/>
      <c r="E18067" s="42"/>
      <c r="F18067" s="41"/>
      <c r="G18067" s="47"/>
      <c r="H18067" s="40" t="s">
        <v>9643</v>
      </c>
      <c r="I18067" s="40">
        <v>271</v>
      </c>
      <c r="J18067" s="40">
        <v>0</v>
      </c>
      <c r="K18067" s="40">
        <v>271</v>
      </c>
      <c r="L18067"/>
    </row>
    <row r="18068" spans="1:12" ht="14.4" x14ac:dyDescent="0.3">
      <c r="A18068" s="44"/>
      <c r="B18068" s="41"/>
      <c r="C18068" s="43" t="s">
        <v>16274</v>
      </c>
      <c r="D18068" s="42"/>
      <c r="E18068" s="42"/>
      <c r="F18068" s="42"/>
      <c r="G18068" s="42"/>
      <c r="H18068" s="42"/>
      <c r="I18068" s="42"/>
      <c r="J18068" s="42"/>
      <c r="K18068" s="41"/>
      <c r="L18068"/>
    </row>
    <row r="18069" spans="1:12" ht="14.4" x14ac:dyDescent="0.3">
      <c r="A18069" s="43"/>
      <c r="B18069" s="42"/>
      <c r="C18069" s="42"/>
      <c r="D18069" s="42"/>
      <c r="E18069" s="42"/>
      <c r="F18069" s="41"/>
      <c r="G18069" s="40" t="s">
        <v>605</v>
      </c>
      <c r="H18069" s="40" t="s">
        <v>9644</v>
      </c>
      <c r="I18069" s="40">
        <v>295</v>
      </c>
      <c r="J18069" s="40">
        <v>0</v>
      </c>
      <c r="K18069" s="40">
        <v>295</v>
      </c>
      <c r="L18069"/>
    </row>
    <row r="18070" spans="1:12" ht="14.4" x14ac:dyDescent="0.3">
      <c r="A18070" s="44"/>
      <c r="B18070" s="42"/>
      <c r="C18070" s="42"/>
      <c r="D18070" s="42"/>
      <c r="E18070" s="42"/>
      <c r="F18070" s="41"/>
      <c r="G18070" s="47"/>
      <c r="H18070" s="40" t="s">
        <v>9643</v>
      </c>
      <c r="I18070" s="40">
        <v>295</v>
      </c>
      <c r="J18070" s="40">
        <v>0</v>
      </c>
      <c r="K18070" s="40">
        <v>295</v>
      </c>
      <c r="L18070"/>
    </row>
    <row r="18071" spans="1:12" ht="14.4" x14ac:dyDescent="0.3">
      <c r="A18071" s="44"/>
      <c r="B18071" s="41"/>
      <c r="C18071" s="43" t="s">
        <v>16273</v>
      </c>
      <c r="D18071" s="42"/>
      <c r="E18071" s="42"/>
      <c r="F18071" s="42"/>
      <c r="G18071" s="42"/>
      <c r="H18071" s="42"/>
      <c r="I18071" s="42"/>
      <c r="J18071" s="42"/>
      <c r="K18071" s="41"/>
      <c r="L18071"/>
    </row>
    <row r="18072" spans="1:12" ht="14.4" x14ac:dyDescent="0.3">
      <c r="A18072" s="43"/>
      <c r="B18072" s="42"/>
      <c r="C18072" s="42"/>
      <c r="D18072" s="42"/>
      <c r="E18072" s="42"/>
      <c r="F18072" s="41"/>
      <c r="G18072" s="40" t="s">
        <v>605</v>
      </c>
      <c r="H18072" s="40" t="s">
        <v>9644</v>
      </c>
      <c r="I18072" s="40">
        <v>538</v>
      </c>
      <c r="J18072" s="40">
        <v>0</v>
      </c>
      <c r="K18072" s="40">
        <v>538</v>
      </c>
      <c r="L18072"/>
    </row>
    <row r="18073" spans="1:12" ht="14.4" x14ac:dyDescent="0.3">
      <c r="A18073" s="44"/>
      <c r="B18073" s="42"/>
      <c r="C18073" s="42"/>
      <c r="D18073" s="42"/>
      <c r="E18073" s="42"/>
      <c r="F18073" s="41"/>
      <c r="G18073" s="47"/>
      <c r="H18073" s="40" t="s">
        <v>9643</v>
      </c>
      <c r="I18073" s="40">
        <v>538</v>
      </c>
      <c r="J18073" s="40">
        <v>0</v>
      </c>
      <c r="K18073" s="40">
        <v>538</v>
      </c>
      <c r="L18073"/>
    </row>
    <row r="18074" spans="1:12" ht="14.4" x14ac:dyDescent="0.3">
      <c r="A18074" s="44"/>
      <c r="B18074" s="41"/>
      <c r="C18074" s="43" t="s">
        <v>16283</v>
      </c>
      <c r="D18074" s="42"/>
      <c r="E18074" s="42"/>
      <c r="F18074" s="42"/>
      <c r="G18074" s="42"/>
      <c r="H18074" s="42"/>
      <c r="I18074" s="42"/>
      <c r="J18074" s="42"/>
      <c r="K18074" s="41"/>
      <c r="L18074"/>
    </row>
    <row r="18075" spans="1:12" ht="14.4" x14ac:dyDescent="0.3">
      <c r="A18075" s="43"/>
      <c r="B18075" s="42"/>
      <c r="C18075" s="42"/>
      <c r="D18075" s="42"/>
      <c r="E18075" s="42"/>
      <c r="F18075" s="41"/>
      <c r="G18075" s="40" t="s">
        <v>605</v>
      </c>
      <c r="H18075" s="40" t="s">
        <v>9644</v>
      </c>
      <c r="I18075" s="40">
        <v>732</v>
      </c>
      <c r="J18075" s="40">
        <v>0</v>
      </c>
      <c r="K18075" s="40">
        <v>732</v>
      </c>
      <c r="L18075"/>
    </row>
    <row r="18076" spans="1:12" ht="14.4" x14ac:dyDescent="0.3">
      <c r="A18076" s="44"/>
      <c r="B18076" s="42"/>
      <c r="C18076" s="42"/>
      <c r="D18076" s="42"/>
      <c r="E18076" s="42"/>
      <c r="F18076" s="41"/>
      <c r="G18076" s="47"/>
      <c r="H18076" s="40" t="s">
        <v>9643</v>
      </c>
      <c r="I18076" s="40">
        <v>732</v>
      </c>
      <c r="J18076" s="40">
        <v>0</v>
      </c>
      <c r="K18076" s="40">
        <v>732</v>
      </c>
      <c r="L18076"/>
    </row>
    <row r="18077" spans="1:12" ht="14.4" x14ac:dyDescent="0.3">
      <c r="A18077" s="44"/>
      <c r="B18077" s="41"/>
      <c r="C18077" s="43" t="s">
        <v>16288</v>
      </c>
      <c r="D18077" s="42"/>
      <c r="E18077" s="42"/>
      <c r="F18077" s="42"/>
      <c r="G18077" s="42"/>
      <c r="H18077" s="42"/>
      <c r="I18077" s="42"/>
      <c r="J18077" s="42"/>
      <c r="K18077" s="41"/>
      <c r="L18077"/>
    </row>
    <row r="18078" spans="1:12" ht="14.4" x14ac:dyDescent="0.3">
      <c r="A18078" s="43"/>
      <c r="B18078" s="42"/>
      <c r="C18078" s="42"/>
      <c r="D18078" s="42"/>
      <c r="E18078" s="42"/>
      <c r="F18078" s="41"/>
      <c r="G18078" s="40" t="s">
        <v>605</v>
      </c>
      <c r="H18078" s="40" t="s">
        <v>9644</v>
      </c>
      <c r="I18078" s="40">
        <v>969</v>
      </c>
      <c r="J18078" s="40">
        <v>0</v>
      </c>
      <c r="K18078" s="40">
        <v>969</v>
      </c>
      <c r="L18078"/>
    </row>
    <row r="18079" spans="1:12" ht="14.4" x14ac:dyDescent="0.3">
      <c r="A18079" s="44"/>
      <c r="B18079" s="42"/>
      <c r="C18079" s="42"/>
      <c r="D18079" s="42"/>
      <c r="E18079" s="42"/>
      <c r="F18079" s="41"/>
      <c r="G18079" s="47"/>
      <c r="H18079" s="40" t="s">
        <v>9643</v>
      </c>
      <c r="I18079" s="40">
        <v>969</v>
      </c>
      <c r="J18079" s="40">
        <v>0</v>
      </c>
      <c r="K18079" s="40">
        <v>969</v>
      </c>
      <c r="L18079"/>
    </row>
    <row r="18080" spans="1:12" ht="14.4" x14ac:dyDescent="0.3">
      <c r="A18080" s="44"/>
      <c r="B18080" s="41"/>
      <c r="C18080" s="43" t="s">
        <v>16287</v>
      </c>
      <c r="D18080" s="42"/>
      <c r="E18080" s="42"/>
      <c r="F18080" s="42"/>
      <c r="G18080" s="42"/>
      <c r="H18080" s="42"/>
      <c r="I18080" s="42"/>
      <c r="J18080" s="42"/>
      <c r="K18080" s="41"/>
      <c r="L18080"/>
    </row>
    <row r="18081" spans="1:12" ht="14.4" x14ac:dyDescent="0.3">
      <c r="A18081" s="43"/>
      <c r="B18081" s="42"/>
      <c r="C18081" s="42"/>
      <c r="D18081" s="42"/>
      <c r="E18081" s="42"/>
      <c r="F18081" s="41"/>
      <c r="G18081" s="40" t="s">
        <v>605</v>
      </c>
      <c r="H18081" s="40" t="s">
        <v>9644</v>
      </c>
      <c r="I18081" s="40">
        <v>1407</v>
      </c>
      <c r="J18081" s="40">
        <v>0</v>
      </c>
      <c r="K18081" s="40">
        <v>1407</v>
      </c>
      <c r="L18081"/>
    </row>
    <row r="18082" spans="1:12" ht="14.4" x14ac:dyDescent="0.3">
      <c r="A18082" s="44"/>
      <c r="B18082" s="42"/>
      <c r="C18082" s="42"/>
      <c r="D18082" s="42"/>
      <c r="E18082" s="42"/>
      <c r="F18082" s="41"/>
      <c r="G18082" s="47"/>
      <c r="H18082" s="40" t="s">
        <v>9643</v>
      </c>
      <c r="I18082" s="40">
        <v>1407</v>
      </c>
      <c r="J18082" s="40">
        <v>0</v>
      </c>
      <c r="K18082" s="40">
        <v>1407</v>
      </c>
      <c r="L18082"/>
    </row>
    <row r="18083" spans="1:12" ht="14.4" x14ac:dyDescent="0.3">
      <c r="A18083" s="46" t="s">
        <v>16286</v>
      </c>
      <c r="B18083" s="41"/>
      <c r="C18083" s="45" t="s">
        <v>16285</v>
      </c>
      <c r="D18083" s="42"/>
      <c r="E18083" s="42"/>
      <c r="F18083" s="42"/>
      <c r="G18083" s="42"/>
      <c r="H18083" s="42"/>
      <c r="I18083" s="42"/>
      <c r="J18083" s="42"/>
      <c r="K18083" s="41"/>
      <c r="L18083"/>
    </row>
    <row r="18084" spans="1:12" ht="14.4" x14ac:dyDescent="0.3">
      <c r="A18084" s="44"/>
      <c r="B18084" s="41"/>
      <c r="C18084" s="43" t="s">
        <v>16276</v>
      </c>
      <c r="D18084" s="42"/>
      <c r="E18084" s="42"/>
      <c r="F18084" s="42"/>
      <c r="G18084" s="42"/>
      <c r="H18084" s="42"/>
      <c r="I18084" s="42"/>
      <c r="J18084" s="42"/>
      <c r="K18084" s="41"/>
      <c r="L18084"/>
    </row>
    <row r="18085" spans="1:12" ht="14.4" x14ac:dyDescent="0.3">
      <c r="A18085" s="43"/>
      <c r="B18085" s="42"/>
      <c r="C18085" s="42"/>
      <c r="D18085" s="42"/>
      <c r="E18085" s="42"/>
      <c r="F18085" s="41"/>
      <c r="G18085" s="40" t="s">
        <v>605</v>
      </c>
      <c r="H18085" s="40" t="s">
        <v>9644</v>
      </c>
      <c r="I18085" s="40">
        <v>280</v>
      </c>
      <c r="J18085" s="40">
        <v>0</v>
      </c>
      <c r="K18085" s="40">
        <v>280</v>
      </c>
      <c r="L18085"/>
    </row>
    <row r="18086" spans="1:12" ht="14.4" x14ac:dyDescent="0.3">
      <c r="A18086" s="44"/>
      <c r="B18086" s="42"/>
      <c r="C18086" s="42"/>
      <c r="D18086" s="42"/>
      <c r="E18086" s="42"/>
      <c r="F18086" s="41"/>
      <c r="G18086" s="47"/>
      <c r="H18086" s="40" t="s">
        <v>9643</v>
      </c>
      <c r="I18086" s="40">
        <v>280</v>
      </c>
      <c r="J18086" s="40">
        <v>0</v>
      </c>
      <c r="K18086" s="40">
        <v>280</v>
      </c>
      <c r="L18086"/>
    </row>
    <row r="18087" spans="1:12" ht="14.4" x14ac:dyDescent="0.3">
      <c r="A18087" s="44"/>
      <c r="B18087" s="41"/>
      <c r="C18087" s="43" t="s">
        <v>16275</v>
      </c>
      <c r="D18087" s="42"/>
      <c r="E18087" s="42"/>
      <c r="F18087" s="42"/>
      <c r="G18087" s="42"/>
      <c r="H18087" s="42"/>
      <c r="I18087" s="42"/>
      <c r="J18087" s="42"/>
      <c r="K18087" s="41"/>
      <c r="L18087"/>
    </row>
    <row r="18088" spans="1:12" ht="14.4" x14ac:dyDescent="0.3">
      <c r="A18088" s="43"/>
      <c r="B18088" s="42"/>
      <c r="C18088" s="42"/>
      <c r="D18088" s="42"/>
      <c r="E18088" s="42"/>
      <c r="F18088" s="41"/>
      <c r="G18088" s="40" t="s">
        <v>605</v>
      </c>
      <c r="H18088" s="40" t="s">
        <v>9644</v>
      </c>
      <c r="I18088" s="40">
        <v>329</v>
      </c>
      <c r="J18088" s="40">
        <v>0</v>
      </c>
      <c r="K18088" s="40">
        <v>329</v>
      </c>
      <c r="L18088"/>
    </row>
    <row r="18089" spans="1:12" ht="14.4" x14ac:dyDescent="0.3">
      <c r="A18089" s="44"/>
      <c r="B18089" s="42"/>
      <c r="C18089" s="42"/>
      <c r="D18089" s="42"/>
      <c r="E18089" s="42"/>
      <c r="F18089" s="41"/>
      <c r="G18089" s="47"/>
      <c r="H18089" s="40" t="s">
        <v>9643</v>
      </c>
      <c r="I18089" s="40">
        <v>329</v>
      </c>
      <c r="J18089" s="40">
        <v>0</v>
      </c>
      <c r="K18089" s="40">
        <v>329</v>
      </c>
      <c r="L18089"/>
    </row>
    <row r="18090" spans="1:12" ht="14.4" x14ac:dyDescent="0.3">
      <c r="A18090" s="44"/>
      <c r="B18090" s="41"/>
      <c r="C18090" s="43" t="s">
        <v>16274</v>
      </c>
      <c r="D18090" s="42"/>
      <c r="E18090" s="42"/>
      <c r="F18090" s="42"/>
      <c r="G18090" s="42"/>
      <c r="H18090" s="42"/>
      <c r="I18090" s="42"/>
      <c r="J18090" s="42"/>
      <c r="K18090" s="41"/>
      <c r="L18090"/>
    </row>
    <row r="18091" spans="1:12" ht="14.4" x14ac:dyDescent="0.3">
      <c r="A18091" s="43"/>
      <c r="B18091" s="42"/>
      <c r="C18091" s="42"/>
      <c r="D18091" s="42"/>
      <c r="E18091" s="42"/>
      <c r="F18091" s="41"/>
      <c r="G18091" s="40" t="s">
        <v>605</v>
      </c>
      <c r="H18091" s="40" t="s">
        <v>9644</v>
      </c>
      <c r="I18091" s="40">
        <v>441</v>
      </c>
      <c r="J18091" s="40">
        <v>0</v>
      </c>
      <c r="K18091" s="40">
        <v>441</v>
      </c>
      <c r="L18091"/>
    </row>
    <row r="18092" spans="1:12" ht="14.4" x14ac:dyDescent="0.3">
      <c r="A18092" s="44"/>
      <c r="B18092" s="42"/>
      <c r="C18092" s="42"/>
      <c r="D18092" s="42"/>
      <c r="E18092" s="42"/>
      <c r="F18092" s="41"/>
      <c r="G18092" s="47"/>
      <c r="H18092" s="40" t="s">
        <v>9643</v>
      </c>
      <c r="I18092" s="40">
        <v>441</v>
      </c>
      <c r="J18092" s="40">
        <v>0</v>
      </c>
      <c r="K18092" s="40">
        <v>441</v>
      </c>
      <c r="L18092"/>
    </row>
    <row r="18093" spans="1:12" ht="14.4" x14ac:dyDescent="0.3">
      <c r="A18093" s="44"/>
      <c r="B18093" s="41"/>
      <c r="C18093" s="43" t="s">
        <v>16284</v>
      </c>
      <c r="D18093" s="42"/>
      <c r="E18093" s="42"/>
      <c r="F18093" s="42"/>
      <c r="G18093" s="42"/>
      <c r="H18093" s="42"/>
      <c r="I18093" s="42"/>
      <c r="J18093" s="42"/>
      <c r="K18093" s="41"/>
      <c r="L18093"/>
    </row>
    <row r="18094" spans="1:12" ht="14.4" x14ac:dyDescent="0.3">
      <c r="A18094" s="43"/>
      <c r="B18094" s="42"/>
      <c r="C18094" s="42"/>
      <c r="D18094" s="42"/>
      <c r="E18094" s="42"/>
      <c r="F18094" s="41"/>
      <c r="G18094" s="40" t="s">
        <v>605</v>
      </c>
      <c r="H18094" s="40" t="s">
        <v>9644</v>
      </c>
      <c r="I18094" s="40">
        <v>467</v>
      </c>
      <c r="J18094" s="40">
        <v>0</v>
      </c>
      <c r="K18094" s="40">
        <v>467</v>
      </c>
      <c r="L18094"/>
    </row>
    <row r="18095" spans="1:12" ht="14.4" x14ac:dyDescent="0.3">
      <c r="A18095" s="44"/>
      <c r="B18095" s="42"/>
      <c r="C18095" s="42"/>
      <c r="D18095" s="42"/>
      <c r="E18095" s="42"/>
      <c r="F18095" s="41"/>
      <c r="G18095" s="47"/>
      <c r="H18095" s="40" t="s">
        <v>9643</v>
      </c>
      <c r="I18095" s="40">
        <v>467</v>
      </c>
      <c r="J18095" s="40">
        <v>0</v>
      </c>
      <c r="K18095" s="40">
        <v>467</v>
      </c>
      <c r="L18095"/>
    </row>
    <row r="18096" spans="1:12" ht="14.4" x14ac:dyDescent="0.3">
      <c r="A18096" s="44"/>
      <c r="B18096" s="41"/>
      <c r="C18096" s="43" t="s">
        <v>16283</v>
      </c>
      <c r="D18096" s="42"/>
      <c r="E18096" s="42"/>
      <c r="F18096" s="42"/>
      <c r="G18096" s="42"/>
      <c r="H18096" s="42"/>
      <c r="I18096" s="42"/>
      <c r="J18096" s="42"/>
      <c r="K18096" s="41"/>
      <c r="L18096"/>
    </row>
    <row r="18097" spans="1:12" ht="14.4" x14ac:dyDescent="0.3">
      <c r="A18097" s="43"/>
      <c r="B18097" s="42"/>
      <c r="C18097" s="42"/>
      <c r="D18097" s="42"/>
      <c r="E18097" s="42"/>
      <c r="F18097" s="41"/>
      <c r="G18097" s="40" t="s">
        <v>605</v>
      </c>
      <c r="H18097" s="40" t="s">
        <v>9644</v>
      </c>
      <c r="I18097" s="40">
        <v>850</v>
      </c>
      <c r="J18097" s="40">
        <v>0</v>
      </c>
      <c r="K18097" s="40">
        <v>850</v>
      </c>
      <c r="L18097"/>
    </row>
    <row r="18098" spans="1:12" ht="14.4" x14ac:dyDescent="0.3">
      <c r="A18098" s="44"/>
      <c r="B18098" s="42"/>
      <c r="C18098" s="42"/>
      <c r="D18098" s="42"/>
      <c r="E18098" s="42"/>
      <c r="F18098" s="41"/>
      <c r="G18098" s="47"/>
      <c r="H18098" s="40" t="s">
        <v>9643</v>
      </c>
      <c r="I18098" s="40">
        <v>850</v>
      </c>
      <c r="J18098" s="40">
        <v>0</v>
      </c>
      <c r="K18098" s="40">
        <v>850</v>
      </c>
      <c r="L18098"/>
    </row>
    <row r="18099" spans="1:12" ht="14.4" x14ac:dyDescent="0.3">
      <c r="A18099" s="44"/>
      <c r="B18099" s="41"/>
      <c r="C18099" s="43" t="s">
        <v>16282</v>
      </c>
      <c r="D18099" s="42"/>
      <c r="E18099" s="42"/>
      <c r="F18099" s="42"/>
      <c r="G18099" s="42"/>
      <c r="H18099" s="42"/>
      <c r="I18099" s="42"/>
      <c r="J18099" s="42"/>
      <c r="K18099" s="41"/>
      <c r="L18099"/>
    </row>
    <row r="18100" spans="1:12" ht="14.4" x14ac:dyDescent="0.3">
      <c r="A18100" s="43"/>
      <c r="B18100" s="42"/>
      <c r="C18100" s="42"/>
      <c r="D18100" s="42"/>
      <c r="E18100" s="42"/>
      <c r="F18100" s="41"/>
      <c r="G18100" s="40" t="s">
        <v>605</v>
      </c>
      <c r="H18100" s="40" t="s">
        <v>9644</v>
      </c>
      <c r="I18100" s="40">
        <v>1168</v>
      </c>
      <c r="J18100" s="40">
        <v>0</v>
      </c>
      <c r="K18100" s="40">
        <v>1168</v>
      </c>
      <c r="L18100"/>
    </row>
    <row r="18101" spans="1:12" ht="14.4" x14ac:dyDescent="0.3">
      <c r="A18101" s="44"/>
      <c r="B18101" s="42"/>
      <c r="C18101" s="42"/>
      <c r="D18101" s="42"/>
      <c r="E18101" s="42"/>
      <c r="F18101" s="41"/>
      <c r="G18101" s="47"/>
      <c r="H18101" s="40" t="s">
        <v>9643</v>
      </c>
      <c r="I18101" s="40">
        <v>1168</v>
      </c>
      <c r="J18101" s="40">
        <v>0</v>
      </c>
      <c r="K18101" s="40">
        <v>1168</v>
      </c>
      <c r="L18101"/>
    </row>
    <row r="18102" spans="1:12" ht="14.4" x14ac:dyDescent="0.3">
      <c r="A18102" s="44"/>
      <c r="B18102" s="41"/>
      <c r="C18102" s="43" t="s">
        <v>16281</v>
      </c>
      <c r="D18102" s="42"/>
      <c r="E18102" s="42"/>
      <c r="F18102" s="42"/>
      <c r="G18102" s="42"/>
      <c r="H18102" s="42"/>
      <c r="I18102" s="42"/>
      <c r="J18102" s="42"/>
      <c r="K18102" s="41"/>
      <c r="L18102"/>
    </row>
    <row r="18103" spans="1:12" ht="14.4" x14ac:dyDescent="0.3">
      <c r="A18103" s="43"/>
      <c r="B18103" s="42"/>
      <c r="C18103" s="42"/>
      <c r="D18103" s="42"/>
      <c r="E18103" s="42"/>
      <c r="F18103" s="41"/>
      <c r="G18103" s="40" t="s">
        <v>605</v>
      </c>
      <c r="H18103" s="40" t="s">
        <v>9644</v>
      </c>
      <c r="I18103" s="40">
        <v>1168</v>
      </c>
      <c r="J18103" s="40">
        <v>0</v>
      </c>
      <c r="K18103" s="40">
        <v>1168</v>
      </c>
      <c r="L18103"/>
    </row>
    <row r="18104" spans="1:12" ht="14.4" x14ac:dyDescent="0.3">
      <c r="A18104" s="44"/>
      <c r="B18104" s="42"/>
      <c r="C18104" s="42"/>
      <c r="D18104" s="42"/>
      <c r="E18104" s="42"/>
      <c r="F18104" s="41"/>
      <c r="G18104" s="47"/>
      <c r="H18104" s="40" t="s">
        <v>9643</v>
      </c>
      <c r="I18104" s="40">
        <v>1168</v>
      </c>
      <c r="J18104" s="40">
        <v>0</v>
      </c>
      <c r="K18104" s="40">
        <v>1168</v>
      </c>
      <c r="L18104"/>
    </row>
    <row r="18105" spans="1:12" ht="14.4" x14ac:dyDescent="0.3">
      <c r="A18105" s="44"/>
      <c r="B18105" s="41"/>
      <c r="C18105" s="43" t="s">
        <v>16280</v>
      </c>
      <c r="D18105" s="42"/>
      <c r="E18105" s="42"/>
      <c r="F18105" s="42"/>
      <c r="G18105" s="42"/>
      <c r="H18105" s="42"/>
      <c r="I18105" s="42"/>
      <c r="J18105" s="42"/>
      <c r="K18105" s="41"/>
      <c r="L18105"/>
    </row>
    <row r="18106" spans="1:12" ht="14.4" x14ac:dyDescent="0.3">
      <c r="A18106" s="43"/>
      <c r="B18106" s="42"/>
      <c r="C18106" s="42"/>
      <c r="D18106" s="42"/>
      <c r="E18106" s="42"/>
      <c r="F18106" s="41"/>
      <c r="G18106" s="40" t="s">
        <v>605</v>
      </c>
      <c r="H18106" s="40" t="s">
        <v>9644</v>
      </c>
      <c r="I18106" s="40">
        <v>1642</v>
      </c>
      <c r="J18106" s="40">
        <v>0</v>
      </c>
      <c r="K18106" s="40">
        <v>1642</v>
      </c>
      <c r="L18106"/>
    </row>
    <row r="18107" spans="1:12" ht="14.4" x14ac:dyDescent="0.3">
      <c r="A18107" s="44"/>
      <c r="B18107" s="42"/>
      <c r="C18107" s="42"/>
      <c r="D18107" s="42"/>
      <c r="E18107" s="42"/>
      <c r="F18107" s="41"/>
      <c r="G18107" s="47"/>
      <c r="H18107" s="40" t="s">
        <v>9643</v>
      </c>
      <c r="I18107" s="40">
        <v>1642</v>
      </c>
      <c r="J18107" s="40">
        <v>0</v>
      </c>
      <c r="K18107" s="40">
        <v>1642</v>
      </c>
      <c r="L18107"/>
    </row>
    <row r="18108" spans="1:12" ht="14.4" x14ac:dyDescent="0.3">
      <c r="A18108" s="44"/>
      <c r="B18108" s="41"/>
      <c r="C18108" s="43" t="s">
        <v>16279</v>
      </c>
      <c r="D18108" s="42"/>
      <c r="E18108" s="42"/>
      <c r="F18108" s="42"/>
      <c r="G18108" s="42"/>
      <c r="H18108" s="42"/>
      <c r="I18108" s="42"/>
      <c r="J18108" s="42"/>
      <c r="K18108" s="41"/>
      <c r="L18108"/>
    </row>
    <row r="18109" spans="1:12" ht="14.4" x14ac:dyDescent="0.3">
      <c r="A18109" s="43"/>
      <c r="B18109" s="42"/>
      <c r="C18109" s="42"/>
      <c r="D18109" s="42"/>
      <c r="E18109" s="42"/>
      <c r="F18109" s="41"/>
      <c r="G18109" s="40" t="s">
        <v>605</v>
      </c>
      <c r="H18109" s="40" t="s">
        <v>9644</v>
      </c>
      <c r="I18109" s="40">
        <v>1642</v>
      </c>
      <c r="J18109" s="40">
        <v>0</v>
      </c>
      <c r="K18109" s="40">
        <v>1642</v>
      </c>
      <c r="L18109"/>
    </row>
    <row r="18110" spans="1:12" ht="14.4" x14ac:dyDescent="0.3">
      <c r="A18110" s="44"/>
      <c r="B18110" s="42"/>
      <c r="C18110" s="42"/>
      <c r="D18110" s="42"/>
      <c r="E18110" s="42"/>
      <c r="F18110" s="41"/>
      <c r="G18110" s="47"/>
      <c r="H18110" s="40" t="s">
        <v>9643</v>
      </c>
      <c r="I18110" s="40">
        <v>1642</v>
      </c>
      <c r="J18110" s="40">
        <v>0</v>
      </c>
      <c r="K18110" s="40">
        <v>1642</v>
      </c>
      <c r="L18110"/>
    </row>
    <row r="18111" spans="1:12" ht="14.4" x14ac:dyDescent="0.3">
      <c r="A18111" s="46" t="s">
        <v>16278</v>
      </c>
      <c r="B18111" s="41"/>
      <c r="C18111" s="45" t="s">
        <v>16277</v>
      </c>
      <c r="D18111" s="42"/>
      <c r="E18111" s="42"/>
      <c r="F18111" s="42"/>
      <c r="G18111" s="42"/>
      <c r="H18111" s="42"/>
      <c r="I18111" s="42"/>
      <c r="J18111" s="42"/>
      <c r="K18111" s="41"/>
      <c r="L18111"/>
    </row>
    <row r="18112" spans="1:12" ht="14.4" x14ac:dyDescent="0.3">
      <c r="A18112" s="44"/>
      <c r="B18112" s="41"/>
      <c r="C18112" s="43" t="s">
        <v>16276</v>
      </c>
      <c r="D18112" s="42"/>
      <c r="E18112" s="42"/>
      <c r="F18112" s="42"/>
      <c r="G18112" s="42"/>
      <c r="H18112" s="42"/>
      <c r="I18112" s="42"/>
      <c r="J18112" s="42"/>
      <c r="K18112" s="41"/>
      <c r="L18112"/>
    </row>
    <row r="18113" spans="1:12" ht="14.4" x14ac:dyDescent="0.3">
      <c r="A18113" s="43"/>
      <c r="B18113" s="42"/>
      <c r="C18113" s="42"/>
      <c r="D18113" s="42"/>
      <c r="E18113" s="42"/>
      <c r="F18113" s="41"/>
      <c r="G18113" s="40" t="s">
        <v>605</v>
      </c>
      <c r="H18113" s="40" t="s">
        <v>9644</v>
      </c>
      <c r="I18113" s="40">
        <v>244</v>
      </c>
      <c r="J18113" s="40">
        <v>0</v>
      </c>
      <c r="K18113" s="40">
        <v>244</v>
      </c>
      <c r="L18113"/>
    </row>
    <row r="18114" spans="1:12" ht="14.4" x14ac:dyDescent="0.3">
      <c r="A18114" s="44"/>
      <c r="B18114" s="42"/>
      <c r="C18114" s="42"/>
      <c r="D18114" s="42"/>
      <c r="E18114" s="42"/>
      <c r="F18114" s="41"/>
      <c r="G18114" s="47"/>
      <c r="H18114" s="40" t="s">
        <v>9643</v>
      </c>
      <c r="I18114" s="40">
        <v>244</v>
      </c>
      <c r="J18114" s="40">
        <v>0</v>
      </c>
      <c r="K18114" s="40">
        <v>244</v>
      </c>
      <c r="L18114"/>
    </row>
    <row r="18115" spans="1:12" ht="14.4" x14ac:dyDescent="0.3">
      <c r="A18115" s="44"/>
      <c r="B18115" s="41"/>
      <c r="C18115" s="43" t="s">
        <v>16275</v>
      </c>
      <c r="D18115" s="42"/>
      <c r="E18115" s="42"/>
      <c r="F18115" s="42"/>
      <c r="G18115" s="42"/>
      <c r="H18115" s="42"/>
      <c r="I18115" s="42"/>
      <c r="J18115" s="42"/>
      <c r="K18115" s="41"/>
      <c r="L18115"/>
    </row>
    <row r="18116" spans="1:12" ht="14.4" x14ac:dyDescent="0.3">
      <c r="A18116" s="43"/>
      <c r="B18116" s="42"/>
      <c r="C18116" s="42"/>
      <c r="D18116" s="42"/>
      <c r="E18116" s="42"/>
      <c r="F18116" s="41"/>
      <c r="G18116" s="40" t="s">
        <v>605</v>
      </c>
      <c r="H18116" s="40" t="s">
        <v>9644</v>
      </c>
      <c r="I18116" s="40">
        <v>292</v>
      </c>
      <c r="J18116" s="40">
        <v>0</v>
      </c>
      <c r="K18116" s="40">
        <v>292</v>
      </c>
      <c r="L18116"/>
    </row>
    <row r="18117" spans="1:12" ht="14.4" x14ac:dyDescent="0.3">
      <c r="A18117" s="44"/>
      <c r="B18117" s="42"/>
      <c r="C18117" s="42"/>
      <c r="D18117" s="42"/>
      <c r="E18117" s="42"/>
      <c r="F18117" s="41"/>
      <c r="G18117" s="47"/>
      <c r="H18117" s="40" t="s">
        <v>9643</v>
      </c>
      <c r="I18117" s="40">
        <v>292</v>
      </c>
      <c r="J18117" s="40">
        <v>0</v>
      </c>
      <c r="K18117" s="40">
        <v>292</v>
      </c>
      <c r="L18117"/>
    </row>
    <row r="18118" spans="1:12" ht="14.4" x14ac:dyDescent="0.3">
      <c r="A18118" s="44"/>
      <c r="B18118" s="41"/>
      <c r="C18118" s="43" t="s">
        <v>16274</v>
      </c>
      <c r="D18118" s="42"/>
      <c r="E18118" s="42"/>
      <c r="F18118" s="42"/>
      <c r="G18118" s="42"/>
      <c r="H18118" s="42"/>
      <c r="I18118" s="42"/>
      <c r="J18118" s="42"/>
      <c r="K18118" s="41"/>
      <c r="L18118"/>
    </row>
    <row r="18119" spans="1:12" ht="14.4" x14ac:dyDescent="0.3">
      <c r="A18119" s="43"/>
      <c r="B18119" s="42"/>
      <c r="C18119" s="42"/>
      <c r="D18119" s="42"/>
      <c r="E18119" s="42"/>
      <c r="F18119" s="41"/>
      <c r="G18119" s="40" t="s">
        <v>605</v>
      </c>
      <c r="H18119" s="40" t="s">
        <v>9644</v>
      </c>
      <c r="I18119" s="40">
        <v>321</v>
      </c>
      <c r="J18119" s="40">
        <v>0</v>
      </c>
      <c r="K18119" s="40">
        <v>321</v>
      </c>
      <c r="L18119"/>
    </row>
    <row r="18120" spans="1:12" ht="14.4" x14ac:dyDescent="0.3">
      <c r="A18120" s="44"/>
      <c r="B18120" s="42"/>
      <c r="C18120" s="42"/>
      <c r="D18120" s="42"/>
      <c r="E18120" s="42"/>
      <c r="F18120" s="41"/>
      <c r="G18120" s="47"/>
      <c r="H18120" s="40" t="s">
        <v>9643</v>
      </c>
      <c r="I18120" s="40">
        <v>321</v>
      </c>
      <c r="J18120" s="40">
        <v>0</v>
      </c>
      <c r="K18120" s="40">
        <v>321</v>
      </c>
      <c r="L18120"/>
    </row>
    <row r="18121" spans="1:12" ht="14.4" x14ac:dyDescent="0.3">
      <c r="A18121" s="44"/>
      <c r="B18121" s="41"/>
      <c r="C18121" s="43" t="s">
        <v>16273</v>
      </c>
      <c r="D18121" s="42"/>
      <c r="E18121" s="42"/>
      <c r="F18121" s="42"/>
      <c r="G18121" s="42"/>
      <c r="H18121" s="42"/>
      <c r="I18121" s="42"/>
      <c r="J18121" s="42"/>
      <c r="K18121" s="41"/>
      <c r="L18121"/>
    </row>
    <row r="18122" spans="1:12" ht="14.4" x14ac:dyDescent="0.3">
      <c r="A18122" s="43"/>
      <c r="B18122" s="42"/>
      <c r="C18122" s="42"/>
      <c r="D18122" s="42"/>
      <c r="E18122" s="42"/>
      <c r="F18122" s="41"/>
      <c r="G18122" s="40" t="s">
        <v>605</v>
      </c>
      <c r="H18122" s="40" t="s">
        <v>9644</v>
      </c>
      <c r="I18122" s="40">
        <v>495</v>
      </c>
      <c r="J18122" s="40">
        <v>0</v>
      </c>
      <c r="K18122" s="40">
        <v>495</v>
      </c>
      <c r="L18122"/>
    </row>
    <row r="18123" spans="1:12" ht="14.4" x14ac:dyDescent="0.3">
      <c r="A18123" s="44"/>
      <c r="B18123" s="42"/>
      <c r="C18123" s="42"/>
      <c r="D18123" s="42"/>
      <c r="E18123" s="42"/>
      <c r="F18123" s="41"/>
      <c r="G18123" s="47"/>
      <c r="H18123" s="40" t="s">
        <v>9643</v>
      </c>
      <c r="I18123" s="40">
        <v>495</v>
      </c>
      <c r="J18123" s="40">
        <v>0</v>
      </c>
      <c r="K18123" s="40">
        <v>495</v>
      </c>
      <c r="L18123"/>
    </row>
    <row r="18124" spans="1:12" ht="14.4" x14ac:dyDescent="0.3">
      <c r="A18124" s="44"/>
      <c r="B18124" s="41"/>
      <c r="C18124" s="43" t="s">
        <v>16272</v>
      </c>
      <c r="D18124" s="42"/>
      <c r="E18124" s="42"/>
      <c r="F18124" s="42"/>
      <c r="G18124" s="42"/>
      <c r="H18124" s="42"/>
      <c r="I18124" s="42"/>
      <c r="J18124" s="42"/>
      <c r="K18124" s="41"/>
      <c r="L18124"/>
    </row>
    <row r="18125" spans="1:12" ht="14.4" x14ac:dyDescent="0.3">
      <c r="A18125" s="43"/>
      <c r="B18125" s="42"/>
      <c r="C18125" s="42"/>
      <c r="D18125" s="42"/>
      <c r="E18125" s="42"/>
      <c r="F18125" s="41"/>
      <c r="G18125" s="40" t="s">
        <v>605</v>
      </c>
      <c r="H18125" s="40" t="s">
        <v>9644</v>
      </c>
      <c r="I18125" s="40">
        <v>896</v>
      </c>
      <c r="J18125" s="40">
        <v>0</v>
      </c>
      <c r="K18125" s="40">
        <v>896</v>
      </c>
      <c r="L18125"/>
    </row>
    <row r="18126" spans="1:12" ht="14.4" x14ac:dyDescent="0.3">
      <c r="A18126" s="44"/>
      <c r="B18126" s="42"/>
      <c r="C18126" s="42"/>
      <c r="D18126" s="42"/>
      <c r="E18126" s="42"/>
      <c r="F18126" s="41"/>
      <c r="G18126" s="47"/>
      <c r="H18126" s="40" t="s">
        <v>9643</v>
      </c>
      <c r="I18126" s="40">
        <v>896</v>
      </c>
      <c r="J18126" s="40">
        <v>0</v>
      </c>
      <c r="K18126" s="40">
        <v>896</v>
      </c>
      <c r="L18126"/>
    </row>
    <row r="18127" spans="1:12" ht="14.4" x14ac:dyDescent="0.3">
      <c r="A18127" s="44"/>
      <c r="B18127" s="41"/>
      <c r="C18127" s="43" t="s">
        <v>16271</v>
      </c>
      <c r="D18127" s="42"/>
      <c r="E18127" s="42"/>
      <c r="F18127" s="42"/>
      <c r="G18127" s="42"/>
      <c r="H18127" s="42"/>
      <c r="I18127" s="42"/>
      <c r="J18127" s="42"/>
      <c r="K18127" s="41"/>
      <c r="L18127"/>
    </row>
    <row r="18128" spans="1:12" ht="14.4" x14ac:dyDescent="0.3">
      <c r="A18128" s="43"/>
      <c r="B18128" s="42"/>
      <c r="C18128" s="42"/>
      <c r="D18128" s="42"/>
      <c r="E18128" s="42"/>
      <c r="F18128" s="41"/>
      <c r="G18128" s="40" t="s">
        <v>605</v>
      </c>
      <c r="H18128" s="40" t="s">
        <v>9644</v>
      </c>
      <c r="I18128" s="40">
        <v>333</v>
      </c>
      <c r="J18128" s="40">
        <v>0</v>
      </c>
      <c r="K18128" s="40">
        <v>333</v>
      </c>
      <c r="L18128"/>
    </row>
    <row r="18129" spans="1:12" ht="14.4" x14ac:dyDescent="0.3">
      <c r="A18129" s="44"/>
      <c r="B18129" s="42"/>
      <c r="C18129" s="42"/>
      <c r="D18129" s="42"/>
      <c r="E18129" s="42"/>
      <c r="F18129" s="41"/>
      <c r="G18129" s="47"/>
      <c r="H18129" s="40" t="s">
        <v>9643</v>
      </c>
      <c r="I18129" s="40">
        <v>333</v>
      </c>
      <c r="J18129" s="40">
        <v>0</v>
      </c>
      <c r="K18129" s="40">
        <v>333</v>
      </c>
      <c r="L18129"/>
    </row>
    <row r="18130" spans="1:12" ht="14.4" x14ac:dyDescent="0.3">
      <c r="A18130" s="44"/>
      <c r="B18130" s="41"/>
      <c r="C18130" s="43" t="s">
        <v>16270</v>
      </c>
      <c r="D18130" s="42"/>
      <c r="E18130" s="42"/>
      <c r="F18130" s="42"/>
      <c r="G18130" s="42"/>
      <c r="H18130" s="42"/>
      <c r="I18130" s="42"/>
      <c r="J18130" s="42"/>
      <c r="K18130" s="41"/>
      <c r="L18130"/>
    </row>
    <row r="18131" spans="1:12" ht="14.4" x14ac:dyDescent="0.3">
      <c r="A18131" s="43"/>
      <c r="B18131" s="42"/>
      <c r="C18131" s="42"/>
      <c r="D18131" s="42"/>
      <c r="E18131" s="42"/>
      <c r="F18131" s="41"/>
      <c r="G18131" s="40" t="s">
        <v>605</v>
      </c>
      <c r="H18131" s="40" t="s">
        <v>9644</v>
      </c>
      <c r="I18131" s="40">
        <v>555</v>
      </c>
      <c r="J18131" s="40">
        <v>0</v>
      </c>
      <c r="K18131" s="40">
        <v>555</v>
      </c>
      <c r="L18131"/>
    </row>
    <row r="18132" spans="1:12" ht="14.4" x14ac:dyDescent="0.3">
      <c r="A18132" s="44"/>
      <c r="B18132" s="42"/>
      <c r="C18132" s="42"/>
      <c r="D18132" s="42"/>
      <c r="E18132" s="42"/>
      <c r="F18132" s="41"/>
      <c r="G18132" s="47"/>
      <c r="H18132" s="40" t="s">
        <v>9643</v>
      </c>
      <c r="I18132" s="40">
        <v>555</v>
      </c>
      <c r="J18132" s="40">
        <v>0</v>
      </c>
      <c r="K18132" s="40">
        <v>555</v>
      </c>
      <c r="L18132"/>
    </row>
    <row r="18133" spans="1:12" ht="14.4" x14ac:dyDescent="0.3">
      <c r="A18133" s="44"/>
      <c r="B18133" s="41"/>
      <c r="C18133" s="43" t="s">
        <v>16269</v>
      </c>
      <c r="D18133" s="42"/>
      <c r="E18133" s="42"/>
      <c r="F18133" s="42"/>
      <c r="G18133" s="42"/>
      <c r="H18133" s="42"/>
      <c r="I18133" s="42"/>
      <c r="J18133" s="42"/>
      <c r="K18133" s="41"/>
      <c r="L18133"/>
    </row>
    <row r="18134" spans="1:12" ht="14.4" x14ac:dyDescent="0.3">
      <c r="A18134" s="43"/>
      <c r="B18134" s="42"/>
      <c r="C18134" s="42"/>
      <c r="D18134" s="42"/>
      <c r="E18134" s="42"/>
      <c r="F18134" s="41"/>
      <c r="G18134" s="40" t="s">
        <v>605</v>
      </c>
      <c r="H18134" s="40" t="s">
        <v>9644</v>
      </c>
      <c r="I18134" s="40">
        <v>555</v>
      </c>
      <c r="J18134" s="40">
        <v>0</v>
      </c>
      <c r="K18134" s="40">
        <v>555</v>
      </c>
      <c r="L18134"/>
    </row>
    <row r="18135" spans="1:12" ht="14.4" x14ac:dyDescent="0.3">
      <c r="A18135" s="44"/>
      <c r="B18135" s="42"/>
      <c r="C18135" s="42"/>
      <c r="D18135" s="42"/>
      <c r="E18135" s="42"/>
      <c r="F18135" s="41"/>
      <c r="G18135" s="47"/>
      <c r="H18135" s="40" t="s">
        <v>9643</v>
      </c>
      <c r="I18135" s="40">
        <v>555</v>
      </c>
      <c r="J18135" s="40">
        <v>0</v>
      </c>
      <c r="K18135" s="40">
        <v>555</v>
      </c>
      <c r="L18135"/>
    </row>
    <row r="18136" spans="1:12" ht="14.4" x14ac:dyDescent="0.3">
      <c r="A18136" s="44"/>
      <c r="B18136" s="41"/>
      <c r="C18136" s="43" t="s">
        <v>16268</v>
      </c>
      <c r="D18136" s="42"/>
      <c r="E18136" s="42"/>
      <c r="F18136" s="42"/>
      <c r="G18136" s="42"/>
      <c r="H18136" s="42"/>
      <c r="I18136" s="42"/>
      <c r="J18136" s="42"/>
      <c r="K18136" s="41"/>
      <c r="L18136"/>
    </row>
    <row r="18137" spans="1:12" ht="14.4" x14ac:dyDescent="0.3">
      <c r="A18137" s="43"/>
      <c r="B18137" s="42"/>
      <c r="C18137" s="42"/>
      <c r="D18137" s="42"/>
      <c r="E18137" s="42"/>
      <c r="F18137" s="41"/>
      <c r="G18137" s="40" t="s">
        <v>605</v>
      </c>
      <c r="H18137" s="40" t="s">
        <v>9644</v>
      </c>
      <c r="I18137" s="40">
        <v>792</v>
      </c>
      <c r="J18137" s="40">
        <v>0</v>
      </c>
      <c r="K18137" s="40">
        <v>792</v>
      </c>
      <c r="L18137"/>
    </row>
    <row r="18138" spans="1:12" ht="14.4" x14ac:dyDescent="0.3">
      <c r="A18138" s="44"/>
      <c r="B18138" s="42"/>
      <c r="C18138" s="42"/>
      <c r="D18138" s="42"/>
      <c r="E18138" s="42"/>
      <c r="F18138" s="41"/>
      <c r="G18138" s="47"/>
      <c r="H18138" s="40" t="s">
        <v>9643</v>
      </c>
      <c r="I18138" s="40">
        <v>792</v>
      </c>
      <c r="J18138" s="40">
        <v>0</v>
      </c>
      <c r="K18138" s="40">
        <v>792</v>
      </c>
      <c r="L18138"/>
    </row>
    <row r="18139" spans="1:12" ht="14.4" x14ac:dyDescent="0.3">
      <c r="A18139" s="44"/>
      <c r="B18139" s="41"/>
      <c r="C18139" s="43" t="s">
        <v>16267</v>
      </c>
      <c r="D18139" s="42"/>
      <c r="E18139" s="42"/>
      <c r="F18139" s="42"/>
      <c r="G18139" s="42"/>
      <c r="H18139" s="42"/>
      <c r="I18139" s="42"/>
      <c r="J18139" s="42"/>
      <c r="K18139" s="41"/>
      <c r="L18139"/>
    </row>
    <row r="18140" spans="1:12" ht="14.4" x14ac:dyDescent="0.3">
      <c r="A18140" s="43"/>
      <c r="B18140" s="42"/>
      <c r="C18140" s="42"/>
      <c r="D18140" s="42"/>
      <c r="E18140" s="42"/>
      <c r="F18140" s="41"/>
      <c r="G18140" s="40" t="s">
        <v>605</v>
      </c>
      <c r="H18140" s="40" t="s">
        <v>9644</v>
      </c>
      <c r="I18140" s="40">
        <v>792</v>
      </c>
      <c r="J18140" s="40">
        <v>0</v>
      </c>
      <c r="K18140" s="40">
        <v>792</v>
      </c>
      <c r="L18140"/>
    </row>
    <row r="18141" spans="1:12" ht="14.4" x14ac:dyDescent="0.3">
      <c r="A18141" s="44"/>
      <c r="B18141" s="42"/>
      <c r="C18141" s="42"/>
      <c r="D18141" s="42"/>
      <c r="E18141" s="42"/>
      <c r="F18141" s="41"/>
      <c r="G18141" s="47"/>
      <c r="H18141" s="40" t="s">
        <v>9643</v>
      </c>
      <c r="I18141" s="40">
        <v>792</v>
      </c>
      <c r="J18141" s="40">
        <v>0</v>
      </c>
      <c r="K18141" s="40">
        <v>792</v>
      </c>
      <c r="L18141"/>
    </row>
    <row r="18142" spans="1:12" ht="14.4" x14ac:dyDescent="0.3">
      <c r="A18142" s="46" t="s">
        <v>16266</v>
      </c>
      <c r="B18142" s="41"/>
      <c r="C18142" s="45" t="s">
        <v>16265</v>
      </c>
      <c r="D18142" s="42"/>
      <c r="E18142" s="42"/>
      <c r="F18142" s="42"/>
      <c r="G18142" s="42"/>
      <c r="H18142" s="42"/>
      <c r="I18142" s="42"/>
      <c r="J18142" s="42"/>
      <c r="K18142" s="41"/>
      <c r="L18142"/>
    </row>
    <row r="18143" spans="1:12" ht="14.4" x14ac:dyDescent="0.3">
      <c r="A18143" s="44"/>
      <c r="B18143" s="41"/>
      <c r="C18143" s="43" t="s">
        <v>16259</v>
      </c>
      <c r="D18143" s="42"/>
      <c r="E18143" s="42"/>
      <c r="F18143" s="42"/>
      <c r="G18143" s="42"/>
      <c r="H18143" s="42"/>
      <c r="I18143" s="42"/>
      <c r="J18143" s="42"/>
      <c r="K18143" s="41"/>
      <c r="L18143"/>
    </row>
    <row r="18144" spans="1:12" ht="14.4" x14ac:dyDescent="0.3">
      <c r="A18144" s="43"/>
      <c r="B18144" s="42"/>
      <c r="C18144" s="42"/>
      <c r="D18144" s="42"/>
      <c r="E18144" s="42"/>
      <c r="F18144" s="41"/>
      <c r="G18144" s="40" t="s">
        <v>605</v>
      </c>
      <c r="H18144" s="40" t="s">
        <v>9644</v>
      </c>
      <c r="I18144" s="40">
        <v>52</v>
      </c>
      <c r="J18144" s="40">
        <v>0</v>
      </c>
      <c r="K18144" s="40">
        <v>52</v>
      </c>
      <c r="L18144"/>
    </row>
    <row r="18145" spans="1:12" ht="14.4" x14ac:dyDescent="0.3">
      <c r="A18145" s="44"/>
      <c r="B18145" s="42"/>
      <c r="C18145" s="42"/>
      <c r="D18145" s="42"/>
      <c r="E18145" s="42"/>
      <c r="F18145" s="41"/>
      <c r="G18145" s="47"/>
      <c r="H18145" s="40" t="s">
        <v>9643</v>
      </c>
      <c r="I18145" s="40">
        <v>52</v>
      </c>
      <c r="J18145" s="40">
        <v>0</v>
      </c>
      <c r="K18145" s="40">
        <v>52</v>
      </c>
      <c r="L18145"/>
    </row>
    <row r="18146" spans="1:12" ht="14.4" x14ac:dyDescent="0.3">
      <c r="A18146" s="44"/>
      <c r="B18146" s="41"/>
      <c r="C18146" s="43" t="s">
        <v>16258</v>
      </c>
      <c r="D18146" s="42"/>
      <c r="E18146" s="42"/>
      <c r="F18146" s="42"/>
      <c r="G18146" s="42"/>
      <c r="H18146" s="42"/>
      <c r="I18146" s="42"/>
      <c r="J18146" s="42"/>
      <c r="K18146" s="41"/>
      <c r="L18146"/>
    </row>
    <row r="18147" spans="1:12" ht="14.4" x14ac:dyDescent="0.3">
      <c r="A18147" s="43"/>
      <c r="B18147" s="42"/>
      <c r="C18147" s="42"/>
      <c r="D18147" s="42"/>
      <c r="E18147" s="42"/>
      <c r="F18147" s="41"/>
      <c r="G18147" s="40" t="s">
        <v>605</v>
      </c>
      <c r="H18147" s="40" t="s">
        <v>9644</v>
      </c>
      <c r="I18147" s="40">
        <v>74</v>
      </c>
      <c r="J18147" s="40">
        <v>0</v>
      </c>
      <c r="K18147" s="40">
        <v>74</v>
      </c>
      <c r="L18147"/>
    </row>
    <row r="18148" spans="1:12" ht="14.4" x14ac:dyDescent="0.3">
      <c r="A18148" s="44"/>
      <c r="B18148" s="42"/>
      <c r="C18148" s="42"/>
      <c r="D18148" s="42"/>
      <c r="E18148" s="42"/>
      <c r="F18148" s="41"/>
      <c r="G18148" s="47"/>
      <c r="H18148" s="40" t="s">
        <v>9643</v>
      </c>
      <c r="I18148" s="40">
        <v>74</v>
      </c>
      <c r="J18148" s="40">
        <v>0</v>
      </c>
      <c r="K18148" s="40">
        <v>74</v>
      </c>
      <c r="L18148"/>
    </row>
    <row r="18149" spans="1:12" ht="14.4" x14ac:dyDescent="0.3">
      <c r="A18149" s="44"/>
      <c r="B18149" s="41"/>
      <c r="C18149" s="43" t="s">
        <v>16257</v>
      </c>
      <c r="D18149" s="42"/>
      <c r="E18149" s="42"/>
      <c r="F18149" s="42"/>
      <c r="G18149" s="42"/>
      <c r="H18149" s="42"/>
      <c r="I18149" s="42"/>
      <c r="J18149" s="42"/>
      <c r="K18149" s="41"/>
      <c r="L18149"/>
    </row>
    <row r="18150" spans="1:12" ht="14.4" x14ac:dyDescent="0.3">
      <c r="A18150" s="43"/>
      <c r="B18150" s="42"/>
      <c r="C18150" s="42"/>
      <c r="D18150" s="42"/>
      <c r="E18150" s="42"/>
      <c r="F18150" s="41"/>
      <c r="G18150" s="40" t="s">
        <v>605</v>
      </c>
      <c r="H18150" s="40" t="s">
        <v>9644</v>
      </c>
      <c r="I18150" s="40">
        <v>97</v>
      </c>
      <c r="J18150" s="40">
        <v>0</v>
      </c>
      <c r="K18150" s="40">
        <v>97</v>
      </c>
      <c r="L18150"/>
    </row>
    <row r="18151" spans="1:12" ht="14.4" x14ac:dyDescent="0.3">
      <c r="A18151" s="44"/>
      <c r="B18151" s="42"/>
      <c r="C18151" s="42"/>
      <c r="D18151" s="42"/>
      <c r="E18151" s="42"/>
      <c r="F18151" s="41"/>
      <c r="G18151" s="47"/>
      <c r="H18151" s="40" t="s">
        <v>9643</v>
      </c>
      <c r="I18151" s="40">
        <v>97</v>
      </c>
      <c r="J18151" s="40">
        <v>0</v>
      </c>
      <c r="K18151" s="40">
        <v>97</v>
      </c>
      <c r="L18151"/>
    </row>
    <row r="18152" spans="1:12" ht="14.4" x14ac:dyDescent="0.3">
      <c r="A18152" s="44"/>
      <c r="B18152" s="41"/>
      <c r="C18152" s="43" t="s">
        <v>16264</v>
      </c>
      <c r="D18152" s="42"/>
      <c r="E18152" s="42"/>
      <c r="F18152" s="42"/>
      <c r="G18152" s="42"/>
      <c r="H18152" s="42"/>
      <c r="I18152" s="42"/>
      <c r="J18152" s="42"/>
      <c r="K18152" s="41"/>
      <c r="L18152"/>
    </row>
    <row r="18153" spans="1:12" ht="14.4" x14ac:dyDescent="0.3">
      <c r="A18153" s="43"/>
      <c r="B18153" s="42"/>
      <c r="C18153" s="42"/>
      <c r="D18153" s="42"/>
      <c r="E18153" s="42"/>
      <c r="F18153" s="41"/>
      <c r="G18153" s="40" t="s">
        <v>605</v>
      </c>
      <c r="H18153" s="40" t="s">
        <v>9644</v>
      </c>
      <c r="I18153" s="40">
        <v>189</v>
      </c>
      <c r="J18153" s="40">
        <v>0</v>
      </c>
      <c r="K18153" s="40">
        <v>189</v>
      </c>
      <c r="L18153"/>
    </row>
    <row r="18154" spans="1:12" ht="14.4" x14ac:dyDescent="0.3">
      <c r="A18154" s="44"/>
      <c r="B18154" s="42"/>
      <c r="C18154" s="42"/>
      <c r="D18154" s="42"/>
      <c r="E18154" s="42"/>
      <c r="F18154" s="41"/>
      <c r="G18154" s="47"/>
      <c r="H18154" s="40" t="s">
        <v>9643</v>
      </c>
      <c r="I18154" s="40">
        <v>189</v>
      </c>
      <c r="J18154" s="40">
        <v>0</v>
      </c>
      <c r="K18154" s="40">
        <v>189</v>
      </c>
      <c r="L18154"/>
    </row>
    <row r="18155" spans="1:12" ht="14.4" x14ac:dyDescent="0.3">
      <c r="A18155" s="44"/>
      <c r="B18155" s="41"/>
      <c r="C18155" s="43" t="s">
        <v>16263</v>
      </c>
      <c r="D18155" s="42"/>
      <c r="E18155" s="42"/>
      <c r="F18155" s="42"/>
      <c r="G18155" s="42"/>
      <c r="H18155" s="42"/>
      <c r="I18155" s="42"/>
      <c r="J18155" s="42"/>
      <c r="K18155" s="41"/>
      <c r="L18155"/>
    </row>
    <row r="18156" spans="1:12" ht="14.4" x14ac:dyDescent="0.3">
      <c r="A18156" s="43"/>
      <c r="B18156" s="42"/>
      <c r="C18156" s="42"/>
      <c r="D18156" s="42"/>
      <c r="E18156" s="42"/>
      <c r="F18156" s="41"/>
      <c r="G18156" s="40" t="s">
        <v>605</v>
      </c>
      <c r="H18156" s="40" t="s">
        <v>9644</v>
      </c>
      <c r="I18156" s="40">
        <v>273</v>
      </c>
      <c r="J18156" s="40">
        <v>0</v>
      </c>
      <c r="K18156" s="40">
        <v>273</v>
      </c>
      <c r="L18156"/>
    </row>
    <row r="18157" spans="1:12" ht="14.4" x14ac:dyDescent="0.3">
      <c r="A18157" s="44"/>
      <c r="B18157" s="42"/>
      <c r="C18157" s="42"/>
      <c r="D18157" s="42"/>
      <c r="E18157" s="42"/>
      <c r="F18157" s="41"/>
      <c r="G18157" s="47"/>
      <c r="H18157" s="40" t="s">
        <v>9643</v>
      </c>
      <c r="I18157" s="40">
        <v>273</v>
      </c>
      <c r="J18157" s="40">
        <v>0</v>
      </c>
      <c r="K18157" s="40">
        <v>273</v>
      </c>
      <c r="L18157"/>
    </row>
    <row r="18158" spans="1:12" ht="14.4" x14ac:dyDescent="0.3">
      <c r="A18158" s="44"/>
      <c r="B18158" s="41"/>
      <c r="C18158" s="43" t="s">
        <v>16262</v>
      </c>
      <c r="D18158" s="42"/>
      <c r="E18158" s="42"/>
      <c r="F18158" s="42"/>
      <c r="G18158" s="42"/>
      <c r="H18158" s="42"/>
      <c r="I18158" s="42"/>
      <c r="J18158" s="42"/>
      <c r="K18158" s="41"/>
      <c r="L18158"/>
    </row>
    <row r="18159" spans="1:12" ht="14.4" x14ac:dyDescent="0.3">
      <c r="A18159" s="43"/>
      <c r="B18159" s="42"/>
      <c r="C18159" s="42"/>
      <c r="D18159" s="42"/>
      <c r="E18159" s="42"/>
      <c r="F18159" s="41"/>
      <c r="G18159" s="40" t="s">
        <v>605</v>
      </c>
      <c r="H18159" s="40" t="s">
        <v>9644</v>
      </c>
      <c r="I18159" s="40">
        <v>346</v>
      </c>
      <c r="J18159" s="40">
        <v>0</v>
      </c>
      <c r="K18159" s="40">
        <v>346</v>
      </c>
      <c r="L18159"/>
    </row>
    <row r="18160" spans="1:12" ht="14.4" x14ac:dyDescent="0.3">
      <c r="A18160" s="44"/>
      <c r="B18160" s="42"/>
      <c r="C18160" s="42"/>
      <c r="D18160" s="42"/>
      <c r="E18160" s="42"/>
      <c r="F18160" s="41"/>
      <c r="G18160" s="47"/>
      <c r="H18160" s="40" t="s">
        <v>9643</v>
      </c>
      <c r="I18160" s="40">
        <v>346</v>
      </c>
      <c r="J18160" s="40">
        <v>0</v>
      </c>
      <c r="K18160" s="40">
        <v>346</v>
      </c>
      <c r="L18160"/>
    </row>
    <row r="18161" spans="1:12" ht="14.4" x14ac:dyDescent="0.3">
      <c r="A18161" s="46" t="s">
        <v>16261</v>
      </c>
      <c r="B18161" s="41"/>
      <c r="C18161" s="45" t="s">
        <v>16260</v>
      </c>
      <c r="D18161" s="42"/>
      <c r="E18161" s="42"/>
      <c r="F18161" s="42"/>
      <c r="G18161" s="42"/>
      <c r="H18161" s="42"/>
      <c r="I18161" s="42"/>
      <c r="J18161" s="42"/>
      <c r="K18161" s="41"/>
      <c r="L18161"/>
    </row>
    <row r="18162" spans="1:12" ht="14.4" x14ac:dyDescent="0.3">
      <c r="A18162" s="44"/>
      <c r="B18162" s="41"/>
      <c r="C18162" s="43" t="s">
        <v>16259</v>
      </c>
      <c r="D18162" s="42"/>
      <c r="E18162" s="42"/>
      <c r="F18162" s="42"/>
      <c r="G18162" s="42"/>
      <c r="H18162" s="42"/>
      <c r="I18162" s="42"/>
      <c r="J18162" s="42"/>
      <c r="K18162" s="41"/>
      <c r="L18162"/>
    </row>
    <row r="18163" spans="1:12" ht="14.4" x14ac:dyDescent="0.3">
      <c r="A18163" s="43"/>
      <c r="B18163" s="42"/>
      <c r="C18163" s="42"/>
      <c r="D18163" s="42"/>
      <c r="E18163" s="42"/>
      <c r="F18163" s="41"/>
      <c r="G18163" s="40" t="s">
        <v>605</v>
      </c>
      <c r="H18163" s="40" t="s">
        <v>9644</v>
      </c>
      <c r="I18163" s="40">
        <v>248</v>
      </c>
      <c r="J18163" s="40">
        <v>0</v>
      </c>
      <c r="K18163" s="40">
        <v>248</v>
      </c>
      <c r="L18163"/>
    </row>
    <row r="18164" spans="1:12" ht="14.4" x14ac:dyDescent="0.3">
      <c r="A18164" s="44"/>
      <c r="B18164" s="42"/>
      <c r="C18164" s="42"/>
      <c r="D18164" s="42"/>
      <c r="E18164" s="42"/>
      <c r="F18164" s="41"/>
      <c r="G18164" s="47"/>
      <c r="H18164" s="40" t="s">
        <v>9643</v>
      </c>
      <c r="I18164" s="40">
        <v>248</v>
      </c>
      <c r="J18164" s="40">
        <v>0</v>
      </c>
      <c r="K18164" s="40">
        <v>248</v>
      </c>
      <c r="L18164"/>
    </row>
    <row r="18165" spans="1:12" ht="14.4" x14ac:dyDescent="0.3">
      <c r="A18165" s="44"/>
      <c r="B18165" s="41"/>
      <c r="C18165" s="43" t="s">
        <v>16258</v>
      </c>
      <c r="D18165" s="42"/>
      <c r="E18165" s="42"/>
      <c r="F18165" s="42"/>
      <c r="G18165" s="42"/>
      <c r="H18165" s="42"/>
      <c r="I18165" s="42"/>
      <c r="J18165" s="42"/>
      <c r="K18165" s="41"/>
      <c r="L18165"/>
    </row>
    <row r="18166" spans="1:12" ht="14.4" x14ac:dyDescent="0.3">
      <c r="A18166" s="43"/>
      <c r="B18166" s="42"/>
      <c r="C18166" s="42"/>
      <c r="D18166" s="42"/>
      <c r="E18166" s="42"/>
      <c r="F18166" s="41"/>
      <c r="G18166" s="40" t="s">
        <v>605</v>
      </c>
      <c r="H18166" s="40" t="s">
        <v>9644</v>
      </c>
      <c r="I18166" s="40">
        <v>314</v>
      </c>
      <c r="J18166" s="40">
        <v>0</v>
      </c>
      <c r="K18166" s="40">
        <v>314</v>
      </c>
      <c r="L18166"/>
    </row>
    <row r="18167" spans="1:12" ht="14.4" x14ac:dyDescent="0.3">
      <c r="A18167" s="44"/>
      <c r="B18167" s="42"/>
      <c r="C18167" s="42"/>
      <c r="D18167" s="42"/>
      <c r="E18167" s="42"/>
      <c r="F18167" s="41"/>
      <c r="G18167" s="47"/>
      <c r="H18167" s="40" t="s">
        <v>9643</v>
      </c>
      <c r="I18167" s="40">
        <v>314</v>
      </c>
      <c r="J18167" s="40">
        <v>0</v>
      </c>
      <c r="K18167" s="40">
        <v>314</v>
      </c>
      <c r="L18167"/>
    </row>
    <row r="18168" spans="1:12" ht="14.4" x14ac:dyDescent="0.3">
      <c r="A18168" s="44"/>
      <c r="B18168" s="41"/>
      <c r="C18168" s="43" t="s">
        <v>16257</v>
      </c>
      <c r="D18168" s="42"/>
      <c r="E18168" s="42"/>
      <c r="F18168" s="42"/>
      <c r="G18168" s="42"/>
      <c r="H18168" s="42"/>
      <c r="I18168" s="42"/>
      <c r="J18168" s="42"/>
      <c r="K18168" s="41"/>
      <c r="L18168"/>
    </row>
    <row r="18169" spans="1:12" ht="14.4" x14ac:dyDescent="0.3">
      <c r="A18169" s="43"/>
      <c r="B18169" s="42"/>
      <c r="C18169" s="42"/>
      <c r="D18169" s="42"/>
      <c r="E18169" s="42"/>
      <c r="F18169" s="41"/>
      <c r="G18169" s="40" t="s">
        <v>605</v>
      </c>
      <c r="H18169" s="40" t="s">
        <v>9644</v>
      </c>
      <c r="I18169" s="40">
        <v>472</v>
      </c>
      <c r="J18169" s="40">
        <v>0</v>
      </c>
      <c r="K18169" s="40">
        <v>472</v>
      </c>
      <c r="L18169"/>
    </row>
    <row r="18170" spans="1:12" ht="14.4" x14ac:dyDescent="0.3">
      <c r="A18170" s="44"/>
      <c r="B18170" s="42"/>
      <c r="C18170" s="42"/>
      <c r="D18170" s="42"/>
      <c r="E18170" s="42"/>
      <c r="F18170" s="41"/>
      <c r="G18170" s="47"/>
      <c r="H18170" s="40" t="s">
        <v>9643</v>
      </c>
      <c r="I18170" s="40">
        <v>472</v>
      </c>
      <c r="J18170" s="40">
        <v>0</v>
      </c>
      <c r="K18170" s="40">
        <v>472</v>
      </c>
      <c r="L18170"/>
    </row>
    <row r="18171" spans="1:12" ht="14.4" x14ac:dyDescent="0.3">
      <c r="A18171" s="46" t="s">
        <v>16256</v>
      </c>
      <c r="B18171" s="41"/>
      <c r="C18171" s="45" t="s">
        <v>16255</v>
      </c>
      <c r="D18171" s="42"/>
      <c r="E18171" s="42"/>
      <c r="F18171" s="42"/>
      <c r="G18171" s="42"/>
      <c r="H18171" s="42"/>
      <c r="I18171" s="42"/>
      <c r="J18171" s="42"/>
      <c r="K18171" s="41"/>
      <c r="L18171"/>
    </row>
    <row r="18172" spans="1:12" ht="14.4" x14ac:dyDescent="0.3">
      <c r="A18172" s="44"/>
      <c r="B18172" s="41"/>
      <c r="C18172" s="43" t="s">
        <v>9618</v>
      </c>
      <c r="D18172" s="42"/>
      <c r="E18172" s="42"/>
      <c r="F18172" s="42"/>
      <c r="G18172" s="42"/>
      <c r="H18172" s="42"/>
      <c r="I18172" s="42"/>
      <c r="J18172" s="42"/>
      <c r="K18172" s="41"/>
      <c r="L18172"/>
    </row>
    <row r="18173" spans="1:12" ht="14.4" x14ac:dyDescent="0.3">
      <c r="A18173" s="43"/>
      <c r="B18173" s="42"/>
      <c r="C18173" s="42"/>
      <c r="D18173" s="42"/>
      <c r="E18173" s="42"/>
      <c r="F18173" s="41"/>
      <c r="G18173" s="40" t="s">
        <v>653</v>
      </c>
      <c r="H18173" s="40" t="s">
        <v>9617</v>
      </c>
      <c r="I18173" s="40">
        <v>86</v>
      </c>
      <c r="J18173" s="40">
        <v>0</v>
      </c>
      <c r="K18173" s="40">
        <v>86</v>
      </c>
      <c r="L18173"/>
    </row>
    <row r="18174" spans="1:12" ht="14.4" x14ac:dyDescent="0.3">
      <c r="A18174" s="44"/>
      <c r="B18174" s="42"/>
      <c r="C18174" s="42"/>
      <c r="D18174" s="42"/>
      <c r="E18174" s="42"/>
      <c r="F18174" s="41"/>
      <c r="G18174" s="47"/>
      <c r="H18174" s="40" t="s">
        <v>9643</v>
      </c>
      <c r="I18174" s="40">
        <v>86</v>
      </c>
      <c r="J18174" s="40">
        <v>0</v>
      </c>
      <c r="K18174" s="40">
        <v>86</v>
      </c>
      <c r="L18174"/>
    </row>
    <row r="18175" spans="1:12" ht="14.4" x14ac:dyDescent="0.3">
      <c r="A18175" s="46" t="s">
        <v>16254</v>
      </c>
      <c r="B18175" s="41"/>
      <c r="C18175" s="45" t="s">
        <v>16253</v>
      </c>
      <c r="D18175" s="42"/>
      <c r="E18175" s="42"/>
      <c r="F18175" s="42"/>
      <c r="G18175" s="42"/>
      <c r="H18175" s="42"/>
      <c r="I18175" s="42"/>
      <c r="J18175" s="42"/>
      <c r="K18175" s="41"/>
      <c r="L18175"/>
    </row>
    <row r="18176" spans="1:12" ht="14.4" x14ac:dyDescent="0.3">
      <c r="A18176" s="44"/>
      <c r="B18176" s="41"/>
      <c r="C18176" s="43" t="s">
        <v>9618</v>
      </c>
      <c r="D18176" s="42"/>
      <c r="E18176" s="42"/>
      <c r="F18176" s="42"/>
      <c r="G18176" s="42"/>
      <c r="H18176" s="42"/>
      <c r="I18176" s="42"/>
      <c r="J18176" s="42"/>
      <c r="K18176" s="41"/>
      <c r="L18176"/>
    </row>
    <row r="18177" spans="1:12" ht="14.4" x14ac:dyDescent="0.3">
      <c r="A18177" s="43"/>
      <c r="B18177" s="42"/>
      <c r="C18177" s="42"/>
      <c r="D18177" s="42"/>
      <c r="E18177" s="42"/>
      <c r="F18177" s="41"/>
      <c r="G18177" s="40" t="s">
        <v>653</v>
      </c>
      <c r="H18177" s="40" t="s">
        <v>9617</v>
      </c>
      <c r="I18177" s="40">
        <v>174</v>
      </c>
      <c r="J18177" s="40">
        <v>0</v>
      </c>
      <c r="K18177" s="40">
        <v>174</v>
      </c>
      <c r="L18177"/>
    </row>
    <row r="18178" spans="1:12" ht="14.4" x14ac:dyDescent="0.3">
      <c r="A18178" s="44"/>
      <c r="B18178" s="42"/>
      <c r="C18178" s="42"/>
      <c r="D18178" s="42"/>
      <c r="E18178" s="42"/>
      <c r="F18178" s="41"/>
      <c r="G18178" s="47"/>
      <c r="H18178" s="40" t="s">
        <v>9643</v>
      </c>
      <c r="I18178" s="40">
        <v>174</v>
      </c>
      <c r="J18178" s="40">
        <v>0</v>
      </c>
      <c r="K18178" s="40">
        <v>174</v>
      </c>
      <c r="L18178"/>
    </row>
    <row r="18179" spans="1:12" ht="14.4" x14ac:dyDescent="0.3">
      <c r="A18179" s="46" t="s">
        <v>16252</v>
      </c>
      <c r="B18179" s="41"/>
      <c r="C18179" s="45" t="s">
        <v>16251</v>
      </c>
      <c r="D18179" s="42"/>
      <c r="E18179" s="42"/>
      <c r="F18179" s="42"/>
      <c r="G18179" s="42"/>
      <c r="H18179" s="42"/>
      <c r="I18179" s="42"/>
      <c r="J18179" s="42"/>
      <c r="K18179" s="41"/>
      <c r="L18179"/>
    </row>
    <row r="18180" spans="1:12" ht="14.4" x14ac:dyDescent="0.3">
      <c r="A18180" s="44"/>
      <c r="B18180" s="41"/>
      <c r="C18180" s="43" t="s">
        <v>16219</v>
      </c>
      <c r="D18180" s="42"/>
      <c r="E18180" s="42"/>
      <c r="F18180" s="42"/>
      <c r="G18180" s="42"/>
      <c r="H18180" s="42"/>
      <c r="I18180" s="42"/>
      <c r="J18180" s="42"/>
      <c r="K18180" s="41"/>
      <c r="L18180"/>
    </row>
    <row r="18181" spans="1:12" ht="14.4" x14ac:dyDescent="0.3">
      <c r="A18181" s="43"/>
      <c r="B18181" s="42"/>
      <c r="C18181" s="42"/>
      <c r="D18181" s="42"/>
      <c r="E18181" s="42"/>
      <c r="F18181" s="41"/>
      <c r="G18181" s="40" t="s">
        <v>653</v>
      </c>
      <c r="H18181" s="40" t="s">
        <v>9617</v>
      </c>
      <c r="I18181" s="40">
        <v>174</v>
      </c>
      <c r="J18181" s="40">
        <v>0</v>
      </c>
      <c r="K18181" s="40">
        <v>174</v>
      </c>
      <c r="L18181"/>
    </row>
    <row r="18182" spans="1:12" ht="14.4" x14ac:dyDescent="0.3">
      <c r="A18182" s="44"/>
      <c r="B18182" s="42"/>
      <c r="C18182" s="42"/>
      <c r="D18182" s="42"/>
      <c r="E18182" s="42"/>
      <c r="F18182" s="41"/>
      <c r="G18182" s="47"/>
      <c r="H18182" s="40" t="s">
        <v>9644</v>
      </c>
      <c r="I18182" s="40">
        <v>4185</v>
      </c>
      <c r="J18182" s="40">
        <v>0</v>
      </c>
      <c r="K18182" s="40">
        <v>4185</v>
      </c>
      <c r="L18182"/>
    </row>
    <row r="18183" spans="1:12" ht="14.4" x14ac:dyDescent="0.3">
      <c r="A18183" s="44"/>
      <c r="B18183" s="42"/>
      <c r="C18183" s="42"/>
      <c r="D18183" s="42"/>
      <c r="E18183" s="42"/>
      <c r="F18183" s="41"/>
      <c r="G18183" s="47"/>
      <c r="H18183" s="40" t="s">
        <v>9643</v>
      </c>
      <c r="I18183" s="40">
        <v>4361</v>
      </c>
      <c r="J18183" s="40">
        <v>0</v>
      </c>
      <c r="K18183" s="40">
        <v>4361</v>
      </c>
      <c r="L18183"/>
    </row>
    <row r="18184" spans="1:12" ht="14.4" x14ac:dyDescent="0.3">
      <c r="A18184" s="46" t="s">
        <v>16250</v>
      </c>
      <c r="B18184" s="41"/>
      <c r="C18184" s="45" t="s">
        <v>16249</v>
      </c>
      <c r="D18184" s="42"/>
      <c r="E18184" s="42"/>
      <c r="F18184" s="42"/>
      <c r="G18184" s="42"/>
      <c r="H18184" s="42"/>
      <c r="I18184" s="42"/>
      <c r="J18184" s="42"/>
      <c r="K18184" s="41"/>
      <c r="L18184"/>
    </row>
    <row r="18185" spans="1:12" ht="14.4" x14ac:dyDescent="0.3">
      <c r="A18185" s="44"/>
      <c r="B18185" s="41"/>
      <c r="C18185" s="43" t="s">
        <v>16219</v>
      </c>
      <c r="D18185" s="42"/>
      <c r="E18185" s="42"/>
      <c r="F18185" s="42"/>
      <c r="G18185" s="42"/>
      <c r="H18185" s="42"/>
      <c r="I18185" s="42"/>
      <c r="J18185" s="42"/>
      <c r="K18185" s="41"/>
      <c r="L18185"/>
    </row>
    <row r="18186" spans="1:12" ht="14.4" x14ac:dyDescent="0.3">
      <c r="A18186" s="43"/>
      <c r="B18186" s="42"/>
      <c r="C18186" s="42"/>
      <c r="D18186" s="42"/>
      <c r="E18186" s="42"/>
      <c r="F18186" s="41"/>
      <c r="G18186" s="40" t="s">
        <v>653</v>
      </c>
      <c r="H18186" s="40" t="s">
        <v>9617</v>
      </c>
      <c r="I18186" s="40">
        <v>174</v>
      </c>
      <c r="J18186" s="40">
        <v>0</v>
      </c>
      <c r="K18186" s="40">
        <v>174</v>
      </c>
      <c r="L18186"/>
    </row>
    <row r="18187" spans="1:12" ht="14.4" x14ac:dyDescent="0.3">
      <c r="A18187" s="44"/>
      <c r="B18187" s="42"/>
      <c r="C18187" s="42"/>
      <c r="D18187" s="42"/>
      <c r="E18187" s="42"/>
      <c r="F18187" s="41"/>
      <c r="G18187" s="47"/>
      <c r="H18187" s="40" t="s">
        <v>9644</v>
      </c>
      <c r="I18187" s="40">
        <v>6389</v>
      </c>
      <c r="J18187" s="40">
        <v>0</v>
      </c>
      <c r="K18187" s="40">
        <v>6389</v>
      </c>
      <c r="L18187"/>
    </row>
    <row r="18188" spans="1:12" ht="14.4" x14ac:dyDescent="0.3">
      <c r="A18188" s="44"/>
      <c r="B18188" s="42"/>
      <c r="C18188" s="42"/>
      <c r="D18188" s="42"/>
      <c r="E18188" s="42"/>
      <c r="F18188" s="41"/>
      <c r="G18188" s="47"/>
      <c r="H18188" s="40" t="s">
        <v>9643</v>
      </c>
      <c r="I18188" s="40">
        <v>6564</v>
      </c>
      <c r="J18188" s="40">
        <v>0</v>
      </c>
      <c r="K18188" s="40">
        <v>6564</v>
      </c>
      <c r="L18188"/>
    </row>
    <row r="18189" spans="1:12" ht="14.4" x14ac:dyDescent="0.3">
      <c r="A18189" s="46" t="s">
        <v>16248</v>
      </c>
      <c r="B18189" s="41"/>
      <c r="C18189" s="45" t="s">
        <v>16247</v>
      </c>
      <c r="D18189" s="42"/>
      <c r="E18189" s="42"/>
      <c r="F18189" s="42"/>
      <c r="G18189" s="42"/>
      <c r="H18189" s="42"/>
      <c r="I18189" s="42"/>
      <c r="J18189" s="42"/>
      <c r="K18189" s="41"/>
      <c r="L18189"/>
    </row>
    <row r="18190" spans="1:12" ht="14.4" x14ac:dyDescent="0.3">
      <c r="A18190" s="44"/>
      <c r="B18190" s="41"/>
      <c r="C18190" s="43" t="s">
        <v>16246</v>
      </c>
      <c r="D18190" s="42"/>
      <c r="E18190" s="42"/>
      <c r="F18190" s="42"/>
      <c r="G18190" s="42"/>
      <c r="H18190" s="42"/>
      <c r="I18190" s="42"/>
      <c r="J18190" s="42"/>
      <c r="K18190" s="41"/>
      <c r="L18190"/>
    </row>
    <row r="18191" spans="1:12" ht="14.4" x14ac:dyDescent="0.3">
      <c r="A18191" s="43"/>
      <c r="B18191" s="42"/>
      <c r="C18191" s="42"/>
      <c r="D18191" s="42"/>
      <c r="E18191" s="42"/>
      <c r="F18191" s="41"/>
      <c r="G18191" s="40" t="s">
        <v>636</v>
      </c>
      <c r="H18191" s="40" t="s">
        <v>9617</v>
      </c>
      <c r="I18191" s="40">
        <v>17</v>
      </c>
      <c r="J18191" s="40">
        <v>0</v>
      </c>
      <c r="K18191" s="40">
        <v>17</v>
      </c>
      <c r="L18191"/>
    </row>
    <row r="18192" spans="1:12" ht="14.4" x14ac:dyDescent="0.3">
      <c r="A18192" s="44"/>
      <c r="B18192" s="42"/>
      <c r="C18192" s="42"/>
      <c r="D18192" s="42"/>
      <c r="E18192" s="42"/>
      <c r="F18192" s="41"/>
      <c r="G18192" s="47"/>
      <c r="H18192" s="40" t="s">
        <v>9644</v>
      </c>
      <c r="I18192" s="40">
        <v>798</v>
      </c>
      <c r="J18192" s="40">
        <v>0</v>
      </c>
      <c r="K18192" s="40">
        <v>798</v>
      </c>
      <c r="L18192"/>
    </row>
    <row r="18193" spans="1:12" ht="14.4" x14ac:dyDescent="0.3">
      <c r="A18193" s="44"/>
      <c r="B18193" s="42"/>
      <c r="C18193" s="42"/>
      <c r="D18193" s="42"/>
      <c r="E18193" s="42"/>
      <c r="F18193" s="41"/>
      <c r="G18193" s="47"/>
      <c r="H18193" s="40" t="s">
        <v>9643</v>
      </c>
      <c r="I18193" s="40">
        <v>815</v>
      </c>
      <c r="J18193" s="40">
        <v>0</v>
      </c>
      <c r="K18193" s="40">
        <v>815</v>
      </c>
      <c r="L18193"/>
    </row>
    <row r="18194" spans="1:12" ht="14.4" x14ac:dyDescent="0.3">
      <c r="A18194" s="44"/>
      <c r="B18194" s="41"/>
      <c r="C18194" s="43" t="s">
        <v>16245</v>
      </c>
      <c r="D18194" s="42"/>
      <c r="E18194" s="42"/>
      <c r="F18194" s="42"/>
      <c r="G18194" s="42"/>
      <c r="H18194" s="42"/>
      <c r="I18194" s="42"/>
      <c r="J18194" s="42"/>
      <c r="K18194" s="41"/>
      <c r="L18194"/>
    </row>
    <row r="18195" spans="1:12" ht="14.4" x14ac:dyDescent="0.3">
      <c r="A18195" s="43"/>
      <c r="B18195" s="42"/>
      <c r="C18195" s="42"/>
      <c r="D18195" s="42"/>
      <c r="E18195" s="42"/>
      <c r="F18195" s="41"/>
      <c r="G18195" s="40" t="s">
        <v>636</v>
      </c>
      <c r="H18195" s="40" t="s">
        <v>9617</v>
      </c>
      <c r="I18195" s="40">
        <v>22</v>
      </c>
      <c r="J18195" s="40">
        <v>0</v>
      </c>
      <c r="K18195" s="40">
        <v>22</v>
      </c>
      <c r="L18195"/>
    </row>
    <row r="18196" spans="1:12" ht="14.4" x14ac:dyDescent="0.3">
      <c r="A18196" s="44"/>
      <c r="B18196" s="42"/>
      <c r="C18196" s="42"/>
      <c r="D18196" s="42"/>
      <c r="E18196" s="42"/>
      <c r="F18196" s="41"/>
      <c r="G18196" s="47"/>
      <c r="H18196" s="40" t="s">
        <v>9644</v>
      </c>
      <c r="I18196" s="40">
        <v>994</v>
      </c>
      <c r="J18196" s="40">
        <v>0</v>
      </c>
      <c r="K18196" s="40">
        <v>994</v>
      </c>
      <c r="L18196"/>
    </row>
    <row r="18197" spans="1:12" ht="14.4" x14ac:dyDescent="0.3">
      <c r="A18197" s="44"/>
      <c r="B18197" s="42"/>
      <c r="C18197" s="42"/>
      <c r="D18197" s="42"/>
      <c r="E18197" s="42"/>
      <c r="F18197" s="41"/>
      <c r="G18197" s="47"/>
      <c r="H18197" s="40" t="s">
        <v>9643</v>
      </c>
      <c r="I18197" s="40">
        <v>1016</v>
      </c>
      <c r="J18197" s="40">
        <v>0</v>
      </c>
      <c r="K18197" s="40">
        <v>1016</v>
      </c>
      <c r="L18197"/>
    </row>
    <row r="18198" spans="1:12" ht="14.4" x14ac:dyDescent="0.3">
      <c r="A18198" s="44"/>
      <c r="B18198" s="41"/>
      <c r="C18198" s="43" t="s">
        <v>9686</v>
      </c>
      <c r="D18198" s="42"/>
      <c r="E18198" s="42"/>
      <c r="F18198" s="42"/>
      <c r="G18198" s="42"/>
      <c r="H18198" s="42"/>
      <c r="I18198" s="42"/>
      <c r="J18198" s="42"/>
      <c r="K18198" s="41"/>
      <c r="L18198"/>
    </row>
    <row r="18199" spans="1:12" ht="14.4" x14ac:dyDescent="0.3">
      <c r="A18199" s="43"/>
      <c r="B18199" s="42"/>
      <c r="C18199" s="42"/>
      <c r="D18199" s="42"/>
      <c r="E18199" s="42"/>
      <c r="F18199" s="41"/>
      <c r="G18199" s="40" t="s">
        <v>636</v>
      </c>
      <c r="H18199" s="40" t="s">
        <v>9617</v>
      </c>
      <c r="I18199" s="40">
        <v>28</v>
      </c>
      <c r="J18199" s="40">
        <v>0</v>
      </c>
      <c r="K18199" s="40">
        <v>28</v>
      </c>
      <c r="L18199"/>
    </row>
    <row r="18200" spans="1:12" ht="14.4" x14ac:dyDescent="0.3">
      <c r="A18200" s="44"/>
      <c r="B18200" s="42"/>
      <c r="C18200" s="42"/>
      <c r="D18200" s="42"/>
      <c r="E18200" s="42"/>
      <c r="F18200" s="41"/>
      <c r="G18200" s="47"/>
      <c r="H18200" s="40" t="s">
        <v>9644</v>
      </c>
      <c r="I18200" s="40">
        <v>1198</v>
      </c>
      <c r="J18200" s="40">
        <v>0</v>
      </c>
      <c r="K18200" s="40">
        <v>1198</v>
      </c>
      <c r="L18200"/>
    </row>
    <row r="18201" spans="1:12" ht="14.4" x14ac:dyDescent="0.3">
      <c r="A18201" s="44"/>
      <c r="B18201" s="42"/>
      <c r="C18201" s="42"/>
      <c r="D18201" s="42"/>
      <c r="E18201" s="42"/>
      <c r="F18201" s="41"/>
      <c r="G18201" s="47"/>
      <c r="H18201" s="40" t="s">
        <v>9643</v>
      </c>
      <c r="I18201" s="40">
        <v>1225</v>
      </c>
      <c r="J18201" s="40">
        <v>0</v>
      </c>
      <c r="K18201" s="40">
        <v>1225</v>
      </c>
      <c r="L18201"/>
    </row>
    <row r="18202" spans="1:12" ht="14.4" x14ac:dyDescent="0.3">
      <c r="A18202" s="44"/>
      <c r="B18202" s="41"/>
      <c r="C18202" s="43" t="s">
        <v>16244</v>
      </c>
      <c r="D18202" s="42"/>
      <c r="E18202" s="42"/>
      <c r="F18202" s="42"/>
      <c r="G18202" s="42"/>
      <c r="H18202" s="42"/>
      <c r="I18202" s="42"/>
      <c r="J18202" s="42"/>
      <c r="K18202" s="41"/>
      <c r="L18202"/>
    </row>
    <row r="18203" spans="1:12" ht="14.4" x14ac:dyDescent="0.3">
      <c r="A18203" s="43"/>
      <c r="B18203" s="42"/>
      <c r="C18203" s="42"/>
      <c r="D18203" s="42"/>
      <c r="E18203" s="42"/>
      <c r="F18203" s="41"/>
      <c r="G18203" s="40" t="s">
        <v>636</v>
      </c>
      <c r="H18203" s="40" t="s">
        <v>9617</v>
      </c>
      <c r="I18203" s="40">
        <v>40</v>
      </c>
      <c r="J18203" s="40">
        <v>0</v>
      </c>
      <c r="K18203" s="40">
        <v>40</v>
      </c>
      <c r="L18203"/>
    </row>
    <row r="18204" spans="1:12" ht="14.4" x14ac:dyDescent="0.3">
      <c r="A18204" s="44"/>
      <c r="B18204" s="42"/>
      <c r="C18204" s="42"/>
      <c r="D18204" s="42"/>
      <c r="E18204" s="42"/>
      <c r="F18204" s="41"/>
      <c r="G18204" s="47"/>
      <c r="H18204" s="40" t="s">
        <v>9644</v>
      </c>
      <c r="I18204" s="40">
        <v>2040</v>
      </c>
      <c r="J18204" s="40">
        <v>0</v>
      </c>
      <c r="K18204" s="40">
        <v>2040</v>
      </c>
      <c r="L18204"/>
    </row>
    <row r="18205" spans="1:12" ht="14.4" x14ac:dyDescent="0.3">
      <c r="A18205" s="44"/>
      <c r="B18205" s="42"/>
      <c r="C18205" s="42"/>
      <c r="D18205" s="42"/>
      <c r="E18205" s="42"/>
      <c r="F18205" s="41"/>
      <c r="G18205" s="47"/>
      <c r="H18205" s="40" t="s">
        <v>9643</v>
      </c>
      <c r="I18205" s="40">
        <v>2080</v>
      </c>
      <c r="J18205" s="40">
        <v>0</v>
      </c>
      <c r="K18205" s="40">
        <v>2080</v>
      </c>
      <c r="L18205"/>
    </row>
    <row r="18206" spans="1:12" ht="14.4" x14ac:dyDescent="0.3">
      <c r="A18206" s="44"/>
      <c r="B18206" s="41"/>
      <c r="C18206" s="43" t="s">
        <v>16243</v>
      </c>
      <c r="D18206" s="42"/>
      <c r="E18206" s="42"/>
      <c r="F18206" s="42"/>
      <c r="G18206" s="42"/>
      <c r="H18206" s="42"/>
      <c r="I18206" s="42"/>
      <c r="J18206" s="42"/>
      <c r="K18206" s="41"/>
      <c r="L18206"/>
    </row>
    <row r="18207" spans="1:12" ht="14.4" x14ac:dyDescent="0.3">
      <c r="A18207" s="43"/>
      <c r="B18207" s="42"/>
      <c r="C18207" s="42"/>
      <c r="D18207" s="42"/>
      <c r="E18207" s="42"/>
      <c r="F18207" s="41"/>
      <c r="G18207" s="40" t="s">
        <v>636</v>
      </c>
      <c r="H18207" s="40" t="s">
        <v>9617</v>
      </c>
      <c r="I18207" s="40">
        <v>54</v>
      </c>
      <c r="J18207" s="40">
        <v>0</v>
      </c>
      <c r="K18207" s="40">
        <v>54</v>
      </c>
      <c r="L18207"/>
    </row>
    <row r="18208" spans="1:12" ht="14.4" x14ac:dyDescent="0.3">
      <c r="A18208" s="44"/>
      <c r="B18208" s="42"/>
      <c r="C18208" s="42"/>
      <c r="D18208" s="42"/>
      <c r="E18208" s="42"/>
      <c r="F18208" s="41"/>
      <c r="G18208" s="47"/>
      <c r="H18208" s="40" t="s">
        <v>9644</v>
      </c>
      <c r="I18208" s="40">
        <v>2662</v>
      </c>
      <c r="J18208" s="40">
        <v>0</v>
      </c>
      <c r="K18208" s="40">
        <v>2662</v>
      </c>
      <c r="L18208"/>
    </row>
    <row r="18209" spans="1:12" ht="14.4" x14ac:dyDescent="0.3">
      <c r="A18209" s="44"/>
      <c r="B18209" s="42"/>
      <c r="C18209" s="42"/>
      <c r="D18209" s="42"/>
      <c r="E18209" s="42"/>
      <c r="F18209" s="41"/>
      <c r="G18209" s="47"/>
      <c r="H18209" s="40" t="s">
        <v>9643</v>
      </c>
      <c r="I18209" s="40">
        <v>2716</v>
      </c>
      <c r="J18209" s="40">
        <v>0</v>
      </c>
      <c r="K18209" s="40">
        <v>2716</v>
      </c>
      <c r="L18209"/>
    </row>
    <row r="18210" spans="1:12" ht="14.4" x14ac:dyDescent="0.3">
      <c r="A18210" s="44"/>
      <c r="B18210" s="41"/>
      <c r="C18210" s="43" t="s">
        <v>16242</v>
      </c>
      <c r="D18210" s="42"/>
      <c r="E18210" s="42"/>
      <c r="F18210" s="42"/>
      <c r="G18210" s="42"/>
      <c r="H18210" s="42"/>
      <c r="I18210" s="42"/>
      <c r="J18210" s="42"/>
      <c r="K18210" s="41"/>
      <c r="L18210"/>
    </row>
    <row r="18211" spans="1:12" ht="14.4" x14ac:dyDescent="0.3">
      <c r="A18211" s="43"/>
      <c r="B18211" s="42"/>
      <c r="C18211" s="42"/>
      <c r="D18211" s="42"/>
      <c r="E18211" s="42"/>
      <c r="F18211" s="41"/>
      <c r="G18211" s="40" t="s">
        <v>636</v>
      </c>
      <c r="H18211" s="40" t="s">
        <v>9617</v>
      </c>
      <c r="I18211" s="40">
        <v>70</v>
      </c>
      <c r="J18211" s="40">
        <v>0</v>
      </c>
      <c r="K18211" s="40">
        <v>70</v>
      </c>
      <c r="L18211"/>
    </row>
    <row r="18212" spans="1:12" ht="14.4" x14ac:dyDescent="0.3">
      <c r="A18212" s="44"/>
      <c r="B18212" s="42"/>
      <c r="C18212" s="42"/>
      <c r="D18212" s="42"/>
      <c r="E18212" s="42"/>
      <c r="F18212" s="41"/>
      <c r="G18212" s="47"/>
      <c r="H18212" s="40" t="s">
        <v>9644</v>
      </c>
      <c r="I18212" s="40">
        <v>3592</v>
      </c>
      <c r="J18212" s="40">
        <v>0</v>
      </c>
      <c r="K18212" s="40">
        <v>3592</v>
      </c>
      <c r="L18212"/>
    </row>
    <row r="18213" spans="1:12" ht="14.4" x14ac:dyDescent="0.3">
      <c r="A18213" s="44"/>
      <c r="B18213" s="42"/>
      <c r="C18213" s="42"/>
      <c r="D18213" s="42"/>
      <c r="E18213" s="42"/>
      <c r="F18213" s="41"/>
      <c r="G18213" s="47"/>
      <c r="H18213" s="40" t="s">
        <v>9643</v>
      </c>
      <c r="I18213" s="40">
        <v>3662</v>
      </c>
      <c r="J18213" s="40">
        <v>0</v>
      </c>
      <c r="K18213" s="40">
        <v>3662</v>
      </c>
      <c r="L18213"/>
    </row>
    <row r="18214" spans="1:12" ht="14.4" x14ac:dyDescent="0.3">
      <c r="A18214" s="46" t="s">
        <v>16241</v>
      </c>
      <c r="B18214" s="41"/>
      <c r="C18214" s="45" t="s">
        <v>16240</v>
      </c>
      <c r="D18214" s="42"/>
      <c r="E18214" s="42"/>
      <c r="F18214" s="42"/>
      <c r="G18214" s="42"/>
      <c r="H18214" s="42"/>
      <c r="I18214" s="42"/>
      <c r="J18214" s="42"/>
      <c r="K18214" s="41"/>
      <c r="L18214"/>
    </row>
    <row r="18215" spans="1:12" ht="14.4" x14ac:dyDescent="0.3">
      <c r="A18215" s="44"/>
      <c r="B18215" s="41"/>
      <c r="C18215" s="43" t="s">
        <v>11981</v>
      </c>
      <c r="D18215" s="42"/>
      <c r="E18215" s="42"/>
      <c r="F18215" s="42"/>
      <c r="G18215" s="42"/>
      <c r="H18215" s="42"/>
      <c r="I18215" s="42"/>
      <c r="J18215" s="42"/>
      <c r="K18215" s="41"/>
      <c r="L18215"/>
    </row>
    <row r="18216" spans="1:12" ht="14.4" x14ac:dyDescent="0.3">
      <c r="A18216" s="43"/>
      <c r="B18216" s="42"/>
      <c r="C18216" s="42"/>
      <c r="D18216" s="42"/>
      <c r="E18216" s="42"/>
      <c r="F18216" s="41"/>
      <c r="G18216" s="40" t="s">
        <v>605</v>
      </c>
      <c r="H18216" s="40" t="s">
        <v>9617</v>
      </c>
      <c r="I18216" s="40">
        <v>128</v>
      </c>
      <c r="J18216" s="40">
        <v>0</v>
      </c>
      <c r="K18216" s="40">
        <v>128</v>
      </c>
      <c r="L18216"/>
    </row>
    <row r="18217" spans="1:12" ht="14.4" x14ac:dyDescent="0.3">
      <c r="A18217" s="44"/>
      <c r="B18217" s="42"/>
      <c r="C18217" s="42"/>
      <c r="D18217" s="42"/>
      <c r="E18217" s="42"/>
      <c r="F18217" s="41"/>
      <c r="G18217" s="47"/>
      <c r="H18217" s="40" t="s">
        <v>9644</v>
      </c>
      <c r="I18217" s="40">
        <v>29</v>
      </c>
      <c r="J18217" s="40">
        <v>0</v>
      </c>
      <c r="K18217" s="40">
        <v>29</v>
      </c>
      <c r="L18217"/>
    </row>
    <row r="18218" spans="1:12" ht="14.4" x14ac:dyDescent="0.3">
      <c r="A18218" s="44"/>
      <c r="B18218" s="42"/>
      <c r="C18218" s="42"/>
      <c r="D18218" s="42"/>
      <c r="E18218" s="42"/>
      <c r="F18218" s="41"/>
      <c r="G18218" s="47"/>
      <c r="H18218" s="40" t="s">
        <v>9643</v>
      </c>
      <c r="I18218" s="40">
        <v>157</v>
      </c>
      <c r="J18218" s="40">
        <v>0</v>
      </c>
      <c r="K18218" s="40">
        <v>157</v>
      </c>
      <c r="L18218"/>
    </row>
    <row r="18219" spans="1:12" ht="14.4" x14ac:dyDescent="0.3">
      <c r="A18219" s="44"/>
      <c r="B18219" s="41"/>
      <c r="C18219" s="43" t="s">
        <v>16239</v>
      </c>
      <c r="D18219" s="42"/>
      <c r="E18219" s="42"/>
      <c r="F18219" s="42"/>
      <c r="G18219" s="42"/>
      <c r="H18219" s="42"/>
      <c r="I18219" s="42"/>
      <c r="J18219" s="42"/>
      <c r="K18219" s="41"/>
      <c r="L18219"/>
    </row>
    <row r="18220" spans="1:12" ht="14.4" x14ac:dyDescent="0.3">
      <c r="A18220" s="43"/>
      <c r="B18220" s="42"/>
      <c r="C18220" s="42"/>
      <c r="D18220" s="42"/>
      <c r="E18220" s="42"/>
      <c r="F18220" s="41"/>
      <c r="G18220" s="40" t="s">
        <v>605</v>
      </c>
      <c r="H18220" s="40" t="s">
        <v>9617</v>
      </c>
      <c r="I18220" s="40">
        <v>192</v>
      </c>
      <c r="J18220" s="40">
        <v>0</v>
      </c>
      <c r="K18220" s="40">
        <v>192</v>
      </c>
      <c r="L18220"/>
    </row>
    <row r="18221" spans="1:12" ht="14.4" x14ac:dyDescent="0.3">
      <c r="A18221" s="44"/>
      <c r="B18221" s="42"/>
      <c r="C18221" s="42"/>
      <c r="D18221" s="42"/>
      <c r="E18221" s="42"/>
      <c r="F18221" s="41"/>
      <c r="G18221" s="47"/>
      <c r="H18221" s="40" t="s">
        <v>9644</v>
      </c>
      <c r="I18221" s="40">
        <v>38</v>
      </c>
      <c r="J18221" s="40">
        <v>0</v>
      </c>
      <c r="K18221" s="40">
        <v>38</v>
      </c>
      <c r="L18221"/>
    </row>
    <row r="18222" spans="1:12" ht="14.4" x14ac:dyDescent="0.3">
      <c r="A18222" s="44"/>
      <c r="B18222" s="42"/>
      <c r="C18222" s="42"/>
      <c r="D18222" s="42"/>
      <c r="E18222" s="42"/>
      <c r="F18222" s="41"/>
      <c r="G18222" s="47"/>
      <c r="H18222" s="40" t="s">
        <v>9643</v>
      </c>
      <c r="I18222" s="40">
        <v>231</v>
      </c>
      <c r="J18222" s="40">
        <v>0</v>
      </c>
      <c r="K18222" s="40">
        <v>231</v>
      </c>
      <c r="L18222"/>
    </row>
    <row r="18223" spans="1:12" ht="14.4" x14ac:dyDescent="0.3">
      <c r="A18223" s="44"/>
      <c r="B18223" s="41"/>
      <c r="C18223" s="43" t="s">
        <v>16238</v>
      </c>
      <c r="D18223" s="42"/>
      <c r="E18223" s="42"/>
      <c r="F18223" s="42"/>
      <c r="G18223" s="42"/>
      <c r="H18223" s="42"/>
      <c r="I18223" s="42"/>
      <c r="J18223" s="42"/>
      <c r="K18223" s="41"/>
      <c r="L18223"/>
    </row>
    <row r="18224" spans="1:12" ht="14.4" x14ac:dyDescent="0.3">
      <c r="A18224" s="43"/>
      <c r="B18224" s="42"/>
      <c r="C18224" s="42"/>
      <c r="D18224" s="42"/>
      <c r="E18224" s="42"/>
      <c r="F18224" s="41"/>
      <c r="G18224" s="40" t="s">
        <v>605</v>
      </c>
      <c r="H18224" s="40" t="s">
        <v>9617</v>
      </c>
      <c r="I18224" s="40">
        <v>192</v>
      </c>
      <c r="J18224" s="40">
        <v>0</v>
      </c>
      <c r="K18224" s="40">
        <v>192</v>
      </c>
      <c r="L18224"/>
    </row>
    <row r="18225" spans="1:12" ht="14.4" x14ac:dyDescent="0.3">
      <c r="A18225" s="44"/>
      <c r="B18225" s="42"/>
      <c r="C18225" s="42"/>
      <c r="D18225" s="42"/>
      <c r="E18225" s="42"/>
      <c r="F18225" s="41"/>
      <c r="G18225" s="47"/>
      <c r="H18225" s="40" t="s">
        <v>9644</v>
      </c>
      <c r="I18225" s="40">
        <v>44</v>
      </c>
      <c r="J18225" s="40">
        <v>0</v>
      </c>
      <c r="K18225" s="40">
        <v>44</v>
      </c>
      <c r="L18225"/>
    </row>
    <row r="18226" spans="1:12" ht="14.4" x14ac:dyDescent="0.3">
      <c r="A18226" s="44"/>
      <c r="B18226" s="42"/>
      <c r="C18226" s="42"/>
      <c r="D18226" s="42"/>
      <c r="E18226" s="42"/>
      <c r="F18226" s="41"/>
      <c r="G18226" s="47"/>
      <c r="H18226" s="40" t="s">
        <v>9643</v>
      </c>
      <c r="I18226" s="40">
        <v>236</v>
      </c>
      <c r="J18226" s="40">
        <v>0</v>
      </c>
      <c r="K18226" s="40">
        <v>236</v>
      </c>
      <c r="L18226"/>
    </row>
    <row r="18227" spans="1:12" ht="14.4" x14ac:dyDescent="0.3">
      <c r="A18227" s="44"/>
      <c r="B18227" s="41"/>
      <c r="C18227" s="43" t="s">
        <v>16237</v>
      </c>
      <c r="D18227" s="42"/>
      <c r="E18227" s="42"/>
      <c r="F18227" s="42"/>
      <c r="G18227" s="42"/>
      <c r="H18227" s="42"/>
      <c r="I18227" s="42"/>
      <c r="J18227" s="42"/>
      <c r="K18227" s="41"/>
      <c r="L18227"/>
    </row>
    <row r="18228" spans="1:12" ht="14.4" x14ac:dyDescent="0.3">
      <c r="A18228" s="43"/>
      <c r="B18228" s="42"/>
      <c r="C18228" s="42"/>
      <c r="D18228" s="42"/>
      <c r="E18228" s="42"/>
      <c r="F18228" s="41"/>
      <c r="G18228" s="40" t="s">
        <v>605</v>
      </c>
      <c r="H18228" s="40" t="s">
        <v>9617</v>
      </c>
      <c r="I18228" s="40">
        <v>256</v>
      </c>
      <c r="J18228" s="40">
        <v>0</v>
      </c>
      <c r="K18228" s="40">
        <v>256</v>
      </c>
      <c r="L18228"/>
    </row>
    <row r="18229" spans="1:12" ht="14.4" x14ac:dyDescent="0.3">
      <c r="A18229" s="44"/>
      <c r="B18229" s="42"/>
      <c r="C18229" s="42"/>
      <c r="D18229" s="42"/>
      <c r="E18229" s="42"/>
      <c r="F18229" s="41"/>
      <c r="G18229" s="47"/>
      <c r="H18229" s="40" t="s">
        <v>9644</v>
      </c>
      <c r="I18229" s="40">
        <v>56</v>
      </c>
      <c r="J18229" s="40">
        <v>0</v>
      </c>
      <c r="K18229" s="40">
        <v>56</v>
      </c>
      <c r="L18229"/>
    </row>
    <row r="18230" spans="1:12" ht="14.4" x14ac:dyDescent="0.3">
      <c r="A18230" s="44"/>
      <c r="B18230" s="42"/>
      <c r="C18230" s="42"/>
      <c r="D18230" s="42"/>
      <c r="E18230" s="42"/>
      <c r="F18230" s="41"/>
      <c r="G18230" s="47"/>
      <c r="H18230" s="40" t="s">
        <v>9643</v>
      </c>
      <c r="I18230" s="40">
        <v>313</v>
      </c>
      <c r="J18230" s="40">
        <v>0</v>
      </c>
      <c r="K18230" s="40">
        <v>313</v>
      </c>
      <c r="L18230"/>
    </row>
    <row r="18231" spans="1:12" ht="14.4" x14ac:dyDescent="0.3">
      <c r="A18231" s="44"/>
      <c r="B18231" s="41"/>
      <c r="C18231" s="43" t="s">
        <v>16236</v>
      </c>
      <c r="D18231" s="42"/>
      <c r="E18231" s="42"/>
      <c r="F18231" s="42"/>
      <c r="G18231" s="42"/>
      <c r="H18231" s="42"/>
      <c r="I18231" s="42"/>
      <c r="J18231" s="42"/>
      <c r="K18231" s="41"/>
      <c r="L18231"/>
    </row>
    <row r="18232" spans="1:12" ht="14.4" x14ac:dyDescent="0.3">
      <c r="A18232" s="43"/>
      <c r="B18232" s="42"/>
      <c r="C18232" s="42"/>
      <c r="D18232" s="42"/>
      <c r="E18232" s="42"/>
      <c r="F18232" s="41"/>
      <c r="G18232" s="40" t="s">
        <v>605</v>
      </c>
      <c r="H18232" s="40" t="s">
        <v>9617</v>
      </c>
      <c r="I18232" s="40">
        <v>320</v>
      </c>
      <c r="J18232" s="40">
        <v>0</v>
      </c>
      <c r="K18232" s="40">
        <v>320</v>
      </c>
      <c r="L18232"/>
    </row>
    <row r="18233" spans="1:12" ht="14.4" x14ac:dyDescent="0.3">
      <c r="A18233" s="44"/>
      <c r="B18233" s="42"/>
      <c r="C18233" s="42"/>
      <c r="D18233" s="42"/>
      <c r="E18233" s="42"/>
      <c r="F18233" s="41"/>
      <c r="G18233" s="47"/>
      <c r="H18233" s="40" t="s">
        <v>9644</v>
      </c>
      <c r="I18233" s="40">
        <v>71</v>
      </c>
      <c r="J18233" s="40">
        <v>0</v>
      </c>
      <c r="K18233" s="40">
        <v>71</v>
      </c>
      <c r="L18233"/>
    </row>
    <row r="18234" spans="1:12" ht="14.4" x14ac:dyDescent="0.3">
      <c r="A18234" s="44"/>
      <c r="B18234" s="42"/>
      <c r="C18234" s="42"/>
      <c r="D18234" s="42"/>
      <c r="E18234" s="42"/>
      <c r="F18234" s="41"/>
      <c r="G18234" s="47"/>
      <c r="H18234" s="40" t="s">
        <v>9643</v>
      </c>
      <c r="I18234" s="40">
        <v>390</v>
      </c>
      <c r="J18234" s="40">
        <v>0</v>
      </c>
      <c r="K18234" s="40">
        <v>390</v>
      </c>
      <c r="L18234"/>
    </row>
    <row r="18235" spans="1:12" ht="14.4" x14ac:dyDescent="0.3">
      <c r="A18235" s="44"/>
      <c r="B18235" s="41"/>
      <c r="C18235" s="43" t="s">
        <v>16235</v>
      </c>
      <c r="D18235" s="42"/>
      <c r="E18235" s="42"/>
      <c r="F18235" s="42"/>
      <c r="G18235" s="42"/>
      <c r="H18235" s="42"/>
      <c r="I18235" s="42"/>
      <c r="J18235" s="42"/>
      <c r="K18235" s="41"/>
      <c r="L18235"/>
    </row>
    <row r="18236" spans="1:12" ht="14.4" x14ac:dyDescent="0.3">
      <c r="A18236" s="43"/>
      <c r="B18236" s="42"/>
      <c r="C18236" s="42"/>
      <c r="D18236" s="42"/>
      <c r="E18236" s="42"/>
      <c r="F18236" s="41"/>
      <c r="G18236" s="40" t="s">
        <v>605</v>
      </c>
      <c r="H18236" s="40" t="s">
        <v>9617</v>
      </c>
      <c r="I18236" s="40">
        <v>384</v>
      </c>
      <c r="J18236" s="40">
        <v>0</v>
      </c>
      <c r="K18236" s="40">
        <v>384</v>
      </c>
      <c r="L18236"/>
    </row>
    <row r="18237" spans="1:12" ht="14.4" x14ac:dyDescent="0.3">
      <c r="A18237" s="44"/>
      <c r="B18237" s="42"/>
      <c r="C18237" s="42"/>
      <c r="D18237" s="42"/>
      <c r="E18237" s="42"/>
      <c r="F18237" s="41"/>
      <c r="G18237" s="47"/>
      <c r="H18237" s="40" t="s">
        <v>9644</v>
      </c>
      <c r="I18237" s="40">
        <v>87</v>
      </c>
      <c r="J18237" s="40">
        <v>0</v>
      </c>
      <c r="K18237" s="40">
        <v>87</v>
      </c>
      <c r="L18237"/>
    </row>
    <row r="18238" spans="1:12" ht="14.4" x14ac:dyDescent="0.3">
      <c r="A18238" s="44"/>
      <c r="B18238" s="42"/>
      <c r="C18238" s="42"/>
      <c r="D18238" s="42"/>
      <c r="E18238" s="42"/>
      <c r="F18238" s="41"/>
      <c r="G18238" s="47"/>
      <c r="H18238" s="40" t="s">
        <v>9643</v>
      </c>
      <c r="I18238" s="40">
        <v>471</v>
      </c>
      <c r="J18238" s="40">
        <v>0</v>
      </c>
      <c r="K18238" s="40">
        <v>471</v>
      </c>
      <c r="L18238"/>
    </row>
    <row r="18239" spans="1:12" ht="14.4" x14ac:dyDescent="0.3">
      <c r="A18239" s="46" t="s">
        <v>16234</v>
      </c>
      <c r="B18239" s="41"/>
      <c r="C18239" s="45" t="s">
        <v>16233</v>
      </c>
      <c r="D18239" s="42"/>
      <c r="E18239" s="42"/>
      <c r="F18239" s="42"/>
      <c r="G18239" s="42"/>
      <c r="H18239" s="42"/>
      <c r="I18239" s="42"/>
      <c r="J18239" s="42"/>
      <c r="K18239" s="41"/>
      <c r="L18239"/>
    </row>
    <row r="18240" spans="1:12" ht="14.4" x14ac:dyDescent="0.3">
      <c r="A18240" s="44"/>
      <c r="B18240" s="41"/>
      <c r="C18240" s="43" t="s">
        <v>9618</v>
      </c>
      <c r="D18240" s="42"/>
      <c r="E18240" s="42"/>
      <c r="F18240" s="42"/>
      <c r="G18240" s="42"/>
      <c r="H18240" s="42"/>
      <c r="I18240" s="42"/>
      <c r="J18240" s="42"/>
      <c r="K18240" s="41"/>
      <c r="L18240"/>
    </row>
    <row r="18241" spans="1:12" ht="14.4" x14ac:dyDescent="0.3">
      <c r="A18241" s="43"/>
      <c r="B18241" s="42"/>
      <c r="C18241" s="42"/>
      <c r="D18241" s="42"/>
      <c r="E18241" s="42"/>
      <c r="F18241" s="41"/>
      <c r="G18241" s="40" t="s">
        <v>653</v>
      </c>
      <c r="H18241" s="40" t="s">
        <v>9644</v>
      </c>
      <c r="I18241" s="40">
        <v>15085</v>
      </c>
      <c r="J18241" s="40">
        <v>0</v>
      </c>
      <c r="K18241" s="40">
        <v>15085</v>
      </c>
      <c r="L18241"/>
    </row>
    <row r="18242" spans="1:12" ht="14.4" x14ac:dyDescent="0.3">
      <c r="A18242" s="44"/>
      <c r="B18242" s="42"/>
      <c r="C18242" s="42"/>
      <c r="D18242" s="42"/>
      <c r="E18242" s="42"/>
      <c r="F18242" s="41"/>
      <c r="G18242" s="47"/>
      <c r="H18242" s="40" t="s">
        <v>9643</v>
      </c>
      <c r="I18242" s="40">
        <v>15085</v>
      </c>
      <c r="J18242" s="40">
        <v>0</v>
      </c>
      <c r="K18242" s="40">
        <v>15085</v>
      </c>
      <c r="L18242"/>
    </row>
    <row r="18243" spans="1:12" ht="14.4" x14ac:dyDescent="0.3">
      <c r="A18243" s="46" t="s">
        <v>16232</v>
      </c>
      <c r="B18243" s="41"/>
      <c r="C18243" s="45" t="s">
        <v>16231</v>
      </c>
      <c r="D18243" s="42"/>
      <c r="E18243" s="42"/>
      <c r="F18243" s="42"/>
      <c r="G18243" s="42"/>
      <c r="H18243" s="42"/>
      <c r="I18243" s="42"/>
      <c r="J18243" s="42"/>
      <c r="K18243" s="41"/>
      <c r="L18243"/>
    </row>
    <row r="18244" spans="1:12" ht="14.4" x14ac:dyDescent="0.3">
      <c r="A18244" s="44"/>
      <c r="B18244" s="41"/>
      <c r="C18244" s="43" t="s">
        <v>16230</v>
      </c>
      <c r="D18244" s="42"/>
      <c r="E18244" s="42"/>
      <c r="F18244" s="42"/>
      <c r="G18244" s="42"/>
      <c r="H18244" s="42"/>
      <c r="I18244" s="42"/>
      <c r="J18244" s="42"/>
      <c r="K18244" s="41"/>
      <c r="L18244"/>
    </row>
    <row r="18245" spans="1:12" ht="14.4" x14ac:dyDescent="0.3">
      <c r="A18245" s="43"/>
      <c r="B18245" s="42"/>
      <c r="C18245" s="42"/>
      <c r="D18245" s="42"/>
      <c r="E18245" s="42"/>
      <c r="F18245" s="41"/>
      <c r="G18245" s="40" t="s">
        <v>605</v>
      </c>
      <c r="H18245" s="40" t="s">
        <v>9617</v>
      </c>
      <c r="I18245" s="40">
        <v>29</v>
      </c>
      <c r="J18245" s="40">
        <v>0</v>
      </c>
      <c r="K18245" s="40">
        <v>29</v>
      </c>
      <c r="L18245"/>
    </row>
    <row r="18246" spans="1:12" ht="14.4" x14ac:dyDescent="0.3">
      <c r="A18246" s="44"/>
      <c r="B18246" s="42"/>
      <c r="C18246" s="42"/>
      <c r="D18246" s="42"/>
      <c r="E18246" s="42"/>
      <c r="F18246" s="41"/>
      <c r="G18246" s="47"/>
      <c r="H18246" s="40" t="s">
        <v>9644</v>
      </c>
      <c r="I18246" s="40">
        <v>70</v>
      </c>
      <c r="J18246" s="40">
        <v>0</v>
      </c>
      <c r="K18246" s="40">
        <v>70</v>
      </c>
      <c r="L18246"/>
    </row>
    <row r="18247" spans="1:12" ht="14.4" x14ac:dyDescent="0.3">
      <c r="A18247" s="44"/>
      <c r="B18247" s="42"/>
      <c r="C18247" s="42"/>
      <c r="D18247" s="42"/>
      <c r="E18247" s="42"/>
      <c r="F18247" s="41"/>
      <c r="G18247" s="47"/>
      <c r="H18247" s="40" t="s">
        <v>9643</v>
      </c>
      <c r="I18247" s="40">
        <v>99</v>
      </c>
      <c r="J18247" s="40">
        <v>0</v>
      </c>
      <c r="K18247" s="40">
        <v>99</v>
      </c>
      <c r="L18247"/>
    </row>
    <row r="18248" spans="1:12" ht="14.4" x14ac:dyDescent="0.3">
      <c r="A18248" s="44"/>
      <c r="B18248" s="41"/>
      <c r="C18248" s="43" t="s">
        <v>16229</v>
      </c>
      <c r="D18248" s="42"/>
      <c r="E18248" s="42"/>
      <c r="F18248" s="42"/>
      <c r="G18248" s="42"/>
      <c r="H18248" s="42"/>
      <c r="I18248" s="42"/>
      <c r="J18248" s="42"/>
      <c r="K18248" s="41"/>
      <c r="L18248"/>
    </row>
    <row r="18249" spans="1:12" ht="14.4" x14ac:dyDescent="0.3">
      <c r="A18249" s="43"/>
      <c r="B18249" s="42"/>
      <c r="C18249" s="42"/>
      <c r="D18249" s="42"/>
      <c r="E18249" s="42"/>
      <c r="F18249" s="41"/>
      <c r="G18249" s="40" t="s">
        <v>605</v>
      </c>
      <c r="H18249" s="40" t="s">
        <v>9617</v>
      </c>
      <c r="I18249" s="40">
        <v>43</v>
      </c>
      <c r="J18249" s="40">
        <v>0</v>
      </c>
      <c r="K18249" s="40">
        <v>43</v>
      </c>
      <c r="L18249"/>
    </row>
    <row r="18250" spans="1:12" ht="14.4" x14ac:dyDescent="0.3">
      <c r="A18250" s="44"/>
      <c r="B18250" s="42"/>
      <c r="C18250" s="42"/>
      <c r="D18250" s="42"/>
      <c r="E18250" s="42"/>
      <c r="F18250" s="41"/>
      <c r="G18250" s="47"/>
      <c r="H18250" s="40" t="s">
        <v>9644</v>
      </c>
      <c r="I18250" s="40">
        <v>123</v>
      </c>
      <c r="J18250" s="40">
        <v>0</v>
      </c>
      <c r="K18250" s="40">
        <v>123</v>
      </c>
      <c r="L18250"/>
    </row>
    <row r="18251" spans="1:12" ht="14.4" x14ac:dyDescent="0.3">
      <c r="A18251" s="44"/>
      <c r="B18251" s="42"/>
      <c r="C18251" s="42"/>
      <c r="D18251" s="42"/>
      <c r="E18251" s="42"/>
      <c r="F18251" s="41"/>
      <c r="G18251" s="47"/>
      <c r="H18251" s="40" t="s">
        <v>9643</v>
      </c>
      <c r="I18251" s="40">
        <v>166</v>
      </c>
      <c r="J18251" s="40">
        <v>0</v>
      </c>
      <c r="K18251" s="40">
        <v>166</v>
      </c>
      <c r="L18251"/>
    </row>
    <row r="18252" spans="1:12" ht="14.4" x14ac:dyDescent="0.3">
      <c r="A18252" s="44"/>
      <c r="B18252" s="41"/>
      <c r="C18252" s="43" t="s">
        <v>16228</v>
      </c>
      <c r="D18252" s="42"/>
      <c r="E18252" s="42"/>
      <c r="F18252" s="42"/>
      <c r="G18252" s="42"/>
      <c r="H18252" s="42"/>
      <c r="I18252" s="42"/>
      <c r="J18252" s="42"/>
      <c r="K18252" s="41"/>
      <c r="L18252"/>
    </row>
    <row r="18253" spans="1:12" ht="14.4" x14ac:dyDescent="0.3">
      <c r="A18253" s="43"/>
      <c r="B18253" s="42"/>
      <c r="C18253" s="42"/>
      <c r="D18253" s="42"/>
      <c r="E18253" s="42"/>
      <c r="F18253" s="41"/>
      <c r="G18253" s="40" t="s">
        <v>605</v>
      </c>
      <c r="H18253" s="40" t="s">
        <v>9617</v>
      </c>
      <c r="I18253" s="40">
        <v>43</v>
      </c>
      <c r="J18253" s="40">
        <v>0</v>
      </c>
      <c r="K18253" s="40">
        <v>43</v>
      </c>
      <c r="L18253"/>
    </row>
    <row r="18254" spans="1:12" ht="14.4" x14ac:dyDescent="0.3">
      <c r="A18254" s="44"/>
      <c r="B18254" s="42"/>
      <c r="C18254" s="42"/>
      <c r="D18254" s="42"/>
      <c r="E18254" s="42"/>
      <c r="F18254" s="41"/>
      <c r="G18254" s="47"/>
      <c r="H18254" s="40" t="s">
        <v>9644</v>
      </c>
      <c r="I18254" s="40">
        <v>135</v>
      </c>
      <c r="J18254" s="40">
        <v>0</v>
      </c>
      <c r="K18254" s="40">
        <v>135</v>
      </c>
      <c r="L18254"/>
    </row>
    <row r="18255" spans="1:12" ht="14.4" x14ac:dyDescent="0.3">
      <c r="A18255" s="44"/>
      <c r="B18255" s="42"/>
      <c r="C18255" s="42"/>
      <c r="D18255" s="42"/>
      <c r="E18255" s="42"/>
      <c r="F18255" s="41"/>
      <c r="G18255" s="47"/>
      <c r="H18255" s="40" t="s">
        <v>9643</v>
      </c>
      <c r="I18255" s="40">
        <v>178</v>
      </c>
      <c r="J18255" s="40">
        <v>0</v>
      </c>
      <c r="K18255" s="40">
        <v>178</v>
      </c>
      <c r="L18255"/>
    </row>
    <row r="18256" spans="1:12" ht="14.4" x14ac:dyDescent="0.3">
      <c r="A18256" s="44"/>
      <c r="B18256" s="41"/>
      <c r="C18256" s="43" t="s">
        <v>16227</v>
      </c>
      <c r="D18256" s="42"/>
      <c r="E18256" s="42"/>
      <c r="F18256" s="42"/>
      <c r="G18256" s="42"/>
      <c r="H18256" s="42"/>
      <c r="I18256" s="42"/>
      <c r="J18256" s="42"/>
      <c r="K18256" s="41"/>
      <c r="L18256"/>
    </row>
    <row r="18257" spans="1:12" ht="14.4" x14ac:dyDescent="0.3">
      <c r="A18257" s="43"/>
      <c r="B18257" s="42"/>
      <c r="C18257" s="42"/>
      <c r="D18257" s="42"/>
      <c r="E18257" s="42"/>
      <c r="F18257" s="41"/>
      <c r="G18257" s="40" t="s">
        <v>605</v>
      </c>
      <c r="H18257" s="40" t="s">
        <v>9617</v>
      </c>
      <c r="I18257" s="40">
        <v>49</v>
      </c>
      <c r="J18257" s="40">
        <v>0</v>
      </c>
      <c r="K18257" s="40">
        <v>49</v>
      </c>
      <c r="L18257"/>
    </row>
    <row r="18258" spans="1:12" ht="14.4" x14ac:dyDescent="0.3">
      <c r="A18258" s="44"/>
      <c r="B18258" s="42"/>
      <c r="C18258" s="42"/>
      <c r="D18258" s="42"/>
      <c r="E18258" s="42"/>
      <c r="F18258" s="41"/>
      <c r="G18258" s="47"/>
      <c r="H18258" s="40" t="s">
        <v>9644</v>
      </c>
      <c r="I18258" s="40">
        <v>163</v>
      </c>
      <c r="J18258" s="40">
        <v>0</v>
      </c>
      <c r="K18258" s="40">
        <v>163</v>
      </c>
      <c r="L18258"/>
    </row>
    <row r="18259" spans="1:12" ht="14.4" x14ac:dyDescent="0.3">
      <c r="A18259" s="44"/>
      <c r="B18259" s="42"/>
      <c r="C18259" s="42"/>
      <c r="D18259" s="42"/>
      <c r="E18259" s="42"/>
      <c r="F18259" s="41"/>
      <c r="G18259" s="47"/>
      <c r="H18259" s="40" t="s">
        <v>9643</v>
      </c>
      <c r="I18259" s="40">
        <v>212</v>
      </c>
      <c r="J18259" s="40">
        <v>0</v>
      </c>
      <c r="K18259" s="40">
        <v>212</v>
      </c>
      <c r="L18259"/>
    </row>
    <row r="18260" spans="1:12" ht="14.4" x14ac:dyDescent="0.3">
      <c r="A18260" s="44"/>
      <c r="B18260" s="41"/>
      <c r="C18260" s="43" t="s">
        <v>16226</v>
      </c>
      <c r="D18260" s="42"/>
      <c r="E18260" s="42"/>
      <c r="F18260" s="42"/>
      <c r="G18260" s="42"/>
      <c r="H18260" s="42"/>
      <c r="I18260" s="42"/>
      <c r="J18260" s="42"/>
      <c r="K18260" s="41"/>
      <c r="L18260"/>
    </row>
    <row r="18261" spans="1:12" ht="14.4" x14ac:dyDescent="0.3">
      <c r="A18261" s="43"/>
      <c r="B18261" s="42"/>
      <c r="C18261" s="42"/>
      <c r="D18261" s="42"/>
      <c r="E18261" s="42"/>
      <c r="F18261" s="41"/>
      <c r="G18261" s="40" t="s">
        <v>605</v>
      </c>
      <c r="H18261" s="40" t="s">
        <v>9617</v>
      </c>
      <c r="I18261" s="40">
        <v>49</v>
      </c>
      <c r="J18261" s="40">
        <v>0</v>
      </c>
      <c r="K18261" s="40">
        <v>49</v>
      </c>
      <c r="L18261"/>
    </row>
    <row r="18262" spans="1:12" ht="14.4" x14ac:dyDescent="0.3">
      <c r="A18262" s="44"/>
      <c r="B18262" s="42"/>
      <c r="C18262" s="42"/>
      <c r="D18262" s="42"/>
      <c r="E18262" s="42"/>
      <c r="F18262" s="41"/>
      <c r="G18262" s="47"/>
      <c r="H18262" s="40" t="s">
        <v>9644</v>
      </c>
      <c r="I18262" s="40">
        <v>187</v>
      </c>
      <c r="J18262" s="40">
        <v>0</v>
      </c>
      <c r="K18262" s="40">
        <v>187</v>
      </c>
      <c r="L18262"/>
    </row>
    <row r="18263" spans="1:12" ht="14.4" x14ac:dyDescent="0.3">
      <c r="A18263" s="44"/>
      <c r="B18263" s="42"/>
      <c r="C18263" s="42"/>
      <c r="D18263" s="42"/>
      <c r="E18263" s="42"/>
      <c r="F18263" s="41"/>
      <c r="G18263" s="47"/>
      <c r="H18263" s="40" t="s">
        <v>9643</v>
      </c>
      <c r="I18263" s="40">
        <v>236</v>
      </c>
      <c r="J18263" s="40">
        <v>0</v>
      </c>
      <c r="K18263" s="40">
        <v>236</v>
      </c>
      <c r="L18263"/>
    </row>
    <row r="18264" spans="1:12" ht="14.4" x14ac:dyDescent="0.3">
      <c r="A18264" s="44"/>
      <c r="B18264" s="41"/>
      <c r="C18264" s="43" t="s">
        <v>16225</v>
      </c>
      <c r="D18264" s="42"/>
      <c r="E18264" s="42"/>
      <c r="F18264" s="42"/>
      <c r="G18264" s="42"/>
      <c r="H18264" s="42"/>
      <c r="I18264" s="42"/>
      <c r="J18264" s="42"/>
      <c r="K18264" s="41"/>
      <c r="L18264"/>
    </row>
    <row r="18265" spans="1:12" ht="14.4" x14ac:dyDescent="0.3">
      <c r="A18265" s="43"/>
      <c r="B18265" s="42"/>
      <c r="C18265" s="42"/>
      <c r="D18265" s="42"/>
      <c r="E18265" s="42"/>
      <c r="F18265" s="41"/>
      <c r="G18265" s="40" t="s">
        <v>605</v>
      </c>
      <c r="H18265" s="40" t="s">
        <v>9617</v>
      </c>
      <c r="I18265" s="40">
        <v>62</v>
      </c>
      <c r="J18265" s="40">
        <v>0</v>
      </c>
      <c r="K18265" s="40">
        <v>62</v>
      </c>
      <c r="L18265"/>
    </row>
    <row r="18266" spans="1:12" ht="14.4" x14ac:dyDescent="0.3">
      <c r="A18266" s="44"/>
      <c r="B18266" s="42"/>
      <c r="C18266" s="42"/>
      <c r="D18266" s="42"/>
      <c r="E18266" s="42"/>
      <c r="F18266" s="41"/>
      <c r="G18266" s="47"/>
      <c r="H18266" s="40" t="s">
        <v>9644</v>
      </c>
      <c r="I18266" s="40">
        <v>270</v>
      </c>
      <c r="J18266" s="40">
        <v>0</v>
      </c>
      <c r="K18266" s="40">
        <v>270</v>
      </c>
      <c r="L18266"/>
    </row>
    <row r="18267" spans="1:12" ht="14.4" x14ac:dyDescent="0.3">
      <c r="A18267" s="44"/>
      <c r="B18267" s="42"/>
      <c r="C18267" s="42"/>
      <c r="D18267" s="42"/>
      <c r="E18267" s="42"/>
      <c r="F18267" s="41"/>
      <c r="G18267" s="47"/>
      <c r="H18267" s="40" t="s">
        <v>9643</v>
      </c>
      <c r="I18267" s="40">
        <v>331</v>
      </c>
      <c r="J18267" s="40">
        <v>0</v>
      </c>
      <c r="K18267" s="40">
        <v>331</v>
      </c>
      <c r="L18267"/>
    </row>
    <row r="18268" spans="1:12" ht="14.4" x14ac:dyDescent="0.3">
      <c r="A18268" s="44"/>
      <c r="B18268" s="41"/>
      <c r="C18268" s="43" t="s">
        <v>16224</v>
      </c>
      <c r="D18268" s="42"/>
      <c r="E18268" s="42"/>
      <c r="F18268" s="42"/>
      <c r="G18268" s="42"/>
      <c r="H18268" s="42"/>
      <c r="I18268" s="42"/>
      <c r="J18268" s="42"/>
      <c r="K18268" s="41"/>
      <c r="L18268"/>
    </row>
    <row r="18269" spans="1:12" ht="14.4" x14ac:dyDescent="0.3">
      <c r="A18269" s="43"/>
      <c r="B18269" s="42"/>
      <c r="C18269" s="42"/>
      <c r="D18269" s="42"/>
      <c r="E18269" s="42"/>
      <c r="F18269" s="41"/>
      <c r="G18269" s="40" t="s">
        <v>605</v>
      </c>
      <c r="H18269" s="40" t="s">
        <v>9617</v>
      </c>
      <c r="I18269" s="40">
        <v>62</v>
      </c>
      <c r="J18269" s="40">
        <v>0</v>
      </c>
      <c r="K18269" s="40">
        <v>62</v>
      </c>
      <c r="L18269"/>
    </row>
    <row r="18270" spans="1:12" ht="14.4" x14ac:dyDescent="0.3">
      <c r="A18270" s="44"/>
      <c r="B18270" s="42"/>
      <c r="C18270" s="42"/>
      <c r="D18270" s="42"/>
      <c r="E18270" s="42"/>
      <c r="F18270" s="41"/>
      <c r="G18270" s="47"/>
      <c r="H18270" s="40" t="s">
        <v>9644</v>
      </c>
      <c r="I18270" s="40">
        <v>275</v>
      </c>
      <c r="J18270" s="40">
        <v>0</v>
      </c>
      <c r="K18270" s="40">
        <v>275</v>
      </c>
      <c r="L18270"/>
    </row>
    <row r="18271" spans="1:12" ht="14.4" x14ac:dyDescent="0.3">
      <c r="A18271" s="44"/>
      <c r="B18271" s="42"/>
      <c r="C18271" s="42"/>
      <c r="D18271" s="42"/>
      <c r="E18271" s="42"/>
      <c r="F18271" s="41"/>
      <c r="G18271" s="47"/>
      <c r="H18271" s="40" t="s">
        <v>9643</v>
      </c>
      <c r="I18271" s="40">
        <v>337</v>
      </c>
      <c r="J18271" s="40">
        <v>0</v>
      </c>
      <c r="K18271" s="40">
        <v>337</v>
      </c>
      <c r="L18271"/>
    </row>
    <row r="18272" spans="1:12" ht="14.4" x14ac:dyDescent="0.3">
      <c r="A18272" s="46" t="s">
        <v>16223</v>
      </c>
      <c r="B18272" s="41"/>
      <c r="C18272" s="45" t="s">
        <v>16222</v>
      </c>
      <c r="D18272" s="42"/>
      <c r="E18272" s="42"/>
      <c r="F18272" s="42"/>
      <c r="G18272" s="42"/>
      <c r="H18272" s="42"/>
      <c r="I18272" s="42"/>
      <c r="J18272" s="42"/>
      <c r="K18272" s="41"/>
      <c r="L18272"/>
    </row>
    <row r="18273" spans="1:12" ht="14.4" x14ac:dyDescent="0.3">
      <c r="A18273" s="44"/>
      <c r="B18273" s="41"/>
      <c r="C18273" s="43" t="s">
        <v>9653</v>
      </c>
      <c r="D18273" s="42"/>
      <c r="E18273" s="42"/>
      <c r="F18273" s="42"/>
      <c r="G18273" s="42"/>
      <c r="H18273" s="42"/>
      <c r="I18273" s="42"/>
      <c r="J18273" s="42"/>
      <c r="K18273" s="41"/>
      <c r="L18273"/>
    </row>
    <row r="18274" spans="1:12" ht="14.4" x14ac:dyDescent="0.3">
      <c r="A18274" s="43"/>
      <c r="B18274" s="42"/>
      <c r="C18274" s="42"/>
      <c r="D18274" s="42"/>
      <c r="E18274" s="42"/>
      <c r="F18274" s="41"/>
      <c r="G18274" s="40" t="s">
        <v>605</v>
      </c>
      <c r="H18274" s="40" t="s">
        <v>9617</v>
      </c>
      <c r="I18274" s="40">
        <v>40</v>
      </c>
      <c r="J18274" s="40">
        <v>0</v>
      </c>
      <c r="K18274" s="40">
        <v>40</v>
      </c>
      <c r="L18274"/>
    </row>
    <row r="18275" spans="1:12" ht="14.4" x14ac:dyDescent="0.3">
      <c r="A18275" s="44"/>
      <c r="B18275" s="42"/>
      <c r="C18275" s="42"/>
      <c r="D18275" s="42"/>
      <c r="E18275" s="42"/>
      <c r="F18275" s="41"/>
      <c r="G18275" s="47"/>
      <c r="H18275" s="40" t="s">
        <v>9643</v>
      </c>
      <c r="I18275" s="40">
        <v>40</v>
      </c>
      <c r="J18275" s="40">
        <v>0</v>
      </c>
      <c r="K18275" s="40">
        <v>40</v>
      </c>
      <c r="L18275"/>
    </row>
    <row r="18276" spans="1:12" ht="14.4" x14ac:dyDescent="0.3">
      <c r="A18276" s="44"/>
      <c r="B18276" s="41"/>
      <c r="C18276" s="43" t="s">
        <v>9652</v>
      </c>
      <c r="D18276" s="42"/>
      <c r="E18276" s="42"/>
      <c r="F18276" s="42"/>
      <c r="G18276" s="42"/>
      <c r="H18276" s="42"/>
      <c r="I18276" s="42"/>
      <c r="J18276" s="42"/>
      <c r="K18276" s="41"/>
      <c r="L18276"/>
    </row>
    <row r="18277" spans="1:12" ht="14.4" x14ac:dyDescent="0.3">
      <c r="A18277" s="43"/>
      <c r="B18277" s="42"/>
      <c r="C18277" s="42"/>
      <c r="D18277" s="42"/>
      <c r="E18277" s="42"/>
      <c r="F18277" s="41"/>
      <c r="G18277" s="40" t="s">
        <v>605</v>
      </c>
      <c r="H18277" s="40" t="s">
        <v>9617</v>
      </c>
      <c r="I18277" s="40">
        <v>54</v>
      </c>
      <c r="J18277" s="40">
        <v>0</v>
      </c>
      <c r="K18277" s="40">
        <v>54</v>
      </c>
      <c r="L18277"/>
    </row>
    <row r="18278" spans="1:12" ht="14.4" x14ac:dyDescent="0.3">
      <c r="A18278" s="44"/>
      <c r="B18278" s="42"/>
      <c r="C18278" s="42"/>
      <c r="D18278" s="42"/>
      <c r="E18278" s="42"/>
      <c r="F18278" s="41"/>
      <c r="G18278" s="47"/>
      <c r="H18278" s="40" t="s">
        <v>9643</v>
      </c>
      <c r="I18278" s="40">
        <v>54</v>
      </c>
      <c r="J18278" s="40">
        <v>0</v>
      </c>
      <c r="K18278" s="40">
        <v>54</v>
      </c>
      <c r="L18278"/>
    </row>
    <row r="18279" spans="1:12" ht="14.4" x14ac:dyDescent="0.3">
      <c r="A18279" s="44"/>
      <c r="B18279" s="41"/>
      <c r="C18279" s="43" t="s">
        <v>9651</v>
      </c>
      <c r="D18279" s="42"/>
      <c r="E18279" s="42"/>
      <c r="F18279" s="42"/>
      <c r="G18279" s="42"/>
      <c r="H18279" s="42"/>
      <c r="I18279" s="42"/>
      <c r="J18279" s="42"/>
      <c r="K18279" s="41"/>
      <c r="L18279"/>
    </row>
    <row r="18280" spans="1:12" ht="14.4" x14ac:dyDescent="0.3">
      <c r="A18280" s="43"/>
      <c r="B18280" s="42"/>
      <c r="C18280" s="42"/>
      <c r="D18280" s="42"/>
      <c r="E18280" s="42"/>
      <c r="F18280" s="41"/>
      <c r="G18280" s="40" t="s">
        <v>605</v>
      </c>
      <c r="H18280" s="40" t="s">
        <v>9617</v>
      </c>
      <c r="I18280" s="40">
        <v>75</v>
      </c>
      <c r="J18280" s="40">
        <v>0</v>
      </c>
      <c r="K18280" s="40">
        <v>75</v>
      </c>
      <c r="L18280"/>
    </row>
    <row r="18281" spans="1:12" ht="14.4" x14ac:dyDescent="0.3">
      <c r="A18281" s="44"/>
      <c r="B18281" s="42"/>
      <c r="C18281" s="42"/>
      <c r="D18281" s="42"/>
      <c r="E18281" s="42"/>
      <c r="F18281" s="41"/>
      <c r="G18281" s="47"/>
      <c r="H18281" s="40" t="s">
        <v>9643</v>
      </c>
      <c r="I18281" s="40">
        <v>75</v>
      </c>
      <c r="J18281" s="40">
        <v>0</v>
      </c>
      <c r="K18281" s="40">
        <v>75</v>
      </c>
      <c r="L18281"/>
    </row>
    <row r="18282" spans="1:12" ht="14.4" x14ac:dyDescent="0.3">
      <c r="A18282" s="44"/>
      <c r="B18282" s="41"/>
      <c r="C18282" s="43" t="s">
        <v>9650</v>
      </c>
      <c r="D18282" s="42"/>
      <c r="E18282" s="42"/>
      <c r="F18282" s="42"/>
      <c r="G18282" s="42"/>
      <c r="H18282" s="42"/>
      <c r="I18282" s="42"/>
      <c r="J18282" s="42"/>
      <c r="K18282" s="41"/>
      <c r="L18282"/>
    </row>
    <row r="18283" spans="1:12" ht="14.4" x14ac:dyDescent="0.3">
      <c r="A18283" s="43"/>
      <c r="B18283" s="42"/>
      <c r="C18283" s="42"/>
      <c r="D18283" s="42"/>
      <c r="E18283" s="42"/>
      <c r="F18283" s="41"/>
      <c r="G18283" s="40" t="s">
        <v>605</v>
      </c>
      <c r="H18283" s="40" t="s">
        <v>9617</v>
      </c>
      <c r="I18283" s="40">
        <v>101</v>
      </c>
      <c r="J18283" s="40">
        <v>0</v>
      </c>
      <c r="K18283" s="40">
        <v>101</v>
      </c>
      <c r="L18283"/>
    </row>
    <row r="18284" spans="1:12" ht="14.4" x14ac:dyDescent="0.3">
      <c r="A18284" s="44"/>
      <c r="B18284" s="42"/>
      <c r="C18284" s="42"/>
      <c r="D18284" s="42"/>
      <c r="E18284" s="42"/>
      <c r="F18284" s="41"/>
      <c r="G18284" s="47"/>
      <c r="H18284" s="40" t="s">
        <v>9643</v>
      </c>
      <c r="I18284" s="40">
        <v>101</v>
      </c>
      <c r="J18284" s="40">
        <v>0</v>
      </c>
      <c r="K18284" s="40">
        <v>101</v>
      </c>
      <c r="L18284"/>
    </row>
    <row r="18285" spans="1:12" ht="14.4" x14ac:dyDescent="0.3">
      <c r="A18285" s="44"/>
      <c r="B18285" s="41"/>
      <c r="C18285" s="43" t="s">
        <v>9649</v>
      </c>
      <c r="D18285" s="42"/>
      <c r="E18285" s="42"/>
      <c r="F18285" s="42"/>
      <c r="G18285" s="42"/>
      <c r="H18285" s="42"/>
      <c r="I18285" s="42"/>
      <c r="J18285" s="42"/>
      <c r="K18285" s="41"/>
      <c r="L18285"/>
    </row>
    <row r="18286" spans="1:12" ht="14.4" x14ac:dyDescent="0.3">
      <c r="A18286" s="43"/>
      <c r="B18286" s="42"/>
      <c r="C18286" s="42"/>
      <c r="D18286" s="42"/>
      <c r="E18286" s="42"/>
      <c r="F18286" s="41"/>
      <c r="G18286" s="40" t="s">
        <v>605</v>
      </c>
      <c r="H18286" s="40" t="s">
        <v>9617</v>
      </c>
      <c r="I18286" s="40">
        <v>135</v>
      </c>
      <c r="J18286" s="40">
        <v>0</v>
      </c>
      <c r="K18286" s="40">
        <v>135</v>
      </c>
      <c r="L18286"/>
    </row>
    <row r="18287" spans="1:12" ht="14.4" x14ac:dyDescent="0.3">
      <c r="A18287" s="44"/>
      <c r="B18287" s="42"/>
      <c r="C18287" s="42"/>
      <c r="D18287" s="42"/>
      <c r="E18287" s="42"/>
      <c r="F18287" s="41"/>
      <c r="G18287" s="47"/>
      <c r="H18287" s="40" t="s">
        <v>9643</v>
      </c>
      <c r="I18287" s="40">
        <v>135</v>
      </c>
      <c r="J18287" s="40">
        <v>0</v>
      </c>
      <c r="K18287" s="40">
        <v>135</v>
      </c>
      <c r="L18287"/>
    </row>
    <row r="18288" spans="1:12" ht="14.4" x14ac:dyDescent="0.3">
      <c r="A18288" s="44"/>
      <c r="B18288" s="41"/>
      <c r="C18288" s="43" t="s">
        <v>9647</v>
      </c>
      <c r="D18288" s="42"/>
      <c r="E18288" s="42"/>
      <c r="F18288" s="42"/>
      <c r="G18288" s="42"/>
      <c r="H18288" s="42"/>
      <c r="I18288" s="42"/>
      <c r="J18288" s="42"/>
      <c r="K18288" s="41"/>
      <c r="L18288"/>
    </row>
    <row r="18289" spans="1:12" ht="14.4" x14ac:dyDescent="0.3">
      <c r="A18289" s="43"/>
      <c r="B18289" s="42"/>
      <c r="C18289" s="42"/>
      <c r="D18289" s="42"/>
      <c r="E18289" s="42"/>
      <c r="F18289" s="41"/>
      <c r="G18289" s="40" t="s">
        <v>605</v>
      </c>
      <c r="H18289" s="40" t="s">
        <v>9617</v>
      </c>
      <c r="I18289" s="40">
        <v>168</v>
      </c>
      <c r="J18289" s="40">
        <v>0</v>
      </c>
      <c r="K18289" s="40">
        <v>168</v>
      </c>
      <c r="L18289"/>
    </row>
    <row r="18290" spans="1:12" ht="14.4" x14ac:dyDescent="0.3">
      <c r="A18290" s="44"/>
      <c r="B18290" s="42"/>
      <c r="C18290" s="42"/>
      <c r="D18290" s="42"/>
      <c r="E18290" s="42"/>
      <c r="F18290" s="41"/>
      <c r="G18290" s="47"/>
      <c r="H18290" s="40" t="s">
        <v>9643</v>
      </c>
      <c r="I18290" s="40">
        <v>168</v>
      </c>
      <c r="J18290" s="40">
        <v>0</v>
      </c>
      <c r="K18290" s="40">
        <v>168</v>
      </c>
      <c r="L18290"/>
    </row>
    <row r="18291" spans="1:12" ht="14.4" x14ac:dyDescent="0.3">
      <c r="A18291" s="44"/>
      <c r="B18291" s="41"/>
      <c r="C18291" s="43" t="s">
        <v>9646</v>
      </c>
      <c r="D18291" s="42"/>
      <c r="E18291" s="42"/>
      <c r="F18291" s="42"/>
      <c r="G18291" s="42"/>
      <c r="H18291" s="42"/>
      <c r="I18291" s="42"/>
      <c r="J18291" s="42"/>
      <c r="K18291" s="41"/>
      <c r="L18291"/>
    </row>
    <row r="18292" spans="1:12" ht="14.4" x14ac:dyDescent="0.3">
      <c r="A18292" s="43"/>
      <c r="B18292" s="42"/>
      <c r="C18292" s="42"/>
      <c r="D18292" s="42"/>
      <c r="E18292" s="42"/>
      <c r="F18292" s="41"/>
      <c r="G18292" s="40" t="s">
        <v>605</v>
      </c>
      <c r="H18292" s="40" t="s">
        <v>9617</v>
      </c>
      <c r="I18292" s="40">
        <v>201</v>
      </c>
      <c r="J18292" s="40">
        <v>0</v>
      </c>
      <c r="K18292" s="40">
        <v>201</v>
      </c>
      <c r="L18292"/>
    </row>
    <row r="18293" spans="1:12" ht="14.4" x14ac:dyDescent="0.3">
      <c r="A18293" s="44"/>
      <c r="B18293" s="42"/>
      <c r="C18293" s="42"/>
      <c r="D18293" s="42"/>
      <c r="E18293" s="42"/>
      <c r="F18293" s="41"/>
      <c r="G18293" s="47"/>
      <c r="H18293" s="40" t="s">
        <v>9643</v>
      </c>
      <c r="I18293" s="40">
        <v>201</v>
      </c>
      <c r="J18293" s="40">
        <v>0</v>
      </c>
      <c r="K18293" s="40">
        <v>201</v>
      </c>
      <c r="L18293"/>
    </row>
    <row r="18294" spans="1:12" ht="14.4" x14ac:dyDescent="0.3">
      <c r="A18294" s="46" t="s">
        <v>16221</v>
      </c>
      <c r="B18294" s="41"/>
      <c r="C18294" s="45" t="s">
        <v>16220</v>
      </c>
      <c r="D18294" s="42"/>
      <c r="E18294" s="42"/>
      <c r="F18294" s="42"/>
      <c r="G18294" s="42"/>
      <c r="H18294" s="42"/>
      <c r="I18294" s="42"/>
      <c r="J18294" s="42"/>
      <c r="K18294" s="41"/>
      <c r="L18294"/>
    </row>
    <row r="18295" spans="1:12" ht="14.4" x14ac:dyDescent="0.3">
      <c r="A18295" s="44"/>
      <c r="B18295" s="41"/>
      <c r="C18295" s="43" t="s">
        <v>16219</v>
      </c>
      <c r="D18295" s="42"/>
      <c r="E18295" s="42"/>
      <c r="F18295" s="42"/>
      <c r="G18295" s="42"/>
      <c r="H18295" s="42"/>
      <c r="I18295" s="42"/>
      <c r="J18295" s="42"/>
      <c r="K18295" s="41"/>
      <c r="L18295"/>
    </row>
    <row r="18296" spans="1:12" ht="14.4" x14ac:dyDescent="0.3">
      <c r="A18296" s="43"/>
      <c r="B18296" s="42"/>
      <c r="C18296" s="42"/>
      <c r="D18296" s="42"/>
      <c r="E18296" s="42"/>
      <c r="F18296" s="41"/>
      <c r="G18296" s="40" t="s">
        <v>653</v>
      </c>
      <c r="H18296" s="40" t="s">
        <v>9617</v>
      </c>
      <c r="I18296" s="40">
        <v>174</v>
      </c>
      <c r="J18296" s="40">
        <v>0</v>
      </c>
      <c r="K18296" s="40">
        <v>174</v>
      </c>
      <c r="L18296"/>
    </row>
    <row r="18297" spans="1:12" ht="14.4" x14ac:dyDescent="0.3">
      <c r="A18297" s="44"/>
      <c r="B18297" s="42"/>
      <c r="C18297" s="42"/>
      <c r="D18297" s="42"/>
      <c r="E18297" s="42"/>
      <c r="F18297" s="41"/>
      <c r="G18297" s="47"/>
      <c r="H18297" s="40" t="s">
        <v>9644</v>
      </c>
      <c r="I18297" s="40">
        <v>4826</v>
      </c>
      <c r="J18297" s="40">
        <v>0</v>
      </c>
      <c r="K18297" s="40">
        <v>4826</v>
      </c>
      <c r="L18297"/>
    </row>
    <row r="18298" spans="1:12" ht="14.4" x14ac:dyDescent="0.3">
      <c r="A18298" s="44"/>
      <c r="B18298" s="42"/>
      <c r="C18298" s="42"/>
      <c r="D18298" s="42"/>
      <c r="E18298" s="42"/>
      <c r="F18298" s="41"/>
      <c r="G18298" s="47"/>
      <c r="H18298" s="40" t="s">
        <v>9643</v>
      </c>
      <c r="I18298" s="40">
        <v>5000</v>
      </c>
      <c r="J18298" s="40">
        <v>0</v>
      </c>
      <c r="K18298" s="40">
        <v>5000</v>
      </c>
      <c r="L18298"/>
    </row>
    <row r="18299" spans="1:12" ht="14.4" x14ac:dyDescent="0.3">
      <c r="A18299" s="44"/>
      <c r="B18299" s="41"/>
      <c r="C18299" s="43" t="s">
        <v>16218</v>
      </c>
      <c r="D18299" s="42"/>
      <c r="E18299" s="42"/>
      <c r="F18299" s="42"/>
      <c r="G18299" s="42"/>
      <c r="H18299" s="42"/>
      <c r="I18299" s="42"/>
      <c r="J18299" s="42"/>
      <c r="K18299" s="41"/>
      <c r="L18299"/>
    </row>
    <row r="18300" spans="1:12" ht="14.4" x14ac:dyDescent="0.3">
      <c r="A18300" s="43"/>
      <c r="B18300" s="42"/>
      <c r="C18300" s="42"/>
      <c r="D18300" s="42"/>
      <c r="E18300" s="42"/>
      <c r="F18300" s="41"/>
      <c r="G18300" s="40" t="s">
        <v>653</v>
      </c>
      <c r="H18300" s="40" t="s">
        <v>9617</v>
      </c>
      <c r="I18300" s="40">
        <v>174</v>
      </c>
      <c r="J18300" s="40">
        <v>0</v>
      </c>
      <c r="K18300" s="40">
        <v>174</v>
      </c>
      <c r="L18300"/>
    </row>
    <row r="18301" spans="1:12" ht="14.4" x14ac:dyDescent="0.3">
      <c r="A18301" s="44"/>
      <c r="B18301" s="42"/>
      <c r="C18301" s="42"/>
      <c r="D18301" s="42"/>
      <c r="E18301" s="42"/>
      <c r="F18301" s="41"/>
      <c r="G18301" s="47"/>
      <c r="H18301" s="40" t="s">
        <v>9644</v>
      </c>
      <c r="I18301" s="40">
        <v>7672</v>
      </c>
      <c r="J18301" s="40">
        <v>0</v>
      </c>
      <c r="K18301" s="40">
        <v>7672</v>
      </c>
      <c r="L18301"/>
    </row>
    <row r="18302" spans="1:12" ht="14.4" x14ac:dyDescent="0.3">
      <c r="A18302" s="44"/>
      <c r="B18302" s="42"/>
      <c r="C18302" s="42"/>
      <c r="D18302" s="42"/>
      <c r="E18302" s="42"/>
      <c r="F18302" s="41"/>
      <c r="G18302" s="47"/>
      <c r="H18302" s="40" t="s">
        <v>9643</v>
      </c>
      <c r="I18302" s="40">
        <v>7847</v>
      </c>
      <c r="J18302" s="40">
        <v>0</v>
      </c>
      <c r="K18302" s="40">
        <v>7847</v>
      </c>
      <c r="L18302"/>
    </row>
    <row r="18303" spans="1:12" ht="14.4" x14ac:dyDescent="0.3">
      <c r="A18303" s="46" t="s">
        <v>16217</v>
      </c>
      <c r="B18303" s="41"/>
      <c r="C18303" s="45" t="s">
        <v>16216</v>
      </c>
      <c r="D18303" s="42"/>
      <c r="E18303" s="42"/>
      <c r="F18303" s="42"/>
      <c r="G18303" s="42"/>
      <c r="H18303" s="42"/>
      <c r="I18303" s="42"/>
      <c r="J18303" s="42"/>
      <c r="K18303" s="41"/>
      <c r="L18303"/>
    </row>
    <row r="18304" spans="1:12" ht="14.4" x14ac:dyDescent="0.3">
      <c r="A18304" s="44"/>
      <c r="B18304" s="41"/>
      <c r="C18304" s="43" t="s">
        <v>16215</v>
      </c>
      <c r="D18304" s="42"/>
      <c r="E18304" s="42"/>
      <c r="F18304" s="42"/>
      <c r="G18304" s="42"/>
      <c r="H18304" s="42"/>
      <c r="I18304" s="42"/>
      <c r="J18304" s="42"/>
      <c r="K18304" s="41"/>
      <c r="L18304"/>
    </row>
    <row r="18305" spans="1:12" ht="14.4" x14ac:dyDescent="0.3">
      <c r="A18305" s="43"/>
      <c r="B18305" s="42"/>
      <c r="C18305" s="42"/>
      <c r="D18305" s="42"/>
      <c r="E18305" s="42"/>
      <c r="F18305" s="41"/>
      <c r="G18305" s="40" t="s">
        <v>605</v>
      </c>
      <c r="H18305" s="40" t="s">
        <v>9617</v>
      </c>
      <c r="I18305" s="40">
        <v>21</v>
      </c>
      <c r="J18305" s="40">
        <v>0</v>
      </c>
      <c r="K18305" s="40">
        <v>21</v>
      </c>
      <c r="L18305"/>
    </row>
    <row r="18306" spans="1:12" ht="14.4" x14ac:dyDescent="0.3">
      <c r="A18306" s="44"/>
      <c r="B18306" s="42"/>
      <c r="C18306" s="42"/>
      <c r="D18306" s="42"/>
      <c r="E18306" s="42"/>
      <c r="F18306" s="41"/>
      <c r="G18306" s="47"/>
      <c r="H18306" s="40" t="s">
        <v>9644</v>
      </c>
      <c r="I18306" s="40">
        <v>27</v>
      </c>
      <c r="J18306" s="40">
        <v>0</v>
      </c>
      <c r="K18306" s="40">
        <v>27</v>
      </c>
      <c r="L18306"/>
    </row>
    <row r="18307" spans="1:12" ht="14.4" x14ac:dyDescent="0.3">
      <c r="A18307" s="44"/>
      <c r="B18307" s="42"/>
      <c r="C18307" s="42"/>
      <c r="D18307" s="42"/>
      <c r="E18307" s="42"/>
      <c r="F18307" s="41"/>
      <c r="G18307" s="47"/>
      <c r="H18307" s="40" t="s">
        <v>9643</v>
      </c>
      <c r="I18307" s="40">
        <v>48</v>
      </c>
      <c r="J18307" s="40">
        <v>0</v>
      </c>
      <c r="K18307" s="40">
        <v>48</v>
      </c>
      <c r="L18307"/>
    </row>
    <row r="18308" spans="1:12" ht="14.4" x14ac:dyDescent="0.3">
      <c r="A18308" s="44"/>
      <c r="B18308" s="41"/>
      <c r="C18308" s="43" t="s">
        <v>16214</v>
      </c>
      <c r="D18308" s="42"/>
      <c r="E18308" s="42"/>
      <c r="F18308" s="42"/>
      <c r="G18308" s="42"/>
      <c r="H18308" s="42"/>
      <c r="I18308" s="42"/>
      <c r="J18308" s="42"/>
      <c r="K18308" s="41"/>
      <c r="L18308"/>
    </row>
    <row r="18309" spans="1:12" ht="14.4" x14ac:dyDescent="0.3">
      <c r="A18309" s="43"/>
      <c r="B18309" s="42"/>
      <c r="C18309" s="42"/>
      <c r="D18309" s="42"/>
      <c r="E18309" s="42"/>
      <c r="F18309" s="41"/>
      <c r="G18309" s="40" t="s">
        <v>605</v>
      </c>
      <c r="H18309" s="40" t="s">
        <v>9617</v>
      </c>
      <c r="I18309" s="40">
        <v>38</v>
      </c>
      <c r="J18309" s="40">
        <v>0</v>
      </c>
      <c r="K18309" s="40">
        <v>38</v>
      </c>
      <c r="L18309"/>
    </row>
    <row r="18310" spans="1:12" ht="14.4" x14ac:dyDescent="0.3">
      <c r="A18310" s="44"/>
      <c r="B18310" s="42"/>
      <c r="C18310" s="42"/>
      <c r="D18310" s="42"/>
      <c r="E18310" s="42"/>
      <c r="F18310" s="41"/>
      <c r="G18310" s="47"/>
      <c r="H18310" s="40" t="s">
        <v>9644</v>
      </c>
      <c r="I18310" s="40">
        <v>34</v>
      </c>
      <c r="J18310" s="40">
        <v>0</v>
      </c>
      <c r="K18310" s="40">
        <v>34</v>
      </c>
      <c r="L18310"/>
    </row>
    <row r="18311" spans="1:12" ht="14.4" x14ac:dyDescent="0.3">
      <c r="A18311" s="44"/>
      <c r="B18311" s="42"/>
      <c r="C18311" s="42"/>
      <c r="D18311" s="42"/>
      <c r="E18311" s="42"/>
      <c r="F18311" s="41"/>
      <c r="G18311" s="47"/>
      <c r="H18311" s="40" t="s">
        <v>9643</v>
      </c>
      <c r="I18311" s="40">
        <v>72</v>
      </c>
      <c r="J18311" s="40">
        <v>0</v>
      </c>
      <c r="K18311" s="40">
        <v>72</v>
      </c>
      <c r="L18311"/>
    </row>
    <row r="18312" spans="1:12" ht="14.4" x14ac:dyDescent="0.3">
      <c r="A18312" s="44"/>
      <c r="B18312" s="41"/>
      <c r="C18312" s="43" t="s">
        <v>16213</v>
      </c>
      <c r="D18312" s="42"/>
      <c r="E18312" s="42"/>
      <c r="F18312" s="42"/>
      <c r="G18312" s="42"/>
      <c r="H18312" s="42"/>
      <c r="I18312" s="42"/>
      <c r="J18312" s="42"/>
      <c r="K18312" s="41"/>
      <c r="L18312"/>
    </row>
    <row r="18313" spans="1:12" ht="14.4" x14ac:dyDescent="0.3">
      <c r="A18313" s="43"/>
      <c r="B18313" s="42"/>
      <c r="C18313" s="42"/>
      <c r="D18313" s="42"/>
      <c r="E18313" s="42"/>
      <c r="F18313" s="41"/>
      <c r="G18313" s="40" t="s">
        <v>605</v>
      </c>
      <c r="H18313" s="40" t="s">
        <v>9617</v>
      </c>
      <c r="I18313" s="40">
        <v>51</v>
      </c>
      <c r="J18313" s="40">
        <v>0</v>
      </c>
      <c r="K18313" s="40">
        <v>51</v>
      </c>
      <c r="L18313"/>
    </row>
    <row r="18314" spans="1:12" ht="14.4" x14ac:dyDescent="0.3">
      <c r="A18314" s="44"/>
      <c r="B18314" s="42"/>
      <c r="C18314" s="42"/>
      <c r="D18314" s="42"/>
      <c r="E18314" s="42"/>
      <c r="F18314" s="41"/>
      <c r="G18314" s="47"/>
      <c r="H18314" s="40" t="s">
        <v>9644</v>
      </c>
      <c r="I18314" s="40">
        <v>58</v>
      </c>
      <c r="J18314" s="40">
        <v>0</v>
      </c>
      <c r="K18314" s="40">
        <v>58</v>
      </c>
      <c r="L18314"/>
    </row>
    <row r="18315" spans="1:12" ht="14.4" x14ac:dyDescent="0.3">
      <c r="A18315" s="44"/>
      <c r="B18315" s="42"/>
      <c r="C18315" s="42"/>
      <c r="D18315" s="42"/>
      <c r="E18315" s="42"/>
      <c r="F18315" s="41"/>
      <c r="G18315" s="47"/>
      <c r="H18315" s="40" t="s">
        <v>9643</v>
      </c>
      <c r="I18315" s="40">
        <v>109</v>
      </c>
      <c r="J18315" s="40">
        <v>0</v>
      </c>
      <c r="K18315" s="40">
        <v>109</v>
      </c>
      <c r="L18315"/>
    </row>
    <row r="18316" spans="1:12" ht="14.4" x14ac:dyDescent="0.3">
      <c r="A18316" s="44"/>
      <c r="B18316" s="41"/>
      <c r="C18316" s="43" t="s">
        <v>16212</v>
      </c>
      <c r="D18316" s="42"/>
      <c r="E18316" s="42"/>
      <c r="F18316" s="42"/>
      <c r="G18316" s="42"/>
      <c r="H18316" s="42"/>
      <c r="I18316" s="42"/>
      <c r="J18316" s="42"/>
      <c r="K18316" s="41"/>
      <c r="L18316"/>
    </row>
    <row r="18317" spans="1:12" ht="14.4" x14ac:dyDescent="0.3">
      <c r="A18317" s="43"/>
      <c r="B18317" s="42"/>
      <c r="C18317" s="42"/>
      <c r="D18317" s="42"/>
      <c r="E18317" s="42"/>
      <c r="F18317" s="41"/>
      <c r="G18317" s="40" t="s">
        <v>605</v>
      </c>
      <c r="H18317" s="40" t="s">
        <v>9617</v>
      </c>
      <c r="I18317" s="40">
        <v>64</v>
      </c>
      <c r="J18317" s="40">
        <v>0</v>
      </c>
      <c r="K18317" s="40">
        <v>64</v>
      </c>
      <c r="L18317"/>
    </row>
    <row r="18318" spans="1:12" ht="14.4" x14ac:dyDescent="0.3">
      <c r="A18318" s="44"/>
      <c r="B18318" s="42"/>
      <c r="C18318" s="42"/>
      <c r="D18318" s="42"/>
      <c r="E18318" s="42"/>
      <c r="F18318" s="41"/>
      <c r="G18318" s="47"/>
      <c r="H18318" s="40" t="s">
        <v>9644</v>
      </c>
      <c r="I18318" s="40">
        <v>69</v>
      </c>
      <c r="J18318" s="40">
        <v>0</v>
      </c>
      <c r="K18318" s="40">
        <v>69</v>
      </c>
      <c r="L18318"/>
    </row>
    <row r="18319" spans="1:12" ht="14.4" x14ac:dyDescent="0.3">
      <c r="A18319" s="44"/>
      <c r="B18319" s="42"/>
      <c r="C18319" s="42"/>
      <c r="D18319" s="42"/>
      <c r="E18319" s="42"/>
      <c r="F18319" s="41"/>
      <c r="G18319" s="47"/>
      <c r="H18319" s="40" t="s">
        <v>9643</v>
      </c>
      <c r="I18319" s="40">
        <v>132</v>
      </c>
      <c r="J18319" s="40">
        <v>0</v>
      </c>
      <c r="K18319" s="40">
        <v>132</v>
      </c>
      <c r="L18319"/>
    </row>
    <row r="18320" spans="1:12" ht="14.4" x14ac:dyDescent="0.3">
      <c r="A18320" s="44"/>
      <c r="B18320" s="41"/>
      <c r="C18320" s="43" t="s">
        <v>16211</v>
      </c>
      <c r="D18320" s="42"/>
      <c r="E18320" s="42"/>
      <c r="F18320" s="42"/>
      <c r="G18320" s="42"/>
      <c r="H18320" s="42"/>
      <c r="I18320" s="42"/>
      <c r="J18320" s="42"/>
      <c r="K18320" s="41"/>
      <c r="L18320"/>
    </row>
    <row r="18321" spans="1:12" ht="14.4" x14ac:dyDescent="0.3">
      <c r="A18321" s="43"/>
      <c r="B18321" s="42"/>
      <c r="C18321" s="42"/>
      <c r="D18321" s="42"/>
      <c r="E18321" s="42"/>
      <c r="F18321" s="41"/>
      <c r="G18321" s="40" t="s">
        <v>605</v>
      </c>
      <c r="H18321" s="40" t="s">
        <v>9617</v>
      </c>
      <c r="I18321" s="40">
        <v>77</v>
      </c>
      <c r="J18321" s="40">
        <v>0</v>
      </c>
      <c r="K18321" s="40">
        <v>77</v>
      </c>
      <c r="L18321"/>
    </row>
    <row r="18322" spans="1:12" ht="14.4" x14ac:dyDescent="0.3">
      <c r="A18322" s="44"/>
      <c r="B18322" s="42"/>
      <c r="C18322" s="42"/>
      <c r="D18322" s="42"/>
      <c r="E18322" s="42"/>
      <c r="F18322" s="41"/>
      <c r="G18322" s="47"/>
      <c r="H18322" s="40" t="s">
        <v>9644</v>
      </c>
      <c r="I18322" s="40">
        <v>102</v>
      </c>
      <c r="J18322" s="40">
        <v>0</v>
      </c>
      <c r="K18322" s="40">
        <v>102</v>
      </c>
      <c r="L18322"/>
    </row>
    <row r="18323" spans="1:12" ht="14.4" x14ac:dyDescent="0.3">
      <c r="A18323" s="44"/>
      <c r="B18323" s="42"/>
      <c r="C18323" s="42"/>
      <c r="D18323" s="42"/>
      <c r="E18323" s="42"/>
      <c r="F18323" s="41"/>
      <c r="G18323" s="47"/>
      <c r="H18323" s="40" t="s">
        <v>9643</v>
      </c>
      <c r="I18323" s="40">
        <v>179</v>
      </c>
      <c r="J18323" s="40">
        <v>0</v>
      </c>
      <c r="K18323" s="40">
        <v>179</v>
      </c>
      <c r="L18323"/>
    </row>
    <row r="18324" spans="1:12" ht="14.4" x14ac:dyDescent="0.3">
      <c r="A18324" s="46" t="s">
        <v>16210</v>
      </c>
      <c r="B18324" s="41"/>
      <c r="C18324" s="45" t="s">
        <v>16209</v>
      </c>
      <c r="D18324" s="42"/>
      <c r="E18324" s="42"/>
      <c r="F18324" s="42"/>
      <c r="G18324" s="42"/>
      <c r="H18324" s="42"/>
      <c r="I18324" s="42"/>
      <c r="J18324" s="42"/>
      <c r="K18324" s="41"/>
      <c r="L18324"/>
    </row>
    <row r="18325" spans="1:12" ht="14.4" x14ac:dyDescent="0.3">
      <c r="A18325" s="44"/>
      <c r="B18325" s="41"/>
      <c r="C18325" s="43" t="s">
        <v>16208</v>
      </c>
      <c r="D18325" s="42"/>
      <c r="E18325" s="42"/>
      <c r="F18325" s="42"/>
      <c r="G18325" s="42"/>
      <c r="H18325" s="42"/>
      <c r="I18325" s="42"/>
      <c r="J18325" s="42"/>
      <c r="K18325" s="41"/>
      <c r="L18325"/>
    </row>
    <row r="18326" spans="1:12" ht="14.4" x14ac:dyDescent="0.3">
      <c r="A18326" s="43"/>
      <c r="B18326" s="42"/>
      <c r="C18326" s="42"/>
      <c r="D18326" s="42"/>
      <c r="E18326" s="42"/>
      <c r="F18326" s="41"/>
      <c r="G18326" s="40" t="s">
        <v>636</v>
      </c>
      <c r="H18326" s="40" t="s">
        <v>9617</v>
      </c>
      <c r="I18326" s="40">
        <v>23</v>
      </c>
      <c r="J18326" s="40">
        <v>0</v>
      </c>
      <c r="K18326" s="40">
        <v>23</v>
      </c>
      <c r="L18326"/>
    </row>
    <row r="18327" spans="1:12" ht="14.4" x14ac:dyDescent="0.3">
      <c r="A18327" s="44"/>
      <c r="B18327" s="42"/>
      <c r="C18327" s="42"/>
      <c r="D18327" s="42"/>
      <c r="E18327" s="42"/>
      <c r="F18327" s="41"/>
      <c r="G18327" s="47"/>
      <c r="H18327" s="40" t="s">
        <v>9644</v>
      </c>
      <c r="I18327" s="40">
        <v>1218</v>
      </c>
      <c r="J18327" s="40">
        <v>0</v>
      </c>
      <c r="K18327" s="40">
        <v>1218</v>
      </c>
      <c r="L18327"/>
    </row>
    <row r="18328" spans="1:12" ht="14.4" x14ac:dyDescent="0.3">
      <c r="A18328" s="44"/>
      <c r="B18328" s="42"/>
      <c r="C18328" s="42"/>
      <c r="D18328" s="42"/>
      <c r="E18328" s="42"/>
      <c r="F18328" s="41"/>
      <c r="G18328" s="47"/>
      <c r="H18328" s="40" t="s">
        <v>9643</v>
      </c>
      <c r="I18328" s="40">
        <v>1241</v>
      </c>
      <c r="J18328" s="40">
        <v>0</v>
      </c>
      <c r="K18328" s="40">
        <v>1241</v>
      </c>
      <c r="L18328"/>
    </row>
    <row r="18329" spans="1:12" ht="14.4" x14ac:dyDescent="0.3">
      <c r="A18329" s="44"/>
      <c r="B18329" s="41"/>
      <c r="C18329" s="43" t="s">
        <v>16207</v>
      </c>
      <c r="D18329" s="42"/>
      <c r="E18329" s="42"/>
      <c r="F18329" s="42"/>
      <c r="G18329" s="42"/>
      <c r="H18329" s="42"/>
      <c r="I18329" s="42"/>
      <c r="J18329" s="42"/>
      <c r="K18329" s="41"/>
      <c r="L18329"/>
    </row>
    <row r="18330" spans="1:12" ht="14.4" x14ac:dyDescent="0.3">
      <c r="A18330" s="43"/>
      <c r="B18330" s="42"/>
      <c r="C18330" s="42"/>
      <c r="D18330" s="42"/>
      <c r="E18330" s="42"/>
      <c r="F18330" s="41"/>
      <c r="G18330" s="40" t="s">
        <v>636</v>
      </c>
      <c r="H18330" s="40" t="s">
        <v>9617</v>
      </c>
      <c r="I18330" s="40">
        <v>38</v>
      </c>
      <c r="J18330" s="40">
        <v>0</v>
      </c>
      <c r="K18330" s="40">
        <v>38</v>
      </c>
      <c r="L18330"/>
    </row>
    <row r="18331" spans="1:12" ht="14.4" x14ac:dyDescent="0.3">
      <c r="A18331" s="44"/>
      <c r="B18331" s="42"/>
      <c r="C18331" s="42"/>
      <c r="D18331" s="42"/>
      <c r="E18331" s="42"/>
      <c r="F18331" s="41"/>
      <c r="G18331" s="47"/>
      <c r="H18331" s="40" t="s">
        <v>9644</v>
      </c>
      <c r="I18331" s="40">
        <v>1904</v>
      </c>
      <c r="J18331" s="40">
        <v>0</v>
      </c>
      <c r="K18331" s="40">
        <v>1904</v>
      </c>
      <c r="L18331"/>
    </row>
    <row r="18332" spans="1:12" ht="14.4" x14ac:dyDescent="0.3">
      <c r="A18332" s="44"/>
      <c r="B18332" s="42"/>
      <c r="C18332" s="42"/>
      <c r="D18332" s="42"/>
      <c r="E18332" s="42"/>
      <c r="F18332" s="41"/>
      <c r="G18332" s="47"/>
      <c r="H18332" s="40" t="s">
        <v>9643</v>
      </c>
      <c r="I18332" s="40">
        <v>1942</v>
      </c>
      <c r="J18332" s="40">
        <v>0</v>
      </c>
      <c r="K18332" s="40">
        <v>1942</v>
      </c>
      <c r="L18332"/>
    </row>
    <row r="18333" spans="1:12" ht="14.4" x14ac:dyDescent="0.3">
      <c r="A18333" s="44"/>
      <c r="B18333" s="41"/>
      <c r="C18333" s="43" t="s">
        <v>16206</v>
      </c>
      <c r="D18333" s="42"/>
      <c r="E18333" s="42"/>
      <c r="F18333" s="42"/>
      <c r="G18333" s="42"/>
      <c r="H18333" s="42"/>
      <c r="I18333" s="42"/>
      <c r="J18333" s="42"/>
      <c r="K18333" s="41"/>
      <c r="L18333"/>
    </row>
    <row r="18334" spans="1:12" ht="14.4" x14ac:dyDescent="0.3">
      <c r="A18334" s="43"/>
      <c r="B18334" s="42"/>
      <c r="C18334" s="42"/>
      <c r="D18334" s="42"/>
      <c r="E18334" s="42"/>
      <c r="F18334" s="41"/>
      <c r="G18334" s="40" t="s">
        <v>636</v>
      </c>
      <c r="H18334" s="40" t="s">
        <v>9617</v>
      </c>
      <c r="I18334" s="40">
        <v>54</v>
      </c>
      <c r="J18334" s="40">
        <v>0</v>
      </c>
      <c r="K18334" s="40">
        <v>54</v>
      </c>
      <c r="L18334"/>
    </row>
    <row r="18335" spans="1:12" ht="14.4" x14ac:dyDescent="0.3">
      <c r="A18335" s="44"/>
      <c r="B18335" s="42"/>
      <c r="C18335" s="42"/>
      <c r="D18335" s="42"/>
      <c r="E18335" s="42"/>
      <c r="F18335" s="41"/>
      <c r="G18335" s="47"/>
      <c r="H18335" s="40" t="s">
        <v>9644</v>
      </c>
      <c r="I18335" s="40">
        <v>3011</v>
      </c>
      <c r="J18335" s="40">
        <v>0</v>
      </c>
      <c r="K18335" s="40">
        <v>3011</v>
      </c>
      <c r="L18335"/>
    </row>
    <row r="18336" spans="1:12" ht="14.4" x14ac:dyDescent="0.3">
      <c r="A18336" s="44"/>
      <c r="B18336" s="42"/>
      <c r="C18336" s="42"/>
      <c r="D18336" s="42"/>
      <c r="E18336" s="42"/>
      <c r="F18336" s="41"/>
      <c r="G18336" s="47"/>
      <c r="H18336" s="40" t="s">
        <v>9643</v>
      </c>
      <c r="I18336" s="40">
        <v>3066</v>
      </c>
      <c r="J18336" s="40">
        <v>0</v>
      </c>
      <c r="K18336" s="40">
        <v>3066</v>
      </c>
      <c r="L18336"/>
    </row>
    <row r="18337" spans="1:12" ht="14.4" x14ac:dyDescent="0.3">
      <c r="A18337" s="44"/>
      <c r="B18337" s="41"/>
      <c r="C18337" s="43" t="s">
        <v>16205</v>
      </c>
      <c r="D18337" s="42"/>
      <c r="E18337" s="42"/>
      <c r="F18337" s="42"/>
      <c r="G18337" s="42"/>
      <c r="H18337" s="42"/>
      <c r="I18337" s="42"/>
      <c r="J18337" s="42"/>
      <c r="K18337" s="41"/>
      <c r="L18337"/>
    </row>
    <row r="18338" spans="1:12" ht="14.4" x14ac:dyDescent="0.3">
      <c r="A18338" s="43"/>
      <c r="B18338" s="42"/>
      <c r="C18338" s="42"/>
      <c r="D18338" s="42"/>
      <c r="E18338" s="42"/>
      <c r="F18338" s="41"/>
      <c r="G18338" s="40" t="s">
        <v>636</v>
      </c>
      <c r="H18338" s="40" t="s">
        <v>9617</v>
      </c>
      <c r="I18338" s="40">
        <v>73</v>
      </c>
      <c r="J18338" s="40">
        <v>0</v>
      </c>
      <c r="K18338" s="40">
        <v>73</v>
      </c>
      <c r="L18338"/>
    </row>
    <row r="18339" spans="1:12" ht="14.4" x14ac:dyDescent="0.3">
      <c r="A18339" s="44"/>
      <c r="B18339" s="42"/>
      <c r="C18339" s="42"/>
      <c r="D18339" s="42"/>
      <c r="E18339" s="42"/>
      <c r="F18339" s="41"/>
      <c r="G18339" s="47"/>
      <c r="H18339" s="40" t="s">
        <v>9644</v>
      </c>
      <c r="I18339" s="40">
        <v>3634</v>
      </c>
      <c r="J18339" s="40">
        <v>0</v>
      </c>
      <c r="K18339" s="40">
        <v>3634</v>
      </c>
      <c r="L18339"/>
    </row>
    <row r="18340" spans="1:12" ht="14.4" x14ac:dyDescent="0.3">
      <c r="A18340" s="44"/>
      <c r="B18340" s="42"/>
      <c r="C18340" s="42"/>
      <c r="D18340" s="42"/>
      <c r="E18340" s="42"/>
      <c r="F18340" s="41"/>
      <c r="G18340" s="47"/>
      <c r="H18340" s="40" t="s">
        <v>9643</v>
      </c>
      <c r="I18340" s="40">
        <v>3706</v>
      </c>
      <c r="J18340" s="40">
        <v>0</v>
      </c>
      <c r="K18340" s="40">
        <v>3706</v>
      </c>
      <c r="L18340"/>
    </row>
    <row r="18341" spans="1:12" ht="14.4" x14ac:dyDescent="0.3">
      <c r="A18341" s="44"/>
      <c r="B18341" s="41"/>
      <c r="C18341" s="43" t="s">
        <v>16204</v>
      </c>
      <c r="D18341" s="42"/>
      <c r="E18341" s="42"/>
      <c r="F18341" s="42"/>
      <c r="G18341" s="42"/>
      <c r="H18341" s="42"/>
      <c r="I18341" s="42"/>
      <c r="J18341" s="42"/>
      <c r="K18341" s="41"/>
      <c r="L18341"/>
    </row>
    <row r="18342" spans="1:12" ht="14.4" x14ac:dyDescent="0.3">
      <c r="A18342" s="43"/>
      <c r="B18342" s="42"/>
      <c r="C18342" s="42"/>
      <c r="D18342" s="42"/>
      <c r="E18342" s="42"/>
      <c r="F18342" s="41"/>
      <c r="G18342" s="40" t="s">
        <v>636</v>
      </c>
      <c r="H18342" s="40" t="s">
        <v>9617</v>
      </c>
      <c r="I18342" s="40">
        <v>94</v>
      </c>
      <c r="J18342" s="40">
        <v>0</v>
      </c>
      <c r="K18342" s="40">
        <v>94</v>
      </c>
      <c r="L18342"/>
    </row>
    <row r="18343" spans="1:12" ht="14.4" x14ac:dyDescent="0.3">
      <c r="A18343" s="44"/>
      <c r="B18343" s="42"/>
      <c r="C18343" s="42"/>
      <c r="D18343" s="42"/>
      <c r="E18343" s="42"/>
      <c r="F18343" s="41"/>
      <c r="G18343" s="47"/>
      <c r="H18343" s="40" t="s">
        <v>9644</v>
      </c>
      <c r="I18343" s="40">
        <v>4643</v>
      </c>
      <c r="J18343" s="40">
        <v>0</v>
      </c>
      <c r="K18343" s="40">
        <v>4643</v>
      </c>
      <c r="L18343"/>
    </row>
    <row r="18344" spans="1:12" ht="14.4" x14ac:dyDescent="0.3">
      <c r="A18344" s="44"/>
      <c r="B18344" s="42"/>
      <c r="C18344" s="42"/>
      <c r="D18344" s="42"/>
      <c r="E18344" s="42"/>
      <c r="F18344" s="41"/>
      <c r="G18344" s="47"/>
      <c r="H18344" s="40" t="s">
        <v>9643</v>
      </c>
      <c r="I18344" s="40">
        <v>4736</v>
      </c>
      <c r="J18344" s="40">
        <v>0</v>
      </c>
      <c r="K18344" s="40">
        <v>4736</v>
      </c>
      <c r="L18344"/>
    </row>
    <row r="18345" spans="1:12" ht="14.4" x14ac:dyDescent="0.3">
      <c r="A18345" s="46" t="s">
        <v>16203</v>
      </c>
      <c r="B18345" s="41"/>
      <c r="C18345" s="45" t="s">
        <v>16202</v>
      </c>
      <c r="D18345" s="42"/>
      <c r="E18345" s="42"/>
      <c r="F18345" s="42"/>
      <c r="G18345" s="42"/>
      <c r="H18345" s="42"/>
      <c r="I18345" s="42"/>
      <c r="J18345" s="42"/>
      <c r="K18345" s="41"/>
      <c r="L18345"/>
    </row>
    <row r="18346" spans="1:12" ht="14.4" x14ac:dyDescent="0.3">
      <c r="A18346" s="44"/>
      <c r="B18346" s="41"/>
      <c r="C18346" s="43" t="s">
        <v>16201</v>
      </c>
      <c r="D18346" s="42"/>
      <c r="E18346" s="42"/>
      <c r="F18346" s="42"/>
      <c r="G18346" s="42"/>
      <c r="H18346" s="42"/>
      <c r="I18346" s="42"/>
      <c r="J18346" s="42"/>
      <c r="K18346" s="41"/>
      <c r="L18346"/>
    </row>
    <row r="18347" spans="1:12" ht="14.4" x14ac:dyDescent="0.3">
      <c r="A18347" s="43"/>
      <c r="B18347" s="42"/>
      <c r="C18347" s="42"/>
      <c r="D18347" s="42"/>
      <c r="E18347" s="42"/>
      <c r="F18347" s="41"/>
      <c r="G18347" s="40" t="s">
        <v>636</v>
      </c>
      <c r="H18347" s="40" t="s">
        <v>9617</v>
      </c>
      <c r="I18347" s="40">
        <v>13</v>
      </c>
      <c r="J18347" s="40">
        <v>0</v>
      </c>
      <c r="K18347" s="40">
        <v>13</v>
      </c>
      <c r="L18347"/>
    </row>
    <row r="18348" spans="1:12" ht="14.4" x14ac:dyDescent="0.3">
      <c r="A18348" s="44"/>
      <c r="B18348" s="42"/>
      <c r="C18348" s="42"/>
      <c r="D18348" s="42"/>
      <c r="E18348" s="42"/>
      <c r="F18348" s="41"/>
      <c r="G18348" s="47"/>
      <c r="H18348" s="40" t="s">
        <v>9644</v>
      </c>
      <c r="I18348" s="40">
        <v>942</v>
      </c>
      <c r="J18348" s="40">
        <v>0</v>
      </c>
      <c r="K18348" s="40">
        <v>942</v>
      </c>
      <c r="L18348"/>
    </row>
    <row r="18349" spans="1:12" ht="14.4" x14ac:dyDescent="0.3">
      <c r="A18349" s="44"/>
      <c r="B18349" s="42"/>
      <c r="C18349" s="42"/>
      <c r="D18349" s="42"/>
      <c r="E18349" s="42"/>
      <c r="F18349" s="41"/>
      <c r="G18349" s="47"/>
      <c r="H18349" s="40" t="s">
        <v>9643</v>
      </c>
      <c r="I18349" s="40">
        <v>956</v>
      </c>
      <c r="J18349" s="40">
        <v>0</v>
      </c>
      <c r="K18349" s="40">
        <v>956</v>
      </c>
      <c r="L18349"/>
    </row>
    <row r="18350" spans="1:12" ht="14.4" x14ac:dyDescent="0.3">
      <c r="A18350" s="44"/>
      <c r="B18350" s="41"/>
      <c r="C18350" s="43" t="s">
        <v>16200</v>
      </c>
      <c r="D18350" s="42"/>
      <c r="E18350" s="42"/>
      <c r="F18350" s="42"/>
      <c r="G18350" s="42"/>
      <c r="H18350" s="42"/>
      <c r="I18350" s="42"/>
      <c r="J18350" s="42"/>
      <c r="K18350" s="41"/>
      <c r="L18350"/>
    </row>
    <row r="18351" spans="1:12" ht="14.4" x14ac:dyDescent="0.3">
      <c r="A18351" s="43"/>
      <c r="B18351" s="42"/>
      <c r="C18351" s="42"/>
      <c r="D18351" s="42"/>
      <c r="E18351" s="42"/>
      <c r="F18351" s="41"/>
      <c r="G18351" s="40" t="s">
        <v>636</v>
      </c>
      <c r="H18351" s="40" t="s">
        <v>9617</v>
      </c>
      <c r="I18351" s="40">
        <v>20</v>
      </c>
      <c r="J18351" s="40">
        <v>0</v>
      </c>
      <c r="K18351" s="40">
        <v>20</v>
      </c>
      <c r="L18351"/>
    </row>
    <row r="18352" spans="1:12" ht="14.4" x14ac:dyDescent="0.3">
      <c r="A18352" s="44"/>
      <c r="B18352" s="42"/>
      <c r="C18352" s="42"/>
      <c r="D18352" s="42"/>
      <c r="E18352" s="42"/>
      <c r="F18352" s="41"/>
      <c r="G18352" s="47"/>
      <c r="H18352" s="40" t="s">
        <v>9644</v>
      </c>
      <c r="I18352" s="40">
        <v>1063</v>
      </c>
      <c r="J18352" s="40">
        <v>0</v>
      </c>
      <c r="K18352" s="40">
        <v>1063</v>
      </c>
      <c r="L18352"/>
    </row>
    <row r="18353" spans="1:12" ht="14.4" x14ac:dyDescent="0.3">
      <c r="A18353" s="44"/>
      <c r="B18353" s="42"/>
      <c r="C18353" s="42"/>
      <c r="D18353" s="42"/>
      <c r="E18353" s="42"/>
      <c r="F18353" s="41"/>
      <c r="G18353" s="47"/>
      <c r="H18353" s="40" t="s">
        <v>9643</v>
      </c>
      <c r="I18353" s="40">
        <v>1081</v>
      </c>
      <c r="J18353" s="40">
        <v>0</v>
      </c>
      <c r="K18353" s="40">
        <v>1081</v>
      </c>
      <c r="L18353"/>
    </row>
    <row r="18354" spans="1:12" ht="14.4" x14ac:dyDescent="0.3">
      <c r="A18354" s="44"/>
      <c r="B18354" s="41"/>
      <c r="C18354" s="43" t="s">
        <v>16199</v>
      </c>
      <c r="D18354" s="42"/>
      <c r="E18354" s="42"/>
      <c r="F18354" s="42"/>
      <c r="G18354" s="42"/>
      <c r="H18354" s="42"/>
      <c r="I18354" s="42"/>
      <c r="J18354" s="42"/>
      <c r="K18354" s="41"/>
      <c r="L18354"/>
    </row>
    <row r="18355" spans="1:12" ht="14.4" x14ac:dyDescent="0.3">
      <c r="A18355" s="43"/>
      <c r="B18355" s="42"/>
      <c r="C18355" s="42"/>
      <c r="D18355" s="42"/>
      <c r="E18355" s="42"/>
      <c r="F18355" s="41"/>
      <c r="G18355" s="40" t="s">
        <v>636</v>
      </c>
      <c r="H18355" s="40" t="s">
        <v>9617</v>
      </c>
      <c r="I18355" s="40">
        <v>26</v>
      </c>
      <c r="J18355" s="40">
        <v>0</v>
      </c>
      <c r="K18355" s="40">
        <v>26</v>
      </c>
      <c r="L18355"/>
    </row>
    <row r="18356" spans="1:12" ht="14.4" x14ac:dyDescent="0.3">
      <c r="A18356" s="44"/>
      <c r="B18356" s="42"/>
      <c r="C18356" s="42"/>
      <c r="D18356" s="42"/>
      <c r="E18356" s="42"/>
      <c r="F18356" s="41"/>
      <c r="G18356" s="47"/>
      <c r="H18356" s="40" t="s">
        <v>9644</v>
      </c>
      <c r="I18356" s="40">
        <v>1306</v>
      </c>
      <c r="J18356" s="40">
        <v>0</v>
      </c>
      <c r="K18356" s="40">
        <v>1306</v>
      </c>
      <c r="L18356"/>
    </row>
    <row r="18357" spans="1:12" ht="14.4" x14ac:dyDescent="0.3">
      <c r="A18357" s="44"/>
      <c r="B18357" s="42"/>
      <c r="C18357" s="42"/>
      <c r="D18357" s="42"/>
      <c r="E18357" s="42"/>
      <c r="F18357" s="41"/>
      <c r="G18357" s="47"/>
      <c r="H18357" s="40" t="s">
        <v>9643</v>
      </c>
      <c r="I18357" s="40">
        <v>1332</v>
      </c>
      <c r="J18357" s="40">
        <v>0</v>
      </c>
      <c r="K18357" s="40">
        <v>1332</v>
      </c>
      <c r="L18357"/>
    </row>
    <row r="18358" spans="1:12" ht="14.4" x14ac:dyDescent="0.3">
      <c r="A18358" s="44"/>
      <c r="B18358" s="41"/>
      <c r="C18358" s="43" t="s">
        <v>16198</v>
      </c>
      <c r="D18358" s="42"/>
      <c r="E18358" s="42"/>
      <c r="F18358" s="42"/>
      <c r="G18358" s="42"/>
      <c r="H18358" s="42"/>
      <c r="I18358" s="42"/>
      <c r="J18358" s="42"/>
      <c r="K18358" s="41"/>
      <c r="L18358"/>
    </row>
    <row r="18359" spans="1:12" ht="14.4" x14ac:dyDescent="0.3">
      <c r="A18359" s="43"/>
      <c r="B18359" s="42"/>
      <c r="C18359" s="42"/>
      <c r="D18359" s="42"/>
      <c r="E18359" s="42"/>
      <c r="F18359" s="41"/>
      <c r="G18359" s="40" t="s">
        <v>636</v>
      </c>
      <c r="H18359" s="40" t="s">
        <v>9617</v>
      </c>
      <c r="I18359" s="40">
        <v>34</v>
      </c>
      <c r="J18359" s="40">
        <v>0</v>
      </c>
      <c r="K18359" s="40">
        <v>34</v>
      </c>
      <c r="L18359"/>
    </row>
    <row r="18360" spans="1:12" ht="14.4" x14ac:dyDescent="0.3">
      <c r="A18360" s="44"/>
      <c r="B18360" s="42"/>
      <c r="C18360" s="42"/>
      <c r="D18360" s="42"/>
      <c r="E18360" s="42"/>
      <c r="F18360" s="41"/>
      <c r="G18360" s="47"/>
      <c r="H18360" s="40" t="s">
        <v>9644</v>
      </c>
      <c r="I18360" s="40">
        <v>1681</v>
      </c>
      <c r="J18360" s="40">
        <v>0</v>
      </c>
      <c r="K18360" s="40">
        <v>1681</v>
      </c>
      <c r="L18360"/>
    </row>
    <row r="18361" spans="1:12" ht="14.4" x14ac:dyDescent="0.3">
      <c r="A18361" s="44"/>
      <c r="B18361" s="42"/>
      <c r="C18361" s="42"/>
      <c r="D18361" s="42"/>
      <c r="E18361" s="42"/>
      <c r="F18361" s="41"/>
      <c r="G18361" s="47"/>
      <c r="H18361" s="40" t="s">
        <v>9643</v>
      </c>
      <c r="I18361" s="40">
        <v>1715</v>
      </c>
      <c r="J18361" s="40">
        <v>0</v>
      </c>
      <c r="K18361" s="40">
        <v>1715</v>
      </c>
      <c r="L18361"/>
    </row>
    <row r="18362" spans="1:12" ht="14.4" x14ac:dyDescent="0.3">
      <c r="A18362" s="44"/>
      <c r="B18362" s="41"/>
      <c r="C18362" s="43" t="s">
        <v>16197</v>
      </c>
      <c r="D18362" s="42"/>
      <c r="E18362" s="42"/>
      <c r="F18362" s="42"/>
      <c r="G18362" s="42"/>
      <c r="H18362" s="42"/>
      <c r="I18362" s="42"/>
      <c r="J18362" s="42"/>
      <c r="K18362" s="41"/>
      <c r="L18362"/>
    </row>
    <row r="18363" spans="1:12" ht="14.4" x14ac:dyDescent="0.3">
      <c r="A18363" s="43"/>
      <c r="B18363" s="42"/>
      <c r="C18363" s="42"/>
      <c r="D18363" s="42"/>
      <c r="E18363" s="42"/>
      <c r="F18363" s="41"/>
      <c r="G18363" s="40" t="s">
        <v>636</v>
      </c>
      <c r="H18363" s="40" t="s">
        <v>9617</v>
      </c>
      <c r="I18363" s="40">
        <v>41</v>
      </c>
      <c r="J18363" s="40">
        <v>0</v>
      </c>
      <c r="K18363" s="40">
        <v>41</v>
      </c>
      <c r="L18363"/>
    </row>
    <row r="18364" spans="1:12" ht="14.4" x14ac:dyDescent="0.3">
      <c r="A18364" s="44"/>
      <c r="B18364" s="42"/>
      <c r="C18364" s="42"/>
      <c r="D18364" s="42"/>
      <c r="E18364" s="42"/>
      <c r="F18364" s="41"/>
      <c r="G18364" s="47"/>
      <c r="H18364" s="40" t="s">
        <v>9644</v>
      </c>
      <c r="I18364" s="40">
        <v>2101</v>
      </c>
      <c r="J18364" s="40">
        <v>0</v>
      </c>
      <c r="K18364" s="40">
        <v>2101</v>
      </c>
      <c r="L18364"/>
    </row>
    <row r="18365" spans="1:12" ht="14.4" x14ac:dyDescent="0.3">
      <c r="A18365" s="44"/>
      <c r="B18365" s="42"/>
      <c r="C18365" s="42"/>
      <c r="D18365" s="42"/>
      <c r="E18365" s="42"/>
      <c r="F18365" s="41"/>
      <c r="G18365" s="47"/>
      <c r="H18365" s="40" t="s">
        <v>9643</v>
      </c>
      <c r="I18365" s="40">
        <v>2142</v>
      </c>
      <c r="J18365" s="40">
        <v>0</v>
      </c>
      <c r="K18365" s="40">
        <v>2142</v>
      </c>
      <c r="L18365"/>
    </row>
    <row r="18366" spans="1:12" ht="14.4" x14ac:dyDescent="0.3">
      <c r="A18366" s="46" t="s">
        <v>16196</v>
      </c>
      <c r="B18366" s="41"/>
      <c r="C18366" s="45" t="s">
        <v>16195</v>
      </c>
      <c r="D18366" s="42"/>
      <c r="E18366" s="42"/>
      <c r="F18366" s="42"/>
      <c r="G18366" s="42"/>
      <c r="H18366" s="42"/>
      <c r="I18366" s="42"/>
      <c r="J18366" s="42"/>
      <c r="K18366" s="41"/>
      <c r="L18366"/>
    </row>
    <row r="18367" spans="1:12" ht="14.4" x14ac:dyDescent="0.3">
      <c r="A18367" s="44"/>
      <c r="B18367" s="41"/>
      <c r="C18367" s="43" t="s">
        <v>16194</v>
      </c>
      <c r="D18367" s="42"/>
      <c r="E18367" s="42"/>
      <c r="F18367" s="42"/>
      <c r="G18367" s="42"/>
      <c r="H18367" s="42"/>
      <c r="I18367" s="42"/>
      <c r="J18367" s="42"/>
      <c r="K18367" s="41"/>
      <c r="L18367"/>
    </row>
    <row r="18368" spans="1:12" ht="14.4" x14ac:dyDescent="0.3">
      <c r="A18368" s="43"/>
      <c r="B18368" s="42"/>
      <c r="C18368" s="42"/>
      <c r="D18368" s="42"/>
      <c r="E18368" s="42"/>
      <c r="F18368" s="41"/>
      <c r="G18368" s="40" t="s">
        <v>636</v>
      </c>
      <c r="H18368" s="40" t="s">
        <v>9617</v>
      </c>
      <c r="I18368" s="40">
        <v>19</v>
      </c>
      <c r="J18368" s="40">
        <v>0</v>
      </c>
      <c r="K18368" s="40">
        <v>19</v>
      </c>
      <c r="L18368"/>
    </row>
    <row r="18369" spans="1:12" ht="14.4" x14ac:dyDescent="0.3">
      <c r="A18369" s="44"/>
      <c r="B18369" s="42"/>
      <c r="C18369" s="42"/>
      <c r="D18369" s="42"/>
      <c r="E18369" s="42"/>
      <c r="F18369" s="41"/>
      <c r="G18369" s="47"/>
      <c r="H18369" s="40" t="s">
        <v>9644</v>
      </c>
      <c r="I18369" s="40">
        <v>1023</v>
      </c>
      <c r="J18369" s="40">
        <v>0</v>
      </c>
      <c r="K18369" s="40">
        <v>1023</v>
      </c>
      <c r="L18369"/>
    </row>
    <row r="18370" spans="1:12" ht="14.4" x14ac:dyDescent="0.3">
      <c r="A18370" s="44"/>
      <c r="B18370" s="42"/>
      <c r="C18370" s="42"/>
      <c r="D18370" s="42"/>
      <c r="E18370" s="42"/>
      <c r="F18370" s="41"/>
      <c r="G18370" s="47"/>
      <c r="H18370" s="40" t="s">
        <v>9643</v>
      </c>
      <c r="I18370" s="40">
        <v>1042</v>
      </c>
      <c r="J18370" s="40">
        <v>0</v>
      </c>
      <c r="K18370" s="40">
        <v>1042</v>
      </c>
      <c r="L18370"/>
    </row>
    <row r="18371" spans="1:12" ht="14.4" x14ac:dyDescent="0.3">
      <c r="A18371" s="44"/>
      <c r="B18371" s="41"/>
      <c r="C18371" s="43" t="s">
        <v>16193</v>
      </c>
      <c r="D18371" s="42"/>
      <c r="E18371" s="42"/>
      <c r="F18371" s="42"/>
      <c r="G18371" s="42"/>
      <c r="H18371" s="42"/>
      <c r="I18371" s="42"/>
      <c r="J18371" s="42"/>
      <c r="K18371" s="41"/>
      <c r="L18371"/>
    </row>
    <row r="18372" spans="1:12" ht="14.4" x14ac:dyDescent="0.3">
      <c r="A18372" s="43"/>
      <c r="B18372" s="42"/>
      <c r="C18372" s="42"/>
      <c r="D18372" s="42"/>
      <c r="E18372" s="42"/>
      <c r="F18372" s="41"/>
      <c r="G18372" s="40" t="s">
        <v>636</v>
      </c>
      <c r="H18372" s="40" t="s">
        <v>9617</v>
      </c>
      <c r="I18372" s="40">
        <v>28</v>
      </c>
      <c r="J18372" s="40">
        <v>0</v>
      </c>
      <c r="K18372" s="40">
        <v>28</v>
      </c>
      <c r="L18372"/>
    </row>
    <row r="18373" spans="1:12" ht="14.4" x14ac:dyDescent="0.3">
      <c r="A18373" s="44"/>
      <c r="B18373" s="42"/>
      <c r="C18373" s="42"/>
      <c r="D18373" s="42"/>
      <c r="E18373" s="42"/>
      <c r="F18373" s="41"/>
      <c r="G18373" s="47"/>
      <c r="H18373" s="40" t="s">
        <v>9644</v>
      </c>
      <c r="I18373" s="40">
        <v>1535</v>
      </c>
      <c r="J18373" s="40">
        <v>0</v>
      </c>
      <c r="K18373" s="40">
        <v>1535</v>
      </c>
      <c r="L18373"/>
    </row>
    <row r="18374" spans="1:12" ht="14.4" x14ac:dyDescent="0.3">
      <c r="A18374" s="44"/>
      <c r="B18374" s="42"/>
      <c r="C18374" s="42"/>
      <c r="D18374" s="42"/>
      <c r="E18374" s="42"/>
      <c r="F18374" s="41"/>
      <c r="G18374" s="47"/>
      <c r="H18374" s="40" t="s">
        <v>9643</v>
      </c>
      <c r="I18374" s="40">
        <v>1564</v>
      </c>
      <c r="J18374" s="40">
        <v>0</v>
      </c>
      <c r="K18374" s="40">
        <v>1564</v>
      </c>
      <c r="L18374"/>
    </row>
    <row r="18375" spans="1:12" ht="14.4" x14ac:dyDescent="0.3">
      <c r="A18375" s="44"/>
      <c r="B18375" s="41"/>
      <c r="C18375" s="43" t="s">
        <v>16192</v>
      </c>
      <c r="D18375" s="42"/>
      <c r="E18375" s="42"/>
      <c r="F18375" s="42"/>
      <c r="G18375" s="42"/>
      <c r="H18375" s="42"/>
      <c r="I18375" s="42"/>
      <c r="J18375" s="42"/>
      <c r="K18375" s="41"/>
      <c r="L18375"/>
    </row>
    <row r="18376" spans="1:12" ht="14.4" x14ac:dyDescent="0.3">
      <c r="A18376" s="43"/>
      <c r="B18376" s="42"/>
      <c r="C18376" s="42"/>
      <c r="D18376" s="42"/>
      <c r="E18376" s="42"/>
      <c r="F18376" s="41"/>
      <c r="G18376" s="40" t="s">
        <v>636</v>
      </c>
      <c r="H18376" s="40" t="s">
        <v>9617</v>
      </c>
      <c r="I18376" s="40">
        <v>38</v>
      </c>
      <c r="J18376" s="40">
        <v>0</v>
      </c>
      <c r="K18376" s="40">
        <v>38</v>
      </c>
      <c r="L18376"/>
    </row>
    <row r="18377" spans="1:12" ht="14.4" x14ac:dyDescent="0.3">
      <c r="A18377" s="44"/>
      <c r="B18377" s="42"/>
      <c r="C18377" s="42"/>
      <c r="D18377" s="42"/>
      <c r="E18377" s="42"/>
      <c r="F18377" s="41"/>
      <c r="G18377" s="47"/>
      <c r="H18377" s="40" t="s">
        <v>9644</v>
      </c>
      <c r="I18377" s="40">
        <v>2007</v>
      </c>
      <c r="J18377" s="40">
        <v>0</v>
      </c>
      <c r="K18377" s="40">
        <v>2007</v>
      </c>
      <c r="L18377"/>
    </row>
    <row r="18378" spans="1:12" ht="14.4" x14ac:dyDescent="0.3">
      <c r="A18378" s="44"/>
      <c r="B18378" s="42"/>
      <c r="C18378" s="42"/>
      <c r="D18378" s="42"/>
      <c r="E18378" s="42"/>
      <c r="F18378" s="41"/>
      <c r="G18378" s="47"/>
      <c r="H18378" s="40" t="s">
        <v>9643</v>
      </c>
      <c r="I18378" s="40">
        <v>2045</v>
      </c>
      <c r="J18378" s="40">
        <v>0</v>
      </c>
      <c r="K18378" s="40">
        <v>2045</v>
      </c>
      <c r="L18378"/>
    </row>
    <row r="18379" spans="1:12" ht="14.4" x14ac:dyDescent="0.3">
      <c r="A18379" s="44"/>
      <c r="B18379" s="41"/>
      <c r="C18379" s="43" t="s">
        <v>16191</v>
      </c>
      <c r="D18379" s="42"/>
      <c r="E18379" s="42"/>
      <c r="F18379" s="42"/>
      <c r="G18379" s="42"/>
      <c r="H18379" s="42"/>
      <c r="I18379" s="42"/>
      <c r="J18379" s="42"/>
      <c r="K18379" s="41"/>
      <c r="L18379"/>
    </row>
    <row r="18380" spans="1:12" ht="14.4" x14ac:dyDescent="0.3">
      <c r="A18380" s="43"/>
      <c r="B18380" s="42"/>
      <c r="C18380" s="42"/>
      <c r="D18380" s="42"/>
      <c r="E18380" s="42"/>
      <c r="F18380" s="41"/>
      <c r="G18380" s="40" t="s">
        <v>636</v>
      </c>
      <c r="H18380" s="40" t="s">
        <v>9617</v>
      </c>
      <c r="I18380" s="40">
        <v>51</v>
      </c>
      <c r="J18380" s="40">
        <v>0</v>
      </c>
      <c r="K18380" s="40">
        <v>51</v>
      </c>
      <c r="L18380"/>
    </row>
    <row r="18381" spans="1:12" ht="14.4" x14ac:dyDescent="0.3">
      <c r="A18381" s="44"/>
      <c r="B18381" s="42"/>
      <c r="C18381" s="42"/>
      <c r="D18381" s="42"/>
      <c r="E18381" s="42"/>
      <c r="F18381" s="41"/>
      <c r="G18381" s="47"/>
      <c r="H18381" s="40" t="s">
        <v>9644</v>
      </c>
      <c r="I18381" s="40">
        <v>2748</v>
      </c>
      <c r="J18381" s="40">
        <v>0</v>
      </c>
      <c r="K18381" s="40">
        <v>2748</v>
      </c>
      <c r="L18381"/>
    </row>
    <row r="18382" spans="1:12" ht="14.4" x14ac:dyDescent="0.3">
      <c r="A18382" s="44"/>
      <c r="B18382" s="42"/>
      <c r="C18382" s="42"/>
      <c r="D18382" s="42"/>
      <c r="E18382" s="42"/>
      <c r="F18382" s="41"/>
      <c r="G18382" s="47"/>
      <c r="H18382" s="40" t="s">
        <v>9643</v>
      </c>
      <c r="I18382" s="40">
        <v>2799</v>
      </c>
      <c r="J18382" s="40">
        <v>0</v>
      </c>
      <c r="K18382" s="40">
        <v>2799</v>
      </c>
      <c r="L18382"/>
    </row>
    <row r="18383" spans="1:12" ht="14.4" x14ac:dyDescent="0.3">
      <c r="A18383" s="44"/>
      <c r="B18383" s="41"/>
      <c r="C18383" s="43" t="s">
        <v>16190</v>
      </c>
      <c r="D18383" s="42"/>
      <c r="E18383" s="42"/>
      <c r="F18383" s="42"/>
      <c r="G18383" s="42"/>
      <c r="H18383" s="42"/>
      <c r="I18383" s="42"/>
      <c r="J18383" s="42"/>
      <c r="K18383" s="41"/>
      <c r="L18383"/>
    </row>
    <row r="18384" spans="1:12" ht="14.4" x14ac:dyDescent="0.3">
      <c r="A18384" s="43"/>
      <c r="B18384" s="42"/>
      <c r="C18384" s="42"/>
      <c r="D18384" s="42"/>
      <c r="E18384" s="42"/>
      <c r="F18384" s="41"/>
      <c r="G18384" s="40" t="s">
        <v>636</v>
      </c>
      <c r="H18384" s="40" t="s">
        <v>9617</v>
      </c>
      <c r="I18384" s="40">
        <v>65</v>
      </c>
      <c r="J18384" s="40">
        <v>0</v>
      </c>
      <c r="K18384" s="40">
        <v>65</v>
      </c>
      <c r="L18384"/>
    </row>
    <row r="18385" spans="1:12" ht="14.4" x14ac:dyDescent="0.3">
      <c r="A18385" s="44"/>
      <c r="B18385" s="42"/>
      <c r="C18385" s="42"/>
      <c r="D18385" s="42"/>
      <c r="E18385" s="42"/>
      <c r="F18385" s="41"/>
      <c r="G18385" s="47"/>
      <c r="H18385" s="40" t="s">
        <v>9644</v>
      </c>
      <c r="I18385" s="40">
        <v>3529</v>
      </c>
      <c r="J18385" s="40">
        <v>0</v>
      </c>
      <c r="K18385" s="40">
        <v>3529</v>
      </c>
      <c r="L18385"/>
    </row>
    <row r="18386" spans="1:12" ht="14.4" x14ac:dyDescent="0.3">
      <c r="A18386" s="44"/>
      <c r="B18386" s="42"/>
      <c r="C18386" s="42"/>
      <c r="D18386" s="42"/>
      <c r="E18386" s="42"/>
      <c r="F18386" s="41"/>
      <c r="G18386" s="47"/>
      <c r="H18386" s="40" t="s">
        <v>9643</v>
      </c>
      <c r="I18386" s="40">
        <v>3594</v>
      </c>
      <c r="J18386" s="40">
        <v>0</v>
      </c>
      <c r="K18386" s="40">
        <v>3594</v>
      </c>
      <c r="L18386"/>
    </row>
    <row r="18387" spans="1:12" ht="14.4" x14ac:dyDescent="0.3">
      <c r="A18387" s="46" t="s">
        <v>16189</v>
      </c>
      <c r="B18387" s="41"/>
      <c r="C18387" s="45" t="s">
        <v>16188</v>
      </c>
      <c r="D18387" s="42"/>
      <c r="E18387" s="42"/>
      <c r="F18387" s="42"/>
      <c r="G18387" s="42"/>
      <c r="H18387" s="42"/>
      <c r="I18387" s="42"/>
      <c r="J18387" s="42"/>
      <c r="K18387" s="41"/>
      <c r="L18387"/>
    </row>
    <row r="18388" spans="1:12" ht="14.4" x14ac:dyDescent="0.3">
      <c r="A18388" s="44"/>
      <c r="B18388" s="41"/>
      <c r="C18388" s="43" t="s">
        <v>16187</v>
      </c>
      <c r="D18388" s="42"/>
      <c r="E18388" s="42"/>
      <c r="F18388" s="42"/>
      <c r="G18388" s="42"/>
      <c r="H18388" s="42"/>
      <c r="I18388" s="42"/>
      <c r="J18388" s="42"/>
      <c r="K18388" s="41"/>
      <c r="L18388"/>
    </row>
    <row r="18389" spans="1:12" ht="14.4" x14ac:dyDescent="0.3">
      <c r="A18389" s="43"/>
      <c r="B18389" s="42"/>
      <c r="C18389" s="42"/>
      <c r="D18389" s="42"/>
      <c r="E18389" s="42"/>
      <c r="F18389" s="41"/>
      <c r="G18389" s="40" t="s">
        <v>605</v>
      </c>
      <c r="H18389" s="40" t="s">
        <v>9617</v>
      </c>
      <c r="I18389" s="40">
        <v>183</v>
      </c>
      <c r="J18389" s="40">
        <v>0</v>
      </c>
      <c r="K18389" s="40">
        <v>183</v>
      </c>
      <c r="L18389"/>
    </row>
    <row r="18390" spans="1:12" ht="14.4" x14ac:dyDescent="0.3">
      <c r="A18390" s="44"/>
      <c r="B18390" s="42"/>
      <c r="C18390" s="42"/>
      <c r="D18390" s="42"/>
      <c r="E18390" s="42"/>
      <c r="F18390" s="41"/>
      <c r="G18390" s="47"/>
      <c r="H18390" s="40" t="s">
        <v>9644</v>
      </c>
      <c r="I18390" s="40">
        <v>2758</v>
      </c>
      <c r="J18390" s="40">
        <v>0</v>
      </c>
      <c r="K18390" s="40">
        <v>2758</v>
      </c>
      <c r="L18390"/>
    </row>
    <row r="18391" spans="1:12" ht="14.4" x14ac:dyDescent="0.3">
      <c r="A18391" s="44"/>
      <c r="B18391" s="42"/>
      <c r="C18391" s="42"/>
      <c r="D18391" s="42"/>
      <c r="E18391" s="42"/>
      <c r="F18391" s="41"/>
      <c r="G18391" s="47"/>
      <c r="H18391" s="40" t="s">
        <v>9643</v>
      </c>
      <c r="I18391" s="40">
        <v>2941</v>
      </c>
      <c r="J18391" s="40">
        <v>0</v>
      </c>
      <c r="K18391" s="40">
        <v>2941</v>
      </c>
      <c r="L18391"/>
    </row>
    <row r="18392" spans="1:12" ht="14.4" x14ac:dyDescent="0.3">
      <c r="A18392" s="44"/>
      <c r="B18392" s="41"/>
      <c r="C18392" s="43" t="s">
        <v>16186</v>
      </c>
      <c r="D18392" s="42"/>
      <c r="E18392" s="42"/>
      <c r="F18392" s="42"/>
      <c r="G18392" s="42"/>
      <c r="H18392" s="42"/>
      <c r="I18392" s="42"/>
      <c r="J18392" s="42"/>
      <c r="K18392" s="41"/>
      <c r="L18392"/>
    </row>
    <row r="18393" spans="1:12" ht="14.4" x14ac:dyDescent="0.3">
      <c r="A18393" s="43"/>
      <c r="B18393" s="42"/>
      <c r="C18393" s="42"/>
      <c r="D18393" s="42"/>
      <c r="E18393" s="42"/>
      <c r="F18393" s="41"/>
      <c r="G18393" s="40" t="s">
        <v>605</v>
      </c>
      <c r="H18393" s="40" t="s">
        <v>9617</v>
      </c>
      <c r="I18393" s="40">
        <v>163</v>
      </c>
      <c r="J18393" s="40">
        <v>0</v>
      </c>
      <c r="K18393" s="40">
        <v>163</v>
      </c>
      <c r="L18393"/>
    </row>
    <row r="18394" spans="1:12" ht="14.4" x14ac:dyDescent="0.3">
      <c r="A18394" s="44"/>
      <c r="B18394" s="42"/>
      <c r="C18394" s="42"/>
      <c r="D18394" s="42"/>
      <c r="E18394" s="42"/>
      <c r="F18394" s="41"/>
      <c r="G18394" s="47"/>
      <c r="H18394" s="40" t="s">
        <v>9644</v>
      </c>
      <c r="I18394" s="40">
        <v>4881</v>
      </c>
      <c r="J18394" s="40">
        <v>0</v>
      </c>
      <c r="K18394" s="40">
        <v>4881</v>
      </c>
      <c r="L18394"/>
    </row>
    <row r="18395" spans="1:12" ht="14.4" x14ac:dyDescent="0.3">
      <c r="A18395" s="44"/>
      <c r="B18395" s="42"/>
      <c r="C18395" s="42"/>
      <c r="D18395" s="42"/>
      <c r="E18395" s="42"/>
      <c r="F18395" s="41"/>
      <c r="G18395" s="47"/>
      <c r="H18395" s="40" t="s">
        <v>9643</v>
      </c>
      <c r="I18395" s="40">
        <v>5044</v>
      </c>
      <c r="J18395" s="40">
        <v>0</v>
      </c>
      <c r="K18395" s="40">
        <v>5044</v>
      </c>
      <c r="L18395"/>
    </row>
    <row r="18396" spans="1:12" ht="14.4" x14ac:dyDescent="0.3">
      <c r="A18396" s="44"/>
      <c r="B18396" s="41"/>
      <c r="C18396" s="43" t="s">
        <v>16185</v>
      </c>
      <c r="D18396" s="42"/>
      <c r="E18396" s="42"/>
      <c r="F18396" s="42"/>
      <c r="G18396" s="42"/>
      <c r="H18396" s="42"/>
      <c r="I18396" s="42"/>
      <c r="J18396" s="42"/>
      <c r="K18396" s="41"/>
      <c r="L18396"/>
    </row>
    <row r="18397" spans="1:12" ht="14.4" x14ac:dyDescent="0.3">
      <c r="A18397" s="43"/>
      <c r="B18397" s="42"/>
      <c r="C18397" s="42"/>
      <c r="D18397" s="42"/>
      <c r="E18397" s="42"/>
      <c r="F18397" s="41"/>
      <c r="G18397" s="40" t="s">
        <v>605</v>
      </c>
      <c r="H18397" s="40" t="s">
        <v>9617</v>
      </c>
      <c r="I18397" s="40">
        <v>183</v>
      </c>
      <c r="J18397" s="40">
        <v>0</v>
      </c>
      <c r="K18397" s="40">
        <v>183</v>
      </c>
      <c r="L18397"/>
    </row>
    <row r="18398" spans="1:12" ht="14.4" x14ac:dyDescent="0.3">
      <c r="A18398" s="44"/>
      <c r="B18398" s="42"/>
      <c r="C18398" s="42"/>
      <c r="D18398" s="42"/>
      <c r="E18398" s="42"/>
      <c r="F18398" s="41"/>
      <c r="G18398" s="47"/>
      <c r="H18398" s="40" t="s">
        <v>9644</v>
      </c>
      <c r="I18398" s="40">
        <v>5250</v>
      </c>
      <c r="J18398" s="40">
        <v>0</v>
      </c>
      <c r="K18398" s="40">
        <v>5250</v>
      </c>
      <c r="L18398"/>
    </row>
    <row r="18399" spans="1:12" ht="14.4" x14ac:dyDescent="0.3">
      <c r="A18399" s="44"/>
      <c r="B18399" s="42"/>
      <c r="C18399" s="42"/>
      <c r="D18399" s="42"/>
      <c r="E18399" s="42"/>
      <c r="F18399" s="41"/>
      <c r="G18399" s="47"/>
      <c r="H18399" s="40" t="s">
        <v>9643</v>
      </c>
      <c r="I18399" s="40">
        <v>5434</v>
      </c>
      <c r="J18399" s="40">
        <v>0</v>
      </c>
      <c r="K18399" s="40">
        <v>5434</v>
      </c>
      <c r="L18399"/>
    </row>
    <row r="18400" spans="1:12" ht="14.4" x14ac:dyDescent="0.3">
      <c r="A18400" s="44"/>
      <c r="B18400" s="41"/>
      <c r="C18400" s="43" t="s">
        <v>16184</v>
      </c>
      <c r="D18400" s="42"/>
      <c r="E18400" s="42"/>
      <c r="F18400" s="42"/>
      <c r="G18400" s="42"/>
      <c r="H18400" s="42"/>
      <c r="I18400" s="42"/>
      <c r="J18400" s="42"/>
      <c r="K18400" s="41"/>
      <c r="L18400"/>
    </row>
    <row r="18401" spans="1:12" ht="14.4" x14ac:dyDescent="0.3">
      <c r="A18401" s="43"/>
      <c r="B18401" s="42"/>
      <c r="C18401" s="42"/>
      <c r="D18401" s="42"/>
      <c r="E18401" s="42"/>
      <c r="F18401" s="41"/>
      <c r="G18401" s="40" t="s">
        <v>605</v>
      </c>
      <c r="H18401" s="40" t="s">
        <v>9617</v>
      </c>
      <c r="I18401" s="40">
        <v>205</v>
      </c>
      <c r="J18401" s="40">
        <v>0</v>
      </c>
      <c r="K18401" s="40">
        <v>205</v>
      </c>
      <c r="L18401"/>
    </row>
    <row r="18402" spans="1:12" ht="14.4" x14ac:dyDescent="0.3">
      <c r="A18402" s="44"/>
      <c r="B18402" s="42"/>
      <c r="C18402" s="42"/>
      <c r="D18402" s="42"/>
      <c r="E18402" s="42"/>
      <c r="F18402" s="41"/>
      <c r="G18402" s="47"/>
      <c r="H18402" s="40" t="s">
        <v>9644</v>
      </c>
      <c r="I18402" s="40">
        <v>3246</v>
      </c>
      <c r="J18402" s="40">
        <v>0</v>
      </c>
      <c r="K18402" s="40">
        <v>3246</v>
      </c>
      <c r="L18402"/>
    </row>
    <row r="18403" spans="1:12" ht="14.4" x14ac:dyDescent="0.3">
      <c r="A18403" s="44"/>
      <c r="B18403" s="42"/>
      <c r="C18403" s="42"/>
      <c r="D18403" s="42"/>
      <c r="E18403" s="42"/>
      <c r="F18403" s="41"/>
      <c r="G18403" s="47"/>
      <c r="H18403" s="40" t="s">
        <v>9643</v>
      </c>
      <c r="I18403" s="40">
        <v>3450</v>
      </c>
      <c r="J18403" s="40">
        <v>0</v>
      </c>
      <c r="K18403" s="40">
        <v>3450</v>
      </c>
      <c r="L18403"/>
    </row>
    <row r="18404" spans="1:12" ht="14.4" x14ac:dyDescent="0.3">
      <c r="A18404" s="44"/>
      <c r="B18404" s="41"/>
      <c r="C18404" s="43" t="s">
        <v>16183</v>
      </c>
      <c r="D18404" s="42"/>
      <c r="E18404" s="42"/>
      <c r="F18404" s="42"/>
      <c r="G18404" s="42"/>
      <c r="H18404" s="42"/>
      <c r="I18404" s="42"/>
      <c r="J18404" s="42"/>
      <c r="K18404" s="41"/>
      <c r="L18404"/>
    </row>
    <row r="18405" spans="1:12" ht="14.4" x14ac:dyDescent="0.3">
      <c r="A18405" s="43"/>
      <c r="B18405" s="42"/>
      <c r="C18405" s="42"/>
      <c r="D18405" s="42"/>
      <c r="E18405" s="42"/>
      <c r="F18405" s="41"/>
      <c r="G18405" s="40" t="s">
        <v>605</v>
      </c>
      <c r="H18405" s="40" t="s">
        <v>9617</v>
      </c>
      <c r="I18405" s="40">
        <v>224</v>
      </c>
      <c r="J18405" s="40">
        <v>0</v>
      </c>
      <c r="K18405" s="40">
        <v>224</v>
      </c>
      <c r="L18405"/>
    </row>
    <row r="18406" spans="1:12" ht="14.4" x14ac:dyDescent="0.3">
      <c r="A18406" s="44"/>
      <c r="B18406" s="42"/>
      <c r="C18406" s="42"/>
      <c r="D18406" s="42"/>
      <c r="E18406" s="42"/>
      <c r="F18406" s="41"/>
      <c r="G18406" s="47"/>
      <c r="H18406" s="40" t="s">
        <v>9644</v>
      </c>
      <c r="I18406" s="40">
        <v>7496</v>
      </c>
      <c r="J18406" s="40">
        <v>0</v>
      </c>
      <c r="K18406" s="40">
        <v>7496</v>
      </c>
      <c r="L18406"/>
    </row>
    <row r="18407" spans="1:12" ht="14.4" x14ac:dyDescent="0.3">
      <c r="A18407" s="44"/>
      <c r="B18407" s="42"/>
      <c r="C18407" s="42"/>
      <c r="D18407" s="42"/>
      <c r="E18407" s="42"/>
      <c r="F18407" s="41"/>
      <c r="G18407" s="47"/>
      <c r="H18407" s="40" t="s">
        <v>9643</v>
      </c>
      <c r="I18407" s="40">
        <v>7720</v>
      </c>
      <c r="J18407" s="40">
        <v>0</v>
      </c>
      <c r="K18407" s="40">
        <v>7720</v>
      </c>
      <c r="L18407"/>
    </row>
    <row r="18408" spans="1:12" ht="14.4" x14ac:dyDescent="0.3">
      <c r="A18408" s="44"/>
      <c r="B18408" s="41"/>
      <c r="C18408" s="43" t="s">
        <v>16182</v>
      </c>
      <c r="D18408" s="42"/>
      <c r="E18408" s="42"/>
      <c r="F18408" s="42"/>
      <c r="G18408" s="42"/>
      <c r="H18408" s="42"/>
      <c r="I18408" s="42"/>
      <c r="J18408" s="42"/>
      <c r="K18408" s="41"/>
      <c r="L18408"/>
    </row>
    <row r="18409" spans="1:12" ht="14.4" x14ac:dyDescent="0.3">
      <c r="A18409" s="43"/>
      <c r="B18409" s="42"/>
      <c r="C18409" s="42"/>
      <c r="D18409" s="42"/>
      <c r="E18409" s="42"/>
      <c r="F18409" s="41"/>
      <c r="G18409" s="40" t="s">
        <v>605</v>
      </c>
      <c r="H18409" s="40" t="s">
        <v>9617</v>
      </c>
      <c r="I18409" s="40">
        <v>249</v>
      </c>
      <c r="J18409" s="40">
        <v>0</v>
      </c>
      <c r="K18409" s="40">
        <v>249</v>
      </c>
      <c r="L18409"/>
    </row>
    <row r="18410" spans="1:12" ht="14.4" x14ac:dyDescent="0.3">
      <c r="A18410" s="44"/>
      <c r="B18410" s="42"/>
      <c r="C18410" s="42"/>
      <c r="D18410" s="42"/>
      <c r="E18410" s="42"/>
      <c r="F18410" s="41"/>
      <c r="G18410" s="47"/>
      <c r="H18410" s="40" t="s">
        <v>9644</v>
      </c>
      <c r="I18410" s="40">
        <v>4045</v>
      </c>
      <c r="J18410" s="40">
        <v>0</v>
      </c>
      <c r="K18410" s="40">
        <v>4045</v>
      </c>
      <c r="L18410"/>
    </row>
    <row r="18411" spans="1:12" ht="14.4" x14ac:dyDescent="0.3">
      <c r="A18411" s="44"/>
      <c r="B18411" s="42"/>
      <c r="C18411" s="42"/>
      <c r="D18411" s="42"/>
      <c r="E18411" s="42"/>
      <c r="F18411" s="41"/>
      <c r="G18411" s="47"/>
      <c r="H18411" s="40" t="s">
        <v>9643</v>
      </c>
      <c r="I18411" s="40">
        <v>4294</v>
      </c>
      <c r="J18411" s="40">
        <v>0</v>
      </c>
      <c r="K18411" s="40">
        <v>4294</v>
      </c>
      <c r="L18411"/>
    </row>
    <row r="18412" spans="1:12" ht="14.4" x14ac:dyDescent="0.3">
      <c r="A18412" s="44"/>
      <c r="B18412" s="41"/>
      <c r="C18412" s="43" t="s">
        <v>16181</v>
      </c>
      <c r="D18412" s="42"/>
      <c r="E18412" s="42"/>
      <c r="F18412" s="42"/>
      <c r="G18412" s="42"/>
      <c r="H18412" s="42"/>
      <c r="I18412" s="42"/>
      <c r="J18412" s="42"/>
      <c r="K18412" s="41"/>
      <c r="L18412"/>
    </row>
    <row r="18413" spans="1:12" ht="14.4" x14ac:dyDescent="0.3">
      <c r="A18413" s="43"/>
      <c r="B18413" s="42"/>
      <c r="C18413" s="42"/>
      <c r="D18413" s="42"/>
      <c r="E18413" s="42"/>
      <c r="F18413" s="41"/>
      <c r="G18413" s="40" t="s">
        <v>605</v>
      </c>
      <c r="H18413" s="40" t="s">
        <v>9617</v>
      </c>
      <c r="I18413" s="40">
        <v>310</v>
      </c>
      <c r="J18413" s="40">
        <v>0</v>
      </c>
      <c r="K18413" s="40">
        <v>310</v>
      </c>
      <c r="L18413"/>
    </row>
    <row r="18414" spans="1:12" ht="14.4" x14ac:dyDescent="0.3">
      <c r="A18414" s="44"/>
      <c r="B18414" s="42"/>
      <c r="C18414" s="42"/>
      <c r="D18414" s="42"/>
      <c r="E18414" s="42"/>
      <c r="F18414" s="41"/>
      <c r="G18414" s="47"/>
      <c r="H18414" s="40" t="s">
        <v>9644</v>
      </c>
      <c r="I18414" s="40">
        <v>11804</v>
      </c>
      <c r="J18414" s="40">
        <v>0</v>
      </c>
      <c r="K18414" s="40">
        <v>11804</v>
      </c>
      <c r="L18414"/>
    </row>
    <row r="18415" spans="1:12" ht="14.4" x14ac:dyDescent="0.3">
      <c r="A18415" s="44"/>
      <c r="B18415" s="42"/>
      <c r="C18415" s="42"/>
      <c r="D18415" s="42"/>
      <c r="E18415" s="42"/>
      <c r="F18415" s="41"/>
      <c r="G18415" s="47"/>
      <c r="H18415" s="40" t="s">
        <v>9643</v>
      </c>
      <c r="I18415" s="40">
        <v>12114</v>
      </c>
      <c r="J18415" s="40">
        <v>0</v>
      </c>
      <c r="K18415" s="40">
        <v>12114</v>
      </c>
      <c r="L18415"/>
    </row>
    <row r="18416" spans="1:12" ht="14.4" x14ac:dyDescent="0.3">
      <c r="A18416" s="44"/>
      <c r="B18416" s="41"/>
      <c r="C18416" s="43" t="s">
        <v>16180</v>
      </c>
      <c r="D18416" s="42"/>
      <c r="E18416" s="42"/>
      <c r="F18416" s="42"/>
      <c r="G18416" s="42"/>
      <c r="H18416" s="42"/>
      <c r="I18416" s="42"/>
      <c r="J18416" s="42"/>
      <c r="K18416" s="41"/>
      <c r="L18416"/>
    </row>
    <row r="18417" spans="1:12" ht="14.4" x14ac:dyDescent="0.3">
      <c r="A18417" s="43"/>
      <c r="B18417" s="42"/>
      <c r="C18417" s="42"/>
      <c r="D18417" s="42"/>
      <c r="E18417" s="42"/>
      <c r="F18417" s="41"/>
      <c r="G18417" s="40" t="s">
        <v>605</v>
      </c>
      <c r="H18417" s="40" t="s">
        <v>9617</v>
      </c>
      <c r="I18417" s="40">
        <v>361</v>
      </c>
      <c r="J18417" s="40">
        <v>0</v>
      </c>
      <c r="K18417" s="40">
        <v>361</v>
      </c>
      <c r="L18417"/>
    </row>
    <row r="18418" spans="1:12" ht="14.4" x14ac:dyDescent="0.3">
      <c r="A18418" s="44"/>
      <c r="B18418" s="42"/>
      <c r="C18418" s="42"/>
      <c r="D18418" s="42"/>
      <c r="E18418" s="42"/>
      <c r="F18418" s="41"/>
      <c r="G18418" s="47"/>
      <c r="H18418" s="40" t="s">
        <v>9644</v>
      </c>
      <c r="I18418" s="40">
        <v>8647</v>
      </c>
      <c r="J18418" s="40">
        <v>0</v>
      </c>
      <c r="K18418" s="40">
        <v>8647</v>
      </c>
      <c r="L18418"/>
    </row>
    <row r="18419" spans="1:12" ht="14.4" x14ac:dyDescent="0.3">
      <c r="A18419" s="44"/>
      <c r="B18419" s="42"/>
      <c r="C18419" s="42"/>
      <c r="D18419" s="42"/>
      <c r="E18419" s="42"/>
      <c r="F18419" s="41"/>
      <c r="G18419" s="47"/>
      <c r="H18419" s="40" t="s">
        <v>9643</v>
      </c>
      <c r="I18419" s="40">
        <v>9008</v>
      </c>
      <c r="J18419" s="40">
        <v>0</v>
      </c>
      <c r="K18419" s="40">
        <v>9008</v>
      </c>
      <c r="L18419"/>
    </row>
    <row r="18420" spans="1:12" ht="14.4" x14ac:dyDescent="0.3">
      <c r="A18420" s="44"/>
      <c r="B18420" s="41"/>
      <c r="C18420" s="43" t="s">
        <v>16179</v>
      </c>
      <c r="D18420" s="42"/>
      <c r="E18420" s="42"/>
      <c r="F18420" s="42"/>
      <c r="G18420" s="42"/>
      <c r="H18420" s="42"/>
      <c r="I18420" s="42"/>
      <c r="J18420" s="42"/>
      <c r="K18420" s="41"/>
      <c r="L18420"/>
    </row>
    <row r="18421" spans="1:12" ht="14.4" x14ac:dyDescent="0.3">
      <c r="A18421" s="43"/>
      <c r="B18421" s="42"/>
      <c r="C18421" s="42"/>
      <c r="D18421" s="42"/>
      <c r="E18421" s="42"/>
      <c r="F18421" s="41"/>
      <c r="G18421" s="40" t="s">
        <v>605</v>
      </c>
      <c r="H18421" s="40" t="s">
        <v>9617</v>
      </c>
      <c r="I18421" s="40">
        <v>438</v>
      </c>
      <c r="J18421" s="40">
        <v>0</v>
      </c>
      <c r="K18421" s="40">
        <v>438</v>
      </c>
      <c r="L18421"/>
    </row>
    <row r="18422" spans="1:12" ht="14.4" x14ac:dyDescent="0.3">
      <c r="A18422" s="44"/>
      <c r="B18422" s="42"/>
      <c r="C18422" s="42"/>
      <c r="D18422" s="42"/>
      <c r="E18422" s="42"/>
      <c r="F18422" s="41"/>
      <c r="G18422" s="47"/>
      <c r="H18422" s="40" t="s">
        <v>9644</v>
      </c>
      <c r="I18422" s="40">
        <v>18480</v>
      </c>
      <c r="J18422" s="40">
        <v>0</v>
      </c>
      <c r="K18422" s="40">
        <v>18480</v>
      </c>
      <c r="L18422"/>
    </row>
    <row r="18423" spans="1:12" ht="14.4" x14ac:dyDescent="0.3">
      <c r="A18423" s="44"/>
      <c r="B18423" s="42"/>
      <c r="C18423" s="42"/>
      <c r="D18423" s="42"/>
      <c r="E18423" s="42"/>
      <c r="F18423" s="41"/>
      <c r="G18423" s="47"/>
      <c r="H18423" s="40" t="s">
        <v>9643</v>
      </c>
      <c r="I18423" s="40">
        <v>18916</v>
      </c>
      <c r="J18423" s="40">
        <v>0</v>
      </c>
      <c r="K18423" s="40">
        <v>18916</v>
      </c>
      <c r="L18423"/>
    </row>
    <row r="18424" spans="1:12" ht="14.4" x14ac:dyDescent="0.3">
      <c r="A18424" s="44"/>
      <c r="B18424" s="41"/>
      <c r="C18424" s="43" t="s">
        <v>16178</v>
      </c>
      <c r="D18424" s="42"/>
      <c r="E18424" s="42"/>
      <c r="F18424" s="42"/>
      <c r="G18424" s="42"/>
      <c r="H18424" s="42"/>
      <c r="I18424" s="42"/>
      <c r="J18424" s="42"/>
      <c r="K18424" s="41"/>
      <c r="L18424"/>
    </row>
    <row r="18425" spans="1:12" ht="14.4" x14ac:dyDescent="0.3">
      <c r="A18425" s="43"/>
      <c r="B18425" s="42"/>
      <c r="C18425" s="42"/>
      <c r="D18425" s="42"/>
      <c r="E18425" s="42"/>
      <c r="F18425" s="41"/>
      <c r="G18425" s="40" t="s">
        <v>605</v>
      </c>
      <c r="H18425" s="40" t="s">
        <v>9617</v>
      </c>
      <c r="I18425" s="40">
        <v>524</v>
      </c>
      <c r="J18425" s="40">
        <v>0</v>
      </c>
      <c r="K18425" s="40">
        <v>524</v>
      </c>
      <c r="L18425"/>
    </row>
    <row r="18426" spans="1:12" ht="14.4" x14ac:dyDescent="0.3">
      <c r="A18426" s="44"/>
      <c r="B18426" s="42"/>
      <c r="C18426" s="42"/>
      <c r="D18426" s="42"/>
      <c r="E18426" s="42"/>
      <c r="F18426" s="41"/>
      <c r="G18426" s="47"/>
      <c r="H18426" s="40" t="s">
        <v>9644</v>
      </c>
      <c r="I18426" s="40">
        <v>14016</v>
      </c>
      <c r="J18426" s="40">
        <v>0</v>
      </c>
      <c r="K18426" s="40">
        <v>14016</v>
      </c>
      <c r="L18426"/>
    </row>
    <row r="18427" spans="1:12" ht="14.4" x14ac:dyDescent="0.3">
      <c r="A18427" s="44"/>
      <c r="B18427" s="42"/>
      <c r="C18427" s="42"/>
      <c r="D18427" s="42"/>
      <c r="E18427" s="42"/>
      <c r="F18427" s="41"/>
      <c r="G18427" s="47"/>
      <c r="H18427" s="40" t="s">
        <v>9643</v>
      </c>
      <c r="I18427" s="40">
        <v>14540</v>
      </c>
      <c r="J18427" s="40">
        <v>0</v>
      </c>
      <c r="K18427" s="40">
        <v>14540</v>
      </c>
      <c r="L18427"/>
    </row>
    <row r="18428" spans="1:12" ht="14.4" x14ac:dyDescent="0.3">
      <c r="A18428" s="44"/>
      <c r="B18428" s="41"/>
      <c r="C18428" s="43" t="s">
        <v>16177</v>
      </c>
      <c r="D18428" s="42"/>
      <c r="E18428" s="42"/>
      <c r="F18428" s="42"/>
      <c r="G18428" s="42"/>
      <c r="H18428" s="42"/>
      <c r="I18428" s="42"/>
      <c r="J18428" s="42"/>
      <c r="K18428" s="41"/>
      <c r="L18428"/>
    </row>
    <row r="18429" spans="1:12" ht="14.4" x14ac:dyDescent="0.3">
      <c r="A18429" s="43"/>
      <c r="B18429" s="42"/>
      <c r="C18429" s="42"/>
      <c r="D18429" s="42"/>
      <c r="E18429" s="42"/>
      <c r="F18429" s="41"/>
      <c r="G18429" s="40" t="s">
        <v>605</v>
      </c>
      <c r="H18429" s="40" t="s">
        <v>9617</v>
      </c>
      <c r="I18429" s="40">
        <v>547</v>
      </c>
      <c r="J18429" s="40">
        <v>0</v>
      </c>
      <c r="K18429" s="40">
        <v>547</v>
      </c>
      <c r="L18429"/>
    </row>
    <row r="18430" spans="1:12" ht="14.4" x14ac:dyDescent="0.3">
      <c r="A18430" s="44"/>
      <c r="B18430" s="42"/>
      <c r="C18430" s="42"/>
      <c r="D18430" s="42"/>
      <c r="E18430" s="42"/>
      <c r="F18430" s="41"/>
      <c r="G18430" s="47"/>
      <c r="H18430" s="40" t="s">
        <v>9644</v>
      </c>
      <c r="I18430" s="40">
        <v>22388</v>
      </c>
      <c r="J18430" s="40">
        <v>0</v>
      </c>
      <c r="K18430" s="40">
        <v>22388</v>
      </c>
      <c r="L18430"/>
    </row>
    <row r="18431" spans="1:12" ht="14.4" x14ac:dyDescent="0.3">
      <c r="A18431" s="44"/>
      <c r="B18431" s="42"/>
      <c r="C18431" s="42"/>
      <c r="D18431" s="42"/>
      <c r="E18431" s="42"/>
      <c r="F18431" s="41"/>
      <c r="G18431" s="47"/>
      <c r="H18431" s="40" t="s">
        <v>9643</v>
      </c>
      <c r="I18431" s="40">
        <v>22935</v>
      </c>
      <c r="J18431" s="40">
        <v>0</v>
      </c>
      <c r="K18431" s="40">
        <v>22935</v>
      </c>
      <c r="L18431"/>
    </row>
    <row r="18432" spans="1:12" ht="14.4" x14ac:dyDescent="0.3">
      <c r="A18432" s="44"/>
      <c r="B18432" s="41"/>
      <c r="C18432" s="43" t="s">
        <v>16176</v>
      </c>
      <c r="D18432" s="42"/>
      <c r="E18432" s="42"/>
      <c r="F18432" s="42"/>
      <c r="G18432" s="42"/>
      <c r="H18432" s="42"/>
      <c r="I18432" s="42"/>
      <c r="J18432" s="42"/>
      <c r="K18432" s="41"/>
      <c r="L18432"/>
    </row>
    <row r="18433" spans="1:12" ht="14.4" x14ac:dyDescent="0.3">
      <c r="A18433" s="43"/>
      <c r="B18433" s="42"/>
      <c r="C18433" s="42"/>
      <c r="D18433" s="42"/>
      <c r="E18433" s="42"/>
      <c r="F18433" s="41"/>
      <c r="G18433" s="40" t="s">
        <v>605</v>
      </c>
      <c r="H18433" s="40" t="s">
        <v>9617</v>
      </c>
      <c r="I18433" s="40">
        <v>653</v>
      </c>
      <c r="J18433" s="40">
        <v>0</v>
      </c>
      <c r="K18433" s="40">
        <v>653</v>
      </c>
      <c r="L18433"/>
    </row>
    <row r="18434" spans="1:12" ht="14.4" x14ac:dyDescent="0.3">
      <c r="A18434" s="44"/>
      <c r="B18434" s="42"/>
      <c r="C18434" s="42"/>
      <c r="D18434" s="42"/>
      <c r="E18434" s="42"/>
      <c r="F18434" s="41"/>
      <c r="G18434" s="47"/>
      <c r="H18434" s="40" t="s">
        <v>9644</v>
      </c>
      <c r="I18434" s="40">
        <v>17467</v>
      </c>
      <c r="J18434" s="40">
        <v>0</v>
      </c>
      <c r="K18434" s="40">
        <v>17467</v>
      </c>
      <c r="L18434"/>
    </row>
    <row r="18435" spans="1:12" ht="14.4" x14ac:dyDescent="0.3">
      <c r="A18435" s="44"/>
      <c r="B18435" s="42"/>
      <c r="C18435" s="42"/>
      <c r="D18435" s="42"/>
      <c r="E18435" s="42"/>
      <c r="F18435" s="41"/>
      <c r="G18435" s="47"/>
      <c r="H18435" s="40" t="s">
        <v>9643</v>
      </c>
      <c r="I18435" s="40">
        <v>18120</v>
      </c>
      <c r="J18435" s="40">
        <v>0</v>
      </c>
      <c r="K18435" s="40">
        <v>18120</v>
      </c>
      <c r="L18435"/>
    </row>
    <row r="18436" spans="1:12" ht="14.4" x14ac:dyDescent="0.3">
      <c r="A18436" s="46" t="s">
        <v>16175</v>
      </c>
      <c r="B18436" s="41"/>
      <c r="C18436" s="45" t="s">
        <v>16174</v>
      </c>
      <c r="D18436" s="42"/>
      <c r="E18436" s="42"/>
      <c r="F18436" s="42"/>
      <c r="G18436" s="42"/>
      <c r="H18436" s="42"/>
      <c r="I18436" s="42"/>
      <c r="J18436" s="42"/>
      <c r="K18436" s="41"/>
      <c r="L18436"/>
    </row>
    <row r="18437" spans="1:12" ht="14.4" x14ac:dyDescent="0.3">
      <c r="A18437" s="44"/>
      <c r="B18437" s="41"/>
      <c r="C18437" s="43" t="s">
        <v>9640</v>
      </c>
      <c r="D18437" s="42"/>
      <c r="E18437" s="42"/>
      <c r="F18437" s="42"/>
      <c r="G18437" s="42"/>
      <c r="H18437" s="42"/>
      <c r="I18437" s="42"/>
      <c r="J18437" s="42"/>
      <c r="K18437" s="41"/>
      <c r="L18437"/>
    </row>
    <row r="18438" spans="1:12" ht="14.4" x14ac:dyDescent="0.3">
      <c r="A18438" s="43"/>
      <c r="B18438" s="42"/>
      <c r="C18438" s="42"/>
      <c r="D18438" s="42"/>
      <c r="E18438" s="42"/>
      <c r="F18438" s="41"/>
      <c r="G18438" s="40" t="s">
        <v>636</v>
      </c>
      <c r="H18438" s="40" t="s">
        <v>9617</v>
      </c>
      <c r="I18438" s="40">
        <v>62</v>
      </c>
      <c r="J18438" s="40">
        <v>0</v>
      </c>
      <c r="K18438" s="40">
        <v>62</v>
      </c>
      <c r="L18438"/>
    </row>
    <row r="18439" spans="1:12" ht="14.4" x14ac:dyDescent="0.3">
      <c r="A18439" s="44"/>
      <c r="B18439" s="42"/>
      <c r="C18439" s="42"/>
      <c r="D18439" s="42"/>
      <c r="E18439" s="42"/>
      <c r="F18439" s="41"/>
      <c r="G18439" s="47"/>
      <c r="H18439" s="40" t="s">
        <v>9644</v>
      </c>
      <c r="I18439" s="40">
        <v>171</v>
      </c>
      <c r="J18439" s="40">
        <v>0</v>
      </c>
      <c r="K18439" s="40">
        <v>171</v>
      </c>
      <c r="L18439"/>
    </row>
    <row r="18440" spans="1:12" ht="14.4" x14ac:dyDescent="0.3">
      <c r="A18440" s="44"/>
      <c r="B18440" s="42"/>
      <c r="C18440" s="42"/>
      <c r="D18440" s="42"/>
      <c r="E18440" s="42"/>
      <c r="F18440" s="41"/>
      <c r="G18440" s="47"/>
      <c r="H18440" s="40" t="s">
        <v>9643</v>
      </c>
      <c r="I18440" s="40">
        <v>234</v>
      </c>
      <c r="J18440" s="40">
        <v>0</v>
      </c>
      <c r="K18440" s="40">
        <v>234</v>
      </c>
      <c r="L18440"/>
    </row>
    <row r="18441" spans="1:12" ht="14.4" x14ac:dyDescent="0.3">
      <c r="A18441" s="44"/>
      <c r="B18441" s="41"/>
      <c r="C18441" s="43" t="s">
        <v>9639</v>
      </c>
      <c r="D18441" s="42"/>
      <c r="E18441" s="42"/>
      <c r="F18441" s="42"/>
      <c r="G18441" s="42"/>
      <c r="H18441" s="42"/>
      <c r="I18441" s="42"/>
      <c r="J18441" s="42"/>
      <c r="K18441" s="41"/>
      <c r="L18441"/>
    </row>
    <row r="18442" spans="1:12" ht="14.4" x14ac:dyDescent="0.3">
      <c r="A18442" s="43"/>
      <c r="B18442" s="42"/>
      <c r="C18442" s="42"/>
      <c r="D18442" s="42"/>
      <c r="E18442" s="42"/>
      <c r="F18442" s="41"/>
      <c r="G18442" s="40" t="s">
        <v>636</v>
      </c>
      <c r="H18442" s="40" t="s">
        <v>9617</v>
      </c>
      <c r="I18442" s="40">
        <v>86</v>
      </c>
      <c r="J18442" s="40">
        <v>0</v>
      </c>
      <c r="K18442" s="40">
        <v>86</v>
      </c>
      <c r="L18442"/>
    </row>
    <row r="18443" spans="1:12" ht="14.4" x14ac:dyDescent="0.3">
      <c r="A18443" s="44"/>
      <c r="B18443" s="42"/>
      <c r="C18443" s="42"/>
      <c r="D18443" s="42"/>
      <c r="E18443" s="42"/>
      <c r="F18443" s="41"/>
      <c r="G18443" s="47"/>
      <c r="H18443" s="40" t="s">
        <v>9644</v>
      </c>
      <c r="I18443" s="40">
        <v>271</v>
      </c>
      <c r="J18443" s="40">
        <v>0</v>
      </c>
      <c r="K18443" s="40">
        <v>271</v>
      </c>
      <c r="L18443"/>
    </row>
    <row r="18444" spans="1:12" ht="14.4" x14ac:dyDescent="0.3">
      <c r="A18444" s="44"/>
      <c r="B18444" s="42"/>
      <c r="C18444" s="42"/>
      <c r="D18444" s="42"/>
      <c r="E18444" s="42"/>
      <c r="F18444" s="41"/>
      <c r="G18444" s="47"/>
      <c r="H18444" s="40" t="s">
        <v>9643</v>
      </c>
      <c r="I18444" s="40">
        <v>357</v>
      </c>
      <c r="J18444" s="40">
        <v>0</v>
      </c>
      <c r="K18444" s="40">
        <v>357</v>
      </c>
      <c r="L18444"/>
    </row>
    <row r="18445" spans="1:12" ht="14.4" x14ac:dyDescent="0.3">
      <c r="A18445" s="44"/>
      <c r="B18445" s="41"/>
      <c r="C18445" s="43" t="s">
        <v>9638</v>
      </c>
      <c r="D18445" s="42"/>
      <c r="E18445" s="42"/>
      <c r="F18445" s="42"/>
      <c r="G18445" s="42"/>
      <c r="H18445" s="42"/>
      <c r="I18445" s="42"/>
      <c r="J18445" s="42"/>
      <c r="K18445" s="41"/>
      <c r="L18445"/>
    </row>
    <row r="18446" spans="1:12" ht="14.4" x14ac:dyDescent="0.3">
      <c r="A18446" s="43"/>
      <c r="B18446" s="42"/>
      <c r="C18446" s="42"/>
      <c r="D18446" s="42"/>
      <c r="E18446" s="42"/>
      <c r="F18446" s="41"/>
      <c r="G18446" s="40" t="s">
        <v>636</v>
      </c>
      <c r="H18446" s="40" t="s">
        <v>9617</v>
      </c>
      <c r="I18446" s="40">
        <v>99</v>
      </c>
      <c r="J18446" s="40">
        <v>0</v>
      </c>
      <c r="K18446" s="40">
        <v>99</v>
      </c>
      <c r="L18446"/>
    </row>
    <row r="18447" spans="1:12" ht="14.4" x14ac:dyDescent="0.3">
      <c r="A18447" s="44"/>
      <c r="B18447" s="42"/>
      <c r="C18447" s="42"/>
      <c r="D18447" s="42"/>
      <c r="E18447" s="42"/>
      <c r="F18447" s="41"/>
      <c r="G18447" s="47"/>
      <c r="H18447" s="40" t="s">
        <v>9644</v>
      </c>
      <c r="I18447" s="40">
        <v>351</v>
      </c>
      <c r="J18447" s="40">
        <v>0</v>
      </c>
      <c r="K18447" s="40">
        <v>351</v>
      </c>
      <c r="L18447"/>
    </row>
    <row r="18448" spans="1:12" ht="14.4" x14ac:dyDescent="0.3">
      <c r="A18448" s="44"/>
      <c r="B18448" s="42"/>
      <c r="C18448" s="42"/>
      <c r="D18448" s="42"/>
      <c r="E18448" s="42"/>
      <c r="F18448" s="41"/>
      <c r="G18448" s="47"/>
      <c r="H18448" s="40" t="s">
        <v>9643</v>
      </c>
      <c r="I18448" s="40">
        <v>450</v>
      </c>
      <c r="J18448" s="40">
        <v>0</v>
      </c>
      <c r="K18448" s="40">
        <v>450</v>
      </c>
      <c r="L18448"/>
    </row>
    <row r="18449" spans="1:12" ht="14.4" x14ac:dyDescent="0.3">
      <c r="A18449" s="44"/>
      <c r="B18449" s="41"/>
      <c r="C18449" s="43" t="s">
        <v>9637</v>
      </c>
      <c r="D18449" s="42"/>
      <c r="E18449" s="42"/>
      <c r="F18449" s="42"/>
      <c r="G18449" s="42"/>
      <c r="H18449" s="42"/>
      <c r="I18449" s="42"/>
      <c r="J18449" s="42"/>
      <c r="K18449" s="41"/>
      <c r="L18449"/>
    </row>
    <row r="18450" spans="1:12" ht="14.4" x14ac:dyDescent="0.3">
      <c r="A18450" s="43"/>
      <c r="B18450" s="42"/>
      <c r="C18450" s="42"/>
      <c r="D18450" s="42"/>
      <c r="E18450" s="42"/>
      <c r="F18450" s="41"/>
      <c r="G18450" s="40" t="s">
        <v>636</v>
      </c>
      <c r="H18450" s="40" t="s">
        <v>9617</v>
      </c>
      <c r="I18450" s="40">
        <v>125</v>
      </c>
      <c r="J18450" s="40">
        <v>0</v>
      </c>
      <c r="K18450" s="40">
        <v>125</v>
      </c>
      <c r="L18450"/>
    </row>
    <row r="18451" spans="1:12" ht="14.4" x14ac:dyDescent="0.3">
      <c r="A18451" s="44"/>
      <c r="B18451" s="42"/>
      <c r="C18451" s="42"/>
      <c r="D18451" s="42"/>
      <c r="E18451" s="42"/>
      <c r="F18451" s="41"/>
      <c r="G18451" s="47"/>
      <c r="H18451" s="40" t="s">
        <v>9644</v>
      </c>
      <c r="I18451" s="40">
        <v>538</v>
      </c>
      <c r="J18451" s="40">
        <v>0</v>
      </c>
      <c r="K18451" s="40">
        <v>538</v>
      </c>
      <c r="L18451"/>
    </row>
    <row r="18452" spans="1:12" ht="14.4" x14ac:dyDescent="0.3">
      <c r="A18452" s="44"/>
      <c r="B18452" s="42"/>
      <c r="C18452" s="42"/>
      <c r="D18452" s="42"/>
      <c r="E18452" s="42"/>
      <c r="F18452" s="41"/>
      <c r="G18452" s="47"/>
      <c r="H18452" s="40" t="s">
        <v>9643</v>
      </c>
      <c r="I18452" s="40">
        <v>663</v>
      </c>
      <c r="J18452" s="40">
        <v>0</v>
      </c>
      <c r="K18452" s="40">
        <v>663</v>
      </c>
      <c r="L18452"/>
    </row>
    <row r="18453" spans="1:12" ht="14.4" x14ac:dyDescent="0.3">
      <c r="A18453" s="44"/>
      <c r="B18453" s="41"/>
      <c r="C18453" s="43" t="s">
        <v>9636</v>
      </c>
      <c r="D18453" s="42"/>
      <c r="E18453" s="42"/>
      <c r="F18453" s="42"/>
      <c r="G18453" s="42"/>
      <c r="H18453" s="42"/>
      <c r="I18453" s="42"/>
      <c r="J18453" s="42"/>
      <c r="K18453" s="41"/>
      <c r="L18453"/>
    </row>
    <row r="18454" spans="1:12" ht="14.4" x14ac:dyDescent="0.3">
      <c r="A18454" s="43"/>
      <c r="B18454" s="42"/>
      <c r="C18454" s="42"/>
      <c r="D18454" s="42"/>
      <c r="E18454" s="42"/>
      <c r="F18454" s="41"/>
      <c r="G18454" s="40" t="s">
        <v>636</v>
      </c>
      <c r="H18454" s="40" t="s">
        <v>9617</v>
      </c>
      <c r="I18454" s="40">
        <v>138</v>
      </c>
      <c r="J18454" s="40">
        <v>0</v>
      </c>
      <c r="K18454" s="40">
        <v>138</v>
      </c>
      <c r="L18454"/>
    </row>
    <row r="18455" spans="1:12" ht="14.4" x14ac:dyDescent="0.3">
      <c r="A18455" s="44"/>
      <c r="B18455" s="42"/>
      <c r="C18455" s="42"/>
      <c r="D18455" s="42"/>
      <c r="E18455" s="42"/>
      <c r="F18455" s="41"/>
      <c r="G18455" s="47"/>
      <c r="H18455" s="40" t="s">
        <v>9644</v>
      </c>
      <c r="I18455" s="40">
        <v>772</v>
      </c>
      <c r="J18455" s="40">
        <v>0</v>
      </c>
      <c r="K18455" s="40">
        <v>772</v>
      </c>
      <c r="L18455"/>
    </row>
    <row r="18456" spans="1:12" ht="14.4" x14ac:dyDescent="0.3">
      <c r="A18456" s="44"/>
      <c r="B18456" s="42"/>
      <c r="C18456" s="42"/>
      <c r="D18456" s="42"/>
      <c r="E18456" s="42"/>
      <c r="F18456" s="41"/>
      <c r="G18456" s="47"/>
      <c r="H18456" s="40" t="s">
        <v>9643</v>
      </c>
      <c r="I18456" s="40">
        <v>909</v>
      </c>
      <c r="J18456" s="40">
        <v>0</v>
      </c>
      <c r="K18456" s="40">
        <v>909</v>
      </c>
      <c r="L18456"/>
    </row>
    <row r="18457" spans="1:12" ht="14.4" x14ac:dyDescent="0.3">
      <c r="A18457" s="46" t="s">
        <v>16173</v>
      </c>
      <c r="B18457" s="41"/>
      <c r="C18457" s="45" t="s">
        <v>16172</v>
      </c>
      <c r="D18457" s="42"/>
      <c r="E18457" s="42"/>
      <c r="F18457" s="42"/>
      <c r="G18457" s="42"/>
      <c r="H18457" s="42"/>
      <c r="I18457" s="42"/>
      <c r="J18457" s="42"/>
      <c r="K18457" s="41"/>
      <c r="L18457"/>
    </row>
    <row r="18458" spans="1:12" ht="14.4" x14ac:dyDescent="0.3">
      <c r="A18458" s="44"/>
      <c r="B18458" s="41"/>
      <c r="C18458" s="43" t="s">
        <v>16169</v>
      </c>
      <c r="D18458" s="42"/>
      <c r="E18458" s="42"/>
      <c r="F18458" s="42"/>
      <c r="G18458" s="42"/>
      <c r="H18458" s="42"/>
      <c r="I18458" s="42"/>
      <c r="J18458" s="42"/>
      <c r="K18458" s="41"/>
      <c r="L18458"/>
    </row>
    <row r="18459" spans="1:12" ht="14.4" x14ac:dyDescent="0.3">
      <c r="A18459" s="43"/>
      <c r="B18459" s="42"/>
      <c r="C18459" s="42"/>
      <c r="D18459" s="42"/>
      <c r="E18459" s="42"/>
      <c r="F18459" s="41"/>
      <c r="G18459" s="40" t="s">
        <v>636</v>
      </c>
      <c r="H18459" s="40" t="s">
        <v>9617</v>
      </c>
      <c r="I18459" s="40">
        <v>71</v>
      </c>
      <c r="J18459" s="40">
        <v>0</v>
      </c>
      <c r="K18459" s="40">
        <v>71</v>
      </c>
      <c r="L18459"/>
    </row>
    <row r="18460" spans="1:12" ht="14.4" x14ac:dyDescent="0.3">
      <c r="A18460" s="44"/>
      <c r="B18460" s="42"/>
      <c r="C18460" s="42"/>
      <c r="D18460" s="42"/>
      <c r="E18460" s="42"/>
      <c r="F18460" s="41"/>
      <c r="G18460" s="47"/>
      <c r="H18460" s="40" t="s">
        <v>9644</v>
      </c>
      <c r="I18460" s="40">
        <v>255</v>
      </c>
      <c r="J18460" s="40">
        <v>0</v>
      </c>
      <c r="K18460" s="40">
        <v>255</v>
      </c>
      <c r="L18460"/>
    </row>
    <row r="18461" spans="1:12" ht="14.4" x14ac:dyDescent="0.3">
      <c r="A18461" s="44"/>
      <c r="B18461" s="42"/>
      <c r="C18461" s="42"/>
      <c r="D18461" s="42"/>
      <c r="E18461" s="42"/>
      <c r="F18461" s="41"/>
      <c r="G18461" s="47"/>
      <c r="H18461" s="40" t="s">
        <v>9643</v>
      </c>
      <c r="I18461" s="40">
        <v>324</v>
      </c>
      <c r="J18461" s="40">
        <v>0</v>
      </c>
      <c r="K18461" s="40">
        <v>324</v>
      </c>
      <c r="L18461"/>
    </row>
    <row r="18462" spans="1:12" ht="14.4" x14ac:dyDescent="0.3">
      <c r="A18462" s="44"/>
      <c r="B18462" s="41"/>
      <c r="C18462" s="43" t="s">
        <v>16168</v>
      </c>
      <c r="D18462" s="42"/>
      <c r="E18462" s="42"/>
      <c r="F18462" s="42"/>
      <c r="G18462" s="42"/>
      <c r="H18462" s="42"/>
      <c r="I18462" s="42"/>
      <c r="J18462" s="42"/>
      <c r="K18462" s="41"/>
      <c r="L18462"/>
    </row>
    <row r="18463" spans="1:12" ht="14.4" x14ac:dyDescent="0.3">
      <c r="A18463" s="43"/>
      <c r="B18463" s="42"/>
      <c r="C18463" s="42"/>
      <c r="D18463" s="42"/>
      <c r="E18463" s="42"/>
      <c r="F18463" s="41"/>
      <c r="G18463" s="40" t="s">
        <v>636</v>
      </c>
      <c r="H18463" s="40" t="s">
        <v>9617</v>
      </c>
      <c r="I18463" s="40">
        <v>86</v>
      </c>
      <c r="J18463" s="40">
        <v>0</v>
      </c>
      <c r="K18463" s="40">
        <v>86</v>
      </c>
      <c r="L18463"/>
    </row>
    <row r="18464" spans="1:12" ht="14.4" x14ac:dyDescent="0.3">
      <c r="A18464" s="44"/>
      <c r="B18464" s="42"/>
      <c r="C18464" s="42"/>
      <c r="D18464" s="42"/>
      <c r="E18464" s="42"/>
      <c r="F18464" s="41"/>
      <c r="G18464" s="47"/>
      <c r="H18464" s="40" t="s">
        <v>9644</v>
      </c>
      <c r="I18464" s="40">
        <v>311</v>
      </c>
      <c r="J18464" s="40">
        <v>0</v>
      </c>
      <c r="K18464" s="40">
        <v>311</v>
      </c>
      <c r="L18464"/>
    </row>
    <row r="18465" spans="1:12" ht="14.4" x14ac:dyDescent="0.3">
      <c r="A18465" s="44"/>
      <c r="B18465" s="42"/>
      <c r="C18465" s="42"/>
      <c r="D18465" s="42"/>
      <c r="E18465" s="42"/>
      <c r="F18465" s="41"/>
      <c r="G18465" s="47"/>
      <c r="H18465" s="40" t="s">
        <v>9643</v>
      </c>
      <c r="I18465" s="40">
        <v>396</v>
      </c>
      <c r="J18465" s="40">
        <v>0</v>
      </c>
      <c r="K18465" s="40">
        <v>396</v>
      </c>
      <c r="L18465"/>
    </row>
    <row r="18466" spans="1:12" ht="14.4" x14ac:dyDescent="0.3">
      <c r="A18466" s="44"/>
      <c r="B18466" s="41"/>
      <c r="C18466" s="43" t="s">
        <v>16167</v>
      </c>
      <c r="D18466" s="42"/>
      <c r="E18466" s="42"/>
      <c r="F18466" s="42"/>
      <c r="G18466" s="42"/>
      <c r="H18466" s="42"/>
      <c r="I18466" s="42"/>
      <c r="J18466" s="42"/>
      <c r="K18466" s="41"/>
      <c r="L18466"/>
    </row>
    <row r="18467" spans="1:12" ht="14.4" x14ac:dyDescent="0.3">
      <c r="A18467" s="43"/>
      <c r="B18467" s="42"/>
      <c r="C18467" s="42"/>
      <c r="D18467" s="42"/>
      <c r="E18467" s="42"/>
      <c r="F18467" s="41"/>
      <c r="G18467" s="40" t="s">
        <v>636</v>
      </c>
      <c r="H18467" s="40" t="s">
        <v>9617</v>
      </c>
      <c r="I18467" s="40">
        <v>100</v>
      </c>
      <c r="J18467" s="40">
        <v>0</v>
      </c>
      <c r="K18467" s="40">
        <v>100</v>
      </c>
      <c r="L18467"/>
    </row>
    <row r="18468" spans="1:12" ht="14.4" x14ac:dyDescent="0.3">
      <c r="A18468" s="44"/>
      <c r="B18468" s="42"/>
      <c r="C18468" s="42"/>
      <c r="D18468" s="42"/>
      <c r="E18468" s="42"/>
      <c r="F18468" s="41"/>
      <c r="G18468" s="47"/>
      <c r="H18468" s="40" t="s">
        <v>9644</v>
      </c>
      <c r="I18468" s="40">
        <v>363</v>
      </c>
      <c r="J18468" s="40">
        <v>0</v>
      </c>
      <c r="K18468" s="40">
        <v>363</v>
      </c>
      <c r="L18468"/>
    </row>
    <row r="18469" spans="1:12" ht="14.4" x14ac:dyDescent="0.3">
      <c r="A18469" s="44"/>
      <c r="B18469" s="42"/>
      <c r="C18469" s="42"/>
      <c r="D18469" s="42"/>
      <c r="E18469" s="42"/>
      <c r="F18469" s="41"/>
      <c r="G18469" s="47"/>
      <c r="H18469" s="40" t="s">
        <v>9643</v>
      </c>
      <c r="I18469" s="40">
        <v>463</v>
      </c>
      <c r="J18469" s="40">
        <v>0</v>
      </c>
      <c r="K18469" s="40">
        <v>463</v>
      </c>
      <c r="L18469"/>
    </row>
    <row r="18470" spans="1:12" ht="14.4" x14ac:dyDescent="0.3">
      <c r="A18470" s="44"/>
      <c r="B18470" s="41"/>
      <c r="C18470" s="43" t="s">
        <v>16166</v>
      </c>
      <c r="D18470" s="42"/>
      <c r="E18470" s="42"/>
      <c r="F18470" s="42"/>
      <c r="G18470" s="42"/>
      <c r="H18470" s="42"/>
      <c r="I18470" s="42"/>
      <c r="J18470" s="42"/>
      <c r="K18470" s="41"/>
      <c r="L18470"/>
    </row>
    <row r="18471" spans="1:12" ht="14.4" x14ac:dyDescent="0.3">
      <c r="A18471" s="43"/>
      <c r="B18471" s="42"/>
      <c r="C18471" s="42"/>
      <c r="D18471" s="42"/>
      <c r="E18471" s="42"/>
      <c r="F18471" s="41"/>
      <c r="G18471" s="40" t="s">
        <v>636</v>
      </c>
      <c r="H18471" s="40" t="s">
        <v>9617</v>
      </c>
      <c r="I18471" s="40">
        <v>116</v>
      </c>
      <c r="J18471" s="40">
        <v>0</v>
      </c>
      <c r="K18471" s="40">
        <v>116</v>
      </c>
      <c r="L18471"/>
    </row>
    <row r="18472" spans="1:12" ht="14.4" x14ac:dyDescent="0.3">
      <c r="A18472" s="44"/>
      <c r="B18472" s="42"/>
      <c r="C18472" s="42"/>
      <c r="D18472" s="42"/>
      <c r="E18472" s="42"/>
      <c r="F18472" s="41"/>
      <c r="G18472" s="47"/>
      <c r="H18472" s="40" t="s">
        <v>9644</v>
      </c>
      <c r="I18472" s="40">
        <v>419</v>
      </c>
      <c r="J18472" s="40">
        <v>0</v>
      </c>
      <c r="K18472" s="40">
        <v>419</v>
      </c>
      <c r="L18472"/>
    </row>
    <row r="18473" spans="1:12" ht="14.4" x14ac:dyDescent="0.3">
      <c r="A18473" s="44"/>
      <c r="B18473" s="42"/>
      <c r="C18473" s="42"/>
      <c r="D18473" s="42"/>
      <c r="E18473" s="42"/>
      <c r="F18473" s="41"/>
      <c r="G18473" s="47"/>
      <c r="H18473" s="40" t="s">
        <v>9643</v>
      </c>
      <c r="I18473" s="40">
        <v>535</v>
      </c>
      <c r="J18473" s="40">
        <v>0</v>
      </c>
      <c r="K18473" s="40">
        <v>535</v>
      </c>
      <c r="L18473"/>
    </row>
    <row r="18474" spans="1:12" ht="14.4" x14ac:dyDescent="0.3">
      <c r="A18474" s="46" t="s">
        <v>16171</v>
      </c>
      <c r="B18474" s="41"/>
      <c r="C18474" s="45" t="s">
        <v>16170</v>
      </c>
      <c r="D18474" s="42"/>
      <c r="E18474" s="42"/>
      <c r="F18474" s="42"/>
      <c r="G18474" s="42"/>
      <c r="H18474" s="42"/>
      <c r="I18474" s="42"/>
      <c r="J18474" s="42"/>
      <c r="K18474" s="41"/>
      <c r="L18474"/>
    </row>
    <row r="18475" spans="1:12" ht="14.4" x14ac:dyDescent="0.3">
      <c r="A18475" s="44"/>
      <c r="B18475" s="41"/>
      <c r="C18475" s="43" t="s">
        <v>16169</v>
      </c>
      <c r="D18475" s="42"/>
      <c r="E18475" s="42"/>
      <c r="F18475" s="42"/>
      <c r="G18475" s="42"/>
      <c r="H18475" s="42"/>
      <c r="I18475" s="42"/>
      <c r="J18475" s="42"/>
      <c r="K18475" s="41"/>
      <c r="L18475"/>
    </row>
    <row r="18476" spans="1:12" ht="14.4" x14ac:dyDescent="0.3">
      <c r="A18476" s="43"/>
      <c r="B18476" s="42"/>
      <c r="C18476" s="42"/>
      <c r="D18476" s="42"/>
      <c r="E18476" s="42"/>
      <c r="F18476" s="41"/>
      <c r="G18476" s="40" t="s">
        <v>636</v>
      </c>
      <c r="H18476" s="40" t="s">
        <v>9617</v>
      </c>
      <c r="I18476" s="40">
        <v>33</v>
      </c>
      <c r="J18476" s="40">
        <v>0</v>
      </c>
      <c r="K18476" s="40">
        <v>33</v>
      </c>
      <c r="L18476"/>
    </row>
    <row r="18477" spans="1:12" ht="14.4" x14ac:dyDescent="0.3">
      <c r="A18477" s="44"/>
      <c r="B18477" s="42"/>
      <c r="C18477" s="42"/>
      <c r="D18477" s="42"/>
      <c r="E18477" s="42"/>
      <c r="F18477" s="41"/>
      <c r="G18477" s="47"/>
      <c r="H18477" s="40" t="s">
        <v>9644</v>
      </c>
      <c r="I18477" s="40">
        <v>121</v>
      </c>
      <c r="J18477" s="40">
        <v>0</v>
      </c>
      <c r="K18477" s="40">
        <v>121</v>
      </c>
      <c r="L18477"/>
    </row>
    <row r="18478" spans="1:12" ht="14.4" x14ac:dyDescent="0.3">
      <c r="A18478" s="44"/>
      <c r="B18478" s="42"/>
      <c r="C18478" s="42"/>
      <c r="D18478" s="42"/>
      <c r="E18478" s="42"/>
      <c r="F18478" s="41"/>
      <c r="G18478" s="47"/>
      <c r="H18478" s="40" t="s">
        <v>9643</v>
      </c>
      <c r="I18478" s="40">
        <v>154</v>
      </c>
      <c r="J18478" s="40">
        <v>0</v>
      </c>
      <c r="K18478" s="40">
        <v>154</v>
      </c>
      <c r="L18478"/>
    </row>
    <row r="18479" spans="1:12" ht="14.4" x14ac:dyDescent="0.3">
      <c r="A18479" s="44"/>
      <c r="B18479" s="41"/>
      <c r="C18479" s="43" t="s">
        <v>16168</v>
      </c>
      <c r="D18479" s="42"/>
      <c r="E18479" s="42"/>
      <c r="F18479" s="42"/>
      <c r="G18479" s="42"/>
      <c r="H18479" s="42"/>
      <c r="I18479" s="42"/>
      <c r="J18479" s="42"/>
      <c r="K18479" s="41"/>
      <c r="L18479"/>
    </row>
    <row r="18480" spans="1:12" ht="14.4" x14ac:dyDescent="0.3">
      <c r="A18480" s="43"/>
      <c r="B18480" s="42"/>
      <c r="C18480" s="42"/>
      <c r="D18480" s="42"/>
      <c r="E18480" s="42"/>
      <c r="F18480" s="41"/>
      <c r="G18480" s="40" t="s">
        <v>636</v>
      </c>
      <c r="H18480" s="40" t="s">
        <v>9617</v>
      </c>
      <c r="I18480" s="40">
        <v>54</v>
      </c>
      <c r="J18480" s="40">
        <v>0</v>
      </c>
      <c r="K18480" s="40">
        <v>54</v>
      </c>
      <c r="L18480"/>
    </row>
    <row r="18481" spans="1:12" ht="14.4" x14ac:dyDescent="0.3">
      <c r="A18481" s="44"/>
      <c r="B18481" s="42"/>
      <c r="C18481" s="42"/>
      <c r="D18481" s="42"/>
      <c r="E18481" s="42"/>
      <c r="F18481" s="41"/>
      <c r="G18481" s="47"/>
      <c r="H18481" s="40" t="s">
        <v>9644</v>
      </c>
      <c r="I18481" s="40">
        <v>196</v>
      </c>
      <c r="J18481" s="40">
        <v>0</v>
      </c>
      <c r="K18481" s="40">
        <v>196</v>
      </c>
      <c r="L18481"/>
    </row>
    <row r="18482" spans="1:12" ht="14.4" x14ac:dyDescent="0.3">
      <c r="A18482" s="44"/>
      <c r="B18482" s="42"/>
      <c r="C18482" s="42"/>
      <c r="D18482" s="42"/>
      <c r="E18482" s="42"/>
      <c r="F18482" s="41"/>
      <c r="G18482" s="47"/>
      <c r="H18482" s="40" t="s">
        <v>9643</v>
      </c>
      <c r="I18482" s="40">
        <v>250</v>
      </c>
      <c r="J18482" s="40">
        <v>0</v>
      </c>
      <c r="K18482" s="40">
        <v>250</v>
      </c>
      <c r="L18482"/>
    </row>
    <row r="18483" spans="1:12" ht="14.4" x14ac:dyDescent="0.3">
      <c r="A18483" s="44"/>
      <c r="B18483" s="41"/>
      <c r="C18483" s="43" t="s">
        <v>16167</v>
      </c>
      <c r="D18483" s="42"/>
      <c r="E18483" s="42"/>
      <c r="F18483" s="42"/>
      <c r="G18483" s="42"/>
      <c r="H18483" s="42"/>
      <c r="I18483" s="42"/>
      <c r="J18483" s="42"/>
      <c r="K18483" s="41"/>
      <c r="L18483"/>
    </row>
    <row r="18484" spans="1:12" ht="14.4" x14ac:dyDescent="0.3">
      <c r="A18484" s="43"/>
      <c r="B18484" s="42"/>
      <c r="C18484" s="42"/>
      <c r="D18484" s="42"/>
      <c r="E18484" s="42"/>
      <c r="F18484" s="41"/>
      <c r="G18484" s="40" t="s">
        <v>636</v>
      </c>
      <c r="H18484" s="40" t="s">
        <v>9617</v>
      </c>
      <c r="I18484" s="40">
        <v>63</v>
      </c>
      <c r="J18484" s="40">
        <v>0</v>
      </c>
      <c r="K18484" s="40">
        <v>63</v>
      </c>
      <c r="L18484"/>
    </row>
    <row r="18485" spans="1:12" ht="14.4" x14ac:dyDescent="0.3">
      <c r="A18485" s="44"/>
      <c r="B18485" s="42"/>
      <c r="C18485" s="42"/>
      <c r="D18485" s="42"/>
      <c r="E18485" s="42"/>
      <c r="F18485" s="41"/>
      <c r="G18485" s="47"/>
      <c r="H18485" s="40" t="s">
        <v>9644</v>
      </c>
      <c r="I18485" s="40">
        <v>230</v>
      </c>
      <c r="J18485" s="40">
        <v>0</v>
      </c>
      <c r="K18485" s="40">
        <v>230</v>
      </c>
      <c r="L18485"/>
    </row>
    <row r="18486" spans="1:12" ht="14.4" x14ac:dyDescent="0.3">
      <c r="A18486" s="44"/>
      <c r="B18486" s="42"/>
      <c r="C18486" s="42"/>
      <c r="D18486" s="42"/>
      <c r="E18486" s="42"/>
      <c r="F18486" s="41"/>
      <c r="G18486" s="47"/>
      <c r="H18486" s="40" t="s">
        <v>9643</v>
      </c>
      <c r="I18486" s="40">
        <v>294</v>
      </c>
      <c r="J18486" s="40">
        <v>0</v>
      </c>
      <c r="K18486" s="40">
        <v>294</v>
      </c>
      <c r="L18486"/>
    </row>
    <row r="18487" spans="1:12" ht="14.4" x14ac:dyDescent="0.3">
      <c r="A18487" s="44"/>
      <c r="B18487" s="41"/>
      <c r="C18487" s="43" t="s">
        <v>16166</v>
      </c>
      <c r="D18487" s="42"/>
      <c r="E18487" s="42"/>
      <c r="F18487" s="42"/>
      <c r="G18487" s="42"/>
      <c r="H18487" s="42"/>
      <c r="I18487" s="42"/>
      <c r="J18487" s="42"/>
      <c r="K18487" s="41"/>
      <c r="L18487"/>
    </row>
    <row r="18488" spans="1:12" ht="14.4" x14ac:dyDescent="0.3">
      <c r="A18488" s="43"/>
      <c r="B18488" s="42"/>
      <c r="C18488" s="42"/>
      <c r="D18488" s="42"/>
      <c r="E18488" s="42"/>
      <c r="F18488" s="41"/>
      <c r="G18488" s="40" t="s">
        <v>636</v>
      </c>
      <c r="H18488" s="40" t="s">
        <v>9617</v>
      </c>
      <c r="I18488" s="40">
        <v>74</v>
      </c>
      <c r="J18488" s="40">
        <v>0</v>
      </c>
      <c r="K18488" s="40">
        <v>74</v>
      </c>
      <c r="L18488"/>
    </row>
    <row r="18489" spans="1:12" ht="14.4" x14ac:dyDescent="0.3">
      <c r="A18489" s="44"/>
      <c r="B18489" s="42"/>
      <c r="C18489" s="42"/>
      <c r="D18489" s="42"/>
      <c r="E18489" s="42"/>
      <c r="F18489" s="41"/>
      <c r="G18489" s="47"/>
      <c r="H18489" s="40" t="s">
        <v>9644</v>
      </c>
      <c r="I18489" s="40">
        <v>268</v>
      </c>
      <c r="J18489" s="40">
        <v>0</v>
      </c>
      <c r="K18489" s="40">
        <v>268</v>
      </c>
      <c r="L18489"/>
    </row>
    <row r="18490" spans="1:12" ht="14.4" x14ac:dyDescent="0.3">
      <c r="A18490" s="44"/>
      <c r="B18490" s="42"/>
      <c r="C18490" s="42"/>
      <c r="D18490" s="42"/>
      <c r="E18490" s="42"/>
      <c r="F18490" s="41"/>
      <c r="G18490" s="47"/>
      <c r="H18490" s="40" t="s">
        <v>9643</v>
      </c>
      <c r="I18490" s="40">
        <v>342</v>
      </c>
      <c r="J18490" s="40">
        <v>0</v>
      </c>
      <c r="K18490" s="40">
        <v>342</v>
      </c>
      <c r="L18490"/>
    </row>
    <row r="18491" spans="1:12" ht="14.4" x14ac:dyDescent="0.3">
      <c r="A18491" s="44"/>
      <c r="B18491" s="41"/>
      <c r="C18491" s="43" t="s">
        <v>16165</v>
      </c>
      <c r="D18491" s="42"/>
      <c r="E18491" s="42"/>
      <c r="F18491" s="42"/>
      <c r="G18491" s="42"/>
      <c r="H18491" s="42"/>
      <c r="I18491" s="42"/>
      <c r="J18491" s="42"/>
      <c r="K18491" s="41"/>
      <c r="L18491"/>
    </row>
    <row r="18492" spans="1:12" ht="14.4" x14ac:dyDescent="0.3">
      <c r="A18492" s="43"/>
      <c r="B18492" s="42"/>
      <c r="C18492" s="42"/>
      <c r="D18492" s="42"/>
      <c r="E18492" s="42"/>
      <c r="F18492" s="41"/>
      <c r="G18492" s="40" t="s">
        <v>636</v>
      </c>
      <c r="H18492" s="40" t="s">
        <v>9617</v>
      </c>
      <c r="I18492" s="40">
        <v>86</v>
      </c>
      <c r="J18492" s="40">
        <v>0</v>
      </c>
      <c r="K18492" s="40">
        <v>86</v>
      </c>
      <c r="L18492"/>
    </row>
    <row r="18493" spans="1:12" ht="14.4" x14ac:dyDescent="0.3">
      <c r="A18493" s="44"/>
      <c r="B18493" s="42"/>
      <c r="C18493" s="42"/>
      <c r="D18493" s="42"/>
      <c r="E18493" s="42"/>
      <c r="F18493" s="41"/>
      <c r="G18493" s="47"/>
      <c r="H18493" s="40" t="s">
        <v>9644</v>
      </c>
      <c r="I18493" s="40">
        <v>309</v>
      </c>
      <c r="J18493" s="40">
        <v>0</v>
      </c>
      <c r="K18493" s="40">
        <v>309</v>
      </c>
      <c r="L18493"/>
    </row>
    <row r="18494" spans="1:12" ht="14.4" x14ac:dyDescent="0.3">
      <c r="A18494" s="44"/>
      <c r="B18494" s="42"/>
      <c r="C18494" s="42"/>
      <c r="D18494" s="42"/>
      <c r="E18494" s="42"/>
      <c r="F18494" s="41"/>
      <c r="G18494" s="47"/>
      <c r="H18494" s="40" t="s">
        <v>9643</v>
      </c>
      <c r="I18494" s="40">
        <v>395</v>
      </c>
      <c r="J18494" s="40">
        <v>0</v>
      </c>
      <c r="K18494" s="40">
        <v>395</v>
      </c>
      <c r="L18494"/>
    </row>
    <row r="18495" spans="1:12" ht="14.4" x14ac:dyDescent="0.3">
      <c r="A18495" s="46" t="s">
        <v>16164</v>
      </c>
      <c r="B18495" s="41"/>
      <c r="C18495" s="45" t="s">
        <v>16163</v>
      </c>
      <c r="D18495" s="42"/>
      <c r="E18495" s="42"/>
      <c r="F18495" s="42"/>
      <c r="G18495" s="42"/>
      <c r="H18495" s="42"/>
      <c r="I18495" s="42"/>
      <c r="J18495" s="42"/>
      <c r="K18495" s="41"/>
      <c r="L18495"/>
    </row>
    <row r="18496" spans="1:12" ht="14.4" x14ac:dyDescent="0.3">
      <c r="A18496" s="44"/>
      <c r="B18496" s="41"/>
      <c r="C18496" s="43" t="s">
        <v>16162</v>
      </c>
      <c r="D18496" s="42"/>
      <c r="E18496" s="42"/>
      <c r="F18496" s="42"/>
      <c r="G18496" s="42"/>
      <c r="H18496" s="42"/>
      <c r="I18496" s="42"/>
      <c r="J18496" s="42"/>
      <c r="K18496" s="41"/>
      <c r="L18496"/>
    </row>
    <row r="18497" spans="1:12" ht="14.4" x14ac:dyDescent="0.3">
      <c r="A18497" s="43"/>
      <c r="B18497" s="42"/>
      <c r="C18497" s="42"/>
      <c r="D18497" s="42"/>
      <c r="E18497" s="42"/>
      <c r="F18497" s="41"/>
      <c r="G18497" s="40" t="s">
        <v>605</v>
      </c>
      <c r="H18497" s="40" t="s">
        <v>9617</v>
      </c>
      <c r="I18497" s="40">
        <v>114</v>
      </c>
      <c r="J18497" s="40">
        <v>0</v>
      </c>
      <c r="K18497" s="40">
        <v>114</v>
      </c>
      <c r="L18497"/>
    </row>
    <row r="18498" spans="1:12" ht="14.4" x14ac:dyDescent="0.3">
      <c r="A18498" s="44"/>
      <c r="B18498" s="42"/>
      <c r="C18498" s="42"/>
      <c r="D18498" s="42"/>
      <c r="E18498" s="42"/>
      <c r="F18498" s="41"/>
      <c r="G18498" s="47"/>
      <c r="H18498" s="40" t="s">
        <v>9644</v>
      </c>
      <c r="I18498" s="40">
        <v>1343</v>
      </c>
      <c r="J18498" s="40">
        <v>0</v>
      </c>
      <c r="K18498" s="40">
        <v>1343</v>
      </c>
      <c r="L18498"/>
    </row>
    <row r="18499" spans="1:12" ht="14.4" x14ac:dyDescent="0.3">
      <c r="A18499" s="44"/>
      <c r="B18499" s="42"/>
      <c r="C18499" s="42"/>
      <c r="D18499" s="42"/>
      <c r="E18499" s="42"/>
      <c r="F18499" s="41"/>
      <c r="G18499" s="47"/>
      <c r="H18499" s="40" t="s">
        <v>9643</v>
      </c>
      <c r="I18499" s="40">
        <v>1457</v>
      </c>
      <c r="J18499" s="40">
        <v>0</v>
      </c>
      <c r="K18499" s="40">
        <v>1457</v>
      </c>
      <c r="L18499"/>
    </row>
    <row r="18500" spans="1:12" ht="14.4" x14ac:dyDescent="0.3">
      <c r="A18500" s="44"/>
      <c r="B18500" s="41"/>
      <c r="C18500" s="43" t="s">
        <v>16161</v>
      </c>
      <c r="D18500" s="42"/>
      <c r="E18500" s="42"/>
      <c r="F18500" s="42"/>
      <c r="G18500" s="42"/>
      <c r="H18500" s="42"/>
      <c r="I18500" s="42"/>
      <c r="J18500" s="42"/>
      <c r="K18500" s="41"/>
      <c r="L18500"/>
    </row>
    <row r="18501" spans="1:12" ht="14.4" x14ac:dyDescent="0.3">
      <c r="A18501" s="43"/>
      <c r="B18501" s="42"/>
      <c r="C18501" s="42"/>
      <c r="D18501" s="42"/>
      <c r="E18501" s="42"/>
      <c r="F18501" s="41"/>
      <c r="G18501" s="40" t="s">
        <v>605</v>
      </c>
      <c r="H18501" s="40" t="s">
        <v>9617</v>
      </c>
      <c r="I18501" s="40">
        <v>120</v>
      </c>
      <c r="J18501" s="40">
        <v>0</v>
      </c>
      <c r="K18501" s="40">
        <v>120</v>
      </c>
      <c r="L18501"/>
    </row>
    <row r="18502" spans="1:12" ht="14.4" x14ac:dyDescent="0.3">
      <c r="A18502" s="44"/>
      <c r="B18502" s="42"/>
      <c r="C18502" s="42"/>
      <c r="D18502" s="42"/>
      <c r="E18502" s="42"/>
      <c r="F18502" s="41"/>
      <c r="G18502" s="47"/>
      <c r="H18502" s="40" t="s">
        <v>9644</v>
      </c>
      <c r="I18502" s="40">
        <v>1345</v>
      </c>
      <c r="J18502" s="40">
        <v>0</v>
      </c>
      <c r="K18502" s="40">
        <v>1345</v>
      </c>
      <c r="L18502"/>
    </row>
    <row r="18503" spans="1:12" ht="14.4" x14ac:dyDescent="0.3">
      <c r="A18503" s="44"/>
      <c r="B18503" s="42"/>
      <c r="C18503" s="42"/>
      <c r="D18503" s="42"/>
      <c r="E18503" s="42"/>
      <c r="F18503" s="41"/>
      <c r="G18503" s="47"/>
      <c r="H18503" s="40" t="s">
        <v>9643</v>
      </c>
      <c r="I18503" s="40">
        <v>1465</v>
      </c>
      <c r="J18503" s="40">
        <v>0</v>
      </c>
      <c r="K18503" s="40">
        <v>1465</v>
      </c>
      <c r="L18503"/>
    </row>
    <row r="18504" spans="1:12" ht="14.4" x14ac:dyDescent="0.3">
      <c r="A18504" s="44"/>
      <c r="B18504" s="41"/>
      <c r="C18504" s="43" t="s">
        <v>16160</v>
      </c>
      <c r="D18504" s="42"/>
      <c r="E18504" s="42"/>
      <c r="F18504" s="42"/>
      <c r="G18504" s="42"/>
      <c r="H18504" s="42"/>
      <c r="I18504" s="42"/>
      <c r="J18504" s="42"/>
      <c r="K18504" s="41"/>
      <c r="L18504"/>
    </row>
    <row r="18505" spans="1:12" ht="14.4" x14ac:dyDescent="0.3">
      <c r="A18505" s="43"/>
      <c r="B18505" s="42"/>
      <c r="C18505" s="42"/>
      <c r="D18505" s="42"/>
      <c r="E18505" s="42"/>
      <c r="F18505" s="41"/>
      <c r="G18505" s="40" t="s">
        <v>605</v>
      </c>
      <c r="H18505" s="40" t="s">
        <v>9617</v>
      </c>
      <c r="I18505" s="40">
        <v>110</v>
      </c>
      <c r="J18505" s="40">
        <v>0</v>
      </c>
      <c r="K18505" s="40">
        <v>110</v>
      </c>
      <c r="L18505"/>
    </row>
    <row r="18506" spans="1:12" ht="14.4" x14ac:dyDescent="0.3">
      <c r="A18506" s="44"/>
      <c r="B18506" s="42"/>
      <c r="C18506" s="42"/>
      <c r="D18506" s="42"/>
      <c r="E18506" s="42"/>
      <c r="F18506" s="41"/>
      <c r="G18506" s="47"/>
      <c r="H18506" s="40" t="s">
        <v>9644</v>
      </c>
      <c r="I18506" s="40">
        <v>1378</v>
      </c>
      <c r="J18506" s="40">
        <v>0</v>
      </c>
      <c r="K18506" s="40">
        <v>1378</v>
      </c>
      <c r="L18506"/>
    </row>
    <row r="18507" spans="1:12" ht="14.4" x14ac:dyDescent="0.3">
      <c r="A18507" s="44"/>
      <c r="B18507" s="42"/>
      <c r="C18507" s="42"/>
      <c r="D18507" s="42"/>
      <c r="E18507" s="42"/>
      <c r="F18507" s="41"/>
      <c r="G18507" s="47"/>
      <c r="H18507" s="40" t="s">
        <v>9643</v>
      </c>
      <c r="I18507" s="40">
        <v>1489</v>
      </c>
      <c r="J18507" s="40">
        <v>0</v>
      </c>
      <c r="K18507" s="40">
        <v>1489</v>
      </c>
      <c r="L18507"/>
    </row>
    <row r="18508" spans="1:12" ht="14.4" x14ac:dyDescent="0.3">
      <c r="A18508" s="44"/>
      <c r="B18508" s="41"/>
      <c r="C18508" s="43" t="s">
        <v>16159</v>
      </c>
      <c r="D18508" s="42"/>
      <c r="E18508" s="42"/>
      <c r="F18508" s="42"/>
      <c r="G18508" s="42"/>
      <c r="H18508" s="42"/>
      <c r="I18508" s="42"/>
      <c r="J18508" s="42"/>
      <c r="K18508" s="41"/>
      <c r="L18508"/>
    </row>
    <row r="18509" spans="1:12" ht="14.4" x14ac:dyDescent="0.3">
      <c r="A18509" s="43"/>
      <c r="B18509" s="42"/>
      <c r="C18509" s="42"/>
      <c r="D18509" s="42"/>
      <c r="E18509" s="42"/>
      <c r="F18509" s="41"/>
      <c r="G18509" s="40" t="s">
        <v>605</v>
      </c>
      <c r="H18509" s="40" t="s">
        <v>9617</v>
      </c>
      <c r="I18509" s="40">
        <v>116</v>
      </c>
      <c r="J18509" s="40">
        <v>0</v>
      </c>
      <c r="K18509" s="40">
        <v>116</v>
      </c>
      <c r="L18509"/>
    </row>
    <row r="18510" spans="1:12" ht="14.4" x14ac:dyDescent="0.3">
      <c r="A18510" s="44"/>
      <c r="B18510" s="42"/>
      <c r="C18510" s="42"/>
      <c r="D18510" s="42"/>
      <c r="E18510" s="42"/>
      <c r="F18510" s="41"/>
      <c r="G18510" s="47"/>
      <c r="H18510" s="40" t="s">
        <v>9644</v>
      </c>
      <c r="I18510" s="40">
        <v>1380</v>
      </c>
      <c r="J18510" s="40">
        <v>0</v>
      </c>
      <c r="K18510" s="40">
        <v>1380</v>
      </c>
      <c r="L18510"/>
    </row>
    <row r="18511" spans="1:12" ht="14.4" x14ac:dyDescent="0.3">
      <c r="A18511" s="44"/>
      <c r="B18511" s="42"/>
      <c r="C18511" s="42"/>
      <c r="D18511" s="42"/>
      <c r="E18511" s="42"/>
      <c r="F18511" s="41"/>
      <c r="G18511" s="47"/>
      <c r="H18511" s="40" t="s">
        <v>9643</v>
      </c>
      <c r="I18511" s="40">
        <v>1495</v>
      </c>
      <c r="J18511" s="40">
        <v>0</v>
      </c>
      <c r="K18511" s="40">
        <v>1495</v>
      </c>
      <c r="L18511"/>
    </row>
    <row r="18512" spans="1:12" ht="14.4" x14ac:dyDescent="0.3">
      <c r="A18512" s="44"/>
      <c r="B18512" s="41"/>
      <c r="C18512" s="43" t="s">
        <v>16158</v>
      </c>
      <c r="D18512" s="42"/>
      <c r="E18512" s="42"/>
      <c r="F18512" s="42"/>
      <c r="G18512" s="42"/>
      <c r="H18512" s="42"/>
      <c r="I18512" s="42"/>
      <c r="J18512" s="42"/>
      <c r="K18512" s="41"/>
      <c r="L18512"/>
    </row>
    <row r="18513" spans="1:12" ht="14.4" x14ac:dyDescent="0.3">
      <c r="A18513" s="43"/>
      <c r="B18513" s="42"/>
      <c r="C18513" s="42"/>
      <c r="D18513" s="42"/>
      <c r="E18513" s="42"/>
      <c r="F18513" s="41"/>
      <c r="G18513" s="40" t="s">
        <v>605</v>
      </c>
      <c r="H18513" s="40" t="s">
        <v>9617</v>
      </c>
      <c r="I18513" s="40">
        <v>103</v>
      </c>
      <c r="J18513" s="40">
        <v>0</v>
      </c>
      <c r="K18513" s="40">
        <v>103</v>
      </c>
      <c r="L18513"/>
    </row>
    <row r="18514" spans="1:12" ht="14.4" x14ac:dyDescent="0.3">
      <c r="A18514" s="44"/>
      <c r="B18514" s="42"/>
      <c r="C18514" s="42"/>
      <c r="D18514" s="42"/>
      <c r="E18514" s="42"/>
      <c r="F18514" s="41"/>
      <c r="G18514" s="47"/>
      <c r="H18514" s="40" t="s">
        <v>9644</v>
      </c>
      <c r="I18514" s="40">
        <v>1491</v>
      </c>
      <c r="J18514" s="40">
        <v>0</v>
      </c>
      <c r="K18514" s="40">
        <v>1491</v>
      </c>
      <c r="L18514"/>
    </row>
    <row r="18515" spans="1:12" ht="14.4" x14ac:dyDescent="0.3">
      <c r="A18515" s="44"/>
      <c r="B18515" s="42"/>
      <c r="C18515" s="42"/>
      <c r="D18515" s="42"/>
      <c r="E18515" s="42"/>
      <c r="F18515" s="41"/>
      <c r="G18515" s="47"/>
      <c r="H18515" s="40" t="s">
        <v>9643</v>
      </c>
      <c r="I18515" s="40">
        <v>1593</v>
      </c>
      <c r="J18515" s="40">
        <v>0</v>
      </c>
      <c r="K18515" s="40">
        <v>1593</v>
      </c>
      <c r="L18515"/>
    </row>
    <row r="18516" spans="1:12" ht="14.4" x14ac:dyDescent="0.3">
      <c r="A18516" s="44"/>
      <c r="B18516" s="41"/>
      <c r="C18516" s="43" t="s">
        <v>16157</v>
      </c>
      <c r="D18516" s="42"/>
      <c r="E18516" s="42"/>
      <c r="F18516" s="42"/>
      <c r="G18516" s="42"/>
      <c r="H18516" s="42"/>
      <c r="I18516" s="42"/>
      <c r="J18516" s="42"/>
      <c r="K18516" s="41"/>
      <c r="L18516"/>
    </row>
    <row r="18517" spans="1:12" ht="14.4" x14ac:dyDescent="0.3">
      <c r="A18517" s="43"/>
      <c r="B18517" s="42"/>
      <c r="C18517" s="42"/>
      <c r="D18517" s="42"/>
      <c r="E18517" s="42"/>
      <c r="F18517" s="41"/>
      <c r="G18517" s="40" t="s">
        <v>605</v>
      </c>
      <c r="H18517" s="40" t="s">
        <v>9617</v>
      </c>
      <c r="I18517" s="40">
        <v>108</v>
      </c>
      <c r="J18517" s="40">
        <v>0</v>
      </c>
      <c r="K18517" s="40">
        <v>108</v>
      </c>
      <c r="L18517"/>
    </row>
    <row r="18518" spans="1:12" ht="14.4" x14ac:dyDescent="0.3">
      <c r="A18518" s="44"/>
      <c r="B18518" s="42"/>
      <c r="C18518" s="42"/>
      <c r="D18518" s="42"/>
      <c r="E18518" s="42"/>
      <c r="F18518" s="41"/>
      <c r="G18518" s="47"/>
      <c r="H18518" s="40" t="s">
        <v>9644</v>
      </c>
      <c r="I18518" s="40">
        <v>1492</v>
      </c>
      <c r="J18518" s="40">
        <v>0</v>
      </c>
      <c r="K18518" s="40">
        <v>1492</v>
      </c>
      <c r="L18518"/>
    </row>
    <row r="18519" spans="1:12" ht="14.4" x14ac:dyDescent="0.3">
      <c r="A18519" s="44"/>
      <c r="B18519" s="42"/>
      <c r="C18519" s="42"/>
      <c r="D18519" s="42"/>
      <c r="E18519" s="42"/>
      <c r="F18519" s="41"/>
      <c r="G18519" s="47"/>
      <c r="H18519" s="40" t="s">
        <v>9643</v>
      </c>
      <c r="I18519" s="40">
        <v>1600</v>
      </c>
      <c r="J18519" s="40">
        <v>0</v>
      </c>
      <c r="K18519" s="40">
        <v>1600</v>
      </c>
      <c r="L18519"/>
    </row>
    <row r="18520" spans="1:12" ht="14.4" x14ac:dyDescent="0.3">
      <c r="A18520" s="46" t="s">
        <v>16156</v>
      </c>
      <c r="B18520" s="41"/>
      <c r="C18520" s="45" t="s">
        <v>16155</v>
      </c>
      <c r="D18520" s="42"/>
      <c r="E18520" s="42"/>
      <c r="F18520" s="42"/>
      <c r="G18520" s="42"/>
      <c r="H18520" s="42"/>
      <c r="I18520" s="42"/>
      <c r="J18520" s="42"/>
      <c r="K18520" s="41"/>
      <c r="L18520"/>
    </row>
    <row r="18521" spans="1:12" ht="14.4" x14ac:dyDescent="0.3">
      <c r="A18521" s="44"/>
      <c r="B18521" s="41"/>
      <c r="C18521" s="43" t="s">
        <v>16154</v>
      </c>
      <c r="D18521" s="42"/>
      <c r="E18521" s="42"/>
      <c r="F18521" s="42"/>
      <c r="G18521" s="42"/>
      <c r="H18521" s="42"/>
      <c r="I18521" s="42"/>
      <c r="J18521" s="42"/>
      <c r="K18521" s="41"/>
      <c r="L18521"/>
    </row>
    <row r="18522" spans="1:12" ht="14.4" x14ac:dyDescent="0.3">
      <c r="A18522" s="43"/>
      <c r="B18522" s="42"/>
      <c r="C18522" s="42"/>
      <c r="D18522" s="42"/>
      <c r="E18522" s="42"/>
      <c r="F18522" s="41"/>
      <c r="G18522" s="40" t="s">
        <v>605</v>
      </c>
      <c r="H18522" s="40" t="s">
        <v>9617</v>
      </c>
      <c r="I18522" s="40">
        <v>38</v>
      </c>
      <c r="J18522" s="40">
        <v>0</v>
      </c>
      <c r="K18522" s="40">
        <v>38</v>
      </c>
      <c r="L18522"/>
    </row>
    <row r="18523" spans="1:12" ht="14.4" x14ac:dyDescent="0.3">
      <c r="A18523" s="44"/>
      <c r="B18523" s="42"/>
      <c r="C18523" s="42"/>
      <c r="D18523" s="42"/>
      <c r="E18523" s="42"/>
      <c r="F18523" s="41"/>
      <c r="G18523" s="47"/>
      <c r="H18523" s="40" t="s">
        <v>9644</v>
      </c>
      <c r="I18523" s="40">
        <v>230</v>
      </c>
      <c r="J18523" s="40">
        <v>0</v>
      </c>
      <c r="K18523" s="40">
        <v>230</v>
      </c>
      <c r="L18523"/>
    </row>
    <row r="18524" spans="1:12" ht="14.4" x14ac:dyDescent="0.3">
      <c r="A18524" s="44"/>
      <c r="B18524" s="42"/>
      <c r="C18524" s="42"/>
      <c r="D18524" s="42"/>
      <c r="E18524" s="42"/>
      <c r="F18524" s="41"/>
      <c r="G18524" s="47"/>
      <c r="H18524" s="40" t="s">
        <v>9643</v>
      </c>
      <c r="I18524" s="40">
        <v>266</v>
      </c>
      <c r="J18524" s="40">
        <v>0</v>
      </c>
      <c r="K18524" s="40">
        <v>266</v>
      </c>
      <c r="L18524"/>
    </row>
    <row r="18525" spans="1:12" ht="14.4" x14ac:dyDescent="0.3">
      <c r="A18525" s="44"/>
      <c r="B18525" s="41"/>
      <c r="C18525" s="43" t="s">
        <v>16153</v>
      </c>
      <c r="D18525" s="42"/>
      <c r="E18525" s="42"/>
      <c r="F18525" s="42"/>
      <c r="G18525" s="42"/>
      <c r="H18525" s="42"/>
      <c r="I18525" s="42"/>
      <c r="J18525" s="42"/>
      <c r="K18525" s="41"/>
      <c r="L18525"/>
    </row>
    <row r="18526" spans="1:12" ht="14.4" x14ac:dyDescent="0.3">
      <c r="A18526" s="43"/>
      <c r="B18526" s="42"/>
      <c r="C18526" s="42"/>
      <c r="D18526" s="42"/>
      <c r="E18526" s="42"/>
      <c r="F18526" s="41"/>
      <c r="G18526" s="40" t="s">
        <v>605</v>
      </c>
      <c r="H18526" s="40" t="s">
        <v>9617</v>
      </c>
      <c r="I18526" s="40">
        <v>54</v>
      </c>
      <c r="J18526" s="40">
        <v>0</v>
      </c>
      <c r="K18526" s="40">
        <v>54</v>
      </c>
      <c r="L18526"/>
    </row>
    <row r="18527" spans="1:12" ht="14.4" x14ac:dyDescent="0.3">
      <c r="A18527" s="44"/>
      <c r="B18527" s="42"/>
      <c r="C18527" s="42"/>
      <c r="D18527" s="42"/>
      <c r="E18527" s="42"/>
      <c r="F18527" s="41"/>
      <c r="G18527" s="47"/>
      <c r="H18527" s="40" t="s">
        <v>9644</v>
      </c>
      <c r="I18527" s="40">
        <v>304</v>
      </c>
      <c r="J18527" s="40">
        <v>0</v>
      </c>
      <c r="K18527" s="40">
        <v>304</v>
      </c>
      <c r="L18527"/>
    </row>
    <row r="18528" spans="1:12" ht="14.4" x14ac:dyDescent="0.3">
      <c r="A18528" s="44"/>
      <c r="B18528" s="42"/>
      <c r="C18528" s="42"/>
      <c r="D18528" s="42"/>
      <c r="E18528" s="42"/>
      <c r="F18528" s="41"/>
      <c r="G18528" s="47"/>
      <c r="H18528" s="40" t="s">
        <v>9643</v>
      </c>
      <c r="I18528" s="40">
        <v>357</v>
      </c>
      <c r="J18528" s="40">
        <v>0</v>
      </c>
      <c r="K18528" s="40">
        <v>357</v>
      </c>
      <c r="L18528"/>
    </row>
    <row r="18529" spans="1:12" ht="14.4" x14ac:dyDescent="0.3">
      <c r="A18529" s="46" t="s">
        <v>16152</v>
      </c>
      <c r="B18529" s="41"/>
      <c r="C18529" s="45" t="s">
        <v>16151</v>
      </c>
      <c r="D18529" s="42"/>
      <c r="E18529" s="42"/>
      <c r="F18529" s="42"/>
      <c r="G18529" s="42"/>
      <c r="H18529" s="42"/>
      <c r="I18529" s="42"/>
      <c r="J18529" s="42"/>
      <c r="K18529" s="41"/>
      <c r="L18529"/>
    </row>
    <row r="18530" spans="1:12" ht="14.4" x14ac:dyDescent="0.3">
      <c r="A18530" s="44"/>
      <c r="B18530" s="41"/>
      <c r="C18530" s="43" t="s">
        <v>16150</v>
      </c>
      <c r="D18530" s="42"/>
      <c r="E18530" s="42"/>
      <c r="F18530" s="42"/>
      <c r="G18530" s="42"/>
      <c r="H18530" s="42"/>
      <c r="I18530" s="42"/>
      <c r="J18530" s="42"/>
      <c r="K18530" s="41"/>
      <c r="L18530"/>
    </row>
    <row r="18531" spans="1:12" ht="14.4" x14ac:dyDescent="0.3">
      <c r="A18531" s="43"/>
      <c r="B18531" s="42"/>
      <c r="C18531" s="42"/>
      <c r="D18531" s="42"/>
      <c r="E18531" s="42"/>
      <c r="F18531" s="41"/>
      <c r="G18531" s="40" t="s">
        <v>636</v>
      </c>
      <c r="H18531" s="40" t="s">
        <v>9617</v>
      </c>
      <c r="I18531" s="40">
        <v>49</v>
      </c>
      <c r="J18531" s="40">
        <v>0</v>
      </c>
      <c r="K18531" s="40">
        <v>49</v>
      </c>
      <c r="L18531"/>
    </row>
    <row r="18532" spans="1:12" ht="14.4" x14ac:dyDescent="0.3">
      <c r="A18532" s="44"/>
      <c r="B18532" s="42"/>
      <c r="C18532" s="42"/>
      <c r="D18532" s="42"/>
      <c r="E18532" s="42"/>
      <c r="F18532" s="41"/>
      <c r="G18532" s="47"/>
      <c r="H18532" s="40" t="s">
        <v>9644</v>
      </c>
      <c r="I18532" s="40">
        <v>205</v>
      </c>
      <c r="J18532" s="40">
        <v>0</v>
      </c>
      <c r="K18532" s="40">
        <v>205</v>
      </c>
      <c r="L18532"/>
    </row>
    <row r="18533" spans="1:12" ht="14.4" x14ac:dyDescent="0.3">
      <c r="A18533" s="44"/>
      <c r="B18533" s="42"/>
      <c r="C18533" s="42"/>
      <c r="D18533" s="42"/>
      <c r="E18533" s="42"/>
      <c r="F18533" s="41"/>
      <c r="G18533" s="47"/>
      <c r="H18533" s="40" t="s">
        <v>9643</v>
      </c>
      <c r="I18533" s="40">
        <v>255</v>
      </c>
      <c r="J18533" s="40">
        <v>0</v>
      </c>
      <c r="K18533" s="40">
        <v>255</v>
      </c>
      <c r="L18533"/>
    </row>
    <row r="18534" spans="1:12" ht="14.4" x14ac:dyDescent="0.3">
      <c r="A18534" s="44"/>
      <c r="B18534" s="41"/>
      <c r="C18534" s="43" t="s">
        <v>16149</v>
      </c>
      <c r="D18534" s="42"/>
      <c r="E18534" s="42"/>
      <c r="F18534" s="42"/>
      <c r="G18534" s="42"/>
      <c r="H18534" s="42"/>
      <c r="I18534" s="42"/>
      <c r="J18534" s="42"/>
      <c r="K18534" s="41"/>
      <c r="L18534"/>
    </row>
    <row r="18535" spans="1:12" ht="14.4" x14ac:dyDescent="0.3">
      <c r="A18535" s="43"/>
      <c r="B18535" s="42"/>
      <c r="C18535" s="42"/>
      <c r="D18535" s="42"/>
      <c r="E18535" s="42"/>
      <c r="F18535" s="41"/>
      <c r="G18535" s="40" t="s">
        <v>636</v>
      </c>
      <c r="H18535" s="40" t="s">
        <v>9617</v>
      </c>
      <c r="I18535" s="40">
        <v>59</v>
      </c>
      <c r="J18535" s="40">
        <v>0</v>
      </c>
      <c r="K18535" s="40">
        <v>59</v>
      </c>
      <c r="L18535"/>
    </row>
    <row r="18536" spans="1:12" ht="14.4" x14ac:dyDescent="0.3">
      <c r="A18536" s="44"/>
      <c r="B18536" s="42"/>
      <c r="C18536" s="42"/>
      <c r="D18536" s="42"/>
      <c r="E18536" s="42"/>
      <c r="F18536" s="41"/>
      <c r="G18536" s="47"/>
      <c r="H18536" s="40" t="s">
        <v>9644</v>
      </c>
      <c r="I18536" s="40">
        <v>224</v>
      </c>
      <c r="J18536" s="40">
        <v>0</v>
      </c>
      <c r="K18536" s="40">
        <v>224</v>
      </c>
      <c r="L18536"/>
    </row>
    <row r="18537" spans="1:12" ht="14.4" x14ac:dyDescent="0.3">
      <c r="A18537" s="44"/>
      <c r="B18537" s="42"/>
      <c r="C18537" s="42"/>
      <c r="D18537" s="42"/>
      <c r="E18537" s="42"/>
      <c r="F18537" s="41"/>
      <c r="G18537" s="47"/>
      <c r="H18537" s="40" t="s">
        <v>9643</v>
      </c>
      <c r="I18537" s="40">
        <v>284</v>
      </c>
      <c r="J18537" s="40">
        <v>0</v>
      </c>
      <c r="K18537" s="40">
        <v>284</v>
      </c>
      <c r="L18537"/>
    </row>
    <row r="18538" spans="1:12" ht="14.4" x14ac:dyDescent="0.3">
      <c r="A18538" s="44"/>
      <c r="B18538" s="41"/>
      <c r="C18538" s="43" t="s">
        <v>16148</v>
      </c>
      <c r="D18538" s="42"/>
      <c r="E18538" s="42"/>
      <c r="F18538" s="42"/>
      <c r="G18538" s="42"/>
      <c r="H18538" s="42"/>
      <c r="I18538" s="42"/>
      <c r="J18538" s="42"/>
      <c r="K18538" s="41"/>
      <c r="L18538"/>
    </row>
    <row r="18539" spans="1:12" ht="14.4" x14ac:dyDescent="0.3">
      <c r="A18539" s="43"/>
      <c r="B18539" s="42"/>
      <c r="C18539" s="42"/>
      <c r="D18539" s="42"/>
      <c r="E18539" s="42"/>
      <c r="F18539" s="41"/>
      <c r="G18539" s="40" t="s">
        <v>636</v>
      </c>
      <c r="H18539" s="40" t="s">
        <v>9617</v>
      </c>
      <c r="I18539" s="40">
        <v>91</v>
      </c>
      <c r="J18539" s="40">
        <v>0</v>
      </c>
      <c r="K18539" s="40">
        <v>91</v>
      </c>
      <c r="L18539"/>
    </row>
    <row r="18540" spans="1:12" ht="14.4" x14ac:dyDescent="0.3">
      <c r="A18540" s="44"/>
      <c r="B18540" s="42"/>
      <c r="C18540" s="42"/>
      <c r="D18540" s="42"/>
      <c r="E18540" s="42"/>
      <c r="F18540" s="41"/>
      <c r="G18540" s="47"/>
      <c r="H18540" s="40" t="s">
        <v>9644</v>
      </c>
      <c r="I18540" s="40">
        <v>371</v>
      </c>
      <c r="J18540" s="40">
        <v>0</v>
      </c>
      <c r="K18540" s="40">
        <v>371</v>
      </c>
      <c r="L18540"/>
    </row>
    <row r="18541" spans="1:12" ht="14.4" x14ac:dyDescent="0.3">
      <c r="A18541" s="44"/>
      <c r="B18541" s="42"/>
      <c r="C18541" s="42"/>
      <c r="D18541" s="42"/>
      <c r="E18541" s="42"/>
      <c r="F18541" s="41"/>
      <c r="G18541" s="47"/>
      <c r="H18541" s="40" t="s">
        <v>9643</v>
      </c>
      <c r="I18541" s="40">
        <v>463</v>
      </c>
      <c r="J18541" s="40">
        <v>0</v>
      </c>
      <c r="K18541" s="40">
        <v>463</v>
      </c>
      <c r="L18541"/>
    </row>
    <row r="18542" spans="1:12" ht="14.4" x14ac:dyDescent="0.3">
      <c r="A18542" s="44"/>
      <c r="B18542" s="41"/>
      <c r="C18542" s="43" t="s">
        <v>16147</v>
      </c>
      <c r="D18542" s="42"/>
      <c r="E18542" s="42"/>
      <c r="F18542" s="42"/>
      <c r="G18542" s="42"/>
      <c r="H18542" s="42"/>
      <c r="I18542" s="42"/>
      <c r="J18542" s="42"/>
      <c r="K18542" s="41"/>
      <c r="L18542"/>
    </row>
    <row r="18543" spans="1:12" ht="14.4" x14ac:dyDescent="0.3">
      <c r="A18543" s="43"/>
      <c r="B18543" s="42"/>
      <c r="C18543" s="42"/>
      <c r="D18543" s="42"/>
      <c r="E18543" s="42"/>
      <c r="F18543" s="41"/>
      <c r="G18543" s="40" t="s">
        <v>636</v>
      </c>
      <c r="H18543" s="40" t="s">
        <v>9617</v>
      </c>
      <c r="I18543" s="40">
        <v>88</v>
      </c>
      <c r="J18543" s="40">
        <v>0</v>
      </c>
      <c r="K18543" s="40">
        <v>88</v>
      </c>
      <c r="L18543"/>
    </row>
    <row r="18544" spans="1:12" ht="14.4" x14ac:dyDescent="0.3">
      <c r="A18544" s="44"/>
      <c r="B18544" s="42"/>
      <c r="C18544" s="42"/>
      <c r="D18544" s="42"/>
      <c r="E18544" s="42"/>
      <c r="F18544" s="41"/>
      <c r="G18544" s="47"/>
      <c r="H18544" s="40" t="s">
        <v>9644</v>
      </c>
      <c r="I18544" s="40">
        <v>495</v>
      </c>
      <c r="J18544" s="40">
        <v>0</v>
      </c>
      <c r="K18544" s="40">
        <v>495</v>
      </c>
      <c r="L18544"/>
    </row>
    <row r="18545" spans="1:12" ht="14.4" x14ac:dyDescent="0.3">
      <c r="A18545" s="44"/>
      <c r="B18545" s="42"/>
      <c r="C18545" s="42"/>
      <c r="D18545" s="42"/>
      <c r="E18545" s="42"/>
      <c r="F18545" s="41"/>
      <c r="G18545" s="47"/>
      <c r="H18545" s="40" t="s">
        <v>9643</v>
      </c>
      <c r="I18545" s="40">
        <v>583</v>
      </c>
      <c r="J18545" s="40">
        <v>0</v>
      </c>
      <c r="K18545" s="40">
        <v>583</v>
      </c>
      <c r="L18545"/>
    </row>
    <row r="18546" spans="1:12" ht="14.4" x14ac:dyDescent="0.3">
      <c r="A18546" s="44"/>
      <c r="B18546" s="41"/>
      <c r="C18546" s="43" t="s">
        <v>16146</v>
      </c>
      <c r="D18546" s="42"/>
      <c r="E18546" s="42"/>
      <c r="F18546" s="42"/>
      <c r="G18546" s="42"/>
      <c r="H18546" s="42"/>
      <c r="I18546" s="42"/>
      <c r="J18546" s="42"/>
      <c r="K18546" s="41"/>
      <c r="L18546"/>
    </row>
    <row r="18547" spans="1:12" ht="14.4" x14ac:dyDescent="0.3">
      <c r="A18547" s="43"/>
      <c r="B18547" s="42"/>
      <c r="C18547" s="42"/>
      <c r="D18547" s="42"/>
      <c r="E18547" s="42"/>
      <c r="F18547" s="41"/>
      <c r="G18547" s="40" t="s">
        <v>636</v>
      </c>
      <c r="H18547" s="40" t="s">
        <v>9617</v>
      </c>
      <c r="I18547" s="40">
        <v>114</v>
      </c>
      <c r="J18547" s="40">
        <v>0</v>
      </c>
      <c r="K18547" s="40">
        <v>114</v>
      </c>
      <c r="L18547"/>
    </row>
    <row r="18548" spans="1:12" ht="14.4" x14ac:dyDescent="0.3">
      <c r="A18548" s="44"/>
      <c r="B18548" s="42"/>
      <c r="C18548" s="42"/>
      <c r="D18548" s="42"/>
      <c r="E18548" s="42"/>
      <c r="F18548" s="41"/>
      <c r="G18548" s="47"/>
      <c r="H18548" s="40" t="s">
        <v>9644</v>
      </c>
      <c r="I18548" s="40">
        <v>850</v>
      </c>
      <c r="J18548" s="40">
        <v>0</v>
      </c>
      <c r="K18548" s="40">
        <v>850</v>
      </c>
      <c r="L18548"/>
    </row>
    <row r="18549" spans="1:12" ht="14.4" x14ac:dyDescent="0.3">
      <c r="A18549" s="44"/>
      <c r="B18549" s="42"/>
      <c r="C18549" s="42"/>
      <c r="D18549" s="42"/>
      <c r="E18549" s="42"/>
      <c r="F18549" s="41"/>
      <c r="G18549" s="47"/>
      <c r="H18549" s="40" t="s">
        <v>9643</v>
      </c>
      <c r="I18549" s="40">
        <v>964</v>
      </c>
      <c r="J18549" s="40">
        <v>0</v>
      </c>
      <c r="K18549" s="40">
        <v>964</v>
      </c>
      <c r="L18549"/>
    </row>
    <row r="18550" spans="1:12" ht="14.4" x14ac:dyDescent="0.3">
      <c r="A18550" s="46" t="s">
        <v>16145</v>
      </c>
      <c r="B18550" s="41"/>
      <c r="C18550" s="45" t="s">
        <v>16144</v>
      </c>
      <c r="D18550" s="42"/>
      <c r="E18550" s="42"/>
      <c r="F18550" s="42"/>
      <c r="G18550" s="42"/>
      <c r="H18550" s="42"/>
      <c r="I18550" s="42"/>
      <c r="J18550" s="42"/>
      <c r="K18550" s="41"/>
      <c r="L18550"/>
    </row>
    <row r="18551" spans="1:12" ht="14.4" x14ac:dyDescent="0.3">
      <c r="A18551" s="44"/>
      <c r="B18551" s="41"/>
      <c r="C18551" s="43" t="s">
        <v>16141</v>
      </c>
      <c r="D18551" s="42"/>
      <c r="E18551" s="42"/>
      <c r="F18551" s="42"/>
      <c r="G18551" s="42"/>
      <c r="H18551" s="42"/>
      <c r="I18551" s="42"/>
      <c r="J18551" s="42"/>
      <c r="K18551" s="41"/>
      <c r="L18551"/>
    </row>
    <row r="18552" spans="1:12" ht="14.4" x14ac:dyDescent="0.3">
      <c r="A18552" s="43"/>
      <c r="B18552" s="42"/>
      <c r="C18552" s="42"/>
      <c r="D18552" s="42"/>
      <c r="E18552" s="42"/>
      <c r="F18552" s="41"/>
      <c r="G18552" s="40" t="s">
        <v>636</v>
      </c>
      <c r="H18552" s="40" t="s">
        <v>9617</v>
      </c>
      <c r="I18552" s="40">
        <v>96</v>
      </c>
      <c r="J18552" s="40">
        <v>0</v>
      </c>
      <c r="K18552" s="40">
        <v>96</v>
      </c>
      <c r="L18552"/>
    </row>
    <row r="18553" spans="1:12" ht="14.4" x14ac:dyDescent="0.3">
      <c r="A18553" s="44"/>
      <c r="B18553" s="42"/>
      <c r="C18553" s="42"/>
      <c r="D18553" s="42"/>
      <c r="E18553" s="42"/>
      <c r="F18553" s="41"/>
      <c r="G18553" s="47"/>
      <c r="H18553" s="40" t="s">
        <v>9644</v>
      </c>
      <c r="I18553" s="40">
        <v>1923</v>
      </c>
      <c r="J18553" s="40">
        <v>0</v>
      </c>
      <c r="K18553" s="40">
        <v>1923</v>
      </c>
      <c r="L18553"/>
    </row>
    <row r="18554" spans="1:12" ht="14.4" x14ac:dyDescent="0.3">
      <c r="A18554" s="44"/>
      <c r="B18554" s="42"/>
      <c r="C18554" s="42"/>
      <c r="D18554" s="42"/>
      <c r="E18554" s="42"/>
      <c r="F18554" s="41"/>
      <c r="G18554" s="47"/>
      <c r="H18554" s="40" t="s">
        <v>9643</v>
      </c>
      <c r="I18554" s="40">
        <v>2018</v>
      </c>
      <c r="J18554" s="40">
        <v>0</v>
      </c>
      <c r="K18554" s="40">
        <v>2018</v>
      </c>
      <c r="L18554"/>
    </row>
    <row r="18555" spans="1:12" ht="14.4" x14ac:dyDescent="0.3">
      <c r="A18555" s="44"/>
      <c r="B18555" s="41"/>
      <c r="C18555" s="43" t="s">
        <v>16140</v>
      </c>
      <c r="D18555" s="42"/>
      <c r="E18555" s="42"/>
      <c r="F18555" s="42"/>
      <c r="G18555" s="42"/>
      <c r="H18555" s="42"/>
      <c r="I18555" s="42"/>
      <c r="J18555" s="42"/>
      <c r="K18555" s="41"/>
      <c r="L18555"/>
    </row>
    <row r="18556" spans="1:12" ht="14.4" x14ac:dyDescent="0.3">
      <c r="A18556" s="43"/>
      <c r="B18556" s="42"/>
      <c r="C18556" s="42"/>
      <c r="D18556" s="42"/>
      <c r="E18556" s="42"/>
      <c r="F18556" s="41"/>
      <c r="G18556" s="40" t="s">
        <v>636</v>
      </c>
      <c r="H18556" s="40" t="s">
        <v>9617</v>
      </c>
      <c r="I18556" s="40">
        <v>92</v>
      </c>
      <c r="J18556" s="40">
        <v>0</v>
      </c>
      <c r="K18556" s="40">
        <v>92</v>
      </c>
      <c r="L18556"/>
    </row>
    <row r="18557" spans="1:12" ht="14.4" x14ac:dyDescent="0.3">
      <c r="A18557" s="44"/>
      <c r="B18557" s="42"/>
      <c r="C18557" s="42"/>
      <c r="D18557" s="42"/>
      <c r="E18557" s="42"/>
      <c r="F18557" s="41"/>
      <c r="G18557" s="47"/>
      <c r="H18557" s="40" t="s">
        <v>9644</v>
      </c>
      <c r="I18557" s="40">
        <v>2789</v>
      </c>
      <c r="J18557" s="40">
        <v>0</v>
      </c>
      <c r="K18557" s="40">
        <v>2789</v>
      </c>
      <c r="L18557"/>
    </row>
    <row r="18558" spans="1:12" ht="14.4" x14ac:dyDescent="0.3">
      <c r="A18558" s="44"/>
      <c r="B18558" s="42"/>
      <c r="C18558" s="42"/>
      <c r="D18558" s="42"/>
      <c r="E18558" s="42"/>
      <c r="F18558" s="41"/>
      <c r="G18558" s="47"/>
      <c r="H18558" s="40" t="s">
        <v>9643</v>
      </c>
      <c r="I18558" s="40">
        <v>2881</v>
      </c>
      <c r="J18558" s="40">
        <v>0</v>
      </c>
      <c r="K18558" s="40">
        <v>2881</v>
      </c>
      <c r="L18558"/>
    </row>
    <row r="18559" spans="1:12" ht="14.4" x14ac:dyDescent="0.3">
      <c r="A18559" s="44"/>
      <c r="B18559" s="41"/>
      <c r="C18559" s="43" t="s">
        <v>16139</v>
      </c>
      <c r="D18559" s="42"/>
      <c r="E18559" s="42"/>
      <c r="F18559" s="42"/>
      <c r="G18559" s="42"/>
      <c r="H18559" s="42"/>
      <c r="I18559" s="42"/>
      <c r="J18559" s="42"/>
      <c r="K18559" s="41"/>
      <c r="L18559"/>
    </row>
    <row r="18560" spans="1:12" ht="14.4" x14ac:dyDescent="0.3">
      <c r="A18560" s="43"/>
      <c r="B18560" s="42"/>
      <c r="C18560" s="42"/>
      <c r="D18560" s="42"/>
      <c r="E18560" s="42"/>
      <c r="F18560" s="41"/>
      <c r="G18560" s="40" t="s">
        <v>636</v>
      </c>
      <c r="H18560" s="40" t="s">
        <v>9617</v>
      </c>
      <c r="I18560" s="40">
        <v>138</v>
      </c>
      <c r="J18560" s="40">
        <v>0</v>
      </c>
      <c r="K18560" s="40">
        <v>138</v>
      </c>
      <c r="L18560"/>
    </row>
    <row r="18561" spans="1:12" ht="14.4" x14ac:dyDescent="0.3">
      <c r="A18561" s="44"/>
      <c r="B18561" s="42"/>
      <c r="C18561" s="42"/>
      <c r="D18561" s="42"/>
      <c r="E18561" s="42"/>
      <c r="F18561" s="41"/>
      <c r="G18561" s="47"/>
      <c r="H18561" s="40" t="s">
        <v>9644</v>
      </c>
      <c r="I18561" s="40">
        <v>4450</v>
      </c>
      <c r="J18561" s="40">
        <v>0</v>
      </c>
      <c r="K18561" s="40">
        <v>4450</v>
      </c>
      <c r="L18561"/>
    </row>
    <row r="18562" spans="1:12" ht="14.4" x14ac:dyDescent="0.3">
      <c r="A18562" s="44"/>
      <c r="B18562" s="42"/>
      <c r="C18562" s="42"/>
      <c r="D18562" s="42"/>
      <c r="E18562" s="42"/>
      <c r="F18562" s="41"/>
      <c r="G18562" s="47"/>
      <c r="H18562" s="40" t="s">
        <v>9643</v>
      </c>
      <c r="I18562" s="40">
        <v>4586</v>
      </c>
      <c r="J18562" s="40">
        <v>0</v>
      </c>
      <c r="K18562" s="40">
        <v>4586</v>
      </c>
      <c r="L18562"/>
    </row>
    <row r="18563" spans="1:12" ht="14.4" x14ac:dyDescent="0.3">
      <c r="A18563" s="46" t="s">
        <v>16143</v>
      </c>
      <c r="B18563" s="41"/>
      <c r="C18563" s="45" t="s">
        <v>16142</v>
      </c>
      <c r="D18563" s="42"/>
      <c r="E18563" s="42"/>
      <c r="F18563" s="42"/>
      <c r="G18563" s="42"/>
      <c r="H18563" s="42"/>
      <c r="I18563" s="42"/>
      <c r="J18563" s="42"/>
      <c r="K18563" s="41"/>
      <c r="L18563"/>
    </row>
    <row r="18564" spans="1:12" ht="14.4" x14ac:dyDescent="0.3">
      <c r="A18564" s="44"/>
      <c r="B18564" s="41"/>
      <c r="C18564" s="43" t="s">
        <v>16141</v>
      </c>
      <c r="D18564" s="42"/>
      <c r="E18564" s="42"/>
      <c r="F18564" s="42"/>
      <c r="G18564" s="42"/>
      <c r="H18564" s="42"/>
      <c r="I18564" s="42"/>
      <c r="J18564" s="42"/>
      <c r="K18564" s="41"/>
      <c r="L18564"/>
    </row>
    <row r="18565" spans="1:12" ht="14.4" x14ac:dyDescent="0.3">
      <c r="A18565" s="43"/>
      <c r="B18565" s="42"/>
      <c r="C18565" s="42"/>
      <c r="D18565" s="42"/>
      <c r="E18565" s="42"/>
      <c r="F18565" s="41"/>
      <c r="G18565" s="40" t="s">
        <v>636</v>
      </c>
      <c r="H18565" s="40" t="s">
        <v>9617</v>
      </c>
      <c r="I18565" s="40">
        <v>96</v>
      </c>
      <c r="J18565" s="40">
        <v>0</v>
      </c>
      <c r="K18565" s="40">
        <v>96</v>
      </c>
      <c r="L18565"/>
    </row>
    <row r="18566" spans="1:12" ht="14.4" x14ac:dyDescent="0.3">
      <c r="A18566" s="44"/>
      <c r="B18566" s="42"/>
      <c r="C18566" s="42"/>
      <c r="D18566" s="42"/>
      <c r="E18566" s="42"/>
      <c r="F18566" s="41"/>
      <c r="G18566" s="47"/>
      <c r="H18566" s="40" t="s">
        <v>9644</v>
      </c>
      <c r="I18566" s="40">
        <v>2049</v>
      </c>
      <c r="J18566" s="40">
        <v>0</v>
      </c>
      <c r="K18566" s="40">
        <v>2049</v>
      </c>
      <c r="L18566"/>
    </row>
    <row r="18567" spans="1:12" ht="14.4" x14ac:dyDescent="0.3">
      <c r="A18567" s="44"/>
      <c r="B18567" s="42"/>
      <c r="C18567" s="42"/>
      <c r="D18567" s="42"/>
      <c r="E18567" s="42"/>
      <c r="F18567" s="41"/>
      <c r="G18567" s="47"/>
      <c r="H18567" s="40" t="s">
        <v>9643</v>
      </c>
      <c r="I18567" s="40">
        <v>2145</v>
      </c>
      <c r="J18567" s="40">
        <v>0</v>
      </c>
      <c r="K18567" s="40">
        <v>2145</v>
      </c>
      <c r="L18567"/>
    </row>
    <row r="18568" spans="1:12" ht="14.4" x14ac:dyDescent="0.3">
      <c r="A18568" s="44"/>
      <c r="B18568" s="41"/>
      <c r="C18568" s="43" t="s">
        <v>16140</v>
      </c>
      <c r="D18568" s="42"/>
      <c r="E18568" s="42"/>
      <c r="F18568" s="42"/>
      <c r="G18568" s="42"/>
      <c r="H18568" s="42"/>
      <c r="I18568" s="42"/>
      <c r="J18568" s="42"/>
      <c r="K18568" s="41"/>
      <c r="L18568"/>
    </row>
    <row r="18569" spans="1:12" ht="14.4" x14ac:dyDescent="0.3">
      <c r="A18569" s="43"/>
      <c r="B18569" s="42"/>
      <c r="C18569" s="42"/>
      <c r="D18569" s="42"/>
      <c r="E18569" s="42"/>
      <c r="F18569" s="41"/>
      <c r="G18569" s="40" t="s">
        <v>636</v>
      </c>
      <c r="H18569" s="40" t="s">
        <v>9617</v>
      </c>
      <c r="I18569" s="40">
        <v>92</v>
      </c>
      <c r="J18569" s="40">
        <v>0</v>
      </c>
      <c r="K18569" s="40">
        <v>92</v>
      </c>
      <c r="L18569"/>
    </row>
    <row r="18570" spans="1:12" ht="14.4" x14ac:dyDescent="0.3">
      <c r="A18570" s="44"/>
      <c r="B18570" s="42"/>
      <c r="C18570" s="42"/>
      <c r="D18570" s="42"/>
      <c r="E18570" s="42"/>
      <c r="F18570" s="41"/>
      <c r="G18570" s="47"/>
      <c r="H18570" s="40" t="s">
        <v>9644</v>
      </c>
      <c r="I18570" s="40">
        <v>2736</v>
      </c>
      <c r="J18570" s="40">
        <v>0</v>
      </c>
      <c r="K18570" s="40">
        <v>2736</v>
      </c>
      <c r="L18570"/>
    </row>
    <row r="18571" spans="1:12" ht="14.4" x14ac:dyDescent="0.3">
      <c r="A18571" s="44"/>
      <c r="B18571" s="42"/>
      <c r="C18571" s="42"/>
      <c r="D18571" s="42"/>
      <c r="E18571" s="42"/>
      <c r="F18571" s="41"/>
      <c r="G18571" s="47"/>
      <c r="H18571" s="40" t="s">
        <v>9643</v>
      </c>
      <c r="I18571" s="40">
        <v>2828</v>
      </c>
      <c r="J18571" s="40">
        <v>0</v>
      </c>
      <c r="K18571" s="40">
        <v>2828</v>
      </c>
      <c r="L18571"/>
    </row>
    <row r="18572" spans="1:12" ht="14.4" x14ac:dyDescent="0.3">
      <c r="A18572" s="44"/>
      <c r="B18572" s="41"/>
      <c r="C18572" s="43" t="s">
        <v>16139</v>
      </c>
      <c r="D18572" s="42"/>
      <c r="E18572" s="42"/>
      <c r="F18572" s="42"/>
      <c r="G18572" s="42"/>
      <c r="H18572" s="42"/>
      <c r="I18572" s="42"/>
      <c r="J18572" s="42"/>
      <c r="K18572" s="41"/>
      <c r="L18572"/>
    </row>
    <row r="18573" spans="1:12" ht="14.4" x14ac:dyDescent="0.3">
      <c r="A18573" s="43"/>
      <c r="B18573" s="42"/>
      <c r="C18573" s="42"/>
      <c r="D18573" s="42"/>
      <c r="E18573" s="42"/>
      <c r="F18573" s="41"/>
      <c r="G18573" s="40" t="s">
        <v>636</v>
      </c>
      <c r="H18573" s="40" t="s">
        <v>9617</v>
      </c>
      <c r="I18573" s="40">
        <v>138</v>
      </c>
      <c r="J18573" s="40">
        <v>0</v>
      </c>
      <c r="K18573" s="40">
        <v>138</v>
      </c>
      <c r="L18573"/>
    </row>
    <row r="18574" spans="1:12" ht="14.4" x14ac:dyDescent="0.3">
      <c r="A18574" s="44"/>
      <c r="B18574" s="42"/>
      <c r="C18574" s="42"/>
      <c r="D18574" s="42"/>
      <c r="E18574" s="42"/>
      <c r="F18574" s="41"/>
      <c r="G18574" s="47"/>
      <c r="H18574" s="40" t="s">
        <v>9644</v>
      </c>
      <c r="I18574" s="40">
        <v>5298</v>
      </c>
      <c r="J18574" s="40">
        <v>0</v>
      </c>
      <c r="K18574" s="40">
        <v>5298</v>
      </c>
      <c r="L18574"/>
    </row>
    <row r="18575" spans="1:12" ht="14.4" x14ac:dyDescent="0.3">
      <c r="A18575" s="44"/>
      <c r="B18575" s="42"/>
      <c r="C18575" s="42"/>
      <c r="D18575" s="42"/>
      <c r="E18575" s="42"/>
      <c r="F18575" s="41"/>
      <c r="G18575" s="47"/>
      <c r="H18575" s="40" t="s">
        <v>9643</v>
      </c>
      <c r="I18575" s="40">
        <v>5436</v>
      </c>
      <c r="J18575" s="40">
        <v>0</v>
      </c>
      <c r="K18575" s="40">
        <v>5436</v>
      </c>
      <c r="L18575"/>
    </row>
    <row r="18576" spans="1:12" ht="14.4" x14ac:dyDescent="0.3">
      <c r="A18576" s="46" t="s">
        <v>16138</v>
      </c>
      <c r="B18576" s="41"/>
      <c r="C18576" s="45" t="s">
        <v>16137</v>
      </c>
      <c r="D18576" s="42"/>
      <c r="E18576" s="42"/>
      <c r="F18576" s="42"/>
      <c r="G18576" s="42"/>
      <c r="H18576" s="42"/>
      <c r="I18576" s="42"/>
      <c r="J18576" s="42"/>
      <c r="K18576" s="41"/>
      <c r="L18576"/>
    </row>
    <row r="18577" spans="1:12" ht="14.4" x14ac:dyDescent="0.3">
      <c r="A18577" s="44"/>
      <c r="B18577" s="41"/>
      <c r="C18577" s="43" t="s">
        <v>16005</v>
      </c>
      <c r="D18577" s="42"/>
      <c r="E18577" s="42"/>
      <c r="F18577" s="42"/>
      <c r="G18577" s="42"/>
      <c r="H18577" s="42"/>
      <c r="I18577" s="42"/>
      <c r="J18577" s="42"/>
      <c r="K18577" s="41"/>
      <c r="L18577"/>
    </row>
    <row r="18578" spans="1:12" ht="14.4" x14ac:dyDescent="0.3">
      <c r="A18578" s="43"/>
      <c r="B18578" s="42"/>
      <c r="C18578" s="42"/>
      <c r="D18578" s="42"/>
      <c r="E18578" s="42"/>
      <c r="F18578" s="41"/>
      <c r="G18578" s="40" t="s">
        <v>605</v>
      </c>
      <c r="H18578" s="40" t="s">
        <v>9617</v>
      </c>
      <c r="I18578" s="40">
        <v>3393</v>
      </c>
      <c r="J18578" s="40">
        <v>0</v>
      </c>
      <c r="K18578" s="40">
        <v>3393</v>
      </c>
      <c r="L18578"/>
    </row>
    <row r="18579" spans="1:12" ht="14.4" x14ac:dyDescent="0.3">
      <c r="A18579" s="44"/>
      <c r="B18579" s="42"/>
      <c r="C18579" s="42"/>
      <c r="D18579" s="42"/>
      <c r="E18579" s="42"/>
      <c r="F18579" s="41"/>
      <c r="G18579" s="47"/>
      <c r="H18579" s="40" t="s">
        <v>9644</v>
      </c>
      <c r="I18579" s="40">
        <v>8029</v>
      </c>
      <c r="J18579" s="40">
        <v>0</v>
      </c>
      <c r="K18579" s="40">
        <v>8029</v>
      </c>
      <c r="L18579"/>
    </row>
    <row r="18580" spans="1:12" ht="14.4" x14ac:dyDescent="0.3">
      <c r="A18580" s="44"/>
      <c r="B18580" s="42"/>
      <c r="C18580" s="42"/>
      <c r="D18580" s="42"/>
      <c r="E18580" s="42"/>
      <c r="F18580" s="41"/>
      <c r="G18580" s="47"/>
      <c r="H18580" s="40" t="s">
        <v>9643</v>
      </c>
      <c r="I18580" s="40">
        <v>11422</v>
      </c>
      <c r="J18580" s="40">
        <v>0</v>
      </c>
      <c r="K18580" s="40">
        <v>11422</v>
      </c>
      <c r="L18580"/>
    </row>
    <row r="18581" spans="1:12" ht="14.4" x14ac:dyDescent="0.3">
      <c r="A18581" s="46" t="s">
        <v>16136</v>
      </c>
      <c r="B18581" s="41"/>
      <c r="C18581" s="45" t="s">
        <v>16135</v>
      </c>
      <c r="D18581" s="42"/>
      <c r="E18581" s="42"/>
      <c r="F18581" s="42"/>
      <c r="G18581" s="42"/>
      <c r="H18581" s="42"/>
      <c r="I18581" s="42"/>
      <c r="J18581" s="42"/>
      <c r="K18581" s="41"/>
      <c r="L18581"/>
    </row>
    <row r="18582" spans="1:12" ht="14.4" x14ac:dyDescent="0.3">
      <c r="A18582" s="44"/>
      <c r="B18582" s="41"/>
      <c r="C18582" s="43" t="s">
        <v>9618</v>
      </c>
      <c r="D18582" s="42"/>
      <c r="E18582" s="42"/>
      <c r="F18582" s="42"/>
      <c r="G18582" s="42"/>
      <c r="H18582" s="42"/>
      <c r="I18582" s="42"/>
      <c r="J18582" s="42"/>
      <c r="K18582" s="41"/>
      <c r="L18582"/>
    </row>
    <row r="18583" spans="1:12" ht="14.4" x14ac:dyDescent="0.3">
      <c r="A18583" s="43"/>
      <c r="B18583" s="42"/>
      <c r="C18583" s="42"/>
      <c r="D18583" s="42"/>
      <c r="E18583" s="42"/>
      <c r="F18583" s="41"/>
      <c r="G18583" s="40" t="s">
        <v>605</v>
      </c>
      <c r="H18583" s="40" t="s">
        <v>9617</v>
      </c>
      <c r="I18583" s="40">
        <v>293</v>
      </c>
      <c r="J18583" s="40">
        <v>0</v>
      </c>
      <c r="K18583" s="40">
        <v>293</v>
      </c>
      <c r="L18583"/>
    </row>
    <row r="18584" spans="1:12" ht="14.4" x14ac:dyDescent="0.3">
      <c r="A18584" s="44"/>
      <c r="B18584" s="42"/>
      <c r="C18584" s="42"/>
      <c r="D18584" s="42"/>
      <c r="E18584" s="42"/>
      <c r="F18584" s="41"/>
      <c r="G18584" s="47"/>
      <c r="H18584" s="40" t="s">
        <v>9644</v>
      </c>
      <c r="I18584" s="40">
        <v>1094</v>
      </c>
      <c r="J18584" s="40">
        <v>0</v>
      </c>
      <c r="K18584" s="40">
        <v>1094</v>
      </c>
      <c r="L18584"/>
    </row>
    <row r="18585" spans="1:12" ht="14.4" x14ac:dyDescent="0.3">
      <c r="A18585" s="44"/>
      <c r="B18585" s="42"/>
      <c r="C18585" s="42"/>
      <c r="D18585" s="42"/>
      <c r="E18585" s="42"/>
      <c r="F18585" s="41"/>
      <c r="G18585" s="47"/>
      <c r="H18585" s="40" t="s">
        <v>9643</v>
      </c>
      <c r="I18585" s="40">
        <v>1387</v>
      </c>
      <c r="J18585" s="40">
        <v>0</v>
      </c>
      <c r="K18585" s="40">
        <v>1387</v>
      </c>
      <c r="L18585"/>
    </row>
    <row r="18586" spans="1:12" ht="14.4" x14ac:dyDescent="0.3">
      <c r="A18586" s="46" t="s">
        <v>16134</v>
      </c>
      <c r="B18586" s="41"/>
      <c r="C18586" s="45" t="s">
        <v>16133</v>
      </c>
      <c r="D18586" s="42"/>
      <c r="E18586" s="42"/>
      <c r="F18586" s="42"/>
      <c r="G18586" s="42"/>
      <c r="H18586" s="42"/>
      <c r="I18586" s="42"/>
      <c r="J18586" s="42"/>
      <c r="K18586" s="41"/>
      <c r="L18586"/>
    </row>
    <row r="18587" spans="1:12" ht="14.4" x14ac:dyDescent="0.3">
      <c r="A18587" s="44"/>
      <c r="B18587" s="41"/>
      <c r="C18587" s="43" t="s">
        <v>16005</v>
      </c>
      <c r="D18587" s="42"/>
      <c r="E18587" s="42"/>
      <c r="F18587" s="42"/>
      <c r="G18587" s="42"/>
      <c r="H18587" s="42"/>
      <c r="I18587" s="42"/>
      <c r="J18587" s="42"/>
      <c r="K18587" s="41"/>
      <c r="L18587"/>
    </row>
    <row r="18588" spans="1:12" ht="14.4" x14ac:dyDescent="0.3">
      <c r="A18588" s="43"/>
      <c r="B18588" s="42"/>
      <c r="C18588" s="42"/>
      <c r="D18588" s="42"/>
      <c r="E18588" s="42"/>
      <c r="F18588" s="41"/>
      <c r="G18588" s="40" t="s">
        <v>605</v>
      </c>
      <c r="H18588" s="40" t="s">
        <v>9617</v>
      </c>
      <c r="I18588" s="40">
        <v>113</v>
      </c>
      <c r="J18588" s="40">
        <v>0</v>
      </c>
      <c r="K18588" s="40">
        <v>113</v>
      </c>
      <c r="L18588"/>
    </row>
    <row r="18589" spans="1:12" ht="14.4" x14ac:dyDescent="0.3">
      <c r="A18589" s="44"/>
      <c r="B18589" s="42"/>
      <c r="C18589" s="42"/>
      <c r="D18589" s="42"/>
      <c r="E18589" s="42"/>
      <c r="F18589" s="41"/>
      <c r="G18589" s="47"/>
      <c r="H18589" s="40" t="s">
        <v>9644</v>
      </c>
      <c r="I18589" s="40">
        <v>659</v>
      </c>
      <c r="J18589" s="40">
        <v>0</v>
      </c>
      <c r="K18589" s="40">
        <v>659</v>
      </c>
      <c r="L18589"/>
    </row>
    <row r="18590" spans="1:12" ht="14.4" x14ac:dyDescent="0.3">
      <c r="A18590" s="44"/>
      <c r="B18590" s="42"/>
      <c r="C18590" s="42"/>
      <c r="D18590" s="42"/>
      <c r="E18590" s="42"/>
      <c r="F18590" s="41"/>
      <c r="G18590" s="47"/>
      <c r="H18590" s="40" t="s">
        <v>9643</v>
      </c>
      <c r="I18590" s="40">
        <v>772</v>
      </c>
      <c r="J18590" s="40">
        <v>0</v>
      </c>
      <c r="K18590" s="40">
        <v>772</v>
      </c>
      <c r="L18590"/>
    </row>
    <row r="18591" spans="1:12" ht="14.4" x14ac:dyDescent="0.3">
      <c r="A18591" s="46" t="s">
        <v>16132</v>
      </c>
      <c r="B18591" s="41"/>
      <c r="C18591" s="45" t="s">
        <v>16131</v>
      </c>
      <c r="D18591" s="42"/>
      <c r="E18591" s="42"/>
      <c r="F18591" s="42"/>
      <c r="G18591" s="42"/>
      <c r="H18591" s="42"/>
      <c r="I18591" s="42"/>
      <c r="J18591" s="42"/>
      <c r="K18591" s="41"/>
      <c r="L18591"/>
    </row>
    <row r="18592" spans="1:12" ht="14.4" x14ac:dyDescent="0.3">
      <c r="A18592" s="44"/>
      <c r="B18592" s="41"/>
      <c r="C18592" s="43" t="s">
        <v>16005</v>
      </c>
      <c r="D18592" s="42"/>
      <c r="E18592" s="42"/>
      <c r="F18592" s="42"/>
      <c r="G18592" s="42"/>
      <c r="H18592" s="42"/>
      <c r="I18592" s="42"/>
      <c r="J18592" s="42"/>
      <c r="K18592" s="41"/>
      <c r="L18592"/>
    </row>
    <row r="18593" spans="1:12" ht="14.4" x14ac:dyDescent="0.3">
      <c r="A18593" s="43"/>
      <c r="B18593" s="42"/>
      <c r="C18593" s="42"/>
      <c r="D18593" s="42"/>
      <c r="E18593" s="42"/>
      <c r="F18593" s="41"/>
      <c r="G18593" s="40" t="s">
        <v>605</v>
      </c>
      <c r="H18593" s="40" t="s">
        <v>9617</v>
      </c>
      <c r="I18593" s="40">
        <v>1173</v>
      </c>
      <c r="J18593" s="40">
        <v>0</v>
      </c>
      <c r="K18593" s="40">
        <v>1173</v>
      </c>
      <c r="L18593"/>
    </row>
    <row r="18594" spans="1:12" ht="14.4" x14ac:dyDescent="0.3">
      <c r="A18594" s="44"/>
      <c r="B18594" s="42"/>
      <c r="C18594" s="42"/>
      <c r="D18594" s="42"/>
      <c r="E18594" s="42"/>
      <c r="F18594" s="41"/>
      <c r="G18594" s="47"/>
      <c r="H18594" s="40" t="s">
        <v>9644</v>
      </c>
      <c r="I18594" s="40">
        <v>3944</v>
      </c>
      <c r="J18594" s="40">
        <v>0</v>
      </c>
      <c r="K18594" s="40">
        <v>3944</v>
      </c>
      <c r="L18594"/>
    </row>
    <row r="18595" spans="1:12" ht="14.4" x14ac:dyDescent="0.3">
      <c r="A18595" s="44"/>
      <c r="B18595" s="42"/>
      <c r="C18595" s="42"/>
      <c r="D18595" s="42"/>
      <c r="E18595" s="42"/>
      <c r="F18595" s="41"/>
      <c r="G18595" s="47"/>
      <c r="H18595" s="40" t="s">
        <v>9643</v>
      </c>
      <c r="I18595" s="40">
        <v>5117</v>
      </c>
      <c r="J18595" s="40">
        <v>0</v>
      </c>
      <c r="K18595" s="40">
        <v>5117</v>
      </c>
      <c r="L18595"/>
    </row>
    <row r="18596" spans="1:12" ht="14.4" x14ac:dyDescent="0.3">
      <c r="A18596" s="46" t="s">
        <v>16130</v>
      </c>
      <c r="B18596" s="41"/>
      <c r="C18596" s="45" t="s">
        <v>16129</v>
      </c>
      <c r="D18596" s="42"/>
      <c r="E18596" s="42"/>
      <c r="F18596" s="42"/>
      <c r="G18596" s="42"/>
      <c r="H18596" s="42"/>
      <c r="I18596" s="42"/>
      <c r="J18596" s="42"/>
      <c r="K18596" s="41"/>
      <c r="L18596"/>
    </row>
    <row r="18597" spans="1:12" ht="14.4" x14ac:dyDescent="0.3">
      <c r="A18597" s="44"/>
      <c r="B18597" s="41"/>
      <c r="C18597" s="43" t="s">
        <v>16005</v>
      </c>
      <c r="D18597" s="42"/>
      <c r="E18597" s="42"/>
      <c r="F18597" s="42"/>
      <c r="G18597" s="42"/>
      <c r="H18597" s="42"/>
      <c r="I18597" s="42"/>
      <c r="J18597" s="42"/>
      <c r="K18597" s="41"/>
      <c r="L18597"/>
    </row>
    <row r="18598" spans="1:12" ht="14.4" x14ac:dyDescent="0.3">
      <c r="A18598" s="43"/>
      <c r="B18598" s="42"/>
      <c r="C18598" s="42"/>
      <c r="D18598" s="42"/>
      <c r="E18598" s="42"/>
      <c r="F18598" s="41"/>
      <c r="G18598" s="40" t="s">
        <v>605</v>
      </c>
      <c r="H18598" s="40" t="s">
        <v>9617</v>
      </c>
      <c r="I18598" s="40">
        <v>2053</v>
      </c>
      <c r="J18598" s="40">
        <v>0</v>
      </c>
      <c r="K18598" s="40">
        <v>2053</v>
      </c>
      <c r="L18598"/>
    </row>
    <row r="18599" spans="1:12" ht="14.4" x14ac:dyDescent="0.3">
      <c r="A18599" s="44"/>
      <c r="B18599" s="42"/>
      <c r="C18599" s="42"/>
      <c r="D18599" s="42"/>
      <c r="E18599" s="42"/>
      <c r="F18599" s="41"/>
      <c r="G18599" s="47"/>
      <c r="H18599" s="40" t="s">
        <v>9644</v>
      </c>
      <c r="I18599" s="40">
        <v>6655</v>
      </c>
      <c r="J18599" s="40">
        <v>0</v>
      </c>
      <c r="K18599" s="40">
        <v>6655</v>
      </c>
      <c r="L18599"/>
    </row>
    <row r="18600" spans="1:12" ht="14.4" x14ac:dyDescent="0.3">
      <c r="A18600" s="44"/>
      <c r="B18600" s="42"/>
      <c r="C18600" s="42"/>
      <c r="D18600" s="42"/>
      <c r="E18600" s="42"/>
      <c r="F18600" s="41"/>
      <c r="G18600" s="47"/>
      <c r="H18600" s="40" t="s">
        <v>9643</v>
      </c>
      <c r="I18600" s="40">
        <v>8708</v>
      </c>
      <c r="J18600" s="40">
        <v>0</v>
      </c>
      <c r="K18600" s="40">
        <v>8708</v>
      </c>
      <c r="L18600"/>
    </row>
    <row r="18601" spans="1:12" ht="14.4" x14ac:dyDescent="0.3">
      <c r="A18601" s="46" t="s">
        <v>16128</v>
      </c>
      <c r="B18601" s="41"/>
      <c r="C18601" s="45" t="s">
        <v>16127</v>
      </c>
      <c r="D18601" s="42"/>
      <c r="E18601" s="42"/>
      <c r="F18601" s="42"/>
      <c r="G18601" s="42"/>
      <c r="H18601" s="42"/>
      <c r="I18601" s="42"/>
      <c r="J18601" s="42"/>
      <c r="K18601" s="41"/>
      <c r="L18601"/>
    </row>
    <row r="18602" spans="1:12" ht="14.4" x14ac:dyDescent="0.3">
      <c r="A18602" s="44"/>
      <c r="B18602" s="41"/>
      <c r="C18602" s="43" t="s">
        <v>16005</v>
      </c>
      <c r="D18602" s="42"/>
      <c r="E18602" s="42"/>
      <c r="F18602" s="42"/>
      <c r="G18602" s="42"/>
      <c r="H18602" s="42"/>
      <c r="I18602" s="42"/>
      <c r="J18602" s="42"/>
      <c r="K18602" s="41"/>
      <c r="L18602"/>
    </row>
    <row r="18603" spans="1:12" ht="14.4" x14ac:dyDescent="0.3">
      <c r="A18603" s="43"/>
      <c r="B18603" s="42"/>
      <c r="C18603" s="42"/>
      <c r="D18603" s="42"/>
      <c r="E18603" s="42"/>
      <c r="F18603" s="41"/>
      <c r="G18603" s="40" t="s">
        <v>605</v>
      </c>
      <c r="H18603" s="40" t="s">
        <v>9617</v>
      </c>
      <c r="I18603" s="40">
        <v>2968</v>
      </c>
      <c r="J18603" s="40">
        <v>0</v>
      </c>
      <c r="K18603" s="40">
        <v>2968</v>
      </c>
      <c r="L18603"/>
    </row>
    <row r="18604" spans="1:12" ht="14.4" x14ac:dyDescent="0.3">
      <c r="A18604" s="44"/>
      <c r="B18604" s="42"/>
      <c r="C18604" s="42"/>
      <c r="D18604" s="42"/>
      <c r="E18604" s="42"/>
      <c r="F18604" s="41"/>
      <c r="G18604" s="47"/>
      <c r="H18604" s="40" t="s">
        <v>9644</v>
      </c>
      <c r="I18604" s="40">
        <v>9020</v>
      </c>
      <c r="J18604" s="40">
        <v>0</v>
      </c>
      <c r="K18604" s="40">
        <v>9020</v>
      </c>
      <c r="L18604"/>
    </row>
    <row r="18605" spans="1:12" ht="14.4" x14ac:dyDescent="0.3">
      <c r="A18605" s="44"/>
      <c r="B18605" s="42"/>
      <c r="C18605" s="42"/>
      <c r="D18605" s="42"/>
      <c r="E18605" s="42"/>
      <c r="F18605" s="41"/>
      <c r="G18605" s="47"/>
      <c r="H18605" s="40" t="s">
        <v>9643</v>
      </c>
      <c r="I18605" s="40">
        <v>11989</v>
      </c>
      <c r="J18605" s="40">
        <v>0</v>
      </c>
      <c r="K18605" s="40">
        <v>11989</v>
      </c>
      <c r="L18605"/>
    </row>
    <row r="18606" spans="1:12" ht="14.4" x14ac:dyDescent="0.3">
      <c r="A18606" s="46" t="s">
        <v>16126</v>
      </c>
      <c r="B18606" s="41"/>
      <c r="C18606" s="45" t="s">
        <v>16125</v>
      </c>
      <c r="D18606" s="42"/>
      <c r="E18606" s="42"/>
      <c r="F18606" s="42"/>
      <c r="G18606" s="42"/>
      <c r="H18606" s="42"/>
      <c r="I18606" s="42"/>
      <c r="J18606" s="42"/>
      <c r="K18606" s="41"/>
      <c r="L18606"/>
    </row>
    <row r="18607" spans="1:12" ht="14.4" x14ac:dyDescent="0.3">
      <c r="A18607" s="44"/>
      <c r="B18607" s="41"/>
      <c r="C18607" s="43" t="s">
        <v>16005</v>
      </c>
      <c r="D18607" s="42"/>
      <c r="E18607" s="42"/>
      <c r="F18607" s="42"/>
      <c r="G18607" s="42"/>
      <c r="H18607" s="42"/>
      <c r="I18607" s="42"/>
      <c r="J18607" s="42"/>
      <c r="K18607" s="41"/>
      <c r="L18607"/>
    </row>
    <row r="18608" spans="1:12" ht="14.4" x14ac:dyDescent="0.3">
      <c r="A18608" s="43"/>
      <c r="B18608" s="42"/>
      <c r="C18608" s="42"/>
      <c r="D18608" s="42"/>
      <c r="E18608" s="42"/>
      <c r="F18608" s="41"/>
      <c r="G18608" s="40" t="s">
        <v>605</v>
      </c>
      <c r="H18608" s="40" t="s">
        <v>9617</v>
      </c>
      <c r="I18608" s="40">
        <v>1068</v>
      </c>
      <c r="J18608" s="40">
        <v>0</v>
      </c>
      <c r="K18608" s="40">
        <v>1068</v>
      </c>
      <c r="L18608"/>
    </row>
    <row r="18609" spans="1:12" ht="14.4" x14ac:dyDescent="0.3">
      <c r="A18609" s="44"/>
      <c r="B18609" s="42"/>
      <c r="C18609" s="42"/>
      <c r="D18609" s="42"/>
      <c r="E18609" s="42"/>
      <c r="F18609" s="41"/>
      <c r="G18609" s="47"/>
      <c r="H18609" s="40" t="s">
        <v>9644</v>
      </c>
      <c r="I18609" s="40">
        <v>3693</v>
      </c>
      <c r="J18609" s="40">
        <v>0</v>
      </c>
      <c r="K18609" s="40">
        <v>3693</v>
      </c>
      <c r="L18609"/>
    </row>
    <row r="18610" spans="1:12" ht="14.4" x14ac:dyDescent="0.3">
      <c r="A18610" s="44"/>
      <c r="B18610" s="42"/>
      <c r="C18610" s="42"/>
      <c r="D18610" s="42"/>
      <c r="E18610" s="42"/>
      <c r="F18610" s="41"/>
      <c r="G18610" s="47"/>
      <c r="H18610" s="40" t="s">
        <v>9643</v>
      </c>
      <c r="I18610" s="40">
        <v>4761</v>
      </c>
      <c r="J18610" s="40">
        <v>0</v>
      </c>
      <c r="K18610" s="40">
        <v>4761</v>
      </c>
      <c r="L18610"/>
    </row>
    <row r="18611" spans="1:12" ht="14.4" x14ac:dyDescent="0.3">
      <c r="A18611" s="46" t="s">
        <v>16124</v>
      </c>
      <c r="B18611" s="41"/>
      <c r="C18611" s="45" t="s">
        <v>16123</v>
      </c>
      <c r="D18611" s="42"/>
      <c r="E18611" s="42"/>
      <c r="F18611" s="42"/>
      <c r="G18611" s="42"/>
      <c r="H18611" s="42"/>
      <c r="I18611" s="42"/>
      <c r="J18611" s="42"/>
      <c r="K18611" s="41"/>
      <c r="L18611"/>
    </row>
    <row r="18612" spans="1:12" ht="14.4" x14ac:dyDescent="0.3">
      <c r="A18612" s="44"/>
      <c r="B18612" s="41"/>
      <c r="C18612" s="43" t="s">
        <v>16005</v>
      </c>
      <c r="D18612" s="42"/>
      <c r="E18612" s="42"/>
      <c r="F18612" s="42"/>
      <c r="G18612" s="42"/>
      <c r="H18612" s="42"/>
      <c r="I18612" s="42"/>
      <c r="J18612" s="42"/>
      <c r="K18612" s="41"/>
      <c r="L18612"/>
    </row>
    <row r="18613" spans="1:12" ht="14.4" x14ac:dyDescent="0.3">
      <c r="A18613" s="43"/>
      <c r="B18613" s="42"/>
      <c r="C18613" s="42"/>
      <c r="D18613" s="42"/>
      <c r="E18613" s="42"/>
      <c r="F18613" s="41"/>
      <c r="G18613" s="40" t="s">
        <v>605</v>
      </c>
      <c r="H18613" s="40" t="s">
        <v>9617</v>
      </c>
      <c r="I18613" s="40">
        <v>1142</v>
      </c>
      <c r="J18613" s="40">
        <v>0</v>
      </c>
      <c r="K18613" s="40">
        <v>1142</v>
      </c>
      <c r="L18613"/>
    </row>
    <row r="18614" spans="1:12" ht="14.4" x14ac:dyDescent="0.3">
      <c r="A18614" s="44"/>
      <c r="B18614" s="42"/>
      <c r="C18614" s="42"/>
      <c r="D18614" s="42"/>
      <c r="E18614" s="42"/>
      <c r="F18614" s="41"/>
      <c r="G18614" s="47"/>
      <c r="H18614" s="40" t="s">
        <v>9644</v>
      </c>
      <c r="I18614" s="40">
        <v>3584</v>
      </c>
      <c r="J18614" s="40">
        <v>0</v>
      </c>
      <c r="K18614" s="40">
        <v>3584</v>
      </c>
      <c r="L18614"/>
    </row>
    <row r="18615" spans="1:12" ht="14.4" x14ac:dyDescent="0.3">
      <c r="A18615" s="44"/>
      <c r="B18615" s="42"/>
      <c r="C18615" s="42"/>
      <c r="D18615" s="42"/>
      <c r="E18615" s="42"/>
      <c r="F18615" s="41"/>
      <c r="G18615" s="47"/>
      <c r="H18615" s="40" t="s">
        <v>9643</v>
      </c>
      <c r="I18615" s="40">
        <v>4726</v>
      </c>
      <c r="J18615" s="40">
        <v>0</v>
      </c>
      <c r="K18615" s="40">
        <v>4726</v>
      </c>
      <c r="L18615"/>
    </row>
    <row r="18616" spans="1:12" ht="14.4" x14ac:dyDescent="0.3">
      <c r="A18616" s="46" t="s">
        <v>16122</v>
      </c>
      <c r="B18616" s="41"/>
      <c r="C18616" s="45" t="s">
        <v>16121</v>
      </c>
      <c r="D18616" s="42"/>
      <c r="E18616" s="42"/>
      <c r="F18616" s="42"/>
      <c r="G18616" s="42"/>
      <c r="H18616" s="42"/>
      <c r="I18616" s="42"/>
      <c r="J18616" s="42"/>
      <c r="K18616" s="41"/>
      <c r="L18616"/>
    </row>
    <row r="18617" spans="1:12" ht="14.4" x14ac:dyDescent="0.3">
      <c r="A18617" s="44"/>
      <c r="B18617" s="41"/>
      <c r="C18617" s="43" t="s">
        <v>16120</v>
      </c>
      <c r="D18617" s="42"/>
      <c r="E18617" s="42"/>
      <c r="F18617" s="42"/>
      <c r="G18617" s="42"/>
      <c r="H18617" s="42"/>
      <c r="I18617" s="42"/>
      <c r="J18617" s="42"/>
      <c r="K18617" s="41"/>
      <c r="L18617"/>
    </row>
    <row r="18618" spans="1:12" ht="14.4" x14ac:dyDescent="0.3">
      <c r="A18618" s="43"/>
      <c r="B18618" s="42"/>
      <c r="C18618" s="42"/>
      <c r="D18618" s="42"/>
      <c r="E18618" s="42"/>
      <c r="F18618" s="41"/>
      <c r="G18618" s="40" t="s">
        <v>605</v>
      </c>
      <c r="H18618" s="40" t="s">
        <v>9617</v>
      </c>
      <c r="I18618" s="40">
        <v>687</v>
      </c>
      <c r="J18618" s="40">
        <v>0</v>
      </c>
      <c r="K18618" s="40">
        <v>687</v>
      </c>
      <c r="L18618"/>
    </row>
    <row r="18619" spans="1:12" ht="14.4" x14ac:dyDescent="0.3">
      <c r="A18619" s="44"/>
      <c r="B18619" s="42"/>
      <c r="C18619" s="42"/>
      <c r="D18619" s="42"/>
      <c r="E18619" s="42"/>
      <c r="F18619" s="41"/>
      <c r="G18619" s="47"/>
      <c r="H18619" s="40" t="s">
        <v>9644</v>
      </c>
      <c r="I18619" s="40">
        <v>3108</v>
      </c>
      <c r="J18619" s="40">
        <v>0</v>
      </c>
      <c r="K18619" s="40">
        <v>3108</v>
      </c>
      <c r="L18619"/>
    </row>
    <row r="18620" spans="1:12" ht="14.4" x14ac:dyDescent="0.3">
      <c r="A18620" s="44"/>
      <c r="B18620" s="42"/>
      <c r="C18620" s="42"/>
      <c r="D18620" s="42"/>
      <c r="E18620" s="42"/>
      <c r="F18620" s="41"/>
      <c r="G18620" s="47"/>
      <c r="H18620" s="40" t="s">
        <v>9643</v>
      </c>
      <c r="I18620" s="40">
        <v>3794</v>
      </c>
      <c r="J18620" s="40">
        <v>0</v>
      </c>
      <c r="K18620" s="40">
        <v>3794</v>
      </c>
      <c r="L18620"/>
    </row>
    <row r="18621" spans="1:12" ht="14.4" x14ac:dyDescent="0.3">
      <c r="A18621" s="44"/>
      <c r="B18621" s="41"/>
      <c r="C18621" s="43" t="s">
        <v>16119</v>
      </c>
      <c r="D18621" s="42"/>
      <c r="E18621" s="42"/>
      <c r="F18621" s="42"/>
      <c r="G18621" s="42"/>
      <c r="H18621" s="42"/>
      <c r="I18621" s="42"/>
      <c r="J18621" s="42"/>
      <c r="K18621" s="41"/>
      <c r="L18621"/>
    </row>
    <row r="18622" spans="1:12" ht="14.4" x14ac:dyDescent="0.3">
      <c r="A18622" s="43"/>
      <c r="B18622" s="42"/>
      <c r="C18622" s="42"/>
      <c r="D18622" s="42"/>
      <c r="E18622" s="42"/>
      <c r="F18622" s="41"/>
      <c r="G18622" s="40" t="s">
        <v>605</v>
      </c>
      <c r="H18622" s="40" t="s">
        <v>9617</v>
      </c>
      <c r="I18622" s="40">
        <v>752</v>
      </c>
      <c r="J18622" s="40">
        <v>0</v>
      </c>
      <c r="K18622" s="40">
        <v>752</v>
      </c>
      <c r="L18622"/>
    </row>
    <row r="18623" spans="1:12" ht="14.4" x14ac:dyDescent="0.3">
      <c r="A18623" s="44"/>
      <c r="B18623" s="42"/>
      <c r="C18623" s="42"/>
      <c r="D18623" s="42"/>
      <c r="E18623" s="42"/>
      <c r="F18623" s="41"/>
      <c r="G18623" s="47"/>
      <c r="H18623" s="40" t="s">
        <v>9644</v>
      </c>
      <c r="I18623" s="40">
        <v>3618</v>
      </c>
      <c r="J18623" s="40">
        <v>0</v>
      </c>
      <c r="K18623" s="40">
        <v>3618</v>
      </c>
      <c r="L18623"/>
    </row>
    <row r="18624" spans="1:12" ht="14.4" x14ac:dyDescent="0.3">
      <c r="A18624" s="44"/>
      <c r="B18624" s="42"/>
      <c r="C18624" s="42"/>
      <c r="D18624" s="42"/>
      <c r="E18624" s="42"/>
      <c r="F18624" s="41"/>
      <c r="G18624" s="47"/>
      <c r="H18624" s="40" t="s">
        <v>9643</v>
      </c>
      <c r="I18624" s="40">
        <v>4370</v>
      </c>
      <c r="J18624" s="40">
        <v>0</v>
      </c>
      <c r="K18624" s="40">
        <v>4370</v>
      </c>
      <c r="L18624"/>
    </row>
    <row r="18625" spans="1:12" ht="14.4" x14ac:dyDescent="0.3">
      <c r="A18625" s="44"/>
      <c r="B18625" s="41"/>
      <c r="C18625" s="43" t="s">
        <v>16118</v>
      </c>
      <c r="D18625" s="42"/>
      <c r="E18625" s="42"/>
      <c r="F18625" s="42"/>
      <c r="G18625" s="42"/>
      <c r="H18625" s="42"/>
      <c r="I18625" s="42"/>
      <c r="J18625" s="42"/>
      <c r="K18625" s="41"/>
      <c r="L18625"/>
    </row>
    <row r="18626" spans="1:12" ht="14.4" x14ac:dyDescent="0.3">
      <c r="A18626" s="43"/>
      <c r="B18626" s="42"/>
      <c r="C18626" s="42"/>
      <c r="D18626" s="42"/>
      <c r="E18626" s="42"/>
      <c r="F18626" s="41"/>
      <c r="G18626" s="40" t="s">
        <v>605</v>
      </c>
      <c r="H18626" s="40" t="s">
        <v>9617</v>
      </c>
      <c r="I18626" s="40">
        <v>891</v>
      </c>
      <c r="J18626" s="40">
        <v>0</v>
      </c>
      <c r="K18626" s="40">
        <v>891</v>
      </c>
      <c r="L18626"/>
    </row>
    <row r="18627" spans="1:12" ht="14.4" x14ac:dyDescent="0.3">
      <c r="A18627" s="44"/>
      <c r="B18627" s="42"/>
      <c r="C18627" s="42"/>
      <c r="D18627" s="42"/>
      <c r="E18627" s="42"/>
      <c r="F18627" s="41"/>
      <c r="G18627" s="47"/>
      <c r="H18627" s="40" t="s">
        <v>9644</v>
      </c>
      <c r="I18627" s="40">
        <v>4093</v>
      </c>
      <c r="J18627" s="40">
        <v>0</v>
      </c>
      <c r="K18627" s="40">
        <v>4093</v>
      </c>
      <c r="L18627"/>
    </row>
    <row r="18628" spans="1:12" ht="14.4" x14ac:dyDescent="0.3">
      <c r="A18628" s="44"/>
      <c r="B18628" s="42"/>
      <c r="C18628" s="42"/>
      <c r="D18628" s="42"/>
      <c r="E18628" s="42"/>
      <c r="F18628" s="41"/>
      <c r="G18628" s="47"/>
      <c r="H18628" s="40" t="s">
        <v>9643</v>
      </c>
      <c r="I18628" s="40">
        <v>4984</v>
      </c>
      <c r="J18628" s="40">
        <v>0</v>
      </c>
      <c r="K18628" s="40">
        <v>4984</v>
      </c>
      <c r="L18628"/>
    </row>
    <row r="18629" spans="1:12" ht="14.4" x14ac:dyDescent="0.3">
      <c r="A18629" s="46" t="s">
        <v>16117</v>
      </c>
      <c r="B18629" s="41"/>
      <c r="C18629" s="45" t="s">
        <v>16116</v>
      </c>
      <c r="D18629" s="42"/>
      <c r="E18629" s="42"/>
      <c r="F18629" s="42"/>
      <c r="G18629" s="42"/>
      <c r="H18629" s="42"/>
      <c r="I18629" s="42"/>
      <c r="J18629" s="42"/>
      <c r="K18629" s="41"/>
      <c r="L18629"/>
    </row>
    <row r="18630" spans="1:12" ht="14.4" x14ac:dyDescent="0.3">
      <c r="A18630" s="44"/>
      <c r="B18630" s="41"/>
      <c r="C18630" s="43" t="s">
        <v>16115</v>
      </c>
      <c r="D18630" s="42"/>
      <c r="E18630" s="42"/>
      <c r="F18630" s="42"/>
      <c r="G18630" s="42"/>
      <c r="H18630" s="42"/>
      <c r="I18630" s="42"/>
      <c r="J18630" s="42"/>
      <c r="K18630" s="41"/>
      <c r="L18630"/>
    </row>
    <row r="18631" spans="1:12" ht="14.4" x14ac:dyDescent="0.3">
      <c r="A18631" s="43"/>
      <c r="B18631" s="42"/>
      <c r="C18631" s="42"/>
      <c r="D18631" s="42"/>
      <c r="E18631" s="42"/>
      <c r="F18631" s="41"/>
      <c r="G18631" s="40" t="s">
        <v>636</v>
      </c>
      <c r="H18631" s="40" t="s">
        <v>9617</v>
      </c>
      <c r="I18631" s="40">
        <v>388</v>
      </c>
      <c r="J18631" s="40">
        <v>0</v>
      </c>
      <c r="K18631" s="40">
        <v>388</v>
      </c>
      <c r="L18631"/>
    </row>
    <row r="18632" spans="1:12" ht="14.4" x14ac:dyDescent="0.3">
      <c r="A18632" s="44"/>
      <c r="B18632" s="42"/>
      <c r="C18632" s="42"/>
      <c r="D18632" s="42"/>
      <c r="E18632" s="42"/>
      <c r="F18632" s="41"/>
      <c r="G18632" s="47"/>
      <c r="H18632" s="40" t="s">
        <v>9644</v>
      </c>
      <c r="I18632" s="40">
        <v>2458</v>
      </c>
      <c r="J18632" s="40">
        <v>0</v>
      </c>
      <c r="K18632" s="40">
        <v>2458</v>
      </c>
      <c r="L18632"/>
    </row>
    <row r="18633" spans="1:12" ht="14.4" x14ac:dyDescent="0.3">
      <c r="A18633" s="44"/>
      <c r="B18633" s="42"/>
      <c r="C18633" s="42"/>
      <c r="D18633" s="42"/>
      <c r="E18633" s="42"/>
      <c r="F18633" s="41"/>
      <c r="G18633" s="47"/>
      <c r="H18633" s="40" t="s">
        <v>9643</v>
      </c>
      <c r="I18633" s="40">
        <v>2846</v>
      </c>
      <c r="J18633" s="40">
        <v>0</v>
      </c>
      <c r="K18633" s="40">
        <v>2846</v>
      </c>
      <c r="L18633"/>
    </row>
    <row r="18634" spans="1:12" ht="14.4" x14ac:dyDescent="0.3">
      <c r="A18634" s="44"/>
      <c r="B18634" s="41"/>
      <c r="C18634" s="43" t="s">
        <v>16114</v>
      </c>
      <c r="D18634" s="42"/>
      <c r="E18634" s="42"/>
      <c r="F18634" s="42"/>
      <c r="G18634" s="42"/>
      <c r="H18634" s="42"/>
      <c r="I18634" s="42"/>
      <c r="J18634" s="42"/>
      <c r="K18634" s="41"/>
      <c r="L18634"/>
    </row>
    <row r="18635" spans="1:12" ht="14.4" x14ac:dyDescent="0.3">
      <c r="A18635" s="43"/>
      <c r="B18635" s="42"/>
      <c r="C18635" s="42"/>
      <c r="D18635" s="42"/>
      <c r="E18635" s="42"/>
      <c r="F18635" s="41"/>
      <c r="G18635" s="40" t="s">
        <v>636</v>
      </c>
      <c r="H18635" s="40" t="s">
        <v>9617</v>
      </c>
      <c r="I18635" s="40">
        <v>426</v>
      </c>
      <c r="J18635" s="40">
        <v>0</v>
      </c>
      <c r="K18635" s="40">
        <v>426</v>
      </c>
      <c r="L18635"/>
    </row>
    <row r="18636" spans="1:12" ht="14.4" x14ac:dyDescent="0.3">
      <c r="A18636" s="44"/>
      <c r="B18636" s="42"/>
      <c r="C18636" s="42"/>
      <c r="D18636" s="42"/>
      <c r="E18636" s="42"/>
      <c r="F18636" s="41"/>
      <c r="G18636" s="47"/>
      <c r="H18636" s="40" t="s">
        <v>9644</v>
      </c>
      <c r="I18636" s="40">
        <v>2675</v>
      </c>
      <c r="J18636" s="40">
        <v>0</v>
      </c>
      <c r="K18636" s="40">
        <v>2675</v>
      </c>
      <c r="L18636"/>
    </row>
    <row r="18637" spans="1:12" ht="14.4" x14ac:dyDescent="0.3">
      <c r="A18637" s="44"/>
      <c r="B18637" s="42"/>
      <c r="C18637" s="42"/>
      <c r="D18637" s="42"/>
      <c r="E18637" s="42"/>
      <c r="F18637" s="41"/>
      <c r="G18637" s="47"/>
      <c r="H18637" s="40" t="s">
        <v>9643</v>
      </c>
      <c r="I18637" s="40">
        <v>3101</v>
      </c>
      <c r="J18637" s="40">
        <v>0</v>
      </c>
      <c r="K18637" s="40">
        <v>3101</v>
      </c>
      <c r="L18637"/>
    </row>
    <row r="18638" spans="1:12" ht="14.4" x14ac:dyDescent="0.3">
      <c r="A18638" s="44"/>
      <c r="B18638" s="41"/>
      <c r="C18638" s="43" t="s">
        <v>16113</v>
      </c>
      <c r="D18638" s="42"/>
      <c r="E18638" s="42"/>
      <c r="F18638" s="42"/>
      <c r="G18638" s="42"/>
      <c r="H18638" s="42"/>
      <c r="I18638" s="42"/>
      <c r="J18638" s="42"/>
      <c r="K18638" s="41"/>
      <c r="L18638"/>
    </row>
    <row r="18639" spans="1:12" ht="14.4" x14ac:dyDescent="0.3">
      <c r="A18639" s="43"/>
      <c r="B18639" s="42"/>
      <c r="C18639" s="42"/>
      <c r="D18639" s="42"/>
      <c r="E18639" s="42"/>
      <c r="F18639" s="41"/>
      <c r="G18639" s="40" t="s">
        <v>636</v>
      </c>
      <c r="H18639" s="40" t="s">
        <v>9617</v>
      </c>
      <c r="I18639" s="40">
        <v>500</v>
      </c>
      <c r="J18639" s="40">
        <v>0</v>
      </c>
      <c r="K18639" s="40">
        <v>500</v>
      </c>
      <c r="L18639"/>
    </row>
    <row r="18640" spans="1:12" ht="14.4" x14ac:dyDescent="0.3">
      <c r="A18640" s="44"/>
      <c r="B18640" s="42"/>
      <c r="C18640" s="42"/>
      <c r="D18640" s="42"/>
      <c r="E18640" s="42"/>
      <c r="F18640" s="41"/>
      <c r="G18640" s="47"/>
      <c r="H18640" s="40" t="s">
        <v>9644</v>
      </c>
      <c r="I18640" s="40">
        <v>3105</v>
      </c>
      <c r="J18640" s="40">
        <v>0</v>
      </c>
      <c r="K18640" s="40">
        <v>3105</v>
      </c>
      <c r="L18640"/>
    </row>
    <row r="18641" spans="1:12" ht="14.4" x14ac:dyDescent="0.3">
      <c r="A18641" s="44"/>
      <c r="B18641" s="42"/>
      <c r="C18641" s="42"/>
      <c r="D18641" s="42"/>
      <c r="E18641" s="42"/>
      <c r="F18641" s="41"/>
      <c r="G18641" s="47"/>
      <c r="H18641" s="40" t="s">
        <v>9643</v>
      </c>
      <c r="I18641" s="40">
        <v>3605</v>
      </c>
      <c r="J18641" s="40">
        <v>0</v>
      </c>
      <c r="K18641" s="40">
        <v>3605</v>
      </c>
      <c r="L18641"/>
    </row>
    <row r="18642" spans="1:12" ht="14.4" x14ac:dyDescent="0.3">
      <c r="A18642" s="46" t="s">
        <v>16112</v>
      </c>
      <c r="B18642" s="41"/>
      <c r="C18642" s="45" t="s">
        <v>16111</v>
      </c>
      <c r="D18642" s="42"/>
      <c r="E18642" s="42"/>
      <c r="F18642" s="42"/>
      <c r="G18642" s="42"/>
      <c r="H18642" s="42"/>
      <c r="I18642" s="42"/>
      <c r="J18642" s="42"/>
      <c r="K18642" s="41"/>
      <c r="L18642"/>
    </row>
    <row r="18643" spans="1:12" ht="14.4" x14ac:dyDescent="0.3">
      <c r="A18643" s="44"/>
      <c r="B18643" s="41"/>
      <c r="C18643" s="43" t="s">
        <v>9618</v>
      </c>
      <c r="D18643" s="42"/>
      <c r="E18643" s="42"/>
      <c r="F18643" s="42"/>
      <c r="G18643" s="42"/>
      <c r="H18643" s="42"/>
      <c r="I18643" s="42"/>
      <c r="J18643" s="42"/>
      <c r="K18643" s="41"/>
      <c r="L18643"/>
    </row>
    <row r="18644" spans="1:12" ht="14.4" x14ac:dyDescent="0.3">
      <c r="A18644" s="43"/>
      <c r="B18644" s="42"/>
      <c r="C18644" s="42"/>
      <c r="D18644" s="42"/>
      <c r="E18644" s="42"/>
      <c r="F18644" s="41"/>
      <c r="G18644" s="40" t="s">
        <v>630</v>
      </c>
      <c r="H18644" s="40" t="s">
        <v>9644</v>
      </c>
      <c r="I18644" s="40">
        <v>6</v>
      </c>
      <c r="J18644" s="40">
        <v>0</v>
      </c>
      <c r="K18644" s="40">
        <v>6</v>
      </c>
      <c r="L18644"/>
    </row>
    <row r="18645" spans="1:12" ht="14.4" x14ac:dyDescent="0.3">
      <c r="A18645" s="44"/>
      <c r="B18645" s="42"/>
      <c r="C18645" s="42"/>
      <c r="D18645" s="42"/>
      <c r="E18645" s="42"/>
      <c r="F18645" s="41"/>
      <c r="G18645" s="47"/>
      <c r="H18645" s="40" t="s">
        <v>9643</v>
      </c>
      <c r="I18645" s="40">
        <v>7</v>
      </c>
      <c r="J18645" s="40">
        <v>0</v>
      </c>
      <c r="K18645" s="40">
        <v>7</v>
      </c>
      <c r="L18645"/>
    </row>
    <row r="18646" spans="1:12" ht="14.4" x14ac:dyDescent="0.3">
      <c r="A18646" s="46" t="s">
        <v>16110</v>
      </c>
      <c r="B18646" s="41"/>
      <c r="C18646" s="45" t="s">
        <v>16109</v>
      </c>
      <c r="D18646" s="42"/>
      <c r="E18646" s="42"/>
      <c r="F18646" s="42"/>
      <c r="G18646" s="42"/>
      <c r="H18646" s="42"/>
      <c r="I18646" s="42"/>
      <c r="J18646" s="42"/>
      <c r="K18646" s="41"/>
      <c r="L18646"/>
    </row>
    <row r="18647" spans="1:12" ht="14.4" x14ac:dyDescent="0.3">
      <c r="A18647" s="44"/>
      <c r="B18647" s="41"/>
      <c r="C18647" s="43" t="s">
        <v>9618</v>
      </c>
      <c r="D18647" s="42"/>
      <c r="E18647" s="42"/>
      <c r="F18647" s="42"/>
      <c r="G18647" s="42"/>
      <c r="H18647" s="42"/>
      <c r="I18647" s="42"/>
      <c r="J18647" s="42"/>
      <c r="K18647" s="41"/>
      <c r="L18647"/>
    </row>
    <row r="18648" spans="1:12" ht="14.4" x14ac:dyDescent="0.3">
      <c r="A18648" s="43"/>
      <c r="B18648" s="42"/>
      <c r="C18648" s="42"/>
      <c r="D18648" s="42"/>
      <c r="E18648" s="42"/>
      <c r="F18648" s="41"/>
      <c r="G18648" s="40" t="s">
        <v>630</v>
      </c>
      <c r="H18648" s="40" t="s">
        <v>9644</v>
      </c>
      <c r="I18648" s="40">
        <v>6</v>
      </c>
      <c r="J18648" s="40">
        <v>0</v>
      </c>
      <c r="K18648" s="40">
        <v>6</v>
      </c>
      <c r="L18648"/>
    </row>
    <row r="18649" spans="1:12" ht="14.4" x14ac:dyDescent="0.3">
      <c r="A18649" s="44"/>
      <c r="B18649" s="42"/>
      <c r="C18649" s="42"/>
      <c r="D18649" s="42"/>
      <c r="E18649" s="42"/>
      <c r="F18649" s="41"/>
      <c r="G18649" s="47"/>
      <c r="H18649" s="40" t="s">
        <v>9643</v>
      </c>
      <c r="I18649" s="40">
        <v>7</v>
      </c>
      <c r="J18649" s="40">
        <v>0</v>
      </c>
      <c r="K18649" s="40">
        <v>7</v>
      </c>
      <c r="L18649"/>
    </row>
    <row r="18650" spans="1:12" ht="14.4" x14ac:dyDescent="0.3">
      <c r="A18650" s="46" t="s">
        <v>16108</v>
      </c>
      <c r="B18650" s="41"/>
      <c r="C18650" s="45" t="s">
        <v>16107</v>
      </c>
      <c r="D18650" s="42"/>
      <c r="E18650" s="42"/>
      <c r="F18650" s="42"/>
      <c r="G18650" s="42"/>
      <c r="H18650" s="42"/>
      <c r="I18650" s="42"/>
      <c r="J18650" s="42"/>
      <c r="K18650" s="41"/>
      <c r="L18650"/>
    </row>
    <row r="18651" spans="1:12" ht="14.4" x14ac:dyDescent="0.3">
      <c r="A18651" s="44"/>
      <c r="B18651" s="41"/>
      <c r="C18651" s="43" t="s">
        <v>16106</v>
      </c>
      <c r="D18651" s="42"/>
      <c r="E18651" s="42"/>
      <c r="F18651" s="42"/>
      <c r="G18651" s="42"/>
      <c r="H18651" s="42"/>
      <c r="I18651" s="42"/>
      <c r="J18651" s="42"/>
      <c r="K18651" s="41"/>
      <c r="L18651"/>
    </row>
    <row r="18652" spans="1:12" ht="14.4" x14ac:dyDescent="0.3">
      <c r="A18652" s="43"/>
      <c r="B18652" s="42"/>
      <c r="C18652" s="42"/>
      <c r="D18652" s="42"/>
      <c r="E18652" s="42"/>
      <c r="F18652" s="41"/>
      <c r="G18652" s="40" t="s">
        <v>605</v>
      </c>
      <c r="H18652" s="40" t="s">
        <v>9617</v>
      </c>
      <c r="I18652" s="40">
        <v>667</v>
      </c>
      <c r="J18652" s="40">
        <v>0</v>
      </c>
      <c r="K18652" s="40">
        <v>667</v>
      </c>
      <c r="L18652"/>
    </row>
    <row r="18653" spans="1:12" ht="14.4" x14ac:dyDescent="0.3">
      <c r="A18653" s="44"/>
      <c r="B18653" s="42"/>
      <c r="C18653" s="42"/>
      <c r="D18653" s="42"/>
      <c r="E18653" s="42"/>
      <c r="F18653" s="41"/>
      <c r="G18653" s="47"/>
      <c r="H18653" s="40" t="s">
        <v>9644</v>
      </c>
      <c r="I18653" s="40">
        <v>765</v>
      </c>
      <c r="J18653" s="40">
        <v>0</v>
      </c>
      <c r="K18653" s="40">
        <v>765</v>
      </c>
      <c r="L18653"/>
    </row>
    <row r="18654" spans="1:12" ht="14.4" x14ac:dyDescent="0.3">
      <c r="A18654" s="44"/>
      <c r="B18654" s="42"/>
      <c r="C18654" s="42"/>
      <c r="D18654" s="42"/>
      <c r="E18654" s="42"/>
      <c r="F18654" s="41"/>
      <c r="G18654" s="47"/>
      <c r="H18654" s="40" t="s">
        <v>9643</v>
      </c>
      <c r="I18654" s="40">
        <v>1432</v>
      </c>
      <c r="J18654" s="40">
        <v>0</v>
      </c>
      <c r="K18654" s="40">
        <v>1432</v>
      </c>
      <c r="L18654"/>
    </row>
    <row r="18655" spans="1:12" ht="14.4" x14ac:dyDescent="0.3">
      <c r="A18655" s="44"/>
      <c r="B18655" s="41"/>
      <c r="C18655" s="43" t="s">
        <v>16105</v>
      </c>
      <c r="D18655" s="42"/>
      <c r="E18655" s="42"/>
      <c r="F18655" s="42"/>
      <c r="G18655" s="42"/>
      <c r="H18655" s="42"/>
      <c r="I18655" s="42"/>
      <c r="J18655" s="42"/>
      <c r="K18655" s="41"/>
      <c r="L18655"/>
    </row>
    <row r="18656" spans="1:12" ht="14.4" x14ac:dyDescent="0.3">
      <c r="A18656" s="43"/>
      <c r="B18656" s="42"/>
      <c r="C18656" s="42"/>
      <c r="D18656" s="42"/>
      <c r="E18656" s="42"/>
      <c r="F18656" s="41"/>
      <c r="G18656" s="40" t="s">
        <v>605</v>
      </c>
      <c r="H18656" s="40" t="s">
        <v>9617</v>
      </c>
      <c r="I18656" s="40">
        <v>667</v>
      </c>
      <c r="J18656" s="40">
        <v>0</v>
      </c>
      <c r="K18656" s="40">
        <v>667</v>
      </c>
      <c r="L18656"/>
    </row>
    <row r="18657" spans="1:12" ht="14.4" x14ac:dyDescent="0.3">
      <c r="A18657" s="44"/>
      <c r="B18657" s="42"/>
      <c r="C18657" s="42"/>
      <c r="D18657" s="42"/>
      <c r="E18657" s="42"/>
      <c r="F18657" s="41"/>
      <c r="G18657" s="47"/>
      <c r="H18657" s="40" t="s">
        <v>9644</v>
      </c>
      <c r="I18657" s="40">
        <v>789</v>
      </c>
      <c r="J18657" s="40">
        <v>0</v>
      </c>
      <c r="K18657" s="40">
        <v>789</v>
      </c>
      <c r="L18657"/>
    </row>
    <row r="18658" spans="1:12" ht="14.4" x14ac:dyDescent="0.3">
      <c r="A18658" s="44"/>
      <c r="B18658" s="42"/>
      <c r="C18658" s="42"/>
      <c r="D18658" s="42"/>
      <c r="E18658" s="42"/>
      <c r="F18658" s="41"/>
      <c r="G18658" s="47"/>
      <c r="H18658" s="40" t="s">
        <v>9643</v>
      </c>
      <c r="I18658" s="40">
        <v>1456</v>
      </c>
      <c r="J18658" s="40">
        <v>0</v>
      </c>
      <c r="K18658" s="40">
        <v>1456</v>
      </c>
      <c r="L18658"/>
    </row>
    <row r="18659" spans="1:12" ht="14.4" x14ac:dyDescent="0.3">
      <c r="A18659" s="44"/>
      <c r="B18659" s="41"/>
      <c r="C18659" s="43" t="s">
        <v>16104</v>
      </c>
      <c r="D18659" s="42"/>
      <c r="E18659" s="42"/>
      <c r="F18659" s="42"/>
      <c r="G18659" s="42"/>
      <c r="H18659" s="42"/>
      <c r="I18659" s="42"/>
      <c r="J18659" s="42"/>
      <c r="K18659" s="41"/>
      <c r="L18659"/>
    </row>
    <row r="18660" spans="1:12" ht="14.4" x14ac:dyDescent="0.3">
      <c r="A18660" s="43"/>
      <c r="B18660" s="42"/>
      <c r="C18660" s="42"/>
      <c r="D18660" s="42"/>
      <c r="E18660" s="42"/>
      <c r="F18660" s="41"/>
      <c r="G18660" s="40" t="s">
        <v>605</v>
      </c>
      <c r="H18660" s="40" t="s">
        <v>9617</v>
      </c>
      <c r="I18660" s="40">
        <v>679</v>
      </c>
      <c r="J18660" s="40">
        <v>0</v>
      </c>
      <c r="K18660" s="40">
        <v>679</v>
      </c>
      <c r="L18660"/>
    </row>
    <row r="18661" spans="1:12" ht="14.4" x14ac:dyDescent="0.3">
      <c r="A18661" s="44"/>
      <c r="B18661" s="42"/>
      <c r="C18661" s="42"/>
      <c r="D18661" s="42"/>
      <c r="E18661" s="42"/>
      <c r="F18661" s="41"/>
      <c r="G18661" s="47"/>
      <c r="H18661" s="40" t="s">
        <v>9644</v>
      </c>
      <c r="I18661" s="40">
        <v>812</v>
      </c>
      <c r="J18661" s="40">
        <v>0</v>
      </c>
      <c r="K18661" s="40">
        <v>812</v>
      </c>
      <c r="L18661"/>
    </row>
    <row r="18662" spans="1:12" ht="14.4" x14ac:dyDescent="0.3">
      <c r="A18662" s="44"/>
      <c r="B18662" s="42"/>
      <c r="C18662" s="42"/>
      <c r="D18662" s="42"/>
      <c r="E18662" s="42"/>
      <c r="F18662" s="41"/>
      <c r="G18662" s="47"/>
      <c r="H18662" s="40" t="s">
        <v>9643</v>
      </c>
      <c r="I18662" s="40">
        <v>1490</v>
      </c>
      <c r="J18662" s="40">
        <v>0</v>
      </c>
      <c r="K18662" s="40">
        <v>1490</v>
      </c>
      <c r="L18662"/>
    </row>
    <row r="18663" spans="1:12" ht="14.4" x14ac:dyDescent="0.3">
      <c r="A18663" s="44"/>
      <c r="B18663" s="41"/>
      <c r="C18663" s="43" t="s">
        <v>16103</v>
      </c>
      <c r="D18663" s="42"/>
      <c r="E18663" s="42"/>
      <c r="F18663" s="42"/>
      <c r="G18663" s="42"/>
      <c r="H18663" s="42"/>
      <c r="I18663" s="42"/>
      <c r="J18663" s="42"/>
      <c r="K18663" s="41"/>
      <c r="L18663"/>
    </row>
    <row r="18664" spans="1:12" ht="14.4" x14ac:dyDescent="0.3">
      <c r="A18664" s="43"/>
      <c r="B18664" s="42"/>
      <c r="C18664" s="42"/>
      <c r="D18664" s="42"/>
      <c r="E18664" s="42"/>
      <c r="F18664" s="41"/>
      <c r="G18664" s="40" t="s">
        <v>605</v>
      </c>
      <c r="H18664" s="40" t="s">
        <v>9617</v>
      </c>
      <c r="I18664" s="40">
        <v>690</v>
      </c>
      <c r="J18664" s="40">
        <v>0</v>
      </c>
      <c r="K18664" s="40">
        <v>690</v>
      </c>
      <c r="L18664"/>
    </row>
    <row r="18665" spans="1:12" ht="14.4" x14ac:dyDescent="0.3">
      <c r="A18665" s="44"/>
      <c r="B18665" s="42"/>
      <c r="C18665" s="42"/>
      <c r="D18665" s="42"/>
      <c r="E18665" s="42"/>
      <c r="F18665" s="41"/>
      <c r="G18665" s="47"/>
      <c r="H18665" s="40" t="s">
        <v>9644</v>
      </c>
      <c r="I18665" s="40">
        <v>835</v>
      </c>
      <c r="J18665" s="40">
        <v>0</v>
      </c>
      <c r="K18665" s="40">
        <v>835</v>
      </c>
      <c r="L18665"/>
    </row>
    <row r="18666" spans="1:12" ht="14.4" x14ac:dyDescent="0.3">
      <c r="A18666" s="44"/>
      <c r="B18666" s="42"/>
      <c r="C18666" s="42"/>
      <c r="D18666" s="42"/>
      <c r="E18666" s="42"/>
      <c r="F18666" s="41"/>
      <c r="G18666" s="47"/>
      <c r="H18666" s="40" t="s">
        <v>9643</v>
      </c>
      <c r="I18666" s="40">
        <v>1524</v>
      </c>
      <c r="J18666" s="40">
        <v>0</v>
      </c>
      <c r="K18666" s="40">
        <v>1524</v>
      </c>
      <c r="L18666"/>
    </row>
    <row r="18667" spans="1:12" ht="14.4" x14ac:dyDescent="0.3">
      <c r="A18667" s="44"/>
      <c r="B18667" s="41"/>
      <c r="C18667" s="43" t="s">
        <v>16102</v>
      </c>
      <c r="D18667" s="42"/>
      <c r="E18667" s="42"/>
      <c r="F18667" s="42"/>
      <c r="G18667" s="42"/>
      <c r="H18667" s="42"/>
      <c r="I18667" s="42"/>
      <c r="J18667" s="42"/>
      <c r="K18667" s="41"/>
      <c r="L18667"/>
    </row>
    <row r="18668" spans="1:12" ht="14.4" x14ac:dyDescent="0.3">
      <c r="A18668" s="43"/>
      <c r="B18668" s="42"/>
      <c r="C18668" s="42"/>
      <c r="D18668" s="42"/>
      <c r="E18668" s="42"/>
      <c r="F18668" s="41"/>
      <c r="G18668" s="40" t="s">
        <v>605</v>
      </c>
      <c r="H18668" s="40" t="s">
        <v>9617</v>
      </c>
      <c r="I18668" s="40">
        <v>702</v>
      </c>
      <c r="J18668" s="40">
        <v>0</v>
      </c>
      <c r="K18668" s="40">
        <v>702</v>
      </c>
      <c r="L18668"/>
    </row>
    <row r="18669" spans="1:12" ht="14.4" x14ac:dyDescent="0.3">
      <c r="A18669" s="44"/>
      <c r="B18669" s="42"/>
      <c r="C18669" s="42"/>
      <c r="D18669" s="42"/>
      <c r="E18669" s="42"/>
      <c r="F18669" s="41"/>
      <c r="G18669" s="47"/>
      <c r="H18669" s="40" t="s">
        <v>9644</v>
      </c>
      <c r="I18669" s="40">
        <v>847</v>
      </c>
      <c r="J18669" s="40">
        <v>0</v>
      </c>
      <c r="K18669" s="40">
        <v>847</v>
      </c>
      <c r="L18669"/>
    </row>
    <row r="18670" spans="1:12" ht="14.4" x14ac:dyDescent="0.3">
      <c r="A18670" s="44"/>
      <c r="B18670" s="42"/>
      <c r="C18670" s="42"/>
      <c r="D18670" s="42"/>
      <c r="E18670" s="42"/>
      <c r="F18670" s="41"/>
      <c r="G18670" s="47"/>
      <c r="H18670" s="40" t="s">
        <v>9643</v>
      </c>
      <c r="I18670" s="40">
        <v>1548</v>
      </c>
      <c r="J18670" s="40">
        <v>0</v>
      </c>
      <c r="K18670" s="40">
        <v>1548</v>
      </c>
      <c r="L18670"/>
    </row>
    <row r="18671" spans="1:12" ht="14.4" x14ac:dyDescent="0.3">
      <c r="A18671" s="46" t="s">
        <v>16101</v>
      </c>
      <c r="B18671" s="41"/>
      <c r="C18671" s="45" t="s">
        <v>16100</v>
      </c>
      <c r="D18671" s="42"/>
      <c r="E18671" s="42"/>
      <c r="F18671" s="42"/>
      <c r="G18671" s="42"/>
      <c r="H18671" s="42"/>
      <c r="I18671" s="42"/>
      <c r="J18671" s="42"/>
      <c r="K18671" s="41"/>
      <c r="L18671"/>
    </row>
    <row r="18672" spans="1:12" ht="14.4" x14ac:dyDescent="0.3">
      <c r="A18672" s="44"/>
      <c r="B18672" s="41"/>
      <c r="C18672" s="43" t="s">
        <v>16099</v>
      </c>
      <c r="D18672" s="42"/>
      <c r="E18672" s="42"/>
      <c r="F18672" s="42"/>
      <c r="G18672" s="42"/>
      <c r="H18672" s="42"/>
      <c r="I18672" s="42"/>
      <c r="J18672" s="42"/>
      <c r="K18672" s="41"/>
      <c r="L18672"/>
    </row>
    <row r="18673" spans="1:12" ht="14.4" x14ac:dyDescent="0.3">
      <c r="A18673" s="43"/>
      <c r="B18673" s="42"/>
      <c r="C18673" s="42"/>
      <c r="D18673" s="42"/>
      <c r="E18673" s="42"/>
      <c r="F18673" s="41"/>
      <c r="G18673" s="40" t="s">
        <v>605</v>
      </c>
      <c r="H18673" s="40" t="s">
        <v>9617</v>
      </c>
      <c r="I18673" s="40">
        <v>1171</v>
      </c>
      <c r="J18673" s="40">
        <v>0</v>
      </c>
      <c r="K18673" s="40">
        <v>1171</v>
      </c>
      <c r="L18673"/>
    </row>
    <row r="18674" spans="1:12" ht="14.4" x14ac:dyDescent="0.3">
      <c r="A18674" s="44"/>
      <c r="B18674" s="42"/>
      <c r="C18674" s="42"/>
      <c r="D18674" s="42"/>
      <c r="E18674" s="42"/>
      <c r="F18674" s="41"/>
      <c r="G18674" s="47"/>
      <c r="H18674" s="40" t="s">
        <v>9644</v>
      </c>
      <c r="I18674" s="40">
        <v>417</v>
      </c>
      <c r="J18674" s="40">
        <v>0</v>
      </c>
      <c r="K18674" s="40">
        <v>417</v>
      </c>
      <c r="L18674"/>
    </row>
    <row r="18675" spans="1:12" ht="14.4" x14ac:dyDescent="0.3">
      <c r="A18675" s="44"/>
      <c r="B18675" s="42"/>
      <c r="C18675" s="42"/>
      <c r="D18675" s="42"/>
      <c r="E18675" s="42"/>
      <c r="F18675" s="41"/>
      <c r="G18675" s="47"/>
      <c r="H18675" s="40" t="s">
        <v>9643</v>
      </c>
      <c r="I18675" s="40">
        <v>1589</v>
      </c>
      <c r="J18675" s="40">
        <v>0</v>
      </c>
      <c r="K18675" s="40">
        <v>1589</v>
      </c>
      <c r="L18675"/>
    </row>
    <row r="18676" spans="1:12" ht="14.4" x14ac:dyDescent="0.3">
      <c r="A18676" s="44"/>
      <c r="B18676" s="41"/>
      <c r="C18676" s="43" t="s">
        <v>16098</v>
      </c>
      <c r="D18676" s="42"/>
      <c r="E18676" s="42"/>
      <c r="F18676" s="42"/>
      <c r="G18676" s="42"/>
      <c r="H18676" s="42"/>
      <c r="I18676" s="42"/>
      <c r="J18676" s="42"/>
      <c r="K18676" s="41"/>
      <c r="L18676"/>
    </row>
    <row r="18677" spans="1:12" ht="14.4" x14ac:dyDescent="0.3">
      <c r="A18677" s="43"/>
      <c r="B18677" s="42"/>
      <c r="C18677" s="42"/>
      <c r="D18677" s="42"/>
      <c r="E18677" s="42"/>
      <c r="F18677" s="41"/>
      <c r="G18677" s="40" t="s">
        <v>605</v>
      </c>
      <c r="H18677" s="40" t="s">
        <v>9617</v>
      </c>
      <c r="I18677" s="40">
        <v>1920</v>
      </c>
      <c r="J18677" s="40">
        <v>0</v>
      </c>
      <c r="K18677" s="40">
        <v>1920</v>
      </c>
      <c r="L18677"/>
    </row>
    <row r="18678" spans="1:12" ht="14.4" x14ac:dyDescent="0.3">
      <c r="A18678" s="44"/>
      <c r="B18678" s="42"/>
      <c r="C18678" s="42"/>
      <c r="D18678" s="42"/>
      <c r="E18678" s="42"/>
      <c r="F18678" s="41"/>
      <c r="G18678" s="47"/>
      <c r="H18678" s="40" t="s">
        <v>9644</v>
      </c>
      <c r="I18678" s="40">
        <v>431</v>
      </c>
      <c r="J18678" s="40">
        <v>0</v>
      </c>
      <c r="K18678" s="40">
        <v>431</v>
      </c>
      <c r="L18678"/>
    </row>
    <row r="18679" spans="1:12" ht="14.4" x14ac:dyDescent="0.3">
      <c r="A18679" s="44"/>
      <c r="B18679" s="42"/>
      <c r="C18679" s="42"/>
      <c r="D18679" s="42"/>
      <c r="E18679" s="42"/>
      <c r="F18679" s="41"/>
      <c r="G18679" s="47"/>
      <c r="H18679" s="40" t="s">
        <v>9643</v>
      </c>
      <c r="I18679" s="40">
        <v>2351</v>
      </c>
      <c r="J18679" s="40">
        <v>0</v>
      </c>
      <c r="K18679" s="40">
        <v>2351</v>
      </c>
      <c r="L18679"/>
    </row>
    <row r="18680" spans="1:12" ht="14.4" x14ac:dyDescent="0.3">
      <c r="A18680" s="44"/>
      <c r="B18680" s="41"/>
      <c r="C18680" s="43" t="s">
        <v>16097</v>
      </c>
      <c r="D18680" s="42"/>
      <c r="E18680" s="42"/>
      <c r="F18680" s="42"/>
      <c r="G18680" s="42"/>
      <c r="H18680" s="42"/>
      <c r="I18680" s="42"/>
      <c r="J18680" s="42"/>
      <c r="K18680" s="41"/>
      <c r="L18680"/>
    </row>
    <row r="18681" spans="1:12" ht="14.4" x14ac:dyDescent="0.3">
      <c r="A18681" s="43"/>
      <c r="B18681" s="42"/>
      <c r="C18681" s="42"/>
      <c r="D18681" s="42"/>
      <c r="E18681" s="42"/>
      <c r="F18681" s="41"/>
      <c r="G18681" s="40" t="s">
        <v>605</v>
      </c>
      <c r="H18681" s="40" t="s">
        <v>9617</v>
      </c>
      <c r="I18681" s="40">
        <v>2560</v>
      </c>
      <c r="J18681" s="40">
        <v>0</v>
      </c>
      <c r="K18681" s="40">
        <v>2560</v>
      </c>
      <c r="L18681"/>
    </row>
    <row r="18682" spans="1:12" ht="14.4" x14ac:dyDescent="0.3">
      <c r="A18682" s="44"/>
      <c r="B18682" s="42"/>
      <c r="C18682" s="42"/>
      <c r="D18682" s="42"/>
      <c r="E18682" s="42"/>
      <c r="F18682" s="41"/>
      <c r="G18682" s="47"/>
      <c r="H18682" s="40" t="s">
        <v>9644</v>
      </c>
      <c r="I18682" s="40">
        <v>482</v>
      </c>
      <c r="J18682" s="40">
        <v>0</v>
      </c>
      <c r="K18682" s="40">
        <v>482</v>
      </c>
      <c r="L18682"/>
    </row>
    <row r="18683" spans="1:12" ht="14.4" x14ac:dyDescent="0.3">
      <c r="A18683" s="44"/>
      <c r="B18683" s="42"/>
      <c r="C18683" s="42"/>
      <c r="D18683" s="42"/>
      <c r="E18683" s="42"/>
      <c r="F18683" s="41"/>
      <c r="G18683" s="47"/>
      <c r="H18683" s="40" t="s">
        <v>9643</v>
      </c>
      <c r="I18683" s="40">
        <v>3042</v>
      </c>
      <c r="J18683" s="40">
        <v>0</v>
      </c>
      <c r="K18683" s="40">
        <v>3042</v>
      </c>
      <c r="L18683"/>
    </row>
    <row r="18684" spans="1:12" ht="14.4" x14ac:dyDescent="0.3">
      <c r="A18684" s="44"/>
      <c r="B18684" s="41"/>
      <c r="C18684" s="43" t="s">
        <v>16096</v>
      </c>
      <c r="D18684" s="42"/>
      <c r="E18684" s="42"/>
      <c r="F18684" s="42"/>
      <c r="G18684" s="42"/>
      <c r="H18684" s="42"/>
      <c r="I18684" s="42"/>
      <c r="J18684" s="42"/>
      <c r="K18684" s="41"/>
      <c r="L18684"/>
    </row>
    <row r="18685" spans="1:12" ht="14.4" x14ac:dyDescent="0.3">
      <c r="A18685" s="43"/>
      <c r="B18685" s="42"/>
      <c r="C18685" s="42"/>
      <c r="D18685" s="42"/>
      <c r="E18685" s="42"/>
      <c r="F18685" s="41"/>
      <c r="G18685" s="40" t="s">
        <v>605</v>
      </c>
      <c r="H18685" s="40" t="s">
        <v>9617</v>
      </c>
      <c r="I18685" s="40">
        <v>3418</v>
      </c>
      <c r="J18685" s="40">
        <v>0</v>
      </c>
      <c r="K18685" s="40">
        <v>3418</v>
      </c>
      <c r="L18685"/>
    </row>
    <row r="18686" spans="1:12" ht="14.4" x14ac:dyDescent="0.3">
      <c r="A18686" s="44"/>
      <c r="B18686" s="42"/>
      <c r="C18686" s="42"/>
      <c r="D18686" s="42"/>
      <c r="E18686" s="42"/>
      <c r="F18686" s="41"/>
      <c r="G18686" s="47"/>
      <c r="H18686" s="40" t="s">
        <v>9644</v>
      </c>
      <c r="I18686" s="40">
        <v>533</v>
      </c>
      <c r="J18686" s="40">
        <v>0</v>
      </c>
      <c r="K18686" s="40">
        <v>533</v>
      </c>
      <c r="L18686"/>
    </row>
    <row r="18687" spans="1:12" ht="14.4" x14ac:dyDescent="0.3">
      <c r="A18687" s="44"/>
      <c r="B18687" s="42"/>
      <c r="C18687" s="42"/>
      <c r="D18687" s="42"/>
      <c r="E18687" s="42"/>
      <c r="F18687" s="41"/>
      <c r="G18687" s="47"/>
      <c r="H18687" s="40" t="s">
        <v>9643</v>
      </c>
      <c r="I18687" s="40">
        <v>3952</v>
      </c>
      <c r="J18687" s="40">
        <v>0</v>
      </c>
      <c r="K18687" s="40">
        <v>3952</v>
      </c>
      <c r="L18687"/>
    </row>
    <row r="18688" spans="1:12" ht="14.4" x14ac:dyDescent="0.3">
      <c r="A18688" s="46" t="s">
        <v>16095</v>
      </c>
      <c r="B18688" s="41"/>
      <c r="C18688" s="45" t="s">
        <v>16094</v>
      </c>
      <c r="D18688" s="42"/>
      <c r="E18688" s="42"/>
      <c r="F18688" s="42"/>
      <c r="G18688" s="42"/>
      <c r="H18688" s="42"/>
      <c r="I18688" s="42"/>
      <c r="J18688" s="42"/>
      <c r="K18688" s="41"/>
      <c r="L18688"/>
    </row>
    <row r="18689" spans="1:12" ht="14.4" x14ac:dyDescent="0.3">
      <c r="A18689" s="44"/>
      <c r="B18689" s="41"/>
      <c r="C18689" s="43" t="s">
        <v>16093</v>
      </c>
      <c r="D18689" s="42"/>
      <c r="E18689" s="42"/>
      <c r="F18689" s="42"/>
      <c r="G18689" s="42"/>
      <c r="H18689" s="42"/>
      <c r="I18689" s="42"/>
      <c r="J18689" s="42"/>
      <c r="K18689" s="41"/>
      <c r="L18689"/>
    </row>
    <row r="18690" spans="1:12" ht="14.4" x14ac:dyDescent="0.3">
      <c r="A18690" s="43"/>
      <c r="B18690" s="42"/>
      <c r="C18690" s="42"/>
      <c r="D18690" s="42"/>
      <c r="E18690" s="42"/>
      <c r="F18690" s="41"/>
      <c r="G18690" s="40" t="s">
        <v>605</v>
      </c>
      <c r="H18690" s="40" t="s">
        <v>9617</v>
      </c>
      <c r="I18690" s="40">
        <v>33</v>
      </c>
      <c r="J18690" s="40">
        <v>0</v>
      </c>
      <c r="K18690" s="40">
        <v>33</v>
      </c>
      <c r="L18690"/>
    </row>
    <row r="18691" spans="1:12" ht="14.4" x14ac:dyDescent="0.3">
      <c r="A18691" s="44"/>
      <c r="B18691" s="42"/>
      <c r="C18691" s="42"/>
      <c r="D18691" s="42"/>
      <c r="E18691" s="42"/>
      <c r="F18691" s="41"/>
      <c r="G18691" s="47"/>
      <c r="H18691" s="40" t="s">
        <v>9644</v>
      </c>
      <c r="I18691" s="40">
        <v>4379</v>
      </c>
      <c r="J18691" s="40">
        <v>0</v>
      </c>
      <c r="K18691" s="40">
        <v>4379</v>
      </c>
      <c r="L18691"/>
    </row>
    <row r="18692" spans="1:12" ht="14.4" x14ac:dyDescent="0.3">
      <c r="A18692" s="44"/>
      <c r="B18692" s="42"/>
      <c r="C18692" s="42"/>
      <c r="D18692" s="42"/>
      <c r="E18692" s="42"/>
      <c r="F18692" s="41"/>
      <c r="G18692" s="47"/>
      <c r="H18692" s="40" t="s">
        <v>9643</v>
      </c>
      <c r="I18692" s="40">
        <v>4412</v>
      </c>
      <c r="J18692" s="40">
        <v>0</v>
      </c>
      <c r="K18692" s="40">
        <v>4412</v>
      </c>
      <c r="L18692"/>
    </row>
    <row r="18693" spans="1:12" ht="14.4" x14ac:dyDescent="0.3">
      <c r="A18693" s="44"/>
      <c r="B18693" s="41"/>
      <c r="C18693" s="43" t="s">
        <v>16092</v>
      </c>
      <c r="D18693" s="42"/>
      <c r="E18693" s="42"/>
      <c r="F18693" s="42"/>
      <c r="G18693" s="42"/>
      <c r="H18693" s="42"/>
      <c r="I18693" s="42"/>
      <c r="J18693" s="42"/>
      <c r="K18693" s="41"/>
      <c r="L18693"/>
    </row>
    <row r="18694" spans="1:12" ht="14.4" x14ac:dyDescent="0.3">
      <c r="A18694" s="43"/>
      <c r="B18694" s="42"/>
      <c r="C18694" s="42"/>
      <c r="D18694" s="42"/>
      <c r="E18694" s="42"/>
      <c r="F18694" s="41"/>
      <c r="G18694" s="40" t="s">
        <v>605</v>
      </c>
      <c r="H18694" s="40" t="s">
        <v>9617</v>
      </c>
      <c r="I18694" s="40">
        <v>33</v>
      </c>
      <c r="J18694" s="40">
        <v>0</v>
      </c>
      <c r="K18694" s="40">
        <v>33</v>
      </c>
      <c r="L18694"/>
    </row>
    <row r="18695" spans="1:12" ht="14.4" x14ac:dyDescent="0.3">
      <c r="A18695" s="44"/>
      <c r="B18695" s="42"/>
      <c r="C18695" s="42"/>
      <c r="D18695" s="42"/>
      <c r="E18695" s="42"/>
      <c r="F18695" s="41"/>
      <c r="G18695" s="47"/>
      <c r="H18695" s="40" t="s">
        <v>9644</v>
      </c>
      <c r="I18695" s="40">
        <v>5319</v>
      </c>
      <c r="J18695" s="40">
        <v>0</v>
      </c>
      <c r="K18695" s="40">
        <v>5319</v>
      </c>
      <c r="L18695"/>
    </row>
    <row r="18696" spans="1:12" ht="14.4" x14ac:dyDescent="0.3">
      <c r="A18696" s="44"/>
      <c r="B18696" s="42"/>
      <c r="C18696" s="42"/>
      <c r="D18696" s="42"/>
      <c r="E18696" s="42"/>
      <c r="F18696" s="41"/>
      <c r="G18696" s="47"/>
      <c r="H18696" s="40" t="s">
        <v>9643</v>
      </c>
      <c r="I18696" s="40">
        <v>5352</v>
      </c>
      <c r="J18696" s="40">
        <v>0</v>
      </c>
      <c r="K18696" s="40">
        <v>5352</v>
      </c>
      <c r="L18696"/>
    </row>
    <row r="18697" spans="1:12" ht="14.4" x14ac:dyDescent="0.3">
      <c r="A18697" s="44"/>
      <c r="B18697" s="41"/>
      <c r="C18697" s="43" t="s">
        <v>16091</v>
      </c>
      <c r="D18697" s="42"/>
      <c r="E18697" s="42"/>
      <c r="F18697" s="42"/>
      <c r="G18697" s="42"/>
      <c r="H18697" s="42"/>
      <c r="I18697" s="42"/>
      <c r="J18697" s="42"/>
      <c r="K18697" s="41"/>
      <c r="L18697"/>
    </row>
    <row r="18698" spans="1:12" ht="14.4" x14ac:dyDescent="0.3">
      <c r="A18698" s="43"/>
      <c r="B18698" s="42"/>
      <c r="C18698" s="42"/>
      <c r="D18698" s="42"/>
      <c r="E18698" s="42"/>
      <c r="F18698" s="41"/>
      <c r="G18698" s="40" t="s">
        <v>605</v>
      </c>
      <c r="H18698" s="40" t="s">
        <v>9617</v>
      </c>
      <c r="I18698" s="40">
        <v>46</v>
      </c>
      <c r="J18698" s="40">
        <v>0</v>
      </c>
      <c r="K18698" s="40">
        <v>46</v>
      </c>
      <c r="L18698"/>
    </row>
    <row r="18699" spans="1:12" ht="14.4" x14ac:dyDescent="0.3">
      <c r="A18699" s="44"/>
      <c r="B18699" s="42"/>
      <c r="C18699" s="42"/>
      <c r="D18699" s="42"/>
      <c r="E18699" s="42"/>
      <c r="F18699" s="41"/>
      <c r="G18699" s="47"/>
      <c r="H18699" s="40" t="s">
        <v>9644</v>
      </c>
      <c r="I18699" s="40">
        <v>6855</v>
      </c>
      <c r="J18699" s="40">
        <v>0</v>
      </c>
      <c r="K18699" s="40">
        <v>6855</v>
      </c>
      <c r="L18699"/>
    </row>
    <row r="18700" spans="1:12" ht="14.4" x14ac:dyDescent="0.3">
      <c r="A18700" s="44"/>
      <c r="B18700" s="42"/>
      <c r="C18700" s="42"/>
      <c r="D18700" s="42"/>
      <c r="E18700" s="42"/>
      <c r="F18700" s="41"/>
      <c r="G18700" s="47"/>
      <c r="H18700" s="40" t="s">
        <v>9643</v>
      </c>
      <c r="I18700" s="40">
        <v>6901</v>
      </c>
      <c r="J18700" s="40">
        <v>0</v>
      </c>
      <c r="K18700" s="40">
        <v>6901</v>
      </c>
      <c r="L18700"/>
    </row>
    <row r="18701" spans="1:12" ht="14.4" x14ac:dyDescent="0.3">
      <c r="A18701" s="46" t="s">
        <v>16090</v>
      </c>
      <c r="B18701" s="41"/>
      <c r="C18701" s="45" t="s">
        <v>16089</v>
      </c>
      <c r="D18701" s="42"/>
      <c r="E18701" s="42"/>
      <c r="F18701" s="42"/>
      <c r="G18701" s="42"/>
      <c r="H18701" s="42"/>
      <c r="I18701" s="42"/>
      <c r="J18701" s="42"/>
      <c r="K18701" s="41"/>
      <c r="L18701"/>
    </row>
    <row r="18702" spans="1:12" ht="14.4" x14ac:dyDescent="0.3">
      <c r="A18702" s="44"/>
      <c r="B18702" s="41"/>
      <c r="C18702" s="43" t="s">
        <v>16088</v>
      </c>
      <c r="D18702" s="42"/>
      <c r="E18702" s="42"/>
      <c r="F18702" s="42"/>
      <c r="G18702" s="42"/>
      <c r="H18702" s="42"/>
      <c r="I18702" s="42"/>
      <c r="J18702" s="42"/>
      <c r="K18702" s="41"/>
      <c r="L18702"/>
    </row>
    <row r="18703" spans="1:12" ht="14.4" x14ac:dyDescent="0.3">
      <c r="A18703" s="43"/>
      <c r="B18703" s="42"/>
      <c r="C18703" s="42"/>
      <c r="D18703" s="42"/>
      <c r="E18703" s="42"/>
      <c r="F18703" s="41"/>
      <c r="G18703" s="40" t="s">
        <v>605</v>
      </c>
      <c r="H18703" s="40" t="s">
        <v>9617</v>
      </c>
      <c r="I18703" s="40">
        <v>89</v>
      </c>
      <c r="J18703" s="40">
        <v>0</v>
      </c>
      <c r="K18703" s="40">
        <v>89</v>
      </c>
      <c r="L18703"/>
    </row>
    <row r="18704" spans="1:12" ht="14.4" x14ac:dyDescent="0.3">
      <c r="A18704" s="44"/>
      <c r="B18704" s="42"/>
      <c r="C18704" s="42"/>
      <c r="D18704" s="42"/>
      <c r="E18704" s="42"/>
      <c r="F18704" s="41"/>
      <c r="G18704" s="47"/>
      <c r="H18704" s="40" t="s">
        <v>9644</v>
      </c>
      <c r="I18704" s="40">
        <v>2618</v>
      </c>
      <c r="J18704" s="40">
        <v>0</v>
      </c>
      <c r="K18704" s="40">
        <v>2618</v>
      </c>
      <c r="L18704"/>
    </row>
    <row r="18705" spans="1:12" ht="14.4" x14ac:dyDescent="0.3">
      <c r="A18705" s="44"/>
      <c r="B18705" s="42"/>
      <c r="C18705" s="42"/>
      <c r="D18705" s="42"/>
      <c r="E18705" s="42"/>
      <c r="F18705" s="41"/>
      <c r="G18705" s="47"/>
      <c r="H18705" s="40" t="s">
        <v>9643</v>
      </c>
      <c r="I18705" s="40">
        <v>2708</v>
      </c>
      <c r="J18705" s="40">
        <v>0</v>
      </c>
      <c r="K18705" s="40">
        <v>2708</v>
      </c>
      <c r="L18705"/>
    </row>
    <row r="18706" spans="1:12" ht="14.4" x14ac:dyDescent="0.3">
      <c r="A18706" s="44"/>
      <c r="B18706" s="41"/>
      <c r="C18706" s="43" t="s">
        <v>16087</v>
      </c>
      <c r="D18706" s="42"/>
      <c r="E18706" s="42"/>
      <c r="F18706" s="42"/>
      <c r="G18706" s="42"/>
      <c r="H18706" s="42"/>
      <c r="I18706" s="42"/>
      <c r="J18706" s="42"/>
      <c r="K18706" s="41"/>
      <c r="L18706"/>
    </row>
    <row r="18707" spans="1:12" ht="14.4" x14ac:dyDescent="0.3">
      <c r="A18707" s="43"/>
      <c r="B18707" s="42"/>
      <c r="C18707" s="42"/>
      <c r="D18707" s="42"/>
      <c r="E18707" s="42"/>
      <c r="F18707" s="41"/>
      <c r="G18707" s="40" t="s">
        <v>605</v>
      </c>
      <c r="H18707" s="40" t="s">
        <v>9617</v>
      </c>
      <c r="I18707" s="40">
        <v>126</v>
      </c>
      <c r="J18707" s="40">
        <v>0</v>
      </c>
      <c r="K18707" s="40">
        <v>126</v>
      </c>
      <c r="L18707"/>
    </row>
    <row r="18708" spans="1:12" ht="14.4" x14ac:dyDescent="0.3">
      <c r="A18708" s="44"/>
      <c r="B18708" s="42"/>
      <c r="C18708" s="42"/>
      <c r="D18708" s="42"/>
      <c r="E18708" s="42"/>
      <c r="F18708" s="41"/>
      <c r="G18708" s="47"/>
      <c r="H18708" s="40" t="s">
        <v>9644</v>
      </c>
      <c r="I18708" s="40">
        <v>4016</v>
      </c>
      <c r="J18708" s="40">
        <v>0</v>
      </c>
      <c r="K18708" s="40">
        <v>4016</v>
      </c>
      <c r="L18708"/>
    </row>
    <row r="18709" spans="1:12" ht="14.4" x14ac:dyDescent="0.3">
      <c r="A18709" s="44"/>
      <c r="B18709" s="42"/>
      <c r="C18709" s="42"/>
      <c r="D18709" s="42"/>
      <c r="E18709" s="42"/>
      <c r="F18709" s="41"/>
      <c r="G18709" s="47"/>
      <c r="H18709" s="40" t="s">
        <v>9643</v>
      </c>
      <c r="I18709" s="40">
        <v>4142</v>
      </c>
      <c r="J18709" s="40">
        <v>0</v>
      </c>
      <c r="K18709" s="40">
        <v>4142</v>
      </c>
      <c r="L18709"/>
    </row>
    <row r="18710" spans="1:12" ht="14.4" x14ac:dyDescent="0.3">
      <c r="A18710" s="44"/>
      <c r="B18710" s="41"/>
      <c r="C18710" s="43" t="s">
        <v>16086</v>
      </c>
      <c r="D18710" s="42"/>
      <c r="E18710" s="42"/>
      <c r="F18710" s="42"/>
      <c r="G18710" s="42"/>
      <c r="H18710" s="42"/>
      <c r="I18710" s="42"/>
      <c r="J18710" s="42"/>
      <c r="K18710" s="41"/>
      <c r="L18710"/>
    </row>
    <row r="18711" spans="1:12" ht="14.4" x14ac:dyDescent="0.3">
      <c r="A18711" s="43"/>
      <c r="B18711" s="42"/>
      <c r="C18711" s="42"/>
      <c r="D18711" s="42"/>
      <c r="E18711" s="42"/>
      <c r="F18711" s="41"/>
      <c r="G18711" s="40" t="s">
        <v>605</v>
      </c>
      <c r="H18711" s="40" t="s">
        <v>9617</v>
      </c>
      <c r="I18711" s="40">
        <v>149</v>
      </c>
      <c r="J18711" s="40">
        <v>0</v>
      </c>
      <c r="K18711" s="40">
        <v>149</v>
      </c>
      <c r="L18711"/>
    </row>
    <row r="18712" spans="1:12" ht="14.4" x14ac:dyDescent="0.3">
      <c r="A18712" s="44"/>
      <c r="B18712" s="42"/>
      <c r="C18712" s="42"/>
      <c r="D18712" s="42"/>
      <c r="E18712" s="42"/>
      <c r="F18712" s="41"/>
      <c r="G18712" s="47"/>
      <c r="H18712" s="40" t="s">
        <v>9644</v>
      </c>
      <c r="I18712" s="40">
        <v>6003</v>
      </c>
      <c r="J18712" s="40">
        <v>0</v>
      </c>
      <c r="K18712" s="40">
        <v>6003</v>
      </c>
      <c r="L18712"/>
    </row>
    <row r="18713" spans="1:12" ht="14.4" x14ac:dyDescent="0.3">
      <c r="A18713" s="44"/>
      <c r="B18713" s="42"/>
      <c r="C18713" s="42"/>
      <c r="D18713" s="42"/>
      <c r="E18713" s="42"/>
      <c r="F18713" s="41"/>
      <c r="G18713" s="47"/>
      <c r="H18713" s="40" t="s">
        <v>9643</v>
      </c>
      <c r="I18713" s="40">
        <v>6151</v>
      </c>
      <c r="J18713" s="40">
        <v>0</v>
      </c>
      <c r="K18713" s="40">
        <v>6151</v>
      </c>
      <c r="L18713"/>
    </row>
    <row r="18714" spans="1:12" ht="14.4" x14ac:dyDescent="0.3">
      <c r="A18714" s="44"/>
      <c r="B18714" s="41"/>
      <c r="C18714" s="43" t="s">
        <v>16085</v>
      </c>
      <c r="D18714" s="42"/>
      <c r="E18714" s="42"/>
      <c r="F18714" s="42"/>
      <c r="G18714" s="42"/>
      <c r="H18714" s="42"/>
      <c r="I18714" s="42"/>
      <c r="J18714" s="42"/>
      <c r="K18714" s="41"/>
      <c r="L18714"/>
    </row>
    <row r="18715" spans="1:12" ht="14.4" x14ac:dyDescent="0.3">
      <c r="A18715" s="43"/>
      <c r="B18715" s="42"/>
      <c r="C18715" s="42"/>
      <c r="D18715" s="42"/>
      <c r="E18715" s="42"/>
      <c r="F18715" s="41"/>
      <c r="G18715" s="40" t="s">
        <v>605</v>
      </c>
      <c r="H18715" s="40" t="s">
        <v>9617</v>
      </c>
      <c r="I18715" s="40">
        <v>179</v>
      </c>
      <c r="J18715" s="40">
        <v>0</v>
      </c>
      <c r="K18715" s="40">
        <v>179</v>
      </c>
      <c r="L18715"/>
    </row>
    <row r="18716" spans="1:12" ht="14.4" x14ac:dyDescent="0.3">
      <c r="A18716" s="44"/>
      <c r="B18716" s="42"/>
      <c r="C18716" s="42"/>
      <c r="D18716" s="42"/>
      <c r="E18716" s="42"/>
      <c r="F18716" s="41"/>
      <c r="G18716" s="47"/>
      <c r="H18716" s="40" t="s">
        <v>9644</v>
      </c>
      <c r="I18716" s="40">
        <v>6502</v>
      </c>
      <c r="J18716" s="40">
        <v>0</v>
      </c>
      <c r="K18716" s="40">
        <v>6502</v>
      </c>
      <c r="L18716"/>
    </row>
    <row r="18717" spans="1:12" ht="14.4" x14ac:dyDescent="0.3">
      <c r="A18717" s="44"/>
      <c r="B18717" s="42"/>
      <c r="C18717" s="42"/>
      <c r="D18717" s="42"/>
      <c r="E18717" s="42"/>
      <c r="F18717" s="41"/>
      <c r="G18717" s="47"/>
      <c r="H18717" s="40" t="s">
        <v>9643</v>
      </c>
      <c r="I18717" s="40">
        <v>6681</v>
      </c>
      <c r="J18717" s="40">
        <v>0</v>
      </c>
      <c r="K18717" s="40">
        <v>6681</v>
      </c>
      <c r="L18717"/>
    </row>
    <row r="18718" spans="1:12" ht="14.4" x14ac:dyDescent="0.3">
      <c r="A18718" s="46" t="s">
        <v>16084</v>
      </c>
      <c r="B18718" s="41"/>
      <c r="C18718" s="45" t="s">
        <v>16083</v>
      </c>
      <c r="D18718" s="42"/>
      <c r="E18718" s="42"/>
      <c r="F18718" s="42"/>
      <c r="G18718" s="42"/>
      <c r="H18718" s="42"/>
      <c r="I18718" s="42"/>
      <c r="J18718" s="42"/>
      <c r="K18718" s="41"/>
      <c r="L18718"/>
    </row>
    <row r="18719" spans="1:12" ht="14.4" x14ac:dyDescent="0.3">
      <c r="A18719" s="44"/>
      <c r="B18719" s="41"/>
      <c r="C18719" s="43" t="s">
        <v>16082</v>
      </c>
      <c r="D18719" s="42"/>
      <c r="E18719" s="42"/>
      <c r="F18719" s="42"/>
      <c r="G18719" s="42"/>
      <c r="H18719" s="42"/>
      <c r="I18719" s="42"/>
      <c r="J18719" s="42"/>
      <c r="K18719" s="41"/>
      <c r="L18719"/>
    </row>
    <row r="18720" spans="1:12" ht="14.4" x14ac:dyDescent="0.3">
      <c r="A18720" s="43"/>
      <c r="B18720" s="42"/>
      <c r="C18720" s="42"/>
      <c r="D18720" s="42"/>
      <c r="E18720" s="42"/>
      <c r="F18720" s="41"/>
      <c r="G18720" s="40" t="s">
        <v>605</v>
      </c>
      <c r="H18720" s="40" t="s">
        <v>9617</v>
      </c>
      <c r="I18720" s="40">
        <v>89</v>
      </c>
      <c r="J18720" s="40">
        <v>0</v>
      </c>
      <c r="K18720" s="40">
        <v>89</v>
      </c>
      <c r="L18720"/>
    </row>
    <row r="18721" spans="1:12" ht="14.4" x14ac:dyDescent="0.3">
      <c r="A18721" s="44"/>
      <c r="B18721" s="42"/>
      <c r="C18721" s="42"/>
      <c r="D18721" s="42"/>
      <c r="E18721" s="42"/>
      <c r="F18721" s="41"/>
      <c r="G18721" s="47"/>
      <c r="H18721" s="40" t="s">
        <v>9644</v>
      </c>
      <c r="I18721" s="40">
        <v>3268</v>
      </c>
      <c r="J18721" s="40">
        <v>0</v>
      </c>
      <c r="K18721" s="40">
        <v>3268</v>
      </c>
      <c r="L18721"/>
    </row>
    <row r="18722" spans="1:12" ht="14.4" x14ac:dyDescent="0.3">
      <c r="A18722" s="44"/>
      <c r="B18722" s="42"/>
      <c r="C18722" s="42"/>
      <c r="D18722" s="42"/>
      <c r="E18722" s="42"/>
      <c r="F18722" s="41"/>
      <c r="G18722" s="47"/>
      <c r="H18722" s="40" t="s">
        <v>9643</v>
      </c>
      <c r="I18722" s="40">
        <v>3358</v>
      </c>
      <c r="J18722" s="40">
        <v>0</v>
      </c>
      <c r="K18722" s="40">
        <v>3358</v>
      </c>
      <c r="L18722"/>
    </row>
    <row r="18723" spans="1:12" ht="14.4" x14ac:dyDescent="0.3">
      <c r="A18723" s="44"/>
      <c r="B18723" s="41"/>
      <c r="C18723" s="43" t="s">
        <v>16081</v>
      </c>
      <c r="D18723" s="42"/>
      <c r="E18723" s="42"/>
      <c r="F18723" s="42"/>
      <c r="G18723" s="42"/>
      <c r="H18723" s="42"/>
      <c r="I18723" s="42"/>
      <c r="J18723" s="42"/>
      <c r="K18723" s="41"/>
      <c r="L18723"/>
    </row>
    <row r="18724" spans="1:12" ht="14.4" x14ac:dyDescent="0.3">
      <c r="A18724" s="43"/>
      <c r="B18724" s="42"/>
      <c r="C18724" s="42"/>
      <c r="D18724" s="42"/>
      <c r="E18724" s="42"/>
      <c r="F18724" s="41"/>
      <c r="G18724" s="40" t="s">
        <v>605</v>
      </c>
      <c r="H18724" s="40" t="s">
        <v>9617</v>
      </c>
      <c r="I18724" s="40">
        <v>126</v>
      </c>
      <c r="J18724" s="40">
        <v>0</v>
      </c>
      <c r="K18724" s="40">
        <v>126</v>
      </c>
      <c r="L18724"/>
    </row>
    <row r="18725" spans="1:12" ht="14.4" x14ac:dyDescent="0.3">
      <c r="A18725" s="44"/>
      <c r="B18725" s="42"/>
      <c r="C18725" s="42"/>
      <c r="D18725" s="42"/>
      <c r="E18725" s="42"/>
      <c r="F18725" s="41"/>
      <c r="G18725" s="47"/>
      <c r="H18725" s="40" t="s">
        <v>9644</v>
      </c>
      <c r="I18725" s="40">
        <v>5335</v>
      </c>
      <c r="J18725" s="40">
        <v>0</v>
      </c>
      <c r="K18725" s="40">
        <v>5335</v>
      </c>
      <c r="L18725"/>
    </row>
    <row r="18726" spans="1:12" ht="14.4" x14ac:dyDescent="0.3">
      <c r="A18726" s="44"/>
      <c r="B18726" s="42"/>
      <c r="C18726" s="42"/>
      <c r="D18726" s="42"/>
      <c r="E18726" s="42"/>
      <c r="F18726" s="41"/>
      <c r="G18726" s="47"/>
      <c r="H18726" s="40" t="s">
        <v>9643</v>
      </c>
      <c r="I18726" s="40">
        <v>5460</v>
      </c>
      <c r="J18726" s="40">
        <v>0</v>
      </c>
      <c r="K18726" s="40">
        <v>5460</v>
      </c>
      <c r="L18726"/>
    </row>
    <row r="18727" spans="1:12" ht="14.4" x14ac:dyDescent="0.3">
      <c r="A18727" s="44"/>
      <c r="B18727" s="41"/>
      <c r="C18727" s="43" t="s">
        <v>16080</v>
      </c>
      <c r="D18727" s="42"/>
      <c r="E18727" s="42"/>
      <c r="F18727" s="42"/>
      <c r="G18727" s="42"/>
      <c r="H18727" s="42"/>
      <c r="I18727" s="42"/>
      <c r="J18727" s="42"/>
      <c r="K18727" s="41"/>
      <c r="L18727"/>
    </row>
    <row r="18728" spans="1:12" ht="14.4" x14ac:dyDescent="0.3">
      <c r="A18728" s="43"/>
      <c r="B18728" s="42"/>
      <c r="C18728" s="42"/>
      <c r="D18728" s="42"/>
      <c r="E18728" s="42"/>
      <c r="F18728" s="41"/>
      <c r="G18728" s="40" t="s">
        <v>605</v>
      </c>
      <c r="H18728" s="40" t="s">
        <v>9617</v>
      </c>
      <c r="I18728" s="40">
        <v>149</v>
      </c>
      <c r="J18728" s="40">
        <v>0</v>
      </c>
      <c r="K18728" s="40">
        <v>149</v>
      </c>
      <c r="L18728"/>
    </row>
    <row r="18729" spans="1:12" ht="14.4" x14ac:dyDescent="0.3">
      <c r="A18729" s="44"/>
      <c r="B18729" s="42"/>
      <c r="C18729" s="42"/>
      <c r="D18729" s="42"/>
      <c r="E18729" s="42"/>
      <c r="F18729" s="41"/>
      <c r="G18729" s="47"/>
      <c r="H18729" s="40" t="s">
        <v>9644</v>
      </c>
      <c r="I18729" s="40">
        <v>6779</v>
      </c>
      <c r="J18729" s="40">
        <v>0</v>
      </c>
      <c r="K18729" s="40">
        <v>6779</v>
      </c>
      <c r="L18729"/>
    </row>
    <row r="18730" spans="1:12" ht="14.4" x14ac:dyDescent="0.3">
      <c r="A18730" s="44"/>
      <c r="B18730" s="42"/>
      <c r="C18730" s="42"/>
      <c r="D18730" s="42"/>
      <c r="E18730" s="42"/>
      <c r="F18730" s="41"/>
      <c r="G18730" s="47"/>
      <c r="H18730" s="40" t="s">
        <v>9643</v>
      </c>
      <c r="I18730" s="40">
        <v>6928</v>
      </c>
      <c r="J18730" s="40">
        <v>0</v>
      </c>
      <c r="K18730" s="40">
        <v>6928</v>
      </c>
      <c r="L18730"/>
    </row>
    <row r="18731" spans="1:12" ht="14.4" x14ac:dyDescent="0.3">
      <c r="A18731" s="44"/>
      <c r="B18731" s="41"/>
      <c r="C18731" s="43" t="s">
        <v>16079</v>
      </c>
      <c r="D18731" s="42"/>
      <c r="E18731" s="42"/>
      <c r="F18731" s="42"/>
      <c r="G18731" s="42"/>
      <c r="H18731" s="42"/>
      <c r="I18731" s="42"/>
      <c r="J18731" s="42"/>
      <c r="K18731" s="41"/>
      <c r="L18731"/>
    </row>
    <row r="18732" spans="1:12" ht="14.4" x14ac:dyDescent="0.3">
      <c r="A18732" s="43"/>
      <c r="B18732" s="42"/>
      <c r="C18732" s="42"/>
      <c r="D18732" s="42"/>
      <c r="E18732" s="42"/>
      <c r="F18732" s="41"/>
      <c r="G18732" s="40" t="s">
        <v>605</v>
      </c>
      <c r="H18732" s="40" t="s">
        <v>9617</v>
      </c>
      <c r="I18732" s="40">
        <v>179</v>
      </c>
      <c r="J18732" s="40">
        <v>0</v>
      </c>
      <c r="K18732" s="40">
        <v>179</v>
      </c>
      <c r="L18732"/>
    </row>
    <row r="18733" spans="1:12" ht="14.4" x14ac:dyDescent="0.3">
      <c r="A18733" s="44"/>
      <c r="B18733" s="42"/>
      <c r="C18733" s="42"/>
      <c r="D18733" s="42"/>
      <c r="E18733" s="42"/>
      <c r="F18733" s="41"/>
      <c r="G18733" s="47"/>
      <c r="H18733" s="40" t="s">
        <v>9644</v>
      </c>
      <c r="I18733" s="40">
        <v>9528</v>
      </c>
      <c r="J18733" s="40">
        <v>0</v>
      </c>
      <c r="K18733" s="40">
        <v>9528</v>
      </c>
      <c r="L18733"/>
    </row>
    <row r="18734" spans="1:12" ht="14.4" x14ac:dyDescent="0.3">
      <c r="A18734" s="44"/>
      <c r="B18734" s="42"/>
      <c r="C18734" s="42"/>
      <c r="D18734" s="42"/>
      <c r="E18734" s="42"/>
      <c r="F18734" s="41"/>
      <c r="G18734" s="47"/>
      <c r="H18734" s="40" t="s">
        <v>9643</v>
      </c>
      <c r="I18734" s="40">
        <v>9708</v>
      </c>
      <c r="J18734" s="40">
        <v>0</v>
      </c>
      <c r="K18734" s="40">
        <v>9708</v>
      </c>
      <c r="L18734"/>
    </row>
    <row r="18735" spans="1:12" ht="14.4" x14ac:dyDescent="0.3">
      <c r="A18735" s="46" t="s">
        <v>16078</v>
      </c>
      <c r="B18735" s="41"/>
      <c r="C18735" s="45" t="s">
        <v>16077</v>
      </c>
      <c r="D18735" s="42"/>
      <c r="E18735" s="42"/>
      <c r="F18735" s="42"/>
      <c r="G18735" s="42"/>
      <c r="H18735" s="42"/>
      <c r="I18735" s="42"/>
      <c r="J18735" s="42"/>
      <c r="K18735" s="41"/>
      <c r="L18735"/>
    </row>
    <row r="18736" spans="1:12" ht="14.4" x14ac:dyDescent="0.3">
      <c r="A18736" s="44"/>
      <c r="B18736" s="41"/>
      <c r="C18736" s="43" t="s">
        <v>9653</v>
      </c>
      <c r="D18736" s="42"/>
      <c r="E18736" s="42"/>
      <c r="F18736" s="42"/>
      <c r="G18736" s="42"/>
      <c r="H18736" s="42"/>
      <c r="I18736" s="42"/>
      <c r="J18736" s="42"/>
      <c r="K18736" s="41"/>
      <c r="L18736"/>
    </row>
    <row r="18737" spans="1:12" ht="14.4" x14ac:dyDescent="0.3">
      <c r="A18737" s="43"/>
      <c r="B18737" s="42"/>
      <c r="C18737" s="42"/>
      <c r="D18737" s="42"/>
      <c r="E18737" s="42"/>
      <c r="F18737" s="41"/>
      <c r="G18737" s="40" t="s">
        <v>4690</v>
      </c>
      <c r="H18737" s="40" t="s">
        <v>9617</v>
      </c>
      <c r="I18737" s="40">
        <v>427</v>
      </c>
      <c r="J18737" s="40">
        <v>0</v>
      </c>
      <c r="K18737" s="40">
        <v>427</v>
      </c>
      <c r="L18737"/>
    </row>
    <row r="18738" spans="1:12" ht="14.4" x14ac:dyDescent="0.3">
      <c r="A18738" s="44"/>
      <c r="B18738" s="42"/>
      <c r="C18738" s="42"/>
      <c r="D18738" s="42"/>
      <c r="E18738" s="42"/>
      <c r="F18738" s="41"/>
      <c r="G18738" s="47"/>
      <c r="H18738" s="40" t="s">
        <v>9644</v>
      </c>
      <c r="I18738" s="40">
        <v>15</v>
      </c>
      <c r="J18738" s="40">
        <v>0</v>
      </c>
      <c r="K18738" s="40">
        <v>15</v>
      </c>
      <c r="L18738"/>
    </row>
    <row r="18739" spans="1:12" ht="14.4" x14ac:dyDescent="0.3">
      <c r="A18739" s="44"/>
      <c r="B18739" s="42"/>
      <c r="C18739" s="42"/>
      <c r="D18739" s="42"/>
      <c r="E18739" s="42"/>
      <c r="F18739" s="41"/>
      <c r="G18739" s="47"/>
      <c r="H18739" s="40" t="s">
        <v>9643</v>
      </c>
      <c r="I18739" s="40">
        <v>443</v>
      </c>
      <c r="J18739" s="40">
        <v>0</v>
      </c>
      <c r="K18739" s="40">
        <v>443</v>
      </c>
      <c r="L18739"/>
    </row>
    <row r="18740" spans="1:12" ht="14.4" x14ac:dyDescent="0.3">
      <c r="A18740" s="44"/>
      <c r="B18740" s="41"/>
      <c r="C18740" s="43" t="s">
        <v>9652</v>
      </c>
      <c r="D18740" s="42"/>
      <c r="E18740" s="42"/>
      <c r="F18740" s="42"/>
      <c r="G18740" s="42"/>
      <c r="H18740" s="42"/>
      <c r="I18740" s="42"/>
      <c r="J18740" s="42"/>
      <c r="K18740" s="41"/>
      <c r="L18740"/>
    </row>
    <row r="18741" spans="1:12" ht="14.4" x14ac:dyDescent="0.3">
      <c r="A18741" s="43"/>
      <c r="B18741" s="42"/>
      <c r="C18741" s="42"/>
      <c r="D18741" s="42"/>
      <c r="E18741" s="42"/>
      <c r="F18741" s="41"/>
      <c r="G18741" s="40" t="s">
        <v>4690</v>
      </c>
      <c r="H18741" s="40" t="s">
        <v>9617</v>
      </c>
      <c r="I18741" s="40">
        <v>570</v>
      </c>
      <c r="J18741" s="40">
        <v>0</v>
      </c>
      <c r="K18741" s="40">
        <v>570</v>
      </c>
      <c r="L18741"/>
    </row>
    <row r="18742" spans="1:12" ht="14.4" x14ac:dyDescent="0.3">
      <c r="A18742" s="44"/>
      <c r="B18742" s="42"/>
      <c r="C18742" s="42"/>
      <c r="D18742" s="42"/>
      <c r="E18742" s="42"/>
      <c r="F18742" s="41"/>
      <c r="G18742" s="47"/>
      <c r="H18742" s="40" t="s">
        <v>9644</v>
      </c>
      <c r="I18742" s="40">
        <v>23</v>
      </c>
      <c r="J18742" s="40">
        <v>0</v>
      </c>
      <c r="K18742" s="40">
        <v>23</v>
      </c>
      <c r="L18742"/>
    </row>
    <row r="18743" spans="1:12" ht="14.4" x14ac:dyDescent="0.3">
      <c r="A18743" s="44"/>
      <c r="B18743" s="42"/>
      <c r="C18743" s="42"/>
      <c r="D18743" s="42"/>
      <c r="E18743" s="42"/>
      <c r="F18743" s="41"/>
      <c r="G18743" s="47"/>
      <c r="H18743" s="40" t="s">
        <v>9643</v>
      </c>
      <c r="I18743" s="40">
        <v>593</v>
      </c>
      <c r="J18743" s="40">
        <v>0</v>
      </c>
      <c r="K18743" s="40">
        <v>593</v>
      </c>
      <c r="L18743"/>
    </row>
    <row r="18744" spans="1:12" ht="14.4" x14ac:dyDescent="0.3">
      <c r="A18744" s="44"/>
      <c r="B18744" s="41"/>
      <c r="C18744" s="43" t="s">
        <v>9651</v>
      </c>
      <c r="D18744" s="42"/>
      <c r="E18744" s="42"/>
      <c r="F18744" s="42"/>
      <c r="G18744" s="42"/>
      <c r="H18744" s="42"/>
      <c r="I18744" s="42"/>
      <c r="J18744" s="42"/>
      <c r="K18744" s="41"/>
      <c r="L18744"/>
    </row>
    <row r="18745" spans="1:12" ht="14.4" x14ac:dyDescent="0.3">
      <c r="A18745" s="43"/>
      <c r="B18745" s="42"/>
      <c r="C18745" s="42"/>
      <c r="D18745" s="42"/>
      <c r="E18745" s="42"/>
      <c r="F18745" s="41"/>
      <c r="G18745" s="40" t="s">
        <v>4690</v>
      </c>
      <c r="H18745" s="40" t="s">
        <v>9617</v>
      </c>
      <c r="I18745" s="40">
        <v>717</v>
      </c>
      <c r="J18745" s="40">
        <v>0</v>
      </c>
      <c r="K18745" s="40">
        <v>717</v>
      </c>
      <c r="L18745"/>
    </row>
    <row r="18746" spans="1:12" ht="14.4" x14ac:dyDescent="0.3">
      <c r="A18746" s="44"/>
      <c r="B18746" s="42"/>
      <c r="C18746" s="42"/>
      <c r="D18746" s="42"/>
      <c r="E18746" s="42"/>
      <c r="F18746" s="41"/>
      <c r="G18746" s="47"/>
      <c r="H18746" s="40" t="s">
        <v>9644</v>
      </c>
      <c r="I18746" s="40">
        <v>35</v>
      </c>
      <c r="J18746" s="40">
        <v>0</v>
      </c>
      <c r="K18746" s="40">
        <v>35</v>
      </c>
      <c r="L18746"/>
    </row>
    <row r="18747" spans="1:12" ht="14.4" x14ac:dyDescent="0.3">
      <c r="A18747" s="44"/>
      <c r="B18747" s="42"/>
      <c r="C18747" s="42"/>
      <c r="D18747" s="42"/>
      <c r="E18747" s="42"/>
      <c r="F18747" s="41"/>
      <c r="G18747" s="47"/>
      <c r="H18747" s="40" t="s">
        <v>9643</v>
      </c>
      <c r="I18747" s="40">
        <v>752</v>
      </c>
      <c r="J18747" s="40">
        <v>0</v>
      </c>
      <c r="K18747" s="40">
        <v>752</v>
      </c>
      <c r="L18747"/>
    </row>
    <row r="18748" spans="1:12" ht="14.4" x14ac:dyDescent="0.3">
      <c r="A18748" s="44"/>
      <c r="B18748" s="41"/>
      <c r="C18748" s="43" t="s">
        <v>9650</v>
      </c>
      <c r="D18748" s="42"/>
      <c r="E18748" s="42"/>
      <c r="F18748" s="42"/>
      <c r="G18748" s="42"/>
      <c r="H18748" s="42"/>
      <c r="I18748" s="42"/>
      <c r="J18748" s="42"/>
      <c r="K18748" s="41"/>
      <c r="L18748"/>
    </row>
    <row r="18749" spans="1:12" ht="14.4" x14ac:dyDescent="0.3">
      <c r="A18749" s="43"/>
      <c r="B18749" s="42"/>
      <c r="C18749" s="42"/>
      <c r="D18749" s="42"/>
      <c r="E18749" s="42"/>
      <c r="F18749" s="41"/>
      <c r="G18749" s="40" t="s">
        <v>4690</v>
      </c>
      <c r="H18749" s="40" t="s">
        <v>9617</v>
      </c>
      <c r="I18749" s="40">
        <v>862</v>
      </c>
      <c r="J18749" s="40">
        <v>0</v>
      </c>
      <c r="K18749" s="40">
        <v>862</v>
      </c>
      <c r="L18749"/>
    </row>
    <row r="18750" spans="1:12" ht="14.4" x14ac:dyDescent="0.3">
      <c r="A18750" s="44"/>
      <c r="B18750" s="42"/>
      <c r="C18750" s="42"/>
      <c r="D18750" s="42"/>
      <c r="E18750" s="42"/>
      <c r="F18750" s="41"/>
      <c r="G18750" s="47"/>
      <c r="H18750" s="40" t="s">
        <v>9644</v>
      </c>
      <c r="I18750" s="40">
        <v>52</v>
      </c>
      <c r="J18750" s="40">
        <v>0</v>
      </c>
      <c r="K18750" s="40">
        <v>52</v>
      </c>
      <c r="L18750"/>
    </row>
    <row r="18751" spans="1:12" ht="14.4" x14ac:dyDescent="0.3">
      <c r="A18751" s="44"/>
      <c r="B18751" s="42"/>
      <c r="C18751" s="42"/>
      <c r="D18751" s="42"/>
      <c r="E18751" s="42"/>
      <c r="F18751" s="41"/>
      <c r="G18751" s="47"/>
      <c r="H18751" s="40" t="s">
        <v>9643</v>
      </c>
      <c r="I18751" s="40">
        <v>913</v>
      </c>
      <c r="J18751" s="40">
        <v>0</v>
      </c>
      <c r="K18751" s="40">
        <v>913</v>
      </c>
      <c r="L18751"/>
    </row>
    <row r="18752" spans="1:12" ht="14.4" x14ac:dyDescent="0.3">
      <c r="A18752" s="44"/>
      <c r="B18752" s="41"/>
      <c r="C18752" s="43" t="s">
        <v>9649</v>
      </c>
      <c r="D18752" s="42"/>
      <c r="E18752" s="42"/>
      <c r="F18752" s="42"/>
      <c r="G18752" s="42"/>
      <c r="H18752" s="42"/>
      <c r="I18752" s="42"/>
      <c r="J18752" s="42"/>
      <c r="K18752" s="41"/>
      <c r="L18752"/>
    </row>
    <row r="18753" spans="1:12" ht="14.4" x14ac:dyDescent="0.3">
      <c r="A18753" s="43"/>
      <c r="B18753" s="42"/>
      <c r="C18753" s="42"/>
      <c r="D18753" s="42"/>
      <c r="E18753" s="42"/>
      <c r="F18753" s="41"/>
      <c r="G18753" s="40" t="s">
        <v>4690</v>
      </c>
      <c r="H18753" s="40" t="s">
        <v>9617</v>
      </c>
      <c r="I18753" s="40">
        <v>1148</v>
      </c>
      <c r="J18753" s="40">
        <v>0</v>
      </c>
      <c r="K18753" s="40">
        <v>1148</v>
      </c>
      <c r="L18753"/>
    </row>
    <row r="18754" spans="1:12" ht="14.4" x14ac:dyDescent="0.3">
      <c r="A18754" s="44"/>
      <c r="B18754" s="42"/>
      <c r="C18754" s="42"/>
      <c r="D18754" s="42"/>
      <c r="E18754" s="42"/>
      <c r="F18754" s="41"/>
      <c r="G18754" s="47"/>
      <c r="H18754" s="40" t="s">
        <v>9644</v>
      </c>
      <c r="I18754" s="40">
        <v>90</v>
      </c>
      <c r="J18754" s="40">
        <v>0</v>
      </c>
      <c r="K18754" s="40">
        <v>90</v>
      </c>
      <c r="L18754"/>
    </row>
    <row r="18755" spans="1:12" ht="14.4" x14ac:dyDescent="0.3">
      <c r="A18755" s="44"/>
      <c r="B18755" s="42"/>
      <c r="C18755" s="42"/>
      <c r="D18755" s="42"/>
      <c r="E18755" s="42"/>
      <c r="F18755" s="41"/>
      <c r="G18755" s="47"/>
      <c r="H18755" s="40" t="s">
        <v>9643</v>
      </c>
      <c r="I18755" s="40">
        <v>1237</v>
      </c>
      <c r="J18755" s="40">
        <v>0</v>
      </c>
      <c r="K18755" s="40">
        <v>1237</v>
      </c>
      <c r="L18755"/>
    </row>
    <row r="18756" spans="1:12" ht="14.4" x14ac:dyDescent="0.3">
      <c r="A18756" s="44"/>
      <c r="B18756" s="41"/>
      <c r="C18756" s="43" t="s">
        <v>9647</v>
      </c>
      <c r="D18756" s="42"/>
      <c r="E18756" s="42"/>
      <c r="F18756" s="42"/>
      <c r="G18756" s="42"/>
      <c r="H18756" s="42"/>
      <c r="I18756" s="42"/>
      <c r="J18756" s="42"/>
      <c r="K18756" s="41"/>
      <c r="L18756"/>
    </row>
    <row r="18757" spans="1:12" ht="14.4" x14ac:dyDescent="0.3">
      <c r="A18757" s="43"/>
      <c r="B18757" s="42"/>
      <c r="C18757" s="42"/>
      <c r="D18757" s="42"/>
      <c r="E18757" s="42"/>
      <c r="F18757" s="41"/>
      <c r="G18757" s="40" t="s">
        <v>4690</v>
      </c>
      <c r="H18757" s="40" t="s">
        <v>9617</v>
      </c>
      <c r="I18757" s="40">
        <v>1435</v>
      </c>
      <c r="J18757" s="40">
        <v>0</v>
      </c>
      <c r="K18757" s="40">
        <v>1435</v>
      </c>
      <c r="L18757"/>
    </row>
    <row r="18758" spans="1:12" ht="14.4" x14ac:dyDescent="0.3">
      <c r="A18758" s="44"/>
      <c r="B18758" s="42"/>
      <c r="C18758" s="42"/>
      <c r="D18758" s="42"/>
      <c r="E18758" s="42"/>
      <c r="F18758" s="41"/>
      <c r="G18758" s="47"/>
      <c r="H18758" s="40" t="s">
        <v>9644</v>
      </c>
      <c r="I18758" s="40">
        <v>142</v>
      </c>
      <c r="J18758" s="40">
        <v>0</v>
      </c>
      <c r="K18758" s="40">
        <v>142</v>
      </c>
      <c r="L18758"/>
    </row>
    <row r="18759" spans="1:12" ht="14.4" x14ac:dyDescent="0.3">
      <c r="A18759" s="44"/>
      <c r="B18759" s="42"/>
      <c r="C18759" s="42"/>
      <c r="D18759" s="42"/>
      <c r="E18759" s="42"/>
      <c r="F18759" s="41"/>
      <c r="G18759" s="47"/>
      <c r="H18759" s="40" t="s">
        <v>9643</v>
      </c>
      <c r="I18759" s="40">
        <v>1577</v>
      </c>
      <c r="J18759" s="40">
        <v>0</v>
      </c>
      <c r="K18759" s="40">
        <v>1577</v>
      </c>
      <c r="L18759"/>
    </row>
    <row r="18760" spans="1:12" ht="14.4" x14ac:dyDescent="0.3">
      <c r="A18760" s="44"/>
      <c r="B18760" s="41"/>
      <c r="C18760" s="43" t="s">
        <v>9646</v>
      </c>
      <c r="D18760" s="42"/>
      <c r="E18760" s="42"/>
      <c r="F18760" s="42"/>
      <c r="G18760" s="42"/>
      <c r="H18760" s="42"/>
      <c r="I18760" s="42"/>
      <c r="J18760" s="42"/>
      <c r="K18760" s="41"/>
      <c r="L18760"/>
    </row>
    <row r="18761" spans="1:12" ht="14.4" x14ac:dyDescent="0.3">
      <c r="A18761" s="43"/>
      <c r="B18761" s="42"/>
      <c r="C18761" s="42"/>
      <c r="D18761" s="42"/>
      <c r="E18761" s="42"/>
      <c r="F18761" s="41"/>
      <c r="G18761" s="40" t="s">
        <v>4690</v>
      </c>
      <c r="H18761" s="40" t="s">
        <v>9617</v>
      </c>
      <c r="I18761" s="40">
        <v>1582</v>
      </c>
      <c r="J18761" s="40">
        <v>0</v>
      </c>
      <c r="K18761" s="40">
        <v>1582</v>
      </c>
      <c r="L18761"/>
    </row>
    <row r="18762" spans="1:12" ht="14.4" x14ac:dyDescent="0.3">
      <c r="A18762" s="44"/>
      <c r="B18762" s="42"/>
      <c r="C18762" s="42"/>
      <c r="D18762" s="42"/>
      <c r="E18762" s="42"/>
      <c r="F18762" s="41"/>
      <c r="G18762" s="47"/>
      <c r="H18762" s="40" t="s">
        <v>9644</v>
      </c>
      <c r="I18762" s="40">
        <v>203</v>
      </c>
      <c r="J18762" s="40">
        <v>0</v>
      </c>
      <c r="K18762" s="40">
        <v>203</v>
      </c>
      <c r="L18762"/>
    </row>
    <row r="18763" spans="1:12" ht="14.4" x14ac:dyDescent="0.3">
      <c r="A18763" s="44"/>
      <c r="B18763" s="42"/>
      <c r="C18763" s="42"/>
      <c r="D18763" s="42"/>
      <c r="E18763" s="42"/>
      <c r="F18763" s="41"/>
      <c r="G18763" s="47"/>
      <c r="H18763" s="40" t="s">
        <v>9643</v>
      </c>
      <c r="I18763" s="40">
        <v>1784</v>
      </c>
      <c r="J18763" s="40">
        <v>0</v>
      </c>
      <c r="K18763" s="40">
        <v>1784</v>
      </c>
      <c r="L18763"/>
    </row>
    <row r="18764" spans="1:12" ht="14.4" x14ac:dyDescent="0.3">
      <c r="A18764" s="46" t="s">
        <v>16076</v>
      </c>
      <c r="B18764" s="41"/>
      <c r="C18764" s="45" t="s">
        <v>16075</v>
      </c>
      <c r="D18764" s="42"/>
      <c r="E18764" s="42"/>
      <c r="F18764" s="42"/>
      <c r="G18764" s="42"/>
      <c r="H18764" s="42"/>
      <c r="I18764" s="42"/>
      <c r="J18764" s="42"/>
      <c r="K18764" s="41"/>
      <c r="L18764"/>
    </row>
    <row r="18765" spans="1:12" ht="14.4" x14ac:dyDescent="0.3">
      <c r="A18765" s="44"/>
      <c r="B18765" s="41"/>
      <c r="C18765" s="43" t="s">
        <v>9653</v>
      </c>
      <c r="D18765" s="42"/>
      <c r="E18765" s="42"/>
      <c r="F18765" s="42"/>
      <c r="G18765" s="42"/>
      <c r="H18765" s="42"/>
      <c r="I18765" s="42"/>
      <c r="J18765" s="42"/>
      <c r="K18765" s="41"/>
      <c r="L18765"/>
    </row>
    <row r="18766" spans="1:12" ht="14.4" x14ac:dyDescent="0.3">
      <c r="A18766" s="43"/>
      <c r="B18766" s="42"/>
      <c r="C18766" s="42"/>
      <c r="D18766" s="42"/>
      <c r="E18766" s="42"/>
      <c r="F18766" s="41"/>
      <c r="G18766" s="40" t="s">
        <v>4690</v>
      </c>
      <c r="H18766" s="40" t="s">
        <v>9617</v>
      </c>
      <c r="I18766" s="40">
        <v>154</v>
      </c>
      <c r="J18766" s="40">
        <v>0</v>
      </c>
      <c r="K18766" s="40">
        <v>154</v>
      </c>
      <c r="L18766"/>
    </row>
    <row r="18767" spans="1:12" ht="14.4" x14ac:dyDescent="0.3">
      <c r="A18767" s="44"/>
      <c r="B18767" s="42"/>
      <c r="C18767" s="42"/>
      <c r="D18767" s="42"/>
      <c r="E18767" s="42"/>
      <c r="F18767" s="41"/>
      <c r="G18767" s="47"/>
      <c r="H18767" s="40" t="s">
        <v>9644</v>
      </c>
      <c r="I18767" s="40">
        <v>5</v>
      </c>
      <c r="J18767" s="40">
        <v>0</v>
      </c>
      <c r="K18767" s="40">
        <v>5</v>
      </c>
      <c r="L18767"/>
    </row>
    <row r="18768" spans="1:12" ht="14.4" x14ac:dyDescent="0.3">
      <c r="A18768" s="44"/>
      <c r="B18768" s="42"/>
      <c r="C18768" s="42"/>
      <c r="D18768" s="42"/>
      <c r="E18768" s="42"/>
      <c r="F18768" s="41"/>
      <c r="G18768" s="47"/>
      <c r="H18768" s="40" t="s">
        <v>9643</v>
      </c>
      <c r="I18768" s="40">
        <v>161</v>
      </c>
      <c r="J18768" s="40">
        <v>0</v>
      </c>
      <c r="K18768" s="40">
        <v>161</v>
      </c>
      <c r="L18768"/>
    </row>
    <row r="18769" spans="1:12" ht="14.4" x14ac:dyDescent="0.3">
      <c r="A18769" s="44"/>
      <c r="B18769" s="41"/>
      <c r="C18769" s="43" t="s">
        <v>9652</v>
      </c>
      <c r="D18769" s="42"/>
      <c r="E18769" s="42"/>
      <c r="F18769" s="42"/>
      <c r="G18769" s="42"/>
      <c r="H18769" s="42"/>
      <c r="I18769" s="42"/>
      <c r="J18769" s="42"/>
      <c r="K18769" s="41"/>
      <c r="L18769"/>
    </row>
    <row r="18770" spans="1:12" ht="14.4" x14ac:dyDescent="0.3">
      <c r="A18770" s="43"/>
      <c r="B18770" s="42"/>
      <c r="C18770" s="42"/>
      <c r="D18770" s="42"/>
      <c r="E18770" s="42"/>
      <c r="F18770" s="41"/>
      <c r="G18770" s="40" t="s">
        <v>4690</v>
      </c>
      <c r="H18770" s="40" t="s">
        <v>9617</v>
      </c>
      <c r="I18770" s="40">
        <v>194</v>
      </c>
      <c r="J18770" s="40">
        <v>0</v>
      </c>
      <c r="K18770" s="40">
        <v>194</v>
      </c>
      <c r="L18770"/>
    </row>
    <row r="18771" spans="1:12" ht="14.4" x14ac:dyDescent="0.3">
      <c r="A18771" s="44"/>
      <c r="B18771" s="42"/>
      <c r="C18771" s="42"/>
      <c r="D18771" s="42"/>
      <c r="E18771" s="42"/>
      <c r="F18771" s="41"/>
      <c r="G18771" s="47"/>
      <c r="H18771" s="40" t="s">
        <v>9644</v>
      </c>
      <c r="I18771" s="40">
        <v>8</v>
      </c>
      <c r="J18771" s="40">
        <v>0</v>
      </c>
      <c r="K18771" s="40">
        <v>8</v>
      </c>
      <c r="L18771"/>
    </row>
    <row r="18772" spans="1:12" ht="14.4" x14ac:dyDescent="0.3">
      <c r="A18772" s="44"/>
      <c r="B18772" s="42"/>
      <c r="C18772" s="42"/>
      <c r="D18772" s="42"/>
      <c r="E18772" s="42"/>
      <c r="F18772" s="41"/>
      <c r="G18772" s="47"/>
      <c r="H18772" s="40" t="s">
        <v>9643</v>
      </c>
      <c r="I18772" s="40">
        <v>201</v>
      </c>
      <c r="J18772" s="40">
        <v>0</v>
      </c>
      <c r="K18772" s="40">
        <v>201</v>
      </c>
      <c r="L18772"/>
    </row>
    <row r="18773" spans="1:12" ht="14.4" x14ac:dyDescent="0.3">
      <c r="A18773" s="44"/>
      <c r="B18773" s="41"/>
      <c r="C18773" s="43" t="s">
        <v>9651</v>
      </c>
      <c r="D18773" s="42"/>
      <c r="E18773" s="42"/>
      <c r="F18773" s="42"/>
      <c r="G18773" s="42"/>
      <c r="H18773" s="42"/>
      <c r="I18773" s="42"/>
      <c r="J18773" s="42"/>
      <c r="K18773" s="41"/>
      <c r="L18773"/>
    </row>
    <row r="18774" spans="1:12" ht="14.4" x14ac:dyDescent="0.3">
      <c r="A18774" s="43"/>
      <c r="B18774" s="42"/>
      <c r="C18774" s="42"/>
      <c r="D18774" s="42"/>
      <c r="E18774" s="42"/>
      <c r="F18774" s="41"/>
      <c r="G18774" s="40" t="s">
        <v>4690</v>
      </c>
      <c r="H18774" s="40" t="s">
        <v>9617</v>
      </c>
      <c r="I18774" s="40">
        <v>239</v>
      </c>
      <c r="J18774" s="40">
        <v>0</v>
      </c>
      <c r="K18774" s="40">
        <v>239</v>
      </c>
      <c r="L18774"/>
    </row>
    <row r="18775" spans="1:12" ht="14.4" x14ac:dyDescent="0.3">
      <c r="A18775" s="44"/>
      <c r="B18775" s="42"/>
      <c r="C18775" s="42"/>
      <c r="D18775" s="42"/>
      <c r="E18775" s="42"/>
      <c r="F18775" s="41"/>
      <c r="G18775" s="47"/>
      <c r="H18775" s="40" t="s">
        <v>9644</v>
      </c>
      <c r="I18775" s="40">
        <v>12</v>
      </c>
      <c r="J18775" s="40">
        <v>0</v>
      </c>
      <c r="K18775" s="40">
        <v>12</v>
      </c>
      <c r="L18775"/>
    </row>
    <row r="18776" spans="1:12" ht="14.4" x14ac:dyDescent="0.3">
      <c r="A18776" s="44"/>
      <c r="B18776" s="42"/>
      <c r="C18776" s="42"/>
      <c r="D18776" s="42"/>
      <c r="E18776" s="42"/>
      <c r="F18776" s="41"/>
      <c r="G18776" s="47"/>
      <c r="H18776" s="40" t="s">
        <v>9643</v>
      </c>
      <c r="I18776" s="40">
        <v>251</v>
      </c>
      <c r="J18776" s="40">
        <v>0</v>
      </c>
      <c r="K18776" s="40">
        <v>251</v>
      </c>
      <c r="L18776"/>
    </row>
    <row r="18777" spans="1:12" ht="14.4" x14ac:dyDescent="0.3">
      <c r="A18777" s="44"/>
      <c r="B18777" s="41"/>
      <c r="C18777" s="43" t="s">
        <v>9650</v>
      </c>
      <c r="D18777" s="42"/>
      <c r="E18777" s="42"/>
      <c r="F18777" s="42"/>
      <c r="G18777" s="42"/>
      <c r="H18777" s="42"/>
      <c r="I18777" s="42"/>
      <c r="J18777" s="42"/>
      <c r="K18777" s="41"/>
      <c r="L18777"/>
    </row>
    <row r="18778" spans="1:12" ht="14.4" x14ac:dyDescent="0.3">
      <c r="A18778" s="43"/>
      <c r="B18778" s="42"/>
      <c r="C18778" s="42"/>
      <c r="D18778" s="42"/>
      <c r="E18778" s="42"/>
      <c r="F18778" s="41"/>
      <c r="G18778" s="40" t="s">
        <v>3411</v>
      </c>
      <c r="H18778" s="40" t="s">
        <v>9617</v>
      </c>
      <c r="I18778" s="40">
        <v>280</v>
      </c>
      <c r="J18778" s="40">
        <v>0</v>
      </c>
      <c r="K18778" s="40">
        <v>280</v>
      </c>
      <c r="L18778"/>
    </row>
    <row r="18779" spans="1:12" ht="14.4" x14ac:dyDescent="0.3">
      <c r="A18779" s="44"/>
      <c r="B18779" s="42"/>
      <c r="C18779" s="42"/>
      <c r="D18779" s="42"/>
      <c r="E18779" s="42"/>
      <c r="F18779" s="41"/>
      <c r="G18779" s="47"/>
      <c r="H18779" s="40" t="s">
        <v>9644</v>
      </c>
      <c r="I18779" s="40">
        <v>17</v>
      </c>
      <c r="J18779" s="40">
        <v>0</v>
      </c>
      <c r="K18779" s="40">
        <v>17</v>
      </c>
      <c r="L18779"/>
    </row>
    <row r="18780" spans="1:12" ht="14.4" x14ac:dyDescent="0.3">
      <c r="A18780" s="44"/>
      <c r="B18780" s="42"/>
      <c r="C18780" s="42"/>
      <c r="D18780" s="42"/>
      <c r="E18780" s="42"/>
      <c r="F18780" s="41"/>
      <c r="G18780" s="47"/>
      <c r="H18780" s="40" t="s">
        <v>9643</v>
      </c>
      <c r="I18780" s="40">
        <v>296</v>
      </c>
      <c r="J18780" s="40">
        <v>0</v>
      </c>
      <c r="K18780" s="40">
        <v>296</v>
      </c>
      <c r="L18780"/>
    </row>
    <row r="18781" spans="1:12" ht="14.4" x14ac:dyDescent="0.3">
      <c r="A18781" s="44"/>
      <c r="B18781" s="41"/>
      <c r="C18781" s="43" t="s">
        <v>9649</v>
      </c>
      <c r="D18781" s="42"/>
      <c r="E18781" s="42"/>
      <c r="F18781" s="42"/>
      <c r="G18781" s="42"/>
      <c r="H18781" s="42"/>
      <c r="I18781" s="42"/>
      <c r="J18781" s="42"/>
      <c r="K18781" s="41"/>
      <c r="L18781"/>
    </row>
    <row r="18782" spans="1:12" ht="14.4" x14ac:dyDescent="0.3">
      <c r="A18782" s="43"/>
      <c r="B18782" s="42"/>
      <c r="C18782" s="42"/>
      <c r="D18782" s="42"/>
      <c r="E18782" s="42"/>
      <c r="F18782" s="41"/>
      <c r="G18782" s="40" t="s">
        <v>4690</v>
      </c>
      <c r="H18782" s="40" t="s">
        <v>9617</v>
      </c>
      <c r="I18782" s="40">
        <v>450</v>
      </c>
      <c r="J18782" s="40">
        <v>0</v>
      </c>
      <c r="K18782" s="40">
        <v>450</v>
      </c>
      <c r="L18782"/>
    </row>
    <row r="18783" spans="1:12" ht="14.4" x14ac:dyDescent="0.3">
      <c r="A18783" s="44"/>
      <c r="B18783" s="42"/>
      <c r="C18783" s="42"/>
      <c r="D18783" s="42"/>
      <c r="E18783" s="42"/>
      <c r="F18783" s="41"/>
      <c r="G18783" s="47"/>
      <c r="H18783" s="40" t="s">
        <v>9644</v>
      </c>
      <c r="I18783" s="40">
        <v>30</v>
      </c>
      <c r="J18783" s="40">
        <v>0</v>
      </c>
      <c r="K18783" s="40">
        <v>30</v>
      </c>
      <c r="L18783"/>
    </row>
    <row r="18784" spans="1:12" ht="14.4" x14ac:dyDescent="0.3">
      <c r="A18784" s="44"/>
      <c r="B18784" s="42"/>
      <c r="C18784" s="42"/>
      <c r="D18784" s="42"/>
      <c r="E18784" s="42"/>
      <c r="F18784" s="41"/>
      <c r="G18784" s="47"/>
      <c r="H18784" s="40" t="s">
        <v>9643</v>
      </c>
      <c r="I18784" s="40">
        <v>480</v>
      </c>
      <c r="J18784" s="40">
        <v>0</v>
      </c>
      <c r="K18784" s="40">
        <v>480</v>
      </c>
      <c r="L18784"/>
    </row>
    <row r="18785" spans="1:12" ht="14.4" x14ac:dyDescent="0.3">
      <c r="A18785" s="44"/>
      <c r="B18785" s="41"/>
      <c r="C18785" s="43" t="s">
        <v>9647</v>
      </c>
      <c r="D18785" s="42"/>
      <c r="E18785" s="42"/>
      <c r="F18785" s="42"/>
      <c r="G18785" s="42"/>
      <c r="H18785" s="42"/>
      <c r="I18785" s="42"/>
      <c r="J18785" s="42"/>
      <c r="K18785" s="41"/>
      <c r="L18785"/>
    </row>
    <row r="18786" spans="1:12" ht="14.4" x14ac:dyDescent="0.3">
      <c r="A18786" s="43"/>
      <c r="B18786" s="42"/>
      <c r="C18786" s="42"/>
      <c r="D18786" s="42"/>
      <c r="E18786" s="42"/>
      <c r="F18786" s="41"/>
      <c r="G18786" s="40" t="s">
        <v>4690</v>
      </c>
      <c r="H18786" s="40" t="s">
        <v>9617</v>
      </c>
      <c r="I18786" s="40">
        <v>502</v>
      </c>
      <c r="J18786" s="40">
        <v>0</v>
      </c>
      <c r="K18786" s="40">
        <v>502</v>
      </c>
      <c r="L18786"/>
    </row>
    <row r="18787" spans="1:12" ht="14.4" x14ac:dyDescent="0.3">
      <c r="A18787" s="44"/>
      <c r="B18787" s="42"/>
      <c r="C18787" s="42"/>
      <c r="D18787" s="42"/>
      <c r="E18787" s="42"/>
      <c r="F18787" s="41"/>
      <c r="G18787" s="47"/>
      <c r="H18787" s="40" t="s">
        <v>9644</v>
      </c>
      <c r="I18787" s="40">
        <v>48</v>
      </c>
      <c r="J18787" s="40">
        <v>0</v>
      </c>
      <c r="K18787" s="40">
        <v>48</v>
      </c>
      <c r="L18787"/>
    </row>
    <row r="18788" spans="1:12" ht="14.4" x14ac:dyDescent="0.3">
      <c r="A18788" s="44"/>
      <c r="B18788" s="42"/>
      <c r="C18788" s="42"/>
      <c r="D18788" s="42"/>
      <c r="E18788" s="42"/>
      <c r="F18788" s="41"/>
      <c r="G18788" s="47"/>
      <c r="H18788" s="40" t="s">
        <v>9643</v>
      </c>
      <c r="I18788" s="40">
        <v>550</v>
      </c>
      <c r="J18788" s="40">
        <v>0</v>
      </c>
      <c r="K18788" s="40">
        <v>550</v>
      </c>
      <c r="L18788"/>
    </row>
    <row r="18789" spans="1:12" ht="14.4" x14ac:dyDescent="0.3">
      <c r="A18789" s="44"/>
      <c r="B18789" s="41"/>
      <c r="C18789" s="43" t="s">
        <v>9646</v>
      </c>
      <c r="D18789" s="42"/>
      <c r="E18789" s="42"/>
      <c r="F18789" s="42"/>
      <c r="G18789" s="42"/>
      <c r="H18789" s="42"/>
      <c r="I18789" s="42"/>
      <c r="J18789" s="42"/>
      <c r="K18789" s="41"/>
      <c r="L18789"/>
    </row>
    <row r="18790" spans="1:12" ht="14.4" x14ac:dyDescent="0.3">
      <c r="A18790" s="43"/>
      <c r="B18790" s="42"/>
      <c r="C18790" s="42"/>
      <c r="D18790" s="42"/>
      <c r="E18790" s="42"/>
      <c r="F18790" s="41"/>
      <c r="G18790" s="40" t="s">
        <v>4690</v>
      </c>
      <c r="H18790" s="40" t="s">
        <v>9617</v>
      </c>
      <c r="I18790" s="40">
        <v>547</v>
      </c>
      <c r="J18790" s="40">
        <v>0</v>
      </c>
      <c r="K18790" s="40">
        <v>547</v>
      </c>
      <c r="L18790"/>
    </row>
    <row r="18791" spans="1:12" ht="14.4" x14ac:dyDescent="0.3">
      <c r="A18791" s="44"/>
      <c r="B18791" s="42"/>
      <c r="C18791" s="42"/>
      <c r="D18791" s="42"/>
      <c r="E18791" s="42"/>
      <c r="F18791" s="41"/>
      <c r="G18791" s="47"/>
      <c r="H18791" s="40" t="s">
        <v>9644</v>
      </c>
      <c r="I18791" s="40">
        <v>67</v>
      </c>
      <c r="J18791" s="40">
        <v>0</v>
      </c>
      <c r="K18791" s="40">
        <v>67</v>
      </c>
      <c r="L18791"/>
    </row>
    <row r="18792" spans="1:12" ht="14.4" x14ac:dyDescent="0.3">
      <c r="A18792" s="44"/>
      <c r="B18792" s="42"/>
      <c r="C18792" s="42"/>
      <c r="D18792" s="42"/>
      <c r="E18792" s="42"/>
      <c r="F18792" s="41"/>
      <c r="G18792" s="47"/>
      <c r="H18792" s="40" t="s">
        <v>9643</v>
      </c>
      <c r="I18792" s="40">
        <v>613</v>
      </c>
      <c r="J18792" s="40">
        <v>0</v>
      </c>
      <c r="K18792" s="40">
        <v>613</v>
      </c>
      <c r="L18792"/>
    </row>
    <row r="18793" spans="1:12" ht="14.4" x14ac:dyDescent="0.3">
      <c r="A18793" s="46" t="s">
        <v>16074</v>
      </c>
      <c r="B18793" s="41"/>
      <c r="C18793" s="45" t="s">
        <v>16073</v>
      </c>
      <c r="D18793" s="42"/>
      <c r="E18793" s="42"/>
      <c r="F18793" s="42"/>
      <c r="G18793" s="42"/>
      <c r="H18793" s="42"/>
      <c r="I18793" s="42"/>
      <c r="J18793" s="42"/>
      <c r="K18793" s="41"/>
      <c r="L18793"/>
    </row>
    <row r="18794" spans="1:12" ht="14.4" x14ac:dyDescent="0.3">
      <c r="A18794" s="44"/>
      <c r="B18794" s="41"/>
      <c r="C18794" s="43" t="s">
        <v>16072</v>
      </c>
      <c r="D18794" s="42"/>
      <c r="E18794" s="42"/>
      <c r="F18794" s="42"/>
      <c r="G18794" s="42"/>
      <c r="H18794" s="42"/>
      <c r="I18794" s="42"/>
      <c r="J18794" s="42"/>
      <c r="K18794" s="41"/>
      <c r="L18794"/>
    </row>
    <row r="18795" spans="1:12" ht="14.4" x14ac:dyDescent="0.3">
      <c r="A18795" s="43"/>
      <c r="B18795" s="42"/>
      <c r="C18795" s="42"/>
      <c r="D18795" s="42"/>
      <c r="E18795" s="42"/>
      <c r="F18795" s="41"/>
      <c r="G18795" s="40" t="s">
        <v>605</v>
      </c>
      <c r="H18795" s="40" t="s">
        <v>9617</v>
      </c>
      <c r="I18795" s="40">
        <v>1182</v>
      </c>
      <c r="J18795" s="40">
        <v>0</v>
      </c>
      <c r="K18795" s="40">
        <v>1182</v>
      </c>
      <c r="L18795"/>
    </row>
    <row r="18796" spans="1:12" ht="14.4" x14ac:dyDescent="0.3">
      <c r="A18796" s="44"/>
      <c r="B18796" s="42"/>
      <c r="C18796" s="42"/>
      <c r="D18796" s="42"/>
      <c r="E18796" s="42"/>
      <c r="F18796" s="41"/>
      <c r="G18796" s="47"/>
      <c r="H18796" s="40" t="s">
        <v>9644</v>
      </c>
      <c r="I18796" s="40">
        <v>5397</v>
      </c>
      <c r="J18796" s="40">
        <v>0</v>
      </c>
      <c r="K18796" s="40">
        <v>5397</v>
      </c>
      <c r="L18796"/>
    </row>
    <row r="18797" spans="1:12" ht="14.4" x14ac:dyDescent="0.3">
      <c r="A18797" s="44"/>
      <c r="B18797" s="42"/>
      <c r="C18797" s="42"/>
      <c r="D18797" s="42"/>
      <c r="E18797" s="42"/>
      <c r="F18797" s="41"/>
      <c r="G18797" s="47"/>
      <c r="H18797" s="40" t="s">
        <v>9643</v>
      </c>
      <c r="I18797" s="40">
        <v>6580</v>
      </c>
      <c r="J18797" s="40">
        <v>0</v>
      </c>
      <c r="K18797" s="40">
        <v>6580</v>
      </c>
      <c r="L18797"/>
    </row>
    <row r="18798" spans="1:12" ht="14.4" x14ac:dyDescent="0.3">
      <c r="A18798" s="44"/>
      <c r="B18798" s="41"/>
      <c r="C18798" s="43" t="s">
        <v>16071</v>
      </c>
      <c r="D18798" s="42"/>
      <c r="E18798" s="42"/>
      <c r="F18798" s="42"/>
      <c r="G18798" s="42"/>
      <c r="H18798" s="42"/>
      <c r="I18798" s="42"/>
      <c r="J18798" s="42"/>
      <c r="K18798" s="41"/>
      <c r="L18798"/>
    </row>
    <row r="18799" spans="1:12" ht="14.4" x14ac:dyDescent="0.3">
      <c r="A18799" s="43"/>
      <c r="B18799" s="42"/>
      <c r="C18799" s="42"/>
      <c r="D18799" s="42"/>
      <c r="E18799" s="42"/>
      <c r="F18799" s="41"/>
      <c r="G18799" s="40" t="s">
        <v>605</v>
      </c>
      <c r="H18799" s="40" t="s">
        <v>9617</v>
      </c>
      <c r="I18799" s="40">
        <v>1198</v>
      </c>
      <c r="J18799" s="40">
        <v>0</v>
      </c>
      <c r="K18799" s="40">
        <v>1198</v>
      </c>
      <c r="L18799"/>
    </row>
    <row r="18800" spans="1:12" ht="14.4" x14ac:dyDescent="0.3">
      <c r="A18800" s="44"/>
      <c r="B18800" s="42"/>
      <c r="C18800" s="42"/>
      <c r="D18800" s="42"/>
      <c r="E18800" s="42"/>
      <c r="F18800" s="41"/>
      <c r="G18800" s="47"/>
      <c r="H18800" s="40" t="s">
        <v>9644</v>
      </c>
      <c r="I18800" s="40">
        <v>5401</v>
      </c>
      <c r="J18800" s="40">
        <v>0</v>
      </c>
      <c r="K18800" s="40">
        <v>5401</v>
      </c>
      <c r="L18800"/>
    </row>
    <row r="18801" spans="1:12" ht="14.4" x14ac:dyDescent="0.3">
      <c r="A18801" s="44"/>
      <c r="B18801" s="42"/>
      <c r="C18801" s="42"/>
      <c r="D18801" s="42"/>
      <c r="E18801" s="42"/>
      <c r="F18801" s="41"/>
      <c r="G18801" s="47"/>
      <c r="H18801" s="40" t="s">
        <v>9643</v>
      </c>
      <c r="I18801" s="40">
        <v>6597</v>
      </c>
      <c r="J18801" s="40">
        <v>0</v>
      </c>
      <c r="K18801" s="40">
        <v>6597</v>
      </c>
      <c r="L18801"/>
    </row>
    <row r="18802" spans="1:12" ht="14.4" x14ac:dyDescent="0.3">
      <c r="A18802" s="44"/>
      <c r="B18802" s="41"/>
      <c r="C18802" s="43" t="s">
        <v>16070</v>
      </c>
      <c r="D18802" s="42"/>
      <c r="E18802" s="42"/>
      <c r="F18802" s="42"/>
      <c r="G18802" s="42"/>
      <c r="H18802" s="42"/>
      <c r="I18802" s="42"/>
      <c r="J18802" s="42"/>
      <c r="K18802" s="41"/>
      <c r="L18802"/>
    </row>
    <row r="18803" spans="1:12" ht="14.4" x14ac:dyDescent="0.3">
      <c r="A18803" s="43"/>
      <c r="B18803" s="42"/>
      <c r="C18803" s="42"/>
      <c r="D18803" s="42"/>
      <c r="E18803" s="42"/>
      <c r="F18803" s="41"/>
      <c r="G18803" s="40" t="s">
        <v>605</v>
      </c>
      <c r="H18803" s="40" t="s">
        <v>9617</v>
      </c>
      <c r="I18803" s="40">
        <v>1974</v>
      </c>
      <c r="J18803" s="40">
        <v>0</v>
      </c>
      <c r="K18803" s="40">
        <v>1974</v>
      </c>
      <c r="L18803"/>
    </row>
    <row r="18804" spans="1:12" ht="14.4" x14ac:dyDescent="0.3">
      <c r="A18804" s="44"/>
      <c r="B18804" s="42"/>
      <c r="C18804" s="42"/>
      <c r="D18804" s="42"/>
      <c r="E18804" s="42"/>
      <c r="F18804" s="41"/>
      <c r="G18804" s="47"/>
      <c r="H18804" s="40" t="s">
        <v>9644</v>
      </c>
      <c r="I18804" s="40">
        <v>12589</v>
      </c>
      <c r="J18804" s="40">
        <v>0</v>
      </c>
      <c r="K18804" s="40">
        <v>12589</v>
      </c>
      <c r="L18804"/>
    </row>
    <row r="18805" spans="1:12" ht="14.4" x14ac:dyDescent="0.3">
      <c r="A18805" s="44"/>
      <c r="B18805" s="42"/>
      <c r="C18805" s="42"/>
      <c r="D18805" s="42"/>
      <c r="E18805" s="42"/>
      <c r="F18805" s="41"/>
      <c r="G18805" s="47"/>
      <c r="H18805" s="40" t="s">
        <v>9643</v>
      </c>
      <c r="I18805" s="40">
        <v>14563</v>
      </c>
      <c r="J18805" s="40">
        <v>0</v>
      </c>
      <c r="K18805" s="40">
        <v>14563</v>
      </c>
      <c r="L18805"/>
    </row>
    <row r="18806" spans="1:12" ht="14.4" x14ac:dyDescent="0.3">
      <c r="A18806" s="44"/>
      <c r="B18806" s="41"/>
      <c r="C18806" s="43" t="s">
        <v>16069</v>
      </c>
      <c r="D18806" s="42"/>
      <c r="E18806" s="42"/>
      <c r="F18806" s="42"/>
      <c r="G18806" s="42"/>
      <c r="H18806" s="42"/>
      <c r="I18806" s="42"/>
      <c r="J18806" s="42"/>
      <c r="K18806" s="41"/>
      <c r="L18806"/>
    </row>
    <row r="18807" spans="1:12" ht="14.4" x14ac:dyDescent="0.3">
      <c r="A18807" s="43"/>
      <c r="B18807" s="42"/>
      <c r="C18807" s="42"/>
      <c r="D18807" s="42"/>
      <c r="E18807" s="42"/>
      <c r="F18807" s="41"/>
      <c r="G18807" s="40" t="s">
        <v>605</v>
      </c>
      <c r="H18807" s="40" t="s">
        <v>9617</v>
      </c>
      <c r="I18807" s="40">
        <v>2014</v>
      </c>
      <c r="J18807" s="40">
        <v>0</v>
      </c>
      <c r="K18807" s="40">
        <v>2014</v>
      </c>
      <c r="L18807"/>
    </row>
    <row r="18808" spans="1:12" ht="14.4" x14ac:dyDescent="0.3">
      <c r="A18808" s="44"/>
      <c r="B18808" s="42"/>
      <c r="C18808" s="42"/>
      <c r="D18808" s="42"/>
      <c r="E18808" s="42"/>
      <c r="F18808" s="41"/>
      <c r="G18808" s="47"/>
      <c r="H18808" s="40" t="s">
        <v>9644</v>
      </c>
      <c r="I18808" s="40">
        <v>12598</v>
      </c>
      <c r="J18808" s="40">
        <v>0</v>
      </c>
      <c r="K18808" s="40">
        <v>12598</v>
      </c>
      <c r="L18808"/>
    </row>
    <row r="18809" spans="1:12" ht="14.4" x14ac:dyDescent="0.3">
      <c r="A18809" s="44"/>
      <c r="B18809" s="42"/>
      <c r="C18809" s="42"/>
      <c r="D18809" s="42"/>
      <c r="E18809" s="42"/>
      <c r="F18809" s="41"/>
      <c r="G18809" s="47"/>
      <c r="H18809" s="40" t="s">
        <v>9643</v>
      </c>
      <c r="I18809" s="40">
        <v>14613</v>
      </c>
      <c r="J18809" s="40">
        <v>0</v>
      </c>
      <c r="K18809" s="40">
        <v>14613</v>
      </c>
      <c r="L18809"/>
    </row>
    <row r="18810" spans="1:12" ht="14.4" x14ac:dyDescent="0.3">
      <c r="A18810" s="44"/>
      <c r="B18810" s="41"/>
      <c r="C18810" s="43" t="s">
        <v>16068</v>
      </c>
      <c r="D18810" s="42"/>
      <c r="E18810" s="42"/>
      <c r="F18810" s="42"/>
      <c r="G18810" s="42"/>
      <c r="H18810" s="42"/>
      <c r="I18810" s="42"/>
      <c r="J18810" s="42"/>
      <c r="K18810" s="41"/>
      <c r="L18810"/>
    </row>
    <row r="18811" spans="1:12" ht="14.4" x14ac:dyDescent="0.3">
      <c r="A18811" s="43"/>
      <c r="B18811" s="42"/>
      <c r="C18811" s="42"/>
      <c r="D18811" s="42"/>
      <c r="E18811" s="42"/>
      <c r="F18811" s="41"/>
      <c r="G18811" s="40" t="s">
        <v>605</v>
      </c>
      <c r="H18811" s="40" t="s">
        <v>9617</v>
      </c>
      <c r="I18811" s="40">
        <v>1993</v>
      </c>
      <c r="J18811" s="40">
        <v>0</v>
      </c>
      <c r="K18811" s="40">
        <v>1993</v>
      </c>
      <c r="L18811"/>
    </row>
    <row r="18812" spans="1:12" ht="14.4" x14ac:dyDescent="0.3">
      <c r="A18812" s="44"/>
      <c r="B18812" s="42"/>
      <c r="C18812" s="42"/>
      <c r="D18812" s="42"/>
      <c r="E18812" s="42"/>
      <c r="F18812" s="41"/>
      <c r="G18812" s="47"/>
      <c r="H18812" s="40" t="s">
        <v>9644</v>
      </c>
      <c r="I18812" s="40">
        <v>17661</v>
      </c>
      <c r="J18812" s="40">
        <v>0</v>
      </c>
      <c r="K18812" s="40">
        <v>17661</v>
      </c>
      <c r="L18812"/>
    </row>
    <row r="18813" spans="1:12" ht="14.4" x14ac:dyDescent="0.3">
      <c r="A18813" s="44"/>
      <c r="B18813" s="42"/>
      <c r="C18813" s="42"/>
      <c r="D18813" s="42"/>
      <c r="E18813" s="42"/>
      <c r="F18813" s="41"/>
      <c r="G18813" s="47"/>
      <c r="H18813" s="40" t="s">
        <v>9643</v>
      </c>
      <c r="I18813" s="40">
        <v>19654</v>
      </c>
      <c r="J18813" s="40">
        <v>0</v>
      </c>
      <c r="K18813" s="40">
        <v>19654</v>
      </c>
      <c r="L18813"/>
    </row>
    <row r="18814" spans="1:12" ht="14.4" x14ac:dyDescent="0.3">
      <c r="A18814" s="44"/>
      <c r="B18814" s="41"/>
      <c r="C18814" s="43" t="s">
        <v>16067</v>
      </c>
      <c r="D18814" s="42"/>
      <c r="E18814" s="42"/>
      <c r="F18814" s="42"/>
      <c r="G18814" s="42"/>
      <c r="H18814" s="42"/>
      <c r="I18814" s="42"/>
      <c r="J18814" s="42"/>
      <c r="K18814" s="41"/>
      <c r="L18814"/>
    </row>
    <row r="18815" spans="1:12" ht="14.4" x14ac:dyDescent="0.3">
      <c r="A18815" s="43"/>
      <c r="B18815" s="42"/>
      <c r="C18815" s="42"/>
      <c r="D18815" s="42"/>
      <c r="E18815" s="42"/>
      <c r="F18815" s="41"/>
      <c r="G18815" s="40" t="s">
        <v>605</v>
      </c>
      <c r="H18815" s="40" t="s">
        <v>9617</v>
      </c>
      <c r="I18815" s="40">
        <v>2027</v>
      </c>
      <c r="J18815" s="40">
        <v>0</v>
      </c>
      <c r="K18815" s="40">
        <v>2027</v>
      </c>
      <c r="L18815"/>
    </row>
    <row r="18816" spans="1:12" ht="14.4" x14ac:dyDescent="0.3">
      <c r="A18816" s="44"/>
      <c r="B18816" s="42"/>
      <c r="C18816" s="42"/>
      <c r="D18816" s="42"/>
      <c r="E18816" s="42"/>
      <c r="F18816" s="41"/>
      <c r="G18816" s="47"/>
      <c r="H18816" s="40" t="s">
        <v>9644</v>
      </c>
      <c r="I18816" s="40">
        <v>17670</v>
      </c>
      <c r="J18816" s="40">
        <v>0</v>
      </c>
      <c r="K18816" s="40">
        <v>17670</v>
      </c>
      <c r="L18816"/>
    </row>
    <row r="18817" spans="1:12" ht="14.4" x14ac:dyDescent="0.3">
      <c r="A18817" s="44"/>
      <c r="B18817" s="42"/>
      <c r="C18817" s="42"/>
      <c r="D18817" s="42"/>
      <c r="E18817" s="42"/>
      <c r="F18817" s="41"/>
      <c r="G18817" s="47"/>
      <c r="H18817" s="40" t="s">
        <v>9643</v>
      </c>
      <c r="I18817" s="40">
        <v>19697</v>
      </c>
      <c r="J18817" s="40">
        <v>0</v>
      </c>
      <c r="K18817" s="40">
        <v>19697</v>
      </c>
      <c r="L18817"/>
    </row>
    <row r="18818" spans="1:12" ht="14.4" x14ac:dyDescent="0.3">
      <c r="A18818" s="46" t="s">
        <v>16066</v>
      </c>
      <c r="B18818" s="41"/>
      <c r="C18818" s="45" t="s">
        <v>16065</v>
      </c>
      <c r="D18818" s="42"/>
      <c r="E18818" s="42"/>
      <c r="F18818" s="42"/>
      <c r="G18818" s="42"/>
      <c r="H18818" s="42"/>
      <c r="I18818" s="42"/>
      <c r="J18818" s="42"/>
      <c r="K18818" s="41"/>
      <c r="L18818"/>
    </row>
    <row r="18819" spans="1:12" ht="14.4" x14ac:dyDescent="0.3">
      <c r="A18819" s="44"/>
      <c r="B18819" s="41"/>
      <c r="C18819" s="43" t="s">
        <v>16064</v>
      </c>
      <c r="D18819" s="42"/>
      <c r="E18819" s="42"/>
      <c r="F18819" s="42"/>
      <c r="G18819" s="42"/>
      <c r="H18819" s="42"/>
      <c r="I18819" s="42"/>
      <c r="J18819" s="42"/>
      <c r="K18819" s="41"/>
      <c r="L18819"/>
    </row>
    <row r="18820" spans="1:12" ht="14.4" x14ac:dyDescent="0.3">
      <c r="A18820" s="43"/>
      <c r="B18820" s="42"/>
      <c r="C18820" s="42"/>
      <c r="D18820" s="42"/>
      <c r="E18820" s="42"/>
      <c r="F18820" s="41"/>
      <c r="G18820" s="40" t="s">
        <v>636</v>
      </c>
      <c r="H18820" s="40" t="s">
        <v>9617</v>
      </c>
      <c r="I18820" s="40">
        <v>571</v>
      </c>
      <c r="J18820" s="40">
        <v>0</v>
      </c>
      <c r="K18820" s="40">
        <v>571</v>
      </c>
      <c r="L18820"/>
    </row>
    <row r="18821" spans="1:12" ht="14.4" x14ac:dyDescent="0.3">
      <c r="A18821" s="44"/>
      <c r="B18821" s="42"/>
      <c r="C18821" s="42"/>
      <c r="D18821" s="42"/>
      <c r="E18821" s="42"/>
      <c r="F18821" s="41"/>
      <c r="G18821" s="47"/>
      <c r="H18821" s="40" t="s">
        <v>9644</v>
      </c>
      <c r="I18821" s="40">
        <v>3507</v>
      </c>
      <c r="J18821" s="40">
        <v>0</v>
      </c>
      <c r="K18821" s="40">
        <v>3507</v>
      </c>
      <c r="L18821"/>
    </row>
    <row r="18822" spans="1:12" ht="14.4" x14ac:dyDescent="0.3">
      <c r="A18822" s="44"/>
      <c r="B18822" s="42"/>
      <c r="C18822" s="42"/>
      <c r="D18822" s="42"/>
      <c r="E18822" s="42"/>
      <c r="F18822" s="41"/>
      <c r="G18822" s="47"/>
      <c r="H18822" s="40" t="s">
        <v>9643</v>
      </c>
      <c r="I18822" s="40">
        <v>4077</v>
      </c>
      <c r="J18822" s="40">
        <v>0</v>
      </c>
      <c r="K18822" s="40">
        <v>4077</v>
      </c>
      <c r="L18822"/>
    </row>
    <row r="18823" spans="1:12" ht="14.4" x14ac:dyDescent="0.3">
      <c r="A18823" s="44"/>
      <c r="B18823" s="41"/>
      <c r="C18823" s="43" t="s">
        <v>16063</v>
      </c>
      <c r="D18823" s="42"/>
      <c r="E18823" s="42"/>
      <c r="F18823" s="42"/>
      <c r="G18823" s="42"/>
      <c r="H18823" s="42"/>
      <c r="I18823" s="42"/>
      <c r="J18823" s="42"/>
      <c r="K18823" s="41"/>
      <c r="L18823"/>
    </row>
    <row r="18824" spans="1:12" ht="14.4" x14ac:dyDescent="0.3">
      <c r="A18824" s="43"/>
      <c r="B18824" s="42"/>
      <c r="C18824" s="42"/>
      <c r="D18824" s="42"/>
      <c r="E18824" s="42"/>
      <c r="F18824" s="41"/>
      <c r="G18824" s="40" t="s">
        <v>636</v>
      </c>
      <c r="H18824" s="40" t="s">
        <v>9617</v>
      </c>
      <c r="I18824" s="40">
        <v>613</v>
      </c>
      <c r="J18824" s="40">
        <v>0</v>
      </c>
      <c r="K18824" s="40">
        <v>613</v>
      </c>
      <c r="L18824"/>
    </row>
    <row r="18825" spans="1:12" ht="14.4" x14ac:dyDescent="0.3">
      <c r="A18825" s="44"/>
      <c r="B18825" s="42"/>
      <c r="C18825" s="42"/>
      <c r="D18825" s="42"/>
      <c r="E18825" s="42"/>
      <c r="F18825" s="41"/>
      <c r="G18825" s="47"/>
      <c r="H18825" s="40" t="s">
        <v>9644</v>
      </c>
      <c r="I18825" s="40">
        <v>3517</v>
      </c>
      <c r="J18825" s="40">
        <v>0</v>
      </c>
      <c r="K18825" s="40">
        <v>3517</v>
      </c>
      <c r="L18825"/>
    </row>
    <row r="18826" spans="1:12" ht="14.4" x14ac:dyDescent="0.3">
      <c r="A18826" s="44"/>
      <c r="B18826" s="42"/>
      <c r="C18826" s="42"/>
      <c r="D18826" s="42"/>
      <c r="E18826" s="42"/>
      <c r="F18826" s="41"/>
      <c r="G18826" s="47"/>
      <c r="H18826" s="40" t="s">
        <v>9643</v>
      </c>
      <c r="I18826" s="40">
        <v>4130</v>
      </c>
      <c r="J18826" s="40">
        <v>0</v>
      </c>
      <c r="K18826" s="40">
        <v>4130</v>
      </c>
      <c r="L18826"/>
    </row>
    <row r="18827" spans="1:12" ht="14.4" x14ac:dyDescent="0.3">
      <c r="A18827" s="44"/>
      <c r="B18827" s="41"/>
      <c r="C18827" s="43" t="s">
        <v>16062</v>
      </c>
      <c r="D18827" s="42"/>
      <c r="E18827" s="42"/>
      <c r="F18827" s="42"/>
      <c r="G18827" s="42"/>
      <c r="H18827" s="42"/>
      <c r="I18827" s="42"/>
      <c r="J18827" s="42"/>
      <c r="K18827" s="41"/>
      <c r="L18827"/>
    </row>
    <row r="18828" spans="1:12" ht="14.4" x14ac:dyDescent="0.3">
      <c r="A18828" s="43"/>
      <c r="B18828" s="42"/>
      <c r="C18828" s="42"/>
      <c r="D18828" s="42"/>
      <c r="E18828" s="42"/>
      <c r="F18828" s="41"/>
      <c r="G18828" s="40" t="s">
        <v>636</v>
      </c>
      <c r="H18828" s="40" t="s">
        <v>9617</v>
      </c>
      <c r="I18828" s="40">
        <v>689</v>
      </c>
      <c r="J18828" s="40">
        <v>0</v>
      </c>
      <c r="K18828" s="40">
        <v>689</v>
      </c>
      <c r="L18828"/>
    </row>
    <row r="18829" spans="1:12" ht="14.4" x14ac:dyDescent="0.3">
      <c r="A18829" s="44"/>
      <c r="B18829" s="42"/>
      <c r="C18829" s="42"/>
      <c r="D18829" s="42"/>
      <c r="E18829" s="42"/>
      <c r="F18829" s="41"/>
      <c r="G18829" s="47"/>
      <c r="H18829" s="40" t="s">
        <v>9644</v>
      </c>
      <c r="I18829" s="40">
        <v>4189</v>
      </c>
      <c r="J18829" s="40">
        <v>0</v>
      </c>
      <c r="K18829" s="40">
        <v>4189</v>
      </c>
      <c r="L18829"/>
    </row>
    <row r="18830" spans="1:12" ht="14.4" x14ac:dyDescent="0.3">
      <c r="A18830" s="44"/>
      <c r="B18830" s="42"/>
      <c r="C18830" s="42"/>
      <c r="D18830" s="42"/>
      <c r="E18830" s="42"/>
      <c r="F18830" s="41"/>
      <c r="G18830" s="47"/>
      <c r="H18830" s="40" t="s">
        <v>9643</v>
      </c>
      <c r="I18830" s="40">
        <v>4878</v>
      </c>
      <c r="J18830" s="40">
        <v>0</v>
      </c>
      <c r="K18830" s="40">
        <v>4878</v>
      </c>
      <c r="L18830"/>
    </row>
    <row r="18831" spans="1:12" ht="14.4" x14ac:dyDescent="0.3">
      <c r="A18831" s="44"/>
      <c r="B18831" s="41"/>
      <c r="C18831" s="43" t="s">
        <v>16061</v>
      </c>
      <c r="D18831" s="42"/>
      <c r="E18831" s="42"/>
      <c r="F18831" s="42"/>
      <c r="G18831" s="42"/>
      <c r="H18831" s="42"/>
      <c r="I18831" s="42"/>
      <c r="J18831" s="42"/>
      <c r="K18831" s="41"/>
      <c r="L18831"/>
    </row>
    <row r="18832" spans="1:12" ht="14.4" x14ac:dyDescent="0.3">
      <c r="A18832" s="43"/>
      <c r="B18832" s="42"/>
      <c r="C18832" s="42"/>
      <c r="D18832" s="42"/>
      <c r="E18832" s="42"/>
      <c r="F18832" s="41"/>
      <c r="G18832" s="40" t="s">
        <v>636</v>
      </c>
      <c r="H18832" s="40" t="s">
        <v>9617</v>
      </c>
      <c r="I18832" s="40">
        <v>739</v>
      </c>
      <c r="J18832" s="40">
        <v>0</v>
      </c>
      <c r="K18832" s="40">
        <v>739</v>
      </c>
      <c r="L18832"/>
    </row>
    <row r="18833" spans="1:12" ht="14.4" x14ac:dyDescent="0.3">
      <c r="A18833" s="44"/>
      <c r="B18833" s="42"/>
      <c r="C18833" s="42"/>
      <c r="D18833" s="42"/>
      <c r="E18833" s="42"/>
      <c r="F18833" s="41"/>
      <c r="G18833" s="47"/>
      <c r="H18833" s="40" t="s">
        <v>9644</v>
      </c>
      <c r="I18833" s="40">
        <v>4202</v>
      </c>
      <c r="J18833" s="40">
        <v>0</v>
      </c>
      <c r="K18833" s="40">
        <v>4202</v>
      </c>
      <c r="L18833"/>
    </row>
    <row r="18834" spans="1:12" ht="14.4" x14ac:dyDescent="0.3">
      <c r="A18834" s="44"/>
      <c r="B18834" s="42"/>
      <c r="C18834" s="42"/>
      <c r="D18834" s="42"/>
      <c r="E18834" s="42"/>
      <c r="F18834" s="41"/>
      <c r="G18834" s="47"/>
      <c r="H18834" s="40" t="s">
        <v>9643</v>
      </c>
      <c r="I18834" s="40">
        <v>4941</v>
      </c>
      <c r="J18834" s="40">
        <v>0</v>
      </c>
      <c r="K18834" s="40">
        <v>4941</v>
      </c>
      <c r="L18834"/>
    </row>
    <row r="18835" spans="1:12" ht="14.4" x14ac:dyDescent="0.3">
      <c r="A18835" s="46" t="s">
        <v>16060</v>
      </c>
      <c r="B18835" s="41"/>
      <c r="C18835" s="45" t="s">
        <v>16059</v>
      </c>
      <c r="D18835" s="42"/>
      <c r="E18835" s="42"/>
      <c r="F18835" s="42"/>
      <c r="G18835" s="42"/>
      <c r="H18835" s="42"/>
      <c r="I18835" s="42"/>
      <c r="J18835" s="42"/>
      <c r="K18835" s="41"/>
      <c r="L18835"/>
    </row>
    <row r="18836" spans="1:12" ht="14.4" x14ac:dyDescent="0.3">
      <c r="A18836" s="44"/>
      <c r="B18836" s="41"/>
      <c r="C18836" s="43" t="s">
        <v>16058</v>
      </c>
      <c r="D18836" s="42"/>
      <c r="E18836" s="42"/>
      <c r="F18836" s="42"/>
      <c r="G18836" s="42"/>
      <c r="H18836" s="42"/>
      <c r="I18836" s="42"/>
      <c r="J18836" s="42"/>
      <c r="K18836" s="41"/>
      <c r="L18836"/>
    </row>
    <row r="18837" spans="1:12" ht="14.4" x14ac:dyDescent="0.3">
      <c r="A18837" s="43"/>
      <c r="B18837" s="42"/>
      <c r="C18837" s="42"/>
      <c r="D18837" s="42"/>
      <c r="E18837" s="42"/>
      <c r="F18837" s="41"/>
      <c r="G18837" s="40" t="s">
        <v>605</v>
      </c>
      <c r="H18837" s="40" t="s">
        <v>9617</v>
      </c>
      <c r="I18837" s="40">
        <v>942</v>
      </c>
      <c r="J18837" s="40">
        <v>0</v>
      </c>
      <c r="K18837" s="40">
        <v>942</v>
      </c>
      <c r="L18837"/>
    </row>
    <row r="18838" spans="1:12" ht="14.4" x14ac:dyDescent="0.3">
      <c r="A18838" s="44"/>
      <c r="B18838" s="42"/>
      <c r="C18838" s="42"/>
      <c r="D18838" s="42"/>
      <c r="E18838" s="42"/>
      <c r="F18838" s="41"/>
      <c r="G18838" s="47"/>
      <c r="H18838" s="40" t="s">
        <v>9644</v>
      </c>
      <c r="I18838" s="40">
        <v>4925</v>
      </c>
      <c r="J18838" s="40">
        <v>0</v>
      </c>
      <c r="K18838" s="40">
        <v>4925</v>
      </c>
      <c r="L18838"/>
    </row>
    <row r="18839" spans="1:12" ht="14.4" x14ac:dyDescent="0.3">
      <c r="A18839" s="44"/>
      <c r="B18839" s="42"/>
      <c r="C18839" s="42"/>
      <c r="D18839" s="42"/>
      <c r="E18839" s="42"/>
      <c r="F18839" s="41"/>
      <c r="G18839" s="47"/>
      <c r="H18839" s="40" t="s">
        <v>9643</v>
      </c>
      <c r="I18839" s="40">
        <v>5867</v>
      </c>
      <c r="J18839" s="40">
        <v>0</v>
      </c>
      <c r="K18839" s="40">
        <v>5867</v>
      </c>
      <c r="L18839"/>
    </row>
    <row r="18840" spans="1:12" ht="14.4" x14ac:dyDescent="0.3">
      <c r="A18840" s="44"/>
      <c r="B18840" s="41"/>
      <c r="C18840" s="43" t="s">
        <v>16057</v>
      </c>
      <c r="D18840" s="42"/>
      <c r="E18840" s="42"/>
      <c r="F18840" s="42"/>
      <c r="G18840" s="42"/>
      <c r="H18840" s="42"/>
      <c r="I18840" s="42"/>
      <c r="J18840" s="42"/>
      <c r="K18840" s="41"/>
      <c r="L18840"/>
    </row>
    <row r="18841" spans="1:12" ht="14.4" x14ac:dyDescent="0.3">
      <c r="A18841" s="43"/>
      <c r="B18841" s="42"/>
      <c r="C18841" s="42"/>
      <c r="D18841" s="42"/>
      <c r="E18841" s="42"/>
      <c r="F18841" s="41"/>
      <c r="G18841" s="40" t="s">
        <v>605</v>
      </c>
      <c r="H18841" s="40" t="s">
        <v>9617</v>
      </c>
      <c r="I18841" s="40">
        <v>965</v>
      </c>
      <c r="J18841" s="40">
        <v>0</v>
      </c>
      <c r="K18841" s="40">
        <v>965</v>
      </c>
      <c r="L18841"/>
    </row>
    <row r="18842" spans="1:12" ht="14.4" x14ac:dyDescent="0.3">
      <c r="A18842" s="44"/>
      <c r="B18842" s="42"/>
      <c r="C18842" s="42"/>
      <c r="D18842" s="42"/>
      <c r="E18842" s="42"/>
      <c r="F18842" s="41"/>
      <c r="G18842" s="47"/>
      <c r="H18842" s="40" t="s">
        <v>9644</v>
      </c>
      <c r="I18842" s="40">
        <v>4932</v>
      </c>
      <c r="J18842" s="40">
        <v>0</v>
      </c>
      <c r="K18842" s="40">
        <v>4932</v>
      </c>
      <c r="L18842"/>
    </row>
    <row r="18843" spans="1:12" ht="14.4" x14ac:dyDescent="0.3">
      <c r="A18843" s="44"/>
      <c r="B18843" s="42"/>
      <c r="C18843" s="42"/>
      <c r="D18843" s="42"/>
      <c r="E18843" s="42"/>
      <c r="F18843" s="41"/>
      <c r="G18843" s="47"/>
      <c r="H18843" s="40" t="s">
        <v>9643</v>
      </c>
      <c r="I18843" s="40">
        <v>5897</v>
      </c>
      <c r="J18843" s="40">
        <v>0</v>
      </c>
      <c r="K18843" s="40">
        <v>5897</v>
      </c>
      <c r="L18843"/>
    </row>
    <row r="18844" spans="1:12" ht="14.4" x14ac:dyDescent="0.3">
      <c r="A18844" s="46" t="s">
        <v>16056</v>
      </c>
      <c r="B18844" s="41"/>
      <c r="C18844" s="45" t="s">
        <v>16055</v>
      </c>
      <c r="D18844" s="42"/>
      <c r="E18844" s="42"/>
      <c r="F18844" s="42"/>
      <c r="G18844" s="42"/>
      <c r="H18844" s="42"/>
      <c r="I18844" s="42"/>
      <c r="J18844" s="42"/>
      <c r="K18844" s="41"/>
      <c r="L18844"/>
    </row>
    <row r="18845" spans="1:12" ht="14.4" x14ac:dyDescent="0.3">
      <c r="A18845" s="44"/>
      <c r="B18845" s="41"/>
      <c r="C18845" s="43" t="s">
        <v>16005</v>
      </c>
      <c r="D18845" s="42"/>
      <c r="E18845" s="42"/>
      <c r="F18845" s="42"/>
      <c r="G18845" s="42"/>
      <c r="H18845" s="42"/>
      <c r="I18845" s="42"/>
      <c r="J18845" s="42"/>
      <c r="K18845" s="41"/>
      <c r="L18845"/>
    </row>
    <row r="18846" spans="1:12" ht="14.4" x14ac:dyDescent="0.3">
      <c r="A18846" s="43"/>
      <c r="B18846" s="42"/>
      <c r="C18846" s="42"/>
      <c r="D18846" s="42"/>
      <c r="E18846" s="42"/>
      <c r="F18846" s="41"/>
      <c r="G18846" s="40" t="s">
        <v>636</v>
      </c>
      <c r="H18846" s="40" t="s">
        <v>9617</v>
      </c>
      <c r="I18846" s="40">
        <v>499</v>
      </c>
      <c r="J18846" s="40">
        <v>0</v>
      </c>
      <c r="K18846" s="40">
        <v>499</v>
      </c>
      <c r="L18846"/>
    </row>
    <row r="18847" spans="1:12" ht="14.4" x14ac:dyDescent="0.3">
      <c r="A18847" s="44"/>
      <c r="B18847" s="42"/>
      <c r="C18847" s="42"/>
      <c r="D18847" s="42"/>
      <c r="E18847" s="42"/>
      <c r="F18847" s="41"/>
      <c r="G18847" s="47"/>
      <c r="H18847" s="40" t="s">
        <v>9644</v>
      </c>
      <c r="I18847" s="40">
        <v>2988</v>
      </c>
      <c r="J18847" s="40">
        <v>0</v>
      </c>
      <c r="K18847" s="40">
        <v>2988</v>
      </c>
      <c r="L18847"/>
    </row>
    <row r="18848" spans="1:12" ht="14.4" x14ac:dyDescent="0.3">
      <c r="A18848" s="44"/>
      <c r="B18848" s="42"/>
      <c r="C18848" s="42"/>
      <c r="D18848" s="42"/>
      <c r="E18848" s="42"/>
      <c r="F18848" s="41"/>
      <c r="G18848" s="47"/>
      <c r="H18848" s="40" t="s">
        <v>9643</v>
      </c>
      <c r="I18848" s="40">
        <v>3486</v>
      </c>
      <c r="J18848" s="40">
        <v>0</v>
      </c>
      <c r="K18848" s="40">
        <v>3486</v>
      </c>
      <c r="L18848"/>
    </row>
    <row r="18849" spans="1:12" ht="14.4" x14ac:dyDescent="0.3">
      <c r="A18849" s="44"/>
      <c r="B18849" s="41"/>
      <c r="C18849" s="43" t="s">
        <v>16042</v>
      </c>
      <c r="D18849" s="42"/>
      <c r="E18849" s="42"/>
      <c r="F18849" s="42"/>
      <c r="G18849" s="42"/>
      <c r="H18849" s="42"/>
      <c r="I18849" s="42"/>
      <c r="J18849" s="42"/>
      <c r="K18849" s="41"/>
      <c r="L18849"/>
    </row>
    <row r="18850" spans="1:12" ht="14.4" x14ac:dyDescent="0.3">
      <c r="A18850" s="43"/>
      <c r="B18850" s="42"/>
      <c r="C18850" s="42"/>
      <c r="D18850" s="42"/>
      <c r="E18850" s="42"/>
      <c r="F18850" s="41"/>
      <c r="G18850" s="40" t="s">
        <v>636</v>
      </c>
      <c r="H18850" s="40" t="s">
        <v>9617</v>
      </c>
      <c r="I18850" s="40">
        <v>535</v>
      </c>
      <c r="J18850" s="40">
        <v>0</v>
      </c>
      <c r="K18850" s="40">
        <v>535</v>
      </c>
      <c r="L18850"/>
    </row>
    <row r="18851" spans="1:12" ht="14.4" x14ac:dyDescent="0.3">
      <c r="A18851" s="44"/>
      <c r="B18851" s="42"/>
      <c r="C18851" s="42"/>
      <c r="D18851" s="42"/>
      <c r="E18851" s="42"/>
      <c r="F18851" s="41"/>
      <c r="G18851" s="47"/>
      <c r="H18851" s="40" t="s">
        <v>9644</v>
      </c>
      <c r="I18851" s="40">
        <v>2997</v>
      </c>
      <c r="J18851" s="40">
        <v>0</v>
      </c>
      <c r="K18851" s="40">
        <v>2997</v>
      </c>
      <c r="L18851"/>
    </row>
    <row r="18852" spans="1:12" ht="14.4" x14ac:dyDescent="0.3">
      <c r="A18852" s="44"/>
      <c r="B18852" s="42"/>
      <c r="C18852" s="42"/>
      <c r="D18852" s="42"/>
      <c r="E18852" s="42"/>
      <c r="F18852" s="41"/>
      <c r="G18852" s="47"/>
      <c r="H18852" s="40" t="s">
        <v>9643</v>
      </c>
      <c r="I18852" s="40">
        <v>3531</v>
      </c>
      <c r="J18852" s="40">
        <v>0</v>
      </c>
      <c r="K18852" s="40">
        <v>3531</v>
      </c>
      <c r="L18852"/>
    </row>
    <row r="18853" spans="1:12" ht="14.4" x14ac:dyDescent="0.3">
      <c r="A18853" s="46" t="s">
        <v>16054</v>
      </c>
      <c r="B18853" s="41"/>
      <c r="C18853" s="45" t="s">
        <v>16053</v>
      </c>
      <c r="D18853" s="42"/>
      <c r="E18853" s="42"/>
      <c r="F18853" s="42"/>
      <c r="G18853" s="42"/>
      <c r="H18853" s="42"/>
      <c r="I18853" s="42"/>
      <c r="J18853" s="42"/>
      <c r="K18853" s="41"/>
      <c r="L18853"/>
    </row>
    <row r="18854" spans="1:12" ht="14.4" x14ac:dyDescent="0.3">
      <c r="A18854" s="44"/>
      <c r="B18854" s="41"/>
      <c r="C18854" s="43" t="s">
        <v>16052</v>
      </c>
      <c r="D18854" s="42"/>
      <c r="E18854" s="42"/>
      <c r="F18854" s="42"/>
      <c r="G18854" s="42"/>
      <c r="H18854" s="42"/>
      <c r="I18854" s="42"/>
      <c r="J18854" s="42"/>
      <c r="K18854" s="41"/>
      <c r="L18854"/>
    </row>
    <row r="18855" spans="1:12" ht="14.4" x14ac:dyDescent="0.3">
      <c r="A18855" s="43"/>
      <c r="B18855" s="42"/>
      <c r="C18855" s="42"/>
      <c r="D18855" s="42"/>
      <c r="E18855" s="42"/>
      <c r="F18855" s="41"/>
      <c r="G18855" s="40" t="s">
        <v>605</v>
      </c>
      <c r="H18855" s="40" t="s">
        <v>9617</v>
      </c>
      <c r="I18855" s="40">
        <v>1877</v>
      </c>
      <c r="J18855" s="40">
        <v>0</v>
      </c>
      <c r="K18855" s="40">
        <v>1877</v>
      </c>
      <c r="L18855"/>
    </row>
    <row r="18856" spans="1:12" ht="14.4" x14ac:dyDescent="0.3">
      <c r="A18856" s="44"/>
      <c r="B18856" s="42"/>
      <c r="C18856" s="42"/>
      <c r="D18856" s="42"/>
      <c r="E18856" s="42"/>
      <c r="F18856" s="41"/>
      <c r="G18856" s="47"/>
      <c r="H18856" s="40" t="s">
        <v>9644</v>
      </c>
      <c r="I18856" s="40">
        <v>9243</v>
      </c>
      <c r="J18856" s="40">
        <v>0</v>
      </c>
      <c r="K18856" s="40">
        <v>9243</v>
      </c>
      <c r="L18856"/>
    </row>
    <row r="18857" spans="1:12" ht="14.4" x14ac:dyDescent="0.3">
      <c r="A18857" s="44"/>
      <c r="B18857" s="42"/>
      <c r="C18857" s="42"/>
      <c r="D18857" s="42"/>
      <c r="E18857" s="42"/>
      <c r="F18857" s="41"/>
      <c r="G18857" s="47"/>
      <c r="H18857" s="40" t="s">
        <v>9643</v>
      </c>
      <c r="I18857" s="40">
        <v>11121</v>
      </c>
      <c r="J18857" s="40">
        <v>0</v>
      </c>
      <c r="K18857" s="40">
        <v>11121</v>
      </c>
      <c r="L18857"/>
    </row>
    <row r="18858" spans="1:12" ht="14.4" x14ac:dyDescent="0.3">
      <c r="A18858" s="44"/>
      <c r="B18858" s="41"/>
      <c r="C18858" s="43" t="s">
        <v>16051</v>
      </c>
      <c r="D18858" s="42"/>
      <c r="E18858" s="42"/>
      <c r="F18858" s="42"/>
      <c r="G18858" s="42"/>
      <c r="H18858" s="42"/>
      <c r="I18858" s="42"/>
      <c r="J18858" s="42"/>
      <c r="K18858" s="41"/>
      <c r="L18858"/>
    </row>
    <row r="18859" spans="1:12" ht="14.4" x14ac:dyDescent="0.3">
      <c r="A18859" s="43"/>
      <c r="B18859" s="42"/>
      <c r="C18859" s="42"/>
      <c r="D18859" s="42"/>
      <c r="E18859" s="42"/>
      <c r="F18859" s="41"/>
      <c r="G18859" s="40" t="s">
        <v>605</v>
      </c>
      <c r="H18859" s="40" t="s">
        <v>9617</v>
      </c>
      <c r="I18859" s="40">
        <v>1933</v>
      </c>
      <c r="J18859" s="40">
        <v>0</v>
      </c>
      <c r="K18859" s="40">
        <v>1933</v>
      </c>
      <c r="L18859"/>
    </row>
    <row r="18860" spans="1:12" ht="14.4" x14ac:dyDescent="0.3">
      <c r="A18860" s="44"/>
      <c r="B18860" s="42"/>
      <c r="C18860" s="42"/>
      <c r="D18860" s="42"/>
      <c r="E18860" s="42"/>
      <c r="F18860" s="41"/>
      <c r="G18860" s="47"/>
      <c r="H18860" s="40" t="s">
        <v>9644</v>
      </c>
      <c r="I18860" s="40">
        <v>9259</v>
      </c>
      <c r="J18860" s="40">
        <v>0</v>
      </c>
      <c r="K18860" s="40">
        <v>9259</v>
      </c>
      <c r="L18860"/>
    </row>
    <row r="18861" spans="1:12" ht="14.4" x14ac:dyDescent="0.3">
      <c r="A18861" s="44"/>
      <c r="B18861" s="42"/>
      <c r="C18861" s="42"/>
      <c r="D18861" s="42"/>
      <c r="E18861" s="42"/>
      <c r="F18861" s="41"/>
      <c r="G18861" s="47"/>
      <c r="H18861" s="40" t="s">
        <v>9643</v>
      </c>
      <c r="I18861" s="40">
        <v>11192</v>
      </c>
      <c r="J18861" s="40">
        <v>0</v>
      </c>
      <c r="K18861" s="40">
        <v>11192</v>
      </c>
      <c r="L18861"/>
    </row>
    <row r="18862" spans="1:12" ht="14.4" x14ac:dyDescent="0.3">
      <c r="A18862" s="46" t="s">
        <v>16050</v>
      </c>
      <c r="B18862" s="41"/>
      <c r="C18862" s="45" t="s">
        <v>16049</v>
      </c>
      <c r="D18862" s="42"/>
      <c r="E18862" s="42"/>
      <c r="F18862" s="42"/>
      <c r="G18862" s="42"/>
      <c r="H18862" s="42"/>
      <c r="I18862" s="42"/>
      <c r="J18862" s="42"/>
      <c r="K18862" s="41"/>
      <c r="L18862"/>
    </row>
    <row r="18863" spans="1:12" ht="14.4" x14ac:dyDescent="0.3">
      <c r="A18863" s="44"/>
      <c r="B18863" s="41"/>
      <c r="C18863" s="43" t="s">
        <v>16005</v>
      </c>
      <c r="D18863" s="42"/>
      <c r="E18863" s="42"/>
      <c r="F18863" s="42"/>
      <c r="G18863" s="42"/>
      <c r="H18863" s="42"/>
      <c r="I18863" s="42"/>
      <c r="J18863" s="42"/>
      <c r="K18863" s="41"/>
      <c r="L18863"/>
    </row>
    <row r="18864" spans="1:12" ht="14.4" x14ac:dyDescent="0.3">
      <c r="A18864" s="43"/>
      <c r="B18864" s="42"/>
      <c r="C18864" s="42"/>
      <c r="D18864" s="42"/>
      <c r="E18864" s="42"/>
      <c r="F18864" s="41"/>
      <c r="G18864" s="40" t="s">
        <v>636</v>
      </c>
      <c r="H18864" s="40" t="s">
        <v>9617</v>
      </c>
      <c r="I18864" s="40">
        <v>650</v>
      </c>
      <c r="J18864" s="40">
        <v>0</v>
      </c>
      <c r="K18864" s="40">
        <v>650</v>
      </c>
      <c r="L18864"/>
    </row>
    <row r="18865" spans="1:12" ht="14.4" x14ac:dyDescent="0.3">
      <c r="A18865" s="44"/>
      <c r="B18865" s="42"/>
      <c r="C18865" s="42"/>
      <c r="D18865" s="42"/>
      <c r="E18865" s="42"/>
      <c r="F18865" s="41"/>
      <c r="G18865" s="47"/>
      <c r="H18865" s="40" t="s">
        <v>9644</v>
      </c>
      <c r="I18865" s="40">
        <v>3865</v>
      </c>
      <c r="J18865" s="40">
        <v>0</v>
      </c>
      <c r="K18865" s="40">
        <v>3865</v>
      </c>
      <c r="L18865"/>
    </row>
    <row r="18866" spans="1:12" ht="14.4" x14ac:dyDescent="0.3">
      <c r="A18866" s="44"/>
      <c r="B18866" s="42"/>
      <c r="C18866" s="42"/>
      <c r="D18866" s="42"/>
      <c r="E18866" s="42"/>
      <c r="F18866" s="41"/>
      <c r="G18866" s="47"/>
      <c r="H18866" s="40" t="s">
        <v>9643</v>
      </c>
      <c r="I18866" s="40">
        <v>4515</v>
      </c>
      <c r="J18866" s="40">
        <v>0</v>
      </c>
      <c r="K18866" s="40">
        <v>4515</v>
      </c>
      <c r="L18866"/>
    </row>
    <row r="18867" spans="1:12" ht="14.4" x14ac:dyDescent="0.3">
      <c r="A18867" s="44"/>
      <c r="B18867" s="41"/>
      <c r="C18867" s="43" t="s">
        <v>16042</v>
      </c>
      <c r="D18867" s="42"/>
      <c r="E18867" s="42"/>
      <c r="F18867" s="42"/>
      <c r="G18867" s="42"/>
      <c r="H18867" s="42"/>
      <c r="I18867" s="42"/>
      <c r="J18867" s="42"/>
      <c r="K18867" s="41"/>
      <c r="L18867"/>
    </row>
    <row r="18868" spans="1:12" ht="14.4" x14ac:dyDescent="0.3">
      <c r="A18868" s="43"/>
      <c r="B18868" s="42"/>
      <c r="C18868" s="42"/>
      <c r="D18868" s="42"/>
      <c r="E18868" s="42"/>
      <c r="F18868" s="41"/>
      <c r="G18868" s="40" t="s">
        <v>636</v>
      </c>
      <c r="H18868" s="40" t="s">
        <v>9617</v>
      </c>
      <c r="I18868" s="40">
        <v>697</v>
      </c>
      <c r="J18868" s="40">
        <v>0</v>
      </c>
      <c r="K18868" s="40">
        <v>697</v>
      </c>
      <c r="L18868"/>
    </row>
    <row r="18869" spans="1:12" ht="14.4" x14ac:dyDescent="0.3">
      <c r="A18869" s="44"/>
      <c r="B18869" s="42"/>
      <c r="C18869" s="42"/>
      <c r="D18869" s="42"/>
      <c r="E18869" s="42"/>
      <c r="F18869" s="41"/>
      <c r="G18869" s="47"/>
      <c r="H18869" s="40" t="s">
        <v>9644</v>
      </c>
      <c r="I18869" s="40">
        <v>3877</v>
      </c>
      <c r="J18869" s="40">
        <v>0</v>
      </c>
      <c r="K18869" s="40">
        <v>3877</v>
      </c>
      <c r="L18869"/>
    </row>
    <row r="18870" spans="1:12" ht="14.4" x14ac:dyDescent="0.3">
      <c r="A18870" s="44"/>
      <c r="B18870" s="42"/>
      <c r="C18870" s="42"/>
      <c r="D18870" s="42"/>
      <c r="E18870" s="42"/>
      <c r="F18870" s="41"/>
      <c r="G18870" s="47"/>
      <c r="H18870" s="40" t="s">
        <v>9643</v>
      </c>
      <c r="I18870" s="40">
        <v>4573</v>
      </c>
      <c r="J18870" s="40">
        <v>0</v>
      </c>
      <c r="K18870" s="40">
        <v>4573</v>
      </c>
      <c r="L18870"/>
    </row>
    <row r="18871" spans="1:12" ht="14.4" x14ac:dyDescent="0.3">
      <c r="A18871" s="46" t="s">
        <v>16048</v>
      </c>
      <c r="B18871" s="41"/>
      <c r="C18871" s="45" t="s">
        <v>16047</v>
      </c>
      <c r="D18871" s="42"/>
      <c r="E18871" s="42"/>
      <c r="F18871" s="42"/>
      <c r="G18871" s="42"/>
      <c r="H18871" s="42"/>
      <c r="I18871" s="42"/>
      <c r="J18871" s="42"/>
      <c r="K18871" s="41"/>
      <c r="L18871"/>
    </row>
    <row r="18872" spans="1:12" ht="14.4" x14ac:dyDescent="0.3">
      <c r="A18872" s="44"/>
      <c r="B18872" s="41"/>
      <c r="C18872" s="43" t="s">
        <v>16046</v>
      </c>
      <c r="D18872" s="42"/>
      <c r="E18872" s="42"/>
      <c r="F18872" s="42"/>
      <c r="G18872" s="42"/>
      <c r="H18872" s="42"/>
      <c r="I18872" s="42"/>
      <c r="J18872" s="42"/>
      <c r="K18872" s="41"/>
      <c r="L18872"/>
    </row>
    <row r="18873" spans="1:12" ht="14.4" x14ac:dyDescent="0.3">
      <c r="A18873" s="43"/>
      <c r="B18873" s="42"/>
      <c r="C18873" s="42"/>
      <c r="D18873" s="42"/>
      <c r="E18873" s="42"/>
      <c r="F18873" s="41"/>
      <c r="G18873" s="40" t="s">
        <v>605</v>
      </c>
      <c r="H18873" s="40" t="s">
        <v>9617</v>
      </c>
      <c r="I18873" s="40">
        <v>3787</v>
      </c>
      <c r="J18873" s="40">
        <v>0</v>
      </c>
      <c r="K18873" s="40">
        <v>3787</v>
      </c>
      <c r="L18873"/>
    </row>
    <row r="18874" spans="1:12" ht="14.4" x14ac:dyDescent="0.3">
      <c r="A18874" s="44"/>
      <c r="B18874" s="42"/>
      <c r="C18874" s="42"/>
      <c r="D18874" s="42"/>
      <c r="E18874" s="42"/>
      <c r="F18874" s="41"/>
      <c r="G18874" s="47"/>
      <c r="H18874" s="40" t="s">
        <v>9644</v>
      </c>
      <c r="I18874" s="40">
        <v>20291</v>
      </c>
      <c r="J18874" s="40">
        <v>0</v>
      </c>
      <c r="K18874" s="40">
        <v>20291</v>
      </c>
      <c r="L18874"/>
    </row>
    <row r="18875" spans="1:12" ht="14.4" x14ac:dyDescent="0.3">
      <c r="A18875" s="44"/>
      <c r="B18875" s="42"/>
      <c r="C18875" s="42"/>
      <c r="D18875" s="42"/>
      <c r="E18875" s="42"/>
      <c r="F18875" s="41"/>
      <c r="G18875" s="47"/>
      <c r="H18875" s="40" t="s">
        <v>9643</v>
      </c>
      <c r="I18875" s="40">
        <v>24078</v>
      </c>
      <c r="J18875" s="40">
        <v>0</v>
      </c>
      <c r="K18875" s="40">
        <v>24078</v>
      </c>
      <c r="L18875"/>
    </row>
    <row r="18876" spans="1:12" ht="14.4" x14ac:dyDescent="0.3">
      <c r="A18876" s="44"/>
      <c r="B18876" s="41"/>
      <c r="C18876" s="43" t="s">
        <v>16045</v>
      </c>
      <c r="D18876" s="42"/>
      <c r="E18876" s="42"/>
      <c r="F18876" s="42"/>
      <c r="G18876" s="42"/>
      <c r="H18876" s="42"/>
      <c r="I18876" s="42"/>
      <c r="J18876" s="42"/>
      <c r="K18876" s="41"/>
      <c r="L18876"/>
    </row>
    <row r="18877" spans="1:12" ht="14.4" x14ac:dyDescent="0.3">
      <c r="A18877" s="43"/>
      <c r="B18877" s="42"/>
      <c r="C18877" s="42"/>
      <c r="D18877" s="42"/>
      <c r="E18877" s="42"/>
      <c r="F18877" s="41"/>
      <c r="G18877" s="40" t="s">
        <v>605</v>
      </c>
      <c r="H18877" s="40" t="s">
        <v>9617</v>
      </c>
      <c r="I18877" s="40">
        <v>3947</v>
      </c>
      <c r="J18877" s="40">
        <v>0</v>
      </c>
      <c r="K18877" s="40">
        <v>3947</v>
      </c>
      <c r="L18877"/>
    </row>
    <row r="18878" spans="1:12" ht="14.4" x14ac:dyDescent="0.3">
      <c r="A18878" s="44"/>
      <c r="B18878" s="42"/>
      <c r="C18878" s="42"/>
      <c r="D18878" s="42"/>
      <c r="E18878" s="42"/>
      <c r="F18878" s="41"/>
      <c r="G18878" s="47"/>
      <c r="H18878" s="40" t="s">
        <v>9644</v>
      </c>
      <c r="I18878" s="40">
        <v>20333</v>
      </c>
      <c r="J18878" s="40">
        <v>0</v>
      </c>
      <c r="K18878" s="40">
        <v>20333</v>
      </c>
      <c r="L18878"/>
    </row>
    <row r="18879" spans="1:12" ht="14.4" x14ac:dyDescent="0.3">
      <c r="A18879" s="44"/>
      <c r="B18879" s="42"/>
      <c r="C18879" s="42"/>
      <c r="D18879" s="42"/>
      <c r="E18879" s="42"/>
      <c r="F18879" s="41"/>
      <c r="G18879" s="47"/>
      <c r="H18879" s="40" t="s">
        <v>9643</v>
      </c>
      <c r="I18879" s="40">
        <v>24280</v>
      </c>
      <c r="J18879" s="40">
        <v>0</v>
      </c>
      <c r="K18879" s="40">
        <v>24280</v>
      </c>
      <c r="L18879"/>
    </row>
    <row r="18880" spans="1:12" ht="14.4" x14ac:dyDescent="0.3">
      <c r="A18880" s="46" t="s">
        <v>16044</v>
      </c>
      <c r="B18880" s="41"/>
      <c r="C18880" s="45" t="s">
        <v>16043</v>
      </c>
      <c r="D18880" s="42"/>
      <c r="E18880" s="42"/>
      <c r="F18880" s="42"/>
      <c r="G18880" s="42"/>
      <c r="H18880" s="42"/>
      <c r="I18880" s="42"/>
      <c r="J18880" s="42"/>
      <c r="K18880" s="41"/>
      <c r="L18880"/>
    </row>
    <row r="18881" spans="1:12" ht="14.4" x14ac:dyDescent="0.3">
      <c r="A18881" s="44"/>
      <c r="B18881" s="41"/>
      <c r="C18881" s="43" t="s">
        <v>16005</v>
      </c>
      <c r="D18881" s="42"/>
      <c r="E18881" s="42"/>
      <c r="F18881" s="42"/>
      <c r="G18881" s="42"/>
      <c r="H18881" s="42"/>
      <c r="I18881" s="42"/>
      <c r="J18881" s="42"/>
      <c r="K18881" s="41"/>
      <c r="L18881"/>
    </row>
    <row r="18882" spans="1:12" ht="14.4" x14ac:dyDescent="0.3">
      <c r="A18882" s="43"/>
      <c r="B18882" s="42"/>
      <c r="C18882" s="42"/>
      <c r="D18882" s="42"/>
      <c r="E18882" s="42"/>
      <c r="F18882" s="41"/>
      <c r="G18882" s="40" t="s">
        <v>636</v>
      </c>
      <c r="H18882" s="40" t="s">
        <v>9617</v>
      </c>
      <c r="I18882" s="40">
        <v>1342</v>
      </c>
      <c r="J18882" s="40">
        <v>0</v>
      </c>
      <c r="K18882" s="40">
        <v>1342</v>
      </c>
      <c r="L18882"/>
    </row>
    <row r="18883" spans="1:12" ht="14.4" x14ac:dyDescent="0.3">
      <c r="A18883" s="44"/>
      <c r="B18883" s="42"/>
      <c r="C18883" s="42"/>
      <c r="D18883" s="42"/>
      <c r="E18883" s="42"/>
      <c r="F18883" s="41"/>
      <c r="G18883" s="47"/>
      <c r="H18883" s="40" t="s">
        <v>9644</v>
      </c>
      <c r="I18883" s="40">
        <v>9581</v>
      </c>
      <c r="J18883" s="40">
        <v>0</v>
      </c>
      <c r="K18883" s="40">
        <v>9581</v>
      </c>
      <c r="L18883"/>
    </row>
    <row r="18884" spans="1:12" ht="14.4" x14ac:dyDescent="0.3">
      <c r="A18884" s="44"/>
      <c r="B18884" s="42"/>
      <c r="C18884" s="42"/>
      <c r="D18884" s="42"/>
      <c r="E18884" s="42"/>
      <c r="F18884" s="41"/>
      <c r="G18884" s="47"/>
      <c r="H18884" s="40" t="s">
        <v>9643</v>
      </c>
      <c r="I18884" s="40">
        <v>10923</v>
      </c>
      <c r="J18884" s="40">
        <v>0</v>
      </c>
      <c r="K18884" s="40">
        <v>10923</v>
      </c>
      <c r="L18884"/>
    </row>
    <row r="18885" spans="1:12" ht="14.4" x14ac:dyDescent="0.3">
      <c r="A18885" s="44"/>
      <c r="B18885" s="41"/>
      <c r="C18885" s="43" t="s">
        <v>16042</v>
      </c>
      <c r="D18885" s="42"/>
      <c r="E18885" s="42"/>
      <c r="F18885" s="42"/>
      <c r="G18885" s="42"/>
      <c r="H18885" s="42"/>
      <c r="I18885" s="42"/>
      <c r="J18885" s="42"/>
      <c r="K18885" s="41"/>
      <c r="L18885"/>
    </row>
    <row r="18886" spans="1:12" ht="14.4" x14ac:dyDescent="0.3">
      <c r="A18886" s="43"/>
      <c r="B18886" s="42"/>
      <c r="C18886" s="42"/>
      <c r="D18886" s="42"/>
      <c r="E18886" s="42"/>
      <c r="F18886" s="41"/>
      <c r="G18886" s="40" t="s">
        <v>636</v>
      </c>
      <c r="H18886" s="40" t="s">
        <v>9617</v>
      </c>
      <c r="I18886" s="40">
        <v>1462</v>
      </c>
      <c r="J18886" s="40">
        <v>0</v>
      </c>
      <c r="K18886" s="40">
        <v>1462</v>
      </c>
      <c r="L18886"/>
    </row>
    <row r="18887" spans="1:12" ht="14.4" x14ac:dyDescent="0.3">
      <c r="A18887" s="44"/>
      <c r="B18887" s="42"/>
      <c r="C18887" s="42"/>
      <c r="D18887" s="42"/>
      <c r="E18887" s="42"/>
      <c r="F18887" s="41"/>
      <c r="G18887" s="47"/>
      <c r="H18887" s="40" t="s">
        <v>9644</v>
      </c>
      <c r="I18887" s="40">
        <v>9611</v>
      </c>
      <c r="J18887" s="40">
        <v>0</v>
      </c>
      <c r="K18887" s="40">
        <v>9611</v>
      </c>
      <c r="L18887"/>
    </row>
    <row r="18888" spans="1:12" ht="14.4" x14ac:dyDescent="0.3">
      <c r="A18888" s="44"/>
      <c r="B18888" s="42"/>
      <c r="C18888" s="42"/>
      <c r="D18888" s="42"/>
      <c r="E18888" s="42"/>
      <c r="F18888" s="41"/>
      <c r="G18888" s="47"/>
      <c r="H18888" s="40" t="s">
        <v>9643</v>
      </c>
      <c r="I18888" s="40">
        <v>11073</v>
      </c>
      <c r="J18888" s="40">
        <v>0</v>
      </c>
      <c r="K18888" s="40">
        <v>11073</v>
      </c>
      <c r="L18888"/>
    </row>
    <row r="18889" spans="1:12" ht="14.4" x14ac:dyDescent="0.3">
      <c r="A18889" s="46" t="s">
        <v>16041</v>
      </c>
      <c r="B18889" s="41"/>
      <c r="C18889" s="45" t="s">
        <v>16040</v>
      </c>
      <c r="D18889" s="42"/>
      <c r="E18889" s="42"/>
      <c r="F18889" s="42"/>
      <c r="G18889" s="42"/>
      <c r="H18889" s="42"/>
      <c r="I18889" s="42"/>
      <c r="J18889" s="42"/>
      <c r="K18889" s="41"/>
      <c r="L18889"/>
    </row>
    <row r="18890" spans="1:12" ht="14.4" x14ac:dyDescent="0.3">
      <c r="A18890" s="44"/>
      <c r="B18890" s="41"/>
      <c r="C18890" s="43" t="s">
        <v>16037</v>
      </c>
      <c r="D18890" s="42"/>
      <c r="E18890" s="42"/>
      <c r="F18890" s="42"/>
      <c r="G18890" s="42"/>
      <c r="H18890" s="42"/>
      <c r="I18890" s="42"/>
      <c r="J18890" s="42"/>
      <c r="K18890" s="41"/>
      <c r="L18890"/>
    </row>
    <row r="18891" spans="1:12" ht="14.4" x14ac:dyDescent="0.3">
      <c r="A18891" s="43"/>
      <c r="B18891" s="42"/>
      <c r="C18891" s="42"/>
      <c r="D18891" s="42"/>
      <c r="E18891" s="42"/>
      <c r="F18891" s="41"/>
      <c r="G18891" s="40" t="s">
        <v>605</v>
      </c>
      <c r="H18891" s="40" t="s">
        <v>9617</v>
      </c>
      <c r="I18891" s="40">
        <v>96</v>
      </c>
      <c r="J18891" s="40">
        <v>0</v>
      </c>
      <c r="K18891" s="40">
        <v>96</v>
      </c>
      <c r="L18891"/>
    </row>
    <row r="18892" spans="1:12" ht="14.4" x14ac:dyDescent="0.3">
      <c r="A18892" s="44"/>
      <c r="B18892" s="42"/>
      <c r="C18892" s="42"/>
      <c r="D18892" s="42"/>
      <c r="E18892" s="42"/>
      <c r="F18892" s="41"/>
      <c r="G18892" s="47"/>
      <c r="H18892" s="40" t="s">
        <v>9644</v>
      </c>
      <c r="I18892" s="40">
        <v>146</v>
      </c>
      <c r="J18892" s="40">
        <v>0</v>
      </c>
      <c r="K18892" s="40">
        <v>146</v>
      </c>
      <c r="L18892"/>
    </row>
    <row r="18893" spans="1:12" ht="14.4" x14ac:dyDescent="0.3">
      <c r="A18893" s="44"/>
      <c r="B18893" s="42"/>
      <c r="C18893" s="42"/>
      <c r="D18893" s="42"/>
      <c r="E18893" s="42"/>
      <c r="F18893" s="41"/>
      <c r="G18893" s="47"/>
      <c r="H18893" s="40" t="s">
        <v>9643</v>
      </c>
      <c r="I18893" s="40">
        <v>243</v>
      </c>
      <c r="J18893" s="40">
        <v>0</v>
      </c>
      <c r="K18893" s="40">
        <v>243</v>
      </c>
      <c r="L18893"/>
    </row>
    <row r="18894" spans="1:12" ht="14.4" x14ac:dyDescent="0.3">
      <c r="A18894" s="44"/>
      <c r="B18894" s="41"/>
      <c r="C18894" s="43" t="s">
        <v>16036</v>
      </c>
      <c r="D18894" s="42"/>
      <c r="E18894" s="42"/>
      <c r="F18894" s="42"/>
      <c r="G18894" s="42"/>
      <c r="H18894" s="42"/>
      <c r="I18894" s="42"/>
      <c r="J18894" s="42"/>
      <c r="K18894" s="41"/>
      <c r="L18894"/>
    </row>
    <row r="18895" spans="1:12" ht="14.4" x14ac:dyDescent="0.3">
      <c r="A18895" s="43"/>
      <c r="B18895" s="42"/>
      <c r="C18895" s="42"/>
      <c r="D18895" s="42"/>
      <c r="E18895" s="42"/>
      <c r="F18895" s="41"/>
      <c r="G18895" s="40" t="s">
        <v>605</v>
      </c>
      <c r="H18895" s="40" t="s">
        <v>9617</v>
      </c>
      <c r="I18895" s="40">
        <v>96</v>
      </c>
      <c r="J18895" s="40">
        <v>0</v>
      </c>
      <c r="K18895" s="40">
        <v>96</v>
      </c>
      <c r="L18895"/>
    </row>
    <row r="18896" spans="1:12" ht="14.4" x14ac:dyDescent="0.3">
      <c r="A18896" s="44"/>
      <c r="B18896" s="42"/>
      <c r="C18896" s="42"/>
      <c r="D18896" s="42"/>
      <c r="E18896" s="42"/>
      <c r="F18896" s="41"/>
      <c r="G18896" s="47"/>
      <c r="H18896" s="40" t="s">
        <v>9644</v>
      </c>
      <c r="I18896" s="40">
        <v>111</v>
      </c>
      <c r="J18896" s="40">
        <v>0</v>
      </c>
      <c r="K18896" s="40">
        <v>111</v>
      </c>
      <c r="L18896"/>
    </row>
    <row r="18897" spans="1:12" ht="14.4" x14ac:dyDescent="0.3">
      <c r="A18897" s="44"/>
      <c r="B18897" s="42"/>
      <c r="C18897" s="42"/>
      <c r="D18897" s="42"/>
      <c r="E18897" s="42"/>
      <c r="F18897" s="41"/>
      <c r="G18897" s="47"/>
      <c r="H18897" s="40" t="s">
        <v>9643</v>
      </c>
      <c r="I18897" s="40">
        <v>207</v>
      </c>
      <c r="J18897" s="40">
        <v>0</v>
      </c>
      <c r="K18897" s="40">
        <v>207</v>
      </c>
      <c r="L18897"/>
    </row>
    <row r="18898" spans="1:12" ht="14.4" x14ac:dyDescent="0.3">
      <c r="A18898" s="46" t="s">
        <v>16039</v>
      </c>
      <c r="B18898" s="41"/>
      <c r="C18898" s="45" t="s">
        <v>16038</v>
      </c>
      <c r="D18898" s="42"/>
      <c r="E18898" s="42"/>
      <c r="F18898" s="42"/>
      <c r="G18898" s="42"/>
      <c r="H18898" s="42"/>
      <c r="I18898" s="42"/>
      <c r="J18898" s="42"/>
      <c r="K18898" s="41"/>
      <c r="L18898"/>
    </row>
    <row r="18899" spans="1:12" ht="14.4" x14ac:dyDescent="0.3">
      <c r="A18899" s="44"/>
      <c r="B18899" s="41"/>
      <c r="C18899" s="43" t="s">
        <v>16037</v>
      </c>
      <c r="D18899" s="42"/>
      <c r="E18899" s="42"/>
      <c r="F18899" s="42"/>
      <c r="G18899" s="42"/>
      <c r="H18899" s="42"/>
      <c r="I18899" s="42"/>
      <c r="J18899" s="42"/>
      <c r="K18899" s="41"/>
      <c r="L18899"/>
    </row>
    <row r="18900" spans="1:12" ht="14.4" x14ac:dyDescent="0.3">
      <c r="A18900" s="43"/>
      <c r="B18900" s="42"/>
      <c r="C18900" s="42"/>
      <c r="D18900" s="42"/>
      <c r="E18900" s="42"/>
      <c r="F18900" s="41"/>
      <c r="G18900" s="40" t="s">
        <v>605</v>
      </c>
      <c r="H18900" s="40" t="s">
        <v>9617</v>
      </c>
      <c r="I18900" s="40">
        <v>138</v>
      </c>
      <c r="J18900" s="40">
        <v>0</v>
      </c>
      <c r="K18900" s="40">
        <v>138</v>
      </c>
      <c r="L18900"/>
    </row>
    <row r="18901" spans="1:12" ht="14.4" x14ac:dyDescent="0.3">
      <c r="A18901" s="44"/>
      <c r="B18901" s="42"/>
      <c r="C18901" s="42"/>
      <c r="D18901" s="42"/>
      <c r="E18901" s="42"/>
      <c r="F18901" s="41"/>
      <c r="G18901" s="47"/>
      <c r="H18901" s="40" t="s">
        <v>9644</v>
      </c>
      <c r="I18901" s="40">
        <v>146</v>
      </c>
      <c r="J18901" s="40">
        <v>0</v>
      </c>
      <c r="K18901" s="40">
        <v>146</v>
      </c>
      <c r="L18901"/>
    </row>
    <row r="18902" spans="1:12" ht="14.4" x14ac:dyDescent="0.3">
      <c r="A18902" s="44"/>
      <c r="B18902" s="42"/>
      <c r="C18902" s="42"/>
      <c r="D18902" s="42"/>
      <c r="E18902" s="42"/>
      <c r="F18902" s="41"/>
      <c r="G18902" s="47"/>
      <c r="H18902" s="40" t="s">
        <v>9643</v>
      </c>
      <c r="I18902" s="40">
        <v>284</v>
      </c>
      <c r="J18902" s="40">
        <v>0</v>
      </c>
      <c r="K18902" s="40">
        <v>284</v>
      </c>
      <c r="L18902"/>
    </row>
    <row r="18903" spans="1:12" ht="14.4" x14ac:dyDescent="0.3">
      <c r="A18903" s="44"/>
      <c r="B18903" s="41"/>
      <c r="C18903" s="43" t="s">
        <v>16036</v>
      </c>
      <c r="D18903" s="42"/>
      <c r="E18903" s="42"/>
      <c r="F18903" s="42"/>
      <c r="G18903" s="42"/>
      <c r="H18903" s="42"/>
      <c r="I18903" s="42"/>
      <c r="J18903" s="42"/>
      <c r="K18903" s="41"/>
      <c r="L18903"/>
    </row>
    <row r="18904" spans="1:12" ht="14.4" x14ac:dyDescent="0.3">
      <c r="A18904" s="43"/>
      <c r="B18904" s="42"/>
      <c r="C18904" s="42"/>
      <c r="D18904" s="42"/>
      <c r="E18904" s="42"/>
      <c r="F18904" s="41"/>
      <c r="G18904" s="40" t="s">
        <v>605</v>
      </c>
      <c r="H18904" s="40" t="s">
        <v>9617</v>
      </c>
      <c r="I18904" s="40">
        <v>138</v>
      </c>
      <c r="J18904" s="40">
        <v>0</v>
      </c>
      <c r="K18904" s="40">
        <v>138</v>
      </c>
      <c r="L18904"/>
    </row>
    <row r="18905" spans="1:12" ht="14.4" x14ac:dyDescent="0.3">
      <c r="A18905" s="44"/>
      <c r="B18905" s="42"/>
      <c r="C18905" s="42"/>
      <c r="D18905" s="42"/>
      <c r="E18905" s="42"/>
      <c r="F18905" s="41"/>
      <c r="G18905" s="47"/>
      <c r="H18905" s="40" t="s">
        <v>9644</v>
      </c>
      <c r="I18905" s="40">
        <v>111</v>
      </c>
      <c r="J18905" s="40">
        <v>0</v>
      </c>
      <c r="K18905" s="40">
        <v>111</v>
      </c>
      <c r="L18905"/>
    </row>
    <row r="18906" spans="1:12" ht="14.4" x14ac:dyDescent="0.3">
      <c r="A18906" s="44"/>
      <c r="B18906" s="42"/>
      <c r="C18906" s="42"/>
      <c r="D18906" s="42"/>
      <c r="E18906" s="42"/>
      <c r="F18906" s="41"/>
      <c r="G18906" s="47"/>
      <c r="H18906" s="40" t="s">
        <v>9643</v>
      </c>
      <c r="I18906" s="40">
        <v>248</v>
      </c>
      <c r="J18906" s="40">
        <v>0</v>
      </c>
      <c r="K18906" s="40">
        <v>248</v>
      </c>
      <c r="L18906"/>
    </row>
    <row r="18907" spans="1:12" ht="14.4" x14ac:dyDescent="0.3">
      <c r="A18907" s="46" t="s">
        <v>16035</v>
      </c>
      <c r="B18907" s="41"/>
      <c r="C18907" s="45" t="s">
        <v>16034</v>
      </c>
      <c r="D18907" s="42"/>
      <c r="E18907" s="42"/>
      <c r="F18907" s="42"/>
      <c r="G18907" s="42"/>
      <c r="H18907" s="42"/>
      <c r="I18907" s="42"/>
      <c r="J18907" s="42"/>
      <c r="K18907" s="41"/>
      <c r="L18907"/>
    </row>
    <row r="18908" spans="1:12" ht="14.4" x14ac:dyDescent="0.3">
      <c r="A18908" s="44"/>
      <c r="B18908" s="41"/>
      <c r="C18908" s="43" t="s">
        <v>16033</v>
      </c>
      <c r="D18908" s="42"/>
      <c r="E18908" s="42"/>
      <c r="F18908" s="42"/>
      <c r="G18908" s="42"/>
      <c r="H18908" s="42"/>
      <c r="I18908" s="42"/>
      <c r="J18908" s="42"/>
      <c r="K18908" s="41"/>
      <c r="L18908"/>
    </row>
    <row r="18909" spans="1:12" ht="14.4" x14ac:dyDescent="0.3">
      <c r="A18909" s="43"/>
      <c r="B18909" s="42"/>
      <c r="C18909" s="42"/>
      <c r="D18909" s="42"/>
      <c r="E18909" s="42"/>
      <c r="F18909" s="41"/>
      <c r="G18909" s="40" t="s">
        <v>605</v>
      </c>
      <c r="H18909" s="40" t="s">
        <v>9617</v>
      </c>
      <c r="I18909" s="40">
        <v>25</v>
      </c>
      <c r="J18909" s="40">
        <v>0</v>
      </c>
      <c r="K18909" s="40">
        <v>25</v>
      </c>
      <c r="L18909"/>
    </row>
    <row r="18910" spans="1:12" ht="14.4" x14ac:dyDescent="0.3">
      <c r="A18910" s="44"/>
      <c r="B18910" s="42"/>
      <c r="C18910" s="42"/>
      <c r="D18910" s="42"/>
      <c r="E18910" s="42"/>
      <c r="F18910" s="41"/>
      <c r="G18910" s="47"/>
      <c r="H18910" s="40" t="s">
        <v>9644</v>
      </c>
      <c r="I18910" s="40">
        <v>1061</v>
      </c>
      <c r="J18910" s="40">
        <v>0</v>
      </c>
      <c r="K18910" s="40">
        <v>1061</v>
      </c>
      <c r="L18910"/>
    </row>
    <row r="18911" spans="1:12" ht="14.4" x14ac:dyDescent="0.3">
      <c r="A18911" s="44"/>
      <c r="B18911" s="42"/>
      <c r="C18911" s="42"/>
      <c r="D18911" s="42"/>
      <c r="E18911" s="42"/>
      <c r="F18911" s="41"/>
      <c r="G18911" s="47"/>
      <c r="H18911" s="40" t="s">
        <v>9643</v>
      </c>
      <c r="I18911" s="40">
        <v>1086</v>
      </c>
      <c r="J18911" s="40">
        <v>0</v>
      </c>
      <c r="K18911" s="40">
        <v>1086</v>
      </c>
      <c r="L18911"/>
    </row>
    <row r="18912" spans="1:12" ht="14.4" x14ac:dyDescent="0.3">
      <c r="A18912" s="44"/>
      <c r="B18912" s="41"/>
      <c r="C18912" s="43" t="s">
        <v>16032</v>
      </c>
      <c r="D18912" s="42"/>
      <c r="E18912" s="42"/>
      <c r="F18912" s="42"/>
      <c r="G18912" s="42"/>
      <c r="H18912" s="42"/>
      <c r="I18912" s="42"/>
      <c r="J18912" s="42"/>
      <c r="K18912" s="41"/>
      <c r="L18912"/>
    </row>
    <row r="18913" spans="1:12" ht="14.4" x14ac:dyDescent="0.3">
      <c r="A18913" s="43"/>
      <c r="B18913" s="42"/>
      <c r="C18913" s="42"/>
      <c r="D18913" s="42"/>
      <c r="E18913" s="42"/>
      <c r="F18913" s="41"/>
      <c r="G18913" s="40" t="s">
        <v>605</v>
      </c>
      <c r="H18913" s="40" t="s">
        <v>9617</v>
      </c>
      <c r="I18913" s="40">
        <v>25</v>
      </c>
      <c r="J18913" s="40">
        <v>0</v>
      </c>
      <c r="K18913" s="40">
        <v>25</v>
      </c>
      <c r="L18913"/>
    </row>
    <row r="18914" spans="1:12" ht="14.4" x14ac:dyDescent="0.3">
      <c r="A18914" s="44"/>
      <c r="B18914" s="42"/>
      <c r="C18914" s="42"/>
      <c r="D18914" s="42"/>
      <c r="E18914" s="42"/>
      <c r="F18914" s="41"/>
      <c r="G18914" s="47"/>
      <c r="H18914" s="40" t="s">
        <v>9644</v>
      </c>
      <c r="I18914" s="40">
        <v>2677</v>
      </c>
      <c r="J18914" s="40">
        <v>0</v>
      </c>
      <c r="K18914" s="40">
        <v>2677</v>
      </c>
      <c r="L18914"/>
    </row>
    <row r="18915" spans="1:12" ht="14.4" x14ac:dyDescent="0.3">
      <c r="A18915" s="44"/>
      <c r="B18915" s="42"/>
      <c r="C18915" s="42"/>
      <c r="D18915" s="42"/>
      <c r="E18915" s="42"/>
      <c r="F18915" s="41"/>
      <c r="G18915" s="47"/>
      <c r="H18915" s="40" t="s">
        <v>9643</v>
      </c>
      <c r="I18915" s="40">
        <v>2702</v>
      </c>
      <c r="J18915" s="40">
        <v>0</v>
      </c>
      <c r="K18915" s="40">
        <v>2702</v>
      </c>
      <c r="L18915"/>
    </row>
    <row r="18916" spans="1:12" ht="14.4" x14ac:dyDescent="0.3">
      <c r="A18916" s="44"/>
      <c r="B18916" s="41"/>
      <c r="C18916" s="43" t="s">
        <v>16031</v>
      </c>
      <c r="D18916" s="42"/>
      <c r="E18916" s="42"/>
      <c r="F18916" s="42"/>
      <c r="G18916" s="42"/>
      <c r="H18916" s="42"/>
      <c r="I18916" s="42"/>
      <c r="J18916" s="42"/>
      <c r="K18916" s="41"/>
      <c r="L18916"/>
    </row>
    <row r="18917" spans="1:12" ht="14.4" x14ac:dyDescent="0.3">
      <c r="A18917" s="43"/>
      <c r="B18917" s="42"/>
      <c r="C18917" s="42"/>
      <c r="D18917" s="42"/>
      <c r="E18917" s="42"/>
      <c r="F18917" s="41"/>
      <c r="G18917" s="40" t="s">
        <v>605</v>
      </c>
      <c r="H18917" s="40" t="s">
        <v>9617</v>
      </c>
      <c r="I18917" s="40">
        <v>25</v>
      </c>
      <c r="J18917" s="40">
        <v>0</v>
      </c>
      <c r="K18917" s="40">
        <v>25</v>
      </c>
      <c r="L18917"/>
    </row>
    <row r="18918" spans="1:12" ht="14.4" x14ac:dyDescent="0.3">
      <c r="A18918" s="44"/>
      <c r="B18918" s="42"/>
      <c r="C18918" s="42"/>
      <c r="D18918" s="42"/>
      <c r="E18918" s="42"/>
      <c r="F18918" s="41"/>
      <c r="G18918" s="47"/>
      <c r="H18918" s="40" t="s">
        <v>9644</v>
      </c>
      <c r="I18918" s="40">
        <v>5809</v>
      </c>
      <c r="J18918" s="40">
        <v>0</v>
      </c>
      <c r="K18918" s="40">
        <v>5809</v>
      </c>
      <c r="L18918"/>
    </row>
    <row r="18919" spans="1:12" ht="14.4" x14ac:dyDescent="0.3">
      <c r="A18919" s="44"/>
      <c r="B18919" s="42"/>
      <c r="C18919" s="42"/>
      <c r="D18919" s="42"/>
      <c r="E18919" s="42"/>
      <c r="F18919" s="41"/>
      <c r="G18919" s="47"/>
      <c r="H18919" s="40" t="s">
        <v>9643</v>
      </c>
      <c r="I18919" s="40">
        <v>5835</v>
      </c>
      <c r="J18919" s="40">
        <v>0</v>
      </c>
      <c r="K18919" s="40">
        <v>5835</v>
      </c>
      <c r="L18919"/>
    </row>
    <row r="18920" spans="1:12" ht="14.4" x14ac:dyDescent="0.3">
      <c r="A18920" s="46" t="s">
        <v>16030</v>
      </c>
      <c r="B18920" s="41"/>
      <c r="C18920" s="45" t="s">
        <v>16029</v>
      </c>
      <c r="D18920" s="42"/>
      <c r="E18920" s="42"/>
      <c r="F18920" s="42"/>
      <c r="G18920" s="42"/>
      <c r="H18920" s="42"/>
      <c r="I18920" s="42"/>
      <c r="J18920" s="42"/>
      <c r="K18920" s="41"/>
      <c r="L18920"/>
    </row>
    <row r="18921" spans="1:12" ht="14.4" x14ac:dyDescent="0.3">
      <c r="A18921" s="44"/>
      <c r="B18921" s="41"/>
      <c r="C18921" s="43" t="s">
        <v>16028</v>
      </c>
      <c r="D18921" s="42"/>
      <c r="E18921" s="42"/>
      <c r="F18921" s="42"/>
      <c r="G18921" s="42"/>
      <c r="H18921" s="42"/>
      <c r="I18921" s="42"/>
      <c r="J18921" s="42"/>
      <c r="K18921" s="41"/>
      <c r="L18921"/>
    </row>
    <row r="18922" spans="1:12" ht="14.4" x14ac:dyDescent="0.3">
      <c r="A18922" s="43"/>
      <c r="B18922" s="42"/>
      <c r="C18922" s="42"/>
      <c r="D18922" s="42"/>
      <c r="E18922" s="42"/>
      <c r="F18922" s="41"/>
      <c r="G18922" s="40" t="s">
        <v>605</v>
      </c>
      <c r="H18922" s="40" t="s">
        <v>9617</v>
      </c>
      <c r="I18922" s="40">
        <v>38</v>
      </c>
      <c r="J18922" s="40">
        <v>0</v>
      </c>
      <c r="K18922" s="40">
        <v>38</v>
      </c>
      <c r="L18922"/>
    </row>
    <row r="18923" spans="1:12" ht="14.4" x14ac:dyDescent="0.3">
      <c r="A18923" s="44"/>
      <c r="B18923" s="42"/>
      <c r="C18923" s="42"/>
      <c r="D18923" s="42"/>
      <c r="E18923" s="42"/>
      <c r="F18923" s="41"/>
      <c r="G18923" s="47"/>
      <c r="H18923" s="40" t="s">
        <v>9644</v>
      </c>
      <c r="I18923" s="40">
        <v>841</v>
      </c>
      <c r="J18923" s="40">
        <v>0</v>
      </c>
      <c r="K18923" s="40">
        <v>841</v>
      </c>
      <c r="L18923"/>
    </row>
    <row r="18924" spans="1:12" ht="14.4" x14ac:dyDescent="0.3">
      <c r="A18924" s="44"/>
      <c r="B18924" s="42"/>
      <c r="C18924" s="42"/>
      <c r="D18924" s="42"/>
      <c r="E18924" s="42"/>
      <c r="F18924" s="41"/>
      <c r="G18924" s="47"/>
      <c r="H18924" s="40" t="s">
        <v>9643</v>
      </c>
      <c r="I18924" s="40">
        <v>880</v>
      </c>
      <c r="J18924" s="40">
        <v>0</v>
      </c>
      <c r="K18924" s="40">
        <v>880</v>
      </c>
      <c r="L18924"/>
    </row>
    <row r="18925" spans="1:12" ht="14.4" x14ac:dyDescent="0.3">
      <c r="A18925" s="44"/>
      <c r="B18925" s="41"/>
      <c r="C18925" s="43" t="s">
        <v>16027</v>
      </c>
      <c r="D18925" s="42"/>
      <c r="E18925" s="42"/>
      <c r="F18925" s="42"/>
      <c r="G18925" s="42"/>
      <c r="H18925" s="42"/>
      <c r="I18925" s="42"/>
      <c r="J18925" s="42"/>
      <c r="K18925" s="41"/>
      <c r="L18925"/>
    </row>
    <row r="18926" spans="1:12" ht="14.4" x14ac:dyDescent="0.3">
      <c r="A18926" s="43"/>
      <c r="B18926" s="42"/>
      <c r="C18926" s="42"/>
      <c r="D18926" s="42"/>
      <c r="E18926" s="42"/>
      <c r="F18926" s="41"/>
      <c r="G18926" s="40" t="s">
        <v>605</v>
      </c>
      <c r="H18926" s="40" t="s">
        <v>9617</v>
      </c>
      <c r="I18926" s="40">
        <v>31</v>
      </c>
      <c r="J18926" s="40">
        <v>0</v>
      </c>
      <c r="K18926" s="40">
        <v>31</v>
      </c>
      <c r="L18926"/>
    </row>
    <row r="18927" spans="1:12" ht="14.4" x14ac:dyDescent="0.3">
      <c r="A18927" s="44"/>
      <c r="B18927" s="42"/>
      <c r="C18927" s="42"/>
      <c r="D18927" s="42"/>
      <c r="E18927" s="42"/>
      <c r="F18927" s="41"/>
      <c r="G18927" s="47"/>
      <c r="H18927" s="40" t="s">
        <v>9644</v>
      </c>
      <c r="I18927" s="40">
        <v>709</v>
      </c>
      <c r="J18927" s="40">
        <v>0</v>
      </c>
      <c r="K18927" s="40">
        <v>709</v>
      </c>
      <c r="L18927"/>
    </row>
    <row r="18928" spans="1:12" ht="14.4" x14ac:dyDescent="0.3">
      <c r="A18928" s="44"/>
      <c r="B18928" s="42"/>
      <c r="C18928" s="42"/>
      <c r="D18928" s="42"/>
      <c r="E18928" s="42"/>
      <c r="F18928" s="41"/>
      <c r="G18928" s="47"/>
      <c r="H18928" s="40" t="s">
        <v>9643</v>
      </c>
      <c r="I18928" s="40">
        <v>740</v>
      </c>
      <c r="J18928" s="40">
        <v>0</v>
      </c>
      <c r="K18928" s="40">
        <v>740</v>
      </c>
      <c r="L18928"/>
    </row>
    <row r="18929" spans="1:12" ht="14.4" x14ac:dyDescent="0.3">
      <c r="A18929" s="44"/>
      <c r="B18929" s="41"/>
      <c r="C18929" s="43" t="s">
        <v>16026</v>
      </c>
      <c r="D18929" s="42"/>
      <c r="E18929" s="42"/>
      <c r="F18929" s="42"/>
      <c r="G18929" s="42"/>
      <c r="H18929" s="42"/>
      <c r="I18929" s="42"/>
      <c r="J18929" s="42"/>
      <c r="K18929" s="41"/>
      <c r="L18929"/>
    </row>
    <row r="18930" spans="1:12" ht="14.4" x14ac:dyDescent="0.3">
      <c r="A18930" s="43"/>
      <c r="B18930" s="42"/>
      <c r="C18930" s="42"/>
      <c r="D18930" s="42"/>
      <c r="E18930" s="42"/>
      <c r="F18930" s="41"/>
      <c r="G18930" s="40" t="s">
        <v>605</v>
      </c>
      <c r="H18930" s="40" t="s">
        <v>9617</v>
      </c>
      <c r="I18930" s="40">
        <v>31</v>
      </c>
      <c r="J18930" s="40">
        <v>0</v>
      </c>
      <c r="K18930" s="40">
        <v>31</v>
      </c>
      <c r="L18930"/>
    </row>
    <row r="18931" spans="1:12" ht="14.4" x14ac:dyDescent="0.3">
      <c r="A18931" s="44"/>
      <c r="B18931" s="42"/>
      <c r="C18931" s="42"/>
      <c r="D18931" s="42"/>
      <c r="E18931" s="42"/>
      <c r="F18931" s="41"/>
      <c r="G18931" s="47"/>
      <c r="H18931" s="40" t="s">
        <v>9644</v>
      </c>
      <c r="I18931" s="40">
        <v>709</v>
      </c>
      <c r="J18931" s="40">
        <v>0</v>
      </c>
      <c r="K18931" s="40">
        <v>709</v>
      </c>
      <c r="L18931"/>
    </row>
    <row r="18932" spans="1:12" ht="14.4" x14ac:dyDescent="0.3">
      <c r="A18932" s="44"/>
      <c r="B18932" s="42"/>
      <c r="C18932" s="42"/>
      <c r="D18932" s="42"/>
      <c r="E18932" s="42"/>
      <c r="F18932" s="41"/>
      <c r="G18932" s="47"/>
      <c r="H18932" s="40" t="s">
        <v>9643</v>
      </c>
      <c r="I18932" s="40">
        <v>740</v>
      </c>
      <c r="J18932" s="40">
        <v>0</v>
      </c>
      <c r="K18932" s="40">
        <v>740</v>
      </c>
      <c r="L18932"/>
    </row>
    <row r="18933" spans="1:12" ht="14.4" x14ac:dyDescent="0.3">
      <c r="A18933" s="44"/>
      <c r="B18933" s="41"/>
      <c r="C18933" s="43" t="s">
        <v>16025</v>
      </c>
      <c r="D18933" s="42"/>
      <c r="E18933" s="42"/>
      <c r="F18933" s="42"/>
      <c r="G18933" s="42"/>
      <c r="H18933" s="42"/>
      <c r="I18933" s="42"/>
      <c r="J18933" s="42"/>
      <c r="K18933" s="41"/>
      <c r="L18933"/>
    </row>
    <row r="18934" spans="1:12" ht="14.4" x14ac:dyDescent="0.3">
      <c r="A18934" s="43"/>
      <c r="B18934" s="42"/>
      <c r="C18934" s="42"/>
      <c r="D18934" s="42"/>
      <c r="E18934" s="42"/>
      <c r="F18934" s="41"/>
      <c r="G18934" s="40" t="s">
        <v>605</v>
      </c>
      <c r="H18934" s="40" t="s">
        <v>9617</v>
      </c>
      <c r="I18934" s="40">
        <v>40</v>
      </c>
      <c r="J18934" s="40">
        <v>0</v>
      </c>
      <c r="K18934" s="40">
        <v>40</v>
      </c>
      <c r="L18934"/>
    </row>
    <row r="18935" spans="1:12" ht="14.4" x14ac:dyDescent="0.3">
      <c r="A18935" s="44"/>
      <c r="B18935" s="42"/>
      <c r="C18935" s="42"/>
      <c r="D18935" s="42"/>
      <c r="E18935" s="42"/>
      <c r="F18935" s="41"/>
      <c r="G18935" s="47"/>
      <c r="H18935" s="40" t="s">
        <v>9644</v>
      </c>
      <c r="I18935" s="40">
        <v>836</v>
      </c>
      <c r="J18935" s="40">
        <v>0</v>
      </c>
      <c r="K18935" s="40">
        <v>836</v>
      </c>
      <c r="L18935"/>
    </row>
    <row r="18936" spans="1:12" ht="14.4" x14ac:dyDescent="0.3">
      <c r="A18936" s="44"/>
      <c r="B18936" s="42"/>
      <c r="C18936" s="42"/>
      <c r="D18936" s="42"/>
      <c r="E18936" s="42"/>
      <c r="F18936" s="41"/>
      <c r="G18936" s="47"/>
      <c r="H18936" s="40" t="s">
        <v>9643</v>
      </c>
      <c r="I18936" s="40">
        <v>876</v>
      </c>
      <c r="J18936" s="40">
        <v>0</v>
      </c>
      <c r="K18936" s="40">
        <v>876</v>
      </c>
      <c r="L18936"/>
    </row>
    <row r="18937" spans="1:12" ht="14.4" x14ac:dyDescent="0.3">
      <c r="A18937" s="44"/>
      <c r="B18937" s="41"/>
      <c r="C18937" s="43" t="s">
        <v>16024</v>
      </c>
      <c r="D18937" s="42"/>
      <c r="E18937" s="42"/>
      <c r="F18937" s="42"/>
      <c r="G18937" s="42"/>
      <c r="H18937" s="42"/>
      <c r="I18937" s="42"/>
      <c r="J18937" s="42"/>
      <c r="K18937" s="41"/>
      <c r="L18937"/>
    </row>
    <row r="18938" spans="1:12" ht="14.4" x14ac:dyDescent="0.3">
      <c r="A18938" s="43"/>
      <c r="B18938" s="42"/>
      <c r="C18938" s="42"/>
      <c r="D18938" s="42"/>
      <c r="E18938" s="42"/>
      <c r="F18938" s="41"/>
      <c r="G18938" s="40" t="s">
        <v>605</v>
      </c>
      <c r="H18938" s="40" t="s">
        <v>9617</v>
      </c>
      <c r="I18938" s="40">
        <v>33</v>
      </c>
      <c r="J18938" s="40">
        <v>0</v>
      </c>
      <c r="K18938" s="40">
        <v>33</v>
      </c>
      <c r="L18938"/>
    </row>
    <row r="18939" spans="1:12" ht="14.4" x14ac:dyDescent="0.3">
      <c r="A18939" s="44"/>
      <c r="B18939" s="42"/>
      <c r="C18939" s="42"/>
      <c r="D18939" s="42"/>
      <c r="E18939" s="42"/>
      <c r="F18939" s="41"/>
      <c r="G18939" s="47"/>
      <c r="H18939" s="40" t="s">
        <v>9644</v>
      </c>
      <c r="I18939" s="40">
        <v>709</v>
      </c>
      <c r="J18939" s="40">
        <v>0</v>
      </c>
      <c r="K18939" s="40">
        <v>709</v>
      </c>
      <c r="L18939"/>
    </row>
    <row r="18940" spans="1:12" ht="14.4" x14ac:dyDescent="0.3">
      <c r="A18940" s="44"/>
      <c r="B18940" s="42"/>
      <c r="C18940" s="42"/>
      <c r="D18940" s="42"/>
      <c r="E18940" s="42"/>
      <c r="F18940" s="41"/>
      <c r="G18940" s="47"/>
      <c r="H18940" s="40" t="s">
        <v>9643</v>
      </c>
      <c r="I18940" s="40">
        <v>743</v>
      </c>
      <c r="J18940" s="40">
        <v>0</v>
      </c>
      <c r="K18940" s="40">
        <v>743</v>
      </c>
      <c r="L18940"/>
    </row>
    <row r="18941" spans="1:12" ht="14.4" x14ac:dyDescent="0.3">
      <c r="A18941" s="44"/>
      <c r="B18941" s="41"/>
      <c r="C18941" s="43" t="s">
        <v>16023</v>
      </c>
      <c r="D18941" s="42"/>
      <c r="E18941" s="42"/>
      <c r="F18941" s="42"/>
      <c r="G18941" s="42"/>
      <c r="H18941" s="42"/>
      <c r="I18941" s="42"/>
      <c r="J18941" s="42"/>
      <c r="K18941" s="41"/>
      <c r="L18941"/>
    </row>
    <row r="18942" spans="1:12" ht="14.4" x14ac:dyDescent="0.3">
      <c r="A18942" s="43"/>
      <c r="B18942" s="42"/>
      <c r="C18942" s="42"/>
      <c r="D18942" s="42"/>
      <c r="E18942" s="42"/>
      <c r="F18942" s="41"/>
      <c r="G18942" s="40" t="s">
        <v>605</v>
      </c>
      <c r="H18942" s="40" t="s">
        <v>9617</v>
      </c>
      <c r="I18942" s="40">
        <v>37</v>
      </c>
      <c r="J18942" s="40">
        <v>0</v>
      </c>
      <c r="K18942" s="40">
        <v>37</v>
      </c>
      <c r="L18942"/>
    </row>
    <row r="18943" spans="1:12" ht="14.4" x14ac:dyDescent="0.3">
      <c r="A18943" s="44"/>
      <c r="B18943" s="42"/>
      <c r="C18943" s="42"/>
      <c r="D18943" s="42"/>
      <c r="E18943" s="42"/>
      <c r="F18943" s="41"/>
      <c r="G18943" s="47"/>
      <c r="H18943" s="40" t="s">
        <v>9644</v>
      </c>
      <c r="I18943" s="40">
        <v>1056</v>
      </c>
      <c r="J18943" s="40">
        <v>0</v>
      </c>
      <c r="K18943" s="40">
        <v>1056</v>
      </c>
      <c r="L18943"/>
    </row>
    <row r="18944" spans="1:12" ht="14.4" x14ac:dyDescent="0.3">
      <c r="A18944" s="44"/>
      <c r="B18944" s="42"/>
      <c r="C18944" s="42"/>
      <c r="D18944" s="42"/>
      <c r="E18944" s="42"/>
      <c r="F18944" s="41"/>
      <c r="G18944" s="47"/>
      <c r="H18944" s="40" t="s">
        <v>9643</v>
      </c>
      <c r="I18944" s="40">
        <v>1093</v>
      </c>
      <c r="J18944" s="40">
        <v>0</v>
      </c>
      <c r="K18944" s="40">
        <v>1093</v>
      </c>
      <c r="L18944"/>
    </row>
    <row r="18945" spans="1:12" ht="14.4" x14ac:dyDescent="0.3">
      <c r="A18945" s="44"/>
      <c r="B18945" s="41"/>
      <c r="C18945" s="43" t="s">
        <v>16022</v>
      </c>
      <c r="D18945" s="42"/>
      <c r="E18945" s="42"/>
      <c r="F18945" s="42"/>
      <c r="G18945" s="42"/>
      <c r="H18945" s="42"/>
      <c r="I18945" s="42"/>
      <c r="J18945" s="42"/>
      <c r="K18945" s="41"/>
      <c r="L18945"/>
    </row>
    <row r="18946" spans="1:12" ht="14.4" x14ac:dyDescent="0.3">
      <c r="A18946" s="43"/>
      <c r="B18946" s="42"/>
      <c r="C18946" s="42"/>
      <c r="D18946" s="42"/>
      <c r="E18946" s="42"/>
      <c r="F18946" s="41"/>
      <c r="G18946" s="40" t="s">
        <v>605</v>
      </c>
      <c r="H18946" s="40" t="s">
        <v>9617</v>
      </c>
      <c r="I18946" s="40">
        <v>21</v>
      </c>
      <c r="J18946" s="40">
        <v>0</v>
      </c>
      <c r="K18946" s="40">
        <v>21</v>
      </c>
      <c r="L18946"/>
    </row>
    <row r="18947" spans="1:12" ht="14.4" x14ac:dyDescent="0.3">
      <c r="A18947" s="44"/>
      <c r="B18947" s="42"/>
      <c r="C18947" s="42"/>
      <c r="D18947" s="42"/>
      <c r="E18947" s="42"/>
      <c r="F18947" s="41"/>
      <c r="G18947" s="47"/>
      <c r="H18947" s="40" t="s">
        <v>9644</v>
      </c>
      <c r="I18947" s="40">
        <v>1370</v>
      </c>
      <c r="J18947" s="40">
        <v>0</v>
      </c>
      <c r="K18947" s="40">
        <v>1370</v>
      </c>
      <c r="L18947"/>
    </row>
    <row r="18948" spans="1:12" ht="14.4" x14ac:dyDescent="0.3">
      <c r="A18948" s="44"/>
      <c r="B18948" s="42"/>
      <c r="C18948" s="42"/>
      <c r="D18948" s="42"/>
      <c r="E18948" s="42"/>
      <c r="F18948" s="41"/>
      <c r="G18948" s="47"/>
      <c r="H18948" s="40" t="s">
        <v>9643</v>
      </c>
      <c r="I18948" s="40">
        <v>1390</v>
      </c>
      <c r="J18948" s="40">
        <v>0</v>
      </c>
      <c r="K18948" s="40">
        <v>1390</v>
      </c>
      <c r="L18948"/>
    </row>
    <row r="18949" spans="1:12" ht="14.4" x14ac:dyDescent="0.3">
      <c r="A18949" s="46" t="s">
        <v>16021</v>
      </c>
      <c r="B18949" s="41"/>
      <c r="C18949" s="45" t="s">
        <v>16020</v>
      </c>
      <c r="D18949" s="42"/>
      <c r="E18949" s="42"/>
      <c r="F18949" s="42"/>
      <c r="G18949" s="42"/>
      <c r="H18949" s="42"/>
      <c r="I18949" s="42"/>
      <c r="J18949" s="42"/>
      <c r="K18949" s="41"/>
      <c r="L18949"/>
    </row>
    <row r="18950" spans="1:12" ht="14.4" x14ac:dyDescent="0.3">
      <c r="A18950" s="44"/>
      <c r="B18950" s="41"/>
      <c r="C18950" s="43" t="s">
        <v>9618</v>
      </c>
      <c r="D18950" s="42"/>
      <c r="E18950" s="42"/>
      <c r="F18950" s="42"/>
      <c r="G18950" s="42"/>
      <c r="H18950" s="42"/>
      <c r="I18950" s="42"/>
      <c r="J18950" s="42"/>
      <c r="K18950" s="41"/>
      <c r="L18950"/>
    </row>
    <row r="18951" spans="1:12" ht="14.4" x14ac:dyDescent="0.3">
      <c r="A18951" s="43"/>
      <c r="B18951" s="42"/>
      <c r="C18951" s="42"/>
      <c r="D18951" s="42"/>
      <c r="E18951" s="42"/>
      <c r="F18951" s="41"/>
      <c r="G18951" s="40" t="s">
        <v>605</v>
      </c>
      <c r="H18951" s="40" t="s">
        <v>9617</v>
      </c>
      <c r="I18951" s="40">
        <v>6</v>
      </c>
      <c r="J18951" s="40">
        <v>0</v>
      </c>
      <c r="K18951" s="40">
        <v>6</v>
      </c>
      <c r="L18951"/>
    </row>
    <row r="18952" spans="1:12" ht="14.4" x14ac:dyDescent="0.3">
      <c r="A18952" s="44"/>
      <c r="B18952" s="42"/>
      <c r="C18952" s="42"/>
      <c r="D18952" s="42"/>
      <c r="E18952" s="42"/>
      <c r="F18952" s="41"/>
      <c r="G18952" s="47"/>
      <c r="H18952" s="40" t="s">
        <v>9644</v>
      </c>
      <c r="I18952" s="40">
        <v>555</v>
      </c>
      <c r="J18952" s="40">
        <v>0</v>
      </c>
      <c r="K18952" s="40">
        <v>555</v>
      </c>
      <c r="L18952"/>
    </row>
    <row r="18953" spans="1:12" ht="14.4" x14ac:dyDescent="0.3">
      <c r="A18953" s="44"/>
      <c r="B18953" s="42"/>
      <c r="C18953" s="42"/>
      <c r="D18953" s="42"/>
      <c r="E18953" s="42"/>
      <c r="F18953" s="41"/>
      <c r="G18953" s="47"/>
      <c r="H18953" s="40" t="s">
        <v>9643</v>
      </c>
      <c r="I18953" s="40">
        <v>562</v>
      </c>
      <c r="J18953" s="40">
        <v>0</v>
      </c>
      <c r="K18953" s="40">
        <v>562</v>
      </c>
      <c r="L18953"/>
    </row>
    <row r="18954" spans="1:12" ht="14.4" x14ac:dyDescent="0.3">
      <c r="A18954" s="46" t="s">
        <v>16019</v>
      </c>
      <c r="B18954" s="41"/>
      <c r="C18954" s="45" t="s">
        <v>16018</v>
      </c>
      <c r="D18954" s="42"/>
      <c r="E18954" s="42"/>
      <c r="F18954" s="42"/>
      <c r="G18954" s="42"/>
      <c r="H18954" s="42"/>
      <c r="I18954" s="42"/>
      <c r="J18954" s="42"/>
      <c r="K18954" s="41"/>
      <c r="L18954"/>
    </row>
    <row r="18955" spans="1:12" ht="14.4" x14ac:dyDescent="0.3">
      <c r="A18955" s="44"/>
      <c r="B18955" s="41"/>
      <c r="C18955" s="43" t="s">
        <v>16017</v>
      </c>
      <c r="D18955" s="42"/>
      <c r="E18955" s="42"/>
      <c r="F18955" s="42"/>
      <c r="G18955" s="42"/>
      <c r="H18955" s="42"/>
      <c r="I18955" s="42"/>
      <c r="J18955" s="42"/>
      <c r="K18955" s="41"/>
      <c r="L18955"/>
    </row>
    <row r="18956" spans="1:12" ht="14.4" x14ac:dyDescent="0.3">
      <c r="A18956" s="43"/>
      <c r="B18956" s="42"/>
      <c r="C18956" s="42"/>
      <c r="D18956" s="42"/>
      <c r="E18956" s="42"/>
      <c r="F18956" s="41"/>
      <c r="G18956" s="40" t="s">
        <v>605</v>
      </c>
      <c r="H18956" s="40" t="s">
        <v>9617</v>
      </c>
      <c r="I18956" s="40">
        <v>2157</v>
      </c>
      <c r="J18956" s="40">
        <v>0</v>
      </c>
      <c r="K18956" s="40">
        <v>2157</v>
      </c>
      <c r="L18956"/>
    </row>
    <row r="18957" spans="1:12" ht="14.4" x14ac:dyDescent="0.3">
      <c r="A18957" s="44"/>
      <c r="B18957" s="42"/>
      <c r="C18957" s="42"/>
      <c r="D18957" s="42"/>
      <c r="E18957" s="42"/>
      <c r="F18957" s="41"/>
      <c r="G18957" s="47"/>
      <c r="H18957" s="40" t="s">
        <v>9644</v>
      </c>
      <c r="I18957" s="40">
        <v>2667</v>
      </c>
      <c r="J18957" s="40">
        <v>0</v>
      </c>
      <c r="K18957" s="40">
        <v>2667</v>
      </c>
      <c r="L18957"/>
    </row>
    <row r="18958" spans="1:12" ht="14.4" x14ac:dyDescent="0.3">
      <c r="A18958" s="44"/>
      <c r="B18958" s="42"/>
      <c r="C18958" s="42"/>
      <c r="D18958" s="42"/>
      <c r="E18958" s="42"/>
      <c r="F18958" s="41"/>
      <c r="G18958" s="47"/>
      <c r="H18958" s="40" t="s">
        <v>9643</v>
      </c>
      <c r="I18958" s="40">
        <v>4824</v>
      </c>
      <c r="J18958" s="40">
        <v>0</v>
      </c>
      <c r="K18958" s="40">
        <v>4824</v>
      </c>
      <c r="L18958"/>
    </row>
    <row r="18959" spans="1:12" ht="14.4" x14ac:dyDescent="0.3">
      <c r="A18959" s="44"/>
      <c r="B18959" s="41"/>
      <c r="C18959" s="43" t="s">
        <v>16016</v>
      </c>
      <c r="D18959" s="42"/>
      <c r="E18959" s="42"/>
      <c r="F18959" s="42"/>
      <c r="G18959" s="42"/>
      <c r="H18959" s="42"/>
      <c r="I18959" s="42"/>
      <c r="J18959" s="42"/>
      <c r="K18959" s="41"/>
      <c r="L18959"/>
    </row>
    <row r="18960" spans="1:12" ht="14.4" x14ac:dyDescent="0.3">
      <c r="A18960" s="43"/>
      <c r="B18960" s="42"/>
      <c r="C18960" s="42"/>
      <c r="D18960" s="42"/>
      <c r="E18960" s="42"/>
      <c r="F18960" s="41"/>
      <c r="G18960" s="40" t="s">
        <v>605</v>
      </c>
      <c r="H18960" s="40" t="s">
        <v>9617</v>
      </c>
      <c r="I18960" s="40">
        <v>2814</v>
      </c>
      <c r="J18960" s="40">
        <v>0</v>
      </c>
      <c r="K18960" s="40">
        <v>2814</v>
      </c>
      <c r="L18960"/>
    </row>
    <row r="18961" spans="1:12" ht="14.4" x14ac:dyDescent="0.3">
      <c r="A18961" s="44"/>
      <c r="B18961" s="42"/>
      <c r="C18961" s="42"/>
      <c r="D18961" s="42"/>
      <c r="E18961" s="42"/>
      <c r="F18961" s="41"/>
      <c r="G18961" s="47"/>
      <c r="H18961" s="40" t="s">
        <v>9644</v>
      </c>
      <c r="I18961" s="40">
        <v>2885</v>
      </c>
      <c r="J18961" s="40">
        <v>0</v>
      </c>
      <c r="K18961" s="40">
        <v>2885</v>
      </c>
      <c r="L18961"/>
    </row>
    <row r="18962" spans="1:12" ht="14.4" x14ac:dyDescent="0.3">
      <c r="A18962" s="44"/>
      <c r="B18962" s="42"/>
      <c r="C18962" s="42"/>
      <c r="D18962" s="42"/>
      <c r="E18962" s="42"/>
      <c r="F18962" s="41"/>
      <c r="G18962" s="47"/>
      <c r="H18962" s="40" t="s">
        <v>9643</v>
      </c>
      <c r="I18962" s="40">
        <v>5699</v>
      </c>
      <c r="J18962" s="40">
        <v>0</v>
      </c>
      <c r="K18962" s="40">
        <v>5699</v>
      </c>
      <c r="L18962"/>
    </row>
    <row r="18963" spans="1:12" ht="14.4" x14ac:dyDescent="0.3">
      <c r="A18963" s="46" t="s">
        <v>16015</v>
      </c>
      <c r="B18963" s="41"/>
      <c r="C18963" s="45" t="s">
        <v>16014</v>
      </c>
      <c r="D18963" s="42"/>
      <c r="E18963" s="42"/>
      <c r="F18963" s="42"/>
      <c r="G18963" s="42"/>
      <c r="H18963" s="42"/>
      <c r="I18963" s="42"/>
      <c r="J18963" s="42"/>
      <c r="K18963" s="41"/>
      <c r="L18963"/>
    </row>
    <row r="18964" spans="1:12" ht="14.4" x14ac:dyDescent="0.3">
      <c r="A18964" s="44"/>
      <c r="B18964" s="41"/>
      <c r="C18964" s="43" t="s">
        <v>16013</v>
      </c>
      <c r="D18964" s="42"/>
      <c r="E18964" s="42"/>
      <c r="F18964" s="42"/>
      <c r="G18964" s="42"/>
      <c r="H18964" s="42"/>
      <c r="I18964" s="42"/>
      <c r="J18964" s="42"/>
      <c r="K18964" s="41"/>
      <c r="L18964"/>
    </row>
    <row r="18965" spans="1:12" ht="14.4" x14ac:dyDescent="0.3">
      <c r="A18965" s="43"/>
      <c r="B18965" s="42"/>
      <c r="C18965" s="42"/>
      <c r="D18965" s="42"/>
      <c r="E18965" s="42"/>
      <c r="F18965" s="41"/>
      <c r="G18965" s="40" t="s">
        <v>605</v>
      </c>
      <c r="H18965" s="40" t="s">
        <v>9617</v>
      </c>
      <c r="I18965" s="40">
        <v>414</v>
      </c>
      <c r="J18965" s="40">
        <v>0</v>
      </c>
      <c r="K18965" s="40">
        <v>414</v>
      </c>
      <c r="L18965"/>
    </row>
    <row r="18966" spans="1:12" ht="14.4" x14ac:dyDescent="0.3">
      <c r="A18966" s="44"/>
      <c r="B18966" s="42"/>
      <c r="C18966" s="42"/>
      <c r="D18966" s="42"/>
      <c r="E18966" s="42"/>
      <c r="F18966" s="41"/>
      <c r="G18966" s="47"/>
      <c r="H18966" s="40" t="s">
        <v>9644</v>
      </c>
      <c r="I18966" s="40">
        <v>1096</v>
      </c>
      <c r="J18966" s="40">
        <v>0</v>
      </c>
      <c r="K18966" s="40">
        <v>1096</v>
      </c>
      <c r="L18966"/>
    </row>
    <row r="18967" spans="1:12" ht="14.4" x14ac:dyDescent="0.3">
      <c r="A18967" s="44"/>
      <c r="B18967" s="42"/>
      <c r="C18967" s="42"/>
      <c r="D18967" s="42"/>
      <c r="E18967" s="42"/>
      <c r="F18967" s="41"/>
      <c r="G18967" s="47"/>
      <c r="H18967" s="40" t="s">
        <v>9643</v>
      </c>
      <c r="I18967" s="40">
        <v>1510</v>
      </c>
      <c r="J18967" s="40">
        <v>0</v>
      </c>
      <c r="K18967" s="40">
        <v>1510</v>
      </c>
      <c r="L18967"/>
    </row>
    <row r="18968" spans="1:12" ht="14.4" x14ac:dyDescent="0.3">
      <c r="A18968" s="44"/>
      <c r="B18968" s="41"/>
      <c r="C18968" s="43" t="s">
        <v>16012</v>
      </c>
      <c r="D18968" s="42"/>
      <c r="E18968" s="42"/>
      <c r="F18968" s="42"/>
      <c r="G18968" s="42"/>
      <c r="H18968" s="42"/>
      <c r="I18968" s="42"/>
      <c r="J18968" s="42"/>
      <c r="K18968" s="41"/>
      <c r="L18968"/>
    </row>
    <row r="18969" spans="1:12" ht="14.4" x14ac:dyDescent="0.3">
      <c r="A18969" s="43"/>
      <c r="B18969" s="42"/>
      <c r="C18969" s="42"/>
      <c r="D18969" s="42"/>
      <c r="E18969" s="42"/>
      <c r="F18969" s="41"/>
      <c r="G18969" s="40" t="s">
        <v>605</v>
      </c>
      <c r="H18969" s="40" t="s">
        <v>9617</v>
      </c>
      <c r="I18969" s="40">
        <v>479</v>
      </c>
      <c r="J18969" s="40">
        <v>0</v>
      </c>
      <c r="K18969" s="40">
        <v>479</v>
      </c>
      <c r="L18969"/>
    </row>
    <row r="18970" spans="1:12" ht="14.4" x14ac:dyDescent="0.3">
      <c r="A18970" s="44"/>
      <c r="B18970" s="42"/>
      <c r="C18970" s="42"/>
      <c r="D18970" s="42"/>
      <c r="E18970" s="42"/>
      <c r="F18970" s="41"/>
      <c r="G18970" s="47"/>
      <c r="H18970" s="40" t="s">
        <v>9644</v>
      </c>
      <c r="I18970" s="40">
        <v>1568</v>
      </c>
      <c r="J18970" s="40">
        <v>0</v>
      </c>
      <c r="K18970" s="40">
        <v>1568</v>
      </c>
      <c r="L18970"/>
    </row>
    <row r="18971" spans="1:12" ht="14.4" x14ac:dyDescent="0.3">
      <c r="A18971" s="44"/>
      <c r="B18971" s="42"/>
      <c r="C18971" s="42"/>
      <c r="D18971" s="42"/>
      <c r="E18971" s="42"/>
      <c r="F18971" s="41"/>
      <c r="G18971" s="47"/>
      <c r="H18971" s="40" t="s">
        <v>9643</v>
      </c>
      <c r="I18971" s="40">
        <v>2047</v>
      </c>
      <c r="J18971" s="40">
        <v>0</v>
      </c>
      <c r="K18971" s="40">
        <v>2047</v>
      </c>
      <c r="L18971"/>
    </row>
    <row r="18972" spans="1:12" ht="14.4" x14ac:dyDescent="0.3">
      <c r="A18972" s="46" t="s">
        <v>16011</v>
      </c>
      <c r="B18972" s="41"/>
      <c r="C18972" s="45" t="s">
        <v>16010</v>
      </c>
      <c r="D18972" s="42"/>
      <c r="E18972" s="42"/>
      <c r="F18972" s="42"/>
      <c r="G18972" s="42"/>
      <c r="H18972" s="42"/>
      <c r="I18972" s="42"/>
      <c r="J18972" s="42"/>
      <c r="K18972" s="41"/>
      <c r="L18972"/>
    </row>
    <row r="18973" spans="1:12" ht="14.4" x14ac:dyDescent="0.3">
      <c r="A18973" s="44"/>
      <c r="B18973" s="41"/>
      <c r="C18973" s="43" t="s">
        <v>16005</v>
      </c>
      <c r="D18973" s="42"/>
      <c r="E18973" s="42"/>
      <c r="F18973" s="42"/>
      <c r="G18973" s="42"/>
      <c r="H18973" s="42"/>
      <c r="I18973" s="42"/>
      <c r="J18973" s="42"/>
      <c r="K18973" s="41"/>
      <c r="L18973"/>
    </row>
    <row r="18974" spans="1:12" ht="14.4" x14ac:dyDescent="0.3">
      <c r="A18974" s="43"/>
      <c r="B18974" s="42"/>
      <c r="C18974" s="42"/>
      <c r="D18974" s="42"/>
      <c r="E18974" s="42"/>
      <c r="F18974" s="41"/>
      <c r="G18974" s="40" t="s">
        <v>605</v>
      </c>
      <c r="H18974" s="40" t="s">
        <v>9617</v>
      </c>
      <c r="I18974" s="40">
        <v>449</v>
      </c>
      <c r="J18974" s="40">
        <v>0</v>
      </c>
      <c r="K18974" s="40">
        <v>449</v>
      </c>
      <c r="L18974"/>
    </row>
    <row r="18975" spans="1:12" ht="14.4" x14ac:dyDescent="0.3">
      <c r="A18975" s="44"/>
      <c r="B18975" s="42"/>
      <c r="C18975" s="42"/>
      <c r="D18975" s="42"/>
      <c r="E18975" s="42"/>
      <c r="F18975" s="41"/>
      <c r="G18975" s="47"/>
      <c r="H18975" s="40" t="s">
        <v>9644</v>
      </c>
      <c r="I18975" s="40">
        <v>2372</v>
      </c>
      <c r="J18975" s="40">
        <v>0</v>
      </c>
      <c r="K18975" s="40">
        <v>2372</v>
      </c>
      <c r="L18975"/>
    </row>
    <row r="18976" spans="1:12" ht="14.4" x14ac:dyDescent="0.3">
      <c r="A18976" s="44"/>
      <c r="B18976" s="42"/>
      <c r="C18976" s="42"/>
      <c r="D18976" s="42"/>
      <c r="E18976" s="42"/>
      <c r="F18976" s="41"/>
      <c r="G18976" s="47"/>
      <c r="H18976" s="40" t="s">
        <v>9643</v>
      </c>
      <c r="I18976" s="40">
        <v>2821</v>
      </c>
      <c r="J18976" s="40">
        <v>0</v>
      </c>
      <c r="K18976" s="40">
        <v>2821</v>
      </c>
      <c r="L18976"/>
    </row>
    <row r="18977" spans="1:12" ht="14.4" x14ac:dyDescent="0.3">
      <c r="A18977" s="46" t="s">
        <v>16009</v>
      </c>
      <c r="B18977" s="41"/>
      <c r="C18977" s="45" t="s">
        <v>16008</v>
      </c>
      <c r="D18977" s="42"/>
      <c r="E18977" s="42"/>
      <c r="F18977" s="42"/>
      <c r="G18977" s="42"/>
      <c r="H18977" s="42"/>
      <c r="I18977" s="42"/>
      <c r="J18977" s="42"/>
      <c r="K18977" s="41"/>
      <c r="L18977"/>
    </row>
    <row r="18978" spans="1:12" ht="14.4" x14ac:dyDescent="0.3">
      <c r="A18978" s="44"/>
      <c r="B18978" s="41"/>
      <c r="C18978" s="43" t="s">
        <v>16005</v>
      </c>
      <c r="D18978" s="42"/>
      <c r="E18978" s="42"/>
      <c r="F18978" s="42"/>
      <c r="G18978" s="42"/>
      <c r="H18978" s="42"/>
      <c r="I18978" s="42"/>
      <c r="J18978" s="42"/>
      <c r="K18978" s="41"/>
      <c r="L18978"/>
    </row>
    <row r="18979" spans="1:12" ht="14.4" x14ac:dyDescent="0.3">
      <c r="A18979" s="43"/>
      <c r="B18979" s="42"/>
      <c r="C18979" s="42"/>
      <c r="D18979" s="42"/>
      <c r="E18979" s="42"/>
      <c r="F18979" s="41"/>
      <c r="G18979" s="40" t="s">
        <v>605</v>
      </c>
      <c r="H18979" s="40" t="s">
        <v>9617</v>
      </c>
      <c r="I18979" s="40">
        <v>680</v>
      </c>
      <c r="J18979" s="40">
        <v>0</v>
      </c>
      <c r="K18979" s="40">
        <v>680</v>
      </c>
      <c r="L18979"/>
    </row>
    <row r="18980" spans="1:12" ht="14.4" x14ac:dyDescent="0.3">
      <c r="A18980" s="44"/>
      <c r="B18980" s="42"/>
      <c r="C18980" s="42"/>
      <c r="D18980" s="42"/>
      <c r="E18980" s="42"/>
      <c r="F18980" s="41"/>
      <c r="G18980" s="47"/>
      <c r="H18980" s="40" t="s">
        <v>9644</v>
      </c>
      <c r="I18980" s="40">
        <v>2604</v>
      </c>
      <c r="J18980" s="40">
        <v>0</v>
      </c>
      <c r="K18980" s="40">
        <v>2604</v>
      </c>
      <c r="L18980"/>
    </row>
    <row r="18981" spans="1:12" ht="14.4" x14ac:dyDescent="0.3">
      <c r="A18981" s="44"/>
      <c r="B18981" s="42"/>
      <c r="C18981" s="42"/>
      <c r="D18981" s="42"/>
      <c r="E18981" s="42"/>
      <c r="F18981" s="41"/>
      <c r="G18981" s="47"/>
      <c r="H18981" s="40" t="s">
        <v>9643</v>
      </c>
      <c r="I18981" s="40">
        <v>3284</v>
      </c>
      <c r="J18981" s="40">
        <v>0</v>
      </c>
      <c r="K18981" s="40">
        <v>3284</v>
      </c>
      <c r="L18981"/>
    </row>
    <row r="18982" spans="1:12" ht="14.4" x14ac:dyDescent="0.3">
      <c r="A18982" s="46" t="s">
        <v>16007</v>
      </c>
      <c r="B18982" s="41"/>
      <c r="C18982" s="45" t="s">
        <v>16006</v>
      </c>
      <c r="D18982" s="42"/>
      <c r="E18982" s="42"/>
      <c r="F18982" s="42"/>
      <c r="G18982" s="42"/>
      <c r="H18982" s="42"/>
      <c r="I18982" s="42"/>
      <c r="J18982" s="42"/>
      <c r="K18982" s="41"/>
      <c r="L18982"/>
    </row>
    <row r="18983" spans="1:12" ht="14.4" x14ac:dyDescent="0.3">
      <c r="A18983" s="44"/>
      <c r="B18983" s="41"/>
      <c r="C18983" s="43" t="s">
        <v>16005</v>
      </c>
      <c r="D18983" s="42"/>
      <c r="E18983" s="42"/>
      <c r="F18983" s="42"/>
      <c r="G18983" s="42"/>
      <c r="H18983" s="42"/>
      <c r="I18983" s="42"/>
      <c r="J18983" s="42"/>
      <c r="K18983" s="41"/>
      <c r="L18983"/>
    </row>
    <row r="18984" spans="1:12" ht="14.4" x14ac:dyDescent="0.3">
      <c r="A18984" s="43"/>
      <c r="B18984" s="42"/>
      <c r="C18984" s="42"/>
      <c r="D18984" s="42"/>
      <c r="E18984" s="42"/>
      <c r="F18984" s="41"/>
      <c r="G18984" s="40" t="s">
        <v>605</v>
      </c>
      <c r="H18984" s="40" t="s">
        <v>9617</v>
      </c>
      <c r="I18984" s="40">
        <v>966</v>
      </c>
      <c r="J18984" s="40">
        <v>0</v>
      </c>
      <c r="K18984" s="40">
        <v>966</v>
      </c>
      <c r="L18984"/>
    </row>
    <row r="18985" spans="1:12" ht="14.4" x14ac:dyDescent="0.3">
      <c r="A18985" s="44"/>
      <c r="B18985" s="42"/>
      <c r="C18985" s="42"/>
      <c r="D18985" s="42"/>
      <c r="E18985" s="42"/>
      <c r="F18985" s="41"/>
      <c r="G18985" s="47"/>
      <c r="H18985" s="40" t="s">
        <v>9644</v>
      </c>
      <c r="I18985" s="40">
        <v>4496</v>
      </c>
      <c r="J18985" s="40">
        <v>0</v>
      </c>
      <c r="K18985" s="40">
        <v>4496</v>
      </c>
      <c r="L18985"/>
    </row>
    <row r="18986" spans="1:12" ht="14.4" x14ac:dyDescent="0.3">
      <c r="A18986" s="44"/>
      <c r="B18986" s="42"/>
      <c r="C18986" s="42"/>
      <c r="D18986" s="42"/>
      <c r="E18986" s="42"/>
      <c r="F18986" s="41"/>
      <c r="G18986" s="47"/>
      <c r="H18986" s="40" t="s">
        <v>9643</v>
      </c>
      <c r="I18986" s="40">
        <v>5463</v>
      </c>
      <c r="J18986" s="40">
        <v>0</v>
      </c>
      <c r="K18986" s="40">
        <v>5463</v>
      </c>
      <c r="L18986"/>
    </row>
    <row r="18987" spans="1:12" ht="14.4" x14ac:dyDescent="0.3">
      <c r="A18987" s="46" t="s">
        <v>16004</v>
      </c>
      <c r="B18987" s="41"/>
      <c r="C18987" s="45" t="s">
        <v>16003</v>
      </c>
      <c r="D18987" s="42"/>
      <c r="E18987" s="42"/>
      <c r="F18987" s="42"/>
      <c r="G18987" s="42"/>
      <c r="H18987" s="42"/>
      <c r="I18987" s="42"/>
      <c r="J18987" s="42"/>
      <c r="K18987" s="41"/>
      <c r="L18987"/>
    </row>
    <row r="18988" spans="1:12" ht="14.4" x14ac:dyDescent="0.3">
      <c r="A18988" s="44"/>
      <c r="B18988" s="41"/>
      <c r="C18988" s="43" t="s">
        <v>16002</v>
      </c>
      <c r="D18988" s="42"/>
      <c r="E18988" s="42"/>
      <c r="F18988" s="42"/>
      <c r="G18988" s="42"/>
      <c r="H18988" s="42"/>
      <c r="I18988" s="42"/>
      <c r="J18988" s="42"/>
      <c r="K18988" s="41"/>
      <c r="L18988"/>
    </row>
    <row r="18989" spans="1:12" ht="14.4" x14ac:dyDescent="0.3">
      <c r="A18989" s="43"/>
      <c r="B18989" s="42"/>
      <c r="C18989" s="42"/>
      <c r="D18989" s="42"/>
      <c r="E18989" s="42"/>
      <c r="F18989" s="41"/>
      <c r="G18989" s="40" t="s">
        <v>605</v>
      </c>
      <c r="H18989" s="40" t="s">
        <v>9617</v>
      </c>
      <c r="I18989" s="40">
        <v>1098</v>
      </c>
      <c r="J18989" s="40">
        <v>0</v>
      </c>
      <c r="K18989" s="40">
        <v>1098</v>
      </c>
      <c r="L18989"/>
    </row>
    <row r="18990" spans="1:12" ht="14.4" x14ac:dyDescent="0.3">
      <c r="A18990" s="44"/>
      <c r="B18990" s="42"/>
      <c r="C18990" s="42"/>
      <c r="D18990" s="42"/>
      <c r="E18990" s="42"/>
      <c r="F18990" s="41"/>
      <c r="G18990" s="47"/>
      <c r="H18990" s="40" t="s">
        <v>9644</v>
      </c>
      <c r="I18990" s="40">
        <v>5676</v>
      </c>
      <c r="J18990" s="40">
        <v>0</v>
      </c>
      <c r="K18990" s="40">
        <v>5676</v>
      </c>
      <c r="L18990"/>
    </row>
    <row r="18991" spans="1:12" ht="14.4" x14ac:dyDescent="0.3">
      <c r="A18991" s="44"/>
      <c r="B18991" s="42"/>
      <c r="C18991" s="42"/>
      <c r="D18991" s="42"/>
      <c r="E18991" s="42"/>
      <c r="F18991" s="41"/>
      <c r="G18991" s="47"/>
      <c r="H18991" s="40" t="s">
        <v>9643</v>
      </c>
      <c r="I18991" s="40">
        <v>6774</v>
      </c>
      <c r="J18991" s="40">
        <v>0</v>
      </c>
      <c r="K18991" s="40">
        <v>6774</v>
      </c>
      <c r="L18991"/>
    </row>
    <row r="18992" spans="1:12" ht="14.4" x14ac:dyDescent="0.3">
      <c r="A18992" s="44"/>
      <c r="B18992" s="41"/>
      <c r="C18992" s="43" t="s">
        <v>16001</v>
      </c>
      <c r="D18992" s="42"/>
      <c r="E18992" s="42"/>
      <c r="F18992" s="42"/>
      <c r="G18992" s="42"/>
      <c r="H18992" s="42"/>
      <c r="I18992" s="42"/>
      <c r="J18992" s="42"/>
      <c r="K18992" s="41"/>
      <c r="L18992"/>
    </row>
    <row r="18993" spans="1:12" ht="14.4" x14ac:dyDescent="0.3">
      <c r="A18993" s="43"/>
      <c r="B18993" s="42"/>
      <c r="C18993" s="42"/>
      <c r="D18993" s="42"/>
      <c r="E18993" s="42"/>
      <c r="F18993" s="41"/>
      <c r="G18993" s="40" t="s">
        <v>605</v>
      </c>
      <c r="H18993" s="40" t="s">
        <v>9617</v>
      </c>
      <c r="I18993" s="40">
        <v>1098</v>
      </c>
      <c r="J18993" s="40">
        <v>0</v>
      </c>
      <c r="K18993" s="40">
        <v>1098</v>
      </c>
      <c r="L18993"/>
    </row>
    <row r="18994" spans="1:12" ht="14.4" x14ac:dyDescent="0.3">
      <c r="A18994" s="44"/>
      <c r="B18994" s="42"/>
      <c r="C18994" s="42"/>
      <c r="D18994" s="42"/>
      <c r="E18994" s="42"/>
      <c r="F18994" s="41"/>
      <c r="G18994" s="47"/>
      <c r="H18994" s="40" t="s">
        <v>9644</v>
      </c>
      <c r="I18994" s="40">
        <v>5560</v>
      </c>
      <c r="J18994" s="40">
        <v>0</v>
      </c>
      <c r="K18994" s="40">
        <v>5560</v>
      </c>
      <c r="L18994"/>
    </row>
    <row r="18995" spans="1:12" ht="14.4" x14ac:dyDescent="0.3">
      <c r="A18995" s="44"/>
      <c r="B18995" s="42"/>
      <c r="C18995" s="42"/>
      <c r="D18995" s="42"/>
      <c r="E18995" s="42"/>
      <c r="F18995" s="41"/>
      <c r="G18995" s="47"/>
      <c r="H18995" s="40" t="s">
        <v>9643</v>
      </c>
      <c r="I18995" s="40">
        <v>6658</v>
      </c>
      <c r="J18995" s="40">
        <v>0</v>
      </c>
      <c r="K18995" s="40">
        <v>6658</v>
      </c>
      <c r="L18995"/>
    </row>
    <row r="18996" spans="1:12" ht="14.4" x14ac:dyDescent="0.3">
      <c r="A18996" s="44"/>
      <c r="B18996" s="41"/>
      <c r="C18996" s="43" t="s">
        <v>16000</v>
      </c>
      <c r="D18996" s="42"/>
      <c r="E18996" s="42"/>
      <c r="F18996" s="42"/>
      <c r="G18996" s="42"/>
      <c r="H18996" s="42"/>
      <c r="I18996" s="42"/>
      <c r="J18996" s="42"/>
      <c r="K18996" s="41"/>
      <c r="L18996"/>
    </row>
    <row r="18997" spans="1:12" ht="14.4" x14ac:dyDescent="0.3">
      <c r="A18997" s="43"/>
      <c r="B18997" s="42"/>
      <c r="C18997" s="42"/>
      <c r="D18997" s="42"/>
      <c r="E18997" s="42"/>
      <c r="F18997" s="41"/>
      <c r="G18997" s="40" t="s">
        <v>605</v>
      </c>
      <c r="H18997" s="40" t="s">
        <v>9617</v>
      </c>
      <c r="I18997" s="40">
        <v>1098</v>
      </c>
      <c r="J18997" s="40">
        <v>0</v>
      </c>
      <c r="K18997" s="40">
        <v>1098</v>
      </c>
      <c r="L18997"/>
    </row>
    <row r="18998" spans="1:12" ht="14.4" x14ac:dyDescent="0.3">
      <c r="A18998" s="44"/>
      <c r="B18998" s="42"/>
      <c r="C18998" s="42"/>
      <c r="D18998" s="42"/>
      <c r="E18998" s="42"/>
      <c r="F18998" s="41"/>
      <c r="G18998" s="47"/>
      <c r="H18998" s="40" t="s">
        <v>9644</v>
      </c>
      <c r="I18998" s="40">
        <v>5444</v>
      </c>
      <c r="J18998" s="40">
        <v>0</v>
      </c>
      <c r="K18998" s="40">
        <v>5444</v>
      </c>
      <c r="L18998"/>
    </row>
    <row r="18999" spans="1:12" ht="14.4" x14ac:dyDescent="0.3">
      <c r="A18999" s="44"/>
      <c r="B18999" s="42"/>
      <c r="C18999" s="42"/>
      <c r="D18999" s="42"/>
      <c r="E18999" s="42"/>
      <c r="F18999" s="41"/>
      <c r="G18999" s="47"/>
      <c r="H18999" s="40" t="s">
        <v>9643</v>
      </c>
      <c r="I18999" s="40">
        <v>6542</v>
      </c>
      <c r="J18999" s="40">
        <v>0</v>
      </c>
      <c r="K18999" s="40">
        <v>6542</v>
      </c>
      <c r="L18999"/>
    </row>
    <row r="19000" spans="1:12" ht="14.4" x14ac:dyDescent="0.3">
      <c r="A19000" s="44"/>
      <c r="B19000" s="41"/>
      <c r="C19000" s="43" t="s">
        <v>15999</v>
      </c>
      <c r="D19000" s="42"/>
      <c r="E19000" s="42"/>
      <c r="F19000" s="42"/>
      <c r="G19000" s="42"/>
      <c r="H19000" s="42"/>
      <c r="I19000" s="42"/>
      <c r="J19000" s="42"/>
      <c r="K19000" s="41"/>
      <c r="L19000"/>
    </row>
    <row r="19001" spans="1:12" ht="14.4" x14ac:dyDescent="0.3">
      <c r="A19001" s="43"/>
      <c r="B19001" s="42"/>
      <c r="C19001" s="42"/>
      <c r="D19001" s="42"/>
      <c r="E19001" s="42"/>
      <c r="F19001" s="41"/>
      <c r="G19001" s="40" t="s">
        <v>605</v>
      </c>
      <c r="H19001" s="40" t="s">
        <v>9617</v>
      </c>
      <c r="I19001" s="40">
        <v>1098</v>
      </c>
      <c r="J19001" s="40">
        <v>0</v>
      </c>
      <c r="K19001" s="40">
        <v>1098</v>
      </c>
      <c r="L19001"/>
    </row>
    <row r="19002" spans="1:12" ht="14.4" x14ac:dyDescent="0.3">
      <c r="A19002" s="44"/>
      <c r="B19002" s="42"/>
      <c r="C19002" s="42"/>
      <c r="D19002" s="42"/>
      <c r="E19002" s="42"/>
      <c r="F19002" s="41"/>
      <c r="G19002" s="47"/>
      <c r="H19002" s="40" t="s">
        <v>9644</v>
      </c>
      <c r="I19002" s="40">
        <v>5328</v>
      </c>
      <c r="J19002" s="40">
        <v>0</v>
      </c>
      <c r="K19002" s="40">
        <v>5328</v>
      </c>
      <c r="L19002"/>
    </row>
    <row r="19003" spans="1:12" ht="14.4" x14ac:dyDescent="0.3">
      <c r="A19003" s="44"/>
      <c r="B19003" s="42"/>
      <c r="C19003" s="42"/>
      <c r="D19003" s="42"/>
      <c r="E19003" s="42"/>
      <c r="F19003" s="41"/>
      <c r="G19003" s="47"/>
      <c r="H19003" s="40" t="s">
        <v>9643</v>
      </c>
      <c r="I19003" s="40">
        <v>6427</v>
      </c>
      <c r="J19003" s="40">
        <v>0</v>
      </c>
      <c r="K19003" s="40">
        <v>6427</v>
      </c>
      <c r="L19003"/>
    </row>
    <row r="19004" spans="1:12" ht="14.4" x14ac:dyDescent="0.3">
      <c r="A19004" s="44"/>
      <c r="B19004" s="41"/>
      <c r="C19004" s="43" t="s">
        <v>15998</v>
      </c>
      <c r="D19004" s="42"/>
      <c r="E19004" s="42"/>
      <c r="F19004" s="42"/>
      <c r="G19004" s="42"/>
      <c r="H19004" s="42"/>
      <c r="I19004" s="42"/>
      <c r="J19004" s="42"/>
      <c r="K19004" s="41"/>
      <c r="L19004"/>
    </row>
    <row r="19005" spans="1:12" ht="14.4" x14ac:dyDescent="0.3">
      <c r="A19005" s="43"/>
      <c r="B19005" s="42"/>
      <c r="C19005" s="42"/>
      <c r="D19005" s="42"/>
      <c r="E19005" s="42"/>
      <c r="F19005" s="41"/>
      <c r="G19005" s="40" t="s">
        <v>605</v>
      </c>
      <c r="H19005" s="40" t="s">
        <v>9617</v>
      </c>
      <c r="I19005" s="40">
        <v>1098</v>
      </c>
      <c r="J19005" s="40">
        <v>0</v>
      </c>
      <c r="K19005" s="40">
        <v>1098</v>
      </c>
      <c r="L19005"/>
    </row>
    <row r="19006" spans="1:12" ht="14.4" x14ac:dyDescent="0.3">
      <c r="A19006" s="44"/>
      <c r="B19006" s="42"/>
      <c r="C19006" s="42"/>
      <c r="D19006" s="42"/>
      <c r="E19006" s="42"/>
      <c r="F19006" s="41"/>
      <c r="G19006" s="47"/>
      <c r="H19006" s="40" t="s">
        <v>9644</v>
      </c>
      <c r="I19006" s="40">
        <v>5212</v>
      </c>
      <c r="J19006" s="40">
        <v>0</v>
      </c>
      <c r="K19006" s="40">
        <v>5212</v>
      </c>
      <c r="L19006"/>
    </row>
    <row r="19007" spans="1:12" ht="14.4" x14ac:dyDescent="0.3">
      <c r="A19007" s="44"/>
      <c r="B19007" s="42"/>
      <c r="C19007" s="42"/>
      <c r="D19007" s="42"/>
      <c r="E19007" s="42"/>
      <c r="F19007" s="41"/>
      <c r="G19007" s="47"/>
      <c r="H19007" s="40" t="s">
        <v>9643</v>
      </c>
      <c r="I19007" s="40">
        <v>6311</v>
      </c>
      <c r="J19007" s="40">
        <v>0</v>
      </c>
      <c r="K19007" s="40">
        <v>6311</v>
      </c>
      <c r="L19007"/>
    </row>
    <row r="19008" spans="1:12" ht="14.4" x14ac:dyDescent="0.3">
      <c r="A19008" s="44"/>
      <c r="B19008" s="41"/>
      <c r="C19008" s="43" t="s">
        <v>15997</v>
      </c>
      <c r="D19008" s="42"/>
      <c r="E19008" s="42"/>
      <c r="F19008" s="42"/>
      <c r="G19008" s="42"/>
      <c r="H19008" s="42"/>
      <c r="I19008" s="42"/>
      <c r="J19008" s="42"/>
      <c r="K19008" s="41"/>
      <c r="L19008"/>
    </row>
    <row r="19009" spans="1:12" ht="14.4" x14ac:dyDescent="0.3">
      <c r="A19009" s="43"/>
      <c r="B19009" s="42"/>
      <c r="C19009" s="42"/>
      <c r="D19009" s="42"/>
      <c r="E19009" s="42"/>
      <c r="F19009" s="41"/>
      <c r="G19009" s="40" t="s">
        <v>605</v>
      </c>
      <c r="H19009" s="40" t="s">
        <v>9617</v>
      </c>
      <c r="I19009" s="40">
        <v>1098</v>
      </c>
      <c r="J19009" s="40">
        <v>0</v>
      </c>
      <c r="K19009" s="40">
        <v>1098</v>
      </c>
      <c r="L19009"/>
    </row>
    <row r="19010" spans="1:12" ht="14.4" x14ac:dyDescent="0.3">
      <c r="A19010" s="44"/>
      <c r="B19010" s="42"/>
      <c r="C19010" s="42"/>
      <c r="D19010" s="42"/>
      <c r="E19010" s="42"/>
      <c r="F19010" s="41"/>
      <c r="G19010" s="47"/>
      <c r="H19010" s="40" t="s">
        <v>9644</v>
      </c>
      <c r="I19010" s="40">
        <v>5096</v>
      </c>
      <c r="J19010" s="40">
        <v>0</v>
      </c>
      <c r="K19010" s="40">
        <v>5096</v>
      </c>
      <c r="L19010"/>
    </row>
    <row r="19011" spans="1:12" ht="14.4" x14ac:dyDescent="0.3">
      <c r="A19011" s="44"/>
      <c r="B19011" s="42"/>
      <c r="C19011" s="42"/>
      <c r="D19011" s="42"/>
      <c r="E19011" s="42"/>
      <c r="F19011" s="41"/>
      <c r="G19011" s="47"/>
      <c r="H19011" s="40" t="s">
        <v>9643</v>
      </c>
      <c r="I19011" s="40">
        <v>6195</v>
      </c>
      <c r="J19011" s="40">
        <v>0</v>
      </c>
      <c r="K19011" s="40">
        <v>6195</v>
      </c>
      <c r="L19011"/>
    </row>
    <row r="19012" spans="1:12" ht="14.4" x14ac:dyDescent="0.3">
      <c r="A19012" s="46" t="s">
        <v>15996</v>
      </c>
      <c r="B19012" s="41"/>
      <c r="C19012" s="45" t="s">
        <v>15995</v>
      </c>
      <c r="D19012" s="42"/>
      <c r="E19012" s="42"/>
      <c r="F19012" s="42"/>
      <c r="G19012" s="42"/>
      <c r="H19012" s="42"/>
      <c r="I19012" s="42"/>
      <c r="J19012" s="42"/>
      <c r="K19012" s="41"/>
      <c r="L19012"/>
    </row>
    <row r="19013" spans="1:12" ht="14.4" x14ac:dyDescent="0.3">
      <c r="A19013" s="44"/>
      <c r="B19013" s="41"/>
      <c r="C19013" s="43" t="s">
        <v>9618</v>
      </c>
      <c r="D19013" s="42"/>
      <c r="E19013" s="42"/>
      <c r="F19013" s="42"/>
      <c r="G19013" s="42"/>
      <c r="H19013" s="42"/>
      <c r="I19013" s="42"/>
      <c r="J19013" s="42"/>
      <c r="K19013" s="41"/>
      <c r="L19013"/>
    </row>
    <row r="19014" spans="1:12" ht="14.4" x14ac:dyDescent="0.3">
      <c r="A19014" s="43"/>
      <c r="B19014" s="42"/>
      <c r="C19014" s="42"/>
      <c r="D19014" s="42"/>
      <c r="E19014" s="42"/>
      <c r="F19014" s="41"/>
      <c r="G19014" s="40" t="s">
        <v>605</v>
      </c>
      <c r="H19014" s="40" t="s">
        <v>9617</v>
      </c>
      <c r="I19014" s="40">
        <v>249</v>
      </c>
      <c r="J19014" s="40">
        <v>0</v>
      </c>
      <c r="K19014" s="40">
        <v>249</v>
      </c>
      <c r="L19014"/>
    </row>
    <row r="19015" spans="1:12" ht="14.4" x14ac:dyDescent="0.3">
      <c r="A19015" s="44"/>
      <c r="B19015" s="42"/>
      <c r="C19015" s="42"/>
      <c r="D19015" s="42"/>
      <c r="E19015" s="42"/>
      <c r="F19015" s="41"/>
      <c r="G19015" s="47"/>
      <c r="H19015" s="40" t="s">
        <v>9644</v>
      </c>
      <c r="I19015" s="40">
        <v>563</v>
      </c>
      <c r="J19015" s="40">
        <v>0</v>
      </c>
      <c r="K19015" s="40">
        <v>563</v>
      </c>
      <c r="L19015"/>
    </row>
    <row r="19016" spans="1:12" ht="14.4" x14ac:dyDescent="0.3">
      <c r="A19016" s="44"/>
      <c r="B19016" s="42"/>
      <c r="C19016" s="42"/>
      <c r="D19016" s="42"/>
      <c r="E19016" s="42"/>
      <c r="F19016" s="41"/>
      <c r="G19016" s="47"/>
      <c r="H19016" s="40" t="s">
        <v>9643</v>
      </c>
      <c r="I19016" s="40">
        <v>813</v>
      </c>
      <c r="J19016" s="40">
        <v>0</v>
      </c>
      <c r="K19016" s="40">
        <v>813</v>
      </c>
      <c r="L19016"/>
    </row>
    <row r="19017" spans="1:12" ht="14.4" x14ac:dyDescent="0.3">
      <c r="A19017" s="46" t="s">
        <v>15994</v>
      </c>
      <c r="B19017" s="41"/>
      <c r="C19017" s="45" t="s">
        <v>15993</v>
      </c>
      <c r="D19017" s="42"/>
      <c r="E19017" s="42"/>
      <c r="F19017" s="42"/>
      <c r="G19017" s="42"/>
      <c r="H19017" s="42"/>
      <c r="I19017" s="42"/>
      <c r="J19017" s="42"/>
      <c r="K19017" s="41"/>
      <c r="L19017"/>
    </row>
    <row r="19018" spans="1:12" ht="14.4" x14ac:dyDescent="0.3">
      <c r="A19018" s="44"/>
      <c r="B19018" s="41"/>
      <c r="C19018" s="43" t="s">
        <v>15992</v>
      </c>
      <c r="D19018" s="42"/>
      <c r="E19018" s="42"/>
      <c r="F19018" s="42"/>
      <c r="G19018" s="42"/>
      <c r="H19018" s="42"/>
      <c r="I19018" s="42"/>
      <c r="J19018" s="42"/>
      <c r="K19018" s="41"/>
      <c r="L19018"/>
    </row>
    <row r="19019" spans="1:12" ht="14.4" x14ac:dyDescent="0.3">
      <c r="A19019" s="43"/>
      <c r="B19019" s="42"/>
      <c r="C19019" s="42"/>
      <c r="D19019" s="42"/>
      <c r="E19019" s="42"/>
      <c r="F19019" s="41"/>
      <c r="G19019" s="40" t="s">
        <v>605</v>
      </c>
      <c r="H19019" s="40" t="s">
        <v>9617</v>
      </c>
      <c r="I19019" s="40">
        <v>209</v>
      </c>
      <c r="J19019" s="40">
        <v>0</v>
      </c>
      <c r="K19019" s="40">
        <v>209</v>
      </c>
      <c r="L19019"/>
    </row>
    <row r="19020" spans="1:12" ht="14.4" x14ac:dyDescent="0.3">
      <c r="A19020" s="44"/>
      <c r="B19020" s="42"/>
      <c r="C19020" s="42"/>
      <c r="D19020" s="42"/>
      <c r="E19020" s="42"/>
      <c r="F19020" s="41"/>
      <c r="G19020" s="47"/>
      <c r="H19020" s="40" t="s">
        <v>9644</v>
      </c>
      <c r="I19020" s="40">
        <v>595</v>
      </c>
      <c r="J19020" s="40">
        <v>0</v>
      </c>
      <c r="K19020" s="40">
        <v>595</v>
      </c>
      <c r="L19020"/>
    </row>
    <row r="19021" spans="1:12" ht="14.4" x14ac:dyDescent="0.3">
      <c r="A19021" s="44"/>
      <c r="B19021" s="42"/>
      <c r="C19021" s="42"/>
      <c r="D19021" s="42"/>
      <c r="E19021" s="42"/>
      <c r="F19021" s="41"/>
      <c r="G19021" s="47"/>
      <c r="H19021" s="40" t="s">
        <v>9643</v>
      </c>
      <c r="I19021" s="40">
        <v>804</v>
      </c>
      <c r="J19021" s="40">
        <v>0</v>
      </c>
      <c r="K19021" s="40">
        <v>804</v>
      </c>
      <c r="L19021"/>
    </row>
    <row r="19022" spans="1:12" ht="14.4" x14ac:dyDescent="0.3">
      <c r="A19022" s="44"/>
      <c r="B19022" s="41"/>
      <c r="C19022" s="43" t="s">
        <v>15991</v>
      </c>
      <c r="D19022" s="42"/>
      <c r="E19022" s="42"/>
      <c r="F19022" s="42"/>
      <c r="G19022" s="42"/>
      <c r="H19022" s="42"/>
      <c r="I19022" s="42"/>
      <c r="J19022" s="42"/>
      <c r="K19022" s="41"/>
      <c r="L19022"/>
    </row>
    <row r="19023" spans="1:12" ht="14.4" x14ac:dyDescent="0.3">
      <c r="A19023" s="43"/>
      <c r="B19023" s="42"/>
      <c r="C19023" s="42"/>
      <c r="D19023" s="42"/>
      <c r="E19023" s="42"/>
      <c r="F19023" s="41"/>
      <c r="G19023" s="40" t="s">
        <v>605</v>
      </c>
      <c r="H19023" s="40" t="s">
        <v>9617</v>
      </c>
      <c r="I19023" s="40">
        <v>209</v>
      </c>
      <c r="J19023" s="40">
        <v>0</v>
      </c>
      <c r="K19023" s="40">
        <v>209</v>
      </c>
      <c r="L19023"/>
    </row>
    <row r="19024" spans="1:12" ht="14.4" x14ac:dyDescent="0.3">
      <c r="A19024" s="44"/>
      <c r="B19024" s="42"/>
      <c r="C19024" s="42"/>
      <c r="D19024" s="42"/>
      <c r="E19024" s="42"/>
      <c r="F19024" s="41"/>
      <c r="G19024" s="47"/>
      <c r="H19024" s="40" t="s">
        <v>9644</v>
      </c>
      <c r="I19024" s="40">
        <v>489</v>
      </c>
      <c r="J19024" s="40">
        <v>0</v>
      </c>
      <c r="K19024" s="40">
        <v>489</v>
      </c>
      <c r="L19024"/>
    </row>
    <row r="19025" spans="1:12" ht="14.4" x14ac:dyDescent="0.3">
      <c r="A19025" s="44"/>
      <c r="B19025" s="42"/>
      <c r="C19025" s="42"/>
      <c r="D19025" s="42"/>
      <c r="E19025" s="42"/>
      <c r="F19025" s="41"/>
      <c r="G19025" s="47"/>
      <c r="H19025" s="40" t="s">
        <v>9643</v>
      </c>
      <c r="I19025" s="40">
        <v>698</v>
      </c>
      <c r="J19025" s="40">
        <v>0</v>
      </c>
      <c r="K19025" s="40">
        <v>698</v>
      </c>
      <c r="L19025"/>
    </row>
    <row r="19026" spans="1:12" ht="14.4" x14ac:dyDescent="0.3">
      <c r="A19026" s="44"/>
      <c r="B19026" s="41"/>
      <c r="C19026" s="43" t="s">
        <v>15990</v>
      </c>
      <c r="D19026" s="42"/>
      <c r="E19026" s="42"/>
      <c r="F19026" s="42"/>
      <c r="G19026" s="42"/>
      <c r="H19026" s="42"/>
      <c r="I19026" s="42"/>
      <c r="J19026" s="42"/>
      <c r="K19026" s="41"/>
      <c r="L19026"/>
    </row>
    <row r="19027" spans="1:12" ht="14.4" x14ac:dyDescent="0.3">
      <c r="A19027" s="43"/>
      <c r="B19027" s="42"/>
      <c r="C19027" s="42"/>
      <c r="D19027" s="42"/>
      <c r="E19027" s="42"/>
      <c r="F19027" s="41"/>
      <c r="G19027" s="40" t="s">
        <v>605</v>
      </c>
      <c r="H19027" s="40" t="s">
        <v>9617</v>
      </c>
      <c r="I19027" s="40">
        <v>209</v>
      </c>
      <c r="J19027" s="40">
        <v>0</v>
      </c>
      <c r="K19027" s="40">
        <v>209</v>
      </c>
      <c r="L19027"/>
    </row>
    <row r="19028" spans="1:12" ht="14.4" x14ac:dyDescent="0.3">
      <c r="A19028" s="44"/>
      <c r="B19028" s="42"/>
      <c r="C19028" s="42"/>
      <c r="D19028" s="42"/>
      <c r="E19028" s="42"/>
      <c r="F19028" s="41"/>
      <c r="G19028" s="47"/>
      <c r="H19028" s="40" t="s">
        <v>9644</v>
      </c>
      <c r="I19028" s="40">
        <v>546</v>
      </c>
      <c r="J19028" s="40">
        <v>0</v>
      </c>
      <c r="K19028" s="40">
        <v>546</v>
      </c>
      <c r="L19028"/>
    </row>
    <row r="19029" spans="1:12" ht="14.4" x14ac:dyDescent="0.3">
      <c r="A19029" s="44"/>
      <c r="B19029" s="42"/>
      <c r="C19029" s="42"/>
      <c r="D19029" s="42"/>
      <c r="E19029" s="42"/>
      <c r="F19029" s="41"/>
      <c r="G19029" s="47"/>
      <c r="H19029" s="40" t="s">
        <v>9643</v>
      </c>
      <c r="I19029" s="40">
        <v>755</v>
      </c>
      <c r="J19029" s="40">
        <v>0</v>
      </c>
      <c r="K19029" s="40">
        <v>755</v>
      </c>
      <c r="L19029"/>
    </row>
    <row r="19030" spans="1:12" ht="14.4" x14ac:dyDescent="0.3">
      <c r="A19030" s="44"/>
      <c r="B19030" s="41"/>
      <c r="C19030" s="43" t="s">
        <v>15989</v>
      </c>
      <c r="D19030" s="42"/>
      <c r="E19030" s="42"/>
      <c r="F19030" s="42"/>
      <c r="G19030" s="42"/>
      <c r="H19030" s="42"/>
      <c r="I19030" s="42"/>
      <c r="J19030" s="42"/>
      <c r="K19030" s="41"/>
      <c r="L19030"/>
    </row>
    <row r="19031" spans="1:12" ht="14.4" x14ac:dyDescent="0.3">
      <c r="A19031" s="43"/>
      <c r="B19031" s="42"/>
      <c r="C19031" s="42"/>
      <c r="D19031" s="42"/>
      <c r="E19031" s="42"/>
      <c r="F19031" s="41"/>
      <c r="G19031" s="40" t="s">
        <v>605</v>
      </c>
      <c r="H19031" s="40" t="s">
        <v>9617</v>
      </c>
      <c r="I19031" s="40">
        <v>209</v>
      </c>
      <c r="J19031" s="40">
        <v>0</v>
      </c>
      <c r="K19031" s="40">
        <v>209</v>
      </c>
      <c r="L19031"/>
    </row>
    <row r="19032" spans="1:12" ht="14.4" x14ac:dyDescent="0.3">
      <c r="A19032" s="44"/>
      <c r="B19032" s="42"/>
      <c r="C19032" s="42"/>
      <c r="D19032" s="42"/>
      <c r="E19032" s="42"/>
      <c r="F19032" s="41"/>
      <c r="G19032" s="47"/>
      <c r="H19032" s="40" t="s">
        <v>9644</v>
      </c>
      <c r="I19032" s="40">
        <v>1066</v>
      </c>
      <c r="J19032" s="40">
        <v>0</v>
      </c>
      <c r="K19032" s="40">
        <v>1066</v>
      </c>
      <c r="L19032"/>
    </row>
    <row r="19033" spans="1:12" ht="14.4" x14ac:dyDescent="0.3">
      <c r="A19033" s="44"/>
      <c r="B19033" s="42"/>
      <c r="C19033" s="42"/>
      <c r="D19033" s="42"/>
      <c r="E19033" s="42"/>
      <c r="F19033" s="41"/>
      <c r="G19033" s="47"/>
      <c r="H19033" s="40" t="s">
        <v>9643</v>
      </c>
      <c r="I19033" s="40">
        <v>1275</v>
      </c>
      <c r="J19033" s="40">
        <v>0</v>
      </c>
      <c r="K19033" s="40">
        <v>1275</v>
      </c>
      <c r="L19033"/>
    </row>
    <row r="19034" spans="1:12" ht="14.4" x14ac:dyDescent="0.3">
      <c r="A19034" s="46" t="s">
        <v>15988</v>
      </c>
      <c r="B19034" s="41"/>
      <c r="C19034" s="45" t="s">
        <v>15987</v>
      </c>
      <c r="D19034" s="42"/>
      <c r="E19034" s="42"/>
      <c r="F19034" s="42"/>
      <c r="G19034" s="42"/>
      <c r="H19034" s="42"/>
      <c r="I19034" s="42"/>
      <c r="J19034" s="42"/>
      <c r="K19034" s="41"/>
      <c r="L19034"/>
    </row>
    <row r="19035" spans="1:12" ht="14.4" x14ac:dyDescent="0.3">
      <c r="A19035" s="44"/>
      <c r="B19035" s="41"/>
      <c r="C19035" s="43" t="s">
        <v>9618</v>
      </c>
      <c r="D19035" s="42"/>
      <c r="E19035" s="42"/>
      <c r="F19035" s="42"/>
      <c r="G19035" s="42"/>
      <c r="H19035" s="42"/>
      <c r="I19035" s="42"/>
      <c r="J19035" s="42"/>
      <c r="K19035" s="41"/>
      <c r="L19035"/>
    </row>
    <row r="19036" spans="1:12" ht="14.4" x14ac:dyDescent="0.3">
      <c r="A19036" s="43"/>
      <c r="B19036" s="42"/>
      <c r="C19036" s="42"/>
      <c r="D19036" s="42"/>
      <c r="E19036" s="42"/>
      <c r="F19036" s="41"/>
      <c r="G19036" s="40" t="s">
        <v>605</v>
      </c>
      <c r="H19036" s="40" t="s">
        <v>9617</v>
      </c>
      <c r="I19036" s="40">
        <v>158</v>
      </c>
      <c r="J19036" s="40">
        <v>0</v>
      </c>
      <c r="K19036" s="40">
        <v>158</v>
      </c>
      <c r="L19036"/>
    </row>
    <row r="19037" spans="1:12" ht="14.4" x14ac:dyDescent="0.3">
      <c r="A19037" s="44"/>
      <c r="B19037" s="42"/>
      <c r="C19037" s="42"/>
      <c r="D19037" s="42"/>
      <c r="E19037" s="42"/>
      <c r="F19037" s="41"/>
      <c r="G19037" s="47"/>
      <c r="H19037" s="40" t="s">
        <v>9644</v>
      </c>
      <c r="I19037" s="40">
        <v>364</v>
      </c>
      <c r="J19037" s="40">
        <v>0</v>
      </c>
      <c r="K19037" s="40">
        <v>364</v>
      </c>
      <c r="L19037"/>
    </row>
    <row r="19038" spans="1:12" ht="14.4" x14ac:dyDescent="0.3">
      <c r="A19038" s="44"/>
      <c r="B19038" s="42"/>
      <c r="C19038" s="42"/>
      <c r="D19038" s="42"/>
      <c r="E19038" s="42"/>
      <c r="F19038" s="41"/>
      <c r="G19038" s="47"/>
      <c r="H19038" s="40" t="s">
        <v>9643</v>
      </c>
      <c r="I19038" s="40">
        <v>523</v>
      </c>
      <c r="J19038" s="40">
        <v>0</v>
      </c>
      <c r="K19038" s="40">
        <v>523</v>
      </c>
      <c r="L19038"/>
    </row>
    <row r="19039" spans="1:12" ht="14.4" x14ac:dyDescent="0.3">
      <c r="A19039" s="46" t="s">
        <v>15986</v>
      </c>
      <c r="B19039" s="41"/>
      <c r="C19039" s="45" t="s">
        <v>15985</v>
      </c>
      <c r="D19039" s="42"/>
      <c r="E19039" s="42"/>
      <c r="F19039" s="42"/>
      <c r="G19039" s="42"/>
      <c r="H19039" s="42"/>
      <c r="I19039" s="42"/>
      <c r="J19039" s="42"/>
      <c r="K19039" s="41"/>
      <c r="L19039"/>
    </row>
    <row r="19040" spans="1:12" ht="14.4" x14ac:dyDescent="0.3">
      <c r="A19040" s="44"/>
      <c r="B19040" s="41"/>
      <c r="C19040" s="43" t="s">
        <v>15984</v>
      </c>
      <c r="D19040" s="42"/>
      <c r="E19040" s="42"/>
      <c r="F19040" s="42"/>
      <c r="G19040" s="42"/>
      <c r="H19040" s="42"/>
      <c r="I19040" s="42"/>
      <c r="J19040" s="42"/>
      <c r="K19040" s="41"/>
      <c r="L19040"/>
    </row>
    <row r="19041" spans="1:12" ht="14.4" x14ac:dyDescent="0.3">
      <c r="A19041" s="43"/>
      <c r="B19041" s="42"/>
      <c r="C19041" s="42"/>
      <c r="D19041" s="42"/>
      <c r="E19041" s="42"/>
      <c r="F19041" s="41"/>
      <c r="G19041" s="40" t="s">
        <v>3652</v>
      </c>
      <c r="H19041" s="40" t="s">
        <v>9617</v>
      </c>
      <c r="I19041" s="40">
        <v>18</v>
      </c>
      <c r="J19041" s="40">
        <v>0</v>
      </c>
      <c r="K19041" s="40">
        <v>18</v>
      </c>
      <c r="L19041"/>
    </row>
    <row r="19042" spans="1:12" ht="14.4" x14ac:dyDescent="0.3">
      <c r="A19042" s="44"/>
      <c r="B19042" s="42"/>
      <c r="C19042" s="42"/>
      <c r="D19042" s="42"/>
      <c r="E19042" s="42"/>
      <c r="F19042" s="41"/>
      <c r="G19042" s="47"/>
      <c r="H19042" s="40" t="s">
        <v>9644</v>
      </c>
      <c r="I19042" s="40">
        <v>71</v>
      </c>
      <c r="J19042" s="40">
        <v>0</v>
      </c>
      <c r="K19042" s="40">
        <v>71</v>
      </c>
      <c r="L19042"/>
    </row>
    <row r="19043" spans="1:12" ht="14.4" x14ac:dyDescent="0.3">
      <c r="A19043" s="44"/>
      <c r="B19043" s="42"/>
      <c r="C19043" s="42"/>
      <c r="D19043" s="42"/>
      <c r="E19043" s="42"/>
      <c r="F19043" s="41"/>
      <c r="G19043" s="47"/>
      <c r="H19043" s="40" t="s">
        <v>9643</v>
      </c>
      <c r="I19043" s="40">
        <v>88</v>
      </c>
      <c r="J19043" s="40">
        <v>0</v>
      </c>
      <c r="K19043" s="40">
        <v>88</v>
      </c>
      <c r="L19043"/>
    </row>
    <row r="19044" spans="1:12" ht="14.4" x14ac:dyDescent="0.3">
      <c r="A19044" s="44"/>
      <c r="B19044" s="41"/>
      <c r="C19044" s="43" t="s">
        <v>15983</v>
      </c>
      <c r="D19044" s="42"/>
      <c r="E19044" s="42"/>
      <c r="F19044" s="42"/>
      <c r="G19044" s="42"/>
      <c r="H19044" s="42"/>
      <c r="I19044" s="42"/>
      <c r="J19044" s="42"/>
      <c r="K19044" s="41"/>
      <c r="L19044"/>
    </row>
    <row r="19045" spans="1:12" ht="14.4" x14ac:dyDescent="0.3">
      <c r="A19045" s="43"/>
      <c r="B19045" s="42"/>
      <c r="C19045" s="42"/>
      <c r="D19045" s="42"/>
      <c r="E19045" s="42"/>
      <c r="F19045" s="41"/>
      <c r="G19045" s="40" t="s">
        <v>3652</v>
      </c>
      <c r="H19045" s="40" t="s">
        <v>9617</v>
      </c>
      <c r="I19045" s="40">
        <v>18</v>
      </c>
      <c r="J19045" s="40">
        <v>0</v>
      </c>
      <c r="K19045" s="40">
        <v>18</v>
      </c>
      <c r="L19045"/>
    </row>
    <row r="19046" spans="1:12" ht="14.4" x14ac:dyDescent="0.3">
      <c r="A19046" s="44"/>
      <c r="B19046" s="42"/>
      <c r="C19046" s="42"/>
      <c r="D19046" s="42"/>
      <c r="E19046" s="42"/>
      <c r="F19046" s="41"/>
      <c r="G19046" s="47"/>
      <c r="H19046" s="40" t="s">
        <v>9644</v>
      </c>
      <c r="I19046" s="40">
        <v>94</v>
      </c>
      <c r="J19046" s="40">
        <v>0</v>
      </c>
      <c r="K19046" s="40">
        <v>94</v>
      </c>
      <c r="L19046"/>
    </row>
    <row r="19047" spans="1:12" ht="14.4" x14ac:dyDescent="0.3">
      <c r="A19047" s="44"/>
      <c r="B19047" s="42"/>
      <c r="C19047" s="42"/>
      <c r="D19047" s="42"/>
      <c r="E19047" s="42"/>
      <c r="F19047" s="41"/>
      <c r="G19047" s="47"/>
      <c r="H19047" s="40" t="s">
        <v>9643</v>
      </c>
      <c r="I19047" s="40">
        <v>112</v>
      </c>
      <c r="J19047" s="40">
        <v>0</v>
      </c>
      <c r="K19047" s="40">
        <v>112</v>
      </c>
      <c r="L19047"/>
    </row>
    <row r="19048" spans="1:12" ht="14.4" x14ac:dyDescent="0.3">
      <c r="A19048" s="44"/>
      <c r="B19048" s="41"/>
      <c r="C19048" s="43" t="s">
        <v>15982</v>
      </c>
      <c r="D19048" s="42"/>
      <c r="E19048" s="42"/>
      <c r="F19048" s="42"/>
      <c r="G19048" s="42"/>
      <c r="H19048" s="42"/>
      <c r="I19048" s="42"/>
      <c r="J19048" s="42"/>
      <c r="K19048" s="41"/>
      <c r="L19048"/>
    </row>
    <row r="19049" spans="1:12" ht="14.4" x14ac:dyDescent="0.3">
      <c r="A19049" s="43"/>
      <c r="B19049" s="42"/>
      <c r="C19049" s="42"/>
      <c r="D19049" s="42"/>
      <c r="E19049" s="42"/>
      <c r="F19049" s="41"/>
      <c r="G19049" s="40" t="s">
        <v>3652</v>
      </c>
      <c r="H19049" s="40" t="s">
        <v>9617</v>
      </c>
      <c r="I19049" s="40">
        <v>18</v>
      </c>
      <c r="J19049" s="40">
        <v>0</v>
      </c>
      <c r="K19049" s="40">
        <v>18</v>
      </c>
      <c r="L19049"/>
    </row>
    <row r="19050" spans="1:12" ht="14.4" x14ac:dyDescent="0.3">
      <c r="A19050" s="44"/>
      <c r="B19050" s="42"/>
      <c r="C19050" s="42"/>
      <c r="D19050" s="42"/>
      <c r="E19050" s="42"/>
      <c r="F19050" s="41"/>
      <c r="G19050" s="47"/>
      <c r="H19050" s="40" t="s">
        <v>9644</v>
      </c>
      <c r="I19050" s="40">
        <v>117</v>
      </c>
      <c r="J19050" s="40">
        <v>0</v>
      </c>
      <c r="K19050" s="40">
        <v>117</v>
      </c>
      <c r="L19050"/>
    </row>
    <row r="19051" spans="1:12" ht="14.4" x14ac:dyDescent="0.3">
      <c r="A19051" s="44"/>
      <c r="B19051" s="42"/>
      <c r="C19051" s="42"/>
      <c r="D19051" s="42"/>
      <c r="E19051" s="42"/>
      <c r="F19051" s="41"/>
      <c r="G19051" s="47"/>
      <c r="H19051" s="40" t="s">
        <v>9643</v>
      </c>
      <c r="I19051" s="40">
        <v>135</v>
      </c>
      <c r="J19051" s="40">
        <v>0</v>
      </c>
      <c r="K19051" s="40">
        <v>135</v>
      </c>
      <c r="L19051"/>
    </row>
    <row r="19052" spans="1:12" ht="14.4" x14ac:dyDescent="0.3">
      <c r="A19052" s="44"/>
      <c r="B19052" s="41"/>
      <c r="C19052" s="43" t="s">
        <v>15981</v>
      </c>
      <c r="D19052" s="42"/>
      <c r="E19052" s="42"/>
      <c r="F19052" s="42"/>
      <c r="G19052" s="42"/>
      <c r="H19052" s="42"/>
      <c r="I19052" s="42"/>
      <c r="J19052" s="42"/>
      <c r="K19052" s="41"/>
      <c r="L19052"/>
    </row>
    <row r="19053" spans="1:12" ht="14.4" x14ac:dyDescent="0.3">
      <c r="A19053" s="43"/>
      <c r="B19053" s="42"/>
      <c r="C19053" s="42"/>
      <c r="D19053" s="42"/>
      <c r="E19053" s="42"/>
      <c r="F19053" s="41"/>
      <c r="G19053" s="40" t="s">
        <v>3652</v>
      </c>
      <c r="H19053" s="40" t="s">
        <v>9617</v>
      </c>
      <c r="I19053" s="40">
        <v>18</v>
      </c>
      <c r="J19053" s="40">
        <v>0</v>
      </c>
      <c r="K19053" s="40">
        <v>18</v>
      </c>
      <c r="L19053"/>
    </row>
    <row r="19054" spans="1:12" ht="14.4" x14ac:dyDescent="0.3">
      <c r="A19054" s="44"/>
      <c r="B19054" s="42"/>
      <c r="C19054" s="42"/>
      <c r="D19054" s="42"/>
      <c r="E19054" s="42"/>
      <c r="F19054" s="41"/>
      <c r="G19054" s="47"/>
      <c r="H19054" s="40" t="s">
        <v>9644</v>
      </c>
      <c r="I19054" s="40">
        <v>88</v>
      </c>
      <c r="J19054" s="40">
        <v>0</v>
      </c>
      <c r="K19054" s="40">
        <v>88</v>
      </c>
      <c r="L19054"/>
    </row>
    <row r="19055" spans="1:12" ht="14.4" x14ac:dyDescent="0.3">
      <c r="A19055" s="44"/>
      <c r="B19055" s="42"/>
      <c r="C19055" s="42"/>
      <c r="D19055" s="42"/>
      <c r="E19055" s="42"/>
      <c r="F19055" s="41"/>
      <c r="G19055" s="47"/>
      <c r="H19055" s="40" t="s">
        <v>9643</v>
      </c>
      <c r="I19055" s="40">
        <v>105</v>
      </c>
      <c r="J19055" s="40">
        <v>0</v>
      </c>
      <c r="K19055" s="40">
        <v>105</v>
      </c>
      <c r="L19055"/>
    </row>
    <row r="19056" spans="1:12" ht="14.4" x14ac:dyDescent="0.3">
      <c r="A19056" s="44"/>
      <c r="B19056" s="41"/>
      <c r="C19056" s="43" t="s">
        <v>15980</v>
      </c>
      <c r="D19056" s="42"/>
      <c r="E19056" s="42"/>
      <c r="F19056" s="42"/>
      <c r="G19056" s="42"/>
      <c r="H19056" s="42"/>
      <c r="I19056" s="42"/>
      <c r="J19056" s="42"/>
      <c r="K19056" s="41"/>
      <c r="L19056"/>
    </row>
    <row r="19057" spans="1:12" ht="14.4" x14ac:dyDescent="0.3">
      <c r="A19057" s="43"/>
      <c r="B19057" s="42"/>
      <c r="C19057" s="42"/>
      <c r="D19057" s="42"/>
      <c r="E19057" s="42"/>
      <c r="F19057" s="41"/>
      <c r="G19057" s="40" t="s">
        <v>3652</v>
      </c>
      <c r="H19057" s="40" t="s">
        <v>9617</v>
      </c>
      <c r="I19057" s="40">
        <v>18</v>
      </c>
      <c r="J19057" s="40">
        <v>0</v>
      </c>
      <c r="K19057" s="40">
        <v>18</v>
      </c>
      <c r="L19057"/>
    </row>
    <row r="19058" spans="1:12" ht="14.4" x14ac:dyDescent="0.3">
      <c r="A19058" s="44"/>
      <c r="B19058" s="42"/>
      <c r="C19058" s="42"/>
      <c r="D19058" s="42"/>
      <c r="E19058" s="42"/>
      <c r="F19058" s="41"/>
      <c r="G19058" s="47"/>
      <c r="H19058" s="40" t="s">
        <v>9644</v>
      </c>
      <c r="I19058" s="40">
        <v>117</v>
      </c>
      <c r="J19058" s="40">
        <v>0</v>
      </c>
      <c r="K19058" s="40">
        <v>117</v>
      </c>
      <c r="L19058"/>
    </row>
    <row r="19059" spans="1:12" ht="14.4" x14ac:dyDescent="0.3">
      <c r="A19059" s="44"/>
      <c r="B19059" s="42"/>
      <c r="C19059" s="42"/>
      <c r="D19059" s="42"/>
      <c r="E19059" s="42"/>
      <c r="F19059" s="41"/>
      <c r="G19059" s="47"/>
      <c r="H19059" s="40" t="s">
        <v>9643</v>
      </c>
      <c r="I19059" s="40">
        <v>135</v>
      </c>
      <c r="J19059" s="40">
        <v>0</v>
      </c>
      <c r="K19059" s="40">
        <v>135</v>
      </c>
      <c r="L19059"/>
    </row>
    <row r="19060" spans="1:12" ht="14.4" x14ac:dyDescent="0.3">
      <c r="A19060" s="44"/>
      <c r="B19060" s="41"/>
      <c r="C19060" s="43" t="s">
        <v>15979</v>
      </c>
      <c r="D19060" s="42"/>
      <c r="E19060" s="42"/>
      <c r="F19060" s="42"/>
      <c r="G19060" s="42"/>
      <c r="H19060" s="42"/>
      <c r="I19060" s="42"/>
      <c r="J19060" s="42"/>
      <c r="K19060" s="41"/>
      <c r="L19060"/>
    </row>
    <row r="19061" spans="1:12" ht="14.4" x14ac:dyDescent="0.3">
      <c r="A19061" s="43"/>
      <c r="B19061" s="42"/>
      <c r="C19061" s="42"/>
      <c r="D19061" s="42"/>
      <c r="E19061" s="42"/>
      <c r="F19061" s="41"/>
      <c r="G19061" s="40" t="s">
        <v>3652</v>
      </c>
      <c r="H19061" s="40" t="s">
        <v>9617</v>
      </c>
      <c r="I19061" s="40">
        <v>18</v>
      </c>
      <c r="J19061" s="40">
        <v>0</v>
      </c>
      <c r="K19061" s="40">
        <v>18</v>
      </c>
      <c r="L19061"/>
    </row>
    <row r="19062" spans="1:12" ht="14.4" x14ac:dyDescent="0.3">
      <c r="A19062" s="44"/>
      <c r="B19062" s="42"/>
      <c r="C19062" s="42"/>
      <c r="D19062" s="42"/>
      <c r="E19062" s="42"/>
      <c r="F19062" s="41"/>
      <c r="G19062" s="47"/>
      <c r="H19062" s="40" t="s">
        <v>9644</v>
      </c>
      <c r="I19062" s="40">
        <v>146</v>
      </c>
      <c r="J19062" s="40">
        <v>0</v>
      </c>
      <c r="K19062" s="40">
        <v>146</v>
      </c>
      <c r="L19062"/>
    </row>
    <row r="19063" spans="1:12" ht="14.4" x14ac:dyDescent="0.3">
      <c r="A19063" s="44"/>
      <c r="B19063" s="42"/>
      <c r="C19063" s="42"/>
      <c r="D19063" s="42"/>
      <c r="E19063" s="42"/>
      <c r="F19063" s="41"/>
      <c r="G19063" s="47"/>
      <c r="H19063" s="40" t="s">
        <v>9643</v>
      </c>
      <c r="I19063" s="40">
        <v>163</v>
      </c>
      <c r="J19063" s="40">
        <v>0</v>
      </c>
      <c r="K19063" s="40">
        <v>163</v>
      </c>
      <c r="L19063"/>
    </row>
    <row r="19064" spans="1:12" ht="14.4" x14ac:dyDescent="0.3">
      <c r="A19064" s="46" t="s">
        <v>15978</v>
      </c>
      <c r="B19064" s="41"/>
      <c r="C19064" s="45" t="s">
        <v>15977</v>
      </c>
      <c r="D19064" s="42"/>
      <c r="E19064" s="42"/>
      <c r="F19064" s="42"/>
      <c r="G19064" s="42"/>
      <c r="H19064" s="42"/>
      <c r="I19064" s="42"/>
      <c r="J19064" s="42"/>
      <c r="K19064" s="41"/>
      <c r="L19064"/>
    </row>
    <row r="19065" spans="1:12" ht="14.4" x14ac:dyDescent="0.3">
      <c r="A19065" s="44"/>
      <c r="B19065" s="41"/>
      <c r="C19065" s="43" t="s">
        <v>15976</v>
      </c>
      <c r="D19065" s="42"/>
      <c r="E19065" s="42"/>
      <c r="F19065" s="42"/>
      <c r="G19065" s="42"/>
      <c r="H19065" s="42"/>
      <c r="I19065" s="42"/>
      <c r="J19065" s="42"/>
      <c r="K19065" s="41"/>
      <c r="L19065"/>
    </row>
    <row r="19066" spans="1:12" ht="14.4" x14ac:dyDescent="0.3">
      <c r="A19066" s="43"/>
      <c r="B19066" s="42"/>
      <c r="C19066" s="42"/>
      <c r="D19066" s="42"/>
      <c r="E19066" s="42"/>
      <c r="F19066" s="41"/>
      <c r="G19066" s="40" t="s">
        <v>3652</v>
      </c>
      <c r="H19066" s="40" t="s">
        <v>9617</v>
      </c>
      <c r="I19066" s="40">
        <v>11</v>
      </c>
      <c r="J19066" s="40">
        <v>0</v>
      </c>
      <c r="K19066" s="40">
        <v>11</v>
      </c>
      <c r="L19066"/>
    </row>
    <row r="19067" spans="1:12" ht="14.4" x14ac:dyDescent="0.3">
      <c r="A19067" s="44"/>
      <c r="B19067" s="42"/>
      <c r="C19067" s="42"/>
      <c r="D19067" s="42"/>
      <c r="E19067" s="42"/>
      <c r="F19067" s="41"/>
      <c r="G19067" s="47"/>
      <c r="H19067" s="40" t="s">
        <v>9644</v>
      </c>
      <c r="I19067" s="40">
        <v>211</v>
      </c>
      <c r="J19067" s="40">
        <v>0</v>
      </c>
      <c r="K19067" s="40">
        <v>211</v>
      </c>
      <c r="L19067"/>
    </row>
    <row r="19068" spans="1:12" ht="14.4" x14ac:dyDescent="0.3">
      <c r="A19068" s="44"/>
      <c r="B19068" s="42"/>
      <c r="C19068" s="42"/>
      <c r="D19068" s="42"/>
      <c r="E19068" s="42"/>
      <c r="F19068" s="41"/>
      <c r="G19068" s="47"/>
      <c r="H19068" s="40" t="s">
        <v>9643</v>
      </c>
      <c r="I19068" s="40">
        <v>222</v>
      </c>
      <c r="J19068" s="40">
        <v>0</v>
      </c>
      <c r="K19068" s="40">
        <v>222</v>
      </c>
      <c r="L19068"/>
    </row>
    <row r="19069" spans="1:12" ht="14.4" x14ac:dyDescent="0.3">
      <c r="A19069" s="44"/>
      <c r="B19069" s="41"/>
      <c r="C19069" s="43" t="s">
        <v>15975</v>
      </c>
      <c r="D19069" s="42"/>
      <c r="E19069" s="42"/>
      <c r="F19069" s="42"/>
      <c r="G19069" s="42"/>
      <c r="H19069" s="42"/>
      <c r="I19069" s="42"/>
      <c r="J19069" s="42"/>
      <c r="K19069" s="41"/>
      <c r="L19069"/>
    </row>
    <row r="19070" spans="1:12" ht="14.4" x14ac:dyDescent="0.3">
      <c r="A19070" s="43"/>
      <c r="B19070" s="42"/>
      <c r="C19070" s="42"/>
      <c r="D19070" s="42"/>
      <c r="E19070" s="42"/>
      <c r="F19070" s="41"/>
      <c r="G19070" s="40" t="s">
        <v>3652</v>
      </c>
      <c r="H19070" s="40" t="s">
        <v>9617</v>
      </c>
      <c r="I19070" s="40">
        <v>11</v>
      </c>
      <c r="J19070" s="40">
        <v>0</v>
      </c>
      <c r="K19070" s="40">
        <v>11</v>
      </c>
      <c r="L19070"/>
    </row>
    <row r="19071" spans="1:12" ht="14.4" x14ac:dyDescent="0.3">
      <c r="A19071" s="44"/>
      <c r="B19071" s="42"/>
      <c r="C19071" s="42"/>
      <c r="D19071" s="42"/>
      <c r="E19071" s="42"/>
      <c r="F19071" s="41"/>
      <c r="G19071" s="47"/>
      <c r="H19071" s="40" t="s">
        <v>9644</v>
      </c>
      <c r="I19071" s="40">
        <v>141</v>
      </c>
      <c r="J19071" s="40">
        <v>0</v>
      </c>
      <c r="K19071" s="40">
        <v>141</v>
      </c>
      <c r="L19071"/>
    </row>
    <row r="19072" spans="1:12" ht="14.4" x14ac:dyDescent="0.3">
      <c r="A19072" s="44"/>
      <c r="B19072" s="42"/>
      <c r="C19072" s="42"/>
      <c r="D19072" s="42"/>
      <c r="E19072" s="42"/>
      <c r="F19072" s="41"/>
      <c r="G19072" s="47"/>
      <c r="H19072" s="40" t="s">
        <v>9643</v>
      </c>
      <c r="I19072" s="40">
        <v>153</v>
      </c>
      <c r="J19072" s="40">
        <v>0</v>
      </c>
      <c r="K19072" s="40">
        <v>153</v>
      </c>
      <c r="L19072"/>
    </row>
    <row r="19073" spans="1:12" ht="14.4" x14ac:dyDescent="0.3">
      <c r="A19073" s="46" t="s">
        <v>15974</v>
      </c>
      <c r="B19073" s="41"/>
      <c r="C19073" s="45" t="s">
        <v>15973</v>
      </c>
      <c r="D19073" s="42"/>
      <c r="E19073" s="42"/>
      <c r="F19073" s="42"/>
      <c r="G19073" s="42"/>
      <c r="H19073" s="42"/>
      <c r="I19073" s="42"/>
      <c r="J19073" s="42"/>
      <c r="K19073" s="41"/>
      <c r="L19073"/>
    </row>
    <row r="19074" spans="1:12" ht="14.4" x14ac:dyDescent="0.3">
      <c r="A19074" s="44"/>
      <c r="B19074" s="41"/>
      <c r="C19074" s="43" t="s">
        <v>9618</v>
      </c>
      <c r="D19074" s="42"/>
      <c r="E19074" s="42"/>
      <c r="F19074" s="42"/>
      <c r="G19074" s="42"/>
      <c r="H19074" s="42"/>
      <c r="I19074" s="42"/>
      <c r="J19074" s="42"/>
      <c r="K19074" s="41"/>
      <c r="L19074"/>
    </row>
    <row r="19075" spans="1:12" ht="14.4" x14ac:dyDescent="0.3">
      <c r="A19075" s="43"/>
      <c r="B19075" s="42"/>
      <c r="C19075" s="42"/>
      <c r="D19075" s="42"/>
      <c r="E19075" s="42"/>
      <c r="F19075" s="41"/>
      <c r="G19075" s="40" t="s">
        <v>3652</v>
      </c>
      <c r="H19075" s="40" t="s">
        <v>9617</v>
      </c>
      <c r="I19075" s="40">
        <v>11</v>
      </c>
      <c r="J19075" s="40">
        <v>0</v>
      </c>
      <c r="K19075" s="40">
        <v>11</v>
      </c>
      <c r="L19075"/>
    </row>
    <row r="19076" spans="1:12" ht="14.4" x14ac:dyDescent="0.3">
      <c r="A19076" s="44"/>
      <c r="B19076" s="42"/>
      <c r="C19076" s="42"/>
      <c r="D19076" s="42"/>
      <c r="E19076" s="42"/>
      <c r="F19076" s="41"/>
      <c r="G19076" s="47"/>
      <c r="H19076" s="40" t="s">
        <v>9644</v>
      </c>
      <c r="I19076" s="40">
        <v>292</v>
      </c>
      <c r="J19076" s="40">
        <v>0</v>
      </c>
      <c r="K19076" s="40">
        <v>292</v>
      </c>
      <c r="L19076"/>
    </row>
    <row r="19077" spans="1:12" ht="14.4" x14ac:dyDescent="0.3">
      <c r="A19077" s="44"/>
      <c r="B19077" s="42"/>
      <c r="C19077" s="42"/>
      <c r="D19077" s="42"/>
      <c r="E19077" s="42"/>
      <c r="F19077" s="41"/>
      <c r="G19077" s="47"/>
      <c r="H19077" s="40" t="s">
        <v>9643</v>
      </c>
      <c r="I19077" s="40">
        <v>303</v>
      </c>
      <c r="J19077" s="40">
        <v>0</v>
      </c>
      <c r="K19077" s="40">
        <v>303</v>
      </c>
      <c r="L19077"/>
    </row>
    <row r="19078" spans="1:12" ht="14.4" x14ac:dyDescent="0.3">
      <c r="A19078" s="46" t="s">
        <v>15972</v>
      </c>
      <c r="B19078" s="41"/>
      <c r="C19078" s="45" t="s">
        <v>15971</v>
      </c>
      <c r="D19078" s="42"/>
      <c r="E19078" s="42"/>
      <c r="F19078" s="42"/>
      <c r="G19078" s="42"/>
      <c r="H19078" s="42"/>
      <c r="I19078" s="42"/>
      <c r="J19078" s="42"/>
      <c r="K19078" s="41"/>
      <c r="L19078"/>
    </row>
    <row r="19079" spans="1:12" ht="14.4" x14ac:dyDescent="0.3">
      <c r="A19079" s="44"/>
      <c r="B19079" s="41"/>
      <c r="C19079" s="43" t="s">
        <v>15970</v>
      </c>
      <c r="D19079" s="42"/>
      <c r="E19079" s="42"/>
      <c r="F19079" s="42"/>
      <c r="G19079" s="42"/>
      <c r="H19079" s="42"/>
      <c r="I19079" s="42"/>
      <c r="J19079" s="42"/>
      <c r="K19079" s="41"/>
      <c r="L19079"/>
    </row>
    <row r="19080" spans="1:12" ht="14.4" x14ac:dyDescent="0.3">
      <c r="A19080" s="43"/>
      <c r="B19080" s="42"/>
      <c r="C19080" s="42"/>
      <c r="D19080" s="42"/>
      <c r="E19080" s="42"/>
      <c r="F19080" s="41"/>
      <c r="G19080" s="40" t="s">
        <v>3652</v>
      </c>
      <c r="H19080" s="40" t="s">
        <v>9617</v>
      </c>
      <c r="I19080" s="40">
        <v>11</v>
      </c>
      <c r="J19080" s="40">
        <v>0</v>
      </c>
      <c r="K19080" s="40">
        <v>11</v>
      </c>
      <c r="L19080"/>
    </row>
    <row r="19081" spans="1:12" ht="14.4" x14ac:dyDescent="0.3">
      <c r="A19081" s="44"/>
      <c r="B19081" s="42"/>
      <c r="C19081" s="42"/>
      <c r="D19081" s="42"/>
      <c r="E19081" s="42"/>
      <c r="F19081" s="41"/>
      <c r="G19081" s="47"/>
      <c r="H19081" s="40" t="s">
        <v>9644</v>
      </c>
      <c r="I19081" s="40">
        <v>118</v>
      </c>
      <c r="J19081" s="40">
        <v>0</v>
      </c>
      <c r="K19081" s="40">
        <v>118</v>
      </c>
      <c r="L19081"/>
    </row>
    <row r="19082" spans="1:12" ht="14.4" x14ac:dyDescent="0.3">
      <c r="A19082" s="44"/>
      <c r="B19082" s="42"/>
      <c r="C19082" s="42"/>
      <c r="D19082" s="42"/>
      <c r="E19082" s="42"/>
      <c r="F19082" s="41"/>
      <c r="G19082" s="47"/>
      <c r="H19082" s="40" t="s">
        <v>9643</v>
      </c>
      <c r="I19082" s="40">
        <v>129</v>
      </c>
      <c r="J19082" s="40">
        <v>0</v>
      </c>
      <c r="K19082" s="40">
        <v>129</v>
      </c>
      <c r="L19082"/>
    </row>
    <row r="19083" spans="1:12" ht="14.4" x14ac:dyDescent="0.3">
      <c r="A19083" s="44"/>
      <c r="B19083" s="41"/>
      <c r="C19083" s="43" t="s">
        <v>15969</v>
      </c>
      <c r="D19083" s="42"/>
      <c r="E19083" s="42"/>
      <c r="F19083" s="42"/>
      <c r="G19083" s="42"/>
      <c r="H19083" s="42"/>
      <c r="I19083" s="42"/>
      <c r="J19083" s="42"/>
      <c r="K19083" s="41"/>
      <c r="L19083"/>
    </row>
    <row r="19084" spans="1:12" ht="14.4" x14ac:dyDescent="0.3">
      <c r="A19084" s="43"/>
      <c r="B19084" s="42"/>
      <c r="C19084" s="42"/>
      <c r="D19084" s="42"/>
      <c r="E19084" s="42"/>
      <c r="F19084" s="41"/>
      <c r="G19084" s="40" t="s">
        <v>3652</v>
      </c>
      <c r="H19084" s="40" t="s">
        <v>9617</v>
      </c>
      <c r="I19084" s="40">
        <v>11</v>
      </c>
      <c r="J19084" s="40">
        <v>0</v>
      </c>
      <c r="K19084" s="40">
        <v>11</v>
      </c>
      <c r="L19084"/>
    </row>
    <row r="19085" spans="1:12" ht="14.4" x14ac:dyDescent="0.3">
      <c r="A19085" s="44"/>
      <c r="B19085" s="42"/>
      <c r="C19085" s="42"/>
      <c r="D19085" s="42"/>
      <c r="E19085" s="42"/>
      <c r="F19085" s="41"/>
      <c r="G19085" s="47"/>
      <c r="H19085" s="40" t="s">
        <v>9644</v>
      </c>
      <c r="I19085" s="40">
        <v>176</v>
      </c>
      <c r="J19085" s="40">
        <v>0</v>
      </c>
      <c r="K19085" s="40">
        <v>176</v>
      </c>
      <c r="L19085"/>
    </row>
    <row r="19086" spans="1:12" ht="14.4" x14ac:dyDescent="0.3">
      <c r="A19086" s="44"/>
      <c r="B19086" s="42"/>
      <c r="C19086" s="42"/>
      <c r="D19086" s="42"/>
      <c r="E19086" s="42"/>
      <c r="F19086" s="41"/>
      <c r="G19086" s="47"/>
      <c r="H19086" s="40" t="s">
        <v>9643</v>
      </c>
      <c r="I19086" s="40">
        <v>188</v>
      </c>
      <c r="J19086" s="40">
        <v>0</v>
      </c>
      <c r="K19086" s="40">
        <v>188</v>
      </c>
      <c r="L19086"/>
    </row>
    <row r="19087" spans="1:12" ht="14.4" x14ac:dyDescent="0.3">
      <c r="A19087" s="46" t="s">
        <v>15968</v>
      </c>
      <c r="B19087" s="41"/>
      <c r="C19087" s="45" t="s">
        <v>15967</v>
      </c>
      <c r="D19087" s="42"/>
      <c r="E19087" s="42"/>
      <c r="F19087" s="42"/>
      <c r="G19087" s="42"/>
      <c r="H19087" s="42"/>
      <c r="I19087" s="42"/>
      <c r="J19087" s="42"/>
      <c r="K19087" s="41"/>
      <c r="L19087"/>
    </row>
    <row r="19088" spans="1:12" ht="14.4" x14ac:dyDescent="0.3">
      <c r="A19088" s="44"/>
      <c r="B19088" s="41"/>
      <c r="C19088" s="43" t="s">
        <v>15966</v>
      </c>
      <c r="D19088" s="42"/>
      <c r="E19088" s="42"/>
      <c r="F19088" s="42"/>
      <c r="G19088" s="42"/>
      <c r="H19088" s="42"/>
      <c r="I19088" s="42"/>
      <c r="J19088" s="42"/>
      <c r="K19088" s="41"/>
      <c r="L19088"/>
    </row>
    <row r="19089" spans="1:12" ht="14.4" x14ac:dyDescent="0.3">
      <c r="A19089" s="43"/>
      <c r="B19089" s="42"/>
      <c r="C19089" s="42"/>
      <c r="D19089" s="42"/>
      <c r="E19089" s="42"/>
      <c r="F19089" s="41"/>
      <c r="G19089" s="40" t="s">
        <v>605</v>
      </c>
      <c r="H19089" s="40" t="s">
        <v>9617</v>
      </c>
      <c r="I19089" s="40">
        <v>664</v>
      </c>
      <c r="J19089" s="40">
        <v>0</v>
      </c>
      <c r="K19089" s="40">
        <v>664</v>
      </c>
      <c r="L19089"/>
    </row>
    <row r="19090" spans="1:12" ht="14.4" x14ac:dyDescent="0.3">
      <c r="A19090" s="44"/>
      <c r="B19090" s="42"/>
      <c r="C19090" s="42"/>
      <c r="D19090" s="42"/>
      <c r="E19090" s="42"/>
      <c r="F19090" s="41"/>
      <c r="G19090" s="47"/>
      <c r="H19090" s="40" t="s">
        <v>9644</v>
      </c>
      <c r="I19090" s="40">
        <v>7424</v>
      </c>
      <c r="J19090" s="40">
        <v>0</v>
      </c>
      <c r="K19090" s="40">
        <v>7424</v>
      </c>
      <c r="L19090"/>
    </row>
    <row r="19091" spans="1:12" ht="14.4" x14ac:dyDescent="0.3">
      <c r="A19091" s="44"/>
      <c r="B19091" s="42"/>
      <c r="C19091" s="42"/>
      <c r="D19091" s="42"/>
      <c r="E19091" s="42"/>
      <c r="F19091" s="41"/>
      <c r="G19091" s="47"/>
      <c r="H19091" s="40" t="s">
        <v>9643</v>
      </c>
      <c r="I19091" s="40">
        <v>8086</v>
      </c>
      <c r="J19091" s="40">
        <v>0</v>
      </c>
      <c r="K19091" s="40">
        <v>8086</v>
      </c>
      <c r="L19091"/>
    </row>
    <row r="19092" spans="1:12" ht="14.4" x14ac:dyDescent="0.3">
      <c r="A19092" s="44"/>
      <c r="B19092" s="41"/>
      <c r="C19092" s="43" t="s">
        <v>15965</v>
      </c>
      <c r="D19092" s="42"/>
      <c r="E19092" s="42"/>
      <c r="F19092" s="42"/>
      <c r="G19092" s="42"/>
      <c r="H19092" s="42"/>
      <c r="I19092" s="42"/>
      <c r="J19092" s="42"/>
      <c r="K19092" s="41"/>
      <c r="L19092"/>
    </row>
    <row r="19093" spans="1:12" ht="14.4" x14ac:dyDescent="0.3">
      <c r="A19093" s="43"/>
      <c r="B19093" s="42"/>
      <c r="C19093" s="42"/>
      <c r="D19093" s="42"/>
      <c r="E19093" s="42"/>
      <c r="F19093" s="41"/>
      <c r="G19093" s="40" t="s">
        <v>605</v>
      </c>
      <c r="H19093" s="40" t="s">
        <v>9617</v>
      </c>
      <c r="I19093" s="40">
        <v>664</v>
      </c>
      <c r="J19093" s="40">
        <v>0</v>
      </c>
      <c r="K19093" s="40">
        <v>664</v>
      </c>
      <c r="L19093"/>
    </row>
    <row r="19094" spans="1:12" ht="14.4" x14ac:dyDescent="0.3">
      <c r="A19094" s="44"/>
      <c r="B19094" s="42"/>
      <c r="C19094" s="42"/>
      <c r="D19094" s="42"/>
      <c r="E19094" s="42"/>
      <c r="F19094" s="41"/>
      <c r="G19094" s="47"/>
      <c r="H19094" s="40" t="s">
        <v>9644</v>
      </c>
      <c r="I19094" s="40">
        <v>8583</v>
      </c>
      <c r="J19094" s="40">
        <v>0</v>
      </c>
      <c r="K19094" s="40">
        <v>8583</v>
      </c>
      <c r="L19094"/>
    </row>
    <row r="19095" spans="1:12" ht="14.4" x14ac:dyDescent="0.3">
      <c r="A19095" s="44"/>
      <c r="B19095" s="42"/>
      <c r="C19095" s="42"/>
      <c r="D19095" s="42"/>
      <c r="E19095" s="42"/>
      <c r="F19095" s="41"/>
      <c r="G19095" s="47"/>
      <c r="H19095" s="40" t="s">
        <v>9643</v>
      </c>
      <c r="I19095" s="40">
        <v>9246</v>
      </c>
      <c r="J19095" s="40">
        <v>0</v>
      </c>
      <c r="K19095" s="40">
        <v>9246</v>
      </c>
      <c r="L19095"/>
    </row>
    <row r="19096" spans="1:12" ht="14.4" x14ac:dyDescent="0.3">
      <c r="A19096" s="44"/>
      <c r="B19096" s="41"/>
      <c r="C19096" s="43" t="s">
        <v>15964</v>
      </c>
      <c r="D19096" s="42"/>
      <c r="E19096" s="42"/>
      <c r="F19096" s="42"/>
      <c r="G19096" s="42"/>
      <c r="H19096" s="42"/>
      <c r="I19096" s="42"/>
      <c r="J19096" s="42"/>
      <c r="K19096" s="41"/>
      <c r="L19096"/>
    </row>
    <row r="19097" spans="1:12" ht="14.4" x14ac:dyDescent="0.3">
      <c r="A19097" s="43"/>
      <c r="B19097" s="42"/>
      <c r="C19097" s="42"/>
      <c r="D19097" s="42"/>
      <c r="E19097" s="42"/>
      <c r="F19097" s="41"/>
      <c r="G19097" s="40" t="s">
        <v>605</v>
      </c>
      <c r="H19097" s="40" t="s">
        <v>9617</v>
      </c>
      <c r="I19097" s="40">
        <v>664</v>
      </c>
      <c r="J19097" s="40">
        <v>0</v>
      </c>
      <c r="K19097" s="40">
        <v>664</v>
      </c>
      <c r="L19097"/>
    </row>
    <row r="19098" spans="1:12" ht="14.4" x14ac:dyDescent="0.3">
      <c r="A19098" s="44"/>
      <c r="B19098" s="42"/>
      <c r="C19098" s="42"/>
      <c r="D19098" s="42"/>
      <c r="E19098" s="42"/>
      <c r="F19098" s="41"/>
      <c r="G19098" s="47"/>
      <c r="H19098" s="40" t="s">
        <v>9644</v>
      </c>
      <c r="I19098" s="40">
        <v>9742</v>
      </c>
      <c r="J19098" s="40">
        <v>0</v>
      </c>
      <c r="K19098" s="40">
        <v>9742</v>
      </c>
      <c r="L19098"/>
    </row>
    <row r="19099" spans="1:12" ht="14.4" x14ac:dyDescent="0.3">
      <c r="A19099" s="44"/>
      <c r="B19099" s="42"/>
      <c r="C19099" s="42"/>
      <c r="D19099" s="42"/>
      <c r="E19099" s="42"/>
      <c r="F19099" s="41"/>
      <c r="G19099" s="47"/>
      <c r="H19099" s="40" t="s">
        <v>9643</v>
      </c>
      <c r="I19099" s="40">
        <v>10405</v>
      </c>
      <c r="J19099" s="40">
        <v>0</v>
      </c>
      <c r="K19099" s="40">
        <v>10405</v>
      </c>
      <c r="L19099"/>
    </row>
    <row r="19100" spans="1:12" ht="14.4" x14ac:dyDescent="0.3">
      <c r="A19100" s="44"/>
      <c r="B19100" s="41"/>
      <c r="C19100" s="43" t="s">
        <v>15963</v>
      </c>
      <c r="D19100" s="42"/>
      <c r="E19100" s="42"/>
      <c r="F19100" s="42"/>
      <c r="G19100" s="42"/>
      <c r="H19100" s="42"/>
      <c r="I19100" s="42"/>
      <c r="J19100" s="42"/>
      <c r="K19100" s="41"/>
      <c r="L19100"/>
    </row>
    <row r="19101" spans="1:12" ht="14.4" x14ac:dyDescent="0.3">
      <c r="A19101" s="43"/>
      <c r="B19101" s="42"/>
      <c r="C19101" s="42"/>
      <c r="D19101" s="42"/>
      <c r="E19101" s="42"/>
      <c r="F19101" s="41"/>
      <c r="G19101" s="40" t="s">
        <v>605</v>
      </c>
      <c r="H19101" s="40" t="s">
        <v>9617</v>
      </c>
      <c r="I19101" s="40">
        <v>664</v>
      </c>
      <c r="J19101" s="40">
        <v>0</v>
      </c>
      <c r="K19101" s="40">
        <v>664</v>
      </c>
      <c r="L19101"/>
    </row>
    <row r="19102" spans="1:12" ht="14.4" x14ac:dyDescent="0.3">
      <c r="A19102" s="44"/>
      <c r="B19102" s="42"/>
      <c r="C19102" s="42"/>
      <c r="D19102" s="42"/>
      <c r="E19102" s="42"/>
      <c r="F19102" s="41"/>
      <c r="G19102" s="47"/>
      <c r="H19102" s="40" t="s">
        <v>9644</v>
      </c>
      <c r="I19102" s="40">
        <v>10902</v>
      </c>
      <c r="J19102" s="40">
        <v>0</v>
      </c>
      <c r="K19102" s="40">
        <v>10902</v>
      </c>
      <c r="L19102"/>
    </row>
    <row r="19103" spans="1:12" ht="14.4" x14ac:dyDescent="0.3">
      <c r="A19103" s="44"/>
      <c r="B19103" s="42"/>
      <c r="C19103" s="42"/>
      <c r="D19103" s="42"/>
      <c r="E19103" s="42"/>
      <c r="F19103" s="41"/>
      <c r="G19103" s="47"/>
      <c r="H19103" s="40" t="s">
        <v>9643</v>
      </c>
      <c r="I19103" s="40">
        <v>11565</v>
      </c>
      <c r="J19103" s="40">
        <v>0</v>
      </c>
      <c r="K19103" s="40">
        <v>11565</v>
      </c>
      <c r="L19103"/>
    </row>
    <row r="19104" spans="1:12" ht="14.4" x14ac:dyDescent="0.3">
      <c r="A19104" s="44"/>
      <c r="B19104" s="41"/>
      <c r="C19104" s="43" t="s">
        <v>15962</v>
      </c>
      <c r="D19104" s="42"/>
      <c r="E19104" s="42"/>
      <c r="F19104" s="42"/>
      <c r="G19104" s="42"/>
      <c r="H19104" s="42"/>
      <c r="I19104" s="42"/>
      <c r="J19104" s="42"/>
      <c r="K19104" s="41"/>
      <c r="L19104"/>
    </row>
    <row r="19105" spans="1:12" ht="14.4" x14ac:dyDescent="0.3">
      <c r="A19105" s="43"/>
      <c r="B19105" s="42"/>
      <c r="C19105" s="42"/>
      <c r="D19105" s="42"/>
      <c r="E19105" s="42"/>
      <c r="F19105" s="41"/>
      <c r="G19105" s="40" t="s">
        <v>605</v>
      </c>
      <c r="H19105" s="40" t="s">
        <v>9617</v>
      </c>
      <c r="I19105" s="40">
        <v>664</v>
      </c>
      <c r="J19105" s="40">
        <v>0</v>
      </c>
      <c r="K19105" s="40">
        <v>664</v>
      </c>
      <c r="L19105"/>
    </row>
    <row r="19106" spans="1:12" ht="14.4" x14ac:dyDescent="0.3">
      <c r="A19106" s="44"/>
      <c r="B19106" s="42"/>
      <c r="C19106" s="42"/>
      <c r="D19106" s="42"/>
      <c r="E19106" s="42"/>
      <c r="F19106" s="41"/>
      <c r="G19106" s="47"/>
      <c r="H19106" s="40" t="s">
        <v>9644</v>
      </c>
      <c r="I19106" s="40">
        <v>12061</v>
      </c>
      <c r="J19106" s="40">
        <v>0</v>
      </c>
      <c r="K19106" s="40">
        <v>12061</v>
      </c>
      <c r="L19106"/>
    </row>
    <row r="19107" spans="1:12" ht="14.4" x14ac:dyDescent="0.3">
      <c r="A19107" s="44"/>
      <c r="B19107" s="42"/>
      <c r="C19107" s="42"/>
      <c r="D19107" s="42"/>
      <c r="E19107" s="42"/>
      <c r="F19107" s="41"/>
      <c r="G19107" s="47"/>
      <c r="H19107" s="40" t="s">
        <v>9643</v>
      </c>
      <c r="I19107" s="40">
        <v>12724</v>
      </c>
      <c r="J19107" s="40">
        <v>0</v>
      </c>
      <c r="K19107" s="40">
        <v>12724</v>
      </c>
      <c r="L19107"/>
    </row>
    <row r="19108" spans="1:12" ht="14.4" x14ac:dyDescent="0.3">
      <c r="A19108" s="44"/>
      <c r="B19108" s="41"/>
      <c r="C19108" s="43" t="s">
        <v>15961</v>
      </c>
      <c r="D19108" s="42"/>
      <c r="E19108" s="42"/>
      <c r="F19108" s="42"/>
      <c r="G19108" s="42"/>
      <c r="H19108" s="42"/>
      <c r="I19108" s="42"/>
      <c r="J19108" s="42"/>
      <c r="K19108" s="41"/>
      <c r="L19108"/>
    </row>
    <row r="19109" spans="1:12" ht="14.4" x14ac:dyDescent="0.3">
      <c r="A19109" s="43"/>
      <c r="B19109" s="42"/>
      <c r="C19109" s="42"/>
      <c r="D19109" s="42"/>
      <c r="E19109" s="42"/>
      <c r="F19109" s="41"/>
      <c r="G19109" s="40" t="s">
        <v>605</v>
      </c>
      <c r="H19109" s="40" t="s">
        <v>9617</v>
      </c>
      <c r="I19109" s="40">
        <v>664</v>
      </c>
      <c r="J19109" s="40">
        <v>0</v>
      </c>
      <c r="K19109" s="40">
        <v>664</v>
      </c>
      <c r="L19109"/>
    </row>
    <row r="19110" spans="1:12" ht="14.4" x14ac:dyDescent="0.3">
      <c r="A19110" s="44"/>
      <c r="B19110" s="42"/>
      <c r="C19110" s="42"/>
      <c r="D19110" s="42"/>
      <c r="E19110" s="42"/>
      <c r="F19110" s="41"/>
      <c r="G19110" s="47"/>
      <c r="H19110" s="40" t="s">
        <v>9644</v>
      </c>
      <c r="I19110" s="40">
        <v>14960</v>
      </c>
      <c r="J19110" s="40">
        <v>0</v>
      </c>
      <c r="K19110" s="40">
        <v>14960</v>
      </c>
      <c r="L19110"/>
    </row>
    <row r="19111" spans="1:12" ht="14.4" x14ac:dyDescent="0.3">
      <c r="A19111" s="44"/>
      <c r="B19111" s="42"/>
      <c r="C19111" s="42"/>
      <c r="D19111" s="42"/>
      <c r="E19111" s="42"/>
      <c r="F19111" s="41"/>
      <c r="G19111" s="47"/>
      <c r="H19111" s="40" t="s">
        <v>9643</v>
      </c>
      <c r="I19111" s="40">
        <v>15623</v>
      </c>
      <c r="J19111" s="40">
        <v>0</v>
      </c>
      <c r="K19111" s="40">
        <v>15623</v>
      </c>
      <c r="L19111"/>
    </row>
    <row r="19112" spans="1:12" ht="14.4" x14ac:dyDescent="0.3">
      <c r="A19112" s="44"/>
      <c r="B19112" s="41"/>
      <c r="C19112" s="43" t="s">
        <v>15960</v>
      </c>
      <c r="D19112" s="42"/>
      <c r="E19112" s="42"/>
      <c r="F19112" s="42"/>
      <c r="G19112" s="42"/>
      <c r="H19112" s="42"/>
      <c r="I19112" s="42"/>
      <c r="J19112" s="42"/>
      <c r="K19112" s="41"/>
      <c r="L19112"/>
    </row>
    <row r="19113" spans="1:12" ht="14.4" x14ac:dyDescent="0.3">
      <c r="A19113" s="43"/>
      <c r="B19113" s="42"/>
      <c r="C19113" s="42"/>
      <c r="D19113" s="42"/>
      <c r="E19113" s="42"/>
      <c r="F19113" s="41"/>
      <c r="G19113" s="40" t="s">
        <v>605</v>
      </c>
      <c r="H19113" s="40" t="s">
        <v>9617</v>
      </c>
      <c r="I19113" s="40">
        <v>664</v>
      </c>
      <c r="J19113" s="40">
        <v>0</v>
      </c>
      <c r="K19113" s="40">
        <v>664</v>
      </c>
      <c r="L19113"/>
    </row>
    <row r="19114" spans="1:12" ht="14.4" x14ac:dyDescent="0.3">
      <c r="A19114" s="44"/>
      <c r="B19114" s="42"/>
      <c r="C19114" s="42"/>
      <c r="D19114" s="42"/>
      <c r="E19114" s="42"/>
      <c r="F19114" s="41"/>
      <c r="G19114" s="47"/>
      <c r="H19114" s="40" t="s">
        <v>9644</v>
      </c>
      <c r="I19114" s="40">
        <v>14960</v>
      </c>
      <c r="J19114" s="40">
        <v>0</v>
      </c>
      <c r="K19114" s="40">
        <v>14960</v>
      </c>
      <c r="L19114"/>
    </row>
    <row r="19115" spans="1:12" ht="14.4" x14ac:dyDescent="0.3">
      <c r="A19115" s="44"/>
      <c r="B19115" s="42"/>
      <c r="C19115" s="42"/>
      <c r="D19115" s="42"/>
      <c r="E19115" s="42"/>
      <c r="F19115" s="41"/>
      <c r="G19115" s="47"/>
      <c r="H19115" s="40" t="s">
        <v>9643</v>
      </c>
      <c r="I19115" s="40">
        <v>15623</v>
      </c>
      <c r="J19115" s="40">
        <v>0</v>
      </c>
      <c r="K19115" s="40">
        <v>15623</v>
      </c>
      <c r="L19115"/>
    </row>
    <row r="19116" spans="1:12" ht="14.4" x14ac:dyDescent="0.3">
      <c r="A19116" s="44"/>
      <c r="B19116" s="41"/>
      <c r="C19116" s="43" t="s">
        <v>15959</v>
      </c>
      <c r="D19116" s="42"/>
      <c r="E19116" s="42"/>
      <c r="F19116" s="42"/>
      <c r="G19116" s="42"/>
      <c r="H19116" s="42"/>
      <c r="I19116" s="42"/>
      <c r="J19116" s="42"/>
      <c r="K19116" s="41"/>
      <c r="L19116"/>
    </row>
    <row r="19117" spans="1:12" ht="14.4" x14ac:dyDescent="0.3">
      <c r="A19117" s="43"/>
      <c r="B19117" s="42"/>
      <c r="C19117" s="42"/>
      <c r="D19117" s="42"/>
      <c r="E19117" s="42"/>
      <c r="F19117" s="41"/>
      <c r="G19117" s="40" t="s">
        <v>605</v>
      </c>
      <c r="H19117" s="40" t="s">
        <v>9617</v>
      </c>
      <c r="I19117" s="40">
        <v>664</v>
      </c>
      <c r="J19117" s="40">
        <v>0</v>
      </c>
      <c r="K19117" s="40">
        <v>664</v>
      </c>
      <c r="L19117"/>
    </row>
    <row r="19118" spans="1:12" ht="14.4" x14ac:dyDescent="0.3">
      <c r="A19118" s="44"/>
      <c r="B19118" s="42"/>
      <c r="C19118" s="42"/>
      <c r="D19118" s="42"/>
      <c r="E19118" s="42"/>
      <c r="F19118" s="41"/>
      <c r="G19118" s="47"/>
      <c r="H19118" s="40" t="s">
        <v>9644</v>
      </c>
      <c r="I19118" s="40">
        <v>16120</v>
      </c>
      <c r="J19118" s="40">
        <v>0</v>
      </c>
      <c r="K19118" s="40">
        <v>16120</v>
      </c>
      <c r="L19118"/>
    </row>
    <row r="19119" spans="1:12" ht="14.4" x14ac:dyDescent="0.3">
      <c r="A19119" s="44"/>
      <c r="B19119" s="42"/>
      <c r="C19119" s="42"/>
      <c r="D19119" s="42"/>
      <c r="E19119" s="42"/>
      <c r="F19119" s="41"/>
      <c r="G19119" s="47"/>
      <c r="H19119" s="40" t="s">
        <v>9643</v>
      </c>
      <c r="I19119" s="40">
        <v>16783</v>
      </c>
      <c r="J19119" s="40">
        <v>0</v>
      </c>
      <c r="K19119" s="40">
        <v>16783</v>
      </c>
      <c r="L19119"/>
    </row>
    <row r="19120" spans="1:12" ht="14.4" x14ac:dyDescent="0.3">
      <c r="A19120" s="44"/>
      <c r="B19120" s="41"/>
      <c r="C19120" s="43" t="s">
        <v>15958</v>
      </c>
      <c r="D19120" s="42"/>
      <c r="E19120" s="42"/>
      <c r="F19120" s="42"/>
      <c r="G19120" s="42"/>
      <c r="H19120" s="42"/>
      <c r="I19120" s="42"/>
      <c r="J19120" s="42"/>
      <c r="K19120" s="41"/>
      <c r="L19120"/>
    </row>
    <row r="19121" spans="1:12" ht="14.4" x14ac:dyDescent="0.3">
      <c r="A19121" s="43"/>
      <c r="B19121" s="42"/>
      <c r="C19121" s="42"/>
      <c r="D19121" s="42"/>
      <c r="E19121" s="42"/>
      <c r="F19121" s="41"/>
      <c r="G19121" s="40" t="s">
        <v>605</v>
      </c>
      <c r="H19121" s="40" t="s">
        <v>9617</v>
      </c>
      <c r="I19121" s="40">
        <v>664</v>
      </c>
      <c r="J19121" s="40">
        <v>0</v>
      </c>
      <c r="K19121" s="40">
        <v>664</v>
      </c>
      <c r="L19121"/>
    </row>
    <row r="19122" spans="1:12" ht="14.4" x14ac:dyDescent="0.3">
      <c r="A19122" s="44"/>
      <c r="B19122" s="42"/>
      <c r="C19122" s="42"/>
      <c r="D19122" s="42"/>
      <c r="E19122" s="42"/>
      <c r="F19122" s="41"/>
      <c r="G19122" s="47"/>
      <c r="H19122" s="40" t="s">
        <v>9644</v>
      </c>
      <c r="I19122" s="40">
        <v>17859</v>
      </c>
      <c r="J19122" s="40">
        <v>0</v>
      </c>
      <c r="K19122" s="40">
        <v>17859</v>
      </c>
      <c r="L19122"/>
    </row>
    <row r="19123" spans="1:12" ht="14.4" x14ac:dyDescent="0.3">
      <c r="A19123" s="44"/>
      <c r="B19123" s="42"/>
      <c r="C19123" s="42"/>
      <c r="D19123" s="42"/>
      <c r="E19123" s="42"/>
      <c r="F19123" s="41"/>
      <c r="G19123" s="47"/>
      <c r="H19123" s="40" t="s">
        <v>9643</v>
      </c>
      <c r="I19123" s="40">
        <v>18522</v>
      </c>
      <c r="J19123" s="40">
        <v>0</v>
      </c>
      <c r="K19123" s="40">
        <v>18522</v>
      </c>
      <c r="L19123"/>
    </row>
    <row r="19124" spans="1:12" ht="14.4" x14ac:dyDescent="0.3">
      <c r="A19124" s="44"/>
      <c r="B19124" s="41"/>
      <c r="C19124" s="43" t="s">
        <v>15957</v>
      </c>
      <c r="D19124" s="42"/>
      <c r="E19124" s="42"/>
      <c r="F19124" s="42"/>
      <c r="G19124" s="42"/>
      <c r="H19124" s="42"/>
      <c r="I19124" s="42"/>
      <c r="J19124" s="42"/>
      <c r="K19124" s="41"/>
      <c r="L19124"/>
    </row>
    <row r="19125" spans="1:12" ht="14.4" x14ac:dyDescent="0.3">
      <c r="A19125" s="43"/>
      <c r="B19125" s="42"/>
      <c r="C19125" s="42"/>
      <c r="D19125" s="42"/>
      <c r="E19125" s="42"/>
      <c r="F19125" s="41"/>
      <c r="G19125" s="40" t="s">
        <v>605</v>
      </c>
      <c r="H19125" s="40" t="s">
        <v>9617</v>
      </c>
      <c r="I19125" s="40">
        <v>664</v>
      </c>
      <c r="J19125" s="40">
        <v>0</v>
      </c>
      <c r="K19125" s="40">
        <v>664</v>
      </c>
      <c r="L19125"/>
    </row>
    <row r="19126" spans="1:12" ht="14.4" x14ac:dyDescent="0.3">
      <c r="A19126" s="44"/>
      <c r="B19126" s="42"/>
      <c r="C19126" s="42"/>
      <c r="D19126" s="42"/>
      <c r="E19126" s="42"/>
      <c r="F19126" s="41"/>
      <c r="G19126" s="47"/>
      <c r="H19126" s="40" t="s">
        <v>9644</v>
      </c>
      <c r="I19126" s="40">
        <v>20177</v>
      </c>
      <c r="J19126" s="40">
        <v>0</v>
      </c>
      <c r="K19126" s="40">
        <v>20177</v>
      </c>
      <c r="L19126"/>
    </row>
    <row r="19127" spans="1:12" ht="14.4" x14ac:dyDescent="0.3">
      <c r="A19127" s="44"/>
      <c r="B19127" s="42"/>
      <c r="C19127" s="42"/>
      <c r="D19127" s="42"/>
      <c r="E19127" s="42"/>
      <c r="F19127" s="41"/>
      <c r="G19127" s="47"/>
      <c r="H19127" s="40" t="s">
        <v>9643</v>
      </c>
      <c r="I19127" s="40">
        <v>20841</v>
      </c>
      <c r="J19127" s="40">
        <v>0</v>
      </c>
      <c r="K19127" s="40">
        <v>20841</v>
      </c>
      <c r="L19127"/>
    </row>
    <row r="19128" spans="1:12" ht="14.4" x14ac:dyDescent="0.3">
      <c r="A19128" s="46" t="s">
        <v>15956</v>
      </c>
      <c r="B19128" s="41"/>
      <c r="C19128" s="45" t="s">
        <v>15955</v>
      </c>
      <c r="D19128" s="42"/>
      <c r="E19128" s="42"/>
      <c r="F19128" s="42"/>
      <c r="G19128" s="42"/>
      <c r="H19128" s="42"/>
      <c r="I19128" s="42"/>
      <c r="J19128" s="42"/>
      <c r="K19128" s="41"/>
      <c r="L19128"/>
    </row>
    <row r="19129" spans="1:12" ht="14.4" x14ac:dyDescent="0.3">
      <c r="A19129" s="44"/>
      <c r="B19129" s="41"/>
      <c r="C19129" s="43" t="s">
        <v>9618</v>
      </c>
      <c r="D19129" s="42"/>
      <c r="E19129" s="42"/>
      <c r="F19129" s="42"/>
      <c r="G19129" s="42"/>
      <c r="H19129" s="42"/>
      <c r="I19129" s="42"/>
      <c r="J19129" s="42"/>
      <c r="K19129" s="41"/>
      <c r="L19129"/>
    </row>
    <row r="19130" spans="1:12" ht="14.4" x14ac:dyDescent="0.3">
      <c r="A19130" s="43"/>
      <c r="B19130" s="42"/>
      <c r="C19130" s="42"/>
      <c r="D19130" s="42"/>
      <c r="E19130" s="42"/>
      <c r="F19130" s="41"/>
      <c r="G19130" s="40" t="s">
        <v>605</v>
      </c>
      <c r="H19130" s="40" t="s">
        <v>9617</v>
      </c>
      <c r="I19130" s="40">
        <v>920</v>
      </c>
      <c r="J19130" s="40">
        <v>0</v>
      </c>
      <c r="K19130" s="40">
        <v>920</v>
      </c>
      <c r="L19130"/>
    </row>
    <row r="19131" spans="1:12" ht="14.4" x14ac:dyDescent="0.3">
      <c r="A19131" s="44"/>
      <c r="B19131" s="42"/>
      <c r="C19131" s="42"/>
      <c r="D19131" s="42"/>
      <c r="E19131" s="42"/>
      <c r="F19131" s="41"/>
      <c r="G19131" s="47"/>
      <c r="H19131" s="40" t="s">
        <v>9644</v>
      </c>
      <c r="I19131" s="40">
        <v>6204</v>
      </c>
      <c r="J19131" s="40">
        <v>0</v>
      </c>
      <c r="K19131" s="40">
        <v>6204</v>
      </c>
      <c r="L19131"/>
    </row>
    <row r="19132" spans="1:12" ht="14.4" x14ac:dyDescent="0.3">
      <c r="A19132" s="44"/>
      <c r="B19132" s="42"/>
      <c r="C19132" s="42"/>
      <c r="D19132" s="42"/>
      <c r="E19132" s="42"/>
      <c r="F19132" s="41"/>
      <c r="G19132" s="47"/>
      <c r="H19132" s="40" t="s">
        <v>9643</v>
      </c>
      <c r="I19132" s="40">
        <v>7123</v>
      </c>
      <c r="J19132" s="40">
        <v>0</v>
      </c>
      <c r="K19132" s="40">
        <v>7123</v>
      </c>
      <c r="L19132"/>
    </row>
    <row r="19133" spans="1:12" ht="14.4" x14ac:dyDescent="0.3">
      <c r="A19133" s="46" t="s">
        <v>15954</v>
      </c>
      <c r="B19133" s="41"/>
      <c r="C19133" s="45" t="s">
        <v>15953</v>
      </c>
      <c r="D19133" s="42"/>
      <c r="E19133" s="42"/>
      <c r="F19133" s="42"/>
      <c r="G19133" s="42"/>
      <c r="H19133" s="42"/>
      <c r="I19133" s="42"/>
      <c r="J19133" s="42"/>
      <c r="K19133" s="41"/>
      <c r="L19133"/>
    </row>
    <row r="19134" spans="1:12" ht="14.4" x14ac:dyDescent="0.3">
      <c r="A19134" s="44"/>
      <c r="B19134" s="41"/>
      <c r="C19134" s="43" t="s">
        <v>15952</v>
      </c>
      <c r="D19134" s="42"/>
      <c r="E19134" s="42"/>
      <c r="F19134" s="42"/>
      <c r="G19134" s="42"/>
      <c r="H19134" s="42"/>
      <c r="I19134" s="42"/>
      <c r="J19134" s="42"/>
      <c r="K19134" s="41"/>
      <c r="L19134"/>
    </row>
    <row r="19135" spans="1:12" ht="14.4" x14ac:dyDescent="0.3">
      <c r="A19135" s="43"/>
      <c r="B19135" s="42"/>
      <c r="C19135" s="42"/>
      <c r="D19135" s="42"/>
      <c r="E19135" s="42"/>
      <c r="F19135" s="41"/>
      <c r="G19135" s="40" t="s">
        <v>636</v>
      </c>
      <c r="H19135" s="40" t="s">
        <v>9643</v>
      </c>
      <c r="I19135" s="40">
        <v>442</v>
      </c>
      <c r="J19135" s="40">
        <v>0</v>
      </c>
      <c r="K19135" s="40">
        <v>442</v>
      </c>
      <c r="L19135"/>
    </row>
    <row r="19136" spans="1:12" ht="14.4" x14ac:dyDescent="0.3">
      <c r="A19136" s="44"/>
      <c r="B19136" s="41"/>
      <c r="C19136" s="43" t="s">
        <v>15948</v>
      </c>
      <c r="D19136" s="42"/>
      <c r="E19136" s="42"/>
      <c r="F19136" s="42"/>
      <c r="G19136" s="42"/>
      <c r="H19136" s="42"/>
      <c r="I19136" s="42"/>
      <c r="J19136" s="42"/>
      <c r="K19136" s="41"/>
      <c r="L19136"/>
    </row>
    <row r="19137" spans="1:12" ht="14.4" x14ac:dyDescent="0.3">
      <c r="A19137" s="43"/>
      <c r="B19137" s="42"/>
      <c r="C19137" s="42"/>
      <c r="D19137" s="42"/>
      <c r="E19137" s="42"/>
      <c r="F19137" s="41"/>
      <c r="G19137" s="40" t="s">
        <v>636</v>
      </c>
      <c r="H19137" s="40" t="s">
        <v>9643</v>
      </c>
      <c r="I19137" s="40">
        <v>701</v>
      </c>
      <c r="J19137" s="40">
        <v>0</v>
      </c>
      <c r="K19137" s="40">
        <v>701</v>
      </c>
      <c r="L19137"/>
    </row>
    <row r="19138" spans="1:12" ht="14.4" x14ac:dyDescent="0.3">
      <c r="A19138" s="44"/>
      <c r="B19138" s="41"/>
      <c r="C19138" s="43" t="s">
        <v>15947</v>
      </c>
      <c r="D19138" s="42"/>
      <c r="E19138" s="42"/>
      <c r="F19138" s="42"/>
      <c r="G19138" s="42"/>
      <c r="H19138" s="42"/>
      <c r="I19138" s="42"/>
      <c r="J19138" s="42"/>
      <c r="K19138" s="41"/>
      <c r="L19138"/>
    </row>
    <row r="19139" spans="1:12" ht="14.4" x14ac:dyDescent="0.3">
      <c r="A19139" s="43"/>
      <c r="B19139" s="42"/>
      <c r="C19139" s="42"/>
      <c r="D19139" s="42"/>
      <c r="E19139" s="42"/>
      <c r="F19139" s="41"/>
      <c r="G19139" s="40" t="s">
        <v>636</v>
      </c>
      <c r="H19139" s="40" t="s">
        <v>9643</v>
      </c>
      <c r="I19139" s="40">
        <v>1233</v>
      </c>
      <c r="J19139" s="40">
        <v>0</v>
      </c>
      <c r="K19139" s="40">
        <v>1233</v>
      </c>
      <c r="L19139"/>
    </row>
    <row r="19140" spans="1:12" ht="14.4" x14ac:dyDescent="0.3">
      <c r="A19140" s="44"/>
      <c r="B19140" s="41"/>
      <c r="C19140" s="43" t="s">
        <v>15946</v>
      </c>
      <c r="D19140" s="42"/>
      <c r="E19140" s="42"/>
      <c r="F19140" s="42"/>
      <c r="G19140" s="42"/>
      <c r="H19140" s="42"/>
      <c r="I19140" s="42"/>
      <c r="J19140" s="42"/>
      <c r="K19140" s="41"/>
      <c r="L19140"/>
    </row>
    <row r="19141" spans="1:12" ht="14.4" x14ac:dyDescent="0.3">
      <c r="A19141" s="43"/>
      <c r="B19141" s="42"/>
      <c r="C19141" s="42"/>
      <c r="D19141" s="42"/>
      <c r="E19141" s="42"/>
      <c r="F19141" s="41"/>
      <c r="G19141" s="40" t="s">
        <v>636</v>
      </c>
      <c r="H19141" s="40" t="s">
        <v>9643</v>
      </c>
      <c r="I19141" s="40">
        <v>1779</v>
      </c>
      <c r="J19141" s="40">
        <v>0</v>
      </c>
      <c r="K19141" s="40">
        <v>1779</v>
      </c>
      <c r="L19141"/>
    </row>
    <row r="19142" spans="1:12" ht="14.4" x14ac:dyDescent="0.3">
      <c r="A19142" s="46" t="s">
        <v>15951</v>
      </c>
      <c r="B19142" s="41"/>
      <c r="C19142" s="45" t="s">
        <v>15950</v>
      </c>
      <c r="D19142" s="42"/>
      <c r="E19142" s="42"/>
      <c r="F19142" s="42"/>
      <c r="G19142" s="42"/>
      <c r="H19142" s="42"/>
      <c r="I19142" s="42"/>
      <c r="J19142" s="42"/>
      <c r="K19142" s="41"/>
      <c r="L19142"/>
    </row>
    <row r="19143" spans="1:12" ht="14.4" x14ac:dyDescent="0.3">
      <c r="A19143" s="44"/>
      <c r="B19143" s="41"/>
      <c r="C19143" s="43" t="s">
        <v>15949</v>
      </c>
      <c r="D19143" s="42"/>
      <c r="E19143" s="42"/>
      <c r="F19143" s="42"/>
      <c r="G19143" s="42"/>
      <c r="H19143" s="42"/>
      <c r="I19143" s="42"/>
      <c r="J19143" s="42"/>
      <c r="K19143" s="41"/>
      <c r="L19143"/>
    </row>
    <row r="19144" spans="1:12" ht="14.4" x14ac:dyDescent="0.3">
      <c r="A19144" s="43"/>
      <c r="B19144" s="42"/>
      <c r="C19144" s="42"/>
      <c r="D19144" s="42"/>
      <c r="E19144" s="42"/>
      <c r="F19144" s="41"/>
      <c r="G19144" s="40" t="s">
        <v>636</v>
      </c>
      <c r="H19144" s="40" t="s">
        <v>9643</v>
      </c>
      <c r="I19144" s="40">
        <v>88</v>
      </c>
      <c r="J19144" s="40">
        <v>0</v>
      </c>
      <c r="K19144" s="40">
        <v>88</v>
      </c>
      <c r="L19144"/>
    </row>
    <row r="19145" spans="1:12" ht="14.4" x14ac:dyDescent="0.3">
      <c r="A19145" s="44"/>
      <c r="B19145" s="41"/>
      <c r="C19145" s="43" t="s">
        <v>15948</v>
      </c>
      <c r="D19145" s="42"/>
      <c r="E19145" s="42"/>
      <c r="F19145" s="42"/>
      <c r="G19145" s="42"/>
      <c r="H19145" s="42"/>
      <c r="I19145" s="42"/>
      <c r="J19145" s="42"/>
      <c r="K19145" s="41"/>
      <c r="L19145"/>
    </row>
    <row r="19146" spans="1:12" ht="14.4" x14ac:dyDescent="0.3">
      <c r="A19146" s="43"/>
      <c r="B19146" s="42"/>
      <c r="C19146" s="42"/>
      <c r="D19146" s="42"/>
      <c r="E19146" s="42"/>
      <c r="F19146" s="41"/>
      <c r="G19146" s="40" t="s">
        <v>636</v>
      </c>
      <c r="H19146" s="40" t="s">
        <v>9643</v>
      </c>
      <c r="I19146" s="40">
        <v>130</v>
      </c>
      <c r="J19146" s="40">
        <v>0</v>
      </c>
      <c r="K19146" s="40">
        <v>130</v>
      </c>
      <c r="L19146"/>
    </row>
    <row r="19147" spans="1:12" ht="14.4" x14ac:dyDescent="0.3">
      <c r="A19147" s="44"/>
      <c r="B19147" s="41"/>
      <c r="C19147" s="43" t="s">
        <v>15947</v>
      </c>
      <c r="D19147" s="42"/>
      <c r="E19147" s="42"/>
      <c r="F19147" s="42"/>
      <c r="G19147" s="42"/>
      <c r="H19147" s="42"/>
      <c r="I19147" s="42"/>
      <c r="J19147" s="42"/>
      <c r="K19147" s="41"/>
      <c r="L19147"/>
    </row>
    <row r="19148" spans="1:12" ht="14.4" x14ac:dyDescent="0.3">
      <c r="A19148" s="43"/>
      <c r="B19148" s="42"/>
      <c r="C19148" s="42"/>
      <c r="D19148" s="42"/>
      <c r="E19148" s="42"/>
      <c r="F19148" s="41"/>
      <c r="G19148" s="40" t="s">
        <v>636</v>
      </c>
      <c r="H19148" s="40" t="s">
        <v>9643</v>
      </c>
      <c r="I19148" s="40">
        <v>170</v>
      </c>
      <c r="J19148" s="40">
        <v>0</v>
      </c>
      <c r="K19148" s="40">
        <v>170</v>
      </c>
      <c r="L19148"/>
    </row>
    <row r="19149" spans="1:12" ht="14.4" x14ac:dyDescent="0.3">
      <c r="A19149" s="44"/>
      <c r="B19149" s="41"/>
      <c r="C19149" s="43" t="s">
        <v>15946</v>
      </c>
      <c r="D19149" s="42"/>
      <c r="E19149" s="42"/>
      <c r="F19149" s="42"/>
      <c r="G19149" s="42"/>
      <c r="H19149" s="42"/>
      <c r="I19149" s="42"/>
      <c r="J19149" s="42"/>
      <c r="K19149" s="41"/>
      <c r="L19149"/>
    </row>
    <row r="19150" spans="1:12" ht="14.4" x14ac:dyDescent="0.3">
      <c r="A19150" s="43"/>
      <c r="B19150" s="42"/>
      <c r="C19150" s="42"/>
      <c r="D19150" s="42"/>
      <c r="E19150" s="42"/>
      <c r="F19150" s="41"/>
      <c r="G19150" s="40" t="s">
        <v>636</v>
      </c>
      <c r="H19150" s="40" t="s">
        <v>9643</v>
      </c>
      <c r="I19150" s="40">
        <v>223</v>
      </c>
      <c r="J19150" s="40">
        <v>0</v>
      </c>
      <c r="K19150" s="40">
        <v>223</v>
      </c>
      <c r="L19150"/>
    </row>
    <row r="19151" spans="1:12" ht="14.4" x14ac:dyDescent="0.3">
      <c r="A19151" s="46" t="s">
        <v>15945</v>
      </c>
      <c r="B19151" s="41"/>
      <c r="C19151" s="45" t="s">
        <v>15944</v>
      </c>
      <c r="D19151" s="42"/>
      <c r="E19151" s="42"/>
      <c r="F19151" s="42"/>
      <c r="G19151" s="42"/>
      <c r="H19151" s="42"/>
      <c r="I19151" s="42"/>
      <c r="J19151" s="42"/>
      <c r="K19151" s="41"/>
      <c r="L19151"/>
    </row>
    <row r="19152" spans="1:12" ht="14.4" x14ac:dyDescent="0.3">
      <c r="A19152" s="44"/>
      <c r="B19152" s="41"/>
      <c r="C19152" s="43" t="s">
        <v>15943</v>
      </c>
      <c r="D19152" s="42"/>
      <c r="E19152" s="42"/>
      <c r="F19152" s="42"/>
      <c r="G19152" s="42"/>
      <c r="H19152" s="42"/>
      <c r="I19152" s="42"/>
      <c r="J19152" s="42"/>
      <c r="K19152" s="41"/>
      <c r="L19152"/>
    </row>
    <row r="19153" spans="1:12" ht="14.4" x14ac:dyDescent="0.3">
      <c r="A19153" s="43"/>
      <c r="B19153" s="42"/>
      <c r="C19153" s="42"/>
      <c r="D19153" s="42"/>
      <c r="E19153" s="42"/>
      <c r="F19153" s="41"/>
      <c r="G19153" s="40" t="s">
        <v>636</v>
      </c>
      <c r="H19153" s="40" t="s">
        <v>9643</v>
      </c>
      <c r="I19153" s="40">
        <v>1301</v>
      </c>
      <c r="J19153" s="40">
        <v>0</v>
      </c>
      <c r="K19153" s="40">
        <v>1301</v>
      </c>
      <c r="L19153"/>
    </row>
    <row r="19154" spans="1:12" ht="14.4" x14ac:dyDescent="0.3">
      <c r="A19154" s="44"/>
      <c r="B19154" s="41"/>
      <c r="C19154" s="43" t="s">
        <v>15942</v>
      </c>
      <c r="D19154" s="42"/>
      <c r="E19154" s="42"/>
      <c r="F19154" s="42"/>
      <c r="G19154" s="42"/>
      <c r="H19154" s="42"/>
      <c r="I19154" s="42"/>
      <c r="J19154" s="42"/>
      <c r="K19154" s="41"/>
      <c r="L19154"/>
    </row>
    <row r="19155" spans="1:12" ht="14.4" x14ac:dyDescent="0.3">
      <c r="A19155" s="43"/>
      <c r="B19155" s="42"/>
      <c r="C19155" s="42"/>
      <c r="D19155" s="42"/>
      <c r="E19155" s="42"/>
      <c r="F19155" s="41"/>
      <c r="G19155" s="40" t="s">
        <v>636</v>
      </c>
      <c r="H19155" s="40" t="s">
        <v>9643</v>
      </c>
      <c r="I19155" s="40">
        <v>1637</v>
      </c>
      <c r="J19155" s="40">
        <v>0</v>
      </c>
      <c r="K19155" s="40">
        <v>1637</v>
      </c>
      <c r="L19155"/>
    </row>
    <row r="19156" spans="1:12" ht="14.4" x14ac:dyDescent="0.3">
      <c r="A19156" s="44"/>
      <c r="B19156" s="41"/>
      <c r="C19156" s="43" t="s">
        <v>15941</v>
      </c>
      <c r="D19156" s="42"/>
      <c r="E19156" s="42"/>
      <c r="F19156" s="42"/>
      <c r="G19156" s="42"/>
      <c r="H19156" s="42"/>
      <c r="I19156" s="42"/>
      <c r="J19156" s="42"/>
      <c r="K19156" s="41"/>
      <c r="L19156"/>
    </row>
    <row r="19157" spans="1:12" ht="14.4" x14ac:dyDescent="0.3">
      <c r="A19157" s="43"/>
      <c r="B19157" s="42"/>
      <c r="C19157" s="42"/>
      <c r="D19157" s="42"/>
      <c r="E19157" s="42"/>
      <c r="F19157" s="41"/>
      <c r="G19157" s="40" t="s">
        <v>636</v>
      </c>
      <c r="H19157" s="40" t="s">
        <v>9643</v>
      </c>
      <c r="I19157" s="40">
        <v>2143</v>
      </c>
      <c r="J19157" s="40">
        <v>0</v>
      </c>
      <c r="K19157" s="40">
        <v>2143</v>
      </c>
      <c r="L19157"/>
    </row>
    <row r="19158" spans="1:12" ht="14.4" x14ac:dyDescent="0.3">
      <c r="A19158" s="44"/>
      <c r="B19158" s="41"/>
      <c r="C19158" s="43" t="s">
        <v>15940</v>
      </c>
      <c r="D19158" s="42"/>
      <c r="E19158" s="42"/>
      <c r="F19158" s="42"/>
      <c r="G19158" s="42"/>
      <c r="H19158" s="42"/>
      <c r="I19158" s="42"/>
      <c r="J19158" s="42"/>
      <c r="K19158" s="41"/>
      <c r="L19158"/>
    </row>
    <row r="19159" spans="1:12" ht="14.4" x14ac:dyDescent="0.3">
      <c r="A19159" s="43"/>
      <c r="B19159" s="42"/>
      <c r="C19159" s="42"/>
      <c r="D19159" s="42"/>
      <c r="E19159" s="42"/>
      <c r="F19159" s="41"/>
      <c r="G19159" s="40" t="s">
        <v>636</v>
      </c>
      <c r="H19159" s="40" t="s">
        <v>9643</v>
      </c>
      <c r="I19159" s="40">
        <v>2772</v>
      </c>
      <c r="J19159" s="40">
        <v>0</v>
      </c>
      <c r="K19159" s="40">
        <v>2772</v>
      </c>
      <c r="L19159"/>
    </row>
    <row r="19160" spans="1:12" ht="14.4" x14ac:dyDescent="0.3">
      <c r="A19160" s="44"/>
      <c r="B19160" s="41"/>
      <c r="C19160" s="43" t="s">
        <v>15939</v>
      </c>
      <c r="D19160" s="42"/>
      <c r="E19160" s="42"/>
      <c r="F19160" s="42"/>
      <c r="G19160" s="42"/>
      <c r="H19160" s="42"/>
      <c r="I19160" s="42"/>
      <c r="J19160" s="42"/>
      <c r="K19160" s="41"/>
      <c r="L19160"/>
    </row>
    <row r="19161" spans="1:12" ht="14.4" x14ac:dyDescent="0.3">
      <c r="A19161" s="43"/>
      <c r="B19161" s="42"/>
      <c r="C19161" s="42"/>
      <c r="D19161" s="42"/>
      <c r="E19161" s="42"/>
      <c r="F19161" s="41"/>
      <c r="G19161" s="40" t="s">
        <v>636</v>
      </c>
      <c r="H19161" s="40" t="s">
        <v>9643</v>
      </c>
      <c r="I19161" s="40">
        <v>3509</v>
      </c>
      <c r="J19161" s="40">
        <v>0</v>
      </c>
      <c r="K19161" s="40">
        <v>3509</v>
      </c>
      <c r="L19161"/>
    </row>
    <row r="19162" spans="1:12" ht="14.4" x14ac:dyDescent="0.3">
      <c r="A19162" s="44"/>
      <c r="B19162" s="41"/>
      <c r="C19162" s="43" t="s">
        <v>15938</v>
      </c>
      <c r="D19162" s="42"/>
      <c r="E19162" s="42"/>
      <c r="F19162" s="42"/>
      <c r="G19162" s="42"/>
      <c r="H19162" s="42"/>
      <c r="I19162" s="42"/>
      <c r="J19162" s="42"/>
      <c r="K19162" s="41"/>
      <c r="L19162"/>
    </row>
    <row r="19163" spans="1:12" ht="14.4" x14ac:dyDescent="0.3">
      <c r="A19163" s="43"/>
      <c r="B19163" s="42"/>
      <c r="C19163" s="42"/>
      <c r="D19163" s="42"/>
      <c r="E19163" s="42"/>
      <c r="F19163" s="41"/>
      <c r="G19163" s="40" t="s">
        <v>636</v>
      </c>
      <c r="H19163" s="40" t="s">
        <v>9643</v>
      </c>
      <c r="I19163" s="40">
        <v>4319</v>
      </c>
      <c r="J19163" s="40">
        <v>0</v>
      </c>
      <c r="K19163" s="40">
        <v>4319</v>
      </c>
      <c r="L19163"/>
    </row>
    <row r="19164" spans="1:12" ht="14.4" x14ac:dyDescent="0.3">
      <c r="A19164" s="44"/>
      <c r="B19164" s="41"/>
      <c r="C19164" s="43" t="s">
        <v>15937</v>
      </c>
      <c r="D19164" s="42"/>
      <c r="E19164" s="42"/>
      <c r="F19164" s="42"/>
      <c r="G19164" s="42"/>
      <c r="H19164" s="42"/>
      <c r="I19164" s="42"/>
      <c r="J19164" s="42"/>
      <c r="K19164" s="41"/>
      <c r="L19164"/>
    </row>
    <row r="19165" spans="1:12" ht="14.4" x14ac:dyDescent="0.3">
      <c r="A19165" s="43"/>
      <c r="B19165" s="42"/>
      <c r="C19165" s="42"/>
      <c r="D19165" s="42"/>
      <c r="E19165" s="42"/>
      <c r="F19165" s="41"/>
      <c r="G19165" s="40" t="s">
        <v>636</v>
      </c>
      <c r="H19165" s="40" t="s">
        <v>9643</v>
      </c>
      <c r="I19165" s="40">
        <v>5881</v>
      </c>
      <c r="J19165" s="40">
        <v>0</v>
      </c>
      <c r="K19165" s="40">
        <v>5881</v>
      </c>
      <c r="L19165"/>
    </row>
    <row r="19166" spans="1:12" ht="14.4" x14ac:dyDescent="0.3">
      <c r="A19166" s="44"/>
      <c r="B19166" s="41"/>
      <c r="C19166" s="43" t="s">
        <v>15936</v>
      </c>
      <c r="D19166" s="42"/>
      <c r="E19166" s="42"/>
      <c r="F19166" s="42"/>
      <c r="G19166" s="42"/>
      <c r="H19166" s="42"/>
      <c r="I19166" s="42"/>
      <c r="J19166" s="42"/>
      <c r="K19166" s="41"/>
      <c r="L19166"/>
    </row>
    <row r="19167" spans="1:12" ht="14.4" x14ac:dyDescent="0.3">
      <c r="A19167" s="43"/>
      <c r="B19167" s="42"/>
      <c r="C19167" s="42"/>
      <c r="D19167" s="42"/>
      <c r="E19167" s="42"/>
      <c r="F19167" s="41"/>
      <c r="G19167" s="40" t="s">
        <v>636</v>
      </c>
      <c r="H19167" s="40" t="s">
        <v>9643</v>
      </c>
      <c r="I19167" s="40">
        <v>7413</v>
      </c>
      <c r="J19167" s="40">
        <v>0</v>
      </c>
      <c r="K19167" s="40">
        <v>7413</v>
      </c>
      <c r="L19167"/>
    </row>
    <row r="19168" spans="1:12" ht="14.4" x14ac:dyDescent="0.3">
      <c r="A19168" s="44"/>
      <c r="B19168" s="41"/>
      <c r="C19168" s="43" t="s">
        <v>15935</v>
      </c>
      <c r="D19168" s="42"/>
      <c r="E19168" s="42"/>
      <c r="F19168" s="42"/>
      <c r="G19168" s="42"/>
      <c r="H19168" s="42"/>
      <c r="I19168" s="42"/>
      <c r="J19168" s="42"/>
      <c r="K19168" s="41"/>
      <c r="L19168"/>
    </row>
    <row r="19169" spans="1:12" ht="14.4" x14ac:dyDescent="0.3">
      <c r="A19169" s="43"/>
      <c r="B19169" s="42"/>
      <c r="C19169" s="42"/>
      <c r="D19169" s="42"/>
      <c r="E19169" s="42"/>
      <c r="F19169" s="41"/>
      <c r="G19169" s="40" t="s">
        <v>636</v>
      </c>
      <c r="H19169" s="40" t="s">
        <v>9643</v>
      </c>
      <c r="I19169" s="40">
        <v>9426</v>
      </c>
      <c r="J19169" s="40">
        <v>0</v>
      </c>
      <c r="K19169" s="40">
        <v>9426</v>
      </c>
      <c r="L19169"/>
    </row>
    <row r="19170" spans="1:12" ht="14.4" x14ac:dyDescent="0.3">
      <c r="A19170" s="46" t="s">
        <v>15934</v>
      </c>
      <c r="B19170" s="41"/>
      <c r="C19170" s="45" t="s">
        <v>15933</v>
      </c>
      <c r="D19170" s="42"/>
      <c r="E19170" s="42"/>
      <c r="F19170" s="42"/>
      <c r="G19170" s="42"/>
      <c r="H19170" s="42"/>
      <c r="I19170" s="42"/>
      <c r="J19170" s="42"/>
      <c r="K19170" s="41"/>
      <c r="L19170"/>
    </row>
    <row r="19171" spans="1:12" ht="14.4" x14ac:dyDescent="0.3">
      <c r="A19171" s="44"/>
      <c r="B19171" s="41"/>
      <c r="C19171" s="43" t="s">
        <v>15932</v>
      </c>
      <c r="D19171" s="42"/>
      <c r="E19171" s="42"/>
      <c r="F19171" s="42"/>
      <c r="G19171" s="42"/>
      <c r="H19171" s="42"/>
      <c r="I19171" s="42"/>
      <c r="J19171" s="42"/>
      <c r="K19171" s="41"/>
      <c r="L19171"/>
    </row>
    <row r="19172" spans="1:12" ht="14.4" x14ac:dyDescent="0.3">
      <c r="A19172" s="43"/>
      <c r="B19172" s="42"/>
      <c r="C19172" s="42"/>
      <c r="D19172" s="42"/>
      <c r="E19172" s="42"/>
      <c r="F19172" s="41"/>
      <c r="G19172" s="40" t="s">
        <v>605</v>
      </c>
      <c r="H19172" s="40" t="s">
        <v>9617</v>
      </c>
      <c r="I19172" s="40">
        <v>438</v>
      </c>
      <c r="J19172" s="40">
        <v>0</v>
      </c>
      <c r="K19172" s="40">
        <v>438</v>
      </c>
      <c r="L19172"/>
    </row>
    <row r="19173" spans="1:12" ht="14.4" x14ac:dyDescent="0.3">
      <c r="A19173" s="44"/>
      <c r="B19173" s="42"/>
      <c r="C19173" s="42"/>
      <c r="D19173" s="42"/>
      <c r="E19173" s="42"/>
      <c r="F19173" s="41"/>
      <c r="G19173" s="47"/>
      <c r="H19173" s="40" t="s">
        <v>9644</v>
      </c>
      <c r="I19173" s="40">
        <v>1011</v>
      </c>
      <c r="J19173" s="40">
        <v>0</v>
      </c>
      <c r="K19173" s="40">
        <v>1011</v>
      </c>
      <c r="L19173"/>
    </row>
    <row r="19174" spans="1:12" ht="14.4" x14ac:dyDescent="0.3">
      <c r="A19174" s="44"/>
      <c r="B19174" s="42"/>
      <c r="C19174" s="42"/>
      <c r="D19174" s="42"/>
      <c r="E19174" s="42"/>
      <c r="F19174" s="41"/>
      <c r="G19174" s="47"/>
      <c r="H19174" s="40" t="s">
        <v>9643</v>
      </c>
      <c r="I19174" s="40">
        <v>1448</v>
      </c>
      <c r="J19174" s="40">
        <v>0</v>
      </c>
      <c r="K19174" s="40">
        <v>1448</v>
      </c>
      <c r="L19174"/>
    </row>
    <row r="19175" spans="1:12" ht="14.4" x14ac:dyDescent="0.3">
      <c r="A19175" s="44"/>
      <c r="B19175" s="41"/>
      <c r="C19175" s="43" t="s">
        <v>15931</v>
      </c>
      <c r="D19175" s="42"/>
      <c r="E19175" s="42"/>
      <c r="F19175" s="42"/>
      <c r="G19175" s="42"/>
      <c r="H19175" s="42"/>
      <c r="I19175" s="42"/>
      <c r="J19175" s="42"/>
      <c r="K19175" s="41"/>
      <c r="L19175"/>
    </row>
    <row r="19176" spans="1:12" ht="14.4" x14ac:dyDescent="0.3">
      <c r="A19176" s="43"/>
      <c r="B19176" s="42"/>
      <c r="C19176" s="42"/>
      <c r="D19176" s="42"/>
      <c r="E19176" s="42"/>
      <c r="F19176" s="41"/>
      <c r="G19176" s="40" t="s">
        <v>605</v>
      </c>
      <c r="H19176" s="40" t="s">
        <v>9617</v>
      </c>
      <c r="I19176" s="40">
        <v>438</v>
      </c>
      <c r="J19176" s="40">
        <v>0</v>
      </c>
      <c r="K19176" s="40">
        <v>438</v>
      </c>
      <c r="L19176"/>
    </row>
    <row r="19177" spans="1:12" ht="14.4" x14ac:dyDescent="0.3">
      <c r="A19177" s="44"/>
      <c r="B19177" s="42"/>
      <c r="C19177" s="42"/>
      <c r="D19177" s="42"/>
      <c r="E19177" s="42"/>
      <c r="F19177" s="41"/>
      <c r="G19177" s="47"/>
      <c r="H19177" s="40" t="s">
        <v>9644</v>
      </c>
      <c r="I19177" s="40">
        <v>1236</v>
      </c>
      <c r="J19177" s="40">
        <v>0</v>
      </c>
      <c r="K19177" s="40">
        <v>1236</v>
      </c>
      <c r="L19177"/>
    </row>
    <row r="19178" spans="1:12" ht="14.4" x14ac:dyDescent="0.3">
      <c r="A19178" s="44"/>
      <c r="B19178" s="42"/>
      <c r="C19178" s="42"/>
      <c r="D19178" s="42"/>
      <c r="E19178" s="42"/>
      <c r="F19178" s="41"/>
      <c r="G19178" s="47"/>
      <c r="H19178" s="40" t="s">
        <v>9643</v>
      </c>
      <c r="I19178" s="40">
        <v>1673</v>
      </c>
      <c r="J19178" s="40">
        <v>0</v>
      </c>
      <c r="K19178" s="40">
        <v>1673</v>
      </c>
      <c r="L19178"/>
    </row>
    <row r="19179" spans="1:12" ht="14.4" x14ac:dyDescent="0.3">
      <c r="A19179" s="44"/>
      <c r="B19179" s="41"/>
      <c r="C19179" s="43" t="s">
        <v>15930</v>
      </c>
      <c r="D19179" s="42"/>
      <c r="E19179" s="42"/>
      <c r="F19179" s="42"/>
      <c r="G19179" s="42"/>
      <c r="H19179" s="42"/>
      <c r="I19179" s="42"/>
      <c r="J19179" s="42"/>
      <c r="K19179" s="41"/>
      <c r="L19179"/>
    </row>
    <row r="19180" spans="1:12" ht="14.4" x14ac:dyDescent="0.3">
      <c r="A19180" s="43"/>
      <c r="B19180" s="42"/>
      <c r="C19180" s="42"/>
      <c r="D19180" s="42"/>
      <c r="E19180" s="42"/>
      <c r="F19180" s="41"/>
      <c r="G19180" s="40" t="s">
        <v>605</v>
      </c>
      <c r="H19180" s="40" t="s">
        <v>9617</v>
      </c>
      <c r="I19180" s="40">
        <v>438</v>
      </c>
      <c r="J19180" s="40">
        <v>0</v>
      </c>
      <c r="K19180" s="40">
        <v>438</v>
      </c>
      <c r="L19180"/>
    </row>
    <row r="19181" spans="1:12" ht="14.4" x14ac:dyDescent="0.3">
      <c r="A19181" s="44"/>
      <c r="B19181" s="42"/>
      <c r="C19181" s="42"/>
      <c r="D19181" s="42"/>
      <c r="E19181" s="42"/>
      <c r="F19181" s="41"/>
      <c r="G19181" s="47"/>
      <c r="H19181" s="40" t="s">
        <v>9644</v>
      </c>
      <c r="I19181" s="40">
        <v>2691</v>
      </c>
      <c r="J19181" s="40">
        <v>0</v>
      </c>
      <c r="K19181" s="40">
        <v>2691</v>
      </c>
      <c r="L19181"/>
    </row>
    <row r="19182" spans="1:12" ht="14.4" x14ac:dyDescent="0.3">
      <c r="A19182" s="44"/>
      <c r="B19182" s="42"/>
      <c r="C19182" s="42"/>
      <c r="D19182" s="42"/>
      <c r="E19182" s="42"/>
      <c r="F19182" s="41"/>
      <c r="G19182" s="47"/>
      <c r="H19182" s="40" t="s">
        <v>9643</v>
      </c>
      <c r="I19182" s="40">
        <v>3128</v>
      </c>
      <c r="J19182" s="40">
        <v>0</v>
      </c>
      <c r="K19182" s="40">
        <v>3128</v>
      </c>
      <c r="L19182"/>
    </row>
    <row r="19183" spans="1:12" ht="14.4" x14ac:dyDescent="0.3">
      <c r="A19183" s="44"/>
      <c r="B19183" s="41"/>
      <c r="C19183" s="43" t="s">
        <v>15929</v>
      </c>
      <c r="D19183" s="42"/>
      <c r="E19183" s="42"/>
      <c r="F19183" s="42"/>
      <c r="G19183" s="42"/>
      <c r="H19183" s="42"/>
      <c r="I19183" s="42"/>
      <c r="J19183" s="42"/>
      <c r="K19183" s="41"/>
      <c r="L19183"/>
    </row>
    <row r="19184" spans="1:12" ht="14.4" x14ac:dyDescent="0.3">
      <c r="A19184" s="43"/>
      <c r="B19184" s="42"/>
      <c r="C19184" s="42"/>
      <c r="D19184" s="42"/>
      <c r="E19184" s="42"/>
      <c r="F19184" s="41"/>
      <c r="G19184" s="40" t="s">
        <v>605</v>
      </c>
      <c r="H19184" s="40" t="s">
        <v>9617</v>
      </c>
      <c r="I19184" s="40">
        <v>438</v>
      </c>
      <c r="J19184" s="40">
        <v>0</v>
      </c>
      <c r="K19184" s="40">
        <v>438</v>
      </c>
      <c r="L19184"/>
    </row>
    <row r="19185" spans="1:12" ht="14.4" x14ac:dyDescent="0.3">
      <c r="A19185" s="44"/>
      <c r="B19185" s="42"/>
      <c r="C19185" s="42"/>
      <c r="D19185" s="42"/>
      <c r="E19185" s="42"/>
      <c r="F19185" s="41"/>
      <c r="G19185" s="47"/>
      <c r="H19185" s="40" t="s">
        <v>9644</v>
      </c>
      <c r="I19185" s="40">
        <v>1094</v>
      </c>
      <c r="J19185" s="40">
        <v>0</v>
      </c>
      <c r="K19185" s="40">
        <v>1094</v>
      </c>
      <c r="L19185"/>
    </row>
    <row r="19186" spans="1:12" ht="14.4" x14ac:dyDescent="0.3">
      <c r="A19186" s="44"/>
      <c r="B19186" s="42"/>
      <c r="C19186" s="42"/>
      <c r="D19186" s="42"/>
      <c r="E19186" s="42"/>
      <c r="F19186" s="41"/>
      <c r="G19186" s="47"/>
      <c r="H19186" s="40" t="s">
        <v>9643</v>
      </c>
      <c r="I19186" s="40">
        <v>1532</v>
      </c>
      <c r="J19186" s="40">
        <v>0</v>
      </c>
      <c r="K19186" s="40">
        <v>1532</v>
      </c>
      <c r="L19186"/>
    </row>
    <row r="19187" spans="1:12" ht="14.4" x14ac:dyDescent="0.3">
      <c r="A19187" s="44"/>
      <c r="B19187" s="41"/>
      <c r="C19187" s="43" t="s">
        <v>15928</v>
      </c>
      <c r="D19187" s="42"/>
      <c r="E19187" s="42"/>
      <c r="F19187" s="42"/>
      <c r="G19187" s="42"/>
      <c r="H19187" s="42"/>
      <c r="I19187" s="42"/>
      <c r="J19187" s="42"/>
      <c r="K19187" s="41"/>
      <c r="L19187"/>
    </row>
    <row r="19188" spans="1:12" ht="14.4" x14ac:dyDescent="0.3">
      <c r="A19188" s="43"/>
      <c r="B19188" s="42"/>
      <c r="C19188" s="42"/>
      <c r="D19188" s="42"/>
      <c r="E19188" s="42"/>
      <c r="F19188" s="41"/>
      <c r="G19188" s="40" t="s">
        <v>605</v>
      </c>
      <c r="H19188" s="40" t="s">
        <v>9617</v>
      </c>
      <c r="I19188" s="40">
        <v>438</v>
      </c>
      <c r="J19188" s="40">
        <v>0</v>
      </c>
      <c r="K19188" s="40">
        <v>438</v>
      </c>
      <c r="L19188"/>
    </row>
    <row r="19189" spans="1:12" ht="14.4" x14ac:dyDescent="0.3">
      <c r="A19189" s="44"/>
      <c r="B19189" s="42"/>
      <c r="C19189" s="42"/>
      <c r="D19189" s="42"/>
      <c r="E19189" s="42"/>
      <c r="F19189" s="41"/>
      <c r="G19189" s="47"/>
      <c r="H19189" s="40" t="s">
        <v>9644</v>
      </c>
      <c r="I19189" s="40">
        <v>1508</v>
      </c>
      <c r="J19189" s="40">
        <v>0</v>
      </c>
      <c r="K19189" s="40">
        <v>1508</v>
      </c>
      <c r="L19189"/>
    </row>
    <row r="19190" spans="1:12" ht="14.4" x14ac:dyDescent="0.3">
      <c r="A19190" s="44"/>
      <c r="B19190" s="42"/>
      <c r="C19190" s="42"/>
      <c r="D19190" s="42"/>
      <c r="E19190" s="42"/>
      <c r="F19190" s="41"/>
      <c r="G19190" s="47"/>
      <c r="H19190" s="40" t="s">
        <v>9643</v>
      </c>
      <c r="I19190" s="40">
        <v>1946</v>
      </c>
      <c r="J19190" s="40">
        <v>0</v>
      </c>
      <c r="K19190" s="40">
        <v>1946</v>
      </c>
      <c r="L19190"/>
    </row>
    <row r="19191" spans="1:12" ht="14.4" x14ac:dyDescent="0.3">
      <c r="A19191" s="44"/>
      <c r="B19191" s="41"/>
      <c r="C19191" s="43" t="s">
        <v>15927</v>
      </c>
      <c r="D19191" s="42"/>
      <c r="E19191" s="42"/>
      <c r="F19191" s="42"/>
      <c r="G19191" s="42"/>
      <c r="H19191" s="42"/>
      <c r="I19191" s="42"/>
      <c r="J19191" s="42"/>
      <c r="K19191" s="41"/>
      <c r="L19191"/>
    </row>
    <row r="19192" spans="1:12" ht="14.4" x14ac:dyDescent="0.3">
      <c r="A19192" s="43"/>
      <c r="B19192" s="42"/>
      <c r="C19192" s="42"/>
      <c r="D19192" s="42"/>
      <c r="E19192" s="42"/>
      <c r="F19192" s="41"/>
      <c r="G19192" s="40" t="s">
        <v>605</v>
      </c>
      <c r="H19192" s="40" t="s">
        <v>9617</v>
      </c>
      <c r="I19192" s="40">
        <v>438</v>
      </c>
      <c r="J19192" s="40">
        <v>0</v>
      </c>
      <c r="K19192" s="40">
        <v>438</v>
      </c>
      <c r="L19192"/>
    </row>
    <row r="19193" spans="1:12" ht="14.4" x14ac:dyDescent="0.3">
      <c r="A19193" s="44"/>
      <c r="B19193" s="42"/>
      <c r="C19193" s="42"/>
      <c r="D19193" s="42"/>
      <c r="E19193" s="42"/>
      <c r="F19193" s="41"/>
      <c r="G19193" s="47"/>
      <c r="H19193" s="40" t="s">
        <v>9644</v>
      </c>
      <c r="I19193" s="40">
        <v>1922</v>
      </c>
      <c r="J19193" s="40">
        <v>0</v>
      </c>
      <c r="K19193" s="40">
        <v>1922</v>
      </c>
      <c r="L19193"/>
    </row>
    <row r="19194" spans="1:12" ht="14.4" x14ac:dyDescent="0.3">
      <c r="A19194" s="44"/>
      <c r="B19194" s="42"/>
      <c r="C19194" s="42"/>
      <c r="D19194" s="42"/>
      <c r="E19194" s="42"/>
      <c r="F19194" s="41"/>
      <c r="G19194" s="47"/>
      <c r="H19194" s="40" t="s">
        <v>9643</v>
      </c>
      <c r="I19194" s="40">
        <v>2359</v>
      </c>
      <c r="J19194" s="40">
        <v>0</v>
      </c>
      <c r="K19194" s="40">
        <v>2359</v>
      </c>
      <c r="L19194"/>
    </row>
    <row r="19195" spans="1:12" ht="14.4" x14ac:dyDescent="0.3">
      <c r="A19195" s="44"/>
      <c r="B19195" s="41"/>
      <c r="C19195" s="43" t="s">
        <v>15926</v>
      </c>
      <c r="D19195" s="42"/>
      <c r="E19195" s="42"/>
      <c r="F19195" s="42"/>
      <c r="G19195" s="42"/>
      <c r="H19195" s="42"/>
      <c r="I19195" s="42"/>
      <c r="J19195" s="42"/>
      <c r="K19195" s="41"/>
      <c r="L19195"/>
    </row>
    <row r="19196" spans="1:12" ht="14.4" x14ac:dyDescent="0.3">
      <c r="A19196" s="43"/>
      <c r="B19196" s="42"/>
      <c r="C19196" s="42"/>
      <c r="D19196" s="42"/>
      <c r="E19196" s="42"/>
      <c r="F19196" s="41"/>
      <c r="G19196" s="40" t="s">
        <v>605</v>
      </c>
      <c r="H19196" s="40" t="s">
        <v>9617</v>
      </c>
      <c r="I19196" s="40">
        <v>438</v>
      </c>
      <c r="J19196" s="40">
        <v>0</v>
      </c>
      <c r="K19196" s="40">
        <v>438</v>
      </c>
      <c r="L19196"/>
    </row>
    <row r="19197" spans="1:12" ht="14.4" x14ac:dyDescent="0.3">
      <c r="A19197" s="44"/>
      <c r="B19197" s="42"/>
      <c r="C19197" s="42"/>
      <c r="D19197" s="42"/>
      <c r="E19197" s="42"/>
      <c r="F19197" s="41"/>
      <c r="G19197" s="47"/>
      <c r="H19197" s="40" t="s">
        <v>9644</v>
      </c>
      <c r="I19197" s="40">
        <v>2307</v>
      </c>
      <c r="J19197" s="40">
        <v>0</v>
      </c>
      <c r="K19197" s="40">
        <v>2307</v>
      </c>
      <c r="L19197"/>
    </row>
    <row r="19198" spans="1:12" ht="14.4" x14ac:dyDescent="0.3">
      <c r="A19198" s="44"/>
      <c r="B19198" s="42"/>
      <c r="C19198" s="42"/>
      <c r="D19198" s="42"/>
      <c r="E19198" s="42"/>
      <c r="F19198" s="41"/>
      <c r="G19198" s="47"/>
      <c r="H19198" s="40" t="s">
        <v>9643</v>
      </c>
      <c r="I19198" s="40">
        <v>2744</v>
      </c>
      <c r="J19198" s="40">
        <v>0</v>
      </c>
      <c r="K19198" s="40">
        <v>2744</v>
      </c>
      <c r="L19198"/>
    </row>
    <row r="19199" spans="1:12" ht="14.4" x14ac:dyDescent="0.3">
      <c r="A19199" s="44"/>
      <c r="B19199" s="41"/>
      <c r="C19199" s="43" t="s">
        <v>15925</v>
      </c>
      <c r="D19199" s="42"/>
      <c r="E19199" s="42"/>
      <c r="F19199" s="42"/>
      <c r="G19199" s="42"/>
      <c r="H19199" s="42"/>
      <c r="I19199" s="42"/>
      <c r="J19199" s="42"/>
      <c r="K19199" s="41"/>
      <c r="L19199"/>
    </row>
    <row r="19200" spans="1:12" ht="14.4" x14ac:dyDescent="0.3">
      <c r="A19200" s="43"/>
      <c r="B19200" s="42"/>
      <c r="C19200" s="42"/>
      <c r="D19200" s="42"/>
      <c r="E19200" s="42"/>
      <c r="F19200" s="41"/>
      <c r="G19200" s="40" t="s">
        <v>605</v>
      </c>
      <c r="H19200" s="40" t="s">
        <v>9617</v>
      </c>
      <c r="I19200" s="40">
        <v>438</v>
      </c>
      <c r="J19200" s="40">
        <v>0</v>
      </c>
      <c r="K19200" s="40">
        <v>438</v>
      </c>
      <c r="L19200"/>
    </row>
    <row r="19201" spans="1:12" ht="14.4" x14ac:dyDescent="0.3">
      <c r="A19201" s="44"/>
      <c r="B19201" s="42"/>
      <c r="C19201" s="42"/>
      <c r="D19201" s="42"/>
      <c r="E19201" s="42"/>
      <c r="F19201" s="41"/>
      <c r="G19201" s="47"/>
      <c r="H19201" s="40" t="s">
        <v>9644</v>
      </c>
      <c r="I19201" s="40">
        <v>3548</v>
      </c>
      <c r="J19201" s="40">
        <v>0</v>
      </c>
      <c r="K19201" s="40">
        <v>3548</v>
      </c>
      <c r="L19201"/>
    </row>
    <row r="19202" spans="1:12" ht="14.4" x14ac:dyDescent="0.3">
      <c r="A19202" s="44"/>
      <c r="B19202" s="42"/>
      <c r="C19202" s="42"/>
      <c r="D19202" s="42"/>
      <c r="E19202" s="42"/>
      <c r="F19202" s="41"/>
      <c r="G19202" s="47"/>
      <c r="H19202" s="40" t="s">
        <v>9643</v>
      </c>
      <c r="I19202" s="40">
        <v>3985</v>
      </c>
      <c r="J19202" s="40">
        <v>0</v>
      </c>
      <c r="K19202" s="40">
        <v>3985</v>
      </c>
      <c r="L19202"/>
    </row>
    <row r="19203" spans="1:12" ht="14.4" x14ac:dyDescent="0.3">
      <c r="A19203" s="44"/>
      <c r="B19203" s="41"/>
      <c r="C19203" s="43" t="s">
        <v>15924</v>
      </c>
      <c r="D19203" s="42"/>
      <c r="E19203" s="42"/>
      <c r="F19203" s="42"/>
      <c r="G19203" s="42"/>
      <c r="H19203" s="42"/>
      <c r="I19203" s="42"/>
      <c r="J19203" s="42"/>
      <c r="K19203" s="41"/>
      <c r="L19203"/>
    </row>
    <row r="19204" spans="1:12" ht="14.4" x14ac:dyDescent="0.3">
      <c r="A19204" s="43"/>
      <c r="B19204" s="42"/>
      <c r="C19204" s="42"/>
      <c r="D19204" s="42"/>
      <c r="E19204" s="42"/>
      <c r="F19204" s="41"/>
      <c r="G19204" s="40" t="s">
        <v>605</v>
      </c>
      <c r="H19204" s="40" t="s">
        <v>9617</v>
      </c>
      <c r="I19204" s="40">
        <v>438</v>
      </c>
      <c r="J19204" s="40">
        <v>0</v>
      </c>
      <c r="K19204" s="40">
        <v>438</v>
      </c>
      <c r="L19204"/>
    </row>
    <row r="19205" spans="1:12" ht="14.4" x14ac:dyDescent="0.3">
      <c r="A19205" s="44"/>
      <c r="B19205" s="42"/>
      <c r="C19205" s="42"/>
      <c r="D19205" s="42"/>
      <c r="E19205" s="42"/>
      <c r="F19205" s="41"/>
      <c r="G19205" s="47"/>
      <c r="H19205" s="40" t="s">
        <v>9644</v>
      </c>
      <c r="I19205" s="40">
        <v>1922</v>
      </c>
      <c r="J19205" s="40">
        <v>0</v>
      </c>
      <c r="K19205" s="40">
        <v>1922</v>
      </c>
      <c r="L19205"/>
    </row>
    <row r="19206" spans="1:12" ht="14.4" x14ac:dyDescent="0.3">
      <c r="A19206" s="44"/>
      <c r="B19206" s="42"/>
      <c r="C19206" s="42"/>
      <c r="D19206" s="42"/>
      <c r="E19206" s="42"/>
      <c r="F19206" s="41"/>
      <c r="G19206" s="47"/>
      <c r="H19206" s="40" t="s">
        <v>9643</v>
      </c>
      <c r="I19206" s="40">
        <v>2359</v>
      </c>
      <c r="J19206" s="40">
        <v>0</v>
      </c>
      <c r="K19206" s="40">
        <v>2359</v>
      </c>
      <c r="L19206"/>
    </row>
    <row r="19207" spans="1:12" ht="14.4" x14ac:dyDescent="0.3">
      <c r="A19207" s="44"/>
      <c r="B19207" s="41"/>
      <c r="C19207" s="43" t="s">
        <v>15923</v>
      </c>
      <c r="D19207" s="42"/>
      <c r="E19207" s="42"/>
      <c r="F19207" s="42"/>
      <c r="G19207" s="42"/>
      <c r="H19207" s="42"/>
      <c r="I19207" s="42"/>
      <c r="J19207" s="42"/>
      <c r="K19207" s="41"/>
      <c r="L19207"/>
    </row>
    <row r="19208" spans="1:12" ht="14.4" x14ac:dyDescent="0.3">
      <c r="A19208" s="43"/>
      <c r="B19208" s="42"/>
      <c r="C19208" s="42"/>
      <c r="D19208" s="42"/>
      <c r="E19208" s="42"/>
      <c r="F19208" s="41"/>
      <c r="G19208" s="40" t="s">
        <v>605</v>
      </c>
      <c r="H19208" s="40" t="s">
        <v>9617</v>
      </c>
      <c r="I19208" s="40">
        <v>438</v>
      </c>
      <c r="J19208" s="40">
        <v>0</v>
      </c>
      <c r="K19208" s="40">
        <v>438</v>
      </c>
      <c r="L19208"/>
    </row>
    <row r="19209" spans="1:12" ht="14.4" x14ac:dyDescent="0.3">
      <c r="A19209" s="44"/>
      <c r="B19209" s="42"/>
      <c r="C19209" s="42"/>
      <c r="D19209" s="42"/>
      <c r="E19209" s="42"/>
      <c r="F19209" s="41"/>
      <c r="G19209" s="47"/>
      <c r="H19209" s="40" t="s">
        <v>9644</v>
      </c>
      <c r="I19209" s="40">
        <v>2010</v>
      </c>
      <c r="J19209" s="40">
        <v>0</v>
      </c>
      <c r="K19209" s="40">
        <v>2010</v>
      </c>
      <c r="L19209"/>
    </row>
    <row r="19210" spans="1:12" ht="14.4" x14ac:dyDescent="0.3">
      <c r="A19210" s="44"/>
      <c r="B19210" s="42"/>
      <c r="C19210" s="42"/>
      <c r="D19210" s="42"/>
      <c r="E19210" s="42"/>
      <c r="F19210" s="41"/>
      <c r="G19210" s="47"/>
      <c r="H19210" s="40" t="s">
        <v>9643</v>
      </c>
      <c r="I19210" s="40">
        <v>2449</v>
      </c>
      <c r="J19210" s="40">
        <v>0</v>
      </c>
      <c r="K19210" s="40">
        <v>2449</v>
      </c>
      <c r="L19210"/>
    </row>
    <row r="19211" spans="1:12" ht="14.4" x14ac:dyDescent="0.3">
      <c r="A19211" s="44"/>
      <c r="B19211" s="41"/>
      <c r="C19211" s="43" t="s">
        <v>15922</v>
      </c>
      <c r="D19211" s="42"/>
      <c r="E19211" s="42"/>
      <c r="F19211" s="42"/>
      <c r="G19211" s="42"/>
      <c r="H19211" s="42"/>
      <c r="I19211" s="42"/>
      <c r="J19211" s="42"/>
      <c r="K19211" s="41"/>
      <c r="L19211"/>
    </row>
    <row r="19212" spans="1:12" ht="14.4" x14ac:dyDescent="0.3">
      <c r="A19212" s="43"/>
      <c r="B19212" s="42"/>
      <c r="C19212" s="42"/>
      <c r="D19212" s="42"/>
      <c r="E19212" s="42"/>
      <c r="F19212" s="41"/>
      <c r="G19212" s="40" t="s">
        <v>605</v>
      </c>
      <c r="H19212" s="40" t="s">
        <v>9617</v>
      </c>
      <c r="I19212" s="40">
        <v>438</v>
      </c>
      <c r="J19212" s="40">
        <v>0</v>
      </c>
      <c r="K19212" s="40">
        <v>438</v>
      </c>
      <c r="L19212"/>
    </row>
    <row r="19213" spans="1:12" ht="14.4" x14ac:dyDescent="0.3">
      <c r="A19213" s="44"/>
      <c r="B19213" s="42"/>
      <c r="C19213" s="42"/>
      <c r="D19213" s="42"/>
      <c r="E19213" s="42"/>
      <c r="F19213" s="41"/>
      <c r="G19213" s="47"/>
      <c r="H19213" s="40" t="s">
        <v>9644</v>
      </c>
      <c r="I19213" s="40">
        <v>7037</v>
      </c>
      <c r="J19213" s="40">
        <v>0</v>
      </c>
      <c r="K19213" s="40">
        <v>7037</v>
      </c>
      <c r="L19213"/>
    </row>
    <row r="19214" spans="1:12" ht="14.4" x14ac:dyDescent="0.3">
      <c r="A19214" s="44"/>
      <c r="B19214" s="42"/>
      <c r="C19214" s="42"/>
      <c r="D19214" s="42"/>
      <c r="E19214" s="42"/>
      <c r="F19214" s="41"/>
      <c r="G19214" s="47"/>
      <c r="H19214" s="40" t="s">
        <v>9643</v>
      </c>
      <c r="I19214" s="40">
        <v>7474</v>
      </c>
      <c r="J19214" s="40">
        <v>0</v>
      </c>
      <c r="K19214" s="40">
        <v>7474</v>
      </c>
      <c r="L19214"/>
    </row>
    <row r="19215" spans="1:12" ht="14.4" x14ac:dyDescent="0.3">
      <c r="A19215" s="44"/>
      <c r="B19215" s="41"/>
      <c r="C19215" s="43" t="s">
        <v>15921</v>
      </c>
      <c r="D19215" s="42"/>
      <c r="E19215" s="42"/>
      <c r="F19215" s="42"/>
      <c r="G19215" s="42"/>
      <c r="H19215" s="42"/>
      <c r="I19215" s="42"/>
      <c r="J19215" s="42"/>
      <c r="K19215" s="41"/>
      <c r="L19215"/>
    </row>
    <row r="19216" spans="1:12" ht="14.4" x14ac:dyDescent="0.3">
      <c r="A19216" s="43"/>
      <c r="B19216" s="42"/>
      <c r="C19216" s="42"/>
      <c r="D19216" s="42"/>
      <c r="E19216" s="42"/>
      <c r="F19216" s="41"/>
      <c r="G19216" s="40" t="s">
        <v>605</v>
      </c>
      <c r="H19216" s="40" t="s">
        <v>9617</v>
      </c>
      <c r="I19216" s="40">
        <v>438</v>
      </c>
      <c r="J19216" s="40">
        <v>0</v>
      </c>
      <c r="K19216" s="40">
        <v>438</v>
      </c>
      <c r="L19216"/>
    </row>
    <row r="19217" spans="1:12" ht="14.4" x14ac:dyDescent="0.3">
      <c r="A19217" s="44"/>
      <c r="B19217" s="42"/>
      <c r="C19217" s="42"/>
      <c r="D19217" s="42"/>
      <c r="E19217" s="42"/>
      <c r="F19217" s="41"/>
      <c r="G19217" s="47"/>
      <c r="H19217" s="40" t="s">
        <v>9644</v>
      </c>
      <c r="I19217" s="40">
        <v>5972</v>
      </c>
      <c r="J19217" s="40">
        <v>0</v>
      </c>
      <c r="K19217" s="40">
        <v>5972</v>
      </c>
      <c r="L19217"/>
    </row>
    <row r="19218" spans="1:12" ht="14.4" x14ac:dyDescent="0.3">
      <c r="A19218" s="44"/>
      <c r="B19218" s="42"/>
      <c r="C19218" s="42"/>
      <c r="D19218" s="42"/>
      <c r="E19218" s="42"/>
      <c r="F19218" s="41"/>
      <c r="G19218" s="47"/>
      <c r="H19218" s="40" t="s">
        <v>9643</v>
      </c>
      <c r="I19218" s="40">
        <v>6410</v>
      </c>
      <c r="J19218" s="40">
        <v>0</v>
      </c>
      <c r="K19218" s="40">
        <v>6410</v>
      </c>
      <c r="L19218"/>
    </row>
    <row r="19219" spans="1:12" ht="14.4" x14ac:dyDescent="0.3">
      <c r="A19219" s="44"/>
      <c r="B19219" s="41"/>
      <c r="C19219" s="43" t="s">
        <v>15920</v>
      </c>
      <c r="D19219" s="42"/>
      <c r="E19219" s="42"/>
      <c r="F19219" s="42"/>
      <c r="G19219" s="42"/>
      <c r="H19219" s="42"/>
      <c r="I19219" s="42"/>
      <c r="J19219" s="42"/>
      <c r="K19219" s="41"/>
      <c r="L19219"/>
    </row>
    <row r="19220" spans="1:12" ht="14.4" x14ac:dyDescent="0.3">
      <c r="A19220" s="43"/>
      <c r="B19220" s="42"/>
      <c r="C19220" s="42"/>
      <c r="D19220" s="42"/>
      <c r="E19220" s="42"/>
      <c r="F19220" s="41"/>
      <c r="G19220" s="40" t="s">
        <v>605</v>
      </c>
      <c r="H19220" s="40" t="s">
        <v>9617</v>
      </c>
      <c r="I19220" s="40">
        <v>438</v>
      </c>
      <c r="J19220" s="40">
        <v>0</v>
      </c>
      <c r="K19220" s="40">
        <v>438</v>
      </c>
      <c r="L19220"/>
    </row>
    <row r="19221" spans="1:12" ht="14.4" x14ac:dyDescent="0.3">
      <c r="A19221" s="44"/>
      <c r="B19221" s="42"/>
      <c r="C19221" s="42"/>
      <c r="D19221" s="42"/>
      <c r="E19221" s="42"/>
      <c r="F19221" s="41"/>
      <c r="G19221" s="47"/>
      <c r="H19221" s="40" t="s">
        <v>9644</v>
      </c>
      <c r="I19221" s="40">
        <v>6268</v>
      </c>
      <c r="J19221" s="40">
        <v>0</v>
      </c>
      <c r="K19221" s="40">
        <v>6268</v>
      </c>
      <c r="L19221"/>
    </row>
    <row r="19222" spans="1:12" ht="14.4" x14ac:dyDescent="0.3">
      <c r="A19222" s="44"/>
      <c r="B19222" s="42"/>
      <c r="C19222" s="42"/>
      <c r="D19222" s="42"/>
      <c r="E19222" s="42"/>
      <c r="F19222" s="41"/>
      <c r="G19222" s="47"/>
      <c r="H19222" s="40" t="s">
        <v>9643</v>
      </c>
      <c r="I19222" s="40">
        <v>6706</v>
      </c>
      <c r="J19222" s="40">
        <v>0</v>
      </c>
      <c r="K19222" s="40">
        <v>6706</v>
      </c>
      <c r="L19222"/>
    </row>
    <row r="19223" spans="1:12" ht="14.4" x14ac:dyDescent="0.3">
      <c r="A19223" s="44"/>
      <c r="B19223" s="41"/>
      <c r="C19223" s="43" t="s">
        <v>15919</v>
      </c>
      <c r="D19223" s="42"/>
      <c r="E19223" s="42"/>
      <c r="F19223" s="42"/>
      <c r="G19223" s="42"/>
      <c r="H19223" s="42"/>
      <c r="I19223" s="42"/>
      <c r="J19223" s="42"/>
      <c r="K19223" s="41"/>
      <c r="L19223"/>
    </row>
    <row r="19224" spans="1:12" ht="14.4" x14ac:dyDescent="0.3">
      <c r="A19224" s="43"/>
      <c r="B19224" s="42"/>
      <c r="C19224" s="42"/>
      <c r="D19224" s="42"/>
      <c r="E19224" s="42"/>
      <c r="F19224" s="41"/>
      <c r="G19224" s="40" t="s">
        <v>605</v>
      </c>
      <c r="H19224" s="40" t="s">
        <v>9617</v>
      </c>
      <c r="I19224" s="40">
        <v>438</v>
      </c>
      <c r="J19224" s="40">
        <v>0</v>
      </c>
      <c r="K19224" s="40">
        <v>438</v>
      </c>
      <c r="L19224"/>
    </row>
    <row r="19225" spans="1:12" ht="14.4" x14ac:dyDescent="0.3">
      <c r="A19225" s="44"/>
      <c r="B19225" s="42"/>
      <c r="C19225" s="42"/>
      <c r="D19225" s="42"/>
      <c r="E19225" s="42"/>
      <c r="F19225" s="41"/>
      <c r="G19225" s="47"/>
      <c r="H19225" s="40" t="s">
        <v>9644</v>
      </c>
      <c r="I19225" s="40">
        <v>1123</v>
      </c>
      <c r="J19225" s="40">
        <v>0</v>
      </c>
      <c r="K19225" s="40">
        <v>1123</v>
      </c>
      <c r="L19225"/>
    </row>
    <row r="19226" spans="1:12" ht="14.4" x14ac:dyDescent="0.3">
      <c r="A19226" s="44"/>
      <c r="B19226" s="42"/>
      <c r="C19226" s="42"/>
      <c r="D19226" s="42"/>
      <c r="E19226" s="42"/>
      <c r="F19226" s="41"/>
      <c r="G19226" s="47"/>
      <c r="H19226" s="40" t="s">
        <v>9643</v>
      </c>
      <c r="I19226" s="40">
        <v>1561</v>
      </c>
      <c r="J19226" s="40">
        <v>0</v>
      </c>
      <c r="K19226" s="40">
        <v>1561</v>
      </c>
      <c r="L19226"/>
    </row>
    <row r="19227" spans="1:12" ht="14.4" x14ac:dyDescent="0.3">
      <c r="A19227" s="46" t="s">
        <v>15918</v>
      </c>
      <c r="B19227" s="41"/>
      <c r="C19227" s="45" t="s">
        <v>15917</v>
      </c>
      <c r="D19227" s="42"/>
      <c r="E19227" s="42"/>
      <c r="F19227" s="42"/>
      <c r="G19227" s="42"/>
      <c r="H19227" s="42"/>
      <c r="I19227" s="42"/>
      <c r="J19227" s="42"/>
      <c r="K19227" s="41"/>
      <c r="L19227"/>
    </row>
    <row r="19228" spans="1:12" ht="14.4" x14ac:dyDescent="0.3">
      <c r="A19228" s="44"/>
      <c r="B19228" s="41"/>
      <c r="C19228" s="43" t="s">
        <v>15916</v>
      </c>
      <c r="D19228" s="42"/>
      <c r="E19228" s="42"/>
      <c r="F19228" s="42"/>
      <c r="G19228" s="42"/>
      <c r="H19228" s="42"/>
      <c r="I19228" s="42"/>
      <c r="J19228" s="42"/>
      <c r="K19228" s="41"/>
      <c r="L19228"/>
    </row>
    <row r="19229" spans="1:12" ht="14.4" x14ac:dyDescent="0.3">
      <c r="A19229" s="43"/>
      <c r="B19229" s="42"/>
      <c r="C19229" s="42"/>
      <c r="D19229" s="42"/>
      <c r="E19229" s="42"/>
      <c r="F19229" s="41"/>
      <c r="G19229" s="40" t="s">
        <v>636</v>
      </c>
      <c r="H19229" s="40" t="s">
        <v>9617</v>
      </c>
      <c r="I19229" s="40">
        <v>87</v>
      </c>
      <c r="J19229" s="40">
        <v>0</v>
      </c>
      <c r="K19229" s="40">
        <v>87</v>
      </c>
      <c r="L19229"/>
    </row>
    <row r="19230" spans="1:12" ht="14.4" x14ac:dyDescent="0.3">
      <c r="A19230" s="44"/>
      <c r="B19230" s="42"/>
      <c r="C19230" s="42"/>
      <c r="D19230" s="42"/>
      <c r="E19230" s="42"/>
      <c r="F19230" s="41"/>
      <c r="G19230" s="47"/>
      <c r="H19230" s="40" t="s">
        <v>9644</v>
      </c>
      <c r="I19230" s="40">
        <v>360</v>
      </c>
      <c r="J19230" s="40">
        <v>0</v>
      </c>
      <c r="K19230" s="40">
        <v>360</v>
      </c>
      <c r="L19230"/>
    </row>
    <row r="19231" spans="1:12" ht="14.4" x14ac:dyDescent="0.3">
      <c r="A19231" s="44"/>
      <c r="B19231" s="42"/>
      <c r="C19231" s="42"/>
      <c r="D19231" s="42"/>
      <c r="E19231" s="42"/>
      <c r="F19231" s="41"/>
      <c r="G19231" s="47"/>
      <c r="H19231" s="40" t="s">
        <v>9643</v>
      </c>
      <c r="I19231" s="40">
        <v>447</v>
      </c>
      <c r="J19231" s="40">
        <v>0</v>
      </c>
      <c r="K19231" s="40">
        <v>447</v>
      </c>
      <c r="L19231"/>
    </row>
    <row r="19232" spans="1:12" ht="14.4" x14ac:dyDescent="0.3">
      <c r="A19232" s="44"/>
      <c r="B19232" s="41"/>
      <c r="C19232" s="43" t="s">
        <v>15915</v>
      </c>
      <c r="D19232" s="42"/>
      <c r="E19232" s="42"/>
      <c r="F19232" s="42"/>
      <c r="G19232" s="42"/>
      <c r="H19232" s="42"/>
      <c r="I19232" s="42"/>
      <c r="J19232" s="42"/>
      <c r="K19232" s="41"/>
      <c r="L19232"/>
    </row>
    <row r="19233" spans="1:12" ht="14.4" x14ac:dyDescent="0.3">
      <c r="A19233" s="43"/>
      <c r="B19233" s="42"/>
      <c r="C19233" s="42"/>
      <c r="D19233" s="42"/>
      <c r="E19233" s="42"/>
      <c r="F19233" s="41"/>
      <c r="G19233" s="40" t="s">
        <v>636</v>
      </c>
      <c r="H19233" s="40" t="s">
        <v>9617</v>
      </c>
      <c r="I19233" s="40">
        <v>87</v>
      </c>
      <c r="J19233" s="40">
        <v>0</v>
      </c>
      <c r="K19233" s="40">
        <v>87</v>
      </c>
      <c r="L19233"/>
    </row>
    <row r="19234" spans="1:12" ht="14.4" x14ac:dyDescent="0.3">
      <c r="A19234" s="44"/>
      <c r="B19234" s="42"/>
      <c r="C19234" s="42"/>
      <c r="D19234" s="42"/>
      <c r="E19234" s="42"/>
      <c r="F19234" s="41"/>
      <c r="G19234" s="47"/>
      <c r="H19234" s="40" t="s">
        <v>9644</v>
      </c>
      <c r="I19234" s="40">
        <v>162</v>
      </c>
      <c r="J19234" s="40">
        <v>0</v>
      </c>
      <c r="K19234" s="40">
        <v>162</v>
      </c>
      <c r="L19234"/>
    </row>
    <row r="19235" spans="1:12" ht="14.4" x14ac:dyDescent="0.3">
      <c r="A19235" s="44"/>
      <c r="B19235" s="42"/>
      <c r="C19235" s="42"/>
      <c r="D19235" s="42"/>
      <c r="E19235" s="42"/>
      <c r="F19235" s="41"/>
      <c r="G19235" s="47"/>
      <c r="H19235" s="40" t="s">
        <v>9643</v>
      </c>
      <c r="I19235" s="40">
        <v>248</v>
      </c>
      <c r="J19235" s="40">
        <v>0</v>
      </c>
      <c r="K19235" s="40">
        <v>248</v>
      </c>
      <c r="L19235"/>
    </row>
    <row r="19236" spans="1:12" ht="14.4" x14ac:dyDescent="0.3">
      <c r="A19236" s="44"/>
      <c r="B19236" s="41"/>
      <c r="C19236" s="43" t="s">
        <v>15914</v>
      </c>
      <c r="D19236" s="42"/>
      <c r="E19236" s="42"/>
      <c r="F19236" s="42"/>
      <c r="G19236" s="42"/>
      <c r="H19236" s="42"/>
      <c r="I19236" s="42"/>
      <c r="J19236" s="42"/>
      <c r="K19236" s="41"/>
      <c r="L19236"/>
    </row>
    <row r="19237" spans="1:12" ht="14.4" x14ac:dyDescent="0.3">
      <c r="A19237" s="43"/>
      <c r="B19237" s="42"/>
      <c r="C19237" s="42"/>
      <c r="D19237" s="42"/>
      <c r="E19237" s="42"/>
      <c r="F19237" s="41"/>
      <c r="G19237" s="40" t="s">
        <v>636</v>
      </c>
      <c r="H19237" s="40" t="s">
        <v>9617</v>
      </c>
      <c r="I19237" s="40">
        <v>87</v>
      </c>
      <c r="J19237" s="40">
        <v>0</v>
      </c>
      <c r="K19237" s="40">
        <v>87</v>
      </c>
      <c r="L19237"/>
    </row>
    <row r="19238" spans="1:12" ht="14.4" x14ac:dyDescent="0.3">
      <c r="A19238" s="44"/>
      <c r="B19238" s="42"/>
      <c r="C19238" s="42"/>
      <c r="D19238" s="42"/>
      <c r="E19238" s="42"/>
      <c r="F19238" s="41"/>
      <c r="G19238" s="47"/>
      <c r="H19238" s="40" t="s">
        <v>9644</v>
      </c>
      <c r="I19238" s="40">
        <v>124</v>
      </c>
      <c r="J19238" s="40">
        <v>0</v>
      </c>
      <c r="K19238" s="40">
        <v>124</v>
      </c>
      <c r="L19238"/>
    </row>
    <row r="19239" spans="1:12" ht="14.4" x14ac:dyDescent="0.3">
      <c r="A19239" s="44"/>
      <c r="B19239" s="42"/>
      <c r="C19239" s="42"/>
      <c r="D19239" s="42"/>
      <c r="E19239" s="42"/>
      <c r="F19239" s="41"/>
      <c r="G19239" s="47"/>
      <c r="H19239" s="40" t="s">
        <v>9643</v>
      </c>
      <c r="I19239" s="40">
        <v>211</v>
      </c>
      <c r="J19239" s="40">
        <v>0</v>
      </c>
      <c r="K19239" s="40">
        <v>211</v>
      </c>
      <c r="L19239"/>
    </row>
    <row r="19240" spans="1:12" ht="14.4" x14ac:dyDescent="0.3">
      <c r="A19240" s="44"/>
      <c r="B19240" s="41"/>
      <c r="C19240" s="43" t="s">
        <v>15913</v>
      </c>
      <c r="D19240" s="42"/>
      <c r="E19240" s="42"/>
      <c r="F19240" s="42"/>
      <c r="G19240" s="42"/>
      <c r="H19240" s="42"/>
      <c r="I19240" s="42"/>
      <c r="J19240" s="42"/>
      <c r="K19240" s="41"/>
      <c r="L19240"/>
    </row>
    <row r="19241" spans="1:12" ht="14.4" x14ac:dyDescent="0.3">
      <c r="A19241" s="43"/>
      <c r="B19241" s="42"/>
      <c r="C19241" s="42"/>
      <c r="D19241" s="42"/>
      <c r="E19241" s="42"/>
      <c r="F19241" s="41"/>
      <c r="G19241" s="40" t="s">
        <v>636</v>
      </c>
      <c r="H19241" s="40" t="s">
        <v>9617</v>
      </c>
      <c r="I19241" s="40">
        <v>87</v>
      </c>
      <c r="J19241" s="40">
        <v>0</v>
      </c>
      <c r="K19241" s="40">
        <v>87</v>
      </c>
      <c r="L19241"/>
    </row>
    <row r="19242" spans="1:12" ht="14.4" x14ac:dyDescent="0.3">
      <c r="A19242" s="44"/>
      <c r="B19242" s="42"/>
      <c r="C19242" s="42"/>
      <c r="D19242" s="42"/>
      <c r="E19242" s="42"/>
      <c r="F19242" s="41"/>
      <c r="G19242" s="47"/>
      <c r="H19242" s="40" t="s">
        <v>9644</v>
      </c>
      <c r="I19242" s="40">
        <v>93</v>
      </c>
      <c r="J19242" s="40">
        <v>0</v>
      </c>
      <c r="K19242" s="40">
        <v>93</v>
      </c>
      <c r="L19242"/>
    </row>
    <row r="19243" spans="1:12" ht="14.4" x14ac:dyDescent="0.3">
      <c r="A19243" s="44"/>
      <c r="B19243" s="42"/>
      <c r="C19243" s="42"/>
      <c r="D19243" s="42"/>
      <c r="E19243" s="42"/>
      <c r="F19243" s="41"/>
      <c r="G19243" s="47"/>
      <c r="H19243" s="40" t="s">
        <v>9643</v>
      </c>
      <c r="I19243" s="40">
        <v>179</v>
      </c>
      <c r="J19243" s="40">
        <v>0</v>
      </c>
      <c r="K19243" s="40">
        <v>179</v>
      </c>
      <c r="L19243"/>
    </row>
    <row r="19244" spans="1:12" ht="14.4" x14ac:dyDescent="0.3">
      <c r="A19244" s="44"/>
      <c r="B19244" s="41"/>
      <c r="C19244" s="43" t="s">
        <v>15912</v>
      </c>
      <c r="D19244" s="42"/>
      <c r="E19244" s="42"/>
      <c r="F19244" s="42"/>
      <c r="G19244" s="42"/>
      <c r="H19244" s="42"/>
      <c r="I19244" s="42"/>
      <c r="J19244" s="42"/>
      <c r="K19244" s="41"/>
      <c r="L19244"/>
    </row>
    <row r="19245" spans="1:12" ht="14.4" x14ac:dyDescent="0.3">
      <c r="A19245" s="43"/>
      <c r="B19245" s="42"/>
      <c r="C19245" s="42"/>
      <c r="D19245" s="42"/>
      <c r="E19245" s="42"/>
      <c r="F19245" s="41"/>
      <c r="G19245" s="40" t="s">
        <v>636</v>
      </c>
      <c r="H19245" s="40" t="s">
        <v>9617</v>
      </c>
      <c r="I19245" s="40">
        <v>87</v>
      </c>
      <c r="J19245" s="40">
        <v>0</v>
      </c>
      <c r="K19245" s="40">
        <v>87</v>
      </c>
      <c r="L19245"/>
    </row>
    <row r="19246" spans="1:12" ht="14.4" x14ac:dyDescent="0.3">
      <c r="A19246" s="44"/>
      <c r="B19246" s="42"/>
      <c r="C19246" s="42"/>
      <c r="D19246" s="42"/>
      <c r="E19246" s="42"/>
      <c r="F19246" s="41"/>
      <c r="G19246" s="47"/>
      <c r="H19246" s="40" t="s">
        <v>9644</v>
      </c>
      <c r="I19246" s="40">
        <v>447</v>
      </c>
      <c r="J19246" s="40">
        <v>0</v>
      </c>
      <c r="K19246" s="40">
        <v>447</v>
      </c>
      <c r="L19246"/>
    </row>
    <row r="19247" spans="1:12" ht="14.4" x14ac:dyDescent="0.3">
      <c r="A19247" s="44"/>
      <c r="B19247" s="42"/>
      <c r="C19247" s="42"/>
      <c r="D19247" s="42"/>
      <c r="E19247" s="42"/>
      <c r="F19247" s="41"/>
      <c r="G19247" s="47"/>
      <c r="H19247" s="40" t="s">
        <v>9643</v>
      </c>
      <c r="I19247" s="40">
        <v>534</v>
      </c>
      <c r="J19247" s="40">
        <v>0</v>
      </c>
      <c r="K19247" s="40">
        <v>534</v>
      </c>
      <c r="L19247"/>
    </row>
    <row r="19248" spans="1:12" ht="14.4" x14ac:dyDescent="0.3">
      <c r="A19248" s="44"/>
      <c r="B19248" s="41"/>
      <c r="C19248" s="43" t="s">
        <v>15911</v>
      </c>
      <c r="D19248" s="42"/>
      <c r="E19248" s="42"/>
      <c r="F19248" s="42"/>
      <c r="G19248" s="42"/>
      <c r="H19248" s="42"/>
      <c r="I19248" s="42"/>
      <c r="J19248" s="42"/>
      <c r="K19248" s="41"/>
      <c r="L19248"/>
    </row>
    <row r="19249" spans="1:12" ht="14.4" x14ac:dyDescent="0.3">
      <c r="A19249" s="43"/>
      <c r="B19249" s="42"/>
      <c r="C19249" s="42"/>
      <c r="D19249" s="42"/>
      <c r="E19249" s="42"/>
      <c r="F19249" s="41"/>
      <c r="G19249" s="40" t="s">
        <v>636</v>
      </c>
      <c r="H19249" s="40" t="s">
        <v>9617</v>
      </c>
      <c r="I19249" s="40">
        <v>87</v>
      </c>
      <c r="J19249" s="40">
        <v>0</v>
      </c>
      <c r="K19249" s="40">
        <v>87</v>
      </c>
      <c r="L19249"/>
    </row>
    <row r="19250" spans="1:12" ht="14.4" x14ac:dyDescent="0.3">
      <c r="A19250" s="44"/>
      <c r="B19250" s="42"/>
      <c r="C19250" s="42"/>
      <c r="D19250" s="42"/>
      <c r="E19250" s="42"/>
      <c r="F19250" s="41"/>
      <c r="G19250" s="47"/>
      <c r="H19250" s="40" t="s">
        <v>9644</v>
      </c>
      <c r="I19250" s="40">
        <v>236</v>
      </c>
      <c r="J19250" s="40">
        <v>0</v>
      </c>
      <c r="K19250" s="40">
        <v>236</v>
      </c>
      <c r="L19250"/>
    </row>
    <row r="19251" spans="1:12" ht="14.4" x14ac:dyDescent="0.3">
      <c r="A19251" s="44"/>
      <c r="B19251" s="42"/>
      <c r="C19251" s="42"/>
      <c r="D19251" s="42"/>
      <c r="E19251" s="42"/>
      <c r="F19251" s="41"/>
      <c r="G19251" s="47"/>
      <c r="H19251" s="40" t="s">
        <v>9643</v>
      </c>
      <c r="I19251" s="40">
        <v>322</v>
      </c>
      <c r="J19251" s="40">
        <v>0</v>
      </c>
      <c r="K19251" s="40">
        <v>322</v>
      </c>
      <c r="L19251"/>
    </row>
    <row r="19252" spans="1:12" ht="14.4" x14ac:dyDescent="0.3">
      <c r="A19252" s="44"/>
      <c r="B19252" s="41"/>
      <c r="C19252" s="43" t="s">
        <v>15910</v>
      </c>
      <c r="D19252" s="42"/>
      <c r="E19252" s="42"/>
      <c r="F19252" s="42"/>
      <c r="G19252" s="42"/>
      <c r="H19252" s="42"/>
      <c r="I19252" s="42"/>
      <c r="J19252" s="42"/>
      <c r="K19252" s="41"/>
      <c r="L19252"/>
    </row>
    <row r="19253" spans="1:12" ht="14.4" x14ac:dyDescent="0.3">
      <c r="A19253" s="43"/>
      <c r="B19253" s="42"/>
      <c r="C19253" s="42"/>
      <c r="D19253" s="42"/>
      <c r="E19253" s="42"/>
      <c r="F19253" s="41"/>
      <c r="G19253" s="40" t="s">
        <v>636</v>
      </c>
      <c r="H19253" s="40" t="s">
        <v>9617</v>
      </c>
      <c r="I19253" s="40">
        <v>87</v>
      </c>
      <c r="J19253" s="40">
        <v>0</v>
      </c>
      <c r="K19253" s="40">
        <v>87</v>
      </c>
      <c r="L19253"/>
    </row>
    <row r="19254" spans="1:12" ht="14.4" x14ac:dyDescent="0.3">
      <c r="A19254" s="44"/>
      <c r="B19254" s="42"/>
      <c r="C19254" s="42"/>
      <c r="D19254" s="42"/>
      <c r="E19254" s="42"/>
      <c r="F19254" s="41"/>
      <c r="G19254" s="47"/>
      <c r="H19254" s="40" t="s">
        <v>9644</v>
      </c>
      <c r="I19254" s="40">
        <v>187</v>
      </c>
      <c r="J19254" s="40">
        <v>0</v>
      </c>
      <c r="K19254" s="40">
        <v>187</v>
      </c>
      <c r="L19254"/>
    </row>
    <row r="19255" spans="1:12" ht="14.4" x14ac:dyDescent="0.3">
      <c r="A19255" s="44"/>
      <c r="B19255" s="42"/>
      <c r="C19255" s="42"/>
      <c r="D19255" s="42"/>
      <c r="E19255" s="42"/>
      <c r="F19255" s="41"/>
      <c r="G19255" s="47"/>
      <c r="H19255" s="40" t="s">
        <v>9643</v>
      </c>
      <c r="I19255" s="40">
        <v>273</v>
      </c>
      <c r="J19255" s="40">
        <v>0</v>
      </c>
      <c r="K19255" s="40">
        <v>273</v>
      </c>
      <c r="L19255"/>
    </row>
    <row r="19256" spans="1:12" ht="14.4" x14ac:dyDescent="0.3">
      <c r="A19256" s="44"/>
      <c r="B19256" s="41"/>
      <c r="C19256" s="43" t="s">
        <v>15909</v>
      </c>
      <c r="D19256" s="42"/>
      <c r="E19256" s="42"/>
      <c r="F19256" s="42"/>
      <c r="G19256" s="42"/>
      <c r="H19256" s="42"/>
      <c r="I19256" s="42"/>
      <c r="J19256" s="42"/>
      <c r="K19256" s="41"/>
      <c r="L19256"/>
    </row>
    <row r="19257" spans="1:12" ht="14.4" x14ac:dyDescent="0.3">
      <c r="A19257" s="43"/>
      <c r="B19257" s="42"/>
      <c r="C19257" s="42"/>
      <c r="D19257" s="42"/>
      <c r="E19257" s="42"/>
      <c r="F19257" s="41"/>
      <c r="G19257" s="40" t="s">
        <v>636</v>
      </c>
      <c r="H19257" s="40" t="s">
        <v>9617</v>
      </c>
      <c r="I19257" s="40">
        <v>87</v>
      </c>
      <c r="J19257" s="40">
        <v>0</v>
      </c>
      <c r="K19257" s="40">
        <v>87</v>
      </c>
      <c r="L19257"/>
    </row>
    <row r="19258" spans="1:12" ht="14.4" x14ac:dyDescent="0.3">
      <c r="A19258" s="44"/>
      <c r="B19258" s="42"/>
      <c r="C19258" s="42"/>
      <c r="D19258" s="42"/>
      <c r="E19258" s="42"/>
      <c r="F19258" s="41"/>
      <c r="G19258" s="47"/>
      <c r="H19258" s="40" t="s">
        <v>9644</v>
      </c>
      <c r="I19258" s="40">
        <v>155</v>
      </c>
      <c r="J19258" s="40">
        <v>0</v>
      </c>
      <c r="K19258" s="40">
        <v>155</v>
      </c>
      <c r="L19258"/>
    </row>
    <row r="19259" spans="1:12" ht="14.4" x14ac:dyDescent="0.3">
      <c r="A19259" s="44"/>
      <c r="B19259" s="42"/>
      <c r="C19259" s="42"/>
      <c r="D19259" s="42"/>
      <c r="E19259" s="42"/>
      <c r="F19259" s="41"/>
      <c r="G19259" s="47"/>
      <c r="H19259" s="40" t="s">
        <v>9643</v>
      </c>
      <c r="I19259" s="40">
        <v>242</v>
      </c>
      <c r="J19259" s="40">
        <v>0</v>
      </c>
      <c r="K19259" s="40">
        <v>242</v>
      </c>
      <c r="L19259"/>
    </row>
    <row r="19260" spans="1:12" ht="20.399999999999999" x14ac:dyDescent="0.3">
      <c r="A19260" s="49" t="s">
        <v>4699</v>
      </c>
      <c r="B19260" s="41"/>
      <c r="C19260" s="49" t="s">
        <v>617</v>
      </c>
      <c r="D19260" s="42"/>
      <c r="E19260" s="42"/>
      <c r="F19260" s="41"/>
      <c r="G19260" s="48" t="s">
        <v>616</v>
      </c>
      <c r="H19260" s="48" t="s">
        <v>615</v>
      </c>
      <c r="I19260" s="48" t="s">
        <v>614</v>
      </c>
      <c r="J19260" s="48" t="s">
        <v>613</v>
      </c>
      <c r="K19260" s="48" t="s">
        <v>612</v>
      </c>
      <c r="L19260"/>
    </row>
    <row r="19261" spans="1:12" ht="14.4" x14ac:dyDescent="0.3">
      <c r="A19261" s="46" t="s">
        <v>17242</v>
      </c>
      <c r="B19261" s="41"/>
      <c r="C19261" s="45" t="s">
        <v>17241</v>
      </c>
      <c r="D19261" s="42"/>
      <c r="E19261" s="42"/>
      <c r="F19261" s="42"/>
      <c r="G19261" s="42"/>
      <c r="H19261" s="42"/>
      <c r="I19261" s="42"/>
      <c r="J19261" s="42"/>
      <c r="K19261" s="41"/>
      <c r="L19261"/>
    </row>
    <row r="19262" spans="1:12" ht="14.4" x14ac:dyDescent="0.3">
      <c r="A19262" s="44"/>
      <c r="B19262" s="41"/>
      <c r="C19262" s="43" t="s">
        <v>17240</v>
      </c>
      <c r="D19262" s="42"/>
      <c r="E19262" s="42"/>
      <c r="F19262" s="42"/>
      <c r="G19262" s="42"/>
      <c r="H19262" s="42"/>
      <c r="I19262" s="42"/>
      <c r="J19262" s="42"/>
      <c r="K19262" s="41"/>
      <c r="L19262"/>
    </row>
    <row r="19263" spans="1:12" ht="14.4" x14ac:dyDescent="0.3">
      <c r="A19263" s="43"/>
      <c r="B19263" s="42"/>
      <c r="C19263" s="42"/>
      <c r="D19263" s="42"/>
      <c r="E19263" s="42"/>
      <c r="F19263" s="41"/>
      <c r="G19263" s="40" t="s">
        <v>605</v>
      </c>
      <c r="H19263" s="40" t="s">
        <v>9643</v>
      </c>
      <c r="I19263" s="40">
        <v>584</v>
      </c>
      <c r="J19263" s="40">
        <v>0</v>
      </c>
      <c r="K19263" s="40">
        <v>584</v>
      </c>
      <c r="L19263"/>
    </row>
    <row r="19264" spans="1:12" ht="14.4" x14ac:dyDescent="0.3">
      <c r="A19264" s="44"/>
      <c r="B19264" s="41"/>
      <c r="C19264" s="43" t="s">
        <v>17239</v>
      </c>
      <c r="D19264" s="42"/>
      <c r="E19264" s="42"/>
      <c r="F19264" s="42"/>
      <c r="G19264" s="42"/>
      <c r="H19264" s="42"/>
      <c r="I19264" s="42"/>
      <c r="J19264" s="42"/>
      <c r="K19264" s="41"/>
      <c r="L19264"/>
    </row>
    <row r="19265" spans="1:12" ht="14.4" x14ac:dyDescent="0.3">
      <c r="A19265" s="43"/>
      <c r="B19265" s="42"/>
      <c r="C19265" s="42"/>
      <c r="D19265" s="42"/>
      <c r="E19265" s="42"/>
      <c r="F19265" s="41"/>
      <c r="G19265" s="40" t="s">
        <v>605</v>
      </c>
      <c r="H19265" s="40" t="s">
        <v>9643</v>
      </c>
      <c r="I19265" s="40">
        <v>687</v>
      </c>
      <c r="J19265" s="40">
        <v>0</v>
      </c>
      <c r="K19265" s="40">
        <v>687</v>
      </c>
      <c r="L19265"/>
    </row>
    <row r="19266" spans="1:12" ht="14.4" x14ac:dyDescent="0.3">
      <c r="A19266" s="44"/>
      <c r="B19266" s="41"/>
      <c r="C19266" s="43" t="s">
        <v>17238</v>
      </c>
      <c r="D19266" s="42"/>
      <c r="E19266" s="42"/>
      <c r="F19266" s="42"/>
      <c r="G19266" s="42"/>
      <c r="H19266" s="42"/>
      <c r="I19266" s="42"/>
      <c r="J19266" s="42"/>
      <c r="K19266" s="41"/>
      <c r="L19266"/>
    </row>
    <row r="19267" spans="1:12" ht="14.4" x14ac:dyDescent="0.3">
      <c r="A19267" s="43"/>
      <c r="B19267" s="42"/>
      <c r="C19267" s="42"/>
      <c r="D19267" s="42"/>
      <c r="E19267" s="42"/>
      <c r="F19267" s="41"/>
      <c r="G19267" s="40" t="s">
        <v>605</v>
      </c>
      <c r="H19267" s="40" t="s">
        <v>9643</v>
      </c>
      <c r="I19267" s="40">
        <v>875</v>
      </c>
      <c r="J19267" s="40">
        <v>0</v>
      </c>
      <c r="K19267" s="40">
        <v>875</v>
      </c>
      <c r="L19267"/>
    </row>
    <row r="19268" spans="1:12" ht="14.4" x14ac:dyDescent="0.3">
      <c r="A19268" s="44"/>
      <c r="B19268" s="41"/>
      <c r="C19268" s="43" t="s">
        <v>17237</v>
      </c>
      <c r="D19268" s="42"/>
      <c r="E19268" s="42"/>
      <c r="F19268" s="42"/>
      <c r="G19268" s="42"/>
      <c r="H19268" s="42"/>
      <c r="I19268" s="42"/>
      <c r="J19268" s="42"/>
      <c r="K19268" s="41"/>
      <c r="L19268"/>
    </row>
    <row r="19269" spans="1:12" ht="14.4" x14ac:dyDescent="0.3">
      <c r="A19269" s="43"/>
      <c r="B19269" s="42"/>
      <c r="C19269" s="42"/>
      <c r="D19269" s="42"/>
      <c r="E19269" s="42"/>
      <c r="F19269" s="41"/>
      <c r="G19269" s="40" t="s">
        <v>605</v>
      </c>
      <c r="H19269" s="40" t="s">
        <v>9643</v>
      </c>
      <c r="I19269" s="40">
        <v>766</v>
      </c>
      <c r="J19269" s="40">
        <v>0</v>
      </c>
      <c r="K19269" s="40">
        <v>766</v>
      </c>
      <c r="L19269"/>
    </row>
    <row r="19270" spans="1:12" ht="14.4" x14ac:dyDescent="0.3">
      <c r="A19270" s="44"/>
      <c r="B19270" s="41"/>
      <c r="C19270" s="43" t="s">
        <v>17236</v>
      </c>
      <c r="D19270" s="42"/>
      <c r="E19270" s="42"/>
      <c r="F19270" s="42"/>
      <c r="G19270" s="42"/>
      <c r="H19270" s="42"/>
      <c r="I19270" s="42"/>
      <c r="J19270" s="42"/>
      <c r="K19270" s="41"/>
      <c r="L19270"/>
    </row>
    <row r="19271" spans="1:12" ht="14.4" x14ac:dyDescent="0.3">
      <c r="A19271" s="43"/>
      <c r="B19271" s="42"/>
      <c r="C19271" s="42"/>
      <c r="D19271" s="42"/>
      <c r="E19271" s="42"/>
      <c r="F19271" s="41"/>
      <c r="G19271" s="40" t="s">
        <v>605</v>
      </c>
      <c r="H19271" s="40" t="s">
        <v>9643</v>
      </c>
      <c r="I19271" s="40">
        <v>876</v>
      </c>
      <c r="J19271" s="40">
        <v>0</v>
      </c>
      <c r="K19271" s="40">
        <v>876</v>
      </c>
      <c r="L19271"/>
    </row>
    <row r="19272" spans="1:12" ht="14.4" x14ac:dyDescent="0.3">
      <c r="A19272" s="44"/>
      <c r="B19272" s="41"/>
      <c r="C19272" s="43" t="s">
        <v>17235</v>
      </c>
      <c r="D19272" s="42"/>
      <c r="E19272" s="42"/>
      <c r="F19272" s="42"/>
      <c r="G19272" s="42"/>
      <c r="H19272" s="42"/>
      <c r="I19272" s="42"/>
      <c r="J19272" s="42"/>
      <c r="K19272" s="41"/>
      <c r="L19272"/>
    </row>
    <row r="19273" spans="1:12" ht="14.4" x14ac:dyDescent="0.3">
      <c r="A19273" s="43"/>
      <c r="B19273" s="42"/>
      <c r="C19273" s="42"/>
      <c r="D19273" s="42"/>
      <c r="E19273" s="42"/>
      <c r="F19273" s="41"/>
      <c r="G19273" s="40" t="s">
        <v>605</v>
      </c>
      <c r="H19273" s="40" t="s">
        <v>9643</v>
      </c>
      <c r="I19273" s="40">
        <v>985</v>
      </c>
      <c r="J19273" s="40">
        <v>0</v>
      </c>
      <c r="K19273" s="40">
        <v>985</v>
      </c>
      <c r="L19273"/>
    </row>
    <row r="19274" spans="1:12" ht="14.4" x14ac:dyDescent="0.3">
      <c r="A19274" s="44"/>
      <c r="B19274" s="41"/>
      <c r="C19274" s="43" t="s">
        <v>17234</v>
      </c>
      <c r="D19274" s="42"/>
      <c r="E19274" s="42"/>
      <c r="F19274" s="42"/>
      <c r="G19274" s="42"/>
      <c r="H19274" s="42"/>
      <c r="I19274" s="42"/>
      <c r="J19274" s="42"/>
      <c r="K19274" s="41"/>
      <c r="L19274"/>
    </row>
    <row r="19275" spans="1:12" ht="14.4" x14ac:dyDescent="0.3">
      <c r="A19275" s="43"/>
      <c r="B19275" s="42"/>
      <c r="C19275" s="42"/>
      <c r="D19275" s="42"/>
      <c r="E19275" s="42"/>
      <c r="F19275" s="41"/>
      <c r="G19275" s="40" t="s">
        <v>605</v>
      </c>
      <c r="H19275" s="40" t="s">
        <v>9643</v>
      </c>
      <c r="I19275" s="40">
        <v>300</v>
      </c>
      <c r="J19275" s="40">
        <v>0</v>
      </c>
      <c r="K19275" s="40">
        <v>300</v>
      </c>
      <c r="L19275"/>
    </row>
    <row r="19276" spans="1:12" ht="14.4" x14ac:dyDescent="0.3">
      <c r="A19276" s="44"/>
      <c r="B19276" s="41"/>
      <c r="C19276" s="43" t="s">
        <v>17233</v>
      </c>
      <c r="D19276" s="42"/>
      <c r="E19276" s="42"/>
      <c r="F19276" s="42"/>
      <c r="G19276" s="42"/>
      <c r="H19276" s="42"/>
      <c r="I19276" s="42"/>
      <c r="J19276" s="42"/>
      <c r="K19276" s="41"/>
      <c r="L19276"/>
    </row>
    <row r="19277" spans="1:12" ht="14.4" x14ac:dyDescent="0.3">
      <c r="A19277" s="43"/>
      <c r="B19277" s="42"/>
      <c r="C19277" s="42"/>
      <c r="D19277" s="42"/>
      <c r="E19277" s="42"/>
      <c r="F19277" s="41"/>
      <c r="G19277" s="40" t="s">
        <v>605</v>
      </c>
      <c r="H19277" s="40" t="s">
        <v>9643</v>
      </c>
      <c r="I19277" s="40">
        <v>405</v>
      </c>
      <c r="J19277" s="40">
        <v>0</v>
      </c>
      <c r="K19277" s="40">
        <v>405</v>
      </c>
      <c r="L19277"/>
    </row>
    <row r="19278" spans="1:12" ht="14.4" x14ac:dyDescent="0.3">
      <c r="A19278" s="44"/>
      <c r="B19278" s="41"/>
      <c r="C19278" s="43" t="s">
        <v>17232</v>
      </c>
      <c r="D19278" s="42"/>
      <c r="E19278" s="42"/>
      <c r="F19278" s="42"/>
      <c r="G19278" s="42"/>
      <c r="H19278" s="42"/>
      <c r="I19278" s="42"/>
      <c r="J19278" s="42"/>
      <c r="K19278" s="41"/>
      <c r="L19278"/>
    </row>
    <row r="19279" spans="1:12" ht="14.4" x14ac:dyDescent="0.3">
      <c r="A19279" s="43"/>
      <c r="B19279" s="42"/>
      <c r="C19279" s="42"/>
      <c r="D19279" s="42"/>
      <c r="E19279" s="42"/>
      <c r="F19279" s="41"/>
      <c r="G19279" s="40" t="s">
        <v>605</v>
      </c>
      <c r="H19279" s="40" t="s">
        <v>9643</v>
      </c>
      <c r="I19279" s="40">
        <v>500</v>
      </c>
      <c r="J19279" s="40">
        <v>0</v>
      </c>
      <c r="K19279" s="40">
        <v>500</v>
      </c>
      <c r="L19279"/>
    </row>
    <row r="19280" spans="1:12" ht="14.4" x14ac:dyDescent="0.3">
      <c r="A19280" s="44"/>
      <c r="B19280" s="41"/>
      <c r="C19280" s="43" t="s">
        <v>17231</v>
      </c>
      <c r="D19280" s="42"/>
      <c r="E19280" s="42"/>
      <c r="F19280" s="42"/>
      <c r="G19280" s="42"/>
      <c r="H19280" s="42"/>
      <c r="I19280" s="42"/>
      <c r="J19280" s="42"/>
      <c r="K19280" s="41"/>
      <c r="L19280"/>
    </row>
    <row r="19281" spans="1:12" ht="14.4" x14ac:dyDescent="0.3">
      <c r="A19281" s="43"/>
      <c r="B19281" s="42"/>
      <c r="C19281" s="42"/>
      <c r="D19281" s="42"/>
      <c r="E19281" s="42"/>
      <c r="F19281" s="41"/>
      <c r="G19281" s="40" t="s">
        <v>605</v>
      </c>
      <c r="H19281" s="40" t="s">
        <v>9643</v>
      </c>
      <c r="I19281" s="40">
        <v>867</v>
      </c>
      <c r="J19281" s="40">
        <v>0</v>
      </c>
      <c r="K19281" s="40">
        <v>867</v>
      </c>
      <c r="L19281"/>
    </row>
    <row r="19282" spans="1:12" ht="14.4" x14ac:dyDescent="0.3">
      <c r="A19282" s="44"/>
      <c r="B19282" s="41"/>
      <c r="C19282" s="43" t="s">
        <v>17230</v>
      </c>
      <c r="D19282" s="42"/>
      <c r="E19282" s="42"/>
      <c r="F19282" s="42"/>
      <c r="G19282" s="42"/>
      <c r="H19282" s="42"/>
      <c r="I19282" s="42"/>
      <c r="J19282" s="42"/>
      <c r="K19282" s="41"/>
      <c r="L19282"/>
    </row>
    <row r="19283" spans="1:12" ht="14.4" x14ac:dyDescent="0.3">
      <c r="A19283" s="43"/>
      <c r="B19283" s="42"/>
      <c r="C19283" s="42"/>
      <c r="D19283" s="42"/>
      <c r="E19283" s="42"/>
      <c r="F19283" s="41"/>
      <c r="G19283" s="40" t="s">
        <v>605</v>
      </c>
      <c r="H19283" s="40" t="s">
        <v>9643</v>
      </c>
      <c r="I19283" s="40">
        <v>1071</v>
      </c>
      <c r="J19283" s="40">
        <v>0</v>
      </c>
      <c r="K19283" s="40">
        <v>1071</v>
      </c>
      <c r="L19283"/>
    </row>
    <row r="19284" spans="1:12" ht="14.4" x14ac:dyDescent="0.3">
      <c r="A19284" s="44"/>
      <c r="B19284" s="41"/>
      <c r="C19284" s="43" t="s">
        <v>17229</v>
      </c>
      <c r="D19284" s="42"/>
      <c r="E19284" s="42"/>
      <c r="F19284" s="42"/>
      <c r="G19284" s="42"/>
      <c r="H19284" s="42"/>
      <c r="I19284" s="42"/>
      <c r="J19284" s="42"/>
      <c r="K19284" s="41"/>
      <c r="L19284"/>
    </row>
    <row r="19285" spans="1:12" ht="14.4" x14ac:dyDescent="0.3">
      <c r="A19285" s="43"/>
      <c r="B19285" s="42"/>
      <c r="C19285" s="42"/>
      <c r="D19285" s="42"/>
      <c r="E19285" s="42"/>
      <c r="F19285" s="41"/>
      <c r="G19285" s="40" t="s">
        <v>605</v>
      </c>
      <c r="H19285" s="40" t="s">
        <v>9643</v>
      </c>
      <c r="I19285" s="40">
        <v>1277</v>
      </c>
      <c r="J19285" s="40">
        <v>0</v>
      </c>
      <c r="K19285" s="40">
        <v>1277</v>
      </c>
      <c r="L19285"/>
    </row>
    <row r="19286" spans="1:12" ht="14.4" x14ac:dyDescent="0.3">
      <c r="A19286" s="44"/>
      <c r="B19286" s="41"/>
      <c r="C19286" s="43" t="s">
        <v>17228</v>
      </c>
      <c r="D19286" s="42"/>
      <c r="E19286" s="42"/>
      <c r="F19286" s="42"/>
      <c r="G19286" s="42"/>
      <c r="H19286" s="42"/>
      <c r="I19286" s="42"/>
      <c r="J19286" s="42"/>
      <c r="K19286" s="41"/>
      <c r="L19286"/>
    </row>
    <row r="19287" spans="1:12" ht="14.4" x14ac:dyDescent="0.3">
      <c r="A19287" s="43"/>
      <c r="B19287" s="42"/>
      <c r="C19287" s="42"/>
      <c r="D19287" s="42"/>
      <c r="E19287" s="42"/>
      <c r="F19287" s="41"/>
      <c r="G19287" s="40" t="s">
        <v>605</v>
      </c>
      <c r="H19287" s="40" t="s">
        <v>9643</v>
      </c>
      <c r="I19287" s="40">
        <v>1165</v>
      </c>
      <c r="J19287" s="40">
        <v>0</v>
      </c>
      <c r="K19287" s="40">
        <v>1165</v>
      </c>
      <c r="L19287"/>
    </row>
    <row r="19288" spans="1:12" ht="14.4" x14ac:dyDescent="0.3">
      <c r="A19288" s="44"/>
      <c r="B19288" s="41"/>
      <c r="C19288" s="43" t="s">
        <v>17227</v>
      </c>
      <c r="D19288" s="42"/>
      <c r="E19288" s="42"/>
      <c r="F19288" s="42"/>
      <c r="G19288" s="42"/>
      <c r="H19288" s="42"/>
      <c r="I19288" s="42"/>
      <c r="J19288" s="42"/>
      <c r="K19288" s="41"/>
      <c r="L19288"/>
    </row>
    <row r="19289" spans="1:12" ht="14.4" x14ac:dyDescent="0.3">
      <c r="A19289" s="43"/>
      <c r="B19289" s="42"/>
      <c r="C19289" s="42"/>
      <c r="D19289" s="42"/>
      <c r="E19289" s="42"/>
      <c r="F19289" s="41"/>
      <c r="G19289" s="40" t="s">
        <v>605</v>
      </c>
      <c r="H19289" s="40" t="s">
        <v>9643</v>
      </c>
      <c r="I19289" s="40">
        <v>1411</v>
      </c>
      <c r="J19289" s="40">
        <v>0</v>
      </c>
      <c r="K19289" s="40">
        <v>1411</v>
      </c>
      <c r="L19289"/>
    </row>
    <row r="19290" spans="1:12" ht="14.4" x14ac:dyDescent="0.3">
      <c r="A19290" s="44"/>
      <c r="B19290" s="41"/>
      <c r="C19290" s="43" t="s">
        <v>17226</v>
      </c>
      <c r="D19290" s="42"/>
      <c r="E19290" s="42"/>
      <c r="F19290" s="42"/>
      <c r="G19290" s="42"/>
      <c r="H19290" s="42"/>
      <c r="I19290" s="42"/>
      <c r="J19290" s="42"/>
      <c r="K19290" s="41"/>
      <c r="L19290"/>
    </row>
    <row r="19291" spans="1:12" ht="14.4" x14ac:dyDescent="0.3">
      <c r="A19291" s="43"/>
      <c r="B19291" s="42"/>
      <c r="C19291" s="42"/>
      <c r="D19291" s="42"/>
      <c r="E19291" s="42"/>
      <c r="F19291" s="41"/>
      <c r="G19291" s="40" t="s">
        <v>605</v>
      </c>
      <c r="H19291" s="40" t="s">
        <v>9643</v>
      </c>
      <c r="I19291" s="40">
        <v>1658</v>
      </c>
      <c r="J19291" s="40">
        <v>0</v>
      </c>
      <c r="K19291" s="40">
        <v>1658</v>
      </c>
      <c r="L19291"/>
    </row>
    <row r="19292" spans="1:12" ht="14.4" x14ac:dyDescent="0.3">
      <c r="A19292" s="44"/>
      <c r="B19292" s="41"/>
      <c r="C19292" s="43" t="s">
        <v>17225</v>
      </c>
      <c r="D19292" s="42"/>
      <c r="E19292" s="42"/>
      <c r="F19292" s="42"/>
      <c r="G19292" s="42"/>
      <c r="H19292" s="42"/>
      <c r="I19292" s="42"/>
      <c r="J19292" s="42"/>
      <c r="K19292" s="41"/>
      <c r="L19292"/>
    </row>
    <row r="19293" spans="1:12" ht="14.4" x14ac:dyDescent="0.3">
      <c r="A19293" s="43"/>
      <c r="B19293" s="42"/>
      <c r="C19293" s="42"/>
      <c r="D19293" s="42"/>
      <c r="E19293" s="42"/>
      <c r="F19293" s="41"/>
      <c r="G19293" s="40" t="s">
        <v>636</v>
      </c>
      <c r="H19293" s="40" t="s">
        <v>9643</v>
      </c>
      <c r="I19293" s="40">
        <v>138</v>
      </c>
      <c r="J19293" s="40">
        <v>0</v>
      </c>
      <c r="K19293" s="40">
        <v>138</v>
      </c>
      <c r="L19293"/>
    </row>
    <row r="19294" spans="1:12" ht="14.4" x14ac:dyDescent="0.3">
      <c r="A19294" s="44"/>
      <c r="B19294" s="41"/>
      <c r="C19294" s="43" t="s">
        <v>17224</v>
      </c>
      <c r="D19294" s="42"/>
      <c r="E19294" s="42"/>
      <c r="F19294" s="42"/>
      <c r="G19294" s="42"/>
      <c r="H19294" s="42"/>
      <c r="I19294" s="42"/>
      <c r="J19294" s="42"/>
      <c r="K19294" s="41"/>
      <c r="L19294"/>
    </row>
    <row r="19295" spans="1:12" ht="14.4" x14ac:dyDescent="0.3">
      <c r="A19295" s="43"/>
      <c r="B19295" s="42"/>
      <c r="C19295" s="42"/>
      <c r="D19295" s="42"/>
      <c r="E19295" s="42"/>
      <c r="F19295" s="41"/>
      <c r="G19295" s="40" t="s">
        <v>636</v>
      </c>
      <c r="H19295" s="40" t="s">
        <v>9643</v>
      </c>
      <c r="I19295" s="40">
        <v>163</v>
      </c>
      <c r="J19295" s="40">
        <v>0</v>
      </c>
      <c r="K19295" s="40">
        <v>163</v>
      </c>
      <c r="L19295"/>
    </row>
    <row r="19296" spans="1:12" ht="14.4" x14ac:dyDescent="0.3">
      <c r="A19296" s="44"/>
      <c r="B19296" s="41"/>
      <c r="C19296" s="43" t="s">
        <v>17223</v>
      </c>
      <c r="D19296" s="42"/>
      <c r="E19296" s="42"/>
      <c r="F19296" s="42"/>
      <c r="G19296" s="42"/>
      <c r="H19296" s="42"/>
      <c r="I19296" s="42"/>
      <c r="J19296" s="42"/>
      <c r="K19296" s="41"/>
      <c r="L19296"/>
    </row>
    <row r="19297" spans="1:12" ht="14.4" x14ac:dyDescent="0.3">
      <c r="A19297" s="43"/>
      <c r="B19297" s="42"/>
      <c r="C19297" s="42"/>
      <c r="D19297" s="42"/>
      <c r="E19297" s="42"/>
      <c r="F19297" s="41"/>
      <c r="G19297" s="40" t="s">
        <v>636</v>
      </c>
      <c r="H19297" s="40" t="s">
        <v>9643</v>
      </c>
      <c r="I19297" s="40">
        <v>194</v>
      </c>
      <c r="J19297" s="40">
        <v>0</v>
      </c>
      <c r="K19297" s="40">
        <v>194</v>
      </c>
      <c r="L19297"/>
    </row>
    <row r="19298" spans="1:12" ht="14.4" x14ac:dyDescent="0.3">
      <c r="A19298" s="44"/>
      <c r="B19298" s="41"/>
      <c r="C19298" s="43" t="s">
        <v>17222</v>
      </c>
      <c r="D19298" s="42"/>
      <c r="E19298" s="42"/>
      <c r="F19298" s="42"/>
      <c r="G19298" s="42"/>
      <c r="H19298" s="42"/>
      <c r="I19298" s="42"/>
      <c r="J19298" s="42"/>
      <c r="K19298" s="41"/>
      <c r="L19298"/>
    </row>
    <row r="19299" spans="1:12" ht="14.4" x14ac:dyDescent="0.3">
      <c r="A19299" s="43"/>
      <c r="B19299" s="42"/>
      <c r="C19299" s="42"/>
      <c r="D19299" s="42"/>
      <c r="E19299" s="42"/>
      <c r="F19299" s="41"/>
      <c r="G19299" s="40" t="s">
        <v>636</v>
      </c>
      <c r="H19299" s="40" t="s">
        <v>9643</v>
      </c>
      <c r="I19299" s="40">
        <v>238</v>
      </c>
      <c r="J19299" s="40">
        <v>0</v>
      </c>
      <c r="K19299" s="40">
        <v>238</v>
      </c>
      <c r="L19299"/>
    </row>
    <row r="19300" spans="1:12" ht="14.4" x14ac:dyDescent="0.3">
      <c r="A19300" s="44"/>
      <c r="B19300" s="41"/>
      <c r="C19300" s="43" t="s">
        <v>17221</v>
      </c>
      <c r="D19300" s="42"/>
      <c r="E19300" s="42"/>
      <c r="F19300" s="42"/>
      <c r="G19300" s="42"/>
      <c r="H19300" s="42"/>
      <c r="I19300" s="42"/>
      <c r="J19300" s="42"/>
      <c r="K19300" s="41"/>
      <c r="L19300"/>
    </row>
    <row r="19301" spans="1:12" ht="14.4" x14ac:dyDescent="0.3">
      <c r="A19301" s="43"/>
      <c r="B19301" s="42"/>
      <c r="C19301" s="42"/>
      <c r="D19301" s="42"/>
      <c r="E19301" s="42"/>
      <c r="F19301" s="41"/>
      <c r="G19301" s="40" t="s">
        <v>636</v>
      </c>
      <c r="H19301" s="40" t="s">
        <v>9643</v>
      </c>
      <c r="I19301" s="40">
        <v>411</v>
      </c>
      <c r="J19301" s="40">
        <v>0</v>
      </c>
      <c r="K19301" s="40">
        <v>411</v>
      </c>
      <c r="L19301"/>
    </row>
    <row r="19302" spans="1:12" ht="14.4" x14ac:dyDescent="0.3">
      <c r="A19302" s="44"/>
      <c r="B19302" s="41"/>
      <c r="C19302" s="43" t="s">
        <v>17220</v>
      </c>
      <c r="D19302" s="42"/>
      <c r="E19302" s="42"/>
      <c r="F19302" s="42"/>
      <c r="G19302" s="42"/>
      <c r="H19302" s="42"/>
      <c r="I19302" s="42"/>
      <c r="J19302" s="42"/>
      <c r="K19302" s="41"/>
      <c r="L19302"/>
    </row>
    <row r="19303" spans="1:12" ht="14.4" x14ac:dyDescent="0.3">
      <c r="A19303" s="43"/>
      <c r="B19303" s="42"/>
      <c r="C19303" s="42"/>
      <c r="D19303" s="42"/>
      <c r="E19303" s="42"/>
      <c r="F19303" s="41"/>
      <c r="G19303" s="40" t="s">
        <v>636</v>
      </c>
      <c r="H19303" s="40" t="s">
        <v>9643</v>
      </c>
      <c r="I19303" s="40">
        <v>185</v>
      </c>
      <c r="J19303" s="40">
        <v>0</v>
      </c>
      <c r="K19303" s="40">
        <v>185</v>
      </c>
      <c r="L19303"/>
    </row>
    <row r="19304" spans="1:12" ht="14.4" x14ac:dyDescent="0.3">
      <c r="A19304" s="44"/>
      <c r="B19304" s="41"/>
      <c r="C19304" s="43" t="s">
        <v>17219</v>
      </c>
      <c r="D19304" s="42"/>
      <c r="E19304" s="42"/>
      <c r="F19304" s="42"/>
      <c r="G19304" s="42"/>
      <c r="H19304" s="42"/>
      <c r="I19304" s="42"/>
      <c r="J19304" s="42"/>
      <c r="K19304" s="41"/>
      <c r="L19304"/>
    </row>
    <row r="19305" spans="1:12" ht="14.4" x14ac:dyDescent="0.3">
      <c r="A19305" s="43"/>
      <c r="B19305" s="42"/>
      <c r="C19305" s="42"/>
      <c r="D19305" s="42"/>
      <c r="E19305" s="42"/>
      <c r="F19305" s="41"/>
      <c r="G19305" s="40" t="s">
        <v>636</v>
      </c>
      <c r="H19305" s="40" t="s">
        <v>9643</v>
      </c>
      <c r="I19305" s="40">
        <v>252</v>
      </c>
      <c r="J19305" s="40">
        <v>0</v>
      </c>
      <c r="K19305" s="40">
        <v>252</v>
      </c>
      <c r="L19305"/>
    </row>
    <row r="19306" spans="1:12" ht="14.4" x14ac:dyDescent="0.3">
      <c r="A19306" s="44"/>
      <c r="B19306" s="41"/>
      <c r="C19306" s="43" t="s">
        <v>17218</v>
      </c>
      <c r="D19306" s="42"/>
      <c r="E19306" s="42"/>
      <c r="F19306" s="42"/>
      <c r="G19306" s="42"/>
      <c r="H19306" s="42"/>
      <c r="I19306" s="42"/>
      <c r="J19306" s="42"/>
      <c r="K19306" s="41"/>
      <c r="L19306"/>
    </row>
    <row r="19307" spans="1:12" ht="14.4" x14ac:dyDescent="0.3">
      <c r="A19307" s="43"/>
      <c r="B19307" s="42"/>
      <c r="C19307" s="42"/>
      <c r="D19307" s="42"/>
      <c r="E19307" s="42"/>
      <c r="F19307" s="41"/>
      <c r="G19307" s="40" t="s">
        <v>636</v>
      </c>
      <c r="H19307" s="40" t="s">
        <v>9643</v>
      </c>
      <c r="I19307" s="40">
        <v>318</v>
      </c>
      <c r="J19307" s="40">
        <v>0</v>
      </c>
      <c r="K19307" s="40">
        <v>318</v>
      </c>
      <c r="L19307"/>
    </row>
    <row r="19308" spans="1:12" ht="14.4" x14ac:dyDescent="0.3">
      <c r="A19308" s="44"/>
      <c r="B19308" s="41"/>
      <c r="C19308" s="43" t="s">
        <v>17217</v>
      </c>
      <c r="D19308" s="42"/>
      <c r="E19308" s="42"/>
      <c r="F19308" s="42"/>
      <c r="G19308" s="42"/>
      <c r="H19308" s="42"/>
      <c r="I19308" s="42"/>
      <c r="J19308" s="42"/>
      <c r="K19308" s="41"/>
      <c r="L19308"/>
    </row>
    <row r="19309" spans="1:12" ht="14.4" x14ac:dyDescent="0.3">
      <c r="A19309" s="43"/>
      <c r="B19309" s="42"/>
      <c r="C19309" s="42"/>
      <c r="D19309" s="42"/>
      <c r="E19309" s="42"/>
      <c r="F19309" s="41"/>
      <c r="G19309" s="40" t="s">
        <v>636</v>
      </c>
      <c r="H19309" s="40" t="s">
        <v>9643</v>
      </c>
      <c r="I19309" s="40">
        <v>248</v>
      </c>
      <c r="J19309" s="40">
        <v>0</v>
      </c>
      <c r="K19309" s="40">
        <v>248</v>
      </c>
      <c r="L19309"/>
    </row>
    <row r="19310" spans="1:12" ht="14.4" x14ac:dyDescent="0.3">
      <c r="A19310" s="44"/>
      <c r="B19310" s="41"/>
      <c r="C19310" s="43" t="s">
        <v>17216</v>
      </c>
      <c r="D19310" s="42"/>
      <c r="E19310" s="42"/>
      <c r="F19310" s="42"/>
      <c r="G19310" s="42"/>
      <c r="H19310" s="42"/>
      <c r="I19310" s="42"/>
      <c r="J19310" s="42"/>
      <c r="K19310" s="41"/>
      <c r="L19310"/>
    </row>
    <row r="19311" spans="1:12" ht="14.4" x14ac:dyDescent="0.3">
      <c r="A19311" s="43"/>
      <c r="B19311" s="42"/>
      <c r="C19311" s="42"/>
      <c r="D19311" s="42"/>
      <c r="E19311" s="42"/>
      <c r="F19311" s="41"/>
      <c r="G19311" s="40" t="s">
        <v>636</v>
      </c>
      <c r="H19311" s="40" t="s">
        <v>9643</v>
      </c>
      <c r="I19311" s="40">
        <v>331</v>
      </c>
      <c r="J19311" s="40">
        <v>0</v>
      </c>
      <c r="K19311" s="40">
        <v>331</v>
      </c>
      <c r="L19311"/>
    </row>
    <row r="19312" spans="1:12" ht="14.4" x14ac:dyDescent="0.3">
      <c r="A19312" s="46" t="s">
        <v>17215</v>
      </c>
      <c r="B19312" s="41"/>
      <c r="C19312" s="45" t="s">
        <v>17214</v>
      </c>
      <c r="D19312" s="42"/>
      <c r="E19312" s="42"/>
      <c r="F19312" s="42"/>
      <c r="G19312" s="42"/>
      <c r="H19312" s="42"/>
      <c r="I19312" s="42"/>
      <c r="J19312" s="42"/>
      <c r="K19312" s="41"/>
      <c r="L19312"/>
    </row>
    <row r="19313" spans="1:12" ht="14.4" x14ac:dyDescent="0.3">
      <c r="A19313" s="44"/>
      <c r="B19313" s="41"/>
      <c r="C19313" s="43" t="s">
        <v>17213</v>
      </c>
      <c r="D19313" s="42"/>
      <c r="E19313" s="42"/>
      <c r="F19313" s="42"/>
      <c r="G19313" s="42"/>
      <c r="H19313" s="42"/>
      <c r="I19313" s="42"/>
      <c r="J19313" s="42"/>
      <c r="K19313" s="41"/>
      <c r="L19313"/>
    </row>
    <row r="19314" spans="1:12" ht="14.4" x14ac:dyDescent="0.3">
      <c r="A19314" s="43"/>
      <c r="B19314" s="42"/>
      <c r="C19314" s="42"/>
      <c r="D19314" s="42"/>
      <c r="E19314" s="42"/>
      <c r="F19314" s="41"/>
      <c r="G19314" s="40" t="s">
        <v>605</v>
      </c>
      <c r="H19314" s="40" t="s">
        <v>9643</v>
      </c>
      <c r="I19314" s="40">
        <v>645</v>
      </c>
      <c r="J19314" s="40">
        <v>0</v>
      </c>
      <c r="K19314" s="40">
        <v>645</v>
      </c>
      <c r="L19314"/>
    </row>
    <row r="19315" spans="1:12" ht="14.4" x14ac:dyDescent="0.3">
      <c r="A19315" s="44"/>
      <c r="B19315" s="41"/>
      <c r="C19315" s="43" t="s">
        <v>17212</v>
      </c>
      <c r="D19315" s="42"/>
      <c r="E19315" s="42"/>
      <c r="F19315" s="42"/>
      <c r="G19315" s="42"/>
      <c r="H19315" s="42"/>
      <c r="I19315" s="42"/>
      <c r="J19315" s="42"/>
      <c r="K19315" s="41"/>
      <c r="L19315"/>
    </row>
    <row r="19316" spans="1:12" ht="14.4" x14ac:dyDescent="0.3">
      <c r="A19316" s="43"/>
      <c r="B19316" s="42"/>
      <c r="C19316" s="42"/>
      <c r="D19316" s="42"/>
      <c r="E19316" s="42"/>
      <c r="F19316" s="41"/>
      <c r="G19316" s="40" t="s">
        <v>605</v>
      </c>
      <c r="H19316" s="40" t="s">
        <v>9643</v>
      </c>
      <c r="I19316" s="40">
        <v>747</v>
      </c>
      <c r="J19316" s="40">
        <v>0</v>
      </c>
      <c r="K19316" s="40">
        <v>747</v>
      </c>
      <c r="L19316"/>
    </row>
    <row r="19317" spans="1:12" ht="14.4" x14ac:dyDescent="0.3">
      <c r="A19317" s="44"/>
      <c r="B19317" s="41"/>
      <c r="C19317" s="43" t="s">
        <v>17211</v>
      </c>
      <c r="D19317" s="42"/>
      <c r="E19317" s="42"/>
      <c r="F19317" s="42"/>
      <c r="G19317" s="42"/>
      <c r="H19317" s="42"/>
      <c r="I19317" s="42"/>
      <c r="J19317" s="42"/>
      <c r="K19317" s="41"/>
      <c r="L19317"/>
    </row>
    <row r="19318" spans="1:12" ht="14.4" x14ac:dyDescent="0.3">
      <c r="A19318" s="43"/>
      <c r="B19318" s="42"/>
      <c r="C19318" s="42"/>
      <c r="D19318" s="42"/>
      <c r="E19318" s="42"/>
      <c r="F19318" s="41"/>
      <c r="G19318" s="40" t="s">
        <v>605</v>
      </c>
      <c r="H19318" s="40" t="s">
        <v>9643</v>
      </c>
      <c r="I19318" s="40">
        <v>935</v>
      </c>
      <c r="J19318" s="40">
        <v>0</v>
      </c>
      <c r="K19318" s="40">
        <v>935</v>
      </c>
      <c r="L19318"/>
    </row>
    <row r="19319" spans="1:12" ht="14.4" x14ac:dyDescent="0.3">
      <c r="A19319" s="44"/>
      <c r="B19319" s="41"/>
      <c r="C19319" s="43" t="s">
        <v>17210</v>
      </c>
      <c r="D19319" s="42"/>
      <c r="E19319" s="42"/>
      <c r="F19319" s="42"/>
      <c r="G19319" s="42"/>
      <c r="H19319" s="42"/>
      <c r="I19319" s="42"/>
      <c r="J19319" s="42"/>
      <c r="K19319" s="41"/>
      <c r="L19319"/>
    </row>
    <row r="19320" spans="1:12" ht="14.4" x14ac:dyDescent="0.3">
      <c r="A19320" s="43"/>
      <c r="B19320" s="42"/>
      <c r="C19320" s="42"/>
      <c r="D19320" s="42"/>
      <c r="E19320" s="42"/>
      <c r="F19320" s="41"/>
      <c r="G19320" s="40" t="s">
        <v>605</v>
      </c>
      <c r="H19320" s="40" t="s">
        <v>9643</v>
      </c>
      <c r="I19320" s="40">
        <v>953</v>
      </c>
      <c r="J19320" s="40">
        <v>0</v>
      </c>
      <c r="K19320" s="40">
        <v>953</v>
      </c>
      <c r="L19320"/>
    </row>
    <row r="19321" spans="1:12" ht="14.4" x14ac:dyDescent="0.3">
      <c r="A19321" s="44"/>
      <c r="B19321" s="41"/>
      <c r="C19321" s="43" t="s">
        <v>17209</v>
      </c>
      <c r="D19321" s="42"/>
      <c r="E19321" s="42"/>
      <c r="F19321" s="42"/>
      <c r="G19321" s="42"/>
      <c r="H19321" s="42"/>
      <c r="I19321" s="42"/>
      <c r="J19321" s="42"/>
      <c r="K19321" s="41"/>
      <c r="L19321"/>
    </row>
    <row r="19322" spans="1:12" ht="14.4" x14ac:dyDescent="0.3">
      <c r="A19322" s="43"/>
      <c r="B19322" s="42"/>
      <c r="C19322" s="42"/>
      <c r="D19322" s="42"/>
      <c r="E19322" s="42"/>
      <c r="F19322" s="41"/>
      <c r="G19322" s="40" t="s">
        <v>605</v>
      </c>
      <c r="H19322" s="40" t="s">
        <v>9643</v>
      </c>
      <c r="I19322" s="40">
        <v>1062</v>
      </c>
      <c r="J19322" s="40">
        <v>0</v>
      </c>
      <c r="K19322" s="40">
        <v>1062</v>
      </c>
      <c r="L19322"/>
    </row>
    <row r="19323" spans="1:12" ht="14.4" x14ac:dyDescent="0.3">
      <c r="A19323" s="44"/>
      <c r="B19323" s="41"/>
      <c r="C19323" s="43" t="s">
        <v>17208</v>
      </c>
      <c r="D19323" s="42"/>
      <c r="E19323" s="42"/>
      <c r="F19323" s="42"/>
      <c r="G19323" s="42"/>
      <c r="H19323" s="42"/>
      <c r="I19323" s="42"/>
      <c r="J19323" s="42"/>
      <c r="K19323" s="41"/>
      <c r="L19323"/>
    </row>
    <row r="19324" spans="1:12" ht="14.4" x14ac:dyDescent="0.3">
      <c r="A19324" s="43"/>
      <c r="B19324" s="42"/>
      <c r="C19324" s="42"/>
      <c r="D19324" s="42"/>
      <c r="E19324" s="42"/>
      <c r="F19324" s="41"/>
      <c r="G19324" s="40" t="s">
        <v>605</v>
      </c>
      <c r="H19324" s="40" t="s">
        <v>9643</v>
      </c>
      <c r="I19324" s="40">
        <v>1172</v>
      </c>
      <c r="J19324" s="40">
        <v>0</v>
      </c>
      <c r="K19324" s="40">
        <v>1172</v>
      </c>
      <c r="L19324"/>
    </row>
    <row r="19325" spans="1:12" ht="14.4" x14ac:dyDescent="0.3">
      <c r="A19325" s="44"/>
      <c r="B19325" s="41"/>
      <c r="C19325" s="43" t="s">
        <v>17207</v>
      </c>
      <c r="D19325" s="42"/>
      <c r="E19325" s="42"/>
      <c r="F19325" s="42"/>
      <c r="G19325" s="42"/>
      <c r="H19325" s="42"/>
      <c r="I19325" s="42"/>
      <c r="J19325" s="42"/>
      <c r="K19325" s="41"/>
      <c r="L19325"/>
    </row>
    <row r="19326" spans="1:12" ht="14.4" x14ac:dyDescent="0.3">
      <c r="A19326" s="43"/>
      <c r="B19326" s="42"/>
      <c r="C19326" s="42"/>
      <c r="D19326" s="42"/>
      <c r="E19326" s="42"/>
      <c r="F19326" s="41"/>
      <c r="G19326" s="40" t="s">
        <v>605</v>
      </c>
      <c r="H19326" s="40" t="s">
        <v>9643</v>
      </c>
      <c r="I19326" s="40">
        <v>300</v>
      </c>
      <c r="J19326" s="40">
        <v>0</v>
      </c>
      <c r="K19326" s="40">
        <v>300</v>
      </c>
      <c r="L19326"/>
    </row>
    <row r="19327" spans="1:12" ht="14.4" x14ac:dyDescent="0.3">
      <c r="A19327" s="44"/>
      <c r="B19327" s="41"/>
      <c r="C19327" s="43" t="s">
        <v>17206</v>
      </c>
      <c r="D19327" s="42"/>
      <c r="E19327" s="42"/>
      <c r="F19327" s="42"/>
      <c r="G19327" s="42"/>
      <c r="H19327" s="42"/>
      <c r="I19327" s="42"/>
      <c r="J19327" s="42"/>
      <c r="K19327" s="41"/>
      <c r="L19327"/>
    </row>
    <row r="19328" spans="1:12" ht="14.4" x14ac:dyDescent="0.3">
      <c r="A19328" s="43"/>
      <c r="B19328" s="42"/>
      <c r="C19328" s="42"/>
      <c r="D19328" s="42"/>
      <c r="E19328" s="42"/>
      <c r="F19328" s="41"/>
      <c r="G19328" s="40" t="s">
        <v>605</v>
      </c>
      <c r="H19328" s="40" t="s">
        <v>9643</v>
      </c>
      <c r="I19328" s="40">
        <v>405</v>
      </c>
      <c r="J19328" s="40">
        <v>0</v>
      </c>
      <c r="K19328" s="40">
        <v>405</v>
      </c>
      <c r="L19328"/>
    </row>
    <row r="19329" spans="1:12" ht="14.4" x14ac:dyDescent="0.3">
      <c r="A19329" s="44"/>
      <c r="B19329" s="41"/>
      <c r="C19329" s="43" t="s">
        <v>17205</v>
      </c>
      <c r="D19329" s="42"/>
      <c r="E19329" s="42"/>
      <c r="F19329" s="42"/>
      <c r="G19329" s="42"/>
      <c r="H19329" s="42"/>
      <c r="I19329" s="42"/>
      <c r="J19329" s="42"/>
      <c r="K19329" s="41"/>
      <c r="L19329"/>
    </row>
    <row r="19330" spans="1:12" ht="14.4" x14ac:dyDescent="0.3">
      <c r="A19330" s="43"/>
      <c r="B19330" s="42"/>
      <c r="C19330" s="42"/>
      <c r="D19330" s="42"/>
      <c r="E19330" s="42"/>
      <c r="F19330" s="41"/>
      <c r="G19330" s="40" t="s">
        <v>605</v>
      </c>
      <c r="H19330" s="40" t="s">
        <v>9643</v>
      </c>
      <c r="I19330" s="40">
        <v>500</v>
      </c>
      <c r="J19330" s="40">
        <v>0</v>
      </c>
      <c r="K19330" s="40">
        <v>500</v>
      </c>
      <c r="L19330"/>
    </row>
    <row r="19331" spans="1:12" ht="14.4" x14ac:dyDescent="0.3">
      <c r="A19331" s="44"/>
      <c r="B19331" s="41"/>
      <c r="C19331" s="43" t="s">
        <v>17204</v>
      </c>
      <c r="D19331" s="42"/>
      <c r="E19331" s="42"/>
      <c r="F19331" s="42"/>
      <c r="G19331" s="42"/>
      <c r="H19331" s="42"/>
      <c r="I19331" s="42"/>
      <c r="J19331" s="42"/>
      <c r="K19331" s="41"/>
      <c r="L19331"/>
    </row>
    <row r="19332" spans="1:12" ht="14.4" x14ac:dyDescent="0.3">
      <c r="A19332" s="43"/>
      <c r="B19332" s="42"/>
      <c r="C19332" s="42"/>
      <c r="D19332" s="42"/>
      <c r="E19332" s="42"/>
      <c r="F19332" s="41"/>
      <c r="G19332" s="40" t="s">
        <v>605</v>
      </c>
      <c r="H19332" s="40" t="s">
        <v>9643</v>
      </c>
      <c r="I19332" s="40">
        <v>974</v>
      </c>
      <c r="J19332" s="40">
        <v>0</v>
      </c>
      <c r="K19332" s="40">
        <v>974</v>
      </c>
      <c r="L19332"/>
    </row>
    <row r="19333" spans="1:12" ht="14.4" x14ac:dyDescent="0.3">
      <c r="A19333" s="44"/>
      <c r="B19333" s="41"/>
      <c r="C19333" s="43" t="s">
        <v>17203</v>
      </c>
      <c r="D19333" s="42"/>
      <c r="E19333" s="42"/>
      <c r="F19333" s="42"/>
      <c r="G19333" s="42"/>
      <c r="H19333" s="42"/>
      <c r="I19333" s="42"/>
      <c r="J19333" s="42"/>
      <c r="K19333" s="41"/>
      <c r="L19333"/>
    </row>
    <row r="19334" spans="1:12" ht="14.4" x14ac:dyDescent="0.3">
      <c r="A19334" s="43"/>
      <c r="B19334" s="42"/>
      <c r="C19334" s="42"/>
      <c r="D19334" s="42"/>
      <c r="E19334" s="42"/>
      <c r="F19334" s="41"/>
      <c r="G19334" s="40" t="s">
        <v>605</v>
      </c>
      <c r="H19334" s="40" t="s">
        <v>9643</v>
      </c>
      <c r="I19334" s="40">
        <v>1179</v>
      </c>
      <c r="J19334" s="40">
        <v>0</v>
      </c>
      <c r="K19334" s="40">
        <v>1179</v>
      </c>
      <c r="L19334"/>
    </row>
    <row r="19335" spans="1:12" ht="14.4" x14ac:dyDescent="0.3">
      <c r="A19335" s="44"/>
      <c r="B19335" s="41"/>
      <c r="C19335" s="43" t="s">
        <v>17202</v>
      </c>
      <c r="D19335" s="42"/>
      <c r="E19335" s="42"/>
      <c r="F19335" s="42"/>
      <c r="G19335" s="42"/>
      <c r="H19335" s="42"/>
      <c r="I19335" s="42"/>
      <c r="J19335" s="42"/>
      <c r="K19335" s="41"/>
      <c r="L19335"/>
    </row>
    <row r="19336" spans="1:12" ht="14.4" x14ac:dyDescent="0.3">
      <c r="A19336" s="43"/>
      <c r="B19336" s="42"/>
      <c r="C19336" s="42"/>
      <c r="D19336" s="42"/>
      <c r="E19336" s="42"/>
      <c r="F19336" s="41"/>
      <c r="G19336" s="40" t="s">
        <v>605</v>
      </c>
      <c r="H19336" s="40" t="s">
        <v>9643</v>
      </c>
      <c r="I19336" s="40">
        <v>1384</v>
      </c>
      <c r="J19336" s="40">
        <v>0</v>
      </c>
      <c r="K19336" s="40">
        <v>1384</v>
      </c>
      <c r="L19336"/>
    </row>
    <row r="19337" spans="1:12" ht="14.4" x14ac:dyDescent="0.3">
      <c r="A19337" s="44"/>
      <c r="B19337" s="41"/>
      <c r="C19337" s="43" t="s">
        <v>17201</v>
      </c>
      <c r="D19337" s="42"/>
      <c r="E19337" s="42"/>
      <c r="F19337" s="42"/>
      <c r="G19337" s="42"/>
      <c r="H19337" s="42"/>
      <c r="I19337" s="42"/>
      <c r="J19337" s="42"/>
      <c r="K19337" s="41"/>
      <c r="L19337"/>
    </row>
    <row r="19338" spans="1:12" ht="14.4" x14ac:dyDescent="0.3">
      <c r="A19338" s="43"/>
      <c r="B19338" s="42"/>
      <c r="C19338" s="42"/>
      <c r="D19338" s="42"/>
      <c r="E19338" s="42"/>
      <c r="F19338" s="41"/>
      <c r="G19338" s="40" t="s">
        <v>605</v>
      </c>
      <c r="H19338" s="40" t="s">
        <v>9643</v>
      </c>
      <c r="I19338" s="40">
        <v>1248</v>
      </c>
      <c r="J19338" s="40">
        <v>0</v>
      </c>
      <c r="K19338" s="40">
        <v>1248</v>
      </c>
      <c r="L19338"/>
    </row>
    <row r="19339" spans="1:12" ht="14.4" x14ac:dyDescent="0.3">
      <c r="A19339" s="44"/>
      <c r="B19339" s="41"/>
      <c r="C19339" s="43" t="s">
        <v>17200</v>
      </c>
      <c r="D19339" s="42"/>
      <c r="E19339" s="42"/>
      <c r="F19339" s="42"/>
      <c r="G19339" s="42"/>
      <c r="H19339" s="42"/>
      <c r="I19339" s="42"/>
      <c r="J19339" s="42"/>
      <c r="K19339" s="41"/>
      <c r="L19339"/>
    </row>
    <row r="19340" spans="1:12" ht="14.4" x14ac:dyDescent="0.3">
      <c r="A19340" s="43"/>
      <c r="B19340" s="42"/>
      <c r="C19340" s="42"/>
      <c r="D19340" s="42"/>
      <c r="E19340" s="42"/>
      <c r="F19340" s="41"/>
      <c r="G19340" s="40" t="s">
        <v>605</v>
      </c>
      <c r="H19340" s="40" t="s">
        <v>9643</v>
      </c>
      <c r="I19340" s="40">
        <v>1494</v>
      </c>
      <c r="J19340" s="40">
        <v>0</v>
      </c>
      <c r="K19340" s="40">
        <v>1494</v>
      </c>
      <c r="L19340"/>
    </row>
    <row r="19341" spans="1:12" ht="14.4" x14ac:dyDescent="0.3">
      <c r="A19341" s="44"/>
      <c r="B19341" s="41"/>
      <c r="C19341" s="43" t="s">
        <v>17199</v>
      </c>
      <c r="D19341" s="42"/>
      <c r="E19341" s="42"/>
      <c r="F19341" s="42"/>
      <c r="G19341" s="42"/>
      <c r="H19341" s="42"/>
      <c r="I19341" s="42"/>
      <c r="J19341" s="42"/>
      <c r="K19341" s="41"/>
      <c r="L19341"/>
    </row>
    <row r="19342" spans="1:12" ht="14.4" x14ac:dyDescent="0.3">
      <c r="A19342" s="43"/>
      <c r="B19342" s="42"/>
      <c r="C19342" s="42"/>
      <c r="D19342" s="42"/>
      <c r="E19342" s="42"/>
      <c r="F19342" s="41"/>
      <c r="G19342" s="40" t="s">
        <v>605</v>
      </c>
      <c r="H19342" s="40" t="s">
        <v>9643</v>
      </c>
      <c r="I19342" s="40">
        <v>1741</v>
      </c>
      <c r="J19342" s="40">
        <v>0</v>
      </c>
      <c r="K19342" s="40">
        <v>1741</v>
      </c>
      <c r="L19342"/>
    </row>
    <row r="19343" spans="1:12" ht="14.4" x14ac:dyDescent="0.3">
      <c r="A19343" s="46" t="s">
        <v>17198</v>
      </c>
      <c r="B19343" s="41"/>
      <c r="C19343" s="45" t="s">
        <v>17197</v>
      </c>
      <c r="D19343" s="42"/>
      <c r="E19343" s="42"/>
      <c r="F19343" s="42"/>
      <c r="G19343" s="42"/>
      <c r="H19343" s="42"/>
      <c r="I19343" s="42"/>
      <c r="J19343" s="42"/>
      <c r="K19343" s="41"/>
      <c r="L19343"/>
    </row>
    <row r="19344" spans="1:12" ht="14.4" x14ac:dyDescent="0.3">
      <c r="A19344" s="44"/>
      <c r="B19344" s="41"/>
      <c r="C19344" s="43" t="s">
        <v>17196</v>
      </c>
      <c r="D19344" s="42"/>
      <c r="E19344" s="42"/>
      <c r="F19344" s="42"/>
      <c r="G19344" s="42"/>
      <c r="H19344" s="42"/>
      <c r="I19344" s="42"/>
      <c r="J19344" s="42"/>
      <c r="K19344" s="41"/>
      <c r="L19344"/>
    </row>
    <row r="19345" spans="1:12" ht="14.4" x14ac:dyDescent="0.3">
      <c r="A19345" s="43"/>
      <c r="B19345" s="42"/>
      <c r="C19345" s="42"/>
      <c r="D19345" s="42"/>
      <c r="E19345" s="42"/>
      <c r="F19345" s="41"/>
      <c r="G19345" s="40" t="s">
        <v>605</v>
      </c>
      <c r="H19345" s="40" t="s">
        <v>9643</v>
      </c>
      <c r="I19345" s="40">
        <v>460</v>
      </c>
      <c r="J19345" s="40">
        <v>0</v>
      </c>
      <c r="K19345" s="40">
        <v>460</v>
      </c>
      <c r="L19345"/>
    </row>
    <row r="19346" spans="1:12" ht="14.4" x14ac:dyDescent="0.3">
      <c r="A19346" s="44"/>
      <c r="B19346" s="41"/>
      <c r="C19346" s="43" t="s">
        <v>17195</v>
      </c>
      <c r="D19346" s="42"/>
      <c r="E19346" s="42"/>
      <c r="F19346" s="42"/>
      <c r="G19346" s="42"/>
      <c r="H19346" s="42"/>
      <c r="I19346" s="42"/>
      <c r="J19346" s="42"/>
      <c r="K19346" s="41"/>
      <c r="L19346"/>
    </row>
    <row r="19347" spans="1:12" ht="14.4" x14ac:dyDescent="0.3">
      <c r="A19347" s="43"/>
      <c r="B19347" s="42"/>
      <c r="C19347" s="42"/>
      <c r="D19347" s="42"/>
      <c r="E19347" s="42"/>
      <c r="F19347" s="41"/>
      <c r="G19347" s="40" t="s">
        <v>605</v>
      </c>
      <c r="H19347" s="40" t="s">
        <v>9643</v>
      </c>
      <c r="I19347" s="40">
        <v>512</v>
      </c>
      <c r="J19347" s="40">
        <v>0</v>
      </c>
      <c r="K19347" s="40">
        <v>512</v>
      </c>
      <c r="L19347"/>
    </row>
    <row r="19348" spans="1:12" ht="14.4" x14ac:dyDescent="0.3">
      <c r="A19348" s="44"/>
      <c r="B19348" s="41"/>
      <c r="C19348" s="43" t="s">
        <v>17194</v>
      </c>
      <c r="D19348" s="42"/>
      <c r="E19348" s="42"/>
      <c r="F19348" s="42"/>
      <c r="G19348" s="42"/>
      <c r="H19348" s="42"/>
      <c r="I19348" s="42"/>
      <c r="J19348" s="42"/>
      <c r="K19348" s="41"/>
      <c r="L19348"/>
    </row>
    <row r="19349" spans="1:12" ht="14.4" x14ac:dyDescent="0.3">
      <c r="A19349" s="43"/>
      <c r="B19349" s="42"/>
      <c r="C19349" s="42"/>
      <c r="D19349" s="42"/>
      <c r="E19349" s="42"/>
      <c r="F19349" s="41"/>
      <c r="G19349" s="40" t="s">
        <v>605</v>
      </c>
      <c r="H19349" s="40" t="s">
        <v>9643</v>
      </c>
      <c r="I19349" s="40">
        <v>650</v>
      </c>
      <c r="J19349" s="40">
        <v>0</v>
      </c>
      <c r="K19349" s="40">
        <v>650</v>
      </c>
      <c r="L19349"/>
    </row>
    <row r="19350" spans="1:12" ht="14.4" x14ac:dyDescent="0.3">
      <c r="A19350" s="44"/>
      <c r="B19350" s="41"/>
      <c r="C19350" s="43" t="s">
        <v>17193</v>
      </c>
      <c r="D19350" s="42"/>
      <c r="E19350" s="42"/>
      <c r="F19350" s="42"/>
      <c r="G19350" s="42"/>
      <c r="H19350" s="42"/>
      <c r="I19350" s="42"/>
      <c r="J19350" s="42"/>
      <c r="K19350" s="41"/>
      <c r="L19350"/>
    </row>
    <row r="19351" spans="1:12" ht="14.4" x14ac:dyDescent="0.3">
      <c r="A19351" s="43"/>
      <c r="B19351" s="42"/>
      <c r="C19351" s="42"/>
      <c r="D19351" s="42"/>
      <c r="E19351" s="42"/>
      <c r="F19351" s="41"/>
      <c r="G19351" s="40" t="s">
        <v>605</v>
      </c>
      <c r="H19351" s="40" t="s">
        <v>9643</v>
      </c>
      <c r="I19351" s="40">
        <v>1060</v>
      </c>
      <c r="J19351" s="40">
        <v>0</v>
      </c>
      <c r="K19351" s="40">
        <v>1060</v>
      </c>
      <c r="L19351"/>
    </row>
    <row r="19352" spans="1:12" ht="14.4" x14ac:dyDescent="0.3">
      <c r="A19352" s="44"/>
      <c r="B19352" s="41"/>
      <c r="C19352" s="43" t="s">
        <v>17192</v>
      </c>
      <c r="D19352" s="42"/>
      <c r="E19352" s="42"/>
      <c r="F19352" s="42"/>
      <c r="G19352" s="42"/>
      <c r="H19352" s="42"/>
      <c r="I19352" s="42"/>
      <c r="J19352" s="42"/>
      <c r="K19352" s="41"/>
      <c r="L19352"/>
    </row>
    <row r="19353" spans="1:12" ht="14.4" x14ac:dyDescent="0.3">
      <c r="A19353" s="43"/>
      <c r="B19353" s="42"/>
      <c r="C19353" s="42"/>
      <c r="D19353" s="42"/>
      <c r="E19353" s="42"/>
      <c r="F19353" s="41"/>
      <c r="G19353" s="40" t="s">
        <v>605</v>
      </c>
      <c r="H19353" s="40" t="s">
        <v>9643</v>
      </c>
      <c r="I19353" s="40">
        <v>1119</v>
      </c>
      <c r="J19353" s="40">
        <v>0</v>
      </c>
      <c r="K19353" s="40">
        <v>1119</v>
      </c>
      <c r="L19353"/>
    </row>
    <row r="19354" spans="1:12" ht="14.4" x14ac:dyDescent="0.3">
      <c r="A19354" s="44"/>
      <c r="B19354" s="41"/>
      <c r="C19354" s="43" t="s">
        <v>17191</v>
      </c>
      <c r="D19354" s="42"/>
      <c r="E19354" s="42"/>
      <c r="F19354" s="42"/>
      <c r="G19354" s="42"/>
      <c r="H19354" s="42"/>
      <c r="I19354" s="42"/>
      <c r="J19354" s="42"/>
      <c r="K19354" s="41"/>
      <c r="L19354"/>
    </row>
    <row r="19355" spans="1:12" ht="14.4" x14ac:dyDescent="0.3">
      <c r="A19355" s="43"/>
      <c r="B19355" s="42"/>
      <c r="C19355" s="42"/>
      <c r="D19355" s="42"/>
      <c r="E19355" s="42"/>
      <c r="F19355" s="41"/>
      <c r="G19355" s="40" t="s">
        <v>605</v>
      </c>
      <c r="H19355" s="40" t="s">
        <v>9643</v>
      </c>
      <c r="I19355" s="40">
        <v>1178</v>
      </c>
      <c r="J19355" s="40">
        <v>0</v>
      </c>
      <c r="K19355" s="40">
        <v>1178</v>
      </c>
      <c r="L19355"/>
    </row>
    <row r="19356" spans="1:12" ht="14.4" x14ac:dyDescent="0.3">
      <c r="A19356" s="44"/>
      <c r="B19356" s="41"/>
      <c r="C19356" s="43" t="s">
        <v>17166</v>
      </c>
      <c r="D19356" s="42"/>
      <c r="E19356" s="42"/>
      <c r="F19356" s="42"/>
      <c r="G19356" s="42"/>
      <c r="H19356" s="42"/>
      <c r="I19356" s="42"/>
      <c r="J19356" s="42"/>
      <c r="K19356" s="41"/>
      <c r="L19356"/>
    </row>
    <row r="19357" spans="1:12" ht="14.4" x14ac:dyDescent="0.3">
      <c r="A19357" s="43"/>
      <c r="B19357" s="42"/>
      <c r="C19357" s="42"/>
      <c r="D19357" s="42"/>
      <c r="E19357" s="42"/>
      <c r="F19357" s="41"/>
      <c r="G19357" s="40" t="s">
        <v>605</v>
      </c>
      <c r="H19357" s="40" t="s">
        <v>9643</v>
      </c>
      <c r="I19357" s="40">
        <v>225</v>
      </c>
      <c r="J19357" s="40">
        <v>0</v>
      </c>
      <c r="K19357" s="40">
        <v>225</v>
      </c>
      <c r="L19357"/>
    </row>
    <row r="19358" spans="1:12" ht="14.4" x14ac:dyDescent="0.3">
      <c r="A19358" s="44"/>
      <c r="B19358" s="41"/>
      <c r="C19358" s="43" t="s">
        <v>17165</v>
      </c>
      <c r="D19358" s="42"/>
      <c r="E19358" s="42"/>
      <c r="F19358" s="42"/>
      <c r="G19358" s="42"/>
      <c r="H19358" s="42"/>
      <c r="I19358" s="42"/>
      <c r="J19358" s="42"/>
      <c r="K19358" s="41"/>
      <c r="L19358"/>
    </row>
    <row r="19359" spans="1:12" ht="14.4" x14ac:dyDescent="0.3">
      <c r="A19359" s="43"/>
      <c r="B19359" s="42"/>
      <c r="C19359" s="42"/>
      <c r="D19359" s="42"/>
      <c r="E19359" s="42"/>
      <c r="F19359" s="41"/>
      <c r="G19359" s="40" t="s">
        <v>605</v>
      </c>
      <c r="H19359" s="40" t="s">
        <v>9643</v>
      </c>
      <c r="I19359" s="40">
        <v>280</v>
      </c>
      <c r="J19359" s="40">
        <v>0</v>
      </c>
      <c r="K19359" s="40">
        <v>280</v>
      </c>
      <c r="L19359"/>
    </row>
    <row r="19360" spans="1:12" ht="14.4" x14ac:dyDescent="0.3">
      <c r="A19360" s="44"/>
      <c r="B19360" s="41"/>
      <c r="C19360" s="43" t="s">
        <v>17164</v>
      </c>
      <c r="D19360" s="42"/>
      <c r="E19360" s="42"/>
      <c r="F19360" s="42"/>
      <c r="G19360" s="42"/>
      <c r="H19360" s="42"/>
      <c r="I19360" s="42"/>
      <c r="J19360" s="42"/>
      <c r="K19360" s="41"/>
      <c r="L19360"/>
    </row>
    <row r="19361" spans="1:12" ht="14.4" x14ac:dyDescent="0.3">
      <c r="A19361" s="43"/>
      <c r="B19361" s="42"/>
      <c r="C19361" s="42"/>
      <c r="D19361" s="42"/>
      <c r="E19361" s="42"/>
      <c r="F19361" s="41"/>
      <c r="G19361" s="40" t="s">
        <v>605</v>
      </c>
      <c r="H19361" s="40" t="s">
        <v>9643</v>
      </c>
      <c r="I19361" s="40">
        <v>326</v>
      </c>
      <c r="J19361" s="40">
        <v>0</v>
      </c>
      <c r="K19361" s="40">
        <v>326</v>
      </c>
      <c r="L19361"/>
    </row>
    <row r="19362" spans="1:12" ht="14.4" x14ac:dyDescent="0.3">
      <c r="A19362" s="44"/>
      <c r="B19362" s="41"/>
      <c r="C19362" s="43" t="s">
        <v>17190</v>
      </c>
      <c r="D19362" s="42"/>
      <c r="E19362" s="42"/>
      <c r="F19362" s="42"/>
      <c r="G19362" s="42"/>
      <c r="H19362" s="42"/>
      <c r="I19362" s="42"/>
      <c r="J19362" s="42"/>
      <c r="K19362" s="41"/>
      <c r="L19362"/>
    </row>
    <row r="19363" spans="1:12" ht="14.4" x14ac:dyDescent="0.3">
      <c r="A19363" s="43"/>
      <c r="B19363" s="42"/>
      <c r="C19363" s="42"/>
      <c r="D19363" s="42"/>
      <c r="E19363" s="42"/>
      <c r="F19363" s="41"/>
      <c r="G19363" s="40" t="s">
        <v>605</v>
      </c>
      <c r="H19363" s="40" t="s">
        <v>9643</v>
      </c>
      <c r="I19363" s="40">
        <v>617</v>
      </c>
      <c r="J19363" s="40">
        <v>0</v>
      </c>
      <c r="K19363" s="40">
        <v>617</v>
      </c>
      <c r="L19363"/>
    </row>
    <row r="19364" spans="1:12" ht="14.4" x14ac:dyDescent="0.3">
      <c r="A19364" s="44"/>
      <c r="B19364" s="41"/>
      <c r="C19364" s="43" t="s">
        <v>17189</v>
      </c>
      <c r="D19364" s="42"/>
      <c r="E19364" s="42"/>
      <c r="F19364" s="42"/>
      <c r="G19364" s="42"/>
      <c r="H19364" s="42"/>
      <c r="I19364" s="42"/>
      <c r="J19364" s="42"/>
      <c r="K19364" s="41"/>
      <c r="L19364"/>
    </row>
    <row r="19365" spans="1:12" ht="14.4" x14ac:dyDescent="0.3">
      <c r="A19365" s="43"/>
      <c r="B19365" s="42"/>
      <c r="C19365" s="42"/>
      <c r="D19365" s="42"/>
      <c r="E19365" s="42"/>
      <c r="F19365" s="41"/>
      <c r="G19365" s="40" t="s">
        <v>605</v>
      </c>
      <c r="H19365" s="40" t="s">
        <v>9643</v>
      </c>
      <c r="I19365" s="40">
        <v>722</v>
      </c>
      <c r="J19365" s="40">
        <v>0</v>
      </c>
      <c r="K19365" s="40">
        <v>722</v>
      </c>
      <c r="L19365"/>
    </row>
    <row r="19366" spans="1:12" ht="14.4" x14ac:dyDescent="0.3">
      <c r="A19366" s="44"/>
      <c r="B19366" s="41"/>
      <c r="C19366" s="43" t="s">
        <v>17188</v>
      </c>
      <c r="D19366" s="42"/>
      <c r="E19366" s="42"/>
      <c r="F19366" s="42"/>
      <c r="G19366" s="42"/>
      <c r="H19366" s="42"/>
      <c r="I19366" s="42"/>
      <c r="J19366" s="42"/>
      <c r="K19366" s="41"/>
      <c r="L19366"/>
    </row>
    <row r="19367" spans="1:12" ht="14.4" x14ac:dyDescent="0.3">
      <c r="A19367" s="43"/>
      <c r="B19367" s="42"/>
      <c r="C19367" s="42"/>
      <c r="D19367" s="42"/>
      <c r="E19367" s="42"/>
      <c r="F19367" s="41"/>
      <c r="G19367" s="40" t="s">
        <v>605</v>
      </c>
      <c r="H19367" s="40" t="s">
        <v>9643</v>
      </c>
      <c r="I19367" s="40">
        <v>828</v>
      </c>
      <c r="J19367" s="40">
        <v>0</v>
      </c>
      <c r="K19367" s="40">
        <v>828</v>
      </c>
      <c r="L19367"/>
    </row>
    <row r="19368" spans="1:12" ht="14.4" x14ac:dyDescent="0.3">
      <c r="A19368" s="44"/>
      <c r="B19368" s="41"/>
      <c r="C19368" s="43" t="s">
        <v>17187</v>
      </c>
      <c r="D19368" s="42"/>
      <c r="E19368" s="42"/>
      <c r="F19368" s="42"/>
      <c r="G19368" s="42"/>
      <c r="H19368" s="42"/>
      <c r="I19368" s="42"/>
      <c r="J19368" s="42"/>
      <c r="K19368" s="41"/>
      <c r="L19368"/>
    </row>
    <row r="19369" spans="1:12" ht="14.4" x14ac:dyDescent="0.3">
      <c r="A19369" s="43"/>
      <c r="B19369" s="42"/>
      <c r="C19369" s="42"/>
      <c r="D19369" s="42"/>
      <c r="E19369" s="42"/>
      <c r="F19369" s="41"/>
      <c r="G19369" s="40" t="s">
        <v>605</v>
      </c>
      <c r="H19369" s="40" t="s">
        <v>9643</v>
      </c>
      <c r="I19369" s="40">
        <v>916</v>
      </c>
      <c r="J19369" s="40">
        <v>0</v>
      </c>
      <c r="K19369" s="40">
        <v>916</v>
      </c>
      <c r="L19369"/>
    </row>
    <row r="19370" spans="1:12" ht="14.4" x14ac:dyDescent="0.3">
      <c r="A19370" s="44"/>
      <c r="B19370" s="41"/>
      <c r="C19370" s="43" t="s">
        <v>17186</v>
      </c>
      <c r="D19370" s="42"/>
      <c r="E19370" s="42"/>
      <c r="F19370" s="42"/>
      <c r="G19370" s="42"/>
      <c r="H19370" s="42"/>
      <c r="I19370" s="42"/>
      <c r="J19370" s="42"/>
      <c r="K19370" s="41"/>
      <c r="L19370"/>
    </row>
    <row r="19371" spans="1:12" ht="14.4" x14ac:dyDescent="0.3">
      <c r="A19371" s="43"/>
      <c r="B19371" s="42"/>
      <c r="C19371" s="42"/>
      <c r="D19371" s="42"/>
      <c r="E19371" s="42"/>
      <c r="F19371" s="41"/>
      <c r="G19371" s="40" t="s">
        <v>605</v>
      </c>
      <c r="H19371" s="40" t="s">
        <v>9643</v>
      </c>
      <c r="I19371" s="40">
        <v>1062</v>
      </c>
      <c r="J19371" s="40">
        <v>0</v>
      </c>
      <c r="K19371" s="40">
        <v>1062</v>
      </c>
      <c r="L19371"/>
    </row>
    <row r="19372" spans="1:12" ht="14.4" x14ac:dyDescent="0.3">
      <c r="A19372" s="44"/>
      <c r="B19372" s="41"/>
      <c r="C19372" s="43" t="s">
        <v>17185</v>
      </c>
      <c r="D19372" s="42"/>
      <c r="E19372" s="42"/>
      <c r="F19372" s="42"/>
      <c r="G19372" s="42"/>
      <c r="H19372" s="42"/>
      <c r="I19372" s="42"/>
      <c r="J19372" s="42"/>
      <c r="K19372" s="41"/>
      <c r="L19372"/>
    </row>
    <row r="19373" spans="1:12" ht="14.4" x14ac:dyDescent="0.3">
      <c r="A19373" s="43"/>
      <c r="B19373" s="42"/>
      <c r="C19373" s="42"/>
      <c r="D19373" s="42"/>
      <c r="E19373" s="42"/>
      <c r="F19373" s="41"/>
      <c r="G19373" s="40" t="s">
        <v>605</v>
      </c>
      <c r="H19373" s="40" t="s">
        <v>9643</v>
      </c>
      <c r="I19373" s="40">
        <v>1209</v>
      </c>
      <c r="J19373" s="40">
        <v>0</v>
      </c>
      <c r="K19373" s="40">
        <v>1209</v>
      </c>
      <c r="L19373"/>
    </row>
    <row r="19374" spans="1:12" ht="14.4" x14ac:dyDescent="0.3">
      <c r="A19374" s="44"/>
      <c r="B19374" s="41"/>
      <c r="C19374" s="43" t="s">
        <v>17184</v>
      </c>
      <c r="D19374" s="42"/>
      <c r="E19374" s="42"/>
      <c r="F19374" s="42"/>
      <c r="G19374" s="42"/>
      <c r="H19374" s="42"/>
      <c r="I19374" s="42"/>
      <c r="J19374" s="42"/>
      <c r="K19374" s="41"/>
      <c r="L19374"/>
    </row>
    <row r="19375" spans="1:12" ht="14.4" x14ac:dyDescent="0.3">
      <c r="A19375" s="43"/>
      <c r="B19375" s="42"/>
      <c r="C19375" s="42"/>
      <c r="D19375" s="42"/>
      <c r="E19375" s="42"/>
      <c r="F19375" s="41"/>
      <c r="G19375" s="40" t="s">
        <v>636</v>
      </c>
      <c r="H19375" s="40" t="s">
        <v>9643</v>
      </c>
      <c r="I19375" s="40">
        <v>88</v>
      </c>
      <c r="J19375" s="40">
        <v>0</v>
      </c>
      <c r="K19375" s="40">
        <v>88</v>
      </c>
      <c r="L19375"/>
    </row>
    <row r="19376" spans="1:12" ht="14.4" x14ac:dyDescent="0.3">
      <c r="A19376" s="44"/>
      <c r="B19376" s="41"/>
      <c r="C19376" s="43" t="s">
        <v>17183</v>
      </c>
      <c r="D19376" s="42"/>
      <c r="E19376" s="42"/>
      <c r="F19376" s="42"/>
      <c r="G19376" s="42"/>
      <c r="H19376" s="42"/>
      <c r="I19376" s="42"/>
      <c r="J19376" s="42"/>
      <c r="K19376" s="41"/>
      <c r="L19376"/>
    </row>
    <row r="19377" spans="1:12" ht="14.4" x14ac:dyDescent="0.3">
      <c r="A19377" s="43"/>
      <c r="B19377" s="42"/>
      <c r="C19377" s="42"/>
      <c r="D19377" s="42"/>
      <c r="E19377" s="42"/>
      <c r="F19377" s="41"/>
      <c r="G19377" s="40" t="s">
        <v>636</v>
      </c>
      <c r="H19377" s="40" t="s">
        <v>9643</v>
      </c>
      <c r="I19377" s="40">
        <v>113</v>
      </c>
      <c r="J19377" s="40">
        <v>0</v>
      </c>
      <c r="K19377" s="40">
        <v>113</v>
      </c>
      <c r="L19377"/>
    </row>
    <row r="19378" spans="1:12" ht="14.4" x14ac:dyDescent="0.3">
      <c r="A19378" s="44"/>
      <c r="B19378" s="41"/>
      <c r="C19378" s="43" t="s">
        <v>17182</v>
      </c>
      <c r="D19378" s="42"/>
      <c r="E19378" s="42"/>
      <c r="F19378" s="42"/>
      <c r="G19378" s="42"/>
      <c r="H19378" s="42"/>
      <c r="I19378" s="42"/>
      <c r="J19378" s="42"/>
      <c r="K19378" s="41"/>
      <c r="L19378"/>
    </row>
    <row r="19379" spans="1:12" ht="14.4" x14ac:dyDescent="0.3">
      <c r="A19379" s="43"/>
      <c r="B19379" s="42"/>
      <c r="C19379" s="42"/>
      <c r="D19379" s="42"/>
      <c r="E19379" s="42"/>
      <c r="F19379" s="41"/>
      <c r="G19379" s="40" t="s">
        <v>636</v>
      </c>
      <c r="H19379" s="40" t="s">
        <v>9643</v>
      </c>
      <c r="I19379" s="40">
        <v>144</v>
      </c>
      <c r="J19379" s="40">
        <v>0</v>
      </c>
      <c r="K19379" s="40">
        <v>144</v>
      </c>
      <c r="L19379"/>
    </row>
    <row r="19380" spans="1:12" ht="14.4" x14ac:dyDescent="0.3">
      <c r="A19380" s="44"/>
      <c r="B19380" s="41"/>
      <c r="C19380" s="43" t="s">
        <v>17181</v>
      </c>
      <c r="D19380" s="42"/>
      <c r="E19380" s="42"/>
      <c r="F19380" s="42"/>
      <c r="G19380" s="42"/>
      <c r="H19380" s="42"/>
      <c r="I19380" s="42"/>
      <c r="J19380" s="42"/>
      <c r="K19380" s="41"/>
      <c r="L19380"/>
    </row>
    <row r="19381" spans="1:12" ht="14.4" x14ac:dyDescent="0.3">
      <c r="A19381" s="43"/>
      <c r="B19381" s="42"/>
      <c r="C19381" s="42"/>
      <c r="D19381" s="42"/>
      <c r="E19381" s="42"/>
      <c r="F19381" s="41"/>
      <c r="G19381" s="40" t="s">
        <v>636</v>
      </c>
      <c r="H19381" s="40" t="s">
        <v>9643</v>
      </c>
      <c r="I19381" s="40">
        <v>172</v>
      </c>
      <c r="J19381" s="40">
        <v>0</v>
      </c>
      <c r="K19381" s="40">
        <v>172</v>
      </c>
      <c r="L19381"/>
    </row>
    <row r="19382" spans="1:12" ht="14.4" x14ac:dyDescent="0.3">
      <c r="A19382" s="44"/>
      <c r="B19382" s="41"/>
      <c r="C19382" s="43" t="s">
        <v>17180</v>
      </c>
      <c r="D19382" s="42"/>
      <c r="E19382" s="42"/>
      <c r="F19382" s="42"/>
      <c r="G19382" s="42"/>
      <c r="H19382" s="42"/>
      <c r="I19382" s="42"/>
      <c r="J19382" s="42"/>
      <c r="K19382" s="41"/>
      <c r="L19382"/>
    </row>
    <row r="19383" spans="1:12" ht="14.4" x14ac:dyDescent="0.3">
      <c r="A19383" s="43"/>
      <c r="B19383" s="42"/>
      <c r="C19383" s="42"/>
      <c r="D19383" s="42"/>
      <c r="E19383" s="42"/>
      <c r="F19383" s="41"/>
      <c r="G19383" s="40" t="s">
        <v>636</v>
      </c>
      <c r="H19383" s="40" t="s">
        <v>9643</v>
      </c>
      <c r="I19383" s="40">
        <v>346</v>
      </c>
      <c r="J19383" s="40">
        <v>0</v>
      </c>
      <c r="K19383" s="40">
        <v>346</v>
      </c>
      <c r="L19383"/>
    </row>
    <row r="19384" spans="1:12" ht="14.4" x14ac:dyDescent="0.3">
      <c r="A19384" s="44"/>
      <c r="B19384" s="41"/>
      <c r="C19384" s="43" t="s">
        <v>17179</v>
      </c>
      <c r="D19384" s="42"/>
      <c r="E19384" s="42"/>
      <c r="F19384" s="42"/>
      <c r="G19384" s="42"/>
      <c r="H19384" s="42"/>
      <c r="I19384" s="42"/>
      <c r="J19384" s="42"/>
      <c r="K19384" s="41"/>
      <c r="L19384"/>
    </row>
    <row r="19385" spans="1:12" ht="14.4" x14ac:dyDescent="0.3">
      <c r="A19385" s="43"/>
      <c r="B19385" s="42"/>
      <c r="C19385" s="42"/>
      <c r="D19385" s="42"/>
      <c r="E19385" s="42"/>
      <c r="F19385" s="41"/>
      <c r="G19385" s="40" t="s">
        <v>636</v>
      </c>
      <c r="H19385" s="40" t="s">
        <v>9643</v>
      </c>
      <c r="I19385" s="40">
        <v>135</v>
      </c>
      <c r="J19385" s="40">
        <v>0</v>
      </c>
      <c r="K19385" s="40">
        <v>135</v>
      </c>
      <c r="L19385"/>
    </row>
    <row r="19386" spans="1:12" ht="14.4" x14ac:dyDescent="0.3">
      <c r="A19386" s="44"/>
      <c r="B19386" s="41"/>
      <c r="C19386" s="43" t="s">
        <v>17178</v>
      </c>
      <c r="D19386" s="42"/>
      <c r="E19386" s="42"/>
      <c r="F19386" s="42"/>
      <c r="G19386" s="42"/>
      <c r="H19386" s="42"/>
      <c r="I19386" s="42"/>
      <c r="J19386" s="42"/>
      <c r="K19386" s="41"/>
      <c r="L19386"/>
    </row>
    <row r="19387" spans="1:12" ht="14.4" x14ac:dyDescent="0.3">
      <c r="A19387" s="43"/>
      <c r="B19387" s="42"/>
      <c r="C19387" s="42"/>
      <c r="D19387" s="42"/>
      <c r="E19387" s="42"/>
      <c r="F19387" s="41"/>
      <c r="G19387" s="40" t="s">
        <v>636</v>
      </c>
      <c r="H19387" s="40" t="s">
        <v>9643</v>
      </c>
      <c r="I19387" s="40">
        <v>193</v>
      </c>
      <c r="J19387" s="40">
        <v>0</v>
      </c>
      <c r="K19387" s="40">
        <v>193</v>
      </c>
      <c r="L19387"/>
    </row>
    <row r="19388" spans="1:12" ht="14.4" x14ac:dyDescent="0.3">
      <c r="A19388" s="44"/>
      <c r="B19388" s="41"/>
      <c r="C19388" s="43" t="s">
        <v>17177</v>
      </c>
      <c r="D19388" s="42"/>
      <c r="E19388" s="42"/>
      <c r="F19388" s="42"/>
      <c r="G19388" s="42"/>
      <c r="H19388" s="42"/>
      <c r="I19388" s="42"/>
      <c r="J19388" s="42"/>
      <c r="K19388" s="41"/>
      <c r="L19388"/>
    </row>
    <row r="19389" spans="1:12" ht="14.4" x14ac:dyDescent="0.3">
      <c r="A19389" s="43"/>
      <c r="B19389" s="42"/>
      <c r="C19389" s="42"/>
      <c r="D19389" s="42"/>
      <c r="E19389" s="42"/>
      <c r="F19389" s="41"/>
      <c r="G19389" s="40" t="s">
        <v>636</v>
      </c>
      <c r="H19389" s="40" t="s">
        <v>9643</v>
      </c>
      <c r="I19389" s="40">
        <v>259</v>
      </c>
      <c r="J19389" s="40">
        <v>0</v>
      </c>
      <c r="K19389" s="40">
        <v>259</v>
      </c>
      <c r="L19389"/>
    </row>
    <row r="19390" spans="1:12" ht="14.4" x14ac:dyDescent="0.3">
      <c r="A19390" s="44"/>
      <c r="B19390" s="41"/>
      <c r="C19390" s="43" t="s">
        <v>17176</v>
      </c>
      <c r="D19390" s="42"/>
      <c r="E19390" s="42"/>
      <c r="F19390" s="42"/>
      <c r="G19390" s="42"/>
      <c r="H19390" s="42"/>
      <c r="I19390" s="42"/>
      <c r="J19390" s="42"/>
      <c r="K19390" s="41"/>
      <c r="L19390"/>
    </row>
    <row r="19391" spans="1:12" ht="14.4" x14ac:dyDescent="0.3">
      <c r="A19391" s="43"/>
      <c r="B19391" s="42"/>
      <c r="C19391" s="42"/>
      <c r="D19391" s="42"/>
      <c r="E19391" s="42"/>
      <c r="F19391" s="41"/>
      <c r="G19391" s="40" t="s">
        <v>636</v>
      </c>
      <c r="H19391" s="40" t="s">
        <v>9643</v>
      </c>
      <c r="I19391" s="40">
        <v>189</v>
      </c>
      <c r="J19391" s="40">
        <v>0</v>
      </c>
      <c r="K19391" s="40">
        <v>189</v>
      </c>
      <c r="L19391"/>
    </row>
    <row r="19392" spans="1:12" ht="14.4" x14ac:dyDescent="0.3">
      <c r="A19392" s="44"/>
      <c r="B19392" s="41"/>
      <c r="C19392" s="43" t="s">
        <v>17175</v>
      </c>
      <c r="D19392" s="42"/>
      <c r="E19392" s="42"/>
      <c r="F19392" s="42"/>
      <c r="G19392" s="42"/>
      <c r="H19392" s="42"/>
      <c r="I19392" s="42"/>
      <c r="J19392" s="42"/>
      <c r="K19392" s="41"/>
      <c r="L19392"/>
    </row>
    <row r="19393" spans="1:12" ht="14.4" x14ac:dyDescent="0.3">
      <c r="A19393" s="43"/>
      <c r="B19393" s="42"/>
      <c r="C19393" s="42"/>
      <c r="D19393" s="42"/>
      <c r="E19393" s="42"/>
      <c r="F19393" s="41"/>
      <c r="G19393" s="40" t="s">
        <v>636</v>
      </c>
      <c r="H19393" s="40" t="s">
        <v>9643</v>
      </c>
      <c r="I19393" s="40">
        <v>271</v>
      </c>
      <c r="J19393" s="40">
        <v>0</v>
      </c>
      <c r="K19393" s="40">
        <v>271</v>
      </c>
      <c r="L19393"/>
    </row>
    <row r="19394" spans="1:12" ht="14.4" x14ac:dyDescent="0.3">
      <c r="A19394" s="46" t="s">
        <v>17174</v>
      </c>
      <c r="B19394" s="41"/>
      <c r="C19394" s="45" t="s">
        <v>17173</v>
      </c>
      <c r="D19394" s="42"/>
      <c r="E19394" s="42"/>
      <c r="F19394" s="42"/>
      <c r="G19394" s="42"/>
      <c r="H19394" s="42"/>
      <c r="I19394" s="42"/>
      <c r="J19394" s="42"/>
      <c r="K19394" s="41"/>
      <c r="L19394"/>
    </row>
    <row r="19395" spans="1:12" ht="14.4" x14ac:dyDescent="0.3">
      <c r="A19395" s="44"/>
      <c r="B19395" s="41"/>
      <c r="C19395" s="43" t="s">
        <v>17172</v>
      </c>
      <c r="D19395" s="42"/>
      <c r="E19395" s="42"/>
      <c r="F19395" s="42"/>
      <c r="G19395" s="42"/>
      <c r="H19395" s="42"/>
      <c r="I19395" s="42"/>
      <c r="J19395" s="42"/>
      <c r="K19395" s="41"/>
      <c r="L19395"/>
    </row>
    <row r="19396" spans="1:12" ht="14.4" x14ac:dyDescent="0.3">
      <c r="A19396" s="43"/>
      <c r="B19396" s="42"/>
      <c r="C19396" s="42"/>
      <c r="D19396" s="42"/>
      <c r="E19396" s="42"/>
      <c r="F19396" s="41"/>
      <c r="G19396" s="40" t="s">
        <v>605</v>
      </c>
      <c r="H19396" s="40" t="s">
        <v>9643</v>
      </c>
      <c r="I19396" s="40">
        <v>520</v>
      </c>
      <c r="J19396" s="40">
        <v>0</v>
      </c>
      <c r="K19396" s="40">
        <v>520</v>
      </c>
      <c r="L19396"/>
    </row>
    <row r="19397" spans="1:12" ht="14.4" x14ac:dyDescent="0.3">
      <c r="A19397" s="44"/>
      <c r="B19397" s="41"/>
      <c r="C19397" s="43" t="s">
        <v>17171</v>
      </c>
      <c r="D19397" s="42"/>
      <c r="E19397" s="42"/>
      <c r="F19397" s="42"/>
      <c r="G19397" s="42"/>
      <c r="H19397" s="42"/>
      <c r="I19397" s="42"/>
      <c r="J19397" s="42"/>
      <c r="K19397" s="41"/>
      <c r="L19397"/>
    </row>
    <row r="19398" spans="1:12" ht="14.4" x14ac:dyDescent="0.3">
      <c r="A19398" s="43"/>
      <c r="B19398" s="42"/>
      <c r="C19398" s="42"/>
      <c r="D19398" s="42"/>
      <c r="E19398" s="42"/>
      <c r="F19398" s="41"/>
      <c r="G19398" s="40" t="s">
        <v>605</v>
      </c>
      <c r="H19398" s="40" t="s">
        <v>9643</v>
      </c>
      <c r="I19398" s="40">
        <v>572</v>
      </c>
      <c r="J19398" s="40">
        <v>0</v>
      </c>
      <c r="K19398" s="40">
        <v>572</v>
      </c>
      <c r="L19398"/>
    </row>
    <row r="19399" spans="1:12" ht="14.4" x14ac:dyDescent="0.3">
      <c r="A19399" s="44"/>
      <c r="B19399" s="41"/>
      <c r="C19399" s="43" t="s">
        <v>17170</v>
      </c>
      <c r="D19399" s="42"/>
      <c r="E19399" s="42"/>
      <c r="F19399" s="42"/>
      <c r="G19399" s="42"/>
      <c r="H19399" s="42"/>
      <c r="I19399" s="42"/>
      <c r="J19399" s="42"/>
      <c r="K19399" s="41"/>
      <c r="L19399"/>
    </row>
    <row r="19400" spans="1:12" ht="14.4" x14ac:dyDescent="0.3">
      <c r="A19400" s="43"/>
      <c r="B19400" s="42"/>
      <c r="C19400" s="42"/>
      <c r="D19400" s="42"/>
      <c r="E19400" s="42"/>
      <c r="F19400" s="41"/>
      <c r="G19400" s="40" t="s">
        <v>605</v>
      </c>
      <c r="H19400" s="40" t="s">
        <v>9643</v>
      </c>
      <c r="I19400" s="40">
        <v>710</v>
      </c>
      <c r="J19400" s="40">
        <v>0</v>
      </c>
      <c r="K19400" s="40">
        <v>710</v>
      </c>
      <c r="L19400"/>
    </row>
    <row r="19401" spans="1:12" ht="14.4" x14ac:dyDescent="0.3">
      <c r="A19401" s="44"/>
      <c r="B19401" s="41"/>
      <c r="C19401" s="43" t="s">
        <v>17169</v>
      </c>
      <c r="D19401" s="42"/>
      <c r="E19401" s="42"/>
      <c r="F19401" s="42"/>
      <c r="G19401" s="42"/>
      <c r="H19401" s="42"/>
      <c r="I19401" s="42"/>
      <c r="J19401" s="42"/>
      <c r="K19401" s="41"/>
      <c r="L19401"/>
    </row>
    <row r="19402" spans="1:12" ht="14.4" x14ac:dyDescent="0.3">
      <c r="A19402" s="43"/>
      <c r="B19402" s="42"/>
      <c r="C19402" s="42"/>
      <c r="D19402" s="42"/>
      <c r="E19402" s="42"/>
      <c r="F19402" s="41"/>
      <c r="G19402" s="40" t="s">
        <v>605</v>
      </c>
      <c r="H19402" s="40" t="s">
        <v>9643</v>
      </c>
      <c r="I19402" s="40">
        <v>804</v>
      </c>
      <c r="J19402" s="40">
        <v>0</v>
      </c>
      <c r="K19402" s="40">
        <v>804</v>
      </c>
      <c r="L19402"/>
    </row>
    <row r="19403" spans="1:12" ht="14.4" x14ac:dyDescent="0.3">
      <c r="A19403" s="44"/>
      <c r="B19403" s="41"/>
      <c r="C19403" s="43" t="s">
        <v>17168</v>
      </c>
      <c r="D19403" s="42"/>
      <c r="E19403" s="42"/>
      <c r="F19403" s="42"/>
      <c r="G19403" s="42"/>
      <c r="H19403" s="42"/>
      <c r="I19403" s="42"/>
      <c r="J19403" s="42"/>
      <c r="K19403" s="41"/>
      <c r="L19403"/>
    </row>
    <row r="19404" spans="1:12" ht="14.4" x14ac:dyDescent="0.3">
      <c r="A19404" s="43"/>
      <c r="B19404" s="42"/>
      <c r="C19404" s="42"/>
      <c r="D19404" s="42"/>
      <c r="E19404" s="42"/>
      <c r="F19404" s="41"/>
      <c r="G19404" s="40" t="s">
        <v>605</v>
      </c>
      <c r="H19404" s="40" t="s">
        <v>9643</v>
      </c>
      <c r="I19404" s="40">
        <v>863</v>
      </c>
      <c r="J19404" s="40">
        <v>0</v>
      </c>
      <c r="K19404" s="40">
        <v>863</v>
      </c>
      <c r="L19404"/>
    </row>
    <row r="19405" spans="1:12" ht="14.4" x14ac:dyDescent="0.3">
      <c r="A19405" s="44"/>
      <c r="B19405" s="41"/>
      <c r="C19405" s="43" t="s">
        <v>17167</v>
      </c>
      <c r="D19405" s="42"/>
      <c r="E19405" s="42"/>
      <c r="F19405" s="42"/>
      <c r="G19405" s="42"/>
      <c r="H19405" s="42"/>
      <c r="I19405" s="42"/>
      <c r="J19405" s="42"/>
      <c r="K19405" s="41"/>
      <c r="L19405"/>
    </row>
    <row r="19406" spans="1:12" ht="14.4" x14ac:dyDescent="0.3">
      <c r="A19406" s="43"/>
      <c r="B19406" s="42"/>
      <c r="C19406" s="42"/>
      <c r="D19406" s="42"/>
      <c r="E19406" s="42"/>
      <c r="F19406" s="41"/>
      <c r="G19406" s="40" t="s">
        <v>605</v>
      </c>
      <c r="H19406" s="40" t="s">
        <v>9643</v>
      </c>
      <c r="I19406" s="40">
        <v>922</v>
      </c>
      <c r="J19406" s="40">
        <v>0</v>
      </c>
      <c r="K19406" s="40">
        <v>922</v>
      </c>
      <c r="L19406"/>
    </row>
    <row r="19407" spans="1:12" ht="14.4" x14ac:dyDescent="0.3">
      <c r="A19407" s="44"/>
      <c r="B19407" s="41"/>
      <c r="C19407" s="43" t="s">
        <v>17166</v>
      </c>
      <c r="D19407" s="42"/>
      <c r="E19407" s="42"/>
      <c r="F19407" s="42"/>
      <c r="G19407" s="42"/>
      <c r="H19407" s="42"/>
      <c r="I19407" s="42"/>
      <c r="J19407" s="42"/>
      <c r="K19407" s="41"/>
      <c r="L19407"/>
    </row>
    <row r="19408" spans="1:12" ht="14.4" x14ac:dyDescent="0.3">
      <c r="A19408" s="43"/>
      <c r="B19408" s="42"/>
      <c r="C19408" s="42"/>
      <c r="D19408" s="42"/>
      <c r="E19408" s="42"/>
      <c r="F19408" s="41"/>
      <c r="G19408" s="40" t="s">
        <v>605</v>
      </c>
      <c r="H19408" s="40" t="s">
        <v>9643</v>
      </c>
      <c r="I19408" s="40">
        <v>225</v>
      </c>
      <c r="J19408" s="40">
        <v>0</v>
      </c>
      <c r="K19408" s="40">
        <v>225</v>
      </c>
      <c r="L19408"/>
    </row>
    <row r="19409" spans="1:12" ht="14.4" x14ac:dyDescent="0.3">
      <c r="A19409" s="44"/>
      <c r="B19409" s="41"/>
      <c r="C19409" s="43" t="s">
        <v>17165</v>
      </c>
      <c r="D19409" s="42"/>
      <c r="E19409" s="42"/>
      <c r="F19409" s="42"/>
      <c r="G19409" s="42"/>
      <c r="H19409" s="42"/>
      <c r="I19409" s="42"/>
      <c r="J19409" s="42"/>
      <c r="K19409" s="41"/>
      <c r="L19409"/>
    </row>
    <row r="19410" spans="1:12" ht="14.4" x14ac:dyDescent="0.3">
      <c r="A19410" s="43"/>
      <c r="B19410" s="42"/>
      <c r="C19410" s="42"/>
      <c r="D19410" s="42"/>
      <c r="E19410" s="42"/>
      <c r="F19410" s="41"/>
      <c r="G19410" s="40" t="s">
        <v>605</v>
      </c>
      <c r="H19410" s="40" t="s">
        <v>9643</v>
      </c>
      <c r="I19410" s="40">
        <v>280</v>
      </c>
      <c r="J19410" s="40">
        <v>0</v>
      </c>
      <c r="K19410" s="40">
        <v>280</v>
      </c>
      <c r="L19410"/>
    </row>
    <row r="19411" spans="1:12" ht="14.4" x14ac:dyDescent="0.3">
      <c r="A19411" s="44"/>
      <c r="B19411" s="41"/>
      <c r="C19411" s="43" t="s">
        <v>17164</v>
      </c>
      <c r="D19411" s="42"/>
      <c r="E19411" s="42"/>
      <c r="F19411" s="42"/>
      <c r="G19411" s="42"/>
      <c r="H19411" s="42"/>
      <c r="I19411" s="42"/>
      <c r="J19411" s="42"/>
      <c r="K19411" s="41"/>
      <c r="L19411"/>
    </row>
    <row r="19412" spans="1:12" ht="14.4" x14ac:dyDescent="0.3">
      <c r="A19412" s="43"/>
      <c r="B19412" s="42"/>
      <c r="C19412" s="42"/>
      <c r="D19412" s="42"/>
      <c r="E19412" s="42"/>
      <c r="F19412" s="41"/>
      <c r="G19412" s="40" t="s">
        <v>605</v>
      </c>
      <c r="H19412" s="40" t="s">
        <v>9643</v>
      </c>
      <c r="I19412" s="40">
        <v>326</v>
      </c>
      <c r="J19412" s="40">
        <v>0</v>
      </c>
      <c r="K19412" s="40">
        <v>326</v>
      </c>
      <c r="L19412"/>
    </row>
    <row r="19413" spans="1:12" ht="14.4" x14ac:dyDescent="0.3">
      <c r="A19413" s="44"/>
      <c r="B19413" s="41"/>
      <c r="C19413" s="43" t="s">
        <v>17163</v>
      </c>
      <c r="D19413" s="42"/>
      <c r="E19413" s="42"/>
      <c r="F19413" s="42"/>
      <c r="G19413" s="42"/>
      <c r="H19413" s="42"/>
      <c r="I19413" s="42"/>
      <c r="J19413" s="42"/>
      <c r="K19413" s="41"/>
      <c r="L19413"/>
    </row>
    <row r="19414" spans="1:12" ht="14.4" x14ac:dyDescent="0.3">
      <c r="A19414" s="43"/>
      <c r="B19414" s="42"/>
      <c r="C19414" s="42"/>
      <c r="D19414" s="42"/>
      <c r="E19414" s="42"/>
      <c r="F19414" s="41"/>
      <c r="G19414" s="40" t="s">
        <v>605</v>
      </c>
      <c r="H19414" s="40" t="s">
        <v>9643</v>
      </c>
      <c r="I19414" s="40">
        <v>725</v>
      </c>
      <c r="J19414" s="40">
        <v>0</v>
      </c>
      <c r="K19414" s="40">
        <v>725</v>
      </c>
      <c r="L19414"/>
    </row>
    <row r="19415" spans="1:12" ht="14.4" x14ac:dyDescent="0.3">
      <c r="A19415" s="44"/>
      <c r="B19415" s="41"/>
      <c r="C19415" s="43" t="s">
        <v>17162</v>
      </c>
      <c r="D19415" s="42"/>
      <c r="E19415" s="42"/>
      <c r="F19415" s="42"/>
      <c r="G19415" s="42"/>
      <c r="H19415" s="42"/>
      <c r="I19415" s="42"/>
      <c r="J19415" s="42"/>
      <c r="K19415" s="41"/>
      <c r="L19415"/>
    </row>
    <row r="19416" spans="1:12" ht="14.4" x14ac:dyDescent="0.3">
      <c r="A19416" s="43"/>
      <c r="B19416" s="42"/>
      <c r="C19416" s="42"/>
      <c r="D19416" s="42"/>
      <c r="E19416" s="42"/>
      <c r="F19416" s="41"/>
      <c r="G19416" s="40" t="s">
        <v>605</v>
      </c>
      <c r="H19416" s="40" t="s">
        <v>9643</v>
      </c>
      <c r="I19416" s="40">
        <v>830</v>
      </c>
      <c r="J19416" s="40">
        <v>0</v>
      </c>
      <c r="K19416" s="40">
        <v>830</v>
      </c>
      <c r="L19416"/>
    </row>
    <row r="19417" spans="1:12" ht="14.4" x14ac:dyDescent="0.3">
      <c r="A19417" s="44"/>
      <c r="B19417" s="41"/>
      <c r="C19417" s="43" t="s">
        <v>17161</v>
      </c>
      <c r="D19417" s="42"/>
      <c r="E19417" s="42"/>
      <c r="F19417" s="42"/>
      <c r="G19417" s="42"/>
      <c r="H19417" s="42"/>
      <c r="I19417" s="42"/>
      <c r="J19417" s="42"/>
      <c r="K19417" s="41"/>
      <c r="L19417"/>
    </row>
    <row r="19418" spans="1:12" ht="14.4" x14ac:dyDescent="0.3">
      <c r="A19418" s="43"/>
      <c r="B19418" s="42"/>
      <c r="C19418" s="42"/>
      <c r="D19418" s="42"/>
      <c r="E19418" s="42"/>
      <c r="F19418" s="41"/>
      <c r="G19418" s="40" t="s">
        <v>605</v>
      </c>
      <c r="H19418" s="40" t="s">
        <v>9643</v>
      </c>
      <c r="I19418" s="40">
        <v>935</v>
      </c>
      <c r="J19418" s="40">
        <v>0</v>
      </c>
      <c r="K19418" s="40">
        <v>935</v>
      </c>
      <c r="L19418"/>
    </row>
    <row r="19419" spans="1:12" ht="14.4" x14ac:dyDescent="0.3">
      <c r="A19419" s="44"/>
      <c r="B19419" s="41"/>
      <c r="C19419" s="43" t="s">
        <v>17160</v>
      </c>
      <c r="D19419" s="42"/>
      <c r="E19419" s="42"/>
      <c r="F19419" s="42"/>
      <c r="G19419" s="42"/>
      <c r="H19419" s="42"/>
      <c r="I19419" s="42"/>
      <c r="J19419" s="42"/>
      <c r="K19419" s="41"/>
      <c r="L19419"/>
    </row>
    <row r="19420" spans="1:12" ht="14.4" x14ac:dyDescent="0.3">
      <c r="A19420" s="43"/>
      <c r="B19420" s="42"/>
      <c r="C19420" s="42"/>
      <c r="D19420" s="42"/>
      <c r="E19420" s="42"/>
      <c r="F19420" s="41"/>
      <c r="G19420" s="40" t="s">
        <v>605</v>
      </c>
      <c r="H19420" s="40" t="s">
        <v>9643</v>
      </c>
      <c r="I19420" s="40">
        <v>999</v>
      </c>
      <c r="J19420" s="40">
        <v>0</v>
      </c>
      <c r="K19420" s="40">
        <v>999</v>
      </c>
      <c r="L19420"/>
    </row>
    <row r="19421" spans="1:12" ht="14.4" x14ac:dyDescent="0.3">
      <c r="A19421" s="44"/>
      <c r="B19421" s="41"/>
      <c r="C19421" s="43" t="s">
        <v>17159</v>
      </c>
      <c r="D19421" s="42"/>
      <c r="E19421" s="42"/>
      <c r="F19421" s="42"/>
      <c r="G19421" s="42"/>
      <c r="H19421" s="42"/>
      <c r="I19421" s="42"/>
      <c r="J19421" s="42"/>
      <c r="K19421" s="41"/>
      <c r="L19421"/>
    </row>
    <row r="19422" spans="1:12" ht="14.4" x14ac:dyDescent="0.3">
      <c r="A19422" s="43"/>
      <c r="B19422" s="42"/>
      <c r="C19422" s="42"/>
      <c r="D19422" s="42"/>
      <c r="E19422" s="42"/>
      <c r="F19422" s="41"/>
      <c r="G19422" s="40" t="s">
        <v>605</v>
      </c>
      <c r="H19422" s="40" t="s">
        <v>9643</v>
      </c>
      <c r="I19422" s="40">
        <v>1145</v>
      </c>
      <c r="J19422" s="40">
        <v>0</v>
      </c>
      <c r="K19422" s="40">
        <v>1145</v>
      </c>
      <c r="L19422"/>
    </row>
    <row r="19423" spans="1:12" ht="14.4" x14ac:dyDescent="0.3">
      <c r="A19423" s="44"/>
      <c r="B19423" s="41"/>
      <c r="C19423" s="43" t="s">
        <v>17158</v>
      </c>
      <c r="D19423" s="42"/>
      <c r="E19423" s="42"/>
      <c r="F19423" s="42"/>
      <c r="G19423" s="42"/>
      <c r="H19423" s="42"/>
      <c r="I19423" s="42"/>
      <c r="J19423" s="42"/>
      <c r="K19423" s="41"/>
      <c r="L19423"/>
    </row>
    <row r="19424" spans="1:12" ht="14.4" x14ac:dyDescent="0.3">
      <c r="A19424" s="43"/>
      <c r="B19424" s="42"/>
      <c r="C19424" s="42"/>
      <c r="D19424" s="42"/>
      <c r="E19424" s="42"/>
      <c r="F19424" s="41"/>
      <c r="G19424" s="40" t="s">
        <v>605</v>
      </c>
      <c r="H19424" s="40" t="s">
        <v>9643</v>
      </c>
      <c r="I19424" s="40">
        <v>1292</v>
      </c>
      <c r="J19424" s="40">
        <v>0</v>
      </c>
      <c r="K19424" s="40">
        <v>1292</v>
      </c>
      <c r="L19424"/>
    </row>
    <row r="19425" spans="1:12" ht="14.4" x14ac:dyDescent="0.3">
      <c r="A19425" s="46" t="s">
        <v>17157</v>
      </c>
      <c r="B19425" s="41"/>
      <c r="C19425" s="45" t="s">
        <v>17156</v>
      </c>
      <c r="D19425" s="42"/>
      <c r="E19425" s="42"/>
      <c r="F19425" s="42"/>
      <c r="G19425" s="42"/>
      <c r="H19425" s="42"/>
      <c r="I19425" s="42"/>
      <c r="J19425" s="42"/>
      <c r="K19425" s="41"/>
      <c r="L19425"/>
    </row>
    <row r="19426" spans="1:12" ht="14.4" x14ac:dyDescent="0.3">
      <c r="A19426" s="44"/>
      <c r="B19426" s="41"/>
      <c r="C19426" s="43" t="s">
        <v>17155</v>
      </c>
      <c r="D19426" s="42"/>
      <c r="E19426" s="42"/>
      <c r="F19426" s="42"/>
      <c r="G19426" s="42"/>
      <c r="H19426" s="42"/>
      <c r="I19426" s="42"/>
      <c r="J19426" s="42"/>
      <c r="K19426" s="41"/>
      <c r="L19426"/>
    </row>
    <row r="19427" spans="1:12" ht="14.4" x14ac:dyDescent="0.3">
      <c r="A19427" s="43"/>
      <c r="B19427" s="42"/>
      <c r="C19427" s="42"/>
      <c r="D19427" s="42"/>
      <c r="E19427" s="42"/>
      <c r="F19427" s="41"/>
      <c r="G19427" s="40" t="s">
        <v>605</v>
      </c>
      <c r="H19427" s="40" t="s">
        <v>9643</v>
      </c>
      <c r="I19427" s="40">
        <v>258</v>
      </c>
      <c r="J19427" s="40">
        <v>0</v>
      </c>
      <c r="K19427" s="40">
        <v>258</v>
      </c>
      <c r="L19427"/>
    </row>
    <row r="19428" spans="1:12" ht="14.4" x14ac:dyDescent="0.3">
      <c r="A19428" s="44"/>
      <c r="B19428" s="41"/>
      <c r="C19428" s="43" t="s">
        <v>17154</v>
      </c>
      <c r="D19428" s="42"/>
      <c r="E19428" s="42"/>
      <c r="F19428" s="42"/>
      <c r="G19428" s="42"/>
      <c r="H19428" s="42"/>
      <c r="I19428" s="42"/>
      <c r="J19428" s="42"/>
      <c r="K19428" s="41"/>
      <c r="L19428"/>
    </row>
    <row r="19429" spans="1:12" ht="14.4" x14ac:dyDescent="0.3">
      <c r="A19429" s="43"/>
      <c r="B19429" s="42"/>
      <c r="C19429" s="42"/>
      <c r="D19429" s="42"/>
      <c r="E19429" s="42"/>
      <c r="F19429" s="41"/>
      <c r="G19429" s="40" t="s">
        <v>605</v>
      </c>
      <c r="H19429" s="40" t="s">
        <v>9643</v>
      </c>
      <c r="I19429" s="40">
        <v>292</v>
      </c>
      <c r="J19429" s="40">
        <v>0</v>
      </c>
      <c r="K19429" s="40">
        <v>292</v>
      </c>
      <c r="L19429"/>
    </row>
    <row r="19430" spans="1:12" ht="14.4" x14ac:dyDescent="0.3">
      <c r="A19430" s="44"/>
      <c r="B19430" s="41"/>
      <c r="C19430" s="43" t="s">
        <v>17153</v>
      </c>
      <c r="D19430" s="42"/>
      <c r="E19430" s="42"/>
      <c r="F19430" s="42"/>
      <c r="G19430" s="42"/>
      <c r="H19430" s="42"/>
      <c r="I19430" s="42"/>
      <c r="J19430" s="42"/>
      <c r="K19430" s="41"/>
      <c r="L19430"/>
    </row>
    <row r="19431" spans="1:12" ht="14.4" x14ac:dyDescent="0.3">
      <c r="A19431" s="43"/>
      <c r="B19431" s="42"/>
      <c r="C19431" s="42"/>
      <c r="D19431" s="42"/>
      <c r="E19431" s="42"/>
      <c r="F19431" s="41"/>
      <c r="G19431" s="40" t="s">
        <v>605</v>
      </c>
      <c r="H19431" s="40" t="s">
        <v>9643</v>
      </c>
      <c r="I19431" s="40">
        <v>369</v>
      </c>
      <c r="J19431" s="40">
        <v>0</v>
      </c>
      <c r="K19431" s="40">
        <v>369</v>
      </c>
      <c r="L19431"/>
    </row>
    <row r="19432" spans="1:12" ht="14.4" x14ac:dyDescent="0.3">
      <c r="A19432" s="44"/>
      <c r="B19432" s="41"/>
      <c r="C19432" s="43" t="s">
        <v>17152</v>
      </c>
      <c r="D19432" s="42"/>
      <c r="E19432" s="42"/>
      <c r="F19432" s="42"/>
      <c r="G19432" s="42"/>
      <c r="H19432" s="42"/>
      <c r="I19432" s="42"/>
      <c r="J19432" s="42"/>
      <c r="K19432" s="41"/>
      <c r="L19432"/>
    </row>
    <row r="19433" spans="1:12" ht="14.4" x14ac:dyDescent="0.3">
      <c r="A19433" s="43"/>
      <c r="B19433" s="42"/>
      <c r="C19433" s="42"/>
      <c r="D19433" s="42"/>
      <c r="E19433" s="42"/>
      <c r="F19433" s="41"/>
      <c r="G19433" s="40" t="s">
        <v>605</v>
      </c>
      <c r="H19433" s="40" t="s">
        <v>9643</v>
      </c>
      <c r="I19433" s="40">
        <v>783</v>
      </c>
      <c r="J19433" s="40">
        <v>0</v>
      </c>
      <c r="K19433" s="40">
        <v>783</v>
      </c>
      <c r="L19433"/>
    </row>
    <row r="19434" spans="1:12" ht="14.4" x14ac:dyDescent="0.3">
      <c r="A19434" s="44"/>
      <c r="B19434" s="41"/>
      <c r="C19434" s="43" t="s">
        <v>17151</v>
      </c>
      <c r="D19434" s="42"/>
      <c r="E19434" s="42"/>
      <c r="F19434" s="42"/>
      <c r="G19434" s="42"/>
      <c r="H19434" s="42"/>
      <c r="I19434" s="42"/>
      <c r="J19434" s="42"/>
      <c r="K19434" s="41"/>
      <c r="L19434"/>
    </row>
    <row r="19435" spans="1:12" ht="14.4" x14ac:dyDescent="0.3">
      <c r="A19435" s="43"/>
      <c r="B19435" s="42"/>
      <c r="C19435" s="42"/>
      <c r="D19435" s="42"/>
      <c r="E19435" s="42"/>
      <c r="F19435" s="41"/>
      <c r="G19435" s="40" t="s">
        <v>605</v>
      </c>
      <c r="H19435" s="40" t="s">
        <v>9643</v>
      </c>
      <c r="I19435" s="40">
        <v>823</v>
      </c>
      <c r="J19435" s="40">
        <v>0</v>
      </c>
      <c r="K19435" s="40">
        <v>823</v>
      </c>
      <c r="L19435"/>
    </row>
    <row r="19436" spans="1:12" ht="14.4" x14ac:dyDescent="0.3">
      <c r="A19436" s="44"/>
      <c r="B19436" s="41"/>
      <c r="C19436" s="43" t="s">
        <v>17150</v>
      </c>
      <c r="D19436" s="42"/>
      <c r="E19436" s="42"/>
      <c r="F19436" s="42"/>
      <c r="G19436" s="42"/>
      <c r="H19436" s="42"/>
      <c r="I19436" s="42"/>
      <c r="J19436" s="42"/>
      <c r="K19436" s="41"/>
      <c r="L19436"/>
    </row>
    <row r="19437" spans="1:12" ht="14.4" x14ac:dyDescent="0.3">
      <c r="A19437" s="43"/>
      <c r="B19437" s="42"/>
      <c r="C19437" s="42"/>
      <c r="D19437" s="42"/>
      <c r="E19437" s="42"/>
      <c r="F19437" s="41"/>
      <c r="G19437" s="40" t="s">
        <v>605</v>
      </c>
      <c r="H19437" s="40" t="s">
        <v>9643</v>
      </c>
      <c r="I19437" s="40">
        <v>864</v>
      </c>
      <c r="J19437" s="40">
        <v>0</v>
      </c>
      <c r="K19437" s="40">
        <v>864</v>
      </c>
      <c r="L19437"/>
    </row>
    <row r="19438" spans="1:12" ht="14.4" x14ac:dyDescent="0.3">
      <c r="A19438" s="44"/>
      <c r="B19438" s="41"/>
      <c r="C19438" s="43" t="s">
        <v>17149</v>
      </c>
      <c r="D19438" s="42"/>
      <c r="E19438" s="42"/>
      <c r="F19438" s="42"/>
      <c r="G19438" s="42"/>
      <c r="H19438" s="42"/>
      <c r="I19438" s="42"/>
      <c r="J19438" s="42"/>
      <c r="K19438" s="41"/>
      <c r="L19438"/>
    </row>
    <row r="19439" spans="1:12" ht="14.4" x14ac:dyDescent="0.3">
      <c r="A19439" s="43"/>
      <c r="B19439" s="42"/>
      <c r="C19439" s="42"/>
      <c r="D19439" s="42"/>
      <c r="E19439" s="42"/>
      <c r="F19439" s="41"/>
      <c r="G19439" s="40" t="s">
        <v>605</v>
      </c>
      <c r="H19439" s="40" t="s">
        <v>9643</v>
      </c>
      <c r="I19439" s="40">
        <v>142</v>
      </c>
      <c r="J19439" s="40">
        <v>0</v>
      </c>
      <c r="K19439" s="40">
        <v>142</v>
      </c>
      <c r="L19439"/>
    </row>
    <row r="19440" spans="1:12" ht="14.4" x14ac:dyDescent="0.3">
      <c r="A19440" s="44"/>
      <c r="B19440" s="41"/>
      <c r="C19440" s="43" t="s">
        <v>17148</v>
      </c>
      <c r="D19440" s="42"/>
      <c r="E19440" s="42"/>
      <c r="F19440" s="42"/>
      <c r="G19440" s="42"/>
      <c r="H19440" s="42"/>
      <c r="I19440" s="42"/>
      <c r="J19440" s="42"/>
      <c r="K19440" s="41"/>
      <c r="L19440"/>
    </row>
    <row r="19441" spans="1:12" ht="14.4" x14ac:dyDescent="0.3">
      <c r="A19441" s="43"/>
      <c r="B19441" s="42"/>
      <c r="C19441" s="42"/>
      <c r="D19441" s="42"/>
      <c r="E19441" s="42"/>
      <c r="F19441" s="41"/>
      <c r="G19441" s="40" t="s">
        <v>605</v>
      </c>
      <c r="H19441" s="40" t="s">
        <v>9643</v>
      </c>
      <c r="I19441" s="40">
        <v>177</v>
      </c>
      <c r="J19441" s="40">
        <v>0</v>
      </c>
      <c r="K19441" s="40">
        <v>177</v>
      </c>
      <c r="L19441"/>
    </row>
    <row r="19442" spans="1:12" ht="14.4" x14ac:dyDescent="0.3">
      <c r="A19442" s="44"/>
      <c r="B19442" s="41"/>
      <c r="C19442" s="43" t="s">
        <v>17147</v>
      </c>
      <c r="D19442" s="42"/>
      <c r="E19442" s="42"/>
      <c r="F19442" s="42"/>
      <c r="G19442" s="42"/>
      <c r="H19442" s="42"/>
      <c r="I19442" s="42"/>
      <c r="J19442" s="42"/>
      <c r="K19442" s="41"/>
      <c r="L19442"/>
    </row>
    <row r="19443" spans="1:12" ht="14.4" x14ac:dyDescent="0.3">
      <c r="A19443" s="43"/>
      <c r="B19443" s="42"/>
      <c r="C19443" s="42"/>
      <c r="D19443" s="42"/>
      <c r="E19443" s="42"/>
      <c r="F19443" s="41"/>
      <c r="G19443" s="40" t="s">
        <v>605</v>
      </c>
      <c r="H19443" s="40" t="s">
        <v>9643</v>
      </c>
      <c r="I19443" s="40">
        <v>204</v>
      </c>
      <c r="J19443" s="40">
        <v>0</v>
      </c>
      <c r="K19443" s="40">
        <v>204</v>
      </c>
      <c r="L19443"/>
    </row>
    <row r="19444" spans="1:12" ht="14.4" x14ac:dyDescent="0.3">
      <c r="A19444" s="44"/>
      <c r="B19444" s="41"/>
      <c r="C19444" s="43" t="s">
        <v>17146</v>
      </c>
      <c r="D19444" s="42"/>
      <c r="E19444" s="42"/>
      <c r="F19444" s="42"/>
      <c r="G19444" s="42"/>
      <c r="H19444" s="42"/>
      <c r="I19444" s="42"/>
      <c r="J19444" s="42"/>
      <c r="K19444" s="41"/>
      <c r="L19444"/>
    </row>
    <row r="19445" spans="1:12" ht="14.4" x14ac:dyDescent="0.3">
      <c r="A19445" s="43"/>
      <c r="B19445" s="42"/>
      <c r="C19445" s="42"/>
      <c r="D19445" s="42"/>
      <c r="E19445" s="42"/>
      <c r="F19445" s="41"/>
      <c r="G19445" s="40" t="s">
        <v>605</v>
      </c>
      <c r="H19445" s="40" t="s">
        <v>9643</v>
      </c>
      <c r="I19445" s="40">
        <v>313</v>
      </c>
      <c r="J19445" s="40">
        <v>0</v>
      </c>
      <c r="K19445" s="40">
        <v>313</v>
      </c>
      <c r="L19445"/>
    </row>
    <row r="19446" spans="1:12" ht="14.4" x14ac:dyDescent="0.3">
      <c r="A19446" s="44"/>
      <c r="B19446" s="41"/>
      <c r="C19446" s="43" t="s">
        <v>17145</v>
      </c>
      <c r="D19446" s="42"/>
      <c r="E19446" s="42"/>
      <c r="F19446" s="42"/>
      <c r="G19446" s="42"/>
      <c r="H19446" s="42"/>
      <c r="I19446" s="42"/>
      <c r="J19446" s="42"/>
      <c r="K19446" s="41"/>
      <c r="L19446"/>
    </row>
    <row r="19447" spans="1:12" ht="14.4" x14ac:dyDescent="0.3">
      <c r="A19447" s="43"/>
      <c r="B19447" s="42"/>
      <c r="C19447" s="42"/>
      <c r="D19447" s="42"/>
      <c r="E19447" s="42"/>
      <c r="F19447" s="41"/>
      <c r="G19447" s="40" t="s">
        <v>605</v>
      </c>
      <c r="H19447" s="40" t="s">
        <v>9643</v>
      </c>
      <c r="I19447" s="40">
        <v>402</v>
      </c>
      <c r="J19447" s="40">
        <v>0</v>
      </c>
      <c r="K19447" s="40">
        <v>402</v>
      </c>
      <c r="L19447"/>
    </row>
    <row r="19448" spans="1:12" ht="14.4" x14ac:dyDescent="0.3">
      <c r="A19448" s="44"/>
      <c r="B19448" s="41"/>
      <c r="C19448" s="43" t="s">
        <v>17144</v>
      </c>
      <c r="D19448" s="42"/>
      <c r="E19448" s="42"/>
      <c r="F19448" s="42"/>
      <c r="G19448" s="42"/>
      <c r="H19448" s="42"/>
      <c r="I19448" s="42"/>
      <c r="J19448" s="42"/>
      <c r="K19448" s="41"/>
      <c r="L19448"/>
    </row>
    <row r="19449" spans="1:12" ht="14.4" x14ac:dyDescent="0.3">
      <c r="A19449" s="43"/>
      <c r="B19449" s="42"/>
      <c r="C19449" s="42"/>
      <c r="D19449" s="42"/>
      <c r="E19449" s="42"/>
      <c r="F19449" s="41"/>
      <c r="G19449" s="40" t="s">
        <v>605</v>
      </c>
      <c r="H19449" s="40" t="s">
        <v>9643</v>
      </c>
      <c r="I19449" s="40">
        <v>491</v>
      </c>
      <c r="J19449" s="40">
        <v>0</v>
      </c>
      <c r="K19449" s="40">
        <v>491</v>
      </c>
      <c r="L19449"/>
    </row>
    <row r="19450" spans="1:12" ht="14.4" x14ac:dyDescent="0.3">
      <c r="A19450" s="44"/>
      <c r="B19450" s="41"/>
      <c r="C19450" s="43" t="s">
        <v>17143</v>
      </c>
      <c r="D19450" s="42"/>
      <c r="E19450" s="42"/>
      <c r="F19450" s="42"/>
      <c r="G19450" s="42"/>
      <c r="H19450" s="42"/>
      <c r="I19450" s="42"/>
      <c r="J19450" s="42"/>
      <c r="K19450" s="41"/>
      <c r="L19450"/>
    </row>
    <row r="19451" spans="1:12" ht="14.4" x14ac:dyDescent="0.3">
      <c r="A19451" s="43"/>
      <c r="B19451" s="42"/>
      <c r="C19451" s="42"/>
      <c r="D19451" s="42"/>
      <c r="E19451" s="42"/>
      <c r="F19451" s="41"/>
      <c r="G19451" s="40" t="s">
        <v>605</v>
      </c>
      <c r="H19451" s="40" t="s">
        <v>9643</v>
      </c>
      <c r="I19451" s="40">
        <v>592</v>
      </c>
      <c r="J19451" s="40">
        <v>0</v>
      </c>
      <c r="K19451" s="40">
        <v>592</v>
      </c>
      <c r="L19451"/>
    </row>
    <row r="19452" spans="1:12" ht="14.4" x14ac:dyDescent="0.3">
      <c r="A19452" s="44"/>
      <c r="B19452" s="41"/>
      <c r="C19452" s="43" t="s">
        <v>17142</v>
      </c>
      <c r="D19452" s="42"/>
      <c r="E19452" s="42"/>
      <c r="F19452" s="42"/>
      <c r="G19452" s="42"/>
      <c r="H19452" s="42"/>
      <c r="I19452" s="42"/>
      <c r="J19452" s="42"/>
      <c r="K19452" s="41"/>
      <c r="L19452"/>
    </row>
    <row r="19453" spans="1:12" ht="14.4" x14ac:dyDescent="0.3">
      <c r="A19453" s="43"/>
      <c r="B19453" s="42"/>
      <c r="C19453" s="42"/>
      <c r="D19453" s="42"/>
      <c r="E19453" s="42"/>
      <c r="F19453" s="41"/>
      <c r="G19453" s="40" t="s">
        <v>605</v>
      </c>
      <c r="H19453" s="40" t="s">
        <v>9643</v>
      </c>
      <c r="I19453" s="40">
        <v>691</v>
      </c>
      <c r="J19453" s="40">
        <v>0</v>
      </c>
      <c r="K19453" s="40">
        <v>691</v>
      </c>
      <c r="L19453"/>
    </row>
    <row r="19454" spans="1:12" ht="14.4" x14ac:dyDescent="0.3">
      <c r="A19454" s="44"/>
      <c r="B19454" s="41"/>
      <c r="C19454" s="43" t="s">
        <v>17141</v>
      </c>
      <c r="D19454" s="42"/>
      <c r="E19454" s="42"/>
      <c r="F19454" s="42"/>
      <c r="G19454" s="42"/>
      <c r="H19454" s="42"/>
      <c r="I19454" s="42"/>
      <c r="J19454" s="42"/>
      <c r="K19454" s="41"/>
      <c r="L19454"/>
    </row>
    <row r="19455" spans="1:12" ht="14.4" x14ac:dyDescent="0.3">
      <c r="A19455" s="43"/>
      <c r="B19455" s="42"/>
      <c r="C19455" s="42"/>
      <c r="D19455" s="42"/>
      <c r="E19455" s="42"/>
      <c r="F19455" s="41"/>
      <c r="G19455" s="40" t="s">
        <v>605</v>
      </c>
      <c r="H19455" s="40" t="s">
        <v>9643</v>
      </c>
      <c r="I19455" s="40">
        <v>801</v>
      </c>
      <c r="J19455" s="40">
        <v>0</v>
      </c>
      <c r="K19455" s="40">
        <v>801</v>
      </c>
      <c r="L19455"/>
    </row>
    <row r="19456" spans="1:12" ht="14.4" x14ac:dyDescent="0.3">
      <c r="A19456" s="44"/>
      <c r="B19456" s="41"/>
      <c r="C19456" s="43" t="s">
        <v>17140</v>
      </c>
      <c r="D19456" s="42"/>
      <c r="E19456" s="42"/>
      <c r="F19456" s="42"/>
      <c r="G19456" s="42"/>
      <c r="H19456" s="42"/>
      <c r="I19456" s="42"/>
      <c r="J19456" s="42"/>
      <c r="K19456" s="41"/>
      <c r="L19456"/>
    </row>
    <row r="19457" spans="1:12" ht="14.4" x14ac:dyDescent="0.3">
      <c r="A19457" s="43"/>
      <c r="B19457" s="42"/>
      <c r="C19457" s="42"/>
      <c r="D19457" s="42"/>
      <c r="E19457" s="42"/>
      <c r="F19457" s="41"/>
      <c r="G19457" s="40" t="s">
        <v>636</v>
      </c>
      <c r="H19457" s="40" t="s">
        <v>9643</v>
      </c>
      <c r="I19457" s="40">
        <v>53</v>
      </c>
      <c r="J19457" s="40">
        <v>0</v>
      </c>
      <c r="K19457" s="40">
        <v>53</v>
      </c>
      <c r="L19457"/>
    </row>
    <row r="19458" spans="1:12" ht="14.4" x14ac:dyDescent="0.3">
      <c r="A19458" s="44"/>
      <c r="B19458" s="41"/>
      <c r="C19458" s="43" t="s">
        <v>17139</v>
      </c>
      <c r="D19458" s="42"/>
      <c r="E19458" s="42"/>
      <c r="F19458" s="42"/>
      <c r="G19458" s="42"/>
      <c r="H19458" s="42"/>
      <c r="I19458" s="42"/>
      <c r="J19458" s="42"/>
      <c r="K19458" s="41"/>
      <c r="L19458"/>
    </row>
    <row r="19459" spans="1:12" ht="14.4" x14ac:dyDescent="0.3">
      <c r="A19459" s="43"/>
      <c r="B19459" s="42"/>
      <c r="C19459" s="42"/>
      <c r="D19459" s="42"/>
      <c r="E19459" s="42"/>
      <c r="F19459" s="41"/>
      <c r="G19459" s="40" t="s">
        <v>636</v>
      </c>
      <c r="H19459" s="40" t="s">
        <v>9643</v>
      </c>
      <c r="I19459" s="40">
        <v>78</v>
      </c>
      <c r="J19459" s="40">
        <v>0</v>
      </c>
      <c r="K19459" s="40">
        <v>78</v>
      </c>
      <c r="L19459"/>
    </row>
    <row r="19460" spans="1:12" ht="14.4" x14ac:dyDescent="0.3">
      <c r="A19460" s="44"/>
      <c r="B19460" s="41"/>
      <c r="C19460" s="43" t="s">
        <v>17138</v>
      </c>
      <c r="D19460" s="42"/>
      <c r="E19460" s="42"/>
      <c r="F19460" s="42"/>
      <c r="G19460" s="42"/>
      <c r="H19460" s="42"/>
      <c r="I19460" s="42"/>
      <c r="J19460" s="42"/>
      <c r="K19460" s="41"/>
      <c r="L19460"/>
    </row>
    <row r="19461" spans="1:12" ht="14.4" x14ac:dyDescent="0.3">
      <c r="A19461" s="43"/>
      <c r="B19461" s="42"/>
      <c r="C19461" s="42"/>
      <c r="D19461" s="42"/>
      <c r="E19461" s="42"/>
      <c r="F19461" s="41"/>
      <c r="G19461" s="40" t="s">
        <v>636</v>
      </c>
      <c r="H19461" s="40" t="s">
        <v>9643</v>
      </c>
      <c r="I19461" s="40">
        <v>109</v>
      </c>
      <c r="J19461" s="40">
        <v>0</v>
      </c>
      <c r="K19461" s="40">
        <v>109</v>
      </c>
      <c r="L19461"/>
    </row>
    <row r="19462" spans="1:12" ht="14.4" x14ac:dyDescent="0.3">
      <c r="A19462" s="44"/>
      <c r="B19462" s="41"/>
      <c r="C19462" s="43" t="s">
        <v>17137</v>
      </c>
      <c r="D19462" s="42"/>
      <c r="E19462" s="42"/>
      <c r="F19462" s="42"/>
      <c r="G19462" s="42"/>
      <c r="H19462" s="42"/>
      <c r="I19462" s="42"/>
      <c r="J19462" s="42"/>
      <c r="K19462" s="41"/>
      <c r="L19462"/>
    </row>
    <row r="19463" spans="1:12" ht="14.4" x14ac:dyDescent="0.3">
      <c r="A19463" s="43"/>
      <c r="B19463" s="42"/>
      <c r="C19463" s="42"/>
      <c r="D19463" s="42"/>
      <c r="E19463" s="42"/>
      <c r="F19463" s="41"/>
      <c r="G19463" s="40" t="s">
        <v>636</v>
      </c>
      <c r="H19463" s="40" t="s">
        <v>9643</v>
      </c>
      <c r="I19463" s="40">
        <v>138</v>
      </c>
      <c r="J19463" s="40">
        <v>0</v>
      </c>
      <c r="K19463" s="40">
        <v>138</v>
      </c>
      <c r="L19463"/>
    </row>
    <row r="19464" spans="1:12" ht="14.4" x14ac:dyDescent="0.3">
      <c r="A19464" s="44"/>
      <c r="B19464" s="41"/>
      <c r="C19464" s="43" t="s">
        <v>17136</v>
      </c>
      <c r="D19464" s="42"/>
      <c r="E19464" s="42"/>
      <c r="F19464" s="42"/>
      <c r="G19464" s="42"/>
      <c r="H19464" s="42"/>
      <c r="I19464" s="42"/>
      <c r="J19464" s="42"/>
      <c r="K19464" s="41"/>
      <c r="L19464"/>
    </row>
    <row r="19465" spans="1:12" ht="14.4" x14ac:dyDescent="0.3">
      <c r="A19465" s="43"/>
      <c r="B19465" s="42"/>
      <c r="C19465" s="42"/>
      <c r="D19465" s="42"/>
      <c r="E19465" s="42"/>
      <c r="F19465" s="41"/>
      <c r="G19465" s="40" t="s">
        <v>636</v>
      </c>
      <c r="H19465" s="40" t="s">
        <v>9643</v>
      </c>
      <c r="I19465" s="40">
        <v>310</v>
      </c>
      <c r="J19465" s="40">
        <v>0</v>
      </c>
      <c r="K19465" s="40">
        <v>310</v>
      </c>
      <c r="L19465"/>
    </row>
    <row r="19466" spans="1:12" ht="14.4" x14ac:dyDescent="0.3">
      <c r="A19466" s="44"/>
      <c r="B19466" s="41"/>
      <c r="C19466" s="43" t="s">
        <v>17135</v>
      </c>
      <c r="D19466" s="42"/>
      <c r="E19466" s="42"/>
      <c r="F19466" s="42"/>
      <c r="G19466" s="42"/>
      <c r="H19466" s="42"/>
      <c r="I19466" s="42"/>
      <c r="J19466" s="42"/>
      <c r="K19466" s="41"/>
      <c r="L19466"/>
    </row>
    <row r="19467" spans="1:12" ht="14.4" x14ac:dyDescent="0.3">
      <c r="A19467" s="43"/>
      <c r="B19467" s="42"/>
      <c r="C19467" s="42"/>
      <c r="D19467" s="42"/>
      <c r="E19467" s="42"/>
      <c r="F19467" s="41"/>
      <c r="G19467" s="40" t="s">
        <v>636</v>
      </c>
      <c r="H19467" s="40" t="s">
        <v>9643</v>
      </c>
      <c r="I19467" s="40">
        <v>115</v>
      </c>
      <c r="J19467" s="40">
        <v>0</v>
      </c>
      <c r="K19467" s="40">
        <v>115</v>
      </c>
      <c r="L19467"/>
    </row>
    <row r="19468" spans="1:12" ht="14.4" x14ac:dyDescent="0.3">
      <c r="A19468" s="44"/>
      <c r="B19468" s="41"/>
      <c r="C19468" s="43" t="s">
        <v>17134</v>
      </c>
      <c r="D19468" s="42"/>
      <c r="E19468" s="42"/>
      <c r="F19468" s="42"/>
      <c r="G19468" s="42"/>
      <c r="H19468" s="42"/>
      <c r="I19468" s="42"/>
      <c r="J19468" s="42"/>
      <c r="K19468" s="41"/>
      <c r="L19468"/>
    </row>
    <row r="19469" spans="1:12" ht="14.4" x14ac:dyDescent="0.3">
      <c r="A19469" s="43"/>
      <c r="B19469" s="42"/>
      <c r="C19469" s="42"/>
      <c r="D19469" s="42"/>
      <c r="E19469" s="42"/>
      <c r="F19469" s="41"/>
      <c r="G19469" s="40" t="s">
        <v>636</v>
      </c>
      <c r="H19469" s="40" t="s">
        <v>9643</v>
      </c>
      <c r="I19469" s="40">
        <v>168</v>
      </c>
      <c r="J19469" s="40">
        <v>0</v>
      </c>
      <c r="K19469" s="40">
        <v>168</v>
      </c>
      <c r="L19469"/>
    </row>
    <row r="19470" spans="1:12" ht="14.4" x14ac:dyDescent="0.3">
      <c r="A19470" s="44"/>
      <c r="B19470" s="41"/>
      <c r="C19470" s="43" t="s">
        <v>17133</v>
      </c>
      <c r="D19470" s="42"/>
      <c r="E19470" s="42"/>
      <c r="F19470" s="42"/>
      <c r="G19470" s="42"/>
      <c r="H19470" s="42"/>
      <c r="I19470" s="42"/>
      <c r="J19470" s="42"/>
      <c r="K19470" s="41"/>
      <c r="L19470"/>
    </row>
    <row r="19471" spans="1:12" ht="14.4" x14ac:dyDescent="0.3">
      <c r="A19471" s="43"/>
      <c r="B19471" s="42"/>
      <c r="C19471" s="42"/>
      <c r="D19471" s="42"/>
      <c r="E19471" s="42"/>
      <c r="F19471" s="41"/>
      <c r="G19471" s="40" t="s">
        <v>636</v>
      </c>
      <c r="H19471" s="40" t="s">
        <v>9643</v>
      </c>
      <c r="I19471" s="40">
        <v>234</v>
      </c>
      <c r="J19471" s="40">
        <v>0</v>
      </c>
      <c r="K19471" s="40">
        <v>234</v>
      </c>
      <c r="L19471"/>
    </row>
    <row r="19472" spans="1:12" ht="14.4" x14ac:dyDescent="0.3">
      <c r="A19472" s="44"/>
      <c r="B19472" s="41"/>
      <c r="C19472" s="43" t="s">
        <v>17132</v>
      </c>
      <c r="D19472" s="42"/>
      <c r="E19472" s="42"/>
      <c r="F19472" s="42"/>
      <c r="G19472" s="42"/>
      <c r="H19472" s="42"/>
      <c r="I19472" s="42"/>
      <c r="J19472" s="42"/>
      <c r="K19472" s="41"/>
      <c r="L19472"/>
    </row>
    <row r="19473" spans="1:12" ht="14.4" x14ac:dyDescent="0.3">
      <c r="A19473" s="43"/>
      <c r="B19473" s="42"/>
      <c r="C19473" s="42"/>
      <c r="D19473" s="42"/>
      <c r="E19473" s="42"/>
      <c r="F19473" s="41"/>
      <c r="G19473" s="40" t="s">
        <v>636</v>
      </c>
      <c r="H19473" s="40" t="s">
        <v>9643</v>
      </c>
      <c r="I19473" s="40">
        <v>164</v>
      </c>
      <c r="J19473" s="40">
        <v>0</v>
      </c>
      <c r="K19473" s="40">
        <v>164</v>
      </c>
      <c r="L19473"/>
    </row>
    <row r="19474" spans="1:12" ht="14.4" x14ac:dyDescent="0.3">
      <c r="A19474" s="44"/>
      <c r="B19474" s="41"/>
      <c r="C19474" s="43" t="s">
        <v>17131</v>
      </c>
      <c r="D19474" s="42"/>
      <c r="E19474" s="42"/>
      <c r="F19474" s="42"/>
      <c r="G19474" s="42"/>
      <c r="H19474" s="42"/>
      <c r="I19474" s="42"/>
      <c r="J19474" s="42"/>
      <c r="K19474" s="41"/>
      <c r="L19474"/>
    </row>
    <row r="19475" spans="1:12" ht="14.4" x14ac:dyDescent="0.3">
      <c r="A19475" s="43"/>
      <c r="B19475" s="42"/>
      <c r="C19475" s="42"/>
      <c r="D19475" s="42"/>
      <c r="E19475" s="42"/>
      <c r="F19475" s="41"/>
      <c r="G19475" s="40" t="s">
        <v>636</v>
      </c>
      <c r="H19475" s="40" t="s">
        <v>9643</v>
      </c>
      <c r="I19475" s="40">
        <v>246</v>
      </c>
      <c r="J19475" s="40">
        <v>0</v>
      </c>
      <c r="K19475" s="40">
        <v>246</v>
      </c>
      <c r="L19475"/>
    </row>
    <row r="19476" spans="1:12" ht="14.4" x14ac:dyDescent="0.3">
      <c r="A19476" s="46" t="s">
        <v>17130</v>
      </c>
      <c r="B19476" s="41"/>
      <c r="C19476" s="45" t="s">
        <v>17129</v>
      </c>
      <c r="D19476" s="42"/>
      <c r="E19476" s="42"/>
      <c r="F19476" s="42"/>
      <c r="G19476" s="42"/>
      <c r="H19476" s="42"/>
      <c r="I19476" s="42"/>
      <c r="J19476" s="42"/>
      <c r="K19476" s="41"/>
      <c r="L19476"/>
    </row>
    <row r="19477" spans="1:12" ht="14.4" x14ac:dyDescent="0.3">
      <c r="A19477" s="44"/>
      <c r="B19477" s="41"/>
      <c r="C19477" s="43" t="s">
        <v>17128</v>
      </c>
      <c r="D19477" s="42"/>
      <c r="E19477" s="42"/>
      <c r="F19477" s="42"/>
      <c r="G19477" s="42"/>
      <c r="H19477" s="42"/>
      <c r="I19477" s="42"/>
      <c r="J19477" s="42"/>
      <c r="K19477" s="41"/>
      <c r="L19477"/>
    </row>
    <row r="19478" spans="1:12" ht="14.4" x14ac:dyDescent="0.3">
      <c r="A19478" s="43"/>
      <c r="B19478" s="42"/>
      <c r="C19478" s="42"/>
      <c r="D19478" s="42"/>
      <c r="E19478" s="42"/>
      <c r="F19478" s="41"/>
      <c r="G19478" s="40" t="s">
        <v>605</v>
      </c>
      <c r="H19478" s="40" t="s">
        <v>9643</v>
      </c>
      <c r="I19478" s="40">
        <v>334</v>
      </c>
      <c r="J19478" s="40">
        <v>0</v>
      </c>
      <c r="K19478" s="40">
        <v>334</v>
      </c>
      <c r="L19478"/>
    </row>
    <row r="19479" spans="1:12" ht="14.4" x14ac:dyDescent="0.3">
      <c r="A19479" s="44"/>
      <c r="B19479" s="41"/>
      <c r="C19479" s="43" t="s">
        <v>17127</v>
      </c>
      <c r="D19479" s="42"/>
      <c r="E19479" s="42"/>
      <c r="F19479" s="42"/>
      <c r="G19479" s="42"/>
      <c r="H19479" s="42"/>
      <c r="I19479" s="42"/>
      <c r="J19479" s="42"/>
      <c r="K19479" s="41"/>
      <c r="L19479"/>
    </row>
    <row r="19480" spans="1:12" ht="14.4" x14ac:dyDescent="0.3">
      <c r="A19480" s="43"/>
      <c r="B19480" s="42"/>
      <c r="C19480" s="42"/>
      <c r="D19480" s="42"/>
      <c r="E19480" s="42"/>
      <c r="F19480" s="41"/>
      <c r="G19480" s="40" t="s">
        <v>605</v>
      </c>
      <c r="H19480" s="40" t="s">
        <v>9643</v>
      </c>
      <c r="I19480" s="40">
        <v>403</v>
      </c>
      <c r="J19480" s="40">
        <v>0</v>
      </c>
      <c r="K19480" s="40">
        <v>403</v>
      </c>
      <c r="L19480"/>
    </row>
    <row r="19481" spans="1:12" ht="14.4" x14ac:dyDescent="0.3">
      <c r="A19481" s="44"/>
      <c r="B19481" s="41"/>
      <c r="C19481" s="43" t="s">
        <v>17126</v>
      </c>
      <c r="D19481" s="42"/>
      <c r="E19481" s="42"/>
      <c r="F19481" s="42"/>
      <c r="G19481" s="42"/>
      <c r="H19481" s="42"/>
      <c r="I19481" s="42"/>
      <c r="J19481" s="42"/>
      <c r="K19481" s="41"/>
      <c r="L19481"/>
    </row>
    <row r="19482" spans="1:12" ht="14.4" x14ac:dyDescent="0.3">
      <c r="A19482" s="43"/>
      <c r="B19482" s="42"/>
      <c r="C19482" s="42"/>
      <c r="D19482" s="42"/>
      <c r="E19482" s="42"/>
      <c r="F19482" s="41"/>
      <c r="G19482" s="40" t="s">
        <v>605</v>
      </c>
      <c r="H19482" s="40" t="s">
        <v>9643</v>
      </c>
      <c r="I19482" s="40">
        <v>472</v>
      </c>
      <c r="J19482" s="40">
        <v>0</v>
      </c>
      <c r="K19482" s="40">
        <v>472</v>
      </c>
      <c r="L19482"/>
    </row>
    <row r="19483" spans="1:12" ht="14.4" x14ac:dyDescent="0.3">
      <c r="A19483" s="44"/>
      <c r="B19483" s="41"/>
      <c r="C19483" s="43" t="s">
        <v>17125</v>
      </c>
      <c r="D19483" s="42"/>
      <c r="E19483" s="42"/>
      <c r="F19483" s="42"/>
      <c r="G19483" s="42"/>
      <c r="H19483" s="42"/>
      <c r="I19483" s="42"/>
      <c r="J19483" s="42"/>
      <c r="K19483" s="41"/>
      <c r="L19483"/>
    </row>
    <row r="19484" spans="1:12" ht="14.4" x14ac:dyDescent="0.3">
      <c r="A19484" s="43"/>
      <c r="B19484" s="42"/>
      <c r="C19484" s="42"/>
      <c r="D19484" s="42"/>
      <c r="E19484" s="42"/>
      <c r="F19484" s="41"/>
      <c r="G19484" s="40" t="s">
        <v>605</v>
      </c>
      <c r="H19484" s="40" t="s">
        <v>9643</v>
      </c>
      <c r="I19484" s="40">
        <v>434</v>
      </c>
      <c r="J19484" s="40">
        <v>0</v>
      </c>
      <c r="K19484" s="40">
        <v>434</v>
      </c>
      <c r="L19484"/>
    </row>
    <row r="19485" spans="1:12" ht="14.4" x14ac:dyDescent="0.3">
      <c r="A19485" s="44"/>
      <c r="B19485" s="41"/>
      <c r="C19485" s="43" t="s">
        <v>17124</v>
      </c>
      <c r="D19485" s="42"/>
      <c r="E19485" s="42"/>
      <c r="F19485" s="42"/>
      <c r="G19485" s="42"/>
      <c r="H19485" s="42"/>
      <c r="I19485" s="42"/>
      <c r="J19485" s="42"/>
      <c r="K19485" s="41"/>
      <c r="L19485"/>
    </row>
    <row r="19486" spans="1:12" ht="14.4" x14ac:dyDescent="0.3">
      <c r="A19486" s="43"/>
      <c r="B19486" s="42"/>
      <c r="C19486" s="42"/>
      <c r="D19486" s="42"/>
      <c r="E19486" s="42"/>
      <c r="F19486" s="41"/>
      <c r="G19486" s="40" t="s">
        <v>605</v>
      </c>
      <c r="H19486" s="40" t="s">
        <v>9643</v>
      </c>
      <c r="I19486" s="40">
        <v>503</v>
      </c>
      <c r="J19486" s="40">
        <v>0</v>
      </c>
      <c r="K19486" s="40">
        <v>503</v>
      </c>
      <c r="L19486"/>
    </row>
    <row r="19487" spans="1:12" ht="14.4" x14ac:dyDescent="0.3">
      <c r="A19487" s="44"/>
      <c r="B19487" s="41"/>
      <c r="C19487" s="43" t="s">
        <v>17123</v>
      </c>
      <c r="D19487" s="42"/>
      <c r="E19487" s="42"/>
      <c r="F19487" s="42"/>
      <c r="G19487" s="42"/>
      <c r="H19487" s="42"/>
      <c r="I19487" s="42"/>
      <c r="J19487" s="42"/>
      <c r="K19487" s="41"/>
      <c r="L19487"/>
    </row>
    <row r="19488" spans="1:12" ht="14.4" x14ac:dyDescent="0.3">
      <c r="A19488" s="43"/>
      <c r="B19488" s="42"/>
      <c r="C19488" s="42"/>
      <c r="D19488" s="42"/>
      <c r="E19488" s="42"/>
      <c r="F19488" s="41"/>
      <c r="G19488" s="40" t="s">
        <v>605</v>
      </c>
      <c r="H19488" s="40" t="s">
        <v>9643</v>
      </c>
      <c r="I19488" s="40">
        <v>572</v>
      </c>
      <c r="J19488" s="40">
        <v>0</v>
      </c>
      <c r="K19488" s="40">
        <v>572</v>
      </c>
      <c r="L19488"/>
    </row>
    <row r="19489" spans="1:12" ht="14.4" x14ac:dyDescent="0.3">
      <c r="A19489" s="44"/>
      <c r="B19489" s="41"/>
      <c r="C19489" s="43" t="s">
        <v>17122</v>
      </c>
      <c r="D19489" s="42"/>
      <c r="E19489" s="42"/>
      <c r="F19489" s="42"/>
      <c r="G19489" s="42"/>
      <c r="H19489" s="42"/>
      <c r="I19489" s="42"/>
      <c r="J19489" s="42"/>
      <c r="K19489" s="41"/>
      <c r="L19489"/>
    </row>
    <row r="19490" spans="1:12" ht="14.4" x14ac:dyDescent="0.3">
      <c r="A19490" s="43"/>
      <c r="B19490" s="42"/>
      <c r="C19490" s="42"/>
      <c r="D19490" s="42"/>
      <c r="E19490" s="42"/>
      <c r="F19490" s="41"/>
      <c r="G19490" s="40" t="s">
        <v>605</v>
      </c>
      <c r="H19490" s="40" t="s">
        <v>9643</v>
      </c>
      <c r="I19490" s="40">
        <v>240</v>
      </c>
      <c r="J19490" s="40">
        <v>0</v>
      </c>
      <c r="K19490" s="40">
        <v>240</v>
      </c>
      <c r="L19490"/>
    </row>
    <row r="19491" spans="1:12" ht="14.4" x14ac:dyDescent="0.3">
      <c r="A19491" s="44"/>
      <c r="B19491" s="41"/>
      <c r="C19491" s="43" t="s">
        <v>17121</v>
      </c>
      <c r="D19491" s="42"/>
      <c r="E19491" s="42"/>
      <c r="F19491" s="42"/>
      <c r="G19491" s="42"/>
      <c r="H19491" s="42"/>
      <c r="I19491" s="42"/>
      <c r="J19491" s="42"/>
      <c r="K19491" s="41"/>
      <c r="L19491"/>
    </row>
    <row r="19492" spans="1:12" ht="14.4" x14ac:dyDescent="0.3">
      <c r="A19492" s="43"/>
      <c r="B19492" s="42"/>
      <c r="C19492" s="42"/>
      <c r="D19492" s="42"/>
      <c r="E19492" s="42"/>
      <c r="F19492" s="41"/>
      <c r="G19492" s="40" t="s">
        <v>605</v>
      </c>
      <c r="H19492" s="40" t="s">
        <v>9643</v>
      </c>
      <c r="I19492" s="40">
        <v>311</v>
      </c>
      <c r="J19492" s="40">
        <v>0</v>
      </c>
      <c r="K19492" s="40">
        <v>311</v>
      </c>
      <c r="L19492"/>
    </row>
    <row r="19493" spans="1:12" ht="14.4" x14ac:dyDescent="0.3">
      <c r="A19493" s="44"/>
      <c r="B19493" s="41"/>
      <c r="C19493" s="43" t="s">
        <v>17120</v>
      </c>
      <c r="D19493" s="42"/>
      <c r="E19493" s="42"/>
      <c r="F19493" s="42"/>
      <c r="G19493" s="42"/>
      <c r="H19493" s="42"/>
      <c r="I19493" s="42"/>
      <c r="J19493" s="42"/>
      <c r="K19493" s="41"/>
      <c r="L19493"/>
    </row>
    <row r="19494" spans="1:12" ht="14.4" x14ac:dyDescent="0.3">
      <c r="A19494" s="43"/>
      <c r="B19494" s="42"/>
      <c r="C19494" s="42"/>
      <c r="D19494" s="42"/>
      <c r="E19494" s="42"/>
      <c r="F19494" s="41"/>
      <c r="G19494" s="40" t="s">
        <v>605</v>
      </c>
      <c r="H19494" s="40" t="s">
        <v>9643</v>
      </c>
      <c r="I19494" s="40">
        <v>380</v>
      </c>
      <c r="J19494" s="40">
        <v>0</v>
      </c>
      <c r="K19494" s="40">
        <v>380</v>
      </c>
      <c r="L19494"/>
    </row>
    <row r="19495" spans="1:12" ht="14.4" x14ac:dyDescent="0.3">
      <c r="A19495" s="44"/>
      <c r="B19495" s="41"/>
      <c r="C19495" s="43" t="s">
        <v>17119</v>
      </c>
      <c r="D19495" s="42"/>
      <c r="E19495" s="42"/>
      <c r="F19495" s="42"/>
      <c r="G19495" s="42"/>
      <c r="H19495" s="42"/>
      <c r="I19495" s="42"/>
      <c r="J19495" s="42"/>
      <c r="K19495" s="41"/>
      <c r="L19495"/>
    </row>
    <row r="19496" spans="1:12" ht="14.4" x14ac:dyDescent="0.3">
      <c r="A19496" s="43"/>
      <c r="B19496" s="42"/>
      <c r="C19496" s="42"/>
      <c r="D19496" s="42"/>
      <c r="E19496" s="42"/>
      <c r="F19496" s="41"/>
      <c r="G19496" s="40" t="s">
        <v>605</v>
      </c>
      <c r="H19496" s="40" t="s">
        <v>9643</v>
      </c>
      <c r="I19496" s="40">
        <v>519</v>
      </c>
      <c r="J19496" s="40">
        <v>0</v>
      </c>
      <c r="K19496" s="40">
        <v>519</v>
      </c>
      <c r="L19496"/>
    </row>
    <row r="19497" spans="1:12" ht="14.4" x14ac:dyDescent="0.3">
      <c r="A19497" s="44"/>
      <c r="B19497" s="41"/>
      <c r="C19497" s="43" t="s">
        <v>17118</v>
      </c>
      <c r="D19497" s="42"/>
      <c r="E19497" s="42"/>
      <c r="F19497" s="42"/>
      <c r="G19497" s="42"/>
      <c r="H19497" s="42"/>
      <c r="I19497" s="42"/>
      <c r="J19497" s="42"/>
      <c r="K19497" s="41"/>
      <c r="L19497"/>
    </row>
    <row r="19498" spans="1:12" ht="14.4" x14ac:dyDescent="0.3">
      <c r="A19498" s="43"/>
      <c r="B19498" s="42"/>
      <c r="C19498" s="42"/>
      <c r="D19498" s="42"/>
      <c r="E19498" s="42"/>
      <c r="F19498" s="41"/>
      <c r="G19498" s="40" t="s">
        <v>605</v>
      </c>
      <c r="H19498" s="40" t="s">
        <v>9643</v>
      </c>
      <c r="I19498" s="40">
        <v>656</v>
      </c>
      <c r="J19498" s="40">
        <v>0</v>
      </c>
      <c r="K19498" s="40">
        <v>656</v>
      </c>
      <c r="L19498"/>
    </row>
    <row r="19499" spans="1:12" ht="14.4" x14ac:dyDescent="0.3">
      <c r="A19499" s="44"/>
      <c r="B19499" s="41"/>
      <c r="C19499" s="43" t="s">
        <v>17117</v>
      </c>
      <c r="D19499" s="42"/>
      <c r="E19499" s="42"/>
      <c r="F19499" s="42"/>
      <c r="G19499" s="42"/>
      <c r="H19499" s="42"/>
      <c r="I19499" s="42"/>
      <c r="J19499" s="42"/>
      <c r="K19499" s="41"/>
      <c r="L19499"/>
    </row>
    <row r="19500" spans="1:12" ht="14.4" x14ac:dyDescent="0.3">
      <c r="A19500" s="43"/>
      <c r="B19500" s="42"/>
      <c r="C19500" s="42"/>
      <c r="D19500" s="42"/>
      <c r="E19500" s="42"/>
      <c r="F19500" s="41"/>
      <c r="G19500" s="40" t="s">
        <v>605</v>
      </c>
      <c r="H19500" s="40" t="s">
        <v>9643</v>
      </c>
      <c r="I19500" s="40">
        <v>794</v>
      </c>
      <c r="J19500" s="40">
        <v>0</v>
      </c>
      <c r="K19500" s="40">
        <v>794</v>
      </c>
      <c r="L19500"/>
    </row>
    <row r="19501" spans="1:12" ht="14.4" x14ac:dyDescent="0.3">
      <c r="A19501" s="44"/>
      <c r="B19501" s="41"/>
      <c r="C19501" s="43" t="s">
        <v>17116</v>
      </c>
      <c r="D19501" s="42"/>
      <c r="E19501" s="42"/>
      <c r="F19501" s="42"/>
      <c r="G19501" s="42"/>
      <c r="H19501" s="42"/>
      <c r="I19501" s="42"/>
      <c r="J19501" s="42"/>
      <c r="K19501" s="41"/>
      <c r="L19501"/>
    </row>
    <row r="19502" spans="1:12" ht="14.4" x14ac:dyDescent="0.3">
      <c r="A19502" s="43"/>
      <c r="B19502" s="42"/>
      <c r="C19502" s="42"/>
      <c r="D19502" s="42"/>
      <c r="E19502" s="42"/>
      <c r="F19502" s="41"/>
      <c r="G19502" s="40" t="s">
        <v>605</v>
      </c>
      <c r="H19502" s="40" t="s">
        <v>9643</v>
      </c>
      <c r="I19502" s="40">
        <v>526</v>
      </c>
      <c r="J19502" s="40">
        <v>0</v>
      </c>
      <c r="K19502" s="40">
        <v>526</v>
      </c>
      <c r="L19502"/>
    </row>
    <row r="19503" spans="1:12" ht="14.4" x14ac:dyDescent="0.3">
      <c r="A19503" s="44"/>
      <c r="B19503" s="41"/>
      <c r="C19503" s="43" t="s">
        <v>17115</v>
      </c>
      <c r="D19503" s="42"/>
      <c r="E19503" s="42"/>
      <c r="F19503" s="42"/>
      <c r="G19503" s="42"/>
      <c r="H19503" s="42"/>
      <c r="I19503" s="42"/>
      <c r="J19503" s="42"/>
      <c r="K19503" s="41"/>
      <c r="L19503"/>
    </row>
    <row r="19504" spans="1:12" ht="14.4" x14ac:dyDescent="0.3">
      <c r="A19504" s="43"/>
      <c r="B19504" s="42"/>
      <c r="C19504" s="42"/>
      <c r="D19504" s="42"/>
      <c r="E19504" s="42"/>
      <c r="F19504" s="41"/>
      <c r="G19504" s="40" t="s">
        <v>605</v>
      </c>
      <c r="H19504" s="40" t="s">
        <v>9643</v>
      </c>
      <c r="I19504" s="40">
        <v>664</v>
      </c>
      <c r="J19504" s="40">
        <v>0</v>
      </c>
      <c r="K19504" s="40">
        <v>664</v>
      </c>
      <c r="L19504"/>
    </row>
    <row r="19505" spans="1:12" ht="14.4" x14ac:dyDescent="0.3">
      <c r="A19505" s="44"/>
      <c r="B19505" s="41"/>
      <c r="C19505" s="43" t="s">
        <v>17114</v>
      </c>
      <c r="D19505" s="42"/>
      <c r="E19505" s="42"/>
      <c r="F19505" s="42"/>
      <c r="G19505" s="42"/>
      <c r="H19505" s="42"/>
      <c r="I19505" s="42"/>
      <c r="J19505" s="42"/>
      <c r="K19505" s="41"/>
      <c r="L19505"/>
    </row>
    <row r="19506" spans="1:12" ht="14.4" x14ac:dyDescent="0.3">
      <c r="A19506" s="43"/>
      <c r="B19506" s="42"/>
      <c r="C19506" s="42"/>
      <c r="D19506" s="42"/>
      <c r="E19506" s="42"/>
      <c r="F19506" s="41"/>
      <c r="G19506" s="40" t="s">
        <v>605</v>
      </c>
      <c r="H19506" s="40" t="s">
        <v>9643</v>
      </c>
      <c r="I19506" s="40">
        <v>801</v>
      </c>
      <c r="J19506" s="40">
        <v>0</v>
      </c>
      <c r="K19506" s="40">
        <v>801</v>
      </c>
      <c r="L19506"/>
    </row>
    <row r="19507" spans="1:12" ht="14.4" x14ac:dyDescent="0.3">
      <c r="A19507" s="44"/>
      <c r="B19507" s="41"/>
      <c r="C19507" s="43" t="s">
        <v>17113</v>
      </c>
      <c r="D19507" s="42"/>
      <c r="E19507" s="42"/>
      <c r="F19507" s="42"/>
      <c r="G19507" s="42"/>
      <c r="H19507" s="42"/>
      <c r="I19507" s="42"/>
      <c r="J19507" s="42"/>
      <c r="K19507" s="41"/>
      <c r="L19507"/>
    </row>
    <row r="19508" spans="1:12" ht="14.4" x14ac:dyDescent="0.3">
      <c r="A19508" s="43"/>
      <c r="B19508" s="42"/>
      <c r="C19508" s="42"/>
      <c r="D19508" s="42"/>
      <c r="E19508" s="42"/>
      <c r="F19508" s="41"/>
      <c r="G19508" s="40" t="s">
        <v>636</v>
      </c>
      <c r="H19508" s="40" t="s">
        <v>9643</v>
      </c>
      <c r="I19508" s="40">
        <v>92</v>
      </c>
      <c r="J19508" s="40">
        <v>0</v>
      </c>
      <c r="K19508" s="40">
        <v>92</v>
      </c>
      <c r="L19508"/>
    </row>
    <row r="19509" spans="1:12" ht="14.4" x14ac:dyDescent="0.3">
      <c r="A19509" s="44"/>
      <c r="B19509" s="41"/>
      <c r="C19509" s="43" t="s">
        <v>17112</v>
      </c>
      <c r="D19509" s="42"/>
      <c r="E19509" s="42"/>
      <c r="F19509" s="42"/>
      <c r="G19509" s="42"/>
      <c r="H19509" s="42"/>
      <c r="I19509" s="42"/>
      <c r="J19509" s="42"/>
      <c r="K19509" s="41"/>
      <c r="L19509"/>
    </row>
    <row r="19510" spans="1:12" ht="14.4" x14ac:dyDescent="0.3">
      <c r="A19510" s="43"/>
      <c r="B19510" s="42"/>
      <c r="C19510" s="42"/>
      <c r="D19510" s="42"/>
      <c r="E19510" s="42"/>
      <c r="F19510" s="41"/>
      <c r="G19510" s="40" t="s">
        <v>636</v>
      </c>
      <c r="H19510" s="40" t="s">
        <v>9643</v>
      </c>
      <c r="I19510" s="40">
        <v>106</v>
      </c>
      <c r="J19510" s="40">
        <v>0</v>
      </c>
      <c r="K19510" s="40">
        <v>106</v>
      </c>
      <c r="L19510"/>
    </row>
    <row r="19511" spans="1:12" ht="14.4" x14ac:dyDescent="0.3">
      <c r="A19511" s="44"/>
      <c r="B19511" s="41"/>
      <c r="C19511" s="43" t="s">
        <v>17111</v>
      </c>
      <c r="D19511" s="42"/>
      <c r="E19511" s="42"/>
      <c r="F19511" s="42"/>
      <c r="G19511" s="42"/>
      <c r="H19511" s="42"/>
      <c r="I19511" s="42"/>
      <c r="J19511" s="42"/>
      <c r="K19511" s="41"/>
      <c r="L19511"/>
    </row>
    <row r="19512" spans="1:12" ht="14.4" x14ac:dyDescent="0.3">
      <c r="A19512" s="43"/>
      <c r="B19512" s="42"/>
      <c r="C19512" s="42"/>
      <c r="D19512" s="42"/>
      <c r="E19512" s="42"/>
      <c r="F19512" s="41"/>
      <c r="G19512" s="40" t="s">
        <v>636</v>
      </c>
      <c r="H19512" s="40" t="s">
        <v>9643</v>
      </c>
      <c r="I19512" s="40">
        <v>143</v>
      </c>
      <c r="J19512" s="40">
        <v>0</v>
      </c>
      <c r="K19512" s="40">
        <v>143</v>
      </c>
      <c r="L19512"/>
    </row>
    <row r="19513" spans="1:12" ht="14.4" x14ac:dyDescent="0.3">
      <c r="A19513" s="44"/>
      <c r="B19513" s="41"/>
      <c r="C19513" s="43" t="s">
        <v>17110</v>
      </c>
      <c r="D19513" s="42"/>
      <c r="E19513" s="42"/>
      <c r="F19513" s="42"/>
      <c r="G19513" s="42"/>
      <c r="H19513" s="42"/>
      <c r="I19513" s="42"/>
      <c r="J19513" s="42"/>
      <c r="K19513" s="41"/>
      <c r="L19513"/>
    </row>
    <row r="19514" spans="1:12" ht="14.4" x14ac:dyDescent="0.3">
      <c r="A19514" s="43"/>
      <c r="B19514" s="42"/>
      <c r="C19514" s="42"/>
      <c r="D19514" s="42"/>
      <c r="E19514" s="42"/>
      <c r="F19514" s="41"/>
      <c r="G19514" s="40" t="s">
        <v>636</v>
      </c>
      <c r="H19514" s="40" t="s">
        <v>9643</v>
      </c>
      <c r="I19514" s="40">
        <v>223</v>
      </c>
      <c r="J19514" s="40">
        <v>0</v>
      </c>
      <c r="K19514" s="40">
        <v>223</v>
      </c>
      <c r="L19514"/>
    </row>
    <row r="19515" spans="1:12" ht="14.4" x14ac:dyDescent="0.3">
      <c r="A19515" s="46" t="s">
        <v>17109</v>
      </c>
      <c r="B19515" s="41"/>
      <c r="C19515" s="45" t="s">
        <v>17108</v>
      </c>
      <c r="D19515" s="42"/>
      <c r="E19515" s="42"/>
      <c r="F19515" s="42"/>
      <c r="G19515" s="42"/>
      <c r="H19515" s="42"/>
      <c r="I19515" s="42"/>
      <c r="J19515" s="42"/>
      <c r="K19515" s="41"/>
      <c r="L19515"/>
    </row>
    <row r="19516" spans="1:12" ht="14.4" x14ac:dyDescent="0.3">
      <c r="A19516" s="44"/>
      <c r="B19516" s="41"/>
      <c r="C19516" s="43" t="s">
        <v>17107</v>
      </c>
      <c r="D19516" s="42"/>
      <c r="E19516" s="42"/>
      <c r="F19516" s="42"/>
      <c r="G19516" s="42"/>
      <c r="H19516" s="42"/>
      <c r="I19516" s="42"/>
      <c r="J19516" s="42"/>
      <c r="K19516" s="41"/>
      <c r="L19516"/>
    </row>
    <row r="19517" spans="1:12" ht="14.4" x14ac:dyDescent="0.3">
      <c r="A19517" s="43"/>
      <c r="B19517" s="42"/>
      <c r="C19517" s="42"/>
      <c r="D19517" s="42"/>
      <c r="E19517" s="42"/>
      <c r="F19517" s="41"/>
      <c r="G19517" s="40" t="s">
        <v>605</v>
      </c>
      <c r="H19517" s="40" t="s">
        <v>9643</v>
      </c>
      <c r="I19517" s="40">
        <v>127</v>
      </c>
      <c r="J19517" s="40">
        <v>0</v>
      </c>
      <c r="K19517" s="40">
        <v>127</v>
      </c>
      <c r="L19517"/>
    </row>
    <row r="19518" spans="1:12" ht="14.4" x14ac:dyDescent="0.3">
      <c r="A19518" s="44"/>
      <c r="B19518" s="41"/>
      <c r="C19518" s="43" t="s">
        <v>17106</v>
      </c>
      <c r="D19518" s="42"/>
      <c r="E19518" s="42"/>
      <c r="F19518" s="42"/>
      <c r="G19518" s="42"/>
      <c r="H19518" s="42"/>
      <c r="I19518" s="42"/>
      <c r="J19518" s="42"/>
      <c r="K19518" s="41"/>
      <c r="L19518"/>
    </row>
    <row r="19519" spans="1:12" ht="14.4" x14ac:dyDescent="0.3">
      <c r="A19519" s="43"/>
      <c r="B19519" s="42"/>
      <c r="C19519" s="42"/>
      <c r="D19519" s="42"/>
      <c r="E19519" s="42"/>
      <c r="F19519" s="41"/>
      <c r="G19519" s="40" t="s">
        <v>605</v>
      </c>
      <c r="H19519" s="40" t="s">
        <v>9643</v>
      </c>
      <c r="I19519" s="40">
        <v>146</v>
      </c>
      <c r="J19519" s="40">
        <v>0</v>
      </c>
      <c r="K19519" s="40">
        <v>146</v>
      </c>
      <c r="L19519"/>
    </row>
    <row r="19520" spans="1:12" ht="14.4" x14ac:dyDescent="0.3">
      <c r="A19520" s="44"/>
      <c r="B19520" s="41"/>
      <c r="C19520" s="43" t="s">
        <v>17105</v>
      </c>
      <c r="D19520" s="42"/>
      <c r="E19520" s="42"/>
      <c r="F19520" s="42"/>
      <c r="G19520" s="42"/>
      <c r="H19520" s="42"/>
      <c r="I19520" s="42"/>
      <c r="J19520" s="42"/>
      <c r="K19520" s="41"/>
      <c r="L19520"/>
    </row>
    <row r="19521" spans="1:12" ht="14.4" x14ac:dyDescent="0.3">
      <c r="A19521" s="43"/>
      <c r="B19521" s="42"/>
      <c r="C19521" s="42"/>
      <c r="D19521" s="42"/>
      <c r="E19521" s="42"/>
      <c r="F19521" s="41"/>
      <c r="G19521" s="40" t="s">
        <v>605</v>
      </c>
      <c r="H19521" s="40" t="s">
        <v>9643</v>
      </c>
      <c r="I19521" s="40">
        <v>164</v>
      </c>
      <c r="J19521" s="40">
        <v>0</v>
      </c>
      <c r="K19521" s="40">
        <v>164</v>
      </c>
      <c r="L19521"/>
    </row>
    <row r="19522" spans="1:12" ht="14.4" x14ac:dyDescent="0.3">
      <c r="A19522" s="44"/>
      <c r="B19522" s="41"/>
      <c r="C19522" s="43" t="s">
        <v>17104</v>
      </c>
      <c r="D19522" s="42"/>
      <c r="E19522" s="42"/>
      <c r="F19522" s="42"/>
      <c r="G19522" s="42"/>
      <c r="H19522" s="42"/>
      <c r="I19522" s="42"/>
      <c r="J19522" s="42"/>
      <c r="K19522" s="41"/>
      <c r="L19522"/>
    </row>
    <row r="19523" spans="1:12" ht="14.4" x14ac:dyDescent="0.3">
      <c r="A19523" s="43"/>
      <c r="B19523" s="42"/>
      <c r="C19523" s="42"/>
      <c r="D19523" s="42"/>
      <c r="E19523" s="42"/>
      <c r="F19523" s="41"/>
      <c r="G19523" s="40" t="s">
        <v>605</v>
      </c>
      <c r="H19523" s="40" t="s">
        <v>9643</v>
      </c>
      <c r="I19523" s="40">
        <v>159</v>
      </c>
      <c r="J19523" s="40">
        <v>0</v>
      </c>
      <c r="K19523" s="40">
        <v>159</v>
      </c>
      <c r="L19523"/>
    </row>
    <row r="19524" spans="1:12" ht="14.4" x14ac:dyDescent="0.3">
      <c r="A19524" s="44"/>
      <c r="B19524" s="41"/>
      <c r="C19524" s="43" t="s">
        <v>17103</v>
      </c>
      <c r="D19524" s="42"/>
      <c r="E19524" s="42"/>
      <c r="F19524" s="42"/>
      <c r="G19524" s="42"/>
      <c r="H19524" s="42"/>
      <c r="I19524" s="42"/>
      <c r="J19524" s="42"/>
      <c r="K19524" s="41"/>
      <c r="L19524"/>
    </row>
    <row r="19525" spans="1:12" ht="14.4" x14ac:dyDescent="0.3">
      <c r="A19525" s="43"/>
      <c r="B19525" s="42"/>
      <c r="C19525" s="42"/>
      <c r="D19525" s="42"/>
      <c r="E19525" s="42"/>
      <c r="F19525" s="41"/>
      <c r="G19525" s="40" t="s">
        <v>605</v>
      </c>
      <c r="H19525" s="40" t="s">
        <v>9643</v>
      </c>
      <c r="I19525" s="40">
        <v>178</v>
      </c>
      <c r="J19525" s="40">
        <v>0</v>
      </c>
      <c r="K19525" s="40">
        <v>178</v>
      </c>
      <c r="L19525"/>
    </row>
    <row r="19526" spans="1:12" ht="14.4" x14ac:dyDescent="0.3">
      <c r="A19526" s="44"/>
      <c r="B19526" s="41"/>
      <c r="C19526" s="43" t="s">
        <v>17102</v>
      </c>
      <c r="D19526" s="42"/>
      <c r="E19526" s="42"/>
      <c r="F19526" s="42"/>
      <c r="G19526" s="42"/>
      <c r="H19526" s="42"/>
      <c r="I19526" s="42"/>
      <c r="J19526" s="42"/>
      <c r="K19526" s="41"/>
      <c r="L19526"/>
    </row>
    <row r="19527" spans="1:12" ht="14.4" x14ac:dyDescent="0.3">
      <c r="A19527" s="43"/>
      <c r="B19527" s="42"/>
      <c r="C19527" s="42"/>
      <c r="D19527" s="42"/>
      <c r="E19527" s="42"/>
      <c r="F19527" s="41"/>
      <c r="G19527" s="40" t="s">
        <v>605</v>
      </c>
      <c r="H19527" s="40" t="s">
        <v>9643</v>
      </c>
      <c r="I19527" s="40">
        <v>196</v>
      </c>
      <c r="J19527" s="40">
        <v>0</v>
      </c>
      <c r="K19527" s="40">
        <v>196</v>
      </c>
      <c r="L19527"/>
    </row>
    <row r="19528" spans="1:12" ht="14.4" x14ac:dyDescent="0.3">
      <c r="A19528" s="44"/>
      <c r="B19528" s="41"/>
      <c r="C19528" s="43" t="s">
        <v>17101</v>
      </c>
      <c r="D19528" s="42"/>
      <c r="E19528" s="42"/>
      <c r="F19528" s="42"/>
      <c r="G19528" s="42"/>
      <c r="H19528" s="42"/>
      <c r="I19528" s="42"/>
      <c r="J19528" s="42"/>
      <c r="K19528" s="41"/>
      <c r="L19528"/>
    </row>
    <row r="19529" spans="1:12" ht="14.4" x14ac:dyDescent="0.3">
      <c r="A19529" s="43"/>
      <c r="B19529" s="42"/>
      <c r="C19529" s="42"/>
      <c r="D19529" s="42"/>
      <c r="E19529" s="42"/>
      <c r="F19529" s="41"/>
      <c r="G19529" s="40" t="s">
        <v>605</v>
      </c>
      <c r="H19529" s="40" t="s">
        <v>9643</v>
      </c>
      <c r="I19529" s="40">
        <v>73</v>
      </c>
      <c r="J19529" s="40">
        <v>0</v>
      </c>
      <c r="K19529" s="40">
        <v>73</v>
      </c>
      <c r="L19529"/>
    </row>
    <row r="19530" spans="1:12" ht="14.4" x14ac:dyDescent="0.3">
      <c r="A19530" s="44"/>
      <c r="B19530" s="41"/>
      <c r="C19530" s="43" t="s">
        <v>17100</v>
      </c>
      <c r="D19530" s="42"/>
      <c r="E19530" s="42"/>
      <c r="F19530" s="42"/>
      <c r="G19530" s="42"/>
      <c r="H19530" s="42"/>
      <c r="I19530" s="42"/>
      <c r="J19530" s="42"/>
      <c r="K19530" s="41"/>
      <c r="L19530"/>
    </row>
    <row r="19531" spans="1:12" ht="14.4" x14ac:dyDescent="0.3">
      <c r="A19531" s="43"/>
      <c r="B19531" s="42"/>
      <c r="C19531" s="42"/>
      <c r="D19531" s="42"/>
      <c r="E19531" s="42"/>
      <c r="F19531" s="41"/>
      <c r="G19531" s="40" t="s">
        <v>605</v>
      </c>
      <c r="H19531" s="40" t="s">
        <v>9643</v>
      </c>
      <c r="I19531" s="40">
        <v>92</v>
      </c>
      <c r="J19531" s="40">
        <v>0</v>
      </c>
      <c r="K19531" s="40">
        <v>92</v>
      </c>
      <c r="L19531"/>
    </row>
    <row r="19532" spans="1:12" ht="14.4" x14ac:dyDescent="0.3">
      <c r="A19532" s="44"/>
      <c r="B19532" s="41"/>
      <c r="C19532" s="43" t="s">
        <v>17099</v>
      </c>
      <c r="D19532" s="42"/>
      <c r="E19532" s="42"/>
      <c r="F19532" s="42"/>
      <c r="G19532" s="42"/>
      <c r="H19532" s="42"/>
      <c r="I19532" s="42"/>
      <c r="J19532" s="42"/>
      <c r="K19532" s="41"/>
      <c r="L19532"/>
    </row>
    <row r="19533" spans="1:12" ht="14.4" x14ac:dyDescent="0.3">
      <c r="A19533" s="43"/>
      <c r="B19533" s="42"/>
      <c r="C19533" s="42"/>
      <c r="D19533" s="42"/>
      <c r="E19533" s="42"/>
      <c r="F19533" s="41"/>
      <c r="G19533" s="40" t="s">
        <v>605</v>
      </c>
      <c r="H19533" s="40" t="s">
        <v>9643</v>
      </c>
      <c r="I19533" s="40">
        <v>111</v>
      </c>
      <c r="J19533" s="40">
        <v>0</v>
      </c>
      <c r="K19533" s="40">
        <v>111</v>
      </c>
      <c r="L19533"/>
    </row>
    <row r="19534" spans="1:12" ht="14.4" x14ac:dyDescent="0.3">
      <c r="A19534" s="44"/>
      <c r="B19534" s="41"/>
      <c r="C19534" s="43" t="s">
        <v>17098</v>
      </c>
      <c r="D19534" s="42"/>
      <c r="E19534" s="42"/>
      <c r="F19534" s="42"/>
      <c r="G19534" s="42"/>
      <c r="H19534" s="42"/>
      <c r="I19534" s="42"/>
      <c r="J19534" s="42"/>
      <c r="K19534" s="41"/>
      <c r="L19534"/>
    </row>
    <row r="19535" spans="1:12" ht="14.4" x14ac:dyDescent="0.3">
      <c r="A19535" s="43"/>
      <c r="B19535" s="42"/>
      <c r="C19535" s="42"/>
      <c r="D19535" s="42"/>
      <c r="E19535" s="42"/>
      <c r="F19535" s="41"/>
      <c r="G19535" s="40" t="s">
        <v>605</v>
      </c>
      <c r="H19535" s="40" t="s">
        <v>9643</v>
      </c>
      <c r="I19535" s="40">
        <v>187</v>
      </c>
      <c r="J19535" s="40">
        <v>0</v>
      </c>
      <c r="K19535" s="40">
        <v>187</v>
      </c>
      <c r="L19535"/>
    </row>
    <row r="19536" spans="1:12" ht="14.4" x14ac:dyDescent="0.3">
      <c r="A19536" s="44"/>
      <c r="B19536" s="41"/>
      <c r="C19536" s="43" t="s">
        <v>17097</v>
      </c>
      <c r="D19536" s="42"/>
      <c r="E19536" s="42"/>
      <c r="F19536" s="42"/>
      <c r="G19536" s="42"/>
      <c r="H19536" s="42"/>
      <c r="I19536" s="42"/>
      <c r="J19536" s="42"/>
      <c r="K19536" s="41"/>
      <c r="L19536"/>
    </row>
    <row r="19537" spans="1:12" ht="14.4" x14ac:dyDescent="0.3">
      <c r="A19537" s="43"/>
      <c r="B19537" s="42"/>
      <c r="C19537" s="42"/>
      <c r="D19537" s="42"/>
      <c r="E19537" s="42"/>
      <c r="F19537" s="41"/>
      <c r="G19537" s="40" t="s">
        <v>605</v>
      </c>
      <c r="H19537" s="40" t="s">
        <v>9643</v>
      </c>
      <c r="I19537" s="40">
        <v>224</v>
      </c>
      <c r="J19537" s="40">
        <v>0</v>
      </c>
      <c r="K19537" s="40">
        <v>224</v>
      </c>
      <c r="L19537"/>
    </row>
    <row r="19538" spans="1:12" ht="14.4" x14ac:dyDescent="0.3">
      <c r="A19538" s="44"/>
      <c r="B19538" s="41"/>
      <c r="C19538" s="43" t="s">
        <v>17096</v>
      </c>
      <c r="D19538" s="42"/>
      <c r="E19538" s="42"/>
      <c r="F19538" s="42"/>
      <c r="G19538" s="42"/>
      <c r="H19538" s="42"/>
      <c r="I19538" s="42"/>
      <c r="J19538" s="42"/>
      <c r="K19538" s="41"/>
      <c r="L19538"/>
    </row>
    <row r="19539" spans="1:12" ht="14.4" x14ac:dyDescent="0.3">
      <c r="A19539" s="43"/>
      <c r="B19539" s="42"/>
      <c r="C19539" s="42"/>
      <c r="D19539" s="42"/>
      <c r="E19539" s="42"/>
      <c r="F19539" s="41"/>
      <c r="G19539" s="40" t="s">
        <v>605</v>
      </c>
      <c r="H19539" s="40" t="s">
        <v>9643</v>
      </c>
      <c r="I19539" s="40">
        <v>262</v>
      </c>
      <c r="J19539" s="40">
        <v>0</v>
      </c>
      <c r="K19539" s="40">
        <v>262</v>
      </c>
      <c r="L19539"/>
    </row>
    <row r="19540" spans="1:12" ht="14.4" x14ac:dyDescent="0.3">
      <c r="A19540" s="44"/>
      <c r="B19540" s="41"/>
      <c r="C19540" s="43" t="s">
        <v>17095</v>
      </c>
      <c r="D19540" s="42"/>
      <c r="E19540" s="42"/>
      <c r="F19540" s="42"/>
      <c r="G19540" s="42"/>
      <c r="H19540" s="42"/>
      <c r="I19540" s="42"/>
      <c r="J19540" s="42"/>
      <c r="K19540" s="41"/>
      <c r="L19540"/>
    </row>
    <row r="19541" spans="1:12" ht="14.4" x14ac:dyDescent="0.3">
      <c r="A19541" s="43"/>
      <c r="B19541" s="42"/>
      <c r="C19541" s="42"/>
      <c r="D19541" s="42"/>
      <c r="E19541" s="42"/>
      <c r="F19541" s="41"/>
      <c r="G19541" s="40" t="s">
        <v>605</v>
      </c>
      <c r="H19541" s="40" t="s">
        <v>9643</v>
      </c>
      <c r="I19541" s="40">
        <v>194</v>
      </c>
      <c r="J19541" s="40">
        <v>0</v>
      </c>
      <c r="K19541" s="40">
        <v>194</v>
      </c>
      <c r="L19541"/>
    </row>
    <row r="19542" spans="1:12" ht="14.4" x14ac:dyDescent="0.3">
      <c r="A19542" s="44"/>
      <c r="B19542" s="41"/>
      <c r="C19542" s="43" t="s">
        <v>17094</v>
      </c>
      <c r="D19542" s="42"/>
      <c r="E19542" s="42"/>
      <c r="F19542" s="42"/>
      <c r="G19542" s="42"/>
      <c r="H19542" s="42"/>
      <c r="I19542" s="42"/>
      <c r="J19542" s="42"/>
      <c r="K19542" s="41"/>
      <c r="L19542"/>
    </row>
    <row r="19543" spans="1:12" ht="14.4" x14ac:dyDescent="0.3">
      <c r="A19543" s="43"/>
      <c r="B19543" s="42"/>
      <c r="C19543" s="42"/>
      <c r="D19543" s="42"/>
      <c r="E19543" s="42"/>
      <c r="F19543" s="41"/>
      <c r="G19543" s="40" t="s">
        <v>605</v>
      </c>
      <c r="H19543" s="40" t="s">
        <v>9643</v>
      </c>
      <c r="I19543" s="40">
        <v>231</v>
      </c>
      <c r="J19543" s="40">
        <v>0</v>
      </c>
      <c r="K19543" s="40">
        <v>231</v>
      </c>
      <c r="L19543"/>
    </row>
    <row r="19544" spans="1:12" ht="14.4" x14ac:dyDescent="0.3">
      <c r="A19544" s="44"/>
      <c r="B19544" s="41"/>
      <c r="C19544" s="43" t="s">
        <v>17093</v>
      </c>
      <c r="D19544" s="42"/>
      <c r="E19544" s="42"/>
      <c r="F19544" s="42"/>
      <c r="G19544" s="42"/>
      <c r="H19544" s="42"/>
      <c r="I19544" s="42"/>
      <c r="J19544" s="42"/>
      <c r="K19544" s="41"/>
      <c r="L19544"/>
    </row>
    <row r="19545" spans="1:12" ht="14.4" x14ac:dyDescent="0.3">
      <c r="A19545" s="43"/>
      <c r="B19545" s="42"/>
      <c r="C19545" s="42"/>
      <c r="D19545" s="42"/>
      <c r="E19545" s="42"/>
      <c r="F19545" s="41"/>
      <c r="G19545" s="40" t="s">
        <v>605</v>
      </c>
      <c r="H19545" s="40" t="s">
        <v>9643</v>
      </c>
      <c r="I19545" s="40">
        <v>270</v>
      </c>
      <c r="J19545" s="40">
        <v>0</v>
      </c>
      <c r="K19545" s="40">
        <v>270</v>
      </c>
      <c r="L19545"/>
    </row>
    <row r="19546" spans="1:12" ht="14.4" x14ac:dyDescent="0.3">
      <c r="A19546" s="44"/>
      <c r="B19546" s="41"/>
      <c r="C19546" s="43" t="s">
        <v>17092</v>
      </c>
      <c r="D19546" s="42"/>
      <c r="E19546" s="42"/>
      <c r="F19546" s="42"/>
      <c r="G19546" s="42"/>
      <c r="H19546" s="42"/>
      <c r="I19546" s="42"/>
      <c r="J19546" s="42"/>
      <c r="K19546" s="41"/>
      <c r="L19546"/>
    </row>
    <row r="19547" spans="1:12" ht="14.4" x14ac:dyDescent="0.3">
      <c r="A19547" s="43"/>
      <c r="B19547" s="42"/>
      <c r="C19547" s="42"/>
      <c r="D19547" s="42"/>
      <c r="E19547" s="42"/>
      <c r="F19547" s="41"/>
      <c r="G19547" s="40" t="s">
        <v>636</v>
      </c>
      <c r="H19547" s="40" t="s">
        <v>9643</v>
      </c>
      <c r="I19547" s="40">
        <v>26</v>
      </c>
      <c r="J19547" s="40">
        <v>0</v>
      </c>
      <c r="K19547" s="40">
        <v>26</v>
      </c>
      <c r="L19547"/>
    </row>
    <row r="19548" spans="1:12" ht="14.4" x14ac:dyDescent="0.3">
      <c r="A19548" s="44"/>
      <c r="B19548" s="41"/>
      <c r="C19548" s="43" t="s">
        <v>17091</v>
      </c>
      <c r="D19548" s="42"/>
      <c r="E19548" s="42"/>
      <c r="F19548" s="42"/>
      <c r="G19548" s="42"/>
      <c r="H19548" s="42"/>
      <c r="I19548" s="42"/>
      <c r="J19548" s="42"/>
      <c r="K19548" s="41"/>
      <c r="L19548"/>
    </row>
    <row r="19549" spans="1:12" ht="14.4" x14ac:dyDescent="0.3">
      <c r="A19549" s="43"/>
      <c r="B19549" s="42"/>
      <c r="C19549" s="42"/>
      <c r="D19549" s="42"/>
      <c r="E19549" s="42"/>
      <c r="F19549" s="41"/>
      <c r="G19549" s="40" t="s">
        <v>636</v>
      </c>
      <c r="H19549" s="40" t="s">
        <v>9643</v>
      </c>
      <c r="I19549" s="40">
        <v>32</v>
      </c>
      <c r="J19549" s="40">
        <v>0</v>
      </c>
      <c r="K19549" s="40">
        <v>32</v>
      </c>
      <c r="L19549"/>
    </row>
    <row r="19550" spans="1:12" ht="14.4" x14ac:dyDescent="0.3">
      <c r="A19550" s="44"/>
      <c r="B19550" s="41"/>
      <c r="C19550" s="43" t="s">
        <v>17090</v>
      </c>
      <c r="D19550" s="42"/>
      <c r="E19550" s="42"/>
      <c r="F19550" s="42"/>
      <c r="G19550" s="42"/>
      <c r="H19550" s="42"/>
      <c r="I19550" s="42"/>
      <c r="J19550" s="42"/>
      <c r="K19550" s="41"/>
      <c r="L19550"/>
    </row>
    <row r="19551" spans="1:12" ht="14.4" x14ac:dyDescent="0.3">
      <c r="A19551" s="43"/>
      <c r="B19551" s="42"/>
      <c r="C19551" s="42"/>
      <c r="D19551" s="42"/>
      <c r="E19551" s="42"/>
      <c r="F19551" s="41"/>
      <c r="G19551" s="40" t="s">
        <v>636</v>
      </c>
      <c r="H19551" s="40" t="s">
        <v>9643</v>
      </c>
      <c r="I19551" s="40">
        <v>45</v>
      </c>
      <c r="J19551" s="40">
        <v>0</v>
      </c>
      <c r="K19551" s="40">
        <v>45</v>
      </c>
      <c r="L19551"/>
    </row>
    <row r="19552" spans="1:12" ht="14.4" x14ac:dyDescent="0.3">
      <c r="A19552" s="44"/>
      <c r="B19552" s="41"/>
      <c r="C19552" s="43" t="s">
        <v>17089</v>
      </c>
      <c r="D19552" s="42"/>
      <c r="E19552" s="42"/>
      <c r="F19552" s="42"/>
      <c r="G19552" s="42"/>
      <c r="H19552" s="42"/>
      <c r="I19552" s="42"/>
      <c r="J19552" s="42"/>
      <c r="K19552" s="41"/>
      <c r="L19552"/>
    </row>
    <row r="19553" spans="1:12" ht="14.4" x14ac:dyDescent="0.3">
      <c r="A19553" s="43"/>
      <c r="B19553" s="42"/>
      <c r="C19553" s="42"/>
      <c r="D19553" s="42"/>
      <c r="E19553" s="42"/>
      <c r="F19553" s="41"/>
      <c r="G19553" s="40" t="s">
        <v>636</v>
      </c>
      <c r="H19553" s="40" t="s">
        <v>9643</v>
      </c>
      <c r="I19553" s="40">
        <v>57</v>
      </c>
      <c r="J19553" s="40">
        <v>0</v>
      </c>
      <c r="K19553" s="40">
        <v>57</v>
      </c>
      <c r="L19553"/>
    </row>
    <row r="19554" spans="1:12" ht="14.4" x14ac:dyDescent="0.3">
      <c r="A19554" s="46" t="s">
        <v>17088</v>
      </c>
      <c r="B19554" s="41"/>
      <c r="C19554" s="45" t="s">
        <v>17087</v>
      </c>
      <c r="D19554" s="42"/>
      <c r="E19554" s="42"/>
      <c r="F19554" s="42"/>
      <c r="G19554" s="42"/>
      <c r="H19554" s="42"/>
      <c r="I19554" s="42"/>
      <c r="J19554" s="42"/>
      <c r="K19554" s="41"/>
      <c r="L19554"/>
    </row>
    <row r="19555" spans="1:12" ht="14.4" x14ac:dyDescent="0.3">
      <c r="A19555" s="44"/>
      <c r="B19555" s="41"/>
      <c r="C19555" s="43" t="s">
        <v>17086</v>
      </c>
      <c r="D19555" s="42"/>
      <c r="E19555" s="42"/>
      <c r="F19555" s="42"/>
      <c r="G19555" s="42"/>
      <c r="H19555" s="42"/>
      <c r="I19555" s="42"/>
      <c r="J19555" s="42"/>
      <c r="K19555" s="41"/>
      <c r="L19555"/>
    </row>
    <row r="19556" spans="1:12" ht="14.4" x14ac:dyDescent="0.3">
      <c r="A19556" s="43"/>
      <c r="B19556" s="42"/>
      <c r="C19556" s="42"/>
      <c r="D19556" s="42"/>
      <c r="E19556" s="42"/>
      <c r="F19556" s="41"/>
      <c r="G19556" s="40" t="s">
        <v>605</v>
      </c>
      <c r="H19556" s="40" t="s">
        <v>9643</v>
      </c>
      <c r="I19556" s="40">
        <v>16</v>
      </c>
      <c r="J19556" s="40">
        <v>0</v>
      </c>
      <c r="K19556" s="40">
        <v>16</v>
      </c>
      <c r="L19556"/>
    </row>
    <row r="19557" spans="1:12" ht="14.4" x14ac:dyDescent="0.3">
      <c r="A19557" s="44"/>
      <c r="B19557" s="41"/>
      <c r="C19557" s="43" t="s">
        <v>17085</v>
      </c>
      <c r="D19557" s="42"/>
      <c r="E19557" s="42"/>
      <c r="F19557" s="42"/>
      <c r="G19557" s="42"/>
      <c r="H19557" s="42"/>
      <c r="I19557" s="42"/>
      <c r="J19557" s="42"/>
      <c r="K19557" s="41"/>
      <c r="L19557"/>
    </row>
    <row r="19558" spans="1:12" ht="14.4" x14ac:dyDescent="0.3">
      <c r="A19558" s="43"/>
      <c r="B19558" s="42"/>
      <c r="C19558" s="42"/>
      <c r="D19558" s="42"/>
      <c r="E19558" s="42"/>
      <c r="F19558" s="41"/>
      <c r="G19558" s="40" t="s">
        <v>605</v>
      </c>
      <c r="H19558" s="40" t="s">
        <v>9643</v>
      </c>
      <c r="I19558" s="40">
        <v>29</v>
      </c>
      <c r="J19558" s="40">
        <v>0</v>
      </c>
      <c r="K19558" s="40">
        <v>29</v>
      </c>
      <c r="L19558"/>
    </row>
    <row r="19559" spans="1:12" ht="14.4" x14ac:dyDescent="0.3">
      <c r="A19559" s="44"/>
      <c r="B19559" s="41"/>
      <c r="C19559" s="43" t="s">
        <v>17084</v>
      </c>
      <c r="D19559" s="42"/>
      <c r="E19559" s="42"/>
      <c r="F19559" s="42"/>
      <c r="G19559" s="42"/>
      <c r="H19559" s="42"/>
      <c r="I19559" s="42"/>
      <c r="J19559" s="42"/>
      <c r="K19559" s="41"/>
      <c r="L19559"/>
    </row>
    <row r="19560" spans="1:12" ht="14.4" x14ac:dyDescent="0.3">
      <c r="A19560" s="43"/>
      <c r="B19560" s="42"/>
      <c r="C19560" s="42"/>
      <c r="D19560" s="42"/>
      <c r="E19560" s="42"/>
      <c r="F19560" s="41"/>
      <c r="G19560" s="40" t="s">
        <v>605</v>
      </c>
      <c r="H19560" s="40" t="s">
        <v>9643</v>
      </c>
      <c r="I19560" s="40">
        <v>61</v>
      </c>
      <c r="J19560" s="40">
        <v>0</v>
      </c>
      <c r="K19560" s="40">
        <v>61</v>
      </c>
      <c r="L19560"/>
    </row>
    <row r="19561" spans="1:12" ht="14.4" x14ac:dyDescent="0.3">
      <c r="A19561" s="44"/>
      <c r="B19561" s="41"/>
      <c r="C19561" s="43" t="s">
        <v>17083</v>
      </c>
      <c r="D19561" s="42"/>
      <c r="E19561" s="42"/>
      <c r="F19561" s="42"/>
      <c r="G19561" s="42"/>
      <c r="H19561" s="42"/>
      <c r="I19561" s="42"/>
      <c r="J19561" s="42"/>
      <c r="K19561" s="41"/>
      <c r="L19561"/>
    </row>
    <row r="19562" spans="1:12" ht="14.4" x14ac:dyDescent="0.3">
      <c r="A19562" s="43"/>
      <c r="B19562" s="42"/>
      <c r="C19562" s="42"/>
      <c r="D19562" s="42"/>
      <c r="E19562" s="42"/>
      <c r="F19562" s="41"/>
      <c r="G19562" s="40" t="s">
        <v>605</v>
      </c>
      <c r="H19562" s="40" t="s">
        <v>9643</v>
      </c>
      <c r="I19562" s="40">
        <v>79</v>
      </c>
      <c r="J19562" s="40">
        <v>0</v>
      </c>
      <c r="K19562" s="40">
        <v>79</v>
      </c>
      <c r="L19562"/>
    </row>
    <row r="19563" spans="1:12" ht="14.4" x14ac:dyDescent="0.3">
      <c r="A19563" s="44"/>
      <c r="B19563" s="41"/>
      <c r="C19563" s="43" t="s">
        <v>17082</v>
      </c>
      <c r="D19563" s="42"/>
      <c r="E19563" s="42"/>
      <c r="F19563" s="42"/>
      <c r="G19563" s="42"/>
      <c r="H19563" s="42"/>
      <c r="I19563" s="42"/>
      <c r="J19563" s="42"/>
      <c r="K19563" s="41"/>
      <c r="L19563"/>
    </row>
    <row r="19564" spans="1:12" ht="14.4" x14ac:dyDescent="0.3">
      <c r="A19564" s="43"/>
      <c r="B19564" s="42"/>
      <c r="C19564" s="42"/>
      <c r="D19564" s="42"/>
      <c r="E19564" s="42"/>
      <c r="F19564" s="41"/>
      <c r="G19564" s="40" t="s">
        <v>605</v>
      </c>
      <c r="H19564" s="40" t="s">
        <v>9643</v>
      </c>
      <c r="I19564" s="40">
        <v>18</v>
      </c>
      <c r="J19564" s="40">
        <v>0</v>
      </c>
      <c r="K19564" s="40">
        <v>18</v>
      </c>
      <c r="L19564"/>
    </row>
    <row r="19565" spans="1:12" ht="14.4" x14ac:dyDescent="0.3">
      <c r="A19565" s="44"/>
      <c r="B19565" s="41"/>
      <c r="C19565" s="43" t="s">
        <v>17081</v>
      </c>
      <c r="D19565" s="42"/>
      <c r="E19565" s="42"/>
      <c r="F19565" s="42"/>
      <c r="G19565" s="42"/>
      <c r="H19565" s="42"/>
      <c r="I19565" s="42"/>
      <c r="J19565" s="42"/>
      <c r="K19565" s="41"/>
      <c r="L19565"/>
    </row>
    <row r="19566" spans="1:12" ht="14.4" x14ac:dyDescent="0.3">
      <c r="A19566" s="43"/>
      <c r="B19566" s="42"/>
      <c r="C19566" s="42"/>
      <c r="D19566" s="42"/>
      <c r="E19566" s="42"/>
      <c r="F19566" s="41"/>
      <c r="G19566" s="40" t="s">
        <v>605</v>
      </c>
      <c r="H19566" s="40" t="s">
        <v>9643</v>
      </c>
      <c r="I19566" s="40">
        <v>90</v>
      </c>
      <c r="J19566" s="40">
        <v>0</v>
      </c>
      <c r="K19566" s="40">
        <v>90</v>
      </c>
      <c r="L19566"/>
    </row>
    <row r="19567" spans="1:12" ht="14.4" x14ac:dyDescent="0.3">
      <c r="A19567" s="44"/>
      <c r="B19567" s="41"/>
      <c r="C19567" s="43" t="s">
        <v>17080</v>
      </c>
      <c r="D19567" s="42"/>
      <c r="E19567" s="42"/>
      <c r="F19567" s="42"/>
      <c r="G19567" s="42"/>
      <c r="H19567" s="42"/>
      <c r="I19567" s="42"/>
      <c r="J19567" s="42"/>
      <c r="K19567" s="41"/>
      <c r="L19567"/>
    </row>
    <row r="19568" spans="1:12" ht="14.4" x14ac:dyDescent="0.3">
      <c r="A19568" s="43"/>
      <c r="B19568" s="42"/>
      <c r="C19568" s="42"/>
      <c r="D19568" s="42"/>
      <c r="E19568" s="42"/>
      <c r="F19568" s="41"/>
      <c r="G19568" s="40" t="s">
        <v>605</v>
      </c>
      <c r="H19568" s="40" t="s">
        <v>9643</v>
      </c>
      <c r="I19568" s="40">
        <v>49</v>
      </c>
      <c r="J19568" s="40">
        <v>0</v>
      </c>
      <c r="K19568" s="40">
        <v>49</v>
      </c>
      <c r="L19568"/>
    </row>
    <row r="19569" spans="1:12" ht="14.4" x14ac:dyDescent="0.3">
      <c r="A19569" s="44"/>
      <c r="B19569" s="41"/>
      <c r="C19569" s="43" t="s">
        <v>17079</v>
      </c>
      <c r="D19569" s="42"/>
      <c r="E19569" s="42"/>
      <c r="F19569" s="42"/>
      <c r="G19569" s="42"/>
      <c r="H19569" s="42"/>
      <c r="I19569" s="42"/>
      <c r="J19569" s="42"/>
      <c r="K19569" s="41"/>
      <c r="L19569"/>
    </row>
    <row r="19570" spans="1:12" ht="14.4" x14ac:dyDescent="0.3">
      <c r="A19570" s="43"/>
      <c r="B19570" s="42"/>
      <c r="C19570" s="42"/>
      <c r="D19570" s="42"/>
      <c r="E19570" s="42"/>
      <c r="F19570" s="41"/>
      <c r="G19570" s="40" t="s">
        <v>605</v>
      </c>
      <c r="H19570" s="40" t="s">
        <v>9643</v>
      </c>
      <c r="I19570" s="40">
        <v>27</v>
      </c>
      <c r="J19570" s="40">
        <v>0</v>
      </c>
      <c r="K19570" s="40">
        <v>27</v>
      </c>
      <c r="L19570"/>
    </row>
    <row r="19571" spans="1:12" ht="14.4" x14ac:dyDescent="0.3">
      <c r="A19571" s="44"/>
      <c r="B19571" s="41"/>
      <c r="C19571" s="43" t="s">
        <v>17078</v>
      </c>
      <c r="D19571" s="42"/>
      <c r="E19571" s="42"/>
      <c r="F19571" s="42"/>
      <c r="G19571" s="42"/>
      <c r="H19571" s="42"/>
      <c r="I19571" s="42"/>
      <c r="J19571" s="42"/>
      <c r="K19571" s="41"/>
      <c r="L19571"/>
    </row>
    <row r="19572" spans="1:12" ht="14.4" x14ac:dyDescent="0.3">
      <c r="A19572" s="43"/>
      <c r="B19572" s="42"/>
      <c r="C19572" s="42"/>
      <c r="D19572" s="42"/>
      <c r="E19572" s="42"/>
      <c r="F19572" s="41"/>
      <c r="G19572" s="40" t="s">
        <v>605</v>
      </c>
      <c r="H19572" s="40" t="s">
        <v>9643</v>
      </c>
      <c r="I19572" s="40">
        <v>18</v>
      </c>
      <c r="J19572" s="40">
        <v>0</v>
      </c>
      <c r="K19572" s="40">
        <v>18</v>
      </c>
      <c r="L19572"/>
    </row>
    <row r="19573" spans="1:12" ht="14.4" x14ac:dyDescent="0.3">
      <c r="A19573" s="44"/>
      <c r="B19573" s="41"/>
      <c r="C19573" s="43" t="s">
        <v>17077</v>
      </c>
      <c r="D19573" s="42"/>
      <c r="E19573" s="42"/>
      <c r="F19573" s="42"/>
      <c r="G19573" s="42"/>
      <c r="H19573" s="42"/>
      <c r="I19573" s="42"/>
      <c r="J19573" s="42"/>
      <c r="K19573" s="41"/>
      <c r="L19573"/>
    </row>
    <row r="19574" spans="1:12" ht="14.4" x14ac:dyDescent="0.3">
      <c r="A19574" s="43"/>
      <c r="B19574" s="42"/>
      <c r="C19574" s="42"/>
      <c r="D19574" s="42"/>
      <c r="E19574" s="42"/>
      <c r="F19574" s="41"/>
      <c r="G19574" s="40" t="s">
        <v>605</v>
      </c>
      <c r="H19574" s="40" t="s">
        <v>9643</v>
      </c>
      <c r="I19574" s="40">
        <v>34</v>
      </c>
      <c r="J19574" s="40">
        <v>0</v>
      </c>
      <c r="K19574" s="40">
        <v>34</v>
      </c>
      <c r="L19574"/>
    </row>
    <row r="19575" spans="1:12" ht="14.4" x14ac:dyDescent="0.3">
      <c r="A19575" s="44"/>
      <c r="B19575" s="41"/>
      <c r="C19575" s="43" t="s">
        <v>17076</v>
      </c>
      <c r="D19575" s="42"/>
      <c r="E19575" s="42"/>
      <c r="F19575" s="42"/>
      <c r="G19575" s="42"/>
      <c r="H19575" s="42"/>
      <c r="I19575" s="42"/>
      <c r="J19575" s="42"/>
      <c r="K19575" s="41"/>
      <c r="L19575"/>
    </row>
    <row r="19576" spans="1:12" ht="14.4" x14ac:dyDescent="0.3">
      <c r="A19576" s="43"/>
      <c r="B19576" s="42"/>
      <c r="C19576" s="42"/>
      <c r="D19576" s="42"/>
      <c r="E19576" s="42"/>
      <c r="F19576" s="41"/>
      <c r="G19576" s="40" t="s">
        <v>605</v>
      </c>
      <c r="H19576" s="40" t="s">
        <v>9643</v>
      </c>
      <c r="I19576" s="40">
        <v>25</v>
      </c>
      <c r="J19576" s="40">
        <v>0</v>
      </c>
      <c r="K19576" s="40">
        <v>25</v>
      </c>
      <c r="L19576"/>
    </row>
    <row r="19577" spans="1:12" ht="14.4" x14ac:dyDescent="0.3">
      <c r="A19577" s="44"/>
      <c r="B19577" s="41"/>
      <c r="C19577" s="43" t="s">
        <v>17075</v>
      </c>
      <c r="D19577" s="42"/>
      <c r="E19577" s="42"/>
      <c r="F19577" s="42"/>
      <c r="G19577" s="42"/>
      <c r="H19577" s="42"/>
      <c r="I19577" s="42"/>
      <c r="J19577" s="42"/>
      <c r="K19577" s="41"/>
      <c r="L19577"/>
    </row>
    <row r="19578" spans="1:12" ht="14.4" x14ac:dyDescent="0.3">
      <c r="A19578" s="43"/>
      <c r="B19578" s="42"/>
      <c r="C19578" s="42"/>
      <c r="D19578" s="42"/>
      <c r="E19578" s="42"/>
      <c r="F19578" s="41"/>
      <c r="G19578" s="40" t="s">
        <v>605</v>
      </c>
      <c r="H19578" s="40" t="s">
        <v>9643</v>
      </c>
      <c r="I19578" s="40">
        <v>46</v>
      </c>
      <c r="J19578" s="40">
        <v>0</v>
      </c>
      <c r="K19578" s="40">
        <v>46</v>
      </c>
      <c r="L19578"/>
    </row>
    <row r="19579" spans="1:12" ht="14.4" x14ac:dyDescent="0.3">
      <c r="A19579" s="44"/>
      <c r="B19579" s="41"/>
      <c r="C19579" s="43" t="s">
        <v>17074</v>
      </c>
      <c r="D19579" s="42"/>
      <c r="E19579" s="42"/>
      <c r="F19579" s="42"/>
      <c r="G19579" s="42"/>
      <c r="H19579" s="42"/>
      <c r="I19579" s="42"/>
      <c r="J19579" s="42"/>
      <c r="K19579" s="41"/>
      <c r="L19579"/>
    </row>
    <row r="19580" spans="1:12" ht="14.4" x14ac:dyDescent="0.3">
      <c r="A19580" s="43"/>
      <c r="B19580" s="42"/>
      <c r="C19580" s="42"/>
      <c r="D19580" s="42"/>
      <c r="E19580" s="42"/>
      <c r="F19580" s="41"/>
      <c r="G19580" s="40" t="s">
        <v>605</v>
      </c>
      <c r="H19580" s="40" t="s">
        <v>9643</v>
      </c>
      <c r="I19580" s="40">
        <v>188</v>
      </c>
      <c r="J19580" s="40">
        <v>0</v>
      </c>
      <c r="K19580" s="40">
        <v>188</v>
      </c>
      <c r="L19580"/>
    </row>
    <row r="19581" spans="1:12" ht="14.4" x14ac:dyDescent="0.3">
      <c r="A19581" s="44"/>
      <c r="B19581" s="41"/>
      <c r="C19581" s="43" t="s">
        <v>17073</v>
      </c>
      <c r="D19581" s="42"/>
      <c r="E19581" s="42"/>
      <c r="F19581" s="42"/>
      <c r="G19581" s="42"/>
      <c r="H19581" s="42"/>
      <c r="I19581" s="42"/>
      <c r="J19581" s="42"/>
      <c r="K19581" s="41"/>
      <c r="L19581"/>
    </row>
    <row r="19582" spans="1:12" ht="14.4" x14ac:dyDescent="0.3">
      <c r="A19582" s="43"/>
      <c r="B19582" s="42"/>
      <c r="C19582" s="42"/>
      <c r="D19582" s="42"/>
      <c r="E19582" s="42"/>
      <c r="F19582" s="41"/>
      <c r="G19582" s="40" t="s">
        <v>605</v>
      </c>
      <c r="H19582" s="40" t="s">
        <v>9643</v>
      </c>
      <c r="I19582" s="40">
        <v>28</v>
      </c>
      <c r="J19582" s="40">
        <v>0</v>
      </c>
      <c r="K19582" s="40">
        <v>28</v>
      </c>
      <c r="L19582"/>
    </row>
    <row r="19583" spans="1:12" ht="14.4" x14ac:dyDescent="0.3">
      <c r="A19583" s="44"/>
      <c r="B19583" s="41"/>
      <c r="C19583" s="43" t="s">
        <v>17072</v>
      </c>
      <c r="D19583" s="42"/>
      <c r="E19583" s="42"/>
      <c r="F19583" s="42"/>
      <c r="G19583" s="42"/>
      <c r="H19583" s="42"/>
      <c r="I19583" s="42"/>
      <c r="J19583" s="42"/>
      <c r="K19583" s="41"/>
      <c r="L19583"/>
    </row>
    <row r="19584" spans="1:12" ht="14.4" x14ac:dyDescent="0.3">
      <c r="A19584" s="43"/>
      <c r="B19584" s="42"/>
      <c r="C19584" s="42"/>
      <c r="D19584" s="42"/>
      <c r="E19584" s="42"/>
      <c r="F19584" s="41"/>
      <c r="G19584" s="40" t="s">
        <v>17070</v>
      </c>
      <c r="H19584" s="40" t="s">
        <v>9643</v>
      </c>
      <c r="I19584" s="40">
        <v>15</v>
      </c>
      <c r="J19584" s="40">
        <v>0</v>
      </c>
      <c r="K19584" s="40">
        <v>15</v>
      </c>
      <c r="L19584"/>
    </row>
    <row r="19585" spans="1:12" ht="14.4" x14ac:dyDescent="0.3">
      <c r="A19585" s="44"/>
      <c r="B19585" s="41"/>
      <c r="C19585" s="43" t="s">
        <v>17071</v>
      </c>
      <c r="D19585" s="42"/>
      <c r="E19585" s="42"/>
      <c r="F19585" s="42"/>
      <c r="G19585" s="42"/>
      <c r="H19585" s="42"/>
      <c r="I19585" s="42"/>
      <c r="J19585" s="42"/>
      <c r="K19585" s="41"/>
      <c r="L19585"/>
    </row>
    <row r="19586" spans="1:12" ht="14.4" x14ac:dyDescent="0.3">
      <c r="A19586" s="43"/>
      <c r="B19586" s="42"/>
      <c r="C19586" s="42"/>
      <c r="D19586" s="42"/>
      <c r="E19586" s="42"/>
      <c r="F19586" s="41"/>
      <c r="G19586" s="40" t="s">
        <v>17070</v>
      </c>
      <c r="H19586" s="40" t="s">
        <v>9643</v>
      </c>
      <c r="I19586" s="40">
        <v>12</v>
      </c>
      <c r="J19586" s="40">
        <v>0</v>
      </c>
      <c r="K19586" s="40">
        <v>12</v>
      </c>
      <c r="L19586"/>
    </row>
    <row r="19587" spans="1:12" ht="14.4" x14ac:dyDescent="0.3">
      <c r="A19587" s="44"/>
      <c r="B19587" s="41"/>
      <c r="C19587" s="43" t="s">
        <v>17069</v>
      </c>
      <c r="D19587" s="42"/>
      <c r="E19587" s="42"/>
      <c r="F19587" s="42"/>
      <c r="G19587" s="42"/>
      <c r="H19587" s="42"/>
      <c r="I19587" s="42"/>
      <c r="J19587" s="42"/>
      <c r="K19587" s="41"/>
      <c r="L19587"/>
    </row>
    <row r="19588" spans="1:12" ht="14.4" x14ac:dyDescent="0.3">
      <c r="A19588" s="43"/>
      <c r="B19588" s="42"/>
      <c r="C19588" s="42"/>
      <c r="D19588" s="42"/>
      <c r="E19588" s="42"/>
      <c r="F19588" s="41"/>
      <c r="G19588" s="40" t="s">
        <v>605</v>
      </c>
      <c r="H19588" s="40" t="s">
        <v>9643</v>
      </c>
      <c r="I19588" s="40">
        <v>69</v>
      </c>
      <c r="J19588" s="40">
        <v>0</v>
      </c>
      <c r="K19588" s="40">
        <v>69</v>
      </c>
      <c r="L19588"/>
    </row>
    <row r="19589" spans="1:12" ht="14.4" x14ac:dyDescent="0.3">
      <c r="A19589" s="44"/>
      <c r="B19589" s="41"/>
      <c r="C19589" s="43" t="s">
        <v>17068</v>
      </c>
      <c r="D19589" s="42"/>
      <c r="E19589" s="42"/>
      <c r="F19589" s="42"/>
      <c r="G19589" s="42"/>
      <c r="H19589" s="42"/>
      <c r="I19589" s="42"/>
      <c r="J19589" s="42"/>
      <c r="K19589" s="41"/>
      <c r="L19589"/>
    </row>
    <row r="19590" spans="1:12" ht="14.4" x14ac:dyDescent="0.3">
      <c r="A19590" s="43"/>
      <c r="B19590" s="42"/>
      <c r="C19590" s="42"/>
      <c r="D19590" s="42"/>
      <c r="E19590" s="42"/>
      <c r="F19590" s="41"/>
      <c r="G19590" s="40" t="s">
        <v>605</v>
      </c>
      <c r="H19590" s="40" t="s">
        <v>9643</v>
      </c>
      <c r="I19590" s="40">
        <v>88</v>
      </c>
      <c r="J19590" s="40">
        <v>0</v>
      </c>
      <c r="K19590" s="40">
        <v>88</v>
      </c>
      <c r="L19590"/>
    </row>
    <row r="19591" spans="1:12" ht="14.4" x14ac:dyDescent="0.3">
      <c r="A19591" s="44"/>
      <c r="B19591" s="41"/>
      <c r="C19591" s="43" t="s">
        <v>17067</v>
      </c>
      <c r="D19591" s="42"/>
      <c r="E19591" s="42"/>
      <c r="F19591" s="42"/>
      <c r="G19591" s="42"/>
      <c r="H19591" s="42"/>
      <c r="I19591" s="42"/>
      <c r="J19591" s="42"/>
      <c r="K19591" s="41"/>
      <c r="L19591"/>
    </row>
    <row r="19592" spans="1:12" ht="14.4" x14ac:dyDescent="0.3">
      <c r="A19592" s="43"/>
      <c r="B19592" s="42"/>
      <c r="C19592" s="42"/>
      <c r="D19592" s="42"/>
      <c r="E19592" s="42"/>
      <c r="F19592" s="41"/>
      <c r="G19592" s="40" t="s">
        <v>605</v>
      </c>
      <c r="H19592" s="40" t="s">
        <v>9643</v>
      </c>
      <c r="I19592" s="40">
        <v>112</v>
      </c>
      <c r="J19592" s="40">
        <v>0</v>
      </c>
      <c r="K19592" s="40">
        <v>112</v>
      </c>
      <c r="L19592"/>
    </row>
    <row r="19593" spans="1:12" ht="14.4" x14ac:dyDescent="0.3">
      <c r="A19593" s="44"/>
      <c r="B19593" s="41"/>
      <c r="C19593" s="43" t="s">
        <v>17066</v>
      </c>
      <c r="D19593" s="42"/>
      <c r="E19593" s="42"/>
      <c r="F19593" s="42"/>
      <c r="G19593" s="42"/>
      <c r="H19593" s="42"/>
      <c r="I19593" s="42"/>
      <c r="J19593" s="42"/>
      <c r="K19593" s="41"/>
      <c r="L19593"/>
    </row>
    <row r="19594" spans="1:12" ht="14.4" x14ac:dyDescent="0.3">
      <c r="A19594" s="43"/>
      <c r="B19594" s="42"/>
      <c r="C19594" s="42"/>
      <c r="D19594" s="42"/>
      <c r="E19594" s="42"/>
      <c r="F19594" s="41"/>
      <c r="G19594" s="40" t="s">
        <v>605</v>
      </c>
      <c r="H19594" s="40" t="s">
        <v>9643</v>
      </c>
      <c r="I19594" s="40">
        <v>158</v>
      </c>
      <c r="J19594" s="40">
        <v>0</v>
      </c>
      <c r="K19594" s="40">
        <v>158</v>
      </c>
      <c r="L19594"/>
    </row>
    <row r="19595" spans="1:12" ht="14.4" x14ac:dyDescent="0.3">
      <c r="A19595" s="44"/>
      <c r="B19595" s="41"/>
      <c r="C19595" s="43" t="s">
        <v>17065</v>
      </c>
      <c r="D19595" s="42"/>
      <c r="E19595" s="42"/>
      <c r="F19595" s="42"/>
      <c r="G19595" s="42"/>
      <c r="H19595" s="42"/>
      <c r="I19595" s="42"/>
      <c r="J19595" s="42"/>
      <c r="K19595" s="41"/>
      <c r="L19595"/>
    </row>
    <row r="19596" spans="1:12" ht="14.4" x14ac:dyDescent="0.3">
      <c r="A19596" s="43"/>
      <c r="B19596" s="42"/>
      <c r="C19596" s="42"/>
      <c r="D19596" s="42"/>
      <c r="E19596" s="42"/>
      <c r="F19596" s="41"/>
      <c r="G19596" s="40" t="s">
        <v>605</v>
      </c>
      <c r="H19596" s="40" t="s">
        <v>9643</v>
      </c>
      <c r="I19596" s="40">
        <v>232</v>
      </c>
      <c r="J19596" s="40">
        <v>0</v>
      </c>
      <c r="K19596" s="40">
        <v>232</v>
      </c>
      <c r="L19596"/>
    </row>
    <row r="19597" spans="1:12" ht="14.4" x14ac:dyDescent="0.3">
      <c r="A19597" s="44"/>
      <c r="B19597" s="41"/>
      <c r="C19597" s="43" t="s">
        <v>17064</v>
      </c>
      <c r="D19597" s="42"/>
      <c r="E19597" s="42"/>
      <c r="F19597" s="42"/>
      <c r="G19597" s="42"/>
      <c r="H19597" s="42"/>
      <c r="I19597" s="42"/>
      <c r="J19597" s="42"/>
      <c r="K19597" s="41"/>
      <c r="L19597"/>
    </row>
    <row r="19598" spans="1:12" ht="14.4" x14ac:dyDescent="0.3">
      <c r="A19598" s="43"/>
      <c r="B19598" s="42"/>
      <c r="C19598" s="42"/>
      <c r="D19598" s="42"/>
      <c r="E19598" s="42"/>
      <c r="F19598" s="41"/>
      <c r="G19598" s="40" t="s">
        <v>605</v>
      </c>
      <c r="H19598" s="40" t="s">
        <v>9643</v>
      </c>
      <c r="I19598" s="40">
        <v>95</v>
      </c>
      <c r="J19598" s="40">
        <v>0</v>
      </c>
      <c r="K19598" s="40">
        <v>95</v>
      </c>
      <c r="L19598"/>
    </row>
    <row r="19599" spans="1:12" ht="14.4" x14ac:dyDescent="0.3">
      <c r="A19599" s="44"/>
      <c r="B19599" s="41"/>
      <c r="C19599" s="43" t="s">
        <v>17063</v>
      </c>
      <c r="D19599" s="42"/>
      <c r="E19599" s="42"/>
      <c r="F19599" s="42"/>
      <c r="G19599" s="42"/>
      <c r="H19599" s="42"/>
      <c r="I19599" s="42"/>
      <c r="J19599" s="42"/>
      <c r="K19599" s="41"/>
      <c r="L19599"/>
    </row>
    <row r="19600" spans="1:12" ht="14.4" x14ac:dyDescent="0.3">
      <c r="A19600" s="43"/>
      <c r="B19600" s="42"/>
      <c r="C19600" s="42"/>
      <c r="D19600" s="42"/>
      <c r="E19600" s="42"/>
      <c r="F19600" s="41"/>
      <c r="G19600" s="40" t="s">
        <v>605</v>
      </c>
      <c r="H19600" s="40" t="s">
        <v>9643</v>
      </c>
      <c r="I19600" s="40">
        <v>1715</v>
      </c>
      <c r="J19600" s="40">
        <v>0</v>
      </c>
      <c r="K19600" s="40">
        <v>1715</v>
      </c>
      <c r="L19600"/>
    </row>
    <row r="19601" spans="1:12" ht="14.4" x14ac:dyDescent="0.3">
      <c r="A19601" s="44"/>
      <c r="B19601" s="41"/>
      <c r="C19601" s="43" t="s">
        <v>17062</v>
      </c>
      <c r="D19601" s="42"/>
      <c r="E19601" s="42"/>
      <c r="F19601" s="42"/>
      <c r="G19601" s="42"/>
      <c r="H19601" s="42"/>
      <c r="I19601" s="42"/>
      <c r="J19601" s="42"/>
      <c r="K19601" s="41"/>
      <c r="L19601"/>
    </row>
    <row r="19602" spans="1:12" ht="14.4" x14ac:dyDescent="0.3">
      <c r="A19602" s="43"/>
      <c r="B19602" s="42"/>
      <c r="C19602" s="42"/>
      <c r="D19602" s="42"/>
      <c r="E19602" s="42"/>
      <c r="F19602" s="41"/>
      <c r="G19602" s="40" t="s">
        <v>605</v>
      </c>
      <c r="H19602" s="40" t="s">
        <v>9643</v>
      </c>
      <c r="I19602" s="40">
        <v>3887</v>
      </c>
      <c r="J19602" s="40">
        <v>0</v>
      </c>
      <c r="K19602" s="40">
        <v>3887</v>
      </c>
      <c r="L19602"/>
    </row>
    <row r="19603" spans="1:12" ht="14.4" x14ac:dyDescent="0.3">
      <c r="A19603" s="44"/>
      <c r="B19603" s="41"/>
      <c r="C19603" s="43" t="s">
        <v>17061</v>
      </c>
      <c r="D19603" s="42"/>
      <c r="E19603" s="42"/>
      <c r="F19603" s="42"/>
      <c r="G19603" s="42"/>
      <c r="H19603" s="42"/>
      <c r="I19603" s="42"/>
      <c r="J19603" s="42"/>
      <c r="K19603" s="41"/>
      <c r="L19603"/>
    </row>
    <row r="19604" spans="1:12" ht="14.4" x14ac:dyDescent="0.3">
      <c r="A19604" s="43"/>
      <c r="B19604" s="42"/>
      <c r="C19604" s="42"/>
      <c r="D19604" s="42"/>
      <c r="E19604" s="42"/>
      <c r="F19604" s="41"/>
      <c r="G19604" s="40" t="s">
        <v>605</v>
      </c>
      <c r="H19604" s="40" t="s">
        <v>9643</v>
      </c>
      <c r="I19604" s="40">
        <v>1792</v>
      </c>
      <c r="J19604" s="40">
        <v>0</v>
      </c>
      <c r="K19604" s="40">
        <v>1792</v>
      </c>
      <c r="L19604"/>
    </row>
    <row r="19605" spans="1:12" ht="14.4" x14ac:dyDescent="0.3">
      <c r="A19605" s="44"/>
      <c r="B19605" s="41"/>
      <c r="C19605" s="43" t="s">
        <v>17060</v>
      </c>
      <c r="D19605" s="42"/>
      <c r="E19605" s="42"/>
      <c r="F19605" s="42"/>
      <c r="G19605" s="42"/>
      <c r="H19605" s="42"/>
      <c r="I19605" s="42"/>
      <c r="J19605" s="42"/>
      <c r="K19605" s="41"/>
      <c r="L19605"/>
    </row>
    <row r="19606" spans="1:12" ht="14.4" x14ac:dyDescent="0.3">
      <c r="A19606" s="43"/>
      <c r="B19606" s="42"/>
      <c r="C19606" s="42"/>
      <c r="D19606" s="42"/>
      <c r="E19606" s="42"/>
      <c r="F19606" s="41"/>
      <c r="G19606" s="40" t="s">
        <v>605</v>
      </c>
      <c r="H19606" s="40" t="s">
        <v>9643</v>
      </c>
      <c r="I19606" s="40">
        <v>1970</v>
      </c>
      <c r="J19606" s="40">
        <v>0</v>
      </c>
      <c r="K19606" s="40">
        <v>1970</v>
      </c>
      <c r="L19606"/>
    </row>
    <row r="19607" spans="1:12" ht="14.4" x14ac:dyDescent="0.3">
      <c r="A19607" s="44"/>
      <c r="B19607" s="41"/>
      <c r="C19607" s="43" t="s">
        <v>17059</v>
      </c>
      <c r="D19607" s="42"/>
      <c r="E19607" s="42"/>
      <c r="F19607" s="42"/>
      <c r="G19607" s="42"/>
      <c r="H19607" s="42"/>
      <c r="I19607" s="42"/>
      <c r="J19607" s="42"/>
      <c r="K19607" s="41"/>
      <c r="L19607"/>
    </row>
    <row r="19608" spans="1:12" ht="14.4" x14ac:dyDescent="0.3">
      <c r="A19608" s="43"/>
      <c r="B19608" s="42"/>
      <c r="C19608" s="42"/>
      <c r="D19608" s="42"/>
      <c r="E19608" s="42"/>
      <c r="F19608" s="41"/>
      <c r="G19608" s="40" t="s">
        <v>605</v>
      </c>
      <c r="H19608" s="40" t="s">
        <v>9643</v>
      </c>
      <c r="I19608" s="40">
        <v>994</v>
      </c>
      <c r="J19608" s="40">
        <v>0</v>
      </c>
      <c r="K19608" s="40">
        <v>994</v>
      </c>
      <c r="L19608"/>
    </row>
    <row r="19609" spans="1:12" ht="14.4" x14ac:dyDescent="0.3">
      <c r="A19609" s="44"/>
      <c r="B19609" s="41"/>
      <c r="C19609" s="43" t="s">
        <v>17058</v>
      </c>
      <c r="D19609" s="42"/>
      <c r="E19609" s="42"/>
      <c r="F19609" s="42"/>
      <c r="G19609" s="42"/>
      <c r="H19609" s="42"/>
      <c r="I19609" s="42"/>
      <c r="J19609" s="42"/>
      <c r="K19609" s="41"/>
      <c r="L19609"/>
    </row>
    <row r="19610" spans="1:12" ht="14.4" x14ac:dyDescent="0.3">
      <c r="A19610" s="43"/>
      <c r="B19610" s="42"/>
      <c r="C19610" s="42"/>
      <c r="D19610" s="42"/>
      <c r="E19610" s="42"/>
      <c r="F19610" s="41"/>
      <c r="G19610" s="40" t="s">
        <v>605</v>
      </c>
      <c r="H19610" s="40" t="s">
        <v>9643</v>
      </c>
      <c r="I19610" s="40">
        <v>93</v>
      </c>
      <c r="J19610" s="40">
        <v>0</v>
      </c>
      <c r="K19610" s="40">
        <v>93</v>
      </c>
      <c r="L19610"/>
    </row>
    <row r="19611" spans="1:12" ht="14.4" x14ac:dyDescent="0.3">
      <c r="A19611" s="44"/>
      <c r="B19611" s="41"/>
      <c r="C19611" s="43" t="s">
        <v>17057</v>
      </c>
      <c r="D19611" s="42"/>
      <c r="E19611" s="42"/>
      <c r="F19611" s="42"/>
      <c r="G19611" s="42"/>
      <c r="H19611" s="42"/>
      <c r="I19611" s="42"/>
      <c r="J19611" s="42"/>
      <c r="K19611" s="41"/>
      <c r="L19611"/>
    </row>
    <row r="19612" spans="1:12" ht="14.4" x14ac:dyDescent="0.3">
      <c r="A19612" s="43"/>
      <c r="B19612" s="42"/>
      <c r="C19612" s="42"/>
      <c r="D19612" s="42"/>
      <c r="E19612" s="42"/>
      <c r="F19612" s="41"/>
      <c r="G19612" s="40" t="s">
        <v>605</v>
      </c>
      <c r="H19612" s="40" t="s">
        <v>9643</v>
      </c>
      <c r="I19612" s="40">
        <v>127</v>
      </c>
      <c r="J19612" s="40">
        <v>0</v>
      </c>
      <c r="K19612" s="40">
        <v>127</v>
      </c>
      <c r="L19612"/>
    </row>
    <row r="19613" spans="1:12" ht="14.4" x14ac:dyDescent="0.3">
      <c r="A19613" s="44"/>
      <c r="B19613" s="41"/>
      <c r="C19613" s="43" t="s">
        <v>17056</v>
      </c>
      <c r="D19613" s="42"/>
      <c r="E19613" s="42"/>
      <c r="F19613" s="42"/>
      <c r="G19613" s="42"/>
      <c r="H19613" s="42"/>
      <c r="I19613" s="42"/>
      <c r="J19613" s="42"/>
      <c r="K19613" s="41"/>
      <c r="L19613"/>
    </row>
    <row r="19614" spans="1:12" ht="14.4" x14ac:dyDescent="0.3">
      <c r="A19614" s="43"/>
      <c r="B19614" s="42"/>
      <c r="C19614" s="42"/>
      <c r="D19614" s="42"/>
      <c r="E19614" s="42"/>
      <c r="F19614" s="41"/>
      <c r="G19614" s="40" t="s">
        <v>605</v>
      </c>
      <c r="H19614" s="40" t="s">
        <v>9643</v>
      </c>
      <c r="I19614" s="40">
        <v>140</v>
      </c>
      <c r="J19614" s="40">
        <v>0</v>
      </c>
      <c r="K19614" s="40">
        <v>140</v>
      </c>
      <c r="L19614"/>
    </row>
    <row r="19615" spans="1:12" ht="14.4" x14ac:dyDescent="0.3">
      <c r="A19615" s="44"/>
      <c r="B19615" s="41"/>
      <c r="C19615" s="43" t="s">
        <v>17055</v>
      </c>
      <c r="D19615" s="42"/>
      <c r="E19615" s="42"/>
      <c r="F19615" s="42"/>
      <c r="G19615" s="42"/>
      <c r="H19615" s="42"/>
      <c r="I19615" s="42"/>
      <c r="J19615" s="42"/>
      <c r="K19615" s="41"/>
      <c r="L19615"/>
    </row>
    <row r="19616" spans="1:12" ht="14.4" x14ac:dyDescent="0.3">
      <c r="A19616" s="43"/>
      <c r="B19616" s="42"/>
      <c r="C19616" s="42"/>
      <c r="D19616" s="42"/>
      <c r="E19616" s="42"/>
      <c r="F19616" s="41"/>
      <c r="G19616" s="40" t="s">
        <v>605</v>
      </c>
      <c r="H19616" s="40" t="s">
        <v>9643</v>
      </c>
      <c r="I19616" s="40">
        <v>186</v>
      </c>
      <c r="J19616" s="40">
        <v>0</v>
      </c>
      <c r="K19616" s="40">
        <v>186</v>
      </c>
      <c r="L19616"/>
    </row>
    <row r="19617" spans="1:12" ht="14.4" x14ac:dyDescent="0.3">
      <c r="A19617" s="44"/>
      <c r="B19617" s="41"/>
      <c r="C19617" s="43" t="s">
        <v>17054</v>
      </c>
      <c r="D19617" s="42"/>
      <c r="E19617" s="42"/>
      <c r="F19617" s="42"/>
      <c r="G19617" s="42"/>
      <c r="H19617" s="42"/>
      <c r="I19617" s="42"/>
      <c r="J19617" s="42"/>
      <c r="K19617" s="41"/>
      <c r="L19617"/>
    </row>
    <row r="19618" spans="1:12" ht="14.4" x14ac:dyDescent="0.3">
      <c r="A19618" s="43"/>
      <c r="B19618" s="42"/>
      <c r="C19618" s="42"/>
      <c r="D19618" s="42"/>
      <c r="E19618" s="42"/>
      <c r="F19618" s="41"/>
      <c r="G19618" s="40" t="s">
        <v>605</v>
      </c>
      <c r="H19618" s="40" t="s">
        <v>9643</v>
      </c>
      <c r="I19618" s="40">
        <v>233</v>
      </c>
      <c r="J19618" s="40">
        <v>0</v>
      </c>
      <c r="K19618" s="40">
        <v>233</v>
      </c>
      <c r="L19618"/>
    </row>
    <row r="19619" spans="1:12" ht="14.4" x14ac:dyDescent="0.3">
      <c r="A19619" s="44"/>
      <c r="B19619" s="41"/>
      <c r="C19619" s="43" t="s">
        <v>17053</v>
      </c>
      <c r="D19619" s="42"/>
      <c r="E19619" s="42"/>
      <c r="F19619" s="42"/>
      <c r="G19619" s="42"/>
      <c r="H19619" s="42"/>
      <c r="I19619" s="42"/>
      <c r="J19619" s="42"/>
      <c r="K19619" s="41"/>
      <c r="L19619"/>
    </row>
    <row r="19620" spans="1:12" ht="14.4" x14ac:dyDescent="0.3">
      <c r="A19620" s="43"/>
      <c r="B19620" s="42"/>
      <c r="C19620" s="42"/>
      <c r="D19620" s="42"/>
      <c r="E19620" s="42"/>
      <c r="F19620" s="41"/>
      <c r="G19620" s="40" t="s">
        <v>605</v>
      </c>
      <c r="H19620" s="40" t="s">
        <v>9643</v>
      </c>
      <c r="I19620" s="40">
        <v>282</v>
      </c>
      <c r="J19620" s="40">
        <v>0</v>
      </c>
      <c r="K19620" s="40">
        <v>282</v>
      </c>
      <c r="L19620"/>
    </row>
    <row r="19621" spans="1:12" ht="14.4" x14ac:dyDescent="0.3">
      <c r="A19621" s="44"/>
      <c r="B19621" s="41"/>
      <c r="C19621" s="43" t="s">
        <v>17052</v>
      </c>
      <c r="D19621" s="42"/>
      <c r="E19621" s="42"/>
      <c r="F19621" s="42"/>
      <c r="G19621" s="42"/>
      <c r="H19621" s="42"/>
      <c r="I19621" s="42"/>
      <c r="J19621" s="42"/>
      <c r="K19621" s="41"/>
      <c r="L19621"/>
    </row>
    <row r="19622" spans="1:12" ht="14.4" x14ac:dyDescent="0.3">
      <c r="A19622" s="43"/>
      <c r="B19622" s="42"/>
      <c r="C19622" s="42"/>
      <c r="D19622" s="42"/>
      <c r="E19622" s="42"/>
      <c r="F19622" s="41"/>
      <c r="G19622" s="40" t="s">
        <v>605</v>
      </c>
      <c r="H19622" s="40" t="s">
        <v>9643</v>
      </c>
      <c r="I19622" s="40">
        <v>41</v>
      </c>
      <c r="J19622" s="40">
        <v>0</v>
      </c>
      <c r="K19622" s="40">
        <v>41</v>
      </c>
      <c r="L19622"/>
    </row>
    <row r="19623" spans="1:12" ht="14.4" x14ac:dyDescent="0.3">
      <c r="A19623" s="44"/>
      <c r="B19623" s="41"/>
      <c r="C19623" s="43" t="s">
        <v>17051</v>
      </c>
      <c r="D19623" s="42"/>
      <c r="E19623" s="42"/>
      <c r="F19623" s="42"/>
      <c r="G19623" s="42"/>
      <c r="H19623" s="42"/>
      <c r="I19623" s="42"/>
      <c r="J19623" s="42"/>
      <c r="K19623" s="41"/>
      <c r="L19623"/>
    </row>
    <row r="19624" spans="1:12" ht="14.4" x14ac:dyDescent="0.3">
      <c r="A19624" s="43"/>
      <c r="B19624" s="42"/>
      <c r="C19624" s="42"/>
      <c r="D19624" s="42"/>
      <c r="E19624" s="42"/>
      <c r="F19624" s="41"/>
      <c r="G19624" s="40" t="s">
        <v>605</v>
      </c>
      <c r="H19624" s="40" t="s">
        <v>9643</v>
      </c>
      <c r="I19624" s="40">
        <v>74</v>
      </c>
      <c r="J19624" s="40">
        <v>0</v>
      </c>
      <c r="K19624" s="40">
        <v>74</v>
      </c>
      <c r="L19624"/>
    </row>
    <row r="19625" spans="1:12" ht="14.4" x14ac:dyDescent="0.3">
      <c r="A19625" s="44"/>
      <c r="B19625" s="41"/>
      <c r="C19625" s="43" t="s">
        <v>17050</v>
      </c>
      <c r="D19625" s="42"/>
      <c r="E19625" s="42"/>
      <c r="F19625" s="42"/>
      <c r="G19625" s="42"/>
      <c r="H19625" s="42"/>
      <c r="I19625" s="42"/>
      <c r="J19625" s="42"/>
      <c r="K19625" s="41"/>
      <c r="L19625"/>
    </row>
    <row r="19626" spans="1:12" ht="14.4" x14ac:dyDescent="0.3">
      <c r="A19626" s="43"/>
      <c r="B19626" s="42"/>
      <c r="C19626" s="42"/>
      <c r="D19626" s="42"/>
      <c r="E19626" s="42"/>
      <c r="F19626" s="41"/>
      <c r="G19626" s="40" t="s">
        <v>605</v>
      </c>
      <c r="H19626" s="40" t="s">
        <v>9643</v>
      </c>
      <c r="I19626" s="40">
        <v>82</v>
      </c>
      <c r="J19626" s="40">
        <v>0</v>
      </c>
      <c r="K19626" s="40">
        <v>82</v>
      </c>
      <c r="L19626"/>
    </row>
    <row r="19627" spans="1:12" ht="14.4" x14ac:dyDescent="0.3">
      <c r="A19627" s="44"/>
      <c r="B19627" s="41"/>
      <c r="C19627" s="43" t="s">
        <v>17049</v>
      </c>
      <c r="D19627" s="42"/>
      <c r="E19627" s="42"/>
      <c r="F19627" s="42"/>
      <c r="G19627" s="42"/>
      <c r="H19627" s="42"/>
      <c r="I19627" s="42"/>
      <c r="J19627" s="42"/>
      <c r="K19627" s="41"/>
      <c r="L19627"/>
    </row>
    <row r="19628" spans="1:12" ht="14.4" x14ac:dyDescent="0.3">
      <c r="A19628" s="43"/>
      <c r="B19628" s="42"/>
      <c r="C19628" s="42"/>
      <c r="D19628" s="42"/>
      <c r="E19628" s="42"/>
      <c r="F19628" s="41"/>
      <c r="G19628" s="40" t="s">
        <v>605</v>
      </c>
      <c r="H19628" s="40" t="s">
        <v>9643</v>
      </c>
      <c r="I19628" s="40">
        <v>82</v>
      </c>
      <c r="J19628" s="40">
        <v>0</v>
      </c>
      <c r="K19628" s="40">
        <v>82</v>
      </c>
      <c r="L19628"/>
    </row>
    <row r="19629" spans="1:12" ht="14.4" x14ac:dyDescent="0.3">
      <c r="A19629" s="44"/>
      <c r="B19629" s="41"/>
      <c r="C19629" s="43" t="s">
        <v>17048</v>
      </c>
      <c r="D19629" s="42"/>
      <c r="E19629" s="42"/>
      <c r="F19629" s="42"/>
      <c r="G19629" s="42"/>
      <c r="H19629" s="42"/>
      <c r="I19629" s="42"/>
      <c r="J19629" s="42"/>
      <c r="K19629" s="41"/>
      <c r="L19629"/>
    </row>
    <row r="19630" spans="1:12" ht="14.4" x14ac:dyDescent="0.3">
      <c r="A19630" s="43"/>
      <c r="B19630" s="42"/>
      <c r="C19630" s="42"/>
      <c r="D19630" s="42"/>
      <c r="E19630" s="42"/>
      <c r="F19630" s="41"/>
      <c r="G19630" s="40" t="s">
        <v>605</v>
      </c>
      <c r="H19630" s="40" t="s">
        <v>9643</v>
      </c>
      <c r="I19630" s="40">
        <v>124</v>
      </c>
      <c r="J19630" s="40">
        <v>0</v>
      </c>
      <c r="K19630" s="40">
        <v>124</v>
      </c>
      <c r="L19630"/>
    </row>
    <row r="19631" spans="1:12" ht="14.4" x14ac:dyDescent="0.3">
      <c r="A19631" s="44"/>
      <c r="B19631" s="41"/>
      <c r="C19631" s="43" t="s">
        <v>17047</v>
      </c>
      <c r="D19631" s="42"/>
      <c r="E19631" s="42"/>
      <c r="F19631" s="42"/>
      <c r="G19631" s="42"/>
      <c r="H19631" s="42"/>
      <c r="I19631" s="42"/>
      <c r="J19631" s="42"/>
      <c r="K19631" s="41"/>
      <c r="L19631"/>
    </row>
    <row r="19632" spans="1:12" ht="14.4" x14ac:dyDescent="0.3">
      <c r="A19632" s="43"/>
      <c r="B19632" s="42"/>
      <c r="C19632" s="42"/>
      <c r="D19632" s="42"/>
      <c r="E19632" s="42"/>
      <c r="F19632" s="41"/>
      <c r="G19632" s="40" t="s">
        <v>605</v>
      </c>
      <c r="H19632" s="40" t="s">
        <v>9643</v>
      </c>
      <c r="I19632" s="40">
        <v>77</v>
      </c>
      <c r="J19632" s="40">
        <v>0</v>
      </c>
      <c r="K19632" s="40">
        <v>77</v>
      </c>
      <c r="L19632"/>
    </row>
    <row r="19633" spans="1:12" ht="14.4" x14ac:dyDescent="0.3">
      <c r="A19633" s="44"/>
      <c r="B19633" s="41"/>
      <c r="C19633" s="43" t="s">
        <v>17046</v>
      </c>
      <c r="D19633" s="42"/>
      <c r="E19633" s="42"/>
      <c r="F19633" s="42"/>
      <c r="G19633" s="42"/>
      <c r="H19633" s="42"/>
      <c r="I19633" s="42"/>
      <c r="J19633" s="42"/>
      <c r="K19633" s="41"/>
      <c r="L19633"/>
    </row>
    <row r="19634" spans="1:12" ht="14.4" x14ac:dyDescent="0.3">
      <c r="A19634" s="43"/>
      <c r="B19634" s="42"/>
      <c r="C19634" s="42"/>
      <c r="D19634" s="42"/>
      <c r="E19634" s="42"/>
      <c r="F19634" s="41"/>
      <c r="G19634" s="40" t="s">
        <v>605</v>
      </c>
      <c r="H19634" s="40" t="s">
        <v>9643</v>
      </c>
      <c r="I19634" s="40">
        <v>257</v>
      </c>
      <c r="J19634" s="40">
        <v>0</v>
      </c>
      <c r="K19634" s="40">
        <v>257</v>
      </c>
      <c r="L19634"/>
    </row>
    <row r="19635" spans="1:12" ht="14.4" x14ac:dyDescent="0.3">
      <c r="A19635" s="44"/>
      <c r="B19635" s="41"/>
      <c r="C19635" s="43" t="s">
        <v>17045</v>
      </c>
      <c r="D19635" s="42"/>
      <c r="E19635" s="42"/>
      <c r="F19635" s="42"/>
      <c r="G19635" s="42"/>
      <c r="H19635" s="42"/>
      <c r="I19635" s="42"/>
      <c r="J19635" s="42"/>
      <c r="K19635" s="41"/>
      <c r="L19635"/>
    </row>
    <row r="19636" spans="1:12" ht="14.4" x14ac:dyDescent="0.3">
      <c r="A19636" s="43"/>
      <c r="B19636" s="42"/>
      <c r="C19636" s="42"/>
      <c r="D19636" s="42"/>
      <c r="E19636" s="42"/>
      <c r="F19636" s="41"/>
      <c r="G19636" s="40" t="s">
        <v>605</v>
      </c>
      <c r="H19636" s="40" t="s">
        <v>9643</v>
      </c>
      <c r="I19636" s="40">
        <v>75</v>
      </c>
      <c r="J19636" s="40">
        <v>0</v>
      </c>
      <c r="K19636" s="40">
        <v>75</v>
      </c>
      <c r="L19636"/>
    </row>
    <row r="19637" spans="1:12" ht="14.4" x14ac:dyDescent="0.3">
      <c r="A19637" s="44"/>
      <c r="B19637" s="41"/>
      <c r="C19637" s="43" t="s">
        <v>17044</v>
      </c>
      <c r="D19637" s="42"/>
      <c r="E19637" s="42"/>
      <c r="F19637" s="42"/>
      <c r="G19637" s="42"/>
      <c r="H19637" s="42"/>
      <c r="I19637" s="42"/>
      <c r="J19637" s="42"/>
      <c r="K19637" s="41"/>
      <c r="L19637"/>
    </row>
    <row r="19638" spans="1:12" ht="14.4" x14ac:dyDescent="0.3">
      <c r="A19638" s="43"/>
      <c r="B19638" s="42"/>
      <c r="C19638" s="42"/>
      <c r="D19638" s="42"/>
      <c r="E19638" s="42"/>
      <c r="F19638" s="41"/>
      <c r="G19638" s="40" t="s">
        <v>605</v>
      </c>
      <c r="H19638" s="40" t="s">
        <v>9643</v>
      </c>
      <c r="I19638" s="40">
        <v>75</v>
      </c>
      <c r="J19638" s="40">
        <v>0</v>
      </c>
      <c r="K19638" s="40">
        <v>75</v>
      </c>
      <c r="L19638"/>
    </row>
    <row r="19639" spans="1:12" ht="14.4" x14ac:dyDescent="0.3">
      <c r="A19639" s="44"/>
      <c r="B19639" s="41"/>
      <c r="C19639" s="43" t="s">
        <v>17043</v>
      </c>
      <c r="D19639" s="42"/>
      <c r="E19639" s="42"/>
      <c r="F19639" s="42"/>
      <c r="G19639" s="42"/>
      <c r="H19639" s="42"/>
      <c r="I19639" s="42"/>
      <c r="J19639" s="42"/>
      <c r="K19639" s="41"/>
      <c r="L19639"/>
    </row>
    <row r="19640" spans="1:12" ht="14.4" x14ac:dyDescent="0.3">
      <c r="A19640" s="43"/>
      <c r="B19640" s="42"/>
      <c r="C19640" s="42"/>
      <c r="D19640" s="42"/>
      <c r="E19640" s="42"/>
      <c r="F19640" s="41"/>
      <c r="G19640" s="40" t="s">
        <v>605</v>
      </c>
      <c r="H19640" s="40" t="s">
        <v>9643</v>
      </c>
      <c r="I19640" s="40">
        <v>18</v>
      </c>
      <c r="J19640" s="40">
        <v>0</v>
      </c>
      <c r="K19640" s="40">
        <v>18</v>
      </c>
      <c r="L19640"/>
    </row>
    <row r="19641" spans="1:12" ht="14.4" x14ac:dyDescent="0.3">
      <c r="A19641" s="44"/>
      <c r="B19641" s="41"/>
      <c r="C19641" s="43" t="s">
        <v>17042</v>
      </c>
      <c r="D19641" s="42"/>
      <c r="E19641" s="42"/>
      <c r="F19641" s="42"/>
      <c r="G19641" s="42"/>
      <c r="H19641" s="42"/>
      <c r="I19641" s="42"/>
      <c r="J19641" s="42"/>
      <c r="K19641" s="41"/>
      <c r="L19641"/>
    </row>
    <row r="19642" spans="1:12" ht="14.4" x14ac:dyDescent="0.3">
      <c r="A19642" s="43"/>
      <c r="B19642" s="42"/>
      <c r="C19642" s="42"/>
      <c r="D19642" s="42"/>
      <c r="E19642" s="42"/>
      <c r="F19642" s="41"/>
      <c r="G19642" s="40" t="s">
        <v>605</v>
      </c>
      <c r="H19642" s="40" t="s">
        <v>9643</v>
      </c>
      <c r="I19642" s="40">
        <v>304</v>
      </c>
      <c r="J19642" s="40">
        <v>0</v>
      </c>
      <c r="K19642" s="40">
        <v>304</v>
      </c>
      <c r="L19642"/>
    </row>
    <row r="19643" spans="1:12" ht="14.4" x14ac:dyDescent="0.3">
      <c r="A19643" s="44"/>
      <c r="B19643" s="41"/>
      <c r="C19643" s="43" t="s">
        <v>17041</v>
      </c>
      <c r="D19643" s="42"/>
      <c r="E19643" s="42"/>
      <c r="F19643" s="42"/>
      <c r="G19643" s="42"/>
      <c r="H19643" s="42"/>
      <c r="I19643" s="42"/>
      <c r="J19643" s="42"/>
      <c r="K19643" s="41"/>
      <c r="L19643"/>
    </row>
    <row r="19644" spans="1:12" ht="14.4" x14ac:dyDescent="0.3">
      <c r="A19644" s="43"/>
      <c r="B19644" s="42"/>
      <c r="C19644" s="42"/>
      <c r="D19644" s="42"/>
      <c r="E19644" s="42"/>
      <c r="F19644" s="41"/>
      <c r="G19644" s="40" t="s">
        <v>605</v>
      </c>
      <c r="H19644" s="40" t="s">
        <v>9643</v>
      </c>
      <c r="I19644" s="40">
        <v>304</v>
      </c>
      <c r="J19644" s="40">
        <v>0</v>
      </c>
      <c r="K19644" s="40">
        <v>304</v>
      </c>
      <c r="L19644"/>
    </row>
    <row r="19645" spans="1:12" ht="14.4" x14ac:dyDescent="0.3">
      <c r="A19645" s="44"/>
      <c r="B19645" s="41"/>
      <c r="C19645" s="43" t="s">
        <v>17040</v>
      </c>
      <c r="D19645" s="42"/>
      <c r="E19645" s="42"/>
      <c r="F19645" s="42"/>
      <c r="G19645" s="42"/>
      <c r="H19645" s="42"/>
      <c r="I19645" s="42"/>
      <c r="J19645" s="42"/>
      <c r="K19645" s="41"/>
      <c r="L19645"/>
    </row>
    <row r="19646" spans="1:12" ht="14.4" x14ac:dyDescent="0.3">
      <c r="A19646" s="43"/>
      <c r="B19646" s="42"/>
      <c r="C19646" s="42"/>
      <c r="D19646" s="42"/>
      <c r="E19646" s="42"/>
      <c r="F19646" s="41"/>
      <c r="G19646" s="40" t="s">
        <v>605</v>
      </c>
      <c r="H19646" s="40" t="s">
        <v>9643</v>
      </c>
      <c r="I19646" s="40">
        <v>328</v>
      </c>
      <c r="J19646" s="40">
        <v>0</v>
      </c>
      <c r="K19646" s="40">
        <v>328</v>
      </c>
      <c r="L19646"/>
    </row>
    <row r="19647" spans="1:12" ht="14.4" x14ac:dyDescent="0.3">
      <c r="A19647" s="44"/>
      <c r="B19647" s="41"/>
      <c r="C19647" s="43" t="s">
        <v>17039</v>
      </c>
      <c r="D19647" s="42"/>
      <c r="E19647" s="42"/>
      <c r="F19647" s="42"/>
      <c r="G19647" s="42"/>
      <c r="H19647" s="42"/>
      <c r="I19647" s="42"/>
      <c r="J19647" s="42"/>
      <c r="K19647" s="41"/>
      <c r="L19647"/>
    </row>
    <row r="19648" spans="1:12" ht="14.4" x14ac:dyDescent="0.3">
      <c r="A19648" s="43"/>
      <c r="B19648" s="42"/>
      <c r="C19648" s="42"/>
      <c r="D19648" s="42"/>
      <c r="E19648" s="42"/>
      <c r="F19648" s="41"/>
      <c r="G19648" s="40" t="s">
        <v>605</v>
      </c>
      <c r="H19648" s="40" t="s">
        <v>9643</v>
      </c>
      <c r="I19648" s="40">
        <v>8</v>
      </c>
      <c r="J19648" s="40">
        <v>0</v>
      </c>
      <c r="K19648" s="40">
        <v>8</v>
      </c>
      <c r="L19648"/>
    </row>
    <row r="19649" spans="1:12" ht="14.4" x14ac:dyDescent="0.3">
      <c r="A19649" s="44"/>
      <c r="B19649" s="41"/>
      <c r="C19649" s="43" t="s">
        <v>17038</v>
      </c>
      <c r="D19649" s="42"/>
      <c r="E19649" s="42"/>
      <c r="F19649" s="42"/>
      <c r="G19649" s="42"/>
      <c r="H19649" s="42"/>
      <c r="I19649" s="42"/>
      <c r="J19649" s="42"/>
      <c r="K19649" s="41"/>
      <c r="L19649"/>
    </row>
    <row r="19650" spans="1:12" ht="14.4" x14ac:dyDescent="0.3">
      <c r="A19650" s="43"/>
      <c r="B19650" s="42"/>
      <c r="C19650" s="42"/>
      <c r="D19650" s="42"/>
      <c r="E19650" s="42"/>
      <c r="F19650" s="41"/>
      <c r="G19650" s="40" t="s">
        <v>605</v>
      </c>
      <c r="H19650" s="40" t="s">
        <v>9643</v>
      </c>
      <c r="I19650" s="40">
        <v>3686</v>
      </c>
      <c r="J19650" s="40">
        <v>0</v>
      </c>
      <c r="K19650" s="40">
        <v>3686</v>
      </c>
      <c r="L19650"/>
    </row>
    <row r="19651" spans="1:12" ht="14.4" x14ac:dyDescent="0.3">
      <c r="A19651" s="44"/>
      <c r="B19651" s="41"/>
      <c r="C19651" s="43" t="s">
        <v>17037</v>
      </c>
      <c r="D19651" s="42"/>
      <c r="E19651" s="42"/>
      <c r="F19651" s="42"/>
      <c r="G19651" s="42"/>
      <c r="H19651" s="42"/>
      <c r="I19651" s="42"/>
      <c r="J19651" s="42"/>
      <c r="K19651" s="41"/>
      <c r="L19651"/>
    </row>
    <row r="19652" spans="1:12" ht="14.4" x14ac:dyDescent="0.3">
      <c r="A19652" s="43"/>
      <c r="B19652" s="42"/>
      <c r="C19652" s="42"/>
      <c r="D19652" s="42"/>
      <c r="E19652" s="42"/>
      <c r="F19652" s="41"/>
      <c r="G19652" s="40" t="s">
        <v>605</v>
      </c>
      <c r="H19652" s="40" t="s">
        <v>9643</v>
      </c>
      <c r="I19652" s="40">
        <v>5532</v>
      </c>
      <c r="J19652" s="40">
        <v>0</v>
      </c>
      <c r="K19652" s="40">
        <v>5532</v>
      </c>
      <c r="L19652"/>
    </row>
    <row r="19653" spans="1:12" ht="14.4" x14ac:dyDescent="0.3">
      <c r="A19653" s="46" t="s">
        <v>17036</v>
      </c>
      <c r="B19653" s="41"/>
      <c r="C19653" s="45" t="s">
        <v>17035</v>
      </c>
      <c r="D19653" s="42"/>
      <c r="E19653" s="42"/>
      <c r="F19653" s="42"/>
      <c r="G19653" s="42"/>
      <c r="H19653" s="42"/>
      <c r="I19653" s="42"/>
      <c r="J19653" s="42"/>
      <c r="K19653" s="41"/>
      <c r="L19653"/>
    </row>
    <row r="19654" spans="1:12" ht="14.4" x14ac:dyDescent="0.3">
      <c r="A19654" s="44"/>
      <c r="B19654" s="41"/>
      <c r="C19654" s="43" t="s">
        <v>9618</v>
      </c>
      <c r="D19654" s="42"/>
      <c r="E19654" s="42"/>
      <c r="F19654" s="42"/>
      <c r="G19654" s="42"/>
      <c r="H19654" s="42"/>
      <c r="I19654" s="42"/>
      <c r="J19654" s="42"/>
      <c r="K19654" s="41"/>
      <c r="L19654"/>
    </row>
    <row r="19655" spans="1:12" ht="14.4" x14ac:dyDescent="0.3">
      <c r="A19655" s="43"/>
      <c r="B19655" s="42"/>
      <c r="C19655" s="42"/>
      <c r="D19655" s="42"/>
      <c r="E19655" s="42"/>
      <c r="F19655" s="41"/>
      <c r="G19655" s="40" t="s">
        <v>605</v>
      </c>
      <c r="H19655" s="40" t="s">
        <v>9643</v>
      </c>
      <c r="I19655" s="40">
        <v>109</v>
      </c>
      <c r="J19655" s="40">
        <v>0</v>
      </c>
      <c r="K19655" s="40">
        <v>109</v>
      </c>
      <c r="L19655"/>
    </row>
    <row r="19656" spans="1:12" ht="14.4" x14ac:dyDescent="0.3">
      <c r="A19656" s="46" t="s">
        <v>17034</v>
      </c>
      <c r="B19656" s="41"/>
      <c r="C19656" s="45" t="s">
        <v>17033</v>
      </c>
      <c r="D19656" s="42"/>
      <c r="E19656" s="42"/>
      <c r="F19656" s="42"/>
      <c r="G19656" s="42"/>
      <c r="H19656" s="42"/>
      <c r="I19656" s="42"/>
      <c r="J19656" s="42"/>
      <c r="K19656" s="41"/>
      <c r="L19656"/>
    </row>
    <row r="19657" spans="1:12" ht="14.4" x14ac:dyDescent="0.3">
      <c r="A19657" s="44"/>
      <c r="B19657" s="41"/>
      <c r="C19657" s="43" t="s">
        <v>9618</v>
      </c>
      <c r="D19657" s="42"/>
      <c r="E19657" s="42"/>
      <c r="F19657" s="42"/>
      <c r="G19657" s="42"/>
      <c r="H19657" s="42"/>
      <c r="I19657" s="42"/>
      <c r="J19657" s="42"/>
      <c r="K19657" s="41"/>
      <c r="L19657"/>
    </row>
    <row r="19658" spans="1:12" ht="14.4" x14ac:dyDescent="0.3">
      <c r="A19658" s="43"/>
      <c r="B19658" s="42"/>
      <c r="C19658" s="42"/>
      <c r="D19658" s="42"/>
      <c r="E19658" s="42"/>
      <c r="F19658" s="41"/>
      <c r="G19658" s="40" t="s">
        <v>605</v>
      </c>
      <c r="H19658" s="40" t="s">
        <v>9643</v>
      </c>
      <c r="I19658" s="40">
        <v>55</v>
      </c>
      <c r="J19658" s="40">
        <v>0</v>
      </c>
      <c r="K19658" s="40">
        <v>55</v>
      </c>
      <c r="L19658"/>
    </row>
    <row r="19659" spans="1:12" ht="14.4" x14ac:dyDescent="0.3">
      <c r="A19659" s="46" t="s">
        <v>17032</v>
      </c>
      <c r="B19659" s="41"/>
      <c r="C19659" s="45" t="s">
        <v>17031</v>
      </c>
      <c r="D19659" s="42"/>
      <c r="E19659" s="42"/>
      <c r="F19659" s="42"/>
      <c r="G19659" s="42"/>
      <c r="H19659" s="42"/>
      <c r="I19659" s="42"/>
      <c r="J19659" s="42"/>
      <c r="K19659" s="41"/>
      <c r="L19659"/>
    </row>
    <row r="19660" spans="1:12" ht="14.4" x14ac:dyDescent="0.3">
      <c r="A19660" s="44"/>
      <c r="B19660" s="41"/>
      <c r="C19660" s="43" t="s">
        <v>9618</v>
      </c>
      <c r="D19660" s="42"/>
      <c r="E19660" s="42"/>
      <c r="F19660" s="42"/>
      <c r="G19660" s="42"/>
      <c r="H19660" s="42"/>
      <c r="I19660" s="42"/>
      <c r="J19660" s="42"/>
      <c r="K19660" s="41"/>
      <c r="L19660"/>
    </row>
    <row r="19661" spans="1:12" ht="14.4" x14ac:dyDescent="0.3">
      <c r="A19661" s="43"/>
      <c r="B19661" s="42"/>
      <c r="C19661" s="42"/>
      <c r="D19661" s="42"/>
      <c r="E19661" s="42"/>
      <c r="F19661" s="41"/>
      <c r="G19661" s="40" t="s">
        <v>605</v>
      </c>
      <c r="H19661" s="40" t="s">
        <v>9643</v>
      </c>
      <c r="I19661" s="40">
        <v>381</v>
      </c>
      <c r="J19661" s="40">
        <v>0</v>
      </c>
      <c r="K19661" s="40">
        <v>381</v>
      </c>
      <c r="L19661"/>
    </row>
    <row r="19662" spans="1:12" ht="14.4" x14ac:dyDescent="0.3">
      <c r="A19662" s="46" t="s">
        <v>17030</v>
      </c>
      <c r="B19662" s="41"/>
      <c r="C19662" s="45" t="s">
        <v>17029</v>
      </c>
      <c r="D19662" s="42"/>
      <c r="E19662" s="42"/>
      <c r="F19662" s="42"/>
      <c r="G19662" s="42"/>
      <c r="H19662" s="42"/>
      <c r="I19662" s="42"/>
      <c r="J19662" s="42"/>
      <c r="K19662" s="41"/>
      <c r="L19662"/>
    </row>
    <row r="19663" spans="1:12" ht="14.4" x14ac:dyDescent="0.3">
      <c r="A19663" s="44"/>
      <c r="B19663" s="41"/>
      <c r="C19663" s="43" t="s">
        <v>9618</v>
      </c>
      <c r="D19663" s="42"/>
      <c r="E19663" s="42"/>
      <c r="F19663" s="42"/>
      <c r="G19663" s="42"/>
      <c r="H19663" s="42"/>
      <c r="I19663" s="42"/>
      <c r="J19663" s="42"/>
      <c r="K19663" s="41"/>
      <c r="L19663"/>
    </row>
    <row r="19664" spans="1:12" ht="14.4" x14ac:dyDescent="0.3">
      <c r="A19664" s="43"/>
      <c r="B19664" s="42"/>
      <c r="C19664" s="42"/>
      <c r="D19664" s="42"/>
      <c r="E19664" s="42"/>
      <c r="F19664" s="41"/>
      <c r="G19664" s="40" t="s">
        <v>605</v>
      </c>
      <c r="H19664" s="40" t="s">
        <v>9643</v>
      </c>
      <c r="I19664" s="40">
        <v>256</v>
      </c>
      <c r="J19664" s="40">
        <v>0</v>
      </c>
      <c r="K19664" s="40">
        <v>256</v>
      </c>
      <c r="L19664"/>
    </row>
    <row r="19665" spans="1:12" ht="14.4" x14ac:dyDescent="0.3">
      <c r="A19665" s="46" t="s">
        <v>17028</v>
      </c>
      <c r="B19665" s="41"/>
      <c r="C19665" s="45" t="s">
        <v>17027</v>
      </c>
      <c r="D19665" s="42"/>
      <c r="E19665" s="42"/>
      <c r="F19665" s="42"/>
      <c r="G19665" s="42"/>
      <c r="H19665" s="42"/>
      <c r="I19665" s="42"/>
      <c r="J19665" s="42"/>
      <c r="K19665" s="41"/>
      <c r="L19665"/>
    </row>
    <row r="19666" spans="1:12" ht="14.4" x14ac:dyDescent="0.3">
      <c r="A19666" s="44"/>
      <c r="B19666" s="41"/>
      <c r="C19666" s="43" t="s">
        <v>9618</v>
      </c>
      <c r="D19666" s="42"/>
      <c r="E19666" s="42"/>
      <c r="F19666" s="42"/>
      <c r="G19666" s="42"/>
      <c r="H19666" s="42"/>
      <c r="I19666" s="42"/>
      <c r="J19666" s="42"/>
      <c r="K19666" s="41"/>
      <c r="L19666"/>
    </row>
    <row r="19667" spans="1:12" ht="14.4" x14ac:dyDescent="0.3">
      <c r="A19667" s="43"/>
      <c r="B19667" s="42"/>
      <c r="C19667" s="42"/>
      <c r="D19667" s="42"/>
      <c r="E19667" s="42"/>
      <c r="F19667" s="41"/>
      <c r="G19667" s="40" t="s">
        <v>2656</v>
      </c>
      <c r="H19667" s="40" t="s">
        <v>9643</v>
      </c>
      <c r="I19667" s="40">
        <v>126</v>
      </c>
      <c r="J19667" s="40">
        <v>0</v>
      </c>
      <c r="K19667" s="40">
        <v>126</v>
      </c>
      <c r="L19667"/>
    </row>
    <row r="19668" spans="1:12" ht="14.4" x14ac:dyDescent="0.3">
      <c r="A19668" s="46" t="s">
        <v>17026</v>
      </c>
      <c r="B19668" s="41"/>
      <c r="C19668" s="45" t="s">
        <v>17025</v>
      </c>
      <c r="D19668" s="42"/>
      <c r="E19668" s="42"/>
      <c r="F19668" s="42"/>
      <c r="G19668" s="42"/>
      <c r="H19668" s="42"/>
      <c r="I19668" s="42"/>
      <c r="J19668" s="42"/>
      <c r="K19668" s="41"/>
      <c r="L19668"/>
    </row>
    <row r="19669" spans="1:12" ht="14.4" x14ac:dyDescent="0.3">
      <c r="A19669" s="44"/>
      <c r="B19669" s="41"/>
      <c r="C19669" s="43" t="s">
        <v>9618</v>
      </c>
      <c r="D19669" s="42"/>
      <c r="E19669" s="42"/>
      <c r="F19669" s="42"/>
      <c r="G19669" s="42"/>
      <c r="H19669" s="42"/>
      <c r="I19669" s="42"/>
      <c r="J19669" s="42"/>
      <c r="K19669" s="41"/>
      <c r="L19669"/>
    </row>
    <row r="19670" spans="1:12" ht="14.4" x14ac:dyDescent="0.3">
      <c r="A19670" s="43"/>
      <c r="B19670" s="42"/>
      <c r="C19670" s="42"/>
      <c r="D19670" s="42"/>
      <c r="E19670" s="42"/>
      <c r="F19670" s="41"/>
      <c r="G19670" s="40" t="s">
        <v>605</v>
      </c>
      <c r="H19670" s="40" t="s">
        <v>9643</v>
      </c>
      <c r="I19670" s="40">
        <v>91</v>
      </c>
      <c r="J19670" s="40">
        <v>0</v>
      </c>
      <c r="K19670" s="40">
        <v>91</v>
      </c>
      <c r="L19670"/>
    </row>
    <row r="19671" spans="1:12" ht="14.4" x14ac:dyDescent="0.3">
      <c r="A19671" s="46" t="s">
        <v>17024</v>
      </c>
      <c r="B19671" s="41"/>
      <c r="C19671" s="45" t="s">
        <v>17023</v>
      </c>
      <c r="D19671" s="42"/>
      <c r="E19671" s="42"/>
      <c r="F19671" s="42"/>
      <c r="G19671" s="42"/>
      <c r="H19671" s="42"/>
      <c r="I19671" s="42"/>
      <c r="J19671" s="42"/>
      <c r="K19671" s="41"/>
      <c r="L19671"/>
    </row>
    <row r="19672" spans="1:12" ht="14.4" x14ac:dyDescent="0.3">
      <c r="A19672" s="44"/>
      <c r="B19672" s="41"/>
      <c r="C19672" s="43" t="s">
        <v>9618</v>
      </c>
      <c r="D19672" s="42"/>
      <c r="E19672" s="42"/>
      <c r="F19672" s="42"/>
      <c r="G19672" s="42"/>
      <c r="H19672" s="42"/>
      <c r="I19672" s="42"/>
      <c r="J19672" s="42"/>
      <c r="K19672" s="41"/>
      <c r="L19672"/>
    </row>
    <row r="19673" spans="1:12" ht="14.4" x14ac:dyDescent="0.3">
      <c r="A19673" s="43"/>
      <c r="B19673" s="42"/>
      <c r="C19673" s="42"/>
      <c r="D19673" s="42"/>
      <c r="E19673" s="42"/>
      <c r="F19673" s="41"/>
      <c r="G19673" s="40" t="s">
        <v>605</v>
      </c>
      <c r="H19673" s="40" t="s">
        <v>9643</v>
      </c>
      <c r="I19673" s="40">
        <v>85</v>
      </c>
      <c r="J19673" s="40">
        <v>0</v>
      </c>
      <c r="K19673" s="40">
        <v>85</v>
      </c>
      <c r="L19673"/>
    </row>
    <row r="19674" spans="1:12" ht="14.4" x14ac:dyDescent="0.3">
      <c r="A19674" s="46" t="s">
        <v>17022</v>
      </c>
      <c r="B19674" s="41"/>
      <c r="C19674" s="45" t="s">
        <v>17021</v>
      </c>
      <c r="D19674" s="42"/>
      <c r="E19674" s="42"/>
      <c r="F19674" s="42"/>
      <c r="G19674" s="42"/>
      <c r="H19674" s="42"/>
      <c r="I19674" s="42"/>
      <c r="J19674" s="42"/>
      <c r="K19674" s="41"/>
      <c r="L19674"/>
    </row>
    <row r="19675" spans="1:12" ht="14.4" x14ac:dyDescent="0.3">
      <c r="A19675" s="44"/>
      <c r="B19675" s="41"/>
      <c r="C19675" s="43" t="s">
        <v>9618</v>
      </c>
      <c r="D19675" s="42"/>
      <c r="E19675" s="42"/>
      <c r="F19675" s="42"/>
      <c r="G19675" s="42"/>
      <c r="H19675" s="42"/>
      <c r="I19675" s="42"/>
      <c r="J19675" s="42"/>
      <c r="K19675" s="41"/>
      <c r="L19675"/>
    </row>
    <row r="19676" spans="1:12" ht="14.4" x14ac:dyDescent="0.3">
      <c r="A19676" s="43"/>
      <c r="B19676" s="42"/>
      <c r="C19676" s="42"/>
      <c r="D19676" s="42"/>
      <c r="E19676" s="42"/>
      <c r="F19676" s="41"/>
      <c r="G19676" s="40" t="s">
        <v>605</v>
      </c>
      <c r="H19676" s="40" t="s">
        <v>9643</v>
      </c>
      <c r="I19676" s="40">
        <v>85</v>
      </c>
      <c r="J19676" s="40">
        <v>0</v>
      </c>
      <c r="K19676" s="40">
        <v>85</v>
      </c>
      <c r="L19676"/>
    </row>
    <row r="19677" spans="1:12" ht="14.4" x14ac:dyDescent="0.3">
      <c r="A19677" s="46" t="s">
        <v>17020</v>
      </c>
      <c r="B19677" s="41"/>
      <c r="C19677" s="45" t="s">
        <v>17019</v>
      </c>
      <c r="D19677" s="42"/>
      <c r="E19677" s="42"/>
      <c r="F19677" s="42"/>
      <c r="G19677" s="42"/>
      <c r="H19677" s="42"/>
      <c r="I19677" s="42"/>
      <c r="J19677" s="42"/>
      <c r="K19677" s="41"/>
      <c r="L19677"/>
    </row>
    <row r="19678" spans="1:12" ht="14.4" x14ac:dyDescent="0.3">
      <c r="A19678" s="44"/>
      <c r="B19678" s="41"/>
      <c r="C19678" s="43" t="s">
        <v>17018</v>
      </c>
      <c r="D19678" s="42"/>
      <c r="E19678" s="42"/>
      <c r="F19678" s="42"/>
      <c r="G19678" s="42"/>
      <c r="H19678" s="42"/>
      <c r="I19678" s="42"/>
      <c r="J19678" s="42"/>
      <c r="K19678" s="41"/>
      <c r="L19678"/>
    </row>
    <row r="19679" spans="1:12" ht="14.4" x14ac:dyDescent="0.3">
      <c r="A19679" s="43"/>
      <c r="B19679" s="42"/>
      <c r="C19679" s="42"/>
      <c r="D19679" s="42"/>
      <c r="E19679" s="42"/>
      <c r="F19679" s="41"/>
      <c r="G19679" s="40" t="s">
        <v>605</v>
      </c>
      <c r="H19679" s="40" t="s">
        <v>9643</v>
      </c>
      <c r="I19679" s="40">
        <v>50</v>
      </c>
      <c r="J19679" s="40">
        <v>0</v>
      </c>
      <c r="K19679" s="40">
        <v>50</v>
      </c>
      <c r="L19679"/>
    </row>
    <row r="19680" spans="1:12" ht="14.4" x14ac:dyDescent="0.3">
      <c r="A19680" s="44"/>
      <c r="B19680" s="41"/>
      <c r="C19680" s="43" t="s">
        <v>17017</v>
      </c>
      <c r="D19680" s="42"/>
      <c r="E19680" s="42"/>
      <c r="F19680" s="42"/>
      <c r="G19680" s="42"/>
      <c r="H19680" s="42"/>
      <c r="I19680" s="42"/>
      <c r="J19680" s="42"/>
      <c r="K19680" s="41"/>
      <c r="L19680"/>
    </row>
    <row r="19681" spans="1:12" ht="14.4" x14ac:dyDescent="0.3">
      <c r="A19681" s="43"/>
      <c r="B19681" s="42"/>
      <c r="C19681" s="42"/>
      <c r="D19681" s="42"/>
      <c r="E19681" s="42"/>
      <c r="F19681" s="41"/>
      <c r="G19681" s="40" t="s">
        <v>605</v>
      </c>
      <c r="H19681" s="40" t="s">
        <v>9643</v>
      </c>
      <c r="I19681" s="40">
        <v>54</v>
      </c>
      <c r="J19681" s="40">
        <v>0</v>
      </c>
      <c r="K19681" s="40">
        <v>54</v>
      </c>
      <c r="L19681"/>
    </row>
    <row r="19682" spans="1:12" ht="14.4" x14ac:dyDescent="0.3">
      <c r="A19682" s="44"/>
      <c r="B19682" s="41"/>
      <c r="C19682" s="43" t="s">
        <v>17016</v>
      </c>
      <c r="D19682" s="42"/>
      <c r="E19682" s="42"/>
      <c r="F19682" s="42"/>
      <c r="G19682" s="42"/>
      <c r="H19682" s="42"/>
      <c r="I19682" s="42"/>
      <c r="J19682" s="42"/>
      <c r="K19682" s="41"/>
      <c r="L19682"/>
    </row>
    <row r="19683" spans="1:12" ht="14.4" x14ac:dyDescent="0.3">
      <c r="A19683" s="43"/>
      <c r="B19683" s="42"/>
      <c r="C19683" s="42"/>
      <c r="D19683" s="42"/>
      <c r="E19683" s="42"/>
      <c r="F19683" s="41"/>
      <c r="G19683" s="40" t="s">
        <v>605</v>
      </c>
      <c r="H19683" s="40" t="s">
        <v>9643</v>
      </c>
      <c r="I19683" s="40">
        <v>58</v>
      </c>
      <c r="J19683" s="40">
        <v>0</v>
      </c>
      <c r="K19683" s="40">
        <v>58</v>
      </c>
      <c r="L19683"/>
    </row>
    <row r="19684" spans="1:12" ht="14.4" x14ac:dyDescent="0.3">
      <c r="A19684" s="46" t="s">
        <v>17015</v>
      </c>
      <c r="B19684" s="41"/>
      <c r="C19684" s="45" t="s">
        <v>17014</v>
      </c>
      <c r="D19684" s="42"/>
      <c r="E19684" s="42"/>
      <c r="F19684" s="42"/>
      <c r="G19684" s="42"/>
      <c r="H19684" s="42"/>
      <c r="I19684" s="42"/>
      <c r="J19684" s="42"/>
      <c r="K19684" s="41"/>
      <c r="L19684"/>
    </row>
    <row r="19685" spans="1:12" ht="14.4" x14ac:dyDescent="0.3">
      <c r="A19685" s="44"/>
      <c r="B19685" s="41"/>
      <c r="C19685" s="43" t="s">
        <v>17013</v>
      </c>
      <c r="D19685" s="42"/>
      <c r="E19685" s="42"/>
      <c r="F19685" s="42"/>
      <c r="G19685" s="42"/>
      <c r="H19685" s="42"/>
      <c r="I19685" s="42"/>
      <c r="J19685" s="42"/>
      <c r="K19685" s="41"/>
      <c r="L19685"/>
    </row>
    <row r="19686" spans="1:12" ht="14.4" x14ac:dyDescent="0.3">
      <c r="A19686" s="43"/>
      <c r="B19686" s="42"/>
      <c r="C19686" s="42"/>
      <c r="D19686" s="42"/>
      <c r="E19686" s="42"/>
      <c r="F19686" s="41"/>
      <c r="G19686" s="40" t="s">
        <v>605</v>
      </c>
      <c r="H19686" s="40" t="s">
        <v>9643</v>
      </c>
      <c r="I19686" s="40">
        <v>66</v>
      </c>
      <c r="J19686" s="40">
        <v>0</v>
      </c>
      <c r="K19686" s="40">
        <v>66</v>
      </c>
      <c r="L19686"/>
    </row>
    <row r="19687" spans="1:12" ht="14.4" x14ac:dyDescent="0.3">
      <c r="A19687" s="44"/>
      <c r="B19687" s="41"/>
      <c r="C19687" s="43" t="s">
        <v>17012</v>
      </c>
      <c r="D19687" s="42"/>
      <c r="E19687" s="42"/>
      <c r="F19687" s="42"/>
      <c r="G19687" s="42"/>
      <c r="H19687" s="42"/>
      <c r="I19687" s="42"/>
      <c r="J19687" s="42"/>
      <c r="K19687" s="41"/>
      <c r="L19687"/>
    </row>
    <row r="19688" spans="1:12" ht="14.4" x14ac:dyDescent="0.3">
      <c r="A19688" s="43"/>
      <c r="B19688" s="42"/>
      <c r="C19688" s="42"/>
      <c r="D19688" s="42"/>
      <c r="E19688" s="42"/>
      <c r="F19688" s="41"/>
      <c r="G19688" s="40" t="s">
        <v>605</v>
      </c>
      <c r="H19688" s="40" t="s">
        <v>9643</v>
      </c>
      <c r="I19688" s="40">
        <v>78</v>
      </c>
      <c r="J19688" s="40">
        <v>0</v>
      </c>
      <c r="K19688" s="40">
        <v>78</v>
      </c>
      <c r="L19688"/>
    </row>
    <row r="19689" spans="1:12" ht="14.4" x14ac:dyDescent="0.3">
      <c r="A19689" s="46" t="s">
        <v>17011</v>
      </c>
      <c r="B19689" s="41"/>
      <c r="C19689" s="45" t="s">
        <v>17010</v>
      </c>
      <c r="D19689" s="42"/>
      <c r="E19689" s="42"/>
      <c r="F19689" s="42"/>
      <c r="G19689" s="42"/>
      <c r="H19689" s="42"/>
      <c r="I19689" s="42"/>
      <c r="J19689" s="42"/>
      <c r="K19689" s="41"/>
      <c r="L19689"/>
    </row>
    <row r="19690" spans="1:12" ht="14.4" x14ac:dyDescent="0.3">
      <c r="A19690" s="44"/>
      <c r="B19690" s="41"/>
      <c r="C19690" s="43" t="s">
        <v>17009</v>
      </c>
      <c r="D19690" s="42"/>
      <c r="E19690" s="42"/>
      <c r="F19690" s="42"/>
      <c r="G19690" s="42"/>
      <c r="H19690" s="42"/>
      <c r="I19690" s="42"/>
      <c r="J19690" s="42"/>
      <c r="K19690" s="41"/>
      <c r="L19690"/>
    </row>
    <row r="19691" spans="1:12" ht="14.4" x14ac:dyDescent="0.3">
      <c r="A19691" s="43"/>
      <c r="B19691" s="42"/>
      <c r="C19691" s="42"/>
      <c r="D19691" s="42"/>
      <c r="E19691" s="42"/>
      <c r="F19691" s="41"/>
      <c r="G19691" s="40" t="s">
        <v>605</v>
      </c>
      <c r="H19691" s="40" t="s">
        <v>9643</v>
      </c>
      <c r="I19691" s="40">
        <v>66</v>
      </c>
      <c r="J19691" s="40">
        <v>0</v>
      </c>
      <c r="K19691" s="40">
        <v>66</v>
      </c>
      <c r="L19691"/>
    </row>
    <row r="19692" spans="1:12" ht="14.4" x14ac:dyDescent="0.3">
      <c r="A19692" s="44"/>
      <c r="B19692" s="41"/>
      <c r="C19692" s="43" t="s">
        <v>17008</v>
      </c>
      <c r="D19692" s="42"/>
      <c r="E19692" s="42"/>
      <c r="F19692" s="42"/>
      <c r="G19692" s="42"/>
      <c r="H19692" s="42"/>
      <c r="I19692" s="42"/>
      <c r="J19692" s="42"/>
      <c r="K19692" s="41"/>
      <c r="L19692"/>
    </row>
    <row r="19693" spans="1:12" ht="14.4" x14ac:dyDescent="0.3">
      <c r="A19693" s="43"/>
      <c r="B19693" s="42"/>
      <c r="C19693" s="42"/>
      <c r="D19693" s="42"/>
      <c r="E19693" s="42"/>
      <c r="F19693" s="41"/>
      <c r="G19693" s="40" t="s">
        <v>605</v>
      </c>
      <c r="H19693" s="40" t="s">
        <v>9643</v>
      </c>
      <c r="I19693" s="40">
        <v>102</v>
      </c>
      <c r="J19693" s="40">
        <v>0</v>
      </c>
      <c r="K19693" s="40">
        <v>102</v>
      </c>
      <c r="L19693"/>
    </row>
    <row r="19694" spans="1:12" ht="14.4" x14ac:dyDescent="0.3">
      <c r="A19694" s="44"/>
      <c r="B19694" s="41"/>
      <c r="C19694" s="43" t="s">
        <v>17007</v>
      </c>
      <c r="D19694" s="42"/>
      <c r="E19694" s="42"/>
      <c r="F19694" s="42"/>
      <c r="G19694" s="42"/>
      <c r="H19694" s="42"/>
      <c r="I19694" s="42"/>
      <c r="J19694" s="42"/>
      <c r="K19694" s="41"/>
      <c r="L19694"/>
    </row>
    <row r="19695" spans="1:12" ht="14.4" x14ac:dyDescent="0.3">
      <c r="A19695" s="43"/>
      <c r="B19695" s="42"/>
      <c r="C19695" s="42"/>
      <c r="D19695" s="42"/>
      <c r="E19695" s="42"/>
      <c r="F19695" s="41"/>
      <c r="G19695" s="40" t="s">
        <v>605</v>
      </c>
      <c r="H19695" s="40" t="s">
        <v>9643</v>
      </c>
      <c r="I19695" s="40">
        <v>174</v>
      </c>
      <c r="J19695" s="40">
        <v>0</v>
      </c>
      <c r="K19695" s="40">
        <v>174</v>
      </c>
      <c r="L19695"/>
    </row>
    <row r="19696" spans="1:12" ht="14.4" x14ac:dyDescent="0.3">
      <c r="A19696" s="46" t="s">
        <v>17006</v>
      </c>
      <c r="B19696" s="41"/>
      <c r="C19696" s="45" t="s">
        <v>17005</v>
      </c>
      <c r="D19696" s="42"/>
      <c r="E19696" s="42"/>
      <c r="F19696" s="42"/>
      <c r="G19696" s="42"/>
      <c r="H19696" s="42"/>
      <c r="I19696" s="42"/>
      <c r="J19696" s="42"/>
      <c r="K19696" s="41"/>
      <c r="L19696"/>
    </row>
    <row r="19697" spans="1:12" ht="14.4" x14ac:dyDescent="0.3">
      <c r="A19697" s="44"/>
      <c r="B19697" s="41"/>
      <c r="C19697" s="43" t="s">
        <v>9618</v>
      </c>
      <c r="D19697" s="42"/>
      <c r="E19697" s="42"/>
      <c r="F19697" s="42"/>
      <c r="G19697" s="42"/>
      <c r="H19697" s="42"/>
      <c r="I19697" s="42"/>
      <c r="J19697" s="42"/>
      <c r="K19697" s="41"/>
      <c r="L19697"/>
    </row>
    <row r="19698" spans="1:12" ht="14.4" x14ac:dyDescent="0.3">
      <c r="A19698" s="43"/>
      <c r="B19698" s="42"/>
      <c r="C19698" s="42"/>
      <c r="D19698" s="42"/>
      <c r="E19698" s="42"/>
      <c r="F19698" s="41"/>
      <c r="G19698" s="40" t="s">
        <v>605</v>
      </c>
      <c r="H19698" s="40" t="s">
        <v>9643</v>
      </c>
      <c r="I19698" s="40">
        <v>67</v>
      </c>
      <c r="J19698" s="40">
        <v>0</v>
      </c>
      <c r="K19698" s="40">
        <v>67</v>
      </c>
      <c r="L19698"/>
    </row>
    <row r="19699" spans="1:12" ht="14.4" x14ac:dyDescent="0.3">
      <c r="A19699" s="46" t="s">
        <v>17004</v>
      </c>
      <c r="B19699" s="41"/>
      <c r="C19699" s="45" t="s">
        <v>17003</v>
      </c>
      <c r="D19699" s="42"/>
      <c r="E19699" s="42"/>
      <c r="F19699" s="42"/>
      <c r="G19699" s="42"/>
      <c r="H19699" s="42"/>
      <c r="I19699" s="42"/>
      <c r="J19699" s="42"/>
      <c r="K19699" s="41"/>
      <c r="L19699"/>
    </row>
    <row r="19700" spans="1:12" ht="14.4" x14ac:dyDescent="0.3">
      <c r="A19700" s="44"/>
      <c r="B19700" s="41"/>
      <c r="C19700" s="43" t="s">
        <v>9618</v>
      </c>
      <c r="D19700" s="42"/>
      <c r="E19700" s="42"/>
      <c r="F19700" s="42"/>
      <c r="G19700" s="42"/>
      <c r="H19700" s="42"/>
      <c r="I19700" s="42"/>
      <c r="J19700" s="42"/>
      <c r="K19700" s="41"/>
      <c r="L19700"/>
    </row>
    <row r="19701" spans="1:12" ht="14.4" x14ac:dyDescent="0.3">
      <c r="A19701" s="43"/>
      <c r="B19701" s="42"/>
      <c r="C19701" s="42"/>
      <c r="D19701" s="42"/>
      <c r="E19701" s="42"/>
      <c r="F19701" s="41"/>
      <c r="G19701" s="40" t="s">
        <v>605</v>
      </c>
      <c r="H19701" s="40" t="s">
        <v>9643</v>
      </c>
      <c r="I19701" s="40">
        <v>48</v>
      </c>
      <c r="J19701" s="40">
        <v>0</v>
      </c>
      <c r="K19701" s="40">
        <v>48</v>
      </c>
      <c r="L19701"/>
    </row>
    <row r="19702" spans="1:12" ht="14.4" x14ac:dyDescent="0.3">
      <c r="A19702" s="46" t="s">
        <v>17002</v>
      </c>
      <c r="B19702" s="41"/>
      <c r="C19702" s="45" t="s">
        <v>17001</v>
      </c>
      <c r="D19702" s="42"/>
      <c r="E19702" s="42"/>
      <c r="F19702" s="42"/>
      <c r="G19702" s="42"/>
      <c r="H19702" s="42"/>
      <c r="I19702" s="42"/>
      <c r="J19702" s="42"/>
      <c r="K19702" s="41"/>
      <c r="L19702"/>
    </row>
    <row r="19703" spans="1:12" ht="14.4" x14ac:dyDescent="0.3">
      <c r="A19703" s="44"/>
      <c r="B19703" s="41"/>
      <c r="C19703" s="43" t="s">
        <v>17000</v>
      </c>
      <c r="D19703" s="42"/>
      <c r="E19703" s="42"/>
      <c r="F19703" s="42"/>
      <c r="G19703" s="42"/>
      <c r="H19703" s="42"/>
      <c r="I19703" s="42"/>
      <c r="J19703" s="42"/>
      <c r="K19703" s="41"/>
      <c r="L19703"/>
    </row>
    <row r="19704" spans="1:12" ht="14.4" x14ac:dyDescent="0.3">
      <c r="A19704" s="43"/>
      <c r="B19704" s="42"/>
      <c r="C19704" s="42"/>
      <c r="D19704" s="42"/>
      <c r="E19704" s="42"/>
      <c r="F19704" s="41"/>
      <c r="G19704" s="40" t="s">
        <v>605</v>
      </c>
      <c r="H19704" s="40" t="s">
        <v>9643</v>
      </c>
      <c r="I19704" s="40">
        <v>1452</v>
      </c>
      <c r="J19704" s="40">
        <v>0</v>
      </c>
      <c r="K19704" s="40">
        <v>1452</v>
      </c>
      <c r="L19704"/>
    </row>
    <row r="19705" spans="1:12" ht="14.4" x14ac:dyDescent="0.3">
      <c r="A19705" s="44"/>
      <c r="B19705" s="41"/>
      <c r="C19705" s="43" t="s">
        <v>16999</v>
      </c>
      <c r="D19705" s="42"/>
      <c r="E19705" s="42"/>
      <c r="F19705" s="42"/>
      <c r="G19705" s="42"/>
      <c r="H19705" s="42"/>
      <c r="I19705" s="42"/>
      <c r="J19705" s="42"/>
      <c r="K19705" s="41"/>
      <c r="L19705"/>
    </row>
    <row r="19706" spans="1:12" ht="14.4" x14ac:dyDescent="0.3">
      <c r="A19706" s="43"/>
      <c r="B19706" s="42"/>
      <c r="C19706" s="42"/>
      <c r="D19706" s="42"/>
      <c r="E19706" s="42"/>
      <c r="F19706" s="41"/>
      <c r="G19706" s="40" t="s">
        <v>605</v>
      </c>
      <c r="H19706" s="40" t="s">
        <v>9643</v>
      </c>
      <c r="I19706" s="40">
        <v>2195</v>
      </c>
      <c r="J19706" s="40">
        <v>0</v>
      </c>
      <c r="K19706" s="40">
        <v>2195</v>
      </c>
      <c r="L19706"/>
    </row>
    <row r="19707" spans="1:12" ht="14.4" x14ac:dyDescent="0.3">
      <c r="A19707" s="44"/>
      <c r="B19707" s="41"/>
      <c r="C19707" s="43" t="s">
        <v>16998</v>
      </c>
      <c r="D19707" s="42"/>
      <c r="E19707" s="42"/>
      <c r="F19707" s="42"/>
      <c r="G19707" s="42"/>
      <c r="H19707" s="42"/>
      <c r="I19707" s="42"/>
      <c r="J19707" s="42"/>
      <c r="K19707" s="41"/>
      <c r="L19707"/>
    </row>
    <row r="19708" spans="1:12" ht="14.4" x14ac:dyDescent="0.3">
      <c r="A19708" s="43"/>
      <c r="B19708" s="42"/>
      <c r="C19708" s="42"/>
      <c r="D19708" s="42"/>
      <c r="E19708" s="42"/>
      <c r="F19708" s="41"/>
      <c r="G19708" s="40" t="s">
        <v>605</v>
      </c>
      <c r="H19708" s="40" t="s">
        <v>9643</v>
      </c>
      <c r="I19708" s="40">
        <v>4635</v>
      </c>
      <c r="J19708" s="40">
        <v>0</v>
      </c>
      <c r="K19708" s="40">
        <v>4635</v>
      </c>
      <c r="L19708"/>
    </row>
    <row r="19709" spans="1:12" ht="14.4" x14ac:dyDescent="0.3">
      <c r="A19709" s="44"/>
      <c r="B19709" s="41"/>
      <c r="C19709" s="43" t="s">
        <v>16997</v>
      </c>
      <c r="D19709" s="42"/>
      <c r="E19709" s="42"/>
      <c r="F19709" s="42"/>
      <c r="G19709" s="42"/>
      <c r="H19709" s="42"/>
      <c r="I19709" s="42"/>
      <c r="J19709" s="42"/>
      <c r="K19709" s="41"/>
      <c r="L19709"/>
    </row>
    <row r="19710" spans="1:12" ht="14.4" x14ac:dyDescent="0.3">
      <c r="A19710" s="43"/>
      <c r="B19710" s="42"/>
      <c r="C19710" s="42"/>
      <c r="D19710" s="42"/>
      <c r="E19710" s="42"/>
      <c r="F19710" s="41"/>
      <c r="G19710" s="40" t="s">
        <v>605</v>
      </c>
      <c r="H19710" s="40" t="s">
        <v>9643</v>
      </c>
      <c r="I19710" s="40">
        <v>5249</v>
      </c>
      <c r="J19710" s="40">
        <v>0</v>
      </c>
      <c r="K19710" s="40">
        <v>5249</v>
      </c>
      <c r="L19710"/>
    </row>
    <row r="19711" spans="1:12" ht="14.4" x14ac:dyDescent="0.3">
      <c r="A19711" s="44"/>
      <c r="B19711" s="41"/>
      <c r="C19711" s="43" t="s">
        <v>16996</v>
      </c>
      <c r="D19711" s="42"/>
      <c r="E19711" s="42"/>
      <c r="F19711" s="42"/>
      <c r="G19711" s="42"/>
      <c r="H19711" s="42"/>
      <c r="I19711" s="42"/>
      <c r="J19711" s="42"/>
      <c r="K19711" s="41"/>
      <c r="L19711"/>
    </row>
    <row r="19712" spans="1:12" ht="14.4" x14ac:dyDescent="0.3">
      <c r="A19712" s="43"/>
      <c r="B19712" s="42"/>
      <c r="C19712" s="42"/>
      <c r="D19712" s="42"/>
      <c r="E19712" s="42"/>
      <c r="F19712" s="41"/>
      <c r="G19712" s="40" t="s">
        <v>605</v>
      </c>
      <c r="H19712" s="40" t="s">
        <v>9643</v>
      </c>
      <c r="I19712" s="40">
        <v>8577</v>
      </c>
      <c r="J19712" s="40">
        <v>0</v>
      </c>
      <c r="K19712" s="40">
        <v>8577</v>
      </c>
      <c r="L19712"/>
    </row>
    <row r="19713" spans="1:12" ht="14.4" x14ac:dyDescent="0.3">
      <c r="A19713" s="44"/>
      <c r="B19713" s="41"/>
      <c r="C19713" s="43" t="s">
        <v>16995</v>
      </c>
      <c r="D19713" s="42"/>
      <c r="E19713" s="42"/>
      <c r="F19713" s="42"/>
      <c r="G19713" s="42"/>
      <c r="H19713" s="42"/>
      <c r="I19713" s="42"/>
      <c r="J19713" s="42"/>
      <c r="K19713" s="41"/>
      <c r="L19713"/>
    </row>
    <row r="19714" spans="1:12" ht="14.4" x14ac:dyDescent="0.3">
      <c r="A19714" s="43"/>
      <c r="B19714" s="42"/>
      <c r="C19714" s="42"/>
      <c r="D19714" s="42"/>
      <c r="E19714" s="42"/>
      <c r="F19714" s="41"/>
      <c r="G19714" s="40" t="s">
        <v>605</v>
      </c>
      <c r="H19714" s="40" t="s">
        <v>9643</v>
      </c>
      <c r="I19714" s="40">
        <v>9290</v>
      </c>
      <c r="J19714" s="40">
        <v>0</v>
      </c>
      <c r="K19714" s="40">
        <v>9290</v>
      </c>
      <c r="L19714"/>
    </row>
    <row r="19715" spans="1:12" ht="14.4" x14ac:dyDescent="0.3">
      <c r="A19715" s="44"/>
      <c r="B19715" s="41"/>
      <c r="C19715" s="43" t="s">
        <v>16994</v>
      </c>
      <c r="D19715" s="42"/>
      <c r="E19715" s="42"/>
      <c r="F19715" s="42"/>
      <c r="G19715" s="42"/>
      <c r="H19715" s="42"/>
      <c r="I19715" s="42"/>
      <c r="J19715" s="42"/>
      <c r="K19715" s="41"/>
      <c r="L19715"/>
    </row>
    <row r="19716" spans="1:12" ht="14.4" x14ac:dyDescent="0.3">
      <c r="A19716" s="43"/>
      <c r="B19716" s="42"/>
      <c r="C19716" s="42"/>
      <c r="D19716" s="42"/>
      <c r="E19716" s="42"/>
      <c r="F19716" s="41"/>
      <c r="G19716" s="40" t="s">
        <v>605</v>
      </c>
      <c r="H19716" s="40" t="s">
        <v>9643</v>
      </c>
      <c r="I19716" s="40">
        <v>16295</v>
      </c>
      <c r="J19716" s="40">
        <v>0</v>
      </c>
      <c r="K19716" s="40">
        <v>16295</v>
      </c>
      <c r="L19716"/>
    </row>
    <row r="19717" spans="1:12" ht="14.4" x14ac:dyDescent="0.3">
      <c r="A19717" s="44"/>
      <c r="B19717" s="41"/>
      <c r="C19717" s="43" t="s">
        <v>16993</v>
      </c>
      <c r="D19717" s="42"/>
      <c r="E19717" s="42"/>
      <c r="F19717" s="42"/>
      <c r="G19717" s="42"/>
      <c r="H19717" s="42"/>
      <c r="I19717" s="42"/>
      <c r="J19717" s="42"/>
      <c r="K19717" s="41"/>
      <c r="L19717"/>
    </row>
    <row r="19718" spans="1:12" ht="14.4" x14ac:dyDescent="0.3">
      <c r="A19718" s="43"/>
      <c r="B19718" s="42"/>
      <c r="C19718" s="42"/>
      <c r="D19718" s="42"/>
      <c r="E19718" s="42"/>
      <c r="F19718" s="41"/>
      <c r="G19718" s="40" t="s">
        <v>605</v>
      </c>
      <c r="H19718" s="40" t="s">
        <v>9643</v>
      </c>
      <c r="I19718" s="40">
        <v>32451</v>
      </c>
      <c r="J19718" s="40">
        <v>0</v>
      </c>
      <c r="K19718" s="40">
        <v>32451</v>
      </c>
      <c r="L19718"/>
    </row>
    <row r="19719" spans="1:12" ht="14.4" x14ac:dyDescent="0.3">
      <c r="A19719" s="44"/>
      <c r="B19719" s="41"/>
      <c r="C19719" s="43" t="s">
        <v>16992</v>
      </c>
      <c r="D19719" s="42"/>
      <c r="E19719" s="42"/>
      <c r="F19719" s="42"/>
      <c r="G19719" s="42"/>
      <c r="H19719" s="42"/>
      <c r="I19719" s="42"/>
      <c r="J19719" s="42"/>
      <c r="K19719" s="41"/>
      <c r="L19719"/>
    </row>
    <row r="19720" spans="1:12" ht="14.4" x14ac:dyDescent="0.3">
      <c r="A19720" s="43"/>
      <c r="B19720" s="42"/>
      <c r="C19720" s="42"/>
      <c r="D19720" s="42"/>
      <c r="E19720" s="42"/>
      <c r="F19720" s="41"/>
      <c r="G19720" s="40" t="s">
        <v>605</v>
      </c>
      <c r="H19720" s="40" t="s">
        <v>9643</v>
      </c>
      <c r="I19720" s="40">
        <v>6130</v>
      </c>
      <c r="J19720" s="40">
        <v>0</v>
      </c>
      <c r="K19720" s="40">
        <v>6130</v>
      </c>
      <c r="L19720"/>
    </row>
    <row r="19721" spans="1:12" ht="14.4" x14ac:dyDescent="0.3">
      <c r="A19721" s="44"/>
      <c r="B19721" s="41"/>
      <c r="C19721" s="43" t="s">
        <v>16991</v>
      </c>
      <c r="D19721" s="42"/>
      <c r="E19721" s="42"/>
      <c r="F19721" s="42"/>
      <c r="G19721" s="42"/>
      <c r="H19721" s="42"/>
      <c r="I19721" s="42"/>
      <c r="J19721" s="42"/>
      <c r="K19721" s="41"/>
      <c r="L19721"/>
    </row>
    <row r="19722" spans="1:12" ht="14.4" x14ac:dyDescent="0.3">
      <c r="A19722" s="43"/>
      <c r="B19722" s="42"/>
      <c r="C19722" s="42"/>
      <c r="D19722" s="42"/>
      <c r="E19722" s="42"/>
      <c r="F19722" s="41"/>
      <c r="G19722" s="40" t="s">
        <v>605</v>
      </c>
      <c r="H19722" s="40" t="s">
        <v>9643</v>
      </c>
      <c r="I19722" s="40">
        <v>6695</v>
      </c>
      <c r="J19722" s="40">
        <v>0</v>
      </c>
      <c r="K19722" s="40">
        <v>6695</v>
      </c>
      <c r="L19722"/>
    </row>
    <row r="19723" spans="1:12" ht="14.4" x14ac:dyDescent="0.3">
      <c r="A19723" s="44"/>
      <c r="B19723" s="41"/>
      <c r="C19723" s="43" t="s">
        <v>16990</v>
      </c>
      <c r="D19723" s="42"/>
      <c r="E19723" s="42"/>
      <c r="F19723" s="42"/>
      <c r="G19723" s="42"/>
      <c r="H19723" s="42"/>
      <c r="I19723" s="42"/>
      <c r="J19723" s="42"/>
      <c r="K19723" s="41"/>
      <c r="L19723"/>
    </row>
    <row r="19724" spans="1:12" ht="14.4" x14ac:dyDescent="0.3">
      <c r="A19724" s="43"/>
      <c r="B19724" s="42"/>
      <c r="C19724" s="42"/>
      <c r="D19724" s="42"/>
      <c r="E19724" s="42"/>
      <c r="F19724" s="41"/>
      <c r="G19724" s="40" t="s">
        <v>605</v>
      </c>
      <c r="H19724" s="40" t="s">
        <v>9643</v>
      </c>
      <c r="I19724" s="40">
        <v>10809</v>
      </c>
      <c r="J19724" s="40">
        <v>0</v>
      </c>
      <c r="K19724" s="40">
        <v>10809</v>
      </c>
      <c r="L19724"/>
    </row>
    <row r="19725" spans="1:12" ht="14.4" x14ac:dyDescent="0.3">
      <c r="A19725" s="44"/>
      <c r="B19725" s="41"/>
      <c r="C19725" s="43" t="s">
        <v>16989</v>
      </c>
      <c r="D19725" s="42"/>
      <c r="E19725" s="42"/>
      <c r="F19725" s="42"/>
      <c r="G19725" s="42"/>
      <c r="H19725" s="42"/>
      <c r="I19725" s="42"/>
      <c r="J19725" s="42"/>
      <c r="K19725" s="41"/>
      <c r="L19725"/>
    </row>
    <row r="19726" spans="1:12" ht="14.4" x14ac:dyDescent="0.3">
      <c r="A19726" s="43"/>
      <c r="B19726" s="42"/>
      <c r="C19726" s="42"/>
      <c r="D19726" s="42"/>
      <c r="E19726" s="42"/>
      <c r="F19726" s="41"/>
      <c r="G19726" s="40" t="s">
        <v>605</v>
      </c>
      <c r="H19726" s="40" t="s">
        <v>9643</v>
      </c>
      <c r="I19726" s="40">
        <v>20350</v>
      </c>
      <c r="J19726" s="40">
        <v>0</v>
      </c>
      <c r="K19726" s="40">
        <v>20350</v>
      </c>
      <c r="L19726"/>
    </row>
    <row r="19727" spans="1:12" ht="14.4" x14ac:dyDescent="0.3">
      <c r="A19727" s="44"/>
      <c r="B19727" s="41"/>
      <c r="C19727" s="43" t="s">
        <v>16988</v>
      </c>
      <c r="D19727" s="42"/>
      <c r="E19727" s="42"/>
      <c r="F19727" s="42"/>
      <c r="G19727" s="42"/>
      <c r="H19727" s="42"/>
      <c r="I19727" s="42"/>
      <c r="J19727" s="42"/>
      <c r="K19727" s="41"/>
      <c r="L19727"/>
    </row>
    <row r="19728" spans="1:12" ht="14.4" x14ac:dyDescent="0.3">
      <c r="A19728" s="43"/>
      <c r="B19728" s="42"/>
      <c r="C19728" s="42"/>
      <c r="D19728" s="42"/>
      <c r="E19728" s="42"/>
      <c r="F19728" s="41"/>
      <c r="G19728" s="40" t="s">
        <v>605</v>
      </c>
      <c r="H19728" s="40" t="s">
        <v>9643</v>
      </c>
      <c r="I19728" s="40">
        <v>40081</v>
      </c>
      <c r="J19728" s="40">
        <v>0</v>
      </c>
      <c r="K19728" s="40">
        <v>40081</v>
      </c>
      <c r="L19728"/>
    </row>
    <row r="19729" spans="1:12" ht="14.4" x14ac:dyDescent="0.3">
      <c r="A19729" s="44"/>
      <c r="B19729" s="41"/>
      <c r="C19729" s="43" t="s">
        <v>16987</v>
      </c>
      <c r="D19729" s="42"/>
      <c r="E19729" s="42"/>
      <c r="F19729" s="42"/>
      <c r="G19729" s="42"/>
      <c r="H19729" s="42"/>
      <c r="I19729" s="42"/>
      <c r="J19729" s="42"/>
      <c r="K19729" s="41"/>
      <c r="L19729"/>
    </row>
    <row r="19730" spans="1:12" ht="14.4" x14ac:dyDescent="0.3">
      <c r="A19730" s="43"/>
      <c r="B19730" s="42"/>
      <c r="C19730" s="42"/>
      <c r="D19730" s="42"/>
      <c r="E19730" s="42"/>
      <c r="F19730" s="41"/>
      <c r="G19730" s="40" t="s">
        <v>605</v>
      </c>
      <c r="H19730" s="40" t="s">
        <v>9643</v>
      </c>
      <c r="I19730" s="40">
        <v>1815</v>
      </c>
      <c r="J19730" s="40">
        <v>0</v>
      </c>
      <c r="K19730" s="40">
        <v>1815</v>
      </c>
      <c r="L19730"/>
    </row>
    <row r="19731" spans="1:12" ht="14.4" x14ac:dyDescent="0.3">
      <c r="A19731" s="44"/>
      <c r="B19731" s="41"/>
      <c r="C19731" s="43" t="s">
        <v>16986</v>
      </c>
      <c r="D19731" s="42"/>
      <c r="E19731" s="42"/>
      <c r="F19731" s="42"/>
      <c r="G19731" s="42"/>
      <c r="H19731" s="42"/>
      <c r="I19731" s="42"/>
      <c r="J19731" s="42"/>
      <c r="K19731" s="41"/>
      <c r="L19731"/>
    </row>
    <row r="19732" spans="1:12" ht="14.4" x14ac:dyDescent="0.3">
      <c r="A19732" s="43"/>
      <c r="B19732" s="42"/>
      <c r="C19732" s="42"/>
      <c r="D19732" s="42"/>
      <c r="E19732" s="42"/>
      <c r="F19732" s="41"/>
      <c r="G19732" s="40" t="s">
        <v>605</v>
      </c>
      <c r="H19732" s="40" t="s">
        <v>9643</v>
      </c>
      <c r="I19732" s="40">
        <v>4032</v>
      </c>
      <c r="J19732" s="40">
        <v>0</v>
      </c>
      <c r="K19732" s="40">
        <v>4032</v>
      </c>
      <c r="L19732"/>
    </row>
    <row r="19733" spans="1:12" ht="14.4" x14ac:dyDescent="0.3">
      <c r="A19733" s="44"/>
      <c r="B19733" s="41"/>
      <c r="C19733" s="43" t="s">
        <v>16985</v>
      </c>
      <c r="D19733" s="42"/>
      <c r="E19733" s="42"/>
      <c r="F19733" s="42"/>
      <c r="G19733" s="42"/>
      <c r="H19733" s="42"/>
      <c r="I19733" s="42"/>
      <c r="J19733" s="42"/>
      <c r="K19733" s="41"/>
      <c r="L19733"/>
    </row>
    <row r="19734" spans="1:12" ht="14.4" x14ac:dyDescent="0.3">
      <c r="A19734" s="43"/>
      <c r="B19734" s="42"/>
      <c r="C19734" s="42"/>
      <c r="D19734" s="42"/>
      <c r="E19734" s="42"/>
      <c r="F19734" s="41"/>
      <c r="G19734" s="40" t="s">
        <v>605</v>
      </c>
      <c r="H19734" s="40" t="s">
        <v>9643</v>
      </c>
      <c r="I19734" s="40">
        <v>6089</v>
      </c>
      <c r="J19734" s="40">
        <v>0</v>
      </c>
      <c r="K19734" s="40">
        <v>6089</v>
      </c>
      <c r="L19734"/>
    </row>
    <row r="19735" spans="1:12" ht="14.4" x14ac:dyDescent="0.3">
      <c r="A19735" s="44"/>
      <c r="B19735" s="41"/>
      <c r="C19735" s="43" t="s">
        <v>16984</v>
      </c>
      <c r="D19735" s="42"/>
      <c r="E19735" s="42"/>
      <c r="F19735" s="42"/>
      <c r="G19735" s="42"/>
      <c r="H19735" s="42"/>
      <c r="I19735" s="42"/>
      <c r="J19735" s="42"/>
      <c r="K19735" s="41"/>
      <c r="L19735"/>
    </row>
    <row r="19736" spans="1:12" ht="14.4" x14ac:dyDescent="0.3">
      <c r="A19736" s="43"/>
      <c r="B19736" s="42"/>
      <c r="C19736" s="42"/>
      <c r="D19736" s="42"/>
      <c r="E19736" s="42"/>
      <c r="F19736" s="41"/>
      <c r="G19736" s="40" t="s">
        <v>605</v>
      </c>
      <c r="H19736" s="40" t="s">
        <v>9643</v>
      </c>
      <c r="I19736" s="40">
        <v>356</v>
      </c>
      <c r="J19736" s="40">
        <v>0</v>
      </c>
      <c r="K19736" s="40">
        <v>356</v>
      </c>
      <c r="L19736"/>
    </row>
    <row r="19737" spans="1:12" ht="14.4" x14ac:dyDescent="0.3">
      <c r="A19737" s="44"/>
      <c r="B19737" s="41"/>
      <c r="C19737" s="43" t="s">
        <v>16983</v>
      </c>
      <c r="D19737" s="42"/>
      <c r="E19737" s="42"/>
      <c r="F19737" s="42"/>
      <c r="G19737" s="42"/>
      <c r="H19737" s="42"/>
      <c r="I19737" s="42"/>
      <c r="J19737" s="42"/>
      <c r="K19737" s="41"/>
      <c r="L19737"/>
    </row>
    <row r="19738" spans="1:12" ht="14.4" x14ac:dyDescent="0.3">
      <c r="A19738" s="43"/>
      <c r="B19738" s="42"/>
      <c r="C19738" s="42"/>
      <c r="D19738" s="42"/>
      <c r="E19738" s="42"/>
      <c r="F19738" s="41"/>
      <c r="G19738" s="40" t="s">
        <v>605</v>
      </c>
      <c r="H19738" s="40" t="s">
        <v>9643</v>
      </c>
      <c r="I19738" s="40">
        <v>356</v>
      </c>
      <c r="J19738" s="40">
        <v>0</v>
      </c>
      <c r="K19738" s="40">
        <v>356</v>
      </c>
      <c r="L19738"/>
    </row>
    <row r="19739" spans="1:12" ht="14.4" x14ac:dyDescent="0.3">
      <c r="A19739" s="44"/>
      <c r="B19739" s="41"/>
      <c r="C19739" s="43" t="s">
        <v>16982</v>
      </c>
      <c r="D19739" s="42"/>
      <c r="E19739" s="42"/>
      <c r="F19739" s="42"/>
      <c r="G19739" s="42"/>
      <c r="H19739" s="42"/>
      <c r="I19739" s="42"/>
      <c r="J19739" s="42"/>
      <c r="K19739" s="41"/>
      <c r="L19739"/>
    </row>
    <row r="19740" spans="1:12" ht="14.4" x14ac:dyDescent="0.3">
      <c r="A19740" s="43"/>
      <c r="B19740" s="42"/>
      <c r="C19740" s="42"/>
      <c r="D19740" s="42"/>
      <c r="E19740" s="42"/>
      <c r="F19740" s="41"/>
      <c r="G19740" s="40" t="s">
        <v>605</v>
      </c>
      <c r="H19740" s="40" t="s">
        <v>9643</v>
      </c>
      <c r="I19740" s="40">
        <v>414</v>
      </c>
      <c r="J19740" s="40">
        <v>0</v>
      </c>
      <c r="K19740" s="40">
        <v>414</v>
      </c>
      <c r="L19740"/>
    </row>
    <row r="19741" spans="1:12" ht="14.4" x14ac:dyDescent="0.3">
      <c r="A19741" s="44"/>
      <c r="B19741" s="41"/>
      <c r="C19741" s="43" t="s">
        <v>16981</v>
      </c>
      <c r="D19741" s="42"/>
      <c r="E19741" s="42"/>
      <c r="F19741" s="42"/>
      <c r="G19741" s="42"/>
      <c r="H19741" s="42"/>
      <c r="I19741" s="42"/>
      <c r="J19741" s="42"/>
      <c r="K19741" s="41"/>
      <c r="L19741"/>
    </row>
    <row r="19742" spans="1:12" ht="14.4" x14ac:dyDescent="0.3">
      <c r="A19742" s="43"/>
      <c r="B19742" s="42"/>
      <c r="C19742" s="42"/>
      <c r="D19742" s="42"/>
      <c r="E19742" s="42"/>
      <c r="F19742" s="41"/>
      <c r="G19742" s="40" t="s">
        <v>605</v>
      </c>
      <c r="H19742" s="40" t="s">
        <v>9643</v>
      </c>
      <c r="I19742" s="40">
        <v>1172</v>
      </c>
      <c r="J19742" s="40">
        <v>0</v>
      </c>
      <c r="K19742" s="40">
        <v>1172</v>
      </c>
      <c r="L19742"/>
    </row>
    <row r="19743" spans="1:12" ht="14.4" x14ac:dyDescent="0.3">
      <c r="A19743" s="44"/>
      <c r="B19743" s="41"/>
      <c r="C19743" s="43" t="s">
        <v>16980</v>
      </c>
      <c r="D19743" s="42"/>
      <c r="E19743" s="42"/>
      <c r="F19743" s="42"/>
      <c r="G19743" s="42"/>
      <c r="H19743" s="42"/>
      <c r="I19743" s="42"/>
      <c r="J19743" s="42"/>
      <c r="K19743" s="41"/>
      <c r="L19743"/>
    </row>
    <row r="19744" spans="1:12" ht="14.4" x14ac:dyDescent="0.3">
      <c r="A19744" s="43"/>
      <c r="B19744" s="42"/>
      <c r="C19744" s="42"/>
      <c r="D19744" s="42"/>
      <c r="E19744" s="42"/>
      <c r="F19744" s="41"/>
      <c r="G19744" s="40" t="s">
        <v>605</v>
      </c>
      <c r="H19744" s="40" t="s">
        <v>9643</v>
      </c>
      <c r="I19744" s="40">
        <v>1406</v>
      </c>
      <c r="J19744" s="40">
        <v>0</v>
      </c>
      <c r="K19744" s="40">
        <v>1406</v>
      </c>
      <c r="L19744"/>
    </row>
    <row r="19745" spans="1:12" ht="14.4" x14ac:dyDescent="0.3">
      <c r="A19745" s="44"/>
      <c r="B19745" s="41"/>
      <c r="C19745" s="43" t="s">
        <v>16979</v>
      </c>
      <c r="D19745" s="42"/>
      <c r="E19745" s="42"/>
      <c r="F19745" s="42"/>
      <c r="G19745" s="42"/>
      <c r="H19745" s="42"/>
      <c r="I19745" s="42"/>
      <c r="J19745" s="42"/>
      <c r="K19745" s="41"/>
      <c r="L19745"/>
    </row>
    <row r="19746" spans="1:12" ht="14.4" x14ac:dyDescent="0.3">
      <c r="A19746" s="43"/>
      <c r="B19746" s="42"/>
      <c r="C19746" s="42"/>
      <c r="D19746" s="42"/>
      <c r="E19746" s="42"/>
      <c r="F19746" s="41"/>
      <c r="G19746" s="40" t="s">
        <v>605</v>
      </c>
      <c r="H19746" s="40" t="s">
        <v>9643</v>
      </c>
      <c r="I19746" s="40">
        <v>1706</v>
      </c>
      <c r="J19746" s="40">
        <v>0</v>
      </c>
      <c r="K19746" s="40">
        <v>1706</v>
      </c>
      <c r="L19746"/>
    </row>
    <row r="19747" spans="1:12" ht="14.4" x14ac:dyDescent="0.3">
      <c r="A19747" s="44"/>
      <c r="B19747" s="41"/>
      <c r="C19747" s="43" t="s">
        <v>16978</v>
      </c>
      <c r="D19747" s="42"/>
      <c r="E19747" s="42"/>
      <c r="F19747" s="42"/>
      <c r="G19747" s="42"/>
      <c r="H19747" s="42"/>
      <c r="I19747" s="42"/>
      <c r="J19747" s="42"/>
      <c r="K19747" s="41"/>
      <c r="L19747"/>
    </row>
    <row r="19748" spans="1:12" ht="14.4" x14ac:dyDescent="0.3">
      <c r="A19748" s="43"/>
      <c r="B19748" s="42"/>
      <c r="C19748" s="42"/>
      <c r="D19748" s="42"/>
      <c r="E19748" s="42"/>
      <c r="F19748" s="41"/>
      <c r="G19748" s="40" t="s">
        <v>605</v>
      </c>
      <c r="H19748" s="40" t="s">
        <v>9643</v>
      </c>
      <c r="I19748" s="40">
        <v>2080</v>
      </c>
      <c r="J19748" s="40">
        <v>0</v>
      </c>
      <c r="K19748" s="40">
        <v>2080</v>
      </c>
      <c r="L19748"/>
    </row>
    <row r="19749" spans="1:12" ht="14.4" x14ac:dyDescent="0.3">
      <c r="A19749" s="44"/>
      <c r="B19749" s="41"/>
      <c r="C19749" s="43" t="s">
        <v>16977</v>
      </c>
      <c r="D19749" s="42"/>
      <c r="E19749" s="42"/>
      <c r="F19749" s="42"/>
      <c r="G19749" s="42"/>
      <c r="H19749" s="42"/>
      <c r="I19749" s="42"/>
      <c r="J19749" s="42"/>
      <c r="K19749" s="41"/>
      <c r="L19749"/>
    </row>
    <row r="19750" spans="1:12" ht="14.4" x14ac:dyDescent="0.3">
      <c r="A19750" s="43"/>
      <c r="B19750" s="42"/>
      <c r="C19750" s="42"/>
      <c r="D19750" s="42"/>
      <c r="E19750" s="42"/>
      <c r="F19750" s="41"/>
      <c r="G19750" s="40" t="s">
        <v>605</v>
      </c>
      <c r="H19750" s="40" t="s">
        <v>9643</v>
      </c>
      <c r="I19750" s="40">
        <v>2707</v>
      </c>
      <c r="J19750" s="40">
        <v>0</v>
      </c>
      <c r="K19750" s="40">
        <v>2707</v>
      </c>
      <c r="L19750"/>
    </row>
    <row r="19751" spans="1:12" ht="14.4" x14ac:dyDescent="0.3">
      <c r="A19751" s="44"/>
      <c r="B19751" s="41"/>
      <c r="C19751" s="43" t="s">
        <v>16976</v>
      </c>
      <c r="D19751" s="42"/>
      <c r="E19751" s="42"/>
      <c r="F19751" s="42"/>
      <c r="G19751" s="42"/>
      <c r="H19751" s="42"/>
      <c r="I19751" s="42"/>
      <c r="J19751" s="42"/>
      <c r="K19751" s="41"/>
      <c r="L19751"/>
    </row>
    <row r="19752" spans="1:12" ht="14.4" x14ac:dyDescent="0.3">
      <c r="A19752" s="43"/>
      <c r="B19752" s="42"/>
      <c r="C19752" s="42"/>
      <c r="D19752" s="42"/>
      <c r="E19752" s="42"/>
      <c r="F19752" s="41"/>
      <c r="G19752" s="40" t="s">
        <v>605</v>
      </c>
      <c r="H19752" s="40" t="s">
        <v>9643</v>
      </c>
      <c r="I19752" s="40">
        <v>3276</v>
      </c>
      <c r="J19752" s="40">
        <v>0</v>
      </c>
      <c r="K19752" s="40">
        <v>3276</v>
      </c>
      <c r="L19752"/>
    </row>
    <row r="19753" spans="1:12" ht="14.4" x14ac:dyDescent="0.3">
      <c r="A19753" s="44"/>
      <c r="B19753" s="41"/>
      <c r="C19753" s="43" t="s">
        <v>16975</v>
      </c>
      <c r="D19753" s="42"/>
      <c r="E19753" s="42"/>
      <c r="F19753" s="42"/>
      <c r="G19753" s="42"/>
      <c r="H19753" s="42"/>
      <c r="I19753" s="42"/>
      <c r="J19753" s="42"/>
      <c r="K19753" s="41"/>
      <c r="L19753"/>
    </row>
    <row r="19754" spans="1:12" ht="14.4" x14ac:dyDescent="0.3">
      <c r="A19754" s="43"/>
      <c r="B19754" s="42"/>
      <c r="C19754" s="42"/>
      <c r="D19754" s="42"/>
      <c r="E19754" s="42"/>
      <c r="F19754" s="41"/>
      <c r="G19754" s="40" t="s">
        <v>605</v>
      </c>
      <c r="H19754" s="40" t="s">
        <v>9643</v>
      </c>
      <c r="I19754" s="40">
        <v>3958</v>
      </c>
      <c r="J19754" s="40">
        <v>0</v>
      </c>
      <c r="K19754" s="40">
        <v>3958</v>
      </c>
      <c r="L19754"/>
    </row>
    <row r="19755" spans="1:12" ht="14.4" x14ac:dyDescent="0.3">
      <c r="A19755" s="44"/>
      <c r="B19755" s="41"/>
      <c r="C19755" s="43" t="s">
        <v>16974</v>
      </c>
      <c r="D19755" s="42"/>
      <c r="E19755" s="42"/>
      <c r="F19755" s="42"/>
      <c r="G19755" s="42"/>
      <c r="H19755" s="42"/>
      <c r="I19755" s="42"/>
      <c r="J19755" s="42"/>
      <c r="K19755" s="41"/>
      <c r="L19755"/>
    </row>
    <row r="19756" spans="1:12" ht="14.4" x14ac:dyDescent="0.3">
      <c r="A19756" s="43"/>
      <c r="B19756" s="42"/>
      <c r="C19756" s="42"/>
      <c r="D19756" s="42"/>
      <c r="E19756" s="42"/>
      <c r="F19756" s="41"/>
      <c r="G19756" s="40" t="s">
        <v>605</v>
      </c>
      <c r="H19756" s="40" t="s">
        <v>9643</v>
      </c>
      <c r="I19756" s="40">
        <v>5755</v>
      </c>
      <c r="J19756" s="40">
        <v>0</v>
      </c>
      <c r="K19756" s="40">
        <v>5755</v>
      </c>
      <c r="L19756"/>
    </row>
    <row r="19757" spans="1:12" ht="14.4" x14ac:dyDescent="0.3">
      <c r="A19757" s="44"/>
      <c r="B19757" s="41"/>
      <c r="C19757" s="43" t="s">
        <v>16973</v>
      </c>
      <c r="D19757" s="42"/>
      <c r="E19757" s="42"/>
      <c r="F19757" s="42"/>
      <c r="G19757" s="42"/>
      <c r="H19757" s="42"/>
      <c r="I19757" s="42"/>
      <c r="J19757" s="42"/>
      <c r="K19757" s="41"/>
      <c r="L19757"/>
    </row>
    <row r="19758" spans="1:12" ht="14.4" x14ac:dyDescent="0.3">
      <c r="A19758" s="43"/>
      <c r="B19758" s="42"/>
      <c r="C19758" s="42"/>
      <c r="D19758" s="42"/>
      <c r="E19758" s="42"/>
      <c r="F19758" s="41"/>
      <c r="G19758" s="40" t="s">
        <v>605</v>
      </c>
      <c r="H19758" s="40" t="s">
        <v>9643</v>
      </c>
      <c r="I19758" s="40">
        <v>6088</v>
      </c>
      <c r="J19758" s="40">
        <v>0</v>
      </c>
      <c r="K19758" s="40">
        <v>6088</v>
      </c>
      <c r="L19758"/>
    </row>
    <row r="19759" spans="1:12" ht="14.4" x14ac:dyDescent="0.3">
      <c r="A19759" s="44"/>
      <c r="B19759" s="41"/>
      <c r="C19759" s="43" t="s">
        <v>16972</v>
      </c>
      <c r="D19759" s="42"/>
      <c r="E19759" s="42"/>
      <c r="F19759" s="42"/>
      <c r="G19759" s="42"/>
      <c r="H19759" s="42"/>
      <c r="I19759" s="42"/>
      <c r="J19759" s="42"/>
      <c r="K19759" s="41"/>
      <c r="L19759"/>
    </row>
    <row r="19760" spans="1:12" ht="14.4" x14ac:dyDescent="0.3">
      <c r="A19760" s="43"/>
      <c r="B19760" s="42"/>
      <c r="C19760" s="42"/>
      <c r="D19760" s="42"/>
      <c r="E19760" s="42"/>
      <c r="F19760" s="41"/>
      <c r="G19760" s="40" t="s">
        <v>605</v>
      </c>
      <c r="H19760" s="40" t="s">
        <v>9643</v>
      </c>
      <c r="I19760" s="40">
        <v>7223</v>
      </c>
      <c r="J19760" s="40">
        <v>0</v>
      </c>
      <c r="K19760" s="40">
        <v>7223</v>
      </c>
      <c r="L19760"/>
    </row>
    <row r="19761" spans="1:12" ht="14.4" x14ac:dyDescent="0.3">
      <c r="A19761" s="44"/>
      <c r="B19761" s="41"/>
      <c r="C19761" s="43" t="s">
        <v>16971</v>
      </c>
      <c r="D19761" s="42"/>
      <c r="E19761" s="42"/>
      <c r="F19761" s="42"/>
      <c r="G19761" s="42"/>
      <c r="H19761" s="42"/>
      <c r="I19761" s="42"/>
      <c r="J19761" s="42"/>
      <c r="K19761" s="41"/>
      <c r="L19761"/>
    </row>
    <row r="19762" spans="1:12" ht="14.4" x14ac:dyDescent="0.3">
      <c r="A19762" s="43"/>
      <c r="B19762" s="42"/>
      <c r="C19762" s="42"/>
      <c r="D19762" s="42"/>
      <c r="E19762" s="42"/>
      <c r="F19762" s="41"/>
      <c r="G19762" s="40" t="s">
        <v>605</v>
      </c>
      <c r="H19762" s="40" t="s">
        <v>9643</v>
      </c>
      <c r="I19762" s="40">
        <v>8083</v>
      </c>
      <c r="J19762" s="40">
        <v>0</v>
      </c>
      <c r="K19762" s="40">
        <v>8083</v>
      </c>
      <c r="L19762"/>
    </row>
    <row r="19763" spans="1:12" ht="14.4" x14ac:dyDescent="0.3">
      <c r="A19763" s="44"/>
      <c r="B19763" s="41"/>
      <c r="C19763" s="43" t="s">
        <v>16970</v>
      </c>
      <c r="D19763" s="42"/>
      <c r="E19763" s="42"/>
      <c r="F19763" s="42"/>
      <c r="G19763" s="42"/>
      <c r="H19763" s="42"/>
      <c r="I19763" s="42"/>
      <c r="J19763" s="42"/>
      <c r="K19763" s="41"/>
      <c r="L19763"/>
    </row>
    <row r="19764" spans="1:12" ht="14.4" x14ac:dyDescent="0.3">
      <c r="A19764" s="43"/>
      <c r="B19764" s="42"/>
      <c r="C19764" s="42"/>
      <c r="D19764" s="42"/>
      <c r="E19764" s="42"/>
      <c r="F19764" s="41"/>
      <c r="G19764" s="40" t="s">
        <v>605</v>
      </c>
      <c r="H19764" s="40" t="s">
        <v>9643</v>
      </c>
      <c r="I19764" s="40">
        <v>10817</v>
      </c>
      <c r="J19764" s="40">
        <v>0</v>
      </c>
      <c r="K19764" s="40">
        <v>10817</v>
      </c>
      <c r="L19764"/>
    </row>
    <row r="19765" spans="1:12" ht="14.4" x14ac:dyDescent="0.3">
      <c r="A19765" s="44"/>
      <c r="B19765" s="41"/>
      <c r="C19765" s="43" t="s">
        <v>16969</v>
      </c>
      <c r="D19765" s="42"/>
      <c r="E19765" s="42"/>
      <c r="F19765" s="42"/>
      <c r="G19765" s="42"/>
      <c r="H19765" s="42"/>
      <c r="I19765" s="42"/>
      <c r="J19765" s="42"/>
      <c r="K19765" s="41"/>
      <c r="L19765"/>
    </row>
    <row r="19766" spans="1:12" ht="14.4" x14ac:dyDescent="0.3">
      <c r="A19766" s="43"/>
      <c r="B19766" s="42"/>
      <c r="C19766" s="42"/>
      <c r="D19766" s="42"/>
      <c r="E19766" s="42"/>
      <c r="F19766" s="41"/>
      <c r="G19766" s="40" t="s">
        <v>605</v>
      </c>
      <c r="H19766" s="40" t="s">
        <v>9643</v>
      </c>
      <c r="I19766" s="40">
        <v>145</v>
      </c>
      <c r="J19766" s="40">
        <v>0</v>
      </c>
      <c r="K19766" s="40">
        <v>145</v>
      </c>
      <c r="L19766"/>
    </row>
    <row r="19767" spans="1:12" ht="14.4" x14ac:dyDescent="0.3">
      <c r="A19767" s="44"/>
      <c r="B19767" s="41"/>
      <c r="C19767" s="43" t="s">
        <v>16968</v>
      </c>
      <c r="D19767" s="42"/>
      <c r="E19767" s="42"/>
      <c r="F19767" s="42"/>
      <c r="G19767" s="42"/>
      <c r="H19767" s="42"/>
      <c r="I19767" s="42"/>
      <c r="J19767" s="42"/>
      <c r="K19767" s="41"/>
      <c r="L19767"/>
    </row>
    <row r="19768" spans="1:12" ht="14.4" x14ac:dyDescent="0.3">
      <c r="A19768" s="43"/>
      <c r="B19768" s="42"/>
      <c r="C19768" s="42"/>
      <c r="D19768" s="42"/>
      <c r="E19768" s="42"/>
      <c r="F19768" s="41"/>
      <c r="G19768" s="40" t="s">
        <v>605</v>
      </c>
      <c r="H19768" s="40" t="s">
        <v>9643</v>
      </c>
      <c r="I19768" s="40">
        <v>308</v>
      </c>
      <c r="J19768" s="40">
        <v>0</v>
      </c>
      <c r="K19768" s="40">
        <v>308</v>
      </c>
      <c r="L19768"/>
    </row>
    <row r="19769" spans="1:12" ht="14.4" x14ac:dyDescent="0.3">
      <c r="A19769" s="44"/>
      <c r="B19769" s="41"/>
      <c r="C19769" s="43" t="s">
        <v>16967</v>
      </c>
      <c r="D19769" s="42"/>
      <c r="E19769" s="42"/>
      <c r="F19769" s="42"/>
      <c r="G19769" s="42"/>
      <c r="H19769" s="42"/>
      <c r="I19769" s="42"/>
      <c r="J19769" s="42"/>
      <c r="K19769" s="41"/>
      <c r="L19769"/>
    </row>
    <row r="19770" spans="1:12" ht="14.4" x14ac:dyDescent="0.3">
      <c r="A19770" s="43"/>
      <c r="B19770" s="42"/>
      <c r="C19770" s="42"/>
      <c r="D19770" s="42"/>
      <c r="E19770" s="42"/>
      <c r="F19770" s="41"/>
      <c r="G19770" s="40" t="s">
        <v>605</v>
      </c>
      <c r="H19770" s="40" t="s">
        <v>9643</v>
      </c>
      <c r="I19770" s="40">
        <v>426</v>
      </c>
      <c r="J19770" s="40">
        <v>0</v>
      </c>
      <c r="K19770" s="40">
        <v>426</v>
      </c>
      <c r="L19770"/>
    </row>
    <row r="19771" spans="1:12" ht="14.4" x14ac:dyDescent="0.3">
      <c r="A19771" s="44"/>
      <c r="B19771" s="41"/>
      <c r="C19771" s="43" t="s">
        <v>16966</v>
      </c>
      <c r="D19771" s="42"/>
      <c r="E19771" s="42"/>
      <c r="F19771" s="42"/>
      <c r="G19771" s="42"/>
      <c r="H19771" s="42"/>
      <c r="I19771" s="42"/>
      <c r="J19771" s="42"/>
      <c r="K19771" s="41"/>
      <c r="L19771"/>
    </row>
    <row r="19772" spans="1:12" ht="14.4" x14ac:dyDescent="0.3">
      <c r="A19772" s="43"/>
      <c r="B19772" s="42"/>
      <c r="C19772" s="42"/>
      <c r="D19772" s="42"/>
      <c r="E19772" s="42"/>
      <c r="F19772" s="41"/>
      <c r="G19772" s="40" t="s">
        <v>605</v>
      </c>
      <c r="H19772" s="40" t="s">
        <v>9643</v>
      </c>
      <c r="I19772" s="40">
        <v>677</v>
      </c>
      <c r="J19772" s="40">
        <v>0</v>
      </c>
      <c r="K19772" s="40">
        <v>677</v>
      </c>
      <c r="L19772"/>
    </row>
    <row r="19773" spans="1:12" ht="14.4" x14ac:dyDescent="0.3">
      <c r="A19773" s="44"/>
      <c r="B19773" s="41"/>
      <c r="C19773" s="43" t="s">
        <v>16965</v>
      </c>
      <c r="D19773" s="42"/>
      <c r="E19773" s="42"/>
      <c r="F19773" s="42"/>
      <c r="G19773" s="42"/>
      <c r="H19773" s="42"/>
      <c r="I19773" s="42"/>
      <c r="J19773" s="42"/>
      <c r="K19773" s="41"/>
      <c r="L19773"/>
    </row>
    <row r="19774" spans="1:12" ht="14.4" x14ac:dyDescent="0.3">
      <c r="A19774" s="43"/>
      <c r="B19774" s="42"/>
      <c r="C19774" s="42"/>
      <c r="D19774" s="42"/>
      <c r="E19774" s="42"/>
      <c r="F19774" s="41"/>
      <c r="G19774" s="40" t="s">
        <v>605</v>
      </c>
      <c r="H19774" s="40" t="s">
        <v>9643</v>
      </c>
      <c r="I19774" s="40">
        <v>682</v>
      </c>
      <c r="J19774" s="40">
        <v>0</v>
      </c>
      <c r="K19774" s="40">
        <v>682</v>
      </c>
      <c r="L19774"/>
    </row>
    <row r="19775" spans="1:12" ht="14.4" x14ac:dyDescent="0.3">
      <c r="A19775" s="44"/>
      <c r="B19775" s="41"/>
      <c r="C19775" s="43" t="s">
        <v>16964</v>
      </c>
      <c r="D19775" s="42"/>
      <c r="E19775" s="42"/>
      <c r="F19775" s="42"/>
      <c r="G19775" s="42"/>
      <c r="H19775" s="42"/>
      <c r="I19775" s="42"/>
      <c r="J19775" s="42"/>
      <c r="K19775" s="41"/>
      <c r="L19775"/>
    </row>
    <row r="19776" spans="1:12" ht="14.4" x14ac:dyDescent="0.3">
      <c r="A19776" s="43"/>
      <c r="B19776" s="42"/>
      <c r="C19776" s="42"/>
      <c r="D19776" s="42"/>
      <c r="E19776" s="42"/>
      <c r="F19776" s="41"/>
      <c r="G19776" s="40" t="s">
        <v>605</v>
      </c>
      <c r="H19776" s="40" t="s">
        <v>9643</v>
      </c>
      <c r="I19776" s="40">
        <v>1038</v>
      </c>
      <c r="J19776" s="40">
        <v>0</v>
      </c>
      <c r="K19776" s="40">
        <v>1038</v>
      </c>
      <c r="L19776"/>
    </row>
    <row r="19777" spans="1:12" ht="14.4" x14ac:dyDescent="0.3">
      <c r="A19777" s="44"/>
      <c r="B19777" s="41"/>
      <c r="C19777" s="43" t="s">
        <v>16963</v>
      </c>
      <c r="D19777" s="42"/>
      <c r="E19777" s="42"/>
      <c r="F19777" s="42"/>
      <c r="G19777" s="42"/>
      <c r="H19777" s="42"/>
      <c r="I19777" s="42"/>
      <c r="J19777" s="42"/>
      <c r="K19777" s="41"/>
      <c r="L19777"/>
    </row>
    <row r="19778" spans="1:12" ht="14.4" x14ac:dyDescent="0.3">
      <c r="A19778" s="43"/>
      <c r="B19778" s="42"/>
      <c r="C19778" s="42"/>
      <c r="D19778" s="42"/>
      <c r="E19778" s="42"/>
      <c r="F19778" s="41"/>
      <c r="G19778" s="40" t="s">
        <v>605</v>
      </c>
      <c r="H19778" s="40" t="s">
        <v>9643</v>
      </c>
      <c r="I19778" s="40">
        <v>910</v>
      </c>
      <c r="J19778" s="40">
        <v>0</v>
      </c>
      <c r="K19778" s="40">
        <v>910</v>
      </c>
      <c r="L19778"/>
    </row>
    <row r="19779" spans="1:12" ht="14.4" x14ac:dyDescent="0.3">
      <c r="A19779" s="44"/>
      <c r="B19779" s="41"/>
      <c r="C19779" s="43" t="s">
        <v>16962</v>
      </c>
      <c r="D19779" s="42"/>
      <c r="E19779" s="42"/>
      <c r="F19779" s="42"/>
      <c r="G19779" s="42"/>
      <c r="H19779" s="42"/>
      <c r="I19779" s="42"/>
      <c r="J19779" s="42"/>
      <c r="K19779" s="41"/>
      <c r="L19779"/>
    </row>
    <row r="19780" spans="1:12" ht="14.4" x14ac:dyDescent="0.3">
      <c r="A19780" s="43"/>
      <c r="B19780" s="42"/>
      <c r="C19780" s="42"/>
      <c r="D19780" s="42"/>
      <c r="E19780" s="42"/>
      <c r="F19780" s="41"/>
      <c r="G19780" s="40" t="s">
        <v>605</v>
      </c>
      <c r="H19780" s="40" t="s">
        <v>9643</v>
      </c>
      <c r="I19780" s="40">
        <v>1291</v>
      </c>
      <c r="J19780" s="40">
        <v>0</v>
      </c>
      <c r="K19780" s="40">
        <v>1291</v>
      </c>
      <c r="L19780"/>
    </row>
    <row r="19781" spans="1:12" ht="14.4" x14ac:dyDescent="0.3">
      <c r="A19781" s="44"/>
      <c r="B19781" s="41"/>
      <c r="C19781" s="43" t="s">
        <v>16961</v>
      </c>
      <c r="D19781" s="42"/>
      <c r="E19781" s="42"/>
      <c r="F19781" s="42"/>
      <c r="G19781" s="42"/>
      <c r="H19781" s="42"/>
      <c r="I19781" s="42"/>
      <c r="J19781" s="42"/>
      <c r="K19781" s="41"/>
      <c r="L19781"/>
    </row>
    <row r="19782" spans="1:12" ht="14.4" x14ac:dyDescent="0.3">
      <c r="A19782" s="43"/>
      <c r="B19782" s="42"/>
      <c r="C19782" s="42"/>
      <c r="D19782" s="42"/>
      <c r="E19782" s="42"/>
      <c r="F19782" s="41"/>
      <c r="G19782" s="40" t="s">
        <v>605</v>
      </c>
      <c r="H19782" s="40" t="s">
        <v>9643</v>
      </c>
      <c r="I19782" s="40">
        <v>1478</v>
      </c>
      <c r="J19782" s="40">
        <v>0</v>
      </c>
      <c r="K19782" s="40">
        <v>1478</v>
      </c>
      <c r="L19782"/>
    </row>
    <row r="19783" spans="1:12" ht="14.4" x14ac:dyDescent="0.3">
      <c r="A19783" s="44"/>
      <c r="B19783" s="41"/>
      <c r="C19783" s="43" t="s">
        <v>16960</v>
      </c>
      <c r="D19783" s="42"/>
      <c r="E19783" s="42"/>
      <c r="F19783" s="42"/>
      <c r="G19783" s="42"/>
      <c r="H19783" s="42"/>
      <c r="I19783" s="42"/>
      <c r="J19783" s="42"/>
      <c r="K19783" s="41"/>
      <c r="L19783"/>
    </row>
    <row r="19784" spans="1:12" ht="14.4" x14ac:dyDescent="0.3">
      <c r="A19784" s="43"/>
      <c r="B19784" s="42"/>
      <c r="C19784" s="42"/>
      <c r="D19784" s="42"/>
      <c r="E19784" s="42"/>
      <c r="F19784" s="41"/>
      <c r="G19784" s="40" t="s">
        <v>605</v>
      </c>
      <c r="H19784" s="40" t="s">
        <v>9643</v>
      </c>
      <c r="I19784" s="40">
        <v>1670</v>
      </c>
      <c r="J19784" s="40">
        <v>0</v>
      </c>
      <c r="K19784" s="40">
        <v>1670</v>
      </c>
      <c r="L19784"/>
    </row>
    <row r="19785" spans="1:12" ht="14.4" x14ac:dyDescent="0.3">
      <c r="A19785" s="44"/>
      <c r="B19785" s="41"/>
      <c r="C19785" s="43" t="s">
        <v>16959</v>
      </c>
      <c r="D19785" s="42"/>
      <c r="E19785" s="42"/>
      <c r="F19785" s="42"/>
      <c r="G19785" s="42"/>
      <c r="H19785" s="42"/>
      <c r="I19785" s="42"/>
      <c r="J19785" s="42"/>
      <c r="K19785" s="41"/>
      <c r="L19785"/>
    </row>
    <row r="19786" spans="1:12" ht="14.4" x14ac:dyDescent="0.3">
      <c r="A19786" s="43"/>
      <c r="B19786" s="42"/>
      <c r="C19786" s="42"/>
      <c r="D19786" s="42"/>
      <c r="E19786" s="42"/>
      <c r="F19786" s="41"/>
      <c r="G19786" s="40" t="s">
        <v>605</v>
      </c>
      <c r="H19786" s="40" t="s">
        <v>9643</v>
      </c>
      <c r="I19786" s="40">
        <v>2075</v>
      </c>
      <c r="J19786" s="40">
        <v>0</v>
      </c>
      <c r="K19786" s="40">
        <v>2075</v>
      </c>
      <c r="L19786"/>
    </row>
    <row r="19787" spans="1:12" ht="14.4" x14ac:dyDescent="0.3">
      <c r="A19787" s="44"/>
      <c r="B19787" s="41"/>
      <c r="C19787" s="43" t="s">
        <v>16958</v>
      </c>
      <c r="D19787" s="42"/>
      <c r="E19787" s="42"/>
      <c r="F19787" s="42"/>
      <c r="G19787" s="42"/>
      <c r="H19787" s="42"/>
      <c r="I19787" s="42"/>
      <c r="J19787" s="42"/>
      <c r="K19787" s="41"/>
      <c r="L19787"/>
    </row>
    <row r="19788" spans="1:12" ht="14.4" x14ac:dyDescent="0.3">
      <c r="A19788" s="43"/>
      <c r="B19788" s="42"/>
      <c r="C19788" s="42"/>
      <c r="D19788" s="42"/>
      <c r="E19788" s="42"/>
      <c r="F19788" s="41"/>
      <c r="G19788" s="40" t="s">
        <v>605</v>
      </c>
      <c r="H19788" s="40" t="s">
        <v>9643</v>
      </c>
      <c r="I19788" s="40">
        <v>1950</v>
      </c>
      <c r="J19788" s="40">
        <v>0</v>
      </c>
      <c r="K19788" s="40">
        <v>1950</v>
      </c>
      <c r="L19788"/>
    </row>
    <row r="19789" spans="1:12" ht="14.4" x14ac:dyDescent="0.3">
      <c r="A19789" s="44"/>
      <c r="B19789" s="41"/>
      <c r="C19789" s="43" t="s">
        <v>16957</v>
      </c>
      <c r="D19789" s="42"/>
      <c r="E19789" s="42"/>
      <c r="F19789" s="42"/>
      <c r="G19789" s="42"/>
      <c r="H19789" s="42"/>
      <c r="I19789" s="42"/>
      <c r="J19789" s="42"/>
      <c r="K19789" s="41"/>
      <c r="L19789"/>
    </row>
    <row r="19790" spans="1:12" ht="14.4" x14ac:dyDescent="0.3">
      <c r="A19790" s="43"/>
      <c r="B19790" s="42"/>
      <c r="C19790" s="42"/>
      <c r="D19790" s="42"/>
      <c r="E19790" s="42"/>
      <c r="F19790" s="41"/>
      <c r="G19790" s="40" t="s">
        <v>605</v>
      </c>
      <c r="H19790" s="40" t="s">
        <v>9643</v>
      </c>
      <c r="I19790" s="40">
        <v>1958</v>
      </c>
      <c r="J19790" s="40">
        <v>0</v>
      </c>
      <c r="K19790" s="40">
        <v>1958</v>
      </c>
      <c r="L19790"/>
    </row>
    <row r="19791" spans="1:12" ht="14.4" x14ac:dyDescent="0.3">
      <c r="A19791" s="44"/>
      <c r="B19791" s="41"/>
      <c r="C19791" s="43" t="s">
        <v>16956</v>
      </c>
      <c r="D19791" s="42"/>
      <c r="E19791" s="42"/>
      <c r="F19791" s="42"/>
      <c r="G19791" s="42"/>
      <c r="H19791" s="42"/>
      <c r="I19791" s="42"/>
      <c r="J19791" s="42"/>
      <c r="K19791" s="41"/>
      <c r="L19791"/>
    </row>
    <row r="19792" spans="1:12" ht="14.4" x14ac:dyDescent="0.3">
      <c r="A19792" s="43"/>
      <c r="B19792" s="42"/>
      <c r="C19792" s="42"/>
      <c r="D19792" s="42"/>
      <c r="E19792" s="42"/>
      <c r="F19792" s="41"/>
      <c r="G19792" s="40" t="s">
        <v>605</v>
      </c>
      <c r="H19792" s="40" t="s">
        <v>9643</v>
      </c>
      <c r="I19792" s="40">
        <v>2244</v>
      </c>
      <c r="J19792" s="40">
        <v>0</v>
      </c>
      <c r="K19792" s="40">
        <v>2244</v>
      </c>
      <c r="L19792"/>
    </row>
    <row r="19793" spans="1:12" ht="14.4" x14ac:dyDescent="0.3">
      <c r="A19793" s="44"/>
      <c r="B19793" s="41"/>
      <c r="C19793" s="43" t="s">
        <v>16955</v>
      </c>
      <c r="D19793" s="42"/>
      <c r="E19793" s="42"/>
      <c r="F19793" s="42"/>
      <c r="G19793" s="42"/>
      <c r="H19793" s="42"/>
      <c r="I19793" s="42"/>
      <c r="J19793" s="42"/>
      <c r="K19793" s="41"/>
      <c r="L19793"/>
    </row>
    <row r="19794" spans="1:12" ht="14.4" x14ac:dyDescent="0.3">
      <c r="A19794" s="43"/>
      <c r="B19794" s="42"/>
      <c r="C19794" s="42"/>
      <c r="D19794" s="42"/>
      <c r="E19794" s="42"/>
      <c r="F19794" s="41"/>
      <c r="G19794" s="40" t="s">
        <v>605</v>
      </c>
      <c r="H19794" s="40" t="s">
        <v>9643</v>
      </c>
      <c r="I19794" s="40">
        <v>8</v>
      </c>
      <c r="J19794" s="40">
        <v>0</v>
      </c>
      <c r="K19794" s="40">
        <v>8</v>
      </c>
      <c r="L19794"/>
    </row>
    <row r="19795" spans="1:12" ht="14.4" x14ac:dyDescent="0.3">
      <c r="A19795" s="44"/>
      <c r="B19795" s="41"/>
      <c r="C19795" s="43" t="s">
        <v>16954</v>
      </c>
      <c r="D19795" s="42"/>
      <c r="E19795" s="42"/>
      <c r="F19795" s="42"/>
      <c r="G19795" s="42"/>
      <c r="H19795" s="42"/>
      <c r="I19795" s="42"/>
      <c r="J19795" s="42"/>
      <c r="K19795" s="41"/>
      <c r="L19795"/>
    </row>
    <row r="19796" spans="1:12" ht="14.4" x14ac:dyDescent="0.3">
      <c r="A19796" s="43"/>
      <c r="B19796" s="42"/>
      <c r="C19796" s="42"/>
      <c r="D19796" s="42"/>
      <c r="E19796" s="42"/>
      <c r="F19796" s="41"/>
      <c r="G19796" s="40" t="s">
        <v>605</v>
      </c>
      <c r="H19796" s="40" t="s">
        <v>9643</v>
      </c>
      <c r="I19796" s="40">
        <v>6348</v>
      </c>
      <c r="J19796" s="40">
        <v>0</v>
      </c>
      <c r="K19796" s="40">
        <v>6348</v>
      </c>
      <c r="L19796"/>
    </row>
    <row r="19797" spans="1:12" ht="14.4" x14ac:dyDescent="0.3">
      <c r="A19797" s="44"/>
      <c r="B19797" s="41"/>
      <c r="C19797" s="43" t="s">
        <v>16953</v>
      </c>
      <c r="D19797" s="42"/>
      <c r="E19797" s="42"/>
      <c r="F19797" s="42"/>
      <c r="G19797" s="42"/>
      <c r="H19797" s="42"/>
      <c r="I19797" s="42"/>
      <c r="J19797" s="42"/>
      <c r="K19797" s="41"/>
      <c r="L19797"/>
    </row>
    <row r="19798" spans="1:12" ht="14.4" x14ac:dyDescent="0.3">
      <c r="A19798" s="43"/>
      <c r="B19798" s="42"/>
      <c r="C19798" s="42"/>
      <c r="D19798" s="42"/>
      <c r="E19798" s="42"/>
      <c r="F19798" s="41"/>
      <c r="G19798" s="40" t="s">
        <v>605</v>
      </c>
      <c r="H19798" s="40" t="s">
        <v>9643</v>
      </c>
      <c r="I19798" s="40">
        <v>8071</v>
      </c>
      <c r="J19798" s="40">
        <v>0</v>
      </c>
      <c r="K19798" s="40">
        <v>8071</v>
      </c>
      <c r="L19798"/>
    </row>
    <row r="19799" spans="1:12" ht="14.4" x14ac:dyDescent="0.3">
      <c r="A19799" s="44"/>
      <c r="B19799" s="41"/>
      <c r="C19799" s="43" t="s">
        <v>16952</v>
      </c>
      <c r="D19799" s="42"/>
      <c r="E19799" s="42"/>
      <c r="F19799" s="42"/>
      <c r="G19799" s="42"/>
      <c r="H19799" s="42"/>
      <c r="I19799" s="42"/>
      <c r="J19799" s="42"/>
      <c r="K19799" s="41"/>
      <c r="L19799"/>
    </row>
    <row r="19800" spans="1:12" ht="14.4" x14ac:dyDescent="0.3">
      <c r="A19800" s="43"/>
      <c r="B19800" s="42"/>
      <c r="C19800" s="42"/>
      <c r="D19800" s="42"/>
      <c r="E19800" s="42"/>
      <c r="F19800" s="41"/>
      <c r="G19800" s="40" t="s">
        <v>605</v>
      </c>
      <c r="H19800" s="40" t="s">
        <v>9643</v>
      </c>
      <c r="I19800" s="40">
        <v>14959</v>
      </c>
      <c r="J19800" s="40">
        <v>0</v>
      </c>
      <c r="K19800" s="40">
        <v>14959</v>
      </c>
      <c r="L19800"/>
    </row>
    <row r="19801" spans="1:12" ht="14.4" x14ac:dyDescent="0.3">
      <c r="A19801" s="44"/>
      <c r="B19801" s="41"/>
      <c r="C19801" s="43" t="s">
        <v>16951</v>
      </c>
      <c r="D19801" s="42"/>
      <c r="E19801" s="42"/>
      <c r="F19801" s="42"/>
      <c r="G19801" s="42"/>
      <c r="H19801" s="42"/>
      <c r="I19801" s="42"/>
      <c r="J19801" s="42"/>
      <c r="K19801" s="41"/>
      <c r="L19801"/>
    </row>
    <row r="19802" spans="1:12" ht="14.4" x14ac:dyDescent="0.3">
      <c r="A19802" s="43"/>
      <c r="B19802" s="42"/>
      <c r="C19802" s="42"/>
      <c r="D19802" s="42"/>
      <c r="E19802" s="42"/>
      <c r="F19802" s="41"/>
      <c r="G19802" s="40" t="s">
        <v>605</v>
      </c>
      <c r="H19802" s="40" t="s">
        <v>9643</v>
      </c>
      <c r="I19802" s="40">
        <v>21633</v>
      </c>
      <c r="J19802" s="40">
        <v>0</v>
      </c>
      <c r="K19802" s="40">
        <v>21633</v>
      </c>
      <c r="L19802"/>
    </row>
    <row r="19803" spans="1:12" ht="14.4" x14ac:dyDescent="0.3">
      <c r="A19803" s="44"/>
      <c r="B19803" s="41"/>
      <c r="C19803" s="43" t="s">
        <v>16950</v>
      </c>
      <c r="D19803" s="42"/>
      <c r="E19803" s="42"/>
      <c r="F19803" s="42"/>
      <c r="G19803" s="42"/>
      <c r="H19803" s="42"/>
      <c r="I19803" s="42"/>
      <c r="J19803" s="42"/>
      <c r="K19803" s="41"/>
      <c r="L19803"/>
    </row>
    <row r="19804" spans="1:12" ht="14.4" x14ac:dyDescent="0.3">
      <c r="A19804" s="43"/>
      <c r="B19804" s="42"/>
      <c r="C19804" s="42"/>
      <c r="D19804" s="42"/>
      <c r="E19804" s="42"/>
      <c r="F19804" s="41"/>
      <c r="G19804" s="40" t="s">
        <v>605</v>
      </c>
      <c r="H19804" s="40" t="s">
        <v>9643</v>
      </c>
      <c r="I19804" s="40">
        <v>31366</v>
      </c>
      <c r="J19804" s="40">
        <v>0</v>
      </c>
      <c r="K19804" s="40">
        <v>31366</v>
      </c>
      <c r="L19804"/>
    </row>
    <row r="19805" spans="1:12" ht="14.4" x14ac:dyDescent="0.3">
      <c r="A19805" s="46" t="s">
        <v>16949</v>
      </c>
      <c r="B19805" s="41"/>
      <c r="C19805" s="45" t="s">
        <v>16948</v>
      </c>
      <c r="D19805" s="42"/>
      <c r="E19805" s="42"/>
      <c r="F19805" s="42"/>
      <c r="G19805" s="42"/>
      <c r="H19805" s="42"/>
      <c r="I19805" s="42"/>
      <c r="J19805" s="42"/>
      <c r="K19805" s="41"/>
      <c r="L19805"/>
    </row>
    <row r="19806" spans="1:12" ht="14.4" x14ac:dyDescent="0.3">
      <c r="A19806" s="44"/>
      <c r="B19806" s="41"/>
      <c r="C19806" s="43" t="s">
        <v>16947</v>
      </c>
      <c r="D19806" s="42"/>
      <c r="E19806" s="42"/>
      <c r="F19806" s="42"/>
      <c r="G19806" s="42"/>
      <c r="H19806" s="42"/>
      <c r="I19806" s="42"/>
      <c r="J19806" s="42"/>
      <c r="K19806" s="41"/>
      <c r="L19806"/>
    </row>
    <row r="19807" spans="1:12" ht="14.4" x14ac:dyDescent="0.3">
      <c r="A19807" s="43"/>
      <c r="B19807" s="42"/>
      <c r="C19807" s="42"/>
      <c r="D19807" s="42"/>
      <c r="E19807" s="42"/>
      <c r="F19807" s="41"/>
      <c r="G19807" s="40" t="s">
        <v>636</v>
      </c>
      <c r="H19807" s="40" t="s">
        <v>9643</v>
      </c>
      <c r="I19807" s="40">
        <v>38</v>
      </c>
      <c r="J19807" s="40">
        <v>0</v>
      </c>
      <c r="K19807" s="40">
        <v>38</v>
      </c>
      <c r="L19807"/>
    </row>
    <row r="19808" spans="1:12" ht="14.4" x14ac:dyDescent="0.3">
      <c r="A19808" s="44"/>
      <c r="B19808" s="41"/>
      <c r="C19808" s="43" t="s">
        <v>16946</v>
      </c>
      <c r="D19808" s="42"/>
      <c r="E19808" s="42"/>
      <c r="F19808" s="42"/>
      <c r="G19808" s="42"/>
      <c r="H19808" s="42"/>
      <c r="I19808" s="42"/>
      <c r="J19808" s="42"/>
      <c r="K19808" s="41"/>
      <c r="L19808"/>
    </row>
    <row r="19809" spans="1:12" ht="14.4" x14ac:dyDescent="0.3">
      <c r="A19809" s="43"/>
      <c r="B19809" s="42"/>
      <c r="C19809" s="42"/>
      <c r="D19809" s="42"/>
      <c r="E19809" s="42"/>
      <c r="F19809" s="41"/>
      <c r="G19809" s="40" t="s">
        <v>636</v>
      </c>
      <c r="H19809" s="40" t="s">
        <v>9643</v>
      </c>
      <c r="I19809" s="40">
        <v>42</v>
      </c>
      <c r="J19809" s="40">
        <v>0</v>
      </c>
      <c r="K19809" s="40">
        <v>42</v>
      </c>
      <c r="L19809"/>
    </row>
    <row r="19810" spans="1:12" ht="14.4" x14ac:dyDescent="0.3">
      <c r="A19810" s="44"/>
      <c r="B19810" s="41"/>
      <c r="C19810" s="43" t="s">
        <v>16945</v>
      </c>
      <c r="D19810" s="42"/>
      <c r="E19810" s="42"/>
      <c r="F19810" s="42"/>
      <c r="G19810" s="42"/>
      <c r="H19810" s="42"/>
      <c r="I19810" s="42"/>
      <c r="J19810" s="42"/>
      <c r="K19810" s="41"/>
      <c r="L19810"/>
    </row>
    <row r="19811" spans="1:12" ht="14.4" x14ac:dyDescent="0.3">
      <c r="A19811" s="43"/>
      <c r="B19811" s="42"/>
      <c r="C19811" s="42"/>
      <c r="D19811" s="42"/>
      <c r="E19811" s="42"/>
      <c r="F19811" s="41"/>
      <c r="G19811" s="40" t="s">
        <v>636</v>
      </c>
      <c r="H19811" s="40" t="s">
        <v>9643</v>
      </c>
      <c r="I19811" s="40">
        <v>59</v>
      </c>
      <c r="J19811" s="40">
        <v>0</v>
      </c>
      <c r="K19811" s="40">
        <v>59</v>
      </c>
      <c r="L19811"/>
    </row>
    <row r="19812" spans="1:12" ht="14.4" x14ac:dyDescent="0.3">
      <c r="A19812" s="44"/>
      <c r="B19812" s="41"/>
      <c r="C19812" s="43" t="s">
        <v>16944</v>
      </c>
      <c r="D19812" s="42"/>
      <c r="E19812" s="42"/>
      <c r="F19812" s="42"/>
      <c r="G19812" s="42"/>
      <c r="H19812" s="42"/>
      <c r="I19812" s="42"/>
      <c r="J19812" s="42"/>
      <c r="K19812" s="41"/>
      <c r="L19812"/>
    </row>
    <row r="19813" spans="1:12" ht="14.4" x14ac:dyDescent="0.3">
      <c r="A19813" s="43"/>
      <c r="B19813" s="42"/>
      <c r="C19813" s="42"/>
      <c r="D19813" s="42"/>
      <c r="E19813" s="42"/>
      <c r="F19813" s="41"/>
      <c r="G19813" s="40" t="s">
        <v>636</v>
      </c>
      <c r="H19813" s="40" t="s">
        <v>9643</v>
      </c>
      <c r="I19813" s="40">
        <v>135</v>
      </c>
      <c r="J19813" s="40">
        <v>0</v>
      </c>
      <c r="K19813" s="40">
        <v>135</v>
      </c>
      <c r="L19813"/>
    </row>
    <row r="19814" spans="1:12" ht="14.4" x14ac:dyDescent="0.3">
      <c r="A19814" s="44"/>
      <c r="B19814" s="41"/>
      <c r="C19814" s="43" t="s">
        <v>16943</v>
      </c>
      <c r="D19814" s="42"/>
      <c r="E19814" s="42"/>
      <c r="F19814" s="42"/>
      <c r="G19814" s="42"/>
      <c r="H19814" s="42"/>
      <c r="I19814" s="42"/>
      <c r="J19814" s="42"/>
      <c r="K19814" s="41"/>
      <c r="L19814"/>
    </row>
    <row r="19815" spans="1:12" ht="14.4" x14ac:dyDescent="0.3">
      <c r="A19815" s="43"/>
      <c r="B19815" s="42"/>
      <c r="C19815" s="42"/>
      <c r="D19815" s="42"/>
      <c r="E19815" s="42"/>
      <c r="F19815" s="41"/>
      <c r="G19815" s="40" t="s">
        <v>636</v>
      </c>
      <c r="H19815" s="40" t="s">
        <v>9643</v>
      </c>
      <c r="I19815" s="40">
        <v>169</v>
      </c>
      <c r="J19815" s="40">
        <v>0</v>
      </c>
      <c r="K19815" s="40">
        <v>169</v>
      </c>
      <c r="L19815"/>
    </row>
    <row r="19816" spans="1:12" ht="14.4" x14ac:dyDescent="0.3">
      <c r="A19816" s="44"/>
      <c r="B19816" s="41"/>
      <c r="C19816" s="43" t="s">
        <v>16942</v>
      </c>
      <c r="D19816" s="42"/>
      <c r="E19816" s="42"/>
      <c r="F19816" s="42"/>
      <c r="G19816" s="42"/>
      <c r="H19816" s="42"/>
      <c r="I19816" s="42"/>
      <c r="J19816" s="42"/>
      <c r="K19816" s="41"/>
      <c r="L19816"/>
    </row>
    <row r="19817" spans="1:12" ht="14.4" x14ac:dyDescent="0.3">
      <c r="A19817" s="43"/>
      <c r="B19817" s="42"/>
      <c r="C19817" s="42"/>
      <c r="D19817" s="42"/>
      <c r="E19817" s="42"/>
      <c r="F19817" s="41"/>
      <c r="G19817" s="40" t="s">
        <v>605</v>
      </c>
      <c r="H19817" s="40" t="s">
        <v>9643</v>
      </c>
      <c r="I19817" s="40">
        <v>32</v>
      </c>
      <c r="J19817" s="40">
        <v>0</v>
      </c>
      <c r="K19817" s="40">
        <v>32</v>
      </c>
      <c r="L19817"/>
    </row>
    <row r="19818" spans="1:12" ht="14.4" x14ac:dyDescent="0.3">
      <c r="A19818" s="44"/>
      <c r="B19818" s="41"/>
      <c r="C19818" s="43" t="s">
        <v>16941</v>
      </c>
      <c r="D19818" s="42"/>
      <c r="E19818" s="42"/>
      <c r="F19818" s="42"/>
      <c r="G19818" s="42"/>
      <c r="H19818" s="42"/>
      <c r="I19818" s="42"/>
      <c r="J19818" s="42"/>
      <c r="K19818" s="41"/>
      <c r="L19818"/>
    </row>
    <row r="19819" spans="1:12" ht="14.4" x14ac:dyDescent="0.3">
      <c r="A19819" s="43"/>
      <c r="B19819" s="42"/>
      <c r="C19819" s="42"/>
      <c r="D19819" s="42"/>
      <c r="E19819" s="42"/>
      <c r="F19819" s="41"/>
      <c r="G19819" s="40" t="s">
        <v>605</v>
      </c>
      <c r="H19819" s="40" t="s">
        <v>9643</v>
      </c>
      <c r="I19819" s="40">
        <v>55</v>
      </c>
      <c r="J19819" s="40">
        <v>0</v>
      </c>
      <c r="K19819" s="40">
        <v>55</v>
      </c>
      <c r="L19819"/>
    </row>
    <row r="19820" spans="1:12" ht="14.4" x14ac:dyDescent="0.3">
      <c r="A19820" s="44"/>
      <c r="B19820" s="41"/>
      <c r="C19820" s="43" t="s">
        <v>16940</v>
      </c>
      <c r="D19820" s="42"/>
      <c r="E19820" s="42"/>
      <c r="F19820" s="42"/>
      <c r="G19820" s="42"/>
      <c r="H19820" s="42"/>
      <c r="I19820" s="42"/>
      <c r="J19820" s="42"/>
      <c r="K19820" s="41"/>
      <c r="L19820"/>
    </row>
    <row r="19821" spans="1:12" ht="14.4" x14ac:dyDescent="0.3">
      <c r="A19821" s="43"/>
      <c r="B19821" s="42"/>
      <c r="C19821" s="42"/>
      <c r="D19821" s="42"/>
      <c r="E19821" s="42"/>
      <c r="F19821" s="41"/>
      <c r="G19821" s="40" t="s">
        <v>605</v>
      </c>
      <c r="H19821" s="40" t="s">
        <v>9643</v>
      </c>
      <c r="I19821" s="40">
        <v>72</v>
      </c>
      <c r="J19821" s="40">
        <v>0</v>
      </c>
      <c r="K19821" s="40">
        <v>72</v>
      </c>
      <c r="L19821"/>
    </row>
    <row r="19822" spans="1:12" ht="14.4" x14ac:dyDescent="0.3">
      <c r="A19822" s="44"/>
      <c r="B19822" s="41"/>
      <c r="C19822" s="43" t="s">
        <v>16939</v>
      </c>
      <c r="D19822" s="42"/>
      <c r="E19822" s="42"/>
      <c r="F19822" s="42"/>
      <c r="G19822" s="42"/>
      <c r="H19822" s="42"/>
      <c r="I19822" s="42"/>
      <c r="J19822" s="42"/>
      <c r="K19822" s="41"/>
      <c r="L19822"/>
    </row>
    <row r="19823" spans="1:12" ht="14.4" x14ac:dyDescent="0.3">
      <c r="A19823" s="43"/>
      <c r="B19823" s="42"/>
      <c r="C19823" s="42"/>
      <c r="D19823" s="42"/>
      <c r="E19823" s="42"/>
      <c r="F19823" s="41"/>
      <c r="G19823" s="40" t="s">
        <v>636</v>
      </c>
      <c r="H19823" s="40" t="s">
        <v>9643</v>
      </c>
      <c r="I19823" s="40">
        <v>21</v>
      </c>
      <c r="J19823" s="40">
        <v>0</v>
      </c>
      <c r="K19823" s="40">
        <v>21</v>
      </c>
      <c r="L19823"/>
    </row>
    <row r="19824" spans="1:12" ht="14.4" x14ac:dyDescent="0.3">
      <c r="A19824" s="44"/>
      <c r="B19824" s="41"/>
      <c r="C19824" s="43" t="s">
        <v>16938</v>
      </c>
      <c r="D19824" s="42"/>
      <c r="E19824" s="42"/>
      <c r="F19824" s="42"/>
      <c r="G19824" s="42"/>
      <c r="H19824" s="42"/>
      <c r="I19824" s="42"/>
      <c r="J19824" s="42"/>
      <c r="K19824" s="41"/>
      <c r="L19824"/>
    </row>
    <row r="19825" spans="1:12" ht="14.4" x14ac:dyDescent="0.3">
      <c r="A19825" s="43"/>
      <c r="B19825" s="42"/>
      <c r="C19825" s="42"/>
      <c r="D19825" s="42"/>
      <c r="E19825" s="42"/>
      <c r="F19825" s="41"/>
      <c r="G19825" s="40" t="s">
        <v>636</v>
      </c>
      <c r="H19825" s="40" t="s">
        <v>9643</v>
      </c>
      <c r="I19825" s="40">
        <v>25</v>
      </c>
      <c r="J19825" s="40">
        <v>0</v>
      </c>
      <c r="K19825" s="40">
        <v>25</v>
      </c>
      <c r="L19825"/>
    </row>
    <row r="19826" spans="1:12" ht="14.4" x14ac:dyDescent="0.3">
      <c r="A19826" s="44"/>
      <c r="B19826" s="41"/>
      <c r="C19826" s="43" t="s">
        <v>16937</v>
      </c>
      <c r="D19826" s="42"/>
      <c r="E19826" s="42"/>
      <c r="F19826" s="42"/>
      <c r="G19826" s="42"/>
      <c r="H19826" s="42"/>
      <c r="I19826" s="42"/>
      <c r="J19826" s="42"/>
      <c r="K19826" s="41"/>
      <c r="L19826"/>
    </row>
    <row r="19827" spans="1:12" ht="14.4" x14ac:dyDescent="0.3">
      <c r="A19827" s="43"/>
      <c r="B19827" s="42"/>
      <c r="C19827" s="42"/>
      <c r="D19827" s="42"/>
      <c r="E19827" s="42"/>
      <c r="F19827" s="41"/>
      <c r="G19827" s="40" t="s">
        <v>636</v>
      </c>
      <c r="H19827" s="40" t="s">
        <v>9643</v>
      </c>
      <c r="I19827" s="40">
        <v>46</v>
      </c>
      <c r="J19827" s="40">
        <v>0</v>
      </c>
      <c r="K19827" s="40">
        <v>46</v>
      </c>
      <c r="L19827"/>
    </row>
    <row r="19828" spans="1:12" ht="14.4" x14ac:dyDescent="0.3">
      <c r="A19828" s="44"/>
      <c r="B19828" s="41"/>
      <c r="C19828" s="43" t="s">
        <v>16936</v>
      </c>
      <c r="D19828" s="42"/>
      <c r="E19828" s="42"/>
      <c r="F19828" s="42"/>
      <c r="G19828" s="42"/>
      <c r="H19828" s="42"/>
      <c r="I19828" s="42"/>
      <c r="J19828" s="42"/>
      <c r="K19828" s="41"/>
      <c r="L19828"/>
    </row>
    <row r="19829" spans="1:12" ht="14.4" x14ac:dyDescent="0.3">
      <c r="A19829" s="43"/>
      <c r="B19829" s="42"/>
      <c r="C19829" s="42"/>
      <c r="D19829" s="42"/>
      <c r="E19829" s="42"/>
      <c r="F19829" s="41"/>
      <c r="G19829" s="40" t="s">
        <v>636</v>
      </c>
      <c r="H19829" s="40" t="s">
        <v>9643</v>
      </c>
      <c r="I19829" s="40">
        <v>76</v>
      </c>
      <c r="J19829" s="40">
        <v>0</v>
      </c>
      <c r="K19829" s="40">
        <v>76</v>
      </c>
      <c r="L19829"/>
    </row>
    <row r="19830" spans="1:12" ht="14.4" x14ac:dyDescent="0.3">
      <c r="A19830" s="44"/>
      <c r="B19830" s="41"/>
      <c r="C19830" s="43" t="s">
        <v>16935</v>
      </c>
      <c r="D19830" s="42"/>
      <c r="E19830" s="42"/>
      <c r="F19830" s="42"/>
      <c r="G19830" s="42"/>
      <c r="H19830" s="42"/>
      <c r="I19830" s="42"/>
      <c r="J19830" s="42"/>
      <c r="K19830" s="41"/>
      <c r="L19830"/>
    </row>
    <row r="19831" spans="1:12" ht="14.4" x14ac:dyDescent="0.3">
      <c r="A19831" s="43"/>
      <c r="B19831" s="42"/>
      <c r="C19831" s="42"/>
      <c r="D19831" s="42"/>
      <c r="E19831" s="42"/>
      <c r="F19831" s="41"/>
      <c r="G19831" s="40" t="s">
        <v>636</v>
      </c>
      <c r="H19831" s="40" t="s">
        <v>9643</v>
      </c>
      <c r="I19831" s="40">
        <v>231</v>
      </c>
      <c r="J19831" s="40">
        <v>0</v>
      </c>
      <c r="K19831" s="40">
        <v>231</v>
      </c>
      <c r="L19831"/>
    </row>
    <row r="19832" spans="1:12" ht="14.4" x14ac:dyDescent="0.3">
      <c r="A19832" s="44"/>
      <c r="B19832" s="41"/>
      <c r="C19832" s="43" t="s">
        <v>16934</v>
      </c>
      <c r="D19832" s="42"/>
      <c r="E19832" s="42"/>
      <c r="F19832" s="42"/>
      <c r="G19832" s="42"/>
      <c r="H19832" s="42"/>
      <c r="I19832" s="42"/>
      <c r="J19832" s="42"/>
      <c r="K19832" s="41"/>
      <c r="L19832"/>
    </row>
    <row r="19833" spans="1:12" ht="14.4" x14ac:dyDescent="0.3">
      <c r="A19833" s="43"/>
      <c r="B19833" s="42"/>
      <c r="C19833" s="42"/>
      <c r="D19833" s="42"/>
      <c r="E19833" s="42"/>
      <c r="F19833" s="41"/>
      <c r="G19833" s="40" t="s">
        <v>636</v>
      </c>
      <c r="H19833" s="40" t="s">
        <v>9643</v>
      </c>
      <c r="I19833" s="40">
        <v>351</v>
      </c>
      <c r="J19833" s="40">
        <v>0</v>
      </c>
      <c r="K19833" s="40">
        <v>351</v>
      </c>
      <c r="L19833"/>
    </row>
    <row r="19834" spans="1:12" ht="14.4" x14ac:dyDescent="0.3">
      <c r="A19834" s="44"/>
      <c r="B19834" s="41"/>
      <c r="C19834" s="43" t="s">
        <v>16933</v>
      </c>
      <c r="D19834" s="42"/>
      <c r="E19834" s="42"/>
      <c r="F19834" s="42"/>
      <c r="G19834" s="42"/>
      <c r="H19834" s="42"/>
      <c r="I19834" s="42"/>
      <c r="J19834" s="42"/>
      <c r="K19834" s="41"/>
      <c r="L19834"/>
    </row>
    <row r="19835" spans="1:12" ht="14.4" x14ac:dyDescent="0.3">
      <c r="A19835" s="43"/>
      <c r="B19835" s="42"/>
      <c r="C19835" s="42"/>
      <c r="D19835" s="42"/>
      <c r="E19835" s="42"/>
      <c r="F19835" s="41"/>
      <c r="G19835" s="40" t="s">
        <v>636</v>
      </c>
      <c r="H19835" s="40" t="s">
        <v>9643</v>
      </c>
      <c r="I19835" s="40">
        <v>397</v>
      </c>
      <c r="J19835" s="40">
        <v>0</v>
      </c>
      <c r="K19835" s="40">
        <v>397</v>
      </c>
      <c r="L19835"/>
    </row>
    <row r="19836" spans="1:12" ht="14.4" x14ac:dyDescent="0.3">
      <c r="A19836" s="44"/>
      <c r="B19836" s="41"/>
      <c r="C19836" s="43" t="s">
        <v>16932</v>
      </c>
      <c r="D19836" s="42"/>
      <c r="E19836" s="42"/>
      <c r="F19836" s="42"/>
      <c r="G19836" s="42"/>
      <c r="H19836" s="42"/>
      <c r="I19836" s="42"/>
      <c r="J19836" s="42"/>
      <c r="K19836" s="41"/>
      <c r="L19836"/>
    </row>
    <row r="19837" spans="1:12" ht="14.4" x14ac:dyDescent="0.3">
      <c r="A19837" s="43"/>
      <c r="B19837" s="42"/>
      <c r="C19837" s="42"/>
      <c r="D19837" s="42"/>
      <c r="E19837" s="42"/>
      <c r="F19837" s="41"/>
      <c r="G19837" s="40" t="s">
        <v>636</v>
      </c>
      <c r="H19837" s="40" t="s">
        <v>9643</v>
      </c>
      <c r="I19837" s="40">
        <v>474</v>
      </c>
      <c r="J19837" s="40">
        <v>0</v>
      </c>
      <c r="K19837" s="40">
        <v>474</v>
      </c>
      <c r="L19837"/>
    </row>
    <row r="19838" spans="1:12" ht="14.4" x14ac:dyDescent="0.3">
      <c r="A19838" s="44"/>
      <c r="B19838" s="41"/>
      <c r="C19838" s="43" t="s">
        <v>16931</v>
      </c>
      <c r="D19838" s="42"/>
      <c r="E19838" s="42"/>
      <c r="F19838" s="42"/>
      <c r="G19838" s="42"/>
      <c r="H19838" s="42"/>
      <c r="I19838" s="42"/>
      <c r="J19838" s="42"/>
      <c r="K19838" s="41"/>
      <c r="L19838"/>
    </row>
    <row r="19839" spans="1:12" ht="14.4" x14ac:dyDescent="0.3">
      <c r="A19839" s="43"/>
      <c r="B19839" s="42"/>
      <c r="C19839" s="42"/>
      <c r="D19839" s="42"/>
      <c r="E19839" s="42"/>
      <c r="F19839" s="41"/>
      <c r="G19839" s="40" t="s">
        <v>636</v>
      </c>
      <c r="H19839" s="40" t="s">
        <v>9643</v>
      </c>
      <c r="I19839" s="40">
        <v>203</v>
      </c>
      <c r="J19839" s="40">
        <v>0</v>
      </c>
      <c r="K19839" s="40">
        <v>203</v>
      </c>
      <c r="L19839"/>
    </row>
    <row r="19840" spans="1:12" ht="14.4" x14ac:dyDescent="0.3">
      <c r="A19840" s="44"/>
      <c r="B19840" s="41"/>
      <c r="C19840" s="43" t="s">
        <v>16930</v>
      </c>
      <c r="D19840" s="42"/>
      <c r="E19840" s="42"/>
      <c r="F19840" s="42"/>
      <c r="G19840" s="42"/>
      <c r="H19840" s="42"/>
      <c r="I19840" s="42"/>
      <c r="J19840" s="42"/>
      <c r="K19840" s="41"/>
      <c r="L19840"/>
    </row>
    <row r="19841" spans="1:12" ht="14.4" x14ac:dyDescent="0.3">
      <c r="A19841" s="43"/>
      <c r="B19841" s="42"/>
      <c r="C19841" s="42"/>
      <c r="D19841" s="42"/>
      <c r="E19841" s="42"/>
      <c r="F19841" s="41"/>
      <c r="G19841" s="40" t="s">
        <v>636</v>
      </c>
      <c r="H19841" s="40" t="s">
        <v>9643</v>
      </c>
      <c r="I19841" s="40">
        <v>340</v>
      </c>
      <c r="J19841" s="40">
        <v>0</v>
      </c>
      <c r="K19841" s="40">
        <v>340</v>
      </c>
      <c r="L19841"/>
    </row>
    <row r="19842" spans="1:12" ht="14.4" x14ac:dyDescent="0.3">
      <c r="A19842" s="44"/>
      <c r="B19842" s="41"/>
      <c r="C19842" s="43" t="s">
        <v>16929</v>
      </c>
      <c r="D19842" s="42"/>
      <c r="E19842" s="42"/>
      <c r="F19842" s="42"/>
      <c r="G19842" s="42"/>
      <c r="H19842" s="42"/>
      <c r="I19842" s="42"/>
      <c r="J19842" s="42"/>
      <c r="K19842" s="41"/>
      <c r="L19842"/>
    </row>
    <row r="19843" spans="1:12" ht="14.4" x14ac:dyDescent="0.3">
      <c r="A19843" s="43"/>
      <c r="B19843" s="42"/>
      <c r="C19843" s="42"/>
      <c r="D19843" s="42"/>
      <c r="E19843" s="42"/>
      <c r="F19843" s="41"/>
      <c r="G19843" s="40" t="s">
        <v>636</v>
      </c>
      <c r="H19843" s="40" t="s">
        <v>9643</v>
      </c>
      <c r="I19843" s="40">
        <v>588</v>
      </c>
      <c r="J19843" s="40">
        <v>0</v>
      </c>
      <c r="K19843" s="40">
        <v>588</v>
      </c>
      <c r="L19843"/>
    </row>
    <row r="19844" spans="1:12" ht="14.4" x14ac:dyDescent="0.3">
      <c r="A19844" s="44"/>
      <c r="B19844" s="41"/>
      <c r="C19844" s="43" t="s">
        <v>16928</v>
      </c>
      <c r="D19844" s="42"/>
      <c r="E19844" s="42"/>
      <c r="F19844" s="42"/>
      <c r="G19844" s="42"/>
      <c r="H19844" s="42"/>
      <c r="I19844" s="42"/>
      <c r="J19844" s="42"/>
      <c r="K19844" s="41"/>
      <c r="L19844"/>
    </row>
    <row r="19845" spans="1:12" ht="14.4" x14ac:dyDescent="0.3">
      <c r="A19845" s="43"/>
      <c r="B19845" s="42"/>
      <c r="C19845" s="42"/>
      <c r="D19845" s="42"/>
      <c r="E19845" s="42"/>
      <c r="F19845" s="41"/>
      <c r="G19845" s="40" t="s">
        <v>636</v>
      </c>
      <c r="H19845" s="40" t="s">
        <v>9643</v>
      </c>
      <c r="I19845" s="40">
        <v>985</v>
      </c>
      <c r="J19845" s="40">
        <v>0</v>
      </c>
      <c r="K19845" s="40">
        <v>985</v>
      </c>
      <c r="L19845"/>
    </row>
    <row r="19846" spans="1:12" ht="14.4" x14ac:dyDescent="0.3">
      <c r="A19846" s="44"/>
      <c r="B19846" s="41"/>
      <c r="C19846" s="43" t="s">
        <v>16927</v>
      </c>
      <c r="D19846" s="42"/>
      <c r="E19846" s="42"/>
      <c r="F19846" s="42"/>
      <c r="G19846" s="42"/>
      <c r="H19846" s="42"/>
      <c r="I19846" s="42"/>
      <c r="J19846" s="42"/>
      <c r="K19846" s="41"/>
      <c r="L19846"/>
    </row>
    <row r="19847" spans="1:12" ht="14.4" x14ac:dyDescent="0.3">
      <c r="A19847" s="43"/>
      <c r="B19847" s="42"/>
      <c r="C19847" s="42"/>
      <c r="D19847" s="42"/>
      <c r="E19847" s="42"/>
      <c r="F19847" s="41"/>
      <c r="G19847" s="40" t="s">
        <v>636</v>
      </c>
      <c r="H19847" s="40" t="s">
        <v>9643</v>
      </c>
      <c r="I19847" s="40">
        <v>7</v>
      </c>
      <c r="J19847" s="40">
        <v>0</v>
      </c>
      <c r="K19847" s="40">
        <v>7</v>
      </c>
      <c r="L19847"/>
    </row>
    <row r="19848" spans="1:12" ht="14.4" x14ac:dyDescent="0.3">
      <c r="A19848" s="44"/>
      <c r="B19848" s="41"/>
      <c r="C19848" s="43" t="s">
        <v>16926</v>
      </c>
      <c r="D19848" s="42"/>
      <c r="E19848" s="42"/>
      <c r="F19848" s="42"/>
      <c r="G19848" s="42"/>
      <c r="H19848" s="42"/>
      <c r="I19848" s="42"/>
      <c r="J19848" s="42"/>
      <c r="K19848" s="41"/>
      <c r="L19848"/>
    </row>
    <row r="19849" spans="1:12" ht="14.4" x14ac:dyDescent="0.3">
      <c r="A19849" s="43"/>
      <c r="B19849" s="42"/>
      <c r="C19849" s="42"/>
      <c r="D19849" s="42"/>
      <c r="E19849" s="42"/>
      <c r="F19849" s="41"/>
      <c r="G19849" s="40" t="s">
        <v>636</v>
      </c>
      <c r="H19849" s="40" t="s">
        <v>9643</v>
      </c>
      <c r="I19849" s="40">
        <v>14</v>
      </c>
      <c r="J19849" s="40">
        <v>0</v>
      </c>
      <c r="K19849" s="40">
        <v>14</v>
      </c>
      <c r="L19849"/>
    </row>
    <row r="19850" spans="1:12" ht="14.4" x14ac:dyDescent="0.3">
      <c r="A19850" s="44"/>
      <c r="B19850" s="41"/>
      <c r="C19850" s="43" t="s">
        <v>16925</v>
      </c>
      <c r="D19850" s="42"/>
      <c r="E19850" s="42"/>
      <c r="F19850" s="42"/>
      <c r="G19850" s="42"/>
      <c r="H19850" s="42"/>
      <c r="I19850" s="42"/>
      <c r="J19850" s="42"/>
      <c r="K19850" s="41"/>
      <c r="L19850"/>
    </row>
    <row r="19851" spans="1:12" ht="14.4" x14ac:dyDescent="0.3">
      <c r="A19851" s="43"/>
      <c r="B19851" s="42"/>
      <c r="C19851" s="42"/>
      <c r="D19851" s="42"/>
      <c r="E19851" s="42"/>
      <c r="F19851" s="41"/>
      <c r="G19851" s="40" t="s">
        <v>636</v>
      </c>
      <c r="H19851" s="40" t="s">
        <v>9643</v>
      </c>
      <c r="I19851" s="40">
        <v>31</v>
      </c>
      <c r="J19851" s="40">
        <v>0</v>
      </c>
      <c r="K19851" s="40">
        <v>31</v>
      </c>
      <c r="L19851"/>
    </row>
    <row r="19852" spans="1:12" ht="14.4" x14ac:dyDescent="0.3">
      <c r="A19852" s="44"/>
      <c r="B19852" s="41"/>
      <c r="C19852" s="43" t="s">
        <v>16924</v>
      </c>
      <c r="D19852" s="42"/>
      <c r="E19852" s="42"/>
      <c r="F19852" s="42"/>
      <c r="G19852" s="42"/>
      <c r="H19852" s="42"/>
      <c r="I19852" s="42"/>
      <c r="J19852" s="42"/>
      <c r="K19852" s="41"/>
      <c r="L19852"/>
    </row>
    <row r="19853" spans="1:12" ht="14.4" x14ac:dyDescent="0.3">
      <c r="A19853" s="43"/>
      <c r="B19853" s="42"/>
      <c r="C19853" s="42"/>
      <c r="D19853" s="42"/>
      <c r="E19853" s="42"/>
      <c r="F19853" s="41"/>
      <c r="G19853" s="40" t="s">
        <v>636</v>
      </c>
      <c r="H19853" s="40" t="s">
        <v>9643</v>
      </c>
      <c r="I19853" s="40">
        <v>44</v>
      </c>
      <c r="J19853" s="40">
        <v>0</v>
      </c>
      <c r="K19853" s="40">
        <v>44</v>
      </c>
      <c r="L19853"/>
    </row>
    <row r="19854" spans="1:12" ht="14.4" x14ac:dyDescent="0.3">
      <c r="A19854" s="46" t="s">
        <v>16923</v>
      </c>
      <c r="B19854" s="41"/>
      <c r="C19854" s="45" t="s">
        <v>16922</v>
      </c>
      <c r="D19854" s="42"/>
      <c r="E19854" s="42"/>
      <c r="F19854" s="42"/>
      <c r="G19854" s="42"/>
      <c r="H19854" s="42"/>
      <c r="I19854" s="42"/>
      <c r="J19854" s="42"/>
      <c r="K19854" s="41"/>
      <c r="L19854"/>
    </row>
    <row r="19855" spans="1:12" ht="14.4" x14ac:dyDescent="0.3">
      <c r="A19855" s="44"/>
      <c r="B19855" s="41"/>
      <c r="C19855" s="43" t="s">
        <v>16921</v>
      </c>
      <c r="D19855" s="42"/>
      <c r="E19855" s="42"/>
      <c r="F19855" s="42"/>
      <c r="G19855" s="42"/>
      <c r="H19855" s="42"/>
      <c r="I19855" s="42"/>
      <c r="J19855" s="42"/>
      <c r="K19855" s="41"/>
      <c r="L19855"/>
    </row>
    <row r="19856" spans="1:12" ht="14.4" x14ac:dyDescent="0.3">
      <c r="A19856" s="43"/>
      <c r="B19856" s="42"/>
      <c r="C19856" s="42"/>
      <c r="D19856" s="42"/>
      <c r="E19856" s="42"/>
      <c r="F19856" s="41"/>
      <c r="G19856" s="40" t="s">
        <v>632</v>
      </c>
      <c r="H19856" s="40" t="s">
        <v>9643</v>
      </c>
      <c r="I19856" s="40">
        <v>84</v>
      </c>
      <c r="J19856" s="40">
        <v>0</v>
      </c>
      <c r="K19856" s="40">
        <v>84</v>
      </c>
      <c r="L19856"/>
    </row>
    <row r="19857" spans="1:12" ht="14.4" x14ac:dyDescent="0.3">
      <c r="A19857" s="44"/>
      <c r="B19857" s="41"/>
      <c r="C19857" s="43" t="s">
        <v>16920</v>
      </c>
      <c r="D19857" s="42"/>
      <c r="E19857" s="42"/>
      <c r="F19857" s="42"/>
      <c r="G19857" s="42"/>
      <c r="H19857" s="42"/>
      <c r="I19857" s="42"/>
      <c r="J19857" s="42"/>
      <c r="K19857" s="41"/>
      <c r="L19857"/>
    </row>
    <row r="19858" spans="1:12" ht="14.4" x14ac:dyDescent="0.3">
      <c r="A19858" s="43"/>
      <c r="B19858" s="42"/>
      <c r="C19858" s="42"/>
      <c r="D19858" s="42"/>
      <c r="E19858" s="42"/>
      <c r="F19858" s="41"/>
      <c r="G19858" s="40" t="s">
        <v>605</v>
      </c>
      <c r="H19858" s="40" t="s">
        <v>9643</v>
      </c>
      <c r="I19858" s="40">
        <v>2500</v>
      </c>
      <c r="J19858" s="40">
        <v>0</v>
      </c>
      <c r="K19858" s="40">
        <v>2500</v>
      </c>
      <c r="L19858"/>
    </row>
    <row r="19859" spans="1:12" ht="14.4" x14ac:dyDescent="0.3">
      <c r="A19859" s="44"/>
      <c r="B19859" s="41"/>
      <c r="C19859" s="43" t="s">
        <v>16919</v>
      </c>
      <c r="D19859" s="42"/>
      <c r="E19859" s="42"/>
      <c r="F19859" s="42"/>
      <c r="G19859" s="42"/>
      <c r="H19859" s="42"/>
      <c r="I19859" s="42"/>
      <c r="J19859" s="42"/>
      <c r="K19859" s="41"/>
      <c r="L19859"/>
    </row>
    <row r="19860" spans="1:12" ht="14.4" x14ac:dyDescent="0.3">
      <c r="A19860" s="43"/>
      <c r="B19860" s="42"/>
      <c r="C19860" s="42"/>
      <c r="D19860" s="42"/>
      <c r="E19860" s="42"/>
      <c r="F19860" s="41"/>
      <c r="G19860" s="40" t="s">
        <v>605</v>
      </c>
      <c r="H19860" s="40" t="s">
        <v>9643</v>
      </c>
      <c r="I19860" s="40">
        <v>6330</v>
      </c>
      <c r="J19860" s="40">
        <v>0</v>
      </c>
      <c r="K19860" s="40">
        <v>6330</v>
      </c>
      <c r="L19860"/>
    </row>
    <row r="19861" spans="1:12" ht="14.4" x14ac:dyDescent="0.3">
      <c r="A19861" s="44"/>
      <c r="B19861" s="41"/>
      <c r="C19861" s="43" t="s">
        <v>16918</v>
      </c>
      <c r="D19861" s="42"/>
      <c r="E19861" s="42"/>
      <c r="F19861" s="42"/>
      <c r="G19861" s="42"/>
      <c r="H19861" s="42"/>
      <c r="I19861" s="42"/>
      <c r="J19861" s="42"/>
      <c r="K19861" s="41"/>
      <c r="L19861"/>
    </row>
    <row r="19862" spans="1:12" ht="14.4" x14ac:dyDescent="0.3">
      <c r="A19862" s="43"/>
      <c r="B19862" s="42"/>
      <c r="C19862" s="42"/>
      <c r="D19862" s="42"/>
      <c r="E19862" s="42"/>
      <c r="F19862" s="41"/>
      <c r="G19862" s="40" t="s">
        <v>605</v>
      </c>
      <c r="H19862" s="40" t="s">
        <v>9643</v>
      </c>
      <c r="I19862" s="40">
        <v>7389</v>
      </c>
      <c r="J19862" s="40">
        <v>0</v>
      </c>
      <c r="K19862" s="40">
        <v>7389</v>
      </c>
      <c r="L19862"/>
    </row>
    <row r="19863" spans="1:12" ht="14.4" x14ac:dyDescent="0.3">
      <c r="A19863" s="44"/>
      <c r="B19863" s="41"/>
      <c r="C19863" s="43" t="s">
        <v>16917</v>
      </c>
      <c r="D19863" s="42"/>
      <c r="E19863" s="42"/>
      <c r="F19863" s="42"/>
      <c r="G19863" s="42"/>
      <c r="H19863" s="42"/>
      <c r="I19863" s="42"/>
      <c r="J19863" s="42"/>
      <c r="K19863" s="41"/>
      <c r="L19863"/>
    </row>
    <row r="19864" spans="1:12" ht="14.4" x14ac:dyDescent="0.3">
      <c r="A19864" s="43"/>
      <c r="B19864" s="42"/>
      <c r="C19864" s="42"/>
      <c r="D19864" s="42"/>
      <c r="E19864" s="42"/>
      <c r="F19864" s="41"/>
      <c r="G19864" s="40" t="s">
        <v>605</v>
      </c>
      <c r="H19864" s="40" t="s">
        <v>9643</v>
      </c>
      <c r="I19864" s="40">
        <v>18223</v>
      </c>
      <c r="J19864" s="40">
        <v>0</v>
      </c>
      <c r="K19864" s="40">
        <v>18223</v>
      </c>
      <c r="L19864"/>
    </row>
    <row r="19865" spans="1:12" ht="14.4" x14ac:dyDescent="0.3">
      <c r="A19865" s="44"/>
      <c r="B19865" s="41"/>
      <c r="C19865" s="43" t="s">
        <v>16916</v>
      </c>
      <c r="D19865" s="42"/>
      <c r="E19865" s="42"/>
      <c r="F19865" s="42"/>
      <c r="G19865" s="42"/>
      <c r="H19865" s="42"/>
      <c r="I19865" s="42"/>
      <c r="J19865" s="42"/>
      <c r="K19865" s="41"/>
      <c r="L19865"/>
    </row>
    <row r="19866" spans="1:12" ht="14.4" x14ac:dyDescent="0.3">
      <c r="A19866" s="43"/>
      <c r="B19866" s="42"/>
      <c r="C19866" s="42"/>
      <c r="D19866" s="42"/>
      <c r="E19866" s="42"/>
      <c r="F19866" s="41"/>
      <c r="G19866" s="40" t="s">
        <v>605</v>
      </c>
      <c r="H19866" s="40" t="s">
        <v>9643</v>
      </c>
      <c r="I19866" s="40">
        <v>21016</v>
      </c>
      <c r="J19866" s="40">
        <v>0</v>
      </c>
      <c r="K19866" s="40">
        <v>21016</v>
      </c>
      <c r="L19866"/>
    </row>
    <row r="19867" spans="1:12" ht="14.4" x14ac:dyDescent="0.3">
      <c r="A19867" s="44"/>
      <c r="B19867" s="41"/>
      <c r="C19867" s="43" t="s">
        <v>16915</v>
      </c>
      <c r="D19867" s="42"/>
      <c r="E19867" s="42"/>
      <c r="F19867" s="42"/>
      <c r="G19867" s="42"/>
      <c r="H19867" s="42"/>
      <c r="I19867" s="42"/>
      <c r="J19867" s="42"/>
      <c r="K19867" s="41"/>
      <c r="L19867"/>
    </row>
    <row r="19868" spans="1:12" ht="14.4" x14ac:dyDescent="0.3">
      <c r="A19868" s="43"/>
      <c r="B19868" s="42"/>
      <c r="C19868" s="42"/>
      <c r="D19868" s="42"/>
      <c r="E19868" s="42"/>
      <c r="F19868" s="41"/>
      <c r="G19868" s="40" t="s">
        <v>605</v>
      </c>
      <c r="H19868" s="40" t="s">
        <v>9643</v>
      </c>
      <c r="I19868" s="40">
        <v>1461</v>
      </c>
      <c r="J19868" s="40">
        <v>0</v>
      </c>
      <c r="K19868" s="40">
        <v>1461</v>
      </c>
      <c r="L19868"/>
    </row>
    <row r="19869" spans="1:12" ht="14.4" x14ac:dyDescent="0.3">
      <c r="A19869" s="44"/>
      <c r="B19869" s="41"/>
      <c r="C19869" s="43" t="s">
        <v>16914</v>
      </c>
      <c r="D19869" s="42"/>
      <c r="E19869" s="42"/>
      <c r="F19869" s="42"/>
      <c r="G19869" s="42"/>
      <c r="H19869" s="42"/>
      <c r="I19869" s="42"/>
      <c r="J19869" s="42"/>
      <c r="K19869" s="41"/>
      <c r="L19869"/>
    </row>
    <row r="19870" spans="1:12" ht="14.4" x14ac:dyDescent="0.3">
      <c r="A19870" s="43"/>
      <c r="B19870" s="42"/>
      <c r="C19870" s="42"/>
      <c r="D19870" s="42"/>
      <c r="E19870" s="42"/>
      <c r="F19870" s="41"/>
      <c r="G19870" s="40" t="s">
        <v>605</v>
      </c>
      <c r="H19870" s="40" t="s">
        <v>9643</v>
      </c>
      <c r="I19870" s="40">
        <v>3101</v>
      </c>
      <c r="J19870" s="40">
        <v>0</v>
      </c>
      <c r="K19870" s="40">
        <v>3101</v>
      </c>
      <c r="L19870"/>
    </row>
    <row r="19871" spans="1:12" ht="14.4" x14ac:dyDescent="0.3">
      <c r="A19871" s="44"/>
      <c r="B19871" s="41"/>
      <c r="C19871" s="43" t="s">
        <v>16913</v>
      </c>
      <c r="D19871" s="42"/>
      <c r="E19871" s="42"/>
      <c r="F19871" s="42"/>
      <c r="G19871" s="42"/>
      <c r="H19871" s="42"/>
      <c r="I19871" s="42"/>
      <c r="J19871" s="42"/>
      <c r="K19871" s="41"/>
      <c r="L19871"/>
    </row>
    <row r="19872" spans="1:12" ht="14.4" x14ac:dyDescent="0.3">
      <c r="A19872" s="43"/>
      <c r="B19872" s="42"/>
      <c r="C19872" s="42"/>
      <c r="D19872" s="42"/>
      <c r="E19872" s="42"/>
      <c r="F19872" s="41"/>
      <c r="G19872" s="40" t="s">
        <v>605</v>
      </c>
      <c r="H19872" s="40" t="s">
        <v>9643</v>
      </c>
      <c r="I19872" s="40">
        <v>5152</v>
      </c>
      <c r="J19872" s="40">
        <v>0</v>
      </c>
      <c r="K19872" s="40">
        <v>5152</v>
      </c>
      <c r="L19872"/>
    </row>
    <row r="19873" spans="1:12" ht="14.4" x14ac:dyDescent="0.3">
      <c r="A19873" s="44"/>
      <c r="B19873" s="41"/>
      <c r="C19873" s="43" t="s">
        <v>16912</v>
      </c>
      <c r="D19873" s="42"/>
      <c r="E19873" s="42"/>
      <c r="F19873" s="42"/>
      <c r="G19873" s="42"/>
      <c r="H19873" s="42"/>
      <c r="I19873" s="42"/>
      <c r="J19873" s="42"/>
      <c r="K19873" s="41"/>
      <c r="L19873"/>
    </row>
    <row r="19874" spans="1:12" ht="14.4" x14ac:dyDescent="0.3">
      <c r="A19874" s="43"/>
      <c r="B19874" s="42"/>
      <c r="C19874" s="42"/>
      <c r="D19874" s="42"/>
      <c r="E19874" s="42"/>
      <c r="F19874" s="41"/>
      <c r="G19874" s="40" t="s">
        <v>605</v>
      </c>
      <c r="H19874" s="40" t="s">
        <v>9643</v>
      </c>
      <c r="I19874" s="40">
        <v>1831</v>
      </c>
      <c r="J19874" s="40">
        <v>0</v>
      </c>
      <c r="K19874" s="40">
        <v>1831</v>
      </c>
      <c r="L19874"/>
    </row>
    <row r="19875" spans="1:12" ht="14.4" x14ac:dyDescent="0.3">
      <c r="A19875" s="44"/>
      <c r="B19875" s="41"/>
      <c r="C19875" s="43" t="s">
        <v>16911</v>
      </c>
      <c r="D19875" s="42"/>
      <c r="E19875" s="42"/>
      <c r="F19875" s="42"/>
      <c r="G19875" s="42"/>
      <c r="H19875" s="42"/>
      <c r="I19875" s="42"/>
      <c r="J19875" s="42"/>
      <c r="K19875" s="41"/>
      <c r="L19875"/>
    </row>
    <row r="19876" spans="1:12" ht="14.4" x14ac:dyDescent="0.3">
      <c r="A19876" s="43"/>
      <c r="B19876" s="42"/>
      <c r="C19876" s="42"/>
      <c r="D19876" s="42"/>
      <c r="E19876" s="42"/>
      <c r="F19876" s="41"/>
      <c r="G19876" s="40" t="s">
        <v>605</v>
      </c>
      <c r="H19876" s="40" t="s">
        <v>9643</v>
      </c>
      <c r="I19876" s="40">
        <v>4118</v>
      </c>
      <c r="J19876" s="40">
        <v>0</v>
      </c>
      <c r="K19876" s="40">
        <v>4118</v>
      </c>
      <c r="L19876"/>
    </row>
    <row r="19877" spans="1:12" ht="14.4" x14ac:dyDescent="0.3">
      <c r="A19877" s="44"/>
      <c r="B19877" s="41"/>
      <c r="C19877" s="43" t="s">
        <v>16910</v>
      </c>
      <c r="D19877" s="42"/>
      <c r="E19877" s="42"/>
      <c r="F19877" s="42"/>
      <c r="G19877" s="42"/>
      <c r="H19877" s="42"/>
      <c r="I19877" s="42"/>
      <c r="J19877" s="42"/>
      <c r="K19877" s="41"/>
      <c r="L19877"/>
    </row>
    <row r="19878" spans="1:12" ht="14.4" x14ac:dyDescent="0.3">
      <c r="A19878" s="43"/>
      <c r="B19878" s="42"/>
      <c r="C19878" s="42"/>
      <c r="D19878" s="42"/>
      <c r="E19878" s="42"/>
      <c r="F19878" s="41"/>
      <c r="G19878" s="40" t="s">
        <v>605</v>
      </c>
      <c r="H19878" s="40" t="s">
        <v>9643</v>
      </c>
      <c r="I19878" s="40">
        <v>6999</v>
      </c>
      <c r="J19878" s="40">
        <v>0</v>
      </c>
      <c r="K19878" s="40">
        <v>6999</v>
      </c>
      <c r="L19878"/>
    </row>
    <row r="19879" spans="1:12" ht="14.4" x14ac:dyDescent="0.3">
      <c r="A19879" s="44"/>
      <c r="B19879" s="41"/>
      <c r="C19879" s="43" t="s">
        <v>16909</v>
      </c>
      <c r="D19879" s="42"/>
      <c r="E19879" s="42"/>
      <c r="F19879" s="42"/>
      <c r="G19879" s="42"/>
      <c r="H19879" s="42"/>
      <c r="I19879" s="42"/>
      <c r="J19879" s="42"/>
      <c r="K19879" s="41"/>
      <c r="L19879"/>
    </row>
    <row r="19880" spans="1:12" ht="14.4" x14ac:dyDescent="0.3">
      <c r="A19880" s="43"/>
      <c r="B19880" s="42"/>
      <c r="C19880" s="42"/>
      <c r="D19880" s="42"/>
      <c r="E19880" s="42"/>
      <c r="F19880" s="41"/>
      <c r="G19880" s="40" t="s">
        <v>605</v>
      </c>
      <c r="H19880" s="40" t="s">
        <v>9643</v>
      </c>
      <c r="I19880" s="40">
        <v>2200</v>
      </c>
      <c r="J19880" s="40">
        <v>0</v>
      </c>
      <c r="K19880" s="40">
        <v>2200</v>
      </c>
      <c r="L19880"/>
    </row>
    <row r="19881" spans="1:12" ht="14.4" x14ac:dyDescent="0.3">
      <c r="A19881" s="44"/>
      <c r="B19881" s="41"/>
      <c r="C19881" s="43" t="s">
        <v>16908</v>
      </c>
      <c r="D19881" s="42"/>
      <c r="E19881" s="42"/>
      <c r="F19881" s="42"/>
      <c r="G19881" s="42"/>
      <c r="H19881" s="42"/>
      <c r="I19881" s="42"/>
      <c r="J19881" s="42"/>
      <c r="K19881" s="41"/>
      <c r="L19881"/>
    </row>
    <row r="19882" spans="1:12" ht="14.4" x14ac:dyDescent="0.3">
      <c r="A19882" s="43"/>
      <c r="B19882" s="42"/>
      <c r="C19882" s="42"/>
      <c r="D19882" s="42"/>
      <c r="E19882" s="42"/>
      <c r="F19882" s="41"/>
      <c r="G19882" s="40" t="s">
        <v>605</v>
      </c>
      <c r="H19882" s="40" t="s">
        <v>9643</v>
      </c>
      <c r="I19882" s="40">
        <v>5133</v>
      </c>
      <c r="J19882" s="40">
        <v>0</v>
      </c>
      <c r="K19882" s="40">
        <v>5133</v>
      </c>
      <c r="L19882"/>
    </row>
    <row r="19883" spans="1:12" ht="14.4" x14ac:dyDescent="0.3">
      <c r="A19883" s="44"/>
      <c r="B19883" s="41"/>
      <c r="C19883" s="43" t="s">
        <v>16907</v>
      </c>
      <c r="D19883" s="42"/>
      <c r="E19883" s="42"/>
      <c r="F19883" s="42"/>
      <c r="G19883" s="42"/>
      <c r="H19883" s="42"/>
      <c r="I19883" s="42"/>
      <c r="J19883" s="42"/>
      <c r="K19883" s="41"/>
      <c r="L19883"/>
    </row>
    <row r="19884" spans="1:12" ht="14.4" x14ac:dyDescent="0.3">
      <c r="A19884" s="43"/>
      <c r="B19884" s="42"/>
      <c r="C19884" s="42"/>
      <c r="D19884" s="42"/>
      <c r="E19884" s="42"/>
      <c r="F19884" s="41"/>
      <c r="G19884" s="40" t="s">
        <v>605</v>
      </c>
      <c r="H19884" s="40" t="s">
        <v>9643</v>
      </c>
      <c r="I19884" s="40">
        <v>8847</v>
      </c>
      <c r="J19884" s="40">
        <v>0</v>
      </c>
      <c r="K19884" s="40">
        <v>8847</v>
      </c>
      <c r="L19884"/>
    </row>
    <row r="19885" spans="1:12" ht="14.4" x14ac:dyDescent="0.3">
      <c r="A19885" s="44"/>
      <c r="B19885" s="41"/>
      <c r="C19885" s="43" t="s">
        <v>16906</v>
      </c>
      <c r="D19885" s="42"/>
      <c r="E19885" s="42"/>
      <c r="F19885" s="42"/>
      <c r="G19885" s="42"/>
      <c r="H19885" s="42"/>
      <c r="I19885" s="42"/>
      <c r="J19885" s="42"/>
      <c r="K19885" s="41"/>
      <c r="L19885"/>
    </row>
    <row r="19886" spans="1:12" ht="14.4" x14ac:dyDescent="0.3">
      <c r="A19886" s="43"/>
      <c r="B19886" s="42"/>
      <c r="C19886" s="42"/>
      <c r="D19886" s="42"/>
      <c r="E19886" s="42"/>
      <c r="F19886" s="41"/>
      <c r="G19886" s="40" t="s">
        <v>605</v>
      </c>
      <c r="H19886" s="40" t="s">
        <v>9643</v>
      </c>
      <c r="I19886" s="40">
        <v>6707</v>
      </c>
      <c r="J19886" s="40">
        <v>0</v>
      </c>
      <c r="K19886" s="40">
        <v>6707</v>
      </c>
      <c r="L19886"/>
    </row>
    <row r="19887" spans="1:12" ht="14.4" x14ac:dyDescent="0.3">
      <c r="A19887" s="44"/>
      <c r="B19887" s="41"/>
      <c r="C19887" s="43" t="s">
        <v>16905</v>
      </c>
      <c r="D19887" s="42"/>
      <c r="E19887" s="42"/>
      <c r="F19887" s="42"/>
      <c r="G19887" s="42"/>
      <c r="H19887" s="42"/>
      <c r="I19887" s="42"/>
      <c r="J19887" s="42"/>
      <c r="K19887" s="41"/>
      <c r="L19887"/>
    </row>
    <row r="19888" spans="1:12" ht="14.4" x14ac:dyDescent="0.3">
      <c r="A19888" s="43"/>
      <c r="B19888" s="42"/>
      <c r="C19888" s="42"/>
      <c r="D19888" s="42"/>
      <c r="E19888" s="42"/>
      <c r="F19888" s="41"/>
      <c r="G19888" s="40" t="s">
        <v>605</v>
      </c>
      <c r="H19888" s="40" t="s">
        <v>9643</v>
      </c>
      <c r="I19888" s="40">
        <v>10966</v>
      </c>
      <c r="J19888" s="40">
        <v>0</v>
      </c>
      <c r="K19888" s="40">
        <v>10966</v>
      </c>
      <c r="L19888"/>
    </row>
    <row r="19889" spans="1:12" ht="14.4" x14ac:dyDescent="0.3">
      <c r="A19889" s="44"/>
      <c r="B19889" s="41"/>
      <c r="C19889" s="43" t="s">
        <v>16904</v>
      </c>
      <c r="D19889" s="42"/>
      <c r="E19889" s="42"/>
      <c r="F19889" s="42"/>
      <c r="G19889" s="42"/>
      <c r="H19889" s="42"/>
      <c r="I19889" s="42"/>
      <c r="J19889" s="42"/>
      <c r="K19889" s="41"/>
      <c r="L19889"/>
    </row>
    <row r="19890" spans="1:12" ht="14.4" x14ac:dyDescent="0.3">
      <c r="A19890" s="43"/>
      <c r="B19890" s="42"/>
      <c r="C19890" s="42"/>
      <c r="D19890" s="42"/>
      <c r="E19890" s="42"/>
      <c r="F19890" s="41"/>
      <c r="G19890" s="40" t="s">
        <v>605</v>
      </c>
      <c r="H19890" s="40" t="s">
        <v>9643</v>
      </c>
      <c r="I19890" s="40">
        <v>10426</v>
      </c>
      <c r="J19890" s="40">
        <v>0</v>
      </c>
      <c r="K19890" s="40">
        <v>10426</v>
      </c>
      <c r="L19890"/>
    </row>
    <row r="19891" spans="1:12" ht="14.4" x14ac:dyDescent="0.3">
      <c r="A19891" s="44"/>
      <c r="B19891" s="41"/>
      <c r="C19891" s="43" t="s">
        <v>16903</v>
      </c>
      <c r="D19891" s="42"/>
      <c r="E19891" s="42"/>
      <c r="F19891" s="42"/>
      <c r="G19891" s="42"/>
      <c r="H19891" s="42"/>
      <c r="I19891" s="42"/>
      <c r="J19891" s="42"/>
      <c r="K19891" s="41"/>
      <c r="L19891"/>
    </row>
    <row r="19892" spans="1:12" ht="14.4" x14ac:dyDescent="0.3">
      <c r="A19892" s="43"/>
      <c r="B19892" s="42"/>
      <c r="C19892" s="42"/>
      <c r="D19892" s="42"/>
      <c r="E19892" s="42"/>
      <c r="F19892" s="41"/>
      <c r="G19892" s="40" t="s">
        <v>605</v>
      </c>
      <c r="H19892" s="40" t="s">
        <v>9643</v>
      </c>
      <c r="I19892" s="40">
        <v>18048</v>
      </c>
      <c r="J19892" s="40">
        <v>0</v>
      </c>
      <c r="K19892" s="40">
        <v>18048</v>
      </c>
      <c r="L19892"/>
    </row>
    <row r="19893" spans="1:12" ht="14.4" x14ac:dyDescent="0.3">
      <c r="A19893" s="44"/>
      <c r="B19893" s="41"/>
      <c r="C19893" s="43" t="s">
        <v>16902</v>
      </c>
      <c r="D19893" s="42"/>
      <c r="E19893" s="42"/>
      <c r="F19893" s="42"/>
      <c r="G19893" s="42"/>
      <c r="H19893" s="42"/>
      <c r="I19893" s="42"/>
      <c r="J19893" s="42"/>
      <c r="K19893" s="41"/>
      <c r="L19893"/>
    </row>
    <row r="19894" spans="1:12" ht="14.4" x14ac:dyDescent="0.3">
      <c r="A19894" s="43"/>
      <c r="B19894" s="42"/>
      <c r="C19894" s="42"/>
      <c r="D19894" s="42"/>
      <c r="E19894" s="42"/>
      <c r="F19894" s="41"/>
      <c r="G19894" s="40" t="s">
        <v>605</v>
      </c>
      <c r="H19894" s="40" t="s">
        <v>9643</v>
      </c>
      <c r="I19894" s="40">
        <v>12380</v>
      </c>
      <c r="J19894" s="40">
        <v>0</v>
      </c>
      <c r="K19894" s="40">
        <v>12380</v>
      </c>
      <c r="L19894"/>
    </row>
    <row r="19895" spans="1:12" ht="14.4" x14ac:dyDescent="0.3">
      <c r="A19895" s="44"/>
      <c r="B19895" s="41"/>
      <c r="C19895" s="43" t="s">
        <v>16901</v>
      </c>
      <c r="D19895" s="42"/>
      <c r="E19895" s="42"/>
      <c r="F19895" s="42"/>
      <c r="G19895" s="42"/>
      <c r="H19895" s="42"/>
      <c r="I19895" s="42"/>
      <c r="J19895" s="42"/>
      <c r="K19895" s="41"/>
      <c r="L19895"/>
    </row>
    <row r="19896" spans="1:12" ht="14.4" x14ac:dyDescent="0.3">
      <c r="A19896" s="43"/>
      <c r="B19896" s="42"/>
      <c r="C19896" s="42"/>
      <c r="D19896" s="42"/>
      <c r="E19896" s="42"/>
      <c r="F19896" s="41"/>
      <c r="G19896" s="40" t="s">
        <v>605</v>
      </c>
      <c r="H19896" s="40" t="s">
        <v>9643</v>
      </c>
      <c r="I19896" s="40">
        <v>21601</v>
      </c>
      <c r="J19896" s="40">
        <v>0</v>
      </c>
      <c r="K19896" s="40">
        <v>21601</v>
      </c>
      <c r="L19896"/>
    </row>
    <row r="19897" spans="1:12" ht="14.4" x14ac:dyDescent="0.3">
      <c r="A19897" s="44"/>
      <c r="B19897" s="41"/>
      <c r="C19897" s="43" t="s">
        <v>16900</v>
      </c>
      <c r="D19897" s="42"/>
      <c r="E19897" s="42"/>
      <c r="F19897" s="42"/>
      <c r="G19897" s="42"/>
      <c r="H19897" s="42"/>
      <c r="I19897" s="42"/>
      <c r="J19897" s="42"/>
      <c r="K19897" s="41"/>
      <c r="L19897"/>
    </row>
    <row r="19898" spans="1:12" ht="14.4" x14ac:dyDescent="0.3">
      <c r="A19898" s="43"/>
      <c r="B19898" s="42"/>
      <c r="C19898" s="42"/>
      <c r="D19898" s="42"/>
      <c r="E19898" s="42"/>
      <c r="F19898" s="41"/>
      <c r="G19898" s="40" t="s">
        <v>605</v>
      </c>
      <c r="H19898" s="40" t="s">
        <v>9643</v>
      </c>
      <c r="I19898" s="40">
        <v>43169</v>
      </c>
      <c r="J19898" s="40">
        <v>0</v>
      </c>
      <c r="K19898" s="40">
        <v>43169</v>
      </c>
      <c r="L19898"/>
    </row>
    <row r="19899" spans="1:12" ht="14.4" x14ac:dyDescent="0.3">
      <c r="A19899" s="44"/>
      <c r="B19899" s="41"/>
      <c r="C19899" s="43" t="s">
        <v>16899</v>
      </c>
      <c r="D19899" s="42"/>
      <c r="E19899" s="42"/>
      <c r="F19899" s="42"/>
      <c r="G19899" s="42"/>
      <c r="H19899" s="42"/>
      <c r="I19899" s="42"/>
      <c r="J19899" s="42"/>
      <c r="K19899" s="41"/>
      <c r="L19899"/>
    </row>
    <row r="19900" spans="1:12" ht="14.4" x14ac:dyDescent="0.3">
      <c r="A19900" s="43"/>
      <c r="B19900" s="42"/>
      <c r="C19900" s="42"/>
      <c r="D19900" s="42"/>
      <c r="E19900" s="42"/>
      <c r="F19900" s="41"/>
      <c r="G19900" s="40" t="s">
        <v>605</v>
      </c>
      <c r="H19900" s="40" t="s">
        <v>9643</v>
      </c>
      <c r="I19900" s="40">
        <v>52129</v>
      </c>
      <c r="J19900" s="40">
        <v>0</v>
      </c>
      <c r="K19900" s="40">
        <v>52129</v>
      </c>
      <c r="L19900"/>
    </row>
    <row r="19901" spans="1:12" ht="14.4" x14ac:dyDescent="0.3">
      <c r="A19901" s="44"/>
      <c r="B19901" s="41"/>
      <c r="C19901" s="43" t="s">
        <v>16898</v>
      </c>
      <c r="D19901" s="42"/>
      <c r="E19901" s="42"/>
      <c r="F19901" s="42"/>
      <c r="G19901" s="42"/>
      <c r="H19901" s="42"/>
      <c r="I19901" s="42"/>
      <c r="J19901" s="42"/>
      <c r="K19901" s="41"/>
      <c r="L19901"/>
    </row>
    <row r="19902" spans="1:12" ht="14.4" x14ac:dyDescent="0.3">
      <c r="A19902" s="43"/>
      <c r="B19902" s="42"/>
      <c r="C19902" s="42"/>
      <c r="D19902" s="42"/>
      <c r="E19902" s="42"/>
      <c r="F19902" s="41"/>
      <c r="G19902" s="40" t="s">
        <v>605</v>
      </c>
      <c r="H19902" s="40" t="s">
        <v>9643</v>
      </c>
      <c r="I19902" s="40">
        <v>48467</v>
      </c>
      <c r="J19902" s="40">
        <v>0</v>
      </c>
      <c r="K19902" s="40">
        <v>48467</v>
      </c>
      <c r="L19902"/>
    </row>
    <row r="19903" spans="1:12" ht="14.4" x14ac:dyDescent="0.3">
      <c r="A19903" s="44"/>
      <c r="B19903" s="41"/>
      <c r="C19903" s="43" t="s">
        <v>16897</v>
      </c>
      <c r="D19903" s="42"/>
      <c r="E19903" s="42"/>
      <c r="F19903" s="42"/>
      <c r="G19903" s="42"/>
      <c r="H19903" s="42"/>
      <c r="I19903" s="42"/>
      <c r="J19903" s="42"/>
      <c r="K19903" s="41"/>
      <c r="L19903"/>
    </row>
    <row r="19904" spans="1:12" ht="14.4" x14ac:dyDescent="0.3">
      <c r="A19904" s="43"/>
      <c r="B19904" s="42"/>
      <c r="C19904" s="42"/>
      <c r="D19904" s="42"/>
      <c r="E19904" s="42"/>
      <c r="F19904" s="41"/>
      <c r="G19904" s="40" t="s">
        <v>605</v>
      </c>
      <c r="H19904" s="40" t="s">
        <v>9643</v>
      </c>
      <c r="I19904" s="40">
        <v>56621</v>
      </c>
      <c r="J19904" s="40">
        <v>0</v>
      </c>
      <c r="K19904" s="40">
        <v>56621</v>
      </c>
      <c r="L19904"/>
    </row>
    <row r="19905" spans="1:12" ht="14.4" x14ac:dyDescent="0.3">
      <c r="A19905" s="46" t="s">
        <v>16896</v>
      </c>
      <c r="B19905" s="41"/>
      <c r="C19905" s="45" t="s">
        <v>16895</v>
      </c>
      <c r="D19905" s="42"/>
      <c r="E19905" s="42"/>
      <c r="F19905" s="42"/>
      <c r="G19905" s="42"/>
      <c r="H19905" s="42"/>
      <c r="I19905" s="42"/>
      <c r="J19905" s="42"/>
      <c r="K19905" s="41"/>
      <c r="L19905"/>
    </row>
    <row r="19906" spans="1:12" ht="14.4" x14ac:dyDescent="0.3">
      <c r="A19906" s="44"/>
      <c r="B19906" s="41"/>
      <c r="C19906" s="43" t="s">
        <v>16894</v>
      </c>
      <c r="D19906" s="42"/>
      <c r="E19906" s="42"/>
      <c r="F19906" s="42"/>
      <c r="G19906" s="42"/>
      <c r="H19906" s="42"/>
      <c r="I19906" s="42"/>
      <c r="J19906" s="42"/>
      <c r="K19906" s="41"/>
      <c r="L19906"/>
    </row>
    <row r="19907" spans="1:12" ht="14.4" x14ac:dyDescent="0.3">
      <c r="A19907" s="43"/>
      <c r="B19907" s="42"/>
      <c r="C19907" s="42"/>
      <c r="D19907" s="42"/>
      <c r="E19907" s="42"/>
      <c r="F19907" s="41"/>
      <c r="G19907" s="40" t="s">
        <v>605</v>
      </c>
      <c r="H19907" s="40" t="s">
        <v>9643</v>
      </c>
      <c r="I19907" s="40">
        <v>21</v>
      </c>
      <c r="J19907" s="40">
        <v>0</v>
      </c>
      <c r="K19907" s="40">
        <v>21</v>
      </c>
      <c r="L19907"/>
    </row>
    <row r="19908" spans="1:12" ht="14.4" x14ac:dyDescent="0.3">
      <c r="A19908" s="44"/>
      <c r="B19908" s="41"/>
      <c r="C19908" s="43" t="s">
        <v>16893</v>
      </c>
      <c r="D19908" s="42"/>
      <c r="E19908" s="42"/>
      <c r="F19908" s="42"/>
      <c r="G19908" s="42"/>
      <c r="H19908" s="42"/>
      <c r="I19908" s="42"/>
      <c r="J19908" s="42"/>
      <c r="K19908" s="41"/>
      <c r="L19908"/>
    </row>
    <row r="19909" spans="1:12" ht="14.4" x14ac:dyDescent="0.3">
      <c r="A19909" s="43"/>
      <c r="B19909" s="42"/>
      <c r="C19909" s="42"/>
      <c r="D19909" s="42"/>
      <c r="E19909" s="42"/>
      <c r="F19909" s="41"/>
      <c r="G19909" s="40" t="s">
        <v>605</v>
      </c>
      <c r="H19909" s="40" t="s">
        <v>9643</v>
      </c>
      <c r="I19909" s="40">
        <v>21</v>
      </c>
      <c r="J19909" s="40">
        <v>0</v>
      </c>
      <c r="K19909" s="40">
        <v>21</v>
      </c>
      <c r="L19909"/>
    </row>
    <row r="19910" spans="1:12" ht="14.4" x14ac:dyDescent="0.3">
      <c r="A19910" s="44"/>
      <c r="B19910" s="41"/>
      <c r="C19910" s="43" t="s">
        <v>16892</v>
      </c>
      <c r="D19910" s="42"/>
      <c r="E19910" s="42"/>
      <c r="F19910" s="42"/>
      <c r="G19910" s="42"/>
      <c r="H19910" s="42"/>
      <c r="I19910" s="42"/>
      <c r="J19910" s="42"/>
      <c r="K19910" s="41"/>
      <c r="L19910"/>
    </row>
    <row r="19911" spans="1:12" ht="14.4" x14ac:dyDescent="0.3">
      <c r="A19911" s="43"/>
      <c r="B19911" s="42"/>
      <c r="C19911" s="42"/>
      <c r="D19911" s="42"/>
      <c r="E19911" s="42"/>
      <c r="F19911" s="41"/>
      <c r="G19911" s="40" t="s">
        <v>605</v>
      </c>
      <c r="H19911" s="40" t="s">
        <v>9643</v>
      </c>
      <c r="I19911" s="40">
        <v>13</v>
      </c>
      <c r="J19911" s="40">
        <v>0</v>
      </c>
      <c r="K19911" s="40">
        <v>13</v>
      </c>
      <c r="L19911"/>
    </row>
    <row r="19912" spans="1:12" ht="14.4" x14ac:dyDescent="0.3">
      <c r="A19912" s="44"/>
      <c r="B19912" s="41"/>
      <c r="C19912" s="43" t="s">
        <v>16891</v>
      </c>
      <c r="D19912" s="42"/>
      <c r="E19912" s="42"/>
      <c r="F19912" s="42"/>
      <c r="G19912" s="42"/>
      <c r="H19912" s="42"/>
      <c r="I19912" s="42"/>
      <c r="J19912" s="42"/>
      <c r="K19912" s="41"/>
      <c r="L19912"/>
    </row>
    <row r="19913" spans="1:12" ht="14.4" x14ac:dyDescent="0.3">
      <c r="A19913" s="43"/>
      <c r="B19913" s="42"/>
      <c r="C19913" s="42"/>
      <c r="D19913" s="42"/>
      <c r="E19913" s="42"/>
      <c r="F19913" s="41"/>
      <c r="G19913" s="40" t="s">
        <v>605</v>
      </c>
      <c r="H19913" s="40" t="s">
        <v>9643</v>
      </c>
      <c r="I19913" s="40">
        <v>13</v>
      </c>
      <c r="J19913" s="40">
        <v>0</v>
      </c>
      <c r="K19913" s="40">
        <v>13</v>
      </c>
      <c r="L19913"/>
    </row>
    <row r="19914" spans="1:12" ht="14.4" x14ac:dyDescent="0.3">
      <c r="A19914" s="46" t="s">
        <v>16890</v>
      </c>
      <c r="B19914" s="41"/>
      <c r="C19914" s="45" t="s">
        <v>16889</v>
      </c>
      <c r="D19914" s="42"/>
      <c r="E19914" s="42"/>
      <c r="F19914" s="42"/>
      <c r="G19914" s="42"/>
      <c r="H19914" s="42"/>
      <c r="I19914" s="42"/>
      <c r="J19914" s="42"/>
      <c r="K19914" s="41"/>
      <c r="L19914"/>
    </row>
    <row r="19915" spans="1:12" ht="14.4" x14ac:dyDescent="0.3">
      <c r="A19915" s="44"/>
      <c r="B19915" s="41"/>
      <c r="C19915" s="43" t="s">
        <v>16888</v>
      </c>
      <c r="D19915" s="42"/>
      <c r="E19915" s="42"/>
      <c r="F19915" s="42"/>
      <c r="G19915" s="42"/>
      <c r="H19915" s="42"/>
      <c r="I19915" s="42"/>
      <c r="J19915" s="42"/>
      <c r="K19915" s="41"/>
      <c r="L19915"/>
    </row>
    <row r="19916" spans="1:12" ht="14.4" x14ac:dyDescent="0.3">
      <c r="A19916" s="43"/>
      <c r="B19916" s="42"/>
      <c r="C19916" s="42"/>
      <c r="D19916" s="42"/>
      <c r="E19916" s="42"/>
      <c r="F19916" s="41"/>
      <c r="G19916" s="40" t="s">
        <v>605</v>
      </c>
      <c r="H19916" s="40" t="s">
        <v>9643</v>
      </c>
      <c r="I19916" s="40">
        <v>76</v>
      </c>
      <c r="J19916" s="40">
        <v>0</v>
      </c>
      <c r="K19916" s="40">
        <v>76</v>
      </c>
      <c r="L19916"/>
    </row>
    <row r="19917" spans="1:12" ht="14.4" x14ac:dyDescent="0.3">
      <c r="A19917" s="44"/>
      <c r="B19917" s="41"/>
      <c r="C19917" s="43" t="s">
        <v>16887</v>
      </c>
      <c r="D19917" s="42"/>
      <c r="E19917" s="42"/>
      <c r="F19917" s="42"/>
      <c r="G19917" s="42"/>
      <c r="H19917" s="42"/>
      <c r="I19917" s="42"/>
      <c r="J19917" s="42"/>
      <c r="K19917" s="41"/>
      <c r="L19917"/>
    </row>
    <row r="19918" spans="1:12" ht="14.4" x14ac:dyDescent="0.3">
      <c r="A19918" s="43"/>
      <c r="B19918" s="42"/>
      <c r="C19918" s="42"/>
      <c r="D19918" s="42"/>
      <c r="E19918" s="42"/>
      <c r="F19918" s="41"/>
      <c r="G19918" s="40" t="s">
        <v>605</v>
      </c>
      <c r="H19918" s="40" t="s">
        <v>9643</v>
      </c>
      <c r="I19918" s="40">
        <v>93</v>
      </c>
      <c r="J19918" s="40">
        <v>0</v>
      </c>
      <c r="K19918" s="40">
        <v>93</v>
      </c>
      <c r="L19918"/>
    </row>
    <row r="19919" spans="1:12" ht="14.4" x14ac:dyDescent="0.3">
      <c r="A19919" s="44"/>
      <c r="B19919" s="41"/>
      <c r="C19919" s="43" t="s">
        <v>16886</v>
      </c>
      <c r="D19919" s="42"/>
      <c r="E19919" s="42"/>
      <c r="F19919" s="42"/>
      <c r="G19919" s="42"/>
      <c r="H19919" s="42"/>
      <c r="I19919" s="42"/>
      <c r="J19919" s="42"/>
      <c r="K19919" s="41"/>
      <c r="L19919"/>
    </row>
    <row r="19920" spans="1:12" ht="14.4" x14ac:dyDescent="0.3">
      <c r="A19920" s="43"/>
      <c r="B19920" s="42"/>
      <c r="C19920" s="42"/>
      <c r="D19920" s="42"/>
      <c r="E19920" s="42"/>
      <c r="F19920" s="41"/>
      <c r="G19920" s="40" t="s">
        <v>605</v>
      </c>
      <c r="H19920" s="40" t="s">
        <v>9643</v>
      </c>
      <c r="I19920" s="40">
        <v>262</v>
      </c>
      <c r="J19920" s="40">
        <v>0</v>
      </c>
      <c r="K19920" s="40">
        <v>262</v>
      </c>
      <c r="L19920"/>
    </row>
    <row r="19921" spans="1:12" ht="14.4" x14ac:dyDescent="0.3">
      <c r="A19921" s="44"/>
      <c r="B19921" s="41"/>
      <c r="C19921" s="43" t="s">
        <v>16885</v>
      </c>
      <c r="D19921" s="42"/>
      <c r="E19921" s="42"/>
      <c r="F19921" s="42"/>
      <c r="G19921" s="42"/>
      <c r="H19921" s="42"/>
      <c r="I19921" s="42"/>
      <c r="J19921" s="42"/>
      <c r="K19921" s="41"/>
      <c r="L19921"/>
    </row>
    <row r="19922" spans="1:12" ht="14.4" x14ac:dyDescent="0.3">
      <c r="A19922" s="43"/>
      <c r="B19922" s="42"/>
      <c r="C19922" s="42"/>
      <c r="D19922" s="42"/>
      <c r="E19922" s="42"/>
      <c r="F19922" s="41"/>
      <c r="G19922" s="40" t="s">
        <v>2668</v>
      </c>
      <c r="H19922" s="40" t="s">
        <v>9643</v>
      </c>
      <c r="I19922" s="40">
        <v>2739</v>
      </c>
      <c r="J19922" s="40">
        <v>0</v>
      </c>
      <c r="K19922" s="40">
        <v>2739</v>
      </c>
      <c r="L19922"/>
    </row>
    <row r="19923" spans="1:12" ht="14.4" x14ac:dyDescent="0.3">
      <c r="A19923" s="46" t="s">
        <v>16884</v>
      </c>
      <c r="B19923" s="41"/>
      <c r="C19923" s="45" t="s">
        <v>16883</v>
      </c>
      <c r="D19923" s="42"/>
      <c r="E19923" s="42"/>
      <c r="F19923" s="42"/>
      <c r="G19923" s="42"/>
      <c r="H19923" s="42"/>
      <c r="I19923" s="42"/>
      <c r="J19923" s="42"/>
      <c r="K19923" s="41"/>
      <c r="L19923"/>
    </row>
    <row r="19924" spans="1:12" ht="14.4" x14ac:dyDescent="0.3">
      <c r="A19924" s="44"/>
      <c r="B19924" s="41"/>
      <c r="C19924" s="43" t="s">
        <v>16882</v>
      </c>
      <c r="D19924" s="42"/>
      <c r="E19924" s="42"/>
      <c r="F19924" s="42"/>
      <c r="G19924" s="42"/>
      <c r="H19924" s="42"/>
      <c r="I19924" s="42"/>
      <c r="J19924" s="42"/>
      <c r="K19924" s="41"/>
      <c r="L19924"/>
    </row>
    <row r="19925" spans="1:12" ht="14.4" x14ac:dyDescent="0.3">
      <c r="A19925" s="43"/>
      <c r="B19925" s="42"/>
      <c r="C19925" s="42"/>
      <c r="D19925" s="42"/>
      <c r="E19925" s="42"/>
      <c r="F19925" s="41"/>
      <c r="G19925" s="40" t="s">
        <v>605</v>
      </c>
      <c r="H19925" s="40" t="s">
        <v>9643</v>
      </c>
      <c r="I19925" s="40">
        <v>4854</v>
      </c>
      <c r="J19925" s="40">
        <v>0</v>
      </c>
      <c r="K19925" s="40">
        <v>4854</v>
      </c>
      <c r="L19925"/>
    </row>
    <row r="19926" spans="1:12" ht="14.4" x14ac:dyDescent="0.3">
      <c r="A19926" s="44"/>
      <c r="B19926" s="41"/>
      <c r="C19926" s="43" t="s">
        <v>16881</v>
      </c>
      <c r="D19926" s="42"/>
      <c r="E19926" s="42"/>
      <c r="F19926" s="42"/>
      <c r="G19926" s="42"/>
      <c r="H19926" s="42"/>
      <c r="I19926" s="42"/>
      <c r="J19926" s="42"/>
      <c r="K19926" s="41"/>
      <c r="L19926"/>
    </row>
    <row r="19927" spans="1:12" ht="14.4" x14ac:dyDescent="0.3">
      <c r="A19927" s="43"/>
      <c r="B19927" s="42"/>
      <c r="C19927" s="42"/>
      <c r="D19927" s="42"/>
      <c r="E19927" s="42"/>
      <c r="F19927" s="41"/>
      <c r="G19927" s="40" t="s">
        <v>605</v>
      </c>
      <c r="H19927" s="40" t="s">
        <v>9643</v>
      </c>
      <c r="I19927" s="40">
        <v>6352</v>
      </c>
      <c r="J19927" s="40">
        <v>0</v>
      </c>
      <c r="K19927" s="40">
        <v>6352</v>
      </c>
      <c r="L19927"/>
    </row>
    <row r="19928" spans="1:12" ht="14.4" x14ac:dyDescent="0.3">
      <c r="A19928" s="44"/>
      <c r="B19928" s="41"/>
      <c r="C19928" s="43" t="s">
        <v>16880</v>
      </c>
      <c r="D19928" s="42"/>
      <c r="E19928" s="42"/>
      <c r="F19928" s="42"/>
      <c r="G19928" s="42"/>
      <c r="H19928" s="42"/>
      <c r="I19928" s="42"/>
      <c r="J19928" s="42"/>
      <c r="K19928" s="41"/>
      <c r="L19928"/>
    </row>
    <row r="19929" spans="1:12" ht="14.4" x14ac:dyDescent="0.3">
      <c r="A19929" s="43"/>
      <c r="B19929" s="42"/>
      <c r="C19929" s="42"/>
      <c r="D19929" s="42"/>
      <c r="E19929" s="42"/>
      <c r="F19929" s="41"/>
      <c r="G19929" s="40" t="s">
        <v>605</v>
      </c>
      <c r="H19929" s="40" t="s">
        <v>9643</v>
      </c>
      <c r="I19929" s="40">
        <v>7768</v>
      </c>
      <c r="J19929" s="40">
        <v>0</v>
      </c>
      <c r="K19929" s="40">
        <v>7768</v>
      </c>
      <c r="L19929"/>
    </row>
    <row r="19930" spans="1:12" ht="14.4" x14ac:dyDescent="0.3">
      <c r="A19930" s="44"/>
      <c r="B19930" s="41"/>
      <c r="C19930" s="43" t="s">
        <v>16879</v>
      </c>
      <c r="D19930" s="42"/>
      <c r="E19930" s="42"/>
      <c r="F19930" s="42"/>
      <c r="G19930" s="42"/>
      <c r="H19930" s="42"/>
      <c r="I19930" s="42"/>
      <c r="J19930" s="42"/>
      <c r="K19930" s="41"/>
      <c r="L19930"/>
    </row>
    <row r="19931" spans="1:12" ht="14.4" x14ac:dyDescent="0.3">
      <c r="A19931" s="43"/>
      <c r="B19931" s="42"/>
      <c r="C19931" s="42"/>
      <c r="D19931" s="42"/>
      <c r="E19931" s="42"/>
      <c r="F19931" s="41"/>
      <c r="G19931" s="40" t="s">
        <v>605</v>
      </c>
      <c r="H19931" s="40" t="s">
        <v>9643</v>
      </c>
      <c r="I19931" s="40">
        <v>10125</v>
      </c>
      <c r="J19931" s="40">
        <v>0</v>
      </c>
      <c r="K19931" s="40">
        <v>10125</v>
      </c>
      <c r="L19931"/>
    </row>
    <row r="19932" spans="1:12" ht="14.4" x14ac:dyDescent="0.3">
      <c r="A19932" s="44"/>
      <c r="B19932" s="41"/>
      <c r="C19932" s="43" t="s">
        <v>16878</v>
      </c>
      <c r="D19932" s="42"/>
      <c r="E19932" s="42"/>
      <c r="F19932" s="42"/>
      <c r="G19932" s="42"/>
      <c r="H19932" s="42"/>
      <c r="I19932" s="42"/>
      <c r="J19932" s="42"/>
      <c r="K19932" s="41"/>
      <c r="L19932"/>
    </row>
    <row r="19933" spans="1:12" ht="14.4" x14ac:dyDescent="0.3">
      <c r="A19933" s="43"/>
      <c r="B19933" s="42"/>
      <c r="C19933" s="42"/>
      <c r="D19933" s="42"/>
      <c r="E19933" s="42"/>
      <c r="F19933" s="41"/>
      <c r="G19933" s="40" t="s">
        <v>605</v>
      </c>
      <c r="H19933" s="40" t="s">
        <v>9643</v>
      </c>
      <c r="I19933" s="40">
        <v>12357</v>
      </c>
      <c r="J19933" s="40">
        <v>0</v>
      </c>
      <c r="K19933" s="40">
        <v>12357</v>
      </c>
      <c r="L19933"/>
    </row>
    <row r="19934" spans="1:12" ht="14.4" x14ac:dyDescent="0.3">
      <c r="A19934" s="44"/>
      <c r="B19934" s="41"/>
      <c r="C19934" s="43" t="s">
        <v>16877</v>
      </c>
      <c r="D19934" s="42"/>
      <c r="E19934" s="42"/>
      <c r="F19934" s="42"/>
      <c r="G19934" s="42"/>
      <c r="H19934" s="42"/>
      <c r="I19934" s="42"/>
      <c r="J19934" s="42"/>
      <c r="K19934" s="41"/>
      <c r="L19934"/>
    </row>
    <row r="19935" spans="1:12" ht="14.4" x14ac:dyDescent="0.3">
      <c r="A19935" s="43"/>
      <c r="B19935" s="42"/>
      <c r="C19935" s="42"/>
      <c r="D19935" s="42"/>
      <c r="E19935" s="42"/>
      <c r="F19935" s="41"/>
      <c r="G19935" s="40" t="s">
        <v>605</v>
      </c>
      <c r="H19935" s="40" t="s">
        <v>9643</v>
      </c>
      <c r="I19935" s="40">
        <v>16270</v>
      </c>
      <c r="J19935" s="40">
        <v>0</v>
      </c>
      <c r="K19935" s="40">
        <v>16270</v>
      </c>
      <c r="L19935"/>
    </row>
    <row r="19936" spans="1:12" ht="20.399999999999999" x14ac:dyDescent="0.3">
      <c r="A19936" s="49" t="s">
        <v>4699</v>
      </c>
      <c r="B19936" s="41"/>
      <c r="C19936" s="49" t="s">
        <v>617</v>
      </c>
      <c r="D19936" s="42"/>
      <c r="E19936" s="42"/>
      <c r="F19936" s="41"/>
      <c r="G19936" s="48" t="s">
        <v>616</v>
      </c>
      <c r="H19936" s="48" t="s">
        <v>615</v>
      </c>
      <c r="I19936" s="48" t="s">
        <v>614</v>
      </c>
      <c r="J19936" s="48" t="s">
        <v>613</v>
      </c>
      <c r="K19936" s="48" t="s">
        <v>612</v>
      </c>
      <c r="L19936"/>
    </row>
    <row r="19937" spans="1:12" ht="14.4" x14ac:dyDescent="0.3">
      <c r="A19937" s="46" t="s">
        <v>17447</v>
      </c>
      <c r="B19937" s="41"/>
      <c r="C19937" s="45" t="s">
        <v>17446</v>
      </c>
      <c r="D19937" s="42"/>
      <c r="E19937" s="42"/>
      <c r="F19937" s="42"/>
      <c r="G19937" s="42"/>
      <c r="H19937" s="42"/>
      <c r="I19937" s="42"/>
      <c r="J19937" s="42"/>
      <c r="K19937" s="41"/>
      <c r="L19937"/>
    </row>
    <row r="19938" spans="1:12" ht="14.4" x14ac:dyDescent="0.3">
      <c r="A19938" s="44"/>
      <c r="B19938" s="41"/>
      <c r="C19938" s="43" t="s">
        <v>17445</v>
      </c>
      <c r="D19938" s="42"/>
      <c r="E19938" s="42"/>
      <c r="F19938" s="42"/>
      <c r="G19938" s="42"/>
      <c r="H19938" s="42"/>
      <c r="I19938" s="42"/>
      <c r="J19938" s="42"/>
      <c r="K19938" s="41"/>
      <c r="L19938"/>
    </row>
    <row r="19939" spans="1:12" ht="14.4" x14ac:dyDescent="0.3">
      <c r="A19939" s="43"/>
      <c r="B19939" s="42"/>
      <c r="C19939" s="42"/>
      <c r="D19939" s="42"/>
      <c r="E19939" s="42"/>
      <c r="F19939" s="41"/>
      <c r="G19939" s="40" t="s">
        <v>605</v>
      </c>
      <c r="H19939" s="40" t="s">
        <v>9643</v>
      </c>
      <c r="I19939" s="40">
        <v>2721</v>
      </c>
      <c r="J19939" s="40">
        <v>0</v>
      </c>
      <c r="K19939" s="40">
        <v>2721</v>
      </c>
      <c r="L19939"/>
    </row>
    <row r="19940" spans="1:12" ht="14.4" x14ac:dyDescent="0.3">
      <c r="A19940" s="44"/>
      <c r="B19940" s="41"/>
      <c r="C19940" s="43" t="s">
        <v>17444</v>
      </c>
      <c r="D19940" s="42"/>
      <c r="E19940" s="42"/>
      <c r="F19940" s="42"/>
      <c r="G19940" s="42"/>
      <c r="H19940" s="42"/>
      <c r="I19940" s="42"/>
      <c r="J19940" s="42"/>
      <c r="K19940" s="41"/>
      <c r="L19940"/>
    </row>
    <row r="19941" spans="1:12" ht="14.4" x14ac:dyDescent="0.3">
      <c r="A19941" s="43"/>
      <c r="B19941" s="42"/>
      <c r="C19941" s="42"/>
      <c r="D19941" s="42"/>
      <c r="E19941" s="42"/>
      <c r="F19941" s="41"/>
      <c r="G19941" s="40" t="s">
        <v>605</v>
      </c>
      <c r="H19941" s="40" t="s">
        <v>9643</v>
      </c>
      <c r="I19941" s="40">
        <v>652</v>
      </c>
      <c r="J19941" s="40">
        <v>0</v>
      </c>
      <c r="K19941" s="40">
        <v>652</v>
      </c>
      <c r="L19941"/>
    </row>
    <row r="19942" spans="1:12" ht="14.4" x14ac:dyDescent="0.3">
      <c r="A19942" s="44"/>
      <c r="B19942" s="41"/>
      <c r="C19942" s="43" t="s">
        <v>17443</v>
      </c>
      <c r="D19942" s="42"/>
      <c r="E19942" s="42"/>
      <c r="F19942" s="42"/>
      <c r="G19942" s="42"/>
      <c r="H19942" s="42"/>
      <c r="I19942" s="42"/>
      <c r="J19942" s="42"/>
      <c r="K19942" s="41"/>
      <c r="L19942"/>
    </row>
    <row r="19943" spans="1:12" ht="14.4" x14ac:dyDescent="0.3">
      <c r="A19943" s="43"/>
      <c r="B19943" s="42"/>
      <c r="C19943" s="42"/>
      <c r="D19943" s="42"/>
      <c r="E19943" s="42"/>
      <c r="F19943" s="41"/>
      <c r="G19943" s="40" t="s">
        <v>605</v>
      </c>
      <c r="H19943" s="40" t="s">
        <v>9643</v>
      </c>
      <c r="I19943" s="40">
        <v>3368</v>
      </c>
      <c r="J19943" s="40">
        <v>0</v>
      </c>
      <c r="K19943" s="40">
        <v>3368</v>
      </c>
      <c r="L19943"/>
    </row>
    <row r="19944" spans="1:12" ht="14.4" x14ac:dyDescent="0.3">
      <c r="A19944" s="44"/>
      <c r="B19944" s="41"/>
      <c r="C19944" s="43" t="s">
        <v>17442</v>
      </c>
      <c r="D19944" s="42"/>
      <c r="E19944" s="42"/>
      <c r="F19944" s="42"/>
      <c r="G19944" s="42"/>
      <c r="H19944" s="42"/>
      <c r="I19944" s="42"/>
      <c r="J19944" s="42"/>
      <c r="K19944" s="41"/>
      <c r="L19944"/>
    </row>
    <row r="19945" spans="1:12" ht="14.4" x14ac:dyDescent="0.3">
      <c r="A19945" s="43"/>
      <c r="B19945" s="42"/>
      <c r="C19945" s="42"/>
      <c r="D19945" s="42"/>
      <c r="E19945" s="42"/>
      <c r="F19945" s="41"/>
      <c r="G19945" s="40" t="s">
        <v>605</v>
      </c>
      <c r="H19945" s="40" t="s">
        <v>9643</v>
      </c>
      <c r="I19945" s="40">
        <v>8275</v>
      </c>
      <c r="J19945" s="40">
        <v>0</v>
      </c>
      <c r="K19945" s="40">
        <v>8275</v>
      </c>
      <c r="L19945"/>
    </row>
    <row r="19946" spans="1:12" ht="14.4" x14ac:dyDescent="0.3">
      <c r="A19946" s="44"/>
      <c r="B19946" s="41"/>
      <c r="C19946" s="43" t="s">
        <v>17441</v>
      </c>
      <c r="D19946" s="42"/>
      <c r="E19946" s="42"/>
      <c r="F19946" s="42"/>
      <c r="G19946" s="42"/>
      <c r="H19946" s="42"/>
      <c r="I19946" s="42"/>
      <c r="J19946" s="42"/>
      <c r="K19946" s="41"/>
      <c r="L19946"/>
    </row>
    <row r="19947" spans="1:12" ht="14.4" x14ac:dyDescent="0.3">
      <c r="A19947" s="43"/>
      <c r="B19947" s="42"/>
      <c r="C19947" s="42"/>
      <c r="D19947" s="42"/>
      <c r="E19947" s="42"/>
      <c r="F19947" s="41"/>
      <c r="G19947" s="40" t="s">
        <v>605</v>
      </c>
      <c r="H19947" s="40" t="s">
        <v>9643</v>
      </c>
      <c r="I19947" s="40">
        <v>801</v>
      </c>
      <c r="J19947" s="40">
        <v>0</v>
      </c>
      <c r="K19947" s="40">
        <v>801</v>
      </c>
      <c r="L19947"/>
    </row>
    <row r="19948" spans="1:12" ht="14.4" x14ac:dyDescent="0.3">
      <c r="A19948" s="44"/>
      <c r="B19948" s="41"/>
      <c r="C19948" s="43" t="s">
        <v>17440</v>
      </c>
      <c r="D19948" s="42"/>
      <c r="E19948" s="42"/>
      <c r="F19948" s="42"/>
      <c r="G19948" s="42"/>
      <c r="H19948" s="42"/>
      <c r="I19948" s="42"/>
      <c r="J19948" s="42"/>
      <c r="K19948" s="41"/>
      <c r="L19948"/>
    </row>
    <row r="19949" spans="1:12" ht="14.4" x14ac:dyDescent="0.3">
      <c r="A19949" s="43"/>
      <c r="B19949" s="42"/>
      <c r="C19949" s="42"/>
      <c r="D19949" s="42"/>
      <c r="E19949" s="42"/>
      <c r="F19949" s="41"/>
      <c r="G19949" s="40" t="s">
        <v>636</v>
      </c>
      <c r="H19949" s="40" t="s">
        <v>9643</v>
      </c>
      <c r="I19949" s="40">
        <v>47</v>
      </c>
      <c r="J19949" s="40">
        <v>0</v>
      </c>
      <c r="K19949" s="40">
        <v>47</v>
      </c>
      <c r="L19949"/>
    </row>
    <row r="19950" spans="1:12" ht="14.4" x14ac:dyDescent="0.3">
      <c r="A19950" s="44"/>
      <c r="B19950" s="41"/>
      <c r="C19950" s="43" t="s">
        <v>17439</v>
      </c>
      <c r="D19950" s="42"/>
      <c r="E19950" s="42"/>
      <c r="F19950" s="42"/>
      <c r="G19950" s="42"/>
      <c r="H19950" s="42"/>
      <c r="I19950" s="42"/>
      <c r="J19950" s="42"/>
      <c r="K19950" s="41"/>
      <c r="L19950"/>
    </row>
    <row r="19951" spans="1:12" ht="14.4" x14ac:dyDescent="0.3">
      <c r="A19951" s="43"/>
      <c r="B19951" s="42"/>
      <c r="C19951" s="42"/>
      <c r="D19951" s="42"/>
      <c r="E19951" s="42"/>
      <c r="F19951" s="41"/>
      <c r="G19951" s="40" t="s">
        <v>636</v>
      </c>
      <c r="H19951" s="40" t="s">
        <v>9643</v>
      </c>
      <c r="I19951" s="40">
        <v>360</v>
      </c>
      <c r="J19951" s="40">
        <v>0</v>
      </c>
      <c r="K19951" s="40">
        <v>360</v>
      </c>
      <c r="L19951"/>
    </row>
    <row r="19952" spans="1:12" ht="14.4" x14ac:dyDescent="0.3">
      <c r="A19952" s="44"/>
      <c r="B19952" s="41"/>
      <c r="C19952" s="43" t="s">
        <v>17438</v>
      </c>
      <c r="D19952" s="42"/>
      <c r="E19952" s="42"/>
      <c r="F19952" s="42"/>
      <c r="G19952" s="42"/>
      <c r="H19952" s="42"/>
      <c r="I19952" s="42"/>
      <c r="J19952" s="42"/>
      <c r="K19952" s="41"/>
      <c r="L19952"/>
    </row>
    <row r="19953" spans="1:12" ht="14.4" x14ac:dyDescent="0.3">
      <c r="A19953" s="43"/>
      <c r="B19953" s="42"/>
      <c r="C19953" s="42"/>
      <c r="D19953" s="42"/>
      <c r="E19953" s="42"/>
      <c r="F19953" s="41"/>
      <c r="G19953" s="40" t="s">
        <v>636</v>
      </c>
      <c r="H19953" s="40" t="s">
        <v>9643</v>
      </c>
      <c r="I19953" s="40">
        <v>96</v>
      </c>
      <c r="J19953" s="40">
        <v>0</v>
      </c>
      <c r="K19953" s="40">
        <v>96</v>
      </c>
      <c r="L19953"/>
    </row>
    <row r="19954" spans="1:12" ht="14.4" x14ac:dyDescent="0.3">
      <c r="A19954" s="44"/>
      <c r="B19954" s="41"/>
      <c r="C19954" s="43" t="s">
        <v>17437</v>
      </c>
      <c r="D19954" s="42"/>
      <c r="E19954" s="42"/>
      <c r="F19954" s="42"/>
      <c r="G19954" s="42"/>
      <c r="H19954" s="42"/>
      <c r="I19954" s="42"/>
      <c r="J19954" s="42"/>
      <c r="K19954" s="41"/>
      <c r="L19954"/>
    </row>
    <row r="19955" spans="1:12" ht="14.4" x14ac:dyDescent="0.3">
      <c r="A19955" s="43"/>
      <c r="B19955" s="42"/>
      <c r="C19955" s="42"/>
      <c r="D19955" s="42"/>
      <c r="E19955" s="42"/>
      <c r="F19955" s="41"/>
      <c r="G19955" s="40" t="s">
        <v>636</v>
      </c>
      <c r="H19955" s="40" t="s">
        <v>9643</v>
      </c>
      <c r="I19955" s="40">
        <v>730</v>
      </c>
      <c r="J19955" s="40">
        <v>0</v>
      </c>
      <c r="K19955" s="40">
        <v>730</v>
      </c>
      <c r="L19955"/>
    </row>
    <row r="19956" spans="1:12" ht="14.4" x14ac:dyDescent="0.3">
      <c r="A19956" s="44"/>
      <c r="B19956" s="41"/>
      <c r="C19956" s="43" t="s">
        <v>17436</v>
      </c>
      <c r="D19956" s="42"/>
      <c r="E19956" s="42"/>
      <c r="F19956" s="42"/>
      <c r="G19956" s="42"/>
      <c r="H19956" s="42"/>
      <c r="I19956" s="42"/>
      <c r="J19956" s="42"/>
      <c r="K19956" s="41"/>
      <c r="L19956"/>
    </row>
    <row r="19957" spans="1:12" ht="14.4" x14ac:dyDescent="0.3">
      <c r="A19957" s="43"/>
      <c r="B19957" s="42"/>
      <c r="C19957" s="42"/>
      <c r="D19957" s="42"/>
      <c r="E19957" s="42"/>
      <c r="F19957" s="41"/>
      <c r="G19957" s="40" t="s">
        <v>636</v>
      </c>
      <c r="H19957" s="40" t="s">
        <v>9643</v>
      </c>
      <c r="I19957" s="40">
        <v>730</v>
      </c>
      <c r="J19957" s="40">
        <v>0</v>
      </c>
      <c r="K19957" s="40">
        <v>730</v>
      </c>
      <c r="L19957"/>
    </row>
    <row r="19958" spans="1:12" ht="14.4" x14ac:dyDescent="0.3">
      <c r="A19958" s="44"/>
      <c r="B19958" s="41"/>
      <c r="C19958" s="43" t="s">
        <v>17435</v>
      </c>
      <c r="D19958" s="42"/>
      <c r="E19958" s="42"/>
      <c r="F19958" s="42"/>
      <c r="G19958" s="42"/>
      <c r="H19958" s="42"/>
      <c r="I19958" s="42"/>
      <c r="J19958" s="42"/>
      <c r="K19958" s="41"/>
      <c r="L19958"/>
    </row>
    <row r="19959" spans="1:12" ht="14.4" x14ac:dyDescent="0.3">
      <c r="A19959" s="43"/>
      <c r="B19959" s="42"/>
      <c r="C19959" s="42"/>
      <c r="D19959" s="42"/>
      <c r="E19959" s="42"/>
      <c r="F19959" s="41"/>
      <c r="G19959" s="40" t="s">
        <v>636</v>
      </c>
      <c r="H19959" s="40" t="s">
        <v>9643</v>
      </c>
      <c r="I19959" s="40">
        <v>189</v>
      </c>
      <c r="J19959" s="40">
        <v>0</v>
      </c>
      <c r="K19959" s="40">
        <v>189</v>
      </c>
      <c r="L19959"/>
    </row>
    <row r="19960" spans="1:12" ht="14.4" x14ac:dyDescent="0.3">
      <c r="A19960" s="44"/>
      <c r="B19960" s="41"/>
      <c r="C19960" s="43" t="s">
        <v>17434</v>
      </c>
      <c r="D19960" s="42"/>
      <c r="E19960" s="42"/>
      <c r="F19960" s="42"/>
      <c r="G19960" s="42"/>
      <c r="H19960" s="42"/>
      <c r="I19960" s="42"/>
      <c r="J19960" s="42"/>
      <c r="K19960" s="41"/>
      <c r="L19960"/>
    </row>
    <row r="19961" spans="1:12" ht="14.4" x14ac:dyDescent="0.3">
      <c r="A19961" s="43"/>
      <c r="B19961" s="42"/>
      <c r="C19961" s="42"/>
      <c r="D19961" s="42"/>
      <c r="E19961" s="42"/>
      <c r="F19961" s="41"/>
      <c r="G19961" s="40" t="s">
        <v>636</v>
      </c>
      <c r="H19961" s="40" t="s">
        <v>9643</v>
      </c>
      <c r="I19961" s="40">
        <v>127</v>
      </c>
      <c r="J19961" s="40">
        <v>0</v>
      </c>
      <c r="K19961" s="40">
        <v>127</v>
      </c>
      <c r="L19961"/>
    </row>
    <row r="19962" spans="1:12" ht="14.4" x14ac:dyDescent="0.3">
      <c r="A19962" s="44"/>
      <c r="B19962" s="41"/>
      <c r="C19962" s="43" t="s">
        <v>17433</v>
      </c>
      <c r="D19962" s="42"/>
      <c r="E19962" s="42"/>
      <c r="F19962" s="42"/>
      <c r="G19962" s="42"/>
      <c r="H19962" s="42"/>
      <c r="I19962" s="42"/>
      <c r="J19962" s="42"/>
      <c r="K19962" s="41"/>
      <c r="L19962"/>
    </row>
    <row r="19963" spans="1:12" ht="14.4" x14ac:dyDescent="0.3">
      <c r="A19963" s="43"/>
      <c r="B19963" s="42"/>
      <c r="C19963" s="42"/>
      <c r="D19963" s="42"/>
      <c r="E19963" s="42"/>
      <c r="F19963" s="41"/>
      <c r="G19963" s="40" t="s">
        <v>636</v>
      </c>
      <c r="H19963" s="40" t="s">
        <v>9643</v>
      </c>
      <c r="I19963" s="40">
        <v>21</v>
      </c>
      <c r="J19963" s="40">
        <v>0</v>
      </c>
      <c r="K19963" s="40">
        <v>21</v>
      </c>
      <c r="L19963"/>
    </row>
    <row r="19964" spans="1:12" ht="14.4" x14ac:dyDescent="0.3">
      <c r="A19964" s="44"/>
      <c r="B19964" s="41"/>
      <c r="C19964" s="43" t="s">
        <v>17432</v>
      </c>
      <c r="D19964" s="42"/>
      <c r="E19964" s="42"/>
      <c r="F19964" s="42"/>
      <c r="G19964" s="42"/>
      <c r="H19964" s="42"/>
      <c r="I19964" s="42"/>
      <c r="J19964" s="42"/>
      <c r="K19964" s="41"/>
      <c r="L19964"/>
    </row>
    <row r="19965" spans="1:12" ht="14.4" x14ac:dyDescent="0.3">
      <c r="A19965" s="43"/>
      <c r="B19965" s="42"/>
      <c r="C19965" s="42"/>
      <c r="D19965" s="42"/>
      <c r="E19965" s="42"/>
      <c r="F19965" s="41"/>
      <c r="G19965" s="40" t="s">
        <v>636</v>
      </c>
      <c r="H19965" s="40" t="s">
        <v>9643</v>
      </c>
      <c r="I19965" s="40">
        <v>62</v>
      </c>
      <c r="J19965" s="40">
        <v>0</v>
      </c>
      <c r="K19965" s="40">
        <v>62</v>
      </c>
      <c r="L19965"/>
    </row>
    <row r="19966" spans="1:12" ht="14.4" x14ac:dyDescent="0.3">
      <c r="A19966" s="44"/>
      <c r="B19966" s="41"/>
      <c r="C19966" s="43" t="s">
        <v>17431</v>
      </c>
      <c r="D19966" s="42"/>
      <c r="E19966" s="42"/>
      <c r="F19966" s="42"/>
      <c r="G19966" s="42"/>
      <c r="H19966" s="42"/>
      <c r="I19966" s="42"/>
      <c r="J19966" s="42"/>
      <c r="K19966" s="41"/>
      <c r="L19966"/>
    </row>
    <row r="19967" spans="1:12" ht="14.4" x14ac:dyDescent="0.3">
      <c r="A19967" s="43"/>
      <c r="B19967" s="42"/>
      <c r="C19967" s="42"/>
      <c r="D19967" s="42"/>
      <c r="E19967" s="42"/>
      <c r="F19967" s="41"/>
      <c r="G19967" s="40" t="s">
        <v>636</v>
      </c>
      <c r="H19967" s="40" t="s">
        <v>9643</v>
      </c>
      <c r="I19967" s="40">
        <v>29</v>
      </c>
      <c r="J19967" s="40">
        <v>0</v>
      </c>
      <c r="K19967" s="40">
        <v>29</v>
      </c>
      <c r="L19967"/>
    </row>
    <row r="19968" spans="1:12" ht="14.4" x14ac:dyDescent="0.3">
      <c r="A19968" s="44"/>
      <c r="B19968" s="41"/>
      <c r="C19968" s="43" t="s">
        <v>17430</v>
      </c>
      <c r="D19968" s="42"/>
      <c r="E19968" s="42"/>
      <c r="F19968" s="42"/>
      <c r="G19968" s="42"/>
      <c r="H19968" s="42"/>
      <c r="I19968" s="42"/>
      <c r="J19968" s="42"/>
      <c r="K19968" s="41"/>
      <c r="L19968"/>
    </row>
    <row r="19969" spans="1:12" ht="14.4" x14ac:dyDescent="0.3">
      <c r="A19969" s="43"/>
      <c r="B19969" s="42"/>
      <c r="C19969" s="42"/>
      <c r="D19969" s="42"/>
      <c r="E19969" s="42"/>
      <c r="F19969" s="41"/>
      <c r="G19969" s="40" t="s">
        <v>605</v>
      </c>
      <c r="H19969" s="40" t="s">
        <v>9643</v>
      </c>
      <c r="I19969" s="40">
        <v>898</v>
      </c>
      <c r="J19969" s="40">
        <v>0</v>
      </c>
      <c r="K19969" s="40">
        <v>898</v>
      </c>
      <c r="L19969"/>
    </row>
    <row r="19970" spans="1:12" ht="14.4" x14ac:dyDescent="0.3">
      <c r="A19970" s="44"/>
      <c r="B19970" s="41"/>
      <c r="C19970" s="43" t="s">
        <v>17429</v>
      </c>
      <c r="D19970" s="42"/>
      <c r="E19970" s="42"/>
      <c r="F19970" s="42"/>
      <c r="G19970" s="42"/>
      <c r="H19970" s="42"/>
      <c r="I19970" s="42"/>
      <c r="J19970" s="42"/>
      <c r="K19970" s="41"/>
      <c r="L19970"/>
    </row>
    <row r="19971" spans="1:12" ht="14.4" x14ac:dyDescent="0.3">
      <c r="A19971" s="43"/>
      <c r="B19971" s="42"/>
      <c r="C19971" s="42"/>
      <c r="D19971" s="42"/>
      <c r="E19971" s="42"/>
      <c r="F19971" s="41"/>
      <c r="G19971" s="40" t="s">
        <v>605</v>
      </c>
      <c r="H19971" s="40" t="s">
        <v>9643</v>
      </c>
      <c r="I19971" s="40">
        <v>73</v>
      </c>
      <c r="J19971" s="40">
        <v>0</v>
      </c>
      <c r="K19971" s="40">
        <v>73</v>
      </c>
      <c r="L19971"/>
    </row>
    <row r="19972" spans="1:12" ht="14.4" x14ac:dyDescent="0.3">
      <c r="A19972" s="46" t="s">
        <v>17428</v>
      </c>
      <c r="B19972" s="41"/>
      <c r="C19972" s="45" t="s">
        <v>17427</v>
      </c>
      <c r="D19972" s="42"/>
      <c r="E19972" s="42"/>
      <c r="F19972" s="42"/>
      <c r="G19972" s="42"/>
      <c r="H19972" s="42"/>
      <c r="I19972" s="42"/>
      <c r="J19972" s="42"/>
      <c r="K19972" s="41"/>
      <c r="L19972"/>
    </row>
    <row r="19973" spans="1:12" ht="14.4" x14ac:dyDescent="0.3">
      <c r="A19973" s="44"/>
      <c r="B19973" s="41"/>
      <c r="C19973" s="43" t="s">
        <v>17426</v>
      </c>
      <c r="D19973" s="42"/>
      <c r="E19973" s="42"/>
      <c r="F19973" s="42"/>
      <c r="G19973" s="42"/>
      <c r="H19973" s="42"/>
      <c r="I19973" s="42"/>
      <c r="J19973" s="42"/>
      <c r="K19973" s="41"/>
      <c r="L19973"/>
    </row>
    <row r="19974" spans="1:12" ht="14.4" x14ac:dyDescent="0.3">
      <c r="A19974" s="43"/>
      <c r="B19974" s="42"/>
      <c r="C19974" s="42"/>
      <c r="D19974" s="42"/>
      <c r="E19974" s="42"/>
      <c r="F19974" s="41"/>
      <c r="G19974" s="40" t="s">
        <v>2668</v>
      </c>
      <c r="H19974" s="40" t="s">
        <v>9643</v>
      </c>
      <c r="I19974" s="40">
        <v>10</v>
      </c>
      <c r="J19974" s="40">
        <v>0</v>
      </c>
      <c r="K19974" s="40">
        <v>10</v>
      </c>
      <c r="L19974"/>
    </row>
    <row r="19975" spans="1:12" ht="14.4" x14ac:dyDescent="0.3">
      <c r="A19975" s="44"/>
      <c r="B19975" s="41"/>
      <c r="C19975" s="43" t="s">
        <v>17425</v>
      </c>
      <c r="D19975" s="42"/>
      <c r="E19975" s="42"/>
      <c r="F19975" s="42"/>
      <c r="G19975" s="42"/>
      <c r="H19975" s="42"/>
      <c r="I19975" s="42"/>
      <c r="J19975" s="42"/>
      <c r="K19975" s="41"/>
      <c r="L19975"/>
    </row>
    <row r="19976" spans="1:12" ht="14.4" x14ac:dyDescent="0.3">
      <c r="A19976" s="43"/>
      <c r="B19976" s="42"/>
      <c r="C19976" s="42"/>
      <c r="D19976" s="42"/>
      <c r="E19976" s="42"/>
      <c r="F19976" s="41"/>
      <c r="G19976" s="40" t="s">
        <v>636</v>
      </c>
      <c r="H19976" s="40" t="s">
        <v>9643</v>
      </c>
      <c r="I19976" s="40">
        <v>156</v>
      </c>
      <c r="J19976" s="40">
        <v>0</v>
      </c>
      <c r="K19976" s="40">
        <v>156</v>
      </c>
      <c r="L19976"/>
    </row>
    <row r="19977" spans="1:12" ht="14.4" x14ac:dyDescent="0.3">
      <c r="A19977" s="44"/>
      <c r="B19977" s="41"/>
      <c r="C19977" s="43" t="s">
        <v>17424</v>
      </c>
      <c r="D19977" s="42"/>
      <c r="E19977" s="42"/>
      <c r="F19977" s="42"/>
      <c r="G19977" s="42"/>
      <c r="H19977" s="42"/>
      <c r="I19977" s="42"/>
      <c r="J19977" s="42"/>
      <c r="K19977" s="41"/>
      <c r="L19977"/>
    </row>
    <row r="19978" spans="1:12" ht="14.4" x14ac:dyDescent="0.3">
      <c r="A19978" s="43"/>
      <c r="B19978" s="42"/>
      <c r="C19978" s="42"/>
      <c r="D19978" s="42"/>
      <c r="E19978" s="42"/>
      <c r="F19978" s="41"/>
      <c r="G19978" s="40" t="s">
        <v>636</v>
      </c>
      <c r="H19978" s="40" t="s">
        <v>9643</v>
      </c>
      <c r="I19978" s="40">
        <v>161</v>
      </c>
      <c r="J19978" s="40">
        <v>0</v>
      </c>
      <c r="K19978" s="40">
        <v>161</v>
      </c>
      <c r="L19978"/>
    </row>
    <row r="19979" spans="1:12" ht="14.4" x14ac:dyDescent="0.3">
      <c r="A19979" s="44"/>
      <c r="B19979" s="41"/>
      <c r="C19979" s="43" t="s">
        <v>17423</v>
      </c>
      <c r="D19979" s="42"/>
      <c r="E19979" s="42"/>
      <c r="F19979" s="42"/>
      <c r="G19979" s="42"/>
      <c r="H19979" s="42"/>
      <c r="I19979" s="42"/>
      <c r="J19979" s="42"/>
      <c r="K19979" s="41"/>
      <c r="L19979"/>
    </row>
    <row r="19980" spans="1:12" ht="14.4" x14ac:dyDescent="0.3">
      <c r="A19980" s="43"/>
      <c r="B19980" s="42"/>
      <c r="C19980" s="42"/>
      <c r="D19980" s="42"/>
      <c r="E19980" s="42"/>
      <c r="F19980" s="41"/>
      <c r="G19980" s="40" t="s">
        <v>636</v>
      </c>
      <c r="H19980" s="40" t="s">
        <v>9643</v>
      </c>
      <c r="I19980" s="40">
        <v>171</v>
      </c>
      <c r="J19980" s="40">
        <v>0</v>
      </c>
      <c r="K19980" s="40">
        <v>171</v>
      </c>
      <c r="L19980"/>
    </row>
    <row r="19981" spans="1:12" ht="14.4" x14ac:dyDescent="0.3">
      <c r="A19981" s="44"/>
      <c r="B19981" s="41"/>
      <c r="C19981" s="43" t="s">
        <v>17422</v>
      </c>
      <c r="D19981" s="42"/>
      <c r="E19981" s="42"/>
      <c r="F19981" s="42"/>
      <c r="G19981" s="42"/>
      <c r="H19981" s="42"/>
      <c r="I19981" s="42"/>
      <c r="J19981" s="42"/>
      <c r="K19981" s="41"/>
      <c r="L19981"/>
    </row>
    <row r="19982" spans="1:12" ht="14.4" x14ac:dyDescent="0.3">
      <c r="A19982" s="43"/>
      <c r="B19982" s="42"/>
      <c r="C19982" s="42"/>
      <c r="D19982" s="42"/>
      <c r="E19982" s="42"/>
      <c r="F19982" s="41"/>
      <c r="G19982" s="40" t="s">
        <v>636</v>
      </c>
      <c r="H19982" s="40" t="s">
        <v>9643</v>
      </c>
      <c r="I19982" s="40">
        <v>178</v>
      </c>
      <c r="J19982" s="40">
        <v>0</v>
      </c>
      <c r="K19982" s="40">
        <v>178</v>
      </c>
      <c r="L19982"/>
    </row>
    <row r="19983" spans="1:12" ht="14.4" x14ac:dyDescent="0.3">
      <c r="A19983" s="44"/>
      <c r="B19983" s="41"/>
      <c r="C19983" s="43" t="s">
        <v>17421</v>
      </c>
      <c r="D19983" s="42"/>
      <c r="E19983" s="42"/>
      <c r="F19983" s="42"/>
      <c r="G19983" s="42"/>
      <c r="H19983" s="42"/>
      <c r="I19983" s="42"/>
      <c r="J19983" s="42"/>
      <c r="K19983" s="41"/>
      <c r="L19983"/>
    </row>
    <row r="19984" spans="1:12" ht="14.4" x14ac:dyDescent="0.3">
      <c r="A19984" s="43"/>
      <c r="B19984" s="42"/>
      <c r="C19984" s="42"/>
      <c r="D19984" s="42"/>
      <c r="E19984" s="42"/>
      <c r="F19984" s="41"/>
      <c r="G19984" s="40" t="s">
        <v>636</v>
      </c>
      <c r="H19984" s="40" t="s">
        <v>9643</v>
      </c>
      <c r="I19984" s="40">
        <v>186</v>
      </c>
      <c r="J19984" s="40">
        <v>0</v>
      </c>
      <c r="K19984" s="40">
        <v>186</v>
      </c>
      <c r="L19984"/>
    </row>
    <row r="19985" spans="1:12" ht="14.4" x14ac:dyDescent="0.3">
      <c r="A19985" s="44"/>
      <c r="B19985" s="41"/>
      <c r="C19985" s="43" t="s">
        <v>17420</v>
      </c>
      <c r="D19985" s="42"/>
      <c r="E19985" s="42"/>
      <c r="F19985" s="42"/>
      <c r="G19985" s="42"/>
      <c r="H19985" s="42"/>
      <c r="I19985" s="42"/>
      <c r="J19985" s="42"/>
      <c r="K19985" s="41"/>
      <c r="L19985"/>
    </row>
    <row r="19986" spans="1:12" ht="14.4" x14ac:dyDescent="0.3">
      <c r="A19986" s="43"/>
      <c r="B19986" s="42"/>
      <c r="C19986" s="42"/>
      <c r="D19986" s="42"/>
      <c r="E19986" s="42"/>
      <c r="F19986" s="41"/>
      <c r="G19986" s="40" t="s">
        <v>636</v>
      </c>
      <c r="H19986" s="40" t="s">
        <v>9643</v>
      </c>
      <c r="I19986" s="40">
        <v>45</v>
      </c>
      <c r="J19986" s="40">
        <v>0</v>
      </c>
      <c r="K19986" s="40">
        <v>45</v>
      </c>
      <c r="L19986"/>
    </row>
    <row r="19987" spans="1:12" ht="14.4" x14ac:dyDescent="0.3">
      <c r="A19987" s="44"/>
      <c r="B19987" s="41"/>
      <c r="C19987" s="43" t="s">
        <v>17419</v>
      </c>
      <c r="D19987" s="42"/>
      <c r="E19987" s="42"/>
      <c r="F19987" s="42"/>
      <c r="G19987" s="42"/>
      <c r="H19987" s="42"/>
      <c r="I19987" s="42"/>
      <c r="J19987" s="42"/>
      <c r="K19987" s="41"/>
      <c r="L19987"/>
    </row>
    <row r="19988" spans="1:12" ht="14.4" x14ac:dyDescent="0.3">
      <c r="A19988" s="43"/>
      <c r="B19988" s="42"/>
      <c r="C19988" s="42"/>
      <c r="D19988" s="42"/>
      <c r="E19988" s="42"/>
      <c r="F19988" s="41"/>
      <c r="G19988" s="40" t="s">
        <v>636</v>
      </c>
      <c r="H19988" s="40" t="s">
        <v>9643</v>
      </c>
      <c r="I19988" s="40">
        <v>48</v>
      </c>
      <c r="J19988" s="40">
        <v>0</v>
      </c>
      <c r="K19988" s="40">
        <v>48</v>
      </c>
      <c r="L19988"/>
    </row>
    <row r="19989" spans="1:12" ht="14.4" x14ac:dyDescent="0.3">
      <c r="A19989" s="44"/>
      <c r="B19989" s="41"/>
      <c r="C19989" s="43" t="s">
        <v>17418</v>
      </c>
      <c r="D19989" s="42"/>
      <c r="E19989" s="42"/>
      <c r="F19989" s="42"/>
      <c r="G19989" s="42"/>
      <c r="H19989" s="42"/>
      <c r="I19989" s="42"/>
      <c r="J19989" s="42"/>
      <c r="K19989" s="41"/>
      <c r="L19989"/>
    </row>
    <row r="19990" spans="1:12" ht="14.4" x14ac:dyDescent="0.3">
      <c r="A19990" s="43"/>
      <c r="B19990" s="42"/>
      <c r="C19990" s="42"/>
      <c r="D19990" s="42"/>
      <c r="E19990" s="42"/>
      <c r="F19990" s="41"/>
      <c r="G19990" s="40" t="s">
        <v>636</v>
      </c>
      <c r="H19990" s="40" t="s">
        <v>9643</v>
      </c>
      <c r="I19990" s="40">
        <v>57</v>
      </c>
      <c r="J19990" s="40">
        <v>0</v>
      </c>
      <c r="K19990" s="40">
        <v>57</v>
      </c>
      <c r="L19990"/>
    </row>
    <row r="19991" spans="1:12" ht="14.4" x14ac:dyDescent="0.3">
      <c r="A19991" s="44"/>
      <c r="B19991" s="41"/>
      <c r="C19991" s="43" t="s">
        <v>17417</v>
      </c>
      <c r="D19991" s="42"/>
      <c r="E19991" s="42"/>
      <c r="F19991" s="42"/>
      <c r="G19991" s="42"/>
      <c r="H19991" s="42"/>
      <c r="I19991" s="42"/>
      <c r="J19991" s="42"/>
      <c r="K19991" s="41"/>
      <c r="L19991"/>
    </row>
    <row r="19992" spans="1:12" ht="14.4" x14ac:dyDescent="0.3">
      <c r="A19992" s="43"/>
      <c r="B19992" s="42"/>
      <c r="C19992" s="42"/>
      <c r="D19992" s="42"/>
      <c r="E19992" s="42"/>
      <c r="F19992" s="41"/>
      <c r="G19992" s="40" t="s">
        <v>636</v>
      </c>
      <c r="H19992" s="40" t="s">
        <v>9643</v>
      </c>
      <c r="I19992" s="40">
        <v>65</v>
      </c>
      <c r="J19992" s="40">
        <v>0</v>
      </c>
      <c r="K19992" s="40">
        <v>65</v>
      </c>
      <c r="L19992"/>
    </row>
    <row r="19993" spans="1:12" ht="14.4" x14ac:dyDescent="0.3">
      <c r="A19993" s="44"/>
      <c r="B19993" s="41"/>
      <c r="C19993" s="43" t="s">
        <v>17416</v>
      </c>
      <c r="D19993" s="42"/>
      <c r="E19993" s="42"/>
      <c r="F19993" s="42"/>
      <c r="G19993" s="42"/>
      <c r="H19993" s="42"/>
      <c r="I19993" s="42"/>
      <c r="J19993" s="42"/>
      <c r="K19993" s="41"/>
      <c r="L19993"/>
    </row>
    <row r="19994" spans="1:12" ht="14.4" x14ac:dyDescent="0.3">
      <c r="A19994" s="43"/>
      <c r="B19994" s="42"/>
      <c r="C19994" s="42"/>
      <c r="D19994" s="42"/>
      <c r="E19994" s="42"/>
      <c r="F19994" s="41"/>
      <c r="G19994" s="40" t="s">
        <v>636</v>
      </c>
      <c r="H19994" s="40" t="s">
        <v>9643</v>
      </c>
      <c r="I19994" s="40">
        <v>74</v>
      </c>
      <c r="J19994" s="40">
        <v>0</v>
      </c>
      <c r="K19994" s="40">
        <v>74</v>
      </c>
      <c r="L19994"/>
    </row>
    <row r="19995" spans="1:12" ht="14.4" x14ac:dyDescent="0.3">
      <c r="A19995" s="44"/>
      <c r="B19995" s="41"/>
      <c r="C19995" s="43" t="s">
        <v>17415</v>
      </c>
      <c r="D19995" s="42"/>
      <c r="E19995" s="42"/>
      <c r="F19995" s="42"/>
      <c r="G19995" s="42"/>
      <c r="H19995" s="42"/>
      <c r="I19995" s="42"/>
      <c r="J19995" s="42"/>
      <c r="K19995" s="41"/>
      <c r="L19995"/>
    </row>
    <row r="19996" spans="1:12" ht="14.4" x14ac:dyDescent="0.3">
      <c r="A19996" s="43"/>
      <c r="B19996" s="42"/>
      <c r="C19996" s="42"/>
      <c r="D19996" s="42"/>
      <c r="E19996" s="42"/>
      <c r="F19996" s="41"/>
      <c r="G19996" s="40" t="s">
        <v>636</v>
      </c>
      <c r="H19996" s="40" t="s">
        <v>9643</v>
      </c>
      <c r="I19996" s="40">
        <v>9</v>
      </c>
      <c r="J19996" s="40">
        <v>0</v>
      </c>
      <c r="K19996" s="40">
        <v>9</v>
      </c>
      <c r="L19996"/>
    </row>
    <row r="19997" spans="1:12" ht="14.4" x14ac:dyDescent="0.3">
      <c r="A19997" s="44"/>
      <c r="B19997" s="41"/>
      <c r="C19997" s="43" t="s">
        <v>17414</v>
      </c>
      <c r="D19997" s="42"/>
      <c r="E19997" s="42"/>
      <c r="F19997" s="42"/>
      <c r="G19997" s="42"/>
      <c r="H19997" s="42"/>
      <c r="I19997" s="42"/>
      <c r="J19997" s="42"/>
      <c r="K19997" s="41"/>
      <c r="L19997"/>
    </row>
    <row r="19998" spans="1:12" ht="14.4" x14ac:dyDescent="0.3">
      <c r="A19998" s="43"/>
      <c r="B19998" s="42"/>
      <c r="C19998" s="42"/>
      <c r="D19998" s="42"/>
      <c r="E19998" s="42"/>
      <c r="F19998" s="41"/>
      <c r="G19998" s="40" t="s">
        <v>636</v>
      </c>
      <c r="H19998" s="40" t="s">
        <v>9643</v>
      </c>
      <c r="I19998" s="40">
        <v>13</v>
      </c>
      <c r="J19998" s="40">
        <v>0</v>
      </c>
      <c r="K19998" s="40">
        <v>13</v>
      </c>
      <c r="L19998"/>
    </row>
    <row r="19999" spans="1:12" ht="14.4" x14ac:dyDescent="0.3">
      <c r="A19999" s="44"/>
      <c r="B19999" s="41"/>
      <c r="C19999" s="43" t="s">
        <v>17413</v>
      </c>
      <c r="D19999" s="42"/>
      <c r="E19999" s="42"/>
      <c r="F19999" s="42"/>
      <c r="G19999" s="42"/>
      <c r="H19999" s="42"/>
      <c r="I19999" s="42"/>
      <c r="J19999" s="42"/>
      <c r="K19999" s="41"/>
      <c r="L19999"/>
    </row>
    <row r="20000" spans="1:12" ht="14.4" x14ac:dyDescent="0.3">
      <c r="A20000" s="43"/>
      <c r="B20000" s="42"/>
      <c r="C20000" s="42"/>
      <c r="D20000" s="42"/>
      <c r="E20000" s="42"/>
      <c r="F20000" s="41"/>
      <c r="G20000" s="40" t="s">
        <v>636</v>
      </c>
      <c r="H20000" s="40" t="s">
        <v>9643</v>
      </c>
      <c r="I20000" s="40">
        <v>21</v>
      </c>
      <c r="J20000" s="40">
        <v>0</v>
      </c>
      <c r="K20000" s="40">
        <v>21</v>
      </c>
      <c r="L20000"/>
    </row>
    <row r="20001" spans="1:12" ht="14.4" x14ac:dyDescent="0.3">
      <c r="A20001" s="44"/>
      <c r="B20001" s="41"/>
      <c r="C20001" s="43" t="s">
        <v>17412</v>
      </c>
      <c r="D20001" s="42"/>
      <c r="E20001" s="42"/>
      <c r="F20001" s="42"/>
      <c r="G20001" s="42"/>
      <c r="H20001" s="42"/>
      <c r="I20001" s="42"/>
      <c r="J20001" s="42"/>
      <c r="K20001" s="41"/>
      <c r="L20001"/>
    </row>
    <row r="20002" spans="1:12" ht="14.4" x14ac:dyDescent="0.3">
      <c r="A20002" s="43"/>
      <c r="B20002" s="42"/>
      <c r="C20002" s="42"/>
      <c r="D20002" s="42"/>
      <c r="E20002" s="42"/>
      <c r="F20002" s="41"/>
      <c r="G20002" s="40" t="s">
        <v>636</v>
      </c>
      <c r="H20002" s="40" t="s">
        <v>9643</v>
      </c>
      <c r="I20002" s="40">
        <v>25</v>
      </c>
      <c r="J20002" s="40">
        <v>0</v>
      </c>
      <c r="K20002" s="40">
        <v>25</v>
      </c>
      <c r="L20002"/>
    </row>
    <row r="20003" spans="1:12" ht="14.4" x14ac:dyDescent="0.3">
      <c r="A20003" s="44"/>
      <c r="B20003" s="41"/>
      <c r="C20003" s="43" t="s">
        <v>17411</v>
      </c>
      <c r="D20003" s="42"/>
      <c r="E20003" s="42"/>
      <c r="F20003" s="42"/>
      <c r="G20003" s="42"/>
      <c r="H20003" s="42"/>
      <c r="I20003" s="42"/>
      <c r="J20003" s="42"/>
      <c r="K20003" s="41"/>
      <c r="L20003"/>
    </row>
    <row r="20004" spans="1:12" ht="14.4" x14ac:dyDescent="0.3">
      <c r="A20004" s="43"/>
      <c r="B20004" s="42"/>
      <c r="C20004" s="42"/>
      <c r="D20004" s="42"/>
      <c r="E20004" s="42"/>
      <c r="F20004" s="41"/>
      <c r="G20004" s="40" t="s">
        <v>636</v>
      </c>
      <c r="H20004" s="40" t="s">
        <v>9643</v>
      </c>
      <c r="I20004" s="40">
        <v>29</v>
      </c>
      <c r="J20004" s="40">
        <v>0</v>
      </c>
      <c r="K20004" s="40">
        <v>29</v>
      </c>
      <c r="L20004"/>
    </row>
    <row r="20005" spans="1:12" ht="14.4" x14ac:dyDescent="0.3">
      <c r="A20005" s="44"/>
      <c r="B20005" s="41"/>
      <c r="C20005" s="43" t="s">
        <v>17410</v>
      </c>
      <c r="D20005" s="42"/>
      <c r="E20005" s="42"/>
      <c r="F20005" s="42"/>
      <c r="G20005" s="42"/>
      <c r="H20005" s="42"/>
      <c r="I20005" s="42"/>
      <c r="J20005" s="42"/>
      <c r="K20005" s="41"/>
      <c r="L20005"/>
    </row>
    <row r="20006" spans="1:12" ht="14.4" x14ac:dyDescent="0.3">
      <c r="A20006" s="43"/>
      <c r="B20006" s="42"/>
      <c r="C20006" s="42"/>
      <c r="D20006" s="42"/>
      <c r="E20006" s="42"/>
      <c r="F20006" s="41"/>
      <c r="G20006" s="40" t="s">
        <v>636</v>
      </c>
      <c r="H20006" s="40" t="s">
        <v>9643</v>
      </c>
      <c r="I20006" s="40">
        <v>12</v>
      </c>
      <c r="J20006" s="40">
        <v>0</v>
      </c>
      <c r="K20006" s="40">
        <v>12</v>
      </c>
      <c r="L20006"/>
    </row>
    <row r="20007" spans="1:12" ht="14.4" x14ac:dyDescent="0.3">
      <c r="A20007" s="44"/>
      <c r="B20007" s="41"/>
      <c r="C20007" s="43" t="s">
        <v>17409</v>
      </c>
      <c r="D20007" s="42"/>
      <c r="E20007" s="42"/>
      <c r="F20007" s="42"/>
      <c r="G20007" s="42"/>
      <c r="H20007" s="42"/>
      <c r="I20007" s="42"/>
      <c r="J20007" s="42"/>
      <c r="K20007" s="41"/>
      <c r="L20007"/>
    </row>
    <row r="20008" spans="1:12" ht="14.4" x14ac:dyDescent="0.3">
      <c r="A20008" s="43"/>
      <c r="B20008" s="42"/>
      <c r="C20008" s="42"/>
      <c r="D20008" s="42"/>
      <c r="E20008" s="42"/>
      <c r="F20008" s="41"/>
      <c r="G20008" s="40" t="s">
        <v>636</v>
      </c>
      <c r="H20008" s="40" t="s">
        <v>9643</v>
      </c>
      <c r="I20008" s="40">
        <v>21</v>
      </c>
      <c r="J20008" s="40">
        <v>0</v>
      </c>
      <c r="K20008" s="40">
        <v>21</v>
      </c>
      <c r="L20008"/>
    </row>
    <row r="20009" spans="1:12" ht="14.4" x14ac:dyDescent="0.3">
      <c r="A20009" s="44"/>
      <c r="B20009" s="41"/>
      <c r="C20009" s="43" t="s">
        <v>17408</v>
      </c>
      <c r="D20009" s="42"/>
      <c r="E20009" s="42"/>
      <c r="F20009" s="42"/>
      <c r="G20009" s="42"/>
      <c r="H20009" s="42"/>
      <c r="I20009" s="42"/>
      <c r="J20009" s="42"/>
      <c r="K20009" s="41"/>
      <c r="L20009"/>
    </row>
    <row r="20010" spans="1:12" ht="14.4" x14ac:dyDescent="0.3">
      <c r="A20010" s="43"/>
      <c r="B20010" s="42"/>
      <c r="C20010" s="42"/>
      <c r="D20010" s="42"/>
      <c r="E20010" s="42"/>
      <c r="F20010" s="41"/>
      <c r="G20010" s="40" t="s">
        <v>636</v>
      </c>
      <c r="H20010" s="40" t="s">
        <v>9643</v>
      </c>
      <c r="I20010" s="40">
        <v>31</v>
      </c>
      <c r="J20010" s="40">
        <v>0</v>
      </c>
      <c r="K20010" s="40">
        <v>31</v>
      </c>
      <c r="L20010"/>
    </row>
    <row r="20011" spans="1:12" ht="14.4" x14ac:dyDescent="0.3">
      <c r="A20011" s="44"/>
      <c r="B20011" s="41"/>
      <c r="C20011" s="43" t="s">
        <v>17407</v>
      </c>
      <c r="D20011" s="42"/>
      <c r="E20011" s="42"/>
      <c r="F20011" s="42"/>
      <c r="G20011" s="42"/>
      <c r="H20011" s="42"/>
      <c r="I20011" s="42"/>
      <c r="J20011" s="42"/>
      <c r="K20011" s="41"/>
      <c r="L20011"/>
    </row>
    <row r="20012" spans="1:12" ht="14.4" x14ac:dyDescent="0.3">
      <c r="A20012" s="43"/>
      <c r="B20012" s="42"/>
      <c r="C20012" s="42"/>
      <c r="D20012" s="42"/>
      <c r="E20012" s="42"/>
      <c r="F20012" s="41"/>
      <c r="G20012" s="40" t="s">
        <v>636</v>
      </c>
      <c r="H20012" s="40" t="s">
        <v>9643</v>
      </c>
      <c r="I20012" s="40">
        <v>39</v>
      </c>
      <c r="J20012" s="40">
        <v>0</v>
      </c>
      <c r="K20012" s="40">
        <v>39</v>
      </c>
      <c r="L20012"/>
    </row>
    <row r="20013" spans="1:12" ht="14.4" x14ac:dyDescent="0.3">
      <c r="A20013" s="44"/>
      <c r="B20013" s="41"/>
      <c r="C20013" s="43" t="s">
        <v>17406</v>
      </c>
      <c r="D20013" s="42"/>
      <c r="E20013" s="42"/>
      <c r="F20013" s="42"/>
      <c r="G20013" s="42"/>
      <c r="H20013" s="42"/>
      <c r="I20013" s="42"/>
      <c r="J20013" s="42"/>
      <c r="K20013" s="41"/>
      <c r="L20013"/>
    </row>
    <row r="20014" spans="1:12" ht="14.4" x14ac:dyDescent="0.3">
      <c r="A20014" s="43"/>
      <c r="B20014" s="42"/>
      <c r="C20014" s="42"/>
      <c r="D20014" s="42"/>
      <c r="E20014" s="42"/>
      <c r="F20014" s="41"/>
      <c r="G20014" s="40" t="s">
        <v>636</v>
      </c>
      <c r="H20014" s="40" t="s">
        <v>9643</v>
      </c>
      <c r="I20014" s="40">
        <v>47</v>
      </c>
      <c r="J20014" s="40">
        <v>0</v>
      </c>
      <c r="K20014" s="40">
        <v>47</v>
      </c>
      <c r="L20014"/>
    </row>
    <row r="20015" spans="1:12" ht="14.4" x14ac:dyDescent="0.3">
      <c r="A20015" s="44"/>
      <c r="B20015" s="41"/>
      <c r="C20015" s="43" t="s">
        <v>17405</v>
      </c>
      <c r="D20015" s="42"/>
      <c r="E20015" s="42"/>
      <c r="F20015" s="42"/>
      <c r="G20015" s="42"/>
      <c r="H20015" s="42"/>
      <c r="I20015" s="42"/>
      <c r="J20015" s="42"/>
      <c r="K20015" s="41"/>
      <c r="L20015"/>
    </row>
    <row r="20016" spans="1:12" ht="14.4" x14ac:dyDescent="0.3">
      <c r="A20016" s="43"/>
      <c r="B20016" s="42"/>
      <c r="C20016" s="42"/>
      <c r="D20016" s="42"/>
      <c r="E20016" s="42"/>
      <c r="F20016" s="41"/>
      <c r="G20016" s="40" t="s">
        <v>605</v>
      </c>
      <c r="H20016" s="40" t="s">
        <v>9643</v>
      </c>
      <c r="I20016" s="40">
        <v>4</v>
      </c>
      <c r="J20016" s="40">
        <v>0</v>
      </c>
      <c r="K20016" s="40">
        <v>4</v>
      </c>
      <c r="L20016"/>
    </row>
    <row r="20017" spans="1:12" ht="14.4" x14ac:dyDescent="0.3">
      <c r="A20017" s="44"/>
      <c r="B20017" s="41"/>
      <c r="C20017" s="43" t="s">
        <v>17404</v>
      </c>
      <c r="D20017" s="42"/>
      <c r="E20017" s="42"/>
      <c r="F20017" s="42"/>
      <c r="G20017" s="42"/>
      <c r="H20017" s="42"/>
      <c r="I20017" s="42"/>
      <c r="J20017" s="42"/>
      <c r="K20017" s="41"/>
      <c r="L20017"/>
    </row>
    <row r="20018" spans="1:12" ht="14.4" x14ac:dyDescent="0.3">
      <c r="A20018" s="43"/>
      <c r="B20018" s="42"/>
      <c r="C20018" s="42"/>
      <c r="D20018" s="42"/>
      <c r="E20018" s="42"/>
      <c r="F20018" s="41"/>
      <c r="G20018" s="40" t="s">
        <v>605</v>
      </c>
      <c r="H20018" s="40" t="s">
        <v>9643</v>
      </c>
      <c r="I20018" s="40">
        <v>4</v>
      </c>
      <c r="J20018" s="40">
        <v>0</v>
      </c>
      <c r="K20018" s="40">
        <v>4</v>
      </c>
      <c r="L20018"/>
    </row>
    <row r="20019" spans="1:12" ht="14.4" x14ac:dyDescent="0.3">
      <c r="A20019" s="44"/>
      <c r="B20019" s="41"/>
      <c r="C20019" s="43" t="s">
        <v>17403</v>
      </c>
      <c r="D20019" s="42"/>
      <c r="E20019" s="42"/>
      <c r="F20019" s="42"/>
      <c r="G20019" s="42"/>
      <c r="H20019" s="42"/>
      <c r="I20019" s="42"/>
      <c r="J20019" s="42"/>
      <c r="K20019" s="41"/>
      <c r="L20019"/>
    </row>
    <row r="20020" spans="1:12" ht="14.4" x14ac:dyDescent="0.3">
      <c r="A20020" s="43"/>
      <c r="B20020" s="42"/>
      <c r="C20020" s="42"/>
      <c r="D20020" s="42"/>
      <c r="E20020" s="42"/>
      <c r="F20020" s="41"/>
      <c r="G20020" s="40" t="s">
        <v>605</v>
      </c>
      <c r="H20020" s="40" t="s">
        <v>9643</v>
      </c>
      <c r="I20020" s="40">
        <v>5</v>
      </c>
      <c r="J20020" s="40">
        <v>0</v>
      </c>
      <c r="K20020" s="40">
        <v>5</v>
      </c>
      <c r="L20020"/>
    </row>
    <row r="20021" spans="1:12" ht="14.4" x14ac:dyDescent="0.3">
      <c r="A20021" s="44"/>
      <c r="B20021" s="41"/>
      <c r="C20021" s="43" t="s">
        <v>17402</v>
      </c>
      <c r="D20021" s="42"/>
      <c r="E20021" s="42"/>
      <c r="F20021" s="42"/>
      <c r="G20021" s="42"/>
      <c r="H20021" s="42"/>
      <c r="I20021" s="42"/>
      <c r="J20021" s="42"/>
      <c r="K20021" s="41"/>
      <c r="L20021"/>
    </row>
    <row r="20022" spans="1:12" ht="14.4" x14ac:dyDescent="0.3">
      <c r="A20022" s="43"/>
      <c r="B20022" s="42"/>
      <c r="C20022" s="42"/>
      <c r="D20022" s="42"/>
      <c r="E20022" s="42"/>
      <c r="F20022" s="41"/>
      <c r="G20022" s="40" t="s">
        <v>605</v>
      </c>
      <c r="H20022" s="40" t="s">
        <v>9643</v>
      </c>
      <c r="I20022" s="40">
        <v>8</v>
      </c>
      <c r="J20022" s="40">
        <v>0</v>
      </c>
      <c r="K20022" s="40">
        <v>8</v>
      </c>
      <c r="L20022"/>
    </row>
    <row r="20023" spans="1:12" ht="14.4" x14ac:dyDescent="0.3">
      <c r="A20023" s="44"/>
      <c r="B20023" s="41"/>
      <c r="C20023" s="43" t="s">
        <v>17401</v>
      </c>
      <c r="D20023" s="42"/>
      <c r="E20023" s="42"/>
      <c r="F20023" s="42"/>
      <c r="G20023" s="42"/>
      <c r="H20023" s="42"/>
      <c r="I20023" s="42"/>
      <c r="J20023" s="42"/>
      <c r="K20023" s="41"/>
      <c r="L20023"/>
    </row>
    <row r="20024" spans="1:12" ht="14.4" x14ac:dyDescent="0.3">
      <c r="A20024" s="43"/>
      <c r="B20024" s="42"/>
      <c r="C20024" s="42"/>
      <c r="D20024" s="42"/>
      <c r="E20024" s="42"/>
      <c r="F20024" s="41"/>
      <c r="G20024" s="40" t="s">
        <v>605</v>
      </c>
      <c r="H20024" s="40" t="s">
        <v>9643</v>
      </c>
      <c r="I20024" s="40">
        <v>9</v>
      </c>
      <c r="J20024" s="40">
        <v>0</v>
      </c>
      <c r="K20024" s="40">
        <v>9</v>
      </c>
      <c r="L20024"/>
    </row>
    <row r="20025" spans="1:12" ht="14.4" x14ac:dyDescent="0.3">
      <c r="A20025" s="44"/>
      <c r="B20025" s="41"/>
      <c r="C20025" s="43" t="s">
        <v>17400</v>
      </c>
      <c r="D20025" s="42"/>
      <c r="E20025" s="42"/>
      <c r="F20025" s="42"/>
      <c r="G20025" s="42"/>
      <c r="H20025" s="42"/>
      <c r="I20025" s="42"/>
      <c r="J20025" s="42"/>
      <c r="K20025" s="41"/>
      <c r="L20025"/>
    </row>
    <row r="20026" spans="1:12" ht="14.4" x14ac:dyDescent="0.3">
      <c r="A20026" s="43"/>
      <c r="B20026" s="42"/>
      <c r="C20026" s="42"/>
      <c r="D20026" s="42"/>
      <c r="E20026" s="42"/>
      <c r="F20026" s="41"/>
      <c r="G20026" s="40" t="s">
        <v>605</v>
      </c>
      <c r="H20026" s="40" t="s">
        <v>9643</v>
      </c>
      <c r="I20026" s="40">
        <v>13</v>
      </c>
      <c r="J20026" s="40">
        <v>0</v>
      </c>
      <c r="K20026" s="40">
        <v>13</v>
      </c>
      <c r="L20026"/>
    </row>
    <row r="20027" spans="1:12" ht="14.4" x14ac:dyDescent="0.3">
      <c r="A20027" s="44"/>
      <c r="B20027" s="41"/>
      <c r="C20027" s="43" t="s">
        <v>17399</v>
      </c>
      <c r="D20027" s="42"/>
      <c r="E20027" s="42"/>
      <c r="F20027" s="42"/>
      <c r="G20027" s="42"/>
      <c r="H20027" s="42"/>
      <c r="I20027" s="42"/>
      <c r="J20027" s="42"/>
      <c r="K20027" s="41"/>
      <c r="L20027"/>
    </row>
    <row r="20028" spans="1:12" ht="14.4" x14ac:dyDescent="0.3">
      <c r="A20028" s="43"/>
      <c r="B20028" s="42"/>
      <c r="C20028" s="42"/>
      <c r="D20028" s="42"/>
      <c r="E20028" s="42"/>
      <c r="F20028" s="41"/>
      <c r="G20028" s="40" t="s">
        <v>2668</v>
      </c>
      <c r="H20028" s="40" t="s">
        <v>9643</v>
      </c>
      <c r="I20028" s="40">
        <v>32</v>
      </c>
      <c r="J20028" s="40">
        <v>0</v>
      </c>
      <c r="K20028" s="40">
        <v>32</v>
      </c>
      <c r="L20028"/>
    </row>
    <row r="20029" spans="1:12" ht="14.4" x14ac:dyDescent="0.3">
      <c r="A20029" s="44"/>
      <c r="B20029" s="41"/>
      <c r="C20029" s="43" t="s">
        <v>17398</v>
      </c>
      <c r="D20029" s="42"/>
      <c r="E20029" s="42"/>
      <c r="F20029" s="42"/>
      <c r="G20029" s="42"/>
      <c r="H20029" s="42"/>
      <c r="I20029" s="42"/>
      <c r="J20029" s="42"/>
      <c r="K20029" s="41"/>
      <c r="L20029"/>
    </row>
    <row r="20030" spans="1:12" ht="14.4" x14ac:dyDescent="0.3">
      <c r="A20030" s="43"/>
      <c r="B20030" s="42"/>
      <c r="C20030" s="42"/>
      <c r="D20030" s="42"/>
      <c r="E20030" s="42"/>
      <c r="F20030" s="41"/>
      <c r="G20030" s="40" t="s">
        <v>2668</v>
      </c>
      <c r="H20030" s="40" t="s">
        <v>9643</v>
      </c>
      <c r="I20030" s="40">
        <v>45</v>
      </c>
      <c r="J20030" s="40">
        <v>0</v>
      </c>
      <c r="K20030" s="40">
        <v>45</v>
      </c>
      <c r="L20030"/>
    </row>
    <row r="20031" spans="1:12" ht="14.4" x14ac:dyDescent="0.3">
      <c r="A20031" s="44"/>
      <c r="B20031" s="41"/>
      <c r="C20031" s="43" t="s">
        <v>17397</v>
      </c>
      <c r="D20031" s="42"/>
      <c r="E20031" s="42"/>
      <c r="F20031" s="42"/>
      <c r="G20031" s="42"/>
      <c r="H20031" s="42"/>
      <c r="I20031" s="42"/>
      <c r="J20031" s="42"/>
      <c r="K20031" s="41"/>
      <c r="L20031"/>
    </row>
    <row r="20032" spans="1:12" ht="14.4" x14ac:dyDescent="0.3">
      <c r="A20032" s="43"/>
      <c r="B20032" s="42"/>
      <c r="C20032" s="42"/>
      <c r="D20032" s="42"/>
      <c r="E20032" s="42"/>
      <c r="F20032" s="41"/>
      <c r="G20032" s="40" t="s">
        <v>2668</v>
      </c>
      <c r="H20032" s="40" t="s">
        <v>9643</v>
      </c>
      <c r="I20032" s="40">
        <v>77</v>
      </c>
      <c r="J20032" s="40">
        <v>0</v>
      </c>
      <c r="K20032" s="40">
        <v>77</v>
      </c>
      <c r="L20032"/>
    </row>
    <row r="20033" spans="1:12" ht="14.4" x14ac:dyDescent="0.3">
      <c r="A20033" s="44"/>
      <c r="B20033" s="41"/>
      <c r="C20033" s="43" t="s">
        <v>17396</v>
      </c>
      <c r="D20033" s="42"/>
      <c r="E20033" s="42"/>
      <c r="F20033" s="42"/>
      <c r="G20033" s="42"/>
      <c r="H20033" s="42"/>
      <c r="I20033" s="42"/>
      <c r="J20033" s="42"/>
      <c r="K20033" s="41"/>
      <c r="L20033"/>
    </row>
    <row r="20034" spans="1:12" ht="14.4" x14ac:dyDescent="0.3">
      <c r="A20034" s="43"/>
      <c r="B20034" s="42"/>
      <c r="C20034" s="42"/>
      <c r="D20034" s="42"/>
      <c r="E20034" s="42"/>
      <c r="F20034" s="41"/>
      <c r="G20034" s="40" t="s">
        <v>2668</v>
      </c>
      <c r="H20034" s="40" t="s">
        <v>9643</v>
      </c>
      <c r="I20034" s="40">
        <v>104</v>
      </c>
      <c r="J20034" s="40">
        <v>0</v>
      </c>
      <c r="K20034" s="40">
        <v>104</v>
      </c>
      <c r="L20034"/>
    </row>
    <row r="20035" spans="1:12" ht="14.4" x14ac:dyDescent="0.3">
      <c r="A20035" s="44"/>
      <c r="B20035" s="41"/>
      <c r="C20035" s="43" t="s">
        <v>17395</v>
      </c>
      <c r="D20035" s="42"/>
      <c r="E20035" s="42"/>
      <c r="F20035" s="42"/>
      <c r="G20035" s="42"/>
      <c r="H20035" s="42"/>
      <c r="I20035" s="42"/>
      <c r="J20035" s="42"/>
      <c r="K20035" s="41"/>
      <c r="L20035"/>
    </row>
    <row r="20036" spans="1:12" ht="14.4" x14ac:dyDescent="0.3">
      <c r="A20036" s="43"/>
      <c r="B20036" s="42"/>
      <c r="C20036" s="42"/>
      <c r="D20036" s="42"/>
      <c r="E20036" s="42"/>
      <c r="F20036" s="41"/>
      <c r="G20036" s="40" t="s">
        <v>2668</v>
      </c>
      <c r="H20036" s="40" t="s">
        <v>9643</v>
      </c>
      <c r="I20036" s="40">
        <v>133</v>
      </c>
      <c r="J20036" s="40">
        <v>0</v>
      </c>
      <c r="K20036" s="40">
        <v>133</v>
      </c>
      <c r="L20036"/>
    </row>
    <row r="20037" spans="1:12" ht="14.4" x14ac:dyDescent="0.3">
      <c r="A20037" s="44"/>
      <c r="B20037" s="41"/>
      <c r="C20037" s="43" t="s">
        <v>17394</v>
      </c>
      <c r="D20037" s="42"/>
      <c r="E20037" s="42"/>
      <c r="F20037" s="42"/>
      <c r="G20037" s="42"/>
      <c r="H20037" s="42"/>
      <c r="I20037" s="42"/>
      <c r="J20037" s="42"/>
      <c r="K20037" s="41"/>
      <c r="L20037"/>
    </row>
    <row r="20038" spans="1:12" ht="14.4" x14ac:dyDescent="0.3">
      <c r="A20038" s="43"/>
      <c r="B20038" s="42"/>
      <c r="C20038" s="42"/>
      <c r="D20038" s="42"/>
      <c r="E20038" s="42"/>
      <c r="F20038" s="41"/>
      <c r="G20038" s="40" t="s">
        <v>2668</v>
      </c>
      <c r="H20038" s="40" t="s">
        <v>9643</v>
      </c>
      <c r="I20038" s="40">
        <v>165</v>
      </c>
      <c r="J20038" s="40">
        <v>0</v>
      </c>
      <c r="K20038" s="40">
        <v>165</v>
      </c>
      <c r="L20038"/>
    </row>
    <row r="20039" spans="1:12" ht="14.4" x14ac:dyDescent="0.3">
      <c r="A20039" s="44"/>
      <c r="B20039" s="41"/>
      <c r="C20039" s="43" t="s">
        <v>17393</v>
      </c>
      <c r="D20039" s="42"/>
      <c r="E20039" s="42"/>
      <c r="F20039" s="42"/>
      <c r="G20039" s="42"/>
      <c r="H20039" s="42"/>
      <c r="I20039" s="42"/>
      <c r="J20039" s="42"/>
      <c r="K20039" s="41"/>
      <c r="L20039"/>
    </row>
    <row r="20040" spans="1:12" ht="14.4" x14ac:dyDescent="0.3">
      <c r="A20040" s="43"/>
      <c r="B20040" s="42"/>
      <c r="C20040" s="42"/>
      <c r="D20040" s="42"/>
      <c r="E20040" s="42"/>
      <c r="F20040" s="41"/>
      <c r="G20040" s="40" t="s">
        <v>2668</v>
      </c>
      <c r="H20040" s="40" t="s">
        <v>9643</v>
      </c>
      <c r="I20040" s="40">
        <v>227</v>
      </c>
      <c r="J20040" s="40">
        <v>0</v>
      </c>
      <c r="K20040" s="40">
        <v>227</v>
      </c>
      <c r="L20040"/>
    </row>
    <row r="20041" spans="1:12" ht="14.4" x14ac:dyDescent="0.3">
      <c r="A20041" s="44"/>
      <c r="B20041" s="41"/>
      <c r="C20041" s="43" t="s">
        <v>17392</v>
      </c>
      <c r="D20041" s="42"/>
      <c r="E20041" s="42"/>
      <c r="F20041" s="42"/>
      <c r="G20041" s="42"/>
      <c r="H20041" s="42"/>
      <c r="I20041" s="42"/>
      <c r="J20041" s="42"/>
      <c r="K20041" s="41"/>
      <c r="L20041"/>
    </row>
    <row r="20042" spans="1:12" ht="14.4" x14ac:dyDescent="0.3">
      <c r="A20042" s="43"/>
      <c r="B20042" s="42"/>
      <c r="C20042" s="42"/>
      <c r="D20042" s="42"/>
      <c r="E20042" s="42"/>
      <c r="F20042" s="41"/>
      <c r="G20042" s="40" t="s">
        <v>605</v>
      </c>
      <c r="H20042" s="40" t="s">
        <v>9643</v>
      </c>
      <c r="I20042" s="40">
        <v>3</v>
      </c>
      <c r="J20042" s="40">
        <v>0</v>
      </c>
      <c r="K20042" s="40">
        <v>3</v>
      </c>
      <c r="L20042"/>
    </row>
    <row r="20043" spans="1:12" ht="14.4" x14ac:dyDescent="0.3">
      <c r="A20043" s="44"/>
      <c r="B20043" s="41"/>
      <c r="C20043" s="43" t="s">
        <v>17391</v>
      </c>
      <c r="D20043" s="42"/>
      <c r="E20043" s="42"/>
      <c r="F20043" s="42"/>
      <c r="G20043" s="42"/>
      <c r="H20043" s="42"/>
      <c r="I20043" s="42"/>
      <c r="J20043" s="42"/>
      <c r="K20043" s="41"/>
      <c r="L20043"/>
    </row>
    <row r="20044" spans="1:12" ht="14.4" x14ac:dyDescent="0.3">
      <c r="A20044" s="43"/>
      <c r="B20044" s="42"/>
      <c r="C20044" s="42"/>
      <c r="D20044" s="42"/>
      <c r="E20044" s="42"/>
      <c r="F20044" s="41"/>
      <c r="G20044" s="40" t="s">
        <v>605</v>
      </c>
      <c r="H20044" s="40" t="s">
        <v>9643</v>
      </c>
      <c r="I20044" s="40">
        <v>4</v>
      </c>
      <c r="J20044" s="40">
        <v>0</v>
      </c>
      <c r="K20044" s="40">
        <v>4</v>
      </c>
      <c r="L20044"/>
    </row>
    <row r="20045" spans="1:12" ht="14.4" x14ac:dyDescent="0.3">
      <c r="A20045" s="44"/>
      <c r="B20045" s="41"/>
      <c r="C20045" s="43" t="s">
        <v>17390</v>
      </c>
      <c r="D20045" s="42"/>
      <c r="E20045" s="42"/>
      <c r="F20045" s="42"/>
      <c r="G20045" s="42"/>
      <c r="H20045" s="42"/>
      <c r="I20045" s="42"/>
      <c r="J20045" s="42"/>
      <c r="K20045" s="41"/>
      <c r="L20045"/>
    </row>
    <row r="20046" spans="1:12" ht="14.4" x14ac:dyDescent="0.3">
      <c r="A20046" s="43"/>
      <c r="B20046" s="42"/>
      <c r="C20046" s="42"/>
      <c r="D20046" s="42"/>
      <c r="E20046" s="42"/>
      <c r="F20046" s="41"/>
      <c r="G20046" s="40" t="s">
        <v>605</v>
      </c>
      <c r="H20046" s="40" t="s">
        <v>9643</v>
      </c>
      <c r="I20046" s="40">
        <v>6</v>
      </c>
      <c r="J20046" s="40">
        <v>0</v>
      </c>
      <c r="K20046" s="40">
        <v>6</v>
      </c>
      <c r="L20046"/>
    </row>
    <row r="20047" spans="1:12" ht="14.4" x14ac:dyDescent="0.3">
      <c r="A20047" s="44"/>
      <c r="B20047" s="41"/>
      <c r="C20047" s="43" t="s">
        <v>17389</v>
      </c>
      <c r="D20047" s="42"/>
      <c r="E20047" s="42"/>
      <c r="F20047" s="42"/>
      <c r="G20047" s="42"/>
      <c r="H20047" s="42"/>
      <c r="I20047" s="42"/>
      <c r="J20047" s="42"/>
      <c r="K20047" s="41"/>
      <c r="L20047"/>
    </row>
    <row r="20048" spans="1:12" ht="14.4" x14ac:dyDescent="0.3">
      <c r="A20048" s="43"/>
      <c r="B20048" s="42"/>
      <c r="C20048" s="42"/>
      <c r="D20048" s="42"/>
      <c r="E20048" s="42"/>
      <c r="F20048" s="41"/>
      <c r="G20048" s="40" t="s">
        <v>605</v>
      </c>
      <c r="H20048" s="40" t="s">
        <v>9643</v>
      </c>
      <c r="I20048" s="40">
        <v>8</v>
      </c>
      <c r="J20048" s="40">
        <v>0</v>
      </c>
      <c r="K20048" s="40">
        <v>8</v>
      </c>
      <c r="L20048"/>
    </row>
    <row r="20049" spans="1:12" ht="14.4" x14ac:dyDescent="0.3">
      <c r="A20049" s="44"/>
      <c r="B20049" s="41"/>
      <c r="C20049" s="43" t="s">
        <v>17388</v>
      </c>
      <c r="D20049" s="42"/>
      <c r="E20049" s="42"/>
      <c r="F20049" s="42"/>
      <c r="G20049" s="42"/>
      <c r="H20049" s="42"/>
      <c r="I20049" s="42"/>
      <c r="J20049" s="42"/>
      <c r="K20049" s="41"/>
      <c r="L20049"/>
    </row>
    <row r="20050" spans="1:12" ht="14.4" x14ac:dyDescent="0.3">
      <c r="A20050" s="43"/>
      <c r="B20050" s="42"/>
      <c r="C20050" s="42"/>
      <c r="D20050" s="42"/>
      <c r="E20050" s="42"/>
      <c r="F20050" s="41"/>
      <c r="G20050" s="40" t="s">
        <v>605</v>
      </c>
      <c r="H20050" s="40" t="s">
        <v>9643</v>
      </c>
      <c r="I20050" s="40">
        <v>10</v>
      </c>
      <c r="J20050" s="40">
        <v>0</v>
      </c>
      <c r="K20050" s="40">
        <v>10</v>
      </c>
      <c r="L20050"/>
    </row>
    <row r="20051" spans="1:12" ht="14.4" x14ac:dyDescent="0.3">
      <c r="A20051" s="44"/>
      <c r="B20051" s="41"/>
      <c r="C20051" s="43" t="s">
        <v>17387</v>
      </c>
      <c r="D20051" s="42"/>
      <c r="E20051" s="42"/>
      <c r="F20051" s="42"/>
      <c r="G20051" s="42"/>
      <c r="H20051" s="42"/>
      <c r="I20051" s="42"/>
      <c r="J20051" s="42"/>
      <c r="K20051" s="41"/>
      <c r="L20051"/>
    </row>
    <row r="20052" spans="1:12" ht="14.4" x14ac:dyDescent="0.3">
      <c r="A20052" s="43"/>
      <c r="B20052" s="42"/>
      <c r="C20052" s="42"/>
      <c r="D20052" s="42"/>
      <c r="E20052" s="42"/>
      <c r="F20052" s="41"/>
      <c r="G20052" s="40" t="s">
        <v>605</v>
      </c>
      <c r="H20052" s="40" t="s">
        <v>9643</v>
      </c>
      <c r="I20052" s="40">
        <v>11</v>
      </c>
      <c r="J20052" s="40">
        <v>0</v>
      </c>
      <c r="K20052" s="40">
        <v>11</v>
      </c>
      <c r="L20052"/>
    </row>
    <row r="20053" spans="1:12" ht="14.4" x14ac:dyDescent="0.3">
      <c r="A20053" s="44"/>
      <c r="B20053" s="41"/>
      <c r="C20053" s="43" t="s">
        <v>17386</v>
      </c>
      <c r="D20053" s="42"/>
      <c r="E20053" s="42"/>
      <c r="F20053" s="42"/>
      <c r="G20053" s="42"/>
      <c r="H20053" s="42"/>
      <c r="I20053" s="42"/>
      <c r="J20053" s="42"/>
      <c r="K20053" s="41"/>
      <c r="L20053"/>
    </row>
    <row r="20054" spans="1:12" ht="14.4" x14ac:dyDescent="0.3">
      <c r="A20054" s="43"/>
      <c r="B20054" s="42"/>
      <c r="C20054" s="42"/>
      <c r="D20054" s="42"/>
      <c r="E20054" s="42"/>
      <c r="F20054" s="41"/>
      <c r="G20054" s="40" t="s">
        <v>605</v>
      </c>
      <c r="H20054" s="40" t="s">
        <v>9643</v>
      </c>
      <c r="I20054" s="40">
        <v>15</v>
      </c>
      <c r="J20054" s="40">
        <v>0</v>
      </c>
      <c r="K20054" s="40">
        <v>15</v>
      </c>
      <c r="L20054"/>
    </row>
    <row r="20055" spans="1:12" ht="14.4" x14ac:dyDescent="0.3">
      <c r="A20055" s="44"/>
      <c r="B20055" s="41"/>
      <c r="C20055" s="43" t="s">
        <v>17385</v>
      </c>
      <c r="D20055" s="42"/>
      <c r="E20055" s="42"/>
      <c r="F20055" s="42"/>
      <c r="G20055" s="42"/>
      <c r="H20055" s="42"/>
      <c r="I20055" s="42"/>
      <c r="J20055" s="42"/>
      <c r="K20055" s="41"/>
      <c r="L20055"/>
    </row>
    <row r="20056" spans="1:12" ht="14.4" x14ac:dyDescent="0.3">
      <c r="A20056" s="43"/>
      <c r="B20056" s="42"/>
      <c r="C20056" s="42"/>
      <c r="D20056" s="42"/>
      <c r="E20056" s="42"/>
      <c r="F20056" s="41"/>
      <c r="G20056" s="40" t="s">
        <v>605</v>
      </c>
      <c r="H20056" s="40" t="s">
        <v>9643</v>
      </c>
      <c r="I20056" s="40">
        <v>20</v>
      </c>
      <c r="J20056" s="40">
        <v>0</v>
      </c>
      <c r="K20056" s="40">
        <v>20</v>
      </c>
      <c r="L20056"/>
    </row>
    <row r="20057" spans="1:12" ht="14.4" x14ac:dyDescent="0.3">
      <c r="A20057" s="44"/>
      <c r="B20057" s="41"/>
      <c r="C20057" s="43" t="s">
        <v>17384</v>
      </c>
      <c r="D20057" s="42"/>
      <c r="E20057" s="42"/>
      <c r="F20057" s="42"/>
      <c r="G20057" s="42"/>
      <c r="H20057" s="42"/>
      <c r="I20057" s="42"/>
      <c r="J20057" s="42"/>
      <c r="K20057" s="41"/>
      <c r="L20057"/>
    </row>
    <row r="20058" spans="1:12" ht="14.4" x14ac:dyDescent="0.3">
      <c r="A20058" s="43"/>
      <c r="B20058" s="42"/>
      <c r="C20058" s="42"/>
      <c r="D20058" s="42"/>
      <c r="E20058" s="42"/>
      <c r="F20058" s="41"/>
      <c r="G20058" s="40" t="s">
        <v>605</v>
      </c>
      <c r="H20058" s="40" t="s">
        <v>9643</v>
      </c>
      <c r="I20058" s="40">
        <v>23</v>
      </c>
      <c r="J20058" s="40">
        <v>0</v>
      </c>
      <c r="K20058" s="40">
        <v>23</v>
      </c>
      <c r="L20058"/>
    </row>
    <row r="20059" spans="1:12" ht="14.4" x14ac:dyDescent="0.3">
      <c r="A20059" s="44"/>
      <c r="B20059" s="41"/>
      <c r="C20059" s="43" t="s">
        <v>17383</v>
      </c>
      <c r="D20059" s="42"/>
      <c r="E20059" s="42"/>
      <c r="F20059" s="42"/>
      <c r="G20059" s="42"/>
      <c r="H20059" s="42"/>
      <c r="I20059" s="42"/>
      <c r="J20059" s="42"/>
      <c r="K20059" s="41"/>
      <c r="L20059"/>
    </row>
    <row r="20060" spans="1:12" ht="14.4" x14ac:dyDescent="0.3">
      <c r="A20060" s="43"/>
      <c r="B20060" s="42"/>
      <c r="C20060" s="42"/>
      <c r="D20060" s="42"/>
      <c r="E20060" s="42"/>
      <c r="F20060" s="41"/>
      <c r="G20060" s="40" t="s">
        <v>605</v>
      </c>
      <c r="H20060" s="40" t="s">
        <v>9643</v>
      </c>
      <c r="I20060" s="40">
        <v>32</v>
      </c>
      <c r="J20060" s="40">
        <v>0</v>
      </c>
      <c r="K20060" s="40">
        <v>32</v>
      </c>
      <c r="L20060"/>
    </row>
    <row r="20061" spans="1:12" ht="14.4" x14ac:dyDescent="0.3">
      <c r="A20061" s="44"/>
      <c r="B20061" s="41"/>
      <c r="C20061" s="43" t="s">
        <v>17382</v>
      </c>
      <c r="D20061" s="42"/>
      <c r="E20061" s="42"/>
      <c r="F20061" s="42"/>
      <c r="G20061" s="42"/>
      <c r="H20061" s="42"/>
      <c r="I20061" s="42"/>
      <c r="J20061" s="42"/>
      <c r="K20061" s="41"/>
      <c r="L20061"/>
    </row>
    <row r="20062" spans="1:12" ht="14.4" x14ac:dyDescent="0.3">
      <c r="A20062" s="43"/>
      <c r="B20062" s="42"/>
      <c r="C20062" s="42"/>
      <c r="D20062" s="42"/>
      <c r="E20062" s="42"/>
      <c r="F20062" s="41"/>
      <c r="G20062" s="40" t="s">
        <v>605</v>
      </c>
      <c r="H20062" s="40" t="s">
        <v>9643</v>
      </c>
      <c r="I20062" s="40">
        <v>40</v>
      </c>
      <c r="J20062" s="40">
        <v>0</v>
      </c>
      <c r="K20062" s="40">
        <v>40</v>
      </c>
      <c r="L20062"/>
    </row>
    <row r="20063" spans="1:12" ht="14.4" x14ac:dyDescent="0.3">
      <c r="A20063" s="44"/>
      <c r="B20063" s="41"/>
      <c r="C20063" s="43" t="s">
        <v>17381</v>
      </c>
      <c r="D20063" s="42"/>
      <c r="E20063" s="42"/>
      <c r="F20063" s="42"/>
      <c r="G20063" s="42"/>
      <c r="H20063" s="42"/>
      <c r="I20063" s="42"/>
      <c r="J20063" s="42"/>
      <c r="K20063" s="41"/>
      <c r="L20063"/>
    </row>
    <row r="20064" spans="1:12" ht="14.4" x14ac:dyDescent="0.3">
      <c r="A20064" s="43"/>
      <c r="B20064" s="42"/>
      <c r="C20064" s="42"/>
      <c r="D20064" s="42"/>
      <c r="E20064" s="42"/>
      <c r="F20064" s="41"/>
      <c r="G20064" s="40" t="s">
        <v>605</v>
      </c>
      <c r="H20064" s="40" t="s">
        <v>9643</v>
      </c>
      <c r="I20064" s="40">
        <v>49</v>
      </c>
      <c r="J20064" s="40">
        <v>0</v>
      </c>
      <c r="K20064" s="40">
        <v>49</v>
      </c>
      <c r="L20064"/>
    </row>
    <row r="20065" spans="1:12" ht="14.4" x14ac:dyDescent="0.3">
      <c r="A20065" s="44"/>
      <c r="B20065" s="41"/>
      <c r="C20065" s="43" t="s">
        <v>17380</v>
      </c>
      <c r="D20065" s="42"/>
      <c r="E20065" s="42"/>
      <c r="F20065" s="42"/>
      <c r="G20065" s="42"/>
      <c r="H20065" s="42"/>
      <c r="I20065" s="42"/>
      <c r="J20065" s="42"/>
      <c r="K20065" s="41"/>
      <c r="L20065"/>
    </row>
    <row r="20066" spans="1:12" ht="14.4" x14ac:dyDescent="0.3">
      <c r="A20066" s="43"/>
      <c r="B20066" s="42"/>
      <c r="C20066" s="42"/>
      <c r="D20066" s="42"/>
      <c r="E20066" s="42"/>
      <c r="F20066" s="41"/>
      <c r="G20066" s="40" t="s">
        <v>605</v>
      </c>
      <c r="H20066" s="40" t="s">
        <v>9643</v>
      </c>
      <c r="I20066" s="40">
        <v>71</v>
      </c>
      <c r="J20066" s="40">
        <v>0</v>
      </c>
      <c r="K20066" s="40">
        <v>71</v>
      </c>
      <c r="L20066"/>
    </row>
    <row r="20067" spans="1:12" ht="14.4" x14ac:dyDescent="0.3">
      <c r="A20067" s="44"/>
      <c r="B20067" s="41"/>
      <c r="C20067" s="43" t="s">
        <v>17379</v>
      </c>
      <c r="D20067" s="42"/>
      <c r="E20067" s="42"/>
      <c r="F20067" s="42"/>
      <c r="G20067" s="42"/>
      <c r="H20067" s="42"/>
      <c r="I20067" s="42"/>
      <c r="J20067" s="42"/>
      <c r="K20067" s="41"/>
      <c r="L20067"/>
    </row>
    <row r="20068" spans="1:12" ht="14.4" x14ac:dyDescent="0.3">
      <c r="A20068" s="43"/>
      <c r="B20068" s="42"/>
      <c r="C20068" s="42"/>
      <c r="D20068" s="42"/>
      <c r="E20068" s="42"/>
      <c r="F20068" s="41"/>
      <c r="G20068" s="40" t="s">
        <v>605</v>
      </c>
      <c r="H20068" s="40" t="s">
        <v>9643</v>
      </c>
      <c r="I20068" s="40">
        <v>91</v>
      </c>
      <c r="J20068" s="40">
        <v>0</v>
      </c>
      <c r="K20068" s="40">
        <v>91</v>
      </c>
      <c r="L20068"/>
    </row>
    <row r="20069" spans="1:12" ht="14.4" x14ac:dyDescent="0.3">
      <c r="A20069" s="44"/>
      <c r="B20069" s="41"/>
      <c r="C20069" s="43" t="s">
        <v>17378</v>
      </c>
      <c r="D20069" s="42"/>
      <c r="E20069" s="42"/>
      <c r="F20069" s="42"/>
      <c r="G20069" s="42"/>
      <c r="H20069" s="42"/>
      <c r="I20069" s="42"/>
      <c r="J20069" s="42"/>
      <c r="K20069" s="41"/>
      <c r="L20069"/>
    </row>
    <row r="20070" spans="1:12" ht="14.4" x14ac:dyDescent="0.3">
      <c r="A20070" s="43"/>
      <c r="B20070" s="42"/>
      <c r="C20070" s="42"/>
      <c r="D20070" s="42"/>
      <c r="E20070" s="42"/>
      <c r="F20070" s="41"/>
      <c r="G20070" s="40" t="s">
        <v>605</v>
      </c>
      <c r="H20070" s="40" t="s">
        <v>9643</v>
      </c>
      <c r="I20070" s="40">
        <v>125</v>
      </c>
      <c r="J20070" s="40">
        <v>0</v>
      </c>
      <c r="K20070" s="40">
        <v>125</v>
      </c>
      <c r="L20070"/>
    </row>
    <row r="20071" spans="1:12" ht="14.4" x14ac:dyDescent="0.3">
      <c r="A20071" s="44"/>
      <c r="B20071" s="41"/>
      <c r="C20071" s="43" t="s">
        <v>17377</v>
      </c>
      <c r="D20071" s="42"/>
      <c r="E20071" s="42"/>
      <c r="F20071" s="42"/>
      <c r="G20071" s="42"/>
      <c r="H20071" s="42"/>
      <c r="I20071" s="42"/>
      <c r="J20071" s="42"/>
      <c r="K20071" s="41"/>
      <c r="L20071"/>
    </row>
    <row r="20072" spans="1:12" ht="14.4" x14ac:dyDescent="0.3">
      <c r="A20072" s="43"/>
      <c r="B20072" s="42"/>
      <c r="C20072" s="42"/>
      <c r="D20072" s="42"/>
      <c r="E20072" s="42"/>
      <c r="F20072" s="41"/>
      <c r="G20072" s="40" t="s">
        <v>2668</v>
      </c>
      <c r="H20072" s="40" t="s">
        <v>9643</v>
      </c>
      <c r="I20072" s="40">
        <v>453</v>
      </c>
      <c r="J20072" s="40">
        <v>0</v>
      </c>
      <c r="K20072" s="40">
        <v>453</v>
      </c>
      <c r="L20072"/>
    </row>
    <row r="20073" spans="1:12" ht="14.4" x14ac:dyDescent="0.3">
      <c r="A20073" s="44"/>
      <c r="B20073" s="41"/>
      <c r="C20073" s="43" t="s">
        <v>17376</v>
      </c>
      <c r="D20073" s="42"/>
      <c r="E20073" s="42"/>
      <c r="F20073" s="42"/>
      <c r="G20073" s="42"/>
      <c r="H20073" s="42"/>
      <c r="I20073" s="42"/>
      <c r="J20073" s="42"/>
      <c r="K20073" s="41"/>
      <c r="L20073"/>
    </row>
    <row r="20074" spans="1:12" ht="14.4" x14ac:dyDescent="0.3">
      <c r="A20074" s="43"/>
      <c r="B20074" s="42"/>
      <c r="C20074" s="42"/>
      <c r="D20074" s="42"/>
      <c r="E20074" s="42"/>
      <c r="F20074" s="41"/>
      <c r="G20074" s="40" t="s">
        <v>2668</v>
      </c>
      <c r="H20074" s="40" t="s">
        <v>9643</v>
      </c>
      <c r="I20074" s="40">
        <v>747</v>
      </c>
      <c r="J20074" s="40">
        <v>0</v>
      </c>
      <c r="K20074" s="40">
        <v>747</v>
      </c>
      <c r="L20074"/>
    </row>
    <row r="20075" spans="1:12" ht="14.4" x14ac:dyDescent="0.3">
      <c r="A20075" s="44"/>
      <c r="B20075" s="41"/>
      <c r="C20075" s="43" t="s">
        <v>17375</v>
      </c>
      <c r="D20075" s="42"/>
      <c r="E20075" s="42"/>
      <c r="F20075" s="42"/>
      <c r="G20075" s="42"/>
      <c r="H20075" s="42"/>
      <c r="I20075" s="42"/>
      <c r="J20075" s="42"/>
      <c r="K20075" s="41"/>
      <c r="L20075"/>
    </row>
    <row r="20076" spans="1:12" ht="14.4" x14ac:dyDescent="0.3">
      <c r="A20076" s="43"/>
      <c r="B20076" s="42"/>
      <c r="C20076" s="42"/>
      <c r="D20076" s="42"/>
      <c r="E20076" s="42"/>
      <c r="F20076" s="41"/>
      <c r="G20076" s="40" t="s">
        <v>2668</v>
      </c>
      <c r="H20076" s="40" t="s">
        <v>9643</v>
      </c>
      <c r="I20076" s="40">
        <v>1154</v>
      </c>
      <c r="J20076" s="40">
        <v>0</v>
      </c>
      <c r="K20076" s="40">
        <v>1154</v>
      </c>
      <c r="L20076"/>
    </row>
    <row r="20077" spans="1:12" ht="14.4" x14ac:dyDescent="0.3">
      <c r="A20077" s="44"/>
      <c r="B20077" s="41"/>
      <c r="C20077" s="43" t="s">
        <v>17374</v>
      </c>
      <c r="D20077" s="42"/>
      <c r="E20077" s="42"/>
      <c r="F20077" s="42"/>
      <c r="G20077" s="42"/>
      <c r="H20077" s="42"/>
      <c r="I20077" s="42"/>
      <c r="J20077" s="42"/>
      <c r="K20077" s="41"/>
      <c r="L20077"/>
    </row>
    <row r="20078" spans="1:12" ht="14.4" x14ac:dyDescent="0.3">
      <c r="A20078" s="43"/>
      <c r="B20078" s="42"/>
      <c r="C20078" s="42"/>
      <c r="D20078" s="42"/>
      <c r="E20078" s="42"/>
      <c r="F20078" s="41"/>
      <c r="G20078" s="40" t="s">
        <v>2668</v>
      </c>
      <c r="H20078" s="40" t="s">
        <v>9643</v>
      </c>
      <c r="I20078" s="40">
        <v>1299</v>
      </c>
      <c r="J20078" s="40">
        <v>0</v>
      </c>
      <c r="K20078" s="40">
        <v>1299</v>
      </c>
      <c r="L20078"/>
    </row>
    <row r="20079" spans="1:12" ht="14.4" x14ac:dyDescent="0.3">
      <c r="A20079" s="44"/>
      <c r="B20079" s="41"/>
      <c r="C20079" s="43" t="s">
        <v>17373</v>
      </c>
      <c r="D20079" s="42"/>
      <c r="E20079" s="42"/>
      <c r="F20079" s="42"/>
      <c r="G20079" s="42"/>
      <c r="H20079" s="42"/>
      <c r="I20079" s="42"/>
      <c r="J20079" s="42"/>
      <c r="K20079" s="41"/>
      <c r="L20079"/>
    </row>
    <row r="20080" spans="1:12" ht="14.4" x14ac:dyDescent="0.3">
      <c r="A20080" s="43"/>
      <c r="B20080" s="42"/>
      <c r="C20080" s="42"/>
      <c r="D20080" s="42"/>
      <c r="E20080" s="42"/>
      <c r="F20080" s="41"/>
      <c r="G20080" s="40" t="s">
        <v>2668</v>
      </c>
      <c r="H20080" s="40" t="s">
        <v>9643</v>
      </c>
      <c r="I20080" s="40">
        <v>2395</v>
      </c>
      <c r="J20080" s="40">
        <v>0</v>
      </c>
      <c r="K20080" s="40">
        <v>2395</v>
      </c>
      <c r="L20080"/>
    </row>
    <row r="20081" spans="1:12" ht="14.4" x14ac:dyDescent="0.3">
      <c r="A20081" s="44"/>
      <c r="B20081" s="41"/>
      <c r="C20081" s="43" t="s">
        <v>17372</v>
      </c>
      <c r="D20081" s="42"/>
      <c r="E20081" s="42"/>
      <c r="F20081" s="42"/>
      <c r="G20081" s="42"/>
      <c r="H20081" s="42"/>
      <c r="I20081" s="42"/>
      <c r="J20081" s="42"/>
      <c r="K20081" s="41"/>
      <c r="L20081"/>
    </row>
    <row r="20082" spans="1:12" ht="14.4" x14ac:dyDescent="0.3">
      <c r="A20082" s="43"/>
      <c r="B20082" s="42"/>
      <c r="C20082" s="42"/>
      <c r="D20082" s="42"/>
      <c r="E20082" s="42"/>
      <c r="F20082" s="41"/>
      <c r="G20082" s="40" t="s">
        <v>2668</v>
      </c>
      <c r="H20082" s="40" t="s">
        <v>9643</v>
      </c>
      <c r="I20082" s="40">
        <v>3662</v>
      </c>
      <c r="J20082" s="40">
        <v>0</v>
      </c>
      <c r="K20082" s="40">
        <v>3662</v>
      </c>
      <c r="L20082"/>
    </row>
    <row r="20083" spans="1:12" ht="14.4" x14ac:dyDescent="0.3">
      <c r="A20083" s="44"/>
      <c r="B20083" s="41"/>
      <c r="C20083" s="43" t="s">
        <v>17371</v>
      </c>
      <c r="D20083" s="42"/>
      <c r="E20083" s="42"/>
      <c r="F20083" s="42"/>
      <c r="G20083" s="42"/>
      <c r="H20083" s="42"/>
      <c r="I20083" s="42"/>
      <c r="J20083" s="42"/>
      <c r="K20083" s="41"/>
      <c r="L20083"/>
    </row>
    <row r="20084" spans="1:12" ht="14.4" x14ac:dyDescent="0.3">
      <c r="A20084" s="43"/>
      <c r="B20084" s="42"/>
      <c r="C20084" s="42"/>
      <c r="D20084" s="42"/>
      <c r="E20084" s="42"/>
      <c r="F20084" s="41"/>
      <c r="G20084" s="40" t="s">
        <v>2668</v>
      </c>
      <c r="H20084" s="40" t="s">
        <v>9643</v>
      </c>
      <c r="I20084" s="40">
        <v>6739</v>
      </c>
      <c r="J20084" s="40">
        <v>0</v>
      </c>
      <c r="K20084" s="40">
        <v>6739</v>
      </c>
      <c r="L20084"/>
    </row>
    <row r="20085" spans="1:12" ht="14.4" x14ac:dyDescent="0.3">
      <c r="A20085" s="44"/>
      <c r="B20085" s="41"/>
      <c r="C20085" s="43" t="s">
        <v>17370</v>
      </c>
      <c r="D20085" s="42"/>
      <c r="E20085" s="42"/>
      <c r="F20085" s="42"/>
      <c r="G20085" s="42"/>
      <c r="H20085" s="42"/>
      <c r="I20085" s="42"/>
      <c r="J20085" s="42"/>
      <c r="K20085" s="41"/>
      <c r="L20085"/>
    </row>
    <row r="20086" spans="1:12" ht="14.4" x14ac:dyDescent="0.3">
      <c r="A20086" s="43"/>
      <c r="B20086" s="42"/>
      <c r="C20086" s="42"/>
      <c r="D20086" s="42"/>
      <c r="E20086" s="42"/>
      <c r="F20086" s="41"/>
      <c r="G20086" s="40" t="s">
        <v>2668</v>
      </c>
      <c r="H20086" s="40" t="s">
        <v>9643</v>
      </c>
      <c r="I20086" s="40">
        <v>7119</v>
      </c>
      <c r="J20086" s="40">
        <v>0</v>
      </c>
      <c r="K20086" s="40">
        <v>7119</v>
      </c>
      <c r="L20086"/>
    </row>
    <row r="20087" spans="1:12" ht="14.4" x14ac:dyDescent="0.3">
      <c r="A20087" s="44"/>
      <c r="B20087" s="41"/>
      <c r="C20087" s="43" t="s">
        <v>17369</v>
      </c>
      <c r="D20087" s="42"/>
      <c r="E20087" s="42"/>
      <c r="F20087" s="42"/>
      <c r="G20087" s="42"/>
      <c r="H20087" s="42"/>
      <c r="I20087" s="42"/>
      <c r="J20087" s="42"/>
      <c r="K20087" s="41"/>
      <c r="L20087"/>
    </row>
    <row r="20088" spans="1:12" ht="14.4" x14ac:dyDescent="0.3">
      <c r="A20088" s="43"/>
      <c r="B20088" s="42"/>
      <c r="C20088" s="42"/>
      <c r="D20088" s="42"/>
      <c r="E20088" s="42"/>
      <c r="F20088" s="41"/>
      <c r="G20088" s="40" t="s">
        <v>605</v>
      </c>
      <c r="H20088" s="40" t="s">
        <v>9643</v>
      </c>
      <c r="I20088" s="40">
        <v>240</v>
      </c>
      <c r="J20088" s="40">
        <v>0</v>
      </c>
      <c r="K20088" s="40">
        <v>240</v>
      </c>
      <c r="L20088"/>
    </row>
    <row r="20089" spans="1:12" ht="14.4" x14ac:dyDescent="0.3">
      <c r="A20089" s="46" t="s">
        <v>17368</v>
      </c>
      <c r="B20089" s="41"/>
      <c r="C20089" s="45" t="s">
        <v>17367</v>
      </c>
      <c r="D20089" s="42"/>
      <c r="E20089" s="42"/>
      <c r="F20089" s="42"/>
      <c r="G20089" s="42"/>
      <c r="H20089" s="42"/>
      <c r="I20089" s="42"/>
      <c r="J20089" s="42"/>
      <c r="K20089" s="41"/>
      <c r="L20089"/>
    </row>
    <row r="20090" spans="1:12" ht="14.4" x14ac:dyDescent="0.3">
      <c r="A20090" s="44"/>
      <c r="B20090" s="41"/>
      <c r="C20090" s="43" t="s">
        <v>17366</v>
      </c>
      <c r="D20090" s="42"/>
      <c r="E20090" s="42"/>
      <c r="F20090" s="42"/>
      <c r="G20090" s="42"/>
      <c r="H20090" s="42"/>
      <c r="I20090" s="42"/>
      <c r="J20090" s="42"/>
      <c r="K20090" s="41"/>
      <c r="L20090"/>
    </row>
    <row r="20091" spans="1:12" ht="14.4" x14ac:dyDescent="0.3">
      <c r="A20091" s="43"/>
      <c r="B20091" s="42"/>
      <c r="C20091" s="42"/>
      <c r="D20091" s="42"/>
      <c r="E20091" s="42"/>
      <c r="F20091" s="41"/>
      <c r="G20091" s="40" t="s">
        <v>636</v>
      </c>
      <c r="H20091" s="40" t="s">
        <v>9643</v>
      </c>
      <c r="I20091" s="40">
        <v>179</v>
      </c>
      <c r="J20091" s="40">
        <v>0</v>
      </c>
      <c r="K20091" s="40">
        <v>179</v>
      </c>
      <c r="L20091"/>
    </row>
    <row r="20092" spans="1:12" ht="14.4" x14ac:dyDescent="0.3">
      <c r="A20092" s="44"/>
      <c r="B20092" s="41"/>
      <c r="C20092" s="43" t="s">
        <v>17365</v>
      </c>
      <c r="D20092" s="42"/>
      <c r="E20092" s="42"/>
      <c r="F20092" s="42"/>
      <c r="G20092" s="42"/>
      <c r="H20092" s="42"/>
      <c r="I20092" s="42"/>
      <c r="J20092" s="42"/>
      <c r="K20092" s="41"/>
      <c r="L20092"/>
    </row>
    <row r="20093" spans="1:12" ht="14.4" x14ac:dyDescent="0.3">
      <c r="A20093" s="43"/>
      <c r="B20093" s="42"/>
      <c r="C20093" s="42"/>
      <c r="D20093" s="42"/>
      <c r="E20093" s="42"/>
      <c r="F20093" s="41"/>
      <c r="G20093" s="40" t="s">
        <v>636</v>
      </c>
      <c r="H20093" s="40" t="s">
        <v>9643</v>
      </c>
      <c r="I20093" s="40">
        <v>183</v>
      </c>
      <c r="J20093" s="40">
        <v>0</v>
      </c>
      <c r="K20093" s="40">
        <v>183</v>
      </c>
      <c r="L20093"/>
    </row>
    <row r="20094" spans="1:12" ht="14.4" x14ac:dyDescent="0.3">
      <c r="A20094" s="44"/>
      <c r="B20094" s="41"/>
      <c r="C20094" s="43" t="s">
        <v>17364</v>
      </c>
      <c r="D20094" s="42"/>
      <c r="E20094" s="42"/>
      <c r="F20094" s="42"/>
      <c r="G20094" s="42"/>
      <c r="H20094" s="42"/>
      <c r="I20094" s="42"/>
      <c r="J20094" s="42"/>
      <c r="K20094" s="41"/>
      <c r="L20094"/>
    </row>
    <row r="20095" spans="1:12" ht="14.4" x14ac:dyDescent="0.3">
      <c r="A20095" s="43"/>
      <c r="B20095" s="42"/>
      <c r="C20095" s="42"/>
      <c r="D20095" s="42"/>
      <c r="E20095" s="42"/>
      <c r="F20095" s="41"/>
      <c r="G20095" s="40" t="s">
        <v>636</v>
      </c>
      <c r="H20095" s="40" t="s">
        <v>9643</v>
      </c>
      <c r="I20095" s="40">
        <v>78</v>
      </c>
      <c r="J20095" s="40">
        <v>0</v>
      </c>
      <c r="K20095" s="40">
        <v>78</v>
      </c>
      <c r="L20095"/>
    </row>
    <row r="20096" spans="1:12" ht="14.4" x14ac:dyDescent="0.3">
      <c r="A20096" s="44"/>
      <c r="B20096" s="41"/>
      <c r="C20096" s="43" t="s">
        <v>17363</v>
      </c>
      <c r="D20096" s="42"/>
      <c r="E20096" s="42"/>
      <c r="F20096" s="42"/>
      <c r="G20096" s="42"/>
      <c r="H20096" s="42"/>
      <c r="I20096" s="42"/>
      <c r="J20096" s="42"/>
      <c r="K20096" s="41"/>
      <c r="L20096"/>
    </row>
    <row r="20097" spans="1:12" ht="14.4" x14ac:dyDescent="0.3">
      <c r="A20097" s="43"/>
      <c r="B20097" s="42"/>
      <c r="C20097" s="42"/>
      <c r="D20097" s="42"/>
      <c r="E20097" s="42"/>
      <c r="F20097" s="41"/>
      <c r="G20097" s="40" t="s">
        <v>636</v>
      </c>
      <c r="H20097" s="40" t="s">
        <v>9643</v>
      </c>
      <c r="I20097" s="40">
        <v>84</v>
      </c>
      <c r="J20097" s="40">
        <v>0</v>
      </c>
      <c r="K20097" s="40">
        <v>84</v>
      </c>
      <c r="L20097"/>
    </row>
    <row r="20098" spans="1:12" ht="14.4" x14ac:dyDescent="0.3">
      <c r="A20098" s="44"/>
      <c r="B20098" s="41"/>
      <c r="C20098" s="43" t="s">
        <v>17362</v>
      </c>
      <c r="D20098" s="42"/>
      <c r="E20098" s="42"/>
      <c r="F20098" s="42"/>
      <c r="G20098" s="42"/>
      <c r="H20098" s="42"/>
      <c r="I20098" s="42"/>
      <c r="J20098" s="42"/>
      <c r="K20098" s="41"/>
      <c r="L20098"/>
    </row>
    <row r="20099" spans="1:12" ht="14.4" x14ac:dyDescent="0.3">
      <c r="A20099" s="43"/>
      <c r="B20099" s="42"/>
      <c r="C20099" s="42"/>
      <c r="D20099" s="42"/>
      <c r="E20099" s="42"/>
      <c r="F20099" s="41"/>
      <c r="G20099" s="40" t="s">
        <v>2668</v>
      </c>
      <c r="H20099" s="40" t="s">
        <v>9643</v>
      </c>
      <c r="I20099" s="40">
        <v>7149</v>
      </c>
      <c r="J20099" s="40">
        <v>0</v>
      </c>
      <c r="K20099" s="40">
        <v>7149</v>
      </c>
      <c r="L20099"/>
    </row>
    <row r="20100" spans="1:12" ht="14.4" x14ac:dyDescent="0.3">
      <c r="A20100" s="44"/>
      <c r="B20100" s="41"/>
      <c r="C20100" s="43" t="s">
        <v>17361</v>
      </c>
      <c r="D20100" s="42"/>
      <c r="E20100" s="42"/>
      <c r="F20100" s="42"/>
      <c r="G20100" s="42"/>
      <c r="H20100" s="42"/>
      <c r="I20100" s="42"/>
      <c r="J20100" s="42"/>
      <c r="K20100" s="41"/>
      <c r="L20100"/>
    </row>
    <row r="20101" spans="1:12" ht="14.4" x14ac:dyDescent="0.3">
      <c r="A20101" s="43"/>
      <c r="B20101" s="42"/>
      <c r="C20101" s="42"/>
      <c r="D20101" s="42"/>
      <c r="E20101" s="42"/>
      <c r="F20101" s="41"/>
      <c r="G20101" s="40" t="s">
        <v>2668</v>
      </c>
      <c r="H20101" s="40" t="s">
        <v>9643</v>
      </c>
      <c r="I20101" s="40">
        <v>8736</v>
      </c>
      <c r="J20101" s="40">
        <v>0</v>
      </c>
      <c r="K20101" s="40">
        <v>8736</v>
      </c>
      <c r="L20101"/>
    </row>
    <row r="20102" spans="1:12" ht="14.4" x14ac:dyDescent="0.3">
      <c r="A20102" s="44"/>
      <c r="B20102" s="41"/>
      <c r="C20102" s="43" t="s">
        <v>17360</v>
      </c>
      <c r="D20102" s="42"/>
      <c r="E20102" s="42"/>
      <c r="F20102" s="42"/>
      <c r="G20102" s="42"/>
      <c r="H20102" s="42"/>
      <c r="I20102" s="42"/>
      <c r="J20102" s="42"/>
      <c r="K20102" s="41"/>
      <c r="L20102"/>
    </row>
    <row r="20103" spans="1:12" ht="14.4" x14ac:dyDescent="0.3">
      <c r="A20103" s="43"/>
      <c r="B20103" s="42"/>
      <c r="C20103" s="42"/>
      <c r="D20103" s="42"/>
      <c r="E20103" s="42"/>
      <c r="F20103" s="41"/>
      <c r="G20103" s="40" t="s">
        <v>2668</v>
      </c>
      <c r="H20103" s="40" t="s">
        <v>9643</v>
      </c>
      <c r="I20103" s="40">
        <v>10280</v>
      </c>
      <c r="J20103" s="40">
        <v>0</v>
      </c>
      <c r="K20103" s="40">
        <v>10280</v>
      </c>
      <c r="L20103"/>
    </row>
    <row r="20104" spans="1:12" ht="14.4" x14ac:dyDescent="0.3">
      <c r="A20104" s="44"/>
      <c r="B20104" s="41"/>
      <c r="C20104" s="43" t="s">
        <v>17359</v>
      </c>
      <c r="D20104" s="42"/>
      <c r="E20104" s="42"/>
      <c r="F20104" s="42"/>
      <c r="G20104" s="42"/>
      <c r="H20104" s="42"/>
      <c r="I20104" s="42"/>
      <c r="J20104" s="42"/>
      <c r="K20104" s="41"/>
      <c r="L20104"/>
    </row>
    <row r="20105" spans="1:12" ht="14.4" x14ac:dyDescent="0.3">
      <c r="A20105" s="43"/>
      <c r="B20105" s="42"/>
      <c r="C20105" s="42"/>
      <c r="D20105" s="42"/>
      <c r="E20105" s="42"/>
      <c r="F20105" s="41"/>
      <c r="G20105" s="40" t="s">
        <v>2668</v>
      </c>
      <c r="H20105" s="40" t="s">
        <v>9643</v>
      </c>
      <c r="I20105" s="40">
        <v>11516</v>
      </c>
      <c r="J20105" s="40">
        <v>0</v>
      </c>
      <c r="K20105" s="40">
        <v>11516</v>
      </c>
      <c r="L20105"/>
    </row>
    <row r="20106" spans="1:12" ht="14.4" x14ac:dyDescent="0.3">
      <c r="A20106" s="44"/>
      <c r="B20106" s="41"/>
      <c r="C20106" s="43" t="s">
        <v>17358</v>
      </c>
      <c r="D20106" s="42"/>
      <c r="E20106" s="42"/>
      <c r="F20106" s="42"/>
      <c r="G20106" s="42"/>
      <c r="H20106" s="42"/>
      <c r="I20106" s="42"/>
      <c r="J20106" s="42"/>
      <c r="K20106" s="41"/>
      <c r="L20106"/>
    </row>
    <row r="20107" spans="1:12" ht="14.4" x14ac:dyDescent="0.3">
      <c r="A20107" s="43"/>
      <c r="B20107" s="42"/>
      <c r="C20107" s="42"/>
      <c r="D20107" s="42"/>
      <c r="E20107" s="42"/>
      <c r="F20107" s="41"/>
      <c r="G20107" s="40" t="s">
        <v>2668</v>
      </c>
      <c r="H20107" s="40" t="s">
        <v>9643</v>
      </c>
      <c r="I20107" s="40">
        <v>13199</v>
      </c>
      <c r="J20107" s="40">
        <v>0</v>
      </c>
      <c r="K20107" s="40">
        <v>13199</v>
      </c>
      <c r="L20107"/>
    </row>
    <row r="20108" spans="1:12" ht="14.4" x14ac:dyDescent="0.3">
      <c r="A20108" s="44"/>
      <c r="B20108" s="41"/>
      <c r="C20108" s="43" t="s">
        <v>17357</v>
      </c>
      <c r="D20108" s="42"/>
      <c r="E20108" s="42"/>
      <c r="F20108" s="42"/>
      <c r="G20108" s="42"/>
      <c r="H20108" s="42"/>
      <c r="I20108" s="42"/>
      <c r="J20108" s="42"/>
      <c r="K20108" s="41"/>
      <c r="L20108"/>
    </row>
    <row r="20109" spans="1:12" ht="14.4" x14ac:dyDescent="0.3">
      <c r="A20109" s="43"/>
      <c r="B20109" s="42"/>
      <c r="C20109" s="42"/>
      <c r="D20109" s="42"/>
      <c r="E20109" s="42"/>
      <c r="F20109" s="41"/>
      <c r="G20109" s="40" t="s">
        <v>2668</v>
      </c>
      <c r="H20109" s="40" t="s">
        <v>9643</v>
      </c>
      <c r="I20109" s="40">
        <v>17536</v>
      </c>
      <c r="J20109" s="40">
        <v>0</v>
      </c>
      <c r="K20109" s="40">
        <v>17536</v>
      </c>
      <c r="L20109"/>
    </row>
    <row r="20110" spans="1:12" ht="14.4" x14ac:dyDescent="0.3">
      <c r="A20110" s="44"/>
      <c r="B20110" s="41"/>
      <c r="C20110" s="43" t="s">
        <v>17356</v>
      </c>
      <c r="D20110" s="42"/>
      <c r="E20110" s="42"/>
      <c r="F20110" s="42"/>
      <c r="G20110" s="42"/>
      <c r="H20110" s="42"/>
      <c r="I20110" s="42"/>
      <c r="J20110" s="42"/>
      <c r="K20110" s="41"/>
      <c r="L20110"/>
    </row>
    <row r="20111" spans="1:12" ht="14.4" x14ac:dyDescent="0.3">
      <c r="A20111" s="43"/>
      <c r="B20111" s="42"/>
      <c r="C20111" s="42"/>
      <c r="D20111" s="42"/>
      <c r="E20111" s="42"/>
      <c r="F20111" s="41"/>
      <c r="G20111" s="40" t="s">
        <v>2668</v>
      </c>
      <c r="H20111" s="40" t="s">
        <v>9643</v>
      </c>
      <c r="I20111" s="40">
        <v>25784</v>
      </c>
      <c r="J20111" s="40">
        <v>0</v>
      </c>
      <c r="K20111" s="40">
        <v>25784</v>
      </c>
      <c r="L20111"/>
    </row>
    <row r="20112" spans="1:12" ht="14.4" x14ac:dyDescent="0.3">
      <c r="A20112" s="44"/>
      <c r="B20112" s="41"/>
      <c r="C20112" s="43" t="s">
        <v>17355</v>
      </c>
      <c r="D20112" s="42"/>
      <c r="E20112" s="42"/>
      <c r="F20112" s="42"/>
      <c r="G20112" s="42"/>
      <c r="H20112" s="42"/>
      <c r="I20112" s="42"/>
      <c r="J20112" s="42"/>
      <c r="K20112" s="41"/>
      <c r="L20112"/>
    </row>
    <row r="20113" spans="1:12" ht="14.4" x14ac:dyDescent="0.3">
      <c r="A20113" s="43"/>
      <c r="B20113" s="42"/>
      <c r="C20113" s="42"/>
      <c r="D20113" s="42"/>
      <c r="E20113" s="42"/>
      <c r="F20113" s="41"/>
      <c r="G20113" s="40" t="s">
        <v>2668</v>
      </c>
      <c r="H20113" s="40" t="s">
        <v>9643</v>
      </c>
      <c r="I20113" s="40">
        <v>27226</v>
      </c>
      <c r="J20113" s="40">
        <v>0</v>
      </c>
      <c r="K20113" s="40">
        <v>27226</v>
      </c>
      <c r="L20113"/>
    </row>
    <row r="20114" spans="1:12" ht="14.4" x14ac:dyDescent="0.3">
      <c r="A20114" s="44"/>
      <c r="B20114" s="41"/>
      <c r="C20114" s="43" t="s">
        <v>17354</v>
      </c>
      <c r="D20114" s="42"/>
      <c r="E20114" s="42"/>
      <c r="F20114" s="42"/>
      <c r="G20114" s="42"/>
      <c r="H20114" s="42"/>
      <c r="I20114" s="42"/>
      <c r="J20114" s="42"/>
      <c r="K20114" s="41"/>
      <c r="L20114"/>
    </row>
    <row r="20115" spans="1:12" ht="14.4" x14ac:dyDescent="0.3">
      <c r="A20115" s="43"/>
      <c r="B20115" s="42"/>
      <c r="C20115" s="42"/>
      <c r="D20115" s="42"/>
      <c r="E20115" s="42"/>
      <c r="F20115" s="41"/>
      <c r="G20115" s="40" t="s">
        <v>2668</v>
      </c>
      <c r="H20115" s="40" t="s">
        <v>9643</v>
      </c>
      <c r="I20115" s="40">
        <v>34454</v>
      </c>
      <c r="J20115" s="40">
        <v>0</v>
      </c>
      <c r="K20115" s="40">
        <v>34454</v>
      </c>
      <c r="L20115"/>
    </row>
    <row r="20116" spans="1:12" ht="14.4" x14ac:dyDescent="0.3">
      <c r="A20116" s="44"/>
      <c r="B20116" s="41"/>
      <c r="C20116" s="43" t="s">
        <v>17353</v>
      </c>
      <c r="D20116" s="42"/>
      <c r="E20116" s="42"/>
      <c r="F20116" s="42"/>
      <c r="G20116" s="42"/>
      <c r="H20116" s="42"/>
      <c r="I20116" s="42"/>
      <c r="J20116" s="42"/>
      <c r="K20116" s="41"/>
      <c r="L20116"/>
    </row>
    <row r="20117" spans="1:12" ht="14.4" x14ac:dyDescent="0.3">
      <c r="A20117" s="43"/>
      <c r="B20117" s="42"/>
      <c r="C20117" s="42"/>
      <c r="D20117" s="42"/>
      <c r="E20117" s="42"/>
      <c r="F20117" s="41"/>
      <c r="G20117" s="40" t="s">
        <v>2668</v>
      </c>
      <c r="H20117" s="40" t="s">
        <v>9643</v>
      </c>
      <c r="I20117" s="40">
        <v>38374</v>
      </c>
      <c r="J20117" s="40">
        <v>0</v>
      </c>
      <c r="K20117" s="40">
        <v>38374</v>
      </c>
      <c r="L20117"/>
    </row>
    <row r="20118" spans="1:12" ht="14.4" x14ac:dyDescent="0.3">
      <c r="A20118" s="44"/>
      <c r="B20118" s="41"/>
      <c r="C20118" s="43" t="s">
        <v>17352</v>
      </c>
      <c r="D20118" s="42"/>
      <c r="E20118" s="42"/>
      <c r="F20118" s="42"/>
      <c r="G20118" s="42"/>
      <c r="H20118" s="42"/>
      <c r="I20118" s="42"/>
      <c r="J20118" s="42"/>
      <c r="K20118" s="41"/>
      <c r="L20118"/>
    </row>
    <row r="20119" spans="1:12" ht="14.4" x14ac:dyDescent="0.3">
      <c r="A20119" s="43"/>
      <c r="B20119" s="42"/>
      <c r="C20119" s="42"/>
      <c r="D20119" s="42"/>
      <c r="E20119" s="42"/>
      <c r="F20119" s="41"/>
      <c r="G20119" s="40" t="s">
        <v>2668</v>
      </c>
      <c r="H20119" s="40" t="s">
        <v>9643</v>
      </c>
      <c r="I20119" s="40">
        <v>9375</v>
      </c>
      <c r="J20119" s="40">
        <v>0</v>
      </c>
      <c r="K20119" s="40">
        <v>9375</v>
      </c>
      <c r="L20119"/>
    </row>
    <row r="20120" spans="1:12" ht="14.4" x14ac:dyDescent="0.3">
      <c r="A20120" s="44"/>
      <c r="B20120" s="41"/>
      <c r="C20120" s="43" t="s">
        <v>17351</v>
      </c>
      <c r="D20120" s="42"/>
      <c r="E20120" s="42"/>
      <c r="F20120" s="42"/>
      <c r="G20120" s="42"/>
      <c r="H20120" s="42"/>
      <c r="I20120" s="42"/>
      <c r="J20120" s="42"/>
      <c r="K20120" s="41"/>
      <c r="L20120"/>
    </row>
    <row r="20121" spans="1:12" ht="14.4" x14ac:dyDescent="0.3">
      <c r="A20121" s="43"/>
      <c r="B20121" s="42"/>
      <c r="C20121" s="42"/>
      <c r="D20121" s="42"/>
      <c r="E20121" s="42"/>
      <c r="F20121" s="41"/>
      <c r="G20121" s="40" t="s">
        <v>2668</v>
      </c>
      <c r="H20121" s="40" t="s">
        <v>9643</v>
      </c>
      <c r="I20121" s="40">
        <v>14154</v>
      </c>
      <c r="J20121" s="40">
        <v>0</v>
      </c>
      <c r="K20121" s="40">
        <v>14154</v>
      </c>
      <c r="L20121"/>
    </row>
    <row r="20122" spans="1:12" ht="14.4" x14ac:dyDescent="0.3">
      <c r="A20122" s="44"/>
      <c r="B20122" s="41"/>
      <c r="C20122" s="43" t="s">
        <v>17350</v>
      </c>
      <c r="D20122" s="42"/>
      <c r="E20122" s="42"/>
      <c r="F20122" s="42"/>
      <c r="G20122" s="42"/>
      <c r="H20122" s="42"/>
      <c r="I20122" s="42"/>
      <c r="J20122" s="42"/>
      <c r="K20122" s="41"/>
      <c r="L20122"/>
    </row>
    <row r="20123" spans="1:12" ht="14.4" x14ac:dyDescent="0.3">
      <c r="A20123" s="43"/>
      <c r="B20123" s="42"/>
      <c r="C20123" s="42"/>
      <c r="D20123" s="42"/>
      <c r="E20123" s="42"/>
      <c r="F20123" s="41"/>
      <c r="G20123" s="40" t="s">
        <v>2668</v>
      </c>
      <c r="H20123" s="40" t="s">
        <v>9643</v>
      </c>
      <c r="I20123" s="40">
        <v>16056</v>
      </c>
      <c r="J20123" s="40">
        <v>0</v>
      </c>
      <c r="K20123" s="40">
        <v>16056</v>
      </c>
      <c r="L20123"/>
    </row>
    <row r="20124" spans="1:12" ht="14.4" x14ac:dyDescent="0.3">
      <c r="A20124" s="44"/>
      <c r="B20124" s="41"/>
      <c r="C20124" s="43" t="s">
        <v>17349</v>
      </c>
      <c r="D20124" s="42"/>
      <c r="E20124" s="42"/>
      <c r="F20124" s="42"/>
      <c r="G20124" s="42"/>
      <c r="H20124" s="42"/>
      <c r="I20124" s="42"/>
      <c r="J20124" s="42"/>
      <c r="K20124" s="41"/>
      <c r="L20124"/>
    </row>
    <row r="20125" spans="1:12" ht="14.4" x14ac:dyDescent="0.3">
      <c r="A20125" s="43"/>
      <c r="B20125" s="42"/>
      <c r="C20125" s="42"/>
      <c r="D20125" s="42"/>
      <c r="E20125" s="42"/>
      <c r="F20125" s="41"/>
      <c r="G20125" s="40" t="s">
        <v>2668</v>
      </c>
      <c r="H20125" s="40" t="s">
        <v>9643</v>
      </c>
      <c r="I20125" s="40">
        <v>15144</v>
      </c>
      <c r="J20125" s="40">
        <v>0</v>
      </c>
      <c r="K20125" s="40">
        <v>15144</v>
      </c>
      <c r="L20125"/>
    </row>
    <row r="20126" spans="1:12" ht="14.4" x14ac:dyDescent="0.3">
      <c r="A20126" s="44"/>
      <c r="B20126" s="41"/>
      <c r="C20126" s="43" t="s">
        <v>17348</v>
      </c>
      <c r="D20126" s="42"/>
      <c r="E20126" s="42"/>
      <c r="F20126" s="42"/>
      <c r="G20126" s="42"/>
      <c r="H20126" s="42"/>
      <c r="I20126" s="42"/>
      <c r="J20126" s="42"/>
      <c r="K20126" s="41"/>
      <c r="L20126"/>
    </row>
    <row r="20127" spans="1:12" ht="14.4" x14ac:dyDescent="0.3">
      <c r="A20127" s="43"/>
      <c r="B20127" s="42"/>
      <c r="C20127" s="42"/>
      <c r="D20127" s="42"/>
      <c r="E20127" s="42"/>
      <c r="F20127" s="41"/>
      <c r="G20127" s="40" t="s">
        <v>2668</v>
      </c>
      <c r="H20127" s="40" t="s">
        <v>9643</v>
      </c>
      <c r="I20127" s="40">
        <v>19625</v>
      </c>
      <c r="J20127" s="40">
        <v>0</v>
      </c>
      <c r="K20127" s="40">
        <v>19625</v>
      </c>
      <c r="L20127"/>
    </row>
    <row r="20128" spans="1:12" ht="14.4" x14ac:dyDescent="0.3">
      <c r="A20128" s="44"/>
      <c r="B20128" s="41"/>
      <c r="C20128" s="43" t="s">
        <v>17347</v>
      </c>
      <c r="D20128" s="42"/>
      <c r="E20128" s="42"/>
      <c r="F20128" s="42"/>
      <c r="G20128" s="42"/>
      <c r="H20128" s="42"/>
      <c r="I20128" s="42"/>
      <c r="J20128" s="42"/>
      <c r="K20128" s="41"/>
      <c r="L20128"/>
    </row>
    <row r="20129" spans="1:12" ht="14.4" x14ac:dyDescent="0.3">
      <c r="A20129" s="43"/>
      <c r="B20129" s="42"/>
      <c r="C20129" s="42"/>
      <c r="D20129" s="42"/>
      <c r="E20129" s="42"/>
      <c r="F20129" s="41"/>
      <c r="G20129" s="40" t="s">
        <v>2668</v>
      </c>
      <c r="H20129" s="40" t="s">
        <v>9643</v>
      </c>
      <c r="I20129" s="40">
        <v>25962</v>
      </c>
      <c r="J20129" s="40">
        <v>0</v>
      </c>
      <c r="K20129" s="40">
        <v>25962</v>
      </c>
      <c r="L20129"/>
    </row>
    <row r="20130" spans="1:12" ht="14.4" x14ac:dyDescent="0.3">
      <c r="A20130" s="44"/>
      <c r="B20130" s="41"/>
      <c r="C20130" s="43" t="s">
        <v>17346</v>
      </c>
      <c r="D20130" s="42"/>
      <c r="E20130" s="42"/>
      <c r="F20130" s="42"/>
      <c r="G20130" s="42"/>
      <c r="H20130" s="42"/>
      <c r="I20130" s="42"/>
      <c r="J20130" s="42"/>
      <c r="K20130" s="41"/>
      <c r="L20130"/>
    </row>
    <row r="20131" spans="1:12" ht="14.4" x14ac:dyDescent="0.3">
      <c r="A20131" s="43"/>
      <c r="B20131" s="42"/>
      <c r="C20131" s="42"/>
      <c r="D20131" s="42"/>
      <c r="E20131" s="42"/>
      <c r="F20131" s="41"/>
      <c r="G20131" s="40" t="s">
        <v>2668</v>
      </c>
      <c r="H20131" s="40" t="s">
        <v>9643</v>
      </c>
      <c r="I20131" s="40">
        <v>33613</v>
      </c>
      <c r="J20131" s="40">
        <v>0</v>
      </c>
      <c r="K20131" s="40">
        <v>33613</v>
      </c>
      <c r="L20131"/>
    </row>
    <row r="20132" spans="1:12" ht="14.4" x14ac:dyDescent="0.3">
      <c r="A20132" s="44"/>
      <c r="B20132" s="41"/>
      <c r="C20132" s="43" t="s">
        <v>17345</v>
      </c>
      <c r="D20132" s="42"/>
      <c r="E20132" s="42"/>
      <c r="F20132" s="42"/>
      <c r="G20132" s="42"/>
      <c r="H20132" s="42"/>
      <c r="I20132" s="42"/>
      <c r="J20132" s="42"/>
      <c r="K20132" s="41"/>
      <c r="L20132"/>
    </row>
    <row r="20133" spans="1:12" ht="14.4" x14ac:dyDescent="0.3">
      <c r="A20133" s="43"/>
      <c r="B20133" s="42"/>
      <c r="C20133" s="42"/>
      <c r="D20133" s="42"/>
      <c r="E20133" s="42"/>
      <c r="F20133" s="41"/>
      <c r="G20133" s="40" t="s">
        <v>2668</v>
      </c>
      <c r="H20133" s="40" t="s">
        <v>9643</v>
      </c>
      <c r="I20133" s="40">
        <v>47714</v>
      </c>
      <c r="J20133" s="40">
        <v>0</v>
      </c>
      <c r="K20133" s="40">
        <v>47714</v>
      </c>
      <c r="L20133"/>
    </row>
    <row r="20134" spans="1:12" ht="14.4" x14ac:dyDescent="0.3">
      <c r="A20134" s="46" t="s">
        <v>17344</v>
      </c>
      <c r="B20134" s="41"/>
      <c r="C20134" s="45" t="s">
        <v>17343</v>
      </c>
      <c r="D20134" s="42"/>
      <c r="E20134" s="42"/>
      <c r="F20134" s="42"/>
      <c r="G20134" s="42"/>
      <c r="H20134" s="42"/>
      <c r="I20134" s="42"/>
      <c r="J20134" s="42"/>
      <c r="K20134" s="41"/>
      <c r="L20134"/>
    </row>
    <row r="20135" spans="1:12" ht="14.4" x14ac:dyDescent="0.3">
      <c r="A20135" s="44"/>
      <c r="B20135" s="41"/>
      <c r="C20135" s="43" t="s">
        <v>17342</v>
      </c>
      <c r="D20135" s="42"/>
      <c r="E20135" s="42"/>
      <c r="F20135" s="42"/>
      <c r="G20135" s="42"/>
      <c r="H20135" s="42"/>
      <c r="I20135" s="42"/>
      <c r="J20135" s="42"/>
      <c r="K20135" s="41"/>
      <c r="L20135"/>
    </row>
    <row r="20136" spans="1:12" ht="14.4" x14ac:dyDescent="0.3">
      <c r="A20136" s="43"/>
      <c r="B20136" s="42"/>
      <c r="C20136" s="42"/>
      <c r="D20136" s="42"/>
      <c r="E20136" s="42"/>
      <c r="F20136" s="41"/>
      <c r="G20136" s="40" t="s">
        <v>605</v>
      </c>
      <c r="H20136" s="40" t="s">
        <v>9643</v>
      </c>
      <c r="I20136" s="40">
        <v>1911</v>
      </c>
      <c r="J20136" s="40">
        <v>0</v>
      </c>
      <c r="K20136" s="40">
        <v>1911</v>
      </c>
      <c r="L20136"/>
    </row>
    <row r="20137" spans="1:12" ht="14.4" x14ac:dyDescent="0.3">
      <c r="A20137" s="44"/>
      <c r="B20137" s="41"/>
      <c r="C20137" s="43" t="s">
        <v>17341</v>
      </c>
      <c r="D20137" s="42"/>
      <c r="E20137" s="42"/>
      <c r="F20137" s="42"/>
      <c r="G20137" s="42"/>
      <c r="H20137" s="42"/>
      <c r="I20137" s="42"/>
      <c r="J20137" s="42"/>
      <c r="K20137" s="41"/>
      <c r="L20137"/>
    </row>
    <row r="20138" spans="1:12" ht="14.4" x14ac:dyDescent="0.3">
      <c r="A20138" s="43"/>
      <c r="B20138" s="42"/>
      <c r="C20138" s="42"/>
      <c r="D20138" s="42"/>
      <c r="E20138" s="42"/>
      <c r="F20138" s="41"/>
      <c r="G20138" s="40" t="s">
        <v>605</v>
      </c>
      <c r="H20138" s="40" t="s">
        <v>9643</v>
      </c>
      <c r="I20138" s="40">
        <v>2570</v>
      </c>
      <c r="J20138" s="40">
        <v>0</v>
      </c>
      <c r="K20138" s="40">
        <v>2570</v>
      </c>
      <c r="L20138"/>
    </row>
    <row r="20139" spans="1:12" ht="14.4" x14ac:dyDescent="0.3">
      <c r="A20139" s="44"/>
      <c r="B20139" s="41"/>
      <c r="C20139" s="43" t="s">
        <v>17340</v>
      </c>
      <c r="D20139" s="42"/>
      <c r="E20139" s="42"/>
      <c r="F20139" s="42"/>
      <c r="G20139" s="42"/>
      <c r="H20139" s="42"/>
      <c r="I20139" s="42"/>
      <c r="J20139" s="42"/>
      <c r="K20139" s="41"/>
      <c r="L20139"/>
    </row>
    <row r="20140" spans="1:12" ht="14.4" x14ac:dyDescent="0.3">
      <c r="A20140" s="43"/>
      <c r="B20140" s="42"/>
      <c r="C20140" s="42"/>
      <c r="D20140" s="42"/>
      <c r="E20140" s="42"/>
      <c r="F20140" s="41"/>
      <c r="G20140" s="40" t="s">
        <v>605</v>
      </c>
      <c r="H20140" s="40" t="s">
        <v>9643</v>
      </c>
      <c r="I20140" s="40">
        <v>3761</v>
      </c>
      <c r="J20140" s="40">
        <v>0</v>
      </c>
      <c r="K20140" s="40">
        <v>3761</v>
      </c>
      <c r="L20140"/>
    </row>
    <row r="20141" spans="1:12" ht="14.4" x14ac:dyDescent="0.3">
      <c r="A20141" s="44"/>
      <c r="B20141" s="41"/>
      <c r="C20141" s="43" t="s">
        <v>17339</v>
      </c>
      <c r="D20141" s="42"/>
      <c r="E20141" s="42"/>
      <c r="F20141" s="42"/>
      <c r="G20141" s="42"/>
      <c r="H20141" s="42"/>
      <c r="I20141" s="42"/>
      <c r="J20141" s="42"/>
      <c r="K20141" s="41"/>
      <c r="L20141"/>
    </row>
    <row r="20142" spans="1:12" ht="14.4" x14ac:dyDescent="0.3">
      <c r="A20142" s="43"/>
      <c r="B20142" s="42"/>
      <c r="C20142" s="42"/>
      <c r="D20142" s="42"/>
      <c r="E20142" s="42"/>
      <c r="F20142" s="41"/>
      <c r="G20142" s="40" t="s">
        <v>605</v>
      </c>
      <c r="H20142" s="40" t="s">
        <v>9643</v>
      </c>
      <c r="I20142" s="40">
        <v>414</v>
      </c>
      <c r="J20142" s="40">
        <v>0</v>
      </c>
      <c r="K20142" s="40">
        <v>414</v>
      </c>
      <c r="L20142"/>
    </row>
    <row r="20143" spans="1:12" ht="14.4" x14ac:dyDescent="0.3">
      <c r="A20143" s="44"/>
      <c r="B20143" s="41"/>
      <c r="C20143" s="43" t="s">
        <v>17338</v>
      </c>
      <c r="D20143" s="42"/>
      <c r="E20143" s="42"/>
      <c r="F20143" s="42"/>
      <c r="G20143" s="42"/>
      <c r="H20143" s="42"/>
      <c r="I20143" s="42"/>
      <c r="J20143" s="42"/>
      <c r="K20143" s="41"/>
      <c r="L20143"/>
    </row>
    <row r="20144" spans="1:12" ht="14.4" x14ac:dyDescent="0.3">
      <c r="A20144" s="43"/>
      <c r="B20144" s="42"/>
      <c r="C20144" s="42"/>
      <c r="D20144" s="42"/>
      <c r="E20144" s="42"/>
      <c r="F20144" s="41"/>
      <c r="G20144" s="40" t="s">
        <v>605</v>
      </c>
      <c r="H20144" s="40" t="s">
        <v>9643</v>
      </c>
      <c r="I20144" s="40">
        <v>486</v>
      </c>
      <c r="J20144" s="40">
        <v>0</v>
      </c>
      <c r="K20144" s="40">
        <v>486</v>
      </c>
      <c r="L20144"/>
    </row>
    <row r="20145" spans="1:12" ht="14.4" x14ac:dyDescent="0.3">
      <c r="A20145" s="44"/>
      <c r="B20145" s="41"/>
      <c r="C20145" s="43" t="s">
        <v>17337</v>
      </c>
      <c r="D20145" s="42"/>
      <c r="E20145" s="42"/>
      <c r="F20145" s="42"/>
      <c r="G20145" s="42"/>
      <c r="H20145" s="42"/>
      <c r="I20145" s="42"/>
      <c r="J20145" s="42"/>
      <c r="K20145" s="41"/>
      <c r="L20145"/>
    </row>
    <row r="20146" spans="1:12" ht="14.4" x14ac:dyDescent="0.3">
      <c r="A20146" s="43"/>
      <c r="B20146" s="42"/>
      <c r="C20146" s="42"/>
      <c r="D20146" s="42"/>
      <c r="E20146" s="42"/>
      <c r="F20146" s="41"/>
      <c r="G20146" s="40" t="s">
        <v>605</v>
      </c>
      <c r="H20146" s="40" t="s">
        <v>9643</v>
      </c>
      <c r="I20146" s="40">
        <v>613</v>
      </c>
      <c r="J20146" s="40">
        <v>0</v>
      </c>
      <c r="K20146" s="40">
        <v>613</v>
      </c>
      <c r="L20146"/>
    </row>
    <row r="20147" spans="1:12" ht="14.4" x14ac:dyDescent="0.3">
      <c r="A20147" s="44"/>
      <c r="B20147" s="41"/>
      <c r="C20147" s="43" t="s">
        <v>17336</v>
      </c>
      <c r="D20147" s="42"/>
      <c r="E20147" s="42"/>
      <c r="F20147" s="42"/>
      <c r="G20147" s="42"/>
      <c r="H20147" s="42"/>
      <c r="I20147" s="42"/>
      <c r="J20147" s="42"/>
      <c r="K20147" s="41"/>
      <c r="L20147"/>
    </row>
    <row r="20148" spans="1:12" ht="14.4" x14ac:dyDescent="0.3">
      <c r="A20148" s="43"/>
      <c r="B20148" s="42"/>
      <c r="C20148" s="42"/>
      <c r="D20148" s="42"/>
      <c r="E20148" s="42"/>
      <c r="F20148" s="41"/>
      <c r="G20148" s="40" t="s">
        <v>605</v>
      </c>
      <c r="H20148" s="40" t="s">
        <v>9643</v>
      </c>
      <c r="I20148" s="40">
        <v>685</v>
      </c>
      <c r="J20148" s="40">
        <v>0</v>
      </c>
      <c r="K20148" s="40">
        <v>685</v>
      </c>
      <c r="L20148"/>
    </row>
    <row r="20149" spans="1:12" ht="14.4" x14ac:dyDescent="0.3">
      <c r="A20149" s="44"/>
      <c r="B20149" s="41"/>
      <c r="C20149" s="43" t="s">
        <v>17335</v>
      </c>
      <c r="D20149" s="42"/>
      <c r="E20149" s="42"/>
      <c r="F20149" s="42"/>
      <c r="G20149" s="42"/>
      <c r="H20149" s="42"/>
      <c r="I20149" s="42"/>
      <c r="J20149" s="42"/>
      <c r="K20149" s="41"/>
      <c r="L20149"/>
    </row>
    <row r="20150" spans="1:12" ht="14.4" x14ac:dyDescent="0.3">
      <c r="A20150" s="43"/>
      <c r="B20150" s="42"/>
      <c r="C20150" s="42"/>
      <c r="D20150" s="42"/>
      <c r="E20150" s="42"/>
      <c r="F20150" s="41"/>
      <c r="G20150" s="40" t="s">
        <v>605</v>
      </c>
      <c r="H20150" s="40" t="s">
        <v>9643</v>
      </c>
      <c r="I20150" s="40">
        <v>512</v>
      </c>
      <c r="J20150" s="40">
        <v>0</v>
      </c>
      <c r="K20150" s="40">
        <v>512</v>
      </c>
      <c r="L20150"/>
    </row>
    <row r="20151" spans="1:12" ht="14.4" x14ac:dyDescent="0.3">
      <c r="A20151" s="44"/>
      <c r="B20151" s="41"/>
      <c r="C20151" s="43" t="s">
        <v>17334</v>
      </c>
      <c r="D20151" s="42"/>
      <c r="E20151" s="42"/>
      <c r="F20151" s="42"/>
      <c r="G20151" s="42"/>
      <c r="H20151" s="42"/>
      <c r="I20151" s="42"/>
      <c r="J20151" s="42"/>
      <c r="K20151" s="41"/>
      <c r="L20151"/>
    </row>
    <row r="20152" spans="1:12" ht="14.4" x14ac:dyDescent="0.3">
      <c r="A20152" s="43"/>
      <c r="B20152" s="42"/>
      <c r="C20152" s="42"/>
      <c r="D20152" s="42"/>
      <c r="E20152" s="42"/>
      <c r="F20152" s="41"/>
      <c r="G20152" s="40" t="s">
        <v>605</v>
      </c>
      <c r="H20152" s="40" t="s">
        <v>9643</v>
      </c>
      <c r="I20152" s="40">
        <v>86</v>
      </c>
      <c r="J20152" s="40">
        <v>0</v>
      </c>
      <c r="K20152" s="40">
        <v>86</v>
      </c>
      <c r="L20152"/>
    </row>
    <row r="20153" spans="1:12" ht="14.4" x14ac:dyDescent="0.3">
      <c r="A20153" s="44"/>
      <c r="B20153" s="41"/>
      <c r="C20153" s="43" t="s">
        <v>17333</v>
      </c>
      <c r="D20153" s="42"/>
      <c r="E20153" s="42"/>
      <c r="F20153" s="42"/>
      <c r="G20153" s="42"/>
      <c r="H20153" s="42"/>
      <c r="I20153" s="42"/>
      <c r="J20153" s="42"/>
      <c r="K20153" s="41"/>
      <c r="L20153"/>
    </row>
    <row r="20154" spans="1:12" ht="14.4" x14ac:dyDescent="0.3">
      <c r="A20154" s="43"/>
      <c r="B20154" s="42"/>
      <c r="C20154" s="42"/>
      <c r="D20154" s="42"/>
      <c r="E20154" s="42"/>
      <c r="F20154" s="41"/>
      <c r="G20154" s="40" t="s">
        <v>605</v>
      </c>
      <c r="H20154" s="40" t="s">
        <v>9643</v>
      </c>
      <c r="I20154" s="40">
        <v>107</v>
      </c>
      <c r="J20154" s="40">
        <v>0</v>
      </c>
      <c r="K20154" s="40">
        <v>107</v>
      </c>
      <c r="L20154"/>
    </row>
    <row r="20155" spans="1:12" ht="14.4" x14ac:dyDescent="0.3">
      <c r="A20155" s="44"/>
      <c r="B20155" s="41"/>
      <c r="C20155" s="43" t="s">
        <v>17332</v>
      </c>
      <c r="D20155" s="42"/>
      <c r="E20155" s="42"/>
      <c r="F20155" s="42"/>
      <c r="G20155" s="42"/>
      <c r="H20155" s="42"/>
      <c r="I20155" s="42"/>
      <c r="J20155" s="42"/>
      <c r="K20155" s="41"/>
      <c r="L20155"/>
    </row>
    <row r="20156" spans="1:12" ht="14.4" x14ac:dyDescent="0.3">
      <c r="A20156" s="43"/>
      <c r="B20156" s="42"/>
      <c r="C20156" s="42"/>
      <c r="D20156" s="42"/>
      <c r="E20156" s="42"/>
      <c r="F20156" s="41"/>
      <c r="G20156" s="40" t="s">
        <v>605</v>
      </c>
      <c r="H20156" s="40" t="s">
        <v>9643</v>
      </c>
      <c r="I20156" s="40">
        <v>121</v>
      </c>
      <c r="J20156" s="40">
        <v>0</v>
      </c>
      <c r="K20156" s="40">
        <v>121</v>
      </c>
      <c r="L20156"/>
    </row>
    <row r="20157" spans="1:12" ht="14.4" x14ac:dyDescent="0.3">
      <c r="A20157" s="44"/>
      <c r="B20157" s="41"/>
      <c r="C20157" s="43" t="s">
        <v>17331</v>
      </c>
      <c r="D20157" s="42"/>
      <c r="E20157" s="42"/>
      <c r="F20157" s="42"/>
      <c r="G20157" s="42"/>
      <c r="H20157" s="42"/>
      <c r="I20157" s="42"/>
      <c r="J20157" s="42"/>
      <c r="K20157" s="41"/>
      <c r="L20157"/>
    </row>
    <row r="20158" spans="1:12" ht="14.4" x14ac:dyDescent="0.3">
      <c r="A20158" s="43"/>
      <c r="B20158" s="42"/>
      <c r="C20158" s="42"/>
      <c r="D20158" s="42"/>
      <c r="E20158" s="42"/>
      <c r="F20158" s="41"/>
      <c r="G20158" s="40" t="s">
        <v>605</v>
      </c>
      <c r="H20158" s="40" t="s">
        <v>9643</v>
      </c>
      <c r="I20158" s="40">
        <v>142</v>
      </c>
      <c r="J20158" s="40">
        <v>0</v>
      </c>
      <c r="K20158" s="40">
        <v>142</v>
      </c>
      <c r="L20158"/>
    </row>
    <row r="20159" spans="1:12" ht="14.4" x14ac:dyDescent="0.3">
      <c r="A20159" s="44"/>
      <c r="B20159" s="41"/>
      <c r="C20159" s="43" t="s">
        <v>17330</v>
      </c>
      <c r="D20159" s="42"/>
      <c r="E20159" s="42"/>
      <c r="F20159" s="42"/>
      <c r="G20159" s="42"/>
      <c r="H20159" s="42"/>
      <c r="I20159" s="42"/>
      <c r="J20159" s="42"/>
      <c r="K20159" s="41"/>
      <c r="L20159"/>
    </row>
    <row r="20160" spans="1:12" ht="14.4" x14ac:dyDescent="0.3">
      <c r="A20160" s="43"/>
      <c r="B20160" s="42"/>
      <c r="C20160" s="42"/>
      <c r="D20160" s="42"/>
      <c r="E20160" s="42"/>
      <c r="F20160" s="41"/>
      <c r="G20160" s="40" t="s">
        <v>605</v>
      </c>
      <c r="H20160" s="40" t="s">
        <v>9643</v>
      </c>
      <c r="I20160" s="40">
        <v>572</v>
      </c>
      <c r="J20160" s="40">
        <v>0</v>
      </c>
      <c r="K20160" s="40">
        <v>572</v>
      </c>
      <c r="L20160"/>
    </row>
    <row r="20161" spans="1:12" ht="14.4" x14ac:dyDescent="0.3">
      <c r="A20161" s="44"/>
      <c r="B20161" s="41"/>
      <c r="C20161" s="43" t="s">
        <v>17329</v>
      </c>
      <c r="D20161" s="42"/>
      <c r="E20161" s="42"/>
      <c r="F20161" s="42"/>
      <c r="G20161" s="42"/>
      <c r="H20161" s="42"/>
      <c r="I20161" s="42"/>
      <c r="J20161" s="42"/>
      <c r="K20161" s="41"/>
      <c r="L20161"/>
    </row>
    <row r="20162" spans="1:12" ht="14.4" x14ac:dyDescent="0.3">
      <c r="A20162" s="43"/>
      <c r="B20162" s="42"/>
      <c r="C20162" s="42"/>
      <c r="D20162" s="42"/>
      <c r="E20162" s="42"/>
      <c r="F20162" s="41"/>
      <c r="G20162" s="40" t="s">
        <v>605</v>
      </c>
      <c r="H20162" s="40" t="s">
        <v>9643</v>
      </c>
      <c r="I20162" s="40">
        <v>1308</v>
      </c>
      <c r="J20162" s="40">
        <v>0</v>
      </c>
      <c r="K20162" s="40">
        <v>1308</v>
      </c>
      <c r="L20162"/>
    </row>
    <row r="20163" spans="1:12" ht="14.4" x14ac:dyDescent="0.3">
      <c r="A20163" s="44"/>
      <c r="B20163" s="41"/>
      <c r="C20163" s="43" t="s">
        <v>17328</v>
      </c>
      <c r="D20163" s="42"/>
      <c r="E20163" s="42"/>
      <c r="F20163" s="42"/>
      <c r="G20163" s="42"/>
      <c r="H20163" s="42"/>
      <c r="I20163" s="42"/>
      <c r="J20163" s="42"/>
      <c r="K20163" s="41"/>
      <c r="L20163"/>
    </row>
    <row r="20164" spans="1:12" ht="14.4" x14ac:dyDescent="0.3">
      <c r="A20164" s="43"/>
      <c r="B20164" s="42"/>
      <c r="C20164" s="42"/>
      <c r="D20164" s="42"/>
      <c r="E20164" s="42"/>
      <c r="F20164" s="41"/>
      <c r="G20164" s="40" t="s">
        <v>636</v>
      </c>
      <c r="H20164" s="40" t="s">
        <v>9643</v>
      </c>
      <c r="I20164" s="40">
        <v>280</v>
      </c>
      <c r="J20164" s="40">
        <v>0</v>
      </c>
      <c r="K20164" s="40">
        <v>280</v>
      </c>
      <c r="L20164"/>
    </row>
    <row r="20165" spans="1:12" ht="14.4" x14ac:dyDescent="0.3">
      <c r="A20165" s="44"/>
      <c r="B20165" s="41"/>
      <c r="C20165" s="43" t="s">
        <v>17327</v>
      </c>
      <c r="D20165" s="42"/>
      <c r="E20165" s="42"/>
      <c r="F20165" s="42"/>
      <c r="G20165" s="42"/>
      <c r="H20165" s="42"/>
      <c r="I20165" s="42"/>
      <c r="J20165" s="42"/>
      <c r="K20165" s="41"/>
      <c r="L20165"/>
    </row>
    <row r="20166" spans="1:12" ht="14.4" x14ac:dyDescent="0.3">
      <c r="A20166" s="43"/>
      <c r="B20166" s="42"/>
      <c r="C20166" s="42"/>
      <c r="D20166" s="42"/>
      <c r="E20166" s="42"/>
      <c r="F20166" s="41"/>
      <c r="G20166" s="40" t="s">
        <v>636</v>
      </c>
      <c r="H20166" s="40" t="s">
        <v>9643</v>
      </c>
      <c r="I20166" s="40">
        <v>385</v>
      </c>
      <c r="J20166" s="40">
        <v>0</v>
      </c>
      <c r="K20166" s="40">
        <v>385</v>
      </c>
      <c r="L20166"/>
    </row>
    <row r="20167" spans="1:12" ht="14.4" x14ac:dyDescent="0.3">
      <c r="A20167" s="44"/>
      <c r="B20167" s="41"/>
      <c r="C20167" s="43" t="s">
        <v>17326</v>
      </c>
      <c r="D20167" s="42"/>
      <c r="E20167" s="42"/>
      <c r="F20167" s="42"/>
      <c r="G20167" s="42"/>
      <c r="H20167" s="42"/>
      <c r="I20167" s="42"/>
      <c r="J20167" s="42"/>
      <c r="K20167" s="41"/>
      <c r="L20167"/>
    </row>
    <row r="20168" spans="1:12" ht="14.4" x14ac:dyDescent="0.3">
      <c r="A20168" s="43"/>
      <c r="B20168" s="42"/>
      <c r="C20168" s="42"/>
      <c r="D20168" s="42"/>
      <c r="E20168" s="42"/>
      <c r="F20168" s="41"/>
      <c r="G20168" s="40" t="s">
        <v>605</v>
      </c>
      <c r="H20168" s="40" t="s">
        <v>9643</v>
      </c>
      <c r="I20168" s="40">
        <v>5902</v>
      </c>
      <c r="J20168" s="40">
        <v>0</v>
      </c>
      <c r="K20168" s="40">
        <v>5902</v>
      </c>
      <c r="L20168"/>
    </row>
    <row r="20169" spans="1:12" ht="14.4" x14ac:dyDescent="0.3">
      <c r="A20169" s="44"/>
      <c r="B20169" s="41"/>
      <c r="C20169" s="43" t="s">
        <v>17325</v>
      </c>
      <c r="D20169" s="42"/>
      <c r="E20169" s="42"/>
      <c r="F20169" s="42"/>
      <c r="G20169" s="42"/>
      <c r="H20169" s="42"/>
      <c r="I20169" s="42"/>
      <c r="J20169" s="42"/>
      <c r="K20169" s="41"/>
      <c r="L20169"/>
    </row>
    <row r="20170" spans="1:12" ht="14.4" x14ac:dyDescent="0.3">
      <c r="A20170" s="43"/>
      <c r="B20170" s="42"/>
      <c r="C20170" s="42"/>
      <c r="D20170" s="42"/>
      <c r="E20170" s="42"/>
      <c r="F20170" s="41"/>
      <c r="G20170" s="40" t="s">
        <v>605</v>
      </c>
      <c r="H20170" s="40" t="s">
        <v>9643</v>
      </c>
      <c r="I20170" s="40">
        <v>7095</v>
      </c>
      <c r="J20170" s="40">
        <v>0</v>
      </c>
      <c r="K20170" s="40">
        <v>7095</v>
      </c>
      <c r="L20170"/>
    </row>
    <row r="20171" spans="1:12" ht="14.4" x14ac:dyDescent="0.3">
      <c r="A20171" s="44"/>
      <c r="B20171" s="41"/>
      <c r="C20171" s="43" t="s">
        <v>17324</v>
      </c>
      <c r="D20171" s="42"/>
      <c r="E20171" s="42"/>
      <c r="F20171" s="42"/>
      <c r="G20171" s="42"/>
      <c r="H20171" s="42"/>
      <c r="I20171" s="42"/>
      <c r="J20171" s="42"/>
      <c r="K20171" s="41"/>
      <c r="L20171"/>
    </row>
    <row r="20172" spans="1:12" ht="14.4" x14ac:dyDescent="0.3">
      <c r="A20172" s="43"/>
      <c r="B20172" s="42"/>
      <c r="C20172" s="42"/>
      <c r="D20172" s="42"/>
      <c r="E20172" s="42"/>
      <c r="F20172" s="41"/>
      <c r="G20172" s="40" t="s">
        <v>605</v>
      </c>
      <c r="H20172" s="40" t="s">
        <v>9643</v>
      </c>
      <c r="I20172" s="40">
        <v>10666</v>
      </c>
      <c r="J20172" s="40">
        <v>0</v>
      </c>
      <c r="K20172" s="40">
        <v>10666</v>
      </c>
      <c r="L20172"/>
    </row>
    <row r="20173" spans="1:12" ht="14.4" x14ac:dyDescent="0.3">
      <c r="A20173" s="44"/>
      <c r="B20173" s="41"/>
      <c r="C20173" s="43" t="s">
        <v>17323</v>
      </c>
      <c r="D20173" s="42"/>
      <c r="E20173" s="42"/>
      <c r="F20173" s="42"/>
      <c r="G20173" s="42"/>
      <c r="H20173" s="42"/>
      <c r="I20173" s="42"/>
      <c r="J20173" s="42"/>
      <c r="K20173" s="41"/>
      <c r="L20173"/>
    </row>
    <row r="20174" spans="1:12" ht="14.4" x14ac:dyDescent="0.3">
      <c r="A20174" s="43"/>
      <c r="B20174" s="42"/>
      <c r="C20174" s="42"/>
      <c r="D20174" s="42"/>
      <c r="E20174" s="42"/>
      <c r="F20174" s="41"/>
      <c r="G20174" s="40" t="s">
        <v>605</v>
      </c>
      <c r="H20174" s="40" t="s">
        <v>9643</v>
      </c>
      <c r="I20174" s="40">
        <v>13667</v>
      </c>
      <c r="J20174" s="40">
        <v>0</v>
      </c>
      <c r="K20174" s="40">
        <v>13667</v>
      </c>
      <c r="L20174"/>
    </row>
    <row r="20175" spans="1:12" ht="14.4" x14ac:dyDescent="0.3">
      <c r="A20175" s="44"/>
      <c r="B20175" s="41"/>
      <c r="C20175" s="43" t="s">
        <v>17322</v>
      </c>
      <c r="D20175" s="42"/>
      <c r="E20175" s="42"/>
      <c r="F20175" s="42"/>
      <c r="G20175" s="42"/>
      <c r="H20175" s="42"/>
      <c r="I20175" s="42"/>
      <c r="J20175" s="42"/>
      <c r="K20175" s="41"/>
      <c r="L20175"/>
    </row>
    <row r="20176" spans="1:12" ht="14.4" x14ac:dyDescent="0.3">
      <c r="A20176" s="43"/>
      <c r="B20176" s="42"/>
      <c r="C20176" s="42"/>
      <c r="D20176" s="42"/>
      <c r="E20176" s="42"/>
      <c r="F20176" s="41"/>
      <c r="G20176" s="40" t="s">
        <v>605</v>
      </c>
      <c r="H20176" s="40" t="s">
        <v>9643</v>
      </c>
      <c r="I20176" s="40">
        <v>15685</v>
      </c>
      <c r="J20176" s="40">
        <v>0</v>
      </c>
      <c r="K20176" s="40">
        <v>15685</v>
      </c>
      <c r="L20176"/>
    </row>
    <row r="20177" spans="1:12" ht="14.4" x14ac:dyDescent="0.3">
      <c r="A20177" s="44"/>
      <c r="B20177" s="41"/>
      <c r="C20177" s="43" t="s">
        <v>17321</v>
      </c>
      <c r="D20177" s="42"/>
      <c r="E20177" s="42"/>
      <c r="F20177" s="42"/>
      <c r="G20177" s="42"/>
      <c r="H20177" s="42"/>
      <c r="I20177" s="42"/>
      <c r="J20177" s="42"/>
      <c r="K20177" s="41"/>
      <c r="L20177"/>
    </row>
    <row r="20178" spans="1:12" ht="14.4" x14ac:dyDescent="0.3">
      <c r="A20178" s="43"/>
      <c r="B20178" s="42"/>
      <c r="C20178" s="42"/>
      <c r="D20178" s="42"/>
      <c r="E20178" s="42"/>
      <c r="F20178" s="41"/>
      <c r="G20178" s="40" t="s">
        <v>605</v>
      </c>
      <c r="H20178" s="40" t="s">
        <v>9643</v>
      </c>
      <c r="I20178" s="40">
        <v>20977</v>
      </c>
      <c r="J20178" s="40">
        <v>0</v>
      </c>
      <c r="K20178" s="40">
        <v>20977</v>
      </c>
      <c r="L20178"/>
    </row>
    <row r="20179" spans="1:12" ht="14.4" x14ac:dyDescent="0.3">
      <c r="A20179" s="44"/>
      <c r="B20179" s="41"/>
      <c r="C20179" s="43" t="s">
        <v>17320</v>
      </c>
      <c r="D20179" s="42"/>
      <c r="E20179" s="42"/>
      <c r="F20179" s="42"/>
      <c r="G20179" s="42"/>
      <c r="H20179" s="42"/>
      <c r="I20179" s="42"/>
      <c r="J20179" s="42"/>
      <c r="K20179" s="41"/>
      <c r="L20179"/>
    </row>
    <row r="20180" spans="1:12" ht="14.4" x14ac:dyDescent="0.3">
      <c r="A20180" s="43"/>
      <c r="B20180" s="42"/>
      <c r="C20180" s="42"/>
      <c r="D20180" s="42"/>
      <c r="E20180" s="42"/>
      <c r="F20180" s="41"/>
      <c r="G20180" s="40" t="s">
        <v>605</v>
      </c>
      <c r="H20180" s="40" t="s">
        <v>9643</v>
      </c>
      <c r="I20180" s="40">
        <v>25028</v>
      </c>
      <c r="J20180" s="40">
        <v>0</v>
      </c>
      <c r="K20180" s="40">
        <v>25028</v>
      </c>
      <c r="L20180"/>
    </row>
    <row r="20181" spans="1:12" ht="14.4" x14ac:dyDescent="0.3">
      <c r="A20181" s="44"/>
      <c r="B20181" s="41"/>
      <c r="C20181" s="43" t="s">
        <v>17319</v>
      </c>
      <c r="D20181" s="42"/>
      <c r="E20181" s="42"/>
      <c r="F20181" s="42"/>
      <c r="G20181" s="42"/>
      <c r="H20181" s="42"/>
      <c r="I20181" s="42"/>
      <c r="J20181" s="42"/>
      <c r="K20181" s="41"/>
      <c r="L20181"/>
    </row>
    <row r="20182" spans="1:12" ht="14.4" x14ac:dyDescent="0.3">
      <c r="A20182" s="43"/>
      <c r="B20182" s="42"/>
      <c r="C20182" s="42"/>
      <c r="D20182" s="42"/>
      <c r="E20182" s="42"/>
      <c r="F20182" s="41"/>
      <c r="G20182" s="40" t="s">
        <v>605</v>
      </c>
      <c r="H20182" s="40" t="s">
        <v>9643</v>
      </c>
      <c r="I20182" s="40">
        <v>3433</v>
      </c>
      <c r="J20182" s="40">
        <v>0</v>
      </c>
      <c r="K20182" s="40">
        <v>3433</v>
      </c>
      <c r="L20182"/>
    </row>
    <row r="20183" spans="1:12" ht="14.4" x14ac:dyDescent="0.3">
      <c r="A20183" s="44"/>
      <c r="B20183" s="41"/>
      <c r="C20183" s="43" t="s">
        <v>17318</v>
      </c>
      <c r="D20183" s="42"/>
      <c r="E20183" s="42"/>
      <c r="F20183" s="42"/>
      <c r="G20183" s="42"/>
      <c r="H20183" s="42"/>
      <c r="I20183" s="42"/>
      <c r="J20183" s="42"/>
      <c r="K20183" s="41"/>
      <c r="L20183"/>
    </row>
    <row r="20184" spans="1:12" ht="14.4" x14ac:dyDescent="0.3">
      <c r="A20184" s="43"/>
      <c r="B20184" s="42"/>
      <c r="C20184" s="42"/>
      <c r="D20184" s="42"/>
      <c r="E20184" s="42"/>
      <c r="F20184" s="41"/>
      <c r="G20184" s="40" t="s">
        <v>605</v>
      </c>
      <c r="H20184" s="40" t="s">
        <v>9643</v>
      </c>
      <c r="I20184" s="40">
        <v>5185</v>
      </c>
      <c r="J20184" s="40">
        <v>0</v>
      </c>
      <c r="K20184" s="40">
        <v>5185</v>
      </c>
      <c r="L20184"/>
    </row>
    <row r="20185" spans="1:12" ht="14.4" x14ac:dyDescent="0.3">
      <c r="A20185" s="44"/>
      <c r="B20185" s="41"/>
      <c r="C20185" s="43" t="s">
        <v>17317</v>
      </c>
      <c r="D20185" s="42"/>
      <c r="E20185" s="42"/>
      <c r="F20185" s="42"/>
      <c r="G20185" s="42"/>
      <c r="H20185" s="42"/>
      <c r="I20185" s="42"/>
      <c r="J20185" s="42"/>
      <c r="K20185" s="41"/>
      <c r="L20185"/>
    </row>
    <row r="20186" spans="1:12" ht="14.4" x14ac:dyDescent="0.3">
      <c r="A20186" s="43"/>
      <c r="B20186" s="42"/>
      <c r="C20186" s="42"/>
      <c r="D20186" s="42"/>
      <c r="E20186" s="42"/>
      <c r="F20186" s="41"/>
      <c r="G20186" s="40" t="s">
        <v>605</v>
      </c>
      <c r="H20186" s="40" t="s">
        <v>9643</v>
      </c>
      <c r="I20186" s="40">
        <v>7777</v>
      </c>
      <c r="J20186" s="40">
        <v>0</v>
      </c>
      <c r="K20186" s="40">
        <v>7777</v>
      </c>
      <c r="L20186"/>
    </row>
    <row r="20187" spans="1:12" ht="14.4" x14ac:dyDescent="0.3">
      <c r="A20187" s="44"/>
      <c r="B20187" s="41"/>
      <c r="C20187" s="43" t="s">
        <v>17316</v>
      </c>
      <c r="D20187" s="42"/>
      <c r="E20187" s="42"/>
      <c r="F20187" s="42"/>
      <c r="G20187" s="42"/>
      <c r="H20187" s="42"/>
      <c r="I20187" s="42"/>
      <c r="J20187" s="42"/>
      <c r="K20187" s="41"/>
      <c r="L20187"/>
    </row>
    <row r="20188" spans="1:12" ht="14.4" x14ac:dyDescent="0.3">
      <c r="A20188" s="43"/>
      <c r="B20188" s="42"/>
      <c r="C20188" s="42"/>
      <c r="D20188" s="42"/>
      <c r="E20188" s="42"/>
      <c r="F20188" s="41"/>
      <c r="G20188" s="40" t="s">
        <v>605</v>
      </c>
      <c r="H20188" s="40" t="s">
        <v>9643</v>
      </c>
      <c r="I20188" s="40">
        <v>1101</v>
      </c>
      <c r="J20188" s="40">
        <v>0</v>
      </c>
      <c r="K20188" s="40">
        <v>1101</v>
      </c>
      <c r="L20188"/>
    </row>
    <row r="20189" spans="1:12" ht="14.4" x14ac:dyDescent="0.3">
      <c r="A20189" s="44"/>
      <c r="B20189" s="41"/>
      <c r="C20189" s="43" t="s">
        <v>17315</v>
      </c>
      <c r="D20189" s="42"/>
      <c r="E20189" s="42"/>
      <c r="F20189" s="42"/>
      <c r="G20189" s="42"/>
      <c r="H20189" s="42"/>
      <c r="I20189" s="42"/>
      <c r="J20189" s="42"/>
      <c r="K20189" s="41"/>
      <c r="L20189"/>
    </row>
    <row r="20190" spans="1:12" ht="14.4" x14ac:dyDescent="0.3">
      <c r="A20190" s="43"/>
      <c r="B20190" s="42"/>
      <c r="C20190" s="42"/>
      <c r="D20190" s="42"/>
      <c r="E20190" s="42"/>
      <c r="F20190" s="41"/>
      <c r="G20190" s="40" t="s">
        <v>605</v>
      </c>
      <c r="H20190" s="40" t="s">
        <v>9643</v>
      </c>
      <c r="I20190" s="40">
        <v>1598</v>
      </c>
      <c r="J20190" s="40">
        <v>0</v>
      </c>
      <c r="K20190" s="40">
        <v>1598</v>
      </c>
      <c r="L20190"/>
    </row>
    <row r="20191" spans="1:12" ht="14.4" x14ac:dyDescent="0.3">
      <c r="A20191" s="44"/>
      <c r="B20191" s="41"/>
      <c r="C20191" s="43" t="s">
        <v>17314</v>
      </c>
      <c r="D20191" s="42"/>
      <c r="E20191" s="42"/>
      <c r="F20191" s="42"/>
      <c r="G20191" s="42"/>
      <c r="H20191" s="42"/>
      <c r="I20191" s="42"/>
      <c r="J20191" s="42"/>
      <c r="K20191" s="41"/>
      <c r="L20191"/>
    </row>
    <row r="20192" spans="1:12" ht="14.4" x14ac:dyDescent="0.3">
      <c r="A20192" s="43"/>
      <c r="B20192" s="42"/>
      <c r="C20192" s="42"/>
      <c r="D20192" s="42"/>
      <c r="E20192" s="42"/>
      <c r="F20192" s="41"/>
      <c r="G20192" s="40" t="s">
        <v>605</v>
      </c>
      <c r="H20192" s="40" t="s">
        <v>9643</v>
      </c>
      <c r="I20192" s="40">
        <v>2099</v>
      </c>
      <c r="J20192" s="40">
        <v>0</v>
      </c>
      <c r="K20192" s="40">
        <v>2099</v>
      </c>
      <c r="L20192"/>
    </row>
    <row r="20193" spans="1:12" ht="14.4" x14ac:dyDescent="0.3">
      <c r="A20193" s="44"/>
      <c r="B20193" s="41"/>
      <c r="C20193" s="43" t="s">
        <v>17313</v>
      </c>
      <c r="D20193" s="42"/>
      <c r="E20193" s="42"/>
      <c r="F20193" s="42"/>
      <c r="G20193" s="42"/>
      <c r="H20193" s="42"/>
      <c r="I20193" s="42"/>
      <c r="J20193" s="42"/>
      <c r="K20193" s="41"/>
      <c r="L20193"/>
    </row>
    <row r="20194" spans="1:12" ht="14.4" x14ac:dyDescent="0.3">
      <c r="A20194" s="43"/>
      <c r="B20194" s="42"/>
      <c r="C20194" s="42"/>
      <c r="D20194" s="42"/>
      <c r="E20194" s="42"/>
      <c r="F20194" s="41"/>
      <c r="G20194" s="40" t="s">
        <v>605</v>
      </c>
      <c r="H20194" s="40" t="s">
        <v>9643</v>
      </c>
      <c r="I20194" s="40">
        <v>2157</v>
      </c>
      <c r="J20194" s="40">
        <v>0</v>
      </c>
      <c r="K20194" s="40">
        <v>2157</v>
      </c>
      <c r="L20194"/>
    </row>
    <row r="20195" spans="1:12" ht="14.4" x14ac:dyDescent="0.3">
      <c r="A20195" s="44"/>
      <c r="B20195" s="41"/>
      <c r="C20195" s="43" t="s">
        <v>17312</v>
      </c>
      <c r="D20195" s="42"/>
      <c r="E20195" s="42"/>
      <c r="F20195" s="42"/>
      <c r="G20195" s="42"/>
      <c r="H20195" s="42"/>
      <c r="I20195" s="42"/>
      <c r="J20195" s="42"/>
      <c r="K20195" s="41"/>
      <c r="L20195"/>
    </row>
    <row r="20196" spans="1:12" ht="14.4" x14ac:dyDescent="0.3">
      <c r="A20196" s="43"/>
      <c r="B20196" s="42"/>
      <c r="C20196" s="42"/>
      <c r="D20196" s="42"/>
      <c r="E20196" s="42"/>
      <c r="F20196" s="41"/>
      <c r="G20196" s="40" t="s">
        <v>605</v>
      </c>
      <c r="H20196" s="40" t="s">
        <v>9643</v>
      </c>
      <c r="I20196" s="40">
        <v>527</v>
      </c>
      <c r="J20196" s="40">
        <v>0</v>
      </c>
      <c r="K20196" s="40">
        <v>527</v>
      </c>
      <c r="L20196"/>
    </row>
    <row r="20197" spans="1:12" ht="14.4" x14ac:dyDescent="0.3">
      <c r="A20197" s="44"/>
      <c r="B20197" s="41"/>
      <c r="C20197" s="43" t="s">
        <v>17311</v>
      </c>
      <c r="D20197" s="42"/>
      <c r="E20197" s="42"/>
      <c r="F20197" s="42"/>
      <c r="G20197" s="42"/>
      <c r="H20197" s="42"/>
      <c r="I20197" s="42"/>
      <c r="J20197" s="42"/>
      <c r="K20197" s="41"/>
      <c r="L20197"/>
    </row>
    <row r="20198" spans="1:12" ht="14.4" x14ac:dyDescent="0.3">
      <c r="A20198" s="43"/>
      <c r="B20198" s="42"/>
      <c r="C20198" s="42"/>
      <c r="D20198" s="42"/>
      <c r="E20198" s="42"/>
      <c r="F20198" s="41"/>
      <c r="G20198" s="40" t="s">
        <v>605</v>
      </c>
      <c r="H20198" s="40" t="s">
        <v>9643</v>
      </c>
      <c r="I20198" s="40">
        <v>1092</v>
      </c>
      <c r="J20198" s="40">
        <v>0</v>
      </c>
      <c r="K20198" s="40">
        <v>1092</v>
      </c>
      <c r="L20198"/>
    </row>
    <row r="20199" spans="1:12" ht="14.4" x14ac:dyDescent="0.3">
      <c r="A20199" s="44"/>
      <c r="B20199" s="41"/>
      <c r="C20199" s="43" t="s">
        <v>17310</v>
      </c>
      <c r="D20199" s="42"/>
      <c r="E20199" s="42"/>
      <c r="F20199" s="42"/>
      <c r="G20199" s="42"/>
      <c r="H20199" s="42"/>
      <c r="I20199" s="42"/>
      <c r="J20199" s="42"/>
      <c r="K20199" s="41"/>
      <c r="L20199"/>
    </row>
    <row r="20200" spans="1:12" ht="14.4" x14ac:dyDescent="0.3">
      <c r="A20200" s="43"/>
      <c r="B20200" s="42"/>
      <c r="C20200" s="42"/>
      <c r="D20200" s="42"/>
      <c r="E20200" s="42"/>
      <c r="F20200" s="41"/>
      <c r="G20200" s="40" t="s">
        <v>605</v>
      </c>
      <c r="H20200" s="40" t="s">
        <v>9643</v>
      </c>
      <c r="I20200" s="40">
        <v>1321</v>
      </c>
      <c r="J20200" s="40">
        <v>0</v>
      </c>
      <c r="K20200" s="40">
        <v>1321</v>
      </c>
      <c r="L20200"/>
    </row>
    <row r="20201" spans="1:12" ht="14.4" x14ac:dyDescent="0.3">
      <c r="A20201" s="44"/>
      <c r="B20201" s="41"/>
      <c r="C20201" s="43" t="s">
        <v>17309</v>
      </c>
      <c r="D20201" s="42"/>
      <c r="E20201" s="42"/>
      <c r="F20201" s="42"/>
      <c r="G20201" s="42"/>
      <c r="H20201" s="42"/>
      <c r="I20201" s="42"/>
      <c r="J20201" s="42"/>
      <c r="K20201" s="41"/>
      <c r="L20201"/>
    </row>
    <row r="20202" spans="1:12" ht="14.4" x14ac:dyDescent="0.3">
      <c r="A20202" s="43"/>
      <c r="B20202" s="42"/>
      <c r="C20202" s="42"/>
      <c r="D20202" s="42"/>
      <c r="E20202" s="42"/>
      <c r="F20202" s="41"/>
      <c r="G20202" s="40" t="s">
        <v>605</v>
      </c>
      <c r="H20202" s="40" t="s">
        <v>9643</v>
      </c>
      <c r="I20202" s="40">
        <v>2155</v>
      </c>
      <c r="J20202" s="40">
        <v>0</v>
      </c>
      <c r="K20202" s="40">
        <v>2155</v>
      </c>
      <c r="L20202"/>
    </row>
    <row r="20203" spans="1:12" ht="14.4" x14ac:dyDescent="0.3">
      <c r="A20203" s="44"/>
      <c r="B20203" s="41"/>
      <c r="C20203" s="43" t="s">
        <v>17308</v>
      </c>
      <c r="D20203" s="42"/>
      <c r="E20203" s="42"/>
      <c r="F20203" s="42"/>
      <c r="G20203" s="42"/>
      <c r="H20203" s="42"/>
      <c r="I20203" s="42"/>
      <c r="J20203" s="42"/>
      <c r="K20203" s="41"/>
      <c r="L20203"/>
    </row>
    <row r="20204" spans="1:12" ht="14.4" x14ac:dyDescent="0.3">
      <c r="A20204" s="43"/>
      <c r="B20204" s="42"/>
      <c r="C20204" s="42"/>
      <c r="D20204" s="42"/>
      <c r="E20204" s="42"/>
      <c r="F20204" s="41"/>
      <c r="G20204" s="40" t="s">
        <v>605</v>
      </c>
      <c r="H20204" s="40" t="s">
        <v>9643</v>
      </c>
      <c r="I20204" s="40">
        <v>1812</v>
      </c>
      <c r="J20204" s="40">
        <v>0</v>
      </c>
      <c r="K20204" s="40">
        <v>1812</v>
      </c>
      <c r="L20204"/>
    </row>
    <row r="20205" spans="1:12" ht="14.4" x14ac:dyDescent="0.3">
      <c r="A20205" s="44"/>
      <c r="B20205" s="41"/>
      <c r="C20205" s="43" t="s">
        <v>17307</v>
      </c>
      <c r="D20205" s="42"/>
      <c r="E20205" s="42"/>
      <c r="F20205" s="42"/>
      <c r="G20205" s="42"/>
      <c r="H20205" s="42"/>
      <c r="I20205" s="42"/>
      <c r="J20205" s="42"/>
      <c r="K20205" s="41"/>
      <c r="L20205"/>
    </row>
    <row r="20206" spans="1:12" ht="14.4" x14ac:dyDescent="0.3">
      <c r="A20206" s="43"/>
      <c r="B20206" s="42"/>
      <c r="C20206" s="42"/>
      <c r="D20206" s="42"/>
      <c r="E20206" s="42"/>
      <c r="F20206" s="41"/>
      <c r="G20206" s="40" t="s">
        <v>605</v>
      </c>
      <c r="H20206" s="40" t="s">
        <v>9643</v>
      </c>
      <c r="I20206" s="40">
        <v>1982</v>
      </c>
      <c r="J20206" s="40">
        <v>0</v>
      </c>
      <c r="K20206" s="40">
        <v>1982</v>
      </c>
      <c r="L20206"/>
    </row>
    <row r="20207" spans="1:12" ht="14.4" x14ac:dyDescent="0.3">
      <c r="A20207" s="44"/>
      <c r="B20207" s="41"/>
      <c r="C20207" s="43" t="s">
        <v>17306</v>
      </c>
      <c r="D20207" s="42"/>
      <c r="E20207" s="42"/>
      <c r="F20207" s="42"/>
      <c r="G20207" s="42"/>
      <c r="H20207" s="42"/>
      <c r="I20207" s="42"/>
      <c r="J20207" s="42"/>
      <c r="K20207" s="41"/>
      <c r="L20207"/>
    </row>
    <row r="20208" spans="1:12" ht="14.4" x14ac:dyDescent="0.3">
      <c r="A20208" s="43"/>
      <c r="B20208" s="42"/>
      <c r="C20208" s="42"/>
      <c r="D20208" s="42"/>
      <c r="E20208" s="42"/>
      <c r="F20208" s="41"/>
      <c r="G20208" s="40" t="s">
        <v>551</v>
      </c>
      <c r="H20208" s="40" t="s">
        <v>9643</v>
      </c>
      <c r="I20208" s="40">
        <v>3521</v>
      </c>
      <c r="J20208" s="40">
        <v>0</v>
      </c>
      <c r="K20208" s="40">
        <v>3521</v>
      </c>
      <c r="L20208"/>
    </row>
    <row r="20209" spans="1:12" ht="14.4" x14ac:dyDescent="0.3">
      <c r="A20209" s="44"/>
      <c r="B20209" s="41"/>
      <c r="C20209" s="43" t="s">
        <v>17305</v>
      </c>
      <c r="D20209" s="42"/>
      <c r="E20209" s="42"/>
      <c r="F20209" s="42"/>
      <c r="G20209" s="42"/>
      <c r="H20209" s="42"/>
      <c r="I20209" s="42"/>
      <c r="J20209" s="42"/>
      <c r="K20209" s="41"/>
      <c r="L20209"/>
    </row>
    <row r="20210" spans="1:12" ht="14.4" x14ac:dyDescent="0.3">
      <c r="A20210" s="43"/>
      <c r="B20210" s="42"/>
      <c r="C20210" s="42"/>
      <c r="D20210" s="42"/>
      <c r="E20210" s="42"/>
      <c r="F20210" s="41"/>
      <c r="G20210" s="40" t="s">
        <v>605</v>
      </c>
      <c r="H20210" s="40" t="s">
        <v>9643</v>
      </c>
      <c r="I20210" s="40">
        <v>130343</v>
      </c>
      <c r="J20210" s="40">
        <v>0</v>
      </c>
      <c r="K20210" s="40">
        <v>130343</v>
      </c>
      <c r="L20210"/>
    </row>
    <row r="20211" spans="1:12" ht="14.4" x14ac:dyDescent="0.3">
      <c r="A20211" s="44"/>
      <c r="B20211" s="41"/>
      <c r="C20211" s="43" t="s">
        <v>17304</v>
      </c>
      <c r="D20211" s="42"/>
      <c r="E20211" s="42"/>
      <c r="F20211" s="42"/>
      <c r="G20211" s="42"/>
      <c r="H20211" s="42"/>
      <c r="I20211" s="42"/>
      <c r="J20211" s="42"/>
      <c r="K20211" s="41"/>
      <c r="L20211"/>
    </row>
    <row r="20212" spans="1:12" ht="14.4" x14ac:dyDescent="0.3">
      <c r="A20212" s="43"/>
      <c r="B20212" s="42"/>
      <c r="C20212" s="42"/>
      <c r="D20212" s="42"/>
      <c r="E20212" s="42"/>
      <c r="F20212" s="41"/>
      <c r="G20212" s="40" t="s">
        <v>605</v>
      </c>
      <c r="H20212" s="40" t="s">
        <v>9643</v>
      </c>
      <c r="I20212" s="40">
        <v>166708</v>
      </c>
      <c r="J20212" s="40">
        <v>0</v>
      </c>
      <c r="K20212" s="40">
        <v>166708</v>
      </c>
      <c r="L20212"/>
    </row>
    <row r="20213" spans="1:12" ht="14.4" x14ac:dyDescent="0.3">
      <c r="A20213" s="44"/>
      <c r="B20213" s="41"/>
      <c r="C20213" s="43" t="s">
        <v>17303</v>
      </c>
      <c r="D20213" s="42"/>
      <c r="E20213" s="42"/>
      <c r="F20213" s="42"/>
      <c r="G20213" s="42"/>
      <c r="H20213" s="42"/>
      <c r="I20213" s="42"/>
      <c r="J20213" s="42"/>
      <c r="K20213" s="41"/>
      <c r="L20213"/>
    </row>
    <row r="20214" spans="1:12" ht="14.4" x14ac:dyDescent="0.3">
      <c r="A20214" s="43"/>
      <c r="B20214" s="42"/>
      <c r="C20214" s="42"/>
      <c r="D20214" s="42"/>
      <c r="E20214" s="42"/>
      <c r="F20214" s="41"/>
      <c r="G20214" s="40" t="s">
        <v>605</v>
      </c>
      <c r="H20214" s="40" t="s">
        <v>9643</v>
      </c>
      <c r="I20214" s="40">
        <v>203913</v>
      </c>
      <c r="J20214" s="40">
        <v>0</v>
      </c>
      <c r="K20214" s="40">
        <v>203913</v>
      </c>
      <c r="L20214"/>
    </row>
    <row r="20215" spans="1:12" ht="14.4" x14ac:dyDescent="0.3">
      <c r="A20215" s="44"/>
      <c r="B20215" s="41"/>
      <c r="C20215" s="43" t="s">
        <v>17302</v>
      </c>
      <c r="D20215" s="42"/>
      <c r="E20215" s="42"/>
      <c r="F20215" s="42"/>
      <c r="G20215" s="42"/>
      <c r="H20215" s="42"/>
      <c r="I20215" s="42"/>
      <c r="J20215" s="42"/>
      <c r="K20215" s="41"/>
      <c r="L20215"/>
    </row>
    <row r="20216" spans="1:12" ht="14.4" x14ac:dyDescent="0.3">
      <c r="A20216" s="43"/>
      <c r="B20216" s="42"/>
      <c r="C20216" s="42"/>
      <c r="D20216" s="42"/>
      <c r="E20216" s="42"/>
      <c r="F20216" s="41"/>
      <c r="G20216" s="40" t="s">
        <v>605</v>
      </c>
      <c r="H20216" s="40" t="s">
        <v>9643</v>
      </c>
      <c r="I20216" s="40">
        <v>538</v>
      </c>
      <c r="J20216" s="40">
        <v>0</v>
      </c>
      <c r="K20216" s="40">
        <v>538</v>
      </c>
      <c r="L20216"/>
    </row>
    <row r="20217" spans="1:12" ht="14.4" x14ac:dyDescent="0.3">
      <c r="A20217" s="44"/>
      <c r="B20217" s="41"/>
      <c r="C20217" s="43" t="s">
        <v>17301</v>
      </c>
      <c r="D20217" s="42"/>
      <c r="E20217" s="42"/>
      <c r="F20217" s="42"/>
      <c r="G20217" s="42"/>
      <c r="H20217" s="42"/>
      <c r="I20217" s="42"/>
      <c r="J20217" s="42"/>
      <c r="K20217" s="41"/>
      <c r="L20217"/>
    </row>
    <row r="20218" spans="1:12" ht="14.4" x14ac:dyDescent="0.3">
      <c r="A20218" s="43"/>
      <c r="B20218" s="42"/>
      <c r="C20218" s="42"/>
      <c r="D20218" s="42"/>
      <c r="E20218" s="42"/>
      <c r="F20218" s="41"/>
      <c r="G20218" s="40" t="s">
        <v>605</v>
      </c>
      <c r="H20218" s="40" t="s">
        <v>10971</v>
      </c>
      <c r="I20218" s="40">
        <v>900</v>
      </c>
      <c r="J20218" s="40">
        <v>0</v>
      </c>
      <c r="K20218" s="40">
        <v>900</v>
      </c>
      <c r="L20218"/>
    </row>
    <row r="20219" spans="1:12" ht="14.4" x14ac:dyDescent="0.3">
      <c r="A20219" s="46" t="s">
        <v>17300</v>
      </c>
      <c r="B20219" s="41"/>
      <c r="C20219" s="45" t="s">
        <v>17299</v>
      </c>
      <c r="D20219" s="42"/>
      <c r="E20219" s="42"/>
      <c r="F20219" s="42"/>
      <c r="G20219" s="42"/>
      <c r="H20219" s="42"/>
      <c r="I20219" s="42"/>
      <c r="J20219" s="42"/>
      <c r="K20219" s="41"/>
      <c r="L20219"/>
    </row>
    <row r="20220" spans="1:12" ht="14.4" x14ac:dyDescent="0.3">
      <c r="A20220" s="44"/>
      <c r="B20220" s="41"/>
      <c r="C20220" s="43" t="s">
        <v>17298</v>
      </c>
      <c r="D20220" s="42"/>
      <c r="E20220" s="42"/>
      <c r="F20220" s="42"/>
      <c r="G20220" s="42"/>
      <c r="H20220" s="42"/>
      <c r="I20220" s="42"/>
      <c r="J20220" s="42"/>
      <c r="K20220" s="41"/>
      <c r="L20220"/>
    </row>
    <row r="20221" spans="1:12" ht="14.4" x14ac:dyDescent="0.3">
      <c r="A20221" s="43"/>
      <c r="B20221" s="42"/>
      <c r="C20221" s="42"/>
      <c r="D20221" s="42"/>
      <c r="E20221" s="42"/>
      <c r="F20221" s="41"/>
      <c r="G20221" s="40" t="s">
        <v>636</v>
      </c>
      <c r="H20221" s="40" t="s">
        <v>9643</v>
      </c>
      <c r="I20221" s="40">
        <v>51</v>
      </c>
      <c r="J20221" s="40">
        <v>0</v>
      </c>
      <c r="K20221" s="40">
        <v>51</v>
      </c>
      <c r="L20221"/>
    </row>
    <row r="20222" spans="1:12" ht="14.4" x14ac:dyDescent="0.3">
      <c r="A20222" s="44"/>
      <c r="B20222" s="41"/>
      <c r="C20222" s="43" t="s">
        <v>17297</v>
      </c>
      <c r="D20222" s="42"/>
      <c r="E20222" s="42"/>
      <c r="F20222" s="42"/>
      <c r="G20222" s="42"/>
      <c r="H20222" s="42"/>
      <c r="I20222" s="42"/>
      <c r="J20222" s="42"/>
      <c r="K20222" s="41"/>
      <c r="L20222"/>
    </row>
    <row r="20223" spans="1:12" ht="14.4" x14ac:dyDescent="0.3">
      <c r="A20223" s="43"/>
      <c r="B20223" s="42"/>
      <c r="C20223" s="42"/>
      <c r="D20223" s="42"/>
      <c r="E20223" s="42"/>
      <c r="F20223" s="41"/>
      <c r="G20223" s="40" t="s">
        <v>636</v>
      </c>
      <c r="H20223" s="40" t="s">
        <v>9643</v>
      </c>
      <c r="I20223" s="40">
        <v>71</v>
      </c>
      <c r="J20223" s="40">
        <v>0</v>
      </c>
      <c r="K20223" s="40">
        <v>71</v>
      </c>
      <c r="L20223"/>
    </row>
    <row r="20224" spans="1:12" ht="14.4" x14ac:dyDescent="0.3">
      <c r="A20224" s="44"/>
      <c r="B20224" s="41"/>
      <c r="C20224" s="43" t="s">
        <v>17296</v>
      </c>
      <c r="D20224" s="42"/>
      <c r="E20224" s="42"/>
      <c r="F20224" s="42"/>
      <c r="G20224" s="42"/>
      <c r="H20224" s="42"/>
      <c r="I20224" s="42"/>
      <c r="J20224" s="42"/>
      <c r="K20224" s="41"/>
      <c r="L20224"/>
    </row>
    <row r="20225" spans="1:12" ht="14.4" x14ac:dyDescent="0.3">
      <c r="A20225" s="43"/>
      <c r="B20225" s="42"/>
      <c r="C20225" s="42"/>
      <c r="D20225" s="42"/>
      <c r="E20225" s="42"/>
      <c r="F20225" s="41"/>
      <c r="G20225" s="40" t="s">
        <v>636</v>
      </c>
      <c r="H20225" s="40" t="s">
        <v>9643</v>
      </c>
      <c r="I20225" s="40">
        <v>99</v>
      </c>
      <c r="J20225" s="40">
        <v>0</v>
      </c>
      <c r="K20225" s="40">
        <v>99</v>
      </c>
      <c r="L20225"/>
    </row>
    <row r="20226" spans="1:12" ht="14.4" x14ac:dyDescent="0.3">
      <c r="A20226" s="44"/>
      <c r="B20226" s="41"/>
      <c r="C20226" s="43" t="s">
        <v>17295</v>
      </c>
      <c r="D20226" s="42"/>
      <c r="E20226" s="42"/>
      <c r="F20226" s="42"/>
      <c r="G20226" s="42"/>
      <c r="H20226" s="42"/>
      <c r="I20226" s="42"/>
      <c r="J20226" s="42"/>
      <c r="K20226" s="41"/>
      <c r="L20226"/>
    </row>
    <row r="20227" spans="1:12" ht="14.4" x14ac:dyDescent="0.3">
      <c r="A20227" s="43"/>
      <c r="B20227" s="42"/>
      <c r="C20227" s="42"/>
      <c r="D20227" s="42"/>
      <c r="E20227" s="42"/>
      <c r="F20227" s="41"/>
      <c r="G20227" s="40" t="s">
        <v>636</v>
      </c>
      <c r="H20227" s="40" t="s">
        <v>9643</v>
      </c>
      <c r="I20227" s="40">
        <v>143</v>
      </c>
      <c r="J20227" s="40">
        <v>0</v>
      </c>
      <c r="K20227" s="40">
        <v>143</v>
      </c>
      <c r="L20227"/>
    </row>
    <row r="20228" spans="1:12" ht="14.4" x14ac:dyDescent="0.3">
      <c r="A20228" s="44"/>
      <c r="B20228" s="41"/>
      <c r="C20228" s="43" t="s">
        <v>17294</v>
      </c>
      <c r="D20228" s="42"/>
      <c r="E20228" s="42"/>
      <c r="F20228" s="42"/>
      <c r="G20228" s="42"/>
      <c r="H20228" s="42"/>
      <c r="I20228" s="42"/>
      <c r="J20228" s="42"/>
      <c r="K20228" s="41"/>
      <c r="L20228"/>
    </row>
    <row r="20229" spans="1:12" ht="14.4" x14ac:dyDescent="0.3">
      <c r="A20229" s="43"/>
      <c r="B20229" s="42"/>
      <c r="C20229" s="42"/>
      <c r="D20229" s="42"/>
      <c r="E20229" s="42"/>
      <c r="F20229" s="41"/>
      <c r="G20229" s="40" t="s">
        <v>636</v>
      </c>
      <c r="H20229" s="40" t="s">
        <v>9643</v>
      </c>
      <c r="I20229" s="40">
        <v>183</v>
      </c>
      <c r="J20229" s="40">
        <v>0</v>
      </c>
      <c r="K20229" s="40">
        <v>183</v>
      </c>
      <c r="L20229"/>
    </row>
    <row r="20230" spans="1:12" ht="14.4" x14ac:dyDescent="0.3">
      <c r="A20230" s="44"/>
      <c r="B20230" s="41"/>
      <c r="C20230" s="43" t="s">
        <v>17293</v>
      </c>
      <c r="D20230" s="42"/>
      <c r="E20230" s="42"/>
      <c r="F20230" s="42"/>
      <c r="G20230" s="42"/>
      <c r="H20230" s="42"/>
      <c r="I20230" s="42"/>
      <c r="J20230" s="42"/>
      <c r="K20230" s="41"/>
      <c r="L20230"/>
    </row>
    <row r="20231" spans="1:12" ht="14.4" x14ac:dyDescent="0.3">
      <c r="A20231" s="43"/>
      <c r="B20231" s="42"/>
      <c r="C20231" s="42"/>
      <c r="D20231" s="42"/>
      <c r="E20231" s="42"/>
      <c r="F20231" s="41"/>
      <c r="G20231" s="40" t="s">
        <v>636</v>
      </c>
      <c r="H20231" s="40" t="s">
        <v>9643</v>
      </c>
      <c r="I20231" s="40">
        <v>281</v>
      </c>
      <c r="J20231" s="40">
        <v>0</v>
      </c>
      <c r="K20231" s="40">
        <v>281</v>
      </c>
      <c r="L20231"/>
    </row>
    <row r="20232" spans="1:12" ht="14.4" x14ac:dyDescent="0.3">
      <c r="A20232" s="44"/>
      <c r="B20232" s="41"/>
      <c r="C20232" s="43" t="s">
        <v>17292</v>
      </c>
      <c r="D20232" s="42"/>
      <c r="E20232" s="42"/>
      <c r="F20232" s="42"/>
      <c r="G20232" s="42"/>
      <c r="H20232" s="42"/>
      <c r="I20232" s="42"/>
      <c r="J20232" s="42"/>
      <c r="K20232" s="41"/>
      <c r="L20232"/>
    </row>
    <row r="20233" spans="1:12" ht="14.4" x14ac:dyDescent="0.3">
      <c r="A20233" s="43"/>
      <c r="B20233" s="42"/>
      <c r="C20233" s="42"/>
      <c r="D20233" s="42"/>
      <c r="E20233" s="42"/>
      <c r="F20233" s="41"/>
      <c r="G20233" s="40" t="s">
        <v>636</v>
      </c>
      <c r="H20233" s="40" t="s">
        <v>9643</v>
      </c>
      <c r="I20233" s="40">
        <v>416</v>
      </c>
      <c r="J20233" s="40">
        <v>0</v>
      </c>
      <c r="K20233" s="40">
        <v>416</v>
      </c>
      <c r="L20233"/>
    </row>
    <row r="20234" spans="1:12" ht="14.4" x14ac:dyDescent="0.3">
      <c r="A20234" s="44"/>
      <c r="B20234" s="41"/>
      <c r="C20234" s="43" t="s">
        <v>17291</v>
      </c>
      <c r="D20234" s="42"/>
      <c r="E20234" s="42"/>
      <c r="F20234" s="42"/>
      <c r="G20234" s="42"/>
      <c r="H20234" s="42"/>
      <c r="I20234" s="42"/>
      <c r="J20234" s="42"/>
      <c r="K20234" s="41"/>
      <c r="L20234"/>
    </row>
    <row r="20235" spans="1:12" ht="14.4" x14ac:dyDescent="0.3">
      <c r="A20235" s="43"/>
      <c r="B20235" s="42"/>
      <c r="C20235" s="42"/>
      <c r="D20235" s="42"/>
      <c r="E20235" s="42"/>
      <c r="F20235" s="41"/>
      <c r="G20235" s="40" t="s">
        <v>636</v>
      </c>
      <c r="H20235" s="40" t="s">
        <v>9643</v>
      </c>
      <c r="I20235" s="40">
        <v>100</v>
      </c>
      <c r="J20235" s="40">
        <v>0</v>
      </c>
      <c r="K20235" s="40">
        <v>100</v>
      </c>
      <c r="L20235"/>
    </row>
    <row r="20236" spans="1:12" ht="14.4" x14ac:dyDescent="0.3">
      <c r="A20236" s="44"/>
      <c r="B20236" s="41"/>
      <c r="C20236" s="43" t="s">
        <v>17290</v>
      </c>
      <c r="D20236" s="42"/>
      <c r="E20236" s="42"/>
      <c r="F20236" s="42"/>
      <c r="G20236" s="42"/>
      <c r="H20236" s="42"/>
      <c r="I20236" s="42"/>
      <c r="J20236" s="42"/>
      <c r="K20236" s="41"/>
      <c r="L20236"/>
    </row>
    <row r="20237" spans="1:12" ht="14.4" x14ac:dyDescent="0.3">
      <c r="A20237" s="43"/>
      <c r="B20237" s="42"/>
      <c r="C20237" s="42"/>
      <c r="D20237" s="42"/>
      <c r="E20237" s="42"/>
      <c r="F20237" s="41"/>
      <c r="G20237" s="40" t="s">
        <v>636</v>
      </c>
      <c r="H20237" s="40" t="s">
        <v>9643</v>
      </c>
      <c r="I20237" s="40">
        <v>109</v>
      </c>
      <c r="J20237" s="40">
        <v>0</v>
      </c>
      <c r="K20237" s="40">
        <v>109</v>
      </c>
      <c r="L20237"/>
    </row>
    <row r="20238" spans="1:12" ht="14.4" x14ac:dyDescent="0.3">
      <c r="A20238" s="44"/>
      <c r="B20238" s="41"/>
      <c r="C20238" s="43" t="s">
        <v>17289</v>
      </c>
      <c r="D20238" s="42"/>
      <c r="E20238" s="42"/>
      <c r="F20238" s="42"/>
      <c r="G20238" s="42"/>
      <c r="H20238" s="42"/>
      <c r="I20238" s="42"/>
      <c r="J20238" s="42"/>
      <c r="K20238" s="41"/>
      <c r="L20238"/>
    </row>
    <row r="20239" spans="1:12" ht="14.4" x14ac:dyDescent="0.3">
      <c r="A20239" s="43"/>
      <c r="B20239" s="42"/>
      <c r="C20239" s="42"/>
      <c r="D20239" s="42"/>
      <c r="E20239" s="42"/>
      <c r="F20239" s="41"/>
      <c r="G20239" s="40" t="s">
        <v>636</v>
      </c>
      <c r="H20239" s="40" t="s">
        <v>9643</v>
      </c>
      <c r="I20239" s="40">
        <v>124</v>
      </c>
      <c r="J20239" s="40">
        <v>0</v>
      </c>
      <c r="K20239" s="40">
        <v>124</v>
      </c>
      <c r="L20239"/>
    </row>
    <row r="20240" spans="1:12" ht="14.4" x14ac:dyDescent="0.3">
      <c r="A20240" s="44"/>
      <c r="B20240" s="41"/>
      <c r="C20240" s="43" t="s">
        <v>17288</v>
      </c>
      <c r="D20240" s="42"/>
      <c r="E20240" s="42"/>
      <c r="F20240" s="42"/>
      <c r="G20240" s="42"/>
      <c r="H20240" s="42"/>
      <c r="I20240" s="42"/>
      <c r="J20240" s="42"/>
      <c r="K20240" s="41"/>
      <c r="L20240"/>
    </row>
    <row r="20241" spans="1:12" ht="14.4" x14ac:dyDescent="0.3">
      <c r="A20241" s="43"/>
      <c r="B20241" s="42"/>
      <c r="C20241" s="42"/>
      <c r="D20241" s="42"/>
      <c r="E20241" s="42"/>
      <c r="F20241" s="41"/>
      <c r="G20241" s="40" t="s">
        <v>636</v>
      </c>
      <c r="H20241" s="40" t="s">
        <v>9643</v>
      </c>
      <c r="I20241" s="40">
        <v>161</v>
      </c>
      <c r="J20241" s="40">
        <v>0</v>
      </c>
      <c r="K20241" s="40">
        <v>161</v>
      </c>
      <c r="L20241"/>
    </row>
    <row r="20242" spans="1:12" ht="14.4" x14ac:dyDescent="0.3">
      <c r="A20242" s="44"/>
      <c r="B20242" s="41"/>
      <c r="C20242" s="43" t="s">
        <v>17287</v>
      </c>
      <c r="D20242" s="42"/>
      <c r="E20242" s="42"/>
      <c r="F20242" s="42"/>
      <c r="G20242" s="42"/>
      <c r="H20242" s="42"/>
      <c r="I20242" s="42"/>
      <c r="J20242" s="42"/>
      <c r="K20242" s="41"/>
      <c r="L20242"/>
    </row>
    <row r="20243" spans="1:12" ht="14.4" x14ac:dyDescent="0.3">
      <c r="A20243" s="43"/>
      <c r="B20243" s="42"/>
      <c r="C20243" s="42"/>
      <c r="D20243" s="42"/>
      <c r="E20243" s="42"/>
      <c r="F20243" s="41"/>
      <c r="G20243" s="40" t="s">
        <v>636</v>
      </c>
      <c r="H20243" s="40" t="s">
        <v>9643</v>
      </c>
      <c r="I20243" s="40">
        <v>241</v>
      </c>
      <c r="J20243" s="40">
        <v>0</v>
      </c>
      <c r="K20243" s="40">
        <v>241</v>
      </c>
      <c r="L20243"/>
    </row>
    <row r="20244" spans="1:12" ht="14.4" x14ac:dyDescent="0.3">
      <c r="A20244" s="44"/>
      <c r="B20244" s="41"/>
      <c r="C20244" s="43" t="s">
        <v>17286</v>
      </c>
      <c r="D20244" s="42"/>
      <c r="E20244" s="42"/>
      <c r="F20244" s="42"/>
      <c r="G20244" s="42"/>
      <c r="H20244" s="42"/>
      <c r="I20244" s="42"/>
      <c r="J20244" s="42"/>
      <c r="K20244" s="41"/>
      <c r="L20244"/>
    </row>
    <row r="20245" spans="1:12" ht="14.4" x14ac:dyDescent="0.3">
      <c r="A20245" s="43"/>
      <c r="B20245" s="42"/>
      <c r="C20245" s="42"/>
      <c r="D20245" s="42"/>
      <c r="E20245" s="42"/>
      <c r="F20245" s="41"/>
      <c r="G20245" s="40" t="s">
        <v>636</v>
      </c>
      <c r="H20245" s="40" t="s">
        <v>9643</v>
      </c>
      <c r="I20245" s="40">
        <v>297</v>
      </c>
      <c r="J20245" s="40">
        <v>0</v>
      </c>
      <c r="K20245" s="40">
        <v>297</v>
      </c>
      <c r="L20245"/>
    </row>
    <row r="20246" spans="1:12" ht="14.4" x14ac:dyDescent="0.3">
      <c r="A20246" s="44"/>
      <c r="B20246" s="41"/>
      <c r="C20246" s="43" t="s">
        <v>17285</v>
      </c>
      <c r="D20246" s="42"/>
      <c r="E20246" s="42"/>
      <c r="F20246" s="42"/>
      <c r="G20246" s="42"/>
      <c r="H20246" s="42"/>
      <c r="I20246" s="42"/>
      <c r="J20246" s="42"/>
      <c r="K20246" s="41"/>
      <c r="L20246"/>
    </row>
    <row r="20247" spans="1:12" ht="14.4" x14ac:dyDescent="0.3">
      <c r="A20247" s="43"/>
      <c r="B20247" s="42"/>
      <c r="C20247" s="42"/>
      <c r="D20247" s="42"/>
      <c r="E20247" s="42"/>
      <c r="F20247" s="41"/>
      <c r="G20247" s="40" t="s">
        <v>636</v>
      </c>
      <c r="H20247" s="40" t="s">
        <v>9643</v>
      </c>
      <c r="I20247" s="40">
        <v>343</v>
      </c>
      <c r="J20247" s="40">
        <v>0</v>
      </c>
      <c r="K20247" s="40">
        <v>343</v>
      </c>
      <c r="L20247"/>
    </row>
    <row r="20248" spans="1:12" ht="14.4" x14ac:dyDescent="0.3">
      <c r="A20248" s="46" t="s">
        <v>17284</v>
      </c>
      <c r="B20248" s="41"/>
      <c r="C20248" s="45" t="s">
        <v>17283</v>
      </c>
      <c r="D20248" s="42"/>
      <c r="E20248" s="42"/>
      <c r="F20248" s="42"/>
      <c r="G20248" s="42"/>
      <c r="H20248" s="42"/>
      <c r="I20248" s="42"/>
      <c r="J20248" s="42"/>
      <c r="K20248" s="41"/>
      <c r="L20248"/>
    </row>
    <row r="20249" spans="1:12" ht="14.4" x14ac:dyDescent="0.3">
      <c r="A20249" s="44"/>
      <c r="B20249" s="41"/>
      <c r="C20249" s="43" t="s">
        <v>17282</v>
      </c>
      <c r="D20249" s="42"/>
      <c r="E20249" s="42"/>
      <c r="F20249" s="42"/>
      <c r="G20249" s="42"/>
      <c r="H20249" s="42"/>
      <c r="I20249" s="42"/>
      <c r="J20249" s="42"/>
      <c r="K20249" s="41"/>
      <c r="L20249"/>
    </row>
    <row r="20250" spans="1:12" ht="14.4" x14ac:dyDescent="0.3">
      <c r="A20250" s="43"/>
      <c r="B20250" s="42"/>
      <c r="C20250" s="42"/>
      <c r="D20250" s="42"/>
      <c r="E20250" s="42"/>
      <c r="F20250" s="41"/>
      <c r="G20250" s="40" t="s">
        <v>632</v>
      </c>
      <c r="H20250" s="40" t="s">
        <v>9643</v>
      </c>
      <c r="I20250" s="40">
        <v>4</v>
      </c>
      <c r="J20250" s="40">
        <v>0</v>
      </c>
      <c r="K20250" s="40">
        <v>4</v>
      </c>
      <c r="L20250"/>
    </row>
    <row r="20251" spans="1:12" ht="14.4" x14ac:dyDescent="0.3">
      <c r="A20251" s="44"/>
      <c r="B20251" s="41"/>
      <c r="C20251" s="43" t="s">
        <v>17281</v>
      </c>
      <c r="D20251" s="42"/>
      <c r="E20251" s="42"/>
      <c r="F20251" s="42"/>
      <c r="G20251" s="42"/>
      <c r="H20251" s="42"/>
      <c r="I20251" s="42"/>
      <c r="J20251" s="42"/>
      <c r="K20251" s="41"/>
      <c r="L20251"/>
    </row>
    <row r="20252" spans="1:12" ht="14.4" x14ac:dyDescent="0.3">
      <c r="A20252" s="43"/>
      <c r="B20252" s="42"/>
      <c r="C20252" s="42"/>
      <c r="D20252" s="42"/>
      <c r="E20252" s="42"/>
      <c r="F20252" s="41"/>
      <c r="G20252" s="40" t="s">
        <v>605</v>
      </c>
      <c r="H20252" s="40" t="s">
        <v>9643</v>
      </c>
      <c r="I20252" s="40">
        <v>127</v>
      </c>
      <c r="J20252" s="40">
        <v>0</v>
      </c>
      <c r="K20252" s="40">
        <v>127</v>
      </c>
      <c r="L20252"/>
    </row>
    <row r="20253" spans="1:12" ht="14.4" x14ac:dyDescent="0.3">
      <c r="A20253" s="44"/>
      <c r="B20253" s="41"/>
      <c r="C20253" s="43" t="s">
        <v>17280</v>
      </c>
      <c r="D20253" s="42"/>
      <c r="E20253" s="42"/>
      <c r="F20253" s="42"/>
      <c r="G20253" s="42"/>
      <c r="H20253" s="42"/>
      <c r="I20253" s="42"/>
      <c r="J20253" s="42"/>
      <c r="K20253" s="41"/>
      <c r="L20253"/>
    </row>
    <row r="20254" spans="1:12" ht="14.4" x14ac:dyDescent="0.3">
      <c r="A20254" s="43"/>
      <c r="B20254" s="42"/>
      <c r="C20254" s="42"/>
      <c r="D20254" s="42"/>
      <c r="E20254" s="42"/>
      <c r="F20254" s="41"/>
      <c r="G20254" s="40" t="s">
        <v>605</v>
      </c>
      <c r="H20254" s="40" t="s">
        <v>9643</v>
      </c>
      <c r="I20254" s="40">
        <v>231</v>
      </c>
      <c r="J20254" s="40">
        <v>0</v>
      </c>
      <c r="K20254" s="40">
        <v>231</v>
      </c>
      <c r="L20254"/>
    </row>
    <row r="20255" spans="1:12" ht="14.4" x14ac:dyDescent="0.3">
      <c r="A20255" s="46" t="s">
        <v>17279</v>
      </c>
      <c r="B20255" s="41"/>
      <c r="C20255" s="45" t="s">
        <v>17278</v>
      </c>
      <c r="D20255" s="42"/>
      <c r="E20255" s="42"/>
      <c r="F20255" s="42"/>
      <c r="G20255" s="42"/>
      <c r="H20255" s="42"/>
      <c r="I20255" s="42"/>
      <c r="J20255" s="42"/>
      <c r="K20255" s="41"/>
      <c r="L20255"/>
    </row>
    <row r="20256" spans="1:12" ht="14.4" x14ac:dyDescent="0.3">
      <c r="A20256" s="44"/>
      <c r="B20256" s="41"/>
      <c r="C20256" s="43" t="s">
        <v>17277</v>
      </c>
      <c r="D20256" s="42"/>
      <c r="E20256" s="42"/>
      <c r="F20256" s="42"/>
      <c r="G20256" s="42"/>
      <c r="H20256" s="42"/>
      <c r="I20256" s="42"/>
      <c r="J20256" s="42"/>
      <c r="K20256" s="41"/>
      <c r="L20256"/>
    </row>
    <row r="20257" spans="1:12" ht="14.4" x14ac:dyDescent="0.3">
      <c r="A20257" s="43"/>
      <c r="B20257" s="42"/>
      <c r="C20257" s="42"/>
      <c r="D20257" s="42"/>
      <c r="E20257" s="42"/>
      <c r="F20257" s="41"/>
      <c r="G20257" s="40" t="s">
        <v>17276</v>
      </c>
      <c r="H20257" s="40" t="s">
        <v>9643</v>
      </c>
      <c r="I20257" s="40">
        <v>7713</v>
      </c>
      <c r="J20257" s="40">
        <v>0</v>
      </c>
      <c r="K20257" s="40">
        <v>7713</v>
      </c>
      <c r="L20257"/>
    </row>
    <row r="20258" spans="1:12" ht="14.4" x14ac:dyDescent="0.3">
      <c r="A20258" s="44"/>
      <c r="B20258" s="41"/>
      <c r="C20258" s="43" t="s">
        <v>17275</v>
      </c>
      <c r="D20258" s="42"/>
      <c r="E20258" s="42"/>
      <c r="F20258" s="42"/>
      <c r="G20258" s="42"/>
      <c r="H20258" s="42"/>
      <c r="I20258" s="42"/>
      <c r="J20258" s="42"/>
      <c r="K20258" s="41"/>
      <c r="L20258"/>
    </row>
    <row r="20259" spans="1:12" ht="14.4" x14ac:dyDescent="0.3">
      <c r="A20259" s="43"/>
      <c r="B20259" s="42"/>
      <c r="C20259" s="42"/>
      <c r="D20259" s="42"/>
      <c r="E20259" s="42"/>
      <c r="F20259" s="41"/>
      <c r="G20259" s="40" t="s">
        <v>605</v>
      </c>
      <c r="H20259" s="40" t="s">
        <v>9643</v>
      </c>
      <c r="I20259" s="40">
        <v>15711</v>
      </c>
      <c r="J20259" s="40">
        <v>0</v>
      </c>
      <c r="K20259" s="40">
        <v>15711</v>
      </c>
      <c r="L20259"/>
    </row>
    <row r="20260" spans="1:12" ht="14.4" x14ac:dyDescent="0.3">
      <c r="A20260" s="44"/>
      <c r="B20260" s="41"/>
      <c r="C20260" s="43" t="s">
        <v>17274</v>
      </c>
      <c r="D20260" s="42"/>
      <c r="E20260" s="42"/>
      <c r="F20260" s="42"/>
      <c r="G20260" s="42"/>
      <c r="H20260" s="42"/>
      <c r="I20260" s="42"/>
      <c r="J20260" s="42"/>
      <c r="K20260" s="41"/>
      <c r="L20260"/>
    </row>
    <row r="20261" spans="1:12" ht="14.4" x14ac:dyDescent="0.3">
      <c r="A20261" s="43"/>
      <c r="B20261" s="42"/>
      <c r="C20261" s="42"/>
      <c r="D20261" s="42"/>
      <c r="E20261" s="42"/>
      <c r="F20261" s="41"/>
      <c r="G20261" s="40" t="s">
        <v>605</v>
      </c>
      <c r="H20261" s="40" t="s">
        <v>9643</v>
      </c>
      <c r="I20261" s="40">
        <v>22159</v>
      </c>
      <c r="J20261" s="40">
        <v>0</v>
      </c>
      <c r="K20261" s="40">
        <v>22159</v>
      </c>
      <c r="L20261"/>
    </row>
    <row r="20262" spans="1:12" ht="14.4" x14ac:dyDescent="0.3">
      <c r="A20262" s="44"/>
      <c r="B20262" s="41"/>
      <c r="C20262" s="43" t="s">
        <v>17273</v>
      </c>
      <c r="D20262" s="42"/>
      <c r="E20262" s="42"/>
      <c r="F20262" s="42"/>
      <c r="G20262" s="42"/>
      <c r="H20262" s="42"/>
      <c r="I20262" s="42"/>
      <c r="J20262" s="42"/>
      <c r="K20262" s="41"/>
      <c r="L20262"/>
    </row>
    <row r="20263" spans="1:12" ht="14.4" x14ac:dyDescent="0.3">
      <c r="A20263" s="43"/>
      <c r="B20263" s="42"/>
      <c r="C20263" s="42"/>
      <c r="D20263" s="42"/>
      <c r="E20263" s="42"/>
      <c r="F20263" s="41"/>
      <c r="G20263" s="40" t="s">
        <v>605</v>
      </c>
      <c r="H20263" s="40" t="s">
        <v>9643</v>
      </c>
      <c r="I20263" s="40">
        <v>26257</v>
      </c>
      <c r="J20263" s="40">
        <v>0</v>
      </c>
      <c r="K20263" s="40">
        <v>26257</v>
      </c>
      <c r="L20263"/>
    </row>
    <row r="20264" spans="1:12" ht="14.4" x14ac:dyDescent="0.3">
      <c r="A20264" s="44"/>
      <c r="B20264" s="41"/>
      <c r="C20264" s="43" t="s">
        <v>17272</v>
      </c>
      <c r="D20264" s="42"/>
      <c r="E20264" s="42"/>
      <c r="F20264" s="42"/>
      <c r="G20264" s="42"/>
      <c r="H20264" s="42"/>
      <c r="I20264" s="42"/>
      <c r="J20264" s="42"/>
      <c r="K20264" s="41"/>
      <c r="L20264"/>
    </row>
    <row r="20265" spans="1:12" ht="14.4" x14ac:dyDescent="0.3">
      <c r="A20265" s="43"/>
      <c r="B20265" s="42"/>
      <c r="C20265" s="42"/>
      <c r="D20265" s="42"/>
      <c r="E20265" s="42"/>
      <c r="F20265" s="41"/>
      <c r="G20265" s="40" t="s">
        <v>9648</v>
      </c>
      <c r="H20265" s="40" t="s">
        <v>9643</v>
      </c>
      <c r="I20265" s="40">
        <v>27801</v>
      </c>
      <c r="J20265" s="40">
        <v>0</v>
      </c>
      <c r="K20265" s="40">
        <v>27801</v>
      </c>
      <c r="L20265"/>
    </row>
    <row r="20266" spans="1:12" ht="14.4" x14ac:dyDescent="0.3">
      <c r="A20266" s="44"/>
      <c r="B20266" s="41"/>
      <c r="C20266" s="43" t="s">
        <v>17271</v>
      </c>
      <c r="D20266" s="42"/>
      <c r="E20266" s="42"/>
      <c r="F20266" s="42"/>
      <c r="G20266" s="42"/>
      <c r="H20266" s="42"/>
      <c r="I20266" s="42"/>
      <c r="J20266" s="42"/>
      <c r="K20266" s="41"/>
      <c r="L20266"/>
    </row>
    <row r="20267" spans="1:12" ht="14.4" x14ac:dyDescent="0.3">
      <c r="A20267" s="43"/>
      <c r="B20267" s="42"/>
      <c r="C20267" s="42"/>
      <c r="D20267" s="42"/>
      <c r="E20267" s="42"/>
      <c r="F20267" s="41"/>
      <c r="G20267" s="40" t="s">
        <v>605</v>
      </c>
      <c r="H20267" s="40" t="s">
        <v>9643</v>
      </c>
      <c r="I20267" s="40">
        <v>53855</v>
      </c>
      <c r="J20267" s="40">
        <v>0</v>
      </c>
      <c r="K20267" s="40">
        <v>53855</v>
      </c>
      <c r="L20267"/>
    </row>
    <row r="20268" spans="1:12" ht="14.4" x14ac:dyDescent="0.3">
      <c r="A20268" s="44"/>
      <c r="B20268" s="41"/>
      <c r="C20268" s="43" t="s">
        <v>17270</v>
      </c>
      <c r="D20268" s="42"/>
      <c r="E20268" s="42"/>
      <c r="F20268" s="42"/>
      <c r="G20268" s="42"/>
      <c r="H20268" s="42"/>
      <c r="I20268" s="42"/>
      <c r="J20268" s="42"/>
      <c r="K20268" s="41"/>
      <c r="L20268"/>
    </row>
    <row r="20269" spans="1:12" ht="14.4" x14ac:dyDescent="0.3">
      <c r="A20269" s="43"/>
      <c r="B20269" s="42"/>
      <c r="C20269" s="42"/>
      <c r="D20269" s="42"/>
      <c r="E20269" s="42"/>
      <c r="F20269" s="41"/>
      <c r="G20269" s="40" t="s">
        <v>605</v>
      </c>
      <c r="H20269" s="40" t="s">
        <v>9643</v>
      </c>
      <c r="I20269" s="40">
        <v>90011</v>
      </c>
      <c r="J20269" s="40">
        <v>0</v>
      </c>
      <c r="K20269" s="40">
        <v>90011</v>
      </c>
      <c r="L20269"/>
    </row>
    <row r="20270" spans="1:12" ht="14.4" x14ac:dyDescent="0.3">
      <c r="A20270" s="44"/>
      <c r="B20270" s="41"/>
      <c r="C20270" s="43" t="s">
        <v>17269</v>
      </c>
      <c r="D20270" s="42"/>
      <c r="E20270" s="42"/>
      <c r="F20270" s="42"/>
      <c r="G20270" s="42"/>
      <c r="H20270" s="42"/>
      <c r="I20270" s="42"/>
      <c r="J20270" s="42"/>
      <c r="K20270" s="41"/>
      <c r="L20270"/>
    </row>
    <row r="20271" spans="1:12" ht="14.4" x14ac:dyDescent="0.3">
      <c r="A20271" s="43"/>
      <c r="B20271" s="42"/>
      <c r="C20271" s="42"/>
      <c r="D20271" s="42"/>
      <c r="E20271" s="42"/>
      <c r="F20271" s="41"/>
      <c r="G20271" s="40" t="s">
        <v>605</v>
      </c>
      <c r="H20271" s="40" t="s">
        <v>9643</v>
      </c>
      <c r="I20271" s="40">
        <v>97639</v>
      </c>
      <c r="J20271" s="40">
        <v>0</v>
      </c>
      <c r="K20271" s="40">
        <v>97639</v>
      </c>
      <c r="L20271"/>
    </row>
    <row r="20272" spans="1:12" ht="14.4" x14ac:dyDescent="0.3">
      <c r="A20272" s="44"/>
      <c r="B20272" s="41"/>
      <c r="C20272" s="43" t="s">
        <v>17268</v>
      </c>
      <c r="D20272" s="42"/>
      <c r="E20272" s="42"/>
      <c r="F20272" s="42"/>
      <c r="G20272" s="42"/>
      <c r="H20272" s="42"/>
      <c r="I20272" s="42"/>
      <c r="J20272" s="42"/>
      <c r="K20272" s="41"/>
      <c r="L20272"/>
    </row>
    <row r="20273" spans="1:12" ht="14.4" x14ac:dyDescent="0.3">
      <c r="A20273" s="43"/>
      <c r="B20273" s="42"/>
      <c r="C20273" s="42"/>
      <c r="D20273" s="42"/>
      <c r="E20273" s="42"/>
      <c r="F20273" s="41"/>
      <c r="G20273" s="40" t="s">
        <v>605</v>
      </c>
      <c r="H20273" s="40" t="s">
        <v>9643</v>
      </c>
      <c r="I20273" s="40">
        <v>112895</v>
      </c>
      <c r="J20273" s="40">
        <v>0</v>
      </c>
      <c r="K20273" s="40">
        <v>112895</v>
      </c>
      <c r="L20273"/>
    </row>
    <row r="20274" spans="1:12" ht="14.4" x14ac:dyDescent="0.3">
      <c r="A20274" s="46" t="s">
        <v>17267</v>
      </c>
      <c r="B20274" s="41"/>
      <c r="C20274" s="45" t="s">
        <v>17266</v>
      </c>
      <c r="D20274" s="42"/>
      <c r="E20274" s="42"/>
      <c r="F20274" s="42"/>
      <c r="G20274" s="42"/>
      <c r="H20274" s="42"/>
      <c r="I20274" s="42"/>
      <c r="J20274" s="42"/>
      <c r="K20274" s="41"/>
      <c r="L20274"/>
    </row>
    <row r="20275" spans="1:12" ht="14.4" x14ac:dyDescent="0.3">
      <c r="A20275" s="44"/>
      <c r="B20275" s="41"/>
      <c r="C20275" s="43" t="s">
        <v>17265</v>
      </c>
      <c r="D20275" s="42"/>
      <c r="E20275" s="42"/>
      <c r="F20275" s="42"/>
      <c r="G20275" s="42"/>
      <c r="H20275" s="42"/>
      <c r="I20275" s="42"/>
      <c r="J20275" s="42"/>
      <c r="K20275" s="41"/>
      <c r="L20275"/>
    </row>
    <row r="20276" spans="1:12" ht="14.4" x14ac:dyDescent="0.3">
      <c r="A20276" s="43"/>
      <c r="B20276" s="42"/>
      <c r="C20276" s="42"/>
      <c r="D20276" s="42"/>
      <c r="E20276" s="42"/>
      <c r="F20276" s="41"/>
      <c r="G20276" s="40" t="s">
        <v>17251</v>
      </c>
      <c r="H20276" s="40" t="s">
        <v>9643</v>
      </c>
      <c r="I20276" s="40">
        <v>2667</v>
      </c>
      <c r="J20276" s="40">
        <v>0</v>
      </c>
      <c r="K20276" s="40">
        <v>2667</v>
      </c>
      <c r="L20276"/>
    </row>
    <row r="20277" spans="1:12" ht="14.4" x14ac:dyDescent="0.3">
      <c r="A20277" s="44"/>
      <c r="B20277" s="41"/>
      <c r="C20277" s="43" t="s">
        <v>17264</v>
      </c>
      <c r="D20277" s="42"/>
      <c r="E20277" s="42"/>
      <c r="F20277" s="42"/>
      <c r="G20277" s="42"/>
      <c r="H20277" s="42"/>
      <c r="I20277" s="42"/>
      <c r="J20277" s="42"/>
      <c r="K20277" s="41"/>
      <c r="L20277"/>
    </row>
    <row r="20278" spans="1:12" ht="14.4" x14ac:dyDescent="0.3">
      <c r="A20278" s="43"/>
      <c r="B20278" s="42"/>
      <c r="C20278" s="42"/>
      <c r="D20278" s="42"/>
      <c r="E20278" s="42"/>
      <c r="F20278" s="41"/>
      <c r="G20278" s="40" t="s">
        <v>17251</v>
      </c>
      <c r="H20278" s="40" t="s">
        <v>9643</v>
      </c>
      <c r="I20278" s="40">
        <v>2849</v>
      </c>
      <c r="J20278" s="40">
        <v>0</v>
      </c>
      <c r="K20278" s="40">
        <v>2849</v>
      </c>
      <c r="L20278"/>
    </row>
    <row r="20279" spans="1:12" ht="14.4" x14ac:dyDescent="0.3">
      <c r="A20279" s="44"/>
      <c r="B20279" s="41"/>
      <c r="C20279" s="43" t="s">
        <v>17263</v>
      </c>
      <c r="D20279" s="42"/>
      <c r="E20279" s="42"/>
      <c r="F20279" s="42"/>
      <c r="G20279" s="42"/>
      <c r="H20279" s="42"/>
      <c r="I20279" s="42"/>
      <c r="J20279" s="42"/>
      <c r="K20279" s="41"/>
      <c r="L20279"/>
    </row>
    <row r="20280" spans="1:12" ht="14.4" x14ac:dyDescent="0.3">
      <c r="A20280" s="43"/>
      <c r="B20280" s="42"/>
      <c r="C20280" s="42"/>
      <c r="D20280" s="42"/>
      <c r="E20280" s="42"/>
      <c r="F20280" s="41"/>
      <c r="G20280" s="40" t="s">
        <v>17251</v>
      </c>
      <c r="H20280" s="40" t="s">
        <v>9643</v>
      </c>
      <c r="I20280" s="40">
        <v>3923</v>
      </c>
      <c r="J20280" s="40">
        <v>0</v>
      </c>
      <c r="K20280" s="40">
        <v>3923</v>
      </c>
      <c r="L20280"/>
    </row>
    <row r="20281" spans="1:12" ht="14.4" x14ac:dyDescent="0.3">
      <c r="A20281" s="44"/>
      <c r="B20281" s="41"/>
      <c r="C20281" s="43" t="s">
        <v>17262</v>
      </c>
      <c r="D20281" s="42"/>
      <c r="E20281" s="42"/>
      <c r="F20281" s="42"/>
      <c r="G20281" s="42"/>
      <c r="H20281" s="42"/>
      <c r="I20281" s="42"/>
      <c r="J20281" s="42"/>
      <c r="K20281" s="41"/>
      <c r="L20281"/>
    </row>
    <row r="20282" spans="1:12" ht="14.4" x14ac:dyDescent="0.3">
      <c r="A20282" s="43"/>
      <c r="B20282" s="42"/>
      <c r="C20282" s="42"/>
      <c r="D20282" s="42"/>
      <c r="E20282" s="42"/>
      <c r="F20282" s="41"/>
      <c r="G20282" s="40" t="s">
        <v>17251</v>
      </c>
      <c r="H20282" s="40" t="s">
        <v>9643</v>
      </c>
      <c r="I20282" s="40">
        <v>4900</v>
      </c>
      <c r="J20282" s="40">
        <v>0</v>
      </c>
      <c r="K20282" s="40">
        <v>4900</v>
      </c>
      <c r="L20282"/>
    </row>
    <row r="20283" spans="1:12" ht="14.4" x14ac:dyDescent="0.3">
      <c r="A20283" s="44"/>
      <c r="B20283" s="41"/>
      <c r="C20283" s="43" t="s">
        <v>17261</v>
      </c>
      <c r="D20283" s="42"/>
      <c r="E20283" s="42"/>
      <c r="F20283" s="42"/>
      <c r="G20283" s="42"/>
      <c r="H20283" s="42"/>
      <c r="I20283" s="42"/>
      <c r="J20283" s="42"/>
      <c r="K20283" s="41"/>
      <c r="L20283"/>
    </row>
    <row r="20284" spans="1:12" ht="14.4" x14ac:dyDescent="0.3">
      <c r="A20284" s="43"/>
      <c r="B20284" s="42"/>
      <c r="C20284" s="42"/>
      <c r="D20284" s="42"/>
      <c r="E20284" s="42"/>
      <c r="F20284" s="41"/>
      <c r="G20284" s="40" t="s">
        <v>17251</v>
      </c>
      <c r="H20284" s="40" t="s">
        <v>9643</v>
      </c>
      <c r="I20284" s="40">
        <v>5177</v>
      </c>
      <c r="J20284" s="40">
        <v>0</v>
      </c>
      <c r="K20284" s="40">
        <v>5177</v>
      </c>
      <c r="L20284"/>
    </row>
    <row r="20285" spans="1:12" ht="14.4" x14ac:dyDescent="0.3">
      <c r="A20285" s="44"/>
      <c r="B20285" s="41"/>
      <c r="C20285" s="43" t="s">
        <v>17260</v>
      </c>
      <c r="D20285" s="42"/>
      <c r="E20285" s="42"/>
      <c r="F20285" s="42"/>
      <c r="G20285" s="42"/>
      <c r="H20285" s="42"/>
      <c r="I20285" s="42"/>
      <c r="J20285" s="42"/>
      <c r="K20285" s="41"/>
      <c r="L20285"/>
    </row>
    <row r="20286" spans="1:12" ht="14.4" x14ac:dyDescent="0.3">
      <c r="A20286" s="43"/>
      <c r="B20286" s="42"/>
      <c r="C20286" s="42"/>
      <c r="D20286" s="42"/>
      <c r="E20286" s="42"/>
      <c r="F20286" s="41"/>
      <c r="G20286" s="40" t="s">
        <v>17251</v>
      </c>
      <c r="H20286" s="40" t="s">
        <v>9643</v>
      </c>
      <c r="I20286" s="40">
        <v>6012</v>
      </c>
      <c r="J20286" s="40">
        <v>0</v>
      </c>
      <c r="K20286" s="40">
        <v>6012</v>
      </c>
      <c r="L20286"/>
    </row>
    <row r="20287" spans="1:12" ht="14.4" x14ac:dyDescent="0.3">
      <c r="A20287" s="44"/>
      <c r="B20287" s="41"/>
      <c r="C20287" s="43" t="s">
        <v>17259</v>
      </c>
      <c r="D20287" s="42"/>
      <c r="E20287" s="42"/>
      <c r="F20287" s="42"/>
      <c r="G20287" s="42"/>
      <c r="H20287" s="42"/>
      <c r="I20287" s="42"/>
      <c r="J20287" s="42"/>
      <c r="K20287" s="41"/>
      <c r="L20287"/>
    </row>
    <row r="20288" spans="1:12" ht="14.4" x14ac:dyDescent="0.3">
      <c r="A20288" s="43"/>
      <c r="B20288" s="42"/>
      <c r="C20288" s="42"/>
      <c r="D20288" s="42"/>
      <c r="E20288" s="42"/>
      <c r="F20288" s="41"/>
      <c r="G20288" s="40" t="s">
        <v>17251</v>
      </c>
      <c r="H20288" s="40" t="s">
        <v>9643</v>
      </c>
      <c r="I20288" s="40">
        <v>7981</v>
      </c>
      <c r="J20288" s="40">
        <v>0</v>
      </c>
      <c r="K20288" s="40">
        <v>7981</v>
      </c>
      <c r="L20288"/>
    </row>
    <row r="20289" spans="1:12" ht="14.4" x14ac:dyDescent="0.3">
      <c r="A20289" s="44"/>
      <c r="B20289" s="41"/>
      <c r="C20289" s="43" t="s">
        <v>17258</v>
      </c>
      <c r="D20289" s="42"/>
      <c r="E20289" s="42"/>
      <c r="F20289" s="42"/>
      <c r="G20289" s="42"/>
      <c r="H20289" s="42"/>
      <c r="I20289" s="42"/>
      <c r="J20289" s="42"/>
      <c r="K20289" s="41"/>
      <c r="L20289"/>
    </row>
    <row r="20290" spans="1:12" ht="14.4" x14ac:dyDescent="0.3">
      <c r="A20290" s="43"/>
      <c r="B20290" s="42"/>
      <c r="C20290" s="42"/>
      <c r="D20290" s="42"/>
      <c r="E20290" s="42"/>
      <c r="F20290" s="41"/>
      <c r="G20290" s="40" t="s">
        <v>17251</v>
      </c>
      <c r="H20290" s="40" t="s">
        <v>9643</v>
      </c>
      <c r="I20290" s="40">
        <v>8305</v>
      </c>
      <c r="J20290" s="40">
        <v>0</v>
      </c>
      <c r="K20290" s="40">
        <v>8305</v>
      </c>
      <c r="L20290"/>
    </row>
    <row r="20291" spans="1:12" ht="14.4" x14ac:dyDescent="0.3">
      <c r="A20291" s="46" t="s">
        <v>17257</v>
      </c>
      <c r="B20291" s="41"/>
      <c r="C20291" s="45" t="s">
        <v>17256</v>
      </c>
      <c r="D20291" s="42"/>
      <c r="E20291" s="42"/>
      <c r="F20291" s="42"/>
      <c r="G20291" s="42"/>
      <c r="H20291" s="42"/>
      <c r="I20291" s="42"/>
      <c r="J20291" s="42"/>
      <c r="K20291" s="41"/>
      <c r="L20291"/>
    </row>
    <row r="20292" spans="1:12" ht="14.4" x14ac:dyDescent="0.3">
      <c r="A20292" s="44"/>
      <c r="B20292" s="41"/>
      <c r="C20292" s="43" t="s">
        <v>17255</v>
      </c>
      <c r="D20292" s="42"/>
      <c r="E20292" s="42"/>
      <c r="F20292" s="42"/>
      <c r="G20292" s="42"/>
      <c r="H20292" s="42"/>
      <c r="I20292" s="42"/>
      <c r="J20292" s="42"/>
      <c r="K20292" s="41"/>
      <c r="L20292"/>
    </row>
    <row r="20293" spans="1:12" ht="14.4" x14ac:dyDescent="0.3">
      <c r="A20293" s="43"/>
      <c r="B20293" s="42"/>
      <c r="C20293" s="42"/>
      <c r="D20293" s="42"/>
      <c r="E20293" s="42"/>
      <c r="F20293" s="41"/>
      <c r="G20293" s="40" t="s">
        <v>17251</v>
      </c>
      <c r="H20293" s="40" t="s">
        <v>9643</v>
      </c>
      <c r="I20293" s="40">
        <v>38739</v>
      </c>
      <c r="J20293" s="40">
        <v>0</v>
      </c>
      <c r="K20293" s="40">
        <v>38739</v>
      </c>
      <c r="L20293"/>
    </row>
    <row r="20294" spans="1:12" ht="14.4" x14ac:dyDescent="0.3">
      <c r="A20294" s="44"/>
      <c r="B20294" s="41"/>
      <c r="C20294" s="43" t="s">
        <v>17254</v>
      </c>
      <c r="D20294" s="42"/>
      <c r="E20294" s="42"/>
      <c r="F20294" s="42"/>
      <c r="G20294" s="42"/>
      <c r="H20294" s="42"/>
      <c r="I20294" s="42"/>
      <c r="J20294" s="42"/>
      <c r="K20294" s="41"/>
      <c r="L20294"/>
    </row>
    <row r="20295" spans="1:12" ht="14.4" x14ac:dyDescent="0.3">
      <c r="A20295" s="43"/>
      <c r="B20295" s="42"/>
      <c r="C20295" s="42"/>
      <c r="D20295" s="42"/>
      <c r="E20295" s="42"/>
      <c r="F20295" s="41"/>
      <c r="G20295" s="40" t="s">
        <v>17251</v>
      </c>
      <c r="H20295" s="40" t="s">
        <v>9643</v>
      </c>
      <c r="I20295" s="40">
        <v>51363</v>
      </c>
      <c r="J20295" s="40">
        <v>0</v>
      </c>
      <c r="K20295" s="40">
        <v>51363</v>
      </c>
      <c r="L20295"/>
    </row>
    <row r="20296" spans="1:12" ht="14.4" x14ac:dyDescent="0.3">
      <c r="A20296" s="44"/>
      <c r="B20296" s="41"/>
      <c r="C20296" s="43" t="s">
        <v>17253</v>
      </c>
      <c r="D20296" s="42"/>
      <c r="E20296" s="42"/>
      <c r="F20296" s="42"/>
      <c r="G20296" s="42"/>
      <c r="H20296" s="42"/>
      <c r="I20296" s="42"/>
      <c r="J20296" s="42"/>
      <c r="K20296" s="41"/>
      <c r="L20296"/>
    </row>
    <row r="20297" spans="1:12" ht="14.4" x14ac:dyDescent="0.3">
      <c r="A20297" s="43"/>
      <c r="B20297" s="42"/>
      <c r="C20297" s="42"/>
      <c r="D20297" s="42"/>
      <c r="E20297" s="42"/>
      <c r="F20297" s="41"/>
      <c r="G20297" s="40" t="s">
        <v>17251</v>
      </c>
      <c r="H20297" s="40" t="s">
        <v>9643</v>
      </c>
      <c r="I20297" s="40">
        <v>71685</v>
      </c>
      <c r="J20297" s="40">
        <v>0</v>
      </c>
      <c r="K20297" s="40">
        <v>71685</v>
      </c>
      <c r="L20297"/>
    </row>
    <row r="20298" spans="1:12" ht="14.4" x14ac:dyDescent="0.3">
      <c r="A20298" s="44"/>
      <c r="B20298" s="41"/>
      <c r="C20298" s="43" t="s">
        <v>17252</v>
      </c>
      <c r="D20298" s="42"/>
      <c r="E20298" s="42"/>
      <c r="F20298" s="42"/>
      <c r="G20298" s="42"/>
      <c r="H20298" s="42"/>
      <c r="I20298" s="42"/>
      <c r="J20298" s="42"/>
      <c r="K20298" s="41"/>
      <c r="L20298"/>
    </row>
    <row r="20299" spans="1:12" ht="14.4" x14ac:dyDescent="0.3">
      <c r="A20299" s="43"/>
      <c r="B20299" s="42"/>
      <c r="C20299" s="42"/>
      <c r="D20299" s="42"/>
      <c r="E20299" s="42"/>
      <c r="F20299" s="41"/>
      <c r="G20299" s="40" t="s">
        <v>17251</v>
      </c>
      <c r="H20299" s="40" t="s">
        <v>9643</v>
      </c>
      <c r="I20299" s="40">
        <v>115228</v>
      </c>
      <c r="J20299" s="40">
        <v>0</v>
      </c>
      <c r="K20299" s="40">
        <v>115228</v>
      </c>
      <c r="L20299"/>
    </row>
    <row r="20300" spans="1:12" ht="14.4" x14ac:dyDescent="0.3">
      <c r="A20300" s="46" t="s">
        <v>17250</v>
      </c>
      <c r="B20300" s="41"/>
      <c r="C20300" s="45" t="s">
        <v>17249</v>
      </c>
      <c r="D20300" s="42"/>
      <c r="E20300" s="42"/>
      <c r="F20300" s="42"/>
      <c r="G20300" s="42"/>
      <c r="H20300" s="42"/>
      <c r="I20300" s="42"/>
      <c r="J20300" s="42"/>
      <c r="K20300" s="41"/>
      <c r="L20300"/>
    </row>
    <row r="20301" spans="1:12" ht="14.4" x14ac:dyDescent="0.3">
      <c r="A20301" s="44"/>
      <c r="B20301" s="41"/>
      <c r="C20301" s="43" t="s">
        <v>17248</v>
      </c>
      <c r="D20301" s="42"/>
      <c r="E20301" s="42"/>
      <c r="F20301" s="42"/>
      <c r="G20301" s="42"/>
      <c r="H20301" s="42"/>
      <c r="I20301" s="42"/>
      <c r="J20301" s="42"/>
      <c r="K20301" s="41"/>
      <c r="L20301"/>
    </row>
    <row r="20302" spans="1:12" ht="14.4" x14ac:dyDescent="0.3">
      <c r="A20302" s="43"/>
      <c r="B20302" s="42"/>
      <c r="C20302" s="42"/>
      <c r="D20302" s="42"/>
      <c r="E20302" s="42"/>
      <c r="F20302" s="41"/>
      <c r="G20302" s="40" t="s">
        <v>551</v>
      </c>
      <c r="H20302" s="40" t="s">
        <v>9643</v>
      </c>
      <c r="I20302" s="40">
        <v>179</v>
      </c>
      <c r="J20302" s="40">
        <v>0</v>
      </c>
      <c r="K20302" s="40">
        <v>179</v>
      </c>
      <c r="L20302"/>
    </row>
    <row r="20303" spans="1:12" ht="14.4" x14ac:dyDescent="0.3">
      <c r="A20303" s="44"/>
      <c r="B20303" s="41"/>
      <c r="C20303" s="43" t="s">
        <v>17247</v>
      </c>
      <c r="D20303" s="42"/>
      <c r="E20303" s="42"/>
      <c r="F20303" s="42"/>
      <c r="G20303" s="42"/>
      <c r="H20303" s="42"/>
      <c r="I20303" s="42"/>
      <c r="J20303" s="42"/>
      <c r="K20303" s="41"/>
      <c r="L20303"/>
    </row>
    <row r="20304" spans="1:12" ht="14.4" x14ac:dyDescent="0.3">
      <c r="A20304" s="43"/>
      <c r="B20304" s="42"/>
      <c r="C20304" s="42"/>
      <c r="D20304" s="42"/>
      <c r="E20304" s="42"/>
      <c r="F20304" s="41"/>
      <c r="G20304" s="40" t="s">
        <v>551</v>
      </c>
      <c r="H20304" s="40" t="s">
        <v>9643</v>
      </c>
      <c r="I20304" s="40">
        <v>137</v>
      </c>
      <c r="J20304" s="40">
        <v>0</v>
      </c>
      <c r="K20304" s="40">
        <v>137</v>
      </c>
      <c r="L20304"/>
    </row>
    <row r="20305" spans="1:12" ht="14.4" x14ac:dyDescent="0.3">
      <c r="A20305" s="44"/>
      <c r="B20305" s="41"/>
      <c r="C20305" s="43" t="s">
        <v>17246</v>
      </c>
      <c r="D20305" s="42"/>
      <c r="E20305" s="42"/>
      <c r="F20305" s="42"/>
      <c r="G20305" s="42"/>
      <c r="H20305" s="42"/>
      <c r="I20305" s="42"/>
      <c r="J20305" s="42"/>
      <c r="K20305" s="41"/>
      <c r="L20305"/>
    </row>
    <row r="20306" spans="1:12" ht="14.4" x14ac:dyDescent="0.3">
      <c r="A20306" s="43"/>
      <c r="B20306" s="42"/>
      <c r="C20306" s="42"/>
      <c r="D20306" s="42"/>
      <c r="E20306" s="42"/>
      <c r="F20306" s="41"/>
      <c r="G20306" s="40" t="s">
        <v>551</v>
      </c>
      <c r="H20306" s="40" t="s">
        <v>9643</v>
      </c>
      <c r="I20306" s="40">
        <v>3517</v>
      </c>
      <c r="J20306" s="40">
        <v>0</v>
      </c>
      <c r="K20306" s="40">
        <v>3517</v>
      </c>
      <c r="L20306"/>
    </row>
    <row r="20307" spans="1:12" ht="14.4" x14ac:dyDescent="0.3">
      <c r="A20307" s="44"/>
      <c r="B20307" s="41"/>
      <c r="C20307" s="43" t="s">
        <v>17245</v>
      </c>
      <c r="D20307" s="42"/>
      <c r="E20307" s="42"/>
      <c r="F20307" s="42"/>
      <c r="G20307" s="42"/>
      <c r="H20307" s="42"/>
      <c r="I20307" s="42"/>
      <c r="J20307" s="42"/>
      <c r="K20307" s="41"/>
      <c r="L20307"/>
    </row>
    <row r="20308" spans="1:12" ht="14.4" x14ac:dyDescent="0.3">
      <c r="A20308" s="43"/>
      <c r="B20308" s="42"/>
      <c r="C20308" s="42"/>
      <c r="D20308" s="42"/>
      <c r="E20308" s="42"/>
      <c r="F20308" s="41"/>
      <c r="G20308" s="40" t="s">
        <v>551</v>
      </c>
      <c r="H20308" s="40" t="s">
        <v>9643</v>
      </c>
      <c r="I20308" s="40">
        <v>4352</v>
      </c>
      <c r="J20308" s="40">
        <v>0</v>
      </c>
      <c r="K20308" s="40">
        <v>4352</v>
      </c>
      <c r="L20308"/>
    </row>
    <row r="20309" spans="1:12" ht="14.4" x14ac:dyDescent="0.3">
      <c r="A20309" s="44"/>
      <c r="B20309" s="41"/>
      <c r="C20309" s="43" t="s">
        <v>17244</v>
      </c>
      <c r="D20309" s="42"/>
      <c r="E20309" s="42"/>
      <c r="F20309" s="42"/>
      <c r="G20309" s="42"/>
      <c r="H20309" s="42"/>
      <c r="I20309" s="42"/>
      <c r="J20309" s="42"/>
      <c r="K20309" s="41"/>
      <c r="L20309"/>
    </row>
    <row r="20310" spans="1:12" ht="14.4" x14ac:dyDescent="0.3">
      <c r="A20310" s="43"/>
      <c r="B20310" s="42"/>
      <c r="C20310" s="42"/>
      <c r="D20310" s="42"/>
      <c r="E20310" s="42"/>
      <c r="F20310" s="41"/>
      <c r="G20310" s="40" t="s">
        <v>551</v>
      </c>
      <c r="H20310" s="40" t="s">
        <v>9643</v>
      </c>
      <c r="I20310" s="40">
        <v>425</v>
      </c>
      <c r="J20310" s="40">
        <v>0</v>
      </c>
      <c r="K20310" s="40">
        <v>425</v>
      </c>
      <c r="L20310"/>
    </row>
    <row r="20311" spans="1:12" ht="14.4" x14ac:dyDescent="0.3">
      <c r="A20311" s="44"/>
      <c r="B20311" s="41"/>
      <c r="C20311" s="43" t="s">
        <v>17243</v>
      </c>
      <c r="D20311" s="42"/>
      <c r="E20311" s="42"/>
      <c r="F20311" s="42"/>
      <c r="G20311" s="42"/>
      <c r="H20311" s="42"/>
      <c r="I20311" s="42"/>
      <c r="J20311" s="42"/>
      <c r="K20311" s="41"/>
      <c r="L20311"/>
    </row>
    <row r="20312" spans="1:12" ht="14.4" x14ac:dyDescent="0.3">
      <c r="A20312" s="43"/>
      <c r="B20312" s="42"/>
      <c r="C20312" s="42"/>
      <c r="D20312" s="42"/>
      <c r="E20312" s="42"/>
      <c r="F20312" s="41"/>
      <c r="G20312" s="40" t="s">
        <v>551</v>
      </c>
      <c r="H20312" s="40" t="s">
        <v>9643</v>
      </c>
      <c r="I20312" s="40">
        <v>320</v>
      </c>
      <c r="J20312" s="40">
        <v>0</v>
      </c>
      <c r="K20312" s="40">
        <v>320</v>
      </c>
      <c r="L20312"/>
    </row>
    <row r="20313" spans="1:12" ht="20.399999999999999" x14ac:dyDescent="0.3">
      <c r="A20313" s="49" t="s">
        <v>4699</v>
      </c>
      <c r="B20313" s="41"/>
      <c r="C20313" s="49" t="s">
        <v>617</v>
      </c>
      <c r="D20313" s="42"/>
      <c r="E20313" s="42"/>
      <c r="F20313" s="41"/>
      <c r="G20313" s="48" t="s">
        <v>616</v>
      </c>
      <c r="H20313" s="48" t="s">
        <v>615</v>
      </c>
      <c r="I20313" s="48" t="s">
        <v>614</v>
      </c>
      <c r="J20313" s="48" t="s">
        <v>613</v>
      </c>
      <c r="K20313" s="48" t="s">
        <v>612</v>
      </c>
      <c r="L20313"/>
    </row>
    <row r="20314" spans="1:12" ht="14.4" x14ac:dyDescent="0.3">
      <c r="A20314" s="46" t="s">
        <v>17486</v>
      </c>
      <c r="B20314" s="41"/>
      <c r="C20314" s="45" t="s">
        <v>17485</v>
      </c>
      <c r="D20314" s="42"/>
      <c r="E20314" s="42"/>
      <c r="F20314" s="42"/>
      <c r="G20314" s="42"/>
      <c r="H20314" s="42"/>
      <c r="I20314" s="42"/>
      <c r="J20314" s="42"/>
      <c r="K20314" s="41"/>
      <c r="L20314"/>
    </row>
    <row r="20315" spans="1:12" ht="14.4" x14ac:dyDescent="0.3">
      <c r="A20315" s="44"/>
      <c r="B20315" s="41"/>
      <c r="C20315" s="43" t="s">
        <v>17479</v>
      </c>
      <c r="D20315" s="42"/>
      <c r="E20315" s="42"/>
      <c r="F20315" s="42"/>
      <c r="G20315" s="42"/>
      <c r="H20315" s="42"/>
      <c r="I20315" s="42"/>
      <c r="J20315" s="42"/>
      <c r="K20315" s="41"/>
      <c r="L20315"/>
    </row>
    <row r="20316" spans="1:12" ht="14.4" x14ac:dyDescent="0.3">
      <c r="A20316" s="43"/>
      <c r="B20316" s="42"/>
      <c r="C20316" s="42"/>
      <c r="D20316" s="42"/>
      <c r="E20316" s="42"/>
      <c r="F20316" s="41"/>
      <c r="G20316" s="40" t="s">
        <v>636</v>
      </c>
      <c r="H20316" s="40" t="s">
        <v>9643</v>
      </c>
      <c r="I20316" s="40">
        <v>6108</v>
      </c>
      <c r="J20316" s="40">
        <v>0</v>
      </c>
      <c r="K20316" s="40">
        <v>6108</v>
      </c>
      <c r="L20316"/>
    </row>
    <row r="20317" spans="1:12" ht="14.4" x14ac:dyDescent="0.3">
      <c r="A20317" s="44"/>
      <c r="B20317" s="41"/>
      <c r="C20317" s="43" t="s">
        <v>17478</v>
      </c>
      <c r="D20317" s="42"/>
      <c r="E20317" s="42"/>
      <c r="F20317" s="42"/>
      <c r="G20317" s="42"/>
      <c r="H20317" s="42"/>
      <c r="I20317" s="42"/>
      <c r="J20317" s="42"/>
      <c r="K20317" s="41"/>
      <c r="L20317"/>
    </row>
    <row r="20318" spans="1:12" ht="14.4" x14ac:dyDescent="0.3">
      <c r="A20318" s="43"/>
      <c r="B20318" s="42"/>
      <c r="C20318" s="42"/>
      <c r="D20318" s="42"/>
      <c r="E20318" s="42"/>
      <c r="F20318" s="41"/>
      <c r="G20318" s="40" t="s">
        <v>636</v>
      </c>
      <c r="H20318" s="40" t="s">
        <v>9643</v>
      </c>
      <c r="I20318" s="40">
        <v>5120</v>
      </c>
      <c r="J20318" s="40">
        <v>0</v>
      </c>
      <c r="K20318" s="40">
        <v>5120</v>
      </c>
      <c r="L20318"/>
    </row>
    <row r="20319" spans="1:12" ht="14.4" x14ac:dyDescent="0.3">
      <c r="A20319" s="44"/>
      <c r="B20319" s="41"/>
      <c r="C20319" s="43" t="s">
        <v>17477</v>
      </c>
      <c r="D20319" s="42"/>
      <c r="E20319" s="42"/>
      <c r="F20319" s="42"/>
      <c r="G20319" s="42"/>
      <c r="H20319" s="42"/>
      <c r="I20319" s="42"/>
      <c r="J20319" s="42"/>
      <c r="K20319" s="41"/>
      <c r="L20319"/>
    </row>
    <row r="20320" spans="1:12" ht="14.4" x14ac:dyDescent="0.3">
      <c r="A20320" s="43"/>
      <c r="B20320" s="42"/>
      <c r="C20320" s="42"/>
      <c r="D20320" s="42"/>
      <c r="E20320" s="42"/>
      <c r="F20320" s="41"/>
      <c r="G20320" s="40" t="s">
        <v>636</v>
      </c>
      <c r="H20320" s="40" t="s">
        <v>9643</v>
      </c>
      <c r="I20320" s="40">
        <v>4307</v>
      </c>
      <c r="J20320" s="40">
        <v>0</v>
      </c>
      <c r="K20320" s="40">
        <v>4307</v>
      </c>
      <c r="L20320"/>
    </row>
    <row r="20321" spans="1:12" ht="14.4" x14ac:dyDescent="0.3">
      <c r="A20321" s="44"/>
      <c r="B20321" s="41"/>
      <c r="C20321" s="43" t="s">
        <v>17476</v>
      </c>
      <c r="D20321" s="42"/>
      <c r="E20321" s="42"/>
      <c r="F20321" s="42"/>
      <c r="G20321" s="42"/>
      <c r="H20321" s="42"/>
      <c r="I20321" s="42"/>
      <c r="J20321" s="42"/>
      <c r="K20321" s="41"/>
      <c r="L20321"/>
    </row>
    <row r="20322" spans="1:12" ht="14.4" x14ac:dyDescent="0.3">
      <c r="A20322" s="43"/>
      <c r="B20322" s="42"/>
      <c r="C20322" s="42"/>
      <c r="D20322" s="42"/>
      <c r="E20322" s="42"/>
      <c r="F20322" s="41"/>
      <c r="G20322" s="40" t="s">
        <v>636</v>
      </c>
      <c r="H20322" s="40" t="s">
        <v>9643</v>
      </c>
      <c r="I20322" s="40">
        <v>2765</v>
      </c>
      <c r="J20322" s="40">
        <v>0</v>
      </c>
      <c r="K20322" s="40">
        <v>2765</v>
      </c>
      <c r="L20322"/>
    </row>
    <row r="20323" spans="1:12" ht="14.4" x14ac:dyDescent="0.3">
      <c r="A20323" s="44"/>
      <c r="B20323" s="41"/>
      <c r="C20323" s="43" t="s">
        <v>17475</v>
      </c>
      <c r="D20323" s="42"/>
      <c r="E20323" s="42"/>
      <c r="F20323" s="42"/>
      <c r="G20323" s="42"/>
      <c r="H20323" s="42"/>
      <c r="I20323" s="42"/>
      <c r="J20323" s="42"/>
      <c r="K20323" s="41"/>
      <c r="L20323"/>
    </row>
    <row r="20324" spans="1:12" ht="14.4" x14ac:dyDescent="0.3">
      <c r="A20324" s="43"/>
      <c r="B20324" s="42"/>
      <c r="C20324" s="42"/>
      <c r="D20324" s="42"/>
      <c r="E20324" s="42"/>
      <c r="F20324" s="41"/>
      <c r="G20324" s="40" t="s">
        <v>636</v>
      </c>
      <c r="H20324" s="40" t="s">
        <v>9643</v>
      </c>
      <c r="I20324" s="40">
        <v>2385</v>
      </c>
      <c r="J20324" s="40">
        <v>0</v>
      </c>
      <c r="K20324" s="40">
        <v>2385</v>
      </c>
      <c r="L20324"/>
    </row>
    <row r="20325" spans="1:12" ht="14.4" x14ac:dyDescent="0.3">
      <c r="A20325" s="44"/>
      <c r="B20325" s="41"/>
      <c r="C20325" s="43" t="s">
        <v>17474</v>
      </c>
      <c r="D20325" s="42"/>
      <c r="E20325" s="42"/>
      <c r="F20325" s="42"/>
      <c r="G20325" s="42"/>
      <c r="H20325" s="42"/>
      <c r="I20325" s="42"/>
      <c r="J20325" s="42"/>
      <c r="K20325" s="41"/>
      <c r="L20325"/>
    </row>
    <row r="20326" spans="1:12" ht="14.4" x14ac:dyDescent="0.3">
      <c r="A20326" s="43"/>
      <c r="B20326" s="42"/>
      <c r="C20326" s="42"/>
      <c r="D20326" s="42"/>
      <c r="E20326" s="42"/>
      <c r="F20326" s="41"/>
      <c r="G20326" s="40" t="s">
        <v>636</v>
      </c>
      <c r="H20326" s="40" t="s">
        <v>9643</v>
      </c>
      <c r="I20326" s="40">
        <v>1896</v>
      </c>
      <c r="J20326" s="40">
        <v>0</v>
      </c>
      <c r="K20326" s="40">
        <v>1896</v>
      </c>
      <c r="L20326"/>
    </row>
    <row r="20327" spans="1:12" ht="14.4" x14ac:dyDescent="0.3">
      <c r="A20327" s="44"/>
      <c r="B20327" s="41"/>
      <c r="C20327" s="43" t="s">
        <v>17473</v>
      </c>
      <c r="D20327" s="42"/>
      <c r="E20327" s="42"/>
      <c r="F20327" s="42"/>
      <c r="G20327" s="42"/>
      <c r="H20327" s="42"/>
      <c r="I20327" s="42"/>
      <c r="J20327" s="42"/>
      <c r="K20327" s="41"/>
      <c r="L20327"/>
    </row>
    <row r="20328" spans="1:12" ht="14.4" x14ac:dyDescent="0.3">
      <c r="A20328" s="43"/>
      <c r="B20328" s="42"/>
      <c r="C20328" s="42"/>
      <c r="D20328" s="42"/>
      <c r="E20328" s="42"/>
      <c r="F20328" s="41"/>
      <c r="G20328" s="40" t="s">
        <v>636</v>
      </c>
      <c r="H20328" s="40" t="s">
        <v>9643</v>
      </c>
      <c r="I20328" s="40">
        <v>1589</v>
      </c>
      <c r="J20328" s="40">
        <v>0</v>
      </c>
      <c r="K20328" s="40">
        <v>1589</v>
      </c>
      <c r="L20328"/>
    </row>
    <row r="20329" spans="1:12" ht="14.4" x14ac:dyDescent="0.3">
      <c r="A20329" s="44"/>
      <c r="B20329" s="41"/>
      <c r="C20329" s="43" t="s">
        <v>17472</v>
      </c>
      <c r="D20329" s="42"/>
      <c r="E20329" s="42"/>
      <c r="F20329" s="42"/>
      <c r="G20329" s="42"/>
      <c r="H20329" s="42"/>
      <c r="I20329" s="42"/>
      <c r="J20329" s="42"/>
      <c r="K20329" s="41"/>
      <c r="L20329"/>
    </row>
    <row r="20330" spans="1:12" ht="14.4" x14ac:dyDescent="0.3">
      <c r="A20330" s="43"/>
      <c r="B20330" s="42"/>
      <c r="C20330" s="42"/>
      <c r="D20330" s="42"/>
      <c r="E20330" s="42"/>
      <c r="F20330" s="41"/>
      <c r="G20330" s="40" t="s">
        <v>636</v>
      </c>
      <c r="H20330" s="40" t="s">
        <v>9643</v>
      </c>
      <c r="I20330" s="40">
        <v>1344</v>
      </c>
      <c r="J20330" s="40">
        <v>0</v>
      </c>
      <c r="K20330" s="40">
        <v>1344</v>
      </c>
      <c r="L20330"/>
    </row>
    <row r="20331" spans="1:12" ht="14.4" x14ac:dyDescent="0.3">
      <c r="A20331" s="44"/>
      <c r="B20331" s="41"/>
      <c r="C20331" s="43" t="s">
        <v>17484</v>
      </c>
      <c r="D20331" s="42"/>
      <c r="E20331" s="42"/>
      <c r="F20331" s="42"/>
      <c r="G20331" s="42"/>
      <c r="H20331" s="42"/>
      <c r="I20331" s="42"/>
      <c r="J20331" s="42"/>
      <c r="K20331" s="41"/>
      <c r="L20331"/>
    </row>
    <row r="20332" spans="1:12" ht="14.4" x14ac:dyDescent="0.3">
      <c r="A20332" s="43"/>
      <c r="B20332" s="42"/>
      <c r="C20332" s="42"/>
      <c r="D20332" s="42"/>
      <c r="E20332" s="42"/>
      <c r="F20332" s="41"/>
      <c r="G20332" s="40" t="s">
        <v>636</v>
      </c>
      <c r="H20332" s="40" t="s">
        <v>9643</v>
      </c>
      <c r="I20332" s="40">
        <v>1028</v>
      </c>
      <c r="J20332" s="40">
        <v>0</v>
      </c>
      <c r="K20332" s="40">
        <v>1028</v>
      </c>
      <c r="L20332"/>
    </row>
    <row r="20333" spans="1:12" ht="14.4" x14ac:dyDescent="0.3">
      <c r="A20333" s="44"/>
      <c r="B20333" s="41"/>
      <c r="C20333" s="43" t="s">
        <v>17470</v>
      </c>
      <c r="D20333" s="42"/>
      <c r="E20333" s="42"/>
      <c r="F20333" s="42"/>
      <c r="G20333" s="42"/>
      <c r="H20333" s="42"/>
      <c r="I20333" s="42"/>
      <c r="J20333" s="42"/>
      <c r="K20333" s="41"/>
      <c r="L20333"/>
    </row>
    <row r="20334" spans="1:12" ht="14.4" x14ac:dyDescent="0.3">
      <c r="A20334" s="43"/>
      <c r="B20334" s="42"/>
      <c r="C20334" s="42"/>
      <c r="D20334" s="42"/>
      <c r="E20334" s="42"/>
      <c r="F20334" s="41"/>
      <c r="G20334" s="40" t="s">
        <v>636</v>
      </c>
      <c r="H20334" s="40" t="s">
        <v>9643</v>
      </c>
      <c r="I20334" s="40">
        <v>821</v>
      </c>
      <c r="J20334" s="40">
        <v>0</v>
      </c>
      <c r="K20334" s="40">
        <v>821</v>
      </c>
      <c r="L20334"/>
    </row>
    <row r="20335" spans="1:12" ht="14.4" x14ac:dyDescent="0.3">
      <c r="A20335" s="46" t="s">
        <v>17483</v>
      </c>
      <c r="B20335" s="41"/>
      <c r="C20335" s="45" t="s">
        <v>17482</v>
      </c>
      <c r="D20335" s="42"/>
      <c r="E20335" s="42"/>
      <c r="F20335" s="42"/>
      <c r="G20335" s="42"/>
      <c r="H20335" s="42"/>
      <c r="I20335" s="42"/>
      <c r="J20335" s="42"/>
      <c r="K20335" s="41"/>
      <c r="L20335"/>
    </row>
    <row r="20336" spans="1:12" ht="14.4" x14ac:dyDescent="0.3">
      <c r="A20336" s="44"/>
      <c r="B20336" s="41"/>
      <c r="C20336" s="43" t="s">
        <v>9618</v>
      </c>
      <c r="D20336" s="42"/>
      <c r="E20336" s="42"/>
      <c r="F20336" s="42"/>
      <c r="G20336" s="42"/>
      <c r="H20336" s="42"/>
      <c r="I20336" s="42"/>
      <c r="J20336" s="42"/>
      <c r="K20336" s="41"/>
      <c r="L20336"/>
    </row>
    <row r="20337" spans="1:12" ht="14.4" x14ac:dyDescent="0.3">
      <c r="A20337" s="43"/>
      <c r="B20337" s="42"/>
      <c r="C20337" s="42"/>
      <c r="D20337" s="42"/>
      <c r="E20337" s="42"/>
      <c r="F20337" s="41"/>
      <c r="G20337" s="40" t="s">
        <v>605</v>
      </c>
      <c r="H20337" s="40" t="s">
        <v>9643</v>
      </c>
      <c r="I20337" s="40">
        <v>22</v>
      </c>
      <c r="J20337" s="40">
        <v>0</v>
      </c>
      <c r="K20337" s="40">
        <v>22</v>
      </c>
      <c r="L20337"/>
    </row>
    <row r="20338" spans="1:12" ht="14.4" x14ac:dyDescent="0.3">
      <c r="A20338" s="46" t="s">
        <v>17481</v>
      </c>
      <c r="B20338" s="41"/>
      <c r="C20338" s="45" t="s">
        <v>17480</v>
      </c>
      <c r="D20338" s="42"/>
      <c r="E20338" s="42"/>
      <c r="F20338" s="42"/>
      <c r="G20338" s="42"/>
      <c r="H20338" s="42"/>
      <c r="I20338" s="42"/>
      <c r="J20338" s="42"/>
      <c r="K20338" s="41"/>
      <c r="L20338"/>
    </row>
    <row r="20339" spans="1:12" ht="14.4" x14ac:dyDescent="0.3">
      <c r="A20339" s="44"/>
      <c r="B20339" s="41"/>
      <c r="C20339" s="43" t="s">
        <v>17479</v>
      </c>
      <c r="D20339" s="42"/>
      <c r="E20339" s="42"/>
      <c r="F20339" s="42"/>
      <c r="G20339" s="42"/>
      <c r="H20339" s="42"/>
      <c r="I20339" s="42"/>
      <c r="J20339" s="42"/>
      <c r="K20339" s="41"/>
      <c r="L20339"/>
    </row>
    <row r="20340" spans="1:12" ht="14.4" x14ac:dyDescent="0.3">
      <c r="A20340" s="43"/>
      <c r="B20340" s="42"/>
      <c r="C20340" s="42"/>
      <c r="D20340" s="42"/>
      <c r="E20340" s="42"/>
      <c r="F20340" s="41"/>
      <c r="G20340" s="40" t="s">
        <v>605</v>
      </c>
      <c r="H20340" s="40" t="s">
        <v>9643</v>
      </c>
      <c r="I20340" s="40">
        <v>17760</v>
      </c>
      <c r="J20340" s="40">
        <v>0</v>
      </c>
      <c r="K20340" s="40">
        <v>17760</v>
      </c>
      <c r="L20340"/>
    </row>
    <row r="20341" spans="1:12" ht="14.4" x14ac:dyDescent="0.3">
      <c r="A20341" s="44"/>
      <c r="B20341" s="41"/>
      <c r="C20341" s="43" t="s">
        <v>17478</v>
      </c>
      <c r="D20341" s="42"/>
      <c r="E20341" s="42"/>
      <c r="F20341" s="42"/>
      <c r="G20341" s="42"/>
      <c r="H20341" s="42"/>
      <c r="I20341" s="42"/>
      <c r="J20341" s="42"/>
      <c r="K20341" s="41"/>
      <c r="L20341"/>
    </row>
    <row r="20342" spans="1:12" ht="14.4" x14ac:dyDescent="0.3">
      <c r="A20342" s="43"/>
      <c r="B20342" s="42"/>
      <c r="C20342" s="42"/>
      <c r="D20342" s="42"/>
      <c r="E20342" s="42"/>
      <c r="F20342" s="41"/>
      <c r="G20342" s="40" t="s">
        <v>605</v>
      </c>
      <c r="H20342" s="40" t="s">
        <v>9643</v>
      </c>
      <c r="I20342" s="40">
        <v>15015</v>
      </c>
      <c r="J20342" s="40">
        <v>0</v>
      </c>
      <c r="K20342" s="40">
        <v>15015</v>
      </c>
      <c r="L20342"/>
    </row>
    <row r="20343" spans="1:12" ht="14.4" x14ac:dyDescent="0.3">
      <c r="A20343" s="44"/>
      <c r="B20343" s="41"/>
      <c r="C20343" s="43" t="s">
        <v>17477</v>
      </c>
      <c r="D20343" s="42"/>
      <c r="E20343" s="42"/>
      <c r="F20343" s="42"/>
      <c r="G20343" s="42"/>
      <c r="H20343" s="42"/>
      <c r="I20343" s="42"/>
      <c r="J20343" s="42"/>
      <c r="K20343" s="41"/>
      <c r="L20343"/>
    </row>
    <row r="20344" spans="1:12" ht="14.4" x14ac:dyDescent="0.3">
      <c r="A20344" s="43"/>
      <c r="B20344" s="42"/>
      <c r="C20344" s="42"/>
      <c r="D20344" s="42"/>
      <c r="E20344" s="42"/>
      <c r="F20344" s="41"/>
      <c r="G20344" s="40" t="s">
        <v>605</v>
      </c>
      <c r="H20344" s="40" t="s">
        <v>9643</v>
      </c>
      <c r="I20344" s="40">
        <v>8941</v>
      </c>
      <c r="J20344" s="40">
        <v>0</v>
      </c>
      <c r="K20344" s="40">
        <v>8941</v>
      </c>
      <c r="L20344"/>
    </row>
    <row r="20345" spans="1:12" ht="14.4" x14ac:dyDescent="0.3">
      <c r="A20345" s="44"/>
      <c r="B20345" s="41"/>
      <c r="C20345" s="43" t="s">
        <v>17476</v>
      </c>
      <c r="D20345" s="42"/>
      <c r="E20345" s="42"/>
      <c r="F20345" s="42"/>
      <c r="G20345" s="42"/>
      <c r="H20345" s="42"/>
      <c r="I20345" s="42"/>
      <c r="J20345" s="42"/>
      <c r="K20345" s="41"/>
      <c r="L20345"/>
    </row>
    <row r="20346" spans="1:12" ht="14.4" x14ac:dyDescent="0.3">
      <c r="A20346" s="43"/>
      <c r="B20346" s="42"/>
      <c r="C20346" s="42"/>
      <c r="D20346" s="42"/>
      <c r="E20346" s="42"/>
      <c r="F20346" s="41"/>
      <c r="G20346" s="40" t="s">
        <v>605</v>
      </c>
      <c r="H20346" s="40" t="s">
        <v>9643</v>
      </c>
      <c r="I20346" s="40">
        <v>4552</v>
      </c>
      <c r="J20346" s="40">
        <v>0</v>
      </c>
      <c r="K20346" s="40">
        <v>4552</v>
      </c>
      <c r="L20346"/>
    </row>
    <row r="20347" spans="1:12" ht="14.4" x14ac:dyDescent="0.3">
      <c r="A20347" s="44"/>
      <c r="B20347" s="41"/>
      <c r="C20347" s="43" t="s">
        <v>17475</v>
      </c>
      <c r="D20347" s="42"/>
      <c r="E20347" s="42"/>
      <c r="F20347" s="42"/>
      <c r="G20347" s="42"/>
      <c r="H20347" s="42"/>
      <c r="I20347" s="42"/>
      <c r="J20347" s="42"/>
      <c r="K20347" s="41"/>
      <c r="L20347"/>
    </row>
    <row r="20348" spans="1:12" ht="14.4" x14ac:dyDescent="0.3">
      <c r="A20348" s="43"/>
      <c r="B20348" s="42"/>
      <c r="C20348" s="42"/>
      <c r="D20348" s="42"/>
      <c r="E20348" s="42"/>
      <c r="F20348" s="41"/>
      <c r="G20348" s="40" t="s">
        <v>605</v>
      </c>
      <c r="H20348" s="40" t="s">
        <v>9643</v>
      </c>
      <c r="I20348" s="40">
        <v>3541</v>
      </c>
      <c r="J20348" s="40">
        <v>0</v>
      </c>
      <c r="K20348" s="40">
        <v>3541</v>
      </c>
      <c r="L20348"/>
    </row>
    <row r="20349" spans="1:12" ht="14.4" x14ac:dyDescent="0.3">
      <c r="A20349" s="44"/>
      <c r="B20349" s="41"/>
      <c r="C20349" s="43" t="s">
        <v>17474</v>
      </c>
      <c r="D20349" s="42"/>
      <c r="E20349" s="42"/>
      <c r="F20349" s="42"/>
      <c r="G20349" s="42"/>
      <c r="H20349" s="42"/>
      <c r="I20349" s="42"/>
      <c r="J20349" s="42"/>
      <c r="K20349" s="41"/>
      <c r="L20349"/>
    </row>
    <row r="20350" spans="1:12" ht="14.4" x14ac:dyDescent="0.3">
      <c r="A20350" s="43"/>
      <c r="B20350" s="42"/>
      <c r="C20350" s="42"/>
      <c r="D20350" s="42"/>
      <c r="E20350" s="42"/>
      <c r="F20350" s="41"/>
      <c r="G20350" s="40" t="s">
        <v>605</v>
      </c>
      <c r="H20350" s="40" t="s">
        <v>9643</v>
      </c>
      <c r="I20350" s="40">
        <v>2664</v>
      </c>
      <c r="J20350" s="40">
        <v>0</v>
      </c>
      <c r="K20350" s="40">
        <v>2664</v>
      </c>
      <c r="L20350"/>
    </row>
    <row r="20351" spans="1:12" ht="14.4" x14ac:dyDescent="0.3">
      <c r="A20351" s="44"/>
      <c r="B20351" s="41"/>
      <c r="C20351" s="43" t="s">
        <v>17473</v>
      </c>
      <c r="D20351" s="42"/>
      <c r="E20351" s="42"/>
      <c r="F20351" s="42"/>
      <c r="G20351" s="42"/>
      <c r="H20351" s="42"/>
      <c r="I20351" s="42"/>
      <c r="J20351" s="42"/>
      <c r="K20351" s="41"/>
      <c r="L20351"/>
    </row>
    <row r="20352" spans="1:12" ht="14.4" x14ac:dyDescent="0.3">
      <c r="A20352" s="43"/>
      <c r="B20352" s="42"/>
      <c r="C20352" s="42"/>
      <c r="D20352" s="42"/>
      <c r="E20352" s="42"/>
      <c r="F20352" s="41"/>
      <c r="G20352" s="40" t="s">
        <v>605</v>
      </c>
      <c r="H20352" s="40" t="s">
        <v>9643</v>
      </c>
      <c r="I20352" s="40">
        <v>2030</v>
      </c>
      <c r="J20352" s="40">
        <v>0</v>
      </c>
      <c r="K20352" s="40">
        <v>2030</v>
      </c>
      <c r="L20352"/>
    </row>
    <row r="20353" spans="1:12" ht="14.4" x14ac:dyDescent="0.3">
      <c r="A20353" s="44"/>
      <c r="B20353" s="41"/>
      <c r="C20353" s="43" t="s">
        <v>17472</v>
      </c>
      <c r="D20353" s="42"/>
      <c r="E20353" s="42"/>
      <c r="F20353" s="42"/>
      <c r="G20353" s="42"/>
      <c r="H20353" s="42"/>
      <c r="I20353" s="42"/>
      <c r="J20353" s="42"/>
      <c r="K20353" s="41"/>
      <c r="L20353"/>
    </row>
    <row r="20354" spans="1:12" ht="14.4" x14ac:dyDescent="0.3">
      <c r="A20354" s="43"/>
      <c r="B20354" s="42"/>
      <c r="C20354" s="42"/>
      <c r="D20354" s="42"/>
      <c r="E20354" s="42"/>
      <c r="F20354" s="41"/>
      <c r="G20354" s="40" t="s">
        <v>605</v>
      </c>
      <c r="H20354" s="40" t="s">
        <v>9643</v>
      </c>
      <c r="I20354" s="40">
        <v>1822</v>
      </c>
      <c r="J20354" s="40">
        <v>0</v>
      </c>
      <c r="K20354" s="40">
        <v>1822</v>
      </c>
      <c r="L20354"/>
    </row>
    <row r="20355" spans="1:12" ht="14.4" x14ac:dyDescent="0.3">
      <c r="A20355" s="44"/>
      <c r="B20355" s="41"/>
      <c r="C20355" s="43" t="s">
        <v>17471</v>
      </c>
      <c r="D20355" s="42"/>
      <c r="E20355" s="42"/>
      <c r="F20355" s="42"/>
      <c r="G20355" s="42"/>
      <c r="H20355" s="42"/>
      <c r="I20355" s="42"/>
      <c r="J20355" s="42"/>
      <c r="K20355" s="41"/>
      <c r="L20355"/>
    </row>
    <row r="20356" spans="1:12" ht="14.4" x14ac:dyDescent="0.3">
      <c r="A20356" s="43"/>
      <c r="B20356" s="42"/>
      <c r="C20356" s="42"/>
      <c r="D20356" s="42"/>
      <c r="E20356" s="42"/>
      <c r="F20356" s="41"/>
      <c r="G20356" s="40" t="s">
        <v>605</v>
      </c>
      <c r="H20356" s="40" t="s">
        <v>9643</v>
      </c>
      <c r="I20356" s="40">
        <v>1585</v>
      </c>
      <c r="J20356" s="40">
        <v>0</v>
      </c>
      <c r="K20356" s="40">
        <v>1585</v>
      </c>
      <c r="L20356"/>
    </row>
    <row r="20357" spans="1:12" ht="14.4" x14ac:dyDescent="0.3">
      <c r="A20357" s="44"/>
      <c r="B20357" s="41"/>
      <c r="C20357" s="43" t="s">
        <v>17470</v>
      </c>
      <c r="D20357" s="42"/>
      <c r="E20357" s="42"/>
      <c r="F20357" s="42"/>
      <c r="G20357" s="42"/>
      <c r="H20357" s="42"/>
      <c r="I20357" s="42"/>
      <c r="J20357" s="42"/>
      <c r="K20357" s="41"/>
      <c r="L20357"/>
    </row>
    <row r="20358" spans="1:12" ht="14.4" x14ac:dyDescent="0.3">
      <c r="A20358" s="43"/>
      <c r="B20358" s="42"/>
      <c r="C20358" s="42"/>
      <c r="D20358" s="42"/>
      <c r="E20358" s="42"/>
      <c r="F20358" s="41"/>
      <c r="G20358" s="40" t="s">
        <v>605</v>
      </c>
      <c r="H20358" s="40" t="s">
        <v>9643</v>
      </c>
      <c r="I20358" s="40">
        <v>1348</v>
      </c>
      <c r="J20358" s="40">
        <v>0</v>
      </c>
      <c r="K20358" s="40">
        <v>1348</v>
      </c>
      <c r="L20358"/>
    </row>
    <row r="20359" spans="1:12" ht="14.4" x14ac:dyDescent="0.3">
      <c r="A20359" s="46" t="s">
        <v>17469</v>
      </c>
      <c r="B20359" s="41"/>
      <c r="C20359" s="45" t="s">
        <v>17468</v>
      </c>
      <c r="D20359" s="42"/>
      <c r="E20359" s="42"/>
      <c r="F20359" s="42"/>
      <c r="G20359" s="42"/>
      <c r="H20359" s="42"/>
      <c r="I20359" s="42"/>
      <c r="J20359" s="42"/>
      <c r="K20359" s="41"/>
      <c r="L20359"/>
    </row>
    <row r="20360" spans="1:12" ht="14.4" x14ac:dyDescent="0.3">
      <c r="A20360" s="44"/>
      <c r="B20360" s="41"/>
      <c r="C20360" s="43" t="s">
        <v>17463</v>
      </c>
      <c r="D20360" s="42"/>
      <c r="E20360" s="42"/>
      <c r="F20360" s="42"/>
      <c r="G20360" s="42"/>
      <c r="H20360" s="42"/>
      <c r="I20360" s="42"/>
      <c r="J20360" s="42"/>
      <c r="K20360" s="41"/>
      <c r="L20360"/>
    </row>
    <row r="20361" spans="1:12" ht="14.4" x14ac:dyDescent="0.3">
      <c r="A20361" s="43"/>
      <c r="B20361" s="42"/>
      <c r="C20361" s="42"/>
      <c r="D20361" s="42"/>
      <c r="E20361" s="42"/>
      <c r="F20361" s="41"/>
      <c r="G20361" s="40" t="s">
        <v>605</v>
      </c>
      <c r="H20361" s="40" t="s">
        <v>9643</v>
      </c>
      <c r="I20361" s="40">
        <v>11934</v>
      </c>
      <c r="J20361" s="40">
        <v>0</v>
      </c>
      <c r="K20361" s="40">
        <v>11934</v>
      </c>
      <c r="L20361"/>
    </row>
    <row r="20362" spans="1:12" ht="14.4" x14ac:dyDescent="0.3">
      <c r="A20362" s="44"/>
      <c r="B20362" s="41"/>
      <c r="C20362" s="43" t="s">
        <v>17462</v>
      </c>
      <c r="D20362" s="42"/>
      <c r="E20362" s="42"/>
      <c r="F20362" s="42"/>
      <c r="G20362" s="42"/>
      <c r="H20362" s="42"/>
      <c r="I20362" s="42"/>
      <c r="J20362" s="42"/>
      <c r="K20362" s="41"/>
      <c r="L20362"/>
    </row>
    <row r="20363" spans="1:12" ht="14.4" x14ac:dyDescent="0.3">
      <c r="A20363" s="43"/>
      <c r="B20363" s="42"/>
      <c r="C20363" s="42"/>
      <c r="D20363" s="42"/>
      <c r="E20363" s="42"/>
      <c r="F20363" s="41"/>
      <c r="G20363" s="40" t="s">
        <v>605</v>
      </c>
      <c r="H20363" s="40" t="s">
        <v>9643</v>
      </c>
      <c r="I20363" s="40">
        <v>8137</v>
      </c>
      <c r="J20363" s="40">
        <v>0</v>
      </c>
      <c r="K20363" s="40">
        <v>8137</v>
      </c>
      <c r="L20363"/>
    </row>
    <row r="20364" spans="1:12" ht="14.4" x14ac:dyDescent="0.3">
      <c r="A20364" s="44"/>
      <c r="B20364" s="41"/>
      <c r="C20364" s="43" t="s">
        <v>17461</v>
      </c>
      <c r="D20364" s="42"/>
      <c r="E20364" s="42"/>
      <c r="F20364" s="42"/>
      <c r="G20364" s="42"/>
      <c r="H20364" s="42"/>
      <c r="I20364" s="42"/>
      <c r="J20364" s="42"/>
      <c r="K20364" s="41"/>
      <c r="L20364"/>
    </row>
    <row r="20365" spans="1:12" ht="14.4" x14ac:dyDescent="0.3">
      <c r="A20365" s="43"/>
      <c r="B20365" s="42"/>
      <c r="C20365" s="42"/>
      <c r="D20365" s="42"/>
      <c r="E20365" s="42"/>
      <c r="F20365" s="41"/>
      <c r="G20365" s="40" t="s">
        <v>605</v>
      </c>
      <c r="H20365" s="40" t="s">
        <v>9643</v>
      </c>
      <c r="I20365" s="40">
        <v>5457</v>
      </c>
      <c r="J20365" s="40">
        <v>0</v>
      </c>
      <c r="K20365" s="40">
        <v>5457</v>
      </c>
      <c r="L20365"/>
    </row>
    <row r="20366" spans="1:12" ht="14.4" x14ac:dyDescent="0.3">
      <c r="A20366" s="44"/>
      <c r="B20366" s="41"/>
      <c r="C20366" s="43" t="s">
        <v>17460</v>
      </c>
      <c r="D20366" s="42"/>
      <c r="E20366" s="42"/>
      <c r="F20366" s="42"/>
      <c r="G20366" s="42"/>
      <c r="H20366" s="42"/>
      <c r="I20366" s="42"/>
      <c r="J20366" s="42"/>
      <c r="K20366" s="41"/>
      <c r="L20366"/>
    </row>
    <row r="20367" spans="1:12" ht="14.4" x14ac:dyDescent="0.3">
      <c r="A20367" s="43"/>
      <c r="B20367" s="42"/>
      <c r="C20367" s="42"/>
      <c r="D20367" s="42"/>
      <c r="E20367" s="42"/>
      <c r="F20367" s="41"/>
      <c r="G20367" s="40" t="s">
        <v>605</v>
      </c>
      <c r="H20367" s="40" t="s">
        <v>9643</v>
      </c>
      <c r="I20367" s="40">
        <v>4176</v>
      </c>
      <c r="J20367" s="40">
        <v>0</v>
      </c>
      <c r="K20367" s="40">
        <v>4176</v>
      </c>
      <c r="L20367"/>
    </row>
    <row r="20368" spans="1:12" ht="14.4" x14ac:dyDescent="0.3">
      <c r="A20368" s="44"/>
      <c r="B20368" s="41"/>
      <c r="C20368" s="43" t="s">
        <v>17459</v>
      </c>
      <c r="D20368" s="42"/>
      <c r="E20368" s="42"/>
      <c r="F20368" s="42"/>
      <c r="G20368" s="42"/>
      <c r="H20368" s="42"/>
      <c r="I20368" s="42"/>
      <c r="J20368" s="42"/>
      <c r="K20368" s="41"/>
      <c r="L20368"/>
    </row>
    <row r="20369" spans="1:12" ht="14.4" x14ac:dyDescent="0.3">
      <c r="A20369" s="43"/>
      <c r="B20369" s="42"/>
      <c r="C20369" s="42"/>
      <c r="D20369" s="42"/>
      <c r="E20369" s="42"/>
      <c r="F20369" s="41"/>
      <c r="G20369" s="40" t="s">
        <v>605</v>
      </c>
      <c r="H20369" s="40" t="s">
        <v>9643</v>
      </c>
      <c r="I20369" s="40">
        <v>3434</v>
      </c>
      <c r="J20369" s="40">
        <v>0</v>
      </c>
      <c r="K20369" s="40">
        <v>3434</v>
      </c>
      <c r="L20369"/>
    </row>
    <row r="20370" spans="1:12" ht="14.4" x14ac:dyDescent="0.3">
      <c r="A20370" s="44"/>
      <c r="B20370" s="41"/>
      <c r="C20370" s="43" t="s">
        <v>17458</v>
      </c>
      <c r="D20370" s="42"/>
      <c r="E20370" s="42"/>
      <c r="F20370" s="42"/>
      <c r="G20370" s="42"/>
      <c r="H20370" s="42"/>
      <c r="I20370" s="42"/>
      <c r="J20370" s="42"/>
      <c r="K20370" s="41"/>
      <c r="L20370"/>
    </row>
    <row r="20371" spans="1:12" ht="14.4" x14ac:dyDescent="0.3">
      <c r="A20371" s="43"/>
      <c r="B20371" s="42"/>
      <c r="C20371" s="42"/>
      <c r="D20371" s="42"/>
      <c r="E20371" s="42"/>
      <c r="F20371" s="41"/>
      <c r="G20371" s="40" t="s">
        <v>605</v>
      </c>
      <c r="H20371" s="40" t="s">
        <v>9643</v>
      </c>
      <c r="I20371" s="40">
        <v>3201</v>
      </c>
      <c r="J20371" s="40">
        <v>0</v>
      </c>
      <c r="K20371" s="40">
        <v>3201</v>
      </c>
      <c r="L20371"/>
    </row>
    <row r="20372" spans="1:12" ht="14.4" x14ac:dyDescent="0.3">
      <c r="A20372" s="44"/>
      <c r="B20372" s="41"/>
      <c r="C20372" s="43" t="s">
        <v>17457</v>
      </c>
      <c r="D20372" s="42"/>
      <c r="E20372" s="42"/>
      <c r="F20372" s="42"/>
      <c r="G20372" s="42"/>
      <c r="H20372" s="42"/>
      <c r="I20372" s="42"/>
      <c r="J20372" s="42"/>
      <c r="K20372" s="41"/>
      <c r="L20372"/>
    </row>
    <row r="20373" spans="1:12" ht="14.4" x14ac:dyDescent="0.3">
      <c r="A20373" s="43"/>
      <c r="B20373" s="42"/>
      <c r="C20373" s="42"/>
      <c r="D20373" s="42"/>
      <c r="E20373" s="42"/>
      <c r="F20373" s="41"/>
      <c r="G20373" s="40" t="s">
        <v>605</v>
      </c>
      <c r="H20373" s="40" t="s">
        <v>9643</v>
      </c>
      <c r="I20373" s="40">
        <v>2918</v>
      </c>
      <c r="J20373" s="40">
        <v>0</v>
      </c>
      <c r="K20373" s="40">
        <v>2918</v>
      </c>
      <c r="L20373"/>
    </row>
    <row r="20374" spans="1:12" ht="14.4" x14ac:dyDescent="0.3">
      <c r="A20374" s="44"/>
      <c r="B20374" s="41"/>
      <c r="C20374" s="43" t="s">
        <v>17456</v>
      </c>
      <c r="D20374" s="42"/>
      <c r="E20374" s="42"/>
      <c r="F20374" s="42"/>
      <c r="G20374" s="42"/>
      <c r="H20374" s="42"/>
      <c r="I20374" s="42"/>
      <c r="J20374" s="42"/>
      <c r="K20374" s="41"/>
      <c r="L20374"/>
    </row>
    <row r="20375" spans="1:12" ht="14.4" x14ac:dyDescent="0.3">
      <c r="A20375" s="43"/>
      <c r="B20375" s="42"/>
      <c r="C20375" s="42"/>
      <c r="D20375" s="42"/>
      <c r="E20375" s="42"/>
      <c r="F20375" s="41"/>
      <c r="G20375" s="40" t="s">
        <v>605</v>
      </c>
      <c r="H20375" s="40" t="s">
        <v>9643</v>
      </c>
      <c r="I20375" s="40">
        <v>2220</v>
      </c>
      <c r="J20375" s="40">
        <v>0</v>
      </c>
      <c r="K20375" s="40">
        <v>2220</v>
      </c>
      <c r="L20375"/>
    </row>
    <row r="20376" spans="1:12" ht="14.4" x14ac:dyDescent="0.3">
      <c r="A20376" s="46" t="s">
        <v>17467</v>
      </c>
      <c r="B20376" s="41"/>
      <c r="C20376" s="45" t="s">
        <v>17466</v>
      </c>
      <c r="D20376" s="42"/>
      <c r="E20376" s="42"/>
      <c r="F20376" s="42"/>
      <c r="G20376" s="42"/>
      <c r="H20376" s="42"/>
      <c r="I20376" s="42"/>
      <c r="J20376" s="42"/>
      <c r="K20376" s="41"/>
      <c r="L20376"/>
    </row>
    <row r="20377" spans="1:12" ht="14.4" x14ac:dyDescent="0.3">
      <c r="A20377" s="44"/>
      <c r="B20377" s="41"/>
      <c r="C20377" s="43" t="s">
        <v>17463</v>
      </c>
      <c r="D20377" s="42"/>
      <c r="E20377" s="42"/>
      <c r="F20377" s="42"/>
      <c r="G20377" s="42"/>
      <c r="H20377" s="42"/>
      <c r="I20377" s="42"/>
      <c r="J20377" s="42"/>
      <c r="K20377" s="41"/>
      <c r="L20377"/>
    </row>
    <row r="20378" spans="1:12" ht="14.4" x14ac:dyDescent="0.3">
      <c r="A20378" s="43"/>
      <c r="B20378" s="42"/>
      <c r="C20378" s="42"/>
      <c r="D20378" s="42"/>
      <c r="E20378" s="42"/>
      <c r="F20378" s="41"/>
      <c r="G20378" s="40" t="s">
        <v>605</v>
      </c>
      <c r="H20378" s="40" t="s">
        <v>9643</v>
      </c>
      <c r="I20378" s="40">
        <v>34193</v>
      </c>
      <c r="J20378" s="40">
        <v>0</v>
      </c>
      <c r="K20378" s="40">
        <v>34193</v>
      </c>
      <c r="L20378"/>
    </row>
    <row r="20379" spans="1:12" ht="14.4" x14ac:dyDescent="0.3">
      <c r="A20379" s="44"/>
      <c r="B20379" s="41"/>
      <c r="C20379" s="43" t="s">
        <v>17462</v>
      </c>
      <c r="D20379" s="42"/>
      <c r="E20379" s="42"/>
      <c r="F20379" s="42"/>
      <c r="G20379" s="42"/>
      <c r="H20379" s="42"/>
      <c r="I20379" s="42"/>
      <c r="J20379" s="42"/>
      <c r="K20379" s="41"/>
      <c r="L20379"/>
    </row>
    <row r="20380" spans="1:12" ht="14.4" x14ac:dyDescent="0.3">
      <c r="A20380" s="43"/>
      <c r="B20380" s="42"/>
      <c r="C20380" s="42"/>
      <c r="D20380" s="42"/>
      <c r="E20380" s="42"/>
      <c r="F20380" s="41"/>
      <c r="G20380" s="40" t="s">
        <v>605</v>
      </c>
      <c r="H20380" s="40" t="s">
        <v>9643</v>
      </c>
      <c r="I20380" s="40">
        <v>18147</v>
      </c>
      <c r="J20380" s="40">
        <v>0</v>
      </c>
      <c r="K20380" s="40">
        <v>18147</v>
      </c>
      <c r="L20380"/>
    </row>
    <row r="20381" spans="1:12" ht="14.4" x14ac:dyDescent="0.3">
      <c r="A20381" s="44"/>
      <c r="B20381" s="41"/>
      <c r="C20381" s="43" t="s">
        <v>17461</v>
      </c>
      <c r="D20381" s="42"/>
      <c r="E20381" s="42"/>
      <c r="F20381" s="42"/>
      <c r="G20381" s="42"/>
      <c r="H20381" s="42"/>
      <c r="I20381" s="42"/>
      <c r="J20381" s="42"/>
      <c r="K20381" s="41"/>
      <c r="L20381"/>
    </row>
    <row r="20382" spans="1:12" ht="14.4" x14ac:dyDescent="0.3">
      <c r="A20382" s="43"/>
      <c r="B20382" s="42"/>
      <c r="C20382" s="42"/>
      <c r="D20382" s="42"/>
      <c r="E20382" s="42"/>
      <c r="F20382" s="41"/>
      <c r="G20382" s="40" t="s">
        <v>605</v>
      </c>
      <c r="H20382" s="40" t="s">
        <v>9643</v>
      </c>
      <c r="I20382" s="40">
        <v>13440</v>
      </c>
      <c r="J20382" s="40">
        <v>0</v>
      </c>
      <c r="K20382" s="40">
        <v>13440</v>
      </c>
      <c r="L20382"/>
    </row>
    <row r="20383" spans="1:12" ht="14.4" x14ac:dyDescent="0.3">
      <c r="A20383" s="44"/>
      <c r="B20383" s="41"/>
      <c r="C20383" s="43" t="s">
        <v>17460</v>
      </c>
      <c r="D20383" s="42"/>
      <c r="E20383" s="42"/>
      <c r="F20383" s="42"/>
      <c r="G20383" s="42"/>
      <c r="H20383" s="42"/>
      <c r="I20383" s="42"/>
      <c r="J20383" s="42"/>
      <c r="K20383" s="41"/>
      <c r="L20383"/>
    </row>
    <row r="20384" spans="1:12" ht="14.4" x14ac:dyDescent="0.3">
      <c r="A20384" s="43"/>
      <c r="B20384" s="42"/>
      <c r="C20384" s="42"/>
      <c r="D20384" s="42"/>
      <c r="E20384" s="42"/>
      <c r="F20384" s="41"/>
      <c r="G20384" s="40" t="s">
        <v>605</v>
      </c>
      <c r="H20384" s="40" t="s">
        <v>9643</v>
      </c>
      <c r="I20384" s="40">
        <v>9493</v>
      </c>
      <c r="J20384" s="40">
        <v>0</v>
      </c>
      <c r="K20384" s="40">
        <v>9493</v>
      </c>
      <c r="L20384"/>
    </row>
    <row r="20385" spans="1:12" ht="14.4" x14ac:dyDescent="0.3">
      <c r="A20385" s="44"/>
      <c r="B20385" s="41"/>
      <c r="C20385" s="43" t="s">
        <v>17459</v>
      </c>
      <c r="D20385" s="42"/>
      <c r="E20385" s="42"/>
      <c r="F20385" s="42"/>
      <c r="G20385" s="42"/>
      <c r="H20385" s="42"/>
      <c r="I20385" s="42"/>
      <c r="J20385" s="42"/>
      <c r="K20385" s="41"/>
      <c r="L20385"/>
    </row>
    <row r="20386" spans="1:12" ht="14.4" x14ac:dyDescent="0.3">
      <c r="A20386" s="43"/>
      <c r="B20386" s="42"/>
      <c r="C20386" s="42"/>
      <c r="D20386" s="42"/>
      <c r="E20386" s="42"/>
      <c r="F20386" s="41"/>
      <c r="G20386" s="40" t="s">
        <v>605</v>
      </c>
      <c r="H20386" s="40" t="s">
        <v>9643</v>
      </c>
      <c r="I20386" s="40">
        <v>6408</v>
      </c>
      <c r="J20386" s="40">
        <v>0</v>
      </c>
      <c r="K20386" s="40">
        <v>6408</v>
      </c>
      <c r="L20386"/>
    </row>
    <row r="20387" spans="1:12" ht="14.4" x14ac:dyDescent="0.3">
      <c r="A20387" s="44"/>
      <c r="B20387" s="41"/>
      <c r="C20387" s="43" t="s">
        <v>17458</v>
      </c>
      <c r="D20387" s="42"/>
      <c r="E20387" s="42"/>
      <c r="F20387" s="42"/>
      <c r="G20387" s="42"/>
      <c r="H20387" s="42"/>
      <c r="I20387" s="42"/>
      <c r="J20387" s="42"/>
      <c r="K20387" s="41"/>
      <c r="L20387"/>
    </row>
    <row r="20388" spans="1:12" ht="14.4" x14ac:dyDescent="0.3">
      <c r="A20388" s="43"/>
      <c r="B20388" s="42"/>
      <c r="C20388" s="42"/>
      <c r="D20388" s="42"/>
      <c r="E20388" s="42"/>
      <c r="F20388" s="41"/>
      <c r="G20388" s="40" t="s">
        <v>605</v>
      </c>
      <c r="H20388" s="40" t="s">
        <v>9643</v>
      </c>
      <c r="I20388" s="40">
        <v>5480</v>
      </c>
      <c r="J20388" s="40">
        <v>0</v>
      </c>
      <c r="K20388" s="40">
        <v>5480</v>
      </c>
      <c r="L20388"/>
    </row>
    <row r="20389" spans="1:12" ht="14.4" x14ac:dyDescent="0.3">
      <c r="A20389" s="44"/>
      <c r="B20389" s="41"/>
      <c r="C20389" s="43" t="s">
        <v>17457</v>
      </c>
      <c r="D20389" s="42"/>
      <c r="E20389" s="42"/>
      <c r="F20389" s="42"/>
      <c r="G20389" s="42"/>
      <c r="H20389" s="42"/>
      <c r="I20389" s="42"/>
      <c r="J20389" s="42"/>
      <c r="K20389" s="41"/>
      <c r="L20389"/>
    </row>
    <row r="20390" spans="1:12" ht="14.4" x14ac:dyDescent="0.3">
      <c r="A20390" s="43"/>
      <c r="B20390" s="42"/>
      <c r="C20390" s="42"/>
      <c r="D20390" s="42"/>
      <c r="E20390" s="42"/>
      <c r="F20390" s="41"/>
      <c r="G20390" s="40" t="s">
        <v>605</v>
      </c>
      <c r="H20390" s="40" t="s">
        <v>9643</v>
      </c>
      <c r="I20390" s="40">
        <v>4953</v>
      </c>
      <c r="J20390" s="40">
        <v>0</v>
      </c>
      <c r="K20390" s="40">
        <v>4953</v>
      </c>
      <c r="L20390"/>
    </row>
    <row r="20391" spans="1:12" ht="14.4" x14ac:dyDescent="0.3">
      <c r="A20391" s="44"/>
      <c r="B20391" s="41"/>
      <c r="C20391" s="43" t="s">
        <v>17456</v>
      </c>
      <c r="D20391" s="42"/>
      <c r="E20391" s="42"/>
      <c r="F20391" s="42"/>
      <c r="G20391" s="42"/>
      <c r="H20391" s="42"/>
      <c r="I20391" s="42"/>
      <c r="J20391" s="42"/>
      <c r="K20391" s="41"/>
      <c r="L20391"/>
    </row>
    <row r="20392" spans="1:12" ht="14.4" x14ac:dyDescent="0.3">
      <c r="A20392" s="43"/>
      <c r="B20392" s="42"/>
      <c r="C20392" s="42"/>
      <c r="D20392" s="42"/>
      <c r="E20392" s="42"/>
      <c r="F20392" s="41"/>
      <c r="G20392" s="40" t="s">
        <v>605</v>
      </c>
      <c r="H20392" s="40" t="s">
        <v>9643</v>
      </c>
      <c r="I20392" s="40">
        <v>3034</v>
      </c>
      <c r="J20392" s="40">
        <v>0</v>
      </c>
      <c r="K20392" s="40">
        <v>3034</v>
      </c>
      <c r="L20392"/>
    </row>
    <row r="20393" spans="1:12" ht="14.4" x14ac:dyDescent="0.3">
      <c r="A20393" s="46" t="s">
        <v>17465</v>
      </c>
      <c r="B20393" s="41"/>
      <c r="C20393" s="45" t="s">
        <v>17464</v>
      </c>
      <c r="D20393" s="42"/>
      <c r="E20393" s="42"/>
      <c r="F20393" s="42"/>
      <c r="G20393" s="42"/>
      <c r="H20393" s="42"/>
      <c r="I20393" s="42"/>
      <c r="J20393" s="42"/>
      <c r="K20393" s="41"/>
      <c r="L20393"/>
    </row>
    <row r="20394" spans="1:12" ht="14.4" x14ac:dyDescent="0.3">
      <c r="A20394" s="44"/>
      <c r="B20394" s="41"/>
      <c r="C20394" s="43" t="s">
        <v>17463</v>
      </c>
      <c r="D20394" s="42"/>
      <c r="E20394" s="42"/>
      <c r="F20394" s="42"/>
      <c r="G20394" s="42"/>
      <c r="H20394" s="42"/>
      <c r="I20394" s="42"/>
      <c r="J20394" s="42"/>
      <c r="K20394" s="41"/>
      <c r="L20394"/>
    </row>
    <row r="20395" spans="1:12" ht="14.4" x14ac:dyDescent="0.3">
      <c r="A20395" s="43"/>
      <c r="B20395" s="42"/>
      <c r="C20395" s="42"/>
      <c r="D20395" s="42"/>
      <c r="E20395" s="42"/>
      <c r="F20395" s="41"/>
      <c r="G20395" s="40" t="s">
        <v>605</v>
      </c>
      <c r="H20395" s="40" t="s">
        <v>9643</v>
      </c>
      <c r="I20395" s="40">
        <v>11934</v>
      </c>
      <c r="J20395" s="40">
        <v>0</v>
      </c>
      <c r="K20395" s="40">
        <v>11934</v>
      </c>
      <c r="L20395"/>
    </row>
    <row r="20396" spans="1:12" ht="14.4" x14ac:dyDescent="0.3">
      <c r="A20396" s="44"/>
      <c r="B20396" s="41"/>
      <c r="C20396" s="43" t="s">
        <v>17462</v>
      </c>
      <c r="D20396" s="42"/>
      <c r="E20396" s="42"/>
      <c r="F20396" s="42"/>
      <c r="G20396" s="42"/>
      <c r="H20396" s="42"/>
      <c r="I20396" s="42"/>
      <c r="J20396" s="42"/>
      <c r="K20396" s="41"/>
      <c r="L20396"/>
    </row>
    <row r="20397" spans="1:12" ht="14.4" x14ac:dyDescent="0.3">
      <c r="A20397" s="43"/>
      <c r="B20397" s="42"/>
      <c r="C20397" s="42"/>
      <c r="D20397" s="42"/>
      <c r="E20397" s="42"/>
      <c r="F20397" s="41"/>
      <c r="G20397" s="40" t="s">
        <v>605</v>
      </c>
      <c r="H20397" s="40" t="s">
        <v>9643</v>
      </c>
      <c r="I20397" s="40">
        <v>8137</v>
      </c>
      <c r="J20397" s="40">
        <v>0</v>
      </c>
      <c r="K20397" s="40">
        <v>8137</v>
      </c>
      <c r="L20397"/>
    </row>
    <row r="20398" spans="1:12" ht="14.4" x14ac:dyDescent="0.3">
      <c r="A20398" s="44"/>
      <c r="B20398" s="41"/>
      <c r="C20398" s="43" t="s">
        <v>17461</v>
      </c>
      <c r="D20398" s="42"/>
      <c r="E20398" s="42"/>
      <c r="F20398" s="42"/>
      <c r="G20398" s="42"/>
      <c r="H20398" s="42"/>
      <c r="I20398" s="42"/>
      <c r="J20398" s="42"/>
      <c r="K20398" s="41"/>
      <c r="L20398"/>
    </row>
    <row r="20399" spans="1:12" ht="14.4" x14ac:dyDescent="0.3">
      <c r="A20399" s="43"/>
      <c r="B20399" s="42"/>
      <c r="C20399" s="42"/>
      <c r="D20399" s="42"/>
      <c r="E20399" s="42"/>
      <c r="F20399" s="41"/>
      <c r="G20399" s="40" t="s">
        <v>605</v>
      </c>
      <c r="H20399" s="40" t="s">
        <v>9643</v>
      </c>
      <c r="I20399" s="40">
        <v>5457</v>
      </c>
      <c r="J20399" s="40">
        <v>0</v>
      </c>
      <c r="K20399" s="40">
        <v>5457</v>
      </c>
      <c r="L20399"/>
    </row>
    <row r="20400" spans="1:12" ht="14.4" x14ac:dyDescent="0.3">
      <c r="A20400" s="44"/>
      <c r="B20400" s="41"/>
      <c r="C20400" s="43" t="s">
        <v>17460</v>
      </c>
      <c r="D20400" s="42"/>
      <c r="E20400" s="42"/>
      <c r="F20400" s="42"/>
      <c r="G20400" s="42"/>
      <c r="H20400" s="42"/>
      <c r="I20400" s="42"/>
      <c r="J20400" s="42"/>
      <c r="K20400" s="41"/>
      <c r="L20400"/>
    </row>
    <row r="20401" spans="1:12" ht="14.4" x14ac:dyDescent="0.3">
      <c r="A20401" s="43"/>
      <c r="B20401" s="42"/>
      <c r="C20401" s="42"/>
      <c r="D20401" s="42"/>
      <c r="E20401" s="42"/>
      <c r="F20401" s="41"/>
      <c r="G20401" s="40" t="s">
        <v>605</v>
      </c>
      <c r="H20401" s="40" t="s">
        <v>9643</v>
      </c>
      <c r="I20401" s="40">
        <v>4176</v>
      </c>
      <c r="J20401" s="40">
        <v>0</v>
      </c>
      <c r="K20401" s="40">
        <v>4176</v>
      </c>
      <c r="L20401"/>
    </row>
    <row r="20402" spans="1:12" ht="14.4" x14ac:dyDescent="0.3">
      <c r="A20402" s="44"/>
      <c r="B20402" s="41"/>
      <c r="C20402" s="43" t="s">
        <v>17459</v>
      </c>
      <c r="D20402" s="42"/>
      <c r="E20402" s="42"/>
      <c r="F20402" s="42"/>
      <c r="G20402" s="42"/>
      <c r="H20402" s="42"/>
      <c r="I20402" s="42"/>
      <c r="J20402" s="42"/>
      <c r="K20402" s="41"/>
      <c r="L20402"/>
    </row>
    <row r="20403" spans="1:12" ht="14.4" x14ac:dyDescent="0.3">
      <c r="A20403" s="43"/>
      <c r="B20403" s="42"/>
      <c r="C20403" s="42"/>
      <c r="D20403" s="42"/>
      <c r="E20403" s="42"/>
      <c r="F20403" s="41"/>
      <c r="G20403" s="40" t="s">
        <v>605</v>
      </c>
      <c r="H20403" s="40" t="s">
        <v>9643</v>
      </c>
      <c r="I20403" s="40">
        <v>3434</v>
      </c>
      <c r="J20403" s="40">
        <v>0</v>
      </c>
      <c r="K20403" s="40">
        <v>3434</v>
      </c>
      <c r="L20403"/>
    </row>
    <row r="20404" spans="1:12" ht="14.4" x14ac:dyDescent="0.3">
      <c r="A20404" s="44"/>
      <c r="B20404" s="41"/>
      <c r="C20404" s="43" t="s">
        <v>17458</v>
      </c>
      <c r="D20404" s="42"/>
      <c r="E20404" s="42"/>
      <c r="F20404" s="42"/>
      <c r="G20404" s="42"/>
      <c r="H20404" s="42"/>
      <c r="I20404" s="42"/>
      <c r="J20404" s="42"/>
      <c r="K20404" s="41"/>
      <c r="L20404"/>
    </row>
    <row r="20405" spans="1:12" ht="14.4" x14ac:dyDescent="0.3">
      <c r="A20405" s="43"/>
      <c r="B20405" s="42"/>
      <c r="C20405" s="42"/>
      <c r="D20405" s="42"/>
      <c r="E20405" s="42"/>
      <c r="F20405" s="41"/>
      <c r="G20405" s="40" t="s">
        <v>605</v>
      </c>
      <c r="H20405" s="40" t="s">
        <v>9643</v>
      </c>
      <c r="I20405" s="40">
        <v>3201</v>
      </c>
      <c r="J20405" s="40">
        <v>0</v>
      </c>
      <c r="K20405" s="40">
        <v>3201</v>
      </c>
      <c r="L20405"/>
    </row>
    <row r="20406" spans="1:12" ht="14.4" x14ac:dyDescent="0.3">
      <c r="A20406" s="44"/>
      <c r="B20406" s="41"/>
      <c r="C20406" s="43" t="s">
        <v>17457</v>
      </c>
      <c r="D20406" s="42"/>
      <c r="E20406" s="42"/>
      <c r="F20406" s="42"/>
      <c r="G20406" s="42"/>
      <c r="H20406" s="42"/>
      <c r="I20406" s="42"/>
      <c r="J20406" s="42"/>
      <c r="K20406" s="41"/>
      <c r="L20406"/>
    </row>
    <row r="20407" spans="1:12" ht="14.4" x14ac:dyDescent="0.3">
      <c r="A20407" s="43"/>
      <c r="B20407" s="42"/>
      <c r="C20407" s="42"/>
      <c r="D20407" s="42"/>
      <c r="E20407" s="42"/>
      <c r="F20407" s="41"/>
      <c r="G20407" s="40" t="s">
        <v>605</v>
      </c>
      <c r="H20407" s="40" t="s">
        <v>9643</v>
      </c>
      <c r="I20407" s="40">
        <v>2918</v>
      </c>
      <c r="J20407" s="40">
        <v>0</v>
      </c>
      <c r="K20407" s="40">
        <v>2918</v>
      </c>
      <c r="L20407"/>
    </row>
    <row r="20408" spans="1:12" ht="14.4" x14ac:dyDescent="0.3">
      <c r="A20408" s="44"/>
      <c r="B20408" s="41"/>
      <c r="C20408" s="43" t="s">
        <v>17456</v>
      </c>
      <c r="D20408" s="42"/>
      <c r="E20408" s="42"/>
      <c r="F20408" s="42"/>
      <c r="G20408" s="42"/>
      <c r="H20408" s="42"/>
      <c r="I20408" s="42"/>
      <c r="J20408" s="42"/>
      <c r="K20408" s="41"/>
      <c r="L20408"/>
    </row>
    <row r="20409" spans="1:12" ht="14.4" x14ac:dyDescent="0.3">
      <c r="A20409" s="43"/>
      <c r="B20409" s="42"/>
      <c r="C20409" s="42"/>
      <c r="D20409" s="42"/>
      <c r="E20409" s="42"/>
      <c r="F20409" s="41"/>
      <c r="G20409" s="40" t="s">
        <v>605</v>
      </c>
      <c r="H20409" s="40" t="s">
        <v>9643</v>
      </c>
      <c r="I20409" s="40">
        <v>2220</v>
      </c>
      <c r="J20409" s="40">
        <v>0</v>
      </c>
      <c r="K20409" s="40">
        <v>2220</v>
      </c>
      <c r="L20409"/>
    </row>
    <row r="20410" spans="1:12" ht="14.4" x14ac:dyDescent="0.3">
      <c r="A20410" s="46" t="s">
        <v>17455</v>
      </c>
      <c r="B20410" s="41"/>
      <c r="C20410" s="45" t="s">
        <v>17454</v>
      </c>
      <c r="D20410" s="42"/>
      <c r="E20410" s="42"/>
      <c r="F20410" s="42"/>
      <c r="G20410" s="42"/>
      <c r="H20410" s="42"/>
      <c r="I20410" s="42"/>
      <c r="J20410" s="42"/>
      <c r="K20410" s="41"/>
      <c r="L20410"/>
    </row>
    <row r="20411" spans="1:12" ht="14.4" x14ac:dyDescent="0.3">
      <c r="A20411" s="44"/>
      <c r="B20411" s="41"/>
      <c r="C20411" s="43" t="s">
        <v>17453</v>
      </c>
      <c r="D20411" s="42"/>
      <c r="E20411" s="42"/>
      <c r="F20411" s="42"/>
      <c r="G20411" s="42"/>
      <c r="H20411" s="42"/>
      <c r="I20411" s="42"/>
      <c r="J20411" s="42"/>
      <c r="K20411" s="41"/>
      <c r="L20411"/>
    </row>
    <row r="20412" spans="1:12" ht="14.4" x14ac:dyDescent="0.3">
      <c r="A20412" s="43"/>
      <c r="B20412" s="42"/>
      <c r="C20412" s="42"/>
      <c r="D20412" s="42"/>
      <c r="E20412" s="42"/>
      <c r="F20412" s="41"/>
      <c r="G20412" s="40" t="s">
        <v>606</v>
      </c>
      <c r="H20412" s="40" t="s">
        <v>9643</v>
      </c>
      <c r="I20412" s="40">
        <v>812</v>
      </c>
      <c r="J20412" s="40">
        <v>0</v>
      </c>
      <c r="K20412" s="40">
        <v>812</v>
      </c>
      <c r="L20412"/>
    </row>
    <row r="20413" spans="1:12" ht="14.4" x14ac:dyDescent="0.3">
      <c r="A20413" s="44"/>
      <c r="B20413" s="41"/>
      <c r="C20413" s="43" t="s">
        <v>17452</v>
      </c>
      <c r="D20413" s="42"/>
      <c r="E20413" s="42"/>
      <c r="F20413" s="42"/>
      <c r="G20413" s="42"/>
      <c r="H20413" s="42"/>
      <c r="I20413" s="42"/>
      <c r="J20413" s="42"/>
      <c r="K20413" s="41"/>
      <c r="L20413"/>
    </row>
    <row r="20414" spans="1:12" ht="14.4" x14ac:dyDescent="0.3">
      <c r="A20414" s="43"/>
      <c r="B20414" s="42"/>
      <c r="C20414" s="42"/>
      <c r="D20414" s="42"/>
      <c r="E20414" s="42"/>
      <c r="F20414" s="41"/>
      <c r="G20414" s="40" t="s">
        <v>606</v>
      </c>
      <c r="H20414" s="40" t="s">
        <v>9643</v>
      </c>
      <c r="I20414" s="40">
        <v>972</v>
      </c>
      <c r="J20414" s="40">
        <v>0</v>
      </c>
      <c r="K20414" s="40">
        <v>972</v>
      </c>
      <c r="L20414"/>
    </row>
    <row r="20415" spans="1:12" ht="14.4" x14ac:dyDescent="0.3">
      <c r="A20415" s="44"/>
      <c r="B20415" s="41"/>
      <c r="C20415" s="43" t="s">
        <v>17451</v>
      </c>
      <c r="D20415" s="42"/>
      <c r="E20415" s="42"/>
      <c r="F20415" s="42"/>
      <c r="G20415" s="42"/>
      <c r="H20415" s="42"/>
      <c r="I20415" s="42"/>
      <c r="J20415" s="42"/>
      <c r="K20415" s="41"/>
      <c r="L20415"/>
    </row>
    <row r="20416" spans="1:12" ht="14.4" x14ac:dyDescent="0.3">
      <c r="A20416" s="43"/>
      <c r="B20416" s="42"/>
      <c r="C20416" s="42"/>
      <c r="D20416" s="42"/>
      <c r="E20416" s="42"/>
      <c r="F20416" s="41"/>
      <c r="G20416" s="40" t="s">
        <v>606</v>
      </c>
      <c r="H20416" s="40" t="s">
        <v>9643</v>
      </c>
      <c r="I20416" s="40">
        <v>1175</v>
      </c>
      <c r="J20416" s="40">
        <v>0</v>
      </c>
      <c r="K20416" s="40">
        <v>1175</v>
      </c>
      <c r="L20416"/>
    </row>
    <row r="20417" spans="1:12" ht="14.4" x14ac:dyDescent="0.3">
      <c r="A20417" s="44"/>
      <c r="B20417" s="41"/>
      <c r="C20417" s="43" t="s">
        <v>17450</v>
      </c>
      <c r="D20417" s="42"/>
      <c r="E20417" s="42"/>
      <c r="F20417" s="42"/>
      <c r="G20417" s="42"/>
      <c r="H20417" s="42"/>
      <c r="I20417" s="42"/>
      <c r="J20417" s="42"/>
      <c r="K20417" s="41"/>
      <c r="L20417"/>
    </row>
    <row r="20418" spans="1:12" ht="14.4" x14ac:dyDescent="0.3">
      <c r="A20418" s="43"/>
      <c r="B20418" s="42"/>
      <c r="C20418" s="42"/>
      <c r="D20418" s="42"/>
      <c r="E20418" s="42"/>
      <c r="F20418" s="41"/>
      <c r="G20418" s="40" t="s">
        <v>606</v>
      </c>
      <c r="H20418" s="40" t="s">
        <v>9643</v>
      </c>
      <c r="I20418" s="40">
        <v>1398</v>
      </c>
      <c r="J20418" s="40">
        <v>0</v>
      </c>
      <c r="K20418" s="40">
        <v>1398</v>
      </c>
      <c r="L20418"/>
    </row>
    <row r="20419" spans="1:12" ht="14.4" x14ac:dyDescent="0.3">
      <c r="A20419" s="46" t="s">
        <v>17449</v>
      </c>
      <c r="B20419" s="41"/>
      <c r="C20419" s="45" t="s">
        <v>17448</v>
      </c>
      <c r="D20419" s="42"/>
      <c r="E20419" s="42"/>
      <c r="F20419" s="42"/>
      <c r="G20419" s="42"/>
      <c r="H20419" s="42"/>
      <c r="I20419" s="42"/>
      <c r="J20419" s="42"/>
      <c r="K20419" s="41"/>
      <c r="L20419"/>
    </row>
    <row r="20420" spans="1:12" ht="14.4" x14ac:dyDescent="0.3">
      <c r="A20420" s="44"/>
      <c r="B20420" s="41"/>
      <c r="C20420" s="43" t="s">
        <v>9618</v>
      </c>
      <c r="D20420" s="42"/>
      <c r="E20420" s="42"/>
      <c r="F20420" s="42"/>
      <c r="G20420" s="42"/>
      <c r="H20420" s="42"/>
      <c r="I20420" s="42"/>
      <c r="J20420" s="42"/>
      <c r="K20420" s="41"/>
      <c r="L20420"/>
    </row>
    <row r="20421" spans="1:12" ht="14.4" x14ac:dyDescent="0.3">
      <c r="A20421" s="43"/>
      <c r="B20421" s="42"/>
      <c r="C20421" s="42"/>
      <c r="D20421" s="42"/>
      <c r="E20421" s="42"/>
      <c r="F20421" s="41"/>
      <c r="G20421" s="40" t="s">
        <v>605</v>
      </c>
      <c r="H20421" s="40" t="s">
        <v>9643</v>
      </c>
      <c r="I20421" s="40">
        <v>9</v>
      </c>
      <c r="J20421" s="40">
        <v>0</v>
      </c>
      <c r="K20421" s="40">
        <v>9</v>
      </c>
      <c r="L20421"/>
    </row>
    <row r="20422" spans="1:12" ht="20.399999999999999" x14ac:dyDescent="0.3">
      <c r="A20422" s="49" t="s">
        <v>4699</v>
      </c>
      <c r="B20422" s="41"/>
      <c r="C20422" s="49" t="s">
        <v>617</v>
      </c>
      <c r="D20422" s="42"/>
      <c r="E20422" s="42"/>
      <c r="F20422" s="41"/>
      <c r="G20422" s="48" t="s">
        <v>616</v>
      </c>
      <c r="H20422" s="48" t="s">
        <v>615</v>
      </c>
      <c r="I20422" s="48" t="s">
        <v>614</v>
      </c>
      <c r="J20422" s="48" t="s">
        <v>613</v>
      </c>
      <c r="K20422" s="48" t="s">
        <v>612</v>
      </c>
      <c r="L20422"/>
    </row>
    <row r="20423" spans="1:12" ht="14.4" x14ac:dyDescent="0.3">
      <c r="A20423" s="46" t="s">
        <v>18757</v>
      </c>
      <c r="B20423" s="41"/>
      <c r="C20423" s="45" t="s">
        <v>18756</v>
      </c>
      <c r="D20423" s="42"/>
      <c r="E20423" s="42"/>
      <c r="F20423" s="42"/>
      <c r="G20423" s="42"/>
      <c r="H20423" s="42"/>
      <c r="I20423" s="42"/>
      <c r="J20423" s="42"/>
      <c r="K20423" s="41"/>
      <c r="L20423"/>
    </row>
    <row r="20424" spans="1:12" ht="14.4" x14ac:dyDescent="0.3">
      <c r="A20424" s="44"/>
      <c r="B20424" s="41"/>
      <c r="C20424" s="43" t="s">
        <v>9618</v>
      </c>
      <c r="D20424" s="42"/>
      <c r="E20424" s="42"/>
      <c r="F20424" s="42"/>
      <c r="G20424" s="42"/>
      <c r="H20424" s="42"/>
      <c r="I20424" s="42"/>
      <c r="J20424" s="42"/>
      <c r="K20424" s="41"/>
      <c r="L20424"/>
    </row>
    <row r="20425" spans="1:12" ht="14.4" x14ac:dyDescent="0.3">
      <c r="A20425" s="43"/>
      <c r="B20425" s="42"/>
      <c r="C20425" s="42"/>
      <c r="D20425" s="42"/>
      <c r="E20425" s="42"/>
      <c r="F20425" s="41"/>
      <c r="G20425" s="40" t="s">
        <v>551</v>
      </c>
      <c r="H20425" s="40" t="s">
        <v>9617</v>
      </c>
      <c r="I20425" s="40">
        <v>56</v>
      </c>
      <c r="J20425" s="40">
        <v>0</v>
      </c>
      <c r="K20425" s="40">
        <v>56</v>
      </c>
      <c r="L20425"/>
    </row>
    <row r="20426" spans="1:12" ht="14.4" x14ac:dyDescent="0.3">
      <c r="A20426" s="44"/>
      <c r="B20426" s="42"/>
      <c r="C20426" s="42"/>
      <c r="D20426" s="42"/>
      <c r="E20426" s="42"/>
      <c r="F20426" s="41"/>
      <c r="G20426" s="47"/>
      <c r="H20426" s="40" t="s">
        <v>9644</v>
      </c>
      <c r="I20426" s="40">
        <v>489</v>
      </c>
      <c r="J20426" s="40">
        <v>0</v>
      </c>
      <c r="K20426" s="40">
        <v>489</v>
      </c>
      <c r="L20426"/>
    </row>
    <row r="20427" spans="1:12" ht="14.4" x14ac:dyDescent="0.3">
      <c r="A20427" s="44"/>
      <c r="B20427" s="42"/>
      <c r="C20427" s="42"/>
      <c r="D20427" s="42"/>
      <c r="E20427" s="42"/>
      <c r="F20427" s="41"/>
      <c r="G20427" s="47"/>
      <c r="H20427" s="40" t="s">
        <v>9643</v>
      </c>
      <c r="I20427" s="40">
        <v>546</v>
      </c>
      <c r="J20427" s="40">
        <v>0</v>
      </c>
      <c r="K20427" s="40">
        <v>546</v>
      </c>
      <c r="L20427"/>
    </row>
    <row r="20428" spans="1:12" ht="14.4" x14ac:dyDescent="0.3">
      <c r="A20428" s="46" t="s">
        <v>18755</v>
      </c>
      <c r="B20428" s="41"/>
      <c r="C20428" s="45" t="s">
        <v>18754</v>
      </c>
      <c r="D20428" s="42"/>
      <c r="E20428" s="42"/>
      <c r="F20428" s="42"/>
      <c r="G20428" s="42"/>
      <c r="H20428" s="42"/>
      <c r="I20428" s="42"/>
      <c r="J20428" s="42"/>
      <c r="K20428" s="41"/>
      <c r="L20428"/>
    </row>
    <row r="20429" spans="1:12" ht="14.4" x14ac:dyDescent="0.3">
      <c r="A20429" s="44"/>
      <c r="B20429" s="41"/>
      <c r="C20429" s="43" t="s">
        <v>9618</v>
      </c>
      <c r="D20429" s="42"/>
      <c r="E20429" s="42"/>
      <c r="F20429" s="42"/>
      <c r="G20429" s="42"/>
      <c r="H20429" s="42"/>
      <c r="I20429" s="42"/>
      <c r="J20429" s="42"/>
      <c r="K20429" s="41"/>
      <c r="L20429"/>
    </row>
    <row r="20430" spans="1:12" ht="14.4" x14ac:dyDescent="0.3">
      <c r="A20430" s="43"/>
      <c r="B20430" s="42"/>
      <c r="C20430" s="42"/>
      <c r="D20430" s="42"/>
      <c r="E20430" s="42"/>
      <c r="F20430" s="41"/>
      <c r="G20430" s="40" t="s">
        <v>551</v>
      </c>
      <c r="H20430" s="40" t="s">
        <v>9617</v>
      </c>
      <c r="I20430" s="40">
        <v>149</v>
      </c>
      <c r="J20430" s="40">
        <v>0</v>
      </c>
      <c r="K20430" s="40">
        <v>149</v>
      </c>
      <c r="L20430"/>
    </row>
    <row r="20431" spans="1:12" ht="14.4" x14ac:dyDescent="0.3">
      <c r="A20431" s="44"/>
      <c r="B20431" s="42"/>
      <c r="C20431" s="42"/>
      <c r="D20431" s="42"/>
      <c r="E20431" s="42"/>
      <c r="F20431" s="41"/>
      <c r="G20431" s="47"/>
      <c r="H20431" s="40" t="s">
        <v>9644</v>
      </c>
      <c r="I20431" s="40">
        <v>153</v>
      </c>
      <c r="J20431" s="40">
        <v>0</v>
      </c>
      <c r="K20431" s="40">
        <v>153</v>
      </c>
      <c r="L20431"/>
    </row>
    <row r="20432" spans="1:12" ht="14.4" x14ac:dyDescent="0.3">
      <c r="A20432" s="44"/>
      <c r="B20432" s="42"/>
      <c r="C20432" s="42"/>
      <c r="D20432" s="42"/>
      <c r="E20432" s="42"/>
      <c r="F20432" s="41"/>
      <c r="G20432" s="47"/>
      <c r="H20432" s="40" t="s">
        <v>9643</v>
      </c>
      <c r="I20432" s="40">
        <v>302</v>
      </c>
      <c r="J20432" s="40">
        <v>0</v>
      </c>
      <c r="K20432" s="40">
        <v>302</v>
      </c>
      <c r="L20432"/>
    </row>
    <row r="20433" spans="1:12" ht="14.4" x14ac:dyDescent="0.3">
      <c r="A20433" s="46" t="s">
        <v>18753</v>
      </c>
      <c r="B20433" s="41"/>
      <c r="C20433" s="45" t="s">
        <v>18752</v>
      </c>
      <c r="D20433" s="42"/>
      <c r="E20433" s="42"/>
      <c r="F20433" s="42"/>
      <c r="G20433" s="42"/>
      <c r="H20433" s="42"/>
      <c r="I20433" s="42"/>
      <c r="J20433" s="42"/>
      <c r="K20433" s="41"/>
      <c r="L20433"/>
    </row>
    <row r="20434" spans="1:12" ht="14.4" x14ac:dyDescent="0.3">
      <c r="A20434" s="44"/>
      <c r="B20434" s="41"/>
      <c r="C20434" s="43" t="s">
        <v>18751</v>
      </c>
      <c r="D20434" s="42"/>
      <c r="E20434" s="42"/>
      <c r="F20434" s="42"/>
      <c r="G20434" s="42"/>
      <c r="H20434" s="42"/>
      <c r="I20434" s="42"/>
      <c r="J20434" s="42"/>
      <c r="K20434" s="41"/>
      <c r="L20434"/>
    </row>
    <row r="20435" spans="1:12" ht="14.4" x14ac:dyDescent="0.3">
      <c r="A20435" s="43"/>
      <c r="B20435" s="42"/>
      <c r="C20435" s="42"/>
      <c r="D20435" s="42"/>
      <c r="E20435" s="42"/>
      <c r="F20435" s="41"/>
      <c r="G20435" s="40" t="s">
        <v>551</v>
      </c>
      <c r="H20435" s="40" t="s">
        <v>9617</v>
      </c>
      <c r="I20435" s="40">
        <v>144</v>
      </c>
      <c r="J20435" s="40">
        <v>0</v>
      </c>
      <c r="K20435" s="40">
        <v>144</v>
      </c>
      <c r="L20435"/>
    </row>
    <row r="20436" spans="1:12" ht="14.4" x14ac:dyDescent="0.3">
      <c r="A20436" s="44"/>
      <c r="B20436" s="42"/>
      <c r="C20436" s="42"/>
      <c r="D20436" s="42"/>
      <c r="E20436" s="42"/>
      <c r="F20436" s="41"/>
      <c r="G20436" s="47"/>
      <c r="H20436" s="40" t="s">
        <v>9644</v>
      </c>
      <c r="I20436" s="40">
        <v>282</v>
      </c>
      <c r="J20436" s="40">
        <v>0</v>
      </c>
      <c r="K20436" s="40">
        <v>282</v>
      </c>
      <c r="L20436"/>
    </row>
    <row r="20437" spans="1:12" ht="14.4" x14ac:dyDescent="0.3">
      <c r="A20437" s="44"/>
      <c r="B20437" s="42"/>
      <c r="C20437" s="42"/>
      <c r="D20437" s="42"/>
      <c r="E20437" s="42"/>
      <c r="F20437" s="41"/>
      <c r="G20437" s="47"/>
      <c r="H20437" s="40" t="s">
        <v>9643</v>
      </c>
      <c r="I20437" s="40">
        <v>427</v>
      </c>
      <c r="J20437" s="40">
        <v>0</v>
      </c>
      <c r="K20437" s="40">
        <v>427</v>
      </c>
      <c r="L20437"/>
    </row>
    <row r="20438" spans="1:12" ht="14.4" x14ac:dyDescent="0.3">
      <c r="A20438" s="44"/>
      <c r="B20438" s="41"/>
      <c r="C20438" s="43" t="s">
        <v>18750</v>
      </c>
      <c r="D20438" s="42"/>
      <c r="E20438" s="42"/>
      <c r="F20438" s="42"/>
      <c r="G20438" s="42"/>
      <c r="H20438" s="42"/>
      <c r="I20438" s="42"/>
      <c r="J20438" s="42"/>
      <c r="K20438" s="41"/>
      <c r="L20438"/>
    </row>
    <row r="20439" spans="1:12" ht="14.4" x14ac:dyDescent="0.3">
      <c r="A20439" s="43"/>
      <c r="B20439" s="42"/>
      <c r="C20439" s="42"/>
      <c r="D20439" s="42"/>
      <c r="E20439" s="42"/>
      <c r="F20439" s="41"/>
      <c r="G20439" s="40" t="s">
        <v>551</v>
      </c>
      <c r="H20439" s="40" t="s">
        <v>9617</v>
      </c>
      <c r="I20439" s="40">
        <v>89</v>
      </c>
      <c r="J20439" s="40">
        <v>0</v>
      </c>
      <c r="K20439" s="40">
        <v>89</v>
      </c>
      <c r="L20439"/>
    </row>
    <row r="20440" spans="1:12" ht="14.4" x14ac:dyDescent="0.3">
      <c r="A20440" s="44"/>
      <c r="B20440" s="42"/>
      <c r="C20440" s="42"/>
      <c r="D20440" s="42"/>
      <c r="E20440" s="42"/>
      <c r="F20440" s="41"/>
      <c r="G20440" s="47"/>
      <c r="H20440" s="40" t="s">
        <v>9644</v>
      </c>
      <c r="I20440" s="40">
        <v>826</v>
      </c>
      <c r="J20440" s="40">
        <v>0</v>
      </c>
      <c r="K20440" s="40">
        <v>826</v>
      </c>
      <c r="L20440"/>
    </row>
    <row r="20441" spans="1:12" ht="14.4" x14ac:dyDescent="0.3">
      <c r="A20441" s="44"/>
      <c r="B20441" s="42"/>
      <c r="C20441" s="42"/>
      <c r="D20441" s="42"/>
      <c r="E20441" s="42"/>
      <c r="F20441" s="41"/>
      <c r="G20441" s="47"/>
      <c r="H20441" s="40" t="s">
        <v>9643</v>
      </c>
      <c r="I20441" s="40">
        <v>916</v>
      </c>
      <c r="J20441" s="40">
        <v>0</v>
      </c>
      <c r="K20441" s="40">
        <v>916</v>
      </c>
      <c r="L20441"/>
    </row>
    <row r="20442" spans="1:12" ht="14.4" x14ac:dyDescent="0.3">
      <c r="A20442" s="44"/>
      <c r="B20442" s="41"/>
      <c r="C20442" s="43" t="s">
        <v>18749</v>
      </c>
      <c r="D20442" s="42"/>
      <c r="E20442" s="42"/>
      <c r="F20442" s="42"/>
      <c r="G20442" s="42"/>
      <c r="H20442" s="42"/>
      <c r="I20442" s="42"/>
      <c r="J20442" s="42"/>
      <c r="K20442" s="41"/>
      <c r="L20442"/>
    </row>
    <row r="20443" spans="1:12" ht="14.4" x14ac:dyDescent="0.3">
      <c r="A20443" s="43"/>
      <c r="B20443" s="42"/>
      <c r="C20443" s="42"/>
      <c r="D20443" s="42"/>
      <c r="E20443" s="42"/>
      <c r="F20443" s="41"/>
      <c r="G20443" s="40" t="s">
        <v>551</v>
      </c>
      <c r="H20443" s="40" t="s">
        <v>9617</v>
      </c>
      <c r="I20443" s="40">
        <v>51</v>
      </c>
      <c r="J20443" s="40">
        <v>0</v>
      </c>
      <c r="K20443" s="40">
        <v>51</v>
      </c>
      <c r="L20443"/>
    </row>
    <row r="20444" spans="1:12" ht="14.4" x14ac:dyDescent="0.3">
      <c r="A20444" s="44"/>
      <c r="B20444" s="42"/>
      <c r="C20444" s="42"/>
      <c r="D20444" s="42"/>
      <c r="E20444" s="42"/>
      <c r="F20444" s="41"/>
      <c r="G20444" s="47"/>
      <c r="H20444" s="40" t="s">
        <v>9644</v>
      </c>
      <c r="I20444" s="40">
        <v>2654</v>
      </c>
      <c r="J20444" s="40">
        <v>0</v>
      </c>
      <c r="K20444" s="40">
        <v>2654</v>
      </c>
      <c r="L20444"/>
    </row>
    <row r="20445" spans="1:12" ht="14.4" x14ac:dyDescent="0.3">
      <c r="A20445" s="44"/>
      <c r="B20445" s="42"/>
      <c r="C20445" s="42"/>
      <c r="D20445" s="42"/>
      <c r="E20445" s="42"/>
      <c r="F20445" s="41"/>
      <c r="G20445" s="47"/>
      <c r="H20445" s="40" t="s">
        <v>9643</v>
      </c>
      <c r="I20445" s="40">
        <v>2705</v>
      </c>
      <c r="J20445" s="40">
        <v>0</v>
      </c>
      <c r="K20445" s="40">
        <v>2705</v>
      </c>
      <c r="L20445"/>
    </row>
    <row r="20446" spans="1:12" ht="14.4" x14ac:dyDescent="0.3">
      <c r="A20446" s="44"/>
      <c r="B20446" s="41"/>
      <c r="C20446" s="43" t="s">
        <v>18748</v>
      </c>
      <c r="D20446" s="42"/>
      <c r="E20446" s="42"/>
      <c r="F20446" s="42"/>
      <c r="G20446" s="42"/>
      <c r="H20446" s="42"/>
      <c r="I20446" s="42"/>
      <c r="J20446" s="42"/>
      <c r="K20446" s="41"/>
      <c r="L20446"/>
    </row>
    <row r="20447" spans="1:12" ht="14.4" x14ac:dyDescent="0.3">
      <c r="A20447" s="43"/>
      <c r="B20447" s="42"/>
      <c r="C20447" s="42"/>
      <c r="D20447" s="42"/>
      <c r="E20447" s="42"/>
      <c r="F20447" s="41"/>
      <c r="G20447" s="40" t="s">
        <v>551</v>
      </c>
      <c r="H20447" s="40" t="s">
        <v>9617</v>
      </c>
      <c r="I20447" s="40">
        <v>51</v>
      </c>
      <c r="J20447" s="40">
        <v>0</v>
      </c>
      <c r="K20447" s="40">
        <v>51</v>
      </c>
      <c r="L20447"/>
    </row>
    <row r="20448" spans="1:12" ht="14.4" x14ac:dyDescent="0.3">
      <c r="A20448" s="44"/>
      <c r="B20448" s="42"/>
      <c r="C20448" s="42"/>
      <c r="D20448" s="42"/>
      <c r="E20448" s="42"/>
      <c r="F20448" s="41"/>
      <c r="G20448" s="47"/>
      <c r="H20448" s="40" t="s">
        <v>9644</v>
      </c>
      <c r="I20448" s="40">
        <v>3800</v>
      </c>
      <c r="J20448" s="40">
        <v>0</v>
      </c>
      <c r="K20448" s="40">
        <v>3800</v>
      </c>
      <c r="L20448"/>
    </row>
    <row r="20449" spans="1:12" ht="14.4" x14ac:dyDescent="0.3">
      <c r="A20449" s="44"/>
      <c r="B20449" s="42"/>
      <c r="C20449" s="42"/>
      <c r="D20449" s="42"/>
      <c r="E20449" s="42"/>
      <c r="F20449" s="41"/>
      <c r="G20449" s="47"/>
      <c r="H20449" s="40" t="s">
        <v>9643</v>
      </c>
      <c r="I20449" s="40">
        <v>3852</v>
      </c>
      <c r="J20449" s="40">
        <v>0</v>
      </c>
      <c r="K20449" s="40">
        <v>3852</v>
      </c>
      <c r="L20449"/>
    </row>
    <row r="20450" spans="1:12" ht="14.4" x14ac:dyDescent="0.3">
      <c r="A20450" s="44"/>
      <c r="B20450" s="41"/>
      <c r="C20450" s="43" t="s">
        <v>18747</v>
      </c>
      <c r="D20450" s="42"/>
      <c r="E20450" s="42"/>
      <c r="F20450" s="42"/>
      <c r="G20450" s="42"/>
      <c r="H20450" s="42"/>
      <c r="I20450" s="42"/>
      <c r="J20450" s="42"/>
      <c r="K20450" s="41"/>
      <c r="L20450"/>
    </row>
    <row r="20451" spans="1:12" ht="14.4" x14ac:dyDescent="0.3">
      <c r="A20451" s="43"/>
      <c r="B20451" s="42"/>
      <c r="C20451" s="42"/>
      <c r="D20451" s="42"/>
      <c r="E20451" s="42"/>
      <c r="F20451" s="41"/>
      <c r="G20451" s="40" t="s">
        <v>551</v>
      </c>
      <c r="H20451" s="40" t="s">
        <v>9617</v>
      </c>
      <c r="I20451" s="40">
        <v>51</v>
      </c>
      <c r="J20451" s="40">
        <v>0</v>
      </c>
      <c r="K20451" s="40">
        <v>51</v>
      </c>
      <c r="L20451"/>
    </row>
    <row r="20452" spans="1:12" ht="14.4" x14ac:dyDescent="0.3">
      <c r="A20452" s="44"/>
      <c r="B20452" s="42"/>
      <c r="C20452" s="42"/>
      <c r="D20452" s="42"/>
      <c r="E20452" s="42"/>
      <c r="F20452" s="41"/>
      <c r="G20452" s="47"/>
      <c r="H20452" s="40" t="s">
        <v>9644</v>
      </c>
      <c r="I20452" s="40">
        <v>4492</v>
      </c>
      <c r="J20452" s="40">
        <v>0</v>
      </c>
      <c r="K20452" s="40">
        <v>4492</v>
      </c>
      <c r="L20452"/>
    </row>
    <row r="20453" spans="1:12" ht="14.4" x14ac:dyDescent="0.3">
      <c r="A20453" s="44"/>
      <c r="B20453" s="42"/>
      <c r="C20453" s="42"/>
      <c r="D20453" s="42"/>
      <c r="E20453" s="42"/>
      <c r="F20453" s="41"/>
      <c r="G20453" s="47"/>
      <c r="H20453" s="40" t="s">
        <v>9643</v>
      </c>
      <c r="I20453" s="40">
        <v>4543</v>
      </c>
      <c r="J20453" s="40">
        <v>0</v>
      </c>
      <c r="K20453" s="40">
        <v>4543</v>
      </c>
      <c r="L20453"/>
    </row>
    <row r="20454" spans="1:12" ht="14.4" x14ac:dyDescent="0.3">
      <c r="A20454" s="44"/>
      <c r="B20454" s="41"/>
      <c r="C20454" s="43" t="s">
        <v>18746</v>
      </c>
      <c r="D20454" s="42"/>
      <c r="E20454" s="42"/>
      <c r="F20454" s="42"/>
      <c r="G20454" s="42"/>
      <c r="H20454" s="42"/>
      <c r="I20454" s="42"/>
      <c r="J20454" s="42"/>
      <c r="K20454" s="41"/>
      <c r="L20454"/>
    </row>
    <row r="20455" spans="1:12" ht="14.4" x14ac:dyDescent="0.3">
      <c r="A20455" s="43"/>
      <c r="B20455" s="42"/>
      <c r="C20455" s="42"/>
      <c r="D20455" s="42"/>
      <c r="E20455" s="42"/>
      <c r="F20455" s="41"/>
      <c r="G20455" s="40" t="s">
        <v>551</v>
      </c>
      <c r="H20455" s="40" t="s">
        <v>9617</v>
      </c>
      <c r="I20455" s="40">
        <v>30</v>
      </c>
      <c r="J20455" s="40">
        <v>0</v>
      </c>
      <c r="K20455" s="40">
        <v>30</v>
      </c>
      <c r="L20455"/>
    </row>
    <row r="20456" spans="1:12" ht="14.4" x14ac:dyDescent="0.3">
      <c r="A20456" s="44"/>
      <c r="B20456" s="42"/>
      <c r="C20456" s="42"/>
      <c r="D20456" s="42"/>
      <c r="E20456" s="42"/>
      <c r="F20456" s="41"/>
      <c r="G20456" s="47"/>
      <c r="H20456" s="40" t="s">
        <v>9643</v>
      </c>
      <c r="I20456" s="40">
        <v>30</v>
      </c>
      <c r="J20456" s="40">
        <v>0</v>
      </c>
      <c r="K20456" s="40">
        <v>30</v>
      </c>
      <c r="L20456"/>
    </row>
    <row r="20457" spans="1:12" ht="14.4" x14ac:dyDescent="0.3">
      <c r="A20457" s="44"/>
      <c r="B20457" s="41"/>
      <c r="C20457" s="43" t="s">
        <v>18745</v>
      </c>
      <c r="D20457" s="42"/>
      <c r="E20457" s="42"/>
      <c r="F20457" s="42"/>
      <c r="G20457" s="42"/>
      <c r="H20457" s="42"/>
      <c r="I20457" s="42"/>
      <c r="J20457" s="42"/>
      <c r="K20457" s="41"/>
      <c r="L20457"/>
    </row>
    <row r="20458" spans="1:12" ht="14.4" x14ac:dyDescent="0.3">
      <c r="A20458" s="43"/>
      <c r="B20458" s="42"/>
      <c r="C20458" s="42"/>
      <c r="D20458" s="42"/>
      <c r="E20458" s="42"/>
      <c r="F20458" s="41"/>
      <c r="G20458" s="40" t="s">
        <v>551</v>
      </c>
      <c r="H20458" s="40" t="s">
        <v>9617</v>
      </c>
      <c r="I20458" s="40">
        <v>21</v>
      </c>
      <c r="J20458" s="40">
        <v>0</v>
      </c>
      <c r="K20458" s="40">
        <v>21</v>
      </c>
      <c r="L20458"/>
    </row>
    <row r="20459" spans="1:12" ht="14.4" x14ac:dyDescent="0.3">
      <c r="A20459" s="44"/>
      <c r="B20459" s="42"/>
      <c r="C20459" s="42"/>
      <c r="D20459" s="42"/>
      <c r="E20459" s="42"/>
      <c r="F20459" s="41"/>
      <c r="G20459" s="47"/>
      <c r="H20459" s="40" t="s">
        <v>9643</v>
      </c>
      <c r="I20459" s="40">
        <v>21</v>
      </c>
      <c r="J20459" s="40">
        <v>0</v>
      </c>
      <c r="K20459" s="40">
        <v>21</v>
      </c>
      <c r="L20459"/>
    </row>
    <row r="20460" spans="1:12" ht="14.4" x14ac:dyDescent="0.3">
      <c r="A20460" s="46" t="s">
        <v>18744</v>
      </c>
      <c r="B20460" s="41"/>
      <c r="C20460" s="45" t="s">
        <v>18743</v>
      </c>
      <c r="D20460" s="42"/>
      <c r="E20460" s="42"/>
      <c r="F20460" s="42"/>
      <c r="G20460" s="42"/>
      <c r="H20460" s="42"/>
      <c r="I20460" s="42"/>
      <c r="J20460" s="42"/>
      <c r="K20460" s="41"/>
      <c r="L20460"/>
    </row>
    <row r="20461" spans="1:12" ht="14.4" x14ac:dyDescent="0.3">
      <c r="A20461" s="44"/>
      <c r="B20461" s="41"/>
      <c r="C20461" s="43" t="s">
        <v>18742</v>
      </c>
      <c r="D20461" s="42"/>
      <c r="E20461" s="42"/>
      <c r="F20461" s="42"/>
      <c r="G20461" s="42"/>
      <c r="H20461" s="42"/>
      <c r="I20461" s="42"/>
      <c r="J20461" s="42"/>
      <c r="K20461" s="41"/>
      <c r="L20461"/>
    </row>
    <row r="20462" spans="1:12" ht="14.4" x14ac:dyDescent="0.3">
      <c r="A20462" s="43"/>
      <c r="B20462" s="42"/>
      <c r="C20462" s="42"/>
      <c r="D20462" s="42"/>
      <c r="E20462" s="42"/>
      <c r="F20462" s="41"/>
      <c r="G20462" s="40" t="s">
        <v>551</v>
      </c>
      <c r="H20462" s="40" t="s">
        <v>9617</v>
      </c>
      <c r="I20462" s="40">
        <v>260</v>
      </c>
      <c r="J20462" s="40">
        <v>0</v>
      </c>
      <c r="K20462" s="40">
        <v>260</v>
      </c>
      <c r="L20462"/>
    </row>
    <row r="20463" spans="1:12" ht="14.4" x14ac:dyDescent="0.3">
      <c r="A20463" s="44"/>
      <c r="B20463" s="42"/>
      <c r="C20463" s="42"/>
      <c r="D20463" s="42"/>
      <c r="E20463" s="42"/>
      <c r="F20463" s="41"/>
      <c r="G20463" s="47"/>
      <c r="H20463" s="40" t="s">
        <v>9643</v>
      </c>
      <c r="I20463" s="40">
        <v>260</v>
      </c>
      <c r="J20463" s="40">
        <v>0</v>
      </c>
      <c r="K20463" s="40">
        <v>260</v>
      </c>
      <c r="L20463"/>
    </row>
    <row r="20464" spans="1:12" ht="14.4" x14ac:dyDescent="0.3">
      <c r="A20464" s="44"/>
      <c r="B20464" s="41"/>
      <c r="C20464" s="43" t="s">
        <v>18741</v>
      </c>
      <c r="D20464" s="42"/>
      <c r="E20464" s="42"/>
      <c r="F20464" s="42"/>
      <c r="G20464" s="42"/>
      <c r="H20464" s="42"/>
      <c r="I20464" s="42"/>
      <c r="J20464" s="42"/>
      <c r="K20464" s="41"/>
      <c r="L20464"/>
    </row>
    <row r="20465" spans="1:12" ht="14.4" x14ac:dyDescent="0.3">
      <c r="A20465" s="43"/>
      <c r="B20465" s="42"/>
      <c r="C20465" s="42"/>
      <c r="D20465" s="42"/>
      <c r="E20465" s="42"/>
      <c r="F20465" s="41"/>
      <c r="G20465" s="40" t="s">
        <v>606</v>
      </c>
      <c r="H20465" s="40" t="s">
        <v>9617</v>
      </c>
      <c r="I20465" s="40">
        <v>13</v>
      </c>
      <c r="J20465" s="40">
        <v>0</v>
      </c>
      <c r="K20465" s="40">
        <v>13</v>
      </c>
      <c r="L20465"/>
    </row>
    <row r="20466" spans="1:12" ht="14.4" x14ac:dyDescent="0.3">
      <c r="A20466" s="44"/>
      <c r="B20466" s="42"/>
      <c r="C20466" s="42"/>
      <c r="D20466" s="42"/>
      <c r="E20466" s="42"/>
      <c r="F20466" s="41"/>
      <c r="G20466" s="47"/>
      <c r="H20466" s="40" t="s">
        <v>9643</v>
      </c>
      <c r="I20466" s="40">
        <v>13</v>
      </c>
      <c r="J20466" s="40">
        <v>0</v>
      </c>
      <c r="K20466" s="40">
        <v>13</v>
      </c>
      <c r="L20466"/>
    </row>
    <row r="20467" spans="1:12" ht="14.4" x14ac:dyDescent="0.3">
      <c r="A20467" s="44"/>
      <c r="B20467" s="41"/>
      <c r="C20467" s="43" t="s">
        <v>18740</v>
      </c>
      <c r="D20467" s="42"/>
      <c r="E20467" s="42"/>
      <c r="F20467" s="42"/>
      <c r="G20467" s="42"/>
      <c r="H20467" s="42"/>
      <c r="I20467" s="42"/>
      <c r="J20467" s="42"/>
      <c r="K20467" s="41"/>
      <c r="L20467"/>
    </row>
    <row r="20468" spans="1:12" ht="14.4" x14ac:dyDescent="0.3">
      <c r="A20468" s="43"/>
      <c r="B20468" s="42"/>
      <c r="C20468" s="42"/>
      <c r="D20468" s="42"/>
      <c r="E20468" s="42"/>
      <c r="F20468" s="41"/>
      <c r="G20468" s="40" t="s">
        <v>606</v>
      </c>
      <c r="H20468" s="40" t="s">
        <v>9617</v>
      </c>
      <c r="I20468" s="40">
        <v>6</v>
      </c>
      <c r="J20468" s="40">
        <v>0</v>
      </c>
      <c r="K20468" s="40">
        <v>6</v>
      </c>
      <c r="L20468"/>
    </row>
    <row r="20469" spans="1:12" ht="14.4" x14ac:dyDescent="0.3">
      <c r="A20469" s="44"/>
      <c r="B20469" s="42"/>
      <c r="C20469" s="42"/>
      <c r="D20469" s="42"/>
      <c r="E20469" s="42"/>
      <c r="F20469" s="41"/>
      <c r="G20469" s="47"/>
      <c r="H20469" s="40" t="s">
        <v>9643</v>
      </c>
      <c r="I20469" s="40">
        <v>6</v>
      </c>
      <c r="J20469" s="40">
        <v>0</v>
      </c>
      <c r="K20469" s="40">
        <v>6</v>
      </c>
      <c r="L20469"/>
    </row>
    <row r="20470" spans="1:12" ht="14.4" x14ac:dyDescent="0.3">
      <c r="A20470" s="44"/>
      <c r="B20470" s="41"/>
      <c r="C20470" s="43" t="s">
        <v>18739</v>
      </c>
      <c r="D20470" s="42"/>
      <c r="E20470" s="42"/>
      <c r="F20470" s="42"/>
      <c r="G20470" s="42"/>
      <c r="H20470" s="42"/>
      <c r="I20470" s="42"/>
      <c r="J20470" s="42"/>
      <c r="K20470" s="41"/>
      <c r="L20470"/>
    </row>
    <row r="20471" spans="1:12" ht="14.4" x14ac:dyDescent="0.3">
      <c r="A20471" s="43"/>
      <c r="B20471" s="42"/>
      <c r="C20471" s="42"/>
      <c r="D20471" s="42"/>
      <c r="E20471" s="42"/>
      <c r="F20471" s="41"/>
      <c r="G20471" s="40" t="s">
        <v>605</v>
      </c>
      <c r="H20471" s="40" t="s">
        <v>9617</v>
      </c>
      <c r="I20471" s="40">
        <v>173</v>
      </c>
      <c r="J20471" s="40">
        <v>0</v>
      </c>
      <c r="K20471" s="40">
        <v>173</v>
      </c>
      <c r="L20471"/>
    </row>
    <row r="20472" spans="1:12" ht="14.4" x14ac:dyDescent="0.3">
      <c r="A20472" s="44"/>
      <c r="B20472" s="42"/>
      <c r="C20472" s="42"/>
      <c r="D20472" s="42"/>
      <c r="E20472" s="42"/>
      <c r="F20472" s="41"/>
      <c r="G20472" s="47"/>
      <c r="H20472" s="40" t="s">
        <v>9643</v>
      </c>
      <c r="I20472" s="40">
        <v>173</v>
      </c>
      <c r="J20472" s="40">
        <v>0</v>
      </c>
      <c r="K20472" s="40">
        <v>173</v>
      </c>
      <c r="L20472"/>
    </row>
    <row r="20473" spans="1:12" ht="14.4" x14ac:dyDescent="0.3">
      <c r="A20473" s="44"/>
      <c r="B20473" s="41"/>
      <c r="C20473" s="43" t="s">
        <v>18738</v>
      </c>
      <c r="D20473" s="42"/>
      <c r="E20473" s="42"/>
      <c r="F20473" s="42"/>
      <c r="G20473" s="42"/>
      <c r="H20473" s="42"/>
      <c r="I20473" s="42"/>
      <c r="J20473" s="42"/>
      <c r="K20473" s="41"/>
      <c r="L20473"/>
    </row>
    <row r="20474" spans="1:12" ht="14.4" x14ac:dyDescent="0.3">
      <c r="A20474" s="43"/>
      <c r="B20474" s="42"/>
      <c r="C20474" s="42"/>
      <c r="D20474" s="42"/>
      <c r="E20474" s="42"/>
      <c r="F20474" s="41"/>
      <c r="G20474" s="40" t="s">
        <v>605</v>
      </c>
      <c r="H20474" s="40" t="s">
        <v>9617</v>
      </c>
      <c r="I20474" s="40">
        <v>822</v>
      </c>
      <c r="J20474" s="40">
        <v>0</v>
      </c>
      <c r="K20474" s="40">
        <v>822</v>
      </c>
      <c r="L20474"/>
    </row>
    <row r="20475" spans="1:12" ht="14.4" x14ac:dyDescent="0.3">
      <c r="A20475" s="44"/>
      <c r="B20475" s="42"/>
      <c r="C20475" s="42"/>
      <c r="D20475" s="42"/>
      <c r="E20475" s="42"/>
      <c r="F20475" s="41"/>
      <c r="G20475" s="47"/>
      <c r="H20475" s="40" t="s">
        <v>9643</v>
      </c>
      <c r="I20475" s="40">
        <v>822</v>
      </c>
      <c r="J20475" s="40">
        <v>0</v>
      </c>
      <c r="K20475" s="40">
        <v>822</v>
      </c>
      <c r="L20475"/>
    </row>
    <row r="20476" spans="1:12" ht="14.4" x14ac:dyDescent="0.3">
      <c r="A20476" s="44"/>
      <c r="B20476" s="41"/>
      <c r="C20476" s="43" t="s">
        <v>18737</v>
      </c>
      <c r="D20476" s="42"/>
      <c r="E20476" s="42"/>
      <c r="F20476" s="42"/>
      <c r="G20476" s="42"/>
      <c r="H20476" s="42"/>
      <c r="I20476" s="42"/>
      <c r="J20476" s="42"/>
      <c r="K20476" s="41"/>
      <c r="L20476"/>
    </row>
    <row r="20477" spans="1:12" ht="14.4" x14ac:dyDescent="0.3">
      <c r="A20477" s="43"/>
      <c r="B20477" s="42"/>
      <c r="C20477" s="42"/>
      <c r="D20477" s="42"/>
      <c r="E20477" s="42"/>
      <c r="F20477" s="41"/>
      <c r="G20477" s="40" t="s">
        <v>605</v>
      </c>
      <c r="H20477" s="40" t="s">
        <v>9617</v>
      </c>
      <c r="I20477" s="40">
        <v>3676</v>
      </c>
      <c r="J20477" s="40">
        <v>0</v>
      </c>
      <c r="K20477" s="40">
        <v>3676</v>
      </c>
      <c r="L20477"/>
    </row>
    <row r="20478" spans="1:12" ht="14.4" x14ac:dyDescent="0.3">
      <c r="A20478" s="44"/>
      <c r="B20478" s="42"/>
      <c r="C20478" s="42"/>
      <c r="D20478" s="42"/>
      <c r="E20478" s="42"/>
      <c r="F20478" s="41"/>
      <c r="G20478" s="47"/>
      <c r="H20478" s="40" t="s">
        <v>9643</v>
      </c>
      <c r="I20478" s="40">
        <v>3676</v>
      </c>
      <c r="J20478" s="40">
        <v>0</v>
      </c>
      <c r="K20478" s="40">
        <v>3676</v>
      </c>
      <c r="L20478"/>
    </row>
    <row r="20479" spans="1:12" ht="14.4" x14ac:dyDescent="0.3">
      <c r="A20479" s="44"/>
      <c r="B20479" s="41"/>
      <c r="C20479" s="43" t="s">
        <v>18736</v>
      </c>
      <c r="D20479" s="42"/>
      <c r="E20479" s="42"/>
      <c r="F20479" s="42"/>
      <c r="G20479" s="42"/>
      <c r="H20479" s="42"/>
      <c r="I20479" s="42"/>
      <c r="J20479" s="42"/>
      <c r="K20479" s="41"/>
      <c r="L20479"/>
    </row>
    <row r="20480" spans="1:12" ht="14.4" x14ac:dyDescent="0.3">
      <c r="A20480" s="43"/>
      <c r="B20480" s="42"/>
      <c r="C20480" s="42"/>
      <c r="D20480" s="42"/>
      <c r="E20480" s="42"/>
      <c r="F20480" s="41"/>
      <c r="G20480" s="40" t="s">
        <v>605</v>
      </c>
      <c r="H20480" s="40" t="s">
        <v>9617</v>
      </c>
      <c r="I20480" s="40">
        <v>6489</v>
      </c>
      <c r="J20480" s="40">
        <v>0</v>
      </c>
      <c r="K20480" s="40">
        <v>6489</v>
      </c>
      <c r="L20480"/>
    </row>
    <row r="20481" spans="1:12" ht="14.4" x14ac:dyDescent="0.3">
      <c r="A20481" s="44"/>
      <c r="B20481" s="42"/>
      <c r="C20481" s="42"/>
      <c r="D20481" s="42"/>
      <c r="E20481" s="42"/>
      <c r="F20481" s="41"/>
      <c r="G20481" s="47"/>
      <c r="H20481" s="40" t="s">
        <v>9643</v>
      </c>
      <c r="I20481" s="40">
        <v>6489</v>
      </c>
      <c r="J20481" s="40">
        <v>0</v>
      </c>
      <c r="K20481" s="40">
        <v>6489</v>
      </c>
      <c r="L20481"/>
    </row>
    <row r="20482" spans="1:12" ht="14.4" x14ac:dyDescent="0.3">
      <c r="A20482" s="44"/>
      <c r="B20482" s="41"/>
      <c r="C20482" s="43" t="s">
        <v>18735</v>
      </c>
      <c r="D20482" s="42"/>
      <c r="E20482" s="42"/>
      <c r="F20482" s="42"/>
      <c r="G20482" s="42"/>
      <c r="H20482" s="42"/>
      <c r="I20482" s="42"/>
      <c r="J20482" s="42"/>
      <c r="K20482" s="41"/>
      <c r="L20482"/>
    </row>
    <row r="20483" spans="1:12" ht="14.4" x14ac:dyDescent="0.3">
      <c r="A20483" s="43"/>
      <c r="B20483" s="42"/>
      <c r="C20483" s="42"/>
      <c r="D20483" s="42"/>
      <c r="E20483" s="42"/>
      <c r="F20483" s="41"/>
      <c r="G20483" s="40" t="s">
        <v>606</v>
      </c>
      <c r="H20483" s="40" t="s">
        <v>9617</v>
      </c>
      <c r="I20483" s="40">
        <v>36</v>
      </c>
      <c r="J20483" s="40">
        <v>0</v>
      </c>
      <c r="K20483" s="40">
        <v>36</v>
      </c>
      <c r="L20483"/>
    </row>
    <row r="20484" spans="1:12" ht="14.4" x14ac:dyDescent="0.3">
      <c r="A20484" s="44"/>
      <c r="B20484" s="42"/>
      <c r="C20484" s="42"/>
      <c r="D20484" s="42"/>
      <c r="E20484" s="42"/>
      <c r="F20484" s="41"/>
      <c r="G20484" s="47"/>
      <c r="H20484" s="40" t="s">
        <v>9643</v>
      </c>
      <c r="I20484" s="40">
        <v>36</v>
      </c>
      <c r="J20484" s="40">
        <v>0</v>
      </c>
      <c r="K20484" s="40">
        <v>36</v>
      </c>
      <c r="L20484"/>
    </row>
    <row r="20485" spans="1:12" ht="14.4" x14ac:dyDescent="0.3">
      <c r="A20485" s="44"/>
      <c r="B20485" s="41"/>
      <c r="C20485" s="43" t="s">
        <v>18734</v>
      </c>
      <c r="D20485" s="42"/>
      <c r="E20485" s="42"/>
      <c r="F20485" s="42"/>
      <c r="G20485" s="42"/>
      <c r="H20485" s="42"/>
      <c r="I20485" s="42"/>
      <c r="J20485" s="42"/>
      <c r="K20485" s="41"/>
      <c r="L20485"/>
    </row>
    <row r="20486" spans="1:12" ht="14.4" x14ac:dyDescent="0.3">
      <c r="A20486" s="43"/>
      <c r="B20486" s="42"/>
      <c r="C20486" s="42"/>
      <c r="D20486" s="42"/>
      <c r="E20486" s="42"/>
      <c r="F20486" s="41"/>
      <c r="G20486" s="40" t="s">
        <v>551</v>
      </c>
      <c r="H20486" s="40" t="s">
        <v>9617</v>
      </c>
      <c r="I20486" s="40">
        <v>46</v>
      </c>
      <c r="J20486" s="40">
        <v>0</v>
      </c>
      <c r="K20486" s="40">
        <v>46</v>
      </c>
      <c r="L20486"/>
    </row>
    <row r="20487" spans="1:12" ht="14.4" x14ac:dyDescent="0.3">
      <c r="A20487" s="44"/>
      <c r="B20487" s="42"/>
      <c r="C20487" s="42"/>
      <c r="D20487" s="42"/>
      <c r="E20487" s="42"/>
      <c r="F20487" s="41"/>
      <c r="G20487" s="47"/>
      <c r="H20487" s="40" t="s">
        <v>9643</v>
      </c>
      <c r="I20487" s="40">
        <v>46</v>
      </c>
      <c r="J20487" s="40">
        <v>0</v>
      </c>
      <c r="K20487" s="40">
        <v>46</v>
      </c>
      <c r="L20487"/>
    </row>
    <row r="20488" spans="1:12" ht="14.4" x14ac:dyDescent="0.3">
      <c r="A20488" s="44"/>
      <c r="B20488" s="41"/>
      <c r="C20488" s="43" t="s">
        <v>18733</v>
      </c>
      <c r="D20488" s="42"/>
      <c r="E20488" s="42"/>
      <c r="F20488" s="42"/>
      <c r="G20488" s="42"/>
      <c r="H20488" s="42"/>
      <c r="I20488" s="42"/>
      <c r="J20488" s="42"/>
      <c r="K20488" s="41"/>
      <c r="L20488"/>
    </row>
    <row r="20489" spans="1:12" ht="14.4" x14ac:dyDescent="0.3">
      <c r="A20489" s="43"/>
      <c r="B20489" s="42"/>
      <c r="C20489" s="42"/>
      <c r="D20489" s="42"/>
      <c r="E20489" s="42"/>
      <c r="F20489" s="41"/>
      <c r="G20489" s="40" t="s">
        <v>18429</v>
      </c>
      <c r="H20489" s="40" t="s">
        <v>9617</v>
      </c>
      <c r="I20489" s="40">
        <v>1</v>
      </c>
      <c r="J20489" s="40">
        <v>0</v>
      </c>
      <c r="K20489" s="40">
        <v>1</v>
      </c>
      <c r="L20489"/>
    </row>
    <row r="20490" spans="1:12" ht="14.4" x14ac:dyDescent="0.3">
      <c r="A20490" s="44"/>
      <c r="B20490" s="42"/>
      <c r="C20490" s="42"/>
      <c r="D20490" s="42"/>
      <c r="E20490" s="42"/>
      <c r="F20490" s="41"/>
      <c r="G20490" s="47"/>
      <c r="H20490" s="40" t="s">
        <v>9643</v>
      </c>
      <c r="I20490" s="40">
        <v>1</v>
      </c>
      <c r="J20490" s="40">
        <v>0</v>
      </c>
      <c r="K20490" s="40">
        <v>1</v>
      </c>
      <c r="L20490"/>
    </row>
    <row r="20491" spans="1:12" ht="14.4" x14ac:dyDescent="0.3">
      <c r="A20491" s="44"/>
      <c r="B20491" s="41"/>
      <c r="C20491" s="43" t="s">
        <v>18732</v>
      </c>
      <c r="D20491" s="42"/>
      <c r="E20491" s="42"/>
      <c r="F20491" s="42"/>
      <c r="G20491" s="42"/>
      <c r="H20491" s="42"/>
      <c r="I20491" s="42"/>
      <c r="J20491" s="42"/>
      <c r="K20491" s="41"/>
      <c r="L20491"/>
    </row>
    <row r="20492" spans="1:12" ht="14.4" x14ac:dyDescent="0.3">
      <c r="A20492" s="43"/>
      <c r="B20492" s="42"/>
      <c r="C20492" s="42"/>
      <c r="D20492" s="42"/>
      <c r="E20492" s="42"/>
      <c r="F20492" s="41"/>
      <c r="G20492" s="40" t="s">
        <v>606</v>
      </c>
      <c r="H20492" s="40" t="s">
        <v>9617</v>
      </c>
      <c r="I20492" s="40">
        <v>3</v>
      </c>
      <c r="J20492" s="40">
        <v>0</v>
      </c>
      <c r="K20492" s="40">
        <v>3</v>
      </c>
      <c r="L20492"/>
    </row>
    <row r="20493" spans="1:12" ht="14.4" x14ac:dyDescent="0.3">
      <c r="A20493" s="44"/>
      <c r="B20493" s="42"/>
      <c r="C20493" s="42"/>
      <c r="D20493" s="42"/>
      <c r="E20493" s="42"/>
      <c r="F20493" s="41"/>
      <c r="G20493" s="47"/>
      <c r="H20493" s="40" t="s">
        <v>9643</v>
      </c>
      <c r="I20493" s="40">
        <v>3</v>
      </c>
      <c r="J20493" s="40">
        <v>0</v>
      </c>
      <c r="K20493" s="40">
        <v>3</v>
      </c>
      <c r="L20493"/>
    </row>
    <row r="20494" spans="1:12" ht="14.4" x14ac:dyDescent="0.3">
      <c r="A20494" s="44"/>
      <c r="B20494" s="41"/>
      <c r="C20494" s="43" t="s">
        <v>18731</v>
      </c>
      <c r="D20494" s="42"/>
      <c r="E20494" s="42"/>
      <c r="F20494" s="42"/>
      <c r="G20494" s="42"/>
      <c r="H20494" s="42"/>
      <c r="I20494" s="42"/>
      <c r="J20494" s="42"/>
      <c r="K20494" s="41"/>
      <c r="L20494"/>
    </row>
    <row r="20495" spans="1:12" ht="14.4" x14ac:dyDescent="0.3">
      <c r="A20495" s="43"/>
      <c r="B20495" s="42"/>
      <c r="C20495" s="42"/>
      <c r="D20495" s="42"/>
      <c r="E20495" s="42"/>
      <c r="F20495" s="41"/>
      <c r="G20495" s="40" t="s">
        <v>606</v>
      </c>
      <c r="H20495" s="40" t="s">
        <v>9617</v>
      </c>
      <c r="I20495" s="40">
        <v>2</v>
      </c>
      <c r="J20495" s="40">
        <v>0</v>
      </c>
      <c r="K20495" s="40">
        <v>2</v>
      </c>
      <c r="L20495"/>
    </row>
    <row r="20496" spans="1:12" ht="14.4" x14ac:dyDescent="0.3">
      <c r="A20496" s="44"/>
      <c r="B20496" s="42"/>
      <c r="C20496" s="42"/>
      <c r="D20496" s="42"/>
      <c r="E20496" s="42"/>
      <c r="F20496" s="41"/>
      <c r="G20496" s="47"/>
      <c r="H20496" s="40" t="s">
        <v>9643</v>
      </c>
      <c r="I20496" s="40">
        <v>2</v>
      </c>
      <c r="J20496" s="40">
        <v>0</v>
      </c>
      <c r="K20496" s="40">
        <v>2</v>
      </c>
      <c r="L20496"/>
    </row>
    <row r="20497" spans="1:12" ht="14.4" x14ac:dyDescent="0.3">
      <c r="A20497" s="46" t="s">
        <v>18730</v>
      </c>
      <c r="B20497" s="41"/>
      <c r="C20497" s="45" t="s">
        <v>18729</v>
      </c>
      <c r="D20497" s="42"/>
      <c r="E20497" s="42"/>
      <c r="F20497" s="42"/>
      <c r="G20497" s="42"/>
      <c r="H20497" s="42"/>
      <c r="I20497" s="42"/>
      <c r="J20497" s="42"/>
      <c r="K20497" s="41"/>
      <c r="L20497"/>
    </row>
    <row r="20498" spans="1:12" ht="14.4" x14ac:dyDescent="0.3">
      <c r="A20498" s="44"/>
      <c r="B20498" s="41"/>
      <c r="C20498" s="43" t="s">
        <v>9618</v>
      </c>
      <c r="D20498" s="42"/>
      <c r="E20498" s="42"/>
      <c r="F20498" s="42"/>
      <c r="G20498" s="42"/>
      <c r="H20498" s="42"/>
      <c r="I20498" s="42"/>
      <c r="J20498" s="42"/>
      <c r="K20498" s="41"/>
      <c r="L20498"/>
    </row>
    <row r="20499" spans="1:12" ht="14.4" x14ac:dyDescent="0.3">
      <c r="A20499" s="43"/>
      <c r="B20499" s="42"/>
      <c r="C20499" s="42"/>
      <c r="D20499" s="42"/>
      <c r="E20499" s="42"/>
      <c r="F20499" s="41"/>
      <c r="G20499" s="40" t="s">
        <v>606</v>
      </c>
      <c r="H20499" s="40" t="s">
        <v>9617</v>
      </c>
      <c r="I20499" s="40">
        <v>12</v>
      </c>
      <c r="J20499" s="40">
        <v>0</v>
      </c>
      <c r="K20499" s="40">
        <v>12</v>
      </c>
      <c r="L20499"/>
    </row>
    <row r="20500" spans="1:12" ht="14.4" x14ac:dyDescent="0.3">
      <c r="A20500" s="44"/>
      <c r="B20500" s="42"/>
      <c r="C20500" s="42"/>
      <c r="D20500" s="42"/>
      <c r="E20500" s="42"/>
      <c r="F20500" s="41"/>
      <c r="G20500" s="47"/>
      <c r="H20500" s="40" t="s">
        <v>9644</v>
      </c>
      <c r="I20500" s="40">
        <v>1</v>
      </c>
      <c r="J20500" s="40">
        <v>0</v>
      </c>
      <c r="K20500" s="40">
        <v>1</v>
      </c>
      <c r="L20500"/>
    </row>
    <row r="20501" spans="1:12" ht="14.4" x14ac:dyDescent="0.3">
      <c r="A20501" s="44"/>
      <c r="B20501" s="42"/>
      <c r="C20501" s="42"/>
      <c r="D20501" s="42"/>
      <c r="E20501" s="42"/>
      <c r="F20501" s="41"/>
      <c r="G20501" s="47"/>
      <c r="H20501" s="40" t="s">
        <v>9643</v>
      </c>
      <c r="I20501" s="40">
        <v>13</v>
      </c>
      <c r="J20501" s="40">
        <v>0</v>
      </c>
      <c r="K20501" s="40">
        <v>13</v>
      </c>
      <c r="L20501"/>
    </row>
    <row r="20502" spans="1:12" ht="14.4" x14ac:dyDescent="0.3">
      <c r="A20502" s="46" t="s">
        <v>18728</v>
      </c>
      <c r="B20502" s="41"/>
      <c r="C20502" s="45" t="s">
        <v>18727</v>
      </c>
      <c r="D20502" s="42"/>
      <c r="E20502" s="42"/>
      <c r="F20502" s="42"/>
      <c r="G20502" s="42"/>
      <c r="H20502" s="42"/>
      <c r="I20502" s="42"/>
      <c r="J20502" s="42"/>
      <c r="K20502" s="41"/>
      <c r="L20502"/>
    </row>
    <row r="20503" spans="1:12" ht="14.4" x14ac:dyDescent="0.3">
      <c r="A20503" s="44"/>
      <c r="B20503" s="41"/>
      <c r="C20503" s="43" t="s">
        <v>9618</v>
      </c>
      <c r="D20503" s="42"/>
      <c r="E20503" s="42"/>
      <c r="F20503" s="42"/>
      <c r="G20503" s="42"/>
      <c r="H20503" s="42"/>
      <c r="I20503" s="42"/>
      <c r="J20503" s="42"/>
      <c r="K20503" s="41"/>
      <c r="L20503"/>
    </row>
    <row r="20504" spans="1:12" ht="20.399999999999999" x14ac:dyDescent="0.3">
      <c r="A20504" s="43"/>
      <c r="B20504" s="42"/>
      <c r="C20504" s="42"/>
      <c r="D20504" s="42"/>
      <c r="E20504" s="42"/>
      <c r="F20504" s="41"/>
      <c r="G20504" s="40" t="s">
        <v>18722</v>
      </c>
      <c r="H20504" s="40" t="s">
        <v>9617</v>
      </c>
      <c r="I20504" s="40">
        <v>17</v>
      </c>
      <c r="J20504" s="40">
        <v>0</v>
      </c>
      <c r="K20504" s="40">
        <v>17</v>
      </c>
      <c r="L20504"/>
    </row>
    <row r="20505" spans="1:12" ht="14.4" x14ac:dyDescent="0.3">
      <c r="A20505" s="44"/>
      <c r="B20505" s="42"/>
      <c r="C20505" s="42"/>
      <c r="D20505" s="42"/>
      <c r="E20505" s="42"/>
      <c r="F20505" s="41"/>
      <c r="G20505" s="47"/>
      <c r="H20505" s="40" t="s">
        <v>9643</v>
      </c>
      <c r="I20505" s="40">
        <v>17</v>
      </c>
      <c r="J20505" s="40">
        <v>0</v>
      </c>
      <c r="K20505" s="40">
        <v>17</v>
      </c>
      <c r="L20505"/>
    </row>
    <row r="20506" spans="1:12" ht="14.4" x14ac:dyDescent="0.3">
      <c r="A20506" s="46" t="s">
        <v>18726</v>
      </c>
      <c r="B20506" s="41"/>
      <c r="C20506" s="45" t="s">
        <v>18725</v>
      </c>
      <c r="D20506" s="42"/>
      <c r="E20506" s="42"/>
      <c r="F20506" s="42"/>
      <c r="G20506" s="42"/>
      <c r="H20506" s="42"/>
      <c r="I20506" s="42"/>
      <c r="J20506" s="42"/>
      <c r="K20506" s="41"/>
      <c r="L20506"/>
    </row>
    <row r="20507" spans="1:12" ht="14.4" x14ac:dyDescent="0.3">
      <c r="A20507" s="44"/>
      <c r="B20507" s="41"/>
      <c r="C20507" s="43" t="s">
        <v>9618</v>
      </c>
      <c r="D20507" s="42"/>
      <c r="E20507" s="42"/>
      <c r="F20507" s="42"/>
      <c r="G20507" s="42"/>
      <c r="H20507" s="42"/>
      <c r="I20507" s="42"/>
      <c r="J20507" s="42"/>
      <c r="K20507" s="41"/>
      <c r="L20507"/>
    </row>
    <row r="20508" spans="1:12" ht="14.4" x14ac:dyDescent="0.3">
      <c r="A20508" s="43"/>
      <c r="B20508" s="42"/>
      <c r="C20508" s="42"/>
      <c r="D20508" s="42"/>
      <c r="E20508" s="42"/>
      <c r="F20508" s="41"/>
      <c r="G20508" s="40" t="s">
        <v>606</v>
      </c>
      <c r="H20508" s="40" t="s">
        <v>9617</v>
      </c>
      <c r="I20508" s="40">
        <v>13</v>
      </c>
      <c r="J20508" s="40">
        <v>0</v>
      </c>
      <c r="K20508" s="40">
        <v>13</v>
      </c>
      <c r="L20508"/>
    </row>
    <row r="20509" spans="1:12" ht="14.4" x14ac:dyDescent="0.3">
      <c r="A20509" s="44"/>
      <c r="B20509" s="42"/>
      <c r="C20509" s="42"/>
      <c r="D20509" s="42"/>
      <c r="E20509" s="42"/>
      <c r="F20509" s="41"/>
      <c r="G20509" s="47"/>
      <c r="H20509" s="40" t="s">
        <v>9644</v>
      </c>
      <c r="I20509" s="40">
        <v>8</v>
      </c>
      <c r="J20509" s="40">
        <v>0</v>
      </c>
      <c r="K20509" s="40">
        <v>8</v>
      </c>
      <c r="L20509"/>
    </row>
    <row r="20510" spans="1:12" ht="14.4" x14ac:dyDescent="0.3">
      <c r="A20510" s="44"/>
      <c r="B20510" s="42"/>
      <c r="C20510" s="42"/>
      <c r="D20510" s="42"/>
      <c r="E20510" s="42"/>
      <c r="F20510" s="41"/>
      <c r="G20510" s="47"/>
      <c r="H20510" s="40" t="s">
        <v>9643</v>
      </c>
      <c r="I20510" s="40">
        <v>21</v>
      </c>
      <c r="J20510" s="40">
        <v>0</v>
      </c>
      <c r="K20510" s="40">
        <v>21</v>
      </c>
      <c r="L20510"/>
    </row>
    <row r="20511" spans="1:12" ht="14.4" x14ac:dyDescent="0.3">
      <c r="A20511" s="46" t="s">
        <v>18724</v>
      </c>
      <c r="B20511" s="41"/>
      <c r="C20511" s="45" t="s">
        <v>18723</v>
      </c>
      <c r="D20511" s="42"/>
      <c r="E20511" s="42"/>
      <c r="F20511" s="42"/>
      <c r="G20511" s="42"/>
      <c r="H20511" s="42"/>
      <c r="I20511" s="42"/>
      <c r="J20511" s="42"/>
      <c r="K20511" s="41"/>
      <c r="L20511"/>
    </row>
    <row r="20512" spans="1:12" ht="14.4" x14ac:dyDescent="0.3">
      <c r="A20512" s="44"/>
      <c r="B20512" s="41"/>
      <c r="C20512" s="43" t="s">
        <v>9618</v>
      </c>
      <c r="D20512" s="42"/>
      <c r="E20512" s="42"/>
      <c r="F20512" s="42"/>
      <c r="G20512" s="42"/>
      <c r="H20512" s="42"/>
      <c r="I20512" s="42"/>
      <c r="J20512" s="42"/>
      <c r="K20512" s="41"/>
      <c r="L20512"/>
    </row>
    <row r="20513" spans="1:12" ht="20.399999999999999" x14ac:dyDescent="0.3">
      <c r="A20513" s="43"/>
      <c r="B20513" s="42"/>
      <c r="C20513" s="42"/>
      <c r="D20513" s="42"/>
      <c r="E20513" s="42"/>
      <c r="F20513" s="41"/>
      <c r="G20513" s="40" t="s">
        <v>18722</v>
      </c>
      <c r="H20513" s="40" t="s">
        <v>9617</v>
      </c>
      <c r="I20513" s="40">
        <v>21</v>
      </c>
      <c r="J20513" s="40">
        <v>0</v>
      </c>
      <c r="K20513" s="40">
        <v>21</v>
      </c>
      <c r="L20513"/>
    </row>
    <row r="20514" spans="1:12" ht="14.4" x14ac:dyDescent="0.3">
      <c r="A20514" s="44"/>
      <c r="B20514" s="42"/>
      <c r="C20514" s="42"/>
      <c r="D20514" s="42"/>
      <c r="E20514" s="42"/>
      <c r="F20514" s="41"/>
      <c r="G20514" s="47"/>
      <c r="H20514" s="40" t="s">
        <v>9643</v>
      </c>
      <c r="I20514" s="40">
        <v>21</v>
      </c>
      <c r="J20514" s="40">
        <v>0</v>
      </c>
      <c r="K20514" s="40">
        <v>21</v>
      </c>
      <c r="L20514"/>
    </row>
    <row r="20515" spans="1:12" ht="14.4" x14ac:dyDescent="0.3">
      <c r="A20515" s="46" t="s">
        <v>18721</v>
      </c>
      <c r="B20515" s="41"/>
      <c r="C20515" s="45" t="s">
        <v>18720</v>
      </c>
      <c r="D20515" s="42"/>
      <c r="E20515" s="42"/>
      <c r="F20515" s="42"/>
      <c r="G20515" s="42"/>
      <c r="H20515" s="42"/>
      <c r="I20515" s="42"/>
      <c r="J20515" s="42"/>
      <c r="K20515" s="41"/>
      <c r="L20515"/>
    </row>
    <row r="20516" spans="1:12" ht="14.4" x14ac:dyDescent="0.3">
      <c r="A20516" s="44"/>
      <c r="B20516" s="41"/>
      <c r="C20516" s="43" t="s">
        <v>18719</v>
      </c>
      <c r="D20516" s="42"/>
      <c r="E20516" s="42"/>
      <c r="F20516" s="42"/>
      <c r="G20516" s="42"/>
      <c r="H20516" s="42"/>
      <c r="I20516" s="42"/>
      <c r="J20516" s="42"/>
      <c r="K20516" s="41"/>
      <c r="L20516"/>
    </row>
    <row r="20517" spans="1:12" ht="14.4" x14ac:dyDescent="0.3">
      <c r="A20517" s="43"/>
      <c r="B20517" s="42"/>
      <c r="C20517" s="42"/>
      <c r="D20517" s="42"/>
      <c r="E20517" s="42"/>
      <c r="F20517" s="41"/>
      <c r="G20517" s="40" t="s">
        <v>606</v>
      </c>
      <c r="H20517" s="40" t="s">
        <v>9617</v>
      </c>
      <c r="I20517" s="40">
        <v>27</v>
      </c>
      <c r="J20517" s="40">
        <v>0</v>
      </c>
      <c r="K20517" s="40">
        <v>27</v>
      </c>
      <c r="L20517"/>
    </row>
    <row r="20518" spans="1:12" ht="14.4" x14ac:dyDescent="0.3">
      <c r="A20518" s="44"/>
      <c r="B20518" s="42"/>
      <c r="C20518" s="42"/>
      <c r="D20518" s="42"/>
      <c r="E20518" s="42"/>
      <c r="F20518" s="41"/>
      <c r="G20518" s="47"/>
      <c r="H20518" s="40" t="s">
        <v>9644</v>
      </c>
      <c r="I20518" s="40">
        <v>28</v>
      </c>
      <c r="J20518" s="40">
        <v>0</v>
      </c>
      <c r="K20518" s="40">
        <v>28</v>
      </c>
      <c r="L20518"/>
    </row>
    <row r="20519" spans="1:12" ht="14.4" x14ac:dyDescent="0.3">
      <c r="A20519" s="44"/>
      <c r="B20519" s="42"/>
      <c r="C20519" s="42"/>
      <c r="D20519" s="42"/>
      <c r="E20519" s="42"/>
      <c r="F20519" s="41"/>
      <c r="G20519" s="47"/>
      <c r="H20519" s="40" t="s">
        <v>9643</v>
      </c>
      <c r="I20519" s="40">
        <v>54</v>
      </c>
      <c r="J20519" s="40">
        <v>0</v>
      </c>
      <c r="K20519" s="40">
        <v>54</v>
      </c>
      <c r="L20519"/>
    </row>
    <row r="20520" spans="1:12" ht="14.4" x14ac:dyDescent="0.3">
      <c r="A20520" s="44"/>
      <c r="B20520" s="41"/>
      <c r="C20520" s="43" t="s">
        <v>18718</v>
      </c>
      <c r="D20520" s="42"/>
      <c r="E20520" s="42"/>
      <c r="F20520" s="42"/>
      <c r="G20520" s="42"/>
      <c r="H20520" s="42"/>
      <c r="I20520" s="42"/>
      <c r="J20520" s="42"/>
      <c r="K20520" s="41"/>
      <c r="L20520"/>
    </row>
    <row r="20521" spans="1:12" ht="14.4" x14ac:dyDescent="0.3">
      <c r="A20521" s="43"/>
      <c r="B20521" s="42"/>
      <c r="C20521" s="42"/>
      <c r="D20521" s="42"/>
      <c r="E20521" s="42"/>
      <c r="F20521" s="41"/>
      <c r="G20521" s="40" t="s">
        <v>606</v>
      </c>
      <c r="H20521" s="40" t="s">
        <v>9617</v>
      </c>
      <c r="I20521" s="40">
        <v>23</v>
      </c>
      <c r="J20521" s="40">
        <v>0</v>
      </c>
      <c r="K20521" s="40">
        <v>23</v>
      </c>
      <c r="L20521"/>
    </row>
    <row r="20522" spans="1:12" ht="14.4" x14ac:dyDescent="0.3">
      <c r="A20522" s="44"/>
      <c r="B20522" s="42"/>
      <c r="C20522" s="42"/>
      <c r="D20522" s="42"/>
      <c r="E20522" s="42"/>
      <c r="F20522" s="41"/>
      <c r="G20522" s="47"/>
      <c r="H20522" s="40" t="s">
        <v>9644</v>
      </c>
      <c r="I20522" s="40">
        <v>20</v>
      </c>
      <c r="J20522" s="40">
        <v>0</v>
      </c>
      <c r="K20522" s="40">
        <v>20</v>
      </c>
      <c r="L20522"/>
    </row>
    <row r="20523" spans="1:12" ht="14.4" x14ac:dyDescent="0.3">
      <c r="A20523" s="44"/>
      <c r="B20523" s="42"/>
      <c r="C20523" s="42"/>
      <c r="D20523" s="42"/>
      <c r="E20523" s="42"/>
      <c r="F20523" s="41"/>
      <c r="G20523" s="47"/>
      <c r="H20523" s="40" t="s">
        <v>9643</v>
      </c>
      <c r="I20523" s="40">
        <v>43</v>
      </c>
      <c r="J20523" s="40">
        <v>0</v>
      </c>
      <c r="K20523" s="40">
        <v>43</v>
      </c>
      <c r="L20523"/>
    </row>
    <row r="20524" spans="1:12" ht="14.4" x14ac:dyDescent="0.3">
      <c r="A20524" s="44"/>
      <c r="B20524" s="41"/>
      <c r="C20524" s="43" t="s">
        <v>18717</v>
      </c>
      <c r="D20524" s="42"/>
      <c r="E20524" s="42"/>
      <c r="F20524" s="42"/>
      <c r="G20524" s="42"/>
      <c r="H20524" s="42"/>
      <c r="I20524" s="42"/>
      <c r="J20524" s="42"/>
      <c r="K20524" s="41"/>
      <c r="L20524"/>
    </row>
    <row r="20525" spans="1:12" ht="14.4" x14ac:dyDescent="0.3">
      <c r="A20525" s="43"/>
      <c r="B20525" s="42"/>
      <c r="C20525" s="42"/>
      <c r="D20525" s="42"/>
      <c r="E20525" s="42"/>
      <c r="F20525" s="41"/>
      <c r="G20525" s="40" t="s">
        <v>606</v>
      </c>
      <c r="H20525" s="40" t="s">
        <v>9617</v>
      </c>
      <c r="I20525" s="40">
        <v>18</v>
      </c>
      <c r="J20525" s="40">
        <v>0</v>
      </c>
      <c r="K20525" s="40">
        <v>18</v>
      </c>
      <c r="L20525"/>
    </row>
    <row r="20526" spans="1:12" ht="14.4" x14ac:dyDescent="0.3">
      <c r="A20526" s="44"/>
      <c r="B20526" s="42"/>
      <c r="C20526" s="42"/>
      <c r="D20526" s="42"/>
      <c r="E20526" s="42"/>
      <c r="F20526" s="41"/>
      <c r="G20526" s="47"/>
      <c r="H20526" s="40" t="s">
        <v>9644</v>
      </c>
      <c r="I20526" s="40">
        <v>14</v>
      </c>
      <c r="J20526" s="40">
        <v>0</v>
      </c>
      <c r="K20526" s="40">
        <v>14</v>
      </c>
      <c r="L20526"/>
    </row>
    <row r="20527" spans="1:12" ht="14.4" x14ac:dyDescent="0.3">
      <c r="A20527" s="44"/>
      <c r="B20527" s="42"/>
      <c r="C20527" s="42"/>
      <c r="D20527" s="42"/>
      <c r="E20527" s="42"/>
      <c r="F20527" s="41"/>
      <c r="G20527" s="47"/>
      <c r="H20527" s="40" t="s">
        <v>9643</v>
      </c>
      <c r="I20527" s="40">
        <v>32</v>
      </c>
      <c r="J20527" s="40">
        <v>0</v>
      </c>
      <c r="K20527" s="40">
        <v>32</v>
      </c>
      <c r="L20527"/>
    </row>
    <row r="20528" spans="1:12" ht="14.4" x14ac:dyDescent="0.3">
      <c r="A20528" s="44"/>
      <c r="B20528" s="41"/>
      <c r="C20528" s="43" t="s">
        <v>18716</v>
      </c>
      <c r="D20528" s="42"/>
      <c r="E20528" s="42"/>
      <c r="F20528" s="42"/>
      <c r="G20528" s="42"/>
      <c r="H20528" s="42"/>
      <c r="I20528" s="42"/>
      <c r="J20528" s="42"/>
      <c r="K20528" s="41"/>
      <c r="L20528"/>
    </row>
    <row r="20529" spans="1:12" ht="14.4" x14ac:dyDescent="0.3">
      <c r="A20529" s="43"/>
      <c r="B20529" s="42"/>
      <c r="C20529" s="42"/>
      <c r="D20529" s="42"/>
      <c r="E20529" s="42"/>
      <c r="F20529" s="41"/>
      <c r="G20529" s="40" t="s">
        <v>606</v>
      </c>
      <c r="H20529" s="40" t="s">
        <v>9617</v>
      </c>
      <c r="I20529" s="40">
        <v>23</v>
      </c>
      <c r="J20529" s="40">
        <v>0</v>
      </c>
      <c r="K20529" s="40">
        <v>23</v>
      </c>
      <c r="L20529"/>
    </row>
    <row r="20530" spans="1:12" ht="14.4" x14ac:dyDescent="0.3">
      <c r="A20530" s="44"/>
      <c r="B20530" s="42"/>
      <c r="C20530" s="42"/>
      <c r="D20530" s="42"/>
      <c r="E20530" s="42"/>
      <c r="F20530" s="41"/>
      <c r="G20530" s="47"/>
      <c r="H20530" s="40" t="s">
        <v>9644</v>
      </c>
      <c r="I20530" s="40">
        <v>77</v>
      </c>
      <c r="J20530" s="40">
        <v>0</v>
      </c>
      <c r="K20530" s="40">
        <v>77</v>
      </c>
      <c r="L20530"/>
    </row>
    <row r="20531" spans="1:12" ht="14.4" x14ac:dyDescent="0.3">
      <c r="A20531" s="44"/>
      <c r="B20531" s="42"/>
      <c r="C20531" s="42"/>
      <c r="D20531" s="42"/>
      <c r="E20531" s="42"/>
      <c r="F20531" s="41"/>
      <c r="G20531" s="47"/>
      <c r="H20531" s="40" t="s">
        <v>9643</v>
      </c>
      <c r="I20531" s="40">
        <v>100</v>
      </c>
      <c r="J20531" s="40">
        <v>0</v>
      </c>
      <c r="K20531" s="40">
        <v>100</v>
      </c>
      <c r="L20531"/>
    </row>
    <row r="20532" spans="1:12" ht="14.4" x14ac:dyDescent="0.3">
      <c r="A20532" s="44"/>
      <c r="B20532" s="41"/>
      <c r="C20532" s="43" t="s">
        <v>18715</v>
      </c>
      <c r="D20532" s="42"/>
      <c r="E20532" s="42"/>
      <c r="F20532" s="42"/>
      <c r="G20532" s="42"/>
      <c r="H20532" s="42"/>
      <c r="I20532" s="42"/>
      <c r="J20532" s="42"/>
      <c r="K20532" s="41"/>
      <c r="L20532"/>
    </row>
    <row r="20533" spans="1:12" ht="14.4" x14ac:dyDescent="0.3">
      <c r="A20533" s="43"/>
      <c r="B20533" s="42"/>
      <c r="C20533" s="42"/>
      <c r="D20533" s="42"/>
      <c r="E20533" s="42"/>
      <c r="F20533" s="41"/>
      <c r="G20533" s="40" t="s">
        <v>606</v>
      </c>
      <c r="H20533" s="40" t="s">
        <v>9617</v>
      </c>
      <c r="I20533" s="40">
        <v>21</v>
      </c>
      <c r="J20533" s="40">
        <v>0</v>
      </c>
      <c r="K20533" s="40">
        <v>21</v>
      </c>
      <c r="L20533"/>
    </row>
    <row r="20534" spans="1:12" ht="14.4" x14ac:dyDescent="0.3">
      <c r="A20534" s="44"/>
      <c r="B20534" s="42"/>
      <c r="C20534" s="42"/>
      <c r="D20534" s="42"/>
      <c r="E20534" s="42"/>
      <c r="F20534" s="41"/>
      <c r="G20534" s="47"/>
      <c r="H20534" s="40" t="s">
        <v>9644</v>
      </c>
      <c r="I20534" s="40">
        <v>69</v>
      </c>
      <c r="J20534" s="40">
        <v>0</v>
      </c>
      <c r="K20534" s="40">
        <v>69</v>
      </c>
      <c r="L20534"/>
    </row>
    <row r="20535" spans="1:12" ht="14.4" x14ac:dyDescent="0.3">
      <c r="A20535" s="44"/>
      <c r="B20535" s="42"/>
      <c r="C20535" s="42"/>
      <c r="D20535" s="42"/>
      <c r="E20535" s="42"/>
      <c r="F20535" s="41"/>
      <c r="G20535" s="47"/>
      <c r="H20535" s="40" t="s">
        <v>9643</v>
      </c>
      <c r="I20535" s="40">
        <v>91</v>
      </c>
      <c r="J20535" s="40">
        <v>0</v>
      </c>
      <c r="K20535" s="40">
        <v>91</v>
      </c>
      <c r="L20535"/>
    </row>
    <row r="20536" spans="1:12" ht="14.4" x14ac:dyDescent="0.3">
      <c r="A20536" s="44"/>
      <c r="B20536" s="41"/>
      <c r="C20536" s="43" t="s">
        <v>18714</v>
      </c>
      <c r="D20536" s="42"/>
      <c r="E20536" s="42"/>
      <c r="F20536" s="42"/>
      <c r="G20536" s="42"/>
      <c r="H20536" s="42"/>
      <c r="I20536" s="42"/>
      <c r="J20536" s="42"/>
      <c r="K20536" s="41"/>
      <c r="L20536"/>
    </row>
    <row r="20537" spans="1:12" ht="14.4" x14ac:dyDescent="0.3">
      <c r="A20537" s="43"/>
      <c r="B20537" s="42"/>
      <c r="C20537" s="42"/>
      <c r="D20537" s="42"/>
      <c r="E20537" s="42"/>
      <c r="F20537" s="41"/>
      <c r="G20537" s="40" t="s">
        <v>606</v>
      </c>
      <c r="H20537" s="40" t="s">
        <v>9617</v>
      </c>
      <c r="I20537" s="40">
        <v>19</v>
      </c>
      <c r="J20537" s="40">
        <v>0</v>
      </c>
      <c r="K20537" s="40">
        <v>19</v>
      </c>
      <c r="L20537"/>
    </row>
    <row r="20538" spans="1:12" ht="14.4" x14ac:dyDescent="0.3">
      <c r="A20538" s="44"/>
      <c r="B20538" s="42"/>
      <c r="C20538" s="42"/>
      <c r="D20538" s="42"/>
      <c r="E20538" s="42"/>
      <c r="F20538" s="41"/>
      <c r="G20538" s="47"/>
      <c r="H20538" s="40" t="s">
        <v>9644</v>
      </c>
      <c r="I20538" s="40">
        <v>52</v>
      </c>
      <c r="J20538" s="40">
        <v>0</v>
      </c>
      <c r="K20538" s="40">
        <v>52</v>
      </c>
      <c r="L20538"/>
    </row>
    <row r="20539" spans="1:12" ht="14.4" x14ac:dyDescent="0.3">
      <c r="A20539" s="44"/>
      <c r="B20539" s="42"/>
      <c r="C20539" s="42"/>
      <c r="D20539" s="42"/>
      <c r="E20539" s="42"/>
      <c r="F20539" s="41"/>
      <c r="G20539" s="47"/>
      <c r="H20539" s="40" t="s">
        <v>9643</v>
      </c>
      <c r="I20539" s="40">
        <v>71</v>
      </c>
      <c r="J20539" s="40">
        <v>0</v>
      </c>
      <c r="K20539" s="40">
        <v>71</v>
      </c>
      <c r="L20539"/>
    </row>
    <row r="20540" spans="1:12" ht="14.4" x14ac:dyDescent="0.3">
      <c r="A20540" s="44"/>
      <c r="B20540" s="41"/>
      <c r="C20540" s="43" t="s">
        <v>18713</v>
      </c>
      <c r="D20540" s="42"/>
      <c r="E20540" s="42"/>
      <c r="F20540" s="42"/>
      <c r="G20540" s="42"/>
      <c r="H20540" s="42"/>
      <c r="I20540" s="42"/>
      <c r="J20540" s="42"/>
      <c r="K20540" s="41"/>
      <c r="L20540"/>
    </row>
    <row r="20541" spans="1:12" ht="14.4" x14ac:dyDescent="0.3">
      <c r="A20541" s="43"/>
      <c r="B20541" s="42"/>
      <c r="C20541" s="42"/>
      <c r="D20541" s="42"/>
      <c r="E20541" s="42"/>
      <c r="F20541" s="41"/>
      <c r="G20541" s="40" t="s">
        <v>606</v>
      </c>
      <c r="H20541" s="40" t="s">
        <v>9617</v>
      </c>
      <c r="I20541" s="40">
        <v>19</v>
      </c>
      <c r="J20541" s="40">
        <v>0</v>
      </c>
      <c r="K20541" s="40">
        <v>19</v>
      </c>
      <c r="L20541"/>
    </row>
    <row r="20542" spans="1:12" ht="14.4" x14ac:dyDescent="0.3">
      <c r="A20542" s="44"/>
      <c r="B20542" s="42"/>
      <c r="C20542" s="42"/>
      <c r="D20542" s="42"/>
      <c r="E20542" s="42"/>
      <c r="F20542" s="41"/>
      <c r="G20542" s="47"/>
      <c r="H20542" s="40" t="s">
        <v>9644</v>
      </c>
      <c r="I20542" s="40">
        <v>36</v>
      </c>
      <c r="J20542" s="40">
        <v>0</v>
      </c>
      <c r="K20542" s="40">
        <v>36</v>
      </c>
      <c r="L20542"/>
    </row>
    <row r="20543" spans="1:12" ht="14.4" x14ac:dyDescent="0.3">
      <c r="A20543" s="44"/>
      <c r="B20543" s="42"/>
      <c r="C20543" s="42"/>
      <c r="D20543" s="42"/>
      <c r="E20543" s="42"/>
      <c r="F20543" s="41"/>
      <c r="G20543" s="47"/>
      <c r="H20543" s="40" t="s">
        <v>9643</v>
      </c>
      <c r="I20543" s="40">
        <v>54</v>
      </c>
      <c r="J20543" s="40">
        <v>0</v>
      </c>
      <c r="K20543" s="40">
        <v>54</v>
      </c>
      <c r="L20543"/>
    </row>
    <row r="20544" spans="1:12" ht="14.4" x14ac:dyDescent="0.3">
      <c r="A20544" s="44"/>
      <c r="B20544" s="41"/>
      <c r="C20544" s="43" t="s">
        <v>18712</v>
      </c>
      <c r="D20544" s="42"/>
      <c r="E20544" s="42"/>
      <c r="F20544" s="42"/>
      <c r="G20544" s="42"/>
      <c r="H20544" s="42"/>
      <c r="I20544" s="42"/>
      <c r="J20544" s="42"/>
      <c r="K20544" s="41"/>
      <c r="L20544"/>
    </row>
    <row r="20545" spans="1:12" ht="14.4" x14ac:dyDescent="0.3">
      <c r="A20545" s="43"/>
      <c r="B20545" s="42"/>
      <c r="C20545" s="42"/>
      <c r="D20545" s="42"/>
      <c r="E20545" s="42"/>
      <c r="F20545" s="41"/>
      <c r="G20545" s="40" t="s">
        <v>606</v>
      </c>
      <c r="H20545" s="40" t="s">
        <v>9617</v>
      </c>
      <c r="I20545" s="40">
        <v>19</v>
      </c>
      <c r="J20545" s="40">
        <v>0</v>
      </c>
      <c r="K20545" s="40">
        <v>19</v>
      </c>
      <c r="L20545"/>
    </row>
    <row r="20546" spans="1:12" ht="14.4" x14ac:dyDescent="0.3">
      <c r="A20546" s="44"/>
      <c r="B20546" s="42"/>
      <c r="C20546" s="42"/>
      <c r="D20546" s="42"/>
      <c r="E20546" s="42"/>
      <c r="F20546" s="41"/>
      <c r="G20546" s="47"/>
      <c r="H20546" s="40" t="s">
        <v>9644</v>
      </c>
      <c r="I20546" s="40">
        <v>206</v>
      </c>
      <c r="J20546" s="40">
        <v>0</v>
      </c>
      <c r="K20546" s="40">
        <v>206</v>
      </c>
      <c r="L20546"/>
    </row>
    <row r="20547" spans="1:12" ht="14.4" x14ac:dyDescent="0.3">
      <c r="A20547" s="44"/>
      <c r="B20547" s="42"/>
      <c r="C20547" s="42"/>
      <c r="D20547" s="42"/>
      <c r="E20547" s="42"/>
      <c r="F20547" s="41"/>
      <c r="G20547" s="47"/>
      <c r="H20547" s="40" t="s">
        <v>9643</v>
      </c>
      <c r="I20547" s="40">
        <v>225</v>
      </c>
      <c r="J20547" s="40">
        <v>0</v>
      </c>
      <c r="K20547" s="40">
        <v>225</v>
      </c>
      <c r="L20547"/>
    </row>
    <row r="20548" spans="1:12" ht="14.4" x14ac:dyDescent="0.3">
      <c r="A20548" s="46" t="s">
        <v>18711</v>
      </c>
      <c r="B20548" s="41"/>
      <c r="C20548" s="45" t="s">
        <v>18710</v>
      </c>
      <c r="D20548" s="42"/>
      <c r="E20548" s="42"/>
      <c r="F20548" s="42"/>
      <c r="G20548" s="42"/>
      <c r="H20548" s="42"/>
      <c r="I20548" s="42"/>
      <c r="J20548" s="42"/>
      <c r="K20548" s="41"/>
      <c r="L20548"/>
    </row>
    <row r="20549" spans="1:12" ht="14.4" x14ac:dyDescent="0.3">
      <c r="A20549" s="44"/>
      <c r="B20549" s="41"/>
      <c r="C20549" s="43" t="s">
        <v>9618</v>
      </c>
      <c r="D20549" s="42"/>
      <c r="E20549" s="42"/>
      <c r="F20549" s="42"/>
      <c r="G20549" s="42"/>
      <c r="H20549" s="42"/>
      <c r="I20549" s="42"/>
      <c r="J20549" s="42"/>
      <c r="K20549" s="41"/>
      <c r="L20549"/>
    </row>
    <row r="20550" spans="1:12" ht="14.4" x14ac:dyDescent="0.3">
      <c r="A20550" s="43"/>
      <c r="B20550" s="42"/>
      <c r="C20550" s="42"/>
      <c r="D20550" s="42"/>
      <c r="E20550" s="42"/>
      <c r="F20550" s="41"/>
      <c r="G20550" s="40" t="s">
        <v>606</v>
      </c>
      <c r="H20550" s="40" t="s">
        <v>9617</v>
      </c>
      <c r="I20550" s="40">
        <v>40</v>
      </c>
      <c r="J20550" s="40">
        <v>0</v>
      </c>
      <c r="K20550" s="40">
        <v>40</v>
      </c>
      <c r="L20550"/>
    </row>
    <row r="20551" spans="1:12" ht="14.4" x14ac:dyDescent="0.3">
      <c r="A20551" s="44"/>
      <c r="B20551" s="42"/>
      <c r="C20551" s="42"/>
      <c r="D20551" s="42"/>
      <c r="E20551" s="42"/>
      <c r="F20551" s="41"/>
      <c r="G20551" s="47"/>
      <c r="H20551" s="40" t="s">
        <v>9644</v>
      </c>
      <c r="I20551" s="40">
        <v>4</v>
      </c>
      <c r="J20551" s="40">
        <v>0</v>
      </c>
      <c r="K20551" s="40">
        <v>4</v>
      </c>
      <c r="L20551"/>
    </row>
    <row r="20552" spans="1:12" ht="14.4" x14ac:dyDescent="0.3">
      <c r="A20552" s="44"/>
      <c r="B20552" s="42"/>
      <c r="C20552" s="42"/>
      <c r="D20552" s="42"/>
      <c r="E20552" s="42"/>
      <c r="F20552" s="41"/>
      <c r="G20552" s="47"/>
      <c r="H20552" s="40" t="s">
        <v>9643</v>
      </c>
      <c r="I20552" s="40">
        <v>45</v>
      </c>
      <c r="J20552" s="40">
        <v>0</v>
      </c>
      <c r="K20552" s="40">
        <v>45</v>
      </c>
      <c r="L20552"/>
    </row>
    <row r="20553" spans="1:12" ht="14.4" x14ac:dyDescent="0.3">
      <c r="A20553" s="46" t="s">
        <v>18709</v>
      </c>
      <c r="B20553" s="41"/>
      <c r="C20553" s="45" t="s">
        <v>18708</v>
      </c>
      <c r="D20553" s="42"/>
      <c r="E20553" s="42"/>
      <c r="F20553" s="42"/>
      <c r="G20553" s="42"/>
      <c r="H20553" s="42"/>
      <c r="I20553" s="42"/>
      <c r="J20553" s="42"/>
      <c r="K20553" s="41"/>
      <c r="L20553"/>
    </row>
    <row r="20554" spans="1:12" ht="14.4" x14ac:dyDescent="0.3">
      <c r="A20554" s="44"/>
      <c r="B20554" s="41"/>
      <c r="C20554" s="43" t="s">
        <v>18707</v>
      </c>
      <c r="D20554" s="42"/>
      <c r="E20554" s="42"/>
      <c r="F20554" s="42"/>
      <c r="G20554" s="42"/>
      <c r="H20554" s="42"/>
      <c r="I20554" s="42"/>
      <c r="J20554" s="42"/>
      <c r="K20554" s="41"/>
      <c r="L20554"/>
    </row>
    <row r="20555" spans="1:12" ht="14.4" x14ac:dyDescent="0.3">
      <c r="A20555" s="43"/>
      <c r="B20555" s="42"/>
      <c r="C20555" s="42"/>
      <c r="D20555" s="42"/>
      <c r="E20555" s="42"/>
      <c r="F20555" s="41"/>
      <c r="G20555" s="40" t="s">
        <v>606</v>
      </c>
      <c r="H20555" s="40" t="s">
        <v>9617</v>
      </c>
      <c r="I20555" s="40">
        <v>12</v>
      </c>
      <c r="J20555" s="40">
        <v>0</v>
      </c>
      <c r="K20555" s="40">
        <v>12</v>
      </c>
      <c r="L20555"/>
    </row>
    <row r="20556" spans="1:12" ht="14.4" x14ac:dyDescent="0.3">
      <c r="A20556" s="44"/>
      <c r="B20556" s="42"/>
      <c r="C20556" s="42"/>
      <c r="D20556" s="42"/>
      <c r="E20556" s="42"/>
      <c r="F20556" s="41"/>
      <c r="G20556" s="47"/>
      <c r="H20556" s="40" t="s">
        <v>9643</v>
      </c>
      <c r="I20556" s="40">
        <v>12</v>
      </c>
      <c r="J20556" s="40">
        <v>0</v>
      </c>
      <c r="K20556" s="40">
        <v>12</v>
      </c>
      <c r="L20556"/>
    </row>
    <row r="20557" spans="1:12" ht="14.4" x14ac:dyDescent="0.3">
      <c r="A20557" s="44"/>
      <c r="B20557" s="41"/>
      <c r="C20557" s="43" t="s">
        <v>18706</v>
      </c>
      <c r="D20557" s="42"/>
      <c r="E20557" s="42"/>
      <c r="F20557" s="42"/>
      <c r="G20557" s="42"/>
      <c r="H20557" s="42"/>
      <c r="I20557" s="42"/>
      <c r="J20557" s="42"/>
      <c r="K20557" s="41"/>
      <c r="L20557"/>
    </row>
    <row r="20558" spans="1:12" ht="14.4" x14ac:dyDescent="0.3">
      <c r="A20558" s="43"/>
      <c r="B20558" s="42"/>
      <c r="C20558" s="42"/>
      <c r="D20558" s="42"/>
      <c r="E20558" s="42"/>
      <c r="F20558" s="41"/>
      <c r="G20558" s="40" t="s">
        <v>606</v>
      </c>
      <c r="H20558" s="40" t="s">
        <v>9617</v>
      </c>
      <c r="I20558" s="40">
        <v>6</v>
      </c>
      <c r="J20558" s="40">
        <v>0</v>
      </c>
      <c r="K20558" s="40">
        <v>6</v>
      </c>
      <c r="L20558"/>
    </row>
    <row r="20559" spans="1:12" ht="14.4" x14ac:dyDescent="0.3">
      <c r="A20559" s="44"/>
      <c r="B20559" s="42"/>
      <c r="C20559" s="42"/>
      <c r="D20559" s="42"/>
      <c r="E20559" s="42"/>
      <c r="F20559" s="41"/>
      <c r="G20559" s="47"/>
      <c r="H20559" s="40" t="s">
        <v>9643</v>
      </c>
      <c r="I20559" s="40">
        <v>6</v>
      </c>
      <c r="J20559" s="40">
        <v>0</v>
      </c>
      <c r="K20559" s="40">
        <v>6</v>
      </c>
      <c r="L20559"/>
    </row>
    <row r="20560" spans="1:12" ht="14.4" x14ac:dyDescent="0.3">
      <c r="A20560" s="44"/>
      <c r="B20560" s="41"/>
      <c r="C20560" s="43" t="s">
        <v>18705</v>
      </c>
      <c r="D20560" s="42"/>
      <c r="E20560" s="42"/>
      <c r="F20560" s="42"/>
      <c r="G20560" s="42"/>
      <c r="H20560" s="42"/>
      <c r="I20560" s="42"/>
      <c r="J20560" s="42"/>
      <c r="K20560" s="41"/>
      <c r="L20560"/>
    </row>
    <row r="20561" spans="1:12" ht="14.4" x14ac:dyDescent="0.3">
      <c r="A20561" s="43"/>
      <c r="B20561" s="42"/>
      <c r="C20561" s="42"/>
      <c r="D20561" s="42"/>
      <c r="E20561" s="42"/>
      <c r="F20561" s="41"/>
      <c r="G20561" s="40" t="s">
        <v>606</v>
      </c>
      <c r="H20561" s="40" t="s">
        <v>9617</v>
      </c>
      <c r="I20561" s="40">
        <v>0</v>
      </c>
      <c r="J20561" s="40">
        <v>0</v>
      </c>
      <c r="K20561" s="40">
        <v>0</v>
      </c>
      <c r="L20561"/>
    </row>
    <row r="20562" spans="1:12" ht="14.4" x14ac:dyDescent="0.3">
      <c r="A20562" s="44"/>
      <c r="B20562" s="42"/>
      <c r="C20562" s="42"/>
      <c r="D20562" s="42"/>
      <c r="E20562" s="42"/>
      <c r="F20562" s="41"/>
      <c r="G20562" s="47"/>
      <c r="H20562" s="40" t="s">
        <v>9644</v>
      </c>
      <c r="I20562" s="40">
        <v>0</v>
      </c>
      <c r="J20562" s="40">
        <v>0</v>
      </c>
      <c r="K20562" s="40">
        <v>0</v>
      </c>
      <c r="L20562"/>
    </row>
    <row r="20563" spans="1:12" ht="14.4" x14ac:dyDescent="0.3">
      <c r="A20563" s="44"/>
      <c r="B20563" s="42"/>
      <c r="C20563" s="42"/>
      <c r="D20563" s="42"/>
      <c r="E20563" s="42"/>
      <c r="F20563" s="41"/>
      <c r="G20563" s="47"/>
      <c r="H20563" s="40" t="s">
        <v>9643</v>
      </c>
      <c r="I20563" s="40">
        <v>0</v>
      </c>
      <c r="J20563" s="40">
        <v>0</v>
      </c>
      <c r="K20563" s="40">
        <v>0</v>
      </c>
      <c r="L20563"/>
    </row>
    <row r="20564" spans="1:12" ht="14.4" x14ac:dyDescent="0.3">
      <c r="A20564" s="44"/>
      <c r="B20564" s="41"/>
      <c r="C20564" s="43" t="s">
        <v>18704</v>
      </c>
      <c r="D20564" s="42"/>
      <c r="E20564" s="42"/>
      <c r="F20564" s="42"/>
      <c r="G20564" s="42"/>
      <c r="H20564" s="42"/>
      <c r="I20564" s="42"/>
      <c r="J20564" s="42"/>
      <c r="K20564" s="41"/>
      <c r="L20564"/>
    </row>
    <row r="20565" spans="1:12" ht="14.4" x14ac:dyDescent="0.3">
      <c r="A20565" s="43"/>
      <c r="B20565" s="42"/>
      <c r="C20565" s="42"/>
      <c r="D20565" s="42"/>
      <c r="E20565" s="42"/>
      <c r="F20565" s="41"/>
      <c r="G20565" s="40" t="s">
        <v>606</v>
      </c>
      <c r="H20565" s="40" t="s">
        <v>9617</v>
      </c>
      <c r="I20565" s="40">
        <v>0</v>
      </c>
      <c r="J20565" s="40">
        <v>0</v>
      </c>
      <c r="K20565" s="40">
        <v>0</v>
      </c>
      <c r="L20565"/>
    </row>
    <row r="20566" spans="1:12" ht="14.4" x14ac:dyDescent="0.3">
      <c r="A20566" s="44"/>
      <c r="B20566" s="42"/>
      <c r="C20566" s="42"/>
      <c r="D20566" s="42"/>
      <c r="E20566" s="42"/>
      <c r="F20566" s="41"/>
      <c r="G20566" s="47"/>
      <c r="H20566" s="40" t="s">
        <v>9644</v>
      </c>
      <c r="I20566" s="40">
        <v>1</v>
      </c>
      <c r="J20566" s="40">
        <v>0</v>
      </c>
      <c r="K20566" s="40">
        <v>1</v>
      </c>
      <c r="L20566"/>
    </row>
    <row r="20567" spans="1:12" ht="14.4" x14ac:dyDescent="0.3">
      <c r="A20567" s="44"/>
      <c r="B20567" s="42"/>
      <c r="C20567" s="42"/>
      <c r="D20567" s="42"/>
      <c r="E20567" s="42"/>
      <c r="F20567" s="41"/>
      <c r="G20567" s="47"/>
      <c r="H20567" s="40" t="s">
        <v>9643</v>
      </c>
      <c r="I20567" s="40">
        <v>1</v>
      </c>
      <c r="J20567" s="40">
        <v>0</v>
      </c>
      <c r="K20567" s="40">
        <v>1</v>
      </c>
      <c r="L20567"/>
    </row>
    <row r="20568" spans="1:12" ht="14.4" x14ac:dyDescent="0.3">
      <c r="A20568" s="46" t="s">
        <v>18703</v>
      </c>
      <c r="B20568" s="41"/>
      <c r="C20568" s="45" t="s">
        <v>18702</v>
      </c>
      <c r="D20568" s="42"/>
      <c r="E20568" s="42"/>
      <c r="F20568" s="42"/>
      <c r="G20568" s="42"/>
      <c r="H20568" s="42"/>
      <c r="I20568" s="42"/>
      <c r="J20568" s="42"/>
      <c r="K20568" s="41"/>
      <c r="L20568"/>
    </row>
    <row r="20569" spans="1:12" ht="14.4" x14ac:dyDescent="0.3">
      <c r="A20569" s="44"/>
      <c r="B20569" s="41"/>
      <c r="C20569" s="43" t="s">
        <v>9618</v>
      </c>
      <c r="D20569" s="42"/>
      <c r="E20569" s="42"/>
      <c r="F20569" s="42"/>
      <c r="G20569" s="42"/>
      <c r="H20569" s="42"/>
      <c r="I20569" s="42"/>
      <c r="J20569" s="42"/>
      <c r="K20569" s="41"/>
      <c r="L20569"/>
    </row>
    <row r="20570" spans="1:12" ht="14.4" x14ac:dyDescent="0.3">
      <c r="A20570" s="43"/>
      <c r="B20570" s="42"/>
      <c r="C20570" s="42"/>
      <c r="D20570" s="42"/>
      <c r="E20570" s="42"/>
      <c r="F20570" s="41"/>
      <c r="G20570" s="40" t="s">
        <v>606</v>
      </c>
      <c r="H20570" s="40" t="s">
        <v>9617</v>
      </c>
      <c r="I20570" s="40">
        <v>26</v>
      </c>
      <c r="J20570" s="40">
        <v>0</v>
      </c>
      <c r="K20570" s="40">
        <v>26</v>
      </c>
      <c r="L20570"/>
    </row>
    <row r="20571" spans="1:12" ht="14.4" x14ac:dyDescent="0.3">
      <c r="A20571" s="44"/>
      <c r="B20571" s="42"/>
      <c r="C20571" s="42"/>
      <c r="D20571" s="42"/>
      <c r="E20571" s="42"/>
      <c r="F20571" s="41"/>
      <c r="G20571" s="47"/>
      <c r="H20571" s="40" t="s">
        <v>9644</v>
      </c>
      <c r="I20571" s="40">
        <v>9</v>
      </c>
      <c r="J20571" s="40">
        <v>0</v>
      </c>
      <c r="K20571" s="40">
        <v>9</v>
      </c>
      <c r="L20571"/>
    </row>
    <row r="20572" spans="1:12" ht="14.4" x14ac:dyDescent="0.3">
      <c r="A20572" s="44"/>
      <c r="B20572" s="42"/>
      <c r="C20572" s="42"/>
      <c r="D20572" s="42"/>
      <c r="E20572" s="42"/>
      <c r="F20572" s="41"/>
      <c r="G20572" s="47"/>
      <c r="H20572" s="40" t="s">
        <v>9643</v>
      </c>
      <c r="I20572" s="40">
        <v>36</v>
      </c>
      <c r="J20572" s="40">
        <v>0</v>
      </c>
      <c r="K20572" s="40">
        <v>36</v>
      </c>
      <c r="L20572"/>
    </row>
    <row r="20573" spans="1:12" ht="14.4" x14ac:dyDescent="0.3">
      <c r="A20573" s="46" t="s">
        <v>18701</v>
      </c>
      <c r="B20573" s="41"/>
      <c r="C20573" s="45" t="s">
        <v>18700</v>
      </c>
      <c r="D20573" s="42"/>
      <c r="E20573" s="42"/>
      <c r="F20573" s="42"/>
      <c r="G20573" s="42"/>
      <c r="H20573" s="42"/>
      <c r="I20573" s="42"/>
      <c r="J20573" s="42"/>
      <c r="K20573" s="41"/>
      <c r="L20573"/>
    </row>
    <row r="20574" spans="1:12" ht="14.4" x14ac:dyDescent="0.3">
      <c r="A20574" s="44"/>
      <c r="B20574" s="41"/>
      <c r="C20574" s="43" t="s">
        <v>18699</v>
      </c>
      <c r="D20574" s="42"/>
      <c r="E20574" s="42"/>
      <c r="F20574" s="42"/>
      <c r="G20574" s="42"/>
      <c r="H20574" s="42"/>
      <c r="I20574" s="42"/>
      <c r="J20574" s="42"/>
      <c r="K20574" s="41"/>
      <c r="L20574"/>
    </row>
    <row r="20575" spans="1:12" ht="14.4" x14ac:dyDescent="0.3">
      <c r="A20575" s="43"/>
      <c r="B20575" s="42"/>
      <c r="C20575" s="42"/>
      <c r="D20575" s="42"/>
      <c r="E20575" s="42"/>
      <c r="F20575" s="41"/>
      <c r="G20575" s="40" t="s">
        <v>18694</v>
      </c>
      <c r="H20575" s="40" t="s">
        <v>9617</v>
      </c>
      <c r="I20575" s="40">
        <v>58</v>
      </c>
      <c r="J20575" s="40">
        <v>0</v>
      </c>
      <c r="K20575" s="40">
        <v>58</v>
      </c>
      <c r="L20575"/>
    </row>
    <row r="20576" spans="1:12" ht="14.4" x14ac:dyDescent="0.3">
      <c r="A20576" s="44"/>
      <c r="B20576" s="42"/>
      <c r="C20576" s="42"/>
      <c r="D20576" s="42"/>
      <c r="E20576" s="42"/>
      <c r="F20576" s="41"/>
      <c r="G20576" s="47"/>
      <c r="H20576" s="40" t="s">
        <v>9643</v>
      </c>
      <c r="I20576" s="40">
        <v>58</v>
      </c>
      <c r="J20576" s="40">
        <v>0</v>
      </c>
      <c r="K20576" s="40">
        <v>58</v>
      </c>
      <c r="L20576"/>
    </row>
    <row r="20577" spans="1:12" ht="14.4" x14ac:dyDescent="0.3">
      <c r="A20577" s="44"/>
      <c r="B20577" s="41"/>
      <c r="C20577" s="43" t="s">
        <v>18698</v>
      </c>
      <c r="D20577" s="42"/>
      <c r="E20577" s="42"/>
      <c r="F20577" s="42"/>
      <c r="G20577" s="42"/>
      <c r="H20577" s="42"/>
      <c r="I20577" s="42"/>
      <c r="J20577" s="42"/>
      <c r="K20577" s="41"/>
      <c r="L20577"/>
    </row>
    <row r="20578" spans="1:12" ht="14.4" x14ac:dyDescent="0.3">
      <c r="A20578" s="43"/>
      <c r="B20578" s="42"/>
      <c r="C20578" s="42"/>
      <c r="D20578" s="42"/>
      <c r="E20578" s="42"/>
      <c r="F20578" s="41"/>
      <c r="G20578" s="40" t="s">
        <v>18694</v>
      </c>
      <c r="H20578" s="40" t="s">
        <v>9617</v>
      </c>
      <c r="I20578" s="40">
        <v>37</v>
      </c>
      <c r="J20578" s="40">
        <v>0</v>
      </c>
      <c r="K20578" s="40">
        <v>37</v>
      </c>
      <c r="L20578"/>
    </row>
    <row r="20579" spans="1:12" ht="14.4" x14ac:dyDescent="0.3">
      <c r="A20579" s="44"/>
      <c r="B20579" s="42"/>
      <c r="C20579" s="42"/>
      <c r="D20579" s="42"/>
      <c r="E20579" s="42"/>
      <c r="F20579" s="41"/>
      <c r="G20579" s="47"/>
      <c r="H20579" s="40" t="s">
        <v>9643</v>
      </c>
      <c r="I20579" s="40">
        <v>37</v>
      </c>
      <c r="J20579" s="40">
        <v>0</v>
      </c>
      <c r="K20579" s="40">
        <v>37</v>
      </c>
      <c r="L20579"/>
    </row>
    <row r="20580" spans="1:12" ht="14.4" x14ac:dyDescent="0.3">
      <c r="A20580" s="44"/>
      <c r="B20580" s="41"/>
      <c r="C20580" s="43" t="s">
        <v>18697</v>
      </c>
      <c r="D20580" s="42"/>
      <c r="E20580" s="42"/>
      <c r="F20580" s="42"/>
      <c r="G20580" s="42"/>
      <c r="H20580" s="42"/>
      <c r="I20580" s="42"/>
      <c r="J20580" s="42"/>
      <c r="K20580" s="41"/>
      <c r="L20580"/>
    </row>
    <row r="20581" spans="1:12" ht="14.4" x14ac:dyDescent="0.3">
      <c r="A20581" s="43"/>
      <c r="B20581" s="42"/>
      <c r="C20581" s="42"/>
      <c r="D20581" s="42"/>
      <c r="E20581" s="42"/>
      <c r="F20581" s="41"/>
      <c r="G20581" s="40" t="s">
        <v>18694</v>
      </c>
      <c r="H20581" s="40" t="s">
        <v>9617</v>
      </c>
      <c r="I20581" s="40">
        <v>21</v>
      </c>
      <c r="J20581" s="40">
        <v>0</v>
      </c>
      <c r="K20581" s="40">
        <v>21</v>
      </c>
      <c r="L20581"/>
    </row>
    <row r="20582" spans="1:12" ht="14.4" x14ac:dyDescent="0.3">
      <c r="A20582" s="44"/>
      <c r="B20582" s="42"/>
      <c r="C20582" s="42"/>
      <c r="D20582" s="42"/>
      <c r="E20582" s="42"/>
      <c r="F20582" s="41"/>
      <c r="G20582" s="47"/>
      <c r="H20582" s="40" t="s">
        <v>9643</v>
      </c>
      <c r="I20582" s="40">
        <v>21</v>
      </c>
      <c r="J20582" s="40">
        <v>0</v>
      </c>
      <c r="K20582" s="40">
        <v>21</v>
      </c>
      <c r="L20582"/>
    </row>
    <row r="20583" spans="1:12" ht="14.4" x14ac:dyDescent="0.3">
      <c r="A20583" s="44"/>
      <c r="B20583" s="41"/>
      <c r="C20583" s="43" t="s">
        <v>18696</v>
      </c>
      <c r="D20583" s="42"/>
      <c r="E20583" s="42"/>
      <c r="F20583" s="42"/>
      <c r="G20583" s="42"/>
      <c r="H20583" s="42"/>
      <c r="I20583" s="42"/>
      <c r="J20583" s="42"/>
      <c r="K20583" s="41"/>
      <c r="L20583"/>
    </row>
    <row r="20584" spans="1:12" ht="14.4" x14ac:dyDescent="0.3">
      <c r="A20584" s="43"/>
      <c r="B20584" s="42"/>
      <c r="C20584" s="42"/>
      <c r="D20584" s="42"/>
      <c r="E20584" s="42"/>
      <c r="F20584" s="41"/>
      <c r="G20584" s="40" t="s">
        <v>18694</v>
      </c>
      <c r="H20584" s="40" t="s">
        <v>9617</v>
      </c>
      <c r="I20584" s="40">
        <v>11</v>
      </c>
      <c r="J20584" s="40">
        <v>0</v>
      </c>
      <c r="K20584" s="40">
        <v>11</v>
      </c>
      <c r="L20584"/>
    </row>
    <row r="20585" spans="1:12" ht="14.4" x14ac:dyDescent="0.3">
      <c r="A20585" s="44"/>
      <c r="B20585" s="42"/>
      <c r="C20585" s="42"/>
      <c r="D20585" s="42"/>
      <c r="E20585" s="42"/>
      <c r="F20585" s="41"/>
      <c r="G20585" s="47"/>
      <c r="H20585" s="40" t="s">
        <v>9643</v>
      </c>
      <c r="I20585" s="40">
        <v>11</v>
      </c>
      <c r="J20585" s="40">
        <v>0</v>
      </c>
      <c r="K20585" s="40">
        <v>11</v>
      </c>
      <c r="L20585"/>
    </row>
    <row r="20586" spans="1:12" ht="14.4" x14ac:dyDescent="0.3">
      <c r="A20586" s="44"/>
      <c r="B20586" s="41"/>
      <c r="C20586" s="43" t="s">
        <v>18695</v>
      </c>
      <c r="D20586" s="42"/>
      <c r="E20586" s="42"/>
      <c r="F20586" s="42"/>
      <c r="G20586" s="42"/>
      <c r="H20586" s="42"/>
      <c r="I20586" s="42"/>
      <c r="J20586" s="42"/>
      <c r="K20586" s="41"/>
      <c r="L20586"/>
    </row>
    <row r="20587" spans="1:12" ht="14.4" x14ac:dyDescent="0.3">
      <c r="A20587" s="43"/>
      <c r="B20587" s="42"/>
      <c r="C20587" s="42"/>
      <c r="D20587" s="42"/>
      <c r="E20587" s="42"/>
      <c r="F20587" s="41"/>
      <c r="G20587" s="40" t="s">
        <v>18694</v>
      </c>
      <c r="H20587" s="40" t="s">
        <v>9617</v>
      </c>
      <c r="I20587" s="40">
        <v>4</v>
      </c>
      <c r="J20587" s="40">
        <v>0</v>
      </c>
      <c r="K20587" s="40">
        <v>4</v>
      </c>
      <c r="L20587"/>
    </row>
    <row r="20588" spans="1:12" ht="14.4" x14ac:dyDescent="0.3">
      <c r="A20588" s="44"/>
      <c r="B20588" s="42"/>
      <c r="C20588" s="42"/>
      <c r="D20588" s="42"/>
      <c r="E20588" s="42"/>
      <c r="F20588" s="41"/>
      <c r="G20588" s="47"/>
      <c r="H20588" s="40" t="s">
        <v>9643</v>
      </c>
      <c r="I20588" s="40">
        <v>4</v>
      </c>
      <c r="J20588" s="40">
        <v>0</v>
      </c>
      <c r="K20588" s="40">
        <v>4</v>
      </c>
      <c r="L20588"/>
    </row>
    <row r="20589" spans="1:12" ht="14.4" x14ac:dyDescent="0.3">
      <c r="A20589" s="44"/>
      <c r="B20589" s="41"/>
      <c r="C20589" s="43" t="s">
        <v>18693</v>
      </c>
      <c r="D20589" s="42"/>
      <c r="E20589" s="42"/>
      <c r="F20589" s="42"/>
      <c r="G20589" s="42"/>
      <c r="H20589" s="42"/>
      <c r="I20589" s="42"/>
      <c r="J20589" s="42"/>
      <c r="K20589" s="41"/>
      <c r="L20589"/>
    </row>
    <row r="20590" spans="1:12" ht="14.4" x14ac:dyDescent="0.3">
      <c r="A20590" s="43"/>
      <c r="B20590" s="42"/>
      <c r="C20590" s="42"/>
      <c r="D20590" s="42"/>
      <c r="E20590" s="42"/>
      <c r="F20590" s="41"/>
      <c r="G20590" s="40" t="s">
        <v>551</v>
      </c>
      <c r="H20590" s="40" t="s">
        <v>9617</v>
      </c>
      <c r="I20590" s="40">
        <v>63</v>
      </c>
      <c r="J20590" s="40">
        <v>0</v>
      </c>
      <c r="K20590" s="40">
        <v>63</v>
      </c>
      <c r="L20590"/>
    </row>
    <row r="20591" spans="1:12" ht="14.4" x14ac:dyDescent="0.3">
      <c r="A20591" s="44"/>
      <c r="B20591" s="42"/>
      <c r="C20591" s="42"/>
      <c r="D20591" s="42"/>
      <c r="E20591" s="42"/>
      <c r="F20591" s="41"/>
      <c r="G20591" s="47"/>
      <c r="H20591" s="40" t="s">
        <v>9643</v>
      </c>
      <c r="I20591" s="40">
        <v>63</v>
      </c>
      <c r="J20591" s="40">
        <v>0</v>
      </c>
      <c r="K20591" s="40">
        <v>63</v>
      </c>
      <c r="L20591"/>
    </row>
    <row r="20592" spans="1:12" ht="14.4" x14ac:dyDescent="0.3">
      <c r="A20592" s="46" t="s">
        <v>18692</v>
      </c>
      <c r="B20592" s="41"/>
      <c r="C20592" s="45" t="s">
        <v>18691</v>
      </c>
      <c r="D20592" s="42"/>
      <c r="E20592" s="42"/>
      <c r="F20592" s="42"/>
      <c r="G20592" s="42"/>
      <c r="H20592" s="42"/>
      <c r="I20592" s="42"/>
      <c r="J20592" s="42"/>
      <c r="K20592" s="41"/>
      <c r="L20592"/>
    </row>
    <row r="20593" spans="1:12" ht="14.4" x14ac:dyDescent="0.3">
      <c r="A20593" s="44"/>
      <c r="B20593" s="41"/>
      <c r="C20593" s="43" t="s">
        <v>9618</v>
      </c>
      <c r="D20593" s="42"/>
      <c r="E20593" s="42"/>
      <c r="F20593" s="42"/>
      <c r="G20593" s="42"/>
      <c r="H20593" s="42"/>
      <c r="I20593" s="42"/>
      <c r="J20593" s="42"/>
      <c r="K20593" s="41"/>
      <c r="L20593"/>
    </row>
    <row r="20594" spans="1:12" ht="14.4" x14ac:dyDescent="0.3">
      <c r="A20594" s="43"/>
      <c r="B20594" s="42"/>
      <c r="C20594" s="42"/>
      <c r="D20594" s="42"/>
      <c r="E20594" s="42"/>
      <c r="F20594" s="41"/>
      <c r="G20594" s="40" t="s">
        <v>605</v>
      </c>
      <c r="H20594" s="40" t="s">
        <v>9617</v>
      </c>
      <c r="I20594" s="40">
        <v>14</v>
      </c>
      <c r="J20594" s="40">
        <v>0</v>
      </c>
      <c r="K20594" s="40">
        <v>14</v>
      </c>
      <c r="L20594"/>
    </row>
    <row r="20595" spans="1:12" ht="14.4" x14ac:dyDescent="0.3">
      <c r="A20595" s="44"/>
      <c r="B20595" s="42"/>
      <c r="C20595" s="42"/>
      <c r="D20595" s="42"/>
      <c r="E20595" s="42"/>
      <c r="F20595" s="41"/>
      <c r="G20595" s="47"/>
      <c r="H20595" s="40" t="s">
        <v>9644</v>
      </c>
      <c r="I20595" s="40">
        <v>143</v>
      </c>
      <c r="J20595" s="40">
        <v>0</v>
      </c>
      <c r="K20595" s="40">
        <v>143</v>
      </c>
      <c r="L20595"/>
    </row>
    <row r="20596" spans="1:12" ht="14.4" x14ac:dyDescent="0.3">
      <c r="A20596" s="44"/>
      <c r="B20596" s="42"/>
      <c r="C20596" s="42"/>
      <c r="D20596" s="42"/>
      <c r="E20596" s="42"/>
      <c r="F20596" s="41"/>
      <c r="G20596" s="47"/>
      <c r="H20596" s="40" t="s">
        <v>9643</v>
      </c>
      <c r="I20596" s="40">
        <v>157</v>
      </c>
      <c r="J20596" s="40">
        <v>0</v>
      </c>
      <c r="K20596" s="40">
        <v>157</v>
      </c>
      <c r="L20596"/>
    </row>
    <row r="20597" spans="1:12" ht="14.4" x14ac:dyDescent="0.3">
      <c r="A20597" s="46" t="s">
        <v>18690</v>
      </c>
      <c r="B20597" s="41"/>
      <c r="C20597" s="45" t="s">
        <v>18689</v>
      </c>
      <c r="D20597" s="42"/>
      <c r="E20597" s="42"/>
      <c r="F20597" s="42"/>
      <c r="G20597" s="42"/>
      <c r="H20597" s="42"/>
      <c r="I20597" s="42"/>
      <c r="J20597" s="42"/>
      <c r="K20597" s="41"/>
      <c r="L20597"/>
    </row>
    <row r="20598" spans="1:12" ht="14.4" x14ac:dyDescent="0.3">
      <c r="A20598" s="44"/>
      <c r="B20598" s="41"/>
      <c r="C20598" s="43" t="s">
        <v>18688</v>
      </c>
      <c r="D20598" s="42"/>
      <c r="E20598" s="42"/>
      <c r="F20598" s="42"/>
      <c r="G20598" s="42"/>
      <c r="H20598" s="42"/>
      <c r="I20598" s="42"/>
      <c r="J20598" s="42"/>
      <c r="K20598" s="41"/>
      <c r="L20598"/>
    </row>
    <row r="20599" spans="1:12" ht="14.4" x14ac:dyDescent="0.3">
      <c r="A20599" s="43"/>
      <c r="B20599" s="42"/>
      <c r="C20599" s="42"/>
      <c r="D20599" s="42"/>
      <c r="E20599" s="42"/>
      <c r="F20599" s="41"/>
      <c r="G20599" s="40" t="s">
        <v>605</v>
      </c>
      <c r="H20599" s="40" t="s">
        <v>9617</v>
      </c>
      <c r="I20599" s="40">
        <v>349</v>
      </c>
      <c r="J20599" s="40">
        <v>0</v>
      </c>
      <c r="K20599" s="40">
        <v>349</v>
      </c>
      <c r="L20599"/>
    </row>
    <row r="20600" spans="1:12" ht="14.4" x14ac:dyDescent="0.3">
      <c r="A20600" s="44"/>
      <c r="B20600" s="42"/>
      <c r="C20600" s="42"/>
      <c r="D20600" s="42"/>
      <c r="E20600" s="42"/>
      <c r="F20600" s="41"/>
      <c r="G20600" s="47"/>
      <c r="H20600" s="40" t="s">
        <v>9644</v>
      </c>
      <c r="I20600" s="40">
        <v>42</v>
      </c>
      <c r="J20600" s="40">
        <v>0</v>
      </c>
      <c r="K20600" s="40">
        <v>42</v>
      </c>
      <c r="L20600"/>
    </row>
    <row r="20601" spans="1:12" ht="14.4" x14ac:dyDescent="0.3">
      <c r="A20601" s="44"/>
      <c r="B20601" s="42"/>
      <c r="C20601" s="42"/>
      <c r="D20601" s="42"/>
      <c r="E20601" s="42"/>
      <c r="F20601" s="41"/>
      <c r="G20601" s="47"/>
      <c r="H20601" s="40" t="s">
        <v>9643</v>
      </c>
      <c r="I20601" s="40">
        <v>391</v>
      </c>
      <c r="J20601" s="40">
        <v>0</v>
      </c>
      <c r="K20601" s="40">
        <v>391</v>
      </c>
      <c r="L20601"/>
    </row>
    <row r="20602" spans="1:12" ht="14.4" x14ac:dyDescent="0.3">
      <c r="A20602" s="44"/>
      <c r="B20602" s="41"/>
      <c r="C20602" s="43" t="s">
        <v>18687</v>
      </c>
      <c r="D20602" s="42"/>
      <c r="E20602" s="42"/>
      <c r="F20602" s="42"/>
      <c r="G20602" s="42"/>
      <c r="H20602" s="42"/>
      <c r="I20602" s="42"/>
      <c r="J20602" s="42"/>
      <c r="K20602" s="41"/>
      <c r="L20602"/>
    </row>
    <row r="20603" spans="1:12" ht="14.4" x14ac:dyDescent="0.3">
      <c r="A20603" s="43"/>
      <c r="B20603" s="42"/>
      <c r="C20603" s="42"/>
      <c r="D20603" s="42"/>
      <c r="E20603" s="42"/>
      <c r="F20603" s="41"/>
      <c r="G20603" s="40" t="s">
        <v>605</v>
      </c>
      <c r="H20603" s="40" t="s">
        <v>9617</v>
      </c>
      <c r="I20603" s="40">
        <v>195</v>
      </c>
      <c r="J20603" s="40">
        <v>0</v>
      </c>
      <c r="K20603" s="40">
        <v>195</v>
      </c>
      <c r="L20603"/>
    </row>
    <row r="20604" spans="1:12" ht="14.4" x14ac:dyDescent="0.3">
      <c r="A20604" s="44"/>
      <c r="B20604" s="42"/>
      <c r="C20604" s="42"/>
      <c r="D20604" s="42"/>
      <c r="E20604" s="42"/>
      <c r="F20604" s="41"/>
      <c r="G20604" s="47"/>
      <c r="H20604" s="40" t="s">
        <v>9644</v>
      </c>
      <c r="I20604" s="40">
        <v>46</v>
      </c>
      <c r="J20604" s="40">
        <v>0</v>
      </c>
      <c r="K20604" s="40">
        <v>46</v>
      </c>
      <c r="L20604"/>
    </row>
    <row r="20605" spans="1:12" ht="14.4" x14ac:dyDescent="0.3">
      <c r="A20605" s="44"/>
      <c r="B20605" s="42"/>
      <c r="C20605" s="42"/>
      <c r="D20605" s="42"/>
      <c r="E20605" s="42"/>
      <c r="F20605" s="41"/>
      <c r="G20605" s="47"/>
      <c r="H20605" s="40" t="s">
        <v>9643</v>
      </c>
      <c r="I20605" s="40">
        <v>241</v>
      </c>
      <c r="J20605" s="40">
        <v>0</v>
      </c>
      <c r="K20605" s="40">
        <v>241</v>
      </c>
      <c r="L20605"/>
    </row>
    <row r="20606" spans="1:12" ht="14.4" x14ac:dyDescent="0.3">
      <c r="A20606" s="46" t="s">
        <v>18686</v>
      </c>
      <c r="B20606" s="41"/>
      <c r="C20606" s="45" t="s">
        <v>18685</v>
      </c>
      <c r="D20606" s="42"/>
      <c r="E20606" s="42"/>
      <c r="F20606" s="42"/>
      <c r="G20606" s="42"/>
      <c r="H20606" s="42"/>
      <c r="I20606" s="42"/>
      <c r="J20606" s="42"/>
      <c r="K20606" s="41"/>
      <c r="L20606"/>
    </row>
    <row r="20607" spans="1:12" ht="14.4" x14ac:dyDescent="0.3">
      <c r="A20607" s="44"/>
      <c r="B20607" s="41"/>
      <c r="C20607" s="43" t="s">
        <v>9618</v>
      </c>
      <c r="D20607" s="42"/>
      <c r="E20607" s="42"/>
      <c r="F20607" s="42"/>
      <c r="G20607" s="42"/>
      <c r="H20607" s="42"/>
      <c r="I20607" s="42"/>
      <c r="J20607" s="42"/>
      <c r="K20607" s="41"/>
      <c r="L20607"/>
    </row>
    <row r="20608" spans="1:12" ht="14.4" x14ac:dyDescent="0.3">
      <c r="A20608" s="43"/>
      <c r="B20608" s="42"/>
      <c r="C20608" s="42"/>
      <c r="D20608" s="42"/>
      <c r="E20608" s="42"/>
      <c r="F20608" s="41"/>
      <c r="G20608" s="40" t="s">
        <v>605</v>
      </c>
      <c r="H20608" s="40" t="s">
        <v>9617</v>
      </c>
      <c r="I20608" s="40">
        <v>45</v>
      </c>
      <c r="J20608" s="40">
        <v>0</v>
      </c>
      <c r="K20608" s="40">
        <v>45</v>
      </c>
      <c r="L20608"/>
    </row>
    <row r="20609" spans="1:12" ht="14.4" x14ac:dyDescent="0.3">
      <c r="A20609" s="44"/>
      <c r="B20609" s="42"/>
      <c r="C20609" s="42"/>
      <c r="D20609" s="42"/>
      <c r="E20609" s="42"/>
      <c r="F20609" s="41"/>
      <c r="G20609" s="47"/>
      <c r="H20609" s="40" t="s">
        <v>9643</v>
      </c>
      <c r="I20609" s="40">
        <v>45</v>
      </c>
      <c r="J20609" s="40">
        <v>0</v>
      </c>
      <c r="K20609" s="40">
        <v>45</v>
      </c>
      <c r="L20609"/>
    </row>
    <row r="20610" spans="1:12" ht="14.4" x14ac:dyDescent="0.3">
      <c r="A20610" s="46" t="s">
        <v>18684</v>
      </c>
      <c r="B20610" s="41"/>
      <c r="C20610" s="45" t="s">
        <v>18683</v>
      </c>
      <c r="D20610" s="42"/>
      <c r="E20610" s="42"/>
      <c r="F20610" s="42"/>
      <c r="G20610" s="42"/>
      <c r="H20610" s="42"/>
      <c r="I20610" s="42"/>
      <c r="J20610" s="42"/>
      <c r="K20610" s="41"/>
      <c r="L20610"/>
    </row>
    <row r="20611" spans="1:12" ht="14.4" x14ac:dyDescent="0.3">
      <c r="A20611" s="44"/>
      <c r="B20611" s="41"/>
      <c r="C20611" s="43" t="s">
        <v>18682</v>
      </c>
      <c r="D20611" s="42"/>
      <c r="E20611" s="42"/>
      <c r="F20611" s="42"/>
      <c r="G20611" s="42"/>
      <c r="H20611" s="42"/>
      <c r="I20611" s="42"/>
      <c r="J20611" s="42"/>
      <c r="K20611" s="41"/>
      <c r="L20611"/>
    </row>
    <row r="20612" spans="1:12" ht="14.4" x14ac:dyDescent="0.3">
      <c r="A20612" s="43"/>
      <c r="B20612" s="42"/>
      <c r="C20612" s="42"/>
      <c r="D20612" s="42"/>
      <c r="E20612" s="42"/>
      <c r="F20612" s="41"/>
      <c r="G20612" s="40" t="s">
        <v>605</v>
      </c>
      <c r="H20612" s="40" t="s">
        <v>9617</v>
      </c>
      <c r="I20612" s="40">
        <v>6</v>
      </c>
      <c r="J20612" s="40">
        <v>0</v>
      </c>
      <c r="K20612" s="40">
        <v>6</v>
      </c>
      <c r="L20612"/>
    </row>
    <row r="20613" spans="1:12" ht="14.4" x14ac:dyDescent="0.3">
      <c r="A20613" s="44"/>
      <c r="B20613" s="42"/>
      <c r="C20613" s="42"/>
      <c r="D20613" s="42"/>
      <c r="E20613" s="42"/>
      <c r="F20613" s="41"/>
      <c r="G20613" s="47"/>
      <c r="H20613" s="40" t="s">
        <v>9644</v>
      </c>
      <c r="I20613" s="40">
        <v>69</v>
      </c>
      <c r="J20613" s="40">
        <v>0</v>
      </c>
      <c r="K20613" s="40">
        <v>69</v>
      </c>
      <c r="L20613"/>
    </row>
    <row r="20614" spans="1:12" ht="14.4" x14ac:dyDescent="0.3">
      <c r="A20614" s="44"/>
      <c r="B20614" s="42"/>
      <c r="C20614" s="42"/>
      <c r="D20614" s="42"/>
      <c r="E20614" s="42"/>
      <c r="F20614" s="41"/>
      <c r="G20614" s="47"/>
      <c r="H20614" s="40" t="s">
        <v>9643</v>
      </c>
      <c r="I20614" s="40">
        <v>75</v>
      </c>
      <c r="J20614" s="40">
        <v>0</v>
      </c>
      <c r="K20614" s="40">
        <v>75</v>
      </c>
      <c r="L20614"/>
    </row>
    <row r="20615" spans="1:12" ht="14.4" x14ac:dyDescent="0.3">
      <c r="A20615" s="44"/>
      <c r="B20615" s="41"/>
      <c r="C20615" s="43" t="s">
        <v>18681</v>
      </c>
      <c r="D20615" s="42"/>
      <c r="E20615" s="42"/>
      <c r="F20615" s="42"/>
      <c r="G20615" s="42"/>
      <c r="H20615" s="42"/>
      <c r="I20615" s="42"/>
      <c r="J20615" s="42"/>
      <c r="K20615" s="41"/>
      <c r="L20615"/>
    </row>
    <row r="20616" spans="1:12" ht="14.4" x14ac:dyDescent="0.3">
      <c r="A20616" s="43"/>
      <c r="B20616" s="42"/>
      <c r="C20616" s="42"/>
      <c r="D20616" s="42"/>
      <c r="E20616" s="42"/>
      <c r="F20616" s="41"/>
      <c r="G20616" s="40" t="s">
        <v>605</v>
      </c>
      <c r="H20616" s="40" t="s">
        <v>9617</v>
      </c>
      <c r="I20616" s="40">
        <v>12</v>
      </c>
      <c r="J20616" s="40">
        <v>0</v>
      </c>
      <c r="K20616" s="40">
        <v>12</v>
      </c>
      <c r="L20616"/>
    </row>
    <row r="20617" spans="1:12" ht="14.4" x14ac:dyDescent="0.3">
      <c r="A20617" s="44"/>
      <c r="B20617" s="42"/>
      <c r="C20617" s="42"/>
      <c r="D20617" s="42"/>
      <c r="E20617" s="42"/>
      <c r="F20617" s="41"/>
      <c r="G20617" s="47"/>
      <c r="H20617" s="40" t="s">
        <v>9644</v>
      </c>
      <c r="I20617" s="40">
        <v>138</v>
      </c>
      <c r="J20617" s="40">
        <v>0</v>
      </c>
      <c r="K20617" s="40">
        <v>138</v>
      </c>
      <c r="L20617"/>
    </row>
    <row r="20618" spans="1:12" ht="14.4" x14ac:dyDescent="0.3">
      <c r="A20618" s="44"/>
      <c r="B20618" s="42"/>
      <c r="C20618" s="42"/>
      <c r="D20618" s="42"/>
      <c r="E20618" s="42"/>
      <c r="F20618" s="41"/>
      <c r="G20618" s="47"/>
      <c r="H20618" s="40" t="s">
        <v>9643</v>
      </c>
      <c r="I20618" s="40">
        <v>149</v>
      </c>
      <c r="J20618" s="40">
        <v>0</v>
      </c>
      <c r="K20618" s="40">
        <v>149</v>
      </c>
      <c r="L20618"/>
    </row>
    <row r="20619" spans="1:12" ht="14.4" x14ac:dyDescent="0.3">
      <c r="A20619" s="44"/>
      <c r="B20619" s="41"/>
      <c r="C20619" s="43" t="s">
        <v>18680</v>
      </c>
      <c r="D20619" s="42"/>
      <c r="E20619" s="42"/>
      <c r="F20619" s="42"/>
      <c r="G20619" s="42"/>
      <c r="H20619" s="42"/>
      <c r="I20619" s="42"/>
      <c r="J20619" s="42"/>
      <c r="K20619" s="41"/>
      <c r="L20619"/>
    </row>
    <row r="20620" spans="1:12" ht="14.4" x14ac:dyDescent="0.3">
      <c r="A20620" s="43"/>
      <c r="B20620" s="42"/>
      <c r="C20620" s="42"/>
      <c r="D20620" s="42"/>
      <c r="E20620" s="42"/>
      <c r="F20620" s="41"/>
      <c r="G20620" s="40" t="s">
        <v>605</v>
      </c>
      <c r="H20620" s="40" t="s">
        <v>9617</v>
      </c>
      <c r="I20620" s="40">
        <v>12</v>
      </c>
      <c r="J20620" s="40">
        <v>0</v>
      </c>
      <c r="K20620" s="40">
        <v>12</v>
      </c>
      <c r="L20620"/>
    </row>
    <row r="20621" spans="1:12" ht="14.4" x14ac:dyDescent="0.3">
      <c r="A20621" s="44"/>
      <c r="B20621" s="42"/>
      <c r="C20621" s="42"/>
      <c r="D20621" s="42"/>
      <c r="E20621" s="42"/>
      <c r="F20621" s="41"/>
      <c r="G20621" s="47"/>
      <c r="H20621" s="40" t="s">
        <v>9644</v>
      </c>
      <c r="I20621" s="40">
        <v>114</v>
      </c>
      <c r="J20621" s="40">
        <v>0</v>
      </c>
      <c r="K20621" s="40">
        <v>114</v>
      </c>
      <c r="L20621"/>
    </row>
    <row r="20622" spans="1:12" ht="14.4" x14ac:dyDescent="0.3">
      <c r="A20622" s="44"/>
      <c r="B20622" s="42"/>
      <c r="C20622" s="42"/>
      <c r="D20622" s="42"/>
      <c r="E20622" s="42"/>
      <c r="F20622" s="41"/>
      <c r="G20622" s="47"/>
      <c r="H20622" s="40" t="s">
        <v>9643</v>
      </c>
      <c r="I20622" s="40">
        <v>127</v>
      </c>
      <c r="J20622" s="40">
        <v>0</v>
      </c>
      <c r="K20622" s="40">
        <v>127</v>
      </c>
      <c r="L20622"/>
    </row>
    <row r="20623" spans="1:12" ht="14.4" x14ac:dyDescent="0.3">
      <c r="A20623" s="46" t="s">
        <v>18679</v>
      </c>
      <c r="B20623" s="41"/>
      <c r="C20623" s="45" t="s">
        <v>18678</v>
      </c>
      <c r="D20623" s="42"/>
      <c r="E20623" s="42"/>
      <c r="F20623" s="42"/>
      <c r="G20623" s="42"/>
      <c r="H20623" s="42"/>
      <c r="I20623" s="42"/>
      <c r="J20623" s="42"/>
      <c r="K20623" s="41"/>
      <c r="L20623"/>
    </row>
    <row r="20624" spans="1:12" ht="14.4" x14ac:dyDescent="0.3">
      <c r="A20624" s="44"/>
      <c r="B20624" s="41"/>
      <c r="C20624" s="43" t="s">
        <v>9618</v>
      </c>
      <c r="D20624" s="42"/>
      <c r="E20624" s="42"/>
      <c r="F20624" s="42"/>
      <c r="G20624" s="42"/>
      <c r="H20624" s="42"/>
      <c r="I20624" s="42"/>
      <c r="J20624" s="42"/>
      <c r="K20624" s="41"/>
      <c r="L20624"/>
    </row>
    <row r="20625" spans="1:12" ht="14.4" x14ac:dyDescent="0.3">
      <c r="A20625" s="43"/>
      <c r="B20625" s="42"/>
      <c r="C20625" s="42"/>
      <c r="D20625" s="42"/>
      <c r="E20625" s="42"/>
      <c r="F20625" s="41"/>
      <c r="G20625" s="40" t="s">
        <v>605</v>
      </c>
      <c r="H20625" s="40" t="s">
        <v>9617</v>
      </c>
      <c r="I20625" s="40">
        <v>3</v>
      </c>
      <c r="J20625" s="40">
        <v>0</v>
      </c>
      <c r="K20625" s="40">
        <v>3</v>
      </c>
      <c r="L20625"/>
    </row>
    <row r="20626" spans="1:12" ht="14.4" x14ac:dyDescent="0.3">
      <c r="A20626" s="44"/>
      <c r="B20626" s="42"/>
      <c r="C20626" s="42"/>
      <c r="D20626" s="42"/>
      <c r="E20626" s="42"/>
      <c r="F20626" s="41"/>
      <c r="G20626" s="47"/>
      <c r="H20626" s="40" t="s">
        <v>9644</v>
      </c>
      <c r="I20626" s="40">
        <v>57</v>
      </c>
      <c r="J20626" s="40">
        <v>0</v>
      </c>
      <c r="K20626" s="40">
        <v>57</v>
      </c>
      <c r="L20626"/>
    </row>
    <row r="20627" spans="1:12" ht="14.4" x14ac:dyDescent="0.3">
      <c r="A20627" s="44"/>
      <c r="B20627" s="42"/>
      <c r="C20627" s="42"/>
      <c r="D20627" s="42"/>
      <c r="E20627" s="42"/>
      <c r="F20627" s="41"/>
      <c r="G20627" s="47"/>
      <c r="H20627" s="40" t="s">
        <v>9643</v>
      </c>
      <c r="I20627" s="40">
        <v>60</v>
      </c>
      <c r="J20627" s="40">
        <v>0</v>
      </c>
      <c r="K20627" s="40">
        <v>60</v>
      </c>
      <c r="L20627"/>
    </row>
    <row r="20628" spans="1:12" ht="14.4" x14ac:dyDescent="0.3">
      <c r="A20628" s="46" t="s">
        <v>18677</v>
      </c>
      <c r="B20628" s="41"/>
      <c r="C20628" s="45" t="s">
        <v>18676</v>
      </c>
      <c r="D20628" s="42"/>
      <c r="E20628" s="42"/>
      <c r="F20628" s="42"/>
      <c r="G20628" s="42"/>
      <c r="H20628" s="42"/>
      <c r="I20628" s="42"/>
      <c r="J20628" s="42"/>
      <c r="K20628" s="41"/>
      <c r="L20628"/>
    </row>
    <row r="20629" spans="1:12" ht="14.4" x14ac:dyDescent="0.3">
      <c r="A20629" s="44"/>
      <c r="B20629" s="41"/>
      <c r="C20629" s="43" t="s">
        <v>18675</v>
      </c>
      <c r="D20629" s="42"/>
      <c r="E20629" s="42"/>
      <c r="F20629" s="42"/>
      <c r="G20629" s="42"/>
      <c r="H20629" s="42"/>
      <c r="I20629" s="42"/>
      <c r="J20629" s="42"/>
      <c r="K20629" s="41"/>
      <c r="L20629"/>
    </row>
    <row r="20630" spans="1:12" ht="14.4" x14ac:dyDescent="0.3">
      <c r="A20630" s="43"/>
      <c r="B20630" s="42"/>
      <c r="C20630" s="42"/>
      <c r="D20630" s="42"/>
      <c r="E20630" s="42"/>
      <c r="F20630" s="41"/>
      <c r="G20630" s="40" t="s">
        <v>605</v>
      </c>
      <c r="H20630" s="40" t="s">
        <v>9617</v>
      </c>
      <c r="I20630" s="40">
        <v>247</v>
      </c>
      <c r="J20630" s="40">
        <v>0</v>
      </c>
      <c r="K20630" s="40">
        <v>247</v>
      </c>
      <c r="L20630"/>
    </row>
    <row r="20631" spans="1:12" ht="14.4" x14ac:dyDescent="0.3">
      <c r="A20631" s="44"/>
      <c r="B20631" s="42"/>
      <c r="C20631" s="42"/>
      <c r="D20631" s="42"/>
      <c r="E20631" s="42"/>
      <c r="F20631" s="41"/>
      <c r="G20631" s="47"/>
      <c r="H20631" s="40" t="s">
        <v>9644</v>
      </c>
      <c r="I20631" s="40">
        <v>42</v>
      </c>
      <c r="J20631" s="40">
        <v>0</v>
      </c>
      <c r="K20631" s="40">
        <v>42</v>
      </c>
      <c r="L20631"/>
    </row>
    <row r="20632" spans="1:12" ht="14.4" x14ac:dyDescent="0.3">
      <c r="A20632" s="44"/>
      <c r="B20632" s="42"/>
      <c r="C20632" s="42"/>
      <c r="D20632" s="42"/>
      <c r="E20632" s="42"/>
      <c r="F20632" s="41"/>
      <c r="G20632" s="47"/>
      <c r="H20632" s="40" t="s">
        <v>9643</v>
      </c>
      <c r="I20632" s="40">
        <v>290</v>
      </c>
      <c r="J20632" s="40">
        <v>0</v>
      </c>
      <c r="K20632" s="40">
        <v>290</v>
      </c>
      <c r="L20632"/>
    </row>
    <row r="20633" spans="1:12" ht="14.4" x14ac:dyDescent="0.3">
      <c r="A20633" s="44"/>
      <c r="B20633" s="41"/>
      <c r="C20633" s="43" t="s">
        <v>18674</v>
      </c>
      <c r="D20633" s="42"/>
      <c r="E20633" s="42"/>
      <c r="F20633" s="42"/>
      <c r="G20633" s="42"/>
      <c r="H20633" s="42"/>
      <c r="I20633" s="42"/>
      <c r="J20633" s="42"/>
      <c r="K20633" s="41"/>
      <c r="L20633"/>
    </row>
    <row r="20634" spans="1:12" ht="14.4" x14ac:dyDescent="0.3">
      <c r="A20634" s="43"/>
      <c r="B20634" s="42"/>
      <c r="C20634" s="42"/>
      <c r="D20634" s="42"/>
      <c r="E20634" s="42"/>
      <c r="F20634" s="41"/>
      <c r="G20634" s="40" t="s">
        <v>606</v>
      </c>
      <c r="H20634" s="40" t="s">
        <v>9617</v>
      </c>
      <c r="I20634" s="40">
        <v>265</v>
      </c>
      <c r="J20634" s="40">
        <v>0</v>
      </c>
      <c r="K20634" s="40">
        <v>265</v>
      </c>
      <c r="L20634"/>
    </row>
    <row r="20635" spans="1:12" ht="14.4" x14ac:dyDescent="0.3">
      <c r="A20635" s="44"/>
      <c r="B20635" s="42"/>
      <c r="C20635" s="42"/>
      <c r="D20635" s="42"/>
      <c r="E20635" s="42"/>
      <c r="F20635" s="41"/>
      <c r="G20635" s="47"/>
      <c r="H20635" s="40" t="s">
        <v>9644</v>
      </c>
      <c r="I20635" s="40">
        <v>24</v>
      </c>
      <c r="J20635" s="40">
        <v>0</v>
      </c>
      <c r="K20635" s="40">
        <v>24</v>
      </c>
      <c r="L20635"/>
    </row>
    <row r="20636" spans="1:12" ht="14.4" x14ac:dyDescent="0.3">
      <c r="A20636" s="44"/>
      <c r="B20636" s="42"/>
      <c r="C20636" s="42"/>
      <c r="D20636" s="42"/>
      <c r="E20636" s="42"/>
      <c r="F20636" s="41"/>
      <c r="G20636" s="47"/>
      <c r="H20636" s="40" t="s">
        <v>9643</v>
      </c>
      <c r="I20636" s="40">
        <v>289</v>
      </c>
      <c r="J20636" s="40">
        <v>0</v>
      </c>
      <c r="K20636" s="40">
        <v>289</v>
      </c>
      <c r="L20636"/>
    </row>
    <row r="20637" spans="1:12" ht="14.4" x14ac:dyDescent="0.3">
      <c r="A20637" s="46" t="s">
        <v>18673</v>
      </c>
      <c r="B20637" s="41"/>
      <c r="C20637" s="45" t="s">
        <v>18672</v>
      </c>
      <c r="D20637" s="42"/>
      <c r="E20637" s="42"/>
      <c r="F20637" s="42"/>
      <c r="G20637" s="42"/>
      <c r="H20637" s="42"/>
      <c r="I20637" s="42"/>
      <c r="J20637" s="42"/>
      <c r="K20637" s="41"/>
      <c r="L20637"/>
    </row>
    <row r="20638" spans="1:12" ht="14.4" x14ac:dyDescent="0.3">
      <c r="A20638" s="44"/>
      <c r="B20638" s="41"/>
      <c r="C20638" s="43" t="s">
        <v>9618</v>
      </c>
      <c r="D20638" s="42"/>
      <c r="E20638" s="42"/>
      <c r="F20638" s="42"/>
      <c r="G20638" s="42"/>
      <c r="H20638" s="42"/>
      <c r="I20638" s="42"/>
      <c r="J20638" s="42"/>
      <c r="K20638" s="41"/>
      <c r="L20638"/>
    </row>
    <row r="20639" spans="1:12" ht="14.4" x14ac:dyDescent="0.3">
      <c r="A20639" s="43"/>
      <c r="B20639" s="42"/>
      <c r="C20639" s="42"/>
      <c r="D20639" s="42"/>
      <c r="E20639" s="42"/>
      <c r="F20639" s="41"/>
      <c r="G20639" s="40" t="s">
        <v>605</v>
      </c>
      <c r="H20639" s="40" t="s">
        <v>9617</v>
      </c>
      <c r="I20639" s="40">
        <v>10</v>
      </c>
      <c r="J20639" s="40">
        <v>0</v>
      </c>
      <c r="K20639" s="40">
        <v>10</v>
      </c>
      <c r="L20639"/>
    </row>
    <row r="20640" spans="1:12" ht="14.4" x14ac:dyDescent="0.3">
      <c r="A20640" s="44"/>
      <c r="B20640" s="42"/>
      <c r="C20640" s="42"/>
      <c r="D20640" s="42"/>
      <c r="E20640" s="42"/>
      <c r="F20640" s="41"/>
      <c r="G20640" s="47"/>
      <c r="H20640" s="40" t="s">
        <v>9644</v>
      </c>
      <c r="I20640" s="40">
        <v>990</v>
      </c>
      <c r="J20640" s="40">
        <v>0</v>
      </c>
      <c r="K20640" s="40">
        <v>990</v>
      </c>
      <c r="L20640"/>
    </row>
    <row r="20641" spans="1:12" ht="14.4" x14ac:dyDescent="0.3">
      <c r="A20641" s="44"/>
      <c r="B20641" s="42"/>
      <c r="C20641" s="42"/>
      <c r="D20641" s="42"/>
      <c r="E20641" s="42"/>
      <c r="F20641" s="41"/>
      <c r="G20641" s="47"/>
      <c r="H20641" s="40" t="s">
        <v>9643</v>
      </c>
      <c r="I20641" s="40">
        <v>999</v>
      </c>
      <c r="J20641" s="40">
        <v>0</v>
      </c>
      <c r="K20641" s="40">
        <v>999</v>
      </c>
      <c r="L20641"/>
    </row>
    <row r="20642" spans="1:12" ht="14.4" x14ac:dyDescent="0.3">
      <c r="A20642" s="46" t="s">
        <v>18671</v>
      </c>
      <c r="B20642" s="41"/>
      <c r="C20642" s="45" t="s">
        <v>18670</v>
      </c>
      <c r="D20642" s="42"/>
      <c r="E20642" s="42"/>
      <c r="F20642" s="42"/>
      <c r="G20642" s="42"/>
      <c r="H20642" s="42"/>
      <c r="I20642" s="42"/>
      <c r="J20642" s="42"/>
      <c r="K20642" s="41"/>
      <c r="L20642"/>
    </row>
    <row r="20643" spans="1:12" ht="14.4" x14ac:dyDescent="0.3">
      <c r="A20643" s="44"/>
      <c r="B20643" s="41"/>
      <c r="C20643" s="43" t="s">
        <v>9618</v>
      </c>
      <c r="D20643" s="42"/>
      <c r="E20643" s="42"/>
      <c r="F20643" s="42"/>
      <c r="G20643" s="42"/>
      <c r="H20643" s="42"/>
      <c r="I20643" s="42"/>
      <c r="J20643" s="42"/>
      <c r="K20643" s="41"/>
      <c r="L20643"/>
    </row>
    <row r="20644" spans="1:12" ht="14.4" x14ac:dyDescent="0.3">
      <c r="A20644" s="43"/>
      <c r="B20644" s="42"/>
      <c r="C20644" s="42"/>
      <c r="D20644" s="42"/>
      <c r="E20644" s="42"/>
      <c r="F20644" s="41"/>
      <c r="G20644" s="40" t="s">
        <v>605</v>
      </c>
      <c r="H20644" s="40" t="s">
        <v>9617</v>
      </c>
      <c r="I20644" s="40">
        <v>435</v>
      </c>
      <c r="J20644" s="40">
        <v>0</v>
      </c>
      <c r="K20644" s="40">
        <v>435</v>
      </c>
      <c r="L20644"/>
    </row>
    <row r="20645" spans="1:12" ht="14.4" x14ac:dyDescent="0.3">
      <c r="A20645" s="44"/>
      <c r="B20645" s="42"/>
      <c r="C20645" s="42"/>
      <c r="D20645" s="42"/>
      <c r="E20645" s="42"/>
      <c r="F20645" s="41"/>
      <c r="G20645" s="47"/>
      <c r="H20645" s="40" t="s">
        <v>9644</v>
      </c>
      <c r="I20645" s="40">
        <v>147</v>
      </c>
      <c r="J20645" s="40">
        <v>0</v>
      </c>
      <c r="K20645" s="40">
        <v>147</v>
      </c>
      <c r="L20645"/>
    </row>
    <row r="20646" spans="1:12" ht="14.4" x14ac:dyDescent="0.3">
      <c r="A20646" s="44"/>
      <c r="B20646" s="42"/>
      <c r="C20646" s="42"/>
      <c r="D20646" s="42"/>
      <c r="E20646" s="42"/>
      <c r="F20646" s="41"/>
      <c r="G20646" s="47"/>
      <c r="H20646" s="40" t="s">
        <v>9643</v>
      </c>
      <c r="I20646" s="40">
        <v>582</v>
      </c>
      <c r="J20646" s="40">
        <v>0</v>
      </c>
      <c r="K20646" s="40">
        <v>582</v>
      </c>
      <c r="L20646"/>
    </row>
    <row r="20647" spans="1:12" ht="14.4" x14ac:dyDescent="0.3">
      <c r="A20647" s="46" t="s">
        <v>18669</v>
      </c>
      <c r="B20647" s="41"/>
      <c r="C20647" s="45" t="s">
        <v>18668</v>
      </c>
      <c r="D20647" s="42"/>
      <c r="E20647" s="42"/>
      <c r="F20647" s="42"/>
      <c r="G20647" s="42"/>
      <c r="H20647" s="42"/>
      <c r="I20647" s="42"/>
      <c r="J20647" s="42"/>
      <c r="K20647" s="41"/>
      <c r="L20647"/>
    </row>
    <row r="20648" spans="1:12" ht="14.4" x14ac:dyDescent="0.3">
      <c r="A20648" s="44"/>
      <c r="B20648" s="41"/>
      <c r="C20648" s="43" t="s">
        <v>18667</v>
      </c>
      <c r="D20648" s="42"/>
      <c r="E20648" s="42"/>
      <c r="F20648" s="42"/>
      <c r="G20648" s="42"/>
      <c r="H20648" s="42"/>
      <c r="I20648" s="42"/>
      <c r="J20648" s="42"/>
      <c r="K20648" s="41"/>
      <c r="L20648"/>
    </row>
    <row r="20649" spans="1:12" ht="14.4" x14ac:dyDescent="0.3">
      <c r="A20649" s="43"/>
      <c r="B20649" s="42"/>
      <c r="C20649" s="42"/>
      <c r="D20649" s="42"/>
      <c r="E20649" s="42"/>
      <c r="F20649" s="41"/>
      <c r="G20649" s="40" t="s">
        <v>606</v>
      </c>
      <c r="H20649" s="40" t="s">
        <v>9617</v>
      </c>
      <c r="I20649" s="40">
        <v>37</v>
      </c>
      <c r="J20649" s="40">
        <v>0</v>
      </c>
      <c r="K20649" s="40">
        <v>37</v>
      </c>
      <c r="L20649"/>
    </row>
    <row r="20650" spans="1:12" ht="14.4" x14ac:dyDescent="0.3">
      <c r="A20650" s="44"/>
      <c r="B20650" s="42"/>
      <c r="C20650" s="42"/>
      <c r="D20650" s="42"/>
      <c r="E20650" s="42"/>
      <c r="F20650" s="41"/>
      <c r="G20650" s="47"/>
      <c r="H20650" s="40" t="s">
        <v>9644</v>
      </c>
      <c r="I20650" s="40">
        <v>176</v>
      </c>
      <c r="J20650" s="40">
        <v>0</v>
      </c>
      <c r="K20650" s="40">
        <v>176</v>
      </c>
      <c r="L20650"/>
    </row>
    <row r="20651" spans="1:12" ht="14.4" x14ac:dyDescent="0.3">
      <c r="A20651" s="44"/>
      <c r="B20651" s="42"/>
      <c r="C20651" s="42"/>
      <c r="D20651" s="42"/>
      <c r="E20651" s="42"/>
      <c r="F20651" s="41"/>
      <c r="G20651" s="47"/>
      <c r="H20651" s="40" t="s">
        <v>9643</v>
      </c>
      <c r="I20651" s="40">
        <v>213</v>
      </c>
      <c r="J20651" s="40">
        <v>0</v>
      </c>
      <c r="K20651" s="40">
        <v>213</v>
      </c>
      <c r="L20651"/>
    </row>
    <row r="20652" spans="1:12" ht="14.4" x14ac:dyDescent="0.3">
      <c r="A20652" s="44"/>
      <c r="B20652" s="41"/>
      <c r="C20652" s="43" t="s">
        <v>18666</v>
      </c>
      <c r="D20652" s="42"/>
      <c r="E20652" s="42"/>
      <c r="F20652" s="42"/>
      <c r="G20652" s="42"/>
      <c r="H20652" s="42"/>
      <c r="I20652" s="42"/>
      <c r="J20652" s="42"/>
      <c r="K20652" s="41"/>
      <c r="L20652"/>
    </row>
    <row r="20653" spans="1:12" ht="14.4" x14ac:dyDescent="0.3">
      <c r="A20653" s="43"/>
      <c r="B20653" s="42"/>
      <c r="C20653" s="42"/>
      <c r="D20653" s="42"/>
      <c r="E20653" s="42"/>
      <c r="F20653" s="41"/>
      <c r="G20653" s="40" t="s">
        <v>606</v>
      </c>
      <c r="H20653" s="40" t="s">
        <v>9617</v>
      </c>
      <c r="I20653" s="40">
        <v>37</v>
      </c>
      <c r="J20653" s="40">
        <v>0</v>
      </c>
      <c r="K20653" s="40">
        <v>37</v>
      </c>
      <c r="L20653"/>
    </row>
    <row r="20654" spans="1:12" ht="14.4" x14ac:dyDescent="0.3">
      <c r="A20654" s="44"/>
      <c r="B20654" s="42"/>
      <c r="C20654" s="42"/>
      <c r="D20654" s="42"/>
      <c r="E20654" s="42"/>
      <c r="F20654" s="41"/>
      <c r="G20654" s="47"/>
      <c r="H20654" s="40" t="s">
        <v>9644</v>
      </c>
      <c r="I20654" s="40">
        <v>594</v>
      </c>
      <c r="J20654" s="40">
        <v>0</v>
      </c>
      <c r="K20654" s="40">
        <v>594</v>
      </c>
      <c r="L20654"/>
    </row>
    <row r="20655" spans="1:12" ht="14.4" x14ac:dyDescent="0.3">
      <c r="A20655" s="44"/>
      <c r="B20655" s="42"/>
      <c r="C20655" s="42"/>
      <c r="D20655" s="42"/>
      <c r="E20655" s="42"/>
      <c r="F20655" s="41"/>
      <c r="G20655" s="47"/>
      <c r="H20655" s="40" t="s">
        <v>9643</v>
      </c>
      <c r="I20655" s="40">
        <v>630</v>
      </c>
      <c r="J20655" s="40">
        <v>0</v>
      </c>
      <c r="K20655" s="40">
        <v>630</v>
      </c>
      <c r="L20655"/>
    </row>
    <row r="20656" spans="1:12" ht="14.4" x14ac:dyDescent="0.3">
      <c r="A20656" s="46" t="s">
        <v>18665</v>
      </c>
      <c r="B20656" s="41"/>
      <c r="C20656" s="45" t="s">
        <v>18664</v>
      </c>
      <c r="D20656" s="42"/>
      <c r="E20656" s="42"/>
      <c r="F20656" s="42"/>
      <c r="G20656" s="42"/>
      <c r="H20656" s="42"/>
      <c r="I20656" s="42"/>
      <c r="J20656" s="42"/>
      <c r="K20656" s="41"/>
      <c r="L20656"/>
    </row>
    <row r="20657" spans="1:12" ht="14.4" x14ac:dyDescent="0.3">
      <c r="A20657" s="44"/>
      <c r="B20657" s="41"/>
      <c r="C20657" s="43" t="s">
        <v>9618</v>
      </c>
      <c r="D20657" s="42"/>
      <c r="E20657" s="42"/>
      <c r="F20657" s="42"/>
      <c r="G20657" s="42"/>
      <c r="H20657" s="42"/>
      <c r="I20657" s="42"/>
      <c r="J20657" s="42"/>
      <c r="K20657" s="41"/>
      <c r="L20657"/>
    </row>
    <row r="20658" spans="1:12" ht="14.4" x14ac:dyDescent="0.3">
      <c r="A20658" s="43"/>
      <c r="B20658" s="42"/>
      <c r="C20658" s="42"/>
      <c r="D20658" s="42"/>
      <c r="E20658" s="42"/>
      <c r="F20658" s="41"/>
      <c r="G20658" s="40" t="s">
        <v>606</v>
      </c>
      <c r="H20658" s="40" t="s">
        <v>9617</v>
      </c>
      <c r="I20658" s="40">
        <v>157</v>
      </c>
      <c r="J20658" s="40">
        <v>0</v>
      </c>
      <c r="K20658" s="40">
        <v>157</v>
      </c>
      <c r="L20658"/>
    </row>
    <row r="20659" spans="1:12" ht="14.4" x14ac:dyDescent="0.3">
      <c r="A20659" s="44"/>
      <c r="B20659" s="42"/>
      <c r="C20659" s="42"/>
      <c r="D20659" s="42"/>
      <c r="E20659" s="42"/>
      <c r="F20659" s="41"/>
      <c r="G20659" s="47"/>
      <c r="H20659" s="40" t="s">
        <v>9644</v>
      </c>
      <c r="I20659" s="40">
        <v>333</v>
      </c>
      <c r="J20659" s="40">
        <v>0</v>
      </c>
      <c r="K20659" s="40">
        <v>333</v>
      </c>
      <c r="L20659"/>
    </row>
    <row r="20660" spans="1:12" ht="14.4" x14ac:dyDescent="0.3">
      <c r="A20660" s="44"/>
      <c r="B20660" s="42"/>
      <c r="C20660" s="42"/>
      <c r="D20660" s="42"/>
      <c r="E20660" s="42"/>
      <c r="F20660" s="41"/>
      <c r="G20660" s="47"/>
      <c r="H20660" s="40" t="s">
        <v>9643</v>
      </c>
      <c r="I20660" s="40">
        <v>490</v>
      </c>
      <c r="J20660" s="40">
        <v>0</v>
      </c>
      <c r="K20660" s="40">
        <v>490</v>
      </c>
      <c r="L20660"/>
    </row>
    <row r="20661" spans="1:12" ht="14.4" x14ac:dyDescent="0.3">
      <c r="A20661" s="46" t="s">
        <v>18663</v>
      </c>
      <c r="B20661" s="41"/>
      <c r="C20661" s="45" t="s">
        <v>18662</v>
      </c>
      <c r="D20661" s="42"/>
      <c r="E20661" s="42"/>
      <c r="F20661" s="42"/>
      <c r="G20661" s="42"/>
      <c r="H20661" s="42"/>
      <c r="I20661" s="42"/>
      <c r="J20661" s="42"/>
      <c r="K20661" s="41"/>
      <c r="L20661"/>
    </row>
    <row r="20662" spans="1:12" ht="14.4" x14ac:dyDescent="0.3">
      <c r="A20662" s="44"/>
      <c r="B20662" s="41"/>
      <c r="C20662" s="43" t="s">
        <v>9618</v>
      </c>
      <c r="D20662" s="42"/>
      <c r="E20662" s="42"/>
      <c r="F20662" s="42"/>
      <c r="G20662" s="42"/>
      <c r="H20662" s="42"/>
      <c r="I20662" s="42"/>
      <c r="J20662" s="42"/>
      <c r="K20662" s="41"/>
      <c r="L20662"/>
    </row>
    <row r="20663" spans="1:12" ht="14.4" x14ac:dyDescent="0.3">
      <c r="A20663" s="43"/>
      <c r="B20663" s="42"/>
      <c r="C20663" s="42"/>
      <c r="D20663" s="42"/>
      <c r="E20663" s="42"/>
      <c r="F20663" s="41"/>
      <c r="G20663" s="40" t="s">
        <v>606</v>
      </c>
      <c r="H20663" s="40" t="s">
        <v>9617</v>
      </c>
      <c r="I20663" s="40">
        <v>37</v>
      </c>
      <c r="J20663" s="40">
        <v>0</v>
      </c>
      <c r="K20663" s="40">
        <v>37</v>
      </c>
      <c r="L20663"/>
    </row>
    <row r="20664" spans="1:12" ht="14.4" x14ac:dyDescent="0.3">
      <c r="A20664" s="44"/>
      <c r="B20664" s="42"/>
      <c r="C20664" s="42"/>
      <c r="D20664" s="42"/>
      <c r="E20664" s="42"/>
      <c r="F20664" s="41"/>
      <c r="G20664" s="47"/>
      <c r="H20664" s="40" t="s">
        <v>9644</v>
      </c>
      <c r="I20664" s="40">
        <v>359</v>
      </c>
      <c r="J20664" s="40">
        <v>0</v>
      </c>
      <c r="K20664" s="40">
        <v>359</v>
      </c>
      <c r="L20664"/>
    </row>
    <row r="20665" spans="1:12" ht="14.4" x14ac:dyDescent="0.3">
      <c r="A20665" s="44"/>
      <c r="B20665" s="42"/>
      <c r="C20665" s="42"/>
      <c r="D20665" s="42"/>
      <c r="E20665" s="42"/>
      <c r="F20665" s="41"/>
      <c r="G20665" s="47"/>
      <c r="H20665" s="40" t="s">
        <v>9643</v>
      </c>
      <c r="I20665" s="40">
        <v>396</v>
      </c>
      <c r="J20665" s="40">
        <v>0</v>
      </c>
      <c r="K20665" s="40">
        <v>396</v>
      </c>
      <c r="L20665"/>
    </row>
    <row r="20666" spans="1:12" ht="14.4" x14ac:dyDescent="0.3">
      <c r="A20666" s="46" t="s">
        <v>18661</v>
      </c>
      <c r="B20666" s="41"/>
      <c r="C20666" s="45" t="s">
        <v>18660</v>
      </c>
      <c r="D20666" s="42"/>
      <c r="E20666" s="42"/>
      <c r="F20666" s="42"/>
      <c r="G20666" s="42"/>
      <c r="H20666" s="42"/>
      <c r="I20666" s="42"/>
      <c r="J20666" s="42"/>
      <c r="K20666" s="41"/>
      <c r="L20666"/>
    </row>
    <row r="20667" spans="1:12" ht="14.4" x14ac:dyDescent="0.3">
      <c r="A20667" s="44"/>
      <c r="B20667" s="41"/>
      <c r="C20667" s="43" t="s">
        <v>9618</v>
      </c>
      <c r="D20667" s="42"/>
      <c r="E20667" s="42"/>
      <c r="F20667" s="42"/>
      <c r="G20667" s="42"/>
      <c r="H20667" s="42"/>
      <c r="I20667" s="42"/>
      <c r="J20667" s="42"/>
      <c r="K20667" s="41"/>
      <c r="L20667"/>
    </row>
    <row r="20668" spans="1:12" ht="14.4" x14ac:dyDescent="0.3">
      <c r="A20668" s="43"/>
      <c r="B20668" s="42"/>
      <c r="C20668" s="42"/>
      <c r="D20668" s="42"/>
      <c r="E20668" s="42"/>
      <c r="F20668" s="41"/>
      <c r="G20668" s="40" t="s">
        <v>606</v>
      </c>
      <c r="H20668" s="40" t="s">
        <v>9617</v>
      </c>
      <c r="I20668" s="40">
        <v>171</v>
      </c>
      <c r="J20668" s="40">
        <v>0</v>
      </c>
      <c r="K20668" s="40">
        <v>171</v>
      </c>
      <c r="L20668"/>
    </row>
    <row r="20669" spans="1:12" ht="14.4" x14ac:dyDescent="0.3">
      <c r="A20669" s="44"/>
      <c r="B20669" s="42"/>
      <c r="C20669" s="42"/>
      <c r="D20669" s="42"/>
      <c r="E20669" s="42"/>
      <c r="F20669" s="41"/>
      <c r="G20669" s="47"/>
      <c r="H20669" s="40" t="s">
        <v>9644</v>
      </c>
      <c r="I20669" s="40">
        <v>718</v>
      </c>
      <c r="J20669" s="40">
        <v>0</v>
      </c>
      <c r="K20669" s="40">
        <v>718</v>
      </c>
      <c r="L20669"/>
    </row>
    <row r="20670" spans="1:12" ht="14.4" x14ac:dyDescent="0.3">
      <c r="A20670" s="44"/>
      <c r="B20670" s="42"/>
      <c r="C20670" s="42"/>
      <c r="D20670" s="42"/>
      <c r="E20670" s="42"/>
      <c r="F20670" s="41"/>
      <c r="G20670" s="47"/>
      <c r="H20670" s="40" t="s">
        <v>9643</v>
      </c>
      <c r="I20670" s="40">
        <v>890</v>
      </c>
      <c r="J20670" s="40">
        <v>0</v>
      </c>
      <c r="K20670" s="40">
        <v>890</v>
      </c>
      <c r="L20670"/>
    </row>
    <row r="20671" spans="1:12" ht="14.4" x14ac:dyDescent="0.3">
      <c r="A20671" s="46" t="s">
        <v>18659</v>
      </c>
      <c r="B20671" s="41"/>
      <c r="C20671" s="45" t="s">
        <v>18658</v>
      </c>
      <c r="D20671" s="42"/>
      <c r="E20671" s="42"/>
      <c r="F20671" s="42"/>
      <c r="G20671" s="42"/>
      <c r="H20671" s="42"/>
      <c r="I20671" s="42"/>
      <c r="J20671" s="42"/>
      <c r="K20671" s="41"/>
      <c r="L20671"/>
    </row>
    <row r="20672" spans="1:12" ht="14.4" x14ac:dyDescent="0.3">
      <c r="A20672" s="44"/>
      <c r="B20672" s="41"/>
      <c r="C20672" s="43" t="s">
        <v>9618</v>
      </c>
      <c r="D20672" s="42"/>
      <c r="E20672" s="42"/>
      <c r="F20672" s="42"/>
      <c r="G20672" s="42"/>
      <c r="H20672" s="42"/>
      <c r="I20672" s="42"/>
      <c r="J20672" s="42"/>
      <c r="K20672" s="41"/>
      <c r="L20672"/>
    </row>
    <row r="20673" spans="1:12" ht="14.4" x14ac:dyDescent="0.3">
      <c r="A20673" s="43"/>
      <c r="B20673" s="42"/>
      <c r="C20673" s="42"/>
      <c r="D20673" s="42"/>
      <c r="E20673" s="42"/>
      <c r="F20673" s="41"/>
      <c r="G20673" s="40" t="s">
        <v>606</v>
      </c>
      <c r="H20673" s="40" t="s">
        <v>9617</v>
      </c>
      <c r="I20673" s="40">
        <v>37</v>
      </c>
      <c r="J20673" s="40">
        <v>0</v>
      </c>
      <c r="K20673" s="40">
        <v>37</v>
      </c>
      <c r="L20673"/>
    </row>
    <row r="20674" spans="1:12" ht="14.4" x14ac:dyDescent="0.3">
      <c r="A20674" s="44"/>
      <c r="B20674" s="42"/>
      <c r="C20674" s="42"/>
      <c r="D20674" s="42"/>
      <c r="E20674" s="42"/>
      <c r="F20674" s="41"/>
      <c r="G20674" s="47"/>
      <c r="H20674" s="40" t="s">
        <v>9644</v>
      </c>
      <c r="I20674" s="40">
        <v>205</v>
      </c>
      <c r="J20674" s="40">
        <v>0</v>
      </c>
      <c r="K20674" s="40">
        <v>205</v>
      </c>
      <c r="L20674"/>
    </row>
    <row r="20675" spans="1:12" ht="14.4" x14ac:dyDescent="0.3">
      <c r="A20675" s="44"/>
      <c r="B20675" s="42"/>
      <c r="C20675" s="42"/>
      <c r="D20675" s="42"/>
      <c r="E20675" s="42"/>
      <c r="F20675" s="41"/>
      <c r="G20675" s="47"/>
      <c r="H20675" s="40" t="s">
        <v>9643</v>
      </c>
      <c r="I20675" s="40">
        <v>242</v>
      </c>
      <c r="J20675" s="40">
        <v>0</v>
      </c>
      <c r="K20675" s="40">
        <v>242</v>
      </c>
      <c r="L20675"/>
    </row>
    <row r="20676" spans="1:12" ht="14.4" x14ac:dyDescent="0.3">
      <c r="A20676" s="46" t="s">
        <v>18657</v>
      </c>
      <c r="B20676" s="41"/>
      <c r="C20676" s="45" t="s">
        <v>18656</v>
      </c>
      <c r="D20676" s="42"/>
      <c r="E20676" s="42"/>
      <c r="F20676" s="42"/>
      <c r="G20676" s="42"/>
      <c r="H20676" s="42"/>
      <c r="I20676" s="42"/>
      <c r="J20676" s="42"/>
      <c r="K20676" s="41"/>
      <c r="L20676"/>
    </row>
    <row r="20677" spans="1:12" ht="14.4" x14ac:dyDescent="0.3">
      <c r="A20677" s="44"/>
      <c r="B20677" s="41"/>
      <c r="C20677" s="43" t="s">
        <v>9618</v>
      </c>
      <c r="D20677" s="42"/>
      <c r="E20677" s="42"/>
      <c r="F20677" s="42"/>
      <c r="G20677" s="42"/>
      <c r="H20677" s="42"/>
      <c r="I20677" s="42"/>
      <c r="J20677" s="42"/>
      <c r="K20677" s="41"/>
      <c r="L20677"/>
    </row>
    <row r="20678" spans="1:12" ht="14.4" x14ac:dyDescent="0.3">
      <c r="A20678" s="43"/>
      <c r="B20678" s="42"/>
      <c r="C20678" s="42"/>
      <c r="D20678" s="42"/>
      <c r="E20678" s="42"/>
      <c r="F20678" s="41"/>
      <c r="G20678" s="40" t="s">
        <v>606</v>
      </c>
      <c r="H20678" s="40" t="s">
        <v>9617</v>
      </c>
      <c r="I20678" s="40">
        <v>128</v>
      </c>
      <c r="J20678" s="40">
        <v>0</v>
      </c>
      <c r="K20678" s="40">
        <v>128</v>
      </c>
      <c r="L20678"/>
    </row>
    <row r="20679" spans="1:12" ht="14.4" x14ac:dyDescent="0.3">
      <c r="A20679" s="44"/>
      <c r="B20679" s="42"/>
      <c r="C20679" s="42"/>
      <c r="D20679" s="42"/>
      <c r="E20679" s="42"/>
      <c r="F20679" s="41"/>
      <c r="G20679" s="47"/>
      <c r="H20679" s="40" t="s">
        <v>9644</v>
      </c>
      <c r="I20679" s="40">
        <v>54</v>
      </c>
      <c r="J20679" s="40">
        <v>0</v>
      </c>
      <c r="K20679" s="40">
        <v>54</v>
      </c>
      <c r="L20679"/>
    </row>
    <row r="20680" spans="1:12" ht="14.4" x14ac:dyDescent="0.3">
      <c r="A20680" s="44"/>
      <c r="B20680" s="42"/>
      <c r="C20680" s="42"/>
      <c r="D20680" s="42"/>
      <c r="E20680" s="42"/>
      <c r="F20680" s="41"/>
      <c r="G20680" s="47"/>
      <c r="H20680" s="40" t="s">
        <v>9643</v>
      </c>
      <c r="I20680" s="40">
        <v>180</v>
      </c>
      <c r="J20680" s="40">
        <v>0</v>
      </c>
      <c r="K20680" s="40">
        <v>180</v>
      </c>
      <c r="L20680"/>
    </row>
    <row r="20681" spans="1:12" ht="14.4" x14ac:dyDescent="0.3">
      <c r="A20681" s="46" t="s">
        <v>18655</v>
      </c>
      <c r="B20681" s="41"/>
      <c r="C20681" s="45" t="s">
        <v>18654</v>
      </c>
      <c r="D20681" s="42"/>
      <c r="E20681" s="42"/>
      <c r="F20681" s="42"/>
      <c r="G20681" s="42"/>
      <c r="H20681" s="42"/>
      <c r="I20681" s="42"/>
      <c r="J20681" s="42"/>
      <c r="K20681" s="41"/>
      <c r="L20681"/>
    </row>
    <row r="20682" spans="1:12" ht="14.4" x14ac:dyDescent="0.3">
      <c r="A20682" s="44"/>
      <c r="B20682" s="41"/>
      <c r="C20682" s="43" t="s">
        <v>9618</v>
      </c>
      <c r="D20682" s="42"/>
      <c r="E20682" s="42"/>
      <c r="F20682" s="42"/>
      <c r="G20682" s="42"/>
      <c r="H20682" s="42"/>
      <c r="I20682" s="42"/>
      <c r="J20682" s="42"/>
      <c r="K20682" s="41"/>
      <c r="L20682"/>
    </row>
    <row r="20683" spans="1:12" ht="14.4" x14ac:dyDescent="0.3">
      <c r="A20683" s="43"/>
      <c r="B20683" s="42"/>
      <c r="C20683" s="42"/>
      <c r="D20683" s="42"/>
      <c r="E20683" s="42"/>
      <c r="F20683" s="41"/>
      <c r="G20683" s="40" t="s">
        <v>606</v>
      </c>
      <c r="H20683" s="40" t="s">
        <v>9617</v>
      </c>
      <c r="I20683" s="40">
        <v>49</v>
      </c>
      <c r="J20683" s="40">
        <v>0</v>
      </c>
      <c r="K20683" s="40">
        <v>49</v>
      </c>
      <c r="L20683"/>
    </row>
    <row r="20684" spans="1:12" ht="14.4" x14ac:dyDescent="0.3">
      <c r="A20684" s="44"/>
      <c r="B20684" s="42"/>
      <c r="C20684" s="42"/>
      <c r="D20684" s="42"/>
      <c r="E20684" s="42"/>
      <c r="F20684" s="41"/>
      <c r="G20684" s="47"/>
      <c r="H20684" s="40" t="s">
        <v>9644</v>
      </c>
      <c r="I20684" s="40">
        <v>359</v>
      </c>
      <c r="J20684" s="40">
        <v>0</v>
      </c>
      <c r="K20684" s="40">
        <v>359</v>
      </c>
      <c r="L20684"/>
    </row>
    <row r="20685" spans="1:12" ht="14.4" x14ac:dyDescent="0.3">
      <c r="A20685" s="44"/>
      <c r="B20685" s="42"/>
      <c r="C20685" s="42"/>
      <c r="D20685" s="42"/>
      <c r="E20685" s="42"/>
      <c r="F20685" s="41"/>
      <c r="G20685" s="47"/>
      <c r="H20685" s="40" t="s">
        <v>9643</v>
      </c>
      <c r="I20685" s="40">
        <v>408</v>
      </c>
      <c r="J20685" s="40">
        <v>0</v>
      </c>
      <c r="K20685" s="40">
        <v>408</v>
      </c>
      <c r="L20685"/>
    </row>
    <row r="20686" spans="1:12" ht="14.4" x14ac:dyDescent="0.3">
      <c r="A20686" s="46" t="s">
        <v>18653</v>
      </c>
      <c r="B20686" s="41"/>
      <c r="C20686" s="45" t="s">
        <v>18652</v>
      </c>
      <c r="D20686" s="42"/>
      <c r="E20686" s="42"/>
      <c r="F20686" s="42"/>
      <c r="G20686" s="42"/>
      <c r="H20686" s="42"/>
      <c r="I20686" s="42"/>
      <c r="J20686" s="42"/>
      <c r="K20686" s="41"/>
      <c r="L20686"/>
    </row>
    <row r="20687" spans="1:12" ht="14.4" x14ac:dyDescent="0.3">
      <c r="A20687" s="44"/>
      <c r="B20687" s="41"/>
      <c r="C20687" s="43" t="s">
        <v>9618</v>
      </c>
      <c r="D20687" s="42"/>
      <c r="E20687" s="42"/>
      <c r="F20687" s="42"/>
      <c r="G20687" s="42"/>
      <c r="H20687" s="42"/>
      <c r="I20687" s="42"/>
      <c r="J20687" s="42"/>
      <c r="K20687" s="41"/>
      <c r="L20687"/>
    </row>
    <row r="20688" spans="1:12" ht="14.4" x14ac:dyDescent="0.3">
      <c r="A20688" s="43"/>
      <c r="B20688" s="42"/>
      <c r="C20688" s="42"/>
      <c r="D20688" s="42"/>
      <c r="E20688" s="42"/>
      <c r="F20688" s="41"/>
      <c r="G20688" s="40" t="s">
        <v>606</v>
      </c>
      <c r="H20688" s="40" t="s">
        <v>9617</v>
      </c>
      <c r="I20688" s="40">
        <v>146</v>
      </c>
      <c r="J20688" s="40">
        <v>0</v>
      </c>
      <c r="K20688" s="40">
        <v>146</v>
      </c>
      <c r="L20688"/>
    </row>
    <row r="20689" spans="1:12" ht="14.4" x14ac:dyDescent="0.3">
      <c r="A20689" s="44"/>
      <c r="B20689" s="42"/>
      <c r="C20689" s="42"/>
      <c r="D20689" s="42"/>
      <c r="E20689" s="42"/>
      <c r="F20689" s="41"/>
      <c r="G20689" s="47"/>
      <c r="H20689" s="40" t="s">
        <v>9644</v>
      </c>
      <c r="I20689" s="40">
        <v>79</v>
      </c>
      <c r="J20689" s="40">
        <v>0</v>
      </c>
      <c r="K20689" s="40">
        <v>79</v>
      </c>
      <c r="L20689"/>
    </row>
    <row r="20690" spans="1:12" ht="14.4" x14ac:dyDescent="0.3">
      <c r="A20690" s="44"/>
      <c r="B20690" s="42"/>
      <c r="C20690" s="42"/>
      <c r="D20690" s="42"/>
      <c r="E20690" s="42"/>
      <c r="F20690" s="41"/>
      <c r="G20690" s="47"/>
      <c r="H20690" s="40" t="s">
        <v>9643</v>
      </c>
      <c r="I20690" s="40">
        <v>225</v>
      </c>
      <c r="J20690" s="40">
        <v>0</v>
      </c>
      <c r="K20690" s="40">
        <v>225</v>
      </c>
      <c r="L20690"/>
    </row>
    <row r="20691" spans="1:12" ht="14.4" x14ac:dyDescent="0.3">
      <c r="A20691" s="46" t="s">
        <v>18651</v>
      </c>
      <c r="B20691" s="41"/>
      <c r="C20691" s="45" t="s">
        <v>18650</v>
      </c>
      <c r="D20691" s="42"/>
      <c r="E20691" s="42"/>
      <c r="F20691" s="42"/>
      <c r="G20691" s="42"/>
      <c r="H20691" s="42"/>
      <c r="I20691" s="42"/>
      <c r="J20691" s="42"/>
      <c r="K20691" s="41"/>
      <c r="L20691"/>
    </row>
    <row r="20692" spans="1:12" ht="14.4" x14ac:dyDescent="0.3">
      <c r="A20692" s="44"/>
      <c r="B20692" s="41"/>
      <c r="C20692" s="43" t="s">
        <v>9618</v>
      </c>
      <c r="D20692" s="42"/>
      <c r="E20692" s="42"/>
      <c r="F20692" s="42"/>
      <c r="G20692" s="42"/>
      <c r="H20692" s="42"/>
      <c r="I20692" s="42"/>
      <c r="J20692" s="42"/>
      <c r="K20692" s="41"/>
      <c r="L20692"/>
    </row>
    <row r="20693" spans="1:12" ht="14.4" x14ac:dyDescent="0.3">
      <c r="A20693" s="43"/>
      <c r="B20693" s="42"/>
      <c r="C20693" s="42"/>
      <c r="D20693" s="42"/>
      <c r="E20693" s="42"/>
      <c r="F20693" s="41"/>
      <c r="G20693" s="40" t="s">
        <v>606</v>
      </c>
      <c r="H20693" s="40" t="s">
        <v>9617</v>
      </c>
      <c r="I20693" s="40">
        <v>22</v>
      </c>
      <c r="J20693" s="40">
        <v>0</v>
      </c>
      <c r="K20693" s="40">
        <v>22</v>
      </c>
      <c r="L20693"/>
    </row>
    <row r="20694" spans="1:12" ht="14.4" x14ac:dyDescent="0.3">
      <c r="A20694" s="44"/>
      <c r="B20694" s="42"/>
      <c r="C20694" s="42"/>
      <c r="D20694" s="42"/>
      <c r="E20694" s="42"/>
      <c r="F20694" s="41"/>
      <c r="G20694" s="47"/>
      <c r="H20694" s="40" t="s">
        <v>9644</v>
      </c>
      <c r="I20694" s="40">
        <v>137</v>
      </c>
      <c r="J20694" s="40">
        <v>0</v>
      </c>
      <c r="K20694" s="40">
        <v>137</v>
      </c>
      <c r="L20694"/>
    </row>
    <row r="20695" spans="1:12" ht="14.4" x14ac:dyDescent="0.3">
      <c r="A20695" s="44"/>
      <c r="B20695" s="42"/>
      <c r="C20695" s="42"/>
      <c r="D20695" s="42"/>
      <c r="E20695" s="42"/>
      <c r="F20695" s="41"/>
      <c r="G20695" s="47"/>
      <c r="H20695" s="40" t="s">
        <v>9643</v>
      </c>
      <c r="I20695" s="40">
        <v>159</v>
      </c>
      <c r="J20695" s="40">
        <v>0</v>
      </c>
      <c r="K20695" s="40">
        <v>159</v>
      </c>
      <c r="L20695"/>
    </row>
    <row r="20696" spans="1:12" ht="14.4" x14ac:dyDescent="0.3">
      <c r="A20696" s="46" t="s">
        <v>18649</v>
      </c>
      <c r="B20696" s="41"/>
      <c r="C20696" s="45" t="s">
        <v>18648</v>
      </c>
      <c r="D20696" s="42"/>
      <c r="E20696" s="42"/>
      <c r="F20696" s="42"/>
      <c r="G20696" s="42"/>
      <c r="H20696" s="42"/>
      <c r="I20696" s="42"/>
      <c r="J20696" s="42"/>
      <c r="K20696" s="41"/>
      <c r="L20696"/>
    </row>
    <row r="20697" spans="1:12" ht="14.4" x14ac:dyDescent="0.3">
      <c r="A20697" s="44"/>
      <c r="B20697" s="41"/>
      <c r="C20697" s="43" t="s">
        <v>9618</v>
      </c>
      <c r="D20697" s="42"/>
      <c r="E20697" s="42"/>
      <c r="F20697" s="42"/>
      <c r="G20697" s="42"/>
      <c r="H20697" s="42"/>
      <c r="I20697" s="42"/>
      <c r="J20697" s="42"/>
      <c r="K20697" s="41"/>
      <c r="L20697"/>
    </row>
    <row r="20698" spans="1:12" ht="14.4" x14ac:dyDescent="0.3">
      <c r="A20698" s="43"/>
      <c r="B20698" s="42"/>
      <c r="C20698" s="42"/>
      <c r="D20698" s="42"/>
      <c r="E20698" s="42"/>
      <c r="F20698" s="41"/>
      <c r="G20698" s="40" t="s">
        <v>606</v>
      </c>
      <c r="H20698" s="40" t="s">
        <v>9617</v>
      </c>
      <c r="I20698" s="40">
        <v>100</v>
      </c>
      <c r="J20698" s="40">
        <v>0</v>
      </c>
      <c r="K20698" s="40">
        <v>100</v>
      </c>
      <c r="L20698"/>
    </row>
    <row r="20699" spans="1:12" ht="14.4" x14ac:dyDescent="0.3">
      <c r="A20699" s="44"/>
      <c r="B20699" s="42"/>
      <c r="C20699" s="42"/>
      <c r="D20699" s="42"/>
      <c r="E20699" s="42"/>
      <c r="F20699" s="41"/>
      <c r="G20699" s="47"/>
      <c r="H20699" s="40" t="s">
        <v>9644</v>
      </c>
      <c r="I20699" s="40">
        <v>41</v>
      </c>
      <c r="J20699" s="40">
        <v>0</v>
      </c>
      <c r="K20699" s="40">
        <v>41</v>
      </c>
      <c r="L20699"/>
    </row>
    <row r="20700" spans="1:12" ht="14.4" x14ac:dyDescent="0.3">
      <c r="A20700" s="44"/>
      <c r="B20700" s="42"/>
      <c r="C20700" s="42"/>
      <c r="D20700" s="42"/>
      <c r="E20700" s="42"/>
      <c r="F20700" s="41"/>
      <c r="G20700" s="47"/>
      <c r="H20700" s="40" t="s">
        <v>9643</v>
      </c>
      <c r="I20700" s="40">
        <v>140</v>
      </c>
      <c r="J20700" s="40">
        <v>0</v>
      </c>
      <c r="K20700" s="40">
        <v>140</v>
      </c>
      <c r="L20700"/>
    </row>
    <row r="20701" spans="1:12" ht="14.4" x14ac:dyDescent="0.3">
      <c r="A20701" s="46" t="s">
        <v>18647</v>
      </c>
      <c r="B20701" s="41"/>
      <c r="C20701" s="45" t="s">
        <v>18646</v>
      </c>
      <c r="D20701" s="42"/>
      <c r="E20701" s="42"/>
      <c r="F20701" s="42"/>
      <c r="G20701" s="42"/>
      <c r="H20701" s="42"/>
      <c r="I20701" s="42"/>
      <c r="J20701" s="42"/>
      <c r="K20701" s="41"/>
      <c r="L20701"/>
    </row>
    <row r="20702" spans="1:12" ht="14.4" x14ac:dyDescent="0.3">
      <c r="A20702" s="44"/>
      <c r="B20702" s="41"/>
      <c r="C20702" s="43" t="s">
        <v>9618</v>
      </c>
      <c r="D20702" s="42"/>
      <c r="E20702" s="42"/>
      <c r="F20702" s="42"/>
      <c r="G20702" s="42"/>
      <c r="H20702" s="42"/>
      <c r="I20702" s="42"/>
      <c r="J20702" s="42"/>
      <c r="K20702" s="41"/>
      <c r="L20702"/>
    </row>
    <row r="20703" spans="1:12" ht="14.4" x14ac:dyDescent="0.3">
      <c r="A20703" s="43"/>
      <c r="B20703" s="42"/>
      <c r="C20703" s="42"/>
      <c r="D20703" s="42"/>
      <c r="E20703" s="42"/>
      <c r="F20703" s="41"/>
      <c r="G20703" s="40" t="s">
        <v>636</v>
      </c>
      <c r="H20703" s="40" t="s">
        <v>9617</v>
      </c>
      <c r="I20703" s="40">
        <v>14</v>
      </c>
      <c r="J20703" s="40">
        <v>0</v>
      </c>
      <c r="K20703" s="40">
        <v>14</v>
      </c>
      <c r="L20703"/>
    </row>
    <row r="20704" spans="1:12" ht="14.4" x14ac:dyDescent="0.3">
      <c r="A20704" s="44"/>
      <c r="B20704" s="42"/>
      <c r="C20704" s="42"/>
      <c r="D20704" s="42"/>
      <c r="E20704" s="42"/>
      <c r="F20704" s="41"/>
      <c r="G20704" s="47"/>
      <c r="H20704" s="40" t="s">
        <v>9644</v>
      </c>
      <c r="I20704" s="40">
        <v>84</v>
      </c>
      <c r="J20704" s="40">
        <v>0</v>
      </c>
      <c r="K20704" s="40">
        <v>84</v>
      </c>
      <c r="L20704"/>
    </row>
    <row r="20705" spans="1:12" ht="14.4" x14ac:dyDescent="0.3">
      <c r="A20705" s="44"/>
      <c r="B20705" s="42"/>
      <c r="C20705" s="42"/>
      <c r="D20705" s="42"/>
      <c r="E20705" s="42"/>
      <c r="F20705" s="41"/>
      <c r="G20705" s="47"/>
      <c r="H20705" s="40" t="s">
        <v>9643</v>
      </c>
      <c r="I20705" s="40">
        <v>97</v>
      </c>
      <c r="J20705" s="40">
        <v>0</v>
      </c>
      <c r="K20705" s="40">
        <v>97</v>
      </c>
      <c r="L20705"/>
    </row>
    <row r="20706" spans="1:12" ht="14.4" x14ac:dyDescent="0.3">
      <c r="A20706" s="46" t="s">
        <v>18645</v>
      </c>
      <c r="B20706" s="41"/>
      <c r="C20706" s="45" t="s">
        <v>18644</v>
      </c>
      <c r="D20706" s="42"/>
      <c r="E20706" s="42"/>
      <c r="F20706" s="42"/>
      <c r="G20706" s="42"/>
      <c r="H20706" s="42"/>
      <c r="I20706" s="42"/>
      <c r="J20706" s="42"/>
      <c r="K20706" s="41"/>
      <c r="L20706"/>
    </row>
    <row r="20707" spans="1:12" ht="14.4" x14ac:dyDescent="0.3">
      <c r="A20707" s="44"/>
      <c r="B20707" s="41"/>
      <c r="C20707" s="43" t="s">
        <v>9618</v>
      </c>
      <c r="D20707" s="42"/>
      <c r="E20707" s="42"/>
      <c r="F20707" s="42"/>
      <c r="G20707" s="42"/>
      <c r="H20707" s="42"/>
      <c r="I20707" s="42"/>
      <c r="J20707" s="42"/>
      <c r="K20707" s="41"/>
      <c r="L20707"/>
    </row>
    <row r="20708" spans="1:12" ht="14.4" x14ac:dyDescent="0.3">
      <c r="A20708" s="43"/>
      <c r="B20708" s="42"/>
      <c r="C20708" s="42"/>
      <c r="D20708" s="42"/>
      <c r="E20708" s="42"/>
      <c r="F20708" s="41"/>
      <c r="G20708" s="40" t="s">
        <v>636</v>
      </c>
      <c r="H20708" s="40" t="s">
        <v>9617</v>
      </c>
      <c r="I20708" s="40">
        <v>46</v>
      </c>
      <c r="J20708" s="40">
        <v>0</v>
      </c>
      <c r="K20708" s="40">
        <v>46</v>
      </c>
      <c r="L20708"/>
    </row>
    <row r="20709" spans="1:12" ht="14.4" x14ac:dyDescent="0.3">
      <c r="A20709" s="44"/>
      <c r="B20709" s="42"/>
      <c r="C20709" s="42"/>
      <c r="D20709" s="42"/>
      <c r="E20709" s="42"/>
      <c r="F20709" s="41"/>
      <c r="G20709" s="47"/>
      <c r="H20709" s="40" t="s">
        <v>9644</v>
      </c>
      <c r="I20709" s="40">
        <v>19</v>
      </c>
      <c r="J20709" s="40">
        <v>0</v>
      </c>
      <c r="K20709" s="40">
        <v>19</v>
      </c>
      <c r="L20709"/>
    </row>
    <row r="20710" spans="1:12" ht="14.4" x14ac:dyDescent="0.3">
      <c r="A20710" s="44"/>
      <c r="B20710" s="42"/>
      <c r="C20710" s="42"/>
      <c r="D20710" s="42"/>
      <c r="E20710" s="42"/>
      <c r="F20710" s="41"/>
      <c r="G20710" s="47"/>
      <c r="H20710" s="40" t="s">
        <v>9643</v>
      </c>
      <c r="I20710" s="40">
        <v>65</v>
      </c>
      <c r="J20710" s="40">
        <v>0</v>
      </c>
      <c r="K20710" s="40">
        <v>65</v>
      </c>
      <c r="L20710"/>
    </row>
    <row r="20711" spans="1:12" ht="14.4" x14ac:dyDescent="0.3">
      <c r="A20711" s="46" t="s">
        <v>18643</v>
      </c>
      <c r="B20711" s="41"/>
      <c r="C20711" s="45" t="s">
        <v>18642</v>
      </c>
      <c r="D20711" s="42"/>
      <c r="E20711" s="42"/>
      <c r="F20711" s="42"/>
      <c r="G20711" s="42"/>
      <c r="H20711" s="42"/>
      <c r="I20711" s="42"/>
      <c r="J20711" s="42"/>
      <c r="K20711" s="41"/>
      <c r="L20711"/>
    </row>
    <row r="20712" spans="1:12" ht="14.4" x14ac:dyDescent="0.3">
      <c r="A20712" s="44"/>
      <c r="B20712" s="41"/>
      <c r="C20712" s="43" t="s">
        <v>9618</v>
      </c>
      <c r="D20712" s="42"/>
      <c r="E20712" s="42"/>
      <c r="F20712" s="42"/>
      <c r="G20712" s="42"/>
      <c r="H20712" s="42"/>
      <c r="I20712" s="42"/>
      <c r="J20712" s="42"/>
      <c r="K20712" s="41"/>
      <c r="L20712"/>
    </row>
    <row r="20713" spans="1:12" ht="14.4" x14ac:dyDescent="0.3">
      <c r="A20713" s="43"/>
      <c r="B20713" s="42"/>
      <c r="C20713" s="42"/>
      <c r="D20713" s="42"/>
      <c r="E20713" s="42"/>
      <c r="F20713" s="41"/>
      <c r="G20713" s="40" t="s">
        <v>606</v>
      </c>
      <c r="H20713" s="40" t="s">
        <v>9617</v>
      </c>
      <c r="I20713" s="40">
        <v>16</v>
      </c>
      <c r="J20713" s="40">
        <v>0</v>
      </c>
      <c r="K20713" s="40">
        <v>16</v>
      </c>
      <c r="L20713"/>
    </row>
    <row r="20714" spans="1:12" ht="14.4" x14ac:dyDescent="0.3">
      <c r="A20714" s="44"/>
      <c r="B20714" s="42"/>
      <c r="C20714" s="42"/>
      <c r="D20714" s="42"/>
      <c r="E20714" s="42"/>
      <c r="F20714" s="41"/>
      <c r="G20714" s="47"/>
      <c r="H20714" s="40" t="s">
        <v>9644</v>
      </c>
      <c r="I20714" s="40">
        <v>215</v>
      </c>
      <c r="J20714" s="40">
        <v>0</v>
      </c>
      <c r="K20714" s="40">
        <v>215</v>
      </c>
      <c r="L20714"/>
    </row>
    <row r="20715" spans="1:12" ht="14.4" x14ac:dyDescent="0.3">
      <c r="A20715" s="44"/>
      <c r="B20715" s="42"/>
      <c r="C20715" s="42"/>
      <c r="D20715" s="42"/>
      <c r="E20715" s="42"/>
      <c r="F20715" s="41"/>
      <c r="G20715" s="47"/>
      <c r="H20715" s="40" t="s">
        <v>9643</v>
      </c>
      <c r="I20715" s="40">
        <v>230</v>
      </c>
      <c r="J20715" s="40">
        <v>0</v>
      </c>
      <c r="K20715" s="40">
        <v>230</v>
      </c>
      <c r="L20715"/>
    </row>
    <row r="20716" spans="1:12" ht="14.4" x14ac:dyDescent="0.3">
      <c r="A20716" s="46" t="s">
        <v>18641</v>
      </c>
      <c r="B20716" s="41"/>
      <c r="C20716" s="45" t="s">
        <v>18640</v>
      </c>
      <c r="D20716" s="42"/>
      <c r="E20716" s="42"/>
      <c r="F20716" s="42"/>
      <c r="G20716" s="42"/>
      <c r="H20716" s="42"/>
      <c r="I20716" s="42"/>
      <c r="J20716" s="42"/>
      <c r="K20716" s="41"/>
      <c r="L20716"/>
    </row>
    <row r="20717" spans="1:12" ht="14.4" x14ac:dyDescent="0.3">
      <c r="A20717" s="44"/>
      <c r="B20717" s="41"/>
      <c r="C20717" s="43" t="s">
        <v>9618</v>
      </c>
      <c r="D20717" s="42"/>
      <c r="E20717" s="42"/>
      <c r="F20717" s="42"/>
      <c r="G20717" s="42"/>
      <c r="H20717" s="42"/>
      <c r="I20717" s="42"/>
      <c r="J20717" s="42"/>
      <c r="K20717" s="41"/>
      <c r="L20717"/>
    </row>
    <row r="20718" spans="1:12" ht="14.4" x14ac:dyDescent="0.3">
      <c r="A20718" s="43"/>
      <c r="B20718" s="42"/>
      <c r="C20718" s="42"/>
      <c r="D20718" s="42"/>
      <c r="E20718" s="42"/>
      <c r="F20718" s="41"/>
      <c r="G20718" s="40" t="s">
        <v>606</v>
      </c>
      <c r="H20718" s="40" t="s">
        <v>9617</v>
      </c>
      <c r="I20718" s="40">
        <v>214</v>
      </c>
      <c r="J20718" s="40">
        <v>0</v>
      </c>
      <c r="K20718" s="40">
        <v>214</v>
      </c>
      <c r="L20718"/>
    </row>
    <row r="20719" spans="1:12" ht="14.4" x14ac:dyDescent="0.3">
      <c r="A20719" s="44"/>
      <c r="B20719" s="42"/>
      <c r="C20719" s="42"/>
      <c r="D20719" s="42"/>
      <c r="E20719" s="42"/>
      <c r="F20719" s="41"/>
      <c r="G20719" s="47"/>
      <c r="H20719" s="40" t="s">
        <v>9644</v>
      </c>
      <c r="I20719" s="40">
        <v>30</v>
      </c>
      <c r="J20719" s="40">
        <v>0</v>
      </c>
      <c r="K20719" s="40">
        <v>30</v>
      </c>
      <c r="L20719"/>
    </row>
    <row r="20720" spans="1:12" ht="14.4" x14ac:dyDescent="0.3">
      <c r="A20720" s="44"/>
      <c r="B20720" s="42"/>
      <c r="C20720" s="42"/>
      <c r="D20720" s="42"/>
      <c r="E20720" s="42"/>
      <c r="F20720" s="41"/>
      <c r="G20720" s="47"/>
      <c r="H20720" s="40" t="s">
        <v>9643</v>
      </c>
      <c r="I20720" s="40">
        <v>245</v>
      </c>
      <c r="J20720" s="40">
        <v>0</v>
      </c>
      <c r="K20720" s="40">
        <v>245</v>
      </c>
      <c r="L20720"/>
    </row>
    <row r="20721" spans="1:12" ht="14.4" x14ac:dyDescent="0.3">
      <c r="A20721" s="46" t="s">
        <v>18639</v>
      </c>
      <c r="B20721" s="41"/>
      <c r="C20721" s="45" t="s">
        <v>18638</v>
      </c>
      <c r="D20721" s="42"/>
      <c r="E20721" s="42"/>
      <c r="F20721" s="42"/>
      <c r="G20721" s="42"/>
      <c r="H20721" s="42"/>
      <c r="I20721" s="42"/>
      <c r="J20721" s="42"/>
      <c r="K20721" s="41"/>
      <c r="L20721"/>
    </row>
    <row r="20722" spans="1:12" ht="14.4" x14ac:dyDescent="0.3">
      <c r="A20722" s="44"/>
      <c r="B20722" s="41"/>
      <c r="C20722" s="43" t="s">
        <v>9618</v>
      </c>
      <c r="D20722" s="42"/>
      <c r="E20722" s="42"/>
      <c r="F20722" s="42"/>
      <c r="G20722" s="42"/>
      <c r="H20722" s="42"/>
      <c r="I20722" s="42"/>
      <c r="J20722" s="42"/>
      <c r="K20722" s="41"/>
      <c r="L20722"/>
    </row>
    <row r="20723" spans="1:12" ht="14.4" x14ac:dyDescent="0.3">
      <c r="A20723" s="43"/>
      <c r="B20723" s="42"/>
      <c r="C20723" s="42"/>
      <c r="D20723" s="42"/>
      <c r="E20723" s="42"/>
      <c r="F20723" s="41"/>
      <c r="G20723" s="40" t="s">
        <v>606</v>
      </c>
      <c r="H20723" s="40" t="s">
        <v>9617</v>
      </c>
      <c r="I20723" s="40">
        <v>293</v>
      </c>
      <c r="J20723" s="40">
        <v>0</v>
      </c>
      <c r="K20723" s="40">
        <v>293</v>
      </c>
      <c r="L20723"/>
    </row>
    <row r="20724" spans="1:12" ht="14.4" x14ac:dyDescent="0.3">
      <c r="A20724" s="44"/>
      <c r="B20724" s="42"/>
      <c r="C20724" s="42"/>
      <c r="D20724" s="42"/>
      <c r="E20724" s="42"/>
      <c r="F20724" s="41"/>
      <c r="G20724" s="47"/>
      <c r="H20724" s="40" t="s">
        <v>9644</v>
      </c>
      <c r="I20724" s="40">
        <v>30</v>
      </c>
      <c r="J20724" s="40">
        <v>0</v>
      </c>
      <c r="K20724" s="40">
        <v>30</v>
      </c>
      <c r="L20724"/>
    </row>
    <row r="20725" spans="1:12" ht="14.4" x14ac:dyDescent="0.3">
      <c r="A20725" s="44"/>
      <c r="B20725" s="42"/>
      <c r="C20725" s="42"/>
      <c r="D20725" s="42"/>
      <c r="E20725" s="42"/>
      <c r="F20725" s="41"/>
      <c r="G20725" s="47"/>
      <c r="H20725" s="40" t="s">
        <v>9643</v>
      </c>
      <c r="I20725" s="40">
        <v>322</v>
      </c>
      <c r="J20725" s="40">
        <v>0</v>
      </c>
      <c r="K20725" s="40">
        <v>322</v>
      </c>
      <c r="L20725"/>
    </row>
    <row r="20726" spans="1:12" ht="14.4" x14ac:dyDescent="0.3">
      <c r="A20726" s="46" t="s">
        <v>18637</v>
      </c>
      <c r="B20726" s="41"/>
      <c r="C20726" s="45" t="s">
        <v>18636</v>
      </c>
      <c r="D20726" s="42"/>
      <c r="E20726" s="42"/>
      <c r="F20726" s="42"/>
      <c r="G20726" s="42"/>
      <c r="H20726" s="42"/>
      <c r="I20726" s="42"/>
      <c r="J20726" s="42"/>
      <c r="K20726" s="41"/>
      <c r="L20726"/>
    </row>
    <row r="20727" spans="1:12" ht="14.4" x14ac:dyDescent="0.3">
      <c r="A20727" s="44"/>
      <c r="B20727" s="41"/>
      <c r="C20727" s="43" t="s">
        <v>18635</v>
      </c>
      <c r="D20727" s="42"/>
      <c r="E20727" s="42"/>
      <c r="F20727" s="42"/>
      <c r="G20727" s="42"/>
      <c r="H20727" s="42"/>
      <c r="I20727" s="42"/>
      <c r="J20727" s="42"/>
      <c r="K20727" s="41"/>
      <c r="L20727"/>
    </row>
    <row r="20728" spans="1:12" ht="14.4" x14ac:dyDescent="0.3">
      <c r="A20728" s="43"/>
      <c r="B20728" s="42"/>
      <c r="C20728" s="42"/>
      <c r="D20728" s="42"/>
      <c r="E20728" s="42"/>
      <c r="F20728" s="41"/>
      <c r="G20728" s="40" t="s">
        <v>9972</v>
      </c>
      <c r="H20728" s="40" t="s">
        <v>9617</v>
      </c>
      <c r="I20728" s="40">
        <v>1</v>
      </c>
      <c r="J20728" s="40">
        <v>0</v>
      </c>
      <c r="K20728" s="40">
        <v>1</v>
      </c>
      <c r="L20728"/>
    </row>
    <row r="20729" spans="1:12" ht="14.4" x14ac:dyDescent="0.3">
      <c r="A20729" s="44"/>
      <c r="B20729" s="42"/>
      <c r="C20729" s="42"/>
      <c r="D20729" s="42"/>
      <c r="E20729" s="42"/>
      <c r="F20729" s="41"/>
      <c r="G20729" s="47"/>
      <c r="H20729" s="40" t="s">
        <v>9644</v>
      </c>
      <c r="I20729" s="40">
        <v>1</v>
      </c>
      <c r="J20729" s="40">
        <v>0</v>
      </c>
      <c r="K20729" s="40">
        <v>1</v>
      </c>
      <c r="L20729"/>
    </row>
    <row r="20730" spans="1:12" ht="14.4" x14ac:dyDescent="0.3">
      <c r="A20730" s="44"/>
      <c r="B20730" s="42"/>
      <c r="C20730" s="42"/>
      <c r="D20730" s="42"/>
      <c r="E20730" s="42"/>
      <c r="F20730" s="41"/>
      <c r="G20730" s="47"/>
      <c r="H20730" s="40" t="s">
        <v>9643</v>
      </c>
      <c r="I20730" s="40">
        <v>1</v>
      </c>
      <c r="J20730" s="40">
        <v>0</v>
      </c>
      <c r="K20730" s="40">
        <v>1</v>
      </c>
      <c r="L20730"/>
    </row>
    <row r="20731" spans="1:12" ht="14.4" x14ac:dyDescent="0.3">
      <c r="A20731" s="44"/>
      <c r="B20731" s="41"/>
      <c r="C20731" s="43" t="s">
        <v>18634</v>
      </c>
      <c r="D20731" s="42"/>
      <c r="E20731" s="42"/>
      <c r="F20731" s="42"/>
      <c r="G20731" s="42"/>
      <c r="H20731" s="42"/>
      <c r="I20731" s="42"/>
      <c r="J20731" s="42"/>
      <c r="K20731" s="41"/>
      <c r="L20731"/>
    </row>
    <row r="20732" spans="1:12" ht="14.4" x14ac:dyDescent="0.3">
      <c r="A20732" s="43"/>
      <c r="B20732" s="42"/>
      <c r="C20732" s="42"/>
      <c r="D20732" s="42"/>
      <c r="E20732" s="42"/>
      <c r="F20732" s="41"/>
      <c r="G20732" s="40" t="s">
        <v>9972</v>
      </c>
      <c r="H20732" s="40" t="s">
        <v>9617</v>
      </c>
      <c r="I20732" s="40">
        <v>2</v>
      </c>
      <c r="J20732" s="40">
        <v>0</v>
      </c>
      <c r="K20732" s="40">
        <v>2</v>
      </c>
      <c r="L20732"/>
    </row>
    <row r="20733" spans="1:12" ht="14.4" x14ac:dyDescent="0.3">
      <c r="A20733" s="44"/>
      <c r="B20733" s="42"/>
      <c r="C20733" s="42"/>
      <c r="D20733" s="42"/>
      <c r="E20733" s="42"/>
      <c r="F20733" s="41"/>
      <c r="G20733" s="47"/>
      <c r="H20733" s="40" t="s">
        <v>9644</v>
      </c>
      <c r="I20733" s="40">
        <v>2</v>
      </c>
      <c r="J20733" s="40">
        <v>0</v>
      </c>
      <c r="K20733" s="40">
        <v>2</v>
      </c>
      <c r="L20733"/>
    </row>
    <row r="20734" spans="1:12" ht="14.4" x14ac:dyDescent="0.3">
      <c r="A20734" s="44"/>
      <c r="B20734" s="42"/>
      <c r="C20734" s="42"/>
      <c r="D20734" s="42"/>
      <c r="E20734" s="42"/>
      <c r="F20734" s="41"/>
      <c r="G20734" s="47"/>
      <c r="H20734" s="40" t="s">
        <v>9643</v>
      </c>
      <c r="I20734" s="40">
        <v>4</v>
      </c>
      <c r="J20734" s="40">
        <v>0</v>
      </c>
      <c r="K20734" s="40">
        <v>4</v>
      </c>
      <c r="L20734"/>
    </row>
    <row r="20735" spans="1:12" ht="14.4" x14ac:dyDescent="0.3">
      <c r="A20735" s="44"/>
      <c r="B20735" s="41"/>
      <c r="C20735" s="43" t="s">
        <v>18633</v>
      </c>
      <c r="D20735" s="42"/>
      <c r="E20735" s="42"/>
      <c r="F20735" s="42"/>
      <c r="G20735" s="42"/>
      <c r="H20735" s="42"/>
      <c r="I20735" s="42"/>
      <c r="J20735" s="42"/>
      <c r="K20735" s="41"/>
      <c r="L20735"/>
    </row>
    <row r="20736" spans="1:12" ht="14.4" x14ac:dyDescent="0.3">
      <c r="A20736" s="43"/>
      <c r="B20736" s="42"/>
      <c r="C20736" s="42"/>
      <c r="D20736" s="42"/>
      <c r="E20736" s="42"/>
      <c r="F20736" s="41"/>
      <c r="G20736" s="40" t="s">
        <v>9972</v>
      </c>
      <c r="H20736" s="40" t="s">
        <v>9617</v>
      </c>
      <c r="I20736" s="40">
        <v>7</v>
      </c>
      <c r="J20736" s="40">
        <v>0</v>
      </c>
      <c r="K20736" s="40">
        <v>7</v>
      </c>
      <c r="L20736"/>
    </row>
    <row r="20737" spans="1:12" ht="14.4" x14ac:dyDescent="0.3">
      <c r="A20737" s="44"/>
      <c r="B20737" s="42"/>
      <c r="C20737" s="42"/>
      <c r="D20737" s="42"/>
      <c r="E20737" s="42"/>
      <c r="F20737" s="41"/>
      <c r="G20737" s="47"/>
      <c r="H20737" s="40" t="s">
        <v>9644</v>
      </c>
      <c r="I20737" s="40">
        <v>7</v>
      </c>
      <c r="J20737" s="40">
        <v>0</v>
      </c>
      <c r="K20737" s="40">
        <v>7</v>
      </c>
      <c r="L20737"/>
    </row>
    <row r="20738" spans="1:12" ht="14.4" x14ac:dyDescent="0.3">
      <c r="A20738" s="44"/>
      <c r="B20738" s="42"/>
      <c r="C20738" s="42"/>
      <c r="D20738" s="42"/>
      <c r="E20738" s="42"/>
      <c r="F20738" s="41"/>
      <c r="G20738" s="47"/>
      <c r="H20738" s="40" t="s">
        <v>9643</v>
      </c>
      <c r="I20738" s="40">
        <v>15</v>
      </c>
      <c r="J20738" s="40">
        <v>0</v>
      </c>
      <c r="K20738" s="40">
        <v>15</v>
      </c>
      <c r="L20738"/>
    </row>
    <row r="20739" spans="1:12" ht="14.4" x14ac:dyDescent="0.3">
      <c r="A20739" s="44"/>
      <c r="B20739" s="41"/>
      <c r="C20739" s="43" t="s">
        <v>18632</v>
      </c>
      <c r="D20739" s="42"/>
      <c r="E20739" s="42"/>
      <c r="F20739" s="42"/>
      <c r="G20739" s="42"/>
      <c r="H20739" s="42"/>
      <c r="I20739" s="42"/>
      <c r="J20739" s="42"/>
      <c r="K20739" s="41"/>
      <c r="L20739"/>
    </row>
    <row r="20740" spans="1:12" ht="14.4" x14ac:dyDescent="0.3">
      <c r="A20740" s="43"/>
      <c r="B20740" s="42"/>
      <c r="C20740" s="42"/>
      <c r="D20740" s="42"/>
      <c r="E20740" s="42"/>
      <c r="F20740" s="41"/>
      <c r="G20740" s="40" t="s">
        <v>9972</v>
      </c>
      <c r="H20740" s="40" t="s">
        <v>9617</v>
      </c>
      <c r="I20740" s="40">
        <v>21</v>
      </c>
      <c r="J20740" s="40">
        <v>0</v>
      </c>
      <c r="K20740" s="40">
        <v>21</v>
      </c>
      <c r="L20740"/>
    </row>
    <row r="20741" spans="1:12" ht="14.4" x14ac:dyDescent="0.3">
      <c r="A20741" s="44"/>
      <c r="B20741" s="42"/>
      <c r="C20741" s="42"/>
      <c r="D20741" s="42"/>
      <c r="E20741" s="42"/>
      <c r="F20741" s="41"/>
      <c r="G20741" s="47"/>
      <c r="H20741" s="40" t="s">
        <v>9644</v>
      </c>
      <c r="I20741" s="40">
        <v>17</v>
      </c>
      <c r="J20741" s="40">
        <v>0</v>
      </c>
      <c r="K20741" s="40">
        <v>17</v>
      </c>
      <c r="L20741"/>
    </row>
    <row r="20742" spans="1:12" ht="14.4" x14ac:dyDescent="0.3">
      <c r="A20742" s="44"/>
      <c r="B20742" s="42"/>
      <c r="C20742" s="42"/>
      <c r="D20742" s="42"/>
      <c r="E20742" s="42"/>
      <c r="F20742" s="41"/>
      <c r="G20742" s="47"/>
      <c r="H20742" s="40" t="s">
        <v>9643</v>
      </c>
      <c r="I20742" s="40">
        <v>38</v>
      </c>
      <c r="J20742" s="40">
        <v>0</v>
      </c>
      <c r="K20742" s="40">
        <v>38</v>
      </c>
      <c r="L20742"/>
    </row>
    <row r="20743" spans="1:12" ht="14.4" x14ac:dyDescent="0.3">
      <c r="A20743" s="44"/>
      <c r="B20743" s="41"/>
      <c r="C20743" s="43" t="s">
        <v>18631</v>
      </c>
      <c r="D20743" s="42"/>
      <c r="E20743" s="42"/>
      <c r="F20743" s="42"/>
      <c r="G20743" s="42"/>
      <c r="H20743" s="42"/>
      <c r="I20743" s="42"/>
      <c r="J20743" s="42"/>
      <c r="K20743" s="41"/>
      <c r="L20743"/>
    </row>
    <row r="20744" spans="1:12" ht="14.4" x14ac:dyDescent="0.3">
      <c r="A20744" s="43"/>
      <c r="B20744" s="42"/>
      <c r="C20744" s="42"/>
      <c r="D20744" s="42"/>
      <c r="E20744" s="42"/>
      <c r="F20744" s="41"/>
      <c r="G20744" s="40" t="s">
        <v>9972</v>
      </c>
      <c r="H20744" s="40" t="s">
        <v>9617</v>
      </c>
      <c r="I20744" s="40">
        <v>40</v>
      </c>
      <c r="J20744" s="40">
        <v>0</v>
      </c>
      <c r="K20744" s="40">
        <v>40</v>
      </c>
      <c r="L20744"/>
    </row>
    <row r="20745" spans="1:12" ht="14.4" x14ac:dyDescent="0.3">
      <c r="A20745" s="44"/>
      <c r="B20745" s="42"/>
      <c r="C20745" s="42"/>
      <c r="D20745" s="42"/>
      <c r="E20745" s="42"/>
      <c r="F20745" s="41"/>
      <c r="G20745" s="47"/>
      <c r="H20745" s="40" t="s">
        <v>9644</v>
      </c>
      <c r="I20745" s="40">
        <v>33</v>
      </c>
      <c r="J20745" s="40">
        <v>0</v>
      </c>
      <c r="K20745" s="40">
        <v>33</v>
      </c>
      <c r="L20745"/>
    </row>
    <row r="20746" spans="1:12" ht="14.4" x14ac:dyDescent="0.3">
      <c r="A20746" s="44"/>
      <c r="B20746" s="42"/>
      <c r="C20746" s="42"/>
      <c r="D20746" s="42"/>
      <c r="E20746" s="42"/>
      <c r="F20746" s="41"/>
      <c r="G20746" s="47"/>
      <c r="H20746" s="40" t="s">
        <v>9643</v>
      </c>
      <c r="I20746" s="40">
        <v>74</v>
      </c>
      <c r="J20746" s="40">
        <v>0</v>
      </c>
      <c r="K20746" s="40">
        <v>74</v>
      </c>
      <c r="L20746"/>
    </row>
    <row r="20747" spans="1:12" ht="14.4" x14ac:dyDescent="0.3">
      <c r="A20747" s="46" t="s">
        <v>18630</v>
      </c>
      <c r="B20747" s="41"/>
      <c r="C20747" s="45" t="s">
        <v>18629</v>
      </c>
      <c r="D20747" s="42"/>
      <c r="E20747" s="42"/>
      <c r="F20747" s="42"/>
      <c r="G20747" s="42"/>
      <c r="H20747" s="42"/>
      <c r="I20747" s="42"/>
      <c r="J20747" s="42"/>
      <c r="K20747" s="41"/>
      <c r="L20747"/>
    </row>
    <row r="20748" spans="1:12" ht="14.4" x14ac:dyDescent="0.3">
      <c r="A20748" s="44"/>
      <c r="B20748" s="41"/>
      <c r="C20748" s="43" t="s">
        <v>18628</v>
      </c>
      <c r="D20748" s="42"/>
      <c r="E20748" s="42"/>
      <c r="F20748" s="42"/>
      <c r="G20748" s="42"/>
      <c r="H20748" s="42"/>
      <c r="I20748" s="42"/>
      <c r="J20748" s="42"/>
      <c r="K20748" s="41"/>
      <c r="L20748"/>
    </row>
    <row r="20749" spans="1:12" ht="14.4" x14ac:dyDescent="0.3">
      <c r="A20749" s="43"/>
      <c r="B20749" s="42"/>
      <c r="C20749" s="42"/>
      <c r="D20749" s="42"/>
      <c r="E20749" s="42"/>
      <c r="F20749" s="41"/>
      <c r="G20749" s="40" t="s">
        <v>18574</v>
      </c>
      <c r="H20749" s="40" t="s">
        <v>9617</v>
      </c>
      <c r="I20749" s="40">
        <v>1</v>
      </c>
      <c r="J20749" s="40">
        <v>0</v>
      </c>
      <c r="K20749" s="40">
        <v>1</v>
      </c>
      <c r="L20749"/>
    </row>
    <row r="20750" spans="1:12" ht="14.4" x14ac:dyDescent="0.3">
      <c r="A20750" s="44"/>
      <c r="B20750" s="42"/>
      <c r="C20750" s="42"/>
      <c r="D20750" s="42"/>
      <c r="E20750" s="42"/>
      <c r="F20750" s="41"/>
      <c r="G20750" s="47"/>
      <c r="H20750" s="40" t="s">
        <v>9644</v>
      </c>
      <c r="I20750" s="40">
        <v>30</v>
      </c>
      <c r="J20750" s="40">
        <v>0</v>
      </c>
      <c r="K20750" s="40">
        <v>30</v>
      </c>
      <c r="L20750"/>
    </row>
    <row r="20751" spans="1:12" ht="14.4" x14ac:dyDescent="0.3">
      <c r="A20751" s="44"/>
      <c r="B20751" s="42"/>
      <c r="C20751" s="42"/>
      <c r="D20751" s="42"/>
      <c r="E20751" s="42"/>
      <c r="F20751" s="41"/>
      <c r="G20751" s="47"/>
      <c r="H20751" s="40" t="s">
        <v>9643</v>
      </c>
      <c r="I20751" s="40">
        <v>31</v>
      </c>
      <c r="J20751" s="40">
        <v>0</v>
      </c>
      <c r="K20751" s="40">
        <v>31</v>
      </c>
      <c r="L20751"/>
    </row>
    <row r="20752" spans="1:12" ht="14.4" x14ac:dyDescent="0.3">
      <c r="A20752" s="44"/>
      <c r="B20752" s="41"/>
      <c r="C20752" s="43" t="s">
        <v>18627</v>
      </c>
      <c r="D20752" s="42"/>
      <c r="E20752" s="42"/>
      <c r="F20752" s="42"/>
      <c r="G20752" s="42"/>
      <c r="H20752" s="42"/>
      <c r="I20752" s="42"/>
      <c r="J20752" s="42"/>
      <c r="K20752" s="41"/>
      <c r="L20752"/>
    </row>
    <row r="20753" spans="1:12" ht="14.4" x14ac:dyDescent="0.3">
      <c r="A20753" s="43"/>
      <c r="B20753" s="42"/>
      <c r="C20753" s="42"/>
      <c r="D20753" s="42"/>
      <c r="E20753" s="42"/>
      <c r="F20753" s="41"/>
      <c r="G20753" s="40" t="s">
        <v>18574</v>
      </c>
      <c r="H20753" s="40" t="s">
        <v>9617</v>
      </c>
      <c r="I20753" s="40">
        <v>2</v>
      </c>
      <c r="J20753" s="40">
        <v>0</v>
      </c>
      <c r="K20753" s="40">
        <v>2</v>
      </c>
      <c r="L20753"/>
    </row>
    <row r="20754" spans="1:12" ht="14.4" x14ac:dyDescent="0.3">
      <c r="A20754" s="44"/>
      <c r="B20754" s="42"/>
      <c r="C20754" s="42"/>
      <c r="D20754" s="42"/>
      <c r="E20754" s="42"/>
      <c r="F20754" s="41"/>
      <c r="G20754" s="47"/>
      <c r="H20754" s="40" t="s">
        <v>9644</v>
      </c>
      <c r="I20754" s="40">
        <v>49</v>
      </c>
      <c r="J20754" s="40">
        <v>0</v>
      </c>
      <c r="K20754" s="40">
        <v>49</v>
      </c>
      <c r="L20754"/>
    </row>
    <row r="20755" spans="1:12" ht="14.4" x14ac:dyDescent="0.3">
      <c r="A20755" s="44"/>
      <c r="B20755" s="42"/>
      <c r="C20755" s="42"/>
      <c r="D20755" s="42"/>
      <c r="E20755" s="42"/>
      <c r="F20755" s="41"/>
      <c r="G20755" s="47"/>
      <c r="H20755" s="40" t="s">
        <v>9643</v>
      </c>
      <c r="I20755" s="40">
        <v>52</v>
      </c>
      <c r="J20755" s="40">
        <v>0</v>
      </c>
      <c r="K20755" s="40">
        <v>52</v>
      </c>
      <c r="L20755"/>
    </row>
    <row r="20756" spans="1:12" ht="14.4" x14ac:dyDescent="0.3">
      <c r="A20756" s="44"/>
      <c r="B20756" s="41"/>
      <c r="C20756" s="43" t="s">
        <v>18626</v>
      </c>
      <c r="D20756" s="42"/>
      <c r="E20756" s="42"/>
      <c r="F20756" s="42"/>
      <c r="G20756" s="42"/>
      <c r="H20756" s="42"/>
      <c r="I20756" s="42"/>
      <c r="J20756" s="42"/>
      <c r="K20756" s="41"/>
      <c r="L20756"/>
    </row>
    <row r="20757" spans="1:12" ht="14.4" x14ac:dyDescent="0.3">
      <c r="A20757" s="43"/>
      <c r="B20757" s="42"/>
      <c r="C20757" s="42"/>
      <c r="D20757" s="42"/>
      <c r="E20757" s="42"/>
      <c r="F20757" s="41"/>
      <c r="G20757" s="40" t="s">
        <v>18574</v>
      </c>
      <c r="H20757" s="40" t="s">
        <v>9617</v>
      </c>
      <c r="I20757" s="40">
        <v>4</v>
      </c>
      <c r="J20757" s="40">
        <v>0</v>
      </c>
      <c r="K20757" s="40">
        <v>4</v>
      </c>
      <c r="L20757"/>
    </row>
    <row r="20758" spans="1:12" ht="14.4" x14ac:dyDescent="0.3">
      <c r="A20758" s="44"/>
      <c r="B20758" s="42"/>
      <c r="C20758" s="42"/>
      <c r="D20758" s="42"/>
      <c r="E20758" s="42"/>
      <c r="F20758" s="41"/>
      <c r="G20758" s="47"/>
      <c r="H20758" s="40" t="s">
        <v>9644</v>
      </c>
      <c r="I20758" s="40">
        <v>74</v>
      </c>
      <c r="J20758" s="40">
        <v>0</v>
      </c>
      <c r="K20758" s="40">
        <v>74</v>
      </c>
      <c r="L20758"/>
    </row>
    <row r="20759" spans="1:12" ht="14.4" x14ac:dyDescent="0.3">
      <c r="A20759" s="44"/>
      <c r="B20759" s="42"/>
      <c r="C20759" s="42"/>
      <c r="D20759" s="42"/>
      <c r="E20759" s="42"/>
      <c r="F20759" s="41"/>
      <c r="G20759" s="47"/>
      <c r="H20759" s="40" t="s">
        <v>9643</v>
      </c>
      <c r="I20759" s="40">
        <v>79</v>
      </c>
      <c r="J20759" s="40">
        <v>0</v>
      </c>
      <c r="K20759" s="40">
        <v>79</v>
      </c>
      <c r="L20759"/>
    </row>
    <row r="20760" spans="1:12" ht="14.4" x14ac:dyDescent="0.3">
      <c r="A20760" s="44"/>
      <c r="B20760" s="41"/>
      <c r="C20760" s="43" t="s">
        <v>18625</v>
      </c>
      <c r="D20760" s="42"/>
      <c r="E20760" s="42"/>
      <c r="F20760" s="42"/>
      <c r="G20760" s="42"/>
      <c r="H20760" s="42"/>
      <c r="I20760" s="42"/>
      <c r="J20760" s="42"/>
      <c r="K20760" s="41"/>
      <c r="L20760"/>
    </row>
    <row r="20761" spans="1:12" ht="14.4" x14ac:dyDescent="0.3">
      <c r="A20761" s="43"/>
      <c r="B20761" s="42"/>
      <c r="C20761" s="42"/>
      <c r="D20761" s="42"/>
      <c r="E20761" s="42"/>
      <c r="F20761" s="41"/>
      <c r="G20761" s="40" t="s">
        <v>18574</v>
      </c>
      <c r="H20761" s="40" t="s">
        <v>9617</v>
      </c>
      <c r="I20761" s="40">
        <v>4</v>
      </c>
      <c r="J20761" s="40">
        <v>0</v>
      </c>
      <c r="K20761" s="40">
        <v>4</v>
      </c>
      <c r="L20761"/>
    </row>
    <row r="20762" spans="1:12" ht="14.4" x14ac:dyDescent="0.3">
      <c r="A20762" s="44"/>
      <c r="B20762" s="42"/>
      <c r="C20762" s="42"/>
      <c r="D20762" s="42"/>
      <c r="E20762" s="42"/>
      <c r="F20762" s="41"/>
      <c r="G20762" s="47"/>
      <c r="H20762" s="40" t="s">
        <v>9644</v>
      </c>
      <c r="I20762" s="40">
        <v>108</v>
      </c>
      <c r="J20762" s="40">
        <v>0</v>
      </c>
      <c r="K20762" s="40">
        <v>108</v>
      </c>
      <c r="L20762"/>
    </row>
    <row r="20763" spans="1:12" ht="14.4" x14ac:dyDescent="0.3">
      <c r="A20763" s="44"/>
      <c r="B20763" s="42"/>
      <c r="C20763" s="42"/>
      <c r="D20763" s="42"/>
      <c r="E20763" s="42"/>
      <c r="F20763" s="41"/>
      <c r="G20763" s="47"/>
      <c r="H20763" s="40" t="s">
        <v>9643</v>
      </c>
      <c r="I20763" s="40">
        <v>112</v>
      </c>
      <c r="J20763" s="40">
        <v>0</v>
      </c>
      <c r="K20763" s="40">
        <v>112</v>
      </c>
      <c r="L20763"/>
    </row>
    <row r="20764" spans="1:12" ht="14.4" x14ac:dyDescent="0.3">
      <c r="A20764" s="44"/>
      <c r="B20764" s="41"/>
      <c r="C20764" s="43" t="s">
        <v>18624</v>
      </c>
      <c r="D20764" s="42"/>
      <c r="E20764" s="42"/>
      <c r="F20764" s="42"/>
      <c r="G20764" s="42"/>
      <c r="H20764" s="42"/>
      <c r="I20764" s="42"/>
      <c r="J20764" s="42"/>
      <c r="K20764" s="41"/>
      <c r="L20764"/>
    </row>
    <row r="20765" spans="1:12" ht="14.4" x14ac:dyDescent="0.3">
      <c r="A20765" s="43"/>
      <c r="B20765" s="42"/>
      <c r="C20765" s="42"/>
      <c r="D20765" s="42"/>
      <c r="E20765" s="42"/>
      <c r="F20765" s="41"/>
      <c r="G20765" s="40" t="s">
        <v>605</v>
      </c>
      <c r="H20765" s="40" t="s">
        <v>9617</v>
      </c>
      <c r="I20765" s="40">
        <v>9</v>
      </c>
      <c r="J20765" s="40">
        <v>0</v>
      </c>
      <c r="K20765" s="40">
        <v>9</v>
      </c>
      <c r="L20765"/>
    </row>
    <row r="20766" spans="1:12" ht="14.4" x14ac:dyDescent="0.3">
      <c r="A20766" s="44"/>
      <c r="B20766" s="42"/>
      <c r="C20766" s="42"/>
      <c r="D20766" s="42"/>
      <c r="E20766" s="42"/>
      <c r="F20766" s="41"/>
      <c r="G20766" s="47"/>
      <c r="H20766" s="40" t="s">
        <v>9644</v>
      </c>
      <c r="I20766" s="40">
        <v>88</v>
      </c>
      <c r="J20766" s="40">
        <v>0</v>
      </c>
      <c r="K20766" s="40">
        <v>88</v>
      </c>
      <c r="L20766"/>
    </row>
    <row r="20767" spans="1:12" ht="14.4" x14ac:dyDescent="0.3">
      <c r="A20767" s="44"/>
      <c r="B20767" s="42"/>
      <c r="C20767" s="42"/>
      <c r="D20767" s="42"/>
      <c r="E20767" s="42"/>
      <c r="F20767" s="41"/>
      <c r="G20767" s="47"/>
      <c r="H20767" s="40" t="s">
        <v>9643</v>
      </c>
      <c r="I20767" s="40">
        <v>96</v>
      </c>
      <c r="J20767" s="40">
        <v>0</v>
      </c>
      <c r="K20767" s="40">
        <v>96</v>
      </c>
      <c r="L20767"/>
    </row>
    <row r="20768" spans="1:12" ht="14.4" x14ac:dyDescent="0.3">
      <c r="A20768" s="44"/>
      <c r="B20768" s="41"/>
      <c r="C20768" s="43" t="s">
        <v>18623</v>
      </c>
      <c r="D20768" s="42"/>
      <c r="E20768" s="42"/>
      <c r="F20768" s="42"/>
      <c r="G20768" s="42"/>
      <c r="H20768" s="42"/>
      <c r="I20768" s="42"/>
      <c r="J20768" s="42"/>
      <c r="K20768" s="41"/>
      <c r="L20768"/>
    </row>
    <row r="20769" spans="1:12" ht="14.4" x14ac:dyDescent="0.3">
      <c r="A20769" s="43"/>
      <c r="B20769" s="42"/>
      <c r="C20769" s="42"/>
      <c r="D20769" s="42"/>
      <c r="E20769" s="42"/>
      <c r="F20769" s="41"/>
      <c r="G20769" s="40" t="s">
        <v>605</v>
      </c>
      <c r="H20769" s="40" t="s">
        <v>9617</v>
      </c>
      <c r="I20769" s="40">
        <v>4</v>
      </c>
      <c r="J20769" s="40">
        <v>0</v>
      </c>
      <c r="K20769" s="40">
        <v>4</v>
      </c>
      <c r="L20769"/>
    </row>
    <row r="20770" spans="1:12" ht="14.4" x14ac:dyDescent="0.3">
      <c r="A20770" s="44"/>
      <c r="B20770" s="42"/>
      <c r="C20770" s="42"/>
      <c r="D20770" s="42"/>
      <c r="E20770" s="42"/>
      <c r="F20770" s="41"/>
      <c r="G20770" s="47"/>
      <c r="H20770" s="40" t="s">
        <v>9644</v>
      </c>
      <c r="I20770" s="40">
        <v>179</v>
      </c>
      <c r="J20770" s="40">
        <v>0</v>
      </c>
      <c r="K20770" s="40">
        <v>179</v>
      </c>
      <c r="L20770"/>
    </row>
    <row r="20771" spans="1:12" ht="14.4" x14ac:dyDescent="0.3">
      <c r="A20771" s="44"/>
      <c r="B20771" s="42"/>
      <c r="C20771" s="42"/>
      <c r="D20771" s="42"/>
      <c r="E20771" s="42"/>
      <c r="F20771" s="41"/>
      <c r="G20771" s="47"/>
      <c r="H20771" s="40" t="s">
        <v>9643</v>
      </c>
      <c r="I20771" s="40">
        <v>183</v>
      </c>
      <c r="J20771" s="40">
        <v>0</v>
      </c>
      <c r="K20771" s="40">
        <v>183</v>
      </c>
      <c r="L20771"/>
    </row>
    <row r="20772" spans="1:12" ht="14.4" x14ac:dyDescent="0.3">
      <c r="A20772" s="46" t="s">
        <v>18622</v>
      </c>
      <c r="B20772" s="41"/>
      <c r="C20772" s="45" t="s">
        <v>18621</v>
      </c>
      <c r="D20772" s="42"/>
      <c r="E20772" s="42"/>
      <c r="F20772" s="42"/>
      <c r="G20772" s="42"/>
      <c r="H20772" s="42"/>
      <c r="I20772" s="42"/>
      <c r="J20772" s="42"/>
      <c r="K20772" s="41"/>
      <c r="L20772"/>
    </row>
    <row r="20773" spans="1:12" ht="14.4" x14ac:dyDescent="0.3">
      <c r="A20773" s="44"/>
      <c r="B20773" s="41"/>
      <c r="C20773" s="43" t="s">
        <v>18620</v>
      </c>
      <c r="D20773" s="42"/>
      <c r="E20773" s="42"/>
      <c r="F20773" s="42"/>
      <c r="G20773" s="42"/>
      <c r="H20773" s="42"/>
      <c r="I20773" s="42"/>
      <c r="J20773" s="42"/>
      <c r="K20773" s="41"/>
      <c r="L20773"/>
    </row>
    <row r="20774" spans="1:12" ht="14.4" x14ac:dyDescent="0.3">
      <c r="A20774" s="43"/>
      <c r="B20774" s="42"/>
      <c r="C20774" s="42"/>
      <c r="D20774" s="42"/>
      <c r="E20774" s="42"/>
      <c r="F20774" s="41"/>
      <c r="G20774" s="40" t="s">
        <v>18574</v>
      </c>
      <c r="H20774" s="40" t="s">
        <v>9617</v>
      </c>
      <c r="I20774" s="40">
        <v>4</v>
      </c>
      <c r="J20774" s="40">
        <v>0</v>
      </c>
      <c r="K20774" s="40">
        <v>4</v>
      </c>
      <c r="L20774"/>
    </row>
    <row r="20775" spans="1:12" ht="14.4" x14ac:dyDescent="0.3">
      <c r="A20775" s="44"/>
      <c r="B20775" s="42"/>
      <c r="C20775" s="42"/>
      <c r="D20775" s="42"/>
      <c r="E20775" s="42"/>
      <c r="F20775" s="41"/>
      <c r="G20775" s="47"/>
      <c r="H20775" s="40" t="s">
        <v>9644</v>
      </c>
      <c r="I20775" s="40">
        <v>117</v>
      </c>
      <c r="J20775" s="40">
        <v>0</v>
      </c>
      <c r="K20775" s="40">
        <v>117</v>
      </c>
      <c r="L20775"/>
    </row>
    <row r="20776" spans="1:12" ht="14.4" x14ac:dyDescent="0.3">
      <c r="A20776" s="44"/>
      <c r="B20776" s="42"/>
      <c r="C20776" s="42"/>
      <c r="D20776" s="42"/>
      <c r="E20776" s="42"/>
      <c r="F20776" s="41"/>
      <c r="G20776" s="47"/>
      <c r="H20776" s="40" t="s">
        <v>9643</v>
      </c>
      <c r="I20776" s="40">
        <v>121</v>
      </c>
      <c r="J20776" s="40">
        <v>0</v>
      </c>
      <c r="K20776" s="40">
        <v>121</v>
      </c>
      <c r="L20776"/>
    </row>
    <row r="20777" spans="1:12" ht="14.4" x14ac:dyDescent="0.3">
      <c r="A20777" s="44"/>
      <c r="B20777" s="41"/>
      <c r="C20777" s="43" t="s">
        <v>18619</v>
      </c>
      <c r="D20777" s="42"/>
      <c r="E20777" s="42"/>
      <c r="F20777" s="42"/>
      <c r="G20777" s="42"/>
      <c r="H20777" s="42"/>
      <c r="I20777" s="42"/>
      <c r="J20777" s="42"/>
      <c r="K20777" s="41"/>
      <c r="L20777"/>
    </row>
    <row r="20778" spans="1:12" ht="14.4" x14ac:dyDescent="0.3">
      <c r="A20778" s="43"/>
      <c r="B20778" s="42"/>
      <c r="C20778" s="42"/>
      <c r="D20778" s="42"/>
      <c r="E20778" s="42"/>
      <c r="F20778" s="41"/>
      <c r="G20778" s="40" t="s">
        <v>18574</v>
      </c>
      <c r="H20778" s="40" t="s">
        <v>9617</v>
      </c>
      <c r="I20778" s="40">
        <v>10</v>
      </c>
      <c r="J20778" s="40">
        <v>0</v>
      </c>
      <c r="K20778" s="40">
        <v>10</v>
      </c>
      <c r="L20778"/>
    </row>
    <row r="20779" spans="1:12" ht="14.4" x14ac:dyDescent="0.3">
      <c r="A20779" s="44"/>
      <c r="B20779" s="42"/>
      <c r="C20779" s="42"/>
      <c r="D20779" s="42"/>
      <c r="E20779" s="42"/>
      <c r="F20779" s="41"/>
      <c r="G20779" s="47"/>
      <c r="H20779" s="40" t="s">
        <v>9644</v>
      </c>
      <c r="I20779" s="40">
        <v>147</v>
      </c>
      <c r="J20779" s="40">
        <v>0</v>
      </c>
      <c r="K20779" s="40">
        <v>147</v>
      </c>
      <c r="L20779"/>
    </row>
    <row r="20780" spans="1:12" ht="14.4" x14ac:dyDescent="0.3">
      <c r="A20780" s="44"/>
      <c r="B20780" s="42"/>
      <c r="C20780" s="42"/>
      <c r="D20780" s="42"/>
      <c r="E20780" s="42"/>
      <c r="F20780" s="41"/>
      <c r="G20780" s="47"/>
      <c r="H20780" s="40" t="s">
        <v>9643</v>
      </c>
      <c r="I20780" s="40">
        <v>158</v>
      </c>
      <c r="J20780" s="40">
        <v>0</v>
      </c>
      <c r="K20780" s="40">
        <v>158</v>
      </c>
      <c r="L20780"/>
    </row>
    <row r="20781" spans="1:12" ht="14.4" x14ac:dyDescent="0.3">
      <c r="A20781" s="44"/>
      <c r="B20781" s="41"/>
      <c r="C20781" s="43" t="s">
        <v>18618</v>
      </c>
      <c r="D20781" s="42"/>
      <c r="E20781" s="42"/>
      <c r="F20781" s="42"/>
      <c r="G20781" s="42"/>
      <c r="H20781" s="42"/>
      <c r="I20781" s="42"/>
      <c r="J20781" s="42"/>
      <c r="K20781" s="41"/>
      <c r="L20781"/>
    </row>
    <row r="20782" spans="1:12" ht="14.4" x14ac:dyDescent="0.3">
      <c r="A20782" s="43"/>
      <c r="B20782" s="42"/>
      <c r="C20782" s="42"/>
      <c r="D20782" s="42"/>
      <c r="E20782" s="42"/>
      <c r="F20782" s="41"/>
      <c r="G20782" s="40" t="s">
        <v>18574</v>
      </c>
      <c r="H20782" s="40" t="s">
        <v>9617</v>
      </c>
      <c r="I20782" s="40">
        <v>21</v>
      </c>
      <c r="J20782" s="40">
        <v>0</v>
      </c>
      <c r="K20782" s="40">
        <v>21</v>
      </c>
      <c r="L20782"/>
    </row>
    <row r="20783" spans="1:12" ht="14.4" x14ac:dyDescent="0.3">
      <c r="A20783" s="44"/>
      <c r="B20783" s="42"/>
      <c r="C20783" s="42"/>
      <c r="D20783" s="42"/>
      <c r="E20783" s="42"/>
      <c r="F20783" s="41"/>
      <c r="G20783" s="47"/>
      <c r="H20783" s="40" t="s">
        <v>9644</v>
      </c>
      <c r="I20783" s="40">
        <v>248</v>
      </c>
      <c r="J20783" s="40">
        <v>0</v>
      </c>
      <c r="K20783" s="40">
        <v>248</v>
      </c>
      <c r="L20783"/>
    </row>
    <row r="20784" spans="1:12" ht="14.4" x14ac:dyDescent="0.3">
      <c r="A20784" s="44"/>
      <c r="B20784" s="42"/>
      <c r="C20784" s="42"/>
      <c r="D20784" s="42"/>
      <c r="E20784" s="42"/>
      <c r="F20784" s="41"/>
      <c r="G20784" s="47"/>
      <c r="H20784" s="40" t="s">
        <v>9643</v>
      </c>
      <c r="I20784" s="40">
        <v>270</v>
      </c>
      <c r="J20784" s="40">
        <v>0</v>
      </c>
      <c r="K20784" s="40">
        <v>270</v>
      </c>
      <c r="L20784"/>
    </row>
    <row r="20785" spans="1:12" ht="14.4" x14ac:dyDescent="0.3">
      <c r="A20785" s="44"/>
      <c r="B20785" s="41"/>
      <c r="C20785" s="43" t="s">
        <v>18617</v>
      </c>
      <c r="D20785" s="42"/>
      <c r="E20785" s="42"/>
      <c r="F20785" s="42"/>
      <c r="G20785" s="42"/>
      <c r="H20785" s="42"/>
      <c r="I20785" s="42"/>
      <c r="J20785" s="42"/>
      <c r="K20785" s="41"/>
      <c r="L20785"/>
    </row>
    <row r="20786" spans="1:12" ht="14.4" x14ac:dyDescent="0.3">
      <c r="A20786" s="43"/>
      <c r="B20786" s="42"/>
      <c r="C20786" s="42"/>
      <c r="D20786" s="42"/>
      <c r="E20786" s="42"/>
      <c r="F20786" s="41"/>
      <c r="G20786" s="40" t="s">
        <v>18574</v>
      </c>
      <c r="H20786" s="40" t="s">
        <v>9617</v>
      </c>
      <c r="I20786" s="40">
        <v>29</v>
      </c>
      <c r="J20786" s="40">
        <v>0</v>
      </c>
      <c r="K20786" s="40">
        <v>29</v>
      </c>
      <c r="L20786"/>
    </row>
    <row r="20787" spans="1:12" ht="14.4" x14ac:dyDescent="0.3">
      <c r="A20787" s="44"/>
      <c r="B20787" s="42"/>
      <c r="C20787" s="42"/>
      <c r="D20787" s="42"/>
      <c r="E20787" s="42"/>
      <c r="F20787" s="41"/>
      <c r="G20787" s="47"/>
      <c r="H20787" s="40" t="s">
        <v>9644</v>
      </c>
      <c r="I20787" s="40">
        <v>396</v>
      </c>
      <c r="J20787" s="40">
        <v>0</v>
      </c>
      <c r="K20787" s="40">
        <v>396</v>
      </c>
      <c r="L20787"/>
    </row>
    <row r="20788" spans="1:12" ht="14.4" x14ac:dyDescent="0.3">
      <c r="A20788" s="44"/>
      <c r="B20788" s="42"/>
      <c r="C20788" s="42"/>
      <c r="D20788" s="42"/>
      <c r="E20788" s="42"/>
      <c r="F20788" s="41"/>
      <c r="G20788" s="47"/>
      <c r="H20788" s="40" t="s">
        <v>9643</v>
      </c>
      <c r="I20788" s="40">
        <v>425</v>
      </c>
      <c r="J20788" s="40">
        <v>0</v>
      </c>
      <c r="K20788" s="40">
        <v>425</v>
      </c>
      <c r="L20788"/>
    </row>
    <row r="20789" spans="1:12" ht="14.4" x14ac:dyDescent="0.3">
      <c r="A20789" s="44"/>
      <c r="B20789" s="41"/>
      <c r="C20789" s="43" t="s">
        <v>18616</v>
      </c>
      <c r="D20789" s="42"/>
      <c r="E20789" s="42"/>
      <c r="F20789" s="42"/>
      <c r="G20789" s="42"/>
      <c r="H20789" s="42"/>
      <c r="I20789" s="42"/>
      <c r="J20789" s="42"/>
      <c r="K20789" s="41"/>
      <c r="L20789"/>
    </row>
    <row r="20790" spans="1:12" ht="14.4" x14ac:dyDescent="0.3">
      <c r="A20790" s="43"/>
      <c r="B20790" s="42"/>
      <c r="C20790" s="42"/>
      <c r="D20790" s="42"/>
      <c r="E20790" s="42"/>
      <c r="F20790" s="41"/>
      <c r="G20790" s="40" t="s">
        <v>18574</v>
      </c>
      <c r="H20790" s="40" t="s">
        <v>9617</v>
      </c>
      <c r="I20790" s="40">
        <v>51</v>
      </c>
      <c r="J20790" s="40">
        <v>0</v>
      </c>
      <c r="K20790" s="40">
        <v>51</v>
      </c>
      <c r="L20790"/>
    </row>
    <row r="20791" spans="1:12" ht="14.4" x14ac:dyDescent="0.3">
      <c r="A20791" s="44"/>
      <c r="B20791" s="42"/>
      <c r="C20791" s="42"/>
      <c r="D20791" s="42"/>
      <c r="E20791" s="42"/>
      <c r="F20791" s="41"/>
      <c r="G20791" s="47"/>
      <c r="H20791" s="40" t="s">
        <v>9644</v>
      </c>
      <c r="I20791" s="40">
        <v>531</v>
      </c>
      <c r="J20791" s="40">
        <v>0</v>
      </c>
      <c r="K20791" s="40">
        <v>531</v>
      </c>
      <c r="L20791"/>
    </row>
    <row r="20792" spans="1:12" ht="14.4" x14ac:dyDescent="0.3">
      <c r="A20792" s="44"/>
      <c r="B20792" s="42"/>
      <c r="C20792" s="42"/>
      <c r="D20792" s="42"/>
      <c r="E20792" s="42"/>
      <c r="F20792" s="41"/>
      <c r="G20792" s="47"/>
      <c r="H20792" s="40" t="s">
        <v>9643</v>
      </c>
      <c r="I20792" s="40">
        <v>581</v>
      </c>
      <c r="J20792" s="40">
        <v>0</v>
      </c>
      <c r="K20792" s="40">
        <v>581</v>
      </c>
      <c r="L20792"/>
    </row>
    <row r="20793" spans="1:12" ht="14.4" x14ac:dyDescent="0.3">
      <c r="A20793" s="46" t="s">
        <v>18615</v>
      </c>
      <c r="B20793" s="41"/>
      <c r="C20793" s="45" t="s">
        <v>18614</v>
      </c>
      <c r="D20793" s="42"/>
      <c r="E20793" s="42"/>
      <c r="F20793" s="42"/>
      <c r="G20793" s="42"/>
      <c r="H20793" s="42"/>
      <c r="I20793" s="42"/>
      <c r="J20793" s="42"/>
      <c r="K20793" s="41"/>
      <c r="L20793"/>
    </row>
    <row r="20794" spans="1:12" ht="14.4" x14ac:dyDescent="0.3">
      <c r="A20794" s="44"/>
      <c r="B20794" s="41"/>
      <c r="C20794" s="43" t="s">
        <v>18613</v>
      </c>
      <c r="D20794" s="42"/>
      <c r="E20794" s="42"/>
      <c r="F20794" s="42"/>
      <c r="G20794" s="42"/>
      <c r="H20794" s="42"/>
      <c r="I20794" s="42"/>
      <c r="J20794" s="42"/>
      <c r="K20794" s="41"/>
      <c r="L20794"/>
    </row>
    <row r="20795" spans="1:12" ht="14.4" x14ac:dyDescent="0.3">
      <c r="A20795" s="43"/>
      <c r="B20795" s="42"/>
      <c r="C20795" s="42"/>
      <c r="D20795" s="42"/>
      <c r="E20795" s="42"/>
      <c r="F20795" s="41"/>
      <c r="G20795" s="40" t="s">
        <v>18574</v>
      </c>
      <c r="H20795" s="40" t="s">
        <v>9617</v>
      </c>
      <c r="I20795" s="40">
        <v>1</v>
      </c>
      <c r="J20795" s="40">
        <v>0</v>
      </c>
      <c r="K20795" s="40">
        <v>1</v>
      </c>
      <c r="L20795"/>
    </row>
    <row r="20796" spans="1:12" ht="14.4" x14ac:dyDescent="0.3">
      <c r="A20796" s="44"/>
      <c r="B20796" s="42"/>
      <c r="C20796" s="42"/>
      <c r="D20796" s="42"/>
      <c r="E20796" s="42"/>
      <c r="F20796" s="41"/>
      <c r="G20796" s="47"/>
      <c r="H20796" s="40" t="s">
        <v>9644</v>
      </c>
      <c r="I20796" s="40">
        <v>13</v>
      </c>
      <c r="J20796" s="40">
        <v>0</v>
      </c>
      <c r="K20796" s="40">
        <v>13</v>
      </c>
      <c r="L20796"/>
    </row>
    <row r="20797" spans="1:12" ht="14.4" x14ac:dyDescent="0.3">
      <c r="A20797" s="44"/>
      <c r="B20797" s="42"/>
      <c r="C20797" s="42"/>
      <c r="D20797" s="42"/>
      <c r="E20797" s="42"/>
      <c r="F20797" s="41"/>
      <c r="G20797" s="47"/>
      <c r="H20797" s="40" t="s">
        <v>9643</v>
      </c>
      <c r="I20797" s="40">
        <v>14</v>
      </c>
      <c r="J20797" s="40">
        <v>0</v>
      </c>
      <c r="K20797" s="40">
        <v>14</v>
      </c>
      <c r="L20797"/>
    </row>
    <row r="20798" spans="1:12" ht="14.4" x14ac:dyDescent="0.3">
      <c r="A20798" s="44"/>
      <c r="B20798" s="41"/>
      <c r="C20798" s="43" t="s">
        <v>18612</v>
      </c>
      <c r="D20798" s="42"/>
      <c r="E20798" s="42"/>
      <c r="F20798" s="42"/>
      <c r="G20798" s="42"/>
      <c r="H20798" s="42"/>
      <c r="I20798" s="42"/>
      <c r="J20798" s="42"/>
      <c r="K20798" s="41"/>
      <c r="L20798"/>
    </row>
    <row r="20799" spans="1:12" ht="14.4" x14ac:dyDescent="0.3">
      <c r="A20799" s="43"/>
      <c r="B20799" s="42"/>
      <c r="C20799" s="42"/>
      <c r="D20799" s="42"/>
      <c r="E20799" s="42"/>
      <c r="F20799" s="41"/>
      <c r="G20799" s="40" t="s">
        <v>18574</v>
      </c>
      <c r="H20799" s="40" t="s">
        <v>9617</v>
      </c>
      <c r="I20799" s="40">
        <v>2</v>
      </c>
      <c r="J20799" s="40">
        <v>0</v>
      </c>
      <c r="K20799" s="40">
        <v>2</v>
      </c>
      <c r="L20799"/>
    </row>
    <row r="20800" spans="1:12" ht="14.4" x14ac:dyDescent="0.3">
      <c r="A20800" s="44"/>
      <c r="B20800" s="42"/>
      <c r="C20800" s="42"/>
      <c r="D20800" s="42"/>
      <c r="E20800" s="42"/>
      <c r="F20800" s="41"/>
      <c r="G20800" s="47"/>
      <c r="H20800" s="40" t="s">
        <v>9644</v>
      </c>
      <c r="I20800" s="40">
        <v>28</v>
      </c>
      <c r="J20800" s="40">
        <v>0</v>
      </c>
      <c r="K20800" s="40">
        <v>28</v>
      </c>
      <c r="L20800"/>
    </row>
    <row r="20801" spans="1:12" ht="14.4" x14ac:dyDescent="0.3">
      <c r="A20801" s="44"/>
      <c r="B20801" s="42"/>
      <c r="C20801" s="42"/>
      <c r="D20801" s="42"/>
      <c r="E20801" s="42"/>
      <c r="F20801" s="41"/>
      <c r="G20801" s="47"/>
      <c r="H20801" s="40" t="s">
        <v>9643</v>
      </c>
      <c r="I20801" s="40">
        <v>30</v>
      </c>
      <c r="J20801" s="40">
        <v>0</v>
      </c>
      <c r="K20801" s="40">
        <v>30</v>
      </c>
      <c r="L20801"/>
    </row>
    <row r="20802" spans="1:12" ht="14.4" x14ac:dyDescent="0.3">
      <c r="A20802" s="44"/>
      <c r="B20802" s="41"/>
      <c r="C20802" s="43" t="s">
        <v>18611</v>
      </c>
      <c r="D20802" s="42"/>
      <c r="E20802" s="42"/>
      <c r="F20802" s="42"/>
      <c r="G20802" s="42"/>
      <c r="H20802" s="42"/>
      <c r="I20802" s="42"/>
      <c r="J20802" s="42"/>
      <c r="K20802" s="41"/>
      <c r="L20802"/>
    </row>
    <row r="20803" spans="1:12" ht="14.4" x14ac:dyDescent="0.3">
      <c r="A20803" s="43"/>
      <c r="B20803" s="42"/>
      <c r="C20803" s="42"/>
      <c r="D20803" s="42"/>
      <c r="E20803" s="42"/>
      <c r="F20803" s="41"/>
      <c r="G20803" s="40" t="s">
        <v>18574</v>
      </c>
      <c r="H20803" s="40" t="s">
        <v>9617</v>
      </c>
      <c r="I20803" s="40">
        <v>4</v>
      </c>
      <c r="J20803" s="40">
        <v>0</v>
      </c>
      <c r="K20803" s="40">
        <v>4</v>
      </c>
      <c r="L20803"/>
    </row>
    <row r="20804" spans="1:12" ht="14.4" x14ac:dyDescent="0.3">
      <c r="A20804" s="44"/>
      <c r="B20804" s="42"/>
      <c r="C20804" s="42"/>
      <c r="D20804" s="42"/>
      <c r="E20804" s="42"/>
      <c r="F20804" s="41"/>
      <c r="G20804" s="47"/>
      <c r="H20804" s="40" t="s">
        <v>9644</v>
      </c>
      <c r="I20804" s="40">
        <v>56</v>
      </c>
      <c r="J20804" s="40">
        <v>0</v>
      </c>
      <c r="K20804" s="40">
        <v>56</v>
      </c>
      <c r="L20804"/>
    </row>
    <row r="20805" spans="1:12" ht="14.4" x14ac:dyDescent="0.3">
      <c r="A20805" s="44"/>
      <c r="B20805" s="42"/>
      <c r="C20805" s="42"/>
      <c r="D20805" s="42"/>
      <c r="E20805" s="42"/>
      <c r="F20805" s="41"/>
      <c r="G20805" s="47"/>
      <c r="H20805" s="40" t="s">
        <v>9643</v>
      </c>
      <c r="I20805" s="40">
        <v>60</v>
      </c>
      <c r="J20805" s="40">
        <v>0</v>
      </c>
      <c r="K20805" s="40">
        <v>60</v>
      </c>
      <c r="L20805"/>
    </row>
    <row r="20806" spans="1:12" ht="14.4" x14ac:dyDescent="0.3">
      <c r="A20806" s="44"/>
      <c r="B20806" s="41"/>
      <c r="C20806" s="43" t="s">
        <v>18610</v>
      </c>
      <c r="D20806" s="42"/>
      <c r="E20806" s="42"/>
      <c r="F20806" s="42"/>
      <c r="G20806" s="42"/>
      <c r="H20806" s="42"/>
      <c r="I20806" s="42"/>
      <c r="J20806" s="42"/>
      <c r="K20806" s="41"/>
      <c r="L20806"/>
    </row>
    <row r="20807" spans="1:12" ht="14.4" x14ac:dyDescent="0.3">
      <c r="A20807" s="43"/>
      <c r="B20807" s="42"/>
      <c r="C20807" s="42"/>
      <c r="D20807" s="42"/>
      <c r="E20807" s="42"/>
      <c r="F20807" s="41"/>
      <c r="G20807" s="40" t="s">
        <v>18574</v>
      </c>
      <c r="H20807" s="40" t="s">
        <v>9617</v>
      </c>
      <c r="I20807" s="40">
        <v>6</v>
      </c>
      <c r="J20807" s="40">
        <v>0</v>
      </c>
      <c r="K20807" s="40">
        <v>6</v>
      </c>
      <c r="L20807"/>
    </row>
    <row r="20808" spans="1:12" ht="14.4" x14ac:dyDescent="0.3">
      <c r="A20808" s="44"/>
      <c r="B20808" s="42"/>
      <c r="C20808" s="42"/>
      <c r="D20808" s="42"/>
      <c r="E20808" s="42"/>
      <c r="F20808" s="41"/>
      <c r="G20808" s="47"/>
      <c r="H20808" s="40" t="s">
        <v>9644</v>
      </c>
      <c r="I20808" s="40">
        <v>92</v>
      </c>
      <c r="J20808" s="40">
        <v>0</v>
      </c>
      <c r="K20808" s="40">
        <v>92</v>
      </c>
      <c r="L20808"/>
    </row>
    <row r="20809" spans="1:12" ht="14.4" x14ac:dyDescent="0.3">
      <c r="A20809" s="44"/>
      <c r="B20809" s="42"/>
      <c r="C20809" s="42"/>
      <c r="D20809" s="42"/>
      <c r="E20809" s="42"/>
      <c r="F20809" s="41"/>
      <c r="G20809" s="47"/>
      <c r="H20809" s="40" t="s">
        <v>9643</v>
      </c>
      <c r="I20809" s="40">
        <v>98</v>
      </c>
      <c r="J20809" s="40">
        <v>0</v>
      </c>
      <c r="K20809" s="40">
        <v>98</v>
      </c>
      <c r="L20809"/>
    </row>
    <row r="20810" spans="1:12" ht="14.4" x14ac:dyDescent="0.3">
      <c r="A20810" s="44"/>
      <c r="B20810" s="41"/>
      <c r="C20810" s="43" t="s">
        <v>18609</v>
      </c>
      <c r="D20810" s="42"/>
      <c r="E20810" s="42"/>
      <c r="F20810" s="42"/>
      <c r="G20810" s="42"/>
      <c r="H20810" s="42"/>
      <c r="I20810" s="42"/>
      <c r="J20810" s="42"/>
      <c r="K20810" s="41"/>
      <c r="L20810"/>
    </row>
    <row r="20811" spans="1:12" ht="14.4" x14ac:dyDescent="0.3">
      <c r="A20811" s="43"/>
      <c r="B20811" s="42"/>
      <c r="C20811" s="42"/>
      <c r="D20811" s="42"/>
      <c r="E20811" s="42"/>
      <c r="F20811" s="41"/>
      <c r="G20811" s="40" t="s">
        <v>18574</v>
      </c>
      <c r="H20811" s="40" t="s">
        <v>9617</v>
      </c>
      <c r="I20811" s="40">
        <v>9</v>
      </c>
      <c r="J20811" s="40">
        <v>0</v>
      </c>
      <c r="K20811" s="40">
        <v>9</v>
      </c>
      <c r="L20811"/>
    </row>
    <row r="20812" spans="1:12" ht="14.4" x14ac:dyDescent="0.3">
      <c r="A20812" s="44"/>
      <c r="B20812" s="42"/>
      <c r="C20812" s="42"/>
      <c r="D20812" s="42"/>
      <c r="E20812" s="42"/>
      <c r="F20812" s="41"/>
      <c r="G20812" s="47"/>
      <c r="H20812" s="40" t="s">
        <v>9644</v>
      </c>
      <c r="I20812" s="40">
        <v>111</v>
      </c>
      <c r="J20812" s="40">
        <v>0</v>
      </c>
      <c r="K20812" s="40">
        <v>111</v>
      </c>
      <c r="L20812"/>
    </row>
    <row r="20813" spans="1:12" ht="14.4" x14ac:dyDescent="0.3">
      <c r="A20813" s="44"/>
      <c r="B20813" s="42"/>
      <c r="C20813" s="42"/>
      <c r="D20813" s="42"/>
      <c r="E20813" s="42"/>
      <c r="F20813" s="41"/>
      <c r="G20813" s="47"/>
      <c r="H20813" s="40" t="s">
        <v>9643</v>
      </c>
      <c r="I20813" s="40">
        <v>120</v>
      </c>
      <c r="J20813" s="40">
        <v>0</v>
      </c>
      <c r="K20813" s="40">
        <v>120</v>
      </c>
      <c r="L20813"/>
    </row>
    <row r="20814" spans="1:12" ht="14.4" x14ac:dyDescent="0.3">
      <c r="A20814" s="44"/>
      <c r="B20814" s="41"/>
      <c r="C20814" s="43" t="s">
        <v>18608</v>
      </c>
      <c r="D20814" s="42"/>
      <c r="E20814" s="42"/>
      <c r="F20814" s="42"/>
      <c r="G20814" s="42"/>
      <c r="H20814" s="42"/>
      <c r="I20814" s="42"/>
      <c r="J20814" s="42"/>
      <c r="K20814" s="41"/>
      <c r="L20814"/>
    </row>
    <row r="20815" spans="1:12" ht="14.4" x14ac:dyDescent="0.3">
      <c r="A20815" s="43"/>
      <c r="B20815" s="42"/>
      <c r="C20815" s="42"/>
      <c r="D20815" s="42"/>
      <c r="E20815" s="42"/>
      <c r="F20815" s="41"/>
      <c r="G20815" s="40" t="s">
        <v>18574</v>
      </c>
      <c r="H20815" s="40" t="s">
        <v>9617</v>
      </c>
      <c r="I20815" s="40">
        <v>13</v>
      </c>
      <c r="J20815" s="40">
        <v>0</v>
      </c>
      <c r="K20815" s="40">
        <v>13</v>
      </c>
      <c r="L20815"/>
    </row>
    <row r="20816" spans="1:12" ht="14.4" x14ac:dyDescent="0.3">
      <c r="A20816" s="44"/>
      <c r="B20816" s="42"/>
      <c r="C20816" s="42"/>
      <c r="D20816" s="42"/>
      <c r="E20816" s="42"/>
      <c r="F20816" s="41"/>
      <c r="G20816" s="47"/>
      <c r="H20816" s="40" t="s">
        <v>9644</v>
      </c>
      <c r="I20816" s="40">
        <v>171</v>
      </c>
      <c r="J20816" s="40">
        <v>0</v>
      </c>
      <c r="K20816" s="40">
        <v>171</v>
      </c>
      <c r="L20816"/>
    </row>
    <row r="20817" spans="1:12" ht="14.4" x14ac:dyDescent="0.3">
      <c r="A20817" s="44"/>
      <c r="B20817" s="42"/>
      <c r="C20817" s="42"/>
      <c r="D20817" s="42"/>
      <c r="E20817" s="42"/>
      <c r="F20817" s="41"/>
      <c r="G20817" s="47"/>
      <c r="H20817" s="40" t="s">
        <v>9643</v>
      </c>
      <c r="I20817" s="40">
        <v>185</v>
      </c>
      <c r="J20817" s="40">
        <v>0</v>
      </c>
      <c r="K20817" s="40">
        <v>185</v>
      </c>
      <c r="L20817"/>
    </row>
    <row r="20818" spans="1:12" ht="14.4" x14ac:dyDescent="0.3">
      <c r="A20818" s="44"/>
      <c r="B20818" s="41"/>
      <c r="C20818" s="43" t="s">
        <v>18607</v>
      </c>
      <c r="D20818" s="42"/>
      <c r="E20818" s="42"/>
      <c r="F20818" s="42"/>
      <c r="G20818" s="42"/>
      <c r="H20818" s="42"/>
      <c r="I20818" s="42"/>
      <c r="J20818" s="42"/>
      <c r="K20818" s="41"/>
      <c r="L20818"/>
    </row>
    <row r="20819" spans="1:12" ht="14.4" x14ac:dyDescent="0.3">
      <c r="A20819" s="43"/>
      <c r="B20819" s="42"/>
      <c r="C20819" s="42"/>
      <c r="D20819" s="42"/>
      <c r="E20819" s="42"/>
      <c r="F20819" s="41"/>
      <c r="G20819" s="40" t="s">
        <v>18574</v>
      </c>
      <c r="H20819" s="40" t="s">
        <v>9617</v>
      </c>
      <c r="I20819" s="40">
        <v>20</v>
      </c>
      <c r="J20819" s="40">
        <v>0</v>
      </c>
      <c r="K20819" s="40">
        <v>20</v>
      </c>
      <c r="L20819"/>
    </row>
    <row r="20820" spans="1:12" ht="14.4" x14ac:dyDescent="0.3">
      <c r="A20820" s="44"/>
      <c r="B20820" s="42"/>
      <c r="C20820" s="42"/>
      <c r="D20820" s="42"/>
      <c r="E20820" s="42"/>
      <c r="F20820" s="41"/>
      <c r="G20820" s="47"/>
      <c r="H20820" s="40" t="s">
        <v>9644</v>
      </c>
      <c r="I20820" s="40">
        <v>276</v>
      </c>
      <c r="J20820" s="40">
        <v>0</v>
      </c>
      <c r="K20820" s="40">
        <v>276</v>
      </c>
      <c r="L20820"/>
    </row>
    <row r="20821" spans="1:12" ht="14.4" x14ac:dyDescent="0.3">
      <c r="A20821" s="44"/>
      <c r="B20821" s="42"/>
      <c r="C20821" s="42"/>
      <c r="D20821" s="42"/>
      <c r="E20821" s="42"/>
      <c r="F20821" s="41"/>
      <c r="G20821" s="47"/>
      <c r="H20821" s="40" t="s">
        <v>9643</v>
      </c>
      <c r="I20821" s="40">
        <v>296</v>
      </c>
      <c r="J20821" s="40">
        <v>0</v>
      </c>
      <c r="K20821" s="40">
        <v>296</v>
      </c>
      <c r="L20821"/>
    </row>
    <row r="20822" spans="1:12" ht="14.4" x14ac:dyDescent="0.3">
      <c r="A20822" s="44"/>
      <c r="B20822" s="41"/>
      <c r="C20822" s="43" t="s">
        <v>18606</v>
      </c>
      <c r="D20822" s="42"/>
      <c r="E20822" s="42"/>
      <c r="F20822" s="42"/>
      <c r="G20822" s="42"/>
      <c r="H20822" s="42"/>
      <c r="I20822" s="42"/>
      <c r="J20822" s="42"/>
      <c r="K20822" s="41"/>
      <c r="L20822"/>
    </row>
    <row r="20823" spans="1:12" ht="14.4" x14ac:dyDescent="0.3">
      <c r="A20823" s="43"/>
      <c r="B20823" s="42"/>
      <c r="C20823" s="42"/>
      <c r="D20823" s="42"/>
      <c r="E20823" s="42"/>
      <c r="F20823" s="41"/>
      <c r="G20823" s="40" t="s">
        <v>18574</v>
      </c>
      <c r="H20823" s="40" t="s">
        <v>9617</v>
      </c>
      <c r="I20823" s="40">
        <v>27</v>
      </c>
      <c r="J20823" s="40">
        <v>0</v>
      </c>
      <c r="K20823" s="40">
        <v>27</v>
      </c>
      <c r="L20823"/>
    </row>
    <row r="20824" spans="1:12" ht="14.4" x14ac:dyDescent="0.3">
      <c r="A20824" s="44"/>
      <c r="B20824" s="42"/>
      <c r="C20824" s="42"/>
      <c r="D20824" s="42"/>
      <c r="E20824" s="42"/>
      <c r="F20824" s="41"/>
      <c r="G20824" s="47"/>
      <c r="H20824" s="40" t="s">
        <v>9644</v>
      </c>
      <c r="I20824" s="40">
        <v>425</v>
      </c>
      <c r="J20824" s="40">
        <v>0</v>
      </c>
      <c r="K20824" s="40">
        <v>425</v>
      </c>
      <c r="L20824"/>
    </row>
    <row r="20825" spans="1:12" ht="14.4" x14ac:dyDescent="0.3">
      <c r="A20825" s="44"/>
      <c r="B20825" s="42"/>
      <c r="C20825" s="42"/>
      <c r="D20825" s="42"/>
      <c r="E20825" s="42"/>
      <c r="F20825" s="41"/>
      <c r="G20825" s="47"/>
      <c r="H20825" s="40" t="s">
        <v>9643</v>
      </c>
      <c r="I20825" s="40">
        <v>452</v>
      </c>
      <c r="J20825" s="40">
        <v>0</v>
      </c>
      <c r="K20825" s="40">
        <v>452</v>
      </c>
      <c r="L20825"/>
    </row>
    <row r="20826" spans="1:12" ht="14.4" x14ac:dyDescent="0.3">
      <c r="A20826" s="44"/>
      <c r="B20826" s="41"/>
      <c r="C20826" s="43" t="s">
        <v>18605</v>
      </c>
      <c r="D20826" s="42"/>
      <c r="E20826" s="42"/>
      <c r="F20826" s="42"/>
      <c r="G20826" s="42"/>
      <c r="H20826" s="42"/>
      <c r="I20826" s="42"/>
      <c r="J20826" s="42"/>
      <c r="K20826" s="41"/>
      <c r="L20826"/>
    </row>
    <row r="20827" spans="1:12" ht="14.4" x14ac:dyDescent="0.3">
      <c r="A20827" s="43"/>
      <c r="B20827" s="42"/>
      <c r="C20827" s="42"/>
      <c r="D20827" s="42"/>
      <c r="E20827" s="42"/>
      <c r="F20827" s="41"/>
      <c r="G20827" s="40" t="s">
        <v>18574</v>
      </c>
      <c r="H20827" s="40" t="s">
        <v>9617</v>
      </c>
      <c r="I20827" s="40">
        <v>46</v>
      </c>
      <c r="J20827" s="40">
        <v>0</v>
      </c>
      <c r="K20827" s="40">
        <v>46</v>
      </c>
      <c r="L20827"/>
    </row>
    <row r="20828" spans="1:12" ht="14.4" x14ac:dyDescent="0.3">
      <c r="A20828" s="44"/>
      <c r="B20828" s="42"/>
      <c r="C20828" s="42"/>
      <c r="D20828" s="42"/>
      <c r="E20828" s="42"/>
      <c r="F20828" s="41"/>
      <c r="G20828" s="47"/>
      <c r="H20828" s="40" t="s">
        <v>9644</v>
      </c>
      <c r="I20828" s="40">
        <v>767</v>
      </c>
      <c r="J20828" s="40">
        <v>0</v>
      </c>
      <c r="K20828" s="40">
        <v>767</v>
      </c>
      <c r="L20828"/>
    </row>
    <row r="20829" spans="1:12" ht="14.4" x14ac:dyDescent="0.3">
      <c r="A20829" s="44"/>
      <c r="B20829" s="42"/>
      <c r="C20829" s="42"/>
      <c r="D20829" s="42"/>
      <c r="E20829" s="42"/>
      <c r="F20829" s="41"/>
      <c r="G20829" s="47"/>
      <c r="H20829" s="40" t="s">
        <v>9643</v>
      </c>
      <c r="I20829" s="40">
        <v>814</v>
      </c>
      <c r="J20829" s="40">
        <v>0</v>
      </c>
      <c r="K20829" s="40">
        <v>814</v>
      </c>
      <c r="L20829"/>
    </row>
    <row r="20830" spans="1:12" ht="14.4" x14ac:dyDescent="0.3">
      <c r="A20830" s="46" t="s">
        <v>18604</v>
      </c>
      <c r="B20830" s="41"/>
      <c r="C20830" s="45" t="s">
        <v>18603</v>
      </c>
      <c r="D20830" s="42"/>
      <c r="E20830" s="42"/>
      <c r="F20830" s="42"/>
      <c r="G20830" s="42"/>
      <c r="H20830" s="42"/>
      <c r="I20830" s="42"/>
      <c r="J20830" s="42"/>
      <c r="K20830" s="41"/>
      <c r="L20830"/>
    </row>
    <row r="20831" spans="1:12" ht="14.4" x14ac:dyDescent="0.3">
      <c r="A20831" s="44"/>
      <c r="B20831" s="41"/>
      <c r="C20831" s="43" t="s">
        <v>18602</v>
      </c>
      <c r="D20831" s="42"/>
      <c r="E20831" s="42"/>
      <c r="F20831" s="42"/>
      <c r="G20831" s="42"/>
      <c r="H20831" s="42"/>
      <c r="I20831" s="42"/>
      <c r="J20831" s="42"/>
      <c r="K20831" s="41"/>
      <c r="L20831"/>
    </row>
    <row r="20832" spans="1:12" ht="14.4" x14ac:dyDescent="0.3">
      <c r="A20832" s="43"/>
      <c r="B20832" s="42"/>
      <c r="C20832" s="42"/>
      <c r="D20832" s="42"/>
      <c r="E20832" s="42"/>
      <c r="F20832" s="41"/>
      <c r="G20832" s="40" t="s">
        <v>18574</v>
      </c>
      <c r="H20832" s="40" t="s">
        <v>9617</v>
      </c>
      <c r="I20832" s="40">
        <v>2</v>
      </c>
      <c r="J20832" s="40">
        <v>0</v>
      </c>
      <c r="K20832" s="40">
        <v>2</v>
      </c>
      <c r="L20832"/>
    </row>
    <row r="20833" spans="1:12" ht="14.4" x14ac:dyDescent="0.3">
      <c r="A20833" s="44"/>
      <c r="B20833" s="42"/>
      <c r="C20833" s="42"/>
      <c r="D20833" s="42"/>
      <c r="E20833" s="42"/>
      <c r="F20833" s="41"/>
      <c r="G20833" s="47"/>
      <c r="H20833" s="40" t="s">
        <v>9644</v>
      </c>
      <c r="I20833" s="40">
        <v>67</v>
      </c>
      <c r="J20833" s="40">
        <v>0</v>
      </c>
      <c r="K20833" s="40">
        <v>67</v>
      </c>
      <c r="L20833"/>
    </row>
    <row r="20834" spans="1:12" ht="14.4" x14ac:dyDescent="0.3">
      <c r="A20834" s="44"/>
      <c r="B20834" s="42"/>
      <c r="C20834" s="42"/>
      <c r="D20834" s="42"/>
      <c r="E20834" s="42"/>
      <c r="F20834" s="41"/>
      <c r="G20834" s="47"/>
      <c r="H20834" s="40" t="s">
        <v>9643</v>
      </c>
      <c r="I20834" s="40">
        <v>69</v>
      </c>
      <c r="J20834" s="40">
        <v>0</v>
      </c>
      <c r="K20834" s="40">
        <v>69</v>
      </c>
      <c r="L20834"/>
    </row>
    <row r="20835" spans="1:12" ht="14.4" x14ac:dyDescent="0.3">
      <c r="A20835" s="44"/>
      <c r="B20835" s="41"/>
      <c r="C20835" s="43" t="s">
        <v>18601</v>
      </c>
      <c r="D20835" s="42"/>
      <c r="E20835" s="42"/>
      <c r="F20835" s="42"/>
      <c r="G20835" s="42"/>
      <c r="H20835" s="42"/>
      <c r="I20835" s="42"/>
      <c r="J20835" s="42"/>
      <c r="K20835" s="41"/>
      <c r="L20835"/>
    </row>
    <row r="20836" spans="1:12" ht="14.4" x14ac:dyDescent="0.3">
      <c r="A20836" s="43"/>
      <c r="B20836" s="42"/>
      <c r="C20836" s="42"/>
      <c r="D20836" s="42"/>
      <c r="E20836" s="42"/>
      <c r="F20836" s="41"/>
      <c r="G20836" s="40" t="s">
        <v>18574</v>
      </c>
      <c r="H20836" s="40" t="s">
        <v>9617</v>
      </c>
      <c r="I20836" s="40">
        <v>4</v>
      </c>
      <c r="J20836" s="40">
        <v>0</v>
      </c>
      <c r="K20836" s="40">
        <v>4</v>
      </c>
      <c r="L20836"/>
    </row>
    <row r="20837" spans="1:12" ht="14.4" x14ac:dyDescent="0.3">
      <c r="A20837" s="44"/>
      <c r="B20837" s="42"/>
      <c r="C20837" s="42"/>
      <c r="D20837" s="42"/>
      <c r="E20837" s="42"/>
      <c r="F20837" s="41"/>
      <c r="G20837" s="47"/>
      <c r="H20837" s="40" t="s">
        <v>9644</v>
      </c>
      <c r="I20837" s="40">
        <v>104</v>
      </c>
      <c r="J20837" s="40">
        <v>0</v>
      </c>
      <c r="K20837" s="40">
        <v>104</v>
      </c>
      <c r="L20837"/>
    </row>
    <row r="20838" spans="1:12" ht="14.4" x14ac:dyDescent="0.3">
      <c r="A20838" s="44"/>
      <c r="B20838" s="42"/>
      <c r="C20838" s="42"/>
      <c r="D20838" s="42"/>
      <c r="E20838" s="42"/>
      <c r="F20838" s="41"/>
      <c r="G20838" s="47"/>
      <c r="H20838" s="40" t="s">
        <v>9643</v>
      </c>
      <c r="I20838" s="40">
        <v>108</v>
      </c>
      <c r="J20838" s="40">
        <v>0</v>
      </c>
      <c r="K20838" s="40">
        <v>108</v>
      </c>
      <c r="L20838"/>
    </row>
    <row r="20839" spans="1:12" ht="14.4" x14ac:dyDescent="0.3">
      <c r="A20839" s="44"/>
      <c r="B20839" s="41"/>
      <c r="C20839" s="43" t="s">
        <v>18600</v>
      </c>
      <c r="D20839" s="42"/>
      <c r="E20839" s="42"/>
      <c r="F20839" s="42"/>
      <c r="G20839" s="42"/>
      <c r="H20839" s="42"/>
      <c r="I20839" s="42"/>
      <c r="J20839" s="42"/>
      <c r="K20839" s="41"/>
      <c r="L20839"/>
    </row>
    <row r="20840" spans="1:12" ht="14.4" x14ac:dyDescent="0.3">
      <c r="A20840" s="43"/>
      <c r="B20840" s="42"/>
      <c r="C20840" s="42"/>
      <c r="D20840" s="42"/>
      <c r="E20840" s="42"/>
      <c r="F20840" s="41"/>
      <c r="G20840" s="40" t="s">
        <v>18574</v>
      </c>
      <c r="H20840" s="40" t="s">
        <v>9617</v>
      </c>
      <c r="I20840" s="40">
        <v>3</v>
      </c>
      <c r="J20840" s="40">
        <v>0</v>
      </c>
      <c r="K20840" s="40">
        <v>3</v>
      </c>
      <c r="L20840"/>
    </row>
    <row r="20841" spans="1:12" ht="14.4" x14ac:dyDescent="0.3">
      <c r="A20841" s="44"/>
      <c r="B20841" s="42"/>
      <c r="C20841" s="42"/>
      <c r="D20841" s="42"/>
      <c r="E20841" s="42"/>
      <c r="F20841" s="41"/>
      <c r="G20841" s="47"/>
      <c r="H20841" s="40" t="s">
        <v>9644</v>
      </c>
      <c r="I20841" s="40">
        <v>173</v>
      </c>
      <c r="J20841" s="40">
        <v>0</v>
      </c>
      <c r="K20841" s="40">
        <v>173</v>
      </c>
      <c r="L20841"/>
    </row>
    <row r="20842" spans="1:12" ht="14.4" x14ac:dyDescent="0.3">
      <c r="A20842" s="44"/>
      <c r="B20842" s="42"/>
      <c r="C20842" s="42"/>
      <c r="D20842" s="42"/>
      <c r="E20842" s="42"/>
      <c r="F20842" s="41"/>
      <c r="G20842" s="47"/>
      <c r="H20842" s="40" t="s">
        <v>9643</v>
      </c>
      <c r="I20842" s="40">
        <v>176</v>
      </c>
      <c r="J20842" s="40">
        <v>0</v>
      </c>
      <c r="K20842" s="40">
        <v>176</v>
      </c>
      <c r="L20842"/>
    </row>
    <row r="20843" spans="1:12" ht="14.4" x14ac:dyDescent="0.3">
      <c r="A20843" s="46" t="s">
        <v>18599</v>
      </c>
      <c r="B20843" s="41"/>
      <c r="C20843" s="45" t="s">
        <v>18598</v>
      </c>
      <c r="D20843" s="42"/>
      <c r="E20843" s="42"/>
      <c r="F20843" s="42"/>
      <c r="G20843" s="42"/>
      <c r="H20843" s="42"/>
      <c r="I20843" s="42"/>
      <c r="J20843" s="42"/>
      <c r="K20843" s="41"/>
      <c r="L20843"/>
    </row>
    <row r="20844" spans="1:12" ht="14.4" x14ac:dyDescent="0.3">
      <c r="A20844" s="44"/>
      <c r="B20844" s="41"/>
      <c r="C20844" s="43" t="s">
        <v>18597</v>
      </c>
      <c r="D20844" s="42"/>
      <c r="E20844" s="42"/>
      <c r="F20844" s="42"/>
      <c r="G20844" s="42"/>
      <c r="H20844" s="42"/>
      <c r="I20844" s="42"/>
      <c r="J20844" s="42"/>
      <c r="K20844" s="41"/>
      <c r="L20844"/>
    </row>
    <row r="20845" spans="1:12" ht="14.4" x14ac:dyDescent="0.3">
      <c r="A20845" s="43"/>
      <c r="B20845" s="42"/>
      <c r="C20845" s="42"/>
      <c r="D20845" s="42"/>
      <c r="E20845" s="42"/>
      <c r="F20845" s="41"/>
      <c r="G20845" s="40" t="s">
        <v>18574</v>
      </c>
      <c r="H20845" s="40" t="s">
        <v>9617</v>
      </c>
      <c r="I20845" s="40">
        <v>2</v>
      </c>
      <c r="J20845" s="40">
        <v>0</v>
      </c>
      <c r="K20845" s="40">
        <v>2</v>
      </c>
      <c r="L20845"/>
    </row>
    <row r="20846" spans="1:12" ht="14.4" x14ac:dyDescent="0.3">
      <c r="A20846" s="44"/>
      <c r="B20846" s="42"/>
      <c r="C20846" s="42"/>
      <c r="D20846" s="42"/>
      <c r="E20846" s="42"/>
      <c r="F20846" s="41"/>
      <c r="G20846" s="47"/>
      <c r="H20846" s="40" t="s">
        <v>9644</v>
      </c>
      <c r="I20846" s="40">
        <v>97</v>
      </c>
      <c r="J20846" s="40">
        <v>0</v>
      </c>
      <c r="K20846" s="40">
        <v>97</v>
      </c>
      <c r="L20846"/>
    </row>
    <row r="20847" spans="1:12" ht="14.4" x14ac:dyDescent="0.3">
      <c r="A20847" s="44"/>
      <c r="B20847" s="42"/>
      <c r="C20847" s="42"/>
      <c r="D20847" s="42"/>
      <c r="E20847" s="42"/>
      <c r="F20847" s="41"/>
      <c r="G20847" s="47"/>
      <c r="H20847" s="40" t="s">
        <v>9643</v>
      </c>
      <c r="I20847" s="40">
        <v>99</v>
      </c>
      <c r="J20847" s="40">
        <v>0</v>
      </c>
      <c r="K20847" s="40">
        <v>99</v>
      </c>
      <c r="L20847"/>
    </row>
    <row r="20848" spans="1:12" ht="14.4" x14ac:dyDescent="0.3">
      <c r="A20848" s="44"/>
      <c r="B20848" s="41"/>
      <c r="C20848" s="43" t="s">
        <v>18596</v>
      </c>
      <c r="D20848" s="42"/>
      <c r="E20848" s="42"/>
      <c r="F20848" s="42"/>
      <c r="G20848" s="42"/>
      <c r="H20848" s="42"/>
      <c r="I20848" s="42"/>
      <c r="J20848" s="42"/>
      <c r="K20848" s="41"/>
      <c r="L20848"/>
    </row>
    <row r="20849" spans="1:12" ht="14.4" x14ac:dyDescent="0.3">
      <c r="A20849" s="43"/>
      <c r="B20849" s="42"/>
      <c r="C20849" s="42"/>
      <c r="D20849" s="42"/>
      <c r="E20849" s="42"/>
      <c r="F20849" s="41"/>
      <c r="G20849" s="40" t="s">
        <v>18574</v>
      </c>
      <c r="H20849" s="40" t="s">
        <v>9617</v>
      </c>
      <c r="I20849" s="40">
        <v>3</v>
      </c>
      <c r="J20849" s="40">
        <v>0</v>
      </c>
      <c r="K20849" s="40">
        <v>3</v>
      </c>
      <c r="L20849"/>
    </row>
    <row r="20850" spans="1:12" ht="14.4" x14ac:dyDescent="0.3">
      <c r="A20850" s="44"/>
      <c r="B20850" s="42"/>
      <c r="C20850" s="42"/>
      <c r="D20850" s="42"/>
      <c r="E20850" s="42"/>
      <c r="F20850" s="41"/>
      <c r="G20850" s="47"/>
      <c r="H20850" s="40" t="s">
        <v>9644</v>
      </c>
      <c r="I20850" s="40">
        <v>82</v>
      </c>
      <c r="J20850" s="40">
        <v>0</v>
      </c>
      <c r="K20850" s="40">
        <v>82</v>
      </c>
      <c r="L20850"/>
    </row>
    <row r="20851" spans="1:12" ht="14.4" x14ac:dyDescent="0.3">
      <c r="A20851" s="44"/>
      <c r="B20851" s="42"/>
      <c r="C20851" s="42"/>
      <c r="D20851" s="42"/>
      <c r="E20851" s="42"/>
      <c r="F20851" s="41"/>
      <c r="G20851" s="47"/>
      <c r="H20851" s="40" t="s">
        <v>9643</v>
      </c>
      <c r="I20851" s="40">
        <v>85</v>
      </c>
      <c r="J20851" s="40">
        <v>0</v>
      </c>
      <c r="K20851" s="40">
        <v>85</v>
      </c>
      <c r="L20851"/>
    </row>
    <row r="20852" spans="1:12" ht="14.4" x14ac:dyDescent="0.3">
      <c r="A20852" s="44"/>
      <c r="B20852" s="41"/>
      <c r="C20852" s="43" t="s">
        <v>18595</v>
      </c>
      <c r="D20852" s="42"/>
      <c r="E20852" s="42"/>
      <c r="F20852" s="42"/>
      <c r="G20852" s="42"/>
      <c r="H20852" s="42"/>
      <c r="I20852" s="42"/>
      <c r="J20852" s="42"/>
      <c r="K20852" s="41"/>
      <c r="L20852"/>
    </row>
    <row r="20853" spans="1:12" ht="14.4" x14ac:dyDescent="0.3">
      <c r="A20853" s="43"/>
      <c r="B20853" s="42"/>
      <c r="C20853" s="42"/>
      <c r="D20853" s="42"/>
      <c r="E20853" s="42"/>
      <c r="F20853" s="41"/>
      <c r="G20853" s="40" t="s">
        <v>18574</v>
      </c>
      <c r="H20853" s="40" t="s">
        <v>9617</v>
      </c>
      <c r="I20853" s="40">
        <v>3</v>
      </c>
      <c r="J20853" s="40">
        <v>0</v>
      </c>
      <c r="K20853" s="40">
        <v>3</v>
      </c>
      <c r="L20853"/>
    </row>
    <row r="20854" spans="1:12" ht="14.4" x14ac:dyDescent="0.3">
      <c r="A20854" s="44"/>
      <c r="B20854" s="42"/>
      <c r="C20854" s="42"/>
      <c r="D20854" s="42"/>
      <c r="E20854" s="42"/>
      <c r="F20854" s="41"/>
      <c r="G20854" s="47"/>
      <c r="H20854" s="40" t="s">
        <v>9644</v>
      </c>
      <c r="I20854" s="40">
        <v>310</v>
      </c>
      <c r="J20854" s="40">
        <v>0</v>
      </c>
      <c r="K20854" s="40">
        <v>310</v>
      </c>
      <c r="L20854"/>
    </row>
    <row r="20855" spans="1:12" ht="14.4" x14ac:dyDescent="0.3">
      <c r="A20855" s="44"/>
      <c r="B20855" s="42"/>
      <c r="C20855" s="42"/>
      <c r="D20855" s="42"/>
      <c r="E20855" s="42"/>
      <c r="F20855" s="41"/>
      <c r="G20855" s="47"/>
      <c r="H20855" s="40" t="s">
        <v>9643</v>
      </c>
      <c r="I20855" s="40">
        <v>313</v>
      </c>
      <c r="J20855" s="40">
        <v>0</v>
      </c>
      <c r="K20855" s="40">
        <v>313</v>
      </c>
      <c r="L20855"/>
    </row>
    <row r="20856" spans="1:12" ht="14.4" x14ac:dyDescent="0.3">
      <c r="A20856" s="46" t="s">
        <v>18594</v>
      </c>
      <c r="B20856" s="41"/>
      <c r="C20856" s="45" t="s">
        <v>18593</v>
      </c>
      <c r="D20856" s="42"/>
      <c r="E20856" s="42"/>
      <c r="F20856" s="42"/>
      <c r="G20856" s="42"/>
      <c r="H20856" s="42"/>
      <c r="I20856" s="42"/>
      <c r="J20856" s="42"/>
      <c r="K20856" s="41"/>
      <c r="L20856"/>
    </row>
    <row r="20857" spans="1:12" ht="14.4" x14ac:dyDescent="0.3">
      <c r="A20857" s="44"/>
      <c r="B20857" s="41"/>
      <c r="C20857" s="43" t="s">
        <v>9618</v>
      </c>
      <c r="D20857" s="42"/>
      <c r="E20857" s="42"/>
      <c r="F20857" s="42"/>
      <c r="G20857" s="42"/>
      <c r="H20857" s="42"/>
      <c r="I20857" s="42"/>
      <c r="J20857" s="42"/>
      <c r="K20857" s="41"/>
      <c r="L20857"/>
    </row>
    <row r="20858" spans="1:12" ht="14.4" x14ac:dyDescent="0.3">
      <c r="A20858" s="43"/>
      <c r="B20858" s="42"/>
      <c r="C20858" s="42"/>
      <c r="D20858" s="42"/>
      <c r="E20858" s="42"/>
      <c r="F20858" s="41"/>
      <c r="G20858" s="40" t="s">
        <v>18574</v>
      </c>
      <c r="H20858" s="40" t="s">
        <v>9617</v>
      </c>
      <c r="I20858" s="40">
        <v>8</v>
      </c>
      <c r="J20858" s="40">
        <v>0</v>
      </c>
      <c r="K20858" s="40">
        <v>8</v>
      </c>
      <c r="L20858"/>
    </row>
    <row r="20859" spans="1:12" ht="14.4" x14ac:dyDescent="0.3">
      <c r="A20859" s="44"/>
      <c r="B20859" s="42"/>
      <c r="C20859" s="42"/>
      <c r="D20859" s="42"/>
      <c r="E20859" s="42"/>
      <c r="F20859" s="41"/>
      <c r="G20859" s="47"/>
      <c r="H20859" s="40" t="s">
        <v>9644</v>
      </c>
      <c r="I20859" s="40">
        <v>6</v>
      </c>
      <c r="J20859" s="40">
        <v>0</v>
      </c>
      <c r="K20859" s="40">
        <v>6</v>
      </c>
      <c r="L20859"/>
    </row>
    <row r="20860" spans="1:12" ht="14.4" x14ac:dyDescent="0.3">
      <c r="A20860" s="44"/>
      <c r="B20860" s="42"/>
      <c r="C20860" s="42"/>
      <c r="D20860" s="42"/>
      <c r="E20860" s="42"/>
      <c r="F20860" s="41"/>
      <c r="G20860" s="47"/>
      <c r="H20860" s="40" t="s">
        <v>9643</v>
      </c>
      <c r="I20860" s="40">
        <v>15</v>
      </c>
      <c r="J20860" s="40">
        <v>0</v>
      </c>
      <c r="K20860" s="40">
        <v>15</v>
      </c>
      <c r="L20860"/>
    </row>
    <row r="20861" spans="1:12" ht="14.4" x14ac:dyDescent="0.3">
      <c r="A20861" s="46" t="s">
        <v>18592</v>
      </c>
      <c r="B20861" s="41"/>
      <c r="C20861" s="45" t="s">
        <v>18591</v>
      </c>
      <c r="D20861" s="42"/>
      <c r="E20861" s="42"/>
      <c r="F20861" s="42"/>
      <c r="G20861" s="42"/>
      <c r="H20861" s="42"/>
      <c r="I20861" s="42"/>
      <c r="J20861" s="42"/>
      <c r="K20861" s="41"/>
      <c r="L20861"/>
    </row>
    <row r="20862" spans="1:12" ht="14.4" x14ac:dyDescent="0.3">
      <c r="A20862" s="44"/>
      <c r="B20862" s="41"/>
      <c r="C20862" s="43" t="s">
        <v>18590</v>
      </c>
      <c r="D20862" s="42"/>
      <c r="E20862" s="42"/>
      <c r="F20862" s="42"/>
      <c r="G20862" s="42"/>
      <c r="H20862" s="42"/>
      <c r="I20862" s="42"/>
      <c r="J20862" s="42"/>
      <c r="K20862" s="41"/>
      <c r="L20862"/>
    </row>
    <row r="20863" spans="1:12" ht="14.4" x14ac:dyDescent="0.3">
      <c r="A20863" s="43"/>
      <c r="B20863" s="42"/>
      <c r="C20863" s="42"/>
      <c r="D20863" s="42"/>
      <c r="E20863" s="42"/>
      <c r="F20863" s="41"/>
      <c r="G20863" s="40" t="s">
        <v>18574</v>
      </c>
      <c r="H20863" s="40" t="s">
        <v>9617</v>
      </c>
      <c r="I20863" s="40">
        <v>3</v>
      </c>
      <c r="J20863" s="40">
        <v>0</v>
      </c>
      <c r="K20863" s="40">
        <v>3</v>
      </c>
      <c r="L20863"/>
    </row>
    <row r="20864" spans="1:12" ht="14.4" x14ac:dyDescent="0.3">
      <c r="A20864" s="44"/>
      <c r="B20864" s="42"/>
      <c r="C20864" s="42"/>
      <c r="D20864" s="42"/>
      <c r="E20864" s="42"/>
      <c r="F20864" s="41"/>
      <c r="G20864" s="47"/>
      <c r="H20864" s="40" t="s">
        <v>9644</v>
      </c>
      <c r="I20864" s="40">
        <v>214</v>
      </c>
      <c r="J20864" s="40">
        <v>0</v>
      </c>
      <c r="K20864" s="40">
        <v>214</v>
      </c>
      <c r="L20864"/>
    </row>
    <row r="20865" spans="1:12" ht="14.4" x14ac:dyDescent="0.3">
      <c r="A20865" s="44"/>
      <c r="B20865" s="42"/>
      <c r="C20865" s="42"/>
      <c r="D20865" s="42"/>
      <c r="E20865" s="42"/>
      <c r="F20865" s="41"/>
      <c r="G20865" s="47"/>
      <c r="H20865" s="40" t="s">
        <v>9643</v>
      </c>
      <c r="I20865" s="40">
        <v>217</v>
      </c>
      <c r="J20865" s="40">
        <v>0</v>
      </c>
      <c r="K20865" s="40">
        <v>217</v>
      </c>
      <c r="L20865"/>
    </row>
    <row r="20866" spans="1:12" ht="14.4" x14ac:dyDescent="0.3">
      <c r="A20866" s="44"/>
      <c r="B20866" s="41"/>
      <c r="C20866" s="43" t="s">
        <v>18589</v>
      </c>
      <c r="D20866" s="42"/>
      <c r="E20866" s="42"/>
      <c r="F20866" s="42"/>
      <c r="G20866" s="42"/>
      <c r="H20866" s="42"/>
      <c r="I20866" s="42"/>
      <c r="J20866" s="42"/>
      <c r="K20866" s="41"/>
      <c r="L20866"/>
    </row>
    <row r="20867" spans="1:12" ht="14.4" x14ac:dyDescent="0.3">
      <c r="A20867" s="43"/>
      <c r="B20867" s="42"/>
      <c r="C20867" s="42"/>
      <c r="D20867" s="42"/>
      <c r="E20867" s="42"/>
      <c r="F20867" s="41"/>
      <c r="G20867" s="40" t="s">
        <v>18574</v>
      </c>
      <c r="H20867" s="40" t="s">
        <v>9617</v>
      </c>
      <c r="I20867" s="40">
        <v>10</v>
      </c>
      <c r="J20867" s="40">
        <v>0</v>
      </c>
      <c r="K20867" s="40">
        <v>10</v>
      </c>
      <c r="L20867"/>
    </row>
    <row r="20868" spans="1:12" ht="14.4" x14ac:dyDescent="0.3">
      <c r="A20868" s="44"/>
      <c r="B20868" s="42"/>
      <c r="C20868" s="42"/>
      <c r="D20868" s="42"/>
      <c r="E20868" s="42"/>
      <c r="F20868" s="41"/>
      <c r="G20868" s="47"/>
      <c r="H20868" s="40" t="s">
        <v>9644</v>
      </c>
      <c r="I20868" s="40">
        <v>232</v>
      </c>
      <c r="J20868" s="40">
        <v>0</v>
      </c>
      <c r="K20868" s="40">
        <v>232</v>
      </c>
      <c r="L20868"/>
    </row>
    <row r="20869" spans="1:12" ht="14.4" x14ac:dyDescent="0.3">
      <c r="A20869" s="44"/>
      <c r="B20869" s="42"/>
      <c r="C20869" s="42"/>
      <c r="D20869" s="42"/>
      <c r="E20869" s="42"/>
      <c r="F20869" s="41"/>
      <c r="G20869" s="47"/>
      <c r="H20869" s="40" t="s">
        <v>9643</v>
      </c>
      <c r="I20869" s="40">
        <v>242</v>
      </c>
      <c r="J20869" s="40">
        <v>0</v>
      </c>
      <c r="K20869" s="40">
        <v>242</v>
      </c>
      <c r="L20869"/>
    </row>
    <row r="20870" spans="1:12" ht="14.4" x14ac:dyDescent="0.3">
      <c r="A20870" s="46" t="s">
        <v>18588</v>
      </c>
      <c r="B20870" s="41"/>
      <c r="C20870" s="45" t="s">
        <v>18587</v>
      </c>
      <c r="D20870" s="42"/>
      <c r="E20870" s="42"/>
      <c r="F20870" s="42"/>
      <c r="G20870" s="42"/>
      <c r="H20870" s="42"/>
      <c r="I20870" s="42"/>
      <c r="J20870" s="42"/>
      <c r="K20870" s="41"/>
      <c r="L20870"/>
    </row>
    <row r="20871" spans="1:12" ht="14.4" x14ac:dyDescent="0.3">
      <c r="A20871" s="44"/>
      <c r="B20871" s="41"/>
      <c r="C20871" s="43" t="s">
        <v>9618</v>
      </c>
      <c r="D20871" s="42"/>
      <c r="E20871" s="42"/>
      <c r="F20871" s="42"/>
      <c r="G20871" s="42"/>
      <c r="H20871" s="42"/>
      <c r="I20871" s="42"/>
      <c r="J20871" s="42"/>
      <c r="K20871" s="41"/>
      <c r="L20871"/>
    </row>
    <row r="20872" spans="1:12" ht="14.4" x14ac:dyDescent="0.3">
      <c r="A20872" s="43"/>
      <c r="B20872" s="42"/>
      <c r="C20872" s="42"/>
      <c r="D20872" s="42"/>
      <c r="E20872" s="42"/>
      <c r="F20872" s="41"/>
      <c r="G20872" s="40" t="s">
        <v>18574</v>
      </c>
      <c r="H20872" s="40" t="s">
        <v>9617</v>
      </c>
      <c r="I20872" s="40">
        <v>191</v>
      </c>
      <c r="J20872" s="40">
        <v>0</v>
      </c>
      <c r="K20872" s="40">
        <v>191</v>
      </c>
      <c r="L20872"/>
    </row>
    <row r="20873" spans="1:12" ht="14.4" x14ac:dyDescent="0.3">
      <c r="A20873" s="44"/>
      <c r="B20873" s="42"/>
      <c r="C20873" s="42"/>
      <c r="D20873" s="42"/>
      <c r="E20873" s="42"/>
      <c r="F20873" s="41"/>
      <c r="G20873" s="47"/>
      <c r="H20873" s="40" t="s">
        <v>9644</v>
      </c>
      <c r="I20873" s="40">
        <v>25</v>
      </c>
      <c r="J20873" s="40">
        <v>0</v>
      </c>
      <c r="K20873" s="40">
        <v>25</v>
      </c>
      <c r="L20873"/>
    </row>
    <row r="20874" spans="1:12" ht="14.4" x14ac:dyDescent="0.3">
      <c r="A20874" s="44"/>
      <c r="B20874" s="42"/>
      <c r="C20874" s="42"/>
      <c r="D20874" s="42"/>
      <c r="E20874" s="42"/>
      <c r="F20874" s="41"/>
      <c r="G20874" s="47"/>
      <c r="H20874" s="40" t="s">
        <v>9643</v>
      </c>
      <c r="I20874" s="40">
        <v>216</v>
      </c>
      <c r="J20874" s="40">
        <v>0</v>
      </c>
      <c r="K20874" s="40">
        <v>216</v>
      </c>
      <c r="L20874"/>
    </row>
    <row r="20875" spans="1:12" ht="14.4" x14ac:dyDescent="0.3">
      <c r="A20875" s="46" t="s">
        <v>18586</v>
      </c>
      <c r="B20875" s="41"/>
      <c r="C20875" s="45" t="s">
        <v>18585</v>
      </c>
      <c r="D20875" s="42"/>
      <c r="E20875" s="42"/>
      <c r="F20875" s="42"/>
      <c r="G20875" s="42"/>
      <c r="H20875" s="42"/>
      <c r="I20875" s="42"/>
      <c r="J20875" s="42"/>
      <c r="K20875" s="41"/>
      <c r="L20875"/>
    </row>
    <row r="20876" spans="1:12" ht="14.4" x14ac:dyDescent="0.3">
      <c r="A20876" s="44"/>
      <c r="B20876" s="41"/>
      <c r="C20876" s="43" t="s">
        <v>9618</v>
      </c>
      <c r="D20876" s="42"/>
      <c r="E20876" s="42"/>
      <c r="F20876" s="42"/>
      <c r="G20876" s="42"/>
      <c r="H20876" s="42"/>
      <c r="I20876" s="42"/>
      <c r="J20876" s="42"/>
      <c r="K20876" s="41"/>
      <c r="L20876"/>
    </row>
    <row r="20877" spans="1:12" ht="14.4" x14ac:dyDescent="0.3">
      <c r="A20877" s="43"/>
      <c r="B20877" s="42"/>
      <c r="C20877" s="42"/>
      <c r="D20877" s="42"/>
      <c r="E20877" s="42"/>
      <c r="F20877" s="41"/>
      <c r="G20877" s="40" t="s">
        <v>18574</v>
      </c>
      <c r="H20877" s="40" t="s">
        <v>9617</v>
      </c>
      <c r="I20877" s="40">
        <v>24</v>
      </c>
      <c r="J20877" s="40">
        <v>0</v>
      </c>
      <c r="K20877" s="40">
        <v>24</v>
      </c>
      <c r="L20877"/>
    </row>
    <row r="20878" spans="1:12" ht="14.4" x14ac:dyDescent="0.3">
      <c r="A20878" s="44"/>
      <c r="B20878" s="42"/>
      <c r="C20878" s="42"/>
      <c r="D20878" s="42"/>
      <c r="E20878" s="42"/>
      <c r="F20878" s="41"/>
      <c r="G20878" s="47"/>
      <c r="H20878" s="40" t="s">
        <v>9644</v>
      </c>
      <c r="I20878" s="40">
        <v>766</v>
      </c>
      <c r="J20878" s="40">
        <v>0</v>
      </c>
      <c r="K20878" s="40">
        <v>766</v>
      </c>
      <c r="L20878"/>
    </row>
    <row r="20879" spans="1:12" ht="14.4" x14ac:dyDescent="0.3">
      <c r="A20879" s="44"/>
      <c r="B20879" s="42"/>
      <c r="C20879" s="42"/>
      <c r="D20879" s="42"/>
      <c r="E20879" s="42"/>
      <c r="F20879" s="41"/>
      <c r="G20879" s="47"/>
      <c r="H20879" s="40" t="s">
        <v>9643</v>
      </c>
      <c r="I20879" s="40">
        <v>790</v>
      </c>
      <c r="J20879" s="40">
        <v>0</v>
      </c>
      <c r="K20879" s="40">
        <v>790</v>
      </c>
      <c r="L20879"/>
    </row>
    <row r="20880" spans="1:12" ht="14.4" x14ac:dyDescent="0.3">
      <c r="A20880" s="46" t="s">
        <v>18584</v>
      </c>
      <c r="B20880" s="41"/>
      <c r="C20880" s="45" t="s">
        <v>18583</v>
      </c>
      <c r="D20880" s="42"/>
      <c r="E20880" s="42"/>
      <c r="F20880" s="42"/>
      <c r="G20880" s="42"/>
      <c r="H20880" s="42"/>
      <c r="I20880" s="42"/>
      <c r="J20880" s="42"/>
      <c r="K20880" s="41"/>
      <c r="L20880"/>
    </row>
    <row r="20881" spans="1:12" ht="14.4" x14ac:dyDescent="0.3">
      <c r="A20881" s="44"/>
      <c r="B20881" s="41"/>
      <c r="C20881" s="43" t="s">
        <v>9618</v>
      </c>
      <c r="D20881" s="42"/>
      <c r="E20881" s="42"/>
      <c r="F20881" s="42"/>
      <c r="G20881" s="42"/>
      <c r="H20881" s="42"/>
      <c r="I20881" s="42"/>
      <c r="J20881" s="42"/>
      <c r="K20881" s="41"/>
      <c r="L20881"/>
    </row>
    <row r="20882" spans="1:12" ht="14.4" x14ac:dyDescent="0.3">
      <c r="A20882" s="43"/>
      <c r="B20882" s="42"/>
      <c r="C20882" s="42"/>
      <c r="D20882" s="42"/>
      <c r="E20882" s="42"/>
      <c r="F20882" s="41"/>
      <c r="G20882" s="40" t="s">
        <v>18574</v>
      </c>
      <c r="H20882" s="40" t="s">
        <v>9617</v>
      </c>
      <c r="I20882" s="40">
        <v>574</v>
      </c>
      <c r="J20882" s="40">
        <v>0</v>
      </c>
      <c r="K20882" s="40">
        <v>574</v>
      </c>
      <c r="L20882"/>
    </row>
    <row r="20883" spans="1:12" ht="14.4" x14ac:dyDescent="0.3">
      <c r="A20883" s="44"/>
      <c r="B20883" s="42"/>
      <c r="C20883" s="42"/>
      <c r="D20883" s="42"/>
      <c r="E20883" s="42"/>
      <c r="F20883" s="41"/>
      <c r="G20883" s="47"/>
      <c r="H20883" s="40" t="s">
        <v>9644</v>
      </c>
      <c r="I20883" s="40">
        <v>78</v>
      </c>
      <c r="J20883" s="40">
        <v>0</v>
      </c>
      <c r="K20883" s="40">
        <v>78</v>
      </c>
      <c r="L20883"/>
    </row>
    <row r="20884" spans="1:12" ht="14.4" x14ac:dyDescent="0.3">
      <c r="A20884" s="44"/>
      <c r="B20884" s="42"/>
      <c r="C20884" s="42"/>
      <c r="D20884" s="42"/>
      <c r="E20884" s="42"/>
      <c r="F20884" s="41"/>
      <c r="G20884" s="47"/>
      <c r="H20884" s="40" t="s">
        <v>9643</v>
      </c>
      <c r="I20884" s="40">
        <v>652</v>
      </c>
      <c r="J20884" s="40">
        <v>0</v>
      </c>
      <c r="K20884" s="40">
        <v>652</v>
      </c>
      <c r="L20884"/>
    </row>
    <row r="20885" spans="1:12" ht="14.4" x14ac:dyDescent="0.3">
      <c r="A20885" s="46" t="s">
        <v>18582</v>
      </c>
      <c r="B20885" s="41"/>
      <c r="C20885" s="45" t="s">
        <v>18581</v>
      </c>
      <c r="D20885" s="42"/>
      <c r="E20885" s="42"/>
      <c r="F20885" s="42"/>
      <c r="G20885" s="42"/>
      <c r="H20885" s="42"/>
      <c r="I20885" s="42"/>
      <c r="J20885" s="42"/>
      <c r="K20885" s="41"/>
      <c r="L20885"/>
    </row>
    <row r="20886" spans="1:12" ht="14.4" x14ac:dyDescent="0.3">
      <c r="A20886" s="44"/>
      <c r="B20886" s="41"/>
      <c r="C20886" s="43" t="s">
        <v>9618</v>
      </c>
      <c r="D20886" s="42"/>
      <c r="E20886" s="42"/>
      <c r="F20886" s="42"/>
      <c r="G20886" s="42"/>
      <c r="H20886" s="42"/>
      <c r="I20886" s="42"/>
      <c r="J20886" s="42"/>
      <c r="K20886" s="41"/>
      <c r="L20886"/>
    </row>
    <row r="20887" spans="1:12" ht="14.4" x14ac:dyDescent="0.3">
      <c r="A20887" s="43"/>
      <c r="B20887" s="42"/>
      <c r="C20887" s="42"/>
      <c r="D20887" s="42"/>
      <c r="E20887" s="42"/>
      <c r="F20887" s="41"/>
      <c r="G20887" s="40" t="s">
        <v>18574</v>
      </c>
      <c r="H20887" s="40" t="s">
        <v>9617</v>
      </c>
      <c r="I20887" s="40">
        <v>10</v>
      </c>
      <c r="J20887" s="40">
        <v>0</v>
      </c>
      <c r="K20887" s="40">
        <v>10</v>
      </c>
      <c r="L20887"/>
    </row>
    <row r="20888" spans="1:12" ht="14.4" x14ac:dyDescent="0.3">
      <c r="A20888" s="44"/>
      <c r="B20888" s="42"/>
      <c r="C20888" s="42"/>
      <c r="D20888" s="42"/>
      <c r="E20888" s="42"/>
      <c r="F20888" s="41"/>
      <c r="G20888" s="47"/>
      <c r="H20888" s="40" t="s">
        <v>9644</v>
      </c>
      <c r="I20888" s="40">
        <v>313</v>
      </c>
      <c r="J20888" s="40">
        <v>0</v>
      </c>
      <c r="K20888" s="40">
        <v>313</v>
      </c>
      <c r="L20888"/>
    </row>
    <row r="20889" spans="1:12" ht="14.4" x14ac:dyDescent="0.3">
      <c r="A20889" s="44"/>
      <c r="B20889" s="42"/>
      <c r="C20889" s="42"/>
      <c r="D20889" s="42"/>
      <c r="E20889" s="42"/>
      <c r="F20889" s="41"/>
      <c r="G20889" s="47"/>
      <c r="H20889" s="40" t="s">
        <v>9643</v>
      </c>
      <c r="I20889" s="40">
        <v>322</v>
      </c>
      <c r="J20889" s="40">
        <v>0</v>
      </c>
      <c r="K20889" s="40">
        <v>322</v>
      </c>
      <c r="L20889"/>
    </row>
    <row r="20890" spans="1:12" ht="14.4" x14ac:dyDescent="0.3">
      <c r="A20890" s="46" t="s">
        <v>18580</v>
      </c>
      <c r="B20890" s="41"/>
      <c r="C20890" s="45" t="s">
        <v>18579</v>
      </c>
      <c r="D20890" s="42"/>
      <c r="E20890" s="42"/>
      <c r="F20890" s="42"/>
      <c r="G20890" s="42"/>
      <c r="H20890" s="42"/>
      <c r="I20890" s="42"/>
      <c r="J20890" s="42"/>
      <c r="K20890" s="41"/>
      <c r="L20890"/>
    </row>
    <row r="20891" spans="1:12" ht="14.4" x14ac:dyDescent="0.3">
      <c r="A20891" s="44"/>
      <c r="B20891" s="41"/>
      <c r="C20891" s="43" t="s">
        <v>9618</v>
      </c>
      <c r="D20891" s="42"/>
      <c r="E20891" s="42"/>
      <c r="F20891" s="42"/>
      <c r="G20891" s="42"/>
      <c r="H20891" s="42"/>
      <c r="I20891" s="42"/>
      <c r="J20891" s="42"/>
      <c r="K20891" s="41"/>
      <c r="L20891"/>
    </row>
    <row r="20892" spans="1:12" ht="14.4" x14ac:dyDescent="0.3">
      <c r="A20892" s="43"/>
      <c r="B20892" s="42"/>
      <c r="C20892" s="42"/>
      <c r="D20892" s="42"/>
      <c r="E20892" s="42"/>
      <c r="F20892" s="41"/>
      <c r="G20892" s="40" t="s">
        <v>18574</v>
      </c>
      <c r="H20892" s="40" t="s">
        <v>9617</v>
      </c>
      <c r="I20892" s="40">
        <v>349</v>
      </c>
      <c r="J20892" s="40">
        <v>0</v>
      </c>
      <c r="K20892" s="40">
        <v>349</v>
      </c>
      <c r="L20892"/>
    </row>
    <row r="20893" spans="1:12" ht="14.4" x14ac:dyDescent="0.3">
      <c r="A20893" s="44"/>
      <c r="B20893" s="42"/>
      <c r="C20893" s="42"/>
      <c r="D20893" s="42"/>
      <c r="E20893" s="42"/>
      <c r="F20893" s="41"/>
      <c r="G20893" s="47"/>
      <c r="H20893" s="40" t="s">
        <v>9644</v>
      </c>
      <c r="I20893" s="40">
        <v>63</v>
      </c>
      <c r="J20893" s="40">
        <v>0</v>
      </c>
      <c r="K20893" s="40">
        <v>63</v>
      </c>
      <c r="L20893"/>
    </row>
    <row r="20894" spans="1:12" ht="14.4" x14ac:dyDescent="0.3">
      <c r="A20894" s="44"/>
      <c r="B20894" s="42"/>
      <c r="C20894" s="42"/>
      <c r="D20894" s="42"/>
      <c r="E20894" s="42"/>
      <c r="F20894" s="41"/>
      <c r="G20894" s="47"/>
      <c r="H20894" s="40" t="s">
        <v>9643</v>
      </c>
      <c r="I20894" s="40">
        <v>413</v>
      </c>
      <c r="J20894" s="40">
        <v>0</v>
      </c>
      <c r="K20894" s="40">
        <v>413</v>
      </c>
      <c r="L20894"/>
    </row>
    <row r="20895" spans="1:12" ht="14.4" x14ac:dyDescent="0.3">
      <c r="A20895" s="46" t="s">
        <v>18578</v>
      </c>
      <c r="B20895" s="41"/>
      <c r="C20895" s="45" t="s">
        <v>18577</v>
      </c>
      <c r="D20895" s="42"/>
      <c r="E20895" s="42"/>
      <c r="F20895" s="42"/>
      <c r="G20895" s="42"/>
      <c r="H20895" s="42"/>
      <c r="I20895" s="42"/>
      <c r="J20895" s="42"/>
      <c r="K20895" s="41"/>
      <c r="L20895"/>
    </row>
    <row r="20896" spans="1:12" ht="14.4" x14ac:dyDescent="0.3">
      <c r="A20896" s="44"/>
      <c r="B20896" s="41"/>
      <c r="C20896" s="43" t="s">
        <v>9618</v>
      </c>
      <c r="D20896" s="42"/>
      <c r="E20896" s="42"/>
      <c r="F20896" s="42"/>
      <c r="G20896" s="42"/>
      <c r="H20896" s="42"/>
      <c r="I20896" s="42"/>
      <c r="J20896" s="42"/>
      <c r="K20896" s="41"/>
      <c r="L20896"/>
    </row>
    <row r="20897" spans="1:12" ht="14.4" x14ac:dyDescent="0.3">
      <c r="A20897" s="43"/>
      <c r="B20897" s="42"/>
      <c r="C20897" s="42"/>
      <c r="D20897" s="42"/>
      <c r="E20897" s="42"/>
      <c r="F20897" s="41"/>
      <c r="G20897" s="40" t="s">
        <v>18574</v>
      </c>
      <c r="H20897" s="40" t="s">
        <v>9617</v>
      </c>
      <c r="I20897" s="40">
        <v>24</v>
      </c>
      <c r="J20897" s="40">
        <v>0</v>
      </c>
      <c r="K20897" s="40">
        <v>24</v>
      </c>
      <c r="L20897"/>
    </row>
    <row r="20898" spans="1:12" ht="14.4" x14ac:dyDescent="0.3">
      <c r="A20898" s="44"/>
      <c r="B20898" s="42"/>
      <c r="C20898" s="42"/>
      <c r="D20898" s="42"/>
      <c r="E20898" s="42"/>
      <c r="F20898" s="41"/>
      <c r="G20898" s="47"/>
      <c r="H20898" s="40" t="s">
        <v>9644</v>
      </c>
      <c r="I20898" s="40">
        <v>780</v>
      </c>
      <c r="J20898" s="40">
        <v>0</v>
      </c>
      <c r="K20898" s="40">
        <v>780</v>
      </c>
      <c r="L20898"/>
    </row>
    <row r="20899" spans="1:12" ht="14.4" x14ac:dyDescent="0.3">
      <c r="A20899" s="44"/>
      <c r="B20899" s="42"/>
      <c r="C20899" s="42"/>
      <c r="D20899" s="42"/>
      <c r="E20899" s="42"/>
      <c r="F20899" s="41"/>
      <c r="G20899" s="47"/>
      <c r="H20899" s="40" t="s">
        <v>9643</v>
      </c>
      <c r="I20899" s="40">
        <v>803</v>
      </c>
      <c r="J20899" s="40">
        <v>0</v>
      </c>
      <c r="K20899" s="40">
        <v>803</v>
      </c>
      <c r="L20899"/>
    </row>
    <row r="20900" spans="1:12" ht="14.4" x14ac:dyDescent="0.3">
      <c r="A20900" s="46" t="s">
        <v>18576</v>
      </c>
      <c r="B20900" s="41"/>
      <c r="C20900" s="45" t="s">
        <v>18575</v>
      </c>
      <c r="D20900" s="42"/>
      <c r="E20900" s="42"/>
      <c r="F20900" s="42"/>
      <c r="G20900" s="42"/>
      <c r="H20900" s="42"/>
      <c r="I20900" s="42"/>
      <c r="J20900" s="42"/>
      <c r="K20900" s="41"/>
      <c r="L20900"/>
    </row>
    <row r="20901" spans="1:12" ht="14.4" x14ac:dyDescent="0.3">
      <c r="A20901" s="44"/>
      <c r="B20901" s="41"/>
      <c r="C20901" s="43" t="s">
        <v>9618</v>
      </c>
      <c r="D20901" s="42"/>
      <c r="E20901" s="42"/>
      <c r="F20901" s="42"/>
      <c r="G20901" s="42"/>
      <c r="H20901" s="42"/>
      <c r="I20901" s="42"/>
      <c r="J20901" s="42"/>
      <c r="K20901" s="41"/>
      <c r="L20901"/>
    </row>
    <row r="20902" spans="1:12" ht="14.4" x14ac:dyDescent="0.3">
      <c r="A20902" s="43"/>
      <c r="B20902" s="42"/>
      <c r="C20902" s="42"/>
      <c r="D20902" s="42"/>
      <c r="E20902" s="42"/>
      <c r="F20902" s="41"/>
      <c r="G20902" s="40" t="s">
        <v>18574</v>
      </c>
      <c r="H20902" s="40" t="s">
        <v>9617</v>
      </c>
      <c r="I20902" s="40">
        <v>438</v>
      </c>
      <c r="J20902" s="40">
        <v>0</v>
      </c>
      <c r="K20902" s="40">
        <v>438</v>
      </c>
      <c r="L20902"/>
    </row>
    <row r="20903" spans="1:12" ht="14.4" x14ac:dyDescent="0.3">
      <c r="A20903" s="44"/>
      <c r="B20903" s="42"/>
      <c r="C20903" s="42"/>
      <c r="D20903" s="42"/>
      <c r="E20903" s="42"/>
      <c r="F20903" s="41"/>
      <c r="G20903" s="47"/>
      <c r="H20903" s="40" t="s">
        <v>9644</v>
      </c>
      <c r="I20903" s="40">
        <v>79</v>
      </c>
      <c r="J20903" s="40">
        <v>0</v>
      </c>
      <c r="K20903" s="40">
        <v>79</v>
      </c>
      <c r="L20903"/>
    </row>
    <row r="20904" spans="1:12" ht="14.4" x14ac:dyDescent="0.3">
      <c r="A20904" s="44"/>
      <c r="B20904" s="42"/>
      <c r="C20904" s="42"/>
      <c r="D20904" s="42"/>
      <c r="E20904" s="42"/>
      <c r="F20904" s="41"/>
      <c r="G20904" s="47"/>
      <c r="H20904" s="40" t="s">
        <v>9643</v>
      </c>
      <c r="I20904" s="40">
        <v>516</v>
      </c>
      <c r="J20904" s="40">
        <v>0</v>
      </c>
      <c r="K20904" s="40">
        <v>516</v>
      </c>
      <c r="L20904"/>
    </row>
    <row r="20905" spans="1:12" ht="14.4" x14ac:dyDescent="0.3">
      <c r="A20905" s="46" t="s">
        <v>18573</v>
      </c>
      <c r="B20905" s="41"/>
      <c r="C20905" s="45" t="s">
        <v>18572</v>
      </c>
      <c r="D20905" s="42"/>
      <c r="E20905" s="42"/>
      <c r="F20905" s="42"/>
      <c r="G20905" s="42"/>
      <c r="H20905" s="42"/>
      <c r="I20905" s="42"/>
      <c r="J20905" s="42"/>
      <c r="K20905" s="41"/>
      <c r="L20905"/>
    </row>
    <row r="20906" spans="1:12" ht="14.4" x14ac:dyDescent="0.3">
      <c r="A20906" s="44"/>
      <c r="B20906" s="41"/>
      <c r="C20906" s="43" t="s">
        <v>9618</v>
      </c>
      <c r="D20906" s="42"/>
      <c r="E20906" s="42"/>
      <c r="F20906" s="42"/>
      <c r="G20906" s="42"/>
      <c r="H20906" s="42"/>
      <c r="I20906" s="42"/>
      <c r="J20906" s="42"/>
      <c r="K20906" s="41"/>
      <c r="L20906"/>
    </row>
    <row r="20907" spans="1:12" ht="14.4" x14ac:dyDescent="0.3">
      <c r="A20907" s="43"/>
      <c r="B20907" s="42"/>
      <c r="C20907" s="42"/>
      <c r="D20907" s="42"/>
      <c r="E20907" s="42"/>
      <c r="F20907" s="41"/>
      <c r="G20907" s="40" t="s">
        <v>551</v>
      </c>
      <c r="H20907" s="40" t="s">
        <v>9617</v>
      </c>
      <c r="I20907" s="40">
        <v>196</v>
      </c>
      <c r="J20907" s="40">
        <v>0</v>
      </c>
      <c r="K20907" s="40">
        <v>196</v>
      </c>
      <c r="L20907"/>
    </row>
    <row r="20908" spans="1:12" ht="14.4" x14ac:dyDescent="0.3">
      <c r="A20908" s="44"/>
      <c r="B20908" s="42"/>
      <c r="C20908" s="42"/>
      <c r="D20908" s="42"/>
      <c r="E20908" s="42"/>
      <c r="F20908" s="41"/>
      <c r="G20908" s="47"/>
      <c r="H20908" s="40" t="s">
        <v>9643</v>
      </c>
      <c r="I20908" s="40">
        <v>196</v>
      </c>
      <c r="J20908" s="40">
        <v>0</v>
      </c>
      <c r="K20908" s="40">
        <v>196</v>
      </c>
      <c r="L20908"/>
    </row>
    <row r="20909" spans="1:12" ht="14.4" x14ac:dyDescent="0.3">
      <c r="A20909" s="46" t="s">
        <v>18571</v>
      </c>
      <c r="B20909" s="41"/>
      <c r="C20909" s="45" t="s">
        <v>18570</v>
      </c>
      <c r="D20909" s="42"/>
      <c r="E20909" s="42"/>
      <c r="F20909" s="42"/>
      <c r="G20909" s="42"/>
      <c r="H20909" s="42"/>
      <c r="I20909" s="42"/>
      <c r="J20909" s="42"/>
      <c r="K20909" s="41"/>
      <c r="L20909"/>
    </row>
    <row r="20910" spans="1:12" ht="14.4" x14ac:dyDescent="0.3">
      <c r="A20910" s="44"/>
      <c r="B20910" s="41"/>
      <c r="C20910" s="43" t="s">
        <v>9618</v>
      </c>
      <c r="D20910" s="42"/>
      <c r="E20910" s="42"/>
      <c r="F20910" s="42"/>
      <c r="G20910" s="42"/>
      <c r="H20910" s="42"/>
      <c r="I20910" s="42"/>
      <c r="J20910" s="42"/>
      <c r="K20910" s="41"/>
      <c r="L20910"/>
    </row>
    <row r="20911" spans="1:12" ht="20.399999999999999" x14ac:dyDescent="0.3">
      <c r="A20911" s="43"/>
      <c r="B20911" s="42"/>
      <c r="C20911" s="42"/>
      <c r="D20911" s="42"/>
      <c r="E20911" s="42"/>
      <c r="F20911" s="41"/>
      <c r="G20911" s="40" t="s">
        <v>18569</v>
      </c>
      <c r="H20911" s="40" t="s">
        <v>9644</v>
      </c>
      <c r="I20911" s="40">
        <v>469</v>
      </c>
      <c r="J20911" s="40">
        <v>0</v>
      </c>
      <c r="K20911" s="40">
        <v>469</v>
      </c>
      <c r="L20911"/>
    </row>
    <row r="20912" spans="1:12" ht="14.4" x14ac:dyDescent="0.3">
      <c r="A20912" s="44"/>
      <c r="B20912" s="42"/>
      <c r="C20912" s="42"/>
      <c r="D20912" s="42"/>
      <c r="E20912" s="42"/>
      <c r="F20912" s="41"/>
      <c r="G20912" s="47"/>
      <c r="H20912" s="40" t="s">
        <v>9643</v>
      </c>
      <c r="I20912" s="40">
        <v>469</v>
      </c>
      <c r="J20912" s="40">
        <v>0</v>
      </c>
      <c r="K20912" s="40">
        <v>469</v>
      </c>
      <c r="L20912"/>
    </row>
    <row r="20913" spans="1:12" ht="14.4" x14ac:dyDescent="0.3">
      <c r="A20913" s="46" t="s">
        <v>18568</v>
      </c>
      <c r="B20913" s="41"/>
      <c r="C20913" s="45" t="s">
        <v>18567</v>
      </c>
      <c r="D20913" s="42"/>
      <c r="E20913" s="42"/>
      <c r="F20913" s="42"/>
      <c r="G20913" s="42"/>
      <c r="H20913" s="42"/>
      <c r="I20913" s="42"/>
      <c r="J20913" s="42"/>
      <c r="K20913" s="41"/>
      <c r="L20913"/>
    </row>
    <row r="20914" spans="1:12" ht="14.4" x14ac:dyDescent="0.3">
      <c r="A20914" s="44"/>
      <c r="B20914" s="41"/>
      <c r="C20914" s="43" t="s">
        <v>18566</v>
      </c>
      <c r="D20914" s="42"/>
      <c r="E20914" s="42"/>
      <c r="F20914" s="42"/>
      <c r="G20914" s="42"/>
      <c r="H20914" s="42"/>
      <c r="I20914" s="42"/>
      <c r="J20914" s="42"/>
      <c r="K20914" s="41"/>
      <c r="L20914"/>
    </row>
    <row r="20915" spans="1:12" ht="14.4" x14ac:dyDescent="0.3">
      <c r="A20915" s="43"/>
      <c r="B20915" s="42"/>
      <c r="C20915" s="42"/>
      <c r="D20915" s="42"/>
      <c r="E20915" s="42"/>
      <c r="F20915" s="41"/>
      <c r="G20915" s="40" t="s">
        <v>606</v>
      </c>
      <c r="H20915" s="40" t="s">
        <v>9644</v>
      </c>
      <c r="I20915" s="40">
        <v>4</v>
      </c>
      <c r="J20915" s="40">
        <v>0</v>
      </c>
      <c r="K20915" s="40">
        <v>4</v>
      </c>
      <c r="L20915"/>
    </row>
    <row r="20916" spans="1:12" ht="14.4" x14ac:dyDescent="0.3">
      <c r="A20916" s="44"/>
      <c r="B20916" s="42"/>
      <c r="C20916" s="42"/>
      <c r="D20916" s="42"/>
      <c r="E20916" s="42"/>
      <c r="F20916" s="41"/>
      <c r="G20916" s="47"/>
      <c r="H20916" s="40" t="s">
        <v>9643</v>
      </c>
      <c r="I20916" s="40">
        <v>4</v>
      </c>
      <c r="J20916" s="40">
        <v>0</v>
      </c>
      <c r="K20916" s="40">
        <v>4</v>
      </c>
      <c r="L20916"/>
    </row>
    <row r="20917" spans="1:12" ht="14.4" x14ac:dyDescent="0.3">
      <c r="A20917" s="44"/>
      <c r="B20917" s="41"/>
      <c r="C20917" s="43" t="s">
        <v>18565</v>
      </c>
      <c r="D20917" s="42"/>
      <c r="E20917" s="42"/>
      <c r="F20917" s="42"/>
      <c r="G20917" s="42"/>
      <c r="H20917" s="42"/>
      <c r="I20917" s="42"/>
      <c r="J20917" s="42"/>
      <c r="K20917" s="41"/>
      <c r="L20917"/>
    </row>
    <row r="20918" spans="1:12" ht="14.4" x14ac:dyDescent="0.3">
      <c r="A20918" s="43"/>
      <c r="B20918" s="42"/>
      <c r="C20918" s="42"/>
      <c r="D20918" s="42"/>
      <c r="E20918" s="42"/>
      <c r="F20918" s="41"/>
      <c r="G20918" s="40" t="s">
        <v>605</v>
      </c>
      <c r="H20918" s="40" t="s">
        <v>9617</v>
      </c>
      <c r="I20918" s="40">
        <v>9</v>
      </c>
      <c r="J20918" s="40">
        <v>0</v>
      </c>
      <c r="K20918" s="40">
        <v>9</v>
      </c>
      <c r="L20918"/>
    </row>
    <row r="20919" spans="1:12" ht="14.4" x14ac:dyDescent="0.3">
      <c r="A20919" s="44"/>
      <c r="B20919" s="42"/>
      <c r="C20919" s="42"/>
      <c r="D20919" s="42"/>
      <c r="E20919" s="42"/>
      <c r="F20919" s="41"/>
      <c r="G20919" s="47"/>
      <c r="H20919" s="40" t="s">
        <v>9644</v>
      </c>
      <c r="I20919" s="40">
        <v>69</v>
      </c>
      <c r="J20919" s="40">
        <v>0</v>
      </c>
      <c r="K20919" s="40">
        <v>69</v>
      </c>
      <c r="L20919"/>
    </row>
    <row r="20920" spans="1:12" ht="14.4" x14ac:dyDescent="0.3">
      <c r="A20920" s="44"/>
      <c r="B20920" s="42"/>
      <c r="C20920" s="42"/>
      <c r="D20920" s="42"/>
      <c r="E20920" s="42"/>
      <c r="F20920" s="41"/>
      <c r="G20920" s="47"/>
      <c r="H20920" s="40" t="s">
        <v>9643</v>
      </c>
      <c r="I20920" s="40">
        <v>78</v>
      </c>
      <c r="J20920" s="40">
        <v>0</v>
      </c>
      <c r="K20920" s="40">
        <v>78</v>
      </c>
      <c r="L20920"/>
    </row>
    <row r="20921" spans="1:12" ht="14.4" x14ac:dyDescent="0.3">
      <c r="A20921" s="46" t="s">
        <v>18564</v>
      </c>
      <c r="B20921" s="41"/>
      <c r="C20921" s="45" t="s">
        <v>18563</v>
      </c>
      <c r="D20921" s="42"/>
      <c r="E20921" s="42"/>
      <c r="F20921" s="42"/>
      <c r="G20921" s="42"/>
      <c r="H20921" s="42"/>
      <c r="I20921" s="42"/>
      <c r="J20921" s="42"/>
      <c r="K20921" s="41"/>
      <c r="L20921"/>
    </row>
    <row r="20922" spans="1:12" ht="14.4" x14ac:dyDescent="0.3">
      <c r="A20922" s="44"/>
      <c r="B20922" s="41"/>
      <c r="C20922" s="43" t="s">
        <v>18562</v>
      </c>
      <c r="D20922" s="42"/>
      <c r="E20922" s="42"/>
      <c r="F20922" s="42"/>
      <c r="G20922" s="42"/>
      <c r="H20922" s="42"/>
      <c r="I20922" s="42"/>
      <c r="J20922" s="42"/>
      <c r="K20922" s="41"/>
      <c r="L20922"/>
    </row>
    <row r="20923" spans="1:12" ht="14.4" x14ac:dyDescent="0.3">
      <c r="A20923" s="43"/>
      <c r="B20923" s="42"/>
      <c r="C20923" s="42"/>
      <c r="D20923" s="42"/>
      <c r="E20923" s="42"/>
      <c r="F20923" s="41"/>
      <c r="G20923" s="40" t="s">
        <v>636</v>
      </c>
      <c r="H20923" s="40" t="s">
        <v>9617</v>
      </c>
      <c r="I20923" s="40">
        <v>5</v>
      </c>
      <c r="J20923" s="40">
        <v>0</v>
      </c>
      <c r="K20923" s="40">
        <v>5</v>
      </c>
      <c r="L20923"/>
    </row>
    <row r="20924" spans="1:12" ht="14.4" x14ac:dyDescent="0.3">
      <c r="A20924" s="44"/>
      <c r="B20924" s="42"/>
      <c r="C20924" s="42"/>
      <c r="D20924" s="42"/>
      <c r="E20924" s="42"/>
      <c r="F20924" s="41"/>
      <c r="G20924" s="47"/>
      <c r="H20924" s="40" t="s">
        <v>9644</v>
      </c>
      <c r="I20924" s="40">
        <v>28</v>
      </c>
      <c r="J20924" s="40">
        <v>0</v>
      </c>
      <c r="K20924" s="40">
        <v>28</v>
      </c>
      <c r="L20924"/>
    </row>
    <row r="20925" spans="1:12" ht="14.4" x14ac:dyDescent="0.3">
      <c r="A20925" s="44"/>
      <c r="B20925" s="42"/>
      <c r="C20925" s="42"/>
      <c r="D20925" s="42"/>
      <c r="E20925" s="42"/>
      <c r="F20925" s="41"/>
      <c r="G20925" s="47"/>
      <c r="H20925" s="40" t="s">
        <v>9643</v>
      </c>
      <c r="I20925" s="40">
        <v>32</v>
      </c>
      <c r="J20925" s="40">
        <v>0</v>
      </c>
      <c r="K20925" s="40">
        <v>32</v>
      </c>
      <c r="L20925"/>
    </row>
    <row r="20926" spans="1:12" ht="14.4" x14ac:dyDescent="0.3">
      <c r="A20926" s="44"/>
      <c r="B20926" s="41"/>
      <c r="C20926" s="43" t="s">
        <v>18561</v>
      </c>
      <c r="D20926" s="42"/>
      <c r="E20926" s="42"/>
      <c r="F20926" s="42"/>
      <c r="G20926" s="42"/>
      <c r="H20926" s="42"/>
      <c r="I20926" s="42"/>
      <c r="J20926" s="42"/>
      <c r="K20926" s="41"/>
      <c r="L20926"/>
    </row>
    <row r="20927" spans="1:12" ht="14.4" x14ac:dyDescent="0.3">
      <c r="A20927" s="43"/>
      <c r="B20927" s="42"/>
      <c r="C20927" s="42"/>
      <c r="D20927" s="42"/>
      <c r="E20927" s="42"/>
      <c r="F20927" s="41"/>
      <c r="G20927" s="40" t="s">
        <v>636</v>
      </c>
      <c r="H20927" s="40" t="s">
        <v>9617</v>
      </c>
      <c r="I20927" s="40">
        <v>5</v>
      </c>
      <c r="J20927" s="40">
        <v>0</v>
      </c>
      <c r="K20927" s="40">
        <v>5</v>
      </c>
      <c r="L20927"/>
    </row>
    <row r="20928" spans="1:12" ht="14.4" x14ac:dyDescent="0.3">
      <c r="A20928" s="44"/>
      <c r="B20928" s="42"/>
      <c r="C20928" s="42"/>
      <c r="D20928" s="42"/>
      <c r="E20928" s="42"/>
      <c r="F20928" s="41"/>
      <c r="G20928" s="47"/>
      <c r="H20928" s="40" t="s">
        <v>9644</v>
      </c>
      <c r="I20928" s="40">
        <v>36</v>
      </c>
      <c r="J20928" s="40">
        <v>0</v>
      </c>
      <c r="K20928" s="40">
        <v>36</v>
      </c>
      <c r="L20928"/>
    </row>
    <row r="20929" spans="1:12" ht="14.4" x14ac:dyDescent="0.3">
      <c r="A20929" s="44"/>
      <c r="B20929" s="42"/>
      <c r="C20929" s="42"/>
      <c r="D20929" s="42"/>
      <c r="E20929" s="42"/>
      <c r="F20929" s="41"/>
      <c r="G20929" s="47"/>
      <c r="H20929" s="40" t="s">
        <v>9643</v>
      </c>
      <c r="I20929" s="40">
        <v>41</v>
      </c>
      <c r="J20929" s="40">
        <v>0</v>
      </c>
      <c r="K20929" s="40">
        <v>41</v>
      </c>
      <c r="L20929"/>
    </row>
    <row r="20930" spans="1:12" ht="14.4" x14ac:dyDescent="0.3">
      <c r="A20930" s="44"/>
      <c r="B20930" s="41"/>
      <c r="C20930" s="43" t="s">
        <v>18560</v>
      </c>
      <c r="D20930" s="42"/>
      <c r="E20930" s="42"/>
      <c r="F20930" s="42"/>
      <c r="G20930" s="42"/>
      <c r="H20930" s="42"/>
      <c r="I20930" s="42"/>
      <c r="J20930" s="42"/>
      <c r="K20930" s="41"/>
      <c r="L20930"/>
    </row>
    <row r="20931" spans="1:12" ht="14.4" x14ac:dyDescent="0.3">
      <c r="A20931" s="43"/>
      <c r="B20931" s="42"/>
      <c r="C20931" s="42"/>
      <c r="D20931" s="42"/>
      <c r="E20931" s="42"/>
      <c r="F20931" s="41"/>
      <c r="G20931" s="40" t="s">
        <v>636</v>
      </c>
      <c r="H20931" s="40" t="s">
        <v>9617</v>
      </c>
      <c r="I20931" s="40">
        <v>5</v>
      </c>
      <c r="J20931" s="40">
        <v>0</v>
      </c>
      <c r="K20931" s="40">
        <v>5</v>
      </c>
      <c r="L20931"/>
    </row>
    <row r="20932" spans="1:12" ht="14.4" x14ac:dyDescent="0.3">
      <c r="A20932" s="44"/>
      <c r="B20932" s="42"/>
      <c r="C20932" s="42"/>
      <c r="D20932" s="42"/>
      <c r="E20932" s="42"/>
      <c r="F20932" s="41"/>
      <c r="G20932" s="47"/>
      <c r="H20932" s="40" t="s">
        <v>9644</v>
      </c>
      <c r="I20932" s="40">
        <v>54</v>
      </c>
      <c r="J20932" s="40">
        <v>0</v>
      </c>
      <c r="K20932" s="40">
        <v>54</v>
      </c>
      <c r="L20932"/>
    </row>
    <row r="20933" spans="1:12" ht="14.4" x14ac:dyDescent="0.3">
      <c r="A20933" s="44"/>
      <c r="B20933" s="42"/>
      <c r="C20933" s="42"/>
      <c r="D20933" s="42"/>
      <c r="E20933" s="42"/>
      <c r="F20933" s="41"/>
      <c r="G20933" s="47"/>
      <c r="H20933" s="40" t="s">
        <v>9643</v>
      </c>
      <c r="I20933" s="40">
        <v>60</v>
      </c>
      <c r="J20933" s="40">
        <v>0</v>
      </c>
      <c r="K20933" s="40">
        <v>60</v>
      </c>
      <c r="L20933"/>
    </row>
    <row r="20934" spans="1:12" ht="14.4" x14ac:dyDescent="0.3">
      <c r="A20934" s="44"/>
      <c r="B20934" s="41"/>
      <c r="C20934" s="43" t="s">
        <v>18559</v>
      </c>
      <c r="D20934" s="42"/>
      <c r="E20934" s="42"/>
      <c r="F20934" s="42"/>
      <c r="G20934" s="42"/>
      <c r="H20934" s="42"/>
      <c r="I20934" s="42"/>
      <c r="J20934" s="42"/>
      <c r="K20934" s="41"/>
      <c r="L20934"/>
    </row>
    <row r="20935" spans="1:12" ht="14.4" x14ac:dyDescent="0.3">
      <c r="A20935" s="43"/>
      <c r="B20935" s="42"/>
      <c r="C20935" s="42"/>
      <c r="D20935" s="42"/>
      <c r="E20935" s="42"/>
      <c r="F20935" s="41"/>
      <c r="G20935" s="40" t="s">
        <v>636</v>
      </c>
      <c r="H20935" s="40" t="s">
        <v>9617</v>
      </c>
      <c r="I20935" s="40">
        <v>5</v>
      </c>
      <c r="J20935" s="40">
        <v>0</v>
      </c>
      <c r="K20935" s="40">
        <v>5</v>
      </c>
      <c r="L20935"/>
    </row>
    <row r="20936" spans="1:12" ht="14.4" x14ac:dyDescent="0.3">
      <c r="A20936" s="44"/>
      <c r="B20936" s="42"/>
      <c r="C20936" s="42"/>
      <c r="D20936" s="42"/>
      <c r="E20936" s="42"/>
      <c r="F20936" s="41"/>
      <c r="G20936" s="47"/>
      <c r="H20936" s="40" t="s">
        <v>9644</v>
      </c>
      <c r="I20936" s="40">
        <v>46</v>
      </c>
      <c r="J20936" s="40">
        <v>0</v>
      </c>
      <c r="K20936" s="40">
        <v>46</v>
      </c>
      <c r="L20936"/>
    </row>
    <row r="20937" spans="1:12" ht="14.4" x14ac:dyDescent="0.3">
      <c r="A20937" s="44"/>
      <c r="B20937" s="42"/>
      <c r="C20937" s="42"/>
      <c r="D20937" s="42"/>
      <c r="E20937" s="42"/>
      <c r="F20937" s="41"/>
      <c r="G20937" s="47"/>
      <c r="H20937" s="40" t="s">
        <v>9643</v>
      </c>
      <c r="I20937" s="40">
        <v>52</v>
      </c>
      <c r="J20937" s="40">
        <v>0</v>
      </c>
      <c r="K20937" s="40">
        <v>52</v>
      </c>
      <c r="L20937"/>
    </row>
    <row r="20938" spans="1:12" ht="14.4" x14ac:dyDescent="0.3">
      <c r="A20938" s="44"/>
      <c r="B20938" s="41"/>
      <c r="C20938" s="43" t="s">
        <v>18558</v>
      </c>
      <c r="D20938" s="42"/>
      <c r="E20938" s="42"/>
      <c r="F20938" s="42"/>
      <c r="G20938" s="42"/>
      <c r="H20938" s="42"/>
      <c r="I20938" s="42"/>
      <c r="J20938" s="42"/>
      <c r="K20938" s="41"/>
      <c r="L20938"/>
    </row>
    <row r="20939" spans="1:12" ht="14.4" x14ac:dyDescent="0.3">
      <c r="A20939" s="43"/>
      <c r="B20939" s="42"/>
      <c r="C20939" s="42"/>
      <c r="D20939" s="42"/>
      <c r="E20939" s="42"/>
      <c r="F20939" s="41"/>
      <c r="G20939" s="40" t="s">
        <v>636</v>
      </c>
      <c r="H20939" s="40" t="s">
        <v>9617</v>
      </c>
      <c r="I20939" s="40">
        <v>5</v>
      </c>
      <c r="J20939" s="40">
        <v>0</v>
      </c>
      <c r="K20939" s="40">
        <v>5</v>
      </c>
      <c r="L20939"/>
    </row>
    <row r="20940" spans="1:12" ht="14.4" x14ac:dyDescent="0.3">
      <c r="A20940" s="44"/>
      <c r="B20940" s="42"/>
      <c r="C20940" s="42"/>
      <c r="D20940" s="42"/>
      <c r="E20940" s="42"/>
      <c r="F20940" s="41"/>
      <c r="G20940" s="47"/>
      <c r="H20940" s="40" t="s">
        <v>9644</v>
      </c>
      <c r="I20940" s="40">
        <v>28</v>
      </c>
      <c r="J20940" s="40">
        <v>0</v>
      </c>
      <c r="K20940" s="40">
        <v>28</v>
      </c>
      <c r="L20940"/>
    </row>
    <row r="20941" spans="1:12" ht="14.4" x14ac:dyDescent="0.3">
      <c r="A20941" s="44"/>
      <c r="B20941" s="42"/>
      <c r="C20941" s="42"/>
      <c r="D20941" s="42"/>
      <c r="E20941" s="42"/>
      <c r="F20941" s="41"/>
      <c r="G20941" s="47"/>
      <c r="H20941" s="40" t="s">
        <v>9643</v>
      </c>
      <c r="I20941" s="40">
        <v>32</v>
      </c>
      <c r="J20941" s="40">
        <v>0</v>
      </c>
      <c r="K20941" s="40">
        <v>32</v>
      </c>
      <c r="L20941"/>
    </row>
    <row r="20942" spans="1:12" ht="14.4" x14ac:dyDescent="0.3">
      <c r="A20942" s="44"/>
      <c r="B20942" s="41"/>
      <c r="C20942" s="43" t="s">
        <v>18557</v>
      </c>
      <c r="D20942" s="42"/>
      <c r="E20942" s="42"/>
      <c r="F20942" s="42"/>
      <c r="G20942" s="42"/>
      <c r="H20942" s="42"/>
      <c r="I20942" s="42"/>
      <c r="J20942" s="42"/>
      <c r="K20942" s="41"/>
      <c r="L20942"/>
    </row>
    <row r="20943" spans="1:12" ht="14.4" x14ac:dyDescent="0.3">
      <c r="A20943" s="43"/>
      <c r="B20943" s="42"/>
      <c r="C20943" s="42"/>
      <c r="D20943" s="42"/>
      <c r="E20943" s="42"/>
      <c r="F20943" s="41"/>
      <c r="G20943" s="40" t="s">
        <v>636</v>
      </c>
      <c r="H20943" s="40" t="s">
        <v>9617</v>
      </c>
      <c r="I20943" s="40">
        <v>5</v>
      </c>
      <c r="J20943" s="40">
        <v>0</v>
      </c>
      <c r="K20943" s="40">
        <v>5</v>
      </c>
      <c r="L20943"/>
    </row>
    <row r="20944" spans="1:12" ht="14.4" x14ac:dyDescent="0.3">
      <c r="A20944" s="44"/>
      <c r="B20944" s="42"/>
      <c r="C20944" s="42"/>
      <c r="D20944" s="42"/>
      <c r="E20944" s="42"/>
      <c r="F20944" s="41"/>
      <c r="G20944" s="47"/>
      <c r="H20944" s="40" t="s">
        <v>9644</v>
      </c>
      <c r="I20944" s="40">
        <v>36</v>
      </c>
      <c r="J20944" s="40">
        <v>0</v>
      </c>
      <c r="K20944" s="40">
        <v>36</v>
      </c>
      <c r="L20944"/>
    </row>
    <row r="20945" spans="1:12" ht="14.4" x14ac:dyDescent="0.3">
      <c r="A20945" s="44"/>
      <c r="B20945" s="42"/>
      <c r="C20945" s="42"/>
      <c r="D20945" s="42"/>
      <c r="E20945" s="42"/>
      <c r="F20945" s="41"/>
      <c r="G20945" s="47"/>
      <c r="H20945" s="40" t="s">
        <v>9643</v>
      </c>
      <c r="I20945" s="40">
        <v>41</v>
      </c>
      <c r="J20945" s="40">
        <v>0</v>
      </c>
      <c r="K20945" s="40">
        <v>41</v>
      </c>
      <c r="L20945"/>
    </row>
    <row r="20946" spans="1:12" ht="14.4" x14ac:dyDescent="0.3">
      <c r="A20946" s="46" t="s">
        <v>18556</v>
      </c>
      <c r="B20946" s="41"/>
      <c r="C20946" s="45" t="s">
        <v>18555</v>
      </c>
      <c r="D20946" s="42"/>
      <c r="E20946" s="42"/>
      <c r="F20946" s="42"/>
      <c r="G20946" s="42"/>
      <c r="H20946" s="42"/>
      <c r="I20946" s="42"/>
      <c r="J20946" s="42"/>
      <c r="K20946" s="41"/>
      <c r="L20946"/>
    </row>
    <row r="20947" spans="1:12" ht="14.4" x14ac:dyDescent="0.3">
      <c r="A20947" s="44"/>
      <c r="B20947" s="41"/>
      <c r="C20947" s="43" t="s">
        <v>9618</v>
      </c>
      <c r="D20947" s="42"/>
      <c r="E20947" s="42"/>
      <c r="F20947" s="42"/>
      <c r="G20947" s="42"/>
      <c r="H20947" s="42"/>
      <c r="I20947" s="42"/>
      <c r="J20947" s="42"/>
      <c r="K20947" s="41"/>
      <c r="L20947"/>
    </row>
    <row r="20948" spans="1:12" ht="14.4" x14ac:dyDescent="0.3">
      <c r="A20948" s="43"/>
      <c r="B20948" s="42"/>
      <c r="C20948" s="42"/>
      <c r="D20948" s="42"/>
      <c r="E20948" s="42"/>
      <c r="F20948" s="41"/>
      <c r="G20948" s="40" t="s">
        <v>653</v>
      </c>
      <c r="H20948" s="40" t="s">
        <v>9617</v>
      </c>
      <c r="I20948" s="40">
        <v>87</v>
      </c>
      <c r="J20948" s="40">
        <v>0</v>
      </c>
      <c r="K20948" s="40">
        <v>87</v>
      </c>
      <c r="L20948"/>
    </row>
    <row r="20949" spans="1:12" ht="14.4" x14ac:dyDescent="0.3">
      <c r="A20949" s="44"/>
      <c r="B20949" s="42"/>
      <c r="C20949" s="42"/>
      <c r="D20949" s="42"/>
      <c r="E20949" s="42"/>
      <c r="F20949" s="41"/>
      <c r="G20949" s="47"/>
      <c r="H20949" s="40" t="s">
        <v>9644</v>
      </c>
      <c r="I20949" s="40">
        <v>1189</v>
      </c>
      <c r="J20949" s="40">
        <v>0</v>
      </c>
      <c r="K20949" s="40">
        <v>1189</v>
      </c>
      <c r="L20949"/>
    </row>
    <row r="20950" spans="1:12" ht="14.4" x14ac:dyDescent="0.3">
      <c r="A20950" s="44"/>
      <c r="B20950" s="42"/>
      <c r="C20950" s="42"/>
      <c r="D20950" s="42"/>
      <c r="E20950" s="42"/>
      <c r="F20950" s="41"/>
      <c r="G20950" s="47"/>
      <c r="H20950" s="40" t="s">
        <v>9643</v>
      </c>
      <c r="I20950" s="40">
        <v>1275</v>
      </c>
      <c r="J20950" s="40">
        <v>0</v>
      </c>
      <c r="K20950" s="40">
        <v>1275</v>
      </c>
      <c r="L20950"/>
    </row>
    <row r="20951" spans="1:12" ht="14.4" x14ac:dyDescent="0.3">
      <c r="A20951" s="46" t="s">
        <v>18554</v>
      </c>
      <c r="B20951" s="41"/>
      <c r="C20951" s="45" t="s">
        <v>18553</v>
      </c>
      <c r="D20951" s="42"/>
      <c r="E20951" s="42"/>
      <c r="F20951" s="42"/>
      <c r="G20951" s="42"/>
      <c r="H20951" s="42"/>
      <c r="I20951" s="42"/>
      <c r="J20951" s="42"/>
      <c r="K20951" s="41"/>
      <c r="L20951"/>
    </row>
    <row r="20952" spans="1:12" ht="14.4" x14ac:dyDescent="0.3">
      <c r="A20952" s="44"/>
      <c r="B20952" s="41"/>
      <c r="C20952" s="43" t="s">
        <v>18552</v>
      </c>
      <c r="D20952" s="42"/>
      <c r="E20952" s="42"/>
      <c r="F20952" s="42"/>
      <c r="G20952" s="42"/>
      <c r="H20952" s="42"/>
      <c r="I20952" s="42"/>
      <c r="J20952" s="42"/>
      <c r="K20952" s="41"/>
      <c r="L20952"/>
    </row>
    <row r="20953" spans="1:12" ht="14.4" x14ac:dyDescent="0.3">
      <c r="A20953" s="43"/>
      <c r="B20953" s="42"/>
      <c r="C20953" s="42"/>
      <c r="D20953" s="42"/>
      <c r="E20953" s="42"/>
      <c r="F20953" s="41"/>
      <c r="G20953" s="40" t="s">
        <v>606</v>
      </c>
      <c r="H20953" s="40" t="s">
        <v>9617</v>
      </c>
      <c r="I20953" s="40">
        <v>4</v>
      </c>
      <c r="J20953" s="40">
        <v>0</v>
      </c>
      <c r="K20953" s="40">
        <v>4</v>
      </c>
      <c r="L20953"/>
    </row>
    <row r="20954" spans="1:12" ht="14.4" x14ac:dyDescent="0.3">
      <c r="A20954" s="44"/>
      <c r="B20954" s="42"/>
      <c r="C20954" s="42"/>
      <c r="D20954" s="42"/>
      <c r="E20954" s="42"/>
      <c r="F20954" s="41"/>
      <c r="G20954" s="47"/>
      <c r="H20954" s="40" t="s">
        <v>9643</v>
      </c>
      <c r="I20954" s="40">
        <v>4</v>
      </c>
      <c r="J20954" s="40">
        <v>0</v>
      </c>
      <c r="K20954" s="40">
        <v>4</v>
      </c>
      <c r="L20954"/>
    </row>
    <row r="20955" spans="1:12" ht="14.4" x14ac:dyDescent="0.3">
      <c r="A20955" s="44"/>
      <c r="B20955" s="41"/>
      <c r="C20955" s="43" t="s">
        <v>18551</v>
      </c>
      <c r="D20955" s="42"/>
      <c r="E20955" s="42"/>
      <c r="F20955" s="42"/>
      <c r="G20955" s="42"/>
      <c r="H20955" s="42"/>
      <c r="I20955" s="42"/>
      <c r="J20955" s="42"/>
      <c r="K20955" s="41"/>
      <c r="L20955"/>
    </row>
    <row r="20956" spans="1:12" ht="14.4" x14ac:dyDescent="0.3">
      <c r="A20956" s="43"/>
      <c r="B20956" s="42"/>
      <c r="C20956" s="42"/>
      <c r="D20956" s="42"/>
      <c r="E20956" s="42"/>
      <c r="F20956" s="41"/>
      <c r="G20956" s="40" t="s">
        <v>606</v>
      </c>
      <c r="H20956" s="40" t="s">
        <v>9617</v>
      </c>
      <c r="I20956" s="40">
        <v>2</v>
      </c>
      <c r="J20956" s="40">
        <v>0</v>
      </c>
      <c r="K20956" s="40">
        <v>2</v>
      </c>
      <c r="L20956"/>
    </row>
    <row r="20957" spans="1:12" ht="14.4" x14ac:dyDescent="0.3">
      <c r="A20957" s="44"/>
      <c r="B20957" s="42"/>
      <c r="C20957" s="42"/>
      <c r="D20957" s="42"/>
      <c r="E20957" s="42"/>
      <c r="F20957" s="41"/>
      <c r="G20957" s="47"/>
      <c r="H20957" s="40" t="s">
        <v>9643</v>
      </c>
      <c r="I20957" s="40">
        <v>2</v>
      </c>
      <c r="J20957" s="40">
        <v>0</v>
      </c>
      <c r="K20957" s="40">
        <v>2</v>
      </c>
      <c r="L20957"/>
    </row>
    <row r="20958" spans="1:12" ht="14.4" x14ac:dyDescent="0.3">
      <c r="A20958" s="44"/>
      <c r="B20958" s="41"/>
      <c r="C20958" s="43" t="s">
        <v>18550</v>
      </c>
      <c r="D20958" s="42"/>
      <c r="E20958" s="42"/>
      <c r="F20958" s="42"/>
      <c r="G20958" s="42"/>
      <c r="H20958" s="42"/>
      <c r="I20958" s="42"/>
      <c r="J20958" s="42"/>
      <c r="K20958" s="41"/>
      <c r="L20958"/>
    </row>
    <row r="20959" spans="1:12" ht="14.4" x14ac:dyDescent="0.3">
      <c r="A20959" s="43"/>
      <c r="B20959" s="42"/>
      <c r="C20959" s="42"/>
      <c r="D20959" s="42"/>
      <c r="E20959" s="42"/>
      <c r="F20959" s="41"/>
      <c r="G20959" s="40" t="s">
        <v>18549</v>
      </c>
      <c r="H20959" s="40" t="s">
        <v>9617</v>
      </c>
      <c r="I20959" s="40">
        <v>9975</v>
      </c>
      <c r="J20959" s="40">
        <v>0</v>
      </c>
      <c r="K20959" s="40">
        <v>9975</v>
      </c>
      <c r="L20959"/>
    </row>
    <row r="20960" spans="1:12" ht="14.4" x14ac:dyDescent="0.3">
      <c r="A20960" s="44"/>
      <c r="B20960" s="42"/>
      <c r="C20960" s="42"/>
      <c r="D20960" s="42"/>
      <c r="E20960" s="42"/>
      <c r="F20960" s="41"/>
      <c r="G20960" s="47"/>
      <c r="H20960" s="40" t="s">
        <v>9643</v>
      </c>
      <c r="I20960" s="40">
        <v>9975</v>
      </c>
      <c r="J20960" s="40">
        <v>0</v>
      </c>
      <c r="K20960" s="40">
        <v>9975</v>
      </c>
      <c r="L20960"/>
    </row>
    <row r="20961" spans="1:12" ht="14.4" x14ac:dyDescent="0.3">
      <c r="A20961" s="46" t="s">
        <v>18548</v>
      </c>
      <c r="B20961" s="41"/>
      <c r="C20961" s="45" t="s">
        <v>18547</v>
      </c>
      <c r="D20961" s="42"/>
      <c r="E20961" s="42"/>
      <c r="F20961" s="42"/>
      <c r="G20961" s="42"/>
      <c r="H20961" s="42"/>
      <c r="I20961" s="42"/>
      <c r="J20961" s="42"/>
      <c r="K20961" s="41"/>
      <c r="L20961"/>
    </row>
    <row r="20962" spans="1:12" ht="14.4" x14ac:dyDescent="0.3">
      <c r="A20962" s="44"/>
      <c r="B20962" s="41"/>
      <c r="C20962" s="43" t="s">
        <v>18546</v>
      </c>
      <c r="D20962" s="42"/>
      <c r="E20962" s="42"/>
      <c r="F20962" s="42"/>
      <c r="G20962" s="42"/>
      <c r="H20962" s="42"/>
      <c r="I20962" s="42"/>
      <c r="J20962" s="42"/>
      <c r="K20962" s="41"/>
      <c r="L20962"/>
    </row>
    <row r="20963" spans="1:12" ht="14.4" x14ac:dyDescent="0.3">
      <c r="A20963" s="43"/>
      <c r="B20963" s="42"/>
      <c r="C20963" s="42"/>
      <c r="D20963" s="42"/>
      <c r="E20963" s="42"/>
      <c r="F20963" s="41"/>
      <c r="G20963" s="40" t="s">
        <v>605</v>
      </c>
      <c r="H20963" s="40" t="s">
        <v>9617</v>
      </c>
      <c r="I20963" s="40">
        <v>51</v>
      </c>
      <c r="J20963" s="40">
        <v>0</v>
      </c>
      <c r="K20963" s="40">
        <v>51</v>
      </c>
      <c r="L20963"/>
    </row>
    <row r="20964" spans="1:12" ht="14.4" x14ac:dyDescent="0.3">
      <c r="A20964" s="44"/>
      <c r="B20964" s="42"/>
      <c r="C20964" s="42"/>
      <c r="D20964" s="42"/>
      <c r="E20964" s="42"/>
      <c r="F20964" s="41"/>
      <c r="G20964" s="47"/>
      <c r="H20964" s="40" t="s">
        <v>9644</v>
      </c>
      <c r="I20964" s="40">
        <v>4763</v>
      </c>
      <c r="J20964" s="40">
        <v>0</v>
      </c>
      <c r="K20964" s="40">
        <v>4763</v>
      </c>
      <c r="L20964"/>
    </row>
    <row r="20965" spans="1:12" ht="14.4" x14ac:dyDescent="0.3">
      <c r="A20965" s="44"/>
      <c r="B20965" s="42"/>
      <c r="C20965" s="42"/>
      <c r="D20965" s="42"/>
      <c r="E20965" s="42"/>
      <c r="F20965" s="41"/>
      <c r="G20965" s="47"/>
      <c r="H20965" s="40" t="s">
        <v>9643</v>
      </c>
      <c r="I20965" s="40">
        <v>4814</v>
      </c>
      <c r="J20965" s="40">
        <v>0</v>
      </c>
      <c r="K20965" s="40">
        <v>4814</v>
      </c>
      <c r="L20965"/>
    </row>
    <row r="20966" spans="1:12" ht="14.4" x14ac:dyDescent="0.3">
      <c r="A20966" s="44"/>
      <c r="B20966" s="41"/>
      <c r="C20966" s="43" t="s">
        <v>18545</v>
      </c>
      <c r="D20966" s="42"/>
      <c r="E20966" s="42"/>
      <c r="F20966" s="42"/>
      <c r="G20966" s="42"/>
      <c r="H20966" s="42"/>
      <c r="I20966" s="42"/>
      <c r="J20966" s="42"/>
      <c r="K20966" s="41"/>
      <c r="L20966"/>
    </row>
    <row r="20967" spans="1:12" ht="14.4" x14ac:dyDescent="0.3">
      <c r="A20967" s="43"/>
      <c r="B20967" s="42"/>
      <c r="C20967" s="42"/>
      <c r="D20967" s="42"/>
      <c r="E20967" s="42"/>
      <c r="F20967" s="41"/>
      <c r="G20967" s="40" t="s">
        <v>605</v>
      </c>
      <c r="H20967" s="40" t="s">
        <v>9617</v>
      </c>
      <c r="I20967" s="40">
        <v>75</v>
      </c>
      <c r="J20967" s="40">
        <v>0</v>
      </c>
      <c r="K20967" s="40">
        <v>75</v>
      </c>
      <c r="L20967"/>
    </row>
    <row r="20968" spans="1:12" ht="14.4" x14ac:dyDescent="0.3">
      <c r="A20968" s="44"/>
      <c r="B20968" s="42"/>
      <c r="C20968" s="42"/>
      <c r="D20968" s="42"/>
      <c r="E20968" s="42"/>
      <c r="F20968" s="41"/>
      <c r="G20968" s="47"/>
      <c r="H20968" s="40" t="s">
        <v>9644</v>
      </c>
      <c r="I20968" s="40">
        <v>3521</v>
      </c>
      <c r="J20968" s="40">
        <v>0</v>
      </c>
      <c r="K20968" s="40">
        <v>3521</v>
      </c>
      <c r="L20968"/>
    </row>
    <row r="20969" spans="1:12" ht="14.4" x14ac:dyDescent="0.3">
      <c r="A20969" s="44"/>
      <c r="B20969" s="42"/>
      <c r="C20969" s="42"/>
      <c r="D20969" s="42"/>
      <c r="E20969" s="42"/>
      <c r="F20969" s="41"/>
      <c r="G20969" s="47"/>
      <c r="H20969" s="40" t="s">
        <v>9643</v>
      </c>
      <c r="I20969" s="40">
        <v>3596</v>
      </c>
      <c r="J20969" s="40">
        <v>0</v>
      </c>
      <c r="K20969" s="40">
        <v>3596</v>
      </c>
      <c r="L20969"/>
    </row>
    <row r="20970" spans="1:12" ht="14.4" x14ac:dyDescent="0.3">
      <c r="A20970" s="44"/>
      <c r="B20970" s="41"/>
      <c r="C20970" s="43" t="s">
        <v>18544</v>
      </c>
      <c r="D20970" s="42"/>
      <c r="E20970" s="42"/>
      <c r="F20970" s="42"/>
      <c r="G20970" s="42"/>
      <c r="H20970" s="42"/>
      <c r="I20970" s="42"/>
      <c r="J20970" s="42"/>
      <c r="K20970" s="41"/>
      <c r="L20970"/>
    </row>
    <row r="20971" spans="1:12" ht="14.4" x14ac:dyDescent="0.3">
      <c r="A20971" s="43"/>
      <c r="B20971" s="42"/>
      <c r="C20971" s="42"/>
      <c r="D20971" s="42"/>
      <c r="E20971" s="42"/>
      <c r="F20971" s="41"/>
      <c r="G20971" s="40" t="s">
        <v>605</v>
      </c>
      <c r="H20971" s="40" t="s">
        <v>9617</v>
      </c>
      <c r="I20971" s="40">
        <v>75</v>
      </c>
      <c r="J20971" s="40">
        <v>0</v>
      </c>
      <c r="K20971" s="40">
        <v>75</v>
      </c>
      <c r="L20971"/>
    </row>
    <row r="20972" spans="1:12" ht="14.4" x14ac:dyDescent="0.3">
      <c r="A20972" s="44"/>
      <c r="B20972" s="42"/>
      <c r="C20972" s="42"/>
      <c r="D20972" s="42"/>
      <c r="E20972" s="42"/>
      <c r="F20972" s="41"/>
      <c r="G20972" s="47"/>
      <c r="H20972" s="40" t="s">
        <v>9644</v>
      </c>
      <c r="I20972" s="40">
        <v>11364</v>
      </c>
      <c r="J20972" s="40">
        <v>0</v>
      </c>
      <c r="K20972" s="40">
        <v>11364</v>
      </c>
      <c r="L20972"/>
    </row>
    <row r="20973" spans="1:12" ht="14.4" x14ac:dyDescent="0.3">
      <c r="A20973" s="44"/>
      <c r="B20973" s="42"/>
      <c r="C20973" s="42"/>
      <c r="D20973" s="42"/>
      <c r="E20973" s="42"/>
      <c r="F20973" s="41"/>
      <c r="G20973" s="47"/>
      <c r="H20973" s="40" t="s">
        <v>9643</v>
      </c>
      <c r="I20973" s="40">
        <v>11438</v>
      </c>
      <c r="J20973" s="40">
        <v>0</v>
      </c>
      <c r="K20973" s="40">
        <v>11438</v>
      </c>
      <c r="L20973"/>
    </row>
    <row r="20974" spans="1:12" ht="14.4" x14ac:dyDescent="0.3">
      <c r="A20974" s="46" t="s">
        <v>18543</v>
      </c>
      <c r="B20974" s="41"/>
      <c r="C20974" s="45" t="s">
        <v>18542</v>
      </c>
      <c r="D20974" s="42"/>
      <c r="E20974" s="42"/>
      <c r="F20974" s="42"/>
      <c r="G20974" s="42"/>
      <c r="H20974" s="42"/>
      <c r="I20974" s="42"/>
      <c r="J20974" s="42"/>
      <c r="K20974" s="41"/>
      <c r="L20974"/>
    </row>
    <row r="20975" spans="1:12" ht="14.4" x14ac:dyDescent="0.3">
      <c r="A20975" s="44"/>
      <c r="B20975" s="41"/>
      <c r="C20975" s="43" t="s">
        <v>18541</v>
      </c>
      <c r="D20975" s="42"/>
      <c r="E20975" s="42"/>
      <c r="F20975" s="42"/>
      <c r="G20975" s="42"/>
      <c r="H20975" s="42"/>
      <c r="I20975" s="42"/>
      <c r="J20975" s="42"/>
      <c r="K20975" s="41"/>
      <c r="L20975"/>
    </row>
    <row r="20976" spans="1:12" ht="14.4" x14ac:dyDescent="0.3">
      <c r="A20976" s="43"/>
      <c r="B20976" s="42"/>
      <c r="C20976" s="42"/>
      <c r="D20976" s="42"/>
      <c r="E20976" s="42"/>
      <c r="F20976" s="41"/>
      <c r="G20976" s="40" t="s">
        <v>605</v>
      </c>
      <c r="H20976" s="40" t="s">
        <v>9617</v>
      </c>
      <c r="I20976" s="40">
        <v>505</v>
      </c>
      <c r="J20976" s="40">
        <v>0</v>
      </c>
      <c r="K20976" s="40">
        <v>505</v>
      </c>
      <c r="L20976"/>
    </row>
    <row r="20977" spans="1:12" ht="14.4" x14ac:dyDescent="0.3">
      <c r="A20977" s="44"/>
      <c r="B20977" s="42"/>
      <c r="C20977" s="42"/>
      <c r="D20977" s="42"/>
      <c r="E20977" s="42"/>
      <c r="F20977" s="41"/>
      <c r="G20977" s="47"/>
      <c r="H20977" s="40" t="s">
        <v>9644</v>
      </c>
      <c r="I20977" s="40">
        <v>699</v>
      </c>
      <c r="J20977" s="40">
        <v>0</v>
      </c>
      <c r="K20977" s="40">
        <v>699</v>
      </c>
      <c r="L20977"/>
    </row>
    <row r="20978" spans="1:12" ht="14.4" x14ac:dyDescent="0.3">
      <c r="A20978" s="44"/>
      <c r="B20978" s="42"/>
      <c r="C20978" s="42"/>
      <c r="D20978" s="42"/>
      <c r="E20978" s="42"/>
      <c r="F20978" s="41"/>
      <c r="G20978" s="47"/>
      <c r="H20978" s="40" t="s">
        <v>9643</v>
      </c>
      <c r="I20978" s="40">
        <v>1205</v>
      </c>
      <c r="J20978" s="40">
        <v>0</v>
      </c>
      <c r="K20978" s="40">
        <v>1205</v>
      </c>
      <c r="L20978"/>
    </row>
    <row r="20979" spans="1:12" ht="14.4" x14ac:dyDescent="0.3">
      <c r="A20979" s="44"/>
      <c r="B20979" s="41"/>
      <c r="C20979" s="43" t="s">
        <v>18540</v>
      </c>
      <c r="D20979" s="42"/>
      <c r="E20979" s="42"/>
      <c r="F20979" s="42"/>
      <c r="G20979" s="42"/>
      <c r="H20979" s="42"/>
      <c r="I20979" s="42"/>
      <c r="J20979" s="42"/>
      <c r="K20979" s="41"/>
      <c r="L20979"/>
    </row>
    <row r="20980" spans="1:12" ht="14.4" x14ac:dyDescent="0.3">
      <c r="A20980" s="43"/>
      <c r="B20980" s="42"/>
      <c r="C20980" s="42"/>
      <c r="D20980" s="42"/>
      <c r="E20980" s="42"/>
      <c r="F20980" s="41"/>
      <c r="G20980" s="40" t="s">
        <v>605</v>
      </c>
      <c r="H20980" s="40" t="s">
        <v>9617</v>
      </c>
      <c r="I20980" s="40">
        <v>1098</v>
      </c>
      <c r="J20980" s="40">
        <v>0</v>
      </c>
      <c r="K20980" s="40">
        <v>1098</v>
      </c>
      <c r="L20980"/>
    </row>
    <row r="20981" spans="1:12" ht="14.4" x14ac:dyDescent="0.3">
      <c r="A20981" s="44"/>
      <c r="B20981" s="42"/>
      <c r="C20981" s="42"/>
      <c r="D20981" s="42"/>
      <c r="E20981" s="42"/>
      <c r="F20981" s="41"/>
      <c r="G20981" s="47"/>
      <c r="H20981" s="40" t="s">
        <v>9644</v>
      </c>
      <c r="I20981" s="40">
        <v>486</v>
      </c>
      <c r="J20981" s="40">
        <v>0</v>
      </c>
      <c r="K20981" s="40">
        <v>486</v>
      </c>
      <c r="L20981"/>
    </row>
    <row r="20982" spans="1:12" ht="14.4" x14ac:dyDescent="0.3">
      <c r="A20982" s="44"/>
      <c r="B20982" s="42"/>
      <c r="C20982" s="42"/>
      <c r="D20982" s="42"/>
      <c r="E20982" s="42"/>
      <c r="F20982" s="41"/>
      <c r="G20982" s="47"/>
      <c r="H20982" s="40" t="s">
        <v>9643</v>
      </c>
      <c r="I20982" s="40">
        <v>1585</v>
      </c>
      <c r="J20982" s="40">
        <v>0</v>
      </c>
      <c r="K20982" s="40">
        <v>1585</v>
      </c>
      <c r="L20982"/>
    </row>
    <row r="20983" spans="1:12" ht="14.4" x14ac:dyDescent="0.3">
      <c r="A20983" s="44"/>
      <c r="B20983" s="41"/>
      <c r="C20983" s="43" t="s">
        <v>18539</v>
      </c>
      <c r="D20983" s="42"/>
      <c r="E20983" s="42"/>
      <c r="F20983" s="42"/>
      <c r="G20983" s="42"/>
      <c r="H20983" s="42"/>
      <c r="I20983" s="42"/>
      <c r="J20983" s="42"/>
      <c r="K20983" s="41"/>
      <c r="L20983"/>
    </row>
    <row r="20984" spans="1:12" ht="14.4" x14ac:dyDescent="0.3">
      <c r="A20984" s="43"/>
      <c r="B20984" s="42"/>
      <c r="C20984" s="42"/>
      <c r="D20984" s="42"/>
      <c r="E20984" s="42"/>
      <c r="F20984" s="41"/>
      <c r="G20984" s="40" t="s">
        <v>605</v>
      </c>
      <c r="H20984" s="40" t="s">
        <v>9617</v>
      </c>
      <c r="I20984" s="40">
        <v>1347</v>
      </c>
      <c r="J20984" s="40">
        <v>0</v>
      </c>
      <c r="K20984" s="40">
        <v>1347</v>
      </c>
      <c r="L20984"/>
    </row>
    <row r="20985" spans="1:12" ht="14.4" x14ac:dyDescent="0.3">
      <c r="A20985" s="44"/>
      <c r="B20985" s="42"/>
      <c r="C20985" s="42"/>
      <c r="D20985" s="42"/>
      <c r="E20985" s="42"/>
      <c r="F20985" s="41"/>
      <c r="G20985" s="47"/>
      <c r="H20985" s="40" t="s">
        <v>9644</v>
      </c>
      <c r="I20985" s="40">
        <v>747</v>
      </c>
      <c r="J20985" s="40">
        <v>0</v>
      </c>
      <c r="K20985" s="40">
        <v>747</v>
      </c>
      <c r="L20985"/>
    </row>
    <row r="20986" spans="1:12" ht="14.4" x14ac:dyDescent="0.3">
      <c r="A20986" s="44"/>
      <c r="B20986" s="42"/>
      <c r="C20986" s="42"/>
      <c r="D20986" s="42"/>
      <c r="E20986" s="42"/>
      <c r="F20986" s="41"/>
      <c r="G20986" s="47"/>
      <c r="H20986" s="40" t="s">
        <v>9643</v>
      </c>
      <c r="I20986" s="40">
        <v>2094</v>
      </c>
      <c r="J20986" s="40">
        <v>0</v>
      </c>
      <c r="K20986" s="40">
        <v>2094</v>
      </c>
      <c r="L20986"/>
    </row>
    <row r="20987" spans="1:12" ht="14.4" x14ac:dyDescent="0.3">
      <c r="A20987" s="44"/>
      <c r="B20987" s="41"/>
      <c r="C20987" s="43" t="s">
        <v>18538</v>
      </c>
      <c r="D20987" s="42"/>
      <c r="E20987" s="42"/>
      <c r="F20987" s="42"/>
      <c r="G20987" s="42"/>
      <c r="H20987" s="42"/>
      <c r="I20987" s="42"/>
      <c r="J20987" s="42"/>
      <c r="K20987" s="41"/>
      <c r="L20987"/>
    </row>
    <row r="20988" spans="1:12" ht="14.4" x14ac:dyDescent="0.3">
      <c r="A20988" s="43"/>
      <c r="B20988" s="42"/>
      <c r="C20988" s="42"/>
      <c r="D20988" s="42"/>
      <c r="E20988" s="42"/>
      <c r="F20988" s="41"/>
      <c r="G20988" s="40" t="s">
        <v>605</v>
      </c>
      <c r="H20988" s="40" t="s">
        <v>9617</v>
      </c>
      <c r="I20988" s="40">
        <v>1740</v>
      </c>
      <c r="J20988" s="40">
        <v>0</v>
      </c>
      <c r="K20988" s="40">
        <v>1740</v>
      </c>
      <c r="L20988"/>
    </row>
    <row r="20989" spans="1:12" ht="14.4" x14ac:dyDescent="0.3">
      <c r="A20989" s="44"/>
      <c r="B20989" s="42"/>
      <c r="C20989" s="42"/>
      <c r="D20989" s="42"/>
      <c r="E20989" s="42"/>
      <c r="F20989" s="41"/>
      <c r="G20989" s="47"/>
      <c r="H20989" s="40" t="s">
        <v>9644</v>
      </c>
      <c r="I20989" s="40">
        <v>1757</v>
      </c>
      <c r="J20989" s="40">
        <v>0</v>
      </c>
      <c r="K20989" s="40">
        <v>1757</v>
      </c>
      <c r="L20989"/>
    </row>
    <row r="20990" spans="1:12" ht="14.4" x14ac:dyDescent="0.3">
      <c r="A20990" s="44"/>
      <c r="B20990" s="42"/>
      <c r="C20990" s="42"/>
      <c r="D20990" s="42"/>
      <c r="E20990" s="42"/>
      <c r="F20990" s="41"/>
      <c r="G20990" s="47"/>
      <c r="H20990" s="40" t="s">
        <v>9643</v>
      </c>
      <c r="I20990" s="40">
        <v>3497</v>
      </c>
      <c r="J20990" s="40">
        <v>0</v>
      </c>
      <c r="K20990" s="40">
        <v>3497</v>
      </c>
      <c r="L20990"/>
    </row>
    <row r="20991" spans="1:12" ht="14.4" x14ac:dyDescent="0.3">
      <c r="A20991" s="46" t="s">
        <v>18537</v>
      </c>
      <c r="B20991" s="41"/>
      <c r="C20991" s="45" t="s">
        <v>18536</v>
      </c>
      <c r="D20991" s="42"/>
      <c r="E20991" s="42"/>
      <c r="F20991" s="42"/>
      <c r="G20991" s="42"/>
      <c r="H20991" s="42"/>
      <c r="I20991" s="42"/>
      <c r="J20991" s="42"/>
      <c r="K20991" s="41"/>
      <c r="L20991"/>
    </row>
    <row r="20992" spans="1:12" ht="14.4" x14ac:dyDescent="0.3">
      <c r="A20992" s="44"/>
      <c r="B20992" s="41"/>
      <c r="C20992" s="43" t="s">
        <v>9618</v>
      </c>
      <c r="D20992" s="42"/>
      <c r="E20992" s="42"/>
      <c r="F20992" s="42"/>
      <c r="G20992" s="42"/>
      <c r="H20992" s="42"/>
      <c r="I20992" s="42"/>
      <c r="J20992" s="42"/>
      <c r="K20992" s="41"/>
      <c r="L20992"/>
    </row>
    <row r="20993" spans="1:12" ht="14.4" x14ac:dyDescent="0.3">
      <c r="A20993" s="43"/>
      <c r="B20993" s="42"/>
      <c r="C20993" s="42"/>
      <c r="D20993" s="42"/>
      <c r="E20993" s="42"/>
      <c r="F20993" s="41"/>
      <c r="G20993" s="40" t="s">
        <v>605</v>
      </c>
      <c r="H20993" s="40" t="s">
        <v>9617</v>
      </c>
      <c r="I20993" s="40">
        <v>241</v>
      </c>
      <c r="J20993" s="40">
        <v>0</v>
      </c>
      <c r="K20993" s="40">
        <v>241</v>
      </c>
      <c r="L20993"/>
    </row>
    <row r="20994" spans="1:12" ht="14.4" x14ac:dyDescent="0.3">
      <c r="A20994" s="44"/>
      <c r="B20994" s="42"/>
      <c r="C20994" s="42"/>
      <c r="D20994" s="42"/>
      <c r="E20994" s="42"/>
      <c r="F20994" s="41"/>
      <c r="G20994" s="47"/>
      <c r="H20994" s="40" t="s">
        <v>9644</v>
      </c>
      <c r="I20994" s="40">
        <v>1274</v>
      </c>
      <c r="J20994" s="40">
        <v>0</v>
      </c>
      <c r="K20994" s="40">
        <v>1274</v>
      </c>
      <c r="L20994"/>
    </row>
    <row r="20995" spans="1:12" ht="14.4" x14ac:dyDescent="0.3">
      <c r="A20995" s="44"/>
      <c r="B20995" s="42"/>
      <c r="C20995" s="42"/>
      <c r="D20995" s="42"/>
      <c r="E20995" s="42"/>
      <c r="F20995" s="41"/>
      <c r="G20995" s="47"/>
      <c r="H20995" s="40" t="s">
        <v>9643</v>
      </c>
      <c r="I20995" s="40">
        <v>1515</v>
      </c>
      <c r="J20995" s="40">
        <v>0</v>
      </c>
      <c r="K20995" s="40">
        <v>1515</v>
      </c>
      <c r="L20995"/>
    </row>
    <row r="20996" spans="1:12" ht="14.4" x14ac:dyDescent="0.3">
      <c r="A20996" s="46" t="s">
        <v>18535</v>
      </c>
      <c r="B20996" s="41"/>
      <c r="C20996" s="45" t="s">
        <v>18534</v>
      </c>
      <c r="D20996" s="42"/>
      <c r="E20996" s="42"/>
      <c r="F20996" s="42"/>
      <c r="G20996" s="42"/>
      <c r="H20996" s="42"/>
      <c r="I20996" s="42"/>
      <c r="J20996" s="42"/>
      <c r="K20996" s="41"/>
      <c r="L20996"/>
    </row>
    <row r="20997" spans="1:12" ht="14.4" x14ac:dyDescent="0.3">
      <c r="A20997" s="44"/>
      <c r="B20997" s="41"/>
      <c r="C20997" s="43" t="s">
        <v>9618</v>
      </c>
      <c r="D20997" s="42"/>
      <c r="E20997" s="42"/>
      <c r="F20997" s="42"/>
      <c r="G20997" s="42"/>
      <c r="H20997" s="42"/>
      <c r="I20997" s="42"/>
      <c r="J20997" s="42"/>
      <c r="K20997" s="41"/>
      <c r="L20997"/>
    </row>
    <row r="20998" spans="1:12" ht="14.4" x14ac:dyDescent="0.3">
      <c r="A20998" s="43"/>
      <c r="B20998" s="42"/>
      <c r="C20998" s="42"/>
      <c r="D20998" s="42"/>
      <c r="E20998" s="42"/>
      <c r="F20998" s="41"/>
      <c r="G20998" s="40" t="s">
        <v>605</v>
      </c>
      <c r="H20998" s="40" t="s">
        <v>9617</v>
      </c>
      <c r="I20998" s="40">
        <v>24</v>
      </c>
      <c r="J20998" s="40">
        <v>0</v>
      </c>
      <c r="K20998" s="40">
        <v>24</v>
      </c>
      <c r="L20998"/>
    </row>
    <row r="20999" spans="1:12" ht="14.4" x14ac:dyDescent="0.3">
      <c r="A20999" s="44"/>
      <c r="B20999" s="42"/>
      <c r="C20999" s="42"/>
      <c r="D20999" s="42"/>
      <c r="E20999" s="42"/>
      <c r="F20999" s="41"/>
      <c r="G20999" s="47"/>
      <c r="H20999" s="40" t="s">
        <v>9644</v>
      </c>
      <c r="I20999" s="40">
        <v>523</v>
      </c>
      <c r="J20999" s="40">
        <v>0</v>
      </c>
      <c r="K20999" s="40">
        <v>523</v>
      </c>
      <c r="L20999"/>
    </row>
    <row r="21000" spans="1:12" ht="14.4" x14ac:dyDescent="0.3">
      <c r="A21000" s="44"/>
      <c r="B21000" s="42"/>
      <c r="C21000" s="42"/>
      <c r="D21000" s="42"/>
      <c r="E21000" s="42"/>
      <c r="F21000" s="41"/>
      <c r="G21000" s="47"/>
      <c r="H21000" s="40" t="s">
        <v>9643</v>
      </c>
      <c r="I21000" s="40">
        <v>547</v>
      </c>
      <c r="J21000" s="40">
        <v>0</v>
      </c>
      <c r="K21000" s="40">
        <v>547</v>
      </c>
      <c r="L21000"/>
    </row>
    <row r="21001" spans="1:12" ht="14.4" x14ac:dyDescent="0.3">
      <c r="A21001" s="46" t="s">
        <v>18533</v>
      </c>
      <c r="B21001" s="41"/>
      <c r="C21001" s="45" t="s">
        <v>18532</v>
      </c>
      <c r="D21001" s="42"/>
      <c r="E21001" s="42"/>
      <c r="F21001" s="42"/>
      <c r="G21001" s="42"/>
      <c r="H21001" s="42"/>
      <c r="I21001" s="42"/>
      <c r="J21001" s="42"/>
      <c r="K21001" s="41"/>
      <c r="L21001"/>
    </row>
    <row r="21002" spans="1:12" ht="14.4" x14ac:dyDescent="0.3">
      <c r="A21002" s="44"/>
      <c r="B21002" s="41"/>
      <c r="C21002" s="43" t="s">
        <v>9618</v>
      </c>
      <c r="D21002" s="42"/>
      <c r="E21002" s="42"/>
      <c r="F21002" s="42"/>
      <c r="G21002" s="42"/>
      <c r="H21002" s="42"/>
      <c r="I21002" s="42"/>
      <c r="J21002" s="42"/>
      <c r="K21002" s="41"/>
      <c r="L21002"/>
    </row>
    <row r="21003" spans="1:12" ht="14.4" x14ac:dyDescent="0.3">
      <c r="A21003" s="43"/>
      <c r="B21003" s="42"/>
      <c r="C21003" s="42"/>
      <c r="D21003" s="42"/>
      <c r="E21003" s="42"/>
      <c r="F21003" s="41"/>
      <c r="G21003" s="40" t="s">
        <v>605</v>
      </c>
      <c r="H21003" s="40" t="s">
        <v>9617</v>
      </c>
      <c r="I21003" s="40">
        <v>68</v>
      </c>
      <c r="J21003" s="40">
        <v>0</v>
      </c>
      <c r="K21003" s="40">
        <v>68</v>
      </c>
      <c r="L21003"/>
    </row>
    <row r="21004" spans="1:12" ht="14.4" x14ac:dyDescent="0.3">
      <c r="A21004" s="44"/>
      <c r="B21004" s="42"/>
      <c r="C21004" s="42"/>
      <c r="D21004" s="42"/>
      <c r="E21004" s="42"/>
      <c r="F21004" s="41"/>
      <c r="G21004" s="47"/>
      <c r="H21004" s="40" t="s">
        <v>9644</v>
      </c>
      <c r="I21004" s="40">
        <v>1961</v>
      </c>
      <c r="J21004" s="40">
        <v>0</v>
      </c>
      <c r="K21004" s="40">
        <v>1961</v>
      </c>
      <c r="L21004"/>
    </row>
    <row r="21005" spans="1:12" ht="14.4" x14ac:dyDescent="0.3">
      <c r="A21005" s="44"/>
      <c r="B21005" s="42"/>
      <c r="C21005" s="42"/>
      <c r="D21005" s="42"/>
      <c r="E21005" s="42"/>
      <c r="F21005" s="41"/>
      <c r="G21005" s="47"/>
      <c r="H21005" s="40" t="s">
        <v>9643</v>
      </c>
      <c r="I21005" s="40">
        <v>2029</v>
      </c>
      <c r="J21005" s="40">
        <v>0</v>
      </c>
      <c r="K21005" s="40">
        <v>2029</v>
      </c>
      <c r="L21005"/>
    </row>
    <row r="21006" spans="1:12" ht="14.4" x14ac:dyDescent="0.3">
      <c r="A21006" s="46" t="s">
        <v>18531</v>
      </c>
      <c r="B21006" s="41"/>
      <c r="C21006" s="45" t="s">
        <v>18530</v>
      </c>
      <c r="D21006" s="42"/>
      <c r="E21006" s="42"/>
      <c r="F21006" s="42"/>
      <c r="G21006" s="42"/>
      <c r="H21006" s="42"/>
      <c r="I21006" s="42"/>
      <c r="J21006" s="42"/>
      <c r="K21006" s="41"/>
      <c r="L21006"/>
    </row>
    <row r="21007" spans="1:12" ht="14.4" x14ac:dyDescent="0.3">
      <c r="A21007" s="44"/>
      <c r="B21007" s="41"/>
      <c r="C21007" s="43" t="s">
        <v>18529</v>
      </c>
      <c r="D21007" s="42"/>
      <c r="E21007" s="42"/>
      <c r="F21007" s="42"/>
      <c r="G21007" s="42"/>
      <c r="H21007" s="42"/>
      <c r="I21007" s="42"/>
      <c r="J21007" s="42"/>
      <c r="K21007" s="41"/>
      <c r="L21007"/>
    </row>
    <row r="21008" spans="1:12" ht="14.4" x14ac:dyDescent="0.3">
      <c r="A21008" s="43"/>
      <c r="B21008" s="42"/>
      <c r="C21008" s="42"/>
      <c r="D21008" s="42"/>
      <c r="E21008" s="42"/>
      <c r="F21008" s="41"/>
      <c r="G21008" s="40" t="s">
        <v>605</v>
      </c>
      <c r="H21008" s="40" t="s">
        <v>9617</v>
      </c>
      <c r="I21008" s="40">
        <v>321</v>
      </c>
      <c r="J21008" s="40">
        <v>0</v>
      </c>
      <c r="K21008" s="40">
        <v>321</v>
      </c>
      <c r="L21008"/>
    </row>
    <row r="21009" spans="1:12" ht="14.4" x14ac:dyDescent="0.3">
      <c r="A21009" s="44"/>
      <c r="B21009" s="42"/>
      <c r="C21009" s="42"/>
      <c r="D21009" s="42"/>
      <c r="E21009" s="42"/>
      <c r="F21009" s="41"/>
      <c r="G21009" s="47"/>
      <c r="H21009" s="40" t="s">
        <v>9644</v>
      </c>
      <c r="I21009" s="40">
        <v>1361</v>
      </c>
      <c r="J21009" s="40">
        <v>0</v>
      </c>
      <c r="K21009" s="40">
        <v>1361</v>
      </c>
      <c r="L21009"/>
    </row>
    <row r="21010" spans="1:12" ht="14.4" x14ac:dyDescent="0.3">
      <c r="A21010" s="44"/>
      <c r="B21010" s="42"/>
      <c r="C21010" s="42"/>
      <c r="D21010" s="42"/>
      <c r="E21010" s="42"/>
      <c r="F21010" s="41"/>
      <c r="G21010" s="47"/>
      <c r="H21010" s="40" t="s">
        <v>9643</v>
      </c>
      <c r="I21010" s="40">
        <v>1682</v>
      </c>
      <c r="J21010" s="40">
        <v>0</v>
      </c>
      <c r="K21010" s="40">
        <v>1682</v>
      </c>
      <c r="L21010"/>
    </row>
    <row r="21011" spans="1:12" ht="14.4" x14ac:dyDescent="0.3">
      <c r="A21011" s="44"/>
      <c r="B21011" s="41"/>
      <c r="C21011" s="43" t="s">
        <v>18528</v>
      </c>
      <c r="D21011" s="42"/>
      <c r="E21011" s="42"/>
      <c r="F21011" s="42"/>
      <c r="G21011" s="42"/>
      <c r="H21011" s="42"/>
      <c r="I21011" s="42"/>
      <c r="J21011" s="42"/>
      <c r="K21011" s="41"/>
      <c r="L21011"/>
    </row>
    <row r="21012" spans="1:12" ht="14.4" x14ac:dyDescent="0.3">
      <c r="A21012" s="43"/>
      <c r="B21012" s="42"/>
      <c r="C21012" s="42"/>
      <c r="D21012" s="42"/>
      <c r="E21012" s="42"/>
      <c r="F21012" s="41"/>
      <c r="G21012" s="40" t="s">
        <v>605</v>
      </c>
      <c r="H21012" s="40" t="s">
        <v>9617</v>
      </c>
      <c r="I21012" s="40">
        <v>297</v>
      </c>
      <c r="J21012" s="40">
        <v>0</v>
      </c>
      <c r="K21012" s="40">
        <v>297</v>
      </c>
      <c r="L21012"/>
    </row>
    <row r="21013" spans="1:12" ht="14.4" x14ac:dyDescent="0.3">
      <c r="A21013" s="44"/>
      <c r="B21013" s="42"/>
      <c r="C21013" s="42"/>
      <c r="D21013" s="42"/>
      <c r="E21013" s="42"/>
      <c r="F21013" s="41"/>
      <c r="G21013" s="47"/>
      <c r="H21013" s="40" t="s">
        <v>9644</v>
      </c>
      <c r="I21013" s="40">
        <v>1531</v>
      </c>
      <c r="J21013" s="40">
        <v>0</v>
      </c>
      <c r="K21013" s="40">
        <v>1531</v>
      </c>
      <c r="L21013"/>
    </row>
    <row r="21014" spans="1:12" ht="14.4" x14ac:dyDescent="0.3">
      <c r="A21014" s="44"/>
      <c r="B21014" s="42"/>
      <c r="C21014" s="42"/>
      <c r="D21014" s="42"/>
      <c r="E21014" s="42"/>
      <c r="F21014" s="41"/>
      <c r="G21014" s="47"/>
      <c r="H21014" s="40" t="s">
        <v>9643</v>
      </c>
      <c r="I21014" s="40">
        <v>1828</v>
      </c>
      <c r="J21014" s="40">
        <v>0</v>
      </c>
      <c r="K21014" s="40">
        <v>1828</v>
      </c>
      <c r="L21014"/>
    </row>
    <row r="21015" spans="1:12" ht="14.4" x14ac:dyDescent="0.3">
      <c r="A21015" s="44"/>
      <c r="B21015" s="41"/>
      <c r="C21015" s="43" t="s">
        <v>18527</v>
      </c>
      <c r="D21015" s="42"/>
      <c r="E21015" s="42"/>
      <c r="F21015" s="42"/>
      <c r="G21015" s="42"/>
      <c r="H21015" s="42"/>
      <c r="I21015" s="42"/>
      <c r="J21015" s="42"/>
      <c r="K21015" s="41"/>
      <c r="L21015"/>
    </row>
    <row r="21016" spans="1:12" ht="14.4" x14ac:dyDescent="0.3">
      <c r="A21016" s="43"/>
      <c r="B21016" s="42"/>
      <c r="C21016" s="42"/>
      <c r="D21016" s="42"/>
      <c r="E21016" s="42"/>
      <c r="F21016" s="41"/>
      <c r="G21016" s="40" t="s">
        <v>605</v>
      </c>
      <c r="H21016" s="40" t="s">
        <v>9617</v>
      </c>
      <c r="I21016" s="40">
        <v>240</v>
      </c>
      <c r="J21016" s="40">
        <v>0</v>
      </c>
      <c r="K21016" s="40">
        <v>240</v>
      </c>
      <c r="L21016"/>
    </row>
    <row r="21017" spans="1:12" ht="14.4" x14ac:dyDescent="0.3">
      <c r="A21017" s="44"/>
      <c r="B21017" s="42"/>
      <c r="C21017" s="42"/>
      <c r="D21017" s="42"/>
      <c r="E21017" s="42"/>
      <c r="F21017" s="41"/>
      <c r="G21017" s="47"/>
      <c r="H21017" s="40" t="s">
        <v>9644</v>
      </c>
      <c r="I21017" s="40">
        <v>981</v>
      </c>
      <c r="J21017" s="40">
        <v>0</v>
      </c>
      <c r="K21017" s="40">
        <v>981</v>
      </c>
      <c r="L21017"/>
    </row>
    <row r="21018" spans="1:12" ht="14.4" x14ac:dyDescent="0.3">
      <c r="A21018" s="44"/>
      <c r="B21018" s="42"/>
      <c r="C21018" s="42"/>
      <c r="D21018" s="42"/>
      <c r="E21018" s="42"/>
      <c r="F21018" s="41"/>
      <c r="G21018" s="47"/>
      <c r="H21018" s="40" t="s">
        <v>9643</v>
      </c>
      <c r="I21018" s="40">
        <v>1223</v>
      </c>
      <c r="J21018" s="40">
        <v>0</v>
      </c>
      <c r="K21018" s="40">
        <v>1223</v>
      </c>
      <c r="L21018"/>
    </row>
    <row r="21019" spans="1:12" ht="14.4" x14ac:dyDescent="0.3">
      <c r="A21019" s="44"/>
      <c r="B21019" s="41"/>
      <c r="C21019" s="43" t="s">
        <v>18526</v>
      </c>
      <c r="D21019" s="42"/>
      <c r="E21019" s="42"/>
      <c r="F21019" s="42"/>
      <c r="G21019" s="42"/>
      <c r="H21019" s="42"/>
      <c r="I21019" s="42"/>
      <c r="J21019" s="42"/>
      <c r="K21019" s="41"/>
      <c r="L21019"/>
    </row>
    <row r="21020" spans="1:12" ht="14.4" x14ac:dyDescent="0.3">
      <c r="A21020" s="43"/>
      <c r="B21020" s="42"/>
      <c r="C21020" s="42"/>
      <c r="D21020" s="42"/>
      <c r="E21020" s="42"/>
      <c r="F21020" s="41"/>
      <c r="G21020" s="40" t="s">
        <v>605</v>
      </c>
      <c r="H21020" s="40" t="s">
        <v>9617</v>
      </c>
      <c r="I21020" s="40">
        <v>267</v>
      </c>
      <c r="J21020" s="40">
        <v>0</v>
      </c>
      <c r="K21020" s="40">
        <v>267</v>
      </c>
      <c r="L21020"/>
    </row>
    <row r="21021" spans="1:12" ht="14.4" x14ac:dyDescent="0.3">
      <c r="A21021" s="44"/>
      <c r="B21021" s="42"/>
      <c r="C21021" s="42"/>
      <c r="D21021" s="42"/>
      <c r="E21021" s="42"/>
      <c r="F21021" s="41"/>
      <c r="G21021" s="47"/>
      <c r="H21021" s="40" t="s">
        <v>9644</v>
      </c>
      <c r="I21021" s="40">
        <v>1057</v>
      </c>
      <c r="J21021" s="40">
        <v>0</v>
      </c>
      <c r="K21021" s="40">
        <v>1057</v>
      </c>
      <c r="L21021"/>
    </row>
    <row r="21022" spans="1:12" ht="14.4" x14ac:dyDescent="0.3">
      <c r="A21022" s="44"/>
      <c r="B21022" s="42"/>
      <c r="C21022" s="42"/>
      <c r="D21022" s="42"/>
      <c r="E21022" s="42"/>
      <c r="F21022" s="41"/>
      <c r="G21022" s="47"/>
      <c r="H21022" s="40" t="s">
        <v>9643</v>
      </c>
      <c r="I21022" s="40">
        <v>1324</v>
      </c>
      <c r="J21022" s="40">
        <v>0</v>
      </c>
      <c r="K21022" s="40">
        <v>1324</v>
      </c>
      <c r="L21022"/>
    </row>
    <row r="21023" spans="1:12" ht="14.4" x14ac:dyDescent="0.3">
      <c r="A21023" s="44"/>
      <c r="B21023" s="41"/>
      <c r="C21023" s="43" t="s">
        <v>18525</v>
      </c>
      <c r="D21023" s="42"/>
      <c r="E21023" s="42"/>
      <c r="F21023" s="42"/>
      <c r="G21023" s="42"/>
      <c r="H21023" s="42"/>
      <c r="I21023" s="42"/>
      <c r="J21023" s="42"/>
      <c r="K21023" s="41"/>
      <c r="L21023"/>
    </row>
    <row r="21024" spans="1:12" ht="14.4" x14ac:dyDescent="0.3">
      <c r="A21024" s="43"/>
      <c r="B21024" s="42"/>
      <c r="C21024" s="42"/>
      <c r="D21024" s="42"/>
      <c r="E21024" s="42"/>
      <c r="F21024" s="41"/>
      <c r="G21024" s="40" t="s">
        <v>605</v>
      </c>
      <c r="H21024" s="40" t="s">
        <v>9617</v>
      </c>
      <c r="I21024" s="40">
        <v>327</v>
      </c>
      <c r="J21024" s="40">
        <v>0</v>
      </c>
      <c r="K21024" s="40">
        <v>327</v>
      </c>
      <c r="L21024"/>
    </row>
    <row r="21025" spans="1:12" ht="14.4" x14ac:dyDescent="0.3">
      <c r="A21025" s="44"/>
      <c r="B21025" s="42"/>
      <c r="C21025" s="42"/>
      <c r="D21025" s="42"/>
      <c r="E21025" s="42"/>
      <c r="F21025" s="41"/>
      <c r="G21025" s="47"/>
      <c r="H21025" s="40" t="s">
        <v>9644</v>
      </c>
      <c r="I21025" s="40">
        <v>1302</v>
      </c>
      <c r="J21025" s="40">
        <v>0</v>
      </c>
      <c r="K21025" s="40">
        <v>1302</v>
      </c>
      <c r="L21025"/>
    </row>
    <row r="21026" spans="1:12" ht="14.4" x14ac:dyDescent="0.3">
      <c r="A21026" s="44"/>
      <c r="B21026" s="42"/>
      <c r="C21026" s="42"/>
      <c r="D21026" s="42"/>
      <c r="E21026" s="42"/>
      <c r="F21026" s="41"/>
      <c r="G21026" s="47"/>
      <c r="H21026" s="40" t="s">
        <v>9643</v>
      </c>
      <c r="I21026" s="40">
        <v>1629</v>
      </c>
      <c r="J21026" s="40">
        <v>0</v>
      </c>
      <c r="K21026" s="40">
        <v>1629</v>
      </c>
      <c r="L21026"/>
    </row>
    <row r="21027" spans="1:12" ht="14.4" x14ac:dyDescent="0.3">
      <c r="A21027" s="44"/>
      <c r="B21027" s="41"/>
      <c r="C21027" s="43" t="s">
        <v>18524</v>
      </c>
      <c r="D21027" s="42"/>
      <c r="E21027" s="42"/>
      <c r="F21027" s="42"/>
      <c r="G21027" s="42"/>
      <c r="H21027" s="42"/>
      <c r="I21027" s="42"/>
      <c r="J21027" s="42"/>
      <c r="K21027" s="41"/>
      <c r="L21027"/>
    </row>
    <row r="21028" spans="1:12" ht="14.4" x14ac:dyDescent="0.3">
      <c r="A21028" s="43"/>
      <c r="B21028" s="42"/>
      <c r="C21028" s="42"/>
      <c r="D21028" s="42"/>
      <c r="E21028" s="42"/>
      <c r="F21028" s="41"/>
      <c r="G21028" s="40" t="s">
        <v>605</v>
      </c>
      <c r="H21028" s="40" t="s">
        <v>9617</v>
      </c>
      <c r="I21028" s="40">
        <v>148</v>
      </c>
      <c r="J21028" s="40">
        <v>0</v>
      </c>
      <c r="K21028" s="40">
        <v>148</v>
      </c>
      <c r="L21028"/>
    </row>
    <row r="21029" spans="1:12" ht="14.4" x14ac:dyDescent="0.3">
      <c r="A21029" s="44"/>
      <c r="B21029" s="42"/>
      <c r="C21029" s="42"/>
      <c r="D21029" s="42"/>
      <c r="E21029" s="42"/>
      <c r="F21029" s="41"/>
      <c r="G21029" s="47"/>
      <c r="H21029" s="40" t="s">
        <v>9644</v>
      </c>
      <c r="I21029" s="40">
        <v>547</v>
      </c>
      <c r="J21029" s="40">
        <v>0</v>
      </c>
      <c r="K21029" s="40">
        <v>547</v>
      </c>
      <c r="L21029"/>
    </row>
    <row r="21030" spans="1:12" ht="14.4" x14ac:dyDescent="0.3">
      <c r="A21030" s="44"/>
      <c r="B21030" s="42"/>
      <c r="C21030" s="42"/>
      <c r="D21030" s="42"/>
      <c r="E21030" s="42"/>
      <c r="F21030" s="41"/>
      <c r="G21030" s="47"/>
      <c r="H21030" s="40" t="s">
        <v>9643</v>
      </c>
      <c r="I21030" s="40">
        <v>695</v>
      </c>
      <c r="J21030" s="40">
        <v>0</v>
      </c>
      <c r="K21030" s="40">
        <v>695</v>
      </c>
      <c r="L21030"/>
    </row>
    <row r="21031" spans="1:12" ht="14.4" x14ac:dyDescent="0.3">
      <c r="A21031" s="46" t="s">
        <v>18523</v>
      </c>
      <c r="B21031" s="41"/>
      <c r="C21031" s="45" t="s">
        <v>18522</v>
      </c>
      <c r="D21031" s="42"/>
      <c r="E21031" s="42"/>
      <c r="F21031" s="42"/>
      <c r="G21031" s="42"/>
      <c r="H21031" s="42"/>
      <c r="I21031" s="42"/>
      <c r="J21031" s="42"/>
      <c r="K21031" s="41"/>
      <c r="L21031"/>
    </row>
    <row r="21032" spans="1:12" ht="14.4" x14ac:dyDescent="0.3">
      <c r="A21032" s="44"/>
      <c r="B21032" s="41"/>
      <c r="C21032" s="43" t="s">
        <v>18521</v>
      </c>
      <c r="D21032" s="42"/>
      <c r="E21032" s="42"/>
      <c r="F21032" s="42"/>
      <c r="G21032" s="42"/>
      <c r="H21032" s="42"/>
      <c r="I21032" s="42"/>
      <c r="J21032" s="42"/>
      <c r="K21032" s="41"/>
      <c r="L21032"/>
    </row>
    <row r="21033" spans="1:12" ht="14.4" x14ac:dyDescent="0.3">
      <c r="A21033" s="43"/>
      <c r="B21033" s="42"/>
      <c r="C21033" s="42"/>
      <c r="D21033" s="42"/>
      <c r="E21033" s="42"/>
      <c r="F21033" s="41"/>
      <c r="G21033" s="40" t="s">
        <v>605</v>
      </c>
      <c r="H21033" s="40" t="s">
        <v>9617</v>
      </c>
      <c r="I21033" s="40">
        <v>208</v>
      </c>
      <c r="J21033" s="40">
        <v>0</v>
      </c>
      <c r="K21033" s="40">
        <v>208</v>
      </c>
      <c r="L21033"/>
    </row>
    <row r="21034" spans="1:12" ht="14.4" x14ac:dyDescent="0.3">
      <c r="A21034" s="44"/>
      <c r="B21034" s="42"/>
      <c r="C21034" s="42"/>
      <c r="D21034" s="42"/>
      <c r="E21034" s="42"/>
      <c r="F21034" s="41"/>
      <c r="G21034" s="47"/>
      <c r="H21034" s="40" t="s">
        <v>9644</v>
      </c>
      <c r="I21034" s="40">
        <v>95</v>
      </c>
      <c r="J21034" s="40">
        <v>0</v>
      </c>
      <c r="K21034" s="40">
        <v>95</v>
      </c>
      <c r="L21034"/>
    </row>
    <row r="21035" spans="1:12" ht="14.4" x14ac:dyDescent="0.3">
      <c r="A21035" s="44"/>
      <c r="B21035" s="42"/>
      <c r="C21035" s="42"/>
      <c r="D21035" s="42"/>
      <c r="E21035" s="42"/>
      <c r="F21035" s="41"/>
      <c r="G21035" s="47"/>
      <c r="H21035" s="40" t="s">
        <v>9643</v>
      </c>
      <c r="I21035" s="40">
        <v>304</v>
      </c>
      <c r="J21035" s="40">
        <v>0</v>
      </c>
      <c r="K21035" s="40">
        <v>304</v>
      </c>
      <c r="L21035"/>
    </row>
    <row r="21036" spans="1:12" ht="14.4" x14ac:dyDescent="0.3">
      <c r="A21036" s="44"/>
      <c r="B21036" s="41"/>
      <c r="C21036" s="43" t="s">
        <v>18520</v>
      </c>
      <c r="D21036" s="42"/>
      <c r="E21036" s="42"/>
      <c r="F21036" s="42"/>
      <c r="G21036" s="42"/>
      <c r="H21036" s="42"/>
      <c r="I21036" s="42"/>
      <c r="J21036" s="42"/>
      <c r="K21036" s="41"/>
      <c r="L21036"/>
    </row>
    <row r="21037" spans="1:12" ht="14.4" x14ac:dyDescent="0.3">
      <c r="A21037" s="43"/>
      <c r="B21037" s="42"/>
      <c r="C21037" s="42"/>
      <c r="D21037" s="42"/>
      <c r="E21037" s="42"/>
      <c r="F21037" s="41"/>
      <c r="G21037" s="40" t="s">
        <v>605</v>
      </c>
      <c r="H21037" s="40" t="s">
        <v>9617</v>
      </c>
      <c r="I21037" s="40">
        <v>179</v>
      </c>
      <c r="J21037" s="40">
        <v>0</v>
      </c>
      <c r="K21037" s="40">
        <v>179</v>
      </c>
      <c r="L21037"/>
    </row>
    <row r="21038" spans="1:12" ht="14.4" x14ac:dyDescent="0.3">
      <c r="A21038" s="44"/>
      <c r="B21038" s="42"/>
      <c r="C21038" s="42"/>
      <c r="D21038" s="42"/>
      <c r="E21038" s="42"/>
      <c r="F21038" s="41"/>
      <c r="G21038" s="47"/>
      <c r="H21038" s="40" t="s">
        <v>9644</v>
      </c>
      <c r="I21038" s="40">
        <v>95</v>
      </c>
      <c r="J21038" s="40">
        <v>0</v>
      </c>
      <c r="K21038" s="40">
        <v>95</v>
      </c>
      <c r="L21038"/>
    </row>
    <row r="21039" spans="1:12" ht="14.4" x14ac:dyDescent="0.3">
      <c r="A21039" s="44"/>
      <c r="B21039" s="42"/>
      <c r="C21039" s="42"/>
      <c r="D21039" s="42"/>
      <c r="E21039" s="42"/>
      <c r="F21039" s="41"/>
      <c r="G21039" s="47"/>
      <c r="H21039" s="40" t="s">
        <v>9643</v>
      </c>
      <c r="I21039" s="40">
        <v>273</v>
      </c>
      <c r="J21039" s="40">
        <v>0</v>
      </c>
      <c r="K21039" s="40">
        <v>273</v>
      </c>
      <c r="L21039"/>
    </row>
    <row r="21040" spans="1:12" ht="14.4" x14ac:dyDescent="0.3">
      <c r="A21040" s="44"/>
      <c r="B21040" s="41"/>
      <c r="C21040" s="43" t="s">
        <v>18519</v>
      </c>
      <c r="D21040" s="42"/>
      <c r="E21040" s="42"/>
      <c r="F21040" s="42"/>
      <c r="G21040" s="42"/>
      <c r="H21040" s="42"/>
      <c r="I21040" s="42"/>
      <c r="J21040" s="42"/>
      <c r="K21040" s="41"/>
      <c r="L21040"/>
    </row>
    <row r="21041" spans="1:12" ht="14.4" x14ac:dyDescent="0.3">
      <c r="A21041" s="43"/>
      <c r="B21041" s="42"/>
      <c r="C21041" s="42"/>
      <c r="D21041" s="42"/>
      <c r="E21041" s="42"/>
      <c r="F21041" s="41"/>
      <c r="G21041" s="40" t="s">
        <v>605</v>
      </c>
      <c r="H21041" s="40" t="s">
        <v>9617</v>
      </c>
      <c r="I21041" s="40">
        <v>180</v>
      </c>
      <c r="J21041" s="40">
        <v>0</v>
      </c>
      <c r="K21041" s="40">
        <v>180</v>
      </c>
      <c r="L21041"/>
    </row>
    <row r="21042" spans="1:12" ht="14.4" x14ac:dyDescent="0.3">
      <c r="A21042" s="44"/>
      <c r="B21042" s="42"/>
      <c r="C21042" s="42"/>
      <c r="D21042" s="42"/>
      <c r="E21042" s="42"/>
      <c r="F21042" s="41"/>
      <c r="G21042" s="47"/>
      <c r="H21042" s="40" t="s">
        <v>9644</v>
      </c>
      <c r="I21042" s="40">
        <v>93</v>
      </c>
      <c r="J21042" s="40">
        <v>0</v>
      </c>
      <c r="K21042" s="40">
        <v>93</v>
      </c>
      <c r="L21042"/>
    </row>
    <row r="21043" spans="1:12" ht="14.4" x14ac:dyDescent="0.3">
      <c r="A21043" s="44"/>
      <c r="B21043" s="42"/>
      <c r="C21043" s="42"/>
      <c r="D21043" s="42"/>
      <c r="E21043" s="42"/>
      <c r="F21043" s="41"/>
      <c r="G21043" s="47"/>
      <c r="H21043" s="40" t="s">
        <v>9643</v>
      </c>
      <c r="I21043" s="40">
        <v>273</v>
      </c>
      <c r="J21043" s="40">
        <v>0</v>
      </c>
      <c r="K21043" s="40">
        <v>273</v>
      </c>
      <c r="L21043"/>
    </row>
    <row r="21044" spans="1:12" ht="14.4" x14ac:dyDescent="0.3">
      <c r="A21044" s="44"/>
      <c r="B21044" s="41"/>
      <c r="C21044" s="43" t="s">
        <v>18518</v>
      </c>
      <c r="D21044" s="42"/>
      <c r="E21044" s="42"/>
      <c r="F21044" s="42"/>
      <c r="G21044" s="42"/>
      <c r="H21044" s="42"/>
      <c r="I21044" s="42"/>
      <c r="J21044" s="42"/>
      <c r="K21044" s="41"/>
      <c r="L21044"/>
    </row>
    <row r="21045" spans="1:12" ht="14.4" x14ac:dyDescent="0.3">
      <c r="A21045" s="43"/>
      <c r="B21045" s="42"/>
      <c r="C21045" s="42"/>
      <c r="D21045" s="42"/>
      <c r="E21045" s="42"/>
      <c r="F21045" s="41"/>
      <c r="G21045" s="40" t="s">
        <v>605</v>
      </c>
      <c r="H21045" s="40" t="s">
        <v>9617</v>
      </c>
      <c r="I21045" s="40">
        <v>169</v>
      </c>
      <c r="J21045" s="40">
        <v>0</v>
      </c>
      <c r="K21045" s="40">
        <v>169</v>
      </c>
      <c r="L21045"/>
    </row>
    <row r="21046" spans="1:12" ht="14.4" x14ac:dyDescent="0.3">
      <c r="A21046" s="44"/>
      <c r="B21046" s="42"/>
      <c r="C21046" s="42"/>
      <c r="D21046" s="42"/>
      <c r="E21046" s="42"/>
      <c r="F21046" s="41"/>
      <c r="G21046" s="47"/>
      <c r="H21046" s="40" t="s">
        <v>9644</v>
      </c>
      <c r="I21046" s="40">
        <v>85</v>
      </c>
      <c r="J21046" s="40">
        <v>0</v>
      </c>
      <c r="K21046" s="40">
        <v>85</v>
      </c>
      <c r="L21046"/>
    </row>
    <row r="21047" spans="1:12" ht="14.4" x14ac:dyDescent="0.3">
      <c r="A21047" s="44"/>
      <c r="B21047" s="42"/>
      <c r="C21047" s="42"/>
      <c r="D21047" s="42"/>
      <c r="E21047" s="42"/>
      <c r="F21047" s="41"/>
      <c r="G21047" s="47"/>
      <c r="H21047" s="40" t="s">
        <v>9643</v>
      </c>
      <c r="I21047" s="40">
        <v>254</v>
      </c>
      <c r="J21047" s="40">
        <v>0</v>
      </c>
      <c r="K21047" s="40">
        <v>254</v>
      </c>
      <c r="L21047"/>
    </row>
    <row r="21048" spans="1:12" ht="14.4" x14ac:dyDescent="0.3">
      <c r="A21048" s="44"/>
      <c r="B21048" s="41"/>
      <c r="C21048" s="43" t="s">
        <v>18517</v>
      </c>
      <c r="D21048" s="42"/>
      <c r="E21048" s="42"/>
      <c r="F21048" s="42"/>
      <c r="G21048" s="42"/>
      <c r="H21048" s="42"/>
      <c r="I21048" s="42"/>
      <c r="J21048" s="42"/>
      <c r="K21048" s="41"/>
      <c r="L21048"/>
    </row>
    <row r="21049" spans="1:12" ht="14.4" x14ac:dyDescent="0.3">
      <c r="A21049" s="43"/>
      <c r="B21049" s="42"/>
      <c r="C21049" s="42"/>
      <c r="D21049" s="42"/>
      <c r="E21049" s="42"/>
      <c r="F21049" s="41"/>
      <c r="G21049" s="40" t="s">
        <v>605</v>
      </c>
      <c r="H21049" s="40" t="s">
        <v>9617</v>
      </c>
      <c r="I21049" s="40">
        <v>163</v>
      </c>
      <c r="J21049" s="40">
        <v>0</v>
      </c>
      <c r="K21049" s="40">
        <v>163</v>
      </c>
      <c r="L21049"/>
    </row>
    <row r="21050" spans="1:12" ht="14.4" x14ac:dyDescent="0.3">
      <c r="A21050" s="44"/>
      <c r="B21050" s="42"/>
      <c r="C21050" s="42"/>
      <c r="D21050" s="42"/>
      <c r="E21050" s="42"/>
      <c r="F21050" s="41"/>
      <c r="G21050" s="47"/>
      <c r="H21050" s="40" t="s">
        <v>9644</v>
      </c>
      <c r="I21050" s="40">
        <v>90</v>
      </c>
      <c r="J21050" s="40">
        <v>0</v>
      </c>
      <c r="K21050" s="40">
        <v>90</v>
      </c>
      <c r="L21050"/>
    </row>
    <row r="21051" spans="1:12" ht="14.4" x14ac:dyDescent="0.3">
      <c r="A21051" s="44"/>
      <c r="B21051" s="42"/>
      <c r="C21051" s="42"/>
      <c r="D21051" s="42"/>
      <c r="E21051" s="42"/>
      <c r="F21051" s="41"/>
      <c r="G21051" s="47"/>
      <c r="H21051" s="40" t="s">
        <v>9643</v>
      </c>
      <c r="I21051" s="40">
        <v>254</v>
      </c>
      <c r="J21051" s="40">
        <v>0</v>
      </c>
      <c r="K21051" s="40">
        <v>254</v>
      </c>
      <c r="L21051"/>
    </row>
    <row r="21052" spans="1:12" ht="14.4" x14ac:dyDescent="0.3">
      <c r="A21052" s="46" t="s">
        <v>18516</v>
      </c>
      <c r="B21052" s="41"/>
      <c r="C21052" s="45" t="s">
        <v>18515</v>
      </c>
      <c r="D21052" s="42"/>
      <c r="E21052" s="42"/>
      <c r="F21052" s="42"/>
      <c r="G21052" s="42"/>
      <c r="H21052" s="42"/>
      <c r="I21052" s="42"/>
      <c r="J21052" s="42"/>
      <c r="K21052" s="41"/>
      <c r="L21052"/>
    </row>
    <row r="21053" spans="1:12" ht="14.4" x14ac:dyDescent="0.3">
      <c r="A21053" s="44"/>
      <c r="B21053" s="41"/>
      <c r="C21053" s="43" t="s">
        <v>9618</v>
      </c>
      <c r="D21053" s="42"/>
      <c r="E21053" s="42"/>
      <c r="F21053" s="42"/>
      <c r="G21053" s="42"/>
      <c r="H21053" s="42"/>
      <c r="I21053" s="42"/>
      <c r="J21053" s="42"/>
      <c r="K21053" s="41"/>
      <c r="L21053"/>
    </row>
    <row r="21054" spans="1:12" ht="14.4" x14ac:dyDescent="0.3">
      <c r="A21054" s="43"/>
      <c r="B21054" s="42"/>
      <c r="C21054" s="42"/>
      <c r="D21054" s="42"/>
      <c r="E21054" s="42"/>
      <c r="F21054" s="41"/>
      <c r="G21054" s="40" t="s">
        <v>606</v>
      </c>
      <c r="H21054" s="40" t="s">
        <v>9617</v>
      </c>
      <c r="I21054" s="40">
        <v>103</v>
      </c>
      <c r="J21054" s="40">
        <v>0</v>
      </c>
      <c r="K21054" s="40">
        <v>103</v>
      </c>
      <c r="L21054"/>
    </row>
    <row r="21055" spans="1:12" ht="14.4" x14ac:dyDescent="0.3">
      <c r="A21055" s="44"/>
      <c r="B21055" s="42"/>
      <c r="C21055" s="42"/>
      <c r="D21055" s="42"/>
      <c r="E21055" s="42"/>
      <c r="F21055" s="41"/>
      <c r="G21055" s="47"/>
      <c r="H21055" s="40" t="s">
        <v>9644</v>
      </c>
      <c r="I21055" s="40">
        <v>978</v>
      </c>
      <c r="J21055" s="40">
        <v>0</v>
      </c>
      <c r="K21055" s="40">
        <v>978</v>
      </c>
      <c r="L21055"/>
    </row>
    <row r="21056" spans="1:12" ht="14.4" x14ac:dyDescent="0.3">
      <c r="A21056" s="44"/>
      <c r="B21056" s="42"/>
      <c r="C21056" s="42"/>
      <c r="D21056" s="42"/>
      <c r="E21056" s="42"/>
      <c r="F21056" s="41"/>
      <c r="G21056" s="47"/>
      <c r="H21056" s="40" t="s">
        <v>9643</v>
      </c>
      <c r="I21056" s="40">
        <v>1081</v>
      </c>
      <c r="J21056" s="40">
        <v>0</v>
      </c>
      <c r="K21056" s="40">
        <v>1081</v>
      </c>
      <c r="L21056"/>
    </row>
    <row r="21057" spans="1:12" ht="14.4" x14ac:dyDescent="0.3">
      <c r="A21057" s="46" t="s">
        <v>18514</v>
      </c>
      <c r="B21057" s="41"/>
      <c r="C21057" s="45" t="s">
        <v>18513</v>
      </c>
      <c r="D21057" s="42"/>
      <c r="E21057" s="42"/>
      <c r="F21057" s="42"/>
      <c r="G21057" s="42"/>
      <c r="H21057" s="42"/>
      <c r="I21057" s="42"/>
      <c r="J21057" s="42"/>
      <c r="K21057" s="41"/>
      <c r="L21057"/>
    </row>
    <row r="21058" spans="1:12" ht="14.4" x14ac:dyDescent="0.3">
      <c r="A21058" s="44"/>
      <c r="B21058" s="41"/>
      <c r="C21058" s="43" t="s">
        <v>18512</v>
      </c>
      <c r="D21058" s="42"/>
      <c r="E21058" s="42"/>
      <c r="F21058" s="42"/>
      <c r="G21058" s="42"/>
      <c r="H21058" s="42"/>
      <c r="I21058" s="42"/>
      <c r="J21058" s="42"/>
      <c r="K21058" s="41"/>
      <c r="L21058"/>
    </row>
    <row r="21059" spans="1:12" ht="14.4" x14ac:dyDescent="0.3">
      <c r="A21059" s="43"/>
      <c r="B21059" s="42"/>
      <c r="C21059" s="42"/>
      <c r="D21059" s="42"/>
      <c r="E21059" s="42"/>
      <c r="F21059" s="41"/>
      <c r="G21059" s="40" t="s">
        <v>606</v>
      </c>
      <c r="H21059" s="40" t="s">
        <v>9617</v>
      </c>
      <c r="I21059" s="40">
        <v>9</v>
      </c>
      <c r="J21059" s="40">
        <v>0</v>
      </c>
      <c r="K21059" s="40">
        <v>9</v>
      </c>
      <c r="L21059"/>
    </row>
    <row r="21060" spans="1:12" ht="14.4" x14ac:dyDescent="0.3">
      <c r="A21060" s="44"/>
      <c r="B21060" s="42"/>
      <c r="C21060" s="42"/>
      <c r="D21060" s="42"/>
      <c r="E21060" s="42"/>
      <c r="F21060" s="41"/>
      <c r="G21060" s="47"/>
      <c r="H21060" s="40" t="s">
        <v>9644</v>
      </c>
      <c r="I21060" s="40">
        <v>230</v>
      </c>
      <c r="J21060" s="40">
        <v>0</v>
      </c>
      <c r="K21060" s="40">
        <v>230</v>
      </c>
      <c r="L21060"/>
    </row>
    <row r="21061" spans="1:12" ht="14.4" x14ac:dyDescent="0.3">
      <c r="A21061" s="44"/>
      <c r="B21061" s="42"/>
      <c r="C21061" s="42"/>
      <c r="D21061" s="42"/>
      <c r="E21061" s="42"/>
      <c r="F21061" s="41"/>
      <c r="G21061" s="47"/>
      <c r="H21061" s="40" t="s">
        <v>9643</v>
      </c>
      <c r="I21061" s="40">
        <v>238</v>
      </c>
      <c r="J21061" s="40">
        <v>0</v>
      </c>
      <c r="K21061" s="40">
        <v>238</v>
      </c>
      <c r="L21061"/>
    </row>
    <row r="21062" spans="1:12" ht="14.4" x14ac:dyDescent="0.3">
      <c r="A21062" s="44"/>
      <c r="B21062" s="41"/>
      <c r="C21062" s="43" t="s">
        <v>18511</v>
      </c>
      <c r="D21062" s="42"/>
      <c r="E21062" s="42"/>
      <c r="F21062" s="42"/>
      <c r="G21062" s="42"/>
      <c r="H21062" s="42"/>
      <c r="I21062" s="42"/>
      <c r="J21062" s="42"/>
      <c r="K21062" s="41"/>
      <c r="L21062"/>
    </row>
    <row r="21063" spans="1:12" ht="14.4" x14ac:dyDescent="0.3">
      <c r="A21063" s="43"/>
      <c r="B21063" s="42"/>
      <c r="C21063" s="42"/>
      <c r="D21063" s="42"/>
      <c r="E21063" s="42"/>
      <c r="F21063" s="41"/>
      <c r="G21063" s="40" t="s">
        <v>606</v>
      </c>
      <c r="H21063" s="40" t="s">
        <v>9617</v>
      </c>
      <c r="I21063" s="40">
        <v>71</v>
      </c>
      <c r="J21063" s="40">
        <v>0</v>
      </c>
      <c r="K21063" s="40">
        <v>71</v>
      </c>
      <c r="L21063"/>
    </row>
    <row r="21064" spans="1:12" ht="14.4" x14ac:dyDescent="0.3">
      <c r="A21064" s="44"/>
      <c r="B21064" s="42"/>
      <c r="C21064" s="42"/>
      <c r="D21064" s="42"/>
      <c r="E21064" s="42"/>
      <c r="F21064" s="41"/>
      <c r="G21064" s="47"/>
      <c r="H21064" s="40" t="s">
        <v>9644</v>
      </c>
      <c r="I21064" s="40">
        <v>590</v>
      </c>
      <c r="J21064" s="40">
        <v>0</v>
      </c>
      <c r="K21064" s="40">
        <v>590</v>
      </c>
      <c r="L21064"/>
    </row>
    <row r="21065" spans="1:12" ht="14.4" x14ac:dyDescent="0.3">
      <c r="A21065" s="44"/>
      <c r="B21065" s="42"/>
      <c r="C21065" s="42"/>
      <c r="D21065" s="42"/>
      <c r="E21065" s="42"/>
      <c r="F21065" s="41"/>
      <c r="G21065" s="47"/>
      <c r="H21065" s="40" t="s">
        <v>9643</v>
      </c>
      <c r="I21065" s="40">
        <v>661</v>
      </c>
      <c r="J21065" s="40">
        <v>0</v>
      </c>
      <c r="K21065" s="40">
        <v>661</v>
      </c>
      <c r="L21065"/>
    </row>
    <row r="21066" spans="1:12" ht="14.4" x14ac:dyDescent="0.3">
      <c r="A21066" s="46" t="s">
        <v>18510</v>
      </c>
      <c r="B21066" s="41"/>
      <c r="C21066" s="45" t="s">
        <v>18509</v>
      </c>
      <c r="D21066" s="42"/>
      <c r="E21066" s="42"/>
      <c r="F21066" s="42"/>
      <c r="G21066" s="42"/>
      <c r="H21066" s="42"/>
      <c r="I21066" s="42"/>
      <c r="J21066" s="42"/>
      <c r="K21066" s="41"/>
      <c r="L21066"/>
    </row>
    <row r="21067" spans="1:12" ht="14.4" x14ac:dyDescent="0.3">
      <c r="A21067" s="44"/>
      <c r="B21067" s="41"/>
      <c r="C21067" s="43" t="s">
        <v>18506</v>
      </c>
      <c r="D21067" s="42"/>
      <c r="E21067" s="42"/>
      <c r="F21067" s="42"/>
      <c r="G21067" s="42"/>
      <c r="H21067" s="42"/>
      <c r="I21067" s="42"/>
      <c r="J21067" s="42"/>
      <c r="K21067" s="41"/>
      <c r="L21067"/>
    </row>
    <row r="21068" spans="1:12" ht="14.4" x14ac:dyDescent="0.3">
      <c r="A21068" s="43"/>
      <c r="B21068" s="42"/>
      <c r="C21068" s="42"/>
      <c r="D21068" s="42"/>
      <c r="E21068" s="42"/>
      <c r="F21068" s="41"/>
      <c r="G21068" s="40" t="s">
        <v>606</v>
      </c>
      <c r="H21068" s="40" t="s">
        <v>9617</v>
      </c>
      <c r="I21068" s="40">
        <v>398</v>
      </c>
      <c r="J21068" s="40">
        <v>0</v>
      </c>
      <c r="K21068" s="40">
        <v>398</v>
      </c>
      <c r="L21068"/>
    </row>
    <row r="21069" spans="1:12" ht="14.4" x14ac:dyDescent="0.3">
      <c r="A21069" s="44"/>
      <c r="B21069" s="42"/>
      <c r="C21069" s="42"/>
      <c r="D21069" s="42"/>
      <c r="E21069" s="42"/>
      <c r="F21069" s="41"/>
      <c r="G21069" s="47"/>
      <c r="H21069" s="40" t="s">
        <v>9644</v>
      </c>
      <c r="I21069" s="40">
        <v>8216</v>
      </c>
      <c r="J21069" s="40">
        <v>0</v>
      </c>
      <c r="K21069" s="40">
        <v>8216</v>
      </c>
      <c r="L21069"/>
    </row>
    <row r="21070" spans="1:12" ht="14.4" x14ac:dyDescent="0.3">
      <c r="A21070" s="44"/>
      <c r="B21070" s="42"/>
      <c r="C21070" s="42"/>
      <c r="D21070" s="42"/>
      <c r="E21070" s="42"/>
      <c r="F21070" s="41"/>
      <c r="G21070" s="47"/>
      <c r="H21070" s="40" t="s">
        <v>9643</v>
      </c>
      <c r="I21070" s="40">
        <v>8615</v>
      </c>
      <c r="J21070" s="40">
        <v>0</v>
      </c>
      <c r="K21070" s="40">
        <v>8615</v>
      </c>
      <c r="L21070"/>
    </row>
    <row r="21071" spans="1:12" ht="14.4" x14ac:dyDescent="0.3">
      <c r="A21071" s="44"/>
      <c r="B21071" s="41"/>
      <c r="C21071" s="43" t="s">
        <v>18505</v>
      </c>
      <c r="D21071" s="42"/>
      <c r="E21071" s="42"/>
      <c r="F21071" s="42"/>
      <c r="G21071" s="42"/>
      <c r="H21071" s="42"/>
      <c r="I21071" s="42"/>
      <c r="J21071" s="42"/>
      <c r="K21071" s="41"/>
      <c r="L21071"/>
    </row>
    <row r="21072" spans="1:12" ht="14.4" x14ac:dyDescent="0.3">
      <c r="A21072" s="43"/>
      <c r="B21072" s="42"/>
      <c r="C21072" s="42"/>
      <c r="D21072" s="42"/>
      <c r="E21072" s="42"/>
      <c r="F21072" s="41"/>
      <c r="G21072" s="40" t="s">
        <v>606</v>
      </c>
      <c r="H21072" s="40" t="s">
        <v>9617</v>
      </c>
      <c r="I21072" s="40">
        <v>281</v>
      </c>
      <c r="J21072" s="40">
        <v>0</v>
      </c>
      <c r="K21072" s="40">
        <v>281</v>
      </c>
      <c r="L21072"/>
    </row>
    <row r="21073" spans="1:12" ht="14.4" x14ac:dyDescent="0.3">
      <c r="A21073" s="44"/>
      <c r="B21073" s="42"/>
      <c r="C21073" s="42"/>
      <c r="D21073" s="42"/>
      <c r="E21073" s="42"/>
      <c r="F21073" s="41"/>
      <c r="G21073" s="47"/>
      <c r="H21073" s="40" t="s">
        <v>9644</v>
      </c>
      <c r="I21073" s="40">
        <v>7677</v>
      </c>
      <c r="J21073" s="40">
        <v>0</v>
      </c>
      <c r="K21073" s="40">
        <v>7677</v>
      </c>
      <c r="L21073"/>
    </row>
    <row r="21074" spans="1:12" ht="14.4" x14ac:dyDescent="0.3">
      <c r="A21074" s="44"/>
      <c r="B21074" s="42"/>
      <c r="C21074" s="42"/>
      <c r="D21074" s="42"/>
      <c r="E21074" s="42"/>
      <c r="F21074" s="41"/>
      <c r="G21074" s="47"/>
      <c r="H21074" s="40" t="s">
        <v>9643</v>
      </c>
      <c r="I21074" s="40">
        <v>7958</v>
      </c>
      <c r="J21074" s="40">
        <v>0</v>
      </c>
      <c r="K21074" s="40">
        <v>7958</v>
      </c>
      <c r="L21074"/>
    </row>
    <row r="21075" spans="1:12" ht="14.4" x14ac:dyDescent="0.3">
      <c r="A21075" s="46" t="s">
        <v>18508</v>
      </c>
      <c r="B21075" s="41"/>
      <c r="C21075" s="45" t="s">
        <v>18507</v>
      </c>
      <c r="D21075" s="42"/>
      <c r="E21075" s="42"/>
      <c r="F21075" s="42"/>
      <c r="G21075" s="42"/>
      <c r="H21075" s="42"/>
      <c r="I21075" s="42"/>
      <c r="J21075" s="42"/>
      <c r="K21075" s="41"/>
      <c r="L21075"/>
    </row>
    <row r="21076" spans="1:12" ht="14.4" x14ac:dyDescent="0.3">
      <c r="A21076" s="44"/>
      <c r="B21076" s="41"/>
      <c r="C21076" s="43" t="s">
        <v>18506</v>
      </c>
      <c r="D21076" s="42"/>
      <c r="E21076" s="42"/>
      <c r="F21076" s="42"/>
      <c r="G21076" s="42"/>
      <c r="H21076" s="42"/>
      <c r="I21076" s="42"/>
      <c r="J21076" s="42"/>
      <c r="K21076" s="41"/>
      <c r="L21076"/>
    </row>
    <row r="21077" spans="1:12" ht="14.4" x14ac:dyDescent="0.3">
      <c r="A21077" s="43"/>
      <c r="B21077" s="42"/>
      <c r="C21077" s="42"/>
      <c r="D21077" s="42"/>
      <c r="E21077" s="42"/>
      <c r="F21077" s="41"/>
      <c r="G21077" s="40" t="s">
        <v>606</v>
      </c>
      <c r="H21077" s="40" t="s">
        <v>9617</v>
      </c>
      <c r="I21077" s="40">
        <v>135</v>
      </c>
      <c r="J21077" s="40">
        <v>0</v>
      </c>
      <c r="K21077" s="40">
        <v>135</v>
      </c>
      <c r="L21077"/>
    </row>
    <row r="21078" spans="1:12" ht="14.4" x14ac:dyDescent="0.3">
      <c r="A21078" s="44"/>
      <c r="B21078" s="42"/>
      <c r="C21078" s="42"/>
      <c r="D21078" s="42"/>
      <c r="E21078" s="42"/>
      <c r="F21078" s="41"/>
      <c r="G21078" s="47"/>
      <c r="H21078" s="40" t="s">
        <v>9644</v>
      </c>
      <c r="I21078" s="40">
        <v>856</v>
      </c>
      <c r="J21078" s="40">
        <v>0</v>
      </c>
      <c r="K21078" s="40">
        <v>856</v>
      </c>
      <c r="L21078"/>
    </row>
    <row r="21079" spans="1:12" ht="14.4" x14ac:dyDescent="0.3">
      <c r="A21079" s="44"/>
      <c r="B21079" s="42"/>
      <c r="C21079" s="42"/>
      <c r="D21079" s="42"/>
      <c r="E21079" s="42"/>
      <c r="F21079" s="41"/>
      <c r="G21079" s="47"/>
      <c r="H21079" s="40" t="s">
        <v>9643</v>
      </c>
      <c r="I21079" s="40">
        <v>991</v>
      </c>
      <c r="J21079" s="40">
        <v>0</v>
      </c>
      <c r="K21079" s="40">
        <v>991</v>
      </c>
      <c r="L21079"/>
    </row>
    <row r="21080" spans="1:12" ht="14.4" x14ac:dyDescent="0.3">
      <c r="A21080" s="44"/>
      <c r="B21080" s="41"/>
      <c r="C21080" s="43" t="s">
        <v>18505</v>
      </c>
      <c r="D21080" s="42"/>
      <c r="E21080" s="42"/>
      <c r="F21080" s="42"/>
      <c r="G21080" s="42"/>
      <c r="H21080" s="42"/>
      <c r="I21080" s="42"/>
      <c r="J21080" s="42"/>
      <c r="K21080" s="41"/>
      <c r="L21080"/>
    </row>
    <row r="21081" spans="1:12" ht="14.4" x14ac:dyDescent="0.3">
      <c r="A21081" s="43"/>
      <c r="B21081" s="42"/>
      <c r="C21081" s="42"/>
      <c r="D21081" s="42"/>
      <c r="E21081" s="42"/>
      <c r="F21081" s="41"/>
      <c r="G21081" s="40" t="s">
        <v>606</v>
      </c>
      <c r="H21081" s="40" t="s">
        <v>9617</v>
      </c>
      <c r="I21081" s="40">
        <v>138</v>
      </c>
      <c r="J21081" s="40">
        <v>0</v>
      </c>
      <c r="K21081" s="40">
        <v>138</v>
      </c>
      <c r="L21081"/>
    </row>
    <row r="21082" spans="1:12" ht="14.4" x14ac:dyDescent="0.3">
      <c r="A21082" s="44"/>
      <c r="B21082" s="42"/>
      <c r="C21082" s="42"/>
      <c r="D21082" s="42"/>
      <c r="E21082" s="42"/>
      <c r="F21082" s="41"/>
      <c r="G21082" s="47"/>
      <c r="H21082" s="40" t="s">
        <v>9644</v>
      </c>
      <c r="I21082" s="40">
        <v>780</v>
      </c>
      <c r="J21082" s="40">
        <v>0</v>
      </c>
      <c r="K21082" s="40">
        <v>780</v>
      </c>
      <c r="L21082"/>
    </row>
    <row r="21083" spans="1:12" ht="14.4" x14ac:dyDescent="0.3">
      <c r="A21083" s="44"/>
      <c r="B21083" s="42"/>
      <c r="C21083" s="42"/>
      <c r="D21083" s="42"/>
      <c r="E21083" s="42"/>
      <c r="F21083" s="41"/>
      <c r="G21083" s="47"/>
      <c r="H21083" s="40" t="s">
        <v>9643</v>
      </c>
      <c r="I21083" s="40">
        <v>917</v>
      </c>
      <c r="J21083" s="40">
        <v>0</v>
      </c>
      <c r="K21083" s="40">
        <v>917</v>
      </c>
      <c r="L21083"/>
    </row>
    <row r="21084" spans="1:12" ht="14.4" x14ac:dyDescent="0.3">
      <c r="A21084" s="46" t="s">
        <v>18504</v>
      </c>
      <c r="B21084" s="41"/>
      <c r="C21084" s="45" t="s">
        <v>18503</v>
      </c>
      <c r="D21084" s="42"/>
      <c r="E21084" s="42"/>
      <c r="F21084" s="42"/>
      <c r="G21084" s="42"/>
      <c r="H21084" s="42"/>
      <c r="I21084" s="42"/>
      <c r="J21084" s="42"/>
      <c r="K21084" s="41"/>
      <c r="L21084"/>
    </row>
    <row r="21085" spans="1:12" ht="14.4" x14ac:dyDescent="0.3">
      <c r="A21085" s="44"/>
      <c r="B21085" s="41"/>
      <c r="C21085" s="43" t="s">
        <v>18502</v>
      </c>
      <c r="D21085" s="42"/>
      <c r="E21085" s="42"/>
      <c r="F21085" s="42"/>
      <c r="G21085" s="42"/>
      <c r="H21085" s="42"/>
      <c r="I21085" s="42"/>
      <c r="J21085" s="42"/>
      <c r="K21085" s="41"/>
      <c r="L21085"/>
    </row>
    <row r="21086" spans="1:12" ht="14.4" x14ac:dyDescent="0.3">
      <c r="A21086" s="43"/>
      <c r="B21086" s="42"/>
      <c r="C21086" s="42"/>
      <c r="D21086" s="42"/>
      <c r="E21086" s="42"/>
      <c r="F21086" s="41"/>
      <c r="G21086" s="40" t="s">
        <v>636</v>
      </c>
      <c r="H21086" s="40" t="s">
        <v>9617</v>
      </c>
      <c r="I21086" s="40">
        <v>18</v>
      </c>
      <c r="J21086" s="40">
        <v>0</v>
      </c>
      <c r="K21086" s="40">
        <v>18</v>
      </c>
      <c r="L21086"/>
    </row>
    <row r="21087" spans="1:12" ht="14.4" x14ac:dyDescent="0.3">
      <c r="A21087" s="44"/>
      <c r="B21087" s="42"/>
      <c r="C21087" s="42"/>
      <c r="D21087" s="42"/>
      <c r="E21087" s="42"/>
      <c r="F21087" s="41"/>
      <c r="G21087" s="47"/>
      <c r="H21087" s="40" t="s">
        <v>9644</v>
      </c>
      <c r="I21087" s="40">
        <v>29</v>
      </c>
      <c r="J21087" s="40">
        <v>0</v>
      </c>
      <c r="K21087" s="40">
        <v>29</v>
      </c>
      <c r="L21087"/>
    </row>
    <row r="21088" spans="1:12" ht="14.4" x14ac:dyDescent="0.3">
      <c r="A21088" s="44"/>
      <c r="B21088" s="42"/>
      <c r="C21088" s="42"/>
      <c r="D21088" s="42"/>
      <c r="E21088" s="42"/>
      <c r="F21088" s="41"/>
      <c r="G21088" s="47"/>
      <c r="H21088" s="40" t="s">
        <v>9643</v>
      </c>
      <c r="I21088" s="40">
        <v>47</v>
      </c>
      <c r="J21088" s="40">
        <v>0</v>
      </c>
      <c r="K21088" s="40">
        <v>47</v>
      </c>
      <c r="L21088"/>
    </row>
    <row r="21089" spans="1:12" ht="14.4" x14ac:dyDescent="0.3">
      <c r="A21089" s="44"/>
      <c r="B21089" s="41"/>
      <c r="C21089" s="43" t="s">
        <v>18501</v>
      </c>
      <c r="D21089" s="42"/>
      <c r="E21089" s="42"/>
      <c r="F21089" s="42"/>
      <c r="G21089" s="42"/>
      <c r="H21089" s="42"/>
      <c r="I21089" s="42"/>
      <c r="J21089" s="42"/>
      <c r="K21089" s="41"/>
      <c r="L21089"/>
    </row>
    <row r="21090" spans="1:12" ht="14.4" x14ac:dyDescent="0.3">
      <c r="A21090" s="43"/>
      <c r="B21090" s="42"/>
      <c r="C21090" s="42"/>
      <c r="D21090" s="42"/>
      <c r="E21090" s="42"/>
      <c r="F21090" s="41"/>
      <c r="G21090" s="40" t="s">
        <v>636</v>
      </c>
      <c r="H21090" s="40" t="s">
        <v>9617</v>
      </c>
      <c r="I21090" s="40">
        <v>19</v>
      </c>
      <c r="J21090" s="40">
        <v>0</v>
      </c>
      <c r="K21090" s="40">
        <v>19</v>
      </c>
      <c r="L21090"/>
    </row>
    <row r="21091" spans="1:12" ht="14.4" x14ac:dyDescent="0.3">
      <c r="A21091" s="44"/>
      <c r="B21091" s="42"/>
      <c r="C21091" s="42"/>
      <c r="D21091" s="42"/>
      <c r="E21091" s="42"/>
      <c r="F21091" s="41"/>
      <c r="G21091" s="47"/>
      <c r="H21091" s="40" t="s">
        <v>9644</v>
      </c>
      <c r="I21091" s="40">
        <v>27</v>
      </c>
      <c r="J21091" s="40">
        <v>0</v>
      </c>
      <c r="K21091" s="40">
        <v>27</v>
      </c>
      <c r="L21091"/>
    </row>
    <row r="21092" spans="1:12" ht="14.4" x14ac:dyDescent="0.3">
      <c r="A21092" s="44"/>
      <c r="B21092" s="42"/>
      <c r="C21092" s="42"/>
      <c r="D21092" s="42"/>
      <c r="E21092" s="42"/>
      <c r="F21092" s="41"/>
      <c r="G21092" s="47"/>
      <c r="H21092" s="40" t="s">
        <v>9643</v>
      </c>
      <c r="I21092" s="40">
        <v>46</v>
      </c>
      <c r="J21092" s="40">
        <v>0</v>
      </c>
      <c r="K21092" s="40">
        <v>46</v>
      </c>
      <c r="L21092"/>
    </row>
    <row r="21093" spans="1:12" ht="14.4" x14ac:dyDescent="0.3">
      <c r="A21093" s="44"/>
      <c r="B21093" s="41"/>
      <c r="C21093" s="43" t="s">
        <v>18500</v>
      </c>
      <c r="D21093" s="42"/>
      <c r="E21093" s="42"/>
      <c r="F21093" s="42"/>
      <c r="G21093" s="42"/>
      <c r="H21093" s="42"/>
      <c r="I21093" s="42"/>
      <c r="J21093" s="42"/>
      <c r="K21093" s="41"/>
      <c r="L21093"/>
    </row>
    <row r="21094" spans="1:12" ht="14.4" x14ac:dyDescent="0.3">
      <c r="A21094" s="43"/>
      <c r="B21094" s="42"/>
      <c r="C21094" s="42"/>
      <c r="D21094" s="42"/>
      <c r="E21094" s="42"/>
      <c r="F21094" s="41"/>
      <c r="G21094" s="40" t="s">
        <v>636</v>
      </c>
      <c r="H21094" s="40" t="s">
        <v>9617</v>
      </c>
      <c r="I21094" s="40">
        <v>19</v>
      </c>
      <c r="J21094" s="40">
        <v>0</v>
      </c>
      <c r="K21094" s="40">
        <v>19</v>
      </c>
      <c r="L21094"/>
    </row>
    <row r="21095" spans="1:12" ht="14.4" x14ac:dyDescent="0.3">
      <c r="A21095" s="44"/>
      <c r="B21095" s="42"/>
      <c r="C21095" s="42"/>
      <c r="D21095" s="42"/>
      <c r="E21095" s="42"/>
      <c r="F21095" s="41"/>
      <c r="G21095" s="47"/>
      <c r="H21095" s="40" t="s">
        <v>9644</v>
      </c>
      <c r="I21095" s="40">
        <v>27</v>
      </c>
      <c r="J21095" s="40">
        <v>0</v>
      </c>
      <c r="K21095" s="40">
        <v>27</v>
      </c>
      <c r="L21095"/>
    </row>
    <row r="21096" spans="1:12" ht="14.4" x14ac:dyDescent="0.3">
      <c r="A21096" s="44"/>
      <c r="B21096" s="42"/>
      <c r="C21096" s="42"/>
      <c r="D21096" s="42"/>
      <c r="E21096" s="42"/>
      <c r="F21096" s="41"/>
      <c r="G21096" s="47"/>
      <c r="H21096" s="40" t="s">
        <v>9643</v>
      </c>
      <c r="I21096" s="40">
        <v>46</v>
      </c>
      <c r="J21096" s="40">
        <v>0</v>
      </c>
      <c r="K21096" s="40">
        <v>46</v>
      </c>
      <c r="L21096"/>
    </row>
    <row r="21097" spans="1:12" ht="14.4" x14ac:dyDescent="0.3">
      <c r="A21097" s="44"/>
      <c r="B21097" s="41"/>
      <c r="C21097" s="43" t="s">
        <v>18499</v>
      </c>
      <c r="D21097" s="42"/>
      <c r="E21097" s="42"/>
      <c r="F21097" s="42"/>
      <c r="G21097" s="42"/>
      <c r="H21097" s="42"/>
      <c r="I21097" s="42"/>
      <c r="J21097" s="42"/>
      <c r="K21097" s="41"/>
      <c r="L21097"/>
    </row>
    <row r="21098" spans="1:12" ht="14.4" x14ac:dyDescent="0.3">
      <c r="A21098" s="43"/>
      <c r="B21098" s="42"/>
      <c r="C21098" s="42"/>
      <c r="D21098" s="42"/>
      <c r="E21098" s="42"/>
      <c r="F21098" s="41"/>
      <c r="G21098" s="40" t="s">
        <v>636</v>
      </c>
      <c r="H21098" s="40" t="s">
        <v>9617</v>
      </c>
      <c r="I21098" s="40">
        <v>19</v>
      </c>
      <c r="J21098" s="40">
        <v>0</v>
      </c>
      <c r="K21098" s="40">
        <v>19</v>
      </c>
      <c r="L21098"/>
    </row>
    <row r="21099" spans="1:12" ht="14.4" x14ac:dyDescent="0.3">
      <c r="A21099" s="44"/>
      <c r="B21099" s="42"/>
      <c r="C21099" s="42"/>
      <c r="D21099" s="42"/>
      <c r="E21099" s="42"/>
      <c r="F21099" s="41"/>
      <c r="G21099" s="47"/>
      <c r="H21099" s="40" t="s">
        <v>9644</v>
      </c>
      <c r="I21099" s="40">
        <v>27</v>
      </c>
      <c r="J21099" s="40">
        <v>0</v>
      </c>
      <c r="K21099" s="40">
        <v>27</v>
      </c>
      <c r="L21099"/>
    </row>
    <row r="21100" spans="1:12" ht="14.4" x14ac:dyDescent="0.3">
      <c r="A21100" s="44"/>
      <c r="B21100" s="42"/>
      <c r="C21100" s="42"/>
      <c r="D21100" s="42"/>
      <c r="E21100" s="42"/>
      <c r="F21100" s="41"/>
      <c r="G21100" s="47"/>
      <c r="H21100" s="40" t="s">
        <v>9643</v>
      </c>
      <c r="I21100" s="40">
        <v>46</v>
      </c>
      <c r="J21100" s="40">
        <v>0</v>
      </c>
      <c r="K21100" s="40">
        <v>46</v>
      </c>
      <c r="L21100"/>
    </row>
    <row r="21101" spans="1:12" ht="14.4" x14ac:dyDescent="0.3">
      <c r="A21101" s="44"/>
      <c r="B21101" s="41"/>
      <c r="C21101" s="43" t="s">
        <v>18498</v>
      </c>
      <c r="D21101" s="42"/>
      <c r="E21101" s="42"/>
      <c r="F21101" s="42"/>
      <c r="G21101" s="42"/>
      <c r="H21101" s="42"/>
      <c r="I21101" s="42"/>
      <c r="J21101" s="42"/>
      <c r="K21101" s="41"/>
      <c r="L21101"/>
    </row>
    <row r="21102" spans="1:12" ht="14.4" x14ac:dyDescent="0.3">
      <c r="A21102" s="43"/>
      <c r="B21102" s="42"/>
      <c r="C21102" s="42"/>
      <c r="D21102" s="42"/>
      <c r="E21102" s="42"/>
      <c r="F21102" s="41"/>
      <c r="G21102" s="40" t="s">
        <v>636</v>
      </c>
      <c r="H21102" s="40" t="s">
        <v>9617</v>
      </c>
      <c r="I21102" s="40">
        <v>19</v>
      </c>
      <c r="J21102" s="40">
        <v>0</v>
      </c>
      <c r="K21102" s="40">
        <v>19</v>
      </c>
      <c r="L21102"/>
    </row>
    <row r="21103" spans="1:12" ht="14.4" x14ac:dyDescent="0.3">
      <c r="A21103" s="44"/>
      <c r="B21103" s="42"/>
      <c r="C21103" s="42"/>
      <c r="D21103" s="42"/>
      <c r="E21103" s="42"/>
      <c r="F21103" s="41"/>
      <c r="G21103" s="47"/>
      <c r="H21103" s="40" t="s">
        <v>9644</v>
      </c>
      <c r="I21103" s="40">
        <v>27</v>
      </c>
      <c r="J21103" s="40">
        <v>0</v>
      </c>
      <c r="K21103" s="40">
        <v>27</v>
      </c>
      <c r="L21103"/>
    </row>
    <row r="21104" spans="1:12" ht="14.4" x14ac:dyDescent="0.3">
      <c r="A21104" s="44"/>
      <c r="B21104" s="42"/>
      <c r="C21104" s="42"/>
      <c r="D21104" s="42"/>
      <c r="E21104" s="42"/>
      <c r="F21104" s="41"/>
      <c r="G21104" s="47"/>
      <c r="H21104" s="40" t="s">
        <v>9643</v>
      </c>
      <c r="I21104" s="40">
        <v>46</v>
      </c>
      <c r="J21104" s="40">
        <v>0</v>
      </c>
      <c r="K21104" s="40">
        <v>46</v>
      </c>
      <c r="L21104"/>
    </row>
    <row r="21105" spans="1:12" ht="14.4" x14ac:dyDescent="0.3">
      <c r="A21105" s="44"/>
      <c r="B21105" s="41"/>
      <c r="C21105" s="43" t="s">
        <v>18497</v>
      </c>
      <c r="D21105" s="42"/>
      <c r="E21105" s="42"/>
      <c r="F21105" s="42"/>
      <c r="G21105" s="42"/>
      <c r="H21105" s="42"/>
      <c r="I21105" s="42"/>
      <c r="J21105" s="42"/>
      <c r="K21105" s="41"/>
      <c r="L21105"/>
    </row>
    <row r="21106" spans="1:12" ht="14.4" x14ac:dyDescent="0.3">
      <c r="A21106" s="43"/>
      <c r="B21106" s="42"/>
      <c r="C21106" s="42"/>
      <c r="D21106" s="42"/>
      <c r="E21106" s="42"/>
      <c r="F21106" s="41"/>
      <c r="G21106" s="40" t="s">
        <v>636</v>
      </c>
      <c r="H21106" s="40" t="s">
        <v>9617</v>
      </c>
      <c r="I21106" s="40">
        <v>19</v>
      </c>
      <c r="J21106" s="40">
        <v>0</v>
      </c>
      <c r="K21106" s="40">
        <v>19</v>
      </c>
      <c r="L21106"/>
    </row>
    <row r="21107" spans="1:12" ht="14.4" x14ac:dyDescent="0.3">
      <c r="A21107" s="44"/>
      <c r="B21107" s="42"/>
      <c r="C21107" s="42"/>
      <c r="D21107" s="42"/>
      <c r="E21107" s="42"/>
      <c r="F21107" s="41"/>
      <c r="G21107" s="47"/>
      <c r="H21107" s="40" t="s">
        <v>9644</v>
      </c>
      <c r="I21107" s="40">
        <v>27</v>
      </c>
      <c r="J21107" s="40">
        <v>0</v>
      </c>
      <c r="K21107" s="40">
        <v>27</v>
      </c>
      <c r="L21107"/>
    </row>
    <row r="21108" spans="1:12" ht="14.4" x14ac:dyDescent="0.3">
      <c r="A21108" s="44"/>
      <c r="B21108" s="42"/>
      <c r="C21108" s="42"/>
      <c r="D21108" s="42"/>
      <c r="E21108" s="42"/>
      <c r="F21108" s="41"/>
      <c r="G21108" s="47"/>
      <c r="H21108" s="40" t="s">
        <v>9643</v>
      </c>
      <c r="I21108" s="40">
        <v>46</v>
      </c>
      <c r="J21108" s="40">
        <v>0</v>
      </c>
      <c r="K21108" s="40">
        <v>46</v>
      </c>
      <c r="L21108"/>
    </row>
    <row r="21109" spans="1:12" ht="14.4" x14ac:dyDescent="0.3">
      <c r="A21109" s="44"/>
      <c r="B21109" s="41"/>
      <c r="C21109" s="43" t="s">
        <v>18496</v>
      </c>
      <c r="D21109" s="42"/>
      <c r="E21109" s="42"/>
      <c r="F21109" s="42"/>
      <c r="G21109" s="42"/>
      <c r="H21109" s="42"/>
      <c r="I21109" s="42"/>
      <c r="J21109" s="42"/>
      <c r="K21109" s="41"/>
      <c r="L21109"/>
    </row>
    <row r="21110" spans="1:12" ht="14.4" x14ac:dyDescent="0.3">
      <c r="A21110" s="43"/>
      <c r="B21110" s="42"/>
      <c r="C21110" s="42"/>
      <c r="D21110" s="42"/>
      <c r="E21110" s="42"/>
      <c r="F21110" s="41"/>
      <c r="G21110" s="40" t="s">
        <v>636</v>
      </c>
      <c r="H21110" s="40" t="s">
        <v>9617</v>
      </c>
      <c r="I21110" s="40">
        <v>19</v>
      </c>
      <c r="J21110" s="40">
        <v>0</v>
      </c>
      <c r="K21110" s="40">
        <v>19</v>
      </c>
      <c r="L21110"/>
    </row>
    <row r="21111" spans="1:12" ht="14.4" x14ac:dyDescent="0.3">
      <c r="A21111" s="44"/>
      <c r="B21111" s="42"/>
      <c r="C21111" s="42"/>
      <c r="D21111" s="42"/>
      <c r="E21111" s="42"/>
      <c r="F21111" s="41"/>
      <c r="G21111" s="47"/>
      <c r="H21111" s="40" t="s">
        <v>9644</v>
      </c>
      <c r="I21111" s="40">
        <v>27</v>
      </c>
      <c r="J21111" s="40">
        <v>0</v>
      </c>
      <c r="K21111" s="40">
        <v>27</v>
      </c>
      <c r="L21111"/>
    </row>
    <row r="21112" spans="1:12" ht="14.4" x14ac:dyDescent="0.3">
      <c r="A21112" s="44"/>
      <c r="B21112" s="42"/>
      <c r="C21112" s="42"/>
      <c r="D21112" s="42"/>
      <c r="E21112" s="42"/>
      <c r="F21112" s="41"/>
      <c r="G21112" s="47"/>
      <c r="H21112" s="40" t="s">
        <v>9643</v>
      </c>
      <c r="I21112" s="40">
        <v>46</v>
      </c>
      <c r="J21112" s="40">
        <v>0</v>
      </c>
      <c r="K21112" s="40">
        <v>46</v>
      </c>
      <c r="L21112"/>
    </row>
    <row r="21113" spans="1:12" ht="14.4" x14ac:dyDescent="0.3">
      <c r="A21113" s="44"/>
      <c r="B21113" s="41"/>
      <c r="C21113" s="43" t="s">
        <v>18495</v>
      </c>
      <c r="D21113" s="42"/>
      <c r="E21113" s="42"/>
      <c r="F21113" s="42"/>
      <c r="G21113" s="42"/>
      <c r="H21113" s="42"/>
      <c r="I21113" s="42"/>
      <c r="J21113" s="42"/>
      <c r="K21113" s="41"/>
      <c r="L21113"/>
    </row>
    <row r="21114" spans="1:12" ht="14.4" x14ac:dyDescent="0.3">
      <c r="A21114" s="43"/>
      <c r="B21114" s="42"/>
      <c r="C21114" s="42"/>
      <c r="D21114" s="42"/>
      <c r="E21114" s="42"/>
      <c r="F21114" s="41"/>
      <c r="G21114" s="40" t="s">
        <v>636</v>
      </c>
      <c r="H21114" s="40" t="s">
        <v>9617</v>
      </c>
      <c r="I21114" s="40">
        <v>19</v>
      </c>
      <c r="J21114" s="40">
        <v>0</v>
      </c>
      <c r="K21114" s="40">
        <v>19</v>
      </c>
      <c r="L21114"/>
    </row>
    <row r="21115" spans="1:12" ht="14.4" x14ac:dyDescent="0.3">
      <c r="A21115" s="44"/>
      <c r="B21115" s="42"/>
      <c r="C21115" s="42"/>
      <c r="D21115" s="42"/>
      <c r="E21115" s="42"/>
      <c r="F21115" s="41"/>
      <c r="G21115" s="47"/>
      <c r="H21115" s="40" t="s">
        <v>9644</v>
      </c>
      <c r="I21115" s="40">
        <v>27</v>
      </c>
      <c r="J21115" s="40">
        <v>0</v>
      </c>
      <c r="K21115" s="40">
        <v>27</v>
      </c>
      <c r="L21115"/>
    </row>
    <row r="21116" spans="1:12" ht="14.4" x14ac:dyDescent="0.3">
      <c r="A21116" s="44"/>
      <c r="B21116" s="42"/>
      <c r="C21116" s="42"/>
      <c r="D21116" s="42"/>
      <c r="E21116" s="42"/>
      <c r="F21116" s="41"/>
      <c r="G21116" s="47"/>
      <c r="H21116" s="40" t="s">
        <v>9643</v>
      </c>
      <c r="I21116" s="40">
        <v>46</v>
      </c>
      <c r="J21116" s="40">
        <v>0</v>
      </c>
      <c r="K21116" s="40">
        <v>46</v>
      </c>
      <c r="L21116"/>
    </row>
    <row r="21117" spans="1:12" ht="14.4" x14ac:dyDescent="0.3">
      <c r="A21117" s="44"/>
      <c r="B21117" s="41"/>
      <c r="C21117" s="43" t="s">
        <v>18494</v>
      </c>
      <c r="D21117" s="42"/>
      <c r="E21117" s="42"/>
      <c r="F21117" s="42"/>
      <c r="G21117" s="42"/>
      <c r="H21117" s="42"/>
      <c r="I21117" s="42"/>
      <c r="J21117" s="42"/>
      <c r="K21117" s="41"/>
      <c r="L21117"/>
    </row>
    <row r="21118" spans="1:12" ht="14.4" x14ac:dyDescent="0.3">
      <c r="A21118" s="43"/>
      <c r="B21118" s="42"/>
      <c r="C21118" s="42"/>
      <c r="D21118" s="42"/>
      <c r="E21118" s="42"/>
      <c r="F21118" s="41"/>
      <c r="G21118" s="40" t="s">
        <v>636</v>
      </c>
      <c r="H21118" s="40" t="s">
        <v>9617</v>
      </c>
      <c r="I21118" s="40">
        <v>19</v>
      </c>
      <c r="J21118" s="40">
        <v>0</v>
      </c>
      <c r="K21118" s="40">
        <v>19</v>
      </c>
      <c r="L21118"/>
    </row>
    <row r="21119" spans="1:12" ht="14.4" x14ac:dyDescent="0.3">
      <c r="A21119" s="44"/>
      <c r="B21119" s="42"/>
      <c r="C21119" s="42"/>
      <c r="D21119" s="42"/>
      <c r="E21119" s="42"/>
      <c r="F21119" s="41"/>
      <c r="G21119" s="47"/>
      <c r="H21119" s="40" t="s">
        <v>9644</v>
      </c>
      <c r="I21119" s="40">
        <v>27</v>
      </c>
      <c r="J21119" s="40">
        <v>0</v>
      </c>
      <c r="K21119" s="40">
        <v>27</v>
      </c>
      <c r="L21119"/>
    </row>
    <row r="21120" spans="1:12" ht="14.4" x14ac:dyDescent="0.3">
      <c r="A21120" s="44"/>
      <c r="B21120" s="42"/>
      <c r="C21120" s="42"/>
      <c r="D21120" s="42"/>
      <c r="E21120" s="42"/>
      <c r="F21120" s="41"/>
      <c r="G21120" s="47"/>
      <c r="H21120" s="40" t="s">
        <v>9643</v>
      </c>
      <c r="I21120" s="40">
        <v>46</v>
      </c>
      <c r="J21120" s="40">
        <v>0</v>
      </c>
      <c r="K21120" s="40">
        <v>46</v>
      </c>
      <c r="L21120"/>
    </row>
    <row r="21121" spans="1:12" ht="14.4" x14ac:dyDescent="0.3">
      <c r="A21121" s="44"/>
      <c r="B21121" s="41"/>
      <c r="C21121" s="43" t="s">
        <v>18493</v>
      </c>
      <c r="D21121" s="42"/>
      <c r="E21121" s="42"/>
      <c r="F21121" s="42"/>
      <c r="G21121" s="42"/>
      <c r="H21121" s="42"/>
      <c r="I21121" s="42"/>
      <c r="J21121" s="42"/>
      <c r="K21121" s="41"/>
      <c r="L21121"/>
    </row>
    <row r="21122" spans="1:12" ht="14.4" x14ac:dyDescent="0.3">
      <c r="A21122" s="43"/>
      <c r="B21122" s="42"/>
      <c r="C21122" s="42"/>
      <c r="D21122" s="42"/>
      <c r="E21122" s="42"/>
      <c r="F21122" s="41"/>
      <c r="G21122" s="40" t="s">
        <v>636</v>
      </c>
      <c r="H21122" s="40" t="s">
        <v>9617</v>
      </c>
      <c r="I21122" s="40">
        <v>19</v>
      </c>
      <c r="J21122" s="40">
        <v>0</v>
      </c>
      <c r="K21122" s="40">
        <v>19</v>
      </c>
      <c r="L21122"/>
    </row>
    <row r="21123" spans="1:12" ht="14.4" x14ac:dyDescent="0.3">
      <c r="A21123" s="44"/>
      <c r="B21123" s="42"/>
      <c r="C21123" s="42"/>
      <c r="D21123" s="42"/>
      <c r="E21123" s="42"/>
      <c r="F21123" s="41"/>
      <c r="G21123" s="47"/>
      <c r="H21123" s="40" t="s">
        <v>9644</v>
      </c>
      <c r="I21123" s="40">
        <v>27</v>
      </c>
      <c r="J21123" s="40">
        <v>0</v>
      </c>
      <c r="K21123" s="40">
        <v>27</v>
      </c>
      <c r="L21123"/>
    </row>
    <row r="21124" spans="1:12" ht="14.4" x14ac:dyDescent="0.3">
      <c r="A21124" s="44"/>
      <c r="B21124" s="42"/>
      <c r="C21124" s="42"/>
      <c r="D21124" s="42"/>
      <c r="E21124" s="42"/>
      <c r="F21124" s="41"/>
      <c r="G21124" s="47"/>
      <c r="H21124" s="40" t="s">
        <v>9643</v>
      </c>
      <c r="I21124" s="40">
        <v>46</v>
      </c>
      <c r="J21124" s="40">
        <v>0</v>
      </c>
      <c r="K21124" s="40">
        <v>46</v>
      </c>
      <c r="L21124"/>
    </row>
    <row r="21125" spans="1:12" ht="14.4" x14ac:dyDescent="0.3">
      <c r="A21125" s="44"/>
      <c r="B21125" s="41"/>
      <c r="C21125" s="43" t="s">
        <v>18492</v>
      </c>
      <c r="D21125" s="42"/>
      <c r="E21125" s="42"/>
      <c r="F21125" s="42"/>
      <c r="G21125" s="42"/>
      <c r="H21125" s="42"/>
      <c r="I21125" s="42"/>
      <c r="J21125" s="42"/>
      <c r="K21125" s="41"/>
      <c r="L21125"/>
    </row>
    <row r="21126" spans="1:12" ht="14.4" x14ac:dyDescent="0.3">
      <c r="A21126" s="43"/>
      <c r="B21126" s="42"/>
      <c r="C21126" s="42"/>
      <c r="D21126" s="42"/>
      <c r="E21126" s="42"/>
      <c r="F21126" s="41"/>
      <c r="G21126" s="40" t="s">
        <v>636</v>
      </c>
      <c r="H21126" s="40" t="s">
        <v>9617</v>
      </c>
      <c r="I21126" s="40">
        <v>19</v>
      </c>
      <c r="J21126" s="40">
        <v>0</v>
      </c>
      <c r="K21126" s="40">
        <v>19</v>
      </c>
      <c r="L21126"/>
    </row>
    <row r="21127" spans="1:12" ht="14.4" x14ac:dyDescent="0.3">
      <c r="A21127" s="44"/>
      <c r="B21127" s="42"/>
      <c r="C21127" s="42"/>
      <c r="D21127" s="42"/>
      <c r="E21127" s="42"/>
      <c r="F21127" s="41"/>
      <c r="G21127" s="47"/>
      <c r="H21127" s="40" t="s">
        <v>9644</v>
      </c>
      <c r="I21127" s="40">
        <v>27</v>
      </c>
      <c r="J21127" s="40">
        <v>0</v>
      </c>
      <c r="K21127" s="40">
        <v>27</v>
      </c>
      <c r="L21127"/>
    </row>
    <row r="21128" spans="1:12" ht="14.4" x14ac:dyDescent="0.3">
      <c r="A21128" s="44"/>
      <c r="B21128" s="42"/>
      <c r="C21128" s="42"/>
      <c r="D21128" s="42"/>
      <c r="E21128" s="42"/>
      <c r="F21128" s="41"/>
      <c r="G21128" s="47"/>
      <c r="H21128" s="40" t="s">
        <v>9643</v>
      </c>
      <c r="I21128" s="40">
        <v>46</v>
      </c>
      <c r="J21128" s="40">
        <v>0</v>
      </c>
      <c r="K21128" s="40">
        <v>46</v>
      </c>
      <c r="L21128"/>
    </row>
    <row r="21129" spans="1:12" ht="14.4" x14ac:dyDescent="0.3">
      <c r="A21129" s="44"/>
      <c r="B21129" s="41"/>
      <c r="C21129" s="43" t="s">
        <v>18491</v>
      </c>
      <c r="D21129" s="42"/>
      <c r="E21129" s="42"/>
      <c r="F21129" s="42"/>
      <c r="G21129" s="42"/>
      <c r="H21129" s="42"/>
      <c r="I21129" s="42"/>
      <c r="J21129" s="42"/>
      <c r="K21129" s="41"/>
      <c r="L21129"/>
    </row>
    <row r="21130" spans="1:12" ht="14.4" x14ac:dyDescent="0.3">
      <c r="A21130" s="43"/>
      <c r="B21130" s="42"/>
      <c r="C21130" s="42"/>
      <c r="D21130" s="42"/>
      <c r="E21130" s="42"/>
      <c r="F21130" s="41"/>
      <c r="G21130" s="40" t="s">
        <v>636</v>
      </c>
      <c r="H21130" s="40" t="s">
        <v>9617</v>
      </c>
      <c r="I21130" s="40">
        <v>19</v>
      </c>
      <c r="J21130" s="40">
        <v>0</v>
      </c>
      <c r="K21130" s="40">
        <v>19</v>
      </c>
      <c r="L21130"/>
    </row>
    <row r="21131" spans="1:12" ht="14.4" x14ac:dyDescent="0.3">
      <c r="A21131" s="44"/>
      <c r="B21131" s="42"/>
      <c r="C21131" s="42"/>
      <c r="D21131" s="42"/>
      <c r="E21131" s="42"/>
      <c r="F21131" s="41"/>
      <c r="G21131" s="47"/>
      <c r="H21131" s="40" t="s">
        <v>9644</v>
      </c>
      <c r="I21131" s="40">
        <v>27</v>
      </c>
      <c r="J21131" s="40">
        <v>0</v>
      </c>
      <c r="K21131" s="40">
        <v>27</v>
      </c>
      <c r="L21131"/>
    </row>
    <row r="21132" spans="1:12" ht="14.4" x14ac:dyDescent="0.3">
      <c r="A21132" s="44"/>
      <c r="B21132" s="42"/>
      <c r="C21132" s="42"/>
      <c r="D21132" s="42"/>
      <c r="E21132" s="42"/>
      <c r="F21132" s="41"/>
      <c r="G21132" s="47"/>
      <c r="H21132" s="40" t="s">
        <v>9643</v>
      </c>
      <c r="I21132" s="40">
        <v>46</v>
      </c>
      <c r="J21132" s="40">
        <v>0</v>
      </c>
      <c r="K21132" s="40">
        <v>46</v>
      </c>
      <c r="L21132"/>
    </row>
    <row r="21133" spans="1:12" ht="14.4" x14ac:dyDescent="0.3">
      <c r="A21133" s="44"/>
      <c r="B21133" s="41"/>
      <c r="C21133" s="43" t="s">
        <v>18490</v>
      </c>
      <c r="D21133" s="42"/>
      <c r="E21133" s="42"/>
      <c r="F21133" s="42"/>
      <c r="G21133" s="42"/>
      <c r="H21133" s="42"/>
      <c r="I21133" s="42"/>
      <c r="J21133" s="42"/>
      <c r="K21133" s="41"/>
      <c r="L21133"/>
    </row>
    <row r="21134" spans="1:12" ht="14.4" x14ac:dyDescent="0.3">
      <c r="A21134" s="43"/>
      <c r="B21134" s="42"/>
      <c r="C21134" s="42"/>
      <c r="D21134" s="42"/>
      <c r="E21134" s="42"/>
      <c r="F21134" s="41"/>
      <c r="G21134" s="40" t="s">
        <v>636</v>
      </c>
      <c r="H21134" s="40" t="s">
        <v>9617</v>
      </c>
      <c r="I21134" s="40">
        <v>19</v>
      </c>
      <c r="J21134" s="40">
        <v>0</v>
      </c>
      <c r="K21134" s="40">
        <v>19</v>
      </c>
      <c r="L21134"/>
    </row>
    <row r="21135" spans="1:12" ht="14.4" x14ac:dyDescent="0.3">
      <c r="A21135" s="44"/>
      <c r="B21135" s="42"/>
      <c r="C21135" s="42"/>
      <c r="D21135" s="42"/>
      <c r="E21135" s="42"/>
      <c r="F21135" s="41"/>
      <c r="G21135" s="47"/>
      <c r="H21135" s="40" t="s">
        <v>9644</v>
      </c>
      <c r="I21135" s="40">
        <v>27</v>
      </c>
      <c r="J21135" s="40">
        <v>0</v>
      </c>
      <c r="K21135" s="40">
        <v>27</v>
      </c>
      <c r="L21135"/>
    </row>
    <row r="21136" spans="1:12" ht="14.4" x14ac:dyDescent="0.3">
      <c r="A21136" s="44"/>
      <c r="B21136" s="42"/>
      <c r="C21136" s="42"/>
      <c r="D21136" s="42"/>
      <c r="E21136" s="42"/>
      <c r="F21136" s="41"/>
      <c r="G21136" s="47"/>
      <c r="H21136" s="40" t="s">
        <v>9643</v>
      </c>
      <c r="I21136" s="40">
        <v>46</v>
      </c>
      <c r="J21136" s="40">
        <v>0</v>
      </c>
      <c r="K21136" s="40">
        <v>46</v>
      </c>
      <c r="L21136"/>
    </row>
    <row r="21137" spans="1:12" ht="14.4" x14ac:dyDescent="0.3">
      <c r="A21137" s="44"/>
      <c r="B21137" s="41"/>
      <c r="C21137" s="43" t="s">
        <v>18489</v>
      </c>
      <c r="D21137" s="42"/>
      <c r="E21137" s="42"/>
      <c r="F21137" s="42"/>
      <c r="G21137" s="42"/>
      <c r="H21137" s="42"/>
      <c r="I21137" s="42"/>
      <c r="J21137" s="42"/>
      <c r="K21137" s="41"/>
      <c r="L21137"/>
    </row>
    <row r="21138" spans="1:12" ht="14.4" x14ac:dyDescent="0.3">
      <c r="A21138" s="43"/>
      <c r="B21138" s="42"/>
      <c r="C21138" s="42"/>
      <c r="D21138" s="42"/>
      <c r="E21138" s="42"/>
      <c r="F21138" s="41"/>
      <c r="G21138" s="40" t="s">
        <v>636</v>
      </c>
      <c r="H21138" s="40" t="s">
        <v>9617</v>
      </c>
      <c r="I21138" s="40">
        <v>19</v>
      </c>
      <c r="J21138" s="40">
        <v>0</v>
      </c>
      <c r="K21138" s="40">
        <v>19</v>
      </c>
      <c r="L21138"/>
    </row>
    <row r="21139" spans="1:12" ht="14.4" x14ac:dyDescent="0.3">
      <c r="A21139" s="44"/>
      <c r="B21139" s="42"/>
      <c r="C21139" s="42"/>
      <c r="D21139" s="42"/>
      <c r="E21139" s="42"/>
      <c r="F21139" s="41"/>
      <c r="G21139" s="47"/>
      <c r="H21139" s="40" t="s">
        <v>9644</v>
      </c>
      <c r="I21139" s="40">
        <v>29</v>
      </c>
      <c r="J21139" s="40">
        <v>0</v>
      </c>
      <c r="K21139" s="40">
        <v>29</v>
      </c>
      <c r="L21139"/>
    </row>
    <row r="21140" spans="1:12" ht="14.4" x14ac:dyDescent="0.3">
      <c r="A21140" s="44"/>
      <c r="B21140" s="42"/>
      <c r="C21140" s="42"/>
      <c r="D21140" s="42"/>
      <c r="E21140" s="42"/>
      <c r="F21140" s="41"/>
      <c r="G21140" s="47"/>
      <c r="H21140" s="40" t="s">
        <v>9643</v>
      </c>
      <c r="I21140" s="40">
        <v>48</v>
      </c>
      <c r="J21140" s="40">
        <v>0</v>
      </c>
      <c r="K21140" s="40">
        <v>48</v>
      </c>
      <c r="L21140"/>
    </row>
    <row r="21141" spans="1:12" ht="14.4" x14ac:dyDescent="0.3">
      <c r="A21141" s="44"/>
      <c r="B21141" s="41"/>
      <c r="C21141" s="43" t="s">
        <v>18488</v>
      </c>
      <c r="D21141" s="42"/>
      <c r="E21141" s="42"/>
      <c r="F21141" s="42"/>
      <c r="G21141" s="42"/>
      <c r="H21141" s="42"/>
      <c r="I21141" s="42"/>
      <c r="J21141" s="42"/>
      <c r="K21141" s="41"/>
      <c r="L21141"/>
    </row>
    <row r="21142" spans="1:12" ht="14.4" x14ac:dyDescent="0.3">
      <c r="A21142" s="43"/>
      <c r="B21142" s="42"/>
      <c r="C21142" s="42"/>
      <c r="D21142" s="42"/>
      <c r="E21142" s="42"/>
      <c r="F21142" s="41"/>
      <c r="G21142" s="40" t="s">
        <v>636</v>
      </c>
      <c r="H21142" s="40" t="s">
        <v>9617</v>
      </c>
      <c r="I21142" s="40">
        <v>19</v>
      </c>
      <c r="J21142" s="40">
        <v>0</v>
      </c>
      <c r="K21142" s="40">
        <v>19</v>
      </c>
      <c r="L21142"/>
    </row>
    <row r="21143" spans="1:12" ht="14.4" x14ac:dyDescent="0.3">
      <c r="A21143" s="44"/>
      <c r="B21143" s="42"/>
      <c r="C21143" s="42"/>
      <c r="D21143" s="42"/>
      <c r="E21143" s="42"/>
      <c r="F21143" s="41"/>
      <c r="G21143" s="47"/>
      <c r="H21143" s="40" t="s">
        <v>9644</v>
      </c>
      <c r="I21143" s="40">
        <v>24</v>
      </c>
      <c r="J21143" s="40">
        <v>0</v>
      </c>
      <c r="K21143" s="40">
        <v>24</v>
      </c>
      <c r="L21143"/>
    </row>
    <row r="21144" spans="1:12" ht="14.4" x14ac:dyDescent="0.3">
      <c r="A21144" s="44"/>
      <c r="B21144" s="42"/>
      <c r="C21144" s="42"/>
      <c r="D21144" s="42"/>
      <c r="E21144" s="42"/>
      <c r="F21144" s="41"/>
      <c r="G21144" s="47"/>
      <c r="H21144" s="40" t="s">
        <v>9643</v>
      </c>
      <c r="I21144" s="40">
        <v>42</v>
      </c>
      <c r="J21144" s="40">
        <v>0</v>
      </c>
      <c r="K21144" s="40">
        <v>42</v>
      </c>
      <c r="L21144"/>
    </row>
    <row r="21145" spans="1:12" ht="14.4" x14ac:dyDescent="0.3">
      <c r="A21145" s="44"/>
      <c r="B21145" s="41"/>
      <c r="C21145" s="43" t="s">
        <v>18487</v>
      </c>
      <c r="D21145" s="42"/>
      <c r="E21145" s="42"/>
      <c r="F21145" s="42"/>
      <c r="G21145" s="42"/>
      <c r="H21145" s="42"/>
      <c r="I21145" s="42"/>
      <c r="J21145" s="42"/>
      <c r="K21145" s="41"/>
      <c r="L21145"/>
    </row>
    <row r="21146" spans="1:12" ht="14.4" x14ac:dyDescent="0.3">
      <c r="A21146" s="43"/>
      <c r="B21146" s="42"/>
      <c r="C21146" s="42"/>
      <c r="D21146" s="42"/>
      <c r="E21146" s="42"/>
      <c r="F21146" s="41"/>
      <c r="G21146" s="40" t="s">
        <v>636</v>
      </c>
      <c r="H21146" s="40" t="s">
        <v>9617</v>
      </c>
      <c r="I21146" s="40">
        <v>19</v>
      </c>
      <c r="J21146" s="40">
        <v>0</v>
      </c>
      <c r="K21146" s="40">
        <v>19</v>
      </c>
      <c r="L21146"/>
    </row>
    <row r="21147" spans="1:12" ht="14.4" x14ac:dyDescent="0.3">
      <c r="A21147" s="44"/>
      <c r="B21147" s="42"/>
      <c r="C21147" s="42"/>
      <c r="D21147" s="42"/>
      <c r="E21147" s="42"/>
      <c r="F21147" s="41"/>
      <c r="G21147" s="47"/>
      <c r="H21147" s="40" t="s">
        <v>9644</v>
      </c>
      <c r="I21147" s="40">
        <v>26</v>
      </c>
      <c r="J21147" s="40">
        <v>0</v>
      </c>
      <c r="K21147" s="40">
        <v>26</v>
      </c>
      <c r="L21147"/>
    </row>
    <row r="21148" spans="1:12" ht="14.4" x14ac:dyDescent="0.3">
      <c r="A21148" s="44"/>
      <c r="B21148" s="42"/>
      <c r="C21148" s="42"/>
      <c r="D21148" s="42"/>
      <c r="E21148" s="42"/>
      <c r="F21148" s="41"/>
      <c r="G21148" s="47"/>
      <c r="H21148" s="40" t="s">
        <v>9643</v>
      </c>
      <c r="I21148" s="40">
        <v>45</v>
      </c>
      <c r="J21148" s="40">
        <v>0</v>
      </c>
      <c r="K21148" s="40">
        <v>45</v>
      </c>
      <c r="L21148"/>
    </row>
    <row r="21149" spans="1:12" ht="14.4" x14ac:dyDescent="0.3">
      <c r="A21149" s="46" t="s">
        <v>18486</v>
      </c>
      <c r="B21149" s="41"/>
      <c r="C21149" s="45" t="s">
        <v>18485</v>
      </c>
      <c r="D21149" s="42"/>
      <c r="E21149" s="42"/>
      <c r="F21149" s="42"/>
      <c r="G21149" s="42"/>
      <c r="H21149" s="42"/>
      <c r="I21149" s="42"/>
      <c r="J21149" s="42"/>
      <c r="K21149" s="41"/>
      <c r="L21149"/>
    </row>
    <row r="21150" spans="1:12" ht="14.4" x14ac:dyDescent="0.3">
      <c r="A21150" s="44"/>
      <c r="B21150" s="41"/>
      <c r="C21150" s="43" t="s">
        <v>18484</v>
      </c>
      <c r="D21150" s="42"/>
      <c r="E21150" s="42"/>
      <c r="F21150" s="42"/>
      <c r="G21150" s="42"/>
      <c r="H21150" s="42"/>
      <c r="I21150" s="42"/>
      <c r="J21150" s="42"/>
      <c r="K21150" s="41"/>
      <c r="L21150"/>
    </row>
    <row r="21151" spans="1:12" ht="14.4" x14ac:dyDescent="0.3">
      <c r="A21151" s="43"/>
      <c r="B21151" s="42"/>
      <c r="C21151" s="42"/>
      <c r="D21151" s="42"/>
      <c r="E21151" s="42"/>
      <c r="F21151" s="41"/>
      <c r="G21151" s="40" t="s">
        <v>636</v>
      </c>
      <c r="H21151" s="40" t="s">
        <v>9617</v>
      </c>
      <c r="I21151" s="40">
        <v>19</v>
      </c>
      <c r="J21151" s="40">
        <v>0</v>
      </c>
      <c r="K21151" s="40">
        <v>19</v>
      </c>
      <c r="L21151"/>
    </row>
    <row r="21152" spans="1:12" ht="14.4" x14ac:dyDescent="0.3">
      <c r="A21152" s="44"/>
      <c r="B21152" s="42"/>
      <c r="C21152" s="42"/>
      <c r="D21152" s="42"/>
      <c r="E21152" s="42"/>
      <c r="F21152" s="41"/>
      <c r="G21152" s="47"/>
      <c r="H21152" s="40" t="s">
        <v>9644</v>
      </c>
      <c r="I21152" s="40">
        <v>24</v>
      </c>
      <c r="J21152" s="40">
        <v>0</v>
      </c>
      <c r="K21152" s="40">
        <v>24</v>
      </c>
      <c r="L21152"/>
    </row>
    <row r="21153" spans="1:12" ht="14.4" x14ac:dyDescent="0.3">
      <c r="A21153" s="44"/>
      <c r="B21153" s="42"/>
      <c r="C21153" s="42"/>
      <c r="D21153" s="42"/>
      <c r="E21153" s="42"/>
      <c r="F21153" s="41"/>
      <c r="G21153" s="47"/>
      <c r="H21153" s="40" t="s">
        <v>9643</v>
      </c>
      <c r="I21153" s="40">
        <v>42</v>
      </c>
      <c r="J21153" s="40">
        <v>0</v>
      </c>
      <c r="K21153" s="40">
        <v>42</v>
      </c>
      <c r="L21153"/>
    </row>
    <row r="21154" spans="1:12" ht="14.4" x14ac:dyDescent="0.3">
      <c r="A21154" s="44"/>
      <c r="B21154" s="41"/>
      <c r="C21154" s="43" t="s">
        <v>18483</v>
      </c>
      <c r="D21154" s="42"/>
      <c r="E21154" s="42"/>
      <c r="F21154" s="42"/>
      <c r="G21154" s="42"/>
      <c r="H21154" s="42"/>
      <c r="I21154" s="42"/>
      <c r="J21154" s="42"/>
      <c r="K21154" s="41"/>
      <c r="L21154"/>
    </row>
    <row r="21155" spans="1:12" ht="14.4" x14ac:dyDescent="0.3">
      <c r="A21155" s="43"/>
      <c r="B21155" s="42"/>
      <c r="C21155" s="42"/>
      <c r="D21155" s="42"/>
      <c r="E21155" s="42"/>
      <c r="F21155" s="41"/>
      <c r="G21155" s="40" t="s">
        <v>636</v>
      </c>
      <c r="H21155" s="40" t="s">
        <v>9617</v>
      </c>
      <c r="I21155" s="40">
        <v>19</v>
      </c>
      <c r="J21155" s="40">
        <v>0</v>
      </c>
      <c r="K21155" s="40">
        <v>19</v>
      </c>
      <c r="L21155"/>
    </row>
    <row r="21156" spans="1:12" ht="14.4" x14ac:dyDescent="0.3">
      <c r="A21156" s="44"/>
      <c r="B21156" s="42"/>
      <c r="C21156" s="42"/>
      <c r="D21156" s="42"/>
      <c r="E21156" s="42"/>
      <c r="F21156" s="41"/>
      <c r="G21156" s="47"/>
      <c r="H21156" s="40" t="s">
        <v>9644</v>
      </c>
      <c r="I21156" s="40">
        <v>12</v>
      </c>
      <c r="J21156" s="40">
        <v>0</v>
      </c>
      <c r="K21156" s="40">
        <v>12</v>
      </c>
      <c r="L21156"/>
    </row>
    <row r="21157" spans="1:12" ht="14.4" x14ac:dyDescent="0.3">
      <c r="A21157" s="44"/>
      <c r="B21157" s="42"/>
      <c r="C21157" s="42"/>
      <c r="D21157" s="42"/>
      <c r="E21157" s="42"/>
      <c r="F21157" s="41"/>
      <c r="G21157" s="47"/>
      <c r="H21157" s="40" t="s">
        <v>9643</v>
      </c>
      <c r="I21157" s="40">
        <v>30</v>
      </c>
      <c r="J21157" s="40">
        <v>0</v>
      </c>
      <c r="K21157" s="40">
        <v>30</v>
      </c>
      <c r="L21157"/>
    </row>
    <row r="21158" spans="1:12" ht="14.4" x14ac:dyDescent="0.3">
      <c r="A21158" s="44"/>
      <c r="B21158" s="41"/>
      <c r="C21158" s="43" t="s">
        <v>18482</v>
      </c>
      <c r="D21158" s="42"/>
      <c r="E21158" s="42"/>
      <c r="F21158" s="42"/>
      <c r="G21158" s="42"/>
      <c r="H21158" s="42"/>
      <c r="I21158" s="42"/>
      <c r="J21158" s="42"/>
      <c r="K21158" s="41"/>
      <c r="L21158"/>
    </row>
    <row r="21159" spans="1:12" ht="14.4" x14ac:dyDescent="0.3">
      <c r="A21159" s="43"/>
      <c r="B21159" s="42"/>
      <c r="C21159" s="42"/>
      <c r="D21159" s="42"/>
      <c r="E21159" s="42"/>
      <c r="F21159" s="41"/>
      <c r="G21159" s="40" t="s">
        <v>636</v>
      </c>
      <c r="H21159" s="40" t="s">
        <v>9617</v>
      </c>
      <c r="I21159" s="40">
        <v>19</v>
      </c>
      <c r="J21159" s="40">
        <v>0</v>
      </c>
      <c r="K21159" s="40">
        <v>19</v>
      </c>
      <c r="L21159"/>
    </row>
    <row r="21160" spans="1:12" ht="14.4" x14ac:dyDescent="0.3">
      <c r="A21160" s="44"/>
      <c r="B21160" s="42"/>
      <c r="C21160" s="42"/>
      <c r="D21160" s="42"/>
      <c r="E21160" s="42"/>
      <c r="F21160" s="41"/>
      <c r="G21160" s="47"/>
      <c r="H21160" s="40" t="s">
        <v>9644</v>
      </c>
      <c r="I21160" s="40">
        <v>12</v>
      </c>
      <c r="J21160" s="40">
        <v>0</v>
      </c>
      <c r="K21160" s="40">
        <v>12</v>
      </c>
      <c r="L21160"/>
    </row>
    <row r="21161" spans="1:12" ht="14.4" x14ac:dyDescent="0.3">
      <c r="A21161" s="44"/>
      <c r="B21161" s="42"/>
      <c r="C21161" s="42"/>
      <c r="D21161" s="42"/>
      <c r="E21161" s="42"/>
      <c r="F21161" s="41"/>
      <c r="G21161" s="47"/>
      <c r="H21161" s="40" t="s">
        <v>9643</v>
      </c>
      <c r="I21161" s="40">
        <v>30</v>
      </c>
      <c r="J21161" s="40">
        <v>0</v>
      </c>
      <c r="K21161" s="40">
        <v>30</v>
      </c>
      <c r="L21161"/>
    </row>
    <row r="21162" spans="1:12" ht="14.4" x14ac:dyDescent="0.3">
      <c r="A21162" s="44"/>
      <c r="B21162" s="41"/>
      <c r="C21162" s="43" t="s">
        <v>18481</v>
      </c>
      <c r="D21162" s="42"/>
      <c r="E21162" s="42"/>
      <c r="F21162" s="42"/>
      <c r="G21162" s="42"/>
      <c r="H21162" s="42"/>
      <c r="I21162" s="42"/>
      <c r="J21162" s="42"/>
      <c r="K21162" s="41"/>
      <c r="L21162"/>
    </row>
    <row r="21163" spans="1:12" ht="14.4" x14ac:dyDescent="0.3">
      <c r="A21163" s="43"/>
      <c r="B21163" s="42"/>
      <c r="C21163" s="42"/>
      <c r="D21163" s="42"/>
      <c r="E21163" s="42"/>
      <c r="F21163" s="41"/>
      <c r="G21163" s="40" t="s">
        <v>636</v>
      </c>
      <c r="H21163" s="40" t="s">
        <v>9617</v>
      </c>
      <c r="I21163" s="40">
        <v>19</v>
      </c>
      <c r="J21163" s="40">
        <v>0</v>
      </c>
      <c r="K21163" s="40">
        <v>19</v>
      </c>
      <c r="L21163"/>
    </row>
    <row r="21164" spans="1:12" ht="14.4" x14ac:dyDescent="0.3">
      <c r="A21164" s="44"/>
      <c r="B21164" s="42"/>
      <c r="C21164" s="42"/>
      <c r="D21164" s="42"/>
      <c r="E21164" s="42"/>
      <c r="F21164" s="41"/>
      <c r="G21164" s="47"/>
      <c r="H21164" s="40" t="s">
        <v>9644</v>
      </c>
      <c r="I21164" s="40">
        <v>6</v>
      </c>
      <c r="J21164" s="40">
        <v>0</v>
      </c>
      <c r="K21164" s="40">
        <v>6</v>
      </c>
      <c r="L21164"/>
    </row>
    <row r="21165" spans="1:12" ht="14.4" x14ac:dyDescent="0.3">
      <c r="A21165" s="44"/>
      <c r="B21165" s="42"/>
      <c r="C21165" s="42"/>
      <c r="D21165" s="42"/>
      <c r="E21165" s="42"/>
      <c r="F21165" s="41"/>
      <c r="G21165" s="47"/>
      <c r="H21165" s="40" t="s">
        <v>9643</v>
      </c>
      <c r="I21165" s="40">
        <v>24</v>
      </c>
      <c r="J21165" s="40">
        <v>0</v>
      </c>
      <c r="K21165" s="40">
        <v>24</v>
      </c>
      <c r="L21165"/>
    </row>
    <row r="21166" spans="1:12" ht="14.4" x14ac:dyDescent="0.3">
      <c r="A21166" s="44"/>
      <c r="B21166" s="41"/>
      <c r="C21166" s="43" t="s">
        <v>18480</v>
      </c>
      <c r="D21166" s="42"/>
      <c r="E21166" s="42"/>
      <c r="F21166" s="42"/>
      <c r="G21166" s="42"/>
      <c r="H21166" s="42"/>
      <c r="I21166" s="42"/>
      <c r="J21166" s="42"/>
      <c r="K21166" s="41"/>
      <c r="L21166"/>
    </row>
    <row r="21167" spans="1:12" ht="14.4" x14ac:dyDescent="0.3">
      <c r="A21167" s="43"/>
      <c r="B21167" s="42"/>
      <c r="C21167" s="42"/>
      <c r="D21167" s="42"/>
      <c r="E21167" s="42"/>
      <c r="F21167" s="41"/>
      <c r="G21167" s="40" t="s">
        <v>636</v>
      </c>
      <c r="H21167" s="40" t="s">
        <v>9617</v>
      </c>
      <c r="I21167" s="40">
        <v>19</v>
      </c>
      <c r="J21167" s="40">
        <v>0</v>
      </c>
      <c r="K21167" s="40">
        <v>19</v>
      </c>
      <c r="L21167"/>
    </row>
    <row r="21168" spans="1:12" ht="14.4" x14ac:dyDescent="0.3">
      <c r="A21168" s="44"/>
      <c r="B21168" s="42"/>
      <c r="C21168" s="42"/>
      <c r="D21168" s="42"/>
      <c r="E21168" s="42"/>
      <c r="F21168" s="41"/>
      <c r="G21168" s="47"/>
      <c r="H21168" s="40" t="s">
        <v>9644</v>
      </c>
      <c r="I21168" s="40">
        <v>130</v>
      </c>
      <c r="J21168" s="40">
        <v>0</v>
      </c>
      <c r="K21168" s="40">
        <v>130</v>
      </c>
      <c r="L21168"/>
    </row>
    <row r="21169" spans="1:12" ht="14.4" x14ac:dyDescent="0.3">
      <c r="A21169" s="44"/>
      <c r="B21169" s="42"/>
      <c r="C21169" s="42"/>
      <c r="D21169" s="42"/>
      <c r="E21169" s="42"/>
      <c r="F21169" s="41"/>
      <c r="G21169" s="47"/>
      <c r="H21169" s="40" t="s">
        <v>9643</v>
      </c>
      <c r="I21169" s="40">
        <v>149</v>
      </c>
      <c r="J21169" s="40">
        <v>0</v>
      </c>
      <c r="K21169" s="40">
        <v>149</v>
      </c>
      <c r="L21169"/>
    </row>
    <row r="21170" spans="1:12" ht="14.4" x14ac:dyDescent="0.3">
      <c r="A21170" s="44"/>
      <c r="B21170" s="41"/>
      <c r="C21170" s="43" t="s">
        <v>18479</v>
      </c>
      <c r="D21170" s="42"/>
      <c r="E21170" s="42"/>
      <c r="F21170" s="42"/>
      <c r="G21170" s="42"/>
      <c r="H21170" s="42"/>
      <c r="I21170" s="42"/>
      <c r="J21170" s="42"/>
      <c r="K21170" s="41"/>
      <c r="L21170"/>
    </row>
    <row r="21171" spans="1:12" ht="14.4" x14ac:dyDescent="0.3">
      <c r="A21171" s="43"/>
      <c r="B21171" s="42"/>
      <c r="C21171" s="42"/>
      <c r="D21171" s="42"/>
      <c r="E21171" s="42"/>
      <c r="F21171" s="41"/>
      <c r="G21171" s="40" t="s">
        <v>636</v>
      </c>
      <c r="H21171" s="40" t="s">
        <v>9617</v>
      </c>
      <c r="I21171" s="40">
        <v>19</v>
      </c>
      <c r="J21171" s="40">
        <v>0</v>
      </c>
      <c r="K21171" s="40">
        <v>19</v>
      </c>
      <c r="L21171"/>
    </row>
    <row r="21172" spans="1:12" ht="14.4" x14ac:dyDescent="0.3">
      <c r="A21172" s="44"/>
      <c r="B21172" s="42"/>
      <c r="C21172" s="42"/>
      <c r="D21172" s="42"/>
      <c r="E21172" s="42"/>
      <c r="F21172" s="41"/>
      <c r="G21172" s="47"/>
      <c r="H21172" s="40" t="s">
        <v>9644</v>
      </c>
      <c r="I21172" s="40">
        <v>438</v>
      </c>
      <c r="J21172" s="40">
        <v>0</v>
      </c>
      <c r="K21172" s="40">
        <v>438</v>
      </c>
      <c r="L21172"/>
    </row>
    <row r="21173" spans="1:12" ht="14.4" x14ac:dyDescent="0.3">
      <c r="A21173" s="44"/>
      <c r="B21173" s="42"/>
      <c r="C21173" s="42"/>
      <c r="D21173" s="42"/>
      <c r="E21173" s="42"/>
      <c r="F21173" s="41"/>
      <c r="G21173" s="47"/>
      <c r="H21173" s="40" t="s">
        <v>9643</v>
      </c>
      <c r="I21173" s="40">
        <v>456</v>
      </c>
      <c r="J21173" s="40">
        <v>0</v>
      </c>
      <c r="K21173" s="40">
        <v>456</v>
      </c>
      <c r="L21173"/>
    </row>
    <row r="21174" spans="1:12" ht="14.4" x14ac:dyDescent="0.3">
      <c r="A21174" s="46" t="s">
        <v>18478</v>
      </c>
      <c r="B21174" s="41"/>
      <c r="C21174" s="45" t="s">
        <v>18477</v>
      </c>
      <c r="D21174" s="42"/>
      <c r="E21174" s="42"/>
      <c r="F21174" s="42"/>
      <c r="G21174" s="42"/>
      <c r="H21174" s="42"/>
      <c r="I21174" s="42"/>
      <c r="J21174" s="42"/>
      <c r="K21174" s="41"/>
      <c r="L21174"/>
    </row>
    <row r="21175" spans="1:12" ht="14.4" x14ac:dyDescent="0.3">
      <c r="A21175" s="44"/>
      <c r="B21175" s="41"/>
      <c r="C21175" s="43" t="s">
        <v>18476</v>
      </c>
      <c r="D21175" s="42"/>
      <c r="E21175" s="42"/>
      <c r="F21175" s="42"/>
      <c r="G21175" s="42"/>
      <c r="H21175" s="42"/>
      <c r="I21175" s="42"/>
      <c r="J21175" s="42"/>
      <c r="K21175" s="41"/>
      <c r="L21175"/>
    </row>
    <row r="21176" spans="1:12" ht="14.4" x14ac:dyDescent="0.3">
      <c r="A21176" s="43"/>
      <c r="B21176" s="42"/>
      <c r="C21176" s="42"/>
      <c r="D21176" s="42"/>
      <c r="E21176" s="42"/>
      <c r="F21176" s="41"/>
      <c r="G21176" s="40" t="s">
        <v>636</v>
      </c>
      <c r="H21176" s="40" t="s">
        <v>9617</v>
      </c>
      <c r="I21176" s="40">
        <v>62</v>
      </c>
      <c r="J21176" s="40">
        <v>0</v>
      </c>
      <c r="K21176" s="40">
        <v>62</v>
      </c>
      <c r="L21176"/>
    </row>
    <row r="21177" spans="1:12" ht="14.4" x14ac:dyDescent="0.3">
      <c r="A21177" s="44"/>
      <c r="B21177" s="42"/>
      <c r="C21177" s="42"/>
      <c r="D21177" s="42"/>
      <c r="E21177" s="42"/>
      <c r="F21177" s="41"/>
      <c r="G21177" s="47"/>
      <c r="H21177" s="40" t="s">
        <v>9644</v>
      </c>
      <c r="I21177" s="40">
        <v>1736</v>
      </c>
      <c r="J21177" s="40">
        <v>0</v>
      </c>
      <c r="K21177" s="40">
        <v>1736</v>
      </c>
      <c r="L21177"/>
    </row>
    <row r="21178" spans="1:12" ht="14.4" x14ac:dyDescent="0.3">
      <c r="A21178" s="44"/>
      <c r="B21178" s="42"/>
      <c r="C21178" s="42"/>
      <c r="D21178" s="42"/>
      <c r="E21178" s="42"/>
      <c r="F21178" s="41"/>
      <c r="G21178" s="47"/>
      <c r="H21178" s="40" t="s">
        <v>9643</v>
      </c>
      <c r="I21178" s="40">
        <v>1797</v>
      </c>
      <c r="J21178" s="40">
        <v>0</v>
      </c>
      <c r="K21178" s="40">
        <v>1797</v>
      </c>
      <c r="L21178"/>
    </row>
    <row r="21179" spans="1:12" ht="14.4" x14ac:dyDescent="0.3">
      <c r="A21179" s="44"/>
      <c r="B21179" s="41"/>
      <c r="C21179" s="43" t="s">
        <v>18475</v>
      </c>
      <c r="D21179" s="42"/>
      <c r="E21179" s="42"/>
      <c r="F21179" s="42"/>
      <c r="G21179" s="42"/>
      <c r="H21179" s="42"/>
      <c r="I21179" s="42"/>
      <c r="J21179" s="42"/>
      <c r="K21179" s="41"/>
      <c r="L21179"/>
    </row>
    <row r="21180" spans="1:12" ht="14.4" x14ac:dyDescent="0.3">
      <c r="A21180" s="43"/>
      <c r="B21180" s="42"/>
      <c r="C21180" s="42"/>
      <c r="D21180" s="42"/>
      <c r="E21180" s="42"/>
      <c r="F21180" s="41"/>
      <c r="G21180" s="40" t="s">
        <v>636</v>
      </c>
      <c r="H21180" s="40" t="s">
        <v>9617</v>
      </c>
      <c r="I21180" s="40">
        <v>62</v>
      </c>
      <c r="J21180" s="40">
        <v>0</v>
      </c>
      <c r="K21180" s="40">
        <v>62</v>
      </c>
      <c r="L21180"/>
    </row>
    <row r="21181" spans="1:12" ht="14.4" x14ac:dyDescent="0.3">
      <c r="A21181" s="44"/>
      <c r="B21181" s="42"/>
      <c r="C21181" s="42"/>
      <c r="D21181" s="42"/>
      <c r="E21181" s="42"/>
      <c r="F21181" s="41"/>
      <c r="G21181" s="47"/>
      <c r="H21181" s="40" t="s">
        <v>9644</v>
      </c>
      <c r="I21181" s="40">
        <v>1736</v>
      </c>
      <c r="J21181" s="40">
        <v>0</v>
      </c>
      <c r="K21181" s="40">
        <v>1736</v>
      </c>
      <c r="L21181"/>
    </row>
    <row r="21182" spans="1:12" ht="14.4" x14ac:dyDescent="0.3">
      <c r="A21182" s="44"/>
      <c r="B21182" s="42"/>
      <c r="C21182" s="42"/>
      <c r="D21182" s="42"/>
      <c r="E21182" s="42"/>
      <c r="F21182" s="41"/>
      <c r="G21182" s="47"/>
      <c r="H21182" s="40" t="s">
        <v>9643</v>
      </c>
      <c r="I21182" s="40">
        <v>1797</v>
      </c>
      <c r="J21182" s="40">
        <v>0</v>
      </c>
      <c r="K21182" s="40">
        <v>1797</v>
      </c>
      <c r="L21182"/>
    </row>
    <row r="21183" spans="1:12" ht="14.4" x14ac:dyDescent="0.3">
      <c r="A21183" s="44"/>
      <c r="B21183" s="41"/>
      <c r="C21183" s="43" t="s">
        <v>18474</v>
      </c>
      <c r="D21183" s="42"/>
      <c r="E21183" s="42"/>
      <c r="F21183" s="42"/>
      <c r="G21183" s="42"/>
      <c r="H21183" s="42"/>
      <c r="I21183" s="42"/>
      <c r="J21183" s="42"/>
      <c r="K21183" s="41"/>
      <c r="L21183"/>
    </row>
    <row r="21184" spans="1:12" ht="14.4" x14ac:dyDescent="0.3">
      <c r="A21184" s="43"/>
      <c r="B21184" s="42"/>
      <c r="C21184" s="42"/>
      <c r="D21184" s="42"/>
      <c r="E21184" s="42"/>
      <c r="F21184" s="41"/>
      <c r="G21184" s="40" t="s">
        <v>636</v>
      </c>
      <c r="H21184" s="40" t="s">
        <v>9617</v>
      </c>
      <c r="I21184" s="40">
        <v>62</v>
      </c>
      <c r="J21184" s="40">
        <v>0</v>
      </c>
      <c r="K21184" s="40">
        <v>62</v>
      </c>
      <c r="L21184"/>
    </row>
    <row r="21185" spans="1:12" ht="14.4" x14ac:dyDescent="0.3">
      <c r="A21185" s="44"/>
      <c r="B21185" s="42"/>
      <c r="C21185" s="42"/>
      <c r="D21185" s="42"/>
      <c r="E21185" s="42"/>
      <c r="F21185" s="41"/>
      <c r="G21185" s="47"/>
      <c r="H21185" s="40" t="s">
        <v>9644</v>
      </c>
      <c r="I21185" s="40">
        <v>779</v>
      </c>
      <c r="J21185" s="40">
        <v>0</v>
      </c>
      <c r="K21185" s="40">
        <v>779</v>
      </c>
      <c r="L21185"/>
    </row>
    <row r="21186" spans="1:12" ht="14.4" x14ac:dyDescent="0.3">
      <c r="A21186" s="44"/>
      <c r="B21186" s="42"/>
      <c r="C21186" s="42"/>
      <c r="D21186" s="42"/>
      <c r="E21186" s="42"/>
      <c r="F21186" s="41"/>
      <c r="G21186" s="47"/>
      <c r="H21186" s="40" t="s">
        <v>9643</v>
      </c>
      <c r="I21186" s="40">
        <v>840</v>
      </c>
      <c r="J21186" s="40">
        <v>0</v>
      </c>
      <c r="K21186" s="40">
        <v>840</v>
      </c>
      <c r="L21186"/>
    </row>
    <row r="21187" spans="1:12" ht="14.4" x14ac:dyDescent="0.3">
      <c r="A21187" s="46" t="s">
        <v>18473</v>
      </c>
      <c r="B21187" s="41"/>
      <c r="C21187" s="45" t="s">
        <v>18472</v>
      </c>
      <c r="D21187" s="42"/>
      <c r="E21187" s="42"/>
      <c r="F21187" s="42"/>
      <c r="G21187" s="42"/>
      <c r="H21187" s="42"/>
      <c r="I21187" s="42"/>
      <c r="J21187" s="42"/>
      <c r="K21187" s="41"/>
      <c r="L21187"/>
    </row>
    <row r="21188" spans="1:12" ht="14.4" x14ac:dyDescent="0.3">
      <c r="A21188" s="44"/>
      <c r="B21188" s="41"/>
      <c r="C21188" s="43" t="s">
        <v>18471</v>
      </c>
      <c r="D21188" s="42"/>
      <c r="E21188" s="42"/>
      <c r="F21188" s="42"/>
      <c r="G21188" s="42"/>
      <c r="H21188" s="42"/>
      <c r="I21188" s="42"/>
      <c r="J21188" s="42"/>
      <c r="K21188" s="41"/>
      <c r="L21188"/>
    </row>
    <row r="21189" spans="1:12" ht="14.4" x14ac:dyDescent="0.3">
      <c r="A21189" s="43"/>
      <c r="B21189" s="42"/>
      <c r="C21189" s="42"/>
      <c r="D21189" s="42"/>
      <c r="E21189" s="42"/>
      <c r="F21189" s="41"/>
      <c r="G21189" s="40" t="s">
        <v>605</v>
      </c>
      <c r="H21189" s="40" t="s">
        <v>9617</v>
      </c>
      <c r="I21189" s="40">
        <v>1847</v>
      </c>
      <c r="J21189" s="40">
        <v>0</v>
      </c>
      <c r="K21189" s="40">
        <v>1847</v>
      </c>
      <c r="L21189"/>
    </row>
    <row r="21190" spans="1:12" ht="14.4" x14ac:dyDescent="0.3">
      <c r="A21190" s="44"/>
      <c r="B21190" s="42"/>
      <c r="C21190" s="42"/>
      <c r="D21190" s="42"/>
      <c r="E21190" s="42"/>
      <c r="F21190" s="41"/>
      <c r="G21190" s="47"/>
      <c r="H21190" s="40" t="s">
        <v>9644</v>
      </c>
      <c r="I21190" s="40">
        <v>7902</v>
      </c>
      <c r="J21190" s="40">
        <v>0</v>
      </c>
      <c r="K21190" s="40">
        <v>7902</v>
      </c>
      <c r="L21190"/>
    </row>
    <row r="21191" spans="1:12" ht="14.4" x14ac:dyDescent="0.3">
      <c r="A21191" s="44"/>
      <c r="B21191" s="42"/>
      <c r="C21191" s="42"/>
      <c r="D21191" s="42"/>
      <c r="E21191" s="42"/>
      <c r="F21191" s="41"/>
      <c r="G21191" s="47"/>
      <c r="H21191" s="40" t="s">
        <v>9643</v>
      </c>
      <c r="I21191" s="40">
        <v>9749</v>
      </c>
      <c r="J21191" s="40">
        <v>0</v>
      </c>
      <c r="K21191" s="40">
        <v>9749</v>
      </c>
      <c r="L21191"/>
    </row>
    <row r="21192" spans="1:12" ht="14.4" x14ac:dyDescent="0.3">
      <c r="A21192" s="44"/>
      <c r="B21192" s="41"/>
      <c r="C21192" s="43" t="s">
        <v>18470</v>
      </c>
      <c r="D21192" s="42"/>
      <c r="E21192" s="42"/>
      <c r="F21192" s="42"/>
      <c r="G21192" s="42"/>
      <c r="H21192" s="42"/>
      <c r="I21192" s="42"/>
      <c r="J21192" s="42"/>
      <c r="K21192" s="41"/>
      <c r="L21192"/>
    </row>
    <row r="21193" spans="1:12" ht="14.4" x14ac:dyDescent="0.3">
      <c r="A21193" s="43"/>
      <c r="B21193" s="42"/>
      <c r="C21193" s="42"/>
      <c r="D21193" s="42"/>
      <c r="E21193" s="42"/>
      <c r="F21193" s="41"/>
      <c r="G21193" s="40" t="s">
        <v>605</v>
      </c>
      <c r="H21193" s="40" t="s">
        <v>9617</v>
      </c>
      <c r="I21193" s="40">
        <v>1847</v>
      </c>
      <c r="J21193" s="40">
        <v>0</v>
      </c>
      <c r="K21193" s="40">
        <v>1847</v>
      </c>
      <c r="L21193"/>
    </row>
    <row r="21194" spans="1:12" ht="14.4" x14ac:dyDescent="0.3">
      <c r="A21194" s="44"/>
      <c r="B21194" s="42"/>
      <c r="C21194" s="42"/>
      <c r="D21194" s="42"/>
      <c r="E21194" s="42"/>
      <c r="F21194" s="41"/>
      <c r="G21194" s="47"/>
      <c r="H21194" s="40" t="s">
        <v>9644</v>
      </c>
      <c r="I21194" s="40">
        <v>23172</v>
      </c>
      <c r="J21194" s="40">
        <v>0</v>
      </c>
      <c r="K21194" s="40">
        <v>23172</v>
      </c>
      <c r="L21194"/>
    </row>
    <row r="21195" spans="1:12" ht="14.4" x14ac:dyDescent="0.3">
      <c r="A21195" s="44"/>
      <c r="B21195" s="42"/>
      <c r="C21195" s="42"/>
      <c r="D21195" s="42"/>
      <c r="E21195" s="42"/>
      <c r="F21195" s="41"/>
      <c r="G21195" s="47"/>
      <c r="H21195" s="40" t="s">
        <v>9643</v>
      </c>
      <c r="I21195" s="40">
        <v>25019</v>
      </c>
      <c r="J21195" s="40">
        <v>0</v>
      </c>
      <c r="K21195" s="40">
        <v>25019</v>
      </c>
      <c r="L21195"/>
    </row>
    <row r="21196" spans="1:12" ht="14.4" x14ac:dyDescent="0.3">
      <c r="A21196" s="44"/>
      <c r="B21196" s="41"/>
      <c r="C21196" s="43" t="s">
        <v>18469</v>
      </c>
      <c r="D21196" s="42"/>
      <c r="E21196" s="42"/>
      <c r="F21196" s="42"/>
      <c r="G21196" s="42"/>
      <c r="H21196" s="42"/>
      <c r="I21196" s="42"/>
      <c r="J21196" s="42"/>
      <c r="K21196" s="41"/>
      <c r="L21196"/>
    </row>
    <row r="21197" spans="1:12" ht="14.4" x14ac:dyDescent="0.3">
      <c r="A21197" s="43"/>
      <c r="B21197" s="42"/>
      <c r="C21197" s="42"/>
      <c r="D21197" s="42"/>
      <c r="E21197" s="42"/>
      <c r="F21197" s="41"/>
      <c r="G21197" s="40" t="s">
        <v>605</v>
      </c>
      <c r="H21197" s="40" t="s">
        <v>9617</v>
      </c>
      <c r="I21197" s="40">
        <v>1847</v>
      </c>
      <c r="J21197" s="40">
        <v>0</v>
      </c>
      <c r="K21197" s="40">
        <v>1847</v>
      </c>
      <c r="L21197"/>
    </row>
    <row r="21198" spans="1:12" ht="14.4" x14ac:dyDescent="0.3">
      <c r="A21198" s="44"/>
      <c r="B21198" s="42"/>
      <c r="C21198" s="42"/>
      <c r="D21198" s="42"/>
      <c r="E21198" s="42"/>
      <c r="F21198" s="41"/>
      <c r="G21198" s="47"/>
      <c r="H21198" s="40" t="s">
        <v>9644</v>
      </c>
      <c r="I21198" s="40">
        <v>11229</v>
      </c>
      <c r="J21198" s="40">
        <v>0</v>
      </c>
      <c r="K21198" s="40">
        <v>11229</v>
      </c>
      <c r="L21198"/>
    </row>
    <row r="21199" spans="1:12" ht="14.4" x14ac:dyDescent="0.3">
      <c r="A21199" s="44"/>
      <c r="B21199" s="42"/>
      <c r="C21199" s="42"/>
      <c r="D21199" s="42"/>
      <c r="E21199" s="42"/>
      <c r="F21199" s="41"/>
      <c r="G21199" s="47"/>
      <c r="H21199" s="40" t="s">
        <v>9643</v>
      </c>
      <c r="I21199" s="40">
        <v>13076</v>
      </c>
      <c r="J21199" s="40">
        <v>0</v>
      </c>
      <c r="K21199" s="40">
        <v>13076</v>
      </c>
      <c r="L21199"/>
    </row>
    <row r="21200" spans="1:12" ht="14.4" x14ac:dyDescent="0.3">
      <c r="A21200" s="46" t="s">
        <v>18468</v>
      </c>
      <c r="B21200" s="41"/>
      <c r="C21200" s="45" t="s">
        <v>18467</v>
      </c>
      <c r="D21200" s="42"/>
      <c r="E21200" s="42"/>
      <c r="F21200" s="42"/>
      <c r="G21200" s="42"/>
      <c r="H21200" s="42"/>
      <c r="I21200" s="42"/>
      <c r="J21200" s="42"/>
      <c r="K21200" s="41"/>
      <c r="L21200"/>
    </row>
    <row r="21201" spans="1:12" ht="14.4" x14ac:dyDescent="0.3">
      <c r="A21201" s="44"/>
      <c r="B21201" s="41"/>
      <c r="C21201" s="43" t="s">
        <v>18466</v>
      </c>
      <c r="D21201" s="42"/>
      <c r="E21201" s="42"/>
      <c r="F21201" s="42"/>
      <c r="G21201" s="42"/>
      <c r="H21201" s="42"/>
      <c r="I21201" s="42"/>
      <c r="J21201" s="42"/>
      <c r="K21201" s="41"/>
      <c r="L21201"/>
    </row>
    <row r="21202" spans="1:12" ht="14.4" x14ac:dyDescent="0.3">
      <c r="A21202" s="43"/>
      <c r="B21202" s="42"/>
      <c r="C21202" s="42"/>
      <c r="D21202" s="42"/>
      <c r="E21202" s="42"/>
      <c r="F21202" s="41"/>
      <c r="G21202" s="40" t="s">
        <v>605</v>
      </c>
      <c r="H21202" s="40" t="s">
        <v>9617</v>
      </c>
      <c r="I21202" s="40">
        <v>1847</v>
      </c>
      <c r="J21202" s="40">
        <v>0</v>
      </c>
      <c r="K21202" s="40">
        <v>1847</v>
      </c>
      <c r="L21202"/>
    </row>
    <row r="21203" spans="1:12" ht="14.4" x14ac:dyDescent="0.3">
      <c r="A21203" s="44"/>
      <c r="B21203" s="42"/>
      <c r="C21203" s="42"/>
      <c r="D21203" s="42"/>
      <c r="E21203" s="42"/>
      <c r="F21203" s="41"/>
      <c r="G21203" s="47"/>
      <c r="H21203" s="40" t="s">
        <v>9644</v>
      </c>
      <c r="I21203" s="40">
        <v>38948</v>
      </c>
      <c r="J21203" s="40">
        <v>0</v>
      </c>
      <c r="K21203" s="40">
        <v>38948</v>
      </c>
      <c r="L21203"/>
    </row>
    <row r="21204" spans="1:12" ht="14.4" x14ac:dyDescent="0.3">
      <c r="A21204" s="44"/>
      <c r="B21204" s="42"/>
      <c r="C21204" s="42"/>
      <c r="D21204" s="42"/>
      <c r="E21204" s="42"/>
      <c r="F21204" s="41"/>
      <c r="G21204" s="47"/>
      <c r="H21204" s="40" t="s">
        <v>9643</v>
      </c>
      <c r="I21204" s="40">
        <v>40795</v>
      </c>
      <c r="J21204" s="40">
        <v>0</v>
      </c>
      <c r="K21204" s="40">
        <v>40795</v>
      </c>
      <c r="L21204"/>
    </row>
    <row r="21205" spans="1:12" ht="14.4" x14ac:dyDescent="0.3">
      <c r="A21205" s="44"/>
      <c r="B21205" s="41"/>
      <c r="C21205" s="43" t="s">
        <v>18465</v>
      </c>
      <c r="D21205" s="42"/>
      <c r="E21205" s="42"/>
      <c r="F21205" s="42"/>
      <c r="G21205" s="42"/>
      <c r="H21205" s="42"/>
      <c r="I21205" s="42"/>
      <c r="J21205" s="42"/>
      <c r="K21205" s="41"/>
      <c r="L21205"/>
    </row>
    <row r="21206" spans="1:12" ht="14.4" x14ac:dyDescent="0.3">
      <c r="A21206" s="43"/>
      <c r="B21206" s="42"/>
      <c r="C21206" s="42"/>
      <c r="D21206" s="42"/>
      <c r="E21206" s="42"/>
      <c r="F21206" s="41"/>
      <c r="G21206" s="40" t="s">
        <v>605</v>
      </c>
      <c r="H21206" s="40" t="s">
        <v>9617</v>
      </c>
      <c r="I21206" s="40">
        <v>1847</v>
      </c>
      <c r="J21206" s="40">
        <v>0</v>
      </c>
      <c r="K21206" s="40">
        <v>1847</v>
      </c>
      <c r="L21206"/>
    </row>
    <row r="21207" spans="1:12" ht="14.4" x14ac:dyDescent="0.3">
      <c r="A21207" s="44"/>
      <c r="B21207" s="42"/>
      <c r="C21207" s="42"/>
      <c r="D21207" s="42"/>
      <c r="E21207" s="42"/>
      <c r="F21207" s="41"/>
      <c r="G21207" s="47"/>
      <c r="H21207" s="40" t="s">
        <v>9644</v>
      </c>
      <c r="I21207" s="40">
        <v>43731</v>
      </c>
      <c r="J21207" s="40">
        <v>0</v>
      </c>
      <c r="K21207" s="40">
        <v>43731</v>
      </c>
      <c r="L21207"/>
    </row>
    <row r="21208" spans="1:12" ht="14.4" x14ac:dyDescent="0.3">
      <c r="A21208" s="44"/>
      <c r="B21208" s="42"/>
      <c r="C21208" s="42"/>
      <c r="D21208" s="42"/>
      <c r="E21208" s="42"/>
      <c r="F21208" s="41"/>
      <c r="G21208" s="47"/>
      <c r="H21208" s="40" t="s">
        <v>9643</v>
      </c>
      <c r="I21208" s="40">
        <v>45578</v>
      </c>
      <c r="J21208" s="40">
        <v>0</v>
      </c>
      <c r="K21208" s="40">
        <v>45578</v>
      </c>
      <c r="L21208"/>
    </row>
    <row r="21209" spans="1:12" ht="14.4" x14ac:dyDescent="0.3">
      <c r="A21209" s="44"/>
      <c r="B21209" s="41"/>
      <c r="C21209" s="43" t="s">
        <v>18464</v>
      </c>
      <c r="D21209" s="42"/>
      <c r="E21209" s="42"/>
      <c r="F21209" s="42"/>
      <c r="G21209" s="42"/>
      <c r="H21209" s="42"/>
      <c r="I21209" s="42"/>
      <c r="J21209" s="42"/>
      <c r="K21209" s="41"/>
      <c r="L21209"/>
    </row>
    <row r="21210" spans="1:12" ht="14.4" x14ac:dyDescent="0.3">
      <c r="A21210" s="43"/>
      <c r="B21210" s="42"/>
      <c r="C21210" s="42"/>
      <c r="D21210" s="42"/>
      <c r="E21210" s="42"/>
      <c r="F21210" s="41"/>
      <c r="G21210" s="40" t="s">
        <v>605</v>
      </c>
      <c r="H21210" s="40" t="s">
        <v>9617</v>
      </c>
      <c r="I21210" s="40">
        <v>1847</v>
      </c>
      <c r="J21210" s="40">
        <v>0</v>
      </c>
      <c r="K21210" s="40">
        <v>1847</v>
      </c>
      <c r="L21210"/>
    </row>
    <row r="21211" spans="1:12" ht="14.4" x14ac:dyDescent="0.3">
      <c r="A21211" s="44"/>
      <c r="B21211" s="42"/>
      <c r="C21211" s="42"/>
      <c r="D21211" s="42"/>
      <c r="E21211" s="42"/>
      <c r="F21211" s="41"/>
      <c r="G21211" s="47"/>
      <c r="H21211" s="40" t="s">
        <v>9644</v>
      </c>
      <c r="I21211" s="40">
        <v>56782</v>
      </c>
      <c r="J21211" s="40">
        <v>0</v>
      </c>
      <c r="K21211" s="40">
        <v>56782</v>
      </c>
      <c r="L21211"/>
    </row>
    <row r="21212" spans="1:12" ht="14.4" x14ac:dyDescent="0.3">
      <c r="A21212" s="44"/>
      <c r="B21212" s="42"/>
      <c r="C21212" s="42"/>
      <c r="D21212" s="42"/>
      <c r="E21212" s="42"/>
      <c r="F21212" s="41"/>
      <c r="G21212" s="47"/>
      <c r="H21212" s="40" t="s">
        <v>9643</v>
      </c>
      <c r="I21212" s="40">
        <v>58629</v>
      </c>
      <c r="J21212" s="40">
        <v>0</v>
      </c>
      <c r="K21212" s="40">
        <v>58629</v>
      </c>
      <c r="L21212"/>
    </row>
    <row r="21213" spans="1:12" ht="14.4" x14ac:dyDescent="0.3">
      <c r="A21213" s="44"/>
      <c r="B21213" s="41"/>
      <c r="C21213" s="43" t="s">
        <v>18463</v>
      </c>
      <c r="D21213" s="42"/>
      <c r="E21213" s="42"/>
      <c r="F21213" s="42"/>
      <c r="G21213" s="42"/>
      <c r="H21213" s="42"/>
      <c r="I21213" s="42"/>
      <c r="J21213" s="42"/>
      <c r="K21213" s="41"/>
      <c r="L21213"/>
    </row>
    <row r="21214" spans="1:12" ht="14.4" x14ac:dyDescent="0.3">
      <c r="A21214" s="43"/>
      <c r="B21214" s="42"/>
      <c r="C21214" s="42"/>
      <c r="D21214" s="42"/>
      <c r="E21214" s="42"/>
      <c r="F21214" s="41"/>
      <c r="G21214" s="40" t="s">
        <v>605</v>
      </c>
      <c r="H21214" s="40" t="s">
        <v>9617</v>
      </c>
      <c r="I21214" s="40">
        <v>1847</v>
      </c>
      <c r="J21214" s="40">
        <v>0</v>
      </c>
      <c r="K21214" s="40">
        <v>1847</v>
      </c>
      <c r="L21214"/>
    </row>
    <row r="21215" spans="1:12" ht="14.4" x14ac:dyDescent="0.3">
      <c r="A21215" s="44"/>
      <c r="B21215" s="42"/>
      <c r="C21215" s="42"/>
      <c r="D21215" s="42"/>
      <c r="E21215" s="42"/>
      <c r="F21215" s="41"/>
      <c r="G21215" s="47"/>
      <c r="H21215" s="40" t="s">
        <v>9644</v>
      </c>
      <c r="I21215" s="40">
        <v>4373</v>
      </c>
      <c r="J21215" s="40">
        <v>0</v>
      </c>
      <c r="K21215" s="40">
        <v>4373</v>
      </c>
      <c r="L21215"/>
    </row>
    <row r="21216" spans="1:12" ht="14.4" x14ac:dyDescent="0.3">
      <c r="A21216" s="44"/>
      <c r="B21216" s="42"/>
      <c r="C21216" s="42"/>
      <c r="D21216" s="42"/>
      <c r="E21216" s="42"/>
      <c r="F21216" s="41"/>
      <c r="G21216" s="47"/>
      <c r="H21216" s="40" t="s">
        <v>9643</v>
      </c>
      <c r="I21216" s="40">
        <v>6220</v>
      </c>
      <c r="J21216" s="40">
        <v>0</v>
      </c>
      <c r="K21216" s="40">
        <v>6220</v>
      </c>
      <c r="L21216"/>
    </row>
    <row r="21217" spans="1:12" ht="14.4" x14ac:dyDescent="0.3">
      <c r="A21217" s="44"/>
      <c r="B21217" s="41"/>
      <c r="C21217" s="43" t="s">
        <v>18462</v>
      </c>
      <c r="D21217" s="42"/>
      <c r="E21217" s="42"/>
      <c r="F21217" s="42"/>
      <c r="G21217" s="42"/>
      <c r="H21217" s="42"/>
      <c r="I21217" s="42"/>
      <c r="J21217" s="42"/>
      <c r="K21217" s="41"/>
      <c r="L21217"/>
    </row>
    <row r="21218" spans="1:12" ht="14.4" x14ac:dyDescent="0.3">
      <c r="A21218" s="43"/>
      <c r="B21218" s="42"/>
      <c r="C21218" s="42"/>
      <c r="D21218" s="42"/>
      <c r="E21218" s="42"/>
      <c r="F21218" s="41"/>
      <c r="G21218" s="40" t="s">
        <v>605</v>
      </c>
      <c r="H21218" s="40" t="s">
        <v>9617</v>
      </c>
      <c r="I21218" s="40">
        <v>1847</v>
      </c>
      <c r="J21218" s="40">
        <v>0</v>
      </c>
      <c r="K21218" s="40">
        <v>1847</v>
      </c>
      <c r="L21218"/>
    </row>
    <row r="21219" spans="1:12" ht="14.4" x14ac:dyDescent="0.3">
      <c r="A21219" s="44"/>
      <c r="B21219" s="42"/>
      <c r="C21219" s="42"/>
      <c r="D21219" s="42"/>
      <c r="E21219" s="42"/>
      <c r="F21219" s="41"/>
      <c r="G21219" s="47"/>
      <c r="H21219" s="40" t="s">
        <v>9644</v>
      </c>
      <c r="I21219" s="40">
        <v>8883</v>
      </c>
      <c r="J21219" s="40">
        <v>0</v>
      </c>
      <c r="K21219" s="40">
        <v>8883</v>
      </c>
      <c r="L21219"/>
    </row>
    <row r="21220" spans="1:12" ht="14.4" x14ac:dyDescent="0.3">
      <c r="A21220" s="44"/>
      <c r="B21220" s="42"/>
      <c r="C21220" s="42"/>
      <c r="D21220" s="42"/>
      <c r="E21220" s="42"/>
      <c r="F21220" s="41"/>
      <c r="G21220" s="47"/>
      <c r="H21220" s="40" t="s">
        <v>9643</v>
      </c>
      <c r="I21220" s="40">
        <v>10729</v>
      </c>
      <c r="J21220" s="40">
        <v>0</v>
      </c>
      <c r="K21220" s="40">
        <v>10729</v>
      </c>
      <c r="L21220"/>
    </row>
    <row r="21221" spans="1:12" ht="14.4" x14ac:dyDescent="0.3">
      <c r="A21221" s="44"/>
      <c r="B21221" s="41"/>
      <c r="C21221" s="43" t="s">
        <v>18461</v>
      </c>
      <c r="D21221" s="42"/>
      <c r="E21221" s="42"/>
      <c r="F21221" s="42"/>
      <c r="G21221" s="42"/>
      <c r="H21221" s="42"/>
      <c r="I21221" s="42"/>
      <c r="J21221" s="42"/>
      <c r="K21221" s="41"/>
      <c r="L21221"/>
    </row>
    <row r="21222" spans="1:12" ht="14.4" x14ac:dyDescent="0.3">
      <c r="A21222" s="43"/>
      <c r="B21222" s="42"/>
      <c r="C21222" s="42"/>
      <c r="D21222" s="42"/>
      <c r="E21222" s="42"/>
      <c r="F21222" s="41"/>
      <c r="G21222" s="40" t="s">
        <v>605</v>
      </c>
      <c r="H21222" s="40" t="s">
        <v>9617</v>
      </c>
      <c r="I21222" s="40">
        <v>1847</v>
      </c>
      <c r="J21222" s="40">
        <v>0</v>
      </c>
      <c r="K21222" s="40">
        <v>1847</v>
      </c>
      <c r="L21222"/>
    </row>
    <row r="21223" spans="1:12" ht="14.4" x14ac:dyDescent="0.3">
      <c r="A21223" s="44"/>
      <c r="B21223" s="42"/>
      <c r="C21223" s="42"/>
      <c r="D21223" s="42"/>
      <c r="E21223" s="42"/>
      <c r="F21223" s="41"/>
      <c r="G21223" s="47"/>
      <c r="H21223" s="40" t="s">
        <v>9644</v>
      </c>
      <c r="I21223" s="40">
        <v>12026</v>
      </c>
      <c r="J21223" s="40">
        <v>0</v>
      </c>
      <c r="K21223" s="40">
        <v>12026</v>
      </c>
      <c r="L21223"/>
    </row>
    <row r="21224" spans="1:12" ht="14.4" x14ac:dyDescent="0.3">
      <c r="A21224" s="44"/>
      <c r="B21224" s="42"/>
      <c r="C21224" s="42"/>
      <c r="D21224" s="42"/>
      <c r="E21224" s="42"/>
      <c r="F21224" s="41"/>
      <c r="G21224" s="47"/>
      <c r="H21224" s="40" t="s">
        <v>9643</v>
      </c>
      <c r="I21224" s="40">
        <v>13873</v>
      </c>
      <c r="J21224" s="40">
        <v>0</v>
      </c>
      <c r="K21224" s="40">
        <v>13873</v>
      </c>
      <c r="L21224"/>
    </row>
    <row r="21225" spans="1:12" ht="14.4" x14ac:dyDescent="0.3">
      <c r="A21225" s="44"/>
      <c r="B21225" s="41"/>
      <c r="C21225" s="43" t="s">
        <v>18460</v>
      </c>
      <c r="D21225" s="42"/>
      <c r="E21225" s="42"/>
      <c r="F21225" s="42"/>
      <c r="G21225" s="42"/>
      <c r="H21225" s="42"/>
      <c r="I21225" s="42"/>
      <c r="J21225" s="42"/>
      <c r="K21225" s="41"/>
      <c r="L21225"/>
    </row>
    <row r="21226" spans="1:12" ht="14.4" x14ac:dyDescent="0.3">
      <c r="A21226" s="43"/>
      <c r="B21226" s="42"/>
      <c r="C21226" s="42"/>
      <c r="D21226" s="42"/>
      <c r="E21226" s="42"/>
      <c r="F21226" s="41"/>
      <c r="G21226" s="40" t="s">
        <v>605</v>
      </c>
      <c r="H21226" s="40" t="s">
        <v>9617</v>
      </c>
      <c r="I21226" s="40">
        <v>1847</v>
      </c>
      <c r="J21226" s="40">
        <v>0</v>
      </c>
      <c r="K21226" s="40">
        <v>1847</v>
      </c>
      <c r="L21226"/>
    </row>
    <row r="21227" spans="1:12" ht="14.4" x14ac:dyDescent="0.3">
      <c r="A21227" s="44"/>
      <c r="B21227" s="42"/>
      <c r="C21227" s="42"/>
      <c r="D21227" s="42"/>
      <c r="E21227" s="42"/>
      <c r="F21227" s="41"/>
      <c r="G21227" s="47"/>
      <c r="H21227" s="40" t="s">
        <v>9644</v>
      </c>
      <c r="I21227" s="40">
        <v>8200</v>
      </c>
      <c r="J21227" s="40">
        <v>0</v>
      </c>
      <c r="K21227" s="40">
        <v>8200</v>
      </c>
      <c r="L21227"/>
    </row>
    <row r="21228" spans="1:12" ht="14.4" x14ac:dyDescent="0.3">
      <c r="A21228" s="44"/>
      <c r="B21228" s="42"/>
      <c r="C21228" s="42"/>
      <c r="D21228" s="42"/>
      <c r="E21228" s="42"/>
      <c r="F21228" s="41"/>
      <c r="G21228" s="47"/>
      <c r="H21228" s="40" t="s">
        <v>9643</v>
      </c>
      <c r="I21228" s="40">
        <v>10046</v>
      </c>
      <c r="J21228" s="40">
        <v>0</v>
      </c>
      <c r="K21228" s="40">
        <v>10046</v>
      </c>
      <c r="L21228"/>
    </row>
    <row r="21229" spans="1:12" ht="14.4" x14ac:dyDescent="0.3">
      <c r="A21229" s="44"/>
      <c r="B21229" s="41"/>
      <c r="C21229" s="43" t="s">
        <v>18459</v>
      </c>
      <c r="D21229" s="42"/>
      <c r="E21229" s="42"/>
      <c r="F21229" s="42"/>
      <c r="G21229" s="42"/>
      <c r="H21229" s="42"/>
      <c r="I21229" s="42"/>
      <c r="J21229" s="42"/>
      <c r="K21229" s="41"/>
      <c r="L21229"/>
    </row>
    <row r="21230" spans="1:12" ht="14.4" x14ac:dyDescent="0.3">
      <c r="A21230" s="43"/>
      <c r="B21230" s="42"/>
      <c r="C21230" s="42"/>
      <c r="D21230" s="42"/>
      <c r="E21230" s="42"/>
      <c r="F21230" s="41"/>
      <c r="G21230" s="40" t="s">
        <v>605</v>
      </c>
      <c r="H21230" s="40" t="s">
        <v>9617</v>
      </c>
      <c r="I21230" s="40">
        <v>1847</v>
      </c>
      <c r="J21230" s="40">
        <v>0</v>
      </c>
      <c r="K21230" s="40">
        <v>1847</v>
      </c>
      <c r="L21230"/>
    </row>
    <row r="21231" spans="1:12" ht="14.4" x14ac:dyDescent="0.3">
      <c r="A21231" s="44"/>
      <c r="B21231" s="42"/>
      <c r="C21231" s="42"/>
      <c r="D21231" s="42"/>
      <c r="E21231" s="42"/>
      <c r="F21231" s="41"/>
      <c r="G21231" s="47"/>
      <c r="H21231" s="40" t="s">
        <v>9644</v>
      </c>
      <c r="I21231" s="40">
        <v>9507</v>
      </c>
      <c r="J21231" s="40">
        <v>0</v>
      </c>
      <c r="K21231" s="40">
        <v>9507</v>
      </c>
      <c r="L21231"/>
    </row>
    <row r="21232" spans="1:12" ht="14.4" x14ac:dyDescent="0.3">
      <c r="A21232" s="44"/>
      <c r="B21232" s="42"/>
      <c r="C21232" s="42"/>
      <c r="D21232" s="42"/>
      <c r="E21232" s="42"/>
      <c r="F21232" s="41"/>
      <c r="G21232" s="47"/>
      <c r="H21232" s="40" t="s">
        <v>9643</v>
      </c>
      <c r="I21232" s="40">
        <v>11354</v>
      </c>
      <c r="J21232" s="40">
        <v>0</v>
      </c>
      <c r="K21232" s="40">
        <v>11354</v>
      </c>
      <c r="L21232"/>
    </row>
    <row r="21233" spans="1:12" ht="14.4" x14ac:dyDescent="0.3">
      <c r="A21233" s="44"/>
      <c r="B21233" s="41"/>
      <c r="C21233" s="43" t="s">
        <v>18458</v>
      </c>
      <c r="D21233" s="42"/>
      <c r="E21233" s="42"/>
      <c r="F21233" s="42"/>
      <c r="G21233" s="42"/>
      <c r="H21233" s="42"/>
      <c r="I21233" s="42"/>
      <c r="J21233" s="42"/>
      <c r="K21233" s="41"/>
      <c r="L21233"/>
    </row>
    <row r="21234" spans="1:12" ht="14.4" x14ac:dyDescent="0.3">
      <c r="A21234" s="43"/>
      <c r="B21234" s="42"/>
      <c r="C21234" s="42"/>
      <c r="D21234" s="42"/>
      <c r="E21234" s="42"/>
      <c r="F21234" s="41"/>
      <c r="G21234" s="40" t="s">
        <v>605</v>
      </c>
      <c r="H21234" s="40" t="s">
        <v>9617</v>
      </c>
      <c r="I21234" s="40">
        <v>1847</v>
      </c>
      <c r="J21234" s="40">
        <v>0</v>
      </c>
      <c r="K21234" s="40">
        <v>1847</v>
      </c>
      <c r="L21234"/>
    </row>
    <row r="21235" spans="1:12" ht="14.4" x14ac:dyDescent="0.3">
      <c r="A21235" s="44"/>
      <c r="B21235" s="42"/>
      <c r="C21235" s="42"/>
      <c r="D21235" s="42"/>
      <c r="E21235" s="42"/>
      <c r="F21235" s="41"/>
      <c r="G21235" s="47"/>
      <c r="H21235" s="40" t="s">
        <v>9644</v>
      </c>
      <c r="I21235" s="40">
        <v>10933</v>
      </c>
      <c r="J21235" s="40">
        <v>0</v>
      </c>
      <c r="K21235" s="40">
        <v>10933</v>
      </c>
      <c r="L21235"/>
    </row>
    <row r="21236" spans="1:12" ht="14.4" x14ac:dyDescent="0.3">
      <c r="A21236" s="44"/>
      <c r="B21236" s="42"/>
      <c r="C21236" s="42"/>
      <c r="D21236" s="42"/>
      <c r="E21236" s="42"/>
      <c r="F21236" s="41"/>
      <c r="G21236" s="47"/>
      <c r="H21236" s="40" t="s">
        <v>9643</v>
      </c>
      <c r="I21236" s="40">
        <v>12780</v>
      </c>
      <c r="J21236" s="40">
        <v>0</v>
      </c>
      <c r="K21236" s="40">
        <v>12780</v>
      </c>
      <c r="L21236"/>
    </row>
    <row r="21237" spans="1:12" ht="14.4" x14ac:dyDescent="0.3">
      <c r="A21237" s="44"/>
      <c r="B21237" s="41"/>
      <c r="C21237" s="43" t="s">
        <v>18457</v>
      </c>
      <c r="D21237" s="42"/>
      <c r="E21237" s="42"/>
      <c r="F21237" s="42"/>
      <c r="G21237" s="42"/>
      <c r="H21237" s="42"/>
      <c r="I21237" s="42"/>
      <c r="J21237" s="42"/>
      <c r="K21237" s="41"/>
      <c r="L21237"/>
    </row>
    <row r="21238" spans="1:12" ht="14.4" x14ac:dyDescent="0.3">
      <c r="A21238" s="43"/>
      <c r="B21238" s="42"/>
      <c r="C21238" s="42"/>
      <c r="D21238" s="42"/>
      <c r="E21238" s="42"/>
      <c r="F21238" s="41"/>
      <c r="G21238" s="40" t="s">
        <v>605</v>
      </c>
      <c r="H21238" s="40" t="s">
        <v>9617</v>
      </c>
      <c r="I21238" s="40">
        <v>1847</v>
      </c>
      <c r="J21238" s="40">
        <v>0</v>
      </c>
      <c r="K21238" s="40">
        <v>1847</v>
      </c>
      <c r="L21238"/>
    </row>
    <row r="21239" spans="1:12" ht="14.4" x14ac:dyDescent="0.3">
      <c r="A21239" s="44"/>
      <c r="B21239" s="42"/>
      <c r="C21239" s="42"/>
      <c r="D21239" s="42"/>
      <c r="E21239" s="42"/>
      <c r="F21239" s="41"/>
      <c r="G21239" s="47"/>
      <c r="H21239" s="40" t="s">
        <v>9644</v>
      </c>
      <c r="I21239" s="40">
        <v>12478</v>
      </c>
      <c r="J21239" s="40">
        <v>0</v>
      </c>
      <c r="K21239" s="40">
        <v>12478</v>
      </c>
      <c r="L21239"/>
    </row>
    <row r="21240" spans="1:12" ht="14.4" x14ac:dyDescent="0.3">
      <c r="A21240" s="44"/>
      <c r="B21240" s="42"/>
      <c r="C21240" s="42"/>
      <c r="D21240" s="42"/>
      <c r="E21240" s="42"/>
      <c r="F21240" s="41"/>
      <c r="G21240" s="47"/>
      <c r="H21240" s="40" t="s">
        <v>9643</v>
      </c>
      <c r="I21240" s="40">
        <v>14325</v>
      </c>
      <c r="J21240" s="40">
        <v>0</v>
      </c>
      <c r="K21240" s="40">
        <v>14325</v>
      </c>
      <c r="L21240"/>
    </row>
    <row r="21241" spans="1:12" ht="14.4" x14ac:dyDescent="0.3">
      <c r="A21241" s="46" t="s">
        <v>18456</v>
      </c>
      <c r="B21241" s="41"/>
      <c r="C21241" s="45" t="s">
        <v>18455</v>
      </c>
      <c r="D21241" s="42"/>
      <c r="E21241" s="42"/>
      <c r="F21241" s="42"/>
      <c r="G21241" s="42"/>
      <c r="H21241" s="42"/>
      <c r="I21241" s="42"/>
      <c r="J21241" s="42"/>
      <c r="K21241" s="41"/>
      <c r="L21241"/>
    </row>
    <row r="21242" spans="1:12" ht="14.4" x14ac:dyDescent="0.3">
      <c r="A21242" s="44"/>
      <c r="B21242" s="41"/>
      <c r="C21242" s="43" t="s">
        <v>18454</v>
      </c>
      <c r="D21242" s="42"/>
      <c r="E21242" s="42"/>
      <c r="F21242" s="42"/>
      <c r="G21242" s="42"/>
      <c r="H21242" s="42"/>
      <c r="I21242" s="42"/>
      <c r="J21242" s="42"/>
      <c r="K21242" s="41"/>
      <c r="L21242"/>
    </row>
    <row r="21243" spans="1:12" ht="14.4" x14ac:dyDescent="0.3">
      <c r="A21243" s="43"/>
      <c r="B21243" s="42"/>
      <c r="C21243" s="42"/>
      <c r="D21243" s="42"/>
      <c r="E21243" s="42"/>
      <c r="F21243" s="41"/>
      <c r="G21243" s="40" t="s">
        <v>606</v>
      </c>
      <c r="H21243" s="40" t="s">
        <v>9617</v>
      </c>
      <c r="I21243" s="40">
        <v>11</v>
      </c>
      <c r="J21243" s="40">
        <v>0</v>
      </c>
      <c r="K21243" s="40">
        <v>11</v>
      </c>
      <c r="L21243"/>
    </row>
    <row r="21244" spans="1:12" ht="14.4" x14ac:dyDescent="0.3">
      <c r="A21244" s="44"/>
      <c r="B21244" s="42"/>
      <c r="C21244" s="42"/>
      <c r="D21244" s="42"/>
      <c r="E21244" s="42"/>
      <c r="F21244" s="41"/>
      <c r="G21244" s="47"/>
      <c r="H21244" s="40" t="s">
        <v>9644</v>
      </c>
      <c r="I21244" s="40">
        <v>730</v>
      </c>
      <c r="J21244" s="40">
        <v>0</v>
      </c>
      <c r="K21244" s="40">
        <v>730</v>
      </c>
      <c r="L21244"/>
    </row>
    <row r="21245" spans="1:12" ht="14.4" x14ac:dyDescent="0.3">
      <c r="A21245" s="44"/>
      <c r="B21245" s="42"/>
      <c r="C21245" s="42"/>
      <c r="D21245" s="42"/>
      <c r="E21245" s="42"/>
      <c r="F21245" s="41"/>
      <c r="G21245" s="47"/>
      <c r="H21245" s="40" t="s">
        <v>9643</v>
      </c>
      <c r="I21245" s="40">
        <v>742</v>
      </c>
      <c r="J21245" s="40">
        <v>0</v>
      </c>
      <c r="K21245" s="40">
        <v>742</v>
      </c>
      <c r="L21245"/>
    </row>
    <row r="21246" spans="1:12" ht="14.4" x14ac:dyDescent="0.3">
      <c r="A21246" s="44"/>
      <c r="B21246" s="41"/>
      <c r="C21246" s="43" t="s">
        <v>18453</v>
      </c>
      <c r="D21246" s="42"/>
      <c r="E21246" s="42"/>
      <c r="F21246" s="42"/>
      <c r="G21246" s="42"/>
      <c r="H21246" s="42"/>
      <c r="I21246" s="42"/>
      <c r="J21246" s="42"/>
      <c r="K21246" s="41"/>
      <c r="L21246"/>
    </row>
    <row r="21247" spans="1:12" ht="14.4" x14ac:dyDescent="0.3">
      <c r="A21247" s="43"/>
      <c r="B21247" s="42"/>
      <c r="C21247" s="42"/>
      <c r="D21247" s="42"/>
      <c r="E21247" s="42"/>
      <c r="F21247" s="41"/>
      <c r="G21247" s="40" t="s">
        <v>606</v>
      </c>
      <c r="H21247" s="40" t="s">
        <v>9617</v>
      </c>
      <c r="I21247" s="40">
        <v>11</v>
      </c>
      <c r="J21247" s="40">
        <v>0</v>
      </c>
      <c r="K21247" s="40">
        <v>11</v>
      </c>
      <c r="L21247"/>
    </row>
    <row r="21248" spans="1:12" ht="14.4" x14ac:dyDescent="0.3">
      <c r="A21248" s="44"/>
      <c r="B21248" s="42"/>
      <c r="C21248" s="42"/>
      <c r="D21248" s="42"/>
      <c r="E21248" s="42"/>
      <c r="F21248" s="41"/>
      <c r="G21248" s="47"/>
      <c r="H21248" s="40" t="s">
        <v>9644</v>
      </c>
      <c r="I21248" s="40">
        <v>571</v>
      </c>
      <c r="J21248" s="40">
        <v>0</v>
      </c>
      <c r="K21248" s="40">
        <v>571</v>
      </c>
      <c r="L21248"/>
    </row>
    <row r="21249" spans="1:12" ht="14.4" x14ac:dyDescent="0.3">
      <c r="A21249" s="44"/>
      <c r="B21249" s="42"/>
      <c r="C21249" s="42"/>
      <c r="D21249" s="42"/>
      <c r="E21249" s="42"/>
      <c r="F21249" s="41"/>
      <c r="G21249" s="47"/>
      <c r="H21249" s="40" t="s">
        <v>9643</v>
      </c>
      <c r="I21249" s="40">
        <v>581</v>
      </c>
      <c r="J21249" s="40">
        <v>0</v>
      </c>
      <c r="K21249" s="40">
        <v>581</v>
      </c>
      <c r="L21249"/>
    </row>
    <row r="21250" spans="1:12" ht="14.4" x14ac:dyDescent="0.3">
      <c r="A21250" s="44"/>
      <c r="B21250" s="41"/>
      <c r="C21250" s="43" t="s">
        <v>18452</v>
      </c>
      <c r="D21250" s="42"/>
      <c r="E21250" s="42"/>
      <c r="F21250" s="42"/>
      <c r="G21250" s="42"/>
      <c r="H21250" s="42"/>
      <c r="I21250" s="42"/>
      <c r="J21250" s="42"/>
      <c r="K21250" s="41"/>
      <c r="L21250"/>
    </row>
    <row r="21251" spans="1:12" ht="14.4" x14ac:dyDescent="0.3">
      <c r="A21251" s="43"/>
      <c r="B21251" s="42"/>
      <c r="C21251" s="42"/>
      <c r="D21251" s="42"/>
      <c r="E21251" s="42"/>
      <c r="F21251" s="41"/>
      <c r="G21251" s="40" t="s">
        <v>606</v>
      </c>
      <c r="H21251" s="40" t="s">
        <v>9617</v>
      </c>
      <c r="I21251" s="40">
        <v>11</v>
      </c>
      <c r="J21251" s="40">
        <v>0</v>
      </c>
      <c r="K21251" s="40">
        <v>11</v>
      </c>
      <c r="L21251"/>
    </row>
    <row r="21252" spans="1:12" ht="14.4" x14ac:dyDescent="0.3">
      <c r="A21252" s="44"/>
      <c r="B21252" s="42"/>
      <c r="C21252" s="42"/>
      <c r="D21252" s="42"/>
      <c r="E21252" s="42"/>
      <c r="F21252" s="41"/>
      <c r="G21252" s="47"/>
      <c r="H21252" s="40" t="s">
        <v>9644</v>
      </c>
      <c r="I21252" s="40">
        <v>535</v>
      </c>
      <c r="J21252" s="40">
        <v>0</v>
      </c>
      <c r="K21252" s="40">
        <v>535</v>
      </c>
      <c r="L21252"/>
    </row>
    <row r="21253" spans="1:12" ht="14.4" x14ac:dyDescent="0.3">
      <c r="A21253" s="44"/>
      <c r="B21253" s="42"/>
      <c r="C21253" s="42"/>
      <c r="D21253" s="42"/>
      <c r="E21253" s="42"/>
      <c r="F21253" s="41"/>
      <c r="G21253" s="47"/>
      <c r="H21253" s="40" t="s">
        <v>9643</v>
      </c>
      <c r="I21253" s="40">
        <v>546</v>
      </c>
      <c r="J21253" s="40">
        <v>0</v>
      </c>
      <c r="K21253" s="40">
        <v>546</v>
      </c>
      <c r="L21253"/>
    </row>
    <row r="21254" spans="1:12" ht="14.4" x14ac:dyDescent="0.3">
      <c r="A21254" s="44"/>
      <c r="B21254" s="41"/>
      <c r="C21254" s="43" t="s">
        <v>18451</v>
      </c>
      <c r="D21254" s="42"/>
      <c r="E21254" s="42"/>
      <c r="F21254" s="42"/>
      <c r="G21254" s="42"/>
      <c r="H21254" s="42"/>
      <c r="I21254" s="42"/>
      <c r="J21254" s="42"/>
      <c r="K21254" s="41"/>
      <c r="L21254"/>
    </row>
    <row r="21255" spans="1:12" ht="14.4" x14ac:dyDescent="0.3">
      <c r="A21255" s="43"/>
      <c r="B21255" s="42"/>
      <c r="C21255" s="42"/>
      <c r="D21255" s="42"/>
      <c r="E21255" s="42"/>
      <c r="F21255" s="41"/>
      <c r="G21255" s="40" t="s">
        <v>606</v>
      </c>
      <c r="H21255" s="40" t="s">
        <v>9617</v>
      </c>
      <c r="I21255" s="40">
        <v>11</v>
      </c>
      <c r="J21255" s="40">
        <v>0</v>
      </c>
      <c r="K21255" s="40">
        <v>11</v>
      </c>
      <c r="L21255"/>
    </row>
    <row r="21256" spans="1:12" ht="14.4" x14ac:dyDescent="0.3">
      <c r="A21256" s="44"/>
      <c r="B21256" s="42"/>
      <c r="C21256" s="42"/>
      <c r="D21256" s="42"/>
      <c r="E21256" s="42"/>
      <c r="F21256" s="41"/>
      <c r="G21256" s="47"/>
      <c r="H21256" s="40" t="s">
        <v>9644</v>
      </c>
      <c r="I21256" s="40">
        <v>452</v>
      </c>
      <c r="J21256" s="40">
        <v>0</v>
      </c>
      <c r="K21256" s="40">
        <v>452</v>
      </c>
      <c r="L21256"/>
    </row>
    <row r="21257" spans="1:12" ht="14.4" x14ac:dyDescent="0.3">
      <c r="A21257" s="44"/>
      <c r="B21257" s="42"/>
      <c r="C21257" s="42"/>
      <c r="D21257" s="42"/>
      <c r="E21257" s="42"/>
      <c r="F21257" s="41"/>
      <c r="G21257" s="47"/>
      <c r="H21257" s="40" t="s">
        <v>9643</v>
      </c>
      <c r="I21257" s="40">
        <v>463</v>
      </c>
      <c r="J21257" s="40">
        <v>0</v>
      </c>
      <c r="K21257" s="40">
        <v>463</v>
      </c>
      <c r="L21257"/>
    </row>
    <row r="21258" spans="1:12" ht="14.4" x14ac:dyDescent="0.3">
      <c r="A21258" s="44"/>
      <c r="B21258" s="41"/>
      <c r="C21258" s="43" t="s">
        <v>18450</v>
      </c>
      <c r="D21258" s="42"/>
      <c r="E21258" s="42"/>
      <c r="F21258" s="42"/>
      <c r="G21258" s="42"/>
      <c r="H21258" s="42"/>
      <c r="I21258" s="42"/>
      <c r="J21258" s="42"/>
      <c r="K21258" s="41"/>
      <c r="L21258"/>
    </row>
    <row r="21259" spans="1:12" ht="14.4" x14ac:dyDescent="0.3">
      <c r="A21259" s="43"/>
      <c r="B21259" s="42"/>
      <c r="C21259" s="42"/>
      <c r="D21259" s="42"/>
      <c r="E21259" s="42"/>
      <c r="F21259" s="41"/>
      <c r="G21259" s="40" t="s">
        <v>606</v>
      </c>
      <c r="H21259" s="40" t="s">
        <v>9617</v>
      </c>
      <c r="I21259" s="40">
        <v>11</v>
      </c>
      <c r="J21259" s="40">
        <v>0</v>
      </c>
      <c r="K21259" s="40">
        <v>11</v>
      </c>
      <c r="L21259"/>
    </row>
    <row r="21260" spans="1:12" ht="14.4" x14ac:dyDescent="0.3">
      <c r="A21260" s="44"/>
      <c r="B21260" s="42"/>
      <c r="C21260" s="42"/>
      <c r="D21260" s="42"/>
      <c r="E21260" s="42"/>
      <c r="F21260" s="41"/>
      <c r="G21260" s="47"/>
      <c r="H21260" s="40" t="s">
        <v>9644</v>
      </c>
      <c r="I21260" s="40">
        <v>345</v>
      </c>
      <c r="J21260" s="40">
        <v>0</v>
      </c>
      <c r="K21260" s="40">
        <v>345</v>
      </c>
      <c r="L21260"/>
    </row>
    <row r="21261" spans="1:12" ht="14.4" x14ac:dyDescent="0.3">
      <c r="A21261" s="44"/>
      <c r="B21261" s="42"/>
      <c r="C21261" s="42"/>
      <c r="D21261" s="42"/>
      <c r="E21261" s="42"/>
      <c r="F21261" s="41"/>
      <c r="G21261" s="47"/>
      <c r="H21261" s="40" t="s">
        <v>9643</v>
      </c>
      <c r="I21261" s="40">
        <v>355</v>
      </c>
      <c r="J21261" s="40">
        <v>0</v>
      </c>
      <c r="K21261" s="40">
        <v>355</v>
      </c>
      <c r="L21261"/>
    </row>
    <row r="21262" spans="1:12" ht="14.4" x14ac:dyDescent="0.3">
      <c r="A21262" s="46" t="s">
        <v>18449</v>
      </c>
      <c r="B21262" s="41"/>
      <c r="C21262" s="45" t="s">
        <v>18448</v>
      </c>
      <c r="D21262" s="42"/>
      <c r="E21262" s="42"/>
      <c r="F21262" s="42"/>
      <c r="G21262" s="42"/>
      <c r="H21262" s="42"/>
      <c r="I21262" s="42"/>
      <c r="J21262" s="42"/>
      <c r="K21262" s="41"/>
      <c r="L21262"/>
    </row>
    <row r="21263" spans="1:12" ht="14.4" x14ac:dyDescent="0.3">
      <c r="A21263" s="44"/>
      <c r="B21263" s="41"/>
      <c r="C21263" s="43" t="s">
        <v>18447</v>
      </c>
      <c r="D21263" s="42"/>
      <c r="E21263" s="42"/>
      <c r="F21263" s="42"/>
      <c r="G21263" s="42"/>
      <c r="H21263" s="42"/>
      <c r="I21263" s="42"/>
      <c r="J21263" s="42"/>
      <c r="K21263" s="41"/>
      <c r="L21263"/>
    </row>
    <row r="21264" spans="1:12" ht="14.4" x14ac:dyDescent="0.3">
      <c r="A21264" s="43"/>
      <c r="B21264" s="42"/>
      <c r="C21264" s="42"/>
      <c r="D21264" s="42"/>
      <c r="E21264" s="42"/>
      <c r="F21264" s="41"/>
      <c r="G21264" s="40" t="s">
        <v>606</v>
      </c>
      <c r="H21264" s="40" t="s">
        <v>9617</v>
      </c>
      <c r="I21264" s="40">
        <v>19</v>
      </c>
      <c r="J21264" s="40">
        <v>0</v>
      </c>
      <c r="K21264" s="40">
        <v>19</v>
      </c>
      <c r="L21264"/>
    </row>
    <row r="21265" spans="1:12" ht="14.4" x14ac:dyDescent="0.3">
      <c r="A21265" s="44"/>
      <c r="B21265" s="42"/>
      <c r="C21265" s="42"/>
      <c r="D21265" s="42"/>
      <c r="E21265" s="42"/>
      <c r="F21265" s="41"/>
      <c r="G21265" s="47"/>
      <c r="H21265" s="40" t="s">
        <v>9644</v>
      </c>
      <c r="I21265" s="40">
        <v>272</v>
      </c>
      <c r="J21265" s="40">
        <v>0</v>
      </c>
      <c r="K21265" s="40">
        <v>272</v>
      </c>
      <c r="L21265"/>
    </row>
    <row r="21266" spans="1:12" ht="14.4" x14ac:dyDescent="0.3">
      <c r="A21266" s="44"/>
      <c r="B21266" s="42"/>
      <c r="C21266" s="42"/>
      <c r="D21266" s="42"/>
      <c r="E21266" s="42"/>
      <c r="F21266" s="41"/>
      <c r="G21266" s="47"/>
      <c r="H21266" s="40" t="s">
        <v>9643</v>
      </c>
      <c r="I21266" s="40">
        <v>292</v>
      </c>
      <c r="J21266" s="40">
        <v>0</v>
      </c>
      <c r="K21266" s="40">
        <v>292</v>
      </c>
      <c r="L21266"/>
    </row>
    <row r="21267" spans="1:12" ht="14.4" x14ac:dyDescent="0.3">
      <c r="A21267" s="44"/>
      <c r="B21267" s="41"/>
      <c r="C21267" s="43" t="s">
        <v>18446</v>
      </c>
      <c r="D21267" s="42"/>
      <c r="E21267" s="42"/>
      <c r="F21267" s="42"/>
      <c r="G21267" s="42"/>
      <c r="H21267" s="42"/>
      <c r="I21267" s="42"/>
      <c r="J21267" s="42"/>
      <c r="K21267" s="41"/>
      <c r="L21267"/>
    </row>
    <row r="21268" spans="1:12" ht="14.4" x14ac:dyDescent="0.3">
      <c r="A21268" s="43"/>
      <c r="B21268" s="42"/>
      <c r="C21268" s="42"/>
      <c r="D21268" s="42"/>
      <c r="E21268" s="42"/>
      <c r="F21268" s="41"/>
      <c r="G21268" s="40" t="s">
        <v>606</v>
      </c>
      <c r="H21268" s="40" t="s">
        <v>9617</v>
      </c>
      <c r="I21268" s="40">
        <v>16</v>
      </c>
      <c r="J21268" s="40">
        <v>0</v>
      </c>
      <c r="K21268" s="40">
        <v>16</v>
      </c>
      <c r="L21268"/>
    </row>
    <row r="21269" spans="1:12" ht="14.4" x14ac:dyDescent="0.3">
      <c r="A21269" s="44"/>
      <c r="B21269" s="42"/>
      <c r="C21269" s="42"/>
      <c r="D21269" s="42"/>
      <c r="E21269" s="42"/>
      <c r="F21269" s="41"/>
      <c r="G21269" s="47"/>
      <c r="H21269" s="40" t="s">
        <v>9644</v>
      </c>
      <c r="I21269" s="40">
        <v>409</v>
      </c>
      <c r="J21269" s="40">
        <v>0</v>
      </c>
      <c r="K21269" s="40">
        <v>409</v>
      </c>
      <c r="L21269"/>
    </row>
    <row r="21270" spans="1:12" ht="14.4" x14ac:dyDescent="0.3">
      <c r="A21270" s="44"/>
      <c r="B21270" s="42"/>
      <c r="C21270" s="42"/>
      <c r="D21270" s="42"/>
      <c r="E21270" s="42"/>
      <c r="F21270" s="41"/>
      <c r="G21270" s="47"/>
      <c r="H21270" s="40" t="s">
        <v>9643</v>
      </c>
      <c r="I21270" s="40">
        <v>426</v>
      </c>
      <c r="J21270" s="40">
        <v>0</v>
      </c>
      <c r="K21270" s="40">
        <v>426</v>
      </c>
      <c r="L21270"/>
    </row>
    <row r="21271" spans="1:12" ht="14.4" x14ac:dyDescent="0.3">
      <c r="A21271" s="44"/>
      <c r="B21271" s="41"/>
      <c r="C21271" s="43" t="s">
        <v>18445</v>
      </c>
      <c r="D21271" s="42"/>
      <c r="E21271" s="42"/>
      <c r="F21271" s="42"/>
      <c r="G21271" s="42"/>
      <c r="H21271" s="42"/>
      <c r="I21271" s="42"/>
      <c r="J21271" s="42"/>
      <c r="K21271" s="41"/>
      <c r="L21271"/>
    </row>
    <row r="21272" spans="1:12" ht="14.4" x14ac:dyDescent="0.3">
      <c r="A21272" s="43"/>
      <c r="B21272" s="42"/>
      <c r="C21272" s="42"/>
      <c r="D21272" s="42"/>
      <c r="E21272" s="42"/>
      <c r="F21272" s="41"/>
      <c r="G21272" s="40" t="s">
        <v>606</v>
      </c>
      <c r="H21272" s="40" t="s">
        <v>9617</v>
      </c>
      <c r="I21272" s="40">
        <v>29</v>
      </c>
      <c r="J21272" s="40">
        <v>0</v>
      </c>
      <c r="K21272" s="40">
        <v>29</v>
      </c>
      <c r="L21272"/>
    </row>
    <row r="21273" spans="1:12" ht="14.4" x14ac:dyDescent="0.3">
      <c r="A21273" s="44"/>
      <c r="B21273" s="42"/>
      <c r="C21273" s="42"/>
      <c r="D21273" s="42"/>
      <c r="E21273" s="42"/>
      <c r="F21273" s="41"/>
      <c r="G21273" s="47"/>
      <c r="H21273" s="40" t="s">
        <v>9644</v>
      </c>
      <c r="I21273" s="40">
        <v>272</v>
      </c>
      <c r="J21273" s="40">
        <v>0</v>
      </c>
      <c r="K21273" s="40">
        <v>272</v>
      </c>
      <c r="L21273"/>
    </row>
    <row r="21274" spans="1:12" ht="14.4" x14ac:dyDescent="0.3">
      <c r="A21274" s="44"/>
      <c r="B21274" s="42"/>
      <c r="C21274" s="42"/>
      <c r="D21274" s="42"/>
      <c r="E21274" s="42"/>
      <c r="F21274" s="41"/>
      <c r="G21274" s="47"/>
      <c r="H21274" s="40" t="s">
        <v>9643</v>
      </c>
      <c r="I21274" s="40">
        <v>301</v>
      </c>
      <c r="J21274" s="40">
        <v>0</v>
      </c>
      <c r="K21274" s="40">
        <v>301</v>
      </c>
      <c r="L21274"/>
    </row>
    <row r="21275" spans="1:12" ht="14.4" x14ac:dyDescent="0.3">
      <c r="A21275" s="44"/>
      <c r="B21275" s="41"/>
      <c r="C21275" s="43" t="s">
        <v>18444</v>
      </c>
      <c r="D21275" s="42"/>
      <c r="E21275" s="42"/>
      <c r="F21275" s="42"/>
      <c r="G21275" s="42"/>
      <c r="H21275" s="42"/>
      <c r="I21275" s="42"/>
      <c r="J21275" s="42"/>
      <c r="K21275" s="41"/>
      <c r="L21275"/>
    </row>
    <row r="21276" spans="1:12" ht="14.4" x14ac:dyDescent="0.3">
      <c r="A21276" s="43"/>
      <c r="B21276" s="42"/>
      <c r="C21276" s="42"/>
      <c r="D21276" s="42"/>
      <c r="E21276" s="42"/>
      <c r="F21276" s="41"/>
      <c r="G21276" s="40" t="s">
        <v>606</v>
      </c>
      <c r="H21276" s="40" t="s">
        <v>9617</v>
      </c>
      <c r="I21276" s="40">
        <v>29</v>
      </c>
      <c r="J21276" s="40">
        <v>0</v>
      </c>
      <c r="K21276" s="40">
        <v>29</v>
      </c>
      <c r="L21276"/>
    </row>
    <row r="21277" spans="1:12" ht="14.4" x14ac:dyDescent="0.3">
      <c r="A21277" s="44"/>
      <c r="B21277" s="42"/>
      <c r="C21277" s="42"/>
      <c r="D21277" s="42"/>
      <c r="E21277" s="42"/>
      <c r="F21277" s="41"/>
      <c r="G21277" s="47"/>
      <c r="H21277" s="40" t="s">
        <v>9644</v>
      </c>
      <c r="I21277" s="40">
        <v>536</v>
      </c>
      <c r="J21277" s="40">
        <v>0</v>
      </c>
      <c r="K21277" s="40">
        <v>536</v>
      </c>
      <c r="L21277"/>
    </row>
    <row r="21278" spans="1:12" ht="14.4" x14ac:dyDescent="0.3">
      <c r="A21278" s="44"/>
      <c r="B21278" s="42"/>
      <c r="C21278" s="42"/>
      <c r="D21278" s="42"/>
      <c r="E21278" s="42"/>
      <c r="F21278" s="41"/>
      <c r="G21278" s="47"/>
      <c r="H21278" s="40" t="s">
        <v>9643</v>
      </c>
      <c r="I21278" s="40">
        <v>564</v>
      </c>
      <c r="J21278" s="40">
        <v>0</v>
      </c>
      <c r="K21278" s="40">
        <v>564</v>
      </c>
      <c r="L21278"/>
    </row>
    <row r="21279" spans="1:12" ht="14.4" x14ac:dyDescent="0.3">
      <c r="A21279" s="44"/>
      <c r="B21279" s="41"/>
      <c r="C21279" s="43" t="s">
        <v>18443</v>
      </c>
      <c r="D21279" s="42"/>
      <c r="E21279" s="42"/>
      <c r="F21279" s="42"/>
      <c r="G21279" s="42"/>
      <c r="H21279" s="42"/>
      <c r="I21279" s="42"/>
      <c r="J21279" s="42"/>
      <c r="K21279" s="41"/>
      <c r="L21279"/>
    </row>
    <row r="21280" spans="1:12" ht="14.4" x14ac:dyDescent="0.3">
      <c r="A21280" s="43"/>
      <c r="B21280" s="42"/>
      <c r="C21280" s="42"/>
      <c r="D21280" s="42"/>
      <c r="E21280" s="42"/>
      <c r="F21280" s="41"/>
      <c r="G21280" s="40" t="s">
        <v>551</v>
      </c>
      <c r="H21280" s="40" t="s">
        <v>9617</v>
      </c>
      <c r="I21280" s="40">
        <v>76</v>
      </c>
      <c r="J21280" s="40">
        <v>0</v>
      </c>
      <c r="K21280" s="40">
        <v>76</v>
      </c>
      <c r="L21280"/>
    </row>
    <row r="21281" spans="1:12" ht="14.4" x14ac:dyDescent="0.3">
      <c r="A21281" s="44"/>
      <c r="B21281" s="42"/>
      <c r="C21281" s="42"/>
      <c r="D21281" s="42"/>
      <c r="E21281" s="42"/>
      <c r="F21281" s="41"/>
      <c r="G21281" s="47"/>
      <c r="H21281" s="40" t="s">
        <v>9644</v>
      </c>
      <c r="I21281" s="40">
        <v>6455</v>
      </c>
      <c r="J21281" s="40">
        <v>0</v>
      </c>
      <c r="K21281" s="40">
        <v>6455</v>
      </c>
      <c r="L21281"/>
    </row>
    <row r="21282" spans="1:12" ht="14.4" x14ac:dyDescent="0.3">
      <c r="A21282" s="44"/>
      <c r="B21282" s="42"/>
      <c r="C21282" s="42"/>
      <c r="D21282" s="42"/>
      <c r="E21282" s="42"/>
      <c r="F21282" s="41"/>
      <c r="G21282" s="47"/>
      <c r="H21282" s="40" t="s">
        <v>9643</v>
      </c>
      <c r="I21282" s="40">
        <v>6530</v>
      </c>
      <c r="J21282" s="40">
        <v>0</v>
      </c>
      <c r="K21282" s="40">
        <v>6530</v>
      </c>
      <c r="L21282"/>
    </row>
    <row r="21283" spans="1:12" ht="14.4" x14ac:dyDescent="0.3">
      <c r="A21283" s="44"/>
      <c r="B21283" s="41"/>
      <c r="C21283" s="43" t="s">
        <v>18442</v>
      </c>
      <c r="D21283" s="42"/>
      <c r="E21283" s="42"/>
      <c r="F21283" s="42"/>
      <c r="G21283" s="42"/>
      <c r="H21283" s="42"/>
      <c r="I21283" s="42"/>
      <c r="J21283" s="42"/>
      <c r="K21283" s="41"/>
      <c r="L21283"/>
    </row>
    <row r="21284" spans="1:12" ht="14.4" x14ac:dyDescent="0.3">
      <c r="A21284" s="43"/>
      <c r="B21284" s="42"/>
      <c r="C21284" s="42"/>
      <c r="D21284" s="42"/>
      <c r="E21284" s="42"/>
      <c r="F21284" s="41"/>
      <c r="G21284" s="40" t="s">
        <v>551</v>
      </c>
      <c r="H21284" s="40" t="s">
        <v>9617</v>
      </c>
      <c r="I21284" s="40">
        <v>72</v>
      </c>
      <c r="J21284" s="40">
        <v>0</v>
      </c>
      <c r="K21284" s="40">
        <v>72</v>
      </c>
      <c r="L21284"/>
    </row>
    <row r="21285" spans="1:12" ht="14.4" x14ac:dyDescent="0.3">
      <c r="A21285" s="44"/>
      <c r="B21285" s="42"/>
      <c r="C21285" s="42"/>
      <c r="D21285" s="42"/>
      <c r="E21285" s="42"/>
      <c r="F21285" s="41"/>
      <c r="G21285" s="47"/>
      <c r="H21285" s="40" t="s">
        <v>9644</v>
      </c>
      <c r="I21285" s="40">
        <v>3481</v>
      </c>
      <c r="J21285" s="40">
        <v>0</v>
      </c>
      <c r="K21285" s="40">
        <v>3481</v>
      </c>
      <c r="L21285"/>
    </row>
    <row r="21286" spans="1:12" ht="14.4" x14ac:dyDescent="0.3">
      <c r="A21286" s="44"/>
      <c r="B21286" s="42"/>
      <c r="C21286" s="42"/>
      <c r="D21286" s="42"/>
      <c r="E21286" s="42"/>
      <c r="F21286" s="41"/>
      <c r="G21286" s="47"/>
      <c r="H21286" s="40" t="s">
        <v>9643</v>
      </c>
      <c r="I21286" s="40">
        <v>3553</v>
      </c>
      <c r="J21286" s="40">
        <v>0</v>
      </c>
      <c r="K21286" s="40">
        <v>3553</v>
      </c>
      <c r="L21286"/>
    </row>
    <row r="21287" spans="1:12" ht="14.4" x14ac:dyDescent="0.3">
      <c r="A21287" s="44"/>
      <c r="B21287" s="41"/>
      <c r="C21287" s="43" t="s">
        <v>18441</v>
      </c>
      <c r="D21287" s="42"/>
      <c r="E21287" s="42"/>
      <c r="F21287" s="42"/>
      <c r="G21287" s="42"/>
      <c r="H21287" s="42"/>
      <c r="I21287" s="42"/>
      <c r="J21287" s="42"/>
      <c r="K21287" s="41"/>
      <c r="L21287"/>
    </row>
    <row r="21288" spans="1:12" ht="14.4" x14ac:dyDescent="0.3">
      <c r="A21288" s="43"/>
      <c r="B21288" s="42"/>
      <c r="C21288" s="42"/>
      <c r="D21288" s="42"/>
      <c r="E21288" s="42"/>
      <c r="F21288" s="41"/>
      <c r="G21288" s="40" t="s">
        <v>551</v>
      </c>
      <c r="H21288" s="40" t="s">
        <v>9617</v>
      </c>
      <c r="I21288" s="40">
        <v>121</v>
      </c>
      <c r="J21288" s="40">
        <v>0</v>
      </c>
      <c r="K21288" s="40">
        <v>121</v>
      </c>
      <c r="L21288"/>
    </row>
    <row r="21289" spans="1:12" ht="14.4" x14ac:dyDescent="0.3">
      <c r="A21289" s="44"/>
      <c r="B21289" s="42"/>
      <c r="C21289" s="42"/>
      <c r="D21289" s="42"/>
      <c r="E21289" s="42"/>
      <c r="F21289" s="41"/>
      <c r="G21289" s="47"/>
      <c r="H21289" s="40" t="s">
        <v>9644</v>
      </c>
      <c r="I21289" s="40">
        <v>1042</v>
      </c>
      <c r="J21289" s="40">
        <v>0</v>
      </c>
      <c r="K21289" s="40">
        <v>1042</v>
      </c>
      <c r="L21289"/>
    </row>
    <row r="21290" spans="1:12" ht="14.4" x14ac:dyDescent="0.3">
      <c r="A21290" s="44"/>
      <c r="B21290" s="42"/>
      <c r="C21290" s="42"/>
      <c r="D21290" s="42"/>
      <c r="E21290" s="42"/>
      <c r="F21290" s="41"/>
      <c r="G21290" s="47"/>
      <c r="H21290" s="40" t="s">
        <v>9643</v>
      </c>
      <c r="I21290" s="40">
        <v>1164</v>
      </c>
      <c r="J21290" s="40">
        <v>0</v>
      </c>
      <c r="K21290" s="40">
        <v>1164</v>
      </c>
      <c r="L21290"/>
    </row>
    <row r="21291" spans="1:12" ht="14.4" x14ac:dyDescent="0.3">
      <c r="A21291" s="44"/>
      <c r="B21291" s="41"/>
      <c r="C21291" s="43" t="s">
        <v>18440</v>
      </c>
      <c r="D21291" s="42"/>
      <c r="E21291" s="42"/>
      <c r="F21291" s="42"/>
      <c r="G21291" s="42"/>
      <c r="H21291" s="42"/>
      <c r="I21291" s="42"/>
      <c r="J21291" s="42"/>
      <c r="K21291" s="41"/>
      <c r="L21291"/>
    </row>
    <row r="21292" spans="1:12" ht="14.4" x14ac:dyDescent="0.3">
      <c r="A21292" s="43"/>
      <c r="B21292" s="42"/>
      <c r="C21292" s="42"/>
      <c r="D21292" s="42"/>
      <c r="E21292" s="42"/>
      <c r="F21292" s="41"/>
      <c r="G21292" s="40" t="s">
        <v>606</v>
      </c>
      <c r="H21292" s="40" t="s">
        <v>9617</v>
      </c>
      <c r="I21292" s="40">
        <v>1</v>
      </c>
      <c r="J21292" s="40">
        <v>0</v>
      </c>
      <c r="K21292" s="40">
        <v>1</v>
      </c>
      <c r="L21292"/>
    </row>
    <row r="21293" spans="1:12" ht="14.4" x14ac:dyDescent="0.3">
      <c r="A21293" s="44"/>
      <c r="B21293" s="42"/>
      <c r="C21293" s="42"/>
      <c r="D21293" s="42"/>
      <c r="E21293" s="42"/>
      <c r="F21293" s="41"/>
      <c r="G21293" s="47"/>
      <c r="H21293" s="40" t="s">
        <v>9644</v>
      </c>
      <c r="I21293" s="40">
        <v>104</v>
      </c>
      <c r="J21293" s="40">
        <v>0</v>
      </c>
      <c r="K21293" s="40">
        <v>104</v>
      </c>
      <c r="L21293"/>
    </row>
    <row r="21294" spans="1:12" ht="14.4" x14ac:dyDescent="0.3">
      <c r="A21294" s="44"/>
      <c r="B21294" s="42"/>
      <c r="C21294" s="42"/>
      <c r="D21294" s="42"/>
      <c r="E21294" s="42"/>
      <c r="F21294" s="41"/>
      <c r="G21294" s="47"/>
      <c r="H21294" s="40" t="s">
        <v>9643</v>
      </c>
      <c r="I21294" s="40">
        <v>105</v>
      </c>
      <c r="J21294" s="40">
        <v>0</v>
      </c>
      <c r="K21294" s="40">
        <v>105</v>
      </c>
      <c r="L21294"/>
    </row>
    <row r="21295" spans="1:12" ht="14.4" x14ac:dyDescent="0.3">
      <c r="A21295" s="46" t="s">
        <v>18439</v>
      </c>
      <c r="B21295" s="41"/>
      <c r="C21295" s="45" t="s">
        <v>18438</v>
      </c>
      <c r="D21295" s="42"/>
      <c r="E21295" s="42"/>
      <c r="F21295" s="42"/>
      <c r="G21295" s="42"/>
      <c r="H21295" s="42"/>
      <c r="I21295" s="42"/>
      <c r="J21295" s="42"/>
      <c r="K21295" s="41"/>
      <c r="L21295"/>
    </row>
    <row r="21296" spans="1:12" ht="14.4" x14ac:dyDescent="0.3">
      <c r="A21296" s="44"/>
      <c r="B21296" s="41"/>
      <c r="C21296" s="43" t="s">
        <v>9618</v>
      </c>
      <c r="D21296" s="42"/>
      <c r="E21296" s="42"/>
      <c r="F21296" s="42"/>
      <c r="G21296" s="42"/>
      <c r="H21296" s="42"/>
      <c r="I21296" s="42"/>
      <c r="J21296" s="42"/>
      <c r="K21296" s="41"/>
      <c r="L21296"/>
    </row>
    <row r="21297" spans="1:12" ht="14.4" x14ac:dyDescent="0.3">
      <c r="A21297" s="43"/>
      <c r="B21297" s="42"/>
      <c r="C21297" s="42"/>
      <c r="D21297" s="42"/>
      <c r="E21297" s="42"/>
      <c r="F21297" s="41"/>
      <c r="G21297" s="40" t="s">
        <v>4167</v>
      </c>
      <c r="H21297" s="40" t="s">
        <v>9617</v>
      </c>
      <c r="I21297" s="40">
        <v>613</v>
      </c>
      <c r="J21297" s="40">
        <v>0</v>
      </c>
      <c r="K21297" s="40">
        <v>613</v>
      </c>
      <c r="L21297"/>
    </row>
    <row r="21298" spans="1:12" ht="14.4" x14ac:dyDescent="0.3">
      <c r="A21298" s="44"/>
      <c r="B21298" s="42"/>
      <c r="C21298" s="42"/>
      <c r="D21298" s="42"/>
      <c r="E21298" s="42"/>
      <c r="F21298" s="41"/>
      <c r="G21298" s="47"/>
      <c r="H21298" s="40" t="s">
        <v>9644</v>
      </c>
      <c r="I21298" s="40">
        <v>10053</v>
      </c>
      <c r="J21298" s="40">
        <v>0</v>
      </c>
      <c r="K21298" s="40">
        <v>10053</v>
      </c>
      <c r="L21298"/>
    </row>
    <row r="21299" spans="1:12" ht="14.4" x14ac:dyDescent="0.3">
      <c r="A21299" s="44"/>
      <c r="B21299" s="42"/>
      <c r="C21299" s="42"/>
      <c r="D21299" s="42"/>
      <c r="E21299" s="42"/>
      <c r="F21299" s="41"/>
      <c r="G21299" s="47"/>
      <c r="H21299" s="40" t="s">
        <v>9643</v>
      </c>
      <c r="I21299" s="40">
        <v>10666</v>
      </c>
      <c r="J21299" s="40">
        <v>0</v>
      </c>
      <c r="K21299" s="40">
        <v>10666</v>
      </c>
      <c r="L21299"/>
    </row>
    <row r="21300" spans="1:12" ht="14.4" x14ac:dyDescent="0.3">
      <c r="A21300" s="46" t="s">
        <v>18437</v>
      </c>
      <c r="B21300" s="41"/>
      <c r="C21300" s="45" t="s">
        <v>18436</v>
      </c>
      <c r="D21300" s="42"/>
      <c r="E21300" s="42"/>
      <c r="F21300" s="42"/>
      <c r="G21300" s="42"/>
      <c r="H21300" s="42"/>
      <c r="I21300" s="42"/>
      <c r="J21300" s="42"/>
      <c r="K21300" s="41"/>
      <c r="L21300"/>
    </row>
    <row r="21301" spans="1:12" ht="14.4" x14ac:dyDescent="0.3">
      <c r="A21301" s="44"/>
      <c r="B21301" s="41"/>
      <c r="C21301" s="43" t="s">
        <v>9618</v>
      </c>
      <c r="D21301" s="42"/>
      <c r="E21301" s="42"/>
      <c r="F21301" s="42"/>
      <c r="G21301" s="42"/>
      <c r="H21301" s="42"/>
      <c r="I21301" s="42"/>
      <c r="J21301" s="42"/>
      <c r="K21301" s="41"/>
      <c r="L21301"/>
    </row>
    <row r="21302" spans="1:12" ht="14.4" x14ac:dyDescent="0.3">
      <c r="A21302" s="43"/>
      <c r="B21302" s="42"/>
      <c r="C21302" s="42"/>
      <c r="D21302" s="42"/>
      <c r="E21302" s="42"/>
      <c r="F21302" s="41"/>
      <c r="G21302" s="40" t="s">
        <v>653</v>
      </c>
      <c r="H21302" s="40" t="s">
        <v>9644</v>
      </c>
      <c r="I21302" s="40">
        <v>2282</v>
      </c>
      <c r="J21302" s="40">
        <v>0</v>
      </c>
      <c r="K21302" s="40">
        <v>2282</v>
      </c>
      <c r="L21302"/>
    </row>
    <row r="21303" spans="1:12" ht="14.4" x14ac:dyDescent="0.3">
      <c r="A21303" s="44"/>
      <c r="B21303" s="42"/>
      <c r="C21303" s="42"/>
      <c r="D21303" s="42"/>
      <c r="E21303" s="42"/>
      <c r="F21303" s="41"/>
      <c r="G21303" s="47"/>
      <c r="H21303" s="40" t="s">
        <v>9643</v>
      </c>
      <c r="I21303" s="40">
        <v>2282</v>
      </c>
      <c r="J21303" s="40">
        <v>0</v>
      </c>
      <c r="K21303" s="40">
        <v>2282</v>
      </c>
      <c r="L21303"/>
    </row>
    <row r="21304" spans="1:12" ht="14.4" x14ac:dyDescent="0.3">
      <c r="A21304" s="46" t="s">
        <v>18435</v>
      </c>
      <c r="B21304" s="41"/>
      <c r="C21304" s="45" t="s">
        <v>18434</v>
      </c>
      <c r="D21304" s="42"/>
      <c r="E21304" s="42"/>
      <c r="F21304" s="42"/>
      <c r="G21304" s="42"/>
      <c r="H21304" s="42"/>
      <c r="I21304" s="42"/>
      <c r="J21304" s="42"/>
      <c r="K21304" s="41"/>
      <c r="L21304"/>
    </row>
    <row r="21305" spans="1:12" ht="14.4" x14ac:dyDescent="0.3">
      <c r="A21305" s="44"/>
      <c r="B21305" s="41"/>
      <c r="C21305" s="43" t="s">
        <v>9618</v>
      </c>
      <c r="D21305" s="42"/>
      <c r="E21305" s="42"/>
      <c r="F21305" s="42"/>
      <c r="G21305" s="42"/>
      <c r="H21305" s="42"/>
      <c r="I21305" s="42"/>
      <c r="J21305" s="42"/>
      <c r="K21305" s="41"/>
      <c r="L21305"/>
    </row>
    <row r="21306" spans="1:12" ht="14.4" x14ac:dyDescent="0.3">
      <c r="A21306" s="43"/>
      <c r="B21306" s="42"/>
      <c r="C21306" s="42"/>
      <c r="D21306" s="42"/>
      <c r="E21306" s="42"/>
      <c r="F21306" s="41"/>
      <c r="G21306" s="40" t="s">
        <v>551</v>
      </c>
      <c r="H21306" s="40" t="s">
        <v>9644</v>
      </c>
      <c r="I21306" s="40">
        <v>604</v>
      </c>
      <c r="J21306" s="40">
        <v>0</v>
      </c>
      <c r="K21306" s="40">
        <v>604</v>
      </c>
      <c r="L21306"/>
    </row>
    <row r="21307" spans="1:12" ht="14.4" x14ac:dyDescent="0.3">
      <c r="A21307" s="44"/>
      <c r="B21307" s="42"/>
      <c r="C21307" s="42"/>
      <c r="D21307" s="42"/>
      <c r="E21307" s="42"/>
      <c r="F21307" s="41"/>
      <c r="G21307" s="47"/>
      <c r="H21307" s="40" t="s">
        <v>9643</v>
      </c>
      <c r="I21307" s="40">
        <v>604</v>
      </c>
      <c r="J21307" s="40">
        <v>0</v>
      </c>
      <c r="K21307" s="40">
        <v>604</v>
      </c>
      <c r="L21307"/>
    </row>
    <row r="21308" spans="1:12" ht="14.4" x14ac:dyDescent="0.3">
      <c r="A21308" s="46" t="s">
        <v>18433</v>
      </c>
      <c r="B21308" s="41"/>
      <c r="C21308" s="45" t="s">
        <v>18432</v>
      </c>
      <c r="D21308" s="42"/>
      <c r="E21308" s="42"/>
      <c r="F21308" s="42"/>
      <c r="G21308" s="42"/>
      <c r="H21308" s="42"/>
      <c r="I21308" s="42"/>
      <c r="J21308" s="42"/>
      <c r="K21308" s="41"/>
      <c r="L21308"/>
    </row>
    <row r="21309" spans="1:12" ht="14.4" x14ac:dyDescent="0.3">
      <c r="A21309" s="44"/>
      <c r="B21309" s="41"/>
      <c r="C21309" s="43" t="s">
        <v>18431</v>
      </c>
      <c r="D21309" s="42"/>
      <c r="E21309" s="42"/>
      <c r="F21309" s="42"/>
      <c r="G21309" s="42"/>
      <c r="H21309" s="42"/>
      <c r="I21309" s="42"/>
      <c r="J21309" s="42"/>
      <c r="K21309" s="41"/>
      <c r="L21309"/>
    </row>
    <row r="21310" spans="1:12" ht="14.4" x14ac:dyDescent="0.3">
      <c r="A21310" s="43"/>
      <c r="B21310" s="42"/>
      <c r="C21310" s="42"/>
      <c r="D21310" s="42"/>
      <c r="E21310" s="42"/>
      <c r="F21310" s="41"/>
      <c r="G21310" s="40" t="s">
        <v>18429</v>
      </c>
      <c r="H21310" s="40" t="s">
        <v>9617</v>
      </c>
      <c r="I21310" s="40">
        <v>357</v>
      </c>
      <c r="J21310" s="40">
        <v>0</v>
      </c>
      <c r="K21310" s="40">
        <v>357</v>
      </c>
      <c r="L21310"/>
    </row>
    <row r="21311" spans="1:12" ht="14.4" x14ac:dyDescent="0.3">
      <c r="A21311" s="44"/>
      <c r="B21311" s="42"/>
      <c r="C21311" s="42"/>
      <c r="D21311" s="42"/>
      <c r="E21311" s="42"/>
      <c r="F21311" s="41"/>
      <c r="G21311" s="47"/>
      <c r="H21311" s="40" t="s">
        <v>9643</v>
      </c>
      <c r="I21311" s="40">
        <v>357</v>
      </c>
      <c r="J21311" s="40">
        <v>0</v>
      </c>
      <c r="K21311" s="40">
        <v>357</v>
      </c>
      <c r="L21311"/>
    </row>
    <row r="21312" spans="1:12" ht="14.4" x14ac:dyDescent="0.3">
      <c r="A21312" s="44"/>
      <c r="B21312" s="41"/>
      <c r="C21312" s="43" t="s">
        <v>18430</v>
      </c>
      <c r="D21312" s="42"/>
      <c r="E21312" s="42"/>
      <c r="F21312" s="42"/>
      <c r="G21312" s="42"/>
      <c r="H21312" s="42"/>
      <c r="I21312" s="42"/>
      <c r="J21312" s="42"/>
      <c r="K21312" s="41"/>
      <c r="L21312"/>
    </row>
    <row r="21313" spans="1:12" ht="14.4" x14ac:dyDescent="0.3">
      <c r="A21313" s="43"/>
      <c r="B21313" s="42"/>
      <c r="C21313" s="42"/>
      <c r="D21313" s="42"/>
      <c r="E21313" s="42"/>
      <c r="F21313" s="41"/>
      <c r="G21313" s="40" t="s">
        <v>18429</v>
      </c>
      <c r="H21313" s="40" t="s">
        <v>9617</v>
      </c>
      <c r="I21313" s="40">
        <v>714</v>
      </c>
      <c r="J21313" s="40">
        <v>0</v>
      </c>
      <c r="K21313" s="40">
        <v>714</v>
      </c>
      <c r="L21313"/>
    </row>
    <row r="21314" spans="1:12" ht="14.4" x14ac:dyDescent="0.3">
      <c r="A21314" s="44"/>
      <c r="B21314" s="42"/>
      <c r="C21314" s="42"/>
      <c r="D21314" s="42"/>
      <c r="E21314" s="42"/>
      <c r="F21314" s="41"/>
      <c r="G21314" s="47"/>
      <c r="H21314" s="40" t="s">
        <v>9643</v>
      </c>
      <c r="I21314" s="40">
        <v>714</v>
      </c>
      <c r="J21314" s="40">
        <v>0</v>
      </c>
      <c r="K21314" s="40">
        <v>714</v>
      </c>
      <c r="L21314"/>
    </row>
    <row r="21315" spans="1:12" ht="14.4" x14ac:dyDescent="0.3">
      <c r="A21315" s="44"/>
      <c r="B21315" s="41"/>
      <c r="C21315" s="43" t="s">
        <v>18428</v>
      </c>
      <c r="D21315" s="42"/>
      <c r="E21315" s="42"/>
      <c r="F21315" s="42"/>
      <c r="G21315" s="42"/>
      <c r="H21315" s="42"/>
      <c r="I21315" s="42"/>
      <c r="J21315" s="42"/>
      <c r="K21315" s="41"/>
      <c r="L21315"/>
    </row>
    <row r="21316" spans="1:12" ht="14.4" x14ac:dyDescent="0.3">
      <c r="A21316" s="43"/>
      <c r="B21316" s="42"/>
      <c r="C21316" s="42"/>
      <c r="D21316" s="42"/>
      <c r="E21316" s="42"/>
      <c r="F21316" s="41"/>
      <c r="G21316" s="40" t="s">
        <v>551</v>
      </c>
      <c r="H21316" s="40" t="s">
        <v>9617</v>
      </c>
      <c r="I21316" s="40">
        <v>43</v>
      </c>
      <c r="J21316" s="40">
        <v>0</v>
      </c>
      <c r="K21316" s="40">
        <v>43</v>
      </c>
      <c r="L21316"/>
    </row>
    <row r="21317" spans="1:12" ht="14.4" x14ac:dyDescent="0.3">
      <c r="A21317" s="44"/>
      <c r="B21317" s="42"/>
      <c r="C21317" s="42"/>
      <c r="D21317" s="42"/>
      <c r="E21317" s="42"/>
      <c r="F21317" s="41"/>
      <c r="G21317" s="47"/>
      <c r="H21317" s="40" t="s">
        <v>9643</v>
      </c>
      <c r="I21317" s="40">
        <v>43</v>
      </c>
      <c r="J21317" s="40">
        <v>0</v>
      </c>
      <c r="K21317" s="40">
        <v>43</v>
      </c>
      <c r="L21317"/>
    </row>
    <row r="21318" spans="1:12" ht="14.4" x14ac:dyDescent="0.3">
      <c r="A21318" s="46" t="s">
        <v>18427</v>
      </c>
      <c r="B21318" s="41"/>
      <c r="C21318" s="45" t="s">
        <v>18426</v>
      </c>
      <c r="D21318" s="42"/>
      <c r="E21318" s="42"/>
      <c r="F21318" s="42"/>
      <c r="G21318" s="42"/>
      <c r="H21318" s="42"/>
      <c r="I21318" s="42"/>
      <c r="J21318" s="42"/>
      <c r="K21318" s="41"/>
      <c r="L21318"/>
    </row>
    <row r="21319" spans="1:12" ht="14.4" x14ac:dyDescent="0.3">
      <c r="A21319" s="44"/>
      <c r="B21319" s="41"/>
      <c r="C21319" s="43" t="s">
        <v>9618</v>
      </c>
      <c r="D21319" s="42"/>
      <c r="E21319" s="42"/>
      <c r="F21319" s="42"/>
      <c r="G21319" s="42"/>
      <c r="H21319" s="42"/>
      <c r="I21319" s="42"/>
      <c r="J21319" s="42"/>
      <c r="K21319" s="41"/>
      <c r="L21319"/>
    </row>
    <row r="21320" spans="1:12" ht="20.399999999999999" x14ac:dyDescent="0.3">
      <c r="A21320" s="43"/>
      <c r="B21320" s="42"/>
      <c r="C21320" s="42"/>
      <c r="D21320" s="42"/>
      <c r="E21320" s="42"/>
      <c r="F21320" s="41"/>
      <c r="G21320" s="40" t="s">
        <v>18425</v>
      </c>
      <c r="H21320" s="40" t="s">
        <v>9617</v>
      </c>
      <c r="I21320" s="40">
        <v>62</v>
      </c>
      <c r="J21320" s="40">
        <v>0</v>
      </c>
      <c r="K21320" s="40">
        <v>62</v>
      </c>
      <c r="L21320"/>
    </row>
    <row r="21321" spans="1:12" ht="14.4" x14ac:dyDescent="0.3">
      <c r="A21321" s="44"/>
      <c r="B21321" s="42"/>
      <c r="C21321" s="42"/>
      <c r="D21321" s="42"/>
      <c r="E21321" s="42"/>
      <c r="F21321" s="41"/>
      <c r="G21321" s="47"/>
      <c r="H21321" s="40" t="s">
        <v>9643</v>
      </c>
      <c r="I21321" s="40">
        <v>62</v>
      </c>
      <c r="J21321" s="40">
        <v>0</v>
      </c>
      <c r="K21321" s="40">
        <v>62</v>
      </c>
      <c r="L21321"/>
    </row>
    <row r="21322" spans="1:12" ht="14.4" x14ac:dyDescent="0.3">
      <c r="A21322" s="46" t="s">
        <v>18424</v>
      </c>
      <c r="B21322" s="41"/>
      <c r="C21322" s="45" t="s">
        <v>18423</v>
      </c>
      <c r="D21322" s="42"/>
      <c r="E21322" s="42"/>
      <c r="F21322" s="42"/>
      <c r="G21322" s="42"/>
      <c r="H21322" s="42"/>
      <c r="I21322" s="42"/>
      <c r="J21322" s="42"/>
      <c r="K21322" s="41"/>
      <c r="L21322"/>
    </row>
    <row r="21323" spans="1:12" ht="14.4" x14ac:dyDescent="0.3">
      <c r="A21323" s="44"/>
      <c r="B21323" s="41"/>
      <c r="C21323" s="43" t="s">
        <v>9618</v>
      </c>
      <c r="D21323" s="42"/>
      <c r="E21323" s="42"/>
      <c r="F21323" s="42"/>
      <c r="G21323" s="42"/>
      <c r="H21323" s="42"/>
      <c r="I21323" s="42"/>
      <c r="J21323" s="42"/>
      <c r="K21323" s="41"/>
      <c r="L21323"/>
    </row>
    <row r="21324" spans="1:12" ht="14.4" x14ac:dyDescent="0.3">
      <c r="A21324" s="43"/>
      <c r="B21324" s="42"/>
      <c r="C21324" s="42"/>
      <c r="D21324" s="42"/>
      <c r="E21324" s="42"/>
      <c r="F21324" s="41"/>
      <c r="G21324" s="40" t="s">
        <v>605</v>
      </c>
      <c r="H21324" s="40" t="s">
        <v>9644</v>
      </c>
      <c r="I21324" s="40">
        <v>713</v>
      </c>
      <c r="J21324" s="40">
        <v>0</v>
      </c>
      <c r="K21324" s="40">
        <v>713</v>
      </c>
      <c r="L21324"/>
    </row>
    <row r="21325" spans="1:12" ht="14.4" x14ac:dyDescent="0.3">
      <c r="A21325" s="44"/>
      <c r="B21325" s="42"/>
      <c r="C21325" s="42"/>
      <c r="D21325" s="42"/>
      <c r="E21325" s="42"/>
      <c r="F21325" s="41"/>
      <c r="G21325" s="47"/>
      <c r="H21325" s="40" t="s">
        <v>9643</v>
      </c>
      <c r="I21325" s="40">
        <v>713</v>
      </c>
      <c r="J21325" s="40">
        <v>0</v>
      </c>
      <c r="K21325" s="40">
        <v>713</v>
      </c>
      <c r="L21325"/>
    </row>
    <row r="21326" spans="1:12" ht="14.4" x14ac:dyDescent="0.3">
      <c r="A21326" s="46" t="s">
        <v>18422</v>
      </c>
      <c r="B21326" s="41"/>
      <c r="C21326" s="45" t="s">
        <v>18421</v>
      </c>
      <c r="D21326" s="42"/>
      <c r="E21326" s="42"/>
      <c r="F21326" s="42"/>
      <c r="G21326" s="42"/>
      <c r="H21326" s="42"/>
      <c r="I21326" s="42"/>
      <c r="J21326" s="42"/>
      <c r="K21326" s="41"/>
      <c r="L21326"/>
    </row>
    <row r="21327" spans="1:12" ht="14.4" x14ac:dyDescent="0.3">
      <c r="A21327" s="44"/>
      <c r="B21327" s="41"/>
      <c r="C21327" s="43" t="s">
        <v>18420</v>
      </c>
      <c r="D21327" s="42"/>
      <c r="E21327" s="42"/>
      <c r="F21327" s="42"/>
      <c r="G21327" s="42"/>
      <c r="H21327" s="42"/>
      <c r="I21327" s="42"/>
      <c r="J21327" s="42"/>
      <c r="K21327" s="41"/>
      <c r="L21327"/>
    </row>
    <row r="21328" spans="1:12" ht="14.4" x14ac:dyDescent="0.3">
      <c r="A21328" s="43"/>
      <c r="B21328" s="42"/>
      <c r="C21328" s="42"/>
      <c r="D21328" s="42"/>
      <c r="E21328" s="42"/>
      <c r="F21328" s="41"/>
      <c r="G21328" s="40" t="s">
        <v>18416</v>
      </c>
      <c r="H21328" s="40" t="s">
        <v>9617</v>
      </c>
      <c r="I21328" s="40">
        <v>8</v>
      </c>
      <c r="J21328" s="40">
        <v>0</v>
      </c>
      <c r="K21328" s="40">
        <v>8</v>
      </c>
      <c r="L21328"/>
    </row>
    <row r="21329" spans="1:12" ht="14.4" x14ac:dyDescent="0.3">
      <c r="A21329" s="44"/>
      <c r="B21329" s="42"/>
      <c r="C21329" s="42"/>
      <c r="D21329" s="42"/>
      <c r="E21329" s="42"/>
      <c r="F21329" s="41"/>
      <c r="G21329" s="47"/>
      <c r="H21329" s="40" t="s">
        <v>9643</v>
      </c>
      <c r="I21329" s="40">
        <v>8</v>
      </c>
      <c r="J21329" s="40">
        <v>0</v>
      </c>
      <c r="K21329" s="40">
        <v>8</v>
      </c>
      <c r="L21329"/>
    </row>
    <row r="21330" spans="1:12" ht="14.4" x14ac:dyDescent="0.3">
      <c r="A21330" s="44"/>
      <c r="B21330" s="41"/>
      <c r="C21330" s="43" t="s">
        <v>18419</v>
      </c>
      <c r="D21330" s="42"/>
      <c r="E21330" s="42"/>
      <c r="F21330" s="42"/>
      <c r="G21330" s="42"/>
      <c r="H21330" s="42"/>
      <c r="I21330" s="42"/>
      <c r="J21330" s="42"/>
      <c r="K21330" s="41"/>
      <c r="L21330"/>
    </row>
    <row r="21331" spans="1:12" ht="14.4" x14ac:dyDescent="0.3">
      <c r="A21331" s="43"/>
      <c r="B21331" s="42"/>
      <c r="C21331" s="42"/>
      <c r="D21331" s="42"/>
      <c r="E21331" s="42"/>
      <c r="F21331" s="41"/>
      <c r="G21331" s="40" t="s">
        <v>18416</v>
      </c>
      <c r="H21331" s="40" t="s">
        <v>9617</v>
      </c>
      <c r="I21331" s="40">
        <v>10</v>
      </c>
      <c r="J21331" s="40">
        <v>0</v>
      </c>
      <c r="K21331" s="40">
        <v>10</v>
      </c>
      <c r="L21331"/>
    </row>
    <row r="21332" spans="1:12" ht="14.4" x14ac:dyDescent="0.3">
      <c r="A21332" s="44"/>
      <c r="B21332" s="42"/>
      <c r="C21332" s="42"/>
      <c r="D21332" s="42"/>
      <c r="E21332" s="42"/>
      <c r="F21332" s="41"/>
      <c r="G21332" s="47"/>
      <c r="H21332" s="40" t="s">
        <v>9643</v>
      </c>
      <c r="I21332" s="40">
        <v>10</v>
      </c>
      <c r="J21332" s="40">
        <v>0</v>
      </c>
      <c r="K21332" s="40">
        <v>10</v>
      </c>
      <c r="L21332"/>
    </row>
    <row r="21333" spans="1:12" ht="14.4" x14ac:dyDescent="0.3">
      <c r="A21333" s="44"/>
      <c r="B21333" s="41"/>
      <c r="C21333" s="43" t="s">
        <v>18418</v>
      </c>
      <c r="D21333" s="42"/>
      <c r="E21333" s="42"/>
      <c r="F21333" s="42"/>
      <c r="G21333" s="42"/>
      <c r="H21333" s="42"/>
      <c r="I21333" s="42"/>
      <c r="J21333" s="42"/>
      <c r="K21333" s="41"/>
      <c r="L21333"/>
    </row>
    <row r="21334" spans="1:12" ht="14.4" x14ac:dyDescent="0.3">
      <c r="A21334" s="43"/>
      <c r="B21334" s="42"/>
      <c r="C21334" s="42"/>
      <c r="D21334" s="42"/>
      <c r="E21334" s="42"/>
      <c r="F21334" s="41"/>
      <c r="G21334" s="40" t="s">
        <v>18416</v>
      </c>
      <c r="H21334" s="40" t="s">
        <v>9617</v>
      </c>
      <c r="I21334" s="40">
        <v>15</v>
      </c>
      <c r="J21334" s="40">
        <v>0</v>
      </c>
      <c r="K21334" s="40">
        <v>15</v>
      </c>
      <c r="L21334"/>
    </row>
    <row r="21335" spans="1:12" ht="14.4" x14ac:dyDescent="0.3">
      <c r="A21335" s="44"/>
      <c r="B21335" s="42"/>
      <c r="C21335" s="42"/>
      <c r="D21335" s="42"/>
      <c r="E21335" s="42"/>
      <c r="F21335" s="41"/>
      <c r="G21335" s="47"/>
      <c r="H21335" s="40" t="s">
        <v>9643</v>
      </c>
      <c r="I21335" s="40">
        <v>15</v>
      </c>
      <c r="J21335" s="40">
        <v>0</v>
      </c>
      <c r="K21335" s="40">
        <v>15</v>
      </c>
      <c r="L21335"/>
    </row>
    <row r="21336" spans="1:12" ht="14.4" x14ac:dyDescent="0.3">
      <c r="A21336" s="44"/>
      <c r="B21336" s="41"/>
      <c r="C21336" s="43" t="s">
        <v>18417</v>
      </c>
      <c r="D21336" s="42"/>
      <c r="E21336" s="42"/>
      <c r="F21336" s="42"/>
      <c r="G21336" s="42"/>
      <c r="H21336" s="42"/>
      <c r="I21336" s="42"/>
      <c r="J21336" s="42"/>
      <c r="K21336" s="41"/>
      <c r="L21336"/>
    </row>
    <row r="21337" spans="1:12" ht="14.4" x14ac:dyDescent="0.3">
      <c r="A21337" s="43"/>
      <c r="B21337" s="42"/>
      <c r="C21337" s="42"/>
      <c r="D21337" s="42"/>
      <c r="E21337" s="42"/>
      <c r="F21337" s="41"/>
      <c r="G21337" s="40" t="s">
        <v>18416</v>
      </c>
      <c r="H21337" s="40" t="s">
        <v>9617</v>
      </c>
      <c r="I21337" s="40">
        <v>20</v>
      </c>
      <c r="J21337" s="40">
        <v>0</v>
      </c>
      <c r="K21337" s="40">
        <v>20</v>
      </c>
      <c r="L21337"/>
    </row>
    <row r="21338" spans="1:12" ht="14.4" x14ac:dyDescent="0.3">
      <c r="A21338" s="44"/>
      <c r="B21338" s="42"/>
      <c r="C21338" s="42"/>
      <c r="D21338" s="42"/>
      <c r="E21338" s="42"/>
      <c r="F21338" s="41"/>
      <c r="G21338" s="47"/>
      <c r="H21338" s="40" t="s">
        <v>9643</v>
      </c>
      <c r="I21338" s="40">
        <v>20</v>
      </c>
      <c r="J21338" s="40">
        <v>0</v>
      </c>
      <c r="K21338" s="40">
        <v>20</v>
      </c>
      <c r="L21338"/>
    </row>
    <row r="21339" spans="1:12" ht="14.4" x14ac:dyDescent="0.3">
      <c r="A21339" s="46" t="s">
        <v>18415</v>
      </c>
      <c r="B21339" s="41"/>
      <c r="C21339" s="45" t="s">
        <v>18414</v>
      </c>
      <c r="D21339" s="42"/>
      <c r="E21339" s="42"/>
      <c r="F21339" s="42"/>
      <c r="G21339" s="42"/>
      <c r="H21339" s="42"/>
      <c r="I21339" s="42"/>
      <c r="J21339" s="42"/>
      <c r="K21339" s="41"/>
      <c r="L21339"/>
    </row>
    <row r="21340" spans="1:12" ht="14.4" x14ac:dyDescent="0.3">
      <c r="A21340" s="44"/>
      <c r="B21340" s="41"/>
      <c r="C21340" s="43" t="s">
        <v>9618</v>
      </c>
      <c r="D21340" s="42"/>
      <c r="E21340" s="42"/>
      <c r="F21340" s="42"/>
      <c r="G21340" s="42"/>
      <c r="H21340" s="42"/>
      <c r="I21340" s="42"/>
      <c r="J21340" s="42"/>
      <c r="K21340" s="41"/>
      <c r="L21340"/>
    </row>
    <row r="21341" spans="1:12" ht="14.4" x14ac:dyDescent="0.3">
      <c r="A21341" s="43"/>
      <c r="B21341" s="42"/>
      <c r="C21341" s="42"/>
      <c r="D21341" s="42"/>
      <c r="E21341" s="42"/>
      <c r="F21341" s="41"/>
      <c r="G21341" s="40" t="s">
        <v>636</v>
      </c>
      <c r="H21341" s="40" t="s">
        <v>9617</v>
      </c>
      <c r="I21341" s="40">
        <v>9</v>
      </c>
      <c r="J21341" s="40">
        <v>0</v>
      </c>
      <c r="K21341" s="40">
        <v>9</v>
      </c>
      <c r="L21341"/>
    </row>
    <row r="21342" spans="1:12" ht="14.4" x14ac:dyDescent="0.3">
      <c r="A21342" s="44"/>
      <c r="B21342" s="42"/>
      <c r="C21342" s="42"/>
      <c r="D21342" s="42"/>
      <c r="E21342" s="42"/>
      <c r="F21342" s="41"/>
      <c r="G21342" s="47"/>
      <c r="H21342" s="40" t="s">
        <v>9644</v>
      </c>
      <c r="I21342" s="40">
        <v>138</v>
      </c>
      <c r="J21342" s="40">
        <v>0</v>
      </c>
      <c r="K21342" s="40">
        <v>138</v>
      </c>
      <c r="L21342"/>
    </row>
    <row r="21343" spans="1:12" ht="14.4" x14ac:dyDescent="0.3">
      <c r="A21343" s="44"/>
      <c r="B21343" s="42"/>
      <c r="C21343" s="42"/>
      <c r="D21343" s="42"/>
      <c r="E21343" s="42"/>
      <c r="F21343" s="41"/>
      <c r="G21343" s="47"/>
      <c r="H21343" s="40" t="s">
        <v>9643</v>
      </c>
      <c r="I21343" s="40">
        <v>147</v>
      </c>
      <c r="J21343" s="40">
        <v>0</v>
      </c>
      <c r="K21343" s="40">
        <v>147</v>
      </c>
      <c r="L21343"/>
    </row>
    <row r="21344" spans="1:12" ht="14.4" x14ac:dyDescent="0.3">
      <c r="A21344" s="46" t="s">
        <v>18413</v>
      </c>
      <c r="B21344" s="41"/>
      <c r="C21344" s="45" t="s">
        <v>18412</v>
      </c>
      <c r="D21344" s="42"/>
      <c r="E21344" s="42"/>
      <c r="F21344" s="42"/>
      <c r="G21344" s="42"/>
      <c r="H21344" s="42"/>
      <c r="I21344" s="42"/>
      <c r="J21344" s="42"/>
      <c r="K21344" s="41"/>
      <c r="L21344"/>
    </row>
    <row r="21345" spans="1:12" ht="14.4" x14ac:dyDescent="0.3">
      <c r="A21345" s="44"/>
      <c r="B21345" s="41"/>
      <c r="C21345" s="43" t="s">
        <v>9618</v>
      </c>
      <c r="D21345" s="42"/>
      <c r="E21345" s="42"/>
      <c r="F21345" s="42"/>
      <c r="G21345" s="42"/>
      <c r="H21345" s="42"/>
      <c r="I21345" s="42"/>
      <c r="J21345" s="42"/>
      <c r="K21345" s="41"/>
      <c r="L21345"/>
    </row>
    <row r="21346" spans="1:12" ht="14.4" x14ac:dyDescent="0.3">
      <c r="A21346" s="43"/>
      <c r="B21346" s="42"/>
      <c r="C21346" s="42"/>
      <c r="D21346" s="42"/>
      <c r="E21346" s="42"/>
      <c r="F21346" s="41"/>
      <c r="G21346" s="40" t="s">
        <v>605</v>
      </c>
      <c r="H21346" s="40" t="s">
        <v>9643</v>
      </c>
      <c r="I21346" s="40">
        <v>208</v>
      </c>
      <c r="J21346" s="40">
        <v>0</v>
      </c>
      <c r="K21346" s="40">
        <v>208</v>
      </c>
      <c r="L21346"/>
    </row>
    <row r="21347" spans="1:12" ht="14.4" x14ac:dyDescent="0.3">
      <c r="A21347" s="46" t="s">
        <v>18411</v>
      </c>
      <c r="B21347" s="41"/>
      <c r="C21347" s="45" t="s">
        <v>18410</v>
      </c>
      <c r="D21347" s="42"/>
      <c r="E21347" s="42"/>
      <c r="F21347" s="42"/>
      <c r="G21347" s="42"/>
      <c r="H21347" s="42"/>
      <c r="I21347" s="42"/>
      <c r="J21347" s="42"/>
      <c r="K21347" s="41"/>
      <c r="L21347"/>
    </row>
    <row r="21348" spans="1:12" ht="14.4" x14ac:dyDescent="0.3">
      <c r="A21348" s="44"/>
      <c r="B21348" s="41"/>
      <c r="C21348" s="43" t="s">
        <v>9618</v>
      </c>
      <c r="D21348" s="42"/>
      <c r="E21348" s="42"/>
      <c r="F21348" s="42"/>
      <c r="G21348" s="42"/>
      <c r="H21348" s="42"/>
      <c r="I21348" s="42"/>
      <c r="J21348" s="42"/>
      <c r="K21348" s="41"/>
      <c r="L21348"/>
    </row>
    <row r="21349" spans="1:12" ht="14.4" x14ac:dyDescent="0.3">
      <c r="A21349" s="43"/>
      <c r="B21349" s="42"/>
      <c r="C21349" s="42"/>
      <c r="D21349" s="42"/>
      <c r="E21349" s="42"/>
      <c r="F21349" s="41"/>
      <c r="G21349" s="40" t="s">
        <v>605</v>
      </c>
      <c r="H21349" s="40" t="s">
        <v>9643</v>
      </c>
      <c r="I21349" s="40">
        <v>208</v>
      </c>
      <c r="J21349" s="40">
        <v>0</v>
      </c>
      <c r="K21349" s="40">
        <v>208</v>
      </c>
      <c r="L21349"/>
    </row>
    <row r="21350" spans="1:12" ht="14.4" x14ac:dyDescent="0.3">
      <c r="A21350" s="46" t="s">
        <v>18409</v>
      </c>
      <c r="B21350" s="41"/>
      <c r="C21350" s="45" t="s">
        <v>18408</v>
      </c>
      <c r="D21350" s="42"/>
      <c r="E21350" s="42"/>
      <c r="F21350" s="42"/>
      <c r="G21350" s="42"/>
      <c r="H21350" s="42"/>
      <c r="I21350" s="42"/>
      <c r="J21350" s="42"/>
      <c r="K21350" s="41"/>
      <c r="L21350"/>
    </row>
    <row r="21351" spans="1:12" ht="14.4" x14ac:dyDescent="0.3">
      <c r="A21351" s="44"/>
      <c r="B21351" s="41"/>
      <c r="C21351" s="43" t="s">
        <v>9618</v>
      </c>
      <c r="D21351" s="42"/>
      <c r="E21351" s="42"/>
      <c r="F21351" s="42"/>
      <c r="G21351" s="42"/>
      <c r="H21351" s="42"/>
      <c r="I21351" s="42"/>
      <c r="J21351" s="42"/>
      <c r="K21351" s="41"/>
      <c r="L21351"/>
    </row>
    <row r="21352" spans="1:12" ht="14.4" x14ac:dyDescent="0.3">
      <c r="A21352" s="43"/>
      <c r="B21352" s="42"/>
      <c r="C21352" s="42"/>
      <c r="D21352" s="42"/>
      <c r="E21352" s="42"/>
      <c r="F21352" s="41"/>
      <c r="G21352" s="40" t="s">
        <v>605</v>
      </c>
      <c r="H21352" s="40" t="s">
        <v>9643</v>
      </c>
      <c r="I21352" s="40">
        <v>76</v>
      </c>
      <c r="J21352" s="40">
        <v>0</v>
      </c>
      <c r="K21352" s="40">
        <v>76</v>
      </c>
      <c r="L21352"/>
    </row>
    <row r="21353" spans="1:12" ht="14.4" x14ac:dyDescent="0.3">
      <c r="A21353" s="46" t="s">
        <v>18407</v>
      </c>
      <c r="B21353" s="41"/>
      <c r="C21353" s="45" t="s">
        <v>18406</v>
      </c>
      <c r="D21353" s="42"/>
      <c r="E21353" s="42"/>
      <c r="F21353" s="42"/>
      <c r="G21353" s="42"/>
      <c r="H21353" s="42"/>
      <c r="I21353" s="42"/>
      <c r="J21353" s="42"/>
      <c r="K21353" s="41"/>
      <c r="L21353"/>
    </row>
    <row r="21354" spans="1:12" ht="14.4" x14ac:dyDescent="0.3">
      <c r="A21354" s="44"/>
      <c r="B21354" s="41"/>
      <c r="C21354" s="43" t="s">
        <v>9618</v>
      </c>
      <c r="D21354" s="42"/>
      <c r="E21354" s="42"/>
      <c r="F21354" s="42"/>
      <c r="G21354" s="42"/>
      <c r="H21354" s="42"/>
      <c r="I21354" s="42"/>
      <c r="J21354" s="42"/>
      <c r="K21354" s="41"/>
      <c r="L21354"/>
    </row>
    <row r="21355" spans="1:12" ht="14.4" x14ac:dyDescent="0.3">
      <c r="A21355" s="43"/>
      <c r="B21355" s="42"/>
      <c r="C21355" s="42"/>
      <c r="D21355" s="42"/>
      <c r="E21355" s="42"/>
      <c r="F21355" s="41"/>
      <c r="G21355" s="40" t="s">
        <v>605</v>
      </c>
      <c r="H21355" s="40" t="s">
        <v>9643</v>
      </c>
      <c r="I21355" s="40">
        <v>98</v>
      </c>
      <c r="J21355" s="40">
        <v>0</v>
      </c>
      <c r="K21355" s="40">
        <v>98</v>
      </c>
      <c r="L21355"/>
    </row>
    <row r="21356" spans="1:12" ht="14.4" x14ac:dyDescent="0.3">
      <c r="A21356" s="46" t="s">
        <v>18405</v>
      </c>
      <c r="B21356" s="41"/>
      <c r="C21356" s="45" t="s">
        <v>18404</v>
      </c>
      <c r="D21356" s="42"/>
      <c r="E21356" s="42"/>
      <c r="F21356" s="42"/>
      <c r="G21356" s="42"/>
      <c r="H21356" s="42"/>
      <c r="I21356" s="42"/>
      <c r="J21356" s="42"/>
      <c r="K21356" s="41"/>
      <c r="L21356"/>
    </row>
    <row r="21357" spans="1:12" ht="14.4" x14ac:dyDescent="0.3">
      <c r="A21357" s="44"/>
      <c r="B21357" s="41"/>
      <c r="C21357" s="43" t="s">
        <v>9618</v>
      </c>
      <c r="D21357" s="42"/>
      <c r="E21357" s="42"/>
      <c r="F21357" s="42"/>
      <c r="G21357" s="42"/>
      <c r="H21357" s="42"/>
      <c r="I21357" s="42"/>
      <c r="J21357" s="42"/>
      <c r="K21357" s="41"/>
      <c r="L21357"/>
    </row>
    <row r="21358" spans="1:12" ht="14.4" x14ac:dyDescent="0.3">
      <c r="A21358" s="43"/>
      <c r="B21358" s="42"/>
      <c r="C21358" s="42"/>
      <c r="D21358" s="42"/>
      <c r="E21358" s="42"/>
      <c r="F21358" s="41"/>
      <c r="G21358" s="40" t="s">
        <v>605</v>
      </c>
      <c r="H21358" s="40" t="s">
        <v>9643</v>
      </c>
      <c r="I21358" s="40">
        <v>98</v>
      </c>
      <c r="J21358" s="40">
        <v>0</v>
      </c>
      <c r="K21358" s="40">
        <v>98</v>
      </c>
      <c r="L21358"/>
    </row>
    <row r="21359" spans="1:12" ht="14.4" x14ac:dyDescent="0.3">
      <c r="A21359" s="46" t="s">
        <v>18403</v>
      </c>
      <c r="B21359" s="41"/>
      <c r="C21359" s="45" t="s">
        <v>18402</v>
      </c>
      <c r="D21359" s="42"/>
      <c r="E21359" s="42"/>
      <c r="F21359" s="42"/>
      <c r="G21359" s="42"/>
      <c r="H21359" s="42"/>
      <c r="I21359" s="42"/>
      <c r="J21359" s="42"/>
      <c r="K21359" s="41"/>
      <c r="L21359"/>
    </row>
    <row r="21360" spans="1:12" ht="14.4" x14ac:dyDescent="0.3">
      <c r="A21360" s="44"/>
      <c r="B21360" s="41"/>
      <c r="C21360" s="43" t="s">
        <v>9618</v>
      </c>
      <c r="D21360" s="42"/>
      <c r="E21360" s="42"/>
      <c r="F21360" s="42"/>
      <c r="G21360" s="42"/>
      <c r="H21360" s="42"/>
      <c r="I21360" s="42"/>
      <c r="J21360" s="42"/>
      <c r="K21360" s="41"/>
      <c r="L21360"/>
    </row>
    <row r="21361" spans="1:12" ht="14.4" x14ac:dyDescent="0.3">
      <c r="A21361" s="43"/>
      <c r="B21361" s="42"/>
      <c r="C21361" s="42"/>
      <c r="D21361" s="42"/>
      <c r="E21361" s="42"/>
      <c r="F21361" s="41"/>
      <c r="G21361" s="40" t="s">
        <v>605</v>
      </c>
      <c r="H21361" s="40" t="s">
        <v>9643</v>
      </c>
      <c r="I21361" s="40">
        <v>346</v>
      </c>
      <c r="J21361" s="40">
        <v>0</v>
      </c>
      <c r="K21361" s="40">
        <v>346</v>
      </c>
      <c r="L21361"/>
    </row>
    <row r="21362" spans="1:12" ht="14.4" x14ac:dyDescent="0.3">
      <c r="A21362" s="46" t="s">
        <v>18401</v>
      </c>
      <c r="B21362" s="41"/>
      <c r="C21362" s="45" t="s">
        <v>18400</v>
      </c>
      <c r="D21362" s="42"/>
      <c r="E21362" s="42"/>
      <c r="F21362" s="42"/>
      <c r="G21362" s="42"/>
      <c r="H21362" s="42"/>
      <c r="I21362" s="42"/>
      <c r="J21362" s="42"/>
      <c r="K21362" s="41"/>
      <c r="L21362"/>
    </row>
    <row r="21363" spans="1:12" ht="14.4" x14ac:dyDescent="0.3">
      <c r="A21363" s="44"/>
      <c r="B21363" s="41"/>
      <c r="C21363" s="43" t="s">
        <v>9618</v>
      </c>
      <c r="D21363" s="42"/>
      <c r="E21363" s="42"/>
      <c r="F21363" s="42"/>
      <c r="G21363" s="42"/>
      <c r="H21363" s="42"/>
      <c r="I21363" s="42"/>
      <c r="J21363" s="42"/>
      <c r="K21363" s="41"/>
      <c r="L21363"/>
    </row>
    <row r="21364" spans="1:12" ht="14.4" x14ac:dyDescent="0.3">
      <c r="A21364" s="43"/>
      <c r="B21364" s="42"/>
      <c r="C21364" s="42"/>
      <c r="D21364" s="42"/>
      <c r="E21364" s="42"/>
      <c r="F21364" s="41"/>
      <c r="G21364" s="40" t="s">
        <v>605</v>
      </c>
      <c r="H21364" s="40" t="s">
        <v>9643</v>
      </c>
      <c r="I21364" s="40">
        <v>245</v>
      </c>
      <c r="J21364" s="40">
        <v>0</v>
      </c>
      <c r="K21364" s="40">
        <v>245</v>
      </c>
      <c r="L21364"/>
    </row>
    <row r="21365" spans="1:12" ht="14.4" x14ac:dyDescent="0.3">
      <c r="A21365" s="46" t="s">
        <v>18399</v>
      </c>
      <c r="B21365" s="41"/>
      <c r="C21365" s="45" t="s">
        <v>18398</v>
      </c>
      <c r="D21365" s="42"/>
      <c r="E21365" s="42"/>
      <c r="F21365" s="42"/>
      <c r="G21365" s="42"/>
      <c r="H21365" s="42"/>
      <c r="I21365" s="42"/>
      <c r="J21365" s="42"/>
      <c r="K21365" s="41"/>
      <c r="L21365"/>
    </row>
    <row r="21366" spans="1:12" ht="14.4" x14ac:dyDescent="0.3">
      <c r="A21366" s="44"/>
      <c r="B21366" s="41"/>
      <c r="C21366" s="43" t="s">
        <v>9618</v>
      </c>
      <c r="D21366" s="42"/>
      <c r="E21366" s="42"/>
      <c r="F21366" s="42"/>
      <c r="G21366" s="42"/>
      <c r="H21366" s="42"/>
      <c r="I21366" s="42"/>
      <c r="J21366" s="42"/>
      <c r="K21366" s="41"/>
      <c r="L21366"/>
    </row>
    <row r="21367" spans="1:12" ht="14.4" x14ac:dyDescent="0.3">
      <c r="A21367" s="43"/>
      <c r="B21367" s="42"/>
      <c r="C21367" s="42"/>
      <c r="D21367" s="42"/>
      <c r="E21367" s="42"/>
      <c r="F21367" s="41"/>
      <c r="G21367" s="40" t="s">
        <v>605</v>
      </c>
      <c r="H21367" s="40" t="s">
        <v>9643</v>
      </c>
      <c r="I21367" s="40">
        <v>182</v>
      </c>
      <c r="J21367" s="40">
        <v>0</v>
      </c>
      <c r="K21367" s="40">
        <v>182</v>
      </c>
      <c r="L21367"/>
    </row>
    <row r="21368" spans="1:12" ht="14.4" x14ac:dyDescent="0.3">
      <c r="A21368" s="46" t="s">
        <v>18397</v>
      </c>
      <c r="B21368" s="41"/>
      <c r="C21368" s="45" t="s">
        <v>18396</v>
      </c>
      <c r="D21368" s="42"/>
      <c r="E21368" s="42"/>
      <c r="F21368" s="42"/>
      <c r="G21368" s="42"/>
      <c r="H21368" s="42"/>
      <c r="I21368" s="42"/>
      <c r="J21368" s="42"/>
      <c r="K21368" s="41"/>
      <c r="L21368"/>
    </row>
    <row r="21369" spans="1:12" ht="14.4" x14ac:dyDescent="0.3">
      <c r="A21369" s="44"/>
      <c r="B21369" s="41"/>
      <c r="C21369" s="43" t="s">
        <v>9618</v>
      </c>
      <c r="D21369" s="42"/>
      <c r="E21369" s="42"/>
      <c r="F21369" s="42"/>
      <c r="G21369" s="42"/>
      <c r="H21369" s="42"/>
      <c r="I21369" s="42"/>
      <c r="J21369" s="42"/>
      <c r="K21369" s="41"/>
      <c r="L21369"/>
    </row>
    <row r="21370" spans="1:12" ht="14.4" x14ac:dyDescent="0.3">
      <c r="A21370" s="43"/>
      <c r="B21370" s="42"/>
      <c r="C21370" s="42"/>
      <c r="D21370" s="42"/>
      <c r="E21370" s="42"/>
      <c r="F21370" s="41"/>
      <c r="G21370" s="40" t="s">
        <v>605</v>
      </c>
      <c r="H21370" s="40" t="s">
        <v>9643</v>
      </c>
      <c r="I21370" s="40">
        <v>213</v>
      </c>
      <c r="J21370" s="40">
        <v>0</v>
      </c>
      <c r="K21370" s="40">
        <v>213</v>
      </c>
      <c r="L21370"/>
    </row>
    <row r="21371" spans="1:12" ht="14.4" x14ac:dyDescent="0.3">
      <c r="A21371" s="46" t="s">
        <v>18395</v>
      </c>
      <c r="B21371" s="41"/>
      <c r="C21371" s="45" t="s">
        <v>18394</v>
      </c>
      <c r="D21371" s="42"/>
      <c r="E21371" s="42"/>
      <c r="F21371" s="42"/>
      <c r="G21371" s="42"/>
      <c r="H21371" s="42"/>
      <c r="I21371" s="42"/>
      <c r="J21371" s="42"/>
      <c r="K21371" s="41"/>
      <c r="L21371"/>
    </row>
    <row r="21372" spans="1:12" ht="14.4" x14ac:dyDescent="0.3">
      <c r="A21372" s="44"/>
      <c r="B21372" s="41"/>
      <c r="C21372" s="43" t="s">
        <v>9618</v>
      </c>
      <c r="D21372" s="42"/>
      <c r="E21372" s="42"/>
      <c r="F21372" s="42"/>
      <c r="G21372" s="42"/>
      <c r="H21372" s="42"/>
      <c r="I21372" s="42"/>
      <c r="J21372" s="42"/>
      <c r="K21372" s="41"/>
      <c r="L21372"/>
    </row>
    <row r="21373" spans="1:12" ht="14.4" x14ac:dyDescent="0.3">
      <c r="A21373" s="43"/>
      <c r="B21373" s="42"/>
      <c r="C21373" s="42"/>
      <c r="D21373" s="42"/>
      <c r="E21373" s="42"/>
      <c r="F21373" s="41"/>
      <c r="G21373" s="40" t="s">
        <v>605</v>
      </c>
      <c r="H21373" s="40" t="s">
        <v>9643</v>
      </c>
      <c r="I21373" s="40">
        <v>76</v>
      </c>
      <c r="J21373" s="40">
        <v>0</v>
      </c>
      <c r="K21373" s="40">
        <v>76</v>
      </c>
      <c r="L21373"/>
    </row>
    <row r="21374" spans="1:12" ht="14.4" x14ac:dyDescent="0.3">
      <c r="A21374" s="46" t="s">
        <v>18393</v>
      </c>
      <c r="B21374" s="41"/>
      <c r="C21374" s="45" t="s">
        <v>18392</v>
      </c>
      <c r="D21374" s="42"/>
      <c r="E21374" s="42"/>
      <c r="F21374" s="42"/>
      <c r="G21374" s="42"/>
      <c r="H21374" s="42"/>
      <c r="I21374" s="42"/>
      <c r="J21374" s="42"/>
      <c r="K21374" s="41"/>
      <c r="L21374"/>
    </row>
    <row r="21375" spans="1:12" ht="14.4" x14ac:dyDescent="0.3">
      <c r="A21375" s="44"/>
      <c r="B21375" s="41"/>
      <c r="C21375" s="43" t="s">
        <v>9618</v>
      </c>
      <c r="D21375" s="42"/>
      <c r="E21375" s="42"/>
      <c r="F21375" s="42"/>
      <c r="G21375" s="42"/>
      <c r="H21375" s="42"/>
      <c r="I21375" s="42"/>
      <c r="J21375" s="42"/>
      <c r="K21375" s="41"/>
      <c r="L21375"/>
    </row>
    <row r="21376" spans="1:12" ht="14.4" x14ac:dyDescent="0.3">
      <c r="A21376" s="43"/>
      <c r="B21376" s="42"/>
      <c r="C21376" s="42"/>
      <c r="D21376" s="42"/>
      <c r="E21376" s="42"/>
      <c r="F21376" s="41"/>
      <c r="G21376" s="40" t="s">
        <v>605</v>
      </c>
      <c r="H21376" s="40" t="s">
        <v>9643</v>
      </c>
      <c r="I21376" s="40">
        <v>76</v>
      </c>
      <c r="J21376" s="40">
        <v>0</v>
      </c>
      <c r="K21376" s="40">
        <v>76</v>
      </c>
      <c r="L21376"/>
    </row>
    <row r="21377" spans="1:12" ht="14.4" x14ac:dyDescent="0.3">
      <c r="A21377" s="46" t="s">
        <v>18391</v>
      </c>
      <c r="B21377" s="41"/>
      <c r="C21377" s="45" t="s">
        <v>18390</v>
      </c>
      <c r="D21377" s="42"/>
      <c r="E21377" s="42"/>
      <c r="F21377" s="42"/>
      <c r="G21377" s="42"/>
      <c r="H21377" s="42"/>
      <c r="I21377" s="42"/>
      <c r="J21377" s="42"/>
      <c r="K21377" s="41"/>
      <c r="L21377"/>
    </row>
    <row r="21378" spans="1:12" ht="14.4" x14ac:dyDescent="0.3">
      <c r="A21378" s="44"/>
      <c r="B21378" s="41"/>
      <c r="C21378" s="43" t="s">
        <v>9618</v>
      </c>
      <c r="D21378" s="42"/>
      <c r="E21378" s="42"/>
      <c r="F21378" s="42"/>
      <c r="G21378" s="42"/>
      <c r="H21378" s="42"/>
      <c r="I21378" s="42"/>
      <c r="J21378" s="42"/>
      <c r="K21378" s="41"/>
      <c r="L21378"/>
    </row>
    <row r="21379" spans="1:12" ht="14.4" x14ac:dyDescent="0.3">
      <c r="A21379" s="43"/>
      <c r="B21379" s="42"/>
      <c r="C21379" s="42"/>
      <c r="D21379" s="42"/>
      <c r="E21379" s="42"/>
      <c r="F21379" s="41"/>
      <c r="G21379" s="40" t="s">
        <v>605</v>
      </c>
      <c r="H21379" s="40" t="s">
        <v>9643</v>
      </c>
      <c r="I21379" s="40">
        <v>182</v>
      </c>
      <c r="J21379" s="40">
        <v>0</v>
      </c>
      <c r="K21379" s="40">
        <v>182</v>
      </c>
      <c r="L21379"/>
    </row>
    <row r="21380" spans="1:12" ht="14.4" x14ac:dyDescent="0.3">
      <c r="A21380" s="46" t="s">
        <v>18389</v>
      </c>
      <c r="B21380" s="41"/>
      <c r="C21380" s="45" t="s">
        <v>18388</v>
      </c>
      <c r="D21380" s="42"/>
      <c r="E21380" s="42"/>
      <c r="F21380" s="42"/>
      <c r="G21380" s="42"/>
      <c r="H21380" s="42"/>
      <c r="I21380" s="42"/>
      <c r="J21380" s="42"/>
      <c r="K21380" s="41"/>
      <c r="L21380"/>
    </row>
    <row r="21381" spans="1:12" ht="14.4" x14ac:dyDescent="0.3">
      <c r="A21381" s="44"/>
      <c r="B21381" s="41"/>
      <c r="C21381" s="43" t="s">
        <v>9618</v>
      </c>
      <c r="D21381" s="42"/>
      <c r="E21381" s="42"/>
      <c r="F21381" s="42"/>
      <c r="G21381" s="42"/>
      <c r="H21381" s="42"/>
      <c r="I21381" s="42"/>
      <c r="J21381" s="42"/>
      <c r="K21381" s="41"/>
      <c r="L21381"/>
    </row>
    <row r="21382" spans="1:12" ht="14.4" x14ac:dyDescent="0.3">
      <c r="A21382" s="43"/>
      <c r="B21382" s="42"/>
      <c r="C21382" s="42"/>
      <c r="D21382" s="42"/>
      <c r="E21382" s="42"/>
      <c r="F21382" s="41"/>
      <c r="G21382" s="40" t="s">
        <v>605</v>
      </c>
      <c r="H21382" s="40" t="s">
        <v>9643</v>
      </c>
      <c r="I21382" s="40">
        <v>208</v>
      </c>
      <c r="J21382" s="40">
        <v>0</v>
      </c>
      <c r="K21382" s="40">
        <v>208</v>
      </c>
      <c r="L21382"/>
    </row>
    <row r="21383" spans="1:12" ht="14.4" x14ac:dyDescent="0.3">
      <c r="A21383" s="46" t="s">
        <v>18387</v>
      </c>
      <c r="B21383" s="41"/>
      <c r="C21383" s="45" t="s">
        <v>18386</v>
      </c>
      <c r="D21383" s="42"/>
      <c r="E21383" s="42"/>
      <c r="F21383" s="42"/>
      <c r="G21383" s="42"/>
      <c r="H21383" s="42"/>
      <c r="I21383" s="42"/>
      <c r="J21383" s="42"/>
      <c r="K21383" s="41"/>
      <c r="L21383"/>
    </row>
    <row r="21384" spans="1:12" ht="14.4" x14ac:dyDescent="0.3">
      <c r="A21384" s="44"/>
      <c r="B21384" s="41"/>
      <c r="C21384" s="43" t="s">
        <v>9618</v>
      </c>
      <c r="D21384" s="42"/>
      <c r="E21384" s="42"/>
      <c r="F21384" s="42"/>
      <c r="G21384" s="42"/>
      <c r="H21384" s="42"/>
      <c r="I21384" s="42"/>
      <c r="J21384" s="42"/>
      <c r="K21384" s="41"/>
      <c r="L21384"/>
    </row>
    <row r="21385" spans="1:12" ht="14.4" x14ac:dyDescent="0.3">
      <c r="A21385" s="43"/>
      <c r="B21385" s="42"/>
      <c r="C21385" s="42"/>
      <c r="D21385" s="42"/>
      <c r="E21385" s="42"/>
      <c r="F21385" s="41"/>
      <c r="G21385" s="40" t="s">
        <v>605</v>
      </c>
      <c r="H21385" s="40" t="s">
        <v>9643</v>
      </c>
      <c r="I21385" s="40">
        <v>242</v>
      </c>
      <c r="J21385" s="40">
        <v>0</v>
      </c>
      <c r="K21385" s="40">
        <v>242</v>
      </c>
      <c r="L21385"/>
    </row>
    <row r="21386" spans="1:12" ht="14.4" x14ac:dyDescent="0.3">
      <c r="A21386" s="46" t="s">
        <v>18385</v>
      </c>
      <c r="B21386" s="41"/>
      <c r="C21386" s="45" t="s">
        <v>18384</v>
      </c>
      <c r="D21386" s="42"/>
      <c r="E21386" s="42"/>
      <c r="F21386" s="42"/>
      <c r="G21386" s="42"/>
      <c r="H21386" s="42"/>
      <c r="I21386" s="42"/>
      <c r="J21386" s="42"/>
      <c r="K21386" s="41"/>
      <c r="L21386"/>
    </row>
    <row r="21387" spans="1:12" ht="14.4" x14ac:dyDescent="0.3">
      <c r="A21387" s="44"/>
      <c r="B21387" s="41"/>
      <c r="C21387" s="43" t="s">
        <v>9618</v>
      </c>
      <c r="D21387" s="42"/>
      <c r="E21387" s="42"/>
      <c r="F21387" s="42"/>
      <c r="G21387" s="42"/>
      <c r="H21387" s="42"/>
      <c r="I21387" s="42"/>
      <c r="J21387" s="42"/>
      <c r="K21387" s="41"/>
      <c r="L21387"/>
    </row>
    <row r="21388" spans="1:12" ht="14.4" x14ac:dyDescent="0.3">
      <c r="A21388" s="43"/>
      <c r="B21388" s="42"/>
      <c r="C21388" s="42"/>
      <c r="D21388" s="42"/>
      <c r="E21388" s="42"/>
      <c r="F21388" s="41"/>
      <c r="G21388" s="40" t="s">
        <v>605</v>
      </c>
      <c r="H21388" s="40" t="s">
        <v>9643</v>
      </c>
      <c r="I21388" s="40">
        <v>288</v>
      </c>
      <c r="J21388" s="40">
        <v>0</v>
      </c>
      <c r="K21388" s="40">
        <v>288</v>
      </c>
      <c r="L21388"/>
    </row>
    <row r="21389" spans="1:12" ht="14.4" x14ac:dyDescent="0.3">
      <c r="A21389" s="46" t="s">
        <v>18383</v>
      </c>
      <c r="B21389" s="41"/>
      <c r="C21389" s="45" t="s">
        <v>18382</v>
      </c>
      <c r="D21389" s="42"/>
      <c r="E21389" s="42"/>
      <c r="F21389" s="42"/>
      <c r="G21389" s="42"/>
      <c r="H21389" s="42"/>
      <c r="I21389" s="42"/>
      <c r="J21389" s="42"/>
      <c r="K21389" s="41"/>
      <c r="L21389"/>
    </row>
    <row r="21390" spans="1:12" ht="14.4" x14ac:dyDescent="0.3">
      <c r="A21390" s="44"/>
      <c r="B21390" s="41"/>
      <c r="C21390" s="43" t="s">
        <v>9618</v>
      </c>
      <c r="D21390" s="42"/>
      <c r="E21390" s="42"/>
      <c r="F21390" s="42"/>
      <c r="G21390" s="42"/>
      <c r="H21390" s="42"/>
      <c r="I21390" s="42"/>
      <c r="J21390" s="42"/>
      <c r="K21390" s="41"/>
      <c r="L21390"/>
    </row>
    <row r="21391" spans="1:12" ht="14.4" x14ac:dyDescent="0.3">
      <c r="A21391" s="43"/>
      <c r="B21391" s="42"/>
      <c r="C21391" s="42"/>
      <c r="D21391" s="42"/>
      <c r="E21391" s="42"/>
      <c r="F21391" s="41"/>
      <c r="G21391" s="40" t="s">
        <v>605</v>
      </c>
      <c r="H21391" s="40" t="s">
        <v>9643</v>
      </c>
      <c r="I21391" s="40">
        <v>424</v>
      </c>
      <c r="J21391" s="40">
        <v>0</v>
      </c>
      <c r="K21391" s="40">
        <v>424</v>
      </c>
      <c r="L21391"/>
    </row>
    <row r="21392" spans="1:12" ht="14.4" x14ac:dyDescent="0.3">
      <c r="A21392" s="46" t="s">
        <v>18381</v>
      </c>
      <c r="B21392" s="41"/>
      <c r="C21392" s="45" t="s">
        <v>18380</v>
      </c>
      <c r="D21392" s="42"/>
      <c r="E21392" s="42"/>
      <c r="F21392" s="42"/>
      <c r="G21392" s="42"/>
      <c r="H21392" s="42"/>
      <c r="I21392" s="42"/>
      <c r="J21392" s="42"/>
      <c r="K21392" s="41"/>
      <c r="L21392"/>
    </row>
    <row r="21393" spans="1:12" ht="14.4" x14ac:dyDescent="0.3">
      <c r="A21393" s="44"/>
      <c r="B21393" s="41"/>
      <c r="C21393" s="43" t="s">
        <v>9618</v>
      </c>
      <c r="D21393" s="42"/>
      <c r="E21393" s="42"/>
      <c r="F21393" s="42"/>
      <c r="G21393" s="42"/>
      <c r="H21393" s="42"/>
      <c r="I21393" s="42"/>
      <c r="J21393" s="42"/>
      <c r="K21393" s="41"/>
      <c r="L21393"/>
    </row>
    <row r="21394" spans="1:12" ht="14.4" x14ac:dyDescent="0.3">
      <c r="A21394" s="43"/>
      <c r="B21394" s="42"/>
      <c r="C21394" s="42"/>
      <c r="D21394" s="42"/>
      <c r="E21394" s="42"/>
      <c r="F21394" s="41"/>
      <c r="G21394" s="40" t="s">
        <v>605</v>
      </c>
      <c r="H21394" s="40" t="s">
        <v>9643</v>
      </c>
      <c r="I21394" s="40">
        <v>635</v>
      </c>
      <c r="J21394" s="40">
        <v>0</v>
      </c>
      <c r="K21394" s="40">
        <v>635</v>
      </c>
      <c r="L21394"/>
    </row>
    <row r="21395" spans="1:12" ht="14.4" x14ac:dyDescent="0.3">
      <c r="A21395" s="46" t="s">
        <v>18379</v>
      </c>
      <c r="B21395" s="41"/>
      <c r="C21395" s="45" t="s">
        <v>18378</v>
      </c>
      <c r="D21395" s="42"/>
      <c r="E21395" s="42"/>
      <c r="F21395" s="42"/>
      <c r="G21395" s="42"/>
      <c r="H21395" s="42"/>
      <c r="I21395" s="42"/>
      <c r="J21395" s="42"/>
      <c r="K21395" s="41"/>
      <c r="L21395"/>
    </row>
    <row r="21396" spans="1:12" ht="14.4" x14ac:dyDescent="0.3">
      <c r="A21396" s="44"/>
      <c r="B21396" s="41"/>
      <c r="C21396" s="43" t="s">
        <v>9618</v>
      </c>
      <c r="D21396" s="42"/>
      <c r="E21396" s="42"/>
      <c r="F21396" s="42"/>
      <c r="G21396" s="42"/>
      <c r="H21396" s="42"/>
      <c r="I21396" s="42"/>
      <c r="J21396" s="42"/>
      <c r="K21396" s="41"/>
      <c r="L21396"/>
    </row>
    <row r="21397" spans="1:12" ht="14.4" x14ac:dyDescent="0.3">
      <c r="A21397" s="43"/>
      <c r="B21397" s="42"/>
      <c r="C21397" s="42"/>
      <c r="D21397" s="42"/>
      <c r="E21397" s="42"/>
      <c r="F21397" s="41"/>
      <c r="G21397" s="40" t="s">
        <v>605</v>
      </c>
      <c r="H21397" s="40" t="s">
        <v>9643</v>
      </c>
      <c r="I21397" s="40">
        <v>178</v>
      </c>
      <c r="J21397" s="40">
        <v>0</v>
      </c>
      <c r="K21397" s="40">
        <v>178</v>
      </c>
      <c r="L21397"/>
    </row>
    <row r="21398" spans="1:12" ht="14.4" x14ac:dyDescent="0.3">
      <c r="A21398" s="46" t="s">
        <v>18377</v>
      </c>
      <c r="B21398" s="41"/>
      <c r="C21398" s="45" t="s">
        <v>18376</v>
      </c>
      <c r="D21398" s="42"/>
      <c r="E21398" s="42"/>
      <c r="F21398" s="42"/>
      <c r="G21398" s="42"/>
      <c r="H21398" s="42"/>
      <c r="I21398" s="42"/>
      <c r="J21398" s="42"/>
      <c r="K21398" s="41"/>
      <c r="L21398"/>
    </row>
    <row r="21399" spans="1:12" ht="14.4" x14ac:dyDescent="0.3">
      <c r="A21399" s="44"/>
      <c r="B21399" s="41"/>
      <c r="C21399" s="43" t="s">
        <v>9618</v>
      </c>
      <c r="D21399" s="42"/>
      <c r="E21399" s="42"/>
      <c r="F21399" s="42"/>
      <c r="G21399" s="42"/>
      <c r="H21399" s="42"/>
      <c r="I21399" s="42"/>
      <c r="J21399" s="42"/>
      <c r="K21399" s="41"/>
      <c r="L21399"/>
    </row>
    <row r="21400" spans="1:12" ht="14.4" x14ac:dyDescent="0.3">
      <c r="A21400" s="43"/>
      <c r="B21400" s="42"/>
      <c r="C21400" s="42"/>
      <c r="D21400" s="42"/>
      <c r="E21400" s="42"/>
      <c r="F21400" s="41"/>
      <c r="G21400" s="40" t="s">
        <v>605</v>
      </c>
      <c r="H21400" s="40" t="s">
        <v>9643</v>
      </c>
      <c r="I21400" s="40">
        <v>190</v>
      </c>
      <c r="J21400" s="40">
        <v>0</v>
      </c>
      <c r="K21400" s="40">
        <v>190</v>
      </c>
      <c r="L21400"/>
    </row>
    <row r="21401" spans="1:12" ht="14.4" x14ac:dyDescent="0.3">
      <c r="A21401" s="46" t="s">
        <v>18375</v>
      </c>
      <c r="B21401" s="41"/>
      <c r="C21401" s="45" t="s">
        <v>18374</v>
      </c>
      <c r="D21401" s="42"/>
      <c r="E21401" s="42"/>
      <c r="F21401" s="42"/>
      <c r="G21401" s="42"/>
      <c r="H21401" s="42"/>
      <c r="I21401" s="42"/>
      <c r="J21401" s="42"/>
      <c r="K21401" s="41"/>
      <c r="L21401"/>
    </row>
    <row r="21402" spans="1:12" ht="14.4" x14ac:dyDescent="0.3">
      <c r="A21402" s="44"/>
      <c r="B21402" s="41"/>
      <c r="C21402" s="43" t="s">
        <v>9618</v>
      </c>
      <c r="D21402" s="42"/>
      <c r="E21402" s="42"/>
      <c r="F21402" s="42"/>
      <c r="G21402" s="42"/>
      <c r="H21402" s="42"/>
      <c r="I21402" s="42"/>
      <c r="J21402" s="42"/>
      <c r="K21402" s="41"/>
      <c r="L21402"/>
    </row>
    <row r="21403" spans="1:12" ht="14.4" x14ac:dyDescent="0.3">
      <c r="A21403" s="43"/>
      <c r="B21403" s="42"/>
      <c r="C21403" s="42"/>
      <c r="D21403" s="42"/>
      <c r="E21403" s="42"/>
      <c r="F21403" s="41"/>
      <c r="G21403" s="40" t="s">
        <v>605</v>
      </c>
      <c r="H21403" s="40" t="s">
        <v>9643</v>
      </c>
      <c r="I21403" s="40">
        <v>218</v>
      </c>
      <c r="J21403" s="40">
        <v>0</v>
      </c>
      <c r="K21403" s="40">
        <v>218</v>
      </c>
      <c r="L21403"/>
    </row>
    <row r="21404" spans="1:12" ht="14.4" x14ac:dyDescent="0.3">
      <c r="A21404" s="46" t="s">
        <v>18373</v>
      </c>
      <c r="B21404" s="41"/>
      <c r="C21404" s="45" t="s">
        <v>18372</v>
      </c>
      <c r="D21404" s="42"/>
      <c r="E21404" s="42"/>
      <c r="F21404" s="42"/>
      <c r="G21404" s="42"/>
      <c r="H21404" s="42"/>
      <c r="I21404" s="42"/>
      <c r="J21404" s="42"/>
      <c r="K21404" s="41"/>
      <c r="L21404"/>
    </row>
    <row r="21405" spans="1:12" ht="14.4" x14ac:dyDescent="0.3">
      <c r="A21405" s="44"/>
      <c r="B21405" s="41"/>
      <c r="C21405" s="43" t="s">
        <v>9618</v>
      </c>
      <c r="D21405" s="42"/>
      <c r="E21405" s="42"/>
      <c r="F21405" s="42"/>
      <c r="G21405" s="42"/>
      <c r="H21405" s="42"/>
      <c r="I21405" s="42"/>
      <c r="J21405" s="42"/>
      <c r="K21405" s="41"/>
      <c r="L21405"/>
    </row>
    <row r="21406" spans="1:12" ht="14.4" x14ac:dyDescent="0.3">
      <c r="A21406" s="43"/>
      <c r="B21406" s="42"/>
      <c r="C21406" s="42"/>
      <c r="D21406" s="42"/>
      <c r="E21406" s="42"/>
      <c r="F21406" s="41"/>
      <c r="G21406" s="40" t="s">
        <v>605</v>
      </c>
      <c r="H21406" s="40" t="s">
        <v>9643</v>
      </c>
      <c r="I21406" s="40">
        <v>394</v>
      </c>
      <c r="J21406" s="40">
        <v>0</v>
      </c>
      <c r="K21406" s="40">
        <v>394</v>
      </c>
      <c r="L21406"/>
    </row>
    <row r="21407" spans="1:12" ht="14.4" x14ac:dyDescent="0.3">
      <c r="A21407" s="46" t="s">
        <v>18371</v>
      </c>
      <c r="B21407" s="41"/>
      <c r="C21407" s="45" t="s">
        <v>18370</v>
      </c>
      <c r="D21407" s="42"/>
      <c r="E21407" s="42"/>
      <c r="F21407" s="42"/>
      <c r="G21407" s="42"/>
      <c r="H21407" s="42"/>
      <c r="I21407" s="42"/>
      <c r="J21407" s="42"/>
      <c r="K21407" s="41"/>
      <c r="L21407"/>
    </row>
    <row r="21408" spans="1:12" ht="14.4" x14ac:dyDescent="0.3">
      <c r="A21408" s="44"/>
      <c r="B21408" s="41"/>
      <c r="C21408" s="43" t="s">
        <v>9618</v>
      </c>
      <c r="D21408" s="42"/>
      <c r="E21408" s="42"/>
      <c r="F21408" s="42"/>
      <c r="G21408" s="42"/>
      <c r="H21408" s="42"/>
      <c r="I21408" s="42"/>
      <c r="J21408" s="42"/>
      <c r="K21408" s="41"/>
      <c r="L21408"/>
    </row>
    <row r="21409" spans="1:12" ht="14.4" x14ac:dyDescent="0.3">
      <c r="A21409" s="43"/>
      <c r="B21409" s="42"/>
      <c r="C21409" s="42"/>
      <c r="D21409" s="42"/>
      <c r="E21409" s="42"/>
      <c r="F21409" s="41"/>
      <c r="G21409" s="40" t="s">
        <v>605</v>
      </c>
      <c r="H21409" s="40" t="s">
        <v>9643</v>
      </c>
      <c r="I21409" s="40">
        <v>667</v>
      </c>
      <c r="J21409" s="40">
        <v>0</v>
      </c>
      <c r="K21409" s="40">
        <v>667</v>
      </c>
      <c r="L21409"/>
    </row>
    <row r="21410" spans="1:12" ht="14.4" x14ac:dyDescent="0.3">
      <c r="A21410" s="46" t="s">
        <v>18369</v>
      </c>
      <c r="B21410" s="41"/>
      <c r="C21410" s="45" t="s">
        <v>18368</v>
      </c>
      <c r="D21410" s="42"/>
      <c r="E21410" s="42"/>
      <c r="F21410" s="42"/>
      <c r="G21410" s="42"/>
      <c r="H21410" s="42"/>
      <c r="I21410" s="42"/>
      <c r="J21410" s="42"/>
      <c r="K21410" s="41"/>
      <c r="L21410"/>
    </row>
    <row r="21411" spans="1:12" ht="14.4" x14ac:dyDescent="0.3">
      <c r="A21411" s="44"/>
      <c r="B21411" s="41"/>
      <c r="C21411" s="43" t="s">
        <v>9618</v>
      </c>
      <c r="D21411" s="42"/>
      <c r="E21411" s="42"/>
      <c r="F21411" s="42"/>
      <c r="G21411" s="42"/>
      <c r="H21411" s="42"/>
      <c r="I21411" s="42"/>
      <c r="J21411" s="42"/>
      <c r="K21411" s="41"/>
      <c r="L21411"/>
    </row>
    <row r="21412" spans="1:12" ht="14.4" x14ac:dyDescent="0.3">
      <c r="A21412" s="43"/>
      <c r="B21412" s="42"/>
      <c r="C21412" s="42"/>
      <c r="D21412" s="42"/>
      <c r="E21412" s="42"/>
      <c r="F21412" s="41"/>
      <c r="G21412" s="40" t="s">
        <v>605</v>
      </c>
      <c r="H21412" s="40" t="s">
        <v>9643</v>
      </c>
      <c r="I21412" s="40">
        <v>86</v>
      </c>
      <c r="J21412" s="40">
        <v>0</v>
      </c>
      <c r="K21412" s="40">
        <v>86</v>
      </c>
      <c r="L21412"/>
    </row>
    <row r="21413" spans="1:12" ht="14.4" x14ac:dyDescent="0.3">
      <c r="A21413" s="46" t="s">
        <v>18367</v>
      </c>
      <c r="B21413" s="41"/>
      <c r="C21413" s="45" t="s">
        <v>18366</v>
      </c>
      <c r="D21413" s="42"/>
      <c r="E21413" s="42"/>
      <c r="F21413" s="42"/>
      <c r="G21413" s="42"/>
      <c r="H21413" s="42"/>
      <c r="I21413" s="42"/>
      <c r="J21413" s="42"/>
      <c r="K21413" s="41"/>
      <c r="L21413"/>
    </row>
    <row r="21414" spans="1:12" ht="14.4" x14ac:dyDescent="0.3">
      <c r="A21414" s="44"/>
      <c r="B21414" s="41"/>
      <c r="C21414" s="43" t="s">
        <v>9618</v>
      </c>
      <c r="D21414" s="42"/>
      <c r="E21414" s="42"/>
      <c r="F21414" s="42"/>
      <c r="G21414" s="42"/>
      <c r="H21414" s="42"/>
      <c r="I21414" s="42"/>
      <c r="J21414" s="42"/>
      <c r="K21414" s="41"/>
      <c r="L21414"/>
    </row>
    <row r="21415" spans="1:12" ht="14.4" x14ac:dyDescent="0.3">
      <c r="A21415" s="43"/>
      <c r="B21415" s="42"/>
      <c r="C21415" s="42"/>
      <c r="D21415" s="42"/>
      <c r="E21415" s="42"/>
      <c r="F21415" s="41"/>
      <c r="G21415" s="40" t="s">
        <v>605</v>
      </c>
      <c r="H21415" s="40" t="s">
        <v>9643</v>
      </c>
      <c r="I21415" s="40">
        <v>134</v>
      </c>
      <c r="J21415" s="40">
        <v>0</v>
      </c>
      <c r="K21415" s="40">
        <v>134</v>
      </c>
      <c r="L21415"/>
    </row>
    <row r="21416" spans="1:12" ht="14.4" x14ac:dyDescent="0.3">
      <c r="A21416" s="46" t="s">
        <v>18365</v>
      </c>
      <c r="B21416" s="41"/>
      <c r="C21416" s="45" t="s">
        <v>18364</v>
      </c>
      <c r="D21416" s="42"/>
      <c r="E21416" s="42"/>
      <c r="F21416" s="42"/>
      <c r="G21416" s="42"/>
      <c r="H21416" s="42"/>
      <c r="I21416" s="42"/>
      <c r="J21416" s="42"/>
      <c r="K21416" s="41"/>
      <c r="L21416"/>
    </row>
    <row r="21417" spans="1:12" ht="14.4" x14ac:dyDescent="0.3">
      <c r="A21417" s="44"/>
      <c r="B21417" s="41"/>
      <c r="C21417" s="43" t="s">
        <v>9618</v>
      </c>
      <c r="D21417" s="42"/>
      <c r="E21417" s="42"/>
      <c r="F21417" s="42"/>
      <c r="G21417" s="42"/>
      <c r="H21417" s="42"/>
      <c r="I21417" s="42"/>
      <c r="J21417" s="42"/>
      <c r="K21417" s="41"/>
      <c r="L21417"/>
    </row>
    <row r="21418" spans="1:12" ht="14.4" x14ac:dyDescent="0.3">
      <c r="A21418" s="43"/>
      <c r="B21418" s="42"/>
      <c r="C21418" s="42"/>
      <c r="D21418" s="42"/>
      <c r="E21418" s="42"/>
      <c r="F21418" s="41"/>
      <c r="G21418" s="40" t="s">
        <v>605</v>
      </c>
      <c r="H21418" s="40" t="s">
        <v>9643</v>
      </c>
      <c r="I21418" s="40">
        <v>144</v>
      </c>
      <c r="J21418" s="40">
        <v>0</v>
      </c>
      <c r="K21418" s="40">
        <v>144</v>
      </c>
      <c r="L21418"/>
    </row>
    <row r="21419" spans="1:12" ht="14.4" x14ac:dyDescent="0.3">
      <c r="A21419" s="46" t="s">
        <v>18363</v>
      </c>
      <c r="B21419" s="41"/>
      <c r="C21419" s="45" t="s">
        <v>18362</v>
      </c>
      <c r="D21419" s="42"/>
      <c r="E21419" s="42"/>
      <c r="F21419" s="42"/>
      <c r="G21419" s="42"/>
      <c r="H21419" s="42"/>
      <c r="I21419" s="42"/>
      <c r="J21419" s="42"/>
      <c r="K21419" s="41"/>
      <c r="L21419"/>
    </row>
    <row r="21420" spans="1:12" ht="14.4" x14ac:dyDescent="0.3">
      <c r="A21420" s="44"/>
      <c r="B21420" s="41"/>
      <c r="C21420" s="43" t="s">
        <v>9618</v>
      </c>
      <c r="D21420" s="42"/>
      <c r="E21420" s="42"/>
      <c r="F21420" s="42"/>
      <c r="G21420" s="42"/>
      <c r="H21420" s="42"/>
      <c r="I21420" s="42"/>
      <c r="J21420" s="42"/>
      <c r="K21420" s="41"/>
      <c r="L21420"/>
    </row>
    <row r="21421" spans="1:12" ht="14.4" x14ac:dyDescent="0.3">
      <c r="A21421" s="43"/>
      <c r="B21421" s="42"/>
      <c r="C21421" s="42"/>
      <c r="D21421" s="42"/>
      <c r="E21421" s="42"/>
      <c r="F21421" s="41"/>
      <c r="G21421" s="40" t="s">
        <v>605</v>
      </c>
      <c r="H21421" s="40" t="s">
        <v>9643</v>
      </c>
      <c r="I21421" s="40">
        <v>121</v>
      </c>
      <c r="J21421" s="40">
        <v>0</v>
      </c>
      <c r="K21421" s="40">
        <v>121</v>
      </c>
      <c r="L21421"/>
    </row>
    <row r="21422" spans="1:12" ht="14.4" x14ac:dyDescent="0.3">
      <c r="A21422" s="46" t="s">
        <v>18361</v>
      </c>
      <c r="B21422" s="41"/>
      <c r="C21422" s="45" t="s">
        <v>18360</v>
      </c>
      <c r="D21422" s="42"/>
      <c r="E21422" s="42"/>
      <c r="F21422" s="42"/>
      <c r="G21422" s="42"/>
      <c r="H21422" s="42"/>
      <c r="I21422" s="42"/>
      <c r="J21422" s="42"/>
      <c r="K21422" s="41"/>
      <c r="L21422"/>
    </row>
    <row r="21423" spans="1:12" ht="14.4" x14ac:dyDescent="0.3">
      <c r="A21423" s="44"/>
      <c r="B21423" s="41"/>
      <c r="C21423" s="43" t="s">
        <v>9618</v>
      </c>
      <c r="D21423" s="42"/>
      <c r="E21423" s="42"/>
      <c r="F21423" s="42"/>
      <c r="G21423" s="42"/>
      <c r="H21423" s="42"/>
      <c r="I21423" s="42"/>
      <c r="J21423" s="42"/>
      <c r="K21423" s="41"/>
      <c r="L21423"/>
    </row>
    <row r="21424" spans="1:12" ht="14.4" x14ac:dyDescent="0.3">
      <c r="A21424" s="43"/>
      <c r="B21424" s="42"/>
      <c r="C21424" s="42"/>
      <c r="D21424" s="42"/>
      <c r="E21424" s="42"/>
      <c r="F21424" s="41"/>
      <c r="G21424" s="40" t="s">
        <v>605</v>
      </c>
      <c r="H21424" s="40" t="s">
        <v>9643</v>
      </c>
      <c r="I21424" s="40">
        <v>51</v>
      </c>
      <c r="J21424" s="40">
        <v>0</v>
      </c>
      <c r="K21424" s="40">
        <v>51</v>
      </c>
      <c r="L21424"/>
    </row>
    <row r="21425" spans="1:12" ht="14.4" x14ac:dyDescent="0.3">
      <c r="A21425" s="46" t="s">
        <v>18359</v>
      </c>
      <c r="B21425" s="41"/>
      <c r="C21425" s="45" t="s">
        <v>18358</v>
      </c>
      <c r="D21425" s="42"/>
      <c r="E21425" s="42"/>
      <c r="F21425" s="42"/>
      <c r="G21425" s="42"/>
      <c r="H21425" s="42"/>
      <c r="I21425" s="42"/>
      <c r="J21425" s="42"/>
      <c r="K21425" s="41"/>
      <c r="L21425"/>
    </row>
    <row r="21426" spans="1:12" ht="14.4" x14ac:dyDescent="0.3">
      <c r="A21426" s="44"/>
      <c r="B21426" s="41"/>
      <c r="C21426" s="43" t="s">
        <v>9618</v>
      </c>
      <c r="D21426" s="42"/>
      <c r="E21426" s="42"/>
      <c r="F21426" s="42"/>
      <c r="G21426" s="42"/>
      <c r="H21426" s="42"/>
      <c r="I21426" s="42"/>
      <c r="J21426" s="42"/>
      <c r="K21426" s="41"/>
      <c r="L21426"/>
    </row>
    <row r="21427" spans="1:12" ht="14.4" x14ac:dyDescent="0.3">
      <c r="A21427" s="43"/>
      <c r="B21427" s="42"/>
      <c r="C21427" s="42"/>
      <c r="D21427" s="42"/>
      <c r="E21427" s="42"/>
      <c r="F21427" s="41"/>
      <c r="G21427" s="40" t="s">
        <v>605</v>
      </c>
      <c r="H21427" s="40" t="s">
        <v>9643</v>
      </c>
      <c r="I21427" s="40">
        <v>46</v>
      </c>
      <c r="J21427" s="40">
        <v>0</v>
      </c>
      <c r="K21427" s="40">
        <v>46</v>
      </c>
      <c r="L21427"/>
    </row>
    <row r="21428" spans="1:12" ht="14.4" x14ac:dyDescent="0.3">
      <c r="A21428" s="46" t="s">
        <v>18357</v>
      </c>
      <c r="B21428" s="41"/>
      <c r="C21428" s="45" t="s">
        <v>18356</v>
      </c>
      <c r="D21428" s="42"/>
      <c r="E21428" s="42"/>
      <c r="F21428" s="42"/>
      <c r="G21428" s="42"/>
      <c r="H21428" s="42"/>
      <c r="I21428" s="42"/>
      <c r="J21428" s="42"/>
      <c r="K21428" s="41"/>
      <c r="L21428"/>
    </row>
    <row r="21429" spans="1:12" ht="14.4" x14ac:dyDescent="0.3">
      <c r="A21429" s="44"/>
      <c r="B21429" s="41"/>
      <c r="C21429" s="43" t="s">
        <v>9618</v>
      </c>
      <c r="D21429" s="42"/>
      <c r="E21429" s="42"/>
      <c r="F21429" s="42"/>
      <c r="G21429" s="42"/>
      <c r="H21429" s="42"/>
      <c r="I21429" s="42"/>
      <c r="J21429" s="42"/>
      <c r="K21429" s="41"/>
      <c r="L21429"/>
    </row>
    <row r="21430" spans="1:12" ht="14.4" x14ac:dyDescent="0.3">
      <c r="A21430" s="43"/>
      <c r="B21430" s="42"/>
      <c r="C21430" s="42"/>
      <c r="D21430" s="42"/>
      <c r="E21430" s="42"/>
      <c r="F21430" s="41"/>
      <c r="G21430" s="40" t="s">
        <v>605</v>
      </c>
      <c r="H21430" s="40" t="s">
        <v>9643</v>
      </c>
      <c r="I21430" s="40">
        <v>38</v>
      </c>
      <c r="J21430" s="40">
        <v>0</v>
      </c>
      <c r="K21430" s="40">
        <v>38</v>
      </c>
      <c r="L21430"/>
    </row>
    <row r="21431" spans="1:12" ht="14.4" x14ac:dyDescent="0.3">
      <c r="A21431" s="46" t="s">
        <v>18355</v>
      </c>
      <c r="B21431" s="41"/>
      <c r="C21431" s="45" t="s">
        <v>18354</v>
      </c>
      <c r="D21431" s="42"/>
      <c r="E21431" s="42"/>
      <c r="F21431" s="42"/>
      <c r="G21431" s="42"/>
      <c r="H21431" s="42"/>
      <c r="I21431" s="42"/>
      <c r="J21431" s="42"/>
      <c r="K21431" s="41"/>
      <c r="L21431"/>
    </row>
    <row r="21432" spans="1:12" ht="14.4" x14ac:dyDescent="0.3">
      <c r="A21432" s="44"/>
      <c r="B21432" s="41"/>
      <c r="C21432" s="43" t="s">
        <v>9618</v>
      </c>
      <c r="D21432" s="42"/>
      <c r="E21432" s="42"/>
      <c r="F21432" s="42"/>
      <c r="G21432" s="42"/>
      <c r="H21432" s="42"/>
      <c r="I21432" s="42"/>
      <c r="J21432" s="42"/>
      <c r="K21432" s="41"/>
      <c r="L21432"/>
    </row>
    <row r="21433" spans="1:12" ht="14.4" x14ac:dyDescent="0.3">
      <c r="A21433" s="43"/>
      <c r="B21433" s="42"/>
      <c r="C21433" s="42"/>
      <c r="D21433" s="42"/>
      <c r="E21433" s="42"/>
      <c r="F21433" s="41"/>
      <c r="G21433" s="40" t="s">
        <v>605</v>
      </c>
      <c r="H21433" s="40" t="s">
        <v>9643</v>
      </c>
      <c r="I21433" s="40">
        <v>63</v>
      </c>
      <c r="J21433" s="40">
        <v>0</v>
      </c>
      <c r="K21433" s="40">
        <v>63</v>
      </c>
      <c r="L21433"/>
    </row>
    <row r="21434" spans="1:12" ht="14.4" x14ac:dyDescent="0.3">
      <c r="A21434" s="46" t="s">
        <v>18353</v>
      </c>
      <c r="B21434" s="41"/>
      <c r="C21434" s="45" t="s">
        <v>18352</v>
      </c>
      <c r="D21434" s="42"/>
      <c r="E21434" s="42"/>
      <c r="F21434" s="42"/>
      <c r="G21434" s="42"/>
      <c r="H21434" s="42"/>
      <c r="I21434" s="42"/>
      <c r="J21434" s="42"/>
      <c r="K21434" s="41"/>
      <c r="L21434"/>
    </row>
    <row r="21435" spans="1:12" ht="14.4" x14ac:dyDescent="0.3">
      <c r="A21435" s="44"/>
      <c r="B21435" s="41"/>
      <c r="C21435" s="43" t="s">
        <v>9618</v>
      </c>
      <c r="D21435" s="42"/>
      <c r="E21435" s="42"/>
      <c r="F21435" s="42"/>
      <c r="G21435" s="42"/>
      <c r="H21435" s="42"/>
      <c r="I21435" s="42"/>
      <c r="J21435" s="42"/>
      <c r="K21435" s="41"/>
      <c r="L21435"/>
    </row>
    <row r="21436" spans="1:12" ht="14.4" x14ac:dyDescent="0.3">
      <c r="A21436" s="43"/>
      <c r="B21436" s="42"/>
      <c r="C21436" s="42"/>
      <c r="D21436" s="42"/>
      <c r="E21436" s="42"/>
      <c r="F21436" s="41"/>
      <c r="G21436" s="40" t="s">
        <v>605</v>
      </c>
      <c r="H21436" s="40" t="s">
        <v>9643</v>
      </c>
      <c r="I21436" s="40">
        <v>96</v>
      </c>
      <c r="J21436" s="40">
        <v>0</v>
      </c>
      <c r="K21436" s="40">
        <v>96</v>
      </c>
      <c r="L21436"/>
    </row>
    <row r="21437" spans="1:12" ht="14.4" x14ac:dyDescent="0.3">
      <c r="A21437" s="46" t="s">
        <v>18351</v>
      </c>
      <c r="B21437" s="41"/>
      <c r="C21437" s="45" t="s">
        <v>18350</v>
      </c>
      <c r="D21437" s="42"/>
      <c r="E21437" s="42"/>
      <c r="F21437" s="42"/>
      <c r="G21437" s="42"/>
      <c r="H21437" s="42"/>
      <c r="I21437" s="42"/>
      <c r="J21437" s="42"/>
      <c r="K21437" s="41"/>
      <c r="L21437"/>
    </row>
    <row r="21438" spans="1:12" ht="14.4" x14ac:dyDescent="0.3">
      <c r="A21438" s="44"/>
      <c r="B21438" s="41"/>
      <c r="C21438" s="43" t="s">
        <v>9618</v>
      </c>
      <c r="D21438" s="42"/>
      <c r="E21438" s="42"/>
      <c r="F21438" s="42"/>
      <c r="G21438" s="42"/>
      <c r="H21438" s="42"/>
      <c r="I21438" s="42"/>
      <c r="J21438" s="42"/>
      <c r="K21438" s="41"/>
      <c r="L21438"/>
    </row>
    <row r="21439" spans="1:12" ht="14.4" x14ac:dyDescent="0.3">
      <c r="A21439" s="43"/>
      <c r="B21439" s="42"/>
      <c r="C21439" s="42"/>
      <c r="D21439" s="42"/>
      <c r="E21439" s="42"/>
      <c r="F21439" s="41"/>
      <c r="G21439" s="40" t="s">
        <v>605</v>
      </c>
      <c r="H21439" s="40" t="s">
        <v>9643</v>
      </c>
      <c r="I21439" s="40">
        <v>63</v>
      </c>
      <c r="J21439" s="40">
        <v>0</v>
      </c>
      <c r="K21439" s="40">
        <v>63</v>
      </c>
      <c r="L21439"/>
    </row>
    <row r="21440" spans="1:12" ht="14.4" x14ac:dyDescent="0.3">
      <c r="A21440" s="46" t="s">
        <v>18349</v>
      </c>
      <c r="B21440" s="41"/>
      <c r="C21440" s="45" t="s">
        <v>18348</v>
      </c>
      <c r="D21440" s="42"/>
      <c r="E21440" s="42"/>
      <c r="F21440" s="42"/>
      <c r="G21440" s="42"/>
      <c r="H21440" s="42"/>
      <c r="I21440" s="42"/>
      <c r="J21440" s="42"/>
      <c r="K21440" s="41"/>
      <c r="L21440"/>
    </row>
    <row r="21441" spans="1:12" ht="14.4" x14ac:dyDescent="0.3">
      <c r="A21441" s="44"/>
      <c r="B21441" s="41"/>
      <c r="C21441" s="43" t="s">
        <v>9618</v>
      </c>
      <c r="D21441" s="42"/>
      <c r="E21441" s="42"/>
      <c r="F21441" s="42"/>
      <c r="G21441" s="42"/>
      <c r="H21441" s="42"/>
      <c r="I21441" s="42"/>
      <c r="J21441" s="42"/>
      <c r="K21441" s="41"/>
      <c r="L21441"/>
    </row>
    <row r="21442" spans="1:12" ht="14.4" x14ac:dyDescent="0.3">
      <c r="A21442" s="43"/>
      <c r="B21442" s="42"/>
      <c r="C21442" s="42"/>
      <c r="D21442" s="42"/>
      <c r="E21442" s="42"/>
      <c r="F21442" s="41"/>
      <c r="G21442" s="40" t="s">
        <v>605</v>
      </c>
      <c r="H21442" s="40" t="s">
        <v>9643</v>
      </c>
      <c r="I21442" s="40">
        <v>194</v>
      </c>
      <c r="J21442" s="40">
        <v>0</v>
      </c>
      <c r="K21442" s="40">
        <v>194</v>
      </c>
      <c r="L21442"/>
    </row>
    <row r="21443" spans="1:12" ht="14.4" x14ac:dyDescent="0.3">
      <c r="A21443" s="46" t="s">
        <v>18347</v>
      </c>
      <c r="B21443" s="41"/>
      <c r="C21443" s="45" t="s">
        <v>18346</v>
      </c>
      <c r="D21443" s="42"/>
      <c r="E21443" s="42"/>
      <c r="F21443" s="42"/>
      <c r="G21443" s="42"/>
      <c r="H21443" s="42"/>
      <c r="I21443" s="42"/>
      <c r="J21443" s="42"/>
      <c r="K21443" s="41"/>
      <c r="L21443"/>
    </row>
    <row r="21444" spans="1:12" ht="14.4" x14ac:dyDescent="0.3">
      <c r="A21444" s="44"/>
      <c r="B21444" s="41"/>
      <c r="C21444" s="43" t="s">
        <v>9618</v>
      </c>
      <c r="D21444" s="42"/>
      <c r="E21444" s="42"/>
      <c r="F21444" s="42"/>
      <c r="G21444" s="42"/>
      <c r="H21444" s="42"/>
      <c r="I21444" s="42"/>
      <c r="J21444" s="42"/>
      <c r="K21444" s="41"/>
      <c r="L21444"/>
    </row>
    <row r="21445" spans="1:12" ht="14.4" x14ac:dyDescent="0.3">
      <c r="A21445" s="43"/>
      <c r="B21445" s="42"/>
      <c r="C21445" s="42"/>
      <c r="D21445" s="42"/>
      <c r="E21445" s="42"/>
      <c r="F21445" s="41"/>
      <c r="G21445" s="40" t="s">
        <v>605</v>
      </c>
      <c r="H21445" s="40" t="s">
        <v>9643</v>
      </c>
      <c r="I21445" s="40">
        <v>127</v>
      </c>
      <c r="J21445" s="40">
        <v>0</v>
      </c>
      <c r="K21445" s="40">
        <v>127</v>
      </c>
      <c r="L21445"/>
    </row>
    <row r="21446" spans="1:12" ht="14.4" x14ac:dyDescent="0.3">
      <c r="A21446" s="46" t="s">
        <v>18345</v>
      </c>
      <c r="B21446" s="41"/>
      <c r="C21446" s="45" t="s">
        <v>18344</v>
      </c>
      <c r="D21446" s="42"/>
      <c r="E21446" s="42"/>
      <c r="F21446" s="42"/>
      <c r="G21446" s="42"/>
      <c r="H21446" s="42"/>
      <c r="I21446" s="42"/>
      <c r="J21446" s="42"/>
      <c r="K21446" s="41"/>
      <c r="L21446"/>
    </row>
    <row r="21447" spans="1:12" ht="14.4" x14ac:dyDescent="0.3">
      <c r="A21447" s="44"/>
      <c r="B21447" s="41"/>
      <c r="C21447" s="43" t="s">
        <v>9618</v>
      </c>
      <c r="D21447" s="42"/>
      <c r="E21447" s="42"/>
      <c r="F21447" s="42"/>
      <c r="G21447" s="42"/>
      <c r="H21447" s="42"/>
      <c r="I21447" s="42"/>
      <c r="J21447" s="42"/>
      <c r="K21447" s="41"/>
      <c r="L21447"/>
    </row>
    <row r="21448" spans="1:12" ht="14.4" x14ac:dyDescent="0.3">
      <c r="A21448" s="43"/>
      <c r="B21448" s="42"/>
      <c r="C21448" s="42"/>
      <c r="D21448" s="42"/>
      <c r="E21448" s="42"/>
      <c r="F21448" s="41"/>
      <c r="G21448" s="40" t="s">
        <v>605</v>
      </c>
      <c r="H21448" s="40" t="s">
        <v>9643</v>
      </c>
      <c r="I21448" s="40">
        <v>363</v>
      </c>
      <c r="J21448" s="40">
        <v>0</v>
      </c>
      <c r="K21448" s="40">
        <v>363</v>
      </c>
      <c r="L21448"/>
    </row>
    <row r="21449" spans="1:12" ht="14.4" x14ac:dyDescent="0.3">
      <c r="A21449" s="46" t="s">
        <v>18343</v>
      </c>
      <c r="B21449" s="41"/>
      <c r="C21449" s="45" t="s">
        <v>18342</v>
      </c>
      <c r="D21449" s="42"/>
      <c r="E21449" s="42"/>
      <c r="F21449" s="42"/>
      <c r="G21449" s="42"/>
      <c r="H21449" s="42"/>
      <c r="I21449" s="42"/>
      <c r="J21449" s="42"/>
      <c r="K21449" s="41"/>
      <c r="L21449"/>
    </row>
    <row r="21450" spans="1:12" ht="14.4" x14ac:dyDescent="0.3">
      <c r="A21450" s="44"/>
      <c r="B21450" s="41"/>
      <c r="C21450" s="43" t="s">
        <v>9618</v>
      </c>
      <c r="D21450" s="42"/>
      <c r="E21450" s="42"/>
      <c r="F21450" s="42"/>
      <c r="G21450" s="42"/>
      <c r="H21450" s="42"/>
      <c r="I21450" s="42"/>
      <c r="J21450" s="42"/>
      <c r="K21450" s="41"/>
      <c r="L21450"/>
    </row>
    <row r="21451" spans="1:12" ht="14.4" x14ac:dyDescent="0.3">
      <c r="A21451" s="43"/>
      <c r="B21451" s="42"/>
      <c r="C21451" s="42"/>
      <c r="D21451" s="42"/>
      <c r="E21451" s="42"/>
      <c r="F21451" s="41"/>
      <c r="G21451" s="40" t="s">
        <v>605</v>
      </c>
      <c r="H21451" s="40" t="s">
        <v>9643</v>
      </c>
      <c r="I21451" s="40">
        <v>133</v>
      </c>
      <c r="J21451" s="40">
        <v>0</v>
      </c>
      <c r="K21451" s="40">
        <v>133</v>
      </c>
      <c r="L21451"/>
    </row>
    <row r="21452" spans="1:12" ht="14.4" x14ac:dyDescent="0.3">
      <c r="A21452" s="46" t="s">
        <v>18341</v>
      </c>
      <c r="B21452" s="41"/>
      <c r="C21452" s="45" t="s">
        <v>18340</v>
      </c>
      <c r="D21452" s="42"/>
      <c r="E21452" s="42"/>
      <c r="F21452" s="42"/>
      <c r="G21452" s="42"/>
      <c r="H21452" s="42"/>
      <c r="I21452" s="42"/>
      <c r="J21452" s="42"/>
      <c r="K21452" s="41"/>
      <c r="L21452"/>
    </row>
    <row r="21453" spans="1:12" ht="14.4" x14ac:dyDescent="0.3">
      <c r="A21453" s="44"/>
      <c r="B21453" s="41"/>
      <c r="C21453" s="43" t="s">
        <v>9618</v>
      </c>
      <c r="D21453" s="42"/>
      <c r="E21453" s="42"/>
      <c r="F21453" s="42"/>
      <c r="G21453" s="42"/>
      <c r="H21453" s="42"/>
      <c r="I21453" s="42"/>
      <c r="J21453" s="42"/>
      <c r="K21453" s="41"/>
      <c r="L21453"/>
    </row>
    <row r="21454" spans="1:12" ht="14.4" x14ac:dyDescent="0.3">
      <c r="A21454" s="43"/>
      <c r="B21454" s="42"/>
      <c r="C21454" s="42"/>
      <c r="D21454" s="42"/>
      <c r="E21454" s="42"/>
      <c r="F21454" s="41"/>
      <c r="G21454" s="40" t="s">
        <v>605</v>
      </c>
      <c r="H21454" s="40" t="s">
        <v>9643</v>
      </c>
      <c r="I21454" s="40">
        <v>138</v>
      </c>
      <c r="J21454" s="40">
        <v>0</v>
      </c>
      <c r="K21454" s="40">
        <v>138</v>
      </c>
      <c r="L21454"/>
    </row>
    <row r="21455" spans="1:12" ht="14.4" x14ac:dyDescent="0.3">
      <c r="A21455" s="46" t="s">
        <v>18339</v>
      </c>
      <c r="B21455" s="41"/>
      <c r="C21455" s="45" t="s">
        <v>18338</v>
      </c>
      <c r="D21455" s="42"/>
      <c r="E21455" s="42"/>
      <c r="F21455" s="42"/>
      <c r="G21455" s="42"/>
      <c r="H21455" s="42"/>
      <c r="I21455" s="42"/>
      <c r="J21455" s="42"/>
      <c r="K21455" s="41"/>
      <c r="L21455"/>
    </row>
    <row r="21456" spans="1:12" ht="14.4" x14ac:dyDescent="0.3">
      <c r="A21456" s="44"/>
      <c r="B21456" s="41"/>
      <c r="C21456" s="43" t="s">
        <v>9618</v>
      </c>
      <c r="D21456" s="42"/>
      <c r="E21456" s="42"/>
      <c r="F21456" s="42"/>
      <c r="G21456" s="42"/>
      <c r="H21456" s="42"/>
      <c r="I21456" s="42"/>
      <c r="J21456" s="42"/>
      <c r="K21456" s="41"/>
      <c r="L21456"/>
    </row>
    <row r="21457" spans="1:12" ht="14.4" x14ac:dyDescent="0.3">
      <c r="A21457" s="43"/>
      <c r="B21457" s="42"/>
      <c r="C21457" s="42"/>
      <c r="D21457" s="42"/>
      <c r="E21457" s="42"/>
      <c r="F21457" s="41"/>
      <c r="G21457" s="40" t="s">
        <v>605</v>
      </c>
      <c r="H21457" s="40" t="s">
        <v>9643</v>
      </c>
      <c r="I21457" s="40">
        <v>388</v>
      </c>
      <c r="J21457" s="40">
        <v>0</v>
      </c>
      <c r="K21457" s="40">
        <v>388</v>
      </c>
      <c r="L21457"/>
    </row>
    <row r="21458" spans="1:12" ht="14.4" x14ac:dyDescent="0.3">
      <c r="A21458" s="46" t="s">
        <v>18337</v>
      </c>
      <c r="B21458" s="41"/>
      <c r="C21458" s="45" t="s">
        <v>18336</v>
      </c>
      <c r="D21458" s="42"/>
      <c r="E21458" s="42"/>
      <c r="F21458" s="42"/>
      <c r="G21458" s="42"/>
      <c r="H21458" s="42"/>
      <c r="I21458" s="42"/>
      <c r="J21458" s="42"/>
      <c r="K21458" s="41"/>
      <c r="L21458"/>
    </row>
    <row r="21459" spans="1:12" ht="14.4" x14ac:dyDescent="0.3">
      <c r="A21459" s="44"/>
      <c r="B21459" s="41"/>
      <c r="C21459" s="43" t="s">
        <v>9618</v>
      </c>
      <c r="D21459" s="42"/>
      <c r="E21459" s="42"/>
      <c r="F21459" s="42"/>
      <c r="G21459" s="42"/>
      <c r="H21459" s="42"/>
      <c r="I21459" s="42"/>
      <c r="J21459" s="42"/>
      <c r="K21459" s="41"/>
      <c r="L21459"/>
    </row>
    <row r="21460" spans="1:12" ht="14.4" x14ac:dyDescent="0.3">
      <c r="A21460" s="43"/>
      <c r="B21460" s="42"/>
      <c r="C21460" s="42"/>
      <c r="D21460" s="42"/>
      <c r="E21460" s="42"/>
      <c r="F21460" s="41"/>
      <c r="G21460" s="40" t="s">
        <v>605</v>
      </c>
      <c r="H21460" s="40" t="s">
        <v>9643</v>
      </c>
      <c r="I21460" s="40">
        <v>605</v>
      </c>
      <c r="J21460" s="40">
        <v>0</v>
      </c>
      <c r="K21460" s="40">
        <v>605</v>
      </c>
      <c r="L21460"/>
    </row>
    <row r="21461" spans="1:12" ht="14.4" x14ac:dyDescent="0.3">
      <c r="A21461" s="46" t="s">
        <v>18335</v>
      </c>
      <c r="B21461" s="41"/>
      <c r="C21461" s="45" t="s">
        <v>18334</v>
      </c>
      <c r="D21461" s="42"/>
      <c r="E21461" s="42"/>
      <c r="F21461" s="42"/>
      <c r="G21461" s="42"/>
      <c r="H21461" s="42"/>
      <c r="I21461" s="42"/>
      <c r="J21461" s="42"/>
      <c r="K21461" s="41"/>
      <c r="L21461"/>
    </row>
    <row r="21462" spans="1:12" ht="14.4" x14ac:dyDescent="0.3">
      <c r="A21462" s="44"/>
      <c r="B21462" s="41"/>
      <c r="C21462" s="43" t="s">
        <v>9618</v>
      </c>
      <c r="D21462" s="42"/>
      <c r="E21462" s="42"/>
      <c r="F21462" s="42"/>
      <c r="G21462" s="42"/>
      <c r="H21462" s="42"/>
      <c r="I21462" s="42"/>
      <c r="J21462" s="42"/>
      <c r="K21462" s="41"/>
      <c r="L21462"/>
    </row>
    <row r="21463" spans="1:12" ht="14.4" x14ac:dyDescent="0.3">
      <c r="A21463" s="43"/>
      <c r="B21463" s="42"/>
      <c r="C21463" s="42"/>
      <c r="D21463" s="42"/>
      <c r="E21463" s="42"/>
      <c r="F21463" s="41"/>
      <c r="G21463" s="40" t="s">
        <v>605</v>
      </c>
      <c r="H21463" s="40" t="s">
        <v>9643</v>
      </c>
      <c r="I21463" s="40">
        <v>88</v>
      </c>
      <c r="J21463" s="40">
        <v>0</v>
      </c>
      <c r="K21463" s="40">
        <v>88</v>
      </c>
      <c r="L21463"/>
    </row>
    <row r="21464" spans="1:12" ht="14.4" x14ac:dyDescent="0.3">
      <c r="A21464" s="46" t="s">
        <v>18333</v>
      </c>
      <c r="B21464" s="41"/>
      <c r="C21464" s="45" t="s">
        <v>18332</v>
      </c>
      <c r="D21464" s="42"/>
      <c r="E21464" s="42"/>
      <c r="F21464" s="42"/>
      <c r="G21464" s="42"/>
      <c r="H21464" s="42"/>
      <c r="I21464" s="42"/>
      <c r="J21464" s="42"/>
      <c r="K21464" s="41"/>
      <c r="L21464"/>
    </row>
    <row r="21465" spans="1:12" ht="14.4" x14ac:dyDescent="0.3">
      <c r="A21465" s="44"/>
      <c r="B21465" s="41"/>
      <c r="C21465" s="43" t="s">
        <v>9618</v>
      </c>
      <c r="D21465" s="42"/>
      <c r="E21465" s="42"/>
      <c r="F21465" s="42"/>
      <c r="G21465" s="42"/>
      <c r="H21465" s="42"/>
      <c r="I21465" s="42"/>
      <c r="J21465" s="42"/>
      <c r="K21465" s="41"/>
      <c r="L21465"/>
    </row>
    <row r="21466" spans="1:12" ht="14.4" x14ac:dyDescent="0.3">
      <c r="A21466" s="43"/>
      <c r="B21466" s="42"/>
      <c r="C21466" s="42"/>
      <c r="D21466" s="42"/>
      <c r="E21466" s="42"/>
      <c r="F21466" s="41"/>
      <c r="G21466" s="40" t="s">
        <v>605</v>
      </c>
      <c r="H21466" s="40" t="s">
        <v>9643</v>
      </c>
      <c r="I21466" s="40">
        <v>88</v>
      </c>
      <c r="J21466" s="40">
        <v>0</v>
      </c>
      <c r="K21466" s="40">
        <v>88</v>
      </c>
      <c r="L21466"/>
    </row>
    <row r="21467" spans="1:12" ht="14.4" x14ac:dyDescent="0.3">
      <c r="A21467" s="46" t="s">
        <v>18331</v>
      </c>
      <c r="B21467" s="41"/>
      <c r="C21467" s="45" t="s">
        <v>18330</v>
      </c>
      <c r="D21467" s="42"/>
      <c r="E21467" s="42"/>
      <c r="F21467" s="42"/>
      <c r="G21467" s="42"/>
      <c r="H21467" s="42"/>
      <c r="I21467" s="42"/>
      <c r="J21467" s="42"/>
      <c r="K21467" s="41"/>
      <c r="L21467"/>
    </row>
    <row r="21468" spans="1:12" ht="14.4" x14ac:dyDescent="0.3">
      <c r="A21468" s="44"/>
      <c r="B21468" s="41"/>
      <c r="C21468" s="43" t="s">
        <v>9618</v>
      </c>
      <c r="D21468" s="42"/>
      <c r="E21468" s="42"/>
      <c r="F21468" s="42"/>
      <c r="G21468" s="42"/>
      <c r="H21468" s="42"/>
      <c r="I21468" s="42"/>
      <c r="J21468" s="42"/>
      <c r="K21468" s="41"/>
      <c r="L21468"/>
    </row>
    <row r="21469" spans="1:12" ht="14.4" x14ac:dyDescent="0.3">
      <c r="A21469" s="43"/>
      <c r="B21469" s="42"/>
      <c r="C21469" s="42"/>
      <c r="D21469" s="42"/>
      <c r="E21469" s="42"/>
      <c r="F21469" s="41"/>
      <c r="G21469" s="40" t="s">
        <v>605</v>
      </c>
      <c r="H21469" s="40" t="s">
        <v>9643</v>
      </c>
      <c r="I21469" s="40">
        <v>170</v>
      </c>
      <c r="J21469" s="40">
        <v>0</v>
      </c>
      <c r="K21469" s="40">
        <v>170</v>
      </c>
      <c r="L21469"/>
    </row>
    <row r="21470" spans="1:12" ht="14.4" x14ac:dyDescent="0.3">
      <c r="A21470" s="46" t="s">
        <v>18329</v>
      </c>
      <c r="B21470" s="41"/>
      <c r="C21470" s="45" t="s">
        <v>18328</v>
      </c>
      <c r="D21470" s="42"/>
      <c r="E21470" s="42"/>
      <c r="F21470" s="42"/>
      <c r="G21470" s="42"/>
      <c r="H21470" s="42"/>
      <c r="I21470" s="42"/>
      <c r="J21470" s="42"/>
      <c r="K21470" s="41"/>
      <c r="L21470"/>
    </row>
    <row r="21471" spans="1:12" ht="14.4" x14ac:dyDescent="0.3">
      <c r="A21471" s="44"/>
      <c r="B21471" s="41"/>
      <c r="C21471" s="43" t="s">
        <v>9618</v>
      </c>
      <c r="D21471" s="42"/>
      <c r="E21471" s="42"/>
      <c r="F21471" s="42"/>
      <c r="G21471" s="42"/>
      <c r="H21471" s="42"/>
      <c r="I21471" s="42"/>
      <c r="J21471" s="42"/>
      <c r="K21471" s="41"/>
      <c r="L21471"/>
    </row>
    <row r="21472" spans="1:12" ht="14.4" x14ac:dyDescent="0.3">
      <c r="A21472" s="43"/>
      <c r="B21472" s="42"/>
      <c r="C21472" s="42"/>
      <c r="D21472" s="42"/>
      <c r="E21472" s="42"/>
      <c r="F21472" s="41"/>
      <c r="G21472" s="40" t="s">
        <v>605</v>
      </c>
      <c r="H21472" s="40" t="s">
        <v>9643</v>
      </c>
      <c r="I21472" s="40">
        <v>185</v>
      </c>
      <c r="J21472" s="40">
        <v>0</v>
      </c>
      <c r="K21472" s="40">
        <v>185</v>
      </c>
      <c r="L21472"/>
    </row>
    <row r="21473" spans="1:12" ht="14.4" x14ac:dyDescent="0.3">
      <c r="A21473" s="46" t="s">
        <v>18327</v>
      </c>
      <c r="B21473" s="41"/>
      <c r="C21473" s="45" t="s">
        <v>18326</v>
      </c>
      <c r="D21473" s="42"/>
      <c r="E21473" s="42"/>
      <c r="F21473" s="42"/>
      <c r="G21473" s="42"/>
      <c r="H21473" s="42"/>
      <c r="I21473" s="42"/>
      <c r="J21473" s="42"/>
      <c r="K21473" s="41"/>
      <c r="L21473"/>
    </row>
    <row r="21474" spans="1:12" ht="14.4" x14ac:dyDescent="0.3">
      <c r="A21474" s="44"/>
      <c r="B21474" s="41"/>
      <c r="C21474" s="43" t="s">
        <v>9618</v>
      </c>
      <c r="D21474" s="42"/>
      <c r="E21474" s="42"/>
      <c r="F21474" s="42"/>
      <c r="G21474" s="42"/>
      <c r="H21474" s="42"/>
      <c r="I21474" s="42"/>
      <c r="J21474" s="42"/>
      <c r="K21474" s="41"/>
      <c r="L21474"/>
    </row>
    <row r="21475" spans="1:12" ht="14.4" x14ac:dyDescent="0.3">
      <c r="A21475" s="43"/>
      <c r="B21475" s="42"/>
      <c r="C21475" s="42"/>
      <c r="D21475" s="42"/>
      <c r="E21475" s="42"/>
      <c r="F21475" s="41"/>
      <c r="G21475" s="40" t="s">
        <v>605</v>
      </c>
      <c r="H21475" s="40" t="s">
        <v>9643</v>
      </c>
      <c r="I21475" s="40">
        <v>127</v>
      </c>
      <c r="J21475" s="40">
        <v>0</v>
      </c>
      <c r="K21475" s="40">
        <v>127</v>
      </c>
      <c r="L21475"/>
    </row>
    <row r="21476" spans="1:12" ht="14.4" x14ac:dyDescent="0.3">
      <c r="A21476" s="46" t="s">
        <v>18325</v>
      </c>
      <c r="B21476" s="41"/>
      <c r="C21476" s="45" t="s">
        <v>18324</v>
      </c>
      <c r="D21476" s="42"/>
      <c r="E21476" s="42"/>
      <c r="F21476" s="42"/>
      <c r="G21476" s="42"/>
      <c r="H21476" s="42"/>
      <c r="I21476" s="42"/>
      <c r="J21476" s="42"/>
      <c r="K21476" s="41"/>
      <c r="L21476"/>
    </row>
    <row r="21477" spans="1:12" ht="14.4" x14ac:dyDescent="0.3">
      <c r="A21477" s="44"/>
      <c r="B21477" s="41"/>
      <c r="C21477" s="43" t="s">
        <v>9618</v>
      </c>
      <c r="D21477" s="42"/>
      <c r="E21477" s="42"/>
      <c r="F21477" s="42"/>
      <c r="G21477" s="42"/>
      <c r="H21477" s="42"/>
      <c r="I21477" s="42"/>
      <c r="J21477" s="42"/>
      <c r="K21477" s="41"/>
      <c r="L21477"/>
    </row>
    <row r="21478" spans="1:12" ht="14.4" x14ac:dyDescent="0.3">
      <c r="A21478" s="43"/>
      <c r="B21478" s="42"/>
      <c r="C21478" s="42"/>
      <c r="D21478" s="42"/>
      <c r="E21478" s="42"/>
      <c r="F21478" s="41"/>
      <c r="G21478" s="40" t="s">
        <v>605</v>
      </c>
      <c r="H21478" s="40" t="s">
        <v>9643</v>
      </c>
      <c r="I21478" s="40">
        <v>159</v>
      </c>
      <c r="J21478" s="40">
        <v>0</v>
      </c>
      <c r="K21478" s="40">
        <v>159</v>
      </c>
      <c r="L21478"/>
    </row>
    <row r="21479" spans="1:12" ht="14.4" x14ac:dyDescent="0.3">
      <c r="A21479" s="46" t="s">
        <v>18323</v>
      </c>
      <c r="B21479" s="41"/>
      <c r="C21479" s="45" t="s">
        <v>18322</v>
      </c>
      <c r="D21479" s="42"/>
      <c r="E21479" s="42"/>
      <c r="F21479" s="42"/>
      <c r="G21479" s="42"/>
      <c r="H21479" s="42"/>
      <c r="I21479" s="42"/>
      <c r="J21479" s="42"/>
      <c r="K21479" s="41"/>
      <c r="L21479"/>
    </row>
    <row r="21480" spans="1:12" ht="14.4" x14ac:dyDescent="0.3">
      <c r="A21480" s="44"/>
      <c r="B21480" s="41"/>
      <c r="C21480" s="43" t="s">
        <v>9618</v>
      </c>
      <c r="D21480" s="42"/>
      <c r="E21480" s="42"/>
      <c r="F21480" s="42"/>
      <c r="G21480" s="42"/>
      <c r="H21480" s="42"/>
      <c r="I21480" s="42"/>
      <c r="J21480" s="42"/>
      <c r="K21480" s="41"/>
      <c r="L21480"/>
    </row>
    <row r="21481" spans="1:12" ht="14.4" x14ac:dyDescent="0.3">
      <c r="A21481" s="43"/>
      <c r="B21481" s="42"/>
      <c r="C21481" s="42"/>
      <c r="D21481" s="42"/>
      <c r="E21481" s="42"/>
      <c r="F21481" s="41"/>
      <c r="G21481" s="40" t="s">
        <v>605</v>
      </c>
      <c r="H21481" s="40" t="s">
        <v>9643</v>
      </c>
      <c r="I21481" s="40">
        <v>51</v>
      </c>
      <c r="J21481" s="40">
        <v>0</v>
      </c>
      <c r="K21481" s="40">
        <v>51</v>
      </c>
      <c r="L21481"/>
    </row>
    <row r="21482" spans="1:12" ht="14.4" x14ac:dyDescent="0.3">
      <c r="A21482" s="46" t="s">
        <v>18321</v>
      </c>
      <c r="B21482" s="41"/>
      <c r="C21482" s="45" t="s">
        <v>18320</v>
      </c>
      <c r="D21482" s="42"/>
      <c r="E21482" s="42"/>
      <c r="F21482" s="42"/>
      <c r="G21482" s="42"/>
      <c r="H21482" s="42"/>
      <c r="I21482" s="42"/>
      <c r="J21482" s="42"/>
      <c r="K21482" s="41"/>
      <c r="L21482"/>
    </row>
    <row r="21483" spans="1:12" ht="14.4" x14ac:dyDescent="0.3">
      <c r="A21483" s="44"/>
      <c r="B21483" s="41"/>
      <c r="C21483" s="43" t="s">
        <v>9618</v>
      </c>
      <c r="D21483" s="42"/>
      <c r="E21483" s="42"/>
      <c r="F21483" s="42"/>
      <c r="G21483" s="42"/>
      <c r="H21483" s="42"/>
      <c r="I21483" s="42"/>
      <c r="J21483" s="42"/>
      <c r="K21483" s="41"/>
      <c r="L21483"/>
    </row>
    <row r="21484" spans="1:12" ht="14.4" x14ac:dyDescent="0.3">
      <c r="A21484" s="43"/>
      <c r="B21484" s="42"/>
      <c r="C21484" s="42"/>
      <c r="D21484" s="42"/>
      <c r="E21484" s="42"/>
      <c r="F21484" s="41"/>
      <c r="G21484" s="40" t="s">
        <v>605</v>
      </c>
      <c r="H21484" s="40" t="s">
        <v>9643</v>
      </c>
      <c r="I21484" s="40">
        <v>51</v>
      </c>
      <c r="J21484" s="40">
        <v>0</v>
      </c>
      <c r="K21484" s="40">
        <v>51</v>
      </c>
      <c r="L21484"/>
    </row>
    <row r="21485" spans="1:12" ht="14.4" x14ac:dyDescent="0.3">
      <c r="A21485" s="46" t="s">
        <v>18319</v>
      </c>
      <c r="B21485" s="41"/>
      <c r="C21485" s="45" t="s">
        <v>18318</v>
      </c>
      <c r="D21485" s="42"/>
      <c r="E21485" s="42"/>
      <c r="F21485" s="42"/>
      <c r="G21485" s="42"/>
      <c r="H21485" s="42"/>
      <c r="I21485" s="42"/>
      <c r="J21485" s="42"/>
      <c r="K21485" s="41"/>
      <c r="L21485"/>
    </row>
    <row r="21486" spans="1:12" ht="14.4" x14ac:dyDescent="0.3">
      <c r="A21486" s="44"/>
      <c r="B21486" s="41"/>
      <c r="C21486" s="43" t="s">
        <v>9618</v>
      </c>
      <c r="D21486" s="42"/>
      <c r="E21486" s="42"/>
      <c r="F21486" s="42"/>
      <c r="G21486" s="42"/>
      <c r="H21486" s="42"/>
      <c r="I21486" s="42"/>
      <c r="J21486" s="42"/>
      <c r="K21486" s="41"/>
      <c r="L21486"/>
    </row>
    <row r="21487" spans="1:12" ht="14.4" x14ac:dyDescent="0.3">
      <c r="A21487" s="43"/>
      <c r="B21487" s="42"/>
      <c r="C21487" s="42"/>
      <c r="D21487" s="42"/>
      <c r="E21487" s="42"/>
      <c r="F21487" s="41"/>
      <c r="G21487" s="40" t="s">
        <v>605</v>
      </c>
      <c r="H21487" s="40" t="s">
        <v>9643</v>
      </c>
      <c r="I21487" s="40">
        <v>51</v>
      </c>
      <c r="J21487" s="40">
        <v>0</v>
      </c>
      <c r="K21487" s="40">
        <v>51</v>
      </c>
      <c r="L21487"/>
    </row>
    <row r="21488" spans="1:12" ht="14.4" x14ac:dyDescent="0.3">
      <c r="A21488" s="46" t="s">
        <v>18317</v>
      </c>
      <c r="B21488" s="41"/>
      <c r="C21488" s="45" t="s">
        <v>18316</v>
      </c>
      <c r="D21488" s="42"/>
      <c r="E21488" s="42"/>
      <c r="F21488" s="42"/>
      <c r="G21488" s="42"/>
      <c r="H21488" s="42"/>
      <c r="I21488" s="42"/>
      <c r="J21488" s="42"/>
      <c r="K21488" s="41"/>
      <c r="L21488"/>
    </row>
    <row r="21489" spans="1:12" ht="14.4" x14ac:dyDescent="0.3">
      <c r="A21489" s="44"/>
      <c r="B21489" s="41"/>
      <c r="C21489" s="43" t="s">
        <v>9618</v>
      </c>
      <c r="D21489" s="42"/>
      <c r="E21489" s="42"/>
      <c r="F21489" s="42"/>
      <c r="G21489" s="42"/>
      <c r="H21489" s="42"/>
      <c r="I21489" s="42"/>
      <c r="J21489" s="42"/>
      <c r="K21489" s="41"/>
      <c r="L21489"/>
    </row>
    <row r="21490" spans="1:12" ht="14.4" x14ac:dyDescent="0.3">
      <c r="A21490" s="43"/>
      <c r="B21490" s="42"/>
      <c r="C21490" s="42"/>
      <c r="D21490" s="42"/>
      <c r="E21490" s="42"/>
      <c r="F21490" s="41"/>
      <c r="G21490" s="40" t="s">
        <v>605</v>
      </c>
      <c r="H21490" s="40" t="s">
        <v>9643</v>
      </c>
      <c r="I21490" s="40">
        <v>53</v>
      </c>
      <c r="J21490" s="40">
        <v>0</v>
      </c>
      <c r="K21490" s="40">
        <v>53</v>
      </c>
      <c r="L21490"/>
    </row>
    <row r="21491" spans="1:12" ht="14.4" x14ac:dyDescent="0.3">
      <c r="A21491" s="46" t="s">
        <v>18315</v>
      </c>
      <c r="B21491" s="41"/>
      <c r="C21491" s="45" t="s">
        <v>18314</v>
      </c>
      <c r="D21491" s="42"/>
      <c r="E21491" s="42"/>
      <c r="F21491" s="42"/>
      <c r="G21491" s="42"/>
      <c r="H21491" s="42"/>
      <c r="I21491" s="42"/>
      <c r="J21491" s="42"/>
      <c r="K21491" s="41"/>
      <c r="L21491"/>
    </row>
    <row r="21492" spans="1:12" ht="14.4" x14ac:dyDescent="0.3">
      <c r="A21492" s="44"/>
      <c r="B21492" s="41"/>
      <c r="C21492" s="43" t="s">
        <v>9618</v>
      </c>
      <c r="D21492" s="42"/>
      <c r="E21492" s="42"/>
      <c r="F21492" s="42"/>
      <c r="G21492" s="42"/>
      <c r="H21492" s="42"/>
      <c r="I21492" s="42"/>
      <c r="J21492" s="42"/>
      <c r="K21492" s="41"/>
      <c r="L21492"/>
    </row>
    <row r="21493" spans="1:12" ht="14.4" x14ac:dyDescent="0.3">
      <c r="A21493" s="43"/>
      <c r="B21493" s="42"/>
      <c r="C21493" s="42"/>
      <c r="D21493" s="42"/>
      <c r="E21493" s="42"/>
      <c r="F21493" s="41"/>
      <c r="G21493" s="40" t="s">
        <v>605</v>
      </c>
      <c r="H21493" s="40" t="s">
        <v>9643</v>
      </c>
      <c r="I21493" s="40">
        <v>51</v>
      </c>
      <c r="J21493" s="40">
        <v>0</v>
      </c>
      <c r="K21493" s="40">
        <v>51</v>
      </c>
      <c r="L21493"/>
    </row>
    <row r="21494" spans="1:12" ht="14.4" x14ac:dyDescent="0.3">
      <c r="A21494" s="46" t="s">
        <v>18313</v>
      </c>
      <c r="B21494" s="41"/>
      <c r="C21494" s="45" t="s">
        <v>18312</v>
      </c>
      <c r="D21494" s="42"/>
      <c r="E21494" s="42"/>
      <c r="F21494" s="42"/>
      <c r="G21494" s="42"/>
      <c r="H21494" s="42"/>
      <c r="I21494" s="42"/>
      <c r="J21494" s="42"/>
      <c r="K21494" s="41"/>
      <c r="L21494"/>
    </row>
    <row r="21495" spans="1:12" ht="14.4" x14ac:dyDescent="0.3">
      <c r="A21495" s="44"/>
      <c r="B21495" s="41"/>
      <c r="C21495" s="43" t="s">
        <v>9618</v>
      </c>
      <c r="D21495" s="42"/>
      <c r="E21495" s="42"/>
      <c r="F21495" s="42"/>
      <c r="G21495" s="42"/>
      <c r="H21495" s="42"/>
      <c r="I21495" s="42"/>
      <c r="J21495" s="42"/>
      <c r="K21495" s="41"/>
      <c r="L21495"/>
    </row>
    <row r="21496" spans="1:12" ht="14.4" x14ac:dyDescent="0.3">
      <c r="A21496" s="43"/>
      <c r="B21496" s="42"/>
      <c r="C21496" s="42"/>
      <c r="D21496" s="42"/>
      <c r="E21496" s="42"/>
      <c r="F21496" s="41"/>
      <c r="G21496" s="40" t="s">
        <v>605</v>
      </c>
      <c r="H21496" s="40" t="s">
        <v>9643</v>
      </c>
      <c r="I21496" s="40">
        <v>208</v>
      </c>
      <c r="J21496" s="40">
        <v>0</v>
      </c>
      <c r="K21496" s="40">
        <v>208</v>
      </c>
      <c r="L21496"/>
    </row>
    <row r="21497" spans="1:12" ht="14.4" x14ac:dyDescent="0.3">
      <c r="A21497" s="46" t="s">
        <v>18311</v>
      </c>
      <c r="B21497" s="41"/>
      <c r="C21497" s="45" t="s">
        <v>18310</v>
      </c>
      <c r="D21497" s="42"/>
      <c r="E21497" s="42"/>
      <c r="F21497" s="42"/>
      <c r="G21497" s="42"/>
      <c r="H21497" s="42"/>
      <c r="I21497" s="42"/>
      <c r="J21497" s="42"/>
      <c r="K21497" s="41"/>
      <c r="L21497"/>
    </row>
    <row r="21498" spans="1:12" ht="14.4" x14ac:dyDescent="0.3">
      <c r="A21498" s="44"/>
      <c r="B21498" s="41"/>
      <c r="C21498" s="43" t="s">
        <v>9618</v>
      </c>
      <c r="D21498" s="42"/>
      <c r="E21498" s="42"/>
      <c r="F21498" s="42"/>
      <c r="G21498" s="42"/>
      <c r="H21498" s="42"/>
      <c r="I21498" s="42"/>
      <c r="J21498" s="42"/>
      <c r="K21498" s="41"/>
      <c r="L21498"/>
    </row>
    <row r="21499" spans="1:12" ht="14.4" x14ac:dyDescent="0.3">
      <c r="A21499" s="43"/>
      <c r="B21499" s="42"/>
      <c r="C21499" s="42"/>
      <c r="D21499" s="42"/>
      <c r="E21499" s="42"/>
      <c r="F21499" s="41"/>
      <c r="G21499" s="40" t="s">
        <v>605</v>
      </c>
      <c r="H21499" s="40" t="s">
        <v>9643</v>
      </c>
      <c r="I21499" s="40">
        <v>67</v>
      </c>
      <c r="J21499" s="40">
        <v>0</v>
      </c>
      <c r="K21499" s="40">
        <v>67</v>
      </c>
      <c r="L21499"/>
    </row>
    <row r="21500" spans="1:12" ht="14.4" x14ac:dyDescent="0.3">
      <c r="A21500" s="46" t="s">
        <v>18309</v>
      </c>
      <c r="B21500" s="41"/>
      <c r="C21500" s="45" t="s">
        <v>18308</v>
      </c>
      <c r="D21500" s="42"/>
      <c r="E21500" s="42"/>
      <c r="F21500" s="42"/>
      <c r="G21500" s="42"/>
      <c r="H21500" s="42"/>
      <c r="I21500" s="42"/>
      <c r="J21500" s="42"/>
      <c r="K21500" s="41"/>
      <c r="L21500"/>
    </row>
    <row r="21501" spans="1:12" ht="14.4" x14ac:dyDescent="0.3">
      <c r="A21501" s="44"/>
      <c r="B21501" s="41"/>
      <c r="C21501" s="43" t="s">
        <v>9618</v>
      </c>
      <c r="D21501" s="42"/>
      <c r="E21501" s="42"/>
      <c r="F21501" s="42"/>
      <c r="G21501" s="42"/>
      <c r="H21501" s="42"/>
      <c r="I21501" s="42"/>
      <c r="J21501" s="42"/>
      <c r="K21501" s="41"/>
      <c r="L21501"/>
    </row>
    <row r="21502" spans="1:12" ht="14.4" x14ac:dyDescent="0.3">
      <c r="A21502" s="43"/>
      <c r="B21502" s="42"/>
      <c r="C21502" s="42"/>
      <c r="D21502" s="42"/>
      <c r="E21502" s="42"/>
      <c r="F21502" s="41"/>
      <c r="G21502" s="40" t="s">
        <v>605</v>
      </c>
      <c r="H21502" s="40" t="s">
        <v>9643</v>
      </c>
      <c r="I21502" s="40">
        <v>67</v>
      </c>
      <c r="J21502" s="40">
        <v>0</v>
      </c>
      <c r="K21502" s="40">
        <v>67</v>
      </c>
      <c r="L21502"/>
    </row>
    <row r="21503" spans="1:12" ht="14.4" x14ac:dyDescent="0.3">
      <c r="A21503" s="46" t="s">
        <v>18307</v>
      </c>
      <c r="B21503" s="41"/>
      <c r="C21503" s="45" t="s">
        <v>18306</v>
      </c>
      <c r="D21503" s="42"/>
      <c r="E21503" s="42"/>
      <c r="F21503" s="42"/>
      <c r="G21503" s="42"/>
      <c r="H21503" s="42"/>
      <c r="I21503" s="42"/>
      <c r="J21503" s="42"/>
      <c r="K21503" s="41"/>
      <c r="L21503"/>
    </row>
    <row r="21504" spans="1:12" ht="14.4" x14ac:dyDescent="0.3">
      <c r="A21504" s="44"/>
      <c r="B21504" s="41"/>
      <c r="C21504" s="43" t="s">
        <v>9618</v>
      </c>
      <c r="D21504" s="42"/>
      <c r="E21504" s="42"/>
      <c r="F21504" s="42"/>
      <c r="G21504" s="42"/>
      <c r="H21504" s="42"/>
      <c r="I21504" s="42"/>
      <c r="J21504" s="42"/>
      <c r="K21504" s="41"/>
      <c r="L21504"/>
    </row>
    <row r="21505" spans="1:12" ht="14.4" x14ac:dyDescent="0.3">
      <c r="A21505" s="43"/>
      <c r="B21505" s="42"/>
      <c r="C21505" s="42"/>
      <c r="D21505" s="42"/>
      <c r="E21505" s="42"/>
      <c r="F21505" s="41"/>
      <c r="G21505" s="40" t="s">
        <v>605</v>
      </c>
      <c r="H21505" s="40" t="s">
        <v>9643</v>
      </c>
      <c r="I21505" s="40">
        <v>67</v>
      </c>
      <c r="J21505" s="40">
        <v>0</v>
      </c>
      <c r="K21505" s="40">
        <v>67</v>
      </c>
      <c r="L21505"/>
    </row>
    <row r="21506" spans="1:12" ht="14.4" x14ac:dyDescent="0.3">
      <c r="A21506" s="46" t="s">
        <v>18305</v>
      </c>
      <c r="B21506" s="41"/>
      <c r="C21506" s="45" t="s">
        <v>18304</v>
      </c>
      <c r="D21506" s="42"/>
      <c r="E21506" s="42"/>
      <c r="F21506" s="42"/>
      <c r="G21506" s="42"/>
      <c r="H21506" s="42"/>
      <c r="I21506" s="42"/>
      <c r="J21506" s="42"/>
      <c r="K21506" s="41"/>
      <c r="L21506"/>
    </row>
    <row r="21507" spans="1:12" ht="14.4" x14ac:dyDescent="0.3">
      <c r="A21507" s="44"/>
      <c r="B21507" s="41"/>
      <c r="C21507" s="43" t="s">
        <v>9618</v>
      </c>
      <c r="D21507" s="42"/>
      <c r="E21507" s="42"/>
      <c r="F21507" s="42"/>
      <c r="G21507" s="42"/>
      <c r="H21507" s="42"/>
      <c r="I21507" s="42"/>
      <c r="J21507" s="42"/>
      <c r="K21507" s="41"/>
      <c r="L21507"/>
    </row>
    <row r="21508" spans="1:12" ht="14.4" x14ac:dyDescent="0.3">
      <c r="A21508" s="43"/>
      <c r="B21508" s="42"/>
      <c r="C21508" s="42"/>
      <c r="D21508" s="42"/>
      <c r="E21508" s="42"/>
      <c r="F21508" s="41"/>
      <c r="G21508" s="40" t="s">
        <v>605</v>
      </c>
      <c r="H21508" s="40" t="s">
        <v>9643</v>
      </c>
      <c r="I21508" s="40">
        <v>63</v>
      </c>
      <c r="J21508" s="40">
        <v>0</v>
      </c>
      <c r="K21508" s="40">
        <v>63</v>
      </c>
      <c r="L21508"/>
    </row>
    <row r="21509" spans="1:12" ht="14.4" x14ac:dyDescent="0.3">
      <c r="A21509" s="46" t="s">
        <v>18303</v>
      </c>
      <c r="B21509" s="41"/>
      <c r="C21509" s="45" t="s">
        <v>18302</v>
      </c>
      <c r="D21509" s="42"/>
      <c r="E21509" s="42"/>
      <c r="F21509" s="42"/>
      <c r="G21509" s="42"/>
      <c r="H21509" s="42"/>
      <c r="I21509" s="42"/>
      <c r="J21509" s="42"/>
      <c r="K21509" s="41"/>
      <c r="L21509"/>
    </row>
    <row r="21510" spans="1:12" ht="14.4" x14ac:dyDescent="0.3">
      <c r="A21510" s="44"/>
      <c r="B21510" s="41"/>
      <c r="C21510" s="43" t="s">
        <v>9618</v>
      </c>
      <c r="D21510" s="42"/>
      <c r="E21510" s="42"/>
      <c r="F21510" s="42"/>
      <c r="G21510" s="42"/>
      <c r="H21510" s="42"/>
      <c r="I21510" s="42"/>
      <c r="J21510" s="42"/>
      <c r="K21510" s="41"/>
      <c r="L21510"/>
    </row>
    <row r="21511" spans="1:12" ht="14.4" x14ac:dyDescent="0.3">
      <c r="A21511" s="43"/>
      <c r="B21511" s="42"/>
      <c r="C21511" s="42"/>
      <c r="D21511" s="42"/>
      <c r="E21511" s="42"/>
      <c r="F21511" s="41"/>
      <c r="G21511" s="40" t="s">
        <v>605</v>
      </c>
      <c r="H21511" s="40" t="s">
        <v>9643</v>
      </c>
      <c r="I21511" s="40">
        <v>97</v>
      </c>
      <c r="J21511" s="40">
        <v>0</v>
      </c>
      <c r="K21511" s="40">
        <v>97</v>
      </c>
      <c r="L21511"/>
    </row>
    <row r="21512" spans="1:12" ht="14.4" x14ac:dyDescent="0.3">
      <c r="A21512" s="46" t="s">
        <v>18301</v>
      </c>
      <c r="B21512" s="41"/>
      <c r="C21512" s="45" t="s">
        <v>18300</v>
      </c>
      <c r="D21512" s="42"/>
      <c r="E21512" s="42"/>
      <c r="F21512" s="42"/>
      <c r="G21512" s="42"/>
      <c r="H21512" s="42"/>
      <c r="I21512" s="42"/>
      <c r="J21512" s="42"/>
      <c r="K21512" s="41"/>
      <c r="L21512"/>
    </row>
    <row r="21513" spans="1:12" ht="14.4" x14ac:dyDescent="0.3">
      <c r="A21513" s="44"/>
      <c r="B21513" s="41"/>
      <c r="C21513" s="43" t="s">
        <v>9618</v>
      </c>
      <c r="D21513" s="42"/>
      <c r="E21513" s="42"/>
      <c r="F21513" s="42"/>
      <c r="G21513" s="42"/>
      <c r="H21513" s="42"/>
      <c r="I21513" s="42"/>
      <c r="J21513" s="42"/>
      <c r="K21513" s="41"/>
      <c r="L21513"/>
    </row>
    <row r="21514" spans="1:12" ht="14.4" x14ac:dyDescent="0.3">
      <c r="A21514" s="43"/>
      <c r="B21514" s="42"/>
      <c r="C21514" s="42"/>
      <c r="D21514" s="42"/>
      <c r="E21514" s="42"/>
      <c r="F21514" s="41"/>
      <c r="G21514" s="40" t="s">
        <v>605</v>
      </c>
      <c r="H21514" s="40" t="s">
        <v>9643</v>
      </c>
      <c r="I21514" s="40">
        <v>242</v>
      </c>
      <c r="J21514" s="40">
        <v>0</v>
      </c>
      <c r="K21514" s="40">
        <v>242</v>
      </c>
      <c r="L21514"/>
    </row>
    <row r="21515" spans="1:12" ht="14.4" x14ac:dyDescent="0.3">
      <c r="A21515" s="46" t="s">
        <v>18299</v>
      </c>
      <c r="B21515" s="41"/>
      <c r="C21515" s="45" t="s">
        <v>18298</v>
      </c>
      <c r="D21515" s="42"/>
      <c r="E21515" s="42"/>
      <c r="F21515" s="42"/>
      <c r="G21515" s="42"/>
      <c r="H21515" s="42"/>
      <c r="I21515" s="42"/>
      <c r="J21515" s="42"/>
      <c r="K21515" s="41"/>
      <c r="L21515"/>
    </row>
    <row r="21516" spans="1:12" ht="14.4" x14ac:dyDescent="0.3">
      <c r="A21516" s="44"/>
      <c r="B21516" s="41"/>
      <c r="C21516" s="43" t="s">
        <v>9618</v>
      </c>
      <c r="D21516" s="42"/>
      <c r="E21516" s="42"/>
      <c r="F21516" s="42"/>
      <c r="G21516" s="42"/>
      <c r="H21516" s="42"/>
      <c r="I21516" s="42"/>
      <c r="J21516" s="42"/>
      <c r="K21516" s="41"/>
      <c r="L21516"/>
    </row>
    <row r="21517" spans="1:12" ht="14.4" x14ac:dyDescent="0.3">
      <c r="A21517" s="43"/>
      <c r="B21517" s="42"/>
      <c r="C21517" s="42"/>
      <c r="D21517" s="42"/>
      <c r="E21517" s="42"/>
      <c r="F21517" s="41"/>
      <c r="G21517" s="40" t="s">
        <v>605</v>
      </c>
      <c r="H21517" s="40" t="s">
        <v>9643</v>
      </c>
      <c r="I21517" s="40">
        <v>242</v>
      </c>
      <c r="J21517" s="40">
        <v>0</v>
      </c>
      <c r="K21517" s="40">
        <v>242</v>
      </c>
      <c r="L21517"/>
    </row>
    <row r="21518" spans="1:12" ht="14.4" x14ac:dyDescent="0.3">
      <c r="A21518" s="46" t="s">
        <v>18297</v>
      </c>
      <c r="B21518" s="41"/>
      <c r="C21518" s="45" t="s">
        <v>18296</v>
      </c>
      <c r="D21518" s="42"/>
      <c r="E21518" s="42"/>
      <c r="F21518" s="42"/>
      <c r="G21518" s="42"/>
      <c r="H21518" s="42"/>
      <c r="I21518" s="42"/>
      <c r="J21518" s="42"/>
      <c r="K21518" s="41"/>
      <c r="L21518"/>
    </row>
    <row r="21519" spans="1:12" ht="14.4" x14ac:dyDescent="0.3">
      <c r="A21519" s="44"/>
      <c r="B21519" s="41"/>
      <c r="C21519" s="43" t="s">
        <v>9618</v>
      </c>
      <c r="D21519" s="42"/>
      <c r="E21519" s="42"/>
      <c r="F21519" s="42"/>
      <c r="G21519" s="42"/>
      <c r="H21519" s="42"/>
      <c r="I21519" s="42"/>
      <c r="J21519" s="42"/>
      <c r="K21519" s="41"/>
      <c r="L21519"/>
    </row>
    <row r="21520" spans="1:12" ht="14.4" x14ac:dyDescent="0.3">
      <c r="A21520" s="43"/>
      <c r="B21520" s="42"/>
      <c r="C21520" s="42"/>
      <c r="D21520" s="42"/>
      <c r="E21520" s="42"/>
      <c r="F21520" s="41"/>
      <c r="G21520" s="40" t="s">
        <v>605</v>
      </c>
      <c r="H21520" s="40" t="s">
        <v>9643</v>
      </c>
      <c r="I21520" s="40">
        <v>208</v>
      </c>
      <c r="J21520" s="40">
        <v>0</v>
      </c>
      <c r="K21520" s="40">
        <v>208</v>
      </c>
      <c r="L21520"/>
    </row>
    <row r="21521" spans="1:12" ht="14.4" x14ac:dyDescent="0.3">
      <c r="A21521" s="46" t="s">
        <v>18295</v>
      </c>
      <c r="B21521" s="41"/>
      <c r="C21521" s="45" t="s">
        <v>18294</v>
      </c>
      <c r="D21521" s="42"/>
      <c r="E21521" s="42"/>
      <c r="F21521" s="42"/>
      <c r="G21521" s="42"/>
      <c r="H21521" s="42"/>
      <c r="I21521" s="42"/>
      <c r="J21521" s="42"/>
      <c r="K21521" s="41"/>
      <c r="L21521"/>
    </row>
    <row r="21522" spans="1:12" ht="14.4" x14ac:dyDescent="0.3">
      <c r="A21522" s="44"/>
      <c r="B21522" s="41"/>
      <c r="C21522" s="43" t="s">
        <v>9618</v>
      </c>
      <c r="D21522" s="42"/>
      <c r="E21522" s="42"/>
      <c r="F21522" s="42"/>
      <c r="G21522" s="42"/>
      <c r="H21522" s="42"/>
      <c r="I21522" s="42"/>
      <c r="J21522" s="42"/>
      <c r="K21522" s="41"/>
      <c r="L21522"/>
    </row>
    <row r="21523" spans="1:12" ht="14.4" x14ac:dyDescent="0.3">
      <c r="A21523" s="43"/>
      <c r="B21523" s="42"/>
      <c r="C21523" s="42"/>
      <c r="D21523" s="42"/>
      <c r="E21523" s="42"/>
      <c r="F21523" s="41"/>
      <c r="G21523" s="40" t="s">
        <v>605</v>
      </c>
      <c r="H21523" s="40" t="s">
        <v>9643</v>
      </c>
      <c r="I21523" s="40">
        <v>277</v>
      </c>
      <c r="J21523" s="40">
        <v>0</v>
      </c>
      <c r="K21523" s="40">
        <v>277</v>
      </c>
      <c r="L21523"/>
    </row>
    <row r="21524" spans="1:12" ht="14.4" x14ac:dyDescent="0.3">
      <c r="A21524" s="46" t="s">
        <v>18293</v>
      </c>
      <c r="B21524" s="41"/>
      <c r="C21524" s="45" t="s">
        <v>18292</v>
      </c>
      <c r="D21524" s="42"/>
      <c r="E21524" s="42"/>
      <c r="F21524" s="42"/>
      <c r="G21524" s="42"/>
      <c r="H21524" s="42"/>
      <c r="I21524" s="42"/>
      <c r="J21524" s="42"/>
      <c r="K21524" s="41"/>
      <c r="L21524"/>
    </row>
    <row r="21525" spans="1:12" ht="14.4" x14ac:dyDescent="0.3">
      <c r="A21525" s="44"/>
      <c r="B21525" s="41"/>
      <c r="C21525" s="43" t="s">
        <v>9618</v>
      </c>
      <c r="D21525" s="42"/>
      <c r="E21525" s="42"/>
      <c r="F21525" s="42"/>
      <c r="G21525" s="42"/>
      <c r="H21525" s="42"/>
      <c r="I21525" s="42"/>
      <c r="J21525" s="42"/>
      <c r="K21525" s="41"/>
      <c r="L21525"/>
    </row>
    <row r="21526" spans="1:12" ht="14.4" x14ac:dyDescent="0.3">
      <c r="A21526" s="43"/>
      <c r="B21526" s="42"/>
      <c r="C21526" s="42"/>
      <c r="D21526" s="42"/>
      <c r="E21526" s="42"/>
      <c r="F21526" s="41"/>
      <c r="G21526" s="40" t="s">
        <v>605</v>
      </c>
      <c r="H21526" s="40" t="s">
        <v>9643</v>
      </c>
      <c r="I21526" s="40">
        <v>208</v>
      </c>
      <c r="J21526" s="40">
        <v>0</v>
      </c>
      <c r="K21526" s="40">
        <v>208</v>
      </c>
      <c r="L21526"/>
    </row>
    <row r="21527" spans="1:12" ht="14.4" x14ac:dyDescent="0.3">
      <c r="A21527" s="46" t="s">
        <v>18291</v>
      </c>
      <c r="B21527" s="41"/>
      <c r="C21527" s="45" t="s">
        <v>18290</v>
      </c>
      <c r="D21527" s="42"/>
      <c r="E21527" s="42"/>
      <c r="F21527" s="42"/>
      <c r="G21527" s="42"/>
      <c r="H21527" s="42"/>
      <c r="I21527" s="42"/>
      <c r="J21527" s="42"/>
      <c r="K21527" s="41"/>
      <c r="L21527"/>
    </row>
    <row r="21528" spans="1:12" ht="14.4" x14ac:dyDescent="0.3">
      <c r="A21528" s="44"/>
      <c r="B21528" s="41"/>
      <c r="C21528" s="43" t="s">
        <v>9618</v>
      </c>
      <c r="D21528" s="42"/>
      <c r="E21528" s="42"/>
      <c r="F21528" s="42"/>
      <c r="G21528" s="42"/>
      <c r="H21528" s="42"/>
      <c r="I21528" s="42"/>
      <c r="J21528" s="42"/>
      <c r="K21528" s="41"/>
      <c r="L21528"/>
    </row>
    <row r="21529" spans="1:12" ht="14.4" x14ac:dyDescent="0.3">
      <c r="A21529" s="43"/>
      <c r="B21529" s="42"/>
      <c r="C21529" s="42"/>
      <c r="D21529" s="42"/>
      <c r="E21529" s="42"/>
      <c r="F21529" s="41"/>
      <c r="G21529" s="40" t="s">
        <v>605</v>
      </c>
      <c r="H21529" s="40" t="s">
        <v>9643</v>
      </c>
      <c r="I21529" s="40">
        <v>291</v>
      </c>
      <c r="J21529" s="40">
        <v>0</v>
      </c>
      <c r="K21529" s="40">
        <v>291</v>
      </c>
      <c r="L21529"/>
    </row>
    <row r="21530" spans="1:12" ht="14.4" x14ac:dyDescent="0.3">
      <c r="A21530" s="46" t="s">
        <v>18289</v>
      </c>
      <c r="B21530" s="41"/>
      <c r="C21530" s="45" t="s">
        <v>18288</v>
      </c>
      <c r="D21530" s="42"/>
      <c r="E21530" s="42"/>
      <c r="F21530" s="42"/>
      <c r="G21530" s="42"/>
      <c r="H21530" s="42"/>
      <c r="I21530" s="42"/>
      <c r="J21530" s="42"/>
      <c r="K21530" s="41"/>
      <c r="L21530"/>
    </row>
    <row r="21531" spans="1:12" ht="14.4" x14ac:dyDescent="0.3">
      <c r="A21531" s="44"/>
      <c r="B21531" s="41"/>
      <c r="C21531" s="43" t="s">
        <v>9618</v>
      </c>
      <c r="D21531" s="42"/>
      <c r="E21531" s="42"/>
      <c r="F21531" s="42"/>
      <c r="G21531" s="42"/>
      <c r="H21531" s="42"/>
      <c r="I21531" s="42"/>
      <c r="J21531" s="42"/>
      <c r="K21531" s="41"/>
      <c r="L21531"/>
    </row>
    <row r="21532" spans="1:12" ht="14.4" x14ac:dyDescent="0.3">
      <c r="A21532" s="43"/>
      <c r="B21532" s="42"/>
      <c r="C21532" s="42"/>
      <c r="D21532" s="42"/>
      <c r="E21532" s="42"/>
      <c r="F21532" s="41"/>
      <c r="G21532" s="40" t="s">
        <v>605</v>
      </c>
      <c r="H21532" s="40" t="s">
        <v>9643</v>
      </c>
      <c r="I21532" s="40">
        <v>424</v>
      </c>
      <c r="J21532" s="40">
        <v>0</v>
      </c>
      <c r="K21532" s="40">
        <v>424</v>
      </c>
      <c r="L21532"/>
    </row>
    <row r="21533" spans="1:12" ht="14.4" x14ac:dyDescent="0.3">
      <c r="A21533" s="46" t="s">
        <v>18287</v>
      </c>
      <c r="B21533" s="41"/>
      <c r="C21533" s="45" t="s">
        <v>18286</v>
      </c>
      <c r="D21533" s="42"/>
      <c r="E21533" s="42"/>
      <c r="F21533" s="42"/>
      <c r="G21533" s="42"/>
      <c r="H21533" s="42"/>
      <c r="I21533" s="42"/>
      <c r="J21533" s="42"/>
      <c r="K21533" s="41"/>
      <c r="L21533"/>
    </row>
    <row r="21534" spans="1:12" ht="14.4" x14ac:dyDescent="0.3">
      <c r="A21534" s="44"/>
      <c r="B21534" s="41"/>
      <c r="C21534" s="43" t="s">
        <v>9618</v>
      </c>
      <c r="D21534" s="42"/>
      <c r="E21534" s="42"/>
      <c r="F21534" s="42"/>
      <c r="G21534" s="42"/>
      <c r="H21534" s="42"/>
      <c r="I21534" s="42"/>
      <c r="J21534" s="42"/>
      <c r="K21534" s="41"/>
      <c r="L21534"/>
    </row>
    <row r="21535" spans="1:12" ht="14.4" x14ac:dyDescent="0.3">
      <c r="A21535" s="43"/>
      <c r="B21535" s="42"/>
      <c r="C21535" s="42"/>
      <c r="D21535" s="42"/>
      <c r="E21535" s="42"/>
      <c r="F21535" s="41"/>
      <c r="G21535" s="40" t="s">
        <v>605</v>
      </c>
      <c r="H21535" s="40" t="s">
        <v>9643</v>
      </c>
      <c r="I21535" s="40">
        <v>485</v>
      </c>
      <c r="J21535" s="40">
        <v>0</v>
      </c>
      <c r="K21535" s="40">
        <v>485</v>
      </c>
      <c r="L21535"/>
    </row>
    <row r="21536" spans="1:12" ht="14.4" x14ac:dyDescent="0.3">
      <c r="A21536" s="46" t="s">
        <v>18285</v>
      </c>
      <c r="B21536" s="41"/>
      <c r="C21536" s="45" t="s">
        <v>18284</v>
      </c>
      <c r="D21536" s="42"/>
      <c r="E21536" s="42"/>
      <c r="F21536" s="42"/>
      <c r="G21536" s="42"/>
      <c r="H21536" s="42"/>
      <c r="I21536" s="42"/>
      <c r="J21536" s="42"/>
      <c r="K21536" s="41"/>
      <c r="L21536"/>
    </row>
    <row r="21537" spans="1:12" ht="14.4" x14ac:dyDescent="0.3">
      <c r="A21537" s="44"/>
      <c r="B21537" s="41"/>
      <c r="C21537" s="43" t="s">
        <v>9618</v>
      </c>
      <c r="D21537" s="42"/>
      <c r="E21537" s="42"/>
      <c r="F21537" s="42"/>
      <c r="G21537" s="42"/>
      <c r="H21537" s="42"/>
      <c r="I21537" s="42"/>
      <c r="J21537" s="42"/>
      <c r="K21537" s="41"/>
      <c r="L21537"/>
    </row>
    <row r="21538" spans="1:12" ht="14.4" x14ac:dyDescent="0.3">
      <c r="A21538" s="43"/>
      <c r="B21538" s="42"/>
      <c r="C21538" s="42"/>
      <c r="D21538" s="42"/>
      <c r="E21538" s="42"/>
      <c r="F21538" s="41"/>
      <c r="G21538" s="40" t="s">
        <v>605</v>
      </c>
      <c r="H21538" s="40" t="s">
        <v>9643</v>
      </c>
      <c r="I21538" s="40">
        <v>182</v>
      </c>
      <c r="J21538" s="40">
        <v>0</v>
      </c>
      <c r="K21538" s="40">
        <v>182</v>
      </c>
      <c r="L21538"/>
    </row>
    <row r="21539" spans="1:12" ht="14.4" x14ac:dyDescent="0.3">
      <c r="A21539" s="46" t="s">
        <v>18283</v>
      </c>
      <c r="B21539" s="41"/>
      <c r="C21539" s="45" t="s">
        <v>18282</v>
      </c>
      <c r="D21539" s="42"/>
      <c r="E21539" s="42"/>
      <c r="F21539" s="42"/>
      <c r="G21539" s="42"/>
      <c r="H21539" s="42"/>
      <c r="I21539" s="42"/>
      <c r="J21539" s="42"/>
      <c r="K21539" s="41"/>
      <c r="L21539"/>
    </row>
    <row r="21540" spans="1:12" ht="14.4" x14ac:dyDescent="0.3">
      <c r="A21540" s="44"/>
      <c r="B21540" s="41"/>
      <c r="C21540" s="43" t="s">
        <v>9618</v>
      </c>
      <c r="D21540" s="42"/>
      <c r="E21540" s="42"/>
      <c r="F21540" s="42"/>
      <c r="G21540" s="42"/>
      <c r="H21540" s="42"/>
      <c r="I21540" s="42"/>
      <c r="J21540" s="42"/>
      <c r="K21540" s="41"/>
      <c r="L21540"/>
    </row>
    <row r="21541" spans="1:12" ht="14.4" x14ac:dyDescent="0.3">
      <c r="A21541" s="43"/>
      <c r="B21541" s="42"/>
      <c r="C21541" s="42"/>
      <c r="D21541" s="42"/>
      <c r="E21541" s="42"/>
      <c r="F21541" s="41"/>
      <c r="G21541" s="40" t="s">
        <v>605</v>
      </c>
      <c r="H21541" s="40" t="s">
        <v>9643</v>
      </c>
      <c r="I21541" s="40">
        <v>194</v>
      </c>
      <c r="J21541" s="40">
        <v>0</v>
      </c>
      <c r="K21541" s="40">
        <v>194</v>
      </c>
      <c r="L21541"/>
    </row>
    <row r="21542" spans="1:12" ht="14.4" x14ac:dyDescent="0.3">
      <c r="A21542" s="46" t="s">
        <v>18281</v>
      </c>
      <c r="B21542" s="41"/>
      <c r="C21542" s="45" t="s">
        <v>18280</v>
      </c>
      <c r="D21542" s="42"/>
      <c r="E21542" s="42"/>
      <c r="F21542" s="42"/>
      <c r="G21542" s="42"/>
      <c r="H21542" s="42"/>
      <c r="I21542" s="42"/>
      <c r="J21542" s="42"/>
      <c r="K21542" s="41"/>
      <c r="L21542"/>
    </row>
    <row r="21543" spans="1:12" ht="14.4" x14ac:dyDescent="0.3">
      <c r="A21543" s="44"/>
      <c r="B21543" s="41"/>
      <c r="C21543" s="43" t="s">
        <v>9618</v>
      </c>
      <c r="D21543" s="42"/>
      <c r="E21543" s="42"/>
      <c r="F21543" s="42"/>
      <c r="G21543" s="42"/>
      <c r="H21543" s="42"/>
      <c r="I21543" s="42"/>
      <c r="J21543" s="42"/>
      <c r="K21543" s="41"/>
      <c r="L21543"/>
    </row>
    <row r="21544" spans="1:12" ht="14.4" x14ac:dyDescent="0.3">
      <c r="A21544" s="43"/>
      <c r="B21544" s="42"/>
      <c r="C21544" s="42"/>
      <c r="D21544" s="42"/>
      <c r="E21544" s="42"/>
      <c r="F21544" s="41"/>
      <c r="G21544" s="40" t="s">
        <v>605</v>
      </c>
      <c r="H21544" s="40" t="s">
        <v>9643</v>
      </c>
      <c r="I21544" s="40">
        <v>263</v>
      </c>
      <c r="J21544" s="40">
        <v>0</v>
      </c>
      <c r="K21544" s="40">
        <v>263</v>
      </c>
      <c r="L21544"/>
    </row>
    <row r="21545" spans="1:12" ht="14.4" x14ac:dyDescent="0.3">
      <c r="A21545" s="46" t="s">
        <v>18279</v>
      </c>
      <c r="B21545" s="41"/>
      <c r="C21545" s="45" t="s">
        <v>18278</v>
      </c>
      <c r="D21545" s="42"/>
      <c r="E21545" s="42"/>
      <c r="F21545" s="42"/>
      <c r="G21545" s="42"/>
      <c r="H21545" s="42"/>
      <c r="I21545" s="42"/>
      <c r="J21545" s="42"/>
      <c r="K21545" s="41"/>
      <c r="L21545"/>
    </row>
    <row r="21546" spans="1:12" ht="14.4" x14ac:dyDescent="0.3">
      <c r="A21546" s="44"/>
      <c r="B21546" s="41"/>
      <c r="C21546" s="43" t="s">
        <v>9618</v>
      </c>
      <c r="D21546" s="42"/>
      <c r="E21546" s="42"/>
      <c r="F21546" s="42"/>
      <c r="G21546" s="42"/>
      <c r="H21546" s="42"/>
      <c r="I21546" s="42"/>
      <c r="J21546" s="42"/>
      <c r="K21546" s="41"/>
      <c r="L21546"/>
    </row>
    <row r="21547" spans="1:12" ht="14.4" x14ac:dyDescent="0.3">
      <c r="A21547" s="43"/>
      <c r="B21547" s="42"/>
      <c r="C21547" s="42"/>
      <c r="D21547" s="42"/>
      <c r="E21547" s="42"/>
      <c r="F21547" s="41"/>
      <c r="G21547" s="40" t="s">
        <v>605</v>
      </c>
      <c r="H21547" s="40" t="s">
        <v>9643</v>
      </c>
      <c r="I21547" s="40">
        <v>277</v>
      </c>
      <c r="J21547" s="40">
        <v>0</v>
      </c>
      <c r="K21547" s="40">
        <v>277</v>
      </c>
      <c r="L21547"/>
    </row>
    <row r="21548" spans="1:12" ht="14.4" x14ac:dyDescent="0.3">
      <c r="A21548" s="46" t="s">
        <v>18277</v>
      </c>
      <c r="B21548" s="41"/>
      <c r="C21548" s="45" t="s">
        <v>18276</v>
      </c>
      <c r="D21548" s="42"/>
      <c r="E21548" s="42"/>
      <c r="F21548" s="42"/>
      <c r="G21548" s="42"/>
      <c r="H21548" s="42"/>
      <c r="I21548" s="42"/>
      <c r="J21548" s="42"/>
      <c r="K21548" s="41"/>
      <c r="L21548"/>
    </row>
    <row r="21549" spans="1:12" ht="14.4" x14ac:dyDescent="0.3">
      <c r="A21549" s="44"/>
      <c r="B21549" s="41"/>
      <c r="C21549" s="43" t="s">
        <v>9618</v>
      </c>
      <c r="D21549" s="42"/>
      <c r="E21549" s="42"/>
      <c r="F21549" s="42"/>
      <c r="G21549" s="42"/>
      <c r="H21549" s="42"/>
      <c r="I21549" s="42"/>
      <c r="J21549" s="42"/>
      <c r="K21549" s="41"/>
      <c r="L21549"/>
    </row>
    <row r="21550" spans="1:12" ht="14.4" x14ac:dyDescent="0.3">
      <c r="A21550" s="43"/>
      <c r="B21550" s="42"/>
      <c r="C21550" s="42"/>
      <c r="D21550" s="42"/>
      <c r="E21550" s="42"/>
      <c r="F21550" s="41"/>
      <c r="G21550" s="40" t="s">
        <v>605</v>
      </c>
      <c r="H21550" s="40" t="s">
        <v>9643</v>
      </c>
      <c r="I21550" s="40">
        <v>182</v>
      </c>
      <c r="J21550" s="40">
        <v>0</v>
      </c>
      <c r="K21550" s="40">
        <v>182</v>
      </c>
      <c r="L21550"/>
    </row>
    <row r="21551" spans="1:12" ht="14.4" x14ac:dyDescent="0.3">
      <c r="A21551" s="46" t="s">
        <v>18275</v>
      </c>
      <c r="B21551" s="41"/>
      <c r="C21551" s="45" t="s">
        <v>18274</v>
      </c>
      <c r="D21551" s="42"/>
      <c r="E21551" s="42"/>
      <c r="F21551" s="42"/>
      <c r="G21551" s="42"/>
      <c r="H21551" s="42"/>
      <c r="I21551" s="42"/>
      <c r="J21551" s="42"/>
      <c r="K21551" s="41"/>
      <c r="L21551"/>
    </row>
    <row r="21552" spans="1:12" ht="14.4" x14ac:dyDescent="0.3">
      <c r="A21552" s="44"/>
      <c r="B21552" s="41"/>
      <c r="C21552" s="43" t="s">
        <v>9618</v>
      </c>
      <c r="D21552" s="42"/>
      <c r="E21552" s="42"/>
      <c r="F21552" s="42"/>
      <c r="G21552" s="42"/>
      <c r="H21552" s="42"/>
      <c r="I21552" s="42"/>
      <c r="J21552" s="42"/>
      <c r="K21552" s="41"/>
      <c r="L21552"/>
    </row>
    <row r="21553" spans="1:12" ht="14.4" x14ac:dyDescent="0.3">
      <c r="A21553" s="43"/>
      <c r="B21553" s="42"/>
      <c r="C21553" s="42"/>
      <c r="D21553" s="42"/>
      <c r="E21553" s="42"/>
      <c r="F21553" s="41"/>
      <c r="G21553" s="40" t="s">
        <v>605</v>
      </c>
      <c r="H21553" s="40" t="s">
        <v>9643</v>
      </c>
      <c r="I21553" s="40">
        <v>242</v>
      </c>
      <c r="J21553" s="40">
        <v>0</v>
      </c>
      <c r="K21553" s="40">
        <v>242</v>
      </c>
      <c r="L21553"/>
    </row>
    <row r="21554" spans="1:12" ht="14.4" x14ac:dyDescent="0.3">
      <c r="A21554" s="46" t="s">
        <v>18273</v>
      </c>
      <c r="B21554" s="41"/>
      <c r="C21554" s="45" t="s">
        <v>18272</v>
      </c>
      <c r="D21554" s="42"/>
      <c r="E21554" s="42"/>
      <c r="F21554" s="42"/>
      <c r="G21554" s="42"/>
      <c r="H21554" s="42"/>
      <c r="I21554" s="42"/>
      <c r="J21554" s="42"/>
      <c r="K21554" s="41"/>
      <c r="L21554"/>
    </row>
    <row r="21555" spans="1:12" ht="14.4" x14ac:dyDescent="0.3">
      <c r="A21555" s="44"/>
      <c r="B21555" s="41"/>
      <c r="C21555" s="43" t="s">
        <v>9618</v>
      </c>
      <c r="D21555" s="42"/>
      <c r="E21555" s="42"/>
      <c r="F21555" s="42"/>
      <c r="G21555" s="42"/>
      <c r="H21555" s="42"/>
      <c r="I21555" s="42"/>
      <c r="J21555" s="42"/>
      <c r="K21555" s="41"/>
      <c r="L21555"/>
    </row>
    <row r="21556" spans="1:12" ht="14.4" x14ac:dyDescent="0.3">
      <c r="A21556" s="43"/>
      <c r="B21556" s="42"/>
      <c r="C21556" s="42"/>
      <c r="D21556" s="42"/>
      <c r="E21556" s="42"/>
      <c r="F21556" s="41"/>
      <c r="G21556" s="40" t="s">
        <v>605</v>
      </c>
      <c r="H21556" s="40" t="s">
        <v>9643</v>
      </c>
      <c r="I21556" s="40">
        <v>216</v>
      </c>
      <c r="J21556" s="40">
        <v>0</v>
      </c>
      <c r="K21556" s="40">
        <v>216</v>
      </c>
      <c r="L21556"/>
    </row>
    <row r="21557" spans="1:12" ht="14.4" x14ac:dyDescent="0.3">
      <c r="A21557" s="46" t="s">
        <v>18271</v>
      </c>
      <c r="B21557" s="41"/>
      <c r="C21557" s="45" t="s">
        <v>18270</v>
      </c>
      <c r="D21557" s="42"/>
      <c r="E21557" s="42"/>
      <c r="F21557" s="42"/>
      <c r="G21557" s="42"/>
      <c r="H21557" s="42"/>
      <c r="I21557" s="42"/>
      <c r="J21557" s="42"/>
      <c r="K21557" s="41"/>
      <c r="L21557"/>
    </row>
    <row r="21558" spans="1:12" ht="14.4" x14ac:dyDescent="0.3">
      <c r="A21558" s="44"/>
      <c r="B21558" s="41"/>
      <c r="C21558" s="43" t="s">
        <v>9618</v>
      </c>
      <c r="D21558" s="42"/>
      <c r="E21558" s="42"/>
      <c r="F21558" s="42"/>
      <c r="G21558" s="42"/>
      <c r="H21558" s="42"/>
      <c r="I21558" s="42"/>
      <c r="J21558" s="42"/>
      <c r="K21558" s="41"/>
      <c r="L21558"/>
    </row>
    <row r="21559" spans="1:12" ht="14.4" x14ac:dyDescent="0.3">
      <c r="A21559" s="43"/>
      <c r="B21559" s="42"/>
      <c r="C21559" s="42"/>
      <c r="D21559" s="42"/>
      <c r="E21559" s="42"/>
      <c r="F21559" s="41"/>
      <c r="G21559" s="40" t="s">
        <v>605</v>
      </c>
      <c r="H21559" s="40" t="s">
        <v>9643</v>
      </c>
      <c r="I21559" s="40">
        <v>206</v>
      </c>
      <c r="J21559" s="40">
        <v>0</v>
      </c>
      <c r="K21559" s="40">
        <v>206</v>
      </c>
      <c r="L21559"/>
    </row>
    <row r="21560" spans="1:12" ht="14.4" x14ac:dyDescent="0.3">
      <c r="A21560" s="46" t="s">
        <v>18269</v>
      </c>
      <c r="B21560" s="41"/>
      <c r="C21560" s="45" t="s">
        <v>18268</v>
      </c>
      <c r="D21560" s="42"/>
      <c r="E21560" s="42"/>
      <c r="F21560" s="42"/>
      <c r="G21560" s="42"/>
      <c r="H21560" s="42"/>
      <c r="I21560" s="42"/>
      <c r="J21560" s="42"/>
      <c r="K21560" s="41"/>
      <c r="L21560"/>
    </row>
    <row r="21561" spans="1:12" ht="14.4" x14ac:dyDescent="0.3">
      <c r="A21561" s="44"/>
      <c r="B21561" s="41"/>
      <c r="C21561" s="43" t="s">
        <v>9618</v>
      </c>
      <c r="D21561" s="42"/>
      <c r="E21561" s="42"/>
      <c r="F21561" s="42"/>
      <c r="G21561" s="42"/>
      <c r="H21561" s="42"/>
      <c r="I21561" s="42"/>
      <c r="J21561" s="42"/>
      <c r="K21561" s="41"/>
      <c r="L21561"/>
    </row>
    <row r="21562" spans="1:12" ht="14.4" x14ac:dyDescent="0.3">
      <c r="A21562" s="43"/>
      <c r="B21562" s="42"/>
      <c r="C21562" s="42"/>
      <c r="D21562" s="42"/>
      <c r="E21562" s="42"/>
      <c r="F21562" s="41"/>
      <c r="G21562" s="40" t="s">
        <v>605</v>
      </c>
      <c r="H21562" s="40" t="s">
        <v>9643</v>
      </c>
      <c r="I21562" s="40">
        <v>230</v>
      </c>
      <c r="J21562" s="40">
        <v>0</v>
      </c>
      <c r="K21562" s="40">
        <v>230</v>
      </c>
      <c r="L21562"/>
    </row>
    <row r="21563" spans="1:12" ht="14.4" x14ac:dyDescent="0.3">
      <c r="A21563" s="46" t="s">
        <v>18267</v>
      </c>
      <c r="B21563" s="41"/>
      <c r="C21563" s="45" t="s">
        <v>18266</v>
      </c>
      <c r="D21563" s="42"/>
      <c r="E21563" s="42"/>
      <c r="F21563" s="42"/>
      <c r="G21563" s="42"/>
      <c r="H21563" s="42"/>
      <c r="I21563" s="42"/>
      <c r="J21563" s="42"/>
      <c r="K21563" s="41"/>
      <c r="L21563"/>
    </row>
    <row r="21564" spans="1:12" ht="14.4" x14ac:dyDescent="0.3">
      <c r="A21564" s="44"/>
      <c r="B21564" s="41"/>
      <c r="C21564" s="43" t="s">
        <v>9618</v>
      </c>
      <c r="D21564" s="42"/>
      <c r="E21564" s="42"/>
      <c r="F21564" s="42"/>
      <c r="G21564" s="42"/>
      <c r="H21564" s="42"/>
      <c r="I21564" s="42"/>
      <c r="J21564" s="42"/>
      <c r="K21564" s="41"/>
      <c r="L21564"/>
    </row>
    <row r="21565" spans="1:12" ht="14.4" x14ac:dyDescent="0.3">
      <c r="A21565" s="43"/>
      <c r="B21565" s="42"/>
      <c r="C21565" s="42"/>
      <c r="D21565" s="42"/>
      <c r="E21565" s="42"/>
      <c r="F21565" s="41"/>
      <c r="G21565" s="40" t="s">
        <v>605</v>
      </c>
      <c r="H21565" s="40" t="s">
        <v>9643</v>
      </c>
      <c r="I21565" s="40">
        <v>242</v>
      </c>
      <c r="J21565" s="40">
        <v>0</v>
      </c>
      <c r="K21565" s="40">
        <v>242</v>
      </c>
      <c r="L21565"/>
    </row>
    <row r="21566" spans="1:12" ht="14.4" x14ac:dyDescent="0.3">
      <c r="A21566" s="46" t="s">
        <v>18265</v>
      </c>
      <c r="B21566" s="41"/>
      <c r="C21566" s="45" t="s">
        <v>18264</v>
      </c>
      <c r="D21566" s="42"/>
      <c r="E21566" s="42"/>
      <c r="F21566" s="42"/>
      <c r="G21566" s="42"/>
      <c r="H21566" s="42"/>
      <c r="I21566" s="42"/>
      <c r="J21566" s="42"/>
      <c r="K21566" s="41"/>
      <c r="L21566"/>
    </row>
    <row r="21567" spans="1:12" ht="14.4" x14ac:dyDescent="0.3">
      <c r="A21567" s="44"/>
      <c r="B21567" s="41"/>
      <c r="C21567" s="43" t="s">
        <v>9618</v>
      </c>
      <c r="D21567" s="42"/>
      <c r="E21567" s="42"/>
      <c r="F21567" s="42"/>
      <c r="G21567" s="42"/>
      <c r="H21567" s="42"/>
      <c r="I21567" s="42"/>
      <c r="J21567" s="42"/>
      <c r="K21567" s="41"/>
      <c r="L21567"/>
    </row>
    <row r="21568" spans="1:12" ht="14.4" x14ac:dyDescent="0.3">
      <c r="A21568" s="43"/>
      <c r="B21568" s="42"/>
      <c r="C21568" s="42"/>
      <c r="D21568" s="42"/>
      <c r="E21568" s="42"/>
      <c r="F21568" s="41"/>
      <c r="G21568" s="40" t="s">
        <v>605</v>
      </c>
      <c r="H21568" s="40" t="s">
        <v>9643</v>
      </c>
      <c r="I21568" s="40">
        <v>208</v>
      </c>
      <c r="J21568" s="40">
        <v>0</v>
      </c>
      <c r="K21568" s="40">
        <v>208</v>
      </c>
      <c r="L21568"/>
    </row>
    <row r="21569" spans="1:12" ht="14.4" x14ac:dyDescent="0.3">
      <c r="A21569" s="46" t="s">
        <v>18263</v>
      </c>
      <c r="B21569" s="41"/>
      <c r="C21569" s="45" t="s">
        <v>18262</v>
      </c>
      <c r="D21569" s="42"/>
      <c r="E21569" s="42"/>
      <c r="F21569" s="42"/>
      <c r="G21569" s="42"/>
      <c r="H21569" s="42"/>
      <c r="I21569" s="42"/>
      <c r="J21569" s="42"/>
      <c r="K21569" s="41"/>
      <c r="L21569"/>
    </row>
    <row r="21570" spans="1:12" ht="14.4" x14ac:dyDescent="0.3">
      <c r="A21570" s="44"/>
      <c r="B21570" s="41"/>
      <c r="C21570" s="43" t="s">
        <v>9618</v>
      </c>
      <c r="D21570" s="42"/>
      <c r="E21570" s="42"/>
      <c r="F21570" s="42"/>
      <c r="G21570" s="42"/>
      <c r="H21570" s="42"/>
      <c r="I21570" s="42"/>
      <c r="J21570" s="42"/>
      <c r="K21570" s="41"/>
      <c r="L21570"/>
    </row>
    <row r="21571" spans="1:12" ht="14.4" x14ac:dyDescent="0.3">
      <c r="A21571" s="43"/>
      <c r="B21571" s="42"/>
      <c r="C21571" s="42"/>
      <c r="D21571" s="42"/>
      <c r="E21571" s="42"/>
      <c r="F21571" s="41"/>
      <c r="G21571" s="40" t="s">
        <v>605</v>
      </c>
      <c r="H21571" s="40" t="s">
        <v>9643</v>
      </c>
      <c r="I21571" s="40">
        <v>363</v>
      </c>
      <c r="J21571" s="40">
        <v>0</v>
      </c>
      <c r="K21571" s="40">
        <v>363</v>
      </c>
      <c r="L21571"/>
    </row>
    <row r="21572" spans="1:12" ht="14.4" x14ac:dyDescent="0.3">
      <c r="A21572" s="46" t="s">
        <v>18261</v>
      </c>
      <c r="B21572" s="41"/>
      <c r="C21572" s="45" t="s">
        <v>18260</v>
      </c>
      <c r="D21572" s="42"/>
      <c r="E21572" s="42"/>
      <c r="F21572" s="42"/>
      <c r="G21572" s="42"/>
      <c r="H21572" s="42"/>
      <c r="I21572" s="42"/>
      <c r="J21572" s="42"/>
      <c r="K21572" s="41"/>
      <c r="L21572"/>
    </row>
    <row r="21573" spans="1:12" ht="14.4" x14ac:dyDescent="0.3">
      <c r="A21573" s="44"/>
      <c r="B21573" s="41"/>
      <c r="C21573" s="43" t="s">
        <v>9618</v>
      </c>
      <c r="D21573" s="42"/>
      <c r="E21573" s="42"/>
      <c r="F21573" s="42"/>
      <c r="G21573" s="42"/>
      <c r="H21573" s="42"/>
      <c r="I21573" s="42"/>
      <c r="J21573" s="42"/>
      <c r="K21573" s="41"/>
      <c r="L21573"/>
    </row>
    <row r="21574" spans="1:12" ht="14.4" x14ac:dyDescent="0.3">
      <c r="A21574" s="43"/>
      <c r="B21574" s="42"/>
      <c r="C21574" s="42"/>
      <c r="D21574" s="42"/>
      <c r="E21574" s="42"/>
      <c r="F21574" s="41"/>
      <c r="G21574" s="40" t="s">
        <v>605</v>
      </c>
      <c r="H21574" s="40" t="s">
        <v>9643</v>
      </c>
      <c r="I21574" s="40">
        <v>398</v>
      </c>
      <c r="J21574" s="40">
        <v>0</v>
      </c>
      <c r="K21574" s="40">
        <v>398</v>
      </c>
      <c r="L21574"/>
    </row>
    <row r="21575" spans="1:12" ht="14.4" x14ac:dyDescent="0.3">
      <c r="A21575" s="46" t="s">
        <v>18259</v>
      </c>
      <c r="B21575" s="41"/>
      <c r="C21575" s="45" t="s">
        <v>18258</v>
      </c>
      <c r="D21575" s="42"/>
      <c r="E21575" s="42"/>
      <c r="F21575" s="42"/>
      <c r="G21575" s="42"/>
      <c r="H21575" s="42"/>
      <c r="I21575" s="42"/>
      <c r="J21575" s="42"/>
      <c r="K21575" s="41"/>
      <c r="L21575"/>
    </row>
    <row r="21576" spans="1:12" ht="14.4" x14ac:dyDescent="0.3">
      <c r="A21576" s="44"/>
      <c r="B21576" s="41"/>
      <c r="C21576" s="43" t="s">
        <v>9618</v>
      </c>
      <c r="D21576" s="42"/>
      <c r="E21576" s="42"/>
      <c r="F21576" s="42"/>
      <c r="G21576" s="42"/>
      <c r="H21576" s="42"/>
      <c r="I21576" s="42"/>
      <c r="J21576" s="42"/>
      <c r="K21576" s="41"/>
      <c r="L21576"/>
    </row>
    <row r="21577" spans="1:12" ht="14.4" x14ac:dyDescent="0.3">
      <c r="A21577" s="43"/>
      <c r="B21577" s="42"/>
      <c r="C21577" s="42"/>
      <c r="D21577" s="42"/>
      <c r="E21577" s="42"/>
      <c r="F21577" s="41"/>
      <c r="G21577" s="40" t="s">
        <v>605</v>
      </c>
      <c r="H21577" s="40" t="s">
        <v>9643</v>
      </c>
      <c r="I21577" s="40">
        <v>597</v>
      </c>
      <c r="J21577" s="40">
        <v>0</v>
      </c>
      <c r="K21577" s="40">
        <v>597</v>
      </c>
      <c r="L21577"/>
    </row>
    <row r="21578" spans="1:12" ht="14.4" x14ac:dyDescent="0.3">
      <c r="A21578" s="46" t="s">
        <v>18257</v>
      </c>
      <c r="B21578" s="41"/>
      <c r="C21578" s="45" t="s">
        <v>18256</v>
      </c>
      <c r="D21578" s="42"/>
      <c r="E21578" s="42"/>
      <c r="F21578" s="42"/>
      <c r="G21578" s="42"/>
      <c r="H21578" s="42"/>
      <c r="I21578" s="42"/>
      <c r="J21578" s="42"/>
      <c r="K21578" s="41"/>
      <c r="L21578"/>
    </row>
    <row r="21579" spans="1:12" ht="14.4" x14ac:dyDescent="0.3">
      <c r="A21579" s="44"/>
      <c r="B21579" s="41"/>
      <c r="C21579" s="43" t="s">
        <v>9618</v>
      </c>
      <c r="D21579" s="42"/>
      <c r="E21579" s="42"/>
      <c r="F21579" s="42"/>
      <c r="G21579" s="42"/>
      <c r="H21579" s="42"/>
      <c r="I21579" s="42"/>
      <c r="J21579" s="42"/>
      <c r="K21579" s="41"/>
      <c r="L21579"/>
    </row>
    <row r="21580" spans="1:12" ht="14.4" x14ac:dyDescent="0.3">
      <c r="A21580" s="43"/>
      <c r="B21580" s="42"/>
      <c r="C21580" s="42"/>
      <c r="D21580" s="42"/>
      <c r="E21580" s="42"/>
      <c r="F21580" s="41"/>
      <c r="G21580" s="40" t="s">
        <v>605</v>
      </c>
      <c r="H21580" s="40" t="s">
        <v>9643</v>
      </c>
      <c r="I21580" s="40">
        <v>104</v>
      </c>
      <c r="J21580" s="40">
        <v>0</v>
      </c>
      <c r="K21580" s="40">
        <v>104</v>
      </c>
      <c r="L21580"/>
    </row>
    <row r="21581" spans="1:12" ht="14.4" x14ac:dyDescent="0.3">
      <c r="A21581" s="46" t="s">
        <v>18255</v>
      </c>
      <c r="B21581" s="41"/>
      <c r="C21581" s="45" t="s">
        <v>18254</v>
      </c>
      <c r="D21581" s="42"/>
      <c r="E21581" s="42"/>
      <c r="F21581" s="42"/>
      <c r="G21581" s="42"/>
      <c r="H21581" s="42"/>
      <c r="I21581" s="42"/>
      <c r="J21581" s="42"/>
      <c r="K21581" s="41"/>
      <c r="L21581"/>
    </row>
    <row r="21582" spans="1:12" ht="14.4" x14ac:dyDescent="0.3">
      <c r="A21582" s="44"/>
      <c r="B21582" s="41"/>
      <c r="C21582" s="43" t="s">
        <v>9618</v>
      </c>
      <c r="D21582" s="42"/>
      <c r="E21582" s="42"/>
      <c r="F21582" s="42"/>
      <c r="G21582" s="42"/>
      <c r="H21582" s="42"/>
      <c r="I21582" s="42"/>
      <c r="J21582" s="42"/>
      <c r="K21582" s="41"/>
      <c r="L21582"/>
    </row>
    <row r="21583" spans="1:12" ht="14.4" x14ac:dyDescent="0.3">
      <c r="A21583" s="43"/>
      <c r="B21583" s="42"/>
      <c r="C21583" s="42"/>
      <c r="D21583" s="42"/>
      <c r="E21583" s="42"/>
      <c r="F21583" s="41"/>
      <c r="G21583" s="40" t="s">
        <v>605</v>
      </c>
      <c r="H21583" s="40" t="s">
        <v>9643</v>
      </c>
      <c r="I21583" s="40">
        <v>173</v>
      </c>
      <c r="J21583" s="40">
        <v>0</v>
      </c>
      <c r="K21583" s="40">
        <v>173</v>
      </c>
      <c r="L21583"/>
    </row>
    <row r="21584" spans="1:12" ht="14.4" x14ac:dyDescent="0.3">
      <c r="A21584" s="46" t="s">
        <v>18253</v>
      </c>
      <c r="B21584" s="41"/>
      <c r="C21584" s="45" t="s">
        <v>18252</v>
      </c>
      <c r="D21584" s="42"/>
      <c r="E21584" s="42"/>
      <c r="F21584" s="42"/>
      <c r="G21584" s="42"/>
      <c r="H21584" s="42"/>
      <c r="I21584" s="42"/>
      <c r="J21584" s="42"/>
      <c r="K21584" s="41"/>
      <c r="L21584"/>
    </row>
    <row r="21585" spans="1:12" ht="14.4" x14ac:dyDescent="0.3">
      <c r="A21585" s="44"/>
      <c r="B21585" s="41"/>
      <c r="C21585" s="43" t="s">
        <v>9618</v>
      </c>
      <c r="D21585" s="42"/>
      <c r="E21585" s="42"/>
      <c r="F21585" s="42"/>
      <c r="G21585" s="42"/>
      <c r="H21585" s="42"/>
      <c r="I21585" s="42"/>
      <c r="J21585" s="42"/>
      <c r="K21585" s="41"/>
      <c r="L21585"/>
    </row>
    <row r="21586" spans="1:12" ht="14.4" x14ac:dyDescent="0.3">
      <c r="A21586" s="43"/>
      <c r="B21586" s="42"/>
      <c r="C21586" s="42"/>
      <c r="D21586" s="42"/>
      <c r="E21586" s="42"/>
      <c r="F21586" s="41"/>
      <c r="G21586" s="40" t="s">
        <v>605</v>
      </c>
      <c r="H21586" s="40" t="s">
        <v>9643</v>
      </c>
      <c r="I21586" s="40">
        <v>404</v>
      </c>
      <c r="J21586" s="40">
        <v>0</v>
      </c>
      <c r="K21586" s="40">
        <v>404</v>
      </c>
      <c r="L21586"/>
    </row>
    <row r="21587" spans="1:12" ht="14.4" x14ac:dyDescent="0.3">
      <c r="A21587" s="46" t="s">
        <v>18251</v>
      </c>
      <c r="B21587" s="41"/>
      <c r="C21587" s="45" t="s">
        <v>18250</v>
      </c>
      <c r="D21587" s="42"/>
      <c r="E21587" s="42"/>
      <c r="F21587" s="42"/>
      <c r="G21587" s="42"/>
      <c r="H21587" s="42"/>
      <c r="I21587" s="42"/>
      <c r="J21587" s="42"/>
      <c r="K21587" s="41"/>
      <c r="L21587"/>
    </row>
    <row r="21588" spans="1:12" ht="14.4" x14ac:dyDescent="0.3">
      <c r="A21588" s="44"/>
      <c r="B21588" s="41"/>
      <c r="C21588" s="43" t="s">
        <v>9618</v>
      </c>
      <c r="D21588" s="42"/>
      <c r="E21588" s="42"/>
      <c r="F21588" s="42"/>
      <c r="G21588" s="42"/>
      <c r="H21588" s="42"/>
      <c r="I21588" s="42"/>
      <c r="J21588" s="42"/>
      <c r="K21588" s="41"/>
      <c r="L21588"/>
    </row>
    <row r="21589" spans="1:12" ht="14.4" x14ac:dyDescent="0.3">
      <c r="A21589" s="43"/>
      <c r="B21589" s="42"/>
      <c r="C21589" s="42"/>
      <c r="D21589" s="42"/>
      <c r="E21589" s="42"/>
      <c r="F21589" s="41"/>
      <c r="G21589" s="40" t="s">
        <v>605</v>
      </c>
      <c r="H21589" s="40" t="s">
        <v>9643</v>
      </c>
      <c r="I21589" s="40">
        <v>444</v>
      </c>
      <c r="J21589" s="40">
        <v>0</v>
      </c>
      <c r="K21589" s="40">
        <v>444</v>
      </c>
      <c r="L21589"/>
    </row>
    <row r="21590" spans="1:12" ht="14.4" x14ac:dyDescent="0.3">
      <c r="A21590" s="46" t="s">
        <v>18249</v>
      </c>
      <c r="B21590" s="41"/>
      <c r="C21590" s="45" t="s">
        <v>18248</v>
      </c>
      <c r="D21590" s="42"/>
      <c r="E21590" s="42"/>
      <c r="F21590" s="42"/>
      <c r="G21590" s="42"/>
      <c r="H21590" s="42"/>
      <c r="I21590" s="42"/>
      <c r="J21590" s="42"/>
      <c r="K21590" s="41"/>
      <c r="L21590"/>
    </row>
    <row r="21591" spans="1:12" ht="14.4" x14ac:dyDescent="0.3">
      <c r="A21591" s="44"/>
      <c r="B21591" s="41"/>
      <c r="C21591" s="43" t="s">
        <v>9618</v>
      </c>
      <c r="D21591" s="42"/>
      <c r="E21591" s="42"/>
      <c r="F21591" s="42"/>
      <c r="G21591" s="42"/>
      <c r="H21591" s="42"/>
      <c r="I21591" s="42"/>
      <c r="J21591" s="42"/>
      <c r="K21591" s="41"/>
      <c r="L21591"/>
    </row>
    <row r="21592" spans="1:12" ht="14.4" x14ac:dyDescent="0.3">
      <c r="A21592" s="43"/>
      <c r="B21592" s="42"/>
      <c r="C21592" s="42"/>
      <c r="D21592" s="42"/>
      <c r="E21592" s="42"/>
      <c r="F21592" s="41"/>
      <c r="G21592" s="40" t="s">
        <v>605</v>
      </c>
      <c r="H21592" s="40" t="s">
        <v>9643</v>
      </c>
      <c r="I21592" s="40">
        <v>572</v>
      </c>
      <c r="J21592" s="40">
        <v>0</v>
      </c>
      <c r="K21592" s="40">
        <v>572</v>
      </c>
      <c r="L21592"/>
    </row>
    <row r="21593" spans="1:12" ht="14.4" x14ac:dyDescent="0.3">
      <c r="A21593" s="46" t="s">
        <v>18247</v>
      </c>
      <c r="B21593" s="41"/>
      <c r="C21593" s="45" t="s">
        <v>18246</v>
      </c>
      <c r="D21593" s="42"/>
      <c r="E21593" s="42"/>
      <c r="F21593" s="42"/>
      <c r="G21593" s="42"/>
      <c r="H21593" s="42"/>
      <c r="I21593" s="42"/>
      <c r="J21593" s="42"/>
      <c r="K21593" s="41"/>
      <c r="L21593"/>
    </row>
    <row r="21594" spans="1:12" ht="14.4" x14ac:dyDescent="0.3">
      <c r="A21594" s="44"/>
      <c r="B21594" s="41"/>
      <c r="C21594" s="43" t="s">
        <v>9618</v>
      </c>
      <c r="D21594" s="42"/>
      <c r="E21594" s="42"/>
      <c r="F21594" s="42"/>
      <c r="G21594" s="42"/>
      <c r="H21594" s="42"/>
      <c r="I21594" s="42"/>
      <c r="J21594" s="42"/>
      <c r="K21594" s="41"/>
      <c r="L21594"/>
    </row>
    <row r="21595" spans="1:12" ht="14.4" x14ac:dyDescent="0.3">
      <c r="A21595" s="43"/>
      <c r="B21595" s="42"/>
      <c r="C21595" s="42"/>
      <c r="D21595" s="42"/>
      <c r="E21595" s="42"/>
      <c r="F21595" s="41"/>
      <c r="G21595" s="40" t="s">
        <v>605</v>
      </c>
      <c r="H21595" s="40" t="s">
        <v>9643</v>
      </c>
      <c r="I21595" s="40">
        <v>40</v>
      </c>
      <c r="J21595" s="40">
        <v>0</v>
      </c>
      <c r="K21595" s="40">
        <v>40</v>
      </c>
      <c r="L21595"/>
    </row>
    <row r="21596" spans="1:12" ht="14.4" x14ac:dyDescent="0.3">
      <c r="A21596" s="46" t="s">
        <v>18245</v>
      </c>
      <c r="B21596" s="41"/>
      <c r="C21596" s="45" t="s">
        <v>18244</v>
      </c>
      <c r="D21596" s="42"/>
      <c r="E21596" s="42"/>
      <c r="F21596" s="42"/>
      <c r="G21596" s="42"/>
      <c r="H21596" s="42"/>
      <c r="I21596" s="42"/>
      <c r="J21596" s="42"/>
      <c r="K21596" s="41"/>
      <c r="L21596"/>
    </row>
    <row r="21597" spans="1:12" ht="14.4" x14ac:dyDescent="0.3">
      <c r="A21597" s="44"/>
      <c r="B21597" s="41"/>
      <c r="C21597" s="43" t="s">
        <v>9618</v>
      </c>
      <c r="D21597" s="42"/>
      <c r="E21597" s="42"/>
      <c r="F21597" s="42"/>
      <c r="G21597" s="42"/>
      <c r="H21597" s="42"/>
      <c r="I21597" s="42"/>
      <c r="J21597" s="42"/>
      <c r="K21597" s="41"/>
      <c r="L21597"/>
    </row>
    <row r="21598" spans="1:12" ht="14.4" x14ac:dyDescent="0.3">
      <c r="A21598" s="43"/>
      <c r="B21598" s="42"/>
      <c r="C21598" s="42"/>
      <c r="D21598" s="42"/>
      <c r="E21598" s="42"/>
      <c r="F21598" s="41"/>
      <c r="G21598" s="40" t="s">
        <v>605</v>
      </c>
      <c r="H21598" s="40" t="s">
        <v>9643</v>
      </c>
      <c r="I21598" s="40">
        <v>46</v>
      </c>
      <c r="J21598" s="40">
        <v>0</v>
      </c>
      <c r="K21598" s="40">
        <v>46</v>
      </c>
      <c r="L21598"/>
    </row>
    <row r="21599" spans="1:12" ht="14.4" x14ac:dyDescent="0.3">
      <c r="A21599" s="46" t="s">
        <v>18243</v>
      </c>
      <c r="B21599" s="41"/>
      <c r="C21599" s="45" t="s">
        <v>18242</v>
      </c>
      <c r="D21599" s="42"/>
      <c r="E21599" s="42"/>
      <c r="F21599" s="42"/>
      <c r="G21599" s="42"/>
      <c r="H21599" s="42"/>
      <c r="I21599" s="42"/>
      <c r="J21599" s="42"/>
      <c r="K21599" s="41"/>
      <c r="L21599"/>
    </row>
    <row r="21600" spans="1:12" ht="14.4" x14ac:dyDescent="0.3">
      <c r="A21600" s="44"/>
      <c r="B21600" s="41"/>
      <c r="C21600" s="43" t="s">
        <v>9618</v>
      </c>
      <c r="D21600" s="42"/>
      <c r="E21600" s="42"/>
      <c r="F21600" s="42"/>
      <c r="G21600" s="42"/>
      <c r="H21600" s="42"/>
      <c r="I21600" s="42"/>
      <c r="J21600" s="42"/>
      <c r="K21600" s="41"/>
      <c r="L21600"/>
    </row>
    <row r="21601" spans="1:12" ht="14.4" x14ac:dyDescent="0.3">
      <c r="A21601" s="43"/>
      <c r="B21601" s="42"/>
      <c r="C21601" s="42"/>
      <c r="D21601" s="42"/>
      <c r="E21601" s="42"/>
      <c r="F21601" s="41"/>
      <c r="G21601" s="40" t="s">
        <v>605</v>
      </c>
      <c r="H21601" s="40" t="s">
        <v>9643</v>
      </c>
      <c r="I21601" s="40">
        <v>230</v>
      </c>
      <c r="J21601" s="40">
        <v>0</v>
      </c>
      <c r="K21601" s="40">
        <v>230</v>
      </c>
      <c r="L21601"/>
    </row>
    <row r="21602" spans="1:12" ht="14.4" x14ac:dyDescent="0.3">
      <c r="A21602" s="46" t="s">
        <v>18241</v>
      </c>
      <c r="B21602" s="41"/>
      <c r="C21602" s="45" t="s">
        <v>18240</v>
      </c>
      <c r="D21602" s="42"/>
      <c r="E21602" s="42"/>
      <c r="F21602" s="42"/>
      <c r="G21602" s="42"/>
      <c r="H21602" s="42"/>
      <c r="I21602" s="42"/>
      <c r="J21602" s="42"/>
      <c r="K21602" s="41"/>
      <c r="L21602"/>
    </row>
    <row r="21603" spans="1:12" ht="14.4" x14ac:dyDescent="0.3">
      <c r="A21603" s="44"/>
      <c r="B21603" s="41"/>
      <c r="C21603" s="43" t="s">
        <v>9618</v>
      </c>
      <c r="D21603" s="42"/>
      <c r="E21603" s="42"/>
      <c r="F21603" s="42"/>
      <c r="G21603" s="42"/>
      <c r="H21603" s="42"/>
      <c r="I21603" s="42"/>
      <c r="J21603" s="42"/>
      <c r="K21603" s="41"/>
      <c r="L21603"/>
    </row>
    <row r="21604" spans="1:12" ht="14.4" x14ac:dyDescent="0.3">
      <c r="A21604" s="43"/>
      <c r="B21604" s="42"/>
      <c r="C21604" s="42"/>
      <c r="D21604" s="42"/>
      <c r="E21604" s="42"/>
      <c r="F21604" s="41"/>
      <c r="G21604" s="40" t="s">
        <v>605</v>
      </c>
      <c r="H21604" s="40" t="s">
        <v>9643</v>
      </c>
      <c r="I21604" s="40">
        <v>153</v>
      </c>
      <c r="J21604" s="40">
        <v>0</v>
      </c>
      <c r="K21604" s="40">
        <v>153</v>
      </c>
      <c r="L21604"/>
    </row>
    <row r="21605" spans="1:12" ht="14.4" x14ac:dyDescent="0.3">
      <c r="A21605" s="46" t="s">
        <v>18239</v>
      </c>
      <c r="B21605" s="41"/>
      <c r="C21605" s="45" t="s">
        <v>18238</v>
      </c>
      <c r="D21605" s="42"/>
      <c r="E21605" s="42"/>
      <c r="F21605" s="42"/>
      <c r="G21605" s="42"/>
      <c r="H21605" s="42"/>
      <c r="I21605" s="42"/>
      <c r="J21605" s="42"/>
      <c r="K21605" s="41"/>
      <c r="L21605"/>
    </row>
    <row r="21606" spans="1:12" ht="14.4" x14ac:dyDescent="0.3">
      <c r="A21606" s="44"/>
      <c r="B21606" s="41"/>
      <c r="C21606" s="43" t="s">
        <v>9618</v>
      </c>
      <c r="D21606" s="42"/>
      <c r="E21606" s="42"/>
      <c r="F21606" s="42"/>
      <c r="G21606" s="42"/>
      <c r="H21606" s="42"/>
      <c r="I21606" s="42"/>
      <c r="J21606" s="42"/>
      <c r="K21606" s="41"/>
      <c r="L21606"/>
    </row>
    <row r="21607" spans="1:12" ht="14.4" x14ac:dyDescent="0.3">
      <c r="A21607" s="43"/>
      <c r="B21607" s="42"/>
      <c r="C21607" s="42"/>
      <c r="D21607" s="42"/>
      <c r="E21607" s="42"/>
      <c r="F21607" s="41"/>
      <c r="G21607" s="40" t="s">
        <v>605</v>
      </c>
      <c r="H21607" s="40" t="s">
        <v>9643</v>
      </c>
      <c r="I21607" s="40">
        <v>317</v>
      </c>
      <c r="J21607" s="40">
        <v>0</v>
      </c>
      <c r="K21607" s="40">
        <v>317</v>
      </c>
      <c r="L21607"/>
    </row>
    <row r="21608" spans="1:12" ht="14.4" x14ac:dyDescent="0.3">
      <c r="A21608" s="46" t="s">
        <v>18237</v>
      </c>
      <c r="B21608" s="41"/>
      <c r="C21608" s="45" t="s">
        <v>18236</v>
      </c>
      <c r="D21608" s="42"/>
      <c r="E21608" s="42"/>
      <c r="F21608" s="42"/>
      <c r="G21608" s="42"/>
      <c r="H21608" s="42"/>
      <c r="I21608" s="42"/>
      <c r="J21608" s="42"/>
      <c r="K21608" s="41"/>
      <c r="L21608"/>
    </row>
    <row r="21609" spans="1:12" ht="14.4" x14ac:dyDescent="0.3">
      <c r="A21609" s="44"/>
      <c r="B21609" s="41"/>
      <c r="C21609" s="43" t="s">
        <v>9618</v>
      </c>
      <c r="D21609" s="42"/>
      <c r="E21609" s="42"/>
      <c r="F21609" s="42"/>
      <c r="G21609" s="42"/>
      <c r="H21609" s="42"/>
      <c r="I21609" s="42"/>
      <c r="J21609" s="42"/>
      <c r="K21609" s="41"/>
      <c r="L21609"/>
    </row>
    <row r="21610" spans="1:12" ht="14.4" x14ac:dyDescent="0.3">
      <c r="A21610" s="43"/>
      <c r="B21610" s="42"/>
      <c r="C21610" s="42"/>
      <c r="D21610" s="42"/>
      <c r="E21610" s="42"/>
      <c r="F21610" s="41"/>
      <c r="G21610" s="40" t="s">
        <v>605</v>
      </c>
      <c r="H21610" s="40" t="s">
        <v>9643</v>
      </c>
      <c r="I21610" s="40">
        <v>317</v>
      </c>
      <c r="J21610" s="40">
        <v>0</v>
      </c>
      <c r="K21610" s="40">
        <v>317</v>
      </c>
      <c r="L21610"/>
    </row>
    <row r="21611" spans="1:12" ht="14.4" x14ac:dyDescent="0.3">
      <c r="A21611" s="46" t="s">
        <v>18235</v>
      </c>
      <c r="B21611" s="41"/>
      <c r="C21611" s="45" t="s">
        <v>18234</v>
      </c>
      <c r="D21611" s="42"/>
      <c r="E21611" s="42"/>
      <c r="F21611" s="42"/>
      <c r="G21611" s="42"/>
      <c r="H21611" s="42"/>
      <c r="I21611" s="42"/>
      <c r="J21611" s="42"/>
      <c r="K21611" s="41"/>
      <c r="L21611"/>
    </row>
    <row r="21612" spans="1:12" ht="14.4" x14ac:dyDescent="0.3">
      <c r="A21612" s="44"/>
      <c r="B21612" s="41"/>
      <c r="C21612" s="43" t="s">
        <v>9618</v>
      </c>
      <c r="D21612" s="42"/>
      <c r="E21612" s="42"/>
      <c r="F21612" s="42"/>
      <c r="G21612" s="42"/>
      <c r="H21612" s="42"/>
      <c r="I21612" s="42"/>
      <c r="J21612" s="42"/>
      <c r="K21612" s="41"/>
      <c r="L21612"/>
    </row>
    <row r="21613" spans="1:12" ht="14.4" x14ac:dyDescent="0.3">
      <c r="A21613" s="43"/>
      <c r="B21613" s="42"/>
      <c r="C21613" s="42"/>
      <c r="D21613" s="42"/>
      <c r="E21613" s="42"/>
      <c r="F21613" s="41"/>
      <c r="G21613" s="40" t="s">
        <v>605</v>
      </c>
      <c r="H21613" s="40" t="s">
        <v>9643</v>
      </c>
      <c r="I21613" s="40">
        <v>104</v>
      </c>
      <c r="J21613" s="40">
        <v>0</v>
      </c>
      <c r="K21613" s="40">
        <v>104</v>
      </c>
      <c r="L21613"/>
    </row>
    <row r="21614" spans="1:12" ht="14.4" x14ac:dyDescent="0.3">
      <c r="A21614" s="46" t="s">
        <v>18233</v>
      </c>
      <c r="B21614" s="41"/>
      <c r="C21614" s="45" t="s">
        <v>18232</v>
      </c>
      <c r="D21614" s="42"/>
      <c r="E21614" s="42"/>
      <c r="F21614" s="42"/>
      <c r="G21614" s="42"/>
      <c r="H21614" s="42"/>
      <c r="I21614" s="42"/>
      <c r="J21614" s="42"/>
      <c r="K21614" s="41"/>
      <c r="L21614"/>
    </row>
    <row r="21615" spans="1:12" ht="14.4" x14ac:dyDescent="0.3">
      <c r="A21615" s="44"/>
      <c r="B21615" s="41"/>
      <c r="C21615" s="43" t="s">
        <v>9618</v>
      </c>
      <c r="D21615" s="42"/>
      <c r="E21615" s="42"/>
      <c r="F21615" s="42"/>
      <c r="G21615" s="42"/>
      <c r="H21615" s="42"/>
      <c r="I21615" s="42"/>
      <c r="J21615" s="42"/>
      <c r="K21615" s="41"/>
      <c r="L21615"/>
    </row>
    <row r="21616" spans="1:12" ht="14.4" x14ac:dyDescent="0.3">
      <c r="A21616" s="43"/>
      <c r="B21616" s="42"/>
      <c r="C21616" s="42"/>
      <c r="D21616" s="42"/>
      <c r="E21616" s="42"/>
      <c r="F21616" s="41"/>
      <c r="G21616" s="40" t="s">
        <v>605</v>
      </c>
      <c r="H21616" s="40" t="s">
        <v>9643</v>
      </c>
      <c r="I21616" s="40">
        <v>218</v>
      </c>
      <c r="J21616" s="40">
        <v>0</v>
      </c>
      <c r="K21616" s="40">
        <v>218</v>
      </c>
      <c r="L21616"/>
    </row>
    <row r="21617" spans="1:12" ht="14.4" x14ac:dyDescent="0.3">
      <c r="A21617" s="46" t="s">
        <v>18231</v>
      </c>
      <c r="B21617" s="41"/>
      <c r="C21617" s="45" t="s">
        <v>18230</v>
      </c>
      <c r="D21617" s="42"/>
      <c r="E21617" s="42"/>
      <c r="F21617" s="42"/>
      <c r="G21617" s="42"/>
      <c r="H21617" s="42"/>
      <c r="I21617" s="42"/>
      <c r="J21617" s="42"/>
      <c r="K21617" s="41"/>
      <c r="L21617"/>
    </row>
    <row r="21618" spans="1:12" ht="14.4" x14ac:dyDescent="0.3">
      <c r="A21618" s="44"/>
      <c r="B21618" s="41"/>
      <c r="C21618" s="43" t="s">
        <v>9618</v>
      </c>
      <c r="D21618" s="42"/>
      <c r="E21618" s="42"/>
      <c r="F21618" s="42"/>
      <c r="G21618" s="42"/>
      <c r="H21618" s="42"/>
      <c r="I21618" s="42"/>
      <c r="J21618" s="42"/>
      <c r="K21618" s="41"/>
      <c r="L21618"/>
    </row>
    <row r="21619" spans="1:12" ht="14.4" x14ac:dyDescent="0.3">
      <c r="A21619" s="43"/>
      <c r="B21619" s="42"/>
      <c r="C21619" s="42"/>
      <c r="D21619" s="42"/>
      <c r="E21619" s="42"/>
      <c r="F21619" s="41"/>
      <c r="G21619" s="40" t="s">
        <v>605</v>
      </c>
      <c r="H21619" s="40" t="s">
        <v>9643</v>
      </c>
      <c r="I21619" s="40">
        <v>218</v>
      </c>
      <c r="J21619" s="40">
        <v>0</v>
      </c>
      <c r="K21619" s="40">
        <v>218</v>
      </c>
      <c r="L21619"/>
    </row>
    <row r="21620" spans="1:12" ht="14.4" x14ac:dyDescent="0.3">
      <c r="A21620" s="46" t="s">
        <v>18229</v>
      </c>
      <c r="B21620" s="41"/>
      <c r="C21620" s="45" t="s">
        <v>18228</v>
      </c>
      <c r="D21620" s="42"/>
      <c r="E21620" s="42"/>
      <c r="F21620" s="42"/>
      <c r="G21620" s="42"/>
      <c r="H21620" s="42"/>
      <c r="I21620" s="42"/>
      <c r="J21620" s="42"/>
      <c r="K21620" s="41"/>
      <c r="L21620"/>
    </row>
    <row r="21621" spans="1:12" ht="14.4" x14ac:dyDescent="0.3">
      <c r="A21621" s="44"/>
      <c r="B21621" s="41"/>
      <c r="C21621" s="43" t="s">
        <v>9618</v>
      </c>
      <c r="D21621" s="42"/>
      <c r="E21621" s="42"/>
      <c r="F21621" s="42"/>
      <c r="G21621" s="42"/>
      <c r="H21621" s="42"/>
      <c r="I21621" s="42"/>
      <c r="J21621" s="42"/>
      <c r="K21621" s="41"/>
      <c r="L21621"/>
    </row>
    <row r="21622" spans="1:12" ht="14.4" x14ac:dyDescent="0.3">
      <c r="A21622" s="43"/>
      <c r="B21622" s="42"/>
      <c r="C21622" s="42"/>
      <c r="D21622" s="42"/>
      <c r="E21622" s="42"/>
      <c r="F21622" s="41"/>
      <c r="G21622" s="40" t="s">
        <v>605</v>
      </c>
      <c r="H21622" s="40" t="s">
        <v>9643</v>
      </c>
      <c r="I21622" s="40">
        <v>48</v>
      </c>
      <c r="J21622" s="40">
        <v>0</v>
      </c>
      <c r="K21622" s="40">
        <v>48</v>
      </c>
      <c r="L21622"/>
    </row>
    <row r="21623" spans="1:12" ht="14.4" x14ac:dyDescent="0.3">
      <c r="A21623" s="46" t="s">
        <v>18227</v>
      </c>
      <c r="B21623" s="41"/>
      <c r="C21623" s="45" t="s">
        <v>18226</v>
      </c>
      <c r="D21623" s="42"/>
      <c r="E21623" s="42"/>
      <c r="F21623" s="42"/>
      <c r="G21623" s="42"/>
      <c r="H21623" s="42"/>
      <c r="I21623" s="42"/>
      <c r="J21623" s="42"/>
      <c r="K21623" s="41"/>
      <c r="L21623"/>
    </row>
    <row r="21624" spans="1:12" ht="14.4" x14ac:dyDescent="0.3">
      <c r="A21624" s="44"/>
      <c r="B21624" s="41"/>
      <c r="C21624" s="43" t="s">
        <v>9618</v>
      </c>
      <c r="D21624" s="42"/>
      <c r="E21624" s="42"/>
      <c r="F21624" s="42"/>
      <c r="G21624" s="42"/>
      <c r="H21624" s="42"/>
      <c r="I21624" s="42"/>
      <c r="J21624" s="42"/>
      <c r="K21624" s="41"/>
      <c r="L21624"/>
    </row>
    <row r="21625" spans="1:12" ht="14.4" x14ac:dyDescent="0.3">
      <c r="A21625" s="43"/>
      <c r="B21625" s="42"/>
      <c r="C21625" s="42"/>
      <c r="D21625" s="42"/>
      <c r="E21625" s="42"/>
      <c r="F21625" s="41"/>
      <c r="G21625" s="40" t="s">
        <v>605</v>
      </c>
      <c r="H21625" s="40" t="s">
        <v>9643</v>
      </c>
      <c r="I21625" s="40">
        <v>97</v>
      </c>
      <c r="J21625" s="40">
        <v>0</v>
      </c>
      <c r="K21625" s="40">
        <v>97</v>
      </c>
      <c r="L21625"/>
    </row>
    <row r="21626" spans="1:12" ht="14.4" x14ac:dyDescent="0.3">
      <c r="A21626" s="46" t="s">
        <v>18225</v>
      </c>
      <c r="B21626" s="41"/>
      <c r="C21626" s="45" t="s">
        <v>18224</v>
      </c>
      <c r="D21626" s="42"/>
      <c r="E21626" s="42"/>
      <c r="F21626" s="42"/>
      <c r="G21626" s="42"/>
      <c r="H21626" s="42"/>
      <c r="I21626" s="42"/>
      <c r="J21626" s="42"/>
      <c r="K21626" s="41"/>
      <c r="L21626"/>
    </row>
    <row r="21627" spans="1:12" ht="14.4" x14ac:dyDescent="0.3">
      <c r="A21627" s="44"/>
      <c r="B21627" s="41"/>
      <c r="C21627" s="43" t="s">
        <v>9618</v>
      </c>
      <c r="D21627" s="42"/>
      <c r="E21627" s="42"/>
      <c r="F21627" s="42"/>
      <c r="G21627" s="42"/>
      <c r="H21627" s="42"/>
      <c r="I21627" s="42"/>
      <c r="J21627" s="42"/>
      <c r="K21627" s="41"/>
      <c r="L21627"/>
    </row>
    <row r="21628" spans="1:12" ht="14.4" x14ac:dyDescent="0.3">
      <c r="A21628" s="43"/>
      <c r="B21628" s="42"/>
      <c r="C21628" s="42"/>
      <c r="D21628" s="42"/>
      <c r="E21628" s="42"/>
      <c r="F21628" s="41"/>
      <c r="G21628" s="40" t="s">
        <v>605</v>
      </c>
      <c r="H21628" s="40" t="s">
        <v>9643</v>
      </c>
      <c r="I21628" s="40">
        <v>61</v>
      </c>
      <c r="J21628" s="40">
        <v>0</v>
      </c>
      <c r="K21628" s="40">
        <v>61</v>
      </c>
      <c r="L21628"/>
    </row>
    <row r="21629" spans="1:12" ht="14.4" x14ac:dyDescent="0.3">
      <c r="A21629" s="46" t="s">
        <v>18223</v>
      </c>
      <c r="B21629" s="41"/>
      <c r="C21629" s="45" t="s">
        <v>18222</v>
      </c>
      <c r="D21629" s="42"/>
      <c r="E21629" s="42"/>
      <c r="F21629" s="42"/>
      <c r="G21629" s="42"/>
      <c r="H21629" s="42"/>
      <c r="I21629" s="42"/>
      <c r="J21629" s="42"/>
      <c r="K21629" s="41"/>
      <c r="L21629"/>
    </row>
    <row r="21630" spans="1:12" ht="14.4" x14ac:dyDescent="0.3">
      <c r="A21630" s="44"/>
      <c r="B21630" s="41"/>
      <c r="C21630" s="43" t="s">
        <v>9618</v>
      </c>
      <c r="D21630" s="42"/>
      <c r="E21630" s="42"/>
      <c r="F21630" s="42"/>
      <c r="G21630" s="42"/>
      <c r="H21630" s="42"/>
      <c r="I21630" s="42"/>
      <c r="J21630" s="42"/>
      <c r="K21630" s="41"/>
      <c r="L21630"/>
    </row>
    <row r="21631" spans="1:12" ht="14.4" x14ac:dyDescent="0.3">
      <c r="A21631" s="43"/>
      <c r="B21631" s="42"/>
      <c r="C21631" s="42"/>
      <c r="D21631" s="42"/>
      <c r="E21631" s="42"/>
      <c r="F21631" s="41"/>
      <c r="G21631" s="40" t="s">
        <v>605</v>
      </c>
      <c r="H21631" s="40" t="s">
        <v>9643</v>
      </c>
      <c r="I21631" s="40">
        <v>605</v>
      </c>
      <c r="J21631" s="40">
        <v>0</v>
      </c>
      <c r="K21631" s="40">
        <v>605</v>
      </c>
      <c r="L21631"/>
    </row>
    <row r="21632" spans="1:12" ht="14.4" x14ac:dyDescent="0.3">
      <c r="A21632" s="46" t="s">
        <v>18221</v>
      </c>
      <c r="B21632" s="41"/>
      <c r="C21632" s="45" t="s">
        <v>18220</v>
      </c>
      <c r="D21632" s="42"/>
      <c r="E21632" s="42"/>
      <c r="F21632" s="42"/>
      <c r="G21632" s="42"/>
      <c r="H21632" s="42"/>
      <c r="I21632" s="42"/>
      <c r="J21632" s="42"/>
      <c r="K21632" s="41"/>
      <c r="L21632"/>
    </row>
    <row r="21633" spans="1:12" ht="14.4" x14ac:dyDescent="0.3">
      <c r="A21633" s="44"/>
      <c r="B21633" s="41"/>
      <c r="C21633" s="43" t="s">
        <v>9618</v>
      </c>
      <c r="D21633" s="42"/>
      <c r="E21633" s="42"/>
      <c r="F21633" s="42"/>
      <c r="G21633" s="42"/>
      <c r="H21633" s="42"/>
      <c r="I21633" s="42"/>
      <c r="J21633" s="42"/>
      <c r="K21633" s="41"/>
      <c r="L21633"/>
    </row>
    <row r="21634" spans="1:12" ht="14.4" x14ac:dyDescent="0.3">
      <c r="A21634" s="43"/>
      <c r="B21634" s="42"/>
      <c r="C21634" s="42"/>
      <c r="D21634" s="42"/>
      <c r="E21634" s="42"/>
      <c r="F21634" s="41"/>
      <c r="G21634" s="40" t="s">
        <v>605</v>
      </c>
      <c r="H21634" s="40" t="s">
        <v>9643</v>
      </c>
      <c r="I21634" s="40">
        <v>61</v>
      </c>
      <c r="J21634" s="40">
        <v>0</v>
      </c>
      <c r="K21634" s="40">
        <v>61</v>
      </c>
      <c r="L21634"/>
    </row>
    <row r="21635" spans="1:12" ht="14.4" x14ac:dyDescent="0.3">
      <c r="A21635" s="46" t="s">
        <v>18219</v>
      </c>
      <c r="B21635" s="41"/>
      <c r="C21635" s="45" t="s">
        <v>18218</v>
      </c>
      <c r="D21635" s="42"/>
      <c r="E21635" s="42"/>
      <c r="F21635" s="42"/>
      <c r="G21635" s="42"/>
      <c r="H21635" s="42"/>
      <c r="I21635" s="42"/>
      <c r="J21635" s="42"/>
      <c r="K21635" s="41"/>
      <c r="L21635"/>
    </row>
    <row r="21636" spans="1:12" ht="14.4" x14ac:dyDescent="0.3">
      <c r="A21636" s="44"/>
      <c r="B21636" s="41"/>
      <c r="C21636" s="43" t="s">
        <v>9618</v>
      </c>
      <c r="D21636" s="42"/>
      <c r="E21636" s="42"/>
      <c r="F21636" s="42"/>
      <c r="G21636" s="42"/>
      <c r="H21636" s="42"/>
      <c r="I21636" s="42"/>
      <c r="J21636" s="42"/>
      <c r="K21636" s="41"/>
      <c r="L21636"/>
    </row>
    <row r="21637" spans="1:12" ht="14.4" x14ac:dyDescent="0.3">
      <c r="A21637" s="43"/>
      <c r="B21637" s="42"/>
      <c r="C21637" s="42"/>
      <c r="D21637" s="42"/>
      <c r="E21637" s="42"/>
      <c r="F21637" s="41"/>
      <c r="G21637" s="40" t="s">
        <v>605</v>
      </c>
      <c r="H21637" s="40" t="s">
        <v>9643</v>
      </c>
      <c r="I21637" s="40">
        <v>146</v>
      </c>
      <c r="J21637" s="40">
        <v>0</v>
      </c>
      <c r="K21637" s="40">
        <v>146</v>
      </c>
      <c r="L21637"/>
    </row>
    <row r="21638" spans="1:12" ht="14.4" x14ac:dyDescent="0.3">
      <c r="A21638" s="46" t="s">
        <v>18217</v>
      </c>
      <c r="B21638" s="41"/>
      <c r="C21638" s="45" t="s">
        <v>18216</v>
      </c>
      <c r="D21638" s="42"/>
      <c r="E21638" s="42"/>
      <c r="F21638" s="42"/>
      <c r="G21638" s="42"/>
      <c r="H21638" s="42"/>
      <c r="I21638" s="42"/>
      <c r="J21638" s="42"/>
      <c r="K21638" s="41"/>
      <c r="L21638"/>
    </row>
    <row r="21639" spans="1:12" ht="14.4" x14ac:dyDescent="0.3">
      <c r="A21639" s="44"/>
      <c r="B21639" s="41"/>
      <c r="C21639" s="43" t="s">
        <v>9618</v>
      </c>
      <c r="D21639" s="42"/>
      <c r="E21639" s="42"/>
      <c r="F21639" s="42"/>
      <c r="G21639" s="42"/>
      <c r="H21639" s="42"/>
      <c r="I21639" s="42"/>
      <c r="J21639" s="42"/>
      <c r="K21639" s="41"/>
      <c r="L21639"/>
    </row>
    <row r="21640" spans="1:12" ht="14.4" x14ac:dyDescent="0.3">
      <c r="A21640" s="43"/>
      <c r="B21640" s="42"/>
      <c r="C21640" s="42"/>
      <c r="D21640" s="42"/>
      <c r="E21640" s="42"/>
      <c r="F21640" s="41"/>
      <c r="G21640" s="40" t="s">
        <v>605</v>
      </c>
      <c r="H21640" s="40" t="s">
        <v>9643</v>
      </c>
      <c r="I21640" s="40">
        <v>48</v>
      </c>
      <c r="J21640" s="40">
        <v>0</v>
      </c>
      <c r="K21640" s="40">
        <v>48</v>
      </c>
      <c r="L21640"/>
    </row>
    <row r="21641" spans="1:12" ht="14.4" x14ac:dyDescent="0.3">
      <c r="A21641" s="46" t="s">
        <v>18215</v>
      </c>
      <c r="B21641" s="41"/>
      <c r="C21641" s="45" t="s">
        <v>18214</v>
      </c>
      <c r="D21641" s="42"/>
      <c r="E21641" s="42"/>
      <c r="F21641" s="42"/>
      <c r="G21641" s="42"/>
      <c r="H21641" s="42"/>
      <c r="I21641" s="42"/>
      <c r="J21641" s="42"/>
      <c r="K21641" s="41"/>
      <c r="L21641"/>
    </row>
    <row r="21642" spans="1:12" ht="14.4" x14ac:dyDescent="0.3">
      <c r="A21642" s="44"/>
      <c r="B21642" s="41"/>
      <c r="C21642" s="43" t="s">
        <v>9618</v>
      </c>
      <c r="D21642" s="42"/>
      <c r="E21642" s="42"/>
      <c r="F21642" s="42"/>
      <c r="G21642" s="42"/>
      <c r="H21642" s="42"/>
      <c r="I21642" s="42"/>
      <c r="J21642" s="42"/>
      <c r="K21642" s="41"/>
      <c r="L21642"/>
    </row>
    <row r="21643" spans="1:12" ht="14.4" x14ac:dyDescent="0.3">
      <c r="A21643" s="43"/>
      <c r="B21643" s="42"/>
      <c r="C21643" s="42"/>
      <c r="D21643" s="42"/>
      <c r="E21643" s="42"/>
      <c r="F21643" s="41"/>
      <c r="G21643" s="40" t="s">
        <v>605</v>
      </c>
      <c r="H21643" s="40" t="s">
        <v>9643</v>
      </c>
      <c r="I21643" s="40">
        <v>72</v>
      </c>
      <c r="J21643" s="40">
        <v>0</v>
      </c>
      <c r="K21643" s="40">
        <v>72</v>
      </c>
      <c r="L21643"/>
    </row>
    <row r="21644" spans="1:12" ht="14.4" x14ac:dyDescent="0.3">
      <c r="A21644" s="46" t="s">
        <v>18213</v>
      </c>
      <c r="B21644" s="41"/>
      <c r="C21644" s="45" t="s">
        <v>18212</v>
      </c>
      <c r="D21644" s="42"/>
      <c r="E21644" s="42"/>
      <c r="F21644" s="42"/>
      <c r="G21644" s="42"/>
      <c r="H21644" s="42"/>
      <c r="I21644" s="42"/>
      <c r="J21644" s="42"/>
      <c r="K21644" s="41"/>
      <c r="L21644"/>
    </row>
    <row r="21645" spans="1:12" ht="14.4" x14ac:dyDescent="0.3">
      <c r="A21645" s="44"/>
      <c r="B21645" s="41"/>
      <c r="C21645" s="43" t="s">
        <v>9618</v>
      </c>
      <c r="D21645" s="42"/>
      <c r="E21645" s="42"/>
      <c r="F21645" s="42"/>
      <c r="G21645" s="42"/>
      <c r="H21645" s="42"/>
      <c r="I21645" s="42"/>
      <c r="J21645" s="42"/>
      <c r="K21645" s="41"/>
      <c r="L21645"/>
    </row>
    <row r="21646" spans="1:12" ht="14.4" x14ac:dyDescent="0.3">
      <c r="A21646" s="43"/>
      <c r="B21646" s="42"/>
      <c r="C21646" s="42"/>
      <c r="D21646" s="42"/>
      <c r="E21646" s="42"/>
      <c r="F21646" s="41"/>
      <c r="G21646" s="40" t="s">
        <v>605</v>
      </c>
      <c r="H21646" s="40" t="s">
        <v>9643</v>
      </c>
      <c r="I21646" s="40">
        <v>146</v>
      </c>
      <c r="J21646" s="40">
        <v>0</v>
      </c>
      <c r="K21646" s="40">
        <v>146</v>
      </c>
      <c r="L21646"/>
    </row>
    <row r="21647" spans="1:12" ht="14.4" x14ac:dyDescent="0.3">
      <c r="A21647" s="46" t="s">
        <v>18211</v>
      </c>
      <c r="B21647" s="41"/>
      <c r="C21647" s="45" t="s">
        <v>18210</v>
      </c>
      <c r="D21647" s="42"/>
      <c r="E21647" s="42"/>
      <c r="F21647" s="42"/>
      <c r="G21647" s="42"/>
      <c r="H21647" s="42"/>
      <c r="I21647" s="42"/>
      <c r="J21647" s="42"/>
      <c r="K21647" s="41"/>
      <c r="L21647"/>
    </row>
    <row r="21648" spans="1:12" ht="14.4" x14ac:dyDescent="0.3">
      <c r="A21648" s="44"/>
      <c r="B21648" s="41"/>
      <c r="C21648" s="43" t="s">
        <v>9618</v>
      </c>
      <c r="D21648" s="42"/>
      <c r="E21648" s="42"/>
      <c r="F21648" s="42"/>
      <c r="G21648" s="42"/>
      <c r="H21648" s="42"/>
      <c r="I21648" s="42"/>
      <c r="J21648" s="42"/>
      <c r="K21648" s="41"/>
      <c r="L21648"/>
    </row>
    <row r="21649" spans="1:12" ht="14.4" x14ac:dyDescent="0.3">
      <c r="A21649" s="43"/>
      <c r="B21649" s="42"/>
      <c r="C21649" s="42"/>
      <c r="D21649" s="42"/>
      <c r="E21649" s="42"/>
      <c r="F21649" s="41"/>
      <c r="G21649" s="40" t="s">
        <v>605</v>
      </c>
      <c r="H21649" s="40" t="s">
        <v>9643</v>
      </c>
      <c r="I21649" s="40">
        <v>134</v>
      </c>
      <c r="J21649" s="40">
        <v>0</v>
      </c>
      <c r="K21649" s="40">
        <v>134</v>
      </c>
      <c r="L21649"/>
    </row>
    <row r="21650" spans="1:12" ht="14.4" x14ac:dyDescent="0.3">
      <c r="A21650" s="46" t="s">
        <v>18209</v>
      </c>
      <c r="B21650" s="41"/>
      <c r="C21650" s="45" t="s">
        <v>18208</v>
      </c>
      <c r="D21650" s="42"/>
      <c r="E21650" s="42"/>
      <c r="F21650" s="42"/>
      <c r="G21650" s="42"/>
      <c r="H21650" s="42"/>
      <c r="I21650" s="42"/>
      <c r="J21650" s="42"/>
      <c r="K21650" s="41"/>
      <c r="L21650"/>
    </row>
    <row r="21651" spans="1:12" ht="14.4" x14ac:dyDescent="0.3">
      <c r="A21651" s="44"/>
      <c r="B21651" s="41"/>
      <c r="C21651" s="43" t="s">
        <v>9618</v>
      </c>
      <c r="D21651" s="42"/>
      <c r="E21651" s="42"/>
      <c r="F21651" s="42"/>
      <c r="G21651" s="42"/>
      <c r="H21651" s="42"/>
      <c r="I21651" s="42"/>
      <c r="J21651" s="42"/>
      <c r="K21651" s="41"/>
      <c r="L21651"/>
    </row>
    <row r="21652" spans="1:12" ht="14.4" x14ac:dyDescent="0.3">
      <c r="A21652" s="43"/>
      <c r="B21652" s="42"/>
      <c r="C21652" s="42"/>
      <c r="D21652" s="42"/>
      <c r="E21652" s="42"/>
      <c r="F21652" s="41"/>
      <c r="G21652" s="40" t="s">
        <v>605</v>
      </c>
      <c r="H21652" s="40" t="s">
        <v>9643</v>
      </c>
      <c r="I21652" s="40">
        <v>61</v>
      </c>
      <c r="J21652" s="40">
        <v>0</v>
      </c>
      <c r="K21652" s="40">
        <v>61</v>
      </c>
      <c r="L21652"/>
    </row>
    <row r="21653" spans="1:12" ht="14.4" x14ac:dyDescent="0.3">
      <c r="A21653" s="46" t="s">
        <v>18207</v>
      </c>
      <c r="B21653" s="41"/>
      <c r="C21653" s="45" t="s">
        <v>18206</v>
      </c>
      <c r="D21653" s="42"/>
      <c r="E21653" s="42"/>
      <c r="F21653" s="42"/>
      <c r="G21653" s="42"/>
      <c r="H21653" s="42"/>
      <c r="I21653" s="42"/>
      <c r="J21653" s="42"/>
      <c r="K21653" s="41"/>
      <c r="L21653"/>
    </row>
    <row r="21654" spans="1:12" ht="14.4" x14ac:dyDescent="0.3">
      <c r="A21654" s="44"/>
      <c r="B21654" s="41"/>
      <c r="C21654" s="43" t="s">
        <v>9618</v>
      </c>
      <c r="D21654" s="42"/>
      <c r="E21654" s="42"/>
      <c r="F21654" s="42"/>
      <c r="G21654" s="42"/>
      <c r="H21654" s="42"/>
      <c r="I21654" s="42"/>
      <c r="J21654" s="42"/>
      <c r="K21654" s="41"/>
      <c r="L21654"/>
    </row>
    <row r="21655" spans="1:12" ht="14.4" x14ac:dyDescent="0.3">
      <c r="A21655" s="43"/>
      <c r="B21655" s="42"/>
      <c r="C21655" s="42"/>
      <c r="D21655" s="42"/>
      <c r="E21655" s="42"/>
      <c r="F21655" s="41"/>
      <c r="G21655" s="40" t="s">
        <v>605</v>
      </c>
      <c r="H21655" s="40" t="s">
        <v>9643</v>
      </c>
      <c r="I21655" s="40">
        <v>134</v>
      </c>
      <c r="J21655" s="40">
        <v>0</v>
      </c>
      <c r="K21655" s="40">
        <v>134</v>
      </c>
      <c r="L21655"/>
    </row>
    <row r="21656" spans="1:12" ht="14.4" x14ac:dyDescent="0.3">
      <c r="A21656" s="46" t="s">
        <v>18205</v>
      </c>
      <c r="B21656" s="41"/>
      <c r="C21656" s="45" t="s">
        <v>18204</v>
      </c>
      <c r="D21656" s="42"/>
      <c r="E21656" s="42"/>
      <c r="F21656" s="42"/>
      <c r="G21656" s="42"/>
      <c r="H21656" s="42"/>
      <c r="I21656" s="42"/>
      <c r="J21656" s="42"/>
      <c r="K21656" s="41"/>
      <c r="L21656"/>
    </row>
    <row r="21657" spans="1:12" ht="14.4" x14ac:dyDescent="0.3">
      <c r="A21657" s="44"/>
      <c r="B21657" s="41"/>
      <c r="C21657" s="43" t="s">
        <v>9618</v>
      </c>
      <c r="D21657" s="42"/>
      <c r="E21657" s="42"/>
      <c r="F21657" s="42"/>
      <c r="G21657" s="42"/>
      <c r="H21657" s="42"/>
      <c r="I21657" s="42"/>
      <c r="J21657" s="42"/>
      <c r="K21657" s="41"/>
      <c r="L21657"/>
    </row>
    <row r="21658" spans="1:12" ht="14.4" x14ac:dyDescent="0.3">
      <c r="A21658" s="43"/>
      <c r="B21658" s="42"/>
      <c r="C21658" s="42"/>
      <c r="D21658" s="42"/>
      <c r="E21658" s="42"/>
      <c r="F21658" s="41"/>
      <c r="G21658" s="40" t="s">
        <v>605</v>
      </c>
      <c r="H21658" s="40" t="s">
        <v>9643</v>
      </c>
      <c r="I21658" s="40">
        <v>146</v>
      </c>
      <c r="J21658" s="40">
        <v>0</v>
      </c>
      <c r="K21658" s="40">
        <v>146</v>
      </c>
      <c r="L21658"/>
    </row>
    <row r="21659" spans="1:12" ht="14.4" x14ac:dyDescent="0.3">
      <c r="A21659" s="46" t="s">
        <v>18203</v>
      </c>
      <c r="B21659" s="41"/>
      <c r="C21659" s="45" t="s">
        <v>18202</v>
      </c>
      <c r="D21659" s="42"/>
      <c r="E21659" s="42"/>
      <c r="F21659" s="42"/>
      <c r="G21659" s="42"/>
      <c r="H21659" s="42"/>
      <c r="I21659" s="42"/>
      <c r="J21659" s="42"/>
      <c r="K21659" s="41"/>
      <c r="L21659"/>
    </row>
    <row r="21660" spans="1:12" ht="14.4" x14ac:dyDescent="0.3">
      <c r="A21660" s="44"/>
      <c r="B21660" s="41"/>
      <c r="C21660" s="43" t="s">
        <v>9618</v>
      </c>
      <c r="D21660" s="42"/>
      <c r="E21660" s="42"/>
      <c r="F21660" s="42"/>
      <c r="G21660" s="42"/>
      <c r="H21660" s="42"/>
      <c r="I21660" s="42"/>
      <c r="J21660" s="42"/>
      <c r="K21660" s="41"/>
      <c r="L21660"/>
    </row>
    <row r="21661" spans="1:12" ht="14.4" x14ac:dyDescent="0.3">
      <c r="A21661" s="43"/>
      <c r="B21661" s="42"/>
      <c r="C21661" s="42"/>
      <c r="D21661" s="42"/>
      <c r="E21661" s="42"/>
      <c r="F21661" s="41"/>
      <c r="G21661" s="40" t="s">
        <v>605</v>
      </c>
      <c r="H21661" s="40" t="s">
        <v>9643</v>
      </c>
      <c r="I21661" s="40">
        <v>170</v>
      </c>
      <c r="J21661" s="40">
        <v>0</v>
      </c>
      <c r="K21661" s="40">
        <v>170</v>
      </c>
      <c r="L21661"/>
    </row>
    <row r="21662" spans="1:12" ht="14.4" x14ac:dyDescent="0.3">
      <c r="A21662" s="46" t="s">
        <v>18201</v>
      </c>
      <c r="B21662" s="41"/>
      <c r="C21662" s="45" t="s">
        <v>18200</v>
      </c>
      <c r="D21662" s="42"/>
      <c r="E21662" s="42"/>
      <c r="F21662" s="42"/>
      <c r="G21662" s="42"/>
      <c r="H21662" s="42"/>
      <c r="I21662" s="42"/>
      <c r="J21662" s="42"/>
      <c r="K21662" s="41"/>
      <c r="L21662"/>
    </row>
    <row r="21663" spans="1:12" ht="14.4" x14ac:dyDescent="0.3">
      <c r="A21663" s="44"/>
      <c r="B21663" s="41"/>
      <c r="C21663" s="43" t="s">
        <v>9618</v>
      </c>
      <c r="D21663" s="42"/>
      <c r="E21663" s="42"/>
      <c r="F21663" s="42"/>
      <c r="G21663" s="42"/>
      <c r="H21663" s="42"/>
      <c r="I21663" s="42"/>
      <c r="J21663" s="42"/>
      <c r="K21663" s="41"/>
      <c r="L21663"/>
    </row>
    <row r="21664" spans="1:12" ht="14.4" x14ac:dyDescent="0.3">
      <c r="A21664" s="43"/>
      <c r="B21664" s="42"/>
      <c r="C21664" s="42"/>
      <c r="D21664" s="42"/>
      <c r="E21664" s="42"/>
      <c r="F21664" s="41"/>
      <c r="G21664" s="40" t="s">
        <v>605</v>
      </c>
      <c r="H21664" s="40" t="s">
        <v>9643</v>
      </c>
      <c r="I21664" s="40">
        <v>61</v>
      </c>
      <c r="J21664" s="40">
        <v>0</v>
      </c>
      <c r="K21664" s="40">
        <v>61</v>
      </c>
      <c r="L21664"/>
    </row>
    <row r="21665" spans="1:12" ht="14.4" x14ac:dyDescent="0.3">
      <c r="A21665" s="46" t="s">
        <v>18199</v>
      </c>
      <c r="B21665" s="41"/>
      <c r="C21665" s="45" t="s">
        <v>18198</v>
      </c>
      <c r="D21665" s="42"/>
      <c r="E21665" s="42"/>
      <c r="F21665" s="42"/>
      <c r="G21665" s="42"/>
      <c r="H21665" s="42"/>
      <c r="I21665" s="42"/>
      <c r="J21665" s="42"/>
      <c r="K21665" s="41"/>
      <c r="L21665"/>
    </row>
    <row r="21666" spans="1:12" ht="14.4" x14ac:dyDescent="0.3">
      <c r="A21666" s="44"/>
      <c r="B21666" s="41"/>
      <c r="C21666" s="43" t="s">
        <v>9618</v>
      </c>
      <c r="D21666" s="42"/>
      <c r="E21666" s="42"/>
      <c r="F21666" s="42"/>
      <c r="G21666" s="42"/>
      <c r="H21666" s="42"/>
      <c r="I21666" s="42"/>
      <c r="J21666" s="42"/>
      <c r="K21666" s="41"/>
      <c r="L21666"/>
    </row>
    <row r="21667" spans="1:12" ht="14.4" x14ac:dyDescent="0.3">
      <c r="A21667" s="43"/>
      <c r="B21667" s="42"/>
      <c r="C21667" s="42"/>
      <c r="D21667" s="42"/>
      <c r="E21667" s="42"/>
      <c r="F21667" s="41"/>
      <c r="G21667" s="40" t="s">
        <v>605</v>
      </c>
      <c r="H21667" s="40" t="s">
        <v>9643</v>
      </c>
      <c r="I21667" s="40">
        <v>72</v>
      </c>
      <c r="J21667" s="40">
        <v>0</v>
      </c>
      <c r="K21667" s="40">
        <v>72</v>
      </c>
      <c r="L21667"/>
    </row>
    <row r="21668" spans="1:12" ht="14.4" x14ac:dyDescent="0.3">
      <c r="A21668" s="46" t="s">
        <v>18197</v>
      </c>
      <c r="B21668" s="41"/>
      <c r="C21668" s="45" t="s">
        <v>18196</v>
      </c>
      <c r="D21668" s="42"/>
      <c r="E21668" s="42"/>
      <c r="F21668" s="42"/>
      <c r="G21668" s="42"/>
      <c r="H21668" s="42"/>
      <c r="I21668" s="42"/>
      <c r="J21668" s="42"/>
      <c r="K21668" s="41"/>
      <c r="L21668"/>
    </row>
    <row r="21669" spans="1:12" ht="14.4" x14ac:dyDescent="0.3">
      <c r="A21669" s="44"/>
      <c r="B21669" s="41"/>
      <c r="C21669" s="43" t="s">
        <v>9618</v>
      </c>
      <c r="D21669" s="42"/>
      <c r="E21669" s="42"/>
      <c r="F21669" s="42"/>
      <c r="G21669" s="42"/>
      <c r="H21669" s="42"/>
      <c r="I21669" s="42"/>
      <c r="J21669" s="42"/>
      <c r="K21669" s="41"/>
      <c r="L21669"/>
    </row>
    <row r="21670" spans="1:12" ht="14.4" x14ac:dyDescent="0.3">
      <c r="A21670" s="43"/>
      <c r="B21670" s="42"/>
      <c r="C21670" s="42"/>
      <c r="D21670" s="42"/>
      <c r="E21670" s="42"/>
      <c r="F21670" s="41"/>
      <c r="G21670" s="40" t="s">
        <v>605</v>
      </c>
      <c r="H21670" s="40" t="s">
        <v>9643</v>
      </c>
      <c r="I21670" s="40">
        <v>146</v>
      </c>
      <c r="J21670" s="40">
        <v>0</v>
      </c>
      <c r="K21670" s="40">
        <v>146</v>
      </c>
      <c r="L21670"/>
    </row>
    <row r="21671" spans="1:12" ht="14.4" x14ac:dyDescent="0.3">
      <c r="A21671" s="46" t="s">
        <v>18195</v>
      </c>
      <c r="B21671" s="41"/>
      <c r="C21671" s="45" t="s">
        <v>18194</v>
      </c>
      <c r="D21671" s="42"/>
      <c r="E21671" s="42"/>
      <c r="F21671" s="42"/>
      <c r="G21671" s="42"/>
      <c r="H21671" s="42"/>
      <c r="I21671" s="42"/>
      <c r="J21671" s="42"/>
      <c r="K21671" s="41"/>
      <c r="L21671"/>
    </row>
    <row r="21672" spans="1:12" ht="14.4" x14ac:dyDescent="0.3">
      <c r="A21672" s="44"/>
      <c r="B21672" s="41"/>
      <c r="C21672" s="43" t="s">
        <v>9618</v>
      </c>
      <c r="D21672" s="42"/>
      <c r="E21672" s="42"/>
      <c r="F21672" s="42"/>
      <c r="G21672" s="42"/>
      <c r="H21672" s="42"/>
      <c r="I21672" s="42"/>
      <c r="J21672" s="42"/>
      <c r="K21672" s="41"/>
      <c r="L21672"/>
    </row>
    <row r="21673" spans="1:12" ht="14.4" x14ac:dyDescent="0.3">
      <c r="A21673" s="43"/>
      <c r="B21673" s="42"/>
      <c r="C21673" s="42"/>
      <c r="D21673" s="42"/>
      <c r="E21673" s="42"/>
      <c r="F21673" s="41"/>
      <c r="G21673" s="40" t="s">
        <v>605</v>
      </c>
      <c r="H21673" s="40" t="s">
        <v>9643</v>
      </c>
      <c r="I21673" s="40">
        <v>121</v>
      </c>
      <c r="J21673" s="40">
        <v>0</v>
      </c>
      <c r="K21673" s="40">
        <v>121</v>
      </c>
      <c r="L21673"/>
    </row>
    <row r="21674" spans="1:12" ht="14.4" x14ac:dyDescent="0.3">
      <c r="A21674" s="46" t="s">
        <v>18193</v>
      </c>
      <c r="B21674" s="41"/>
      <c r="C21674" s="45" t="s">
        <v>18192</v>
      </c>
      <c r="D21674" s="42"/>
      <c r="E21674" s="42"/>
      <c r="F21674" s="42"/>
      <c r="G21674" s="42"/>
      <c r="H21674" s="42"/>
      <c r="I21674" s="42"/>
      <c r="J21674" s="42"/>
      <c r="K21674" s="41"/>
      <c r="L21674"/>
    </row>
    <row r="21675" spans="1:12" ht="14.4" x14ac:dyDescent="0.3">
      <c r="A21675" s="44"/>
      <c r="B21675" s="41"/>
      <c r="C21675" s="43" t="s">
        <v>9618</v>
      </c>
      <c r="D21675" s="42"/>
      <c r="E21675" s="42"/>
      <c r="F21675" s="42"/>
      <c r="G21675" s="42"/>
      <c r="H21675" s="42"/>
      <c r="I21675" s="42"/>
      <c r="J21675" s="42"/>
      <c r="K21675" s="41"/>
      <c r="L21675"/>
    </row>
    <row r="21676" spans="1:12" ht="14.4" x14ac:dyDescent="0.3">
      <c r="A21676" s="43"/>
      <c r="B21676" s="42"/>
      <c r="C21676" s="42"/>
      <c r="D21676" s="42"/>
      <c r="E21676" s="42"/>
      <c r="F21676" s="41"/>
      <c r="G21676" s="40" t="s">
        <v>605</v>
      </c>
      <c r="H21676" s="40" t="s">
        <v>9643</v>
      </c>
      <c r="I21676" s="40">
        <v>97</v>
      </c>
      <c r="J21676" s="40">
        <v>0</v>
      </c>
      <c r="K21676" s="40">
        <v>97</v>
      </c>
      <c r="L21676"/>
    </row>
    <row r="21677" spans="1:12" ht="14.4" x14ac:dyDescent="0.3">
      <c r="A21677" s="46" t="s">
        <v>18191</v>
      </c>
      <c r="B21677" s="41"/>
      <c r="C21677" s="45" t="s">
        <v>18190</v>
      </c>
      <c r="D21677" s="42"/>
      <c r="E21677" s="42"/>
      <c r="F21677" s="42"/>
      <c r="G21677" s="42"/>
      <c r="H21677" s="42"/>
      <c r="I21677" s="42"/>
      <c r="J21677" s="42"/>
      <c r="K21677" s="41"/>
      <c r="L21677"/>
    </row>
    <row r="21678" spans="1:12" ht="14.4" x14ac:dyDescent="0.3">
      <c r="A21678" s="44"/>
      <c r="B21678" s="41"/>
      <c r="C21678" s="43" t="s">
        <v>9618</v>
      </c>
      <c r="D21678" s="42"/>
      <c r="E21678" s="42"/>
      <c r="F21678" s="42"/>
      <c r="G21678" s="42"/>
      <c r="H21678" s="42"/>
      <c r="I21678" s="42"/>
      <c r="J21678" s="42"/>
      <c r="K21678" s="41"/>
      <c r="L21678"/>
    </row>
    <row r="21679" spans="1:12" ht="14.4" x14ac:dyDescent="0.3">
      <c r="A21679" s="43"/>
      <c r="B21679" s="42"/>
      <c r="C21679" s="42"/>
      <c r="D21679" s="42"/>
      <c r="E21679" s="42"/>
      <c r="F21679" s="41"/>
      <c r="G21679" s="40" t="s">
        <v>605</v>
      </c>
      <c r="H21679" s="40" t="s">
        <v>9643</v>
      </c>
      <c r="I21679" s="40">
        <v>61</v>
      </c>
      <c r="J21679" s="40">
        <v>0</v>
      </c>
      <c r="K21679" s="40">
        <v>61</v>
      </c>
      <c r="L21679"/>
    </row>
    <row r="21680" spans="1:12" ht="14.4" x14ac:dyDescent="0.3">
      <c r="A21680" s="46" t="s">
        <v>18189</v>
      </c>
      <c r="B21680" s="41"/>
      <c r="C21680" s="45" t="s">
        <v>18188</v>
      </c>
      <c r="D21680" s="42"/>
      <c r="E21680" s="42"/>
      <c r="F21680" s="42"/>
      <c r="G21680" s="42"/>
      <c r="H21680" s="42"/>
      <c r="I21680" s="42"/>
      <c r="J21680" s="42"/>
      <c r="K21680" s="41"/>
      <c r="L21680"/>
    </row>
    <row r="21681" spans="1:12" ht="14.4" x14ac:dyDescent="0.3">
      <c r="A21681" s="44"/>
      <c r="B21681" s="41"/>
      <c r="C21681" s="43" t="s">
        <v>9618</v>
      </c>
      <c r="D21681" s="42"/>
      <c r="E21681" s="42"/>
      <c r="F21681" s="42"/>
      <c r="G21681" s="42"/>
      <c r="H21681" s="42"/>
      <c r="I21681" s="42"/>
      <c r="J21681" s="42"/>
      <c r="K21681" s="41"/>
      <c r="L21681"/>
    </row>
    <row r="21682" spans="1:12" ht="14.4" x14ac:dyDescent="0.3">
      <c r="A21682" s="43"/>
      <c r="B21682" s="42"/>
      <c r="C21682" s="42"/>
      <c r="D21682" s="42"/>
      <c r="E21682" s="42"/>
      <c r="F21682" s="41"/>
      <c r="G21682" s="40" t="s">
        <v>605</v>
      </c>
      <c r="H21682" s="40" t="s">
        <v>9643</v>
      </c>
      <c r="I21682" s="40">
        <v>97</v>
      </c>
      <c r="J21682" s="40">
        <v>0</v>
      </c>
      <c r="K21682" s="40">
        <v>97</v>
      </c>
      <c r="L21682"/>
    </row>
    <row r="21683" spans="1:12" ht="14.4" x14ac:dyDescent="0.3">
      <c r="A21683" s="46" t="s">
        <v>18187</v>
      </c>
      <c r="B21683" s="41"/>
      <c r="C21683" s="45" t="s">
        <v>18186</v>
      </c>
      <c r="D21683" s="42"/>
      <c r="E21683" s="42"/>
      <c r="F21683" s="42"/>
      <c r="G21683" s="42"/>
      <c r="H21683" s="42"/>
      <c r="I21683" s="42"/>
      <c r="J21683" s="42"/>
      <c r="K21683" s="41"/>
      <c r="L21683"/>
    </row>
    <row r="21684" spans="1:12" ht="14.4" x14ac:dyDescent="0.3">
      <c r="A21684" s="44"/>
      <c r="B21684" s="41"/>
      <c r="C21684" s="43" t="s">
        <v>9618</v>
      </c>
      <c r="D21684" s="42"/>
      <c r="E21684" s="42"/>
      <c r="F21684" s="42"/>
      <c r="G21684" s="42"/>
      <c r="H21684" s="42"/>
      <c r="I21684" s="42"/>
      <c r="J21684" s="42"/>
      <c r="K21684" s="41"/>
      <c r="L21684"/>
    </row>
    <row r="21685" spans="1:12" ht="14.4" x14ac:dyDescent="0.3">
      <c r="A21685" s="43"/>
      <c r="B21685" s="42"/>
      <c r="C21685" s="42"/>
      <c r="D21685" s="42"/>
      <c r="E21685" s="42"/>
      <c r="F21685" s="41"/>
      <c r="G21685" s="40" t="s">
        <v>605</v>
      </c>
      <c r="H21685" s="40" t="s">
        <v>9643</v>
      </c>
      <c r="I21685" s="40">
        <v>242</v>
      </c>
      <c r="J21685" s="40">
        <v>0</v>
      </c>
      <c r="K21685" s="40">
        <v>242</v>
      </c>
      <c r="L21685"/>
    </row>
    <row r="21686" spans="1:12" ht="14.4" x14ac:dyDescent="0.3">
      <c r="A21686" s="46" t="s">
        <v>18185</v>
      </c>
      <c r="B21686" s="41"/>
      <c r="C21686" s="45" t="s">
        <v>18184</v>
      </c>
      <c r="D21686" s="42"/>
      <c r="E21686" s="42"/>
      <c r="F21686" s="42"/>
      <c r="G21686" s="42"/>
      <c r="H21686" s="42"/>
      <c r="I21686" s="42"/>
      <c r="J21686" s="42"/>
      <c r="K21686" s="41"/>
      <c r="L21686"/>
    </row>
    <row r="21687" spans="1:12" ht="14.4" x14ac:dyDescent="0.3">
      <c r="A21687" s="44"/>
      <c r="B21687" s="41"/>
      <c r="C21687" s="43" t="s">
        <v>9618</v>
      </c>
      <c r="D21687" s="42"/>
      <c r="E21687" s="42"/>
      <c r="F21687" s="42"/>
      <c r="G21687" s="42"/>
      <c r="H21687" s="42"/>
      <c r="I21687" s="42"/>
      <c r="J21687" s="42"/>
      <c r="K21687" s="41"/>
      <c r="L21687"/>
    </row>
    <row r="21688" spans="1:12" ht="14.4" x14ac:dyDescent="0.3">
      <c r="A21688" s="43"/>
      <c r="B21688" s="42"/>
      <c r="C21688" s="42"/>
      <c r="D21688" s="42"/>
      <c r="E21688" s="42"/>
      <c r="F21688" s="41"/>
      <c r="G21688" s="40" t="s">
        <v>605</v>
      </c>
      <c r="H21688" s="40" t="s">
        <v>9643</v>
      </c>
      <c r="I21688" s="40">
        <v>455</v>
      </c>
      <c r="J21688" s="40">
        <v>0</v>
      </c>
      <c r="K21688" s="40">
        <v>455</v>
      </c>
      <c r="L21688"/>
    </row>
    <row r="21689" spans="1:12" ht="14.4" x14ac:dyDescent="0.3">
      <c r="A21689" s="46" t="s">
        <v>18183</v>
      </c>
      <c r="B21689" s="41"/>
      <c r="C21689" s="45" t="s">
        <v>18182</v>
      </c>
      <c r="D21689" s="42"/>
      <c r="E21689" s="42"/>
      <c r="F21689" s="42"/>
      <c r="G21689" s="42"/>
      <c r="H21689" s="42"/>
      <c r="I21689" s="42"/>
      <c r="J21689" s="42"/>
      <c r="K21689" s="41"/>
      <c r="L21689"/>
    </row>
    <row r="21690" spans="1:12" ht="14.4" x14ac:dyDescent="0.3">
      <c r="A21690" s="44"/>
      <c r="B21690" s="41"/>
      <c r="C21690" s="43" t="s">
        <v>9618</v>
      </c>
      <c r="D21690" s="42"/>
      <c r="E21690" s="42"/>
      <c r="F21690" s="42"/>
      <c r="G21690" s="42"/>
      <c r="H21690" s="42"/>
      <c r="I21690" s="42"/>
      <c r="J21690" s="42"/>
      <c r="K21690" s="41"/>
      <c r="L21690"/>
    </row>
    <row r="21691" spans="1:12" ht="14.4" x14ac:dyDescent="0.3">
      <c r="A21691" s="43"/>
      <c r="B21691" s="42"/>
      <c r="C21691" s="42"/>
      <c r="D21691" s="42"/>
      <c r="E21691" s="42"/>
      <c r="F21691" s="41"/>
      <c r="G21691" s="40" t="s">
        <v>605</v>
      </c>
      <c r="H21691" s="40" t="s">
        <v>9643</v>
      </c>
      <c r="I21691" s="40">
        <v>97</v>
      </c>
      <c r="J21691" s="40">
        <v>0</v>
      </c>
      <c r="K21691" s="40">
        <v>97</v>
      </c>
      <c r="L21691"/>
    </row>
    <row r="21692" spans="1:12" ht="14.4" x14ac:dyDescent="0.3">
      <c r="A21692" s="46" t="s">
        <v>18181</v>
      </c>
      <c r="B21692" s="41"/>
      <c r="C21692" s="45" t="s">
        <v>18180</v>
      </c>
      <c r="D21692" s="42"/>
      <c r="E21692" s="42"/>
      <c r="F21692" s="42"/>
      <c r="G21692" s="42"/>
      <c r="H21692" s="42"/>
      <c r="I21692" s="42"/>
      <c r="J21692" s="42"/>
      <c r="K21692" s="41"/>
      <c r="L21692"/>
    </row>
    <row r="21693" spans="1:12" ht="14.4" x14ac:dyDescent="0.3">
      <c r="A21693" s="44"/>
      <c r="B21693" s="41"/>
      <c r="C21693" s="43" t="s">
        <v>9618</v>
      </c>
      <c r="D21693" s="42"/>
      <c r="E21693" s="42"/>
      <c r="F21693" s="42"/>
      <c r="G21693" s="42"/>
      <c r="H21693" s="42"/>
      <c r="I21693" s="42"/>
      <c r="J21693" s="42"/>
      <c r="K21693" s="41"/>
      <c r="L21693"/>
    </row>
    <row r="21694" spans="1:12" ht="14.4" x14ac:dyDescent="0.3">
      <c r="A21694" s="43"/>
      <c r="B21694" s="42"/>
      <c r="C21694" s="42"/>
      <c r="D21694" s="42"/>
      <c r="E21694" s="42"/>
      <c r="F21694" s="41"/>
      <c r="G21694" s="40" t="s">
        <v>605</v>
      </c>
      <c r="H21694" s="40" t="s">
        <v>9643</v>
      </c>
      <c r="I21694" s="40">
        <v>30</v>
      </c>
      <c r="J21694" s="40">
        <v>0</v>
      </c>
      <c r="K21694" s="40">
        <v>30</v>
      </c>
      <c r="L21694"/>
    </row>
    <row r="21695" spans="1:12" ht="14.4" x14ac:dyDescent="0.3">
      <c r="A21695" s="46" t="s">
        <v>18179</v>
      </c>
      <c r="B21695" s="41"/>
      <c r="C21695" s="45" t="s">
        <v>18178</v>
      </c>
      <c r="D21695" s="42"/>
      <c r="E21695" s="42"/>
      <c r="F21695" s="42"/>
      <c r="G21695" s="42"/>
      <c r="H21695" s="42"/>
      <c r="I21695" s="42"/>
      <c r="J21695" s="42"/>
      <c r="K21695" s="41"/>
      <c r="L21695"/>
    </row>
    <row r="21696" spans="1:12" ht="14.4" x14ac:dyDescent="0.3">
      <c r="A21696" s="44"/>
      <c r="B21696" s="41"/>
      <c r="C21696" s="43" t="s">
        <v>9618</v>
      </c>
      <c r="D21696" s="42"/>
      <c r="E21696" s="42"/>
      <c r="F21696" s="42"/>
      <c r="G21696" s="42"/>
      <c r="H21696" s="42"/>
      <c r="I21696" s="42"/>
      <c r="J21696" s="42"/>
      <c r="K21696" s="41"/>
      <c r="L21696"/>
    </row>
    <row r="21697" spans="1:12" ht="14.4" x14ac:dyDescent="0.3">
      <c r="A21697" s="43"/>
      <c r="B21697" s="42"/>
      <c r="C21697" s="42"/>
      <c r="D21697" s="42"/>
      <c r="E21697" s="42"/>
      <c r="F21697" s="41"/>
      <c r="G21697" s="40" t="s">
        <v>605</v>
      </c>
      <c r="H21697" s="40" t="s">
        <v>9643</v>
      </c>
      <c r="I21697" s="40">
        <v>48</v>
      </c>
      <c r="J21697" s="40">
        <v>0</v>
      </c>
      <c r="K21697" s="40">
        <v>48</v>
      </c>
      <c r="L21697"/>
    </row>
    <row r="21698" spans="1:12" ht="14.4" x14ac:dyDescent="0.3">
      <c r="A21698" s="46" t="s">
        <v>18177</v>
      </c>
      <c r="B21698" s="41"/>
      <c r="C21698" s="45" t="s">
        <v>18176</v>
      </c>
      <c r="D21698" s="42"/>
      <c r="E21698" s="42"/>
      <c r="F21698" s="42"/>
      <c r="G21698" s="42"/>
      <c r="H21698" s="42"/>
      <c r="I21698" s="42"/>
      <c r="J21698" s="42"/>
      <c r="K21698" s="41"/>
      <c r="L21698"/>
    </row>
    <row r="21699" spans="1:12" ht="14.4" x14ac:dyDescent="0.3">
      <c r="A21699" s="44"/>
      <c r="B21699" s="41"/>
      <c r="C21699" s="43" t="s">
        <v>9618</v>
      </c>
      <c r="D21699" s="42"/>
      <c r="E21699" s="42"/>
      <c r="F21699" s="42"/>
      <c r="G21699" s="42"/>
      <c r="H21699" s="42"/>
      <c r="I21699" s="42"/>
      <c r="J21699" s="42"/>
      <c r="K21699" s="41"/>
      <c r="L21699"/>
    </row>
    <row r="21700" spans="1:12" ht="14.4" x14ac:dyDescent="0.3">
      <c r="A21700" s="43"/>
      <c r="B21700" s="42"/>
      <c r="C21700" s="42"/>
      <c r="D21700" s="42"/>
      <c r="E21700" s="42"/>
      <c r="F21700" s="41"/>
      <c r="G21700" s="40" t="s">
        <v>605</v>
      </c>
      <c r="H21700" s="40" t="s">
        <v>9643</v>
      </c>
      <c r="I21700" s="40">
        <v>48</v>
      </c>
      <c r="J21700" s="40">
        <v>0</v>
      </c>
      <c r="K21700" s="40">
        <v>48</v>
      </c>
      <c r="L21700"/>
    </row>
    <row r="21701" spans="1:12" ht="14.4" x14ac:dyDescent="0.3">
      <c r="A21701" s="46" t="s">
        <v>18175</v>
      </c>
      <c r="B21701" s="41"/>
      <c r="C21701" s="45" t="s">
        <v>18174</v>
      </c>
      <c r="D21701" s="42"/>
      <c r="E21701" s="42"/>
      <c r="F21701" s="42"/>
      <c r="G21701" s="42"/>
      <c r="H21701" s="42"/>
      <c r="I21701" s="42"/>
      <c r="J21701" s="42"/>
      <c r="K21701" s="41"/>
      <c r="L21701"/>
    </row>
    <row r="21702" spans="1:12" ht="14.4" x14ac:dyDescent="0.3">
      <c r="A21702" s="44"/>
      <c r="B21702" s="41"/>
      <c r="C21702" s="43" t="s">
        <v>9618</v>
      </c>
      <c r="D21702" s="42"/>
      <c r="E21702" s="42"/>
      <c r="F21702" s="42"/>
      <c r="G21702" s="42"/>
      <c r="H21702" s="42"/>
      <c r="I21702" s="42"/>
      <c r="J21702" s="42"/>
      <c r="K21702" s="41"/>
      <c r="L21702"/>
    </row>
    <row r="21703" spans="1:12" ht="14.4" x14ac:dyDescent="0.3">
      <c r="A21703" s="43"/>
      <c r="B21703" s="42"/>
      <c r="C21703" s="42"/>
      <c r="D21703" s="42"/>
      <c r="E21703" s="42"/>
      <c r="F21703" s="41"/>
      <c r="G21703" s="40" t="s">
        <v>605</v>
      </c>
      <c r="H21703" s="40" t="s">
        <v>9643</v>
      </c>
      <c r="I21703" s="40">
        <v>424</v>
      </c>
      <c r="J21703" s="40">
        <v>0</v>
      </c>
      <c r="K21703" s="40">
        <v>424</v>
      </c>
      <c r="L21703"/>
    </row>
    <row r="21704" spans="1:12" ht="14.4" x14ac:dyDescent="0.3">
      <c r="A21704" s="46" t="s">
        <v>18173</v>
      </c>
      <c r="B21704" s="41"/>
      <c r="C21704" s="45" t="s">
        <v>18172</v>
      </c>
      <c r="D21704" s="42"/>
      <c r="E21704" s="42"/>
      <c r="F21704" s="42"/>
      <c r="G21704" s="42"/>
      <c r="H21704" s="42"/>
      <c r="I21704" s="42"/>
      <c r="J21704" s="42"/>
      <c r="K21704" s="41"/>
      <c r="L21704"/>
    </row>
    <row r="21705" spans="1:12" ht="14.4" x14ac:dyDescent="0.3">
      <c r="A21705" s="44"/>
      <c r="B21705" s="41"/>
      <c r="C21705" s="43" t="s">
        <v>9618</v>
      </c>
      <c r="D21705" s="42"/>
      <c r="E21705" s="42"/>
      <c r="F21705" s="42"/>
      <c r="G21705" s="42"/>
      <c r="H21705" s="42"/>
      <c r="I21705" s="42"/>
      <c r="J21705" s="42"/>
      <c r="K21705" s="41"/>
      <c r="L21705"/>
    </row>
    <row r="21706" spans="1:12" ht="14.4" x14ac:dyDescent="0.3">
      <c r="A21706" s="43"/>
      <c r="B21706" s="42"/>
      <c r="C21706" s="42"/>
      <c r="D21706" s="42"/>
      <c r="E21706" s="42"/>
      <c r="F21706" s="41"/>
      <c r="G21706" s="40" t="s">
        <v>605</v>
      </c>
      <c r="H21706" s="40" t="s">
        <v>9643</v>
      </c>
      <c r="I21706" s="40">
        <v>61</v>
      </c>
      <c r="J21706" s="40">
        <v>0</v>
      </c>
      <c r="K21706" s="40">
        <v>61</v>
      </c>
      <c r="L21706"/>
    </row>
    <row r="21707" spans="1:12" ht="14.4" x14ac:dyDescent="0.3">
      <c r="A21707" s="46" t="s">
        <v>18171</v>
      </c>
      <c r="B21707" s="41"/>
      <c r="C21707" s="45" t="s">
        <v>18170</v>
      </c>
      <c r="D21707" s="42"/>
      <c r="E21707" s="42"/>
      <c r="F21707" s="42"/>
      <c r="G21707" s="42"/>
      <c r="H21707" s="42"/>
      <c r="I21707" s="42"/>
      <c r="J21707" s="42"/>
      <c r="K21707" s="41"/>
      <c r="L21707"/>
    </row>
    <row r="21708" spans="1:12" ht="14.4" x14ac:dyDescent="0.3">
      <c r="A21708" s="44"/>
      <c r="B21708" s="41"/>
      <c r="C21708" s="43" t="s">
        <v>9618</v>
      </c>
      <c r="D21708" s="42"/>
      <c r="E21708" s="42"/>
      <c r="F21708" s="42"/>
      <c r="G21708" s="42"/>
      <c r="H21708" s="42"/>
      <c r="I21708" s="42"/>
      <c r="J21708" s="42"/>
      <c r="K21708" s="41"/>
      <c r="L21708"/>
    </row>
    <row r="21709" spans="1:12" ht="14.4" x14ac:dyDescent="0.3">
      <c r="A21709" s="43"/>
      <c r="B21709" s="42"/>
      <c r="C21709" s="42"/>
      <c r="D21709" s="42"/>
      <c r="E21709" s="42"/>
      <c r="F21709" s="41"/>
      <c r="G21709" s="40" t="s">
        <v>605</v>
      </c>
      <c r="H21709" s="40" t="s">
        <v>9643</v>
      </c>
      <c r="I21709" s="40">
        <v>97</v>
      </c>
      <c r="J21709" s="40">
        <v>0</v>
      </c>
      <c r="K21709" s="40">
        <v>97</v>
      </c>
      <c r="L21709"/>
    </row>
    <row r="21710" spans="1:12" ht="14.4" x14ac:dyDescent="0.3">
      <c r="A21710" s="46" t="s">
        <v>18169</v>
      </c>
      <c r="B21710" s="41"/>
      <c r="C21710" s="45" t="s">
        <v>18168</v>
      </c>
      <c r="D21710" s="42"/>
      <c r="E21710" s="42"/>
      <c r="F21710" s="42"/>
      <c r="G21710" s="42"/>
      <c r="H21710" s="42"/>
      <c r="I21710" s="42"/>
      <c r="J21710" s="42"/>
      <c r="K21710" s="41"/>
      <c r="L21710"/>
    </row>
    <row r="21711" spans="1:12" ht="14.4" x14ac:dyDescent="0.3">
      <c r="A21711" s="44"/>
      <c r="B21711" s="41"/>
      <c r="C21711" s="43" t="s">
        <v>9618</v>
      </c>
      <c r="D21711" s="42"/>
      <c r="E21711" s="42"/>
      <c r="F21711" s="42"/>
      <c r="G21711" s="42"/>
      <c r="H21711" s="42"/>
      <c r="I21711" s="42"/>
      <c r="J21711" s="42"/>
      <c r="K21711" s="41"/>
      <c r="L21711"/>
    </row>
    <row r="21712" spans="1:12" ht="14.4" x14ac:dyDescent="0.3">
      <c r="A21712" s="43"/>
      <c r="B21712" s="42"/>
      <c r="C21712" s="42"/>
      <c r="D21712" s="42"/>
      <c r="E21712" s="42"/>
      <c r="F21712" s="41"/>
      <c r="G21712" s="40" t="s">
        <v>605</v>
      </c>
      <c r="H21712" s="40" t="s">
        <v>9643</v>
      </c>
      <c r="I21712" s="40">
        <v>72</v>
      </c>
      <c r="J21712" s="40">
        <v>0</v>
      </c>
      <c r="K21712" s="40">
        <v>72</v>
      </c>
      <c r="L21712"/>
    </row>
    <row r="21713" spans="1:12" ht="14.4" x14ac:dyDescent="0.3">
      <c r="A21713" s="46" t="s">
        <v>18167</v>
      </c>
      <c r="B21713" s="41"/>
      <c r="C21713" s="45" t="s">
        <v>18166</v>
      </c>
      <c r="D21713" s="42"/>
      <c r="E21713" s="42"/>
      <c r="F21713" s="42"/>
      <c r="G21713" s="42"/>
      <c r="H21713" s="42"/>
      <c r="I21713" s="42"/>
      <c r="J21713" s="42"/>
      <c r="K21713" s="41"/>
      <c r="L21713"/>
    </row>
    <row r="21714" spans="1:12" ht="14.4" x14ac:dyDescent="0.3">
      <c r="A21714" s="44"/>
      <c r="B21714" s="41"/>
      <c r="C21714" s="43" t="s">
        <v>9618</v>
      </c>
      <c r="D21714" s="42"/>
      <c r="E21714" s="42"/>
      <c r="F21714" s="42"/>
      <c r="G21714" s="42"/>
      <c r="H21714" s="42"/>
      <c r="I21714" s="42"/>
      <c r="J21714" s="42"/>
      <c r="K21714" s="41"/>
      <c r="L21714"/>
    </row>
    <row r="21715" spans="1:12" ht="14.4" x14ac:dyDescent="0.3">
      <c r="A21715" s="43"/>
      <c r="B21715" s="42"/>
      <c r="C21715" s="42"/>
      <c r="D21715" s="42"/>
      <c r="E21715" s="42"/>
      <c r="F21715" s="41"/>
      <c r="G21715" s="40" t="s">
        <v>605</v>
      </c>
      <c r="H21715" s="40" t="s">
        <v>9643</v>
      </c>
      <c r="I21715" s="40">
        <v>151</v>
      </c>
      <c r="J21715" s="40">
        <v>0</v>
      </c>
      <c r="K21715" s="40">
        <v>151</v>
      </c>
      <c r="L21715"/>
    </row>
    <row r="21716" spans="1:12" ht="14.4" x14ac:dyDescent="0.3">
      <c r="A21716" s="46" t="s">
        <v>18165</v>
      </c>
      <c r="B21716" s="41"/>
      <c r="C21716" s="45" t="s">
        <v>18164</v>
      </c>
      <c r="D21716" s="42"/>
      <c r="E21716" s="42"/>
      <c r="F21716" s="42"/>
      <c r="G21716" s="42"/>
      <c r="H21716" s="42"/>
      <c r="I21716" s="42"/>
      <c r="J21716" s="42"/>
      <c r="K21716" s="41"/>
      <c r="L21716"/>
    </row>
    <row r="21717" spans="1:12" ht="14.4" x14ac:dyDescent="0.3">
      <c r="A21717" s="44"/>
      <c r="B21717" s="41"/>
      <c r="C21717" s="43" t="s">
        <v>9618</v>
      </c>
      <c r="D21717" s="42"/>
      <c r="E21717" s="42"/>
      <c r="F21717" s="42"/>
      <c r="G21717" s="42"/>
      <c r="H21717" s="42"/>
      <c r="I21717" s="42"/>
      <c r="J21717" s="42"/>
      <c r="K21717" s="41"/>
      <c r="L21717"/>
    </row>
    <row r="21718" spans="1:12" ht="14.4" x14ac:dyDescent="0.3">
      <c r="A21718" s="43"/>
      <c r="B21718" s="42"/>
      <c r="C21718" s="42"/>
      <c r="D21718" s="42"/>
      <c r="E21718" s="42"/>
      <c r="F21718" s="41"/>
      <c r="G21718" s="40" t="s">
        <v>605</v>
      </c>
      <c r="H21718" s="40" t="s">
        <v>9643</v>
      </c>
      <c r="I21718" s="40">
        <v>97</v>
      </c>
      <c r="J21718" s="40">
        <v>0</v>
      </c>
      <c r="K21718" s="40">
        <v>97</v>
      </c>
      <c r="L21718"/>
    </row>
    <row r="21719" spans="1:12" ht="14.4" x14ac:dyDescent="0.3">
      <c r="A21719" s="46" t="s">
        <v>18163</v>
      </c>
      <c r="B21719" s="41"/>
      <c r="C21719" s="45" t="s">
        <v>18162</v>
      </c>
      <c r="D21719" s="42"/>
      <c r="E21719" s="42"/>
      <c r="F21719" s="42"/>
      <c r="G21719" s="42"/>
      <c r="H21719" s="42"/>
      <c r="I21719" s="42"/>
      <c r="J21719" s="42"/>
      <c r="K21719" s="41"/>
      <c r="L21719"/>
    </row>
    <row r="21720" spans="1:12" ht="14.4" x14ac:dyDescent="0.3">
      <c r="A21720" s="44"/>
      <c r="B21720" s="41"/>
      <c r="C21720" s="43" t="s">
        <v>9618</v>
      </c>
      <c r="D21720" s="42"/>
      <c r="E21720" s="42"/>
      <c r="F21720" s="42"/>
      <c r="G21720" s="42"/>
      <c r="H21720" s="42"/>
      <c r="I21720" s="42"/>
      <c r="J21720" s="42"/>
      <c r="K21720" s="41"/>
      <c r="L21720"/>
    </row>
    <row r="21721" spans="1:12" ht="14.4" x14ac:dyDescent="0.3">
      <c r="A21721" s="43"/>
      <c r="B21721" s="42"/>
      <c r="C21721" s="42"/>
      <c r="D21721" s="42"/>
      <c r="E21721" s="42"/>
      <c r="F21721" s="41"/>
      <c r="G21721" s="40" t="s">
        <v>605</v>
      </c>
      <c r="H21721" s="40" t="s">
        <v>9643</v>
      </c>
      <c r="I21721" s="40">
        <v>242</v>
      </c>
      <c r="J21721" s="40">
        <v>0</v>
      </c>
      <c r="K21721" s="40">
        <v>242</v>
      </c>
      <c r="L21721"/>
    </row>
    <row r="21722" spans="1:12" ht="14.4" x14ac:dyDescent="0.3">
      <c r="A21722" s="46" t="s">
        <v>18161</v>
      </c>
      <c r="B21722" s="41"/>
      <c r="C21722" s="45" t="s">
        <v>18160</v>
      </c>
      <c r="D21722" s="42"/>
      <c r="E21722" s="42"/>
      <c r="F21722" s="42"/>
      <c r="G21722" s="42"/>
      <c r="H21722" s="42"/>
      <c r="I21722" s="42"/>
      <c r="J21722" s="42"/>
      <c r="K21722" s="41"/>
      <c r="L21722"/>
    </row>
    <row r="21723" spans="1:12" ht="14.4" x14ac:dyDescent="0.3">
      <c r="A21723" s="44"/>
      <c r="B21723" s="41"/>
      <c r="C21723" s="43" t="s">
        <v>9618</v>
      </c>
      <c r="D21723" s="42"/>
      <c r="E21723" s="42"/>
      <c r="F21723" s="42"/>
      <c r="G21723" s="42"/>
      <c r="H21723" s="42"/>
      <c r="I21723" s="42"/>
      <c r="J21723" s="42"/>
      <c r="K21723" s="41"/>
      <c r="L21723"/>
    </row>
    <row r="21724" spans="1:12" ht="14.4" x14ac:dyDescent="0.3">
      <c r="A21724" s="43"/>
      <c r="B21724" s="42"/>
      <c r="C21724" s="42"/>
      <c r="D21724" s="42"/>
      <c r="E21724" s="42"/>
      <c r="F21724" s="41"/>
      <c r="G21724" s="40" t="s">
        <v>605</v>
      </c>
      <c r="H21724" s="40" t="s">
        <v>9643</v>
      </c>
      <c r="I21724" s="40">
        <v>121</v>
      </c>
      <c r="J21724" s="40">
        <v>0</v>
      </c>
      <c r="K21724" s="40">
        <v>121</v>
      </c>
      <c r="L21724"/>
    </row>
    <row r="21725" spans="1:12" ht="14.4" x14ac:dyDescent="0.3">
      <c r="A21725" s="46" t="s">
        <v>18159</v>
      </c>
      <c r="B21725" s="41"/>
      <c r="C21725" s="45" t="s">
        <v>18158</v>
      </c>
      <c r="D21725" s="42"/>
      <c r="E21725" s="42"/>
      <c r="F21725" s="42"/>
      <c r="G21725" s="42"/>
      <c r="H21725" s="42"/>
      <c r="I21725" s="42"/>
      <c r="J21725" s="42"/>
      <c r="K21725" s="41"/>
      <c r="L21725"/>
    </row>
    <row r="21726" spans="1:12" ht="14.4" x14ac:dyDescent="0.3">
      <c r="A21726" s="44"/>
      <c r="B21726" s="41"/>
      <c r="C21726" s="43" t="s">
        <v>9618</v>
      </c>
      <c r="D21726" s="42"/>
      <c r="E21726" s="42"/>
      <c r="F21726" s="42"/>
      <c r="G21726" s="42"/>
      <c r="H21726" s="42"/>
      <c r="I21726" s="42"/>
      <c r="J21726" s="42"/>
      <c r="K21726" s="41"/>
      <c r="L21726"/>
    </row>
    <row r="21727" spans="1:12" ht="14.4" x14ac:dyDescent="0.3">
      <c r="A21727" s="43"/>
      <c r="B21727" s="42"/>
      <c r="C21727" s="42"/>
      <c r="D21727" s="42"/>
      <c r="E21727" s="42"/>
      <c r="F21727" s="41"/>
      <c r="G21727" s="40" t="s">
        <v>605</v>
      </c>
      <c r="H21727" s="40" t="s">
        <v>9643</v>
      </c>
      <c r="I21727" s="40">
        <v>61</v>
      </c>
      <c r="J21727" s="40">
        <v>0</v>
      </c>
      <c r="K21727" s="40">
        <v>61</v>
      </c>
      <c r="L21727"/>
    </row>
    <row r="21728" spans="1:12" ht="14.4" x14ac:dyDescent="0.3">
      <c r="A21728" s="46" t="s">
        <v>18157</v>
      </c>
      <c r="B21728" s="41"/>
      <c r="C21728" s="45" t="s">
        <v>18156</v>
      </c>
      <c r="D21728" s="42"/>
      <c r="E21728" s="42"/>
      <c r="F21728" s="42"/>
      <c r="G21728" s="42"/>
      <c r="H21728" s="42"/>
      <c r="I21728" s="42"/>
      <c r="J21728" s="42"/>
      <c r="K21728" s="41"/>
      <c r="L21728"/>
    </row>
    <row r="21729" spans="1:12" ht="14.4" x14ac:dyDescent="0.3">
      <c r="A21729" s="44"/>
      <c r="B21729" s="41"/>
      <c r="C21729" s="43" t="s">
        <v>9618</v>
      </c>
      <c r="D21729" s="42"/>
      <c r="E21729" s="42"/>
      <c r="F21729" s="42"/>
      <c r="G21729" s="42"/>
      <c r="H21729" s="42"/>
      <c r="I21729" s="42"/>
      <c r="J21729" s="42"/>
      <c r="K21729" s="41"/>
      <c r="L21729"/>
    </row>
    <row r="21730" spans="1:12" ht="14.4" x14ac:dyDescent="0.3">
      <c r="A21730" s="43"/>
      <c r="B21730" s="42"/>
      <c r="C21730" s="42"/>
      <c r="D21730" s="42"/>
      <c r="E21730" s="42"/>
      <c r="F21730" s="41"/>
      <c r="G21730" s="40" t="s">
        <v>605</v>
      </c>
      <c r="H21730" s="40" t="s">
        <v>9643</v>
      </c>
      <c r="I21730" s="40">
        <v>170</v>
      </c>
      <c r="J21730" s="40">
        <v>0</v>
      </c>
      <c r="K21730" s="40">
        <v>170</v>
      </c>
      <c r="L21730"/>
    </row>
    <row r="21731" spans="1:12" ht="14.4" x14ac:dyDescent="0.3">
      <c r="A21731" s="46" t="s">
        <v>18155</v>
      </c>
      <c r="B21731" s="41"/>
      <c r="C21731" s="45" t="s">
        <v>18154</v>
      </c>
      <c r="D21731" s="42"/>
      <c r="E21731" s="42"/>
      <c r="F21731" s="42"/>
      <c r="G21731" s="42"/>
      <c r="H21731" s="42"/>
      <c r="I21731" s="42"/>
      <c r="J21731" s="42"/>
      <c r="K21731" s="41"/>
      <c r="L21731"/>
    </row>
    <row r="21732" spans="1:12" ht="14.4" x14ac:dyDescent="0.3">
      <c r="A21732" s="44"/>
      <c r="B21732" s="41"/>
      <c r="C21732" s="43" t="s">
        <v>9618</v>
      </c>
      <c r="D21732" s="42"/>
      <c r="E21732" s="42"/>
      <c r="F21732" s="42"/>
      <c r="G21732" s="42"/>
      <c r="H21732" s="42"/>
      <c r="I21732" s="42"/>
      <c r="J21732" s="42"/>
      <c r="K21732" s="41"/>
      <c r="L21732"/>
    </row>
    <row r="21733" spans="1:12" ht="14.4" x14ac:dyDescent="0.3">
      <c r="A21733" s="43"/>
      <c r="B21733" s="42"/>
      <c r="C21733" s="42"/>
      <c r="D21733" s="42"/>
      <c r="E21733" s="42"/>
      <c r="F21733" s="41"/>
      <c r="G21733" s="40" t="s">
        <v>605</v>
      </c>
      <c r="H21733" s="40" t="s">
        <v>9643</v>
      </c>
      <c r="I21733" s="40">
        <v>121</v>
      </c>
      <c r="J21733" s="40">
        <v>0</v>
      </c>
      <c r="K21733" s="40">
        <v>121</v>
      </c>
      <c r="L21733"/>
    </row>
    <row r="21734" spans="1:12" ht="14.4" x14ac:dyDescent="0.3">
      <c r="A21734" s="46" t="s">
        <v>18153</v>
      </c>
      <c r="B21734" s="41"/>
      <c r="C21734" s="45" t="s">
        <v>18152</v>
      </c>
      <c r="D21734" s="42"/>
      <c r="E21734" s="42"/>
      <c r="F21734" s="42"/>
      <c r="G21734" s="42"/>
      <c r="H21734" s="42"/>
      <c r="I21734" s="42"/>
      <c r="J21734" s="42"/>
      <c r="K21734" s="41"/>
      <c r="L21734"/>
    </row>
    <row r="21735" spans="1:12" ht="14.4" x14ac:dyDescent="0.3">
      <c r="A21735" s="44"/>
      <c r="B21735" s="41"/>
      <c r="C21735" s="43" t="s">
        <v>9618</v>
      </c>
      <c r="D21735" s="42"/>
      <c r="E21735" s="42"/>
      <c r="F21735" s="42"/>
      <c r="G21735" s="42"/>
      <c r="H21735" s="42"/>
      <c r="I21735" s="42"/>
      <c r="J21735" s="42"/>
      <c r="K21735" s="41"/>
      <c r="L21735"/>
    </row>
    <row r="21736" spans="1:12" ht="14.4" x14ac:dyDescent="0.3">
      <c r="A21736" s="43"/>
      <c r="B21736" s="42"/>
      <c r="C21736" s="42"/>
      <c r="D21736" s="42"/>
      <c r="E21736" s="42"/>
      <c r="F21736" s="41"/>
      <c r="G21736" s="40" t="s">
        <v>605</v>
      </c>
      <c r="H21736" s="40" t="s">
        <v>9643</v>
      </c>
      <c r="I21736" s="40">
        <v>61</v>
      </c>
      <c r="J21736" s="40">
        <v>0</v>
      </c>
      <c r="K21736" s="40">
        <v>61</v>
      </c>
      <c r="L21736"/>
    </row>
    <row r="21737" spans="1:12" ht="14.4" x14ac:dyDescent="0.3">
      <c r="A21737" s="46" t="s">
        <v>18151</v>
      </c>
      <c r="B21737" s="41"/>
      <c r="C21737" s="45" t="s">
        <v>18150</v>
      </c>
      <c r="D21737" s="42"/>
      <c r="E21737" s="42"/>
      <c r="F21737" s="42"/>
      <c r="G21737" s="42"/>
      <c r="H21737" s="42"/>
      <c r="I21737" s="42"/>
      <c r="J21737" s="42"/>
      <c r="K21737" s="41"/>
      <c r="L21737"/>
    </row>
    <row r="21738" spans="1:12" ht="14.4" x14ac:dyDescent="0.3">
      <c r="A21738" s="44"/>
      <c r="B21738" s="41"/>
      <c r="C21738" s="43" t="s">
        <v>9618</v>
      </c>
      <c r="D21738" s="42"/>
      <c r="E21738" s="42"/>
      <c r="F21738" s="42"/>
      <c r="G21738" s="42"/>
      <c r="H21738" s="42"/>
      <c r="I21738" s="42"/>
      <c r="J21738" s="42"/>
      <c r="K21738" s="41"/>
      <c r="L21738"/>
    </row>
    <row r="21739" spans="1:12" ht="14.4" x14ac:dyDescent="0.3">
      <c r="A21739" s="43"/>
      <c r="B21739" s="42"/>
      <c r="C21739" s="42"/>
      <c r="D21739" s="42"/>
      <c r="E21739" s="42"/>
      <c r="F21739" s="41"/>
      <c r="G21739" s="40" t="s">
        <v>605</v>
      </c>
      <c r="H21739" s="40" t="s">
        <v>9643</v>
      </c>
      <c r="I21739" s="40">
        <v>72</v>
      </c>
      <c r="J21739" s="40">
        <v>0</v>
      </c>
      <c r="K21739" s="40">
        <v>72</v>
      </c>
      <c r="L21739"/>
    </row>
    <row r="21740" spans="1:12" ht="14.4" x14ac:dyDescent="0.3">
      <c r="A21740" s="46" t="s">
        <v>18149</v>
      </c>
      <c r="B21740" s="41"/>
      <c r="C21740" s="45" t="s">
        <v>18148</v>
      </c>
      <c r="D21740" s="42"/>
      <c r="E21740" s="42"/>
      <c r="F21740" s="42"/>
      <c r="G21740" s="42"/>
      <c r="H21740" s="42"/>
      <c r="I21740" s="42"/>
      <c r="J21740" s="42"/>
      <c r="K21740" s="41"/>
      <c r="L21740"/>
    </row>
    <row r="21741" spans="1:12" ht="14.4" x14ac:dyDescent="0.3">
      <c r="A21741" s="44"/>
      <c r="B21741" s="41"/>
      <c r="C21741" s="43" t="s">
        <v>9618</v>
      </c>
      <c r="D21741" s="42"/>
      <c r="E21741" s="42"/>
      <c r="F21741" s="42"/>
      <c r="G21741" s="42"/>
      <c r="H21741" s="42"/>
      <c r="I21741" s="42"/>
      <c r="J21741" s="42"/>
      <c r="K21741" s="41"/>
      <c r="L21741"/>
    </row>
    <row r="21742" spans="1:12" ht="14.4" x14ac:dyDescent="0.3">
      <c r="A21742" s="43"/>
      <c r="B21742" s="42"/>
      <c r="C21742" s="42"/>
      <c r="D21742" s="42"/>
      <c r="E21742" s="42"/>
      <c r="F21742" s="41"/>
      <c r="G21742" s="40" t="s">
        <v>605</v>
      </c>
      <c r="H21742" s="40" t="s">
        <v>9643</v>
      </c>
      <c r="I21742" s="40">
        <v>86</v>
      </c>
      <c r="J21742" s="40">
        <v>0</v>
      </c>
      <c r="K21742" s="40">
        <v>86</v>
      </c>
      <c r="L21742"/>
    </row>
    <row r="21743" spans="1:12" ht="14.4" x14ac:dyDescent="0.3">
      <c r="A21743" s="46" t="s">
        <v>18147</v>
      </c>
      <c r="B21743" s="41"/>
      <c r="C21743" s="45" t="s">
        <v>18146</v>
      </c>
      <c r="D21743" s="42"/>
      <c r="E21743" s="42"/>
      <c r="F21743" s="42"/>
      <c r="G21743" s="42"/>
      <c r="H21743" s="42"/>
      <c r="I21743" s="42"/>
      <c r="J21743" s="42"/>
      <c r="K21743" s="41"/>
      <c r="L21743"/>
    </row>
    <row r="21744" spans="1:12" ht="14.4" x14ac:dyDescent="0.3">
      <c r="A21744" s="44"/>
      <c r="B21744" s="41"/>
      <c r="C21744" s="43" t="s">
        <v>9618</v>
      </c>
      <c r="D21744" s="42"/>
      <c r="E21744" s="42"/>
      <c r="F21744" s="42"/>
      <c r="G21744" s="42"/>
      <c r="H21744" s="42"/>
      <c r="I21744" s="42"/>
      <c r="J21744" s="42"/>
      <c r="K21744" s="41"/>
      <c r="L21744"/>
    </row>
    <row r="21745" spans="1:12" ht="14.4" x14ac:dyDescent="0.3">
      <c r="A21745" s="43"/>
      <c r="B21745" s="42"/>
      <c r="C21745" s="42"/>
      <c r="D21745" s="42"/>
      <c r="E21745" s="42"/>
      <c r="F21745" s="41"/>
      <c r="G21745" s="40" t="s">
        <v>605</v>
      </c>
      <c r="H21745" s="40" t="s">
        <v>9643</v>
      </c>
      <c r="I21745" s="40">
        <v>37</v>
      </c>
      <c r="J21745" s="40">
        <v>0</v>
      </c>
      <c r="K21745" s="40">
        <v>37</v>
      </c>
      <c r="L21745"/>
    </row>
    <row r="21746" spans="1:12" ht="14.4" x14ac:dyDescent="0.3">
      <c r="A21746" s="46" t="s">
        <v>18145</v>
      </c>
      <c r="B21746" s="41"/>
      <c r="C21746" s="45" t="s">
        <v>18144</v>
      </c>
      <c r="D21746" s="42"/>
      <c r="E21746" s="42"/>
      <c r="F21746" s="42"/>
      <c r="G21746" s="42"/>
      <c r="H21746" s="42"/>
      <c r="I21746" s="42"/>
      <c r="J21746" s="42"/>
      <c r="K21746" s="41"/>
      <c r="L21746"/>
    </row>
    <row r="21747" spans="1:12" ht="14.4" x14ac:dyDescent="0.3">
      <c r="A21747" s="44"/>
      <c r="B21747" s="41"/>
      <c r="C21747" s="43" t="s">
        <v>9618</v>
      </c>
      <c r="D21747" s="42"/>
      <c r="E21747" s="42"/>
      <c r="F21747" s="42"/>
      <c r="G21747" s="42"/>
      <c r="H21747" s="42"/>
      <c r="I21747" s="42"/>
      <c r="J21747" s="42"/>
      <c r="K21747" s="41"/>
      <c r="L21747"/>
    </row>
    <row r="21748" spans="1:12" ht="14.4" x14ac:dyDescent="0.3">
      <c r="A21748" s="43"/>
      <c r="B21748" s="42"/>
      <c r="C21748" s="42"/>
      <c r="D21748" s="42"/>
      <c r="E21748" s="42"/>
      <c r="F21748" s="41"/>
      <c r="G21748" s="40" t="s">
        <v>605</v>
      </c>
      <c r="H21748" s="40" t="s">
        <v>9643</v>
      </c>
      <c r="I21748" s="40">
        <v>61</v>
      </c>
      <c r="J21748" s="40">
        <v>0</v>
      </c>
      <c r="K21748" s="40">
        <v>61</v>
      </c>
      <c r="L21748"/>
    </row>
    <row r="21749" spans="1:12" ht="14.4" x14ac:dyDescent="0.3">
      <c r="A21749" s="46" t="s">
        <v>18143</v>
      </c>
      <c r="B21749" s="41"/>
      <c r="C21749" s="45" t="s">
        <v>18142</v>
      </c>
      <c r="D21749" s="42"/>
      <c r="E21749" s="42"/>
      <c r="F21749" s="42"/>
      <c r="G21749" s="42"/>
      <c r="H21749" s="42"/>
      <c r="I21749" s="42"/>
      <c r="J21749" s="42"/>
      <c r="K21749" s="41"/>
      <c r="L21749"/>
    </row>
    <row r="21750" spans="1:12" ht="14.4" x14ac:dyDescent="0.3">
      <c r="A21750" s="44"/>
      <c r="B21750" s="41"/>
      <c r="C21750" s="43" t="s">
        <v>9618</v>
      </c>
      <c r="D21750" s="42"/>
      <c r="E21750" s="42"/>
      <c r="F21750" s="42"/>
      <c r="G21750" s="42"/>
      <c r="H21750" s="42"/>
      <c r="I21750" s="42"/>
      <c r="J21750" s="42"/>
      <c r="K21750" s="41"/>
      <c r="L21750"/>
    </row>
    <row r="21751" spans="1:12" ht="14.4" x14ac:dyDescent="0.3">
      <c r="A21751" s="43"/>
      <c r="B21751" s="42"/>
      <c r="C21751" s="42"/>
      <c r="D21751" s="42"/>
      <c r="E21751" s="42"/>
      <c r="F21751" s="41"/>
      <c r="G21751" s="40" t="s">
        <v>605</v>
      </c>
      <c r="H21751" s="40" t="s">
        <v>9643</v>
      </c>
      <c r="I21751" s="40">
        <v>61</v>
      </c>
      <c r="J21751" s="40">
        <v>0</v>
      </c>
      <c r="K21751" s="40">
        <v>61</v>
      </c>
      <c r="L21751"/>
    </row>
    <row r="21752" spans="1:12" ht="14.4" x14ac:dyDescent="0.3">
      <c r="A21752" s="46" t="s">
        <v>18141</v>
      </c>
      <c r="B21752" s="41"/>
      <c r="C21752" s="45" t="s">
        <v>18140</v>
      </c>
      <c r="D21752" s="42"/>
      <c r="E21752" s="42"/>
      <c r="F21752" s="42"/>
      <c r="G21752" s="42"/>
      <c r="H21752" s="42"/>
      <c r="I21752" s="42"/>
      <c r="J21752" s="42"/>
      <c r="K21752" s="41"/>
      <c r="L21752"/>
    </row>
    <row r="21753" spans="1:12" ht="14.4" x14ac:dyDescent="0.3">
      <c r="A21753" s="44"/>
      <c r="B21753" s="41"/>
      <c r="C21753" s="43" t="s">
        <v>9618</v>
      </c>
      <c r="D21753" s="42"/>
      <c r="E21753" s="42"/>
      <c r="F21753" s="42"/>
      <c r="G21753" s="42"/>
      <c r="H21753" s="42"/>
      <c r="I21753" s="42"/>
      <c r="J21753" s="42"/>
      <c r="K21753" s="41"/>
      <c r="L21753"/>
    </row>
    <row r="21754" spans="1:12" ht="14.4" x14ac:dyDescent="0.3">
      <c r="A21754" s="43"/>
      <c r="B21754" s="42"/>
      <c r="C21754" s="42"/>
      <c r="D21754" s="42"/>
      <c r="E21754" s="42"/>
      <c r="F21754" s="41"/>
      <c r="G21754" s="40" t="s">
        <v>605</v>
      </c>
      <c r="H21754" s="40" t="s">
        <v>9643</v>
      </c>
      <c r="I21754" s="40">
        <v>61</v>
      </c>
      <c r="J21754" s="40">
        <v>0</v>
      </c>
      <c r="K21754" s="40">
        <v>61</v>
      </c>
      <c r="L21754"/>
    </row>
    <row r="21755" spans="1:12" ht="14.4" x14ac:dyDescent="0.3">
      <c r="A21755" s="46" t="s">
        <v>18139</v>
      </c>
      <c r="B21755" s="41"/>
      <c r="C21755" s="45" t="s">
        <v>18138</v>
      </c>
      <c r="D21755" s="42"/>
      <c r="E21755" s="42"/>
      <c r="F21755" s="42"/>
      <c r="G21755" s="42"/>
      <c r="H21755" s="42"/>
      <c r="I21755" s="42"/>
      <c r="J21755" s="42"/>
      <c r="K21755" s="41"/>
      <c r="L21755"/>
    </row>
    <row r="21756" spans="1:12" ht="14.4" x14ac:dyDescent="0.3">
      <c r="A21756" s="44"/>
      <c r="B21756" s="41"/>
      <c r="C21756" s="43" t="s">
        <v>9618</v>
      </c>
      <c r="D21756" s="42"/>
      <c r="E21756" s="42"/>
      <c r="F21756" s="42"/>
      <c r="G21756" s="42"/>
      <c r="H21756" s="42"/>
      <c r="I21756" s="42"/>
      <c r="J21756" s="42"/>
      <c r="K21756" s="41"/>
      <c r="L21756"/>
    </row>
    <row r="21757" spans="1:12" ht="14.4" x14ac:dyDescent="0.3">
      <c r="A21757" s="43"/>
      <c r="B21757" s="42"/>
      <c r="C21757" s="42"/>
      <c r="D21757" s="42"/>
      <c r="E21757" s="42"/>
      <c r="F21757" s="41"/>
      <c r="G21757" s="40" t="s">
        <v>605</v>
      </c>
      <c r="H21757" s="40" t="s">
        <v>9643</v>
      </c>
      <c r="I21757" s="40">
        <v>363</v>
      </c>
      <c r="J21757" s="40">
        <v>0</v>
      </c>
      <c r="K21757" s="40">
        <v>363</v>
      </c>
      <c r="L21757"/>
    </row>
    <row r="21758" spans="1:12" ht="14.4" x14ac:dyDescent="0.3">
      <c r="A21758" s="46" t="s">
        <v>18137</v>
      </c>
      <c r="B21758" s="41"/>
      <c r="C21758" s="45" t="s">
        <v>18136</v>
      </c>
      <c r="D21758" s="42"/>
      <c r="E21758" s="42"/>
      <c r="F21758" s="42"/>
      <c r="G21758" s="42"/>
      <c r="H21758" s="42"/>
      <c r="I21758" s="42"/>
      <c r="J21758" s="42"/>
      <c r="K21758" s="41"/>
      <c r="L21758"/>
    </row>
    <row r="21759" spans="1:12" ht="14.4" x14ac:dyDescent="0.3">
      <c r="A21759" s="44"/>
      <c r="B21759" s="41"/>
      <c r="C21759" s="43" t="s">
        <v>9618</v>
      </c>
      <c r="D21759" s="42"/>
      <c r="E21759" s="42"/>
      <c r="F21759" s="42"/>
      <c r="G21759" s="42"/>
      <c r="H21759" s="42"/>
      <c r="I21759" s="42"/>
      <c r="J21759" s="42"/>
      <c r="K21759" s="41"/>
      <c r="L21759"/>
    </row>
    <row r="21760" spans="1:12" ht="14.4" x14ac:dyDescent="0.3">
      <c r="A21760" s="43"/>
      <c r="B21760" s="42"/>
      <c r="C21760" s="42"/>
      <c r="D21760" s="42"/>
      <c r="E21760" s="42"/>
      <c r="F21760" s="41"/>
      <c r="G21760" s="40" t="s">
        <v>605</v>
      </c>
      <c r="H21760" s="40" t="s">
        <v>9643</v>
      </c>
      <c r="I21760" s="40">
        <v>61</v>
      </c>
      <c r="J21760" s="40">
        <v>0</v>
      </c>
      <c r="K21760" s="40">
        <v>61</v>
      </c>
      <c r="L21760"/>
    </row>
    <row r="21761" spans="1:12" ht="14.4" x14ac:dyDescent="0.3">
      <c r="A21761" s="46" t="s">
        <v>18135</v>
      </c>
      <c r="B21761" s="41"/>
      <c r="C21761" s="45" t="s">
        <v>18134</v>
      </c>
      <c r="D21761" s="42"/>
      <c r="E21761" s="42"/>
      <c r="F21761" s="42"/>
      <c r="G21761" s="42"/>
      <c r="H21761" s="42"/>
      <c r="I21761" s="42"/>
      <c r="J21761" s="42"/>
      <c r="K21761" s="41"/>
      <c r="L21761"/>
    </row>
    <row r="21762" spans="1:12" ht="14.4" x14ac:dyDescent="0.3">
      <c r="A21762" s="44"/>
      <c r="B21762" s="41"/>
      <c r="C21762" s="43" t="s">
        <v>9618</v>
      </c>
      <c r="D21762" s="42"/>
      <c r="E21762" s="42"/>
      <c r="F21762" s="42"/>
      <c r="G21762" s="42"/>
      <c r="H21762" s="42"/>
      <c r="I21762" s="42"/>
      <c r="J21762" s="42"/>
      <c r="K21762" s="41"/>
      <c r="L21762"/>
    </row>
    <row r="21763" spans="1:12" ht="14.4" x14ac:dyDescent="0.3">
      <c r="A21763" s="43"/>
      <c r="B21763" s="42"/>
      <c r="C21763" s="42"/>
      <c r="D21763" s="42"/>
      <c r="E21763" s="42"/>
      <c r="F21763" s="41"/>
      <c r="G21763" s="40" t="s">
        <v>605</v>
      </c>
      <c r="H21763" s="40" t="s">
        <v>9643</v>
      </c>
      <c r="I21763" s="40">
        <v>30</v>
      </c>
      <c r="J21763" s="40">
        <v>0</v>
      </c>
      <c r="K21763" s="40">
        <v>30</v>
      </c>
      <c r="L21763"/>
    </row>
    <row r="21764" spans="1:12" ht="14.4" x14ac:dyDescent="0.3">
      <c r="A21764" s="46" t="s">
        <v>18133</v>
      </c>
      <c r="B21764" s="41"/>
      <c r="C21764" s="45" t="s">
        <v>18132</v>
      </c>
      <c r="D21764" s="42"/>
      <c r="E21764" s="42"/>
      <c r="F21764" s="42"/>
      <c r="G21764" s="42"/>
      <c r="H21764" s="42"/>
      <c r="I21764" s="42"/>
      <c r="J21764" s="42"/>
      <c r="K21764" s="41"/>
      <c r="L21764"/>
    </row>
    <row r="21765" spans="1:12" ht="14.4" x14ac:dyDescent="0.3">
      <c r="A21765" s="44"/>
      <c r="B21765" s="41"/>
      <c r="C21765" s="43" t="s">
        <v>9618</v>
      </c>
      <c r="D21765" s="42"/>
      <c r="E21765" s="42"/>
      <c r="F21765" s="42"/>
      <c r="G21765" s="42"/>
      <c r="H21765" s="42"/>
      <c r="I21765" s="42"/>
      <c r="J21765" s="42"/>
      <c r="K21765" s="41"/>
      <c r="L21765"/>
    </row>
    <row r="21766" spans="1:12" ht="14.4" x14ac:dyDescent="0.3">
      <c r="A21766" s="43"/>
      <c r="B21766" s="42"/>
      <c r="C21766" s="42"/>
      <c r="D21766" s="42"/>
      <c r="E21766" s="42"/>
      <c r="F21766" s="41"/>
      <c r="G21766" s="40" t="s">
        <v>605</v>
      </c>
      <c r="H21766" s="40" t="s">
        <v>9643</v>
      </c>
      <c r="I21766" s="40">
        <v>48</v>
      </c>
      <c r="J21766" s="40">
        <v>0</v>
      </c>
      <c r="K21766" s="40">
        <v>48</v>
      </c>
      <c r="L21766"/>
    </row>
    <row r="21767" spans="1:12" ht="14.4" x14ac:dyDescent="0.3">
      <c r="A21767" s="46" t="s">
        <v>18131</v>
      </c>
      <c r="B21767" s="41"/>
      <c r="C21767" s="45" t="s">
        <v>18130</v>
      </c>
      <c r="D21767" s="42"/>
      <c r="E21767" s="42"/>
      <c r="F21767" s="42"/>
      <c r="G21767" s="42"/>
      <c r="H21767" s="42"/>
      <c r="I21767" s="42"/>
      <c r="J21767" s="42"/>
      <c r="K21767" s="41"/>
      <c r="L21767"/>
    </row>
    <row r="21768" spans="1:12" ht="14.4" x14ac:dyDescent="0.3">
      <c r="A21768" s="44"/>
      <c r="B21768" s="41"/>
      <c r="C21768" s="43" t="s">
        <v>9618</v>
      </c>
      <c r="D21768" s="42"/>
      <c r="E21768" s="42"/>
      <c r="F21768" s="42"/>
      <c r="G21768" s="42"/>
      <c r="H21768" s="42"/>
      <c r="I21768" s="42"/>
      <c r="J21768" s="42"/>
      <c r="K21768" s="41"/>
      <c r="L21768"/>
    </row>
    <row r="21769" spans="1:12" ht="14.4" x14ac:dyDescent="0.3">
      <c r="A21769" s="43"/>
      <c r="B21769" s="42"/>
      <c r="C21769" s="42"/>
      <c r="D21769" s="42"/>
      <c r="E21769" s="42"/>
      <c r="F21769" s="41"/>
      <c r="G21769" s="40" t="s">
        <v>605</v>
      </c>
      <c r="H21769" s="40" t="s">
        <v>9643</v>
      </c>
      <c r="I21769" s="40">
        <v>72</v>
      </c>
      <c r="J21769" s="40">
        <v>0</v>
      </c>
      <c r="K21769" s="40">
        <v>72</v>
      </c>
      <c r="L21769"/>
    </row>
    <row r="21770" spans="1:12" ht="14.4" x14ac:dyDescent="0.3">
      <c r="A21770" s="46" t="s">
        <v>18129</v>
      </c>
      <c r="B21770" s="41"/>
      <c r="C21770" s="45" t="s">
        <v>18128</v>
      </c>
      <c r="D21770" s="42"/>
      <c r="E21770" s="42"/>
      <c r="F21770" s="42"/>
      <c r="G21770" s="42"/>
      <c r="H21770" s="42"/>
      <c r="I21770" s="42"/>
      <c r="J21770" s="42"/>
      <c r="K21770" s="41"/>
      <c r="L21770"/>
    </row>
    <row r="21771" spans="1:12" ht="14.4" x14ac:dyDescent="0.3">
      <c r="A21771" s="44"/>
      <c r="B21771" s="41"/>
      <c r="C21771" s="43" t="s">
        <v>9618</v>
      </c>
      <c r="D21771" s="42"/>
      <c r="E21771" s="42"/>
      <c r="F21771" s="42"/>
      <c r="G21771" s="42"/>
      <c r="H21771" s="42"/>
      <c r="I21771" s="42"/>
      <c r="J21771" s="42"/>
      <c r="K21771" s="41"/>
      <c r="L21771"/>
    </row>
    <row r="21772" spans="1:12" ht="14.4" x14ac:dyDescent="0.3">
      <c r="A21772" s="43"/>
      <c r="B21772" s="42"/>
      <c r="C21772" s="42"/>
      <c r="D21772" s="42"/>
      <c r="E21772" s="42"/>
      <c r="F21772" s="41"/>
      <c r="G21772" s="40" t="s">
        <v>605</v>
      </c>
      <c r="H21772" s="40" t="s">
        <v>9643</v>
      </c>
      <c r="I21772" s="40">
        <v>30</v>
      </c>
      <c r="J21772" s="40">
        <v>0</v>
      </c>
      <c r="K21772" s="40">
        <v>30</v>
      </c>
      <c r="L21772"/>
    </row>
    <row r="21773" spans="1:12" ht="14.4" x14ac:dyDescent="0.3">
      <c r="A21773" s="46" t="s">
        <v>18127</v>
      </c>
      <c r="B21773" s="41"/>
      <c r="C21773" s="45" t="s">
        <v>18126</v>
      </c>
      <c r="D21773" s="42"/>
      <c r="E21773" s="42"/>
      <c r="F21773" s="42"/>
      <c r="G21773" s="42"/>
      <c r="H21773" s="42"/>
      <c r="I21773" s="42"/>
      <c r="J21773" s="42"/>
      <c r="K21773" s="41"/>
      <c r="L21773"/>
    </row>
    <row r="21774" spans="1:12" ht="14.4" x14ac:dyDescent="0.3">
      <c r="A21774" s="44"/>
      <c r="B21774" s="41"/>
      <c r="C21774" s="43" t="s">
        <v>9618</v>
      </c>
      <c r="D21774" s="42"/>
      <c r="E21774" s="42"/>
      <c r="F21774" s="42"/>
      <c r="G21774" s="42"/>
      <c r="H21774" s="42"/>
      <c r="I21774" s="42"/>
      <c r="J21774" s="42"/>
      <c r="K21774" s="41"/>
      <c r="L21774"/>
    </row>
    <row r="21775" spans="1:12" ht="14.4" x14ac:dyDescent="0.3">
      <c r="A21775" s="43"/>
      <c r="B21775" s="42"/>
      <c r="C21775" s="42"/>
      <c r="D21775" s="42"/>
      <c r="E21775" s="42"/>
      <c r="F21775" s="41"/>
      <c r="G21775" s="40" t="s">
        <v>605</v>
      </c>
      <c r="H21775" s="40" t="s">
        <v>9643</v>
      </c>
      <c r="I21775" s="40">
        <v>363</v>
      </c>
      <c r="J21775" s="40">
        <v>0</v>
      </c>
      <c r="K21775" s="40">
        <v>363</v>
      </c>
      <c r="L21775"/>
    </row>
    <row r="21776" spans="1:12" ht="14.4" x14ac:dyDescent="0.3">
      <c r="A21776" s="46" t="s">
        <v>18125</v>
      </c>
      <c r="B21776" s="41"/>
      <c r="C21776" s="45" t="s">
        <v>18124</v>
      </c>
      <c r="D21776" s="42"/>
      <c r="E21776" s="42"/>
      <c r="F21776" s="42"/>
      <c r="G21776" s="42"/>
      <c r="H21776" s="42"/>
      <c r="I21776" s="42"/>
      <c r="J21776" s="42"/>
      <c r="K21776" s="41"/>
      <c r="L21776"/>
    </row>
    <row r="21777" spans="1:12" ht="14.4" x14ac:dyDescent="0.3">
      <c r="A21777" s="44"/>
      <c r="B21777" s="41"/>
      <c r="C21777" s="43" t="s">
        <v>9618</v>
      </c>
      <c r="D21777" s="42"/>
      <c r="E21777" s="42"/>
      <c r="F21777" s="42"/>
      <c r="G21777" s="42"/>
      <c r="H21777" s="42"/>
      <c r="I21777" s="42"/>
      <c r="J21777" s="42"/>
      <c r="K21777" s="41"/>
      <c r="L21777"/>
    </row>
    <row r="21778" spans="1:12" ht="14.4" x14ac:dyDescent="0.3">
      <c r="A21778" s="43"/>
      <c r="B21778" s="42"/>
      <c r="C21778" s="42"/>
      <c r="D21778" s="42"/>
      <c r="E21778" s="42"/>
      <c r="F21778" s="41"/>
      <c r="G21778" s="40" t="s">
        <v>605</v>
      </c>
      <c r="H21778" s="40" t="s">
        <v>9643</v>
      </c>
      <c r="I21778" s="40">
        <v>61</v>
      </c>
      <c r="J21778" s="40">
        <v>0</v>
      </c>
      <c r="K21778" s="40">
        <v>61</v>
      </c>
      <c r="L21778"/>
    </row>
    <row r="21779" spans="1:12" ht="14.4" x14ac:dyDescent="0.3">
      <c r="A21779" s="46" t="s">
        <v>18123</v>
      </c>
      <c r="B21779" s="41"/>
      <c r="C21779" s="45" t="s">
        <v>18122</v>
      </c>
      <c r="D21779" s="42"/>
      <c r="E21779" s="42"/>
      <c r="F21779" s="42"/>
      <c r="G21779" s="42"/>
      <c r="H21779" s="42"/>
      <c r="I21779" s="42"/>
      <c r="J21779" s="42"/>
      <c r="K21779" s="41"/>
      <c r="L21779"/>
    </row>
    <row r="21780" spans="1:12" ht="14.4" x14ac:dyDescent="0.3">
      <c r="A21780" s="44"/>
      <c r="B21780" s="41"/>
      <c r="C21780" s="43" t="s">
        <v>9618</v>
      </c>
      <c r="D21780" s="42"/>
      <c r="E21780" s="42"/>
      <c r="F21780" s="42"/>
      <c r="G21780" s="42"/>
      <c r="H21780" s="42"/>
      <c r="I21780" s="42"/>
      <c r="J21780" s="42"/>
      <c r="K21780" s="41"/>
      <c r="L21780"/>
    </row>
    <row r="21781" spans="1:12" ht="14.4" x14ac:dyDescent="0.3">
      <c r="A21781" s="43"/>
      <c r="B21781" s="42"/>
      <c r="C21781" s="42"/>
      <c r="D21781" s="42"/>
      <c r="E21781" s="42"/>
      <c r="F21781" s="41"/>
      <c r="G21781" s="40" t="s">
        <v>605</v>
      </c>
      <c r="H21781" s="40" t="s">
        <v>9643</v>
      </c>
      <c r="I21781" s="40">
        <v>206</v>
      </c>
      <c r="J21781" s="40">
        <v>0</v>
      </c>
      <c r="K21781" s="40">
        <v>206</v>
      </c>
      <c r="L21781"/>
    </row>
    <row r="21782" spans="1:12" ht="14.4" x14ac:dyDescent="0.3">
      <c r="A21782" s="46" t="s">
        <v>18121</v>
      </c>
      <c r="B21782" s="41"/>
      <c r="C21782" s="45" t="s">
        <v>18120</v>
      </c>
      <c r="D21782" s="42"/>
      <c r="E21782" s="42"/>
      <c r="F21782" s="42"/>
      <c r="G21782" s="42"/>
      <c r="H21782" s="42"/>
      <c r="I21782" s="42"/>
      <c r="J21782" s="42"/>
      <c r="K21782" s="41"/>
      <c r="L21782"/>
    </row>
    <row r="21783" spans="1:12" ht="14.4" x14ac:dyDescent="0.3">
      <c r="A21783" s="44"/>
      <c r="B21783" s="41"/>
      <c r="C21783" s="43" t="s">
        <v>9618</v>
      </c>
      <c r="D21783" s="42"/>
      <c r="E21783" s="42"/>
      <c r="F21783" s="42"/>
      <c r="G21783" s="42"/>
      <c r="H21783" s="42"/>
      <c r="I21783" s="42"/>
      <c r="J21783" s="42"/>
      <c r="K21783" s="41"/>
      <c r="L21783"/>
    </row>
    <row r="21784" spans="1:12" ht="14.4" x14ac:dyDescent="0.3">
      <c r="A21784" s="43"/>
      <c r="B21784" s="42"/>
      <c r="C21784" s="42"/>
      <c r="D21784" s="42"/>
      <c r="E21784" s="42"/>
      <c r="F21784" s="41"/>
      <c r="G21784" s="40" t="s">
        <v>605</v>
      </c>
      <c r="H21784" s="40" t="s">
        <v>9643</v>
      </c>
      <c r="I21784" s="40">
        <v>291</v>
      </c>
      <c r="J21784" s="40">
        <v>0</v>
      </c>
      <c r="K21784" s="40">
        <v>291</v>
      </c>
      <c r="L21784"/>
    </row>
    <row r="21785" spans="1:12" ht="14.4" x14ac:dyDescent="0.3">
      <c r="A21785" s="46" t="s">
        <v>18119</v>
      </c>
      <c r="B21785" s="41"/>
      <c r="C21785" s="45" t="s">
        <v>18118</v>
      </c>
      <c r="D21785" s="42"/>
      <c r="E21785" s="42"/>
      <c r="F21785" s="42"/>
      <c r="G21785" s="42"/>
      <c r="H21785" s="42"/>
      <c r="I21785" s="42"/>
      <c r="J21785" s="42"/>
      <c r="K21785" s="41"/>
      <c r="L21785"/>
    </row>
    <row r="21786" spans="1:12" ht="14.4" x14ac:dyDescent="0.3">
      <c r="A21786" s="44"/>
      <c r="B21786" s="41"/>
      <c r="C21786" s="43" t="s">
        <v>9618</v>
      </c>
      <c r="D21786" s="42"/>
      <c r="E21786" s="42"/>
      <c r="F21786" s="42"/>
      <c r="G21786" s="42"/>
      <c r="H21786" s="42"/>
      <c r="I21786" s="42"/>
      <c r="J21786" s="42"/>
      <c r="K21786" s="41"/>
      <c r="L21786"/>
    </row>
    <row r="21787" spans="1:12" ht="14.4" x14ac:dyDescent="0.3">
      <c r="A21787" s="43"/>
      <c r="B21787" s="42"/>
      <c r="C21787" s="42"/>
      <c r="D21787" s="42"/>
      <c r="E21787" s="42"/>
      <c r="F21787" s="41"/>
      <c r="G21787" s="40" t="s">
        <v>605</v>
      </c>
      <c r="H21787" s="40" t="s">
        <v>9643</v>
      </c>
      <c r="I21787" s="40">
        <v>485</v>
      </c>
      <c r="J21787" s="40">
        <v>0</v>
      </c>
      <c r="K21787" s="40">
        <v>485</v>
      </c>
      <c r="L21787"/>
    </row>
    <row r="21788" spans="1:12" ht="14.4" x14ac:dyDescent="0.3">
      <c r="A21788" s="46" t="s">
        <v>18117</v>
      </c>
      <c r="B21788" s="41"/>
      <c r="C21788" s="45" t="s">
        <v>18116</v>
      </c>
      <c r="D21788" s="42"/>
      <c r="E21788" s="42"/>
      <c r="F21788" s="42"/>
      <c r="G21788" s="42"/>
      <c r="H21788" s="42"/>
      <c r="I21788" s="42"/>
      <c r="J21788" s="42"/>
      <c r="K21788" s="41"/>
      <c r="L21788"/>
    </row>
    <row r="21789" spans="1:12" ht="14.4" x14ac:dyDescent="0.3">
      <c r="A21789" s="44"/>
      <c r="B21789" s="41"/>
      <c r="C21789" s="43" t="s">
        <v>9618</v>
      </c>
      <c r="D21789" s="42"/>
      <c r="E21789" s="42"/>
      <c r="F21789" s="42"/>
      <c r="G21789" s="42"/>
      <c r="H21789" s="42"/>
      <c r="I21789" s="42"/>
      <c r="J21789" s="42"/>
      <c r="K21789" s="41"/>
      <c r="L21789"/>
    </row>
    <row r="21790" spans="1:12" ht="14.4" x14ac:dyDescent="0.3">
      <c r="A21790" s="43"/>
      <c r="B21790" s="42"/>
      <c r="C21790" s="42"/>
      <c r="D21790" s="42"/>
      <c r="E21790" s="42"/>
      <c r="F21790" s="41"/>
      <c r="G21790" s="40" t="s">
        <v>605</v>
      </c>
      <c r="H21790" s="40" t="s">
        <v>9643</v>
      </c>
      <c r="I21790" s="40">
        <v>97</v>
      </c>
      <c r="J21790" s="40">
        <v>0</v>
      </c>
      <c r="K21790" s="40">
        <v>97</v>
      </c>
      <c r="L21790"/>
    </row>
    <row r="21791" spans="1:12" ht="14.4" x14ac:dyDescent="0.3">
      <c r="A21791" s="46" t="s">
        <v>18115</v>
      </c>
      <c r="B21791" s="41"/>
      <c r="C21791" s="45" t="s">
        <v>18114</v>
      </c>
      <c r="D21791" s="42"/>
      <c r="E21791" s="42"/>
      <c r="F21791" s="42"/>
      <c r="G21791" s="42"/>
      <c r="H21791" s="42"/>
      <c r="I21791" s="42"/>
      <c r="J21791" s="42"/>
      <c r="K21791" s="41"/>
      <c r="L21791"/>
    </row>
    <row r="21792" spans="1:12" ht="14.4" x14ac:dyDescent="0.3">
      <c r="A21792" s="44"/>
      <c r="B21792" s="41"/>
      <c r="C21792" s="43" t="s">
        <v>9618</v>
      </c>
      <c r="D21792" s="42"/>
      <c r="E21792" s="42"/>
      <c r="F21792" s="42"/>
      <c r="G21792" s="42"/>
      <c r="H21792" s="42"/>
      <c r="I21792" s="42"/>
      <c r="J21792" s="42"/>
      <c r="K21792" s="41"/>
      <c r="L21792"/>
    </row>
    <row r="21793" spans="1:12" ht="14.4" x14ac:dyDescent="0.3">
      <c r="A21793" s="43"/>
      <c r="B21793" s="42"/>
      <c r="C21793" s="42"/>
      <c r="D21793" s="42"/>
      <c r="E21793" s="42"/>
      <c r="F21793" s="41"/>
      <c r="G21793" s="40" t="s">
        <v>605</v>
      </c>
      <c r="H21793" s="40" t="s">
        <v>9643</v>
      </c>
      <c r="I21793" s="40">
        <v>581</v>
      </c>
      <c r="J21793" s="40">
        <v>0</v>
      </c>
      <c r="K21793" s="40">
        <v>581</v>
      </c>
      <c r="L21793"/>
    </row>
    <row r="21794" spans="1:12" ht="14.4" x14ac:dyDescent="0.3">
      <c r="A21794" s="46" t="s">
        <v>18113</v>
      </c>
      <c r="B21794" s="41"/>
      <c r="C21794" s="45" t="s">
        <v>18112</v>
      </c>
      <c r="D21794" s="42"/>
      <c r="E21794" s="42"/>
      <c r="F21794" s="42"/>
      <c r="G21794" s="42"/>
      <c r="H21794" s="42"/>
      <c r="I21794" s="42"/>
      <c r="J21794" s="42"/>
      <c r="K21794" s="41"/>
      <c r="L21794"/>
    </row>
    <row r="21795" spans="1:12" ht="14.4" x14ac:dyDescent="0.3">
      <c r="A21795" s="44"/>
      <c r="B21795" s="41"/>
      <c r="C21795" s="43" t="s">
        <v>9618</v>
      </c>
      <c r="D21795" s="42"/>
      <c r="E21795" s="42"/>
      <c r="F21795" s="42"/>
      <c r="G21795" s="42"/>
      <c r="H21795" s="42"/>
      <c r="I21795" s="42"/>
      <c r="J21795" s="42"/>
      <c r="K21795" s="41"/>
      <c r="L21795"/>
    </row>
    <row r="21796" spans="1:12" ht="14.4" x14ac:dyDescent="0.3">
      <c r="A21796" s="43"/>
      <c r="B21796" s="42"/>
      <c r="C21796" s="42"/>
      <c r="D21796" s="42"/>
      <c r="E21796" s="42"/>
      <c r="F21796" s="41"/>
      <c r="G21796" s="40" t="s">
        <v>605</v>
      </c>
      <c r="H21796" s="40" t="s">
        <v>9643</v>
      </c>
      <c r="I21796" s="40">
        <v>121</v>
      </c>
      <c r="J21796" s="40">
        <v>0</v>
      </c>
      <c r="K21796" s="40">
        <v>121</v>
      </c>
      <c r="L21796"/>
    </row>
    <row r="21797" spans="1:12" ht="14.4" x14ac:dyDescent="0.3">
      <c r="A21797" s="46" t="s">
        <v>18111</v>
      </c>
      <c r="B21797" s="41"/>
      <c r="C21797" s="45" t="s">
        <v>18110</v>
      </c>
      <c r="D21797" s="42"/>
      <c r="E21797" s="42"/>
      <c r="F21797" s="42"/>
      <c r="G21797" s="42"/>
      <c r="H21797" s="42"/>
      <c r="I21797" s="42"/>
      <c r="J21797" s="42"/>
      <c r="K21797" s="41"/>
      <c r="L21797"/>
    </row>
    <row r="21798" spans="1:12" ht="14.4" x14ac:dyDescent="0.3">
      <c r="A21798" s="44"/>
      <c r="B21798" s="41"/>
      <c r="C21798" s="43" t="s">
        <v>9618</v>
      </c>
      <c r="D21798" s="42"/>
      <c r="E21798" s="42"/>
      <c r="F21798" s="42"/>
      <c r="G21798" s="42"/>
      <c r="H21798" s="42"/>
      <c r="I21798" s="42"/>
      <c r="J21798" s="42"/>
      <c r="K21798" s="41"/>
      <c r="L21798"/>
    </row>
    <row r="21799" spans="1:12" ht="14.4" x14ac:dyDescent="0.3">
      <c r="A21799" s="43"/>
      <c r="B21799" s="42"/>
      <c r="C21799" s="42"/>
      <c r="D21799" s="42"/>
      <c r="E21799" s="42"/>
      <c r="F21799" s="41"/>
      <c r="G21799" s="40" t="s">
        <v>605</v>
      </c>
      <c r="H21799" s="40" t="s">
        <v>9643</v>
      </c>
      <c r="I21799" s="40">
        <v>30</v>
      </c>
      <c r="J21799" s="40">
        <v>0</v>
      </c>
      <c r="K21799" s="40">
        <v>30</v>
      </c>
      <c r="L21799"/>
    </row>
    <row r="21800" spans="1:12" ht="14.4" x14ac:dyDescent="0.3">
      <c r="A21800" s="46" t="s">
        <v>18109</v>
      </c>
      <c r="B21800" s="41"/>
      <c r="C21800" s="45" t="s">
        <v>18108</v>
      </c>
      <c r="D21800" s="42"/>
      <c r="E21800" s="42"/>
      <c r="F21800" s="42"/>
      <c r="G21800" s="42"/>
      <c r="H21800" s="42"/>
      <c r="I21800" s="42"/>
      <c r="J21800" s="42"/>
      <c r="K21800" s="41"/>
      <c r="L21800"/>
    </row>
    <row r="21801" spans="1:12" ht="14.4" x14ac:dyDescent="0.3">
      <c r="A21801" s="44"/>
      <c r="B21801" s="41"/>
      <c r="C21801" s="43" t="s">
        <v>9618</v>
      </c>
      <c r="D21801" s="42"/>
      <c r="E21801" s="42"/>
      <c r="F21801" s="42"/>
      <c r="G21801" s="42"/>
      <c r="H21801" s="42"/>
      <c r="I21801" s="42"/>
      <c r="J21801" s="42"/>
      <c r="K21801" s="41"/>
      <c r="L21801"/>
    </row>
    <row r="21802" spans="1:12" ht="14.4" x14ac:dyDescent="0.3">
      <c r="A21802" s="43"/>
      <c r="B21802" s="42"/>
      <c r="C21802" s="42"/>
      <c r="D21802" s="42"/>
      <c r="E21802" s="42"/>
      <c r="F21802" s="41"/>
      <c r="G21802" s="40" t="s">
        <v>605</v>
      </c>
      <c r="H21802" s="40" t="s">
        <v>9643</v>
      </c>
      <c r="I21802" s="40">
        <v>146</v>
      </c>
      <c r="J21802" s="40">
        <v>0</v>
      </c>
      <c r="K21802" s="40">
        <v>146</v>
      </c>
      <c r="L21802"/>
    </row>
    <row r="21803" spans="1:12" ht="14.4" x14ac:dyDescent="0.3">
      <c r="A21803" s="46" t="s">
        <v>18107</v>
      </c>
      <c r="B21803" s="41"/>
      <c r="C21803" s="45" t="s">
        <v>18106</v>
      </c>
      <c r="D21803" s="42"/>
      <c r="E21803" s="42"/>
      <c r="F21803" s="42"/>
      <c r="G21803" s="42"/>
      <c r="H21803" s="42"/>
      <c r="I21803" s="42"/>
      <c r="J21803" s="42"/>
      <c r="K21803" s="41"/>
      <c r="L21803"/>
    </row>
    <row r="21804" spans="1:12" ht="14.4" x14ac:dyDescent="0.3">
      <c r="A21804" s="44"/>
      <c r="B21804" s="41"/>
      <c r="C21804" s="43" t="s">
        <v>9618</v>
      </c>
      <c r="D21804" s="42"/>
      <c r="E21804" s="42"/>
      <c r="F21804" s="42"/>
      <c r="G21804" s="42"/>
      <c r="H21804" s="42"/>
      <c r="I21804" s="42"/>
      <c r="J21804" s="42"/>
      <c r="K21804" s="41"/>
      <c r="L21804"/>
    </row>
    <row r="21805" spans="1:12" ht="14.4" x14ac:dyDescent="0.3">
      <c r="A21805" s="43"/>
      <c r="B21805" s="42"/>
      <c r="C21805" s="42"/>
      <c r="D21805" s="42"/>
      <c r="E21805" s="42"/>
      <c r="F21805" s="41"/>
      <c r="G21805" s="40" t="s">
        <v>605</v>
      </c>
      <c r="H21805" s="40" t="s">
        <v>9643</v>
      </c>
      <c r="I21805" s="40">
        <v>121</v>
      </c>
      <c r="J21805" s="40">
        <v>0</v>
      </c>
      <c r="K21805" s="40">
        <v>121</v>
      </c>
      <c r="L21805"/>
    </row>
    <row r="21806" spans="1:12" ht="14.4" x14ac:dyDescent="0.3">
      <c r="A21806" s="46" t="s">
        <v>18105</v>
      </c>
      <c r="B21806" s="41"/>
      <c r="C21806" s="45" t="s">
        <v>18104</v>
      </c>
      <c r="D21806" s="42"/>
      <c r="E21806" s="42"/>
      <c r="F21806" s="42"/>
      <c r="G21806" s="42"/>
      <c r="H21806" s="42"/>
      <c r="I21806" s="42"/>
      <c r="J21806" s="42"/>
      <c r="K21806" s="41"/>
      <c r="L21806"/>
    </row>
    <row r="21807" spans="1:12" ht="14.4" x14ac:dyDescent="0.3">
      <c r="A21807" s="44"/>
      <c r="B21807" s="41"/>
      <c r="C21807" s="43" t="s">
        <v>9618</v>
      </c>
      <c r="D21807" s="42"/>
      <c r="E21807" s="42"/>
      <c r="F21807" s="42"/>
      <c r="G21807" s="42"/>
      <c r="H21807" s="42"/>
      <c r="I21807" s="42"/>
      <c r="J21807" s="42"/>
      <c r="K21807" s="41"/>
      <c r="L21807"/>
    </row>
    <row r="21808" spans="1:12" ht="14.4" x14ac:dyDescent="0.3">
      <c r="A21808" s="43"/>
      <c r="B21808" s="42"/>
      <c r="C21808" s="42"/>
      <c r="D21808" s="42"/>
      <c r="E21808" s="42"/>
      <c r="F21808" s="41"/>
      <c r="G21808" s="40" t="s">
        <v>605</v>
      </c>
      <c r="H21808" s="40" t="s">
        <v>9643</v>
      </c>
      <c r="I21808" s="40">
        <v>61</v>
      </c>
      <c r="J21808" s="40">
        <v>0</v>
      </c>
      <c r="K21808" s="40">
        <v>61</v>
      </c>
      <c r="L21808"/>
    </row>
    <row r="21809" spans="1:12" ht="14.4" x14ac:dyDescent="0.3">
      <c r="A21809" s="46" t="s">
        <v>18103</v>
      </c>
      <c r="B21809" s="41"/>
      <c r="C21809" s="45" t="s">
        <v>18102</v>
      </c>
      <c r="D21809" s="42"/>
      <c r="E21809" s="42"/>
      <c r="F21809" s="42"/>
      <c r="G21809" s="42"/>
      <c r="H21809" s="42"/>
      <c r="I21809" s="42"/>
      <c r="J21809" s="42"/>
      <c r="K21809" s="41"/>
      <c r="L21809"/>
    </row>
    <row r="21810" spans="1:12" ht="14.4" x14ac:dyDescent="0.3">
      <c r="A21810" s="44"/>
      <c r="B21810" s="41"/>
      <c r="C21810" s="43" t="s">
        <v>9618</v>
      </c>
      <c r="D21810" s="42"/>
      <c r="E21810" s="42"/>
      <c r="F21810" s="42"/>
      <c r="G21810" s="42"/>
      <c r="H21810" s="42"/>
      <c r="I21810" s="42"/>
      <c r="J21810" s="42"/>
      <c r="K21810" s="41"/>
      <c r="L21810"/>
    </row>
    <row r="21811" spans="1:12" ht="14.4" x14ac:dyDescent="0.3">
      <c r="A21811" s="43"/>
      <c r="B21811" s="42"/>
      <c r="C21811" s="42"/>
      <c r="D21811" s="42"/>
      <c r="E21811" s="42"/>
      <c r="F21811" s="41"/>
      <c r="G21811" s="40" t="s">
        <v>605</v>
      </c>
      <c r="H21811" s="40" t="s">
        <v>9643</v>
      </c>
      <c r="I21811" s="40">
        <v>61</v>
      </c>
      <c r="J21811" s="40">
        <v>0</v>
      </c>
      <c r="K21811" s="40">
        <v>61</v>
      </c>
      <c r="L21811"/>
    </row>
    <row r="21812" spans="1:12" ht="14.4" x14ac:dyDescent="0.3">
      <c r="A21812" s="46" t="s">
        <v>18101</v>
      </c>
      <c r="B21812" s="41"/>
      <c r="C21812" s="45" t="s">
        <v>18100</v>
      </c>
      <c r="D21812" s="42"/>
      <c r="E21812" s="42"/>
      <c r="F21812" s="42"/>
      <c r="G21812" s="42"/>
      <c r="H21812" s="42"/>
      <c r="I21812" s="42"/>
      <c r="J21812" s="42"/>
      <c r="K21812" s="41"/>
      <c r="L21812"/>
    </row>
    <row r="21813" spans="1:12" ht="14.4" x14ac:dyDescent="0.3">
      <c r="A21813" s="44"/>
      <c r="B21813" s="41"/>
      <c r="C21813" s="43" t="s">
        <v>9618</v>
      </c>
      <c r="D21813" s="42"/>
      <c r="E21813" s="42"/>
      <c r="F21813" s="42"/>
      <c r="G21813" s="42"/>
      <c r="H21813" s="42"/>
      <c r="I21813" s="42"/>
      <c r="J21813" s="42"/>
      <c r="K21813" s="41"/>
      <c r="L21813"/>
    </row>
    <row r="21814" spans="1:12" ht="14.4" x14ac:dyDescent="0.3">
      <c r="A21814" s="43"/>
      <c r="B21814" s="42"/>
      <c r="C21814" s="42"/>
      <c r="D21814" s="42"/>
      <c r="E21814" s="42"/>
      <c r="F21814" s="41"/>
      <c r="G21814" s="40" t="s">
        <v>605</v>
      </c>
      <c r="H21814" s="40" t="s">
        <v>9643</v>
      </c>
      <c r="I21814" s="40">
        <v>388</v>
      </c>
      <c r="J21814" s="40">
        <v>0</v>
      </c>
      <c r="K21814" s="40">
        <v>388</v>
      </c>
      <c r="L21814"/>
    </row>
    <row r="21815" spans="1:12" ht="14.4" x14ac:dyDescent="0.3">
      <c r="A21815" s="46" t="s">
        <v>18099</v>
      </c>
      <c r="B21815" s="41"/>
      <c r="C21815" s="45" t="s">
        <v>18098</v>
      </c>
      <c r="D21815" s="42"/>
      <c r="E21815" s="42"/>
      <c r="F21815" s="42"/>
      <c r="G21815" s="42"/>
      <c r="H21815" s="42"/>
      <c r="I21815" s="42"/>
      <c r="J21815" s="42"/>
      <c r="K21815" s="41"/>
      <c r="L21815"/>
    </row>
    <row r="21816" spans="1:12" ht="14.4" x14ac:dyDescent="0.3">
      <c r="A21816" s="44"/>
      <c r="B21816" s="41"/>
      <c r="C21816" s="43" t="s">
        <v>9618</v>
      </c>
      <c r="D21816" s="42"/>
      <c r="E21816" s="42"/>
      <c r="F21816" s="42"/>
      <c r="G21816" s="42"/>
      <c r="H21816" s="42"/>
      <c r="I21816" s="42"/>
      <c r="J21816" s="42"/>
      <c r="K21816" s="41"/>
      <c r="L21816"/>
    </row>
    <row r="21817" spans="1:12" ht="14.4" x14ac:dyDescent="0.3">
      <c r="A21817" s="43"/>
      <c r="B21817" s="42"/>
      <c r="C21817" s="42"/>
      <c r="D21817" s="42"/>
      <c r="E21817" s="42"/>
      <c r="F21817" s="41"/>
      <c r="G21817" s="40" t="s">
        <v>605</v>
      </c>
      <c r="H21817" s="40" t="s">
        <v>9643</v>
      </c>
      <c r="I21817" s="40">
        <v>61</v>
      </c>
      <c r="J21817" s="40">
        <v>0</v>
      </c>
      <c r="K21817" s="40">
        <v>61</v>
      </c>
      <c r="L21817"/>
    </row>
    <row r="21818" spans="1:12" ht="14.4" x14ac:dyDescent="0.3">
      <c r="A21818" s="46" t="s">
        <v>18097</v>
      </c>
      <c r="B21818" s="41"/>
      <c r="C21818" s="45" t="s">
        <v>18096</v>
      </c>
      <c r="D21818" s="42"/>
      <c r="E21818" s="42"/>
      <c r="F21818" s="42"/>
      <c r="G21818" s="42"/>
      <c r="H21818" s="42"/>
      <c r="I21818" s="42"/>
      <c r="J21818" s="42"/>
      <c r="K21818" s="41"/>
      <c r="L21818"/>
    </row>
    <row r="21819" spans="1:12" ht="14.4" x14ac:dyDescent="0.3">
      <c r="A21819" s="44"/>
      <c r="B21819" s="41"/>
      <c r="C21819" s="43" t="s">
        <v>9618</v>
      </c>
      <c r="D21819" s="42"/>
      <c r="E21819" s="42"/>
      <c r="F21819" s="42"/>
      <c r="G21819" s="42"/>
      <c r="H21819" s="42"/>
      <c r="I21819" s="42"/>
      <c r="J21819" s="42"/>
      <c r="K21819" s="41"/>
      <c r="L21819"/>
    </row>
    <row r="21820" spans="1:12" ht="14.4" x14ac:dyDescent="0.3">
      <c r="A21820" s="43"/>
      <c r="B21820" s="42"/>
      <c r="C21820" s="42"/>
      <c r="D21820" s="42"/>
      <c r="E21820" s="42"/>
      <c r="F21820" s="41"/>
      <c r="G21820" s="40" t="s">
        <v>605</v>
      </c>
      <c r="H21820" s="40" t="s">
        <v>9643</v>
      </c>
      <c r="I21820" s="40">
        <v>72</v>
      </c>
      <c r="J21820" s="40">
        <v>0</v>
      </c>
      <c r="K21820" s="40">
        <v>72</v>
      </c>
      <c r="L21820"/>
    </row>
    <row r="21821" spans="1:12" ht="14.4" x14ac:dyDescent="0.3">
      <c r="A21821" s="46" t="s">
        <v>18095</v>
      </c>
      <c r="B21821" s="41"/>
      <c r="C21821" s="45" t="s">
        <v>18094</v>
      </c>
      <c r="D21821" s="42"/>
      <c r="E21821" s="42"/>
      <c r="F21821" s="42"/>
      <c r="G21821" s="42"/>
      <c r="H21821" s="42"/>
      <c r="I21821" s="42"/>
      <c r="J21821" s="42"/>
      <c r="K21821" s="41"/>
      <c r="L21821"/>
    </row>
    <row r="21822" spans="1:12" ht="14.4" x14ac:dyDescent="0.3">
      <c r="A21822" s="44"/>
      <c r="B21822" s="41"/>
      <c r="C21822" s="43" t="s">
        <v>9618</v>
      </c>
      <c r="D21822" s="42"/>
      <c r="E21822" s="42"/>
      <c r="F21822" s="42"/>
      <c r="G21822" s="42"/>
      <c r="H21822" s="42"/>
      <c r="I21822" s="42"/>
      <c r="J21822" s="42"/>
      <c r="K21822" s="41"/>
      <c r="L21822"/>
    </row>
    <row r="21823" spans="1:12" ht="14.4" x14ac:dyDescent="0.3">
      <c r="A21823" s="43"/>
      <c r="B21823" s="42"/>
      <c r="C21823" s="42"/>
      <c r="D21823" s="42"/>
      <c r="E21823" s="42"/>
      <c r="F21823" s="41"/>
      <c r="G21823" s="40" t="s">
        <v>605</v>
      </c>
      <c r="H21823" s="40" t="s">
        <v>9643</v>
      </c>
      <c r="I21823" s="40">
        <v>61</v>
      </c>
      <c r="J21823" s="40">
        <v>0</v>
      </c>
      <c r="K21823" s="40">
        <v>61</v>
      </c>
      <c r="L21823"/>
    </row>
    <row r="21824" spans="1:12" ht="14.4" x14ac:dyDescent="0.3">
      <c r="A21824" s="46" t="s">
        <v>18093</v>
      </c>
      <c r="B21824" s="41"/>
      <c r="C21824" s="45" t="s">
        <v>18092</v>
      </c>
      <c r="D21824" s="42"/>
      <c r="E21824" s="42"/>
      <c r="F21824" s="42"/>
      <c r="G21824" s="42"/>
      <c r="H21824" s="42"/>
      <c r="I21824" s="42"/>
      <c r="J21824" s="42"/>
      <c r="K21824" s="41"/>
      <c r="L21824"/>
    </row>
    <row r="21825" spans="1:12" ht="14.4" x14ac:dyDescent="0.3">
      <c r="A21825" s="44"/>
      <c r="B21825" s="41"/>
      <c r="C21825" s="43" t="s">
        <v>9618</v>
      </c>
      <c r="D21825" s="42"/>
      <c r="E21825" s="42"/>
      <c r="F21825" s="42"/>
      <c r="G21825" s="42"/>
      <c r="H21825" s="42"/>
      <c r="I21825" s="42"/>
      <c r="J21825" s="42"/>
      <c r="K21825" s="41"/>
      <c r="L21825"/>
    </row>
    <row r="21826" spans="1:12" ht="14.4" x14ac:dyDescent="0.3">
      <c r="A21826" s="43"/>
      <c r="B21826" s="42"/>
      <c r="C21826" s="42"/>
      <c r="D21826" s="42"/>
      <c r="E21826" s="42"/>
      <c r="F21826" s="41"/>
      <c r="G21826" s="40" t="s">
        <v>605</v>
      </c>
      <c r="H21826" s="40" t="s">
        <v>9643</v>
      </c>
      <c r="I21826" s="40">
        <v>206</v>
      </c>
      <c r="J21826" s="40">
        <v>0</v>
      </c>
      <c r="K21826" s="40">
        <v>206</v>
      </c>
      <c r="L21826"/>
    </row>
    <row r="21827" spans="1:12" ht="14.4" x14ac:dyDescent="0.3">
      <c r="A21827" s="46" t="s">
        <v>18091</v>
      </c>
      <c r="B21827" s="41"/>
      <c r="C21827" s="45" t="s">
        <v>18090</v>
      </c>
      <c r="D21827" s="42"/>
      <c r="E21827" s="42"/>
      <c r="F21827" s="42"/>
      <c r="G21827" s="42"/>
      <c r="H21827" s="42"/>
      <c r="I21827" s="42"/>
      <c r="J21827" s="42"/>
      <c r="K21827" s="41"/>
      <c r="L21827"/>
    </row>
    <row r="21828" spans="1:12" ht="14.4" x14ac:dyDescent="0.3">
      <c r="A21828" s="44"/>
      <c r="B21828" s="41"/>
      <c r="C21828" s="43" t="s">
        <v>9618</v>
      </c>
      <c r="D21828" s="42"/>
      <c r="E21828" s="42"/>
      <c r="F21828" s="42"/>
      <c r="G21828" s="42"/>
      <c r="H21828" s="42"/>
      <c r="I21828" s="42"/>
      <c r="J21828" s="42"/>
      <c r="K21828" s="41"/>
      <c r="L21828"/>
    </row>
    <row r="21829" spans="1:12" ht="14.4" x14ac:dyDescent="0.3">
      <c r="A21829" s="43"/>
      <c r="B21829" s="42"/>
      <c r="C21829" s="42"/>
      <c r="D21829" s="42"/>
      <c r="E21829" s="42"/>
      <c r="F21829" s="41"/>
      <c r="G21829" s="40" t="s">
        <v>605</v>
      </c>
      <c r="H21829" s="40" t="s">
        <v>9643</v>
      </c>
      <c r="I21829" s="40">
        <v>72</v>
      </c>
      <c r="J21829" s="40">
        <v>0</v>
      </c>
      <c r="K21829" s="40">
        <v>72</v>
      </c>
      <c r="L21829"/>
    </row>
    <row r="21830" spans="1:12" ht="14.4" x14ac:dyDescent="0.3">
      <c r="A21830" s="46" t="s">
        <v>18089</v>
      </c>
      <c r="B21830" s="41"/>
      <c r="C21830" s="45" t="s">
        <v>18088</v>
      </c>
      <c r="D21830" s="42"/>
      <c r="E21830" s="42"/>
      <c r="F21830" s="42"/>
      <c r="G21830" s="42"/>
      <c r="H21830" s="42"/>
      <c r="I21830" s="42"/>
      <c r="J21830" s="42"/>
      <c r="K21830" s="41"/>
      <c r="L21830"/>
    </row>
    <row r="21831" spans="1:12" ht="14.4" x14ac:dyDescent="0.3">
      <c r="A21831" s="44"/>
      <c r="B21831" s="41"/>
      <c r="C21831" s="43" t="s">
        <v>9618</v>
      </c>
      <c r="D21831" s="42"/>
      <c r="E21831" s="42"/>
      <c r="F21831" s="42"/>
      <c r="G21831" s="42"/>
      <c r="H21831" s="42"/>
      <c r="I21831" s="42"/>
      <c r="J21831" s="42"/>
      <c r="K21831" s="41"/>
      <c r="L21831"/>
    </row>
    <row r="21832" spans="1:12" ht="14.4" x14ac:dyDescent="0.3">
      <c r="A21832" s="43"/>
      <c r="B21832" s="42"/>
      <c r="C21832" s="42"/>
      <c r="D21832" s="42"/>
      <c r="E21832" s="42"/>
      <c r="F21832" s="41"/>
      <c r="G21832" s="40" t="s">
        <v>605</v>
      </c>
      <c r="H21832" s="40" t="s">
        <v>9643</v>
      </c>
      <c r="I21832" s="40">
        <v>61</v>
      </c>
      <c r="J21832" s="40">
        <v>0</v>
      </c>
      <c r="K21832" s="40">
        <v>61</v>
      </c>
      <c r="L21832"/>
    </row>
    <row r="21833" spans="1:12" ht="14.4" x14ac:dyDescent="0.3">
      <c r="A21833" s="46" t="s">
        <v>18087</v>
      </c>
      <c r="B21833" s="41"/>
      <c r="C21833" s="45" t="s">
        <v>18086</v>
      </c>
      <c r="D21833" s="42"/>
      <c r="E21833" s="42"/>
      <c r="F21833" s="42"/>
      <c r="G21833" s="42"/>
      <c r="H21833" s="42"/>
      <c r="I21833" s="42"/>
      <c r="J21833" s="42"/>
      <c r="K21833" s="41"/>
      <c r="L21833"/>
    </row>
    <row r="21834" spans="1:12" ht="14.4" x14ac:dyDescent="0.3">
      <c r="A21834" s="44"/>
      <c r="B21834" s="41"/>
      <c r="C21834" s="43" t="s">
        <v>9618</v>
      </c>
      <c r="D21834" s="42"/>
      <c r="E21834" s="42"/>
      <c r="F21834" s="42"/>
      <c r="G21834" s="42"/>
      <c r="H21834" s="42"/>
      <c r="I21834" s="42"/>
      <c r="J21834" s="42"/>
      <c r="K21834" s="41"/>
      <c r="L21834"/>
    </row>
    <row r="21835" spans="1:12" ht="14.4" x14ac:dyDescent="0.3">
      <c r="A21835" s="43"/>
      <c r="B21835" s="42"/>
      <c r="C21835" s="42"/>
      <c r="D21835" s="42"/>
      <c r="E21835" s="42"/>
      <c r="F21835" s="41"/>
      <c r="G21835" s="40" t="s">
        <v>605</v>
      </c>
      <c r="H21835" s="40" t="s">
        <v>9643</v>
      </c>
      <c r="I21835" s="40">
        <v>72</v>
      </c>
      <c r="J21835" s="40">
        <v>0</v>
      </c>
      <c r="K21835" s="40">
        <v>72</v>
      </c>
      <c r="L21835"/>
    </row>
    <row r="21836" spans="1:12" ht="14.4" x14ac:dyDescent="0.3">
      <c r="A21836" s="46" t="s">
        <v>18085</v>
      </c>
      <c r="B21836" s="41"/>
      <c r="C21836" s="45" t="s">
        <v>18084</v>
      </c>
      <c r="D21836" s="42"/>
      <c r="E21836" s="42"/>
      <c r="F21836" s="42"/>
      <c r="G21836" s="42"/>
      <c r="H21836" s="42"/>
      <c r="I21836" s="42"/>
      <c r="J21836" s="42"/>
      <c r="K21836" s="41"/>
      <c r="L21836"/>
    </row>
    <row r="21837" spans="1:12" ht="14.4" x14ac:dyDescent="0.3">
      <c r="A21837" s="44"/>
      <c r="B21837" s="41"/>
      <c r="C21837" s="43" t="s">
        <v>9618</v>
      </c>
      <c r="D21837" s="42"/>
      <c r="E21837" s="42"/>
      <c r="F21837" s="42"/>
      <c r="G21837" s="42"/>
      <c r="H21837" s="42"/>
      <c r="I21837" s="42"/>
      <c r="J21837" s="42"/>
      <c r="K21837" s="41"/>
      <c r="L21837"/>
    </row>
    <row r="21838" spans="1:12" ht="14.4" x14ac:dyDescent="0.3">
      <c r="A21838" s="43"/>
      <c r="B21838" s="42"/>
      <c r="C21838" s="42"/>
      <c r="D21838" s="42"/>
      <c r="E21838" s="42"/>
      <c r="F21838" s="41"/>
      <c r="G21838" s="40" t="s">
        <v>605</v>
      </c>
      <c r="H21838" s="40" t="s">
        <v>9643</v>
      </c>
      <c r="I21838" s="40">
        <v>48</v>
      </c>
      <c r="J21838" s="40">
        <v>0</v>
      </c>
      <c r="K21838" s="40">
        <v>48</v>
      </c>
      <c r="L21838"/>
    </row>
    <row r="21839" spans="1:12" ht="14.4" x14ac:dyDescent="0.3">
      <c r="A21839" s="46" t="s">
        <v>18083</v>
      </c>
      <c r="B21839" s="41"/>
      <c r="C21839" s="45" t="s">
        <v>18082</v>
      </c>
      <c r="D21839" s="42"/>
      <c r="E21839" s="42"/>
      <c r="F21839" s="42"/>
      <c r="G21839" s="42"/>
      <c r="H21839" s="42"/>
      <c r="I21839" s="42"/>
      <c r="J21839" s="42"/>
      <c r="K21839" s="41"/>
      <c r="L21839"/>
    </row>
    <row r="21840" spans="1:12" ht="14.4" x14ac:dyDescent="0.3">
      <c r="A21840" s="44"/>
      <c r="B21840" s="41"/>
      <c r="C21840" s="43" t="s">
        <v>9618</v>
      </c>
      <c r="D21840" s="42"/>
      <c r="E21840" s="42"/>
      <c r="F21840" s="42"/>
      <c r="G21840" s="42"/>
      <c r="H21840" s="42"/>
      <c r="I21840" s="42"/>
      <c r="J21840" s="42"/>
      <c r="K21840" s="41"/>
      <c r="L21840"/>
    </row>
    <row r="21841" spans="1:12" ht="14.4" x14ac:dyDescent="0.3">
      <c r="A21841" s="43"/>
      <c r="B21841" s="42"/>
      <c r="C21841" s="42"/>
      <c r="D21841" s="42"/>
      <c r="E21841" s="42"/>
      <c r="F21841" s="41"/>
      <c r="G21841" s="40" t="s">
        <v>605</v>
      </c>
      <c r="H21841" s="40" t="s">
        <v>9643</v>
      </c>
      <c r="I21841" s="40">
        <v>48</v>
      </c>
      <c r="J21841" s="40">
        <v>0</v>
      </c>
      <c r="K21841" s="40">
        <v>48</v>
      </c>
      <c r="L21841"/>
    </row>
    <row r="21842" spans="1:12" ht="14.4" x14ac:dyDescent="0.3">
      <c r="A21842" s="46" t="s">
        <v>18081</v>
      </c>
      <c r="B21842" s="41"/>
      <c r="C21842" s="45" t="s">
        <v>18080</v>
      </c>
      <c r="D21842" s="42"/>
      <c r="E21842" s="42"/>
      <c r="F21842" s="42"/>
      <c r="G21842" s="42"/>
      <c r="H21842" s="42"/>
      <c r="I21842" s="42"/>
      <c r="J21842" s="42"/>
      <c r="K21842" s="41"/>
      <c r="L21842"/>
    </row>
    <row r="21843" spans="1:12" ht="14.4" x14ac:dyDescent="0.3">
      <c r="A21843" s="44"/>
      <c r="B21843" s="41"/>
      <c r="C21843" s="43" t="s">
        <v>9618</v>
      </c>
      <c r="D21843" s="42"/>
      <c r="E21843" s="42"/>
      <c r="F21843" s="42"/>
      <c r="G21843" s="42"/>
      <c r="H21843" s="42"/>
      <c r="I21843" s="42"/>
      <c r="J21843" s="42"/>
      <c r="K21843" s="41"/>
      <c r="L21843"/>
    </row>
    <row r="21844" spans="1:12" ht="14.4" x14ac:dyDescent="0.3">
      <c r="A21844" s="43"/>
      <c r="B21844" s="42"/>
      <c r="C21844" s="42"/>
      <c r="D21844" s="42"/>
      <c r="E21844" s="42"/>
      <c r="F21844" s="41"/>
      <c r="G21844" s="40" t="s">
        <v>605</v>
      </c>
      <c r="H21844" s="40" t="s">
        <v>9643</v>
      </c>
      <c r="I21844" s="40">
        <v>61</v>
      </c>
      <c r="J21844" s="40">
        <v>0</v>
      </c>
      <c r="K21844" s="40">
        <v>61</v>
      </c>
      <c r="L21844"/>
    </row>
    <row r="21845" spans="1:12" ht="14.4" x14ac:dyDescent="0.3">
      <c r="A21845" s="46" t="s">
        <v>18079</v>
      </c>
      <c r="B21845" s="41"/>
      <c r="C21845" s="45" t="s">
        <v>18078</v>
      </c>
      <c r="D21845" s="42"/>
      <c r="E21845" s="42"/>
      <c r="F21845" s="42"/>
      <c r="G21845" s="42"/>
      <c r="H21845" s="42"/>
      <c r="I21845" s="42"/>
      <c r="J21845" s="42"/>
      <c r="K21845" s="41"/>
      <c r="L21845"/>
    </row>
    <row r="21846" spans="1:12" ht="14.4" x14ac:dyDescent="0.3">
      <c r="A21846" s="44"/>
      <c r="B21846" s="41"/>
      <c r="C21846" s="43" t="s">
        <v>9618</v>
      </c>
      <c r="D21846" s="42"/>
      <c r="E21846" s="42"/>
      <c r="F21846" s="42"/>
      <c r="G21846" s="42"/>
      <c r="H21846" s="42"/>
      <c r="I21846" s="42"/>
      <c r="J21846" s="42"/>
      <c r="K21846" s="41"/>
      <c r="L21846"/>
    </row>
    <row r="21847" spans="1:12" ht="14.4" x14ac:dyDescent="0.3">
      <c r="A21847" s="43"/>
      <c r="B21847" s="42"/>
      <c r="C21847" s="42"/>
      <c r="D21847" s="42"/>
      <c r="E21847" s="42"/>
      <c r="F21847" s="41"/>
      <c r="G21847" s="40" t="s">
        <v>605</v>
      </c>
      <c r="H21847" s="40" t="s">
        <v>9643</v>
      </c>
      <c r="I21847" s="40">
        <v>48</v>
      </c>
      <c r="J21847" s="40">
        <v>0</v>
      </c>
      <c r="K21847" s="40">
        <v>48</v>
      </c>
      <c r="L21847"/>
    </row>
    <row r="21848" spans="1:12" ht="14.4" x14ac:dyDescent="0.3">
      <c r="A21848" s="46" t="s">
        <v>18077</v>
      </c>
      <c r="B21848" s="41"/>
      <c r="C21848" s="45" t="s">
        <v>18076</v>
      </c>
      <c r="D21848" s="42"/>
      <c r="E21848" s="42"/>
      <c r="F21848" s="42"/>
      <c r="G21848" s="42"/>
      <c r="H21848" s="42"/>
      <c r="I21848" s="42"/>
      <c r="J21848" s="42"/>
      <c r="K21848" s="41"/>
      <c r="L21848"/>
    </row>
    <row r="21849" spans="1:12" ht="14.4" x14ac:dyDescent="0.3">
      <c r="A21849" s="44"/>
      <c r="B21849" s="41"/>
      <c r="C21849" s="43" t="s">
        <v>9618</v>
      </c>
      <c r="D21849" s="42"/>
      <c r="E21849" s="42"/>
      <c r="F21849" s="42"/>
      <c r="G21849" s="42"/>
      <c r="H21849" s="42"/>
      <c r="I21849" s="42"/>
      <c r="J21849" s="42"/>
      <c r="K21849" s="41"/>
      <c r="L21849"/>
    </row>
    <row r="21850" spans="1:12" ht="14.4" x14ac:dyDescent="0.3">
      <c r="A21850" s="43"/>
      <c r="B21850" s="42"/>
      <c r="C21850" s="42"/>
      <c r="D21850" s="42"/>
      <c r="E21850" s="42"/>
      <c r="F21850" s="41"/>
      <c r="G21850" s="40" t="s">
        <v>605</v>
      </c>
      <c r="H21850" s="40" t="s">
        <v>9643</v>
      </c>
      <c r="I21850" s="40">
        <v>37</v>
      </c>
      <c r="J21850" s="40">
        <v>0</v>
      </c>
      <c r="K21850" s="40">
        <v>37</v>
      </c>
      <c r="L21850"/>
    </row>
    <row r="21851" spans="1:12" ht="14.4" x14ac:dyDescent="0.3">
      <c r="A21851" s="46" t="s">
        <v>18075</v>
      </c>
      <c r="B21851" s="41"/>
      <c r="C21851" s="45" t="s">
        <v>18074</v>
      </c>
      <c r="D21851" s="42"/>
      <c r="E21851" s="42"/>
      <c r="F21851" s="42"/>
      <c r="G21851" s="42"/>
      <c r="H21851" s="42"/>
      <c r="I21851" s="42"/>
      <c r="J21851" s="42"/>
      <c r="K21851" s="41"/>
      <c r="L21851"/>
    </row>
    <row r="21852" spans="1:12" ht="14.4" x14ac:dyDescent="0.3">
      <c r="A21852" s="44"/>
      <c r="B21852" s="41"/>
      <c r="C21852" s="43" t="s">
        <v>9618</v>
      </c>
      <c r="D21852" s="42"/>
      <c r="E21852" s="42"/>
      <c r="F21852" s="42"/>
      <c r="G21852" s="42"/>
      <c r="H21852" s="42"/>
      <c r="I21852" s="42"/>
      <c r="J21852" s="42"/>
      <c r="K21852" s="41"/>
      <c r="L21852"/>
    </row>
    <row r="21853" spans="1:12" ht="14.4" x14ac:dyDescent="0.3">
      <c r="A21853" s="43"/>
      <c r="B21853" s="42"/>
      <c r="C21853" s="42"/>
      <c r="D21853" s="42"/>
      <c r="E21853" s="42"/>
      <c r="F21853" s="41"/>
      <c r="G21853" s="40" t="s">
        <v>605</v>
      </c>
      <c r="H21853" s="40" t="s">
        <v>9643</v>
      </c>
      <c r="I21853" s="40">
        <v>48</v>
      </c>
      <c r="J21853" s="40">
        <v>0</v>
      </c>
      <c r="K21853" s="40">
        <v>48</v>
      </c>
      <c r="L21853"/>
    </row>
    <row r="21854" spans="1:12" ht="14.4" x14ac:dyDescent="0.3">
      <c r="A21854" s="46" t="s">
        <v>18073</v>
      </c>
      <c r="B21854" s="41"/>
      <c r="C21854" s="45" t="s">
        <v>18072</v>
      </c>
      <c r="D21854" s="42"/>
      <c r="E21854" s="42"/>
      <c r="F21854" s="42"/>
      <c r="G21854" s="42"/>
      <c r="H21854" s="42"/>
      <c r="I21854" s="42"/>
      <c r="J21854" s="42"/>
      <c r="K21854" s="41"/>
      <c r="L21854"/>
    </row>
    <row r="21855" spans="1:12" ht="14.4" x14ac:dyDescent="0.3">
      <c r="A21855" s="44"/>
      <c r="B21855" s="41"/>
      <c r="C21855" s="43" t="s">
        <v>9618</v>
      </c>
      <c r="D21855" s="42"/>
      <c r="E21855" s="42"/>
      <c r="F21855" s="42"/>
      <c r="G21855" s="42"/>
      <c r="H21855" s="42"/>
      <c r="I21855" s="42"/>
      <c r="J21855" s="42"/>
      <c r="K21855" s="41"/>
      <c r="L21855"/>
    </row>
    <row r="21856" spans="1:12" ht="14.4" x14ac:dyDescent="0.3">
      <c r="A21856" s="43"/>
      <c r="B21856" s="42"/>
      <c r="C21856" s="42"/>
      <c r="D21856" s="42"/>
      <c r="E21856" s="42"/>
      <c r="F21856" s="41"/>
      <c r="G21856" s="40" t="s">
        <v>605</v>
      </c>
      <c r="H21856" s="40" t="s">
        <v>9643</v>
      </c>
      <c r="I21856" s="40">
        <v>97</v>
      </c>
      <c r="J21856" s="40">
        <v>0</v>
      </c>
      <c r="K21856" s="40">
        <v>97</v>
      </c>
      <c r="L21856"/>
    </row>
    <row r="21857" spans="1:12" ht="14.4" x14ac:dyDescent="0.3">
      <c r="A21857" s="46" t="s">
        <v>18071</v>
      </c>
      <c r="B21857" s="41"/>
      <c r="C21857" s="45" t="s">
        <v>18070</v>
      </c>
      <c r="D21857" s="42"/>
      <c r="E21857" s="42"/>
      <c r="F21857" s="42"/>
      <c r="G21857" s="42"/>
      <c r="H21857" s="42"/>
      <c r="I21857" s="42"/>
      <c r="J21857" s="42"/>
      <c r="K21857" s="41"/>
      <c r="L21857"/>
    </row>
    <row r="21858" spans="1:12" ht="14.4" x14ac:dyDescent="0.3">
      <c r="A21858" s="44"/>
      <c r="B21858" s="41"/>
      <c r="C21858" s="43" t="s">
        <v>9618</v>
      </c>
      <c r="D21858" s="42"/>
      <c r="E21858" s="42"/>
      <c r="F21858" s="42"/>
      <c r="G21858" s="42"/>
      <c r="H21858" s="42"/>
      <c r="I21858" s="42"/>
      <c r="J21858" s="42"/>
      <c r="K21858" s="41"/>
      <c r="L21858"/>
    </row>
    <row r="21859" spans="1:12" ht="14.4" x14ac:dyDescent="0.3">
      <c r="A21859" s="43"/>
      <c r="B21859" s="42"/>
      <c r="C21859" s="42"/>
      <c r="D21859" s="42"/>
      <c r="E21859" s="42"/>
      <c r="F21859" s="41"/>
      <c r="G21859" s="40" t="s">
        <v>605</v>
      </c>
      <c r="H21859" s="40" t="s">
        <v>9643</v>
      </c>
      <c r="I21859" s="40">
        <v>37</v>
      </c>
      <c r="J21859" s="40">
        <v>0</v>
      </c>
      <c r="K21859" s="40">
        <v>37</v>
      </c>
      <c r="L21859"/>
    </row>
    <row r="21860" spans="1:12" ht="14.4" x14ac:dyDescent="0.3">
      <c r="A21860" s="46" t="s">
        <v>18069</v>
      </c>
      <c r="B21860" s="41"/>
      <c r="C21860" s="45" t="s">
        <v>18068</v>
      </c>
      <c r="D21860" s="42"/>
      <c r="E21860" s="42"/>
      <c r="F21860" s="42"/>
      <c r="G21860" s="42"/>
      <c r="H21860" s="42"/>
      <c r="I21860" s="42"/>
      <c r="J21860" s="42"/>
      <c r="K21860" s="41"/>
      <c r="L21860"/>
    </row>
    <row r="21861" spans="1:12" ht="14.4" x14ac:dyDescent="0.3">
      <c r="A21861" s="44"/>
      <c r="B21861" s="41"/>
      <c r="C21861" s="43" t="s">
        <v>9618</v>
      </c>
      <c r="D21861" s="42"/>
      <c r="E21861" s="42"/>
      <c r="F21861" s="42"/>
      <c r="G21861" s="42"/>
      <c r="H21861" s="42"/>
      <c r="I21861" s="42"/>
      <c r="J21861" s="42"/>
      <c r="K21861" s="41"/>
      <c r="L21861"/>
    </row>
    <row r="21862" spans="1:12" ht="14.4" x14ac:dyDescent="0.3">
      <c r="A21862" s="43"/>
      <c r="B21862" s="42"/>
      <c r="C21862" s="42"/>
      <c r="D21862" s="42"/>
      <c r="E21862" s="42"/>
      <c r="F21862" s="41"/>
      <c r="G21862" s="40" t="s">
        <v>605</v>
      </c>
      <c r="H21862" s="40" t="s">
        <v>9643</v>
      </c>
      <c r="I21862" s="40">
        <v>72</v>
      </c>
      <c r="J21862" s="40">
        <v>0</v>
      </c>
      <c r="K21862" s="40">
        <v>72</v>
      </c>
      <c r="L21862"/>
    </row>
    <row r="21863" spans="1:12" ht="14.4" x14ac:dyDescent="0.3">
      <c r="A21863" s="46" t="s">
        <v>18067</v>
      </c>
      <c r="B21863" s="41"/>
      <c r="C21863" s="45" t="s">
        <v>18066</v>
      </c>
      <c r="D21863" s="42"/>
      <c r="E21863" s="42"/>
      <c r="F21863" s="42"/>
      <c r="G21863" s="42"/>
      <c r="H21863" s="42"/>
      <c r="I21863" s="42"/>
      <c r="J21863" s="42"/>
      <c r="K21863" s="41"/>
      <c r="L21863"/>
    </row>
    <row r="21864" spans="1:12" ht="14.4" x14ac:dyDescent="0.3">
      <c r="A21864" s="44"/>
      <c r="B21864" s="41"/>
      <c r="C21864" s="43" t="s">
        <v>9618</v>
      </c>
      <c r="D21864" s="42"/>
      <c r="E21864" s="42"/>
      <c r="F21864" s="42"/>
      <c r="G21864" s="42"/>
      <c r="H21864" s="42"/>
      <c r="I21864" s="42"/>
      <c r="J21864" s="42"/>
      <c r="K21864" s="41"/>
      <c r="L21864"/>
    </row>
    <row r="21865" spans="1:12" ht="14.4" x14ac:dyDescent="0.3">
      <c r="A21865" s="43"/>
      <c r="B21865" s="42"/>
      <c r="C21865" s="42"/>
      <c r="D21865" s="42"/>
      <c r="E21865" s="42"/>
      <c r="F21865" s="41"/>
      <c r="G21865" s="40" t="s">
        <v>605</v>
      </c>
      <c r="H21865" s="40" t="s">
        <v>9643</v>
      </c>
      <c r="I21865" s="40">
        <v>37</v>
      </c>
      <c r="J21865" s="40">
        <v>0</v>
      </c>
      <c r="K21865" s="40">
        <v>37</v>
      </c>
      <c r="L21865"/>
    </row>
    <row r="21866" spans="1:12" ht="14.4" x14ac:dyDescent="0.3">
      <c r="A21866" s="46" t="s">
        <v>18065</v>
      </c>
      <c r="B21866" s="41"/>
      <c r="C21866" s="45" t="s">
        <v>18064</v>
      </c>
      <c r="D21866" s="42"/>
      <c r="E21866" s="42"/>
      <c r="F21866" s="42"/>
      <c r="G21866" s="42"/>
      <c r="H21866" s="42"/>
      <c r="I21866" s="42"/>
      <c r="J21866" s="42"/>
      <c r="K21866" s="41"/>
      <c r="L21866"/>
    </row>
    <row r="21867" spans="1:12" ht="14.4" x14ac:dyDescent="0.3">
      <c r="A21867" s="44"/>
      <c r="B21867" s="41"/>
      <c r="C21867" s="43" t="s">
        <v>9618</v>
      </c>
      <c r="D21867" s="42"/>
      <c r="E21867" s="42"/>
      <c r="F21867" s="42"/>
      <c r="G21867" s="42"/>
      <c r="H21867" s="42"/>
      <c r="I21867" s="42"/>
      <c r="J21867" s="42"/>
      <c r="K21867" s="41"/>
      <c r="L21867"/>
    </row>
    <row r="21868" spans="1:12" ht="14.4" x14ac:dyDescent="0.3">
      <c r="A21868" s="43"/>
      <c r="B21868" s="42"/>
      <c r="C21868" s="42"/>
      <c r="D21868" s="42"/>
      <c r="E21868" s="42"/>
      <c r="F21868" s="41"/>
      <c r="G21868" s="40" t="s">
        <v>605</v>
      </c>
      <c r="H21868" s="40" t="s">
        <v>9643</v>
      </c>
      <c r="I21868" s="40">
        <v>61</v>
      </c>
      <c r="J21868" s="40">
        <v>0</v>
      </c>
      <c r="K21868" s="40">
        <v>61</v>
      </c>
      <c r="L21868"/>
    </row>
    <row r="21869" spans="1:12" ht="14.4" x14ac:dyDescent="0.3">
      <c r="A21869" s="46" t="s">
        <v>18063</v>
      </c>
      <c r="B21869" s="41"/>
      <c r="C21869" s="45" t="s">
        <v>18062</v>
      </c>
      <c r="D21869" s="42"/>
      <c r="E21869" s="42"/>
      <c r="F21869" s="42"/>
      <c r="G21869" s="42"/>
      <c r="H21869" s="42"/>
      <c r="I21869" s="42"/>
      <c r="J21869" s="42"/>
      <c r="K21869" s="41"/>
      <c r="L21869"/>
    </row>
    <row r="21870" spans="1:12" ht="14.4" x14ac:dyDescent="0.3">
      <c r="A21870" s="44"/>
      <c r="B21870" s="41"/>
      <c r="C21870" s="43" t="s">
        <v>9618</v>
      </c>
      <c r="D21870" s="42"/>
      <c r="E21870" s="42"/>
      <c r="F21870" s="42"/>
      <c r="G21870" s="42"/>
      <c r="H21870" s="42"/>
      <c r="I21870" s="42"/>
      <c r="J21870" s="42"/>
      <c r="K21870" s="41"/>
      <c r="L21870"/>
    </row>
    <row r="21871" spans="1:12" ht="14.4" x14ac:dyDescent="0.3">
      <c r="A21871" s="43"/>
      <c r="B21871" s="42"/>
      <c r="C21871" s="42"/>
      <c r="D21871" s="42"/>
      <c r="E21871" s="42"/>
      <c r="F21871" s="41"/>
      <c r="G21871" s="40" t="s">
        <v>605</v>
      </c>
      <c r="H21871" s="40" t="s">
        <v>9643</v>
      </c>
      <c r="I21871" s="40">
        <v>30</v>
      </c>
      <c r="J21871" s="40">
        <v>0</v>
      </c>
      <c r="K21871" s="40">
        <v>30</v>
      </c>
      <c r="L21871"/>
    </row>
    <row r="21872" spans="1:12" ht="14.4" x14ac:dyDescent="0.3">
      <c r="A21872" s="46" t="s">
        <v>18061</v>
      </c>
      <c r="B21872" s="41"/>
      <c r="C21872" s="45" t="s">
        <v>18060</v>
      </c>
      <c r="D21872" s="42"/>
      <c r="E21872" s="42"/>
      <c r="F21872" s="42"/>
      <c r="G21872" s="42"/>
      <c r="H21872" s="42"/>
      <c r="I21872" s="42"/>
      <c r="J21872" s="42"/>
      <c r="K21872" s="41"/>
      <c r="L21872"/>
    </row>
    <row r="21873" spans="1:12" ht="14.4" x14ac:dyDescent="0.3">
      <c r="A21873" s="44"/>
      <c r="B21873" s="41"/>
      <c r="C21873" s="43" t="s">
        <v>9618</v>
      </c>
      <c r="D21873" s="42"/>
      <c r="E21873" s="42"/>
      <c r="F21873" s="42"/>
      <c r="G21873" s="42"/>
      <c r="H21873" s="42"/>
      <c r="I21873" s="42"/>
      <c r="J21873" s="42"/>
      <c r="K21873" s="41"/>
      <c r="L21873"/>
    </row>
    <row r="21874" spans="1:12" ht="14.4" x14ac:dyDescent="0.3">
      <c r="A21874" s="43"/>
      <c r="B21874" s="42"/>
      <c r="C21874" s="42"/>
      <c r="D21874" s="42"/>
      <c r="E21874" s="42"/>
      <c r="F21874" s="41"/>
      <c r="G21874" s="40" t="s">
        <v>605</v>
      </c>
      <c r="H21874" s="40" t="s">
        <v>9643</v>
      </c>
      <c r="I21874" s="40">
        <v>48</v>
      </c>
      <c r="J21874" s="40">
        <v>0</v>
      </c>
      <c r="K21874" s="40">
        <v>48</v>
      </c>
      <c r="L21874"/>
    </row>
    <row r="21875" spans="1:12" ht="14.4" x14ac:dyDescent="0.3">
      <c r="A21875" s="46" t="s">
        <v>18059</v>
      </c>
      <c r="B21875" s="41"/>
      <c r="C21875" s="45" t="s">
        <v>18058</v>
      </c>
      <c r="D21875" s="42"/>
      <c r="E21875" s="42"/>
      <c r="F21875" s="42"/>
      <c r="G21875" s="42"/>
      <c r="H21875" s="42"/>
      <c r="I21875" s="42"/>
      <c r="J21875" s="42"/>
      <c r="K21875" s="41"/>
      <c r="L21875"/>
    </row>
    <row r="21876" spans="1:12" ht="14.4" x14ac:dyDescent="0.3">
      <c r="A21876" s="44"/>
      <c r="B21876" s="41"/>
      <c r="C21876" s="43" t="s">
        <v>9618</v>
      </c>
      <c r="D21876" s="42"/>
      <c r="E21876" s="42"/>
      <c r="F21876" s="42"/>
      <c r="G21876" s="42"/>
      <c r="H21876" s="42"/>
      <c r="I21876" s="42"/>
      <c r="J21876" s="42"/>
      <c r="K21876" s="41"/>
      <c r="L21876"/>
    </row>
    <row r="21877" spans="1:12" ht="14.4" x14ac:dyDescent="0.3">
      <c r="A21877" s="43"/>
      <c r="B21877" s="42"/>
      <c r="C21877" s="42"/>
      <c r="D21877" s="42"/>
      <c r="E21877" s="42"/>
      <c r="F21877" s="41"/>
      <c r="G21877" s="40" t="s">
        <v>605</v>
      </c>
      <c r="H21877" s="40" t="s">
        <v>9643</v>
      </c>
      <c r="I21877" s="40">
        <v>48</v>
      </c>
      <c r="J21877" s="40">
        <v>0</v>
      </c>
      <c r="K21877" s="40">
        <v>48</v>
      </c>
      <c r="L21877"/>
    </row>
    <row r="21878" spans="1:12" ht="14.4" x14ac:dyDescent="0.3">
      <c r="A21878" s="46" t="s">
        <v>18057</v>
      </c>
      <c r="B21878" s="41"/>
      <c r="C21878" s="45" t="s">
        <v>18056</v>
      </c>
      <c r="D21878" s="42"/>
      <c r="E21878" s="42"/>
      <c r="F21878" s="42"/>
      <c r="G21878" s="42"/>
      <c r="H21878" s="42"/>
      <c r="I21878" s="42"/>
      <c r="J21878" s="42"/>
      <c r="K21878" s="41"/>
      <c r="L21878"/>
    </row>
    <row r="21879" spans="1:12" ht="14.4" x14ac:dyDescent="0.3">
      <c r="A21879" s="44"/>
      <c r="B21879" s="41"/>
      <c r="C21879" s="43" t="s">
        <v>9618</v>
      </c>
      <c r="D21879" s="42"/>
      <c r="E21879" s="42"/>
      <c r="F21879" s="42"/>
      <c r="G21879" s="42"/>
      <c r="H21879" s="42"/>
      <c r="I21879" s="42"/>
      <c r="J21879" s="42"/>
      <c r="K21879" s="41"/>
      <c r="L21879"/>
    </row>
    <row r="21880" spans="1:12" ht="14.4" x14ac:dyDescent="0.3">
      <c r="A21880" s="43"/>
      <c r="B21880" s="42"/>
      <c r="C21880" s="42"/>
      <c r="D21880" s="42"/>
      <c r="E21880" s="42"/>
      <c r="F21880" s="41"/>
      <c r="G21880" s="40" t="s">
        <v>605</v>
      </c>
      <c r="H21880" s="40" t="s">
        <v>9643</v>
      </c>
      <c r="I21880" s="40">
        <v>46</v>
      </c>
      <c r="J21880" s="40">
        <v>0</v>
      </c>
      <c r="K21880" s="40">
        <v>46</v>
      </c>
      <c r="L21880"/>
    </row>
    <row r="21881" spans="1:12" ht="14.4" x14ac:dyDescent="0.3">
      <c r="A21881" s="46" t="s">
        <v>18055</v>
      </c>
      <c r="B21881" s="41"/>
      <c r="C21881" s="45" t="s">
        <v>18054</v>
      </c>
      <c r="D21881" s="42"/>
      <c r="E21881" s="42"/>
      <c r="F21881" s="42"/>
      <c r="G21881" s="42"/>
      <c r="H21881" s="42"/>
      <c r="I21881" s="42"/>
      <c r="J21881" s="42"/>
      <c r="K21881" s="41"/>
      <c r="L21881"/>
    </row>
    <row r="21882" spans="1:12" ht="14.4" x14ac:dyDescent="0.3">
      <c r="A21882" s="44"/>
      <c r="B21882" s="41"/>
      <c r="C21882" s="43" t="s">
        <v>9618</v>
      </c>
      <c r="D21882" s="42"/>
      <c r="E21882" s="42"/>
      <c r="F21882" s="42"/>
      <c r="G21882" s="42"/>
      <c r="H21882" s="42"/>
      <c r="I21882" s="42"/>
      <c r="J21882" s="42"/>
      <c r="K21882" s="41"/>
      <c r="L21882"/>
    </row>
    <row r="21883" spans="1:12" ht="14.4" x14ac:dyDescent="0.3">
      <c r="A21883" s="43"/>
      <c r="B21883" s="42"/>
      <c r="C21883" s="42"/>
      <c r="D21883" s="42"/>
      <c r="E21883" s="42"/>
      <c r="F21883" s="41"/>
      <c r="G21883" s="40" t="s">
        <v>605</v>
      </c>
      <c r="H21883" s="40" t="s">
        <v>9643</v>
      </c>
      <c r="I21883" s="40">
        <v>52</v>
      </c>
      <c r="J21883" s="40">
        <v>0</v>
      </c>
      <c r="K21883" s="40">
        <v>52</v>
      </c>
      <c r="L21883"/>
    </row>
    <row r="21884" spans="1:12" ht="14.4" x14ac:dyDescent="0.3">
      <c r="A21884" s="46" t="s">
        <v>18053</v>
      </c>
      <c r="B21884" s="41"/>
      <c r="C21884" s="45" t="s">
        <v>18052</v>
      </c>
      <c r="D21884" s="42"/>
      <c r="E21884" s="42"/>
      <c r="F21884" s="42"/>
      <c r="G21884" s="42"/>
      <c r="H21884" s="42"/>
      <c r="I21884" s="42"/>
      <c r="J21884" s="42"/>
      <c r="K21884" s="41"/>
      <c r="L21884"/>
    </row>
    <row r="21885" spans="1:12" ht="14.4" x14ac:dyDescent="0.3">
      <c r="A21885" s="44"/>
      <c r="B21885" s="41"/>
      <c r="C21885" s="43" t="s">
        <v>9618</v>
      </c>
      <c r="D21885" s="42"/>
      <c r="E21885" s="42"/>
      <c r="F21885" s="42"/>
      <c r="G21885" s="42"/>
      <c r="H21885" s="42"/>
      <c r="I21885" s="42"/>
      <c r="J21885" s="42"/>
      <c r="K21885" s="41"/>
      <c r="L21885"/>
    </row>
    <row r="21886" spans="1:12" ht="14.4" x14ac:dyDescent="0.3">
      <c r="A21886" s="43"/>
      <c r="B21886" s="42"/>
      <c r="C21886" s="42"/>
      <c r="D21886" s="42"/>
      <c r="E21886" s="42"/>
      <c r="F21886" s="41"/>
      <c r="G21886" s="40" t="s">
        <v>605</v>
      </c>
      <c r="H21886" s="40" t="s">
        <v>9643</v>
      </c>
      <c r="I21886" s="40">
        <v>40</v>
      </c>
      <c r="J21886" s="40">
        <v>0</v>
      </c>
      <c r="K21886" s="40">
        <v>40</v>
      </c>
      <c r="L21886"/>
    </row>
    <row r="21887" spans="1:12" ht="14.4" x14ac:dyDescent="0.3">
      <c r="A21887" s="46" t="s">
        <v>18051</v>
      </c>
      <c r="B21887" s="41"/>
      <c r="C21887" s="45" t="s">
        <v>18050</v>
      </c>
      <c r="D21887" s="42"/>
      <c r="E21887" s="42"/>
      <c r="F21887" s="42"/>
      <c r="G21887" s="42"/>
      <c r="H21887" s="42"/>
      <c r="I21887" s="42"/>
      <c r="J21887" s="42"/>
      <c r="K21887" s="41"/>
      <c r="L21887"/>
    </row>
    <row r="21888" spans="1:12" ht="14.4" x14ac:dyDescent="0.3">
      <c r="A21888" s="44"/>
      <c r="B21888" s="41"/>
      <c r="C21888" s="43" t="s">
        <v>9618</v>
      </c>
      <c r="D21888" s="42"/>
      <c r="E21888" s="42"/>
      <c r="F21888" s="42"/>
      <c r="G21888" s="42"/>
      <c r="H21888" s="42"/>
      <c r="I21888" s="42"/>
      <c r="J21888" s="42"/>
      <c r="K21888" s="41"/>
      <c r="L21888"/>
    </row>
    <row r="21889" spans="1:12" ht="14.4" x14ac:dyDescent="0.3">
      <c r="A21889" s="43"/>
      <c r="B21889" s="42"/>
      <c r="C21889" s="42"/>
      <c r="D21889" s="42"/>
      <c r="E21889" s="42"/>
      <c r="F21889" s="41"/>
      <c r="G21889" s="40" t="s">
        <v>605</v>
      </c>
      <c r="H21889" s="40" t="s">
        <v>9643</v>
      </c>
      <c r="I21889" s="40">
        <v>58</v>
      </c>
      <c r="J21889" s="40">
        <v>0</v>
      </c>
      <c r="K21889" s="40">
        <v>58</v>
      </c>
      <c r="L21889"/>
    </row>
    <row r="21890" spans="1:12" ht="14.4" x14ac:dyDescent="0.3">
      <c r="A21890" s="46" t="s">
        <v>18049</v>
      </c>
      <c r="B21890" s="41"/>
      <c r="C21890" s="45" t="s">
        <v>18048</v>
      </c>
      <c r="D21890" s="42"/>
      <c r="E21890" s="42"/>
      <c r="F21890" s="42"/>
      <c r="G21890" s="42"/>
      <c r="H21890" s="42"/>
      <c r="I21890" s="42"/>
      <c r="J21890" s="42"/>
      <c r="K21890" s="41"/>
      <c r="L21890"/>
    </row>
    <row r="21891" spans="1:12" ht="14.4" x14ac:dyDescent="0.3">
      <c r="A21891" s="44"/>
      <c r="B21891" s="41"/>
      <c r="C21891" s="43" t="s">
        <v>9618</v>
      </c>
      <c r="D21891" s="42"/>
      <c r="E21891" s="42"/>
      <c r="F21891" s="42"/>
      <c r="G21891" s="42"/>
      <c r="H21891" s="42"/>
      <c r="I21891" s="42"/>
      <c r="J21891" s="42"/>
      <c r="K21891" s="41"/>
      <c r="L21891"/>
    </row>
    <row r="21892" spans="1:12" ht="14.4" x14ac:dyDescent="0.3">
      <c r="A21892" s="43"/>
      <c r="B21892" s="42"/>
      <c r="C21892" s="42"/>
      <c r="D21892" s="42"/>
      <c r="E21892" s="42"/>
      <c r="F21892" s="41"/>
      <c r="G21892" s="40" t="s">
        <v>605</v>
      </c>
      <c r="H21892" s="40" t="s">
        <v>9643</v>
      </c>
      <c r="I21892" s="40">
        <v>37</v>
      </c>
      <c r="J21892" s="40">
        <v>0</v>
      </c>
      <c r="K21892" s="40">
        <v>37</v>
      </c>
      <c r="L21892"/>
    </row>
    <row r="21893" spans="1:12" ht="14.4" x14ac:dyDescent="0.3">
      <c r="A21893" s="46" t="s">
        <v>18047</v>
      </c>
      <c r="B21893" s="41"/>
      <c r="C21893" s="45" t="s">
        <v>18046</v>
      </c>
      <c r="D21893" s="42"/>
      <c r="E21893" s="42"/>
      <c r="F21893" s="42"/>
      <c r="G21893" s="42"/>
      <c r="H21893" s="42"/>
      <c r="I21893" s="42"/>
      <c r="J21893" s="42"/>
      <c r="K21893" s="41"/>
      <c r="L21893"/>
    </row>
    <row r="21894" spans="1:12" ht="14.4" x14ac:dyDescent="0.3">
      <c r="A21894" s="44"/>
      <c r="B21894" s="41"/>
      <c r="C21894" s="43" t="s">
        <v>9618</v>
      </c>
      <c r="D21894" s="42"/>
      <c r="E21894" s="42"/>
      <c r="F21894" s="42"/>
      <c r="G21894" s="42"/>
      <c r="H21894" s="42"/>
      <c r="I21894" s="42"/>
      <c r="J21894" s="42"/>
      <c r="K21894" s="41"/>
      <c r="L21894"/>
    </row>
    <row r="21895" spans="1:12" ht="14.4" x14ac:dyDescent="0.3">
      <c r="A21895" s="43"/>
      <c r="B21895" s="42"/>
      <c r="C21895" s="42"/>
      <c r="D21895" s="42"/>
      <c r="E21895" s="42"/>
      <c r="F21895" s="41"/>
      <c r="G21895" s="40" t="s">
        <v>605</v>
      </c>
      <c r="H21895" s="40" t="s">
        <v>9643</v>
      </c>
      <c r="I21895" s="40">
        <v>86</v>
      </c>
      <c r="J21895" s="40">
        <v>0</v>
      </c>
      <c r="K21895" s="40">
        <v>86</v>
      </c>
      <c r="L21895"/>
    </row>
    <row r="21896" spans="1:12" ht="14.4" x14ac:dyDescent="0.3">
      <c r="A21896" s="46" t="s">
        <v>18045</v>
      </c>
      <c r="B21896" s="41"/>
      <c r="C21896" s="45" t="s">
        <v>18044</v>
      </c>
      <c r="D21896" s="42"/>
      <c r="E21896" s="42"/>
      <c r="F21896" s="42"/>
      <c r="G21896" s="42"/>
      <c r="H21896" s="42"/>
      <c r="I21896" s="42"/>
      <c r="J21896" s="42"/>
      <c r="K21896" s="41"/>
      <c r="L21896"/>
    </row>
    <row r="21897" spans="1:12" ht="14.4" x14ac:dyDescent="0.3">
      <c r="A21897" s="44"/>
      <c r="B21897" s="41"/>
      <c r="C21897" s="43" t="s">
        <v>9618</v>
      </c>
      <c r="D21897" s="42"/>
      <c r="E21897" s="42"/>
      <c r="F21897" s="42"/>
      <c r="G21897" s="42"/>
      <c r="H21897" s="42"/>
      <c r="I21897" s="42"/>
      <c r="J21897" s="42"/>
      <c r="K21897" s="41"/>
      <c r="L21897"/>
    </row>
    <row r="21898" spans="1:12" ht="14.4" x14ac:dyDescent="0.3">
      <c r="A21898" s="43"/>
      <c r="B21898" s="42"/>
      <c r="C21898" s="42"/>
      <c r="D21898" s="42"/>
      <c r="E21898" s="42"/>
      <c r="F21898" s="41"/>
      <c r="G21898" s="40" t="s">
        <v>605</v>
      </c>
      <c r="H21898" s="40" t="s">
        <v>9643</v>
      </c>
      <c r="I21898" s="40">
        <v>170</v>
      </c>
      <c r="J21898" s="40">
        <v>0</v>
      </c>
      <c r="K21898" s="40">
        <v>170</v>
      </c>
      <c r="L21898"/>
    </row>
    <row r="21899" spans="1:12" ht="14.4" x14ac:dyDescent="0.3">
      <c r="A21899" s="46" t="s">
        <v>18043</v>
      </c>
      <c r="B21899" s="41"/>
      <c r="C21899" s="45" t="s">
        <v>18042</v>
      </c>
      <c r="D21899" s="42"/>
      <c r="E21899" s="42"/>
      <c r="F21899" s="42"/>
      <c r="G21899" s="42"/>
      <c r="H21899" s="42"/>
      <c r="I21899" s="42"/>
      <c r="J21899" s="42"/>
      <c r="K21899" s="41"/>
      <c r="L21899"/>
    </row>
    <row r="21900" spans="1:12" ht="14.4" x14ac:dyDescent="0.3">
      <c r="A21900" s="44"/>
      <c r="B21900" s="41"/>
      <c r="C21900" s="43" t="s">
        <v>9618</v>
      </c>
      <c r="D21900" s="42"/>
      <c r="E21900" s="42"/>
      <c r="F21900" s="42"/>
      <c r="G21900" s="42"/>
      <c r="H21900" s="42"/>
      <c r="I21900" s="42"/>
      <c r="J21900" s="42"/>
      <c r="K21900" s="41"/>
      <c r="L21900"/>
    </row>
    <row r="21901" spans="1:12" ht="14.4" x14ac:dyDescent="0.3">
      <c r="A21901" s="43"/>
      <c r="B21901" s="42"/>
      <c r="C21901" s="42"/>
      <c r="D21901" s="42"/>
      <c r="E21901" s="42"/>
      <c r="F21901" s="41"/>
      <c r="G21901" s="40" t="s">
        <v>605</v>
      </c>
      <c r="H21901" s="40" t="s">
        <v>9643</v>
      </c>
      <c r="I21901" s="40">
        <v>40</v>
      </c>
      <c r="J21901" s="40">
        <v>0</v>
      </c>
      <c r="K21901" s="40">
        <v>40</v>
      </c>
      <c r="L21901"/>
    </row>
    <row r="21902" spans="1:12" ht="14.4" x14ac:dyDescent="0.3">
      <c r="A21902" s="46" t="s">
        <v>18041</v>
      </c>
      <c r="B21902" s="41"/>
      <c r="C21902" s="45" t="s">
        <v>18040</v>
      </c>
      <c r="D21902" s="42"/>
      <c r="E21902" s="42"/>
      <c r="F21902" s="42"/>
      <c r="G21902" s="42"/>
      <c r="H21902" s="42"/>
      <c r="I21902" s="42"/>
      <c r="J21902" s="42"/>
      <c r="K21902" s="41"/>
      <c r="L21902"/>
    </row>
    <row r="21903" spans="1:12" ht="14.4" x14ac:dyDescent="0.3">
      <c r="A21903" s="44"/>
      <c r="B21903" s="41"/>
      <c r="C21903" s="43" t="s">
        <v>9618</v>
      </c>
      <c r="D21903" s="42"/>
      <c r="E21903" s="42"/>
      <c r="F21903" s="42"/>
      <c r="G21903" s="42"/>
      <c r="H21903" s="42"/>
      <c r="I21903" s="42"/>
      <c r="J21903" s="42"/>
      <c r="K21903" s="41"/>
      <c r="L21903"/>
    </row>
    <row r="21904" spans="1:12" ht="14.4" x14ac:dyDescent="0.3">
      <c r="A21904" s="43"/>
      <c r="B21904" s="42"/>
      <c r="C21904" s="42"/>
      <c r="D21904" s="42"/>
      <c r="E21904" s="42"/>
      <c r="F21904" s="41"/>
      <c r="G21904" s="40" t="s">
        <v>605</v>
      </c>
      <c r="H21904" s="40" t="s">
        <v>9643</v>
      </c>
      <c r="I21904" s="40">
        <v>40</v>
      </c>
      <c r="J21904" s="40">
        <v>0</v>
      </c>
      <c r="K21904" s="40">
        <v>40</v>
      </c>
      <c r="L21904"/>
    </row>
    <row r="21905" spans="1:12" ht="14.4" x14ac:dyDescent="0.3">
      <c r="A21905" s="46" t="s">
        <v>18039</v>
      </c>
      <c r="B21905" s="41"/>
      <c r="C21905" s="45" t="s">
        <v>18038</v>
      </c>
      <c r="D21905" s="42"/>
      <c r="E21905" s="42"/>
      <c r="F21905" s="42"/>
      <c r="G21905" s="42"/>
      <c r="H21905" s="42"/>
      <c r="I21905" s="42"/>
      <c r="J21905" s="42"/>
      <c r="K21905" s="41"/>
      <c r="L21905"/>
    </row>
    <row r="21906" spans="1:12" ht="14.4" x14ac:dyDescent="0.3">
      <c r="A21906" s="44"/>
      <c r="B21906" s="41"/>
      <c r="C21906" s="43" t="s">
        <v>9618</v>
      </c>
      <c r="D21906" s="42"/>
      <c r="E21906" s="42"/>
      <c r="F21906" s="42"/>
      <c r="G21906" s="42"/>
      <c r="H21906" s="42"/>
      <c r="I21906" s="42"/>
      <c r="J21906" s="42"/>
      <c r="K21906" s="41"/>
      <c r="L21906"/>
    </row>
    <row r="21907" spans="1:12" ht="14.4" x14ac:dyDescent="0.3">
      <c r="A21907" s="43"/>
      <c r="B21907" s="42"/>
      <c r="C21907" s="42"/>
      <c r="D21907" s="42"/>
      <c r="E21907" s="42"/>
      <c r="F21907" s="41"/>
      <c r="G21907" s="40" t="s">
        <v>605</v>
      </c>
      <c r="H21907" s="40" t="s">
        <v>9643</v>
      </c>
      <c r="I21907" s="40">
        <v>46</v>
      </c>
      <c r="J21907" s="40">
        <v>0</v>
      </c>
      <c r="K21907" s="40">
        <v>46</v>
      </c>
      <c r="L21907"/>
    </row>
    <row r="21908" spans="1:12" ht="14.4" x14ac:dyDescent="0.3">
      <c r="A21908" s="46" t="s">
        <v>18037</v>
      </c>
      <c r="B21908" s="41"/>
      <c r="C21908" s="45" t="s">
        <v>18036</v>
      </c>
      <c r="D21908" s="42"/>
      <c r="E21908" s="42"/>
      <c r="F21908" s="42"/>
      <c r="G21908" s="42"/>
      <c r="H21908" s="42"/>
      <c r="I21908" s="42"/>
      <c r="J21908" s="42"/>
      <c r="K21908" s="41"/>
      <c r="L21908"/>
    </row>
    <row r="21909" spans="1:12" ht="14.4" x14ac:dyDescent="0.3">
      <c r="A21909" s="44"/>
      <c r="B21909" s="41"/>
      <c r="C21909" s="43" t="s">
        <v>9618</v>
      </c>
      <c r="D21909" s="42"/>
      <c r="E21909" s="42"/>
      <c r="F21909" s="42"/>
      <c r="G21909" s="42"/>
      <c r="H21909" s="42"/>
      <c r="I21909" s="42"/>
      <c r="J21909" s="42"/>
      <c r="K21909" s="41"/>
      <c r="L21909"/>
    </row>
    <row r="21910" spans="1:12" ht="14.4" x14ac:dyDescent="0.3">
      <c r="A21910" s="43"/>
      <c r="B21910" s="42"/>
      <c r="C21910" s="42"/>
      <c r="D21910" s="42"/>
      <c r="E21910" s="42"/>
      <c r="F21910" s="41"/>
      <c r="G21910" s="40" t="s">
        <v>605</v>
      </c>
      <c r="H21910" s="40" t="s">
        <v>9643</v>
      </c>
      <c r="I21910" s="40">
        <v>46</v>
      </c>
      <c r="J21910" s="40">
        <v>0</v>
      </c>
      <c r="K21910" s="40">
        <v>46</v>
      </c>
      <c r="L21910"/>
    </row>
    <row r="21911" spans="1:12" ht="14.4" x14ac:dyDescent="0.3">
      <c r="A21911" s="46" t="s">
        <v>18035</v>
      </c>
      <c r="B21911" s="41"/>
      <c r="C21911" s="45" t="s">
        <v>18034</v>
      </c>
      <c r="D21911" s="42"/>
      <c r="E21911" s="42"/>
      <c r="F21911" s="42"/>
      <c r="G21911" s="42"/>
      <c r="H21911" s="42"/>
      <c r="I21911" s="42"/>
      <c r="J21911" s="42"/>
      <c r="K21911" s="41"/>
      <c r="L21911"/>
    </row>
    <row r="21912" spans="1:12" ht="14.4" x14ac:dyDescent="0.3">
      <c r="A21912" s="44"/>
      <c r="B21912" s="41"/>
      <c r="C21912" s="43" t="s">
        <v>9618</v>
      </c>
      <c r="D21912" s="42"/>
      <c r="E21912" s="42"/>
      <c r="F21912" s="42"/>
      <c r="G21912" s="42"/>
      <c r="H21912" s="42"/>
      <c r="I21912" s="42"/>
      <c r="J21912" s="42"/>
      <c r="K21912" s="41"/>
      <c r="L21912"/>
    </row>
    <row r="21913" spans="1:12" ht="14.4" x14ac:dyDescent="0.3">
      <c r="A21913" s="43"/>
      <c r="B21913" s="42"/>
      <c r="C21913" s="42"/>
      <c r="D21913" s="42"/>
      <c r="E21913" s="42"/>
      <c r="F21913" s="41"/>
      <c r="G21913" s="40" t="s">
        <v>605</v>
      </c>
      <c r="H21913" s="40" t="s">
        <v>9643</v>
      </c>
      <c r="I21913" s="40">
        <v>323</v>
      </c>
      <c r="J21913" s="40">
        <v>0</v>
      </c>
      <c r="K21913" s="40">
        <v>323</v>
      </c>
      <c r="L21913"/>
    </row>
    <row r="21914" spans="1:12" ht="14.4" x14ac:dyDescent="0.3">
      <c r="A21914" s="46" t="s">
        <v>18033</v>
      </c>
      <c r="B21914" s="41"/>
      <c r="C21914" s="45" t="s">
        <v>18032</v>
      </c>
      <c r="D21914" s="42"/>
      <c r="E21914" s="42"/>
      <c r="F21914" s="42"/>
      <c r="G21914" s="42"/>
      <c r="H21914" s="42"/>
      <c r="I21914" s="42"/>
      <c r="J21914" s="42"/>
      <c r="K21914" s="41"/>
      <c r="L21914"/>
    </row>
    <row r="21915" spans="1:12" ht="14.4" x14ac:dyDescent="0.3">
      <c r="A21915" s="44"/>
      <c r="B21915" s="41"/>
      <c r="C21915" s="43" t="s">
        <v>9618</v>
      </c>
      <c r="D21915" s="42"/>
      <c r="E21915" s="42"/>
      <c r="F21915" s="42"/>
      <c r="G21915" s="42"/>
      <c r="H21915" s="42"/>
      <c r="I21915" s="42"/>
      <c r="J21915" s="42"/>
      <c r="K21915" s="41"/>
      <c r="L21915"/>
    </row>
    <row r="21916" spans="1:12" ht="14.4" x14ac:dyDescent="0.3">
      <c r="A21916" s="43"/>
      <c r="B21916" s="42"/>
      <c r="C21916" s="42"/>
      <c r="D21916" s="42"/>
      <c r="E21916" s="42"/>
      <c r="F21916" s="41"/>
      <c r="G21916" s="40" t="s">
        <v>605</v>
      </c>
      <c r="H21916" s="40" t="s">
        <v>9643</v>
      </c>
      <c r="I21916" s="40">
        <v>635</v>
      </c>
      <c r="J21916" s="40">
        <v>0</v>
      </c>
      <c r="K21916" s="40">
        <v>635</v>
      </c>
      <c r="L21916"/>
    </row>
    <row r="21917" spans="1:12" ht="14.4" x14ac:dyDescent="0.3">
      <c r="A21917" s="46" t="s">
        <v>18031</v>
      </c>
      <c r="B21917" s="41"/>
      <c r="C21917" s="45" t="s">
        <v>18030</v>
      </c>
      <c r="D21917" s="42"/>
      <c r="E21917" s="42"/>
      <c r="F21917" s="42"/>
      <c r="G21917" s="42"/>
      <c r="H21917" s="42"/>
      <c r="I21917" s="42"/>
      <c r="J21917" s="42"/>
      <c r="K21917" s="41"/>
      <c r="L21917"/>
    </row>
    <row r="21918" spans="1:12" ht="14.4" x14ac:dyDescent="0.3">
      <c r="A21918" s="44"/>
      <c r="B21918" s="41"/>
      <c r="C21918" s="43" t="s">
        <v>9618</v>
      </c>
      <c r="D21918" s="42"/>
      <c r="E21918" s="42"/>
      <c r="F21918" s="42"/>
      <c r="G21918" s="42"/>
      <c r="H21918" s="42"/>
      <c r="I21918" s="42"/>
      <c r="J21918" s="42"/>
      <c r="K21918" s="41"/>
      <c r="L21918"/>
    </row>
    <row r="21919" spans="1:12" ht="14.4" x14ac:dyDescent="0.3">
      <c r="A21919" s="43"/>
      <c r="B21919" s="42"/>
      <c r="C21919" s="42"/>
      <c r="D21919" s="42"/>
      <c r="E21919" s="42"/>
      <c r="F21919" s="41"/>
      <c r="G21919" s="40" t="s">
        <v>605</v>
      </c>
      <c r="H21919" s="40" t="s">
        <v>9643</v>
      </c>
      <c r="I21919" s="40">
        <v>519</v>
      </c>
      <c r="J21919" s="40">
        <v>0</v>
      </c>
      <c r="K21919" s="40">
        <v>519</v>
      </c>
      <c r="L21919"/>
    </row>
    <row r="21920" spans="1:12" ht="14.4" x14ac:dyDescent="0.3">
      <c r="A21920" s="46" t="s">
        <v>18029</v>
      </c>
      <c r="B21920" s="41"/>
      <c r="C21920" s="45" t="s">
        <v>18028</v>
      </c>
      <c r="D21920" s="42"/>
      <c r="E21920" s="42"/>
      <c r="F21920" s="42"/>
      <c r="G21920" s="42"/>
      <c r="H21920" s="42"/>
      <c r="I21920" s="42"/>
      <c r="J21920" s="42"/>
      <c r="K21920" s="41"/>
      <c r="L21920"/>
    </row>
    <row r="21921" spans="1:12" ht="14.4" x14ac:dyDescent="0.3">
      <c r="A21921" s="44"/>
      <c r="B21921" s="41"/>
      <c r="C21921" s="43" t="s">
        <v>9618</v>
      </c>
      <c r="D21921" s="42"/>
      <c r="E21921" s="42"/>
      <c r="F21921" s="42"/>
      <c r="G21921" s="42"/>
      <c r="H21921" s="42"/>
      <c r="I21921" s="42"/>
      <c r="J21921" s="42"/>
      <c r="K21921" s="41"/>
      <c r="L21921"/>
    </row>
    <row r="21922" spans="1:12" ht="14.4" x14ac:dyDescent="0.3">
      <c r="A21922" s="43"/>
      <c r="B21922" s="42"/>
      <c r="C21922" s="42"/>
      <c r="D21922" s="42"/>
      <c r="E21922" s="42"/>
      <c r="F21922" s="41"/>
      <c r="G21922" s="40" t="s">
        <v>605</v>
      </c>
      <c r="H21922" s="40" t="s">
        <v>9643</v>
      </c>
      <c r="I21922" s="40">
        <v>1154</v>
      </c>
      <c r="J21922" s="40">
        <v>0</v>
      </c>
      <c r="K21922" s="40">
        <v>1154</v>
      </c>
      <c r="L21922"/>
    </row>
    <row r="21923" spans="1:12" ht="14.4" x14ac:dyDescent="0.3">
      <c r="A21923" s="46" t="s">
        <v>18027</v>
      </c>
      <c r="B21923" s="41"/>
      <c r="C21923" s="45" t="s">
        <v>18026</v>
      </c>
      <c r="D21923" s="42"/>
      <c r="E21923" s="42"/>
      <c r="F21923" s="42"/>
      <c r="G21923" s="42"/>
      <c r="H21923" s="42"/>
      <c r="I21923" s="42"/>
      <c r="J21923" s="42"/>
      <c r="K21923" s="41"/>
      <c r="L21923"/>
    </row>
    <row r="21924" spans="1:12" ht="14.4" x14ac:dyDescent="0.3">
      <c r="A21924" s="44"/>
      <c r="B21924" s="41"/>
      <c r="C21924" s="43" t="s">
        <v>9618</v>
      </c>
      <c r="D21924" s="42"/>
      <c r="E21924" s="42"/>
      <c r="F21924" s="42"/>
      <c r="G21924" s="42"/>
      <c r="H21924" s="42"/>
      <c r="I21924" s="42"/>
      <c r="J21924" s="42"/>
      <c r="K21924" s="41"/>
      <c r="L21924"/>
    </row>
    <row r="21925" spans="1:12" ht="14.4" x14ac:dyDescent="0.3">
      <c r="A21925" s="43"/>
      <c r="B21925" s="42"/>
      <c r="C21925" s="42"/>
      <c r="D21925" s="42"/>
      <c r="E21925" s="42"/>
      <c r="F21925" s="41"/>
      <c r="G21925" s="40" t="s">
        <v>605</v>
      </c>
      <c r="H21925" s="40" t="s">
        <v>9643</v>
      </c>
      <c r="I21925" s="40">
        <v>1615</v>
      </c>
      <c r="J21925" s="40">
        <v>0</v>
      </c>
      <c r="K21925" s="40">
        <v>1615</v>
      </c>
      <c r="L21925"/>
    </row>
    <row r="21926" spans="1:12" ht="14.4" x14ac:dyDescent="0.3">
      <c r="A21926" s="46" t="s">
        <v>18025</v>
      </c>
      <c r="B21926" s="41"/>
      <c r="C21926" s="45" t="s">
        <v>18024</v>
      </c>
      <c r="D21926" s="42"/>
      <c r="E21926" s="42"/>
      <c r="F21926" s="42"/>
      <c r="G21926" s="42"/>
      <c r="H21926" s="42"/>
      <c r="I21926" s="42"/>
      <c r="J21926" s="42"/>
      <c r="K21926" s="41"/>
      <c r="L21926"/>
    </row>
    <row r="21927" spans="1:12" ht="14.4" x14ac:dyDescent="0.3">
      <c r="A21927" s="44"/>
      <c r="B21927" s="41"/>
      <c r="C21927" s="43" t="s">
        <v>9618</v>
      </c>
      <c r="D21927" s="42"/>
      <c r="E21927" s="42"/>
      <c r="F21927" s="42"/>
      <c r="G21927" s="42"/>
      <c r="H21927" s="42"/>
      <c r="I21927" s="42"/>
      <c r="J21927" s="42"/>
      <c r="K21927" s="41"/>
      <c r="L21927"/>
    </row>
    <row r="21928" spans="1:12" ht="14.4" x14ac:dyDescent="0.3">
      <c r="A21928" s="43"/>
      <c r="B21928" s="42"/>
      <c r="C21928" s="42"/>
      <c r="D21928" s="42"/>
      <c r="E21928" s="42"/>
      <c r="F21928" s="41"/>
      <c r="G21928" s="40" t="s">
        <v>605</v>
      </c>
      <c r="H21928" s="40" t="s">
        <v>9643</v>
      </c>
      <c r="I21928" s="40">
        <v>438</v>
      </c>
      <c r="J21928" s="40">
        <v>0</v>
      </c>
      <c r="K21928" s="40">
        <v>438</v>
      </c>
      <c r="L21928"/>
    </row>
    <row r="21929" spans="1:12" ht="14.4" x14ac:dyDescent="0.3">
      <c r="A21929" s="46" t="s">
        <v>18023</v>
      </c>
      <c r="B21929" s="41"/>
      <c r="C21929" s="45" t="s">
        <v>18022</v>
      </c>
      <c r="D21929" s="42"/>
      <c r="E21929" s="42"/>
      <c r="F21929" s="42"/>
      <c r="G21929" s="42"/>
      <c r="H21929" s="42"/>
      <c r="I21929" s="42"/>
      <c r="J21929" s="42"/>
      <c r="K21929" s="41"/>
      <c r="L21929"/>
    </row>
    <row r="21930" spans="1:12" ht="14.4" x14ac:dyDescent="0.3">
      <c r="A21930" s="44"/>
      <c r="B21930" s="41"/>
      <c r="C21930" s="43" t="s">
        <v>9618</v>
      </c>
      <c r="D21930" s="42"/>
      <c r="E21930" s="42"/>
      <c r="F21930" s="42"/>
      <c r="G21930" s="42"/>
      <c r="H21930" s="42"/>
      <c r="I21930" s="42"/>
      <c r="J21930" s="42"/>
      <c r="K21930" s="41"/>
      <c r="L21930"/>
    </row>
    <row r="21931" spans="1:12" ht="14.4" x14ac:dyDescent="0.3">
      <c r="A21931" s="43"/>
      <c r="B21931" s="42"/>
      <c r="C21931" s="42"/>
      <c r="D21931" s="42"/>
      <c r="E21931" s="42"/>
      <c r="F21931" s="41"/>
      <c r="G21931" s="40" t="s">
        <v>605</v>
      </c>
      <c r="H21931" s="40" t="s">
        <v>9643</v>
      </c>
      <c r="I21931" s="40">
        <v>2181</v>
      </c>
      <c r="J21931" s="40">
        <v>0</v>
      </c>
      <c r="K21931" s="40">
        <v>2181</v>
      </c>
      <c r="L21931"/>
    </row>
    <row r="21932" spans="1:12" ht="14.4" x14ac:dyDescent="0.3">
      <c r="A21932" s="46" t="s">
        <v>18021</v>
      </c>
      <c r="B21932" s="41"/>
      <c r="C21932" s="45" t="s">
        <v>18020</v>
      </c>
      <c r="D21932" s="42"/>
      <c r="E21932" s="42"/>
      <c r="F21932" s="42"/>
      <c r="G21932" s="42"/>
      <c r="H21932" s="42"/>
      <c r="I21932" s="42"/>
      <c r="J21932" s="42"/>
      <c r="K21932" s="41"/>
      <c r="L21932"/>
    </row>
    <row r="21933" spans="1:12" ht="14.4" x14ac:dyDescent="0.3">
      <c r="A21933" s="44"/>
      <c r="B21933" s="41"/>
      <c r="C21933" s="43" t="s">
        <v>9618</v>
      </c>
      <c r="D21933" s="42"/>
      <c r="E21933" s="42"/>
      <c r="F21933" s="42"/>
      <c r="G21933" s="42"/>
      <c r="H21933" s="42"/>
      <c r="I21933" s="42"/>
      <c r="J21933" s="42"/>
      <c r="K21933" s="41"/>
      <c r="L21933"/>
    </row>
    <row r="21934" spans="1:12" ht="14.4" x14ac:dyDescent="0.3">
      <c r="A21934" s="43"/>
      <c r="B21934" s="42"/>
      <c r="C21934" s="42"/>
      <c r="D21934" s="42"/>
      <c r="E21934" s="42"/>
      <c r="F21934" s="41"/>
      <c r="G21934" s="40" t="s">
        <v>605</v>
      </c>
      <c r="H21934" s="40" t="s">
        <v>9643</v>
      </c>
      <c r="I21934" s="40">
        <v>363</v>
      </c>
      <c r="J21934" s="40">
        <v>0</v>
      </c>
      <c r="K21934" s="40">
        <v>363</v>
      </c>
      <c r="L21934"/>
    </row>
    <row r="21935" spans="1:12" ht="14.4" x14ac:dyDescent="0.3">
      <c r="A21935" s="46" t="s">
        <v>18019</v>
      </c>
      <c r="B21935" s="41"/>
      <c r="C21935" s="45" t="s">
        <v>18018</v>
      </c>
      <c r="D21935" s="42"/>
      <c r="E21935" s="42"/>
      <c r="F21935" s="42"/>
      <c r="G21935" s="42"/>
      <c r="H21935" s="42"/>
      <c r="I21935" s="42"/>
      <c r="J21935" s="42"/>
      <c r="K21935" s="41"/>
      <c r="L21935"/>
    </row>
    <row r="21936" spans="1:12" ht="14.4" x14ac:dyDescent="0.3">
      <c r="A21936" s="44"/>
      <c r="B21936" s="41"/>
      <c r="C21936" s="43" t="s">
        <v>9618</v>
      </c>
      <c r="D21936" s="42"/>
      <c r="E21936" s="42"/>
      <c r="F21936" s="42"/>
      <c r="G21936" s="42"/>
      <c r="H21936" s="42"/>
      <c r="I21936" s="42"/>
      <c r="J21936" s="42"/>
      <c r="K21936" s="41"/>
      <c r="L21936"/>
    </row>
    <row r="21937" spans="1:12" ht="14.4" x14ac:dyDescent="0.3">
      <c r="A21937" s="43"/>
      <c r="B21937" s="42"/>
      <c r="C21937" s="42"/>
      <c r="D21937" s="42"/>
      <c r="E21937" s="42"/>
      <c r="F21937" s="41"/>
      <c r="G21937" s="40" t="s">
        <v>605</v>
      </c>
      <c r="H21937" s="40" t="s">
        <v>9643</v>
      </c>
      <c r="I21937" s="40">
        <v>2192</v>
      </c>
      <c r="J21937" s="40">
        <v>0</v>
      </c>
      <c r="K21937" s="40">
        <v>2192</v>
      </c>
      <c r="L21937"/>
    </row>
    <row r="21938" spans="1:12" ht="14.4" x14ac:dyDescent="0.3">
      <c r="A21938" s="46" t="s">
        <v>18017</v>
      </c>
      <c r="B21938" s="41"/>
      <c r="C21938" s="45" t="s">
        <v>18016</v>
      </c>
      <c r="D21938" s="42"/>
      <c r="E21938" s="42"/>
      <c r="F21938" s="42"/>
      <c r="G21938" s="42"/>
      <c r="H21938" s="42"/>
      <c r="I21938" s="42"/>
      <c r="J21938" s="42"/>
      <c r="K21938" s="41"/>
      <c r="L21938"/>
    </row>
    <row r="21939" spans="1:12" ht="14.4" x14ac:dyDescent="0.3">
      <c r="A21939" s="44"/>
      <c r="B21939" s="41"/>
      <c r="C21939" s="43" t="s">
        <v>9618</v>
      </c>
      <c r="D21939" s="42"/>
      <c r="E21939" s="42"/>
      <c r="F21939" s="42"/>
      <c r="G21939" s="42"/>
      <c r="H21939" s="42"/>
      <c r="I21939" s="42"/>
      <c r="J21939" s="42"/>
      <c r="K21939" s="41"/>
      <c r="L21939"/>
    </row>
    <row r="21940" spans="1:12" ht="14.4" x14ac:dyDescent="0.3">
      <c r="A21940" s="43"/>
      <c r="B21940" s="42"/>
      <c r="C21940" s="42"/>
      <c r="D21940" s="42"/>
      <c r="E21940" s="42"/>
      <c r="F21940" s="41"/>
      <c r="G21940" s="40" t="s">
        <v>605</v>
      </c>
      <c r="H21940" s="40" t="s">
        <v>9643</v>
      </c>
      <c r="I21940" s="40">
        <v>1332</v>
      </c>
      <c r="J21940" s="40">
        <v>0</v>
      </c>
      <c r="K21940" s="40">
        <v>1332</v>
      </c>
      <c r="L21940"/>
    </row>
    <row r="21941" spans="1:12" ht="14.4" x14ac:dyDescent="0.3">
      <c r="A21941" s="46" t="s">
        <v>18015</v>
      </c>
      <c r="B21941" s="41"/>
      <c r="C21941" s="45" t="s">
        <v>18014</v>
      </c>
      <c r="D21941" s="42"/>
      <c r="E21941" s="42"/>
      <c r="F21941" s="42"/>
      <c r="G21941" s="42"/>
      <c r="H21941" s="42"/>
      <c r="I21941" s="42"/>
      <c r="J21941" s="42"/>
      <c r="K21941" s="41"/>
      <c r="L21941"/>
    </row>
    <row r="21942" spans="1:12" ht="14.4" x14ac:dyDescent="0.3">
      <c r="A21942" s="44"/>
      <c r="B21942" s="41"/>
      <c r="C21942" s="43" t="s">
        <v>9618</v>
      </c>
      <c r="D21942" s="42"/>
      <c r="E21942" s="42"/>
      <c r="F21942" s="42"/>
      <c r="G21942" s="42"/>
      <c r="H21942" s="42"/>
      <c r="I21942" s="42"/>
      <c r="J21942" s="42"/>
      <c r="K21942" s="41"/>
      <c r="L21942"/>
    </row>
    <row r="21943" spans="1:12" ht="14.4" x14ac:dyDescent="0.3">
      <c r="A21943" s="43"/>
      <c r="B21943" s="42"/>
      <c r="C21943" s="42"/>
      <c r="D21943" s="42"/>
      <c r="E21943" s="42"/>
      <c r="F21943" s="41"/>
      <c r="G21943" s="40" t="s">
        <v>605</v>
      </c>
      <c r="H21943" s="40" t="s">
        <v>9643</v>
      </c>
      <c r="I21943" s="40">
        <v>1731</v>
      </c>
      <c r="J21943" s="40">
        <v>0</v>
      </c>
      <c r="K21943" s="40">
        <v>1731</v>
      </c>
      <c r="L21943"/>
    </row>
    <row r="21944" spans="1:12" ht="14.4" x14ac:dyDescent="0.3">
      <c r="A21944" s="46" t="s">
        <v>18013</v>
      </c>
      <c r="B21944" s="41"/>
      <c r="C21944" s="45" t="s">
        <v>18012</v>
      </c>
      <c r="D21944" s="42"/>
      <c r="E21944" s="42"/>
      <c r="F21944" s="42"/>
      <c r="G21944" s="42"/>
      <c r="H21944" s="42"/>
      <c r="I21944" s="42"/>
      <c r="J21944" s="42"/>
      <c r="K21944" s="41"/>
      <c r="L21944"/>
    </row>
    <row r="21945" spans="1:12" ht="14.4" x14ac:dyDescent="0.3">
      <c r="A21945" s="44"/>
      <c r="B21945" s="41"/>
      <c r="C21945" s="43" t="s">
        <v>9618</v>
      </c>
      <c r="D21945" s="42"/>
      <c r="E21945" s="42"/>
      <c r="F21945" s="42"/>
      <c r="G21945" s="42"/>
      <c r="H21945" s="42"/>
      <c r="I21945" s="42"/>
      <c r="J21945" s="42"/>
      <c r="K21945" s="41"/>
      <c r="L21945"/>
    </row>
    <row r="21946" spans="1:12" ht="14.4" x14ac:dyDescent="0.3">
      <c r="A21946" s="43"/>
      <c r="B21946" s="42"/>
      <c r="C21946" s="42"/>
      <c r="D21946" s="42"/>
      <c r="E21946" s="42"/>
      <c r="F21946" s="41"/>
      <c r="G21946" s="40" t="s">
        <v>605</v>
      </c>
      <c r="H21946" s="40" t="s">
        <v>9643</v>
      </c>
      <c r="I21946" s="40">
        <v>427</v>
      </c>
      <c r="J21946" s="40">
        <v>0</v>
      </c>
      <c r="K21946" s="40">
        <v>427</v>
      </c>
      <c r="L21946"/>
    </row>
    <row r="21947" spans="1:12" ht="14.4" x14ac:dyDescent="0.3">
      <c r="A21947" s="46" t="s">
        <v>18011</v>
      </c>
      <c r="B21947" s="41"/>
      <c r="C21947" s="45" t="s">
        <v>18010</v>
      </c>
      <c r="D21947" s="42"/>
      <c r="E21947" s="42"/>
      <c r="F21947" s="42"/>
      <c r="G21947" s="42"/>
      <c r="H21947" s="42"/>
      <c r="I21947" s="42"/>
      <c r="J21947" s="42"/>
      <c r="K21947" s="41"/>
      <c r="L21947"/>
    </row>
    <row r="21948" spans="1:12" ht="14.4" x14ac:dyDescent="0.3">
      <c r="A21948" s="44"/>
      <c r="B21948" s="41"/>
      <c r="C21948" s="43" t="s">
        <v>9618</v>
      </c>
      <c r="D21948" s="42"/>
      <c r="E21948" s="42"/>
      <c r="F21948" s="42"/>
      <c r="G21948" s="42"/>
      <c r="H21948" s="42"/>
      <c r="I21948" s="42"/>
      <c r="J21948" s="42"/>
      <c r="K21948" s="41"/>
      <c r="L21948"/>
    </row>
    <row r="21949" spans="1:12" ht="14.4" x14ac:dyDescent="0.3">
      <c r="A21949" s="43"/>
      <c r="B21949" s="42"/>
      <c r="C21949" s="42"/>
      <c r="D21949" s="42"/>
      <c r="E21949" s="42"/>
      <c r="F21949" s="41"/>
      <c r="G21949" s="40" t="s">
        <v>605</v>
      </c>
      <c r="H21949" s="40" t="s">
        <v>9643</v>
      </c>
      <c r="I21949" s="40">
        <v>485</v>
      </c>
      <c r="J21949" s="40">
        <v>0</v>
      </c>
      <c r="K21949" s="40">
        <v>485</v>
      </c>
      <c r="L21949"/>
    </row>
    <row r="21950" spans="1:12" ht="14.4" x14ac:dyDescent="0.3">
      <c r="A21950" s="46" t="s">
        <v>18009</v>
      </c>
      <c r="B21950" s="41"/>
      <c r="C21950" s="45" t="s">
        <v>18008</v>
      </c>
      <c r="D21950" s="42"/>
      <c r="E21950" s="42"/>
      <c r="F21950" s="42"/>
      <c r="G21950" s="42"/>
      <c r="H21950" s="42"/>
      <c r="I21950" s="42"/>
      <c r="J21950" s="42"/>
      <c r="K21950" s="41"/>
      <c r="L21950"/>
    </row>
    <row r="21951" spans="1:12" ht="14.4" x14ac:dyDescent="0.3">
      <c r="A21951" s="44"/>
      <c r="B21951" s="41"/>
      <c r="C21951" s="43" t="s">
        <v>9618</v>
      </c>
      <c r="D21951" s="42"/>
      <c r="E21951" s="42"/>
      <c r="F21951" s="42"/>
      <c r="G21951" s="42"/>
      <c r="H21951" s="42"/>
      <c r="I21951" s="42"/>
      <c r="J21951" s="42"/>
      <c r="K21951" s="41"/>
      <c r="L21951"/>
    </row>
    <row r="21952" spans="1:12" ht="14.4" x14ac:dyDescent="0.3">
      <c r="A21952" s="43"/>
      <c r="B21952" s="42"/>
      <c r="C21952" s="42"/>
      <c r="D21952" s="42"/>
      <c r="E21952" s="42"/>
      <c r="F21952" s="41"/>
      <c r="G21952" s="40" t="s">
        <v>605</v>
      </c>
      <c r="H21952" s="40" t="s">
        <v>9643</v>
      </c>
      <c r="I21952" s="40">
        <v>1817</v>
      </c>
      <c r="J21952" s="40">
        <v>0</v>
      </c>
      <c r="K21952" s="40">
        <v>1817</v>
      </c>
      <c r="L21952"/>
    </row>
    <row r="21953" spans="1:12" ht="14.4" x14ac:dyDescent="0.3">
      <c r="A21953" s="46" t="s">
        <v>18007</v>
      </c>
      <c r="B21953" s="41"/>
      <c r="C21953" s="45" t="s">
        <v>18006</v>
      </c>
      <c r="D21953" s="42"/>
      <c r="E21953" s="42"/>
      <c r="F21953" s="42"/>
      <c r="G21953" s="42"/>
      <c r="H21953" s="42"/>
      <c r="I21953" s="42"/>
      <c r="J21953" s="42"/>
      <c r="K21953" s="41"/>
      <c r="L21953"/>
    </row>
    <row r="21954" spans="1:12" ht="14.4" x14ac:dyDescent="0.3">
      <c r="A21954" s="44"/>
      <c r="B21954" s="41"/>
      <c r="C21954" s="43" t="s">
        <v>9618</v>
      </c>
      <c r="D21954" s="42"/>
      <c r="E21954" s="42"/>
      <c r="F21954" s="42"/>
      <c r="G21954" s="42"/>
      <c r="H21954" s="42"/>
      <c r="I21954" s="42"/>
      <c r="J21954" s="42"/>
      <c r="K21954" s="41"/>
      <c r="L21954"/>
    </row>
    <row r="21955" spans="1:12" ht="14.4" x14ac:dyDescent="0.3">
      <c r="A21955" s="43"/>
      <c r="B21955" s="42"/>
      <c r="C21955" s="42"/>
      <c r="D21955" s="42"/>
      <c r="E21955" s="42"/>
      <c r="F21955" s="41"/>
      <c r="G21955" s="40" t="s">
        <v>605</v>
      </c>
      <c r="H21955" s="40" t="s">
        <v>9643</v>
      </c>
      <c r="I21955" s="40">
        <v>727</v>
      </c>
      <c r="J21955" s="40">
        <v>0</v>
      </c>
      <c r="K21955" s="40">
        <v>727</v>
      </c>
      <c r="L21955"/>
    </row>
    <row r="21956" spans="1:12" ht="14.4" x14ac:dyDescent="0.3">
      <c r="A21956" s="46" t="s">
        <v>18005</v>
      </c>
      <c r="B21956" s="41"/>
      <c r="C21956" s="45" t="s">
        <v>18004</v>
      </c>
      <c r="D21956" s="42"/>
      <c r="E21956" s="42"/>
      <c r="F21956" s="42"/>
      <c r="G21956" s="42"/>
      <c r="H21956" s="42"/>
      <c r="I21956" s="42"/>
      <c r="J21956" s="42"/>
      <c r="K21956" s="41"/>
      <c r="L21956"/>
    </row>
    <row r="21957" spans="1:12" ht="14.4" x14ac:dyDescent="0.3">
      <c r="A21957" s="44"/>
      <c r="B21957" s="41"/>
      <c r="C21957" s="43" t="s">
        <v>9618</v>
      </c>
      <c r="D21957" s="42"/>
      <c r="E21957" s="42"/>
      <c r="F21957" s="42"/>
      <c r="G21957" s="42"/>
      <c r="H21957" s="42"/>
      <c r="I21957" s="42"/>
      <c r="J21957" s="42"/>
      <c r="K21957" s="41"/>
      <c r="L21957"/>
    </row>
    <row r="21958" spans="1:12" ht="14.4" x14ac:dyDescent="0.3">
      <c r="A21958" s="43"/>
      <c r="B21958" s="42"/>
      <c r="C21958" s="42"/>
      <c r="D21958" s="42"/>
      <c r="E21958" s="42"/>
      <c r="F21958" s="41"/>
      <c r="G21958" s="40" t="s">
        <v>605</v>
      </c>
      <c r="H21958" s="40" t="s">
        <v>9643</v>
      </c>
      <c r="I21958" s="40">
        <v>2308</v>
      </c>
      <c r="J21958" s="40">
        <v>0</v>
      </c>
      <c r="K21958" s="40">
        <v>2308</v>
      </c>
      <c r="L21958"/>
    </row>
    <row r="21959" spans="1:12" ht="14.4" x14ac:dyDescent="0.3">
      <c r="A21959" s="46" t="s">
        <v>18003</v>
      </c>
      <c r="B21959" s="41"/>
      <c r="C21959" s="45" t="s">
        <v>18002</v>
      </c>
      <c r="D21959" s="42"/>
      <c r="E21959" s="42"/>
      <c r="F21959" s="42"/>
      <c r="G21959" s="42"/>
      <c r="H21959" s="42"/>
      <c r="I21959" s="42"/>
      <c r="J21959" s="42"/>
      <c r="K21959" s="41"/>
      <c r="L21959"/>
    </row>
    <row r="21960" spans="1:12" ht="14.4" x14ac:dyDescent="0.3">
      <c r="A21960" s="44"/>
      <c r="B21960" s="41"/>
      <c r="C21960" s="43" t="s">
        <v>9618</v>
      </c>
      <c r="D21960" s="42"/>
      <c r="E21960" s="42"/>
      <c r="F21960" s="42"/>
      <c r="G21960" s="42"/>
      <c r="H21960" s="42"/>
      <c r="I21960" s="42"/>
      <c r="J21960" s="42"/>
      <c r="K21960" s="41"/>
      <c r="L21960"/>
    </row>
    <row r="21961" spans="1:12" ht="14.4" x14ac:dyDescent="0.3">
      <c r="A21961" s="43"/>
      <c r="B21961" s="42"/>
      <c r="C21961" s="42"/>
      <c r="D21961" s="42"/>
      <c r="E21961" s="42"/>
      <c r="F21961" s="41"/>
      <c r="G21961" s="40" t="s">
        <v>605</v>
      </c>
      <c r="H21961" s="40" t="s">
        <v>9643</v>
      </c>
      <c r="I21961" s="40">
        <v>1384</v>
      </c>
      <c r="J21961" s="40">
        <v>0</v>
      </c>
      <c r="K21961" s="40">
        <v>1384</v>
      </c>
      <c r="L21961"/>
    </row>
    <row r="21962" spans="1:12" ht="14.4" x14ac:dyDescent="0.3">
      <c r="A21962" s="46" t="s">
        <v>18001</v>
      </c>
      <c r="B21962" s="41"/>
      <c r="C21962" s="45" t="s">
        <v>18000</v>
      </c>
      <c r="D21962" s="42"/>
      <c r="E21962" s="42"/>
      <c r="F21962" s="42"/>
      <c r="G21962" s="42"/>
      <c r="H21962" s="42"/>
      <c r="I21962" s="42"/>
      <c r="J21962" s="42"/>
      <c r="K21962" s="41"/>
      <c r="L21962"/>
    </row>
    <row r="21963" spans="1:12" ht="14.4" x14ac:dyDescent="0.3">
      <c r="A21963" s="44"/>
      <c r="B21963" s="41"/>
      <c r="C21963" s="43" t="s">
        <v>9618</v>
      </c>
      <c r="D21963" s="42"/>
      <c r="E21963" s="42"/>
      <c r="F21963" s="42"/>
      <c r="G21963" s="42"/>
      <c r="H21963" s="42"/>
      <c r="I21963" s="42"/>
      <c r="J21963" s="42"/>
      <c r="K21963" s="41"/>
      <c r="L21963"/>
    </row>
    <row r="21964" spans="1:12" ht="14.4" x14ac:dyDescent="0.3">
      <c r="A21964" s="43"/>
      <c r="B21964" s="42"/>
      <c r="C21964" s="42"/>
      <c r="D21964" s="42"/>
      <c r="E21964" s="42"/>
      <c r="F21964" s="41"/>
      <c r="G21964" s="40" t="s">
        <v>605</v>
      </c>
      <c r="H21964" s="40" t="s">
        <v>9643</v>
      </c>
      <c r="I21964" s="40">
        <v>2919</v>
      </c>
      <c r="J21964" s="40">
        <v>0</v>
      </c>
      <c r="K21964" s="40">
        <v>2919</v>
      </c>
      <c r="L21964"/>
    </row>
    <row r="21965" spans="1:12" ht="14.4" x14ac:dyDescent="0.3">
      <c r="A21965" s="46" t="s">
        <v>17999</v>
      </c>
      <c r="B21965" s="41"/>
      <c r="C21965" s="45" t="s">
        <v>17998</v>
      </c>
      <c r="D21965" s="42"/>
      <c r="E21965" s="42"/>
      <c r="F21965" s="42"/>
      <c r="G21965" s="42"/>
      <c r="H21965" s="42"/>
      <c r="I21965" s="42"/>
      <c r="J21965" s="42"/>
      <c r="K21965" s="41"/>
      <c r="L21965"/>
    </row>
    <row r="21966" spans="1:12" ht="14.4" x14ac:dyDescent="0.3">
      <c r="A21966" s="44"/>
      <c r="B21966" s="41"/>
      <c r="C21966" s="43" t="s">
        <v>9618</v>
      </c>
      <c r="D21966" s="42"/>
      <c r="E21966" s="42"/>
      <c r="F21966" s="42"/>
      <c r="G21966" s="42"/>
      <c r="H21966" s="42"/>
      <c r="I21966" s="42"/>
      <c r="J21966" s="42"/>
      <c r="K21966" s="41"/>
      <c r="L21966"/>
    </row>
    <row r="21967" spans="1:12" ht="14.4" x14ac:dyDescent="0.3">
      <c r="A21967" s="43"/>
      <c r="B21967" s="42"/>
      <c r="C21967" s="42"/>
      <c r="D21967" s="42"/>
      <c r="E21967" s="42"/>
      <c r="F21967" s="41"/>
      <c r="G21967" s="40" t="s">
        <v>605</v>
      </c>
      <c r="H21967" s="40" t="s">
        <v>9643</v>
      </c>
      <c r="I21967" s="40">
        <v>380</v>
      </c>
      <c r="J21967" s="40">
        <v>0</v>
      </c>
      <c r="K21967" s="40">
        <v>380</v>
      </c>
      <c r="L21967"/>
    </row>
    <row r="21968" spans="1:12" ht="14.4" x14ac:dyDescent="0.3">
      <c r="A21968" s="46" t="s">
        <v>17997</v>
      </c>
      <c r="B21968" s="41"/>
      <c r="C21968" s="45" t="s">
        <v>17996</v>
      </c>
      <c r="D21968" s="42"/>
      <c r="E21968" s="42"/>
      <c r="F21968" s="42"/>
      <c r="G21968" s="42"/>
      <c r="H21968" s="42"/>
      <c r="I21968" s="42"/>
      <c r="J21968" s="42"/>
      <c r="K21968" s="41"/>
      <c r="L21968"/>
    </row>
    <row r="21969" spans="1:12" ht="14.4" x14ac:dyDescent="0.3">
      <c r="A21969" s="44"/>
      <c r="B21969" s="41"/>
      <c r="C21969" s="43" t="s">
        <v>9618</v>
      </c>
      <c r="D21969" s="42"/>
      <c r="E21969" s="42"/>
      <c r="F21969" s="42"/>
      <c r="G21969" s="42"/>
      <c r="H21969" s="42"/>
      <c r="I21969" s="42"/>
      <c r="J21969" s="42"/>
      <c r="K21969" s="41"/>
      <c r="L21969"/>
    </row>
    <row r="21970" spans="1:12" ht="14.4" x14ac:dyDescent="0.3">
      <c r="A21970" s="43"/>
      <c r="B21970" s="42"/>
      <c r="C21970" s="42"/>
      <c r="D21970" s="42"/>
      <c r="E21970" s="42"/>
      <c r="F21970" s="41"/>
      <c r="G21970" s="40" t="s">
        <v>605</v>
      </c>
      <c r="H21970" s="40" t="s">
        <v>9643</v>
      </c>
      <c r="I21970" s="40">
        <v>2423</v>
      </c>
      <c r="J21970" s="40">
        <v>0</v>
      </c>
      <c r="K21970" s="40">
        <v>2423</v>
      </c>
      <c r="L21970"/>
    </row>
    <row r="21971" spans="1:12" ht="14.4" x14ac:dyDescent="0.3">
      <c r="A21971" s="46" t="s">
        <v>17995</v>
      </c>
      <c r="B21971" s="41"/>
      <c r="C21971" s="45" t="s">
        <v>17994</v>
      </c>
      <c r="D21971" s="42"/>
      <c r="E21971" s="42"/>
      <c r="F21971" s="42"/>
      <c r="G21971" s="42"/>
      <c r="H21971" s="42"/>
      <c r="I21971" s="42"/>
      <c r="J21971" s="42"/>
      <c r="K21971" s="41"/>
      <c r="L21971"/>
    </row>
    <row r="21972" spans="1:12" ht="14.4" x14ac:dyDescent="0.3">
      <c r="A21972" s="44"/>
      <c r="B21972" s="41"/>
      <c r="C21972" s="43" t="s">
        <v>9618</v>
      </c>
      <c r="D21972" s="42"/>
      <c r="E21972" s="42"/>
      <c r="F21972" s="42"/>
      <c r="G21972" s="42"/>
      <c r="H21972" s="42"/>
      <c r="I21972" s="42"/>
      <c r="J21972" s="42"/>
      <c r="K21972" s="41"/>
      <c r="L21972"/>
    </row>
    <row r="21973" spans="1:12" ht="14.4" x14ac:dyDescent="0.3">
      <c r="A21973" s="43"/>
      <c r="B21973" s="42"/>
      <c r="C21973" s="42"/>
      <c r="D21973" s="42"/>
      <c r="E21973" s="42"/>
      <c r="F21973" s="41"/>
      <c r="G21973" s="40" t="s">
        <v>605</v>
      </c>
      <c r="H21973" s="40" t="s">
        <v>9643</v>
      </c>
      <c r="I21973" s="40">
        <v>424</v>
      </c>
      <c r="J21973" s="40">
        <v>0</v>
      </c>
      <c r="K21973" s="40">
        <v>424</v>
      </c>
      <c r="L21973"/>
    </row>
    <row r="21974" spans="1:12" ht="14.4" x14ac:dyDescent="0.3">
      <c r="A21974" s="46" t="s">
        <v>17993</v>
      </c>
      <c r="B21974" s="41"/>
      <c r="C21974" s="45" t="s">
        <v>17992</v>
      </c>
      <c r="D21974" s="42"/>
      <c r="E21974" s="42"/>
      <c r="F21974" s="42"/>
      <c r="G21974" s="42"/>
      <c r="H21974" s="42"/>
      <c r="I21974" s="42"/>
      <c r="J21974" s="42"/>
      <c r="K21974" s="41"/>
      <c r="L21974"/>
    </row>
    <row r="21975" spans="1:12" ht="14.4" x14ac:dyDescent="0.3">
      <c r="A21975" s="44"/>
      <c r="B21975" s="41"/>
      <c r="C21975" s="43" t="s">
        <v>9618</v>
      </c>
      <c r="D21975" s="42"/>
      <c r="E21975" s="42"/>
      <c r="F21975" s="42"/>
      <c r="G21975" s="42"/>
      <c r="H21975" s="42"/>
      <c r="I21975" s="42"/>
      <c r="J21975" s="42"/>
      <c r="K21975" s="41"/>
      <c r="L21975"/>
    </row>
    <row r="21976" spans="1:12" ht="14.4" x14ac:dyDescent="0.3">
      <c r="A21976" s="43"/>
      <c r="B21976" s="42"/>
      <c r="C21976" s="42"/>
      <c r="D21976" s="42"/>
      <c r="E21976" s="42"/>
      <c r="F21976" s="41"/>
      <c r="G21976" s="40" t="s">
        <v>605</v>
      </c>
      <c r="H21976" s="40" t="s">
        <v>9643</v>
      </c>
      <c r="I21976" s="40">
        <v>2769</v>
      </c>
      <c r="J21976" s="40">
        <v>0</v>
      </c>
      <c r="K21976" s="40">
        <v>2769</v>
      </c>
      <c r="L21976"/>
    </row>
    <row r="21977" spans="1:12" ht="14.4" x14ac:dyDescent="0.3">
      <c r="A21977" s="46" t="s">
        <v>17991</v>
      </c>
      <c r="B21977" s="41"/>
      <c r="C21977" s="45" t="s">
        <v>17990</v>
      </c>
      <c r="D21977" s="42"/>
      <c r="E21977" s="42"/>
      <c r="F21977" s="42"/>
      <c r="G21977" s="42"/>
      <c r="H21977" s="42"/>
      <c r="I21977" s="42"/>
      <c r="J21977" s="42"/>
      <c r="K21977" s="41"/>
      <c r="L21977"/>
    </row>
    <row r="21978" spans="1:12" ht="14.4" x14ac:dyDescent="0.3">
      <c r="A21978" s="44"/>
      <c r="B21978" s="41"/>
      <c r="C21978" s="43" t="s">
        <v>9618</v>
      </c>
      <c r="D21978" s="42"/>
      <c r="E21978" s="42"/>
      <c r="F21978" s="42"/>
      <c r="G21978" s="42"/>
      <c r="H21978" s="42"/>
      <c r="I21978" s="42"/>
      <c r="J21978" s="42"/>
      <c r="K21978" s="41"/>
      <c r="L21978"/>
    </row>
    <row r="21979" spans="1:12" ht="14.4" x14ac:dyDescent="0.3">
      <c r="A21979" s="43"/>
      <c r="B21979" s="42"/>
      <c r="C21979" s="42"/>
      <c r="D21979" s="42"/>
      <c r="E21979" s="42"/>
      <c r="F21979" s="41"/>
      <c r="G21979" s="40" t="s">
        <v>605</v>
      </c>
      <c r="H21979" s="40" t="s">
        <v>9643</v>
      </c>
      <c r="I21979" s="40">
        <v>2301</v>
      </c>
      <c r="J21979" s="40">
        <v>0</v>
      </c>
      <c r="K21979" s="40">
        <v>2301</v>
      </c>
      <c r="L21979"/>
    </row>
    <row r="21980" spans="1:12" ht="14.4" x14ac:dyDescent="0.3">
      <c r="A21980" s="46" t="s">
        <v>17989</v>
      </c>
      <c r="B21980" s="41"/>
      <c r="C21980" s="45" t="s">
        <v>17988</v>
      </c>
      <c r="D21980" s="42"/>
      <c r="E21980" s="42"/>
      <c r="F21980" s="42"/>
      <c r="G21980" s="42"/>
      <c r="H21980" s="42"/>
      <c r="I21980" s="42"/>
      <c r="J21980" s="42"/>
      <c r="K21980" s="41"/>
      <c r="L21980"/>
    </row>
    <row r="21981" spans="1:12" ht="14.4" x14ac:dyDescent="0.3">
      <c r="A21981" s="44"/>
      <c r="B21981" s="41"/>
      <c r="C21981" s="43" t="s">
        <v>9618</v>
      </c>
      <c r="D21981" s="42"/>
      <c r="E21981" s="42"/>
      <c r="F21981" s="42"/>
      <c r="G21981" s="42"/>
      <c r="H21981" s="42"/>
      <c r="I21981" s="42"/>
      <c r="J21981" s="42"/>
      <c r="K21981" s="41"/>
      <c r="L21981"/>
    </row>
    <row r="21982" spans="1:12" ht="14.4" x14ac:dyDescent="0.3">
      <c r="A21982" s="43"/>
      <c r="B21982" s="42"/>
      <c r="C21982" s="42"/>
      <c r="D21982" s="42"/>
      <c r="E21982" s="42"/>
      <c r="F21982" s="41"/>
      <c r="G21982" s="40" t="s">
        <v>605</v>
      </c>
      <c r="H21982" s="40" t="s">
        <v>9643</v>
      </c>
      <c r="I21982" s="40">
        <v>969</v>
      </c>
      <c r="J21982" s="40">
        <v>0</v>
      </c>
      <c r="K21982" s="40">
        <v>969</v>
      </c>
      <c r="L21982"/>
    </row>
    <row r="21983" spans="1:12" ht="14.4" x14ac:dyDescent="0.3">
      <c r="A21983" s="46" t="s">
        <v>17987</v>
      </c>
      <c r="B21983" s="41"/>
      <c r="C21983" s="45" t="s">
        <v>17986</v>
      </c>
      <c r="D21983" s="42"/>
      <c r="E21983" s="42"/>
      <c r="F21983" s="42"/>
      <c r="G21983" s="42"/>
      <c r="H21983" s="42"/>
      <c r="I21983" s="42"/>
      <c r="J21983" s="42"/>
      <c r="K21983" s="41"/>
      <c r="L21983"/>
    </row>
    <row r="21984" spans="1:12" ht="14.4" x14ac:dyDescent="0.3">
      <c r="A21984" s="44"/>
      <c r="B21984" s="41"/>
      <c r="C21984" s="43" t="s">
        <v>9618</v>
      </c>
      <c r="D21984" s="42"/>
      <c r="E21984" s="42"/>
      <c r="F21984" s="42"/>
      <c r="G21984" s="42"/>
      <c r="H21984" s="42"/>
      <c r="I21984" s="42"/>
      <c r="J21984" s="42"/>
      <c r="K21984" s="41"/>
      <c r="L21984"/>
    </row>
    <row r="21985" spans="1:12" ht="14.4" x14ac:dyDescent="0.3">
      <c r="A21985" s="43"/>
      <c r="B21985" s="42"/>
      <c r="C21985" s="42"/>
      <c r="D21985" s="42"/>
      <c r="E21985" s="42"/>
      <c r="F21985" s="41"/>
      <c r="G21985" s="40" t="s">
        <v>605</v>
      </c>
      <c r="H21985" s="40" t="s">
        <v>9643</v>
      </c>
      <c r="I21985" s="40">
        <v>346</v>
      </c>
      <c r="J21985" s="40">
        <v>0</v>
      </c>
      <c r="K21985" s="40">
        <v>346</v>
      </c>
      <c r="L21985"/>
    </row>
    <row r="21986" spans="1:12" ht="14.4" x14ac:dyDescent="0.3">
      <c r="A21986" s="46" t="s">
        <v>17985</v>
      </c>
      <c r="B21986" s="41"/>
      <c r="C21986" s="45" t="s">
        <v>17984</v>
      </c>
      <c r="D21986" s="42"/>
      <c r="E21986" s="42"/>
      <c r="F21986" s="42"/>
      <c r="G21986" s="42"/>
      <c r="H21986" s="42"/>
      <c r="I21986" s="42"/>
      <c r="J21986" s="42"/>
      <c r="K21986" s="41"/>
      <c r="L21986"/>
    </row>
    <row r="21987" spans="1:12" ht="14.4" x14ac:dyDescent="0.3">
      <c r="A21987" s="44"/>
      <c r="B21987" s="41"/>
      <c r="C21987" s="43" t="s">
        <v>9618</v>
      </c>
      <c r="D21987" s="42"/>
      <c r="E21987" s="42"/>
      <c r="F21987" s="42"/>
      <c r="G21987" s="42"/>
      <c r="H21987" s="42"/>
      <c r="I21987" s="42"/>
      <c r="J21987" s="42"/>
      <c r="K21987" s="41"/>
      <c r="L21987"/>
    </row>
    <row r="21988" spans="1:12" ht="14.4" x14ac:dyDescent="0.3">
      <c r="A21988" s="43"/>
      <c r="B21988" s="42"/>
      <c r="C21988" s="42"/>
      <c r="D21988" s="42"/>
      <c r="E21988" s="42"/>
      <c r="F21988" s="41"/>
      <c r="G21988" s="40" t="s">
        <v>605</v>
      </c>
      <c r="H21988" s="40" t="s">
        <v>9643</v>
      </c>
      <c r="I21988" s="40">
        <v>1332</v>
      </c>
      <c r="J21988" s="40">
        <v>0</v>
      </c>
      <c r="K21988" s="40">
        <v>1332</v>
      </c>
      <c r="L21988"/>
    </row>
    <row r="21989" spans="1:12" ht="14.4" x14ac:dyDescent="0.3">
      <c r="A21989" s="46" t="s">
        <v>17983</v>
      </c>
      <c r="B21989" s="41"/>
      <c r="C21989" s="45" t="s">
        <v>17982</v>
      </c>
      <c r="D21989" s="42"/>
      <c r="E21989" s="42"/>
      <c r="F21989" s="42"/>
      <c r="G21989" s="42"/>
      <c r="H21989" s="42"/>
      <c r="I21989" s="42"/>
      <c r="J21989" s="42"/>
      <c r="K21989" s="41"/>
      <c r="L21989"/>
    </row>
    <row r="21990" spans="1:12" ht="14.4" x14ac:dyDescent="0.3">
      <c r="A21990" s="44"/>
      <c r="B21990" s="41"/>
      <c r="C21990" s="43" t="s">
        <v>9618</v>
      </c>
      <c r="D21990" s="42"/>
      <c r="E21990" s="42"/>
      <c r="F21990" s="42"/>
      <c r="G21990" s="42"/>
      <c r="H21990" s="42"/>
      <c r="I21990" s="42"/>
      <c r="J21990" s="42"/>
      <c r="K21990" s="41"/>
      <c r="L21990"/>
    </row>
    <row r="21991" spans="1:12" ht="14.4" x14ac:dyDescent="0.3">
      <c r="A21991" s="43"/>
      <c r="B21991" s="42"/>
      <c r="C21991" s="42"/>
      <c r="D21991" s="42"/>
      <c r="E21991" s="42"/>
      <c r="F21991" s="41"/>
      <c r="G21991" s="40" t="s">
        <v>605</v>
      </c>
      <c r="H21991" s="40" t="s">
        <v>9643</v>
      </c>
      <c r="I21991" s="40">
        <v>254</v>
      </c>
      <c r="J21991" s="40">
        <v>0</v>
      </c>
      <c r="K21991" s="40">
        <v>254</v>
      </c>
      <c r="L21991"/>
    </row>
    <row r="21992" spans="1:12" ht="14.4" x14ac:dyDescent="0.3">
      <c r="A21992" s="46" t="s">
        <v>17981</v>
      </c>
      <c r="B21992" s="41"/>
      <c r="C21992" s="45" t="s">
        <v>17980</v>
      </c>
      <c r="D21992" s="42"/>
      <c r="E21992" s="42"/>
      <c r="F21992" s="42"/>
      <c r="G21992" s="42"/>
      <c r="H21992" s="42"/>
      <c r="I21992" s="42"/>
      <c r="J21992" s="42"/>
      <c r="K21992" s="41"/>
      <c r="L21992"/>
    </row>
    <row r="21993" spans="1:12" ht="14.4" x14ac:dyDescent="0.3">
      <c r="A21993" s="44"/>
      <c r="B21993" s="41"/>
      <c r="C21993" s="43" t="s">
        <v>9618</v>
      </c>
      <c r="D21993" s="42"/>
      <c r="E21993" s="42"/>
      <c r="F21993" s="42"/>
      <c r="G21993" s="42"/>
      <c r="H21993" s="42"/>
      <c r="I21993" s="42"/>
      <c r="J21993" s="42"/>
      <c r="K21993" s="41"/>
      <c r="L21993"/>
    </row>
    <row r="21994" spans="1:12" ht="14.4" x14ac:dyDescent="0.3">
      <c r="A21994" s="43"/>
      <c r="B21994" s="42"/>
      <c r="C21994" s="42"/>
      <c r="D21994" s="42"/>
      <c r="E21994" s="42"/>
      <c r="F21994" s="41"/>
      <c r="G21994" s="40" t="s">
        <v>605</v>
      </c>
      <c r="H21994" s="40" t="s">
        <v>9643</v>
      </c>
      <c r="I21994" s="40">
        <v>507</v>
      </c>
      <c r="J21994" s="40">
        <v>0</v>
      </c>
      <c r="K21994" s="40">
        <v>507</v>
      </c>
      <c r="L21994"/>
    </row>
    <row r="21995" spans="1:12" ht="14.4" x14ac:dyDescent="0.3">
      <c r="A21995" s="46" t="s">
        <v>17979</v>
      </c>
      <c r="B21995" s="41"/>
      <c r="C21995" s="45" t="s">
        <v>17978</v>
      </c>
      <c r="D21995" s="42"/>
      <c r="E21995" s="42"/>
      <c r="F21995" s="42"/>
      <c r="G21995" s="42"/>
      <c r="H21995" s="42"/>
      <c r="I21995" s="42"/>
      <c r="J21995" s="42"/>
      <c r="K21995" s="41"/>
      <c r="L21995"/>
    </row>
    <row r="21996" spans="1:12" ht="14.4" x14ac:dyDescent="0.3">
      <c r="A21996" s="44"/>
      <c r="B21996" s="41"/>
      <c r="C21996" s="43" t="s">
        <v>9618</v>
      </c>
      <c r="D21996" s="42"/>
      <c r="E21996" s="42"/>
      <c r="F21996" s="42"/>
      <c r="G21996" s="42"/>
      <c r="H21996" s="42"/>
      <c r="I21996" s="42"/>
      <c r="J21996" s="42"/>
      <c r="K21996" s="41"/>
      <c r="L21996"/>
    </row>
    <row r="21997" spans="1:12" ht="14.4" x14ac:dyDescent="0.3">
      <c r="A21997" s="43"/>
      <c r="B21997" s="42"/>
      <c r="C21997" s="42"/>
      <c r="D21997" s="42"/>
      <c r="E21997" s="42"/>
      <c r="F21997" s="41"/>
      <c r="G21997" s="40" t="s">
        <v>605</v>
      </c>
      <c r="H21997" s="40" t="s">
        <v>9643</v>
      </c>
      <c r="I21997" s="40">
        <v>548</v>
      </c>
      <c r="J21997" s="40">
        <v>0</v>
      </c>
      <c r="K21997" s="40">
        <v>548</v>
      </c>
      <c r="L21997"/>
    </row>
    <row r="21998" spans="1:12" ht="14.4" x14ac:dyDescent="0.3">
      <c r="A21998" s="46" t="s">
        <v>17977</v>
      </c>
      <c r="B21998" s="41"/>
      <c r="C21998" s="45" t="s">
        <v>17976</v>
      </c>
      <c r="D21998" s="42"/>
      <c r="E21998" s="42"/>
      <c r="F21998" s="42"/>
      <c r="G21998" s="42"/>
      <c r="H21998" s="42"/>
      <c r="I21998" s="42"/>
      <c r="J21998" s="42"/>
      <c r="K21998" s="41"/>
      <c r="L21998"/>
    </row>
    <row r="21999" spans="1:12" ht="14.4" x14ac:dyDescent="0.3">
      <c r="A21999" s="44"/>
      <c r="B21999" s="41"/>
      <c r="C21999" s="43" t="s">
        <v>9618</v>
      </c>
      <c r="D21999" s="42"/>
      <c r="E21999" s="42"/>
      <c r="F21999" s="42"/>
      <c r="G21999" s="42"/>
      <c r="H21999" s="42"/>
      <c r="I21999" s="42"/>
      <c r="J21999" s="42"/>
      <c r="K21999" s="41"/>
      <c r="L21999"/>
    </row>
    <row r="22000" spans="1:12" ht="14.4" x14ac:dyDescent="0.3">
      <c r="A22000" s="43"/>
      <c r="B22000" s="42"/>
      <c r="C22000" s="42"/>
      <c r="D22000" s="42"/>
      <c r="E22000" s="42"/>
      <c r="F22000" s="41"/>
      <c r="G22000" s="40" t="s">
        <v>605</v>
      </c>
      <c r="H22000" s="40" t="s">
        <v>9643</v>
      </c>
      <c r="I22000" s="40">
        <v>1039</v>
      </c>
      <c r="J22000" s="40">
        <v>0</v>
      </c>
      <c r="K22000" s="40">
        <v>1039</v>
      </c>
      <c r="L22000"/>
    </row>
    <row r="22001" spans="1:12" ht="14.4" x14ac:dyDescent="0.3">
      <c r="A22001" s="46" t="s">
        <v>17975</v>
      </c>
      <c r="B22001" s="41"/>
      <c r="C22001" s="45" t="s">
        <v>17974</v>
      </c>
      <c r="D22001" s="42"/>
      <c r="E22001" s="42"/>
      <c r="F22001" s="42"/>
      <c r="G22001" s="42"/>
      <c r="H22001" s="42"/>
      <c r="I22001" s="42"/>
      <c r="J22001" s="42"/>
      <c r="K22001" s="41"/>
      <c r="L22001"/>
    </row>
    <row r="22002" spans="1:12" ht="14.4" x14ac:dyDescent="0.3">
      <c r="A22002" s="44"/>
      <c r="B22002" s="41"/>
      <c r="C22002" s="43" t="s">
        <v>9618</v>
      </c>
      <c r="D22002" s="42"/>
      <c r="E22002" s="42"/>
      <c r="F22002" s="42"/>
      <c r="G22002" s="42"/>
      <c r="H22002" s="42"/>
      <c r="I22002" s="42"/>
      <c r="J22002" s="42"/>
      <c r="K22002" s="41"/>
      <c r="L22002"/>
    </row>
    <row r="22003" spans="1:12" ht="14.4" x14ac:dyDescent="0.3">
      <c r="A22003" s="43"/>
      <c r="B22003" s="42"/>
      <c r="C22003" s="42"/>
      <c r="D22003" s="42"/>
      <c r="E22003" s="42"/>
      <c r="F22003" s="41"/>
      <c r="G22003" s="40" t="s">
        <v>605</v>
      </c>
      <c r="H22003" s="40" t="s">
        <v>9643</v>
      </c>
      <c r="I22003" s="40">
        <v>1154</v>
      </c>
      <c r="J22003" s="40">
        <v>0</v>
      </c>
      <c r="K22003" s="40">
        <v>1154</v>
      </c>
      <c r="L22003"/>
    </row>
    <row r="22004" spans="1:12" ht="14.4" x14ac:dyDescent="0.3">
      <c r="A22004" s="46" t="s">
        <v>17973</v>
      </c>
      <c r="B22004" s="41"/>
      <c r="C22004" s="45" t="s">
        <v>17972</v>
      </c>
      <c r="D22004" s="42"/>
      <c r="E22004" s="42"/>
      <c r="F22004" s="42"/>
      <c r="G22004" s="42"/>
      <c r="H22004" s="42"/>
      <c r="I22004" s="42"/>
      <c r="J22004" s="42"/>
      <c r="K22004" s="41"/>
      <c r="L22004"/>
    </row>
    <row r="22005" spans="1:12" ht="14.4" x14ac:dyDescent="0.3">
      <c r="A22005" s="44"/>
      <c r="B22005" s="41"/>
      <c r="C22005" s="43" t="s">
        <v>9618</v>
      </c>
      <c r="D22005" s="42"/>
      <c r="E22005" s="42"/>
      <c r="F22005" s="42"/>
      <c r="G22005" s="42"/>
      <c r="H22005" s="42"/>
      <c r="I22005" s="42"/>
      <c r="J22005" s="42"/>
      <c r="K22005" s="41"/>
      <c r="L22005"/>
    </row>
    <row r="22006" spans="1:12" ht="14.4" x14ac:dyDescent="0.3">
      <c r="A22006" s="43"/>
      <c r="B22006" s="42"/>
      <c r="C22006" s="42"/>
      <c r="D22006" s="42"/>
      <c r="E22006" s="42"/>
      <c r="F22006" s="41"/>
      <c r="G22006" s="40" t="s">
        <v>605</v>
      </c>
      <c r="H22006" s="40" t="s">
        <v>9643</v>
      </c>
      <c r="I22006" s="40">
        <v>2077</v>
      </c>
      <c r="J22006" s="40">
        <v>0</v>
      </c>
      <c r="K22006" s="40">
        <v>2077</v>
      </c>
      <c r="L22006"/>
    </row>
    <row r="22007" spans="1:12" ht="14.4" x14ac:dyDescent="0.3">
      <c r="A22007" s="46" t="s">
        <v>17971</v>
      </c>
      <c r="B22007" s="41"/>
      <c r="C22007" s="45" t="s">
        <v>17970</v>
      </c>
      <c r="D22007" s="42"/>
      <c r="E22007" s="42"/>
      <c r="F22007" s="42"/>
      <c r="G22007" s="42"/>
      <c r="H22007" s="42"/>
      <c r="I22007" s="42"/>
      <c r="J22007" s="42"/>
      <c r="K22007" s="41"/>
      <c r="L22007"/>
    </row>
    <row r="22008" spans="1:12" ht="14.4" x14ac:dyDescent="0.3">
      <c r="A22008" s="44"/>
      <c r="B22008" s="41"/>
      <c r="C22008" s="43" t="s">
        <v>9618</v>
      </c>
      <c r="D22008" s="42"/>
      <c r="E22008" s="42"/>
      <c r="F22008" s="42"/>
      <c r="G22008" s="42"/>
      <c r="H22008" s="42"/>
      <c r="I22008" s="42"/>
      <c r="J22008" s="42"/>
      <c r="K22008" s="41"/>
      <c r="L22008"/>
    </row>
    <row r="22009" spans="1:12" ht="14.4" x14ac:dyDescent="0.3">
      <c r="A22009" s="43"/>
      <c r="B22009" s="42"/>
      <c r="C22009" s="42"/>
      <c r="D22009" s="42"/>
      <c r="E22009" s="42"/>
      <c r="F22009" s="41"/>
      <c r="G22009" s="40" t="s">
        <v>605</v>
      </c>
      <c r="H22009" s="40" t="s">
        <v>9643</v>
      </c>
      <c r="I22009" s="40">
        <v>605</v>
      </c>
      <c r="J22009" s="40">
        <v>0</v>
      </c>
      <c r="K22009" s="40">
        <v>605</v>
      </c>
      <c r="L22009"/>
    </row>
    <row r="22010" spans="1:12" ht="14.4" x14ac:dyDescent="0.3">
      <c r="A22010" s="46" t="s">
        <v>17969</v>
      </c>
      <c r="B22010" s="41"/>
      <c r="C22010" s="45" t="s">
        <v>17968</v>
      </c>
      <c r="D22010" s="42"/>
      <c r="E22010" s="42"/>
      <c r="F22010" s="42"/>
      <c r="G22010" s="42"/>
      <c r="H22010" s="42"/>
      <c r="I22010" s="42"/>
      <c r="J22010" s="42"/>
      <c r="K22010" s="41"/>
      <c r="L22010"/>
    </row>
    <row r="22011" spans="1:12" ht="14.4" x14ac:dyDescent="0.3">
      <c r="A22011" s="44"/>
      <c r="B22011" s="41"/>
      <c r="C22011" s="43" t="s">
        <v>9618</v>
      </c>
      <c r="D22011" s="42"/>
      <c r="E22011" s="42"/>
      <c r="F22011" s="42"/>
      <c r="G22011" s="42"/>
      <c r="H22011" s="42"/>
      <c r="I22011" s="42"/>
      <c r="J22011" s="42"/>
      <c r="K22011" s="41"/>
      <c r="L22011"/>
    </row>
    <row r="22012" spans="1:12" ht="14.4" x14ac:dyDescent="0.3">
      <c r="A22012" s="43"/>
      <c r="B22012" s="42"/>
      <c r="C22012" s="42"/>
      <c r="D22012" s="42"/>
      <c r="E22012" s="42"/>
      <c r="F22012" s="41"/>
      <c r="G22012" s="40" t="s">
        <v>605</v>
      </c>
      <c r="H22012" s="40" t="s">
        <v>9643</v>
      </c>
      <c r="I22012" s="40">
        <v>1454</v>
      </c>
      <c r="J22012" s="40">
        <v>0</v>
      </c>
      <c r="K22012" s="40">
        <v>1454</v>
      </c>
      <c r="L22012"/>
    </row>
    <row r="22013" spans="1:12" ht="14.4" x14ac:dyDescent="0.3">
      <c r="A22013" s="46" t="s">
        <v>17967</v>
      </c>
      <c r="B22013" s="41"/>
      <c r="C22013" s="45" t="s">
        <v>17966</v>
      </c>
      <c r="D22013" s="42"/>
      <c r="E22013" s="42"/>
      <c r="F22013" s="42"/>
      <c r="G22013" s="42"/>
      <c r="H22013" s="42"/>
      <c r="I22013" s="42"/>
      <c r="J22013" s="42"/>
      <c r="K22013" s="41"/>
      <c r="L22013"/>
    </row>
    <row r="22014" spans="1:12" ht="14.4" x14ac:dyDescent="0.3">
      <c r="A22014" s="44"/>
      <c r="B22014" s="41"/>
      <c r="C22014" s="43" t="s">
        <v>9618</v>
      </c>
      <c r="D22014" s="42"/>
      <c r="E22014" s="42"/>
      <c r="F22014" s="42"/>
      <c r="G22014" s="42"/>
      <c r="H22014" s="42"/>
      <c r="I22014" s="42"/>
      <c r="J22014" s="42"/>
      <c r="K22014" s="41"/>
      <c r="L22014"/>
    </row>
    <row r="22015" spans="1:12" ht="14.4" x14ac:dyDescent="0.3">
      <c r="A22015" s="43"/>
      <c r="B22015" s="42"/>
      <c r="C22015" s="42"/>
      <c r="D22015" s="42"/>
      <c r="E22015" s="42"/>
      <c r="F22015" s="41"/>
      <c r="G22015" s="40" t="s">
        <v>605</v>
      </c>
      <c r="H22015" s="40" t="s">
        <v>9643</v>
      </c>
      <c r="I22015" s="40">
        <v>1454</v>
      </c>
      <c r="J22015" s="40">
        <v>0</v>
      </c>
      <c r="K22015" s="40">
        <v>1454</v>
      </c>
      <c r="L22015"/>
    </row>
    <row r="22016" spans="1:12" ht="14.4" x14ac:dyDescent="0.3">
      <c r="A22016" s="46" t="s">
        <v>17965</v>
      </c>
      <c r="B22016" s="41"/>
      <c r="C22016" s="45" t="s">
        <v>17964</v>
      </c>
      <c r="D22016" s="42"/>
      <c r="E22016" s="42"/>
      <c r="F22016" s="42"/>
      <c r="G22016" s="42"/>
      <c r="H22016" s="42"/>
      <c r="I22016" s="42"/>
      <c r="J22016" s="42"/>
      <c r="K22016" s="41"/>
      <c r="L22016"/>
    </row>
    <row r="22017" spans="1:12" ht="14.4" x14ac:dyDescent="0.3">
      <c r="A22017" s="44"/>
      <c r="B22017" s="41"/>
      <c r="C22017" s="43" t="s">
        <v>9618</v>
      </c>
      <c r="D22017" s="42"/>
      <c r="E22017" s="42"/>
      <c r="F22017" s="42"/>
      <c r="G22017" s="42"/>
      <c r="H22017" s="42"/>
      <c r="I22017" s="42"/>
      <c r="J22017" s="42"/>
      <c r="K22017" s="41"/>
      <c r="L22017"/>
    </row>
    <row r="22018" spans="1:12" ht="14.4" x14ac:dyDescent="0.3">
      <c r="A22018" s="43"/>
      <c r="B22018" s="42"/>
      <c r="C22018" s="42"/>
      <c r="D22018" s="42"/>
      <c r="E22018" s="42"/>
      <c r="F22018" s="41"/>
      <c r="G22018" s="40" t="s">
        <v>605</v>
      </c>
      <c r="H22018" s="40" t="s">
        <v>9643</v>
      </c>
      <c r="I22018" s="40">
        <v>1269</v>
      </c>
      <c r="J22018" s="40">
        <v>0</v>
      </c>
      <c r="K22018" s="40">
        <v>1269</v>
      </c>
      <c r="L22018"/>
    </row>
    <row r="22019" spans="1:12" ht="14.4" x14ac:dyDescent="0.3">
      <c r="A22019" s="46" t="s">
        <v>17963</v>
      </c>
      <c r="B22019" s="41"/>
      <c r="C22019" s="45" t="s">
        <v>17962</v>
      </c>
      <c r="D22019" s="42"/>
      <c r="E22019" s="42"/>
      <c r="F22019" s="42"/>
      <c r="G22019" s="42"/>
      <c r="H22019" s="42"/>
      <c r="I22019" s="42"/>
      <c r="J22019" s="42"/>
      <c r="K22019" s="41"/>
      <c r="L22019"/>
    </row>
    <row r="22020" spans="1:12" ht="14.4" x14ac:dyDescent="0.3">
      <c r="A22020" s="44"/>
      <c r="B22020" s="41"/>
      <c r="C22020" s="43" t="s">
        <v>9618</v>
      </c>
      <c r="D22020" s="42"/>
      <c r="E22020" s="42"/>
      <c r="F22020" s="42"/>
      <c r="G22020" s="42"/>
      <c r="H22020" s="42"/>
      <c r="I22020" s="42"/>
      <c r="J22020" s="42"/>
      <c r="K22020" s="41"/>
      <c r="L22020"/>
    </row>
    <row r="22021" spans="1:12" ht="14.4" x14ac:dyDescent="0.3">
      <c r="A22021" s="43"/>
      <c r="B22021" s="42"/>
      <c r="C22021" s="42"/>
      <c r="D22021" s="42"/>
      <c r="E22021" s="42"/>
      <c r="F22021" s="41"/>
      <c r="G22021" s="40" t="s">
        <v>605</v>
      </c>
      <c r="H22021" s="40" t="s">
        <v>9643</v>
      </c>
      <c r="I22021" s="40">
        <v>1212</v>
      </c>
      <c r="J22021" s="40">
        <v>0</v>
      </c>
      <c r="K22021" s="40">
        <v>1212</v>
      </c>
      <c r="L22021"/>
    </row>
    <row r="22022" spans="1:12" ht="14.4" x14ac:dyDescent="0.3">
      <c r="A22022" s="46" t="s">
        <v>17961</v>
      </c>
      <c r="B22022" s="41"/>
      <c r="C22022" s="45" t="s">
        <v>17960</v>
      </c>
      <c r="D22022" s="42"/>
      <c r="E22022" s="42"/>
      <c r="F22022" s="42"/>
      <c r="G22022" s="42"/>
      <c r="H22022" s="42"/>
      <c r="I22022" s="42"/>
      <c r="J22022" s="42"/>
      <c r="K22022" s="41"/>
      <c r="L22022"/>
    </row>
    <row r="22023" spans="1:12" ht="14.4" x14ac:dyDescent="0.3">
      <c r="A22023" s="44"/>
      <c r="B22023" s="41"/>
      <c r="C22023" s="43" t="s">
        <v>9618</v>
      </c>
      <c r="D22023" s="42"/>
      <c r="E22023" s="42"/>
      <c r="F22023" s="42"/>
      <c r="G22023" s="42"/>
      <c r="H22023" s="42"/>
      <c r="I22023" s="42"/>
      <c r="J22023" s="42"/>
      <c r="K22023" s="41"/>
      <c r="L22023"/>
    </row>
    <row r="22024" spans="1:12" ht="14.4" x14ac:dyDescent="0.3">
      <c r="A22024" s="43"/>
      <c r="B22024" s="42"/>
      <c r="C22024" s="42"/>
      <c r="D22024" s="42"/>
      <c r="E22024" s="42"/>
      <c r="F22024" s="41"/>
      <c r="G22024" s="40" t="s">
        <v>605</v>
      </c>
      <c r="H22024" s="40" t="s">
        <v>9643</v>
      </c>
      <c r="I22024" s="40">
        <v>546</v>
      </c>
      <c r="J22024" s="40">
        <v>0</v>
      </c>
      <c r="K22024" s="40">
        <v>546</v>
      </c>
      <c r="L22024"/>
    </row>
    <row r="22025" spans="1:12" ht="14.4" x14ac:dyDescent="0.3">
      <c r="A22025" s="46" t="s">
        <v>17959</v>
      </c>
      <c r="B22025" s="41"/>
      <c r="C22025" s="45" t="s">
        <v>17958</v>
      </c>
      <c r="D22025" s="42"/>
      <c r="E22025" s="42"/>
      <c r="F22025" s="42"/>
      <c r="G22025" s="42"/>
      <c r="H22025" s="42"/>
      <c r="I22025" s="42"/>
      <c r="J22025" s="42"/>
      <c r="K22025" s="41"/>
      <c r="L22025"/>
    </row>
    <row r="22026" spans="1:12" ht="14.4" x14ac:dyDescent="0.3">
      <c r="A22026" s="44"/>
      <c r="B22026" s="41"/>
      <c r="C22026" s="43" t="s">
        <v>9618</v>
      </c>
      <c r="D22026" s="42"/>
      <c r="E22026" s="42"/>
      <c r="F22026" s="42"/>
      <c r="G22026" s="42"/>
      <c r="H22026" s="42"/>
      <c r="I22026" s="42"/>
      <c r="J22026" s="42"/>
      <c r="K22026" s="41"/>
      <c r="L22026"/>
    </row>
    <row r="22027" spans="1:12" ht="14.4" x14ac:dyDescent="0.3">
      <c r="A22027" s="43"/>
      <c r="B22027" s="42"/>
      <c r="C22027" s="42"/>
      <c r="D22027" s="42"/>
      <c r="E22027" s="42"/>
      <c r="F22027" s="41"/>
      <c r="G22027" s="40" t="s">
        <v>605</v>
      </c>
      <c r="H22027" s="40" t="s">
        <v>9643</v>
      </c>
      <c r="I22027" s="40">
        <v>1096</v>
      </c>
      <c r="J22027" s="40">
        <v>0</v>
      </c>
      <c r="K22027" s="40">
        <v>1096</v>
      </c>
      <c r="L22027"/>
    </row>
    <row r="22028" spans="1:12" ht="14.4" x14ac:dyDescent="0.3">
      <c r="A22028" s="46" t="s">
        <v>17957</v>
      </c>
      <c r="B22028" s="41"/>
      <c r="C22028" s="45" t="s">
        <v>17956</v>
      </c>
      <c r="D22028" s="42"/>
      <c r="E22028" s="42"/>
      <c r="F22028" s="42"/>
      <c r="G22028" s="42"/>
      <c r="H22028" s="42"/>
      <c r="I22028" s="42"/>
      <c r="J22028" s="42"/>
      <c r="K22028" s="41"/>
      <c r="L22028"/>
    </row>
    <row r="22029" spans="1:12" ht="14.4" x14ac:dyDescent="0.3">
      <c r="A22029" s="44"/>
      <c r="B22029" s="41"/>
      <c r="C22029" s="43" t="s">
        <v>9618</v>
      </c>
      <c r="D22029" s="42"/>
      <c r="E22029" s="42"/>
      <c r="F22029" s="42"/>
      <c r="G22029" s="42"/>
      <c r="H22029" s="42"/>
      <c r="I22029" s="42"/>
      <c r="J22029" s="42"/>
      <c r="K22029" s="41"/>
      <c r="L22029"/>
    </row>
    <row r="22030" spans="1:12" ht="14.4" x14ac:dyDescent="0.3">
      <c r="A22030" s="43"/>
      <c r="B22030" s="42"/>
      <c r="C22030" s="42"/>
      <c r="D22030" s="42"/>
      <c r="E22030" s="42"/>
      <c r="F22030" s="41"/>
      <c r="G22030" s="40" t="s">
        <v>605</v>
      </c>
      <c r="H22030" s="40" t="s">
        <v>9643</v>
      </c>
      <c r="I22030" s="40">
        <v>605</v>
      </c>
      <c r="J22030" s="40">
        <v>0</v>
      </c>
      <c r="K22030" s="40">
        <v>605</v>
      </c>
      <c r="L22030"/>
    </row>
    <row r="22031" spans="1:12" ht="14.4" x14ac:dyDescent="0.3">
      <c r="A22031" s="46" t="s">
        <v>17955</v>
      </c>
      <c r="B22031" s="41"/>
      <c r="C22031" s="45" t="s">
        <v>17954</v>
      </c>
      <c r="D22031" s="42"/>
      <c r="E22031" s="42"/>
      <c r="F22031" s="42"/>
      <c r="G22031" s="42"/>
      <c r="H22031" s="42"/>
      <c r="I22031" s="42"/>
      <c r="J22031" s="42"/>
      <c r="K22031" s="41"/>
      <c r="L22031"/>
    </row>
    <row r="22032" spans="1:12" ht="14.4" x14ac:dyDescent="0.3">
      <c r="A22032" s="44"/>
      <c r="B22032" s="41"/>
      <c r="C22032" s="43" t="s">
        <v>9618</v>
      </c>
      <c r="D22032" s="42"/>
      <c r="E22032" s="42"/>
      <c r="F22032" s="42"/>
      <c r="G22032" s="42"/>
      <c r="H22032" s="42"/>
      <c r="I22032" s="42"/>
      <c r="J22032" s="42"/>
      <c r="K22032" s="41"/>
      <c r="L22032"/>
    </row>
    <row r="22033" spans="1:12" ht="14.4" x14ac:dyDescent="0.3">
      <c r="A22033" s="43"/>
      <c r="B22033" s="42"/>
      <c r="C22033" s="42"/>
      <c r="D22033" s="42"/>
      <c r="E22033" s="42"/>
      <c r="F22033" s="41"/>
      <c r="G22033" s="40" t="s">
        <v>605</v>
      </c>
      <c r="H22033" s="40" t="s">
        <v>9643</v>
      </c>
      <c r="I22033" s="40">
        <v>139</v>
      </c>
      <c r="J22033" s="40">
        <v>0</v>
      </c>
      <c r="K22033" s="40">
        <v>139</v>
      </c>
      <c r="L22033"/>
    </row>
    <row r="22034" spans="1:12" ht="14.4" x14ac:dyDescent="0.3">
      <c r="A22034" s="46" t="s">
        <v>17953</v>
      </c>
      <c r="B22034" s="41"/>
      <c r="C22034" s="45" t="s">
        <v>17952</v>
      </c>
      <c r="D22034" s="42"/>
      <c r="E22034" s="42"/>
      <c r="F22034" s="42"/>
      <c r="G22034" s="42"/>
      <c r="H22034" s="42"/>
      <c r="I22034" s="42"/>
      <c r="J22034" s="42"/>
      <c r="K22034" s="41"/>
      <c r="L22034"/>
    </row>
    <row r="22035" spans="1:12" ht="14.4" x14ac:dyDescent="0.3">
      <c r="A22035" s="44"/>
      <c r="B22035" s="41"/>
      <c r="C22035" s="43" t="s">
        <v>9618</v>
      </c>
      <c r="D22035" s="42"/>
      <c r="E22035" s="42"/>
      <c r="F22035" s="42"/>
      <c r="G22035" s="42"/>
      <c r="H22035" s="42"/>
      <c r="I22035" s="42"/>
      <c r="J22035" s="42"/>
      <c r="K22035" s="41"/>
      <c r="L22035"/>
    </row>
    <row r="22036" spans="1:12" ht="14.4" x14ac:dyDescent="0.3">
      <c r="A22036" s="43"/>
      <c r="B22036" s="42"/>
      <c r="C22036" s="42"/>
      <c r="D22036" s="42"/>
      <c r="E22036" s="42"/>
      <c r="F22036" s="41"/>
      <c r="G22036" s="40" t="s">
        <v>605</v>
      </c>
      <c r="H22036" s="40" t="s">
        <v>9643</v>
      </c>
      <c r="I22036" s="40">
        <v>23</v>
      </c>
      <c r="J22036" s="40">
        <v>0</v>
      </c>
      <c r="K22036" s="40">
        <v>23</v>
      </c>
      <c r="L22036"/>
    </row>
    <row r="22037" spans="1:12" ht="14.4" x14ac:dyDescent="0.3">
      <c r="A22037" s="46" t="s">
        <v>17951</v>
      </c>
      <c r="B22037" s="41"/>
      <c r="C22037" s="45" t="s">
        <v>17950</v>
      </c>
      <c r="D22037" s="42"/>
      <c r="E22037" s="42"/>
      <c r="F22037" s="42"/>
      <c r="G22037" s="42"/>
      <c r="H22037" s="42"/>
      <c r="I22037" s="42"/>
      <c r="J22037" s="42"/>
      <c r="K22037" s="41"/>
      <c r="L22037"/>
    </row>
    <row r="22038" spans="1:12" ht="14.4" x14ac:dyDescent="0.3">
      <c r="A22038" s="44"/>
      <c r="B22038" s="41"/>
      <c r="C22038" s="43" t="s">
        <v>9618</v>
      </c>
      <c r="D22038" s="42"/>
      <c r="E22038" s="42"/>
      <c r="F22038" s="42"/>
      <c r="G22038" s="42"/>
      <c r="H22038" s="42"/>
      <c r="I22038" s="42"/>
      <c r="J22038" s="42"/>
      <c r="K22038" s="41"/>
      <c r="L22038"/>
    </row>
    <row r="22039" spans="1:12" ht="14.4" x14ac:dyDescent="0.3">
      <c r="A22039" s="43"/>
      <c r="B22039" s="42"/>
      <c r="C22039" s="42"/>
      <c r="D22039" s="42"/>
      <c r="E22039" s="42"/>
      <c r="F22039" s="41"/>
      <c r="G22039" s="40" t="s">
        <v>605</v>
      </c>
      <c r="H22039" s="40" t="s">
        <v>9643</v>
      </c>
      <c r="I22039" s="40">
        <v>63</v>
      </c>
      <c r="J22039" s="40">
        <v>0</v>
      </c>
      <c r="K22039" s="40">
        <v>63</v>
      </c>
      <c r="L22039"/>
    </row>
    <row r="22040" spans="1:12" ht="14.4" x14ac:dyDescent="0.3">
      <c r="A22040" s="46" t="s">
        <v>17949</v>
      </c>
      <c r="B22040" s="41"/>
      <c r="C22040" s="45" t="s">
        <v>17948</v>
      </c>
      <c r="D22040" s="42"/>
      <c r="E22040" s="42"/>
      <c r="F22040" s="42"/>
      <c r="G22040" s="42"/>
      <c r="H22040" s="42"/>
      <c r="I22040" s="42"/>
      <c r="J22040" s="42"/>
      <c r="K22040" s="41"/>
      <c r="L22040"/>
    </row>
    <row r="22041" spans="1:12" ht="14.4" x14ac:dyDescent="0.3">
      <c r="A22041" s="44"/>
      <c r="B22041" s="41"/>
      <c r="C22041" s="43" t="s">
        <v>9618</v>
      </c>
      <c r="D22041" s="42"/>
      <c r="E22041" s="42"/>
      <c r="F22041" s="42"/>
      <c r="G22041" s="42"/>
      <c r="H22041" s="42"/>
      <c r="I22041" s="42"/>
      <c r="J22041" s="42"/>
      <c r="K22041" s="41"/>
      <c r="L22041"/>
    </row>
    <row r="22042" spans="1:12" ht="14.4" x14ac:dyDescent="0.3">
      <c r="A22042" s="43"/>
      <c r="B22042" s="42"/>
      <c r="C22042" s="42"/>
      <c r="D22042" s="42"/>
      <c r="E22042" s="42"/>
      <c r="F22042" s="41"/>
      <c r="G22042" s="40" t="s">
        <v>605</v>
      </c>
      <c r="H22042" s="40" t="s">
        <v>9643</v>
      </c>
      <c r="I22042" s="40">
        <v>46</v>
      </c>
      <c r="J22042" s="40">
        <v>0</v>
      </c>
      <c r="K22042" s="40">
        <v>46</v>
      </c>
      <c r="L22042"/>
    </row>
    <row r="22043" spans="1:12" ht="14.4" x14ac:dyDescent="0.3">
      <c r="A22043" s="46" t="s">
        <v>17947</v>
      </c>
      <c r="B22043" s="41"/>
      <c r="C22043" s="45" t="s">
        <v>17946</v>
      </c>
      <c r="D22043" s="42"/>
      <c r="E22043" s="42"/>
      <c r="F22043" s="42"/>
      <c r="G22043" s="42"/>
      <c r="H22043" s="42"/>
      <c r="I22043" s="42"/>
      <c r="J22043" s="42"/>
      <c r="K22043" s="41"/>
      <c r="L22043"/>
    </row>
    <row r="22044" spans="1:12" ht="14.4" x14ac:dyDescent="0.3">
      <c r="A22044" s="44"/>
      <c r="B22044" s="41"/>
      <c r="C22044" s="43" t="s">
        <v>9618</v>
      </c>
      <c r="D22044" s="42"/>
      <c r="E22044" s="42"/>
      <c r="F22044" s="42"/>
      <c r="G22044" s="42"/>
      <c r="H22044" s="42"/>
      <c r="I22044" s="42"/>
      <c r="J22044" s="42"/>
      <c r="K22044" s="41"/>
      <c r="L22044"/>
    </row>
    <row r="22045" spans="1:12" ht="14.4" x14ac:dyDescent="0.3">
      <c r="A22045" s="43"/>
      <c r="B22045" s="42"/>
      <c r="C22045" s="42"/>
      <c r="D22045" s="42"/>
      <c r="E22045" s="42"/>
      <c r="F22045" s="41"/>
      <c r="G22045" s="40" t="s">
        <v>605</v>
      </c>
      <c r="H22045" s="40" t="s">
        <v>9643</v>
      </c>
      <c r="I22045" s="40">
        <v>46</v>
      </c>
      <c r="J22045" s="40">
        <v>0</v>
      </c>
      <c r="K22045" s="40">
        <v>46</v>
      </c>
      <c r="L22045"/>
    </row>
    <row r="22046" spans="1:12" ht="14.4" x14ac:dyDescent="0.3">
      <c r="A22046" s="46" t="s">
        <v>17945</v>
      </c>
      <c r="B22046" s="41"/>
      <c r="C22046" s="45" t="s">
        <v>17944</v>
      </c>
      <c r="D22046" s="42"/>
      <c r="E22046" s="42"/>
      <c r="F22046" s="42"/>
      <c r="G22046" s="42"/>
      <c r="H22046" s="42"/>
      <c r="I22046" s="42"/>
      <c r="J22046" s="42"/>
      <c r="K22046" s="41"/>
      <c r="L22046"/>
    </row>
    <row r="22047" spans="1:12" ht="14.4" x14ac:dyDescent="0.3">
      <c r="A22047" s="44"/>
      <c r="B22047" s="41"/>
      <c r="C22047" s="43" t="s">
        <v>9618</v>
      </c>
      <c r="D22047" s="42"/>
      <c r="E22047" s="42"/>
      <c r="F22047" s="42"/>
      <c r="G22047" s="42"/>
      <c r="H22047" s="42"/>
      <c r="I22047" s="42"/>
      <c r="J22047" s="42"/>
      <c r="K22047" s="41"/>
      <c r="L22047"/>
    </row>
    <row r="22048" spans="1:12" ht="14.4" x14ac:dyDescent="0.3">
      <c r="A22048" s="43"/>
      <c r="B22048" s="42"/>
      <c r="C22048" s="42"/>
      <c r="D22048" s="42"/>
      <c r="E22048" s="42"/>
      <c r="F22048" s="41"/>
      <c r="G22048" s="40" t="s">
        <v>605</v>
      </c>
      <c r="H22048" s="40" t="s">
        <v>9643</v>
      </c>
      <c r="I22048" s="40">
        <v>12</v>
      </c>
      <c r="J22048" s="40">
        <v>0</v>
      </c>
      <c r="K22048" s="40">
        <v>12</v>
      </c>
      <c r="L22048"/>
    </row>
    <row r="22049" spans="1:12" ht="14.4" x14ac:dyDescent="0.3">
      <c r="A22049" s="46" t="s">
        <v>17943</v>
      </c>
      <c r="B22049" s="41"/>
      <c r="C22049" s="45" t="s">
        <v>17942</v>
      </c>
      <c r="D22049" s="42"/>
      <c r="E22049" s="42"/>
      <c r="F22049" s="42"/>
      <c r="G22049" s="42"/>
      <c r="H22049" s="42"/>
      <c r="I22049" s="42"/>
      <c r="J22049" s="42"/>
      <c r="K22049" s="41"/>
      <c r="L22049"/>
    </row>
    <row r="22050" spans="1:12" ht="14.4" x14ac:dyDescent="0.3">
      <c r="A22050" s="44"/>
      <c r="B22050" s="41"/>
      <c r="C22050" s="43" t="s">
        <v>9618</v>
      </c>
      <c r="D22050" s="42"/>
      <c r="E22050" s="42"/>
      <c r="F22050" s="42"/>
      <c r="G22050" s="42"/>
      <c r="H22050" s="42"/>
      <c r="I22050" s="42"/>
      <c r="J22050" s="42"/>
      <c r="K22050" s="41"/>
      <c r="L22050"/>
    </row>
    <row r="22051" spans="1:12" ht="14.4" x14ac:dyDescent="0.3">
      <c r="A22051" s="43"/>
      <c r="B22051" s="42"/>
      <c r="C22051" s="42"/>
      <c r="D22051" s="42"/>
      <c r="E22051" s="42"/>
      <c r="F22051" s="41"/>
      <c r="G22051" s="40" t="s">
        <v>605</v>
      </c>
      <c r="H22051" s="40" t="s">
        <v>9643</v>
      </c>
      <c r="I22051" s="40">
        <v>23</v>
      </c>
      <c r="J22051" s="40">
        <v>0</v>
      </c>
      <c r="K22051" s="40">
        <v>23</v>
      </c>
      <c r="L22051"/>
    </row>
    <row r="22052" spans="1:12" ht="14.4" x14ac:dyDescent="0.3">
      <c r="A22052" s="46" t="s">
        <v>17941</v>
      </c>
      <c r="B22052" s="41"/>
      <c r="C22052" s="45" t="s">
        <v>17940</v>
      </c>
      <c r="D22052" s="42"/>
      <c r="E22052" s="42"/>
      <c r="F22052" s="42"/>
      <c r="G22052" s="42"/>
      <c r="H22052" s="42"/>
      <c r="I22052" s="42"/>
      <c r="J22052" s="42"/>
      <c r="K22052" s="41"/>
      <c r="L22052"/>
    </row>
    <row r="22053" spans="1:12" ht="14.4" x14ac:dyDescent="0.3">
      <c r="A22053" s="44"/>
      <c r="B22053" s="41"/>
      <c r="C22053" s="43" t="s">
        <v>9618</v>
      </c>
      <c r="D22053" s="42"/>
      <c r="E22053" s="42"/>
      <c r="F22053" s="42"/>
      <c r="G22053" s="42"/>
      <c r="H22053" s="42"/>
      <c r="I22053" s="42"/>
      <c r="J22053" s="42"/>
      <c r="K22053" s="41"/>
      <c r="L22053"/>
    </row>
    <row r="22054" spans="1:12" ht="14.4" x14ac:dyDescent="0.3">
      <c r="A22054" s="43"/>
      <c r="B22054" s="42"/>
      <c r="C22054" s="42"/>
      <c r="D22054" s="42"/>
      <c r="E22054" s="42"/>
      <c r="F22054" s="41"/>
      <c r="G22054" s="40" t="s">
        <v>605</v>
      </c>
      <c r="H22054" s="40" t="s">
        <v>9643</v>
      </c>
      <c r="I22054" s="40">
        <v>23</v>
      </c>
      <c r="J22054" s="40">
        <v>0</v>
      </c>
      <c r="K22054" s="40">
        <v>23</v>
      </c>
      <c r="L22054"/>
    </row>
    <row r="22055" spans="1:12" ht="14.4" x14ac:dyDescent="0.3">
      <c r="A22055" s="46" t="s">
        <v>17939</v>
      </c>
      <c r="B22055" s="41"/>
      <c r="C22055" s="45" t="s">
        <v>17938</v>
      </c>
      <c r="D22055" s="42"/>
      <c r="E22055" s="42"/>
      <c r="F22055" s="42"/>
      <c r="G22055" s="42"/>
      <c r="H22055" s="42"/>
      <c r="I22055" s="42"/>
      <c r="J22055" s="42"/>
      <c r="K22055" s="41"/>
      <c r="L22055"/>
    </row>
    <row r="22056" spans="1:12" ht="14.4" x14ac:dyDescent="0.3">
      <c r="A22056" s="44"/>
      <c r="B22056" s="41"/>
      <c r="C22056" s="43" t="s">
        <v>9618</v>
      </c>
      <c r="D22056" s="42"/>
      <c r="E22056" s="42"/>
      <c r="F22056" s="42"/>
      <c r="G22056" s="42"/>
      <c r="H22056" s="42"/>
      <c r="I22056" s="42"/>
      <c r="J22056" s="42"/>
      <c r="K22056" s="41"/>
      <c r="L22056"/>
    </row>
    <row r="22057" spans="1:12" ht="14.4" x14ac:dyDescent="0.3">
      <c r="A22057" s="43"/>
      <c r="B22057" s="42"/>
      <c r="C22057" s="42"/>
      <c r="D22057" s="42"/>
      <c r="E22057" s="42"/>
      <c r="F22057" s="41"/>
      <c r="G22057" s="40" t="s">
        <v>605</v>
      </c>
      <c r="H22057" s="40" t="s">
        <v>9643</v>
      </c>
      <c r="I22057" s="40">
        <v>23</v>
      </c>
      <c r="J22057" s="40">
        <v>0</v>
      </c>
      <c r="K22057" s="40">
        <v>23</v>
      </c>
      <c r="L22057"/>
    </row>
    <row r="22058" spans="1:12" ht="14.4" x14ac:dyDescent="0.3">
      <c r="A22058" s="46" t="s">
        <v>17937</v>
      </c>
      <c r="B22058" s="41"/>
      <c r="C22058" s="45" t="s">
        <v>17936</v>
      </c>
      <c r="D22058" s="42"/>
      <c r="E22058" s="42"/>
      <c r="F22058" s="42"/>
      <c r="G22058" s="42"/>
      <c r="H22058" s="42"/>
      <c r="I22058" s="42"/>
      <c r="J22058" s="42"/>
      <c r="K22058" s="41"/>
      <c r="L22058"/>
    </row>
    <row r="22059" spans="1:12" ht="14.4" x14ac:dyDescent="0.3">
      <c r="A22059" s="44"/>
      <c r="B22059" s="41"/>
      <c r="C22059" s="43" t="s">
        <v>9618</v>
      </c>
      <c r="D22059" s="42"/>
      <c r="E22059" s="42"/>
      <c r="F22059" s="42"/>
      <c r="G22059" s="42"/>
      <c r="H22059" s="42"/>
      <c r="I22059" s="42"/>
      <c r="J22059" s="42"/>
      <c r="K22059" s="41"/>
      <c r="L22059"/>
    </row>
    <row r="22060" spans="1:12" ht="14.4" x14ac:dyDescent="0.3">
      <c r="A22060" s="43"/>
      <c r="B22060" s="42"/>
      <c r="C22060" s="42"/>
      <c r="D22060" s="42"/>
      <c r="E22060" s="42"/>
      <c r="F22060" s="41"/>
      <c r="G22060" s="40" t="s">
        <v>605</v>
      </c>
      <c r="H22060" s="40" t="s">
        <v>9643</v>
      </c>
      <c r="I22060" s="40">
        <v>23</v>
      </c>
      <c r="J22060" s="40">
        <v>0</v>
      </c>
      <c r="K22060" s="40">
        <v>23</v>
      </c>
      <c r="L22060"/>
    </row>
    <row r="22061" spans="1:12" ht="14.4" x14ac:dyDescent="0.3">
      <c r="A22061" s="46" t="s">
        <v>17935</v>
      </c>
      <c r="B22061" s="41"/>
      <c r="C22061" s="45" t="s">
        <v>17934</v>
      </c>
      <c r="D22061" s="42"/>
      <c r="E22061" s="42"/>
      <c r="F22061" s="42"/>
      <c r="G22061" s="42"/>
      <c r="H22061" s="42"/>
      <c r="I22061" s="42"/>
      <c r="J22061" s="42"/>
      <c r="K22061" s="41"/>
      <c r="L22061"/>
    </row>
    <row r="22062" spans="1:12" ht="14.4" x14ac:dyDescent="0.3">
      <c r="A22062" s="44"/>
      <c r="B22062" s="41"/>
      <c r="C22062" s="43" t="s">
        <v>9618</v>
      </c>
      <c r="D22062" s="42"/>
      <c r="E22062" s="42"/>
      <c r="F22062" s="42"/>
      <c r="G22062" s="42"/>
      <c r="H22062" s="42"/>
      <c r="I22062" s="42"/>
      <c r="J22062" s="42"/>
      <c r="K22062" s="41"/>
      <c r="L22062"/>
    </row>
    <row r="22063" spans="1:12" ht="14.4" x14ac:dyDescent="0.3">
      <c r="A22063" s="43"/>
      <c r="B22063" s="42"/>
      <c r="C22063" s="42"/>
      <c r="D22063" s="42"/>
      <c r="E22063" s="42"/>
      <c r="F22063" s="41"/>
      <c r="G22063" s="40" t="s">
        <v>605</v>
      </c>
      <c r="H22063" s="40" t="s">
        <v>9643</v>
      </c>
      <c r="I22063" s="40">
        <v>35</v>
      </c>
      <c r="J22063" s="40">
        <v>0</v>
      </c>
      <c r="K22063" s="40">
        <v>35</v>
      </c>
      <c r="L22063"/>
    </row>
    <row r="22064" spans="1:12" ht="14.4" x14ac:dyDescent="0.3">
      <c r="A22064" s="46" t="s">
        <v>17933</v>
      </c>
      <c r="B22064" s="41"/>
      <c r="C22064" s="45" t="s">
        <v>17932</v>
      </c>
      <c r="D22064" s="42"/>
      <c r="E22064" s="42"/>
      <c r="F22064" s="42"/>
      <c r="G22064" s="42"/>
      <c r="H22064" s="42"/>
      <c r="I22064" s="42"/>
      <c r="J22064" s="42"/>
      <c r="K22064" s="41"/>
      <c r="L22064"/>
    </row>
    <row r="22065" spans="1:12" ht="14.4" x14ac:dyDescent="0.3">
      <c r="A22065" s="44"/>
      <c r="B22065" s="41"/>
      <c r="C22065" s="43" t="s">
        <v>9618</v>
      </c>
      <c r="D22065" s="42"/>
      <c r="E22065" s="42"/>
      <c r="F22065" s="42"/>
      <c r="G22065" s="42"/>
      <c r="H22065" s="42"/>
      <c r="I22065" s="42"/>
      <c r="J22065" s="42"/>
      <c r="K22065" s="41"/>
      <c r="L22065"/>
    </row>
    <row r="22066" spans="1:12" ht="14.4" x14ac:dyDescent="0.3">
      <c r="A22066" s="43"/>
      <c r="B22066" s="42"/>
      <c r="C22066" s="42"/>
      <c r="D22066" s="42"/>
      <c r="E22066" s="42"/>
      <c r="F22066" s="41"/>
      <c r="G22066" s="40" t="s">
        <v>605</v>
      </c>
      <c r="H22066" s="40" t="s">
        <v>9643</v>
      </c>
      <c r="I22066" s="40">
        <v>23</v>
      </c>
      <c r="J22066" s="40">
        <v>0</v>
      </c>
      <c r="K22066" s="40">
        <v>23</v>
      </c>
      <c r="L22066"/>
    </row>
    <row r="22067" spans="1:12" ht="14.4" x14ac:dyDescent="0.3">
      <c r="A22067" s="46" t="s">
        <v>17931</v>
      </c>
      <c r="B22067" s="41"/>
      <c r="C22067" s="45" t="s">
        <v>17930</v>
      </c>
      <c r="D22067" s="42"/>
      <c r="E22067" s="42"/>
      <c r="F22067" s="42"/>
      <c r="G22067" s="42"/>
      <c r="H22067" s="42"/>
      <c r="I22067" s="42"/>
      <c r="J22067" s="42"/>
      <c r="K22067" s="41"/>
      <c r="L22067"/>
    </row>
    <row r="22068" spans="1:12" ht="14.4" x14ac:dyDescent="0.3">
      <c r="A22068" s="44"/>
      <c r="B22068" s="41"/>
      <c r="C22068" s="43" t="s">
        <v>9618</v>
      </c>
      <c r="D22068" s="42"/>
      <c r="E22068" s="42"/>
      <c r="F22068" s="42"/>
      <c r="G22068" s="42"/>
      <c r="H22068" s="42"/>
      <c r="I22068" s="42"/>
      <c r="J22068" s="42"/>
      <c r="K22068" s="41"/>
      <c r="L22068"/>
    </row>
    <row r="22069" spans="1:12" ht="14.4" x14ac:dyDescent="0.3">
      <c r="A22069" s="43"/>
      <c r="B22069" s="42"/>
      <c r="C22069" s="42"/>
      <c r="D22069" s="42"/>
      <c r="E22069" s="42"/>
      <c r="F22069" s="41"/>
      <c r="G22069" s="40" t="s">
        <v>605</v>
      </c>
      <c r="H22069" s="40" t="s">
        <v>9643</v>
      </c>
      <c r="I22069" s="40">
        <v>80</v>
      </c>
      <c r="J22069" s="40">
        <v>0</v>
      </c>
      <c r="K22069" s="40">
        <v>80</v>
      </c>
      <c r="L22069"/>
    </row>
    <row r="22070" spans="1:12" ht="14.4" x14ac:dyDescent="0.3">
      <c r="A22070" s="46" t="s">
        <v>17929</v>
      </c>
      <c r="B22070" s="41"/>
      <c r="C22070" s="45" t="s">
        <v>17928</v>
      </c>
      <c r="D22070" s="42"/>
      <c r="E22070" s="42"/>
      <c r="F22070" s="42"/>
      <c r="G22070" s="42"/>
      <c r="H22070" s="42"/>
      <c r="I22070" s="42"/>
      <c r="J22070" s="42"/>
      <c r="K22070" s="41"/>
      <c r="L22070"/>
    </row>
    <row r="22071" spans="1:12" ht="14.4" x14ac:dyDescent="0.3">
      <c r="A22071" s="44"/>
      <c r="B22071" s="41"/>
      <c r="C22071" s="43" t="s">
        <v>9618</v>
      </c>
      <c r="D22071" s="42"/>
      <c r="E22071" s="42"/>
      <c r="F22071" s="42"/>
      <c r="G22071" s="42"/>
      <c r="H22071" s="42"/>
      <c r="I22071" s="42"/>
      <c r="J22071" s="42"/>
      <c r="K22071" s="41"/>
      <c r="L22071"/>
    </row>
    <row r="22072" spans="1:12" ht="14.4" x14ac:dyDescent="0.3">
      <c r="A22072" s="43"/>
      <c r="B22072" s="42"/>
      <c r="C22072" s="42"/>
      <c r="D22072" s="42"/>
      <c r="E22072" s="42"/>
      <c r="F22072" s="41"/>
      <c r="G22072" s="40" t="s">
        <v>605</v>
      </c>
      <c r="H22072" s="40" t="s">
        <v>9643</v>
      </c>
      <c r="I22072" s="40">
        <v>121</v>
      </c>
      <c r="J22072" s="40">
        <v>0</v>
      </c>
      <c r="K22072" s="40">
        <v>121</v>
      </c>
      <c r="L22072"/>
    </row>
    <row r="22073" spans="1:12" ht="14.4" x14ac:dyDescent="0.3">
      <c r="A22073" s="46" t="s">
        <v>17927</v>
      </c>
      <c r="B22073" s="41"/>
      <c r="C22073" s="45" t="s">
        <v>17926</v>
      </c>
      <c r="D22073" s="42"/>
      <c r="E22073" s="42"/>
      <c r="F22073" s="42"/>
      <c r="G22073" s="42"/>
      <c r="H22073" s="42"/>
      <c r="I22073" s="42"/>
      <c r="J22073" s="42"/>
      <c r="K22073" s="41"/>
      <c r="L22073"/>
    </row>
    <row r="22074" spans="1:12" ht="14.4" x14ac:dyDescent="0.3">
      <c r="A22074" s="44"/>
      <c r="B22074" s="41"/>
      <c r="C22074" s="43" t="s">
        <v>9618</v>
      </c>
      <c r="D22074" s="42"/>
      <c r="E22074" s="42"/>
      <c r="F22074" s="42"/>
      <c r="G22074" s="42"/>
      <c r="H22074" s="42"/>
      <c r="I22074" s="42"/>
      <c r="J22074" s="42"/>
      <c r="K22074" s="41"/>
      <c r="L22074"/>
    </row>
    <row r="22075" spans="1:12" ht="14.4" x14ac:dyDescent="0.3">
      <c r="A22075" s="43"/>
      <c r="B22075" s="42"/>
      <c r="C22075" s="42"/>
      <c r="D22075" s="42"/>
      <c r="E22075" s="42"/>
      <c r="F22075" s="41"/>
      <c r="G22075" s="40" t="s">
        <v>605</v>
      </c>
      <c r="H22075" s="40" t="s">
        <v>9643</v>
      </c>
      <c r="I22075" s="40">
        <v>23</v>
      </c>
      <c r="J22075" s="40">
        <v>0</v>
      </c>
      <c r="K22075" s="40">
        <v>23</v>
      </c>
      <c r="L22075"/>
    </row>
    <row r="22076" spans="1:12" ht="14.4" x14ac:dyDescent="0.3">
      <c r="A22076" s="46" t="s">
        <v>17925</v>
      </c>
      <c r="B22076" s="41"/>
      <c r="C22076" s="45" t="s">
        <v>17924</v>
      </c>
      <c r="D22076" s="42"/>
      <c r="E22076" s="42"/>
      <c r="F22076" s="42"/>
      <c r="G22076" s="42"/>
      <c r="H22076" s="42"/>
      <c r="I22076" s="42"/>
      <c r="J22076" s="42"/>
      <c r="K22076" s="41"/>
      <c r="L22076"/>
    </row>
    <row r="22077" spans="1:12" ht="14.4" x14ac:dyDescent="0.3">
      <c r="A22077" s="44"/>
      <c r="B22077" s="41"/>
      <c r="C22077" s="43" t="s">
        <v>9618</v>
      </c>
      <c r="D22077" s="42"/>
      <c r="E22077" s="42"/>
      <c r="F22077" s="42"/>
      <c r="G22077" s="42"/>
      <c r="H22077" s="42"/>
      <c r="I22077" s="42"/>
      <c r="J22077" s="42"/>
      <c r="K22077" s="41"/>
      <c r="L22077"/>
    </row>
    <row r="22078" spans="1:12" ht="14.4" x14ac:dyDescent="0.3">
      <c r="A22078" s="43"/>
      <c r="B22078" s="42"/>
      <c r="C22078" s="42"/>
      <c r="D22078" s="42"/>
      <c r="E22078" s="42"/>
      <c r="F22078" s="41"/>
      <c r="G22078" s="40" t="s">
        <v>605</v>
      </c>
      <c r="H22078" s="40" t="s">
        <v>9643</v>
      </c>
      <c r="I22078" s="40">
        <v>17</v>
      </c>
      <c r="J22078" s="40">
        <v>0</v>
      </c>
      <c r="K22078" s="40">
        <v>17</v>
      </c>
      <c r="L22078"/>
    </row>
    <row r="22079" spans="1:12" ht="14.4" x14ac:dyDescent="0.3">
      <c r="A22079" s="46" t="s">
        <v>17923</v>
      </c>
      <c r="B22079" s="41"/>
      <c r="C22079" s="45" t="s">
        <v>17922</v>
      </c>
      <c r="D22079" s="42"/>
      <c r="E22079" s="42"/>
      <c r="F22079" s="42"/>
      <c r="G22079" s="42"/>
      <c r="H22079" s="42"/>
      <c r="I22079" s="42"/>
      <c r="J22079" s="42"/>
      <c r="K22079" s="41"/>
      <c r="L22079"/>
    </row>
    <row r="22080" spans="1:12" ht="14.4" x14ac:dyDescent="0.3">
      <c r="A22080" s="44"/>
      <c r="B22080" s="41"/>
      <c r="C22080" s="43" t="s">
        <v>9618</v>
      </c>
      <c r="D22080" s="42"/>
      <c r="E22080" s="42"/>
      <c r="F22080" s="42"/>
      <c r="G22080" s="42"/>
      <c r="H22080" s="42"/>
      <c r="I22080" s="42"/>
      <c r="J22080" s="42"/>
      <c r="K22080" s="41"/>
      <c r="L22080"/>
    </row>
    <row r="22081" spans="1:12" ht="14.4" x14ac:dyDescent="0.3">
      <c r="A22081" s="43"/>
      <c r="B22081" s="42"/>
      <c r="C22081" s="42"/>
      <c r="D22081" s="42"/>
      <c r="E22081" s="42"/>
      <c r="F22081" s="41"/>
      <c r="G22081" s="40" t="s">
        <v>605</v>
      </c>
      <c r="H22081" s="40" t="s">
        <v>9643</v>
      </c>
      <c r="I22081" s="40">
        <v>23</v>
      </c>
      <c r="J22081" s="40">
        <v>0</v>
      </c>
      <c r="K22081" s="40">
        <v>23</v>
      </c>
      <c r="L22081"/>
    </row>
    <row r="22082" spans="1:12" ht="14.4" x14ac:dyDescent="0.3">
      <c r="A22082" s="46" t="s">
        <v>17921</v>
      </c>
      <c r="B22082" s="41"/>
      <c r="C22082" s="45" t="s">
        <v>17920</v>
      </c>
      <c r="D22082" s="42"/>
      <c r="E22082" s="42"/>
      <c r="F22082" s="42"/>
      <c r="G22082" s="42"/>
      <c r="H22082" s="42"/>
      <c r="I22082" s="42"/>
      <c r="J22082" s="42"/>
      <c r="K22082" s="41"/>
      <c r="L22082"/>
    </row>
    <row r="22083" spans="1:12" ht="14.4" x14ac:dyDescent="0.3">
      <c r="A22083" s="44"/>
      <c r="B22083" s="41"/>
      <c r="C22083" s="43" t="s">
        <v>9618</v>
      </c>
      <c r="D22083" s="42"/>
      <c r="E22083" s="42"/>
      <c r="F22083" s="42"/>
      <c r="G22083" s="42"/>
      <c r="H22083" s="42"/>
      <c r="I22083" s="42"/>
      <c r="J22083" s="42"/>
      <c r="K22083" s="41"/>
      <c r="L22083"/>
    </row>
    <row r="22084" spans="1:12" ht="14.4" x14ac:dyDescent="0.3">
      <c r="A22084" s="43"/>
      <c r="B22084" s="42"/>
      <c r="C22084" s="42"/>
      <c r="D22084" s="42"/>
      <c r="E22084" s="42"/>
      <c r="F22084" s="41"/>
      <c r="G22084" s="40" t="s">
        <v>605</v>
      </c>
      <c r="H22084" s="40" t="s">
        <v>9643</v>
      </c>
      <c r="I22084" s="40">
        <v>35</v>
      </c>
      <c r="J22084" s="40">
        <v>0</v>
      </c>
      <c r="K22084" s="40">
        <v>35</v>
      </c>
      <c r="L22084"/>
    </row>
    <row r="22085" spans="1:12" ht="14.4" x14ac:dyDescent="0.3">
      <c r="A22085" s="46" t="s">
        <v>17919</v>
      </c>
      <c r="B22085" s="41"/>
      <c r="C22085" s="45" t="s">
        <v>17918</v>
      </c>
      <c r="D22085" s="42"/>
      <c r="E22085" s="42"/>
      <c r="F22085" s="42"/>
      <c r="G22085" s="42"/>
      <c r="H22085" s="42"/>
      <c r="I22085" s="42"/>
      <c r="J22085" s="42"/>
      <c r="K22085" s="41"/>
      <c r="L22085"/>
    </row>
    <row r="22086" spans="1:12" ht="14.4" x14ac:dyDescent="0.3">
      <c r="A22086" s="44"/>
      <c r="B22086" s="41"/>
      <c r="C22086" s="43" t="s">
        <v>9618</v>
      </c>
      <c r="D22086" s="42"/>
      <c r="E22086" s="42"/>
      <c r="F22086" s="42"/>
      <c r="G22086" s="42"/>
      <c r="H22086" s="42"/>
      <c r="I22086" s="42"/>
      <c r="J22086" s="42"/>
      <c r="K22086" s="41"/>
      <c r="L22086"/>
    </row>
    <row r="22087" spans="1:12" ht="14.4" x14ac:dyDescent="0.3">
      <c r="A22087" s="43"/>
      <c r="B22087" s="42"/>
      <c r="C22087" s="42"/>
      <c r="D22087" s="42"/>
      <c r="E22087" s="42"/>
      <c r="F22087" s="41"/>
      <c r="G22087" s="40" t="s">
        <v>605</v>
      </c>
      <c r="H22087" s="40" t="s">
        <v>9643</v>
      </c>
      <c r="I22087" s="40">
        <v>23</v>
      </c>
      <c r="J22087" s="40">
        <v>0</v>
      </c>
      <c r="K22087" s="40">
        <v>23</v>
      </c>
      <c r="L22087"/>
    </row>
    <row r="22088" spans="1:12" ht="14.4" x14ac:dyDescent="0.3">
      <c r="A22088" s="46" t="s">
        <v>17917</v>
      </c>
      <c r="B22088" s="41"/>
      <c r="C22088" s="45" t="s">
        <v>17916</v>
      </c>
      <c r="D22088" s="42"/>
      <c r="E22088" s="42"/>
      <c r="F22088" s="42"/>
      <c r="G22088" s="42"/>
      <c r="H22088" s="42"/>
      <c r="I22088" s="42"/>
      <c r="J22088" s="42"/>
      <c r="K22088" s="41"/>
      <c r="L22088"/>
    </row>
    <row r="22089" spans="1:12" ht="14.4" x14ac:dyDescent="0.3">
      <c r="A22089" s="44"/>
      <c r="B22089" s="41"/>
      <c r="C22089" s="43" t="s">
        <v>9618</v>
      </c>
      <c r="D22089" s="42"/>
      <c r="E22089" s="42"/>
      <c r="F22089" s="42"/>
      <c r="G22089" s="42"/>
      <c r="H22089" s="42"/>
      <c r="I22089" s="42"/>
      <c r="J22089" s="42"/>
      <c r="K22089" s="41"/>
      <c r="L22089"/>
    </row>
    <row r="22090" spans="1:12" ht="14.4" x14ac:dyDescent="0.3">
      <c r="A22090" s="43"/>
      <c r="B22090" s="42"/>
      <c r="C22090" s="42"/>
      <c r="D22090" s="42"/>
      <c r="E22090" s="42"/>
      <c r="F22090" s="41"/>
      <c r="G22090" s="40" t="s">
        <v>605</v>
      </c>
      <c r="H22090" s="40" t="s">
        <v>9643</v>
      </c>
      <c r="I22090" s="40">
        <v>23</v>
      </c>
      <c r="J22090" s="40">
        <v>0</v>
      </c>
      <c r="K22090" s="40">
        <v>23</v>
      </c>
      <c r="L22090"/>
    </row>
    <row r="22091" spans="1:12" ht="14.4" x14ac:dyDescent="0.3">
      <c r="A22091" s="46" t="s">
        <v>17915</v>
      </c>
      <c r="B22091" s="41"/>
      <c r="C22091" s="45" t="s">
        <v>17914</v>
      </c>
      <c r="D22091" s="42"/>
      <c r="E22091" s="42"/>
      <c r="F22091" s="42"/>
      <c r="G22091" s="42"/>
      <c r="H22091" s="42"/>
      <c r="I22091" s="42"/>
      <c r="J22091" s="42"/>
      <c r="K22091" s="41"/>
      <c r="L22091"/>
    </row>
    <row r="22092" spans="1:12" ht="14.4" x14ac:dyDescent="0.3">
      <c r="A22092" s="44"/>
      <c r="B22092" s="41"/>
      <c r="C22092" s="43" t="s">
        <v>9618</v>
      </c>
      <c r="D22092" s="42"/>
      <c r="E22092" s="42"/>
      <c r="F22092" s="42"/>
      <c r="G22092" s="42"/>
      <c r="H22092" s="42"/>
      <c r="I22092" s="42"/>
      <c r="J22092" s="42"/>
      <c r="K22092" s="41"/>
      <c r="L22092"/>
    </row>
    <row r="22093" spans="1:12" ht="14.4" x14ac:dyDescent="0.3">
      <c r="A22093" s="43"/>
      <c r="B22093" s="42"/>
      <c r="C22093" s="42"/>
      <c r="D22093" s="42"/>
      <c r="E22093" s="42"/>
      <c r="F22093" s="41"/>
      <c r="G22093" s="40" t="s">
        <v>605</v>
      </c>
      <c r="H22093" s="40" t="s">
        <v>9643</v>
      </c>
      <c r="I22093" s="40">
        <v>35</v>
      </c>
      <c r="J22093" s="40">
        <v>0</v>
      </c>
      <c r="K22093" s="40">
        <v>35</v>
      </c>
      <c r="L22093"/>
    </row>
    <row r="22094" spans="1:12" ht="14.4" x14ac:dyDescent="0.3">
      <c r="A22094" s="46" t="s">
        <v>17913</v>
      </c>
      <c r="B22094" s="41"/>
      <c r="C22094" s="45" t="s">
        <v>17912</v>
      </c>
      <c r="D22094" s="42"/>
      <c r="E22094" s="42"/>
      <c r="F22094" s="42"/>
      <c r="G22094" s="42"/>
      <c r="H22094" s="42"/>
      <c r="I22094" s="42"/>
      <c r="J22094" s="42"/>
      <c r="K22094" s="41"/>
      <c r="L22094"/>
    </row>
    <row r="22095" spans="1:12" ht="14.4" x14ac:dyDescent="0.3">
      <c r="A22095" s="44"/>
      <c r="B22095" s="41"/>
      <c r="C22095" s="43" t="s">
        <v>9618</v>
      </c>
      <c r="D22095" s="42"/>
      <c r="E22095" s="42"/>
      <c r="F22095" s="42"/>
      <c r="G22095" s="42"/>
      <c r="H22095" s="42"/>
      <c r="I22095" s="42"/>
      <c r="J22095" s="42"/>
      <c r="K22095" s="41"/>
      <c r="L22095"/>
    </row>
    <row r="22096" spans="1:12" ht="14.4" x14ac:dyDescent="0.3">
      <c r="A22096" s="43"/>
      <c r="B22096" s="42"/>
      <c r="C22096" s="42"/>
      <c r="D22096" s="42"/>
      <c r="E22096" s="42"/>
      <c r="F22096" s="41"/>
      <c r="G22096" s="40" t="s">
        <v>605</v>
      </c>
      <c r="H22096" s="40" t="s">
        <v>9643</v>
      </c>
      <c r="I22096" s="40">
        <v>35</v>
      </c>
      <c r="J22096" s="40">
        <v>0</v>
      </c>
      <c r="K22096" s="40">
        <v>35</v>
      </c>
      <c r="L22096"/>
    </row>
    <row r="22097" spans="1:12" ht="14.4" x14ac:dyDescent="0.3">
      <c r="A22097" s="46" t="s">
        <v>17911</v>
      </c>
      <c r="B22097" s="41"/>
      <c r="C22097" s="45" t="s">
        <v>17910</v>
      </c>
      <c r="D22097" s="42"/>
      <c r="E22097" s="42"/>
      <c r="F22097" s="42"/>
      <c r="G22097" s="42"/>
      <c r="H22097" s="42"/>
      <c r="I22097" s="42"/>
      <c r="J22097" s="42"/>
      <c r="K22097" s="41"/>
      <c r="L22097"/>
    </row>
    <row r="22098" spans="1:12" ht="14.4" x14ac:dyDescent="0.3">
      <c r="A22098" s="44"/>
      <c r="B22098" s="41"/>
      <c r="C22098" s="43" t="s">
        <v>9618</v>
      </c>
      <c r="D22098" s="42"/>
      <c r="E22098" s="42"/>
      <c r="F22098" s="42"/>
      <c r="G22098" s="42"/>
      <c r="H22098" s="42"/>
      <c r="I22098" s="42"/>
      <c r="J22098" s="42"/>
      <c r="K22098" s="41"/>
      <c r="L22098"/>
    </row>
    <row r="22099" spans="1:12" ht="14.4" x14ac:dyDescent="0.3">
      <c r="A22099" s="43"/>
      <c r="B22099" s="42"/>
      <c r="C22099" s="42"/>
      <c r="D22099" s="42"/>
      <c r="E22099" s="42"/>
      <c r="F22099" s="41"/>
      <c r="G22099" s="40" t="s">
        <v>605</v>
      </c>
      <c r="H22099" s="40" t="s">
        <v>9643</v>
      </c>
      <c r="I22099" s="40">
        <v>35</v>
      </c>
      <c r="J22099" s="40">
        <v>0</v>
      </c>
      <c r="K22099" s="40">
        <v>35</v>
      </c>
      <c r="L22099"/>
    </row>
    <row r="22100" spans="1:12" ht="14.4" x14ac:dyDescent="0.3">
      <c r="A22100" s="46" t="s">
        <v>17909</v>
      </c>
      <c r="B22100" s="41"/>
      <c r="C22100" s="45" t="s">
        <v>17908</v>
      </c>
      <c r="D22100" s="42"/>
      <c r="E22100" s="42"/>
      <c r="F22100" s="42"/>
      <c r="G22100" s="42"/>
      <c r="H22100" s="42"/>
      <c r="I22100" s="42"/>
      <c r="J22100" s="42"/>
      <c r="K22100" s="41"/>
      <c r="L22100"/>
    </row>
    <row r="22101" spans="1:12" ht="14.4" x14ac:dyDescent="0.3">
      <c r="A22101" s="44"/>
      <c r="B22101" s="41"/>
      <c r="C22101" s="43" t="s">
        <v>9618</v>
      </c>
      <c r="D22101" s="42"/>
      <c r="E22101" s="42"/>
      <c r="F22101" s="42"/>
      <c r="G22101" s="42"/>
      <c r="H22101" s="42"/>
      <c r="I22101" s="42"/>
      <c r="J22101" s="42"/>
      <c r="K22101" s="41"/>
      <c r="L22101"/>
    </row>
    <row r="22102" spans="1:12" ht="14.4" x14ac:dyDescent="0.3">
      <c r="A22102" s="43"/>
      <c r="B22102" s="42"/>
      <c r="C22102" s="42"/>
      <c r="D22102" s="42"/>
      <c r="E22102" s="42"/>
      <c r="F22102" s="41"/>
      <c r="G22102" s="40" t="s">
        <v>605</v>
      </c>
      <c r="H22102" s="40" t="s">
        <v>9643</v>
      </c>
      <c r="I22102" s="40">
        <v>23</v>
      </c>
      <c r="J22102" s="40">
        <v>0</v>
      </c>
      <c r="K22102" s="40">
        <v>23</v>
      </c>
      <c r="L22102"/>
    </row>
    <row r="22103" spans="1:12" ht="14.4" x14ac:dyDescent="0.3">
      <c r="A22103" s="46" t="s">
        <v>17907</v>
      </c>
      <c r="B22103" s="41"/>
      <c r="C22103" s="45" t="s">
        <v>17906</v>
      </c>
      <c r="D22103" s="42"/>
      <c r="E22103" s="42"/>
      <c r="F22103" s="42"/>
      <c r="G22103" s="42"/>
      <c r="H22103" s="42"/>
      <c r="I22103" s="42"/>
      <c r="J22103" s="42"/>
      <c r="K22103" s="41"/>
      <c r="L22103"/>
    </row>
    <row r="22104" spans="1:12" ht="14.4" x14ac:dyDescent="0.3">
      <c r="A22104" s="44"/>
      <c r="B22104" s="41"/>
      <c r="C22104" s="43" t="s">
        <v>9618</v>
      </c>
      <c r="D22104" s="42"/>
      <c r="E22104" s="42"/>
      <c r="F22104" s="42"/>
      <c r="G22104" s="42"/>
      <c r="H22104" s="42"/>
      <c r="I22104" s="42"/>
      <c r="J22104" s="42"/>
      <c r="K22104" s="41"/>
      <c r="L22104"/>
    </row>
    <row r="22105" spans="1:12" ht="14.4" x14ac:dyDescent="0.3">
      <c r="A22105" s="43"/>
      <c r="B22105" s="42"/>
      <c r="C22105" s="42"/>
      <c r="D22105" s="42"/>
      <c r="E22105" s="42"/>
      <c r="F22105" s="41"/>
      <c r="G22105" s="40" t="s">
        <v>605</v>
      </c>
      <c r="H22105" s="40" t="s">
        <v>9643</v>
      </c>
      <c r="I22105" s="40">
        <v>35</v>
      </c>
      <c r="J22105" s="40">
        <v>0</v>
      </c>
      <c r="K22105" s="40">
        <v>35</v>
      </c>
      <c r="L22105"/>
    </row>
    <row r="22106" spans="1:12" ht="14.4" x14ac:dyDescent="0.3">
      <c r="A22106" s="46" t="s">
        <v>17905</v>
      </c>
      <c r="B22106" s="41"/>
      <c r="C22106" s="45" t="s">
        <v>17904</v>
      </c>
      <c r="D22106" s="42"/>
      <c r="E22106" s="42"/>
      <c r="F22106" s="42"/>
      <c r="G22106" s="42"/>
      <c r="H22106" s="42"/>
      <c r="I22106" s="42"/>
      <c r="J22106" s="42"/>
      <c r="K22106" s="41"/>
      <c r="L22106"/>
    </row>
    <row r="22107" spans="1:12" ht="14.4" x14ac:dyDescent="0.3">
      <c r="A22107" s="44"/>
      <c r="B22107" s="41"/>
      <c r="C22107" s="43" t="s">
        <v>9618</v>
      </c>
      <c r="D22107" s="42"/>
      <c r="E22107" s="42"/>
      <c r="F22107" s="42"/>
      <c r="G22107" s="42"/>
      <c r="H22107" s="42"/>
      <c r="I22107" s="42"/>
      <c r="J22107" s="42"/>
      <c r="K22107" s="41"/>
      <c r="L22107"/>
    </row>
    <row r="22108" spans="1:12" ht="14.4" x14ac:dyDescent="0.3">
      <c r="A22108" s="43"/>
      <c r="B22108" s="42"/>
      <c r="C22108" s="42"/>
      <c r="D22108" s="42"/>
      <c r="E22108" s="42"/>
      <c r="F22108" s="41"/>
      <c r="G22108" s="40" t="s">
        <v>605</v>
      </c>
      <c r="H22108" s="40" t="s">
        <v>9643</v>
      </c>
      <c r="I22108" s="40">
        <v>35</v>
      </c>
      <c r="J22108" s="40">
        <v>0</v>
      </c>
      <c r="K22108" s="40">
        <v>35</v>
      </c>
      <c r="L22108"/>
    </row>
    <row r="22109" spans="1:12" ht="14.4" x14ac:dyDescent="0.3">
      <c r="A22109" s="46" t="s">
        <v>17903</v>
      </c>
      <c r="B22109" s="41"/>
      <c r="C22109" s="45" t="s">
        <v>17902</v>
      </c>
      <c r="D22109" s="42"/>
      <c r="E22109" s="42"/>
      <c r="F22109" s="42"/>
      <c r="G22109" s="42"/>
      <c r="H22109" s="42"/>
      <c r="I22109" s="42"/>
      <c r="J22109" s="42"/>
      <c r="K22109" s="41"/>
      <c r="L22109"/>
    </row>
    <row r="22110" spans="1:12" ht="14.4" x14ac:dyDescent="0.3">
      <c r="A22110" s="44"/>
      <c r="B22110" s="41"/>
      <c r="C22110" s="43" t="s">
        <v>9618</v>
      </c>
      <c r="D22110" s="42"/>
      <c r="E22110" s="42"/>
      <c r="F22110" s="42"/>
      <c r="G22110" s="42"/>
      <c r="H22110" s="42"/>
      <c r="I22110" s="42"/>
      <c r="J22110" s="42"/>
      <c r="K22110" s="41"/>
      <c r="L22110"/>
    </row>
    <row r="22111" spans="1:12" ht="14.4" x14ac:dyDescent="0.3">
      <c r="A22111" s="43"/>
      <c r="B22111" s="42"/>
      <c r="C22111" s="42"/>
      <c r="D22111" s="42"/>
      <c r="E22111" s="42"/>
      <c r="F22111" s="41"/>
      <c r="G22111" s="40" t="s">
        <v>605</v>
      </c>
      <c r="H22111" s="40" t="s">
        <v>9643</v>
      </c>
      <c r="I22111" s="40">
        <v>48</v>
      </c>
      <c r="J22111" s="40">
        <v>0</v>
      </c>
      <c r="K22111" s="40">
        <v>48</v>
      </c>
      <c r="L22111"/>
    </row>
    <row r="22112" spans="1:12" ht="14.4" x14ac:dyDescent="0.3">
      <c r="A22112" s="46" t="s">
        <v>17901</v>
      </c>
      <c r="B22112" s="41"/>
      <c r="C22112" s="45" t="s">
        <v>17900</v>
      </c>
      <c r="D22112" s="42"/>
      <c r="E22112" s="42"/>
      <c r="F22112" s="42"/>
      <c r="G22112" s="42"/>
      <c r="H22112" s="42"/>
      <c r="I22112" s="42"/>
      <c r="J22112" s="42"/>
      <c r="K22112" s="41"/>
      <c r="L22112"/>
    </row>
    <row r="22113" spans="1:12" ht="14.4" x14ac:dyDescent="0.3">
      <c r="A22113" s="44"/>
      <c r="B22113" s="41"/>
      <c r="C22113" s="43" t="s">
        <v>9618</v>
      </c>
      <c r="D22113" s="42"/>
      <c r="E22113" s="42"/>
      <c r="F22113" s="42"/>
      <c r="G22113" s="42"/>
      <c r="H22113" s="42"/>
      <c r="I22113" s="42"/>
      <c r="J22113" s="42"/>
      <c r="K22113" s="41"/>
      <c r="L22113"/>
    </row>
    <row r="22114" spans="1:12" ht="14.4" x14ac:dyDescent="0.3">
      <c r="A22114" s="43"/>
      <c r="B22114" s="42"/>
      <c r="C22114" s="42"/>
      <c r="D22114" s="42"/>
      <c r="E22114" s="42"/>
      <c r="F22114" s="41"/>
      <c r="G22114" s="40" t="s">
        <v>605</v>
      </c>
      <c r="H22114" s="40" t="s">
        <v>9643</v>
      </c>
      <c r="I22114" s="40">
        <v>24</v>
      </c>
      <c r="J22114" s="40">
        <v>0</v>
      </c>
      <c r="K22114" s="40">
        <v>24</v>
      </c>
      <c r="L22114"/>
    </row>
    <row r="22115" spans="1:12" ht="14.4" x14ac:dyDescent="0.3">
      <c r="A22115" s="46" t="s">
        <v>17899</v>
      </c>
      <c r="B22115" s="41"/>
      <c r="C22115" s="45" t="s">
        <v>17898</v>
      </c>
      <c r="D22115" s="42"/>
      <c r="E22115" s="42"/>
      <c r="F22115" s="42"/>
      <c r="G22115" s="42"/>
      <c r="H22115" s="42"/>
      <c r="I22115" s="42"/>
      <c r="J22115" s="42"/>
      <c r="K22115" s="41"/>
      <c r="L22115"/>
    </row>
    <row r="22116" spans="1:12" ht="14.4" x14ac:dyDescent="0.3">
      <c r="A22116" s="44"/>
      <c r="B22116" s="41"/>
      <c r="C22116" s="43" t="s">
        <v>9618</v>
      </c>
      <c r="D22116" s="42"/>
      <c r="E22116" s="42"/>
      <c r="F22116" s="42"/>
      <c r="G22116" s="42"/>
      <c r="H22116" s="42"/>
      <c r="I22116" s="42"/>
      <c r="J22116" s="42"/>
      <c r="K22116" s="41"/>
      <c r="L22116"/>
    </row>
    <row r="22117" spans="1:12" ht="14.4" x14ac:dyDescent="0.3">
      <c r="A22117" s="43"/>
      <c r="B22117" s="42"/>
      <c r="C22117" s="42"/>
      <c r="D22117" s="42"/>
      <c r="E22117" s="42"/>
      <c r="F22117" s="41"/>
      <c r="G22117" s="40" t="s">
        <v>605</v>
      </c>
      <c r="H22117" s="40" t="s">
        <v>9643</v>
      </c>
      <c r="I22117" s="40">
        <v>24</v>
      </c>
      <c r="J22117" s="40">
        <v>0</v>
      </c>
      <c r="K22117" s="40">
        <v>24</v>
      </c>
      <c r="L22117"/>
    </row>
    <row r="22118" spans="1:12" ht="14.4" x14ac:dyDescent="0.3">
      <c r="A22118" s="46" t="s">
        <v>17897</v>
      </c>
      <c r="B22118" s="41"/>
      <c r="C22118" s="45" t="s">
        <v>17896</v>
      </c>
      <c r="D22118" s="42"/>
      <c r="E22118" s="42"/>
      <c r="F22118" s="42"/>
      <c r="G22118" s="42"/>
      <c r="H22118" s="42"/>
      <c r="I22118" s="42"/>
      <c r="J22118" s="42"/>
      <c r="K22118" s="41"/>
      <c r="L22118"/>
    </row>
    <row r="22119" spans="1:12" ht="14.4" x14ac:dyDescent="0.3">
      <c r="A22119" s="44"/>
      <c r="B22119" s="41"/>
      <c r="C22119" s="43" t="s">
        <v>9618</v>
      </c>
      <c r="D22119" s="42"/>
      <c r="E22119" s="42"/>
      <c r="F22119" s="42"/>
      <c r="G22119" s="42"/>
      <c r="H22119" s="42"/>
      <c r="I22119" s="42"/>
      <c r="J22119" s="42"/>
      <c r="K22119" s="41"/>
      <c r="L22119"/>
    </row>
    <row r="22120" spans="1:12" ht="14.4" x14ac:dyDescent="0.3">
      <c r="A22120" s="43"/>
      <c r="B22120" s="42"/>
      <c r="C22120" s="42"/>
      <c r="D22120" s="42"/>
      <c r="E22120" s="42"/>
      <c r="F22120" s="41"/>
      <c r="G22120" s="40" t="s">
        <v>605</v>
      </c>
      <c r="H22120" s="40" t="s">
        <v>9643</v>
      </c>
      <c r="I22120" s="40">
        <v>23</v>
      </c>
      <c r="J22120" s="40">
        <v>0</v>
      </c>
      <c r="K22120" s="40">
        <v>23</v>
      </c>
      <c r="L22120"/>
    </row>
    <row r="22121" spans="1:12" ht="14.4" x14ac:dyDescent="0.3">
      <c r="A22121" s="46" t="s">
        <v>17895</v>
      </c>
      <c r="B22121" s="41"/>
      <c r="C22121" s="45" t="s">
        <v>17894</v>
      </c>
      <c r="D22121" s="42"/>
      <c r="E22121" s="42"/>
      <c r="F22121" s="42"/>
      <c r="G22121" s="42"/>
      <c r="H22121" s="42"/>
      <c r="I22121" s="42"/>
      <c r="J22121" s="42"/>
      <c r="K22121" s="41"/>
      <c r="L22121"/>
    </row>
    <row r="22122" spans="1:12" ht="14.4" x14ac:dyDescent="0.3">
      <c r="A22122" s="44"/>
      <c r="B22122" s="41"/>
      <c r="C22122" s="43" t="s">
        <v>9618</v>
      </c>
      <c r="D22122" s="42"/>
      <c r="E22122" s="42"/>
      <c r="F22122" s="42"/>
      <c r="G22122" s="42"/>
      <c r="H22122" s="42"/>
      <c r="I22122" s="42"/>
      <c r="J22122" s="42"/>
      <c r="K22122" s="41"/>
      <c r="L22122"/>
    </row>
    <row r="22123" spans="1:12" ht="14.4" x14ac:dyDescent="0.3">
      <c r="A22123" s="43"/>
      <c r="B22123" s="42"/>
      <c r="C22123" s="42"/>
      <c r="D22123" s="42"/>
      <c r="E22123" s="42"/>
      <c r="F22123" s="41"/>
      <c r="G22123" s="40" t="s">
        <v>605</v>
      </c>
      <c r="H22123" s="40" t="s">
        <v>9643</v>
      </c>
      <c r="I22123" s="40">
        <v>17</v>
      </c>
      <c r="J22123" s="40">
        <v>0</v>
      </c>
      <c r="K22123" s="40">
        <v>17</v>
      </c>
      <c r="L22123"/>
    </row>
    <row r="22124" spans="1:12" ht="14.4" x14ac:dyDescent="0.3">
      <c r="A22124" s="46" t="s">
        <v>17893</v>
      </c>
      <c r="B22124" s="41"/>
      <c r="C22124" s="45" t="s">
        <v>17892</v>
      </c>
      <c r="D22124" s="42"/>
      <c r="E22124" s="42"/>
      <c r="F22124" s="42"/>
      <c r="G22124" s="42"/>
      <c r="H22124" s="42"/>
      <c r="I22124" s="42"/>
      <c r="J22124" s="42"/>
      <c r="K22124" s="41"/>
      <c r="L22124"/>
    </row>
    <row r="22125" spans="1:12" ht="14.4" x14ac:dyDescent="0.3">
      <c r="A22125" s="44"/>
      <c r="B22125" s="41"/>
      <c r="C22125" s="43" t="s">
        <v>9618</v>
      </c>
      <c r="D22125" s="42"/>
      <c r="E22125" s="42"/>
      <c r="F22125" s="42"/>
      <c r="G22125" s="42"/>
      <c r="H22125" s="42"/>
      <c r="I22125" s="42"/>
      <c r="J22125" s="42"/>
      <c r="K22125" s="41"/>
      <c r="L22125"/>
    </row>
    <row r="22126" spans="1:12" ht="14.4" x14ac:dyDescent="0.3">
      <c r="A22126" s="43"/>
      <c r="B22126" s="42"/>
      <c r="C22126" s="42"/>
      <c r="D22126" s="42"/>
      <c r="E22126" s="42"/>
      <c r="F22126" s="41"/>
      <c r="G22126" s="40" t="s">
        <v>605</v>
      </c>
      <c r="H22126" s="40" t="s">
        <v>9643</v>
      </c>
      <c r="I22126" s="40">
        <v>75</v>
      </c>
      <c r="J22126" s="40">
        <v>0</v>
      </c>
      <c r="K22126" s="40">
        <v>75</v>
      </c>
      <c r="L22126"/>
    </row>
    <row r="22127" spans="1:12" ht="14.4" x14ac:dyDescent="0.3">
      <c r="A22127" s="46" t="s">
        <v>17891</v>
      </c>
      <c r="B22127" s="41"/>
      <c r="C22127" s="45" t="s">
        <v>17890</v>
      </c>
      <c r="D22127" s="42"/>
      <c r="E22127" s="42"/>
      <c r="F22127" s="42"/>
      <c r="G22127" s="42"/>
      <c r="H22127" s="42"/>
      <c r="I22127" s="42"/>
      <c r="J22127" s="42"/>
      <c r="K22127" s="41"/>
      <c r="L22127"/>
    </row>
    <row r="22128" spans="1:12" ht="14.4" x14ac:dyDescent="0.3">
      <c r="A22128" s="44"/>
      <c r="B22128" s="41"/>
      <c r="C22128" s="43" t="s">
        <v>9618</v>
      </c>
      <c r="D22128" s="42"/>
      <c r="E22128" s="42"/>
      <c r="F22128" s="42"/>
      <c r="G22128" s="42"/>
      <c r="H22128" s="42"/>
      <c r="I22128" s="42"/>
      <c r="J22128" s="42"/>
      <c r="K22128" s="41"/>
      <c r="L22128"/>
    </row>
    <row r="22129" spans="1:12" ht="14.4" x14ac:dyDescent="0.3">
      <c r="A22129" s="43"/>
      <c r="B22129" s="42"/>
      <c r="C22129" s="42"/>
      <c r="D22129" s="42"/>
      <c r="E22129" s="42"/>
      <c r="F22129" s="41"/>
      <c r="G22129" s="40" t="s">
        <v>605</v>
      </c>
      <c r="H22129" s="40" t="s">
        <v>9643</v>
      </c>
      <c r="I22129" s="40">
        <v>305</v>
      </c>
      <c r="J22129" s="40">
        <v>0</v>
      </c>
      <c r="K22129" s="40">
        <v>305</v>
      </c>
      <c r="L22129"/>
    </row>
    <row r="22130" spans="1:12" ht="14.4" x14ac:dyDescent="0.3">
      <c r="A22130" s="46" t="s">
        <v>17889</v>
      </c>
      <c r="B22130" s="41"/>
      <c r="C22130" s="45" t="s">
        <v>17888</v>
      </c>
      <c r="D22130" s="42"/>
      <c r="E22130" s="42"/>
      <c r="F22130" s="42"/>
      <c r="G22130" s="42"/>
      <c r="H22130" s="42"/>
      <c r="I22130" s="42"/>
      <c r="J22130" s="42"/>
      <c r="K22130" s="41"/>
      <c r="L22130"/>
    </row>
    <row r="22131" spans="1:12" ht="14.4" x14ac:dyDescent="0.3">
      <c r="A22131" s="44"/>
      <c r="B22131" s="41"/>
      <c r="C22131" s="43" t="s">
        <v>9618</v>
      </c>
      <c r="D22131" s="42"/>
      <c r="E22131" s="42"/>
      <c r="F22131" s="42"/>
      <c r="G22131" s="42"/>
      <c r="H22131" s="42"/>
      <c r="I22131" s="42"/>
      <c r="J22131" s="42"/>
      <c r="K22131" s="41"/>
      <c r="L22131"/>
    </row>
    <row r="22132" spans="1:12" ht="14.4" x14ac:dyDescent="0.3">
      <c r="A22132" s="43"/>
      <c r="B22132" s="42"/>
      <c r="C22132" s="42"/>
      <c r="D22132" s="42"/>
      <c r="E22132" s="42"/>
      <c r="F22132" s="41"/>
      <c r="G22132" s="40" t="s">
        <v>605</v>
      </c>
      <c r="H22132" s="40" t="s">
        <v>9643</v>
      </c>
      <c r="I22132" s="40">
        <v>75</v>
      </c>
      <c r="J22132" s="40">
        <v>0</v>
      </c>
      <c r="K22132" s="40">
        <v>75</v>
      </c>
      <c r="L22132"/>
    </row>
    <row r="22133" spans="1:12" ht="14.4" x14ac:dyDescent="0.3">
      <c r="A22133" s="46" t="s">
        <v>17887</v>
      </c>
      <c r="B22133" s="41"/>
      <c r="C22133" s="45" t="s">
        <v>17886</v>
      </c>
      <c r="D22133" s="42"/>
      <c r="E22133" s="42"/>
      <c r="F22133" s="42"/>
      <c r="G22133" s="42"/>
      <c r="H22133" s="42"/>
      <c r="I22133" s="42"/>
      <c r="J22133" s="42"/>
      <c r="K22133" s="41"/>
      <c r="L22133"/>
    </row>
    <row r="22134" spans="1:12" ht="14.4" x14ac:dyDescent="0.3">
      <c r="A22134" s="44"/>
      <c r="B22134" s="41"/>
      <c r="C22134" s="43" t="s">
        <v>9618</v>
      </c>
      <c r="D22134" s="42"/>
      <c r="E22134" s="42"/>
      <c r="F22134" s="42"/>
      <c r="G22134" s="42"/>
      <c r="H22134" s="42"/>
      <c r="I22134" s="42"/>
      <c r="J22134" s="42"/>
      <c r="K22134" s="41"/>
      <c r="L22134"/>
    </row>
    <row r="22135" spans="1:12" ht="14.4" x14ac:dyDescent="0.3">
      <c r="A22135" s="43"/>
      <c r="B22135" s="42"/>
      <c r="C22135" s="42"/>
      <c r="D22135" s="42"/>
      <c r="E22135" s="42"/>
      <c r="F22135" s="41"/>
      <c r="G22135" s="40" t="s">
        <v>605</v>
      </c>
      <c r="H22135" s="40" t="s">
        <v>9643</v>
      </c>
      <c r="I22135" s="40">
        <v>75</v>
      </c>
      <c r="J22135" s="40">
        <v>0</v>
      </c>
      <c r="K22135" s="40">
        <v>75</v>
      </c>
      <c r="L22135"/>
    </row>
    <row r="22136" spans="1:12" ht="14.4" x14ac:dyDescent="0.3">
      <c r="A22136" s="46" t="s">
        <v>17885</v>
      </c>
      <c r="B22136" s="41"/>
      <c r="C22136" s="45" t="s">
        <v>17884</v>
      </c>
      <c r="D22136" s="42"/>
      <c r="E22136" s="42"/>
      <c r="F22136" s="42"/>
      <c r="G22136" s="42"/>
      <c r="H22136" s="42"/>
      <c r="I22136" s="42"/>
      <c r="J22136" s="42"/>
      <c r="K22136" s="41"/>
      <c r="L22136"/>
    </row>
    <row r="22137" spans="1:12" ht="14.4" x14ac:dyDescent="0.3">
      <c r="A22137" s="44"/>
      <c r="B22137" s="41"/>
      <c r="C22137" s="43" t="s">
        <v>9618</v>
      </c>
      <c r="D22137" s="42"/>
      <c r="E22137" s="42"/>
      <c r="F22137" s="42"/>
      <c r="G22137" s="42"/>
      <c r="H22137" s="42"/>
      <c r="I22137" s="42"/>
      <c r="J22137" s="42"/>
      <c r="K22137" s="41"/>
      <c r="L22137"/>
    </row>
    <row r="22138" spans="1:12" ht="14.4" x14ac:dyDescent="0.3">
      <c r="A22138" s="43"/>
      <c r="B22138" s="42"/>
      <c r="C22138" s="42"/>
      <c r="D22138" s="42"/>
      <c r="E22138" s="42"/>
      <c r="F22138" s="41"/>
      <c r="G22138" s="40" t="s">
        <v>605</v>
      </c>
      <c r="H22138" s="40" t="s">
        <v>9643</v>
      </c>
      <c r="I22138" s="40">
        <v>75</v>
      </c>
      <c r="J22138" s="40">
        <v>0</v>
      </c>
      <c r="K22138" s="40">
        <v>75</v>
      </c>
      <c r="L22138"/>
    </row>
    <row r="22139" spans="1:12" ht="14.4" x14ac:dyDescent="0.3">
      <c r="A22139" s="46" t="s">
        <v>17883</v>
      </c>
      <c r="B22139" s="41"/>
      <c r="C22139" s="45" t="s">
        <v>17882</v>
      </c>
      <c r="D22139" s="42"/>
      <c r="E22139" s="42"/>
      <c r="F22139" s="42"/>
      <c r="G22139" s="42"/>
      <c r="H22139" s="42"/>
      <c r="I22139" s="42"/>
      <c r="J22139" s="42"/>
      <c r="K22139" s="41"/>
      <c r="L22139"/>
    </row>
    <row r="22140" spans="1:12" ht="14.4" x14ac:dyDescent="0.3">
      <c r="A22140" s="44"/>
      <c r="B22140" s="41"/>
      <c r="C22140" s="43" t="s">
        <v>9618</v>
      </c>
      <c r="D22140" s="42"/>
      <c r="E22140" s="42"/>
      <c r="F22140" s="42"/>
      <c r="G22140" s="42"/>
      <c r="H22140" s="42"/>
      <c r="I22140" s="42"/>
      <c r="J22140" s="42"/>
      <c r="K22140" s="41"/>
      <c r="L22140"/>
    </row>
    <row r="22141" spans="1:12" ht="14.4" x14ac:dyDescent="0.3">
      <c r="A22141" s="43"/>
      <c r="B22141" s="42"/>
      <c r="C22141" s="42"/>
      <c r="D22141" s="42"/>
      <c r="E22141" s="42"/>
      <c r="F22141" s="41"/>
      <c r="G22141" s="40" t="s">
        <v>605</v>
      </c>
      <c r="H22141" s="40" t="s">
        <v>9643</v>
      </c>
      <c r="I22141" s="40">
        <v>75</v>
      </c>
      <c r="J22141" s="40">
        <v>0</v>
      </c>
      <c r="K22141" s="40">
        <v>75</v>
      </c>
      <c r="L22141"/>
    </row>
    <row r="22142" spans="1:12" ht="14.4" x14ac:dyDescent="0.3">
      <c r="A22142" s="46" t="s">
        <v>17881</v>
      </c>
      <c r="B22142" s="41"/>
      <c r="C22142" s="45" t="s">
        <v>17880</v>
      </c>
      <c r="D22142" s="42"/>
      <c r="E22142" s="42"/>
      <c r="F22142" s="42"/>
      <c r="G22142" s="42"/>
      <c r="H22142" s="42"/>
      <c r="I22142" s="42"/>
      <c r="J22142" s="42"/>
      <c r="K22142" s="41"/>
      <c r="L22142"/>
    </row>
    <row r="22143" spans="1:12" ht="14.4" x14ac:dyDescent="0.3">
      <c r="A22143" s="44"/>
      <c r="B22143" s="41"/>
      <c r="C22143" s="43" t="s">
        <v>9618</v>
      </c>
      <c r="D22143" s="42"/>
      <c r="E22143" s="42"/>
      <c r="F22143" s="42"/>
      <c r="G22143" s="42"/>
      <c r="H22143" s="42"/>
      <c r="I22143" s="42"/>
      <c r="J22143" s="42"/>
      <c r="K22143" s="41"/>
      <c r="L22143"/>
    </row>
    <row r="22144" spans="1:12" ht="14.4" x14ac:dyDescent="0.3">
      <c r="A22144" s="43"/>
      <c r="B22144" s="42"/>
      <c r="C22144" s="42"/>
      <c r="D22144" s="42"/>
      <c r="E22144" s="42"/>
      <c r="F22144" s="41"/>
      <c r="G22144" s="40" t="s">
        <v>605</v>
      </c>
      <c r="H22144" s="40" t="s">
        <v>9643</v>
      </c>
      <c r="I22144" s="40">
        <v>92</v>
      </c>
      <c r="J22144" s="40">
        <v>0</v>
      </c>
      <c r="K22144" s="40">
        <v>92</v>
      </c>
      <c r="L22144"/>
    </row>
    <row r="22145" spans="1:12" ht="14.4" x14ac:dyDescent="0.3">
      <c r="A22145" s="46" t="s">
        <v>17879</v>
      </c>
      <c r="B22145" s="41"/>
      <c r="C22145" s="45" t="s">
        <v>17878</v>
      </c>
      <c r="D22145" s="42"/>
      <c r="E22145" s="42"/>
      <c r="F22145" s="42"/>
      <c r="G22145" s="42"/>
      <c r="H22145" s="42"/>
      <c r="I22145" s="42"/>
      <c r="J22145" s="42"/>
      <c r="K22145" s="41"/>
      <c r="L22145"/>
    </row>
    <row r="22146" spans="1:12" ht="14.4" x14ac:dyDescent="0.3">
      <c r="A22146" s="44"/>
      <c r="B22146" s="41"/>
      <c r="C22146" s="43" t="s">
        <v>9618</v>
      </c>
      <c r="D22146" s="42"/>
      <c r="E22146" s="42"/>
      <c r="F22146" s="42"/>
      <c r="G22146" s="42"/>
      <c r="H22146" s="42"/>
      <c r="I22146" s="42"/>
      <c r="J22146" s="42"/>
      <c r="K22146" s="41"/>
      <c r="L22146"/>
    </row>
    <row r="22147" spans="1:12" ht="14.4" x14ac:dyDescent="0.3">
      <c r="A22147" s="43"/>
      <c r="B22147" s="42"/>
      <c r="C22147" s="42"/>
      <c r="D22147" s="42"/>
      <c r="E22147" s="42"/>
      <c r="F22147" s="41"/>
      <c r="G22147" s="40" t="s">
        <v>605</v>
      </c>
      <c r="H22147" s="40" t="s">
        <v>9643</v>
      </c>
      <c r="I22147" s="40">
        <v>58</v>
      </c>
      <c r="J22147" s="40">
        <v>0</v>
      </c>
      <c r="K22147" s="40">
        <v>58</v>
      </c>
      <c r="L22147"/>
    </row>
    <row r="22148" spans="1:12" ht="14.4" x14ac:dyDescent="0.3">
      <c r="A22148" s="46" t="s">
        <v>17877</v>
      </c>
      <c r="B22148" s="41"/>
      <c r="C22148" s="45" t="s">
        <v>17876</v>
      </c>
      <c r="D22148" s="42"/>
      <c r="E22148" s="42"/>
      <c r="F22148" s="42"/>
      <c r="G22148" s="42"/>
      <c r="H22148" s="42"/>
      <c r="I22148" s="42"/>
      <c r="J22148" s="42"/>
      <c r="K22148" s="41"/>
      <c r="L22148"/>
    </row>
    <row r="22149" spans="1:12" ht="14.4" x14ac:dyDescent="0.3">
      <c r="A22149" s="44"/>
      <c r="B22149" s="41"/>
      <c r="C22149" s="43" t="s">
        <v>9618</v>
      </c>
      <c r="D22149" s="42"/>
      <c r="E22149" s="42"/>
      <c r="F22149" s="42"/>
      <c r="G22149" s="42"/>
      <c r="H22149" s="42"/>
      <c r="I22149" s="42"/>
      <c r="J22149" s="42"/>
      <c r="K22149" s="41"/>
      <c r="L22149"/>
    </row>
    <row r="22150" spans="1:12" ht="14.4" x14ac:dyDescent="0.3">
      <c r="A22150" s="43"/>
      <c r="B22150" s="42"/>
      <c r="C22150" s="42"/>
      <c r="D22150" s="42"/>
      <c r="E22150" s="42"/>
      <c r="F22150" s="41"/>
      <c r="G22150" s="40" t="s">
        <v>605</v>
      </c>
      <c r="H22150" s="40" t="s">
        <v>9643</v>
      </c>
      <c r="I22150" s="40">
        <v>80</v>
      </c>
      <c r="J22150" s="40">
        <v>0</v>
      </c>
      <c r="K22150" s="40">
        <v>80</v>
      </c>
      <c r="L22150"/>
    </row>
    <row r="22151" spans="1:12" ht="14.4" x14ac:dyDescent="0.3">
      <c r="A22151" s="46" t="s">
        <v>17875</v>
      </c>
      <c r="B22151" s="41"/>
      <c r="C22151" s="45" t="s">
        <v>17874</v>
      </c>
      <c r="D22151" s="42"/>
      <c r="E22151" s="42"/>
      <c r="F22151" s="42"/>
      <c r="G22151" s="42"/>
      <c r="H22151" s="42"/>
      <c r="I22151" s="42"/>
      <c r="J22151" s="42"/>
      <c r="K22151" s="41"/>
      <c r="L22151"/>
    </row>
    <row r="22152" spans="1:12" ht="14.4" x14ac:dyDescent="0.3">
      <c r="A22152" s="44"/>
      <c r="B22152" s="41"/>
      <c r="C22152" s="43" t="s">
        <v>9618</v>
      </c>
      <c r="D22152" s="42"/>
      <c r="E22152" s="42"/>
      <c r="F22152" s="42"/>
      <c r="G22152" s="42"/>
      <c r="H22152" s="42"/>
      <c r="I22152" s="42"/>
      <c r="J22152" s="42"/>
      <c r="K22152" s="41"/>
      <c r="L22152"/>
    </row>
    <row r="22153" spans="1:12" ht="14.4" x14ac:dyDescent="0.3">
      <c r="A22153" s="43"/>
      <c r="B22153" s="42"/>
      <c r="C22153" s="42"/>
      <c r="D22153" s="42"/>
      <c r="E22153" s="42"/>
      <c r="F22153" s="41"/>
      <c r="G22153" s="40" t="s">
        <v>605</v>
      </c>
      <c r="H22153" s="40" t="s">
        <v>9643</v>
      </c>
      <c r="I22153" s="40">
        <v>208</v>
      </c>
      <c r="J22153" s="40">
        <v>0</v>
      </c>
      <c r="K22153" s="40">
        <v>208</v>
      </c>
      <c r="L22153"/>
    </row>
    <row r="22154" spans="1:12" ht="14.4" x14ac:dyDescent="0.3">
      <c r="A22154" s="46" t="s">
        <v>17873</v>
      </c>
      <c r="B22154" s="41"/>
      <c r="C22154" s="45" t="s">
        <v>17872</v>
      </c>
      <c r="D22154" s="42"/>
      <c r="E22154" s="42"/>
      <c r="F22154" s="42"/>
      <c r="G22154" s="42"/>
      <c r="H22154" s="42"/>
      <c r="I22154" s="42"/>
      <c r="J22154" s="42"/>
      <c r="K22154" s="41"/>
      <c r="L22154"/>
    </row>
    <row r="22155" spans="1:12" ht="14.4" x14ac:dyDescent="0.3">
      <c r="A22155" s="44"/>
      <c r="B22155" s="41"/>
      <c r="C22155" s="43" t="s">
        <v>9618</v>
      </c>
      <c r="D22155" s="42"/>
      <c r="E22155" s="42"/>
      <c r="F22155" s="42"/>
      <c r="G22155" s="42"/>
      <c r="H22155" s="42"/>
      <c r="I22155" s="42"/>
      <c r="J22155" s="42"/>
      <c r="K22155" s="41"/>
      <c r="L22155"/>
    </row>
    <row r="22156" spans="1:12" ht="14.4" x14ac:dyDescent="0.3">
      <c r="A22156" s="43"/>
      <c r="B22156" s="42"/>
      <c r="C22156" s="42"/>
      <c r="D22156" s="42"/>
      <c r="E22156" s="42"/>
      <c r="F22156" s="41"/>
      <c r="G22156" s="40" t="s">
        <v>605</v>
      </c>
      <c r="H22156" s="40" t="s">
        <v>9643</v>
      </c>
      <c r="I22156" s="40">
        <v>404</v>
      </c>
      <c r="J22156" s="40">
        <v>0</v>
      </c>
      <c r="K22156" s="40">
        <v>404</v>
      </c>
      <c r="L22156"/>
    </row>
    <row r="22157" spans="1:12" ht="14.4" x14ac:dyDescent="0.3">
      <c r="A22157" s="46" t="s">
        <v>17871</v>
      </c>
      <c r="B22157" s="41"/>
      <c r="C22157" s="45" t="s">
        <v>17870</v>
      </c>
      <c r="D22157" s="42"/>
      <c r="E22157" s="42"/>
      <c r="F22157" s="42"/>
      <c r="G22157" s="42"/>
      <c r="H22157" s="42"/>
      <c r="I22157" s="42"/>
      <c r="J22157" s="42"/>
      <c r="K22157" s="41"/>
      <c r="L22157"/>
    </row>
    <row r="22158" spans="1:12" ht="14.4" x14ac:dyDescent="0.3">
      <c r="A22158" s="44"/>
      <c r="B22158" s="41"/>
      <c r="C22158" s="43" t="s">
        <v>9618</v>
      </c>
      <c r="D22158" s="42"/>
      <c r="E22158" s="42"/>
      <c r="F22158" s="42"/>
      <c r="G22158" s="42"/>
      <c r="H22158" s="42"/>
      <c r="I22158" s="42"/>
      <c r="J22158" s="42"/>
      <c r="K22158" s="41"/>
      <c r="L22158"/>
    </row>
    <row r="22159" spans="1:12" ht="14.4" x14ac:dyDescent="0.3">
      <c r="A22159" s="43"/>
      <c r="B22159" s="42"/>
      <c r="C22159" s="42"/>
      <c r="D22159" s="42"/>
      <c r="E22159" s="42"/>
      <c r="F22159" s="41"/>
      <c r="G22159" s="40" t="s">
        <v>605</v>
      </c>
      <c r="H22159" s="40" t="s">
        <v>9643</v>
      </c>
      <c r="I22159" s="40">
        <v>635</v>
      </c>
      <c r="J22159" s="40">
        <v>0</v>
      </c>
      <c r="K22159" s="40">
        <v>635</v>
      </c>
      <c r="L22159"/>
    </row>
    <row r="22160" spans="1:12" ht="14.4" x14ac:dyDescent="0.3">
      <c r="A22160" s="46" t="s">
        <v>17869</v>
      </c>
      <c r="B22160" s="41"/>
      <c r="C22160" s="45" t="s">
        <v>17868</v>
      </c>
      <c r="D22160" s="42"/>
      <c r="E22160" s="42"/>
      <c r="F22160" s="42"/>
      <c r="G22160" s="42"/>
      <c r="H22160" s="42"/>
      <c r="I22160" s="42"/>
      <c r="J22160" s="42"/>
      <c r="K22160" s="41"/>
      <c r="L22160"/>
    </row>
    <row r="22161" spans="1:12" ht="14.4" x14ac:dyDescent="0.3">
      <c r="A22161" s="44"/>
      <c r="B22161" s="41"/>
      <c r="C22161" s="43" t="s">
        <v>9618</v>
      </c>
      <c r="D22161" s="42"/>
      <c r="E22161" s="42"/>
      <c r="F22161" s="42"/>
      <c r="G22161" s="42"/>
      <c r="H22161" s="42"/>
      <c r="I22161" s="42"/>
      <c r="J22161" s="42"/>
      <c r="K22161" s="41"/>
      <c r="L22161"/>
    </row>
    <row r="22162" spans="1:12" ht="14.4" x14ac:dyDescent="0.3">
      <c r="A22162" s="43"/>
      <c r="B22162" s="42"/>
      <c r="C22162" s="42"/>
      <c r="D22162" s="42"/>
      <c r="E22162" s="42"/>
      <c r="F22162" s="41"/>
      <c r="G22162" s="40" t="s">
        <v>605</v>
      </c>
      <c r="H22162" s="40" t="s">
        <v>9643</v>
      </c>
      <c r="I22162" s="40">
        <v>63</v>
      </c>
      <c r="J22162" s="40">
        <v>0</v>
      </c>
      <c r="K22162" s="40">
        <v>63</v>
      </c>
      <c r="L22162"/>
    </row>
    <row r="22163" spans="1:12" ht="14.4" x14ac:dyDescent="0.3">
      <c r="A22163" s="46" t="s">
        <v>17867</v>
      </c>
      <c r="B22163" s="41"/>
      <c r="C22163" s="45" t="s">
        <v>17866</v>
      </c>
      <c r="D22163" s="42"/>
      <c r="E22163" s="42"/>
      <c r="F22163" s="42"/>
      <c r="G22163" s="42"/>
      <c r="H22163" s="42"/>
      <c r="I22163" s="42"/>
      <c r="J22163" s="42"/>
      <c r="K22163" s="41"/>
      <c r="L22163"/>
    </row>
    <row r="22164" spans="1:12" ht="14.4" x14ac:dyDescent="0.3">
      <c r="A22164" s="44"/>
      <c r="B22164" s="41"/>
      <c r="C22164" s="43" t="s">
        <v>9618</v>
      </c>
      <c r="D22164" s="42"/>
      <c r="E22164" s="42"/>
      <c r="F22164" s="42"/>
      <c r="G22164" s="42"/>
      <c r="H22164" s="42"/>
      <c r="I22164" s="42"/>
      <c r="J22164" s="42"/>
      <c r="K22164" s="41"/>
      <c r="L22164"/>
    </row>
    <row r="22165" spans="1:12" ht="14.4" x14ac:dyDescent="0.3">
      <c r="A22165" s="43"/>
      <c r="B22165" s="42"/>
      <c r="C22165" s="42"/>
      <c r="D22165" s="42"/>
      <c r="E22165" s="42"/>
      <c r="F22165" s="41"/>
      <c r="G22165" s="40" t="s">
        <v>605</v>
      </c>
      <c r="H22165" s="40" t="s">
        <v>9643</v>
      </c>
      <c r="I22165" s="40">
        <v>75</v>
      </c>
      <c r="J22165" s="40">
        <v>0</v>
      </c>
      <c r="K22165" s="40">
        <v>75</v>
      </c>
      <c r="L22165"/>
    </row>
    <row r="22166" spans="1:12" ht="14.4" x14ac:dyDescent="0.3">
      <c r="A22166" s="46" t="s">
        <v>17865</v>
      </c>
      <c r="B22166" s="41"/>
      <c r="C22166" s="45" t="s">
        <v>17864</v>
      </c>
      <c r="D22166" s="42"/>
      <c r="E22166" s="42"/>
      <c r="F22166" s="42"/>
      <c r="G22166" s="42"/>
      <c r="H22166" s="42"/>
      <c r="I22166" s="42"/>
      <c r="J22166" s="42"/>
      <c r="K22166" s="41"/>
      <c r="L22166"/>
    </row>
    <row r="22167" spans="1:12" ht="14.4" x14ac:dyDescent="0.3">
      <c r="A22167" s="44"/>
      <c r="B22167" s="41"/>
      <c r="C22167" s="43" t="s">
        <v>9618</v>
      </c>
      <c r="D22167" s="42"/>
      <c r="E22167" s="42"/>
      <c r="F22167" s="42"/>
      <c r="G22167" s="42"/>
      <c r="H22167" s="42"/>
      <c r="I22167" s="42"/>
      <c r="J22167" s="42"/>
      <c r="K22167" s="41"/>
      <c r="L22167"/>
    </row>
    <row r="22168" spans="1:12" ht="14.4" x14ac:dyDescent="0.3">
      <c r="A22168" s="43"/>
      <c r="B22168" s="42"/>
      <c r="C22168" s="42"/>
      <c r="D22168" s="42"/>
      <c r="E22168" s="42"/>
      <c r="F22168" s="41"/>
      <c r="G22168" s="40" t="s">
        <v>605</v>
      </c>
      <c r="H22168" s="40" t="s">
        <v>9643</v>
      </c>
      <c r="I22168" s="40">
        <v>70</v>
      </c>
      <c r="J22168" s="40">
        <v>0</v>
      </c>
      <c r="K22168" s="40">
        <v>70</v>
      </c>
      <c r="L22168"/>
    </row>
    <row r="22169" spans="1:12" ht="14.4" x14ac:dyDescent="0.3">
      <c r="A22169" s="46" t="s">
        <v>17863</v>
      </c>
      <c r="B22169" s="41"/>
      <c r="C22169" s="45" t="s">
        <v>17862</v>
      </c>
      <c r="D22169" s="42"/>
      <c r="E22169" s="42"/>
      <c r="F22169" s="42"/>
      <c r="G22169" s="42"/>
      <c r="H22169" s="42"/>
      <c r="I22169" s="42"/>
      <c r="J22169" s="42"/>
      <c r="K22169" s="41"/>
      <c r="L22169"/>
    </row>
    <row r="22170" spans="1:12" ht="14.4" x14ac:dyDescent="0.3">
      <c r="A22170" s="44"/>
      <c r="B22170" s="41"/>
      <c r="C22170" s="43" t="s">
        <v>9618</v>
      </c>
      <c r="D22170" s="42"/>
      <c r="E22170" s="42"/>
      <c r="F22170" s="42"/>
      <c r="G22170" s="42"/>
      <c r="H22170" s="42"/>
      <c r="I22170" s="42"/>
      <c r="J22170" s="42"/>
      <c r="K22170" s="41"/>
      <c r="L22170"/>
    </row>
    <row r="22171" spans="1:12" ht="14.4" x14ac:dyDescent="0.3">
      <c r="A22171" s="43"/>
      <c r="B22171" s="42"/>
      <c r="C22171" s="42"/>
      <c r="D22171" s="42"/>
      <c r="E22171" s="42"/>
      <c r="F22171" s="41"/>
      <c r="G22171" s="40" t="s">
        <v>605</v>
      </c>
      <c r="H22171" s="40" t="s">
        <v>9643</v>
      </c>
      <c r="I22171" s="40">
        <v>75</v>
      </c>
      <c r="J22171" s="40">
        <v>0</v>
      </c>
      <c r="K22171" s="40">
        <v>75</v>
      </c>
      <c r="L22171"/>
    </row>
    <row r="22172" spans="1:12" ht="14.4" x14ac:dyDescent="0.3">
      <c r="A22172" s="46" t="s">
        <v>17861</v>
      </c>
      <c r="B22172" s="41"/>
      <c r="C22172" s="45" t="s">
        <v>17860</v>
      </c>
      <c r="D22172" s="42"/>
      <c r="E22172" s="42"/>
      <c r="F22172" s="42"/>
      <c r="G22172" s="42"/>
      <c r="H22172" s="42"/>
      <c r="I22172" s="42"/>
      <c r="J22172" s="42"/>
      <c r="K22172" s="41"/>
      <c r="L22172"/>
    </row>
    <row r="22173" spans="1:12" ht="14.4" x14ac:dyDescent="0.3">
      <c r="A22173" s="44"/>
      <c r="B22173" s="41"/>
      <c r="C22173" s="43" t="s">
        <v>9618</v>
      </c>
      <c r="D22173" s="42"/>
      <c r="E22173" s="42"/>
      <c r="F22173" s="42"/>
      <c r="G22173" s="42"/>
      <c r="H22173" s="42"/>
      <c r="I22173" s="42"/>
      <c r="J22173" s="42"/>
      <c r="K22173" s="41"/>
      <c r="L22173"/>
    </row>
    <row r="22174" spans="1:12" ht="14.4" x14ac:dyDescent="0.3">
      <c r="A22174" s="43"/>
      <c r="B22174" s="42"/>
      <c r="C22174" s="42"/>
      <c r="D22174" s="42"/>
      <c r="E22174" s="42"/>
      <c r="F22174" s="41"/>
      <c r="G22174" s="40" t="s">
        <v>605</v>
      </c>
      <c r="H22174" s="40" t="s">
        <v>9643</v>
      </c>
      <c r="I22174" s="40">
        <v>75</v>
      </c>
      <c r="J22174" s="40">
        <v>0</v>
      </c>
      <c r="K22174" s="40">
        <v>75</v>
      </c>
      <c r="L22174"/>
    </row>
    <row r="22175" spans="1:12" ht="14.4" x14ac:dyDescent="0.3">
      <c r="A22175" s="46" t="s">
        <v>17859</v>
      </c>
      <c r="B22175" s="41"/>
      <c r="C22175" s="45" t="s">
        <v>17858</v>
      </c>
      <c r="D22175" s="42"/>
      <c r="E22175" s="42"/>
      <c r="F22175" s="42"/>
      <c r="G22175" s="42"/>
      <c r="H22175" s="42"/>
      <c r="I22175" s="42"/>
      <c r="J22175" s="42"/>
      <c r="K22175" s="41"/>
      <c r="L22175"/>
    </row>
    <row r="22176" spans="1:12" ht="14.4" x14ac:dyDescent="0.3">
      <c r="A22176" s="44"/>
      <c r="B22176" s="41"/>
      <c r="C22176" s="43" t="s">
        <v>9618</v>
      </c>
      <c r="D22176" s="42"/>
      <c r="E22176" s="42"/>
      <c r="F22176" s="42"/>
      <c r="G22176" s="42"/>
      <c r="H22176" s="42"/>
      <c r="I22176" s="42"/>
      <c r="J22176" s="42"/>
      <c r="K22176" s="41"/>
      <c r="L22176"/>
    </row>
    <row r="22177" spans="1:12" ht="14.4" x14ac:dyDescent="0.3">
      <c r="A22177" s="43"/>
      <c r="B22177" s="42"/>
      <c r="C22177" s="42"/>
      <c r="D22177" s="42"/>
      <c r="E22177" s="42"/>
      <c r="F22177" s="41"/>
      <c r="G22177" s="40" t="s">
        <v>605</v>
      </c>
      <c r="H22177" s="40" t="s">
        <v>9643</v>
      </c>
      <c r="I22177" s="40">
        <v>98</v>
      </c>
      <c r="J22177" s="40">
        <v>0</v>
      </c>
      <c r="K22177" s="40">
        <v>98</v>
      </c>
      <c r="L22177"/>
    </row>
    <row r="22178" spans="1:12" ht="14.4" x14ac:dyDescent="0.3">
      <c r="A22178" s="46" t="s">
        <v>17857</v>
      </c>
      <c r="B22178" s="41"/>
      <c r="C22178" s="45" t="s">
        <v>17856</v>
      </c>
      <c r="D22178" s="42"/>
      <c r="E22178" s="42"/>
      <c r="F22178" s="42"/>
      <c r="G22178" s="42"/>
      <c r="H22178" s="42"/>
      <c r="I22178" s="42"/>
      <c r="J22178" s="42"/>
      <c r="K22178" s="41"/>
      <c r="L22178"/>
    </row>
    <row r="22179" spans="1:12" ht="14.4" x14ac:dyDescent="0.3">
      <c r="A22179" s="44"/>
      <c r="B22179" s="41"/>
      <c r="C22179" s="43" t="s">
        <v>9618</v>
      </c>
      <c r="D22179" s="42"/>
      <c r="E22179" s="42"/>
      <c r="F22179" s="42"/>
      <c r="G22179" s="42"/>
      <c r="H22179" s="42"/>
      <c r="I22179" s="42"/>
      <c r="J22179" s="42"/>
      <c r="K22179" s="41"/>
      <c r="L22179"/>
    </row>
    <row r="22180" spans="1:12" ht="14.4" x14ac:dyDescent="0.3">
      <c r="A22180" s="43"/>
      <c r="B22180" s="42"/>
      <c r="C22180" s="42"/>
      <c r="D22180" s="42"/>
      <c r="E22180" s="42"/>
      <c r="F22180" s="41"/>
      <c r="G22180" s="40" t="s">
        <v>605</v>
      </c>
      <c r="H22180" s="40" t="s">
        <v>9643</v>
      </c>
      <c r="I22180" s="40">
        <v>75</v>
      </c>
      <c r="J22180" s="40">
        <v>0</v>
      </c>
      <c r="K22180" s="40">
        <v>75</v>
      </c>
      <c r="L22180"/>
    </row>
    <row r="22181" spans="1:12" ht="14.4" x14ac:dyDescent="0.3">
      <c r="A22181" s="46" t="s">
        <v>17855</v>
      </c>
      <c r="B22181" s="41"/>
      <c r="C22181" s="45" t="s">
        <v>17854</v>
      </c>
      <c r="D22181" s="42"/>
      <c r="E22181" s="42"/>
      <c r="F22181" s="42"/>
      <c r="G22181" s="42"/>
      <c r="H22181" s="42"/>
      <c r="I22181" s="42"/>
      <c r="J22181" s="42"/>
      <c r="K22181" s="41"/>
      <c r="L22181"/>
    </row>
    <row r="22182" spans="1:12" ht="14.4" x14ac:dyDescent="0.3">
      <c r="A22182" s="44"/>
      <c r="B22182" s="41"/>
      <c r="C22182" s="43" t="s">
        <v>9618</v>
      </c>
      <c r="D22182" s="42"/>
      <c r="E22182" s="42"/>
      <c r="F22182" s="42"/>
      <c r="G22182" s="42"/>
      <c r="H22182" s="42"/>
      <c r="I22182" s="42"/>
      <c r="J22182" s="42"/>
      <c r="K22182" s="41"/>
      <c r="L22182"/>
    </row>
    <row r="22183" spans="1:12" ht="14.4" x14ac:dyDescent="0.3">
      <c r="A22183" s="43"/>
      <c r="B22183" s="42"/>
      <c r="C22183" s="42"/>
      <c r="D22183" s="42"/>
      <c r="E22183" s="42"/>
      <c r="F22183" s="41"/>
      <c r="G22183" s="40" t="s">
        <v>605</v>
      </c>
      <c r="H22183" s="40" t="s">
        <v>9643</v>
      </c>
      <c r="I22183" s="40">
        <v>75</v>
      </c>
      <c r="J22183" s="40">
        <v>0</v>
      </c>
      <c r="K22183" s="40">
        <v>75</v>
      </c>
      <c r="L22183"/>
    </row>
    <row r="22184" spans="1:12" ht="14.4" x14ac:dyDescent="0.3">
      <c r="A22184" s="46" t="s">
        <v>17853</v>
      </c>
      <c r="B22184" s="41"/>
      <c r="C22184" s="45" t="s">
        <v>17852</v>
      </c>
      <c r="D22184" s="42"/>
      <c r="E22184" s="42"/>
      <c r="F22184" s="42"/>
      <c r="G22184" s="42"/>
      <c r="H22184" s="42"/>
      <c r="I22184" s="42"/>
      <c r="J22184" s="42"/>
      <c r="K22184" s="41"/>
      <c r="L22184"/>
    </row>
    <row r="22185" spans="1:12" ht="14.4" x14ac:dyDescent="0.3">
      <c r="A22185" s="44"/>
      <c r="B22185" s="41"/>
      <c r="C22185" s="43" t="s">
        <v>9618</v>
      </c>
      <c r="D22185" s="42"/>
      <c r="E22185" s="42"/>
      <c r="F22185" s="42"/>
      <c r="G22185" s="42"/>
      <c r="H22185" s="42"/>
      <c r="I22185" s="42"/>
      <c r="J22185" s="42"/>
      <c r="K22185" s="41"/>
      <c r="L22185"/>
    </row>
    <row r="22186" spans="1:12" ht="14.4" x14ac:dyDescent="0.3">
      <c r="A22186" s="43"/>
      <c r="B22186" s="42"/>
      <c r="C22186" s="42"/>
      <c r="D22186" s="42"/>
      <c r="E22186" s="42"/>
      <c r="F22186" s="41"/>
      <c r="G22186" s="40" t="s">
        <v>605</v>
      </c>
      <c r="H22186" s="40" t="s">
        <v>9643</v>
      </c>
      <c r="I22186" s="40">
        <v>92</v>
      </c>
      <c r="J22186" s="40">
        <v>0</v>
      </c>
      <c r="K22186" s="40">
        <v>92</v>
      </c>
      <c r="L22186"/>
    </row>
    <row r="22187" spans="1:12" ht="14.4" x14ac:dyDescent="0.3">
      <c r="A22187" s="46" t="s">
        <v>17851</v>
      </c>
      <c r="B22187" s="41"/>
      <c r="C22187" s="45" t="s">
        <v>17850</v>
      </c>
      <c r="D22187" s="42"/>
      <c r="E22187" s="42"/>
      <c r="F22187" s="42"/>
      <c r="G22187" s="42"/>
      <c r="H22187" s="42"/>
      <c r="I22187" s="42"/>
      <c r="J22187" s="42"/>
      <c r="K22187" s="41"/>
      <c r="L22187"/>
    </row>
    <row r="22188" spans="1:12" ht="14.4" x14ac:dyDescent="0.3">
      <c r="A22188" s="44"/>
      <c r="B22188" s="41"/>
      <c r="C22188" s="43" t="s">
        <v>9618</v>
      </c>
      <c r="D22188" s="42"/>
      <c r="E22188" s="42"/>
      <c r="F22188" s="42"/>
      <c r="G22188" s="42"/>
      <c r="H22188" s="42"/>
      <c r="I22188" s="42"/>
      <c r="J22188" s="42"/>
      <c r="K22188" s="41"/>
      <c r="L22188"/>
    </row>
    <row r="22189" spans="1:12" ht="14.4" x14ac:dyDescent="0.3">
      <c r="A22189" s="43"/>
      <c r="B22189" s="42"/>
      <c r="C22189" s="42"/>
      <c r="D22189" s="42"/>
      <c r="E22189" s="42"/>
      <c r="F22189" s="41"/>
      <c r="G22189" s="40" t="s">
        <v>605</v>
      </c>
      <c r="H22189" s="40" t="s">
        <v>9643</v>
      </c>
      <c r="I22189" s="40">
        <v>75</v>
      </c>
      <c r="J22189" s="40">
        <v>0</v>
      </c>
      <c r="K22189" s="40">
        <v>75</v>
      </c>
      <c r="L22189"/>
    </row>
    <row r="22190" spans="1:12" ht="14.4" x14ac:dyDescent="0.3">
      <c r="A22190" s="46" t="s">
        <v>17849</v>
      </c>
      <c r="B22190" s="41"/>
      <c r="C22190" s="45" t="s">
        <v>17848</v>
      </c>
      <c r="D22190" s="42"/>
      <c r="E22190" s="42"/>
      <c r="F22190" s="42"/>
      <c r="G22190" s="42"/>
      <c r="H22190" s="42"/>
      <c r="I22190" s="42"/>
      <c r="J22190" s="42"/>
      <c r="K22190" s="41"/>
      <c r="L22190"/>
    </row>
    <row r="22191" spans="1:12" ht="14.4" x14ac:dyDescent="0.3">
      <c r="A22191" s="44"/>
      <c r="B22191" s="41"/>
      <c r="C22191" s="43" t="s">
        <v>9618</v>
      </c>
      <c r="D22191" s="42"/>
      <c r="E22191" s="42"/>
      <c r="F22191" s="42"/>
      <c r="G22191" s="42"/>
      <c r="H22191" s="42"/>
      <c r="I22191" s="42"/>
      <c r="J22191" s="42"/>
      <c r="K22191" s="41"/>
      <c r="L22191"/>
    </row>
    <row r="22192" spans="1:12" ht="14.4" x14ac:dyDescent="0.3">
      <c r="A22192" s="43"/>
      <c r="B22192" s="42"/>
      <c r="C22192" s="42"/>
      <c r="D22192" s="42"/>
      <c r="E22192" s="42"/>
      <c r="F22192" s="41"/>
      <c r="G22192" s="40" t="s">
        <v>605</v>
      </c>
      <c r="H22192" s="40" t="s">
        <v>9643</v>
      </c>
      <c r="I22192" s="40">
        <v>63</v>
      </c>
      <c r="J22192" s="40">
        <v>0</v>
      </c>
      <c r="K22192" s="40">
        <v>63</v>
      </c>
      <c r="L22192"/>
    </row>
    <row r="22193" spans="1:12" ht="14.4" x14ac:dyDescent="0.3">
      <c r="A22193" s="46" t="s">
        <v>17847</v>
      </c>
      <c r="B22193" s="41"/>
      <c r="C22193" s="45" t="s">
        <v>17846</v>
      </c>
      <c r="D22193" s="42"/>
      <c r="E22193" s="42"/>
      <c r="F22193" s="42"/>
      <c r="G22193" s="42"/>
      <c r="H22193" s="42"/>
      <c r="I22193" s="42"/>
      <c r="J22193" s="42"/>
      <c r="K22193" s="41"/>
      <c r="L22193"/>
    </row>
    <row r="22194" spans="1:12" ht="14.4" x14ac:dyDescent="0.3">
      <c r="A22194" s="44"/>
      <c r="B22194" s="41"/>
      <c r="C22194" s="43" t="s">
        <v>9618</v>
      </c>
      <c r="D22194" s="42"/>
      <c r="E22194" s="42"/>
      <c r="F22194" s="42"/>
      <c r="G22194" s="42"/>
      <c r="H22194" s="42"/>
      <c r="I22194" s="42"/>
      <c r="J22194" s="42"/>
      <c r="K22194" s="41"/>
      <c r="L22194"/>
    </row>
    <row r="22195" spans="1:12" ht="14.4" x14ac:dyDescent="0.3">
      <c r="A22195" s="43"/>
      <c r="B22195" s="42"/>
      <c r="C22195" s="42"/>
      <c r="D22195" s="42"/>
      <c r="E22195" s="42"/>
      <c r="F22195" s="41"/>
      <c r="G22195" s="40" t="s">
        <v>605</v>
      </c>
      <c r="H22195" s="40" t="s">
        <v>9643</v>
      </c>
      <c r="I22195" s="40">
        <v>70</v>
      </c>
      <c r="J22195" s="40">
        <v>0</v>
      </c>
      <c r="K22195" s="40">
        <v>70</v>
      </c>
      <c r="L22195"/>
    </row>
    <row r="22196" spans="1:12" ht="14.4" x14ac:dyDescent="0.3">
      <c r="A22196" s="46" t="s">
        <v>17845</v>
      </c>
      <c r="B22196" s="41"/>
      <c r="C22196" s="45" t="s">
        <v>17844</v>
      </c>
      <c r="D22196" s="42"/>
      <c r="E22196" s="42"/>
      <c r="F22196" s="42"/>
      <c r="G22196" s="42"/>
      <c r="H22196" s="42"/>
      <c r="I22196" s="42"/>
      <c r="J22196" s="42"/>
      <c r="K22196" s="41"/>
      <c r="L22196"/>
    </row>
    <row r="22197" spans="1:12" ht="14.4" x14ac:dyDescent="0.3">
      <c r="A22197" s="44"/>
      <c r="B22197" s="41"/>
      <c r="C22197" s="43" t="s">
        <v>9618</v>
      </c>
      <c r="D22197" s="42"/>
      <c r="E22197" s="42"/>
      <c r="F22197" s="42"/>
      <c r="G22197" s="42"/>
      <c r="H22197" s="42"/>
      <c r="I22197" s="42"/>
      <c r="J22197" s="42"/>
      <c r="K22197" s="41"/>
      <c r="L22197"/>
    </row>
    <row r="22198" spans="1:12" ht="14.4" x14ac:dyDescent="0.3">
      <c r="A22198" s="43"/>
      <c r="B22198" s="42"/>
      <c r="C22198" s="42"/>
      <c r="D22198" s="42"/>
      <c r="E22198" s="42"/>
      <c r="F22198" s="41"/>
      <c r="G22198" s="40" t="s">
        <v>605</v>
      </c>
      <c r="H22198" s="40" t="s">
        <v>9643</v>
      </c>
      <c r="I22198" s="40">
        <v>75</v>
      </c>
      <c r="J22198" s="40">
        <v>0</v>
      </c>
      <c r="K22198" s="40">
        <v>75</v>
      </c>
      <c r="L22198"/>
    </row>
    <row r="22199" spans="1:12" ht="14.4" x14ac:dyDescent="0.3">
      <c r="A22199" s="46" t="s">
        <v>17843</v>
      </c>
      <c r="B22199" s="41"/>
      <c r="C22199" s="45" t="s">
        <v>17842</v>
      </c>
      <c r="D22199" s="42"/>
      <c r="E22199" s="42"/>
      <c r="F22199" s="42"/>
      <c r="G22199" s="42"/>
      <c r="H22199" s="42"/>
      <c r="I22199" s="42"/>
      <c r="J22199" s="42"/>
      <c r="K22199" s="41"/>
      <c r="L22199"/>
    </row>
    <row r="22200" spans="1:12" ht="14.4" x14ac:dyDescent="0.3">
      <c r="A22200" s="44"/>
      <c r="B22200" s="41"/>
      <c r="C22200" s="43" t="s">
        <v>9618</v>
      </c>
      <c r="D22200" s="42"/>
      <c r="E22200" s="42"/>
      <c r="F22200" s="42"/>
      <c r="G22200" s="42"/>
      <c r="H22200" s="42"/>
      <c r="I22200" s="42"/>
      <c r="J22200" s="42"/>
      <c r="K22200" s="41"/>
      <c r="L22200"/>
    </row>
    <row r="22201" spans="1:12" ht="14.4" x14ac:dyDescent="0.3">
      <c r="A22201" s="43"/>
      <c r="B22201" s="42"/>
      <c r="C22201" s="42"/>
      <c r="D22201" s="42"/>
      <c r="E22201" s="42"/>
      <c r="F22201" s="41"/>
      <c r="G22201" s="40" t="s">
        <v>605</v>
      </c>
      <c r="H22201" s="40" t="s">
        <v>9643</v>
      </c>
      <c r="I22201" s="40">
        <v>121</v>
      </c>
      <c r="J22201" s="40">
        <v>0</v>
      </c>
      <c r="K22201" s="40">
        <v>121</v>
      </c>
      <c r="L22201"/>
    </row>
    <row r="22202" spans="1:12" ht="14.4" x14ac:dyDescent="0.3">
      <c r="A22202" s="46" t="s">
        <v>17841</v>
      </c>
      <c r="B22202" s="41"/>
      <c r="C22202" s="45" t="s">
        <v>17840</v>
      </c>
      <c r="D22202" s="42"/>
      <c r="E22202" s="42"/>
      <c r="F22202" s="42"/>
      <c r="G22202" s="42"/>
      <c r="H22202" s="42"/>
      <c r="I22202" s="42"/>
      <c r="J22202" s="42"/>
      <c r="K22202" s="41"/>
      <c r="L22202"/>
    </row>
    <row r="22203" spans="1:12" ht="14.4" x14ac:dyDescent="0.3">
      <c r="A22203" s="44"/>
      <c r="B22203" s="41"/>
      <c r="C22203" s="43" t="s">
        <v>9618</v>
      </c>
      <c r="D22203" s="42"/>
      <c r="E22203" s="42"/>
      <c r="F22203" s="42"/>
      <c r="G22203" s="42"/>
      <c r="H22203" s="42"/>
      <c r="I22203" s="42"/>
      <c r="J22203" s="42"/>
      <c r="K22203" s="41"/>
      <c r="L22203"/>
    </row>
    <row r="22204" spans="1:12" ht="14.4" x14ac:dyDescent="0.3">
      <c r="A22204" s="43"/>
      <c r="B22204" s="42"/>
      <c r="C22204" s="42"/>
      <c r="D22204" s="42"/>
      <c r="E22204" s="42"/>
      <c r="F22204" s="41"/>
      <c r="G22204" s="40" t="s">
        <v>605</v>
      </c>
      <c r="H22204" s="40" t="s">
        <v>9643</v>
      </c>
      <c r="I22204" s="40">
        <v>208</v>
      </c>
      <c r="J22204" s="40">
        <v>0</v>
      </c>
      <c r="K22204" s="40">
        <v>208</v>
      </c>
      <c r="L22204"/>
    </row>
    <row r="22205" spans="1:12" ht="14.4" x14ac:dyDescent="0.3">
      <c r="A22205" s="46" t="s">
        <v>17839</v>
      </c>
      <c r="B22205" s="41"/>
      <c r="C22205" s="45" t="s">
        <v>17838</v>
      </c>
      <c r="D22205" s="42"/>
      <c r="E22205" s="42"/>
      <c r="F22205" s="42"/>
      <c r="G22205" s="42"/>
      <c r="H22205" s="42"/>
      <c r="I22205" s="42"/>
      <c r="J22205" s="42"/>
      <c r="K22205" s="41"/>
      <c r="L22205"/>
    </row>
    <row r="22206" spans="1:12" ht="14.4" x14ac:dyDescent="0.3">
      <c r="A22206" s="44"/>
      <c r="B22206" s="41"/>
      <c r="C22206" s="43" t="s">
        <v>9618</v>
      </c>
      <c r="D22206" s="42"/>
      <c r="E22206" s="42"/>
      <c r="F22206" s="42"/>
      <c r="G22206" s="42"/>
      <c r="H22206" s="42"/>
      <c r="I22206" s="42"/>
      <c r="J22206" s="42"/>
      <c r="K22206" s="41"/>
      <c r="L22206"/>
    </row>
    <row r="22207" spans="1:12" ht="14.4" x14ac:dyDescent="0.3">
      <c r="A22207" s="43"/>
      <c r="B22207" s="42"/>
      <c r="C22207" s="42"/>
      <c r="D22207" s="42"/>
      <c r="E22207" s="42"/>
      <c r="F22207" s="41"/>
      <c r="G22207" s="40" t="s">
        <v>605</v>
      </c>
      <c r="H22207" s="40" t="s">
        <v>9643</v>
      </c>
      <c r="I22207" s="40">
        <v>75</v>
      </c>
      <c r="J22207" s="40">
        <v>0</v>
      </c>
      <c r="K22207" s="40">
        <v>75</v>
      </c>
      <c r="L22207"/>
    </row>
    <row r="22208" spans="1:12" ht="14.4" x14ac:dyDescent="0.3">
      <c r="A22208" s="46" t="s">
        <v>17837</v>
      </c>
      <c r="B22208" s="41"/>
      <c r="C22208" s="45" t="s">
        <v>17836</v>
      </c>
      <c r="D22208" s="42"/>
      <c r="E22208" s="42"/>
      <c r="F22208" s="42"/>
      <c r="G22208" s="42"/>
      <c r="H22208" s="42"/>
      <c r="I22208" s="42"/>
      <c r="J22208" s="42"/>
      <c r="K22208" s="41"/>
      <c r="L22208"/>
    </row>
    <row r="22209" spans="1:12" ht="14.4" x14ac:dyDescent="0.3">
      <c r="A22209" s="44"/>
      <c r="B22209" s="41"/>
      <c r="C22209" s="43" t="s">
        <v>9618</v>
      </c>
      <c r="D22209" s="42"/>
      <c r="E22209" s="42"/>
      <c r="F22209" s="42"/>
      <c r="G22209" s="42"/>
      <c r="H22209" s="42"/>
      <c r="I22209" s="42"/>
      <c r="J22209" s="42"/>
      <c r="K22209" s="41"/>
      <c r="L22209"/>
    </row>
    <row r="22210" spans="1:12" ht="14.4" x14ac:dyDescent="0.3">
      <c r="A22210" s="43"/>
      <c r="B22210" s="42"/>
      <c r="C22210" s="42"/>
      <c r="D22210" s="42"/>
      <c r="E22210" s="42"/>
      <c r="F22210" s="41"/>
      <c r="G22210" s="40" t="s">
        <v>605</v>
      </c>
      <c r="H22210" s="40" t="s">
        <v>9643</v>
      </c>
      <c r="I22210" s="40">
        <v>92</v>
      </c>
      <c r="J22210" s="40">
        <v>0</v>
      </c>
      <c r="K22210" s="40">
        <v>92</v>
      </c>
      <c r="L22210"/>
    </row>
    <row r="22211" spans="1:12" ht="14.4" x14ac:dyDescent="0.3">
      <c r="A22211" s="46" t="s">
        <v>17835</v>
      </c>
      <c r="B22211" s="41"/>
      <c r="C22211" s="45" t="s">
        <v>17834</v>
      </c>
      <c r="D22211" s="42"/>
      <c r="E22211" s="42"/>
      <c r="F22211" s="42"/>
      <c r="G22211" s="42"/>
      <c r="H22211" s="42"/>
      <c r="I22211" s="42"/>
      <c r="J22211" s="42"/>
      <c r="K22211" s="41"/>
      <c r="L22211"/>
    </row>
    <row r="22212" spans="1:12" ht="14.4" x14ac:dyDescent="0.3">
      <c r="A22212" s="44"/>
      <c r="B22212" s="41"/>
      <c r="C22212" s="43" t="s">
        <v>9618</v>
      </c>
      <c r="D22212" s="42"/>
      <c r="E22212" s="42"/>
      <c r="F22212" s="42"/>
      <c r="G22212" s="42"/>
      <c r="H22212" s="42"/>
      <c r="I22212" s="42"/>
      <c r="J22212" s="42"/>
      <c r="K22212" s="41"/>
      <c r="L22212"/>
    </row>
    <row r="22213" spans="1:12" ht="14.4" x14ac:dyDescent="0.3">
      <c r="A22213" s="43"/>
      <c r="B22213" s="42"/>
      <c r="C22213" s="42"/>
      <c r="D22213" s="42"/>
      <c r="E22213" s="42"/>
      <c r="F22213" s="41"/>
      <c r="G22213" s="40" t="s">
        <v>605</v>
      </c>
      <c r="H22213" s="40" t="s">
        <v>9643</v>
      </c>
      <c r="I22213" s="40">
        <v>138</v>
      </c>
      <c r="J22213" s="40">
        <v>0</v>
      </c>
      <c r="K22213" s="40">
        <v>138</v>
      </c>
      <c r="L22213"/>
    </row>
    <row r="22214" spans="1:12" ht="14.4" x14ac:dyDescent="0.3">
      <c r="A22214" s="46" t="s">
        <v>17833</v>
      </c>
      <c r="B22214" s="41"/>
      <c r="C22214" s="45" t="s">
        <v>17832</v>
      </c>
      <c r="D22214" s="42"/>
      <c r="E22214" s="42"/>
      <c r="F22214" s="42"/>
      <c r="G22214" s="42"/>
      <c r="H22214" s="42"/>
      <c r="I22214" s="42"/>
      <c r="J22214" s="42"/>
      <c r="K22214" s="41"/>
      <c r="L22214"/>
    </row>
    <row r="22215" spans="1:12" ht="14.4" x14ac:dyDescent="0.3">
      <c r="A22215" s="44"/>
      <c r="B22215" s="41"/>
      <c r="C22215" s="43" t="s">
        <v>9618</v>
      </c>
      <c r="D22215" s="42"/>
      <c r="E22215" s="42"/>
      <c r="F22215" s="42"/>
      <c r="G22215" s="42"/>
      <c r="H22215" s="42"/>
      <c r="I22215" s="42"/>
      <c r="J22215" s="42"/>
      <c r="K22215" s="41"/>
      <c r="L22215"/>
    </row>
    <row r="22216" spans="1:12" ht="14.4" x14ac:dyDescent="0.3">
      <c r="A22216" s="43"/>
      <c r="B22216" s="42"/>
      <c r="C22216" s="42"/>
      <c r="D22216" s="42"/>
      <c r="E22216" s="42"/>
      <c r="F22216" s="41"/>
      <c r="G22216" s="40" t="s">
        <v>605</v>
      </c>
      <c r="H22216" s="40" t="s">
        <v>9643</v>
      </c>
      <c r="I22216" s="40">
        <v>75</v>
      </c>
      <c r="J22216" s="40">
        <v>0</v>
      </c>
      <c r="K22216" s="40">
        <v>75</v>
      </c>
      <c r="L22216"/>
    </row>
    <row r="22217" spans="1:12" ht="14.4" x14ac:dyDescent="0.3">
      <c r="A22217" s="46" t="s">
        <v>17831</v>
      </c>
      <c r="B22217" s="41"/>
      <c r="C22217" s="45" t="s">
        <v>17830</v>
      </c>
      <c r="D22217" s="42"/>
      <c r="E22217" s="42"/>
      <c r="F22217" s="42"/>
      <c r="G22217" s="42"/>
      <c r="H22217" s="42"/>
      <c r="I22217" s="42"/>
      <c r="J22217" s="42"/>
      <c r="K22217" s="41"/>
      <c r="L22217"/>
    </row>
    <row r="22218" spans="1:12" ht="14.4" x14ac:dyDescent="0.3">
      <c r="A22218" s="44"/>
      <c r="B22218" s="41"/>
      <c r="C22218" s="43" t="s">
        <v>9618</v>
      </c>
      <c r="D22218" s="42"/>
      <c r="E22218" s="42"/>
      <c r="F22218" s="42"/>
      <c r="G22218" s="42"/>
      <c r="H22218" s="42"/>
      <c r="I22218" s="42"/>
      <c r="J22218" s="42"/>
      <c r="K22218" s="41"/>
      <c r="L22218"/>
    </row>
    <row r="22219" spans="1:12" ht="14.4" x14ac:dyDescent="0.3">
      <c r="A22219" s="43"/>
      <c r="B22219" s="42"/>
      <c r="C22219" s="42"/>
      <c r="D22219" s="42"/>
      <c r="E22219" s="42"/>
      <c r="F22219" s="41"/>
      <c r="G22219" s="40" t="s">
        <v>605</v>
      </c>
      <c r="H22219" s="40" t="s">
        <v>9643</v>
      </c>
      <c r="I22219" s="40">
        <v>75</v>
      </c>
      <c r="J22219" s="40">
        <v>0</v>
      </c>
      <c r="K22219" s="40">
        <v>75</v>
      </c>
      <c r="L22219"/>
    </row>
    <row r="22220" spans="1:12" ht="14.4" x14ac:dyDescent="0.3">
      <c r="A22220" s="46" t="s">
        <v>17829</v>
      </c>
      <c r="B22220" s="41"/>
      <c r="C22220" s="45" t="s">
        <v>17828</v>
      </c>
      <c r="D22220" s="42"/>
      <c r="E22220" s="42"/>
      <c r="F22220" s="42"/>
      <c r="G22220" s="42"/>
      <c r="H22220" s="42"/>
      <c r="I22220" s="42"/>
      <c r="J22220" s="42"/>
      <c r="K22220" s="41"/>
      <c r="L22220"/>
    </row>
    <row r="22221" spans="1:12" ht="14.4" x14ac:dyDescent="0.3">
      <c r="A22221" s="44"/>
      <c r="B22221" s="41"/>
      <c r="C22221" s="43" t="s">
        <v>9618</v>
      </c>
      <c r="D22221" s="42"/>
      <c r="E22221" s="42"/>
      <c r="F22221" s="42"/>
      <c r="G22221" s="42"/>
      <c r="H22221" s="42"/>
      <c r="I22221" s="42"/>
      <c r="J22221" s="42"/>
      <c r="K22221" s="41"/>
      <c r="L22221"/>
    </row>
    <row r="22222" spans="1:12" ht="14.4" x14ac:dyDescent="0.3">
      <c r="A22222" s="43"/>
      <c r="B22222" s="42"/>
      <c r="C22222" s="42"/>
      <c r="D22222" s="42"/>
      <c r="E22222" s="42"/>
      <c r="F22222" s="41"/>
      <c r="G22222" s="40" t="s">
        <v>605</v>
      </c>
      <c r="H22222" s="40" t="s">
        <v>9643</v>
      </c>
      <c r="I22222" s="40">
        <v>104</v>
      </c>
      <c r="J22222" s="40">
        <v>0</v>
      </c>
      <c r="K22222" s="40">
        <v>104</v>
      </c>
      <c r="L22222"/>
    </row>
    <row r="22223" spans="1:12" ht="14.4" x14ac:dyDescent="0.3">
      <c r="A22223" s="46" t="s">
        <v>17827</v>
      </c>
      <c r="B22223" s="41"/>
      <c r="C22223" s="45" t="s">
        <v>17826</v>
      </c>
      <c r="D22223" s="42"/>
      <c r="E22223" s="42"/>
      <c r="F22223" s="42"/>
      <c r="G22223" s="42"/>
      <c r="H22223" s="42"/>
      <c r="I22223" s="42"/>
      <c r="J22223" s="42"/>
      <c r="K22223" s="41"/>
      <c r="L22223"/>
    </row>
    <row r="22224" spans="1:12" ht="14.4" x14ac:dyDescent="0.3">
      <c r="A22224" s="44"/>
      <c r="B22224" s="41"/>
      <c r="C22224" s="43" t="s">
        <v>9618</v>
      </c>
      <c r="D22224" s="42"/>
      <c r="E22224" s="42"/>
      <c r="F22224" s="42"/>
      <c r="G22224" s="42"/>
      <c r="H22224" s="42"/>
      <c r="I22224" s="42"/>
      <c r="J22224" s="42"/>
      <c r="K22224" s="41"/>
      <c r="L22224"/>
    </row>
    <row r="22225" spans="1:12" ht="14.4" x14ac:dyDescent="0.3">
      <c r="A22225" s="43"/>
      <c r="B22225" s="42"/>
      <c r="C22225" s="42"/>
      <c r="D22225" s="42"/>
      <c r="E22225" s="42"/>
      <c r="F22225" s="41"/>
      <c r="G22225" s="40" t="s">
        <v>605</v>
      </c>
      <c r="H22225" s="40" t="s">
        <v>9643</v>
      </c>
      <c r="I22225" s="40">
        <v>138</v>
      </c>
      <c r="J22225" s="40">
        <v>0</v>
      </c>
      <c r="K22225" s="40">
        <v>138</v>
      </c>
      <c r="L22225"/>
    </row>
    <row r="22226" spans="1:12" ht="14.4" x14ac:dyDescent="0.3">
      <c r="A22226" s="46" t="s">
        <v>17825</v>
      </c>
      <c r="B22226" s="41"/>
      <c r="C22226" s="45" t="s">
        <v>17824</v>
      </c>
      <c r="D22226" s="42"/>
      <c r="E22226" s="42"/>
      <c r="F22226" s="42"/>
      <c r="G22226" s="42"/>
      <c r="H22226" s="42"/>
      <c r="I22226" s="42"/>
      <c r="J22226" s="42"/>
      <c r="K22226" s="41"/>
      <c r="L22226"/>
    </row>
    <row r="22227" spans="1:12" ht="14.4" x14ac:dyDescent="0.3">
      <c r="A22227" s="44"/>
      <c r="B22227" s="41"/>
      <c r="C22227" s="43" t="s">
        <v>9618</v>
      </c>
      <c r="D22227" s="42"/>
      <c r="E22227" s="42"/>
      <c r="F22227" s="42"/>
      <c r="G22227" s="42"/>
      <c r="H22227" s="42"/>
      <c r="I22227" s="42"/>
      <c r="J22227" s="42"/>
      <c r="K22227" s="41"/>
      <c r="L22227"/>
    </row>
    <row r="22228" spans="1:12" ht="14.4" x14ac:dyDescent="0.3">
      <c r="A22228" s="43"/>
      <c r="B22228" s="42"/>
      <c r="C22228" s="42"/>
      <c r="D22228" s="42"/>
      <c r="E22228" s="42"/>
      <c r="F22228" s="41"/>
      <c r="G22228" s="40" t="s">
        <v>605</v>
      </c>
      <c r="H22228" s="40" t="s">
        <v>9643</v>
      </c>
      <c r="I22228" s="40">
        <v>219</v>
      </c>
      <c r="J22228" s="40">
        <v>0</v>
      </c>
      <c r="K22228" s="40">
        <v>219</v>
      </c>
      <c r="L22228"/>
    </row>
    <row r="22229" spans="1:12" ht="14.4" x14ac:dyDescent="0.3">
      <c r="A22229" s="46" t="s">
        <v>17823</v>
      </c>
      <c r="B22229" s="41"/>
      <c r="C22229" s="45" t="s">
        <v>17822</v>
      </c>
      <c r="D22229" s="42"/>
      <c r="E22229" s="42"/>
      <c r="F22229" s="42"/>
      <c r="G22229" s="42"/>
      <c r="H22229" s="42"/>
      <c r="I22229" s="42"/>
      <c r="J22229" s="42"/>
      <c r="K22229" s="41"/>
      <c r="L22229"/>
    </row>
    <row r="22230" spans="1:12" ht="14.4" x14ac:dyDescent="0.3">
      <c r="A22230" s="44"/>
      <c r="B22230" s="41"/>
      <c r="C22230" s="43" t="s">
        <v>9618</v>
      </c>
      <c r="D22230" s="42"/>
      <c r="E22230" s="42"/>
      <c r="F22230" s="42"/>
      <c r="G22230" s="42"/>
      <c r="H22230" s="42"/>
      <c r="I22230" s="42"/>
      <c r="J22230" s="42"/>
      <c r="K22230" s="41"/>
      <c r="L22230"/>
    </row>
    <row r="22231" spans="1:12" ht="14.4" x14ac:dyDescent="0.3">
      <c r="A22231" s="43"/>
      <c r="B22231" s="42"/>
      <c r="C22231" s="42"/>
      <c r="D22231" s="42"/>
      <c r="E22231" s="42"/>
      <c r="F22231" s="41"/>
      <c r="G22231" s="40" t="s">
        <v>605</v>
      </c>
      <c r="H22231" s="40" t="s">
        <v>9643</v>
      </c>
      <c r="I22231" s="40">
        <v>75</v>
      </c>
      <c r="J22231" s="40">
        <v>0</v>
      </c>
      <c r="K22231" s="40">
        <v>75</v>
      </c>
      <c r="L22231"/>
    </row>
    <row r="22232" spans="1:12" ht="14.4" x14ac:dyDescent="0.3">
      <c r="A22232" s="46" t="s">
        <v>17821</v>
      </c>
      <c r="B22232" s="41"/>
      <c r="C22232" s="45" t="s">
        <v>17820</v>
      </c>
      <c r="D22232" s="42"/>
      <c r="E22232" s="42"/>
      <c r="F22232" s="42"/>
      <c r="G22232" s="42"/>
      <c r="H22232" s="42"/>
      <c r="I22232" s="42"/>
      <c r="J22232" s="42"/>
      <c r="K22232" s="41"/>
      <c r="L22232"/>
    </row>
    <row r="22233" spans="1:12" ht="14.4" x14ac:dyDescent="0.3">
      <c r="A22233" s="44"/>
      <c r="B22233" s="41"/>
      <c r="C22233" s="43" t="s">
        <v>9618</v>
      </c>
      <c r="D22233" s="42"/>
      <c r="E22233" s="42"/>
      <c r="F22233" s="42"/>
      <c r="G22233" s="42"/>
      <c r="H22233" s="42"/>
      <c r="I22233" s="42"/>
      <c r="J22233" s="42"/>
      <c r="K22233" s="41"/>
      <c r="L22233"/>
    </row>
    <row r="22234" spans="1:12" ht="14.4" x14ac:dyDescent="0.3">
      <c r="A22234" s="43"/>
      <c r="B22234" s="42"/>
      <c r="C22234" s="42"/>
      <c r="D22234" s="42"/>
      <c r="E22234" s="42"/>
      <c r="F22234" s="41"/>
      <c r="G22234" s="40" t="s">
        <v>605</v>
      </c>
      <c r="H22234" s="40" t="s">
        <v>9643</v>
      </c>
      <c r="I22234" s="40">
        <v>138</v>
      </c>
      <c r="J22234" s="40">
        <v>0</v>
      </c>
      <c r="K22234" s="40">
        <v>138</v>
      </c>
      <c r="L22234"/>
    </row>
    <row r="22235" spans="1:12" ht="14.4" x14ac:dyDescent="0.3">
      <c r="A22235" s="46" t="s">
        <v>17819</v>
      </c>
      <c r="B22235" s="41"/>
      <c r="C22235" s="45" t="s">
        <v>17818</v>
      </c>
      <c r="D22235" s="42"/>
      <c r="E22235" s="42"/>
      <c r="F22235" s="42"/>
      <c r="G22235" s="42"/>
      <c r="H22235" s="42"/>
      <c r="I22235" s="42"/>
      <c r="J22235" s="42"/>
      <c r="K22235" s="41"/>
      <c r="L22235"/>
    </row>
    <row r="22236" spans="1:12" ht="14.4" x14ac:dyDescent="0.3">
      <c r="A22236" s="44"/>
      <c r="B22236" s="41"/>
      <c r="C22236" s="43" t="s">
        <v>9618</v>
      </c>
      <c r="D22236" s="42"/>
      <c r="E22236" s="42"/>
      <c r="F22236" s="42"/>
      <c r="G22236" s="42"/>
      <c r="H22236" s="42"/>
      <c r="I22236" s="42"/>
      <c r="J22236" s="42"/>
      <c r="K22236" s="41"/>
      <c r="L22236"/>
    </row>
    <row r="22237" spans="1:12" ht="14.4" x14ac:dyDescent="0.3">
      <c r="A22237" s="43"/>
      <c r="B22237" s="42"/>
      <c r="C22237" s="42"/>
      <c r="D22237" s="42"/>
      <c r="E22237" s="42"/>
      <c r="F22237" s="41"/>
      <c r="G22237" s="40" t="s">
        <v>605</v>
      </c>
      <c r="H22237" s="40" t="s">
        <v>9643</v>
      </c>
      <c r="I22237" s="40">
        <v>98</v>
      </c>
      <c r="J22237" s="40">
        <v>0</v>
      </c>
      <c r="K22237" s="40">
        <v>98</v>
      </c>
      <c r="L22237"/>
    </row>
    <row r="22238" spans="1:12" ht="14.4" x14ac:dyDescent="0.3">
      <c r="A22238" s="46" t="s">
        <v>17817</v>
      </c>
      <c r="B22238" s="41"/>
      <c r="C22238" s="45" t="s">
        <v>17816</v>
      </c>
      <c r="D22238" s="42"/>
      <c r="E22238" s="42"/>
      <c r="F22238" s="42"/>
      <c r="G22238" s="42"/>
      <c r="H22238" s="42"/>
      <c r="I22238" s="42"/>
      <c r="J22238" s="42"/>
      <c r="K22238" s="41"/>
      <c r="L22238"/>
    </row>
    <row r="22239" spans="1:12" ht="14.4" x14ac:dyDescent="0.3">
      <c r="A22239" s="44"/>
      <c r="B22239" s="41"/>
      <c r="C22239" s="43" t="s">
        <v>9618</v>
      </c>
      <c r="D22239" s="42"/>
      <c r="E22239" s="42"/>
      <c r="F22239" s="42"/>
      <c r="G22239" s="42"/>
      <c r="H22239" s="42"/>
      <c r="I22239" s="42"/>
      <c r="J22239" s="42"/>
      <c r="K22239" s="41"/>
      <c r="L22239"/>
    </row>
    <row r="22240" spans="1:12" ht="14.4" x14ac:dyDescent="0.3">
      <c r="A22240" s="43"/>
      <c r="B22240" s="42"/>
      <c r="C22240" s="42"/>
      <c r="D22240" s="42"/>
      <c r="E22240" s="42"/>
      <c r="F22240" s="41"/>
      <c r="G22240" s="40" t="s">
        <v>605</v>
      </c>
      <c r="H22240" s="40" t="s">
        <v>9643</v>
      </c>
      <c r="I22240" s="40">
        <v>230</v>
      </c>
      <c r="J22240" s="40">
        <v>0</v>
      </c>
      <c r="K22240" s="40">
        <v>230</v>
      </c>
      <c r="L22240"/>
    </row>
    <row r="22241" spans="1:12" ht="14.4" x14ac:dyDescent="0.3">
      <c r="A22241" s="46" t="s">
        <v>17815</v>
      </c>
      <c r="B22241" s="41"/>
      <c r="C22241" s="45" t="s">
        <v>17814</v>
      </c>
      <c r="D22241" s="42"/>
      <c r="E22241" s="42"/>
      <c r="F22241" s="42"/>
      <c r="G22241" s="42"/>
      <c r="H22241" s="42"/>
      <c r="I22241" s="42"/>
      <c r="J22241" s="42"/>
      <c r="K22241" s="41"/>
      <c r="L22241"/>
    </row>
    <row r="22242" spans="1:12" ht="14.4" x14ac:dyDescent="0.3">
      <c r="A22242" s="44"/>
      <c r="B22242" s="41"/>
      <c r="C22242" s="43" t="s">
        <v>9618</v>
      </c>
      <c r="D22242" s="42"/>
      <c r="E22242" s="42"/>
      <c r="F22242" s="42"/>
      <c r="G22242" s="42"/>
      <c r="H22242" s="42"/>
      <c r="I22242" s="42"/>
      <c r="J22242" s="42"/>
      <c r="K22242" s="41"/>
      <c r="L22242"/>
    </row>
    <row r="22243" spans="1:12" ht="14.4" x14ac:dyDescent="0.3">
      <c r="A22243" s="43"/>
      <c r="B22243" s="42"/>
      <c r="C22243" s="42"/>
      <c r="D22243" s="42"/>
      <c r="E22243" s="42"/>
      <c r="F22243" s="41"/>
      <c r="G22243" s="40" t="s">
        <v>605</v>
      </c>
      <c r="H22243" s="40" t="s">
        <v>9643</v>
      </c>
      <c r="I22243" s="40">
        <v>346</v>
      </c>
      <c r="J22243" s="40">
        <v>0</v>
      </c>
      <c r="K22243" s="40">
        <v>346</v>
      </c>
      <c r="L22243"/>
    </row>
    <row r="22244" spans="1:12" ht="14.4" x14ac:dyDescent="0.3">
      <c r="A22244" s="46" t="s">
        <v>17813</v>
      </c>
      <c r="B22244" s="41"/>
      <c r="C22244" s="45" t="s">
        <v>17812</v>
      </c>
      <c r="D22244" s="42"/>
      <c r="E22244" s="42"/>
      <c r="F22244" s="42"/>
      <c r="G22244" s="42"/>
      <c r="H22244" s="42"/>
      <c r="I22244" s="42"/>
      <c r="J22244" s="42"/>
      <c r="K22244" s="41"/>
      <c r="L22244"/>
    </row>
    <row r="22245" spans="1:12" ht="14.4" x14ac:dyDescent="0.3">
      <c r="A22245" s="44"/>
      <c r="B22245" s="41"/>
      <c r="C22245" s="43" t="s">
        <v>9618</v>
      </c>
      <c r="D22245" s="42"/>
      <c r="E22245" s="42"/>
      <c r="F22245" s="42"/>
      <c r="G22245" s="42"/>
      <c r="H22245" s="42"/>
      <c r="I22245" s="42"/>
      <c r="J22245" s="42"/>
      <c r="K22245" s="41"/>
      <c r="L22245"/>
    </row>
    <row r="22246" spans="1:12" ht="14.4" x14ac:dyDescent="0.3">
      <c r="A22246" s="43"/>
      <c r="B22246" s="42"/>
      <c r="C22246" s="42"/>
      <c r="D22246" s="42"/>
      <c r="E22246" s="42"/>
      <c r="F22246" s="41"/>
      <c r="G22246" s="40" t="s">
        <v>605</v>
      </c>
      <c r="H22246" s="40" t="s">
        <v>9643</v>
      </c>
      <c r="I22246" s="40">
        <v>635</v>
      </c>
      <c r="J22246" s="40">
        <v>0</v>
      </c>
      <c r="K22246" s="40">
        <v>635</v>
      </c>
      <c r="L22246"/>
    </row>
    <row r="22247" spans="1:12" ht="14.4" x14ac:dyDescent="0.3">
      <c r="A22247" s="46" t="s">
        <v>17811</v>
      </c>
      <c r="B22247" s="41"/>
      <c r="C22247" s="45" t="s">
        <v>17810</v>
      </c>
      <c r="D22247" s="42"/>
      <c r="E22247" s="42"/>
      <c r="F22247" s="42"/>
      <c r="G22247" s="42"/>
      <c r="H22247" s="42"/>
      <c r="I22247" s="42"/>
      <c r="J22247" s="42"/>
      <c r="K22247" s="41"/>
      <c r="L22247"/>
    </row>
    <row r="22248" spans="1:12" ht="14.4" x14ac:dyDescent="0.3">
      <c r="A22248" s="44"/>
      <c r="B22248" s="41"/>
      <c r="C22248" s="43" t="s">
        <v>9618</v>
      </c>
      <c r="D22248" s="42"/>
      <c r="E22248" s="42"/>
      <c r="F22248" s="42"/>
      <c r="G22248" s="42"/>
      <c r="H22248" s="42"/>
      <c r="I22248" s="42"/>
      <c r="J22248" s="42"/>
      <c r="K22248" s="41"/>
      <c r="L22248"/>
    </row>
    <row r="22249" spans="1:12" ht="14.4" x14ac:dyDescent="0.3">
      <c r="A22249" s="43"/>
      <c r="B22249" s="42"/>
      <c r="C22249" s="42"/>
      <c r="D22249" s="42"/>
      <c r="E22249" s="42"/>
      <c r="F22249" s="41"/>
      <c r="G22249" s="40" t="s">
        <v>605</v>
      </c>
      <c r="H22249" s="40" t="s">
        <v>9643</v>
      </c>
      <c r="I22249" s="40">
        <v>265</v>
      </c>
      <c r="J22249" s="40">
        <v>0</v>
      </c>
      <c r="K22249" s="40">
        <v>265</v>
      </c>
      <c r="L22249"/>
    </row>
    <row r="22250" spans="1:12" ht="14.4" x14ac:dyDescent="0.3">
      <c r="A22250" s="46" t="s">
        <v>17809</v>
      </c>
      <c r="B22250" s="41"/>
      <c r="C22250" s="45" t="s">
        <v>17808</v>
      </c>
      <c r="D22250" s="42"/>
      <c r="E22250" s="42"/>
      <c r="F22250" s="42"/>
      <c r="G22250" s="42"/>
      <c r="H22250" s="42"/>
      <c r="I22250" s="42"/>
      <c r="J22250" s="42"/>
      <c r="K22250" s="41"/>
      <c r="L22250"/>
    </row>
    <row r="22251" spans="1:12" ht="14.4" x14ac:dyDescent="0.3">
      <c r="A22251" s="44"/>
      <c r="B22251" s="41"/>
      <c r="C22251" s="43" t="s">
        <v>9618</v>
      </c>
      <c r="D22251" s="42"/>
      <c r="E22251" s="42"/>
      <c r="F22251" s="42"/>
      <c r="G22251" s="42"/>
      <c r="H22251" s="42"/>
      <c r="I22251" s="42"/>
      <c r="J22251" s="42"/>
      <c r="K22251" s="41"/>
      <c r="L22251"/>
    </row>
    <row r="22252" spans="1:12" ht="14.4" x14ac:dyDescent="0.3">
      <c r="A22252" s="43"/>
      <c r="B22252" s="42"/>
      <c r="C22252" s="42"/>
      <c r="D22252" s="42"/>
      <c r="E22252" s="42"/>
      <c r="F22252" s="41"/>
      <c r="G22252" s="40" t="s">
        <v>605</v>
      </c>
      <c r="H22252" s="40" t="s">
        <v>9643</v>
      </c>
      <c r="I22252" s="40">
        <v>554</v>
      </c>
      <c r="J22252" s="40">
        <v>0</v>
      </c>
      <c r="K22252" s="40">
        <v>554</v>
      </c>
      <c r="L22252"/>
    </row>
    <row r="22253" spans="1:12" ht="14.4" x14ac:dyDescent="0.3">
      <c r="A22253" s="46" t="s">
        <v>17807</v>
      </c>
      <c r="B22253" s="41"/>
      <c r="C22253" s="45" t="s">
        <v>17806</v>
      </c>
      <c r="D22253" s="42"/>
      <c r="E22253" s="42"/>
      <c r="F22253" s="42"/>
      <c r="G22253" s="42"/>
      <c r="H22253" s="42"/>
      <c r="I22253" s="42"/>
      <c r="J22253" s="42"/>
      <c r="K22253" s="41"/>
      <c r="L22253"/>
    </row>
    <row r="22254" spans="1:12" ht="14.4" x14ac:dyDescent="0.3">
      <c r="A22254" s="44"/>
      <c r="B22254" s="41"/>
      <c r="C22254" s="43" t="s">
        <v>9618</v>
      </c>
      <c r="D22254" s="42"/>
      <c r="E22254" s="42"/>
      <c r="F22254" s="42"/>
      <c r="G22254" s="42"/>
      <c r="H22254" s="42"/>
      <c r="I22254" s="42"/>
      <c r="J22254" s="42"/>
      <c r="K22254" s="41"/>
      <c r="L22254"/>
    </row>
    <row r="22255" spans="1:12" ht="14.4" x14ac:dyDescent="0.3">
      <c r="A22255" s="43"/>
      <c r="B22255" s="42"/>
      <c r="C22255" s="42"/>
      <c r="D22255" s="42"/>
      <c r="E22255" s="42"/>
      <c r="F22255" s="41"/>
      <c r="G22255" s="40" t="s">
        <v>605</v>
      </c>
      <c r="H22255" s="40" t="s">
        <v>9643</v>
      </c>
      <c r="I22255" s="40">
        <v>750</v>
      </c>
      <c r="J22255" s="40">
        <v>0</v>
      </c>
      <c r="K22255" s="40">
        <v>750</v>
      </c>
      <c r="L22255"/>
    </row>
    <row r="22256" spans="1:12" ht="14.4" x14ac:dyDescent="0.3">
      <c r="A22256" s="46" t="s">
        <v>17805</v>
      </c>
      <c r="B22256" s="41"/>
      <c r="C22256" s="45" t="s">
        <v>17804</v>
      </c>
      <c r="D22256" s="42"/>
      <c r="E22256" s="42"/>
      <c r="F22256" s="42"/>
      <c r="G22256" s="42"/>
      <c r="H22256" s="42"/>
      <c r="I22256" s="42"/>
      <c r="J22256" s="42"/>
      <c r="K22256" s="41"/>
      <c r="L22256"/>
    </row>
    <row r="22257" spans="1:12" ht="14.4" x14ac:dyDescent="0.3">
      <c r="A22257" s="44"/>
      <c r="B22257" s="41"/>
      <c r="C22257" s="43" t="s">
        <v>9618</v>
      </c>
      <c r="D22257" s="42"/>
      <c r="E22257" s="42"/>
      <c r="F22257" s="42"/>
      <c r="G22257" s="42"/>
      <c r="H22257" s="42"/>
      <c r="I22257" s="42"/>
      <c r="J22257" s="42"/>
      <c r="K22257" s="41"/>
      <c r="L22257"/>
    </row>
    <row r="22258" spans="1:12" ht="14.4" x14ac:dyDescent="0.3">
      <c r="A22258" s="43"/>
      <c r="B22258" s="42"/>
      <c r="C22258" s="42"/>
      <c r="D22258" s="42"/>
      <c r="E22258" s="42"/>
      <c r="F22258" s="41"/>
      <c r="G22258" s="40" t="s">
        <v>605</v>
      </c>
      <c r="H22258" s="40" t="s">
        <v>9643</v>
      </c>
      <c r="I22258" s="40">
        <v>58</v>
      </c>
      <c r="J22258" s="40">
        <v>0</v>
      </c>
      <c r="K22258" s="40">
        <v>58</v>
      </c>
      <c r="L22258"/>
    </row>
    <row r="22259" spans="1:12" ht="14.4" x14ac:dyDescent="0.3">
      <c r="A22259" s="46" t="s">
        <v>17803</v>
      </c>
      <c r="B22259" s="41"/>
      <c r="C22259" s="45" t="s">
        <v>17802</v>
      </c>
      <c r="D22259" s="42"/>
      <c r="E22259" s="42"/>
      <c r="F22259" s="42"/>
      <c r="G22259" s="42"/>
      <c r="H22259" s="42"/>
      <c r="I22259" s="42"/>
      <c r="J22259" s="42"/>
      <c r="K22259" s="41"/>
      <c r="L22259"/>
    </row>
    <row r="22260" spans="1:12" ht="14.4" x14ac:dyDescent="0.3">
      <c r="A22260" s="44"/>
      <c r="B22260" s="41"/>
      <c r="C22260" s="43" t="s">
        <v>9618</v>
      </c>
      <c r="D22260" s="42"/>
      <c r="E22260" s="42"/>
      <c r="F22260" s="42"/>
      <c r="G22260" s="42"/>
      <c r="H22260" s="42"/>
      <c r="I22260" s="42"/>
      <c r="J22260" s="42"/>
      <c r="K22260" s="41"/>
      <c r="L22260"/>
    </row>
    <row r="22261" spans="1:12" ht="14.4" x14ac:dyDescent="0.3">
      <c r="A22261" s="43"/>
      <c r="B22261" s="42"/>
      <c r="C22261" s="42"/>
      <c r="D22261" s="42"/>
      <c r="E22261" s="42"/>
      <c r="F22261" s="41"/>
      <c r="G22261" s="40" t="s">
        <v>605</v>
      </c>
      <c r="H22261" s="40" t="s">
        <v>9643</v>
      </c>
      <c r="I22261" s="40">
        <v>70</v>
      </c>
      <c r="J22261" s="40">
        <v>0</v>
      </c>
      <c r="K22261" s="40">
        <v>70</v>
      </c>
      <c r="L22261"/>
    </row>
    <row r="22262" spans="1:12" ht="14.4" x14ac:dyDescent="0.3">
      <c r="A22262" s="46" t="s">
        <v>17801</v>
      </c>
      <c r="B22262" s="41"/>
      <c r="C22262" s="45" t="s">
        <v>17800</v>
      </c>
      <c r="D22262" s="42"/>
      <c r="E22262" s="42"/>
      <c r="F22262" s="42"/>
      <c r="G22262" s="42"/>
      <c r="H22262" s="42"/>
      <c r="I22262" s="42"/>
      <c r="J22262" s="42"/>
      <c r="K22262" s="41"/>
      <c r="L22262"/>
    </row>
    <row r="22263" spans="1:12" ht="14.4" x14ac:dyDescent="0.3">
      <c r="A22263" s="44"/>
      <c r="B22263" s="41"/>
      <c r="C22263" s="43" t="s">
        <v>9618</v>
      </c>
      <c r="D22263" s="42"/>
      <c r="E22263" s="42"/>
      <c r="F22263" s="42"/>
      <c r="G22263" s="42"/>
      <c r="H22263" s="42"/>
      <c r="I22263" s="42"/>
      <c r="J22263" s="42"/>
      <c r="K22263" s="41"/>
      <c r="L22263"/>
    </row>
    <row r="22264" spans="1:12" ht="14.4" x14ac:dyDescent="0.3">
      <c r="A22264" s="43"/>
      <c r="B22264" s="42"/>
      <c r="C22264" s="42"/>
      <c r="D22264" s="42"/>
      <c r="E22264" s="42"/>
      <c r="F22264" s="41"/>
      <c r="G22264" s="40" t="s">
        <v>605</v>
      </c>
      <c r="H22264" s="40" t="s">
        <v>9643</v>
      </c>
      <c r="I22264" s="40">
        <v>92</v>
      </c>
      <c r="J22264" s="40">
        <v>0</v>
      </c>
      <c r="K22264" s="40">
        <v>92</v>
      </c>
      <c r="L22264"/>
    </row>
    <row r="22265" spans="1:12" ht="14.4" x14ac:dyDescent="0.3">
      <c r="A22265" s="46" t="s">
        <v>17799</v>
      </c>
      <c r="B22265" s="41"/>
      <c r="C22265" s="45" t="s">
        <v>17798</v>
      </c>
      <c r="D22265" s="42"/>
      <c r="E22265" s="42"/>
      <c r="F22265" s="42"/>
      <c r="G22265" s="42"/>
      <c r="H22265" s="42"/>
      <c r="I22265" s="42"/>
      <c r="J22265" s="42"/>
      <c r="K22265" s="41"/>
      <c r="L22265"/>
    </row>
    <row r="22266" spans="1:12" ht="14.4" x14ac:dyDescent="0.3">
      <c r="A22266" s="44"/>
      <c r="B22266" s="41"/>
      <c r="C22266" s="43" t="s">
        <v>9618</v>
      </c>
      <c r="D22266" s="42"/>
      <c r="E22266" s="42"/>
      <c r="F22266" s="42"/>
      <c r="G22266" s="42"/>
      <c r="H22266" s="42"/>
      <c r="I22266" s="42"/>
      <c r="J22266" s="42"/>
      <c r="K22266" s="41"/>
      <c r="L22266"/>
    </row>
    <row r="22267" spans="1:12" ht="14.4" x14ac:dyDescent="0.3">
      <c r="A22267" s="43"/>
      <c r="B22267" s="42"/>
      <c r="C22267" s="42"/>
      <c r="D22267" s="42"/>
      <c r="E22267" s="42"/>
      <c r="F22267" s="41"/>
      <c r="G22267" s="40" t="s">
        <v>605</v>
      </c>
      <c r="H22267" s="40" t="s">
        <v>9643</v>
      </c>
      <c r="I22267" s="40">
        <v>70</v>
      </c>
      <c r="J22267" s="40">
        <v>0</v>
      </c>
      <c r="K22267" s="40">
        <v>70</v>
      </c>
      <c r="L22267"/>
    </row>
    <row r="22268" spans="1:12" ht="14.4" x14ac:dyDescent="0.3">
      <c r="A22268" s="46" t="s">
        <v>17797</v>
      </c>
      <c r="B22268" s="41"/>
      <c r="C22268" s="45" t="s">
        <v>17796</v>
      </c>
      <c r="D22268" s="42"/>
      <c r="E22268" s="42"/>
      <c r="F22268" s="42"/>
      <c r="G22268" s="42"/>
      <c r="H22268" s="42"/>
      <c r="I22268" s="42"/>
      <c r="J22268" s="42"/>
      <c r="K22268" s="41"/>
      <c r="L22268"/>
    </row>
    <row r="22269" spans="1:12" ht="14.4" x14ac:dyDescent="0.3">
      <c r="A22269" s="44"/>
      <c r="B22269" s="41"/>
      <c r="C22269" s="43" t="s">
        <v>9618</v>
      </c>
      <c r="D22269" s="42"/>
      <c r="E22269" s="42"/>
      <c r="F22269" s="42"/>
      <c r="G22269" s="42"/>
      <c r="H22269" s="42"/>
      <c r="I22269" s="42"/>
      <c r="J22269" s="42"/>
      <c r="K22269" s="41"/>
      <c r="L22269"/>
    </row>
    <row r="22270" spans="1:12" ht="14.4" x14ac:dyDescent="0.3">
      <c r="A22270" s="43"/>
      <c r="B22270" s="42"/>
      <c r="C22270" s="42"/>
      <c r="D22270" s="42"/>
      <c r="E22270" s="42"/>
      <c r="F22270" s="41"/>
      <c r="G22270" s="40" t="s">
        <v>605</v>
      </c>
      <c r="H22270" s="40" t="s">
        <v>9643</v>
      </c>
      <c r="I22270" s="40">
        <v>92</v>
      </c>
      <c r="J22270" s="40">
        <v>0</v>
      </c>
      <c r="K22270" s="40">
        <v>92</v>
      </c>
      <c r="L22270"/>
    </row>
    <row r="22271" spans="1:12" ht="14.4" x14ac:dyDescent="0.3">
      <c r="A22271" s="46" t="s">
        <v>17795</v>
      </c>
      <c r="B22271" s="41"/>
      <c r="C22271" s="45" t="s">
        <v>17794</v>
      </c>
      <c r="D22271" s="42"/>
      <c r="E22271" s="42"/>
      <c r="F22271" s="42"/>
      <c r="G22271" s="42"/>
      <c r="H22271" s="42"/>
      <c r="I22271" s="42"/>
      <c r="J22271" s="42"/>
      <c r="K22271" s="41"/>
      <c r="L22271"/>
    </row>
    <row r="22272" spans="1:12" ht="14.4" x14ac:dyDescent="0.3">
      <c r="A22272" s="44"/>
      <c r="B22272" s="41"/>
      <c r="C22272" s="43" t="s">
        <v>9618</v>
      </c>
      <c r="D22272" s="42"/>
      <c r="E22272" s="42"/>
      <c r="F22272" s="42"/>
      <c r="G22272" s="42"/>
      <c r="H22272" s="42"/>
      <c r="I22272" s="42"/>
      <c r="J22272" s="42"/>
      <c r="K22272" s="41"/>
      <c r="L22272"/>
    </row>
    <row r="22273" spans="1:12" ht="14.4" x14ac:dyDescent="0.3">
      <c r="A22273" s="43"/>
      <c r="B22273" s="42"/>
      <c r="C22273" s="42"/>
      <c r="D22273" s="42"/>
      <c r="E22273" s="42"/>
      <c r="F22273" s="41"/>
      <c r="G22273" s="40" t="s">
        <v>605</v>
      </c>
      <c r="H22273" s="40" t="s">
        <v>9643</v>
      </c>
      <c r="I22273" s="40">
        <v>138</v>
      </c>
      <c r="J22273" s="40">
        <v>0</v>
      </c>
      <c r="K22273" s="40">
        <v>138</v>
      </c>
      <c r="L22273"/>
    </row>
    <row r="22274" spans="1:12" ht="14.4" x14ac:dyDescent="0.3">
      <c r="A22274" s="46" t="s">
        <v>17793</v>
      </c>
      <c r="B22274" s="41"/>
      <c r="C22274" s="45" t="s">
        <v>17792</v>
      </c>
      <c r="D22274" s="42"/>
      <c r="E22274" s="42"/>
      <c r="F22274" s="42"/>
      <c r="G22274" s="42"/>
      <c r="H22274" s="42"/>
      <c r="I22274" s="42"/>
      <c r="J22274" s="42"/>
      <c r="K22274" s="41"/>
      <c r="L22274"/>
    </row>
    <row r="22275" spans="1:12" ht="14.4" x14ac:dyDescent="0.3">
      <c r="A22275" s="44"/>
      <c r="B22275" s="41"/>
      <c r="C22275" s="43" t="s">
        <v>9618</v>
      </c>
      <c r="D22275" s="42"/>
      <c r="E22275" s="42"/>
      <c r="F22275" s="42"/>
      <c r="G22275" s="42"/>
      <c r="H22275" s="42"/>
      <c r="I22275" s="42"/>
      <c r="J22275" s="42"/>
      <c r="K22275" s="41"/>
      <c r="L22275"/>
    </row>
    <row r="22276" spans="1:12" ht="14.4" x14ac:dyDescent="0.3">
      <c r="A22276" s="43"/>
      <c r="B22276" s="42"/>
      <c r="C22276" s="42"/>
      <c r="D22276" s="42"/>
      <c r="E22276" s="42"/>
      <c r="F22276" s="41"/>
      <c r="G22276" s="40" t="s">
        <v>605</v>
      </c>
      <c r="H22276" s="40" t="s">
        <v>9643</v>
      </c>
      <c r="I22276" s="40">
        <v>138</v>
      </c>
      <c r="J22276" s="40">
        <v>0</v>
      </c>
      <c r="K22276" s="40">
        <v>138</v>
      </c>
      <c r="L22276"/>
    </row>
    <row r="22277" spans="1:12" ht="14.4" x14ac:dyDescent="0.3">
      <c r="A22277" s="46" t="s">
        <v>17791</v>
      </c>
      <c r="B22277" s="41"/>
      <c r="C22277" s="45" t="s">
        <v>17790</v>
      </c>
      <c r="D22277" s="42"/>
      <c r="E22277" s="42"/>
      <c r="F22277" s="42"/>
      <c r="G22277" s="42"/>
      <c r="H22277" s="42"/>
      <c r="I22277" s="42"/>
      <c r="J22277" s="42"/>
      <c r="K22277" s="41"/>
      <c r="L22277"/>
    </row>
    <row r="22278" spans="1:12" ht="14.4" x14ac:dyDescent="0.3">
      <c r="A22278" s="44"/>
      <c r="B22278" s="41"/>
      <c r="C22278" s="43" t="s">
        <v>17789</v>
      </c>
      <c r="D22278" s="42"/>
      <c r="E22278" s="42"/>
      <c r="F22278" s="42"/>
      <c r="G22278" s="42"/>
      <c r="H22278" s="42"/>
      <c r="I22278" s="42"/>
      <c r="J22278" s="42"/>
      <c r="K22278" s="41"/>
      <c r="L22278"/>
    </row>
    <row r="22279" spans="1:12" ht="14.4" x14ac:dyDescent="0.3">
      <c r="A22279" s="43"/>
      <c r="B22279" s="42"/>
      <c r="C22279" s="42"/>
      <c r="D22279" s="42"/>
      <c r="E22279" s="42"/>
      <c r="F22279" s="41"/>
      <c r="G22279" s="40" t="s">
        <v>605</v>
      </c>
      <c r="H22279" s="40" t="s">
        <v>9643</v>
      </c>
      <c r="I22279" s="40">
        <v>438</v>
      </c>
      <c r="J22279" s="40">
        <v>0</v>
      </c>
      <c r="K22279" s="40">
        <v>438</v>
      </c>
      <c r="L22279"/>
    </row>
    <row r="22280" spans="1:12" ht="14.4" x14ac:dyDescent="0.3">
      <c r="A22280" s="46" t="s">
        <v>17788</v>
      </c>
      <c r="B22280" s="41"/>
      <c r="C22280" s="45" t="s">
        <v>17787</v>
      </c>
      <c r="D22280" s="42"/>
      <c r="E22280" s="42"/>
      <c r="F22280" s="42"/>
      <c r="G22280" s="42"/>
      <c r="H22280" s="42"/>
      <c r="I22280" s="42"/>
      <c r="J22280" s="42"/>
      <c r="K22280" s="41"/>
      <c r="L22280"/>
    </row>
    <row r="22281" spans="1:12" ht="14.4" x14ac:dyDescent="0.3">
      <c r="A22281" s="44"/>
      <c r="B22281" s="41"/>
      <c r="C22281" s="43" t="s">
        <v>9618</v>
      </c>
      <c r="D22281" s="42"/>
      <c r="E22281" s="42"/>
      <c r="F22281" s="42"/>
      <c r="G22281" s="42"/>
      <c r="H22281" s="42"/>
      <c r="I22281" s="42"/>
      <c r="J22281" s="42"/>
      <c r="K22281" s="41"/>
      <c r="L22281"/>
    </row>
    <row r="22282" spans="1:12" ht="14.4" x14ac:dyDescent="0.3">
      <c r="A22282" s="43"/>
      <c r="B22282" s="42"/>
      <c r="C22282" s="42"/>
      <c r="D22282" s="42"/>
      <c r="E22282" s="42"/>
      <c r="F22282" s="41"/>
      <c r="G22282" s="40" t="s">
        <v>605</v>
      </c>
      <c r="H22282" s="40" t="s">
        <v>9643</v>
      </c>
      <c r="I22282" s="40">
        <v>63</v>
      </c>
      <c r="J22282" s="40">
        <v>0</v>
      </c>
      <c r="K22282" s="40">
        <v>63</v>
      </c>
      <c r="L22282"/>
    </row>
    <row r="22283" spans="1:12" ht="14.4" x14ac:dyDescent="0.3">
      <c r="A22283" s="46" t="s">
        <v>17786</v>
      </c>
      <c r="B22283" s="41"/>
      <c r="C22283" s="45" t="s">
        <v>17785</v>
      </c>
      <c r="D22283" s="42"/>
      <c r="E22283" s="42"/>
      <c r="F22283" s="42"/>
      <c r="G22283" s="42"/>
      <c r="H22283" s="42"/>
      <c r="I22283" s="42"/>
      <c r="J22283" s="42"/>
      <c r="K22283" s="41"/>
      <c r="L22283"/>
    </row>
    <row r="22284" spans="1:12" ht="14.4" x14ac:dyDescent="0.3">
      <c r="A22284" s="44"/>
      <c r="B22284" s="41"/>
      <c r="C22284" s="43" t="s">
        <v>9618</v>
      </c>
      <c r="D22284" s="42"/>
      <c r="E22284" s="42"/>
      <c r="F22284" s="42"/>
      <c r="G22284" s="42"/>
      <c r="H22284" s="42"/>
      <c r="I22284" s="42"/>
      <c r="J22284" s="42"/>
      <c r="K22284" s="41"/>
      <c r="L22284"/>
    </row>
    <row r="22285" spans="1:12" ht="14.4" x14ac:dyDescent="0.3">
      <c r="A22285" s="43"/>
      <c r="B22285" s="42"/>
      <c r="C22285" s="42"/>
      <c r="D22285" s="42"/>
      <c r="E22285" s="42"/>
      <c r="F22285" s="41"/>
      <c r="G22285" s="40" t="s">
        <v>605</v>
      </c>
      <c r="H22285" s="40" t="s">
        <v>9643</v>
      </c>
      <c r="I22285" s="40">
        <v>52</v>
      </c>
      <c r="J22285" s="40">
        <v>0</v>
      </c>
      <c r="K22285" s="40">
        <v>52</v>
      </c>
      <c r="L22285"/>
    </row>
    <row r="22286" spans="1:12" ht="14.4" x14ac:dyDescent="0.3">
      <c r="A22286" s="46" t="s">
        <v>17784</v>
      </c>
      <c r="B22286" s="41"/>
      <c r="C22286" s="45" t="s">
        <v>17783</v>
      </c>
      <c r="D22286" s="42"/>
      <c r="E22286" s="42"/>
      <c r="F22286" s="42"/>
      <c r="G22286" s="42"/>
      <c r="H22286" s="42"/>
      <c r="I22286" s="42"/>
      <c r="J22286" s="42"/>
      <c r="K22286" s="41"/>
      <c r="L22286"/>
    </row>
    <row r="22287" spans="1:12" ht="14.4" x14ac:dyDescent="0.3">
      <c r="A22287" s="44"/>
      <c r="B22287" s="41"/>
      <c r="C22287" s="43" t="s">
        <v>9618</v>
      </c>
      <c r="D22287" s="42"/>
      <c r="E22287" s="42"/>
      <c r="F22287" s="42"/>
      <c r="G22287" s="42"/>
      <c r="H22287" s="42"/>
      <c r="I22287" s="42"/>
      <c r="J22287" s="42"/>
      <c r="K22287" s="41"/>
      <c r="L22287"/>
    </row>
    <row r="22288" spans="1:12" ht="14.4" x14ac:dyDescent="0.3">
      <c r="A22288" s="43"/>
      <c r="B22288" s="42"/>
      <c r="C22288" s="42"/>
      <c r="D22288" s="42"/>
      <c r="E22288" s="42"/>
      <c r="F22288" s="41"/>
      <c r="G22288" s="40" t="s">
        <v>605</v>
      </c>
      <c r="H22288" s="40" t="s">
        <v>9643</v>
      </c>
      <c r="I22288" s="40">
        <v>104</v>
      </c>
      <c r="J22288" s="40">
        <v>0</v>
      </c>
      <c r="K22288" s="40">
        <v>104</v>
      </c>
      <c r="L22288"/>
    </row>
    <row r="22289" spans="1:12" ht="14.4" x14ac:dyDescent="0.3">
      <c r="A22289" s="46" t="s">
        <v>17782</v>
      </c>
      <c r="B22289" s="41"/>
      <c r="C22289" s="45" t="s">
        <v>17781</v>
      </c>
      <c r="D22289" s="42"/>
      <c r="E22289" s="42"/>
      <c r="F22289" s="42"/>
      <c r="G22289" s="42"/>
      <c r="H22289" s="42"/>
      <c r="I22289" s="42"/>
      <c r="J22289" s="42"/>
      <c r="K22289" s="41"/>
      <c r="L22289"/>
    </row>
    <row r="22290" spans="1:12" ht="14.4" x14ac:dyDescent="0.3">
      <c r="A22290" s="44"/>
      <c r="B22290" s="41"/>
      <c r="C22290" s="43" t="s">
        <v>9618</v>
      </c>
      <c r="D22290" s="42"/>
      <c r="E22290" s="42"/>
      <c r="F22290" s="42"/>
      <c r="G22290" s="42"/>
      <c r="H22290" s="42"/>
      <c r="I22290" s="42"/>
      <c r="J22290" s="42"/>
      <c r="K22290" s="41"/>
      <c r="L22290"/>
    </row>
    <row r="22291" spans="1:12" ht="14.4" x14ac:dyDescent="0.3">
      <c r="A22291" s="43"/>
      <c r="B22291" s="42"/>
      <c r="C22291" s="42"/>
      <c r="D22291" s="42"/>
      <c r="E22291" s="42"/>
      <c r="F22291" s="41"/>
      <c r="G22291" s="40" t="s">
        <v>605</v>
      </c>
      <c r="H22291" s="40" t="s">
        <v>9643</v>
      </c>
      <c r="I22291" s="40">
        <v>63</v>
      </c>
      <c r="J22291" s="40">
        <v>0</v>
      </c>
      <c r="K22291" s="40">
        <v>63</v>
      </c>
      <c r="L22291"/>
    </row>
    <row r="22292" spans="1:12" ht="14.4" x14ac:dyDescent="0.3">
      <c r="A22292" s="46" t="s">
        <v>17780</v>
      </c>
      <c r="B22292" s="41"/>
      <c r="C22292" s="45" t="s">
        <v>17779</v>
      </c>
      <c r="D22292" s="42"/>
      <c r="E22292" s="42"/>
      <c r="F22292" s="42"/>
      <c r="G22292" s="42"/>
      <c r="H22292" s="42"/>
      <c r="I22292" s="42"/>
      <c r="J22292" s="42"/>
      <c r="K22292" s="41"/>
      <c r="L22292"/>
    </row>
    <row r="22293" spans="1:12" ht="14.4" x14ac:dyDescent="0.3">
      <c r="A22293" s="44"/>
      <c r="B22293" s="41"/>
      <c r="C22293" s="43" t="s">
        <v>9618</v>
      </c>
      <c r="D22293" s="42"/>
      <c r="E22293" s="42"/>
      <c r="F22293" s="42"/>
      <c r="G22293" s="42"/>
      <c r="H22293" s="42"/>
      <c r="I22293" s="42"/>
      <c r="J22293" s="42"/>
      <c r="K22293" s="41"/>
      <c r="L22293"/>
    </row>
    <row r="22294" spans="1:12" ht="14.4" x14ac:dyDescent="0.3">
      <c r="A22294" s="43"/>
      <c r="B22294" s="42"/>
      <c r="C22294" s="42"/>
      <c r="D22294" s="42"/>
      <c r="E22294" s="42"/>
      <c r="F22294" s="41"/>
      <c r="G22294" s="40" t="s">
        <v>605</v>
      </c>
      <c r="H22294" s="40" t="s">
        <v>9643</v>
      </c>
      <c r="I22294" s="40">
        <v>80</v>
      </c>
      <c r="J22294" s="40">
        <v>0</v>
      </c>
      <c r="K22294" s="40">
        <v>80</v>
      </c>
      <c r="L22294"/>
    </row>
    <row r="22295" spans="1:12" ht="14.4" x14ac:dyDescent="0.3">
      <c r="A22295" s="46" t="s">
        <v>17778</v>
      </c>
      <c r="B22295" s="41"/>
      <c r="C22295" s="45" t="s">
        <v>17777</v>
      </c>
      <c r="D22295" s="42"/>
      <c r="E22295" s="42"/>
      <c r="F22295" s="42"/>
      <c r="G22295" s="42"/>
      <c r="H22295" s="42"/>
      <c r="I22295" s="42"/>
      <c r="J22295" s="42"/>
      <c r="K22295" s="41"/>
      <c r="L22295"/>
    </row>
    <row r="22296" spans="1:12" ht="14.4" x14ac:dyDescent="0.3">
      <c r="A22296" s="44"/>
      <c r="B22296" s="41"/>
      <c r="C22296" s="43" t="s">
        <v>9618</v>
      </c>
      <c r="D22296" s="42"/>
      <c r="E22296" s="42"/>
      <c r="F22296" s="42"/>
      <c r="G22296" s="42"/>
      <c r="H22296" s="42"/>
      <c r="I22296" s="42"/>
      <c r="J22296" s="42"/>
      <c r="K22296" s="41"/>
      <c r="L22296"/>
    </row>
    <row r="22297" spans="1:12" ht="14.4" x14ac:dyDescent="0.3">
      <c r="A22297" s="43"/>
      <c r="B22297" s="42"/>
      <c r="C22297" s="42"/>
      <c r="D22297" s="42"/>
      <c r="E22297" s="42"/>
      <c r="F22297" s="41"/>
      <c r="G22297" s="40" t="s">
        <v>605</v>
      </c>
      <c r="H22297" s="40" t="s">
        <v>9643</v>
      </c>
      <c r="I22297" s="40">
        <v>87</v>
      </c>
      <c r="J22297" s="40">
        <v>0</v>
      </c>
      <c r="K22297" s="40">
        <v>87</v>
      </c>
      <c r="L22297"/>
    </row>
    <row r="22298" spans="1:12" ht="14.4" x14ac:dyDescent="0.3">
      <c r="A22298" s="46" t="s">
        <v>17776</v>
      </c>
      <c r="B22298" s="41"/>
      <c r="C22298" s="45" t="s">
        <v>17775</v>
      </c>
      <c r="D22298" s="42"/>
      <c r="E22298" s="42"/>
      <c r="F22298" s="42"/>
      <c r="G22298" s="42"/>
      <c r="H22298" s="42"/>
      <c r="I22298" s="42"/>
      <c r="J22298" s="42"/>
      <c r="K22298" s="41"/>
      <c r="L22298"/>
    </row>
    <row r="22299" spans="1:12" ht="14.4" x14ac:dyDescent="0.3">
      <c r="A22299" s="44"/>
      <c r="B22299" s="41"/>
      <c r="C22299" s="43" t="s">
        <v>9618</v>
      </c>
      <c r="D22299" s="42"/>
      <c r="E22299" s="42"/>
      <c r="F22299" s="42"/>
      <c r="G22299" s="42"/>
      <c r="H22299" s="42"/>
      <c r="I22299" s="42"/>
      <c r="J22299" s="42"/>
      <c r="K22299" s="41"/>
      <c r="L22299"/>
    </row>
    <row r="22300" spans="1:12" ht="14.4" x14ac:dyDescent="0.3">
      <c r="A22300" s="43"/>
      <c r="B22300" s="42"/>
      <c r="C22300" s="42"/>
      <c r="D22300" s="42"/>
      <c r="E22300" s="42"/>
      <c r="F22300" s="41"/>
      <c r="G22300" s="40" t="s">
        <v>605</v>
      </c>
      <c r="H22300" s="40" t="s">
        <v>9643</v>
      </c>
      <c r="I22300" s="40">
        <v>144</v>
      </c>
      <c r="J22300" s="40">
        <v>0</v>
      </c>
      <c r="K22300" s="40">
        <v>144</v>
      </c>
      <c r="L22300"/>
    </row>
    <row r="22301" spans="1:12" ht="14.4" x14ac:dyDescent="0.3">
      <c r="A22301" s="46" t="s">
        <v>17774</v>
      </c>
      <c r="B22301" s="41"/>
      <c r="C22301" s="45" t="s">
        <v>17773</v>
      </c>
      <c r="D22301" s="42"/>
      <c r="E22301" s="42"/>
      <c r="F22301" s="42"/>
      <c r="G22301" s="42"/>
      <c r="H22301" s="42"/>
      <c r="I22301" s="42"/>
      <c r="J22301" s="42"/>
      <c r="K22301" s="41"/>
      <c r="L22301"/>
    </row>
    <row r="22302" spans="1:12" ht="14.4" x14ac:dyDescent="0.3">
      <c r="A22302" s="44"/>
      <c r="B22302" s="41"/>
      <c r="C22302" s="43" t="s">
        <v>9618</v>
      </c>
      <c r="D22302" s="42"/>
      <c r="E22302" s="42"/>
      <c r="F22302" s="42"/>
      <c r="G22302" s="42"/>
      <c r="H22302" s="42"/>
      <c r="I22302" s="42"/>
      <c r="J22302" s="42"/>
      <c r="K22302" s="41"/>
      <c r="L22302"/>
    </row>
    <row r="22303" spans="1:12" ht="14.4" x14ac:dyDescent="0.3">
      <c r="A22303" s="43"/>
      <c r="B22303" s="42"/>
      <c r="C22303" s="42"/>
      <c r="D22303" s="42"/>
      <c r="E22303" s="42"/>
      <c r="F22303" s="41"/>
      <c r="G22303" s="40" t="s">
        <v>605</v>
      </c>
      <c r="H22303" s="40" t="s">
        <v>9643</v>
      </c>
      <c r="I22303" s="40">
        <v>75</v>
      </c>
      <c r="J22303" s="40">
        <v>0</v>
      </c>
      <c r="K22303" s="40">
        <v>75</v>
      </c>
      <c r="L22303"/>
    </row>
    <row r="22304" spans="1:12" ht="14.4" x14ac:dyDescent="0.3">
      <c r="A22304" s="46" t="s">
        <v>17772</v>
      </c>
      <c r="B22304" s="41"/>
      <c r="C22304" s="45" t="s">
        <v>17771</v>
      </c>
      <c r="D22304" s="42"/>
      <c r="E22304" s="42"/>
      <c r="F22304" s="42"/>
      <c r="G22304" s="42"/>
      <c r="H22304" s="42"/>
      <c r="I22304" s="42"/>
      <c r="J22304" s="42"/>
      <c r="K22304" s="41"/>
      <c r="L22304"/>
    </row>
    <row r="22305" spans="1:12" ht="14.4" x14ac:dyDescent="0.3">
      <c r="A22305" s="44"/>
      <c r="B22305" s="41"/>
      <c r="C22305" s="43" t="s">
        <v>9618</v>
      </c>
      <c r="D22305" s="42"/>
      <c r="E22305" s="42"/>
      <c r="F22305" s="42"/>
      <c r="G22305" s="42"/>
      <c r="H22305" s="42"/>
      <c r="I22305" s="42"/>
      <c r="J22305" s="42"/>
      <c r="K22305" s="41"/>
      <c r="L22305"/>
    </row>
    <row r="22306" spans="1:12" ht="14.4" x14ac:dyDescent="0.3">
      <c r="A22306" s="43"/>
      <c r="B22306" s="42"/>
      <c r="C22306" s="42"/>
      <c r="D22306" s="42"/>
      <c r="E22306" s="42"/>
      <c r="F22306" s="41"/>
      <c r="G22306" s="40" t="s">
        <v>605</v>
      </c>
      <c r="H22306" s="40" t="s">
        <v>9643</v>
      </c>
      <c r="I22306" s="40">
        <v>52</v>
      </c>
      <c r="J22306" s="40">
        <v>0</v>
      </c>
      <c r="K22306" s="40">
        <v>52</v>
      </c>
      <c r="L22306"/>
    </row>
    <row r="22307" spans="1:12" ht="14.4" x14ac:dyDescent="0.3">
      <c r="A22307" s="46" t="s">
        <v>17770</v>
      </c>
      <c r="B22307" s="41"/>
      <c r="C22307" s="45" t="s">
        <v>17769</v>
      </c>
      <c r="D22307" s="42"/>
      <c r="E22307" s="42"/>
      <c r="F22307" s="42"/>
      <c r="G22307" s="42"/>
      <c r="H22307" s="42"/>
      <c r="I22307" s="42"/>
      <c r="J22307" s="42"/>
      <c r="K22307" s="41"/>
      <c r="L22307"/>
    </row>
    <row r="22308" spans="1:12" ht="14.4" x14ac:dyDescent="0.3">
      <c r="A22308" s="44"/>
      <c r="B22308" s="41"/>
      <c r="C22308" s="43" t="s">
        <v>9618</v>
      </c>
      <c r="D22308" s="42"/>
      <c r="E22308" s="42"/>
      <c r="F22308" s="42"/>
      <c r="G22308" s="42"/>
      <c r="H22308" s="42"/>
      <c r="I22308" s="42"/>
      <c r="J22308" s="42"/>
      <c r="K22308" s="41"/>
      <c r="L22308"/>
    </row>
    <row r="22309" spans="1:12" ht="14.4" x14ac:dyDescent="0.3">
      <c r="A22309" s="43"/>
      <c r="B22309" s="42"/>
      <c r="C22309" s="42"/>
      <c r="D22309" s="42"/>
      <c r="E22309" s="42"/>
      <c r="F22309" s="41"/>
      <c r="G22309" s="40" t="s">
        <v>605</v>
      </c>
      <c r="H22309" s="40" t="s">
        <v>9643</v>
      </c>
      <c r="I22309" s="40">
        <v>70</v>
      </c>
      <c r="J22309" s="40">
        <v>0</v>
      </c>
      <c r="K22309" s="40">
        <v>70</v>
      </c>
      <c r="L22309"/>
    </row>
    <row r="22310" spans="1:12" ht="14.4" x14ac:dyDescent="0.3">
      <c r="A22310" s="46" t="s">
        <v>17768</v>
      </c>
      <c r="B22310" s="41"/>
      <c r="C22310" s="45" t="s">
        <v>17767</v>
      </c>
      <c r="D22310" s="42"/>
      <c r="E22310" s="42"/>
      <c r="F22310" s="42"/>
      <c r="G22310" s="42"/>
      <c r="H22310" s="42"/>
      <c r="I22310" s="42"/>
      <c r="J22310" s="42"/>
      <c r="K22310" s="41"/>
      <c r="L22310"/>
    </row>
    <row r="22311" spans="1:12" ht="14.4" x14ac:dyDescent="0.3">
      <c r="A22311" s="44"/>
      <c r="B22311" s="41"/>
      <c r="C22311" s="43" t="s">
        <v>9618</v>
      </c>
      <c r="D22311" s="42"/>
      <c r="E22311" s="42"/>
      <c r="F22311" s="42"/>
      <c r="G22311" s="42"/>
      <c r="H22311" s="42"/>
      <c r="I22311" s="42"/>
      <c r="J22311" s="42"/>
      <c r="K22311" s="41"/>
      <c r="L22311"/>
    </row>
    <row r="22312" spans="1:12" ht="14.4" x14ac:dyDescent="0.3">
      <c r="A22312" s="43"/>
      <c r="B22312" s="42"/>
      <c r="C22312" s="42"/>
      <c r="D22312" s="42"/>
      <c r="E22312" s="42"/>
      <c r="F22312" s="41"/>
      <c r="G22312" s="40" t="s">
        <v>605</v>
      </c>
      <c r="H22312" s="40" t="s">
        <v>9643</v>
      </c>
      <c r="I22312" s="40">
        <v>750</v>
      </c>
      <c r="J22312" s="40">
        <v>0</v>
      </c>
      <c r="K22312" s="40">
        <v>750</v>
      </c>
      <c r="L22312"/>
    </row>
    <row r="22313" spans="1:12" ht="14.4" x14ac:dyDescent="0.3">
      <c r="A22313" s="46" t="s">
        <v>17766</v>
      </c>
      <c r="B22313" s="41"/>
      <c r="C22313" s="45" t="s">
        <v>17765</v>
      </c>
      <c r="D22313" s="42"/>
      <c r="E22313" s="42"/>
      <c r="F22313" s="42"/>
      <c r="G22313" s="42"/>
      <c r="H22313" s="42"/>
      <c r="I22313" s="42"/>
      <c r="J22313" s="42"/>
      <c r="K22313" s="41"/>
      <c r="L22313"/>
    </row>
    <row r="22314" spans="1:12" ht="14.4" x14ac:dyDescent="0.3">
      <c r="A22314" s="44"/>
      <c r="B22314" s="41"/>
      <c r="C22314" s="43" t="s">
        <v>9618</v>
      </c>
      <c r="D22314" s="42"/>
      <c r="E22314" s="42"/>
      <c r="F22314" s="42"/>
      <c r="G22314" s="42"/>
      <c r="H22314" s="42"/>
      <c r="I22314" s="42"/>
      <c r="J22314" s="42"/>
      <c r="K22314" s="41"/>
      <c r="L22314"/>
    </row>
    <row r="22315" spans="1:12" ht="14.4" x14ac:dyDescent="0.3">
      <c r="A22315" s="43"/>
      <c r="B22315" s="42"/>
      <c r="C22315" s="42"/>
      <c r="D22315" s="42"/>
      <c r="E22315" s="42"/>
      <c r="F22315" s="41"/>
      <c r="G22315" s="40" t="s">
        <v>605</v>
      </c>
      <c r="H22315" s="40" t="s">
        <v>9643</v>
      </c>
      <c r="I22315" s="40">
        <v>104</v>
      </c>
      <c r="J22315" s="40">
        <v>0</v>
      </c>
      <c r="K22315" s="40">
        <v>104</v>
      </c>
      <c r="L22315"/>
    </row>
    <row r="22316" spans="1:12" ht="14.4" x14ac:dyDescent="0.3">
      <c r="A22316" s="46" t="s">
        <v>17764</v>
      </c>
      <c r="B22316" s="41"/>
      <c r="C22316" s="45" t="s">
        <v>17763</v>
      </c>
      <c r="D22316" s="42"/>
      <c r="E22316" s="42"/>
      <c r="F22316" s="42"/>
      <c r="G22316" s="42"/>
      <c r="H22316" s="42"/>
      <c r="I22316" s="42"/>
      <c r="J22316" s="42"/>
      <c r="K22316" s="41"/>
      <c r="L22316"/>
    </row>
    <row r="22317" spans="1:12" ht="14.4" x14ac:dyDescent="0.3">
      <c r="A22317" s="44"/>
      <c r="B22317" s="41"/>
      <c r="C22317" s="43" t="s">
        <v>9618</v>
      </c>
      <c r="D22317" s="42"/>
      <c r="E22317" s="42"/>
      <c r="F22317" s="42"/>
      <c r="G22317" s="42"/>
      <c r="H22317" s="42"/>
      <c r="I22317" s="42"/>
      <c r="J22317" s="42"/>
      <c r="K22317" s="41"/>
      <c r="L22317"/>
    </row>
    <row r="22318" spans="1:12" ht="14.4" x14ac:dyDescent="0.3">
      <c r="A22318" s="43"/>
      <c r="B22318" s="42"/>
      <c r="C22318" s="42"/>
      <c r="D22318" s="42"/>
      <c r="E22318" s="42"/>
      <c r="F22318" s="41"/>
      <c r="G22318" s="40" t="s">
        <v>605</v>
      </c>
      <c r="H22318" s="40" t="s">
        <v>9643</v>
      </c>
      <c r="I22318" s="40">
        <v>635</v>
      </c>
      <c r="J22318" s="40">
        <v>0</v>
      </c>
      <c r="K22318" s="40">
        <v>635</v>
      </c>
      <c r="L22318"/>
    </row>
    <row r="22319" spans="1:12" ht="14.4" x14ac:dyDescent="0.3">
      <c r="A22319" s="46" t="s">
        <v>17762</v>
      </c>
      <c r="B22319" s="41"/>
      <c r="C22319" s="45" t="s">
        <v>17761</v>
      </c>
      <c r="D22319" s="42"/>
      <c r="E22319" s="42"/>
      <c r="F22319" s="42"/>
      <c r="G22319" s="42"/>
      <c r="H22319" s="42"/>
      <c r="I22319" s="42"/>
      <c r="J22319" s="42"/>
      <c r="K22319" s="41"/>
      <c r="L22319"/>
    </row>
    <row r="22320" spans="1:12" ht="14.4" x14ac:dyDescent="0.3">
      <c r="A22320" s="44"/>
      <c r="B22320" s="41"/>
      <c r="C22320" s="43" t="s">
        <v>9618</v>
      </c>
      <c r="D22320" s="42"/>
      <c r="E22320" s="42"/>
      <c r="F22320" s="42"/>
      <c r="G22320" s="42"/>
      <c r="H22320" s="42"/>
      <c r="I22320" s="42"/>
      <c r="J22320" s="42"/>
      <c r="K22320" s="41"/>
      <c r="L22320"/>
    </row>
    <row r="22321" spans="1:12" ht="14.4" x14ac:dyDescent="0.3">
      <c r="A22321" s="43"/>
      <c r="B22321" s="42"/>
      <c r="C22321" s="42"/>
      <c r="D22321" s="42"/>
      <c r="E22321" s="42"/>
      <c r="F22321" s="41"/>
      <c r="G22321" s="40" t="s">
        <v>605</v>
      </c>
      <c r="H22321" s="40" t="s">
        <v>9643</v>
      </c>
      <c r="I22321" s="40">
        <v>70</v>
      </c>
      <c r="J22321" s="40">
        <v>0</v>
      </c>
      <c r="K22321" s="40">
        <v>70</v>
      </c>
      <c r="L22321"/>
    </row>
    <row r="22322" spans="1:12" ht="14.4" x14ac:dyDescent="0.3">
      <c r="A22322" s="46" t="s">
        <v>17760</v>
      </c>
      <c r="B22322" s="41"/>
      <c r="C22322" s="45" t="s">
        <v>17759</v>
      </c>
      <c r="D22322" s="42"/>
      <c r="E22322" s="42"/>
      <c r="F22322" s="42"/>
      <c r="G22322" s="42"/>
      <c r="H22322" s="42"/>
      <c r="I22322" s="42"/>
      <c r="J22322" s="42"/>
      <c r="K22322" s="41"/>
      <c r="L22322"/>
    </row>
    <row r="22323" spans="1:12" ht="14.4" x14ac:dyDescent="0.3">
      <c r="A22323" s="44"/>
      <c r="B22323" s="41"/>
      <c r="C22323" s="43" t="s">
        <v>9618</v>
      </c>
      <c r="D22323" s="42"/>
      <c r="E22323" s="42"/>
      <c r="F22323" s="42"/>
      <c r="G22323" s="42"/>
      <c r="H22323" s="42"/>
      <c r="I22323" s="42"/>
      <c r="J22323" s="42"/>
      <c r="K22323" s="41"/>
      <c r="L22323"/>
    </row>
    <row r="22324" spans="1:12" ht="14.4" x14ac:dyDescent="0.3">
      <c r="A22324" s="43"/>
      <c r="B22324" s="42"/>
      <c r="C22324" s="42"/>
      <c r="D22324" s="42"/>
      <c r="E22324" s="42"/>
      <c r="F22324" s="41"/>
      <c r="G22324" s="40" t="s">
        <v>605</v>
      </c>
      <c r="H22324" s="40" t="s">
        <v>9643</v>
      </c>
      <c r="I22324" s="40">
        <v>127</v>
      </c>
      <c r="J22324" s="40">
        <v>0</v>
      </c>
      <c r="K22324" s="40">
        <v>127</v>
      </c>
      <c r="L22324"/>
    </row>
    <row r="22325" spans="1:12" ht="14.4" x14ac:dyDescent="0.3">
      <c r="A22325" s="46" t="s">
        <v>17758</v>
      </c>
      <c r="B22325" s="41"/>
      <c r="C22325" s="45" t="s">
        <v>17757</v>
      </c>
      <c r="D22325" s="42"/>
      <c r="E22325" s="42"/>
      <c r="F22325" s="42"/>
      <c r="G22325" s="42"/>
      <c r="H22325" s="42"/>
      <c r="I22325" s="42"/>
      <c r="J22325" s="42"/>
      <c r="K22325" s="41"/>
      <c r="L22325"/>
    </row>
    <row r="22326" spans="1:12" ht="14.4" x14ac:dyDescent="0.3">
      <c r="A22326" s="44"/>
      <c r="B22326" s="41"/>
      <c r="C22326" s="43" t="s">
        <v>9618</v>
      </c>
      <c r="D22326" s="42"/>
      <c r="E22326" s="42"/>
      <c r="F22326" s="42"/>
      <c r="G22326" s="42"/>
      <c r="H22326" s="42"/>
      <c r="I22326" s="42"/>
      <c r="J22326" s="42"/>
      <c r="K22326" s="41"/>
      <c r="L22326"/>
    </row>
    <row r="22327" spans="1:12" ht="14.4" x14ac:dyDescent="0.3">
      <c r="A22327" s="43"/>
      <c r="B22327" s="42"/>
      <c r="C22327" s="42"/>
      <c r="D22327" s="42"/>
      <c r="E22327" s="42"/>
      <c r="F22327" s="41"/>
      <c r="G22327" s="40" t="s">
        <v>605</v>
      </c>
      <c r="H22327" s="40" t="s">
        <v>9643</v>
      </c>
      <c r="I22327" s="40">
        <v>230</v>
      </c>
      <c r="J22327" s="40">
        <v>0</v>
      </c>
      <c r="K22327" s="40">
        <v>230</v>
      </c>
      <c r="L22327"/>
    </row>
    <row r="22328" spans="1:12" ht="14.4" x14ac:dyDescent="0.3">
      <c r="A22328" s="46" t="s">
        <v>17756</v>
      </c>
      <c r="B22328" s="41"/>
      <c r="C22328" s="45" t="s">
        <v>17755</v>
      </c>
      <c r="D22328" s="42"/>
      <c r="E22328" s="42"/>
      <c r="F22328" s="42"/>
      <c r="G22328" s="42"/>
      <c r="H22328" s="42"/>
      <c r="I22328" s="42"/>
      <c r="J22328" s="42"/>
      <c r="K22328" s="41"/>
      <c r="L22328"/>
    </row>
    <row r="22329" spans="1:12" ht="14.4" x14ac:dyDescent="0.3">
      <c r="A22329" s="44"/>
      <c r="B22329" s="41"/>
      <c r="C22329" s="43" t="s">
        <v>9618</v>
      </c>
      <c r="D22329" s="42"/>
      <c r="E22329" s="42"/>
      <c r="F22329" s="42"/>
      <c r="G22329" s="42"/>
      <c r="H22329" s="42"/>
      <c r="I22329" s="42"/>
      <c r="J22329" s="42"/>
      <c r="K22329" s="41"/>
      <c r="L22329"/>
    </row>
    <row r="22330" spans="1:12" ht="14.4" x14ac:dyDescent="0.3">
      <c r="A22330" s="43"/>
      <c r="B22330" s="42"/>
      <c r="C22330" s="42"/>
      <c r="D22330" s="42"/>
      <c r="E22330" s="42"/>
      <c r="F22330" s="41"/>
      <c r="G22330" s="40" t="s">
        <v>605</v>
      </c>
      <c r="H22330" s="40" t="s">
        <v>9643</v>
      </c>
      <c r="I22330" s="40">
        <v>138</v>
      </c>
      <c r="J22330" s="40">
        <v>0</v>
      </c>
      <c r="K22330" s="40">
        <v>138</v>
      </c>
      <c r="L22330"/>
    </row>
    <row r="22331" spans="1:12" ht="14.4" x14ac:dyDescent="0.3">
      <c r="A22331" s="46" t="s">
        <v>17754</v>
      </c>
      <c r="B22331" s="41"/>
      <c r="C22331" s="45" t="s">
        <v>17753</v>
      </c>
      <c r="D22331" s="42"/>
      <c r="E22331" s="42"/>
      <c r="F22331" s="42"/>
      <c r="G22331" s="42"/>
      <c r="H22331" s="42"/>
      <c r="I22331" s="42"/>
      <c r="J22331" s="42"/>
      <c r="K22331" s="41"/>
      <c r="L22331"/>
    </row>
    <row r="22332" spans="1:12" ht="14.4" x14ac:dyDescent="0.3">
      <c r="A22332" s="44"/>
      <c r="B22332" s="41"/>
      <c r="C22332" s="43" t="s">
        <v>9618</v>
      </c>
      <c r="D22332" s="42"/>
      <c r="E22332" s="42"/>
      <c r="F22332" s="42"/>
      <c r="G22332" s="42"/>
      <c r="H22332" s="42"/>
      <c r="I22332" s="42"/>
      <c r="J22332" s="42"/>
      <c r="K22332" s="41"/>
      <c r="L22332"/>
    </row>
    <row r="22333" spans="1:12" ht="14.4" x14ac:dyDescent="0.3">
      <c r="A22333" s="43"/>
      <c r="B22333" s="42"/>
      <c r="C22333" s="42"/>
      <c r="D22333" s="42"/>
      <c r="E22333" s="42"/>
      <c r="F22333" s="41"/>
      <c r="G22333" s="40" t="s">
        <v>605</v>
      </c>
      <c r="H22333" s="40" t="s">
        <v>9643</v>
      </c>
      <c r="I22333" s="40">
        <v>260</v>
      </c>
      <c r="J22333" s="40">
        <v>0</v>
      </c>
      <c r="K22333" s="40">
        <v>260</v>
      </c>
      <c r="L22333"/>
    </row>
    <row r="22334" spans="1:12" ht="14.4" x14ac:dyDescent="0.3">
      <c r="A22334" s="46" t="s">
        <v>17752</v>
      </c>
      <c r="B22334" s="41"/>
      <c r="C22334" s="45" t="s">
        <v>17751</v>
      </c>
      <c r="D22334" s="42"/>
      <c r="E22334" s="42"/>
      <c r="F22334" s="42"/>
      <c r="G22334" s="42"/>
      <c r="H22334" s="42"/>
      <c r="I22334" s="42"/>
      <c r="J22334" s="42"/>
      <c r="K22334" s="41"/>
      <c r="L22334"/>
    </row>
    <row r="22335" spans="1:12" ht="14.4" x14ac:dyDescent="0.3">
      <c r="A22335" s="44"/>
      <c r="B22335" s="41"/>
      <c r="C22335" s="43" t="s">
        <v>9618</v>
      </c>
      <c r="D22335" s="42"/>
      <c r="E22335" s="42"/>
      <c r="F22335" s="42"/>
      <c r="G22335" s="42"/>
      <c r="H22335" s="42"/>
      <c r="I22335" s="42"/>
      <c r="J22335" s="42"/>
      <c r="K22335" s="41"/>
      <c r="L22335"/>
    </row>
    <row r="22336" spans="1:12" ht="14.4" x14ac:dyDescent="0.3">
      <c r="A22336" s="43"/>
      <c r="B22336" s="42"/>
      <c r="C22336" s="42"/>
      <c r="D22336" s="42"/>
      <c r="E22336" s="42"/>
      <c r="F22336" s="41"/>
      <c r="G22336" s="40" t="s">
        <v>605</v>
      </c>
      <c r="H22336" s="40" t="s">
        <v>9643</v>
      </c>
      <c r="I22336" s="40">
        <v>865</v>
      </c>
      <c r="J22336" s="40">
        <v>0</v>
      </c>
      <c r="K22336" s="40">
        <v>865</v>
      </c>
      <c r="L22336"/>
    </row>
    <row r="22337" spans="1:12" ht="14.4" x14ac:dyDescent="0.3">
      <c r="A22337" s="46" t="s">
        <v>17750</v>
      </c>
      <c r="B22337" s="41"/>
      <c r="C22337" s="45" t="s">
        <v>17749</v>
      </c>
      <c r="D22337" s="42"/>
      <c r="E22337" s="42"/>
      <c r="F22337" s="42"/>
      <c r="G22337" s="42"/>
      <c r="H22337" s="42"/>
      <c r="I22337" s="42"/>
      <c r="J22337" s="42"/>
      <c r="K22337" s="41"/>
      <c r="L22337"/>
    </row>
    <row r="22338" spans="1:12" ht="14.4" x14ac:dyDescent="0.3">
      <c r="A22338" s="44"/>
      <c r="B22338" s="41"/>
      <c r="C22338" s="43" t="s">
        <v>9618</v>
      </c>
      <c r="D22338" s="42"/>
      <c r="E22338" s="42"/>
      <c r="F22338" s="42"/>
      <c r="G22338" s="42"/>
      <c r="H22338" s="42"/>
      <c r="I22338" s="42"/>
      <c r="J22338" s="42"/>
      <c r="K22338" s="41"/>
      <c r="L22338"/>
    </row>
    <row r="22339" spans="1:12" ht="14.4" x14ac:dyDescent="0.3">
      <c r="A22339" s="43"/>
      <c r="B22339" s="42"/>
      <c r="C22339" s="42"/>
      <c r="D22339" s="42"/>
      <c r="E22339" s="42"/>
      <c r="F22339" s="41"/>
      <c r="G22339" s="40" t="s">
        <v>605</v>
      </c>
      <c r="H22339" s="40" t="s">
        <v>9643</v>
      </c>
      <c r="I22339" s="40">
        <v>462</v>
      </c>
      <c r="J22339" s="40">
        <v>0</v>
      </c>
      <c r="K22339" s="40">
        <v>462</v>
      </c>
      <c r="L22339"/>
    </row>
    <row r="22340" spans="1:12" ht="14.4" x14ac:dyDescent="0.3">
      <c r="A22340" s="46" t="s">
        <v>17748</v>
      </c>
      <c r="B22340" s="41"/>
      <c r="C22340" s="45" t="s">
        <v>17747</v>
      </c>
      <c r="D22340" s="42"/>
      <c r="E22340" s="42"/>
      <c r="F22340" s="42"/>
      <c r="G22340" s="42"/>
      <c r="H22340" s="42"/>
      <c r="I22340" s="42"/>
      <c r="J22340" s="42"/>
      <c r="K22340" s="41"/>
      <c r="L22340"/>
    </row>
    <row r="22341" spans="1:12" ht="14.4" x14ac:dyDescent="0.3">
      <c r="A22341" s="44"/>
      <c r="B22341" s="41"/>
      <c r="C22341" s="43" t="s">
        <v>9618</v>
      </c>
      <c r="D22341" s="42"/>
      <c r="E22341" s="42"/>
      <c r="F22341" s="42"/>
      <c r="G22341" s="42"/>
      <c r="H22341" s="42"/>
      <c r="I22341" s="42"/>
      <c r="J22341" s="42"/>
      <c r="K22341" s="41"/>
      <c r="L22341"/>
    </row>
    <row r="22342" spans="1:12" ht="14.4" x14ac:dyDescent="0.3">
      <c r="A22342" s="43"/>
      <c r="B22342" s="42"/>
      <c r="C22342" s="42"/>
      <c r="D22342" s="42"/>
      <c r="E22342" s="42"/>
      <c r="F22342" s="41"/>
      <c r="G22342" s="40" t="s">
        <v>605</v>
      </c>
      <c r="H22342" s="40" t="s">
        <v>9643</v>
      </c>
      <c r="I22342" s="40">
        <v>58</v>
      </c>
      <c r="J22342" s="40">
        <v>0</v>
      </c>
      <c r="K22342" s="40">
        <v>58</v>
      </c>
      <c r="L22342"/>
    </row>
    <row r="22343" spans="1:12" ht="14.4" x14ac:dyDescent="0.3">
      <c r="A22343" s="46" t="s">
        <v>17746</v>
      </c>
      <c r="B22343" s="41"/>
      <c r="C22343" s="45" t="s">
        <v>17745</v>
      </c>
      <c r="D22343" s="42"/>
      <c r="E22343" s="42"/>
      <c r="F22343" s="42"/>
      <c r="G22343" s="42"/>
      <c r="H22343" s="42"/>
      <c r="I22343" s="42"/>
      <c r="J22343" s="42"/>
      <c r="K22343" s="41"/>
      <c r="L22343"/>
    </row>
    <row r="22344" spans="1:12" ht="14.4" x14ac:dyDescent="0.3">
      <c r="A22344" s="44"/>
      <c r="B22344" s="41"/>
      <c r="C22344" s="43" t="s">
        <v>9618</v>
      </c>
      <c r="D22344" s="42"/>
      <c r="E22344" s="42"/>
      <c r="F22344" s="42"/>
      <c r="G22344" s="42"/>
      <c r="H22344" s="42"/>
      <c r="I22344" s="42"/>
      <c r="J22344" s="42"/>
      <c r="K22344" s="41"/>
      <c r="L22344"/>
    </row>
    <row r="22345" spans="1:12" ht="14.4" x14ac:dyDescent="0.3">
      <c r="A22345" s="43"/>
      <c r="B22345" s="42"/>
      <c r="C22345" s="42"/>
      <c r="D22345" s="42"/>
      <c r="E22345" s="42"/>
      <c r="F22345" s="41"/>
      <c r="G22345" s="40" t="s">
        <v>605</v>
      </c>
      <c r="H22345" s="40" t="s">
        <v>9643</v>
      </c>
      <c r="I22345" s="40">
        <v>92</v>
      </c>
      <c r="J22345" s="40">
        <v>0</v>
      </c>
      <c r="K22345" s="40">
        <v>92</v>
      </c>
      <c r="L22345"/>
    </row>
    <row r="22346" spans="1:12" ht="14.4" x14ac:dyDescent="0.3">
      <c r="A22346" s="46" t="s">
        <v>17744</v>
      </c>
      <c r="B22346" s="41"/>
      <c r="C22346" s="45" t="s">
        <v>17743</v>
      </c>
      <c r="D22346" s="42"/>
      <c r="E22346" s="42"/>
      <c r="F22346" s="42"/>
      <c r="G22346" s="42"/>
      <c r="H22346" s="42"/>
      <c r="I22346" s="42"/>
      <c r="J22346" s="42"/>
      <c r="K22346" s="41"/>
      <c r="L22346"/>
    </row>
    <row r="22347" spans="1:12" ht="14.4" x14ac:dyDescent="0.3">
      <c r="A22347" s="44"/>
      <c r="B22347" s="41"/>
      <c r="C22347" s="43" t="s">
        <v>9618</v>
      </c>
      <c r="D22347" s="42"/>
      <c r="E22347" s="42"/>
      <c r="F22347" s="42"/>
      <c r="G22347" s="42"/>
      <c r="H22347" s="42"/>
      <c r="I22347" s="42"/>
      <c r="J22347" s="42"/>
      <c r="K22347" s="41"/>
      <c r="L22347"/>
    </row>
    <row r="22348" spans="1:12" ht="14.4" x14ac:dyDescent="0.3">
      <c r="A22348" s="43"/>
      <c r="B22348" s="42"/>
      <c r="C22348" s="42"/>
      <c r="D22348" s="42"/>
      <c r="E22348" s="42"/>
      <c r="F22348" s="41"/>
      <c r="G22348" s="40" t="s">
        <v>605</v>
      </c>
      <c r="H22348" s="40" t="s">
        <v>9643</v>
      </c>
      <c r="I22348" s="40">
        <v>115</v>
      </c>
      <c r="J22348" s="40">
        <v>0</v>
      </c>
      <c r="K22348" s="40">
        <v>115</v>
      </c>
      <c r="L22348"/>
    </row>
    <row r="22349" spans="1:12" ht="14.4" x14ac:dyDescent="0.3">
      <c r="A22349" s="46" t="s">
        <v>17742</v>
      </c>
      <c r="B22349" s="41"/>
      <c r="C22349" s="45" t="s">
        <v>17741</v>
      </c>
      <c r="D22349" s="42"/>
      <c r="E22349" s="42"/>
      <c r="F22349" s="42"/>
      <c r="G22349" s="42"/>
      <c r="H22349" s="42"/>
      <c r="I22349" s="42"/>
      <c r="J22349" s="42"/>
      <c r="K22349" s="41"/>
      <c r="L22349"/>
    </row>
    <row r="22350" spans="1:12" ht="14.4" x14ac:dyDescent="0.3">
      <c r="A22350" s="44"/>
      <c r="B22350" s="41"/>
      <c r="C22350" s="43" t="s">
        <v>9618</v>
      </c>
      <c r="D22350" s="42"/>
      <c r="E22350" s="42"/>
      <c r="F22350" s="42"/>
      <c r="G22350" s="42"/>
      <c r="H22350" s="42"/>
      <c r="I22350" s="42"/>
      <c r="J22350" s="42"/>
      <c r="K22350" s="41"/>
      <c r="L22350"/>
    </row>
    <row r="22351" spans="1:12" ht="14.4" x14ac:dyDescent="0.3">
      <c r="A22351" s="43"/>
      <c r="B22351" s="42"/>
      <c r="C22351" s="42"/>
      <c r="D22351" s="42"/>
      <c r="E22351" s="42"/>
      <c r="F22351" s="41"/>
      <c r="G22351" s="40" t="s">
        <v>605</v>
      </c>
      <c r="H22351" s="40" t="s">
        <v>9643</v>
      </c>
      <c r="I22351" s="40">
        <v>92</v>
      </c>
      <c r="J22351" s="40">
        <v>0</v>
      </c>
      <c r="K22351" s="40">
        <v>92</v>
      </c>
      <c r="L22351"/>
    </row>
    <row r="22352" spans="1:12" ht="14.4" x14ac:dyDescent="0.3">
      <c r="A22352" s="46" t="s">
        <v>17740</v>
      </c>
      <c r="B22352" s="41"/>
      <c r="C22352" s="45" t="s">
        <v>17739</v>
      </c>
      <c r="D22352" s="42"/>
      <c r="E22352" s="42"/>
      <c r="F22352" s="42"/>
      <c r="G22352" s="42"/>
      <c r="H22352" s="42"/>
      <c r="I22352" s="42"/>
      <c r="J22352" s="42"/>
      <c r="K22352" s="41"/>
      <c r="L22352"/>
    </row>
    <row r="22353" spans="1:12" ht="14.4" x14ac:dyDescent="0.3">
      <c r="A22353" s="44"/>
      <c r="B22353" s="41"/>
      <c r="C22353" s="43" t="s">
        <v>9618</v>
      </c>
      <c r="D22353" s="42"/>
      <c r="E22353" s="42"/>
      <c r="F22353" s="42"/>
      <c r="G22353" s="42"/>
      <c r="H22353" s="42"/>
      <c r="I22353" s="42"/>
      <c r="J22353" s="42"/>
      <c r="K22353" s="41"/>
      <c r="L22353"/>
    </row>
    <row r="22354" spans="1:12" ht="14.4" x14ac:dyDescent="0.3">
      <c r="A22354" s="43"/>
      <c r="B22354" s="42"/>
      <c r="C22354" s="42"/>
      <c r="D22354" s="42"/>
      <c r="E22354" s="42"/>
      <c r="F22354" s="41"/>
      <c r="G22354" s="40" t="s">
        <v>605</v>
      </c>
      <c r="H22354" s="40" t="s">
        <v>9643</v>
      </c>
      <c r="I22354" s="40">
        <v>115</v>
      </c>
      <c r="J22354" s="40">
        <v>0</v>
      </c>
      <c r="K22354" s="40">
        <v>115</v>
      </c>
      <c r="L22354"/>
    </row>
    <row r="22355" spans="1:12" ht="14.4" x14ac:dyDescent="0.3">
      <c r="A22355" s="46" t="s">
        <v>17738</v>
      </c>
      <c r="B22355" s="41"/>
      <c r="C22355" s="45" t="s">
        <v>17737</v>
      </c>
      <c r="D22355" s="42"/>
      <c r="E22355" s="42"/>
      <c r="F22355" s="42"/>
      <c r="G22355" s="42"/>
      <c r="H22355" s="42"/>
      <c r="I22355" s="42"/>
      <c r="J22355" s="42"/>
      <c r="K22355" s="41"/>
      <c r="L22355"/>
    </row>
    <row r="22356" spans="1:12" ht="14.4" x14ac:dyDescent="0.3">
      <c r="A22356" s="44"/>
      <c r="B22356" s="41"/>
      <c r="C22356" s="43" t="s">
        <v>9618</v>
      </c>
      <c r="D22356" s="42"/>
      <c r="E22356" s="42"/>
      <c r="F22356" s="42"/>
      <c r="G22356" s="42"/>
      <c r="H22356" s="42"/>
      <c r="I22356" s="42"/>
      <c r="J22356" s="42"/>
      <c r="K22356" s="41"/>
      <c r="L22356"/>
    </row>
    <row r="22357" spans="1:12" ht="14.4" x14ac:dyDescent="0.3">
      <c r="A22357" s="43"/>
      <c r="B22357" s="42"/>
      <c r="C22357" s="42"/>
      <c r="D22357" s="42"/>
      <c r="E22357" s="42"/>
      <c r="F22357" s="41"/>
      <c r="G22357" s="40" t="s">
        <v>605</v>
      </c>
      <c r="H22357" s="40" t="s">
        <v>9643</v>
      </c>
      <c r="I22357" s="40">
        <v>75</v>
      </c>
      <c r="J22357" s="40">
        <v>0</v>
      </c>
      <c r="K22357" s="40">
        <v>75</v>
      </c>
      <c r="L22357"/>
    </row>
    <row r="22358" spans="1:12" ht="14.4" x14ac:dyDescent="0.3">
      <c r="A22358" s="46" t="s">
        <v>17736</v>
      </c>
      <c r="B22358" s="41"/>
      <c r="C22358" s="45" t="s">
        <v>17735</v>
      </c>
      <c r="D22358" s="42"/>
      <c r="E22358" s="42"/>
      <c r="F22358" s="42"/>
      <c r="G22358" s="42"/>
      <c r="H22358" s="42"/>
      <c r="I22358" s="42"/>
      <c r="J22358" s="42"/>
      <c r="K22358" s="41"/>
      <c r="L22358"/>
    </row>
    <row r="22359" spans="1:12" ht="14.4" x14ac:dyDescent="0.3">
      <c r="A22359" s="44"/>
      <c r="B22359" s="41"/>
      <c r="C22359" s="43" t="s">
        <v>9618</v>
      </c>
      <c r="D22359" s="42"/>
      <c r="E22359" s="42"/>
      <c r="F22359" s="42"/>
      <c r="G22359" s="42"/>
      <c r="H22359" s="42"/>
      <c r="I22359" s="42"/>
      <c r="J22359" s="42"/>
      <c r="K22359" s="41"/>
      <c r="L22359"/>
    </row>
    <row r="22360" spans="1:12" ht="14.4" x14ac:dyDescent="0.3">
      <c r="A22360" s="43"/>
      <c r="B22360" s="42"/>
      <c r="C22360" s="42"/>
      <c r="D22360" s="42"/>
      <c r="E22360" s="42"/>
      <c r="F22360" s="41"/>
      <c r="G22360" s="40" t="s">
        <v>605</v>
      </c>
      <c r="H22360" s="40" t="s">
        <v>9643</v>
      </c>
      <c r="I22360" s="40">
        <v>52</v>
      </c>
      <c r="J22360" s="40">
        <v>0</v>
      </c>
      <c r="K22360" s="40">
        <v>52</v>
      </c>
      <c r="L22360"/>
    </row>
    <row r="22361" spans="1:12" ht="14.4" x14ac:dyDescent="0.3">
      <c r="A22361" s="46" t="s">
        <v>17734</v>
      </c>
      <c r="B22361" s="41"/>
      <c r="C22361" s="45" t="s">
        <v>17733</v>
      </c>
      <c r="D22361" s="42"/>
      <c r="E22361" s="42"/>
      <c r="F22361" s="42"/>
      <c r="G22361" s="42"/>
      <c r="H22361" s="42"/>
      <c r="I22361" s="42"/>
      <c r="J22361" s="42"/>
      <c r="K22361" s="41"/>
      <c r="L22361"/>
    </row>
    <row r="22362" spans="1:12" ht="14.4" x14ac:dyDescent="0.3">
      <c r="A22362" s="44"/>
      <c r="B22362" s="41"/>
      <c r="C22362" s="43" t="s">
        <v>9618</v>
      </c>
      <c r="D22362" s="42"/>
      <c r="E22362" s="42"/>
      <c r="F22362" s="42"/>
      <c r="G22362" s="42"/>
      <c r="H22362" s="42"/>
      <c r="I22362" s="42"/>
      <c r="J22362" s="42"/>
      <c r="K22362" s="41"/>
      <c r="L22362"/>
    </row>
    <row r="22363" spans="1:12" ht="14.4" x14ac:dyDescent="0.3">
      <c r="A22363" s="43"/>
      <c r="B22363" s="42"/>
      <c r="C22363" s="42"/>
      <c r="D22363" s="42"/>
      <c r="E22363" s="42"/>
      <c r="F22363" s="41"/>
      <c r="G22363" s="40" t="s">
        <v>605</v>
      </c>
      <c r="H22363" s="40" t="s">
        <v>9643</v>
      </c>
      <c r="I22363" s="40">
        <v>92</v>
      </c>
      <c r="J22363" s="40">
        <v>0</v>
      </c>
      <c r="K22363" s="40">
        <v>92</v>
      </c>
      <c r="L22363"/>
    </row>
    <row r="22364" spans="1:12" ht="14.4" x14ac:dyDescent="0.3">
      <c r="A22364" s="46" t="s">
        <v>17732</v>
      </c>
      <c r="B22364" s="41"/>
      <c r="C22364" s="45" t="s">
        <v>17731</v>
      </c>
      <c r="D22364" s="42"/>
      <c r="E22364" s="42"/>
      <c r="F22364" s="42"/>
      <c r="G22364" s="42"/>
      <c r="H22364" s="42"/>
      <c r="I22364" s="42"/>
      <c r="J22364" s="42"/>
      <c r="K22364" s="41"/>
      <c r="L22364"/>
    </row>
    <row r="22365" spans="1:12" ht="14.4" x14ac:dyDescent="0.3">
      <c r="A22365" s="44"/>
      <c r="B22365" s="41"/>
      <c r="C22365" s="43" t="s">
        <v>9618</v>
      </c>
      <c r="D22365" s="42"/>
      <c r="E22365" s="42"/>
      <c r="F22365" s="42"/>
      <c r="G22365" s="42"/>
      <c r="H22365" s="42"/>
      <c r="I22365" s="42"/>
      <c r="J22365" s="42"/>
      <c r="K22365" s="41"/>
      <c r="L22365"/>
    </row>
    <row r="22366" spans="1:12" ht="14.4" x14ac:dyDescent="0.3">
      <c r="A22366" s="43"/>
      <c r="B22366" s="42"/>
      <c r="C22366" s="42"/>
      <c r="D22366" s="42"/>
      <c r="E22366" s="42"/>
      <c r="F22366" s="41"/>
      <c r="G22366" s="40" t="s">
        <v>605</v>
      </c>
      <c r="H22366" s="40" t="s">
        <v>9643</v>
      </c>
      <c r="I22366" s="40">
        <v>80</v>
      </c>
      <c r="J22366" s="40">
        <v>0</v>
      </c>
      <c r="K22366" s="40">
        <v>80</v>
      </c>
      <c r="L22366"/>
    </row>
    <row r="22367" spans="1:12" ht="14.4" x14ac:dyDescent="0.3">
      <c r="A22367" s="46" t="s">
        <v>17730</v>
      </c>
      <c r="B22367" s="41"/>
      <c r="C22367" s="45" t="s">
        <v>17729</v>
      </c>
      <c r="D22367" s="42"/>
      <c r="E22367" s="42"/>
      <c r="F22367" s="42"/>
      <c r="G22367" s="42"/>
      <c r="H22367" s="42"/>
      <c r="I22367" s="42"/>
      <c r="J22367" s="42"/>
      <c r="K22367" s="41"/>
      <c r="L22367"/>
    </row>
    <row r="22368" spans="1:12" ht="14.4" x14ac:dyDescent="0.3">
      <c r="A22368" s="44"/>
      <c r="B22368" s="41"/>
      <c r="C22368" s="43" t="s">
        <v>9618</v>
      </c>
      <c r="D22368" s="42"/>
      <c r="E22368" s="42"/>
      <c r="F22368" s="42"/>
      <c r="G22368" s="42"/>
      <c r="H22368" s="42"/>
      <c r="I22368" s="42"/>
      <c r="J22368" s="42"/>
      <c r="K22368" s="41"/>
      <c r="L22368"/>
    </row>
    <row r="22369" spans="1:12" ht="14.4" x14ac:dyDescent="0.3">
      <c r="A22369" s="43"/>
      <c r="B22369" s="42"/>
      <c r="C22369" s="42"/>
      <c r="D22369" s="42"/>
      <c r="E22369" s="42"/>
      <c r="F22369" s="41"/>
      <c r="G22369" s="40" t="s">
        <v>605</v>
      </c>
      <c r="H22369" s="40" t="s">
        <v>9643</v>
      </c>
      <c r="I22369" s="40">
        <v>87</v>
      </c>
      <c r="J22369" s="40">
        <v>0</v>
      </c>
      <c r="K22369" s="40">
        <v>87</v>
      </c>
      <c r="L22369"/>
    </row>
    <row r="22370" spans="1:12" ht="14.4" x14ac:dyDescent="0.3">
      <c r="A22370" s="46" t="s">
        <v>17728</v>
      </c>
      <c r="B22370" s="41"/>
      <c r="C22370" s="45" t="s">
        <v>17727</v>
      </c>
      <c r="D22370" s="42"/>
      <c r="E22370" s="42"/>
      <c r="F22370" s="42"/>
      <c r="G22370" s="42"/>
      <c r="H22370" s="42"/>
      <c r="I22370" s="42"/>
      <c r="J22370" s="42"/>
      <c r="K22370" s="41"/>
      <c r="L22370"/>
    </row>
    <row r="22371" spans="1:12" ht="14.4" x14ac:dyDescent="0.3">
      <c r="A22371" s="44"/>
      <c r="B22371" s="41"/>
      <c r="C22371" s="43" t="s">
        <v>9618</v>
      </c>
      <c r="D22371" s="42"/>
      <c r="E22371" s="42"/>
      <c r="F22371" s="42"/>
      <c r="G22371" s="42"/>
      <c r="H22371" s="42"/>
      <c r="I22371" s="42"/>
      <c r="J22371" s="42"/>
      <c r="K22371" s="41"/>
      <c r="L22371"/>
    </row>
    <row r="22372" spans="1:12" ht="14.4" x14ac:dyDescent="0.3">
      <c r="A22372" s="43"/>
      <c r="B22372" s="42"/>
      <c r="C22372" s="42"/>
      <c r="D22372" s="42"/>
      <c r="E22372" s="42"/>
      <c r="F22372" s="41"/>
      <c r="G22372" s="40" t="s">
        <v>605</v>
      </c>
      <c r="H22372" s="40" t="s">
        <v>9643</v>
      </c>
      <c r="I22372" s="40">
        <v>87</v>
      </c>
      <c r="J22372" s="40">
        <v>0</v>
      </c>
      <c r="K22372" s="40">
        <v>87</v>
      </c>
      <c r="L22372"/>
    </row>
    <row r="22373" spans="1:12" ht="14.4" x14ac:dyDescent="0.3">
      <c r="A22373" s="46" t="s">
        <v>17726</v>
      </c>
      <c r="B22373" s="41"/>
      <c r="C22373" s="45" t="s">
        <v>17725</v>
      </c>
      <c r="D22373" s="42"/>
      <c r="E22373" s="42"/>
      <c r="F22373" s="42"/>
      <c r="G22373" s="42"/>
      <c r="H22373" s="42"/>
      <c r="I22373" s="42"/>
      <c r="J22373" s="42"/>
      <c r="K22373" s="41"/>
      <c r="L22373"/>
    </row>
    <row r="22374" spans="1:12" ht="14.4" x14ac:dyDescent="0.3">
      <c r="A22374" s="44"/>
      <c r="B22374" s="41"/>
      <c r="C22374" s="43" t="s">
        <v>9618</v>
      </c>
      <c r="D22374" s="42"/>
      <c r="E22374" s="42"/>
      <c r="F22374" s="42"/>
      <c r="G22374" s="42"/>
      <c r="H22374" s="42"/>
      <c r="I22374" s="42"/>
      <c r="J22374" s="42"/>
      <c r="K22374" s="41"/>
      <c r="L22374"/>
    </row>
    <row r="22375" spans="1:12" ht="14.4" x14ac:dyDescent="0.3">
      <c r="A22375" s="43"/>
      <c r="B22375" s="42"/>
      <c r="C22375" s="42"/>
      <c r="D22375" s="42"/>
      <c r="E22375" s="42"/>
      <c r="F22375" s="41"/>
      <c r="G22375" s="40" t="s">
        <v>605</v>
      </c>
      <c r="H22375" s="40" t="s">
        <v>9643</v>
      </c>
      <c r="I22375" s="40">
        <v>98</v>
      </c>
      <c r="J22375" s="40">
        <v>0</v>
      </c>
      <c r="K22375" s="40">
        <v>98</v>
      </c>
      <c r="L22375"/>
    </row>
    <row r="22376" spans="1:12" ht="14.4" x14ac:dyDescent="0.3">
      <c r="A22376" s="46" t="s">
        <v>17724</v>
      </c>
      <c r="B22376" s="41"/>
      <c r="C22376" s="45" t="s">
        <v>17723</v>
      </c>
      <c r="D22376" s="42"/>
      <c r="E22376" s="42"/>
      <c r="F22376" s="42"/>
      <c r="G22376" s="42"/>
      <c r="H22376" s="42"/>
      <c r="I22376" s="42"/>
      <c r="J22376" s="42"/>
      <c r="K22376" s="41"/>
      <c r="L22376"/>
    </row>
    <row r="22377" spans="1:12" ht="14.4" x14ac:dyDescent="0.3">
      <c r="A22377" s="44"/>
      <c r="B22377" s="41"/>
      <c r="C22377" s="43" t="s">
        <v>9618</v>
      </c>
      <c r="D22377" s="42"/>
      <c r="E22377" s="42"/>
      <c r="F22377" s="42"/>
      <c r="G22377" s="42"/>
      <c r="H22377" s="42"/>
      <c r="I22377" s="42"/>
      <c r="J22377" s="42"/>
      <c r="K22377" s="41"/>
      <c r="L22377"/>
    </row>
    <row r="22378" spans="1:12" ht="14.4" x14ac:dyDescent="0.3">
      <c r="A22378" s="43"/>
      <c r="B22378" s="42"/>
      <c r="C22378" s="42"/>
      <c r="D22378" s="42"/>
      <c r="E22378" s="42"/>
      <c r="F22378" s="41"/>
      <c r="G22378" s="40" t="s">
        <v>605</v>
      </c>
      <c r="H22378" s="40" t="s">
        <v>9643</v>
      </c>
      <c r="I22378" s="40">
        <v>92</v>
      </c>
      <c r="J22378" s="40">
        <v>0</v>
      </c>
      <c r="K22378" s="40">
        <v>92</v>
      </c>
      <c r="L22378"/>
    </row>
    <row r="22379" spans="1:12" ht="14.4" x14ac:dyDescent="0.3">
      <c r="A22379" s="46" t="s">
        <v>17722</v>
      </c>
      <c r="B22379" s="41"/>
      <c r="C22379" s="45" t="s">
        <v>17721</v>
      </c>
      <c r="D22379" s="42"/>
      <c r="E22379" s="42"/>
      <c r="F22379" s="42"/>
      <c r="G22379" s="42"/>
      <c r="H22379" s="42"/>
      <c r="I22379" s="42"/>
      <c r="J22379" s="42"/>
      <c r="K22379" s="41"/>
      <c r="L22379"/>
    </row>
    <row r="22380" spans="1:12" ht="14.4" x14ac:dyDescent="0.3">
      <c r="A22380" s="44"/>
      <c r="B22380" s="41"/>
      <c r="C22380" s="43" t="s">
        <v>9618</v>
      </c>
      <c r="D22380" s="42"/>
      <c r="E22380" s="42"/>
      <c r="F22380" s="42"/>
      <c r="G22380" s="42"/>
      <c r="H22380" s="42"/>
      <c r="I22380" s="42"/>
      <c r="J22380" s="42"/>
      <c r="K22380" s="41"/>
      <c r="L22380"/>
    </row>
    <row r="22381" spans="1:12" ht="14.4" x14ac:dyDescent="0.3">
      <c r="A22381" s="43"/>
      <c r="B22381" s="42"/>
      <c r="C22381" s="42"/>
      <c r="D22381" s="42"/>
      <c r="E22381" s="42"/>
      <c r="F22381" s="41"/>
      <c r="G22381" s="40" t="s">
        <v>605</v>
      </c>
      <c r="H22381" s="40" t="s">
        <v>9643</v>
      </c>
      <c r="I22381" s="40">
        <v>92</v>
      </c>
      <c r="J22381" s="40">
        <v>0</v>
      </c>
      <c r="K22381" s="40">
        <v>92</v>
      </c>
      <c r="L22381"/>
    </row>
    <row r="22382" spans="1:12" ht="14.4" x14ac:dyDescent="0.3">
      <c r="A22382" s="46" t="s">
        <v>17720</v>
      </c>
      <c r="B22382" s="41"/>
      <c r="C22382" s="45" t="s">
        <v>17719</v>
      </c>
      <c r="D22382" s="42"/>
      <c r="E22382" s="42"/>
      <c r="F22382" s="42"/>
      <c r="G22382" s="42"/>
      <c r="H22382" s="42"/>
      <c r="I22382" s="42"/>
      <c r="J22382" s="42"/>
      <c r="K22382" s="41"/>
      <c r="L22382"/>
    </row>
    <row r="22383" spans="1:12" ht="14.4" x14ac:dyDescent="0.3">
      <c r="A22383" s="44"/>
      <c r="B22383" s="41"/>
      <c r="C22383" s="43" t="s">
        <v>9618</v>
      </c>
      <c r="D22383" s="42"/>
      <c r="E22383" s="42"/>
      <c r="F22383" s="42"/>
      <c r="G22383" s="42"/>
      <c r="H22383" s="42"/>
      <c r="I22383" s="42"/>
      <c r="J22383" s="42"/>
      <c r="K22383" s="41"/>
      <c r="L22383"/>
    </row>
    <row r="22384" spans="1:12" ht="14.4" x14ac:dyDescent="0.3">
      <c r="A22384" s="43"/>
      <c r="B22384" s="42"/>
      <c r="C22384" s="42"/>
      <c r="D22384" s="42"/>
      <c r="E22384" s="42"/>
      <c r="F22384" s="41"/>
      <c r="G22384" s="40" t="s">
        <v>605</v>
      </c>
      <c r="H22384" s="40" t="s">
        <v>9643</v>
      </c>
      <c r="I22384" s="40">
        <v>127</v>
      </c>
      <c r="J22384" s="40">
        <v>0</v>
      </c>
      <c r="K22384" s="40">
        <v>127</v>
      </c>
      <c r="L22384"/>
    </row>
    <row r="22385" spans="1:12" ht="14.4" x14ac:dyDescent="0.3">
      <c r="A22385" s="46" t="s">
        <v>17718</v>
      </c>
      <c r="B22385" s="41"/>
      <c r="C22385" s="45" t="s">
        <v>17717</v>
      </c>
      <c r="D22385" s="42"/>
      <c r="E22385" s="42"/>
      <c r="F22385" s="42"/>
      <c r="G22385" s="42"/>
      <c r="H22385" s="42"/>
      <c r="I22385" s="42"/>
      <c r="J22385" s="42"/>
      <c r="K22385" s="41"/>
      <c r="L22385"/>
    </row>
    <row r="22386" spans="1:12" ht="14.4" x14ac:dyDescent="0.3">
      <c r="A22386" s="44"/>
      <c r="B22386" s="41"/>
      <c r="C22386" s="43" t="s">
        <v>9618</v>
      </c>
      <c r="D22386" s="42"/>
      <c r="E22386" s="42"/>
      <c r="F22386" s="42"/>
      <c r="G22386" s="42"/>
      <c r="H22386" s="42"/>
      <c r="I22386" s="42"/>
      <c r="J22386" s="42"/>
      <c r="K22386" s="41"/>
      <c r="L22386"/>
    </row>
    <row r="22387" spans="1:12" ht="14.4" x14ac:dyDescent="0.3">
      <c r="A22387" s="43"/>
      <c r="B22387" s="42"/>
      <c r="C22387" s="42"/>
      <c r="D22387" s="42"/>
      <c r="E22387" s="42"/>
      <c r="F22387" s="41"/>
      <c r="G22387" s="40" t="s">
        <v>605</v>
      </c>
      <c r="H22387" s="40" t="s">
        <v>9643</v>
      </c>
      <c r="I22387" s="40">
        <v>70</v>
      </c>
      <c r="J22387" s="40">
        <v>0</v>
      </c>
      <c r="K22387" s="40">
        <v>70</v>
      </c>
      <c r="L22387"/>
    </row>
    <row r="22388" spans="1:12" ht="14.4" x14ac:dyDescent="0.3">
      <c r="A22388" s="46" t="s">
        <v>17716</v>
      </c>
      <c r="B22388" s="41"/>
      <c r="C22388" s="45" t="s">
        <v>17715</v>
      </c>
      <c r="D22388" s="42"/>
      <c r="E22388" s="42"/>
      <c r="F22388" s="42"/>
      <c r="G22388" s="42"/>
      <c r="H22388" s="42"/>
      <c r="I22388" s="42"/>
      <c r="J22388" s="42"/>
      <c r="K22388" s="41"/>
      <c r="L22388"/>
    </row>
    <row r="22389" spans="1:12" ht="14.4" x14ac:dyDescent="0.3">
      <c r="A22389" s="44"/>
      <c r="B22389" s="41"/>
      <c r="C22389" s="43" t="s">
        <v>9618</v>
      </c>
      <c r="D22389" s="42"/>
      <c r="E22389" s="42"/>
      <c r="F22389" s="42"/>
      <c r="G22389" s="42"/>
      <c r="H22389" s="42"/>
      <c r="I22389" s="42"/>
      <c r="J22389" s="42"/>
      <c r="K22389" s="41"/>
      <c r="L22389"/>
    </row>
    <row r="22390" spans="1:12" ht="14.4" x14ac:dyDescent="0.3">
      <c r="A22390" s="43"/>
      <c r="B22390" s="42"/>
      <c r="C22390" s="42"/>
      <c r="D22390" s="42"/>
      <c r="E22390" s="42"/>
      <c r="F22390" s="41"/>
      <c r="G22390" s="40" t="s">
        <v>605</v>
      </c>
      <c r="H22390" s="40" t="s">
        <v>9643</v>
      </c>
      <c r="I22390" s="40">
        <v>462</v>
      </c>
      <c r="J22390" s="40">
        <v>0</v>
      </c>
      <c r="K22390" s="40">
        <v>462</v>
      </c>
      <c r="L22390"/>
    </row>
    <row r="22391" spans="1:12" ht="14.4" x14ac:dyDescent="0.3">
      <c r="A22391" s="46" t="s">
        <v>17714</v>
      </c>
      <c r="B22391" s="41"/>
      <c r="C22391" s="45" t="s">
        <v>17713</v>
      </c>
      <c r="D22391" s="42"/>
      <c r="E22391" s="42"/>
      <c r="F22391" s="42"/>
      <c r="G22391" s="42"/>
      <c r="H22391" s="42"/>
      <c r="I22391" s="42"/>
      <c r="J22391" s="42"/>
      <c r="K22391" s="41"/>
      <c r="L22391"/>
    </row>
    <row r="22392" spans="1:12" ht="14.4" x14ac:dyDescent="0.3">
      <c r="A22392" s="44"/>
      <c r="B22392" s="41"/>
      <c r="C22392" s="43" t="s">
        <v>9618</v>
      </c>
      <c r="D22392" s="42"/>
      <c r="E22392" s="42"/>
      <c r="F22392" s="42"/>
      <c r="G22392" s="42"/>
      <c r="H22392" s="42"/>
      <c r="I22392" s="42"/>
      <c r="J22392" s="42"/>
      <c r="K22392" s="41"/>
      <c r="L22392"/>
    </row>
    <row r="22393" spans="1:12" ht="14.4" x14ac:dyDescent="0.3">
      <c r="A22393" s="43"/>
      <c r="B22393" s="42"/>
      <c r="C22393" s="42"/>
      <c r="D22393" s="42"/>
      <c r="E22393" s="42"/>
      <c r="F22393" s="41"/>
      <c r="G22393" s="40" t="s">
        <v>605</v>
      </c>
      <c r="H22393" s="40" t="s">
        <v>9643</v>
      </c>
      <c r="I22393" s="40">
        <v>750</v>
      </c>
      <c r="J22393" s="40">
        <v>0</v>
      </c>
      <c r="K22393" s="40">
        <v>750</v>
      </c>
      <c r="L22393"/>
    </row>
    <row r="22394" spans="1:12" ht="14.4" x14ac:dyDescent="0.3">
      <c r="A22394" s="46" t="s">
        <v>17712</v>
      </c>
      <c r="B22394" s="41"/>
      <c r="C22394" s="45" t="s">
        <v>17711</v>
      </c>
      <c r="D22394" s="42"/>
      <c r="E22394" s="42"/>
      <c r="F22394" s="42"/>
      <c r="G22394" s="42"/>
      <c r="H22394" s="42"/>
      <c r="I22394" s="42"/>
      <c r="J22394" s="42"/>
      <c r="K22394" s="41"/>
      <c r="L22394"/>
    </row>
    <row r="22395" spans="1:12" ht="14.4" x14ac:dyDescent="0.3">
      <c r="A22395" s="44"/>
      <c r="B22395" s="41"/>
      <c r="C22395" s="43" t="s">
        <v>9618</v>
      </c>
      <c r="D22395" s="42"/>
      <c r="E22395" s="42"/>
      <c r="F22395" s="42"/>
      <c r="G22395" s="42"/>
      <c r="H22395" s="42"/>
      <c r="I22395" s="42"/>
      <c r="J22395" s="42"/>
      <c r="K22395" s="41"/>
      <c r="L22395"/>
    </row>
    <row r="22396" spans="1:12" ht="14.4" x14ac:dyDescent="0.3">
      <c r="A22396" s="43"/>
      <c r="B22396" s="42"/>
      <c r="C22396" s="42"/>
      <c r="D22396" s="42"/>
      <c r="E22396" s="42"/>
      <c r="F22396" s="41"/>
      <c r="G22396" s="40" t="s">
        <v>605</v>
      </c>
      <c r="H22396" s="40" t="s">
        <v>9643</v>
      </c>
      <c r="I22396" s="40">
        <v>52</v>
      </c>
      <c r="J22396" s="40">
        <v>0</v>
      </c>
      <c r="K22396" s="40">
        <v>52</v>
      </c>
      <c r="L22396"/>
    </row>
    <row r="22397" spans="1:12" ht="14.4" x14ac:dyDescent="0.3">
      <c r="A22397" s="46" t="s">
        <v>17710</v>
      </c>
      <c r="B22397" s="41"/>
      <c r="C22397" s="45" t="s">
        <v>17709</v>
      </c>
      <c r="D22397" s="42"/>
      <c r="E22397" s="42"/>
      <c r="F22397" s="42"/>
      <c r="G22397" s="42"/>
      <c r="H22397" s="42"/>
      <c r="I22397" s="42"/>
      <c r="J22397" s="42"/>
      <c r="K22397" s="41"/>
      <c r="L22397"/>
    </row>
    <row r="22398" spans="1:12" ht="14.4" x14ac:dyDescent="0.3">
      <c r="A22398" s="44"/>
      <c r="B22398" s="41"/>
      <c r="C22398" s="43" t="s">
        <v>9618</v>
      </c>
      <c r="D22398" s="42"/>
      <c r="E22398" s="42"/>
      <c r="F22398" s="42"/>
      <c r="G22398" s="42"/>
      <c r="H22398" s="42"/>
      <c r="I22398" s="42"/>
      <c r="J22398" s="42"/>
      <c r="K22398" s="41"/>
      <c r="L22398"/>
    </row>
    <row r="22399" spans="1:12" ht="14.4" x14ac:dyDescent="0.3">
      <c r="A22399" s="43"/>
      <c r="B22399" s="42"/>
      <c r="C22399" s="42"/>
      <c r="D22399" s="42"/>
      <c r="E22399" s="42"/>
      <c r="F22399" s="41"/>
      <c r="G22399" s="40" t="s">
        <v>605</v>
      </c>
      <c r="H22399" s="40" t="s">
        <v>9643</v>
      </c>
      <c r="I22399" s="40">
        <v>52</v>
      </c>
      <c r="J22399" s="40">
        <v>0</v>
      </c>
      <c r="K22399" s="40">
        <v>52</v>
      </c>
      <c r="L22399"/>
    </row>
    <row r="22400" spans="1:12" ht="14.4" x14ac:dyDescent="0.3">
      <c r="A22400" s="46" t="s">
        <v>17708</v>
      </c>
      <c r="B22400" s="41"/>
      <c r="C22400" s="45" t="s">
        <v>17707</v>
      </c>
      <c r="D22400" s="42"/>
      <c r="E22400" s="42"/>
      <c r="F22400" s="42"/>
      <c r="G22400" s="42"/>
      <c r="H22400" s="42"/>
      <c r="I22400" s="42"/>
      <c r="J22400" s="42"/>
      <c r="K22400" s="41"/>
      <c r="L22400"/>
    </row>
    <row r="22401" spans="1:12" ht="14.4" x14ac:dyDescent="0.3">
      <c r="A22401" s="44"/>
      <c r="B22401" s="41"/>
      <c r="C22401" s="43" t="s">
        <v>9618</v>
      </c>
      <c r="D22401" s="42"/>
      <c r="E22401" s="42"/>
      <c r="F22401" s="42"/>
      <c r="G22401" s="42"/>
      <c r="H22401" s="42"/>
      <c r="I22401" s="42"/>
      <c r="J22401" s="42"/>
      <c r="K22401" s="41"/>
      <c r="L22401"/>
    </row>
    <row r="22402" spans="1:12" ht="14.4" x14ac:dyDescent="0.3">
      <c r="A22402" s="43"/>
      <c r="B22402" s="42"/>
      <c r="C22402" s="42"/>
      <c r="D22402" s="42"/>
      <c r="E22402" s="42"/>
      <c r="F22402" s="41"/>
      <c r="G22402" s="40" t="s">
        <v>605</v>
      </c>
      <c r="H22402" s="40" t="s">
        <v>9643</v>
      </c>
      <c r="I22402" s="40">
        <v>46</v>
      </c>
      <c r="J22402" s="40">
        <v>0</v>
      </c>
      <c r="K22402" s="40">
        <v>46</v>
      </c>
      <c r="L22402"/>
    </row>
    <row r="22403" spans="1:12" ht="14.4" x14ac:dyDescent="0.3">
      <c r="A22403" s="46" t="s">
        <v>17706</v>
      </c>
      <c r="B22403" s="41"/>
      <c r="C22403" s="45" t="s">
        <v>17705</v>
      </c>
      <c r="D22403" s="42"/>
      <c r="E22403" s="42"/>
      <c r="F22403" s="42"/>
      <c r="G22403" s="42"/>
      <c r="H22403" s="42"/>
      <c r="I22403" s="42"/>
      <c r="J22403" s="42"/>
      <c r="K22403" s="41"/>
      <c r="L22403"/>
    </row>
    <row r="22404" spans="1:12" ht="14.4" x14ac:dyDescent="0.3">
      <c r="A22404" s="44"/>
      <c r="B22404" s="41"/>
      <c r="C22404" s="43" t="s">
        <v>9618</v>
      </c>
      <c r="D22404" s="42"/>
      <c r="E22404" s="42"/>
      <c r="F22404" s="42"/>
      <c r="G22404" s="42"/>
      <c r="H22404" s="42"/>
      <c r="I22404" s="42"/>
      <c r="J22404" s="42"/>
      <c r="K22404" s="41"/>
      <c r="L22404"/>
    </row>
    <row r="22405" spans="1:12" ht="14.4" x14ac:dyDescent="0.3">
      <c r="A22405" s="43"/>
      <c r="B22405" s="42"/>
      <c r="C22405" s="42"/>
      <c r="D22405" s="42"/>
      <c r="E22405" s="42"/>
      <c r="F22405" s="41"/>
      <c r="G22405" s="40" t="s">
        <v>605</v>
      </c>
      <c r="H22405" s="40" t="s">
        <v>9643</v>
      </c>
      <c r="I22405" s="40">
        <v>52</v>
      </c>
      <c r="J22405" s="40">
        <v>0</v>
      </c>
      <c r="K22405" s="40">
        <v>52</v>
      </c>
      <c r="L22405"/>
    </row>
    <row r="22406" spans="1:12" ht="14.4" x14ac:dyDescent="0.3">
      <c r="A22406" s="46" t="s">
        <v>17704</v>
      </c>
      <c r="B22406" s="41"/>
      <c r="C22406" s="45" t="s">
        <v>17703</v>
      </c>
      <c r="D22406" s="42"/>
      <c r="E22406" s="42"/>
      <c r="F22406" s="42"/>
      <c r="G22406" s="42"/>
      <c r="H22406" s="42"/>
      <c r="I22406" s="42"/>
      <c r="J22406" s="42"/>
      <c r="K22406" s="41"/>
      <c r="L22406"/>
    </row>
    <row r="22407" spans="1:12" ht="14.4" x14ac:dyDescent="0.3">
      <c r="A22407" s="44"/>
      <c r="B22407" s="41"/>
      <c r="C22407" s="43" t="s">
        <v>9618</v>
      </c>
      <c r="D22407" s="42"/>
      <c r="E22407" s="42"/>
      <c r="F22407" s="42"/>
      <c r="G22407" s="42"/>
      <c r="H22407" s="42"/>
      <c r="I22407" s="42"/>
      <c r="J22407" s="42"/>
      <c r="K22407" s="41"/>
      <c r="L22407"/>
    </row>
    <row r="22408" spans="1:12" ht="14.4" x14ac:dyDescent="0.3">
      <c r="A22408" s="43"/>
      <c r="B22408" s="42"/>
      <c r="C22408" s="42"/>
      <c r="D22408" s="42"/>
      <c r="E22408" s="42"/>
      <c r="F22408" s="41"/>
      <c r="G22408" s="40" t="s">
        <v>605</v>
      </c>
      <c r="H22408" s="40" t="s">
        <v>9643</v>
      </c>
      <c r="I22408" s="40">
        <v>40</v>
      </c>
      <c r="J22408" s="40">
        <v>0</v>
      </c>
      <c r="K22408" s="40">
        <v>40</v>
      </c>
      <c r="L22408"/>
    </row>
    <row r="22409" spans="1:12" ht="14.4" x14ac:dyDescent="0.3">
      <c r="A22409" s="46" t="s">
        <v>17702</v>
      </c>
      <c r="B22409" s="41"/>
      <c r="C22409" s="45" t="s">
        <v>17701</v>
      </c>
      <c r="D22409" s="42"/>
      <c r="E22409" s="42"/>
      <c r="F22409" s="42"/>
      <c r="G22409" s="42"/>
      <c r="H22409" s="42"/>
      <c r="I22409" s="42"/>
      <c r="J22409" s="42"/>
      <c r="K22409" s="41"/>
      <c r="L22409"/>
    </row>
    <row r="22410" spans="1:12" ht="14.4" x14ac:dyDescent="0.3">
      <c r="A22410" s="44"/>
      <c r="B22410" s="41"/>
      <c r="C22410" s="43" t="s">
        <v>9618</v>
      </c>
      <c r="D22410" s="42"/>
      <c r="E22410" s="42"/>
      <c r="F22410" s="42"/>
      <c r="G22410" s="42"/>
      <c r="H22410" s="42"/>
      <c r="I22410" s="42"/>
      <c r="J22410" s="42"/>
      <c r="K22410" s="41"/>
      <c r="L22410"/>
    </row>
    <row r="22411" spans="1:12" ht="14.4" x14ac:dyDescent="0.3">
      <c r="A22411" s="43"/>
      <c r="B22411" s="42"/>
      <c r="C22411" s="42"/>
      <c r="D22411" s="42"/>
      <c r="E22411" s="42"/>
      <c r="F22411" s="41"/>
      <c r="G22411" s="40" t="s">
        <v>605</v>
      </c>
      <c r="H22411" s="40" t="s">
        <v>9643</v>
      </c>
      <c r="I22411" s="40">
        <v>52</v>
      </c>
      <c r="J22411" s="40">
        <v>0</v>
      </c>
      <c r="K22411" s="40">
        <v>52</v>
      </c>
      <c r="L22411"/>
    </row>
    <row r="22412" spans="1:12" ht="14.4" x14ac:dyDescent="0.3">
      <c r="A22412" s="46" t="s">
        <v>17700</v>
      </c>
      <c r="B22412" s="41"/>
      <c r="C22412" s="45" t="s">
        <v>17699</v>
      </c>
      <c r="D22412" s="42"/>
      <c r="E22412" s="42"/>
      <c r="F22412" s="42"/>
      <c r="G22412" s="42"/>
      <c r="H22412" s="42"/>
      <c r="I22412" s="42"/>
      <c r="J22412" s="42"/>
      <c r="K22412" s="41"/>
      <c r="L22412"/>
    </row>
    <row r="22413" spans="1:12" ht="14.4" x14ac:dyDescent="0.3">
      <c r="A22413" s="44"/>
      <c r="B22413" s="41"/>
      <c r="C22413" s="43" t="s">
        <v>9618</v>
      </c>
      <c r="D22413" s="42"/>
      <c r="E22413" s="42"/>
      <c r="F22413" s="42"/>
      <c r="G22413" s="42"/>
      <c r="H22413" s="42"/>
      <c r="I22413" s="42"/>
      <c r="J22413" s="42"/>
      <c r="K22413" s="41"/>
      <c r="L22413"/>
    </row>
    <row r="22414" spans="1:12" ht="14.4" x14ac:dyDescent="0.3">
      <c r="A22414" s="43"/>
      <c r="B22414" s="42"/>
      <c r="C22414" s="42"/>
      <c r="D22414" s="42"/>
      <c r="E22414" s="42"/>
      <c r="F22414" s="41"/>
      <c r="G22414" s="40" t="s">
        <v>605</v>
      </c>
      <c r="H22414" s="40" t="s">
        <v>9643</v>
      </c>
      <c r="I22414" s="40">
        <v>104</v>
      </c>
      <c r="J22414" s="40">
        <v>0</v>
      </c>
      <c r="K22414" s="40">
        <v>104</v>
      </c>
      <c r="L22414"/>
    </row>
    <row r="22415" spans="1:12" ht="14.4" x14ac:dyDescent="0.3">
      <c r="A22415" s="46" t="s">
        <v>17698</v>
      </c>
      <c r="B22415" s="41"/>
      <c r="C22415" s="45" t="s">
        <v>17697</v>
      </c>
      <c r="D22415" s="42"/>
      <c r="E22415" s="42"/>
      <c r="F22415" s="42"/>
      <c r="G22415" s="42"/>
      <c r="H22415" s="42"/>
      <c r="I22415" s="42"/>
      <c r="J22415" s="42"/>
      <c r="K22415" s="41"/>
      <c r="L22415"/>
    </row>
    <row r="22416" spans="1:12" ht="14.4" x14ac:dyDescent="0.3">
      <c r="A22416" s="44"/>
      <c r="B22416" s="41"/>
      <c r="C22416" s="43" t="s">
        <v>17696</v>
      </c>
      <c r="D22416" s="42"/>
      <c r="E22416" s="42"/>
      <c r="F22416" s="42"/>
      <c r="G22416" s="42"/>
      <c r="H22416" s="42"/>
      <c r="I22416" s="42"/>
      <c r="J22416" s="42"/>
      <c r="K22416" s="41"/>
      <c r="L22416"/>
    </row>
    <row r="22417" spans="1:12" ht="14.4" x14ac:dyDescent="0.3">
      <c r="A22417" s="43"/>
      <c r="B22417" s="42"/>
      <c r="C22417" s="42"/>
      <c r="D22417" s="42"/>
      <c r="E22417" s="42"/>
      <c r="F22417" s="41"/>
      <c r="G22417" s="40" t="s">
        <v>605</v>
      </c>
      <c r="H22417" s="40" t="s">
        <v>9643</v>
      </c>
      <c r="I22417" s="40">
        <v>52</v>
      </c>
      <c r="J22417" s="40">
        <v>0</v>
      </c>
      <c r="K22417" s="40">
        <v>52</v>
      </c>
      <c r="L22417"/>
    </row>
    <row r="22418" spans="1:12" ht="14.4" x14ac:dyDescent="0.3">
      <c r="A22418" s="46" t="s">
        <v>17695</v>
      </c>
      <c r="B22418" s="41"/>
      <c r="C22418" s="45" t="s">
        <v>17694</v>
      </c>
      <c r="D22418" s="42"/>
      <c r="E22418" s="42"/>
      <c r="F22418" s="42"/>
      <c r="G22418" s="42"/>
      <c r="H22418" s="42"/>
      <c r="I22418" s="42"/>
      <c r="J22418" s="42"/>
      <c r="K22418" s="41"/>
      <c r="L22418"/>
    </row>
    <row r="22419" spans="1:12" ht="14.4" x14ac:dyDescent="0.3">
      <c r="A22419" s="44"/>
      <c r="B22419" s="41"/>
      <c r="C22419" s="43" t="s">
        <v>9618</v>
      </c>
      <c r="D22419" s="42"/>
      <c r="E22419" s="42"/>
      <c r="F22419" s="42"/>
      <c r="G22419" s="42"/>
      <c r="H22419" s="42"/>
      <c r="I22419" s="42"/>
      <c r="J22419" s="42"/>
      <c r="K22419" s="41"/>
      <c r="L22419"/>
    </row>
    <row r="22420" spans="1:12" ht="14.4" x14ac:dyDescent="0.3">
      <c r="A22420" s="43"/>
      <c r="B22420" s="42"/>
      <c r="C22420" s="42"/>
      <c r="D22420" s="42"/>
      <c r="E22420" s="42"/>
      <c r="F22420" s="41"/>
      <c r="G22420" s="40" t="s">
        <v>605</v>
      </c>
      <c r="H22420" s="40" t="s">
        <v>9643</v>
      </c>
      <c r="I22420" s="40">
        <v>63</v>
      </c>
      <c r="J22420" s="40">
        <v>0</v>
      </c>
      <c r="K22420" s="40">
        <v>63</v>
      </c>
      <c r="L22420"/>
    </row>
    <row r="22421" spans="1:12" ht="14.4" x14ac:dyDescent="0.3">
      <c r="A22421" s="46" t="s">
        <v>17693</v>
      </c>
      <c r="B22421" s="41"/>
      <c r="C22421" s="45" t="s">
        <v>17692</v>
      </c>
      <c r="D22421" s="42"/>
      <c r="E22421" s="42"/>
      <c r="F22421" s="42"/>
      <c r="G22421" s="42"/>
      <c r="H22421" s="42"/>
      <c r="I22421" s="42"/>
      <c r="J22421" s="42"/>
      <c r="K22421" s="41"/>
      <c r="L22421"/>
    </row>
    <row r="22422" spans="1:12" ht="14.4" x14ac:dyDescent="0.3">
      <c r="A22422" s="44"/>
      <c r="B22422" s="41"/>
      <c r="C22422" s="43" t="s">
        <v>9618</v>
      </c>
      <c r="D22422" s="42"/>
      <c r="E22422" s="42"/>
      <c r="F22422" s="42"/>
      <c r="G22422" s="42"/>
      <c r="H22422" s="42"/>
      <c r="I22422" s="42"/>
      <c r="J22422" s="42"/>
      <c r="K22422" s="41"/>
      <c r="L22422"/>
    </row>
    <row r="22423" spans="1:12" ht="14.4" x14ac:dyDescent="0.3">
      <c r="A22423" s="43"/>
      <c r="B22423" s="42"/>
      <c r="C22423" s="42"/>
      <c r="D22423" s="42"/>
      <c r="E22423" s="42"/>
      <c r="F22423" s="41"/>
      <c r="G22423" s="40" t="s">
        <v>605</v>
      </c>
      <c r="H22423" s="40" t="s">
        <v>9643</v>
      </c>
      <c r="I22423" s="40">
        <v>115</v>
      </c>
      <c r="J22423" s="40">
        <v>0</v>
      </c>
      <c r="K22423" s="40">
        <v>115</v>
      </c>
      <c r="L22423"/>
    </row>
    <row r="22424" spans="1:12" ht="14.4" x14ac:dyDescent="0.3">
      <c r="A22424" s="46" t="s">
        <v>17691</v>
      </c>
      <c r="B22424" s="41"/>
      <c r="C22424" s="45" t="s">
        <v>17690</v>
      </c>
      <c r="D22424" s="42"/>
      <c r="E22424" s="42"/>
      <c r="F22424" s="42"/>
      <c r="G22424" s="42"/>
      <c r="H22424" s="42"/>
      <c r="I22424" s="42"/>
      <c r="J22424" s="42"/>
      <c r="K22424" s="41"/>
      <c r="L22424"/>
    </row>
    <row r="22425" spans="1:12" ht="14.4" x14ac:dyDescent="0.3">
      <c r="A22425" s="44"/>
      <c r="B22425" s="41"/>
      <c r="C22425" s="43" t="s">
        <v>9618</v>
      </c>
      <c r="D22425" s="42"/>
      <c r="E22425" s="42"/>
      <c r="F22425" s="42"/>
      <c r="G22425" s="42"/>
      <c r="H22425" s="42"/>
      <c r="I22425" s="42"/>
      <c r="J22425" s="42"/>
      <c r="K22425" s="41"/>
      <c r="L22425"/>
    </row>
    <row r="22426" spans="1:12" ht="14.4" x14ac:dyDescent="0.3">
      <c r="A22426" s="43"/>
      <c r="B22426" s="42"/>
      <c r="C22426" s="42"/>
      <c r="D22426" s="42"/>
      <c r="E22426" s="42"/>
      <c r="F22426" s="41"/>
      <c r="G22426" s="40" t="s">
        <v>605</v>
      </c>
      <c r="H22426" s="40" t="s">
        <v>9643</v>
      </c>
      <c r="I22426" s="40">
        <v>40</v>
      </c>
      <c r="J22426" s="40">
        <v>0</v>
      </c>
      <c r="K22426" s="40">
        <v>40</v>
      </c>
      <c r="L22426"/>
    </row>
    <row r="22427" spans="1:12" ht="14.4" x14ac:dyDescent="0.3">
      <c r="A22427" s="46" t="s">
        <v>17689</v>
      </c>
      <c r="B22427" s="41"/>
      <c r="C22427" s="45" t="s">
        <v>17688</v>
      </c>
      <c r="D22427" s="42"/>
      <c r="E22427" s="42"/>
      <c r="F22427" s="42"/>
      <c r="G22427" s="42"/>
      <c r="H22427" s="42"/>
      <c r="I22427" s="42"/>
      <c r="J22427" s="42"/>
      <c r="K22427" s="41"/>
      <c r="L22427"/>
    </row>
    <row r="22428" spans="1:12" ht="14.4" x14ac:dyDescent="0.3">
      <c r="A22428" s="44"/>
      <c r="B22428" s="41"/>
      <c r="C22428" s="43" t="s">
        <v>9618</v>
      </c>
      <c r="D22428" s="42"/>
      <c r="E22428" s="42"/>
      <c r="F22428" s="42"/>
      <c r="G22428" s="42"/>
      <c r="H22428" s="42"/>
      <c r="I22428" s="42"/>
      <c r="J22428" s="42"/>
      <c r="K22428" s="41"/>
      <c r="L22428"/>
    </row>
    <row r="22429" spans="1:12" ht="14.4" x14ac:dyDescent="0.3">
      <c r="A22429" s="43"/>
      <c r="B22429" s="42"/>
      <c r="C22429" s="42"/>
      <c r="D22429" s="42"/>
      <c r="E22429" s="42"/>
      <c r="F22429" s="41"/>
      <c r="G22429" s="40" t="s">
        <v>605</v>
      </c>
      <c r="H22429" s="40" t="s">
        <v>9643</v>
      </c>
      <c r="I22429" s="40">
        <v>46</v>
      </c>
      <c r="J22429" s="40">
        <v>0</v>
      </c>
      <c r="K22429" s="40">
        <v>46</v>
      </c>
      <c r="L22429"/>
    </row>
    <row r="22430" spans="1:12" ht="14.4" x14ac:dyDescent="0.3">
      <c r="A22430" s="46" t="s">
        <v>17687</v>
      </c>
      <c r="B22430" s="41"/>
      <c r="C22430" s="45" t="s">
        <v>17686</v>
      </c>
      <c r="D22430" s="42"/>
      <c r="E22430" s="42"/>
      <c r="F22430" s="42"/>
      <c r="G22430" s="42"/>
      <c r="H22430" s="42"/>
      <c r="I22430" s="42"/>
      <c r="J22430" s="42"/>
      <c r="K22430" s="41"/>
      <c r="L22430"/>
    </row>
    <row r="22431" spans="1:12" ht="14.4" x14ac:dyDescent="0.3">
      <c r="A22431" s="44"/>
      <c r="B22431" s="41"/>
      <c r="C22431" s="43" t="s">
        <v>9618</v>
      </c>
      <c r="D22431" s="42"/>
      <c r="E22431" s="42"/>
      <c r="F22431" s="42"/>
      <c r="G22431" s="42"/>
      <c r="H22431" s="42"/>
      <c r="I22431" s="42"/>
      <c r="J22431" s="42"/>
      <c r="K22431" s="41"/>
      <c r="L22431"/>
    </row>
    <row r="22432" spans="1:12" ht="14.4" x14ac:dyDescent="0.3">
      <c r="A22432" s="43"/>
      <c r="B22432" s="42"/>
      <c r="C22432" s="42"/>
      <c r="D22432" s="42"/>
      <c r="E22432" s="42"/>
      <c r="F22432" s="41"/>
      <c r="G22432" s="40" t="s">
        <v>605</v>
      </c>
      <c r="H22432" s="40" t="s">
        <v>9643</v>
      </c>
      <c r="I22432" s="40">
        <v>46</v>
      </c>
      <c r="J22432" s="40">
        <v>0</v>
      </c>
      <c r="K22432" s="40">
        <v>46</v>
      </c>
      <c r="L22432"/>
    </row>
    <row r="22433" spans="1:12" ht="14.4" x14ac:dyDescent="0.3">
      <c r="A22433" s="46" t="s">
        <v>17685</v>
      </c>
      <c r="B22433" s="41"/>
      <c r="C22433" s="45" t="s">
        <v>17684</v>
      </c>
      <c r="D22433" s="42"/>
      <c r="E22433" s="42"/>
      <c r="F22433" s="42"/>
      <c r="G22433" s="42"/>
      <c r="H22433" s="42"/>
      <c r="I22433" s="42"/>
      <c r="J22433" s="42"/>
      <c r="K22433" s="41"/>
      <c r="L22433"/>
    </row>
    <row r="22434" spans="1:12" ht="14.4" x14ac:dyDescent="0.3">
      <c r="A22434" s="44"/>
      <c r="B22434" s="41"/>
      <c r="C22434" s="43" t="s">
        <v>9618</v>
      </c>
      <c r="D22434" s="42"/>
      <c r="E22434" s="42"/>
      <c r="F22434" s="42"/>
      <c r="G22434" s="42"/>
      <c r="H22434" s="42"/>
      <c r="I22434" s="42"/>
      <c r="J22434" s="42"/>
      <c r="K22434" s="41"/>
      <c r="L22434"/>
    </row>
    <row r="22435" spans="1:12" ht="14.4" x14ac:dyDescent="0.3">
      <c r="A22435" s="43"/>
      <c r="B22435" s="42"/>
      <c r="C22435" s="42"/>
      <c r="D22435" s="42"/>
      <c r="E22435" s="42"/>
      <c r="F22435" s="41"/>
      <c r="G22435" s="40" t="s">
        <v>605</v>
      </c>
      <c r="H22435" s="40" t="s">
        <v>9643</v>
      </c>
      <c r="I22435" s="40">
        <v>40</v>
      </c>
      <c r="J22435" s="40">
        <v>0</v>
      </c>
      <c r="K22435" s="40">
        <v>40</v>
      </c>
      <c r="L22435"/>
    </row>
    <row r="22436" spans="1:12" ht="14.4" x14ac:dyDescent="0.3">
      <c r="A22436" s="46" t="s">
        <v>17683</v>
      </c>
      <c r="B22436" s="41"/>
      <c r="C22436" s="45" t="s">
        <v>17682</v>
      </c>
      <c r="D22436" s="42"/>
      <c r="E22436" s="42"/>
      <c r="F22436" s="42"/>
      <c r="G22436" s="42"/>
      <c r="H22436" s="42"/>
      <c r="I22436" s="42"/>
      <c r="J22436" s="42"/>
      <c r="K22436" s="41"/>
      <c r="L22436"/>
    </row>
    <row r="22437" spans="1:12" ht="14.4" x14ac:dyDescent="0.3">
      <c r="A22437" s="44"/>
      <c r="B22437" s="41"/>
      <c r="C22437" s="43" t="s">
        <v>9618</v>
      </c>
      <c r="D22437" s="42"/>
      <c r="E22437" s="42"/>
      <c r="F22437" s="42"/>
      <c r="G22437" s="42"/>
      <c r="H22437" s="42"/>
      <c r="I22437" s="42"/>
      <c r="J22437" s="42"/>
      <c r="K22437" s="41"/>
      <c r="L22437"/>
    </row>
    <row r="22438" spans="1:12" ht="14.4" x14ac:dyDescent="0.3">
      <c r="A22438" s="43"/>
      <c r="B22438" s="42"/>
      <c r="C22438" s="42"/>
      <c r="D22438" s="42"/>
      <c r="E22438" s="42"/>
      <c r="F22438" s="41"/>
      <c r="G22438" s="40" t="s">
        <v>605</v>
      </c>
      <c r="H22438" s="40" t="s">
        <v>9643</v>
      </c>
      <c r="I22438" s="40">
        <v>127</v>
      </c>
      <c r="J22438" s="40">
        <v>0</v>
      </c>
      <c r="K22438" s="40">
        <v>127</v>
      </c>
      <c r="L22438"/>
    </row>
    <row r="22439" spans="1:12" ht="14.4" x14ac:dyDescent="0.3">
      <c r="A22439" s="46" t="s">
        <v>17681</v>
      </c>
      <c r="B22439" s="41"/>
      <c r="C22439" s="45" t="s">
        <v>17680</v>
      </c>
      <c r="D22439" s="42"/>
      <c r="E22439" s="42"/>
      <c r="F22439" s="42"/>
      <c r="G22439" s="42"/>
      <c r="H22439" s="42"/>
      <c r="I22439" s="42"/>
      <c r="J22439" s="42"/>
      <c r="K22439" s="41"/>
      <c r="L22439"/>
    </row>
    <row r="22440" spans="1:12" ht="14.4" x14ac:dyDescent="0.3">
      <c r="A22440" s="44"/>
      <c r="B22440" s="41"/>
      <c r="C22440" s="43" t="s">
        <v>9618</v>
      </c>
      <c r="D22440" s="42"/>
      <c r="E22440" s="42"/>
      <c r="F22440" s="42"/>
      <c r="G22440" s="42"/>
      <c r="H22440" s="42"/>
      <c r="I22440" s="42"/>
      <c r="J22440" s="42"/>
      <c r="K22440" s="41"/>
      <c r="L22440"/>
    </row>
    <row r="22441" spans="1:12" ht="14.4" x14ac:dyDescent="0.3">
      <c r="A22441" s="43"/>
      <c r="B22441" s="42"/>
      <c r="C22441" s="42"/>
      <c r="D22441" s="42"/>
      <c r="E22441" s="42"/>
      <c r="F22441" s="41"/>
      <c r="G22441" s="40" t="s">
        <v>605</v>
      </c>
      <c r="H22441" s="40" t="s">
        <v>9643</v>
      </c>
      <c r="I22441" s="40">
        <v>46</v>
      </c>
      <c r="J22441" s="40">
        <v>0</v>
      </c>
      <c r="K22441" s="40">
        <v>46</v>
      </c>
      <c r="L22441"/>
    </row>
    <row r="22442" spans="1:12" ht="14.4" x14ac:dyDescent="0.3">
      <c r="A22442" s="46" t="s">
        <v>17679</v>
      </c>
      <c r="B22442" s="41"/>
      <c r="C22442" s="45" t="s">
        <v>17678</v>
      </c>
      <c r="D22442" s="42"/>
      <c r="E22442" s="42"/>
      <c r="F22442" s="42"/>
      <c r="G22442" s="42"/>
      <c r="H22442" s="42"/>
      <c r="I22442" s="42"/>
      <c r="J22442" s="42"/>
      <c r="K22442" s="41"/>
      <c r="L22442"/>
    </row>
    <row r="22443" spans="1:12" ht="14.4" x14ac:dyDescent="0.3">
      <c r="A22443" s="44"/>
      <c r="B22443" s="41"/>
      <c r="C22443" s="43" t="s">
        <v>9618</v>
      </c>
      <c r="D22443" s="42"/>
      <c r="E22443" s="42"/>
      <c r="F22443" s="42"/>
      <c r="G22443" s="42"/>
      <c r="H22443" s="42"/>
      <c r="I22443" s="42"/>
      <c r="J22443" s="42"/>
      <c r="K22443" s="41"/>
      <c r="L22443"/>
    </row>
    <row r="22444" spans="1:12" ht="14.4" x14ac:dyDescent="0.3">
      <c r="A22444" s="43"/>
      <c r="B22444" s="42"/>
      <c r="C22444" s="42"/>
      <c r="D22444" s="42"/>
      <c r="E22444" s="42"/>
      <c r="F22444" s="41"/>
      <c r="G22444" s="40" t="s">
        <v>605</v>
      </c>
      <c r="H22444" s="40" t="s">
        <v>9643</v>
      </c>
      <c r="I22444" s="40">
        <v>63</v>
      </c>
      <c r="J22444" s="40">
        <v>0</v>
      </c>
      <c r="K22444" s="40">
        <v>63</v>
      </c>
      <c r="L22444"/>
    </row>
    <row r="22445" spans="1:12" ht="14.4" x14ac:dyDescent="0.3">
      <c r="A22445" s="46" t="s">
        <v>17677</v>
      </c>
      <c r="B22445" s="41"/>
      <c r="C22445" s="45" t="s">
        <v>17676</v>
      </c>
      <c r="D22445" s="42"/>
      <c r="E22445" s="42"/>
      <c r="F22445" s="42"/>
      <c r="G22445" s="42"/>
      <c r="H22445" s="42"/>
      <c r="I22445" s="42"/>
      <c r="J22445" s="42"/>
      <c r="K22445" s="41"/>
      <c r="L22445"/>
    </row>
    <row r="22446" spans="1:12" ht="14.4" x14ac:dyDescent="0.3">
      <c r="A22446" s="44"/>
      <c r="B22446" s="41"/>
      <c r="C22446" s="43" t="s">
        <v>9618</v>
      </c>
      <c r="D22446" s="42"/>
      <c r="E22446" s="42"/>
      <c r="F22446" s="42"/>
      <c r="G22446" s="42"/>
      <c r="H22446" s="42"/>
      <c r="I22446" s="42"/>
      <c r="J22446" s="42"/>
      <c r="K22446" s="41"/>
      <c r="L22446"/>
    </row>
    <row r="22447" spans="1:12" ht="14.4" x14ac:dyDescent="0.3">
      <c r="A22447" s="43"/>
      <c r="B22447" s="42"/>
      <c r="C22447" s="42"/>
      <c r="D22447" s="42"/>
      <c r="E22447" s="42"/>
      <c r="F22447" s="41"/>
      <c r="G22447" s="40" t="s">
        <v>605</v>
      </c>
      <c r="H22447" s="40" t="s">
        <v>9643</v>
      </c>
      <c r="I22447" s="40">
        <v>121</v>
      </c>
      <c r="J22447" s="40">
        <v>0</v>
      </c>
      <c r="K22447" s="40">
        <v>121</v>
      </c>
      <c r="L22447"/>
    </row>
    <row r="22448" spans="1:12" ht="14.4" x14ac:dyDescent="0.3">
      <c r="A22448" s="46" t="s">
        <v>17675</v>
      </c>
      <c r="B22448" s="41"/>
      <c r="C22448" s="45" t="s">
        <v>17674</v>
      </c>
      <c r="D22448" s="42"/>
      <c r="E22448" s="42"/>
      <c r="F22448" s="42"/>
      <c r="G22448" s="42"/>
      <c r="H22448" s="42"/>
      <c r="I22448" s="42"/>
      <c r="J22448" s="42"/>
      <c r="K22448" s="41"/>
      <c r="L22448"/>
    </row>
    <row r="22449" spans="1:12" ht="14.4" x14ac:dyDescent="0.3">
      <c r="A22449" s="44"/>
      <c r="B22449" s="41"/>
      <c r="C22449" s="43" t="s">
        <v>9618</v>
      </c>
      <c r="D22449" s="42"/>
      <c r="E22449" s="42"/>
      <c r="F22449" s="42"/>
      <c r="G22449" s="42"/>
      <c r="H22449" s="42"/>
      <c r="I22449" s="42"/>
      <c r="J22449" s="42"/>
      <c r="K22449" s="41"/>
      <c r="L22449"/>
    </row>
    <row r="22450" spans="1:12" ht="14.4" x14ac:dyDescent="0.3">
      <c r="A22450" s="43"/>
      <c r="B22450" s="42"/>
      <c r="C22450" s="42"/>
      <c r="D22450" s="42"/>
      <c r="E22450" s="42"/>
      <c r="F22450" s="41"/>
      <c r="G22450" s="40" t="s">
        <v>605</v>
      </c>
      <c r="H22450" s="40" t="s">
        <v>9643</v>
      </c>
      <c r="I22450" s="40">
        <v>127</v>
      </c>
      <c r="J22450" s="40">
        <v>0</v>
      </c>
      <c r="K22450" s="40">
        <v>127</v>
      </c>
      <c r="L22450"/>
    </row>
    <row r="22451" spans="1:12" ht="14.4" x14ac:dyDescent="0.3">
      <c r="A22451" s="46" t="s">
        <v>17673</v>
      </c>
      <c r="B22451" s="41"/>
      <c r="C22451" s="45" t="s">
        <v>17672</v>
      </c>
      <c r="D22451" s="42"/>
      <c r="E22451" s="42"/>
      <c r="F22451" s="42"/>
      <c r="G22451" s="42"/>
      <c r="H22451" s="42"/>
      <c r="I22451" s="42"/>
      <c r="J22451" s="42"/>
      <c r="K22451" s="41"/>
      <c r="L22451"/>
    </row>
    <row r="22452" spans="1:12" ht="14.4" x14ac:dyDescent="0.3">
      <c r="A22452" s="44"/>
      <c r="B22452" s="41"/>
      <c r="C22452" s="43" t="s">
        <v>9618</v>
      </c>
      <c r="D22452" s="42"/>
      <c r="E22452" s="42"/>
      <c r="F22452" s="42"/>
      <c r="G22452" s="42"/>
      <c r="H22452" s="42"/>
      <c r="I22452" s="42"/>
      <c r="J22452" s="42"/>
      <c r="K22452" s="41"/>
      <c r="L22452"/>
    </row>
    <row r="22453" spans="1:12" ht="14.4" x14ac:dyDescent="0.3">
      <c r="A22453" s="43"/>
      <c r="B22453" s="42"/>
      <c r="C22453" s="42"/>
      <c r="D22453" s="42"/>
      <c r="E22453" s="42"/>
      <c r="F22453" s="41"/>
      <c r="G22453" s="40" t="s">
        <v>605</v>
      </c>
      <c r="H22453" s="40" t="s">
        <v>9643</v>
      </c>
      <c r="I22453" s="40">
        <v>70</v>
      </c>
      <c r="J22453" s="40">
        <v>0</v>
      </c>
      <c r="K22453" s="40">
        <v>70</v>
      </c>
      <c r="L22453"/>
    </row>
    <row r="22454" spans="1:12" ht="14.4" x14ac:dyDescent="0.3">
      <c r="A22454" s="46" t="s">
        <v>17671</v>
      </c>
      <c r="B22454" s="41"/>
      <c r="C22454" s="45" t="s">
        <v>17670</v>
      </c>
      <c r="D22454" s="42"/>
      <c r="E22454" s="42"/>
      <c r="F22454" s="42"/>
      <c r="G22454" s="42"/>
      <c r="H22454" s="42"/>
      <c r="I22454" s="42"/>
      <c r="J22454" s="42"/>
      <c r="K22454" s="41"/>
      <c r="L22454"/>
    </row>
    <row r="22455" spans="1:12" ht="14.4" x14ac:dyDescent="0.3">
      <c r="A22455" s="44"/>
      <c r="B22455" s="41"/>
      <c r="C22455" s="43" t="s">
        <v>9618</v>
      </c>
      <c r="D22455" s="42"/>
      <c r="E22455" s="42"/>
      <c r="F22455" s="42"/>
      <c r="G22455" s="42"/>
      <c r="H22455" s="42"/>
      <c r="I22455" s="42"/>
      <c r="J22455" s="42"/>
      <c r="K22455" s="41"/>
      <c r="L22455"/>
    </row>
    <row r="22456" spans="1:12" ht="14.4" x14ac:dyDescent="0.3">
      <c r="A22456" s="43"/>
      <c r="B22456" s="42"/>
      <c r="C22456" s="42"/>
      <c r="D22456" s="42"/>
      <c r="E22456" s="42"/>
      <c r="F22456" s="41"/>
      <c r="G22456" s="40" t="s">
        <v>605</v>
      </c>
      <c r="H22456" s="40" t="s">
        <v>9643</v>
      </c>
      <c r="I22456" s="40">
        <v>46</v>
      </c>
      <c r="J22456" s="40">
        <v>0</v>
      </c>
      <c r="K22456" s="40">
        <v>46</v>
      </c>
      <c r="L22456"/>
    </row>
    <row r="22457" spans="1:12" ht="14.4" x14ac:dyDescent="0.3">
      <c r="A22457" s="46" t="s">
        <v>17669</v>
      </c>
      <c r="B22457" s="41"/>
      <c r="C22457" s="45" t="s">
        <v>17668</v>
      </c>
      <c r="D22457" s="42"/>
      <c r="E22457" s="42"/>
      <c r="F22457" s="42"/>
      <c r="G22457" s="42"/>
      <c r="H22457" s="42"/>
      <c r="I22457" s="42"/>
      <c r="J22457" s="42"/>
      <c r="K22457" s="41"/>
      <c r="L22457"/>
    </row>
    <row r="22458" spans="1:12" ht="14.4" x14ac:dyDescent="0.3">
      <c r="A22458" s="44"/>
      <c r="B22458" s="41"/>
      <c r="C22458" s="43" t="s">
        <v>9618</v>
      </c>
      <c r="D22458" s="42"/>
      <c r="E22458" s="42"/>
      <c r="F22458" s="42"/>
      <c r="G22458" s="42"/>
      <c r="H22458" s="42"/>
      <c r="I22458" s="42"/>
      <c r="J22458" s="42"/>
      <c r="K22458" s="41"/>
      <c r="L22458"/>
    </row>
    <row r="22459" spans="1:12" ht="14.4" x14ac:dyDescent="0.3">
      <c r="A22459" s="43"/>
      <c r="B22459" s="42"/>
      <c r="C22459" s="42"/>
      <c r="D22459" s="42"/>
      <c r="E22459" s="42"/>
      <c r="F22459" s="41"/>
      <c r="G22459" s="40" t="s">
        <v>605</v>
      </c>
      <c r="H22459" s="40" t="s">
        <v>9643</v>
      </c>
      <c r="I22459" s="40">
        <v>127</v>
      </c>
      <c r="J22459" s="40">
        <v>0</v>
      </c>
      <c r="K22459" s="40">
        <v>127</v>
      </c>
      <c r="L22459"/>
    </row>
    <row r="22460" spans="1:12" ht="14.4" x14ac:dyDescent="0.3">
      <c r="A22460" s="46" t="s">
        <v>17667</v>
      </c>
      <c r="B22460" s="41"/>
      <c r="C22460" s="45" t="s">
        <v>17666</v>
      </c>
      <c r="D22460" s="42"/>
      <c r="E22460" s="42"/>
      <c r="F22460" s="42"/>
      <c r="G22460" s="42"/>
      <c r="H22460" s="42"/>
      <c r="I22460" s="42"/>
      <c r="J22460" s="42"/>
      <c r="K22460" s="41"/>
      <c r="L22460"/>
    </row>
    <row r="22461" spans="1:12" ht="14.4" x14ac:dyDescent="0.3">
      <c r="A22461" s="44"/>
      <c r="B22461" s="41"/>
      <c r="C22461" s="43" t="s">
        <v>9618</v>
      </c>
      <c r="D22461" s="42"/>
      <c r="E22461" s="42"/>
      <c r="F22461" s="42"/>
      <c r="G22461" s="42"/>
      <c r="H22461" s="42"/>
      <c r="I22461" s="42"/>
      <c r="J22461" s="42"/>
      <c r="K22461" s="41"/>
      <c r="L22461"/>
    </row>
    <row r="22462" spans="1:12" ht="14.4" x14ac:dyDescent="0.3">
      <c r="A22462" s="43"/>
      <c r="B22462" s="42"/>
      <c r="C22462" s="42"/>
      <c r="D22462" s="42"/>
      <c r="E22462" s="42"/>
      <c r="F22462" s="41"/>
      <c r="G22462" s="40" t="s">
        <v>605</v>
      </c>
      <c r="H22462" s="40" t="s">
        <v>9643</v>
      </c>
      <c r="I22462" s="40">
        <v>288</v>
      </c>
      <c r="J22462" s="40">
        <v>0</v>
      </c>
      <c r="K22462" s="40">
        <v>288</v>
      </c>
      <c r="L22462"/>
    </row>
    <row r="22463" spans="1:12" ht="14.4" x14ac:dyDescent="0.3">
      <c r="A22463" s="46" t="s">
        <v>17665</v>
      </c>
      <c r="B22463" s="41"/>
      <c r="C22463" s="45" t="s">
        <v>17664</v>
      </c>
      <c r="D22463" s="42"/>
      <c r="E22463" s="42"/>
      <c r="F22463" s="42"/>
      <c r="G22463" s="42"/>
      <c r="H22463" s="42"/>
      <c r="I22463" s="42"/>
      <c r="J22463" s="42"/>
      <c r="K22463" s="41"/>
      <c r="L22463"/>
    </row>
    <row r="22464" spans="1:12" ht="14.4" x14ac:dyDescent="0.3">
      <c r="A22464" s="44"/>
      <c r="B22464" s="41"/>
      <c r="C22464" s="43" t="s">
        <v>9618</v>
      </c>
      <c r="D22464" s="42"/>
      <c r="E22464" s="42"/>
      <c r="F22464" s="42"/>
      <c r="G22464" s="42"/>
      <c r="H22464" s="42"/>
      <c r="I22464" s="42"/>
      <c r="J22464" s="42"/>
      <c r="K22464" s="41"/>
      <c r="L22464"/>
    </row>
    <row r="22465" spans="1:12" ht="14.4" x14ac:dyDescent="0.3">
      <c r="A22465" s="43"/>
      <c r="B22465" s="42"/>
      <c r="C22465" s="42"/>
      <c r="D22465" s="42"/>
      <c r="E22465" s="42"/>
      <c r="F22465" s="41"/>
      <c r="G22465" s="40" t="s">
        <v>605</v>
      </c>
      <c r="H22465" s="40" t="s">
        <v>9643</v>
      </c>
      <c r="I22465" s="40">
        <v>115</v>
      </c>
      <c r="J22465" s="40">
        <v>0</v>
      </c>
      <c r="K22465" s="40">
        <v>115</v>
      </c>
      <c r="L22465"/>
    </row>
    <row r="22466" spans="1:12" ht="14.4" x14ac:dyDescent="0.3">
      <c r="A22466" s="46" t="s">
        <v>17663</v>
      </c>
      <c r="B22466" s="41"/>
      <c r="C22466" s="45" t="s">
        <v>17662</v>
      </c>
      <c r="D22466" s="42"/>
      <c r="E22466" s="42"/>
      <c r="F22466" s="42"/>
      <c r="G22466" s="42"/>
      <c r="H22466" s="42"/>
      <c r="I22466" s="42"/>
      <c r="J22466" s="42"/>
      <c r="K22466" s="41"/>
      <c r="L22466"/>
    </row>
    <row r="22467" spans="1:12" ht="14.4" x14ac:dyDescent="0.3">
      <c r="A22467" s="44"/>
      <c r="B22467" s="41"/>
      <c r="C22467" s="43" t="s">
        <v>9618</v>
      </c>
      <c r="D22467" s="42"/>
      <c r="E22467" s="42"/>
      <c r="F22467" s="42"/>
      <c r="G22467" s="42"/>
      <c r="H22467" s="42"/>
      <c r="I22467" s="42"/>
      <c r="J22467" s="42"/>
      <c r="K22467" s="41"/>
      <c r="L22467"/>
    </row>
    <row r="22468" spans="1:12" ht="14.4" x14ac:dyDescent="0.3">
      <c r="A22468" s="43"/>
      <c r="B22468" s="42"/>
      <c r="C22468" s="42"/>
      <c r="D22468" s="42"/>
      <c r="E22468" s="42"/>
      <c r="F22468" s="41"/>
      <c r="G22468" s="40" t="s">
        <v>605</v>
      </c>
      <c r="H22468" s="40" t="s">
        <v>9643</v>
      </c>
      <c r="I22468" s="40">
        <v>40</v>
      </c>
      <c r="J22468" s="40">
        <v>0</v>
      </c>
      <c r="K22468" s="40">
        <v>40</v>
      </c>
      <c r="L22468"/>
    </row>
    <row r="22469" spans="1:12" ht="14.4" x14ac:dyDescent="0.3">
      <c r="A22469" s="46" t="s">
        <v>17661</v>
      </c>
      <c r="B22469" s="41"/>
      <c r="C22469" s="45" t="s">
        <v>17660</v>
      </c>
      <c r="D22469" s="42"/>
      <c r="E22469" s="42"/>
      <c r="F22469" s="42"/>
      <c r="G22469" s="42"/>
      <c r="H22469" s="42"/>
      <c r="I22469" s="42"/>
      <c r="J22469" s="42"/>
      <c r="K22469" s="41"/>
      <c r="L22469"/>
    </row>
    <row r="22470" spans="1:12" ht="14.4" x14ac:dyDescent="0.3">
      <c r="A22470" s="44"/>
      <c r="B22470" s="41"/>
      <c r="C22470" s="43" t="s">
        <v>9618</v>
      </c>
      <c r="D22470" s="42"/>
      <c r="E22470" s="42"/>
      <c r="F22470" s="42"/>
      <c r="G22470" s="42"/>
      <c r="H22470" s="42"/>
      <c r="I22470" s="42"/>
      <c r="J22470" s="42"/>
      <c r="K22470" s="41"/>
      <c r="L22470"/>
    </row>
    <row r="22471" spans="1:12" ht="14.4" x14ac:dyDescent="0.3">
      <c r="A22471" s="43"/>
      <c r="B22471" s="42"/>
      <c r="C22471" s="42"/>
      <c r="D22471" s="42"/>
      <c r="E22471" s="42"/>
      <c r="F22471" s="41"/>
      <c r="G22471" s="40" t="s">
        <v>605</v>
      </c>
      <c r="H22471" s="40" t="s">
        <v>9643</v>
      </c>
      <c r="I22471" s="40">
        <v>63</v>
      </c>
      <c r="J22471" s="40">
        <v>0</v>
      </c>
      <c r="K22471" s="40">
        <v>63</v>
      </c>
      <c r="L22471"/>
    </row>
    <row r="22472" spans="1:12" ht="14.4" x14ac:dyDescent="0.3">
      <c r="A22472" s="46" t="s">
        <v>17659</v>
      </c>
      <c r="B22472" s="41"/>
      <c r="C22472" s="45" t="s">
        <v>17658</v>
      </c>
      <c r="D22472" s="42"/>
      <c r="E22472" s="42"/>
      <c r="F22472" s="42"/>
      <c r="G22472" s="42"/>
      <c r="H22472" s="42"/>
      <c r="I22472" s="42"/>
      <c r="J22472" s="42"/>
      <c r="K22472" s="41"/>
      <c r="L22472"/>
    </row>
    <row r="22473" spans="1:12" ht="14.4" x14ac:dyDescent="0.3">
      <c r="A22473" s="44"/>
      <c r="B22473" s="41"/>
      <c r="C22473" s="43" t="s">
        <v>9618</v>
      </c>
      <c r="D22473" s="42"/>
      <c r="E22473" s="42"/>
      <c r="F22473" s="42"/>
      <c r="G22473" s="42"/>
      <c r="H22473" s="42"/>
      <c r="I22473" s="42"/>
      <c r="J22473" s="42"/>
      <c r="K22473" s="41"/>
      <c r="L22473"/>
    </row>
    <row r="22474" spans="1:12" ht="14.4" x14ac:dyDescent="0.3">
      <c r="A22474" s="43"/>
      <c r="B22474" s="42"/>
      <c r="C22474" s="42"/>
      <c r="D22474" s="42"/>
      <c r="E22474" s="42"/>
      <c r="F22474" s="41"/>
      <c r="G22474" s="40" t="s">
        <v>605</v>
      </c>
      <c r="H22474" s="40" t="s">
        <v>9643</v>
      </c>
      <c r="I22474" s="40">
        <v>208</v>
      </c>
      <c r="J22474" s="40">
        <v>0</v>
      </c>
      <c r="K22474" s="40">
        <v>208</v>
      </c>
      <c r="L22474"/>
    </row>
    <row r="22475" spans="1:12" ht="14.4" x14ac:dyDescent="0.3">
      <c r="A22475" s="46" t="s">
        <v>17657</v>
      </c>
      <c r="B22475" s="41"/>
      <c r="C22475" s="45" t="s">
        <v>17656</v>
      </c>
      <c r="D22475" s="42"/>
      <c r="E22475" s="42"/>
      <c r="F22475" s="42"/>
      <c r="G22475" s="42"/>
      <c r="H22475" s="42"/>
      <c r="I22475" s="42"/>
      <c r="J22475" s="42"/>
      <c r="K22475" s="41"/>
      <c r="L22475"/>
    </row>
    <row r="22476" spans="1:12" ht="14.4" x14ac:dyDescent="0.3">
      <c r="A22476" s="44"/>
      <c r="B22476" s="41"/>
      <c r="C22476" s="43" t="s">
        <v>9618</v>
      </c>
      <c r="D22476" s="42"/>
      <c r="E22476" s="42"/>
      <c r="F22476" s="42"/>
      <c r="G22476" s="42"/>
      <c r="H22476" s="42"/>
      <c r="I22476" s="42"/>
      <c r="J22476" s="42"/>
      <c r="K22476" s="41"/>
      <c r="L22476"/>
    </row>
    <row r="22477" spans="1:12" ht="14.4" x14ac:dyDescent="0.3">
      <c r="A22477" s="43"/>
      <c r="B22477" s="42"/>
      <c r="C22477" s="42"/>
      <c r="D22477" s="42"/>
      <c r="E22477" s="42"/>
      <c r="F22477" s="41"/>
      <c r="G22477" s="40" t="s">
        <v>605</v>
      </c>
      <c r="H22477" s="40" t="s">
        <v>9643</v>
      </c>
      <c r="I22477" s="40">
        <v>260</v>
      </c>
      <c r="J22477" s="40">
        <v>0</v>
      </c>
      <c r="K22477" s="40">
        <v>260</v>
      </c>
      <c r="L22477"/>
    </row>
    <row r="22478" spans="1:12" ht="14.4" x14ac:dyDescent="0.3">
      <c r="A22478" s="46" t="s">
        <v>17655</v>
      </c>
      <c r="B22478" s="41"/>
      <c r="C22478" s="45" t="s">
        <v>17654</v>
      </c>
      <c r="D22478" s="42"/>
      <c r="E22478" s="42"/>
      <c r="F22478" s="42"/>
      <c r="G22478" s="42"/>
      <c r="H22478" s="42"/>
      <c r="I22478" s="42"/>
      <c r="J22478" s="42"/>
      <c r="K22478" s="41"/>
      <c r="L22478"/>
    </row>
    <row r="22479" spans="1:12" ht="14.4" x14ac:dyDescent="0.3">
      <c r="A22479" s="44"/>
      <c r="B22479" s="41"/>
      <c r="C22479" s="43" t="s">
        <v>9618</v>
      </c>
      <c r="D22479" s="42"/>
      <c r="E22479" s="42"/>
      <c r="F22479" s="42"/>
      <c r="G22479" s="42"/>
      <c r="H22479" s="42"/>
      <c r="I22479" s="42"/>
      <c r="J22479" s="42"/>
      <c r="K22479" s="41"/>
      <c r="L22479"/>
    </row>
    <row r="22480" spans="1:12" ht="14.4" x14ac:dyDescent="0.3">
      <c r="A22480" s="43"/>
      <c r="B22480" s="42"/>
      <c r="C22480" s="42"/>
      <c r="D22480" s="42"/>
      <c r="E22480" s="42"/>
      <c r="F22480" s="41"/>
      <c r="G22480" s="40" t="s">
        <v>605</v>
      </c>
      <c r="H22480" s="40" t="s">
        <v>9643</v>
      </c>
      <c r="I22480" s="40">
        <v>52</v>
      </c>
      <c r="J22480" s="40">
        <v>0</v>
      </c>
      <c r="K22480" s="40">
        <v>52</v>
      </c>
      <c r="L22480"/>
    </row>
    <row r="22481" spans="1:12" ht="14.4" x14ac:dyDescent="0.3">
      <c r="A22481" s="46" t="s">
        <v>17653</v>
      </c>
      <c r="B22481" s="41"/>
      <c r="C22481" s="45" t="s">
        <v>17652</v>
      </c>
      <c r="D22481" s="42"/>
      <c r="E22481" s="42"/>
      <c r="F22481" s="42"/>
      <c r="G22481" s="42"/>
      <c r="H22481" s="42"/>
      <c r="I22481" s="42"/>
      <c r="J22481" s="42"/>
      <c r="K22481" s="41"/>
      <c r="L22481"/>
    </row>
    <row r="22482" spans="1:12" ht="14.4" x14ac:dyDescent="0.3">
      <c r="A22482" s="44"/>
      <c r="B22482" s="41"/>
      <c r="C22482" s="43" t="s">
        <v>9618</v>
      </c>
      <c r="D22482" s="42"/>
      <c r="E22482" s="42"/>
      <c r="F22482" s="42"/>
      <c r="G22482" s="42"/>
      <c r="H22482" s="42"/>
      <c r="I22482" s="42"/>
      <c r="J22482" s="42"/>
      <c r="K22482" s="41"/>
      <c r="L22482"/>
    </row>
    <row r="22483" spans="1:12" ht="14.4" x14ac:dyDescent="0.3">
      <c r="A22483" s="43"/>
      <c r="B22483" s="42"/>
      <c r="C22483" s="42"/>
      <c r="D22483" s="42"/>
      <c r="E22483" s="42"/>
      <c r="F22483" s="41"/>
      <c r="G22483" s="40" t="s">
        <v>605</v>
      </c>
      <c r="H22483" s="40" t="s">
        <v>9643</v>
      </c>
      <c r="I22483" s="40">
        <v>58</v>
      </c>
      <c r="J22483" s="40">
        <v>0</v>
      </c>
      <c r="K22483" s="40">
        <v>58</v>
      </c>
      <c r="L22483"/>
    </row>
    <row r="22484" spans="1:12" ht="14.4" x14ac:dyDescent="0.3">
      <c r="A22484" s="46" t="s">
        <v>17651</v>
      </c>
      <c r="B22484" s="41"/>
      <c r="C22484" s="45" t="s">
        <v>17650</v>
      </c>
      <c r="D22484" s="42"/>
      <c r="E22484" s="42"/>
      <c r="F22484" s="42"/>
      <c r="G22484" s="42"/>
      <c r="H22484" s="42"/>
      <c r="I22484" s="42"/>
      <c r="J22484" s="42"/>
      <c r="K22484" s="41"/>
      <c r="L22484"/>
    </row>
    <row r="22485" spans="1:12" ht="14.4" x14ac:dyDescent="0.3">
      <c r="A22485" s="44"/>
      <c r="B22485" s="41"/>
      <c r="C22485" s="43" t="s">
        <v>9618</v>
      </c>
      <c r="D22485" s="42"/>
      <c r="E22485" s="42"/>
      <c r="F22485" s="42"/>
      <c r="G22485" s="42"/>
      <c r="H22485" s="42"/>
      <c r="I22485" s="42"/>
      <c r="J22485" s="42"/>
      <c r="K22485" s="41"/>
      <c r="L22485"/>
    </row>
    <row r="22486" spans="1:12" ht="14.4" x14ac:dyDescent="0.3">
      <c r="A22486" s="43"/>
      <c r="B22486" s="42"/>
      <c r="C22486" s="42"/>
      <c r="D22486" s="42"/>
      <c r="E22486" s="42"/>
      <c r="F22486" s="41"/>
      <c r="G22486" s="40" t="s">
        <v>605</v>
      </c>
      <c r="H22486" s="40" t="s">
        <v>9643</v>
      </c>
      <c r="I22486" s="40">
        <v>23</v>
      </c>
      <c r="J22486" s="40">
        <v>0</v>
      </c>
      <c r="K22486" s="40">
        <v>23</v>
      </c>
      <c r="L22486"/>
    </row>
    <row r="22487" spans="1:12" ht="14.4" x14ac:dyDescent="0.3">
      <c r="A22487" s="46" t="s">
        <v>17649</v>
      </c>
      <c r="B22487" s="41"/>
      <c r="C22487" s="45" t="s">
        <v>17648</v>
      </c>
      <c r="D22487" s="42"/>
      <c r="E22487" s="42"/>
      <c r="F22487" s="42"/>
      <c r="G22487" s="42"/>
      <c r="H22487" s="42"/>
      <c r="I22487" s="42"/>
      <c r="J22487" s="42"/>
      <c r="K22487" s="41"/>
      <c r="L22487"/>
    </row>
    <row r="22488" spans="1:12" ht="14.4" x14ac:dyDescent="0.3">
      <c r="A22488" s="44"/>
      <c r="B22488" s="41"/>
      <c r="C22488" s="43" t="s">
        <v>9618</v>
      </c>
      <c r="D22488" s="42"/>
      <c r="E22488" s="42"/>
      <c r="F22488" s="42"/>
      <c r="G22488" s="42"/>
      <c r="H22488" s="42"/>
      <c r="I22488" s="42"/>
      <c r="J22488" s="42"/>
      <c r="K22488" s="41"/>
      <c r="L22488"/>
    </row>
    <row r="22489" spans="1:12" ht="14.4" x14ac:dyDescent="0.3">
      <c r="A22489" s="43"/>
      <c r="B22489" s="42"/>
      <c r="C22489" s="42"/>
      <c r="D22489" s="42"/>
      <c r="E22489" s="42"/>
      <c r="F22489" s="41"/>
      <c r="G22489" s="40" t="s">
        <v>605</v>
      </c>
      <c r="H22489" s="40" t="s">
        <v>9643</v>
      </c>
      <c r="I22489" s="40">
        <v>58</v>
      </c>
      <c r="J22489" s="40">
        <v>0</v>
      </c>
      <c r="K22489" s="40">
        <v>58</v>
      </c>
      <c r="L22489"/>
    </row>
    <row r="22490" spans="1:12" ht="14.4" x14ac:dyDescent="0.3">
      <c r="A22490" s="46" t="s">
        <v>17647</v>
      </c>
      <c r="B22490" s="41"/>
      <c r="C22490" s="45" t="s">
        <v>17646</v>
      </c>
      <c r="D22490" s="42"/>
      <c r="E22490" s="42"/>
      <c r="F22490" s="42"/>
      <c r="G22490" s="42"/>
      <c r="H22490" s="42"/>
      <c r="I22490" s="42"/>
      <c r="J22490" s="42"/>
      <c r="K22490" s="41"/>
      <c r="L22490"/>
    </row>
    <row r="22491" spans="1:12" ht="14.4" x14ac:dyDescent="0.3">
      <c r="A22491" s="44"/>
      <c r="B22491" s="41"/>
      <c r="C22491" s="43" t="s">
        <v>9618</v>
      </c>
      <c r="D22491" s="42"/>
      <c r="E22491" s="42"/>
      <c r="F22491" s="42"/>
      <c r="G22491" s="42"/>
      <c r="H22491" s="42"/>
      <c r="I22491" s="42"/>
      <c r="J22491" s="42"/>
      <c r="K22491" s="41"/>
      <c r="L22491"/>
    </row>
    <row r="22492" spans="1:12" ht="14.4" x14ac:dyDescent="0.3">
      <c r="A22492" s="43"/>
      <c r="B22492" s="42"/>
      <c r="C22492" s="42"/>
      <c r="D22492" s="42"/>
      <c r="E22492" s="42"/>
      <c r="F22492" s="41"/>
      <c r="G22492" s="40" t="s">
        <v>605</v>
      </c>
      <c r="H22492" s="40" t="s">
        <v>9643</v>
      </c>
      <c r="I22492" s="40">
        <v>115</v>
      </c>
      <c r="J22492" s="40">
        <v>0</v>
      </c>
      <c r="K22492" s="40">
        <v>115</v>
      </c>
      <c r="L22492"/>
    </row>
    <row r="22493" spans="1:12" ht="14.4" x14ac:dyDescent="0.3">
      <c r="A22493" s="46" t="s">
        <v>17645</v>
      </c>
      <c r="B22493" s="41"/>
      <c r="C22493" s="45" t="s">
        <v>17644</v>
      </c>
      <c r="D22493" s="42"/>
      <c r="E22493" s="42"/>
      <c r="F22493" s="42"/>
      <c r="G22493" s="42"/>
      <c r="H22493" s="42"/>
      <c r="I22493" s="42"/>
      <c r="J22493" s="42"/>
      <c r="K22493" s="41"/>
      <c r="L22493"/>
    </row>
    <row r="22494" spans="1:12" ht="14.4" x14ac:dyDescent="0.3">
      <c r="A22494" s="44"/>
      <c r="B22494" s="41"/>
      <c r="C22494" s="43" t="s">
        <v>9618</v>
      </c>
      <c r="D22494" s="42"/>
      <c r="E22494" s="42"/>
      <c r="F22494" s="42"/>
      <c r="G22494" s="42"/>
      <c r="H22494" s="42"/>
      <c r="I22494" s="42"/>
      <c r="J22494" s="42"/>
      <c r="K22494" s="41"/>
      <c r="L22494"/>
    </row>
    <row r="22495" spans="1:12" ht="14.4" x14ac:dyDescent="0.3">
      <c r="A22495" s="43"/>
      <c r="B22495" s="42"/>
      <c r="C22495" s="42"/>
      <c r="D22495" s="42"/>
      <c r="E22495" s="42"/>
      <c r="F22495" s="41"/>
      <c r="G22495" s="40" t="s">
        <v>605</v>
      </c>
      <c r="H22495" s="40" t="s">
        <v>9643</v>
      </c>
      <c r="I22495" s="40">
        <v>46</v>
      </c>
      <c r="J22495" s="40">
        <v>0</v>
      </c>
      <c r="K22495" s="40">
        <v>46</v>
      </c>
      <c r="L22495"/>
    </row>
    <row r="22496" spans="1:12" ht="14.4" x14ac:dyDescent="0.3">
      <c r="A22496" s="46" t="s">
        <v>17643</v>
      </c>
      <c r="B22496" s="41"/>
      <c r="C22496" s="45" t="s">
        <v>17642</v>
      </c>
      <c r="D22496" s="42"/>
      <c r="E22496" s="42"/>
      <c r="F22496" s="42"/>
      <c r="G22496" s="42"/>
      <c r="H22496" s="42"/>
      <c r="I22496" s="42"/>
      <c r="J22496" s="42"/>
      <c r="K22496" s="41"/>
      <c r="L22496"/>
    </row>
    <row r="22497" spans="1:12" ht="14.4" x14ac:dyDescent="0.3">
      <c r="A22497" s="44"/>
      <c r="B22497" s="41"/>
      <c r="C22497" s="43" t="s">
        <v>9618</v>
      </c>
      <c r="D22497" s="42"/>
      <c r="E22497" s="42"/>
      <c r="F22497" s="42"/>
      <c r="G22497" s="42"/>
      <c r="H22497" s="42"/>
      <c r="I22497" s="42"/>
      <c r="J22497" s="42"/>
      <c r="K22497" s="41"/>
      <c r="L22497"/>
    </row>
    <row r="22498" spans="1:12" ht="14.4" x14ac:dyDescent="0.3">
      <c r="A22498" s="43"/>
      <c r="B22498" s="42"/>
      <c r="C22498" s="42"/>
      <c r="D22498" s="42"/>
      <c r="E22498" s="42"/>
      <c r="F22498" s="41"/>
      <c r="G22498" s="40" t="s">
        <v>605</v>
      </c>
      <c r="H22498" s="40" t="s">
        <v>9643</v>
      </c>
      <c r="I22498" s="40">
        <v>40</v>
      </c>
      <c r="J22498" s="40">
        <v>0</v>
      </c>
      <c r="K22498" s="40">
        <v>40</v>
      </c>
      <c r="L22498"/>
    </row>
    <row r="22499" spans="1:12" ht="14.4" x14ac:dyDescent="0.3">
      <c r="A22499" s="46" t="s">
        <v>17641</v>
      </c>
      <c r="B22499" s="41"/>
      <c r="C22499" s="45" t="s">
        <v>17640</v>
      </c>
      <c r="D22499" s="42"/>
      <c r="E22499" s="42"/>
      <c r="F22499" s="42"/>
      <c r="G22499" s="42"/>
      <c r="H22499" s="42"/>
      <c r="I22499" s="42"/>
      <c r="J22499" s="42"/>
      <c r="K22499" s="41"/>
      <c r="L22499"/>
    </row>
    <row r="22500" spans="1:12" ht="14.4" x14ac:dyDescent="0.3">
      <c r="A22500" s="44"/>
      <c r="B22500" s="41"/>
      <c r="C22500" s="43" t="s">
        <v>9618</v>
      </c>
      <c r="D22500" s="42"/>
      <c r="E22500" s="42"/>
      <c r="F22500" s="42"/>
      <c r="G22500" s="42"/>
      <c r="H22500" s="42"/>
      <c r="I22500" s="42"/>
      <c r="J22500" s="42"/>
      <c r="K22500" s="41"/>
      <c r="L22500"/>
    </row>
    <row r="22501" spans="1:12" ht="14.4" x14ac:dyDescent="0.3">
      <c r="A22501" s="43"/>
      <c r="B22501" s="42"/>
      <c r="C22501" s="42"/>
      <c r="D22501" s="42"/>
      <c r="E22501" s="42"/>
      <c r="F22501" s="41"/>
      <c r="G22501" s="40" t="s">
        <v>605</v>
      </c>
      <c r="H22501" s="40" t="s">
        <v>9643</v>
      </c>
      <c r="I22501" s="40">
        <v>52</v>
      </c>
      <c r="J22501" s="40">
        <v>0</v>
      </c>
      <c r="K22501" s="40">
        <v>52</v>
      </c>
      <c r="L22501"/>
    </row>
    <row r="22502" spans="1:12" ht="14.4" x14ac:dyDescent="0.3">
      <c r="A22502" s="46" t="s">
        <v>17639</v>
      </c>
      <c r="B22502" s="41"/>
      <c r="C22502" s="45" t="s">
        <v>17638</v>
      </c>
      <c r="D22502" s="42"/>
      <c r="E22502" s="42"/>
      <c r="F22502" s="42"/>
      <c r="G22502" s="42"/>
      <c r="H22502" s="42"/>
      <c r="I22502" s="42"/>
      <c r="J22502" s="42"/>
      <c r="K22502" s="41"/>
      <c r="L22502"/>
    </row>
    <row r="22503" spans="1:12" ht="14.4" x14ac:dyDescent="0.3">
      <c r="A22503" s="44"/>
      <c r="B22503" s="41"/>
      <c r="C22503" s="43" t="s">
        <v>9618</v>
      </c>
      <c r="D22503" s="42"/>
      <c r="E22503" s="42"/>
      <c r="F22503" s="42"/>
      <c r="G22503" s="42"/>
      <c r="H22503" s="42"/>
      <c r="I22503" s="42"/>
      <c r="J22503" s="42"/>
      <c r="K22503" s="41"/>
      <c r="L22503"/>
    </row>
    <row r="22504" spans="1:12" ht="14.4" x14ac:dyDescent="0.3">
      <c r="A22504" s="43"/>
      <c r="B22504" s="42"/>
      <c r="C22504" s="42"/>
      <c r="D22504" s="42"/>
      <c r="E22504" s="42"/>
      <c r="F22504" s="41"/>
      <c r="G22504" s="40" t="s">
        <v>605</v>
      </c>
      <c r="H22504" s="40" t="s">
        <v>9643</v>
      </c>
      <c r="I22504" s="40">
        <v>104</v>
      </c>
      <c r="J22504" s="40">
        <v>0</v>
      </c>
      <c r="K22504" s="40">
        <v>104</v>
      </c>
      <c r="L22504"/>
    </row>
    <row r="22505" spans="1:12" ht="14.4" x14ac:dyDescent="0.3">
      <c r="A22505" s="46" t="s">
        <v>17637</v>
      </c>
      <c r="B22505" s="41"/>
      <c r="C22505" s="45" t="s">
        <v>17636</v>
      </c>
      <c r="D22505" s="42"/>
      <c r="E22505" s="42"/>
      <c r="F22505" s="42"/>
      <c r="G22505" s="42"/>
      <c r="H22505" s="42"/>
      <c r="I22505" s="42"/>
      <c r="J22505" s="42"/>
      <c r="K22505" s="41"/>
      <c r="L22505"/>
    </row>
    <row r="22506" spans="1:12" ht="14.4" x14ac:dyDescent="0.3">
      <c r="A22506" s="44"/>
      <c r="B22506" s="41"/>
      <c r="C22506" s="43" t="s">
        <v>9618</v>
      </c>
      <c r="D22506" s="42"/>
      <c r="E22506" s="42"/>
      <c r="F22506" s="42"/>
      <c r="G22506" s="42"/>
      <c r="H22506" s="42"/>
      <c r="I22506" s="42"/>
      <c r="J22506" s="42"/>
      <c r="K22506" s="41"/>
      <c r="L22506"/>
    </row>
    <row r="22507" spans="1:12" ht="14.4" x14ac:dyDescent="0.3">
      <c r="A22507" s="43"/>
      <c r="B22507" s="42"/>
      <c r="C22507" s="42"/>
      <c r="D22507" s="42"/>
      <c r="E22507" s="42"/>
      <c r="F22507" s="41"/>
      <c r="G22507" s="40" t="s">
        <v>605</v>
      </c>
      <c r="H22507" s="40" t="s">
        <v>9643</v>
      </c>
      <c r="I22507" s="40">
        <v>52</v>
      </c>
      <c r="J22507" s="40">
        <v>0</v>
      </c>
      <c r="K22507" s="40">
        <v>52</v>
      </c>
      <c r="L22507"/>
    </row>
    <row r="22508" spans="1:12" ht="14.4" x14ac:dyDescent="0.3">
      <c r="A22508" s="46" t="s">
        <v>17635</v>
      </c>
      <c r="B22508" s="41"/>
      <c r="C22508" s="45" t="s">
        <v>17634</v>
      </c>
      <c r="D22508" s="42"/>
      <c r="E22508" s="42"/>
      <c r="F22508" s="42"/>
      <c r="G22508" s="42"/>
      <c r="H22508" s="42"/>
      <c r="I22508" s="42"/>
      <c r="J22508" s="42"/>
      <c r="K22508" s="41"/>
      <c r="L22508"/>
    </row>
    <row r="22509" spans="1:12" ht="14.4" x14ac:dyDescent="0.3">
      <c r="A22509" s="44"/>
      <c r="B22509" s="41"/>
      <c r="C22509" s="43" t="s">
        <v>9618</v>
      </c>
      <c r="D22509" s="42"/>
      <c r="E22509" s="42"/>
      <c r="F22509" s="42"/>
      <c r="G22509" s="42"/>
      <c r="H22509" s="42"/>
      <c r="I22509" s="42"/>
      <c r="J22509" s="42"/>
      <c r="K22509" s="41"/>
      <c r="L22509"/>
    </row>
    <row r="22510" spans="1:12" ht="14.4" x14ac:dyDescent="0.3">
      <c r="A22510" s="43"/>
      <c r="B22510" s="42"/>
      <c r="C22510" s="42"/>
      <c r="D22510" s="42"/>
      <c r="E22510" s="42"/>
      <c r="F22510" s="41"/>
      <c r="G22510" s="40" t="s">
        <v>605</v>
      </c>
      <c r="H22510" s="40" t="s">
        <v>9643</v>
      </c>
      <c r="I22510" s="40">
        <v>208</v>
      </c>
      <c r="J22510" s="40">
        <v>0</v>
      </c>
      <c r="K22510" s="40">
        <v>208</v>
      </c>
      <c r="L22510"/>
    </row>
    <row r="22511" spans="1:12" ht="14.4" x14ac:dyDescent="0.3">
      <c r="A22511" s="46" t="s">
        <v>17633</v>
      </c>
      <c r="B22511" s="41"/>
      <c r="C22511" s="45" t="s">
        <v>17632</v>
      </c>
      <c r="D22511" s="42"/>
      <c r="E22511" s="42"/>
      <c r="F22511" s="42"/>
      <c r="G22511" s="42"/>
      <c r="H22511" s="42"/>
      <c r="I22511" s="42"/>
      <c r="J22511" s="42"/>
      <c r="K22511" s="41"/>
      <c r="L22511"/>
    </row>
    <row r="22512" spans="1:12" ht="14.4" x14ac:dyDescent="0.3">
      <c r="A22512" s="44"/>
      <c r="B22512" s="41"/>
      <c r="C22512" s="43" t="s">
        <v>9618</v>
      </c>
      <c r="D22512" s="42"/>
      <c r="E22512" s="42"/>
      <c r="F22512" s="42"/>
      <c r="G22512" s="42"/>
      <c r="H22512" s="42"/>
      <c r="I22512" s="42"/>
      <c r="J22512" s="42"/>
      <c r="K22512" s="41"/>
      <c r="L22512"/>
    </row>
    <row r="22513" spans="1:12" ht="14.4" x14ac:dyDescent="0.3">
      <c r="A22513" s="43"/>
      <c r="B22513" s="42"/>
      <c r="C22513" s="42"/>
      <c r="D22513" s="42"/>
      <c r="E22513" s="42"/>
      <c r="F22513" s="41"/>
      <c r="G22513" s="40" t="s">
        <v>605</v>
      </c>
      <c r="H22513" s="40" t="s">
        <v>9643</v>
      </c>
      <c r="I22513" s="40">
        <v>63</v>
      </c>
      <c r="J22513" s="40">
        <v>0</v>
      </c>
      <c r="K22513" s="40">
        <v>63</v>
      </c>
      <c r="L22513"/>
    </row>
    <row r="22514" spans="1:12" ht="14.4" x14ac:dyDescent="0.3">
      <c r="A22514" s="46" t="s">
        <v>17631</v>
      </c>
      <c r="B22514" s="41"/>
      <c r="C22514" s="45" t="s">
        <v>17630</v>
      </c>
      <c r="D22514" s="42"/>
      <c r="E22514" s="42"/>
      <c r="F22514" s="42"/>
      <c r="G22514" s="42"/>
      <c r="H22514" s="42"/>
      <c r="I22514" s="42"/>
      <c r="J22514" s="42"/>
      <c r="K22514" s="41"/>
      <c r="L22514"/>
    </row>
    <row r="22515" spans="1:12" ht="14.4" x14ac:dyDescent="0.3">
      <c r="A22515" s="44"/>
      <c r="B22515" s="41"/>
      <c r="C22515" s="43" t="s">
        <v>9618</v>
      </c>
      <c r="D22515" s="42"/>
      <c r="E22515" s="42"/>
      <c r="F22515" s="42"/>
      <c r="G22515" s="42"/>
      <c r="H22515" s="42"/>
      <c r="I22515" s="42"/>
      <c r="J22515" s="42"/>
      <c r="K22515" s="41"/>
      <c r="L22515"/>
    </row>
    <row r="22516" spans="1:12" ht="14.4" x14ac:dyDescent="0.3">
      <c r="A22516" s="43"/>
      <c r="B22516" s="42"/>
      <c r="C22516" s="42"/>
      <c r="D22516" s="42"/>
      <c r="E22516" s="42"/>
      <c r="F22516" s="41"/>
      <c r="G22516" s="40" t="s">
        <v>605</v>
      </c>
      <c r="H22516" s="40" t="s">
        <v>9643</v>
      </c>
      <c r="I22516" s="40">
        <v>40</v>
      </c>
      <c r="J22516" s="40">
        <v>0</v>
      </c>
      <c r="K22516" s="40">
        <v>40</v>
      </c>
      <c r="L22516"/>
    </row>
    <row r="22517" spans="1:12" ht="14.4" x14ac:dyDescent="0.3">
      <c r="A22517" s="46" t="s">
        <v>17629</v>
      </c>
      <c r="B22517" s="41"/>
      <c r="C22517" s="45" t="s">
        <v>17628</v>
      </c>
      <c r="D22517" s="42"/>
      <c r="E22517" s="42"/>
      <c r="F22517" s="42"/>
      <c r="G22517" s="42"/>
      <c r="H22517" s="42"/>
      <c r="I22517" s="42"/>
      <c r="J22517" s="42"/>
      <c r="K22517" s="41"/>
      <c r="L22517"/>
    </row>
    <row r="22518" spans="1:12" ht="14.4" x14ac:dyDescent="0.3">
      <c r="A22518" s="44"/>
      <c r="B22518" s="41"/>
      <c r="C22518" s="43" t="s">
        <v>9618</v>
      </c>
      <c r="D22518" s="42"/>
      <c r="E22518" s="42"/>
      <c r="F22518" s="42"/>
      <c r="G22518" s="42"/>
      <c r="H22518" s="42"/>
      <c r="I22518" s="42"/>
      <c r="J22518" s="42"/>
      <c r="K22518" s="41"/>
      <c r="L22518"/>
    </row>
    <row r="22519" spans="1:12" ht="14.4" x14ac:dyDescent="0.3">
      <c r="A22519" s="43"/>
      <c r="B22519" s="42"/>
      <c r="C22519" s="42"/>
      <c r="D22519" s="42"/>
      <c r="E22519" s="42"/>
      <c r="F22519" s="41"/>
      <c r="G22519" s="40" t="s">
        <v>605</v>
      </c>
      <c r="H22519" s="40" t="s">
        <v>9643</v>
      </c>
      <c r="I22519" s="40">
        <v>52</v>
      </c>
      <c r="J22519" s="40">
        <v>0</v>
      </c>
      <c r="K22519" s="40">
        <v>52</v>
      </c>
      <c r="L22519"/>
    </row>
    <row r="22520" spans="1:12" ht="14.4" x14ac:dyDescent="0.3">
      <c r="A22520" s="46" t="s">
        <v>17627</v>
      </c>
      <c r="B22520" s="41"/>
      <c r="C22520" s="45" t="s">
        <v>17626</v>
      </c>
      <c r="D22520" s="42"/>
      <c r="E22520" s="42"/>
      <c r="F22520" s="42"/>
      <c r="G22520" s="42"/>
      <c r="H22520" s="42"/>
      <c r="I22520" s="42"/>
      <c r="J22520" s="42"/>
      <c r="K22520" s="41"/>
      <c r="L22520"/>
    </row>
    <row r="22521" spans="1:12" ht="14.4" x14ac:dyDescent="0.3">
      <c r="A22521" s="44"/>
      <c r="B22521" s="41"/>
      <c r="C22521" s="43" t="s">
        <v>9618</v>
      </c>
      <c r="D22521" s="42"/>
      <c r="E22521" s="42"/>
      <c r="F22521" s="42"/>
      <c r="G22521" s="42"/>
      <c r="H22521" s="42"/>
      <c r="I22521" s="42"/>
      <c r="J22521" s="42"/>
      <c r="K22521" s="41"/>
      <c r="L22521"/>
    </row>
    <row r="22522" spans="1:12" ht="14.4" x14ac:dyDescent="0.3">
      <c r="A22522" s="43"/>
      <c r="B22522" s="42"/>
      <c r="C22522" s="42"/>
      <c r="D22522" s="42"/>
      <c r="E22522" s="42"/>
      <c r="F22522" s="41"/>
      <c r="G22522" s="40" t="s">
        <v>605</v>
      </c>
      <c r="H22522" s="40" t="s">
        <v>9643</v>
      </c>
      <c r="I22522" s="40">
        <v>46</v>
      </c>
      <c r="J22522" s="40">
        <v>0</v>
      </c>
      <c r="K22522" s="40">
        <v>46</v>
      </c>
      <c r="L22522"/>
    </row>
    <row r="22523" spans="1:12" ht="14.4" x14ac:dyDescent="0.3">
      <c r="A22523" s="46" t="s">
        <v>17625</v>
      </c>
      <c r="B22523" s="41"/>
      <c r="C22523" s="45" t="s">
        <v>17624</v>
      </c>
      <c r="D22523" s="42"/>
      <c r="E22523" s="42"/>
      <c r="F22523" s="42"/>
      <c r="G22523" s="42"/>
      <c r="H22523" s="42"/>
      <c r="I22523" s="42"/>
      <c r="J22523" s="42"/>
      <c r="K22523" s="41"/>
      <c r="L22523"/>
    </row>
    <row r="22524" spans="1:12" ht="14.4" x14ac:dyDescent="0.3">
      <c r="A22524" s="44"/>
      <c r="B22524" s="41"/>
      <c r="C22524" s="43" t="s">
        <v>9618</v>
      </c>
      <c r="D22524" s="42"/>
      <c r="E22524" s="42"/>
      <c r="F22524" s="42"/>
      <c r="G22524" s="42"/>
      <c r="H22524" s="42"/>
      <c r="I22524" s="42"/>
      <c r="J22524" s="42"/>
      <c r="K22524" s="41"/>
      <c r="L22524"/>
    </row>
    <row r="22525" spans="1:12" ht="14.4" x14ac:dyDescent="0.3">
      <c r="A22525" s="43"/>
      <c r="B22525" s="42"/>
      <c r="C22525" s="42"/>
      <c r="D22525" s="42"/>
      <c r="E22525" s="42"/>
      <c r="F22525" s="41"/>
      <c r="G22525" s="40" t="s">
        <v>605</v>
      </c>
      <c r="H22525" s="40" t="s">
        <v>9643</v>
      </c>
      <c r="I22525" s="40">
        <v>35</v>
      </c>
      <c r="J22525" s="40">
        <v>0</v>
      </c>
      <c r="K22525" s="40">
        <v>35</v>
      </c>
      <c r="L22525"/>
    </row>
    <row r="22526" spans="1:12" ht="14.4" x14ac:dyDescent="0.3">
      <c r="A22526" s="46" t="s">
        <v>17623</v>
      </c>
      <c r="B22526" s="41"/>
      <c r="C22526" s="45" t="s">
        <v>17622</v>
      </c>
      <c r="D22526" s="42"/>
      <c r="E22526" s="42"/>
      <c r="F22526" s="42"/>
      <c r="G22526" s="42"/>
      <c r="H22526" s="42"/>
      <c r="I22526" s="42"/>
      <c r="J22526" s="42"/>
      <c r="K22526" s="41"/>
      <c r="L22526"/>
    </row>
    <row r="22527" spans="1:12" ht="14.4" x14ac:dyDescent="0.3">
      <c r="A22527" s="44"/>
      <c r="B22527" s="41"/>
      <c r="C22527" s="43" t="s">
        <v>9618</v>
      </c>
      <c r="D22527" s="42"/>
      <c r="E22527" s="42"/>
      <c r="F22527" s="42"/>
      <c r="G22527" s="42"/>
      <c r="H22527" s="42"/>
      <c r="I22527" s="42"/>
      <c r="J22527" s="42"/>
      <c r="K22527" s="41"/>
      <c r="L22527"/>
    </row>
    <row r="22528" spans="1:12" ht="14.4" x14ac:dyDescent="0.3">
      <c r="A22528" s="43"/>
      <c r="B22528" s="42"/>
      <c r="C22528" s="42"/>
      <c r="D22528" s="42"/>
      <c r="E22528" s="42"/>
      <c r="F22528" s="41"/>
      <c r="G22528" s="40" t="s">
        <v>605</v>
      </c>
      <c r="H22528" s="40" t="s">
        <v>9643</v>
      </c>
      <c r="I22528" s="40">
        <v>58</v>
      </c>
      <c r="J22528" s="40">
        <v>0</v>
      </c>
      <c r="K22528" s="40">
        <v>58</v>
      </c>
      <c r="L22528"/>
    </row>
    <row r="22529" spans="1:12" ht="14.4" x14ac:dyDescent="0.3">
      <c r="A22529" s="46" t="s">
        <v>17621</v>
      </c>
      <c r="B22529" s="41"/>
      <c r="C22529" s="45" t="s">
        <v>17620</v>
      </c>
      <c r="D22529" s="42"/>
      <c r="E22529" s="42"/>
      <c r="F22529" s="42"/>
      <c r="G22529" s="42"/>
      <c r="H22529" s="42"/>
      <c r="I22529" s="42"/>
      <c r="J22529" s="42"/>
      <c r="K22529" s="41"/>
      <c r="L22529"/>
    </row>
    <row r="22530" spans="1:12" ht="14.4" x14ac:dyDescent="0.3">
      <c r="A22530" s="44"/>
      <c r="B22530" s="41"/>
      <c r="C22530" s="43" t="s">
        <v>9618</v>
      </c>
      <c r="D22530" s="42"/>
      <c r="E22530" s="42"/>
      <c r="F22530" s="42"/>
      <c r="G22530" s="42"/>
      <c r="H22530" s="42"/>
      <c r="I22530" s="42"/>
      <c r="J22530" s="42"/>
      <c r="K22530" s="41"/>
      <c r="L22530"/>
    </row>
    <row r="22531" spans="1:12" ht="14.4" x14ac:dyDescent="0.3">
      <c r="A22531" s="43"/>
      <c r="B22531" s="42"/>
      <c r="C22531" s="42"/>
      <c r="D22531" s="42"/>
      <c r="E22531" s="42"/>
      <c r="F22531" s="41"/>
      <c r="G22531" s="40" t="s">
        <v>605</v>
      </c>
      <c r="H22531" s="40" t="s">
        <v>9643</v>
      </c>
      <c r="I22531" s="40">
        <v>17</v>
      </c>
      <c r="J22531" s="40">
        <v>0</v>
      </c>
      <c r="K22531" s="40">
        <v>17</v>
      </c>
      <c r="L22531"/>
    </row>
    <row r="22532" spans="1:12" ht="14.4" x14ac:dyDescent="0.3">
      <c r="A22532" s="46" t="s">
        <v>17619</v>
      </c>
      <c r="B22532" s="41"/>
      <c r="C22532" s="45" t="s">
        <v>17618</v>
      </c>
      <c r="D22532" s="42"/>
      <c r="E22532" s="42"/>
      <c r="F22532" s="42"/>
      <c r="G22532" s="42"/>
      <c r="H22532" s="42"/>
      <c r="I22532" s="42"/>
      <c r="J22532" s="42"/>
      <c r="K22532" s="41"/>
      <c r="L22532"/>
    </row>
    <row r="22533" spans="1:12" ht="14.4" x14ac:dyDescent="0.3">
      <c r="A22533" s="44"/>
      <c r="B22533" s="41"/>
      <c r="C22533" s="43" t="s">
        <v>9618</v>
      </c>
      <c r="D22533" s="42"/>
      <c r="E22533" s="42"/>
      <c r="F22533" s="42"/>
      <c r="G22533" s="42"/>
      <c r="H22533" s="42"/>
      <c r="I22533" s="42"/>
      <c r="J22533" s="42"/>
      <c r="K22533" s="41"/>
      <c r="L22533"/>
    </row>
    <row r="22534" spans="1:12" ht="14.4" x14ac:dyDescent="0.3">
      <c r="A22534" s="43"/>
      <c r="B22534" s="42"/>
      <c r="C22534" s="42"/>
      <c r="D22534" s="42"/>
      <c r="E22534" s="42"/>
      <c r="F22534" s="41"/>
      <c r="G22534" s="40" t="s">
        <v>605</v>
      </c>
      <c r="H22534" s="40" t="s">
        <v>9643</v>
      </c>
      <c r="I22534" s="40">
        <v>29</v>
      </c>
      <c r="J22534" s="40">
        <v>0</v>
      </c>
      <c r="K22534" s="40">
        <v>29</v>
      </c>
      <c r="L22534"/>
    </row>
    <row r="22535" spans="1:12" ht="14.4" x14ac:dyDescent="0.3">
      <c r="A22535" s="46" t="s">
        <v>17617</v>
      </c>
      <c r="B22535" s="41"/>
      <c r="C22535" s="45" t="s">
        <v>17616</v>
      </c>
      <c r="D22535" s="42"/>
      <c r="E22535" s="42"/>
      <c r="F22535" s="42"/>
      <c r="G22535" s="42"/>
      <c r="H22535" s="42"/>
      <c r="I22535" s="42"/>
      <c r="J22535" s="42"/>
      <c r="K22535" s="41"/>
      <c r="L22535"/>
    </row>
    <row r="22536" spans="1:12" ht="14.4" x14ac:dyDescent="0.3">
      <c r="A22536" s="44"/>
      <c r="B22536" s="41"/>
      <c r="C22536" s="43" t="s">
        <v>9618</v>
      </c>
      <c r="D22536" s="42"/>
      <c r="E22536" s="42"/>
      <c r="F22536" s="42"/>
      <c r="G22536" s="42"/>
      <c r="H22536" s="42"/>
      <c r="I22536" s="42"/>
      <c r="J22536" s="42"/>
      <c r="K22536" s="41"/>
      <c r="L22536"/>
    </row>
    <row r="22537" spans="1:12" ht="14.4" x14ac:dyDescent="0.3">
      <c r="A22537" s="43"/>
      <c r="B22537" s="42"/>
      <c r="C22537" s="42"/>
      <c r="D22537" s="42"/>
      <c r="E22537" s="42"/>
      <c r="F22537" s="41"/>
      <c r="G22537" s="40" t="s">
        <v>605</v>
      </c>
      <c r="H22537" s="40" t="s">
        <v>9643</v>
      </c>
      <c r="I22537" s="40">
        <v>127</v>
      </c>
      <c r="J22537" s="40">
        <v>0</v>
      </c>
      <c r="K22537" s="40">
        <v>127</v>
      </c>
      <c r="L22537"/>
    </row>
    <row r="22538" spans="1:12" ht="14.4" x14ac:dyDescent="0.3">
      <c r="A22538" s="46" t="s">
        <v>17615</v>
      </c>
      <c r="B22538" s="41"/>
      <c r="C22538" s="45" t="s">
        <v>17614</v>
      </c>
      <c r="D22538" s="42"/>
      <c r="E22538" s="42"/>
      <c r="F22538" s="42"/>
      <c r="G22538" s="42"/>
      <c r="H22538" s="42"/>
      <c r="I22538" s="42"/>
      <c r="J22538" s="42"/>
      <c r="K22538" s="41"/>
      <c r="L22538"/>
    </row>
    <row r="22539" spans="1:12" ht="14.4" x14ac:dyDescent="0.3">
      <c r="A22539" s="44"/>
      <c r="B22539" s="41"/>
      <c r="C22539" s="43" t="s">
        <v>9618</v>
      </c>
      <c r="D22539" s="42"/>
      <c r="E22539" s="42"/>
      <c r="F22539" s="42"/>
      <c r="G22539" s="42"/>
      <c r="H22539" s="42"/>
      <c r="I22539" s="42"/>
      <c r="J22539" s="42"/>
      <c r="K22539" s="41"/>
      <c r="L22539"/>
    </row>
    <row r="22540" spans="1:12" ht="14.4" x14ac:dyDescent="0.3">
      <c r="A22540" s="43"/>
      <c r="B22540" s="42"/>
      <c r="C22540" s="42"/>
      <c r="D22540" s="42"/>
      <c r="E22540" s="42"/>
      <c r="F22540" s="41"/>
      <c r="G22540" s="40" t="s">
        <v>605</v>
      </c>
      <c r="H22540" s="40" t="s">
        <v>9643</v>
      </c>
      <c r="I22540" s="40">
        <v>35</v>
      </c>
      <c r="J22540" s="40">
        <v>0</v>
      </c>
      <c r="K22540" s="40">
        <v>35</v>
      </c>
      <c r="L22540"/>
    </row>
    <row r="22541" spans="1:12" ht="14.4" x14ac:dyDescent="0.3">
      <c r="A22541" s="46" t="s">
        <v>17613</v>
      </c>
      <c r="B22541" s="41"/>
      <c r="C22541" s="45" t="s">
        <v>17612</v>
      </c>
      <c r="D22541" s="42"/>
      <c r="E22541" s="42"/>
      <c r="F22541" s="42"/>
      <c r="G22541" s="42"/>
      <c r="H22541" s="42"/>
      <c r="I22541" s="42"/>
      <c r="J22541" s="42"/>
      <c r="K22541" s="41"/>
      <c r="L22541"/>
    </row>
    <row r="22542" spans="1:12" ht="14.4" x14ac:dyDescent="0.3">
      <c r="A22542" s="44"/>
      <c r="B22542" s="41"/>
      <c r="C22542" s="43" t="s">
        <v>9618</v>
      </c>
      <c r="D22542" s="42"/>
      <c r="E22542" s="42"/>
      <c r="F22542" s="42"/>
      <c r="G22542" s="42"/>
      <c r="H22542" s="42"/>
      <c r="I22542" s="42"/>
      <c r="J22542" s="42"/>
      <c r="K22542" s="41"/>
      <c r="L22542"/>
    </row>
    <row r="22543" spans="1:12" ht="14.4" x14ac:dyDescent="0.3">
      <c r="A22543" s="43"/>
      <c r="B22543" s="42"/>
      <c r="C22543" s="42"/>
      <c r="D22543" s="42"/>
      <c r="E22543" s="42"/>
      <c r="F22543" s="41"/>
      <c r="G22543" s="40" t="s">
        <v>605</v>
      </c>
      <c r="H22543" s="40" t="s">
        <v>9643</v>
      </c>
      <c r="I22543" s="40">
        <v>46</v>
      </c>
      <c r="J22543" s="40">
        <v>0</v>
      </c>
      <c r="K22543" s="40">
        <v>46</v>
      </c>
      <c r="L22543"/>
    </row>
    <row r="22544" spans="1:12" ht="14.4" x14ac:dyDescent="0.3">
      <c r="A22544" s="46" t="s">
        <v>17611</v>
      </c>
      <c r="B22544" s="41"/>
      <c r="C22544" s="45" t="s">
        <v>17610</v>
      </c>
      <c r="D22544" s="42"/>
      <c r="E22544" s="42"/>
      <c r="F22544" s="42"/>
      <c r="G22544" s="42"/>
      <c r="H22544" s="42"/>
      <c r="I22544" s="42"/>
      <c r="J22544" s="42"/>
      <c r="K22544" s="41"/>
      <c r="L22544"/>
    </row>
    <row r="22545" spans="1:12" ht="14.4" x14ac:dyDescent="0.3">
      <c r="A22545" s="44"/>
      <c r="B22545" s="41"/>
      <c r="C22545" s="43" t="s">
        <v>9618</v>
      </c>
      <c r="D22545" s="42"/>
      <c r="E22545" s="42"/>
      <c r="F22545" s="42"/>
      <c r="G22545" s="42"/>
      <c r="H22545" s="42"/>
      <c r="I22545" s="42"/>
      <c r="J22545" s="42"/>
      <c r="K22545" s="41"/>
      <c r="L22545"/>
    </row>
    <row r="22546" spans="1:12" ht="14.4" x14ac:dyDescent="0.3">
      <c r="A22546" s="43"/>
      <c r="B22546" s="42"/>
      <c r="C22546" s="42"/>
      <c r="D22546" s="42"/>
      <c r="E22546" s="42"/>
      <c r="F22546" s="41"/>
      <c r="G22546" s="40" t="s">
        <v>605</v>
      </c>
      <c r="H22546" s="40" t="s">
        <v>9643</v>
      </c>
      <c r="I22546" s="40">
        <v>46</v>
      </c>
      <c r="J22546" s="40">
        <v>0</v>
      </c>
      <c r="K22546" s="40">
        <v>46</v>
      </c>
      <c r="L22546"/>
    </row>
    <row r="22547" spans="1:12" ht="14.4" x14ac:dyDescent="0.3">
      <c r="A22547" s="46" t="s">
        <v>17609</v>
      </c>
      <c r="B22547" s="41"/>
      <c r="C22547" s="45" t="s">
        <v>17608</v>
      </c>
      <c r="D22547" s="42"/>
      <c r="E22547" s="42"/>
      <c r="F22547" s="42"/>
      <c r="G22547" s="42"/>
      <c r="H22547" s="42"/>
      <c r="I22547" s="42"/>
      <c r="J22547" s="42"/>
      <c r="K22547" s="41"/>
      <c r="L22547"/>
    </row>
    <row r="22548" spans="1:12" ht="14.4" x14ac:dyDescent="0.3">
      <c r="A22548" s="44"/>
      <c r="B22548" s="41"/>
      <c r="C22548" s="43" t="s">
        <v>9618</v>
      </c>
      <c r="D22548" s="42"/>
      <c r="E22548" s="42"/>
      <c r="F22548" s="42"/>
      <c r="G22548" s="42"/>
      <c r="H22548" s="42"/>
      <c r="I22548" s="42"/>
      <c r="J22548" s="42"/>
      <c r="K22548" s="41"/>
      <c r="L22548"/>
    </row>
    <row r="22549" spans="1:12" ht="14.4" x14ac:dyDescent="0.3">
      <c r="A22549" s="43"/>
      <c r="B22549" s="42"/>
      <c r="C22549" s="42"/>
      <c r="D22549" s="42"/>
      <c r="E22549" s="42"/>
      <c r="F22549" s="41"/>
      <c r="G22549" s="40" t="s">
        <v>605</v>
      </c>
      <c r="H22549" s="40" t="s">
        <v>9643</v>
      </c>
      <c r="I22549" s="40">
        <v>46</v>
      </c>
      <c r="J22549" s="40">
        <v>0</v>
      </c>
      <c r="K22549" s="40">
        <v>46</v>
      </c>
      <c r="L22549"/>
    </row>
    <row r="22550" spans="1:12" ht="14.4" x14ac:dyDescent="0.3">
      <c r="A22550" s="46" t="s">
        <v>17607</v>
      </c>
      <c r="B22550" s="41"/>
      <c r="C22550" s="45" t="s">
        <v>17606</v>
      </c>
      <c r="D22550" s="42"/>
      <c r="E22550" s="42"/>
      <c r="F22550" s="42"/>
      <c r="G22550" s="42"/>
      <c r="H22550" s="42"/>
      <c r="I22550" s="42"/>
      <c r="J22550" s="42"/>
      <c r="K22550" s="41"/>
      <c r="L22550"/>
    </row>
    <row r="22551" spans="1:12" ht="14.4" x14ac:dyDescent="0.3">
      <c r="A22551" s="44"/>
      <c r="B22551" s="41"/>
      <c r="C22551" s="43" t="s">
        <v>9618</v>
      </c>
      <c r="D22551" s="42"/>
      <c r="E22551" s="42"/>
      <c r="F22551" s="42"/>
      <c r="G22551" s="42"/>
      <c r="H22551" s="42"/>
      <c r="I22551" s="42"/>
      <c r="J22551" s="42"/>
      <c r="K22551" s="41"/>
      <c r="L22551"/>
    </row>
    <row r="22552" spans="1:12" ht="14.4" x14ac:dyDescent="0.3">
      <c r="A22552" s="43"/>
      <c r="B22552" s="42"/>
      <c r="C22552" s="42"/>
      <c r="D22552" s="42"/>
      <c r="E22552" s="42"/>
      <c r="F22552" s="41"/>
      <c r="G22552" s="40" t="s">
        <v>605</v>
      </c>
      <c r="H22552" s="40" t="s">
        <v>9643</v>
      </c>
      <c r="I22552" s="40">
        <v>70</v>
      </c>
      <c r="J22552" s="40">
        <v>0</v>
      </c>
      <c r="K22552" s="40">
        <v>70</v>
      </c>
      <c r="L22552"/>
    </row>
    <row r="22553" spans="1:12" ht="14.4" x14ac:dyDescent="0.3">
      <c r="A22553" s="46" t="s">
        <v>17605</v>
      </c>
      <c r="B22553" s="41"/>
      <c r="C22553" s="45" t="s">
        <v>17604</v>
      </c>
      <c r="D22553" s="42"/>
      <c r="E22553" s="42"/>
      <c r="F22553" s="42"/>
      <c r="G22553" s="42"/>
      <c r="H22553" s="42"/>
      <c r="I22553" s="42"/>
      <c r="J22553" s="42"/>
      <c r="K22553" s="41"/>
      <c r="L22553"/>
    </row>
    <row r="22554" spans="1:12" ht="14.4" x14ac:dyDescent="0.3">
      <c r="A22554" s="44"/>
      <c r="B22554" s="41"/>
      <c r="C22554" s="43" t="s">
        <v>9618</v>
      </c>
      <c r="D22554" s="42"/>
      <c r="E22554" s="42"/>
      <c r="F22554" s="42"/>
      <c r="G22554" s="42"/>
      <c r="H22554" s="42"/>
      <c r="I22554" s="42"/>
      <c r="J22554" s="42"/>
      <c r="K22554" s="41"/>
      <c r="L22554"/>
    </row>
    <row r="22555" spans="1:12" ht="14.4" x14ac:dyDescent="0.3">
      <c r="A22555" s="43"/>
      <c r="B22555" s="42"/>
      <c r="C22555" s="42"/>
      <c r="D22555" s="42"/>
      <c r="E22555" s="42"/>
      <c r="F22555" s="41"/>
      <c r="G22555" s="40" t="s">
        <v>605</v>
      </c>
      <c r="H22555" s="40" t="s">
        <v>9643</v>
      </c>
      <c r="I22555" s="40">
        <v>46</v>
      </c>
      <c r="J22555" s="40">
        <v>0</v>
      </c>
      <c r="K22555" s="40">
        <v>46</v>
      </c>
      <c r="L22555"/>
    </row>
    <row r="22556" spans="1:12" ht="14.4" x14ac:dyDescent="0.3">
      <c r="A22556" s="46" t="s">
        <v>17603</v>
      </c>
      <c r="B22556" s="41"/>
      <c r="C22556" s="45" t="s">
        <v>17602</v>
      </c>
      <c r="D22556" s="42"/>
      <c r="E22556" s="42"/>
      <c r="F22556" s="42"/>
      <c r="G22556" s="42"/>
      <c r="H22556" s="42"/>
      <c r="I22556" s="42"/>
      <c r="J22556" s="42"/>
      <c r="K22556" s="41"/>
      <c r="L22556"/>
    </row>
    <row r="22557" spans="1:12" ht="14.4" x14ac:dyDescent="0.3">
      <c r="A22557" s="44"/>
      <c r="B22557" s="41"/>
      <c r="C22557" s="43" t="s">
        <v>9618</v>
      </c>
      <c r="D22557" s="42"/>
      <c r="E22557" s="42"/>
      <c r="F22557" s="42"/>
      <c r="G22557" s="42"/>
      <c r="H22557" s="42"/>
      <c r="I22557" s="42"/>
      <c r="J22557" s="42"/>
      <c r="K22557" s="41"/>
      <c r="L22557"/>
    </row>
    <row r="22558" spans="1:12" ht="14.4" x14ac:dyDescent="0.3">
      <c r="A22558" s="43"/>
      <c r="B22558" s="42"/>
      <c r="C22558" s="42"/>
      <c r="D22558" s="42"/>
      <c r="E22558" s="42"/>
      <c r="F22558" s="41"/>
      <c r="G22558" s="40" t="s">
        <v>605</v>
      </c>
      <c r="H22558" s="40" t="s">
        <v>9643</v>
      </c>
      <c r="I22558" s="40">
        <v>70</v>
      </c>
      <c r="J22558" s="40">
        <v>0</v>
      </c>
      <c r="K22558" s="40">
        <v>70</v>
      </c>
      <c r="L22558"/>
    </row>
    <row r="22559" spans="1:12" ht="14.4" x14ac:dyDescent="0.3">
      <c r="A22559" s="46" t="s">
        <v>17601</v>
      </c>
      <c r="B22559" s="41"/>
      <c r="C22559" s="45" t="s">
        <v>17600</v>
      </c>
      <c r="D22559" s="42"/>
      <c r="E22559" s="42"/>
      <c r="F22559" s="42"/>
      <c r="G22559" s="42"/>
      <c r="H22559" s="42"/>
      <c r="I22559" s="42"/>
      <c r="J22559" s="42"/>
      <c r="K22559" s="41"/>
      <c r="L22559"/>
    </row>
    <row r="22560" spans="1:12" ht="14.4" x14ac:dyDescent="0.3">
      <c r="A22560" s="44"/>
      <c r="B22560" s="41"/>
      <c r="C22560" s="43" t="s">
        <v>9618</v>
      </c>
      <c r="D22560" s="42"/>
      <c r="E22560" s="42"/>
      <c r="F22560" s="42"/>
      <c r="G22560" s="42"/>
      <c r="H22560" s="42"/>
      <c r="I22560" s="42"/>
      <c r="J22560" s="42"/>
      <c r="K22560" s="41"/>
      <c r="L22560"/>
    </row>
    <row r="22561" spans="1:12" ht="14.4" x14ac:dyDescent="0.3">
      <c r="A22561" s="43"/>
      <c r="B22561" s="42"/>
      <c r="C22561" s="42"/>
      <c r="D22561" s="42"/>
      <c r="E22561" s="42"/>
      <c r="F22561" s="41"/>
      <c r="G22561" s="40" t="s">
        <v>605</v>
      </c>
      <c r="H22561" s="40" t="s">
        <v>9643</v>
      </c>
      <c r="I22561" s="40">
        <v>23</v>
      </c>
      <c r="J22561" s="40">
        <v>0</v>
      </c>
      <c r="K22561" s="40">
        <v>23</v>
      </c>
      <c r="L22561"/>
    </row>
    <row r="22562" spans="1:12" ht="14.4" x14ac:dyDescent="0.3">
      <c r="A22562" s="46" t="s">
        <v>17599</v>
      </c>
      <c r="B22562" s="41"/>
      <c r="C22562" s="45" t="s">
        <v>17598</v>
      </c>
      <c r="D22562" s="42"/>
      <c r="E22562" s="42"/>
      <c r="F22562" s="42"/>
      <c r="G22562" s="42"/>
      <c r="H22562" s="42"/>
      <c r="I22562" s="42"/>
      <c r="J22562" s="42"/>
      <c r="K22562" s="41"/>
      <c r="L22562"/>
    </row>
    <row r="22563" spans="1:12" ht="14.4" x14ac:dyDescent="0.3">
      <c r="A22563" s="44"/>
      <c r="B22563" s="41"/>
      <c r="C22563" s="43" t="s">
        <v>9618</v>
      </c>
      <c r="D22563" s="42"/>
      <c r="E22563" s="42"/>
      <c r="F22563" s="42"/>
      <c r="G22563" s="42"/>
      <c r="H22563" s="42"/>
      <c r="I22563" s="42"/>
      <c r="J22563" s="42"/>
      <c r="K22563" s="41"/>
      <c r="L22563"/>
    </row>
    <row r="22564" spans="1:12" ht="14.4" x14ac:dyDescent="0.3">
      <c r="A22564" s="43"/>
      <c r="B22564" s="42"/>
      <c r="C22564" s="42"/>
      <c r="D22564" s="42"/>
      <c r="E22564" s="42"/>
      <c r="F22564" s="41"/>
      <c r="G22564" s="40" t="s">
        <v>605</v>
      </c>
      <c r="H22564" s="40" t="s">
        <v>9643</v>
      </c>
      <c r="I22564" s="40">
        <v>35</v>
      </c>
      <c r="J22564" s="40">
        <v>0</v>
      </c>
      <c r="K22564" s="40">
        <v>35</v>
      </c>
      <c r="L22564"/>
    </row>
    <row r="22565" spans="1:12" ht="14.4" x14ac:dyDescent="0.3">
      <c r="A22565" s="46" t="s">
        <v>17597</v>
      </c>
      <c r="B22565" s="41"/>
      <c r="C22565" s="45" t="s">
        <v>17596</v>
      </c>
      <c r="D22565" s="42"/>
      <c r="E22565" s="42"/>
      <c r="F22565" s="42"/>
      <c r="G22565" s="42"/>
      <c r="H22565" s="42"/>
      <c r="I22565" s="42"/>
      <c r="J22565" s="42"/>
      <c r="K22565" s="41"/>
      <c r="L22565"/>
    </row>
    <row r="22566" spans="1:12" ht="14.4" x14ac:dyDescent="0.3">
      <c r="A22566" s="44"/>
      <c r="B22566" s="41"/>
      <c r="C22566" s="43" t="s">
        <v>9618</v>
      </c>
      <c r="D22566" s="42"/>
      <c r="E22566" s="42"/>
      <c r="F22566" s="42"/>
      <c r="G22566" s="42"/>
      <c r="H22566" s="42"/>
      <c r="I22566" s="42"/>
      <c r="J22566" s="42"/>
      <c r="K22566" s="41"/>
      <c r="L22566"/>
    </row>
    <row r="22567" spans="1:12" ht="14.4" x14ac:dyDescent="0.3">
      <c r="A22567" s="43"/>
      <c r="B22567" s="42"/>
      <c r="C22567" s="42"/>
      <c r="D22567" s="42"/>
      <c r="E22567" s="42"/>
      <c r="F22567" s="41"/>
      <c r="G22567" s="40" t="s">
        <v>605</v>
      </c>
      <c r="H22567" s="40" t="s">
        <v>9643</v>
      </c>
      <c r="I22567" s="40">
        <v>40</v>
      </c>
      <c r="J22567" s="40">
        <v>0</v>
      </c>
      <c r="K22567" s="40">
        <v>40</v>
      </c>
      <c r="L22567"/>
    </row>
    <row r="22568" spans="1:12" ht="14.4" x14ac:dyDescent="0.3">
      <c r="A22568" s="46" t="s">
        <v>17595</v>
      </c>
      <c r="B22568" s="41"/>
      <c r="C22568" s="45" t="s">
        <v>17594</v>
      </c>
      <c r="D22568" s="42"/>
      <c r="E22568" s="42"/>
      <c r="F22568" s="42"/>
      <c r="G22568" s="42"/>
      <c r="H22568" s="42"/>
      <c r="I22568" s="42"/>
      <c r="J22568" s="42"/>
      <c r="K22568" s="41"/>
      <c r="L22568"/>
    </row>
    <row r="22569" spans="1:12" ht="14.4" x14ac:dyDescent="0.3">
      <c r="A22569" s="44"/>
      <c r="B22569" s="41"/>
      <c r="C22569" s="43" t="s">
        <v>9618</v>
      </c>
      <c r="D22569" s="42"/>
      <c r="E22569" s="42"/>
      <c r="F22569" s="42"/>
      <c r="G22569" s="42"/>
      <c r="H22569" s="42"/>
      <c r="I22569" s="42"/>
      <c r="J22569" s="42"/>
      <c r="K22569" s="41"/>
      <c r="L22569"/>
    </row>
    <row r="22570" spans="1:12" ht="14.4" x14ac:dyDescent="0.3">
      <c r="A22570" s="43"/>
      <c r="B22570" s="42"/>
      <c r="C22570" s="42"/>
      <c r="D22570" s="42"/>
      <c r="E22570" s="42"/>
      <c r="F22570" s="41"/>
      <c r="G22570" s="40" t="s">
        <v>605</v>
      </c>
      <c r="H22570" s="40" t="s">
        <v>9643</v>
      </c>
      <c r="I22570" s="40">
        <v>52</v>
      </c>
      <c r="J22570" s="40">
        <v>0</v>
      </c>
      <c r="K22570" s="40">
        <v>52</v>
      </c>
      <c r="L22570"/>
    </row>
    <row r="22571" spans="1:12" ht="14.4" x14ac:dyDescent="0.3">
      <c r="A22571" s="46" t="s">
        <v>17593</v>
      </c>
      <c r="B22571" s="41"/>
      <c r="C22571" s="45" t="s">
        <v>17592</v>
      </c>
      <c r="D22571" s="42"/>
      <c r="E22571" s="42"/>
      <c r="F22571" s="42"/>
      <c r="G22571" s="42"/>
      <c r="H22571" s="42"/>
      <c r="I22571" s="42"/>
      <c r="J22571" s="42"/>
      <c r="K22571" s="41"/>
      <c r="L22571"/>
    </row>
    <row r="22572" spans="1:12" ht="14.4" x14ac:dyDescent="0.3">
      <c r="A22572" s="44"/>
      <c r="B22572" s="41"/>
      <c r="C22572" s="43" t="s">
        <v>9618</v>
      </c>
      <c r="D22572" s="42"/>
      <c r="E22572" s="42"/>
      <c r="F22572" s="42"/>
      <c r="G22572" s="42"/>
      <c r="H22572" s="42"/>
      <c r="I22572" s="42"/>
      <c r="J22572" s="42"/>
      <c r="K22572" s="41"/>
      <c r="L22572"/>
    </row>
    <row r="22573" spans="1:12" ht="14.4" x14ac:dyDescent="0.3">
      <c r="A22573" s="43"/>
      <c r="B22573" s="42"/>
      <c r="C22573" s="42"/>
      <c r="D22573" s="42"/>
      <c r="E22573" s="42"/>
      <c r="F22573" s="41"/>
      <c r="G22573" s="40" t="s">
        <v>605</v>
      </c>
      <c r="H22573" s="40" t="s">
        <v>9643</v>
      </c>
      <c r="I22573" s="40">
        <v>92</v>
      </c>
      <c r="J22573" s="40">
        <v>0</v>
      </c>
      <c r="K22573" s="40">
        <v>92</v>
      </c>
      <c r="L22573"/>
    </row>
    <row r="22574" spans="1:12" ht="14.4" x14ac:dyDescent="0.3">
      <c r="A22574" s="46" t="s">
        <v>17591</v>
      </c>
      <c r="B22574" s="41"/>
      <c r="C22574" s="45" t="s">
        <v>17590</v>
      </c>
      <c r="D22574" s="42"/>
      <c r="E22574" s="42"/>
      <c r="F22574" s="42"/>
      <c r="G22574" s="42"/>
      <c r="H22574" s="42"/>
      <c r="I22574" s="42"/>
      <c r="J22574" s="42"/>
      <c r="K22574" s="41"/>
      <c r="L22574"/>
    </row>
    <row r="22575" spans="1:12" ht="14.4" x14ac:dyDescent="0.3">
      <c r="A22575" s="44"/>
      <c r="B22575" s="41"/>
      <c r="C22575" s="43" t="s">
        <v>9618</v>
      </c>
      <c r="D22575" s="42"/>
      <c r="E22575" s="42"/>
      <c r="F22575" s="42"/>
      <c r="G22575" s="42"/>
      <c r="H22575" s="42"/>
      <c r="I22575" s="42"/>
      <c r="J22575" s="42"/>
      <c r="K22575" s="41"/>
      <c r="L22575"/>
    </row>
    <row r="22576" spans="1:12" ht="14.4" x14ac:dyDescent="0.3">
      <c r="A22576" s="43"/>
      <c r="B22576" s="42"/>
      <c r="C22576" s="42"/>
      <c r="D22576" s="42"/>
      <c r="E22576" s="42"/>
      <c r="F22576" s="41"/>
      <c r="G22576" s="40" t="s">
        <v>605</v>
      </c>
      <c r="H22576" s="40" t="s">
        <v>9643</v>
      </c>
      <c r="I22576" s="40">
        <v>52</v>
      </c>
      <c r="J22576" s="40">
        <v>0</v>
      </c>
      <c r="K22576" s="40">
        <v>52</v>
      </c>
      <c r="L22576"/>
    </row>
    <row r="22577" spans="1:12" ht="14.4" x14ac:dyDescent="0.3">
      <c r="A22577" s="46" t="s">
        <v>17589</v>
      </c>
      <c r="B22577" s="41"/>
      <c r="C22577" s="45" t="s">
        <v>17588</v>
      </c>
      <c r="D22577" s="42"/>
      <c r="E22577" s="42"/>
      <c r="F22577" s="42"/>
      <c r="G22577" s="42"/>
      <c r="H22577" s="42"/>
      <c r="I22577" s="42"/>
      <c r="J22577" s="42"/>
      <c r="K22577" s="41"/>
      <c r="L22577"/>
    </row>
    <row r="22578" spans="1:12" ht="14.4" x14ac:dyDescent="0.3">
      <c r="A22578" s="44"/>
      <c r="B22578" s="41"/>
      <c r="C22578" s="43" t="s">
        <v>9618</v>
      </c>
      <c r="D22578" s="42"/>
      <c r="E22578" s="42"/>
      <c r="F22578" s="42"/>
      <c r="G22578" s="42"/>
      <c r="H22578" s="42"/>
      <c r="I22578" s="42"/>
      <c r="J22578" s="42"/>
      <c r="K22578" s="41"/>
      <c r="L22578"/>
    </row>
    <row r="22579" spans="1:12" ht="14.4" x14ac:dyDescent="0.3">
      <c r="A22579" s="43"/>
      <c r="B22579" s="42"/>
      <c r="C22579" s="42"/>
      <c r="D22579" s="42"/>
      <c r="E22579" s="42"/>
      <c r="F22579" s="41"/>
      <c r="G22579" s="40" t="s">
        <v>605</v>
      </c>
      <c r="H22579" s="40" t="s">
        <v>9643</v>
      </c>
      <c r="I22579" s="40">
        <v>63</v>
      </c>
      <c r="J22579" s="40">
        <v>0</v>
      </c>
      <c r="K22579" s="40">
        <v>63</v>
      </c>
      <c r="L22579"/>
    </row>
    <row r="22580" spans="1:12" ht="14.4" x14ac:dyDescent="0.3">
      <c r="A22580" s="46" t="s">
        <v>17587</v>
      </c>
      <c r="B22580" s="41"/>
      <c r="C22580" s="45" t="s">
        <v>17586</v>
      </c>
      <c r="D22580" s="42"/>
      <c r="E22580" s="42"/>
      <c r="F22580" s="42"/>
      <c r="G22580" s="42"/>
      <c r="H22580" s="42"/>
      <c r="I22580" s="42"/>
      <c r="J22580" s="42"/>
      <c r="K22580" s="41"/>
      <c r="L22580"/>
    </row>
    <row r="22581" spans="1:12" ht="14.4" x14ac:dyDescent="0.3">
      <c r="A22581" s="44"/>
      <c r="B22581" s="41"/>
      <c r="C22581" s="43" t="s">
        <v>9618</v>
      </c>
      <c r="D22581" s="42"/>
      <c r="E22581" s="42"/>
      <c r="F22581" s="42"/>
      <c r="G22581" s="42"/>
      <c r="H22581" s="42"/>
      <c r="I22581" s="42"/>
      <c r="J22581" s="42"/>
      <c r="K22581" s="41"/>
      <c r="L22581"/>
    </row>
    <row r="22582" spans="1:12" ht="14.4" x14ac:dyDescent="0.3">
      <c r="A22582" s="43"/>
      <c r="B22582" s="42"/>
      <c r="C22582" s="42"/>
      <c r="D22582" s="42"/>
      <c r="E22582" s="42"/>
      <c r="F22582" s="41"/>
      <c r="G22582" s="40" t="s">
        <v>605</v>
      </c>
      <c r="H22582" s="40" t="s">
        <v>9643</v>
      </c>
      <c r="I22582" s="40">
        <v>127</v>
      </c>
      <c r="J22582" s="40">
        <v>0</v>
      </c>
      <c r="K22582" s="40">
        <v>127</v>
      </c>
      <c r="L22582"/>
    </row>
    <row r="22583" spans="1:12" ht="14.4" x14ac:dyDescent="0.3">
      <c r="A22583" s="46" t="s">
        <v>17585</v>
      </c>
      <c r="B22583" s="41"/>
      <c r="C22583" s="45" t="s">
        <v>17584</v>
      </c>
      <c r="D22583" s="42"/>
      <c r="E22583" s="42"/>
      <c r="F22583" s="42"/>
      <c r="G22583" s="42"/>
      <c r="H22583" s="42"/>
      <c r="I22583" s="42"/>
      <c r="J22583" s="42"/>
      <c r="K22583" s="41"/>
      <c r="L22583"/>
    </row>
    <row r="22584" spans="1:12" ht="14.4" x14ac:dyDescent="0.3">
      <c r="A22584" s="44"/>
      <c r="B22584" s="41"/>
      <c r="C22584" s="43" t="s">
        <v>9618</v>
      </c>
      <c r="D22584" s="42"/>
      <c r="E22584" s="42"/>
      <c r="F22584" s="42"/>
      <c r="G22584" s="42"/>
      <c r="H22584" s="42"/>
      <c r="I22584" s="42"/>
      <c r="J22584" s="42"/>
      <c r="K22584" s="41"/>
      <c r="L22584"/>
    </row>
    <row r="22585" spans="1:12" ht="14.4" x14ac:dyDescent="0.3">
      <c r="A22585" s="43"/>
      <c r="B22585" s="42"/>
      <c r="C22585" s="42"/>
      <c r="D22585" s="42"/>
      <c r="E22585" s="42"/>
      <c r="F22585" s="41"/>
      <c r="G22585" s="40" t="s">
        <v>605</v>
      </c>
      <c r="H22585" s="40" t="s">
        <v>9643</v>
      </c>
      <c r="I22585" s="40">
        <v>46</v>
      </c>
      <c r="J22585" s="40">
        <v>0</v>
      </c>
      <c r="K22585" s="40">
        <v>46</v>
      </c>
      <c r="L22585"/>
    </row>
    <row r="22586" spans="1:12" ht="14.4" x14ac:dyDescent="0.3">
      <c r="A22586" s="46" t="s">
        <v>17583</v>
      </c>
      <c r="B22586" s="41"/>
      <c r="C22586" s="45" t="s">
        <v>17582</v>
      </c>
      <c r="D22586" s="42"/>
      <c r="E22586" s="42"/>
      <c r="F22586" s="42"/>
      <c r="G22586" s="42"/>
      <c r="H22586" s="42"/>
      <c r="I22586" s="42"/>
      <c r="J22586" s="42"/>
      <c r="K22586" s="41"/>
      <c r="L22586"/>
    </row>
    <row r="22587" spans="1:12" ht="14.4" x14ac:dyDescent="0.3">
      <c r="A22587" s="44"/>
      <c r="B22587" s="41"/>
      <c r="C22587" s="43" t="s">
        <v>9618</v>
      </c>
      <c r="D22587" s="42"/>
      <c r="E22587" s="42"/>
      <c r="F22587" s="42"/>
      <c r="G22587" s="42"/>
      <c r="H22587" s="42"/>
      <c r="I22587" s="42"/>
      <c r="J22587" s="42"/>
      <c r="K22587" s="41"/>
      <c r="L22587"/>
    </row>
    <row r="22588" spans="1:12" ht="14.4" x14ac:dyDescent="0.3">
      <c r="A22588" s="43"/>
      <c r="B22588" s="42"/>
      <c r="C22588" s="42"/>
      <c r="D22588" s="42"/>
      <c r="E22588" s="42"/>
      <c r="F22588" s="41"/>
      <c r="G22588" s="40" t="s">
        <v>605</v>
      </c>
      <c r="H22588" s="40" t="s">
        <v>9643</v>
      </c>
      <c r="I22588" s="40">
        <v>46</v>
      </c>
      <c r="J22588" s="40">
        <v>0</v>
      </c>
      <c r="K22588" s="40">
        <v>46</v>
      </c>
      <c r="L22588"/>
    </row>
    <row r="22589" spans="1:12" ht="14.4" x14ac:dyDescent="0.3">
      <c r="A22589" s="46" t="s">
        <v>17581</v>
      </c>
      <c r="B22589" s="41"/>
      <c r="C22589" s="45" t="s">
        <v>17580</v>
      </c>
      <c r="D22589" s="42"/>
      <c r="E22589" s="42"/>
      <c r="F22589" s="42"/>
      <c r="G22589" s="42"/>
      <c r="H22589" s="42"/>
      <c r="I22589" s="42"/>
      <c r="J22589" s="42"/>
      <c r="K22589" s="41"/>
      <c r="L22589"/>
    </row>
    <row r="22590" spans="1:12" ht="14.4" x14ac:dyDescent="0.3">
      <c r="A22590" s="44"/>
      <c r="B22590" s="41"/>
      <c r="C22590" s="43" t="s">
        <v>9618</v>
      </c>
      <c r="D22590" s="42"/>
      <c r="E22590" s="42"/>
      <c r="F22590" s="42"/>
      <c r="G22590" s="42"/>
      <c r="H22590" s="42"/>
      <c r="I22590" s="42"/>
      <c r="J22590" s="42"/>
      <c r="K22590" s="41"/>
      <c r="L22590"/>
    </row>
    <row r="22591" spans="1:12" ht="14.4" x14ac:dyDescent="0.3">
      <c r="A22591" s="43"/>
      <c r="B22591" s="42"/>
      <c r="C22591" s="42"/>
      <c r="D22591" s="42"/>
      <c r="E22591" s="42"/>
      <c r="F22591" s="41"/>
      <c r="G22591" s="40" t="s">
        <v>605</v>
      </c>
      <c r="H22591" s="40" t="s">
        <v>9643</v>
      </c>
      <c r="I22591" s="40">
        <v>104</v>
      </c>
      <c r="J22591" s="40">
        <v>0</v>
      </c>
      <c r="K22591" s="40">
        <v>104</v>
      </c>
      <c r="L22591"/>
    </row>
    <row r="22592" spans="1:12" ht="14.4" x14ac:dyDescent="0.3">
      <c r="A22592" s="46" t="s">
        <v>17579</v>
      </c>
      <c r="B22592" s="41"/>
      <c r="C22592" s="45" t="s">
        <v>17578</v>
      </c>
      <c r="D22592" s="42"/>
      <c r="E22592" s="42"/>
      <c r="F22592" s="42"/>
      <c r="G22592" s="42"/>
      <c r="H22592" s="42"/>
      <c r="I22592" s="42"/>
      <c r="J22592" s="42"/>
      <c r="K22592" s="41"/>
      <c r="L22592"/>
    </row>
    <row r="22593" spans="1:12" ht="14.4" x14ac:dyDescent="0.3">
      <c r="A22593" s="44"/>
      <c r="B22593" s="41"/>
      <c r="C22593" s="43" t="s">
        <v>9618</v>
      </c>
      <c r="D22593" s="42"/>
      <c r="E22593" s="42"/>
      <c r="F22593" s="42"/>
      <c r="G22593" s="42"/>
      <c r="H22593" s="42"/>
      <c r="I22593" s="42"/>
      <c r="J22593" s="42"/>
      <c r="K22593" s="41"/>
      <c r="L22593"/>
    </row>
    <row r="22594" spans="1:12" ht="14.4" x14ac:dyDescent="0.3">
      <c r="A22594" s="43"/>
      <c r="B22594" s="42"/>
      <c r="C22594" s="42"/>
      <c r="D22594" s="42"/>
      <c r="E22594" s="42"/>
      <c r="F22594" s="41"/>
      <c r="G22594" s="40" t="s">
        <v>605</v>
      </c>
      <c r="H22594" s="40" t="s">
        <v>9643</v>
      </c>
      <c r="I22594" s="40">
        <v>40</v>
      </c>
      <c r="J22594" s="40">
        <v>0</v>
      </c>
      <c r="K22594" s="40">
        <v>40</v>
      </c>
      <c r="L22594"/>
    </row>
    <row r="22595" spans="1:12" ht="14.4" x14ac:dyDescent="0.3">
      <c r="A22595" s="46" t="s">
        <v>17577</v>
      </c>
      <c r="B22595" s="41"/>
      <c r="C22595" s="45" t="s">
        <v>17576</v>
      </c>
      <c r="D22595" s="42"/>
      <c r="E22595" s="42"/>
      <c r="F22595" s="42"/>
      <c r="G22595" s="42"/>
      <c r="H22595" s="42"/>
      <c r="I22595" s="42"/>
      <c r="J22595" s="42"/>
      <c r="K22595" s="41"/>
      <c r="L22595"/>
    </row>
    <row r="22596" spans="1:12" ht="14.4" x14ac:dyDescent="0.3">
      <c r="A22596" s="44"/>
      <c r="B22596" s="41"/>
      <c r="C22596" s="43" t="s">
        <v>9618</v>
      </c>
      <c r="D22596" s="42"/>
      <c r="E22596" s="42"/>
      <c r="F22596" s="42"/>
      <c r="G22596" s="42"/>
      <c r="H22596" s="42"/>
      <c r="I22596" s="42"/>
      <c r="J22596" s="42"/>
      <c r="K22596" s="41"/>
      <c r="L22596"/>
    </row>
    <row r="22597" spans="1:12" ht="14.4" x14ac:dyDescent="0.3">
      <c r="A22597" s="43"/>
      <c r="B22597" s="42"/>
      <c r="C22597" s="42"/>
      <c r="D22597" s="42"/>
      <c r="E22597" s="42"/>
      <c r="F22597" s="41"/>
      <c r="G22597" s="40" t="s">
        <v>605</v>
      </c>
      <c r="H22597" s="40" t="s">
        <v>9643</v>
      </c>
      <c r="I22597" s="40">
        <v>58</v>
      </c>
      <c r="J22597" s="40">
        <v>0</v>
      </c>
      <c r="K22597" s="40">
        <v>58</v>
      </c>
      <c r="L22597"/>
    </row>
    <row r="22598" spans="1:12" ht="14.4" x14ac:dyDescent="0.3">
      <c r="A22598" s="46" t="s">
        <v>17575</v>
      </c>
      <c r="B22598" s="41"/>
      <c r="C22598" s="45" t="s">
        <v>17574</v>
      </c>
      <c r="D22598" s="42"/>
      <c r="E22598" s="42"/>
      <c r="F22598" s="42"/>
      <c r="G22598" s="42"/>
      <c r="H22598" s="42"/>
      <c r="I22598" s="42"/>
      <c r="J22598" s="42"/>
      <c r="K22598" s="41"/>
      <c r="L22598"/>
    </row>
    <row r="22599" spans="1:12" ht="14.4" x14ac:dyDescent="0.3">
      <c r="A22599" s="44"/>
      <c r="B22599" s="41"/>
      <c r="C22599" s="43" t="s">
        <v>9618</v>
      </c>
      <c r="D22599" s="42"/>
      <c r="E22599" s="42"/>
      <c r="F22599" s="42"/>
      <c r="G22599" s="42"/>
      <c r="H22599" s="42"/>
      <c r="I22599" s="42"/>
      <c r="J22599" s="42"/>
      <c r="K22599" s="41"/>
      <c r="L22599"/>
    </row>
    <row r="22600" spans="1:12" ht="14.4" x14ac:dyDescent="0.3">
      <c r="A22600" s="43"/>
      <c r="B22600" s="42"/>
      <c r="C22600" s="42"/>
      <c r="D22600" s="42"/>
      <c r="E22600" s="42"/>
      <c r="F22600" s="41"/>
      <c r="G22600" s="40" t="s">
        <v>605</v>
      </c>
      <c r="H22600" s="40" t="s">
        <v>9643</v>
      </c>
      <c r="I22600" s="40">
        <v>127</v>
      </c>
      <c r="J22600" s="40">
        <v>0</v>
      </c>
      <c r="K22600" s="40">
        <v>127</v>
      </c>
      <c r="L22600"/>
    </row>
    <row r="22601" spans="1:12" ht="14.4" x14ac:dyDescent="0.3">
      <c r="A22601" s="46" t="s">
        <v>17573</v>
      </c>
      <c r="B22601" s="41"/>
      <c r="C22601" s="45" t="s">
        <v>17572</v>
      </c>
      <c r="D22601" s="42"/>
      <c r="E22601" s="42"/>
      <c r="F22601" s="42"/>
      <c r="G22601" s="42"/>
      <c r="H22601" s="42"/>
      <c r="I22601" s="42"/>
      <c r="J22601" s="42"/>
      <c r="K22601" s="41"/>
      <c r="L22601"/>
    </row>
    <row r="22602" spans="1:12" ht="14.4" x14ac:dyDescent="0.3">
      <c r="A22602" s="44"/>
      <c r="B22602" s="41"/>
      <c r="C22602" s="43" t="s">
        <v>9618</v>
      </c>
      <c r="D22602" s="42"/>
      <c r="E22602" s="42"/>
      <c r="F22602" s="42"/>
      <c r="G22602" s="42"/>
      <c r="H22602" s="42"/>
      <c r="I22602" s="42"/>
      <c r="J22602" s="42"/>
      <c r="K22602" s="41"/>
      <c r="L22602"/>
    </row>
    <row r="22603" spans="1:12" ht="14.4" x14ac:dyDescent="0.3">
      <c r="A22603" s="43"/>
      <c r="B22603" s="42"/>
      <c r="C22603" s="42"/>
      <c r="D22603" s="42"/>
      <c r="E22603" s="42"/>
      <c r="F22603" s="41"/>
      <c r="G22603" s="40" t="s">
        <v>605</v>
      </c>
      <c r="H22603" s="40" t="s">
        <v>9643</v>
      </c>
      <c r="I22603" s="40">
        <v>52</v>
      </c>
      <c r="J22603" s="40">
        <v>0</v>
      </c>
      <c r="K22603" s="40">
        <v>52</v>
      </c>
      <c r="L22603"/>
    </row>
    <row r="22604" spans="1:12" ht="14.4" x14ac:dyDescent="0.3">
      <c r="A22604" s="46" t="s">
        <v>17571</v>
      </c>
      <c r="B22604" s="41"/>
      <c r="C22604" s="45" t="s">
        <v>17570</v>
      </c>
      <c r="D22604" s="42"/>
      <c r="E22604" s="42"/>
      <c r="F22604" s="42"/>
      <c r="G22604" s="42"/>
      <c r="H22604" s="42"/>
      <c r="I22604" s="42"/>
      <c r="J22604" s="42"/>
      <c r="K22604" s="41"/>
      <c r="L22604"/>
    </row>
    <row r="22605" spans="1:12" ht="14.4" x14ac:dyDescent="0.3">
      <c r="A22605" s="44"/>
      <c r="B22605" s="41"/>
      <c r="C22605" s="43" t="s">
        <v>9618</v>
      </c>
      <c r="D22605" s="42"/>
      <c r="E22605" s="42"/>
      <c r="F22605" s="42"/>
      <c r="G22605" s="42"/>
      <c r="H22605" s="42"/>
      <c r="I22605" s="42"/>
      <c r="J22605" s="42"/>
      <c r="K22605" s="41"/>
      <c r="L22605"/>
    </row>
    <row r="22606" spans="1:12" ht="14.4" x14ac:dyDescent="0.3">
      <c r="A22606" s="43"/>
      <c r="B22606" s="42"/>
      <c r="C22606" s="42"/>
      <c r="D22606" s="42"/>
      <c r="E22606" s="42"/>
      <c r="F22606" s="41"/>
      <c r="G22606" s="40" t="s">
        <v>605</v>
      </c>
      <c r="H22606" s="40" t="s">
        <v>9643</v>
      </c>
      <c r="I22606" s="40">
        <v>70</v>
      </c>
      <c r="J22606" s="40">
        <v>0</v>
      </c>
      <c r="K22606" s="40">
        <v>70</v>
      </c>
      <c r="L22606"/>
    </row>
    <row r="22607" spans="1:12" ht="14.4" x14ac:dyDescent="0.3">
      <c r="A22607" s="46" t="s">
        <v>17569</v>
      </c>
      <c r="B22607" s="41"/>
      <c r="C22607" s="45" t="s">
        <v>17568</v>
      </c>
      <c r="D22607" s="42"/>
      <c r="E22607" s="42"/>
      <c r="F22607" s="42"/>
      <c r="G22607" s="42"/>
      <c r="H22607" s="42"/>
      <c r="I22607" s="42"/>
      <c r="J22607" s="42"/>
      <c r="K22607" s="41"/>
      <c r="L22607"/>
    </row>
    <row r="22608" spans="1:12" ht="14.4" x14ac:dyDescent="0.3">
      <c r="A22608" s="44"/>
      <c r="B22608" s="41"/>
      <c r="C22608" s="43" t="s">
        <v>9618</v>
      </c>
      <c r="D22608" s="42"/>
      <c r="E22608" s="42"/>
      <c r="F22608" s="42"/>
      <c r="G22608" s="42"/>
      <c r="H22608" s="42"/>
      <c r="I22608" s="42"/>
      <c r="J22608" s="42"/>
      <c r="K22608" s="41"/>
      <c r="L22608"/>
    </row>
    <row r="22609" spans="1:12" ht="14.4" x14ac:dyDescent="0.3">
      <c r="A22609" s="43"/>
      <c r="B22609" s="42"/>
      <c r="C22609" s="42"/>
      <c r="D22609" s="42"/>
      <c r="E22609" s="42"/>
      <c r="F22609" s="41"/>
      <c r="G22609" s="40" t="s">
        <v>605</v>
      </c>
      <c r="H22609" s="40" t="s">
        <v>9643</v>
      </c>
      <c r="I22609" s="40">
        <v>138</v>
      </c>
      <c r="J22609" s="40">
        <v>0</v>
      </c>
      <c r="K22609" s="40">
        <v>138</v>
      </c>
      <c r="L22609"/>
    </row>
    <row r="22610" spans="1:12" ht="14.4" x14ac:dyDescent="0.3">
      <c r="A22610" s="46" t="s">
        <v>17567</v>
      </c>
      <c r="B22610" s="41"/>
      <c r="C22610" s="45" t="s">
        <v>17566</v>
      </c>
      <c r="D22610" s="42"/>
      <c r="E22610" s="42"/>
      <c r="F22610" s="42"/>
      <c r="G22610" s="42"/>
      <c r="H22610" s="42"/>
      <c r="I22610" s="42"/>
      <c r="J22610" s="42"/>
      <c r="K22610" s="41"/>
      <c r="L22610"/>
    </row>
    <row r="22611" spans="1:12" ht="14.4" x14ac:dyDescent="0.3">
      <c r="A22611" s="44"/>
      <c r="B22611" s="41"/>
      <c r="C22611" s="43" t="s">
        <v>9618</v>
      </c>
      <c r="D22611" s="42"/>
      <c r="E22611" s="42"/>
      <c r="F22611" s="42"/>
      <c r="G22611" s="42"/>
      <c r="H22611" s="42"/>
      <c r="I22611" s="42"/>
      <c r="J22611" s="42"/>
      <c r="K22611" s="41"/>
      <c r="L22611"/>
    </row>
    <row r="22612" spans="1:12" ht="14.4" x14ac:dyDescent="0.3">
      <c r="A22612" s="43"/>
      <c r="B22612" s="42"/>
      <c r="C22612" s="42"/>
      <c r="D22612" s="42"/>
      <c r="E22612" s="42"/>
      <c r="F22612" s="41"/>
      <c r="G22612" s="40" t="s">
        <v>605</v>
      </c>
      <c r="H22612" s="40" t="s">
        <v>9643</v>
      </c>
      <c r="I22612" s="40">
        <v>40</v>
      </c>
      <c r="J22612" s="40">
        <v>0</v>
      </c>
      <c r="K22612" s="40">
        <v>40</v>
      </c>
      <c r="L22612"/>
    </row>
    <row r="22613" spans="1:12" ht="14.4" x14ac:dyDescent="0.3">
      <c r="A22613" s="46" t="s">
        <v>17565</v>
      </c>
      <c r="B22613" s="41"/>
      <c r="C22613" s="45" t="s">
        <v>17564</v>
      </c>
      <c r="D22613" s="42"/>
      <c r="E22613" s="42"/>
      <c r="F22613" s="42"/>
      <c r="G22613" s="42"/>
      <c r="H22613" s="42"/>
      <c r="I22613" s="42"/>
      <c r="J22613" s="42"/>
      <c r="K22613" s="41"/>
      <c r="L22613"/>
    </row>
    <row r="22614" spans="1:12" ht="14.4" x14ac:dyDescent="0.3">
      <c r="A22614" s="44"/>
      <c r="B22614" s="41"/>
      <c r="C22614" s="43" t="s">
        <v>9618</v>
      </c>
      <c r="D22614" s="42"/>
      <c r="E22614" s="42"/>
      <c r="F22614" s="42"/>
      <c r="G22614" s="42"/>
      <c r="H22614" s="42"/>
      <c r="I22614" s="42"/>
      <c r="J22614" s="42"/>
      <c r="K22614" s="41"/>
      <c r="L22614"/>
    </row>
    <row r="22615" spans="1:12" ht="14.4" x14ac:dyDescent="0.3">
      <c r="A22615" s="43"/>
      <c r="B22615" s="42"/>
      <c r="C22615" s="42"/>
      <c r="D22615" s="42"/>
      <c r="E22615" s="42"/>
      <c r="F22615" s="41"/>
      <c r="G22615" s="40" t="s">
        <v>605</v>
      </c>
      <c r="H22615" s="40" t="s">
        <v>9643</v>
      </c>
      <c r="I22615" s="40">
        <v>52</v>
      </c>
      <c r="J22615" s="40">
        <v>0</v>
      </c>
      <c r="K22615" s="40">
        <v>52</v>
      </c>
      <c r="L22615"/>
    </row>
    <row r="22616" spans="1:12" ht="14.4" x14ac:dyDescent="0.3">
      <c r="A22616" s="46" t="s">
        <v>17563</v>
      </c>
      <c r="B22616" s="41"/>
      <c r="C22616" s="45" t="s">
        <v>17562</v>
      </c>
      <c r="D22616" s="42"/>
      <c r="E22616" s="42"/>
      <c r="F22616" s="42"/>
      <c r="G22616" s="42"/>
      <c r="H22616" s="42"/>
      <c r="I22616" s="42"/>
      <c r="J22616" s="42"/>
      <c r="K22616" s="41"/>
      <c r="L22616"/>
    </row>
    <row r="22617" spans="1:12" ht="14.4" x14ac:dyDescent="0.3">
      <c r="A22617" s="44"/>
      <c r="B22617" s="41"/>
      <c r="C22617" s="43" t="s">
        <v>9618</v>
      </c>
      <c r="D22617" s="42"/>
      <c r="E22617" s="42"/>
      <c r="F22617" s="42"/>
      <c r="G22617" s="42"/>
      <c r="H22617" s="42"/>
      <c r="I22617" s="42"/>
      <c r="J22617" s="42"/>
      <c r="K22617" s="41"/>
      <c r="L22617"/>
    </row>
    <row r="22618" spans="1:12" ht="14.4" x14ac:dyDescent="0.3">
      <c r="A22618" s="43"/>
      <c r="B22618" s="42"/>
      <c r="C22618" s="42"/>
      <c r="D22618" s="42"/>
      <c r="E22618" s="42"/>
      <c r="F22618" s="41"/>
      <c r="G22618" s="40" t="s">
        <v>605</v>
      </c>
      <c r="H22618" s="40" t="s">
        <v>9643</v>
      </c>
      <c r="I22618" s="40">
        <v>75</v>
      </c>
      <c r="J22618" s="40">
        <v>0</v>
      </c>
      <c r="K22618" s="40">
        <v>75</v>
      </c>
      <c r="L22618"/>
    </row>
    <row r="22619" spans="1:12" ht="14.4" x14ac:dyDescent="0.3">
      <c r="A22619" s="46" t="s">
        <v>17561</v>
      </c>
      <c r="B22619" s="41"/>
      <c r="C22619" s="45" t="s">
        <v>17560</v>
      </c>
      <c r="D22619" s="42"/>
      <c r="E22619" s="42"/>
      <c r="F22619" s="42"/>
      <c r="G22619" s="42"/>
      <c r="H22619" s="42"/>
      <c r="I22619" s="42"/>
      <c r="J22619" s="42"/>
      <c r="K22619" s="41"/>
      <c r="L22619"/>
    </row>
    <row r="22620" spans="1:12" ht="14.4" x14ac:dyDescent="0.3">
      <c r="A22620" s="44"/>
      <c r="B22620" s="41"/>
      <c r="C22620" s="43" t="s">
        <v>9618</v>
      </c>
      <c r="D22620" s="42"/>
      <c r="E22620" s="42"/>
      <c r="F22620" s="42"/>
      <c r="G22620" s="42"/>
      <c r="H22620" s="42"/>
      <c r="I22620" s="42"/>
      <c r="J22620" s="42"/>
      <c r="K22620" s="41"/>
      <c r="L22620"/>
    </row>
    <row r="22621" spans="1:12" ht="14.4" x14ac:dyDescent="0.3">
      <c r="A22621" s="43"/>
      <c r="B22621" s="42"/>
      <c r="C22621" s="42"/>
      <c r="D22621" s="42"/>
      <c r="E22621" s="42"/>
      <c r="F22621" s="41"/>
      <c r="G22621" s="40" t="s">
        <v>605</v>
      </c>
      <c r="H22621" s="40" t="s">
        <v>9643</v>
      </c>
      <c r="I22621" s="40">
        <v>150</v>
      </c>
      <c r="J22621" s="40">
        <v>0</v>
      </c>
      <c r="K22621" s="40">
        <v>150</v>
      </c>
      <c r="L22621"/>
    </row>
    <row r="22622" spans="1:12" ht="14.4" x14ac:dyDescent="0.3">
      <c r="A22622" s="46" t="s">
        <v>17559</v>
      </c>
      <c r="B22622" s="41"/>
      <c r="C22622" s="45" t="s">
        <v>17558</v>
      </c>
      <c r="D22622" s="42"/>
      <c r="E22622" s="42"/>
      <c r="F22622" s="42"/>
      <c r="G22622" s="42"/>
      <c r="H22622" s="42"/>
      <c r="I22622" s="42"/>
      <c r="J22622" s="42"/>
      <c r="K22622" s="41"/>
      <c r="L22622"/>
    </row>
    <row r="22623" spans="1:12" ht="14.4" x14ac:dyDescent="0.3">
      <c r="A22623" s="44"/>
      <c r="B22623" s="41"/>
      <c r="C22623" s="43" t="s">
        <v>9618</v>
      </c>
      <c r="D22623" s="42"/>
      <c r="E22623" s="42"/>
      <c r="F22623" s="42"/>
      <c r="G22623" s="42"/>
      <c r="H22623" s="42"/>
      <c r="I22623" s="42"/>
      <c r="J22623" s="42"/>
      <c r="K22623" s="41"/>
      <c r="L22623"/>
    </row>
    <row r="22624" spans="1:12" ht="14.4" x14ac:dyDescent="0.3">
      <c r="A22624" s="43"/>
      <c r="B22624" s="42"/>
      <c r="C22624" s="42"/>
      <c r="D22624" s="42"/>
      <c r="E22624" s="42"/>
      <c r="F22624" s="41"/>
      <c r="G22624" s="40" t="s">
        <v>605</v>
      </c>
      <c r="H22624" s="40" t="s">
        <v>9643</v>
      </c>
      <c r="I22624" s="40">
        <v>52</v>
      </c>
      <c r="J22624" s="40">
        <v>0</v>
      </c>
      <c r="K22624" s="40">
        <v>52</v>
      </c>
      <c r="L22624"/>
    </row>
    <row r="22625" spans="1:12" ht="14.4" x14ac:dyDescent="0.3">
      <c r="A22625" s="46" t="s">
        <v>17557</v>
      </c>
      <c r="B22625" s="41"/>
      <c r="C22625" s="45" t="s">
        <v>17556</v>
      </c>
      <c r="D22625" s="42"/>
      <c r="E22625" s="42"/>
      <c r="F22625" s="42"/>
      <c r="G22625" s="42"/>
      <c r="H22625" s="42"/>
      <c r="I22625" s="42"/>
      <c r="J22625" s="42"/>
      <c r="K22625" s="41"/>
      <c r="L22625"/>
    </row>
    <row r="22626" spans="1:12" ht="14.4" x14ac:dyDescent="0.3">
      <c r="A22626" s="44"/>
      <c r="B22626" s="41"/>
      <c r="C22626" s="43" t="s">
        <v>9618</v>
      </c>
      <c r="D22626" s="42"/>
      <c r="E22626" s="42"/>
      <c r="F22626" s="42"/>
      <c r="G22626" s="42"/>
      <c r="H22626" s="42"/>
      <c r="I22626" s="42"/>
      <c r="J22626" s="42"/>
      <c r="K22626" s="41"/>
      <c r="L22626"/>
    </row>
    <row r="22627" spans="1:12" ht="14.4" x14ac:dyDescent="0.3">
      <c r="A22627" s="43"/>
      <c r="B22627" s="42"/>
      <c r="C22627" s="42"/>
      <c r="D22627" s="42"/>
      <c r="E22627" s="42"/>
      <c r="F22627" s="41"/>
      <c r="G22627" s="40" t="s">
        <v>605</v>
      </c>
      <c r="H22627" s="40" t="s">
        <v>9643</v>
      </c>
      <c r="I22627" s="40">
        <v>52</v>
      </c>
      <c r="J22627" s="40">
        <v>0</v>
      </c>
      <c r="K22627" s="40">
        <v>52</v>
      </c>
      <c r="L22627"/>
    </row>
    <row r="22628" spans="1:12" ht="14.4" x14ac:dyDescent="0.3">
      <c r="A22628" s="46" t="s">
        <v>17555</v>
      </c>
      <c r="B22628" s="41"/>
      <c r="C22628" s="45" t="s">
        <v>17554</v>
      </c>
      <c r="D22628" s="42"/>
      <c r="E22628" s="42"/>
      <c r="F22628" s="42"/>
      <c r="G22628" s="42"/>
      <c r="H22628" s="42"/>
      <c r="I22628" s="42"/>
      <c r="J22628" s="42"/>
      <c r="K22628" s="41"/>
      <c r="L22628"/>
    </row>
    <row r="22629" spans="1:12" ht="14.4" x14ac:dyDescent="0.3">
      <c r="A22629" s="44"/>
      <c r="B22629" s="41"/>
      <c r="C22629" s="43" t="s">
        <v>9618</v>
      </c>
      <c r="D22629" s="42"/>
      <c r="E22629" s="42"/>
      <c r="F22629" s="42"/>
      <c r="G22629" s="42"/>
      <c r="H22629" s="42"/>
      <c r="I22629" s="42"/>
      <c r="J22629" s="42"/>
      <c r="K22629" s="41"/>
      <c r="L22629"/>
    </row>
    <row r="22630" spans="1:12" ht="14.4" x14ac:dyDescent="0.3">
      <c r="A22630" s="43"/>
      <c r="B22630" s="42"/>
      <c r="C22630" s="42"/>
      <c r="D22630" s="42"/>
      <c r="E22630" s="42"/>
      <c r="F22630" s="41"/>
      <c r="G22630" s="40" t="s">
        <v>605</v>
      </c>
      <c r="H22630" s="40" t="s">
        <v>9643</v>
      </c>
      <c r="I22630" s="40">
        <v>46</v>
      </c>
      <c r="J22630" s="40">
        <v>0</v>
      </c>
      <c r="K22630" s="40">
        <v>46</v>
      </c>
      <c r="L22630"/>
    </row>
    <row r="22631" spans="1:12" ht="14.4" x14ac:dyDescent="0.3">
      <c r="A22631" s="46" t="s">
        <v>17553</v>
      </c>
      <c r="B22631" s="41"/>
      <c r="C22631" s="45" t="s">
        <v>17552</v>
      </c>
      <c r="D22631" s="42"/>
      <c r="E22631" s="42"/>
      <c r="F22631" s="42"/>
      <c r="G22631" s="42"/>
      <c r="H22631" s="42"/>
      <c r="I22631" s="42"/>
      <c r="J22631" s="42"/>
      <c r="K22631" s="41"/>
      <c r="L22631"/>
    </row>
    <row r="22632" spans="1:12" ht="14.4" x14ac:dyDescent="0.3">
      <c r="A22632" s="44"/>
      <c r="B22632" s="41"/>
      <c r="C22632" s="43" t="s">
        <v>9618</v>
      </c>
      <c r="D22632" s="42"/>
      <c r="E22632" s="42"/>
      <c r="F22632" s="42"/>
      <c r="G22632" s="42"/>
      <c r="H22632" s="42"/>
      <c r="I22632" s="42"/>
      <c r="J22632" s="42"/>
      <c r="K22632" s="41"/>
      <c r="L22632"/>
    </row>
    <row r="22633" spans="1:12" ht="14.4" x14ac:dyDescent="0.3">
      <c r="A22633" s="43"/>
      <c r="B22633" s="42"/>
      <c r="C22633" s="42"/>
      <c r="D22633" s="42"/>
      <c r="E22633" s="42"/>
      <c r="F22633" s="41"/>
      <c r="G22633" s="40" t="s">
        <v>605</v>
      </c>
      <c r="H22633" s="40" t="s">
        <v>9643</v>
      </c>
      <c r="I22633" s="40">
        <v>46</v>
      </c>
      <c r="J22633" s="40">
        <v>0</v>
      </c>
      <c r="K22633" s="40">
        <v>46</v>
      </c>
      <c r="L22633"/>
    </row>
    <row r="22634" spans="1:12" ht="14.4" x14ac:dyDescent="0.3">
      <c r="A22634" s="46" t="s">
        <v>17551</v>
      </c>
      <c r="B22634" s="41"/>
      <c r="C22634" s="45" t="s">
        <v>17550</v>
      </c>
      <c r="D22634" s="42"/>
      <c r="E22634" s="42"/>
      <c r="F22634" s="42"/>
      <c r="G22634" s="42"/>
      <c r="H22634" s="42"/>
      <c r="I22634" s="42"/>
      <c r="J22634" s="42"/>
      <c r="K22634" s="41"/>
      <c r="L22634"/>
    </row>
    <row r="22635" spans="1:12" ht="14.4" x14ac:dyDescent="0.3">
      <c r="A22635" s="44"/>
      <c r="B22635" s="41"/>
      <c r="C22635" s="43" t="s">
        <v>9618</v>
      </c>
      <c r="D22635" s="42"/>
      <c r="E22635" s="42"/>
      <c r="F22635" s="42"/>
      <c r="G22635" s="42"/>
      <c r="H22635" s="42"/>
      <c r="I22635" s="42"/>
      <c r="J22635" s="42"/>
      <c r="K22635" s="41"/>
      <c r="L22635"/>
    </row>
    <row r="22636" spans="1:12" ht="14.4" x14ac:dyDescent="0.3">
      <c r="A22636" s="43"/>
      <c r="B22636" s="42"/>
      <c r="C22636" s="42"/>
      <c r="D22636" s="42"/>
      <c r="E22636" s="42"/>
      <c r="F22636" s="41"/>
      <c r="G22636" s="40" t="s">
        <v>605</v>
      </c>
      <c r="H22636" s="40" t="s">
        <v>9643</v>
      </c>
      <c r="I22636" s="40">
        <v>35</v>
      </c>
      <c r="J22636" s="40">
        <v>0</v>
      </c>
      <c r="K22636" s="40">
        <v>35</v>
      </c>
      <c r="L22636"/>
    </row>
    <row r="22637" spans="1:12" ht="14.4" x14ac:dyDescent="0.3">
      <c r="A22637" s="46" t="s">
        <v>17549</v>
      </c>
      <c r="B22637" s="41"/>
      <c r="C22637" s="45" t="s">
        <v>17548</v>
      </c>
      <c r="D22637" s="42"/>
      <c r="E22637" s="42"/>
      <c r="F22637" s="42"/>
      <c r="G22637" s="42"/>
      <c r="H22637" s="42"/>
      <c r="I22637" s="42"/>
      <c r="J22637" s="42"/>
      <c r="K22637" s="41"/>
      <c r="L22637"/>
    </row>
    <row r="22638" spans="1:12" ht="14.4" x14ac:dyDescent="0.3">
      <c r="A22638" s="44"/>
      <c r="B22638" s="41"/>
      <c r="C22638" s="43" t="s">
        <v>9618</v>
      </c>
      <c r="D22638" s="42"/>
      <c r="E22638" s="42"/>
      <c r="F22638" s="42"/>
      <c r="G22638" s="42"/>
      <c r="H22638" s="42"/>
      <c r="I22638" s="42"/>
      <c r="J22638" s="42"/>
      <c r="K22638" s="41"/>
      <c r="L22638"/>
    </row>
    <row r="22639" spans="1:12" ht="14.4" x14ac:dyDescent="0.3">
      <c r="A22639" s="43"/>
      <c r="B22639" s="42"/>
      <c r="C22639" s="42"/>
      <c r="D22639" s="42"/>
      <c r="E22639" s="42"/>
      <c r="F22639" s="41"/>
      <c r="G22639" s="40" t="s">
        <v>605</v>
      </c>
      <c r="H22639" s="40" t="s">
        <v>9643</v>
      </c>
      <c r="I22639" s="40">
        <v>52</v>
      </c>
      <c r="J22639" s="40">
        <v>0</v>
      </c>
      <c r="K22639" s="40">
        <v>52</v>
      </c>
      <c r="L22639"/>
    </row>
    <row r="22640" spans="1:12" ht="14.4" x14ac:dyDescent="0.3">
      <c r="A22640" s="46" t="s">
        <v>17547</v>
      </c>
      <c r="B22640" s="41"/>
      <c r="C22640" s="45" t="s">
        <v>17546</v>
      </c>
      <c r="D22640" s="42"/>
      <c r="E22640" s="42"/>
      <c r="F22640" s="42"/>
      <c r="G22640" s="42"/>
      <c r="H22640" s="42"/>
      <c r="I22640" s="42"/>
      <c r="J22640" s="42"/>
      <c r="K22640" s="41"/>
      <c r="L22640"/>
    </row>
    <row r="22641" spans="1:12" ht="14.4" x14ac:dyDescent="0.3">
      <c r="A22641" s="44"/>
      <c r="B22641" s="41"/>
      <c r="C22641" s="43" t="s">
        <v>9618</v>
      </c>
      <c r="D22641" s="42"/>
      <c r="E22641" s="42"/>
      <c r="F22641" s="42"/>
      <c r="G22641" s="42"/>
      <c r="H22641" s="42"/>
      <c r="I22641" s="42"/>
      <c r="J22641" s="42"/>
      <c r="K22641" s="41"/>
      <c r="L22641"/>
    </row>
    <row r="22642" spans="1:12" ht="14.4" x14ac:dyDescent="0.3">
      <c r="A22642" s="43"/>
      <c r="B22642" s="42"/>
      <c r="C22642" s="42"/>
      <c r="D22642" s="42"/>
      <c r="E22642" s="42"/>
      <c r="F22642" s="41"/>
      <c r="G22642" s="40" t="s">
        <v>605</v>
      </c>
      <c r="H22642" s="40" t="s">
        <v>9643</v>
      </c>
      <c r="I22642" s="40">
        <v>40</v>
      </c>
      <c r="J22642" s="40">
        <v>0</v>
      </c>
      <c r="K22642" s="40">
        <v>40</v>
      </c>
      <c r="L22642"/>
    </row>
    <row r="22643" spans="1:12" ht="14.4" x14ac:dyDescent="0.3">
      <c r="A22643" s="46" t="s">
        <v>17545</v>
      </c>
      <c r="B22643" s="41"/>
      <c r="C22643" s="45" t="s">
        <v>17544</v>
      </c>
      <c r="D22643" s="42"/>
      <c r="E22643" s="42"/>
      <c r="F22643" s="42"/>
      <c r="G22643" s="42"/>
      <c r="H22643" s="42"/>
      <c r="I22643" s="42"/>
      <c r="J22643" s="42"/>
      <c r="K22643" s="41"/>
      <c r="L22643"/>
    </row>
    <row r="22644" spans="1:12" ht="14.4" x14ac:dyDescent="0.3">
      <c r="A22644" s="44"/>
      <c r="B22644" s="41"/>
      <c r="C22644" s="43" t="s">
        <v>9618</v>
      </c>
      <c r="D22644" s="42"/>
      <c r="E22644" s="42"/>
      <c r="F22644" s="42"/>
      <c r="G22644" s="42"/>
      <c r="H22644" s="42"/>
      <c r="I22644" s="42"/>
      <c r="J22644" s="42"/>
      <c r="K22644" s="41"/>
      <c r="L22644"/>
    </row>
    <row r="22645" spans="1:12" ht="14.4" x14ac:dyDescent="0.3">
      <c r="A22645" s="43"/>
      <c r="B22645" s="42"/>
      <c r="C22645" s="42"/>
      <c r="D22645" s="42"/>
      <c r="E22645" s="42"/>
      <c r="F22645" s="41"/>
      <c r="G22645" s="40" t="s">
        <v>605</v>
      </c>
      <c r="H22645" s="40" t="s">
        <v>9643</v>
      </c>
      <c r="I22645" s="40">
        <v>35</v>
      </c>
      <c r="J22645" s="40">
        <v>0</v>
      </c>
      <c r="K22645" s="40">
        <v>35</v>
      </c>
      <c r="L22645"/>
    </row>
    <row r="22646" spans="1:12" ht="14.4" x14ac:dyDescent="0.3">
      <c r="A22646" s="46" t="s">
        <v>17543</v>
      </c>
      <c r="B22646" s="41"/>
      <c r="C22646" s="45" t="s">
        <v>17542</v>
      </c>
      <c r="D22646" s="42"/>
      <c r="E22646" s="42"/>
      <c r="F22646" s="42"/>
      <c r="G22646" s="42"/>
      <c r="H22646" s="42"/>
      <c r="I22646" s="42"/>
      <c r="J22646" s="42"/>
      <c r="K22646" s="41"/>
      <c r="L22646"/>
    </row>
    <row r="22647" spans="1:12" ht="14.4" x14ac:dyDescent="0.3">
      <c r="A22647" s="44"/>
      <c r="B22647" s="41"/>
      <c r="C22647" s="43" t="s">
        <v>9618</v>
      </c>
      <c r="D22647" s="42"/>
      <c r="E22647" s="42"/>
      <c r="F22647" s="42"/>
      <c r="G22647" s="42"/>
      <c r="H22647" s="42"/>
      <c r="I22647" s="42"/>
      <c r="J22647" s="42"/>
      <c r="K22647" s="41"/>
      <c r="L22647"/>
    </row>
    <row r="22648" spans="1:12" ht="14.4" x14ac:dyDescent="0.3">
      <c r="A22648" s="43"/>
      <c r="B22648" s="42"/>
      <c r="C22648" s="42"/>
      <c r="D22648" s="42"/>
      <c r="E22648" s="42"/>
      <c r="F22648" s="41"/>
      <c r="G22648" s="40" t="s">
        <v>605</v>
      </c>
      <c r="H22648" s="40" t="s">
        <v>9643</v>
      </c>
      <c r="I22648" s="40">
        <v>35</v>
      </c>
      <c r="J22648" s="40">
        <v>0</v>
      </c>
      <c r="K22648" s="40">
        <v>35</v>
      </c>
      <c r="L22648"/>
    </row>
    <row r="22649" spans="1:12" ht="14.4" x14ac:dyDescent="0.3">
      <c r="A22649" s="46" t="s">
        <v>17541</v>
      </c>
      <c r="B22649" s="41"/>
      <c r="C22649" s="45" t="s">
        <v>17540</v>
      </c>
      <c r="D22649" s="42"/>
      <c r="E22649" s="42"/>
      <c r="F22649" s="42"/>
      <c r="G22649" s="42"/>
      <c r="H22649" s="42"/>
      <c r="I22649" s="42"/>
      <c r="J22649" s="42"/>
      <c r="K22649" s="41"/>
      <c r="L22649"/>
    </row>
    <row r="22650" spans="1:12" ht="14.4" x14ac:dyDescent="0.3">
      <c r="A22650" s="44"/>
      <c r="B22650" s="41"/>
      <c r="C22650" s="43" t="s">
        <v>9618</v>
      </c>
      <c r="D22650" s="42"/>
      <c r="E22650" s="42"/>
      <c r="F22650" s="42"/>
      <c r="G22650" s="42"/>
      <c r="H22650" s="42"/>
      <c r="I22650" s="42"/>
      <c r="J22650" s="42"/>
      <c r="K22650" s="41"/>
      <c r="L22650"/>
    </row>
    <row r="22651" spans="1:12" ht="14.4" x14ac:dyDescent="0.3">
      <c r="A22651" s="43"/>
      <c r="B22651" s="42"/>
      <c r="C22651" s="42"/>
      <c r="D22651" s="42"/>
      <c r="E22651" s="42"/>
      <c r="F22651" s="41"/>
      <c r="G22651" s="40" t="s">
        <v>605</v>
      </c>
      <c r="H22651" s="40" t="s">
        <v>9643</v>
      </c>
      <c r="I22651" s="40">
        <v>58</v>
      </c>
      <c r="J22651" s="40">
        <v>0</v>
      </c>
      <c r="K22651" s="40">
        <v>58</v>
      </c>
      <c r="L22651"/>
    </row>
    <row r="22652" spans="1:12" ht="14.4" x14ac:dyDescent="0.3">
      <c r="A22652" s="46" t="s">
        <v>17539</v>
      </c>
      <c r="B22652" s="41"/>
      <c r="C22652" s="45" t="s">
        <v>17538</v>
      </c>
      <c r="D22652" s="42"/>
      <c r="E22652" s="42"/>
      <c r="F22652" s="42"/>
      <c r="G22652" s="42"/>
      <c r="H22652" s="42"/>
      <c r="I22652" s="42"/>
      <c r="J22652" s="42"/>
      <c r="K22652" s="41"/>
      <c r="L22652"/>
    </row>
    <row r="22653" spans="1:12" ht="14.4" x14ac:dyDescent="0.3">
      <c r="A22653" s="44"/>
      <c r="B22653" s="41"/>
      <c r="C22653" s="43" t="s">
        <v>9618</v>
      </c>
      <c r="D22653" s="42"/>
      <c r="E22653" s="42"/>
      <c r="F22653" s="42"/>
      <c r="G22653" s="42"/>
      <c r="H22653" s="42"/>
      <c r="I22653" s="42"/>
      <c r="J22653" s="42"/>
      <c r="K22653" s="41"/>
      <c r="L22653"/>
    </row>
    <row r="22654" spans="1:12" ht="14.4" x14ac:dyDescent="0.3">
      <c r="A22654" s="43"/>
      <c r="B22654" s="42"/>
      <c r="C22654" s="42"/>
      <c r="D22654" s="42"/>
      <c r="E22654" s="42"/>
      <c r="F22654" s="41"/>
      <c r="G22654" s="40" t="s">
        <v>605</v>
      </c>
      <c r="H22654" s="40" t="s">
        <v>9643</v>
      </c>
      <c r="I22654" s="40">
        <v>55</v>
      </c>
      <c r="J22654" s="40">
        <v>0</v>
      </c>
      <c r="K22654" s="40">
        <v>55</v>
      </c>
      <c r="L22654"/>
    </row>
    <row r="22655" spans="1:12" ht="14.4" x14ac:dyDescent="0.3">
      <c r="A22655" s="46" t="s">
        <v>17537</v>
      </c>
      <c r="B22655" s="41"/>
      <c r="C22655" s="45" t="s">
        <v>17536</v>
      </c>
      <c r="D22655" s="42"/>
      <c r="E22655" s="42"/>
      <c r="F22655" s="42"/>
      <c r="G22655" s="42"/>
      <c r="H22655" s="42"/>
      <c r="I22655" s="42"/>
      <c r="J22655" s="42"/>
      <c r="K22655" s="41"/>
      <c r="L22655"/>
    </row>
    <row r="22656" spans="1:12" ht="14.4" x14ac:dyDescent="0.3">
      <c r="A22656" s="44"/>
      <c r="B22656" s="41"/>
      <c r="C22656" s="43" t="s">
        <v>9618</v>
      </c>
      <c r="D22656" s="42"/>
      <c r="E22656" s="42"/>
      <c r="F22656" s="42"/>
      <c r="G22656" s="42"/>
      <c r="H22656" s="42"/>
      <c r="I22656" s="42"/>
      <c r="J22656" s="42"/>
      <c r="K22656" s="41"/>
      <c r="L22656"/>
    </row>
    <row r="22657" spans="1:12" ht="14.4" x14ac:dyDescent="0.3">
      <c r="A22657" s="43"/>
      <c r="B22657" s="42"/>
      <c r="C22657" s="42"/>
      <c r="D22657" s="42"/>
      <c r="E22657" s="42"/>
      <c r="F22657" s="41"/>
      <c r="G22657" s="40" t="s">
        <v>605</v>
      </c>
      <c r="H22657" s="40" t="s">
        <v>9643</v>
      </c>
      <c r="I22657" s="40">
        <v>29</v>
      </c>
      <c r="J22657" s="40">
        <v>0</v>
      </c>
      <c r="K22657" s="40">
        <v>29</v>
      </c>
      <c r="L22657"/>
    </row>
    <row r="22658" spans="1:12" ht="14.4" x14ac:dyDescent="0.3">
      <c r="A22658" s="46" t="s">
        <v>17535</v>
      </c>
      <c r="B22658" s="41"/>
      <c r="C22658" s="45" t="s">
        <v>17534</v>
      </c>
      <c r="D22658" s="42"/>
      <c r="E22658" s="42"/>
      <c r="F22658" s="42"/>
      <c r="G22658" s="42"/>
      <c r="H22658" s="42"/>
      <c r="I22658" s="42"/>
      <c r="J22658" s="42"/>
      <c r="K22658" s="41"/>
      <c r="L22658"/>
    </row>
    <row r="22659" spans="1:12" ht="14.4" x14ac:dyDescent="0.3">
      <c r="A22659" s="44"/>
      <c r="B22659" s="41"/>
      <c r="C22659" s="43" t="s">
        <v>9618</v>
      </c>
      <c r="D22659" s="42"/>
      <c r="E22659" s="42"/>
      <c r="F22659" s="42"/>
      <c r="G22659" s="42"/>
      <c r="H22659" s="42"/>
      <c r="I22659" s="42"/>
      <c r="J22659" s="42"/>
      <c r="K22659" s="41"/>
      <c r="L22659"/>
    </row>
    <row r="22660" spans="1:12" ht="14.4" x14ac:dyDescent="0.3">
      <c r="A22660" s="43"/>
      <c r="B22660" s="42"/>
      <c r="C22660" s="42"/>
      <c r="D22660" s="42"/>
      <c r="E22660" s="42"/>
      <c r="F22660" s="41"/>
      <c r="G22660" s="40" t="s">
        <v>605</v>
      </c>
      <c r="H22660" s="40" t="s">
        <v>9643</v>
      </c>
      <c r="I22660" s="40">
        <v>46</v>
      </c>
      <c r="J22660" s="40">
        <v>0</v>
      </c>
      <c r="K22660" s="40">
        <v>46</v>
      </c>
      <c r="L22660"/>
    </row>
    <row r="22661" spans="1:12" ht="14.4" x14ac:dyDescent="0.3">
      <c r="A22661" s="46" t="s">
        <v>17533</v>
      </c>
      <c r="B22661" s="41"/>
      <c r="C22661" s="45" t="s">
        <v>17532</v>
      </c>
      <c r="D22661" s="42"/>
      <c r="E22661" s="42"/>
      <c r="F22661" s="42"/>
      <c r="G22661" s="42"/>
      <c r="H22661" s="42"/>
      <c r="I22661" s="42"/>
      <c r="J22661" s="42"/>
      <c r="K22661" s="41"/>
      <c r="L22661"/>
    </row>
    <row r="22662" spans="1:12" ht="14.4" x14ac:dyDescent="0.3">
      <c r="A22662" s="44"/>
      <c r="B22662" s="41"/>
      <c r="C22662" s="43" t="s">
        <v>9618</v>
      </c>
      <c r="D22662" s="42"/>
      <c r="E22662" s="42"/>
      <c r="F22662" s="42"/>
      <c r="G22662" s="42"/>
      <c r="H22662" s="42"/>
      <c r="I22662" s="42"/>
      <c r="J22662" s="42"/>
      <c r="K22662" s="41"/>
      <c r="L22662"/>
    </row>
    <row r="22663" spans="1:12" ht="14.4" x14ac:dyDescent="0.3">
      <c r="A22663" s="43"/>
      <c r="B22663" s="42"/>
      <c r="C22663" s="42"/>
      <c r="D22663" s="42"/>
      <c r="E22663" s="42"/>
      <c r="F22663" s="41"/>
      <c r="G22663" s="40" t="s">
        <v>605</v>
      </c>
      <c r="H22663" s="40" t="s">
        <v>9643</v>
      </c>
      <c r="I22663" s="40">
        <v>29</v>
      </c>
      <c r="J22663" s="40">
        <v>0</v>
      </c>
      <c r="K22663" s="40">
        <v>29</v>
      </c>
      <c r="L22663"/>
    </row>
    <row r="22664" spans="1:12" ht="14.4" x14ac:dyDescent="0.3">
      <c r="A22664" s="46" t="s">
        <v>17531</v>
      </c>
      <c r="B22664" s="41"/>
      <c r="C22664" s="45" t="s">
        <v>17530</v>
      </c>
      <c r="D22664" s="42"/>
      <c r="E22664" s="42"/>
      <c r="F22664" s="42"/>
      <c r="G22664" s="42"/>
      <c r="H22664" s="42"/>
      <c r="I22664" s="42"/>
      <c r="J22664" s="42"/>
      <c r="K22664" s="41"/>
      <c r="L22664"/>
    </row>
    <row r="22665" spans="1:12" ht="14.4" x14ac:dyDescent="0.3">
      <c r="A22665" s="44"/>
      <c r="B22665" s="41"/>
      <c r="C22665" s="43" t="s">
        <v>17529</v>
      </c>
      <c r="D22665" s="42"/>
      <c r="E22665" s="42"/>
      <c r="F22665" s="42"/>
      <c r="G22665" s="42"/>
      <c r="H22665" s="42"/>
      <c r="I22665" s="42"/>
      <c r="J22665" s="42"/>
      <c r="K22665" s="41"/>
      <c r="L22665"/>
    </row>
    <row r="22666" spans="1:12" ht="14.4" x14ac:dyDescent="0.3">
      <c r="A22666" s="43"/>
      <c r="B22666" s="42"/>
      <c r="C22666" s="42"/>
      <c r="D22666" s="42"/>
      <c r="E22666" s="42"/>
      <c r="F22666" s="41"/>
      <c r="G22666" s="40" t="s">
        <v>2002</v>
      </c>
      <c r="H22666" s="40" t="s">
        <v>9643</v>
      </c>
      <c r="I22666" s="40">
        <v>692</v>
      </c>
      <c r="J22666" s="40">
        <v>0</v>
      </c>
      <c r="K22666" s="40">
        <v>692</v>
      </c>
      <c r="L22666"/>
    </row>
    <row r="22667" spans="1:12" ht="14.4" x14ac:dyDescent="0.3">
      <c r="A22667" s="44"/>
      <c r="B22667" s="41"/>
      <c r="C22667" s="43" t="s">
        <v>17528</v>
      </c>
      <c r="D22667" s="42"/>
      <c r="E22667" s="42"/>
      <c r="F22667" s="42"/>
      <c r="G22667" s="42"/>
      <c r="H22667" s="42"/>
      <c r="I22667" s="42"/>
      <c r="J22667" s="42"/>
      <c r="K22667" s="41"/>
      <c r="L22667"/>
    </row>
    <row r="22668" spans="1:12" ht="14.4" x14ac:dyDescent="0.3">
      <c r="A22668" s="43"/>
      <c r="B22668" s="42"/>
      <c r="C22668" s="42"/>
      <c r="D22668" s="42"/>
      <c r="E22668" s="42"/>
      <c r="F22668" s="41"/>
      <c r="G22668" s="40" t="s">
        <v>2002</v>
      </c>
      <c r="H22668" s="40" t="s">
        <v>9643</v>
      </c>
      <c r="I22668" s="40">
        <v>989</v>
      </c>
      <c r="J22668" s="40">
        <v>0</v>
      </c>
      <c r="K22668" s="40">
        <v>989</v>
      </c>
      <c r="L22668"/>
    </row>
    <row r="22669" spans="1:12" ht="14.4" x14ac:dyDescent="0.3">
      <c r="A22669" s="44"/>
      <c r="B22669" s="41"/>
      <c r="C22669" s="43" t="s">
        <v>17527</v>
      </c>
      <c r="D22669" s="42"/>
      <c r="E22669" s="42"/>
      <c r="F22669" s="42"/>
      <c r="G22669" s="42"/>
      <c r="H22669" s="42"/>
      <c r="I22669" s="42"/>
      <c r="J22669" s="42"/>
      <c r="K22669" s="41"/>
      <c r="L22669"/>
    </row>
    <row r="22670" spans="1:12" ht="14.4" x14ac:dyDescent="0.3">
      <c r="A22670" s="43"/>
      <c r="B22670" s="42"/>
      <c r="C22670" s="42"/>
      <c r="D22670" s="42"/>
      <c r="E22670" s="42"/>
      <c r="F22670" s="41"/>
      <c r="G22670" s="40" t="s">
        <v>2002</v>
      </c>
      <c r="H22670" s="40" t="s">
        <v>9643</v>
      </c>
      <c r="I22670" s="40">
        <v>823</v>
      </c>
      <c r="J22670" s="40">
        <v>0</v>
      </c>
      <c r="K22670" s="40">
        <v>823</v>
      </c>
      <c r="L22670"/>
    </row>
    <row r="22671" spans="1:12" ht="14.4" x14ac:dyDescent="0.3">
      <c r="A22671" s="44"/>
      <c r="B22671" s="41"/>
      <c r="C22671" s="43" t="s">
        <v>17526</v>
      </c>
      <c r="D22671" s="42"/>
      <c r="E22671" s="42"/>
      <c r="F22671" s="42"/>
      <c r="G22671" s="42"/>
      <c r="H22671" s="42"/>
      <c r="I22671" s="42"/>
      <c r="J22671" s="42"/>
      <c r="K22671" s="41"/>
      <c r="L22671"/>
    </row>
    <row r="22672" spans="1:12" ht="14.4" x14ac:dyDescent="0.3">
      <c r="A22672" s="43"/>
      <c r="B22672" s="42"/>
      <c r="C22672" s="42"/>
      <c r="D22672" s="42"/>
      <c r="E22672" s="42"/>
      <c r="F22672" s="41"/>
      <c r="G22672" s="40" t="s">
        <v>2002</v>
      </c>
      <c r="H22672" s="40" t="s">
        <v>9643</v>
      </c>
      <c r="I22672" s="40">
        <v>823</v>
      </c>
      <c r="J22672" s="40">
        <v>0</v>
      </c>
      <c r="K22672" s="40">
        <v>823</v>
      </c>
      <c r="L22672"/>
    </row>
    <row r="22673" spans="1:12" ht="14.4" x14ac:dyDescent="0.3">
      <c r="A22673" s="44"/>
      <c r="B22673" s="41"/>
      <c r="C22673" s="43" t="s">
        <v>17525</v>
      </c>
      <c r="D22673" s="42"/>
      <c r="E22673" s="42"/>
      <c r="F22673" s="42"/>
      <c r="G22673" s="42"/>
      <c r="H22673" s="42"/>
      <c r="I22673" s="42"/>
      <c r="J22673" s="42"/>
      <c r="K22673" s="41"/>
      <c r="L22673"/>
    </row>
    <row r="22674" spans="1:12" ht="14.4" x14ac:dyDescent="0.3">
      <c r="A22674" s="43"/>
      <c r="B22674" s="42"/>
      <c r="C22674" s="42"/>
      <c r="D22674" s="42"/>
      <c r="E22674" s="42"/>
      <c r="F22674" s="41"/>
      <c r="G22674" s="40" t="s">
        <v>2002</v>
      </c>
      <c r="H22674" s="40" t="s">
        <v>9643</v>
      </c>
      <c r="I22674" s="40">
        <v>823</v>
      </c>
      <c r="J22674" s="40">
        <v>0</v>
      </c>
      <c r="K22674" s="40">
        <v>823</v>
      </c>
      <c r="L22674"/>
    </row>
    <row r="22675" spans="1:12" ht="14.4" x14ac:dyDescent="0.3">
      <c r="A22675" s="44"/>
      <c r="B22675" s="41"/>
      <c r="C22675" s="43" t="s">
        <v>17524</v>
      </c>
      <c r="D22675" s="42"/>
      <c r="E22675" s="42"/>
      <c r="F22675" s="42"/>
      <c r="G22675" s="42"/>
      <c r="H22675" s="42"/>
      <c r="I22675" s="42"/>
      <c r="J22675" s="42"/>
      <c r="K22675" s="41"/>
      <c r="L22675"/>
    </row>
    <row r="22676" spans="1:12" ht="14.4" x14ac:dyDescent="0.3">
      <c r="A22676" s="43"/>
      <c r="B22676" s="42"/>
      <c r="C22676" s="42"/>
      <c r="D22676" s="42"/>
      <c r="E22676" s="42"/>
      <c r="F22676" s="41"/>
      <c r="G22676" s="40" t="s">
        <v>2002</v>
      </c>
      <c r="H22676" s="40" t="s">
        <v>9643</v>
      </c>
      <c r="I22676" s="40">
        <v>1648</v>
      </c>
      <c r="J22676" s="40">
        <v>0</v>
      </c>
      <c r="K22676" s="40">
        <v>1648</v>
      </c>
      <c r="L22676"/>
    </row>
    <row r="22677" spans="1:12" ht="14.4" x14ac:dyDescent="0.3">
      <c r="A22677" s="44"/>
      <c r="B22677" s="41"/>
      <c r="C22677" s="43" t="s">
        <v>17523</v>
      </c>
      <c r="D22677" s="42"/>
      <c r="E22677" s="42"/>
      <c r="F22677" s="42"/>
      <c r="G22677" s="42"/>
      <c r="H22677" s="42"/>
      <c r="I22677" s="42"/>
      <c r="J22677" s="42"/>
      <c r="K22677" s="41"/>
      <c r="L22677"/>
    </row>
    <row r="22678" spans="1:12" ht="14.4" x14ac:dyDescent="0.3">
      <c r="A22678" s="43"/>
      <c r="B22678" s="42"/>
      <c r="C22678" s="42"/>
      <c r="D22678" s="42"/>
      <c r="E22678" s="42"/>
      <c r="F22678" s="41"/>
      <c r="G22678" s="40" t="s">
        <v>2002</v>
      </c>
      <c r="H22678" s="40" t="s">
        <v>9643</v>
      </c>
      <c r="I22678" s="40">
        <v>1977</v>
      </c>
      <c r="J22678" s="40">
        <v>0</v>
      </c>
      <c r="K22678" s="40">
        <v>1977</v>
      </c>
      <c r="L22678"/>
    </row>
    <row r="22679" spans="1:12" ht="14.4" x14ac:dyDescent="0.3">
      <c r="A22679" s="44"/>
      <c r="B22679" s="41"/>
      <c r="C22679" s="43" t="s">
        <v>17522</v>
      </c>
      <c r="D22679" s="42"/>
      <c r="E22679" s="42"/>
      <c r="F22679" s="42"/>
      <c r="G22679" s="42"/>
      <c r="H22679" s="42"/>
      <c r="I22679" s="42"/>
      <c r="J22679" s="42"/>
      <c r="K22679" s="41"/>
      <c r="L22679"/>
    </row>
    <row r="22680" spans="1:12" ht="14.4" x14ac:dyDescent="0.3">
      <c r="A22680" s="43"/>
      <c r="B22680" s="42"/>
      <c r="C22680" s="42"/>
      <c r="D22680" s="42"/>
      <c r="E22680" s="42"/>
      <c r="F22680" s="41"/>
      <c r="G22680" s="40" t="s">
        <v>2002</v>
      </c>
      <c r="H22680" s="40" t="s">
        <v>9643</v>
      </c>
      <c r="I22680" s="40">
        <v>1400</v>
      </c>
      <c r="J22680" s="40">
        <v>0</v>
      </c>
      <c r="K22680" s="40">
        <v>1400</v>
      </c>
      <c r="L22680"/>
    </row>
    <row r="22681" spans="1:12" ht="14.4" x14ac:dyDescent="0.3">
      <c r="A22681" s="44"/>
      <c r="B22681" s="41"/>
      <c r="C22681" s="43" t="s">
        <v>17521</v>
      </c>
      <c r="D22681" s="42"/>
      <c r="E22681" s="42"/>
      <c r="F22681" s="42"/>
      <c r="G22681" s="42"/>
      <c r="H22681" s="42"/>
      <c r="I22681" s="42"/>
      <c r="J22681" s="42"/>
      <c r="K22681" s="41"/>
      <c r="L22681"/>
    </row>
    <row r="22682" spans="1:12" ht="14.4" x14ac:dyDescent="0.3">
      <c r="A22682" s="43"/>
      <c r="B22682" s="42"/>
      <c r="C22682" s="42"/>
      <c r="D22682" s="42"/>
      <c r="E22682" s="42"/>
      <c r="F22682" s="41"/>
      <c r="G22682" s="40" t="s">
        <v>2002</v>
      </c>
      <c r="H22682" s="40" t="s">
        <v>9643</v>
      </c>
      <c r="I22682" s="40">
        <v>659</v>
      </c>
      <c r="J22682" s="40">
        <v>0</v>
      </c>
      <c r="K22682" s="40">
        <v>659</v>
      </c>
      <c r="L22682"/>
    </row>
    <row r="22683" spans="1:12" ht="14.4" x14ac:dyDescent="0.3">
      <c r="A22683" s="44"/>
      <c r="B22683" s="41"/>
      <c r="C22683" s="43" t="s">
        <v>17520</v>
      </c>
      <c r="D22683" s="42"/>
      <c r="E22683" s="42"/>
      <c r="F22683" s="42"/>
      <c r="G22683" s="42"/>
      <c r="H22683" s="42"/>
      <c r="I22683" s="42"/>
      <c r="J22683" s="42"/>
      <c r="K22683" s="41"/>
      <c r="L22683"/>
    </row>
    <row r="22684" spans="1:12" ht="14.4" x14ac:dyDescent="0.3">
      <c r="A22684" s="43"/>
      <c r="B22684" s="42"/>
      <c r="C22684" s="42"/>
      <c r="D22684" s="42"/>
      <c r="E22684" s="42"/>
      <c r="F22684" s="41"/>
      <c r="G22684" s="40" t="s">
        <v>2002</v>
      </c>
      <c r="H22684" s="40" t="s">
        <v>9643</v>
      </c>
      <c r="I22684" s="40">
        <v>865</v>
      </c>
      <c r="J22684" s="40">
        <v>0</v>
      </c>
      <c r="K22684" s="40">
        <v>865</v>
      </c>
      <c r="L22684"/>
    </row>
    <row r="22685" spans="1:12" ht="14.4" x14ac:dyDescent="0.3">
      <c r="A22685" s="44"/>
      <c r="B22685" s="41"/>
      <c r="C22685" s="43" t="s">
        <v>17519</v>
      </c>
      <c r="D22685" s="42"/>
      <c r="E22685" s="42"/>
      <c r="F22685" s="42"/>
      <c r="G22685" s="42"/>
      <c r="H22685" s="42"/>
      <c r="I22685" s="42"/>
      <c r="J22685" s="42"/>
      <c r="K22685" s="41"/>
      <c r="L22685"/>
    </row>
    <row r="22686" spans="1:12" ht="14.4" x14ac:dyDescent="0.3">
      <c r="A22686" s="43"/>
      <c r="B22686" s="42"/>
      <c r="C22686" s="42"/>
      <c r="D22686" s="42"/>
      <c r="E22686" s="42"/>
      <c r="F22686" s="41"/>
      <c r="G22686" s="40" t="s">
        <v>2002</v>
      </c>
      <c r="H22686" s="40" t="s">
        <v>9643</v>
      </c>
      <c r="I22686" s="40">
        <v>1154</v>
      </c>
      <c r="J22686" s="40">
        <v>0</v>
      </c>
      <c r="K22686" s="40">
        <v>1154</v>
      </c>
      <c r="L22686"/>
    </row>
    <row r="22687" spans="1:12" ht="14.4" x14ac:dyDescent="0.3">
      <c r="A22687" s="44"/>
      <c r="B22687" s="41"/>
      <c r="C22687" s="43" t="s">
        <v>17518</v>
      </c>
      <c r="D22687" s="42"/>
      <c r="E22687" s="42"/>
      <c r="F22687" s="42"/>
      <c r="G22687" s="42"/>
      <c r="H22687" s="42"/>
      <c r="I22687" s="42"/>
      <c r="J22687" s="42"/>
      <c r="K22687" s="41"/>
      <c r="L22687"/>
    </row>
    <row r="22688" spans="1:12" ht="14.4" x14ac:dyDescent="0.3">
      <c r="A22688" s="43"/>
      <c r="B22688" s="42"/>
      <c r="C22688" s="42"/>
      <c r="D22688" s="42"/>
      <c r="E22688" s="42"/>
      <c r="F22688" s="41"/>
      <c r="G22688" s="40" t="s">
        <v>2002</v>
      </c>
      <c r="H22688" s="40" t="s">
        <v>9643</v>
      </c>
      <c r="I22688" s="40">
        <v>1154</v>
      </c>
      <c r="J22688" s="40">
        <v>0</v>
      </c>
      <c r="K22688" s="40">
        <v>1154</v>
      </c>
      <c r="L22688"/>
    </row>
    <row r="22689" spans="1:12" ht="14.4" x14ac:dyDescent="0.3">
      <c r="A22689" s="44"/>
      <c r="B22689" s="41"/>
      <c r="C22689" s="43" t="s">
        <v>17517</v>
      </c>
      <c r="D22689" s="42"/>
      <c r="E22689" s="42"/>
      <c r="F22689" s="42"/>
      <c r="G22689" s="42"/>
      <c r="H22689" s="42"/>
      <c r="I22689" s="42"/>
      <c r="J22689" s="42"/>
      <c r="K22689" s="41"/>
      <c r="L22689"/>
    </row>
    <row r="22690" spans="1:12" ht="14.4" x14ac:dyDescent="0.3">
      <c r="A22690" s="43"/>
      <c r="B22690" s="42"/>
      <c r="C22690" s="42"/>
      <c r="D22690" s="42"/>
      <c r="E22690" s="42"/>
      <c r="F22690" s="41"/>
      <c r="G22690" s="40" t="s">
        <v>2002</v>
      </c>
      <c r="H22690" s="40" t="s">
        <v>9643</v>
      </c>
      <c r="I22690" s="40">
        <v>1154</v>
      </c>
      <c r="J22690" s="40">
        <v>0</v>
      </c>
      <c r="K22690" s="40">
        <v>1154</v>
      </c>
      <c r="L22690"/>
    </row>
    <row r="22691" spans="1:12" ht="14.4" x14ac:dyDescent="0.3">
      <c r="A22691" s="44"/>
      <c r="B22691" s="41"/>
      <c r="C22691" s="43" t="s">
        <v>17516</v>
      </c>
      <c r="D22691" s="42"/>
      <c r="E22691" s="42"/>
      <c r="F22691" s="42"/>
      <c r="G22691" s="42"/>
      <c r="H22691" s="42"/>
      <c r="I22691" s="42"/>
      <c r="J22691" s="42"/>
      <c r="K22691" s="41"/>
      <c r="L22691"/>
    </row>
    <row r="22692" spans="1:12" ht="14.4" x14ac:dyDescent="0.3">
      <c r="A22692" s="43"/>
      <c r="B22692" s="42"/>
      <c r="C22692" s="42"/>
      <c r="D22692" s="42"/>
      <c r="E22692" s="42"/>
      <c r="F22692" s="41"/>
      <c r="G22692" s="40" t="s">
        <v>2002</v>
      </c>
      <c r="H22692" s="40" t="s">
        <v>9643</v>
      </c>
      <c r="I22692" s="40">
        <v>865</v>
      </c>
      <c r="J22692" s="40">
        <v>0</v>
      </c>
      <c r="K22692" s="40">
        <v>865</v>
      </c>
      <c r="L22692"/>
    </row>
    <row r="22693" spans="1:12" ht="14.4" x14ac:dyDescent="0.3">
      <c r="A22693" s="44"/>
      <c r="B22693" s="41"/>
      <c r="C22693" s="43" t="s">
        <v>17515</v>
      </c>
      <c r="D22693" s="42"/>
      <c r="E22693" s="42"/>
      <c r="F22693" s="42"/>
      <c r="G22693" s="42"/>
      <c r="H22693" s="42"/>
      <c r="I22693" s="42"/>
      <c r="J22693" s="42"/>
      <c r="K22693" s="41"/>
      <c r="L22693"/>
    </row>
    <row r="22694" spans="1:12" ht="14.4" x14ac:dyDescent="0.3">
      <c r="A22694" s="43"/>
      <c r="B22694" s="42"/>
      <c r="C22694" s="42"/>
      <c r="D22694" s="42"/>
      <c r="E22694" s="42"/>
      <c r="F22694" s="41"/>
      <c r="G22694" s="40" t="s">
        <v>2002</v>
      </c>
      <c r="H22694" s="40" t="s">
        <v>9643</v>
      </c>
      <c r="I22694" s="40">
        <v>659</v>
      </c>
      <c r="J22694" s="40">
        <v>0</v>
      </c>
      <c r="K22694" s="40">
        <v>659</v>
      </c>
      <c r="L22694"/>
    </row>
    <row r="22695" spans="1:12" ht="14.4" x14ac:dyDescent="0.3">
      <c r="A22695" s="44"/>
      <c r="B22695" s="41"/>
      <c r="C22695" s="43" t="s">
        <v>17514</v>
      </c>
      <c r="D22695" s="42"/>
      <c r="E22695" s="42"/>
      <c r="F22695" s="42"/>
      <c r="G22695" s="42"/>
      <c r="H22695" s="42"/>
      <c r="I22695" s="42"/>
      <c r="J22695" s="42"/>
      <c r="K22695" s="41"/>
      <c r="L22695"/>
    </row>
    <row r="22696" spans="1:12" ht="14.4" x14ac:dyDescent="0.3">
      <c r="A22696" s="43"/>
      <c r="B22696" s="42"/>
      <c r="C22696" s="42"/>
      <c r="D22696" s="42"/>
      <c r="E22696" s="42"/>
      <c r="F22696" s="41"/>
      <c r="G22696" s="40" t="s">
        <v>2002</v>
      </c>
      <c r="H22696" s="40" t="s">
        <v>9643</v>
      </c>
      <c r="I22696" s="40">
        <v>823</v>
      </c>
      <c r="J22696" s="40">
        <v>0</v>
      </c>
      <c r="K22696" s="40">
        <v>823</v>
      </c>
      <c r="L22696"/>
    </row>
    <row r="22697" spans="1:12" ht="14.4" x14ac:dyDescent="0.3">
      <c r="A22697" s="44"/>
      <c r="B22697" s="41"/>
      <c r="C22697" s="43" t="s">
        <v>17513</v>
      </c>
      <c r="D22697" s="42"/>
      <c r="E22697" s="42"/>
      <c r="F22697" s="42"/>
      <c r="G22697" s="42"/>
      <c r="H22697" s="42"/>
      <c r="I22697" s="42"/>
      <c r="J22697" s="42"/>
      <c r="K22697" s="41"/>
      <c r="L22697"/>
    </row>
    <row r="22698" spans="1:12" ht="14.4" x14ac:dyDescent="0.3">
      <c r="A22698" s="43"/>
      <c r="B22698" s="42"/>
      <c r="C22698" s="42"/>
      <c r="D22698" s="42"/>
      <c r="E22698" s="42"/>
      <c r="F22698" s="41"/>
      <c r="G22698" s="40" t="s">
        <v>2002</v>
      </c>
      <c r="H22698" s="40" t="s">
        <v>9643</v>
      </c>
      <c r="I22698" s="40">
        <v>823</v>
      </c>
      <c r="J22698" s="40">
        <v>0</v>
      </c>
      <c r="K22698" s="40">
        <v>823</v>
      </c>
      <c r="L22698"/>
    </row>
    <row r="22699" spans="1:12" ht="14.4" x14ac:dyDescent="0.3">
      <c r="A22699" s="44"/>
      <c r="B22699" s="41"/>
      <c r="C22699" s="43" t="s">
        <v>17512</v>
      </c>
      <c r="D22699" s="42"/>
      <c r="E22699" s="42"/>
      <c r="F22699" s="42"/>
      <c r="G22699" s="42"/>
      <c r="H22699" s="42"/>
      <c r="I22699" s="42"/>
      <c r="J22699" s="42"/>
      <c r="K22699" s="41"/>
      <c r="L22699"/>
    </row>
    <row r="22700" spans="1:12" ht="14.4" x14ac:dyDescent="0.3">
      <c r="A22700" s="43"/>
      <c r="B22700" s="42"/>
      <c r="C22700" s="42"/>
      <c r="D22700" s="42"/>
      <c r="E22700" s="42"/>
      <c r="F22700" s="41"/>
      <c r="G22700" s="40" t="s">
        <v>2002</v>
      </c>
      <c r="H22700" s="40" t="s">
        <v>9643</v>
      </c>
      <c r="I22700" s="40">
        <v>3626</v>
      </c>
      <c r="J22700" s="40">
        <v>0</v>
      </c>
      <c r="K22700" s="40">
        <v>3626</v>
      </c>
      <c r="L22700"/>
    </row>
    <row r="22701" spans="1:12" ht="14.4" x14ac:dyDescent="0.3">
      <c r="A22701" s="44"/>
      <c r="B22701" s="41"/>
      <c r="C22701" s="43" t="s">
        <v>17511</v>
      </c>
      <c r="D22701" s="42"/>
      <c r="E22701" s="42"/>
      <c r="F22701" s="42"/>
      <c r="G22701" s="42"/>
      <c r="H22701" s="42"/>
      <c r="I22701" s="42"/>
      <c r="J22701" s="42"/>
      <c r="K22701" s="41"/>
      <c r="L22701"/>
    </row>
    <row r="22702" spans="1:12" ht="14.4" x14ac:dyDescent="0.3">
      <c r="A22702" s="43"/>
      <c r="B22702" s="42"/>
      <c r="C22702" s="42"/>
      <c r="D22702" s="42"/>
      <c r="E22702" s="42"/>
      <c r="F22702" s="41"/>
      <c r="G22702" s="40" t="s">
        <v>2002</v>
      </c>
      <c r="H22702" s="40" t="s">
        <v>9643</v>
      </c>
      <c r="I22702" s="40">
        <v>692</v>
      </c>
      <c r="J22702" s="40">
        <v>0</v>
      </c>
      <c r="K22702" s="40">
        <v>692</v>
      </c>
      <c r="L22702"/>
    </row>
    <row r="22703" spans="1:12" ht="14.4" x14ac:dyDescent="0.3">
      <c r="A22703" s="44"/>
      <c r="B22703" s="41"/>
      <c r="C22703" s="43" t="s">
        <v>17510</v>
      </c>
      <c r="D22703" s="42"/>
      <c r="E22703" s="42"/>
      <c r="F22703" s="42"/>
      <c r="G22703" s="42"/>
      <c r="H22703" s="42"/>
      <c r="I22703" s="42"/>
      <c r="J22703" s="42"/>
      <c r="K22703" s="41"/>
      <c r="L22703"/>
    </row>
    <row r="22704" spans="1:12" ht="14.4" x14ac:dyDescent="0.3">
      <c r="A22704" s="43"/>
      <c r="B22704" s="42"/>
      <c r="C22704" s="42"/>
      <c r="D22704" s="42"/>
      <c r="E22704" s="42"/>
      <c r="F22704" s="41"/>
      <c r="G22704" s="40" t="s">
        <v>2002</v>
      </c>
      <c r="H22704" s="40" t="s">
        <v>9643</v>
      </c>
      <c r="I22704" s="40">
        <v>692</v>
      </c>
      <c r="J22704" s="40">
        <v>0</v>
      </c>
      <c r="K22704" s="40">
        <v>692</v>
      </c>
      <c r="L22704"/>
    </row>
    <row r="22705" spans="1:12" ht="14.4" x14ac:dyDescent="0.3">
      <c r="A22705" s="44"/>
      <c r="B22705" s="41"/>
      <c r="C22705" s="43" t="s">
        <v>17509</v>
      </c>
      <c r="D22705" s="42"/>
      <c r="E22705" s="42"/>
      <c r="F22705" s="42"/>
      <c r="G22705" s="42"/>
      <c r="H22705" s="42"/>
      <c r="I22705" s="42"/>
      <c r="J22705" s="42"/>
      <c r="K22705" s="41"/>
      <c r="L22705"/>
    </row>
    <row r="22706" spans="1:12" ht="14.4" x14ac:dyDescent="0.3">
      <c r="A22706" s="43"/>
      <c r="B22706" s="42"/>
      <c r="C22706" s="42"/>
      <c r="D22706" s="42"/>
      <c r="E22706" s="42"/>
      <c r="F22706" s="41"/>
      <c r="G22706" s="40" t="s">
        <v>2002</v>
      </c>
      <c r="H22706" s="40" t="s">
        <v>9643</v>
      </c>
      <c r="I22706" s="40">
        <v>823</v>
      </c>
      <c r="J22706" s="40">
        <v>0</v>
      </c>
      <c r="K22706" s="40">
        <v>823</v>
      </c>
      <c r="L22706"/>
    </row>
    <row r="22707" spans="1:12" ht="14.4" x14ac:dyDescent="0.3">
      <c r="A22707" s="44"/>
      <c r="B22707" s="41"/>
      <c r="C22707" s="43" t="s">
        <v>17508</v>
      </c>
      <c r="D22707" s="42"/>
      <c r="E22707" s="42"/>
      <c r="F22707" s="42"/>
      <c r="G22707" s="42"/>
      <c r="H22707" s="42"/>
      <c r="I22707" s="42"/>
      <c r="J22707" s="42"/>
      <c r="K22707" s="41"/>
      <c r="L22707"/>
    </row>
    <row r="22708" spans="1:12" ht="14.4" x14ac:dyDescent="0.3">
      <c r="A22708" s="43"/>
      <c r="B22708" s="42"/>
      <c r="C22708" s="42"/>
      <c r="D22708" s="42"/>
      <c r="E22708" s="42"/>
      <c r="F22708" s="41"/>
      <c r="G22708" s="40" t="s">
        <v>2002</v>
      </c>
      <c r="H22708" s="40" t="s">
        <v>9643</v>
      </c>
      <c r="I22708" s="40">
        <v>823</v>
      </c>
      <c r="J22708" s="40">
        <v>0</v>
      </c>
      <c r="K22708" s="40">
        <v>823</v>
      </c>
      <c r="L22708"/>
    </row>
    <row r="22709" spans="1:12" ht="14.4" x14ac:dyDescent="0.3">
      <c r="A22709" s="44"/>
      <c r="B22709" s="41"/>
      <c r="C22709" s="43" t="s">
        <v>17507</v>
      </c>
      <c r="D22709" s="42"/>
      <c r="E22709" s="42"/>
      <c r="F22709" s="42"/>
      <c r="G22709" s="42"/>
      <c r="H22709" s="42"/>
      <c r="I22709" s="42"/>
      <c r="J22709" s="42"/>
      <c r="K22709" s="41"/>
      <c r="L22709"/>
    </row>
    <row r="22710" spans="1:12" ht="14.4" x14ac:dyDescent="0.3">
      <c r="A22710" s="43"/>
      <c r="B22710" s="42"/>
      <c r="C22710" s="42"/>
      <c r="D22710" s="42"/>
      <c r="E22710" s="42"/>
      <c r="F22710" s="41"/>
      <c r="G22710" s="40" t="s">
        <v>2002</v>
      </c>
      <c r="H22710" s="40" t="s">
        <v>9643</v>
      </c>
      <c r="I22710" s="40">
        <v>692</v>
      </c>
      <c r="J22710" s="40">
        <v>0</v>
      </c>
      <c r="K22710" s="40">
        <v>692</v>
      </c>
      <c r="L22710"/>
    </row>
    <row r="22711" spans="1:12" ht="14.4" x14ac:dyDescent="0.3">
      <c r="A22711" s="44"/>
      <c r="B22711" s="41"/>
      <c r="C22711" s="43" t="s">
        <v>17506</v>
      </c>
      <c r="D22711" s="42"/>
      <c r="E22711" s="42"/>
      <c r="F22711" s="42"/>
      <c r="G22711" s="42"/>
      <c r="H22711" s="42"/>
      <c r="I22711" s="42"/>
      <c r="J22711" s="42"/>
      <c r="K22711" s="41"/>
      <c r="L22711"/>
    </row>
    <row r="22712" spans="1:12" ht="14.4" x14ac:dyDescent="0.3">
      <c r="A22712" s="43"/>
      <c r="B22712" s="42"/>
      <c r="C22712" s="42"/>
      <c r="D22712" s="42"/>
      <c r="E22712" s="42"/>
      <c r="F22712" s="41"/>
      <c r="G22712" s="40" t="s">
        <v>2002</v>
      </c>
      <c r="H22712" s="40" t="s">
        <v>9643</v>
      </c>
      <c r="I22712" s="40">
        <v>1071</v>
      </c>
      <c r="J22712" s="40">
        <v>0</v>
      </c>
      <c r="K22712" s="40">
        <v>1071</v>
      </c>
      <c r="L22712"/>
    </row>
    <row r="22713" spans="1:12" ht="14.4" x14ac:dyDescent="0.3">
      <c r="A22713" s="44"/>
      <c r="B22713" s="41"/>
      <c r="C22713" s="43" t="s">
        <v>17505</v>
      </c>
      <c r="D22713" s="42"/>
      <c r="E22713" s="42"/>
      <c r="F22713" s="42"/>
      <c r="G22713" s="42"/>
      <c r="H22713" s="42"/>
      <c r="I22713" s="42"/>
      <c r="J22713" s="42"/>
      <c r="K22713" s="41"/>
      <c r="L22713"/>
    </row>
    <row r="22714" spans="1:12" ht="14.4" x14ac:dyDescent="0.3">
      <c r="A22714" s="43"/>
      <c r="B22714" s="42"/>
      <c r="C22714" s="42"/>
      <c r="D22714" s="42"/>
      <c r="E22714" s="42"/>
      <c r="F22714" s="41"/>
      <c r="G22714" s="40" t="s">
        <v>2002</v>
      </c>
      <c r="H22714" s="40" t="s">
        <v>9643</v>
      </c>
      <c r="I22714" s="40">
        <v>1071</v>
      </c>
      <c r="J22714" s="40">
        <v>0</v>
      </c>
      <c r="K22714" s="40">
        <v>1071</v>
      </c>
      <c r="L22714"/>
    </row>
    <row r="22715" spans="1:12" ht="14.4" x14ac:dyDescent="0.3">
      <c r="A22715" s="44"/>
      <c r="B22715" s="41"/>
      <c r="C22715" s="43" t="s">
        <v>17504</v>
      </c>
      <c r="D22715" s="42"/>
      <c r="E22715" s="42"/>
      <c r="F22715" s="42"/>
      <c r="G22715" s="42"/>
      <c r="H22715" s="42"/>
      <c r="I22715" s="42"/>
      <c r="J22715" s="42"/>
      <c r="K22715" s="41"/>
      <c r="L22715"/>
    </row>
    <row r="22716" spans="1:12" ht="14.4" x14ac:dyDescent="0.3">
      <c r="A22716" s="43"/>
      <c r="B22716" s="42"/>
      <c r="C22716" s="42"/>
      <c r="D22716" s="42"/>
      <c r="E22716" s="42"/>
      <c r="F22716" s="41"/>
      <c r="G22716" s="40" t="s">
        <v>2002</v>
      </c>
      <c r="H22716" s="40" t="s">
        <v>9643</v>
      </c>
      <c r="I22716" s="40">
        <v>823</v>
      </c>
      <c r="J22716" s="40">
        <v>0</v>
      </c>
      <c r="K22716" s="40">
        <v>823</v>
      </c>
      <c r="L22716"/>
    </row>
    <row r="22717" spans="1:12" ht="14.4" x14ac:dyDescent="0.3">
      <c r="A22717" s="44"/>
      <c r="B22717" s="41"/>
      <c r="C22717" s="43" t="s">
        <v>17503</v>
      </c>
      <c r="D22717" s="42"/>
      <c r="E22717" s="42"/>
      <c r="F22717" s="42"/>
      <c r="G22717" s="42"/>
      <c r="H22717" s="42"/>
      <c r="I22717" s="42"/>
      <c r="J22717" s="42"/>
      <c r="K22717" s="41"/>
      <c r="L22717"/>
    </row>
    <row r="22718" spans="1:12" ht="14.4" x14ac:dyDescent="0.3">
      <c r="A22718" s="43"/>
      <c r="B22718" s="42"/>
      <c r="C22718" s="42"/>
      <c r="D22718" s="42"/>
      <c r="E22718" s="42"/>
      <c r="F22718" s="41"/>
      <c r="G22718" s="40" t="s">
        <v>2002</v>
      </c>
      <c r="H22718" s="40" t="s">
        <v>9643</v>
      </c>
      <c r="I22718" s="40">
        <v>823</v>
      </c>
      <c r="J22718" s="40">
        <v>0</v>
      </c>
      <c r="K22718" s="40">
        <v>823</v>
      </c>
      <c r="L22718"/>
    </row>
    <row r="22719" spans="1:12" ht="14.4" x14ac:dyDescent="0.3">
      <c r="A22719" s="44"/>
      <c r="B22719" s="41"/>
      <c r="C22719" s="43" t="s">
        <v>17502</v>
      </c>
      <c r="D22719" s="42"/>
      <c r="E22719" s="42"/>
      <c r="F22719" s="42"/>
      <c r="G22719" s="42"/>
      <c r="H22719" s="42"/>
      <c r="I22719" s="42"/>
      <c r="J22719" s="42"/>
      <c r="K22719" s="41"/>
      <c r="L22719"/>
    </row>
    <row r="22720" spans="1:12" ht="14.4" x14ac:dyDescent="0.3">
      <c r="A22720" s="43"/>
      <c r="B22720" s="42"/>
      <c r="C22720" s="42"/>
      <c r="D22720" s="42"/>
      <c r="E22720" s="42"/>
      <c r="F22720" s="41"/>
      <c r="G22720" s="40" t="s">
        <v>2002</v>
      </c>
      <c r="H22720" s="40" t="s">
        <v>9643</v>
      </c>
      <c r="I22720" s="40">
        <v>692</v>
      </c>
      <c r="J22720" s="40">
        <v>0</v>
      </c>
      <c r="K22720" s="40">
        <v>692</v>
      </c>
      <c r="L22720"/>
    </row>
    <row r="22721" spans="1:12" ht="14.4" x14ac:dyDescent="0.3">
      <c r="A22721" s="44"/>
      <c r="B22721" s="41"/>
      <c r="C22721" s="43" t="s">
        <v>17501</v>
      </c>
      <c r="D22721" s="42"/>
      <c r="E22721" s="42"/>
      <c r="F22721" s="42"/>
      <c r="G22721" s="42"/>
      <c r="H22721" s="42"/>
      <c r="I22721" s="42"/>
      <c r="J22721" s="42"/>
      <c r="K22721" s="41"/>
      <c r="L22721"/>
    </row>
    <row r="22722" spans="1:12" ht="14.4" x14ac:dyDescent="0.3">
      <c r="A22722" s="43"/>
      <c r="B22722" s="42"/>
      <c r="C22722" s="42"/>
      <c r="D22722" s="42"/>
      <c r="E22722" s="42"/>
      <c r="F22722" s="41"/>
      <c r="G22722" s="40" t="s">
        <v>2002</v>
      </c>
      <c r="H22722" s="40" t="s">
        <v>9643</v>
      </c>
      <c r="I22722" s="40">
        <v>823</v>
      </c>
      <c r="J22722" s="40">
        <v>0</v>
      </c>
      <c r="K22722" s="40">
        <v>823</v>
      </c>
      <c r="L22722"/>
    </row>
    <row r="22723" spans="1:12" ht="14.4" x14ac:dyDescent="0.3">
      <c r="A22723" s="44"/>
      <c r="B22723" s="41"/>
      <c r="C22723" s="43" t="s">
        <v>17500</v>
      </c>
      <c r="D22723" s="42"/>
      <c r="E22723" s="42"/>
      <c r="F22723" s="42"/>
      <c r="G22723" s="42"/>
      <c r="H22723" s="42"/>
      <c r="I22723" s="42"/>
      <c r="J22723" s="42"/>
      <c r="K22723" s="41"/>
      <c r="L22723"/>
    </row>
    <row r="22724" spans="1:12" ht="14.4" x14ac:dyDescent="0.3">
      <c r="A22724" s="43"/>
      <c r="B22724" s="42"/>
      <c r="C22724" s="42"/>
      <c r="D22724" s="42"/>
      <c r="E22724" s="42"/>
      <c r="F22724" s="41"/>
      <c r="G22724" s="40" t="s">
        <v>2002</v>
      </c>
      <c r="H22724" s="40" t="s">
        <v>9643</v>
      </c>
      <c r="I22724" s="40">
        <v>823</v>
      </c>
      <c r="J22724" s="40">
        <v>0</v>
      </c>
      <c r="K22724" s="40">
        <v>823</v>
      </c>
      <c r="L22724"/>
    </row>
    <row r="22725" spans="1:12" ht="14.4" x14ac:dyDescent="0.3">
      <c r="A22725" s="44"/>
      <c r="B22725" s="41"/>
      <c r="C22725" s="43" t="s">
        <v>17499</v>
      </c>
      <c r="D22725" s="42"/>
      <c r="E22725" s="42"/>
      <c r="F22725" s="42"/>
      <c r="G22725" s="42"/>
      <c r="H22725" s="42"/>
      <c r="I22725" s="42"/>
      <c r="J22725" s="42"/>
      <c r="K22725" s="41"/>
      <c r="L22725"/>
    </row>
    <row r="22726" spans="1:12" ht="14.4" x14ac:dyDescent="0.3">
      <c r="A22726" s="43"/>
      <c r="B22726" s="42"/>
      <c r="C22726" s="42"/>
      <c r="D22726" s="42"/>
      <c r="E22726" s="42"/>
      <c r="F22726" s="41"/>
      <c r="G22726" s="40" t="s">
        <v>2002</v>
      </c>
      <c r="H22726" s="40" t="s">
        <v>9643</v>
      </c>
      <c r="I22726" s="40">
        <v>659</v>
      </c>
      <c r="J22726" s="40">
        <v>0</v>
      </c>
      <c r="K22726" s="40">
        <v>659</v>
      </c>
      <c r="L22726"/>
    </row>
    <row r="22727" spans="1:12" ht="14.4" x14ac:dyDescent="0.3">
      <c r="A22727" s="46" t="s">
        <v>17498</v>
      </c>
      <c r="B22727" s="41"/>
      <c r="C22727" s="45" t="s">
        <v>17497</v>
      </c>
      <c r="D22727" s="42"/>
      <c r="E22727" s="42"/>
      <c r="F22727" s="42"/>
      <c r="G22727" s="42"/>
      <c r="H22727" s="42"/>
      <c r="I22727" s="42"/>
      <c r="J22727" s="42"/>
      <c r="K22727" s="41"/>
      <c r="L22727"/>
    </row>
    <row r="22728" spans="1:12" ht="14.4" x14ac:dyDescent="0.3">
      <c r="A22728" s="44"/>
      <c r="B22728" s="41"/>
      <c r="C22728" s="43" t="s">
        <v>17496</v>
      </c>
      <c r="D22728" s="42"/>
      <c r="E22728" s="42"/>
      <c r="F22728" s="42"/>
      <c r="G22728" s="42"/>
      <c r="H22728" s="42"/>
      <c r="I22728" s="42"/>
      <c r="J22728" s="42"/>
      <c r="K22728" s="41"/>
      <c r="L22728"/>
    </row>
    <row r="22729" spans="1:12" ht="14.4" x14ac:dyDescent="0.3">
      <c r="A22729" s="43"/>
      <c r="B22729" s="42"/>
      <c r="C22729" s="42"/>
      <c r="D22729" s="42"/>
      <c r="E22729" s="42"/>
      <c r="F22729" s="41"/>
      <c r="G22729" s="40" t="s">
        <v>2002</v>
      </c>
      <c r="H22729" s="40" t="s">
        <v>9643</v>
      </c>
      <c r="I22729" s="40">
        <v>823</v>
      </c>
      <c r="J22729" s="40">
        <v>0</v>
      </c>
      <c r="K22729" s="40">
        <v>823</v>
      </c>
      <c r="L22729"/>
    </row>
    <row r="22730" spans="1:12" ht="14.4" x14ac:dyDescent="0.3">
      <c r="A22730" s="44"/>
      <c r="B22730" s="41"/>
      <c r="C22730" s="43" t="s">
        <v>17495</v>
      </c>
      <c r="D22730" s="42"/>
      <c r="E22730" s="42"/>
      <c r="F22730" s="42"/>
      <c r="G22730" s="42"/>
      <c r="H22730" s="42"/>
      <c r="I22730" s="42"/>
      <c r="J22730" s="42"/>
      <c r="K22730" s="41"/>
      <c r="L22730"/>
    </row>
    <row r="22731" spans="1:12" ht="14.4" x14ac:dyDescent="0.3">
      <c r="A22731" s="43"/>
      <c r="B22731" s="42"/>
      <c r="C22731" s="42"/>
      <c r="D22731" s="42"/>
      <c r="E22731" s="42"/>
      <c r="F22731" s="41"/>
      <c r="G22731" s="40" t="s">
        <v>2002</v>
      </c>
      <c r="H22731" s="40" t="s">
        <v>9643</v>
      </c>
      <c r="I22731" s="40">
        <v>692</v>
      </c>
      <c r="J22731" s="40">
        <v>0</v>
      </c>
      <c r="K22731" s="40">
        <v>692</v>
      </c>
      <c r="L22731"/>
    </row>
    <row r="22732" spans="1:12" ht="14.4" x14ac:dyDescent="0.3">
      <c r="A22732" s="44"/>
      <c r="B22732" s="41"/>
      <c r="C22732" s="43" t="s">
        <v>17494</v>
      </c>
      <c r="D22732" s="42"/>
      <c r="E22732" s="42"/>
      <c r="F22732" s="42"/>
      <c r="G22732" s="42"/>
      <c r="H22732" s="42"/>
      <c r="I22732" s="42"/>
      <c r="J22732" s="42"/>
      <c r="K22732" s="41"/>
      <c r="L22732"/>
    </row>
    <row r="22733" spans="1:12" ht="14.4" x14ac:dyDescent="0.3">
      <c r="A22733" s="43"/>
      <c r="B22733" s="42"/>
      <c r="C22733" s="42"/>
      <c r="D22733" s="42"/>
      <c r="E22733" s="42"/>
      <c r="F22733" s="41"/>
      <c r="G22733" s="40" t="s">
        <v>2002</v>
      </c>
      <c r="H22733" s="40" t="s">
        <v>9643</v>
      </c>
      <c r="I22733" s="40">
        <v>989</v>
      </c>
      <c r="J22733" s="40">
        <v>0</v>
      </c>
      <c r="K22733" s="40">
        <v>989</v>
      </c>
      <c r="L22733"/>
    </row>
    <row r="22734" spans="1:12" ht="14.4" x14ac:dyDescent="0.3">
      <c r="A22734" s="44"/>
      <c r="B22734" s="41"/>
      <c r="C22734" s="43" t="s">
        <v>17493</v>
      </c>
      <c r="D22734" s="42"/>
      <c r="E22734" s="42"/>
      <c r="F22734" s="42"/>
      <c r="G22734" s="42"/>
      <c r="H22734" s="42"/>
      <c r="I22734" s="42"/>
      <c r="J22734" s="42"/>
      <c r="K22734" s="41"/>
      <c r="L22734"/>
    </row>
    <row r="22735" spans="1:12" ht="14.4" x14ac:dyDescent="0.3">
      <c r="A22735" s="43"/>
      <c r="B22735" s="42"/>
      <c r="C22735" s="42"/>
      <c r="D22735" s="42"/>
      <c r="E22735" s="42"/>
      <c r="F22735" s="41"/>
      <c r="G22735" s="40" t="s">
        <v>2002</v>
      </c>
      <c r="H22735" s="40" t="s">
        <v>9643</v>
      </c>
      <c r="I22735" s="40">
        <v>692</v>
      </c>
      <c r="J22735" s="40">
        <v>0</v>
      </c>
      <c r="K22735" s="40">
        <v>692</v>
      </c>
      <c r="L22735"/>
    </row>
    <row r="22736" spans="1:12" ht="14.4" x14ac:dyDescent="0.3">
      <c r="A22736" s="44"/>
      <c r="B22736" s="41"/>
      <c r="C22736" s="43" t="s">
        <v>17492</v>
      </c>
      <c r="D22736" s="42"/>
      <c r="E22736" s="42"/>
      <c r="F22736" s="42"/>
      <c r="G22736" s="42"/>
      <c r="H22736" s="42"/>
      <c r="I22736" s="42"/>
      <c r="J22736" s="42"/>
      <c r="K22736" s="41"/>
      <c r="L22736"/>
    </row>
    <row r="22737" spans="1:12" ht="14.4" x14ac:dyDescent="0.3">
      <c r="A22737" s="43"/>
      <c r="B22737" s="42"/>
      <c r="C22737" s="42"/>
      <c r="D22737" s="42"/>
      <c r="E22737" s="42"/>
      <c r="F22737" s="41"/>
      <c r="G22737" s="40" t="s">
        <v>2002</v>
      </c>
      <c r="H22737" s="40" t="s">
        <v>9643</v>
      </c>
      <c r="I22737" s="40">
        <v>823</v>
      </c>
      <c r="J22737" s="40">
        <v>0</v>
      </c>
      <c r="K22737" s="40">
        <v>823</v>
      </c>
      <c r="L22737"/>
    </row>
    <row r="22738" spans="1:12" ht="14.4" x14ac:dyDescent="0.3">
      <c r="A22738" s="44"/>
      <c r="B22738" s="41"/>
      <c r="C22738" s="43" t="s">
        <v>17491</v>
      </c>
      <c r="D22738" s="42"/>
      <c r="E22738" s="42"/>
      <c r="F22738" s="42"/>
      <c r="G22738" s="42"/>
      <c r="H22738" s="42"/>
      <c r="I22738" s="42"/>
      <c r="J22738" s="42"/>
      <c r="K22738" s="41"/>
      <c r="L22738"/>
    </row>
    <row r="22739" spans="1:12" ht="14.4" x14ac:dyDescent="0.3">
      <c r="A22739" s="43"/>
      <c r="B22739" s="42"/>
      <c r="C22739" s="42"/>
      <c r="D22739" s="42"/>
      <c r="E22739" s="42"/>
      <c r="F22739" s="41"/>
      <c r="G22739" s="40" t="s">
        <v>2002</v>
      </c>
      <c r="H22739" s="40" t="s">
        <v>9643</v>
      </c>
      <c r="I22739" s="40">
        <v>692</v>
      </c>
      <c r="J22739" s="40">
        <v>0</v>
      </c>
      <c r="K22739" s="40">
        <v>692</v>
      </c>
      <c r="L22739"/>
    </row>
    <row r="22740" spans="1:12" ht="14.4" x14ac:dyDescent="0.3">
      <c r="A22740" s="44"/>
      <c r="B22740" s="41"/>
      <c r="C22740" s="43" t="s">
        <v>17490</v>
      </c>
      <c r="D22740" s="42"/>
      <c r="E22740" s="42"/>
      <c r="F22740" s="42"/>
      <c r="G22740" s="42"/>
      <c r="H22740" s="42"/>
      <c r="I22740" s="42"/>
      <c r="J22740" s="42"/>
      <c r="K22740" s="41"/>
      <c r="L22740"/>
    </row>
    <row r="22741" spans="1:12" ht="14.4" x14ac:dyDescent="0.3">
      <c r="A22741" s="43"/>
      <c r="B22741" s="42"/>
      <c r="C22741" s="42"/>
      <c r="D22741" s="42"/>
      <c r="E22741" s="42"/>
      <c r="F22741" s="41"/>
      <c r="G22741" s="40" t="s">
        <v>2002</v>
      </c>
      <c r="H22741" s="40" t="s">
        <v>9643</v>
      </c>
      <c r="I22741" s="40">
        <v>692</v>
      </c>
      <c r="J22741" s="40">
        <v>0</v>
      </c>
      <c r="K22741" s="40">
        <v>692</v>
      </c>
      <c r="L22741"/>
    </row>
    <row r="22742" spans="1:12" ht="14.4" x14ac:dyDescent="0.3">
      <c r="A22742" s="44"/>
      <c r="B22742" s="41"/>
      <c r="C22742" s="43" t="s">
        <v>17489</v>
      </c>
      <c r="D22742" s="42"/>
      <c r="E22742" s="42"/>
      <c r="F22742" s="42"/>
      <c r="G22742" s="42"/>
      <c r="H22742" s="42"/>
      <c r="I22742" s="42"/>
      <c r="J22742" s="42"/>
      <c r="K22742" s="41"/>
      <c r="L22742"/>
    </row>
    <row r="22743" spans="1:12" ht="14.4" x14ac:dyDescent="0.3">
      <c r="A22743" s="43"/>
      <c r="B22743" s="42"/>
      <c r="C22743" s="42"/>
      <c r="D22743" s="42"/>
      <c r="E22743" s="42"/>
      <c r="F22743" s="41"/>
      <c r="G22743" s="40" t="s">
        <v>2002</v>
      </c>
      <c r="H22743" s="40" t="s">
        <v>9643</v>
      </c>
      <c r="I22743" s="40">
        <v>823</v>
      </c>
      <c r="J22743" s="40">
        <v>0</v>
      </c>
      <c r="K22743" s="40">
        <v>823</v>
      </c>
      <c r="L22743"/>
    </row>
    <row r="22744" spans="1:12" ht="14.4" x14ac:dyDescent="0.3">
      <c r="A22744" s="44"/>
      <c r="B22744" s="41"/>
      <c r="C22744" s="43" t="s">
        <v>17488</v>
      </c>
      <c r="D22744" s="42"/>
      <c r="E22744" s="42"/>
      <c r="F22744" s="42"/>
      <c r="G22744" s="42"/>
      <c r="H22744" s="42"/>
      <c r="I22744" s="42"/>
      <c r="J22744" s="42"/>
      <c r="K22744" s="41"/>
      <c r="L22744"/>
    </row>
    <row r="22745" spans="1:12" ht="14.4" x14ac:dyDescent="0.3">
      <c r="A22745" s="43"/>
      <c r="B22745" s="42"/>
      <c r="C22745" s="42"/>
      <c r="D22745" s="42"/>
      <c r="E22745" s="42"/>
      <c r="F22745" s="41"/>
      <c r="G22745" s="40" t="s">
        <v>2002</v>
      </c>
      <c r="H22745" s="40" t="s">
        <v>9643</v>
      </c>
      <c r="I22745" s="40">
        <v>692</v>
      </c>
      <c r="J22745" s="40">
        <v>0</v>
      </c>
      <c r="K22745" s="40">
        <v>692</v>
      </c>
      <c r="L22745"/>
    </row>
    <row r="22746" spans="1:12" ht="14.4" x14ac:dyDescent="0.3">
      <c r="A22746" s="44"/>
      <c r="B22746" s="41"/>
      <c r="C22746" s="43" t="s">
        <v>17487</v>
      </c>
      <c r="D22746" s="42"/>
      <c r="E22746" s="42"/>
      <c r="F22746" s="42"/>
      <c r="G22746" s="42"/>
      <c r="H22746" s="42"/>
      <c r="I22746" s="42"/>
      <c r="J22746" s="42"/>
      <c r="K22746" s="41"/>
      <c r="L22746"/>
    </row>
    <row r="22747" spans="1:12" ht="14.4" x14ac:dyDescent="0.3">
      <c r="A22747" s="43"/>
      <c r="B22747" s="42"/>
      <c r="C22747" s="42"/>
      <c r="D22747" s="42"/>
      <c r="E22747" s="42"/>
      <c r="F22747" s="41"/>
      <c r="G22747" s="40" t="s">
        <v>2002</v>
      </c>
      <c r="H22747" s="40" t="s">
        <v>9643</v>
      </c>
      <c r="I22747" s="40">
        <v>692</v>
      </c>
      <c r="J22747" s="40">
        <v>0</v>
      </c>
      <c r="K22747" s="40">
        <v>692</v>
      </c>
      <c r="L22747"/>
    </row>
    <row r="22748" spans="1:12" ht="20.399999999999999" x14ac:dyDescent="0.3">
      <c r="A22748" s="49" t="s">
        <v>4699</v>
      </c>
      <c r="B22748" s="41"/>
      <c r="C22748" s="49" t="s">
        <v>617</v>
      </c>
      <c r="D22748" s="42"/>
      <c r="E22748" s="42"/>
      <c r="F22748" s="41"/>
      <c r="G22748" s="48" t="s">
        <v>616</v>
      </c>
      <c r="H22748" s="48" t="s">
        <v>615</v>
      </c>
      <c r="I22748" s="48" t="s">
        <v>614</v>
      </c>
      <c r="J22748" s="48" t="s">
        <v>613</v>
      </c>
      <c r="K22748" s="48" t="s">
        <v>612</v>
      </c>
      <c r="L22748"/>
    </row>
    <row r="22749" spans="1:12" ht="14.4" x14ac:dyDescent="0.3">
      <c r="A22749" s="46" t="s">
        <v>18881</v>
      </c>
      <c r="B22749" s="41"/>
      <c r="C22749" s="45" t="s">
        <v>18880</v>
      </c>
      <c r="D22749" s="42"/>
      <c r="E22749" s="42"/>
      <c r="F22749" s="42"/>
      <c r="G22749" s="42"/>
      <c r="H22749" s="42"/>
      <c r="I22749" s="42"/>
      <c r="J22749" s="42"/>
      <c r="K22749" s="41"/>
      <c r="L22749"/>
    </row>
    <row r="22750" spans="1:12" ht="14.4" x14ac:dyDescent="0.3">
      <c r="A22750" s="44"/>
      <c r="B22750" s="41"/>
      <c r="C22750" s="43" t="s">
        <v>18879</v>
      </c>
      <c r="D22750" s="42"/>
      <c r="E22750" s="42"/>
      <c r="F22750" s="42"/>
      <c r="G22750" s="42"/>
      <c r="H22750" s="42"/>
      <c r="I22750" s="42"/>
      <c r="J22750" s="42"/>
      <c r="K22750" s="41"/>
      <c r="L22750"/>
    </row>
    <row r="22751" spans="1:12" ht="14.4" x14ac:dyDescent="0.3">
      <c r="A22751" s="43"/>
      <c r="B22751" s="42"/>
      <c r="C22751" s="42"/>
      <c r="D22751" s="42"/>
      <c r="E22751" s="42"/>
      <c r="F22751" s="41"/>
      <c r="G22751" s="40" t="s">
        <v>606</v>
      </c>
      <c r="H22751" s="40" t="s">
        <v>9617</v>
      </c>
      <c r="I22751" s="40">
        <v>57</v>
      </c>
      <c r="J22751" s="40">
        <v>0</v>
      </c>
      <c r="K22751" s="40">
        <v>57</v>
      </c>
      <c r="L22751"/>
    </row>
    <row r="22752" spans="1:12" ht="14.4" x14ac:dyDescent="0.3">
      <c r="A22752" s="44"/>
      <c r="B22752" s="42"/>
      <c r="C22752" s="42"/>
      <c r="D22752" s="42"/>
      <c r="E22752" s="42"/>
      <c r="F22752" s="41"/>
      <c r="G22752" s="47"/>
      <c r="H22752" s="40" t="s">
        <v>9644</v>
      </c>
      <c r="I22752" s="40">
        <v>211</v>
      </c>
      <c r="J22752" s="40">
        <v>0</v>
      </c>
      <c r="K22752" s="40">
        <v>211</v>
      </c>
      <c r="L22752"/>
    </row>
    <row r="22753" spans="1:12" ht="14.4" x14ac:dyDescent="0.3">
      <c r="A22753" s="44"/>
      <c r="B22753" s="42"/>
      <c r="C22753" s="42"/>
      <c r="D22753" s="42"/>
      <c r="E22753" s="42"/>
      <c r="F22753" s="41"/>
      <c r="G22753" s="47"/>
      <c r="H22753" s="40" t="s">
        <v>9643</v>
      </c>
      <c r="I22753" s="40">
        <v>268</v>
      </c>
      <c r="J22753" s="40">
        <v>0</v>
      </c>
      <c r="K22753" s="40">
        <v>268</v>
      </c>
      <c r="L22753"/>
    </row>
    <row r="22754" spans="1:12" ht="14.4" x14ac:dyDescent="0.3">
      <c r="A22754" s="46" t="s">
        <v>18878</v>
      </c>
      <c r="B22754" s="41"/>
      <c r="C22754" s="45" t="s">
        <v>18877</v>
      </c>
      <c r="D22754" s="42"/>
      <c r="E22754" s="42"/>
      <c r="F22754" s="42"/>
      <c r="G22754" s="42"/>
      <c r="H22754" s="42"/>
      <c r="I22754" s="42"/>
      <c r="J22754" s="42"/>
      <c r="K22754" s="41"/>
      <c r="L22754"/>
    </row>
    <row r="22755" spans="1:12" ht="14.4" x14ac:dyDescent="0.3">
      <c r="A22755" s="44"/>
      <c r="B22755" s="41"/>
      <c r="C22755" s="43" t="s">
        <v>9618</v>
      </c>
      <c r="D22755" s="42"/>
      <c r="E22755" s="42"/>
      <c r="F22755" s="42"/>
      <c r="G22755" s="42"/>
      <c r="H22755" s="42"/>
      <c r="I22755" s="42"/>
      <c r="J22755" s="42"/>
      <c r="K22755" s="41"/>
      <c r="L22755"/>
    </row>
    <row r="22756" spans="1:12" ht="14.4" x14ac:dyDescent="0.3">
      <c r="A22756" s="43"/>
      <c r="B22756" s="42"/>
      <c r="C22756" s="42"/>
      <c r="D22756" s="42"/>
      <c r="E22756" s="42"/>
      <c r="F22756" s="41"/>
      <c r="G22756" s="40" t="s">
        <v>606</v>
      </c>
      <c r="H22756" s="40" t="s">
        <v>9617</v>
      </c>
      <c r="I22756" s="40">
        <v>84</v>
      </c>
      <c r="J22756" s="40">
        <v>0</v>
      </c>
      <c r="K22756" s="40">
        <v>84</v>
      </c>
      <c r="L22756"/>
    </row>
    <row r="22757" spans="1:12" ht="14.4" x14ac:dyDescent="0.3">
      <c r="A22757" s="44"/>
      <c r="B22757" s="42"/>
      <c r="C22757" s="42"/>
      <c r="D22757" s="42"/>
      <c r="E22757" s="42"/>
      <c r="F22757" s="41"/>
      <c r="G22757" s="47"/>
      <c r="H22757" s="40" t="s">
        <v>9644</v>
      </c>
      <c r="I22757" s="40">
        <v>347</v>
      </c>
      <c r="J22757" s="40">
        <v>0</v>
      </c>
      <c r="K22757" s="40">
        <v>347</v>
      </c>
      <c r="L22757"/>
    </row>
    <row r="22758" spans="1:12" ht="14.4" x14ac:dyDescent="0.3">
      <c r="A22758" s="44"/>
      <c r="B22758" s="42"/>
      <c r="C22758" s="42"/>
      <c r="D22758" s="42"/>
      <c r="E22758" s="42"/>
      <c r="F22758" s="41"/>
      <c r="G22758" s="47"/>
      <c r="H22758" s="40" t="s">
        <v>9643</v>
      </c>
      <c r="I22758" s="40">
        <v>431</v>
      </c>
      <c r="J22758" s="40">
        <v>0</v>
      </c>
      <c r="K22758" s="40">
        <v>431</v>
      </c>
      <c r="L22758"/>
    </row>
    <row r="22759" spans="1:12" ht="14.4" x14ac:dyDescent="0.3">
      <c r="A22759" s="46" t="s">
        <v>18876</v>
      </c>
      <c r="B22759" s="41"/>
      <c r="C22759" s="45" t="s">
        <v>18875</v>
      </c>
      <c r="D22759" s="42"/>
      <c r="E22759" s="42"/>
      <c r="F22759" s="42"/>
      <c r="G22759" s="42"/>
      <c r="H22759" s="42"/>
      <c r="I22759" s="42"/>
      <c r="J22759" s="42"/>
      <c r="K22759" s="41"/>
      <c r="L22759"/>
    </row>
    <row r="22760" spans="1:12" ht="14.4" x14ac:dyDescent="0.3">
      <c r="A22760" s="44"/>
      <c r="B22760" s="41"/>
      <c r="C22760" s="43" t="s">
        <v>9618</v>
      </c>
      <c r="D22760" s="42"/>
      <c r="E22760" s="42"/>
      <c r="F22760" s="42"/>
      <c r="G22760" s="42"/>
      <c r="H22760" s="42"/>
      <c r="I22760" s="42"/>
      <c r="J22760" s="42"/>
      <c r="K22760" s="41"/>
      <c r="L22760"/>
    </row>
    <row r="22761" spans="1:12" ht="14.4" x14ac:dyDescent="0.3">
      <c r="A22761" s="43"/>
      <c r="B22761" s="42"/>
      <c r="C22761" s="42"/>
      <c r="D22761" s="42"/>
      <c r="E22761" s="42"/>
      <c r="F22761" s="41"/>
      <c r="G22761" s="40" t="s">
        <v>606</v>
      </c>
      <c r="H22761" s="40" t="s">
        <v>9617</v>
      </c>
      <c r="I22761" s="40">
        <v>113</v>
      </c>
      <c r="J22761" s="40">
        <v>0</v>
      </c>
      <c r="K22761" s="40">
        <v>113</v>
      </c>
      <c r="L22761"/>
    </row>
    <row r="22762" spans="1:12" ht="14.4" x14ac:dyDescent="0.3">
      <c r="A22762" s="44"/>
      <c r="B22762" s="42"/>
      <c r="C22762" s="42"/>
      <c r="D22762" s="42"/>
      <c r="E22762" s="42"/>
      <c r="F22762" s="41"/>
      <c r="G22762" s="47"/>
      <c r="H22762" s="40" t="s">
        <v>9644</v>
      </c>
      <c r="I22762" s="40">
        <v>357</v>
      </c>
      <c r="J22762" s="40">
        <v>0</v>
      </c>
      <c r="K22762" s="40">
        <v>357</v>
      </c>
      <c r="L22762"/>
    </row>
    <row r="22763" spans="1:12" ht="14.4" x14ac:dyDescent="0.3">
      <c r="A22763" s="44"/>
      <c r="B22763" s="42"/>
      <c r="C22763" s="42"/>
      <c r="D22763" s="42"/>
      <c r="E22763" s="42"/>
      <c r="F22763" s="41"/>
      <c r="G22763" s="47"/>
      <c r="H22763" s="40" t="s">
        <v>9643</v>
      </c>
      <c r="I22763" s="40">
        <v>471</v>
      </c>
      <c r="J22763" s="40">
        <v>0</v>
      </c>
      <c r="K22763" s="40">
        <v>471</v>
      </c>
      <c r="L22763"/>
    </row>
    <row r="22764" spans="1:12" ht="14.4" x14ac:dyDescent="0.3">
      <c r="A22764" s="46" t="s">
        <v>18874</v>
      </c>
      <c r="B22764" s="41"/>
      <c r="C22764" s="45" t="s">
        <v>18873</v>
      </c>
      <c r="D22764" s="42"/>
      <c r="E22764" s="42"/>
      <c r="F22764" s="42"/>
      <c r="G22764" s="42"/>
      <c r="H22764" s="42"/>
      <c r="I22764" s="42"/>
      <c r="J22764" s="42"/>
      <c r="K22764" s="41"/>
      <c r="L22764"/>
    </row>
    <row r="22765" spans="1:12" ht="14.4" x14ac:dyDescent="0.3">
      <c r="A22765" s="44"/>
      <c r="B22765" s="41"/>
      <c r="C22765" s="43" t="s">
        <v>9618</v>
      </c>
      <c r="D22765" s="42"/>
      <c r="E22765" s="42"/>
      <c r="F22765" s="42"/>
      <c r="G22765" s="42"/>
      <c r="H22765" s="42"/>
      <c r="I22765" s="42"/>
      <c r="J22765" s="42"/>
      <c r="K22765" s="41"/>
      <c r="L22765"/>
    </row>
    <row r="22766" spans="1:12" ht="14.4" x14ac:dyDescent="0.3">
      <c r="A22766" s="43"/>
      <c r="B22766" s="42"/>
      <c r="C22766" s="42"/>
      <c r="D22766" s="42"/>
      <c r="E22766" s="42"/>
      <c r="F22766" s="41"/>
      <c r="G22766" s="40" t="s">
        <v>606</v>
      </c>
      <c r="H22766" s="40" t="s">
        <v>9617</v>
      </c>
      <c r="I22766" s="40">
        <v>113</v>
      </c>
      <c r="J22766" s="40">
        <v>0</v>
      </c>
      <c r="K22766" s="40">
        <v>113</v>
      </c>
      <c r="L22766"/>
    </row>
    <row r="22767" spans="1:12" ht="14.4" x14ac:dyDescent="0.3">
      <c r="A22767" s="44"/>
      <c r="B22767" s="42"/>
      <c r="C22767" s="42"/>
      <c r="D22767" s="42"/>
      <c r="E22767" s="42"/>
      <c r="F22767" s="41"/>
      <c r="G22767" s="47"/>
      <c r="H22767" s="40" t="s">
        <v>9644</v>
      </c>
      <c r="I22767" s="40">
        <v>357</v>
      </c>
      <c r="J22767" s="40">
        <v>0</v>
      </c>
      <c r="K22767" s="40">
        <v>357</v>
      </c>
      <c r="L22767"/>
    </row>
    <row r="22768" spans="1:12" ht="14.4" x14ac:dyDescent="0.3">
      <c r="A22768" s="44"/>
      <c r="B22768" s="42"/>
      <c r="C22768" s="42"/>
      <c r="D22768" s="42"/>
      <c r="E22768" s="42"/>
      <c r="F22768" s="41"/>
      <c r="G22768" s="47"/>
      <c r="H22768" s="40" t="s">
        <v>9643</v>
      </c>
      <c r="I22768" s="40">
        <v>471</v>
      </c>
      <c r="J22768" s="40">
        <v>0</v>
      </c>
      <c r="K22768" s="40">
        <v>471</v>
      </c>
      <c r="L22768"/>
    </row>
    <row r="22769" spans="1:12" ht="14.4" x14ac:dyDescent="0.3">
      <c r="A22769" s="46" t="s">
        <v>18872</v>
      </c>
      <c r="B22769" s="41"/>
      <c r="C22769" s="45" t="s">
        <v>18871</v>
      </c>
      <c r="D22769" s="42"/>
      <c r="E22769" s="42"/>
      <c r="F22769" s="42"/>
      <c r="G22769" s="42"/>
      <c r="H22769" s="42"/>
      <c r="I22769" s="42"/>
      <c r="J22769" s="42"/>
      <c r="K22769" s="41"/>
      <c r="L22769"/>
    </row>
    <row r="22770" spans="1:12" ht="14.4" x14ac:dyDescent="0.3">
      <c r="A22770" s="44"/>
      <c r="B22770" s="41"/>
      <c r="C22770" s="43" t="s">
        <v>18870</v>
      </c>
      <c r="D22770" s="42"/>
      <c r="E22770" s="42"/>
      <c r="F22770" s="42"/>
      <c r="G22770" s="42"/>
      <c r="H22770" s="42"/>
      <c r="I22770" s="42"/>
      <c r="J22770" s="42"/>
      <c r="K22770" s="41"/>
      <c r="L22770"/>
    </row>
    <row r="22771" spans="1:12" ht="14.4" x14ac:dyDescent="0.3">
      <c r="A22771" s="43"/>
      <c r="B22771" s="42"/>
      <c r="C22771" s="42"/>
      <c r="D22771" s="42"/>
      <c r="E22771" s="42"/>
      <c r="F22771" s="41"/>
      <c r="G22771" s="40" t="s">
        <v>606</v>
      </c>
      <c r="H22771" s="40" t="s">
        <v>9617</v>
      </c>
      <c r="I22771" s="40">
        <v>2</v>
      </c>
      <c r="J22771" s="40">
        <v>0</v>
      </c>
      <c r="K22771" s="40">
        <v>2</v>
      </c>
      <c r="L22771"/>
    </row>
    <row r="22772" spans="1:12" ht="14.4" x14ac:dyDescent="0.3">
      <c r="A22772" s="44"/>
      <c r="B22772" s="42"/>
      <c r="C22772" s="42"/>
      <c r="D22772" s="42"/>
      <c r="E22772" s="42"/>
      <c r="F22772" s="41"/>
      <c r="G22772" s="47"/>
      <c r="H22772" s="40" t="s">
        <v>9644</v>
      </c>
      <c r="I22772" s="40">
        <v>5</v>
      </c>
      <c r="J22772" s="40">
        <v>0</v>
      </c>
      <c r="K22772" s="40">
        <v>5</v>
      </c>
      <c r="L22772"/>
    </row>
    <row r="22773" spans="1:12" ht="14.4" x14ac:dyDescent="0.3">
      <c r="A22773" s="44"/>
      <c r="B22773" s="42"/>
      <c r="C22773" s="42"/>
      <c r="D22773" s="42"/>
      <c r="E22773" s="42"/>
      <c r="F22773" s="41"/>
      <c r="G22773" s="47"/>
      <c r="H22773" s="40" t="s">
        <v>9643</v>
      </c>
      <c r="I22773" s="40">
        <v>7</v>
      </c>
      <c r="J22773" s="40">
        <v>0</v>
      </c>
      <c r="K22773" s="40">
        <v>7</v>
      </c>
      <c r="L22773"/>
    </row>
    <row r="22774" spans="1:12" ht="14.4" x14ac:dyDescent="0.3">
      <c r="A22774" s="44"/>
      <c r="B22774" s="41"/>
      <c r="C22774" s="43" t="s">
        <v>18869</v>
      </c>
      <c r="D22774" s="42"/>
      <c r="E22774" s="42"/>
      <c r="F22774" s="42"/>
      <c r="G22774" s="42"/>
      <c r="H22774" s="42"/>
      <c r="I22774" s="42"/>
      <c r="J22774" s="42"/>
      <c r="K22774" s="41"/>
      <c r="L22774"/>
    </row>
    <row r="22775" spans="1:12" ht="14.4" x14ac:dyDescent="0.3">
      <c r="A22775" s="43"/>
      <c r="B22775" s="42"/>
      <c r="C22775" s="42"/>
      <c r="D22775" s="42"/>
      <c r="E22775" s="42"/>
      <c r="F22775" s="41"/>
      <c r="G22775" s="40" t="s">
        <v>606</v>
      </c>
      <c r="H22775" s="40" t="s">
        <v>9617</v>
      </c>
      <c r="I22775" s="40">
        <v>3</v>
      </c>
      <c r="J22775" s="40">
        <v>0</v>
      </c>
      <c r="K22775" s="40">
        <v>3</v>
      </c>
      <c r="L22775"/>
    </row>
    <row r="22776" spans="1:12" ht="14.4" x14ac:dyDescent="0.3">
      <c r="A22776" s="44"/>
      <c r="B22776" s="42"/>
      <c r="C22776" s="42"/>
      <c r="D22776" s="42"/>
      <c r="E22776" s="42"/>
      <c r="F22776" s="41"/>
      <c r="G22776" s="47"/>
      <c r="H22776" s="40" t="s">
        <v>9644</v>
      </c>
      <c r="I22776" s="40">
        <v>7</v>
      </c>
      <c r="J22776" s="40">
        <v>0</v>
      </c>
      <c r="K22776" s="40">
        <v>7</v>
      </c>
      <c r="L22776"/>
    </row>
    <row r="22777" spans="1:12" ht="14.4" x14ac:dyDescent="0.3">
      <c r="A22777" s="44"/>
      <c r="B22777" s="42"/>
      <c r="C22777" s="42"/>
      <c r="D22777" s="42"/>
      <c r="E22777" s="42"/>
      <c r="F22777" s="41"/>
      <c r="G22777" s="47"/>
      <c r="H22777" s="40" t="s">
        <v>9643</v>
      </c>
      <c r="I22777" s="40">
        <v>10</v>
      </c>
      <c r="J22777" s="40">
        <v>0</v>
      </c>
      <c r="K22777" s="40">
        <v>10</v>
      </c>
      <c r="L22777"/>
    </row>
    <row r="22778" spans="1:12" ht="14.4" x14ac:dyDescent="0.3">
      <c r="A22778" s="46" t="s">
        <v>18868</v>
      </c>
      <c r="B22778" s="41"/>
      <c r="C22778" s="45" t="s">
        <v>18867</v>
      </c>
      <c r="D22778" s="42"/>
      <c r="E22778" s="42"/>
      <c r="F22778" s="42"/>
      <c r="G22778" s="42"/>
      <c r="H22778" s="42"/>
      <c r="I22778" s="42"/>
      <c r="J22778" s="42"/>
      <c r="K22778" s="41"/>
      <c r="L22778"/>
    </row>
    <row r="22779" spans="1:12" ht="14.4" x14ac:dyDescent="0.3">
      <c r="A22779" s="44"/>
      <c r="B22779" s="41"/>
      <c r="C22779" s="43" t="s">
        <v>9618</v>
      </c>
      <c r="D22779" s="42"/>
      <c r="E22779" s="42"/>
      <c r="F22779" s="42"/>
      <c r="G22779" s="42"/>
      <c r="H22779" s="42"/>
      <c r="I22779" s="42"/>
      <c r="J22779" s="42"/>
      <c r="K22779" s="41"/>
      <c r="L22779"/>
    </row>
    <row r="22780" spans="1:12" ht="14.4" x14ac:dyDescent="0.3">
      <c r="A22780" s="43"/>
      <c r="B22780" s="42"/>
      <c r="C22780" s="42"/>
      <c r="D22780" s="42"/>
      <c r="E22780" s="42"/>
      <c r="F22780" s="41"/>
      <c r="G22780" s="40" t="s">
        <v>606</v>
      </c>
      <c r="H22780" s="40" t="s">
        <v>9617</v>
      </c>
      <c r="I22780" s="40">
        <v>60</v>
      </c>
      <c r="J22780" s="40">
        <v>0</v>
      </c>
      <c r="K22780" s="40">
        <v>60</v>
      </c>
      <c r="L22780"/>
    </row>
    <row r="22781" spans="1:12" ht="14.4" x14ac:dyDescent="0.3">
      <c r="A22781" s="44"/>
      <c r="B22781" s="42"/>
      <c r="C22781" s="42"/>
      <c r="D22781" s="42"/>
      <c r="E22781" s="42"/>
      <c r="F22781" s="41"/>
      <c r="G22781" s="47"/>
      <c r="H22781" s="40" t="s">
        <v>9644</v>
      </c>
      <c r="I22781" s="40">
        <v>634</v>
      </c>
      <c r="J22781" s="40">
        <v>0</v>
      </c>
      <c r="K22781" s="40">
        <v>634</v>
      </c>
      <c r="L22781"/>
    </row>
    <row r="22782" spans="1:12" ht="14.4" x14ac:dyDescent="0.3">
      <c r="A22782" s="44"/>
      <c r="B22782" s="42"/>
      <c r="C22782" s="42"/>
      <c r="D22782" s="42"/>
      <c r="E22782" s="42"/>
      <c r="F22782" s="41"/>
      <c r="G22782" s="47"/>
      <c r="H22782" s="40" t="s">
        <v>9643</v>
      </c>
      <c r="I22782" s="40">
        <v>694</v>
      </c>
      <c r="J22782" s="40">
        <v>0</v>
      </c>
      <c r="K22782" s="40">
        <v>694</v>
      </c>
      <c r="L22782"/>
    </row>
    <row r="22783" spans="1:12" ht="14.4" x14ac:dyDescent="0.3">
      <c r="A22783" s="46" t="s">
        <v>18866</v>
      </c>
      <c r="B22783" s="41"/>
      <c r="C22783" s="45" t="s">
        <v>18865</v>
      </c>
      <c r="D22783" s="42"/>
      <c r="E22783" s="42"/>
      <c r="F22783" s="42"/>
      <c r="G22783" s="42"/>
      <c r="H22783" s="42"/>
      <c r="I22783" s="42"/>
      <c r="J22783" s="42"/>
      <c r="K22783" s="41"/>
      <c r="L22783"/>
    </row>
    <row r="22784" spans="1:12" ht="14.4" x14ac:dyDescent="0.3">
      <c r="A22784" s="44"/>
      <c r="B22784" s="41"/>
      <c r="C22784" s="43" t="s">
        <v>9618</v>
      </c>
      <c r="D22784" s="42"/>
      <c r="E22784" s="42"/>
      <c r="F22784" s="42"/>
      <c r="G22784" s="42"/>
      <c r="H22784" s="42"/>
      <c r="I22784" s="42"/>
      <c r="J22784" s="42"/>
      <c r="K22784" s="41"/>
      <c r="L22784"/>
    </row>
    <row r="22785" spans="1:12" ht="14.4" x14ac:dyDescent="0.3">
      <c r="A22785" s="43"/>
      <c r="B22785" s="42"/>
      <c r="C22785" s="42"/>
      <c r="D22785" s="42"/>
      <c r="E22785" s="42"/>
      <c r="F22785" s="41"/>
      <c r="G22785" s="40" t="s">
        <v>606</v>
      </c>
      <c r="H22785" s="40" t="s">
        <v>9617</v>
      </c>
      <c r="I22785" s="40">
        <v>113</v>
      </c>
      <c r="J22785" s="40">
        <v>0</v>
      </c>
      <c r="K22785" s="40">
        <v>113</v>
      </c>
      <c r="L22785"/>
    </row>
    <row r="22786" spans="1:12" ht="14.4" x14ac:dyDescent="0.3">
      <c r="A22786" s="44"/>
      <c r="B22786" s="42"/>
      <c r="C22786" s="42"/>
      <c r="D22786" s="42"/>
      <c r="E22786" s="42"/>
      <c r="F22786" s="41"/>
      <c r="G22786" s="47"/>
      <c r="H22786" s="40" t="s">
        <v>9644</v>
      </c>
      <c r="I22786" s="40">
        <v>1039</v>
      </c>
      <c r="J22786" s="40">
        <v>0</v>
      </c>
      <c r="K22786" s="40">
        <v>1039</v>
      </c>
      <c r="L22786"/>
    </row>
    <row r="22787" spans="1:12" ht="14.4" x14ac:dyDescent="0.3">
      <c r="A22787" s="44"/>
      <c r="B22787" s="42"/>
      <c r="C22787" s="42"/>
      <c r="D22787" s="42"/>
      <c r="E22787" s="42"/>
      <c r="F22787" s="41"/>
      <c r="G22787" s="47"/>
      <c r="H22787" s="40" t="s">
        <v>9643</v>
      </c>
      <c r="I22787" s="40">
        <v>1153</v>
      </c>
      <c r="J22787" s="40">
        <v>0</v>
      </c>
      <c r="K22787" s="40">
        <v>1153</v>
      </c>
      <c r="L22787"/>
    </row>
    <row r="22788" spans="1:12" ht="14.4" x14ac:dyDescent="0.3">
      <c r="A22788" s="46" t="s">
        <v>18864</v>
      </c>
      <c r="B22788" s="41"/>
      <c r="C22788" s="45" t="s">
        <v>18863</v>
      </c>
      <c r="D22788" s="42"/>
      <c r="E22788" s="42"/>
      <c r="F22788" s="42"/>
      <c r="G22788" s="42"/>
      <c r="H22788" s="42"/>
      <c r="I22788" s="42"/>
      <c r="J22788" s="42"/>
      <c r="K22788" s="41"/>
      <c r="L22788"/>
    </row>
    <row r="22789" spans="1:12" ht="14.4" x14ac:dyDescent="0.3">
      <c r="A22789" s="44"/>
      <c r="B22789" s="41"/>
      <c r="C22789" s="43" t="s">
        <v>9618</v>
      </c>
      <c r="D22789" s="42"/>
      <c r="E22789" s="42"/>
      <c r="F22789" s="42"/>
      <c r="G22789" s="42"/>
      <c r="H22789" s="42"/>
      <c r="I22789" s="42"/>
      <c r="J22789" s="42"/>
      <c r="K22789" s="41"/>
      <c r="L22789"/>
    </row>
    <row r="22790" spans="1:12" ht="14.4" x14ac:dyDescent="0.3">
      <c r="A22790" s="43"/>
      <c r="B22790" s="42"/>
      <c r="C22790" s="42"/>
      <c r="D22790" s="42"/>
      <c r="E22790" s="42"/>
      <c r="F22790" s="41"/>
      <c r="G22790" s="40" t="s">
        <v>606</v>
      </c>
      <c r="H22790" s="40" t="s">
        <v>9617</v>
      </c>
      <c r="I22790" s="40">
        <v>77</v>
      </c>
      <c r="J22790" s="40">
        <v>0</v>
      </c>
      <c r="K22790" s="40">
        <v>77</v>
      </c>
      <c r="L22790"/>
    </row>
    <row r="22791" spans="1:12" ht="14.4" x14ac:dyDescent="0.3">
      <c r="A22791" s="44"/>
      <c r="B22791" s="42"/>
      <c r="C22791" s="42"/>
      <c r="D22791" s="42"/>
      <c r="E22791" s="42"/>
      <c r="F22791" s="41"/>
      <c r="G22791" s="47"/>
      <c r="H22791" s="40" t="s">
        <v>9644</v>
      </c>
      <c r="I22791" s="40">
        <v>580</v>
      </c>
      <c r="J22791" s="40">
        <v>0</v>
      </c>
      <c r="K22791" s="40">
        <v>580</v>
      </c>
      <c r="L22791"/>
    </row>
    <row r="22792" spans="1:12" ht="14.4" x14ac:dyDescent="0.3">
      <c r="A22792" s="44"/>
      <c r="B22792" s="42"/>
      <c r="C22792" s="42"/>
      <c r="D22792" s="42"/>
      <c r="E22792" s="42"/>
      <c r="F22792" s="41"/>
      <c r="G22792" s="47"/>
      <c r="H22792" s="40" t="s">
        <v>9643</v>
      </c>
      <c r="I22792" s="40">
        <v>656</v>
      </c>
      <c r="J22792" s="40">
        <v>0</v>
      </c>
      <c r="K22792" s="40">
        <v>656</v>
      </c>
      <c r="L22792"/>
    </row>
    <row r="22793" spans="1:12" ht="14.4" x14ac:dyDescent="0.3">
      <c r="A22793" s="46" t="s">
        <v>18862</v>
      </c>
      <c r="B22793" s="41"/>
      <c r="C22793" s="45" t="s">
        <v>18861</v>
      </c>
      <c r="D22793" s="42"/>
      <c r="E22793" s="42"/>
      <c r="F22793" s="42"/>
      <c r="G22793" s="42"/>
      <c r="H22793" s="42"/>
      <c r="I22793" s="42"/>
      <c r="J22793" s="42"/>
      <c r="K22793" s="41"/>
      <c r="L22793"/>
    </row>
    <row r="22794" spans="1:12" ht="14.4" x14ac:dyDescent="0.3">
      <c r="A22794" s="44"/>
      <c r="B22794" s="41"/>
      <c r="C22794" s="43" t="s">
        <v>9618</v>
      </c>
      <c r="D22794" s="42"/>
      <c r="E22794" s="42"/>
      <c r="F22794" s="42"/>
      <c r="G22794" s="42"/>
      <c r="H22794" s="42"/>
      <c r="I22794" s="42"/>
      <c r="J22794" s="42"/>
      <c r="K22794" s="41"/>
      <c r="L22794"/>
    </row>
    <row r="22795" spans="1:12" ht="14.4" x14ac:dyDescent="0.3">
      <c r="A22795" s="43"/>
      <c r="B22795" s="42"/>
      <c r="C22795" s="42"/>
      <c r="D22795" s="42"/>
      <c r="E22795" s="42"/>
      <c r="F22795" s="41"/>
      <c r="G22795" s="40" t="s">
        <v>606</v>
      </c>
      <c r="H22795" s="40" t="s">
        <v>9617</v>
      </c>
      <c r="I22795" s="40">
        <v>77</v>
      </c>
      <c r="J22795" s="40">
        <v>0</v>
      </c>
      <c r="K22795" s="40">
        <v>77</v>
      </c>
      <c r="L22795"/>
    </row>
    <row r="22796" spans="1:12" ht="14.4" x14ac:dyDescent="0.3">
      <c r="A22796" s="44"/>
      <c r="B22796" s="42"/>
      <c r="C22796" s="42"/>
      <c r="D22796" s="42"/>
      <c r="E22796" s="42"/>
      <c r="F22796" s="41"/>
      <c r="G22796" s="47"/>
      <c r="H22796" s="40" t="s">
        <v>9644</v>
      </c>
      <c r="I22796" s="40">
        <v>1248</v>
      </c>
      <c r="J22796" s="40">
        <v>0</v>
      </c>
      <c r="K22796" s="40">
        <v>1248</v>
      </c>
      <c r="L22796"/>
    </row>
    <row r="22797" spans="1:12" ht="14.4" x14ac:dyDescent="0.3">
      <c r="A22797" s="44"/>
      <c r="B22797" s="42"/>
      <c r="C22797" s="42"/>
      <c r="D22797" s="42"/>
      <c r="E22797" s="42"/>
      <c r="F22797" s="41"/>
      <c r="G22797" s="47"/>
      <c r="H22797" s="40" t="s">
        <v>9643</v>
      </c>
      <c r="I22797" s="40">
        <v>1325</v>
      </c>
      <c r="J22797" s="40">
        <v>0</v>
      </c>
      <c r="K22797" s="40">
        <v>1325</v>
      </c>
      <c r="L22797"/>
    </row>
    <row r="22798" spans="1:12" ht="14.4" x14ac:dyDescent="0.3">
      <c r="A22798" s="46" t="s">
        <v>18860</v>
      </c>
      <c r="B22798" s="41"/>
      <c r="C22798" s="45" t="s">
        <v>18859</v>
      </c>
      <c r="D22798" s="42"/>
      <c r="E22798" s="42"/>
      <c r="F22798" s="42"/>
      <c r="G22798" s="42"/>
      <c r="H22798" s="42"/>
      <c r="I22798" s="42"/>
      <c r="J22798" s="42"/>
      <c r="K22798" s="41"/>
      <c r="L22798"/>
    </row>
    <row r="22799" spans="1:12" ht="14.4" x14ac:dyDescent="0.3">
      <c r="A22799" s="44"/>
      <c r="B22799" s="41"/>
      <c r="C22799" s="43" t="s">
        <v>18858</v>
      </c>
      <c r="D22799" s="42"/>
      <c r="E22799" s="42"/>
      <c r="F22799" s="42"/>
      <c r="G22799" s="42"/>
      <c r="H22799" s="42"/>
      <c r="I22799" s="42"/>
      <c r="J22799" s="42"/>
      <c r="K22799" s="41"/>
      <c r="L22799"/>
    </row>
    <row r="22800" spans="1:12" ht="14.4" x14ac:dyDescent="0.3">
      <c r="A22800" s="43"/>
      <c r="B22800" s="42"/>
      <c r="C22800" s="42"/>
      <c r="D22800" s="42"/>
      <c r="E22800" s="42"/>
      <c r="F22800" s="41"/>
      <c r="G22800" s="40" t="s">
        <v>606</v>
      </c>
      <c r="H22800" s="40" t="s">
        <v>9617</v>
      </c>
      <c r="I22800" s="40">
        <v>199</v>
      </c>
      <c r="J22800" s="40">
        <v>0</v>
      </c>
      <c r="K22800" s="40">
        <v>199</v>
      </c>
      <c r="L22800"/>
    </row>
    <row r="22801" spans="1:12" ht="14.4" x14ac:dyDescent="0.3">
      <c r="A22801" s="44"/>
      <c r="B22801" s="42"/>
      <c r="C22801" s="42"/>
      <c r="D22801" s="42"/>
      <c r="E22801" s="42"/>
      <c r="F22801" s="41"/>
      <c r="G22801" s="47"/>
      <c r="H22801" s="40" t="s">
        <v>9644</v>
      </c>
      <c r="I22801" s="40">
        <v>619</v>
      </c>
      <c r="J22801" s="40">
        <v>0</v>
      </c>
      <c r="K22801" s="40">
        <v>619</v>
      </c>
      <c r="L22801"/>
    </row>
    <row r="22802" spans="1:12" ht="14.4" x14ac:dyDescent="0.3">
      <c r="A22802" s="44"/>
      <c r="B22802" s="42"/>
      <c r="C22802" s="42"/>
      <c r="D22802" s="42"/>
      <c r="E22802" s="42"/>
      <c r="F22802" s="41"/>
      <c r="G22802" s="47"/>
      <c r="H22802" s="40" t="s">
        <v>9643</v>
      </c>
      <c r="I22802" s="40">
        <v>817</v>
      </c>
      <c r="J22802" s="40">
        <v>0</v>
      </c>
      <c r="K22802" s="40">
        <v>817</v>
      </c>
      <c r="L22802"/>
    </row>
    <row r="22803" spans="1:12" ht="14.4" x14ac:dyDescent="0.3">
      <c r="A22803" s="46" t="s">
        <v>18857</v>
      </c>
      <c r="B22803" s="41"/>
      <c r="C22803" s="45" t="s">
        <v>18856</v>
      </c>
      <c r="D22803" s="42"/>
      <c r="E22803" s="42"/>
      <c r="F22803" s="42"/>
      <c r="G22803" s="42"/>
      <c r="H22803" s="42"/>
      <c r="I22803" s="42"/>
      <c r="J22803" s="42"/>
      <c r="K22803" s="41"/>
      <c r="L22803"/>
    </row>
    <row r="22804" spans="1:12" ht="14.4" x14ac:dyDescent="0.3">
      <c r="A22804" s="44"/>
      <c r="B22804" s="41"/>
      <c r="C22804" s="43" t="s">
        <v>9618</v>
      </c>
      <c r="D22804" s="42"/>
      <c r="E22804" s="42"/>
      <c r="F22804" s="42"/>
      <c r="G22804" s="42"/>
      <c r="H22804" s="42"/>
      <c r="I22804" s="42"/>
      <c r="J22804" s="42"/>
      <c r="K22804" s="41"/>
      <c r="L22804"/>
    </row>
    <row r="22805" spans="1:12" ht="14.4" x14ac:dyDescent="0.3">
      <c r="A22805" s="43"/>
      <c r="B22805" s="42"/>
      <c r="C22805" s="42"/>
      <c r="D22805" s="42"/>
      <c r="E22805" s="42"/>
      <c r="F22805" s="41"/>
      <c r="G22805" s="40" t="s">
        <v>606</v>
      </c>
      <c r="H22805" s="40" t="s">
        <v>9617</v>
      </c>
      <c r="I22805" s="40">
        <v>110</v>
      </c>
      <c r="J22805" s="40">
        <v>0</v>
      </c>
      <c r="K22805" s="40">
        <v>110</v>
      </c>
      <c r="L22805"/>
    </row>
    <row r="22806" spans="1:12" ht="14.4" x14ac:dyDescent="0.3">
      <c r="A22806" s="44"/>
      <c r="B22806" s="42"/>
      <c r="C22806" s="42"/>
      <c r="D22806" s="42"/>
      <c r="E22806" s="42"/>
      <c r="F22806" s="41"/>
      <c r="G22806" s="47"/>
      <c r="H22806" s="40" t="s">
        <v>9644</v>
      </c>
      <c r="I22806" s="40">
        <v>536</v>
      </c>
      <c r="J22806" s="40">
        <v>0</v>
      </c>
      <c r="K22806" s="40">
        <v>536</v>
      </c>
      <c r="L22806"/>
    </row>
    <row r="22807" spans="1:12" ht="14.4" x14ac:dyDescent="0.3">
      <c r="A22807" s="44"/>
      <c r="B22807" s="42"/>
      <c r="C22807" s="42"/>
      <c r="D22807" s="42"/>
      <c r="E22807" s="42"/>
      <c r="F22807" s="41"/>
      <c r="G22807" s="47"/>
      <c r="H22807" s="40" t="s">
        <v>9643</v>
      </c>
      <c r="I22807" s="40">
        <v>645</v>
      </c>
      <c r="J22807" s="40">
        <v>0</v>
      </c>
      <c r="K22807" s="40">
        <v>645</v>
      </c>
      <c r="L22807"/>
    </row>
    <row r="22808" spans="1:12" ht="14.4" x14ac:dyDescent="0.3">
      <c r="A22808" s="46" t="s">
        <v>18855</v>
      </c>
      <c r="B22808" s="41"/>
      <c r="C22808" s="45" t="s">
        <v>18854</v>
      </c>
      <c r="D22808" s="42"/>
      <c r="E22808" s="42"/>
      <c r="F22808" s="42"/>
      <c r="G22808" s="42"/>
      <c r="H22808" s="42"/>
      <c r="I22808" s="42"/>
      <c r="J22808" s="42"/>
      <c r="K22808" s="41"/>
      <c r="L22808"/>
    </row>
    <row r="22809" spans="1:12" ht="14.4" x14ac:dyDescent="0.3">
      <c r="A22809" s="44"/>
      <c r="B22809" s="41"/>
      <c r="C22809" s="43" t="s">
        <v>9618</v>
      </c>
      <c r="D22809" s="42"/>
      <c r="E22809" s="42"/>
      <c r="F22809" s="42"/>
      <c r="G22809" s="42"/>
      <c r="H22809" s="42"/>
      <c r="I22809" s="42"/>
      <c r="J22809" s="42"/>
      <c r="K22809" s="41"/>
      <c r="L22809"/>
    </row>
    <row r="22810" spans="1:12" ht="14.4" x14ac:dyDescent="0.3">
      <c r="A22810" s="43"/>
      <c r="B22810" s="42"/>
      <c r="C22810" s="42"/>
      <c r="D22810" s="42"/>
      <c r="E22810" s="42"/>
      <c r="F22810" s="41"/>
      <c r="G22810" s="40" t="s">
        <v>606</v>
      </c>
      <c r="H22810" s="40" t="s">
        <v>9617</v>
      </c>
      <c r="I22810" s="40">
        <v>82</v>
      </c>
      <c r="J22810" s="40">
        <v>0</v>
      </c>
      <c r="K22810" s="40">
        <v>82</v>
      </c>
      <c r="L22810"/>
    </row>
    <row r="22811" spans="1:12" ht="14.4" x14ac:dyDescent="0.3">
      <c r="A22811" s="44"/>
      <c r="B22811" s="42"/>
      <c r="C22811" s="42"/>
      <c r="D22811" s="42"/>
      <c r="E22811" s="42"/>
      <c r="F22811" s="41"/>
      <c r="G22811" s="47"/>
      <c r="H22811" s="40" t="s">
        <v>9644</v>
      </c>
      <c r="I22811" s="40">
        <v>637</v>
      </c>
      <c r="J22811" s="40">
        <v>0</v>
      </c>
      <c r="K22811" s="40">
        <v>637</v>
      </c>
      <c r="L22811"/>
    </row>
    <row r="22812" spans="1:12" ht="14.4" x14ac:dyDescent="0.3">
      <c r="A22812" s="44"/>
      <c r="B22812" s="42"/>
      <c r="C22812" s="42"/>
      <c r="D22812" s="42"/>
      <c r="E22812" s="42"/>
      <c r="F22812" s="41"/>
      <c r="G22812" s="47"/>
      <c r="H22812" s="40" t="s">
        <v>9643</v>
      </c>
      <c r="I22812" s="40">
        <v>719</v>
      </c>
      <c r="J22812" s="40">
        <v>0</v>
      </c>
      <c r="K22812" s="40">
        <v>719</v>
      </c>
      <c r="L22812"/>
    </row>
    <row r="22813" spans="1:12" ht="14.4" x14ac:dyDescent="0.3">
      <c r="A22813" s="46" t="s">
        <v>18853</v>
      </c>
      <c r="B22813" s="41"/>
      <c r="C22813" s="45" t="s">
        <v>18852</v>
      </c>
      <c r="D22813" s="42"/>
      <c r="E22813" s="42"/>
      <c r="F22813" s="42"/>
      <c r="G22813" s="42"/>
      <c r="H22813" s="42"/>
      <c r="I22813" s="42"/>
      <c r="J22813" s="42"/>
      <c r="K22813" s="41"/>
      <c r="L22813"/>
    </row>
    <row r="22814" spans="1:12" ht="14.4" x14ac:dyDescent="0.3">
      <c r="A22814" s="44"/>
      <c r="B22814" s="41"/>
      <c r="C22814" s="43" t="s">
        <v>18851</v>
      </c>
      <c r="D22814" s="42"/>
      <c r="E22814" s="42"/>
      <c r="F22814" s="42"/>
      <c r="G22814" s="42"/>
      <c r="H22814" s="42"/>
      <c r="I22814" s="42"/>
      <c r="J22814" s="42"/>
      <c r="K22814" s="41"/>
      <c r="L22814"/>
    </row>
    <row r="22815" spans="1:12" ht="14.4" x14ac:dyDescent="0.3">
      <c r="A22815" s="43"/>
      <c r="B22815" s="42"/>
      <c r="C22815" s="42"/>
      <c r="D22815" s="42"/>
      <c r="E22815" s="42"/>
      <c r="F22815" s="41"/>
      <c r="G22815" s="40" t="s">
        <v>606</v>
      </c>
      <c r="H22815" s="40" t="s">
        <v>9617</v>
      </c>
      <c r="I22815" s="40">
        <v>313</v>
      </c>
      <c r="J22815" s="40">
        <v>0</v>
      </c>
      <c r="K22815" s="40">
        <v>313</v>
      </c>
      <c r="L22815"/>
    </row>
    <row r="22816" spans="1:12" ht="14.4" x14ac:dyDescent="0.3">
      <c r="A22816" s="44"/>
      <c r="B22816" s="42"/>
      <c r="C22816" s="42"/>
      <c r="D22816" s="42"/>
      <c r="E22816" s="42"/>
      <c r="F22816" s="41"/>
      <c r="G22816" s="47"/>
      <c r="H22816" s="40" t="s">
        <v>9644</v>
      </c>
      <c r="I22816" s="40">
        <v>654</v>
      </c>
      <c r="J22816" s="40">
        <v>0</v>
      </c>
      <c r="K22816" s="40">
        <v>654</v>
      </c>
      <c r="L22816"/>
    </row>
    <row r="22817" spans="1:12" ht="14.4" x14ac:dyDescent="0.3">
      <c r="A22817" s="44"/>
      <c r="B22817" s="42"/>
      <c r="C22817" s="42"/>
      <c r="D22817" s="42"/>
      <c r="E22817" s="42"/>
      <c r="F22817" s="41"/>
      <c r="G22817" s="47"/>
      <c r="H22817" s="40" t="s">
        <v>9643</v>
      </c>
      <c r="I22817" s="40">
        <v>967</v>
      </c>
      <c r="J22817" s="40">
        <v>0</v>
      </c>
      <c r="K22817" s="40">
        <v>967</v>
      </c>
      <c r="L22817"/>
    </row>
    <row r="22818" spans="1:12" ht="14.4" x14ac:dyDescent="0.3">
      <c r="A22818" s="46" t="s">
        <v>18850</v>
      </c>
      <c r="B22818" s="41"/>
      <c r="C22818" s="45" t="s">
        <v>18849</v>
      </c>
      <c r="D22818" s="42"/>
      <c r="E22818" s="42"/>
      <c r="F22818" s="42"/>
      <c r="G22818" s="42"/>
      <c r="H22818" s="42"/>
      <c r="I22818" s="42"/>
      <c r="J22818" s="42"/>
      <c r="K22818" s="41"/>
      <c r="L22818"/>
    </row>
    <row r="22819" spans="1:12" ht="14.4" x14ac:dyDescent="0.3">
      <c r="A22819" s="44"/>
      <c r="B22819" s="41"/>
      <c r="C22819" s="43" t="s">
        <v>9618</v>
      </c>
      <c r="D22819" s="42"/>
      <c r="E22819" s="42"/>
      <c r="F22819" s="42"/>
      <c r="G22819" s="42"/>
      <c r="H22819" s="42"/>
      <c r="I22819" s="42"/>
      <c r="J22819" s="42"/>
      <c r="K22819" s="41"/>
      <c r="L22819"/>
    </row>
    <row r="22820" spans="1:12" ht="14.4" x14ac:dyDescent="0.3">
      <c r="A22820" s="43"/>
      <c r="B22820" s="42"/>
      <c r="C22820" s="42"/>
      <c r="D22820" s="42"/>
      <c r="E22820" s="42"/>
      <c r="F22820" s="41"/>
      <c r="G22820" s="40" t="s">
        <v>606</v>
      </c>
      <c r="H22820" s="40" t="s">
        <v>9617</v>
      </c>
      <c r="I22820" s="40">
        <v>137</v>
      </c>
      <c r="J22820" s="40">
        <v>0</v>
      </c>
      <c r="K22820" s="40">
        <v>137</v>
      </c>
      <c r="L22820"/>
    </row>
    <row r="22821" spans="1:12" ht="14.4" x14ac:dyDescent="0.3">
      <c r="A22821" s="44"/>
      <c r="B22821" s="42"/>
      <c r="C22821" s="42"/>
      <c r="D22821" s="42"/>
      <c r="E22821" s="42"/>
      <c r="F22821" s="41"/>
      <c r="G22821" s="47"/>
      <c r="H22821" s="40" t="s">
        <v>9644</v>
      </c>
      <c r="I22821" s="40">
        <v>238</v>
      </c>
      <c r="J22821" s="40">
        <v>0</v>
      </c>
      <c r="K22821" s="40">
        <v>238</v>
      </c>
      <c r="L22821"/>
    </row>
    <row r="22822" spans="1:12" ht="14.4" x14ac:dyDescent="0.3">
      <c r="A22822" s="44"/>
      <c r="B22822" s="42"/>
      <c r="C22822" s="42"/>
      <c r="D22822" s="42"/>
      <c r="E22822" s="42"/>
      <c r="F22822" s="41"/>
      <c r="G22822" s="47"/>
      <c r="H22822" s="40" t="s">
        <v>9643</v>
      </c>
      <c r="I22822" s="40">
        <v>375</v>
      </c>
      <c r="J22822" s="40">
        <v>0</v>
      </c>
      <c r="K22822" s="40">
        <v>375</v>
      </c>
      <c r="L22822"/>
    </row>
    <row r="22823" spans="1:12" ht="14.4" x14ac:dyDescent="0.3">
      <c r="A22823" s="46" t="s">
        <v>18848</v>
      </c>
      <c r="B22823" s="41"/>
      <c r="C22823" s="45" t="s">
        <v>18847</v>
      </c>
      <c r="D22823" s="42"/>
      <c r="E22823" s="42"/>
      <c r="F22823" s="42"/>
      <c r="G22823" s="42"/>
      <c r="H22823" s="42"/>
      <c r="I22823" s="42"/>
      <c r="J22823" s="42"/>
      <c r="K22823" s="41"/>
      <c r="L22823"/>
    </row>
    <row r="22824" spans="1:12" ht="14.4" x14ac:dyDescent="0.3">
      <c r="A22824" s="44"/>
      <c r="B22824" s="41"/>
      <c r="C22824" s="43" t="s">
        <v>9618</v>
      </c>
      <c r="D22824" s="42"/>
      <c r="E22824" s="42"/>
      <c r="F22824" s="42"/>
      <c r="G22824" s="42"/>
      <c r="H22824" s="42"/>
      <c r="I22824" s="42"/>
      <c r="J22824" s="42"/>
      <c r="K22824" s="41"/>
      <c r="L22824"/>
    </row>
    <row r="22825" spans="1:12" ht="14.4" x14ac:dyDescent="0.3">
      <c r="A22825" s="43"/>
      <c r="B22825" s="42"/>
      <c r="C22825" s="42"/>
      <c r="D22825" s="42"/>
      <c r="E22825" s="42"/>
      <c r="F22825" s="41"/>
      <c r="G22825" s="40" t="s">
        <v>606</v>
      </c>
      <c r="H22825" s="40" t="s">
        <v>9617</v>
      </c>
      <c r="I22825" s="40">
        <v>145</v>
      </c>
      <c r="J22825" s="40">
        <v>0</v>
      </c>
      <c r="K22825" s="40">
        <v>145</v>
      </c>
      <c r="L22825"/>
    </row>
    <row r="22826" spans="1:12" ht="14.4" x14ac:dyDescent="0.3">
      <c r="A22826" s="44"/>
      <c r="B22826" s="42"/>
      <c r="C22826" s="42"/>
      <c r="D22826" s="42"/>
      <c r="E22826" s="42"/>
      <c r="F22826" s="41"/>
      <c r="G22826" s="47"/>
      <c r="H22826" s="40" t="s">
        <v>9644</v>
      </c>
      <c r="I22826" s="40">
        <v>88</v>
      </c>
      <c r="J22826" s="40">
        <v>0</v>
      </c>
      <c r="K22826" s="40">
        <v>88</v>
      </c>
      <c r="L22826"/>
    </row>
    <row r="22827" spans="1:12" ht="14.4" x14ac:dyDescent="0.3">
      <c r="A22827" s="44"/>
      <c r="B22827" s="42"/>
      <c r="C22827" s="42"/>
      <c r="D22827" s="42"/>
      <c r="E22827" s="42"/>
      <c r="F22827" s="41"/>
      <c r="G22827" s="47"/>
      <c r="H22827" s="40" t="s">
        <v>9643</v>
      </c>
      <c r="I22827" s="40">
        <v>233</v>
      </c>
      <c r="J22827" s="40">
        <v>0</v>
      </c>
      <c r="K22827" s="40">
        <v>233</v>
      </c>
      <c r="L22827"/>
    </row>
    <row r="22828" spans="1:12" ht="14.4" x14ac:dyDescent="0.3">
      <c r="A22828" s="46" t="s">
        <v>18846</v>
      </c>
      <c r="B22828" s="41"/>
      <c r="C22828" s="45" t="s">
        <v>18845</v>
      </c>
      <c r="D22828" s="42"/>
      <c r="E22828" s="42"/>
      <c r="F22828" s="42"/>
      <c r="G22828" s="42"/>
      <c r="H22828" s="42"/>
      <c r="I22828" s="42"/>
      <c r="J22828" s="42"/>
      <c r="K22828" s="41"/>
      <c r="L22828"/>
    </row>
    <row r="22829" spans="1:12" ht="14.4" x14ac:dyDescent="0.3">
      <c r="A22829" s="44"/>
      <c r="B22829" s="41"/>
      <c r="C22829" s="43" t="s">
        <v>9618</v>
      </c>
      <c r="D22829" s="42"/>
      <c r="E22829" s="42"/>
      <c r="F22829" s="42"/>
      <c r="G22829" s="42"/>
      <c r="H22829" s="42"/>
      <c r="I22829" s="42"/>
      <c r="J22829" s="42"/>
      <c r="K22829" s="41"/>
      <c r="L22829"/>
    </row>
    <row r="22830" spans="1:12" ht="14.4" x14ac:dyDescent="0.3">
      <c r="A22830" s="43"/>
      <c r="B22830" s="42"/>
      <c r="C22830" s="42"/>
      <c r="D22830" s="42"/>
      <c r="E22830" s="42"/>
      <c r="F22830" s="41"/>
      <c r="G22830" s="40" t="s">
        <v>606</v>
      </c>
      <c r="H22830" s="40" t="s">
        <v>9617</v>
      </c>
      <c r="I22830" s="40">
        <v>124</v>
      </c>
      <c r="J22830" s="40">
        <v>0</v>
      </c>
      <c r="K22830" s="40">
        <v>124</v>
      </c>
      <c r="L22830"/>
    </row>
    <row r="22831" spans="1:12" ht="14.4" x14ac:dyDescent="0.3">
      <c r="A22831" s="44"/>
      <c r="B22831" s="42"/>
      <c r="C22831" s="42"/>
      <c r="D22831" s="42"/>
      <c r="E22831" s="42"/>
      <c r="F22831" s="41"/>
      <c r="G22831" s="47"/>
      <c r="H22831" s="40" t="s">
        <v>9644</v>
      </c>
      <c r="I22831" s="40">
        <v>201</v>
      </c>
      <c r="J22831" s="40">
        <v>0</v>
      </c>
      <c r="K22831" s="40">
        <v>201</v>
      </c>
      <c r="L22831"/>
    </row>
    <row r="22832" spans="1:12" ht="14.4" x14ac:dyDescent="0.3">
      <c r="A22832" s="44"/>
      <c r="B22832" s="42"/>
      <c r="C22832" s="42"/>
      <c r="D22832" s="42"/>
      <c r="E22832" s="42"/>
      <c r="F22832" s="41"/>
      <c r="G22832" s="47"/>
      <c r="H22832" s="40" t="s">
        <v>9643</v>
      </c>
      <c r="I22832" s="40">
        <v>325</v>
      </c>
      <c r="J22832" s="40">
        <v>0</v>
      </c>
      <c r="K22832" s="40">
        <v>325</v>
      </c>
      <c r="L22832"/>
    </row>
    <row r="22833" spans="1:12" ht="14.4" x14ac:dyDescent="0.3">
      <c r="A22833" s="46" t="s">
        <v>18844</v>
      </c>
      <c r="B22833" s="41"/>
      <c r="C22833" s="45" t="s">
        <v>18843</v>
      </c>
      <c r="D22833" s="42"/>
      <c r="E22833" s="42"/>
      <c r="F22833" s="42"/>
      <c r="G22833" s="42"/>
      <c r="H22833" s="42"/>
      <c r="I22833" s="42"/>
      <c r="J22833" s="42"/>
      <c r="K22833" s="41"/>
      <c r="L22833"/>
    </row>
    <row r="22834" spans="1:12" ht="14.4" x14ac:dyDescent="0.3">
      <c r="A22834" s="44"/>
      <c r="B22834" s="41"/>
      <c r="C22834" s="43" t="s">
        <v>18842</v>
      </c>
      <c r="D22834" s="42"/>
      <c r="E22834" s="42"/>
      <c r="F22834" s="42"/>
      <c r="G22834" s="42"/>
      <c r="H22834" s="42"/>
      <c r="I22834" s="42"/>
      <c r="J22834" s="42"/>
      <c r="K22834" s="41"/>
      <c r="L22834"/>
    </row>
    <row r="22835" spans="1:12" ht="14.4" x14ac:dyDescent="0.3">
      <c r="A22835" s="43"/>
      <c r="B22835" s="42"/>
      <c r="C22835" s="42"/>
      <c r="D22835" s="42"/>
      <c r="E22835" s="42"/>
      <c r="F22835" s="41"/>
      <c r="G22835" s="40" t="s">
        <v>606</v>
      </c>
      <c r="H22835" s="40" t="s">
        <v>9617</v>
      </c>
      <c r="I22835" s="40">
        <v>213</v>
      </c>
      <c r="J22835" s="40">
        <v>0</v>
      </c>
      <c r="K22835" s="40">
        <v>213</v>
      </c>
      <c r="L22835"/>
    </row>
    <row r="22836" spans="1:12" ht="14.4" x14ac:dyDescent="0.3">
      <c r="A22836" s="44"/>
      <c r="B22836" s="42"/>
      <c r="C22836" s="42"/>
      <c r="D22836" s="42"/>
      <c r="E22836" s="42"/>
      <c r="F22836" s="41"/>
      <c r="G22836" s="47"/>
      <c r="H22836" s="40" t="s">
        <v>9644</v>
      </c>
      <c r="I22836" s="40">
        <v>452</v>
      </c>
      <c r="J22836" s="40">
        <v>0</v>
      </c>
      <c r="K22836" s="40">
        <v>452</v>
      </c>
      <c r="L22836"/>
    </row>
    <row r="22837" spans="1:12" ht="14.4" x14ac:dyDescent="0.3">
      <c r="A22837" s="44"/>
      <c r="B22837" s="42"/>
      <c r="C22837" s="42"/>
      <c r="D22837" s="42"/>
      <c r="E22837" s="42"/>
      <c r="F22837" s="41"/>
      <c r="G22837" s="47"/>
      <c r="H22837" s="40" t="s">
        <v>9643</v>
      </c>
      <c r="I22837" s="40">
        <v>664</v>
      </c>
      <c r="J22837" s="40">
        <v>0</v>
      </c>
      <c r="K22837" s="40">
        <v>664</v>
      </c>
      <c r="L22837"/>
    </row>
    <row r="22838" spans="1:12" ht="14.4" x14ac:dyDescent="0.3">
      <c r="A22838" s="46" t="s">
        <v>18841</v>
      </c>
      <c r="B22838" s="41"/>
      <c r="C22838" s="45" t="s">
        <v>18840</v>
      </c>
      <c r="D22838" s="42"/>
      <c r="E22838" s="42"/>
      <c r="F22838" s="42"/>
      <c r="G22838" s="42"/>
      <c r="H22838" s="42"/>
      <c r="I22838" s="42"/>
      <c r="J22838" s="42"/>
      <c r="K22838" s="41"/>
      <c r="L22838"/>
    </row>
    <row r="22839" spans="1:12" ht="14.4" x14ac:dyDescent="0.3">
      <c r="A22839" s="44"/>
      <c r="B22839" s="41"/>
      <c r="C22839" s="43" t="s">
        <v>9618</v>
      </c>
      <c r="D22839" s="42"/>
      <c r="E22839" s="42"/>
      <c r="F22839" s="42"/>
      <c r="G22839" s="42"/>
      <c r="H22839" s="42"/>
      <c r="I22839" s="42"/>
      <c r="J22839" s="42"/>
      <c r="K22839" s="41"/>
      <c r="L22839"/>
    </row>
    <row r="22840" spans="1:12" ht="14.4" x14ac:dyDescent="0.3">
      <c r="A22840" s="43"/>
      <c r="B22840" s="42"/>
      <c r="C22840" s="42"/>
      <c r="D22840" s="42"/>
      <c r="E22840" s="42"/>
      <c r="F22840" s="41"/>
      <c r="G22840" s="40" t="s">
        <v>632</v>
      </c>
      <c r="H22840" s="40" t="s">
        <v>9617</v>
      </c>
      <c r="I22840" s="40">
        <v>7</v>
      </c>
      <c r="J22840" s="40">
        <v>0</v>
      </c>
      <c r="K22840" s="40">
        <v>7</v>
      </c>
      <c r="L22840"/>
    </row>
    <row r="22841" spans="1:12" ht="14.4" x14ac:dyDescent="0.3">
      <c r="A22841" s="44"/>
      <c r="B22841" s="42"/>
      <c r="C22841" s="42"/>
      <c r="D22841" s="42"/>
      <c r="E22841" s="42"/>
      <c r="F22841" s="41"/>
      <c r="G22841" s="47"/>
      <c r="H22841" s="40" t="s">
        <v>9644</v>
      </c>
      <c r="I22841" s="40">
        <v>315</v>
      </c>
      <c r="J22841" s="40">
        <v>0</v>
      </c>
      <c r="K22841" s="40">
        <v>315</v>
      </c>
      <c r="L22841"/>
    </row>
    <row r="22842" spans="1:12" ht="14.4" x14ac:dyDescent="0.3">
      <c r="A22842" s="44"/>
      <c r="B22842" s="42"/>
      <c r="C22842" s="42"/>
      <c r="D22842" s="42"/>
      <c r="E22842" s="42"/>
      <c r="F22842" s="41"/>
      <c r="G22842" s="47"/>
      <c r="H22842" s="40" t="s">
        <v>9643</v>
      </c>
      <c r="I22842" s="40">
        <v>322</v>
      </c>
      <c r="J22842" s="40">
        <v>0</v>
      </c>
      <c r="K22842" s="40">
        <v>322</v>
      </c>
      <c r="L22842"/>
    </row>
    <row r="22843" spans="1:12" ht="14.4" x14ac:dyDescent="0.3">
      <c r="A22843" s="46" t="s">
        <v>18839</v>
      </c>
      <c r="B22843" s="41"/>
      <c r="C22843" s="45" t="s">
        <v>18838</v>
      </c>
      <c r="D22843" s="42"/>
      <c r="E22843" s="42"/>
      <c r="F22843" s="42"/>
      <c r="G22843" s="42"/>
      <c r="H22843" s="42"/>
      <c r="I22843" s="42"/>
      <c r="J22843" s="42"/>
      <c r="K22843" s="41"/>
      <c r="L22843"/>
    </row>
    <row r="22844" spans="1:12" ht="14.4" x14ac:dyDescent="0.3">
      <c r="A22844" s="44"/>
      <c r="B22844" s="41"/>
      <c r="C22844" s="43" t="s">
        <v>9618</v>
      </c>
      <c r="D22844" s="42"/>
      <c r="E22844" s="42"/>
      <c r="F22844" s="42"/>
      <c r="G22844" s="42"/>
      <c r="H22844" s="42"/>
      <c r="I22844" s="42"/>
      <c r="J22844" s="42"/>
      <c r="K22844" s="41"/>
      <c r="L22844"/>
    </row>
    <row r="22845" spans="1:12" ht="14.4" x14ac:dyDescent="0.3">
      <c r="A22845" s="43"/>
      <c r="B22845" s="42"/>
      <c r="C22845" s="42"/>
      <c r="D22845" s="42"/>
      <c r="E22845" s="42"/>
      <c r="F22845" s="41"/>
      <c r="G22845" s="40" t="s">
        <v>606</v>
      </c>
      <c r="H22845" s="40" t="s">
        <v>9617</v>
      </c>
      <c r="I22845" s="40">
        <v>12</v>
      </c>
      <c r="J22845" s="40">
        <v>0</v>
      </c>
      <c r="K22845" s="40">
        <v>12</v>
      </c>
      <c r="L22845"/>
    </row>
    <row r="22846" spans="1:12" ht="14.4" x14ac:dyDescent="0.3">
      <c r="A22846" s="44"/>
      <c r="B22846" s="42"/>
      <c r="C22846" s="42"/>
      <c r="D22846" s="42"/>
      <c r="E22846" s="42"/>
      <c r="F22846" s="41"/>
      <c r="G22846" s="47"/>
      <c r="H22846" s="40" t="s">
        <v>9644</v>
      </c>
      <c r="I22846" s="40">
        <v>250</v>
      </c>
      <c r="J22846" s="40">
        <v>0</v>
      </c>
      <c r="K22846" s="40">
        <v>250</v>
      </c>
      <c r="L22846"/>
    </row>
    <row r="22847" spans="1:12" ht="14.4" x14ac:dyDescent="0.3">
      <c r="A22847" s="44"/>
      <c r="B22847" s="42"/>
      <c r="C22847" s="42"/>
      <c r="D22847" s="42"/>
      <c r="E22847" s="42"/>
      <c r="F22847" s="41"/>
      <c r="G22847" s="47"/>
      <c r="H22847" s="40" t="s">
        <v>9643</v>
      </c>
      <c r="I22847" s="40">
        <v>262</v>
      </c>
      <c r="J22847" s="40">
        <v>0</v>
      </c>
      <c r="K22847" s="40">
        <v>262</v>
      </c>
      <c r="L22847"/>
    </row>
    <row r="22848" spans="1:12" ht="14.4" x14ac:dyDescent="0.3">
      <c r="A22848" s="46" t="s">
        <v>18837</v>
      </c>
      <c r="B22848" s="41"/>
      <c r="C22848" s="45" t="s">
        <v>18836</v>
      </c>
      <c r="D22848" s="42"/>
      <c r="E22848" s="42"/>
      <c r="F22848" s="42"/>
      <c r="G22848" s="42"/>
      <c r="H22848" s="42"/>
      <c r="I22848" s="42"/>
      <c r="J22848" s="42"/>
      <c r="K22848" s="41"/>
      <c r="L22848"/>
    </row>
    <row r="22849" spans="1:12" ht="14.4" x14ac:dyDescent="0.3">
      <c r="A22849" s="44"/>
      <c r="B22849" s="41"/>
      <c r="C22849" s="43" t="s">
        <v>18835</v>
      </c>
      <c r="D22849" s="42"/>
      <c r="E22849" s="42"/>
      <c r="F22849" s="42"/>
      <c r="G22849" s="42"/>
      <c r="H22849" s="42"/>
      <c r="I22849" s="42"/>
      <c r="J22849" s="42"/>
      <c r="K22849" s="41"/>
      <c r="L22849"/>
    </row>
    <row r="22850" spans="1:12" ht="14.4" x14ac:dyDescent="0.3">
      <c r="A22850" s="43"/>
      <c r="B22850" s="42"/>
      <c r="C22850" s="42"/>
      <c r="D22850" s="42"/>
      <c r="E22850" s="42"/>
      <c r="F22850" s="41"/>
      <c r="G22850" s="40" t="s">
        <v>606</v>
      </c>
      <c r="H22850" s="40" t="s">
        <v>9617</v>
      </c>
      <c r="I22850" s="40">
        <v>12</v>
      </c>
      <c r="J22850" s="40">
        <v>0</v>
      </c>
      <c r="K22850" s="40">
        <v>12</v>
      </c>
      <c r="L22850"/>
    </row>
    <row r="22851" spans="1:12" ht="14.4" x14ac:dyDescent="0.3">
      <c r="A22851" s="44"/>
      <c r="B22851" s="42"/>
      <c r="C22851" s="42"/>
      <c r="D22851" s="42"/>
      <c r="E22851" s="42"/>
      <c r="F22851" s="41"/>
      <c r="G22851" s="47"/>
      <c r="H22851" s="40" t="s">
        <v>9644</v>
      </c>
      <c r="I22851" s="40">
        <v>387</v>
      </c>
      <c r="J22851" s="40">
        <v>0</v>
      </c>
      <c r="K22851" s="40">
        <v>387</v>
      </c>
      <c r="L22851"/>
    </row>
    <row r="22852" spans="1:12" ht="14.4" x14ac:dyDescent="0.3">
      <c r="A22852" s="44"/>
      <c r="B22852" s="42"/>
      <c r="C22852" s="42"/>
      <c r="D22852" s="42"/>
      <c r="E22852" s="42"/>
      <c r="F22852" s="41"/>
      <c r="G22852" s="47"/>
      <c r="H22852" s="40" t="s">
        <v>9643</v>
      </c>
      <c r="I22852" s="40">
        <v>398</v>
      </c>
      <c r="J22852" s="40">
        <v>0</v>
      </c>
      <c r="K22852" s="40">
        <v>398</v>
      </c>
      <c r="L22852"/>
    </row>
    <row r="22853" spans="1:12" ht="14.4" x14ac:dyDescent="0.3">
      <c r="A22853" s="44"/>
      <c r="B22853" s="41"/>
      <c r="C22853" s="43" t="s">
        <v>18834</v>
      </c>
      <c r="D22853" s="42"/>
      <c r="E22853" s="42"/>
      <c r="F22853" s="42"/>
      <c r="G22853" s="42"/>
      <c r="H22853" s="42"/>
      <c r="I22853" s="42"/>
      <c r="J22853" s="42"/>
      <c r="K22853" s="41"/>
      <c r="L22853"/>
    </row>
    <row r="22854" spans="1:12" ht="14.4" x14ac:dyDescent="0.3">
      <c r="A22854" s="43"/>
      <c r="B22854" s="42"/>
      <c r="C22854" s="42"/>
      <c r="D22854" s="42"/>
      <c r="E22854" s="42"/>
      <c r="F22854" s="41"/>
      <c r="G22854" s="40" t="s">
        <v>606</v>
      </c>
      <c r="H22854" s="40" t="s">
        <v>9617</v>
      </c>
      <c r="I22854" s="40">
        <v>7</v>
      </c>
      <c r="J22854" s="40">
        <v>0</v>
      </c>
      <c r="K22854" s="40">
        <v>7</v>
      </c>
      <c r="L22854"/>
    </row>
    <row r="22855" spans="1:12" ht="14.4" x14ac:dyDescent="0.3">
      <c r="A22855" s="44"/>
      <c r="B22855" s="42"/>
      <c r="C22855" s="42"/>
      <c r="D22855" s="42"/>
      <c r="E22855" s="42"/>
      <c r="F22855" s="41"/>
      <c r="G22855" s="47"/>
      <c r="H22855" s="40" t="s">
        <v>9644</v>
      </c>
      <c r="I22855" s="40">
        <v>304</v>
      </c>
      <c r="J22855" s="40">
        <v>0</v>
      </c>
      <c r="K22855" s="40">
        <v>304</v>
      </c>
      <c r="L22855"/>
    </row>
    <row r="22856" spans="1:12" ht="14.4" x14ac:dyDescent="0.3">
      <c r="A22856" s="44"/>
      <c r="B22856" s="42"/>
      <c r="C22856" s="42"/>
      <c r="D22856" s="42"/>
      <c r="E22856" s="42"/>
      <c r="F22856" s="41"/>
      <c r="G22856" s="47"/>
      <c r="H22856" s="40" t="s">
        <v>9643</v>
      </c>
      <c r="I22856" s="40">
        <v>311</v>
      </c>
      <c r="J22856" s="40">
        <v>0</v>
      </c>
      <c r="K22856" s="40">
        <v>311</v>
      </c>
      <c r="L22856"/>
    </row>
    <row r="22857" spans="1:12" ht="14.4" x14ac:dyDescent="0.3">
      <c r="A22857" s="46" t="s">
        <v>18833</v>
      </c>
      <c r="B22857" s="41"/>
      <c r="C22857" s="45" t="s">
        <v>18832</v>
      </c>
      <c r="D22857" s="42"/>
      <c r="E22857" s="42"/>
      <c r="F22857" s="42"/>
      <c r="G22857" s="42"/>
      <c r="H22857" s="42"/>
      <c r="I22857" s="42"/>
      <c r="J22857" s="42"/>
      <c r="K22857" s="41"/>
      <c r="L22857"/>
    </row>
    <row r="22858" spans="1:12" ht="14.4" x14ac:dyDescent="0.3">
      <c r="A22858" s="44"/>
      <c r="B22858" s="41"/>
      <c r="C22858" s="43" t="s">
        <v>9618</v>
      </c>
      <c r="D22858" s="42"/>
      <c r="E22858" s="42"/>
      <c r="F22858" s="42"/>
      <c r="G22858" s="42"/>
      <c r="H22858" s="42"/>
      <c r="I22858" s="42"/>
      <c r="J22858" s="42"/>
      <c r="K22858" s="41"/>
      <c r="L22858"/>
    </row>
    <row r="22859" spans="1:12" ht="14.4" x14ac:dyDescent="0.3">
      <c r="A22859" s="43"/>
      <c r="B22859" s="42"/>
      <c r="C22859" s="42"/>
      <c r="D22859" s="42"/>
      <c r="E22859" s="42"/>
      <c r="F22859" s="41"/>
      <c r="G22859" s="40" t="s">
        <v>606</v>
      </c>
      <c r="H22859" s="40" t="s">
        <v>9617</v>
      </c>
      <c r="I22859" s="40">
        <v>26</v>
      </c>
      <c r="J22859" s="40">
        <v>0</v>
      </c>
      <c r="K22859" s="40">
        <v>26</v>
      </c>
      <c r="L22859"/>
    </row>
    <row r="22860" spans="1:12" ht="14.4" x14ac:dyDescent="0.3">
      <c r="A22860" s="44"/>
      <c r="B22860" s="42"/>
      <c r="C22860" s="42"/>
      <c r="D22860" s="42"/>
      <c r="E22860" s="42"/>
      <c r="F22860" s="41"/>
      <c r="G22860" s="47"/>
      <c r="H22860" s="40" t="s">
        <v>9644</v>
      </c>
      <c r="I22860" s="40">
        <v>330</v>
      </c>
      <c r="J22860" s="40">
        <v>0</v>
      </c>
      <c r="K22860" s="40">
        <v>330</v>
      </c>
      <c r="L22860"/>
    </row>
    <row r="22861" spans="1:12" ht="14.4" x14ac:dyDescent="0.3">
      <c r="A22861" s="44"/>
      <c r="B22861" s="42"/>
      <c r="C22861" s="42"/>
      <c r="D22861" s="42"/>
      <c r="E22861" s="42"/>
      <c r="F22861" s="41"/>
      <c r="G22861" s="47"/>
      <c r="H22861" s="40" t="s">
        <v>9643</v>
      </c>
      <c r="I22861" s="40">
        <v>356</v>
      </c>
      <c r="J22861" s="40">
        <v>0</v>
      </c>
      <c r="K22861" s="40">
        <v>356</v>
      </c>
      <c r="L22861"/>
    </row>
    <row r="22862" spans="1:12" ht="14.4" x14ac:dyDescent="0.3">
      <c r="A22862" s="46" t="s">
        <v>18831</v>
      </c>
      <c r="B22862" s="41"/>
      <c r="C22862" s="45" t="s">
        <v>18830</v>
      </c>
      <c r="D22862" s="42"/>
      <c r="E22862" s="42"/>
      <c r="F22862" s="42"/>
      <c r="G22862" s="42"/>
      <c r="H22862" s="42"/>
      <c r="I22862" s="42"/>
      <c r="J22862" s="42"/>
      <c r="K22862" s="41"/>
      <c r="L22862"/>
    </row>
    <row r="22863" spans="1:12" ht="14.4" x14ac:dyDescent="0.3">
      <c r="A22863" s="44"/>
      <c r="B22863" s="41"/>
      <c r="C22863" s="43" t="s">
        <v>9618</v>
      </c>
      <c r="D22863" s="42"/>
      <c r="E22863" s="42"/>
      <c r="F22863" s="42"/>
      <c r="G22863" s="42"/>
      <c r="H22863" s="42"/>
      <c r="I22863" s="42"/>
      <c r="J22863" s="42"/>
      <c r="K22863" s="41"/>
      <c r="L22863"/>
    </row>
    <row r="22864" spans="1:12" ht="14.4" x14ac:dyDescent="0.3">
      <c r="A22864" s="43"/>
      <c r="B22864" s="42"/>
      <c r="C22864" s="42"/>
      <c r="D22864" s="42"/>
      <c r="E22864" s="42"/>
      <c r="F22864" s="41"/>
      <c r="G22864" s="40" t="s">
        <v>606</v>
      </c>
      <c r="H22864" s="40" t="s">
        <v>9617</v>
      </c>
      <c r="I22864" s="40">
        <v>88</v>
      </c>
      <c r="J22864" s="40">
        <v>0</v>
      </c>
      <c r="K22864" s="40">
        <v>88</v>
      </c>
      <c r="L22864"/>
    </row>
    <row r="22865" spans="1:12" ht="14.4" x14ac:dyDescent="0.3">
      <c r="A22865" s="44"/>
      <c r="B22865" s="42"/>
      <c r="C22865" s="42"/>
      <c r="D22865" s="42"/>
      <c r="E22865" s="42"/>
      <c r="F22865" s="41"/>
      <c r="G22865" s="47"/>
      <c r="H22865" s="40" t="s">
        <v>9644</v>
      </c>
      <c r="I22865" s="40">
        <v>219</v>
      </c>
      <c r="J22865" s="40">
        <v>0</v>
      </c>
      <c r="K22865" s="40">
        <v>219</v>
      </c>
      <c r="L22865"/>
    </row>
    <row r="22866" spans="1:12" ht="14.4" x14ac:dyDescent="0.3">
      <c r="A22866" s="44"/>
      <c r="B22866" s="42"/>
      <c r="C22866" s="42"/>
      <c r="D22866" s="42"/>
      <c r="E22866" s="42"/>
      <c r="F22866" s="41"/>
      <c r="G22866" s="47"/>
      <c r="H22866" s="40" t="s">
        <v>9643</v>
      </c>
      <c r="I22866" s="40">
        <v>306</v>
      </c>
      <c r="J22866" s="40">
        <v>0</v>
      </c>
      <c r="K22866" s="40">
        <v>306</v>
      </c>
      <c r="L22866"/>
    </row>
    <row r="22867" spans="1:12" ht="14.4" x14ac:dyDescent="0.3">
      <c r="A22867" s="46" t="s">
        <v>18829</v>
      </c>
      <c r="B22867" s="41"/>
      <c r="C22867" s="45" t="s">
        <v>18828</v>
      </c>
      <c r="D22867" s="42"/>
      <c r="E22867" s="42"/>
      <c r="F22867" s="42"/>
      <c r="G22867" s="42"/>
      <c r="H22867" s="42"/>
      <c r="I22867" s="42"/>
      <c r="J22867" s="42"/>
      <c r="K22867" s="41"/>
      <c r="L22867"/>
    </row>
    <row r="22868" spans="1:12" ht="14.4" x14ac:dyDescent="0.3">
      <c r="A22868" s="44"/>
      <c r="B22868" s="41"/>
      <c r="C22868" s="43" t="s">
        <v>9618</v>
      </c>
      <c r="D22868" s="42"/>
      <c r="E22868" s="42"/>
      <c r="F22868" s="42"/>
      <c r="G22868" s="42"/>
      <c r="H22868" s="42"/>
      <c r="I22868" s="42"/>
      <c r="J22868" s="42"/>
      <c r="K22868" s="41"/>
      <c r="L22868"/>
    </row>
    <row r="22869" spans="1:12" ht="14.4" x14ac:dyDescent="0.3">
      <c r="A22869" s="43"/>
      <c r="B22869" s="42"/>
      <c r="C22869" s="42"/>
      <c r="D22869" s="42"/>
      <c r="E22869" s="42"/>
      <c r="F22869" s="41"/>
      <c r="G22869" s="40" t="s">
        <v>606</v>
      </c>
      <c r="H22869" s="40" t="s">
        <v>9617</v>
      </c>
      <c r="I22869" s="40">
        <v>45</v>
      </c>
      <c r="J22869" s="40">
        <v>0</v>
      </c>
      <c r="K22869" s="40">
        <v>45</v>
      </c>
      <c r="L22869"/>
    </row>
    <row r="22870" spans="1:12" ht="14.4" x14ac:dyDescent="0.3">
      <c r="A22870" s="44"/>
      <c r="B22870" s="42"/>
      <c r="C22870" s="42"/>
      <c r="D22870" s="42"/>
      <c r="E22870" s="42"/>
      <c r="F22870" s="41"/>
      <c r="G22870" s="47"/>
      <c r="H22870" s="40" t="s">
        <v>9644</v>
      </c>
      <c r="I22870" s="40">
        <v>261</v>
      </c>
      <c r="J22870" s="40">
        <v>0</v>
      </c>
      <c r="K22870" s="40">
        <v>261</v>
      </c>
      <c r="L22870"/>
    </row>
    <row r="22871" spans="1:12" ht="14.4" x14ac:dyDescent="0.3">
      <c r="A22871" s="44"/>
      <c r="B22871" s="42"/>
      <c r="C22871" s="42"/>
      <c r="D22871" s="42"/>
      <c r="E22871" s="42"/>
      <c r="F22871" s="41"/>
      <c r="G22871" s="47"/>
      <c r="H22871" s="40" t="s">
        <v>9643</v>
      </c>
      <c r="I22871" s="40">
        <v>305</v>
      </c>
      <c r="J22871" s="40">
        <v>0</v>
      </c>
      <c r="K22871" s="40">
        <v>305</v>
      </c>
      <c r="L22871"/>
    </row>
    <row r="22872" spans="1:12" ht="14.4" x14ac:dyDescent="0.3">
      <c r="A22872" s="46" t="s">
        <v>18827</v>
      </c>
      <c r="B22872" s="41"/>
      <c r="C22872" s="45" t="s">
        <v>18826</v>
      </c>
      <c r="D22872" s="42"/>
      <c r="E22872" s="42"/>
      <c r="F22872" s="42"/>
      <c r="G22872" s="42"/>
      <c r="H22872" s="42"/>
      <c r="I22872" s="42"/>
      <c r="J22872" s="42"/>
      <c r="K22872" s="41"/>
      <c r="L22872"/>
    </row>
    <row r="22873" spans="1:12" ht="14.4" x14ac:dyDescent="0.3">
      <c r="A22873" s="44"/>
      <c r="B22873" s="41"/>
      <c r="C22873" s="43" t="s">
        <v>9618</v>
      </c>
      <c r="D22873" s="42"/>
      <c r="E22873" s="42"/>
      <c r="F22873" s="42"/>
      <c r="G22873" s="42"/>
      <c r="H22873" s="42"/>
      <c r="I22873" s="42"/>
      <c r="J22873" s="42"/>
      <c r="K22873" s="41"/>
      <c r="L22873"/>
    </row>
    <row r="22874" spans="1:12" ht="14.4" x14ac:dyDescent="0.3">
      <c r="A22874" s="43"/>
      <c r="B22874" s="42"/>
      <c r="C22874" s="42"/>
      <c r="D22874" s="42"/>
      <c r="E22874" s="42"/>
      <c r="F22874" s="41"/>
      <c r="G22874" s="40" t="s">
        <v>606</v>
      </c>
      <c r="H22874" s="40" t="s">
        <v>9617</v>
      </c>
      <c r="I22874" s="40">
        <v>12</v>
      </c>
      <c r="J22874" s="40">
        <v>0</v>
      </c>
      <c r="K22874" s="40">
        <v>12</v>
      </c>
      <c r="L22874"/>
    </row>
    <row r="22875" spans="1:12" ht="14.4" x14ac:dyDescent="0.3">
      <c r="A22875" s="44"/>
      <c r="B22875" s="42"/>
      <c r="C22875" s="42"/>
      <c r="D22875" s="42"/>
      <c r="E22875" s="42"/>
      <c r="F22875" s="41"/>
      <c r="G22875" s="47"/>
      <c r="H22875" s="40" t="s">
        <v>9644</v>
      </c>
      <c r="I22875" s="40">
        <v>13</v>
      </c>
      <c r="J22875" s="40">
        <v>0</v>
      </c>
      <c r="K22875" s="40">
        <v>13</v>
      </c>
      <c r="L22875"/>
    </row>
    <row r="22876" spans="1:12" ht="14.4" x14ac:dyDescent="0.3">
      <c r="A22876" s="44"/>
      <c r="B22876" s="42"/>
      <c r="C22876" s="42"/>
      <c r="D22876" s="42"/>
      <c r="E22876" s="42"/>
      <c r="F22876" s="41"/>
      <c r="G22876" s="47"/>
      <c r="H22876" s="40" t="s">
        <v>9643</v>
      </c>
      <c r="I22876" s="40">
        <v>25</v>
      </c>
      <c r="J22876" s="40">
        <v>0</v>
      </c>
      <c r="K22876" s="40">
        <v>25</v>
      </c>
      <c r="L22876"/>
    </row>
    <row r="22877" spans="1:12" ht="14.4" x14ac:dyDescent="0.3">
      <c r="A22877" s="46" t="s">
        <v>18825</v>
      </c>
      <c r="B22877" s="41"/>
      <c r="C22877" s="45" t="s">
        <v>18824</v>
      </c>
      <c r="D22877" s="42"/>
      <c r="E22877" s="42"/>
      <c r="F22877" s="42"/>
      <c r="G22877" s="42"/>
      <c r="H22877" s="42"/>
      <c r="I22877" s="42"/>
      <c r="J22877" s="42"/>
      <c r="K22877" s="41"/>
      <c r="L22877"/>
    </row>
    <row r="22878" spans="1:12" ht="14.4" x14ac:dyDescent="0.3">
      <c r="A22878" s="44"/>
      <c r="B22878" s="41"/>
      <c r="C22878" s="43" t="s">
        <v>18823</v>
      </c>
      <c r="D22878" s="42"/>
      <c r="E22878" s="42"/>
      <c r="F22878" s="42"/>
      <c r="G22878" s="42"/>
      <c r="H22878" s="42"/>
      <c r="I22878" s="42"/>
      <c r="J22878" s="42"/>
      <c r="K22878" s="41"/>
      <c r="L22878"/>
    </row>
    <row r="22879" spans="1:12" ht="14.4" x14ac:dyDescent="0.3">
      <c r="A22879" s="43"/>
      <c r="B22879" s="42"/>
      <c r="C22879" s="42"/>
      <c r="D22879" s="42"/>
      <c r="E22879" s="42"/>
      <c r="F22879" s="41"/>
      <c r="G22879" s="40" t="s">
        <v>551</v>
      </c>
      <c r="H22879" s="40" t="s">
        <v>9617</v>
      </c>
      <c r="I22879" s="40">
        <v>880</v>
      </c>
      <c r="J22879" s="40">
        <v>0</v>
      </c>
      <c r="K22879" s="40">
        <v>880</v>
      </c>
      <c r="L22879"/>
    </row>
    <row r="22880" spans="1:12" ht="14.4" x14ac:dyDescent="0.3">
      <c r="A22880" s="44"/>
      <c r="B22880" s="42"/>
      <c r="C22880" s="42"/>
      <c r="D22880" s="42"/>
      <c r="E22880" s="42"/>
      <c r="F22880" s="41"/>
      <c r="G22880" s="47"/>
      <c r="H22880" s="40" t="s">
        <v>9644</v>
      </c>
      <c r="I22880" s="40">
        <v>2905</v>
      </c>
      <c r="J22880" s="40">
        <v>0</v>
      </c>
      <c r="K22880" s="40">
        <v>2905</v>
      </c>
      <c r="L22880"/>
    </row>
    <row r="22881" spans="1:12" ht="14.4" x14ac:dyDescent="0.3">
      <c r="A22881" s="44"/>
      <c r="B22881" s="42"/>
      <c r="C22881" s="42"/>
      <c r="D22881" s="42"/>
      <c r="E22881" s="42"/>
      <c r="F22881" s="41"/>
      <c r="G22881" s="47"/>
      <c r="H22881" s="40" t="s">
        <v>9643</v>
      </c>
      <c r="I22881" s="40">
        <v>3784</v>
      </c>
      <c r="J22881" s="40">
        <v>0</v>
      </c>
      <c r="K22881" s="40">
        <v>3784</v>
      </c>
      <c r="L22881"/>
    </row>
    <row r="22882" spans="1:12" ht="14.4" x14ac:dyDescent="0.3">
      <c r="A22882" s="44"/>
      <c r="B22882" s="41"/>
      <c r="C22882" s="43" t="s">
        <v>18822</v>
      </c>
      <c r="D22882" s="42"/>
      <c r="E22882" s="42"/>
      <c r="F22882" s="42"/>
      <c r="G22882" s="42"/>
      <c r="H22882" s="42"/>
      <c r="I22882" s="42"/>
      <c r="J22882" s="42"/>
      <c r="K22882" s="41"/>
      <c r="L22882"/>
    </row>
    <row r="22883" spans="1:12" ht="14.4" x14ac:dyDescent="0.3">
      <c r="A22883" s="43"/>
      <c r="B22883" s="42"/>
      <c r="C22883" s="42"/>
      <c r="D22883" s="42"/>
      <c r="E22883" s="42"/>
      <c r="F22883" s="41"/>
      <c r="G22883" s="40" t="s">
        <v>551</v>
      </c>
      <c r="H22883" s="40" t="s">
        <v>9617</v>
      </c>
      <c r="I22883" s="40">
        <v>2338</v>
      </c>
      <c r="J22883" s="40">
        <v>0</v>
      </c>
      <c r="K22883" s="40">
        <v>2338</v>
      </c>
      <c r="L22883"/>
    </row>
    <row r="22884" spans="1:12" ht="14.4" x14ac:dyDescent="0.3">
      <c r="A22884" s="44"/>
      <c r="B22884" s="42"/>
      <c r="C22884" s="42"/>
      <c r="D22884" s="42"/>
      <c r="E22884" s="42"/>
      <c r="F22884" s="41"/>
      <c r="G22884" s="47"/>
      <c r="H22884" s="40" t="s">
        <v>9644</v>
      </c>
      <c r="I22884" s="40">
        <v>3847</v>
      </c>
      <c r="J22884" s="40">
        <v>0</v>
      </c>
      <c r="K22884" s="40">
        <v>3847</v>
      </c>
      <c r="L22884"/>
    </row>
    <row r="22885" spans="1:12" ht="14.4" x14ac:dyDescent="0.3">
      <c r="A22885" s="44"/>
      <c r="B22885" s="42"/>
      <c r="C22885" s="42"/>
      <c r="D22885" s="42"/>
      <c r="E22885" s="42"/>
      <c r="F22885" s="41"/>
      <c r="G22885" s="47"/>
      <c r="H22885" s="40" t="s">
        <v>9643</v>
      </c>
      <c r="I22885" s="40">
        <v>6186</v>
      </c>
      <c r="J22885" s="40">
        <v>0</v>
      </c>
      <c r="K22885" s="40">
        <v>6186</v>
      </c>
      <c r="L22885"/>
    </row>
    <row r="22886" spans="1:12" ht="14.4" x14ac:dyDescent="0.3">
      <c r="A22886" s="44"/>
      <c r="B22886" s="41"/>
      <c r="C22886" s="43" t="s">
        <v>18821</v>
      </c>
      <c r="D22886" s="42"/>
      <c r="E22886" s="42"/>
      <c r="F22886" s="42"/>
      <c r="G22886" s="42"/>
      <c r="H22886" s="42"/>
      <c r="I22886" s="42"/>
      <c r="J22886" s="42"/>
      <c r="K22886" s="41"/>
      <c r="L22886"/>
    </row>
    <row r="22887" spans="1:12" ht="14.4" x14ac:dyDescent="0.3">
      <c r="A22887" s="43"/>
      <c r="B22887" s="42"/>
      <c r="C22887" s="42"/>
      <c r="D22887" s="42"/>
      <c r="E22887" s="42"/>
      <c r="F22887" s="41"/>
      <c r="G22887" s="40" t="s">
        <v>551</v>
      </c>
      <c r="H22887" s="40" t="s">
        <v>9617</v>
      </c>
      <c r="I22887" s="40">
        <v>2325</v>
      </c>
      <c r="J22887" s="40">
        <v>0</v>
      </c>
      <c r="K22887" s="40">
        <v>2325</v>
      </c>
      <c r="L22887"/>
    </row>
    <row r="22888" spans="1:12" ht="14.4" x14ac:dyDescent="0.3">
      <c r="A22888" s="44"/>
      <c r="B22888" s="42"/>
      <c r="C22888" s="42"/>
      <c r="D22888" s="42"/>
      <c r="E22888" s="42"/>
      <c r="F22888" s="41"/>
      <c r="G22888" s="47"/>
      <c r="H22888" s="40" t="s">
        <v>9644</v>
      </c>
      <c r="I22888" s="40">
        <v>2983</v>
      </c>
      <c r="J22888" s="40">
        <v>0</v>
      </c>
      <c r="K22888" s="40">
        <v>2983</v>
      </c>
      <c r="L22888"/>
    </row>
    <row r="22889" spans="1:12" ht="14.4" x14ac:dyDescent="0.3">
      <c r="A22889" s="44"/>
      <c r="B22889" s="42"/>
      <c r="C22889" s="42"/>
      <c r="D22889" s="42"/>
      <c r="E22889" s="42"/>
      <c r="F22889" s="41"/>
      <c r="G22889" s="47"/>
      <c r="H22889" s="40" t="s">
        <v>9643</v>
      </c>
      <c r="I22889" s="40">
        <v>5308</v>
      </c>
      <c r="J22889" s="40">
        <v>0</v>
      </c>
      <c r="K22889" s="40">
        <v>5308</v>
      </c>
      <c r="L22889"/>
    </row>
    <row r="22890" spans="1:12" ht="14.4" x14ac:dyDescent="0.3">
      <c r="A22890" s="46" t="s">
        <v>18820</v>
      </c>
      <c r="B22890" s="41"/>
      <c r="C22890" s="45" t="s">
        <v>18819</v>
      </c>
      <c r="D22890" s="42"/>
      <c r="E22890" s="42"/>
      <c r="F22890" s="42"/>
      <c r="G22890" s="42"/>
      <c r="H22890" s="42"/>
      <c r="I22890" s="42"/>
      <c r="J22890" s="42"/>
      <c r="K22890" s="41"/>
      <c r="L22890"/>
    </row>
    <row r="22891" spans="1:12" ht="14.4" x14ac:dyDescent="0.3">
      <c r="A22891" s="44"/>
      <c r="B22891" s="41"/>
      <c r="C22891" s="43" t="s">
        <v>9618</v>
      </c>
      <c r="D22891" s="42"/>
      <c r="E22891" s="42"/>
      <c r="F22891" s="42"/>
      <c r="G22891" s="42"/>
      <c r="H22891" s="42"/>
      <c r="I22891" s="42"/>
      <c r="J22891" s="42"/>
      <c r="K22891" s="41"/>
      <c r="L22891"/>
    </row>
    <row r="22892" spans="1:12" ht="14.4" x14ac:dyDescent="0.3">
      <c r="A22892" s="43"/>
      <c r="B22892" s="42"/>
      <c r="C22892" s="42"/>
      <c r="D22892" s="42"/>
      <c r="E22892" s="42"/>
      <c r="F22892" s="41"/>
      <c r="G22892" s="40" t="s">
        <v>551</v>
      </c>
      <c r="H22892" s="40" t="s">
        <v>9617</v>
      </c>
      <c r="I22892" s="40">
        <v>422</v>
      </c>
      <c r="J22892" s="40">
        <v>0</v>
      </c>
      <c r="K22892" s="40">
        <v>422</v>
      </c>
      <c r="L22892"/>
    </row>
    <row r="22893" spans="1:12" ht="14.4" x14ac:dyDescent="0.3">
      <c r="A22893" s="44"/>
      <c r="B22893" s="42"/>
      <c r="C22893" s="42"/>
      <c r="D22893" s="42"/>
      <c r="E22893" s="42"/>
      <c r="F22893" s="41"/>
      <c r="G22893" s="47"/>
      <c r="H22893" s="40" t="s">
        <v>9644</v>
      </c>
      <c r="I22893" s="40">
        <v>814</v>
      </c>
      <c r="J22893" s="40">
        <v>0</v>
      </c>
      <c r="K22893" s="40">
        <v>814</v>
      </c>
      <c r="L22893"/>
    </row>
    <row r="22894" spans="1:12" ht="14.4" x14ac:dyDescent="0.3">
      <c r="A22894" s="44"/>
      <c r="B22894" s="42"/>
      <c r="C22894" s="42"/>
      <c r="D22894" s="42"/>
      <c r="E22894" s="42"/>
      <c r="F22894" s="41"/>
      <c r="G22894" s="47"/>
      <c r="H22894" s="40" t="s">
        <v>9643</v>
      </c>
      <c r="I22894" s="40">
        <v>1237</v>
      </c>
      <c r="J22894" s="40">
        <v>0</v>
      </c>
      <c r="K22894" s="40">
        <v>1237</v>
      </c>
      <c r="L22894"/>
    </row>
    <row r="22895" spans="1:12" ht="14.4" x14ac:dyDescent="0.3">
      <c r="A22895" s="46" t="s">
        <v>18818</v>
      </c>
      <c r="B22895" s="41"/>
      <c r="C22895" s="45" t="s">
        <v>18817</v>
      </c>
      <c r="D22895" s="42"/>
      <c r="E22895" s="42"/>
      <c r="F22895" s="42"/>
      <c r="G22895" s="42"/>
      <c r="H22895" s="42"/>
      <c r="I22895" s="42"/>
      <c r="J22895" s="42"/>
      <c r="K22895" s="41"/>
      <c r="L22895"/>
    </row>
    <row r="22896" spans="1:12" ht="14.4" x14ac:dyDescent="0.3">
      <c r="A22896" s="44"/>
      <c r="B22896" s="41"/>
      <c r="C22896" s="43" t="s">
        <v>9618</v>
      </c>
      <c r="D22896" s="42"/>
      <c r="E22896" s="42"/>
      <c r="F22896" s="42"/>
      <c r="G22896" s="42"/>
      <c r="H22896" s="42"/>
      <c r="I22896" s="42"/>
      <c r="J22896" s="42"/>
      <c r="K22896" s="41"/>
      <c r="L22896"/>
    </row>
    <row r="22897" spans="1:12" ht="14.4" x14ac:dyDescent="0.3">
      <c r="A22897" s="43"/>
      <c r="B22897" s="42"/>
      <c r="C22897" s="42"/>
      <c r="D22897" s="42"/>
      <c r="E22897" s="42"/>
      <c r="F22897" s="41"/>
      <c r="G22897" s="40" t="s">
        <v>551</v>
      </c>
      <c r="H22897" s="40" t="s">
        <v>9617</v>
      </c>
      <c r="I22897" s="40">
        <v>783</v>
      </c>
      <c r="J22897" s="40">
        <v>0</v>
      </c>
      <c r="K22897" s="40">
        <v>783</v>
      </c>
      <c r="L22897"/>
    </row>
    <row r="22898" spans="1:12" ht="14.4" x14ac:dyDescent="0.3">
      <c r="A22898" s="44"/>
      <c r="B22898" s="42"/>
      <c r="C22898" s="42"/>
      <c r="D22898" s="42"/>
      <c r="E22898" s="42"/>
      <c r="F22898" s="41"/>
      <c r="G22898" s="47"/>
      <c r="H22898" s="40" t="s">
        <v>9644</v>
      </c>
      <c r="I22898" s="40">
        <v>1246</v>
      </c>
      <c r="J22898" s="40">
        <v>0</v>
      </c>
      <c r="K22898" s="40">
        <v>1246</v>
      </c>
      <c r="L22898"/>
    </row>
    <row r="22899" spans="1:12" ht="14.4" x14ac:dyDescent="0.3">
      <c r="A22899" s="44"/>
      <c r="B22899" s="42"/>
      <c r="C22899" s="42"/>
      <c r="D22899" s="42"/>
      <c r="E22899" s="42"/>
      <c r="F22899" s="41"/>
      <c r="G22899" s="47"/>
      <c r="H22899" s="40" t="s">
        <v>9643</v>
      </c>
      <c r="I22899" s="40">
        <v>2029</v>
      </c>
      <c r="J22899" s="40">
        <v>0</v>
      </c>
      <c r="K22899" s="40">
        <v>2029</v>
      </c>
      <c r="L22899"/>
    </row>
    <row r="22900" spans="1:12" ht="14.4" x14ac:dyDescent="0.3">
      <c r="A22900" s="46" t="s">
        <v>18816</v>
      </c>
      <c r="B22900" s="41"/>
      <c r="C22900" s="45" t="s">
        <v>18815</v>
      </c>
      <c r="D22900" s="42"/>
      <c r="E22900" s="42"/>
      <c r="F22900" s="42"/>
      <c r="G22900" s="42"/>
      <c r="H22900" s="42"/>
      <c r="I22900" s="42"/>
      <c r="J22900" s="42"/>
      <c r="K22900" s="41"/>
      <c r="L22900"/>
    </row>
    <row r="22901" spans="1:12" ht="14.4" x14ac:dyDescent="0.3">
      <c r="A22901" s="44"/>
      <c r="B22901" s="41"/>
      <c r="C22901" s="43" t="s">
        <v>18814</v>
      </c>
      <c r="D22901" s="42"/>
      <c r="E22901" s="42"/>
      <c r="F22901" s="42"/>
      <c r="G22901" s="42"/>
      <c r="H22901" s="42"/>
      <c r="I22901" s="42"/>
      <c r="J22901" s="42"/>
      <c r="K22901" s="41"/>
      <c r="L22901"/>
    </row>
    <row r="22902" spans="1:12" ht="14.4" x14ac:dyDescent="0.3">
      <c r="A22902" s="43"/>
      <c r="B22902" s="42"/>
      <c r="C22902" s="42"/>
      <c r="D22902" s="42"/>
      <c r="E22902" s="42"/>
      <c r="F22902" s="41"/>
      <c r="G22902" s="40" t="s">
        <v>636</v>
      </c>
      <c r="H22902" s="40" t="s">
        <v>9617</v>
      </c>
      <c r="I22902" s="40">
        <v>4</v>
      </c>
      <c r="J22902" s="40">
        <v>0</v>
      </c>
      <c r="K22902" s="40">
        <v>4</v>
      </c>
      <c r="L22902"/>
    </row>
    <row r="22903" spans="1:12" ht="14.4" x14ac:dyDescent="0.3">
      <c r="A22903" s="44"/>
      <c r="B22903" s="42"/>
      <c r="C22903" s="42"/>
      <c r="D22903" s="42"/>
      <c r="E22903" s="42"/>
      <c r="F22903" s="41"/>
      <c r="G22903" s="47"/>
      <c r="H22903" s="40" t="s">
        <v>9644</v>
      </c>
      <c r="I22903" s="40">
        <v>232</v>
      </c>
      <c r="J22903" s="40">
        <v>0</v>
      </c>
      <c r="K22903" s="40">
        <v>232</v>
      </c>
      <c r="L22903"/>
    </row>
    <row r="22904" spans="1:12" ht="14.4" x14ac:dyDescent="0.3">
      <c r="A22904" s="44"/>
      <c r="B22904" s="42"/>
      <c r="C22904" s="42"/>
      <c r="D22904" s="42"/>
      <c r="E22904" s="42"/>
      <c r="F22904" s="41"/>
      <c r="G22904" s="47"/>
      <c r="H22904" s="40" t="s">
        <v>9643</v>
      </c>
      <c r="I22904" s="40">
        <v>237</v>
      </c>
      <c r="J22904" s="40">
        <v>0</v>
      </c>
      <c r="K22904" s="40">
        <v>237</v>
      </c>
      <c r="L22904"/>
    </row>
    <row r="22905" spans="1:12" ht="14.4" x14ac:dyDescent="0.3">
      <c r="A22905" s="44"/>
      <c r="B22905" s="41"/>
      <c r="C22905" s="43" t="s">
        <v>18813</v>
      </c>
      <c r="D22905" s="42"/>
      <c r="E22905" s="42"/>
      <c r="F22905" s="42"/>
      <c r="G22905" s="42"/>
      <c r="H22905" s="42"/>
      <c r="I22905" s="42"/>
      <c r="J22905" s="42"/>
      <c r="K22905" s="41"/>
      <c r="L22905"/>
    </row>
    <row r="22906" spans="1:12" ht="14.4" x14ac:dyDescent="0.3">
      <c r="A22906" s="43"/>
      <c r="B22906" s="42"/>
      <c r="C22906" s="42"/>
      <c r="D22906" s="42"/>
      <c r="E22906" s="42"/>
      <c r="F22906" s="41"/>
      <c r="G22906" s="40" t="s">
        <v>636</v>
      </c>
      <c r="H22906" s="40" t="s">
        <v>9617</v>
      </c>
      <c r="I22906" s="40">
        <v>4</v>
      </c>
      <c r="J22906" s="40">
        <v>0</v>
      </c>
      <c r="K22906" s="40">
        <v>4</v>
      </c>
      <c r="L22906"/>
    </row>
    <row r="22907" spans="1:12" ht="14.4" x14ac:dyDescent="0.3">
      <c r="A22907" s="44"/>
      <c r="B22907" s="42"/>
      <c r="C22907" s="42"/>
      <c r="D22907" s="42"/>
      <c r="E22907" s="42"/>
      <c r="F22907" s="41"/>
      <c r="G22907" s="47"/>
      <c r="H22907" s="40" t="s">
        <v>9644</v>
      </c>
      <c r="I22907" s="40">
        <v>186</v>
      </c>
      <c r="J22907" s="40">
        <v>0</v>
      </c>
      <c r="K22907" s="40">
        <v>186</v>
      </c>
      <c r="L22907"/>
    </row>
    <row r="22908" spans="1:12" ht="14.4" x14ac:dyDescent="0.3">
      <c r="A22908" s="44"/>
      <c r="B22908" s="42"/>
      <c r="C22908" s="42"/>
      <c r="D22908" s="42"/>
      <c r="E22908" s="42"/>
      <c r="F22908" s="41"/>
      <c r="G22908" s="47"/>
      <c r="H22908" s="40" t="s">
        <v>9643</v>
      </c>
      <c r="I22908" s="40">
        <v>190</v>
      </c>
      <c r="J22908" s="40">
        <v>0</v>
      </c>
      <c r="K22908" s="40">
        <v>190</v>
      </c>
      <c r="L22908"/>
    </row>
    <row r="22909" spans="1:12" ht="14.4" x14ac:dyDescent="0.3">
      <c r="A22909" s="44"/>
      <c r="B22909" s="41"/>
      <c r="C22909" s="43" t="s">
        <v>18812</v>
      </c>
      <c r="D22909" s="42"/>
      <c r="E22909" s="42"/>
      <c r="F22909" s="42"/>
      <c r="G22909" s="42"/>
      <c r="H22909" s="42"/>
      <c r="I22909" s="42"/>
      <c r="J22909" s="42"/>
      <c r="K22909" s="41"/>
      <c r="L22909"/>
    </row>
    <row r="22910" spans="1:12" ht="14.4" x14ac:dyDescent="0.3">
      <c r="A22910" s="43"/>
      <c r="B22910" s="42"/>
      <c r="C22910" s="42"/>
      <c r="D22910" s="42"/>
      <c r="E22910" s="42"/>
      <c r="F22910" s="41"/>
      <c r="G22910" s="40" t="s">
        <v>636</v>
      </c>
      <c r="H22910" s="40" t="s">
        <v>9617</v>
      </c>
      <c r="I22910" s="40">
        <v>4</v>
      </c>
      <c r="J22910" s="40">
        <v>0</v>
      </c>
      <c r="K22910" s="40">
        <v>4</v>
      </c>
      <c r="L22910"/>
    </row>
    <row r="22911" spans="1:12" ht="14.4" x14ac:dyDescent="0.3">
      <c r="A22911" s="44"/>
      <c r="B22911" s="42"/>
      <c r="C22911" s="42"/>
      <c r="D22911" s="42"/>
      <c r="E22911" s="42"/>
      <c r="F22911" s="41"/>
      <c r="G22911" s="47"/>
      <c r="H22911" s="40" t="s">
        <v>9644</v>
      </c>
      <c r="I22911" s="40">
        <v>214</v>
      </c>
      <c r="J22911" s="40">
        <v>0</v>
      </c>
      <c r="K22911" s="40">
        <v>214</v>
      </c>
      <c r="L22911"/>
    </row>
    <row r="22912" spans="1:12" ht="14.4" x14ac:dyDescent="0.3">
      <c r="A22912" s="44"/>
      <c r="B22912" s="42"/>
      <c r="C22912" s="42"/>
      <c r="D22912" s="42"/>
      <c r="E22912" s="42"/>
      <c r="F22912" s="41"/>
      <c r="G22912" s="47"/>
      <c r="H22912" s="40" t="s">
        <v>9643</v>
      </c>
      <c r="I22912" s="40">
        <v>219</v>
      </c>
      <c r="J22912" s="40">
        <v>0</v>
      </c>
      <c r="K22912" s="40">
        <v>219</v>
      </c>
      <c r="L22912"/>
    </row>
    <row r="22913" spans="1:12" ht="14.4" x14ac:dyDescent="0.3">
      <c r="A22913" s="46" t="s">
        <v>18811</v>
      </c>
      <c r="B22913" s="41"/>
      <c r="C22913" s="45" t="s">
        <v>18810</v>
      </c>
      <c r="D22913" s="42"/>
      <c r="E22913" s="42"/>
      <c r="F22913" s="42"/>
      <c r="G22913" s="42"/>
      <c r="H22913" s="42"/>
      <c r="I22913" s="42"/>
      <c r="J22913" s="42"/>
      <c r="K22913" s="41"/>
      <c r="L22913"/>
    </row>
    <row r="22914" spans="1:12" ht="14.4" x14ac:dyDescent="0.3">
      <c r="A22914" s="44"/>
      <c r="B22914" s="41"/>
      <c r="C22914" s="43" t="s">
        <v>18809</v>
      </c>
      <c r="D22914" s="42"/>
      <c r="E22914" s="42"/>
      <c r="F22914" s="42"/>
      <c r="G22914" s="42"/>
      <c r="H22914" s="42"/>
      <c r="I22914" s="42"/>
      <c r="J22914" s="42"/>
      <c r="K22914" s="41"/>
      <c r="L22914"/>
    </row>
    <row r="22915" spans="1:12" ht="14.4" x14ac:dyDescent="0.3">
      <c r="A22915" s="43"/>
      <c r="B22915" s="42"/>
      <c r="C22915" s="42"/>
      <c r="D22915" s="42"/>
      <c r="E22915" s="42"/>
      <c r="F22915" s="41"/>
      <c r="G22915" s="40" t="s">
        <v>636</v>
      </c>
      <c r="H22915" s="40" t="s">
        <v>9617</v>
      </c>
      <c r="I22915" s="40">
        <v>14</v>
      </c>
      <c r="J22915" s="40">
        <v>0</v>
      </c>
      <c r="K22915" s="40">
        <v>14</v>
      </c>
      <c r="L22915"/>
    </row>
    <row r="22916" spans="1:12" ht="14.4" x14ac:dyDescent="0.3">
      <c r="A22916" s="44"/>
      <c r="B22916" s="42"/>
      <c r="C22916" s="42"/>
      <c r="D22916" s="42"/>
      <c r="E22916" s="42"/>
      <c r="F22916" s="41"/>
      <c r="G22916" s="47"/>
      <c r="H22916" s="40" t="s">
        <v>9644</v>
      </c>
      <c r="I22916" s="40">
        <v>415</v>
      </c>
      <c r="J22916" s="40">
        <v>0</v>
      </c>
      <c r="K22916" s="40">
        <v>415</v>
      </c>
      <c r="L22916"/>
    </row>
    <row r="22917" spans="1:12" ht="14.4" x14ac:dyDescent="0.3">
      <c r="A22917" s="44"/>
      <c r="B22917" s="42"/>
      <c r="C22917" s="42"/>
      <c r="D22917" s="42"/>
      <c r="E22917" s="42"/>
      <c r="F22917" s="41"/>
      <c r="G22917" s="47"/>
      <c r="H22917" s="40" t="s">
        <v>9643</v>
      </c>
      <c r="I22917" s="40">
        <v>430</v>
      </c>
      <c r="J22917" s="40">
        <v>0</v>
      </c>
      <c r="K22917" s="40">
        <v>430</v>
      </c>
      <c r="L22917"/>
    </row>
    <row r="22918" spans="1:12" ht="14.4" x14ac:dyDescent="0.3">
      <c r="A22918" s="44"/>
      <c r="B22918" s="41"/>
      <c r="C22918" s="43" t="s">
        <v>18808</v>
      </c>
      <c r="D22918" s="42"/>
      <c r="E22918" s="42"/>
      <c r="F22918" s="42"/>
      <c r="G22918" s="42"/>
      <c r="H22918" s="42"/>
      <c r="I22918" s="42"/>
      <c r="J22918" s="42"/>
      <c r="K22918" s="41"/>
      <c r="L22918"/>
    </row>
    <row r="22919" spans="1:12" ht="14.4" x14ac:dyDescent="0.3">
      <c r="A22919" s="43"/>
      <c r="B22919" s="42"/>
      <c r="C22919" s="42"/>
      <c r="D22919" s="42"/>
      <c r="E22919" s="42"/>
      <c r="F22919" s="41"/>
      <c r="G22919" s="40" t="s">
        <v>605</v>
      </c>
      <c r="H22919" s="40" t="s">
        <v>9617</v>
      </c>
      <c r="I22919" s="40">
        <v>3</v>
      </c>
      <c r="J22919" s="40">
        <v>0</v>
      </c>
      <c r="K22919" s="40">
        <v>3</v>
      </c>
      <c r="L22919"/>
    </row>
    <row r="22920" spans="1:12" ht="14.4" x14ac:dyDescent="0.3">
      <c r="A22920" s="44"/>
      <c r="B22920" s="42"/>
      <c r="C22920" s="42"/>
      <c r="D22920" s="42"/>
      <c r="E22920" s="42"/>
      <c r="F22920" s="41"/>
      <c r="G22920" s="47"/>
      <c r="H22920" s="40" t="s">
        <v>9644</v>
      </c>
      <c r="I22920" s="40">
        <v>10</v>
      </c>
      <c r="J22920" s="40">
        <v>0</v>
      </c>
      <c r="K22920" s="40">
        <v>10</v>
      </c>
      <c r="L22920"/>
    </row>
    <row r="22921" spans="1:12" ht="14.4" x14ac:dyDescent="0.3">
      <c r="A22921" s="44"/>
      <c r="B22921" s="42"/>
      <c r="C22921" s="42"/>
      <c r="D22921" s="42"/>
      <c r="E22921" s="42"/>
      <c r="F22921" s="41"/>
      <c r="G22921" s="47"/>
      <c r="H22921" s="40" t="s">
        <v>9643</v>
      </c>
      <c r="I22921" s="40">
        <v>13</v>
      </c>
      <c r="J22921" s="40">
        <v>0</v>
      </c>
      <c r="K22921" s="40">
        <v>13</v>
      </c>
      <c r="L22921"/>
    </row>
    <row r="22922" spans="1:12" ht="14.4" x14ac:dyDescent="0.3">
      <c r="A22922" s="46" t="s">
        <v>18807</v>
      </c>
      <c r="B22922" s="41"/>
      <c r="C22922" s="45" t="s">
        <v>18806</v>
      </c>
      <c r="D22922" s="42"/>
      <c r="E22922" s="42"/>
      <c r="F22922" s="42"/>
      <c r="G22922" s="42"/>
      <c r="H22922" s="42"/>
      <c r="I22922" s="42"/>
      <c r="J22922" s="42"/>
      <c r="K22922" s="41"/>
      <c r="L22922"/>
    </row>
    <row r="22923" spans="1:12" ht="14.4" x14ac:dyDescent="0.3">
      <c r="A22923" s="44"/>
      <c r="B22923" s="41"/>
      <c r="C22923" s="43" t="s">
        <v>9618</v>
      </c>
      <c r="D22923" s="42"/>
      <c r="E22923" s="42"/>
      <c r="F22923" s="42"/>
      <c r="G22923" s="42"/>
      <c r="H22923" s="42"/>
      <c r="I22923" s="42"/>
      <c r="J22923" s="42"/>
      <c r="K22923" s="41"/>
      <c r="L22923"/>
    </row>
    <row r="22924" spans="1:12" ht="14.4" x14ac:dyDescent="0.3">
      <c r="A22924" s="43"/>
      <c r="B22924" s="42"/>
      <c r="C22924" s="42"/>
      <c r="D22924" s="42"/>
      <c r="E22924" s="42"/>
      <c r="F22924" s="41"/>
      <c r="G22924" s="40" t="s">
        <v>636</v>
      </c>
      <c r="H22924" s="40" t="s">
        <v>9617</v>
      </c>
      <c r="I22924" s="40">
        <v>9</v>
      </c>
      <c r="J22924" s="40">
        <v>0</v>
      </c>
      <c r="K22924" s="40">
        <v>9</v>
      </c>
      <c r="L22924"/>
    </row>
    <row r="22925" spans="1:12" ht="14.4" x14ac:dyDescent="0.3">
      <c r="A22925" s="44"/>
      <c r="B22925" s="42"/>
      <c r="C22925" s="42"/>
      <c r="D22925" s="42"/>
      <c r="E22925" s="42"/>
      <c r="F22925" s="41"/>
      <c r="G22925" s="47"/>
      <c r="H22925" s="40" t="s">
        <v>9644</v>
      </c>
      <c r="I22925" s="40">
        <v>452</v>
      </c>
      <c r="J22925" s="40">
        <v>0</v>
      </c>
      <c r="K22925" s="40">
        <v>452</v>
      </c>
      <c r="L22925"/>
    </row>
    <row r="22926" spans="1:12" ht="14.4" x14ac:dyDescent="0.3">
      <c r="A22926" s="44"/>
      <c r="B22926" s="42"/>
      <c r="C22926" s="42"/>
      <c r="D22926" s="42"/>
      <c r="E22926" s="42"/>
      <c r="F22926" s="41"/>
      <c r="G22926" s="47"/>
      <c r="H22926" s="40" t="s">
        <v>9643</v>
      </c>
      <c r="I22926" s="40">
        <v>461</v>
      </c>
      <c r="J22926" s="40">
        <v>0</v>
      </c>
      <c r="K22926" s="40">
        <v>461</v>
      </c>
      <c r="L22926"/>
    </row>
    <row r="22927" spans="1:12" ht="14.4" x14ac:dyDescent="0.3">
      <c r="A22927" s="46" t="s">
        <v>18805</v>
      </c>
      <c r="B22927" s="41"/>
      <c r="C22927" s="45" t="s">
        <v>18804</v>
      </c>
      <c r="D22927" s="42"/>
      <c r="E22927" s="42"/>
      <c r="F22927" s="42"/>
      <c r="G22927" s="42"/>
      <c r="H22927" s="42"/>
      <c r="I22927" s="42"/>
      <c r="J22927" s="42"/>
      <c r="K22927" s="41"/>
      <c r="L22927"/>
    </row>
    <row r="22928" spans="1:12" ht="14.4" x14ac:dyDescent="0.3">
      <c r="A22928" s="44"/>
      <c r="B22928" s="41"/>
      <c r="C22928" s="43" t="s">
        <v>9618</v>
      </c>
      <c r="D22928" s="42"/>
      <c r="E22928" s="42"/>
      <c r="F22928" s="42"/>
      <c r="G22928" s="42"/>
      <c r="H22928" s="42"/>
      <c r="I22928" s="42"/>
      <c r="J22928" s="42"/>
      <c r="K22928" s="41"/>
      <c r="L22928"/>
    </row>
    <row r="22929" spans="1:12" ht="14.4" x14ac:dyDescent="0.3">
      <c r="A22929" s="43"/>
      <c r="B22929" s="42"/>
      <c r="C22929" s="42"/>
      <c r="D22929" s="42"/>
      <c r="E22929" s="42"/>
      <c r="F22929" s="41"/>
      <c r="G22929" s="40" t="s">
        <v>606</v>
      </c>
      <c r="H22929" s="40" t="s">
        <v>9617</v>
      </c>
      <c r="I22929" s="40">
        <v>57</v>
      </c>
      <c r="J22929" s="40">
        <v>0</v>
      </c>
      <c r="K22929" s="40">
        <v>57</v>
      </c>
      <c r="L22929"/>
    </row>
    <row r="22930" spans="1:12" ht="14.4" x14ac:dyDescent="0.3">
      <c r="A22930" s="44"/>
      <c r="B22930" s="42"/>
      <c r="C22930" s="42"/>
      <c r="D22930" s="42"/>
      <c r="E22930" s="42"/>
      <c r="F22930" s="41"/>
      <c r="G22930" s="47"/>
      <c r="H22930" s="40" t="s">
        <v>9644</v>
      </c>
      <c r="I22930" s="40">
        <v>368</v>
      </c>
      <c r="J22930" s="40">
        <v>0</v>
      </c>
      <c r="K22930" s="40">
        <v>368</v>
      </c>
      <c r="L22930"/>
    </row>
    <row r="22931" spans="1:12" ht="14.4" x14ac:dyDescent="0.3">
      <c r="A22931" s="44"/>
      <c r="B22931" s="42"/>
      <c r="C22931" s="42"/>
      <c r="D22931" s="42"/>
      <c r="E22931" s="42"/>
      <c r="F22931" s="41"/>
      <c r="G22931" s="47"/>
      <c r="H22931" s="40" t="s">
        <v>9643</v>
      </c>
      <c r="I22931" s="40">
        <v>425</v>
      </c>
      <c r="J22931" s="40">
        <v>0</v>
      </c>
      <c r="K22931" s="40">
        <v>425</v>
      </c>
      <c r="L22931"/>
    </row>
    <row r="22932" spans="1:12" ht="14.4" x14ac:dyDescent="0.3">
      <c r="A22932" s="46" t="s">
        <v>18803</v>
      </c>
      <c r="B22932" s="41"/>
      <c r="C22932" s="45" t="s">
        <v>18802</v>
      </c>
      <c r="D22932" s="42"/>
      <c r="E22932" s="42"/>
      <c r="F22932" s="42"/>
      <c r="G22932" s="42"/>
      <c r="H22932" s="42"/>
      <c r="I22932" s="42"/>
      <c r="J22932" s="42"/>
      <c r="K22932" s="41"/>
      <c r="L22932"/>
    </row>
    <row r="22933" spans="1:12" ht="14.4" x14ac:dyDescent="0.3">
      <c r="A22933" s="44"/>
      <c r="B22933" s="41"/>
      <c r="C22933" s="43" t="s">
        <v>9618</v>
      </c>
      <c r="D22933" s="42"/>
      <c r="E22933" s="42"/>
      <c r="F22933" s="42"/>
      <c r="G22933" s="42"/>
      <c r="H22933" s="42"/>
      <c r="I22933" s="42"/>
      <c r="J22933" s="42"/>
      <c r="K22933" s="41"/>
      <c r="L22933"/>
    </row>
    <row r="22934" spans="1:12" ht="14.4" x14ac:dyDescent="0.3">
      <c r="A22934" s="43"/>
      <c r="B22934" s="42"/>
      <c r="C22934" s="42"/>
      <c r="D22934" s="42"/>
      <c r="E22934" s="42"/>
      <c r="F22934" s="41"/>
      <c r="G22934" s="40" t="s">
        <v>606</v>
      </c>
      <c r="H22934" s="40" t="s">
        <v>9617</v>
      </c>
      <c r="I22934" s="40">
        <v>42</v>
      </c>
      <c r="J22934" s="40">
        <v>0</v>
      </c>
      <c r="K22934" s="40">
        <v>42</v>
      </c>
      <c r="L22934"/>
    </row>
    <row r="22935" spans="1:12" ht="14.4" x14ac:dyDescent="0.3">
      <c r="A22935" s="44"/>
      <c r="B22935" s="42"/>
      <c r="C22935" s="42"/>
      <c r="D22935" s="42"/>
      <c r="E22935" s="42"/>
      <c r="F22935" s="41"/>
      <c r="G22935" s="47"/>
      <c r="H22935" s="40" t="s">
        <v>9644</v>
      </c>
      <c r="I22935" s="40">
        <v>246</v>
      </c>
      <c r="J22935" s="40">
        <v>0</v>
      </c>
      <c r="K22935" s="40">
        <v>246</v>
      </c>
      <c r="L22935"/>
    </row>
    <row r="22936" spans="1:12" ht="14.4" x14ac:dyDescent="0.3">
      <c r="A22936" s="44"/>
      <c r="B22936" s="42"/>
      <c r="C22936" s="42"/>
      <c r="D22936" s="42"/>
      <c r="E22936" s="42"/>
      <c r="F22936" s="41"/>
      <c r="G22936" s="47"/>
      <c r="H22936" s="40" t="s">
        <v>9643</v>
      </c>
      <c r="I22936" s="40">
        <v>288</v>
      </c>
      <c r="J22936" s="40">
        <v>0</v>
      </c>
      <c r="K22936" s="40">
        <v>288</v>
      </c>
      <c r="L22936"/>
    </row>
    <row r="22937" spans="1:12" ht="14.4" x14ac:dyDescent="0.3">
      <c r="A22937" s="46" t="s">
        <v>18801</v>
      </c>
      <c r="B22937" s="41"/>
      <c r="C22937" s="45" t="s">
        <v>18800</v>
      </c>
      <c r="D22937" s="42"/>
      <c r="E22937" s="42"/>
      <c r="F22937" s="42"/>
      <c r="G22937" s="42"/>
      <c r="H22937" s="42"/>
      <c r="I22937" s="42"/>
      <c r="J22937" s="42"/>
      <c r="K22937" s="41"/>
      <c r="L22937"/>
    </row>
    <row r="22938" spans="1:12" ht="14.4" x14ac:dyDescent="0.3">
      <c r="A22938" s="44"/>
      <c r="B22938" s="41"/>
      <c r="C22938" s="43" t="s">
        <v>9618</v>
      </c>
      <c r="D22938" s="42"/>
      <c r="E22938" s="42"/>
      <c r="F22938" s="42"/>
      <c r="G22938" s="42"/>
      <c r="H22938" s="42"/>
      <c r="I22938" s="42"/>
      <c r="J22938" s="42"/>
      <c r="K22938" s="41"/>
      <c r="L22938"/>
    </row>
    <row r="22939" spans="1:12" ht="14.4" x14ac:dyDescent="0.3">
      <c r="A22939" s="43"/>
      <c r="B22939" s="42"/>
      <c r="C22939" s="42"/>
      <c r="D22939" s="42"/>
      <c r="E22939" s="42"/>
      <c r="F22939" s="41"/>
      <c r="G22939" s="40" t="s">
        <v>606</v>
      </c>
      <c r="H22939" s="40" t="s">
        <v>9617</v>
      </c>
      <c r="I22939" s="40">
        <v>57</v>
      </c>
      <c r="J22939" s="40">
        <v>0</v>
      </c>
      <c r="K22939" s="40">
        <v>57</v>
      </c>
      <c r="L22939"/>
    </row>
    <row r="22940" spans="1:12" ht="14.4" x14ac:dyDescent="0.3">
      <c r="A22940" s="44"/>
      <c r="B22940" s="42"/>
      <c r="C22940" s="42"/>
      <c r="D22940" s="42"/>
      <c r="E22940" s="42"/>
      <c r="F22940" s="41"/>
      <c r="G22940" s="47"/>
      <c r="H22940" s="40" t="s">
        <v>9644</v>
      </c>
      <c r="I22940" s="40">
        <v>419</v>
      </c>
      <c r="J22940" s="40">
        <v>0</v>
      </c>
      <c r="K22940" s="40">
        <v>419</v>
      </c>
      <c r="L22940"/>
    </row>
    <row r="22941" spans="1:12" ht="14.4" x14ac:dyDescent="0.3">
      <c r="A22941" s="44"/>
      <c r="B22941" s="42"/>
      <c r="C22941" s="42"/>
      <c r="D22941" s="42"/>
      <c r="E22941" s="42"/>
      <c r="F22941" s="41"/>
      <c r="G22941" s="47"/>
      <c r="H22941" s="40" t="s">
        <v>9643</v>
      </c>
      <c r="I22941" s="40">
        <v>476</v>
      </c>
      <c r="J22941" s="40">
        <v>0</v>
      </c>
      <c r="K22941" s="40">
        <v>476</v>
      </c>
      <c r="L22941"/>
    </row>
    <row r="22942" spans="1:12" ht="14.4" x14ac:dyDescent="0.3">
      <c r="A22942" s="46" t="s">
        <v>18799</v>
      </c>
      <c r="B22942" s="41"/>
      <c r="C22942" s="45" t="s">
        <v>18798</v>
      </c>
      <c r="D22942" s="42"/>
      <c r="E22942" s="42"/>
      <c r="F22942" s="42"/>
      <c r="G22942" s="42"/>
      <c r="H22942" s="42"/>
      <c r="I22942" s="42"/>
      <c r="J22942" s="42"/>
      <c r="K22942" s="41"/>
      <c r="L22942"/>
    </row>
    <row r="22943" spans="1:12" ht="14.4" x14ac:dyDescent="0.3">
      <c r="A22943" s="44"/>
      <c r="B22943" s="41"/>
      <c r="C22943" s="43" t="s">
        <v>18797</v>
      </c>
      <c r="D22943" s="42"/>
      <c r="E22943" s="42"/>
      <c r="F22943" s="42"/>
      <c r="G22943" s="42"/>
      <c r="H22943" s="42"/>
      <c r="I22943" s="42"/>
      <c r="J22943" s="42"/>
      <c r="K22943" s="41"/>
      <c r="L22943"/>
    </row>
    <row r="22944" spans="1:12" ht="14.4" x14ac:dyDescent="0.3">
      <c r="A22944" s="43"/>
      <c r="B22944" s="42"/>
      <c r="C22944" s="42"/>
      <c r="D22944" s="42"/>
      <c r="E22944" s="42"/>
      <c r="F22944" s="41"/>
      <c r="G22944" s="40" t="s">
        <v>606</v>
      </c>
      <c r="H22944" s="40" t="s">
        <v>9617</v>
      </c>
      <c r="I22944" s="40">
        <v>56</v>
      </c>
      <c r="J22944" s="40">
        <v>0</v>
      </c>
      <c r="K22944" s="40">
        <v>56</v>
      </c>
      <c r="L22944"/>
    </row>
    <row r="22945" spans="1:12" ht="14.4" x14ac:dyDescent="0.3">
      <c r="A22945" s="44"/>
      <c r="B22945" s="42"/>
      <c r="C22945" s="42"/>
      <c r="D22945" s="42"/>
      <c r="E22945" s="42"/>
      <c r="F22945" s="41"/>
      <c r="G22945" s="47"/>
      <c r="H22945" s="40" t="s">
        <v>9644</v>
      </c>
      <c r="I22945" s="40">
        <v>222</v>
      </c>
      <c r="J22945" s="40">
        <v>0</v>
      </c>
      <c r="K22945" s="40">
        <v>222</v>
      </c>
      <c r="L22945"/>
    </row>
    <row r="22946" spans="1:12" ht="14.4" x14ac:dyDescent="0.3">
      <c r="A22946" s="44"/>
      <c r="B22946" s="42"/>
      <c r="C22946" s="42"/>
      <c r="D22946" s="42"/>
      <c r="E22946" s="42"/>
      <c r="F22946" s="41"/>
      <c r="G22946" s="47"/>
      <c r="H22946" s="40" t="s">
        <v>9643</v>
      </c>
      <c r="I22946" s="40">
        <v>279</v>
      </c>
      <c r="J22946" s="40">
        <v>0</v>
      </c>
      <c r="K22946" s="40">
        <v>279</v>
      </c>
      <c r="L22946"/>
    </row>
    <row r="22947" spans="1:12" ht="14.4" x14ac:dyDescent="0.3">
      <c r="A22947" s="46" t="s">
        <v>18796</v>
      </c>
      <c r="B22947" s="41"/>
      <c r="C22947" s="45" t="s">
        <v>18795</v>
      </c>
      <c r="D22947" s="42"/>
      <c r="E22947" s="42"/>
      <c r="F22947" s="42"/>
      <c r="G22947" s="42"/>
      <c r="H22947" s="42"/>
      <c r="I22947" s="42"/>
      <c r="J22947" s="42"/>
      <c r="K22947" s="41"/>
      <c r="L22947"/>
    </row>
    <row r="22948" spans="1:12" ht="14.4" x14ac:dyDescent="0.3">
      <c r="A22948" s="44"/>
      <c r="B22948" s="41"/>
      <c r="C22948" s="43" t="s">
        <v>18792</v>
      </c>
      <c r="D22948" s="42"/>
      <c r="E22948" s="42"/>
      <c r="F22948" s="42"/>
      <c r="G22948" s="42"/>
      <c r="H22948" s="42"/>
      <c r="I22948" s="42"/>
      <c r="J22948" s="42"/>
      <c r="K22948" s="41"/>
      <c r="L22948"/>
    </row>
    <row r="22949" spans="1:12" ht="14.4" x14ac:dyDescent="0.3">
      <c r="A22949" s="43"/>
      <c r="B22949" s="42"/>
      <c r="C22949" s="42"/>
      <c r="D22949" s="42"/>
      <c r="E22949" s="42"/>
      <c r="F22949" s="41"/>
      <c r="G22949" s="40" t="s">
        <v>606</v>
      </c>
      <c r="H22949" s="40" t="s">
        <v>9617</v>
      </c>
      <c r="I22949" s="40">
        <v>56</v>
      </c>
      <c r="J22949" s="40">
        <v>0</v>
      </c>
      <c r="K22949" s="40">
        <v>56</v>
      </c>
      <c r="L22949"/>
    </row>
    <row r="22950" spans="1:12" ht="14.4" x14ac:dyDescent="0.3">
      <c r="A22950" s="44"/>
      <c r="B22950" s="42"/>
      <c r="C22950" s="42"/>
      <c r="D22950" s="42"/>
      <c r="E22950" s="42"/>
      <c r="F22950" s="41"/>
      <c r="G22950" s="47"/>
      <c r="H22950" s="40" t="s">
        <v>9644</v>
      </c>
      <c r="I22950" s="40">
        <v>303</v>
      </c>
      <c r="J22950" s="40">
        <v>0</v>
      </c>
      <c r="K22950" s="40">
        <v>303</v>
      </c>
      <c r="L22950"/>
    </row>
    <row r="22951" spans="1:12" ht="14.4" x14ac:dyDescent="0.3">
      <c r="A22951" s="44"/>
      <c r="B22951" s="42"/>
      <c r="C22951" s="42"/>
      <c r="D22951" s="42"/>
      <c r="E22951" s="42"/>
      <c r="F22951" s="41"/>
      <c r="G22951" s="47"/>
      <c r="H22951" s="40" t="s">
        <v>9643</v>
      </c>
      <c r="I22951" s="40">
        <v>360</v>
      </c>
      <c r="J22951" s="40">
        <v>0</v>
      </c>
      <c r="K22951" s="40">
        <v>360</v>
      </c>
      <c r="L22951"/>
    </row>
    <row r="22952" spans="1:12" ht="14.4" x14ac:dyDescent="0.3">
      <c r="A22952" s="46" t="s">
        <v>18794</v>
      </c>
      <c r="B22952" s="41"/>
      <c r="C22952" s="45" t="s">
        <v>18793</v>
      </c>
      <c r="D22952" s="42"/>
      <c r="E22952" s="42"/>
      <c r="F22952" s="42"/>
      <c r="G22952" s="42"/>
      <c r="H22952" s="42"/>
      <c r="I22952" s="42"/>
      <c r="J22952" s="42"/>
      <c r="K22952" s="41"/>
      <c r="L22952"/>
    </row>
    <row r="22953" spans="1:12" ht="14.4" x14ac:dyDescent="0.3">
      <c r="A22953" s="44"/>
      <c r="B22953" s="41"/>
      <c r="C22953" s="43" t="s">
        <v>18792</v>
      </c>
      <c r="D22953" s="42"/>
      <c r="E22953" s="42"/>
      <c r="F22953" s="42"/>
      <c r="G22953" s="42"/>
      <c r="H22953" s="42"/>
      <c r="I22953" s="42"/>
      <c r="J22953" s="42"/>
      <c r="K22953" s="41"/>
      <c r="L22953"/>
    </row>
    <row r="22954" spans="1:12" ht="14.4" x14ac:dyDescent="0.3">
      <c r="A22954" s="43"/>
      <c r="B22954" s="42"/>
      <c r="C22954" s="42"/>
      <c r="D22954" s="42"/>
      <c r="E22954" s="42"/>
      <c r="F22954" s="41"/>
      <c r="G22954" s="40" t="s">
        <v>606</v>
      </c>
      <c r="H22954" s="40" t="s">
        <v>9617</v>
      </c>
      <c r="I22954" s="40">
        <v>56</v>
      </c>
      <c r="J22954" s="40">
        <v>0</v>
      </c>
      <c r="K22954" s="40">
        <v>56</v>
      </c>
      <c r="L22954"/>
    </row>
    <row r="22955" spans="1:12" ht="14.4" x14ac:dyDescent="0.3">
      <c r="A22955" s="44"/>
      <c r="B22955" s="42"/>
      <c r="C22955" s="42"/>
      <c r="D22955" s="42"/>
      <c r="E22955" s="42"/>
      <c r="F22955" s="41"/>
      <c r="G22955" s="47"/>
      <c r="H22955" s="40" t="s">
        <v>9644</v>
      </c>
      <c r="I22955" s="40">
        <v>322</v>
      </c>
      <c r="J22955" s="40">
        <v>0</v>
      </c>
      <c r="K22955" s="40">
        <v>322</v>
      </c>
      <c r="L22955"/>
    </row>
    <row r="22956" spans="1:12" ht="14.4" x14ac:dyDescent="0.3">
      <c r="A22956" s="44"/>
      <c r="B22956" s="42"/>
      <c r="C22956" s="42"/>
      <c r="D22956" s="42"/>
      <c r="E22956" s="42"/>
      <c r="F22956" s="41"/>
      <c r="G22956" s="47"/>
      <c r="H22956" s="40" t="s">
        <v>9643</v>
      </c>
      <c r="I22956" s="40">
        <v>379</v>
      </c>
      <c r="J22956" s="40">
        <v>0</v>
      </c>
      <c r="K22956" s="40">
        <v>379</v>
      </c>
      <c r="L22956"/>
    </row>
    <row r="22957" spans="1:12" ht="14.4" x14ac:dyDescent="0.3">
      <c r="A22957" s="46" t="s">
        <v>18791</v>
      </c>
      <c r="B22957" s="41"/>
      <c r="C22957" s="45" t="s">
        <v>18790</v>
      </c>
      <c r="D22957" s="42"/>
      <c r="E22957" s="42"/>
      <c r="F22957" s="42"/>
      <c r="G22957" s="42"/>
      <c r="H22957" s="42"/>
      <c r="I22957" s="42"/>
      <c r="J22957" s="42"/>
      <c r="K22957" s="41"/>
      <c r="L22957"/>
    </row>
    <row r="22958" spans="1:12" ht="14.4" x14ac:dyDescent="0.3">
      <c r="A22958" s="44"/>
      <c r="B22958" s="41"/>
      <c r="C22958" s="43" t="s">
        <v>9618</v>
      </c>
      <c r="D22958" s="42"/>
      <c r="E22958" s="42"/>
      <c r="F22958" s="42"/>
      <c r="G22958" s="42"/>
      <c r="H22958" s="42"/>
      <c r="I22958" s="42"/>
      <c r="J22958" s="42"/>
      <c r="K22958" s="41"/>
      <c r="L22958"/>
    </row>
    <row r="22959" spans="1:12" ht="14.4" x14ac:dyDescent="0.3">
      <c r="A22959" s="43"/>
      <c r="B22959" s="42"/>
      <c r="C22959" s="42"/>
      <c r="D22959" s="42"/>
      <c r="E22959" s="42"/>
      <c r="F22959" s="41"/>
      <c r="G22959" s="40" t="s">
        <v>606</v>
      </c>
      <c r="H22959" s="40" t="s">
        <v>9617</v>
      </c>
      <c r="I22959" s="40">
        <v>13</v>
      </c>
      <c r="J22959" s="40">
        <v>0</v>
      </c>
      <c r="K22959" s="40">
        <v>13</v>
      </c>
      <c r="L22959"/>
    </row>
    <row r="22960" spans="1:12" ht="14.4" x14ac:dyDescent="0.3">
      <c r="A22960" s="44"/>
      <c r="B22960" s="42"/>
      <c r="C22960" s="42"/>
      <c r="D22960" s="42"/>
      <c r="E22960" s="42"/>
      <c r="F22960" s="41"/>
      <c r="G22960" s="47"/>
      <c r="H22960" s="40" t="s">
        <v>9644</v>
      </c>
      <c r="I22960" s="40">
        <v>55</v>
      </c>
      <c r="J22960" s="40">
        <v>0</v>
      </c>
      <c r="K22960" s="40">
        <v>55</v>
      </c>
      <c r="L22960"/>
    </row>
    <row r="22961" spans="1:12" ht="14.4" x14ac:dyDescent="0.3">
      <c r="A22961" s="44"/>
      <c r="B22961" s="42"/>
      <c r="C22961" s="42"/>
      <c r="D22961" s="42"/>
      <c r="E22961" s="42"/>
      <c r="F22961" s="41"/>
      <c r="G22961" s="47"/>
      <c r="H22961" s="40" t="s">
        <v>9643</v>
      </c>
      <c r="I22961" s="40">
        <v>67</v>
      </c>
      <c r="J22961" s="40">
        <v>0</v>
      </c>
      <c r="K22961" s="40">
        <v>67</v>
      </c>
      <c r="L22961"/>
    </row>
    <row r="22962" spans="1:12" ht="14.4" x14ac:dyDescent="0.3">
      <c r="A22962" s="46" t="s">
        <v>18789</v>
      </c>
      <c r="B22962" s="41"/>
      <c r="C22962" s="45" t="s">
        <v>18788</v>
      </c>
      <c r="D22962" s="42"/>
      <c r="E22962" s="42"/>
      <c r="F22962" s="42"/>
      <c r="G22962" s="42"/>
      <c r="H22962" s="42"/>
      <c r="I22962" s="42"/>
      <c r="J22962" s="42"/>
      <c r="K22962" s="41"/>
      <c r="L22962"/>
    </row>
    <row r="22963" spans="1:12" ht="14.4" x14ac:dyDescent="0.3">
      <c r="A22963" s="44"/>
      <c r="B22963" s="41"/>
      <c r="C22963" s="43" t="s">
        <v>9618</v>
      </c>
      <c r="D22963" s="42"/>
      <c r="E22963" s="42"/>
      <c r="F22963" s="42"/>
      <c r="G22963" s="42"/>
      <c r="H22963" s="42"/>
      <c r="I22963" s="42"/>
      <c r="J22963" s="42"/>
      <c r="K22963" s="41"/>
      <c r="L22963"/>
    </row>
    <row r="22964" spans="1:12" ht="14.4" x14ac:dyDescent="0.3">
      <c r="A22964" s="43"/>
      <c r="B22964" s="42"/>
      <c r="C22964" s="42"/>
      <c r="D22964" s="42"/>
      <c r="E22964" s="42"/>
      <c r="F22964" s="41"/>
      <c r="G22964" s="40" t="s">
        <v>606</v>
      </c>
      <c r="H22964" s="40" t="s">
        <v>9617</v>
      </c>
      <c r="I22964" s="40">
        <v>28</v>
      </c>
      <c r="J22964" s="40">
        <v>0</v>
      </c>
      <c r="K22964" s="40">
        <v>28</v>
      </c>
      <c r="L22964"/>
    </row>
    <row r="22965" spans="1:12" ht="14.4" x14ac:dyDescent="0.3">
      <c r="A22965" s="44"/>
      <c r="B22965" s="42"/>
      <c r="C22965" s="42"/>
      <c r="D22965" s="42"/>
      <c r="E22965" s="42"/>
      <c r="F22965" s="41"/>
      <c r="G22965" s="47"/>
      <c r="H22965" s="40" t="s">
        <v>9644</v>
      </c>
      <c r="I22965" s="40">
        <v>57</v>
      </c>
      <c r="J22965" s="40">
        <v>0</v>
      </c>
      <c r="K22965" s="40">
        <v>57</v>
      </c>
      <c r="L22965"/>
    </row>
    <row r="22966" spans="1:12" ht="14.4" x14ac:dyDescent="0.3">
      <c r="A22966" s="44"/>
      <c r="B22966" s="42"/>
      <c r="C22966" s="42"/>
      <c r="D22966" s="42"/>
      <c r="E22966" s="42"/>
      <c r="F22966" s="41"/>
      <c r="G22966" s="47"/>
      <c r="H22966" s="40" t="s">
        <v>9643</v>
      </c>
      <c r="I22966" s="40">
        <v>85</v>
      </c>
      <c r="J22966" s="40">
        <v>0</v>
      </c>
      <c r="K22966" s="40">
        <v>85</v>
      </c>
      <c r="L22966"/>
    </row>
    <row r="22967" spans="1:12" ht="14.4" x14ac:dyDescent="0.3">
      <c r="A22967" s="46" t="s">
        <v>18787</v>
      </c>
      <c r="B22967" s="41"/>
      <c r="C22967" s="45" t="s">
        <v>18786</v>
      </c>
      <c r="D22967" s="42"/>
      <c r="E22967" s="42"/>
      <c r="F22967" s="42"/>
      <c r="G22967" s="42"/>
      <c r="H22967" s="42"/>
      <c r="I22967" s="42"/>
      <c r="J22967" s="42"/>
      <c r="K22967" s="41"/>
      <c r="L22967"/>
    </row>
    <row r="22968" spans="1:12" ht="14.4" x14ac:dyDescent="0.3">
      <c r="A22968" s="44"/>
      <c r="B22968" s="41"/>
      <c r="C22968" s="43" t="s">
        <v>9618</v>
      </c>
      <c r="D22968" s="42"/>
      <c r="E22968" s="42"/>
      <c r="F22968" s="42"/>
      <c r="G22968" s="42"/>
      <c r="H22968" s="42"/>
      <c r="I22968" s="42"/>
      <c r="J22968" s="42"/>
      <c r="K22968" s="41"/>
      <c r="L22968"/>
    </row>
    <row r="22969" spans="1:12" ht="14.4" x14ac:dyDescent="0.3">
      <c r="A22969" s="43"/>
      <c r="B22969" s="42"/>
      <c r="C22969" s="42"/>
      <c r="D22969" s="42"/>
      <c r="E22969" s="42"/>
      <c r="F22969" s="41"/>
      <c r="G22969" s="40" t="s">
        <v>606</v>
      </c>
      <c r="H22969" s="40" t="s">
        <v>9617</v>
      </c>
      <c r="I22969" s="40">
        <v>44</v>
      </c>
      <c r="J22969" s="40">
        <v>0</v>
      </c>
      <c r="K22969" s="40">
        <v>44</v>
      </c>
      <c r="L22969"/>
    </row>
    <row r="22970" spans="1:12" ht="14.4" x14ac:dyDescent="0.3">
      <c r="A22970" s="44"/>
      <c r="B22970" s="42"/>
      <c r="C22970" s="42"/>
      <c r="D22970" s="42"/>
      <c r="E22970" s="42"/>
      <c r="F22970" s="41"/>
      <c r="G22970" s="47"/>
      <c r="H22970" s="40" t="s">
        <v>9644</v>
      </c>
      <c r="I22970" s="40">
        <v>284</v>
      </c>
      <c r="J22970" s="40">
        <v>0</v>
      </c>
      <c r="K22970" s="40">
        <v>284</v>
      </c>
      <c r="L22970"/>
    </row>
    <row r="22971" spans="1:12" ht="14.4" x14ac:dyDescent="0.3">
      <c r="A22971" s="44"/>
      <c r="B22971" s="42"/>
      <c r="C22971" s="42"/>
      <c r="D22971" s="42"/>
      <c r="E22971" s="42"/>
      <c r="F22971" s="41"/>
      <c r="G22971" s="47"/>
      <c r="H22971" s="40" t="s">
        <v>9643</v>
      </c>
      <c r="I22971" s="40">
        <v>328</v>
      </c>
      <c r="J22971" s="40">
        <v>0</v>
      </c>
      <c r="K22971" s="40">
        <v>328</v>
      </c>
      <c r="L22971"/>
    </row>
    <row r="22972" spans="1:12" ht="14.4" x14ac:dyDescent="0.3">
      <c r="A22972" s="46" t="s">
        <v>18785</v>
      </c>
      <c r="B22972" s="41"/>
      <c r="C22972" s="45" t="s">
        <v>18784</v>
      </c>
      <c r="D22972" s="42"/>
      <c r="E22972" s="42"/>
      <c r="F22972" s="42"/>
      <c r="G22972" s="42"/>
      <c r="H22972" s="42"/>
      <c r="I22972" s="42"/>
      <c r="J22972" s="42"/>
      <c r="K22972" s="41"/>
      <c r="L22972"/>
    </row>
    <row r="22973" spans="1:12" ht="14.4" x14ac:dyDescent="0.3">
      <c r="A22973" s="44"/>
      <c r="B22973" s="41"/>
      <c r="C22973" s="43" t="s">
        <v>9618</v>
      </c>
      <c r="D22973" s="42"/>
      <c r="E22973" s="42"/>
      <c r="F22973" s="42"/>
      <c r="G22973" s="42"/>
      <c r="H22973" s="42"/>
      <c r="I22973" s="42"/>
      <c r="J22973" s="42"/>
      <c r="K22973" s="41"/>
      <c r="L22973"/>
    </row>
    <row r="22974" spans="1:12" ht="14.4" x14ac:dyDescent="0.3">
      <c r="A22974" s="43"/>
      <c r="B22974" s="42"/>
      <c r="C22974" s="42"/>
      <c r="D22974" s="42"/>
      <c r="E22974" s="42"/>
      <c r="F22974" s="41"/>
      <c r="G22974" s="40" t="s">
        <v>606</v>
      </c>
      <c r="H22974" s="40" t="s">
        <v>9617</v>
      </c>
      <c r="I22974" s="40">
        <v>86</v>
      </c>
      <c r="J22974" s="40">
        <v>0</v>
      </c>
      <c r="K22974" s="40">
        <v>86</v>
      </c>
      <c r="L22974"/>
    </row>
    <row r="22975" spans="1:12" ht="14.4" x14ac:dyDescent="0.3">
      <c r="A22975" s="44"/>
      <c r="B22975" s="42"/>
      <c r="C22975" s="42"/>
      <c r="D22975" s="42"/>
      <c r="E22975" s="42"/>
      <c r="F22975" s="41"/>
      <c r="G22975" s="47"/>
      <c r="H22975" s="40" t="s">
        <v>9644</v>
      </c>
      <c r="I22975" s="40">
        <v>218</v>
      </c>
      <c r="J22975" s="40">
        <v>0</v>
      </c>
      <c r="K22975" s="40">
        <v>218</v>
      </c>
      <c r="L22975"/>
    </row>
    <row r="22976" spans="1:12" ht="14.4" x14ac:dyDescent="0.3">
      <c r="A22976" s="44"/>
      <c r="B22976" s="42"/>
      <c r="C22976" s="42"/>
      <c r="D22976" s="42"/>
      <c r="E22976" s="42"/>
      <c r="F22976" s="41"/>
      <c r="G22976" s="47"/>
      <c r="H22976" s="40" t="s">
        <v>9643</v>
      </c>
      <c r="I22976" s="40">
        <v>304</v>
      </c>
      <c r="J22976" s="40">
        <v>0</v>
      </c>
      <c r="K22976" s="40">
        <v>304</v>
      </c>
      <c r="L22976"/>
    </row>
    <row r="22977" spans="1:12" ht="14.4" x14ac:dyDescent="0.3">
      <c r="A22977" s="46" t="s">
        <v>18783</v>
      </c>
      <c r="B22977" s="41"/>
      <c r="C22977" s="45" t="s">
        <v>18782</v>
      </c>
      <c r="D22977" s="42"/>
      <c r="E22977" s="42"/>
      <c r="F22977" s="42"/>
      <c r="G22977" s="42"/>
      <c r="H22977" s="42"/>
      <c r="I22977" s="42"/>
      <c r="J22977" s="42"/>
      <c r="K22977" s="41"/>
      <c r="L22977"/>
    </row>
    <row r="22978" spans="1:12" ht="14.4" x14ac:dyDescent="0.3">
      <c r="A22978" s="44"/>
      <c r="B22978" s="41"/>
      <c r="C22978" s="43" t="s">
        <v>9618</v>
      </c>
      <c r="D22978" s="42"/>
      <c r="E22978" s="42"/>
      <c r="F22978" s="42"/>
      <c r="G22978" s="42"/>
      <c r="H22978" s="42"/>
      <c r="I22978" s="42"/>
      <c r="J22978" s="42"/>
      <c r="K22978" s="41"/>
      <c r="L22978"/>
    </row>
    <row r="22979" spans="1:12" ht="14.4" x14ac:dyDescent="0.3">
      <c r="A22979" s="43"/>
      <c r="B22979" s="42"/>
      <c r="C22979" s="42"/>
      <c r="D22979" s="42"/>
      <c r="E22979" s="42"/>
      <c r="F22979" s="41"/>
      <c r="G22979" s="40" t="s">
        <v>606</v>
      </c>
      <c r="H22979" s="40" t="s">
        <v>9617</v>
      </c>
      <c r="I22979" s="40">
        <v>32</v>
      </c>
      <c r="J22979" s="40">
        <v>0</v>
      </c>
      <c r="K22979" s="40">
        <v>32</v>
      </c>
      <c r="L22979"/>
    </row>
    <row r="22980" spans="1:12" ht="14.4" x14ac:dyDescent="0.3">
      <c r="A22980" s="44"/>
      <c r="B22980" s="42"/>
      <c r="C22980" s="42"/>
      <c r="D22980" s="42"/>
      <c r="E22980" s="42"/>
      <c r="F22980" s="41"/>
      <c r="G22980" s="47"/>
      <c r="H22980" s="40" t="s">
        <v>9644</v>
      </c>
      <c r="I22980" s="40">
        <v>131</v>
      </c>
      <c r="J22980" s="40">
        <v>0</v>
      </c>
      <c r="K22980" s="40">
        <v>131</v>
      </c>
      <c r="L22980"/>
    </row>
    <row r="22981" spans="1:12" ht="14.4" x14ac:dyDescent="0.3">
      <c r="A22981" s="44"/>
      <c r="B22981" s="42"/>
      <c r="C22981" s="42"/>
      <c r="D22981" s="42"/>
      <c r="E22981" s="42"/>
      <c r="F22981" s="41"/>
      <c r="G22981" s="47"/>
      <c r="H22981" s="40" t="s">
        <v>9643</v>
      </c>
      <c r="I22981" s="40">
        <v>164</v>
      </c>
      <c r="J22981" s="40">
        <v>0</v>
      </c>
      <c r="K22981" s="40">
        <v>164</v>
      </c>
      <c r="L22981"/>
    </row>
    <row r="22982" spans="1:12" ht="14.4" x14ac:dyDescent="0.3">
      <c r="A22982" s="46" t="s">
        <v>18781</v>
      </c>
      <c r="B22982" s="41"/>
      <c r="C22982" s="45" t="s">
        <v>18780</v>
      </c>
      <c r="D22982" s="42"/>
      <c r="E22982" s="42"/>
      <c r="F22982" s="42"/>
      <c r="G22982" s="42"/>
      <c r="H22982" s="42"/>
      <c r="I22982" s="42"/>
      <c r="J22982" s="42"/>
      <c r="K22982" s="41"/>
      <c r="L22982"/>
    </row>
    <row r="22983" spans="1:12" ht="14.4" x14ac:dyDescent="0.3">
      <c r="A22983" s="44"/>
      <c r="B22983" s="41"/>
      <c r="C22983" s="43" t="s">
        <v>18779</v>
      </c>
      <c r="D22983" s="42"/>
      <c r="E22983" s="42"/>
      <c r="F22983" s="42"/>
      <c r="G22983" s="42"/>
      <c r="H22983" s="42"/>
      <c r="I22983" s="42"/>
      <c r="J22983" s="42"/>
      <c r="K22983" s="41"/>
      <c r="L22983"/>
    </row>
    <row r="22984" spans="1:12" ht="14.4" x14ac:dyDescent="0.3">
      <c r="A22984" s="43"/>
      <c r="B22984" s="42"/>
      <c r="C22984" s="42"/>
      <c r="D22984" s="42"/>
      <c r="E22984" s="42"/>
      <c r="F22984" s="41"/>
      <c r="G22984" s="40" t="s">
        <v>606</v>
      </c>
      <c r="H22984" s="40" t="s">
        <v>9617</v>
      </c>
      <c r="I22984" s="40">
        <v>32</v>
      </c>
      <c r="J22984" s="40">
        <v>0</v>
      </c>
      <c r="K22984" s="40">
        <v>32</v>
      </c>
      <c r="L22984"/>
    </row>
    <row r="22985" spans="1:12" ht="14.4" x14ac:dyDescent="0.3">
      <c r="A22985" s="44"/>
      <c r="B22985" s="42"/>
      <c r="C22985" s="42"/>
      <c r="D22985" s="42"/>
      <c r="E22985" s="42"/>
      <c r="F22985" s="41"/>
      <c r="G22985" s="47"/>
      <c r="H22985" s="40" t="s">
        <v>9644</v>
      </c>
      <c r="I22985" s="40">
        <v>162</v>
      </c>
      <c r="J22985" s="40">
        <v>0</v>
      </c>
      <c r="K22985" s="40">
        <v>162</v>
      </c>
      <c r="L22985"/>
    </row>
    <row r="22986" spans="1:12" ht="14.4" x14ac:dyDescent="0.3">
      <c r="A22986" s="44"/>
      <c r="B22986" s="42"/>
      <c r="C22986" s="42"/>
      <c r="D22986" s="42"/>
      <c r="E22986" s="42"/>
      <c r="F22986" s="41"/>
      <c r="G22986" s="47"/>
      <c r="H22986" s="40" t="s">
        <v>9643</v>
      </c>
      <c r="I22986" s="40">
        <v>194</v>
      </c>
      <c r="J22986" s="40">
        <v>0</v>
      </c>
      <c r="K22986" s="40">
        <v>194</v>
      </c>
      <c r="L22986"/>
    </row>
    <row r="22987" spans="1:12" ht="14.4" x14ac:dyDescent="0.3">
      <c r="A22987" s="44"/>
      <c r="B22987" s="41"/>
      <c r="C22987" s="43" t="s">
        <v>18778</v>
      </c>
      <c r="D22987" s="42"/>
      <c r="E22987" s="42"/>
      <c r="F22987" s="42"/>
      <c r="G22987" s="42"/>
      <c r="H22987" s="42"/>
      <c r="I22987" s="42"/>
      <c r="J22987" s="42"/>
      <c r="K22987" s="41"/>
      <c r="L22987"/>
    </row>
    <row r="22988" spans="1:12" ht="14.4" x14ac:dyDescent="0.3">
      <c r="A22988" s="43"/>
      <c r="B22988" s="42"/>
      <c r="C22988" s="42"/>
      <c r="D22988" s="42"/>
      <c r="E22988" s="42"/>
      <c r="F22988" s="41"/>
      <c r="G22988" s="40" t="s">
        <v>606</v>
      </c>
      <c r="H22988" s="40" t="s">
        <v>9617</v>
      </c>
      <c r="I22988" s="40">
        <v>32</v>
      </c>
      <c r="J22988" s="40">
        <v>0</v>
      </c>
      <c r="K22988" s="40">
        <v>32</v>
      </c>
      <c r="L22988"/>
    </row>
    <row r="22989" spans="1:12" ht="14.4" x14ac:dyDescent="0.3">
      <c r="A22989" s="44"/>
      <c r="B22989" s="42"/>
      <c r="C22989" s="42"/>
      <c r="D22989" s="42"/>
      <c r="E22989" s="42"/>
      <c r="F22989" s="41"/>
      <c r="G22989" s="47"/>
      <c r="H22989" s="40" t="s">
        <v>9644</v>
      </c>
      <c r="I22989" s="40">
        <v>193</v>
      </c>
      <c r="J22989" s="40">
        <v>0</v>
      </c>
      <c r="K22989" s="40">
        <v>193</v>
      </c>
      <c r="L22989"/>
    </row>
    <row r="22990" spans="1:12" ht="14.4" x14ac:dyDescent="0.3">
      <c r="A22990" s="44"/>
      <c r="B22990" s="42"/>
      <c r="C22990" s="42"/>
      <c r="D22990" s="42"/>
      <c r="E22990" s="42"/>
      <c r="F22990" s="41"/>
      <c r="G22990" s="47"/>
      <c r="H22990" s="40" t="s">
        <v>9643</v>
      </c>
      <c r="I22990" s="40">
        <v>226</v>
      </c>
      <c r="J22990" s="40">
        <v>0</v>
      </c>
      <c r="K22990" s="40">
        <v>226</v>
      </c>
      <c r="L22990"/>
    </row>
    <row r="22991" spans="1:12" ht="14.4" x14ac:dyDescent="0.3">
      <c r="A22991" s="46" t="s">
        <v>18777</v>
      </c>
      <c r="B22991" s="41"/>
      <c r="C22991" s="45" t="s">
        <v>18776</v>
      </c>
      <c r="D22991" s="42"/>
      <c r="E22991" s="42"/>
      <c r="F22991" s="42"/>
      <c r="G22991" s="42"/>
      <c r="H22991" s="42"/>
      <c r="I22991" s="42"/>
      <c r="J22991" s="42"/>
      <c r="K22991" s="41"/>
      <c r="L22991"/>
    </row>
    <row r="22992" spans="1:12" ht="14.4" x14ac:dyDescent="0.3">
      <c r="A22992" s="44"/>
      <c r="B22992" s="41"/>
      <c r="C22992" s="43" t="s">
        <v>9618</v>
      </c>
      <c r="D22992" s="42"/>
      <c r="E22992" s="42"/>
      <c r="F22992" s="42"/>
      <c r="G22992" s="42"/>
      <c r="H22992" s="42"/>
      <c r="I22992" s="42"/>
      <c r="J22992" s="42"/>
      <c r="K22992" s="41"/>
      <c r="L22992"/>
    </row>
    <row r="22993" spans="1:12" ht="14.4" x14ac:dyDescent="0.3">
      <c r="A22993" s="43"/>
      <c r="B22993" s="42"/>
      <c r="C22993" s="42"/>
      <c r="D22993" s="42"/>
      <c r="E22993" s="42"/>
      <c r="F22993" s="41"/>
      <c r="G22993" s="40" t="s">
        <v>606</v>
      </c>
      <c r="H22993" s="40" t="s">
        <v>9617</v>
      </c>
      <c r="I22993" s="40">
        <v>280</v>
      </c>
      <c r="J22993" s="40">
        <v>0</v>
      </c>
      <c r="K22993" s="40">
        <v>280</v>
      </c>
      <c r="L22993"/>
    </row>
    <row r="22994" spans="1:12" ht="14.4" x14ac:dyDescent="0.3">
      <c r="A22994" s="44"/>
      <c r="B22994" s="42"/>
      <c r="C22994" s="42"/>
      <c r="D22994" s="42"/>
      <c r="E22994" s="42"/>
      <c r="F22994" s="41"/>
      <c r="G22994" s="47"/>
      <c r="H22994" s="40" t="s">
        <v>9644</v>
      </c>
      <c r="I22994" s="40">
        <v>660</v>
      </c>
      <c r="J22994" s="40">
        <v>0</v>
      </c>
      <c r="K22994" s="40">
        <v>660</v>
      </c>
      <c r="L22994"/>
    </row>
    <row r="22995" spans="1:12" ht="14.4" x14ac:dyDescent="0.3">
      <c r="A22995" s="44"/>
      <c r="B22995" s="42"/>
      <c r="C22995" s="42"/>
      <c r="D22995" s="42"/>
      <c r="E22995" s="42"/>
      <c r="F22995" s="41"/>
      <c r="G22995" s="47"/>
      <c r="H22995" s="40" t="s">
        <v>9643</v>
      </c>
      <c r="I22995" s="40">
        <v>939</v>
      </c>
      <c r="J22995" s="40">
        <v>0</v>
      </c>
      <c r="K22995" s="40">
        <v>939</v>
      </c>
      <c r="L22995"/>
    </row>
    <row r="22996" spans="1:12" ht="14.4" x14ac:dyDescent="0.3">
      <c r="A22996" s="46" t="s">
        <v>18775</v>
      </c>
      <c r="B22996" s="41"/>
      <c r="C22996" s="45" t="s">
        <v>18774</v>
      </c>
      <c r="D22996" s="42"/>
      <c r="E22996" s="42"/>
      <c r="F22996" s="42"/>
      <c r="G22996" s="42"/>
      <c r="H22996" s="42"/>
      <c r="I22996" s="42"/>
      <c r="J22996" s="42"/>
      <c r="K22996" s="41"/>
      <c r="L22996"/>
    </row>
    <row r="22997" spans="1:12" ht="14.4" x14ac:dyDescent="0.3">
      <c r="A22997" s="44"/>
      <c r="B22997" s="41"/>
      <c r="C22997" s="43" t="s">
        <v>9618</v>
      </c>
      <c r="D22997" s="42"/>
      <c r="E22997" s="42"/>
      <c r="F22997" s="42"/>
      <c r="G22997" s="42"/>
      <c r="H22997" s="42"/>
      <c r="I22997" s="42"/>
      <c r="J22997" s="42"/>
      <c r="K22997" s="41"/>
      <c r="L22997"/>
    </row>
    <row r="22998" spans="1:12" ht="14.4" x14ac:dyDescent="0.3">
      <c r="A22998" s="43"/>
      <c r="B22998" s="42"/>
      <c r="C22998" s="42"/>
      <c r="D22998" s="42"/>
      <c r="E22998" s="42"/>
      <c r="F22998" s="41"/>
      <c r="G22998" s="40" t="s">
        <v>606</v>
      </c>
      <c r="H22998" s="40" t="s">
        <v>9617</v>
      </c>
      <c r="I22998" s="40">
        <v>104</v>
      </c>
      <c r="J22998" s="40">
        <v>0</v>
      </c>
      <c r="K22998" s="40">
        <v>104</v>
      </c>
      <c r="L22998"/>
    </row>
    <row r="22999" spans="1:12" ht="14.4" x14ac:dyDescent="0.3">
      <c r="A22999" s="44"/>
      <c r="B22999" s="42"/>
      <c r="C22999" s="42"/>
      <c r="D22999" s="42"/>
      <c r="E22999" s="42"/>
      <c r="F22999" s="41"/>
      <c r="G22999" s="47"/>
      <c r="H22999" s="40" t="s">
        <v>9644</v>
      </c>
      <c r="I22999" s="40">
        <v>722</v>
      </c>
      <c r="J22999" s="40">
        <v>0</v>
      </c>
      <c r="K22999" s="40">
        <v>722</v>
      </c>
      <c r="L22999"/>
    </row>
    <row r="23000" spans="1:12" ht="14.4" x14ac:dyDescent="0.3">
      <c r="A23000" s="44"/>
      <c r="B23000" s="42"/>
      <c r="C23000" s="42"/>
      <c r="D23000" s="42"/>
      <c r="E23000" s="42"/>
      <c r="F23000" s="41"/>
      <c r="G23000" s="47"/>
      <c r="H23000" s="40" t="s">
        <v>9643</v>
      </c>
      <c r="I23000" s="40">
        <v>827</v>
      </c>
      <c r="J23000" s="40">
        <v>0</v>
      </c>
      <c r="K23000" s="40">
        <v>827</v>
      </c>
      <c r="L23000"/>
    </row>
    <row r="23001" spans="1:12" ht="14.4" x14ac:dyDescent="0.3">
      <c r="A23001" s="46" t="s">
        <v>18773</v>
      </c>
      <c r="B23001" s="41"/>
      <c r="C23001" s="45" t="s">
        <v>18772</v>
      </c>
      <c r="D23001" s="42"/>
      <c r="E23001" s="42"/>
      <c r="F23001" s="42"/>
      <c r="G23001" s="42"/>
      <c r="H23001" s="42"/>
      <c r="I23001" s="42"/>
      <c r="J23001" s="42"/>
      <c r="K23001" s="41"/>
      <c r="L23001"/>
    </row>
    <row r="23002" spans="1:12" ht="14.4" x14ac:dyDescent="0.3">
      <c r="A23002" s="44"/>
      <c r="B23002" s="41"/>
      <c r="C23002" s="43" t="s">
        <v>9618</v>
      </c>
      <c r="D23002" s="42"/>
      <c r="E23002" s="42"/>
      <c r="F23002" s="42"/>
      <c r="G23002" s="42"/>
      <c r="H23002" s="42"/>
      <c r="I23002" s="42"/>
      <c r="J23002" s="42"/>
      <c r="K23002" s="41"/>
      <c r="L23002"/>
    </row>
    <row r="23003" spans="1:12" ht="14.4" x14ac:dyDescent="0.3">
      <c r="A23003" s="43"/>
      <c r="B23003" s="42"/>
      <c r="C23003" s="42"/>
      <c r="D23003" s="42"/>
      <c r="E23003" s="42"/>
      <c r="F23003" s="41"/>
      <c r="G23003" s="40" t="s">
        <v>606</v>
      </c>
      <c r="H23003" s="40" t="s">
        <v>9617</v>
      </c>
      <c r="I23003" s="40">
        <v>34</v>
      </c>
      <c r="J23003" s="40">
        <v>0</v>
      </c>
      <c r="K23003" s="40">
        <v>34</v>
      </c>
      <c r="L23003"/>
    </row>
    <row r="23004" spans="1:12" ht="14.4" x14ac:dyDescent="0.3">
      <c r="A23004" s="44"/>
      <c r="B23004" s="42"/>
      <c r="C23004" s="42"/>
      <c r="D23004" s="42"/>
      <c r="E23004" s="42"/>
      <c r="F23004" s="41"/>
      <c r="G23004" s="47"/>
      <c r="H23004" s="40" t="s">
        <v>9644</v>
      </c>
      <c r="I23004" s="40">
        <v>187</v>
      </c>
      <c r="J23004" s="40">
        <v>0</v>
      </c>
      <c r="K23004" s="40">
        <v>187</v>
      </c>
      <c r="L23004"/>
    </row>
    <row r="23005" spans="1:12" ht="14.4" x14ac:dyDescent="0.3">
      <c r="A23005" s="44"/>
      <c r="B23005" s="42"/>
      <c r="C23005" s="42"/>
      <c r="D23005" s="42"/>
      <c r="E23005" s="42"/>
      <c r="F23005" s="41"/>
      <c r="G23005" s="47"/>
      <c r="H23005" s="40" t="s">
        <v>9643</v>
      </c>
      <c r="I23005" s="40">
        <v>221</v>
      </c>
      <c r="J23005" s="40">
        <v>0</v>
      </c>
      <c r="K23005" s="40">
        <v>221</v>
      </c>
      <c r="L23005"/>
    </row>
    <row r="23006" spans="1:12" ht="14.4" x14ac:dyDescent="0.3">
      <c r="A23006" s="46" t="s">
        <v>18771</v>
      </c>
      <c r="B23006" s="41"/>
      <c r="C23006" s="45" t="s">
        <v>18770</v>
      </c>
      <c r="D23006" s="42"/>
      <c r="E23006" s="42"/>
      <c r="F23006" s="42"/>
      <c r="G23006" s="42"/>
      <c r="H23006" s="42"/>
      <c r="I23006" s="42"/>
      <c r="J23006" s="42"/>
      <c r="K23006" s="41"/>
      <c r="L23006"/>
    </row>
    <row r="23007" spans="1:12" ht="14.4" x14ac:dyDescent="0.3">
      <c r="A23007" s="44"/>
      <c r="B23007" s="41"/>
      <c r="C23007" s="43" t="s">
        <v>9618</v>
      </c>
      <c r="D23007" s="42"/>
      <c r="E23007" s="42"/>
      <c r="F23007" s="42"/>
      <c r="G23007" s="42"/>
      <c r="H23007" s="42"/>
      <c r="I23007" s="42"/>
      <c r="J23007" s="42"/>
      <c r="K23007" s="41"/>
      <c r="L23007"/>
    </row>
    <row r="23008" spans="1:12" ht="14.4" x14ac:dyDescent="0.3">
      <c r="A23008" s="43"/>
      <c r="B23008" s="42"/>
      <c r="C23008" s="42"/>
      <c r="D23008" s="42"/>
      <c r="E23008" s="42"/>
      <c r="F23008" s="41"/>
      <c r="G23008" s="40" t="s">
        <v>606</v>
      </c>
      <c r="H23008" s="40" t="s">
        <v>9617</v>
      </c>
      <c r="I23008" s="40">
        <v>86</v>
      </c>
      <c r="J23008" s="40">
        <v>0</v>
      </c>
      <c r="K23008" s="40">
        <v>86</v>
      </c>
      <c r="L23008"/>
    </row>
    <row r="23009" spans="1:12" ht="14.4" x14ac:dyDescent="0.3">
      <c r="A23009" s="44"/>
      <c r="B23009" s="42"/>
      <c r="C23009" s="42"/>
      <c r="D23009" s="42"/>
      <c r="E23009" s="42"/>
      <c r="F23009" s="41"/>
      <c r="G23009" s="47"/>
      <c r="H23009" s="40" t="s">
        <v>9644</v>
      </c>
      <c r="I23009" s="40">
        <v>188</v>
      </c>
      <c r="J23009" s="40">
        <v>0</v>
      </c>
      <c r="K23009" s="40">
        <v>188</v>
      </c>
      <c r="L23009"/>
    </row>
    <row r="23010" spans="1:12" ht="14.4" x14ac:dyDescent="0.3">
      <c r="A23010" s="44"/>
      <c r="B23010" s="42"/>
      <c r="C23010" s="42"/>
      <c r="D23010" s="42"/>
      <c r="E23010" s="42"/>
      <c r="F23010" s="41"/>
      <c r="G23010" s="47"/>
      <c r="H23010" s="40" t="s">
        <v>9643</v>
      </c>
      <c r="I23010" s="40">
        <v>274</v>
      </c>
      <c r="J23010" s="40">
        <v>0</v>
      </c>
      <c r="K23010" s="40">
        <v>274</v>
      </c>
      <c r="L23010"/>
    </row>
    <row r="23011" spans="1:12" ht="14.4" x14ac:dyDescent="0.3">
      <c r="A23011" s="46" t="s">
        <v>18769</v>
      </c>
      <c r="B23011" s="41"/>
      <c r="C23011" s="45" t="s">
        <v>18768</v>
      </c>
      <c r="D23011" s="42"/>
      <c r="E23011" s="42"/>
      <c r="F23011" s="42"/>
      <c r="G23011" s="42"/>
      <c r="H23011" s="42"/>
      <c r="I23011" s="42"/>
      <c r="J23011" s="42"/>
      <c r="K23011" s="41"/>
      <c r="L23011"/>
    </row>
    <row r="23012" spans="1:12" ht="14.4" x14ac:dyDescent="0.3">
      <c r="A23012" s="44"/>
      <c r="B23012" s="41"/>
      <c r="C23012" s="43" t="s">
        <v>9618</v>
      </c>
      <c r="D23012" s="42"/>
      <c r="E23012" s="42"/>
      <c r="F23012" s="42"/>
      <c r="G23012" s="42"/>
      <c r="H23012" s="42"/>
      <c r="I23012" s="42"/>
      <c r="J23012" s="42"/>
      <c r="K23012" s="41"/>
      <c r="L23012"/>
    </row>
    <row r="23013" spans="1:12" ht="14.4" x14ac:dyDescent="0.3">
      <c r="A23013" s="43"/>
      <c r="B23013" s="42"/>
      <c r="C23013" s="42"/>
      <c r="D23013" s="42"/>
      <c r="E23013" s="42"/>
      <c r="F23013" s="41"/>
      <c r="G23013" s="40" t="s">
        <v>606</v>
      </c>
      <c r="H23013" s="40" t="s">
        <v>9617</v>
      </c>
      <c r="I23013" s="40">
        <v>32</v>
      </c>
      <c r="J23013" s="40">
        <v>0</v>
      </c>
      <c r="K23013" s="40">
        <v>32</v>
      </c>
      <c r="L23013"/>
    </row>
    <row r="23014" spans="1:12" ht="14.4" x14ac:dyDescent="0.3">
      <c r="A23014" s="44"/>
      <c r="B23014" s="42"/>
      <c r="C23014" s="42"/>
      <c r="D23014" s="42"/>
      <c r="E23014" s="42"/>
      <c r="F23014" s="41"/>
      <c r="G23014" s="47"/>
      <c r="H23014" s="40" t="s">
        <v>9644</v>
      </c>
      <c r="I23014" s="40">
        <v>157</v>
      </c>
      <c r="J23014" s="40">
        <v>0</v>
      </c>
      <c r="K23014" s="40">
        <v>157</v>
      </c>
      <c r="L23014"/>
    </row>
    <row r="23015" spans="1:12" ht="14.4" x14ac:dyDescent="0.3">
      <c r="A23015" s="44"/>
      <c r="B23015" s="42"/>
      <c r="C23015" s="42"/>
      <c r="D23015" s="42"/>
      <c r="E23015" s="42"/>
      <c r="F23015" s="41"/>
      <c r="G23015" s="47"/>
      <c r="H23015" s="40" t="s">
        <v>9643</v>
      </c>
      <c r="I23015" s="40">
        <v>189</v>
      </c>
      <c r="J23015" s="40">
        <v>0</v>
      </c>
      <c r="K23015" s="40">
        <v>189</v>
      </c>
      <c r="L23015"/>
    </row>
    <row r="23016" spans="1:12" ht="14.4" x14ac:dyDescent="0.3">
      <c r="A23016" s="46" t="s">
        <v>18767</v>
      </c>
      <c r="B23016" s="41"/>
      <c r="C23016" s="45" t="s">
        <v>18766</v>
      </c>
      <c r="D23016" s="42"/>
      <c r="E23016" s="42"/>
      <c r="F23016" s="42"/>
      <c r="G23016" s="42"/>
      <c r="H23016" s="42"/>
      <c r="I23016" s="42"/>
      <c r="J23016" s="42"/>
      <c r="K23016" s="41"/>
      <c r="L23016"/>
    </row>
    <row r="23017" spans="1:12" ht="14.4" x14ac:dyDescent="0.3">
      <c r="A23017" s="44"/>
      <c r="B23017" s="41"/>
      <c r="C23017" s="43" t="s">
        <v>9618</v>
      </c>
      <c r="D23017" s="42"/>
      <c r="E23017" s="42"/>
      <c r="F23017" s="42"/>
      <c r="G23017" s="42"/>
      <c r="H23017" s="42"/>
      <c r="I23017" s="42"/>
      <c r="J23017" s="42"/>
      <c r="K23017" s="41"/>
      <c r="L23017"/>
    </row>
    <row r="23018" spans="1:12" ht="14.4" x14ac:dyDescent="0.3">
      <c r="A23018" s="43"/>
      <c r="B23018" s="42"/>
      <c r="C23018" s="42"/>
      <c r="D23018" s="42"/>
      <c r="E23018" s="42"/>
      <c r="F23018" s="41"/>
      <c r="G23018" s="40" t="s">
        <v>606</v>
      </c>
      <c r="H23018" s="40" t="s">
        <v>9617</v>
      </c>
      <c r="I23018" s="40">
        <v>34</v>
      </c>
      <c r="J23018" s="40">
        <v>0</v>
      </c>
      <c r="K23018" s="40">
        <v>34</v>
      </c>
      <c r="L23018"/>
    </row>
    <row r="23019" spans="1:12" ht="14.4" x14ac:dyDescent="0.3">
      <c r="A23019" s="44"/>
      <c r="B23019" s="42"/>
      <c r="C23019" s="42"/>
      <c r="D23019" s="42"/>
      <c r="E23019" s="42"/>
      <c r="F23019" s="41"/>
      <c r="G23019" s="47"/>
      <c r="H23019" s="40" t="s">
        <v>9644</v>
      </c>
      <c r="I23019" s="40">
        <v>157</v>
      </c>
      <c r="J23019" s="40">
        <v>0</v>
      </c>
      <c r="K23019" s="40">
        <v>157</v>
      </c>
      <c r="L23019"/>
    </row>
    <row r="23020" spans="1:12" ht="14.4" x14ac:dyDescent="0.3">
      <c r="A23020" s="44"/>
      <c r="B23020" s="42"/>
      <c r="C23020" s="42"/>
      <c r="D23020" s="42"/>
      <c r="E23020" s="42"/>
      <c r="F23020" s="41"/>
      <c r="G23020" s="47"/>
      <c r="H23020" s="40" t="s">
        <v>9643</v>
      </c>
      <c r="I23020" s="40">
        <v>191</v>
      </c>
      <c r="J23020" s="40">
        <v>0</v>
      </c>
      <c r="K23020" s="40">
        <v>191</v>
      </c>
      <c r="L23020"/>
    </row>
    <row r="23021" spans="1:12" ht="14.4" x14ac:dyDescent="0.3">
      <c r="A23021" s="46" t="s">
        <v>18765</v>
      </c>
      <c r="B23021" s="41"/>
      <c r="C23021" s="45" t="s">
        <v>18764</v>
      </c>
      <c r="D23021" s="42"/>
      <c r="E23021" s="42"/>
      <c r="F23021" s="42"/>
      <c r="G23021" s="42"/>
      <c r="H23021" s="42"/>
      <c r="I23021" s="42"/>
      <c r="J23021" s="42"/>
      <c r="K23021" s="41"/>
      <c r="L23021"/>
    </row>
    <row r="23022" spans="1:12" ht="14.4" x14ac:dyDescent="0.3">
      <c r="A23022" s="44"/>
      <c r="B23022" s="41"/>
      <c r="C23022" s="43" t="s">
        <v>9618</v>
      </c>
      <c r="D23022" s="42"/>
      <c r="E23022" s="42"/>
      <c r="F23022" s="42"/>
      <c r="G23022" s="42"/>
      <c r="H23022" s="42"/>
      <c r="I23022" s="42"/>
      <c r="J23022" s="42"/>
      <c r="K23022" s="41"/>
      <c r="L23022"/>
    </row>
    <row r="23023" spans="1:12" ht="14.4" x14ac:dyDescent="0.3">
      <c r="A23023" s="43"/>
      <c r="B23023" s="42"/>
      <c r="C23023" s="42"/>
      <c r="D23023" s="42"/>
      <c r="E23023" s="42"/>
      <c r="F23023" s="41"/>
      <c r="G23023" s="40" t="s">
        <v>606</v>
      </c>
      <c r="H23023" s="40" t="s">
        <v>9617</v>
      </c>
      <c r="I23023" s="40">
        <v>36</v>
      </c>
      <c r="J23023" s="40">
        <v>0</v>
      </c>
      <c r="K23023" s="40">
        <v>36</v>
      </c>
      <c r="L23023"/>
    </row>
    <row r="23024" spans="1:12" ht="14.4" x14ac:dyDescent="0.3">
      <c r="A23024" s="44"/>
      <c r="B23024" s="42"/>
      <c r="C23024" s="42"/>
      <c r="D23024" s="42"/>
      <c r="E23024" s="42"/>
      <c r="F23024" s="41"/>
      <c r="G23024" s="47"/>
      <c r="H23024" s="40" t="s">
        <v>9644</v>
      </c>
      <c r="I23024" s="40">
        <v>192</v>
      </c>
      <c r="J23024" s="40">
        <v>0</v>
      </c>
      <c r="K23024" s="40">
        <v>192</v>
      </c>
      <c r="L23024"/>
    </row>
    <row r="23025" spans="1:12" ht="14.4" x14ac:dyDescent="0.3">
      <c r="A23025" s="44"/>
      <c r="B23025" s="42"/>
      <c r="C23025" s="42"/>
      <c r="D23025" s="42"/>
      <c r="E23025" s="42"/>
      <c r="F23025" s="41"/>
      <c r="G23025" s="47"/>
      <c r="H23025" s="40" t="s">
        <v>9643</v>
      </c>
      <c r="I23025" s="40">
        <v>228</v>
      </c>
      <c r="J23025" s="40">
        <v>0</v>
      </c>
      <c r="K23025" s="40">
        <v>228</v>
      </c>
      <c r="L23025"/>
    </row>
    <row r="23026" spans="1:12" ht="14.4" x14ac:dyDescent="0.3">
      <c r="A23026" s="46" t="s">
        <v>18763</v>
      </c>
      <c r="B23026" s="41"/>
      <c r="C23026" s="45" t="s">
        <v>18762</v>
      </c>
      <c r="D23026" s="42"/>
      <c r="E23026" s="42"/>
      <c r="F23026" s="42"/>
      <c r="G23026" s="42"/>
      <c r="H23026" s="42"/>
      <c r="I23026" s="42"/>
      <c r="J23026" s="42"/>
      <c r="K23026" s="41"/>
      <c r="L23026"/>
    </row>
    <row r="23027" spans="1:12" ht="14.4" x14ac:dyDescent="0.3">
      <c r="A23027" s="44"/>
      <c r="B23027" s="41"/>
      <c r="C23027" s="43" t="s">
        <v>9618</v>
      </c>
      <c r="D23027" s="42"/>
      <c r="E23027" s="42"/>
      <c r="F23027" s="42"/>
      <c r="G23027" s="42"/>
      <c r="H23027" s="42"/>
      <c r="I23027" s="42"/>
      <c r="J23027" s="42"/>
      <c r="K23027" s="41"/>
      <c r="L23027"/>
    </row>
    <row r="23028" spans="1:12" ht="14.4" x14ac:dyDescent="0.3">
      <c r="A23028" s="43"/>
      <c r="B23028" s="42"/>
      <c r="C23028" s="42"/>
      <c r="D23028" s="42"/>
      <c r="E23028" s="42"/>
      <c r="F23028" s="41"/>
      <c r="G23028" s="40" t="s">
        <v>606</v>
      </c>
      <c r="H23028" s="40" t="s">
        <v>9617</v>
      </c>
      <c r="I23028" s="40">
        <v>225</v>
      </c>
      <c r="J23028" s="40">
        <v>0</v>
      </c>
      <c r="K23028" s="40">
        <v>225</v>
      </c>
      <c r="L23028"/>
    </row>
    <row r="23029" spans="1:12" ht="14.4" x14ac:dyDescent="0.3">
      <c r="A23029" s="44"/>
      <c r="B23029" s="42"/>
      <c r="C23029" s="42"/>
      <c r="D23029" s="42"/>
      <c r="E23029" s="42"/>
      <c r="F23029" s="41"/>
      <c r="G23029" s="47"/>
      <c r="H23029" s="40" t="s">
        <v>9644</v>
      </c>
      <c r="I23029" s="40">
        <v>756</v>
      </c>
      <c r="J23029" s="40">
        <v>0</v>
      </c>
      <c r="K23029" s="40">
        <v>756</v>
      </c>
      <c r="L23029"/>
    </row>
    <row r="23030" spans="1:12" ht="14.4" x14ac:dyDescent="0.3">
      <c r="A23030" s="44"/>
      <c r="B23030" s="42"/>
      <c r="C23030" s="42"/>
      <c r="D23030" s="42"/>
      <c r="E23030" s="42"/>
      <c r="F23030" s="41"/>
      <c r="G23030" s="47"/>
      <c r="H23030" s="40" t="s">
        <v>9643</v>
      </c>
      <c r="I23030" s="40">
        <v>981</v>
      </c>
      <c r="J23030" s="40">
        <v>0</v>
      </c>
      <c r="K23030" s="40">
        <v>981</v>
      </c>
      <c r="L23030"/>
    </row>
    <row r="23031" spans="1:12" ht="14.4" x14ac:dyDescent="0.3">
      <c r="A23031" s="46" t="s">
        <v>18761</v>
      </c>
      <c r="B23031" s="41"/>
      <c r="C23031" s="45" t="s">
        <v>18760</v>
      </c>
      <c r="D23031" s="42"/>
      <c r="E23031" s="42"/>
      <c r="F23031" s="42"/>
      <c r="G23031" s="42"/>
      <c r="H23031" s="42"/>
      <c r="I23031" s="42"/>
      <c r="J23031" s="42"/>
      <c r="K23031" s="41"/>
      <c r="L23031"/>
    </row>
    <row r="23032" spans="1:12" ht="14.4" x14ac:dyDescent="0.3">
      <c r="A23032" s="44"/>
      <c r="B23032" s="41"/>
      <c r="C23032" s="43" t="s">
        <v>9618</v>
      </c>
      <c r="D23032" s="42"/>
      <c r="E23032" s="42"/>
      <c r="F23032" s="42"/>
      <c r="G23032" s="42"/>
      <c r="H23032" s="42"/>
      <c r="I23032" s="42"/>
      <c r="J23032" s="42"/>
      <c r="K23032" s="41"/>
      <c r="L23032"/>
    </row>
    <row r="23033" spans="1:12" ht="14.4" x14ac:dyDescent="0.3">
      <c r="A23033" s="43"/>
      <c r="B23033" s="42"/>
      <c r="C23033" s="42"/>
      <c r="D23033" s="42"/>
      <c r="E23033" s="42"/>
      <c r="F23033" s="41"/>
      <c r="G23033" s="40" t="s">
        <v>606</v>
      </c>
      <c r="H23033" s="40" t="s">
        <v>9617</v>
      </c>
      <c r="I23033" s="40">
        <v>86</v>
      </c>
      <c r="J23033" s="40">
        <v>0</v>
      </c>
      <c r="K23033" s="40">
        <v>86</v>
      </c>
      <c r="L23033"/>
    </row>
    <row r="23034" spans="1:12" ht="14.4" x14ac:dyDescent="0.3">
      <c r="A23034" s="44"/>
      <c r="B23034" s="42"/>
      <c r="C23034" s="42"/>
      <c r="D23034" s="42"/>
      <c r="E23034" s="42"/>
      <c r="F23034" s="41"/>
      <c r="G23034" s="47"/>
      <c r="H23034" s="40" t="s">
        <v>9644</v>
      </c>
      <c r="I23034" s="40">
        <v>1076</v>
      </c>
      <c r="J23034" s="40">
        <v>0</v>
      </c>
      <c r="K23034" s="40">
        <v>1076</v>
      </c>
      <c r="L23034"/>
    </row>
    <row r="23035" spans="1:12" ht="14.4" x14ac:dyDescent="0.3">
      <c r="A23035" s="44"/>
      <c r="B23035" s="42"/>
      <c r="C23035" s="42"/>
      <c r="D23035" s="42"/>
      <c r="E23035" s="42"/>
      <c r="F23035" s="41"/>
      <c r="G23035" s="47"/>
      <c r="H23035" s="40" t="s">
        <v>9643</v>
      </c>
      <c r="I23035" s="40">
        <v>1162</v>
      </c>
      <c r="J23035" s="40">
        <v>0</v>
      </c>
      <c r="K23035" s="40">
        <v>1162</v>
      </c>
      <c r="L23035"/>
    </row>
    <row r="23036" spans="1:12" ht="14.4" x14ac:dyDescent="0.3">
      <c r="A23036" s="46" t="s">
        <v>18759</v>
      </c>
      <c r="B23036" s="41"/>
      <c r="C23036" s="45" t="s">
        <v>18758</v>
      </c>
      <c r="D23036" s="42"/>
      <c r="E23036" s="42"/>
      <c r="F23036" s="42"/>
      <c r="G23036" s="42"/>
      <c r="H23036" s="42"/>
      <c r="I23036" s="42"/>
      <c r="J23036" s="42"/>
      <c r="K23036" s="41"/>
      <c r="L23036"/>
    </row>
    <row r="23037" spans="1:12" ht="14.4" x14ac:dyDescent="0.3">
      <c r="A23037" s="44"/>
      <c r="B23037" s="41"/>
      <c r="C23037" s="43" t="s">
        <v>9618</v>
      </c>
      <c r="D23037" s="42"/>
      <c r="E23037" s="42"/>
      <c r="F23037" s="42"/>
      <c r="G23037" s="42"/>
      <c r="H23037" s="42"/>
      <c r="I23037" s="42"/>
      <c r="J23037" s="42"/>
      <c r="K23037" s="41"/>
      <c r="L23037"/>
    </row>
    <row r="23038" spans="1:12" ht="14.4" x14ac:dyDescent="0.3">
      <c r="A23038" s="43"/>
      <c r="B23038" s="42"/>
      <c r="C23038" s="42"/>
      <c r="D23038" s="42"/>
      <c r="E23038" s="42"/>
      <c r="F23038" s="41"/>
      <c r="G23038" s="40" t="s">
        <v>606</v>
      </c>
      <c r="H23038" s="40" t="s">
        <v>9617</v>
      </c>
      <c r="I23038" s="40">
        <v>119</v>
      </c>
      <c r="J23038" s="40">
        <v>0</v>
      </c>
      <c r="K23038" s="40">
        <v>119</v>
      </c>
      <c r="L23038"/>
    </row>
    <row r="23039" spans="1:12" ht="14.4" x14ac:dyDescent="0.3">
      <c r="A23039" s="44"/>
      <c r="B23039" s="42"/>
      <c r="C23039" s="42"/>
      <c r="D23039" s="42"/>
      <c r="E23039" s="42"/>
      <c r="F23039" s="41"/>
      <c r="G23039" s="47"/>
      <c r="H23039" s="40" t="s">
        <v>9644</v>
      </c>
      <c r="I23039" s="40">
        <v>676</v>
      </c>
      <c r="J23039" s="40">
        <v>0</v>
      </c>
      <c r="K23039" s="40">
        <v>676</v>
      </c>
      <c r="L23039"/>
    </row>
    <row r="23040" spans="1:12" ht="14.4" x14ac:dyDescent="0.3">
      <c r="A23040" s="44"/>
      <c r="B23040" s="42"/>
      <c r="C23040" s="42"/>
      <c r="D23040" s="42"/>
      <c r="E23040" s="42"/>
      <c r="F23040" s="41"/>
      <c r="G23040" s="47"/>
      <c r="H23040" s="40" t="s">
        <v>9643</v>
      </c>
      <c r="I23040" s="40">
        <v>796</v>
      </c>
      <c r="J23040" s="40">
        <v>0</v>
      </c>
      <c r="K23040" s="40">
        <v>796</v>
      </c>
      <c r="L23040"/>
    </row>
    <row r="23041" spans="1:12" ht="20.399999999999999" x14ac:dyDescent="0.3">
      <c r="A23041" s="49" t="s">
        <v>4699</v>
      </c>
      <c r="B23041" s="41"/>
      <c r="C23041" s="49" t="s">
        <v>617</v>
      </c>
      <c r="D23041" s="42"/>
      <c r="E23041" s="42"/>
      <c r="F23041" s="41"/>
      <c r="G23041" s="48" t="s">
        <v>616</v>
      </c>
      <c r="H23041" s="48" t="s">
        <v>615</v>
      </c>
      <c r="I23041" s="48" t="s">
        <v>614</v>
      </c>
      <c r="J23041" s="48" t="s">
        <v>613</v>
      </c>
      <c r="K23041" s="48" t="s">
        <v>612</v>
      </c>
      <c r="L23041"/>
    </row>
    <row r="23042" spans="1:12" ht="14.4" x14ac:dyDescent="0.3">
      <c r="A23042" s="46" t="s">
        <v>18895</v>
      </c>
      <c r="B23042" s="41"/>
      <c r="C23042" s="45" t="s">
        <v>18894</v>
      </c>
      <c r="D23042" s="42"/>
      <c r="E23042" s="42"/>
      <c r="F23042" s="42"/>
      <c r="G23042" s="42"/>
      <c r="H23042" s="42"/>
      <c r="I23042" s="42"/>
      <c r="J23042" s="42"/>
      <c r="K23042" s="41"/>
      <c r="L23042"/>
    </row>
    <row r="23043" spans="1:12" ht="14.4" x14ac:dyDescent="0.3">
      <c r="A23043" s="44"/>
      <c r="B23043" s="41"/>
      <c r="C23043" s="43" t="s">
        <v>9618</v>
      </c>
      <c r="D23043" s="42"/>
      <c r="E23043" s="42"/>
      <c r="F23043" s="42"/>
      <c r="G23043" s="42"/>
      <c r="H23043" s="42"/>
      <c r="I23043" s="42"/>
      <c r="J23043" s="42"/>
      <c r="K23043" s="41"/>
      <c r="L23043"/>
    </row>
    <row r="23044" spans="1:12" ht="14.4" x14ac:dyDescent="0.3">
      <c r="A23044" s="43"/>
      <c r="B23044" s="42"/>
      <c r="C23044" s="42"/>
      <c r="D23044" s="42"/>
      <c r="E23044" s="42"/>
      <c r="F23044" s="41"/>
      <c r="G23044" s="40" t="s">
        <v>632</v>
      </c>
      <c r="H23044" s="40" t="s">
        <v>9644</v>
      </c>
      <c r="I23044" s="40">
        <v>321</v>
      </c>
      <c r="J23044" s="40">
        <v>0</v>
      </c>
      <c r="K23044" s="40">
        <v>321</v>
      </c>
      <c r="L23044"/>
    </row>
    <row r="23045" spans="1:12" ht="14.4" x14ac:dyDescent="0.3">
      <c r="A23045" s="44"/>
      <c r="B23045" s="42"/>
      <c r="C23045" s="42"/>
      <c r="D23045" s="42"/>
      <c r="E23045" s="42"/>
      <c r="F23045" s="41"/>
      <c r="G23045" s="47"/>
      <c r="H23045" s="40" t="s">
        <v>9643</v>
      </c>
      <c r="I23045" s="40">
        <v>321</v>
      </c>
      <c r="J23045" s="40">
        <v>0</v>
      </c>
      <c r="K23045" s="40">
        <v>321</v>
      </c>
      <c r="L23045"/>
    </row>
    <row r="23046" spans="1:12" ht="14.4" x14ac:dyDescent="0.3">
      <c r="A23046" s="46" t="s">
        <v>18893</v>
      </c>
      <c r="B23046" s="41"/>
      <c r="C23046" s="45" t="s">
        <v>18892</v>
      </c>
      <c r="D23046" s="42"/>
      <c r="E23046" s="42"/>
      <c r="F23046" s="42"/>
      <c r="G23046" s="42"/>
      <c r="H23046" s="42"/>
      <c r="I23046" s="42"/>
      <c r="J23046" s="42"/>
      <c r="K23046" s="41"/>
      <c r="L23046"/>
    </row>
    <row r="23047" spans="1:12" ht="14.4" x14ac:dyDescent="0.3">
      <c r="A23047" s="44"/>
      <c r="B23047" s="41"/>
      <c r="C23047" s="43" t="s">
        <v>9618</v>
      </c>
      <c r="D23047" s="42"/>
      <c r="E23047" s="42"/>
      <c r="F23047" s="42"/>
      <c r="G23047" s="42"/>
      <c r="H23047" s="42"/>
      <c r="I23047" s="42"/>
      <c r="J23047" s="42"/>
      <c r="K23047" s="41"/>
      <c r="L23047"/>
    </row>
    <row r="23048" spans="1:12" ht="14.4" x14ac:dyDescent="0.3">
      <c r="A23048" s="43"/>
      <c r="B23048" s="42"/>
      <c r="C23048" s="42"/>
      <c r="D23048" s="42"/>
      <c r="E23048" s="42"/>
      <c r="F23048" s="41"/>
      <c r="G23048" s="40" t="s">
        <v>606</v>
      </c>
      <c r="H23048" s="40" t="s">
        <v>9617</v>
      </c>
      <c r="I23048" s="40">
        <v>242</v>
      </c>
      <c r="J23048" s="40">
        <v>0</v>
      </c>
      <c r="K23048" s="40">
        <v>242</v>
      </c>
      <c r="L23048"/>
    </row>
    <row r="23049" spans="1:12" ht="14.4" x14ac:dyDescent="0.3">
      <c r="A23049" s="44"/>
      <c r="B23049" s="42"/>
      <c r="C23049" s="42"/>
      <c r="D23049" s="42"/>
      <c r="E23049" s="42"/>
      <c r="F23049" s="41"/>
      <c r="G23049" s="47"/>
      <c r="H23049" s="40" t="s">
        <v>9644</v>
      </c>
      <c r="I23049" s="40">
        <v>2028</v>
      </c>
      <c r="J23049" s="40">
        <v>0</v>
      </c>
      <c r="K23049" s="40">
        <v>2028</v>
      </c>
      <c r="L23049"/>
    </row>
    <row r="23050" spans="1:12" ht="14.4" x14ac:dyDescent="0.3">
      <c r="A23050" s="44"/>
      <c r="B23050" s="42"/>
      <c r="C23050" s="42"/>
      <c r="D23050" s="42"/>
      <c r="E23050" s="42"/>
      <c r="F23050" s="41"/>
      <c r="G23050" s="47"/>
      <c r="H23050" s="40" t="s">
        <v>9643</v>
      </c>
      <c r="I23050" s="40">
        <v>2269</v>
      </c>
      <c r="J23050" s="40">
        <v>0</v>
      </c>
      <c r="K23050" s="40">
        <v>2269</v>
      </c>
      <c r="L23050"/>
    </row>
    <row r="23051" spans="1:12" ht="14.4" x14ac:dyDescent="0.3">
      <c r="A23051" s="46" t="s">
        <v>18891</v>
      </c>
      <c r="B23051" s="41"/>
      <c r="C23051" s="45" t="s">
        <v>18890</v>
      </c>
      <c r="D23051" s="42"/>
      <c r="E23051" s="42"/>
      <c r="F23051" s="42"/>
      <c r="G23051" s="42"/>
      <c r="H23051" s="42"/>
      <c r="I23051" s="42"/>
      <c r="J23051" s="42"/>
      <c r="K23051" s="41"/>
      <c r="L23051"/>
    </row>
    <row r="23052" spans="1:12" ht="14.4" x14ac:dyDescent="0.3">
      <c r="A23052" s="44"/>
      <c r="B23052" s="41"/>
      <c r="C23052" s="43" t="s">
        <v>9618</v>
      </c>
      <c r="D23052" s="42"/>
      <c r="E23052" s="42"/>
      <c r="F23052" s="42"/>
      <c r="G23052" s="42"/>
      <c r="H23052" s="42"/>
      <c r="I23052" s="42"/>
      <c r="J23052" s="42"/>
      <c r="K23052" s="41"/>
      <c r="L23052"/>
    </row>
    <row r="23053" spans="1:12" ht="14.4" x14ac:dyDescent="0.3">
      <c r="A23053" s="43"/>
      <c r="B23053" s="42"/>
      <c r="C23053" s="42"/>
      <c r="D23053" s="42"/>
      <c r="E23053" s="42"/>
      <c r="F23053" s="41"/>
      <c r="G23053" s="40" t="s">
        <v>606</v>
      </c>
      <c r="H23053" s="40" t="s">
        <v>9617</v>
      </c>
      <c r="I23053" s="40">
        <v>154</v>
      </c>
      <c r="J23053" s="40">
        <v>0</v>
      </c>
      <c r="K23053" s="40">
        <v>154</v>
      </c>
      <c r="L23053"/>
    </row>
    <row r="23054" spans="1:12" ht="14.4" x14ac:dyDescent="0.3">
      <c r="A23054" s="44"/>
      <c r="B23054" s="42"/>
      <c r="C23054" s="42"/>
      <c r="D23054" s="42"/>
      <c r="E23054" s="42"/>
      <c r="F23054" s="41"/>
      <c r="G23054" s="47"/>
      <c r="H23054" s="40" t="s">
        <v>9644</v>
      </c>
      <c r="I23054" s="40">
        <v>2172</v>
      </c>
      <c r="J23054" s="40">
        <v>0</v>
      </c>
      <c r="K23054" s="40">
        <v>2172</v>
      </c>
      <c r="L23054"/>
    </row>
    <row r="23055" spans="1:12" ht="14.4" x14ac:dyDescent="0.3">
      <c r="A23055" s="44"/>
      <c r="B23055" s="42"/>
      <c r="C23055" s="42"/>
      <c r="D23055" s="42"/>
      <c r="E23055" s="42"/>
      <c r="F23055" s="41"/>
      <c r="G23055" s="47"/>
      <c r="H23055" s="40" t="s">
        <v>9643</v>
      </c>
      <c r="I23055" s="40">
        <v>2326</v>
      </c>
      <c r="J23055" s="40">
        <v>0</v>
      </c>
      <c r="K23055" s="40">
        <v>2326</v>
      </c>
      <c r="L23055"/>
    </row>
    <row r="23056" spans="1:12" ht="14.4" x14ac:dyDescent="0.3">
      <c r="A23056" s="46" t="s">
        <v>18889</v>
      </c>
      <c r="B23056" s="41"/>
      <c r="C23056" s="45" t="s">
        <v>18888</v>
      </c>
      <c r="D23056" s="42"/>
      <c r="E23056" s="42"/>
      <c r="F23056" s="42"/>
      <c r="G23056" s="42"/>
      <c r="H23056" s="42"/>
      <c r="I23056" s="42"/>
      <c r="J23056" s="42"/>
      <c r="K23056" s="41"/>
      <c r="L23056"/>
    </row>
    <row r="23057" spans="1:12" ht="14.4" x14ac:dyDescent="0.3">
      <c r="A23057" s="44"/>
      <c r="B23057" s="41"/>
      <c r="C23057" s="43" t="s">
        <v>9618</v>
      </c>
      <c r="D23057" s="42"/>
      <c r="E23057" s="42"/>
      <c r="F23057" s="42"/>
      <c r="G23057" s="42"/>
      <c r="H23057" s="42"/>
      <c r="I23057" s="42"/>
      <c r="J23057" s="42"/>
      <c r="K23057" s="41"/>
      <c r="L23057"/>
    </row>
    <row r="23058" spans="1:12" ht="14.4" x14ac:dyDescent="0.3">
      <c r="A23058" s="43"/>
      <c r="B23058" s="42"/>
      <c r="C23058" s="42"/>
      <c r="D23058" s="42"/>
      <c r="E23058" s="42"/>
      <c r="F23058" s="41"/>
      <c r="G23058" s="40" t="s">
        <v>606</v>
      </c>
      <c r="H23058" s="40" t="s">
        <v>9617</v>
      </c>
      <c r="I23058" s="40">
        <v>86</v>
      </c>
      <c r="J23058" s="40">
        <v>0</v>
      </c>
      <c r="K23058" s="40">
        <v>86</v>
      </c>
      <c r="L23058"/>
    </row>
    <row r="23059" spans="1:12" ht="14.4" x14ac:dyDescent="0.3">
      <c r="A23059" s="44"/>
      <c r="B23059" s="42"/>
      <c r="C23059" s="42"/>
      <c r="D23059" s="42"/>
      <c r="E23059" s="42"/>
      <c r="F23059" s="41"/>
      <c r="G23059" s="47"/>
      <c r="H23059" s="40" t="s">
        <v>9644</v>
      </c>
      <c r="I23059" s="40">
        <v>1238</v>
      </c>
      <c r="J23059" s="40">
        <v>0</v>
      </c>
      <c r="K23059" s="40">
        <v>1238</v>
      </c>
      <c r="L23059"/>
    </row>
    <row r="23060" spans="1:12" ht="14.4" x14ac:dyDescent="0.3">
      <c r="A23060" s="44"/>
      <c r="B23060" s="42"/>
      <c r="C23060" s="42"/>
      <c r="D23060" s="42"/>
      <c r="E23060" s="42"/>
      <c r="F23060" s="41"/>
      <c r="G23060" s="47"/>
      <c r="H23060" s="40" t="s">
        <v>9643</v>
      </c>
      <c r="I23060" s="40">
        <v>1323</v>
      </c>
      <c r="J23060" s="40">
        <v>0</v>
      </c>
      <c r="K23060" s="40">
        <v>1323</v>
      </c>
      <c r="L23060"/>
    </row>
    <row r="23061" spans="1:12" ht="14.4" x14ac:dyDescent="0.3">
      <c r="A23061" s="46" t="s">
        <v>18887</v>
      </c>
      <c r="B23061" s="41"/>
      <c r="C23061" s="45" t="s">
        <v>18886</v>
      </c>
      <c r="D23061" s="42"/>
      <c r="E23061" s="42"/>
      <c r="F23061" s="42"/>
      <c r="G23061" s="42"/>
      <c r="H23061" s="42"/>
      <c r="I23061" s="42"/>
      <c r="J23061" s="42"/>
      <c r="K23061" s="41"/>
      <c r="L23061"/>
    </row>
    <row r="23062" spans="1:12" ht="14.4" x14ac:dyDescent="0.3">
      <c r="A23062" s="44"/>
      <c r="B23062" s="41"/>
      <c r="C23062" s="43" t="s">
        <v>9618</v>
      </c>
      <c r="D23062" s="42"/>
      <c r="E23062" s="42"/>
      <c r="F23062" s="42"/>
      <c r="G23062" s="42"/>
      <c r="H23062" s="42"/>
      <c r="I23062" s="42"/>
      <c r="J23062" s="42"/>
      <c r="K23062" s="41"/>
      <c r="L23062"/>
    </row>
    <row r="23063" spans="1:12" ht="14.4" x14ac:dyDescent="0.3">
      <c r="A23063" s="43"/>
      <c r="B23063" s="42"/>
      <c r="C23063" s="42"/>
      <c r="D23063" s="42"/>
      <c r="E23063" s="42"/>
      <c r="F23063" s="41"/>
      <c r="G23063" s="40" t="s">
        <v>606</v>
      </c>
      <c r="H23063" s="40" t="s">
        <v>9617</v>
      </c>
      <c r="I23063" s="40">
        <v>162</v>
      </c>
      <c r="J23063" s="40">
        <v>0</v>
      </c>
      <c r="K23063" s="40">
        <v>162</v>
      </c>
      <c r="L23063"/>
    </row>
    <row r="23064" spans="1:12" ht="14.4" x14ac:dyDescent="0.3">
      <c r="A23064" s="44"/>
      <c r="B23064" s="42"/>
      <c r="C23064" s="42"/>
      <c r="D23064" s="42"/>
      <c r="E23064" s="42"/>
      <c r="F23064" s="41"/>
      <c r="G23064" s="47"/>
      <c r="H23064" s="40" t="s">
        <v>9644</v>
      </c>
      <c r="I23064" s="40">
        <v>1264</v>
      </c>
      <c r="J23064" s="40">
        <v>0</v>
      </c>
      <c r="K23064" s="40">
        <v>1264</v>
      </c>
      <c r="L23064"/>
    </row>
    <row r="23065" spans="1:12" ht="14.4" x14ac:dyDescent="0.3">
      <c r="A23065" s="44"/>
      <c r="B23065" s="42"/>
      <c r="C23065" s="42"/>
      <c r="D23065" s="42"/>
      <c r="E23065" s="42"/>
      <c r="F23065" s="41"/>
      <c r="G23065" s="47"/>
      <c r="H23065" s="40" t="s">
        <v>9643</v>
      </c>
      <c r="I23065" s="40">
        <v>1425</v>
      </c>
      <c r="J23065" s="40">
        <v>0</v>
      </c>
      <c r="K23065" s="40">
        <v>1425</v>
      </c>
      <c r="L23065"/>
    </row>
    <row r="23066" spans="1:12" ht="14.4" x14ac:dyDescent="0.3">
      <c r="A23066" s="46" t="s">
        <v>18885</v>
      </c>
      <c r="B23066" s="41"/>
      <c r="C23066" s="45" t="s">
        <v>18884</v>
      </c>
      <c r="D23066" s="42"/>
      <c r="E23066" s="42"/>
      <c r="F23066" s="42"/>
      <c r="G23066" s="42"/>
      <c r="H23066" s="42"/>
      <c r="I23066" s="42"/>
      <c r="J23066" s="42"/>
      <c r="K23066" s="41"/>
      <c r="L23066"/>
    </row>
    <row r="23067" spans="1:12" ht="14.4" x14ac:dyDescent="0.3">
      <c r="A23067" s="44"/>
      <c r="B23067" s="41"/>
      <c r="C23067" s="43" t="s">
        <v>9618</v>
      </c>
      <c r="D23067" s="42"/>
      <c r="E23067" s="42"/>
      <c r="F23067" s="42"/>
      <c r="G23067" s="42"/>
      <c r="H23067" s="42"/>
      <c r="I23067" s="42"/>
      <c r="J23067" s="42"/>
      <c r="K23067" s="41"/>
      <c r="L23067"/>
    </row>
    <row r="23068" spans="1:12" ht="14.4" x14ac:dyDescent="0.3">
      <c r="A23068" s="43"/>
      <c r="B23068" s="42"/>
      <c r="C23068" s="42"/>
      <c r="D23068" s="42"/>
      <c r="E23068" s="42"/>
      <c r="F23068" s="41"/>
      <c r="G23068" s="40" t="s">
        <v>606</v>
      </c>
      <c r="H23068" s="40" t="s">
        <v>9617</v>
      </c>
      <c r="I23068" s="40">
        <v>505</v>
      </c>
      <c r="J23068" s="40">
        <v>0</v>
      </c>
      <c r="K23068" s="40">
        <v>505</v>
      </c>
      <c r="L23068"/>
    </row>
    <row r="23069" spans="1:12" ht="14.4" x14ac:dyDescent="0.3">
      <c r="A23069" s="44"/>
      <c r="B23069" s="42"/>
      <c r="C23069" s="42"/>
      <c r="D23069" s="42"/>
      <c r="E23069" s="42"/>
      <c r="F23069" s="41"/>
      <c r="G23069" s="47"/>
      <c r="H23069" s="40" t="s">
        <v>9644</v>
      </c>
      <c r="I23069" s="40">
        <v>900</v>
      </c>
      <c r="J23069" s="40">
        <v>0</v>
      </c>
      <c r="K23069" s="40">
        <v>900</v>
      </c>
      <c r="L23069"/>
    </row>
    <row r="23070" spans="1:12" ht="14.4" x14ac:dyDescent="0.3">
      <c r="A23070" s="44"/>
      <c r="B23070" s="42"/>
      <c r="C23070" s="42"/>
      <c r="D23070" s="42"/>
      <c r="E23070" s="42"/>
      <c r="F23070" s="41"/>
      <c r="G23070" s="47"/>
      <c r="H23070" s="40" t="s">
        <v>9643</v>
      </c>
      <c r="I23070" s="40">
        <v>1405</v>
      </c>
      <c r="J23070" s="40">
        <v>0</v>
      </c>
      <c r="K23070" s="40">
        <v>1405</v>
      </c>
      <c r="L23070"/>
    </row>
    <row r="23071" spans="1:12" ht="14.4" x14ac:dyDescent="0.3">
      <c r="A23071" s="46" t="s">
        <v>18883</v>
      </c>
      <c r="B23071" s="41"/>
      <c r="C23071" s="45" t="s">
        <v>18882</v>
      </c>
      <c r="D23071" s="42"/>
      <c r="E23071" s="42"/>
      <c r="F23071" s="42"/>
      <c r="G23071" s="42"/>
      <c r="H23071" s="42"/>
      <c r="I23071" s="42"/>
      <c r="J23071" s="42"/>
      <c r="K23071" s="41"/>
      <c r="L23071"/>
    </row>
    <row r="23072" spans="1:12" ht="14.4" x14ac:dyDescent="0.3">
      <c r="A23072" s="44"/>
      <c r="B23072" s="41"/>
      <c r="C23072" s="43" t="s">
        <v>9618</v>
      </c>
      <c r="D23072" s="42"/>
      <c r="E23072" s="42"/>
      <c r="F23072" s="42"/>
      <c r="G23072" s="42"/>
      <c r="H23072" s="42"/>
      <c r="I23072" s="42"/>
      <c r="J23072" s="42"/>
      <c r="K23072" s="41"/>
      <c r="L23072"/>
    </row>
    <row r="23073" spans="1:12" ht="14.4" x14ac:dyDescent="0.3">
      <c r="A23073" s="43"/>
      <c r="B23073" s="42"/>
      <c r="C23073" s="42"/>
      <c r="D23073" s="42"/>
      <c r="E23073" s="42"/>
      <c r="F23073" s="41"/>
      <c r="G23073" s="40" t="s">
        <v>606</v>
      </c>
      <c r="H23073" s="40" t="s">
        <v>9617</v>
      </c>
      <c r="I23073" s="40">
        <v>271</v>
      </c>
      <c r="J23073" s="40">
        <v>0</v>
      </c>
      <c r="K23073" s="40">
        <v>271</v>
      </c>
      <c r="L23073"/>
    </row>
    <row r="23074" spans="1:12" ht="14.4" x14ac:dyDescent="0.3">
      <c r="A23074" s="44"/>
      <c r="B23074" s="42"/>
      <c r="C23074" s="42"/>
      <c r="D23074" s="42"/>
      <c r="E23074" s="42"/>
      <c r="F23074" s="41"/>
      <c r="G23074" s="47"/>
      <c r="H23074" s="40" t="s">
        <v>9644</v>
      </c>
      <c r="I23074" s="40">
        <v>6173</v>
      </c>
      <c r="J23074" s="40">
        <v>0</v>
      </c>
      <c r="K23074" s="40">
        <v>6173</v>
      </c>
      <c r="L23074"/>
    </row>
    <row r="23075" spans="1:12" ht="14.4" x14ac:dyDescent="0.3">
      <c r="A23075" s="44"/>
      <c r="B23075" s="42"/>
      <c r="C23075" s="42"/>
      <c r="D23075" s="42"/>
      <c r="E23075" s="42"/>
      <c r="F23075" s="41"/>
      <c r="G23075" s="47"/>
      <c r="H23075" s="40" t="s">
        <v>9643</v>
      </c>
      <c r="I23075" s="40">
        <v>6445</v>
      </c>
      <c r="J23075" s="40">
        <v>0</v>
      </c>
      <c r="K23075" s="40">
        <v>6445</v>
      </c>
      <c r="L23075"/>
    </row>
    <row r="23076" spans="1:12" ht="20.399999999999999" x14ac:dyDescent="0.3">
      <c r="A23076" s="49" t="s">
        <v>4699</v>
      </c>
      <c r="B23076" s="41"/>
      <c r="C23076" s="49" t="s">
        <v>617</v>
      </c>
      <c r="D23076" s="42"/>
      <c r="E23076" s="42"/>
      <c r="F23076" s="41"/>
      <c r="G23076" s="48" t="s">
        <v>616</v>
      </c>
      <c r="H23076" s="48" t="s">
        <v>615</v>
      </c>
      <c r="I23076" s="48" t="s">
        <v>614</v>
      </c>
      <c r="J23076" s="48" t="s">
        <v>613</v>
      </c>
      <c r="K23076" s="48" t="s">
        <v>612</v>
      </c>
      <c r="L23076"/>
    </row>
    <row r="23077" spans="1:12" ht="14.4" x14ac:dyDescent="0.3">
      <c r="A23077" s="46" t="s">
        <v>19150</v>
      </c>
      <c r="B23077" s="41"/>
      <c r="C23077" s="45" t="s">
        <v>19149</v>
      </c>
      <c r="D23077" s="42"/>
      <c r="E23077" s="42"/>
      <c r="F23077" s="42"/>
      <c r="G23077" s="42"/>
      <c r="H23077" s="42"/>
      <c r="I23077" s="42"/>
      <c r="J23077" s="42"/>
      <c r="K23077" s="41"/>
      <c r="L23077"/>
    </row>
    <row r="23078" spans="1:12" ht="14.4" x14ac:dyDescent="0.3">
      <c r="A23078" s="44"/>
      <c r="B23078" s="41"/>
      <c r="C23078" s="43" t="s">
        <v>9618</v>
      </c>
      <c r="D23078" s="42"/>
      <c r="E23078" s="42"/>
      <c r="F23078" s="42"/>
      <c r="G23078" s="42"/>
      <c r="H23078" s="42"/>
      <c r="I23078" s="42"/>
      <c r="J23078" s="42"/>
      <c r="K23078" s="41"/>
      <c r="L23078"/>
    </row>
    <row r="23079" spans="1:12" ht="14.4" x14ac:dyDescent="0.3">
      <c r="A23079" s="43"/>
      <c r="B23079" s="42"/>
      <c r="C23079" s="42"/>
      <c r="D23079" s="42"/>
      <c r="E23079" s="42"/>
      <c r="F23079" s="41"/>
      <c r="G23079" s="40" t="s">
        <v>12969</v>
      </c>
      <c r="H23079" s="40" t="s">
        <v>9617</v>
      </c>
      <c r="I23079" s="40">
        <v>38</v>
      </c>
      <c r="J23079" s="40">
        <v>0</v>
      </c>
      <c r="K23079" s="40">
        <v>38</v>
      </c>
      <c r="L23079"/>
    </row>
    <row r="23080" spans="1:12" ht="14.4" x14ac:dyDescent="0.3">
      <c r="A23080" s="44"/>
      <c r="B23080" s="42"/>
      <c r="C23080" s="42"/>
      <c r="D23080" s="42"/>
      <c r="E23080" s="42"/>
      <c r="F23080" s="41"/>
      <c r="G23080" s="47"/>
      <c r="H23080" s="40" t="s">
        <v>9760</v>
      </c>
      <c r="I23080" s="40">
        <v>28</v>
      </c>
      <c r="J23080" s="40">
        <v>0</v>
      </c>
      <c r="K23080" s="40">
        <v>28</v>
      </c>
      <c r="L23080"/>
    </row>
    <row r="23081" spans="1:12" ht="14.4" x14ac:dyDescent="0.3">
      <c r="A23081" s="44"/>
      <c r="B23081" s="42"/>
      <c r="C23081" s="42"/>
      <c r="D23081" s="42"/>
      <c r="E23081" s="42"/>
      <c r="F23081" s="41"/>
      <c r="G23081" s="47"/>
      <c r="H23081" s="40" t="s">
        <v>9643</v>
      </c>
      <c r="I23081" s="40">
        <v>66</v>
      </c>
      <c r="J23081" s="40">
        <v>0</v>
      </c>
      <c r="K23081" s="40">
        <v>66</v>
      </c>
      <c r="L23081"/>
    </row>
    <row r="23082" spans="1:12" ht="14.4" x14ac:dyDescent="0.3">
      <c r="A23082" s="46" t="s">
        <v>19148</v>
      </c>
      <c r="B23082" s="41"/>
      <c r="C23082" s="45" t="s">
        <v>19147</v>
      </c>
      <c r="D23082" s="42"/>
      <c r="E23082" s="42"/>
      <c r="F23082" s="42"/>
      <c r="G23082" s="42"/>
      <c r="H23082" s="42"/>
      <c r="I23082" s="42"/>
      <c r="J23082" s="42"/>
      <c r="K23082" s="41"/>
      <c r="L23082"/>
    </row>
    <row r="23083" spans="1:12" ht="14.4" x14ac:dyDescent="0.3">
      <c r="A23083" s="44"/>
      <c r="B23083" s="41"/>
      <c r="C23083" s="43" t="s">
        <v>9618</v>
      </c>
      <c r="D23083" s="42"/>
      <c r="E23083" s="42"/>
      <c r="F23083" s="42"/>
      <c r="G23083" s="42"/>
      <c r="H23083" s="42"/>
      <c r="I23083" s="42"/>
      <c r="J23083" s="42"/>
      <c r="K23083" s="41"/>
      <c r="L23083"/>
    </row>
    <row r="23084" spans="1:12" ht="14.4" x14ac:dyDescent="0.3">
      <c r="A23084" s="43"/>
      <c r="B23084" s="42"/>
      <c r="C23084" s="42"/>
      <c r="D23084" s="42"/>
      <c r="E23084" s="42"/>
      <c r="F23084" s="41"/>
      <c r="G23084" s="40" t="s">
        <v>606</v>
      </c>
      <c r="H23084" s="40" t="s">
        <v>9617</v>
      </c>
      <c r="I23084" s="40">
        <v>14</v>
      </c>
      <c r="J23084" s="40">
        <v>0</v>
      </c>
      <c r="K23084" s="40">
        <v>14</v>
      </c>
      <c r="L23084"/>
    </row>
    <row r="23085" spans="1:12" ht="14.4" x14ac:dyDescent="0.3">
      <c r="A23085" s="44"/>
      <c r="B23085" s="42"/>
      <c r="C23085" s="42"/>
      <c r="D23085" s="42"/>
      <c r="E23085" s="42"/>
      <c r="F23085" s="41"/>
      <c r="G23085" s="47"/>
      <c r="H23085" s="40" t="s">
        <v>9643</v>
      </c>
      <c r="I23085" s="40">
        <v>14</v>
      </c>
      <c r="J23085" s="40">
        <v>0</v>
      </c>
      <c r="K23085" s="40">
        <v>14</v>
      </c>
      <c r="L23085"/>
    </row>
    <row r="23086" spans="1:12" ht="14.4" x14ac:dyDescent="0.3">
      <c r="A23086" s="46" t="s">
        <v>19146</v>
      </c>
      <c r="B23086" s="41"/>
      <c r="C23086" s="45" t="s">
        <v>19145</v>
      </c>
      <c r="D23086" s="42"/>
      <c r="E23086" s="42"/>
      <c r="F23086" s="42"/>
      <c r="G23086" s="42"/>
      <c r="H23086" s="42"/>
      <c r="I23086" s="42"/>
      <c r="J23086" s="42"/>
      <c r="K23086" s="41"/>
      <c r="L23086"/>
    </row>
    <row r="23087" spans="1:12" ht="14.4" x14ac:dyDescent="0.3">
      <c r="A23087" s="44"/>
      <c r="B23087" s="41"/>
      <c r="C23087" s="43" t="s">
        <v>9618</v>
      </c>
      <c r="D23087" s="42"/>
      <c r="E23087" s="42"/>
      <c r="F23087" s="42"/>
      <c r="G23087" s="42"/>
      <c r="H23087" s="42"/>
      <c r="I23087" s="42"/>
      <c r="J23087" s="42"/>
      <c r="K23087" s="41"/>
      <c r="L23087"/>
    </row>
    <row r="23088" spans="1:12" ht="14.4" x14ac:dyDescent="0.3">
      <c r="A23088" s="43"/>
      <c r="B23088" s="42"/>
      <c r="C23088" s="42"/>
      <c r="D23088" s="42"/>
      <c r="E23088" s="42"/>
      <c r="F23088" s="41"/>
      <c r="G23088" s="40" t="s">
        <v>606</v>
      </c>
      <c r="H23088" s="40" t="s">
        <v>9617</v>
      </c>
      <c r="I23088" s="40">
        <v>55</v>
      </c>
      <c r="J23088" s="40">
        <v>0</v>
      </c>
      <c r="K23088" s="40">
        <v>55</v>
      </c>
      <c r="L23088"/>
    </row>
    <row r="23089" spans="1:12" ht="14.4" x14ac:dyDescent="0.3">
      <c r="A23089" s="44"/>
      <c r="B23089" s="42"/>
      <c r="C23089" s="42"/>
      <c r="D23089" s="42"/>
      <c r="E23089" s="42"/>
      <c r="F23089" s="41"/>
      <c r="G23089" s="47"/>
      <c r="H23089" s="40" t="s">
        <v>9644</v>
      </c>
      <c r="I23089" s="40">
        <v>9</v>
      </c>
      <c r="J23089" s="40">
        <v>0</v>
      </c>
      <c r="K23089" s="40">
        <v>9</v>
      </c>
      <c r="L23089"/>
    </row>
    <row r="23090" spans="1:12" ht="14.4" x14ac:dyDescent="0.3">
      <c r="A23090" s="44"/>
      <c r="B23090" s="42"/>
      <c r="C23090" s="42"/>
      <c r="D23090" s="42"/>
      <c r="E23090" s="42"/>
      <c r="F23090" s="41"/>
      <c r="G23090" s="47"/>
      <c r="H23090" s="40" t="s">
        <v>9643</v>
      </c>
      <c r="I23090" s="40">
        <v>64</v>
      </c>
      <c r="J23090" s="40">
        <v>0</v>
      </c>
      <c r="K23090" s="40">
        <v>64</v>
      </c>
      <c r="L23090"/>
    </row>
    <row r="23091" spans="1:12" ht="14.4" x14ac:dyDescent="0.3">
      <c r="A23091" s="46" t="s">
        <v>19144</v>
      </c>
      <c r="B23091" s="41"/>
      <c r="C23091" s="45" t="s">
        <v>19143</v>
      </c>
      <c r="D23091" s="42"/>
      <c r="E23091" s="42"/>
      <c r="F23091" s="42"/>
      <c r="G23091" s="42"/>
      <c r="H23091" s="42"/>
      <c r="I23091" s="42"/>
      <c r="J23091" s="42"/>
      <c r="K23091" s="41"/>
      <c r="L23091"/>
    </row>
    <row r="23092" spans="1:12" ht="14.4" x14ac:dyDescent="0.3">
      <c r="A23092" s="44"/>
      <c r="B23092" s="41"/>
      <c r="C23092" s="43" t="s">
        <v>9618</v>
      </c>
      <c r="D23092" s="42"/>
      <c r="E23092" s="42"/>
      <c r="F23092" s="42"/>
      <c r="G23092" s="42"/>
      <c r="H23092" s="42"/>
      <c r="I23092" s="42"/>
      <c r="J23092" s="42"/>
      <c r="K23092" s="41"/>
      <c r="L23092"/>
    </row>
    <row r="23093" spans="1:12" ht="14.4" x14ac:dyDescent="0.3">
      <c r="A23093" s="43"/>
      <c r="B23093" s="42"/>
      <c r="C23093" s="42"/>
      <c r="D23093" s="42"/>
      <c r="E23093" s="42"/>
      <c r="F23093" s="41"/>
      <c r="G23093" s="40" t="s">
        <v>606</v>
      </c>
      <c r="H23093" s="40" t="s">
        <v>9617</v>
      </c>
      <c r="I23093" s="40">
        <v>21</v>
      </c>
      <c r="J23093" s="40">
        <v>0</v>
      </c>
      <c r="K23093" s="40">
        <v>21</v>
      </c>
      <c r="L23093"/>
    </row>
    <row r="23094" spans="1:12" ht="14.4" x14ac:dyDescent="0.3">
      <c r="A23094" s="44"/>
      <c r="B23094" s="42"/>
      <c r="C23094" s="42"/>
      <c r="D23094" s="42"/>
      <c r="E23094" s="42"/>
      <c r="F23094" s="41"/>
      <c r="G23094" s="47"/>
      <c r="H23094" s="40" t="s">
        <v>9644</v>
      </c>
      <c r="I23094" s="40">
        <v>6</v>
      </c>
      <c r="J23094" s="40">
        <v>0</v>
      </c>
      <c r="K23094" s="40">
        <v>6</v>
      </c>
      <c r="L23094"/>
    </row>
    <row r="23095" spans="1:12" ht="14.4" x14ac:dyDescent="0.3">
      <c r="A23095" s="44"/>
      <c r="B23095" s="42"/>
      <c r="C23095" s="42"/>
      <c r="D23095" s="42"/>
      <c r="E23095" s="42"/>
      <c r="F23095" s="41"/>
      <c r="G23095" s="47"/>
      <c r="H23095" s="40" t="s">
        <v>9643</v>
      </c>
      <c r="I23095" s="40">
        <v>28</v>
      </c>
      <c r="J23095" s="40">
        <v>0</v>
      </c>
      <c r="K23095" s="40">
        <v>28</v>
      </c>
      <c r="L23095"/>
    </row>
    <row r="23096" spans="1:12" ht="14.4" x14ac:dyDescent="0.3">
      <c r="A23096" s="46" t="s">
        <v>19142</v>
      </c>
      <c r="B23096" s="41"/>
      <c r="C23096" s="45" t="s">
        <v>19141</v>
      </c>
      <c r="D23096" s="42"/>
      <c r="E23096" s="42"/>
      <c r="F23096" s="42"/>
      <c r="G23096" s="42"/>
      <c r="H23096" s="42"/>
      <c r="I23096" s="42"/>
      <c r="J23096" s="42"/>
      <c r="K23096" s="41"/>
      <c r="L23096"/>
    </row>
    <row r="23097" spans="1:12" ht="14.4" x14ac:dyDescent="0.3">
      <c r="A23097" s="44"/>
      <c r="B23097" s="41"/>
      <c r="C23097" s="43" t="s">
        <v>9618</v>
      </c>
      <c r="D23097" s="42"/>
      <c r="E23097" s="42"/>
      <c r="F23097" s="42"/>
      <c r="G23097" s="42"/>
      <c r="H23097" s="42"/>
      <c r="I23097" s="42"/>
      <c r="J23097" s="42"/>
      <c r="K23097" s="41"/>
      <c r="L23097"/>
    </row>
    <row r="23098" spans="1:12" ht="14.4" x14ac:dyDescent="0.3">
      <c r="A23098" s="43"/>
      <c r="B23098" s="42"/>
      <c r="C23098" s="42"/>
      <c r="D23098" s="42"/>
      <c r="E23098" s="42"/>
      <c r="F23098" s="41"/>
      <c r="G23098" s="40" t="s">
        <v>606</v>
      </c>
      <c r="H23098" s="40" t="s">
        <v>9617</v>
      </c>
      <c r="I23098" s="40">
        <v>94</v>
      </c>
      <c r="J23098" s="40">
        <v>0</v>
      </c>
      <c r="K23098" s="40">
        <v>94</v>
      </c>
      <c r="L23098"/>
    </row>
    <row r="23099" spans="1:12" ht="14.4" x14ac:dyDescent="0.3">
      <c r="A23099" s="44"/>
      <c r="B23099" s="42"/>
      <c r="C23099" s="42"/>
      <c r="D23099" s="42"/>
      <c r="E23099" s="42"/>
      <c r="F23099" s="41"/>
      <c r="G23099" s="47"/>
      <c r="H23099" s="40" t="s">
        <v>9644</v>
      </c>
      <c r="I23099" s="40">
        <v>5</v>
      </c>
      <c r="J23099" s="40">
        <v>0</v>
      </c>
      <c r="K23099" s="40">
        <v>5</v>
      </c>
      <c r="L23099"/>
    </row>
    <row r="23100" spans="1:12" ht="14.4" x14ac:dyDescent="0.3">
      <c r="A23100" s="44"/>
      <c r="B23100" s="42"/>
      <c r="C23100" s="42"/>
      <c r="D23100" s="42"/>
      <c r="E23100" s="42"/>
      <c r="F23100" s="41"/>
      <c r="G23100" s="47"/>
      <c r="H23100" s="40" t="s">
        <v>9643</v>
      </c>
      <c r="I23100" s="40">
        <v>99</v>
      </c>
      <c r="J23100" s="40">
        <v>0</v>
      </c>
      <c r="K23100" s="40">
        <v>99</v>
      </c>
      <c r="L23100"/>
    </row>
    <row r="23101" spans="1:12" ht="14.4" x14ac:dyDescent="0.3">
      <c r="A23101" s="46" t="s">
        <v>19140</v>
      </c>
      <c r="B23101" s="41"/>
      <c r="C23101" s="45" t="s">
        <v>19139</v>
      </c>
      <c r="D23101" s="42"/>
      <c r="E23101" s="42"/>
      <c r="F23101" s="42"/>
      <c r="G23101" s="42"/>
      <c r="H23101" s="42"/>
      <c r="I23101" s="42"/>
      <c r="J23101" s="42"/>
      <c r="K23101" s="41"/>
      <c r="L23101"/>
    </row>
    <row r="23102" spans="1:12" ht="14.4" x14ac:dyDescent="0.3">
      <c r="A23102" s="44"/>
      <c r="B23102" s="41"/>
      <c r="C23102" s="43" t="s">
        <v>9618</v>
      </c>
      <c r="D23102" s="42"/>
      <c r="E23102" s="42"/>
      <c r="F23102" s="42"/>
      <c r="G23102" s="42"/>
      <c r="H23102" s="42"/>
      <c r="I23102" s="42"/>
      <c r="J23102" s="42"/>
      <c r="K23102" s="41"/>
      <c r="L23102"/>
    </row>
    <row r="23103" spans="1:12" ht="14.4" x14ac:dyDescent="0.3">
      <c r="A23103" s="43"/>
      <c r="B23103" s="42"/>
      <c r="C23103" s="42"/>
      <c r="D23103" s="42"/>
      <c r="E23103" s="42"/>
      <c r="F23103" s="41"/>
      <c r="G23103" s="40" t="s">
        <v>606</v>
      </c>
      <c r="H23103" s="40" t="s">
        <v>9617</v>
      </c>
      <c r="I23103" s="40">
        <v>21</v>
      </c>
      <c r="J23103" s="40">
        <v>0</v>
      </c>
      <c r="K23103" s="40">
        <v>21</v>
      </c>
      <c r="L23103"/>
    </row>
    <row r="23104" spans="1:12" ht="14.4" x14ac:dyDescent="0.3">
      <c r="A23104" s="44"/>
      <c r="B23104" s="42"/>
      <c r="C23104" s="42"/>
      <c r="D23104" s="42"/>
      <c r="E23104" s="42"/>
      <c r="F23104" s="41"/>
      <c r="G23104" s="47"/>
      <c r="H23104" s="40" t="s">
        <v>9644</v>
      </c>
      <c r="I23104" s="40">
        <v>209</v>
      </c>
      <c r="J23104" s="40">
        <v>0</v>
      </c>
      <c r="K23104" s="40">
        <v>209</v>
      </c>
      <c r="L23104"/>
    </row>
    <row r="23105" spans="1:12" ht="14.4" x14ac:dyDescent="0.3">
      <c r="A23105" s="44"/>
      <c r="B23105" s="42"/>
      <c r="C23105" s="42"/>
      <c r="D23105" s="42"/>
      <c r="E23105" s="42"/>
      <c r="F23105" s="41"/>
      <c r="G23105" s="47"/>
      <c r="H23105" s="40" t="s">
        <v>9643</v>
      </c>
      <c r="I23105" s="40">
        <v>230</v>
      </c>
      <c r="J23105" s="40">
        <v>0</v>
      </c>
      <c r="K23105" s="40">
        <v>230</v>
      </c>
      <c r="L23105"/>
    </row>
    <row r="23106" spans="1:12" ht="14.4" x14ac:dyDescent="0.3">
      <c r="A23106" s="46" t="s">
        <v>19138</v>
      </c>
      <c r="B23106" s="41"/>
      <c r="C23106" s="45" t="s">
        <v>19137</v>
      </c>
      <c r="D23106" s="42"/>
      <c r="E23106" s="42"/>
      <c r="F23106" s="42"/>
      <c r="G23106" s="42"/>
      <c r="H23106" s="42"/>
      <c r="I23106" s="42"/>
      <c r="J23106" s="42"/>
      <c r="K23106" s="41"/>
      <c r="L23106"/>
    </row>
    <row r="23107" spans="1:12" ht="14.4" x14ac:dyDescent="0.3">
      <c r="A23107" s="44"/>
      <c r="B23107" s="41"/>
      <c r="C23107" s="43" t="s">
        <v>9618</v>
      </c>
      <c r="D23107" s="42"/>
      <c r="E23107" s="42"/>
      <c r="F23107" s="42"/>
      <c r="G23107" s="42"/>
      <c r="H23107" s="42"/>
      <c r="I23107" s="42"/>
      <c r="J23107" s="42"/>
      <c r="K23107" s="41"/>
      <c r="L23107"/>
    </row>
    <row r="23108" spans="1:12" ht="14.4" x14ac:dyDescent="0.3">
      <c r="A23108" s="43"/>
      <c r="B23108" s="42"/>
      <c r="C23108" s="42"/>
      <c r="D23108" s="42"/>
      <c r="E23108" s="42"/>
      <c r="F23108" s="41"/>
      <c r="G23108" s="40" t="s">
        <v>606</v>
      </c>
      <c r="H23108" s="40" t="s">
        <v>9617</v>
      </c>
      <c r="I23108" s="40">
        <v>14</v>
      </c>
      <c r="J23108" s="40">
        <v>0</v>
      </c>
      <c r="K23108" s="40">
        <v>14</v>
      </c>
      <c r="L23108"/>
    </row>
    <row r="23109" spans="1:12" ht="14.4" x14ac:dyDescent="0.3">
      <c r="A23109" s="44"/>
      <c r="B23109" s="42"/>
      <c r="C23109" s="42"/>
      <c r="D23109" s="42"/>
      <c r="E23109" s="42"/>
      <c r="F23109" s="41"/>
      <c r="G23109" s="47"/>
      <c r="H23109" s="40" t="s">
        <v>9644</v>
      </c>
      <c r="I23109" s="40">
        <v>48</v>
      </c>
      <c r="J23109" s="40">
        <v>0</v>
      </c>
      <c r="K23109" s="40">
        <v>48</v>
      </c>
      <c r="L23109"/>
    </row>
    <row r="23110" spans="1:12" ht="14.4" x14ac:dyDescent="0.3">
      <c r="A23110" s="44"/>
      <c r="B23110" s="42"/>
      <c r="C23110" s="42"/>
      <c r="D23110" s="42"/>
      <c r="E23110" s="42"/>
      <c r="F23110" s="41"/>
      <c r="G23110" s="47"/>
      <c r="H23110" s="40" t="s">
        <v>9643</v>
      </c>
      <c r="I23110" s="40">
        <v>63</v>
      </c>
      <c r="J23110" s="40">
        <v>0</v>
      </c>
      <c r="K23110" s="40">
        <v>63</v>
      </c>
      <c r="L23110"/>
    </row>
    <row r="23111" spans="1:12" ht="14.4" x14ac:dyDescent="0.3">
      <c r="A23111" s="46" t="s">
        <v>19136</v>
      </c>
      <c r="B23111" s="41"/>
      <c r="C23111" s="45" t="s">
        <v>19135</v>
      </c>
      <c r="D23111" s="42"/>
      <c r="E23111" s="42"/>
      <c r="F23111" s="42"/>
      <c r="G23111" s="42"/>
      <c r="H23111" s="42"/>
      <c r="I23111" s="42"/>
      <c r="J23111" s="42"/>
      <c r="K23111" s="41"/>
      <c r="L23111"/>
    </row>
    <row r="23112" spans="1:12" ht="14.4" x14ac:dyDescent="0.3">
      <c r="A23112" s="44"/>
      <c r="B23112" s="41"/>
      <c r="C23112" s="43" t="s">
        <v>9618</v>
      </c>
      <c r="D23112" s="42"/>
      <c r="E23112" s="42"/>
      <c r="F23112" s="42"/>
      <c r="G23112" s="42"/>
      <c r="H23112" s="42"/>
      <c r="I23112" s="42"/>
      <c r="J23112" s="42"/>
      <c r="K23112" s="41"/>
      <c r="L23112"/>
    </row>
    <row r="23113" spans="1:12" ht="14.4" x14ac:dyDescent="0.3">
      <c r="A23113" s="43"/>
      <c r="B23113" s="42"/>
      <c r="C23113" s="42"/>
      <c r="D23113" s="42"/>
      <c r="E23113" s="42"/>
      <c r="F23113" s="41"/>
      <c r="G23113" s="40" t="s">
        <v>605</v>
      </c>
      <c r="H23113" s="40" t="s">
        <v>9617</v>
      </c>
      <c r="I23113" s="40">
        <v>126</v>
      </c>
      <c r="J23113" s="40">
        <v>0</v>
      </c>
      <c r="K23113" s="40">
        <v>126</v>
      </c>
      <c r="L23113"/>
    </row>
    <row r="23114" spans="1:12" ht="14.4" x14ac:dyDescent="0.3">
      <c r="A23114" s="44"/>
      <c r="B23114" s="42"/>
      <c r="C23114" s="42"/>
      <c r="D23114" s="42"/>
      <c r="E23114" s="42"/>
      <c r="F23114" s="41"/>
      <c r="G23114" s="47"/>
      <c r="H23114" s="40" t="s">
        <v>9644</v>
      </c>
      <c r="I23114" s="40">
        <v>52</v>
      </c>
      <c r="J23114" s="40">
        <v>0</v>
      </c>
      <c r="K23114" s="40">
        <v>52</v>
      </c>
      <c r="L23114"/>
    </row>
    <row r="23115" spans="1:12" ht="14.4" x14ac:dyDescent="0.3">
      <c r="A23115" s="44"/>
      <c r="B23115" s="42"/>
      <c r="C23115" s="42"/>
      <c r="D23115" s="42"/>
      <c r="E23115" s="42"/>
      <c r="F23115" s="41"/>
      <c r="G23115" s="47"/>
      <c r="H23115" s="40" t="s">
        <v>9643</v>
      </c>
      <c r="I23115" s="40">
        <v>178</v>
      </c>
      <c r="J23115" s="40">
        <v>0</v>
      </c>
      <c r="K23115" s="40">
        <v>178</v>
      </c>
      <c r="L23115"/>
    </row>
    <row r="23116" spans="1:12" ht="14.4" x14ac:dyDescent="0.3">
      <c r="A23116" s="46" t="s">
        <v>19134</v>
      </c>
      <c r="B23116" s="41"/>
      <c r="C23116" s="45" t="s">
        <v>19133</v>
      </c>
      <c r="D23116" s="42"/>
      <c r="E23116" s="42"/>
      <c r="F23116" s="42"/>
      <c r="G23116" s="42"/>
      <c r="H23116" s="42"/>
      <c r="I23116" s="42"/>
      <c r="J23116" s="42"/>
      <c r="K23116" s="41"/>
      <c r="L23116"/>
    </row>
    <row r="23117" spans="1:12" ht="14.4" x14ac:dyDescent="0.3">
      <c r="A23117" s="44"/>
      <c r="B23117" s="41"/>
      <c r="C23117" s="43" t="s">
        <v>9618</v>
      </c>
      <c r="D23117" s="42"/>
      <c r="E23117" s="42"/>
      <c r="F23117" s="42"/>
      <c r="G23117" s="42"/>
      <c r="H23117" s="42"/>
      <c r="I23117" s="42"/>
      <c r="J23117" s="42"/>
      <c r="K23117" s="41"/>
      <c r="L23117"/>
    </row>
    <row r="23118" spans="1:12" ht="14.4" x14ac:dyDescent="0.3">
      <c r="A23118" s="43"/>
      <c r="B23118" s="42"/>
      <c r="C23118" s="42"/>
      <c r="D23118" s="42"/>
      <c r="E23118" s="42"/>
      <c r="F23118" s="41"/>
      <c r="G23118" s="40" t="s">
        <v>606</v>
      </c>
      <c r="H23118" s="40" t="s">
        <v>9617</v>
      </c>
      <c r="I23118" s="40">
        <v>183</v>
      </c>
      <c r="J23118" s="40">
        <v>0</v>
      </c>
      <c r="K23118" s="40">
        <v>183</v>
      </c>
      <c r="L23118"/>
    </row>
    <row r="23119" spans="1:12" ht="14.4" x14ac:dyDescent="0.3">
      <c r="A23119" s="44"/>
      <c r="B23119" s="42"/>
      <c r="C23119" s="42"/>
      <c r="D23119" s="42"/>
      <c r="E23119" s="42"/>
      <c r="F23119" s="41"/>
      <c r="G23119" s="47"/>
      <c r="H23119" s="40" t="s">
        <v>9644</v>
      </c>
      <c r="I23119" s="40">
        <v>36</v>
      </c>
      <c r="J23119" s="40">
        <v>0</v>
      </c>
      <c r="K23119" s="40">
        <v>36</v>
      </c>
      <c r="L23119"/>
    </row>
    <row r="23120" spans="1:12" ht="14.4" x14ac:dyDescent="0.3">
      <c r="A23120" s="44"/>
      <c r="B23120" s="42"/>
      <c r="C23120" s="42"/>
      <c r="D23120" s="42"/>
      <c r="E23120" s="42"/>
      <c r="F23120" s="41"/>
      <c r="G23120" s="47"/>
      <c r="H23120" s="40" t="s">
        <v>9643</v>
      </c>
      <c r="I23120" s="40">
        <v>219</v>
      </c>
      <c r="J23120" s="40">
        <v>0</v>
      </c>
      <c r="K23120" s="40">
        <v>219</v>
      </c>
      <c r="L23120"/>
    </row>
    <row r="23121" spans="1:12" ht="14.4" x14ac:dyDescent="0.3">
      <c r="A23121" s="46" t="s">
        <v>19132</v>
      </c>
      <c r="B23121" s="41"/>
      <c r="C23121" s="45" t="s">
        <v>19131</v>
      </c>
      <c r="D23121" s="42"/>
      <c r="E23121" s="42"/>
      <c r="F23121" s="42"/>
      <c r="G23121" s="42"/>
      <c r="H23121" s="42"/>
      <c r="I23121" s="42"/>
      <c r="J23121" s="42"/>
      <c r="K23121" s="41"/>
      <c r="L23121"/>
    </row>
    <row r="23122" spans="1:12" ht="14.4" x14ac:dyDescent="0.3">
      <c r="A23122" s="44"/>
      <c r="B23122" s="41"/>
      <c r="C23122" s="43" t="s">
        <v>19130</v>
      </c>
      <c r="D23122" s="42"/>
      <c r="E23122" s="42"/>
      <c r="F23122" s="42"/>
      <c r="G23122" s="42"/>
      <c r="H23122" s="42"/>
      <c r="I23122" s="42"/>
      <c r="J23122" s="42"/>
      <c r="K23122" s="41"/>
      <c r="L23122"/>
    </row>
    <row r="23123" spans="1:12" ht="14.4" x14ac:dyDescent="0.3">
      <c r="A23123" s="43"/>
      <c r="B23123" s="42"/>
      <c r="C23123" s="42"/>
      <c r="D23123" s="42"/>
      <c r="E23123" s="42"/>
      <c r="F23123" s="41"/>
      <c r="G23123" s="40" t="s">
        <v>606</v>
      </c>
      <c r="H23123" s="40" t="s">
        <v>9617</v>
      </c>
      <c r="I23123" s="40">
        <v>263</v>
      </c>
      <c r="J23123" s="40">
        <v>0</v>
      </c>
      <c r="K23123" s="40">
        <v>263</v>
      </c>
      <c r="L23123"/>
    </row>
    <row r="23124" spans="1:12" ht="14.4" x14ac:dyDescent="0.3">
      <c r="A23124" s="44"/>
      <c r="B23124" s="42"/>
      <c r="C23124" s="42"/>
      <c r="D23124" s="42"/>
      <c r="E23124" s="42"/>
      <c r="F23124" s="41"/>
      <c r="G23124" s="47"/>
      <c r="H23124" s="40" t="s">
        <v>9644</v>
      </c>
      <c r="I23124" s="40">
        <v>163</v>
      </c>
      <c r="J23124" s="40">
        <v>0</v>
      </c>
      <c r="K23124" s="40">
        <v>163</v>
      </c>
      <c r="L23124"/>
    </row>
    <row r="23125" spans="1:12" ht="14.4" x14ac:dyDescent="0.3">
      <c r="A23125" s="44"/>
      <c r="B23125" s="42"/>
      <c r="C23125" s="42"/>
      <c r="D23125" s="42"/>
      <c r="E23125" s="42"/>
      <c r="F23125" s="41"/>
      <c r="G23125" s="47"/>
      <c r="H23125" s="40" t="s">
        <v>9643</v>
      </c>
      <c r="I23125" s="40">
        <v>425</v>
      </c>
      <c r="J23125" s="40">
        <v>0</v>
      </c>
      <c r="K23125" s="40">
        <v>425</v>
      </c>
      <c r="L23125"/>
    </row>
    <row r="23126" spans="1:12" ht="14.4" x14ac:dyDescent="0.3">
      <c r="A23126" s="46" t="s">
        <v>19129</v>
      </c>
      <c r="B23126" s="41"/>
      <c r="C23126" s="45" t="s">
        <v>19128</v>
      </c>
      <c r="D23126" s="42"/>
      <c r="E23126" s="42"/>
      <c r="F23126" s="42"/>
      <c r="G23126" s="42"/>
      <c r="H23126" s="42"/>
      <c r="I23126" s="42"/>
      <c r="J23126" s="42"/>
      <c r="K23126" s="41"/>
      <c r="L23126"/>
    </row>
    <row r="23127" spans="1:12" ht="14.4" x14ac:dyDescent="0.3">
      <c r="A23127" s="44"/>
      <c r="B23127" s="41"/>
      <c r="C23127" s="43" t="s">
        <v>19127</v>
      </c>
      <c r="D23127" s="42"/>
      <c r="E23127" s="42"/>
      <c r="F23127" s="42"/>
      <c r="G23127" s="42"/>
      <c r="H23127" s="42"/>
      <c r="I23127" s="42"/>
      <c r="J23127" s="42"/>
      <c r="K23127" s="41"/>
      <c r="L23127"/>
    </row>
    <row r="23128" spans="1:12" ht="14.4" x14ac:dyDescent="0.3">
      <c r="A23128" s="43"/>
      <c r="B23128" s="42"/>
      <c r="C23128" s="42"/>
      <c r="D23128" s="42"/>
      <c r="E23128" s="42"/>
      <c r="F23128" s="41"/>
      <c r="G23128" s="40" t="s">
        <v>551</v>
      </c>
      <c r="H23128" s="40" t="s">
        <v>9617</v>
      </c>
      <c r="I23128" s="40">
        <v>2765</v>
      </c>
      <c r="J23128" s="40">
        <v>0</v>
      </c>
      <c r="K23128" s="40">
        <v>2765</v>
      </c>
      <c r="L23128"/>
    </row>
    <row r="23129" spans="1:12" ht="14.4" x14ac:dyDescent="0.3">
      <c r="A23129" s="44"/>
      <c r="B23129" s="42"/>
      <c r="C23129" s="42"/>
      <c r="D23129" s="42"/>
      <c r="E23129" s="42"/>
      <c r="F23129" s="41"/>
      <c r="G23129" s="47"/>
      <c r="H23129" s="40" t="s">
        <v>9644</v>
      </c>
      <c r="I23129" s="40">
        <v>71725</v>
      </c>
      <c r="J23129" s="40">
        <v>0</v>
      </c>
      <c r="K23129" s="40">
        <v>71725</v>
      </c>
      <c r="L23129"/>
    </row>
    <row r="23130" spans="1:12" ht="14.4" x14ac:dyDescent="0.3">
      <c r="A23130" s="44"/>
      <c r="B23130" s="42"/>
      <c r="C23130" s="42"/>
      <c r="D23130" s="42"/>
      <c r="E23130" s="42"/>
      <c r="F23130" s="41"/>
      <c r="G23130" s="47"/>
      <c r="H23130" s="40" t="s">
        <v>9643</v>
      </c>
      <c r="I23130" s="40">
        <v>74490</v>
      </c>
      <c r="J23130" s="40">
        <v>0</v>
      </c>
      <c r="K23130" s="40">
        <v>74490</v>
      </c>
      <c r="L23130"/>
    </row>
    <row r="23131" spans="1:12" ht="14.4" x14ac:dyDescent="0.3">
      <c r="A23131" s="46" t="s">
        <v>19126</v>
      </c>
      <c r="B23131" s="41"/>
      <c r="C23131" s="45" t="s">
        <v>19125</v>
      </c>
      <c r="D23131" s="42"/>
      <c r="E23131" s="42"/>
      <c r="F23131" s="42"/>
      <c r="G23131" s="42"/>
      <c r="H23131" s="42"/>
      <c r="I23131" s="42"/>
      <c r="J23131" s="42"/>
      <c r="K23131" s="41"/>
      <c r="L23131"/>
    </row>
    <row r="23132" spans="1:12" ht="14.4" x14ac:dyDescent="0.3">
      <c r="A23132" s="44"/>
      <c r="B23132" s="41"/>
      <c r="C23132" s="43" t="s">
        <v>19124</v>
      </c>
      <c r="D23132" s="42"/>
      <c r="E23132" s="42"/>
      <c r="F23132" s="42"/>
      <c r="G23132" s="42"/>
      <c r="H23132" s="42"/>
      <c r="I23132" s="42"/>
      <c r="J23132" s="42"/>
      <c r="K23132" s="41"/>
      <c r="L23132"/>
    </row>
    <row r="23133" spans="1:12" ht="14.4" x14ac:dyDescent="0.3">
      <c r="A23133" s="43"/>
      <c r="B23133" s="42"/>
      <c r="C23133" s="42"/>
      <c r="D23133" s="42"/>
      <c r="E23133" s="42"/>
      <c r="F23133" s="41"/>
      <c r="G23133" s="40" t="s">
        <v>551</v>
      </c>
      <c r="H23133" s="40" t="s">
        <v>9617</v>
      </c>
      <c r="I23133" s="40">
        <v>5046</v>
      </c>
      <c r="J23133" s="40">
        <v>0</v>
      </c>
      <c r="K23133" s="40">
        <v>5046</v>
      </c>
      <c r="L23133"/>
    </row>
    <row r="23134" spans="1:12" ht="14.4" x14ac:dyDescent="0.3">
      <c r="A23134" s="44"/>
      <c r="B23134" s="42"/>
      <c r="C23134" s="42"/>
      <c r="D23134" s="42"/>
      <c r="E23134" s="42"/>
      <c r="F23134" s="41"/>
      <c r="G23134" s="47"/>
      <c r="H23134" s="40" t="s">
        <v>9644</v>
      </c>
      <c r="I23134" s="40">
        <v>72462</v>
      </c>
      <c r="J23134" s="40">
        <v>0</v>
      </c>
      <c r="K23134" s="40">
        <v>72462</v>
      </c>
      <c r="L23134"/>
    </row>
    <row r="23135" spans="1:12" ht="14.4" x14ac:dyDescent="0.3">
      <c r="A23135" s="44"/>
      <c r="B23135" s="42"/>
      <c r="C23135" s="42"/>
      <c r="D23135" s="42"/>
      <c r="E23135" s="42"/>
      <c r="F23135" s="41"/>
      <c r="G23135" s="47"/>
      <c r="H23135" s="40" t="s">
        <v>9643</v>
      </c>
      <c r="I23135" s="40">
        <v>77510</v>
      </c>
      <c r="J23135" s="40">
        <v>0</v>
      </c>
      <c r="K23135" s="40">
        <v>77510</v>
      </c>
      <c r="L23135"/>
    </row>
    <row r="23136" spans="1:12" ht="14.4" x14ac:dyDescent="0.3">
      <c r="A23136" s="44"/>
      <c r="B23136" s="41"/>
      <c r="C23136" s="43" t="s">
        <v>19123</v>
      </c>
      <c r="D23136" s="42"/>
      <c r="E23136" s="42"/>
      <c r="F23136" s="42"/>
      <c r="G23136" s="42"/>
      <c r="H23136" s="42"/>
      <c r="I23136" s="42"/>
      <c r="J23136" s="42"/>
      <c r="K23136" s="41"/>
      <c r="L23136"/>
    </row>
    <row r="23137" spans="1:12" ht="14.4" x14ac:dyDescent="0.3">
      <c r="A23137" s="43"/>
      <c r="B23137" s="42"/>
      <c r="C23137" s="42"/>
      <c r="D23137" s="42"/>
      <c r="E23137" s="42"/>
      <c r="F23137" s="41"/>
      <c r="G23137" s="40" t="s">
        <v>551</v>
      </c>
      <c r="H23137" s="40" t="s">
        <v>9617</v>
      </c>
      <c r="I23137" s="40">
        <v>5046</v>
      </c>
      <c r="J23137" s="40">
        <v>0</v>
      </c>
      <c r="K23137" s="40">
        <v>5046</v>
      </c>
      <c r="L23137"/>
    </row>
    <row r="23138" spans="1:12" ht="14.4" x14ac:dyDescent="0.3">
      <c r="A23138" s="44"/>
      <c r="B23138" s="42"/>
      <c r="C23138" s="42"/>
      <c r="D23138" s="42"/>
      <c r="E23138" s="42"/>
      <c r="F23138" s="41"/>
      <c r="G23138" s="47"/>
      <c r="H23138" s="40" t="s">
        <v>9644</v>
      </c>
      <c r="I23138" s="40">
        <v>42593</v>
      </c>
      <c r="J23138" s="40">
        <v>0</v>
      </c>
      <c r="K23138" s="40">
        <v>42593</v>
      </c>
      <c r="L23138"/>
    </row>
    <row r="23139" spans="1:12" ht="14.4" x14ac:dyDescent="0.3">
      <c r="A23139" s="44"/>
      <c r="B23139" s="42"/>
      <c r="C23139" s="42"/>
      <c r="D23139" s="42"/>
      <c r="E23139" s="42"/>
      <c r="F23139" s="41"/>
      <c r="G23139" s="47"/>
      <c r="H23139" s="40" t="s">
        <v>9643</v>
      </c>
      <c r="I23139" s="40">
        <v>47640</v>
      </c>
      <c r="J23139" s="40">
        <v>0</v>
      </c>
      <c r="K23139" s="40">
        <v>47640</v>
      </c>
      <c r="L23139"/>
    </row>
    <row r="23140" spans="1:12" ht="14.4" x14ac:dyDescent="0.3">
      <c r="A23140" s="44"/>
      <c r="B23140" s="41"/>
      <c r="C23140" s="43" t="s">
        <v>19122</v>
      </c>
      <c r="D23140" s="42"/>
      <c r="E23140" s="42"/>
      <c r="F23140" s="42"/>
      <c r="G23140" s="42"/>
      <c r="H23140" s="42"/>
      <c r="I23140" s="42"/>
      <c r="J23140" s="42"/>
      <c r="K23140" s="41"/>
      <c r="L23140"/>
    </row>
    <row r="23141" spans="1:12" ht="14.4" x14ac:dyDescent="0.3">
      <c r="A23141" s="43"/>
      <c r="B23141" s="42"/>
      <c r="C23141" s="42"/>
      <c r="D23141" s="42"/>
      <c r="E23141" s="42"/>
      <c r="F23141" s="41"/>
      <c r="G23141" s="40" t="s">
        <v>551</v>
      </c>
      <c r="H23141" s="40" t="s">
        <v>9617</v>
      </c>
      <c r="I23141" s="40">
        <v>5732</v>
      </c>
      <c r="J23141" s="40">
        <v>0</v>
      </c>
      <c r="K23141" s="40">
        <v>5732</v>
      </c>
      <c r="L23141"/>
    </row>
    <row r="23142" spans="1:12" ht="14.4" x14ac:dyDescent="0.3">
      <c r="A23142" s="44"/>
      <c r="B23142" s="42"/>
      <c r="C23142" s="42"/>
      <c r="D23142" s="42"/>
      <c r="E23142" s="42"/>
      <c r="F23142" s="41"/>
      <c r="G23142" s="47"/>
      <c r="H23142" s="40" t="s">
        <v>9644</v>
      </c>
      <c r="I23142" s="40">
        <v>72611</v>
      </c>
      <c r="J23142" s="40">
        <v>0</v>
      </c>
      <c r="K23142" s="40">
        <v>72611</v>
      </c>
      <c r="L23142"/>
    </row>
    <row r="23143" spans="1:12" ht="14.4" x14ac:dyDescent="0.3">
      <c r="A23143" s="44"/>
      <c r="B23143" s="42"/>
      <c r="C23143" s="42"/>
      <c r="D23143" s="42"/>
      <c r="E23143" s="42"/>
      <c r="F23143" s="41"/>
      <c r="G23143" s="47"/>
      <c r="H23143" s="40" t="s">
        <v>9643</v>
      </c>
      <c r="I23143" s="40">
        <v>78343</v>
      </c>
      <c r="J23143" s="40">
        <v>0</v>
      </c>
      <c r="K23143" s="40">
        <v>78343</v>
      </c>
      <c r="L23143"/>
    </row>
    <row r="23144" spans="1:12" ht="14.4" x14ac:dyDescent="0.3">
      <c r="A23144" s="44"/>
      <c r="B23144" s="41"/>
      <c r="C23144" s="43" t="s">
        <v>19121</v>
      </c>
      <c r="D23144" s="42"/>
      <c r="E23144" s="42"/>
      <c r="F23144" s="42"/>
      <c r="G23144" s="42"/>
      <c r="H23144" s="42"/>
      <c r="I23144" s="42"/>
      <c r="J23144" s="42"/>
      <c r="K23144" s="41"/>
      <c r="L23144"/>
    </row>
    <row r="23145" spans="1:12" ht="14.4" x14ac:dyDescent="0.3">
      <c r="A23145" s="43"/>
      <c r="B23145" s="42"/>
      <c r="C23145" s="42"/>
      <c r="D23145" s="42"/>
      <c r="E23145" s="42"/>
      <c r="F23145" s="41"/>
      <c r="G23145" s="40" t="s">
        <v>551</v>
      </c>
      <c r="H23145" s="40" t="s">
        <v>9617</v>
      </c>
      <c r="I23145" s="40">
        <v>5732</v>
      </c>
      <c r="J23145" s="40">
        <v>0</v>
      </c>
      <c r="K23145" s="40">
        <v>5732</v>
      </c>
      <c r="L23145"/>
    </row>
    <row r="23146" spans="1:12" ht="14.4" x14ac:dyDescent="0.3">
      <c r="A23146" s="44"/>
      <c r="B23146" s="42"/>
      <c r="C23146" s="42"/>
      <c r="D23146" s="42"/>
      <c r="E23146" s="42"/>
      <c r="F23146" s="41"/>
      <c r="G23146" s="47"/>
      <c r="H23146" s="40" t="s">
        <v>9644</v>
      </c>
      <c r="I23146" s="40">
        <v>42710</v>
      </c>
      <c r="J23146" s="40">
        <v>0</v>
      </c>
      <c r="K23146" s="40">
        <v>42710</v>
      </c>
      <c r="L23146"/>
    </row>
    <row r="23147" spans="1:12" ht="14.4" x14ac:dyDescent="0.3">
      <c r="A23147" s="44"/>
      <c r="B23147" s="42"/>
      <c r="C23147" s="42"/>
      <c r="D23147" s="42"/>
      <c r="E23147" s="42"/>
      <c r="F23147" s="41"/>
      <c r="G23147" s="47"/>
      <c r="H23147" s="40" t="s">
        <v>9643</v>
      </c>
      <c r="I23147" s="40">
        <v>48443</v>
      </c>
      <c r="J23147" s="40">
        <v>0</v>
      </c>
      <c r="K23147" s="40">
        <v>48443</v>
      </c>
      <c r="L23147"/>
    </row>
    <row r="23148" spans="1:12" ht="14.4" x14ac:dyDescent="0.3">
      <c r="A23148" s="46" t="s">
        <v>19120</v>
      </c>
      <c r="B23148" s="41"/>
      <c r="C23148" s="45" t="s">
        <v>19119</v>
      </c>
      <c r="D23148" s="42"/>
      <c r="E23148" s="42"/>
      <c r="F23148" s="42"/>
      <c r="G23148" s="42"/>
      <c r="H23148" s="42"/>
      <c r="I23148" s="42"/>
      <c r="J23148" s="42"/>
      <c r="K23148" s="41"/>
      <c r="L23148"/>
    </row>
    <row r="23149" spans="1:12" ht="14.4" x14ac:dyDescent="0.3">
      <c r="A23149" s="44"/>
      <c r="B23149" s="41"/>
      <c r="C23149" s="43" t="s">
        <v>10176</v>
      </c>
      <c r="D23149" s="42"/>
      <c r="E23149" s="42"/>
      <c r="F23149" s="42"/>
      <c r="G23149" s="42"/>
      <c r="H23149" s="42"/>
      <c r="I23149" s="42"/>
      <c r="J23149" s="42"/>
      <c r="K23149" s="41"/>
      <c r="L23149"/>
    </row>
    <row r="23150" spans="1:12" ht="14.4" x14ac:dyDescent="0.3">
      <c r="A23150" s="43"/>
      <c r="B23150" s="42"/>
      <c r="C23150" s="42"/>
      <c r="D23150" s="42"/>
      <c r="E23150" s="42"/>
      <c r="F23150" s="41"/>
      <c r="G23150" s="40" t="s">
        <v>551</v>
      </c>
      <c r="H23150" s="40" t="s">
        <v>9617</v>
      </c>
      <c r="I23150" s="40">
        <v>3277</v>
      </c>
      <c r="J23150" s="40">
        <v>0</v>
      </c>
      <c r="K23150" s="40">
        <v>3277</v>
      </c>
      <c r="L23150"/>
    </row>
    <row r="23151" spans="1:12" ht="14.4" x14ac:dyDescent="0.3">
      <c r="A23151" s="44"/>
      <c r="B23151" s="42"/>
      <c r="C23151" s="42"/>
      <c r="D23151" s="42"/>
      <c r="E23151" s="42"/>
      <c r="F23151" s="41"/>
      <c r="G23151" s="47"/>
      <c r="H23151" s="40" t="s">
        <v>9644</v>
      </c>
      <c r="I23151" s="40">
        <v>71145</v>
      </c>
      <c r="J23151" s="40">
        <v>0</v>
      </c>
      <c r="K23151" s="40">
        <v>71145</v>
      </c>
      <c r="L23151"/>
    </row>
    <row r="23152" spans="1:12" ht="14.4" x14ac:dyDescent="0.3">
      <c r="A23152" s="44"/>
      <c r="B23152" s="42"/>
      <c r="C23152" s="42"/>
      <c r="D23152" s="42"/>
      <c r="E23152" s="42"/>
      <c r="F23152" s="41"/>
      <c r="G23152" s="47"/>
      <c r="H23152" s="40" t="s">
        <v>9643</v>
      </c>
      <c r="I23152" s="40">
        <v>74423</v>
      </c>
      <c r="J23152" s="40">
        <v>0</v>
      </c>
      <c r="K23152" s="40">
        <v>74423</v>
      </c>
      <c r="L23152"/>
    </row>
    <row r="23153" spans="1:12" ht="14.4" x14ac:dyDescent="0.3">
      <c r="A23153" s="44"/>
      <c r="B23153" s="41"/>
      <c r="C23153" s="43" t="s">
        <v>10175</v>
      </c>
      <c r="D23153" s="42"/>
      <c r="E23153" s="42"/>
      <c r="F23153" s="42"/>
      <c r="G23153" s="42"/>
      <c r="H23153" s="42"/>
      <c r="I23153" s="42"/>
      <c r="J23153" s="42"/>
      <c r="K23153" s="41"/>
      <c r="L23153"/>
    </row>
    <row r="23154" spans="1:12" ht="14.4" x14ac:dyDescent="0.3">
      <c r="A23154" s="43"/>
      <c r="B23154" s="42"/>
      <c r="C23154" s="42"/>
      <c r="D23154" s="42"/>
      <c r="E23154" s="42"/>
      <c r="F23154" s="41"/>
      <c r="G23154" s="40" t="s">
        <v>551</v>
      </c>
      <c r="H23154" s="40" t="s">
        <v>9617</v>
      </c>
      <c r="I23154" s="40">
        <v>3277</v>
      </c>
      <c r="J23154" s="40">
        <v>0</v>
      </c>
      <c r="K23154" s="40">
        <v>3277</v>
      </c>
      <c r="L23154"/>
    </row>
    <row r="23155" spans="1:12" ht="14.4" x14ac:dyDescent="0.3">
      <c r="A23155" s="44"/>
      <c r="B23155" s="42"/>
      <c r="C23155" s="42"/>
      <c r="D23155" s="42"/>
      <c r="E23155" s="42"/>
      <c r="F23155" s="41"/>
      <c r="G23155" s="47"/>
      <c r="H23155" s="40" t="s">
        <v>9644</v>
      </c>
      <c r="I23155" s="40">
        <v>41578</v>
      </c>
      <c r="J23155" s="40">
        <v>0</v>
      </c>
      <c r="K23155" s="40">
        <v>41578</v>
      </c>
      <c r="L23155"/>
    </row>
    <row r="23156" spans="1:12" ht="14.4" x14ac:dyDescent="0.3">
      <c r="A23156" s="44"/>
      <c r="B23156" s="42"/>
      <c r="C23156" s="42"/>
      <c r="D23156" s="42"/>
      <c r="E23156" s="42"/>
      <c r="F23156" s="41"/>
      <c r="G23156" s="47"/>
      <c r="H23156" s="40" t="s">
        <v>9643</v>
      </c>
      <c r="I23156" s="40">
        <v>44855</v>
      </c>
      <c r="J23156" s="40">
        <v>0</v>
      </c>
      <c r="K23156" s="40">
        <v>44855</v>
      </c>
      <c r="L23156"/>
    </row>
    <row r="23157" spans="1:12" ht="14.4" x14ac:dyDescent="0.3">
      <c r="A23157" s="46" t="s">
        <v>19118</v>
      </c>
      <c r="B23157" s="41"/>
      <c r="C23157" s="45" t="s">
        <v>19117</v>
      </c>
      <c r="D23157" s="42"/>
      <c r="E23157" s="42"/>
      <c r="F23157" s="42"/>
      <c r="G23157" s="42"/>
      <c r="H23157" s="42"/>
      <c r="I23157" s="42"/>
      <c r="J23157" s="42"/>
      <c r="K23157" s="41"/>
      <c r="L23157"/>
    </row>
    <row r="23158" spans="1:12" ht="14.4" x14ac:dyDescent="0.3">
      <c r="A23158" s="44"/>
      <c r="B23158" s="41"/>
      <c r="C23158" s="43" t="s">
        <v>9618</v>
      </c>
      <c r="D23158" s="42"/>
      <c r="E23158" s="42"/>
      <c r="F23158" s="42"/>
      <c r="G23158" s="42"/>
      <c r="H23158" s="42"/>
      <c r="I23158" s="42"/>
      <c r="J23158" s="42"/>
      <c r="K23158" s="41"/>
      <c r="L23158"/>
    </row>
    <row r="23159" spans="1:12" ht="14.4" x14ac:dyDescent="0.3">
      <c r="A23159" s="43"/>
      <c r="B23159" s="42"/>
      <c r="C23159" s="42"/>
      <c r="D23159" s="42"/>
      <c r="E23159" s="42"/>
      <c r="F23159" s="41"/>
      <c r="G23159" s="40" t="s">
        <v>632</v>
      </c>
      <c r="H23159" s="40" t="s">
        <v>9617</v>
      </c>
      <c r="I23159" s="40">
        <v>2</v>
      </c>
      <c r="J23159" s="40">
        <v>0</v>
      </c>
      <c r="K23159" s="40">
        <v>2</v>
      </c>
      <c r="L23159"/>
    </row>
    <row r="23160" spans="1:12" ht="14.4" x14ac:dyDescent="0.3">
      <c r="A23160" s="44"/>
      <c r="B23160" s="42"/>
      <c r="C23160" s="42"/>
      <c r="D23160" s="42"/>
      <c r="E23160" s="42"/>
      <c r="F23160" s="41"/>
      <c r="G23160" s="47"/>
      <c r="H23160" s="40" t="s">
        <v>9643</v>
      </c>
      <c r="I23160" s="40">
        <v>2</v>
      </c>
      <c r="J23160" s="40">
        <v>0</v>
      </c>
      <c r="K23160" s="40">
        <v>2</v>
      </c>
      <c r="L23160"/>
    </row>
    <row r="23161" spans="1:12" ht="14.4" x14ac:dyDescent="0.3">
      <c r="A23161" s="46" t="s">
        <v>19116</v>
      </c>
      <c r="B23161" s="41"/>
      <c r="C23161" s="45" t="s">
        <v>19115</v>
      </c>
      <c r="D23161" s="42"/>
      <c r="E23161" s="42"/>
      <c r="F23161" s="42"/>
      <c r="G23161" s="42"/>
      <c r="H23161" s="42"/>
      <c r="I23161" s="42"/>
      <c r="J23161" s="42"/>
      <c r="K23161" s="41"/>
      <c r="L23161"/>
    </row>
    <row r="23162" spans="1:12" ht="14.4" x14ac:dyDescent="0.3">
      <c r="A23162" s="44"/>
      <c r="B23162" s="41"/>
      <c r="C23162" s="43" t="s">
        <v>9618</v>
      </c>
      <c r="D23162" s="42"/>
      <c r="E23162" s="42"/>
      <c r="F23162" s="42"/>
      <c r="G23162" s="42"/>
      <c r="H23162" s="42"/>
      <c r="I23162" s="42"/>
      <c r="J23162" s="42"/>
      <c r="K23162" s="41"/>
      <c r="L23162"/>
    </row>
    <row r="23163" spans="1:12" ht="14.4" x14ac:dyDescent="0.3">
      <c r="A23163" s="43"/>
      <c r="B23163" s="42"/>
      <c r="C23163" s="42"/>
      <c r="D23163" s="42"/>
      <c r="E23163" s="42"/>
      <c r="F23163" s="41"/>
      <c r="G23163" s="40" t="s">
        <v>636</v>
      </c>
      <c r="H23163" s="40" t="s">
        <v>9617</v>
      </c>
      <c r="I23163" s="40">
        <v>15</v>
      </c>
      <c r="J23163" s="40">
        <v>0</v>
      </c>
      <c r="K23163" s="40">
        <v>15</v>
      </c>
      <c r="L23163"/>
    </row>
    <row r="23164" spans="1:12" ht="14.4" x14ac:dyDescent="0.3">
      <c r="A23164" s="44"/>
      <c r="B23164" s="42"/>
      <c r="C23164" s="42"/>
      <c r="D23164" s="42"/>
      <c r="E23164" s="42"/>
      <c r="F23164" s="41"/>
      <c r="G23164" s="47"/>
      <c r="H23164" s="40" t="s">
        <v>9644</v>
      </c>
      <c r="I23164" s="40">
        <v>51</v>
      </c>
      <c r="J23164" s="40">
        <v>0</v>
      </c>
      <c r="K23164" s="40">
        <v>51</v>
      </c>
      <c r="L23164"/>
    </row>
    <row r="23165" spans="1:12" ht="14.4" x14ac:dyDescent="0.3">
      <c r="A23165" s="44"/>
      <c r="B23165" s="42"/>
      <c r="C23165" s="42"/>
      <c r="D23165" s="42"/>
      <c r="E23165" s="42"/>
      <c r="F23165" s="41"/>
      <c r="G23165" s="47"/>
      <c r="H23165" s="40" t="s">
        <v>9643</v>
      </c>
      <c r="I23165" s="40">
        <v>66</v>
      </c>
      <c r="J23165" s="40">
        <v>0</v>
      </c>
      <c r="K23165" s="40">
        <v>66</v>
      </c>
      <c r="L23165"/>
    </row>
    <row r="23166" spans="1:12" ht="14.4" x14ac:dyDescent="0.3">
      <c r="A23166" s="46" t="s">
        <v>19114</v>
      </c>
      <c r="B23166" s="41"/>
      <c r="C23166" s="45" t="s">
        <v>19113</v>
      </c>
      <c r="D23166" s="42"/>
      <c r="E23166" s="42"/>
      <c r="F23166" s="42"/>
      <c r="G23166" s="42"/>
      <c r="H23166" s="42"/>
      <c r="I23166" s="42"/>
      <c r="J23166" s="42"/>
      <c r="K23166" s="41"/>
      <c r="L23166"/>
    </row>
    <row r="23167" spans="1:12" ht="14.4" x14ac:dyDescent="0.3">
      <c r="A23167" s="44"/>
      <c r="B23167" s="41"/>
      <c r="C23167" s="43" t="s">
        <v>19112</v>
      </c>
      <c r="D23167" s="42"/>
      <c r="E23167" s="42"/>
      <c r="F23167" s="42"/>
      <c r="G23167" s="42"/>
      <c r="H23167" s="42"/>
      <c r="I23167" s="42"/>
      <c r="J23167" s="42"/>
      <c r="K23167" s="41"/>
      <c r="L23167"/>
    </row>
    <row r="23168" spans="1:12" ht="14.4" x14ac:dyDescent="0.3">
      <c r="A23168" s="43"/>
      <c r="B23168" s="42"/>
      <c r="C23168" s="42"/>
      <c r="D23168" s="42"/>
      <c r="E23168" s="42"/>
      <c r="F23168" s="41"/>
      <c r="G23168" s="40" t="s">
        <v>606</v>
      </c>
      <c r="H23168" s="40" t="s">
        <v>9617</v>
      </c>
      <c r="I23168" s="40">
        <v>122</v>
      </c>
      <c r="J23168" s="40">
        <v>0</v>
      </c>
      <c r="K23168" s="40">
        <v>122</v>
      </c>
      <c r="L23168"/>
    </row>
    <row r="23169" spans="1:12" ht="14.4" x14ac:dyDescent="0.3">
      <c r="A23169" s="44"/>
      <c r="B23169" s="42"/>
      <c r="C23169" s="42"/>
      <c r="D23169" s="42"/>
      <c r="E23169" s="42"/>
      <c r="F23169" s="41"/>
      <c r="G23169" s="47"/>
      <c r="H23169" s="40" t="s">
        <v>9644</v>
      </c>
      <c r="I23169" s="40">
        <v>54</v>
      </c>
      <c r="J23169" s="40">
        <v>0</v>
      </c>
      <c r="K23169" s="40">
        <v>54</v>
      </c>
      <c r="L23169"/>
    </row>
    <row r="23170" spans="1:12" ht="14.4" x14ac:dyDescent="0.3">
      <c r="A23170" s="44"/>
      <c r="B23170" s="42"/>
      <c r="C23170" s="42"/>
      <c r="D23170" s="42"/>
      <c r="E23170" s="42"/>
      <c r="F23170" s="41"/>
      <c r="G23170" s="47"/>
      <c r="H23170" s="40" t="s">
        <v>9643</v>
      </c>
      <c r="I23170" s="40">
        <v>176</v>
      </c>
      <c r="J23170" s="40">
        <v>0</v>
      </c>
      <c r="K23170" s="40">
        <v>176</v>
      </c>
      <c r="L23170"/>
    </row>
    <row r="23171" spans="1:12" ht="14.4" x14ac:dyDescent="0.3">
      <c r="A23171" s="44"/>
      <c r="B23171" s="41"/>
      <c r="C23171" s="43" t="s">
        <v>19111</v>
      </c>
      <c r="D23171" s="42"/>
      <c r="E23171" s="42"/>
      <c r="F23171" s="42"/>
      <c r="G23171" s="42"/>
      <c r="H23171" s="42"/>
      <c r="I23171" s="42"/>
      <c r="J23171" s="42"/>
      <c r="K23171" s="41"/>
      <c r="L23171"/>
    </row>
    <row r="23172" spans="1:12" ht="14.4" x14ac:dyDescent="0.3">
      <c r="A23172" s="43"/>
      <c r="B23172" s="42"/>
      <c r="C23172" s="42"/>
      <c r="D23172" s="42"/>
      <c r="E23172" s="42"/>
      <c r="F23172" s="41"/>
      <c r="G23172" s="40" t="s">
        <v>606</v>
      </c>
      <c r="H23172" s="40" t="s">
        <v>9617</v>
      </c>
      <c r="I23172" s="40">
        <v>122</v>
      </c>
      <c r="J23172" s="40">
        <v>0</v>
      </c>
      <c r="K23172" s="40">
        <v>122</v>
      </c>
      <c r="L23172"/>
    </row>
    <row r="23173" spans="1:12" ht="14.4" x14ac:dyDescent="0.3">
      <c r="A23173" s="44"/>
      <c r="B23173" s="42"/>
      <c r="C23173" s="42"/>
      <c r="D23173" s="42"/>
      <c r="E23173" s="42"/>
      <c r="F23173" s="41"/>
      <c r="G23173" s="47"/>
      <c r="H23173" s="40" t="s">
        <v>9644</v>
      </c>
      <c r="I23173" s="40">
        <v>54</v>
      </c>
      <c r="J23173" s="40">
        <v>0</v>
      </c>
      <c r="K23173" s="40">
        <v>54</v>
      </c>
      <c r="L23173"/>
    </row>
    <row r="23174" spans="1:12" ht="14.4" x14ac:dyDescent="0.3">
      <c r="A23174" s="44"/>
      <c r="B23174" s="42"/>
      <c r="C23174" s="42"/>
      <c r="D23174" s="42"/>
      <c r="E23174" s="42"/>
      <c r="F23174" s="41"/>
      <c r="G23174" s="47"/>
      <c r="H23174" s="40" t="s">
        <v>9643</v>
      </c>
      <c r="I23174" s="40">
        <v>177</v>
      </c>
      <c r="J23174" s="40">
        <v>0</v>
      </c>
      <c r="K23174" s="40">
        <v>177</v>
      </c>
      <c r="L23174"/>
    </row>
    <row r="23175" spans="1:12" ht="14.4" x14ac:dyDescent="0.3">
      <c r="A23175" s="46" t="s">
        <v>19110</v>
      </c>
      <c r="B23175" s="41"/>
      <c r="C23175" s="45" t="s">
        <v>19109</v>
      </c>
      <c r="D23175" s="42"/>
      <c r="E23175" s="42"/>
      <c r="F23175" s="42"/>
      <c r="G23175" s="42"/>
      <c r="H23175" s="42"/>
      <c r="I23175" s="42"/>
      <c r="J23175" s="42"/>
      <c r="K23175" s="41"/>
      <c r="L23175"/>
    </row>
    <row r="23176" spans="1:12" ht="14.4" x14ac:dyDescent="0.3">
      <c r="A23176" s="44"/>
      <c r="B23176" s="41"/>
      <c r="C23176" s="43" t="s">
        <v>9618</v>
      </c>
      <c r="D23176" s="42"/>
      <c r="E23176" s="42"/>
      <c r="F23176" s="42"/>
      <c r="G23176" s="42"/>
      <c r="H23176" s="42"/>
      <c r="I23176" s="42"/>
      <c r="J23176" s="42"/>
      <c r="K23176" s="41"/>
      <c r="L23176"/>
    </row>
    <row r="23177" spans="1:12" ht="14.4" x14ac:dyDescent="0.3">
      <c r="A23177" s="43"/>
      <c r="B23177" s="42"/>
      <c r="C23177" s="42"/>
      <c r="D23177" s="42"/>
      <c r="E23177" s="42"/>
      <c r="F23177" s="41"/>
      <c r="G23177" s="40" t="s">
        <v>606</v>
      </c>
      <c r="H23177" s="40" t="s">
        <v>9617</v>
      </c>
      <c r="I23177" s="40">
        <v>98</v>
      </c>
      <c r="J23177" s="40">
        <v>0</v>
      </c>
      <c r="K23177" s="40">
        <v>98</v>
      </c>
      <c r="L23177"/>
    </row>
    <row r="23178" spans="1:12" ht="14.4" x14ac:dyDescent="0.3">
      <c r="A23178" s="44"/>
      <c r="B23178" s="42"/>
      <c r="C23178" s="42"/>
      <c r="D23178" s="42"/>
      <c r="E23178" s="42"/>
      <c r="F23178" s="41"/>
      <c r="G23178" s="47"/>
      <c r="H23178" s="40" t="s">
        <v>9644</v>
      </c>
      <c r="I23178" s="40">
        <v>219</v>
      </c>
      <c r="J23178" s="40">
        <v>0</v>
      </c>
      <c r="K23178" s="40">
        <v>219</v>
      </c>
      <c r="L23178"/>
    </row>
    <row r="23179" spans="1:12" ht="14.4" x14ac:dyDescent="0.3">
      <c r="A23179" s="44"/>
      <c r="B23179" s="42"/>
      <c r="C23179" s="42"/>
      <c r="D23179" s="42"/>
      <c r="E23179" s="42"/>
      <c r="F23179" s="41"/>
      <c r="G23179" s="47"/>
      <c r="H23179" s="40" t="s">
        <v>9643</v>
      </c>
      <c r="I23179" s="40">
        <v>317</v>
      </c>
      <c r="J23179" s="40">
        <v>0</v>
      </c>
      <c r="K23179" s="40">
        <v>317</v>
      </c>
      <c r="L23179"/>
    </row>
    <row r="23180" spans="1:12" ht="14.4" x14ac:dyDescent="0.3">
      <c r="A23180" s="46" t="s">
        <v>19108</v>
      </c>
      <c r="B23180" s="41"/>
      <c r="C23180" s="45" t="s">
        <v>19107</v>
      </c>
      <c r="D23180" s="42"/>
      <c r="E23180" s="42"/>
      <c r="F23180" s="42"/>
      <c r="G23180" s="42"/>
      <c r="H23180" s="42"/>
      <c r="I23180" s="42"/>
      <c r="J23180" s="42"/>
      <c r="K23180" s="41"/>
      <c r="L23180"/>
    </row>
    <row r="23181" spans="1:12" ht="14.4" x14ac:dyDescent="0.3">
      <c r="A23181" s="44"/>
      <c r="B23181" s="41"/>
      <c r="C23181" s="43" t="s">
        <v>9618</v>
      </c>
      <c r="D23181" s="42"/>
      <c r="E23181" s="42"/>
      <c r="F23181" s="42"/>
      <c r="G23181" s="42"/>
      <c r="H23181" s="42"/>
      <c r="I23181" s="42"/>
      <c r="J23181" s="42"/>
      <c r="K23181" s="41"/>
      <c r="L23181"/>
    </row>
    <row r="23182" spans="1:12" ht="14.4" x14ac:dyDescent="0.3">
      <c r="A23182" s="43"/>
      <c r="B23182" s="42"/>
      <c r="C23182" s="42"/>
      <c r="D23182" s="42"/>
      <c r="E23182" s="42"/>
      <c r="F23182" s="41"/>
      <c r="G23182" s="40" t="s">
        <v>606</v>
      </c>
      <c r="H23182" s="40" t="s">
        <v>9617</v>
      </c>
      <c r="I23182" s="40">
        <v>1</v>
      </c>
      <c r="J23182" s="40">
        <v>0</v>
      </c>
      <c r="K23182" s="40">
        <v>1</v>
      </c>
      <c r="L23182"/>
    </row>
    <row r="23183" spans="1:12" ht="14.4" x14ac:dyDescent="0.3">
      <c r="A23183" s="44"/>
      <c r="B23183" s="42"/>
      <c r="C23183" s="42"/>
      <c r="D23183" s="42"/>
      <c r="E23183" s="42"/>
      <c r="F23183" s="41"/>
      <c r="G23183" s="47"/>
      <c r="H23183" s="40" t="s">
        <v>9643</v>
      </c>
      <c r="I23183" s="40">
        <v>1</v>
      </c>
      <c r="J23183" s="40">
        <v>0</v>
      </c>
      <c r="K23183" s="40">
        <v>1</v>
      </c>
      <c r="L23183"/>
    </row>
    <row r="23184" spans="1:12" ht="14.4" x14ac:dyDescent="0.3">
      <c r="A23184" s="46" t="s">
        <v>19106</v>
      </c>
      <c r="B23184" s="41"/>
      <c r="C23184" s="45" t="s">
        <v>19105</v>
      </c>
      <c r="D23184" s="42"/>
      <c r="E23184" s="42"/>
      <c r="F23184" s="42"/>
      <c r="G23184" s="42"/>
      <c r="H23184" s="42"/>
      <c r="I23184" s="42"/>
      <c r="J23184" s="42"/>
      <c r="K23184" s="41"/>
      <c r="L23184"/>
    </row>
    <row r="23185" spans="1:12" ht="14.4" x14ac:dyDescent="0.3">
      <c r="A23185" s="44"/>
      <c r="B23185" s="41"/>
      <c r="C23185" s="43" t="s">
        <v>9618</v>
      </c>
      <c r="D23185" s="42"/>
      <c r="E23185" s="42"/>
      <c r="F23185" s="42"/>
      <c r="G23185" s="42"/>
      <c r="H23185" s="42"/>
      <c r="I23185" s="42"/>
      <c r="J23185" s="42"/>
      <c r="K23185" s="41"/>
      <c r="L23185"/>
    </row>
    <row r="23186" spans="1:12" ht="14.4" x14ac:dyDescent="0.3">
      <c r="A23186" s="43"/>
      <c r="B23186" s="42"/>
      <c r="C23186" s="42"/>
      <c r="D23186" s="42"/>
      <c r="E23186" s="42"/>
      <c r="F23186" s="41"/>
      <c r="G23186" s="40" t="s">
        <v>606</v>
      </c>
      <c r="H23186" s="40" t="s">
        <v>9617</v>
      </c>
      <c r="I23186" s="40">
        <v>14</v>
      </c>
      <c r="J23186" s="40">
        <v>0</v>
      </c>
      <c r="K23186" s="40">
        <v>14</v>
      </c>
      <c r="L23186"/>
    </row>
    <row r="23187" spans="1:12" ht="14.4" x14ac:dyDescent="0.3">
      <c r="A23187" s="44"/>
      <c r="B23187" s="42"/>
      <c r="C23187" s="42"/>
      <c r="D23187" s="42"/>
      <c r="E23187" s="42"/>
      <c r="F23187" s="41"/>
      <c r="G23187" s="47"/>
      <c r="H23187" s="40" t="s">
        <v>9643</v>
      </c>
      <c r="I23187" s="40">
        <v>14</v>
      </c>
      <c r="J23187" s="40">
        <v>0</v>
      </c>
      <c r="K23187" s="40">
        <v>14</v>
      </c>
      <c r="L23187"/>
    </row>
    <row r="23188" spans="1:12" ht="14.4" x14ac:dyDescent="0.3">
      <c r="A23188" s="46" t="s">
        <v>19104</v>
      </c>
      <c r="B23188" s="41"/>
      <c r="C23188" s="45" t="s">
        <v>19103</v>
      </c>
      <c r="D23188" s="42"/>
      <c r="E23188" s="42"/>
      <c r="F23188" s="42"/>
      <c r="G23188" s="42"/>
      <c r="H23188" s="42"/>
      <c r="I23188" s="42"/>
      <c r="J23188" s="42"/>
      <c r="K23188" s="41"/>
      <c r="L23188"/>
    </row>
    <row r="23189" spans="1:12" ht="14.4" x14ac:dyDescent="0.3">
      <c r="A23189" s="44"/>
      <c r="B23189" s="41"/>
      <c r="C23189" s="43" t="s">
        <v>19102</v>
      </c>
      <c r="D23189" s="42"/>
      <c r="E23189" s="42"/>
      <c r="F23189" s="42"/>
      <c r="G23189" s="42"/>
      <c r="H23189" s="42"/>
      <c r="I23189" s="42"/>
      <c r="J23189" s="42"/>
      <c r="K23189" s="41"/>
      <c r="L23189"/>
    </row>
    <row r="23190" spans="1:12" ht="14.4" x14ac:dyDescent="0.3">
      <c r="A23190" s="43"/>
      <c r="B23190" s="42"/>
      <c r="C23190" s="42"/>
      <c r="D23190" s="42"/>
      <c r="E23190" s="42"/>
      <c r="F23190" s="41"/>
      <c r="G23190" s="40" t="s">
        <v>606</v>
      </c>
      <c r="H23190" s="40" t="s">
        <v>9617</v>
      </c>
      <c r="I23190" s="40">
        <v>34</v>
      </c>
      <c r="J23190" s="40">
        <v>0</v>
      </c>
      <c r="K23190" s="40">
        <v>34</v>
      </c>
      <c r="L23190"/>
    </row>
    <row r="23191" spans="1:12" ht="14.4" x14ac:dyDescent="0.3">
      <c r="A23191" s="44"/>
      <c r="B23191" s="42"/>
      <c r="C23191" s="42"/>
      <c r="D23191" s="42"/>
      <c r="E23191" s="42"/>
      <c r="F23191" s="41"/>
      <c r="G23191" s="47"/>
      <c r="H23191" s="40" t="s">
        <v>9644</v>
      </c>
      <c r="I23191" s="40">
        <v>6</v>
      </c>
      <c r="J23191" s="40">
        <v>0</v>
      </c>
      <c r="K23191" s="40">
        <v>6</v>
      </c>
      <c r="L23191"/>
    </row>
    <row r="23192" spans="1:12" ht="14.4" x14ac:dyDescent="0.3">
      <c r="A23192" s="44"/>
      <c r="B23192" s="42"/>
      <c r="C23192" s="42"/>
      <c r="D23192" s="42"/>
      <c r="E23192" s="42"/>
      <c r="F23192" s="41"/>
      <c r="G23192" s="47"/>
      <c r="H23192" s="40" t="s">
        <v>9643</v>
      </c>
      <c r="I23192" s="40">
        <v>40</v>
      </c>
      <c r="J23192" s="40">
        <v>0</v>
      </c>
      <c r="K23192" s="40">
        <v>40</v>
      </c>
      <c r="L23192"/>
    </row>
    <row r="23193" spans="1:12" ht="14.4" x14ac:dyDescent="0.3">
      <c r="A23193" s="44"/>
      <c r="B23193" s="41"/>
      <c r="C23193" s="43" t="s">
        <v>19101</v>
      </c>
      <c r="D23193" s="42"/>
      <c r="E23193" s="42"/>
      <c r="F23193" s="42"/>
      <c r="G23193" s="42"/>
      <c r="H23193" s="42"/>
      <c r="I23193" s="42"/>
      <c r="J23193" s="42"/>
      <c r="K23193" s="41"/>
      <c r="L23193"/>
    </row>
    <row r="23194" spans="1:12" ht="14.4" x14ac:dyDescent="0.3">
      <c r="A23194" s="43"/>
      <c r="B23194" s="42"/>
      <c r="C23194" s="42"/>
      <c r="D23194" s="42"/>
      <c r="E23194" s="42"/>
      <c r="F23194" s="41"/>
      <c r="G23194" s="40" t="s">
        <v>606</v>
      </c>
      <c r="H23194" s="40" t="s">
        <v>9617</v>
      </c>
      <c r="I23194" s="40">
        <v>34</v>
      </c>
      <c r="J23194" s="40">
        <v>0</v>
      </c>
      <c r="K23194" s="40">
        <v>34</v>
      </c>
      <c r="L23194"/>
    </row>
    <row r="23195" spans="1:12" ht="14.4" x14ac:dyDescent="0.3">
      <c r="A23195" s="44"/>
      <c r="B23195" s="42"/>
      <c r="C23195" s="42"/>
      <c r="D23195" s="42"/>
      <c r="E23195" s="42"/>
      <c r="F23195" s="41"/>
      <c r="G23195" s="47"/>
      <c r="H23195" s="40" t="s">
        <v>9644</v>
      </c>
      <c r="I23195" s="40">
        <v>7</v>
      </c>
      <c r="J23195" s="40">
        <v>0</v>
      </c>
      <c r="K23195" s="40">
        <v>7</v>
      </c>
      <c r="L23195"/>
    </row>
    <row r="23196" spans="1:12" ht="14.4" x14ac:dyDescent="0.3">
      <c r="A23196" s="44"/>
      <c r="B23196" s="42"/>
      <c r="C23196" s="42"/>
      <c r="D23196" s="42"/>
      <c r="E23196" s="42"/>
      <c r="F23196" s="41"/>
      <c r="G23196" s="47"/>
      <c r="H23196" s="40" t="s">
        <v>9643</v>
      </c>
      <c r="I23196" s="40">
        <v>41</v>
      </c>
      <c r="J23196" s="40">
        <v>0</v>
      </c>
      <c r="K23196" s="40">
        <v>41</v>
      </c>
      <c r="L23196"/>
    </row>
    <row r="23197" spans="1:12" ht="14.4" x14ac:dyDescent="0.3">
      <c r="A23197" s="46" t="s">
        <v>19100</v>
      </c>
      <c r="B23197" s="41"/>
      <c r="C23197" s="45" t="s">
        <v>19099</v>
      </c>
      <c r="D23197" s="42"/>
      <c r="E23197" s="42"/>
      <c r="F23197" s="42"/>
      <c r="G23197" s="42"/>
      <c r="H23197" s="42"/>
      <c r="I23197" s="42"/>
      <c r="J23197" s="42"/>
      <c r="K23197" s="41"/>
      <c r="L23197"/>
    </row>
    <row r="23198" spans="1:12" ht="14.4" x14ac:dyDescent="0.3">
      <c r="A23198" s="44"/>
      <c r="B23198" s="41"/>
      <c r="C23198" s="43" t="s">
        <v>9618</v>
      </c>
      <c r="D23198" s="42"/>
      <c r="E23198" s="42"/>
      <c r="F23198" s="42"/>
      <c r="G23198" s="42"/>
      <c r="H23198" s="42"/>
      <c r="I23198" s="42"/>
      <c r="J23198" s="42"/>
      <c r="K23198" s="41"/>
      <c r="L23198"/>
    </row>
    <row r="23199" spans="1:12" ht="14.4" x14ac:dyDescent="0.3">
      <c r="A23199" s="43"/>
      <c r="B23199" s="42"/>
      <c r="C23199" s="42"/>
      <c r="D23199" s="42"/>
      <c r="E23199" s="42"/>
      <c r="F23199" s="41"/>
      <c r="G23199" s="40" t="s">
        <v>606</v>
      </c>
      <c r="H23199" s="40" t="s">
        <v>9617</v>
      </c>
      <c r="I23199" s="40">
        <v>7</v>
      </c>
      <c r="J23199" s="40">
        <v>0</v>
      </c>
      <c r="K23199" s="40">
        <v>7</v>
      </c>
      <c r="L23199"/>
    </row>
    <row r="23200" spans="1:12" ht="14.4" x14ac:dyDescent="0.3">
      <c r="A23200" s="44"/>
      <c r="B23200" s="42"/>
      <c r="C23200" s="42"/>
      <c r="D23200" s="42"/>
      <c r="E23200" s="42"/>
      <c r="F23200" s="41"/>
      <c r="G23200" s="47"/>
      <c r="H23200" s="40" t="s">
        <v>9643</v>
      </c>
      <c r="I23200" s="40">
        <v>7</v>
      </c>
      <c r="J23200" s="40">
        <v>0</v>
      </c>
      <c r="K23200" s="40">
        <v>7</v>
      </c>
      <c r="L23200"/>
    </row>
    <row r="23201" spans="1:12" ht="14.4" x14ac:dyDescent="0.3">
      <c r="A23201" s="46" t="s">
        <v>19098</v>
      </c>
      <c r="B23201" s="41"/>
      <c r="C23201" s="45" t="s">
        <v>19097</v>
      </c>
      <c r="D23201" s="42"/>
      <c r="E23201" s="42"/>
      <c r="F23201" s="42"/>
      <c r="G23201" s="42"/>
      <c r="H23201" s="42"/>
      <c r="I23201" s="42"/>
      <c r="J23201" s="42"/>
      <c r="K23201" s="41"/>
      <c r="L23201"/>
    </row>
    <row r="23202" spans="1:12" ht="14.4" x14ac:dyDescent="0.3">
      <c r="A23202" s="44"/>
      <c r="B23202" s="41"/>
      <c r="C23202" s="43" t="s">
        <v>9618</v>
      </c>
      <c r="D23202" s="42"/>
      <c r="E23202" s="42"/>
      <c r="F23202" s="42"/>
      <c r="G23202" s="42"/>
      <c r="H23202" s="42"/>
      <c r="I23202" s="42"/>
      <c r="J23202" s="42"/>
      <c r="K23202" s="41"/>
      <c r="L23202"/>
    </row>
    <row r="23203" spans="1:12" ht="14.4" x14ac:dyDescent="0.3">
      <c r="A23203" s="43"/>
      <c r="B23203" s="42"/>
      <c r="C23203" s="42"/>
      <c r="D23203" s="42"/>
      <c r="E23203" s="42"/>
      <c r="F23203" s="41"/>
      <c r="G23203" s="40" t="s">
        <v>606</v>
      </c>
      <c r="H23203" s="40" t="s">
        <v>9617</v>
      </c>
      <c r="I23203" s="40">
        <v>10</v>
      </c>
      <c r="J23203" s="40">
        <v>0</v>
      </c>
      <c r="K23203" s="40">
        <v>10</v>
      </c>
      <c r="L23203"/>
    </row>
    <row r="23204" spans="1:12" ht="14.4" x14ac:dyDescent="0.3">
      <c r="A23204" s="44"/>
      <c r="B23204" s="42"/>
      <c r="C23204" s="42"/>
      <c r="D23204" s="42"/>
      <c r="E23204" s="42"/>
      <c r="F23204" s="41"/>
      <c r="G23204" s="47"/>
      <c r="H23204" s="40" t="s">
        <v>9643</v>
      </c>
      <c r="I23204" s="40">
        <v>10</v>
      </c>
      <c r="J23204" s="40">
        <v>0</v>
      </c>
      <c r="K23204" s="40">
        <v>10</v>
      </c>
      <c r="L23204"/>
    </row>
    <row r="23205" spans="1:12" ht="14.4" x14ac:dyDescent="0.3">
      <c r="A23205" s="46" t="s">
        <v>19096</v>
      </c>
      <c r="B23205" s="41"/>
      <c r="C23205" s="45" t="s">
        <v>19095</v>
      </c>
      <c r="D23205" s="42"/>
      <c r="E23205" s="42"/>
      <c r="F23205" s="42"/>
      <c r="G23205" s="42"/>
      <c r="H23205" s="42"/>
      <c r="I23205" s="42"/>
      <c r="J23205" s="42"/>
      <c r="K23205" s="41"/>
      <c r="L23205"/>
    </row>
    <row r="23206" spans="1:12" ht="14.4" x14ac:dyDescent="0.3">
      <c r="A23206" s="44"/>
      <c r="B23206" s="41"/>
      <c r="C23206" s="43" t="s">
        <v>19094</v>
      </c>
      <c r="D23206" s="42"/>
      <c r="E23206" s="42"/>
      <c r="F23206" s="42"/>
      <c r="G23206" s="42"/>
      <c r="H23206" s="42"/>
      <c r="I23206" s="42"/>
      <c r="J23206" s="42"/>
      <c r="K23206" s="41"/>
      <c r="L23206"/>
    </row>
    <row r="23207" spans="1:12" ht="14.4" x14ac:dyDescent="0.3">
      <c r="A23207" s="43"/>
      <c r="B23207" s="42"/>
      <c r="C23207" s="42"/>
      <c r="D23207" s="42"/>
      <c r="E23207" s="42"/>
      <c r="F23207" s="41"/>
      <c r="G23207" s="40" t="s">
        <v>606</v>
      </c>
      <c r="H23207" s="40" t="s">
        <v>9617</v>
      </c>
      <c r="I23207" s="40">
        <v>6</v>
      </c>
      <c r="J23207" s="40">
        <v>0</v>
      </c>
      <c r="K23207" s="40">
        <v>6</v>
      </c>
      <c r="L23207"/>
    </row>
    <row r="23208" spans="1:12" ht="14.4" x14ac:dyDescent="0.3">
      <c r="A23208" s="44"/>
      <c r="B23208" s="42"/>
      <c r="C23208" s="42"/>
      <c r="D23208" s="42"/>
      <c r="E23208" s="42"/>
      <c r="F23208" s="41"/>
      <c r="G23208" s="47"/>
      <c r="H23208" s="40" t="s">
        <v>9644</v>
      </c>
      <c r="I23208" s="40">
        <v>2</v>
      </c>
      <c r="J23208" s="40">
        <v>0</v>
      </c>
      <c r="K23208" s="40">
        <v>2</v>
      </c>
      <c r="L23208"/>
    </row>
    <row r="23209" spans="1:12" ht="14.4" x14ac:dyDescent="0.3">
      <c r="A23209" s="44"/>
      <c r="B23209" s="42"/>
      <c r="C23209" s="42"/>
      <c r="D23209" s="42"/>
      <c r="E23209" s="42"/>
      <c r="F23209" s="41"/>
      <c r="G23209" s="47"/>
      <c r="H23209" s="40" t="s">
        <v>9643</v>
      </c>
      <c r="I23209" s="40">
        <v>8</v>
      </c>
      <c r="J23209" s="40">
        <v>0</v>
      </c>
      <c r="K23209" s="40">
        <v>8</v>
      </c>
      <c r="L23209"/>
    </row>
    <row r="23210" spans="1:12" ht="14.4" x14ac:dyDescent="0.3">
      <c r="A23210" s="44"/>
      <c r="B23210" s="41"/>
      <c r="C23210" s="43" t="s">
        <v>19093</v>
      </c>
      <c r="D23210" s="42"/>
      <c r="E23210" s="42"/>
      <c r="F23210" s="42"/>
      <c r="G23210" s="42"/>
      <c r="H23210" s="42"/>
      <c r="I23210" s="42"/>
      <c r="J23210" s="42"/>
      <c r="K23210" s="41"/>
      <c r="L23210"/>
    </row>
    <row r="23211" spans="1:12" ht="14.4" x14ac:dyDescent="0.3">
      <c r="A23211" s="43"/>
      <c r="B23211" s="42"/>
      <c r="C23211" s="42"/>
      <c r="D23211" s="42"/>
      <c r="E23211" s="42"/>
      <c r="F23211" s="41"/>
      <c r="G23211" s="40" t="s">
        <v>606</v>
      </c>
      <c r="H23211" s="40" t="s">
        <v>9617</v>
      </c>
      <c r="I23211" s="40">
        <v>4</v>
      </c>
      <c r="J23211" s="40">
        <v>0</v>
      </c>
      <c r="K23211" s="40">
        <v>4</v>
      </c>
      <c r="L23211"/>
    </row>
    <row r="23212" spans="1:12" ht="14.4" x14ac:dyDescent="0.3">
      <c r="A23212" s="44"/>
      <c r="B23212" s="42"/>
      <c r="C23212" s="42"/>
      <c r="D23212" s="42"/>
      <c r="E23212" s="42"/>
      <c r="F23212" s="41"/>
      <c r="G23212" s="47"/>
      <c r="H23212" s="40" t="s">
        <v>9644</v>
      </c>
      <c r="I23212" s="40">
        <v>1</v>
      </c>
      <c r="J23212" s="40">
        <v>0</v>
      </c>
      <c r="K23212" s="40">
        <v>1</v>
      </c>
      <c r="L23212"/>
    </row>
    <row r="23213" spans="1:12" ht="14.4" x14ac:dyDescent="0.3">
      <c r="A23213" s="44"/>
      <c r="B23213" s="42"/>
      <c r="C23213" s="42"/>
      <c r="D23213" s="42"/>
      <c r="E23213" s="42"/>
      <c r="F23213" s="41"/>
      <c r="G23213" s="47"/>
      <c r="H23213" s="40" t="s">
        <v>9643</v>
      </c>
      <c r="I23213" s="40">
        <v>5</v>
      </c>
      <c r="J23213" s="40">
        <v>0</v>
      </c>
      <c r="K23213" s="40">
        <v>5</v>
      </c>
      <c r="L23213"/>
    </row>
    <row r="23214" spans="1:12" ht="14.4" x14ac:dyDescent="0.3">
      <c r="A23214" s="46" t="s">
        <v>19092</v>
      </c>
      <c r="B23214" s="41"/>
      <c r="C23214" s="45" t="s">
        <v>19091</v>
      </c>
      <c r="D23214" s="42"/>
      <c r="E23214" s="42"/>
      <c r="F23214" s="42"/>
      <c r="G23214" s="42"/>
      <c r="H23214" s="42"/>
      <c r="I23214" s="42"/>
      <c r="J23214" s="42"/>
      <c r="K23214" s="41"/>
      <c r="L23214"/>
    </row>
    <row r="23215" spans="1:12" ht="14.4" x14ac:dyDescent="0.3">
      <c r="A23215" s="44"/>
      <c r="B23215" s="41"/>
      <c r="C23215" s="43" t="s">
        <v>9618</v>
      </c>
      <c r="D23215" s="42"/>
      <c r="E23215" s="42"/>
      <c r="F23215" s="42"/>
      <c r="G23215" s="42"/>
      <c r="H23215" s="42"/>
      <c r="I23215" s="42"/>
      <c r="J23215" s="42"/>
      <c r="K23215" s="41"/>
      <c r="L23215"/>
    </row>
    <row r="23216" spans="1:12" ht="14.4" x14ac:dyDescent="0.3">
      <c r="A23216" s="43"/>
      <c r="B23216" s="42"/>
      <c r="C23216" s="42"/>
      <c r="D23216" s="42"/>
      <c r="E23216" s="42"/>
      <c r="F23216" s="41"/>
      <c r="G23216" s="40" t="s">
        <v>606</v>
      </c>
      <c r="H23216" s="40" t="s">
        <v>9617</v>
      </c>
      <c r="I23216" s="40">
        <v>22</v>
      </c>
      <c r="J23216" s="40">
        <v>0</v>
      </c>
      <c r="K23216" s="40">
        <v>22</v>
      </c>
      <c r="L23216"/>
    </row>
    <row r="23217" spans="1:12" ht="14.4" x14ac:dyDescent="0.3">
      <c r="A23217" s="44"/>
      <c r="B23217" s="42"/>
      <c r="C23217" s="42"/>
      <c r="D23217" s="42"/>
      <c r="E23217" s="42"/>
      <c r="F23217" s="41"/>
      <c r="G23217" s="47"/>
      <c r="H23217" s="40" t="s">
        <v>9644</v>
      </c>
      <c r="I23217" s="40">
        <v>4</v>
      </c>
      <c r="J23217" s="40">
        <v>0</v>
      </c>
      <c r="K23217" s="40">
        <v>4</v>
      </c>
      <c r="L23217"/>
    </row>
    <row r="23218" spans="1:12" ht="14.4" x14ac:dyDescent="0.3">
      <c r="A23218" s="44"/>
      <c r="B23218" s="42"/>
      <c r="C23218" s="42"/>
      <c r="D23218" s="42"/>
      <c r="E23218" s="42"/>
      <c r="F23218" s="41"/>
      <c r="G23218" s="47"/>
      <c r="H23218" s="40" t="s">
        <v>9643</v>
      </c>
      <c r="I23218" s="40">
        <v>27</v>
      </c>
      <c r="J23218" s="40">
        <v>0</v>
      </c>
      <c r="K23218" s="40">
        <v>27</v>
      </c>
      <c r="L23218"/>
    </row>
    <row r="23219" spans="1:12" ht="14.4" x14ac:dyDescent="0.3">
      <c r="A23219" s="46" t="s">
        <v>19090</v>
      </c>
      <c r="B23219" s="41"/>
      <c r="C23219" s="45" t="s">
        <v>19089</v>
      </c>
      <c r="D23219" s="42"/>
      <c r="E23219" s="42"/>
      <c r="F23219" s="42"/>
      <c r="G23219" s="42"/>
      <c r="H23219" s="42"/>
      <c r="I23219" s="42"/>
      <c r="J23219" s="42"/>
      <c r="K23219" s="41"/>
      <c r="L23219"/>
    </row>
    <row r="23220" spans="1:12" ht="14.4" x14ac:dyDescent="0.3">
      <c r="A23220" s="44"/>
      <c r="B23220" s="41"/>
      <c r="C23220" s="43" t="s">
        <v>19048</v>
      </c>
      <c r="D23220" s="42"/>
      <c r="E23220" s="42"/>
      <c r="F23220" s="42"/>
      <c r="G23220" s="42"/>
      <c r="H23220" s="42"/>
      <c r="I23220" s="42"/>
      <c r="J23220" s="42"/>
      <c r="K23220" s="41"/>
      <c r="L23220"/>
    </row>
    <row r="23221" spans="1:12" ht="14.4" x14ac:dyDescent="0.3">
      <c r="A23221" s="43"/>
      <c r="B23221" s="42"/>
      <c r="C23221" s="42"/>
      <c r="D23221" s="42"/>
      <c r="E23221" s="42"/>
      <c r="F23221" s="41"/>
      <c r="G23221" s="40" t="s">
        <v>606</v>
      </c>
      <c r="H23221" s="40" t="s">
        <v>9617</v>
      </c>
      <c r="I23221" s="40">
        <v>22</v>
      </c>
      <c r="J23221" s="40">
        <v>0</v>
      </c>
      <c r="K23221" s="40">
        <v>22</v>
      </c>
      <c r="L23221"/>
    </row>
    <row r="23222" spans="1:12" ht="14.4" x14ac:dyDescent="0.3">
      <c r="A23222" s="44"/>
      <c r="B23222" s="42"/>
      <c r="C23222" s="42"/>
      <c r="D23222" s="42"/>
      <c r="E23222" s="42"/>
      <c r="F23222" s="41"/>
      <c r="G23222" s="47"/>
      <c r="H23222" s="40" t="s">
        <v>9644</v>
      </c>
      <c r="I23222" s="40">
        <v>6</v>
      </c>
      <c r="J23222" s="40">
        <v>0</v>
      </c>
      <c r="K23222" s="40">
        <v>6</v>
      </c>
      <c r="L23222"/>
    </row>
    <row r="23223" spans="1:12" ht="14.4" x14ac:dyDescent="0.3">
      <c r="A23223" s="44"/>
      <c r="B23223" s="42"/>
      <c r="C23223" s="42"/>
      <c r="D23223" s="42"/>
      <c r="E23223" s="42"/>
      <c r="F23223" s="41"/>
      <c r="G23223" s="47"/>
      <c r="H23223" s="40" t="s">
        <v>9643</v>
      </c>
      <c r="I23223" s="40">
        <v>29</v>
      </c>
      <c r="J23223" s="40">
        <v>0</v>
      </c>
      <c r="K23223" s="40">
        <v>29</v>
      </c>
      <c r="L23223"/>
    </row>
    <row r="23224" spans="1:12" ht="14.4" x14ac:dyDescent="0.3">
      <c r="A23224" s="46" t="s">
        <v>19088</v>
      </c>
      <c r="B23224" s="41"/>
      <c r="C23224" s="45" t="s">
        <v>19087</v>
      </c>
      <c r="D23224" s="42"/>
      <c r="E23224" s="42"/>
      <c r="F23224" s="42"/>
      <c r="G23224" s="42"/>
      <c r="H23224" s="42"/>
      <c r="I23224" s="42"/>
      <c r="J23224" s="42"/>
      <c r="K23224" s="41"/>
      <c r="L23224"/>
    </row>
    <row r="23225" spans="1:12" ht="14.4" x14ac:dyDescent="0.3">
      <c r="A23225" s="44"/>
      <c r="B23225" s="41"/>
      <c r="C23225" s="43" t="s">
        <v>19048</v>
      </c>
      <c r="D23225" s="42"/>
      <c r="E23225" s="42"/>
      <c r="F23225" s="42"/>
      <c r="G23225" s="42"/>
      <c r="H23225" s="42"/>
      <c r="I23225" s="42"/>
      <c r="J23225" s="42"/>
      <c r="K23225" s="41"/>
      <c r="L23225"/>
    </row>
    <row r="23226" spans="1:12" ht="14.4" x14ac:dyDescent="0.3">
      <c r="A23226" s="43"/>
      <c r="B23226" s="42"/>
      <c r="C23226" s="42"/>
      <c r="D23226" s="42"/>
      <c r="E23226" s="42"/>
      <c r="F23226" s="41"/>
      <c r="G23226" s="40" t="s">
        <v>606</v>
      </c>
      <c r="H23226" s="40" t="s">
        <v>9617</v>
      </c>
      <c r="I23226" s="40">
        <v>7</v>
      </c>
      <c r="J23226" s="40">
        <v>0</v>
      </c>
      <c r="K23226" s="40">
        <v>7</v>
      </c>
      <c r="L23226"/>
    </row>
    <row r="23227" spans="1:12" ht="14.4" x14ac:dyDescent="0.3">
      <c r="A23227" s="44"/>
      <c r="B23227" s="42"/>
      <c r="C23227" s="42"/>
      <c r="D23227" s="42"/>
      <c r="E23227" s="42"/>
      <c r="F23227" s="41"/>
      <c r="G23227" s="47"/>
      <c r="H23227" s="40" t="s">
        <v>9644</v>
      </c>
      <c r="I23227" s="40">
        <v>13</v>
      </c>
      <c r="J23227" s="40">
        <v>0</v>
      </c>
      <c r="K23227" s="40">
        <v>13</v>
      </c>
      <c r="L23227"/>
    </row>
    <row r="23228" spans="1:12" ht="14.4" x14ac:dyDescent="0.3">
      <c r="A23228" s="44"/>
      <c r="B23228" s="42"/>
      <c r="C23228" s="42"/>
      <c r="D23228" s="42"/>
      <c r="E23228" s="42"/>
      <c r="F23228" s="41"/>
      <c r="G23228" s="47"/>
      <c r="H23228" s="40" t="s">
        <v>9643</v>
      </c>
      <c r="I23228" s="40">
        <v>20</v>
      </c>
      <c r="J23228" s="40">
        <v>0</v>
      </c>
      <c r="K23228" s="40">
        <v>20</v>
      </c>
      <c r="L23228"/>
    </row>
    <row r="23229" spans="1:12" ht="14.4" x14ac:dyDescent="0.3">
      <c r="A23229" s="46" t="s">
        <v>19086</v>
      </c>
      <c r="B23229" s="41"/>
      <c r="C23229" s="45" t="s">
        <v>19085</v>
      </c>
      <c r="D23229" s="42"/>
      <c r="E23229" s="42"/>
      <c r="F23229" s="42"/>
      <c r="G23229" s="42"/>
      <c r="H23229" s="42"/>
      <c r="I23229" s="42"/>
      <c r="J23229" s="42"/>
      <c r="K23229" s="41"/>
      <c r="L23229"/>
    </row>
    <row r="23230" spans="1:12" ht="14.4" x14ac:dyDescent="0.3">
      <c r="A23230" s="44"/>
      <c r="B23230" s="41"/>
      <c r="C23230" s="43" t="s">
        <v>19069</v>
      </c>
      <c r="D23230" s="42"/>
      <c r="E23230" s="42"/>
      <c r="F23230" s="42"/>
      <c r="G23230" s="42"/>
      <c r="H23230" s="42"/>
      <c r="I23230" s="42"/>
      <c r="J23230" s="42"/>
      <c r="K23230" s="41"/>
      <c r="L23230"/>
    </row>
    <row r="23231" spans="1:12" ht="14.4" x14ac:dyDescent="0.3">
      <c r="A23231" s="43"/>
      <c r="B23231" s="42"/>
      <c r="C23231" s="42"/>
      <c r="D23231" s="42"/>
      <c r="E23231" s="42"/>
      <c r="F23231" s="41"/>
      <c r="G23231" s="40" t="s">
        <v>606</v>
      </c>
      <c r="H23231" s="40" t="s">
        <v>9617</v>
      </c>
      <c r="I23231" s="40">
        <v>24</v>
      </c>
      <c r="J23231" s="40">
        <v>0</v>
      </c>
      <c r="K23231" s="40">
        <v>24</v>
      </c>
      <c r="L23231"/>
    </row>
    <row r="23232" spans="1:12" ht="14.4" x14ac:dyDescent="0.3">
      <c r="A23232" s="44"/>
      <c r="B23232" s="42"/>
      <c r="C23232" s="42"/>
      <c r="D23232" s="42"/>
      <c r="E23232" s="42"/>
      <c r="F23232" s="41"/>
      <c r="G23232" s="47"/>
      <c r="H23232" s="40" t="s">
        <v>9644</v>
      </c>
      <c r="I23232" s="40">
        <v>18</v>
      </c>
      <c r="J23232" s="40">
        <v>0</v>
      </c>
      <c r="K23232" s="40">
        <v>18</v>
      </c>
      <c r="L23232"/>
    </row>
    <row r="23233" spans="1:12" ht="14.4" x14ac:dyDescent="0.3">
      <c r="A23233" s="44"/>
      <c r="B23233" s="42"/>
      <c r="C23233" s="42"/>
      <c r="D23233" s="42"/>
      <c r="E23233" s="42"/>
      <c r="F23233" s="41"/>
      <c r="G23233" s="47"/>
      <c r="H23233" s="40" t="s">
        <v>9643</v>
      </c>
      <c r="I23233" s="40">
        <v>42</v>
      </c>
      <c r="J23233" s="40">
        <v>0</v>
      </c>
      <c r="K23233" s="40">
        <v>42</v>
      </c>
      <c r="L23233"/>
    </row>
    <row r="23234" spans="1:12" ht="14.4" x14ac:dyDescent="0.3">
      <c r="A23234" s="46" t="s">
        <v>19084</v>
      </c>
      <c r="B23234" s="41"/>
      <c r="C23234" s="45" t="s">
        <v>19083</v>
      </c>
      <c r="D23234" s="42"/>
      <c r="E23234" s="42"/>
      <c r="F23234" s="42"/>
      <c r="G23234" s="42"/>
      <c r="H23234" s="42"/>
      <c r="I23234" s="42"/>
      <c r="J23234" s="42"/>
      <c r="K23234" s="41"/>
      <c r="L23234"/>
    </row>
    <row r="23235" spans="1:12" ht="14.4" x14ac:dyDescent="0.3">
      <c r="A23235" s="44"/>
      <c r="B23235" s="41"/>
      <c r="C23235" s="43" t="s">
        <v>19069</v>
      </c>
      <c r="D23235" s="42"/>
      <c r="E23235" s="42"/>
      <c r="F23235" s="42"/>
      <c r="G23235" s="42"/>
      <c r="H23235" s="42"/>
      <c r="I23235" s="42"/>
      <c r="J23235" s="42"/>
      <c r="K23235" s="41"/>
      <c r="L23235"/>
    </row>
    <row r="23236" spans="1:12" ht="14.4" x14ac:dyDescent="0.3">
      <c r="A23236" s="43"/>
      <c r="B23236" s="42"/>
      <c r="C23236" s="42"/>
      <c r="D23236" s="42"/>
      <c r="E23236" s="42"/>
      <c r="F23236" s="41"/>
      <c r="G23236" s="40" t="s">
        <v>606</v>
      </c>
      <c r="H23236" s="40" t="s">
        <v>9617</v>
      </c>
      <c r="I23236" s="40">
        <v>25</v>
      </c>
      <c r="J23236" s="40">
        <v>0</v>
      </c>
      <c r="K23236" s="40">
        <v>25</v>
      </c>
      <c r="L23236"/>
    </row>
    <row r="23237" spans="1:12" ht="14.4" x14ac:dyDescent="0.3">
      <c r="A23237" s="44"/>
      <c r="B23237" s="42"/>
      <c r="C23237" s="42"/>
      <c r="D23237" s="42"/>
      <c r="E23237" s="42"/>
      <c r="F23237" s="41"/>
      <c r="G23237" s="47"/>
      <c r="H23237" s="40" t="s">
        <v>9644</v>
      </c>
      <c r="I23237" s="40">
        <v>14</v>
      </c>
      <c r="J23237" s="40">
        <v>0</v>
      </c>
      <c r="K23237" s="40">
        <v>14</v>
      </c>
      <c r="L23237"/>
    </row>
    <row r="23238" spans="1:12" ht="14.4" x14ac:dyDescent="0.3">
      <c r="A23238" s="44"/>
      <c r="B23238" s="42"/>
      <c r="C23238" s="42"/>
      <c r="D23238" s="42"/>
      <c r="E23238" s="42"/>
      <c r="F23238" s="41"/>
      <c r="G23238" s="47"/>
      <c r="H23238" s="40" t="s">
        <v>9643</v>
      </c>
      <c r="I23238" s="40">
        <v>38</v>
      </c>
      <c r="J23238" s="40">
        <v>0</v>
      </c>
      <c r="K23238" s="40">
        <v>38</v>
      </c>
      <c r="L23238"/>
    </row>
    <row r="23239" spans="1:12" ht="14.4" x14ac:dyDescent="0.3">
      <c r="A23239" s="46" t="s">
        <v>19082</v>
      </c>
      <c r="B23239" s="41"/>
      <c r="C23239" s="45" t="s">
        <v>19081</v>
      </c>
      <c r="D23239" s="42"/>
      <c r="E23239" s="42"/>
      <c r="F23239" s="42"/>
      <c r="G23239" s="42"/>
      <c r="H23239" s="42"/>
      <c r="I23239" s="42"/>
      <c r="J23239" s="42"/>
      <c r="K23239" s="41"/>
      <c r="L23239"/>
    </row>
    <row r="23240" spans="1:12" ht="14.4" x14ac:dyDescent="0.3">
      <c r="A23240" s="44"/>
      <c r="B23240" s="41"/>
      <c r="C23240" s="43" t="s">
        <v>19069</v>
      </c>
      <c r="D23240" s="42"/>
      <c r="E23240" s="42"/>
      <c r="F23240" s="42"/>
      <c r="G23240" s="42"/>
      <c r="H23240" s="42"/>
      <c r="I23240" s="42"/>
      <c r="J23240" s="42"/>
      <c r="K23240" s="41"/>
      <c r="L23240"/>
    </row>
    <row r="23241" spans="1:12" ht="14.4" x14ac:dyDescent="0.3">
      <c r="A23241" s="43"/>
      <c r="B23241" s="42"/>
      <c r="C23241" s="42"/>
      <c r="D23241" s="42"/>
      <c r="E23241" s="42"/>
      <c r="F23241" s="41"/>
      <c r="G23241" s="40" t="s">
        <v>606</v>
      </c>
      <c r="H23241" s="40" t="s">
        <v>9617</v>
      </c>
      <c r="I23241" s="40">
        <v>24</v>
      </c>
      <c r="J23241" s="40">
        <v>0</v>
      </c>
      <c r="K23241" s="40">
        <v>24</v>
      </c>
      <c r="L23241"/>
    </row>
    <row r="23242" spans="1:12" ht="14.4" x14ac:dyDescent="0.3">
      <c r="A23242" s="44"/>
      <c r="B23242" s="42"/>
      <c r="C23242" s="42"/>
      <c r="D23242" s="42"/>
      <c r="E23242" s="42"/>
      <c r="F23242" s="41"/>
      <c r="G23242" s="47"/>
      <c r="H23242" s="40" t="s">
        <v>9644</v>
      </c>
      <c r="I23242" s="40">
        <v>8</v>
      </c>
      <c r="J23242" s="40">
        <v>0</v>
      </c>
      <c r="K23242" s="40">
        <v>8</v>
      </c>
      <c r="L23242"/>
    </row>
    <row r="23243" spans="1:12" ht="14.4" x14ac:dyDescent="0.3">
      <c r="A23243" s="44"/>
      <c r="B23243" s="42"/>
      <c r="C23243" s="42"/>
      <c r="D23243" s="42"/>
      <c r="E23243" s="42"/>
      <c r="F23243" s="41"/>
      <c r="G23243" s="47"/>
      <c r="H23243" s="40" t="s">
        <v>9643</v>
      </c>
      <c r="I23243" s="40">
        <v>32</v>
      </c>
      <c r="J23243" s="40">
        <v>0</v>
      </c>
      <c r="K23243" s="40">
        <v>32</v>
      </c>
      <c r="L23243"/>
    </row>
    <row r="23244" spans="1:12" ht="14.4" x14ac:dyDescent="0.3">
      <c r="A23244" s="46" t="s">
        <v>19080</v>
      </c>
      <c r="B23244" s="41"/>
      <c r="C23244" s="45" t="s">
        <v>19079</v>
      </c>
      <c r="D23244" s="42"/>
      <c r="E23244" s="42"/>
      <c r="F23244" s="42"/>
      <c r="G23244" s="42"/>
      <c r="H23244" s="42"/>
      <c r="I23244" s="42"/>
      <c r="J23244" s="42"/>
      <c r="K23244" s="41"/>
      <c r="L23244"/>
    </row>
    <row r="23245" spans="1:12" ht="14.4" x14ac:dyDescent="0.3">
      <c r="A23245" s="44"/>
      <c r="B23245" s="41"/>
      <c r="C23245" s="43" t="s">
        <v>19069</v>
      </c>
      <c r="D23245" s="42"/>
      <c r="E23245" s="42"/>
      <c r="F23245" s="42"/>
      <c r="G23245" s="42"/>
      <c r="H23245" s="42"/>
      <c r="I23245" s="42"/>
      <c r="J23245" s="42"/>
      <c r="K23245" s="41"/>
      <c r="L23245"/>
    </row>
    <row r="23246" spans="1:12" ht="14.4" x14ac:dyDescent="0.3">
      <c r="A23246" s="43"/>
      <c r="B23246" s="42"/>
      <c r="C23246" s="42"/>
      <c r="D23246" s="42"/>
      <c r="E23246" s="42"/>
      <c r="F23246" s="41"/>
      <c r="G23246" s="40" t="s">
        <v>606</v>
      </c>
      <c r="H23246" s="40" t="s">
        <v>9617</v>
      </c>
      <c r="I23246" s="40">
        <v>24</v>
      </c>
      <c r="J23246" s="40">
        <v>0</v>
      </c>
      <c r="K23246" s="40">
        <v>24</v>
      </c>
      <c r="L23246"/>
    </row>
    <row r="23247" spans="1:12" ht="14.4" x14ac:dyDescent="0.3">
      <c r="A23247" s="44"/>
      <c r="B23247" s="42"/>
      <c r="C23247" s="42"/>
      <c r="D23247" s="42"/>
      <c r="E23247" s="42"/>
      <c r="F23247" s="41"/>
      <c r="G23247" s="47"/>
      <c r="H23247" s="40" t="s">
        <v>9644</v>
      </c>
      <c r="I23247" s="40">
        <v>19</v>
      </c>
      <c r="J23247" s="40">
        <v>0</v>
      </c>
      <c r="K23247" s="40">
        <v>19</v>
      </c>
      <c r="L23247"/>
    </row>
    <row r="23248" spans="1:12" ht="14.4" x14ac:dyDescent="0.3">
      <c r="A23248" s="44"/>
      <c r="B23248" s="42"/>
      <c r="C23248" s="42"/>
      <c r="D23248" s="42"/>
      <c r="E23248" s="42"/>
      <c r="F23248" s="41"/>
      <c r="G23248" s="47"/>
      <c r="H23248" s="40" t="s">
        <v>9643</v>
      </c>
      <c r="I23248" s="40">
        <v>43</v>
      </c>
      <c r="J23248" s="40">
        <v>0</v>
      </c>
      <c r="K23248" s="40">
        <v>43</v>
      </c>
      <c r="L23248"/>
    </row>
    <row r="23249" spans="1:12" ht="14.4" x14ac:dyDescent="0.3">
      <c r="A23249" s="46" t="s">
        <v>19078</v>
      </c>
      <c r="B23249" s="41"/>
      <c r="C23249" s="45" t="s">
        <v>19077</v>
      </c>
      <c r="D23249" s="42"/>
      <c r="E23249" s="42"/>
      <c r="F23249" s="42"/>
      <c r="G23249" s="42"/>
      <c r="H23249" s="42"/>
      <c r="I23249" s="42"/>
      <c r="J23249" s="42"/>
      <c r="K23249" s="41"/>
      <c r="L23249"/>
    </row>
    <row r="23250" spans="1:12" ht="14.4" x14ac:dyDescent="0.3">
      <c r="A23250" s="44"/>
      <c r="B23250" s="41"/>
      <c r="C23250" s="43" t="s">
        <v>19069</v>
      </c>
      <c r="D23250" s="42"/>
      <c r="E23250" s="42"/>
      <c r="F23250" s="42"/>
      <c r="G23250" s="42"/>
      <c r="H23250" s="42"/>
      <c r="I23250" s="42"/>
      <c r="J23250" s="42"/>
      <c r="K23250" s="41"/>
      <c r="L23250"/>
    </row>
    <row r="23251" spans="1:12" ht="14.4" x14ac:dyDescent="0.3">
      <c r="A23251" s="43"/>
      <c r="B23251" s="42"/>
      <c r="C23251" s="42"/>
      <c r="D23251" s="42"/>
      <c r="E23251" s="42"/>
      <c r="F23251" s="41"/>
      <c r="G23251" s="40" t="s">
        <v>606</v>
      </c>
      <c r="H23251" s="40" t="s">
        <v>9617</v>
      </c>
      <c r="I23251" s="40">
        <v>24</v>
      </c>
      <c r="J23251" s="40">
        <v>0</v>
      </c>
      <c r="K23251" s="40">
        <v>24</v>
      </c>
      <c r="L23251"/>
    </row>
    <row r="23252" spans="1:12" ht="14.4" x14ac:dyDescent="0.3">
      <c r="A23252" s="44"/>
      <c r="B23252" s="42"/>
      <c r="C23252" s="42"/>
      <c r="D23252" s="42"/>
      <c r="E23252" s="42"/>
      <c r="F23252" s="41"/>
      <c r="G23252" s="47"/>
      <c r="H23252" s="40" t="s">
        <v>9644</v>
      </c>
      <c r="I23252" s="40">
        <v>6</v>
      </c>
      <c r="J23252" s="40">
        <v>0</v>
      </c>
      <c r="K23252" s="40">
        <v>6</v>
      </c>
      <c r="L23252"/>
    </row>
    <row r="23253" spans="1:12" ht="14.4" x14ac:dyDescent="0.3">
      <c r="A23253" s="44"/>
      <c r="B23253" s="42"/>
      <c r="C23253" s="42"/>
      <c r="D23253" s="42"/>
      <c r="E23253" s="42"/>
      <c r="F23253" s="41"/>
      <c r="G23253" s="47"/>
      <c r="H23253" s="40" t="s">
        <v>9643</v>
      </c>
      <c r="I23253" s="40">
        <v>31</v>
      </c>
      <c r="J23253" s="40">
        <v>0</v>
      </c>
      <c r="K23253" s="40">
        <v>31</v>
      </c>
      <c r="L23253"/>
    </row>
    <row r="23254" spans="1:12" ht="14.4" x14ac:dyDescent="0.3">
      <c r="A23254" s="46" t="s">
        <v>19076</v>
      </c>
      <c r="B23254" s="41"/>
      <c r="C23254" s="45" t="s">
        <v>19075</v>
      </c>
      <c r="D23254" s="42"/>
      <c r="E23254" s="42"/>
      <c r="F23254" s="42"/>
      <c r="G23254" s="42"/>
      <c r="H23254" s="42"/>
      <c r="I23254" s="42"/>
      <c r="J23254" s="42"/>
      <c r="K23254" s="41"/>
      <c r="L23254"/>
    </row>
    <row r="23255" spans="1:12" ht="14.4" x14ac:dyDescent="0.3">
      <c r="A23255" s="44"/>
      <c r="B23255" s="41"/>
      <c r="C23255" s="43" t="s">
        <v>19069</v>
      </c>
      <c r="D23255" s="42"/>
      <c r="E23255" s="42"/>
      <c r="F23255" s="42"/>
      <c r="G23255" s="42"/>
      <c r="H23255" s="42"/>
      <c r="I23255" s="42"/>
      <c r="J23255" s="42"/>
      <c r="K23255" s="41"/>
      <c r="L23255"/>
    </row>
    <row r="23256" spans="1:12" ht="14.4" x14ac:dyDescent="0.3">
      <c r="A23256" s="43"/>
      <c r="B23256" s="42"/>
      <c r="C23256" s="42"/>
      <c r="D23256" s="42"/>
      <c r="E23256" s="42"/>
      <c r="F23256" s="41"/>
      <c r="G23256" s="40" t="s">
        <v>606</v>
      </c>
      <c r="H23256" s="40" t="s">
        <v>9617</v>
      </c>
      <c r="I23256" s="40">
        <v>78</v>
      </c>
      <c r="J23256" s="40">
        <v>0</v>
      </c>
      <c r="K23256" s="40">
        <v>78</v>
      </c>
      <c r="L23256"/>
    </row>
    <row r="23257" spans="1:12" ht="14.4" x14ac:dyDescent="0.3">
      <c r="A23257" s="44"/>
      <c r="B23257" s="42"/>
      <c r="C23257" s="42"/>
      <c r="D23257" s="42"/>
      <c r="E23257" s="42"/>
      <c r="F23257" s="41"/>
      <c r="G23257" s="47"/>
      <c r="H23257" s="40" t="s">
        <v>9644</v>
      </c>
      <c r="I23257" s="40">
        <v>11</v>
      </c>
      <c r="J23257" s="40">
        <v>0</v>
      </c>
      <c r="K23257" s="40">
        <v>11</v>
      </c>
      <c r="L23257"/>
    </row>
    <row r="23258" spans="1:12" ht="14.4" x14ac:dyDescent="0.3">
      <c r="A23258" s="44"/>
      <c r="B23258" s="42"/>
      <c r="C23258" s="42"/>
      <c r="D23258" s="42"/>
      <c r="E23258" s="42"/>
      <c r="F23258" s="41"/>
      <c r="G23258" s="47"/>
      <c r="H23258" s="40" t="s">
        <v>9643</v>
      </c>
      <c r="I23258" s="40">
        <v>88</v>
      </c>
      <c r="J23258" s="40">
        <v>0</v>
      </c>
      <c r="K23258" s="40">
        <v>88</v>
      </c>
      <c r="L23258"/>
    </row>
    <row r="23259" spans="1:12" ht="14.4" x14ac:dyDescent="0.3">
      <c r="A23259" s="46" t="s">
        <v>19074</v>
      </c>
      <c r="B23259" s="41"/>
      <c r="C23259" s="45" t="s">
        <v>19073</v>
      </c>
      <c r="D23259" s="42"/>
      <c r="E23259" s="42"/>
      <c r="F23259" s="42"/>
      <c r="G23259" s="42"/>
      <c r="H23259" s="42"/>
      <c r="I23259" s="42"/>
      <c r="J23259" s="42"/>
      <c r="K23259" s="41"/>
      <c r="L23259"/>
    </row>
    <row r="23260" spans="1:12" ht="14.4" x14ac:dyDescent="0.3">
      <c r="A23260" s="44"/>
      <c r="B23260" s="41"/>
      <c r="C23260" s="43" t="s">
        <v>19072</v>
      </c>
      <c r="D23260" s="42"/>
      <c r="E23260" s="42"/>
      <c r="F23260" s="42"/>
      <c r="G23260" s="42"/>
      <c r="H23260" s="42"/>
      <c r="I23260" s="42"/>
      <c r="J23260" s="42"/>
      <c r="K23260" s="41"/>
      <c r="L23260"/>
    </row>
    <row r="23261" spans="1:12" ht="14.4" x14ac:dyDescent="0.3">
      <c r="A23261" s="43"/>
      <c r="B23261" s="42"/>
      <c r="C23261" s="42"/>
      <c r="D23261" s="42"/>
      <c r="E23261" s="42"/>
      <c r="F23261" s="41"/>
      <c r="G23261" s="40" t="s">
        <v>606</v>
      </c>
      <c r="H23261" s="40" t="s">
        <v>9617</v>
      </c>
      <c r="I23261" s="40">
        <v>27</v>
      </c>
      <c r="J23261" s="40">
        <v>0</v>
      </c>
      <c r="K23261" s="40">
        <v>27</v>
      </c>
      <c r="L23261"/>
    </row>
    <row r="23262" spans="1:12" ht="14.4" x14ac:dyDescent="0.3">
      <c r="A23262" s="44"/>
      <c r="B23262" s="42"/>
      <c r="C23262" s="42"/>
      <c r="D23262" s="42"/>
      <c r="E23262" s="42"/>
      <c r="F23262" s="41"/>
      <c r="G23262" s="47"/>
      <c r="H23262" s="40" t="s">
        <v>9644</v>
      </c>
      <c r="I23262" s="40">
        <v>7</v>
      </c>
      <c r="J23262" s="40">
        <v>0</v>
      </c>
      <c r="K23262" s="40">
        <v>7</v>
      </c>
      <c r="L23262"/>
    </row>
    <row r="23263" spans="1:12" ht="14.4" x14ac:dyDescent="0.3">
      <c r="A23263" s="44"/>
      <c r="B23263" s="42"/>
      <c r="C23263" s="42"/>
      <c r="D23263" s="42"/>
      <c r="E23263" s="42"/>
      <c r="F23263" s="41"/>
      <c r="G23263" s="47"/>
      <c r="H23263" s="40" t="s">
        <v>9643</v>
      </c>
      <c r="I23263" s="40">
        <v>34</v>
      </c>
      <c r="J23263" s="40">
        <v>0</v>
      </c>
      <c r="K23263" s="40">
        <v>34</v>
      </c>
      <c r="L23263"/>
    </row>
    <row r="23264" spans="1:12" ht="14.4" x14ac:dyDescent="0.3">
      <c r="A23264" s="46" t="s">
        <v>19071</v>
      </c>
      <c r="B23264" s="41"/>
      <c r="C23264" s="45" t="s">
        <v>19070</v>
      </c>
      <c r="D23264" s="42"/>
      <c r="E23264" s="42"/>
      <c r="F23264" s="42"/>
      <c r="G23264" s="42"/>
      <c r="H23264" s="42"/>
      <c r="I23264" s="42"/>
      <c r="J23264" s="42"/>
      <c r="K23264" s="41"/>
      <c r="L23264"/>
    </row>
    <row r="23265" spans="1:12" ht="14.4" x14ac:dyDescent="0.3">
      <c r="A23265" s="44"/>
      <c r="B23265" s="41"/>
      <c r="C23265" s="43" t="s">
        <v>19069</v>
      </c>
      <c r="D23265" s="42"/>
      <c r="E23265" s="42"/>
      <c r="F23265" s="42"/>
      <c r="G23265" s="42"/>
      <c r="H23265" s="42"/>
      <c r="I23265" s="42"/>
      <c r="J23265" s="42"/>
      <c r="K23265" s="41"/>
      <c r="L23265"/>
    </row>
    <row r="23266" spans="1:12" ht="14.4" x14ac:dyDescent="0.3">
      <c r="A23266" s="43"/>
      <c r="B23266" s="42"/>
      <c r="C23266" s="42"/>
      <c r="D23266" s="42"/>
      <c r="E23266" s="42"/>
      <c r="F23266" s="41"/>
      <c r="G23266" s="40" t="s">
        <v>606</v>
      </c>
      <c r="H23266" s="40" t="s">
        <v>9617</v>
      </c>
      <c r="I23266" s="40">
        <v>15</v>
      </c>
      <c r="J23266" s="40">
        <v>0</v>
      </c>
      <c r="K23266" s="40">
        <v>15</v>
      </c>
      <c r="L23266"/>
    </row>
    <row r="23267" spans="1:12" ht="14.4" x14ac:dyDescent="0.3">
      <c r="A23267" s="44"/>
      <c r="B23267" s="42"/>
      <c r="C23267" s="42"/>
      <c r="D23267" s="42"/>
      <c r="E23267" s="42"/>
      <c r="F23267" s="41"/>
      <c r="G23267" s="47"/>
      <c r="H23267" s="40" t="s">
        <v>9644</v>
      </c>
      <c r="I23267" s="40">
        <v>6</v>
      </c>
      <c r="J23267" s="40">
        <v>0</v>
      </c>
      <c r="K23267" s="40">
        <v>6</v>
      </c>
      <c r="L23267"/>
    </row>
    <row r="23268" spans="1:12" ht="14.4" x14ac:dyDescent="0.3">
      <c r="A23268" s="44"/>
      <c r="B23268" s="42"/>
      <c r="C23268" s="42"/>
      <c r="D23268" s="42"/>
      <c r="E23268" s="42"/>
      <c r="F23268" s="41"/>
      <c r="G23268" s="47"/>
      <c r="H23268" s="40" t="s">
        <v>9643</v>
      </c>
      <c r="I23268" s="40">
        <v>21</v>
      </c>
      <c r="J23268" s="40">
        <v>0</v>
      </c>
      <c r="K23268" s="40">
        <v>21</v>
      </c>
      <c r="L23268"/>
    </row>
    <row r="23269" spans="1:12" ht="14.4" x14ac:dyDescent="0.3">
      <c r="A23269" s="46" t="s">
        <v>19068</v>
      </c>
      <c r="B23269" s="41"/>
      <c r="C23269" s="45" t="s">
        <v>19067</v>
      </c>
      <c r="D23269" s="42"/>
      <c r="E23269" s="42"/>
      <c r="F23269" s="42"/>
      <c r="G23269" s="42"/>
      <c r="H23269" s="42"/>
      <c r="I23269" s="42"/>
      <c r="J23269" s="42"/>
      <c r="K23269" s="41"/>
      <c r="L23269"/>
    </row>
    <row r="23270" spans="1:12" ht="14.4" x14ac:dyDescent="0.3">
      <c r="A23270" s="44"/>
      <c r="B23270" s="41"/>
      <c r="C23270" s="43" t="s">
        <v>19066</v>
      </c>
      <c r="D23270" s="42"/>
      <c r="E23270" s="42"/>
      <c r="F23270" s="42"/>
      <c r="G23270" s="42"/>
      <c r="H23270" s="42"/>
      <c r="I23270" s="42"/>
      <c r="J23270" s="42"/>
      <c r="K23270" s="41"/>
      <c r="L23270"/>
    </row>
    <row r="23271" spans="1:12" ht="14.4" x14ac:dyDescent="0.3">
      <c r="A23271" s="43"/>
      <c r="B23271" s="42"/>
      <c r="C23271" s="42"/>
      <c r="D23271" s="42"/>
      <c r="E23271" s="42"/>
      <c r="F23271" s="41"/>
      <c r="G23271" s="40" t="s">
        <v>606</v>
      </c>
      <c r="H23271" s="40" t="s">
        <v>9617</v>
      </c>
      <c r="I23271" s="40">
        <v>33</v>
      </c>
      <c r="J23271" s="40">
        <v>0</v>
      </c>
      <c r="K23271" s="40">
        <v>33</v>
      </c>
      <c r="L23271"/>
    </row>
    <row r="23272" spans="1:12" ht="14.4" x14ac:dyDescent="0.3">
      <c r="A23272" s="44"/>
      <c r="B23272" s="42"/>
      <c r="C23272" s="42"/>
      <c r="D23272" s="42"/>
      <c r="E23272" s="42"/>
      <c r="F23272" s="41"/>
      <c r="G23272" s="47"/>
      <c r="H23272" s="40" t="s">
        <v>9644</v>
      </c>
      <c r="I23272" s="40">
        <v>16</v>
      </c>
      <c r="J23272" s="40">
        <v>0</v>
      </c>
      <c r="K23272" s="40">
        <v>16</v>
      </c>
      <c r="L23272"/>
    </row>
    <row r="23273" spans="1:12" ht="14.4" x14ac:dyDescent="0.3">
      <c r="A23273" s="44"/>
      <c r="B23273" s="42"/>
      <c r="C23273" s="42"/>
      <c r="D23273" s="42"/>
      <c r="E23273" s="42"/>
      <c r="F23273" s="41"/>
      <c r="G23273" s="47"/>
      <c r="H23273" s="40" t="s">
        <v>9643</v>
      </c>
      <c r="I23273" s="40">
        <v>49</v>
      </c>
      <c r="J23273" s="40">
        <v>0</v>
      </c>
      <c r="K23273" s="40">
        <v>49</v>
      </c>
      <c r="L23273"/>
    </row>
    <row r="23274" spans="1:12" ht="14.4" x14ac:dyDescent="0.3">
      <c r="A23274" s="44"/>
      <c r="B23274" s="41"/>
      <c r="C23274" s="43" t="s">
        <v>19065</v>
      </c>
      <c r="D23274" s="42"/>
      <c r="E23274" s="42"/>
      <c r="F23274" s="42"/>
      <c r="G23274" s="42"/>
      <c r="H23274" s="42"/>
      <c r="I23274" s="42"/>
      <c r="J23274" s="42"/>
      <c r="K23274" s="41"/>
      <c r="L23274"/>
    </row>
    <row r="23275" spans="1:12" ht="14.4" x14ac:dyDescent="0.3">
      <c r="A23275" s="43"/>
      <c r="B23275" s="42"/>
      <c r="C23275" s="42"/>
      <c r="D23275" s="42"/>
      <c r="E23275" s="42"/>
      <c r="F23275" s="41"/>
      <c r="G23275" s="40" t="s">
        <v>606</v>
      </c>
      <c r="H23275" s="40" t="s">
        <v>9617</v>
      </c>
      <c r="I23275" s="40">
        <v>23</v>
      </c>
      <c r="J23275" s="40">
        <v>0</v>
      </c>
      <c r="K23275" s="40">
        <v>23</v>
      </c>
      <c r="L23275"/>
    </row>
    <row r="23276" spans="1:12" ht="14.4" x14ac:dyDescent="0.3">
      <c r="A23276" s="44"/>
      <c r="B23276" s="42"/>
      <c r="C23276" s="42"/>
      <c r="D23276" s="42"/>
      <c r="E23276" s="42"/>
      <c r="F23276" s="41"/>
      <c r="G23276" s="47"/>
      <c r="H23276" s="40" t="s">
        <v>9644</v>
      </c>
      <c r="I23276" s="40">
        <v>10</v>
      </c>
      <c r="J23276" s="40">
        <v>0</v>
      </c>
      <c r="K23276" s="40">
        <v>10</v>
      </c>
      <c r="L23276"/>
    </row>
    <row r="23277" spans="1:12" ht="14.4" x14ac:dyDescent="0.3">
      <c r="A23277" s="44"/>
      <c r="B23277" s="42"/>
      <c r="C23277" s="42"/>
      <c r="D23277" s="42"/>
      <c r="E23277" s="42"/>
      <c r="F23277" s="41"/>
      <c r="G23277" s="47"/>
      <c r="H23277" s="40" t="s">
        <v>9643</v>
      </c>
      <c r="I23277" s="40">
        <v>33</v>
      </c>
      <c r="J23277" s="40">
        <v>0</v>
      </c>
      <c r="K23277" s="40">
        <v>33</v>
      </c>
      <c r="L23277"/>
    </row>
    <row r="23278" spans="1:12" ht="14.4" x14ac:dyDescent="0.3">
      <c r="A23278" s="46" t="s">
        <v>19064</v>
      </c>
      <c r="B23278" s="41"/>
      <c r="C23278" s="45" t="s">
        <v>19063</v>
      </c>
      <c r="D23278" s="42"/>
      <c r="E23278" s="42"/>
      <c r="F23278" s="42"/>
      <c r="G23278" s="42"/>
      <c r="H23278" s="42"/>
      <c r="I23278" s="42"/>
      <c r="J23278" s="42"/>
      <c r="K23278" s="41"/>
      <c r="L23278"/>
    </row>
    <row r="23279" spans="1:12" ht="14.4" x14ac:dyDescent="0.3">
      <c r="A23279" s="44"/>
      <c r="B23279" s="41"/>
      <c r="C23279" s="43" t="s">
        <v>19062</v>
      </c>
      <c r="D23279" s="42"/>
      <c r="E23279" s="42"/>
      <c r="F23279" s="42"/>
      <c r="G23279" s="42"/>
      <c r="H23279" s="42"/>
      <c r="I23279" s="42"/>
      <c r="J23279" s="42"/>
      <c r="K23279" s="41"/>
      <c r="L23279"/>
    </row>
    <row r="23280" spans="1:12" ht="14.4" x14ac:dyDescent="0.3">
      <c r="A23280" s="43"/>
      <c r="B23280" s="42"/>
      <c r="C23280" s="42"/>
      <c r="D23280" s="42"/>
      <c r="E23280" s="42"/>
      <c r="F23280" s="41"/>
      <c r="G23280" s="40" t="s">
        <v>606</v>
      </c>
      <c r="H23280" s="40" t="s">
        <v>9617</v>
      </c>
      <c r="I23280" s="40">
        <v>30</v>
      </c>
      <c r="J23280" s="40">
        <v>0</v>
      </c>
      <c r="K23280" s="40">
        <v>30</v>
      </c>
      <c r="L23280"/>
    </row>
    <row r="23281" spans="1:12" ht="14.4" x14ac:dyDescent="0.3">
      <c r="A23281" s="44"/>
      <c r="B23281" s="42"/>
      <c r="C23281" s="42"/>
      <c r="D23281" s="42"/>
      <c r="E23281" s="42"/>
      <c r="F23281" s="41"/>
      <c r="G23281" s="47"/>
      <c r="H23281" s="40" t="s">
        <v>9644</v>
      </c>
      <c r="I23281" s="40">
        <v>91</v>
      </c>
      <c r="J23281" s="40">
        <v>0</v>
      </c>
      <c r="K23281" s="40">
        <v>91</v>
      </c>
      <c r="L23281"/>
    </row>
    <row r="23282" spans="1:12" ht="14.4" x14ac:dyDescent="0.3">
      <c r="A23282" s="44"/>
      <c r="B23282" s="42"/>
      <c r="C23282" s="42"/>
      <c r="D23282" s="42"/>
      <c r="E23282" s="42"/>
      <c r="F23282" s="41"/>
      <c r="G23282" s="47"/>
      <c r="H23282" s="40" t="s">
        <v>9643</v>
      </c>
      <c r="I23282" s="40">
        <v>121</v>
      </c>
      <c r="J23282" s="40">
        <v>0</v>
      </c>
      <c r="K23282" s="40">
        <v>121</v>
      </c>
      <c r="L23282"/>
    </row>
    <row r="23283" spans="1:12" ht="14.4" x14ac:dyDescent="0.3">
      <c r="A23283" s="44"/>
      <c r="B23283" s="41"/>
      <c r="C23283" s="43" t="s">
        <v>19061</v>
      </c>
      <c r="D23283" s="42"/>
      <c r="E23283" s="42"/>
      <c r="F23283" s="42"/>
      <c r="G23283" s="42"/>
      <c r="H23283" s="42"/>
      <c r="I23283" s="42"/>
      <c r="J23283" s="42"/>
      <c r="K23283" s="41"/>
      <c r="L23283"/>
    </row>
    <row r="23284" spans="1:12" ht="14.4" x14ac:dyDescent="0.3">
      <c r="A23284" s="43"/>
      <c r="B23284" s="42"/>
      <c r="C23284" s="42"/>
      <c r="D23284" s="42"/>
      <c r="E23284" s="42"/>
      <c r="F23284" s="41"/>
      <c r="G23284" s="40" t="s">
        <v>606</v>
      </c>
      <c r="H23284" s="40" t="s">
        <v>9617</v>
      </c>
      <c r="I23284" s="40">
        <v>22</v>
      </c>
      <c r="J23284" s="40">
        <v>0</v>
      </c>
      <c r="K23284" s="40">
        <v>22</v>
      </c>
      <c r="L23284"/>
    </row>
    <row r="23285" spans="1:12" ht="14.4" x14ac:dyDescent="0.3">
      <c r="A23285" s="44"/>
      <c r="B23285" s="42"/>
      <c r="C23285" s="42"/>
      <c r="D23285" s="42"/>
      <c r="E23285" s="42"/>
      <c r="F23285" s="41"/>
      <c r="G23285" s="47"/>
      <c r="H23285" s="40" t="s">
        <v>9644</v>
      </c>
      <c r="I23285" s="40">
        <v>51</v>
      </c>
      <c r="J23285" s="40">
        <v>0</v>
      </c>
      <c r="K23285" s="40">
        <v>51</v>
      </c>
      <c r="L23285"/>
    </row>
    <row r="23286" spans="1:12" ht="14.4" x14ac:dyDescent="0.3">
      <c r="A23286" s="44"/>
      <c r="B23286" s="42"/>
      <c r="C23286" s="42"/>
      <c r="D23286" s="42"/>
      <c r="E23286" s="42"/>
      <c r="F23286" s="41"/>
      <c r="G23286" s="47"/>
      <c r="H23286" s="40" t="s">
        <v>9643</v>
      </c>
      <c r="I23286" s="40">
        <v>73</v>
      </c>
      <c r="J23286" s="40">
        <v>0</v>
      </c>
      <c r="K23286" s="40">
        <v>73</v>
      </c>
      <c r="L23286"/>
    </row>
    <row r="23287" spans="1:12" ht="14.4" x14ac:dyDescent="0.3">
      <c r="A23287" s="46" t="s">
        <v>19060</v>
      </c>
      <c r="B23287" s="41"/>
      <c r="C23287" s="45" t="s">
        <v>19059</v>
      </c>
      <c r="D23287" s="42"/>
      <c r="E23287" s="42"/>
      <c r="F23287" s="42"/>
      <c r="G23287" s="42"/>
      <c r="H23287" s="42"/>
      <c r="I23287" s="42"/>
      <c r="J23287" s="42"/>
      <c r="K23287" s="41"/>
      <c r="L23287"/>
    </row>
    <row r="23288" spans="1:12" ht="14.4" x14ac:dyDescent="0.3">
      <c r="A23288" s="44"/>
      <c r="B23288" s="41"/>
      <c r="C23288" s="43" t="s">
        <v>19058</v>
      </c>
      <c r="D23288" s="42"/>
      <c r="E23288" s="42"/>
      <c r="F23288" s="42"/>
      <c r="G23288" s="42"/>
      <c r="H23288" s="42"/>
      <c r="I23288" s="42"/>
      <c r="J23288" s="42"/>
      <c r="K23288" s="41"/>
      <c r="L23288"/>
    </row>
    <row r="23289" spans="1:12" ht="14.4" x14ac:dyDescent="0.3">
      <c r="A23289" s="43"/>
      <c r="B23289" s="42"/>
      <c r="C23289" s="42"/>
      <c r="D23289" s="42"/>
      <c r="E23289" s="42"/>
      <c r="F23289" s="41"/>
      <c r="G23289" s="40" t="s">
        <v>606</v>
      </c>
      <c r="H23289" s="40" t="s">
        <v>9617</v>
      </c>
      <c r="I23289" s="40">
        <v>30</v>
      </c>
      <c r="J23289" s="40">
        <v>0</v>
      </c>
      <c r="K23289" s="40">
        <v>30</v>
      </c>
      <c r="L23289"/>
    </row>
    <row r="23290" spans="1:12" ht="14.4" x14ac:dyDescent="0.3">
      <c r="A23290" s="44"/>
      <c r="B23290" s="42"/>
      <c r="C23290" s="42"/>
      <c r="D23290" s="42"/>
      <c r="E23290" s="42"/>
      <c r="F23290" s="41"/>
      <c r="G23290" s="47"/>
      <c r="H23290" s="40" t="s">
        <v>9644</v>
      </c>
      <c r="I23290" s="40">
        <v>33</v>
      </c>
      <c r="J23290" s="40">
        <v>0</v>
      </c>
      <c r="K23290" s="40">
        <v>33</v>
      </c>
      <c r="L23290"/>
    </row>
    <row r="23291" spans="1:12" ht="14.4" x14ac:dyDescent="0.3">
      <c r="A23291" s="44"/>
      <c r="B23291" s="42"/>
      <c r="C23291" s="42"/>
      <c r="D23291" s="42"/>
      <c r="E23291" s="42"/>
      <c r="F23291" s="41"/>
      <c r="G23291" s="47"/>
      <c r="H23291" s="40" t="s">
        <v>9643</v>
      </c>
      <c r="I23291" s="40">
        <v>63</v>
      </c>
      <c r="J23291" s="40">
        <v>0</v>
      </c>
      <c r="K23291" s="40">
        <v>63</v>
      </c>
      <c r="L23291"/>
    </row>
    <row r="23292" spans="1:12" ht="14.4" x14ac:dyDescent="0.3">
      <c r="A23292" s="44"/>
      <c r="B23292" s="41"/>
      <c r="C23292" s="43" t="s">
        <v>19057</v>
      </c>
      <c r="D23292" s="42"/>
      <c r="E23292" s="42"/>
      <c r="F23292" s="42"/>
      <c r="G23292" s="42"/>
      <c r="H23292" s="42"/>
      <c r="I23292" s="42"/>
      <c r="J23292" s="42"/>
      <c r="K23292" s="41"/>
      <c r="L23292"/>
    </row>
    <row r="23293" spans="1:12" ht="14.4" x14ac:dyDescent="0.3">
      <c r="A23293" s="43"/>
      <c r="B23293" s="42"/>
      <c r="C23293" s="42"/>
      <c r="D23293" s="42"/>
      <c r="E23293" s="42"/>
      <c r="F23293" s="41"/>
      <c r="G23293" s="40" t="s">
        <v>606</v>
      </c>
      <c r="H23293" s="40" t="s">
        <v>9617</v>
      </c>
      <c r="I23293" s="40">
        <v>22</v>
      </c>
      <c r="J23293" s="40">
        <v>0</v>
      </c>
      <c r="K23293" s="40">
        <v>22</v>
      </c>
      <c r="L23293"/>
    </row>
    <row r="23294" spans="1:12" ht="14.4" x14ac:dyDescent="0.3">
      <c r="A23294" s="44"/>
      <c r="B23294" s="42"/>
      <c r="C23294" s="42"/>
      <c r="D23294" s="42"/>
      <c r="E23294" s="42"/>
      <c r="F23294" s="41"/>
      <c r="G23294" s="47"/>
      <c r="H23294" s="40" t="s">
        <v>9644</v>
      </c>
      <c r="I23294" s="40">
        <v>18</v>
      </c>
      <c r="J23294" s="40">
        <v>0</v>
      </c>
      <c r="K23294" s="40">
        <v>18</v>
      </c>
      <c r="L23294"/>
    </row>
    <row r="23295" spans="1:12" ht="14.4" x14ac:dyDescent="0.3">
      <c r="A23295" s="44"/>
      <c r="B23295" s="42"/>
      <c r="C23295" s="42"/>
      <c r="D23295" s="42"/>
      <c r="E23295" s="42"/>
      <c r="F23295" s="41"/>
      <c r="G23295" s="47"/>
      <c r="H23295" s="40" t="s">
        <v>9643</v>
      </c>
      <c r="I23295" s="40">
        <v>40</v>
      </c>
      <c r="J23295" s="40">
        <v>0</v>
      </c>
      <c r="K23295" s="40">
        <v>40</v>
      </c>
      <c r="L23295"/>
    </row>
    <row r="23296" spans="1:12" ht="14.4" x14ac:dyDescent="0.3">
      <c r="A23296" s="46" t="s">
        <v>19056</v>
      </c>
      <c r="B23296" s="41"/>
      <c r="C23296" s="45" t="s">
        <v>19055</v>
      </c>
      <c r="D23296" s="42"/>
      <c r="E23296" s="42"/>
      <c r="F23296" s="42"/>
      <c r="G23296" s="42"/>
      <c r="H23296" s="42"/>
      <c r="I23296" s="42"/>
      <c r="J23296" s="42"/>
      <c r="K23296" s="41"/>
      <c r="L23296"/>
    </row>
    <row r="23297" spans="1:12" ht="14.4" x14ac:dyDescent="0.3">
      <c r="A23297" s="44"/>
      <c r="B23297" s="41"/>
      <c r="C23297" s="43" t="s">
        <v>19054</v>
      </c>
      <c r="D23297" s="42"/>
      <c r="E23297" s="42"/>
      <c r="F23297" s="42"/>
      <c r="G23297" s="42"/>
      <c r="H23297" s="42"/>
      <c r="I23297" s="42"/>
      <c r="J23297" s="42"/>
      <c r="K23297" s="41"/>
      <c r="L23297"/>
    </row>
    <row r="23298" spans="1:12" ht="14.4" x14ac:dyDescent="0.3">
      <c r="A23298" s="43"/>
      <c r="B23298" s="42"/>
      <c r="C23298" s="42"/>
      <c r="D23298" s="42"/>
      <c r="E23298" s="42"/>
      <c r="F23298" s="41"/>
      <c r="G23298" s="40" t="s">
        <v>606</v>
      </c>
      <c r="H23298" s="40" t="s">
        <v>9617</v>
      </c>
      <c r="I23298" s="40">
        <v>30</v>
      </c>
      <c r="J23298" s="40">
        <v>0</v>
      </c>
      <c r="K23298" s="40">
        <v>30</v>
      </c>
      <c r="L23298"/>
    </row>
    <row r="23299" spans="1:12" ht="14.4" x14ac:dyDescent="0.3">
      <c r="A23299" s="44"/>
      <c r="B23299" s="42"/>
      <c r="C23299" s="42"/>
      <c r="D23299" s="42"/>
      <c r="E23299" s="42"/>
      <c r="F23299" s="41"/>
      <c r="G23299" s="47"/>
      <c r="H23299" s="40" t="s">
        <v>9644</v>
      </c>
      <c r="I23299" s="40">
        <v>30</v>
      </c>
      <c r="J23299" s="40">
        <v>0</v>
      </c>
      <c r="K23299" s="40">
        <v>30</v>
      </c>
      <c r="L23299"/>
    </row>
    <row r="23300" spans="1:12" ht="14.4" x14ac:dyDescent="0.3">
      <c r="A23300" s="44"/>
      <c r="B23300" s="42"/>
      <c r="C23300" s="42"/>
      <c r="D23300" s="42"/>
      <c r="E23300" s="42"/>
      <c r="F23300" s="41"/>
      <c r="G23300" s="47"/>
      <c r="H23300" s="40" t="s">
        <v>9643</v>
      </c>
      <c r="I23300" s="40">
        <v>61</v>
      </c>
      <c r="J23300" s="40">
        <v>0</v>
      </c>
      <c r="K23300" s="40">
        <v>61</v>
      </c>
      <c r="L23300"/>
    </row>
    <row r="23301" spans="1:12" ht="14.4" x14ac:dyDescent="0.3">
      <c r="A23301" s="44"/>
      <c r="B23301" s="41"/>
      <c r="C23301" s="43" t="s">
        <v>19053</v>
      </c>
      <c r="D23301" s="42"/>
      <c r="E23301" s="42"/>
      <c r="F23301" s="42"/>
      <c r="G23301" s="42"/>
      <c r="H23301" s="42"/>
      <c r="I23301" s="42"/>
      <c r="J23301" s="42"/>
      <c r="K23301" s="41"/>
      <c r="L23301"/>
    </row>
    <row r="23302" spans="1:12" ht="14.4" x14ac:dyDescent="0.3">
      <c r="A23302" s="43"/>
      <c r="B23302" s="42"/>
      <c r="C23302" s="42"/>
      <c r="D23302" s="42"/>
      <c r="E23302" s="42"/>
      <c r="F23302" s="41"/>
      <c r="G23302" s="40" t="s">
        <v>606</v>
      </c>
      <c r="H23302" s="40" t="s">
        <v>9617</v>
      </c>
      <c r="I23302" s="40">
        <v>22</v>
      </c>
      <c r="J23302" s="40">
        <v>0</v>
      </c>
      <c r="K23302" s="40">
        <v>22</v>
      </c>
      <c r="L23302"/>
    </row>
    <row r="23303" spans="1:12" ht="14.4" x14ac:dyDescent="0.3">
      <c r="A23303" s="44"/>
      <c r="B23303" s="42"/>
      <c r="C23303" s="42"/>
      <c r="D23303" s="42"/>
      <c r="E23303" s="42"/>
      <c r="F23303" s="41"/>
      <c r="G23303" s="47"/>
      <c r="H23303" s="40" t="s">
        <v>9644</v>
      </c>
      <c r="I23303" s="40">
        <v>18</v>
      </c>
      <c r="J23303" s="40">
        <v>0</v>
      </c>
      <c r="K23303" s="40">
        <v>18</v>
      </c>
      <c r="L23303"/>
    </row>
    <row r="23304" spans="1:12" ht="14.4" x14ac:dyDescent="0.3">
      <c r="A23304" s="44"/>
      <c r="B23304" s="42"/>
      <c r="C23304" s="42"/>
      <c r="D23304" s="42"/>
      <c r="E23304" s="42"/>
      <c r="F23304" s="41"/>
      <c r="G23304" s="47"/>
      <c r="H23304" s="40" t="s">
        <v>9643</v>
      </c>
      <c r="I23304" s="40">
        <v>40</v>
      </c>
      <c r="J23304" s="40">
        <v>0</v>
      </c>
      <c r="K23304" s="40">
        <v>40</v>
      </c>
      <c r="L23304"/>
    </row>
    <row r="23305" spans="1:12" ht="14.4" x14ac:dyDescent="0.3">
      <c r="A23305" s="46" t="s">
        <v>19052</v>
      </c>
      <c r="B23305" s="41"/>
      <c r="C23305" s="45" t="s">
        <v>19051</v>
      </c>
      <c r="D23305" s="42"/>
      <c r="E23305" s="42"/>
      <c r="F23305" s="42"/>
      <c r="G23305" s="42"/>
      <c r="H23305" s="42"/>
      <c r="I23305" s="42"/>
      <c r="J23305" s="42"/>
      <c r="K23305" s="41"/>
      <c r="L23305"/>
    </row>
    <row r="23306" spans="1:12" ht="14.4" x14ac:dyDescent="0.3">
      <c r="A23306" s="44"/>
      <c r="B23306" s="41"/>
      <c r="C23306" s="43" t="s">
        <v>9618</v>
      </c>
      <c r="D23306" s="42"/>
      <c r="E23306" s="42"/>
      <c r="F23306" s="42"/>
      <c r="G23306" s="42"/>
      <c r="H23306" s="42"/>
      <c r="I23306" s="42"/>
      <c r="J23306" s="42"/>
      <c r="K23306" s="41"/>
      <c r="L23306"/>
    </row>
    <row r="23307" spans="1:12" ht="14.4" x14ac:dyDescent="0.3">
      <c r="A23307" s="43"/>
      <c r="B23307" s="42"/>
      <c r="C23307" s="42"/>
      <c r="D23307" s="42"/>
      <c r="E23307" s="42"/>
      <c r="F23307" s="41"/>
      <c r="G23307" s="40" t="s">
        <v>606</v>
      </c>
      <c r="H23307" s="40" t="s">
        <v>9617</v>
      </c>
      <c r="I23307" s="40">
        <v>23</v>
      </c>
      <c r="J23307" s="40">
        <v>0</v>
      </c>
      <c r="K23307" s="40">
        <v>23</v>
      </c>
      <c r="L23307"/>
    </row>
    <row r="23308" spans="1:12" ht="14.4" x14ac:dyDescent="0.3">
      <c r="A23308" s="44"/>
      <c r="B23308" s="42"/>
      <c r="C23308" s="42"/>
      <c r="D23308" s="42"/>
      <c r="E23308" s="42"/>
      <c r="F23308" s="41"/>
      <c r="G23308" s="47"/>
      <c r="H23308" s="40" t="s">
        <v>9644</v>
      </c>
      <c r="I23308" s="40">
        <v>11</v>
      </c>
      <c r="J23308" s="40">
        <v>0</v>
      </c>
      <c r="K23308" s="40">
        <v>11</v>
      </c>
      <c r="L23308"/>
    </row>
    <row r="23309" spans="1:12" ht="14.4" x14ac:dyDescent="0.3">
      <c r="A23309" s="44"/>
      <c r="B23309" s="42"/>
      <c r="C23309" s="42"/>
      <c r="D23309" s="42"/>
      <c r="E23309" s="42"/>
      <c r="F23309" s="41"/>
      <c r="G23309" s="47"/>
      <c r="H23309" s="40" t="s">
        <v>9643</v>
      </c>
      <c r="I23309" s="40">
        <v>34</v>
      </c>
      <c r="J23309" s="40">
        <v>0</v>
      </c>
      <c r="K23309" s="40">
        <v>34</v>
      </c>
      <c r="L23309"/>
    </row>
    <row r="23310" spans="1:12" ht="14.4" x14ac:dyDescent="0.3">
      <c r="A23310" s="46" t="s">
        <v>19050</v>
      </c>
      <c r="B23310" s="41"/>
      <c r="C23310" s="45" t="s">
        <v>19049</v>
      </c>
      <c r="D23310" s="42"/>
      <c r="E23310" s="42"/>
      <c r="F23310" s="42"/>
      <c r="G23310" s="42"/>
      <c r="H23310" s="42"/>
      <c r="I23310" s="42"/>
      <c r="J23310" s="42"/>
      <c r="K23310" s="41"/>
      <c r="L23310"/>
    </row>
    <row r="23311" spans="1:12" ht="14.4" x14ac:dyDescent="0.3">
      <c r="A23311" s="44"/>
      <c r="B23311" s="41"/>
      <c r="C23311" s="43" t="s">
        <v>19048</v>
      </c>
      <c r="D23311" s="42"/>
      <c r="E23311" s="42"/>
      <c r="F23311" s="42"/>
      <c r="G23311" s="42"/>
      <c r="H23311" s="42"/>
      <c r="I23311" s="42"/>
      <c r="J23311" s="42"/>
      <c r="K23311" s="41"/>
      <c r="L23311"/>
    </row>
    <row r="23312" spans="1:12" ht="14.4" x14ac:dyDescent="0.3">
      <c r="A23312" s="43"/>
      <c r="B23312" s="42"/>
      <c r="C23312" s="42"/>
      <c r="D23312" s="42"/>
      <c r="E23312" s="42"/>
      <c r="F23312" s="41"/>
      <c r="G23312" s="40" t="s">
        <v>606</v>
      </c>
      <c r="H23312" s="40" t="s">
        <v>9617</v>
      </c>
      <c r="I23312" s="40">
        <v>24</v>
      </c>
      <c r="J23312" s="40">
        <v>0</v>
      </c>
      <c r="K23312" s="40">
        <v>24</v>
      </c>
      <c r="L23312"/>
    </row>
    <row r="23313" spans="1:12" ht="14.4" x14ac:dyDescent="0.3">
      <c r="A23313" s="44"/>
      <c r="B23313" s="42"/>
      <c r="C23313" s="42"/>
      <c r="D23313" s="42"/>
      <c r="E23313" s="42"/>
      <c r="F23313" s="41"/>
      <c r="G23313" s="47"/>
      <c r="H23313" s="40" t="s">
        <v>9644</v>
      </c>
      <c r="I23313" s="40">
        <v>6</v>
      </c>
      <c r="J23313" s="40">
        <v>0</v>
      </c>
      <c r="K23313" s="40">
        <v>6</v>
      </c>
      <c r="L23313"/>
    </row>
    <row r="23314" spans="1:12" ht="14.4" x14ac:dyDescent="0.3">
      <c r="A23314" s="44"/>
      <c r="B23314" s="42"/>
      <c r="C23314" s="42"/>
      <c r="D23314" s="42"/>
      <c r="E23314" s="42"/>
      <c r="F23314" s="41"/>
      <c r="G23314" s="47"/>
      <c r="H23314" s="40" t="s">
        <v>9643</v>
      </c>
      <c r="I23314" s="40">
        <v>30</v>
      </c>
      <c r="J23314" s="40">
        <v>0</v>
      </c>
      <c r="K23314" s="40">
        <v>30</v>
      </c>
      <c r="L23314"/>
    </row>
    <row r="23315" spans="1:12" ht="14.4" x14ac:dyDescent="0.3">
      <c r="A23315" s="46" t="s">
        <v>19047</v>
      </c>
      <c r="B23315" s="41"/>
      <c r="C23315" s="45" t="s">
        <v>19046</v>
      </c>
      <c r="D23315" s="42"/>
      <c r="E23315" s="42"/>
      <c r="F23315" s="42"/>
      <c r="G23315" s="42"/>
      <c r="H23315" s="42"/>
      <c r="I23315" s="42"/>
      <c r="J23315" s="42"/>
      <c r="K23315" s="41"/>
      <c r="L23315"/>
    </row>
    <row r="23316" spans="1:12" ht="14.4" x14ac:dyDescent="0.3">
      <c r="A23316" s="44"/>
      <c r="B23316" s="41"/>
      <c r="C23316" s="43" t="s">
        <v>11986</v>
      </c>
      <c r="D23316" s="42"/>
      <c r="E23316" s="42"/>
      <c r="F23316" s="42"/>
      <c r="G23316" s="42"/>
      <c r="H23316" s="42"/>
      <c r="I23316" s="42"/>
      <c r="J23316" s="42"/>
      <c r="K23316" s="41"/>
      <c r="L23316"/>
    </row>
    <row r="23317" spans="1:12" ht="14.4" x14ac:dyDescent="0.3">
      <c r="A23317" s="43"/>
      <c r="B23317" s="42"/>
      <c r="C23317" s="42"/>
      <c r="D23317" s="42"/>
      <c r="E23317" s="42"/>
      <c r="F23317" s="41"/>
      <c r="G23317" s="40" t="s">
        <v>636</v>
      </c>
      <c r="H23317" s="40" t="s">
        <v>9617</v>
      </c>
      <c r="I23317" s="40">
        <v>7</v>
      </c>
      <c r="J23317" s="40">
        <v>0</v>
      </c>
      <c r="K23317" s="40">
        <v>7</v>
      </c>
      <c r="L23317"/>
    </row>
    <row r="23318" spans="1:12" ht="14.4" x14ac:dyDescent="0.3">
      <c r="A23318" s="44"/>
      <c r="B23318" s="42"/>
      <c r="C23318" s="42"/>
      <c r="D23318" s="42"/>
      <c r="E23318" s="42"/>
      <c r="F23318" s="41"/>
      <c r="G23318" s="47"/>
      <c r="H23318" s="40" t="s">
        <v>9644</v>
      </c>
      <c r="I23318" s="40">
        <v>2</v>
      </c>
      <c r="J23318" s="40">
        <v>0</v>
      </c>
      <c r="K23318" s="40">
        <v>2</v>
      </c>
      <c r="L23318"/>
    </row>
    <row r="23319" spans="1:12" ht="14.4" x14ac:dyDescent="0.3">
      <c r="A23319" s="44"/>
      <c r="B23319" s="42"/>
      <c r="C23319" s="42"/>
      <c r="D23319" s="42"/>
      <c r="E23319" s="42"/>
      <c r="F23319" s="41"/>
      <c r="G23319" s="47"/>
      <c r="H23319" s="40" t="s">
        <v>9643</v>
      </c>
      <c r="I23319" s="40">
        <v>9</v>
      </c>
      <c r="J23319" s="40">
        <v>0</v>
      </c>
      <c r="K23319" s="40">
        <v>9</v>
      </c>
      <c r="L23319"/>
    </row>
    <row r="23320" spans="1:12" ht="14.4" x14ac:dyDescent="0.3">
      <c r="A23320" s="44"/>
      <c r="B23320" s="41"/>
      <c r="C23320" s="43" t="s">
        <v>11985</v>
      </c>
      <c r="D23320" s="42"/>
      <c r="E23320" s="42"/>
      <c r="F23320" s="42"/>
      <c r="G23320" s="42"/>
      <c r="H23320" s="42"/>
      <c r="I23320" s="42"/>
      <c r="J23320" s="42"/>
      <c r="K23320" s="41"/>
      <c r="L23320"/>
    </row>
    <row r="23321" spans="1:12" ht="14.4" x14ac:dyDescent="0.3">
      <c r="A23321" s="43"/>
      <c r="B23321" s="42"/>
      <c r="C23321" s="42"/>
      <c r="D23321" s="42"/>
      <c r="E23321" s="42"/>
      <c r="F23321" s="41"/>
      <c r="G23321" s="40" t="s">
        <v>636</v>
      </c>
      <c r="H23321" s="40" t="s">
        <v>9617</v>
      </c>
      <c r="I23321" s="40">
        <v>9</v>
      </c>
      <c r="J23321" s="40">
        <v>0</v>
      </c>
      <c r="K23321" s="40">
        <v>9</v>
      </c>
      <c r="L23321"/>
    </row>
    <row r="23322" spans="1:12" ht="14.4" x14ac:dyDescent="0.3">
      <c r="A23322" s="44"/>
      <c r="B23322" s="42"/>
      <c r="C23322" s="42"/>
      <c r="D23322" s="42"/>
      <c r="E23322" s="42"/>
      <c r="F23322" s="41"/>
      <c r="G23322" s="47"/>
      <c r="H23322" s="40" t="s">
        <v>9644</v>
      </c>
      <c r="I23322" s="40">
        <v>2</v>
      </c>
      <c r="J23322" s="40">
        <v>0</v>
      </c>
      <c r="K23322" s="40">
        <v>2</v>
      </c>
      <c r="L23322"/>
    </row>
    <row r="23323" spans="1:12" ht="14.4" x14ac:dyDescent="0.3">
      <c r="A23323" s="44"/>
      <c r="B23323" s="42"/>
      <c r="C23323" s="42"/>
      <c r="D23323" s="42"/>
      <c r="E23323" s="42"/>
      <c r="F23323" s="41"/>
      <c r="G23323" s="47"/>
      <c r="H23323" s="40" t="s">
        <v>9643</v>
      </c>
      <c r="I23323" s="40">
        <v>11</v>
      </c>
      <c r="J23323" s="40">
        <v>0</v>
      </c>
      <c r="K23323" s="40">
        <v>11</v>
      </c>
      <c r="L23323"/>
    </row>
    <row r="23324" spans="1:12" ht="14.4" x14ac:dyDescent="0.3">
      <c r="A23324" s="44"/>
      <c r="B23324" s="41"/>
      <c r="C23324" s="43" t="s">
        <v>11984</v>
      </c>
      <c r="D23324" s="42"/>
      <c r="E23324" s="42"/>
      <c r="F23324" s="42"/>
      <c r="G23324" s="42"/>
      <c r="H23324" s="42"/>
      <c r="I23324" s="42"/>
      <c r="J23324" s="42"/>
      <c r="K23324" s="41"/>
      <c r="L23324"/>
    </row>
    <row r="23325" spans="1:12" ht="14.4" x14ac:dyDescent="0.3">
      <c r="A23325" s="43"/>
      <c r="B23325" s="42"/>
      <c r="C23325" s="42"/>
      <c r="D23325" s="42"/>
      <c r="E23325" s="42"/>
      <c r="F23325" s="41"/>
      <c r="G23325" s="40" t="s">
        <v>636</v>
      </c>
      <c r="H23325" s="40" t="s">
        <v>9617</v>
      </c>
      <c r="I23325" s="40">
        <v>13</v>
      </c>
      <c r="J23325" s="40">
        <v>0</v>
      </c>
      <c r="K23325" s="40">
        <v>13</v>
      </c>
      <c r="L23325"/>
    </row>
    <row r="23326" spans="1:12" ht="14.4" x14ac:dyDescent="0.3">
      <c r="A23326" s="44"/>
      <c r="B23326" s="42"/>
      <c r="C23326" s="42"/>
      <c r="D23326" s="42"/>
      <c r="E23326" s="42"/>
      <c r="F23326" s="41"/>
      <c r="G23326" s="47"/>
      <c r="H23326" s="40" t="s">
        <v>9644</v>
      </c>
      <c r="I23326" s="40">
        <v>4</v>
      </c>
      <c r="J23326" s="40">
        <v>0</v>
      </c>
      <c r="K23326" s="40">
        <v>4</v>
      </c>
      <c r="L23326"/>
    </row>
    <row r="23327" spans="1:12" ht="14.4" x14ac:dyDescent="0.3">
      <c r="A23327" s="44"/>
      <c r="B23327" s="42"/>
      <c r="C23327" s="42"/>
      <c r="D23327" s="42"/>
      <c r="E23327" s="42"/>
      <c r="F23327" s="41"/>
      <c r="G23327" s="47"/>
      <c r="H23327" s="40" t="s">
        <v>9643</v>
      </c>
      <c r="I23327" s="40">
        <v>17</v>
      </c>
      <c r="J23327" s="40">
        <v>0</v>
      </c>
      <c r="K23327" s="40">
        <v>17</v>
      </c>
      <c r="L23327"/>
    </row>
    <row r="23328" spans="1:12" ht="14.4" x14ac:dyDescent="0.3">
      <c r="A23328" s="46" t="s">
        <v>19045</v>
      </c>
      <c r="B23328" s="41"/>
      <c r="C23328" s="45" t="s">
        <v>19044</v>
      </c>
      <c r="D23328" s="42"/>
      <c r="E23328" s="42"/>
      <c r="F23328" s="42"/>
      <c r="G23328" s="42"/>
      <c r="H23328" s="42"/>
      <c r="I23328" s="42"/>
      <c r="J23328" s="42"/>
      <c r="K23328" s="41"/>
      <c r="L23328"/>
    </row>
    <row r="23329" spans="1:12" ht="14.4" x14ac:dyDescent="0.3">
      <c r="A23329" s="44"/>
      <c r="B23329" s="41"/>
      <c r="C23329" s="43" t="s">
        <v>11986</v>
      </c>
      <c r="D23329" s="42"/>
      <c r="E23329" s="42"/>
      <c r="F23329" s="42"/>
      <c r="G23329" s="42"/>
      <c r="H23329" s="42"/>
      <c r="I23329" s="42"/>
      <c r="J23329" s="42"/>
      <c r="K23329" s="41"/>
      <c r="L23329"/>
    </row>
    <row r="23330" spans="1:12" ht="14.4" x14ac:dyDescent="0.3">
      <c r="A23330" s="43"/>
      <c r="B23330" s="42"/>
      <c r="C23330" s="42"/>
      <c r="D23330" s="42"/>
      <c r="E23330" s="42"/>
      <c r="F23330" s="41"/>
      <c r="G23330" s="40" t="s">
        <v>636</v>
      </c>
      <c r="H23330" s="40" t="s">
        <v>9617</v>
      </c>
      <c r="I23330" s="40">
        <v>6</v>
      </c>
      <c r="J23330" s="40">
        <v>0</v>
      </c>
      <c r="K23330" s="40">
        <v>6</v>
      </c>
      <c r="L23330"/>
    </row>
    <row r="23331" spans="1:12" ht="14.4" x14ac:dyDescent="0.3">
      <c r="A23331" s="44"/>
      <c r="B23331" s="42"/>
      <c r="C23331" s="42"/>
      <c r="D23331" s="42"/>
      <c r="E23331" s="42"/>
      <c r="F23331" s="41"/>
      <c r="G23331" s="47"/>
      <c r="H23331" s="40" t="s">
        <v>9644</v>
      </c>
      <c r="I23331" s="40">
        <v>3</v>
      </c>
      <c r="J23331" s="40">
        <v>0</v>
      </c>
      <c r="K23331" s="40">
        <v>3</v>
      </c>
      <c r="L23331"/>
    </row>
    <row r="23332" spans="1:12" ht="14.4" x14ac:dyDescent="0.3">
      <c r="A23332" s="44"/>
      <c r="B23332" s="42"/>
      <c r="C23332" s="42"/>
      <c r="D23332" s="42"/>
      <c r="E23332" s="42"/>
      <c r="F23332" s="41"/>
      <c r="G23332" s="47"/>
      <c r="H23332" s="40" t="s">
        <v>9643</v>
      </c>
      <c r="I23332" s="40">
        <v>9</v>
      </c>
      <c r="J23332" s="40">
        <v>0</v>
      </c>
      <c r="K23332" s="40">
        <v>9</v>
      </c>
      <c r="L23332"/>
    </row>
    <row r="23333" spans="1:12" ht="14.4" x14ac:dyDescent="0.3">
      <c r="A23333" s="44"/>
      <c r="B23333" s="41"/>
      <c r="C23333" s="43" t="s">
        <v>11985</v>
      </c>
      <c r="D23333" s="42"/>
      <c r="E23333" s="42"/>
      <c r="F23333" s="42"/>
      <c r="G23333" s="42"/>
      <c r="H23333" s="42"/>
      <c r="I23333" s="42"/>
      <c r="J23333" s="42"/>
      <c r="K23333" s="41"/>
      <c r="L23333"/>
    </row>
    <row r="23334" spans="1:12" ht="14.4" x14ac:dyDescent="0.3">
      <c r="A23334" s="43"/>
      <c r="B23334" s="42"/>
      <c r="C23334" s="42"/>
      <c r="D23334" s="42"/>
      <c r="E23334" s="42"/>
      <c r="F23334" s="41"/>
      <c r="G23334" s="40" t="s">
        <v>636</v>
      </c>
      <c r="H23334" s="40" t="s">
        <v>9617</v>
      </c>
      <c r="I23334" s="40">
        <v>8</v>
      </c>
      <c r="J23334" s="40">
        <v>0</v>
      </c>
      <c r="K23334" s="40">
        <v>8</v>
      </c>
      <c r="L23334"/>
    </row>
    <row r="23335" spans="1:12" ht="14.4" x14ac:dyDescent="0.3">
      <c r="A23335" s="44"/>
      <c r="B23335" s="42"/>
      <c r="C23335" s="42"/>
      <c r="D23335" s="42"/>
      <c r="E23335" s="42"/>
      <c r="F23335" s="41"/>
      <c r="G23335" s="47"/>
      <c r="H23335" s="40" t="s">
        <v>9644</v>
      </c>
      <c r="I23335" s="40">
        <v>3</v>
      </c>
      <c r="J23335" s="40">
        <v>0</v>
      </c>
      <c r="K23335" s="40">
        <v>3</v>
      </c>
      <c r="L23335"/>
    </row>
    <row r="23336" spans="1:12" ht="14.4" x14ac:dyDescent="0.3">
      <c r="A23336" s="44"/>
      <c r="B23336" s="42"/>
      <c r="C23336" s="42"/>
      <c r="D23336" s="42"/>
      <c r="E23336" s="42"/>
      <c r="F23336" s="41"/>
      <c r="G23336" s="47"/>
      <c r="H23336" s="40" t="s">
        <v>9643</v>
      </c>
      <c r="I23336" s="40">
        <v>11</v>
      </c>
      <c r="J23336" s="40">
        <v>0</v>
      </c>
      <c r="K23336" s="40">
        <v>11</v>
      </c>
      <c r="L23336"/>
    </row>
    <row r="23337" spans="1:12" ht="14.4" x14ac:dyDescent="0.3">
      <c r="A23337" s="44"/>
      <c r="B23337" s="41"/>
      <c r="C23337" s="43" t="s">
        <v>11984</v>
      </c>
      <c r="D23337" s="42"/>
      <c r="E23337" s="42"/>
      <c r="F23337" s="42"/>
      <c r="G23337" s="42"/>
      <c r="H23337" s="42"/>
      <c r="I23337" s="42"/>
      <c r="J23337" s="42"/>
      <c r="K23337" s="41"/>
      <c r="L23337"/>
    </row>
    <row r="23338" spans="1:12" ht="14.4" x14ac:dyDescent="0.3">
      <c r="A23338" s="43"/>
      <c r="B23338" s="42"/>
      <c r="C23338" s="42"/>
      <c r="D23338" s="42"/>
      <c r="E23338" s="42"/>
      <c r="F23338" s="41"/>
      <c r="G23338" s="40" t="s">
        <v>636</v>
      </c>
      <c r="H23338" s="40" t="s">
        <v>9617</v>
      </c>
      <c r="I23338" s="40">
        <v>13</v>
      </c>
      <c r="J23338" s="40">
        <v>0</v>
      </c>
      <c r="K23338" s="40">
        <v>13</v>
      </c>
      <c r="L23338"/>
    </row>
    <row r="23339" spans="1:12" ht="14.4" x14ac:dyDescent="0.3">
      <c r="A23339" s="44"/>
      <c r="B23339" s="42"/>
      <c r="C23339" s="42"/>
      <c r="D23339" s="42"/>
      <c r="E23339" s="42"/>
      <c r="F23339" s="41"/>
      <c r="G23339" s="47"/>
      <c r="H23339" s="40" t="s">
        <v>9644</v>
      </c>
      <c r="I23339" s="40">
        <v>4</v>
      </c>
      <c r="J23339" s="40">
        <v>0</v>
      </c>
      <c r="K23339" s="40">
        <v>4</v>
      </c>
      <c r="L23339"/>
    </row>
    <row r="23340" spans="1:12" ht="14.4" x14ac:dyDescent="0.3">
      <c r="A23340" s="44"/>
      <c r="B23340" s="42"/>
      <c r="C23340" s="42"/>
      <c r="D23340" s="42"/>
      <c r="E23340" s="42"/>
      <c r="F23340" s="41"/>
      <c r="G23340" s="47"/>
      <c r="H23340" s="40" t="s">
        <v>9643</v>
      </c>
      <c r="I23340" s="40">
        <v>17</v>
      </c>
      <c r="J23340" s="40">
        <v>0</v>
      </c>
      <c r="K23340" s="40">
        <v>17</v>
      </c>
      <c r="L23340"/>
    </row>
    <row r="23341" spans="1:12" ht="14.4" x14ac:dyDescent="0.3">
      <c r="A23341" s="46" t="s">
        <v>19043</v>
      </c>
      <c r="B23341" s="41"/>
      <c r="C23341" s="45" t="s">
        <v>19042</v>
      </c>
      <c r="D23341" s="42"/>
      <c r="E23341" s="42"/>
      <c r="F23341" s="42"/>
      <c r="G23341" s="42"/>
      <c r="H23341" s="42"/>
      <c r="I23341" s="42"/>
      <c r="J23341" s="42"/>
      <c r="K23341" s="41"/>
      <c r="L23341"/>
    </row>
    <row r="23342" spans="1:12" ht="14.4" x14ac:dyDescent="0.3">
      <c r="A23342" s="44"/>
      <c r="B23342" s="41"/>
      <c r="C23342" s="43" t="s">
        <v>11981</v>
      </c>
      <c r="D23342" s="42"/>
      <c r="E23342" s="42"/>
      <c r="F23342" s="42"/>
      <c r="G23342" s="42"/>
      <c r="H23342" s="42"/>
      <c r="I23342" s="42"/>
      <c r="J23342" s="42"/>
      <c r="K23342" s="41"/>
      <c r="L23342"/>
    </row>
    <row r="23343" spans="1:12" ht="14.4" x14ac:dyDescent="0.3">
      <c r="A23343" s="43"/>
      <c r="B23343" s="42"/>
      <c r="C23343" s="42"/>
      <c r="D23343" s="42"/>
      <c r="E23343" s="42"/>
      <c r="F23343" s="41"/>
      <c r="G23343" s="40" t="s">
        <v>636</v>
      </c>
      <c r="H23343" s="40" t="s">
        <v>9617</v>
      </c>
      <c r="I23343" s="40">
        <v>9</v>
      </c>
      <c r="J23343" s="40">
        <v>0</v>
      </c>
      <c r="K23343" s="40">
        <v>9</v>
      </c>
      <c r="L23343"/>
    </row>
    <row r="23344" spans="1:12" ht="14.4" x14ac:dyDescent="0.3">
      <c r="A23344" s="44"/>
      <c r="B23344" s="42"/>
      <c r="C23344" s="42"/>
      <c r="D23344" s="42"/>
      <c r="E23344" s="42"/>
      <c r="F23344" s="41"/>
      <c r="G23344" s="47"/>
      <c r="H23344" s="40" t="s">
        <v>9644</v>
      </c>
      <c r="I23344" s="40">
        <v>4</v>
      </c>
      <c r="J23344" s="40">
        <v>0</v>
      </c>
      <c r="K23344" s="40">
        <v>4</v>
      </c>
      <c r="L23344"/>
    </row>
    <row r="23345" spans="1:12" ht="14.4" x14ac:dyDescent="0.3">
      <c r="A23345" s="44"/>
      <c r="B23345" s="42"/>
      <c r="C23345" s="42"/>
      <c r="D23345" s="42"/>
      <c r="E23345" s="42"/>
      <c r="F23345" s="41"/>
      <c r="G23345" s="47"/>
      <c r="H23345" s="40" t="s">
        <v>9643</v>
      </c>
      <c r="I23345" s="40">
        <v>13</v>
      </c>
      <c r="J23345" s="40">
        <v>0</v>
      </c>
      <c r="K23345" s="40">
        <v>13</v>
      </c>
      <c r="L23345"/>
    </row>
    <row r="23346" spans="1:12" ht="14.4" x14ac:dyDescent="0.3">
      <c r="A23346" s="44"/>
      <c r="B23346" s="41"/>
      <c r="C23346" s="43" t="s">
        <v>11980</v>
      </c>
      <c r="D23346" s="42"/>
      <c r="E23346" s="42"/>
      <c r="F23346" s="42"/>
      <c r="G23346" s="42"/>
      <c r="H23346" s="42"/>
      <c r="I23346" s="42"/>
      <c r="J23346" s="42"/>
      <c r="K23346" s="41"/>
      <c r="L23346"/>
    </row>
    <row r="23347" spans="1:12" ht="14.4" x14ac:dyDescent="0.3">
      <c r="A23347" s="43"/>
      <c r="B23347" s="42"/>
      <c r="C23347" s="42"/>
      <c r="D23347" s="42"/>
      <c r="E23347" s="42"/>
      <c r="F23347" s="41"/>
      <c r="G23347" s="40" t="s">
        <v>636</v>
      </c>
      <c r="H23347" s="40" t="s">
        <v>9617</v>
      </c>
      <c r="I23347" s="40">
        <v>6</v>
      </c>
      <c r="J23347" s="40">
        <v>0</v>
      </c>
      <c r="K23347" s="40">
        <v>6</v>
      </c>
      <c r="L23347"/>
    </row>
    <row r="23348" spans="1:12" ht="14.4" x14ac:dyDescent="0.3">
      <c r="A23348" s="44"/>
      <c r="B23348" s="42"/>
      <c r="C23348" s="42"/>
      <c r="D23348" s="42"/>
      <c r="E23348" s="42"/>
      <c r="F23348" s="41"/>
      <c r="G23348" s="47"/>
      <c r="H23348" s="40" t="s">
        <v>9644</v>
      </c>
      <c r="I23348" s="40">
        <v>4</v>
      </c>
      <c r="J23348" s="40">
        <v>0</v>
      </c>
      <c r="K23348" s="40">
        <v>4</v>
      </c>
      <c r="L23348"/>
    </row>
    <row r="23349" spans="1:12" ht="14.4" x14ac:dyDescent="0.3">
      <c r="A23349" s="44"/>
      <c r="B23349" s="42"/>
      <c r="C23349" s="42"/>
      <c r="D23349" s="42"/>
      <c r="E23349" s="42"/>
      <c r="F23349" s="41"/>
      <c r="G23349" s="47"/>
      <c r="H23349" s="40" t="s">
        <v>9643</v>
      </c>
      <c r="I23349" s="40">
        <v>10</v>
      </c>
      <c r="J23349" s="40">
        <v>0</v>
      </c>
      <c r="K23349" s="40">
        <v>10</v>
      </c>
      <c r="L23349"/>
    </row>
    <row r="23350" spans="1:12" ht="14.4" x14ac:dyDescent="0.3">
      <c r="A23350" s="46" t="s">
        <v>19041</v>
      </c>
      <c r="B23350" s="41"/>
      <c r="C23350" s="45" t="s">
        <v>19040</v>
      </c>
      <c r="D23350" s="42"/>
      <c r="E23350" s="42"/>
      <c r="F23350" s="42"/>
      <c r="G23350" s="42"/>
      <c r="H23350" s="42"/>
      <c r="I23350" s="42"/>
      <c r="J23350" s="42"/>
      <c r="K23350" s="41"/>
      <c r="L23350"/>
    </row>
    <row r="23351" spans="1:12" ht="14.4" x14ac:dyDescent="0.3">
      <c r="A23351" s="44"/>
      <c r="B23351" s="41"/>
      <c r="C23351" s="43" t="s">
        <v>11973</v>
      </c>
      <c r="D23351" s="42"/>
      <c r="E23351" s="42"/>
      <c r="F23351" s="42"/>
      <c r="G23351" s="42"/>
      <c r="H23351" s="42"/>
      <c r="I23351" s="42"/>
      <c r="J23351" s="42"/>
      <c r="K23351" s="41"/>
      <c r="L23351"/>
    </row>
    <row r="23352" spans="1:12" ht="14.4" x14ac:dyDescent="0.3">
      <c r="A23352" s="43"/>
      <c r="B23352" s="42"/>
      <c r="C23352" s="42"/>
      <c r="D23352" s="42"/>
      <c r="E23352" s="42"/>
      <c r="F23352" s="41"/>
      <c r="G23352" s="40" t="s">
        <v>636</v>
      </c>
      <c r="H23352" s="40" t="s">
        <v>9617</v>
      </c>
      <c r="I23352" s="40">
        <v>2</v>
      </c>
      <c r="J23352" s="40">
        <v>0</v>
      </c>
      <c r="K23352" s="40">
        <v>2</v>
      </c>
      <c r="L23352"/>
    </row>
    <row r="23353" spans="1:12" ht="14.4" x14ac:dyDescent="0.3">
      <c r="A23353" s="44"/>
      <c r="B23353" s="42"/>
      <c r="C23353" s="42"/>
      <c r="D23353" s="42"/>
      <c r="E23353" s="42"/>
      <c r="F23353" s="41"/>
      <c r="G23353" s="47"/>
      <c r="H23353" s="40" t="s">
        <v>9644</v>
      </c>
      <c r="I23353" s="40">
        <v>1</v>
      </c>
      <c r="J23353" s="40">
        <v>0</v>
      </c>
      <c r="K23353" s="40">
        <v>1</v>
      </c>
      <c r="L23353"/>
    </row>
    <row r="23354" spans="1:12" ht="14.4" x14ac:dyDescent="0.3">
      <c r="A23354" s="44"/>
      <c r="B23354" s="42"/>
      <c r="C23354" s="42"/>
      <c r="D23354" s="42"/>
      <c r="E23354" s="42"/>
      <c r="F23354" s="41"/>
      <c r="G23354" s="47"/>
      <c r="H23354" s="40" t="s">
        <v>9643</v>
      </c>
      <c r="I23354" s="40">
        <v>3</v>
      </c>
      <c r="J23354" s="40">
        <v>0</v>
      </c>
      <c r="K23354" s="40">
        <v>3</v>
      </c>
      <c r="L23354"/>
    </row>
    <row r="23355" spans="1:12" ht="14.4" x14ac:dyDescent="0.3">
      <c r="A23355" s="44"/>
      <c r="B23355" s="41"/>
      <c r="C23355" s="43" t="s">
        <v>11972</v>
      </c>
      <c r="D23355" s="42"/>
      <c r="E23355" s="42"/>
      <c r="F23355" s="42"/>
      <c r="G23355" s="42"/>
      <c r="H23355" s="42"/>
      <c r="I23355" s="42"/>
      <c r="J23355" s="42"/>
      <c r="K23355" s="41"/>
      <c r="L23355"/>
    </row>
    <row r="23356" spans="1:12" ht="14.4" x14ac:dyDescent="0.3">
      <c r="A23356" s="43"/>
      <c r="B23356" s="42"/>
      <c r="C23356" s="42"/>
      <c r="D23356" s="42"/>
      <c r="E23356" s="42"/>
      <c r="F23356" s="41"/>
      <c r="G23356" s="40" t="s">
        <v>636</v>
      </c>
      <c r="H23356" s="40" t="s">
        <v>9617</v>
      </c>
      <c r="I23356" s="40">
        <v>2</v>
      </c>
      <c r="J23356" s="40">
        <v>0</v>
      </c>
      <c r="K23356" s="40">
        <v>2</v>
      </c>
      <c r="L23356"/>
    </row>
    <row r="23357" spans="1:12" ht="14.4" x14ac:dyDescent="0.3">
      <c r="A23357" s="44"/>
      <c r="B23357" s="42"/>
      <c r="C23357" s="42"/>
      <c r="D23357" s="42"/>
      <c r="E23357" s="42"/>
      <c r="F23357" s="41"/>
      <c r="G23357" s="47"/>
      <c r="H23357" s="40" t="s">
        <v>9644</v>
      </c>
      <c r="I23357" s="40">
        <v>1</v>
      </c>
      <c r="J23357" s="40">
        <v>0</v>
      </c>
      <c r="K23357" s="40">
        <v>1</v>
      </c>
      <c r="L23357"/>
    </row>
    <row r="23358" spans="1:12" ht="14.4" x14ac:dyDescent="0.3">
      <c r="A23358" s="44"/>
      <c r="B23358" s="42"/>
      <c r="C23358" s="42"/>
      <c r="D23358" s="42"/>
      <c r="E23358" s="42"/>
      <c r="F23358" s="41"/>
      <c r="G23358" s="47"/>
      <c r="H23358" s="40" t="s">
        <v>9643</v>
      </c>
      <c r="I23358" s="40">
        <v>3</v>
      </c>
      <c r="J23358" s="40">
        <v>0</v>
      </c>
      <c r="K23358" s="40">
        <v>3</v>
      </c>
      <c r="L23358"/>
    </row>
    <row r="23359" spans="1:12" ht="14.4" x14ac:dyDescent="0.3">
      <c r="A23359" s="44"/>
      <c r="B23359" s="41"/>
      <c r="C23359" s="43" t="s">
        <v>11971</v>
      </c>
      <c r="D23359" s="42"/>
      <c r="E23359" s="42"/>
      <c r="F23359" s="42"/>
      <c r="G23359" s="42"/>
      <c r="H23359" s="42"/>
      <c r="I23359" s="42"/>
      <c r="J23359" s="42"/>
      <c r="K23359" s="41"/>
      <c r="L23359"/>
    </row>
    <row r="23360" spans="1:12" ht="14.4" x14ac:dyDescent="0.3">
      <c r="A23360" s="43"/>
      <c r="B23360" s="42"/>
      <c r="C23360" s="42"/>
      <c r="D23360" s="42"/>
      <c r="E23360" s="42"/>
      <c r="F23360" s="41"/>
      <c r="G23360" s="40" t="s">
        <v>636</v>
      </c>
      <c r="H23360" s="40" t="s">
        <v>9617</v>
      </c>
      <c r="I23360" s="40">
        <v>3</v>
      </c>
      <c r="J23360" s="40">
        <v>0</v>
      </c>
      <c r="K23360" s="40">
        <v>3</v>
      </c>
      <c r="L23360"/>
    </row>
    <row r="23361" spans="1:12" ht="14.4" x14ac:dyDescent="0.3">
      <c r="A23361" s="44"/>
      <c r="B23361" s="42"/>
      <c r="C23361" s="42"/>
      <c r="D23361" s="42"/>
      <c r="E23361" s="42"/>
      <c r="F23361" s="41"/>
      <c r="G23361" s="47"/>
      <c r="H23361" s="40" t="s">
        <v>9644</v>
      </c>
      <c r="I23361" s="40">
        <v>2</v>
      </c>
      <c r="J23361" s="40">
        <v>0</v>
      </c>
      <c r="K23361" s="40">
        <v>2</v>
      </c>
      <c r="L23361"/>
    </row>
    <row r="23362" spans="1:12" ht="14.4" x14ac:dyDescent="0.3">
      <c r="A23362" s="44"/>
      <c r="B23362" s="42"/>
      <c r="C23362" s="42"/>
      <c r="D23362" s="42"/>
      <c r="E23362" s="42"/>
      <c r="F23362" s="41"/>
      <c r="G23362" s="47"/>
      <c r="H23362" s="40" t="s">
        <v>9643</v>
      </c>
      <c r="I23362" s="40">
        <v>4</v>
      </c>
      <c r="J23362" s="40">
        <v>0</v>
      </c>
      <c r="K23362" s="40">
        <v>4</v>
      </c>
      <c r="L23362"/>
    </row>
    <row r="23363" spans="1:12" ht="14.4" x14ac:dyDescent="0.3">
      <c r="A23363" s="44"/>
      <c r="B23363" s="41"/>
      <c r="C23363" s="43" t="s">
        <v>11970</v>
      </c>
      <c r="D23363" s="42"/>
      <c r="E23363" s="42"/>
      <c r="F23363" s="42"/>
      <c r="G23363" s="42"/>
      <c r="H23363" s="42"/>
      <c r="I23363" s="42"/>
      <c r="J23363" s="42"/>
      <c r="K23363" s="41"/>
      <c r="L23363"/>
    </row>
    <row r="23364" spans="1:12" ht="14.4" x14ac:dyDescent="0.3">
      <c r="A23364" s="43"/>
      <c r="B23364" s="42"/>
      <c r="C23364" s="42"/>
      <c r="D23364" s="42"/>
      <c r="E23364" s="42"/>
      <c r="F23364" s="41"/>
      <c r="G23364" s="40" t="s">
        <v>636</v>
      </c>
      <c r="H23364" s="40" t="s">
        <v>9617</v>
      </c>
      <c r="I23364" s="40">
        <v>4</v>
      </c>
      <c r="J23364" s="40">
        <v>0</v>
      </c>
      <c r="K23364" s="40">
        <v>4</v>
      </c>
      <c r="L23364"/>
    </row>
    <row r="23365" spans="1:12" ht="14.4" x14ac:dyDescent="0.3">
      <c r="A23365" s="44"/>
      <c r="B23365" s="42"/>
      <c r="C23365" s="42"/>
      <c r="D23365" s="42"/>
      <c r="E23365" s="42"/>
      <c r="F23365" s="41"/>
      <c r="G23365" s="47"/>
      <c r="H23365" s="40" t="s">
        <v>9644</v>
      </c>
      <c r="I23365" s="40">
        <v>2</v>
      </c>
      <c r="J23365" s="40">
        <v>0</v>
      </c>
      <c r="K23365" s="40">
        <v>2</v>
      </c>
      <c r="L23365"/>
    </row>
    <row r="23366" spans="1:12" ht="14.4" x14ac:dyDescent="0.3">
      <c r="A23366" s="44"/>
      <c r="B23366" s="42"/>
      <c r="C23366" s="42"/>
      <c r="D23366" s="42"/>
      <c r="E23366" s="42"/>
      <c r="F23366" s="41"/>
      <c r="G23366" s="47"/>
      <c r="H23366" s="40" t="s">
        <v>9643</v>
      </c>
      <c r="I23366" s="40">
        <v>5</v>
      </c>
      <c r="J23366" s="40">
        <v>0</v>
      </c>
      <c r="K23366" s="40">
        <v>5</v>
      </c>
      <c r="L23366"/>
    </row>
    <row r="23367" spans="1:12" ht="14.4" x14ac:dyDescent="0.3">
      <c r="A23367" s="44"/>
      <c r="B23367" s="41"/>
      <c r="C23367" s="43" t="s">
        <v>11969</v>
      </c>
      <c r="D23367" s="42"/>
      <c r="E23367" s="42"/>
      <c r="F23367" s="42"/>
      <c r="G23367" s="42"/>
      <c r="H23367" s="42"/>
      <c r="I23367" s="42"/>
      <c r="J23367" s="42"/>
      <c r="K23367" s="41"/>
      <c r="L23367"/>
    </row>
    <row r="23368" spans="1:12" ht="14.4" x14ac:dyDescent="0.3">
      <c r="A23368" s="43"/>
      <c r="B23368" s="42"/>
      <c r="C23368" s="42"/>
      <c r="D23368" s="42"/>
      <c r="E23368" s="42"/>
      <c r="F23368" s="41"/>
      <c r="G23368" s="40" t="s">
        <v>636</v>
      </c>
      <c r="H23368" s="40" t="s">
        <v>9617</v>
      </c>
      <c r="I23368" s="40">
        <v>4</v>
      </c>
      <c r="J23368" s="40">
        <v>0</v>
      </c>
      <c r="K23368" s="40">
        <v>4</v>
      </c>
      <c r="L23368"/>
    </row>
    <row r="23369" spans="1:12" ht="14.4" x14ac:dyDescent="0.3">
      <c r="A23369" s="44"/>
      <c r="B23369" s="42"/>
      <c r="C23369" s="42"/>
      <c r="D23369" s="42"/>
      <c r="E23369" s="42"/>
      <c r="F23369" s="41"/>
      <c r="G23369" s="47"/>
      <c r="H23369" s="40" t="s">
        <v>9644</v>
      </c>
      <c r="I23369" s="40">
        <v>2</v>
      </c>
      <c r="J23369" s="40">
        <v>0</v>
      </c>
      <c r="K23369" s="40">
        <v>2</v>
      </c>
      <c r="L23369"/>
    </row>
    <row r="23370" spans="1:12" ht="14.4" x14ac:dyDescent="0.3">
      <c r="A23370" s="44"/>
      <c r="B23370" s="42"/>
      <c r="C23370" s="42"/>
      <c r="D23370" s="42"/>
      <c r="E23370" s="42"/>
      <c r="F23370" s="41"/>
      <c r="G23370" s="47"/>
      <c r="H23370" s="40" t="s">
        <v>9643</v>
      </c>
      <c r="I23370" s="40">
        <v>5</v>
      </c>
      <c r="J23370" s="40">
        <v>0</v>
      </c>
      <c r="K23370" s="40">
        <v>5</v>
      </c>
      <c r="L23370"/>
    </row>
    <row r="23371" spans="1:12" ht="14.4" x14ac:dyDescent="0.3">
      <c r="A23371" s="44"/>
      <c r="B23371" s="41"/>
      <c r="C23371" s="43" t="s">
        <v>11968</v>
      </c>
      <c r="D23371" s="42"/>
      <c r="E23371" s="42"/>
      <c r="F23371" s="42"/>
      <c r="G23371" s="42"/>
      <c r="H23371" s="42"/>
      <c r="I23371" s="42"/>
      <c r="J23371" s="42"/>
      <c r="K23371" s="41"/>
      <c r="L23371"/>
    </row>
    <row r="23372" spans="1:12" ht="14.4" x14ac:dyDescent="0.3">
      <c r="A23372" s="43"/>
      <c r="B23372" s="42"/>
      <c r="C23372" s="42"/>
      <c r="D23372" s="42"/>
      <c r="E23372" s="42"/>
      <c r="F23372" s="41"/>
      <c r="G23372" s="40" t="s">
        <v>636</v>
      </c>
      <c r="H23372" s="40" t="s">
        <v>9617</v>
      </c>
      <c r="I23372" s="40">
        <v>4</v>
      </c>
      <c r="J23372" s="40">
        <v>0</v>
      </c>
      <c r="K23372" s="40">
        <v>4</v>
      </c>
      <c r="L23372"/>
    </row>
    <row r="23373" spans="1:12" ht="14.4" x14ac:dyDescent="0.3">
      <c r="A23373" s="44"/>
      <c r="B23373" s="42"/>
      <c r="C23373" s="42"/>
      <c r="D23373" s="42"/>
      <c r="E23373" s="42"/>
      <c r="F23373" s="41"/>
      <c r="G23373" s="47"/>
      <c r="H23373" s="40" t="s">
        <v>9644</v>
      </c>
      <c r="I23373" s="40">
        <v>3</v>
      </c>
      <c r="J23373" s="40">
        <v>0</v>
      </c>
      <c r="K23373" s="40">
        <v>3</v>
      </c>
      <c r="L23373"/>
    </row>
    <row r="23374" spans="1:12" ht="14.4" x14ac:dyDescent="0.3">
      <c r="A23374" s="44"/>
      <c r="B23374" s="42"/>
      <c r="C23374" s="42"/>
      <c r="D23374" s="42"/>
      <c r="E23374" s="42"/>
      <c r="F23374" s="41"/>
      <c r="G23374" s="47"/>
      <c r="H23374" s="40" t="s">
        <v>9643</v>
      </c>
      <c r="I23374" s="40">
        <v>7</v>
      </c>
      <c r="J23374" s="40">
        <v>0</v>
      </c>
      <c r="K23374" s="40">
        <v>7</v>
      </c>
      <c r="L23374"/>
    </row>
    <row r="23375" spans="1:12" ht="14.4" x14ac:dyDescent="0.3">
      <c r="A23375" s="46" t="s">
        <v>19039</v>
      </c>
      <c r="B23375" s="41"/>
      <c r="C23375" s="45" t="s">
        <v>19038</v>
      </c>
      <c r="D23375" s="42"/>
      <c r="E23375" s="42"/>
      <c r="F23375" s="42"/>
      <c r="G23375" s="42"/>
      <c r="H23375" s="42"/>
      <c r="I23375" s="42"/>
      <c r="J23375" s="42"/>
      <c r="K23375" s="41"/>
      <c r="L23375"/>
    </row>
    <row r="23376" spans="1:12" ht="14.4" x14ac:dyDescent="0.3">
      <c r="A23376" s="44"/>
      <c r="B23376" s="41"/>
      <c r="C23376" s="43" t="s">
        <v>9618</v>
      </c>
      <c r="D23376" s="42"/>
      <c r="E23376" s="42"/>
      <c r="F23376" s="42"/>
      <c r="G23376" s="42"/>
      <c r="H23376" s="42"/>
      <c r="I23376" s="42"/>
      <c r="J23376" s="42"/>
      <c r="K23376" s="41"/>
      <c r="L23376"/>
    </row>
    <row r="23377" spans="1:12" ht="14.4" x14ac:dyDescent="0.3">
      <c r="A23377" s="43"/>
      <c r="B23377" s="42"/>
      <c r="C23377" s="42"/>
      <c r="D23377" s="42"/>
      <c r="E23377" s="42"/>
      <c r="F23377" s="41"/>
      <c r="G23377" s="40" t="s">
        <v>605</v>
      </c>
      <c r="H23377" s="40" t="s">
        <v>9617</v>
      </c>
      <c r="I23377" s="40">
        <v>140</v>
      </c>
      <c r="J23377" s="40">
        <v>0</v>
      </c>
      <c r="K23377" s="40">
        <v>140</v>
      </c>
      <c r="L23377"/>
    </row>
    <row r="23378" spans="1:12" ht="14.4" x14ac:dyDescent="0.3">
      <c r="A23378" s="44"/>
      <c r="B23378" s="42"/>
      <c r="C23378" s="42"/>
      <c r="D23378" s="42"/>
      <c r="E23378" s="42"/>
      <c r="F23378" s="41"/>
      <c r="G23378" s="47"/>
      <c r="H23378" s="40" t="s">
        <v>9644</v>
      </c>
      <c r="I23378" s="40">
        <v>86</v>
      </c>
      <c r="J23378" s="40">
        <v>0</v>
      </c>
      <c r="K23378" s="40">
        <v>86</v>
      </c>
      <c r="L23378"/>
    </row>
    <row r="23379" spans="1:12" ht="14.4" x14ac:dyDescent="0.3">
      <c r="A23379" s="44"/>
      <c r="B23379" s="42"/>
      <c r="C23379" s="42"/>
      <c r="D23379" s="42"/>
      <c r="E23379" s="42"/>
      <c r="F23379" s="41"/>
      <c r="G23379" s="47"/>
      <c r="H23379" s="40" t="s">
        <v>9643</v>
      </c>
      <c r="I23379" s="40">
        <v>226</v>
      </c>
      <c r="J23379" s="40">
        <v>0</v>
      </c>
      <c r="K23379" s="40">
        <v>226</v>
      </c>
      <c r="L23379"/>
    </row>
    <row r="23380" spans="1:12" ht="14.4" x14ac:dyDescent="0.3">
      <c r="A23380" s="46" t="s">
        <v>19037</v>
      </c>
      <c r="B23380" s="41"/>
      <c r="C23380" s="45" t="s">
        <v>19036</v>
      </c>
      <c r="D23380" s="42"/>
      <c r="E23380" s="42"/>
      <c r="F23380" s="42"/>
      <c r="G23380" s="42"/>
      <c r="H23380" s="42"/>
      <c r="I23380" s="42"/>
      <c r="J23380" s="42"/>
      <c r="K23380" s="41"/>
      <c r="L23380"/>
    </row>
    <row r="23381" spans="1:12" ht="14.4" x14ac:dyDescent="0.3">
      <c r="A23381" s="44"/>
      <c r="B23381" s="41"/>
      <c r="C23381" s="43" t="s">
        <v>9618</v>
      </c>
      <c r="D23381" s="42"/>
      <c r="E23381" s="42"/>
      <c r="F23381" s="42"/>
      <c r="G23381" s="42"/>
      <c r="H23381" s="42"/>
      <c r="I23381" s="42"/>
      <c r="J23381" s="42"/>
      <c r="K23381" s="41"/>
      <c r="L23381"/>
    </row>
    <row r="23382" spans="1:12" ht="14.4" x14ac:dyDescent="0.3">
      <c r="A23382" s="43"/>
      <c r="B23382" s="42"/>
      <c r="C23382" s="42"/>
      <c r="D23382" s="42"/>
      <c r="E23382" s="42"/>
      <c r="F23382" s="41"/>
      <c r="G23382" s="40" t="s">
        <v>605</v>
      </c>
      <c r="H23382" s="40" t="s">
        <v>9617</v>
      </c>
      <c r="I23382" s="40">
        <v>64</v>
      </c>
      <c r="J23382" s="40">
        <v>0</v>
      </c>
      <c r="K23382" s="40">
        <v>64</v>
      </c>
      <c r="L23382"/>
    </row>
    <row r="23383" spans="1:12" ht="14.4" x14ac:dyDescent="0.3">
      <c r="A23383" s="44"/>
      <c r="B23383" s="42"/>
      <c r="C23383" s="42"/>
      <c r="D23383" s="42"/>
      <c r="E23383" s="42"/>
      <c r="F23383" s="41"/>
      <c r="G23383" s="47"/>
      <c r="H23383" s="40" t="s">
        <v>9644</v>
      </c>
      <c r="I23383" s="40">
        <v>40</v>
      </c>
      <c r="J23383" s="40">
        <v>0</v>
      </c>
      <c r="K23383" s="40">
        <v>40</v>
      </c>
      <c r="L23383"/>
    </row>
    <row r="23384" spans="1:12" ht="14.4" x14ac:dyDescent="0.3">
      <c r="A23384" s="44"/>
      <c r="B23384" s="42"/>
      <c r="C23384" s="42"/>
      <c r="D23384" s="42"/>
      <c r="E23384" s="42"/>
      <c r="F23384" s="41"/>
      <c r="G23384" s="47"/>
      <c r="H23384" s="40" t="s">
        <v>9643</v>
      </c>
      <c r="I23384" s="40">
        <v>104</v>
      </c>
      <c r="J23384" s="40">
        <v>0</v>
      </c>
      <c r="K23384" s="40">
        <v>104</v>
      </c>
      <c r="L23384"/>
    </row>
    <row r="23385" spans="1:12" ht="14.4" x14ac:dyDescent="0.3">
      <c r="A23385" s="46" t="s">
        <v>19035</v>
      </c>
      <c r="B23385" s="41"/>
      <c r="C23385" s="45" t="s">
        <v>19034</v>
      </c>
      <c r="D23385" s="42"/>
      <c r="E23385" s="42"/>
      <c r="F23385" s="42"/>
      <c r="G23385" s="42"/>
      <c r="H23385" s="42"/>
      <c r="I23385" s="42"/>
      <c r="J23385" s="42"/>
      <c r="K23385" s="41"/>
      <c r="L23385"/>
    </row>
    <row r="23386" spans="1:12" ht="14.4" x14ac:dyDescent="0.3">
      <c r="A23386" s="44"/>
      <c r="B23386" s="41"/>
      <c r="C23386" s="43" t="s">
        <v>9618</v>
      </c>
      <c r="D23386" s="42"/>
      <c r="E23386" s="42"/>
      <c r="F23386" s="42"/>
      <c r="G23386" s="42"/>
      <c r="H23386" s="42"/>
      <c r="I23386" s="42"/>
      <c r="J23386" s="42"/>
      <c r="K23386" s="41"/>
      <c r="L23386"/>
    </row>
    <row r="23387" spans="1:12" ht="14.4" x14ac:dyDescent="0.3">
      <c r="A23387" s="43"/>
      <c r="B23387" s="42"/>
      <c r="C23387" s="42"/>
      <c r="D23387" s="42"/>
      <c r="E23387" s="42"/>
      <c r="F23387" s="41"/>
      <c r="G23387" s="40" t="s">
        <v>605</v>
      </c>
      <c r="H23387" s="40" t="s">
        <v>9617</v>
      </c>
      <c r="I23387" s="40">
        <v>162</v>
      </c>
      <c r="J23387" s="40">
        <v>0</v>
      </c>
      <c r="K23387" s="40">
        <v>162</v>
      </c>
      <c r="L23387"/>
    </row>
    <row r="23388" spans="1:12" ht="14.4" x14ac:dyDescent="0.3">
      <c r="A23388" s="44"/>
      <c r="B23388" s="42"/>
      <c r="C23388" s="42"/>
      <c r="D23388" s="42"/>
      <c r="E23388" s="42"/>
      <c r="F23388" s="41"/>
      <c r="G23388" s="47"/>
      <c r="H23388" s="40" t="s">
        <v>9644</v>
      </c>
      <c r="I23388" s="40">
        <v>178</v>
      </c>
      <c r="J23388" s="40">
        <v>0</v>
      </c>
      <c r="K23388" s="40">
        <v>178</v>
      </c>
      <c r="L23388"/>
    </row>
    <row r="23389" spans="1:12" ht="14.4" x14ac:dyDescent="0.3">
      <c r="A23389" s="44"/>
      <c r="B23389" s="42"/>
      <c r="C23389" s="42"/>
      <c r="D23389" s="42"/>
      <c r="E23389" s="42"/>
      <c r="F23389" s="41"/>
      <c r="G23389" s="47"/>
      <c r="H23389" s="40" t="s">
        <v>9643</v>
      </c>
      <c r="I23389" s="40">
        <v>339</v>
      </c>
      <c r="J23389" s="40">
        <v>0</v>
      </c>
      <c r="K23389" s="40">
        <v>339</v>
      </c>
      <c r="L23389"/>
    </row>
    <row r="23390" spans="1:12" ht="14.4" x14ac:dyDescent="0.3">
      <c r="A23390" s="46" t="s">
        <v>19033</v>
      </c>
      <c r="B23390" s="41"/>
      <c r="C23390" s="45" t="s">
        <v>19032</v>
      </c>
      <c r="D23390" s="42"/>
      <c r="E23390" s="42"/>
      <c r="F23390" s="42"/>
      <c r="G23390" s="42"/>
      <c r="H23390" s="42"/>
      <c r="I23390" s="42"/>
      <c r="J23390" s="42"/>
      <c r="K23390" s="41"/>
      <c r="L23390"/>
    </row>
    <row r="23391" spans="1:12" ht="14.4" x14ac:dyDescent="0.3">
      <c r="A23391" s="44"/>
      <c r="B23391" s="41"/>
      <c r="C23391" s="43" t="s">
        <v>9618</v>
      </c>
      <c r="D23391" s="42"/>
      <c r="E23391" s="42"/>
      <c r="F23391" s="42"/>
      <c r="G23391" s="42"/>
      <c r="H23391" s="42"/>
      <c r="I23391" s="42"/>
      <c r="J23391" s="42"/>
      <c r="K23391" s="41"/>
      <c r="L23391"/>
    </row>
    <row r="23392" spans="1:12" ht="20.399999999999999" x14ac:dyDescent="0.3">
      <c r="A23392" s="43"/>
      <c r="B23392" s="42"/>
      <c r="C23392" s="42"/>
      <c r="D23392" s="42"/>
      <c r="E23392" s="42"/>
      <c r="F23392" s="41"/>
      <c r="G23392" s="40" t="s">
        <v>11955</v>
      </c>
      <c r="H23392" s="40" t="s">
        <v>9617</v>
      </c>
      <c r="I23392" s="40">
        <v>1</v>
      </c>
      <c r="J23392" s="40">
        <v>0</v>
      </c>
      <c r="K23392" s="40">
        <v>1</v>
      </c>
      <c r="L23392"/>
    </row>
    <row r="23393" spans="1:12" ht="14.4" x14ac:dyDescent="0.3">
      <c r="A23393" s="44"/>
      <c r="B23393" s="42"/>
      <c r="C23393" s="42"/>
      <c r="D23393" s="42"/>
      <c r="E23393" s="42"/>
      <c r="F23393" s="41"/>
      <c r="G23393" s="47"/>
      <c r="H23393" s="40" t="s">
        <v>9643</v>
      </c>
      <c r="I23393" s="40">
        <v>1</v>
      </c>
      <c r="J23393" s="40">
        <v>0</v>
      </c>
      <c r="K23393" s="40">
        <v>1</v>
      </c>
      <c r="L23393"/>
    </row>
    <row r="23394" spans="1:12" ht="14.4" x14ac:dyDescent="0.3">
      <c r="A23394" s="46" t="s">
        <v>19031</v>
      </c>
      <c r="B23394" s="41"/>
      <c r="C23394" s="45" t="s">
        <v>19030</v>
      </c>
      <c r="D23394" s="42"/>
      <c r="E23394" s="42"/>
      <c r="F23394" s="42"/>
      <c r="G23394" s="42"/>
      <c r="H23394" s="42"/>
      <c r="I23394" s="42"/>
      <c r="J23394" s="42"/>
      <c r="K23394" s="41"/>
      <c r="L23394"/>
    </row>
    <row r="23395" spans="1:12" ht="14.4" x14ac:dyDescent="0.3">
      <c r="A23395" s="44"/>
      <c r="B23395" s="41"/>
      <c r="C23395" s="43" t="s">
        <v>19029</v>
      </c>
      <c r="D23395" s="42"/>
      <c r="E23395" s="42"/>
      <c r="F23395" s="42"/>
      <c r="G23395" s="42"/>
      <c r="H23395" s="42"/>
      <c r="I23395" s="42"/>
      <c r="J23395" s="42"/>
      <c r="K23395" s="41"/>
      <c r="L23395"/>
    </row>
    <row r="23396" spans="1:12" ht="14.4" x14ac:dyDescent="0.3">
      <c r="A23396" s="43"/>
      <c r="B23396" s="42"/>
      <c r="C23396" s="42"/>
      <c r="D23396" s="42"/>
      <c r="E23396" s="42"/>
      <c r="F23396" s="41"/>
      <c r="G23396" s="40" t="s">
        <v>605</v>
      </c>
      <c r="H23396" s="40" t="s">
        <v>9617</v>
      </c>
      <c r="I23396" s="40">
        <v>453</v>
      </c>
      <c r="J23396" s="40">
        <v>0</v>
      </c>
      <c r="K23396" s="40">
        <v>453</v>
      </c>
      <c r="L23396"/>
    </row>
    <row r="23397" spans="1:12" ht="14.4" x14ac:dyDescent="0.3">
      <c r="A23397" s="44"/>
      <c r="B23397" s="42"/>
      <c r="C23397" s="42"/>
      <c r="D23397" s="42"/>
      <c r="E23397" s="42"/>
      <c r="F23397" s="41"/>
      <c r="G23397" s="47"/>
      <c r="H23397" s="40" t="s">
        <v>9644</v>
      </c>
      <c r="I23397" s="40">
        <v>94</v>
      </c>
      <c r="J23397" s="40">
        <v>0</v>
      </c>
      <c r="K23397" s="40">
        <v>94</v>
      </c>
      <c r="L23397"/>
    </row>
    <row r="23398" spans="1:12" ht="14.4" x14ac:dyDescent="0.3">
      <c r="A23398" s="44"/>
      <c r="B23398" s="42"/>
      <c r="C23398" s="42"/>
      <c r="D23398" s="42"/>
      <c r="E23398" s="42"/>
      <c r="F23398" s="41"/>
      <c r="G23398" s="47"/>
      <c r="H23398" s="40" t="s">
        <v>9643</v>
      </c>
      <c r="I23398" s="40">
        <v>547</v>
      </c>
      <c r="J23398" s="40">
        <v>0</v>
      </c>
      <c r="K23398" s="40">
        <v>547</v>
      </c>
      <c r="L23398"/>
    </row>
    <row r="23399" spans="1:12" ht="14.4" x14ac:dyDescent="0.3">
      <c r="A23399" s="44"/>
      <c r="B23399" s="41"/>
      <c r="C23399" s="43" t="s">
        <v>19028</v>
      </c>
      <c r="D23399" s="42"/>
      <c r="E23399" s="42"/>
      <c r="F23399" s="42"/>
      <c r="G23399" s="42"/>
      <c r="H23399" s="42"/>
      <c r="I23399" s="42"/>
      <c r="J23399" s="42"/>
      <c r="K23399" s="41"/>
      <c r="L23399"/>
    </row>
    <row r="23400" spans="1:12" ht="14.4" x14ac:dyDescent="0.3">
      <c r="A23400" s="43"/>
      <c r="B23400" s="42"/>
      <c r="C23400" s="42"/>
      <c r="D23400" s="42"/>
      <c r="E23400" s="42"/>
      <c r="F23400" s="41"/>
      <c r="G23400" s="40" t="s">
        <v>605</v>
      </c>
      <c r="H23400" s="40" t="s">
        <v>9617</v>
      </c>
      <c r="I23400" s="40">
        <v>293</v>
      </c>
      <c r="J23400" s="40">
        <v>0</v>
      </c>
      <c r="K23400" s="40">
        <v>293</v>
      </c>
      <c r="L23400"/>
    </row>
    <row r="23401" spans="1:12" ht="14.4" x14ac:dyDescent="0.3">
      <c r="A23401" s="44"/>
      <c r="B23401" s="42"/>
      <c r="C23401" s="42"/>
      <c r="D23401" s="42"/>
      <c r="E23401" s="42"/>
      <c r="F23401" s="41"/>
      <c r="G23401" s="47"/>
      <c r="H23401" s="40" t="s">
        <v>9644</v>
      </c>
      <c r="I23401" s="40">
        <v>61</v>
      </c>
      <c r="J23401" s="40">
        <v>0</v>
      </c>
      <c r="K23401" s="40">
        <v>61</v>
      </c>
      <c r="L23401"/>
    </row>
    <row r="23402" spans="1:12" ht="14.4" x14ac:dyDescent="0.3">
      <c r="A23402" s="44"/>
      <c r="B23402" s="42"/>
      <c r="C23402" s="42"/>
      <c r="D23402" s="42"/>
      <c r="E23402" s="42"/>
      <c r="F23402" s="41"/>
      <c r="G23402" s="47"/>
      <c r="H23402" s="40" t="s">
        <v>9643</v>
      </c>
      <c r="I23402" s="40">
        <v>354</v>
      </c>
      <c r="J23402" s="40">
        <v>0</v>
      </c>
      <c r="K23402" s="40">
        <v>354</v>
      </c>
      <c r="L23402"/>
    </row>
    <row r="23403" spans="1:12" ht="14.4" x14ac:dyDescent="0.3">
      <c r="A23403" s="44"/>
      <c r="B23403" s="41"/>
      <c r="C23403" s="43" t="s">
        <v>19027</v>
      </c>
      <c r="D23403" s="42"/>
      <c r="E23403" s="42"/>
      <c r="F23403" s="42"/>
      <c r="G23403" s="42"/>
      <c r="H23403" s="42"/>
      <c r="I23403" s="42"/>
      <c r="J23403" s="42"/>
      <c r="K23403" s="41"/>
      <c r="L23403"/>
    </row>
    <row r="23404" spans="1:12" ht="14.4" x14ac:dyDescent="0.3">
      <c r="A23404" s="43"/>
      <c r="B23404" s="42"/>
      <c r="C23404" s="42"/>
      <c r="D23404" s="42"/>
      <c r="E23404" s="42"/>
      <c r="F23404" s="41"/>
      <c r="G23404" s="40" t="s">
        <v>605</v>
      </c>
      <c r="H23404" s="40" t="s">
        <v>9617</v>
      </c>
      <c r="I23404" s="40">
        <v>212</v>
      </c>
      <c r="J23404" s="40">
        <v>0</v>
      </c>
      <c r="K23404" s="40">
        <v>212</v>
      </c>
      <c r="L23404"/>
    </row>
    <row r="23405" spans="1:12" ht="14.4" x14ac:dyDescent="0.3">
      <c r="A23405" s="44"/>
      <c r="B23405" s="42"/>
      <c r="C23405" s="42"/>
      <c r="D23405" s="42"/>
      <c r="E23405" s="42"/>
      <c r="F23405" s="41"/>
      <c r="G23405" s="47"/>
      <c r="H23405" s="40" t="s">
        <v>9644</v>
      </c>
      <c r="I23405" s="40">
        <v>30</v>
      </c>
      <c r="J23405" s="40">
        <v>0</v>
      </c>
      <c r="K23405" s="40">
        <v>30</v>
      </c>
      <c r="L23405"/>
    </row>
    <row r="23406" spans="1:12" ht="14.4" x14ac:dyDescent="0.3">
      <c r="A23406" s="44"/>
      <c r="B23406" s="42"/>
      <c r="C23406" s="42"/>
      <c r="D23406" s="42"/>
      <c r="E23406" s="42"/>
      <c r="F23406" s="41"/>
      <c r="G23406" s="47"/>
      <c r="H23406" s="40" t="s">
        <v>9643</v>
      </c>
      <c r="I23406" s="40">
        <v>242</v>
      </c>
      <c r="J23406" s="40">
        <v>0</v>
      </c>
      <c r="K23406" s="40">
        <v>242</v>
      </c>
      <c r="L23406"/>
    </row>
    <row r="23407" spans="1:12" ht="14.4" x14ac:dyDescent="0.3">
      <c r="A23407" s="46" t="s">
        <v>19026</v>
      </c>
      <c r="B23407" s="41"/>
      <c r="C23407" s="45" t="s">
        <v>19025</v>
      </c>
      <c r="D23407" s="42"/>
      <c r="E23407" s="42"/>
      <c r="F23407" s="42"/>
      <c r="G23407" s="42"/>
      <c r="H23407" s="42"/>
      <c r="I23407" s="42"/>
      <c r="J23407" s="42"/>
      <c r="K23407" s="41"/>
      <c r="L23407"/>
    </row>
    <row r="23408" spans="1:12" ht="14.4" x14ac:dyDescent="0.3">
      <c r="A23408" s="44"/>
      <c r="B23408" s="41"/>
      <c r="C23408" s="43" t="s">
        <v>9618</v>
      </c>
      <c r="D23408" s="42"/>
      <c r="E23408" s="42"/>
      <c r="F23408" s="42"/>
      <c r="G23408" s="42"/>
      <c r="H23408" s="42"/>
      <c r="I23408" s="42"/>
      <c r="J23408" s="42"/>
      <c r="K23408" s="41"/>
      <c r="L23408"/>
    </row>
    <row r="23409" spans="1:12" ht="14.4" x14ac:dyDescent="0.3">
      <c r="A23409" s="43"/>
      <c r="B23409" s="42"/>
      <c r="C23409" s="42"/>
      <c r="D23409" s="42"/>
      <c r="E23409" s="42"/>
      <c r="F23409" s="41"/>
      <c r="G23409" s="40" t="s">
        <v>605</v>
      </c>
      <c r="H23409" s="40" t="s">
        <v>9617</v>
      </c>
      <c r="I23409" s="40">
        <v>34</v>
      </c>
      <c r="J23409" s="40">
        <v>0</v>
      </c>
      <c r="K23409" s="40">
        <v>34</v>
      </c>
      <c r="L23409"/>
    </row>
    <row r="23410" spans="1:12" ht="14.4" x14ac:dyDescent="0.3">
      <c r="A23410" s="44"/>
      <c r="B23410" s="42"/>
      <c r="C23410" s="42"/>
      <c r="D23410" s="42"/>
      <c r="E23410" s="42"/>
      <c r="F23410" s="41"/>
      <c r="G23410" s="47"/>
      <c r="H23410" s="40" t="s">
        <v>9644</v>
      </c>
      <c r="I23410" s="40">
        <v>97</v>
      </c>
      <c r="J23410" s="40">
        <v>0</v>
      </c>
      <c r="K23410" s="40">
        <v>97</v>
      </c>
      <c r="L23410"/>
    </row>
    <row r="23411" spans="1:12" ht="14.4" x14ac:dyDescent="0.3">
      <c r="A23411" s="44"/>
      <c r="B23411" s="42"/>
      <c r="C23411" s="42"/>
      <c r="D23411" s="42"/>
      <c r="E23411" s="42"/>
      <c r="F23411" s="41"/>
      <c r="G23411" s="47"/>
      <c r="H23411" s="40" t="s">
        <v>9643</v>
      </c>
      <c r="I23411" s="40">
        <v>131</v>
      </c>
      <c r="J23411" s="40">
        <v>0</v>
      </c>
      <c r="K23411" s="40">
        <v>131</v>
      </c>
      <c r="L23411"/>
    </row>
    <row r="23412" spans="1:12" ht="14.4" x14ac:dyDescent="0.3">
      <c r="A23412" s="46" t="s">
        <v>19024</v>
      </c>
      <c r="B23412" s="41"/>
      <c r="C23412" s="45" t="s">
        <v>19023</v>
      </c>
      <c r="D23412" s="42"/>
      <c r="E23412" s="42"/>
      <c r="F23412" s="42"/>
      <c r="G23412" s="42"/>
      <c r="H23412" s="42"/>
      <c r="I23412" s="42"/>
      <c r="J23412" s="42"/>
      <c r="K23412" s="41"/>
      <c r="L23412"/>
    </row>
    <row r="23413" spans="1:12" ht="14.4" x14ac:dyDescent="0.3">
      <c r="A23413" s="44"/>
      <c r="B23413" s="41"/>
      <c r="C23413" s="43" t="s">
        <v>9618</v>
      </c>
      <c r="D23413" s="42"/>
      <c r="E23413" s="42"/>
      <c r="F23413" s="42"/>
      <c r="G23413" s="42"/>
      <c r="H23413" s="42"/>
      <c r="I23413" s="42"/>
      <c r="J23413" s="42"/>
      <c r="K23413" s="41"/>
      <c r="L23413"/>
    </row>
    <row r="23414" spans="1:12" ht="14.4" x14ac:dyDescent="0.3">
      <c r="A23414" s="43"/>
      <c r="B23414" s="42"/>
      <c r="C23414" s="42"/>
      <c r="D23414" s="42"/>
      <c r="E23414" s="42"/>
      <c r="F23414" s="41"/>
      <c r="G23414" s="40" t="s">
        <v>605</v>
      </c>
      <c r="H23414" s="40" t="s">
        <v>9617</v>
      </c>
      <c r="I23414" s="40">
        <v>114</v>
      </c>
      <c r="J23414" s="40">
        <v>0</v>
      </c>
      <c r="K23414" s="40">
        <v>114</v>
      </c>
      <c r="L23414"/>
    </row>
    <row r="23415" spans="1:12" ht="14.4" x14ac:dyDescent="0.3">
      <c r="A23415" s="44"/>
      <c r="B23415" s="42"/>
      <c r="C23415" s="42"/>
      <c r="D23415" s="42"/>
      <c r="E23415" s="42"/>
      <c r="F23415" s="41"/>
      <c r="G23415" s="47"/>
      <c r="H23415" s="40" t="s">
        <v>9644</v>
      </c>
      <c r="I23415" s="40">
        <v>17</v>
      </c>
      <c r="J23415" s="40">
        <v>0</v>
      </c>
      <c r="K23415" s="40">
        <v>17</v>
      </c>
      <c r="L23415"/>
    </row>
    <row r="23416" spans="1:12" ht="14.4" x14ac:dyDescent="0.3">
      <c r="A23416" s="44"/>
      <c r="B23416" s="42"/>
      <c r="C23416" s="42"/>
      <c r="D23416" s="42"/>
      <c r="E23416" s="42"/>
      <c r="F23416" s="41"/>
      <c r="G23416" s="47"/>
      <c r="H23416" s="40" t="s">
        <v>9643</v>
      </c>
      <c r="I23416" s="40">
        <v>131</v>
      </c>
      <c r="J23416" s="40">
        <v>0</v>
      </c>
      <c r="K23416" s="40">
        <v>131</v>
      </c>
      <c r="L23416"/>
    </row>
    <row r="23417" spans="1:12" ht="14.4" x14ac:dyDescent="0.3">
      <c r="A23417" s="46" t="s">
        <v>19022</v>
      </c>
      <c r="B23417" s="41"/>
      <c r="C23417" s="45" t="s">
        <v>19021</v>
      </c>
      <c r="D23417" s="42"/>
      <c r="E23417" s="42"/>
      <c r="F23417" s="42"/>
      <c r="G23417" s="42"/>
      <c r="H23417" s="42"/>
      <c r="I23417" s="42"/>
      <c r="J23417" s="42"/>
      <c r="K23417" s="41"/>
      <c r="L23417"/>
    </row>
    <row r="23418" spans="1:12" ht="14.4" x14ac:dyDescent="0.3">
      <c r="A23418" s="44"/>
      <c r="B23418" s="41"/>
      <c r="C23418" s="43" t="s">
        <v>19020</v>
      </c>
      <c r="D23418" s="42"/>
      <c r="E23418" s="42"/>
      <c r="F23418" s="42"/>
      <c r="G23418" s="42"/>
      <c r="H23418" s="42"/>
      <c r="I23418" s="42"/>
      <c r="J23418" s="42"/>
      <c r="K23418" s="41"/>
      <c r="L23418"/>
    </row>
    <row r="23419" spans="1:12" ht="14.4" x14ac:dyDescent="0.3">
      <c r="A23419" s="43"/>
      <c r="B23419" s="42"/>
      <c r="C23419" s="42"/>
      <c r="D23419" s="42"/>
      <c r="E23419" s="42"/>
      <c r="F23419" s="41"/>
      <c r="G23419" s="40" t="s">
        <v>606</v>
      </c>
      <c r="H23419" s="40" t="s">
        <v>9617</v>
      </c>
      <c r="I23419" s="40">
        <v>307</v>
      </c>
      <c r="J23419" s="40">
        <v>0</v>
      </c>
      <c r="K23419" s="40">
        <v>307</v>
      </c>
      <c r="L23419"/>
    </row>
    <row r="23420" spans="1:12" ht="14.4" x14ac:dyDescent="0.3">
      <c r="A23420" s="44"/>
      <c r="B23420" s="42"/>
      <c r="C23420" s="42"/>
      <c r="D23420" s="42"/>
      <c r="E23420" s="42"/>
      <c r="F23420" s="41"/>
      <c r="G23420" s="47"/>
      <c r="H23420" s="40" t="s">
        <v>9644</v>
      </c>
      <c r="I23420" s="40">
        <v>21</v>
      </c>
      <c r="J23420" s="40">
        <v>0</v>
      </c>
      <c r="K23420" s="40">
        <v>21</v>
      </c>
      <c r="L23420"/>
    </row>
    <row r="23421" spans="1:12" ht="14.4" x14ac:dyDescent="0.3">
      <c r="A23421" s="44"/>
      <c r="B23421" s="42"/>
      <c r="C23421" s="42"/>
      <c r="D23421" s="42"/>
      <c r="E23421" s="42"/>
      <c r="F23421" s="41"/>
      <c r="G23421" s="47"/>
      <c r="H23421" s="40" t="s">
        <v>9643</v>
      </c>
      <c r="I23421" s="40">
        <v>329</v>
      </c>
      <c r="J23421" s="40">
        <v>0</v>
      </c>
      <c r="K23421" s="40">
        <v>329</v>
      </c>
      <c r="L23421"/>
    </row>
    <row r="23422" spans="1:12" ht="14.4" x14ac:dyDescent="0.3">
      <c r="A23422" s="46" t="s">
        <v>19019</v>
      </c>
      <c r="B23422" s="41"/>
      <c r="C23422" s="45" t="s">
        <v>19018</v>
      </c>
      <c r="D23422" s="42"/>
      <c r="E23422" s="42"/>
      <c r="F23422" s="42"/>
      <c r="G23422" s="42"/>
      <c r="H23422" s="42"/>
      <c r="I23422" s="42"/>
      <c r="J23422" s="42"/>
      <c r="K23422" s="41"/>
      <c r="L23422"/>
    </row>
    <row r="23423" spans="1:12" ht="14.4" x14ac:dyDescent="0.3">
      <c r="A23423" s="44"/>
      <c r="B23423" s="41"/>
      <c r="C23423" s="43" t="s">
        <v>19017</v>
      </c>
      <c r="D23423" s="42"/>
      <c r="E23423" s="42"/>
      <c r="F23423" s="42"/>
      <c r="G23423" s="42"/>
      <c r="H23423" s="42"/>
      <c r="I23423" s="42"/>
      <c r="J23423" s="42"/>
      <c r="K23423" s="41"/>
      <c r="L23423"/>
    </row>
    <row r="23424" spans="1:12" ht="14.4" x14ac:dyDescent="0.3">
      <c r="A23424" s="43"/>
      <c r="B23424" s="42"/>
      <c r="C23424" s="42"/>
      <c r="D23424" s="42"/>
      <c r="E23424" s="42"/>
      <c r="F23424" s="41"/>
      <c r="G23424" s="40" t="s">
        <v>606</v>
      </c>
      <c r="H23424" s="40" t="s">
        <v>9617</v>
      </c>
      <c r="I23424" s="40">
        <v>609</v>
      </c>
      <c r="J23424" s="40">
        <v>0</v>
      </c>
      <c r="K23424" s="40">
        <v>609</v>
      </c>
      <c r="L23424"/>
    </row>
    <row r="23425" spans="1:12" ht="14.4" x14ac:dyDescent="0.3">
      <c r="A23425" s="44"/>
      <c r="B23425" s="42"/>
      <c r="C23425" s="42"/>
      <c r="D23425" s="42"/>
      <c r="E23425" s="42"/>
      <c r="F23425" s="41"/>
      <c r="G23425" s="47"/>
      <c r="H23425" s="40" t="s">
        <v>9644</v>
      </c>
      <c r="I23425" s="40">
        <v>2572</v>
      </c>
      <c r="J23425" s="40">
        <v>0</v>
      </c>
      <c r="K23425" s="40">
        <v>2572</v>
      </c>
      <c r="L23425"/>
    </row>
    <row r="23426" spans="1:12" ht="14.4" x14ac:dyDescent="0.3">
      <c r="A23426" s="44"/>
      <c r="B23426" s="42"/>
      <c r="C23426" s="42"/>
      <c r="D23426" s="42"/>
      <c r="E23426" s="42"/>
      <c r="F23426" s="41"/>
      <c r="G23426" s="47"/>
      <c r="H23426" s="40" t="s">
        <v>9643</v>
      </c>
      <c r="I23426" s="40">
        <v>3181</v>
      </c>
      <c r="J23426" s="40">
        <v>0</v>
      </c>
      <c r="K23426" s="40">
        <v>3181</v>
      </c>
      <c r="L23426"/>
    </row>
    <row r="23427" spans="1:12" ht="14.4" x14ac:dyDescent="0.3">
      <c r="A23427" s="44"/>
      <c r="B23427" s="41"/>
      <c r="C23427" s="43" t="s">
        <v>19016</v>
      </c>
      <c r="D23427" s="42"/>
      <c r="E23427" s="42"/>
      <c r="F23427" s="42"/>
      <c r="G23427" s="42"/>
      <c r="H23427" s="42"/>
      <c r="I23427" s="42"/>
      <c r="J23427" s="42"/>
      <c r="K23427" s="41"/>
      <c r="L23427"/>
    </row>
    <row r="23428" spans="1:12" ht="14.4" x14ac:dyDescent="0.3">
      <c r="A23428" s="43"/>
      <c r="B23428" s="42"/>
      <c r="C23428" s="42"/>
      <c r="D23428" s="42"/>
      <c r="E23428" s="42"/>
      <c r="F23428" s="41"/>
      <c r="G23428" s="40" t="s">
        <v>606</v>
      </c>
      <c r="H23428" s="40" t="s">
        <v>9617</v>
      </c>
      <c r="I23428" s="40">
        <v>609</v>
      </c>
      <c r="J23428" s="40">
        <v>0</v>
      </c>
      <c r="K23428" s="40">
        <v>609</v>
      </c>
      <c r="L23428"/>
    </row>
    <row r="23429" spans="1:12" ht="14.4" x14ac:dyDescent="0.3">
      <c r="A23429" s="44"/>
      <c r="B23429" s="42"/>
      <c r="C23429" s="42"/>
      <c r="D23429" s="42"/>
      <c r="E23429" s="42"/>
      <c r="F23429" s="41"/>
      <c r="G23429" s="47"/>
      <c r="H23429" s="40" t="s">
        <v>9644</v>
      </c>
      <c r="I23429" s="40">
        <v>2049</v>
      </c>
      <c r="J23429" s="40">
        <v>0</v>
      </c>
      <c r="K23429" s="40">
        <v>2049</v>
      </c>
      <c r="L23429"/>
    </row>
    <row r="23430" spans="1:12" ht="14.4" x14ac:dyDescent="0.3">
      <c r="A23430" s="44"/>
      <c r="B23430" s="42"/>
      <c r="C23430" s="42"/>
      <c r="D23430" s="42"/>
      <c r="E23430" s="42"/>
      <c r="F23430" s="41"/>
      <c r="G23430" s="47"/>
      <c r="H23430" s="40" t="s">
        <v>9643</v>
      </c>
      <c r="I23430" s="40">
        <v>2658</v>
      </c>
      <c r="J23430" s="40">
        <v>0</v>
      </c>
      <c r="K23430" s="40">
        <v>2658</v>
      </c>
      <c r="L23430"/>
    </row>
    <row r="23431" spans="1:12" ht="14.4" x14ac:dyDescent="0.3">
      <c r="A23431" s="44"/>
      <c r="B23431" s="41"/>
      <c r="C23431" s="43" t="s">
        <v>19015</v>
      </c>
      <c r="D23431" s="42"/>
      <c r="E23431" s="42"/>
      <c r="F23431" s="42"/>
      <c r="G23431" s="42"/>
      <c r="H23431" s="42"/>
      <c r="I23431" s="42"/>
      <c r="J23431" s="42"/>
      <c r="K23431" s="41"/>
      <c r="L23431"/>
    </row>
    <row r="23432" spans="1:12" ht="14.4" x14ac:dyDescent="0.3">
      <c r="A23432" s="43"/>
      <c r="B23432" s="42"/>
      <c r="C23432" s="42"/>
      <c r="D23432" s="42"/>
      <c r="E23432" s="42"/>
      <c r="F23432" s="41"/>
      <c r="G23432" s="40" t="s">
        <v>606</v>
      </c>
      <c r="H23432" s="40" t="s">
        <v>9617</v>
      </c>
      <c r="I23432" s="40">
        <v>492</v>
      </c>
      <c r="J23432" s="40">
        <v>0</v>
      </c>
      <c r="K23432" s="40">
        <v>492</v>
      </c>
      <c r="L23432"/>
    </row>
    <row r="23433" spans="1:12" ht="14.4" x14ac:dyDescent="0.3">
      <c r="A23433" s="44"/>
      <c r="B23433" s="42"/>
      <c r="C23433" s="42"/>
      <c r="D23433" s="42"/>
      <c r="E23433" s="42"/>
      <c r="F23433" s="41"/>
      <c r="G23433" s="47"/>
      <c r="H23433" s="40" t="s">
        <v>9644</v>
      </c>
      <c r="I23433" s="40">
        <v>2801</v>
      </c>
      <c r="J23433" s="40">
        <v>0</v>
      </c>
      <c r="K23433" s="40">
        <v>2801</v>
      </c>
      <c r="L23433"/>
    </row>
    <row r="23434" spans="1:12" ht="14.4" x14ac:dyDescent="0.3">
      <c r="A23434" s="44"/>
      <c r="B23434" s="42"/>
      <c r="C23434" s="42"/>
      <c r="D23434" s="42"/>
      <c r="E23434" s="42"/>
      <c r="F23434" s="41"/>
      <c r="G23434" s="47"/>
      <c r="H23434" s="40" t="s">
        <v>9643</v>
      </c>
      <c r="I23434" s="40">
        <v>3293</v>
      </c>
      <c r="J23434" s="40">
        <v>0</v>
      </c>
      <c r="K23434" s="40">
        <v>3293</v>
      </c>
      <c r="L23434"/>
    </row>
    <row r="23435" spans="1:12" ht="14.4" x14ac:dyDescent="0.3">
      <c r="A23435" s="44"/>
      <c r="B23435" s="41"/>
      <c r="C23435" s="43" t="s">
        <v>19014</v>
      </c>
      <c r="D23435" s="42"/>
      <c r="E23435" s="42"/>
      <c r="F23435" s="42"/>
      <c r="G23435" s="42"/>
      <c r="H23435" s="42"/>
      <c r="I23435" s="42"/>
      <c r="J23435" s="42"/>
      <c r="K23435" s="41"/>
      <c r="L23435"/>
    </row>
    <row r="23436" spans="1:12" ht="14.4" x14ac:dyDescent="0.3">
      <c r="A23436" s="43"/>
      <c r="B23436" s="42"/>
      <c r="C23436" s="42"/>
      <c r="D23436" s="42"/>
      <c r="E23436" s="42"/>
      <c r="F23436" s="41"/>
      <c r="G23436" s="40" t="s">
        <v>606</v>
      </c>
      <c r="H23436" s="40" t="s">
        <v>9617</v>
      </c>
      <c r="I23436" s="40">
        <v>492</v>
      </c>
      <c r="J23436" s="40">
        <v>0</v>
      </c>
      <c r="K23436" s="40">
        <v>492</v>
      </c>
      <c r="L23436"/>
    </row>
    <row r="23437" spans="1:12" ht="14.4" x14ac:dyDescent="0.3">
      <c r="A23437" s="44"/>
      <c r="B23437" s="42"/>
      <c r="C23437" s="42"/>
      <c r="D23437" s="42"/>
      <c r="E23437" s="42"/>
      <c r="F23437" s="41"/>
      <c r="G23437" s="47"/>
      <c r="H23437" s="40" t="s">
        <v>9644</v>
      </c>
      <c r="I23437" s="40">
        <v>2237</v>
      </c>
      <c r="J23437" s="40">
        <v>0</v>
      </c>
      <c r="K23437" s="40">
        <v>2237</v>
      </c>
      <c r="L23437"/>
    </row>
    <row r="23438" spans="1:12" ht="14.4" x14ac:dyDescent="0.3">
      <c r="A23438" s="44"/>
      <c r="B23438" s="42"/>
      <c r="C23438" s="42"/>
      <c r="D23438" s="42"/>
      <c r="E23438" s="42"/>
      <c r="F23438" s="41"/>
      <c r="G23438" s="47"/>
      <c r="H23438" s="40" t="s">
        <v>9643</v>
      </c>
      <c r="I23438" s="40">
        <v>2729</v>
      </c>
      <c r="J23438" s="40">
        <v>0</v>
      </c>
      <c r="K23438" s="40">
        <v>2729</v>
      </c>
      <c r="L23438"/>
    </row>
    <row r="23439" spans="1:12" ht="14.4" x14ac:dyDescent="0.3">
      <c r="A23439" s="46" t="s">
        <v>19013</v>
      </c>
      <c r="B23439" s="41"/>
      <c r="C23439" s="45" t="s">
        <v>19012</v>
      </c>
      <c r="D23439" s="42"/>
      <c r="E23439" s="42"/>
      <c r="F23439" s="42"/>
      <c r="G23439" s="42"/>
      <c r="H23439" s="42"/>
      <c r="I23439" s="42"/>
      <c r="J23439" s="42"/>
      <c r="K23439" s="41"/>
      <c r="L23439"/>
    </row>
    <row r="23440" spans="1:12" ht="14.4" x14ac:dyDescent="0.3">
      <c r="A23440" s="44"/>
      <c r="B23440" s="41"/>
      <c r="C23440" s="43" t="s">
        <v>19006</v>
      </c>
      <c r="D23440" s="42"/>
      <c r="E23440" s="42"/>
      <c r="F23440" s="42"/>
      <c r="G23440" s="42"/>
      <c r="H23440" s="42"/>
      <c r="I23440" s="42"/>
      <c r="J23440" s="42"/>
      <c r="K23440" s="41"/>
      <c r="L23440"/>
    </row>
    <row r="23441" spans="1:12" ht="14.4" x14ac:dyDescent="0.3">
      <c r="A23441" s="43"/>
      <c r="B23441" s="42"/>
      <c r="C23441" s="42"/>
      <c r="D23441" s="42"/>
      <c r="E23441" s="42"/>
      <c r="F23441" s="41"/>
      <c r="G23441" s="40" t="s">
        <v>606</v>
      </c>
      <c r="H23441" s="40" t="s">
        <v>9617</v>
      </c>
      <c r="I23441" s="40">
        <v>150</v>
      </c>
      <c r="J23441" s="40">
        <v>0</v>
      </c>
      <c r="K23441" s="40">
        <v>150</v>
      </c>
      <c r="L23441"/>
    </row>
    <row r="23442" spans="1:12" ht="14.4" x14ac:dyDescent="0.3">
      <c r="A23442" s="44"/>
      <c r="B23442" s="42"/>
      <c r="C23442" s="42"/>
      <c r="D23442" s="42"/>
      <c r="E23442" s="42"/>
      <c r="F23442" s="41"/>
      <c r="G23442" s="47"/>
      <c r="H23442" s="40" t="s">
        <v>9644</v>
      </c>
      <c r="I23442" s="40">
        <v>418</v>
      </c>
      <c r="J23442" s="40">
        <v>0</v>
      </c>
      <c r="K23442" s="40">
        <v>418</v>
      </c>
      <c r="L23442"/>
    </row>
    <row r="23443" spans="1:12" ht="14.4" x14ac:dyDescent="0.3">
      <c r="A23443" s="44"/>
      <c r="B23443" s="42"/>
      <c r="C23443" s="42"/>
      <c r="D23443" s="42"/>
      <c r="E23443" s="42"/>
      <c r="F23443" s="41"/>
      <c r="G23443" s="47"/>
      <c r="H23443" s="40" t="s">
        <v>9643</v>
      </c>
      <c r="I23443" s="40">
        <v>568</v>
      </c>
      <c r="J23443" s="40">
        <v>0</v>
      </c>
      <c r="K23443" s="40">
        <v>568</v>
      </c>
      <c r="L23443"/>
    </row>
    <row r="23444" spans="1:12" ht="14.4" x14ac:dyDescent="0.3">
      <c r="A23444" s="44"/>
      <c r="B23444" s="41"/>
      <c r="C23444" s="43" t="s">
        <v>19011</v>
      </c>
      <c r="D23444" s="42"/>
      <c r="E23444" s="42"/>
      <c r="F23444" s="42"/>
      <c r="G23444" s="42"/>
      <c r="H23444" s="42"/>
      <c r="I23444" s="42"/>
      <c r="J23444" s="42"/>
      <c r="K23444" s="41"/>
      <c r="L23444"/>
    </row>
    <row r="23445" spans="1:12" ht="14.4" x14ac:dyDescent="0.3">
      <c r="A23445" s="43"/>
      <c r="B23445" s="42"/>
      <c r="C23445" s="42"/>
      <c r="D23445" s="42"/>
      <c r="E23445" s="42"/>
      <c r="F23445" s="41"/>
      <c r="G23445" s="40" t="s">
        <v>606</v>
      </c>
      <c r="H23445" s="40" t="s">
        <v>9617</v>
      </c>
      <c r="I23445" s="40">
        <v>150</v>
      </c>
      <c r="J23445" s="40">
        <v>0</v>
      </c>
      <c r="K23445" s="40">
        <v>150</v>
      </c>
      <c r="L23445"/>
    </row>
    <row r="23446" spans="1:12" ht="14.4" x14ac:dyDescent="0.3">
      <c r="A23446" s="44"/>
      <c r="B23446" s="42"/>
      <c r="C23446" s="42"/>
      <c r="D23446" s="42"/>
      <c r="E23446" s="42"/>
      <c r="F23446" s="41"/>
      <c r="G23446" s="47"/>
      <c r="H23446" s="40" t="s">
        <v>9644</v>
      </c>
      <c r="I23446" s="40">
        <v>673</v>
      </c>
      <c r="J23446" s="40">
        <v>0</v>
      </c>
      <c r="K23446" s="40">
        <v>673</v>
      </c>
      <c r="L23446"/>
    </row>
    <row r="23447" spans="1:12" ht="14.4" x14ac:dyDescent="0.3">
      <c r="A23447" s="44"/>
      <c r="B23447" s="42"/>
      <c r="C23447" s="42"/>
      <c r="D23447" s="42"/>
      <c r="E23447" s="42"/>
      <c r="F23447" s="41"/>
      <c r="G23447" s="47"/>
      <c r="H23447" s="40" t="s">
        <v>9643</v>
      </c>
      <c r="I23447" s="40">
        <v>823</v>
      </c>
      <c r="J23447" s="40">
        <v>0</v>
      </c>
      <c r="K23447" s="40">
        <v>823</v>
      </c>
      <c r="L23447"/>
    </row>
    <row r="23448" spans="1:12" ht="14.4" x14ac:dyDescent="0.3">
      <c r="A23448" s="46" t="s">
        <v>19010</v>
      </c>
      <c r="B23448" s="41"/>
      <c r="C23448" s="45" t="s">
        <v>19009</v>
      </c>
      <c r="D23448" s="42"/>
      <c r="E23448" s="42"/>
      <c r="F23448" s="42"/>
      <c r="G23448" s="42"/>
      <c r="H23448" s="42"/>
      <c r="I23448" s="42"/>
      <c r="J23448" s="42"/>
      <c r="K23448" s="41"/>
      <c r="L23448"/>
    </row>
    <row r="23449" spans="1:12" ht="14.4" x14ac:dyDescent="0.3">
      <c r="A23449" s="44"/>
      <c r="B23449" s="41"/>
      <c r="C23449" s="43" t="s">
        <v>19006</v>
      </c>
      <c r="D23449" s="42"/>
      <c r="E23449" s="42"/>
      <c r="F23449" s="42"/>
      <c r="G23449" s="42"/>
      <c r="H23449" s="42"/>
      <c r="I23449" s="42"/>
      <c r="J23449" s="42"/>
      <c r="K23449" s="41"/>
      <c r="L23449"/>
    </row>
    <row r="23450" spans="1:12" ht="14.4" x14ac:dyDescent="0.3">
      <c r="A23450" s="43"/>
      <c r="B23450" s="42"/>
      <c r="C23450" s="42"/>
      <c r="D23450" s="42"/>
      <c r="E23450" s="42"/>
      <c r="F23450" s="41"/>
      <c r="G23450" s="40" t="s">
        <v>606</v>
      </c>
      <c r="H23450" s="40" t="s">
        <v>9617</v>
      </c>
      <c r="I23450" s="40">
        <v>289</v>
      </c>
      <c r="J23450" s="40">
        <v>0</v>
      </c>
      <c r="K23450" s="40">
        <v>289</v>
      </c>
      <c r="L23450"/>
    </row>
    <row r="23451" spans="1:12" ht="14.4" x14ac:dyDescent="0.3">
      <c r="A23451" s="44"/>
      <c r="B23451" s="42"/>
      <c r="C23451" s="42"/>
      <c r="D23451" s="42"/>
      <c r="E23451" s="42"/>
      <c r="F23451" s="41"/>
      <c r="G23451" s="47"/>
      <c r="H23451" s="40" t="s">
        <v>9644</v>
      </c>
      <c r="I23451" s="40">
        <v>434</v>
      </c>
      <c r="J23451" s="40">
        <v>0</v>
      </c>
      <c r="K23451" s="40">
        <v>434</v>
      </c>
      <c r="L23451"/>
    </row>
    <row r="23452" spans="1:12" ht="14.4" x14ac:dyDescent="0.3">
      <c r="A23452" s="44"/>
      <c r="B23452" s="42"/>
      <c r="C23452" s="42"/>
      <c r="D23452" s="42"/>
      <c r="E23452" s="42"/>
      <c r="F23452" s="41"/>
      <c r="G23452" s="47"/>
      <c r="H23452" s="40" t="s">
        <v>9643</v>
      </c>
      <c r="I23452" s="40">
        <v>723</v>
      </c>
      <c r="J23452" s="40">
        <v>0</v>
      </c>
      <c r="K23452" s="40">
        <v>723</v>
      </c>
      <c r="L23452"/>
    </row>
    <row r="23453" spans="1:12" ht="14.4" x14ac:dyDescent="0.3">
      <c r="A23453" s="44"/>
      <c r="B23453" s="41"/>
      <c r="C23453" s="43" t="s">
        <v>19005</v>
      </c>
      <c r="D23453" s="42"/>
      <c r="E23453" s="42"/>
      <c r="F23453" s="42"/>
      <c r="G23453" s="42"/>
      <c r="H23453" s="42"/>
      <c r="I23453" s="42"/>
      <c r="J23453" s="42"/>
      <c r="K23453" s="41"/>
      <c r="L23453"/>
    </row>
    <row r="23454" spans="1:12" ht="14.4" x14ac:dyDescent="0.3">
      <c r="A23454" s="43"/>
      <c r="B23454" s="42"/>
      <c r="C23454" s="42"/>
      <c r="D23454" s="42"/>
      <c r="E23454" s="42"/>
      <c r="F23454" s="41"/>
      <c r="G23454" s="40" t="s">
        <v>606</v>
      </c>
      <c r="H23454" s="40" t="s">
        <v>9617</v>
      </c>
      <c r="I23454" s="40">
        <v>289</v>
      </c>
      <c r="J23454" s="40">
        <v>0</v>
      </c>
      <c r="K23454" s="40">
        <v>289</v>
      </c>
      <c r="L23454"/>
    </row>
    <row r="23455" spans="1:12" ht="14.4" x14ac:dyDescent="0.3">
      <c r="A23455" s="44"/>
      <c r="B23455" s="42"/>
      <c r="C23455" s="42"/>
      <c r="D23455" s="42"/>
      <c r="E23455" s="42"/>
      <c r="F23455" s="41"/>
      <c r="G23455" s="47"/>
      <c r="H23455" s="40" t="s">
        <v>9644</v>
      </c>
      <c r="I23455" s="40">
        <v>689</v>
      </c>
      <c r="J23455" s="40">
        <v>0</v>
      </c>
      <c r="K23455" s="40">
        <v>689</v>
      </c>
      <c r="L23455"/>
    </row>
    <row r="23456" spans="1:12" ht="14.4" x14ac:dyDescent="0.3">
      <c r="A23456" s="44"/>
      <c r="B23456" s="42"/>
      <c r="C23456" s="42"/>
      <c r="D23456" s="42"/>
      <c r="E23456" s="42"/>
      <c r="F23456" s="41"/>
      <c r="G23456" s="47"/>
      <c r="H23456" s="40" t="s">
        <v>9643</v>
      </c>
      <c r="I23456" s="40">
        <v>979</v>
      </c>
      <c r="J23456" s="40">
        <v>0</v>
      </c>
      <c r="K23456" s="40">
        <v>979</v>
      </c>
      <c r="L23456"/>
    </row>
    <row r="23457" spans="1:12" ht="14.4" x14ac:dyDescent="0.3">
      <c r="A23457" s="46" t="s">
        <v>19008</v>
      </c>
      <c r="B23457" s="41"/>
      <c r="C23457" s="45" t="s">
        <v>19007</v>
      </c>
      <c r="D23457" s="42"/>
      <c r="E23457" s="42"/>
      <c r="F23457" s="42"/>
      <c r="G23457" s="42"/>
      <c r="H23457" s="42"/>
      <c r="I23457" s="42"/>
      <c r="J23457" s="42"/>
      <c r="K23457" s="41"/>
      <c r="L23457"/>
    </row>
    <row r="23458" spans="1:12" ht="14.4" x14ac:dyDescent="0.3">
      <c r="A23458" s="44"/>
      <c r="B23458" s="41"/>
      <c r="C23458" s="43" t="s">
        <v>19006</v>
      </c>
      <c r="D23458" s="42"/>
      <c r="E23458" s="42"/>
      <c r="F23458" s="42"/>
      <c r="G23458" s="42"/>
      <c r="H23458" s="42"/>
      <c r="I23458" s="42"/>
      <c r="J23458" s="42"/>
      <c r="K23458" s="41"/>
      <c r="L23458"/>
    </row>
    <row r="23459" spans="1:12" ht="14.4" x14ac:dyDescent="0.3">
      <c r="A23459" s="43"/>
      <c r="B23459" s="42"/>
      <c r="C23459" s="42"/>
      <c r="D23459" s="42"/>
      <c r="E23459" s="42"/>
      <c r="F23459" s="41"/>
      <c r="G23459" s="40" t="s">
        <v>606</v>
      </c>
      <c r="H23459" s="40" t="s">
        <v>9617</v>
      </c>
      <c r="I23459" s="40">
        <v>196</v>
      </c>
      <c r="J23459" s="40">
        <v>0</v>
      </c>
      <c r="K23459" s="40">
        <v>196</v>
      </c>
      <c r="L23459"/>
    </row>
    <row r="23460" spans="1:12" ht="14.4" x14ac:dyDescent="0.3">
      <c r="A23460" s="44"/>
      <c r="B23460" s="42"/>
      <c r="C23460" s="42"/>
      <c r="D23460" s="42"/>
      <c r="E23460" s="42"/>
      <c r="F23460" s="41"/>
      <c r="G23460" s="47"/>
      <c r="H23460" s="40" t="s">
        <v>9644</v>
      </c>
      <c r="I23460" s="40">
        <v>396</v>
      </c>
      <c r="J23460" s="40">
        <v>0</v>
      </c>
      <c r="K23460" s="40">
        <v>396</v>
      </c>
      <c r="L23460"/>
    </row>
    <row r="23461" spans="1:12" ht="14.4" x14ac:dyDescent="0.3">
      <c r="A23461" s="44"/>
      <c r="B23461" s="42"/>
      <c r="C23461" s="42"/>
      <c r="D23461" s="42"/>
      <c r="E23461" s="42"/>
      <c r="F23461" s="41"/>
      <c r="G23461" s="47"/>
      <c r="H23461" s="40" t="s">
        <v>9643</v>
      </c>
      <c r="I23461" s="40">
        <v>592</v>
      </c>
      <c r="J23461" s="40">
        <v>0</v>
      </c>
      <c r="K23461" s="40">
        <v>592</v>
      </c>
      <c r="L23461"/>
    </row>
    <row r="23462" spans="1:12" ht="14.4" x14ac:dyDescent="0.3">
      <c r="A23462" s="44"/>
      <c r="B23462" s="41"/>
      <c r="C23462" s="43" t="s">
        <v>19005</v>
      </c>
      <c r="D23462" s="42"/>
      <c r="E23462" s="42"/>
      <c r="F23462" s="42"/>
      <c r="G23462" s="42"/>
      <c r="H23462" s="42"/>
      <c r="I23462" s="42"/>
      <c r="J23462" s="42"/>
      <c r="K23462" s="41"/>
      <c r="L23462"/>
    </row>
    <row r="23463" spans="1:12" ht="14.4" x14ac:dyDescent="0.3">
      <c r="A23463" s="43"/>
      <c r="B23463" s="42"/>
      <c r="C23463" s="42"/>
      <c r="D23463" s="42"/>
      <c r="E23463" s="42"/>
      <c r="F23463" s="41"/>
      <c r="G23463" s="40" t="s">
        <v>606</v>
      </c>
      <c r="H23463" s="40" t="s">
        <v>9617</v>
      </c>
      <c r="I23463" s="40">
        <v>196</v>
      </c>
      <c r="J23463" s="40">
        <v>0</v>
      </c>
      <c r="K23463" s="40">
        <v>196</v>
      </c>
      <c r="L23463"/>
    </row>
    <row r="23464" spans="1:12" ht="14.4" x14ac:dyDescent="0.3">
      <c r="A23464" s="44"/>
      <c r="B23464" s="42"/>
      <c r="C23464" s="42"/>
      <c r="D23464" s="42"/>
      <c r="E23464" s="42"/>
      <c r="F23464" s="41"/>
      <c r="G23464" s="47"/>
      <c r="H23464" s="40" t="s">
        <v>9644</v>
      </c>
      <c r="I23464" s="40">
        <v>652</v>
      </c>
      <c r="J23464" s="40">
        <v>0</v>
      </c>
      <c r="K23464" s="40">
        <v>652</v>
      </c>
      <c r="L23464"/>
    </row>
    <row r="23465" spans="1:12" ht="14.4" x14ac:dyDescent="0.3">
      <c r="A23465" s="44"/>
      <c r="B23465" s="42"/>
      <c r="C23465" s="42"/>
      <c r="D23465" s="42"/>
      <c r="E23465" s="42"/>
      <c r="F23465" s="41"/>
      <c r="G23465" s="47"/>
      <c r="H23465" s="40" t="s">
        <v>9643</v>
      </c>
      <c r="I23465" s="40">
        <v>847</v>
      </c>
      <c r="J23465" s="40">
        <v>0</v>
      </c>
      <c r="K23465" s="40">
        <v>847</v>
      </c>
      <c r="L23465"/>
    </row>
    <row r="23466" spans="1:12" ht="14.4" x14ac:dyDescent="0.3">
      <c r="A23466" s="46" t="s">
        <v>19004</v>
      </c>
      <c r="B23466" s="41"/>
      <c r="C23466" s="45" t="s">
        <v>19003</v>
      </c>
      <c r="D23466" s="42"/>
      <c r="E23466" s="42"/>
      <c r="F23466" s="42"/>
      <c r="G23466" s="42"/>
      <c r="H23466" s="42"/>
      <c r="I23466" s="42"/>
      <c r="J23466" s="42"/>
      <c r="K23466" s="41"/>
      <c r="L23466"/>
    </row>
    <row r="23467" spans="1:12" ht="14.4" x14ac:dyDescent="0.3">
      <c r="A23467" s="44"/>
      <c r="B23467" s="41"/>
      <c r="C23467" s="43" t="s">
        <v>19002</v>
      </c>
      <c r="D23467" s="42"/>
      <c r="E23467" s="42"/>
      <c r="F23467" s="42"/>
      <c r="G23467" s="42"/>
      <c r="H23467" s="42"/>
      <c r="I23467" s="42"/>
      <c r="J23467" s="42"/>
      <c r="K23467" s="41"/>
      <c r="L23467"/>
    </row>
    <row r="23468" spans="1:12" ht="14.4" x14ac:dyDescent="0.3">
      <c r="A23468" s="43"/>
      <c r="B23468" s="42"/>
      <c r="C23468" s="42"/>
      <c r="D23468" s="42"/>
      <c r="E23468" s="42"/>
      <c r="F23468" s="41"/>
      <c r="G23468" s="40" t="s">
        <v>636</v>
      </c>
      <c r="H23468" s="40" t="s">
        <v>9617</v>
      </c>
      <c r="I23468" s="40">
        <v>16</v>
      </c>
      <c r="J23468" s="40">
        <v>0</v>
      </c>
      <c r="K23468" s="40">
        <v>16</v>
      </c>
      <c r="L23468"/>
    </row>
    <row r="23469" spans="1:12" ht="14.4" x14ac:dyDescent="0.3">
      <c r="A23469" s="44"/>
      <c r="B23469" s="42"/>
      <c r="C23469" s="42"/>
      <c r="D23469" s="42"/>
      <c r="E23469" s="42"/>
      <c r="F23469" s="41"/>
      <c r="G23469" s="47"/>
      <c r="H23469" s="40" t="s">
        <v>9644</v>
      </c>
      <c r="I23469" s="40">
        <v>13</v>
      </c>
      <c r="J23469" s="40">
        <v>0</v>
      </c>
      <c r="K23469" s="40">
        <v>13</v>
      </c>
      <c r="L23469"/>
    </row>
    <row r="23470" spans="1:12" ht="14.4" x14ac:dyDescent="0.3">
      <c r="A23470" s="44"/>
      <c r="B23470" s="42"/>
      <c r="C23470" s="42"/>
      <c r="D23470" s="42"/>
      <c r="E23470" s="42"/>
      <c r="F23470" s="41"/>
      <c r="G23470" s="47"/>
      <c r="H23470" s="40" t="s">
        <v>9643</v>
      </c>
      <c r="I23470" s="40">
        <v>29</v>
      </c>
      <c r="J23470" s="40">
        <v>0</v>
      </c>
      <c r="K23470" s="40">
        <v>29</v>
      </c>
      <c r="L23470"/>
    </row>
    <row r="23471" spans="1:12" ht="14.4" x14ac:dyDescent="0.3">
      <c r="A23471" s="44"/>
      <c r="B23471" s="41"/>
      <c r="C23471" s="43" t="s">
        <v>19001</v>
      </c>
      <c r="D23471" s="42"/>
      <c r="E23471" s="42"/>
      <c r="F23471" s="42"/>
      <c r="G23471" s="42"/>
      <c r="H23471" s="42"/>
      <c r="I23471" s="42"/>
      <c r="J23471" s="42"/>
      <c r="K23471" s="41"/>
      <c r="L23471"/>
    </row>
    <row r="23472" spans="1:12" ht="14.4" x14ac:dyDescent="0.3">
      <c r="A23472" s="43"/>
      <c r="B23472" s="42"/>
      <c r="C23472" s="42"/>
      <c r="D23472" s="42"/>
      <c r="E23472" s="42"/>
      <c r="F23472" s="41"/>
      <c r="G23472" s="40" t="s">
        <v>636</v>
      </c>
      <c r="H23472" s="40" t="s">
        <v>9617</v>
      </c>
      <c r="I23472" s="40">
        <v>16</v>
      </c>
      <c r="J23472" s="40">
        <v>0</v>
      </c>
      <c r="K23472" s="40">
        <v>16</v>
      </c>
      <c r="L23472"/>
    </row>
    <row r="23473" spans="1:12" ht="14.4" x14ac:dyDescent="0.3">
      <c r="A23473" s="44"/>
      <c r="B23473" s="42"/>
      <c r="C23473" s="42"/>
      <c r="D23473" s="42"/>
      <c r="E23473" s="42"/>
      <c r="F23473" s="41"/>
      <c r="G23473" s="47"/>
      <c r="H23473" s="40" t="s">
        <v>9644</v>
      </c>
      <c r="I23473" s="40">
        <v>7</v>
      </c>
      <c r="J23473" s="40">
        <v>0</v>
      </c>
      <c r="K23473" s="40">
        <v>7</v>
      </c>
      <c r="L23473"/>
    </row>
    <row r="23474" spans="1:12" ht="14.4" x14ac:dyDescent="0.3">
      <c r="A23474" s="44"/>
      <c r="B23474" s="42"/>
      <c r="C23474" s="42"/>
      <c r="D23474" s="42"/>
      <c r="E23474" s="42"/>
      <c r="F23474" s="41"/>
      <c r="G23474" s="47"/>
      <c r="H23474" s="40" t="s">
        <v>9643</v>
      </c>
      <c r="I23474" s="40">
        <v>23</v>
      </c>
      <c r="J23474" s="40">
        <v>0</v>
      </c>
      <c r="K23474" s="40">
        <v>23</v>
      </c>
      <c r="L23474"/>
    </row>
    <row r="23475" spans="1:12" ht="14.4" x14ac:dyDescent="0.3">
      <c r="A23475" s="46" t="s">
        <v>19000</v>
      </c>
      <c r="B23475" s="41"/>
      <c r="C23475" s="45" t="s">
        <v>18999</v>
      </c>
      <c r="D23475" s="42"/>
      <c r="E23475" s="42"/>
      <c r="F23475" s="42"/>
      <c r="G23475" s="42"/>
      <c r="H23475" s="42"/>
      <c r="I23475" s="42"/>
      <c r="J23475" s="42"/>
      <c r="K23475" s="41"/>
      <c r="L23475"/>
    </row>
    <row r="23476" spans="1:12" ht="14.4" x14ac:dyDescent="0.3">
      <c r="A23476" s="44"/>
      <c r="B23476" s="41"/>
      <c r="C23476" s="43" t="s">
        <v>9618</v>
      </c>
      <c r="D23476" s="42"/>
      <c r="E23476" s="42"/>
      <c r="F23476" s="42"/>
      <c r="G23476" s="42"/>
      <c r="H23476" s="42"/>
      <c r="I23476" s="42"/>
      <c r="J23476" s="42"/>
      <c r="K23476" s="41"/>
      <c r="L23476"/>
    </row>
    <row r="23477" spans="1:12" ht="14.4" x14ac:dyDescent="0.3">
      <c r="A23477" s="43"/>
      <c r="B23477" s="42"/>
      <c r="C23477" s="42"/>
      <c r="D23477" s="42"/>
      <c r="E23477" s="42"/>
      <c r="F23477" s="41"/>
      <c r="G23477" s="40" t="s">
        <v>636</v>
      </c>
      <c r="H23477" s="40" t="s">
        <v>9617</v>
      </c>
      <c r="I23477" s="40">
        <v>14</v>
      </c>
      <c r="J23477" s="40">
        <v>0</v>
      </c>
      <c r="K23477" s="40">
        <v>14</v>
      </c>
      <c r="L23477"/>
    </row>
    <row r="23478" spans="1:12" ht="14.4" x14ac:dyDescent="0.3">
      <c r="A23478" s="44"/>
      <c r="B23478" s="42"/>
      <c r="C23478" s="42"/>
      <c r="D23478" s="42"/>
      <c r="E23478" s="42"/>
      <c r="F23478" s="41"/>
      <c r="G23478" s="47"/>
      <c r="H23478" s="40" t="s">
        <v>9644</v>
      </c>
      <c r="I23478" s="40">
        <v>3</v>
      </c>
      <c r="J23478" s="40">
        <v>0</v>
      </c>
      <c r="K23478" s="40">
        <v>3</v>
      </c>
      <c r="L23478"/>
    </row>
    <row r="23479" spans="1:12" ht="14.4" x14ac:dyDescent="0.3">
      <c r="A23479" s="44"/>
      <c r="B23479" s="42"/>
      <c r="C23479" s="42"/>
      <c r="D23479" s="42"/>
      <c r="E23479" s="42"/>
      <c r="F23479" s="41"/>
      <c r="G23479" s="47"/>
      <c r="H23479" s="40" t="s">
        <v>9643</v>
      </c>
      <c r="I23479" s="40">
        <v>17</v>
      </c>
      <c r="J23479" s="40">
        <v>0</v>
      </c>
      <c r="K23479" s="40">
        <v>17</v>
      </c>
      <c r="L23479"/>
    </row>
    <row r="23480" spans="1:12" ht="14.4" x14ac:dyDescent="0.3">
      <c r="A23480" s="46" t="s">
        <v>18998</v>
      </c>
      <c r="B23480" s="41"/>
      <c r="C23480" s="45" t="s">
        <v>18997</v>
      </c>
      <c r="D23480" s="42"/>
      <c r="E23480" s="42"/>
      <c r="F23480" s="42"/>
      <c r="G23480" s="42"/>
      <c r="H23480" s="42"/>
      <c r="I23480" s="42"/>
      <c r="J23480" s="42"/>
      <c r="K23480" s="41"/>
      <c r="L23480"/>
    </row>
    <row r="23481" spans="1:12" ht="14.4" x14ac:dyDescent="0.3">
      <c r="A23481" s="44"/>
      <c r="B23481" s="41"/>
      <c r="C23481" s="43" t="s">
        <v>9618</v>
      </c>
      <c r="D23481" s="42"/>
      <c r="E23481" s="42"/>
      <c r="F23481" s="42"/>
      <c r="G23481" s="42"/>
      <c r="H23481" s="42"/>
      <c r="I23481" s="42"/>
      <c r="J23481" s="42"/>
      <c r="K23481" s="41"/>
      <c r="L23481"/>
    </row>
    <row r="23482" spans="1:12" ht="14.4" x14ac:dyDescent="0.3">
      <c r="A23482" s="43"/>
      <c r="B23482" s="42"/>
      <c r="C23482" s="42"/>
      <c r="D23482" s="42"/>
      <c r="E23482" s="42"/>
      <c r="F23482" s="41"/>
      <c r="G23482" s="40" t="s">
        <v>606</v>
      </c>
      <c r="H23482" s="40" t="s">
        <v>9617</v>
      </c>
      <c r="I23482" s="40">
        <v>196</v>
      </c>
      <c r="J23482" s="40">
        <v>0</v>
      </c>
      <c r="K23482" s="40">
        <v>196</v>
      </c>
      <c r="L23482"/>
    </row>
    <row r="23483" spans="1:12" ht="14.4" x14ac:dyDescent="0.3">
      <c r="A23483" s="44"/>
      <c r="B23483" s="42"/>
      <c r="C23483" s="42"/>
      <c r="D23483" s="42"/>
      <c r="E23483" s="42"/>
      <c r="F23483" s="41"/>
      <c r="G23483" s="47"/>
      <c r="H23483" s="40" t="s">
        <v>9644</v>
      </c>
      <c r="I23483" s="40">
        <v>32</v>
      </c>
      <c r="J23483" s="40">
        <v>0</v>
      </c>
      <c r="K23483" s="40">
        <v>32</v>
      </c>
      <c r="L23483"/>
    </row>
    <row r="23484" spans="1:12" ht="14.4" x14ac:dyDescent="0.3">
      <c r="A23484" s="44"/>
      <c r="B23484" s="42"/>
      <c r="C23484" s="42"/>
      <c r="D23484" s="42"/>
      <c r="E23484" s="42"/>
      <c r="F23484" s="41"/>
      <c r="G23484" s="47"/>
      <c r="H23484" s="40" t="s">
        <v>9643</v>
      </c>
      <c r="I23484" s="40">
        <v>227</v>
      </c>
      <c r="J23484" s="40">
        <v>0</v>
      </c>
      <c r="K23484" s="40">
        <v>227</v>
      </c>
      <c r="L23484"/>
    </row>
    <row r="23485" spans="1:12" ht="14.4" x14ac:dyDescent="0.3">
      <c r="A23485" s="46" t="s">
        <v>18996</v>
      </c>
      <c r="B23485" s="41"/>
      <c r="C23485" s="45" t="s">
        <v>18995</v>
      </c>
      <c r="D23485" s="42"/>
      <c r="E23485" s="42"/>
      <c r="F23485" s="42"/>
      <c r="G23485" s="42"/>
      <c r="H23485" s="42"/>
      <c r="I23485" s="42"/>
      <c r="J23485" s="42"/>
      <c r="K23485" s="41"/>
      <c r="L23485"/>
    </row>
    <row r="23486" spans="1:12" ht="14.4" x14ac:dyDescent="0.3">
      <c r="A23486" s="44"/>
      <c r="B23486" s="41"/>
      <c r="C23486" s="43" t="s">
        <v>9618</v>
      </c>
      <c r="D23486" s="42"/>
      <c r="E23486" s="42"/>
      <c r="F23486" s="42"/>
      <c r="G23486" s="42"/>
      <c r="H23486" s="42"/>
      <c r="I23486" s="42"/>
      <c r="J23486" s="42"/>
      <c r="K23486" s="41"/>
      <c r="L23486"/>
    </row>
    <row r="23487" spans="1:12" ht="14.4" x14ac:dyDescent="0.3">
      <c r="A23487" s="43"/>
      <c r="B23487" s="42"/>
      <c r="C23487" s="42"/>
      <c r="D23487" s="42"/>
      <c r="E23487" s="42"/>
      <c r="F23487" s="41"/>
      <c r="G23487" s="40" t="s">
        <v>606</v>
      </c>
      <c r="H23487" s="40" t="s">
        <v>9617</v>
      </c>
      <c r="I23487" s="40">
        <v>198</v>
      </c>
      <c r="J23487" s="40">
        <v>0</v>
      </c>
      <c r="K23487" s="40">
        <v>198</v>
      </c>
      <c r="L23487"/>
    </row>
    <row r="23488" spans="1:12" ht="14.4" x14ac:dyDescent="0.3">
      <c r="A23488" s="44"/>
      <c r="B23488" s="42"/>
      <c r="C23488" s="42"/>
      <c r="D23488" s="42"/>
      <c r="E23488" s="42"/>
      <c r="F23488" s="41"/>
      <c r="G23488" s="47"/>
      <c r="H23488" s="40" t="s">
        <v>9643</v>
      </c>
      <c r="I23488" s="40">
        <v>198</v>
      </c>
      <c r="J23488" s="40">
        <v>0</v>
      </c>
      <c r="K23488" s="40">
        <v>198</v>
      </c>
      <c r="L23488"/>
    </row>
    <row r="23489" spans="1:12" ht="14.4" x14ac:dyDescent="0.3">
      <c r="A23489" s="46" t="s">
        <v>18994</v>
      </c>
      <c r="B23489" s="41"/>
      <c r="C23489" s="45" t="s">
        <v>18993</v>
      </c>
      <c r="D23489" s="42"/>
      <c r="E23489" s="42"/>
      <c r="F23489" s="42"/>
      <c r="G23489" s="42"/>
      <c r="H23489" s="42"/>
      <c r="I23489" s="42"/>
      <c r="J23489" s="42"/>
      <c r="K23489" s="41"/>
      <c r="L23489"/>
    </row>
    <row r="23490" spans="1:12" ht="14.4" x14ac:dyDescent="0.3">
      <c r="A23490" s="44"/>
      <c r="B23490" s="41"/>
      <c r="C23490" s="43" t="s">
        <v>11663</v>
      </c>
      <c r="D23490" s="42"/>
      <c r="E23490" s="42"/>
      <c r="F23490" s="42"/>
      <c r="G23490" s="42"/>
      <c r="H23490" s="42"/>
      <c r="I23490" s="42"/>
      <c r="J23490" s="42"/>
      <c r="K23490" s="41"/>
      <c r="L23490"/>
    </row>
    <row r="23491" spans="1:12" ht="14.4" x14ac:dyDescent="0.3">
      <c r="A23491" s="43"/>
      <c r="B23491" s="42"/>
      <c r="C23491" s="42"/>
      <c r="D23491" s="42"/>
      <c r="E23491" s="42"/>
      <c r="F23491" s="41"/>
      <c r="G23491" s="40" t="s">
        <v>605</v>
      </c>
      <c r="H23491" s="40" t="s">
        <v>9617</v>
      </c>
      <c r="I23491" s="40">
        <v>21</v>
      </c>
      <c r="J23491" s="40">
        <v>0</v>
      </c>
      <c r="K23491" s="40">
        <v>21</v>
      </c>
      <c r="L23491"/>
    </row>
    <row r="23492" spans="1:12" ht="14.4" x14ac:dyDescent="0.3">
      <c r="A23492" s="44"/>
      <c r="B23492" s="42"/>
      <c r="C23492" s="42"/>
      <c r="D23492" s="42"/>
      <c r="E23492" s="42"/>
      <c r="F23492" s="41"/>
      <c r="G23492" s="47"/>
      <c r="H23492" s="40" t="s">
        <v>9644</v>
      </c>
      <c r="I23492" s="40">
        <v>513</v>
      </c>
      <c r="J23492" s="40">
        <v>0</v>
      </c>
      <c r="K23492" s="40">
        <v>513</v>
      </c>
      <c r="L23492"/>
    </row>
    <row r="23493" spans="1:12" ht="14.4" x14ac:dyDescent="0.3">
      <c r="A23493" s="44"/>
      <c r="B23493" s="42"/>
      <c r="C23493" s="42"/>
      <c r="D23493" s="42"/>
      <c r="E23493" s="42"/>
      <c r="F23493" s="41"/>
      <c r="G23493" s="47"/>
      <c r="H23493" s="40" t="s">
        <v>9643</v>
      </c>
      <c r="I23493" s="40">
        <v>535</v>
      </c>
      <c r="J23493" s="40">
        <v>0</v>
      </c>
      <c r="K23493" s="40">
        <v>535</v>
      </c>
      <c r="L23493"/>
    </row>
    <row r="23494" spans="1:12" ht="14.4" x14ac:dyDescent="0.3">
      <c r="A23494" s="44"/>
      <c r="B23494" s="41"/>
      <c r="C23494" s="43" t="s">
        <v>11679</v>
      </c>
      <c r="D23494" s="42"/>
      <c r="E23494" s="42"/>
      <c r="F23494" s="42"/>
      <c r="G23494" s="42"/>
      <c r="H23494" s="42"/>
      <c r="I23494" s="42"/>
      <c r="J23494" s="42"/>
      <c r="K23494" s="41"/>
      <c r="L23494"/>
    </row>
    <row r="23495" spans="1:12" ht="14.4" x14ac:dyDescent="0.3">
      <c r="A23495" s="43"/>
      <c r="B23495" s="42"/>
      <c r="C23495" s="42"/>
      <c r="D23495" s="42"/>
      <c r="E23495" s="42"/>
      <c r="F23495" s="41"/>
      <c r="G23495" s="40" t="s">
        <v>605</v>
      </c>
      <c r="H23495" s="40" t="s">
        <v>9617</v>
      </c>
      <c r="I23495" s="40">
        <v>21</v>
      </c>
      <c r="J23495" s="40">
        <v>0</v>
      </c>
      <c r="K23495" s="40">
        <v>21</v>
      </c>
      <c r="L23495"/>
    </row>
    <row r="23496" spans="1:12" ht="14.4" x14ac:dyDescent="0.3">
      <c r="A23496" s="44"/>
      <c r="B23496" s="42"/>
      <c r="C23496" s="42"/>
      <c r="D23496" s="42"/>
      <c r="E23496" s="42"/>
      <c r="F23496" s="41"/>
      <c r="G23496" s="47"/>
      <c r="H23496" s="40" t="s">
        <v>9644</v>
      </c>
      <c r="I23496" s="40">
        <v>351</v>
      </c>
      <c r="J23496" s="40">
        <v>0</v>
      </c>
      <c r="K23496" s="40">
        <v>351</v>
      </c>
      <c r="L23496"/>
    </row>
    <row r="23497" spans="1:12" ht="14.4" x14ac:dyDescent="0.3">
      <c r="A23497" s="44"/>
      <c r="B23497" s="42"/>
      <c r="C23497" s="42"/>
      <c r="D23497" s="42"/>
      <c r="E23497" s="42"/>
      <c r="F23497" s="41"/>
      <c r="G23497" s="47"/>
      <c r="H23497" s="40" t="s">
        <v>9643</v>
      </c>
      <c r="I23497" s="40">
        <v>372</v>
      </c>
      <c r="J23497" s="40">
        <v>0</v>
      </c>
      <c r="K23497" s="40">
        <v>372</v>
      </c>
      <c r="L23497"/>
    </row>
    <row r="23498" spans="1:12" ht="14.4" x14ac:dyDescent="0.3">
      <c r="A23498" s="44"/>
      <c r="B23498" s="41"/>
      <c r="C23498" s="43" t="s">
        <v>11678</v>
      </c>
      <c r="D23498" s="42"/>
      <c r="E23498" s="42"/>
      <c r="F23498" s="42"/>
      <c r="G23498" s="42"/>
      <c r="H23498" s="42"/>
      <c r="I23498" s="42"/>
      <c r="J23498" s="42"/>
      <c r="K23498" s="41"/>
      <c r="L23498"/>
    </row>
    <row r="23499" spans="1:12" ht="14.4" x14ac:dyDescent="0.3">
      <c r="A23499" s="43"/>
      <c r="B23499" s="42"/>
      <c r="C23499" s="42"/>
      <c r="D23499" s="42"/>
      <c r="E23499" s="42"/>
      <c r="F23499" s="41"/>
      <c r="G23499" s="40" t="s">
        <v>605</v>
      </c>
      <c r="H23499" s="40" t="s">
        <v>9617</v>
      </c>
      <c r="I23499" s="40">
        <v>21</v>
      </c>
      <c r="J23499" s="40">
        <v>0</v>
      </c>
      <c r="K23499" s="40">
        <v>21</v>
      </c>
      <c r="L23499"/>
    </row>
    <row r="23500" spans="1:12" ht="14.4" x14ac:dyDescent="0.3">
      <c r="A23500" s="44"/>
      <c r="B23500" s="42"/>
      <c r="C23500" s="42"/>
      <c r="D23500" s="42"/>
      <c r="E23500" s="42"/>
      <c r="F23500" s="41"/>
      <c r="G23500" s="47"/>
      <c r="H23500" s="40" t="s">
        <v>9644</v>
      </c>
      <c r="I23500" s="40">
        <v>306</v>
      </c>
      <c r="J23500" s="40">
        <v>0</v>
      </c>
      <c r="K23500" s="40">
        <v>306</v>
      </c>
      <c r="L23500"/>
    </row>
    <row r="23501" spans="1:12" ht="14.4" x14ac:dyDescent="0.3">
      <c r="A23501" s="44"/>
      <c r="B23501" s="42"/>
      <c r="C23501" s="42"/>
      <c r="D23501" s="42"/>
      <c r="E23501" s="42"/>
      <c r="F23501" s="41"/>
      <c r="G23501" s="47"/>
      <c r="H23501" s="40" t="s">
        <v>9643</v>
      </c>
      <c r="I23501" s="40">
        <v>328</v>
      </c>
      <c r="J23501" s="40">
        <v>0</v>
      </c>
      <c r="K23501" s="40">
        <v>328</v>
      </c>
      <c r="L23501"/>
    </row>
    <row r="23502" spans="1:12" ht="14.4" x14ac:dyDescent="0.3">
      <c r="A23502" s="46" t="s">
        <v>18992</v>
      </c>
      <c r="B23502" s="41"/>
      <c r="C23502" s="45" t="s">
        <v>18991</v>
      </c>
      <c r="D23502" s="42"/>
      <c r="E23502" s="42"/>
      <c r="F23502" s="42"/>
      <c r="G23502" s="42"/>
      <c r="H23502" s="42"/>
      <c r="I23502" s="42"/>
      <c r="J23502" s="42"/>
      <c r="K23502" s="41"/>
      <c r="L23502"/>
    </row>
    <row r="23503" spans="1:12" ht="14.4" x14ac:dyDescent="0.3">
      <c r="A23503" s="44"/>
      <c r="B23503" s="41"/>
      <c r="C23503" s="43" t="s">
        <v>11663</v>
      </c>
      <c r="D23503" s="42"/>
      <c r="E23503" s="42"/>
      <c r="F23503" s="42"/>
      <c r="G23503" s="42"/>
      <c r="H23503" s="42"/>
      <c r="I23503" s="42"/>
      <c r="J23503" s="42"/>
      <c r="K23503" s="41"/>
      <c r="L23503"/>
    </row>
    <row r="23504" spans="1:12" ht="14.4" x14ac:dyDescent="0.3">
      <c r="A23504" s="43"/>
      <c r="B23504" s="42"/>
      <c r="C23504" s="42"/>
      <c r="D23504" s="42"/>
      <c r="E23504" s="42"/>
      <c r="F23504" s="41"/>
      <c r="G23504" s="40" t="s">
        <v>605</v>
      </c>
      <c r="H23504" s="40" t="s">
        <v>9617</v>
      </c>
      <c r="I23504" s="40">
        <v>21</v>
      </c>
      <c r="J23504" s="40">
        <v>0</v>
      </c>
      <c r="K23504" s="40">
        <v>21</v>
      </c>
      <c r="L23504"/>
    </row>
    <row r="23505" spans="1:12" ht="14.4" x14ac:dyDescent="0.3">
      <c r="A23505" s="44"/>
      <c r="B23505" s="42"/>
      <c r="C23505" s="42"/>
      <c r="D23505" s="42"/>
      <c r="E23505" s="42"/>
      <c r="F23505" s="41"/>
      <c r="G23505" s="47"/>
      <c r="H23505" s="40" t="s">
        <v>9644</v>
      </c>
      <c r="I23505" s="40">
        <v>577</v>
      </c>
      <c r="J23505" s="40">
        <v>0</v>
      </c>
      <c r="K23505" s="40">
        <v>577</v>
      </c>
      <c r="L23505"/>
    </row>
    <row r="23506" spans="1:12" ht="14.4" x14ac:dyDescent="0.3">
      <c r="A23506" s="44"/>
      <c r="B23506" s="42"/>
      <c r="C23506" s="42"/>
      <c r="D23506" s="42"/>
      <c r="E23506" s="42"/>
      <c r="F23506" s="41"/>
      <c r="G23506" s="47"/>
      <c r="H23506" s="40" t="s">
        <v>9643</v>
      </c>
      <c r="I23506" s="40">
        <v>599</v>
      </c>
      <c r="J23506" s="40">
        <v>0</v>
      </c>
      <c r="K23506" s="40">
        <v>599</v>
      </c>
      <c r="L23506"/>
    </row>
    <row r="23507" spans="1:12" ht="14.4" x14ac:dyDescent="0.3">
      <c r="A23507" s="44"/>
      <c r="B23507" s="41"/>
      <c r="C23507" s="43" t="s">
        <v>11679</v>
      </c>
      <c r="D23507" s="42"/>
      <c r="E23507" s="42"/>
      <c r="F23507" s="42"/>
      <c r="G23507" s="42"/>
      <c r="H23507" s="42"/>
      <c r="I23507" s="42"/>
      <c r="J23507" s="42"/>
      <c r="K23507" s="41"/>
      <c r="L23507"/>
    </row>
    <row r="23508" spans="1:12" ht="14.4" x14ac:dyDescent="0.3">
      <c r="A23508" s="43"/>
      <c r="B23508" s="42"/>
      <c r="C23508" s="42"/>
      <c r="D23508" s="42"/>
      <c r="E23508" s="42"/>
      <c r="F23508" s="41"/>
      <c r="G23508" s="40" t="s">
        <v>605</v>
      </c>
      <c r="H23508" s="40" t="s">
        <v>9617</v>
      </c>
      <c r="I23508" s="40">
        <v>21</v>
      </c>
      <c r="J23508" s="40">
        <v>0</v>
      </c>
      <c r="K23508" s="40">
        <v>21</v>
      </c>
      <c r="L23508"/>
    </row>
    <row r="23509" spans="1:12" ht="14.4" x14ac:dyDescent="0.3">
      <c r="A23509" s="44"/>
      <c r="B23509" s="42"/>
      <c r="C23509" s="42"/>
      <c r="D23509" s="42"/>
      <c r="E23509" s="42"/>
      <c r="F23509" s="41"/>
      <c r="G23509" s="47"/>
      <c r="H23509" s="40" t="s">
        <v>9644</v>
      </c>
      <c r="I23509" s="40">
        <v>485</v>
      </c>
      <c r="J23509" s="40">
        <v>0</v>
      </c>
      <c r="K23509" s="40">
        <v>485</v>
      </c>
      <c r="L23509"/>
    </row>
    <row r="23510" spans="1:12" ht="14.4" x14ac:dyDescent="0.3">
      <c r="A23510" s="44"/>
      <c r="B23510" s="42"/>
      <c r="C23510" s="42"/>
      <c r="D23510" s="42"/>
      <c r="E23510" s="42"/>
      <c r="F23510" s="41"/>
      <c r="G23510" s="47"/>
      <c r="H23510" s="40" t="s">
        <v>9643</v>
      </c>
      <c r="I23510" s="40">
        <v>506</v>
      </c>
      <c r="J23510" s="40">
        <v>0</v>
      </c>
      <c r="K23510" s="40">
        <v>506</v>
      </c>
      <c r="L23510"/>
    </row>
    <row r="23511" spans="1:12" ht="14.4" x14ac:dyDescent="0.3">
      <c r="A23511" s="44"/>
      <c r="B23511" s="41"/>
      <c r="C23511" s="43" t="s">
        <v>11678</v>
      </c>
      <c r="D23511" s="42"/>
      <c r="E23511" s="42"/>
      <c r="F23511" s="42"/>
      <c r="G23511" s="42"/>
      <c r="H23511" s="42"/>
      <c r="I23511" s="42"/>
      <c r="J23511" s="42"/>
      <c r="K23511" s="41"/>
      <c r="L23511"/>
    </row>
    <row r="23512" spans="1:12" ht="14.4" x14ac:dyDescent="0.3">
      <c r="A23512" s="43"/>
      <c r="B23512" s="42"/>
      <c r="C23512" s="42"/>
      <c r="D23512" s="42"/>
      <c r="E23512" s="42"/>
      <c r="F23512" s="41"/>
      <c r="G23512" s="40" t="s">
        <v>605</v>
      </c>
      <c r="H23512" s="40" t="s">
        <v>9617</v>
      </c>
      <c r="I23512" s="40">
        <v>21</v>
      </c>
      <c r="J23512" s="40">
        <v>0</v>
      </c>
      <c r="K23512" s="40">
        <v>21</v>
      </c>
      <c r="L23512"/>
    </row>
    <row r="23513" spans="1:12" ht="14.4" x14ac:dyDescent="0.3">
      <c r="A23513" s="44"/>
      <c r="B23513" s="42"/>
      <c r="C23513" s="42"/>
      <c r="D23513" s="42"/>
      <c r="E23513" s="42"/>
      <c r="F23513" s="41"/>
      <c r="G23513" s="47"/>
      <c r="H23513" s="40" t="s">
        <v>9644</v>
      </c>
      <c r="I23513" s="40">
        <v>468</v>
      </c>
      <c r="J23513" s="40">
        <v>0</v>
      </c>
      <c r="K23513" s="40">
        <v>468</v>
      </c>
      <c r="L23513"/>
    </row>
    <row r="23514" spans="1:12" ht="14.4" x14ac:dyDescent="0.3">
      <c r="A23514" s="44"/>
      <c r="B23514" s="42"/>
      <c r="C23514" s="42"/>
      <c r="D23514" s="42"/>
      <c r="E23514" s="42"/>
      <c r="F23514" s="41"/>
      <c r="G23514" s="47"/>
      <c r="H23514" s="40" t="s">
        <v>9643</v>
      </c>
      <c r="I23514" s="40">
        <v>490</v>
      </c>
      <c r="J23514" s="40">
        <v>0</v>
      </c>
      <c r="K23514" s="40">
        <v>490</v>
      </c>
      <c r="L23514"/>
    </row>
    <row r="23515" spans="1:12" ht="14.4" x14ac:dyDescent="0.3">
      <c r="A23515" s="46" t="s">
        <v>18990</v>
      </c>
      <c r="B23515" s="41"/>
      <c r="C23515" s="45" t="s">
        <v>18989</v>
      </c>
      <c r="D23515" s="42"/>
      <c r="E23515" s="42"/>
      <c r="F23515" s="42"/>
      <c r="G23515" s="42"/>
      <c r="H23515" s="42"/>
      <c r="I23515" s="42"/>
      <c r="J23515" s="42"/>
      <c r="K23515" s="41"/>
      <c r="L23515"/>
    </row>
    <row r="23516" spans="1:12" ht="14.4" x14ac:dyDescent="0.3">
      <c r="A23516" s="44"/>
      <c r="B23516" s="41"/>
      <c r="C23516" s="43" t="s">
        <v>18988</v>
      </c>
      <c r="D23516" s="42"/>
      <c r="E23516" s="42"/>
      <c r="F23516" s="42"/>
      <c r="G23516" s="42"/>
      <c r="H23516" s="42"/>
      <c r="I23516" s="42"/>
      <c r="J23516" s="42"/>
      <c r="K23516" s="41"/>
      <c r="L23516"/>
    </row>
    <row r="23517" spans="1:12" ht="14.4" x14ac:dyDescent="0.3">
      <c r="A23517" s="43"/>
      <c r="B23517" s="42"/>
      <c r="C23517" s="42"/>
      <c r="D23517" s="42"/>
      <c r="E23517" s="42"/>
      <c r="F23517" s="41"/>
      <c r="G23517" s="40" t="s">
        <v>605</v>
      </c>
      <c r="H23517" s="40" t="s">
        <v>9617</v>
      </c>
      <c r="I23517" s="40">
        <v>9</v>
      </c>
      <c r="J23517" s="40">
        <v>0</v>
      </c>
      <c r="K23517" s="40">
        <v>9</v>
      </c>
      <c r="L23517"/>
    </row>
    <row r="23518" spans="1:12" ht="14.4" x14ac:dyDescent="0.3">
      <c r="A23518" s="44"/>
      <c r="B23518" s="42"/>
      <c r="C23518" s="42"/>
      <c r="D23518" s="42"/>
      <c r="E23518" s="42"/>
      <c r="F23518" s="41"/>
      <c r="G23518" s="47"/>
      <c r="H23518" s="40" t="s">
        <v>9644</v>
      </c>
      <c r="I23518" s="40">
        <v>181</v>
      </c>
      <c r="J23518" s="40">
        <v>0</v>
      </c>
      <c r="K23518" s="40">
        <v>181</v>
      </c>
      <c r="L23518"/>
    </row>
    <row r="23519" spans="1:12" ht="14.4" x14ac:dyDescent="0.3">
      <c r="A23519" s="44"/>
      <c r="B23519" s="42"/>
      <c r="C23519" s="42"/>
      <c r="D23519" s="42"/>
      <c r="E23519" s="42"/>
      <c r="F23519" s="41"/>
      <c r="G23519" s="47"/>
      <c r="H23519" s="40" t="s">
        <v>9643</v>
      </c>
      <c r="I23519" s="40">
        <v>190</v>
      </c>
      <c r="J23519" s="40">
        <v>0</v>
      </c>
      <c r="K23519" s="40">
        <v>190</v>
      </c>
      <c r="L23519"/>
    </row>
    <row r="23520" spans="1:12" ht="14.4" x14ac:dyDescent="0.3">
      <c r="A23520" s="44"/>
      <c r="B23520" s="41"/>
      <c r="C23520" s="43" t="s">
        <v>18987</v>
      </c>
      <c r="D23520" s="42"/>
      <c r="E23520" s="42"/>
      <c r="F23520" s="42"/>
      <c r="G23520" s="42"/>
      <c r="H23520" s="42"/>
      <c r="I23520" s="42"/>
      <c r="J23520" s="42"/>
      <c r="K23520" s="41"/>
      <c r="L23520"/>
    </row>
    <row r="23521" spans="1:12" ht="14.4" x14ac:dyDescent="0.3">
      <c r="A23521" s="43"/>
      <c r="B23521" s="42"/>
      <c r="C23521" s="42"/>
      <c r="D23521" s="42"/>
      <c r="E23521" s="42"/>
      <c r="F23521" s="41"/>
      <c r="G23521" s="40" t="s">
        <v>605</v>
      </c>
      <c r="H23521" s="40" t="s">
        <v>9617</v>
      </c>
      <c r="I23521" s="40">
        <v>7</v>
      </c>
      <c r="J23521" s="40">
        <v>0</v>
      </c>
      <c r="K23521" s="40">
        <v>7</v>
      </c>
      <c r="L23521"/>
    </row>
    <row r="23522" spans="1:12" ht="14.4" x14ac:dyDescent="0.3">
      <c r="A23522" s="44"/>
      <c r="B23522" s="42"/>
      <c r="C23522" s="42"/>
      <c r="D23522" s="42"/>
      <c r="E23522" s="42"/>
      <c r="F23522" s="41"/>
      <c r="G23522" s="47"/>
      <c r="H23522" s="40" t="s">
        <v>9644</v>
      </c>
      <c r="I23522" s="40">
        <v>158</v>
      </c>
      <c r="J23522" s="40">
        <v>0</v>
      </c>
      <c r="K23522" s="40">
        <v>158</v>
      </c>
      <c r="L23522"/>
    </row>
    <row r="23523" spans="1:12" ht="14.4" x14ac:dyDescent="0.3">
      <c r="A23523" s="44"/>
      <c r="B23523" s="42"/>
      <c r="C23523" s="42"/>
      <c r="D23523" s="42"/>
      <c r="E23523" s="42"/>
      <c r="F23523" s="41"/>
      <c r="G23523" s="47"/>
      <c r="H23523" s="40" t="s">
        <v>9643</v>
      </c>
      <c r="I23523" s="40">
        <v>165</v>
      </c>
      <c r="J23523" s="40">
        <v>0</v>
      </c>
      <c r="K23523" s="40">
        <v>165</v>
      </c>
      <c r="L23523"/>
    </row>
    <row r="23524" spans="1:12" ht="14.4" x14ac:dyDescent="0.3">
      <c r="A23524" s="44"/>
      <c r="B23524" s="41"/>
      <c r="C23524" s="43" t="s">
        <v>11678</v>
      </c>
      <c r="D23524" s="42"/>
      <c r="E23524" s="42"/>
      <c r="F23524" s="42"/>
      <c r="G23524" s="42"/>
      <c r="H23524" s="42"/>
      <c r="I23524" s="42"/>
      <c r="J23524" s="42"/>
      <c r="K23524" s="41"/>
      <c r="L23524"/>
    </row>
    <row r="23525" spans="1:12" ht="14.4" x14ac:dyDescent="0.3">
      <c r="A23525" s="43"/>
      <c r="B23525" s="42"/>
      <c r="C23525" s="42"/>
      <c r="D23525" s="42"/>
      <c r="E23525" s="42"/>
      <c r="F23525" s="41"/>
      <c r="G23525" s="40" t="s">
        <v>605</v>
      </c>
      <c r="H23525" s="40" t="s">
        <v>9617</v>
      </c>
      <c r="I23525" s="40">
        <v>7</v>
      </c>
      <c r="J23525" s="40">
        <v>0</v>
      </c>
      <c r="K23525" s="40">
        <v>7</v>
      </c>
      <c r="L23525"/>
    </row>
    <row r="23526" spans="1:12" ht="14.4" x14ac:dyDescent="0.3">
      <c r="A23526" s="44"/>
      <c r="B23526" s="42"/>
      <c r="C23526" s="42"/>
      <c r="D23526" s="42"/>
      <c r="E23526" s="42"/>
      <c r="F23526" s="41"/>
      <c r="G23526" s="47"/>
      <c r="H23526" s="40" t="s">
        <v>9644</v>
      </c>
      <c r="I23526" s="40">
        <v>112</v>
      </c>
      <c r="J23526" s="40">
        <v>0</v>
      </c>
      <c r="K23526" s="40">
        <v>112</v>
      </c>
      <c r="L23526"/>
    </row>
    <row r="23527" spans="1:12" ht="14.4" x14ac:dyDescent="0.3">
      <c r="A23527" s="44"/>
      <c r="B23527" s="42"/>
      <c r="C23527" s="42"/>
      <c r="D23527" s="42"/>
      <c r="E23527" s="42"/>
      <c r="F23527" s="41"/>
      <c r="G23527" s="47"/>
      <c r="H23527" s="40" t="s">
        <v>9643</v>
      </c>
      <c r="I23527" s="40">
        <v>119</v>
      </c>
      <c r="J23527" s="40">
        <v>0</v>
      </c>
      <c r="K23527" s="40">
        <v>119</v>
      </c>
      <c r="L23527"/>
    </row>
    <row r="23528" spans="1:12" ht="14.4" x14ac:dyDescent="0.3">
      <c r="A23528" s="46" t="s">
        <v>18986</v>
      </c>
      <c r="B23528" s="41"/>
      <c r="C23528" s="45" t="s">
        <v>18985</v>
      </c>
      <c r="D23528" s="42"/>
      <c r="E23528" s="42"/>
      <c r="F23528" s="42"/>
      <c r="G23528" s="42"/>
      <c r="H23528" s="42"/>
      <c r="I23528" s="42"/>
      <c r="J23528" s="42"/>
      <c r="K23528" s="41"/>
      <c r="L23528"/>
    </row>
    <row r="23529" spans="1:12" ht="14.4" x14ac:dyDescent="0.3">
      <c r="A23529" s="44"/>
      <c r="B23529" s="41"/>
      <c r="C23529" s="43" t="s">
        <v>9618</v>
      </c>
      <c r="D23529" s="42"/>
      <c r="E23529" s="42"/>
      <c r="F23529" s="42"/>
      <c r="G23529" s="42"/>
      <c r="H23529" s="42"/>
      <c r="I23529" s="42"/>
      <c r="J23529" s="42"/>
      <c r="K23529" s="41"/>
      <c r="L23529"/>
    </row>
    <row r="23530" spans="1:12" ht="14.4" x14ac:dyDescent="0.3">
      <c r="A23530" s="43"/>
      <c r="B23530" s="42"/>
      <c r="C23530" s="42"/>
      <c r="D23530" s="42"/>
      <c r="E23530" s="42"/>
      <c r="F23530" s="41"/>
      <c r="G23530" s="40" t="s">
        <v>605</v>
      </c>
      <c r="H23530" s="40" t="s">
        <v>9617</v>
      </c>
      <c r="I23530" s="40">
        <v>4</v>
      </c>
      <c r="J23530" s="40">
        <v>0</v>
      </c>
      <c r="K23530" s="40">
        <v>4</v>
      </c>
      <c r="L23530"/>
    </row>
    <row r="23531" spans="1:12" ht="14.4" x14ac:dyDescent="0.3">
      <c r="A23531" s="44"/>
      <c r="B23531" s="42"/>
      <c r="C23531" s="42"/>
      <c r="D23531" s="42"/>
      <c r="E23531" s="42"/>
      <c r="F23531" s="41"/>
      <c r="G23531" s="47"/>
      <c r="H23531" s="40" t="s">
        <v>9644</v>
      </c>
      <c r="I23531" s="40">
        <v>194</v>
      </c>
      <c r="J23531" s="40">
        <v>0</v>
      </c>
      <c r="K23531" s="40">
        <v>194</v>
      </c>
      <c r="L23531"/>
    </row>
    <row r="23532" spans="1:12" ht="14.4" x14ac:dyDescent="0.3">
      <c r="A23532" s="44"/>
      <c r="B23532" s="42"/>
      <c r="C23532" s="42"/>
      <c r="D23532" s="42"/>
      <c r="E23532" s="42"/>
      <c r="F23532" s="41"/>
      <c r="G23532" s="47"/>
      <c r="H23532" s="40" t="s">
        <v>9643</v>
      </c>
      <c r="I23532" s="40">
        <v>197</v>
      </c>
      <c r="J23532" s="40">
        <v>0</v>
      </c>
      <c r="K23532" s="40">
        <v>197</v>
      </c>
      <c r="L23532"/>
    </row>
    <row r="23533" spans="1:12" ht="14.4" x14ac:dyDescent="0.3">
      <c r="A23533" s="46" t="s">
        <v>18984</v>
      </c>
      <c r="B23533" s="41"/>
      <c r="C23533" s="45" t="s">
        <v>18983</v>
      </c>
      <c r="D23533" s="42"/>
      <c r="E23533" s="42"/>
      <c r="F23533" s="42"/>
      <c r="G23533" s="42"/>
      <c r="H23533" s="42"/>
      <c r="I23533" s="42"/>
      <c r="J23533" s="42"/>
      <c r="K23533" s="41"/>
      <c r="L23533"/>
    </row>
    <row r="23534" spans="1:12" ht="14.4" x14ac:dyDescent="0.3">
      <c r="A23534" s="44"/>
      <c r="B23534" s="41"/>
      <c r="C23534" s="43" t="s">
        <v>18982</v>
      </c>
      <c r="D23534" s="42"/>
      <c r="E23534" s="42"/>
      <c r="F23534" s="42"/>
      <c r="G23534" s="42"/>
      <c r="H23534" s="42"/>
      <c r="I23534" s="42"/>
      <c r="J23534" s="42"/>
      <c r="K23534" s="41"/>
      <c r="L23534"/>
    </row>
    <row r="23535" spans="1:12" ht="14.4" x14ac:dyDescent="0.3">
      <c r="A23535" s="43"/>
      <c r="B23535" s="42"/>
      <c r="C23535" s="42"/>
      <c r="D23535" s="42"/>
      <c r="E23535" s="42"/>
      <c r="F23535" s="41"/>
      <c r="G23535" s="40" t="s">
        <v>605</v>
      </c>
      <c r="H23535" s="40" t="s">
        <v>9617</v>
      </c>
      <c r="I23535" s="40">
        <v>3</v>
      </c>
      <c r="J23535" s="40">
        <v>0</v>
      </c>
      <c r="K23535" s="40">
        <v>3</v>
      </c>
      <c r="L23535"/>
    </row>
    <row r="23536" spans="1:12" ht="14.4" x14ac:dyDescent="0.3">
      <c r="A23536" s="44"/>
      <c r="B23536" s="42"/>
      <c r="C23536" s="42"/>
      <c r="D23536" s="42"/>
      <c r="E23536" s="42"/>
      <c r="F23536" s="41"/>
      <c r="G23536" s="47"/>
      <c r="H23536" s="40" t="s">
        <v>9644</v>
      </c>
      <c r="I23536" s="40">
        <v>70</v>
      </c>
      <c r="J23536" s="40">
        <v>0</v>
      </c>
      <c r="K23536" s="40">
        <v>70</v>
      </c>
      <c r="L23536"/>
    </row>
    <row r="23537" spans="1:12" ht="14.4" x14ac:dyDescent="0.3">
      <c r="A23537" s="44"/>
      <c r="B23537" s="42"/>
      <c r="C23537" s="42"/>
      <c r="D23537" s="42"/>
      <c r="E23537" s="42"/>
      <c r="F23537" s="41"/>
      <c r="G23537" s="47"/>
      <c r="H23537" s="40" t="s">
        <v>9643</v>
      </c>
      <c r="I23537" s="40">
        <v>72</v>
      </c>
      <c r="J23537" s="40">
        <v>0</v>
      </c>
      <c r="K23537" s="40">
        <v>72</v>
      </c>
      <c r="L23537"/>
    </row>
    <row r="23538" spans="1:12" ht="14.4" x14ac:dyDescent="0.3">
      <c r="A23538" s="44"/>
      <c r="B23538" s="41"/>
      <c r="C23538" s="43" t="s">
        <v>18981</v>
      </c>
      <c r="D23538" s="42"/>
      <c r="E23538" s="42"/>
      <c r="F23538" s="42"/>
      <c r="G23538" s="42"/>
      <c r="H23538" s="42"/>
      <c r="I23538" s="42"/>
      <c r="J23538" s="42"/>
      <c r="K23538" s="41"/>
      <c r="L23538"/>
    </row>
    <row r="23539" spans="1:12" ht="14.4" x14ac:dyDescent="0.3">
      <c r="A23539" s="43"/>
      <c r="B23539" s="42"/>
      <c r="C23539" s="42"/>
      <c r="D23539" s="42"/>
      <c r="E23539" s="42"/>
      <c r="F23539" s="41"/>
      <c r="G23539" s="40" t="s">
        <v>605</v>
      </c>
      <c r="H23539" s="40" t="s">
        <v>9617</v>
      </c>
      <c r="I23539" s="40">
        <v>3</v>
      </c>
      <c r="J23539" s="40">
        <v>0</v>
      </c>
      <c r="K23539" s="40">
        <v>3</v>
      </c>
      <c r="L23539"/>
    </row>
    <row r="23540" spans="1:12" ht="14.4" x14ac:dyDescent="0.3">
      <c r="A23540" s="44"/>
      <c r="B23540" s="42"/>
      <c r="C23540" s="42"/>
      <c r="D23540" s="42"/>
      <c r="E23540" s="42"/>
      <c r="F23540" s="41"/>
      <c r="G23540" s="47"/>
      <c r="H23540" s="40" t="s">
        <v>9644</v>
      </c>
      <c r="I23540" s="40">
        <v>67</v>
      </c>
      <c r="J23540" s="40">
        <v>0</v>
      </c>
      <c r="K23540" s="40">
        <v>67</v>
      </c>
      <c r="L23540"/>
    </row>
    <row r="23541" spans="1:12" ht="14.4" x14ac:dyDescent="0.3">
      <c r="A23541" s="44"/>
      <c r="B23541" s="42"/>
      <c r="C23541" s="42"/>
      <c r="D23541" s="42"/>
      <c r="E23541" s="42"/>
      <c r="F23541" s="41"/>
      <c r="G23541" s="47"/>
      <c r="H23541" s="40" t="s">
        <v>9643</v>
      </c>
      <c r="I23541" s="40">
        <v>70</v>
      </c>
      <c r="J23541" s="40">
        <v>0</v>
      </c>
      <c r="K23541" s="40">
        <v>70</v>
      </c>
      <c r="L23541"/>
    </row>
    <row r="23542" spans="1:12" ht="14.4" x14ac:dyDescent="0.3">
      <c r="A23542" s="44"/>
      <c r="B23542" s="41"/>
      <c r="C23542" s="43" t="s">
        <v>18980</v>
      </c>
      <c r="D23542" s="42"/>
      <c r="E23542" s="42"/>
      <c r="F23542" s="42"/>
      <c r="G23542" s="42"/>
      <c r="H23542" s="42"/>
      <c r="I23542" s="42"/>
      <c r="J23542" s="42"/>
      <c r="K23542" s="41"/>
      <c r="L23542"/>
    </row>
    <row r="23543" spans="1:12" ht="14.4" x14ac:dyDescent="0.3">
      <c r="A23543" s="43"/>
      <c r="B23543" s="42"/>
      <c r="C23543" s="42"/>
      <c r="D23543" s="42"/>
      <c r="E23543" s="42"/>
      <c r="F23543" s="41"/>
      <c r="G23543" s="40" t="s">
        <v>605</v>
      </c>
      <c r="H23543" s="40" t="s">
        <v>9617</v>
      </c>
      <c r="I23543" s="40">
        <v>3</v>
      </c>
      <c r="J23543" s="40">
        <v>0</v>
      </c>
      <c r="K23543" s="40">
        <v>3</v>
      </c>
      <c r="L23543"/>
    </row>
    <row r="23544" spans="1:12" ht="14.4" x14ac:dyDescent="0.3">
      <c r="A23544" s="44"/>
      <c r="B23544" s="42"/>
      <c r="C23544" s="42"/>
      <c r="D23544" s="42"/>
      <c r="E23544" s="42"/>
      <c r="F23544" s="41"/>
      <c r="G23544" s="47"/>
      <c r="H23544" s="40" t="s">
        <v>9644</v>
      </c>
      <c r="I23544" s="40">
        <v>59</v>
      </c>
      <c r="J23544" s="40">
        <v>0</v>
      </c>
      <c r="K23544" s="40">
        <v>59</v>
      </c>
      <c r="L23544"/>
    </row>
    <row r="23545" spans="1:12" ht="14.4" x14ac:dyDescent="0.3">
      <c r="A23545" s="44"/>
      <c r="B23545" s="42"/>
      <c r="C23545" s="42"/>
      <c r="D23545" s="42"/>
      <c r="E23545" s="42"/>
      <c r="F23545" s="41"/>
      <c r="G23545" s="47"/>
      <c r="H23545" s="40" t="s">
        <v>9643</v>
      </c>
      <c r="I23545" s="40">
        <v>62</v>
      </c>
      <c r="J23545" s="40">
        <v>0</v>
      </c>
      <c r="K23545" s="40">
        <v>62</v>
      </c>
      <c r="L23545"/>
    </row>
    <row r="23546" spans="1:12" ht="14.4" x14ac:dyDescent="0.3">
      <c r="A23546" s="44"/>
      <c r="B23546" s="41"/>
      <c r="C23546" s="43" t="s">
        <v>18979</v>
      </c>
      <c r="D23546" s="42"/>
      <c r="E23546" s="42"/>
      <c r="F23546" s="42"/>
      <c r="G23546" s="42"/>
      <c r="H23546" s="42"/>
      <c r="I23546" s="42"/>
      <c r="J23546" s="42"/>
      <c r="K23546" s="41"/>
      <c r="L23546"/>
    </row>
    <row r="23547" spans="1:12" ht="14.4" x14ac:dyDescent="0.3">
      <c r="A23547" s="43"/>
      <c r="B23547" s="42"/>
      <c r="C23547" s="42"/>
      <c r="D23547" s="42"/>
      <c r="E23547" s="42"/>
      <c r="F23547" s="41"/>
      <c r="G23547" s="40" t="s">
        <v>605</v>
      </c>
      <c r="H23547" s="40" t="s">
        <v>9617</v>
      </c>
      <c r="I23547" s="40">
        <v>3</v>
      </c>
      <c r="J23547" s="40">
        <v>0</v>
      </c>
      <c r="K23547" s="40">
        <v>3</v>
      </c>
      <c r="L23547"/>
    </row>
    <row r="23548" spans="1:12" ht="14.4" x14ac:dyDescent="0.3">
      <c r="A23548" s="44"/>
      <c r="B23548" s="42"/>
      <c r="C23548" s="42"/>
      <c r="D23548" s="42"/>
      <c r="E23548" s="42"/>
      <c r="F23548" s="41"/>
      <c r="G23548" s="47"/>
      <c r="H23548" s="40" t="s">
        <v>9644</v>
      </c>
      <c r="I23548" s="40">
        <v>46</v>
      </c>
      <c r="J23548" s="40">
        <v>0</v>
      </c>
      <c r="K23548" s="40">
        <v>46</v>
      </c>
      <c r="L23548"/>
    </row>
    <row r="23549" spans="1:12" ht="14.4" x14ac:dyDescent="0.3">
      <c r="A23549" s="44"/>
      <c r="B23549" s="42"/>
      <c r="C23549" s="42"/>
      <c r="D23549" s="42"/>
      <c r="E23549" s="42"/>
      <c r="F23549" s="41"/>
      <c r="G23549" s="47"/>
      <c r="H23549" s="40" t="s">
        <v>9643</v>
      </c>
      <c r="I23549" s="40">
        <v>49</v>
      </c>
      <c r="J23549" s="40">
        <v>0</v>
      </c>
      <c r="K23549" s="40">
        <v>49</v>
      </c>
      <c r="L23549"/>
    </row>
    <row r="23550" spans="1:12" ht="14.4" x14ac:dyDescent="0.3">
      <c r="A23550" s="44"/>
      <c r="B23550" s="41"/>
      <c r="C23550" s="43" t="s">
        <v>18978</v>
      </c>
      <c r="D23550" s="42"/>
      <c r="E23550" s="42"/>
      <c r="F23550" s="42"/>
      <c r="G23550" s="42"/>
      <c r="H23550" s="42"/>
      <c r="I23550" s="42"/>
      <c r="J23550" s="42"/>
      <c r="K23550" s="41"/>
      <c r="L23550"/>
    </row>
    <row r="23551" spans="1:12" ht="14.4" x14ac:dyDescent="0.3">
      <c r="A23551" s="43"/>
      <c r="B23551" s="42"/>
      <c r="C23551" s="42"/>
      <c r="D23551" s="42"/>
      <c r="E23551" s="42"/>
      <c r="F23551" s="41"/>
      <c r="G23551" s="40" t="s">
        <v>605</v>
      </c>
      <c r="H23551" s="40" t="s">
        <v>9617</v>
      </c>
      <c r="I23551" s="40">
        <v>3</v>
      </c>
      <c r="J23551" s="40">
        <v>0</v>
      </c>
      <c r="K23551" s="40">
        <v>3</v>
      </c>
      <c r="L23551"/>
    </row>
    <row r="23552" spans="1:12" ht="14.4" x14ac:dyDescent="0.3">
      <c r="A23552" s="44"/>
      <c r="B23552" s="42"/>
      <c r="C23552" s="42"/>
      <c r="D23552" s="42"/>
      <c r="E23552" s="42"/>
      <c r="F23552" s="41"/>
      <c r="G23552" s="47"/>
      <c r="H23552" s="40" t="s">
        <v>9644</v>
      </c>
      <c r="I23552" s="40">
        <v>40</v>
      </c>
      <c r="J23552" s="40">
        <v>0</v>
      </c>
      <c r="K23552" s="40">
        <v>40</v>
      </c>
      <c r="L23552"/>
    </row>
    <row r="23553" spans="1:12" ht="14.4" x14ac:dyDescent="0.3">
      <c r="A23553" s="44"/>
      <c r="B23553" s="42"/>
      <c r="C23553" s="42"/>
      <c r="D23553" s="42"/>
      <c r="E23553" s="42"/>
      <c r="F23553" s="41"/>
      <c r="G23553" s="47"/>
      <c r="H23553" s="40" t="s">
        <v>9643</v>
      </c>
      <c r="I23553" s="40">
        <v>43</v>
      </c>
      <c r="J23553" s="40">
        <v>0</v>
      </c>
      <c r="K23553" s="40">
        <v>43</v>
      </c>
      <c r="L23553"/>
    </row>
    <row r="23554" spans="1:12" ht="14.4" x14ac:dyDescent="0.3">
      <c r="A23554" s="46" t="s">
        <v>18977</v>
      </c>
      <c r="B23554" s="41"/>
      <c r="C23554" s="45" t="s">
        <v>18976</v>
      </c>
      <c r="D23554" s="42"/>
      <c r="E23554" s="42"/>
      <c r="F23554" s="42"/>
      <c r="G23554" s="42"/>
      <c r="H23554" s="42"/>
      <c r="I23554" s="42"/>
      <c r="J23554" s="42"/>
      <c r="K23554" s="41"/>
      <c r="L23554"/>
    </row>
    <row r="23555" spans="1:12" ht="14.4" x14ac:dyDescent="0.3">
      <c r="A23555" s="44"/>
      <c r="B23555" s="41"/>
      <c r="C23555" s="43" t="s">
        <v>9618</v>
      </c>
      <c r="D23555" s="42"/>
      <c r="E23555" s="42"/>
      <c r="F23555" s="42"/>
      <c r="G23555" s="42"/>
      <c r="H23555" s="42"/>
      <c r="I23555" s="42"/>
      <c r="J23555" s="42"/>
      <c r="K23555" s="41"/>
      <c r="L23555"/>
    </row>
    <row r="23556" spans="1:12" ht="14.4" x14ac:dyDescent="0.3">
      <c r="A23556" s="43"/>
      <c r="B23556" s="42"/>
      <c r="C23556" s="42"/>
      <c r="D23556" s="42"/>
      <c r="E23556" s="42"/>
      <c r="F23556" s="41"/>
      <c r="G23556" s="40" t="s">
        <v>605</v>
      </c>
      <c r="H23556" s="40" t="s">
        <v>9617</v>
      </c>
      <c r="I23556" s="40">
        <v>21</v>
      </c>
      <c r="J23556" s="40">
        <v>0</v>
      </c>
      <c r="K23556" s="40">
        <v>21</v>
      </c>
      <c r="L23556"/>
    </row>
    <row r="23557" spans="1:12" ht="14.4" x14ac:dyDescent="0.3">
      <c r="A23557" s="44"/>
      <c r="B23557" s="42"/>
      <c r="C23557" s="42"/>
      <c r="D23557" s="42"/>
      <c r="E23557" s="42"/>
      <c r="F23557" s="41"/>
      <c r="G23557" s="47"/>
      <c r="H23557" s="40" t="s">
        <v>9644</v>
      </c>
      <c r="I23557" s="40">
        <v>349</v>
      </c>
      <c r="J23557" s="40">
        <v>0</v>
      </c>
      <c r="K23557" s="40">
        <v>349</v>
      </c>
      <c r="L23557"/>
    </row>
    <row r="23558" spans="1:12" ht="14.4" x14ac:dyDescent="0.3">
      <c r="A23558" s="44"/>
      <c r="B23558" s="42"/>
      <c r="C23558" s="42"/>
      <c r="D23558" s="42"/>
      <c r="E23558" s="42"/>
      <c r="F23558" s="41"/>
      <c r="G23558" s="47"/>
      <c r="H23558" s="40" t="s">
        <v>9643</v>
      </c>
      <c r="I23558" s="40">
        <v>371</v>
      </c>
      <c r="J23558" s="40">
        <v>0</v>
      </c>
      <c r="K23558" s="40">
        <v>371</v>
      </c>
      <c r="L23558"/>
    </row>
    <row r="23559" spans="1:12" ht="14.4" x14ac:dyDescent="0.3">
      <c r="A23559" s="46" t="s">
        <v>18975</v>
      </c>
      <c r="B23559" s="41"/>
      <c r="C23559" s="45" t="s">
        <v>18974</v>
      </c>
      <c r="D23559" s="42"/>
      <c r="E23559" s="42"/>
      <c r="F23559" s="42"/>
      <c r="G23559" s="42"/>
      <c r="H23559" s="42"/>
      <c r="I23559" s="42"/>
      <c r="J23559" s="42"/>
      <c r="K23559" s="41"/>
      <c r="L23559"/>
    </row>
    <row r="23560" spans="1:12" ht="14.4" x14ac:dyDescent="0.3">
      <c r="A23560" s="44"/>
      <c r="B23560" s="41"/>
      <c r="C23560" s="43" t="s">
        <v>18973</v>
      </c>
      <c r="D23560" s="42"/>
      <c r="E23560" s="42"/>
      <c r="F23560" s="42"/>
      <c r="G23560" s="42"/>
      <c r="H23560" s="42"/>
      <c r="I23560" s="42"/>
      <c r="J23560" s="42"/>
      <c r="K23560" s="41"/>
      <c r="L23560"/>
    </row>
    <row r="23561" spans="1:12" ht="14.4" x14ac:dyDescent="0.3">
      <c r="A23561" s="43"/>
      <c r="B23561" s="42"/>
      <c r="C23561" s="42"/>
      <c r="D23561" s="42"/>
      <c r="E23561" s="42"/>
      <c r="F23561" s="41"/>
      <c r="G23561" s="40" t="s">
        <v>605</v>
      </c>
      <c r="H23561" s="40" t="s">
        <v>9617</v>
      </c>
      <c r="I23561" s="40">
        <v>8</v>
      </c>
      <c r="J23561" s="40">
        <v>0</v>
      </c>
      <c r="K23561" s="40">
        <v>8</v>
      </c>
      <c r="L23561"/>
    </row>
    <row r="23562" spans="1:12" ht="14.4" x14ac:dyDescent="0.3">
      <c r="A23562" s="44"/>
      <c r="B23562" s="42"/>
      <c r="C23562" s="42"/>
      <c r="D23562" s="42"/>
      <c r="E23562" s="42"/>
      <c r="F23562" s="41"/>
      <c r="G23562" s="47"/>
      <c r="H23562" s="40" t="s">
        <v>9644</v>
      </c>
      <c r="I23562" s="40">
        <v>129</v>
      </c>
      <c r="J23562" s="40">
        <v>0</v>
      </c>
      <c r="K23562" s="40">
        <v>129</v>
      </c>
      <c r="L23562"/>
    </row>
    <row r="23563" spans="1:12" ht="14.4" x14ac:dyDescent="0.3">
      <c r="A23563" s="44"/>
      <c r="B23563" s="42"/>
      <c r="C23563" s="42"/>
      <c r="D23563" s="42"/>
      <c r="E23563" s="42"/>
      <c r="F23563" s="41"/>
      <c r="G23563" s="47"/>
      <c r="H23563" s="40" t="s">
        <v>9643</v>
      </c>
      <c r="I23563" s="40">
        <v>137</v>
      </c>
      <c r="J23563" s="40">
        <v>0</v>
      </c>
      <c r="K23563" s="40">
        <v>137</v>
      </c>
      <c r="L23563"/>
    </row>
    <row r="23564" spans="1:12" ht="14.4" x14ac:dyDescent="0.3">
      <c r="A23564" s="44"/>
      <c r="B23564" s="41"/>
      <c r="C23564" s="43" t="s">
        <v>18972</v>
      </c>
      <c r="D23564" s="42"/>
      <c r="E23564" s="42"/>
      <c r="F23564" s="42"/>
      <c r="G23564" s="42"/>
      <c r="H23564" s="42"/>
      <c r="I23564" s="42"/>
      <c r="J23564" s="42"/>
      <c r="K23564" s="41"/>
      <c r="L23564"/>
    </row>
    <row r="23565" spans="1:12" ht="14.4" x14ac:dyDescent="0.3">
      <c r="A23565" s="43"/>
      <c r="B23565" s="42"/>
      <c r="C23565" s="42"/>
      <c r="D23565" s="42"/>
      <c r="E23565" s="42"/>
      <c r="F23565" s="41"/>
      <c r="G23565" s="40" t="s">
        <v>605</v>
      </c>
      <c r="H23565" s="40" t="s">
        <v>9617</v>
      </c>
      <c r="I23565" s="40">
        <v>8</v>
      </c>
      <c r="J23565" s="40">
        <v>0</v>
      </c>
      <c r="K23565" s="40">
        <v>8</v>
      </c>
      <c r="L23565"/>
    </row>
    <row r="23566" spans="1:12" ht="14.4" x14ac:dyDescent="0.3">
      <c r="A23566" s="44"/>
      <c r="B23566" s="42"/>
      <c r="C23566" s="42"/>
      <c r="D23566" s="42"/>
      <c r="E23566" s="42"/>
      <c r="F23566" s="41"/>
      <c r="G23566" s="47"/>
      <c r="H23566" s="40" t="s">
        <v>9644</v>
      </c>
      <c r="I23566" s="40">
        <v>107</v>
      </c>
      <c r="J23566" s="40">
        <v>0</v>
      </c>
      <c r="K23566" s="40">
        <v>107</v>
      </c>
      <c r="L23566"/>
    </row>
    <row r="23567" spans="1:12" ht="14.4" x14ac:dyDescent="0.3">
      <c r="A23567" s="44"/>
      <c r="B23567" s="42"/>
      <c r="C23567" s="42"/>
      <c r="D23567" s="42"/>
      <c r="E23567" s="42"/>
      <c r="F23567" s="41"/>
      <c r="G23567" s="47"/>
      <c r="H23567" s="40" t="s">
        <v>9643</v>
      </c>
      <c r="I23567" s="40">
        <v>115</v>
      </c>
      <c r="J23567" s="40">
        <v>0</v>
      </c>
      <c r="K23567" s="40">
        <v>115</v>
      </c>
      <c r="L23567"/>
    </row>
    <row r="23568" spans="1:12" ht="14.4" x14ac:dyDescent="0.3">
      <c r="A23568" s="44"/>
      <c r="B23568" s="41"/>
      <c r="C23568" s="43" t="s">
        <v>18971</v>
      </c>
      <c r="D23568" s="42"/>
      <c r="E23568" s="42"/>
      <c r="F23568" s="42"/>
      <c r="G23568" s="42"/>
      <c r="H23568" s="42"/>
      <c r="I23568" s="42"/>
      <c r="J23568" s="42"/>
      <c r="K23568" s="41"/>
      <c r="L23568"/>
    </row>
    <row r="23569" spans="1:12" ht="14.4" x14ac:dyDescent="0.3">
      <c r="A23569" s="43"/>
      <c r="B23569" s="42"/>
      <c r="C23569" s="42"/>
      <c r="D23569" s="42"/>
      <c r="E23569" s="42"/>
      <c r="F23569" s="41"/>
      <c r="G23569" s="40" t="s">
        <v>605</v>
      </c>
      <c r="H23569" s="40" t="s">
        <v>9617</v>
      </c>
      <c r="I23569" s="40">
        <v>8</v>
      </c>
      <c r="J23569" s="40">
        <v>0</v>
      </c>
      <c r="K23569" s="40">
        <v>8</v>
      </c>
      <c r="L23569"/>
    </row>
    <row r="23570" spans="1:12" ht="14.4" x14ac:dyDescent="0.3">
      <c r="A23570" s="44"/>
      <c r="B23570" s="42"/>
      <c r="C23570" s="42"/>
      <c r="D23570" s="42"/>
      <c r="E23570" s="42"/>
      <c r="F23570" s="41"/>
      <c r="G23570" s="47"/>
      <c r="H23570" s="40" t="s">
        <v>9644</v>
      </c>
      <c r="I23570" s="40">
        <v>121</v>
      </c>
      <c r="J23570" s="40">
        <v>0</v>
      </c>
      <c r="K23570" s="40">
        <v>121</v>
      </c>
      <c r="L23570"/>
    </row>
    <row r="23571" spans="1:12" ht="14.4" x14ac:dyDescent="0.3">
      <c r="A23571" s="44"/>
      <c r="B23571" s="42"/>
      <c r="C23571" s="42"/>
      <c r="D23571" s="42"/>
      <c r="E23571" s="42"/>
      <c r="F23571" s="41"/>
      <c r="G23571" s="47"/>
      <c r="H23571" s="40" t="s">
        <v>9643</v>
      </c>
      <c r="I23571" s="40">
        <v>130</v>
      </c>
      <c r="J23571" s="40">
        <v>0</v>
      </c>
      <c r="K23571" s="40">
        <v>130</v>
      </c>
      <c r="L23571"/>
    </row>
    <row r="23572" spans="1:12" ht="14.4" x14ac:dyDescent="0.3">
      <c r="A23572" s="44"/>
      <c r="B23572" s="41"/>
      <c r="C23572" s="43" t="s">
        <v>18970</v>
      </c>
      <c r="D23572" s="42"/>
      <c r="E23572" s="42"/>
      <c r="F23572" s="42"/>
      <c r="G23572" s="42"/>
      <c r="H23572" s="42"/>
      <c r="I23572" s="42"/>
      <c r="J23572" s="42"/>
      <c r="K23572" s="41"/>
      <c r="L23572"/>
    </row>
    <row r="23573" spans="1:12" ht="14.4" x14ac:dyDescent="0.3">
      <c r="A23573" s="43"/>
      <c r="B23573" s="42"/>
      <c r="C23573" s="42"/>
      <c r="D23573" s="42"/>
      <c r="E23573" s="42"/>
      <c r="F23573" s="41"/>
      <c r="G23573" s="40" t="s">
        <v>605</v>
      </c>
      <c r="H23573" s="40" t="s">
        <v>9617</v>
      </c>
      <c r="I23573" s="40">
        <v>8</v>
      </c>
      <c r="J23573" s="40">
        <v>0</v>
      </c>
      <c r="K23573" s="40">
        <v>8</v>
      </c>
      <c r="L23573"/>
    </row>
    <row r="23574" spans="1:12" ht="14.4" x14ac:dyDescent="0.3">
      <c r="A23574" s="44"/>
      <c r="B23574" s="42"/>
      <c r="C23574" s="42"/>
      <c r="D23574" s="42"/>
      <c r="E23574" s="42"/>
      <c r="F23574" s="41"/>
      <c r="G23574" s="47"/>
      <c r="H23574" s="40" t="s">
        <v>9644</v>
      </c>
      <c r="I23574" s="40">
        <v>65</v>
      </c>
      <c r="J23574" s="40">
        <v>0</v>
      </c>
      <c r="K23574" s="40">
        <v>65</v>
      </c>
      <c r="L23574"/>
    </row>
    <row r="23575" spans="1:12" ht="14.4" x14ac:dyDescent="0.3">
      <c r="A23575" s="44"/>
      <c r="B23575" s="42"/>
      <c r="C23575" s="42"/>
      <c r="D23575" s="42"/>
      <c r="E23575" s="42"/>
      <c r="F23575" s="41"/>
      <c r="G23575" s="47"/>
      <c r="H23575" s="40" t="s">
        <v>9643</v>
      </c>
      <c r="I23575" s="40">
        <v>74</v>
      </c>
      <c r="J23575" s="40">
        <v>0</v>
      </c>
      <c r="K23575" s="40">
        <v>74</v>
      </c>
      <c r="L23575"/>
    </row>
    <row r="23576" spans="1:12" ht="14.4" x14ac:dyDescent="0.3">
      <c r="A23576" s="44"/>
      <c r="B23576" s="41"/>
      <c r="C23576" s="43" t="s">
        <v>18969</v>
      </c>
      <c r="D23576" s="42"/>
      <c r="E23576" s="42"/>
      <c r="F23576" s="42"/>
      <c r="G23576" s="42"/>
      <c r="H23576" s="42"/>
      <c r="I23576" s="42"/>
      <c r="J23576" s="42"/>
      <c r="K23576" s="41"/>
      <c r="L23576"/>
    </row>
    <row r="23577" spans="1:12" ht="14.4" x14ac:dyDescent="0.3">
      <c r="A23577" s="43"/>
      <c r="B23577" s="42"/>
      <c r="C23577" s="42"/>
      <c r="D23577" s="42"/>
      <c r="E23577" s="42"/>
      <c r="F23577" s="41"/>
      <c r="G23577" s="40" t="s">
        <v>605</v>
      </c>
      <c r="H23577" s="40" t="s">
        <v>9617</v>
      </c>
      <c r="I23577" s="40">
        <v>4</v>
      </c>
      <c r="J23577" s="40">
        <v>0</v>
      </c>
      <c r="K23577" s="40">
        <v>4</v>
      </c>
      <c r="L23577"/>
    </row>
    <row r="23578" spans="1:12" ht="14.4" x14ac:dyDescent="0.3">
      <c r="A23578" s="44"/>
      <c r="B23578" s="42"/>
      <c r="C23578" s="42"/>
      <c r="D23578" s="42"/>
      <c r="E23578" s="42"/>
      <c r="F23578" s="41"/>
      <c r="G23578" s="47"/>
      <c r="H23578" s="40" t="s">
        <v>9644</v>
      </c>
      <c r="I23578" s="40">
        <v>29</v>
      </c>
      <c r="J23578" s="40">
        <v>0</v>
      </c>
      <c r="K23578" s="40">
        <v>29</v>
      </c>
      <c r="L23578"/>
    </row>
    <row r="23579" spans="1:12" ht="14.4" x14ac:dyDescent="0.3">
      <c r="A23579" s="44"/>
      <c r="B23579" s="42"/>
      <c r="C23579" s="42"/>
      <c r="D23579" s="42"/>
      <c r="E23579" s="42"/>
      <c r="F23579" s="41"/>
      <c r="G23579" s="47"/>
      <c r="H23579" s="40" t="s">
        <v>9643</v>
      </c>
      <c r="I23579" s="40">
        <v>32</v>
      </c>
      <c r="J23579" s="40">
        <v>0</v>
      </c>
      <c r="K23579" s="40">
        <v>32</v>
      </c>
      <c r="L23579"/>
    </row>
    <row r="23580" spans="1:12" ht="14.4" x14ac:dyDescent="0.3">
      <c r="A23580" s="46" t="s">
        <v>18968</v>
      </c>
      <c r="B23580" s="41"/>
      <c r="C23580" s="45" t="s">
        <v>18967</v>
      </c>
      <c r="D23580" s="42"/>
      <c r="E23580" s="42"/>
      <c r="F23580" s="42"/>
      <c r="G23580" s="42"/>
      <c r="H23580" s="42"/>
      <c r="I23580" s="42"/>
      <c r="J23580" s="42"/>
      <c r="K23580" s="41"/>
      <c r="L23580"/>
    </row>
    <row r="23581" spans="1:12" ht="14.4" x14ac:dyDescent="0.3">
      <c r="A23581" s="44"/>
      <c r="B23581" s="41"/>
      <c r="C23581" s="43" t="s">
        <v>9618</v>
      </c>
      <c r="D23581" s="42"/>
      <c r="E23581" s="42"/>
      <c r="F23581" s="42"/>
      <c r="G23581" s="42"/>
      <c r="H23581" s="42"/>
      <c r="I23581" s="42"/>
      <c r="J23581" s="42"/>
      <c r="K23581" s="41"/>
      <c r="L23581"/>
    </row>
    <row r="23582" spans="1:12" ht="14.4" x14ac:dyDescent="0.3">
      <c r="A23582" s="43"/>
      <c r="B23582" s="42"/>
      <c r="C23582" s="42"/>
      <c r="D23582" s="42"/>
      <c r="E23582" s="42"/>
      <c r="F23582" s="41"/>
      <c r="G23582" s="40" t="s">
        <v>605</v>
      </c>
      <c r="H23582" s="40" t="s">
        <v>9617</v>
      </c>
      <c r="I23582" s="40">
        <v>11</v>
      </c>
      <c r="J23582" s="40">
        <v>0</v>
      </c>
      <c r="K23582" s="40">
        <v>11</v>
      </c>
      <c r="L23582"/>
    </row>
    <row r="23583" spans="1:12" ht="14.4" x14ac:dyDescent="0.3">
      <c r="A23583" s="44"/>
      <c r="B23583" s="42"/>
      <c r="C23583" s="42"/>
      <c r="D23583" s="42"/>
      <c r="E23583" s="42"/>
      <c r="F23583" s="41"/>
      <c r="G23583" s="47"/>
      <c r="H23583" s="40" t="s">
        <v>9644</v>
      </c>
      <c r="I23583" s="40">
        <v>192</v>
      </c>
      <c r="J23583" s="40">
        <v>0</v>
      </c>
      <c r="K23583" s="40">
        <v>192</v>
      </c>
      <c r="L23583"/>
    </row>
    <row r="23584" spans="1:12" ht="14.4" x14ac:dyDescent="0.3">
      <c r="A23584" s="44"/>
      <c r="B23584" s="42"/>
      <c r="C23584" s="42"/>
      <c r="D23584" s="42"/>
      <c r="E23584" s="42"/>
      <c r="F23584" s="41"/>
      <c r="G23584" s="47"/>
      <c r="H23584" s="40" t="s">
        <v>9643</v>
      </c>
      <c r="I23584" s="40">
        <v>203</v>
      </c>
      <c r="J23584" s="40">
        <v>0</v>
      </c>
      <c r="K23584" s="40">
        <v>203</v>
      </c>
      <c r="L23584"/>
    </row>
    <row r="23585" spans="1:12" ht="14.4" x14ac:dyDescent="0.3">
      <c r="A23585" s="46" t="s">
        <v>18966</v>
      </c>
      <c r="B23585" s="41"/>
      <c r="C23585" s="45" t="s">
        <v>18965</v>
      </c>
      <c r="D23585" s="42"/>
      <c r="E23585" s="42"/>
      <c r="F23585" s="42"/>
      <c r="G23585" s="42"/>
      <c r="H23585" s="42"/>
      <c r="I23585" s="42"/>
      <c r="J23585" s="42"/>
      <c r="K23585" s="41"/>
      <c r="L23585"/>
    </row>
    <row r="23586" spans="1:12" ht="14.4" x14ac:dyDescent="0.3">
      <c r="A23586" s="44"/>
      <c r="B23586" s="41"/>
      <c r="C23586" s="43" t="s">
        <v>18964</v>
      </c>
      <c r="D23586" s="42"/>
      <c r="E23586" s="42"/>
      <c r="F23586" s="42"/>
      <c r="G23586" s="42"/>
      <c r="H23586" s="42"/>
      <c r="I23586" s="42"/>
      <c r="J23586" s="42"/>
      <c r="K23586" s="41"/>
      <c r="L23586"/>
    </row>
    <row r="23587" spans="1:12" ht="14.4" x14ac:dyDescent="0.3">
      <c r="A23587" s="43"/>
      <c r="B23587" s="42"/>
      <c r="C23587" s="42"/>
      <c r="D23587" s="42"/>
      <c r="E23587" s="42"/>
      <c r="F23587" s="41"/>
      <c r="G23587" s="40" t="s">
        <v>636</v>
      </c>
      <c r="H23587" s="40" t="s">
        <v>9617</v>
      </c>
      <c r="I23587" s="40">
        <v>12</v>
      </c>
      <c r="J23587" s="40">
        <v>0</v>
      </c>
      <c r="K23587" s="40">
        <v>12</v>
      </c>
      <c r="L23587"/>
    </row>
    <row r="23588" spans="1:12" ht="14.4" x14ac:dyDescent="0.3">
      <c r="A23588" s="44"/>
      <c r="B23588" s="42"/>
      <c r="C23588" s="42"/>
      <c r="D23588" s="42"/>
      <c r="E23588" s="42"/>
      <c r="F23588" s="41"/>
      <c r="G23588" s="47"/>
      <c r="H23588" s="40" t="s">
        <v>9644</v>
      </c>
      <c r="I23588" s="40">
        <v>229</v>
      </c>
      <c r="J23588" s="40">
        <v>0</v>
      </c>
      <c r="K23588" s="40">
        <v>229</v>
      </c>
      <c r="L23588"/>
    </row>
    <row r="23589" spans="1:12" ht="14.4" x14ac:dyDescent="0.3">
      <c r="A23589" s="44"/>
      <c r="B23589" s="42"/>
      <c r="C23589" s="42"/>
      <c r="D23589" s="42"/>
      <c r="E23589" s="42"/>
      <c r="F23589" s="41"/>
      <c r="G23589" s="47"/>
      <c r="H23589" s="40" t="s">
        <v>9643</v>
      </c>
      <c r="I23589" s="40">
        <v>240</v>
      </c>
      <c r="J23589" s="40">
        <v>0</v>
      </c>
      <c r="K23589" s="40">
        <v>240</v>
      </c>
      <c r="L23589"/>
    </row>
    <row r="23590" spans="1:12" ht="14.4" x14ac:dyDescent="0.3">
      <c r="A23590" s="44"/>
      <c r="B23590" s="41"/>
      <c r="C23590" s="43" t="s">
        <v>18963</v>
      </c>
      <c r="D23590" s="42"/>
      <c r="E23590" s="42"/>
      <c r="F23590" s="42"/>
      <c r="G23590" s="42"/>
      <c r="H23590" s="42"/>
      <c r="I23590" s="42"/>
      <c r="J23590" s="42"/>
      <c r="K23590" s="41"/>
      <c r="L23590"/>
    </row>
    <row r="23591" spans="1:12" ht="14.4" x14ac:dyDescent="0.3">
      <c r="A23591" s="43"/>
      <c r="B23591" s="42"/>
      <c r="C23591" s="42"/>
      <c r="D23591" s="42"/>
      <c r="E23591" s="42"/>
      <c r="F23591" s="41"/>
      <c r="G23591" s="40" t="s">
        <v>636</v>
      </c>
      <c r="H23591" s="40" t="s">
        <v>9617</v>
      </c>
      <c r="I23591" s="40">
        <v>12</v>
      </c>
      <c r="J23591" s="40">
        <v>0</v>
      </c>
      <c r="K23591" s="40">
        <v>12</v>
      </c>
      <c r="L23591"/>
    </row>
    <row r="23592" spans="1:12" ht="14.4" x14ac:dyDescent="0.3">
      <c r="A23592" s="44"/>
      <c r="B23592" s="42"/>
      <c r="C23592" s="42"/>
      <c r="D23592" s="42"/>
      <c r="E23592" s="42"/>
      <c r="F23592" s="41"/>
      <c r="G23592" s="47"/>
      <c r="H23592" s="40" t="s">
        <v>9644</v>
      </c>
      <c r="I23592" s="40">
        <v>287</v>
      </c>
      <c r="J23592" s="40">
        <v>0</v>
      </c>
      <c r="K23592" s="40">
        <v>287</v>
      </c>
      <c r="L23592"/>
    </row>
    <row r="23593" spans="1:12" ht="14.4" x14ac:dyDescent="0.3">
      <c r="A23593" s="44"/>
      <c r="B23593" s="42"/>
      <c r="C23593" s="42"/>
      <c r="D23593" s="42"/>
      <c r="E23593" s="42"/>
      <c r="F23593" s="41"/>
      <c r="G23593" s="47"/>
      <c r="H23593" s="40" t="s">
        <v>9643</v>
      </c>
      <c r="I23593" s="40">
        <v>298</v>
      </c>
      <c r="J23593" s="40">
        <v>0</v>
      </c>
      <c r="K23593" s="40">
        <v>298</v>
      </c>
      <c r="L23593"/>
    </row>
    <row r="23594" spans="1:12" ht="14.4" x14ac:dyDescent="0.3">
      <c r="A23594" s="46" t="s">
        <v>18962</v>
      </c>
      <c r="B23594" s="41"/>
      <c r="C23594" s="45" t="s">
        <v>18961</v>
      </c>
      <c r="D23594" s="42"/>
      <c r="E23594" s="42"/>
      <c r="F23594" s="42"/>
      <c r="G23594" s="42"/>
      <c r="H23594" s="42"/>
      <c r="I23594" s="42"/>
      <c r="J23594" s="42"/>
      <c r="K23594" s="41"/>
      <c r="L23594"/>
    </row>
    <row r="23595" spans="1:12" ht="14.4" x14ac:dyDescent="0.3">
      <c r="A23595" s="44"/>
      <c r="B23595" s="41"/>
      <c r="C23595" s="43" t="s">
        <v>9618</v>
      </c>
      <c r="D23595" s="42"/>
      <c r="E23595" s="42"/>
      <c r="F23595" s="42"/>
      <c r="G23595" s="42"/>
      <c r="H23595" s="42"/>
      <c r="I23595" s="42"/>
      <c r="J23595" s="42"/>
      <c r="K23595" s="41"/>
      <c r="L23595"/>
    </row>
    <row r="23596" spans="1:12" ht="14.4" x14ac:dyDescent="0.3">
      <c r="A23596" s="43"/>
      <c r="B23596" s="42"/>
      <c r="C23596" s="42"/>
      <c r="D23596" s="42"/>
      <c r="E23596" s="42"/>
      <c r="F23596" s="41"/>
      <c r="G23596" s="40" t="s">
        <v>605</v>
      </c>
      <c r="H23596" s="40" t="s">
        <v>9617</v>
      </c>
      <c r="I23596" s="40">
        <v>4</v>
      </c>
      <c r="J23596" s="40">
        <v>0</v>
      </c>
      <c r="K23596" s="40">
        <v>4</v>
      </c>
      <c r="L23596"/>
    </row>
    <row r="23597" spans="1:12" ht="14.4" x14ac:dyDescent="0.3">
      <c r="A23597" s="44"/>
      <c r="B23597" s="42"/>
      <c r="C23597" s="42"/>
      <c r="D23597" s="42"/>
      <c r="E23597" s="42"/>
      <c r="F23597" s="41"/>
      <c r="G23597" s="47"/>
      <c r="H23597" s="40" t="s">
        <v>9644</v>
      </c>
      <c r="I23597" s="40">
        <v>28</v>
      </c>
      <c r="J23597" s="40">
        <v>0</v>
      </c>
      <c r="K23597" s="40">
        <v>28</v>
      </c>
      <c r="L23597"/>
    </row>
    <row r="23598" spans="1:12" ht="14.4" x14ac:dyDescent="0.3">
      <c r="A23598" s="44"/>
      <c r="B23598" s="42"/>
      <c r="C23598" s="42"/>
      <c r="D23598" s="42"/>
      <c r="E23598" s="42"/>
      <c r="F23598" s="41"/>
      <c r="G23598" s="47"/>
      <c r="H23598" s="40" t="s">
        <v>9643</v>
      </c>
      <c r="I23598" s="40">
        <v>31</v>
      </c>
      <c r="J23598" s="40">
        <v>0</v>
      </c>
      <c r="K23598" s="40">
        <v>31</v>
      </c>
      <c r="L23598"/>
    </row>
    <row r="23599" spans="1:12" ht="14.4" x14ac:dyDescent="0.3">
      <c r="A23599" s="46" t="s">
        <v>18960</v>
      </c>
      <c r="B23599" s="41"/>
      <c r="C23599" s="45" t="s">
        <v>18959</v>
      </c>
      <c r="D23599" s="42"/>
      <c r="E23599" s="42"/>
      <c r="F23599" s="42"/>
      <c r="G23599" s="42"/>
      <c r="H23599" s="42"/>
      <c r="I23599" s="42"/>
      <c r="J23599" s="42"/>
      <c r="K23599" s="41"/>
      <c r="L23599"/>
    </row>
    <row r="23600" spans="1:12" ht="14.4" x14ac:dyDescent="0.3">
      <c r="A23600" s="44"/>
      <c r="B23600" s="41"/>
      <c r="C23600" s="43" t="s">
        <v>9618</v>
      </c>
      <c r="D23600" s="42"/>
      <c r="E23600" s="42"/>
      <c r="F23600" s="42"/>
      <c r="G23600" s="42"/>
      <c r="H23600" s="42"/>
      <c r="I23600" s="42"/>
      <c r="J23600" s="42"/>
      <c r="K23600" s="41"/>
      <c r="L23600"/>
    </row>
    <row r="23601" spans="1:12" ht="14.4" x14ac:dyDescent="0.3">
      <c r="A23601" s="43"/>
      <c r="B23601" s="42"/>
      <c r="C23601" s="42"/>
      <c r="D23601" s="42"/>
      <c r="E23601" s="42"/>
      <c r="F23601" s="41"/>
      <c r="G23601" s="40" t="s">
        <v>605</v>
      </c>
      <c r="H23601" s="40" t="s">
        <v>9617</v>
      </c>
      <c r="I23601" s="40">
        <v>4</v>
      </c>
      <c r="J23601" s="40">
        <v>0</v>
      </c>
      <c r="K23601" s="40">
        <v>4</v>
      </c>
      <c r="L23601"/>
    </row>
    <row r="23602" spans="1:12" ht="14.4" x14ac:dyDescent="0.3">
      <c r="A23602" s="44"/>
      <c r="B23602" s="42"/>
      <c r="C23602" s="42"/>
      <c r="D23602" s="42"/>
      <c r="E23602" s="42"/>
      <c r="F23602" s="41"/>
      <c r="G23602" s="47"/>
      <c r="H23602" s="40" t="s">
        <v>9644</v>
      </c>
      <c r="I23602" s="40">
        <v>46</v>
      </c>
      <c r="J23602" s="40">
        <v>0</v>
      </c>
      <c r="K23602" s="40">
        <v>46</v>
      </c>
      <c r="L23602"/>
    </row>
    <row r="23603" spans="1:12" ht="14.4" x14ac:dyDescent="0.3">
      <c r="A23603" s="44"/>
      <c r="B23603" s="42"/>
      <c r="C23603" s="42"/>
      <c r="D23603" s="42"/>
      <c r="E23603" s="42"/>
      <c r="F23603" s="41"/>
      <c r="G23603" s="47"/>
      <c r="H23603" s="40" t="s">
        <v>9643</v>
      </c>
      <c r="I23603" s="40">
        <v>51</v>
      </c>
      <c r="J23603" s="40">
        <v>0</v>
      </c>
      <c r="K23603" s="40">
        <v>51</v>
      </c>
      <c r="L23603"/>
    </row>
    <row r="23604" spans="1:12" ht="14.4" x14ac:dyDescent="0.3">
      <c r="A23604" s="46" t="s">
        <v>18958</v>
      </c>
      <c r="B23604" s="41"/>
      <c r="C23604" s="45" t="s">
        <v>18957</v>
      </c>
      <c r="D23604" s="42"/>
      <c r="E23604" s="42"/>
      <c r="F23604" s="42"/>
      <c r="G23604" s="42"/>
      <c r="H23604" s="42"/>
      <c r="I23604" s="42"/>
      <c r="J23604" s="42"/>
      <c r="K23604" s="41"/>
      <c r="L23604"/>
    </row>
    <row r="23605" spans="1:12" ht="14.4" x14ac:dyDescent="0.3">
      <c r="A23605" s="44"/>
      <c r="B23605" s="41"/>
      <c r="C23605" s="43" t="s">
        <v>11493</v>
      </c>
      <c r="D23605" s="42"/>
      <c r="E23605" s="42"/>
      <c r="F23605" s="42"/>
      <c r="G23605" s="42"/>
      <c r="H23605" s="42"/>
      <c r="I23605" s="42"/>
      <c r="J23605" s="42"/>
      <c r="K23605" s="41"/>
      <c r="L23605"/>
    </row>
    <row r="23606" spans="1:12" ht="14.4" x14ac:dyDescent="0.3">
      <c r="A23606" s="43"/>
      <c r="B23606" s="42"/>
      <c r="C23606" s="42"/>
      <c r="D23606" s="42"/>
      <c r="E23606" s="42"/>
      <c r="F23606" s="41"/>
      <c r="G23606" s="40" t="s">
        <v>606</v>
      </c>
      <c r="H23606" s="40" t="s">
        <v>9617</v>
      </c>
      <c r="I23606" s="40">
        <v>504</v>
      </c>
      <c r="J23606" s="40">
        <v>0</v>
      </c>
      <c r="K23606" s="40">
        <v>504</v>
      </c>
      <c r="L23606"/>
    </row>
    <row r="23607" spans="1:12" ht="14.4" x14ac:dyDescent="0.3">
      <c r="A23607" s="44"/>
      <c r="B23607" s="42"/>
      <c r="C23607" s="42"/>
      <c r="D23607" s="42"/>
      <c r="E23607" s="42"/>
      <c r="F23607" s="41"/>
      <c r="G23607" s="47"/>
      <c r="H23607" s="40" t="s">
        <v>9644</v>
      </c>
      <c r="I23607" s="40">
        <v>2500</v>
      </c>
      <c r="J23607" s="40">
        <v>0</v>
      </c>
      <c r="K23607" s="40">
        <v>2500</v>
      </c>
      <c r="L23607"/>
    </row>
    <row r="23608" spans="1:12" ht="14.4" x14ac:dyDescent="0.3">
      <c r="A23608" s="44"/>
      <c r="B23608" s="42"/>
      <c r="C23608" s="42"/>
      <c r="D23608" s="42"/>
      <c r="E23608" s="42"/>
      <c r="F23608" s="41"/>
      <c r="G23608" s="47"/>
      <c r="H23608" s="40" t="s">
        <v>9643</v>
      </c>
      <c r="I23608" s="40">
        <v>3003</v>
      </c>
      <c r="J23608" s="40">
        <v>0</v>
      </c>
      <c r="K23608" s="40">
        <v>3003</v>
      </c>
      <c r="L23608"/>
    </row>
    <row r="23609" spans="1:12" ht="14.4" x14ac:dyDescent="0.3">
      <c r="A23609" s="46" t="s">
        <v>18956</v>
      </c>
      <c r="B23609" s="41"/>
      <c r="C23609" s="45" t="s">
        <v>18955</v>
      </c>
      <c r="D23609" s="42"/>
      <c r="E23609" s="42"/>
      <c r="F23609" s="42"/>
      <c r="G23609" s="42"/>
      <c r="H23609" s="42"/>
      <c r="I23609" s="42"/>
      <c r="J23609" s="42"/>
      <c r="K23609" s="41"/>
      <c r="L23609"/>
    </row>
    <row r="23610" spans="1:12" ht="14.4" x14ac:dyDescent="0.3">
      <c r="A23610" s="44"/>
      <c r="B23610" s="41"/>
      <c r="C23610" s="43" t="s">
        <v>9618</v>
      </c>
      <c r="D23610" s="42"/>
      <c r="E23610" s="42"/>
      <c r="F23610" s="42"/>
      <c r="G23610" s="42"/>
      <c r="H23610" s="42"/>
      <c r="I23610" s="42"/>
      <c r="J23610" s="42"/>
      <c r="K23610" s="41"/>
      <c r="L23610"/>
    </row>
    <row r="23611" spans="1:12" ht="14.4" x14ac:dyDescent="0.3">
      <c r="A23611" s="43"/>
      <c r="B23611" s="42"/>
      <c r="C23611" s="42"/>
      <c r="D23611" s="42"/>
      <c r="E23611" s="42"/>
      <c r="F23611" s="41"/>
      <c r="G23611" s="40" t="s">
        <v>632</v>
      </c>
      <c r="H23611" s="40" t="s">
        <v>9617</v>
      </c>
      <c r="I23611" s="40">
        <v>10</v>
      </c>
      <c r="J23611" s="40">
        <v>0</v>
      </c>
      <c r="K23611" s="40">
        <v>10</v>
      </c>
      <c r="L23611"/>
    </row>
    <row r="23612" spans="1:12" ht="14.4" x14ac:dyDescent="0.3">
      <c r="A23612" s="44"/>
      <c r="B23612" s="42"/>
      <c r="C23612" s="42"/>
      <c r="D23612" s="42"/>
      <c r="E23612" s="42"/>
      <c r="F23612" s="41"/>
      <c r="G23612" s="47"/>
      <c r="H23612" s="40" t="s">
        <v>9644</v>
      </c>
      <c r="I23612" s="40">
        <v>63</v>
      </c>
      <c r="J23612" s="40">
        <v>0</v>
      </c>
      <c r="K23612" s="40">
        <v>63</v>
      </c>
      <c r="L23612"/>
    </row>
    <row r="23613" spans="1:12" ht="14.4" x14ac:dyDescent="0.3">
      <c r="A23613" s="44"/>
      <c r="B23613" s="42"/>
      <c r="C23613" s="42"/>
      <c r="D23613" s="42"/>
      <c r="E23613" s="42"/>
      <c r="F23613" s="41"/>
      <c r="G23613" s="47"/>
      <c r="H23613" s="40" t="s">
        <v>9643</v>
      </c>
      <c r="I23613" s="40">
        <v>71</v>
      </c>
      <c r="J23613" s="40">
        <v>0</v>
      </c>
      <c r="K23613" s="40">
        <v>71</v>
      </c>
      <c r="L23613"/>
    </row>
    <row r="23614" spans="1:12" ht="14.4" x14ac:dyDescent="0.3">
      <c r="A23614" s="46" t="s">
        <v>18954</v>
      </c>
      <c r="B23614" s="41"/>
      <c r="C23614" s="45" t="s">
        <v>18953</v>
      </c>
      <c r="D23614" s="42"/>
      <c r="E23614" s="42"/>
      <c r="F23614" s="42"/>
      <c r="G23614" s="42"/>
      <c r="H23614" s="42"/>
      <c r="I23614" s="42"/>
      <c r="J23614" s="42"/>
      <c r="K23614" s="41"/>
      <c r="L23614"/>
    </row>
    <row r="23615" spans="1:12" ht="14.4" x14ac:dyDescent="0.3">
      <c r="A23615" s="44"/>
      <c r="B23615" s="41"/>
      <c r="C23615" s="43" t="s">
        <v>9618</v>
      </c>
      <c r="D23615" s="42"/>
      <c r="E23615" s="42"/>
      <c r="F23615" s="42"/>
      <c r="G23615" s="42"/>
      <c r="H23615" s="42"/>
      <c r="I23615" s="42"/>
      <c r="J23615" s="42"/>
      <c r="K23615" s="41"/>
      <c r="L23615"/>
    </row>
    <row r="23616" spans="1:12" ht="14.4" x14ac:dyDescent="0.3">
      <c r="A23616" s="43"/>
      <c r="B23616" s="42"/>
      <c r="C23616" s="42"/>
      <c r="D23616" s="42"/>
      <c r="E23616" s="42"/>
      <c r="F23616" s="41"/>
      <c r="G23616" s="40" t="s">
        <v>632</v>
      </c>
      <c r="H23616" s="40" t="s">
        <v>9617</v>
      </c>
      <c r="I23616" s="40">
        <v>49</v>
      </c>
      <c r="J23616" s="40">
        <v>0</v>
      </c>
      <c r="K23616" s="40">
        <v>49</v>
      </c>
      <c r="L23616"/>
    </row>
    <row r="23617" spans="1:12" ht="14.4" x14ac:dyDescent="0.3">
      <c r="A23617" s="44"/>
      <c r="B23617" s="42"/>
      <c r="C23617" s="42"/>
      <c r="D23617" s="42"/>
      <c r="E23617" s="42"/>
      <c r="F23617" s="41"/>
      <c r="G23617" s="47"/>
      <c r="H23617" s="40" t="s">
        <v>9644</v>
      </c>
      <c r="I23617" s="40">
        <v>263</v>
      </c>
      <c r="J23617" s="40">
        <v>0</v>
      </c>
      <c r="K23617" s="40">
        <v>263</v>
      </c>
      <c r="L23617"/>
    </row>
    <row r="23618" spans="1:12" ht="14.4" x14ac:dyDescent="0.3">
      <c r="A23618" s="44"/>
      <c r="B23618" s="42"/>
      <c r="C23618" s="42"/>
      <c r="D23618" s="42"/>
      <c r="E23618" s="42"/>
      <c r="F23618" s="41"/>
      <c r="G23618" s="47"/>
      <c r="H23618" s="40" t="s">
        <v>9643</v>
      </c>
      <c r="I23618" s="40">
        <v>312</v>
      </c>
      <c r="J23618" s="40">
        <v>0</v>
      </c>
      <c r="K23618" s="40">
        <v>312</v>
      </c>
      <c r="L23618"/>
    </row>
    <row r="23619" spans="1:12" ht="14.4" x14ac:dyDescent="0.3">
      <c r="A23619" s="46" t="s">
        <v>18952</v>
      </c>
      <c r="B23619" s="41"/>
      <c r="C23619" s="45" t="s">
        <v>18951</v>
      </c>
      <c r="D23619" s="42"/>
      <c r="E23619" s="42"/>
      <c r="F23619" s="42"/>
      <c r="G23619" s="42"/>
      <c r="H23619" s="42"/>
      <c r="I23619" s="42"/>
      <c r="J23619" s="42"/>
      <c r="K23619" s="41"/>
      <c r="L23619"/>
    </row>
    <row r="23620" spans="1:12" ht="14.4" x14ac:dyDescent="0.3">
      <c r="A23620" s="44"/>
      <c r="B23620" s="41"/>
      <c r="C23620" s="43" t="s">
        <v>9618</v>
      </c>
      <c r="D23620" s="42"/>
      <c r="E23620" s="42"/>
      <c r="F23620" s="42"/>
      <c r="G23620" s="42"/>
      <c r="H23620" s="42"/>
      <c r="I23620" s="42"/>
      <c r="J23620" s="42"/>
      <c r="K23620" s="41"/>
      <c r="L23620"/>
    </row>
    <row r="23621" spans="1:12" ht="14.4" x14ac:dyDescent="0.3">
      <c r="A23621" s="43"/>
      <c r="B23621" s="42"/>
      <c r="C23621" s="42"/>
      <c r="D23621" s="42"/>
      <c r="E23621" s="42"/>
      <c r="F23621" s="41"/>
      <c r="G23621" s="40" t="s">
        <v>605</v>
      </c>
      <c r="H23621" s="40" t="s">
        <v>9617</v>
      </c>
      <c r="I23621" s="40">
        <v>4</v>
      </c>
      <c r="J23621" s="40">
        <v>0</v>
      </c>
      <c r="K23621" s="40">
        <v>4</v>
      </c>
      <c r="L23621"/>
    </row>
    <row r="23622" spans="1:12" ht="14.4" x14ac:dyDescent="0.3">
      <c r="A23622" s="44"/>
      <c r="B23622" s="42"/>
      <c r="C23622" s="42"/>
      <c r="D23622" s="42"/>
      <c r="E23622" s="42"/>
      <c r="F23622" s="41"/>
      <c r="G23622" s="47"/>
      <c r="H23622" s="40" t="s">
        <v>9644</v>
      </c>
      <c r="I23622" s="40">
        <v>132</v>
      </c>
      <c r="J23622" s="40">
        <v>0</v>
      </c>
      <c r="K23622" s="40">
        <v>132</v>
      </c>
      <c r="L23622"/>
    </row>
    <row r="23623" spans="1:12" ht="14.4" x14ac:dyDescent="0.3">
      <c r="A23623" s="44"/>
      <c r="B23623" s="42"/>
      <c r="C23623" s="42"/>
      <c r="D23623" s="42"/>
      <c r="E23623" s="42"/>
      <c r="F23623" s="41"/>
      <c r="G23623" s="47"/>
      <c r="H23623" s="40" t="s">
        <v>9643</v>
      </c>
      <c r="I23623" s="40">
        <v>137</v>
      </c>
      <c r="J23623" s="40">
        <v>0</v>
      </c>
      <c r="K23623" s="40">
        <v>137</v>
      </c>
      <c r="L23623"/>
    </row>
    <row r="23624" spans="1:12" ht="14.4" x14ac:dyDescent="0.3">
      <c r="A23624" s="46" t="s">
        <v>18950</v>
      </c>
      <c r="B23624" s="41"/>
      <c r="C23624" s="45" t="s">
        <v>18949</v>
      </c>
      <c r="D23624" s="42"/>
      <c r="E23624" s="42"/>
      <c r="F23624" s="42"/>
      <c r="G23624" s="42"/>
      <c r="H23624" s="42"/>
      <c r="I23624" s="42"/>
      <c r="J23624" s="42"/>
      <c r="K23624" s="41"/>
      <c r="L23624"/>
    </row>
    <row r="23625" spans="1:12" ht="14.4" x14ac:dyDescent="0.3">
      <c r="A23625" s="44"/>
      <c r="B23625" s="41"/>
      <c r="C23625" s="43" t="s">
        <v>9618</v>
      </c>
      <c r="D23625" s="42"/>
      <c r="E23625" s="42"/>
      <c r="F23625" s="42"/>
      <c r="G23625" s="42"/>
      <c r="H23625" s="42"/>
      <c r="I23625" s="42"/>
      <c r="J23625" s="42"/>
      <c r="K23625" s="41"/>
      <c r="L23625"/>
    </row>
    <row r="23626" spans="1:12" ht="14.4" x14ac:dyDescent="0.3">
      <c r="A23626" s="43"/>
      <c r="B23626" s="42"/>
      <c r="C23626" s="42"/>
      <c r="D23626" s="42"/>
      <c r="E23626" s="42"/>
      <c r="F23626" s="41"/>
      <c r="G23626" s="40" t="s">
        <v>605</v>
      </c>
      <c r="H23626" s="40" t="s">
        <v>9617</v>
      </c>
      <c r="I23626" s="40">
        <v>10</v>
      </c>
      <c r="J23626" s="40">
        <v>0</v>
      </c>
      <c r="K23626" s="40">
        <v>10</v>
      </c>
      <c r="L23626"/>
    </row>
    <row r="23627" spans="1:12" ht="14.4" x14ac:dyDescent="0.3">
      <c r="A23627" s="44"/>
      <c r="B23627" s="42"/>
      <c r="C23627" s="42"/>
      <c r="D23627" s="42"/>
      <c r="E23627" s="42"/>
      <c r="F23627" s="41"/>
      <c r="G23627" s="47"/>
      <c r="H23627" s="40" t="s">
        <v>9644</v>
      </c>
      <c r="I23627" s="40">
        <v>20</v>
      </c>
      <c r="J23627" s="40">
        <v>0</v>
      </c>
      <c r="K23627" s="40">
        <v>20</v>
      </c>
      <c r="L23627"/>
    </row>
    <row r="23628" spans="1:12" ht="14.4" x14ac:dyDescent="0.3">
      <c r="A23628" s="44"/>
      <c r="B23628" s="42"/>
      <c r="C23628" s="42"/>
      <c r="D23628" s="42"/>
      <c r="E23628" s="42"/>
      <c r="F23628" s="41"/>
      <c r="G23628" s="47"/>
      <c r="H23628" s="40" t="s">
        <v>9643</v>
      </c>
      <c r="I23628" s="40">
        <v>29</v>
      </c>
      <c r="J23628" s="40">
        <v>0</v>
      </c>
      <c r="K23628" s="40">
        <v>29</v>
      </c>
      <c r="L23628"/>
    </row>
    <row r="23629" spans="1:12" ht="14.4" x14ac:dyDescent="0.3">
      <c r="A23629" s="46" t="s">
        <v>18948</v>
      </c>
      <c r="B23629" s="41"/>
      <c r="C23629" s="45" t="s">
        <v>18947</v>
      </c>
      <c r="D23629" s="42"/>
      <c r="E23629" s="42"/>
      <c r="F23629" s="42"/>
      <c r="G23629" s="42"/>
      <c r="H23629" s="42"/>
      <c r="I23629" s="42"/>
      <c r="J23629" s="42"/>
      <c r="K23629" s="41"/>
      <c r="L23629"/>
    </row>
    <row r="23630" spans="1:12" ht="14.4" x14ac:dyDescent="0.3">
      <c r="A23630" s="44"/>
      <c r="B23630" s="41"/>
      <c r="C23630" s="43" t="s">
        <v>9618</v>
      </c>
      <c r="D23630" s="42"/>
      <c r="E23630" s="42"/>
      <c r="F23630" s="42"/>
      <c r="G23630" s="42"/>
      <c r="H23630" s="42"/>
      <c r="I23630" s="42"/>
      <c r="J23630" s="42"/>
      <c r="K23630" s="41"/>
      <c r="L23630"/>
    </row>
    <row r="23631" spans="1:12" ht="14.4" x14ac:dyDescent="0.3">
      <c r="A23631" s="43"/>
      <c r="B23631" s="42"/>
      <c r="C23631" s="42"/>
      <c r="D23631" s="42"/>
      <c r="E23631" s="42"/>
      <c r="F23631" s="41"/>
      <c r="G23631" s="40" t="s">
        <v>632</v>
      </c>
      <c r="H23631" s="40" t="s">
        <v>9617</v>
      </c>
      <c r="I23631" s="40">
        <v>30</v>
      </c>
      <c r="J23631" s="40">
        <v>0</v>
      </c>
      <c r="K23631" s="40">
        <v>30</v>
      </c>
      <c r="L23631"/>
    </row>
    <row r="23632" spans="1:12" ht="14.4" x14ac:dyDescent="0.3">
      <c r="A23632" s="44"/>
      <c r="B23632" s="42"/>
      <c r="C23632" s="42"/>
      <c r="D23632" s="42"/>
      <c r="E23632" s="42"/>
      <c r="F23632" s="41"/>
      <c r="G23632" s="47"/>
      <c r="H23632" s="40" t="s">
        <v>9644</v>
      </c>
      <c r="I23632" s="40">
        <v>88</v>
      </c>
      <c r="J23632" s="40">
        <v>0</v>
      </c>
      <c r="K23632" s="40">
        <v>88</v>
      </c>
      <c r="L23632"/>
    </row>
    <row r="23633" spans="1:12" ht="14.4" x14ac:dyDescent="0.3">
      <c r="A23633" s="44"/>
      <c r="B23633" s="42"/>
      <c r="C23633" s="42"/>
      <c r="D23633" s="42"/>
      <c r="E23633" s="42"/>
      <c r="F23633" s="41"/>
      <c r="G23633" s="47"/>
      <c r="H23633" s="40" t="s">
        <v>9643</v>
      </c>
      <c r="I23633" s="40">
        <v>118</v>
      </c>
      <c r="J23633" s="40">
        <v>0</v>
      </c>
      <c r="K23633" s="40">
        <v>118</v>
      </c>
      <c r="L23633"/>
    </row>
    <row r="23634" spans="1:12" ht="14.4" x14ac:dyDescent="0.3">
      <c r="A23634" s="46" t="s">
        <v>18946</v>
      </c>
      <c r="B23634" s="41"/>
      <c r="C23634" s="45" t="s">
        <v>18945</v>
      </c>
      <c r="D23634" s="42"/>
      <c r="E23634" s="42"/>
      <c r="F23634" s="42"/>
      <c r="G23634" s="42"/>
      <c r="H23634" s="42"/>
      <c r="I23634" s="42"/>
      <c r="J23634" s="42"/>
      <c r="K23634" s="41"/>
      <c r="L23634"/>
    </row>
    <row r="23635" spans="1:12" ht="14.4" x14ac:dyDescent="0.3">
      <c r="A23635" s="44"/>
      <c r="B23635" s="41"/>
      <c r="C23635" s="43" t="s">
        <v>18944</v>
      </c>
      <c r="D23635" s="42"/>
      <c r="E23635" s="42"/>
      <c r="F23635" s="42"/>
      <c r="G23635" s="42"/>
      <c r="H23635" s="42"/>
      <c r="I23635" s="42"/>
      <c r="J23635" s="42"/>
      <c r="K23635" s="41"/>
      <c r="L23635"/>
    </row>
    <row r="23636" spans="1:12" ht="14.4" x14ac:dyDescent="0.3">
      <c r="A23636" s="43"/>
      <c r="B23636" s="42"/>
      <c r="C23636" s="42"/>
      <c r="D23636" s="42"/>
      <c r="E23636" s="42"/>
      <c r="F23636" s="41"/>
      <c r="G23636" s="40" t="s">
        <v>605</v>
      </c>
      <c r="H23636" s="40" t="s">
        <v>9617</v>
      </c>
      <c r="I23636" s="40">
        <v>25</v>
      </c>
      <c r="J23636" s="40">
        <v>0</v>
      </c>
      <c r="K23636" s="40">
        <v>25</v>
      </c>
      <c r="L23636"/>
    </row>
    <row r="23637" spans="1:12" ht="14.4" x14ac:dyDescent="0.3">
      <c r="A23637" s="44"/>
      <c r="B23637" s="42"/>
      <c r="C23637" s="42"/>
      <c r="D23637" s="42"/>
      <c r="E23637" s="42"/>
      <c r="F23637" s="41"/>
      <c r="G23637" s="47"/>
      <c r="H23637" s="40" t="s">
        <v>9644</v>
      </c>
      <c r="I23637" s="40">
        <v>96</v>
      </c>
      <c r="J23637" s="40">
        <v>0</v>
      </c>
      <c r="K23637" s="40">
        <v>96</v>
      </c>
      <c r="L23637"/>
    </row>
    <row r="23638" spans="1:12" ht="14.4" x14ac:dyDescent="0.3">
      <c r="A23638" s="44"/>
      <c r="B23638" s="42"/>
      <c r="C23638" s="42"/>
      <c r="D23638" s="42"/>
      <c r="E23638" s="42"/>
      <c r="F23638" s="41"/>
      <c r="G23638" s="47"/>
      <c r="H23638" s="40" t="s">
        <v>9643</v>
      </c>
      <c r="I23638" s="40">
        <v>121</v>
      </c>
      <c r="J23638" s="40">
        <v>0</v>
      </c>
      <c r="K23638" s="40">
        <v>121</v>
      </c>
      <c r="L23638"/>
    </row>
    <row r="23639" spans="1:12" ht="14.4" x14ac:dyDescent="0.3">
      <c r="A23639" s="44"/>
      <c r="B23639" s="41"/>
      <c r="C23639" s="43" t="s">
        <v>18943</v>
      </c>
      <c r="D23639" s="42"/>
      <c r="E23639" s="42"/>
      <c r="F23639" s="42"/>
      <c r="G23639" s="42"/>
      <c r="H23639" s="42"/>
      <c r="I23639" s="42"/>
      <c r="J23639" s="42"/>
      <c r="K23639" s="41"/>
      <c r="L23639"/>
    </row>
    <row r="23640" spans="1:12" ht="14.4" x14ac:dyDescent="0.3">
      <c r="A23640" s="43"/>
      <c r="B23640" s="42"/>
      <c r="C23640" s="42"/>
      <c r="D23640" s="42"/>
      <c r="E23640" s="42"/>
      <c r="F23640" s="41"/>
      <c r="G23640" s="40" t="s">
        <v>605</v>
      </c>
      <c r="H23640" s="40" t="s">
        <v>9617</v>
      </c>
      <c r="I23640" s="40">
        <v>48</v>
      </c>
      <c r="J23640" s="40">
        <v>0</v>
      </c>
      <c r="K23640" s="40">
        <v>48</v>
      </c>
      <c r="L23640"/>
    </row>
    <row r="23641" spans="1:12" ht="14.4" x14ac:dyDescent="0.3">
      <c r="A23641" s="44"/>
      <c r="B23641" s="42"/>
      <c r="C23641" s="42"/>
      <c r="D23641" s="42"/>
      <c r="E23641" s="42"/>
      <c r="F23641" s="41"/>
      <c r="G23641" s="47"/>
      <c r="H23641" s="40" t="s">
        <v>9644</v>
      </c>
      <c r="I23641" s="40">
        <v>141</v>
      </c>
      <c r="J23641" s="40">
        <v>0</v>
      </c>
      <c r="K23641" s="40">
        <v>141</v>
      </c>
      <c r="L23641"/>
    </row>
    <row r="23642" spans="1:12" ht="14.4" x14ac:dyDescent="0.3">
      <c r="A23642" s="44"/>
      <c r="B23642" s="42"/>
      <c r="C23642" s="42"/>
      <c r="D23642" s="42"/>
      <c r="E23642" s="42"/>
      <c r="F23642" s="41"/>
      <c r="G23642" s="47"/>
      <c r="H23642" s="40" t="s">
        <v>9643</v>
      </c>
      <c r="I23642" s="40">
        <v>189</v>
      </c>
      <c r="J23642" s="40">
        <v>0</v>
      </c>
      <c r="K23642" s="40">
        <v>189</v>
      </c>
      <c r="L23642"/>
    </row>
    <row r="23643" spans="1:12" ht="14.4" x14ac:dyDescent="0.3">
      <c r="A23643" s="46" t="s">
        <v>18942</v>
      </c>
      <c r="B23643" s="41"/>
      <c r="C23643" s="45" t="s">
        <v>18941</v>
      </c>
      <c r="D23643" s="42"/>
      <c r="E23643" s="42"/>
      <c r="F23643" s="42"/>
      <c r="G23643" s="42"/>
      <c r="H23643" s="42"/>
      <c r="I23643" s="42"/>
      <c r="J23643" s="42"/>
      <c r="K23643" s="41"/>
      <c r="L23643"/>
    </row>
    <row r="23644" spans="1:12" ht="14.4" x14ac:dyDescent="0.3">
      <c r="A23644" s="44"/>
      <c r="B23644" s="41"/>
      <c r="C23644" s="43" t="s">
        <v>9618</v>
      </c>
      <c r="D23644" s="42"/>
      <c r="E23644" s="42"/>
      <c r="F23644" s="42"/>
      <c r="G23644" s="42"/>
      <c r="H23644" s="42"/>
      <c r="I23644" s="42"/>
      <c r="J23644" s="42"/>
      <c r="K23644" s="41"/>
      <c r="L23644"/>
    </row>
    <row r="23645" spans="1:12" ht="14.4" x14ac:dyDescent="0.3">
      <c r="A23645" s="43"/>
      <c r="B23645" s="42"/>
      <c r="C23645" s="42"/>
      <c r="D23645" s="42"/>
      <c r="E23645" s="42"/>
      <c r="F23645" s="41"/>
      <c r="G23645" s="40" t="s">
        <v>605</v>
      </c>
      <c r="H23645" s="40" t="s">
        <v>9617</v>
      </c>
      <c r="I23645" s="40">
        <v>36</v>
      </c>
      <c r="J23645" s="40">
        <v>0</v>
      </c>
      <c r="K23645" s="40">
        <v>36</v>
      </c>
      <c r="L23645"/>
    </row>
    <row r="23646" spans="1:12" ht="14.4" x14ac:dyDescent="0.3">
      <c r="A23646" s="44"/>
      <c r="B23646" s="42"/>
      <c r="C23646" s="42"/>
      <c r="D23646" s="42"/>
      <c r="E23646" s="42"/>
      <c r="F23646" s="41"/>
      <c r="G23646" s="47"/>
      <c r="H23646" s="40" t="s">
        <v>9644</v>
      </c>
      <c r="I23646" s="40">
        <v>50</v>
      </c>
      <c r="J23646" s="40">
        <v>0</v>
      </c>
      <c r="K23646" s="40">
        <v>50</v>
      </c>
      <c r="L23646"/>
    </row>
    <row r="23647" spans="1:12" ht="14.4" x14ac:dyDescent="0.3">
      <c r="A23647" s="44"/>
      <c r="B23647" s="42"/>
      <c r="C23647" s="42"/>
      <c r="D23647" s="42"/>
      <c r="E23647" s="42"/>
      <c r="F23647" s="41"/>
      <c r="G23647" s="47"/>
      <c r="H23647" s="40" t="s">
        <v>9643</v>
      </c>
      <c r="I23647" s="40">
        <v>85</v>
      </c>
      <c r="J23647" s="40">
        <v>0</v>
      </c>
      <c r="K23647" s="40">
        <v>85</v>
      </c>
      <c r="L23647"/>
    </row>
    <row r="23648" spans="1:12" ht="14.4" x14ac:dyDescent="0.3">
      <c r="A23648" s="46" t="s">
        <v>18940</v>
      </c>
      <c r="B23648" s="41"/>
      <c r="C23648" s="45" t="s">
        <v>18939</v>
      </c>
      <c r="D23648" s="42"/>
      <c r="E23648" s="42"/>
      <c r="F23648" s="42"/>
      <c r="G23648" s="42"/>
      <c r="H23648" s="42"/>
      <c r="I23648" s="42"/>
      <c r="J23648" s="42"/>
      <c r="K23648" s="41"/>
      <c r="L23648"/>
    </row>
    <row r="23649" spans="1:12" ht="14.4" x14ac:dyDescent="0.3">
      <c r="A23649" s="44"/>
      <c r="B23649" s="41"/>
      <c r="C23649" s="43" t="s">
        <v>18938</v>
      </c>
      <c r="D23649" s="42"/>
      <c r="E23649" s="42"/>
      <c r="F23649" s="42"/>
      <c r="G23649" s="42"/>
      <c r="H23649" s="42"/>
      <c r="I23649" s="42"/>
      <c r="J23649" s="42"/>
      <c r="K23649" s="41"/>
      <c r="L23649"/>
    </row>
    <row r="23650" spans="1:12" ht="14.4" x14ac:dyDescent="0.3">
      <c r="A23650" s="43"/>
      <c r="B23650" s="42"/>
      <c r="C23650" s="42"/>
      <c r="D23650" s="42"/>
      <c r="E23650" s="42"/>
      <c r="F23650" s="41"/>
      <c r="G23650" s="40" t="s">
        <v>636</v>
      </c>
      <c r="H23650" s="40" t="s">
        <v>9617</v>
      </c>
      <c r="I23650" s="40">
        <v>1</v>
      </c>
      <c r="J23650" s="40">
        <v>0</v>
      </c>
      <c r="K23650" s="40">
        <v>1</v>
      </c>
      <c r="L23650"/>
    </row>
    <row r="23651" spans="1:12" ht="14.4" x14ac:dyDescent="0.3">
      <c r="A23651" s="44"/>
      <c r="B23651" s="42"/>
      <c r="C23651" s="42"/>
      <c r="D23651" s="42"/>
      <c r="E23651" s="42"/>
      <c r="F23651" s="41"/>
      <c r="G23651" s="47"/>
      <c r="H23651" s="40" t="s">
        <v>9643</v>
      </c>
      <c r="I23651" s="40">
        <v>1</v>
      </c>
      <c r="J23651" s="40">
        <v>0</v>
      </c>
      <c r="K23651" s="40">
        <v>1</v>
      </c>
      <c r="L23651"/>
    </row>
    <row r="23652" spans="1:12" ht="14.4" x14ac:dyDescent="0.3">
      <c r="A23652" s="46" t="s">
        <v>18937</v>
      </c>
      <c r="B23652" s="41"/>
      <c r="C23652" s="45" t="s">
        <v>18936</v>
      </c>
      <c r="D23652" s="42"/>
      <c r="E23652" s="42"/>
      <c r="F23652" s="42"/>
      <c r="G23652" s="42"/>
      <c r="H23652" s="42"/>
      <c r="I23652" s="42"/>
      <c r="J23652" s="42"/>
      <c r="K23652" s="41"/>
      <c r="L23652"/>
    </row>
    <row r="23653" spans="1:12" ht="14.4" x14ac:dyDescent="0.3">
      <c r="A23653" s="44"/>
      <c r="B23653" s="41"/>
      <c r="C23653" s="43" t="s">
        <v>16447</v>
      </c>
      <c r="D23653" s="42"/>
      <c r="E23653" s="42"/>
      <c r="F23653" s="42"/>
      <c r="G23653" s="42"/>
      <c r="H23653" s="42"/>
      <c r="I23653" s="42"/>
      <c r="J23653" s="42"/>
      <c r="K23653" s="41"/>
      <c r="L23653"/>
    </row>
    <row r="23654" spans="1:12" ht="14.4" x14ac:dyDescent="0.3">
      <c r="A23654" s="43"/>
      <c r="B23654" s="42"/>
      <c r="C23654" s="42"/>
      <c r="D23654" s="42"/>
      <c r="E23654" s="42"/>
      <c r="F23654" s="41"/>
      <c r="G23654" s="40" t="s">
        <v>605</v>
      </c>
      <c r="H23654" s="40" t="s">
        <v>9617</v>
      </c>
      <c r="I23654" s="40">
        <v>213</v>
      </c>
      <c r="J23654" s="40">
        <v>0</v>
      </c>
      <c r="K23654" s="40">
        <v>213</v>
      </c>
      <c r="L23654"/>
    </row>
    <row r="23655" spans="1:12" ht="14.4" x14ac:dyDescent="0.3">
      <c r="A23655" s="44"/>
      <c r="B23655" s="42"/>
      <c r="C23655" s="42"/>
      <c r="D23655" s="42"/>
      <c r="E23655" s="42"/>
      <c r="F23655" s="41"/>
      <c r="G23655" s="47"/>
      <c r="H23655" s="40" t="s">
        <v>9644</v>
      </c>
      <c r="I23655" s="40">
        <v>54</v>
      </c>
      <c r="J23655" s="40">
        <v>0</v>
      </c>
      <c r="K23655" s="40">
        <v>54</v>
      </c>
      <c r="L23655"/>
    </row>
    <row r="23656" spans="1:12" ht="14.4" x14ac:dyDescent="0.3">
      <c r="A23656" s="44"/>
      <c r="B23656" s="42"/>
      <c r="C23656" s="42"/>
      <c r="D23656" s="42"/>
      <c r="E23656" s="42"/>
      <c r="F23656" s="41"/>
      <c r="G23656" s="47"/>
      <c r="H23656" s="40" t="s">
        <v>9643</v>
      </c>
      <c r="I23656" s="40">
        <v>267</v>
      </c>
      <c r="J23656" s="40">
        <v>0</v>
      </c>
      <c r="K23656" s="40">
        <v>267</v>
      </c>
      <c r="L23656"/>
    </row>
    <row r="23657" spans="1:12" ht="14.4" x14ac:dyDescent="0.3">
      <c r="A23657" s="44"/>
      <c r="B23657" s="41"/>
      <c r="C23657" s="43" t="s">
        <v>16464</v>
      </c>
      <c r="D23657" s="42"/>
      <c r="E23657" s="42"/>
      <c r="F23657" s="42"/>
      <c r="G23657" s="42"/>
      <c r="H23657" s="42"/>
      <c r="I23657" s="42"/>
      <c r="J23657" s="42"/>
      <c r="K23657" s="41"/>
      <c r="L23657"/>
    </row>
    <row r="23658" spans="1:12" ht="14.4" x14ac:dyDescent="0.3">
      <c r="A23658" s="43"/>
      <c r="B23658" s="42"/>
      <c r="C23658" s="42"/>
      <c r="D23658" s="42"/>
      <c r="E23658" s="42"/>
      <c r="F23658" s="41"/>
      <c r="G23658" s="40" t="s">
        <v>605</v>
      </c>
      <c r="H23658" s="40" t="s">
        <v>9617</v>
      </c>
      <c r="I23658" s="40">
        <v>213</v>
      </c>
      <c r="J23658" s="40">
        <v>0</v>
      </c>
      <c r="K23658" s="40">
        <v>213</v>
      </c>
      <c r="L23658"/>
    </row>
    <row r="23659" spans="1:12" ht="14.4" x14ac:dyDescent="0.3">
      <c r="A23659" s="44"/>
      <c r="B23659" s="42"/>
      <c r="C23659" s="42"/>
      <c r="D23659" s="42"/>
      <c r="E23659" s="42"/>
      <c r="F23659" s="41"/>
      <c r="G23659" s="47"/>
      <c r="H23659" s="40" t="s">
        <v>9644</v>
      </c>
      <c r="I23659" s="40">
        <v>85</v>
      </c>
      <c r="J23659" s="40">
        <v>0</v>
      </c>
      <c r="K23659" s="40">
        <v>85</v>
      </c>
      <c r="L23659"/>
    </row>
    <row r="23660" spans="1:12" ht="14.4" x14ac:dyDescent="0.3">
      <c r="A23660" s="44"/>
      <c r="B23660" s="42"/>
      <c r="C23660" s="42"/>
      <c r="D23660" s="42"/>
      <c r="E23660" s="42"/>
      <c r="F23660" s="41"/>
      <c r="G23660" s="47"/>
      <c r="H23660" s="40" t="s">
        <v>9643</v>
      </c>
      <c r="I23660" s="40">
        <v>298</v>
      </c>
      <c r="J23660" s="40">
        <v>0</v>
      </c>
      <c r="K23660" s="40">
        <v>298</v>
      </c>
      <c r="L23660"/>
    </row>
    <row r="23661" spans="1:12" ht="14.4" x14ac:dyDescent="0.3">
      <c r="A23661" s="44"/>
      <c r="B23661" s="41"/>
      <c r="C23661" s="43" t="s">
        <v>16463</v>
      </c>
      <c r="D23661" s="42"/>
      <c r="E23661" s="42"/>
      <c r="F23661" s="42"/>
      <c r="G23661" s="42"/>
      <c r="H23661" s="42"/>
      <c r="I23661" s="42"/>
      <c r="J23661" s="42"/>
      <c r="K23661" s="41"/>
      <c r="L23661"/>
    </row>
    <row r="23662" spans="1:12" ht="14.4" x14ac:dyDescent="0.3">
      <c r="A23662" s="43"/>
      <c r="B23662" s="42"/>
      <c r="C23662" s="42"/>
      <c r="D23662" s="42"/>
      <c r="E23662" s="42"/>
      <c r="F23662" s="41"/>
      <c r="G23662" s="40" t="s">
        <v>605</v>
      </c>
      <c r="H23662" s="40" t="s">
        <v>9617</v>
      </c>
      <c r="I23662" s="40">
        <v>213</v>
      </c>
      <c r="J23662" s="40">
        <v>0</v>
      </c>
      <c r="K23662" s="40">
        <v>213</v>
      </c>
      <c r="L23662"/>
    </row>
    <row r="23663" spans="1:12" ht="14.4" x14ac:dyDescent="0.3">
      <c r="A23663" s="44"/>
      <c r="B23663" s="42"/>
      <c r="C23663" s="42"/>
      <c r="D23663" s="42"/>
      <c r="E23663" s="42"/>
      <c r="F23663" s="41"/>
      <c r="G23663" s="47"/>
      <c r="H23663" s="40" t="s">
        <v>9644</v>
      </c>
      <c r="I23663" s="40">
        <v>140</v>
      </c>
      <c r="J23663" s="40">
        <v>0</v>
      </c>
      <c r="K23663" s="40">
        <v>140</v>
      </c>
      <c r="L23663"/>
    </row>
    <row r="23664" spans="1:12" ht="14.4" x14ac:dyDescent="0.3">
      <c r="A23664" s="44"/>
      <c r="B23664" s="42"/>
      <c r="C23664" s="42"/>
      <c r="D23664" s="42"/>
      <c r="E23664" s="42"/>
      <c r="F23664" s="41"/>
      <c r="G23664" s="47"/>
      <c r="H23664" s="40" t="s">
        <v>9643</v>
      </c>
      <c r="I23664" s="40">
        <v>354</v>
      </c>
      <c r="J23664" s="40">
        <v>0</v>
      </c>
      <c r="K23664" s="40">
        <v>354</v>
      </c>
      <c r="L23664"/>
    </row>
    <row r="23665" spans="1:12" ht="14.4" x14ac:dyDescent="0.3">
      <c r="A23665" s="44"/>
      <c r="B23665" s="41"/>
      <c r="C23665" s="43" t="s">
        <v>16505</v>
      </c>
      <c r="D23665" s="42"/>
      <c r="E23665" s="42"/>
      <c r="F23665" s="42"/>
      <c r="G23665" s="42"/>
      <c r="H23665" s="42"/>
      <c r="I23665" s="42"/>
      <c r="J23665" s="42"/>
      <c r="K23665" s="41"/>
      <c r="L23665"/>
    </row>
    <row r="23666" spans="1:12" ht="14.4" x14ac:dyDescent="0.3">
      <c r="A23666" s="43"/>
      <c r="B23666" s="42"/>
      <c r="C23666" s="42"/>
      <c r="D23666" s="42"/>
      <c r="E23666" s="42"/>
      <c r="F23666" s="41"/>
      <c r="G23666" s="40" t="s">
        <v>605</v>
      </c>
      <c r="H23666" s="40" t="s">
        <v>9617</v>
      </c>
      <c r="I23666" s="40">
        <v>213</v>
      </c>
      <c r="J23666" s="40">
        <v>0</v>
      </c>
      <c r="K23666" s="40">
        <v>213</v>
      </c>
      <c r="L23666"/>
    </row>
    <row r="23667" spans="1:12" ht="14.4" x14ac:dyDescent="0.3">
      <c r="A23667" s="44"/>
      <c r="B23667" s="42"/>
      <c r="C23667" s="42"/>
      <c r="D23667" s="42"/>
      <c r="E23667" s="42"/>
      <c r="F23667" s="41"/>
      <c r="G23667" s="47"/>
      <c r="H23667" s="40" t="s">
        <v>9644</v>
      </c>
      <c r="I23667" s="40">
        <v>187</v>
      </c>
      <c r="J23667" s="40">
        <v>0</v>
      </c>
      <c r="K23667" s="40">
        <v>187</v>
      </c>
      <c r="L23667"/>
    </row>
    <row r="23668" spans="1:12" ht="14.4" x14ac:dyDescent="0.3">
      <c r="A23668" s="44"/>
      <c r="B23668" s="42"/>
      <c r="C23668" s="42"/>
      <c r="D23668" s="42"/>
      <c r="E23668" s="42"/>
      <c r="F23668" s="41"/>
      <c r="G23668" s="47"/>
      <c r="H23668" s="40" t="s">
        <v>9643</v>
      </c>
      <c r="I23668" s="40">
        <v>400</v>
      </c>
      <c r="J23668" s="40">
        <v>0</v>
      </c>
      <c r="K23668" s="40">
        <v>400</v>
      </c>
      <c r="L23668"/>
    </row>
    <row r="23669" spans="1:12" ht="14.4" x14ac:dyDescent="0.3">
      <c r="A23669" s="44"/>
      <c r="B23669" s="41"/>
      <c r="C23669" s="43" t="s">
        <v>16504</v>
      </c>
      <c r="D23669" s="42"/>
      <c r="E23669" s="42"/>
      <c r="F23669" s="42"/>
      <c r="G23669" s="42"/>
      <c r="H23669" s="42"/>
      <c r="I23669" s="42"/>
      <c r="J23669" s="42"/>
      <c r="K23669" s="41"/>
      <c r="L23669"/>
    </row>
    <row r="23670" spans="1:12" ht="14.4" x14ac:dyDescent="0.3">
      <c r="A23670" s="43"/>
      <c r="B23670" s="42"/>
      <c r="C23670" s="42"/>
      <c r="D23670" s="42"/>
      <c r="E23670" s="42"/>
      <c r="F23670" s="41"/>
      <c r="G23670" s="40" t="s">
        <v>605</v>
      </c>
      <c r="H23670" s="40" t="s">
        <v>9617</v>
      </c>
      <c r="I23670" s="40">
        <v>213</v>
      </c>
      <c r="J23670" s="40">
        <v>0</v>
      </c>
      <c r="K23670" s="40">
        <v>213</v>
      </c>
      <c r="L23670"/>
    </row>
    <row r="23671" spans="1:12" ht="14.4" x14ac:dyDescent="0.3">
      <c r="A23671" s="44"/>
      <c r="B23671" s="42"/>
      <c r="C23671" s="42"/>
      <c r="D23671" s="42"/>
      <c r="E23671" s="42"/>
      <c r="F23671" s="41"/>
      <c r="G23671" s="47"/>
      <c r="H23671" s="40" t="s">
        <v>9644</v>
      </c>
      <c r="I23671" s="40">
        <v>250</v>
      </c>
      <c r="J23671" s="40">
        <v>0</v>
      </c>
      <c r="K23671" s="40">
        <v>250</v>
      </c>
      <c r="L23671"/>
    </row>
    <row r="23672" spans="1:12" ht="14.4" x14ac:dyDescent="0.3">
      <c r="A23672" s="44"/>
      <c r="B23672" s="42"/>
      <c r="C23672" s="42"/>
      <c r="D23672" s="42"/>
      <c r="E23672" s="42"/>
      <c r="F23672" s="41"/>
      <c r="G23672" s="47"/>
      <c r="H23672" s="40" t="s">
        <v>9643</v>
      </c>
      <c r="I23672" s="40">
        <v>464</v>
      </c>
      <c r="J23672" s="40">
        <v>0</v>
      </c>
      <c r="K23672" s="40">
        <v>464</v>
      </c>
      <c r="L23672"/>
    </row>
    <row r="23673" spans="1:12" ht="14.4" x14ac:dyDescent="0.3">
      <c r="A23673" s="44"/>
      <c r="B23673" s="41"/>
      <c r="C23673" s="43" t="s">
        <v>16503</v>
      </c>
      <c r="D23673" s="42"/>
      <c r="E23673" s="42"/>
      <c r="F23673" s="42"/>
      <c r="G23673" s="42"/>
      <c r="H23673" s="42"/>
      <c r="I23673" s="42"/>
      <c r="J23673" s="42"/>
      <c r="K23673" s="41"/>
      <c r="L23673"/>
    </row>
    <row r="23674" spans="1:12" ht="14.4" x14ac:dyDescent="0.3">
      <c r="A23674" s="43"/>
      <c r="B23674" s="42"/>
      <c r="C23674" s="42"/>
      <c r="D23674" s="42"/>
      <c r="E23674" s="42"/>
      <c r="F23674" s="41"/>
      <c r="G23674" s="40" t="s">
        <v>605</v>
      </c>
      <c r="H23674" s="40" t="s">
        <v>9617</v>
      </c>
      <c r="I23674" s="40">
        <v>291</v>
      </c>
      <c r="J23674" s="40">
        <v>0</v>
      </c>
      <c r="K23674" s="40">
        <v>291</v>
      </c>
      <c r="L23674"/>
    </row>
    <row r="23675" spans="1:12" ht="14.4" x14ac:dyDescent="0.3">
      <c r="A23675" s="44"/>
      <c r="B23675" s="42"/>
      <c r="C23675" s="42"/>
      <c r="D23675" s="42"/>
      <c r="E23675" s="42"/>
      <c r="F23675" s="41"/>
      <c r="G23675" s="47"/>
      <c r="H23675" s="40" t="s">
        <v>9644</v>
      </c>
      <c r="I23675" s="40">
        <v>303</v>
      </c>
      <c r="J23675" s="40">
        <v>0</v>
      </c>
      <c r="K23675" s="40">
        <v>303</v>
      </c>
      <c r="L23675"/>
    </row>
    <row r="23676" spans="1:12" ht="14.4" x14ac:dyDescent="0.3">
      <c r="A23676" s="44"/>
      <c r="B23676" s="42"/>
      <c r="C23676" s="42"/>
      <c r="D23676" s="42"/>
      <c r="E23676" s="42"/>
      <c r="F23676" s="41"/>
      <c r="G23676" s="47"/>
      <c r="H23676" s="40" t="s">
        <v>9643</v>
      </c>
      <c r="I23676" s="40">
        <v>594</v>
      </c>
      <c r="J23676" s="40">
        <v>0</v>
      </c>
      <c r="K23676" s="40">
        <v>594</v>
      </c>
      <c r="L23676"/>
    </row>
    <row r="23677" spans="1:12" ht="14.4" x14ac:dyDescent="0.3">
      <c r="A23677" s="44"/>
      <c r="B23677" s="41"/>
      <c r="C23677" s="43" t="s">
        <v>16502</v>
      </c>
      <c r="D23677" s="42"/>
      <c r="E23677" s="42"/>
      <c r="F23677" s="42"/>
      <c r="G23677" s="42"/>
      <c r="H23677" s="42"/>
      <c r="I23677" s="42"/>
      <c r="J23677" s="42"/>
      <c r="K23677" s="41"/>
      <c r="L23677"/>
    </row>
    <row r="23678" spans="1:12" ht="14.4" x14ac:dyDescent="0.3">
      <c r="A23678" s="43"/>
      <c r="B23678" s="42"/>
      <c r="C23678" s="42"/>
      <c r="D23678" s="42"/>
      <c r="E23678" s="42"/>
      <c r="F23678" s="41"/>
      <c r="G23678" s="40" t="s">
        <v>605</v>
      </c>
      <c r="H23678" s="40" t="s">
        <v>9617</v>
      </c>
      <c r="I23678" s="40">
        <v>291</v>
      </c>
      <c r="J23678" s="40">
        <v>0</v>
      </c>
      <c r="K23678" s="40">
        <v>291</v>
      </c>
      <c r="L23678"/>
    </row>
    <row r="23679" spans="1:12" ht="14.4" x14ac:dyDescent="0.3">
      <c r="A23679" s="44"/>
      <c r="B23679" s="42"/>
      <c r="C23679" s="42"/>
      <c r="D23679" s="42"/>
      <c r="E23679" s="42"/>
      <c r="F23679" s="41"/>
      <c r="G23679" s="47"/>
      <c r="H23679" s="40" t="s">
        <v>9644</v>
      </c>
      <c r="I23679" s="40">
        <v>639</v>
      </c>
      <c r="J23679" s="40">
        <v>0</v>
      </c>
      <c r="K23679" s="40">
        <v>639</v>
      </c>
      <c r="L23679"/>
    </row>
    <row r="23680" spans="1:12" ht="14.4" x14ac:dyDescent="0.3">
      <c r="A23680" s="44"/>
      <c r="B23680" s="42"/>
      <c r="C23680" s="42"/>
      <c r="D23680" s="42"/>
      <c r="E23680" s="42"/>
      <c r="F23680" s="41"/>
      <c r="G23680" s="47"/>
      <c r="H23680" s="40" t="s">
        <v>9643</v>
      </c>
      <c r="I23680" s="40">
        <v>930</v>
      </c>
      <c r="J23680" s="40">
        <v>0</v>
      </c>
      <c r="K23680" s="40">
        <v>930</v>
      </c>
      <c r="L23680"/>
    </row>
    <row r="23681" spans="1:12" ht="14.4" x14ac:dyDescent="0.3">
      <c r="A23681" s="44"/>
      <c r="B23681" s="41"/>
      <c r="C23681" s="43" t="s">
        <v>16501</v>
      </c>
      <c r="D23681" s="42"/>
      <c r="E23681" s="42"/>
      <c r="F23681" s="42"/>
      <c r="G23681" s="42"/>
      <c r="H23681" s="42"/>
      <c r="I23681" s="42"/>
      <c r="J23681" s="42"/>
      <c r="K23681" s="41"/>
      <c r="L23681"/>
    </row>
    <row r="23682" spans="1:12" ht="14.4" x14ac:dyDescent="0.3">
      <c r="A23682" s="43"/>
      <c r="B23682" s="42"/>
      <c r="C23682" s="42"/>
      <c r="D23682" s="42"/>
      <c r="E23682" s="42"/>
      <c r="F23682" s="41"/>
      <c r="G23682" s="40" t="s">
        <v>605</v>
      </c>
      <c r="H23682" s="40" t="s">
        <v>9617</v>
      </c>
      <c r="I23682" s="40">
        <v>291</v>
      </c>
      <c r="J23682" s="40">
        <v>0</v>
      </c>
      <c r="K23682" s="40">
        <v>291</v>
      </c>
      <c r="L23682"/>
    </row>
    <row r="23683" spans="1:12" ht="14.4" x14ac:dyDescent="0.3">
      <c r="A23683" s="44"/>
      <c r="B23683" s="42"/>
      <c r="C23683" s="42"/>
      <c r="D23683" s="42"/>
      <c r="E23683" s="42"/>
      <c r="F23683" s="41"/>
      <c r="G23683" s="47"/>
      <c r="H23683" s="40" t="s">
        <v>9644</v>
      </c>
      <c r="I23683" s="40">
        <v>697</v>
      </c>
      <c r="J23683" s="40">
        <v>0</v>
      </c>
      <c r="K23683" s="40">
        <v>697</v>
      </c>
      <c r="L23683"/>
    </row>
    <row r="23684" spans="1:12" ht="14.4" x14ac:dyDescent="0.3">
      <c r="A23684" s="44"/>
      <c r="B23684" s="42"/>
      <c r="C23684" s="42"/>
      <c r="D23684" s="42"/>
      <c r="E23684" s="42"/>
      <c r="F23684" s="41"/>
      <c r="G23684" s="47"/>
      <c r="H23684" s="40" t="s">
        <v>9643</v>
      </c>
      <c r="I23684" s="40">
        <v>988</v>
      </c>
      <c r="J23684" s="40">
        <v>0</v>
      </c>
      <c r="K23684" s="40">
        <v>988</v>
      </c>
      <c r="L23684"/>
    </row>
    <row r="23685" spans="1:12" ht="14.4" x14ac:dyDescent="0.3">
      <c r="A23685" s="46" t="s">
        <v>18935</v>
      </c>
      <c r="B23685" s="41"/>
      <c r="C23685" s="45" t="s">
        <v>18934</v>
      </c>
      <c r="D23685" s="42"/>
      <c r="E23685" s="42"/>
      <c r="F23685" s="42"/>
      <c r="G23685" s="42"/>
      <c r="H23685" s="42"/>
      <c r="I23685" s="42"/>
      <c r="J23685" s="42"/>
      <c r="K23685" s="41"/>
      <c r="L23685"/>
    </row>
    <row r="23686" spans="1:12" ht="14.4" x14ac:dyDescent="0.3">
      <c r="A23686" s="44"/>
      <c r="B23686" s="41"/>
      <c r="C23686" s="43" t="s">
        <v>18933</v>
      </c>
      <c r="D23686" s="42"/>
      <c r="E23686" s="42"/>
      <c r="F23686" s="42"/>
      <c r="G23686" s="42"/>
      <c r="H23686" s="42"/>
      <c r="I23686" s="42"/>
      <c r="J23686" s="42"/>
      <c r="K23686" s="41"/>
      <c r="L23686"/>
    </row>
    <row r="23687" spans="1:12" ht="14.4" x14ac:dyDescent="0.3">
      <c r="A23687" s="43"/>
      <c r="B23687" s="42"/>
      <c r="C23687" s="42"/>
      <c r="D23687" s="42"/>
      <c r="E23687" s="42"/>
      <c r="F23687" s="41"/>
      <c r="G23687" s="40" t="s">
        <v>605</v>
      </c>
      <c r="H23687" s="40" t="s">
        <v>9617</v>
      </c>
      <c r="I23687" s="40">
        <v>997</v>
      </c>
      <c r="J23687" s="40">
        <v>0</v>
      </c>
      <c r="K23687" s="40">
        <v>997</v>
      </c>
      <c r="L23687"/>
    </row>
    <row r="23688" spans="1:12" ht="14.4" x14ac:dyDescent="0.3">
      <c r="A23688" s="44"/>
      <c r="B23688" s="42"/>
      <c r="C23688" s="42"/>
      <c r="D23688" s="42"/>
      <c r="E23688" s="42"/>
      <c r="F23688" s="41"/>
      <c r="G23688" s="47"/>
      <c r="H23688" s="40" t="s">
        <v>9643</v>
      </c>
      <c r="I23688" s="40">
        <v>997</v>
      </c>
      <c r="J23688" s="40">
        <v>0</v>
      </c>
      <c r="K23688" s="40">
        <v>997</v>
      </c>
      <c r="L23688"/>
    </row>
    <row r="23689" spans="1:12" ht="14.4" x14ac:dyDescent="0.3">
      <c r="A23689" s="44"/>
      <c r="B23689" s="41"/>
      <c r="C23689" s="43" t="s">
        <v>18932</v>
      </c>
      <c r="D23689" s="42"/>
      <c r="E23689" s="42"/>
      <c r="F23689" s="42"/>
      <c r="G23689" s="42"/>
      <c r="H23689" s="42"/>
      <c r="I23689" s="42"/>
      <c r="J23689" s="42"/>
      <c r="K23689" s="41"/>
      <c r="L23689"/>
    </row>
    <row r="23690" spans="1:12" ht="14.4" x14ac:dyDescent="0.3">
      <c r="A23690" s="43"/>
      <c r="B23690" s="42"/>
      <c r="C23690" s="42"/>
      <c r="D23690" s="42"/>
      <c r="E23690" s="42"/>
      <c r="F23690" s="41"/>
      <c r="G23690" s="40" t="s">
        <v>605</v>
      </c>
      <c r="H23690" s="40" t="s">
        <v>9617</v>
      </c>
      <c r="I23690" s="40">
        <v>684</v>
      </c>
      <c r="J23690" s="40">
        <v>0</v>
      </c>
      <c r="K23690" s="40">
        <v>684</v>
      </c>
      <c r="L23690"/>
    </row>
    <row r="23691" spans="1:12" ht="14.4" x14ac:dyDescent="0.3">
      <c r="A23691" s="44"/>
      <c r="B23691" s="42"/>
      <c r="C23691" s="42"/>
      <c r="D23691" s="42"/>
      <c r="E23691" s="42"/>
      <c r="F23691" s="41"/>
      <c r="G23691" s="47"/>
      <c r="H23691" s="40" t="s">
        <v>9643</v>
      </c>
      <c r="I23691" s="40">
        <v>684</v>
      </c>
      <c r="J23691" s="40">
        <v>0</v>
      </c>
      <c r="K23691" s="40">
        <v>684</v>
      </c>
      <c r="L23691"/>
    </row>
    <row r="23692" spans="1:12" ht="14.4" x14ac:dyDescent="0.3">
      <c r="A23692" s="46" t="s">
        <v>18931</v>
      </c>
      <c r="B23692" s="41"/>
      <c r="C23692" s="45" t="s">
        <v>18930</v>
      </c>
      <c r="D23692" s="42"/>
      <c r="E23692" s="42"/>
      <c r="F23692" s="42"/>
      <c r="G23692" s="42"/>
      <c r="H23692" s="42"/>
      <c r="I23692" s="42"/>
      <c r="J23692" s="42"/>
      <c r="K23692" s="41"/>
      <c r="L23692"/>
    </row>
    <row r="23693" spans="1:12" ht="14.4" x14ac:dyDescent="0.3">
      <c r="A23693" s="44"/>
      <c r="B23693" s="41"/>
      <c r="C23693" s="43" t="s">
        <v>9618</v>
      </c>
      <c r="D23693" s="42"/>
      <c r="E23693" s="42"/>
      <c r="F23693" s="42"/>
      <c r="G23693" s="42"/>
      <c r="H23693" s="42"/>
      <c r="I23693" s="42"/>
      <c r="J23693" s="42"/>
      <c r="K23693" s="41"/>
      <c r="L23693"/>
    </row>
    <row r="23694" spans="1:12" ht="14.4" x14ac:dyDescent="0.3">
      <c r="A23694" s="43"/>
      <c r="B23694" s="42"/>
      <c r="C23694" s="42"/>
      <c r="D23694" s="42"/>
      <c r="E23694" s="42"/>
      <c r="F23694" s="41"/>
      <c r="G23694" s="40" t="s">
        <v>605</v>
      </c>
      <c r="H23694" s="40" t="s">
        <v>9617</v>
      </c>
      <c r="I23694" s="40">
        <v>28</v>
      </c>
      <c r="J23694" s="40">
        <v>0</v>
      </c>
      <c r="K23694" s="40">
        <v>28</v>
      </c>
      <c r="L23694"/>
    </row>
    <row r="23695" spans="1:12" ht="14.4" x14ac:dyDescent="0.3">
      <c r="A23695" s="44"/>
      <c r="B23695" s="42"/>
      <c r="C23695" s="42"/>
      <c r="D23695" s="42"/>
      <c r="E23695" s="42"/>
      <c r="F23695" s="41"/>
      <c r="G23695" s="47"/>
      <c r="H23695" s="40" t="s">
        <v>9643</v>
      </c>
      <c r="I23695" s="40">
        <v>28</v>
      </c>
      <c r="J23695" s="40">
        <v>0</v>
      </c>
      <c r="K23695" s="40">
        <v>28</v>
      </c>
      <c r="L23695"/>
    </row>
    <row r="23696" spans="1:12" ht="14.4" x14ac:dyDescent="0.3">
      <c r="A23696" s="46" t="s">
        <v>18929</v>
      </c>
      <c r="B23696" s="41"/>
      <c r="C23696" s="45" t="s">
        <v>18928</v>
      </c>
      <c r="D23696" s="42"/>
      <c r="E23696" s="42"/>
      <c r="F23696" s="42"/>
      <c r="G23696" s="42"/>
      <c r="H23696" s="42"/>
      <c r="I23696" s="42"/>
      <c r="J23696" s="42"/>
      <c r="K23696" s="41"/>
      <c r="L23696"/>
    </row>
    <row r="23697" spans="1:12" ht="14.4" x14ac:dyDescent="0.3">
      <c r="A23697" s="44"/>
      <c r="B23697" s="41"/>
      <c r="C23697" s="43" t="s">
        <v>18927</v>
      </c>
      <c r="D23697" s="42"/>
      <c r="E23697" s="42"/>
      <c r="F23697" s="42"/>
      <c r="G23697" s="42"/>
      <c r="H23697" s="42"/>
      <c r="I23697" s="42"/>
      <c r="J23697" s="42"/>
      <c r="K23697" s="41"/>
      <c r="L23697"/>
    </row>
    <row r="23698" spans="1:12" ht="14.4" x14ac:dyDescent="0.3">
      <c r="A23698" s="43"/>
      <c r="B23698" s="42"/>
      <c r="C23698" s="42"/>
      <c r="D23698" s="42"/>
      <c r="E23698" s="42"/>
      <c r="F23698" s="41"/>
      <c r="G23698" s="40" t="s">
        <v>605</v>
      </c>
      <c r="H23698" s="40" t="s">
        <v>9617</v>
      </c>
      <c r="I23698" s="40">
        <v>657</v>
      </c>
      <c r="J23698" s="40">
        <v>0</v>
      </c>
      <c r="K23698" s="40">
        <v>657</v>
      </c>
      <c r="L23698"/>
    </row>
    <row r="23699" spans="1:12" ht="14.4" x14ac:dyDescent="0.3">
      <c r="A23699" s="44"/>
      <c r="B23699" s="42"/>
      <c r="C23699" s="42"/>
      <c r="D23699" s="42"/>
      <c r="E23699" s="42"/>
      <c r="F23699" s="41"/>
      <c r="G23699" s="47"/>
      <c r="H23699" s="40" t="s">
        <v>9644</v>
      </c>
      <c r="I23699" s="40">
        <v>956</v>
      </c>
      <c r="J23699" s="40">
        <v>0</v>
      </c>
      <c r="K23699" s="40">
        <v>956</v>
      </c>
      <c r="L23699"/>
    </row>
    <row r="23700" spans="1:12" ht="14.4" x14ac:dyDescent="0.3">
      <c r="A23700" s="44"/>
      <c r="B23700" s="42"/>
      <c r="C23700" s="42"/>
      <c r="D23700" s="42"/>
      <c r="E23700" s="42"/>
      <c r="F23700" s="41"/>
      <c r="G23700" s="47"/>
      <c r="H23700" s="40" t="s">
        <v>9643</v>
      </c>
      <c r="I23700" s="40">
        <v>1613</v>
      </c>
      <c r="J23700" s="40">
        <v>0</v>
      </c>
      <c r="K23700" s="40">
        <v>1613</v>
      </c>
      <c r="L23700"/>
    </row>
    <row r="23701" spans="1:12" ht="14.4" x14ac:dyDescent="0.3">
      <c r="A23701" s="44"/>
      <c r="B23701" s="41"/>
      <c r="C23701" s="43" t="s">
        <v>18926</v>
      </c>
      <c r="D23701" s="42"/>
      <c r="E23701" s="42"/>
      <c r="F23701" s="42"/>
      <c r="G23701" s="42"/>
      <c r="H23701" s="42"/>
      <c r="I23701" s="42"/>
      <c r="J23701" s="42"/>
      <c r="K23701" s="41"/>
      <c r="L23701"/>
    </row>
    <row r="23702" spans="1:12" ht="14.4" x14ac:dyDescent="0.3">
      <c r="A23702" s="43"/>
      <c r="B23702" s="42"/>
      <c r="C23702" s="42"/>
      <c r="D23702" s="42"/>
      <c r="E23702" s="42"/>
      <c r="F23702" s="41"/>
      <c r="G23702" s="40" t="s">
        <v>605</v>
      </c>
      <c r="H23702" s="40" t="s">
        <v>9617</v>
      </c>
      <c r="I23702" s="40">
        <v>641</v>
      </c>
      <c r="J23702" s="40">
        <v>0</v>
      </c>
      <c r="K23702" s="40">
        <v>641</v>
      </c>
      <c r="L23702"/>
    </row>
    <row r="23703" spans="1:12" ht="14.4" x14ac:dyDescent="0.3">
      <c r="A23703" s="44"/>
      <c r="B23703" s="42"/>
      <c r="C23703" s="42"/>
      <c r="D23703" s="42"/>
      <c r="E23703" s="42"/>
      <c r="F23703" s="41"/>
      <c r="G23703" s="47"/>
      <c r="H23703" s="40" t="s">
        <v>9644</v>
      </c>
      <c r="I23703" s="40">
        <v>1709</v>
      </c>
      <c r="J23703" s="40">
        <v>0</v>
      </c>
      <c r="K23703" s="40">
        <v>1709</v>
      </c>
      <c r="L23703"/>
    </row>
    <row r="23704" spans="1:12" ht="14.4" x14ac:dyDescent="0.3">
      <c r="A23704" s="44"/>
      <c r="B23704" s="42"/>
      <c r="C23704" s="42"/>
      <c r="D23704" s="42"/>
      <c r="E23704" s="42"/>
      <c r="F23704" s="41"/>
      <c r="G23704" s="47"/>
      <c r="H23704" s="40" t="s">
        <v>9643</v>
      </c>
      <c r="I23704" s="40">
        <v>2350</v>
      </c>
      <c r="J23704" s="40">
        <v>0</v>
      </c>
      <c r="K23704" s="40">
        <v>2350</v>
      </c>
      <c r="L23704"/>
    </row>
    <row r="23705" spans="1:12" ht="14.4" x14ac:dyDescent="0.3">
      <c r="A23705" s="46" t="s">
        <v>18925</v>
      </c>
      <c r="B23705" s="41"/>
      <c r="C23705" s="45" t="s">
        <v>18924</v>
      </c>
      <c r="D23705" s="42"/>
      <c r="E23705" s="42"/>
      <c r="F23705" s="42"/>
      <c r="G23705" s="42"/>
      <c r="H23705" s="42"/>
      <c r="I23705" s="42"/>
      <c r="J23705" s="42"/>
      <c r="K23705" s="41"/>
      <c r="L23705"/>
    </row>
    <row r="23706" spans="1:12" ht="14.4" x14ac:dyDescent="0.3">
      <c r="A23706" s="44"/>
      <c r="B23706" s="41"/>
      <c r="C23706" s="43" t="s">
        <v>18923</v>
      </c>
      <c r="D23706" s="42"/>
      <c r="E23706" s="42"/>
      <c r="F23706" s="42"/>
      <c r="G23706" s="42"/>
      <c r="H23706" s="42"/>
      <c r="I23706" s="42"/>
      <c r="J23706" s="42"/>
      <c r="K23706" s="41"/>
      <c r="L23706"/>
    </row>
    <row r="23707" spans="1:12" ht="14.4" x14ac:dyDescent="0.3">
      <c r="A23707" s="43"/>
      <c r="B23707" s="42"/>
      <c r="C23707" s="42"/>
      <c r="D23707" s="42"/>
      <c r="E23707" s="42"/>
      <c r="F23707" s="41"/>
      <c r="G23707" s="40" t="s">
        <v>605</v>
      </c>
      <c r="H23707" s="40" t="s">
        <v>9617</v>
      </c>
      <c r="I23707" s="40">
        <v>5</v>
      </c>
      <c r="J23707" s="40">
        <v>0</v>
      </c>
      <c r="K23707" s="40">
        <v>5</v>
      </c>
      <c r="L23707"/>
    </row>
    <row r="23708" spans="1:12" ht="14.4" x14ac:dyDescent="0.3">
      <c r="A23708" s="44"/>
      <c r="B23708" s="42"/>
      <c r="C23708" s="42"/>
      <c r="D23708" s="42"/>
      <c r="E23708" s="42"/>
      <c r="F23708" s="41"/>
      <c r="G23708" s="47"/>
      <c r="H23708" s="40" t="s">
        <v>9644</v>
      </c>
      <c r="I23708" s="40">
        <v>46</v>
      </c>
      <c r="J23708" s="40">
        <v>0</v>
      </c>
      <c r="K23708" s="40">
        <v>46</v>
      </c>
      <c r="L23708"/>
    </row>
    <row r="23709" spans="1:12" ht="14.4" x14ac:dyDescent="0.3">
      <c r="A23709" s="44"/>
      <c r="B23709" s="42"/>
      <c r="C23709" s="42"/>
      <c r="D23709" s="42"/>
      <c r="E23709" s="42"/>
      <c r="F23709" s="41"/>
      <c r="G23709" s="47"/>
      <c r="H23709" s="40" t="s">
        <v>9643</v>
      </c>
      <c r="I23709" s="40">
        <v>52</v>
      </c>
      <c r="J23709" s="40">
        <v>0</v>
      </c>
      <c r="K23709" s="40">
        <v>52</v>
      </c>
      <c r="L23709"/>
    </row>
    <row r="23710" spans="1:12" ht="14.4" x14ac:dyDescent="0.3">
      <c r="A23710" s="44"/>
      <c r="B23710" s="41"/>
      <c r="C23710" s="43" t="s">
        <v>18922</v>
      </c>
      <c r="D23710" s="42"/>
      <c r="E23710" s="42"/>
      <c r="F23710" s="42"/>
      <c r="G23710" s="42"/>
      <c r="H23710" s="42"/>
      <c r="I23710" s="42"/>
      <c r="J23710" s="42"/>
      <c r="K23710" s="41"/>
      <c r="L23710"/>
    </row>
    <row r="23711" spans="1:12" ht="14.4" x14ac:dyDescent="0.3">
      <c r="A23711" s="43"/>
      <c r="B23711" s="42"/>
      <c r="C23711" s="42"/>
      <c r="D23711" s="42"/>
      <c r="E23711" s="42"/>
      <c r="F23711" s="41"/>
      <c r="G23711" s="40" t="s">
        <v>605</v>
      </c>
      <c r="H23711" s="40" t="s">
        <v>9617</v>
      </c>
      <c r="I23711" s="40">
        <v>5</v>
      </c>
      <c r="J23711" s="40">
        <v>0</v>
      </c>
      <c r="K23711" s="40">
        <v>5</v>
      </c>
      <c r="L23711"/>
    </row>
    <row r="23712" spans="1:12" ht="14.4" x14ac:dyDescent="0.3">
      <c r="A23712" s="44"/>
      <c r="B23712" s="42"/>
      <c r="C23712" s="42"/>
      <c r="D23712" s="42"/>
      <c r="E23712" s="42"/>
      <c r="F23712" s="41"/>
      <c r="G23712" s="47"/>
      <c r="H23712" s="40" t="s">
        <v>9644</v>
      </c>
      <c r="I23712" s="40">
        <v>46</v>
      </c>
      <c r="J23712" s="40">
        <v>0</v>
      </c>
      <c r="K23712" s="40">
        <v>46</v>
      </c>
      <c r="L23712"/>
    </row>
    <row r="23713" spans="1:12" ht="14.4" x14ac:dyDescent="0.3">
      <c r="A23713" s="44"/>
      <c r="B23713" s="42"/>
      <c r="C23713" s="42"/>
      <c r="D23713" s="42"/>
      <c r="E23713" s="42"/>
      <c r="F23713" s="41"/>
      <c r="G23713" s="47"/>
      <c r="H23713" s="40" t="s">
        <v>9643</v>
      </c>
      <c r="I23713" s="40">
        <v>52</v>
      </c>
      <c r="J23713" s="40">
        <v>0</v>
      </c>
      <c r="K23713" s="40">
        <v>52</v>
      </c>
      <c r="L23713"/>
    </row>
    <row r="23714" spans="1:12" ht="14.4" x14ac:dyDescent="0.3">
      <c r="A23714" s="46" t="s">
        <v>18921</v>
      </c>
      <c r="B23714" s="41"/>
      <c r="C23714" s="45" t="s">
        <v>18920</v>
      </c>
      <c r="D23714" s="42"/>
      <c r="E23714" s="42"/>
      <c r="F23714" s="42"/>
      <c r="G23714" s="42"/>
      <c r="H23714" s="42"/>
      <c r="I23714" s="42"/>
      <c r="J23714" s="42"/>
      <c r="K23714" s="41"/>
      <c r="L23714"/>
    </row>
    <row r="23715" spans="1:12" ht="14.4" x14ac:dyDescent="0.3">
      <c r="A23715" s="44"/>
      <c r="B23715" s="41"/>
      <c r="C23715" s="43" t="s">
        <v>9618</v>
      </c>
      <c r="D23715" s="42"/>
      <c r="E23715" s="42"/>
      <c r="F23715" s="42"/>
      <c r="G23715" s="42"/>
      <c r="H23715" s="42"/>
      <c r="I23715" s="42"/>
      <c r="J23715" s="42"/>
      <c r="K23715" s="41"/>
      <c r="L23715"/>
    </row>
    <row r="23716" spans="1:12" ht="14.4" x14ac:dyDescent="0.3">
      <c r="A23716" s="43"/>
      <c r="B23716" s="42"/>
      <c r="C23716" s="42"/>
      <c r="D23716" s="42"/>
      <c r="E23716" s="42"/>
      <c r="F23716" s="41"/>
      <c r="G23716" s="40" t="s">
        <v>605</v>
      </c>
      <c r="H23716" s="40" t="s">
        <v>9617</v>
      </c>
      <c r="I23716" s="40">
        <v>43</v>
      </c>
      <c r="J23716" s="40">
        <v>0</v>
      </c>
      <c r="K23716" s="40">
        <v>43</v>
      </c>
      <c r="L23716"/>
    </row>
    <row r="23717" spans="1:12" ht="14.4" x14ac:dyDescent="0.3">
      <c r="A23717" s="44"/>
      <c r="B23717" s="42"/>
      <c r="C23717" s="42"/>
      <c r="D23717" s="42"/>
      <c r="E23717" s="42"/>
      <c r="F23717" s="41"/>
      <c r="G23717" s="47"/>
      <c r="H23717" s="40" t="s">
        <v>9643</v>
      </c>
      <c r="I23717" s="40">
        <v>43</v>
      </c>
      <c r="J23717" s="40">
        <v>0</v>
      </c>
      <c r="K23717" s="40">
        <v>43</v>
      </c>
      <c r="L23717"/>
    </row>
    <row r="23718" spans="1:12" ht="14.4" x14ac:dyDescent="0.3">
      <c r="A23718" s="46" t="s">
        <v>18919</v>
      </c>
      <c r="B23718" s="41"/>
      <c r="C23718" s="45" t="s">
        <v>18918</v>
      </c>
      <c r="D23718" s="42"/>
      <c r="E23718" s="42"/>
      <c r="F23718" s="42"/>
      <c r="G23718" s="42"/>
      <c r="H23718" s="42"/>
      <c r="I23718" s="42"/>
      <c r="J23718" s="42"/>
      <c r="K23718" s="41"/>
      <c r="L23718"/>
    </row>
    <row r="23719" spans="1:12" ht="14.4" x14ac:dyDescent="0.3">
      <c r="A23719" s="44"/>
      <c r="B23719" s="41"/>
      <c r="C23719" s="43" t="s">
        <v>18917</v>
      </c>
      <c r="D23719" s="42"/>
      <c r="E23719" s="42"/>
      <c r="F23719" s="42"/>
      <c r="G23719" s="42"/>
      <c r="H23719" s="42"/>
      <c r="I23719" s="42"/>
      <c r="J23719" s="42"/>
      <c r="K23719" s="41"/>
      <c r="L23719"/>
    </row>
    <row r="23720" spans="1:12" ht="14.4" x14ac:dyDescent="0.3">
      <c r="A23720" s="43"/>
      <c r="B23720" s="42"/>
      <c r="C23720" s="42"/>
      <c r="D23720" s="42"/>
      <c r="E23720" s="42"/>
      <c r="F23720" s="41"/>
      <c r="G23720" s="40" t="s">
        <v>605</v>
      </c>
      <c r="H23720" s="40" t="s">
        <v>9617</v>
      </c>
      <c r="I23720" s="40">
        <v>839</v>
      </c>
      <c r="J23720" s="40">
        <v>0</v>
      </c>
      <c r="K23720" s="40">
        <v>839</v>
      </c>
      <c r="L23720"/>
    </row>
    <row r="23721" spans="1:12" ht="14.4" x14ac:dyDescent="0.3">
      <c r="A23721" s="44"/>
      <c r="B23721" s="42"/>
      <c r="C23721" s="42"/>
      <c r="D23721" s="42"/>
      <c r="E23721" s="42"/>
      <c r="F23721" s="41"/>
      <c r="G23721" s="47"/>
      <c r="H23721" s="40" t="s">
        <v>9644</v>
      </c>
      <c r="I23721" s="40">
        <v>574</v>
      </c>
      <c r="J23721" s="40">
        <v>0</v>
      </c>
      <c r="K23721" s="40">
        <v>574</v>
      </c>
      <c r="L23721"/>
    </row>
    <row r="23722" spans="1:12" ht="14.4" x14ac:dyDescent="0.3">
      <c r="A23722" s="44"/>
      <c r="B23722" s="42"/>
      <c r="C23722" s="42"/>
      <c r="D23722" s="42"/>
      <c r="E23722" s="42"/>
      <c r="F23722" s="41"/>
      <c r="G23722" s="47"/>
      <c r="H23722" s="40" t="s">
        <v>9643</v>
      </c>
      <c r="I23722" s="40">
        <v>1415</v>
      </c>
      <c r="J23722" s="40">
        <v>0</v>
      </c>
      <c r="K23722" s="40">
        <v>1415</v>
      </c>
      <c r="L23722"/>
    </row>
    <row r="23723" spans="1:12" ht="14.4" x14ac:dyDescent="0.3">
      <c r="A23723" s="44"/>
      <c r="B23723" s="41"/>
      <c r="C23723" s="43" t="s">
        <v>18916</v>
      </c>
      <c r="D23723" s="42"/>
      <c r="E23723" s="42"/>
      <c r="F23723" s="42"/>
      <c r="G23723" s="42"/>
      <c r="H23723" s="42"/>
      <c r="I23723" s="42"/>
      <c r="J23723" s="42"/>
      <c r="K23723" s="41"/>
      <c r="L23723"/>
    </row>
    <row r="23724" spans="1:12" ht="14.4" x14ac:dyDescent="0.3">
      <c r="A23724" s="43"/>
      <c r="B23724" s="42"/>
      <c r="C23724" s="42"/>
      <c r="D23724" s="42"/>
      <c r="E23724" s="42"/>
      <c r="F23724" s="41"/>
      <c r="G23724" s="40" t="s">
        <v>605</v>
      </c>
      <c r="H23724" s="40" t="s">
        <v>9617</v>
      </c>
      <c r="I23724" s="40">
        <v>1306</v>
      </c>
      <c r="J23724" s="40">
        <v>0</v>
      </c>
      <c r="K23724" s="40">
        <v>1306</v>
      </c>
      <c r="L23724"/>
    </row>
    <row r="23725" spans="1:12" ht="14.4" x14ac:dyDescent="0.3">
      <c r="A23725" s="44"/>
      <c r="B23725" s="42"/>
      <c r="C23725" s="42"/>
      <c r="D23725" s="42"/>
      <c r="E23725" s="42"/>
      <c r="F23725" s="41"/>
      <c r="G23725" s="47"/>
      <c r="H23725" s="40" t="s">
        <v>9644</v>
      </c>
      <c r="I23725" s="40">
        <v>892</v>
      </c>
      <c r="J23725" s="40">
        <v>0</v>
      </c>
      <c r="K23725" s="40">
        <v>892</v>
      </c>
      <c r="L23725"/>
    </row>
    <row r="23726" spans="1:12" ht="14.4" x14ac:dyDescent="0.3">
      <c r="A23726" s="44"/>
      <c r="B23726" s="42"/>
      <c r="C23726" s="42"/>
      <c r="D23726" s="42"/>
      <c r="E23726" s="42"/>
      <c r="F23726" s="41"/>
      <c r="G23726" s="47"/>
      <c r="H23726" s="40" t="s">
        <v>9643</v>
      </c>
      <c r="I23726" s="40">
        <v>2197</v>
      </c>
      <c r="J23726" s="40">
        <v>0</v>
      </c>
      <c r="K23726" s="40">
        <v>2197</v>
      </c>
      <c r="L23726"/>
    </row>
    <row r="23727" spans="1:12" ht="14.4" x14ac:dyDescent="0.3">
      <c r="A23727" s="44"/>
      <c r="B23727" s="41"/>
      <c r="C23727" s="43" t="s">
        <v>18915</v>
      </c>
      <c r="D23727" s="42"/>
      <c r="E23727" s="42"/>
      <c r="F23727" s="42"/>
      <c r="G23727" s="42"/>
      <c r="H23727" s="42"/>
      <c r="I23727" s="42"/>
      <c r="J23727" s="42"/>
      <c r="K23727" s="41"/>
      <c r="L23727"/>
    </row>
    <row r="23728" spans="1:12" ht="14.4" x14ac:dyDescent="0.3">
      <c r="A23728" s="43"/>
      <c r="B23728" s="42"/>
      <c r="C23728" s="42"/>
      <c r="D23728" s="42"/>
      <c r="E23728" s="42"/>
      <c r="F23728" s="41"/>
      <c r="G23728" s="40" t="s">
        <v>605</v>
      </c>
      <c r="H23728" s="40" t="s">
        <v>9617</v>
      </c>
      <c r="I23728" s="40">
        <v>1212</v>
      </c>
      <c r="J23728" s="40">
        <v>0</v>
      </c>
      <c r="K23728" s="40">
        <v>1212</v>
      </c>
      <c r="L23728"/>
    </row>
    <row r="23729" spans="1:12" ht="14.4" x14ac:dyDescent="0.3">
      <c r="A23729" s="44"/>
      <c r="B23729" s="42"/>
      <c r="C23729" s="42"/>
      <c r="D23729" s="42"/>
      <c r="E23729" s="42"/>
      <c r="F23729" s="41"/>
      <c r="G23729" s="47"/>
      <c r="H23729" s="40" t="s">
        <v>9644</v>
      </c>
      <c r="I23729" s="40">
        <v>824</v>
      </c>
      <c r="J23729" s="40">
        <v>0</v>
      </c>
      <c r="K23729" s="40">
        <v>824</v>
      </c>
      <c r="L23729"/>
    </row>
    <row r="23730" spans="1:12" ht="14.4" x14ac:dyDescent="0.3">
      <c r="A23730" s="44"/>
      <c r="B23730" s="42"/>
      <c r="C23730" s="42"/>
      <c r="D23730" s="42"/>
      <c r="E23730" s="42"/>
      <c r="F23730" s="41"/>
      <c r="G23730" s="47"/>
      <c r="H23730" s="40" t="s">
        <v>9643</v>
      </c>
      <c r="I23730" s="40">
        <v>2036</v>
      </c>
      <c r="J23730" s="40">
        <v>0</v>
      </c>
      <c r="K23730" s="40">
        <v>2036</v>
      </c>
      <c r="L23730"/>
    </row>
    <row r="23731" spans="1:12" ht="14.4" x14ac:dyDescent="0.3">
      <c r="A23731" s="44"/>
      <c r="B23731" s="41"/>
      <c r="C23731" s="43" t="s">
        <v>18914</v>
      </c>
      <c r="D23731" s="42"/>
      <c r="E23731" s="42"/>
      <c r="F23731" s="42"/>
      <c r="G23731" s="42"/>
      <c r="H23731" s="42"/>
      <c r="I23731" s="42"/>
      <c r="J23731" s="42"/>
      <c r="K23731" s="41"/>
      <c r="L23731"/>
    </row>
    <row r="23732" spans="1:12" ht="14.4" x14ac:dyDescent="0.3">
      <c r="A23732" s="43"/>
      <c r="B23732" s="42"/>
      <c r="C23732" s="42"/>
      <c r="D23732" s="42"/>
      <c r="E23732" s="42"/>
      <c r="F23732" s="41"/>
      <c r="G23732" s="40" t="s">
        <v>605</v>
      </c>
      <c r="H23732" s="40" t="s">
        <v>9617</v>
      </c>
      <c r="I23732" s="40">
        <v>67</v>
      </c>
      <c r="J23732" s="40">
        <v>0</v>
      </c>
      <c r="K23732" s="40">
        <v>67</v>
      </c>
      <c r="L23732"/>
    </row>
    <row r="23733" spans="1:12" ht="14.4" x14ac:dyDescent="0.3">
      <c r="A23733" s="44"/>
      <c r="B23733" s="42"/>
      <c r="C23733" s="42"/>
      <c r="D23733" s="42"/>
      <c r="E23733" s="42"/>
      <c r="F23733" s="41"/>
      <c r="G23733" s="47"/>
      <c r="H23733" s="40" t="s">
        <v>9644</v>
      </c>
      <c r="I23733" s="40">
        <v>55</v>
      </c>
      <c r="J23733" s="40">
        <v>0</v>
      </c>
      <c r="K23733" s="40">
        <v>55</v>
      </c>
      <c r="L23733"/>
    </row>
    <row r="23734" spans="1:12" ht="14.4" x14ac:dyDescent="0.3">
      <c r="A23734" s="44"/>
      <c r="B23734" s="42"/>
      <c r="C23734" s="42"/>
      <c r="D23734" s="42"/>
      <c r="E23734" s="42"/>
      <c r="F23734" s="41"/>
      <c r="G23734" s="47"/>
      <c r="H23734" s="40" t="s">
        <v>9643</v>
      </c>
      <c r="I23734" s="40">
        <v>123</v>
      </c>
      <c r="J23734" s="40">
        <v>0</v>
      </c>
      <c r="K23734" s="40">
        <v>123</v>
      </c>
      <c r="L23734"/>
    </row>
    <row r="23735" spans="1:12" ht="14.4" x14ac:dyDescent="0.3">
      <c r="A23735" s="46" t="s">
        <v>18913</v>
      </c>
      <c r="B23735" s="41"/>
      <c r="C23735" s="45" t="s">
        <v>18912</v>
      </c>
      <c r="D23735" s="42"/>
      <c r="E23735" s="42"/>
      <c r="F23735" s="42"/>
      <c r="G23735" s="42"/>
      <c r="H23735" s="42"/>
      <c r="I23735" s="42"/>
      <c r="J23735" s="42"/>
      <c r="K23735" s="41"/>
      <c r="L23735"/>
    </row>
    <row r="23736" spans="1:12" ht="14.4" x14ac:dyDescent="0.3">
      <c r="A23736" s="44"/>
      <c r="B23736" s="41"/>
      <c r="C23736" s="43" t="s">
        <v>18911</v>
      </c>
      <c r="D23736" s="42"/>
      <c r="E23736" s="42"/>
      <c r="F23736" s="42"/>
      <c r="G23736" s="42"/>
      <c r="H23736" s="42"/>
      <c r="I23736" s="42"/>
      <c r="J23736" s="42"/>
      <c r="K23736" s="41"/>
      <c r="L23736"/>
    </row>
    <row r="23737" spans="1:12" ht="14.4" x14ac:dyDescent="0.3">
      <c r="A23737" s="43"/>
      <c r="B23737" s="42"/>
      <c r="C23737" s="42"/>
      <c r="D23737" s="42"/>
      <c r="E23737" s="42"/>
      <c r="F23737" s="41"/>
      <c r="G23737" s="40" t="s">
        <v>605</v>
      </c>
      <c r="H23737" s="40" t="s">
        <v>9617</v>
      </c>
      <c r="I23737" s="40">
        <v>195</v>
      </c>
      <c r="J23737" s="40">
        <v>0</v>
      </c>
      <c r="K23737" s="40">
        <v>195</v>
      </c>
      <c r="L23737"/>
    </row>
    <row r="23738" spans="1:12" ht="14.4" x14ac:dyDescent="0.3">
      <c r="A23738" s="44"/>
      <c r="B23738" s="42"/>
      <c r="C23738" s="42"/>
      <c r="D23738" s="42"/>
      <c r="E23738" s="42"/>
      <c r="F23738" s="41"/>
      <c r="G23738" s="47"/>
      <c r="H23738" s="40" t="s">
        <v>9644</v>
      </c>
      <c r="I23738" s="40">
        <v>45</v>
      </c>
      <c r="J23738" s="40">
        <v>0</v>
      </c>
      <c r="K23738" s="40">
        <v>45</v>
      </c>
      <c r="L23738"/>
    </row>
    <row r="23739" spans="1:12" ht="14.4" x14ac:dyDescent="0.3">
      <c r="A23739" s="44"/>
      <c r="B23739" s="42"/>
      <c r="C23739" s="42"/>
      <c r="D23739" s="42"/>
      <c r="E23739" s="42"/>
      <c r="F23739" s="41"/>
      <c r="G23739" s="47"/>
      <c r="H23739" s="40" t="s">
        <v>9643</v>
      </c>
      <c r="I23739" s="40">
        <v>239</v>
      </c>
      <c r="J23739" s="40">
        <v>0</v>
      </c>
      <c r="K23739" s="40">
        <v>239</v>
      </c>
      <c r="L23739"/>
    </row>
    <row r="23740" spans="1:12" ht="14.4" x14ac:dyDescent="0.3">
      <c r="A23740" s="44"/>
      <c r="B23740" s="41"/>
      <c r="C23740" s="43" t="s">
        <v>18910</v>
      </c>
      <c r="D23740" s="42"/>
      <c r="E23740" s="42"/>
      <c r="F23740" s="42"/>
      <c r="G23740" s="42"/>
      <c r="H23740" s="42"/>
      <c r="I23740" s="42"/>
      <c r="J23740" s="42"/>
      <c r="K23740" s="41"/>
      <c r="L23740"/>
    </row>
    <row r="23741" spans="1:12" ht="14.4" x14ac:dyDescent="0.3">
      <c r="A23741" s="43"/>
      <c r="B23741" s="42"/>
      <c r="C23741" s="42"/>
      <c r="D23741" s="42"/>
      <c r="E23741" s="42"/>
      <c r="F23741" s="41"/>
      <c r="G23741" s="40" t="s">
        <v>605</v>
      </c>
      <c r="H23741" s="40" t="s">
        <v>9617</v>
      </c>
      <c r="I23741" s="40">
        <v>206</v>
      </c>
      <c r="J23741" s="40">
        <v>0</v>
      </c>
      <c r="K23741" s="40">
        <v>206</v>
      </c>
      <c r="L23741"/>
    </row>
    <row r="23742" spans="1:12" ht="14.4" x14ac:dyDescent="0.3">
      <c r="A23742" s="44"/>
      <c r="B23742" s="42"/>
      <c r="C23742" s="42"/>
      <c r="D23742" s="42"/>
      <c r="E23742" s="42"/>
      <c r="F23742" s="41"/>
      <c r="G23742" s="47"/>
      <c r="H23742" s="40" t="s">
        <v>9644</v>
      </c>
      <c r="I23742" s="40">
        <v>77</v>
      </c>
      <c r="J23742" s="40">
        <v>0</v>
      </c>
      <c r="K23742" s="40">
        <v>77</v>
      </c>
      <c r="L23742"/>
    </row>
    <row r="23743" spans="1:12" ht="14.4" x14ac:dyDescent="0.3">
      <c r="A23743" s="44"/>
      <c r="B23743" s="42"/>
      <c r="C23743" s="42"/>
      <c r="D23743" s="42"/>
      <c r="E23743" s="42"/>
      <c r="F23743" s="41"/>
      <c r="G23743" s="47"/>
      <c r="H23743" s="40" t="s">
        <v>9643</v>
      </c>
      <c r="I23743" s="40">
        <v>283</v>
      </c>
      <c r="J23743" s="40">
        <v>0</v>
      </c>
      <c r="K23743" s="40">
        <v>283</v>
      </c>
      <c r="L23743"/>
    </row>
    <row r="23744" spans="1:12" ht="14.4" x14ac:dyDescent="0.3">
      <c r="A23744" s="44"/>
      <c r="B23744" s="41"/>
      <c r="C23744" s="43" t="s">
        <v>18909</v>
      </c>
      <c r="D23744" s="42"/>
      <c r="E23744" s="42"/>
      <c r="F23744" s="42"/>
      <c r="G23744" s="42"/>
      <c r="H23744" s="42"/>
      <c r="I23744" s="42"/>
      <c r="J23744" s="42"/>
      <c r="K23744" s="41"/>
      <c r="L23744"/>
    </row>
    <row r="23745" spans="1:12" ht="14.4" x14ac:dyDescent="0.3">
      <c r="A23745" s="43"/>
      <c r="B23745" s="42"/>
      <c r="C23745" s="42"/>
      <c r="D23745" s="42"/>
      <c r="E23745" s="42"/>
      <c r="F23745" s="41"/>
      <c r="G23745" s="40" t="s">
        <v>605</v>
      </c>
      <c r="H23745" s="40" t="s">
        <v>9617</v>
      </c>
      <c r="I23745" s="40">
        <v>286</v>
      </c>
      <c r="J23745" s="40">
        <v>0</v>
      </c>
      <c r="K23745" s="40">
        <v>286</v>
      </c>
      <c r="L23745"/>
    </row>
    <row r="23746" spans="1:12" ht="14.4" x14ac:dyDescent="0.3">
      <c r="A23746" s="44"/>
      <c r="B23746" s="42"/>
      <c r="C23746" s="42"/>
      <c r="D23746" s="42"/>
      <c r="E23746" s="42"/>
      <c r="F23746" s="41"/>
      <c r="G23746" s="47"/>
      <c r="H23746" s="40" t="s">
        <v>9644</v>
      </c>
      <c r="I23746" s="40">
        <v>124</v>
      </c>
      <c r="J23746" s="40">
        <v>0</v>
      </c>
      <c r="K23746" s="40">
        <v>124</v>
      </c>
      <c r="L23746"/>
    </row>
    <row r="23747" spans="1:12" ht="14.4" x14ac:dyDescent="0.3">
      <c r="A23747" s="44"/>
      <c r="B23747" s="42"/>
      <c r="C23747" s="42"/>
      <c r="D23747" s="42"/>
      <c r="E23747" s="42"/>
      <c r="F23747" s="41"/>
      <c r="G23747" s="47"/>
      <c r="H23747" s="40" t="s">
        <v>9643</v>
      </c>
      <c r="I23747" s="40">
        <v>410</v>
      </c>
      <c r="J23747" s="40">
        <v>0</v>
      </c>
      <c r="K23747" s="40">
        <v>410</v>
      </c>
      <c r="L23747"/>
    </row>
    <row r="23748" spans="1:12" ht="14.4" x14ac:dyDescent="0.3">
      <c r="A23748" s="46" t="s">
        <v>18908</v>
      </c>
      <c r="B23748" s="41"/>
      <c r="C23748" s="45" t="s">
        <v>18907</v>
      </c>
      <c r="D23748" s="42"/>
      <c r="E23748" s="42"/>
      <c r="F23748" s="42"/>
      <c r="G23748" s="42"/>
      <c r="H23748" s="42"/>
      <c r="I23748" s="42"/>
      <c r="J23748" s="42"/>
      <c r="K23748" s="41"/>
      <c r="L23748"/>
    </row>
    <row r="23749" spans="1:12" ht="14.4" x14ac:dyDescent="0.3">
      <c r="A23749" s="44"/>
      <c r="B23749" s="41"/>
      <c r="C23749" s="43" t="s">
        <v>9618</v>
      </c>
      <c r="D23749" s="42"/>
      <c r="E23749" s="42"/>
      <c r="F23749" s="42"/>
      <c r="G23749" s="42"/>
      <c r="H23749" s="42"/>
      <c r="I23749" s="42"/>
      <c r="J23749" s="42"/>
      <c r="K23749" s="41"/>
      <c r="L23749"/>
    </row>
    <row r="23750" spans="1:12" ht="14.4" x14ac:dyDescent="0.3">
      <c r="A23750" s="43"/>
      <c r="B23750" s="42"/>
      <c r="C23750" s="42"/>
      <c r="D23750" s="42"/>
      <c r="E23750" s="42"/>
      <c r="F23750" s="41"/>
      <c r="G23750" s="40" t="s">
        <v>605</v>
      </c>
      <c r="H23750" s="40" t="s">
        <v>9617</v>
      </c>
      <c r="I23750" s="40">
        <v>106</v>
      </c>
      <c r="J23750" s="40">
        <v>0</v>
      </c>
      <c r="K23750" s="40">
        <v>106</v>
      </c>
      <c r="L23750"/>
    </row>
    <row r="23751" spans="1:12" ht="14.4" x14ac:dyDescent="0.3">
      <c r="A23751" s="44"/>
      <c r="B23751" s="42"/>
      <c r="C23751" s="42"/>
      <c r="D23751" s="42"/>
      <c r="E23751" s="42"/>
      <c r="F23751" s="41"/>
      <c r="G23751" s="47"/>
      <c r="H23751" s="40" t="s">
        <v>9643</v>
      </c>
      <c r="I23751" s="40">
        <v>106</v>
      </c>
      <c r="J23751" s="40">
        <v>0</v>
      </c>
      <c r="K23751" s="40">
        <v>106</v>
      </c>
      <c r="L23751"/>
    </row>
    <row r="23752" spans="1:12" ht="14.4" x14ac:dyDescent="0.3">
      <c r="A23752" s="46" t="s">
        <v>18906</v>
      </c>
      <c r="B23752" s="41"/>
      <c r="C23752" s="45" t="s">
        <v>18905</v>
      </c>
      <c r="D23752" s="42"/>
      <c r="E23752" s="42"/>
      <c r="F23752" s="42"/>
      <c r="G23752" s="42"/>
      <c r="H23752" s="42"/>
      <c r="I23752" s="42"/>
      <c r="J23752" s="42"/>
      <c r="K23752" s="41"/>
      <c r="L23752"/>
    </row>
    <row r="23753" spans="1:12" ht="14.4" x14ac:dyDescent="0.3">
      <c r="A23753" s="44"/>
      <c r="B23753" s="41"/>
      <c r="C23753" s="43" t="s">
        <v>9618</v>
      </c>
      <c r="D23753" s="42"/>
      <c r="E23753" s="42"/>
      <c r="F23753" s="42"/>
      <c r="G23753" s="42"/>
      <c r="H23753" s="42"/>
      <c r="I23753" s="42"/>
      <c r="J23753" s="42"/>
      <c r="K23753" s="41"/>
      <c r="L23753"/>
    </row>
    <row r="23754" spans="1:12" ht="14.4" x14ac:dyDescent="0.3">
      <c r="A23754" s="43"/>
      <c r="B23754" s="42"/>
      <c r="C23754" s="42"/>
      <c r="D23754" s="42"/>
      <c r="E23754" s="42"/>
      <c r="F23754" s="41"/>
      <c r="G23754" s="40" t="s">
        <v>18904</v>
      </c>
      <c r="H23754" s="40" t="s">
        <v>9617</v>
      </c>
      <c r="I23754" s="40">
        <v>63</v>
      </c>
      <c r="J23754" s="40">
        <v>0</v>
      </c>
      <c r="K23754" s="40">
        <v>63</v>
      </c>
      <c r="L23754"/>
    </row>
    <row r="23755" spans="1:12" ht="14.4" x14ac:dyDescent="0.3">
      <c r="A23755" s="44"/>
      <c r="B23755" s="42"/>
      <c r="C23755" s="42"/>
      <c r="D23755" s="42"/>
      <c r="E23755" s="42"/>
      <c r="F23755" s="41"/>
      <c r="G23755" s="47"/>
      <c r="H23755" s="40" t="s">
        <v>9644</v>
      </c>
      <c r="I23755" s="40">
        <v>9</v>
      </c>
      <c r="J23755" s="40">
        <v>0</v>
      </c>
      <c r="K23755" s="40">
        <v>9</v>
      </c>
      <c r="L23755"/>
    </row>
    <row r="23756" spans="1:12" ht="14.4" x14ac:dyDescent="0.3">
      <c r="A23756" s="44"/>
      <c r="B23756" s="42"/>
      <c r="C23756" s="42"/>
      <c r="D23756" s="42"/>
      <c r="E23756" s="42"/>
      <c r="F23756" s="41"/>
      <c r="G23756" s="47"/>
      <c r="H23756" s="40" t="s">
        <v>9643</v>
      </c>
      <c r="I23756" s="40">
        <v>72</v>
      </c>
      <c r="J23756" s="40">
        <v>0</v>
      </c>
      <c r="K23756" s="40">
        <v>72</v>
      </c>
      <c r="L23756"/>
    </row>
    <row r="23757" spans="1:12" ht="14.4" x14ac:dyDescent="0.3">
      <c r="A23757" s="46" t="s">
        <v>18903</v>
      </c>
      <c r="B23757" s="41"/>
      <c r="C23757" s="45" t="s">
        <v>18902</v>
      </c>
      <c r="D23757" s="42"/>
      <c r="E23757" s="42"/>
      <c r="F23757" s="42"/>
      <c r="G23757" s="42"/>
      <c r="H23757" s="42"/>
      <c r="I23757" s="42"/>
      <c r="J23757" s="42"/>
      <c r="K23757" s="41"/>
      <c r="L23757"/>
    </row>
    <row r="23758" spans="1:12" ht="14.4" x14ac:dyDescent="0.3">
      <c r="A23758" s="44"/>
      <c r="B23758" s="41"/>
      <c r="C23758" s="43" t="s">
        <v>9618</v>
      </c>
      <c r="D23758" s="42"/>
      <c r="E23758" s="42"/>
      <c r="F23758" s="42"/>
      <c r="G23758" s="42"/>
      <c r="H23758" s="42"/>
      <c r="I23758" s="42"/>
      <c r="J23758" s="42"/>
      <c r="K23758" s="41"/>
      <c r="L23758"/>
    </row>
    <row r="23759" spans="1:12" ht="14.4" x14ac:dyDescent="0.3">
      <c r="A23759" s="43"/>
      <c r="B23759" s="42"/>
      <c r="C23759" s="42"/>
      <c r="D23759" s="42"/>
      <c r="E23759" s="42"/>
      <c r="F23759" s="41"/>
      <c r="G23759" s="40" t="s">
        <v>636</v>
      </c>
      <c r="H23759" s="40" t="s">
        <v>9617</v>
      </c>
      <c r="I23759" s="40">
        <v>6</v>
      </c>
      <c r="J23759" s="40">
        <v>0</v>
      </c>
      <c r="K23759" s="40">
        <v>6</v>
      </c>
      <c r="L23759"/>
    </row>
    <row r="23760" spans="1:12" ht="14.4" x14ac:dyDescent="0.3">
      <c r="A23760" s="44"/>
      <c r="B23760" s="42"/>
      <c r="C23760" s="42"/>
      <c r="D23760" s="42"/>
      <c r="E23760" s="42"/>
      <c r="F23760" s="41"/>
      <c r="G23760" s="47"/>
      <c r="H23760" s="40" t="s">
        <v>9760</v>
      </c>
      <c r="I23760" s="40">
        <v>84</v>
      </c>
      <c r="J23760" s="40">
        <v>0</v>
      </c>
      <c r="K23760" s="40">
        <v>84</v>
      </c>
      <c r="L23760"/>
    </row>
    <row r="23761" spans="1:12" ht="14.4" x14ac:dyDescent="0.3">
      <c r="A23761" s="44"/>
      <c r="B23761" s="42"/>
      <c r="C23761" s="42"/>
      <c r="D23761" s="42"/>
      <c r="E23761" s="42"/>
      <c r="F23761" s="41"/>
      <c r="G23761" s="47"/>
      <c r="H23761" s="40" t="s">
        <v>9644</v>
      </c>
      <c r="I23761" s="40">
        <v>2</v>
      </c>
      <c r="J23761" s="40">
        <v>0</v>
      </c>
      <c r="K23761" s="40">
        <v>2</v>
      </c>
      <c r="L23761"/>
    </row>
    <row r="23762" spans="1:12" ht="14.4" x14ac:dyDescent="0.3">
      <c r="A23762" s="44"/>
      <c r="B23762" s="42"/>
      <c r="C23762" s="42"/>
      <c r="D23762" s="42"/>
      <c r="E23762" s="42"/>
      <c r="F23762" s="41"/>
      <c r="G23762" s="47"/>
      <c r="H23762" s="40" t="s">
        <v>9643</v>
      </c>
      <c r="I23762" s="40">
        <v>92</v>
      </c>
      <c r="J23762" s="40">
        <v>0</v>
      </c>
      <c r="K23762" s="40">
        <v>92</v>
      </c>
      <c r="L23762"/>
    </row>
    <row r="23763" spans="1:12" ht="14.4" x14ac:dyDescent="0.3">
      <c r="A23763" s="46" t="s">
        <v>18901</v>
      </c>
      <c r="B23763" s="41"/>
      <c r="C23763" s="45" t="s">
        <v>18900</v>
      </c>
      <c r="D23763" s="42"/>
      <c r="E23763" s="42"/>
      <c r="F23763" s="42"/>
      <c r="G23763" s="42"/>
      <c r="H23763" s="42"/>
      <c r="I23763" s="42"/>
      <c r="J23763" s="42"/>
      <c r="K23763" s="41"/>
      <c r="L23763"/>
    </row>
    <row r="23764" spans="1:12" ht="14.4" x14ac:dyDescent="0.3">
      <c r="A23764" s="44"/>
      <c r="B23764" s="41"/>
      <c r="C23764" s="43" t="s">
        <v>9618</v>
      </c>
      <c r="D23764" s="42"/>
      <c r="E23764" s="42"/>
      <c r="F23764" s="42"/>
      <c r="G23764" s="42"/>
      <c r="H23764" s="42"/>
      <c r="I23764" s="42"/>
      <c r="J23764" s="42"/>
      <c r="K23764" s="41"/>
      <c r="L23764"/>
    </row>
    <row r="23765" spans="1:12" ht="14.4" x14ac:dyDescent="0.3">
      <c r="A23765" s="43"/>
      <c r="B23765" s="42"/>
      <c r="C23765" s="42"/>
      <c r="D23765" s="42"/>
      <c r="E23765" s="42"/>
      <c r="F23765" s="41"/>
      <c r="G23765" s="40" t="s">
        <v>606</v>
      </c>
      <c r="H23765" s="40" t="s">
        <v>9617</v>
      </c>
      <c r="I23765" s="40">
        <v>21</v>
      </c>
      <c r="J23765" s="40">
        <v>0</v>
      </c>
      <c r="K23765" s="40">
        <v>21</v>
      </c>
      <c r="L23765"/>
    </row>
    <row r="23766" spans="1:12" ht="14.4" x14ac:dyDescent="0.3">
      <c r="A23766" s="44"/>
      <c r="B23766" s="42"/>
      <c r="C23766" s="42"/>
      <c r="D23766" s="42"/>
      <c r="E23766" s="42"/>
      <c r="F23766" s="41"/>
      <c r="G23766" s="47"/>
      <c r="H23766" s="40" t="s">
        <v>9760</v>
      </c>
      <c r="I23766" s="40">
        <v>12</v>
      </c>
      <c r="J23766" s="40">
        <v>0</v>
      </c>
      <c r="K23766" s="40">
        <v>12</v>
      </c>
      <c r="L23766"/>
    </row>
    <row r="23767" spans="1:12" ht="14.4" x14ac:dyDescent="0.3">
      <c r="A23767" s="44"/>
      <c r="B23767" s="42"/>
      <c r="C23767" s="42"/>
      <c r="D23767" s="42"/>
      <c r="E23767" s="42"/>
      <c r="F23767" s="41"/>
      <c r="G23767" s="47"/>
      <c r="H23767" s="40" t="s">
        <v>9643</v>
      </c>
      <c r="I23767" s="40">
        <v>32</v>
      </c>
      <c r="J23767" s="40">
        <v>0</v>
      </c>
      <c r="K23767" s="40">
        <v>32</v>
      </c>
      <c r="L23767"/>
    </row>
    <row r="23768" spans="1:12" ht="14.4" x14ac:dyDescent="0.3">
      <c r="A23768" s="46" t="s">
        <v>18899</v>
      </c>
      <c r="B23768" s="41"/>
      <c r="C23768" s="45" t="s">
        <v>18898</v>
      </c>
      <c r="D23768" s="42"/>
      <c r="E23768" s="42"/>
      <c r="F23768" s="42"/>
      <c r="G23768" s="42"/>
      <c r="H23768" s="42"/>
      <c r="I23768" s="42"/>
      <c r="J23768" s="42"/>
      <c r="K23768" s="41"/>
      <c r="L23768"/>
    </row>
    <row r="23769" spans="1:12" ht="14.4" x14ac:dyDescent="0.3">
      <c r="A23769" s="44"/>
      <c r="B23769" s="41"/>
      <c r="C23769" s="43" t="s">
        <v>9618</v>
      </c>
      <c r="D23769" s="42"/>
      <c r="E23769" s="42"/>
      <c r="F23769" s="42"/>
      <c r="G23769" s="42"/>
      <c r="H23769" s="42"/>
      <c r="I23769" s="42"/>
      <c r="J23769" s="42"/>
      <c r="K23769" s="41"/>
      <c r="L23769"/>
    </row>
    <row r="23770" spans="1:12" ht="14.4" x14ac:dyDescent="0.3">
      <c r="A23770" s="43"/>
      <c r="B23770" s="42"/>
      <c r="C23770" s="42"/>
      <c r="D23770" s="42"/>
      <c r="E23770" s="42"/>
      <c r="F23770" s="41"/>
      <c r="G23770" s="40" t="s">
        <v>606</v>
      </c>
      <c r="H23770" s="40" t="s">
        <v>9617</v>
      </c>
      <c r="I23770" s="40">
        <v>70</v>
      </c>
      <c r="J23770" s="40">
        <v>0</v>
      </c>
      <c r="K23770" s="40">
        <v>70</v>
      </c>
      <c r="L23770"/>
    </row>
    <row r="23771" spans="1:12" ht="14.4" x14ac:dyDescent="0.3">
      <c r="A23771" s="44"/>
      <c r="B23771" s="42"/>
      <c r="C23771" s="42"/>
      <c r="D23771" s="42"/>
      <c r="E23771" s="42"/>
      <c r="F23771" s="41"/>
      <c r="G23771" s="47"/>
      <c r="H23771" s="40" t="s">
        <v>9644</v>
      </c>
      <c r="I23771" s="40">
        <v>51</v>
      </c>
      <c r="J23771" s="40">
        <v>0</v>
      </c>
      <c r="K23771" s="40">
        <v>51</v>
      </c>
      <c r="L23771"/>
    </row>
    <row r="23772" spans="1:12" ht="14.4" x14ac:dyDescent="0.3">
      <c r="A23772" s="44"/>
      <c r="B23772" s="42"/>
      <c r="C23772" s="42"/>
      <c r="D23772" s="42"/>
      <c r="E23772" s="42"/>
      <c r="F23772" s="41"/>
      <c r="G23772" s="47"/>
      <c r="H23772" s="40" t="s">
        <v>9643</v>
      </c>
      <c r="I23772" s="40">
        <v>121</v>
      </c>
      <c r="J23772" s="40">
        <v>0</v>
      </c>
      <c r="K23772" s="40">
        <v>121</v>
      </c>
      <c r="L23772"/>
    </row>
    <row r="23773" spans="1:12" ht="14.4" x14ac:dyDescent="0.3">
      <c r="A23773" s="46" t="s">
        <v>18897</v>
      </c>
      <c r="B23773" s="41"/>
      <c r="C23773" s="45" t="s">
        <v>18896</v>
      </c>
      <c r="D23773" s="42"/>
      <c r="E23773" s="42"/>
      <c r="F23773" s="42"/>
      <c r="G23773" s="42"/>
      <c r="H23773" s="42"/>
      <c r="I23773" s="42"/>
      <c r="J23773" s="42"/>
      <c r="K23773" s="41"/>
      <c r="L23773"/>
    </row>
    <row r="23774" spans="1:12" ht="14.4" x14ac:dyDescent="0.3">
      <c r="A23774" s="44"/>
      <c r="B23774" s="41"/>
      <c r="C23774" s="43" t="s">
        <v>9618</v>
      </c>
      <c r="D23774" s="42"/>
      <c r="E23774" s="42"/>
      <c r="F23774" s="42"/>
      <c r="G23774" s="42"/>
      <c r="H23774" s="42"/>
      <c r="I23774" s="42"/>
      <c r="J23774" s="42"/>
      <c r="K23774" s="41"/>
      <c r="L23774"/>
    </row>
    <row r="23775" spans="1:12" ht="14.4" x14ac:dyDescent="0.3">
      <c r="A23775" s="43"/>
      <c r="B23775" s="42"/>
      <c r="C23775" s="42"/>
      <c r="D23775" s="42"/>
      <c r="E23775" s="42"/>
      <c r="F23775" s="41"/>
      <c r="G23775" s="40" t="s">
        <v>606</v>
      </c>
      <c r="H23775" s="40" t="s">
        <v>9617</v>
      </c>
      <c r="I23775" s="40">
        <v>70</v>
      </c>
      <c r="J23775" s="40">
        <v>0</v>
      </c>
      <c r="K23775" s="40">
        <v>70</v>
      </c>
      <c r="L23775"/>
    </row>
    <row r="23776" spans="1:12" ht="14.4" x14ac:dyDescent="0.3">
      <c r="A23776" s="44"/>
      <c r="B23776" s="42"/>
      <c r="C23776" s="42"/>
      <c r="D23776" s="42"/>
      <c r="E23776" s="42"/>
      <c r="F23776" s="41"/>
      <c r="G23776" s="47"/>
      <c r="H23776" s="40" t="s">
        <v>9644</v>
      </c>
      <c r="I23776" s="40">
        <v>51</v>
      </c>
      <c r="J23776" s="40">
        <v>0</v>
      </c>
      <c r="K23776" s="40">
        <v>51</v>
      </c>
      <c r="L23776"/>
    </row>
    <row r="23777" spans="1:12" ht="14.4" x14ac:dyDescent="0.3">
      <c r="A23777" s="44"/>
      <c r="B23777" s="42"/>
      <c r="C23777" s="42"/>
      <c r="D23777" s="42"/>
      <c r="E23777" s="42"/>
      <c r="F23777" s="41"/>
      <c r="G23777" s="47"/>
      <c r="H23777" s="40" t="s">
        <v>9643</v>
      </c>
      <c r="I23777" s="40">
        <v>121</v>
      </c>
      <c r="J23777" s="40">
        <v>0</v>
      </c>
      <c r="K23777" s="40">
        <v>121</v>
      </c>
      <c r="L23777"/>
    </row>
    <row r="23778" spans="1:12" ht="20.399999999999999" x14ac:dyDescent="0.3">
      <c r="A23778" s="49" t="s">
        <v>4699</v>
      </c>
      <c r="B23778" s="41"/>
      <c r="C23778" s="49" t="s">
        <v>617</v>
      </c>
      <c r="D23778" s="42"/>
      <c r="E23778" s="42"/>
      <c r="F23778" s="41"/>
      <c r="G23778" s="48" t="s">
        <v>616</v>
      </c>
      <c r="H23778" s="48" t="s">
        <v>615</v>
      </c>
      <c r="I23778" s="48" t="s">
        <v>614</v>
      </c>
      <c r="J23778" s="48" t="s">
        <v>613</v>
      </c>
      <c r="K23778" s="48" t="s">
        <v>612</v>
      </c>
      <c r="L23778"/>
    </row>
    <row r="23779" spans="1:12" ht="14.4" x14ac:dyDescent="0.3">
      <c r="A23779" s="46" t="s">
        <v>19207</v>
      </c>
      <c r="B23779" s="41"/>
      <c r="C23779" s="45" t="s">
        <v>19206</v>
      </c>
      <c r="D23779" s="42"/>
      <c r="E23779" s="42"/>
      <c r="F23779" s="42"/>
      <c r="G23779" s="42"/>
      <c r="H23779" s="42"/>
      <c r="I23779" s="42"/>
      <c r="J23779" s="42"/>
      <c r="K23779" s="41"/>
      <c r="L23779"/>
    </row>
    <row r="23780" spans="1:12" ht="14.4" x14ac:dyDescent="0.3">
      <c r="A23780" s="44"/>
      <c r="B23780" s="41"/>
      <c r="C23780" s="43" t="s">
        <v>9618</v>
      </c>
      <c r="D23780" s="42"/>
      <c r="E23780" s="42"/>
      <c r="F23780" s="42"/>
      <c r="G23780" s="42"/>
      <c r="H23780" s="42"/>
      <c r="I23780" s="42"/>
      <c r="J23780" s="42"/>
      <c r="K23780" s="41"/>
      <c r="L23780"/>
    </row>
    <row r="23781" spans="1:12" ht="14.4" x14ac:dyDescent="0.3">
      <c r="A23781" s="43"/>
      <c r="B23781" s="42"/>
      <c r="C23781" s="42"/>
      <c r="D23781" s="42"/>
      <c r="E23781" s="42"/>
      <c r="F23781" s="41"/>
      <c r="G23781" s="40" t="s">
        <v>606</v>
      </c>
      <c r="H23781" s="40" t="s">
        <v>9617</v>
      </c>
      <c r="I23781" s="40">
        <v>63</v>
      </c>
      <c r="J23781" s="40">
        <v>0</v>
      </c>
      <c r="K23781" s="40">
        <v>63</v>
      </c>
      <c r="L23781"/>
    </row>
    <row r="23782" spans="1:12" ht="14.4" x14ac:dyDescent="0.3">
      <c r="A23782" s="44"/>
      <c r="B23782" s="42"/>
      <c r="C23782" s="42"/>
      <c r="D23782" s="42"/>
      <c r="E23782" s="42"/>
      <c r="F23782" s="41"/>
      <c r="G23782" s="47"/>
      <c r="H23782" s="40" t="s">
        <v>9644</v>
      </c>
      <c r="I23782" s="40">
        <v>542</v>
      </c>
      <c r="J23782" s="40">
        <v>0</v>
      </c>
      <c r="K23782" s="40">
        <v>542</v>
      </c>
      <c r="L23782"/>
    </row>
    <row r="23783" spans="1:12" ht="14.4" x14ac:dyDescent="0.3">
      <c r="A23783" s="44"/>
      <c r="B23783" s="42"/>
      <c r="C23783" s="42"/>
      <c r="D23783" s="42"/>
      <c r="E23783" s="42"/>
      <c r="F23783" s="41"/>
      <c r="G23783" s="47"/>
      <c r="H23783" s="40" t="s">
        <v>9643</v>
      </c>
      <c r="I23783" s="40">
        <v>605</v>
      </c>
      <c r="J23783" s="40">
        <v>0</v>
      </c>
      <c r="K23783" s="40">
        <v>605</v>
      </c>
      <c r="L23783"/>
    </row>
    <row r="23784" spans="1:12" ht="14.4" x14ac:dyDescent="0.3">
      <c r="A23784" s="46" t="s">
        <v>19205</v>
      </c>
      <c r="B23784" s="41"/>
      <c r="C23784" s="45" t="s">
        <v>19204</v>
      </c>
      <c r="D23784" s="42"/>
      <c r="E23784" s="42"/>
      <c r="F23784" s="42"/>
      <c r="G23784" s="42"/>
      <c r="H23784" s="42"/>
      <c r="I23784" s="42"/>
      <c r="J23784" s="42"/>
      <c r="K23784" s="41"/>
      <c r="L23784"/>
    </row>
    <row r="23785" spans="1:12" ht="14.4" x14ac:dyDescent="0.3">
      <c r="A23785" s="44"/>
      <c r="B23785" s="41"/>
      <c r="C23785" s="43" t="s">
        <v>19203</v>
      </c>
      <c r="D23785" s="42"/>
      <c r="E23785" s="42"/>
      <c r="F23785" s="42"/>
      <c r="G23785" s="42"/>
      <c r="H23785" s="42"/>
      <c r="I23785" s="42"/>
      <c r="J23785" s="42"/>
      <c r="K23785" s="41"/>
      <c r="L23785"/>
    </row>
    <row r="23786" spans="1:12" ht="14.4" x14ac:dyDescent="0.3">
      <c r="A23786" s="43"/>
      <c r="B23786" s="42"/>
      <c r="C23786" s="42"/>
      <c r="D23786" s="42"/>
      <c r="E23786" s="42"/>
      <c r="F23786" s="41"/>
      <c r="G23786" s="40" t="s">
        <v>606</v>
      </c>
      <c r="H23786" s="40" t="s">
        <v>9617</v>
      </c>
      <c r="I23786" s="40">
        <v>110</v>
      </c>
      <c r="J23786" s="40">
        <v>0</v>
      </c>
      <c r="K23786" s="40">
        <v>110</v>
      </c>
      <c r="L23786"/>
    </row>
    <row r="23787" spans="1:12" ht="14.4" x14ac:dyDescent="0.3">
      <c r="A23787" s="44"/>
      <c r="B23787" s="42"/>
      <c r="C23787" s="42"/>
      <c r="D23787" s="42"/>
      <c r="E23787" s="42"/>
      <c r="F23787" s="41"/>
      <c r="G23787" s="47"/>
      <c r="H23787" s="40" t="s">
        <v>9643</v>
      </c>
      <c r="I23787" s="40">
        <v>110</v>
      </c>
      <c r="J23787" s="40">
        <v>0</v>
      </c>
      <c r="K23787" s="40">
        <v>110</v>
      </c>
      <c r="L23787"/>
    </row>
    <row r="23788" spans="1:12" ht="14.4" x14ac:dyDescent="0.3">
      <c r="A23788" s="44"/>
      <c r="B23788" s="41"/>
      <c r="C23788" s="43" t="s">
        <v>19202</v>
      </c>
      <c r="D23788" s="42"/>
      <c r="E23788" s="42"/>
      <c r="F23788" s="42"/>
      <c r="G23788" s="42"/>
      <c r="H23788" s="42"/>
      <c r="I23788" s="42"/>
      <c r="J23788" s="42"/>
      <c r="K23788" s="41"/>
      <c r="L23788"/>
    </row>
    <row r="23789" spans="1:12" ht="14.4" x14ac:dyDescent="0.3">
      <c r="A23789" s="43"/>
      <c r="B23789" s="42"/>
      <c r="C23789" s="42"/>
      <c r="D23789" s="42"/>
      <c r="E23789" s="42"/>
      <c r="F23789" s="41"/>
      <c r="G23789" s="40" t="s">
        <v>606</v>
      </c>
      <c r="H23789" s="40" t="s">
        <v>9617</v>
      </c>
      <c r="I23789" s="40">
        <v>75</v>
      </c>
      <c r="J23789" s="40">
        <v>0</v>
      </c>
      <c r="K23789" s="40">
        <v>75</v>
      </c>
      <c r="L23789"/>
    </row>
    <row r="23790" spans="1:12" ht="14.4" x14ac:dyDescent="0.3">
      <c r="A23790" s="44"/>
      <c r="B23790" s="42"/>
      <c r="C23790" s="42"/>
      <c r="D23790" s="42"/>
      <c r="E23790" s="42"/>
      <c r="F23790" s="41"/>
      <c r="G23790" s="47"/>
      <c r="H23790" s="40" t="s">
        <v>9643</v>
      </c>
      <c r="I23790" s="40">
        <v>75</v>
      </c>
      <c r="J23790" s="40">
        <v>0</v>
      </c>
      <c r="K23790" s="40">
        <v>75</v>
      </c>
      <c r="L23790"/>
    </row>
    <row r="23791" spans="1:12" ht="14.4" x14ac:dyDescent="0.3">
      <c r="A23791" s="44"/>
      <c r="B23791" s="41"/>
      <c r="C23791" s="43" t="s">
        <v>19201</v>
      </c>
      <c r="D23791" s="42"/>
      <c r="E23791" s="42"/>
      <c r="F23791" s="42"/>
      <c r="G23791" s="42"/>
      <c r="H23791" s="42"/>
      <c r="I23791" s="42"/>
      <c r="J23791" s="42"/>
      <c r="K23791" s="41"/>
      <c r="L23791"/>
    </row>
    <row r="23792" spans="1:12" ht="14.4" x14ac:dyDescent="0.3">
      <c r="A23792" s="43"/>
      <c r="B23792" s="42"/>
      <c r="C23792" s="42"/>
      <c r="D23792" s="42"/>
      <c r="E23792" s="42"/>
      <c r="F23792" s="41"/>
      <c r="G23792" s="40" t="s">
        <v>606</v>
      </c>
      <c r="H23792" s="40" t="s">
        <v>9617</v>
      </c>
      <c r="I23792" s="40">
        <v>38</v>
      </c>
      <c r="J23792" s="40">
        <v>0</v>
      </c>
      <c r="K23792" s="40">
        <v>38</v>
      </c>
      <c r="L23792"/>
    </row>
    <row r="23793" spans="1:12" ht="14.4" x14ac:dyDescent="0.3">
      <c r="A23793" s="44"/>
      <c r="B23793" s="42"/>
      <c r="C23793" s="42"/>
      <c r="D23793" s="42"/>
      <c r="E23793" s="42"/>
      <c r="F23793" s="41"/>
      <c r="G23793" s="47"/>
      <c r="H23793" s="40" t="s">
        <v>9643</v>
      </c>
      <c r="I23793" s="40">
        <v>38</v>
      </c>
      <c r="J23793" s="40">
        <v>0</v>
      </c>
      <c r="K23793" s="40">
        <v>38</v>
      </c>
      <c r="L23793"/>
    </row>
    <row r="23794" spans="1:12" ht="14.4" x14ac:dyDescent="0.3">
      <c r="A23794" s="46" t="s">
        <v>19200</v>
      </c>
      <c r="B23794" s="41"/>
      <c r="C23794" s="45" t="s">
        <v>19199</v>
      </c>
      <c r="D23794" s="42"/>
      <c r="E23794" s="42"/>
      <c r="F23794" s="42"/>
      <c r="G23794" s="42"/>
      <c r="H23794" s="42"/>
      <c r="I23794" s="42"/>
      <c r="J23794" s="42"/>
      <c r="K23794" s="41"/>
      <c r="L23794"/>
    </row>
    <row r="23795" spans="1:12" ht="14.4" x14ac:dyDescent="0.3">
      <c r="A23795" s="44"/>
      <c r="B23795" s="41"/>
      <c r="C23795" s="43" t="s">
        <v>19198</v>
      </c>
      <c r="D23795" s="42"/>
      <c r="E23795" s="42"/>
      <c r="F23795" s="42"/>
      <c r="G23795" s="42"/>
      <c r="H23795" s="42"/>
      <c r="I23795" s="42"/>
      <c r="J23795" s="42"/>
      <c r="K23795" s="41"/>
      <c r="L23795"/>
    </row>
    <row r="23796" spans="1:12" ht="14.4" x14ac:dyDescent="0.3">
      <c r="A23796" s="43"/>
      <c r="B23796" s="42"/>
      <c r="C23796" s="42"/>
      <c r="D23796" s="42"/>
      <c r="E23796" s="42"/>
      <c r="F23796" s="41"/>
      <c r="G23796" s="40" t="s">
        <v>636</v>
      </c>
      <c r="H23796" s="40" t="s">
        <v>9617</v>
      </c>
      <c r="I23796" s="40">
        <v>1</v>
      </c>
      <c r="J23796" s="40">
        <v>0</v>
      </c>
      <c r="K23796" s="40">
        <v>1</v>
      </c>
      <c r="L23796"/>
    </row>
    <row r="23797" spans="1:12" ht="14.4" x14ac:dyDescent="0.3">
      <c r="A23797" s="44"/>
      <c r="B23797" s="42"/>
      <c r="C23797" s="42"/>
      <c r="D23797" s="42"/>
      <c r="E23797" s="42"/>
      <c r="F23797" s="41"/>
      <c r="G23797" s="47"/>
      <c r="H23797" s="40" t="s">
        <v>9644</v>
      </c>
      <c r="I23797" s="40">
        <v>3</v>
      </c>
      <c r="J23797" s="40">
        <v>0</v>
      </c>
      <c r="K23797" s="40">
        <v>3</v>
      </c>
      <c r="L23797"/>
    </row>
    <row r="23798" spans="1:12" ht="14.4" x14ac:dyDescent="0.3">
      <c r="A23798" s="44"/>
      <c r="B23798" s="42"/>
      <c r="C23798" s="42"/>
      <c r="D23798" s="42"/>
      <c r="E23798" s="42"/>
      <c r="F23798" s="41"/>
      <c r="G23798" s="47"/>
      <c r="H23798" s="40" t="s">
        <v>9643</v>
      </c>
      <c r="I23798" s="40">
        <v>4</v>
      </c>
      <c r="J23798" s="40">
        <v>0</v>
      </c>
      <c r="K23798" s="40">
        <v>4</v>
      </c>
      <c r="L23798"/>
    </row>
    <row r="23799" spans="1:12" ht="14.4" x14ac:dyDescent="0.3">
      <c r="A23799" s="44"/>
      <c r="B23799" s="41"/>
      <c r="C23799" s="43" t="s">
        <v>19197</v>
      </c>
      <c r="D23799" s="42"/>
      <c r="E23799" s="42"/>
      <c r="F23799" s="42"/>
      <c r="G23799" s="42"/>
      <c r="H23799" s="42"/>
      <c r="I23799" s="42"/>
      <c r="J23799" s="42"/>
      <c r="K23799" s="41"/>
      <c r="L23799"/>
    </row>
    <row r="23800" spans="1:12" ht="14.4" x14ac:dyDescent="0.3">
      <c r="A23800" s="43"/>
      <c r="B23800" s="42"/>
      <c r="C23800" s="42"/>
      <c r="D23800" s="42"/>
      <c r="E23800" s="42"/>
      <c r="F23800" s="41"/>
      <c r="G23800" s="40" t="s">
        <v>636</v>
      </c>
      <c r="H23800" s="40" t="s">
        <v>9617</v>
      </c>
      <c r="I23800" s="40">
        <v>3</v>
      </c>
      <c r="J23800" s="40">
        <v>0</v>
      </c>
      <c r="K23800" s="40">
        <v>3</v>
      </c>
      <c r="L23800"/>
    </row>
    <row r="23801" spans="1:12" ht="14.4" x14ac:dyDescent="0.3">
      <c r="A23801" s="44"/>
      <c r="B23801" s="42"/>
      <c r="C23801" s="42"/>
      <c r="D23801" s="42"/>
      <c r="E23801" s="42"/>
      <c r="F23801" s="41"/>
      <c r="G23801" s="47"/>
      <c r="H23801" s="40" t="s">
        <v>9644</v>
      </c>
      <c r="I23801" s="40">
        <v>5</v>
      </c>
      <c r="J23801" s="40">
        <v>0</v>
      </c>
      <c r="K23801" s="40">
        <v>5</v>
      </c>
      <c r="L23801"/>
    </row>
    <row r="23802" spans="1:12" ht="14.4" x14ac:dyDescent="0.3">
      <c r="A23802" s="44"/>
      <c r="B23802" s="42"/>
      <c r="C23802" s="42"/>
      <c r="D23802" s="42"/>
      <c r="E23802" s="42"/>
      <c r="F23802" s="41"/>
      <c r="G23802" s="47"/>
      <c r="H23802" s="40" t="s">
        <v>9643</v>
      </c>
      <c r="I23802" s="40">
        <v>8</v>
      </c>
      <c r="J23802" s="40">
        <v>0</v>
      </c>
      <c r="K23802" s="40">
        <v>8</v>
      </c>
      <c r="L23802"/>
    </row>
    <row r="23803" spans="1:12" ht="14.4" x14ac:dyDescent="0.3">
      <c r="A23803" s="46" t="s">
        <v>19196</v>
      </c>
      <c r="B23803" s="41"/>
      <c r="C23803" s="45" t="s">
        <v>19195</v>
      </c>
      <c r="D23803" s="42"/>
      <c r="E23803" s="42"/>
      <c r="F23803" s="42"/>
      <c r="G23803" s="42"/>
      <c r="H23803" s="42"/>
      <c r="I23803" s="42"/>
      <c r="J23803" s="42"/>
      <c r="K23803" s="41"/>
      <c r="L23803"/>
    </row>
    <row r="23804" spans="1:12" ht="14.4" x14ac:dyDescent="0.3">
      <c r="A23804" s="44"/>
      <c r="B23804" s="41"/>
      <c r="C23804" s="43" t="s">
        <v>19194</v>
      </c>
      <c r="D23804" s="42"/>
      <c r="E23804" s="42"/>
      <c r="F23804" s="42"/>
      <c r="G23804" s="42"/>
      <c r="H23804" s="42"/>
      <c r="I23804" s="42"/>
      <c r="J23804" s="42"/>
      <c r="K23804" s="41"/>
      <c r="L23804"/>
    </row>
    <row r="23805" spans="1:12" ht="14.4" x14ac:dyDescent="0.3">
      <c r="A23805" s="43"/>
      <c r="B23805" s="42"/>
      <c r="C23805" s="42"/>
      <c r="D23805" s="42"/>
      <c r="E23805" s="42"/>
      <c r="F23805" s="41"/>
      <c r="G23805" s="40" t="s">
        <v>606</v>
      </c>
      <c r="H23805" s="40" t="s">
        <v>9617</v>
      </c>
      <c r="I23805" s="40">
        <v>19</v>
      </c>
      <c r="J23805" s="40">
        <v>0</v>
      </c>
      <c r="K23805" s="40">
        <v>19</v>
      </c>
      <c r="L23805"/>
    </row>
    <row r="23806" spans="1:12" ht="14.4" x14ac:dyDescent="0.3">
      <c r="A23806" s="44"/>
      <c r="B23806" s="42"/>
      <c r="C23806" s="42"/>
      <c r="D23806" s="42"/>
      <c r="E23806" s="42"/>
      <c r="F23806" s="41"/>
      <c r="G23806" s="47"/>
      <c r="H23806" s="40" t="s">
        <v>9644</v>
      </c>
      <c r="I23806" s="40">
        <v>61</v>
      </c>
      <c r="J23806" s="40">
        <v>0</v>
      </c>
      <c r="K23806" s="40">
        <v>61</v>
      </c>
      <c r="L23806"/>
    </row>
    <row r="23807" spans="1:12" ht="14.4" x14ac:dyDescent="0.3">
      <c r="A23807" s="44"/>
      <c r="B23807" s="42"/>
      <c r="C23807" s="42"/>
      <c r="D23807" s="42"/>
      <c r="E23807" s="42"/>
      <c r="F23807" s="41"/>
      <c r="G23807" s="47"/>
      <c r="H23807" s="40" t="s">
        <v>9643</v>
      </c>
      <c r="I23807" s="40">
        <v>79</v>
      </c>
      <c r="J23807" s="40">
        <v>0</v>
      </c>
      <c r="K23807" s="40">
        <v>79</v>
      </c>
      <c r="L23807"/>
    </row>
    <row r="23808" spans="1:12" ht="14.4" x14ac:dyDescent="0.3">
      <c r="A23808" s="44"/>
      <c r="B23808" s="41"/>
      <c r="C23808" s="43" t="s">
        <v>19193</v>
      </c>
      <c r="D23808" s="42"/>
      <c r="E23808" s="42"/>
      <c r="F23808" s="42"/>
      <c r="G23808" s="42"/>
      <c r="H23808" s="42"/>
      <c r="I23808" s="42"/>
      <c r="J23808" s="42"/>
      <c r="K23808" s="41"/>
      <c r="L23808"/>
    </row>
    <row r="23809" spans="1:12" ht="14.4" x14ac:dyDescent="0.3">
      <c r="A23809" s="43"/>
      <c r="B23809" s="42"/>
      <c r="C23809" s="42"/>
      <c r="D23809" s="42"/>
      <c r="E23809" s="42"/>
      <c r="F23809" s="41"/>
      <c r="G23809" s="40" t="s">
        <v>606</v>
      </c>
      <c r="H23809" s="40" t="s">
        <v>9617</v>
      </c>
      <c r="I23809" s="40">
        <v>10</v>
      </c>
      <c r="J23809" s="40">
        <v>0</v>
      </c>
      <c r="K23809" s="40">
        <v>10</v>
      </c>
      <c r="L23809"/>
    </row>
    <row r="23810" spans="1:12" ht="14.4" x14ac:dyDescent="0.3">
      <c r="A23810" s="44"/>
      <c r="B23810" s="42"/>
      <c r="C23810" s="42"/>
      <c r="D23810" s="42"/>
      <c r="E23810" s="42"/>
      <c r="F23810" s="41"/>
      <c r="G23810" s="47"/>
      <c r="H23810" s="40" t="s">
        <v>9644</v>
      </c>
      <c r="I23810" s="40">
        <v>308</v>
      </c>
      <c r="J23810" s="40">
        <v>0</v>
      </c>
      <c r="K23810" s="40">
        <v>308</v>
      </c>
      <c r="L23810"/>
    </row>
    <row r="23811" spans="1:12" ht="14.4" x14ac:dyDescent="0.3">
      <c r="A23811" s="44"/>
      <c r="B23811" s="42"/>
      <c r="C23811" s="42"/>
      <c r="D23811" s="42"/>
      <c r="E23811" s="42"/>
      <c r="F23811" s="41"/>
      <c r="G23811" s="47"/>
      <c r="H23811" s="40" t="s">
        <v>9643</v>
      </c>
      <c r="I23811" s="40">
        <v>318</v>
      </c>
      <c r="J23811" s="40">
        <v>0</v>
      </c>
      <c r="K23811" s="40">
        <v>318</v>
      </c>
      <c r="L23811"/>
    </row>
    <row r="23812" spans="1:12" ht="14.4" x14ac:dyDescent="0.3">
      <c r="A23812" s="46" t="s">
        <v>19192</v>
      </c>
      <c r="B23812" s="41"/>
      <c r="C23812" s="45" t="s">
        <v>19191</v>
      </c>
      <c r="D23812" s="42"/>
      <c r="E23812" s="42"/>
      <c r="F23812" s="42"/>
      <c r="G23812" s="42"/>
      <c r="H23812" s="42"/>
      <c r="I23812" s="42"/>
      <c r="J23812" s="42"/>
      <c r="K23812" s="41"/>
      <c r="L23812"/>
    </row>
    <row r="23813" spans="1:12" ht="14.4" x14ac:dyDescent="0.3">
      <c r="A23813" s="44"/>
      <c r="B23813" s="41"/>
      <c r="C23813" s="43" t="s">
        <v>19188</v>
      </c>
      <c r="D23813" s="42"/>
      <c r="E23813" s="42"/>
      <c r="F23813" s="42"/>
      <c r="G23813" s="42"/>
      <c r="H23813" s="42"/>
      <c r="I23813" s="42"/>
      <c r="J23813" s="42"/>
      <c r="K23813" s="41"/>
      <c r="L23813"/>
    </row>
    <row r="23814" spans="1:12" ht="14.4" x14ac:dyDescent="0.3">
      <c r="A23814" s="43"/>
      <c r="B23814" s="42"/>
      <c r="C23814" s="42"/>
      <c r="D23814" s="42"/>
      <c r="E23814" s="42"/>
      <c r="F23814" s="41"/>
      <c r="G23814" s="40" t="s">
        <v>606</v>
      </c>
      <c r="H23814" s="40" t="s">
        <v>9617</v>
      </c>
      <c r="I23814" s="40">
        <v>81</v>
      </c>
      <c r="J23814" s="40">
        <v>0</v>
      </c>
      <c r="K23814" s="40">
        <v>81</v>
      </c>
      <c r="L23814"/>
    </row>
    <row r="23815" spans="1:12" ht="14.4" x14ac:dyDescent="0.3">
      <c r="A23815" s="44"/>
      <c r="B23815" s="42"/>
      <c r="C23815" s="42"/>
      <c r="D23815" s="42"/>
      <c r="E23815" s="42"/>
      <c r="F23815" s="41"/>
      <c r="G23815" s="47"/>
      <c r="H23815" s="40" t="s">
        <v>9644</v>
      </c>
      <c r="I23815" s="40">
        <v>205</v>
      </c>
      <c r="J23815" s="40">
        <v>0</v>
      </c>
      <c r="K23815" s="40">
        <v>205</v>
      </c>
      <c r="L23815"/>
    </row>
    <row r="23816" spans="1:12" ht="14.4" x14ac:dyDescent="0.3">
      <c r="A23816" s="44"/>
      <c r="B23816" s="42"/>
      <c r="C23816" s="42"/>
      <c r="D23816" s="42"/>
      <c r="E23816" s="42"/>
      <c r="F23816" s="41"/>
      <c r="G23816" s="47"/>
      <c r="H23816" s="40" t="s">
        <v>9643</v>
      </c>
      <c r="I23816" s="40">
        <v>286</v>
      </c>
      <c r="J23816" s="40">
        <v>0</v>
      </c>
      <c r="K23816" s="40">
        <v>286</v>
      </c>
      <c r="L23816"/>
    </row>
    <row r="23817" spans="1:12" ht="14.4" x14ac:dyDescent="0.3">
      <c r="A23817" s="44"/>
      <c r="B23817" s="41"/>
      <c r="C23817" s="43" t="s">
        <v>19187</v>
      </c>
      <c r="D23817" s="42"/>
      <c r="E23817" s="42"/>
      <c r="F23817" s="42"/>
      <c r="G23817" s="42"/>
      <c r="H23817" s="42"/>
      <c r="I23817" s="42"/>
      <c r="J23817" s="42"/>
      <c r="K23817" s="41"/>
      <c r="L23817"/>
    </row>
    <row r="23818" spans="1:12" ht="14.4" x14ac:dyDescent="0.3">
      <c r="A23818" s="43"/>
      <c r="B23818" s="42"/>
      <c r="C23818" s="42"/>
      <c r="D23818" s="42"/>
      <c r="E23818" s="42"/>
      <c r="F23818" s="41"/>
      <c r="G23818" s="40" t="s">
        <v>606</v>
      </c>
      <c r="H23818" s="40" t="s">
        <v>9617</v>
      </c>
      <c r="I23818" s="40">
        <v>122</v>
      </c>
      <c r="J23818" s="40">
        <v>0</v>
      </c>
      <c r="K23818" s="40">
        <v>122</v>
      </c>
      <c r="L23818"/>
    </row>
    <row r="23819" spans="1:12" ht="14.4" x14ac:dyDescent="0.3">
      <c r="A23819" s="44"/>
      <c r="B23819" s="42"/>
      <c r="C23819" s="42"/>
      <c r="D23819" s="42"/>
      <c r="E23819" s="42"/>
      <c r="F23819" s="41"/>
      <c r="G23819" s="47"/>
      <c r="H23819" s="40" t="s">
        <v>9644</v>
      </c>
      <c r="I23819" s="40">
        <v>306</v>
      </c>
      <c r="J23819" s="40">
        <v>0</v>
      </c>
      <c r="K23819" s="40">
        <v>306</v>
      </c>
      <c r="L23819"/>
    </row>
    <row r="23820" spans="1:12" ht="14.4" x14ac:dyDescent="0.3">
      <c r="A23820" s="44"/>
      <c r="B23820" s="42"/>
      <c r="C23820" s="42"/>
      <c r="D23820" s="42"/>
      <c r="E23820" s="42"/>
      <c r="F23820" s="41"/>
      <c r="G23820" s="47"/>
      <c r="H23820" s="40" t="s">
        <v>9643</v>
      </c>
      <c r="I23820" s="40">
        <v>429</v>
      </c>
      <c r="J23820" s="40">
        <v>0</v>
      </c>
      <c r="K23820" s="40">
        <v>429</v>
      </c>
      <c r="L23820"/>
    </row>
    <row r="23821" spans="1:12" ht="14.4" x14ac:dyDescent="0.3">
      <c r="A23821" s="46" t="s">
        <v>19190</v>
      </c>
      <c r="B23821" s="41"/>
      <c r="C23821" s="45" t="s">
        <v>19189</v>
      </c>
      <c r="D23821" s="42"/>
      <c r="E23821" s="42"/>
      <c r="F23821" s="42"/>
      <c r="G23821" s="42"/>
      <c r="H23821" s="42"/>
      <c r="I23821" s="42"/>
      <c r="J23821" s="42"/>
      <c r="K23821" s="41"/>
      <c r="L23821"/>
    </row>
    <row r="23822" spans="1:12" ht="14.4" x14ac:dyDescent="0.3">
      <c r="A23822" s="44"/>
      <c r="B23822" s="41"/>
      <c r="C23822" s="43" t="s">
        <v>19188</v>
      </c>
      <c r="D23822" s="42"/>
      <c r="E23822" s="42"/>
      <c r="F23822" s="42"/>
      <c r="G23822" s="42"/>
      <c r="H23822" s="42"/>
      <c r="I23822" s="42"/>
      <c r="J23822" s="42"/>
      <c r="K23822" s="41"/>
      <c r="L23822"/>
    </row>
    <row r="23823" spans="1:12" ht="14.4" x14ac:dyDescent="0.3">
      <c r="A23823" s="43"/>
      <c r="B23823" s="42"/>
      <c r="C23823" s="42"/>
      <c r="D23823" s="42"/>
      <c r="E23823" s="42"/>
      <c r="F23823" s="41"/>
      <c r="G23823" s="40" t="s">
        <v>606</v>
      </c>
      <c r="H23823" s="40" t="s">
        <v>9617</v>
      </c>
      <c r="I23823" s="40">
        <v>81</v>
      </c>
      <c r="J23823" s="40">
        <v>0</v>
      </c>
      <c r="K23823" s="40">
        <v>81</v>
      </c>
      <c r="L23823"/>
    </row>
    <row r="23824" spans="1:12" ht="14.4" x14ac:dyDescent="0.3">
      <c r="A23824" s="44"/>
      <c r="B23824" s="42"/>
      <c r="C23824" s="42"/>
      <c r="D23824" s="42"/>
      <c r="E23824" s="42"/>
      <c r="F23824" s="41"/>
      <c r="G23824" s="47"/>
      <c r="H23824" s="40" t="s">
        <v>9644</v>
      </c>
      <c r="I23824" s="40">
        <v>205</v>
      </c>
      <c r="J23824" s="40">
        <v>0</v>
      </c>
      <c r="K23824" s="40">
        <v>205</v>
      </c>
      <c r="L23824"/>
    </row>
    <row r="23825" spans="1:12" ht="14.4" x14ac:dyDescent="0.3">
      <c r="A23825" s="44"/>
      <c r="B23825" s="42"/>
      <c r="C23825" s="42"/>
      <c r="D23825" s="42"/>
      <c r="E23825" s="42"/>
      <c r="F23825" s="41"/>
      <c r="G23825" s="47"/>
      <c r="H23825" s="40" t="s">
        <v>9643</v>
      </c>
      <c r="I23825" s="40">
        <v>286</v>
      </c>
      <c r="J23825" s="40">
        <v>0</v>
      </c>
      <c r="K23825" s="40">
        <v>286</v>
      </c>
      <c r="L23825"/>
    </row>
    <row r="23826" spans="1:12" ht="14.4" x14ac:dyDescent="0.3">
      <c r="A23826" s="44"/>
      <c r="B23826" s="41"/>
      <c r="C23826" s="43" t="s">
        <v>19187</v>
      </c>
      <c r="D23826" s="42"/>
      <c r="E23826" s="42"/>
      <c r="F23826" s="42"/>
      <c r="G23826" s="42"/>
      <c r="H23826" s="42"/>
      <c r="I23826" s="42"/>
      <c r="J23826" s="42"/>
      <c r="K23826" s="41"/>
      <c r="L23826"/>
    </row>
    <row r="23827" spans="1:12" ht="14.4" x14ac:dyDescent="0.3">
      <c r="A23827" s="43"/>
      <c r="B23827" s="42"/>
      <c r="C23827" s="42"/>
      <c r="D23827" s="42"/>
      <c r="E23827" s="42"/>
      <c r="F23827" s="41"/>
      <c r="G23827" s="40" t="s">
        <v>606</v>
      </c>
      <c r="H23827" s="40" t="s">
        <v>9617</v>
      </c>
      <c r="I23827" s="40">
        <v>429</v>
      </c>
      <c r="J23827" s="40">
        <v>0</v>
      </c>
      <c r="K23827" s="40">
        <v>429</v>
      </c>
      <c r="L23827"/>
    </row>
    <row r="23828" spans="1:12" ht="14.4" x14ac:dyDescent="0.3">
      <c r="A23828" s="44"/>
      <c r="B23828" s="42"/>
      <c r="C23828" s="42"/>
      <c r="D23828" s="42"/>
      <c r="E23828" s="42"/>
      <c r="F23828" s="41"/>
      <c r="G23828" s="47"/>
      <c r="H23828" s="40" t="s">
        <v>9643</v>
      </c>
      <c r="I23828" s="40">
        <v>429</v>
      </c>
      <c r="J23828" s="40">
        <v>0</v>
      </c>
      <c r="K23828" s="40">
        <v>429</v>
      </c>
      <c r="L23828"/>
    </row>
    <row r="23829" spans="1:12" ht="14.4" x14ac:dyDescent="0.3">
      <c r="A23829" s="44"/>
      <c r="B23829" s="41"/>
      <c r="C23829" s="43" t="s">
        <v>19186</v>
      </c>
      <c r="D23829" s="42"/>
      <c r="E23829" s="42"/>
      <c r="F23829" s="42"/>
      <c r="G23829" s="42"/>
      <c r="H23829" s="42"/>
      <c r="I23829" s="42"/>
      <c r="J23829" s="42"/>
      <c r="K23829" s="41"/>
      <c r="L23829"/>
    </row>
    <row r="23830" spans="1:12" ht="14.4" x14ac:dyDescent="0.3">
      <c r="A23830" s="43"/>
      <c r="B23830" s="42"/>
      <c r="C23830" s="42"/>
      <c r="D23830" s="42"/>
      <c r="E23830" s="42"/>
      <c r="F23830" s="41"/>
      <c r="G23830" s="40" t="s">
        <v>606</v>
      </c>
      <c r="H23830" s="40" t="s">
        <v>9617</v>
      </c>
      <c r="I23830" s="40">
        <v>572</v>
      </c>
      <c r="J23830" s="40">
        <v>0</v>
      </c>
      <c r="K23830" s="40">
        <v>572</v>
      </c>
      <c r="L23830"/>
    </row>
    <row r="23831" spans="1:12" ht="14.4" x14ac:dyDescent="0.3">
      <c r="A23831" s="44"/>
      <c r="B23831" s="42"/>
      <c r="C23831" s="42"/>
      <c r="D23831" s="42"/>
      <c r="E23831" s="42"/>
      <c r="F23831" s="41"/>
      <c r="G23831" s="47"/>
      <c r="H23831" s="40" t="s">
        <v>9643</v>
      </c>
      <c r="I23831" s="40">
        <v>572</v>
      </c>
      <c r="J23831" s="40">
        <v>0</v>
      </c>
      <c r="K23831" s="40">
        <v>572</v>
      </c>
      <c r="L23831"/>
    </row>
    <row r="23832" spans="1:12" ht="14.4" x14ac:dyDescent="0.3">
      <c r="A23832" s="46" t="s">
        <v>19185</v>
      </c>
      <c r="B23832" s="41"/>
      <c r="C23832" s="45" t="s">
        <v>19184</v>
      </c>
      <c r="D23832" s="42"/>
      <c r="E23832" s="42"/>
      <c r="F23832" s="42"/>
      <c r="G23832" s="42"/>
      <c r="H23832" s="42"/>
      <c r="I23832" s="42"/>
      <c r="J23832" s="42"/>
      <c r="K23832" s="41"/>
      <c r="L23832"/>
    </row>
    <row r="23833" spans="1:12" ht="14.4" x14ac:dyDescent="0.3">
      <c r="A23833" s="44"/>
      <c r="B23833" s="41"/>
      <c r="C23833" s="43" t="s">
        <v>19183</v>
      </c>
      <c r="D23833" s="42"/>
      <c r="E23833" s="42"/>
      <c r="F23833" s="42"/>
      <c r="G23833" s="42"/>
      <c r="H23833" s="42"/>
      <c r="I23833" s="42"/>
      <c r="J23833" s="42"/>
      <c r="K23833" s="41"/>
      <c r="L23833"/>
    </row>
    <row r="23834" spans="1:12" ht="14.4" x14ac:dyDescent="0.3">
      <c r="A23834" s="43"/>
      <c r="B23834" s="42"/>
      <c r="C23834" s="42"/>
      <c r="D23834" s="42"/>
      <c r="E23834" s="42"/>
      <c r="F23834" s="41"/>
      <c r="G23834" s="40" t="s">
        <v>606</v>
      </c>
      <c r="H23834" s="40" t="s">
        <v>9617</v>
      </c>
      <c r="I23834" s="40">
        <v>72</v>
      </c>
      <c r="J23834" s="40">
        <v>0</v>
      </c>
      <c r="K23834" s="40">
        <v>72</v>
      </c>
      <c r="L23834"/>
    </row>
    <row r="23835" spans="1:12" ht="14.4" x14ac:dyDescent="0.3">
      <c r="A23835" s="44"/>
      <c r="B23835" s="42"/>
      <c r="C23835" s="42"/>
      <c r="D23835" s="42"/>
      <c r="E23835" s="42"/>
      <c r="F23835" s="41"/>
      <c r="G23835" s="47"/>
      <c r="H23835" s="40" t="s">
        <v>9644</v>
      </c>
      <c r="I23835" s="40">
        <v>67</v>
      </c>
      <c r="J23835" s="40">
        <v>0</v>
      </c>
      <c r="K23835" s="40">
        <v>67</v>
      </c>
      <c r="L23835"/>
    </row>
    <row r="23836" spans="1:12" ht="14.4" x14ac:dyDescent="0.3">
      <c r="A23836" s="44"/>
      <c r="B23836" s="42"/>
      <c r="C23836" s="42"/>
      <c r="D23836" s="42"/>
      <c r="E23836" s="42"/>
      <c r="F23836" s="41"/>
      <c r="G23836" s="47"/>
      <c r="H23836" s="40" t="s">
        <v>9643</v>
      </c>
      <c r="I23836" s="40">
        <v>139</v>
      </c>
      <c r="J23836" s="40">
        <v>0</v>
      </c>
      <c r="K23836" s="40">
        <v>139</v>
      </c>
      <c r="L23836"/>
    </row>
    <row r="23837" spans="1:12" ht="14.4" x14ac:dyDescent="0.3">
      <c r="A23837" s="44"/>
      <c r="B23837" s="41"/>
      <c r="C23837" s="43" t="s">
        <v>19182</v>
      </c>
      <c r="D23837" s="42"/>
      <c r="E23837" s="42"/>
      <c r="F23837" s="42"/>
      <c r="G23837" s="42"/>
      <c r="H23837" s="42"/>
      <c r="I23837" s="42"/>
      <c r="J23837" s="42"/>
      <c r="K23837" s="41"/>
      <c r="L23837"/>
    </row>
    <row r="23838" spans="1:12" ht="14.4" x14ac:dyDescent="0.3">
      <c r="A23838" s="43"/>
      <c r="B23838" s="42"/>
      <c r="C23838" s="42"/>
      <c r="D23838" s="42"/>
      <c r="E23838" s="42"/>
      <c r="F23838" s="41"/>
      <c r="G23838" s="40" t="s">
        <v>606</v>
      </c>
      <c r="H23838" s="40" t="s">
        <v>9617</v>
      </c>
      <c r="I23838" s="40">
        <v>96</v>
      </c>
      <c r="J23838" s="40">
        <v>0</v>
      </c>
      <c r="K23838" s="40">
        <v>96</v>
      </c>
      <c r="L23838"/>
    </row>
    <row r="23839" spans="1:12" ht="14.4" x14ac:dyDescent="0.3">
      <c r="A23839" s="44"/>
      <c r="B23839" s="42"/>
      <c r="C23839" s="42"/>
      <c r="D23839" s="42"/>
      <c r="E23839" s="42"/>
      <c r="F23839" s="41"/>
      <c r="G23839" s="47"/>
      <c r="H23839" s="40" t="s">
        <v>9644</v>
      </c>
      <c r="I23839" s="40">
        <v>139</v>
      </c>
      <c r="J23839" s="40">
        <v>0</v>
      </c>
      <c r="K23839" s="40">
        <v>139</v>
      </c>
      <c r="L23839"/>
    </row>
    <row r="23840" spans="1:12" ht="14.4" x14ac:dyDescent="0.3">
      <c r="A23840" s="44"/>
      <c r="B23840" s="42"/>
      <c r="C23840" s="42"/>
      <c r="D23840" s="42"/>
      <c r="E23840" s="42"/>
      <c r="F23840" s="41"/>
      <c r="G23840" s="47"/>
      <c r="H23840" s="40" t="s">
        <v>9643</v>
      </c>
      <c r="I23840" s="40">
        <v>236</v>
      </c>
      <c r="J23840" s="40">
        <v>0</v>
      </c>
      <c r="K23840" s="40">
        <v>236</v>
      </c>
      <c r="L23840"/>
    </row>
    <row r="23841" spans="1:12" ht="14.4" x14ac:dyDescent="0.3">
      <c r="A23841" s="44"/>
      <c r="B23841" s="41"/>
      <c r="C23841" s="43" t="s">
        <v>19181</v>
      </c>
      <c r="D23841" s="42"/>
      <c r="E23841" s="42"/>
      <c r="F23841" s="42"/>
      <c r="G23841" s="42"/>
      <c r="H23841" s="42"/>
      <c r="I23841" s="42"/>
      <c r="J23841" s="42"/>
      <c r="K23841" s="41"/>
      <c r="L23841"/>
    </row>
    <row r="23842" spans="1:12" ht="14.4" x14ac:dyDescent="0.3">
      <c r="A23842" s="43"/>
      <c r="B23842" s="42"/>
      <c r="C23842" s="42"/>
      <c r="D23842" s="42"/>
      <c r="E23842" s="42"/>
      <c r="F23842" s="41"/>
      <c r="G23842" s="40" t="s">
        <v>606</v>
      </c>
      <c r="H23842" s="40" t="s">
        <v>9617</v>
      </c>
      <c r="I23842" s="40">
        <v>193</v>
      </c>
      <c r="J23842" s="40">
        <v>0</v>
      </c>
      <c r="K23842" s="40">
        <v>193</v>
      </c>
      <c r="L23842"/>
    </row>
    <row r="23843" spans="1:12" ht="14.4" x14ac:dyDescent="0.3">
      <c r="A23843" s="44"/>
      <c r="B23843" s="42"/>
      <c r="C23843" s="42"/>
      <c r="D23843" s="42"/>
      <c r="E23843" s="42"/>
      <c r="F23843" s="41"/>
      <c r="G23843" s="47"/>
      <c r="H23843" s="40" t="s">
        <v>9644</v>
      </c>
      <c r="I23843" s="40">
        <v>280</v>
      </c>
      <c r="J23843" s="40">
        <v>0</v>
      </c>
      <c r="K23843" s="40">
        <v>280</v>
      </c>
      <c r="L23843"/>
    </row>
    <row r="23844" spans="1:12" ht="14.4" x14ac:dyDescent="0.3">
      <c r="A23844" s="44"/>
      <c r="B23844" s="42"/>
      <c r="C23844" s="42"/>
      <c r="D23844" s="42"/>
      <c r="E23844" s="42"/>
      <c r="F23844" s="41"/>
      <c r="G23844" s="47"/>
      <c r="H23844" s="40" t="s">
        <v>9643</v>
      </c>
      <c r="I23844" s="40">
        <v>472</v>
      </c>
      <c r="J23844" s="40">
        <v>0</v>
      </c>
      <c r="K23844" s="40">
        <v>472</v>
      </c>
      <c r="L23844"/>
    </row>
    <row r="23845" spans="1:12" ht="14.4" x14ac:dyDescent="0.3">
      <c r="A23845" s="46" t="s">
        <v>19180</v>
      </c>
      <c r="B23845" s="41"/>
      <c r="C23845" s="45" t="s">
        <v>19179</v>
      </c>
      <c r="D23845" s="42"/>
      <c r="E23845" s="42"/>
      <c r="F23845" s="42"/>
      <c r="G23845" s="42"/>
      <c r="H23845" s="42"/>
      <c r="I23845" s="42"/>
      <c r="J23845" s="42"/>
      <c r="K23845" s="41"/>
      <c r="L23845"/>
    </row>
    <row r="23846" spans="1:12" ht="14.4" x14ac:dyDescent="0.3">
      <c r="A23846" s="44"/>
      <c r="B23846" s="41"/>
      <c r="C23846" s="43" t="s">
        <v>19178</v>
      </c>
      <c r="D23846" s="42"/>
      <c r="E23846" s="42"/>
      <c r="F23846" s="42"/>
      <c r="G23846" s="42"/>
      <c r="H23846" s="42"/>
      <c r="I23846" s="42"/>
      <c r="J23846" s="42"/>
      <c r="K23846" s="41"/>
      <c r="L23846"/>
    </row>
    <row r="23847" spans="1:12" ht="14.4" x14ac:dyDescent="0.3">
      <c r="A23847" s="43"/>
      <c r="B23847" s="42"/>
      <c r="C23847" s="42"/>
      <c r="D23847" s="42"/>
      <c r="E23847" s="42"/>
      <c r="F23847" s="41"/>
      <c r="G23847" s="40" t="s">
        <v>632</v>
      </c>
      <c r="H23847" s="40" t="s">
        <v>9617</v>
      </c>
      <c r="I23847" s="40">
        <v>13</v>
      </c>
      <c r="J23847" s="40">
        <v>0</v>
      </c>
      <c r="K23847" s="40">
        <v>13</v>
      </c>
      <c r="L23847"/>
    </row>
    <row r="23848" spans="1:12" ht="14.4" x14ac:dyDescent="0.3">
      <c r="A23848" s="44"/>
      <c r="B23848" s="42"/>
      <c r="C23848" s="42"/>
      <c r="D23848" s="42"/>
      <c r="E23848" s="42"/>
      <c r="F23848" s="41"/>
      <c r="G23848" s="47"/>
      <c r="H23848" s="40" t="s">
        <v>9644</v>
      </c>
      <c r="I23848" s="40">
        <v>24</v>
      </c>
      <c r="J23848" s="40">
        <v>0</v>
      </c>
      <c r="K23848" s="40">
        <v>24</v>
      </c>
      <c r="L23848"/>
    </row>
    <row r="23849" spans="1:12" ht="14.4" x14ac:dyDescent="0.3">
      <c r="A23849" s="44"/>
      <c r="B23849" s="42"/>
      <c r="C23849" s="42"/>
      <c r="D23849" s="42"/>
      <c r="E23849" s="42"/>
      <c r="F23849" s="41"/>
      <c r="G23849" s="47"/>
      <c r="H23849" s="40" t="s">
        <v>9643</v>
      </c>
      <c r="I23849" s="40">
        <v>38</v>
      </c>
      <c r="J23849" s="40">
        <v>0</v>
      </c>
      <c r="K23849" s="40">
        <v>38</v>
      </c>
      <c r="L23849"/>
    </row>
    <row r="23850" spans="1:12" ht="14.4" x14ac:dyDescent="0.3">
      <c r="A23850" s="44"/>
      <c r="B23850" s="41"/>
      <c r="C23850" s="43" t="s">
        <v>19177</v>
      </c>
      <c r="D23850" s="42"/>
      <c r="E23850" s="42"/>
      <c r="F23850" s="42"/>
      <c r="G23850" s="42"/>
      <c r="H23850" s="42"/>
      <c r="I23850" s="42"/>
      <c r="J23850" s="42"/>
      <c r="K23850" s="41"/>
      <c r="L23850"/>
    </row>
    <row r="23851" spans="1:12" ht="14.4" x14ac:dyDescent="0.3">
      <c r="A23851" s="43"/>
      <c r="B23851" s="42"/>
      <c r="C23851" s="42"/>
      <c r="D23851" s="42"/>
      <c r="E23851" s="42"/>
      <c r="F23851" s="41"/>
      <c r="G23851" s="40" t="s">
        <v>632</v>
      </c>
      <c r="H23851" s="40" t="s">
        <v>9617</v>
      </c>
      <c r="I23851" s="40">
        <v>13</v>
      </c>
      <c r="J23851" s="40">
        <v>0</v>
      </c>
      <c r="K23851" s="40">
        <v>13</v>
      </c>
      <c r="L23851"/>
    </row>
    <row r="23852" spans="1:12" ht="14.4" x14ac:dyDescent="0.3">
      <c r="A23852" s="44"/>
      <c r="B23852" s="42"/>
      <c r="C23852" s="42"/>
      <c r="D23852" s="42"/>
      <c r="E23852" s="42"/>
      <c r="F23852" s="41"/>
      <c r="G23852" s="47"/>
      <c r="H23852" s="40" t="s">
        <v>9644</v>
      </c>
      <c r="I23852" s="40">
        <v>28</v>
      </c>
      <c r="J23852" s="40">
        <v>0</v>
      </c>
      <c r="K23852" s="40">
        <v>28</v>
      </c>
      <c r="L23852"/>
    </row>
    <row r="23853" spans="1:12" ht="14.4" x14ac:dyDescent="0.3">
      <c r="A23853" s="44"/>
      <c r="B23853" s="42"/>
      <c r="C23853" s="42"/>
      <c r="D23853" s="42"/>
      <c r="E23853" s="42"/>
      <c r="F23853" s="41"/>
      <c r="G23853" s="47"/>
      <c r="H23853" s="40" t="s">
        <v>9643</v>
      </c>
      <c r="I23853" s="40">
        <v>41</v>
      </c>
      <c r="J23853" s="40">
        <v>0</v>
      </c>
      <c r="K23853" s="40">
        <v>41</v>
      </c>
      <c r="L23853"/>
    </row>
    <row r="23854" spans="1:12" ht="14.4" x14ac:dyDescent="0.3">
      <c r="A23854" s="44"/>
      <c r="B23854" s="41"/>
      <c r="C23854" s="43" t="s">
        <v>19176</v>
      </c>
      <c r="D23854" s="42"/>
      <c r="E23854" s="42"/>
      <c r="F23854" s="42"/>
      <c r="G23854" s="42"/>
      <c r="H23854" s="42"/>
      <c r="I23854" s="42"/>
      <c r="J23854" s="42"/>
      <c r="K23854" s="41"/>
      <c r="L23854"/>
    </row>
    <row r="23855" spans="1:12" ht="14.4" x14ac:dyDescent="0.3">
      <c r="A23855" s="43"/>
      <c r="B23855" s="42"/>
      <c r="C23855" s="42"/>
      <c r="D23855" s="42"/>
      <c r="E23855" s="42"/>
      <c r="F23855" s="41"/>
      <c r="G23855" s="40" t="s">
        <v>632</v>
      </c>
      <c r="H23855" s="40" t="s">
        <v>9617</v>
      </c>
      <c r="I23855" s="40">
        <v>3</v>
      </c>
      <c r="J23855" s="40">
        <v>0</v>
      </c>
      <c r="K23855" s="40">
        <v>3</v>
      </c>
      <c r="L23855"/>
    </row>
    <row r="23856" spans="1:12" ht="14.4" x14ac:dyDescent="0.3">
      <c r="A23856" s="44"/>
      <c r="B23856" s="42"/>
      <c r="C23856" s="42"/>
      <c r="D23856" s="42"/>
      <c r="E23856" s="42"/>
      <c r="F23856" s="41"/>
      <c r="G23856" s="47"/>
      <c r="H23856" s="40" t="s">
        <v>9644</v>
      </c>
      <c r="I23856" s="40">
        <v>679</v>
      </c>
      <c r="J23856" s="40">
        <v>0</v>
      </c>
      <c r="K23856" s="40">
        <v>679</v>
      </c>
      <c r="L23856"/>
    </row>
    <row r="23857" spans="1:12" ht="14.4" x14ac:dyDescent="0.3">
      <c r="A23857" s="44"/>
      <c r="B23857" s="42"/>
      <c r="C23857" s="42"/>
      <c r="D23857" s="42"/>
      <c r="E23857" s="42"/>
      <c r="F23857" s="41"/>
      <c r="G23857" s="47"/>
      <c r="H23857" s="40" t="s">
        <v>9643</v>
      </c>
      <c r="I23857" s="40">
        <v>682</v>
      </c>
      <c r="J23857" s="40">
        <v>0</v>
      </c>
      <c r="K23857" s="40">
        <v>682</v>
      </c>
      <c r="L23857"/>
    </row>
    <row r="23858" spans="1:12" ht="14.4" x14ac:dyDescent="0.3">
      <c r="A23858" s="46" t="s">
        <v>19175</v>
      </c>
      <c r="B23858" s="41"/>
      <c r="C23858" s="45" t="s">
        <v>19174</v>
      </c>
      <c r="D23858" s="42"/>
      <c r="E23858" s="42"/>
      <c r="F23858" s="42"/>
      <c r="G23858" s="42"/>
      <c r="H23858" s="42"/>
      <c r="I23858" s="42"/>
      <c r="J23858" s="42"/>
      <c r="K23858" s="41"/>
      <c r="L23858"/>
    </row>
    <row r="23859" spans="1:12" ht="14.4" x14ac:dyDescent="0.3">
      <c r="A23859" s="44"/>
      <c r="B23859" s="41"/>
      <c r="C23859" s="43" t="s">
        <v>9618</v>
      </c>
      <c r="D23859" s="42"/>
      <c r="E23859" s="42"/>
      <c r="F23859" s="42"/>
      <c r="G23859" s="42"/>
      <c r="H23859" s="42"/>
      <c r="I23859" s="42"/>
      <c r="J23859" s="42"/>
      <c r="K23859" s="41"/>
      <c r="L23859"/>
    </row>
    <row r="23860" spans="1:12" ht="14.4" x14ac:dyDescent="0.3">
      <c r="A23860" s="43"/>
      <c r="B23860" s="42"/>
      <c r="C23860" s="42"/>
      <c r="D23860" s="42"/>
      <c r="E23860" s="42"/>
      <c r="F23860" s="41"/>
      <c r="G23860" s="40" t="s">
        <v>606</v>
      </c>
      <c r="H23860" s="40" t="s">
        <v>9617</v>
      </c>
      <c r="I23860" s="40">
        <v>15</v>
      </c>
      <c r="J23860" s="40">
        <v>0</v>
      </c>
      <c r="K23860" s="40">
        <v>15</v>
      </c>
      <c r="L23860"/>
    </row>
    <row r="23861" spans="1:12" ht="14.4" x14ac:dyDescent="0.3">
      <c r="A23861" s="44"/>
      <c r="B23861" s="42"/>
      <c r="C23861" s="42"/>
      <c r="D23861" s="42"/>
      <c r="E23861" s="42"/>
      <c r="F23861" s="41"/>
      <c r="G23861" s="47"/>
      <c r="H23861" s="40" t="s">
        <v>9760</v>
      </c>
      <c r="I23861" s="40">
        <v>47</v>
      </c>
      <c r="J23861" s="40">
        <v>0</v>
      </c>
      <c r="K23861" s="40">
        <v>47</v>
      </c>
      <c r="L23861"/>
    </row>
    <row r="23862" spans="1:12" ht="14.4" x14ac:dyDescent="0.3">
      <c r="A23862" s="44"/>
      <c r="B23862" s="42"/>
      <c r="C23862" s="42"/>
      <c r="D23862" s="42"/>
      <c r="E23862" s="42"/>
      <c r="F23862" s="41"/>
      <c r="G23862" s="47"/>
      <c r="H23862" s="40" t="s">
        <v>9644</v>
      </c>
      <c r="I23862" s="40">
        <v>75</v>
      </c>
      <c r="J23862" s="40">
        <v>0</v>
      </c>
      <c r="K23862" s="40">
        <v>75</v>
      </c>
      <c r="L23862"/>
    </row>
    <row r="23863" spans="1:12" ht="14.4" x14ac:dyDescent="0.3">
      <c r="A23863" s="44"/>
      <c r="B23863" s="42"/>
      <c r="C23863" s="42"/>
      <c r="D23863" s="42"/>
      <c r="E23863" s="42"/>
      <c r="F23863" s="41"/>
      <c r="G23863" s="47"/>
      <c r="H23863" s="40" t="s">
        <v>9643</v>
      </c>
      <c r="I23863" s="40">
        <v>138</v>
      </c>
      <c r="J23863" s="40">
        <v>0</v>
      </c>
      <c r="K23863" s="40">
        <v>138</v>
      </c>
      <c r="L23863"/>
    </row>
    <row r="23864" spans="1:12" ht="14.4" x14ac:dyDescent="0.3">
      <c r="A23864" s="46" t="s">
        <v>19173</v>
      </c>
      <c r="B23864" s="41"/>
      <c r="C23864" s="45" t="s">
        <v>19172</v>
      </c>
      <c r="D23864" s="42"/>
      <c r="E23864" s="42"/>
      <c r="F23864" s="42"/>
      <c r="G23864" s="42"/>
      <c r="H23864" s="42"/>
      <c r="I23864" s="42"/>
      <c r="J23864" s="42"/>
      <c r="K23864" s="41"/>
      <c r="L23864"/>
    </row>
    <row r="23865" spans="1:12" ht="14.4" x14ac:dyDescent="0.3">
      <c r="A23865" s="44"/>
      <c r="B23865" s="41"/>
      <c r="C23865" s="43" t="s">
        <v>19171</v>
      </c>
      <c r="D23865" s="42"/>
      <c r="E23865" s="42"/>
      <c r="F23865" s="42"/>
      <c r="G23865" s="42"/>
      <c r="H23865" s="42"/>
      <c r="I23865" s="42"/>
      <c r="J23865" s="42"/>
      <c r="K23865" s="41"/>
      <c r="L23865"/>
    </row>
    <row r="23866" spans="1:12" ht="14.4" x14ac:dyDescent="0.3">
      <c r="A23866" s="43"/>
      <c r="B23866" s="42"/>
      <c r="C23866" s="42"/>
      <c r="D23866" s="42"/>
      <c r="E23866" s="42"/>
      <c r="F23866" s="41"/>
      <c r="G23866" s="40" t="s">
        <v>606</v>
      </c>
      <c r="H23866" s="40" t="s">
        <v>9617</v>
      </c>
      <c r="I23866" s="40">
        <v>127</v>
      </c>
      <c r="J23866" s="40">
        <v>0</v>
      </c>
      <c r="K23866" s="40">
        <v>127</v>
      </c>
      <c r="L23866"/>
    </row>
    <row r="23867" spans="1:12" ht="14.4" x14ac:dyDescent="0.3">
      <c r="A23867" s="44"/>
      <c r="B23867" s="42"/>
      <c r="C23867" s="42"/>
      <c r="D23867" s="42"/>
      <c r="E23867" s="42"/>
      <c r="F23867" s="41"/>
      <c r="G23867" s="47"/>
      <c r="H23867" s="40" t="s">
        <v>9760</v>
      </c>
      <c r="I23867" s="40">
        <v>137</v>
      </c>
      <c r="J23867" s="40">
        <v>0</v>
      </c>
      <c r="K23867" s="40">
        <v>137</v>
      </c>
      <c r="L23867"/>
    </row>
    <row r="23868" spans="1:12" ht="14.4" x14ac:dyDescent="0.3">
      <c r="A23868" s="44"/>
      <c r="B23868" s="42"/>
      <c r="C23868" s="42"/>
      <c r="D23868" s="42"/>
      <c r="E23868" s="42"/>
      <c r="F23868" s="41"/>
      <c r="G23868" s="47"/>
      <c r="H23868" s="40" t="s">
        <v>9644</v>
      </c>
      <c r="I23868" s="40">
        <v>89</v>
      </c>
      <c r="J23868" s="40">
        <v>0</v>
      </c>
      <c r="K23868" s="40">
        <v>89</v>
      </c>
      <c r="L23868"/>
    </row>
    <row r="23869" spans="1:12" ht="14.4" x14ac:dyDescent="0.3">
      <c r="A23869" s="44"/>
      <c r="B23869" s="42"/>
      <c r="C23869" s="42"/>
      <c r="D23869" s="42"/>
      <c r="E23869" s="42"/>
      <c r="F23869" s="41"/>
      <c r="G23869" s="47"/>
      <c r="H23869" s="40" t="s">
        <v>9643</v>
      </c>
      <c r="I23869" s="40">
        <v>353</v>
      </c>
      <c r="J23869" s="40">
        <v>0</v>
      </c>
      <c r="K23869" s="40">
        <v>353</v>
      </c>
      <c r="L23869"/>
    </row>
    <row r="23870" spans="1:12" ht="14.4" x14ac:dyDescent="0.3">
      <c r="A23870" s="44"/>
      <c r="B23870" s="41"/>
      <c r="C23870" s="43" t="s">
        <v>19170</v>
      </c>
      <c r="D23870" s="42"/>
      <c r="E23870" s="42"/>
      <c r="F23870" s="42"/>
      <c r="G23870" s="42"/>
      <c r="H23870" s="42"/>
      <c r="I23870" s="42"/>
      <c r="J23870" s="42"/>
      <c r="K23870" s="41"/>
      <c r="L23870"/>
    </row>
    <row r="23871" spans="1:12" ht="14.4" x14ac:dyDescent="0.3">
      <c r="A23871" s="43"/>
      <c r="B23871" s="42"/>
      <c r="C23871" s="42"/>
      <c r="D23871" s="42"/>
      <c r="E23871" s="42"/>
      <c r="F23871" s="41"/>
      <c r="G23871" s="40" t="s">
        <v>606</v>
      </c>
      <c r="H23871" s="40" t="s">
        <v>9617</v>
      </c>
      <c r="I23871" s="40">
        <v>157</v>
      </c>
      <c r="J23871" s="40">
        <v>0</v>
      </c>
      <c r="K23871" s="40">
        <v>157</v>
      </c>
      <c r="L23871"/>
    </row>
    <row r="23872" spans="1:12" ht="14.4" x14ac:dyDescent="0.3">
      <c r="A23872" s="44"/>
      <c r="B23872" s="42"/>
      <c r="C23872" s="42"/>
      <c r="D23872" s="42"/>
      <c r="E23872" s="42"/>
      <c r="F23872" s="41"/>
      <c r="G23872" s="47"/>
      <c r="H23872" s="40" t="s">
        <v>9760</v>
      </c>
      <c r="I23872" s="40">
        <v>226</v>
      </c>
      <c r="J23872" s="40">
        <v>0</v>
      </c>
      <c r="K23872" s="40">
        <v>226</v>
      </c>
      <c r="L23872"/>
    </row>
    <row r="23873" spans="1:12" ht="14.4" x14ac:dyDescent="0.3">
      <c r="A23873" s="44"/>
      <c r="B23873" s="42"/>
      <c r="C23873" s="42"/>
      <c r="D23873" s="42"/>
      <c r="E23873" s="42"/>
      <c r="F23873" s="41"/>
      <c r="G23873" s="47"/>
      <c r="H23873" s="40" t="s">
        <v>9644</v>
      </c>
      <c r="I23873" s="40">
        <v>179</v>
      </c>
      <c r="J23873" s="40">
        <v>0</v>
      </c>
      <c r="K23873" s="40">
        <v>179</v>
      </c>
      <c r="L23873"/>
    </row>
    <row r="23874" spans="1:12" ht="14.4" x14ac:dyDescent="0.3">
      <c r="A23874" s="44"/>
      <c r="B23874" s="42"/>
      <c r="C23874" s="42"/>
      <c r="D23874" s="42"/>
      <c r="E23874" s="42"/>
      <c r="F23874" s="41"/>
      <c r="G23874" s="47"/>
      <c r="H23874" s="40" t="s">
        <v>9643</v>
      </c>
      <c r="I23874" s="40">
        <v>563</v>
      </c>
      <c r="J23874" s="40">
        <v>0</v>
      </c>
      <c r="K23874" s="40">
        <v>563</v>
      </c>
      <c r="L23874"/>
    </row>
    <row r="23875" spans="1:12" ht="14.4" x14ac:dyDescent="0.3">
      <c r="A23875" s="44"/>
      <c r="B23875" s="41"/>
      <c r="C23875" s="43" t="s">
        <v>19169</v>
      </c>
      <c r="D23875" s="42"/>
      <c r="E23875" s="42"/>
      <c r="F23875" s="42"/>
      <c r="G23875" s="42"/>
      <c r="H23875" s="42"/>
      <c r="I23875" s="42"/>
      <c r="J23875" s="42"/>
      <c r="K23875" s="41"/>
      <c r="L23875"/>
    </row>
    <row r="23876" spans="1:12" ht="14.4" x14ac:dyDescent="0.3">
      <c r="A23876" s="43"/>
      <c r="B23876" s="42"/>
      <c r="C23876" s="42"/>
      <c r="D23876" s="42"/>
      <c r="E23876" s="42"/>
      <c r="F23876" s="41"/>
      <c r="G23876" s="40" t="s">
        <v>606</v>
      </c>
      <c r="H23876" s="40" t="s">
        <v>9617</v>
      </c>
      <c r="I23876" s="40">
        <v>188</v>
      </c>
      <c r="J23876" s="40">
        <v>0</v>
      </c>
      <c r="K23876" s="40">
        <v>188</v>
      </c>
      <c r="L23876"/>
    </row>
    <row r="23877" spans="1:12" ht="14.4" x14ac:dyDescent="0.3">
      <c r="A23877" s="44"/>
      <c r="B23877" s="42"/>
      <c r="C23877" s="42"/>
      <c r="D23877" s="42"/>
      <c r="E23877" s="42"/>
      <c r="F23877" s="41"/>
      <c r="G23877" s="47"/>
      <c r="H23877" s="40" t="s">
        <v>9760</v>
      </c>
      <c r="I23877" s="40">
        <v>370</v>
      </c>
      <c r="J23877" s="40">
        <v>0</v>
      </c>
      <c r="K23877" s="40">
        <v>370</v>
      </c>
      <c r="L23877"/>
    </row>
    <row r="23878" spans="1:12" ht="14.4" x14ac:dyDescent="0.3">
      <c r="A23878" s="44"/>
      <c r="B23878" s="42"/>
      <c r="C23878" s="42"/>
      <c r="D23878" s="42"/>
      <c r="E23878" s="42"/>
      <c r="F23878" s="41"/>
      <c r="G23878" s="47"/>
      <c r="H23878" s="40" t="s">
        <v>9644</v>
      </c>
      <c r="I23878" s="40">
        <v>269</v>
      </c>
      <c r="J23878" s="40">
        <v>0</v>
      </c>
      <c r="K23878" s="40">
        <v>269</v>
      </c>
      <c r="L23878"/>
    </row>
    <row r="23879" spans="1:12" ht="14.4" x14ac:dyDescent="0.3">
      <c r="A23879" s="44"/>
      <c r="B23879" s="42"/>
      <c r="C23879" s="42"/>
      <c r="D23879" s="42"/>
      <c r="E23879" s="42"/>
      <c r="F23879" s="41"/>
      <c r="G23879" s="47"/>
      <c r="H23879" s="40" t="s">
        <v>9643</v>
      </c>
      <c r="I23879" s="40">
        <v>826</v>
      </c>
      <c r="J23879" s="40">
        <v>0</v>
      </c>
      <c r="K23879" s="40">
        <v>826</v>
      </c>
      <c r="L23879"/>
    </row>
    <row r="23880" spans="1:12" ht="14.4" x14ac:dyDescent="0.3">
      <c r="A23880" s="46" t="s">
        <v>19168</v>
      </c>
      <c r="B23880" s="41"/>
      <c r="C23880" s="45" t="s">
        <v>19167</v>
      </c>
      <c r="D23880" s="42"/>
      <c r="E23880" s="42"/>
      <c r="F23880" s="42"/>
      <c r="G23880" s="42"/>
      <c r="H23880" s="42"/>
      <c r="I23880" s="42"/>
      <c r="J23880" s="42"/>
      <c r="K23880" s="41"/>
      <c r="L23880"/>
    </row>
    <row r="23881" spans="1:12" ht="14.4" x14ac:dyDescent="0.3">
      <c r="A23881" s="44"/>
      <c r="B23881" s="41"/>
      <c r="C23881" s="43" t="s">
        <v>9618</v>
      </c>
      <c r="D23881" s="42"/>
      <c r="E23881" s="42"/>
      <c r="F23881" s="42"/>
      <c r="G23881" s="42"/>
      <c r="H23881" s="42"/>
      <c r="I23881" s="42"/>
      <c r="J23881" s="42"/>
      <c r="K23881" s="41"/>
      <c r="L23881"/>
    </row>
    <row r="23882" spans="1:12" ht="14.4" x14ac:dyDescent="0.3">
      <c r="A23882" s="43"/>
      <c r="B23882" s="42"/>
      <c r="C23882" s="42"/>
      <c r="D23882" s="42"/>
      <c r="E23882" s="42"/>
      <c r="F23882" s="41"/>
      <c r="G23882" s="40" t="s">
        <v>605</v>
      </c>
      <c r="H23882" s="40" t="s">
        <v>9617</v>
      </c>
      <c r="I23882" s="40">
        <v>22</v>
      </c>
      <c r="J23882" s="40">
        <v>0</v>
      </c>
      <c r="K23882" s="40">
        <v>22</v>
      </c>
      <c r="L23882"/>
    </row>
    <row r="23883" spans="1:12" ht="14.4" x14ac:dyDescent="0.3">
      <c r="A23883" s="44"/>
      <c r="B23883" s="42"/>
      <c r="C23883" s="42"/>
      <c r="D23883" s="42"/>
      <c r="E23883" s="42"/>
      <c r="F23883" s="41"/>
      <c r="G23883" s="47"/>
      <c r="H23883" s="40" t="s">
        <v>9644</v>
      </c>
      <c r="I23883" s="40">
        <v>111</v>
      </c>
      <c r="J23883" s="40">
        <v>0</v>
      </c>
      <c r="K23883" s="40">
        <v>111</v>
      </c>
      <c r="L23883"/>
    </row>
    <row r="23884" spans="1:12" ht="14.4" x14ac:dyDescent="0.3">
      <c r="A23884" s="44"/>
      <c r="B23884" s="42"/>
      <c r="C23884" s="42"/>
      <c r="D23884" s="42"/>
      <c r="E23884" s="42"/>
      <c r="F23884" s="41"/>
      <c r="G23884" s="47"/>
      <c r="H23884" s="40" t="s">
        <v>9643</v>
      </c>
      <c r="I23884" s="40">
        <v>133</v>
      </c>
      <c r="J23884" s="40">
        <v>0</v>
      </c>
      <c r="K23884" s="40">
        <v>133</v>
      </c>
      <c r="L23884"/>
    </row>
    <row r="23885" spans="1:12" ht="14.4" x14ac:dyDescent="0.3">
      <c r="A23885" s="46" t="s">
        <v>19166</v>
      </c>
      <c r="B23885" s="41"/>
      <c r="C23885" s="45" t="s">
        <v>19165</v>
      </c>
      <c r="D23885" s="42"/>
      <c r="E23885" s="42"/>
      <c r="F23885" s="42"/>
      <c r="G23885" s="42"/>
      <c r="H23885" s="42"/>
      <c r="I23885" s="42"/>
      <c r="J23885" s="42"/>
      <c r="K23885" s="41"/>
      <c r="L23885"/>
    </row>
    <row r="23886" spans="1:12" ht="14.4" x14ac:dyDescent="0.3">
      <c r="A23886" s="44"/>
      <c r="B23886" s="41"/>
      <c r="C23886" s="43" t="s">
        <v>19164</v>
      </c>
      <c r="D23886" s="42"/>
      <c r="E23886" s="42"/>
      <c r="F23886" s="42"/>
      <c r="G23886" s="42"/>
      <c r="H23886" s="42"/>
      <c r="I23886" s="42"/>
      <c r="J23886" s="42"/>
      <c r="K23886" s="41"/>
      <c r="L23886"/>
    </row>
    <row r="23887" spans="1:12" ht="14.4" x14ac:dyDescent="0.3">
      <c r="A23887" s="43"/>
      <c r="B23887" s="42"/>
      <c r="C23887" s="42"/>
      <c r="D23887" s="42"/>
      <c r="E23887" s="42"/>
      <c r="F23887" s="41"/>
      <c r="G23887" s="40" t="s">
        <v>605</v>
      </c>
      <c r="H23887" s="40" t="s">
        <v>9617</v>
      </c>
      <c r="I23887" s="40">
        <v>32</v>
      </c>
      <c r="J23887" s="40">
        <v>0</v>
      </c>
      <c r="K23887" s="40">
        <v>32</v>
      </c>
      <c r="L23887"/>
    </row>
    <row r="23888" spans="1:12" ht="14.4" x14ac:dyDescent="0.3">
      <c r="A23888" s="44"/>
      <c r="B23888" s="42"/>
      <c r="C23888" s="42"/>
      <c r="D23888" s="42"/>
      <c r="E23888" s="42"/>
      <c r="F23888" s="41"/>
      <c r="G23888" s="47"/>
      <c r="H23888" s="40" t="s">
        <v>9760</v>
      </c>
      <c r="I23888" s="40">
        <v>9</v>
      </c>
      <c r="J23888" s="40">
        <v>0</v>
      </c>
      <c r="K23888" s="40">
        <v>9</v>
      </c>
      <c r="L23888"/>
    </row>
    <row r="23889" spans="1:12" ht="14.4" x14ac:dyDescent="0.3">
      <c r="A23889" s="44"/>
      <c r="B23889" s="42"/>
      <c r="C23889" s="42"/>
      <c r="D23889" s="42"/>
      <c r="E23889" s="42"/>
      <c r="F23889" s="41"/>
      <c r="G23889" s="47"/>
      <c r="H23889" s="40" t="s">
        <v>9644</v>
      </c>
      <c r="I23889" s="40">
        <v>13</v>
      </c>
      <c r="J23889" s="40">
        <v>0</v>
      </c>
      <c r="K23889" s="40">
        <v>13</v>
      </c>
      <c r="L23889"/>
    </row>
    <row r="23890" spans="1:12" ht="14.4" x14ac:dyDescent="0.3">
      <c r="A23890" s="44"/>
      <c r="B23890" s="42"/>
      <c r="C23890" s="42"/>
      <c r="D23890" s="42"/>
      <c r="E23890" s="42"/>
      <c r="F23890" s="41"/>
      <c r="G23890" s="47"/>
      <c r="H23890" s="40" t="s">
        <v>9643</v>
      </c>
      <c r="I23890" s="40">
        <v>54</v>
      </c>
      <c r="J23890" s="40">
        <v>0</v>
      </c>
      <c r="K23890" s="40">
        <v>54</v>
      </c>
      <c r="L23890"/>
    </row>
    <row r="23891" spans="1:12" ht="14.4" x14ac:dyDescent="0.3">
      <c r="A23891" s="44"/>
      <c r="B23891" s="41"/>
      <c r="C23891" s="43" t="s">
        <v>19163</v>
      </c>
      <c r="D23891" s="42"/>
      <c r="E23891" s="42"/>
      <c r="F23891" s="42"/>
      <c r="G23891" s="42"/>
      <c r="H23891" s="42"/>
      <c r="I23891" s="42"/>
      <c r="J23891" s="42"/>
      <c r="K23891" s="41"/>
      <c r="L23891"/>
    </row>
    <row r="23892" spans="1:12" ht="14.4" x14ac:dyDescent="0.3">
      <c r="A23892" s="43"/>
      <c r="B23892" s="42"/>
      <c r="C23892" s="42"/>
      <c r="D23892" s="42"/>
      <c r="E23892" s="42"/>
      <c r="F23892" s="41"/>
      <c r="G23892" s="40" t="s">
        <v>605</v>
      </c>
      <c r="H23892" s="40" t="s">
        <v>9617</v>
      </c>
      <c r="I23892" s="40">
        <v>38</v>
      </c>
      <c r="J23892" s="40">
        <v>0</v>
      </c>
      <c r="K23892" s="40">
        <v>38</v>
      </c>
      <c r="L23892"/>
    </row>
    <row r="23893" spans="1:12" ht="14.4" x14ac:dyDescent="0.3">
      <c r="A23893" s="44"/>
      <c r="B23893" s="42"/>
      <c r="C23893" s="42"/>
      <c r="D23893" s="42"/>
      <c r="E23893" s="42"/>
      <c r="F23893" s="41"/>
      <c r="G23893" s="47"/>
      <c r="H23893" s="40" t="s">
        <v>9760</v>
      </c>
      <c r="I23893" s="40">
        <v>9</v>
      </c>
      <c r="J23893" s="40">
        <v>0</v>
      </c>
      <c r="K23893" s="40">
        <v>9</v>
      </c>
      <c r="L23893"/>
    </row>
    <row r="23894" spans="1:12" ht="14.4" x14ac:dyDescent="0.3">
      <c r="A23894" s="44"/>
      <c r="B23894" s="42"/>
      <c r="C23894" s="42"/>
      <c r="D23894" s="42"/>
      <c r="E23894" s="42"/>
      <c r="F23894" s="41"/>
      <c r="G23894" s="47"/>
      <c r="H23894" s="40" t="s">
        <v>9644</v>
      </c>
      <c r="I23894" s="40">
        <v>46</v>
      </c>
      <c r="J23894" s="40">
        <v>0</v>
      </c>
      <c r="K23894" s="40">
        <v>46</v>
      </c>
      <c r="L23894"/>
    </row>
    <row r="23895" spans="1:12" ht="14.4" x14ac:dyDescent="0.3">
      <c r="A23895" s="44"/>
      <c r="B23895" s="42"/>
      <c r="C23895" s="42"/>
      <c r="D23895" s="42"/>
      <c r="E23895" s="42"/>
      <c r="F23895" s="41"/>
      <c r="G23895" s="47"/>
      <c r="H23895" s="40" t="s">
        <v>9643</v>
      </c>
      <c r="I23895" s="40">
        <v>93</v>
      </c>
      <c r="J23895" s="40">
        <v>0</v>
      </c>
      <c r="K23895" s="40">
        <v>93</v>
      </c>
      <c r="L23895"/>
    </row>
    <row r="23896" spans="1:12" ht="14.4" x14ac:dyDescent="0.3">
      <c r="A23896" s="46" t="s">
        <v>19162</v>
      </c>
      <c r="B23896" s="41"/>
      <c r="C23896" s="45" t="s">
        <v>19161</v>
      </c>
      <c r="D23896" s="42"/>
      <c r="E23896" s="42"/>
      <c r="F23896" s="42"/>
      <c r="G23896" s="42"/>
      <c r="H23896" s="42"/>
      <c r="I23896" s="42"/>
      <c r="J23896" s="42"/>
      <c r="K23896" s="41"/>
      <c r="L23896"/>
    </row>
    <row r="23897" spans="1:12" ht="14.4" x14ac:dyDescent="0.3">
      <c r="A23897" s="44"/>
      <c r="B23897" s="41"/>
      <c r="C23897" s="43" t="s">
        <v>19160</v>
      </c>
      <c r="D23897" s="42"/>
      <c r="E23897" s="42"/>
      <c r="F23897" s="42"/>
      <c r="G23897" s="42"/>
      <c r="H23897" s="42"/>
      <c r="I23897" s="42"/>
      <c r="J23897" s="42"/>
      <c r="K23897" s="41"/>
      <c r="L23897"/>
    </row>
    <row r="23898" spans="1:12" ht="14.4" x14ac:dyDescent="0.3">
      <c r="A23898" s="43"/>
      <c r="B23898" s="42"/>
      <c r="C23898" s="42"/>
      <c r="D23898" s="42"/>
      <c r="E23898" s="42"/>
      <c r="F23898" s="41"/>
      <c r="G23898" s="40" t="s">
        <v>606</v>
      </c>
      <c r="H23898" s="40" t="s">
        <v>9617</v>
      </c>
      <c r="I23898" s="40">
        <v>7</v>
      </c>
      <c r="J23898" s="40">
        <v>0</v>
      </c>
      <c r="K23898" s="40">
        <v>7</v>
      </c>
      <c r="L23898"/>
    </row>
    <row r="23899" spans="1:12" ht="14.4" x14ac:dyDescent="0.3">
      <c r="A23899" s="44"/>
      <c r="B23899" s="42"/>
      <c r="C23899" s="42"/>
      <c r="D23899" s="42"/>
      <c r="E23899" s="42"/>
      <c r="F23899" s="41"/>
      <c r="G23899" s="47"/>
      <c r="H23899" s="40" t="s">
        <v>9644</v>
      </c>
      <c r="I23899" s="40">
        <v>29</v>
      </c>
      <c r="J23899" s="40">
        <v>0</v>
      </c>
      <c r="K23899" s="40">
        <v>29</v>
      </c>
      <c r="L23899"/>
    </row>
    <row r="23900" spans="1:12" ht="14.4" x14ac:dyDescent="0.3">
      <c r="A23900" s="44"/>
      <c r="B23900" s="42"/>
      <c r="C23900" s="42"/>
      <c r="D23900" s="42"/>
      <c r="E23900" s="42"/>
      <c r="F23900" s="41"/>
      <c r="G23900" s="47"/>
      <c r="H23900" s="40" t="s">
        <v>9643</v>
      </c>
      <c r="I23900" s="40">
        <v>37</v>
      </c>
      <c r="J23900" s="40">
        <v>0</v>
      </c>
      <c r="K23900" s="40">
        <v>37</v>
      </c>
      <c r="L23900"/>
    </row>
    <row r="23901" spans="1:12" ht="14.4" x14ac:dyDescent="0.3">
      <c r="A23901" s="46" t="s">
        <v>19159</v>
      </c>
      <c r="B23901" s="41"/>
      <c r="C23901" s="45" t="s">
        <v>19158</v>
      </c>
      <c r="D23901" s="42"/>
      <c r="E23901" s="42"/>
      <c r="F23901" s="42"/>
      <c r="G23901" s="42"/>
      <c r="H23901" s="42"/>
      <c r="I23901" s="42"/>
      <c r="J23901" s="42"/>
      <c r="K23901" s="41"/>
      <c r="L23901"/>
    </row>
    <row r="23902" spans="1:12" ht="14.4" x14ac:dyDescent="0.3">
      <c r="A23902" s="44"/>
      <c r="B23902" s="41"/>
      <c r="C23902" s="43" t="s">
        <v>19157</v>
      </c>
      <c r="D23902" s="42"/>
      <c r="E23902" s="42"/>
      <c r="F23902" s="42"/>
      <c r="G23902" s="42"/>
      <c r="H23902" s="42"/>
      <c r="I23902" s="42"/>
      <c r="J23902" s="42"/>
      <c r="K23902" s="41"/>
      <c r="L23902"/>
    </row>
    <row r="23903" spans="1:12" ht="14.4" x14ac:dyDescent="0.3">
      <c r="A23903" s="43"/>
      <c r="B23903" s="42"/>
      <c r="C23903" s="42"/>
      <c r="D23903" s="42"/>
      <c r="E23903" s="42"/>
      <c r="F23903" s="41"/>
      <c r="G23903" s="40" t="s">
        <v>605</v>
      </c>
      <c r="H23903" s="40" t="s">
        <v>9644</v>
      </c>
      <c r="I23903" s="40">
        <v>290</v>
      </c>
      <c r="J23903" s="40">
        <v>0</v>
      </c>
      <c r="K23903" s="40">
        <v>290</v>
      </c>
      <c r="L23903"/>
    </row>
    <row r="23904" spans="1:12" ht="14.4" x14ac:dyDescent="0.3">
      <c r="A23904" s="44"/>
      <c r="B23904" s="42"/>
      <c r="C23904" s="42"/>
      <c r="D23904" s="42"/>
      <c r="E23904" s="42"/>
      <c r="F23904" s="41"/>
      <c r="G23904" s="47"/>
      <c r="H23904" s="40" t="s">
        <v>9643</v>
      </c>
      <c r="I23904" s="40">
        <v>290</v>
      </c>
      <c r="J23904" s="40">
        <v>0</v>
      </c>
      <c r="K23904" s="40">
        <v>290</v>
      </c>
      <c r="L23904"/>
    </row>
    <row r="23905" spans="1:12" ht="14.4" x14ac:dyDescent="0.3">
      <c r="A23905" s="44"/>
      <c r="B23905" s="41"/>
      <c r="C23905" s="43" t="s">
        <v>19156</v>
      </c>
      <c r="D23905" s="42"/>
      <c r="E23905" s="42"/>
      <c r="F23905" s="42"/>
      <c r="G23905" s="42"/>
      <c r="H23905" s="42"/>
      <c r="I23905" s="42"/>
      <c r="J23905" s="42"/>
      <c r="K23905" s="41"/>
      <c r="L23905"/>
    </row>
    <row r="23906" spans="1:12" ht="14.4" x14ac:dyDescent="0.3">
      <c r="A23906" s="43"/>
      <c r="B23906" s="42"/>
      <c r="C23906" s="42"/>
      <c r="D23906" s="42"/>
      <c r="E23906" s="42"/>
      <c r="F23906" s="41"/>
      <c r="G23906" s="40" t="s">
        <v>605</v>
      </c>
      <c r="H23906" s="40" t="s">
        <v>9644</v>
      </c>
      <c r="I23906" s="40">
        <v>522</v>
      </c>
      <c r="J23906" s="40">
        <v>0</v>
      </c>
      <c r="K23906" s="40">
        <v>522</v>
      </c>
      <c r="L23906"/>
    </row>
    <row r="23907" spans="1:12" ht="14.4" x14ac:dyDescent="0.3">
      <c r="A23907" s="44"/>
      <c r="B23907" s="42"/>
      <c r="C23907" s="42"/>
      <c r="D23907" s="42"/>
      <c r="E23907" s="42"/>
      <c r="F23907" s="41"/>
      <c r="G23907" s="47"/>
      <c r="H23907" s="40" t="s">
        <v>9643</v>
      </c>
      <c r="I23907" s="40">
        <v>522</v>
      </c>
      <c r="J23907" s="40">
        <v>0</v>
      </c>
      <c r="K23907" s="40">
        <v>522</v>
      </c>
      <c r="L23907"/>
    </row>
    <row r="23908" spans="1:12" ht="14.4" x14ac:dyDescent="0.3">
      <c r="A23908" s="44"/>
      <c r="B23908" s="41"/>
      <c r="C23908" s="43" t="s">
        <v>19155</v>
      </c>
      <c r="D23908" s="42"/>
      <c r="E23908" s="42"/>
      <c r="F23908" s="42"/>
      <c r="G23908" s="42"/>
      <c r="H23908" s="42"/>
      <c r="I23908" s="42"/>
      <c r="J23908" s="42"/>
      <c r="K23908" s="41"/>
      <c r="L23908"/>
    </row>
    <row r="23909" spans="1:12" ht="14.4" x14ac:dyDescent="0.3">
      <c r="A23909" s="43"/>
      <c r="B23909" s="42"/>
      <c r="C23909" s="42"/>
      <c r="D23909" s="42"/>
      <c r="E23909" s="42"/>
      <c r="F23909" s="41"/>
      <c r="G23909" s="40" t="s">
        <v>605</v>
      </c>
      <c r="H23909" s="40" t="s">
        <v>9644</v>
      </c>
      <c r="I23909" s="40">
        <v>638</v>
      </c>
      <c r="J23909" s="40">
        <v>0</v>
      </c>
      <c r="K23909" s="40">
        <v>638</v>
      </c>
      <c r="L23909"/>
    </row>
    <row r="23910" spans="1:12" ht="14.4" x14ac:dyDescent="0.3">
      <c r="A23910" s="44"/>
      <c r="B23910" s="42"/>
      <c r="C23910" s="42"/>
      <c r="D23910" s="42"/>
      <c r="E23910" s="42"/>
      <c r="F23910" s="41"/>
      <c r="G23910" s="47"/>
      <c r="H23910" s="40" t="s">
        <v>9643</v>
      </c>
      <c r="I23910" s="40">
        <v>638</v>
      </c>
      <c r="J23910" s="40">
        <v>0</v>
      </c>
      <c r="K23910" s="40">
        <v>638</v>
      </c>
      <c r="L23910"/>
    </row>
    <row r="23911" spans="1:12" ht="14.4" x14ac:dyDescent="0.3">
      <c r="A23911" s="44"/>
      <c r="B23911" s="41"/>
      <c r="C23911" s="43" t="s">
        <v>19154</v>
      </c>
      <c r="D23911" s="42"/>
      <c r="E23911" s="42"/>
      <c r="F23911" s="42"/>
      <c r="G23911" s="42"/>
      <c r="H23911" s="42"/>
      <c r="I23911" s="42"/>
      <c r="J23911" s="42"/>
      <c r="K23911" s="41"/>
      <c r="L23911"/>
    </row>
    <row r="23912" spans="1:12" ht="14.4" x14ac:dyDescent="0.3">
      <c r="A23912" s="43"/>
      <c r="B23912" s="42"/>
      <c r="C23912" s="42"/>
      <c r="D23912" s="42"/>
      <c r="E23912" s="42"/>
      <c r="F23912" s="41"/>
      <c r="G23912" s="40" t="s">
        <v>605</v>
      </c>
      <c r="H23912" s="40" t="s">
        <v>9644</v>
      </c>
      <c r="I23912" s="40">
        <v>812</v>
      </c>
      <c r="J23912" s="40">
        <v>0</v>
      </c>
      <c r="K23912" s="40">
        <v>812</v>
      </c>
      <c r="L23912"/>
    </row>
    <row r="23913" spans="1:12" ht="14.4" x14ac:dyDescent="0.3">
      <c r="A23913" s="44"/>
      <c r="B23913" s="42"/>
      <c r="C23913" s="42"/>
      <c r="D23913" s="42"/>
      <c r="E23913" s="42"/>
      <c r="F23913" s="41"/>
      <c r="G23913" s="47"/>
      <c r="H23913" s="40" t="s">
        <v>9643</v>
      </c>
      <c r="I23913" s="40">
        <v>812</v>
      </c>
      <c r="J23913" s="40">
        <v>0</v>
      </c>
      <c r="K23913" s="40">
        <v>812</v>
      </c>
      <c r="L23913"/>
    </row>
    <row r="23914" spans="1:12" ht="14.4" x14ac:dyDescent="0.3">
      <c r="A23914" s="44"/>
      <c r="B23914" s="41"/>
      <c r="C23914" s="43" t="s">
        <v>19153</v>
      </c>
      <c r="D23914" s="42"/>
      <c r="E23914" s="42"/>
      <c r="F23914" s="42"/>
      <c r="G23914" s="42"/>
      <c r="H23914" s="42"/>
      <c r="I23914" s="42"/>
      <c r="J23914" s="42"/>
      <c r="K23914" s="41"/>
      <c r="L23914"/>
    </row>
    <row r="23915" spans="1:12" ht="14.4" x14ac:dyDescent="0.3">
      <c r="A23915" s="43"/>
      <c r="B23915" s="42"/>
      <c r="C23915" s="42"/>
      <c r="D23915" s="42"/>
      <c r="E23915" s="42"/>
      <c r="F23915" s="41"/>
      <c r="G23915" s="40" t="s">
        <v>605</v>
      </c>
      <c r="H23915" s="40" t="s">
        <v>9644</v>
      </c>
      <c r="I23915" s="40">
        <v>986</v>
      </c>
      <c r="J23915" s="40">
        <v>0</v>
      </c>
      <c r="K23915" s="40">
        <v>986</v>
      </c>
      <c r="L23915"/>
    </row>
    <row r="23916" spans="1:12" ht="14.4" x14ac:dyDescent="0.3">
      <c r="A23916" s="44"/>
      <c r="B23916" s="42"/>
      <c r="C23916" s="42"/>
      <c r="D23916" s="42"/>
      <c r="E23916" s="42"/>
      <c r="F23916" s="41"/>
      <c r="G23916" s="47"/>
      <c r="H23916" s="40" t="s">
        <v>9643</v>
      </c>
      <c r="I23916" s="40">
        <v>986</v>
      </c>
      <c r="J23916" s="40">
        <v>0</v>
      </c>
      <c r="K23916" s="40">
        <v>986</v>
      </c>
      <c r="L23916"/>
    </row>
    <row r="23917" spans="1:12" ht="14.4" x14ac:dyDescent="0.3">
      <c r="A23917" s="44"/>
      <c r="B23917" s="41"/>
      <c r="C23917" s="43" t="s">
        <v>19152</v>
      </c>
      <c r="D23917" s="42"/>
      <c r="E23917" s="42"/>
      <c r="F23917" s="42"/>
      <c r="G23917" s="42"/>
      <c r="H23917" s="42"/>
      <c r="I23917" s="42"/>
      <c r="J23917" s="42"/>
      <c r="K23917" s="41"/>
      <c r="L23917"/>
    </row>
    <row r="23918" spans="1:12" ht="14.4" x14ac:dyDescent="0.3">
      <c r="A23918" s="43"/>
      <c r="B23918" s="42"/>
      <c r="C23918" s="42"/>
      <c r="D23918" s="42"/>
      <c r="E23918" s="42"/>
      <c r="F23918" s="41"/>
      <c r="G23918" s="40" t="s">
        <v>605</v>
      </c>
      <c r="H23918" s="40" t="s">
        <v>9644</v>
      </c>
      <c r="I23918" s="40">
        <v>1159</v>
      </c>
      <c r="J23918" s="40">
        <v>0</v>
      </c>
      <c r="K23918" s="40">
        <v>1159</v>
      </c>
      <c r="L23918"/>
    </row>
    <row r="23919" spans="1:12" ht="14.4" x14ac:dyDescent="0.3">
      <c r="A23919" s="44"/>
      <c r="B23919" s="42"/>
      <c r="C23919" s="42"/>
      <c r="D23919" s="42"/>
      <c r="E23919" s="42"/>
      <c r="F23919" s="41"/>
      <c r="G23919" s="47"/>
      <c r="H23919" s="40" t="s">
        <v>9643</v>
      </c>
      <c r="I23919" s="40">
        <v>1159</v>
      </c>
      <c r="J23919" s="40">
        <v>0</v>
      </c>
      <c r="K23919" s="40">
        <v>1159</v>
      </c>
      <c r="L23919"/>
    </row>
    <row r="23920" spans="1:12" ht="14.4" x14ac:dyDescent="0.3">
      <c r="A23920" s="44"/>
      <c r="B23920" s="41"/>
      <c r="C23920" s="43" t="s">
        <v>19151</v>
      </c>
      <c r="D23920" s="42"/>
      <c r="E23920" s="42"/>
      <c r="F23920" s="42"/>
      <c r="G23920" s="42"/>
      <c r="H23920" s="42"/>
      <c r="I23920" s="42"/>
      <c r="J23920" s="42"/>
      <c r="K23920" s="41"/>
      <c r="L23920"/>
    </row>
    <row r="23921" spans="1:12" ht="14.4" x14ac:dyDescent="0.3">
      <c r="A23921" s="43"/>
      <c r="B23921" s="42"/>
      <c r="C23921" s="42"/>
      <c r="D23921" s="42"/>
      <c r="E23921" s="42"/>
      <c r="F23921" s="41"/>
      <c r="G23921" s="40" t="s">
        <v>605</v>
      </c>
      <c r="H23921" s="40" t="s">
        <v>9644</v>
      </c>
      <c r="I23921" s="40">
        <v>1275</v>
      </c>
      <c r="J23921" s="40">
        <v>0</v>
      </c>
      <c r="K23921" s="40">
        <v>1275</v>
      </c>
      <c r="L23921"/>
    </row>
    <row r="23922" spans="1:12" ht="14.4" x14ac:dyDescent="0.3">
      <c r="A23922" s="44"/>
      <c r="B23922" s="42"/>
      <c r="C23922" s="42"/>
      <c r="D23922" s="42"/>
      <c r="E23922" s="42"/>
      <c r="F23922" s="41"/>
      <c r="G23922" s="47"/>
      <c r="H23922" s="40" t="s">
        <v>9643</v>
      </c>
      <c r="I23922" s="40">
        <v>1275</v>
      </c>
      <c r="J23922" s="40">
        <v>0</v>
      </c>
      <c r="K23922" s="40">
        <v>1275</v>
      </c>
      <c r="L23922"/>
    </row>
    <row r="23923" spans="1:12" ht="20.399999999999999" x14ac:dyDescent="0.3">
      <c r="A23923" s="49" t="s">
        <v>4699</v>
      </c>
      <c r="B23923" s="41"/>
      <c r="C23923" s="49" t="s">
        <v>617</v>
      </c>
      <c r="D23923" s="42"/>
      <c r="E23923" s="42"/>
      <c r="F23923" s="41"/>
      <c r="G23923" s="48" t="s">
        <v>616</v>
      </c>
      <c r="H23923" s="48" t="s">
        <v>615</v>
      </c>
      <c r="I23923" s="48" t="s">
        <v>614</v>
      </c>
      <c r="J23923" s="48" t="s">
        <v>613</v>
      </c>
      <c r="K23923" s="48" t="s">
        <v>612</v>
      </c>
      <c r="L23923"/>
    </row>
    <row r="23924" spans="1:12" ht="14.4" x14ac:dyDescent="0.3">
      <c r="A23924" s="46" t="s">
        <v>19434</v>
      </c>
      <c r="B23924" s="41"/>
      <c r="C23924" s="45" t="s">
        <v>19433</v>
      </c>
      <c r="D23924" s="42"/>
      <c r="E23924" s="42"/>
      <c r="F23924" s="42"/>
      <c r="G23924" s="42"/>
      <c r="H23924" s="42"/>
      <c r="I23924" s="42"/>
      <c r="J23924" s="42"/>
      <c r="K23924" s="41"/>
      <c r="L23924"/>
    </row>
    <row r="23925" spans="1:12" ht="14.4" x14ac:dyDescent="0.3">
      <c r="A23925" s="44"/>
      <c r="B23925" s="41"/>
      <c r="C23925" s="43" t="s">
        <v>19432</v>
      </c>
      <c r="D23925" s="42"/>
      <c r="E23925" s="42"/>
      <c r="F23925" s="42"/>
      <c r="G23925" s="42"/>
      <c r="H23925" s="42"/>
      <c r="I23925" s="42"/>
      <c r="J23925" s="42"/>
      <c r="K23925" s="41"/>
      <c r="L23925"/>
    </row>
    <row r="23926" spans="1:12" ht="14.4" x14ac:dyDescent="0.3">
      <c r="A23926" s="43"/>
      <c r="B23926" s="42"/>
      <c r="C23926" s="42"/>
      <c r="D23926" s="42"/>
      <c r="E23926" s="42"/>
      <c r="F23926" s="41"/>
      <c r="G23926" s="40" t="s">
        <v>636</v>
      </c>
      <c r="H23926" s="40" t="s">
        <v>9617</v>
      </c>
      <c r="I23926" s="40">
        <v>226</v>
      </c>
      <c r="J23926" s="40">
        <v>0</v>
      </c>
      <c r="K23926" s="40">
        <v>226</v>
      </c>
      <c r="L23926"/>
    </row>
    <row r="23927" spans="1:12" ht="14.4" x14ac:dyDescent="0.3">
      <c r="A23927" s="44"/>
      <c r="B23927" s="42"/>
      <c r="C23927" s="42"/>
      <c r="D23927" s="42"/>
      <c r="E23927" s="42"/>
      <c r="F23927" s="41"/>
      <c r="G23927" s="47"/>
      <c r="H23927" s="40" t="s">
        <v>9644</v>
      </c>
      <c r="I23927" s="40">
        <v>332</v>
      </c>
      <c r="J23927" s="40">
        <v>0</v>
      </c>
      <c r="K23927" s="40">
        <v>332</v>
      </c>
      <c r="L23927"/>
    </row>
    <row r="23928" spans="1:12" ht="14.4" x14ac:dyDescent="0.3">
      <c r="A23928" s="44"/>
      <c r="B23928" s="42"/>
      <c r="C23928" s="42"/>
      <c r="D23928" s="42"/>
      <c r="E23928" s="42"/>
      <c r="F23928" s="41"/>
      <c r="G23928" s="47"/>
      <c r="H23928" s="40" t="s">
        <v>9643</v>
      </c>
      <c r="I23928" s="40">
        <v>558</v>
      </c>
      <c r="J23928" s="40">
        <v>0</v>
      </c>
      <c r="K23928" s="40">
        <v>558</v>
      </c>
      <c r="L23928"/>
    </row>
    <row r="23929" spans="1:12" ht="14.4" x14ac:dyDescent="0.3">
      <c r="A23929" s="44"/>
      <c r="B23929" s="41"/>
      <c r="C23929" s="43" t="s">
        <v>19431</v>
      </c>
      <c r="D23929" s="42"/>
      <c r="E23929" s="42"/>
      <c r="F23929" s="42"/>
      <c r="G23929" s="42"/>
      <c r="H23929" s="42"/>
      <c r="I23929" s="42"/>
      <c r="J23929" s="42"/>
      <c r="K23929" s="41"/>
      <c r="L23929"/>
    </row>
    <row r="23930" spans="1:12" ht="14.4" x14ac:dyDescent="0.3">
      <c r="A23930" s="43"/>
      <c r="B23930" s="42"/>
      <c r="C23930" s="42"/>
      <c r="D23930" s="42"/>
      <c r="E23930" s="42"/>
      <c r="F23930" s="41"/>
      <c r="G23930" s="40" t="s">
        <v>636</v>
      </c>
      <c r="H23930" s="40" t="s">
        <v>9617</v>
      </c>
      <c r="I23930" s="40">
        <v>300</v>
      </c>
      <c r="J23930" s="40">
        <v>0</v>
      </c>
      <c r="K23930" s="40">
        <v>300</v>
      </c>
      <c r="L23930"/>
    </row>
    <row r="23931" spans="1:12" ht="14.4" x14ac:dyDescent="0.3">
      <c r="A23931" s="44"/>
      <c r="B23931" s="42"/>
      <c r="C23931" s="42"/>
      <c r="D23931" s="42"/>
      <c r="E23931" s="42"/>
      <c r="F23931" s="41"/>
      <c r="G23931" s="47"/>
      <c r="H23931" s="40" t="s">
        <v>9644</v>
      </c>
      <c r="I23931" s="40">
        <v>393</v>
      </c>
      <c r="J23931" s="40">
        <v>0</v>
      </c>
      <c r="K23931" s="40">
        <v>393</v>
      </c>
      <c r="L23931"/>
    </row>
    <row r="23932" spans="1:12" ht="14.4" x14ac:dyDescent="0.3">
      <c r="A23932" s="44"/>
      <c r="B23932" s="42"/>
      <c r="C23932" s="42"/>
      <c r="D23932" s="42"/>
      <c r="E23932" s="42"/>
      <c r="F23932" s="41"/>
      <c r="G23932" s="47"/>
      <c r="H23932" s="40" t="s">
        <v>9643</v>
      </c>
      <c r="I23932" s="40">
        <v>693</v>
      </c>
      <c r="J23932" s="40">
        <v>0</v>
      </c>
      <c r="K23932" s="40">
        <v>693</v>
      </c>
      <c r="L23932"/>
    </row>
    <row r="23933" spans="1:12" ht="14.4" x14ac:dyDescent="0.3">
      <c r="A23933" s="44"/>
      <c r="B23933" s="41"/>
      <c r="C23933" s="43" t="s">
        <v>19430</v>
      </c>
      <c r="D23933" s="42"/>
      <c r="E23933" s="42"/>
      <c r="F23933" s="42"/>
      <c r="G23933" s="42"/>
      <c r="H23933" s="42"/>
      <c r="I23933" s="42"/>
      <c r="J23933" s="42"/>
      <c r="K23933" s="41"/>
      <c r="L23933"/>
    </row>
    <row r="23934" spans="1:12" ht="14.4" x14ac:dyDescent="0.3">
      <c r="A23934" s="43"/>
      <c r="B23934" s="42"/>
      <c r="C23934" s="42"/>
      <c r="D23934" s="42"/>
      <c r="E23934" s="42"/>
      <c r="F23934" s="41"/>
      <c r="G23934" s="40" t="s">
        <v>636</v>
      </c>
      <c r="H23934" s="40" t="s">
        <v>9617</v>
      </c>
      <c r="I23934" s="40">
        <v>361</v>
      </c>
      <c r="J23934" s="40">
        <v>0</v>
      </c>
      <c r="K23934" s="40">
        <v>361</v>
      </c>
      <c r="L23934"/>
    </row>
    <row r="23935" spans="1:12" ht="14.4" x14ac:dyDescent="0.3">
      <c r="A23935" s="44"/>
      <c r="B23935" s="42"/>
      <c r="C23935" s="42"/>
      <c r="D23935" s="42"/>
      <c r="E23935" s="42"/>
      <c r="F23935" s="41"/>
      <c r="G23935" s="47"/>
      <c r="H23935" s="40" t="s">
        <v>9644</v>
      </c>
      <c r="I23935" s="40">
        <v>483</v>
      </c>
      <c r="J23935" s="40">
        <v>0</v>
      </c>
      <c r="K23935" s="40">
        <v>483</v>
      </c>
      <c r="L23935"/>
    </row>
    <row r="23936" spans="1:12" ht="14.4" x14ac:dyDescent="0.3">
      <c r="A23936" s="44"/>
      <c r="B23936" s="42"/>
      <c r="C23936" s="42"/>
      <c r="D23936" s="42"/>
      <c r="E23936" s="42"/>
      <c r="F23936" s="41"/>
      <c r="G23936" s="47"/>
      <c r="H23936" s="40" t="s">
        <v>9643</v>
      </c>
      <c r="I23936" s="40">
        <v>844</v>
      </c>
      <c r="J23936" s="40">
        <v>0</v>
      </c>
      <c r="K23936" s="40">
        <v>844</v>
      </c>
      <c r="L23936"/>
    </row>
    <row r="23937" spans="1:12" ht="14.4" x14ac:dyDescent="0.3">
      <c r="A23937" s="44"/>
      <c r="B23937" s="41"/>
      <c r="C23937" s="43" t="s">
        <v>19429</v>
      </c>
      <c r="D23937" s="42"/>
      <c r="E23937" s="42"/>
      <c r="F23937" s="42"/>
      <c r="G23937" s="42"/>
      <c r="H23937" s="42"/>
      <c r="I23937" s="42"/>
      <c r="J23937" s="42"/>
      <c r="K23937" s="41"/>
      <c r="L23937"/>
    </row>
    <row r="23938" spans="1:12" ht="14.4" x14ac:dyDescent="0.3">
      <c r="A23938" s="43"/>
      <c r="B23938" s="42"/>
      <c r="C23938" s="42"/>
      <c r="D23938" s="42"/>
      <c r="E23938" s="42"/>
      <c r="F23938" s="41"/>
      <c r="G23938" s="40" t="s">
        <v>636</v>
      </c>
      <c r="H23938" s="40" t="s">
        <v>9617</v>
      </c>
      <c r="I23938" s="40">
        <v>437</v>
      </c>
      <c r="J23938" s="40">
        <v>0</v>
      </c>
      <c r="K23938" s="40">
        <v>437</v>
      </c>
      <c r="L23938"/>
    </row>
    <row r="23939" spans="1:12" ht="14.4" x14ac:dyDescent="0.3">
      <c r="A23939" s="44"/>
      <c r="B23939" s="42"/>
      <c r="C23939" s="42"/>
      <c r="D23939" s="42"/>
      <c r="E23939" s="42"/>
      <c r="F23939" s="41"/>
      <c r="G23939" s="47"/>
      <c r="H23939" s="40" t="s">
        <v>9644</v>
      </c>
      <c r="I23939" s="40">
        <v>595</v>
      </c>
      <c r="J23939" s="40">
        <v>0</v>
      </c>
      <c r="K23939" s="40">
        <v>595</v>
      </c>
      <c r="L23939"/>
    </row>
    <row r="23940" spans="1:12" ht="14.4" x14ac:dyDescent="0.3">
      <c r="A23940" s="44"/>
      <c r="B23940" s="42"/>
      <c r="C23940" s="42"/>
      <c r="D23940" s="42"/>
      <c r="E23940" s="42"/>
      <c r="F23940" s="41"/>
      <c r="G23940" s="47"/>
      <c r="H23940" s="40" t="s">
        <v>9643</v>
      </c>
      <c r="I23940" s="40">
        <v>1031</v>
      </c>
      <c r="J23940" s="40">
        <v>0</v>
      </c>
      <c r="K23940" s="40">
        <v>1031</v>
      </c>
      <c r="L23940"/>
    </row>
    <row r="23941" spans="1:12" ht="14.4" x14ac:dyDescent="0.3">
      <c r="A23941" s="44"/>
      <c r="B23941" s="41"/>
      <c r="C23941" s="43" t="s">
        <v>19428</v>
      </c>
      <c r="D23941" s="42"/>
      <c r="E23941" s="42"/>
      <c r="F23941" s="42"/>
      <c r="G23941" s="42"/>
      <c r="H23941" s="42"/>
      <c r="I23941" s="42"/>
      <c r="J23941" s="42"/>
      <c r="K23941" s="41"/>
      <c r="L23941"/>
    </row>
    <row r="23942" spans="1:12" ht="14.4" x14ac:dyDescent="0.3">
      <c r="A23942" s="43"/>
      <c r="B23942" s="42"/>
      <c r="C23942" s="42"/>
      <c r="D23942" s="42"/>
      <c r="E23942" s="42"/>
      <c r="F23942" s="41"/>
      <c r="G23942" s="40" t="s">
        <v>636</v>
      </c>
      <c r="H23942" s="40" t="s">
        <v>9617</v>
      </c>
      <c r="I23942" s="40">
        <v>531</v>
      </c>
      <c r="J23942" s="40">
        <v>0</v>
      </c>
      <c r="K23942" s="40">
        <v>531</v>
      </c>
      <c r="L23942"/>
    </row>
    <row r="23943" spans="1:12" ht="14.4" x14ac:dyDescent="0.3">
      <c r="A23943" s="44"/>
      <c r="B23943" s="42"/>
      <c r="C23943" s="42"/>
      <c r="D23943" s="42"/>
      <c r="E23943" s="42"/>
      <c r="F23943" s="41"/>
      <c r="G23943" s="47"/>
      <c r="H23943" s="40" t="s">
        <v>9644</v>
      </c>
      <c r="I23943" s="40">
        <v>736</v>
      </c>
      <c r="J23943" s="40">
        <v>0</v>
      </c>
      <c r="K23943" s="40">
        <v>736</v>
      </c>
      <c r="L23943"/>
    </row>
    <row r="23944" spans="1:12" ht="14.4" x14ac:dyDescent="0.3">
      <c r="A23944" s="44"/>
      <c r="B23944" s="42"/>
      <c r="C23944" s="42"/>
      <c r="D23944" s="42"/>
      <c r="E23944" s="42"/>
      <c r="F23944" s="41"/>
      <c r="G23944" s="47"/>
      <c r="H23944" s="40" t="s">
        <v>9643</v>
      </c>
      <c r="I23944" s="40">
        <v>1267</v>
      </c>
      <c r="J23944" s="40">
        <v>0</v>
      </c>
      <c r="K23944" s="40">
        <v>1267</v>
      </c>
      <c r="L23944"/>
    </row>
    <row r="23945" spans="1:12" ht="14.4" x14ac:dyDescent="0.3">
      <c r="A23945" s="44"/>
      <c r="B23945" s="41"/>
      <c r="C23945" s="43" t="s">
        <v>19427</v>
      </c>
      <c r="D23945" s="42"/>
      <c r="E23945" s="42"/>
      <c r="F23945" s="42"/>
      <c r="G23945" s="42"/>
      <c r="H23945" s="42"/>
      <c r="I23945" s="42"/>
      <c r="J23945" s="42"/>
      <c r="K23945" s="41"/>
      <c r="L23945"/>
    </row>
    <row r="23946" spans="1:12" ht="14.4" x14ac:dyDescent="0.3">
      <c r="A23946" s="43"/>
      <c r="B23946" s="42"/>
      <c r="C23946" s="42"/>
      <c r="D23946" s="42"/>
      <c r="E23946" s="42"/>
      <c r="F23946" s="41"/>
      <c r="G23946" s="40" t="s">
        <v>636</v>
      </c>
      <c r="H23946" s="40" t="s">
        <v>9617</v>
      </c>
      <c r="I23946" s="40">
        <v>626</v>
      </c>
      <c r="J23946" s="40">
        <v>0</v>
      </c>
      <c r="K23946" s="40">
        <v>626</v>
      </c>
      <c r="L23946"/>
    </row>
    <row r="23947" spans="1:12" ht="14.4" x14ac:dyDescent="0.3">
      <c r="A23947" s="44"/>
      <c r="B23947" s="42"/>
      <c r="C23947" s="42"/>
      <c r="D23947" s="42"/>
      <c r="E23947" s="42"/>
      <c r="F23947" s="41"/>
      <c r="G23947" s="47"/>
      <c r="H23947" s="40" t="s">
        <v>9644</v>
      </c>
      <c r="I23947" s="40">
        <v>877</v>
      </c>
      <c r="J23947" s="40">
        <v>0</v>
      </c>
      <c r="K23947" s="40">
        <v>877</v>
      </c>
      <c r="L23947"/>
    </row>
    <row r="23948" spans="1:12" ht="14.4" x14ac:dyDescent="0.3">
      <c r="A23948" s="44"/>
      <c r="B23948" s="42"/>
      <c r="C23948" s="42"/>
      <c r="D23948" s="42"/>
      <c r="E23948" s="42"/>
      <c r="F23948" s="41"/>
      <c r="G23948" s="47"/>
      <c r="H23948" s="40" t="s">
        <v>9643</v>
      </c>
      <c r="I23948" s="40">
        <v>1504</v>
      </c>
      <c r="J23948" s="40">
        <v>0</v>
      </c>
      <c r="K23948" s="40">
        <v>1504</v>
      </c>
      <c r="L23948"/>
    </row>
    <row r="23949" spans="1:12" ht="14.4" x14ac:dyDescent="0.3">
      <c r="A23949" s="44"/>
      <c r="B23949" s="41"/>
      <c r="C23949" s="43" t="s">
        <v>19426</v>
      </c>
      <c r="D23949" s="42"/>
      <c r="E23949" s="42"/>
      <c r="F23949" s="42"/>
      <c r="G23949" s="42"/>
      <c r="H23949" s="42"/>
      <c r="I23949" s="42"/>
      <c r="J23949" s="42"/>
      <c r="K23949" s="41"/>
      <c r="L23949"/>
    </row>
    <row r="23950" spans="1:12" ht="14.4" x14ac:dyDescent="0.3">
      <c r="A23950" s="43"/>
      <c r="B23950" s="42"/>
      <c r="C23950" s="42"/>
      <c r="D23950" s="42"/>
      <c r="E23950" s="42"/>
      <c r="F23950" s="41"/>
      <c r="G23950" s="40" t="s">
        <v>636</v>
      </c>
      <c r="H23950" s="40" t="s">
        <v>9617</v>
      </c>
      <c r="I23950" s="40">
        <v>722</v>
      </c>
      <c r="J23950" s="40">
        <v>0</v>
      </c>
      <c r="K23950" s="40">
        <v>722</v>
      </c>
      <c r="L23950"/>
    </row>
    <row r="23951" spans="1:12" ht="14.4" x14ac:dyDescent="0.3">
      <c r="A23951" s="44"/>
      <c r="B23951" s="42"/>
      <c r="C23951" s="42"/>
      <c r="D23951" s="42"/>
      <c r="E23951" s="42"/>
      <c r="F23951" s="41"/>
      <c r="G23951" s="47"/>
      <c r="H23951" s="40" t="s">
        <v>9644</v>
      </c>
      <c r="I23951" s="40">
        <v>1019</v>
      </c>
      <c r="J23951" s="40">
        <v>0</v>
      </c>
      <c r="K23951" s="40">
        <v>1019</v>
      </c>
      <c r="L23951"/>
    </row>
    <row r="23952" spans="1:12" ht="14.4" x14ac:dyDescent="0.3">
      <c r="A23952" s="44"/>
      <c r="B23952" s="42"/>
      <c r="C23952" s="42"/>
      <c r="D23952" s="42"/>
      <c r="E23952" s="42"/>
      <c r="F23952" s="41"/>
      <c r="G23952" s="47"/>
      <c r="H23952" s="40" t="s">
        <v>9643</v>
      </c>
      <c r="I23952" s="40">
        <v>1740</v>
      </c>
      <c r="J23952" s="40">
        <v>0</v>
      </c>
      <c r="K23952" s="40">
        <v>1740</v>
      </c>
      <c r="L23952"/>
    </row>
    <row r="23953" spans="1:12" ht="14.4" x14ac:dyDescent="0.3">
      <c r="A23953" s="44"/>
      <c r="B23953" s="41"/>
      <c r="C23953" s="43" t="s">
        <v>19425</v>
      </c>
      <c r="D23953" s="42"/>
      <c r="E23953" s="42"/>
      <c r="F23953" s="42"/>
      <c r="G23953" s="42"/>
      <c r="H23953" s="42"/>
      <c r="I23953" s="42"/>
      <c r="J23953" s="42"/>
      <c r="K23953" s="41"/>
      <c r="L23953"/>
    </row>
    <row r="23954" spans="1:12" ht="14.4" x14ac:dyDescent="0.3">
      <c r="A23954" s="43"/>
      <c r="B23954" s="42"/>
      <c r="C23954" s="42"/>
      <c r="D23954" s="42"/>
      <c r="E23954" s="42"/>
      <c r="F23954" s="41"/>
      <c r="G23954" s="40" t="s">
        <v>636</v>
      </c>
      <c r="H23954" s="40" t="s">
        <v>9617</v>
      </c>
      <c r="I23954" s="40">
        <v>816</v>
      </c>
      <c r="J23954" s="40">
        <v>0</v>
      </c>
      <c r="K23954" s="40">
        <v>816</v>
      </c>
      <c r="L23954"/>
    </row>
    <row r="23955" spans="1:12" ht="14.4" x14ac:dyDescent="0.3">
      <c r="A23955" s="44"/>
      <c r="B23955" s="42"/>
      <c r="C23955" s="42"/>
      <c r="D23955" s="42"/>
      <c r="E23955" s="42"/>
      <c r="F23955" s="41"/>
      <c r="G23955" s="47"/>
      <c r="H23955" s="40" t="s">
        <v>9644</v>
      </c>
      <c r="I23955" s="40">
        <v>1160</v>
      </c>
      <c r="J23955" s="40">
        <v>0</v>
      </c>
      <c r="K23955" s="40">
        <v>1160</v>
      </c>
      <c r="L23955"/>
    </row>
    <row r="23956" spans="1:12" ht="14.4" x14ac:dyDescent="0.3">
      <c r="A23956" s="44"/>
      <c r="B23956" s="42"/>
      <c r="C23956" s="42"/>
      <c r="D23956" s="42"/>
      <c r="E23956" s="42"/>
      <c r="F23956" s="41"/>
      <c r="G23956" s="47"/>
      <c r="H23956" s="40" t="s">
        <v>9643</v>
      </c>
      <c r="I23956" s="40">
        <v>1976</v>
      </c>
      <c r="J23956" s="40">
        <v>0</v>
      </c>
      <c r="K23956" s="40">
        <v>1976</v>
      </c>
      <c r="L23956"/>
    </row>
    <row r="23957" spans="1:12" ht="14.4" x14ac:dyDescent="0.3">
      <c r="A23957" s="44"/>
      <c r="B23957" s="41"/>
      <c r="C23957" s="43" t="s">
        <v>19424</v>
      </c>
      <c r="D23957" s="42"/>
      <c r="E23957" s="42"/>
      <c r="F23957" s="42"/>
      <c r="G23957" s="42"/>
      <c r="H23957" s="42"/>
      <c r="I23957" s="42"/>
      <c r="J23957" s="42"/>
      <c r="K23957" s="41"/>
      <c r="L23957"/>
    </row>
    <row r="23958" spans="1:12" ht="14.4" x14ac:dyDescent="0.3">
      <c r="A23958" s="43"/>
      <c r="B23958" s="42"/>
      <c r="C23958" s="42"/>
      <c r="D23958" s="42"/>
      <c r="E23958" s="42"/>
      <c r="F23958" s="41"/>
      <c r="G23958" s="40" t="s">
        <v>636</v>
      </c>
      <c r="H23958" s="40" t="s">
        <v>9644</v>
      </c>
      <c r="I23958" s="40">
        <v>15</v>
      </c>
      <c r="J23958" s="40">
        <v>0</v>
      </c>
      <c r="K23958" s="40">
        <v>15</v>
      </c>
      <c r="L23958"/>
    </row>
    <row r="23959" spans="1:12" ht="14.4" x14ac:dyDescent="0.3">
      <c r="A23959" s="44"/>
      <c r="B23959" s="42"/>
      <c r="C23959" s="42"/>
      <c r="D23959" s="42"/>
      <c r="E23959" s="42"/>
      <c r="F23959" s="41"/>
      <c r="G23959" s="47"/>
      <c r="H23959" s="40" t="s">
        <v>9643</v>
      </c>
      <c r="I23959" s="40">
        <v>15</v>
      </c>
      <c r="J23959" s="40">
        <v>0</v>
      </c>
      <c r="K23959" s="40">
        <v>15</v>
      </c>
      <c r="L23959"/>
    </row>
    <row r="23960" spans="1:12" ht="14.4" x14ac:dyDescent="0.3">
      <c r="A23960" s="44"/>
      <c r="B23960" s="41"/>
      <c r="C23960" s="43" t="s">
        <v>19423</v>
      </c>
      <c r="D23960" s="42"/>
      <c r="E23960" s="42"/>
      <c r="F23960" s="42"/>
      <c r="G23960" s="42"/>
      <c r="H23960" s="42"/>
      <c r="I23960" s="42"/>
      <c r="J23960" s="42"/>
      <c r="K23960" s="41"/>
      <c r="L23960"/>
    </row>
    <row r="23961" spans="1:12" ht="14.4" x14ac:dyDescent="0.3">
      <c r="A23961" s="43"/>
      <c r="B23961" s="42"/>
      <c r="C23961" s="42"/>
      <c r="D23961" s="42"/>
      <c r="E23961" s="42"/>
      <c r="F23961" s="41"/>
      <c r="G23961" s="40" t="s">
        <v>636</v>
      </c>
      <c r="H23961" s="40" t="s">
        <v>9644</v>
      </c>
      <c r="I23961" s="40">
        <v>18</v>
      </c>
      <c r="J23961" s="40">
        <v>0</v>
      </c>
      <c r="K23961" s="40">
        <v>18</v>
      </c>
      <c r="L23961"/>
    </row>
    <row r="23962" spans="1:12" ht="14.4" x14ac:dyDescent="0.3">
      <c r="A23962" s="44"/>
      <c r="B23962" s="42"/>
      <c r="C23962" s="42"/>
      <c r="D23962" s="42"/>
      <c r="E23962" s="42"/>
      <c r="F23962" s="41"/>
      <c r="G23962" s="47"/>
      <c r="H23962" s="40" t="s">
        <v>9643</v>
      </c>
      <c r="I23962" s="40">
        <v>18</v>
      </c>
      <c r="J23962" s="40">
        <v>0</v>
      </c>
      <c r="K23962" s="40">
        <v>18</v>
      </c>
      <c r="L23962"/>
    </row>
    <row r="23963" spans="1:12" ht="14.4" x14ac:dyDescent="0.3">
      <c r="A23963" s="44"/>
      <c r="B23963" s="41"/>
      <c r="C23963" s="43" t="s">
        <v>19422</v>
      </c>
      <c r="D23963" s="42"/>
      <c r="E23963" s="42"/>
      <c r="F23963" s="42"/>
      <c r="G23963" s="42"/>
      <c r="H23963" s="42"/>
      <c r="I23963" s="42"/>
      <c r="J23963" s="42"/>
      <c r="K23963" s="41"/>
      <c r="L23963"/>
    </row>
    <row r="23964" spans="1:12" ht="14.4" x14ac:dyDescent="0.3">
      <c r="A23964" s="43"/>
      <c r="B23964" s="42"/>
      <c r="C23964" s="42"/>
      <c r="D23964" s="42"/>
      <c r="E23964" s="42"/>
      <c r="F23964" s="41"/>
      <c r="G23964" s="40" t="s">
        <v>636</v>
      </c>
      <c r="H23964" s="40" t="s">
        <v>9644</v>
      </c>
      <c r="I23964" s="40">
        <v>22</v>
      </c>
      <c r="J23964" s="40">
        <v>0</v>
      </c>
      <c r="K23964" s="40">
        <v>22</v>
      </c>
      <c r="L23964"/>
    </row>
    <row r="23965" spans="1:12" ht="14.4" x14ac:dyDescent="0.3">
      <c r="A23965" s="44"/>
      <c r="B23965" s="42"/>
      <c r="C23965" s="42"/>
      <c r="D23965" s="42"/>
      <c r="E23965" s="42"/>
      <c r="F23965" s="41"/>
      <c r="G23965" s="47"/>
      <c r="H23965" s="40" t="s">
        <v>9643</v>
      </c>
      <c r="I23965" s="40">
        <v>22</v>
      </c>
      <c r="J23965" s="40">
        <v>0</v>
      </c>
      <c r="K23965" s="40">
        <v>22</v>
      </c>
      <c r="L23965"/>
    </row>
    <row r="23966" spans="1:12" ht="14.4" x14ac:dyDescent="0.3">
      <c r="A23966" s="44"/>
      <c r="B23966" s="41"/>
      <c r="C23966" s="43" t="s">
        <v>19421</v>
      </c>
      <c r="D23966" s="42"/>
      <c r="E23966" s="42"/>
      <c r="F23966" s="42"/>
      <c r="G23966" s="42"/>
      <c r="H23966" s="42"/>
      <c r="I23966" s="42"/>
      <c r="J23966" s="42"/>
      <c r="K23966" s="41"/>
      <c r="L23966"/>
    </row>
    <row r="23967" spans="1:12" ht="14.4" x14ac:dyDescent="0.3">
      <c r="A23967" s="43"/>
      <c r="B23967" s="42"/>
      <c r="C23967" s="42"/>
      <c r="D23967" s="42"/>
      <c r="E23967" s="42"/>
      <c r="F23967" s="41"/>
      <c r="G23967" s="40" t="s">
        <v>636</v>
      </c>
      <c r="H23967" s="40" t="s">
        <v>9644</v>
      </c>
      <c r="I23967" s="40">
        <v>28</v>
      </c>
      <c r="J23967" s="40">
        <v>0</v>
      </c>
      <c r="K23967" s="40">
        <v>28</v>
      </c>
      <c r="L23967"/>
    </row>
    <row r="23968" spans="1:12" ht="14.4" x14ac:dyDescent="0.3">
      <c r="A23968" s="44"/>
      <c r="B23968" s="42"/>
      <c r="C23968" s="42"/>
      <c r="D23968" s="42"/>
      <c r="E23968" s="42"/>
      <c r="F23968" s="41"/>
      <c r="G23968" s="47"/>
      <c r="H23968" s="40" t="s">
        <v>9643</v>
      </c>
      <c r="I23968" s="40">
        <v>28</v>
      </c>
      <c r="J23968" s="40">
        <v>0</v>
      </c>
      <c r="K23968" s="40">
        <v>28</v>
      </c>
      <c r="L23968"/>
    </row>
    <row r="23969" spans="1:12" ht="14.4" x14ac:dyDescent="0.3">
      <c r="A23969" s="44"/>
      <c r="B23969" s="41"/>
      <c r="C23969" s="43" t="s">
        <v>19420</v>
      </c>
      <c r="D23969" s="42"/>
      <c r="E23969" s="42"/>
      <c r="F23969" s="42"/>
      <c r="G23969" s="42"/>
      <c r="H23969" s="42"/>
      <c r="I23969" s="42"/>
      <c r="J23969" s="42"/>
      <c r="K23969" s="41"/>
      <c r="L23969"/>
    </row>
    <row r="23970" spans="1:12" ht="14.4" x14ac:dyDescent="0.3">
      <c r="A23970" s="43"/>
      <c r="B23970" s="42"/>
      <c r="C23970" s="42"/>
      <c r="D23970" s="42"/>
      <c r="E23970" s="42"/>
      <c r="F23970" s="41"/>
      <c r="G23970" s="40" t="s">
        <v>636</v>
      </c>
      <c r="H23970" s="40" t="s">
        <v>9644</v>
      </c>
      <c r="I23970" s="40">
        <v>35</v>
      </c>
      <c r="J23970" s="40">
        <v>0</v>
      </c>
      <c r="K23970" s="40">
        <v>35</v>
      </c>
      <c r="L23970"/>
    </row>
    <row r="23971" spans="1:12" ht="14.4" x14ac:dyDescent="0.3">
      <c r="A23971" s="44"/>
      <c r="B23971" s="42"/>
      <c r="C23971" s="42"/>
      <c r="D23971" s="42"/>
      <c r="E23971" s="42"/>
      <c r="F23971" s="41"/>
      <c r="G23971" s="47"/>
      <c r="H23971" s="40" t="s">
        <v>9643</v>
      </c>
      <c r="I23971" s="40">
        <v>35</v>
      </c>
      <c r="J23971" s="40">
        <v>0</v>
      </c>
      <c r="K23971" s="40">
        <v>35</v>
      </c>
      <c r="L23971"/>
    </row>
    <row r="23972" spans="1:12" ht="14.4" x14ac:dyDescent="0.3">
      <c r="A23972" s="44"/>
      <c r="B23972" s="41"/>
      <c r="C23972" s="43" t="s">
        <v>19419</v>
      </c>
      <c r="D23972" s="42"/>
      <c r="E23972" s="42"/>
      <c r="F23972" s="42"/>
      <c r="G23972" s="42"/>
      <c r="H23972" s="42"/>
      <c r="I23972" s="42"/>
      <c r="J23972" s="42"/>
      <c r="K23972" s="41"/>
      <c r="L23972"/>
    </row>
    <row r="23973" spans="1:12" ht="14.4" x14ac:dyDescent="0.3">
      <c r="A23973" s="43"/>
      <c r="B23973" s="42"/>
      <c r="C23973" s="42"/>
      <c r="D23973" s="42"/>
      <c r="E23973" s="42"/>
      <c r="F23973" s="41"/>
      <c r="G23973" s="40" t="s">
        <v>636</v>
      </c>
      <c r="H23973" s="40" t="s">
        <v>9644</v>
      </c>
      <c r="I23973" s="40">
        <v>42</v>
      </c>
      <c r="J23973" s="40">
        <v>0</v>
      </c>
      <c r="K23973" s="40">
        <v>42</v>
      </c>
      <c r="L23973"/>
    </row>
    <row r="23974" spans="1:12" ht="14.4" x14ac:dyDescent="0.3">
      <c r="A23974" s="44"/>
      <c r="B23974" s="42"/>
      <c r="C23974" s="42"/>
      <c r="D23974" s="42"/>
      <c r="E23974" s="42"/>
      <c r="F23974" s="41"/>
      <c r="G23974" s="47"/>
      <c r="H23974" s="40" t="s">
        <v>9643</v>
      </c>
      <c r="I23974" s="40">
        <v>42</v>
      </c>
      <c r="J23974" s="40">
        <v>0</v>
      </c>
      <c r="K23974" s="40">
        <v>42</v>
      </c>
      <c r="L23974"/>
    </row>
    <row r="23975" spans="1:12" ht="14.4" x14ac:dyDescent="0.3">
      <c r="A23975" s="44"/>
      <c r="B23975" s="41"/>
      <c r="C23975" s="43" t="s">
        <v>19418</v>
      </c>
      <c r="D23975" s="42"/>
      <c r="E23975" s="42"/>
      <c r="F23975" s="42"/>
      <c r="G23975" s="42"/>
      <c r="H23975" s="42"/>
      <c r="I23975" s="42"/>
      <c r="J23975" s="42"/>
      <c r="K23975" s="41"/>
      <c r="L23975"/>
    </row>
    <row r="23976" spans="1:12" ht="14.4" x14ac:dyDescent="0.3">
      <c r="A23976" s="43"/>
      <c r="B23976" s="42"/>
      <c r="C23976" s="42"/>
      <c r="D23976" s="42"/>
      <c r="E23976" s="42"/>
      <c r="F23976" s="41"/>
      <c r="G23976" s="40" t="s">
        <v>636</v>
      </c>
      <c r="H23976" s="40" t="s">
        <v>9644</v>
      </c>
      <c r="I23976" s="40">
        <v>49</v>
      </c>
      <c r="J23976" s="40">
        <v>0</v>
      </c>
      <c r="K23976" s="40">
        <v>49</v>
      </c>
      <c r="L23976"/>
    </row>
    <row r="23977" spans="1:12" ht="14.4" x14ac:dyDescent="0.3">
      <c r="A23977" s="44"/>
      <c r="B23977" s="42"/>
      <c r="C23977" s="42"/>
      <c r="D23977" s="42"/>
      <c r="E23977" s="42"/>
      <c r="F23977" s="41"/>
      <c r="G23977" s="47"/>
      <c r="H23977" s="40" t="s">
        <v>9643</v>
      </c>
      <c r="I23977" s="40">
        <v>49</v>
      </c>
      <c r="J23977" s="40">
        <v>0</v>
      </c>
      <c r="K23977" s="40">
        <v>49</v>
      </c>
      <c r="L23977"/>
    </row>
    <row r="23978" spans="1:12" ht="14.4" x14ac:dyDescent="0.3">
      <c r="A23978" s="44"/>
      <c r="B23978" s="41"/>
      <c r="C23978" s="43" t="s">
        <v>19417</v>
      </c>
      <c r="D23978" s="42"/>
      <c r="E23978" s="42"/>
      <c r="F23978" s="42"/>
      <c r="G23978" s="42"/>
      <c r="H23978" s="42"/>
      <c r="I23978" s="42"/>
      <c r="J23978" s="42"/>
      <c r="K23978" s="41"/>
      <c r="L23978"/>
    </row>
    <row r="23979" spans="1:12" ht="14.4" x14ac:dyDescent="0.3">
      <c r="A23979" s="43"/>
      <c r="B23979" s="42"/>
      <c r="C23979" s="42"/>
      <c r="D23979" s="42"/>
      <c r="E23979" s="42"/>
      <c r="F23979" s="41"/>
      <c r="G23979" s="40" t="s">
        <v>636</v>
      </c>
      <c r="H23979" s="40" t="s">
        <v>9644</v>
      </c>
      <c r="I23979" s="40">
        <v>56</v>
      </c>
      <c r="J23979" s="40">
        <v>0</v>
      </c>
      <c r="K23979" s="40">
        <v>56</v>
      </c>
      <c r="L23979"/>
    </row>
    <row r="23980" spans="1:12" ht="14.4" x14ac:dyDescent="0.3">
      <c r="A23980" s="44"/>
      <c r="B23980" s="42"/>
      <c r="C23980" s="42"/>
      <c r="D23980" s="42"/>
      <c r="E23980" s="42"/>
      <c r="F23980" s="41"/>
      <c r="G23980" s="47"/>
      <c r="H23980" s="40" t="s">
        <v>9643</v>
      </c>
      <c r="I23980" s="40">
        <v>56</v>
      </c>
      <c r="J23980" s="40">
        <v>0</v>
      </c>
      <c r="K23980" s="40">
        <v>56</v>
      </c>
      <c r="L23980"/>
    </row>
    <row r="23981" spans="1:12" ht="14.4" x14ac:dyDescent="0.3">
      <c r="A23981" s="44"/>
      <c r="B23981" s="41"/>
      <c r="C23981" s="43" t="s">
        <v>19416</v>
      </c>
      <c r="D23981" s="42"/>
      <c r="E23981" s="42"/>
      <c r="F23981" s="42"/>
      <c r="G23981" s="42"/>
      <c r="H23981" s="42"/>
      <c r="I23981" s="42"/>
      <c r="J23981" s="42"/>
      <c r="K23981" s="41"/>
      <c r="L23981"/>
    </row>
    <row r="23982" spans="1:12" ht="14.4" x14ac:dyDescent="0.3">
      <c r="A23982" s="43"/>
      <c r="B23982" s="42"/>
      <c r="C23982" s="42"/>
      <c r="D23982" s="42"/>
      <c r="E23982" s="42"/>
      <c r="F23982" s="41"/>
      <c r="G23982" s="40" t="s">
        <v>636</v>
      </c>
      <c r="H23982" s="40" t="s">
        <v>9644</v>
      </c>
      <c r="I23982" s="40">
        <v>24</v>
      </c>
      <c r="J23982" s="40">
        <v>0</v>
      </c>
      <c r="K23982" s="40">
        <v>24</v>
      </c>
      <c r="L23982"/>
    </row>
    <row r="23983" spans="1:12" ht="14.4" x14ac:dyDescent="0.3">
      <c r="A23983" s="44"/>
      <c r="B23983" s="42"/>
      <c r="C23983" s="42"/>
      <c r="D23983" s="42"/>
      <c r="E23983" s="42"/>
      <c r="F23983" s="41"/>
      <c r="G23983" s="47"/>
      <c r="H23983" s="40" t="s">
        <v>9643</v>
      </c>
      <c r="I23983" s="40">
        <v>24</v>
      </c>
      <c r="J23983" s="40">
        <v>0</v>
      </c>
      <c r="K23983" s="40">
        <v>24</v>
      </c>
      <c r="L23983"/>
    </row>
    <row r="23984" spans="1:12" ht="14.4" x14ac:dyDescent="0.3">
      <c r="A23984" s="44"/>
      <c r="B23984" s="41"/>
      <c r="C23984" s="43" t="s">
        <v>19415</v>
      </c>
      <c r="D23984" s="42"/>
      <c r="E23984" s="42"/>
      <c r="F23984" s="42"/>
      <c r="G23984" s="42"/>
      <c r="H23984" s="42"/>
      <c r="I23984" s="42"/>
      <c r="J23984" s="42"/>
      <c r="K23984" s="41"/>
      <c r="L23984"/>
    </row>
    <row r="23985" spans="1:12" ht="14.4" x14ac:dyDescent="0.3">
      <c r="A23985" s="43"/>
      <c r="B23985" s="42"/>
      <c r="C23985" s="42"/>
      <c r="D23985" s="42"/>
      <c r="E23985" s="42"/>
      <c r="F23985" s="41"/>
      <c r="G23985" s="40" t="s">
        <v>636</v>
      </c>
      <c r="H23985" s="40" t="s">
        <v>9644</v>
      </c>
      <c r="I23985" s="40">
        <v>29</v>
      </c>
      <c r="J23985" s="40">
        <v>0</v>
      </c>
      <c r="K23985" s="40">
        <v>29</v>
      </c>
      <c r="L23985"/>
    </row>
    <row r="23986" spans="1:12" ht="14.4" x14ac:dyDescent="0.3">
      <c r="A23986" s="44"/>
      <c r="B23986" s="42"/>
      <c r="C23986" s="42"/>
      <c r="D23986" s="42"/>
      <c r="E23986" s="42"/>
      <c r="F23986" s="41"/>
      <c r="G23986" s="47"/>
      <c r="H23986" s="40" t="s">
        <v>9643</v>
      </c>
      <c r="I23986" s="40">
        <v>29</v>
      </c>
      <c r="J23986" s="40">
        <v>0</v>
      </c>
      <c r="K23986" s="40">
        <v>29</v>
      </c>
      <c r="L23986"/>
    </row>
    <row r="23987" spans="1:12" ht="14.4" x14ac:dyDescent="0.3">
      <c r="A23987" s="44"/>
      <c r="B23987" s="41"/>
      <c r="C23987" s="43" t="s">
        <v>19414</v>
      </c>
      <c r="D23987" s="42"/>
      <c r="E23987" s="42"/>
      <c r="F23987" s="42"/>
      <c r="G23987" s="42"/>
      <c r="H23987" s="42"/>
      <c r="I23987" s="42"/>
      <c r="J23987" s="42"/>
      <c r="K23987" s="41"/>
      <c r="L23987"/>
    </row>
    <row r="23988" spans="1:12" ht="14.4" x14ac:dyDescent="0.3">
      <c r="A23988" s="43"/>
      <c r="B23988" s="42"/>
      <c r="C23988" s="42"/>
      <c r="D23988" s="42"/>
      <c r="E23988" s="42"/>
      <c r="F23988" s="41"/>
      <c r="G23988" s="40" t="s">
        <v>636</v>
      </c>
      <c r="H23988" s="40" t="s">
        <v>9644</v>
      </c>
      <c r="I23988" s="40">
        <v>36</v>
      </c>
      <c r="J23988" s="40">
        <v>0</v>
      </c>
      <c r="K23988" s="40">
        <v>36</v>
      </c>
      <c r="L23988"/>
    </row>
    <row r="23989" spans="1:12" ht="14.4" x14ac:dyDescent="0.3">
      <c r="A23989" s="44"/>
      <c r="B23989" s="42"/>
      <c r="C23989" s="42"/>
      <c r="D23989" s="42"/>
      <c r="E23989" s="42"/>
      <c r="F23989" s="41"/>
      <c r="G23989" s="47"/>
      <c r="H23989" s="40" t="s">
        <v>9643</v>
      </c>
      <c r="I23989" s="40">
        <v>36</v>
      </c>
      <c r="J23989" s="40">
        <v>0</v>
      </c>
      <c r="K23989" s="40">
        <v>36</v>
      </c>
      <c r="L23989"/>
    </row>
    <row r="23990" spans="1:12" ht="14.4" x14ac:dyDescent="0.3">
      <c r="A23990" s="44"/>
      <c r="B23990" s="41"/>
      <c r="C23990" s="43" t="s">
        <v>19413</v>
      </c>
      <c r="D23990" s="42"/>
      <c r="E23990" s="42"/>
      <c r="F23990" s="42"/>
      <c r="G23990" s="42"/>
      <c r="H23990" s="42"/>
      <c r="I23990" s="42"/>
      <c r="J23990" s="42"/>
      <c r="K23990" s="41"/>
      <c r="L23990"/>
    </row>
    <row r="23991" spans="1:12" ht="14.4" x14ac:dyDescent="0.3">
      <c r="A23991" s="43"/>
      <c r="B23991" s="42"/>
      <c r="C23991" s="42"/>
      <c r="D23991" s="42"/>
      <c r="E23991" s="42"/>
      <c r="F23991" s="41"/>
      <c r="G23991" s="40" t="s">
        <v>636</v>
      </c>
      <c r="H23991" s="40" t="s">
        <v>9644</v>
      </c>
      <c r="I23991" s="40">
        <v>45</v>
      </c>
      <c r="J23991" s="40">
        <v>0</v>
      </c>
      <c r="K23991" s="40">
        <v>45</v>
      </c>
      <c r="L23991"/>
    </row>
    <row r="23992" spans="1:12" ht="14.4" x14ac:dyDescent="0.3">
      <c r="A23992" s="44"/>
      <c r="B23992" s="42"/>
      <c r="C23992" s="42"/>
      <c r="D23992" s="42"/>
      <c r="E23992" s="42"/>
      <c r="F23992" s="41"/>
      <c r="G23992" s="47"/>
      <c r="H23992" s="40" t="s">
        <v>9643</v>
      </c>
      <c r="I23992" s="40">
        <v>45</v>
      </c>
      <c r="J23992" s="40">
        <v>0</v>
      </c>
      <c r="K23992" s="40">
        <v>45</v>
      </c>
      <c r="L23992"/>
    </row>
    <row r="23993" spans="1:12" ht="14.4" x14ac:dyDescent="0.3">
      <c r="A23993" s="44"/>
      <c r="B23993" s="41"/>
      <c r="C23993" s="43" t="s">
        <v>19412</v>
      </c>
      <c r="D23993" s="42"/>
      <c r="E23993" s="42"/>
      <c r="F23993" s="42"/>
      <c r="G23993" s="42"/>
      <c r="H23993" s="42"/>
      <c r="I23993" s="42"/>
      <c r="J23993" s="42"/>
      <c r="K23993" s="41"/>
      <c r="L23993"/>
    </row>
    <row r="23994" spans="1:12" ht="14.4" x14ac:dyDescent="0.3">
      <c r="A23994" s="43"/>
      <c r="B23994" s="42"/>
      <c r="C23994" s="42"/>
      <c r="D23994" s="42"/>
      <c r="E23994" s="42"/>
      <c r="F23994" s="41"/>
      <c r="G23994" s="40" t="s">
        <v>636</v>
      </c>
      <c r="H23994" s="40" t="s">
        <v>9644</v>
      </c>
      <c r="I23994" s="40">
        <v>56</v>
      </c>
      <c r="J23994" s="40">
        <v>0</v>
      </c>
      <c r="K23994" s="40">
        <v>56</v>
      </c>
      <c r="L23994"/>
    </row>
    <row r="23995" spans="1:12" ht="14.4" x14ac:dyDescent="0.3">
      <c r="A23995" s="44"/>
      <c r="B23995" s="42"/>
      <c r="C23995" s="42"/>
      <c r="D23995" s="42"/>
      <c r="E23995" s="42"/>
      <c r="F23995" s="41"/>
      <c r="G23995" s="47"/>
      <c r="H23995" s="40" t="s">
        <v>9643</v>
      </c>
      <c r="I23995" s="40">
        <v>56</v>
      </c>
      <c r="J23995" s="40">
        <v>0</v>
      </c>
      <c r="K23995" s="40">
        <v>56</v>
      </c>
      <c r="L23995"/>
    </row>
    <row r="23996" spans="1:12" ht="14.4" x14ac:dyDescent="0.3">
      <c r="A23996" s="44"/>
      <c r="B23996" s="41"/>
      <c r="C23996" s="43" t="s">
        <v>19411</v>
      </c>
      <c r="D23996" s="42"/>
      <c r="E23996" s="42"/>
      <c r="F23996" s="42"/>
      <c r="G23996" s="42"/>
      <c r="H23996" s="42"/>
      <c r="I23996" s="42"/>
      <c r="J23996" s="42"/>
      <c r="K23996" s="41"/>
      <c r="L23996"/>
    </row>
    <row r="23997" spans="1:12" ht="14.4" x14ac:dyDescent="0.3">
      <c r="A23997" s="43"/>
      <c r="B23997" s="42"/>
      <c r="C23997" s="42"/>
      <c r="D23997" s="42"/>
      <c r="E23997" s="42"/>
      <c r="F23997" s="41"/>
      <c r="G23997" s="40" t="s">
        <v>636</v>
      </c>
      <c r="H23997" s="40" t="s">
        <v>9644</v>
      </c>
      <c r="I23997" s="40">
        <v>67</v>
      </c>
      <c r="J23997" s="40">
        <v>0</v>
      </c>
      <c r="K23997" s="40">
        <v>67</v>
      </c>
      <c r="L23997"/>
    </row>
    <row r="23998" spans="1:12" ht="14.4" x14ac:dyDescent="0.3">
      <c r="A23998" s="44"/>
      <c r="B23998" s="42"/>
      <c r="C23998" s="42"/>
      <c r="D23998" s="42"/>
      <c r="E23998" s="42"/>
      <c r="F23998" s="41"/>
      <c r="G23998" s="47"/>
      <c r="H23998" s="40" t="s">
        <v>9643</v>
      </c>
      <c r="I23998" s="40">
        <v>67</v>
      </c>
      <c r="J23998" s="40">
        <v>0</v>
      </c>
      <c r="K23998" s="40">
        <v>67</v>
      </c>
      <c r="L23998"/>
    </row>
    <row r="23999" spans="1:12" ht="14.4" x14ac:dyDescent="0.3">
      <c r="A23999" s="44"/>
      <c r="B23999" s="41"/>
      <c r="C23999" s="43" t="s">
        <v>19410</v>
      </c>
      <c r="D23999" s="42"/>
      <c r="E23999" s="42"/>
      <c r="F23999" s="42"/>
      <c r="G23999" s="42"/>
      <c r="H23999" s="42"/>
      <c r="I23999" s="42"/>
      <c r="J23999" s="42"/>
      <c r="K23999" s="41"/>
      <c r="L23999"/>
    </row>
    <row r="24000" spans="1:12" ht="14.4" x14ac:dyDescent="0.3">
      <c r="A24000" s="43"/>
      <c r="B24000" s="42"/>
      <c r="C24000" s="42"/>
      <c r="D24000" s="42"/>
      <c r="E24000" s="42"/>
      <c r="F24000" s="41"/>
      <c r="G24000" s="40" t="s">
        <v>636</v>
      </c>
      <c r="H24000" s="40" t="s">
        <v>9644</v>
      </c>
      <c r="I24000" s="40">
        <v>79</v>
      </c>
      <c r="J24000" s="40">
        <v>0</v>
      </c>
      <c r="K24000" s="40">
        <v>79</v>
      </c>
      <c r="L24000"/>
    </row>
    <row r="24001" spans="1:12" ht="14.4" x14ac:dyDescent="0.3">
      <c r="A24001" s="44"/>
      <c r="B24001" s="42"/>
      <c r="C24001" s="42"/>
      <c r="D24001" s="42"/>
      <c r="E24001" s="42"/>
      <c r="F24001" s="41"/>
      <c r="G24001" s="47"/>
      <c r="H24001" s="40" t="s">
        <v>9643</v>
      </c>
      <c r="I24001" s="40">
        <v>79</v>
      </c>
      <c r="J24001" s="40">
        <v>0</v>
      </c>
      <c r="K24001" s="40">
        <v>79</v>
      </c>
      <c r="L24001"/>
    </row>
    <row r="24002" spans="1:12" ht="14.4" x14ac:dyDescent="0.3">
      <c r="A24002" s="44"/>
      <c r="B24002" s="41"/>
      <c r="C24002" s="43" t="s">
        <v>19409</v>
      </c>
      <c r="D24002" s="42"/>
      <c r="E24002" s="42"/>
      <c r="F24002" s="42"/>
      <c r="G24002" s="42"/>
      <c r="H24002" s="42"/>
      <c r="I24002" s="42"/>
      <c r="J24002" s="42"/>
      <c r="K24002" s="41"/>
      <c r="L24002"/>
    </row>
    <row r="24003" spans="1:12" ht="14.4" x14ac:dyDescent="0.3">
      <c r="A24003" s="43"/>
      <c r="B24003" s="42"/>
      <c r="C24003" s="42"/>
      <c r="D24003" s="42"/>
      <c r="E24003" s="42"/>
      <c r="F24003" s="41"/>
      <c r="G24003" s="40" t="s">
        <v>636</v>
      </c>
      <c r="H24003" s="40" t="s">
        <v>9644</v>
      </c>
      <c r="I24003" s="40">
        <v>90</v>
      </c>
      <c r="J24003" s="40">
        <v>0</v>
      </c>
      <c r="K24003" s="40">
        <v>90</v>
      </c>
      <c r="L24003"/>
    </row>
    <row r="24004" spans="1:12" ht="14.4" x14ac:dyDescent="0.3">
      <c r="A24004" s="44"/>
      <c r="B24004" s="42"/>
      <c r="C24004" s="42"/>
      <c r="D24004" s="42"/>
      <c r="E24004" s="42"/>
      <c r="F24004" s="41"/>
      <c r="G24004" s="47"/>
      <c r="H24004" s="40" t="s">
        <v>9643</v>
      </c>
      <c r="I24004" s="40">
        <v>90</v>
      </c>
      <c r="J24004" s="40">
        <v>0</v>
      </c>
      <c r="K24004" s="40">
        <v>90</v>
      </c>
      <c r="L24004"/>
    </row>
    <row r="24005" spans="1:12" ht="14.4" x14ac:dyDescent="0.3">
      <c r="A24005" s="46" t="s">
        <v>19408</v>
      </c>
      <c r="B24005" s="41"/>
      <c r="C24005" s="45" t="s">
        <v>19407</v>
      </c>
      <c r="D24005" s="42"/>
      <c r="E24005" s="42"/>
      <c r="F24005" s="42"/>
      <c r="G24005" s="42"/>
      <c r="H24005" s="42"/>
      <c r="I24005" s="42"/>
      <c r="J24005" s="42"/>
      <c r="K24005" s="41"/>
      <c r="L24005"/>
    </row>
    <row r="24006" spans="1:12" ht="14.4" x14ac:dyDescent="0.3">
      <c r="A24006" s="44"/>
      <c r="B24006" s="41"/>
      <c r="C24006" s="43" t="s">
        <v>19406</v>
      </c>
      <c r="D24006" s="42"/>
      <c r="E24006" s="42"/>
      <c r="F24006" s="42"/>
      <c r="G24006" s="42"/>
      <c r="H24006" s="42"/>
      <c r="I24006" s="42"/>
      <c r="J24006" s="42"/>
      <c r="K24006" s="41"/>
      <c r="L24006"/>
    </row>
    <row r="24007" spans="1:12" ht="14.4" x14ac:dyDescent="0.3">
      <c r="A24007" s="43"/>
      <c r="B24007" s="42"/>
      <c r="C24007" s="42"/>
      <c r="D24007" s="42"/>
      <c r="E24007" s="42"/>
      <c r="F24007" s="41"/>
      <c r="G24007" s="40" t="s">
        <v>551</v>
      </c>
      <c r="H24007" s="40" t="s">
        <v>9617</v>
      </c>
      <c r="I24007" s="40">
        <v>2789</v>
      </c>
      <c r="J24007" s="40">
        <v>0</v>
      </c>
      <c r="K24007" s="40">
        <v>2789</v>
      </c>
      <c r="L24007"/>
    </row>
    <row r="24008" spans="1:12" ht="14.4" x14ac:dyDescent="0.3">
      <c r="A24008" s="44"/>
      <c r="B24008" s="42"/>
      <c r="C24008" s="42"/>
      <c r="D24008" s="42"/>
      <c r="E24008" s="42"/>
      <c r="F24008" s="41"/>
      <c r="G24008" s="47"/>
      <c r="H24008" s="40" t="s">
        <v>9644</v>
      </c>
      <c r="I24008" s="40">
        <v>6782</v>
      </c>
      <c r="J24008" s="40">
        <v>0</v>
      </c>
      <c r="K24008" s="40">
        <v>6782</v>
      </c>
      <c r="L24008"/>
    </row>
    <row r="24009" spans="1:12" ht="14.4" x14ac:dyDescent="0.3">
      <c r="A24009" s="44"/>
      <c r="B24009" s="42"/>
      <c r="C24009" s="42"/>
      <c r="D24009" s="42"/>
      <c r="E24009" s="42"/>
      <c r="F24009" s="41"/>
      <c r="G24009" s="47"/>
      <c r="H24009" s="40" t="s">
        <v>9643</v>
      </c>
      <c r="I24009" s="40">
        <v>9572</v>
      </c>
      <c r="J24009" s="40">
        <v>0</v>
      </c>
      <c r="K24009" s="40">
        <v>9572</v>
      </c>
      <c r="L24009"/>
    </row>
    <row r="24010" spans="1:12" ht="14.4" x14ac:dyDescent="0.3">
      <c r="A24010" s="44"/>
      <c r="B24010" s="41"/>
      <c r="C24010" s="43" t="s">
        <v>19405</v>
      </c>
      <c r="D24010" s="42"/>
      <c r="E24010" s="42"/>
      <c r="F24010" s="42"/>
      <c r="G24010" s="42"/>
      <c r="H24010" s="42"/>
      <c r="I24010" s="42"/>
      <c r="J24010" s="42"/>
      <c r="K24010" s="41"/>
      <c r="L24010"/>
    </row>
    <row r="24011" spans="1:12" ht="14.4" x14ac:dyDescent="0.3">
      <c r="A24011" s="43"/>
      <c r="B24011" s="42"/>
      <c r="C24011" s="42"/>
      <c r="D24011" s="42"/>
      <c r="E24011" s="42"/>
      <c r="F24011" s="41"/>
      <c r="G24011" s="40" t="s">
        <v>551</v>
      </c>
      <c r="H24011" s="40" t="s">
        <v>9644</v>
      </c>
      <c r="I24011" s="40">
        <v>200</v>
      </c>
      <c r="J24011" s="40">
        <v>0</v>
      </c>
      <c r="K24011" s="40">
        <v>200</v>
      </c>
      <c r="L24011"/>
    </row>
    <row r="24012" spans="1:12" ht="14.4" x14ac:dyDescent="0.3">
      <c r="A24012" s="44"/>
      <c r="B24012" s="42"/>
      <c r="C24012" s="42"/>
      <c r="D24012" s="42"/>
      <c r="E24012" s="42"/>
      <c r="F24012" s="41"/>
      <c r="G24012" s="47"/>
      <c r="H24012" s="40" t="s">
        <v>9643</v>
      </c>
      <c r="I24012" s="40">
        <v>200</v>
      </c>
      <c r="J24012" s="40">
        <v>0</v>
      </c>
      <c r="K24012" s="40">
        <v>200</v>
      </c>
      <c r="L24012"/>
    </row>
    <row r="24013" spans="1:12" ht="14.4" x14ac:dyDescent="0.3">
      <c r="A24013" s="44"/>
      <c r="B24013" s="41"/>
      <c r="C24013" s="43" t="s">
        <v>19404</v>
      </c>
      <c r="D24013" s="42"/>
      <c r="E24013" s="42"/>
      <c r="F24013" s="42"/>
      <c r="G24013" s="42"/>
      <c r="H24013" s="42"/>
      <c r="I24013" s="42"/>
      <c r="J24013" s="42"/>
      <c r="K24013" s="41"/>
      <c r="L24013"/>
    </row>
    <row r="24014" spans="1:12" ht="14.4" x14ac:dyDescent="0.3">
      <c r="A24014" s="43"/>
      <c r="B24014" s="42"/>
      <c r="C24014" s="42"/>
      <c r="D24014" s="42"/>
      <c r="E24014" s="42"/>
      <c r="F24014" s="41"/>
      <c r="G24014" s="40" t="s">
        <v>551</v>
      </c>
      <c r="H24014" s="40" t="s">
        <v>9644</v>
      </c>
      <c r="I24014" s="40">
        <v>367</v>
      </c>
      <c r="J24014" s="40">
        <v>0</v>
      </c>
      <c r="K24014" s="40">
        <v>367</v>
      </c>
      <c r="L24014"/>
    </row>
    <row r="24015" spans="1:12" ht="14.4" x14ac:dyDescent="0.3">
      <c r="A24015" s="44"/>
      <c r="B24015" s="42"/>
      <c r="C24015" s="42"/>
      <c r="D24015" s="42"/>
      <c r="E24015" s="42"/>
      <c r="F24015" s="41"/>
      <c r="G24015" s="47"/>
      <c r="H24015" s="40" t="s">
        <v>9643</v>
      </c>
      <c r="I24015" s="40">
        <v>367</v>
      </c>
      <c r="J24015" s="40">
        <v>0</v>
      </c>
      <c r="K24015" s="40">
        <v>367</v>
      </c>
      <c r="L24015"/>
    </row>
    <row r="24016" spans="1:12" ht="14.4" x14ac:dyDescent="0.3">
      <c r="A24016" s="44"/>
      <c r="B24016" s="41"/>
      <c r="C24016" s="43" t="s">
        <v>19403</v>
      </c>
      <c r="D24016" s="42"/>
      <c r="E24016" s="42"/>
      <c r="F24016" s="42"/>
      <c r="G24016" s="42"/>
      <c r="H24016" s="42"/>
      <c r="I24016" s="42"/>
      <c r="J24016" s="42"/>
      <c r="K24016" s="41"/>
      <c r="L24016"/>
    </row>
    <row r="24017" spans="1:12" ht="14.4" x14ac:dyDescent="0.3">
      <c r="A24017" s="43"/>
      <c r="B24017" s="42"/>
      <c r="C24017" s="42"/>
      <c r="D24017" s="42"/>
      <c r="E24017" s="42"/>
      <c r="F24017" s="41"/>
      <c r="G24017" s="40" t="s">
        <v>551</v>
      </c>
      <c r="H24017" s="40" t="s">
        <v>9644</v>
      </c>
      <c r="I24017" s="40">
        <v>467</v>
      </c>
      <c r="J24017" s="40">
        <v>0</v>
      </c>
      <c r="K24017" s="40">
        <v>467</v>
      </c>
      <c r="L24017"/>
    </row>
    <row r="24018" spans="1:12" ht="14.4" x14ac:dyDescent="0.3">
      <c r="A24018" s="44"/>
      <c r="B24018" s="42"/>
      <c r="C24018" s="42"/>
      <c r="D24018" s="42"/>
      <c r="E24018" s="42"/>
      <c r="F24018" s="41"/>
      <c r="G24018" s="47"/>
      <c r="H24018" s="40" t="s">
        <v>9643</v>
      </c>
      <c r="I24018" s="40">
        <v>467</v>
      </c>
      <c r="J24018" s="40">
        <v>0</v>
      </c>
      <c r="K24018" s="40">
        <v>467</v>
      </c>
      <c r="L24018"/>
    </row>
    <row r="24019" spans="1:12" ht="14.4" x14ac:dyDescent="0.3">
      <c r="A24019" s="46" t="s">
        <v>19402</v>
      </c>
      <c r="B24019" s="41"/>
      <c r="C24019" s="45" t="s">
        <v>19401</v>
      </c>
      <c r="D24019" s="42"/>
      <c r="E24019" s="42"/>
      <c r="F24019" s="42"/>
      <c r="G24019" s="42"/>
      <c r="H24019" s="42"/>
      <c r="I24019" s="42"/>
      <c r="J24019" s="42"/>
      <c r="K24019" s="41"/>
      <c r="L24019"/>
    </row>
    <row r="24020" spans="1:12" ht="14.4" x14ac:dyDescent="0.3">
      <c r="A24020" s="44"/>
      <c r="B24020" s="41"/>
      <c r="C24020" s="43" t="s">
        <v>9618</v>
      </c>
      <c r="D24020" s="42"/>
      <c r="E24020" s="42"/>
      <c r="F24020" s="42"/>
      <c r="G24020" s="42"/>
      <c r="H24020" s="42"/>
      <c r="I24020" s="42"/>
      <c r="J24020" s="42"/>
      <c r="K24020" s="41"/>
      <c r="L24020"/>
    </row>
    <row r="24021" spans="1:12" ht="14.4" x14ac:dyDescent="0.3">
      <c r="A24021" s="43"/>
      <c r="B24021" s="42"/>
      <c r="C24021" s="42"/>
      <c r="D24021" s="42"/>
      <c r="E24021" s="42"/>
      <c r="F24021" s="41"/>
      <c r="G24021" s="40" t="s">
        <v>632</v>
      </c>
      <c r="H24021" s="40" t="s">
        <v>9617</v>
      </c>
      <c r="I24021" s="40">
        <v>4</v>
      </c>
      <c r="J24021" s="40">
        <v>0</v>
      </c>
      <c r="K24021" s="40">
        <v>4</v>
      </c>
      <c r="L24021"/>
    </row>
    <row r="24022" spans="1:12" ht="14.4" x14ac:dyDescent="0.3">
      <c r="A24022" s="44"/>
      <c r="B24022" s="42"/>
      <c r="C24022" s="42"/>
      <c r="D24022" s="42"/>
      <c r="E24022" s="42"/>
      <c r="F24022" s="41"/>
      <c r="G24022" s="47"/>
      <c r="H24022" s="40" t="s">
        <v>9760</v>
      </c>
      <c r="I24022" s="40">
        <v>52</v>
      </c>
      <c r="J24022" s="40">
        <v>0</v>
      </c>
      <c r="K24022" s="40">
        <v>52</v>
      </c>
      <c r="L24022"/>
    </row>
    <row r="24023" spans="1:12" ht="14.4" x14ac:dyDescent="0.3">
      <c r="A24023" s="44"/>
      <c r="B24023" s="42"/>
      <c r="C24023" s="42"/>
      <c r="D24023" s="42"/>
      <c r="E24023" s="42"/>
      <c r="F24023" s="41"/>
      <c r="G24023" s="47"/>
      <c r="H24023" s="40" t="s">
        <v>9644</v>
      </c>
      <c r="I24023" s="40">
        <v>73</v>
      </c>
      <c r="J24023" s="40">
        <v>0</v>
      </c>
      <c r="K24023" s="40">
        <v>73</v>
      </c>
      <c r="L24023"/>
    </row>
    <row r="24024" spans="1:12" ht="14.4" x14ac:dyDescent="0.3">
      <c r="A24024" s="44"/>
      <c r="B24024" s="42"/>
      <c r="C24024" s="42"/>
      <c r="D24024" s="42"/>
      <c r="E24024" s="42"/>
      <c r="F24024" s="41"/>
      <c r="G24024" s="47"/>
      <c r="H24024" s="40" t="s">
        <v>9643</v>
      </c>
      <c r="I24024" s="40">
        <v>129</v>
      </c>
      <c r="J24024" s="40">
        <v>0</v>
      </c>
      <c r="K24024" s="40">
        <v>129</v>
      </c>
      <c r="L24024"/>
    </row>
    <row r="24025" spans="1:12" ht="14.4" x14ac:dyDescent="0.3">
      <c r="A24025" s="46" t="s">
        <v>19400</v>
      </c>
      <c r="B24025" s="41"/>
      <c r="C24025" s="45" t="s">
        <v>19399</v>
      </c>
      <c r="D24025" s="42"/>
      <c r="E24025" s="42"/>
      <c r="F24025" s="42"/>
      <c r="G24025" s="42"/>
      <c r="H24025" s="42"/>
      <c r="I24025" s="42"/>
      <c r="J24025" s="42"/>
      <c r="K24025" s="41"/>
      <c r="L24025"/>
    </row>
    <row r="24026" spans="1:12" ht="14.4" x14ac:dyDescent="0.3">
      <c r="A24026" s="44"/>
      <c r="B24026" s="41"/>
      <c r="C24026" s="43" t="s">
        <v>19398</v>
      </c>
      <c r="D24026" s="42"/>
      <c r="E24026" s="42"/>
      <c r="F24026" s="42"/>
      <c r="G24026" s="42"/>
      <c r="H24026" s="42"/>
      <c r="I24026" s="42"/>
      <c r="J24026" s="42"/>
      <c r="K24026" s="41"/>
      <c r="L24026"/>
    </row>
    <row r="24027" spans="1:12" ht="14.4" x14ac:dyDescent="0.3">
      <c r="A24027" s="43"/>
      <c r="B24027" s="42"/>
      <c r="C24027" s="42"/>
      <c r="D24027" s="42"/>
      <c r="E24027" s="42"/>
      <c r="F24027" s="41"/>
      <c r="G24027" s="40" t="s">
        <v>628</v>
      </c>
      <c r="H24027" s="40" t="s">
        <v>9617</v>
      </c>
      <c r="I24027" s="40">
        <v>26</v>
      </c>
      <c r="J24027" s="40">
        <v>0</v>
      </c>
      <c r="K24027" s="40">
        <v>26</v>
      </c>
      <c r="L24027"/>
    </row>
    <row r="24028" spans="1:12" ht="14.4" x14ac:dyDescent="0.3">
      <c r="A24028" s="44"/>
      <c r="B24028" s="42"/>
      <c r="C24028" s="42"/>
      <c r="D24028" s="42"/>
      <c r="E24028" s="42"/>
      <c r="F24028" s="41"/>
      <c r="G24028" s="47"/>
      <c r="H24028" s="40" t="s">
        <v>9760</v>
      </c>
      <c r="I24028" s="40">
        <v>256</v>
      </c>
      <c r="J24028" s="40">
        <v>0</v>
      </c>
      <c r="K24028" s="40">
        <v>256</v>
      </c>
      <c r="L24028"/>
    </row>
    <row r="24029" spans="1:12" ht="14.4" x14ac:dyDescent="0.3">
      <c r="A24029" s="44"/>
      <c r="B24029" s="42"/>
      <c r="C24029" s="42"/>
      <c r="D24029" s="42"/>
      <c r="E24029" s="42"/>
      <c r="F24029" s="41"/>
      <c r="G24029" s="47"/>
      <c r="H24029" s="40" t="s">
        <v>9643</v>
      </c>
      <c r="I24029" s="40">
        <v>282</v>
      </c>
      <c r="J24029" s="40">
        <v>0</v>
      </c>
      <c r="K24029" s="40">
        <v>282</v>
      </c>
      <c r="L24029"/>
    </row>
    <row r="24030" spans="1:12" ht="14.4" x14ac:dyDescent="0.3">
      <c r="A24030" s="44"/>
      <c r="B24030" s="41"/>
      <c r="C24030" s="43" t="s">
        <v>19397</v>
      </c>
      <c r="D24030" s="42"/>
      <c r="E24030" s="42"/>
      <c r="F24030" s="42"/>
      <c r="G24030" s="42"/>
      <c r="H24030" s="42"/>
      <c r="I24030" s="42"/>
      <c r="J24030" s="42"/>
      <c r="K24030" s="41"/>
      <c r="L24030"/>
    </row>
    <row r="24031" spans="1:12" ht="14.4" x14ac:dyDescent="0.3">
      <c r="A24031" s="43"/>
      <c r="B24031" s="42"/>
      <c r="C24031" s="42"/>
      <c r="D24031" s="42"/>
      <c r="E24031" s="42"/>
      <c r="F24031" s="41"/>
      <c r="G24031" s="40" t="s">
        <v>628</v>
      </c>
      <c r="H24031" s="40" t="s">
        <v>9760</v>
      </c>
      <c r="I24031" s="40">
        <v>28</v>
      </c>
      <c r="J24031" s="40">
        <v>0</v>
      </c>
      <c r="K24031" s="40">
        <v>28</v>
      </c>
      <c r="L24031"/>
    </row>
    <row r="24032" spans="1:12" ht="14.4" x14ac:dyDescent="0.3">
      <c r="A24032" s="44"/>
      <c r="B24032" s="42"/>
      <c r="C24032" s="42"/>
      <c r="D24032" s="42"/>
      <c r="E24032" s="42"/>
      <c r="F24032" s="41"/>
      <c r="G24032" s="47"/>
      <c r="H24032" s="40" t="s">
        <v>9643</v>
      </c>
      <c r="I24032" s="40">
        <v>28</v>
      </c>
      <c r="J24032" s="40">
        <v>0</v>
      </c>
      <c r="K24032" s="40">
        <v>28</v>
      </c>
      <c r="L24032"/>
    </row>
    <row r="24033" spans="1:12" ht="14.4" x14ac:dyDescent="0.3">
      <c r="A24033" s="46" t="s">
        <v>19396</v>
      </c>
      <c r="B24033" s="41"/>
      <c r="C24033" s="45" t="s">
        <v>19395</v>
      </c>
      <c r="D24033" s="42"/>
      <c r="E24033" s="42"/>
      <c r="F24033" s="42"/>
      <c r="G24033" s="42"/>
      <c r="H24033" s="42"/>
      <c r="I24033" s="42"/>
      <c r="J24033" s="42"/>
      <c r="K24033" s="41"/>
      <c r="L24033"/>
    </row>
    <row r="24034" spans="1:12" ht="14.4" x14ac:dyDescent="0.3">
      <c r="A24034" s="44"/>
      <c r="B24034" s="41"/>
      <c r="C24034" s="43" t="s">
        <v>19394</v>
      </c>
      <c r="D24034" s="42"/>
      <c r="E24034" s="42"/>
      <c r="F24034" s="42"/>
      <c r="G24034" s="42"/>
      <c r="H24034" s="42"/>
      <c r="I24034" s="42"/>
      <c r="J24034" s="42"/>
      <c r="K24034" s="41"/>
      <c r="L24034"/>
    </row>
    <row r="24035" spans="1:12" ht="14.4" x14ac:dyDescent="0.3">
      <c r="A24035" s="43"/>
      <c r="B24035" s="42"/>
      <c r="C24035" s="42"/>
      <c r="D24035" s="42"/>
      <c r="E24035" s="42"/>
      <c r="F24035" s="41"/>
      <c r="G24035" s="40" t="s">
        <v>606</v>
      </c>
      <c r="H24035" s="40" t="s">
        <v>9617</v>
      </c>
      <c r="I24035" s="40">
        <v>26</v>
      </c>
      <c r="J24035" s="40">
        <v>0</v>
      </c>
      <c r="K24035" s="40">
        <v>26</v>
      </c>
      <c r="L24035"/>
    </row>
    <row r="24036" spans="1:12" ht="14.4" x14ac:dyDescent="0.3">
      <c r="A24036" s="44"/>
      <c r="B24036" s="42"/>
      <c r="C24036" s="42"/>
      <c r="D24036" s="42"/>
      <c r="E24036" s="42"/>
      <c r="F24036" s="41"/>
      <c r="G24036" s="47"/>
      <c r="H24036" s="40" t="s">
        <v>9760</v>
      </c>
      <c r="I24036" s="40">
        <v>130</v>
      </c>
      <c r="J24036" s="40">
        <v>0</v>
      </c>
      <c r="K24036" s="40">
        <v>130</v>
      </c>
      <c r="L24036"/>
    </row>
    <row r="24037" spans="1:12" ht="14.4" x14ac:dyDescent="0.3">
      <c r="A24037" s="44"/>
      <c r="B24037" s="42"/>
      <c r="C24037" s="42"/>
      <c r="D24037" s="42"/>
      <c r="E24037" s="42"/>
      <c r="F24037" s="41"/>
      <c r="G24037" s="47"/>
      <c r="H24037" s="40" t="s">
        <v>9643</v>
      </c>
      <c r="I24037" s="40">
        <v>156</v>
      </c>
      <c r="J24037" s="40">
        <v>0</v>
      </c>
      <c r="K24037" s="40">
        <v>156</v>
      </c>
      <c r="L24037"/>
    </row>
    <row r="24038" spans="1:12" ht="14.4" x14ac:dyDescent="0.3">
      <c r="A24038" s="44"/>
      <c r="B24038" s="41"/>
      <c r="C24038" s="43" t="s">
        <v>19393</v>
      </c>
      <c r="D24038" s="42"/>
      <c r="E24038" s="42"/>
      <c r="F24038" s="42"/>
      <c r="G24038" s="42"/>
      <c r="H24038" s="42"/>
      <c r="I24038" s="42"/>
      <c r="J24038" s="42"/>
      <c r="K24038" s="41"/>
      <c r="L24038"/>
    </row>
    <row r="24039" spans="1:12" ht="14.4" x14ac:dyDescent="0.3">
      <c r="A24039" s="43"/>
      <c r="B24039" s="42"/>
      <c r="C24039" s="42"/>
      <c r="D24039" s="42"/>
      <c r="E24039" s="42"/>
      <c r="F24039" s="41"/>
      <c r="G24039" s="40" t="s">
        <v>606</v>
      </c>
      <c r="H24039" s="40" t="s">
        <v>9617</v>
      </c>
      <c r="I24039" s="40">
        <v>32</v>
      </c>
      <c r="J24039" s="40">
        <v>0</v>
      </c>
      <c r="K24039" s="40">
        <v>32</v>
      </c>
      <c r="L24039"/>
    </row>
    <row r="24040" spans="1:12" ht="14.4" x14ac:dyDescent="0.3">
      <c r="A24040" s="44"/>
      <c r="B24040" s="42"/>
      <c r="C24040" s="42"/>
      <c r="D24040" s="42"/>
      <c r="E24040" s="42"/>
      <c r="F24040" s="41"/>
      <c r="G24040" s="47"/>
      <c r="H24040" s="40" t="s">
        <v>9760</v>
      </c>
      <c r="I24040" s="40">
        <v>286</v>
      </c>
      <c r="J24040" s="40">
        <v>0</v>
      </c>
      <c r="K24040" s="40">
        <v>286</v>
      </c>
      <c r="L24040"/>
    </row>
    <row r="24041" spans="1:12" ht="14.4" x14ac:dyDescent="0.3">
      <c r="A24041" s="44"/>
      <c r="B24041" s="42"/>
      <c r="C24041" s="42"/>
      <c r="D24041" s="42"/>
      <c r="E24041" s="42"/>
      <c r="F24041" s="41"/>
      <c r="G24041" s="47"/>
      <c r="H24041" s="40" t="s">
        <v>9643</v>
      </c>
      <c r="I24041" s="40">
        <v>317</v>
      </c>
      <c r="J24041" s="40">
        <v>0</v>
      </c>
      <c r="K24041" s="40">
        <v>317</v>
      </c>
      <c r="L24041"/>
    </row>
    <row r="24042" spans="1:12" ht="14.4" x14ac:dyDescent="0.3">
      <c r="A24042" s="44"/>
      <c r="B24042" s="41"/>
      <c r="C24042" s="43" t="s">
        <v>19392</v>
      </c>
      <c r="D24042" s="42"/>
      <c r="E24042" s="42"/>
      <c r="F24042" s="42"/>
      <c r="G24042" s="42"/>
      <c r="H24042" s="42"/>
      <c r="I24042" s="42"/>
      <c r="J24042" s="42"/>
      <c r="K24042" s="41"/>
      <c r="L24042"/>
    </row>
    <row r="24043" spans="1:12" ht="14.4" x14ac:dyDescent="0.3">
      <c r="A24043" s="43"/>
      <c r="B24043" s="42"/>
      <c r="C24043" s="42"/>
      <c r="D24043" s="42"/>
      <c r="E24043" s="42"/>
      <c r="F24043" s="41"/>
      <c r="G24043" s="40" t="s">
        <v>551</v>
      </c>
      <c r="H24043" s="40" t="s">
        <v>9617</v>
      </c>
      <c r="I24043" s="40">
        <v>403</v>
      </c>
      <c r="J24043" s="40">
        <v>0</v>
      </c>
      <c r="K24043" s="40">
        <v>403</v>
      </c>
      <c r="L24043"/>
    </row>
    <row r="24044" spans="1:12" ht="14.4" x14ac:dyDescent="0.3">
      <c r="A24044" s="44"/>
      <c r="B24044" s="42"/>
      <c r="C24044" s="42"/>
      <c r="D24044" s="42"/>
      <c r="E24044" s="42"/>
      <c r="F24044" s="41"/>
      <c r="G24044" s="47"/>
      <c r="H24044" s="40" t="s">
        <v>9760</v>
      </c>
      <c r="I24044" s="40">
        <v>1398</v>
      </c>
      <c r="J24044" s="40">
        <v>0</v>
      </c>
      <c r="K24044" s="40">
        <v>1398</v>
      </c>
      <c r="L24044"/>
    </row>
    <row r="24045" spans="1:12" ht="14.4" x14ac:dyDescent="0.3">
      <c r="A24045" s="44"/>
      <c r="B24045" s="42"/>
      <c r="C24045" s="42"/>
      <c r="D24045" s="42"/>
      <c r="E24045" s="42"/>
      <c r="F24045" s="41"/>
      <c r="G24045" s="47"/>
      <c r="H24045" s="40" t="s">
        <v>9643</v>
      </c>
      <c r="I24045" s="40">
        <v>1801</v>
      </c>
      <c r="J24045" s="40">
        <v>0</v>
      </c>
      <c r="K24045" s="40">
        <v>1801</v>
      </c>
      <c r="L24045"/>
    </row>
    <row r="24046" spans="1:12" ht="14.4" x14ac:dyDescent="0.3">
      <c r="A24046" s="46" t="s">
        <v>19391</v>
      </c>
      <c r="B24046" s="41"/>
      <c r="C24046" s="45" t="s">
        <v>19390</v>
      </c>
      <c r="D24046" s="42"/>
      <c r="E24046" s="42"/>
      <c r="F24046" s="42"/>
      <c r="G24046" s="42"/>
      <c r="H24046" s="42"/>
      <c r="I24046" s="42"/>
      <c r="J24046" s="42"/>
      <c r="K24046" s="41"/>
      <c r="L24046"/>
    </row>
    <row r="24047" spans="1:12" ht="14.4" x14ac:dyDescent="0.3">
      <c r="A24047" s="44"/>
      <c r="B24047" s="41"/>
      <c r="C24047" s="43" t="s">
        <v>19389</v>
      </c>
      <c r="D24047" s="42"/>
      <c r="E24047" s="42"/>
      <c r="F24047" s="42"/>
      <c r="G24047" s="42"/>
      <c r="H24047" s="42"/>
      <c r="I24047" s="42"/>
      <c r="J24047" s="42"/>
      <c r="K24047" s="41"/>
      <c r="L24047"/>
    </row>
    <row r="24048" spans="1:12" ht="14.4" x14ac:dyDescent="0.3">
      <c r="A24048" s="43"/>
      <c r="B24048" s="42"/>
      <c r="C24048" s="42"/>
      <c r="D24048" s="42"/>
      <c r="E24048" s="42"/>
      <c r="F24048" s="41"/>
      <c r="G24048" s="40" t="s">
        <v>636</v>
      </c>
      <c r="H24048" s="40" t="s">
        <v>9644</v>
      </c>
      <c r="I24048" s="40">
        <v>110</v>
      </c>
      <c r="J24048" s="40">
        <v>0</v>
      </c>
      <c r="K24048" s="40">
        <v>110</v>
      </c>
      <c r="L24048"/>
    </row>
    <row r="24049" spans="1:12" ht="14.4" x14ac:dyDescent="0.3">
      <c r="A24049" s="44"/>
      <c r="B24049" s="42"/>
      <c r="C24049" s="42"/>
      <c r="D24049" s="42"/>
      <c r="E24049" s="42"/>
      <c r="F24049" s="41"/>
      <c r="G24049" s="47"/>
      <c r="H24049" s="40" t="s">
        <v>9643</v>
      </c>
      <c r="I24049" s="40">
        <v>110</v>
      </c>
      <c r="J24049" s="40">
        <v>0</v>
      </c>
      <c r="K24049" s="40">
        <v>110</v>
      </c>
      <c r="L24049"/>
    </row>
    <row r="24050" spans="1:12" ht="14.4" x14ac:dyDescent="0.3">
      <c r="A24050" s="46" t="s">
        <v>19388</v>
      </c>
      <c r="B24050" s="41"/>
      <c r="C24050" s="45" t="s">
        <v>19387</v>
      </c>
      <c r="D24050" s="42"/>
      <c r="E24050" s="42"/>
      <c r="F24050" s="42"/>
      <c r="G24050" s="42"/>
      <c r="H24050" s="42"/>
      <c r="I24050" s="42"/>
      <c r="J24050" s="42"/>
      <c r="K24050" s="41"/>
      <c r="L24050"/>
    </row>
    <row r="24051" spans="1:12" ht="14.4" x14ac:dyDescent="0.3">
      <c r="A24051" s="44"/>
      <c r="B24051" s="41"/>
      <c r="C24051" s="43" t="s">
        <v>19386</v>
      </c>
      <c r="D24051" s="42"/>
      <c r="E24051" s="42"/>
      <c r="F24051" s="42"/>
      <c r="G24051" s="42"/>
      <c r="H24051" s="42"/>
      <c r="I24051" s="42"/>
      <c r="J24051" s="42"/>
      <c r="K24051" s="41"/>
      <c r="L24051"/>
    </row>
    <row r="24052" spans="1:12" ht="14.4" x14ac:dyDescent="0.3">
      <c r="A24052" s="43"/>
      <c r="B24052" s="42"/>
      <c r="C24052" s="42"/>
      <c r="D24052" s="42"/>
      <c r="E24052" s="42"/>
      <c r="F24052" s="41"/>
      <c r="G24052" s="40" t="s">
        <v>605</v>
      </c>
      <c r="H24052" s="40" t="s">
        <v>9617</v>
      </c>
      <c r="I24052" s="40">
        <v>4</v>
      </c>
      <c r="J24052" s="40">
        <v>0</v>
      </c>
      <c r="K24052" s="40">
        <v>4</v>
      </c>
      <c r="L24052"/>
    </row>
    <row r="24053" spans="1:12" ht="14.4" x14ac:dyDescent="0.3">
      <c r="A24053" s="44"/>
      <c r="B24053" s="42"/>
      <c r="C24053" s="42"/>
      <c r="D24053" s="42"/>
      <c r="E24053" s="42"/>
      <c r="F24053" s="41"/>
      <c r="G24053" s="47"/>
      <c r="H24053" s="40" t="s">
        <v>9644</v>
      </c>
      <c r="I24053" s="40">
        <v>12</v>
      </c>
      <c r="J24053" s="40">
        <v>0</v>
      </c>
      <c r="K24053" s="40">
        <v>12</v>
      </c>
      <c r="L24053"/>
    </row>
    <row r="24054" spans="1:12" ht="14.4" x14ac:dyDescent="0.3">
      <c r="A24054" s="44"/>
      <c r="B24054" s="42"/>
      <c r="C24054" s="42"/>
      <c r="D24054" s="42"/>
      <c r="E24054" s="42"/>
      <c r="F24054" s="41"/>
      <c r="G24054" s="47"/>
      <c r="H24054" s="40" t="s">
        <v>9643</v>
      </c>
      <c r="I24054" s="40">
        <v>16</v>
      </c>
      <c r="J24054" s="40">
        <v>0</v>
      </c>
      <c r="K24054" s="40">
        <v>16</v>
      </c>
      <c r="L24054"/>
    </row>
    <row r="24055" spans="1:12" ht="14.4" x14ac:dyDescent="0.3">
      <c r="A24055" s="44"/>
      <c r="B24055" s="41"/>
      <c r="C24055" s="43" t="s">
        <v>19385</v>
      </c>
      <c r="D24055" s="42"/>
      <c r="E24055" s="42"/>
      <c r="F24055" s="42"/>
      <c r="G24055" s="42"/>
      <c r="H24055" s="42"/>
      <c r="I24055" s="42"/>
      <c r="J24055" s="42"/>
      <c r="K24055" s="41"/>
      <c r="L24055"/>
    </row>
    <row r="24056" spans="1:12" ht="14.4" x14ac:dyDescent="0.3">
      <c r="A24056" s="43"/>
      <c r="B24056" s="42"/>
      <c r="C24056" s="42"/>
      <c r="D24056" s="42"/>
      <c r="E24056" s="42"/>
      <c r="F24056" s="41"/>
      <c r="G24056" s="40" t="s">
        <v>605</v>
      </c>
      <c r="H24056" s="40" t="s">
        <v>9617</v>
      </c>
      <c r="I24056" s="40">
        <v>4</v>
      </c>
      <c r="J24056" s="40">
        <v>0</v>
      </c>
      <c r="K24056" s="40">
        <v>4</v>
      </c>
      <c r="L24056"/>
    </row>
    <row r="24057" spans="1:12" ht="14.4" x14ac:dyDescent="0.3">
      <c r="A24057" s="44"/>
      <c r="B24057" s="42"/>
      <c r="C24057" s="42"/>
      <c r="D24057" s="42"/>
      <c r="E24057" s="42"/>
      <c r="F24057" s="41"/>
      <c r="G24057" s="47"/>
      <c r="H24057" s="40" t="s">
        <v>9644</v>
      </c>
      <c r="I24057" s="40">
        <v>18</v>
      </c>
      <c r="J24057" s="40">
        <v>0</v>
      </c>
      <c r="K24057" s="40">
        <v>18</v>
      </c>
      <c r="L24057"/>
    </row>
    <row r="24058" spans="1:12" ht="14.4" x14ac:dyDescent="0.3">
      <c r="A24058" s="44"/>
      <c r="B24058" s="42"/>
      <c r="C24058" s="42"/>
      <c r="D24058" s="42"/>
      <c r="E24058" s="42"/>
      <c r="F24058" s="41"/>
      <c r="G24058" s="47"/>
      <c r="H24058" s="40" t="s">
        <v>9643</v>
      </c>
      <c r="I24058" s="40">
        <v>21</v>
      </c>
      <c r="J24058" s="40">
        <v>0</v>
      </c>
      <c r="K24058" s="40">
        <v>21</v>
      </c>
      <c r="L24058"/>
    </row>
    <row r="24059" spans="1:12" ht="14.4" x14ac:dyDescent="0.3">
      <c r="A24059" s="44"/>
      <c r="B24059" s="41"/>
      <c r="C24059" s="43" t="s">
        <v>19384</v>
      </c>
      <c r="D24059" s="42"/>
      <c r="E24059" s="42"/>
      <c r="F24059" s="42"/>
      <c r="G24059" s="42"/>
      <c r="H24059" s="42"/>
      <c r="I24059" s="42"/>
      <c r="J24059" s="42"/>
      <c r="K24059" s="41"/>
      <c r="L24059"/>
    </row>
    <row r="24060" spans="1:12" ht="14.4" x14ac:dyDescent="0.3">
      <c r="A24060" s="43"/>
      <c r="B24060" s="42"/>
      <c r="C24060" s="42"/>
      <c r="D24060" s="42"/>
      <c r="E24060" s="42"/>
      <c r="F24060" s="41"/>
      <c r="G24060" s="40" t="s">
        <v>605</v>
      </c>
      <c r="H24060" s="40" t="s">
        <v>9617</v>
      </c>
      <c r="I24060" s="40">
        <v>4</v>
      </c>
      <c r="J24060" s="40">
        <v>0</v>
      </c>
      <c r="K24060" s="40">
        <v>4</v>
      </c>
      <c r="L24060"/>
    </row>
    <row r="24061" spans="1:12" ht="14.4" x14ac:dyDescent="0.3">
      <c r="A24061" s="44"/>
      <c r="B24061" s="42"/>
      <c r="C24061" s="42"/>
      <c r="D24061" s="42"/>
      <c r="E24061" s="42"/>
      <c r="F24061" s="41"/>
      <c r="G24061" s="47"/>
      <c r="H24061" s="40" t="s">
        <v>9644</v>
      </c>
      <c r="I24061" s="40">
        <v>29</v>
      </c>
      <c r="J24061" s="40">
        <v>0</v>
      </c>
      <c r="K24061" s="40">
        <v>29</v>
      </c>
      <c r="L24061"/>
    </row>
    <row r="24062" spans="1:12" ht="14.4" x14ac:dyDescent="0.3">
      <c r="A24062" s="44"/>
      <c r="B24062" s="42"/>
      <c r="C24062" s="42"/>
      <c r="D24062" s="42"/>
      <c r="E24062" s="42"/>
      <c r="F24062" s="41"/>
      <c r="G24062" s="47"/>
      <c r="H24062" s="40" t="s">
        <v>9643</v>
      </c>
      <c r="I24062" s="40">
        <v>33</v>
      </c>
      <c r="J24062" s="40">
        <v>0</v>
      </c>
      <c r="K24062" s="40">
        <v>33</v>
      </c>
      <c r="L24062"/>
    </row>
    <row r="24063" spans="1:12" ht="14.4" x14ac:dyDescent="0.3">
      <c r="A24063" s="46" t="s">
        <v>19383</v>
      </c>
      <c r="B24063" s="41"/>
      <c r="C24063" s="45" t="s">
        <v>19382</v>
      </c>
      <c r="D24063" s="42"/>
      <c r="E24063" s="42"/>
      <c r="F24063" s="42"/>
      <c r="G24063" s="42"/>
      <c r="H24063" s="42"/>
      <c r="I24063" s="42"/>
      <c r="J24063" s="42"/>
      <c r="K24063" s="41"/>
      <c r="L24063"/>
    </row>
    <row r="24064" spans="1:12" ht="14.4" x14ac:dyDescent="0.3">
      <c r="A24064" s="44"/>
      <c r="B24064" s="41"/>
      <c r="C24064" s="43" t="s">
        <v>19381</v>
      </c>
      <c r="D24064" s="42"/>
      <c r="E24064" s="42"/>
      <c r="F24064" s="42"/>
      <c r="G24064" s="42"/>
      <c r="H24064" s="42"/>
      <c r="I24064" s="42"/>
      <c r="J24064" s="42"/>
      <c r="K24064" s="41"/>
      <c r="L24064"/>
    </row>
    <row r="24065" spans="1:12" ht="14.4" x14ac:dyDescent="0.3">
      <c r="A24065" s="43"/>
      <c r="B24065" s="42"/>
      <c r="C24065" s="42"/>
      <c r="D24065" s="42"/>
      <c r="E24065" s="42"/>
      <c r="F24065" s="41"/>
      <c r="G24065" s="40" t="s">
        <v>632</v>
      </c>
      <c r="H24065" s="40" t="s">
        <v>9617</v>
      </c>
      <c r="I24065" s="40">
        <v>13</v>
      </c>
      <c r="J24065" s="40">
        <v>0</v>
      </c>
      <c r="K24065" s="40">
        <v>13</v>
      </c>
      <c r="L24065"/>
    </row>
    <row r="24066" spans="1:12" ht="14.4" x14ac:dyDescent="0.3">
      <c r="A24066" s="44"/>
      <c r="B24066" s="42"/>
      <c r="C24066" s="42"/>
      <c r="D24066" s="42"/>
      <c r="E24066" s="42"/>
      <c r="F24066" s="41"/>
      <c r="G24066" s="47"/>
      <c r="H24066" s="40" t="s">
        <v>9644</v>
      </c>
      <c r="I24066" s="40">
        <v>34</v>
      </c>
      <c r="J24066" s="40">
        <v>0</v>
      </c>
      <c r="K24066" s="40">
        <v>34</v>
      </c>
      <c r="L24066"/>
    </row>
    <row r="24067" spans="1:12" ht="14.4" x14ac:dyDescent="0.3">
      <c r="A24067" s="44"/>
      <c r="B24067" s="42"/>
      <c r="C24067" s="42"/>
      <c r="D24067" s="42"/>
      <c r="E24067" s="42"/>
      <c r="F24067" s="41"/>
      <c r="G24067" s="47"/>
      <c r="H24067" s="40" t="s">
        <v>9643</v>
      </c>
      <c r="I24067" s="40">
        <v>47</v>
      </c>
      <c r="J24067" s="40">
        <v>0</v>
      </c>
      <c r="K24067" s="40">
        <v>47</v>
      </c>
      <c r="L24067"/>
    </row>
    <row r="24068" spans="1:12" ht="14.4" x14ac:dyDescent="0.3">
      <c r="A24068" s="46" t="s">
        <v>19380</v>
      </c>
      <c r="B24068" s="41"/>
      <c r="C24068" s="45" t="s">
        <v>19379</v>
      </c>
      <c r="D24068" s="42"/>
      <c r="E24068" s="42"/>
      <c r="F24068" s="42"/>
      <c r="G24068" s="42"/>
      <c r="H24068" s="42"/>
      <c r="I24068" s="42"/>
      <c r="J24068" s="42"/>
      <c r="K24068" s="41"/>
      <c r="L24068"/>
    </row>
    <row r="24069" spans="1:12" ht="14.4" x14ac:dyDescent="0.3">
      <c r="A24069" s="44"/>
      <c r="B24069" s="41"/>
      <c r="C24069" s="43" t="s">
        <v>9618</v>
      </c>
      <c r="D24069" s="42"/>
      <c r="E24069" s="42"/>
      <c r="F24069" s="42"/>
      <c r="G24069" s="42"/>
      <c r="H24069" s="42"/>
      <c r="I24069" s="42"/>
      <c r="J24069" s="42"/>
      <c r="K24069" s="41"/>
      <c r="L24069"/>
    </row>
    <row r="24070" spans="1:12" ht="14.4" x14ac:dyDescent="0.3">
      <c r="A24070" s="43"/>
      <c r="B24070" s="42"/>
      <c r="C24070" s="42"/>
      <c r="D24070" s="42"/>
      <c r="E24070" s="42"/>
      <c r="F24070" s="41"/>
      <c r="G24070" s="40" t="s">
        <v>632</v>
      </c>
      <c r="H24070" s="40" t="s">
        <v>9617</v>
      </c>
      <c r="I24070" s="40">
        <v>11</v>
      </c>
      <c r="J24070" s="40">
        <v>0</v>
      </c>
      <c r="K24070" s="40">
        <v>11</v>
      </c>
      <c r="L24070"/>
    </row>
    <row r="24071" spans="1:12" ht="14.4" x14ac:dyDescent="0.3">
      <c r="A24071" s="44"/>
      <c r="B24071" s="42"/>
      <c r="C24071" s="42"/>
      <c r="D24071" s="42"/>
      <c r="E24071" s="42"/>
      <c r="F24071" s="41"/>
      <c r="G24071" s="47"/>
      <c r="H24071" s="40" t="s">
        <v>9644</v>
      </c>
      <c r="I24071" s="40">
        <v>160</v>
      </c>
      <c r="J24071" s="40">
        <v>0</v>
      </c>
      <c r="K24071" s="40">
        <v>160</v>
      </c>
      <c r="L24071"/>
    </row>
    <row r="24072" spans="1:12" ht="14.4" x14ac:dyDescent="0.3">
      <c r="A24072" s="44"/>
      <c r="B24072" s="42"/>
      <c r="C24072" s="42"/>
      <c r="D24072" s="42"/>
      <c r="E24072" s="42"/>
      <c r="F24072" s="41"/>
      <c r="G24072" s="47"/>
      <c r="H24072" s="40" t="s">
        <v>9643</v>
      </c>
      <c r="I24072" s="40">
        <v>171</v>
      </c>
      <c r="J24072" s="40">
        <v>0</v>
      </c>
      <c r="K24072" s="40">
        <v>171</v>
      </c>
      <c r="L24072"/>
    </row>
    <row r="24073" spans="1:12" ht="14.4" x14ac:dyDescent="0.3">
      <c r="A24073" s="46" t="s">
        <v>19378</v>
      </c>
      <c r="B24073" s="41"/>
      <c r="C24073" s="45" t="s">
        <v>19377</v>
      </c>
      <c r="D24073" s="42"/>
      <c r="E24073" s="42"/>
      <c r="F24073" s="42"/>
      <c r="G24073" s="42"/>
      <c r="H24073" s="42"/>
      <c r="I24073" s="42"/>
      <c r="J24073" s="42"/>
      <c r="K24073" s="41"/>
      <c r="L24073"/>
    </row>
    <row r="24074" spans="1:12" ht="14.4" x14ac:dyDescent="0.3">
      <c r="A24074" s="44"/>
      <c r="B24074" s="41"/>
      <c r="C24074" s="43" t="s">
        <v>9618</v>
      </c>
      <c r="D24074" s="42"/>
      <c r="E24074" s="42"/>
      <c r="F24074" s="42"/>
      <c r="G24074" s="42"/>
      <c r="H24074" s="42"/>
      <c r="I24074" s="42"/>
      <c r="J24074" s="42"/>
      <c r="K24074" s="41"/>
      <c r="L24074"/>
    </row>
    <row r="24075" spans="1:12" ht="14.4" x14ac:dyDescent="0.3">
      <c r="A24075" s="43"/>
      <c r="B24075" s="42"/>
      <c r="C24075" s="42"/>
      <c r="D24075" s="42"/>
      <c r="E24075" s="42"/>
      <c r="F24075" s="41"/>
      <c r="G24075" s="40" t="s">
        <v>606</v>
      </c>
      <c r="H24075" s="40" t="s">
        <v>9617</v>
      </c>
      <c r="I24075" s="40">
        <v>236</v>
      </c>
      <c r="J24075" s="40">
        <v>0</v>
      </c>
      <c r="K24075" s="40">
        <v>236</v>
      </c>
      <c r="L24075"/>
    </row>
    <row r="24076" spans="1:12" ht="14.4" x14ac:dyDescent="0.3">
      <c r="A24076" s="44"/>
      <c r="B24076" s="42"/>
      <c r="C24076" s="42"/>
      <c r="D24076" s="42"/>
      <c r="E24076" s="42"/>
      <c r="F24076" s="41"/>
      <c r="G24076" s="47"/>
      <c r="H24076" s="40" t="s">
        <v>9644</v>
      </c>
      <c r="I24076" s="40">
        <v>2361</v>
      </c>
      <c r="J24076" s="40">
        <v>0</v>
      </c>
      <c r="K24076" s="40">
        <v>2361</v>
      </c>
      <c r="L24076"/>
    </row>
    <row r="24077" spans="1:12" ht="14.4" x14ac:dyDescent="0.3">
      <c r="A24077" s="44"/>
      <c r="B24077" s="42"/>
      <c r="C24077" s="42"/>
      <c r="D24077" s="42"/>
      <c r="E24077" s="42"/>
      <c r="F24077" s="41"/>
      <c r="G24077" s="47"/>
      <c r="H24077" s="40" t="s">
        <v>9643</v>
      </c>
      <c r="I24077" s="40">
        <v>2597</v>
      </c>
      <c r="J24077" s="40">
        <v>0</v>
      </c>
      <c r="K24077" s="40">
        <v>2597</v>
      </c>
      <c r="L24077"/>
    </row>
    <row r="24078" spans="1:12" ht="14.4" x14ac:dyDescent="0.3">
      <c r="A24078" s="46" t="s">
        <v>19376</v>
      </c>
      <c r="B24078" s="41"/>
      <c r="C24078" s="45" t="s">
        <v>19375</v>
      </c>
      <c r="D24078" s="42"/>
      <c r="E24078" s="42"/>
      <c r="F24078" s="42"/>
      <c r="G24078" s="42"/>
      <c r="H24078" s="42"/>
      <c r="I24078" s="42"/>
      <c r="J24078" s="42"/>
      <c r="K24078" s="41"/>
      <c r="L24078"/>
    </row>
    <row r="24079" spans="1:12" ht="14.4" x14ac:dyDescent="0.3">
      <c r="A24079" s="44"/>
      <c r="B24079" s="41"/>
      <c r="C24079" s="43" t="s">
        <v>9618</v>
      </c>
      <c r="D24079" s="42"/>
      <c r="E24079" s="42"/>
      <c r="F24079" s="42"/>
      <c r="G24079" s="42"/>
      <c r="H24079" s="42"/>
      <c r="I24079" s="42"/>
      <c r="J24079" s="42"/>
      <c r="K24079" s="41"/>
      <c r="L24079"/>
    </row>
    <row r="24080" spans="1:12" ht="14.4" x14ac:dyDescent="0.3">
      <c r="A24080" s="43"/>
      <c r="B24080" s="42"/>
      <c r="C24080" s="42"/>
      <c r="D24080" s="42"/>
      <c r="E24080" s="42"/>
      <c r="F24080" s="41"/>
      <c r="G24080" s="40" t="s">
        <v>606</v>
      </c>
      <c r="H24080" s="40" t="s">
        <v>9617</v>
      </c>
      <c r="I24080" s="40">
        <v>134</v>
      </c>
      <c r="J24080" s="40">
        <v>0</v>
      </c>
      <c r="K24080" s="40">
        <v>134</v>
      </c>
      <c r="L24080"/>
    </row>
    <row r="24081" spans="1:12" ht="14.4" x14ac:dyDescent="0.3">
      <c r="A24081" s="44"/>
      <c r="B24081" s="42"/>
      <c r="C24081" s="42"/>
      <c r="D24081" s="42"/>
      <c r="E24081" s="42"/>
      <c r="F24081" s="41"/>
      <c r="G24081" s="47"/>
      <c r="H24081" s="40" t="s">
        <v>9644</v>
      </c>
      <c r="I24081" s="40">
        <v>1497</v>
      </c>
      <c r="J24081" s="40">
        <v>0</v>
      </c>
      <c r="K24081" s="40">
        <v>1497</v>
      </c>
      <c r="L24081"/>
    </row>
    <row r="24082" spans="1:12" ht="14.4" x14ac:dyDescent="0.3">
      <c r="A24082" s="44"/>
      <c r="B24082" s="42"/>
      <c r="C24082" s="42"/>
      <c r="D24082" s="42"/>
      <c r="E24082" s="42"/>
      <c r="F24082" s="41"/>
      <c r="G24082" s="47"/>
      <c r="H24082" s="40" t="s">
        <v>9643</v>
      </c>
      <c r="I24082" s="40">
        <v>1630</v>
      </c>
      <c r="J24082" s="40">
        <v>0</v>
      </c>
      <c r="K24082" s="40">
        <v>1630</v>
      </c>
      <c r="L24082"/>
    </row>
    <row r="24083" spans="1:12" ht="14.4" x14ac:dyDescent="0.3">
      <c r="A24083" s="46" t="s">
        <v>19374</v>
      </c>
      <c r="B24083" s="41"/>
      <c r="C24083" s="45" t="s">
        <v>19373</v>
      </c>
      <c r="D24083" s="42"/>
      <c r="E24083" s="42"/>
      <c r="F24083" s="42"/>
      <c r="G24083" s="42"/>
      <c r="H24083" s="42"/>
      <c r="I24083" s="42"/>
      <c r="J24083" s="42"/>
      <c r="K24083" s="41"/>
      <c r="L24083"/>
    </row>
    <row r="24084" spans="1:12" ht="14.4" x14ac:dyDescent="0.3">
      <c r="A24084" s="44"/>
      <c r="B24084" s="41"/>
      <c r="C24084" s="43" t="s">
        <v>9618</v>
      </c>
      <c r="D24084" s="42"/>
      <c r="E24084" s="42"/>
      <c r="F24084" s="42"/>
      <c r="G24084" s="42"/>
      <c r="H24084" s="42"/>
      <c r="I24084" s="42"/>
      <c r="J24084" s="42"/>
      <c r="K24084" s="41"/>
      <c r="L24084"/>
    </row>
    <row r="24085" spans="1:12" ht="14.4" x14ac:dyDescent="0.3">
      <c r="A24085" s="43"/>
      <c r="B24085" s="42"/>
      <c r="C24085" s="42"/>
      <c r="D24085" s="42"/>
      <c r="E24085" s="42"/>
      <c r="F24085" s="41"/>
      <c r="G24085" s="40" t="s">
        <v>606</v>
      </c>
      <c r="H24085" s="40" t="s">
        <v>9617</v>
      </c>
      <c r="I24085" s="40">
        <v>178</v>
      </c>
      <c r="J24085" s="40">
        <v>0</v>
      </c>
      <c r="K24085" s="40">
        <v>178</v>
      </c>
      <c r="L24085"/>
    </row>
    <row r="24086" spans="1:12" ht="14.4" x14ac:dyDescent="0.3">
      <c r="A24086" s="44"/>
      <c r="B24086" s="42"/>
      <c r="C24086" s="42"/>
      <c r="D24086" s="42"/>
      <c r="E24086" s="42"/>
      <c r="F24086" s="41"/>
      <c r="G24086" s="47"/>
      <c r="H24086" s="40" t="s">
        <v>9644</v>
      </c>
      <c r="I24086" s="40">
        <v>2507</v>
      </c>
      <c r="J24086" s="40">
        <v>0</v>
      </c>
      <c r="K24086" s="40">
        <v>2507</v>
      </c>
      <c r="L24086"/>
    </row>
    <row r="24087" spans="1:12" ht="14.4" x14ac:dyDescent="0.3">
      <c r="A24087" s="44"/>
      <c r="B24087" s="42"/>
      <c r="C24087" s="42"/>
      <c r="D24087" s="42"/>
      <c r="E24087" s="42"/>
      <c r="F24087" s="41"/>
      <c r="G24087" s="47"/>
      <c r="H24087" s="40" t="s">
        <v>9643</v>
      </c>
      <c r="I24087" s="40">
        <v>2684</v>
      </c>
      <c r="J24087" s="40">
        <v>0</v>
      </c>
      <c r="K24087" s="40">
        <v>2684</v>
      </c>
      <c r="L24087"/>
    </row>
    <row r="24088" spans="1:12" ht="14.4" x14ac:dyDescent="0.3">
      <c r="A24088" s="46" t="s">
        <v>19372</v>
      </c>
      <c r="B24088" s="41"/>
      <c r="C24088" s="45" t="s">
        <v>19371</v>
      </c>
      <c r="D24088" s="42"/>
      <c r="E24088" s="42"/>
      <c r="F24088" s="42"/>
      <c r="G24088" s="42"/>
      <c r="H24088" s="42"/>
      <c r="I24088" s="42"/>
      <c r="J24088" s="42"/>
      <c r="K24088" s="41"/>
      <c r="L24088"/>
    </row>
    <row r="24089" spans="1:12" ht="14.4" x14ac:dyDescent="0.3">
      <c r="A24089" s="44"/>
      <c r="B24089" s="41"/>
      <c r="C24089" s="43" t="s">
        <v>9618</v>
      </c>
      <c r="D24089" s="42"/>
      <c r="E24089" s="42"/>
      <c r="F24089" s="42"/>
      <c r="G24089" s="42"/>
      <c r="H24089" s="42"/>
      <c r="I24089" s="42"/>
      <c r="J24089" s="42"/>
      <c r="K24089" s="41"/>
      <c r="L24089"/>
    </row>
    <row r="24090" spans="1:12" ht="14.4" x14ac:dyDescent="0.3">
      <c r="A24090" s="43"/>
      <c r="B24090" s="42"/>
      <c r="C24090" s="42"/>
      <c r="D24090" s="42"/>
      <c r="E24090" s="42"/>
      <c r="F24090" s="41"/>
      <c r="G24090" s="40" t="s">
        <v>606</v>
      </c>
      <c r="H24090" s="40" t="s">
        <v>9617</v>
      </c>
      <c r="I24090" s="40">
        <v>400</v>
      </c>
      <c r="J24090" s="40">
        <v>0</v>
      </c>
      <c r="K24090" s="40">
        <v>400</v>
      </c>
      <c r="L24090"/>
    </row>
    <row r="24091" spans="1:12" ht="14.4" x14ac:dyDescent="0.3">
      <c r="A24091" s="44"/>
      <c r="B24091" s="42"/>
      <c r="C24091" s="42"/>
      <c r="D24091" s="42"/>
      <c r="E24091" s="42"/>
      <c r="F24091" s="41"/>
      <c r="G24091" s="47"/>
      <c r="H24091" s="40" t="s">
        <v>9644</v>
      </c>
      <c r="I24091" s="40">
        <v>2508</v>
      </c>
      <c r="J24091" s="40">
        <v>0</v>
      </c>
      <c r="K24091" s="40">
        <v>2508</v>
      </c>
      <c r="L24091"/>
    </row>
    <row r="24092" spans="1:12" ht="14.4" x14ac:dyDescent="0.3">
      <c r="A24092" s="44"/>
      <c r="B24092" s="42"/>
      <c r="C24092" s="42"/>
      <c r="D24092" s="42"/>
      <c r="E24092" s="42"/>
      <c r="F24092" s="41"/>
      <c r="G24092" s="47"/>
      <c r="H24092" s="40" t="s">
        <v>9643</v>
      </c>
      <c r="I24092" s="40">
        <v>2908</v>
      </c>
      <c r="J24092" s="40">
        <v>0</v>
      </c>
      <c r="K24092" s="40">
        <v>2908</v>
      </c>
      <c r="L24092"/>
    </row>
    <row r="24093" spans="1:12" ht="14.4" x14ac:dyDescent="0.3">
      <c r="A24093" s="46" t="s">
        <v>19370</v>
      </c>
      <c r="B24093" s="41"/>
      <c r="C24093" s="45" t="s">
        <v>19369</v>
      </c>
      <c r="D24093" s="42"/>
      <c r="E24093" s="42"/>
      <c r="F24093" s="42"/>
      <c r="G24093" s="42"/>
      <c r="H24093" s="42"/>
      <c r="I24093" s="42"/>
      <c r="J24093" s="42"/>
      <c r="K24093" s="41"/>
      <c r="L24093"/>
    </row>
    <row r="24094" spans="1:12" ht="14.4" x14ac:dyDescent="0.3">
      <c r="A24094" s="44"/>
      <c r="B24094" s="41"/>
      <c r="C24094" s="43" t="s">
        <v>9618</v>
      </c>
      <c r="D24094" s="42"/>
      <c r="E24094" s="42"/>
      <c r="F24094" s="42"/>
      <c r="G24094" s="42"/>
      <c r="H24094" s="42"/>
      <c r="I24094" s="42"/>
      <c r="J24094" s="42"/>
      <c r="K24094" s="41"/>
      <c r="L24094"/>
    </row>
    <row r="24095" spans="1:12" ht="14.4" x14ac:dyDescent="0.3">
      <c r="A24095" s="43"/>
      <c r="B24095" s="42"/>
      <c r="C24095" s="42"/>
      <c r="D24095" s="42"/>
      <c r="E24095" s="42"/>
      <c r="F24095" s="41"/>
      <c r="G24095" s="40" t="s">
        <v>606</v>
      </c>
      <c r="H24095" s="40" t="s">
        <v>9617</v>
      </c>
      <c r="I24095" s="40">
        <v>171</v>
      </c>
      <c r="J24095" s="40">
        <v>0</v>
      </c>
      <c r="K24095" s="40">
        <v>171</v>
      </c>
      <c r="L24095"/>
    </row>
    <row r="24096" spans="1:12" ht="14.4" x14ac:dyDescent="0.3">
      <c r="A24096" s="44"/>
      <c r="B24096" s="42"/>
      <c r="C24096" s="42"/>
      <c r="D24096" s="42"/>
      <c r="E24096" s="42"/>
      <c r="F24096" s="41"/>
      <c r="G24096" s="47"/>
      <c r="H24096" s="40" t="s">
        <v>9644</v>
      </c>
      <c r="I24096" s="40">
        <v>1178</v>
      </c>
      <c r="J24096" s="40">
        <v>0</v>
      </c>
      <c r="K24096" s="40">
        <v>1178</v>
      </c>
      <c r="L24096"/>
    </row>
    <row r="24097" spans="1:12" ht="14.4" x14ac:dyDescent="0.3">
      <c r="A24097" s="44"/>
      <c r="B24097" s="42"/>
      <c r="C24097" s="42"/>
      <c r="D24097" s="42"/>
      <c r="E24097" s="42"/>
      <c r="F24097" s="41"/>
      <c r="G24097" s="47"/>
      <c r="H24097" s="40" t="s">
        <v>9643</v>
      </c>
      <c r="I24097" s="40">
        <v>1349</v>
      </c>
      <c r="J24097" s="40">
        <v>0</v>
      </c>
      <c r="K24097" s="40">
        <v>1349</v>
      </c>
      <c r="L24097"/>
    </row>
    <row r="24098" spans="1:12" ht="14.4" x14ac:dyDescent="0.3">
      <c r="A24098" s="46" t="s">
        <v>19368</v>
      </c>
      <c r="B24098" s="41"/>
      <c r="C24098" s="45" t="s">
        <v>19367</v>
      </c>
      <c r="D24098" s="42"/>
      <c r="E24098" s="42"/>
      <c r="F24098" s="42"/>
      <c r="G24098" s="42"/>
      <c r="H24098" s="42"/>
      <c r="I24098" s="42"/>
      <c r="J24098" s="42"/>
      <c r="K24098" s="41"/>
      <c r="L24098"/>
    </row>
    <row r="24099" spans="1:12" ht="14.4" x14ac:dyDescent="0.3">
      <c r="A24099" s="44"/>
      <c r="B24099" s="41"/>
      <c r="C24099" s="43" t="s">
        <v>19366</v>
      </c>
      <c r="D24099" s="42"/>
      <c r="E24099" s="42"/>
      <c r="F24099" s="42"/>
      <c r="G24099" s="42"/>
      <c r="H24099" s="42"/>
      <c r="I24099" s="42"/>
      <c r="J24099" s="42"/>
      <c r="K24099" s="41"/>
      <c r="L24099"/>
    </row>
    <row r="24100" spans="1:12" ht="14.4" x14ac:dyDescent="0.3">
      <c r="A24100" s="43"/>
      <c r="B24100" s="42"/>
      <c r="C24100" s="42"/>
      <c r="D24100" s="42"/>
      <c r="E24100" s="42"/>
      <c r="F24100" s="41"/>
      <c r="G24100" s="40" t="s">
        <v>606</v>
      </c>
      <c r="H24100" s="40" t="s">
        <v>9617</v>
      </c>
      <c r="I24100" s="40">
        <v>47</v>
      </c>
      <c r="J24100" s="40">
        <v>0</v>
      </c>
      <c r="K24100" s="40">
        <v>47</v>
      </c>
      <c r="L24100"/>
    </row>
    <row r="24101" spans="1:12" ht="14.4" x14ac:dyDescent="0.3">
      <c r="A24101" s="44"/>
      <c r="B24101" s="42"/>
      <c r="C24101" s="42"/>
      <c r="D24101" s="42"/>
      <c r="E24101" s="42"/>
      <c r="F24101" s="41"/>
      <c r="G24101" s="47"/>
      <c r="H24101" s="40" t="s">
        <v>9644</v>
      </c>
      <c r="I24101" s="40">
        <v>898</v>
      </c>
      <c r="J24101" s="40">
        <v>0</v>
      </c>
      <c r="K24101" s="40">
        <v>898</v>
      </c>
      <c r="L24101"/>
    </row>
    <row r="24102" spans="1:12" ht="14.4" x14ac:dyDescent="0.3">
      <c r="A24102" s="44"/>
      <c r="B24102" s="42"/>
      <c r="C24102" s="42"/>
      <c r="D24102" s="42"/>
      <c r="E24102" s="42"/>
      <c r="F24102" s="41"/>
      <c r="G24102" s="47"/>
      <c r="H24102" s="40" t="s">
        <v>9643</v>
      </c>
      <c r="I24102" s="40">
        <v>946</v>
      </c>
      <c r="J24102" s="40">
        <v>0</v>
      </c>
      <c r="K24102" s="40">
        <v>946</v>
      </c>
      <c r="L24102"/>
    </row>
    <row r="24103" spans="1:12" ht="14.4" x14ac:dyDescent="0.3">
      <c r="A24103" s="44"/>
      <c r="B24103" s="41"/>
      <c r="C24103" s="43" t="s">
        <v>19365</v>
      </c>
      <c r="D24103" s="42"/>
      <c r="E24103" s="42"/>
      <c r="F24103" s="42"/>
      <c r="G24103" s="42"/>
      <c r="H24103" s="42"/>
      <c r="I24103" s="42"/>
      <c r="J24103" s="42"/>
      <c r="K24103" s="41"/>
      <c r="L24103"/>
    </row>
    <row r="24104" spans="1:12" ht="14.4" x14ac:dyDescent="0.3">
      <c r="A24104" s="43"/>
      <c r="B24104" s="42"/>
      <c r="C24104" s="42"/>
      <c r="D24104" s="42"/>
      <c r="E24104" s="42"/>
      <c r="F24104" s="41"/>
      <c r="G24104" s="40" t="s">
        <v>606</v>
      </c>
      <c r="H24104" s="40" t="s">
        <v>9617</v>
      </c>
      <c r="I24104" s="40">
        <v>47</v>
      </c>
      <c r="J24104" s="40">
        <v>0</v>
      </c>
      <c r="K24104" s="40">
        <v>47</v>
      </c>
      <c r="L24104"/>
    </row>
    <row r="24105" spans="1:12" ht="14.4" x14ac:dyDescent="0.3">
      <c r="A24105" s="44"/>
      <c r="B24105" s="42"/>
      <c r="C24105" s="42"/>
      <c r="D24105" s="42"/>
      <c r="E24105" s="42"/>
      <c r="F24105" s="41"/>
      <c r="G24105" s="47"/>
      <c r="H24105" s="40" t="s">
        <v>9644</v>
      </c>
      <c r="I24105" s="40">
        <v>1031</v>
      </c>
      <c r="J24105" s="40">
        <v>0</v>
      </c>
      <c r="K24105" s="40">
        <v>1031</v>
      </c>
      <c r="L24105"/>
    </row>
    <row r="24106" spans="1:12" ht="14.4" x14ac:dyDescent="0.3">
      <c r="A24106" s="44"/>
      <c r="B24106" s="42"/>
      <c r="C24106" s="42"/>
      <c r="D24106" s="42"/>
      <c r="E24106" s="42"/>
      <c r="F24106" s="41"/>
      <c r="G24106" s="47"/>
      <c r="H24106" s="40" t="s">
        <v>9643</v>
      </c>
      <c r="I24106" s="40">
        <v>1080</v>
      </c>
      <c r="J24106" s="40">
        <v>0</v>
      </c>
      <c r="K24106" s="40">
        <v>1080</v>
      </c>
      <c r="L24106"/>
    </row>
    <row r="24107" spans="1:12" ht="14.4" x14ac:dyDescent="0.3">
      <c r="A24107" s="44"/>
      <c r="B24107" s="41"/>
      <c r="C24107" s="43" t="s">
        <v>19364</v>
      </c>
      <c r="D24107" s="42"/>
      <c r="E24107" s="42"/>
      <c r="F24107" s="42"/>
      <c r="G24107" s="42"/>
      <c r="H24107" s="42"/>
      <c r="I24107" s="42"/>
      <c r="J24107" s="42"/>
      <c r="K24107" s="41"/>
      <c r="L24107"/>
    </row>
    <row r="24108" spans="1:12" ht="14.4" x14ac:dyDescent="0.3">
      <c r="A24108" s="43"/>
      <c r="B24108" s="42"/>
      <c r="C24108" s="42"/>
      <c r="D24108" s="42"/>
      <c r="E24108" s="42"/>
      <c r="F24108" s="41"/>
      <c r="G24108" s="40" t="s">
        <v>606</v>
      </c>
      <c r="H24108" s="40" t="s">
        <v>9617</v>
      </c>
      <c r="I24108" s="40">
        <v>47</v>
      </c>
      <c r="J24108" s="40">
        <v>0</v>
      </c>
      <c r="K24108" s="40">
        <v>47</v>
      </c>
      <c r="L24108"/>
    </row>
    <row r="24109" spans="1:12" ht="14.4" x14ac:dyDescent="0.3">
      <c r="A24109" s="44"/>
      <c r="B24109" s="42"/>
      <c r="C24109" s="42"/>
      <c r="D24109" s="42"/>
      <c r="E24109" s="42"/>
      <c r="F24109" s="41"/>
      <c r="G24109" s="47"/>
      <c r="H24109" s="40" t="s">
        <v>9644</v>
      </c>
      <c r="I24109" s="40">
        <v>1278</v>
      </c>
      <c r="J24109" s="40">
        <v>0</v>
      </c>
      <c r="K24109" s="40">
        <v>1278</v>
      </c>
      <c r="L24109"/>
    </row>
    <row r="24110" spans="1:12" ht="14.4" x14ac:dyDescent="0.3">
      <c r="A24110" s="44"/>
      <c r="B24110" s="42"/>
      <c r="C24110" s="42"/>
      <c r="D24110" s="42"/>
      <c r="E24110" s="42"/>
      <c r="F24110" s="41"/>
      <c r="G24110" s="47"/>
      <c r="H24110" s="40" t="s">
        <v>9643</v>
      </c>
      <c r="I24110" s="40">
        <v>1326</v>
      </c>
      <c r="J24110" s="40">
        <v>0</v>
      </c>
      <c r="K24110" s="40">
        <v>1326</v>
      </c>
      <c r="L24110"/>
    </row>
    <row r="24111" spans="1:12" ht="14.4" x14ac:dyDescent="0.3">
      <c r="A24111" s="44"/>
      <c r="B24111" s="41"/>
      <c r="C24111" s="43" t="s">
        <v>19363</v>
      </c>
      <c r="D24111" s="42"/>
      <c r="E24111" s="42"/>
      <c r="F24111" s="42"/>
      <c r="G24111" s="42"/>
      <c r="H24111" s="42"/>
      <c r="I24111" s="42"/>
      <c r="J24111" s="42"/>
      <c r="K24111" s="41"/>
      <c r="L24111"/>
    </row>
    <row r="24112" spans="1:12" ht="14.4" x14ac:dyDescent="0.3">
      <c r="A24112" s="43"/>
      <c r="B24112" s="42"/>
      <c r="C24112" s="42"/>
      <c r="D24112" s="42"/>
      <c r="E24112" s="42"/>
      <c r="F24112" s="41"/>
      <c r="G24112" s="40" t="s">
        <v>606</v>
      </c>
      <c r="H24112" s="40" t="s">
        <v>9617</v>
      </c>
      <c r="I24112" s="40">
        <v>47</v>
      </c>
      <c r="J24112" s="40">
        <v>0</v>
      </c>
      <c r="K24112" s="40">
        <v>47</v>
      </c>
      <c r="L24112"/>
    </row>
    <row r="24113" spans="1:12" ht="14.4" x14ac:dyDescent="0.3">
      <c r="A24113" s="44"/>
      <c r="B24113" s="42"/>
      <c r="C24113" s="42"/>
      <c r="D24113" s="42"/>
      <c r="E24113" s="42"/>
      <c r="F24113" s="41"/>
      <c r="G24113" s="47"/>
      <c r="H24113" s="40" t="s">
        <v>9644</v>
      </c>
      <c r="I24113" s="40">
        <v>1547</v>
      </c>
      <c r="J24113" s="40">
        <v>0</v>
      </c>
      <c r="K24113" s="40">
        <v>1547</v>
      </c>
      <c r="L24113"/>
    </row>
    <row r="24114" spans="1:12" ht="14.4" x14ac:dyDescent="0.3">
      <c r="A24114" s="44"/>
      <c r="B24114" s="42"/>
      <c r="C24114" s="42"/>
      <c r="D24114" s="42"/>
      <c r="E24114" s="42"/>
      <c r="F24114" s="41"/>
      <c r="G24114" s="47"/>
      <c r="H24114" s="40" t="s">
        <v>9643</v>
      </c>
      <c r="I24114" s="40">
        <v>1594</v>
      </c>
      <c r="J24114" s="40">
        <v>0</v>
      </c>
      <c r="K24114" s="40">
        <v>1594</v>
      </c>
      <c r="L24114"/>
    </row>
    <row r="24115" spans="1:12" ht="14.4" x14ac:dyDescent="0.3">
      <c r="A24115" s="44"/>
      <c r="B24115" s="41"/>
      <c r="C24115" s="43" t="s">
        <v>19362</v>
      </c>
      <c r="D24115" s="42"/>
      <c r="E24115" s="42"/>
      <c r="F24115" s="42"/>
      <c r="G24115" s="42"/>
      <c r="H24115" s="42"/>
      <c r="I24115" s="42"/>
      <c r="J24115" s="42"/>
      <c r="K24115" s="41"/>
      <c r="L24115"/>
    </row>
    <row r="24116" spans="1:12" ht="14.4" x14ac:dyDescent="0.3">
      <c r="A24116" s="43"/>
      <c r="B24116" s="42"/>
      <c r="C24116" s="42"/>
      <c r="D24116" s="42"/>
      <c r="E24116" s="42"/>
      <c r="F24116" s="41"/>
      <c r="G24116" s="40" t="s">
        <v>606</v>
      </c>
      <c r="H24116" s="40" t="s">
        <v>9617</v>
      </c>
      <c r="I24116" s="40">
        <v>47</v>
      </c>
      <c r="J24116" s="40">
        <v>0</v>
      </c>
      <c r="K24116" s="40">
        <v>47</v>
      </c>
      <c r="L24116"/>
    </row>
    <row r="24117" spans="1:12" ht="14.4" x14ac:dyDescent="0.3">
      <c r="A24117" s="44"/>
      <c r="B24117" s="42"/>
      <c r="C24117" s="42"/>
      <c r="D24117" s="42"/>
      <c r="E24117" s="42"/>
      <c r="F24117" s="41"/>
      <c r="G24117" s="47"/>
      <c r="H24117" s="40" t="s">
        <v>9644</v>
      </c>
      <c r="I24117" s="40">
        <v>1844</v>
      </c>
      <c r="J24117" s="40">
        <v>0</v>
      </c>
      <c r="K24117" s="40">
        <v>1844</v>
      </c>
      <c r="L24117"/>
    </row>
    <row r="24118" spans="1:12" ht="14.4" x14ac:dyDescent="0.3">
      <c r="A24118" s="44"/>
      <c r="B24118" s="42"/>
      <c r="C24118" s="42"/>
      <c r="D24118" s="42"/>
      <c r="E24118" s="42"/>
      <c r="F24118" s="41"/>
      <c r="G24118" s="47"/>
      <c r="H24118" s="40" t="s">
        <v>9643</v>
      </c>
      <c r="I24118" s="40">
        <v>1892</v>
      </c>
      <c r="J24118" s="40">
        <v>0</v>
      </c>
      <c r="K24118" s="40">
        <v>1892</v>
      </c>
      <c r="L24118"/>
    </row>
    <row r="24119" spans="1:12" ht="14.4" x14ac:dyDescent="0.3">
      <c r="A24119" s="46" t="s">
        <v>19361</v>
      </c>
      <c r="B24119" s="41"/>
      <c r="C24119" s="45" t="s">
        <v>19360</v>
      </c>
      <c r="D24119" s="42"/>
      <c r="E24119" s="42"/>
      <c r="F24119" s="42"/>
      <c r="G24119" s="42"/>
      <c r="H24119" s="42"/>
      <c r="I24119" s="42"/>
      <c r="J24119" s="42"/>
      <c r="K24119" s="41"/>
      <c r="L24119"/>
    </row>
    <row r="24120" spans="1:12" ht="14.4" x14ac:dyDescent="0.3">
      <c r="A24120" s="44"/>
      <c r="B24120" s="41"/>
      <c r="C24120" s="43" t="s">
        <v>19359</v>
      </c>
      <c r="D24120" s="42"/>
      <c r="E24120" s="42"/>
      <c r="F24120" s="42"/>
      <c r="G24120" s="42"/>
      <c r="H24120" s="42"/>
      <c r="I24120" s="42"/>
      <c r="J24120" s="42"/>
      <c r="K24120" s="41"/>
      <c r="L24120"/>
    </row>
    <row r="24121" spans="1:12" ht="14.4" x14ac:dyDescent="0.3">
      <c r="A24121" s="43"/>
      <c r="B24121" s="42"/>
      <c r="C24121" s="42"/>
      <c r="D24121" s="42"/>
      <c r="E24121" s="42"/>
      <c r="F24121" s="41"/>
      <c r="G24121" s="40" t="s">
        <v>606</v>
      </c>
      <c r="H24121" s="40" t="s">
        <v>9617</v>
      </c>
      <c r="I24121" s="40">
        <v>117</v>
      </c>
      <c r="J24121" s="40">
        <v>0</v>
      </c>
      <c r="K24121" s="40">
        <v>117</v>
      </c>
      <c r="L24121"/>
    </row>
    <row r="24122" spans="1:12" ht="14.4" x14ac:dyDescent="0.3">
      <c r="A24122" s="44"/>
      <c r="B24122" s="42"/>
      <c r="C24122" s="42"/>
      <c r="D24122" s="42"/>
      <c r="E24122" s="42"/>
      <c r="F24122" s="41"/>
      <c r="G24122" s="47"/>
      <c r="H24122" s="40" t="s">
        <v>9644</v>
      </c>
      <c r="I24122" s="40">
        <v>811</v>
      </c>
      <c r="J24122" s="40">
        <v>0</v>
      </c>
      <c r="K24122" s="40">
        <v>811</v>
      </c>
      <c r="L24122"/>
    </row>
    <row r="24123" spans="1:12" ht="14.4" x14ac:dyDescent="0.3">
      <c r="A24123" s="44"/>
      <c r="B24123" s="42"/>
      <c r="C24123" s="42"/>
      <c r="D24123" s="42"/>
      <c r="E24123" s="42"/>
      <c r="F24123" s="41"/>
      <c r="G24123" s="47"/>
      <c r="H24123" s="40" t="s">
        <v>9643</v>
      </c>
      <c r="I24123" s="40">
        <v>928</v>
      </c>
      <c r="J24123" s="40">
        <v>0</v>
      </c>
      <c r="K24123" s="40">
        <v>928</v>
      </c>
      <c r="L24123"/>
    </row>
    <row r="24124" spans="1:12" ht="14.4" x14ac:dyDescent="0.3">
      <c r="A24124" s="44"/>
      <c r="B24124" s="41"/>
      <c r="C24124" s="43" t="s">
        <v>19358</v>
      </c>
      <c r="D24124" s="42"/>
      <c r="E24124" s="42"/>
      <c r="F24124" s="42"/>
      <c r="G24124" s="42"/>
      <c r="H24124" s="42"/>
      <c r="I24124" s="42"/>
      <c r="J24124" s="42"/>
      <c r="K24124" s="41"/>
      <c r="L24124"/>
    </row>
    <row r="24125" spans="1:12" ht="14.4" x14ac:dyDescent="0.3">
      <c r="A24125" s="43"/>
      <c r="B24125" s="42"/>
      <c r="C24125" s="42"/>
      <c r="D24125" s="42"/>
      <c r="E24125" s="42"/>
      <c r="F24125" s="41"/>
      <c r="G24125" s="40" t="s">
        <v>606</v>
      </c>
      <c r="H24125" s="40" t="s">
        <v>9617</v>
      </c>
      <c r="I24125" s="40">
        <v>117</v>
      </c>
      <c r="J24125" s="40">
        <v>0</v>
      </c>
      <c r="K24125" s="40">
        <v>117</v>
      </c>
      <c r="L24125"/>
    </row>
    <row r="24126" spans="1:12" ht="14.4" x14ac:dyDescent="0.3">
      <c r="A24126" s="44"/>
      <c r="B24126" s="42"/>
      <c r="C24126" s="42"/>
      <c r="D24126" s="42"/>
      <c r="E24126" s="42"/>
      <c r="F24126" s="41"/>
      <c r="G24126" s="47"/>
      <c r="H24126" s="40" t="s">
        <v>9644</v>
      </c>
      <c r="I24126" s="40">
        <v>999</v>
      </c>
      <c r="J24126" s="40">
        <v>0</v>
      </c>
      <c r="K24126" s="40">
        <v>999</v>
      </c>
      <c r="L24126"/>
    </row>
    <row r="24127" spans="1:12" ht="14.4" x14ac:dyDescent="0.3">
      <c r="A24127" s="44"/>
      <c r="B24127" s="42"/>
      <c r="C24127" s="42"/>
      <c r="D24127" s="42"/>
      <c r="E24127" s="42"/>
      <c r="F24127" s="41"/>
      <c r="G24127" s="47"/>
      <c r="H24127" s="40" t="s">
        <v>9643</v>
      </c>
      <c r="I24127" s="40">
        <v>1116</v>
      </c>
      <c r="J24127" s="40">
        <v>0</v>
      </c>
      <c r="K24127" s="40">
        <v>1116</v>
      </c>
      <c r="L24127"/>
    </row>
    <row r="24128" spans="1:12" ht="14.4" x14ac:dyDescent="0.3">
      <c r="A24128" s="46" t="s">
        <v>19357</v>
      </c>
      <c r="B24128" s="41"/>
      <c r="C24128" s="45" t="s">
        <v>19356</v>
      </c>
      <c r="D24128" s="42"/>
      <c r="E24128" s="42"/>
      <c r="F24128" s="42"/>
      <c r="G24128" s="42"/>
      <c r="H24128" s="42"/>
      <c r="I24128" s="42"/>
      <c r="J24128" s="42"/>
      <c r="K24128" s="41"/>
      <c r="L24128"/>
    </row>
    <row r="24129" spans="1:12" ht="14.4" x14ac:dyDescent="0.3">
      <c r="A24129" s="44"/>
      <c r="B24129" s="41"/>
      <c r="C24129" s="43" t="s">
        <v>9618</v>
      </c>
      <c r="D24129" s="42"/>
      <c r="E24129" s="42"/>
      <c r="F24129" s="42"/>
      <c r="G24129" s="42"/>
      <c r="H24129" s="42"/>
      <c r="I24129" s="42"/>
      <c r="J24129" s="42"/>
      <c r="K24129" s="41"/>
      <c r="L24129"/>
    </row>
    <row r="24130" spans="1:12" ht="14.4" x14ac:dyDescent="0.3">
      <c r="A24130" s="43"/>
      <c r="B24130" s="42"/>
      <c r="C24130" s="42"/>
      <c r="D24130" s="42"/>
      <c r="E24130" s="42"/>
      <c r="F24130" s="41"/>
      <c r="G24130" s="40" t="s">
        <v>606</v>
      </c>
      <c r="H24130" s="40" t="s">
        <v>9644</v>
      </c>
      <c r="I24130" s="40">
        <v>1067</v>
      </c>
      <c r="J24130" s="40">
        <v>0</v>
      </c>
      <c r="K24130" s="40">
        <v>1067</v>
      </c>
      <c r="L24130"/>
    </row>
    <row r="24131" spans="1:12" ht="14.4" x14ac:dyDescent="0.3">
      <c r="A24131" s="44"/>
      <c r="B24131" s="42"/>
      <c r="C24131" s="42"/>
      <c r="D24131" s="42"/>
      <c r="E24131" s="42"/>
      <c r="F24131" s="41"/>
      <c r="G24131" s="47"/>
      <c r="H24131" s="40" t="s">
        <v>9643</v>
      </c>
      <c r="I24131" s="40">
        <v>1067</v>
      </c>
      <c r="J24131" s="40">
        <v>0</v>
      </c>
      <c r="K24131" s="40">
        <v>1067</v>
      </c>
      <c r="L24131"/>
    </row>
    <row r="24132" spans="1:12" ht="14.4" x14ac:dyDescent="0.3">
      <c r="A24132" s="46" t="s">
        <v>19355</v>
      </c>
      <c r="B24132" s="41"/>
      <c r="C24132" s="45" t="s">
        <v>19354</v>
      </c>
      <c r="D24132" s="42"/>
      <c r="E24132" s="42"/>
      <c r="F24132" s="42"/>
      <c r="G24132" s="42"/>
      <c r="H24132" s="42"/>
      <c r="I24132" s="42"/>
      <c r="J24132" s="42"/>
      <c r="K24132" s="41"/>
      <c r="L24132"/>
    </row>
    <row r="24133" spans="1:12" ht="14.4" x14ac:dyDescent="0.3">
      <c r="A24133" s="44"/>
      <c r="B24133" s="41"/>
      <c r="C24133" s="43" t="s">
        <v>9618</v>
      </c>
      <c r="D24133" s="42"/>
      <c r="E24133" s="42"/>
      <c r="F24133" s="42"/>
      <c r="G24133" s="42"/>
      <c r="H24133" s="42"/>
      <c r="I24133" s="42"/>
      <c r="J24133" s="42"/>
      <c r="K24133" s="41"/>
      <c r="L24133"/>
    </row>
    <row r="24134" spans="1:12" ht="14.4" x14ac:dyDescent="0.3">
      <c r="A24134" s="43"/>
      <c r="B24134" s="42"/>
      <c r="C24134" s="42"/>
      <c r="D24134" s="42"/>
      <c r="E24134" s="42"/>
      <c r="F24134" s="41"/>
      <c r="G24134" s="40" t="s">
        <v>606</v>
      </c>
      <c r="H24134" s="40" t="s">
        <v>9617</v>
      </c>
      <c r="I24134" s="40">
        <v>173</v>
      </c>
      <c r="J24134" s="40">
        <v>0</v>
      </c>
      <c r="K24134" s="40">
        <v>173</v>
      </c>
      <c r="L24134"/>
    </row>
    <row r="24135" spans="1:12" ht="14.4" x14ac:dyDescent="0.3">
      <c r="A24135" s="44"/>
      <c r="B24135" s="42"/>
      <c r="C24135" s="42"/>
      <c r="D24135" s="42"/>
      <c r="E24135" s="42"/>
      <c r="F24135" s="41"/>
      <c r="G24135" s="47"/>
      <c r="H24135" s="40" t="s">
        <v>9643</v>
      </c>
      <c r="I24135" s="40">
        <v>173</v>
      </c>
      <c r="J24135" s="40">
        <v>0</v>
      </c>
      <c r="K24135" s="40">
        <v>173</v>
      </c>
      <c r="L24135"/>
    </row>
    <row r="24136" spans="1:12" ht="14.4" x14ac:dyDescent="0.3">
      <c r="A24136" s="46" t="s">
        <v>19353</v>
      </c>
      <c r="B24136" s="41"/>
      <c r="C24136" s="45" t="s">
        <v>19352</v>
      </c>
      <c r="D24136" s="42"/>
      <c r="E24136" s="42"/>
      <c r="F24136" s="42"/>
      <c r="G24136" s="42"/>
      <c r="H24136" s="42"/>
      <c r="I24136" s="42"/>
      <c r="J24136" s="42"/>
      <c r="K24136" s="41"/>
      <c r="L24136"/>
    </row>
    <row r="24137" spans="1:12" ht="14.4" x14ac:dyDescent="0.3">
      <c r="A24137" s="44"/>
      <c r="B24137" s="41"/>
      <c r="C24137" s="43" t="s">
        <v>9618</v>
      </c>
      <c r="D24137" s="42"/>
      <c r="E24137" s="42"/>
      <c r="F24137" s="42"/>
      <c r="G24137" s="42"/>
      <c r="H24137" s="42"/>
      <c r="I24137" s="42"/>
      <c r="J24137" s="42"/>
      <c r="K24137" s="41"/>
      <c r="L24137"/>
    </row>
    <row r="24138" spans="1:12" ht="14.4" x14ac:dyDescent="0.3">
      <c r="A24138" s="43"/>
      <c r="B24138" s="42"/>
      <c r="C24138" s="42"/>
      <c r="D24138" s="42"/>
      <c r="E24138" s="42"/>
      <c r="F24138" s="41"/>
      <c r="G24138" s="40" t="s">
        <v>551</v>
      </c>
      <c r="H24138" s="40" t="s">
        <v>9617</v>
      </c>
      <c r="I24138" s="40">
        <v>102</v>
      </c>
      <c r="J24138" s="40">
        <v>0</v>
      </c>
      <c r="K24138" s="40">
        <v>102</v>
      </c>
      <c r="L24138"/>
    </row>
    <row r="24139" spans="1:12" ht="14.4" x14ac:dyDescent="0.3">
      <c r="A24139" s="44"/>
      <c r="B24139" s="42"/>
      <c r="C24139" s="42"/>
      <c r="D24139" s="42"/>
      <c r="E24139" s="42"/>
      <c r="F24139" s="41"/>
      <c r="G24139" s="47"/>
      <c r="H24139" s="40" t="s">
        <v>9644</v>
      </c>
      <c r="I24139" s="40">
        <v>1790</v>
      </c>
      <c r="J24139" s="40">
        <v>0</v>
      </c>
      <c r="K24139" s="40">
        <v>1790</v>
      </c>
      <c r="L24139"/>
    </row>
    <row r="24140" spans="1:12" ht="14.4" x14ac:dyDescent="0.3">
      <c r="A24140" s="44"/>
      <c r="B24140" s="42"/>
      <c r="C24140" s="42"/>
      <c r="D24140" s="42"/>
      <c r="E24140" s="42"/>
      <c r="F24140" s="41"/>
      <c r="G24140" s="47"/>
      <c r="H24140" s="40" t="s">
        <v>9643</v>
      </c>
      <c r="I24140" s="40">
        <v>1891</v>
      </c>
      <c r="J24140" s="40">
        <v>0</v>
      </c>
      <c r="K24140" s="40">
        <v>1891</v>
      </c>
      <c r="L24140"/>
    </row>
    <row r="24141" spans="1:12" ht="14.4" x14ac:dyDescent="0.3">
      <c r="A24141" s="46" t="s">
        <v>19351</v>
      </c>
      <c r="B24141" s="41"/>
      <c r="C24141" s="45" t="s">
        <v>19350</v>
      </c>
      <c r="D24141" s="42"/>
      <c r="E24141" s="42"/>
      <c r="F24141" s="42"/>
      <c r="G24141" s="42"/>
      <c r="H24141" s="42"/>
      <c r="I24141" s="42"/>
      <c r="J24141" s="42"/>
      <c r="K24141" s="41"/>
      <c r="L24141"/>
    </row>
    <row r="24142" spans="1:12" ht="14.4" x14ac:dyDescent="0.3">
      <c r="A24142" s="44"/>
      <c r="B24142" s="41"/>
      <c r="C24142" s="43" t="s">
        <v>9618</v>
      </c>
      <c r="D24142" s="42"/>
      <c r="E24142" s="42"/>
      <c r="F24142" s="42"/>
      <c r="G24142" s="42"/>
      <c r="H24142" s="42"/>
      <c r="I24142" s="42"/>
      <c r="J24142" s="42"/>
      <c r="K24142" s="41"/>
      <c r="L24142"/>
    </row>
    <row r="24143" spans="1:12" ht="14.4" x14ac:dyDescent="0.3">
      <c r="A24143" s="43"/>
      <c r="B24143" s="42"/>
      <c r="C24143" s="42"/>
      <c r="D24143" s="42"/>
      <c r="E24143" s="42"/>
      <c r="F24143" s="41"/>
      <c r="G24143" s="40" t="s">
        <v>606</v>
      </c>
      <c r="H24143" s="40" t="s">
        <v>9617</v>
      </c>
      <c r="I24143" s="40">
        <v>197</v>
      </c>
      <c r="J24143" s="40">
        <v>0</v>
      </c>
      <c r="K24143" s="40">
        <v>197</v>
      </c>
      <c r="L24143"/>
    </row>
    <row r="24144" spans="1:12" ht="14.4" x14ac:dyDescent="0.3">
      <c r="A24144" s="44"/>
      <c r="B24144" s="42"/>
      <c r="C24144" s="42"/>
      <c r="D24144" s="42"/>
      <c r="E24144" s="42"/>
      <c r="F24144" s="41"/>
      <c r="G24144" s="47"/>
      <c r="H24144" s="40" t="s">
        <v>9643</v>
      </c>
      <c r="I24144" s="40">
        <v>197</v>
      </c>
      <c r="J24144" s="40">
        <v>0</v>
      </c>
      <c r="K24144" s="40">
        <v>197</v>
      </c>
      <c r="L24144"/>
    </row>
    <row r="24145" spans="1:12" ht="14.4" x14ac:dyDescent="0.3">
      <c r="A24145" s="46" t="s">
        <v>19349</v>
      </c>
      <c r="B24145" s="41"/>
      <c r="C24145" s="45" t="s">
        <v>19348</v>
      </c>
      <c r="D24145" s="42"/>
      <c r="E24145" s="42"/>
      <c r="F24145" s="42"/>
      <c r="G24145" s="42"/>
      <c r="H24145" s="42"/>
      <c r="I24145" s="42"/>
      <c r="J24145" s="42"/>
      <c r="K24145" s="41"/>
      <c r="L24145"/>
    </row>
    <row r="24146" spans="1:12" ht="14.4" x14ac:dyDescent="0.3">
      <c r="A24146" s="44"/>
      <c r="B24146" s="41"/>
      <c r="C24146" s="43" t="s">
        <v>9618</v>
      </c>
      <c r="D24146" s="42"/>
      <c r="E24146" s="42"/>
      <c r="F24146" s="42"/>
      <c r="G24146" s="42"/>
      <c r="H24146" s="42"/>
      <c r="I24146" s="42"/>
      <c r="J24146" s="42"/>
      <c r="K24146" s="41"/>
      <c r="L24146"/>
    </row>
    <row r="24147" spans="1:12" ht="14.4" x14ac:dyDescent="0.3">
      <c r="A24147" s="43"/>
      <c r="B24147" s="42"/>
      <c r="C24147" s="42"/>
      <c r="D24147" s="42"/>
      <c r="E24147" s="42"/>
      <c r="F24147" s="41"/>
      <c r="G24147" s="40" t="s">
        <v>606</v>
      </c>
      <c r="H24147" s="40" t="s">
        <v>9617</v>
      </c>
      <c r="I24147" s="40">
        <v>88</v>
      </c>
      <c r="J24147" s="40">
        <v>0</v>
      </c>
      <c r="K24147" s="40">
        <v>88</v>
      </c>
      <c r="L24147"/>
    </row>
    <row r="24148" spans="1:12" ht="14.4" x14ac:dyDescent="0.3">
      <c r="A24148" s="44"/>
      <c r="B24148" s="42"/>
      <c r="C24148" s="42"/>
      <c r="D24148" s="42"/>
      <c r="E24148" s="42"/>
      <c r="F24148" s="41"/>
      <c r="G24148" s="47"/>
      <c r="H24148" s="40" t="s">
        <v>9644</v>
      </c>
      <c r="I24148" s="40">
        <v>104</v>
      </c>
      <c r="J24148" s="40">
        <v>0</v>
      </c>
      <c r="K24148" s="40">
        <v>104</v>
      </c>
      <c r="L24148"/>
    </row>
    <row r="24149" spans="1:12" ht="14.4" x14ac:dyDescent="0.3">
      <c r="A24149" s="44"/>
      <c r="B24149" s="42"/>
      <c r="C24149" s="42"/>
      <c r="D24149" s="42"/>
      <c r="E24149" s="42"/>
      <c r="F24149" s="41"/>
      <c r="G24149" s="47"/>
      <c r="H24149" s="40" t="s">
        <v>9643</v>
      </c>
      <c r="I24149" s="40">
        <v>193</v>
      </c>
      <c r="J24149" s="40">
        <v>0</v>
      </c>
      <c r="K24149" s="40">
        <v>193</v>
      </c>
      <c r="L24149"/>
    </row>
    <row r="24150" spans="1:12" ht="14.4" x14ac:dyDescent="0.3">
      <c r="A24150" s="46" t="s">
        <v>19347</v>
      </c>
      <c r="B24150" s="41"/>
      <c r="C24150" s="45" t="s">
        <v>19346</v>
      </c>
      <c r="D24150" s="42"/>
      <c r="E24150" s="42"/>
      <c r="F24150" s="42"/>
      <c r="G24150" s="42"/>
      <c r="H24150" s="42"/>
      <c r="I24150" s="42"/>
      <c r="J24150" s="42"/>
      <c r="K24150" s="41"/>
      <c r="L24150"/>
    </row>
    <row r="24151" spans="1:12" ht="14.4" x14ac:dyDescent="0.3">
      <c r="A24151" s="44"/>
      <c r="B24151" s="41"/>
      <c r="C24151" s="43" t="s">
        <v>9618</v>
      </c>
      <c r="D24151" s="42"/>
      <c r="E24151" s="42"/>
      <c r="F24151" s="42"/>
      <c r="G24151" s="42"/>
      <c r="H24151" s="42"/>
      <c r="I24151" s="42"/>
      <c r="J24151" s="42"/>
      <c r="K24151" s="41"/>
      <c r="L24151"/>
    </row>
    <row r="24152" spans="1:12" ht="14.4" x14ac:dyDescent="0.3">
      <c r="A24152" s="43"/>
      <c r="B24152" s="42"/>
      <c r="C24152" s="42"/>
      <c r="D24152" s="42"/>
      <c r="E24152" s="42"/>
      <c r="F24152" s="41"/>
      <c r="G24152" s="40" t="s">
        <v>636</v>
      </c>
      <c r="H24152" s="40" t="s">
        <v>9617</v>
      </c>
      <c r="I24152" s="40">
        <v>22</v>
      </c>
      <c r="J24152" s="40">
        <v>0</v>
      </c>
      <c r="K24152" s="40">
        <v>22</v>
      </c>
      <c r="L24152"/>
    </row>
    <row r="24153" spans="1:12" ht="14.4" x14ac:dyDescent="0.3">
      <c r="A24153" s="44"/>
      <c r="B24153" s="42"/>
      <c r="C24153" s="42"/>
      <c r="D24153" s="42"/>
      <c r="E24153" s="42"/>
      <c r="F24153" s="41"/>
      <c r="G24153" s="47"/>
      <c r="H24153" s="40" t="s">
        <v>9644</v>
      </c>
      <c r="I24153" s="40">
        <v>26</v>
      </c>
      <c r="J24153" s="40">
        <v>0</v>
      </c>
      <c r="K24153" s="40">
        <v>26</v>
      </c>
      <c r="L24153"/>
    </row>
    <row r="24154" spans="1:12" ht="14.4" x14ac:dyDescent="0.3">
      <c r="A24154" s="44"/>
      <c r="B24154" s="42"/>
      <c r="C24154" s="42"/>
      <c r="D24154" s="42"/>
      <c r="E24154" s="42"/>
      <c r="F24154" s="41"/>
      <c r="G24154" s="47"/>
      <c r="H24154" s="40" t="s">
        <v>9643</v>
      </c>
      <c r="I24154" s="40">
        <v>48</v>
      </c>
      <c r="J24154" s="40">
        <v>0</v>
      </c>
      <c r="K24154" s="40">
        <v>48</v>
      </c>
      <c r="L24154"/>
    </row>
    <row r="24155" spans="1:12" ht="14.4" x14ac:dyDescent="0.3">
      <c r="A24155" s="46" t="s">
        <v>19345</v>
      </c>
      <c r="B24155" s="41"/>
      <c r="C24155" s="45" t="s">
        <v>19344</v>
      </c>
      <c r="D24155" s="42"/>
      <c r="E24155" s="42"/>
      <c r="F24155" s="42"/>
      <c r="G24155" s="42"/>
      <c r="H24155" s="42"/>
      <c r="I24155" s="42"/>
      <c r="J24155" s="42"/>
      <c r="K24155" s="41"/>
      <c r="L24155"/>
    </row>
    <row r="24156" spans="1:12" ht="14.4" x14ac:dyDescent="0.3">
      <c r="A24156" s="44"/>
      <c r="B24156" s="41"/>
      <c r="C24156" s="43" t="s">
        <v>9618</v>
      </c>
      <c r="D24156" s="42"/>
      <c r="E24156" s="42"/>
      <c r="F24156" s="42"/>
      <c r="G24156" s="42"/>
      <c r="H24156" s="42"/>
      <c r="I24156" s="42"/>
      <c r="J24156" s="42"/>
      <c r="K24156" s="41"/>
      <c r="L24156"/>
    </row>
    <row r="24157" spans="1:12" ht="14.4" x14ac:dyDescent="0.3">
      <c r="A24157" s="43"/>
      <c r="B24157" s="42"/>
      <c r="C24157" s="42"/>
      <c r="D24157" s="42"/>
      <c r="E24157" s="42"/>
      <c r="F24157" s="41"/>
      <c r="G24157" s="40" t="s">
        <v>636</v>
      </c>
      <c r="H24157" s="40" t="s">
        <v>9617</v>
      </c>
      <c r="I24157" s="40">
        <v>17</v>
      </c>
      <c r="J24157" s="40">
        <v>0</v>
      </c>
      <c r="K24157" s="40">
        <v>17</v>
      </c>
      <c r="L24157"/>
    </row>
    <row r="24158" spans="1:12" ht="14.4" x14ac:dyDescent="0.3">
      <c r="A24158" s="44"/>
      <c r="B24158" s="42"/>
      <c r="C24158" s="42"/>
      <c r="D24158" s="42"/>
      <c r="E24158" s="42"/>
      <c r="F24158" s="41"/>
      <c r="G24158" s="47"/>
      <c r="H24158" s="40" t="s">
        <v>9644</v>
      </c>
      <c r="I24158" s="40">
        <v>7</v>
      </c>
      <c r="J24158" s="40">
        <v>0</v>
      </c>
      <c r="K24158" s="40">
        <v>7</v>
      </c>
      <c r="L24158"/>
    </row>
    <row r="24159" spans="1:12" ht="14.4" x14ac:dyDescent="0.3">
      <c r="A24159" s="44"/>
      <c r="B24159" s="42"/>
      <c r="C24159" s="42"/>
      <c r="D24159" s="42"/>
      <c r="E24159" s="42"/>
      <c r="F24159" s="41"/>
      <c r="G24159" s="47"/>
      <c r="H24159" s="40" t="s">
        <v>9643</v>
      </c>
      <c r="I24159" s="40">
        <v>24</v>
      </c>
      <c r="J24159" s="40">
        <v>0</v>
      </c>
      <c r="K24159" s="40">
        <v>24</v>
      </c>
      <c r="L24159"/>
    </row>
    <row r="24160" spans="1:12" ht="14.4" x14ac:dyDescent="0.3">
      <c r="A24160" s="46" t="s">
        <v>19343</v>
      </c>
      <c r="B24160" s="41"/>
      <c r="C24160" s="45" t="s">
        <v>19342</v>
      </c>
      <c r="D24160" s="42"/>
      <c r="E24160" s="42"/>
      <c r="F24160" s="42"/>
      <c r="G24160" s="42"/>
      <c r="H24160" s="42"/>
      <c r="I24160" s="42"/>
      <c r="J24160" s="42"/>
      <c r="K24160" s="41"/>
      <c r="L24160"/>
    </row>
    <row r="24161" spans="1:12" ht="14.4" x14ac:dyDescent="0.3">
      <c r="A24161" s="44"/>
      <c r="B24161" s="41"/>
      <c r="C24161" s="43" t="s">
        <v>9618</v>
      </c>
      <c r="D24161" s="42"/>
      <c r="E24161" s="42"/>
      <c r="F24161" s="42"/>
      <c r="G24161" s="42"/>
      <c r="H24161" s="42"/>
      <c r="I24161" s="42"/>
      <c r="J24161" s="42"/>
      <c r="K24161" s="41"/>
      <c r="L24161"/>
    </row>
    <row r="24162" spans="1:12" ht="14.4" x14ac:dyDescent="0.3">
      <c r="A24162" s="43"/>
      <c r="B24162" s="42"/>
      <c r="C24162" s="42"/>
      <c r="D24162" s="42"/>
      <c r="E24162" s="42"/>
      <c r="F24162" s="41"/>
      <c r="G24162" s="40" t="s">
        <v>606</v>
      </c>
      <c r="H24162" s="40" t="s">
        <v>9617</v>
      </c>
      <c r="I24162" s="40">
        <v>38</v>
      </c>
      <c r="J24162" s="40">
        <v>0</v>
      </c>
      <c r="K24162" s="40">
        <v>38</v>
      </c>
      <c r="L24162"/>
    </row>
    <row r="24163" spans="1:12" ht="14.4" x14ac:dyDescent="0.3">
      <c r="A24163" s="44"/>
      <c r="B24163" s="42"/>
      <c r="C24163" s="42"/>
      <c r="D24163" s="42"/>
      <c r="E24163" s="42"/>
      <c r="F24163" s="41"/>
      <c r="G24163" s="47"/>
      <c r="H24163" s="40" t="s">
        <v>9644</v>
      </c>
      <c r="I24163" s="40">
        <v>87</v>
      </c>
      <c r="J24163" s="40">
        <v>0</v>
      </c>
      <c r="K24163" s="40">
        <v>87</v>
      </c>
      <c r="L24163"/>
    </row>
    <row r="24164" spans="1:12" ht="14.4" x14ac:dyDescent="0.3">
      <c r="A24164" s="44"/>
      <c r="B24164" s="42"/>
      <c r="C24164" s="42"/>
      <c r="D24164" s="42"/>
      <c r="E24164" s="42"/>
      <c r="F24164" s="41"/>
      <c r="G24164" s="47"/>
      <c r="H24164" s="40" t="s">
        <v>9643</v>
      </c>
      <c r="I24164" s="40">
        <v>124</v>
      </c>
      <c r="J24164" s="40">
        <v>0</v>
      </c>
      <c r="K24164" s="40">
        <v>124</v>
      </c>
      <c r="L24164"/>
    </row>
    <row r="24165" spans="1:12" ht="14.4" x14ac:dyDescent="0.3">
      <c r="A24165" s="46" t="s">
        <v>19341</v>
      </c>
      <c r="B24165" s="41"/>
      <c r="C24165" s="45" t="s">
        <v>19340</v>
      </c>
      <c r="D24165" s="42"/>
      <c r="E24165" s="42"/>
      <c r="F24165" s="42"/>
      <c r="G24165" s="42"/>
      <c r="H24165" s="42"/>
      <c r="I24165" s="42"/>
      <c r="J24165" s="42"/>
      <c r="K24165" s="41"/>
      <c r="L24165"/>
    </row>
    <row r="24166" spans="1:12" ht="14.4" x14ac:dyDescent="0.3">
      <c r="A24166" s="44"/>
      <c r="B24166" s="41"/>
      <c r="C24166" s="43" t="s">
        <v>9618</v>
      </c>
      <c r="D24166" s="42"/>
      <c r="E24166" s="42"/>
      <c r="F24166" s="42"/>
      <c r="G24166" s="42"/>
      <c r="H24166" s="42"/>
      <c r="I24166" s="42"/>
      <c r="J24166" s="42"/>
      <c r="K24166" s="41"/>
      <c r="L24166"/>
    </row>
    <row r="24167" spans="1:12" ht="14.4" x14ac:dyDescent="0.3">
      <c r="A24167" s="43"/>
      <c r="B24167" s="42"/>
      <c r="C24167" s="42"/>
      <c r="D24167" s="42"/>
      <c r="E24167" s="42"/>
      <c r="F24167" s="41"/>
      <c r="G24167" s="40" t="s">
        <v>632</v>
      </c>
      <c r="H24167" s="40" t="s">
        <v>9617</v>
      </c>
      <c r="I24167" s="40">
        <v>7</v>
      </c>
      <c r="J24167" s="40">
        <v>0</v>
      </c>
      <c r="K24167" s="40">
        <v>7</v>
      </c>
      <c r="L24167"/>
    </row>
    <row r="24168" spans="1:12" ht="14.4" x14ac:dyDescent="0.3">
      <c r="A24168" s="44"/>
      <c r="B24168" s="42"/>
      <c r="C24168" s="42"/>
      <c r="D24168" s="42"/>
      <c r="E24168" s="42"/>
      <c r="F24168" s="41"/>
      <c r="G24168" s="47"/>
      <c r="H24168" s="40" t="s">
        <v>9644</v>
      </c>
      <c r="I24168" s="40">
        <v>104</v>
      </c>
      <c r="J24168" s="40">
        <v>0</v>
      </c>
      <c r="K24168" s="40">
        <v>104</v>
      </c>
      <c r="L24168"/>
    </row>
    <row r="24169" spans="1:12" ht="14.4" x14ac:dyDescent="0.3">
      <c r="A24169" s="44"/>
      <c r="B24169" s="42"/>
      <c r="C24169" s="42"/>
      <c r="D24169" s="42"/>
      <c r="E24169" s="42"/>
      <c r="F24169" s="41"/>
      <c r="G24169" s="47"/>
      <c r="H24169" s="40" t="s">
        <v>9643</v>
      </c>
      <c r="I24169" s="40">
        <v>112</v>
      </c>
      <c r="J24169" s="40">
        <v>0</v>
      </c>
      <c r="K24169" s="40">
        <v>112</v>
      </c>
      <c r="L24169"/>
    </row>
    <row r="24170" spans="1:12" ht="14.4" x14ac:dyDescent="0.3">
      <c r="A24170" s="46" t="s">
        <v>19339</v>
      </c>
      <c r="B24170" s="41"/>
      <c r="C24170" s="45" t="s">
        <v>19338</v>
      </c>
      <c r="D24170" s="42"/>
      <c r="E24170" s="42"/>
      <c r="F24170" s="42"/>
      <c r="G24170" s="42"/>
      <c r="H24170" s="42"/>
      <c r="I24170" s="42"/>
      <c r="J24170" s="42"/>
      <c r="K24170" s="41"/>
      <c r="L24170"/>
    </row>
    <row r="24171" spans="1:12" ht="14.4" x14ac:dyDescent="0.3">
      <c r="A24171" s="44"/>
      <c r="B24171" s="41"/>
      <c r="C24171" s="43" t="s">
        <v>9618</v>
      </c>
      <c r="D24171" s="42"/>
      <c r="E24171" s="42"/>
      <c r="F24171" s="42"/>
      <c r="G24171" s="42"/>
      <c r="H24171" s="42"/>
      <c r="I24171" s="42"/>
      <c r="J24171" s="42"/>
      <c r="K24171" s="41"/>
      <c r="L24171"/>
    </row>
    <row r="24172" spans="1:12" ht="14.4" x14ac:dyDescent="0.3">
      <c r="A24172" s="43"/>
      <c r="B24172" s="42"/>
      <c r="C24172" s="42"/>
      <c r="D24172" s="42"/>
      <c r="E24172" s="42"/>
      <c r="F24172" s="41"/>
      <c r="G24172" s="40" t="s">
        <v>632</v>
      </c>
      <c r="H24172" s="40" t="s">
        <v>9617</v>
      </c>
      <c r="I24172" s="40">
        <v>7</v>
      </c>
      <c r="J24172" s="40">
        <v>0</v>
      </c>
      <c r="K24172" s="40">
        <v>7</v>
      </c>
      <c r="L24172"/>
    </row>
    <row r="24173" spans="1:12" ht="14.4" x14ac:dyDescent="0.3">
      <c r="A24173" s="44"/>
      <c r="B24173" s="42"/>
      <c r="C24173" s="42"/>
      <c r="D24173" s="42"/>
      <c r="E24173" s="42"/>
      <c r="F24173" s="41"/>
      <c r="G24173" s="47"/>
      <c r="H24173" s="40" t="s">
        <v>9644</v>
      </c>
      <c r="I24173" s="40">
        <v>1</v>
      </c>
      <c r="J24173" s="40">
        <v>0</v>
      </c>
      <c r="K24173" s="40">
        <v>1</v>
      </c>
      <c r="L24173"/>
    </row>
    <row r="24174" spans="1:12" ht="14.4" x14ac:dyDescent="0.3">
      <c r="A24174" s="44"/>
      <c r="B24174" s="42"/>
      <c r="C24174" s="42"/>
      <c r="D24174" s="42"/>
      <c r="E24174" s="42"/>
      <c r="F24174" s="41"/>
      <c r="G24174" s="47"/>
      <c r="H24174" s="40" t="s">
        <v>9643</v>
      </c>
      <c r="I24174" s="40">
        <v>9</v>
      </c>
      <c r="J24174" s="40">
        <v>0</v>
      </c>
      <c r="K24174" s="40">
        <v>9</v>
      </c>
      <c r="L24174"/>
    </row>
    <row r="24175" spans="1:12" ht="14.4" x14ac:dyDescent="0.3">
      <c r="A24175" s="46" t="s">
        <v>19337</v>
      </c>
      <c r="B24175" s="41"/>
      <c r="C24175" s="45" t="s">
        <v>19336</v>
      </c>
      <c r="D24175" s="42"/>
      <c r="E24175" s="42"/>
      <c r="F24175" s="42"/>
      <c r="G24175" s="42"/>
      <c r="H24175" s="42"/>
      <c r="I24175" s="42"/>
      <c r="J24175" s="42"/>
      <c r="K24175" s="41"/>
      <c r="L24175"/>
    </row>
    <row r="24176" spans="1:12" ht="14.4" x14ac:dyDescent="0.3">
      <c r="A24176" s="44"/>
      <c r="B24176" s="41"/>
      <c r="C24176" s="43" t="s">
        <v>19335</v>
      </c>
      <c r="D24176" s="42"/>
      <c r="E24176" s="42"/>
      <c r="F24176" s="42"/>
      <c r="G24176" s="42"/>
      <c r="H24176" s="42"/>
      <c r="I24176" s="42"/>
      <c r="J24176" s="42"/>
      <c r="K24176" s="41"/>
      <c r="L24176"/>
    </row>
    <row r="24177" spans="1:12" ht="14.4" x14ac:dyDescent="0.3">
      <c r="A24177" s="43"/>
      <c r="B24177" s="42"/>
      <c r="C24177" s="42"/>
      <c r="D24177" s="42"/>
      <c r="E24177" s="42"/>
      <c r="F24177" s="41"/>
      <c r="G24177" s="40" t="s">
        <v>606</v>
      </c>
      <c r="H24177" s="40" t="s">
        <v>9617</v>
      </c>
      <c r="I24177" s="40">
        <v>6</v>
      </c>
      <c r="J24177" s="40">
        <v>0</v>
      </c>
      <c r="K24177" s="40">
        <v>6</v>
      </c>
      <c r="L24177"/>
    </row>
    <row r="24178" spans="1:12" ht="14.4" x14ac:dyDescent="0.3">
      <c r="A24178" s="44"/>
      <c r="B24178" s="42"/>
      <c r="C24178" s="42"/>
      <c r="D24178" s="42"/>
      <c r="E24178" s="42"/>
      <c r="F24178" s="41"/>
      <c r="G24178" s="47"/>
      <c r="H24178" s="40" t="s">
        <v>9644</v>
      </c>
      <c r="I24178" s="40">
        <v>63</v>
      </c>
      <c r="J24178" s="40">
        <v>0</v>
      </c>
      <c r="K24178" s="40">
        <v>63</v>
      </c>
      <c r="L24178"/>
    </row>
    <row r="24179" spans="1:12" ht="14.4" x14ac:dyDescent="0.3">
      <c r="A24179" s="44"/>
      <c r="B24179" s="42"/>
      <c r="C24179" s="42"/>
      <c r="D24179" s="42"/>
      <c r="E24179" s="42"/>
      <c r="F24179" s="41"/>
      <c r="G24179" s="47"/>
      <c r="H24179" s="40" t="s">
        <v>9643</v>
      </c>
      <c r="I24179" s="40">
        <v>69</v>
      </c>
      <c r="J24179" s="40">
        <v>0</v>
      </c>
      <c r="K24179" s="40">
        <v>69</v>
      </c>
      <c r="L24179"/>
    </row>
    <row r="24180" spans="1:12" ht="14.4" x14ac:dyDescent="0.3">
      <c r="A24180" s="46" t="s">
        <v>19334</v>
      </c>
      <c r="B24180" s="41"/>
      <c r="C24180" s="45" t="s">
        <v>19333</v>
      </c>
      <c r="D24180" s="42"/>
      <c r="E24180" s="42"/>
      <c r="F24180" s="42"/>
      <c r="G24180" s="42"/>
      <c r="H24180" s="42"/>
      <c r="I24180" s="42"/>
      <c r="J24180" s="42"/>
      <c r="K24180" s="41"/>
      <c r="L24180"/>
    </row>
    <row r="24181" spans="1:12" ht="14.4" x14ac:dyDescent="0.3">
      <c r="A24181" s="44"/>
      <c r="B24181" s="41"/>
      <c r="C24181" s="43" t="s">
        <v>9618</v>
      </c>
      <c r="D24181" s="42"/>
      <c r="E24181" s="42"/>
      <c r="F24181" s="42"/>
      <c r="G24181" s="42"/>
      <c r="H24181" s="42"/>
      <c r="I24181" s="42"/>
      <c r="J24181" s="42"/>
      <c r="K24181" s="41"/>
      <c r="L24181"/>
    </row>
    <row r="24182" spans="1:12" ht="14.4" x14ac:dyDescent="0.3">
      <c r="A24182" s="43"/>
      <c r="B24182" s="42"/>
      <c r="C24182" s="42"/>
      <c r="D24182" s="42"/>
      <c r="E24182" s="42"/>
      <c r="F24182" s="41"/>
      <c r="G24182" s="40" t="s">
        <v>606</v>
      </c>
      <c r="H24182" s="40" t="s">
        <v>9617</v>
      </c>
      <c r="I24182" s="40">
        <v>76</v>
      </c>
      <c r="J24182" s="40">
        <v>0</v>
      </c>
      <c r="K24182" s="40">
        <v>76</v>
      </c>
      <c r="L24182"/>
    </row>
    <row r="24183" spans="1:12" ht="14.4" x14ac:dyDescent="0.3">
      <c r="A24183" s="44"/>
      <c r="B24183" s="42"/>
      <c r="C24183" s="42"/>
      <c r="D24183" s="42"/>
      <c r="E24183" s="42"/>
      <c r="F24183" s="41"/>
      <c r="G24183" s="47"/>
      <c r="H24183" s="40" t="s">
        <v>9644</v>
      </c>
      <c r="I24183" s="40">
        <v>919</v>
      </c>
      <c r="J24183" s="40">
        <v>0</v>
      </c>
      <c r="K24183" s="40">
        <v>919</v>
      </c>
      <c r="L24183"/>
    </row>
    <row r="24184" spans="1:12" ht="14.4" x14ac:dyDescent="0.3">
      <c r="A24184" s="44"/>
      <c r="B24184" s="42"/>
      <c r="C24184" s="42"/>
      <c r="D24184" s="42"/>
      <c r="E24184" s="42"/>
      <c r="F24184" s="41"/>
      <c r="G24184" s="47"/>
      <c r="H24184" s="40" t="s">
        <v>9643</v>
      </c>
      <c r="I24184" s="40">
        <v>995</v>
      </c>
      <c r="J24184" s="40">
        <v>0</v>
      </c>
      <c r="K24184" s="40">
        <v>995</v>
      </c>
      <c r="L24184"/>
    </row>
    <row r="24185" spans="1:12" ht="14.4" x14ac:dyDescent="0.3">
      <c r="A24185" s="46" t="s">
        <v>19332</v>
      </c>
      <c r="B24185" s="41"/>
      <c r="C24185" s="45" t="s">
        <v>19331</v>
      </c>
      <c r="D24185" s="42"/>
      <c r="E24185" s="42"/>
      <c r="F24185" s="42"/>
      <c r="G24185" s="42"/>
      <c r="H24185" s="42"/>
      <c r="I24185" s="42"/>
      <c r="J24185" s="42"/>
      <c r="K24185" s="41"/>
      <c r="L24185"/>
    </row>
    <row r="24186" spans="1:12" ht="14.4" x14ac:dyDescent="0.3">
      <c r="A24186" s="44"/>
      <c r="B24186" s="41"/>
      <c r="C24186" s="43" t="s">
        <v>12924</v>
      </c>
      <c r="D24186" s="42"/>
      <c r="E24186" s="42"/>
      <c r="F24186" s="42"/>
      <c r="G24186" s="42"/>
      <c r="H24186" s="42"/>
      <c r="I24186" s="42"/>
      <c r="J24186" s="42"/>
      <c r="K24186" s="41"/>
      <c r="L24186"/>
    </row>
    <row r="24187" spans="1:12" ht="14.4" x14ac:dyDescent="0.3">
      <c r="A24187" s="43"/>
      <c r="B24187" s="42"/>
      <c r="C24187" s="42"/>
      <c r="D24187" s="42"/>
      <c r="E24187" s="42"/>
      <c r="F24187" s="41"/>
      <c r="G24187" s="40" t="s">
        <v>551</v>
      </c>
      <c r="H24187" s="40" t="s">
        <v>9617</v>
      </c>
      <c r="I24187" s="40">
        <v>613</v>
      </c>
      <c r="J24187" s="40">
        <v>0</v>
      </c>
      <c r="K24187" s="40">
        <v>613</v>
      </c>
      <c r="L24187"/>
    </row>
    <row r="24188" spans="1:12" ht="14.4" x14ac:dyDescent="0.3">
      <c r="A24188" s="44"/>
      <c r="B24188" s="42"/>
      <c r="C24188" s="42"/>
      <c r="D24188" s="42"/>
      <c r="E24188" s="42"/>
      <c r="F24188" s="41"/>
      <c r="G24188" s="47"/>
      <c r="H24188" s="40" t="s">
        <v>9644</v>
      </c>
      <c r="I24188" s="40">
        <v>3537</v>
      </c>
      <c r="J24188" s="40">
        <v>0</v>
      </c>
      <c r="K24188" s="40">
        <v>3537</v>
      </c>
      <c r="L24188"/>
    </row>
    <row r="24189" spans="1:12" ht="14.4" x14ac:dyDescent="0.3">
      <c r="A24189" s="44"/>
      <c r="B24189" s="42"/>
      <c r="C24189" s="42"/>
      <c r="D24189" s="42"/>
      <c r="E24189" s="42"/>
      <c r="F24189" s="41"/>
      <c r="G24189" s="47"/>
      <c r="H24189" s="40" t="s">
        <v>9643</v>
      </c>
      <c r="I24189" s="40">
        <v>4151</v>
      </c>
      <c r="J24189" s="40">
        <v>0</v>
      </c>
      <c r="K24189" s="40">
        <v>4151</v>
      </c>
      <c r="L24189"/>
    </row>
    <row r="24190" spans="1:12" ht="14.4" x14ac:dyDescent="0.3">
      <c r="A24190" s="46" t="s">
        <v>19330</v>
      </c>
      <c r="B24190" s="41"/>
      <c r="C24190" s="45" t="s">
        <v>19329</v>
      </c>
      <c r="D24190" s="42"/>
      <c r="E24190" s="42"/>
      <c r="F24190" s="42"/>
      <c r="G24190" s="42"/>
      <c r="H24190" s="42"/>
      <c r="I24190" s="42"/>
      <c r="J24190" s="42"/>
      <c r="K24190" s="41"/>
      <c r="L24190"/>
    </row>
    <row r="24191" spans="1:12" ht="14.4" x14ac:dyDescent="0.3">
      <c r="A24191" s="44"/>
      <c r="B24191" s="41"/>
      <c r="C24191" s="43" t="s">
        <v>12924</v>
      </c>
      <c r="D24191" s="42"/>
      <c r="E24191" s="42"/>
      <c r="F24191" s="42"/>
      <c r="G24191" s="42"/>
      <c r="H24191" s="42"/>
      <c r="I24191" s="42"/>
      <c r="J24191" s="42"/>
      <c r="K24191" s="41"/>
      <c r="L24191"/>
    </row>
    <row r="24192" spans="1:12" ht="14.4" x14ac:dyDescent="0.3">
      <c r="A24192" s="43"/>
      <c r="B24192" s="42"/>
      <c r="C24192" s="42"/>
      <c r="D24192" s="42"/>
      <c r="E24192" s="42"/>
      <c r="F24192" s="41"/>
      <c r="G24192" s="40" t="s">
        <v>551</v>
      </c>
      <c r="H24192" s="40" t="s">
        <v>9617</v>
      </c>
      <c r="I24192" s="40">
        <v>945</v>
      </c>
      <c r="J24192" s="40">
        <v>0</v>
      </c>
      <c r="K24192" s="40">
        <v>945</v>
      </c>
      <c r="L24192"/>
    </row>
    <row r="24193" spans="1:12" ht="14.4" x14ac:dyDescent="0.3">
      <c r="A24193" s="44"/>
      <c r="B24193" s="42"/>
      <c r="C24193" s="42"/>
      <c r="D24193" s="42"/>
      <c r="E24193" s="42"/>
      <c r="F24193" s="41"/>
      <c r="G24193" s="47"/>
      <c r="H24193" s="40" t="s">
        <v>9644</v>
      </c>
      <c r="I24193" s="40">
        <v>3537</v>
      </c>
      <c r="J24193" s="40">
        <v>0</v>
      </c>
      <c r="K24193" s="40">
        <v>3537</v>
      </c>
      <c r="L24193"/>
    </row>
    <row r="24194" spans="1:12" ht="14.4" x14ac:dyDescent="0.3">
      <c r="A24194" s="44"/>
      <c r="B24194" s="42"/>
      <c r="C24194" s="42"/>
      <c r="D24194" s="42"/>
      <c r="E24194" s="42"/>
      <c r="F24194" s="41"/>
      <c r="G24194" s="47"/>
      <c r="H24194" s="40" t="s">
        <v>9643</v>
      </c>
      <c r="I24194" s="40">
        <v>4483</v>
      </c>
      <c r="J24194" s="40">
        <v>0</v>
      </c>
      <c r="K24194" s="40">
        <v>4483</v>
      </c>
      <c r="L24194"/>
    </row>
    <row r="24195" spans="1:12" ht="14.4" x14ac:dyDescent="0.3">
      <c r="A24195" s="46" t="s">
        <v>19328</v>
      </c>
      <c r="B24195" s="41"/>
      <c r="C24195" s="45" t="s">
        <v>19327</v>
      </c>
      <c r="D24195" s="42"/>
      <c r="E24195" s="42"/>
      <c r="F24195" s="42"/>
      <c r="G24195" s="42"/>
      <c r="H24195" s="42"/>
      <c r="I24195" s="42"/>
      <c r="J24195" s="42"/>
      <c r="K24195" s="41"/>
      <c r="L24195"/>
    </row>
    <row r="24196" spans="1:12" ht="14.4" x14ac:dyDescent="0.3">
      <c r="A24196" s="44"/>
      <c r="B24196" s="41"/>
      <c r="C24196" s="43" t="s">
        <v>19326</v>
      </c>
      <c r="D24196" s="42"/>
      <c r="E24196" s="42"/>
      <c r="F24196" s="42"/>
      <c r="G24196" s="42"/>
      <c r="H24196" s="42"/>
      <c r="I24196" s="42"/>
      <c r="J24196" s="42"/>
      <c r="K24196" s="41"/>
      <c r="L24196"/>
    </row>
    <row r="24197" spans="1:12" ht="14.4" x14ac:dyDescent="0.3">
      <c r="A24197" s="43"/>
      <c r="B24197" s="42"/>
      <c r="C24197" s="42"/>
      <c r="D24197" s="42"/>
      <c r="E24197" s="42"/>
      <c r="F24197" s="41"/>
      <c r="G24197" s="40" t="s">
        <v>606</v>
      </c>
      <c r="H24197" s="40" t="s">
        <v>9617</v>
      </c>
      <c r="I24197" s="40">
        <v>95</v>
      </c>
      <c r="J24197" s="40">
        <v>0</v>
      </c>
      <c r="K24197" s="40">
        <v>95</v>
      </c>
      <c r="L24197"/>
    </row>
    <row r="24198" spans="1:12" ht="14.4" x14ac:dyDescent="0.3">
      <c r="A24198" s="44"/>
      <c r="B24198" s="42"/>
      <c r="C24198" s="42"/>
      <c r="D24198" s="42"/>
      <c r="E24198" s="42"/>
      <c r="F24198" s="41"/>
      <c r="G24198" s="47"/>
      <c r="H24198" s="40" t="s">
        <v>9644</v>
      </c>
      <c r="I24198" s="40">
        <v>364</v>
      </c>
      <c r="J24198" s="40">
        <v>0</v>
      </c>
      <c r="K24198" s="40">
        <v>364</v>
      </c>
      <c r="L24198"/>
    </row>
    <row r="24199" spans="1:12" ht="14.4" x14ac:dyDescent="0.3">
      <c r="A24199" s="44"/>
      <c r="B24199" s="42"/>
      <c r="C24199" s="42"/>
      <c r="D24199" s="42"/>
      <c r="E24199" s="42"/>
      <c r="F24199" s="41"/>
      <c r="G24199" s="47"/>
      <c r="H24199" s="40" t="s">
        <v>9643</v>
      </c>
      <c r="I24199" s="40">
        <v>460</v>
      </c>
      <c r="J24199" s="40">
        <v>0</v>
      </c>
      <c r="K24199" s="40">
        <v>460</v>
      </c>
      <c r="L24199"/>
    </row>
    <row r="24200" spans="1:12" ht="14.4" x14ac:dyDescent="0.3">
      <c r="A24200" s="46" t="s">
        <v>19325</v>
      </c>
      <c r="B24200" s="41"/>
      <c r="C24200" s="45" t="s">
        <v>19324</v>
      </c>
      <c r="D24200" s="42"/>
      <c r="E24200" s="42"/>
      <c r="F24200" s="42"/>
      <c r="G24200" s="42"/>
      <c r="H24200" s="42"/>
      <c r="I24200" s="42"/>
      <c r="J24200" s="42"/>
      <c r="K24200" s="41"/>
      <c r="L24200"/>
    </row>
    <row r="24201" spans="1:12" ht="14.4" x14ac:dyDescent="0.3">
      <c r="A24201" s="44"/>
      <c r="B24201" s="41"/>
      <c r="C24201" s="43" t="s">
        <v>13018</v>
      </c>
      <c r="D24201" s="42"/>
      <c r="E24201" s="42"/>
      <c r="F24201" s="42"/>
      <c r="G24201" s="42"/>
      <c r="H24201" s="42"/>
      <c r="I24201" s="42"/>
      <c r="J24201" s="42"/>
      <c r="K24201" s="41"/>
      <c r="L24201"/>
    </row>
    <row r="24202" spans="1:12" ht="14.4" x14ac:dyDescent="0.3">
      <c r="A24202" s="43"/>
      <c r="B24202" s="42"/>
      <c r="C24202" s="42"/>
      <c r="D24202" s="42"/>
      <c r="E24202" s="42"/>
      <c r="F24202" s="41"/>
      <c r="G24202" s="40" t="s">
        <v>606</v>
      </c>
      <c r="H24202" s="40" t="s">
        <v>9617</v>
      </c>
      <c r="I24202" s="40">
        <v>147</v>
      </c>
      <c r="J24202" s="40">
        <v>0</v>
      </c>
      <c r="K24202" s="40">
        <v>147</v>
      </c>
      <c r="L24202"/>
    </row>
    <row r="24203" spans="1:12" ht="14.4" x14ac:dyDescent="0.3">
      <c r="A24203" s="44"/>
      <c r="B24203" s="42"/>
      <c r="C24203" s="42"/>
      <c r="D24203" s="42"/>
      <c r="E24203" s="42"/>
      <c r="F24203" s="41"/>
      <c r="G24203" s="47"/>
      <c r="H24203" s="40" t="s">
        <v>9644</v>
      </c>
      <c r="I24203" s="40">
        <v>364</v>
      </c>
      <c r="J24203" s="40">
        <v>0</v>
      </c>
      <c r="K24203" s="40">
        <v>364</v>
      </c>
      <c r="L24203"/>
    </row>
    <row r="24204" spans="1:12" ht="14.4" x14ac:dyDescent="0.3">
      <c r="A24204" s="44"/>
      <c r="B24204" s="42"/>
      <c r="C24204" s="42"/>
      <c r="D24204" s="42"/>
      <c r="E24204" s="42"/>
      <c r="F24204" s="41"/>
      <c r="G24204" s="47"/>
      <c r="H24204" s="40" t="s">
        <v>9643</v>
      </c>
      <c r="I24204" s="40">
        <v>512</v>
      </c>
      <c r="J24204" s="40">
        <v>0</v>
      </c>
      <c r="K24204" s="40">
        <v>512</v>
      </c>
      <c r="L24204"/>
    </row>
    <row r="24205" spans="1:12" ht="14.4" x14ac:dyDescent="0.3">
      <c r="A24205" s="46" t="s">
        <v>19323</v>
      </c>
      <c r="B24205" s="41"/>
      <c r="C24205" s="45" t="s">
        <v>19322</v>
      </c>
      <c r="D24205" s="42"/>
      <c r="E24205" s="42"/>
      <c r="F24205" s="42"/>
      <c r="G24205" s="42"/>
      <c r="H24205" s="42"/>
      <c r="I24205" s="42"/>
      <c r="J24205" s="42"/>
      <c r="K24205" s="41"/>
      <c r="L24205"/>
    </row>
    <row r="24206" spans="1:12" ht="14.4" x14ac:dyDescent="0.3">
      <c r="A24206" s="44"/>
      <c r="B24206" s="41"/>
      <c r="C24206" s="43" t="s">
        <v>9618</v>
      </c>
      <c r="D24206" s="42"/>
      <c r="E24206" s="42"/>
      <c r="F24206" s="42"/>
      <c r="G24206" s="42"/>
      <c r="H24206" s="42"/>
      <c r="I24206" s="42"/>
      <c r="J24206" s="42"/>
      <c r="K24206" s="41"/>
      <c r="L24206"/>
    </row>
    <row r="24207" spans="1:12" ht="14.4" x14ac:dyDescent="0.3">
      <c r="A24207" s="43"/>
      <c r="B24207" s="42"/>
      <c r="C24207" s="42"/>
      <c r="D24207" s="42"/>
      <c r="E24207" s="42"/>
      <c r="F24207" s="41"/>
      <c r="G24207" s="40" t="s">
        <v>606</v>
      </c>
      <c r="H24207" s="40" t="s">
        <v>9617</v>
      </c>
      <c r="I24207" s="40">
        <v>82</v>
      </c>
      <c r="J24207" s="40">
        <v>0</v>
      </c>
      <c r="K24207" s="40">
        <v>82</v>
      </c>
      <c r="L24207"/>
    </row>
    <row r="24208" spans="1:12" ht="14.4" x14ac:dyDescent="0.3">
      <c r="A24208" s="44"/>
      <c r="B24208" s="42"/>
      <c r="C24208" s="42"/>
      <c r="D24208" s="42"/>
      <c r="E24208" s="42"/>
      <c r="F24208" s="41"/>
      <c r="G24208" s="47"/>
      <c r="H24208" s="40" t="s">
        <v>9644</v>
      </c>
      <c r="I24208" s="40">
        <v>420</v>
      </c>
      <c r="J24208" s="40">
        <v>0</v>
      </c>
      <c r="K24208" s="40">
        <v>420</v>
      </c>
      <c r="L24208"/>
    </row>
    <row r="24209" spans="1:12" ht="14.4" x14ac:dyDescent="0.3">
      <c r="A24209" s="44"/>
      <c r="B24209" s="42"/>
      <c r="C24209" s="42"/>
      <c r="D24209" s="42"/>
      <c r="E24209" s="42"/>
      <c r="F24209" s="41"/>
      <c r="G24209" s="47"/>
      <c r="H24209" s="40" t="s">
        <v>9643</v>
      </c>
      <c r="I24209" s="40">
        <v>502</v>
      </c>
      <c r="J24209" s="40">
        <v>0</v>
      </c>
      <c r="K24209" s="40">
        <v>502</v>
      </c>
      <c r="L24209"/>
    </row>
    <row r="24210" spans="1:12" ht="14.4" x14ac:dyDescent="0.3">
      <c r="A24210" s="46" t="s">
        <v>19321</v>
      </c>
      <c r="B24210" s="41"/>
      <c r="C24210" s="45" t="s">
        <v>19320</v>
      </c>
      <c r="D24210" s="42"/>
      <c r="E24210" s="42"/>
      <c r="F24210" s="42"/>
      <c r="G24210" s="42"/>
      <c r="H24210" s="42"/>
      <c r="I24210" s="42"/>
      <c r="J24210" s="42"/>
      <c r="K24210" s="41"/>
      <c r="L24210"/>
    </row>
    <row r="24211" spans="1:12" ht="14.4" x14ac:dyDescent="0.3">
      <c r="A24211" s="44"/>
      <c r="B24211" s="41"/>
      <c r="C24211" s="43" t="s">
        <v>9618</v>
      </c>
      <c r="D24211" s="42"/>
      <c r="E24211" s="42"/>
      <c r="F24211" s="42"/>
      <c r="G24211" s="42"/>
      <c r="H24211" s="42"/>
      <c r="I24211" s="42"/>
      <c r="J24211" s="42"/>
      <c r="K24211" s="41"/>
      <c r="L24211"/>
    </row>
    <row r="24212" spans="1:12" ht="14.4" x14ac:dyDescent="0.3">
      <c r="A24212" s="43"/>
      <c r="B24212" s="42"/>
      <c r="C24212" s="42"/>
      <c r="D24212" s="42"/>
      <c r="E24212" s="42"/>
      <c r="F24212" s="41"/>
      <c r="G24212" s="40" t="s">
        <v>606</v>
      </c>
      <c r="H24212" s="40" t="s">
        <v>9617</v>
      </c>
      <c r="I24212" s="40">
        <v>378</v>
      </c>
      <c r="J24212" s="40">
        <v>0</v>
      </c>
      <c r="K24212" s="40">
        <v>378</v>
      </c>
      <c r="L24212"/>
    </row>
    <row r="24213" spans="1:12" ht="14.4" x14ac:dyDescent="0.3">
      <c r="A24213" s="44"/>
      <c r="B24213" s="42"/>
      <c r="C24213" s="42"/>
      <c r="D24213" s="42"/>
      <c r="E24213" s="42"/>
      <c r="F24213" s="41"/>
      <c r="G24213" s="47"/>
      <c r="H24213" s="40" t="s">
        <v>9644</v>
      </c>
      <c r="I24213" s="40">
        <v>1992</v>
      </c>
      <c r="J24213" s="40">
        <v>0</v>
      </c>
      <c r="K24213" s="40">
        <v>1992</v>
      </c>
      <c r="L24213"/>
    </row>
    <row r="24214" spans="1:12" ht="14.4" x14ac:dyDescent="0.3">
      <c r="A24214" s="44"/>
      <c r="B24214" s="42"/>
      <c r="C24214" s="42"/>
      <c r="D24214" s="42"/>
      <c r="E24214" s="42"/>
      <c r="F24214" s="41"/>
      <c r="G24214" s="47"/>
      <c r="H24214" s="40" t="s">
        <v>9643</v>
      </c>
      <c r="I24214" s="40">
        <v>2370</v>
      </c>
      <c r="J24214" s="40">
        <v>0</v>
      </c>
      <c r="K24214" s="40">
        <v>2370</v>
      </c>
      <c r="L24214"/>
    </row>
    <row r="24215" spans="1:12" ht="14.4" x14ac:dyDescent="0.3">
      <c r="A24215" s="46" t="s">
        <v>19319</v>
      </c>
      <c r="B24215" s="41"/>
      <c r="C24215" s="45" t="s">
        <v>19318</v>
      </c>
      <c r="D24215" s="42"/>
      <c r="E24215" s="42"/>
      <c r="F24215" s="42"/>
      <c r="G24215" s="42"/>
      <c r="H24215" s="42"/>
      <c r="I24215" s="42"/>
      <c r="J24215" s="42"/>
      <c r="K24215" s="41"/>
      <c r="L24215"/>
    </row>
    <row r="24216" spans="1:12" ht="14.4" x14ac:dyDescent="0.3">
      <c r="A24216" s="44"/>
      <c r="B24216" s="41"/>
      <c r="C24216" s="43" t="s">
        <v>9618</v>
      </c>
      <c r="D24216" s="42"/>
      <c r="E24216" s="42"/>
      <c r="F24216" s="42"/>
      <c r="G24216" s="42"/>
      <c r="H24216" s="42"/>
      <c r="I24216" s="42"/>
      <c r="J24216" s="42"/>
      <c r="K24216" s="41"/>
      <c r="L24216"/>
    </row>
    <row r="24217" spans="1:12" ht="14.4" x14ac:dyDescent="0.3">
      <c r="A24217" s="43"/>
      <c r="B24217" s="42"/>
      <c r="C24217" s="42"/>
      <c r="D24217" s="42"/>
      <c r="E24217" s="42"/>
      <c r="F24217" s="41"/>
      <c r="G24217" s="40" t="s">
        <v>606</v>
      </c>
      <c r="H24217" s="40" t="s">
        <v>9617</v>
      </c>
      <c r="I24217" s="40">
        <v>9</v>
      </c>
      <c r="J24217" s="40">
        <v>0</v>
      </c>
      <c r="K24217" s="40">
        <v>9</v>
      </c>
      <c r="L24217"/>
    </row>
    <row r="24218" spans="1:12" ht="14.4" x14ac:dyDescent="0.3">
      <c r="A24218" s="44"/>
      <c r="B24218" s="42"/>
      <c r="C24218" s="42"/>
      <c r="D24218" s="42"/>
      <c r="E24218" s="42"/>
      <c r="F24218" s="41"/>
      <c r="G24218" s="47"/>
      <c r="H24218" s="40" t="s">
        <v>9644</v>
      </c>
      <c r="I24218" s="40">
        <v>183</v>
      </c>
      <c r="J24218" s="40">
        <v>0</v>
      </c>
      <c r="K24218" s="40">
        <v>183</v>
      </c>
      <c r="L24218"/>
    </row>
    <row r="24219" spans="1:12" ht="14.4" x14ac:dyDescent="0.3">
      <c r="A24219" s="44"/>
      <c r="B24219" s="42"/>
      <c r="C24219" s="42"/>
      <c r="D24219" s="42"/>
      <c r="E24219" s="42"/>
      <c r="F24219" s="41"/>
      <c r="G24219" s="47"/>
      <c r="H24219" s="40" t="s">
        <v>9643</v>
      </c>
      <c r="I24219" s="40">
        <v>191</v>
      </c>
      <c r="J24219" s="40">
        <v>0</v>
      </c>
      <c r="K24219" s="40">
        <v>191</v>
      </c>
      <c r="L24219"/>
    </row>
    <row r="24220" spans="1:12" ht="14.4" x14ac:dyDescent="0.3">
      <c r="A24220" s="46" t="s">
        <v>19317</v>
      </c>
      <c r="B24220" s="41"/>
      <c r="C24220" s="45" t="s">
        <v>19316</v>
      </c>
      <c r="D24220" s="42"/>
      <c r="E24220" s="42"/>
      <c r="F24220" s="42"/>
      <c r="G24220" s="42"/>
      <c r="H24220" s="42"/>
      <c r="I24220" s="42"/>
      <c r="J24220" s="42"/>
      <c r="K24220" s="41"/>
      <c r="L24220"/>
    </row>
    <row r="24221" spans="1:12" ht="14.4" x14ac:dyDescent="0.3">
      <c r="A24221" s="44"/>
      <c r="B24221" s="41"/>
      <c r="C24221" s="43" t="s">
        <v>9618</v>
      </c>
      <c r="D24221" s="42"/>
      <c r="E24221" s="42"/>
      <c r="F24221" s="42"/>
      <c r="G24221" s="42"/>
      <c r="H24221" s="42"/>
      <c r="I24221" s="42"/>
      <c r="J24221" s="42"/>
      <c r="K24221" s="41"/>
      <c r="L24221"/>
    </row>
    <row r="24222" spans="1:12" ht="14.4" x14ac:dyDescent="0.3">
      <c r="A24222" s="43"/>
      <c r="B24222" s="42"/>
      <c r="C24222" s="42"/>
      <c r="D24222" s="42"/>
      <c r="E24222" s="42"/>
      <c r="F24222" s="41"/>
      <c r="G24222" s="40" t="s">
        <v>606</v>
      </c>
      <c r="H24222" s="40" t="s">
        <v>9617</v>
      </c>
      <c r="I24222" s="40">
        <v>34</v>
      </c>
      <c r="J24222" s="40">
        <v>0</v>
      </c>
      <c r="K24222" s="40">
        <v>34</v>
      </c>
      <c r="L24222"/>
    </row>
    <row r="24223" spans="1:12" ht="14.4" x14ac:dyDescent="0.3">
      <c r="A24223" s="44"/>
      <c r="B24223" s="42"/>
      <c r="C24223" s="42"/>
      <c r="D24223" s="42"/>
      <c r="E24223" s="42"/>
      <c r="F24223" s="41"/>
      <c r="G24223" s="47"/>
      <c r="H24223" s="40" t="s">
        <v>9644</v>
      </c>
      <c r="I24223" s="40">
        <v>621</v>
      </c>
      <c r="J24223" s="40">
        <v>0</v>
      </c>
      <c r="K24223" s="40">
        <v>621</v>
      </c>
      <c r="L24223"/>
    </row>
    <row r="24224" spans="1:12" ht="14.4" x14ac:dyDescent="0.3">
      <c r="A24224" s="44"/>
      <c r="B24224" s="42"/>
      <c r="C24224" s="42"/>
      <c r="D24224" s="42"/>
      <c r="E24224" s="42"/>
      <c r="F24224" s="41"/>
      <c r="G24224" s="47"/>
      <c r="H24224" s="40" t="s">
        <v>9643</v>
      </c>
      <c r="I24224" s="40">
        <v>655</v>
      </c>
      <c r="J24224" s="40">
        <v>0</v>
      </c>
      <c r="K24224" s="40">
        <v>655</v>
      </c>
      <c r="L24224"/>
    </row>
    <row r="24225" spans="1:12" ht="14.4" x14ac:dyDescent="0.3">
      <c r="A24225" s="46" t="s">
        <v>19315</v>
      </c>
      <c r="B24225" s="41"/>
      <c r="C24225" s="45" t="s">
        <v>19314</v>
      </c>
      <c r="D24225" s="42"/>
      <c r="E24225" s="42"/>
      <c r="F24225" s="42"/>
      <c r="G24225" s="42"/>
      <c r="H24225" s="42"/>
      <c r="I24225" s="42"/>
      <c r="J24225" s="42"/>
      <c r="K24225" s="41"/>
      <c r="L24225"/>
    </row>
    <row r="24226" spans="1:12" ht="14.4" x14ac:dyDescent="0.3">
      <c r="A24226" s="44"/>
      <c r="B24226" s="41"/>
      <c r="C24226" s="43" t="s">
        <v>9618</v>
      </c>
      <c r="D24226" s="42"/>
      <c r="E24226" s="42"/>
      <c r="F24226" s="42"/>
      <c r="G24226" s="42"/>
      <c r="H24226" s="42"/>
      <c r="I24226" s="42"/>
      <c r="J24226" s="42"/>
      <c r="K24226" s="41"/>
      <c r="L24226"/>
    </row>
    <row r="24227" spans="1:12" ht="14.4" x14ac:dyDescent="0.3">
      <c r="A24227" s="43"/>
      <c r="B24227" s="42"/>
      <c r="C24227" s="42"/>
      <c r="D24227" s="42"/>
      <c r="E24227" s="42"/>
      <c r="F24227" s="41"/>
      <c r="G24227" s="40" t="s">
        <v>606</v>
      </c>
      <c r="H24227" s="40" t="s">
        <v>9617</v>
      </c>
      <c r="I24227" s="40">
        <v>61</v>
      </c>
      <c r="J24227" s="40">
        <v>0</v>
      </c>
      <c r="K24227" s="40">
        <v>61</v>
      </c>
      <c r="L24227"/>
    </row>
    <row r="24228" spans="1:12" ht="14.4" x14ac:dyDescent="0.3">
      <c r="A24228" s="44"/>
      <c r="B24228" s="42"/>
      <c r="C24228" s="42"/>
      <c r="D24228" s="42"/>
      <c r="E24228" s="42"/>
      <c r="F24228" s="41"/>
      <c r="G24228" s="47"/>
      <c r="H24228" s="40" t="s">
        <v>9644</v>
      </c>
      <c r="I24228" s="40">
        <v>621</v>
      </c>
      <c r="J24228" s="40">
        <v>0</v>
      </c>
      <c r="K24228" s="40">
        <v>621</v>
      </c>
      <c r="L24228"/>
    </row>
    <row r="24229" spans="1:12" ht="14.4" x14ac:dyDescent="0.3">
      <c r="A24229" s="44"/>
      <c r="B24229" s="42"/>
      <c r="C24229" s="42"/>
      <c r="D24229" s="42"/>
      <c r="E24229" s="42"/>
      <c r="F24229" s="41"/>
      <c r="G24229" s="47"/>
      <c r="H24229" s="40" t="s">
        <v>9643</v>
      </c>
      <c r="I24229" s="40">
        <v>682</v>
      </c>
      <c r="J24229" s="40">
        <v>0</v>
      </c>
      <c r="K24229" s="40">
        <v>682</v>
      </c>
      <c r="L24229"/>
    </row>
    <row r="24230" spans="1:12" ht="14.4" x14ac:dyDescent="0.3">
      <c r="A24230" s="46" t="s">
        <v>19313</v>
      </c>
      <c r="B24230" s="41"/>
      <c r="C24230" s="45" t="s">
        <v>19312</v>
      </c>
      <c r="D24230" s="42"/>
      <c r="E24230" s="42"/>
      <c r="F24230" s="42"/>
      <c r="G24230" s="42"/>
      <c r="H24230" s="42"/>
      <c r="I24230" s="42"/>
      <c r="J24230" s="42"/>
      <c r="K24230" s="41"/>
      <c r="L24230"/>
    </row>
    <row r="24231" spans="1:12" ht="14.4" x14ac:dyDescent="0.3">
      <c r="A24231" s="44"/>
      <c r="B24231" s="41"/>
      <c r="C24231" s="43" t="s">
        <v>9618</v>
      </c>
      <c r="D24231" s="42"/>
      <c r="E24231" s="42"/>
      <c r="F24231" s="42"/>
      <c r="G24231" s="42"/>
      <c r="H24231" s="42"/>
      <c r="I24231" s="42"/>
      <c r="J24231" s="42"/>
      <c r="K24231" s="41"/>
      <c r="L24231"/>
    </row>
    <row r="24232" spans="1:12" ht="14.4" x14ac:dyDescent="0.3">
      <c r="A24232" s="43"/>
      <c r="B24232" s="42"/>
      <c r="C24232" s="42"/>
      <c r="D24232" s="42"/>
      <c r="E24232" s="42"/>
      <c r="F24232" s="41"/>
      <c r="G24232" s="40" t="s">
        <v>1963</v>
      </c>
      <c r="H24232" s="40" t="s">
        <v>9617</v>
      </c>
      <c r="I24232" s="40">
        <v>29</v>
      </c>
      <c r="J24232" s="40">
        <v>0</v>
      </c>
      <c r="K24232" s="40">
        <v>29</v>
      </c>
      <c r="L24232"/>
    </row>
    <row r="24233" spans="1:12" ht="14.4" x14ac:dyDescent="0.3">
      <c r="A24233" s="44"/>
      <c r="B24233" s="42"/>
      <c r="C24233" s="42"/>
      <c r="D24233" s="42"/>
      <c r="E24233" s="42"/>
      <c r="F24233" s="41"/>
      <c r="G24233" s="47"/>
      <c r="H24233" s="40" t="s">
        <v>9644</v>
      </c>
      <c r="I24233" s="40">
        <v>393</v>
      </c>
      <c r="J24233" s="40">
        <v>0</v>
      </c>
      <c r="K24233" s="40">
        <v>393</v>
      </c>
      <c r="L24233"/>
    </row>
    <row r="24234" spans="1:12" ht="14.4" x14ac:dyDescent="0.3">
      <c r="A24234" s="44"/>
      <c r="B24234" s="42"/>
      <c r="C24234" s="42"/>
      <c r="D24234" s="42"/>
      <c r="E24234" s="42"/>
      <c r="F24234" s="41"/>
      <c r="G24234" s="47"/>
      <c r="H24234" s="40" t="s">
        <v>9643</v>
      </c>
      <c r="I24234" s="40">
        <v>422</v>
      </c>
      <c r="J24234" s="40">
        <v>0</v>
      </c>
      <c r="K24234" s="40">
        <v>422</v>
      </c>
      <c r="L24234"/>
    </row>
    <row r="24235" spans="1:12" ht="14.4" x14ac:dyDescent="0.3">
      <c r="A24235" s="46" t="s">
        <v>19311</v>
      </c>
      <c r="B24235" s="41"/>
      <c r="C24235" s="45" t="s">
        <v>19310</v>
      </c>
      <c r="D24235" s="42"/>
      <c r="E24235" s="42"/>
      <c r="F24235" s="42"/>
      <c r="G24235" s="42"/>
      <c r="H24235" s="42"/>
      <c r="I24235" s="42"/>
      <c r="J24235" s="42"/>
      <c r="K24235" s="41"/>
      <c r="L24235"/>
    </row>
    <row r="24236" spans="1:12" ht="14.4" x14ac:dyDescent="0.3">
      <c r="A24236" s="44"/>
      <c r="B24236" s="41"/>
      <c r="C24236" s="43" t="s">
        <v>9618</v>
      </c>
      <c r="D24236" s="42"/>
      <c r="E24236" s="42"/>
      <c r="F24236" s="42"/>
      <c r="G24236" s="42"/>
      <c r="H24236" s="42"/>
      <c r="I24236" s="42"/>
      <c r="J24236" s="42"/>
      <c r="K24236" s="41"/>
      <c r="L24236"/>
    </row>
    <row r="24237" spans="1:12" ht="14.4" x14ac:dyDescent="0.3">
      <c r="A24237" s="43"/>
      <c r="B24237" s="42"/>
      <c r="C24237" s="42"/>
      <c r="D24237" s="42"/>
      <c r="E24237" s="42"/>
      <c r="F24237" s="41"/>
      <c r="G24237" s="40" t="s">
        <v>1963</v>
      </c>
      <c r="H24237" s="40" t="s">
        <v>9617</v>
      </c>
      <c r="I24237" s="40">
        <v>29</v>
      </c>
      <c r="J24237" s="40">
        <v>0</v>
      </c>
      <c r="K24237" s="40">
        <v>29</v>
      </c>
      <c r="L24237"/>
    </row>
    <row r="24238" spans="1:12" ht="14.4" x14ac:dyDescent="0.3">
      <c r="A24238" s="44"/>
      <c r="B24238" s="42"/>
      <c r="C24238" s="42"/>
      <c r="D24238" s="42"/>
      <c r="E24238" s="42"/>
      <c r="F24238" s="41"/>
      <c r="G24238" s="47"/>
      <c r="H24238" s="40" t="s">
        <v>9644</v>
      </c>
      <c r="I24238" s="40">
        <v>4122</v>
      </c>
      <c r="J24238" s="40">
        <v>0</v>
      </c>
      <c r="K24238" s="40">
        <v>4122</v>
      </c>
      <c r="L24238"/>
    </row>
    <row r="24239" spans="1:12" ht="14.4" x14ac:dyDescent="0.3">
      <c r="A24239" s="44"/>
      <c r="B24239" s="42"/>
      <c r="C24239" s="42"/>
      <c r="D24239" s="42"/>
      <c r="E24239" s="42"/>
      <c r="F24239" s="41"/>
      <c r="G24239" s="47"/>
      <c r="H24239" s="40" t="s">
        <v>9643</v>
      </c>
      <c r="I24239" s="40">
        <v>4151</v>
      </c>
      <c r="J24239" s="40">
        <v>0</v>
      </c>
      <c r="K24239" s="40">
        <v>4151</v>
      </c>
      <c r="L24239"/>
    </row>
    <row r="24240" spans="1:12" ht="14.4" x14ac:dyDescent="0.3">
      <c r="A24240" s="46" t="s">
        <v>19309</v>
      </c>
      <c r="B24240" s="41"/>
      <c r="C24240" s="45" t="s">
        <v>19308</v>
      </c>
      <c r="D24240" s="42"/>
      <c r="E24240" s="42"/>
      <c r="F24240" s="42"/>
      <c r="G24240" s="42"/>
      <c r="H24240" s="42"/>
      <c r="I24240" s="42"/>
      <c r="J24240" s="42"/>
      <c r="K24240" s="41"/>
      <c r="L24240"/>
    </row>
    <row r="24241" spans="1:12" ht="14.4" x14ac:dyDescent="0.3">
      <c r="A24241" s="44"/>
      <c r="B24241" s="41"/>
      <c r="C24241" s="43" t="s">
        <v>9618</v>
      </c>
      <c r="D24241" s="42"/>
      <c r="E24241" s="42"/>
      <c r="F24241" s="42"/>
      <c r="G24241" s="42"/>
      <c r="H24241" s="42"/>
      <c r="I24241" s="42"/>
      <c r="J24241" s="42"/>
      <c r="K24241" s="41"/>
      <c r="L24241"/>
    </row>
    <row r="24242" spans="1:12" ht="14.4" x14ac:dyDescent="0.3">
      <c r="A24242" s="43"/>
      <c r="B24242" s="42"/>
      <c r="C24242" s="42"/>
      <c r="D24242" s="42"/>
      <c r="E24242" s="42"/>
      <c r="F24242" s="41"/>
      <c r="G24242" s="40" t="s">
        <v>606</v>
      </c>
      <c r="H24242" s="40" t="s">
        <v>9617</v>
      </c>
      <c r="I24242" s="40">
        <v>271</v>
      </c>
      <c r="J24242" s="40">
        <v>0</v>
      </c>
      <c r="K24242" s="40">
        <v>271</v>
      </c>
      <c r="L24242"/>
    </row>
    <row r="24243" spans="1:12" ht="14.4" x14ac:dyDescent="0.3">
      <c r="A24243" s="44"/>
      <c r="B24243" s="42"/>
      <c r="C24243" s="42"/>
      <c r="D24243" s="42"/>
      <c r="E24243" s="42"/>
      <c r="F24243" s="41"/>
      <c r="G24243" s="47"/>
      <c r="H24243" s="40" t="s">
        <v>9644</v>
      </c>
      <c r="I24243" s="40">
        <v>1456</v>
      </c>
      <c r="J24243" s="40">
        <v>0</v>
      </c>
      <c r="K24243" s="40">
        <v>1456</v>
      </c>
      <c r="L24243"/>
    </row>
    <row r="24244" spans="1:12" ht="14.4" x14ac:dyDescent="0.3">
      <c r="A24244" s="44"/>
      <c r="B24244" s="42"/>
      <c r="C24244" s="42"/>
      <c r="D24244" s="42"/>
      <c r="E24244" s="42"/>
      <c r="F24244" s="41"/>
      <c r="G24244" s="47"/>
      <c r="H24244" s="40" t="s">
        <v>9643</v>
      </c>
      <c r="I24244" s="40">
        <v>1728</v>
      </c>
      <c r="J24244" s="40">
        <v>0</v>
      </c>
      <c r="K24244" s="40">
        <v>1728</v>
      </c>
      <c r="L24244"/>
    </row>
    <row r="24245" spans="1:12" ht="14.4" x14ac:dyDescent="0.3">
      <c r="A24245" s="46" t="s">
        <v>19307</v>
      </c>
      <c r="B24245" s="41"/>
      <c r="C24245" s="45" t="s">
        <v>19306</v>
      </c>
      <c r="D24245" s="42"/>
      <c r="E24245" s="42"/>
      <c r="F24245" s="42"/>
      <c r="G24245" s="42"/>
      <c r="H24245" s="42"/>
      <c r="I24245" s="42"/>
      <c r="J24245" s="42"/>
      <c r="K24245" s="41"/>
      <c r="L24245"/>
    </row>
    <row r="24246" spans="1:12" ht="14.4" x14ac:dyDescent="0.3">
      <c r="A24246" s="44"/>
      <c r="B24246" s="41"/>
      <c r="C24246" s="43" t="s">
        <v>19305</v>
      </c>
      <c r="D24246" s="42"/>
      <c r="E24246" s="42"/>
      <c r="F24246" s="42"/>
      <c r="G24246" s="42"/>
      <c r="H24246" s="42"/>
      <c r="I24246" s="42"/>
      <c r="J24246" s="42"/>
      <c r="K24246" s="41"/>
      <c r="L24246"/>
    </row>
    <row r="24247" spans="1:12" ht="14.4" x14ac:dyDescent="0.3">
      <c r="A24247" s="43"/>
      <c r="B24247" s="42"/>
      <c r="C24247" s="42"/>
      <c r="D24247" s="42"/>
      <c r="E24247" s="42"/>
      <c r="F24247" s="41"/>
      <c r="G24247" s="40" t="s">
        <v>606</v>
      </c>
      <c r="H24247" s="40" t="s">
        <v>9617</v>
      </c>
      <c r="I24247" s="40">
        <v>32</v>
      </c>
      <c r="J24247" s="40">
        <v>0</v>
      </c>
      <c r="K24247" s="40">
        <v>32</v>
      </c>
      <c r="L24247"/>
    </row>
    <row r="24248" spans="1:12" ht="14.4" x14ac:dyDescent="0.3">
      <c r="A24248" s="44"/>
      <c r="B24248" s="42"/>
      <c r="C24248" s="42"/>
      <c r="D24248" s="42"/>
      <c r="E24248" s="42"/>
      <c r="F24248" s="41"/>
      <c r="G24248" s="47"/>
      <c r="H24248" s="40" t="s">
        <v>9644</v>
      </c>
      <c r="I24248" s="40">
        <v>773</v>
      </c>
      <c r="J24248" s="40">
        <v>0</v>
      </c>
      <c r="K24248" s="40">
        <v>773</v>
      </c>
      <c r="L24248"/>
    </row>
    <row r="24249" spans="1:12" ht="14.4" x14ac:dyDescent="0.3">
      <c r="A24249" s="44"/>
      <c r="B24249" s="42"/>
      <c r="C24249" s="42"/>
      <c r="D24249" s="42"/>
      <c r="E24249" s="42"/>
      <c r="F24249" s="41"/>
      <c r="G24249" s="47"/>
      <c r="H24249" s="40" t="s">
        <v>9643</v>
      </c>
      <c r="I24249" s="40">
        <v>805</v>
      </c>
      <c r="J24249" s="40">
        <v>0</v>
      </c>
      <c r="K24249" s="40">
        <v>805</v>
      </c>
      <c r="L24249"/>
    </row>
    <row r="24250" spans="1:12" ht="14.4" x14ac:dyDescent="0.3">
      <c r="A24250" s="44"/>
      <c r="B24250" s="41"/>
      <c r="C24250" s="43" t="s">
        <v>19304</v>
      </c>
      <c r="D24250" s="42"/>
      <c r="E24250" s="42"/>
      <c r="F24250" s="42"/>
      <c r="G24250" s="42"/>
      <c r="H24250" s="42"/>
      <c r="I24250" s="42"/>
      <c r="J24250" s="42"/>
      <c r="K24250" s="41"/>
      <c r="L24250"/>
    </row>
    <row r="24251" spans="1:12" ht="14.4" x14ac:dyDescent="0.3">
      <c r="A24251" s="43"/>
      <c r="B24251" s="42"/>
      <c r="C24251" s="42"/>
      <c r="D24251" s="42"/>
      <c r="E24251" s="42"/>
      <c r="F24251" s="41"/>
      <c r="G24251" s="40" t="s">
        <v>606</v>
      </c>
      <c r="H24251" s="40" t="s">
        <v>9617</v>
      </c>
      <c r="I24251" s="40">
        <v>32</v>
      </c>
      <c r="J24251" s="40">
        <v>0</v>
      </c>
      <c r="K24251" s="40">
        <v>32</v>
      </c>
      <c r="L24251"/>
    </row>
    <row r="24252" spans="1:12" ht="14.4" x14ac:dyDescent="0.3">
      <c r="A24252" s="44"/>
      <c r="B24252" s="42"/>
      <c r="C24252" s="42"/>
      <c r="D24252" s="42"/>
      <c r="E24252" s="42"/>
      <c r="F24252" s="41"/>
      <c r="G24252" s="47"/>
      <c r="H24252" s="40" t="s">
        <v>9644</v>
      </c>
      <c r="I24252" s="40">
        <v>1002</v>
      </c>
      <c r="J24252" s="40">
        <v>0</v>
      </c>
      <c r="K24252" s="40">
        <v>1002</v>
      </c>
      <c r="L24252"/>
    </row>
    <row r="24253" spans="1:12" ht="14.4" x14ac:dyDescent="0.3">
      <c r="A24253" s="44"/>
      <c r="B24253" s="42"/>
      <c r="C24253" s="42"/>
      <c r="D24253" s="42"/>
      <c r="E24253" s="42"/>
      <c r="F24253" s="41"/>
      <c r="G24253" s="47"/>
      <c r="H24253" s="40" t="s">
        <v>9643</v>
      </c>
      <c r="I24253" s="40">
        <v>1034</v>
      </c>
      <c r="J24253" s="40">
        <v>0</v>
      </c>
      <c r="K24253" s="40">
        <v>1034</v>
      </c>
      <c r="L24253"/>
    </row>
    <row r="24254" spans="1:12" ht="14.4" x14ac:dyDescent="0.3">
      <c r="A24254" s="46" t="s">
        <v>19303</v>
      </c>
      <c r="B24254" s="41"/>
      <c r="C24254" s="45" t="s">
        <v>19302</v>
      </c>
      <c r="D24254" s="42"/>
      <c r="E24254" s="42"/>
      <c r="F24254" s="42"/>
      <c r="G24254" s="42"/>
      <c r="H24254" s="42"/>
      <c r="I24254" s="42"/>
      <c r="J24254" s="42"/>
      <c r="K24254" s="41"/>
      <c r="L24254"/>
    </row>
    <row r="24255" spans="1:12" ht="14.4" x14ac:dyDescent="0.3">
      <c r="A24255" s="44"/>
      <c r="B24255" s="41"/>
      <c r="C24255" s="43" t="s">
        <v>19301</v>
      </c>
      <c r="D24255" s="42"/>
      <c r="E24255" s="42"/>
      <c r="F24255" s="42"/>
      <c r="G24255" s="42"/>
      <c r="H24255" s="42"/>
      <c r="I24255" s="42"/>
      <c r="J24255" s="42"/>
      <c r="K24255" s="41"/>
      <c r="L24255"/>
    </row>
    <row r="24256" spans="1:12" ht="14.4" x14ac:dyDescent="0.3">
      <c r="A24256" s="43"/>
      <c r="B24256" s="42"/>
      <c r="C24256" s="42"/>
      <c r="D24256" s="42"/>
      <c r="E24256" s="42"/>
      <c r="F24256" s="41"/>
      <c r="G24256" s="40" t="s">
        <v>606</v>
      </c>
      <c r="H24256" s="40" t="s">
        <v>9617</v>
      </c>
      <c r="I24256" s="40">
        <v>171</v>
      </c>
      <c r="J24256" s="40">
        <v>0</v>
      </c>
      <c r="K24256" s="40">
        <v>171</v>
      </c>
      <c r="L24256"/>
    </row>
    <row r="24257" spans="1:12" ht="14.4" x14ac:dyDescent="0.3">
      <c r="A24257" s="44"/>
      <c r="B24257" s="42"/>
      <c r="C24257" s="42"/>
      <c r="D24257" s="42"/>
      <c r="E24257" s="42"/>
      <c r="F24257" s="41"/>
      <c r="G24257" s="47"/>
      <c r="H24257" s="40" t="s">
        <v>9644</v>
      </c>
      <c r="I24257" s="40">
        <v>1019</v>
      </c>
      <c r="J24257" s="40">
        <v>0</v>
      </c>
      <c r="K24257" s="40">
        <v>1019</v>
      </c>
      <c r="L24257"/>
    </row>
    <row r="24258" spans="1:12" ht="14.4" x14ac:dyDescent="0.3">
      <c r="A24258" s="44"/>
      <c r="B24258" s="42"/>
      <c r="C24258" s="42"/>
      <c r="D24258" s="42"/>
      <c r="E24258" s="42"/>
      <c r="F24258" s="41"/>
      <c r="G24258" s="47"/>
      <c r="H24258" s="40" t="s">
        <v>9643</v>
      </c>
      <c r="I24258" s="40">
        <v>1189</v>
      </c>
      <c r="J24258" s="40">
        <v>0</v>
      </c>
      <c r="K24258" s="40">
        <v>1189</v>
      </c>
      <c r="L24258"/>
    </row>
    <row r="24259" spans="1:12" ht="14.4" x14ac:dyDescent="0.3">
      <c r="A24259" s="46" t="s">
        <v>19300</v>
      </c>
      <c r="B24259" s="41"/>
      <c r="C24259" s="45" t="s">
        <v>19299</v>
      </c>
      <c r="D24259" s="42"/>
      <c r="E24259" s="42"/>
      <c r="F24259" s="42"/>
      <c r="G24259" s="42"/>
      <c r="H24259" s="42"/>
      <c r="I24259" s="42"/>
      <c r="J24259" s="42"/>
      <c r="K24259" s="41"/>
      <c r="L24259"/>
    </row>
    <row r="24260" spans="1:12" ht="14.4" x14ac:dyDescent="0.3">
      <c r="A24260" s="44"/>
      <c r="B24260" s="41"/>
      <c r="C24260" s="43" t="s">
        <v>19298</v>
      </c>
      <c r="D24260" s="42"/>
      <c r="E24260" s="42"/>
      <c r="F24260" s="42"/>
      <c r="G24260" s="42"/>
      <c r="H24260" s="42"/>
      <c r="I24260" s="42"/>
      <c r="J24260" s="42"/>
      <c r="K24260" s="41"/>
      <c r="L24260"/>
    </row>
    <row r="24261" spans="1:12" ht="14.4" x14ac:dyDescent="0.3">
      <c r="A24261" s="43"/>
      <c r="B24261" s="42"/>
      <c r="C24261" s="42"/>
      <c r="D24261" s="42"/>
      <c r="E24261" s="42"/>
      <c r="F24261" s="41"/>
      <c r="G24261" s="40" t="s">
        <v>606</v>
      </c>
      <c r="H24261" s="40" t="s">
        <v>9617</v>
      </c>
      <c r="I24261" s="40">
        <v>171</v>
      </c>
      <c r="J24261" s="40">
        <v>0</v>
      </c>
      <c r="K24261" s="40">
        <v>171</v>
      </c>
      <c r="L24261"/>
    </row>
    <row r="24262" spans="1:12" ht="14.4" x14ac:dyDescent="0.3">
      <c r="A24262" s="44"/>
      <c r="B24262" s="42"/>
      <c r="C24262" s="42"/>
      <c r="D24262" s="42"/>
      <c r="E24262" s="42"/>
      <c r="F24262" s="41"/>
      <c r="G24262" s="47"/>
      <c r="H24262" s="40" t="s">
        <v>9644</v>
      </c>
      <c r="I24262" s="40">
        <v>1280</v>
      </c>
      <c r="J24262" s="40">
        <v>0</v>
      </c>
      <c r="K24262" s="40">
        <v>1280</v>
      </c>
      <c r="L24262"/>
    </row>
    <row r="24263" spans="1:12" ht="14.4" x14ac:dyDescent="0.3">
      <c r="A24263" s="44"/>
      <c r="B24263" s="42"/>
      <c r="C24263" s="42"/>
      <c r="D24263" s="42"/>
      <c r="E24263" s="42"/>
      <c r="F24263" s="41"/>
      <c r="G24263" s="47"/>
      <c r="H24263" s="40" t="s">
        <v>9643</v>
      </c>
      <c r="I24263" s="40">
        <v>1450</v>
      </c>
      <c r="J24263" s="40">
        <v>0</v>
      </c>
      <c r="K24263" s="40">
        <v>1450</v>
      </c>
      <c r="L24263"/>
    </row>
    <row r="24264" spans="1:12" ht="14.4" x14ac:dyDescent="0.3">
      <c r="A24264" s="46" t="s">
        <v>19297</v>
      </c>
      <c r="B24264" s="41"/>
      <c r="C24264" s="45" t="s">
        <v>19296</v>
      </c>
      <c r="D24264" s="42"/>
      <c r="E24264" s="42"/>
      <c r="F24264" s="42"/>
      <c r="G24264" s="42"/>
      <c r="H24264" s="42"/>
      <c r="I24264" s="42"/>
      <c r="J24264" s="42"/>
      <c r="K24264" s="41"/>
      <c r="L24264"/>
    </row>
    <row r="24265" spans="1:12" ht="14.4" x14ac:dyDescent="0.3">
      <c r="A24265" s="44"/>
      <c r="B24265" s="41"/>
      <c r="C24265" s="43" t="s">
        <v>19295</v>
      </c>
      <c r="D24265" s="42"/>
      <c r="E24265" s="42"/>
      <c r="F24265" s="42"/>
      <c r="G24265" s="42"/>
      <c r="H24265" s="42"/>
      <c r="I24265" s="42"/>
      <c r="J24265" s="42"/>
      <c r="K24265" s="41"/>
      <c r="L24265"/>
    </row>
    <row r="24266" spans="1:12" ht="14.4" x14ac:dyDescent="0.3">
      <c r="A24266" s="43"/>
      <c r="B24266" s="42"/>
      <c r="C24266" s="42"/>
      <c r="D24266" s="42"/>
      <c r="E24266" s="42"/>
      <c r="F24266" s="41"/>
      <c r="G24266" s="40" t="s">
        <v>606</v>
      </c>
      <c r="H24266" s="40" t="s">
        <v>9617</v>
      </c>
      <c r="I24266" s="40">
        <v>281</v>
      </c>
      <c r="J24266" s="40">
        <v>0</v>
      </c>
      <c r="K24266" s="40">
        <v>281</v>
      </c>
      <c r="L24266"/>
    </row>
    <row r="24267" spans="1:12" ht="14.4" x14ac:dyDescent="0.3">
      <c r="A24267" s="44"/>
      <c r="B24267" s="42"/>
      <c r="C24267" s="42"/>
      <c r="D24267" s="42"/>
      <c r="E24267" s="42"/>
      <c r="F24267" s="41"/>
      <c r="G24267" s="47"/>
      <c r="H24267" s="40" t="s">
        <v>9644</v>
      </c>
      <c r="I24267" s="40">
        <v>1734</v>
      </c>
      <c r="J24267" s="40">
        <v>0</v>
      </c>
      <c r="K24267" s="40">
        <v>1734</v>
      </c>
      <c r="L24267"/>
    </row>
    <row r="24268" spans="1:12" ht="14.4" x14ac:dyDescent="0.3">
      <c r="A24268" s="44"/>
      <c r="B24268" s="42"/>
      <c r="C24268" s="42"/>
      <c r="D24268" s="42"/>
      <c r="E24268" s="42"/>
      <c r="F24268" s="41"/>
      <c r="G24268" s="47"/>
      <c r="H24268" s="40" t="s">
        <v>9643</v>
      </c>
      <c r="I24268" s="40">
        <v>2016</v>
      </c>
      <c r="J24268" s="40">
        <v>0</v>
      </c>
      <c r="K24268" s="40">
        <v>2016</v>
      </c>
      <c r="L24268"/>
    </row>
    <row r="24269" spans="1:12" ht="14.4" x14ac:dyDescent="0.3">
      <c r="A24269" s="46" t="s">
        <v>19294</v>
      </c>
      <c r="B24269" s="41"/>
      <c r="C24269" s="45" t="s">
        <v>19293</v>
      </c>
      <c r="D24269" s="42"/>
      <c r="E24269" s="42"/>
      <c r="F24269" s="42"/>
      <c r="G24269" s="42"/>
      <c r="H24269" s="42"/>
      <c r="I24269" s="42"/>
      <c r="J24269" s="42"/>
      <c r="K24269" s="41"/>
      <c r="L24269"/>
    </row>
    <row r="24270" spans="1:12" ht="14.4" x14ac:dyDescent="0.3">
      <c r="A24270" s="44"/>
      <c r="B24270" s="41"/>
      <c r="C24270" s="43" t="s">
        <v>9618</v>
      </c>
      <c r="D24270" s="42"/>
      <c r="E24270" s="42"/>
      <c r="F24270" s="42"/>
      <c r="G24270" s="42"/>
      <c r="H24270" s="42"/>
      <c r="I24270" s="42"/>
      <c r="J24270" s="42"/>
      <c r="K24270" s="41"/>
      <c r="L24270"/>
    </row>
    <row r="24271" spans="1:12" ht="14.4" x14ac:dyDescent="0.3">
      <c r="A24271" s="43"/>
      <c r="B24271" s="42"/>
      <c r="C24271" s="42"/>
      <c r="D24271" s="42"/>
      <c r="E24271" s="42"/>
      <c r="F24271" s="41"/>
      <c r="G24271" s="40" t="s">
        <v>606</v>
      </c>
      <c r="H24271" s="40" t="s">
        <v>9617</v>
      </c>
      <c r="I24271" s="40">
        <v>156</v>
      </c>
      <c r="J24271" s="40">
        <v>0</v>
      </c>
      <c r="K24271" s="40">
        <v>156</v>
      </c>
      <c r="L24271"/>
    </row>
    <row r="24272" spans="1:12" ht="14.4" x14ac:dyDescent="0.3">
      <c r="A24272" s="44"/>
      <c r="B24272" s="42"/>
      <c r="C24272" s="42"/>
      <c r="D24272" s="42"/>
      <c r="E24272" s="42"/>
      <c r="F24272" s="41"/>
      <c r="G24272" s="47"/>
      <c r="H24272" s="40" t="s">
        <v>9644</v>
      </c>
      <c r="I24272" s="40">
        <v>835</v>
      </c>
      <c r="J24272" s="40">
        <v>0</v>
      </c>
      <c r="K24272" s="40">
        <v>835</v>
      </c>
      <c r="L24272"/>
    </row>
    <row r="24273" spans="1:12" ht="14.4" x14ac:dyDescent="0.3">
      <c r="A24273" s="44"/>
      <c r="B24273" s="42"/>
      <c r="C24273" s="42"/>
      <c r="D24273" s="42"/>
      <c r="E24273" s="42"/>
      <c r="F24273" s="41"/>
      <c r="G24273" s="47"/>
      <c r="H24273" s="40" t="s">
        <v>9643</v>
      </c>
      <c r="I24273" s="40">
        <v>991</v>
      </c>
      <c r="J24273" s="40">
        <v>0</v>
      </c>
      <c r="K24273" s="40">
        <v>991</v>
      </c>
      <c r="L24273"/>
    </row>
    <row r="24274" spans="1:12" ht="14.4" x14ac:dyDescent="0.3">
      <c r="A24274" s="46" t="s">
        <v>19292</v>
      </c>
      <c r="B24274" s="41"/>
      <c r="C24274" s="45" t="s">
        <v>19291</v>
      </c>
      <c r="D24274" s="42"/>
      <c r="E24274" s="42"/>
      <c r="F24274" s="42"/>
      <c r="G24274" s="42"/>
      <c r="H24274" s="42"/>
      <c r="I24274" s="42"/>
      <c r="J24274" s="42"/>
      <c r="K24274" s="41"/>
      <c r="L24274"/>
    </row>
    <row r="24275" spans="1:12" ht="14.4" x14ac:dyDescent="0.3">
      <c r="A24275" s="44"/>
      <c r="B24275" s="41"/>
      <c r="C24275" s="43" t="s">
        <v>19290</v>
      </c>
      <c r="D24275" s="42"/>
      <c r="E24275" s="42"/>
      <c r="F24275" s="42"/>
      <c r="G24275" s="42"/>
      <c r="H24275" s="42"/>
      <c r="I24275" s="42"/>
      <c r="J24275" s="42"/>
      <c r="K24275" s="41"/>
      <c r="L24275"/>
    </row>
    <row r="24276" spans="1:12" ht="14.4" x14ac:dyDescent="0.3">
      <c r="A24276" s="43"/>
      <c r="B24276" s="42"/>
      <c r="C24276" s="42"/>
      <c r="D24276" s="42"/>
      <c r="E24276" s="42"/>
      <c r="F24276" s="41"/>
      <c r="G24276" s="40" t="s">
        <v>606</v>
      </c>
      <c r="H24276" s="40" t="s">
        <v>9617</v>
      </c>
      <c r="I24276" s="40">
        <v>171</v>
      </c>
      <c r="J24276" s="40">
        <v>0</v>
      </c>
      <c r="K24276" s="40">
        <v>171</v>
      </c>
      <c r="L24276"/>
    </row>
    <row r="24277" spans="1:12" ht="14.4" x14ac:dyDescent="0.3">
      <c r="A24277" s="44"/>
      <c r="B24277" s="42"/>
      <c r="C24277" s="42"/>
      <c r="D24277" s="42"/>
      <c r="E24277" s="42"/>
      <c r="F24277" s="41"/>
      <c r="G24277" s="47"/>
      <c r="H24277" s="40" t="s">
        <v>9644</v>
      </c>
      <c r="I24277" s="40">
        <v>904</v>
      </c>
      <c r="J24277" s="40">
        <v>0</v>
      </c>
      <c r="K24277" s="40">
        <v>904</v>
      </c>
      <c r="L24277"/>
    </row>
    <row r="24278" spans="1:12" ht="14.4" x14ac:dyDescent="0.3">
      <c r="A24278" s="44"/>
      <c r="B24278" s="42"/>
      <c r="C24278" s="42"/>
      <c r="D24278" s="42"/>
      <c r="E24278" s="42"/>
      <c r="F24278" s="41"/>
      <c r="G24278" s="47"/>
      <c r="H24278" s="40" t="s">
        <v>9643</v>
      </c>
      <c r="I24278" s="40">
        <v>1074</v>
      </c>
      <c r="J24278" s="40">
        <v>0</v>
      </c>
      <c r="K24278" s="40">
        <v>1074</v>
      </c>
      <c r="L24278"/>
    </row>
    <row r="24279" spans="1:12" ht="14.4" x14ac:dyDescent="0.3">
      <c r="A24279" s="44"/>
      <c r="B24279" s="41"/>
      <c r="C24279" s="43" t="s">
        <v>19289</v>
      </c>
      <c r="D24279" s="42"/>
      <c r="E24279" s="42"/>
      <c r="F24279" s="42"/>
      <c r="G24279" s="42"/>
      <c r="H24279" s="42"/>
      <c r="I24279" s="42"/>
      <c r="J24279" s="42"/>
      <c r="K24279" s="41"/>
      <c r="L24279"/>
    </row>
    <row r="24280" spans="1:12" ht="14.4" x14ac:dyDescent="0.3">
      <c r="A24280" s="43"/>
      <c r="B24280" s="42"/>
      <c r="C24280" s="42"/>
      <c r="D24280" s="42"/>
      <c r="E24280" s="42"/>
      <c r="F24280" s="41"/>
      <c r="G24280" s="40" t="s">
        <v>606</v>
      </c>
      <c r="H24280" s="40" t="s">
        <v>9617</v>
      </c>
      <c r="I24280" s="40">
        <v>171</v>
      </c>
      <c r="J24280" s="40">
        <v>0</v>
      </c>
      <c r="K24280" s="40">
        <v>171</v>
      </c>
      <c r="L24280"/>
    </row>
    <row r="24281" spans="1:12" ht="14.4" x14ac:dyDescent="0.3">
      <c r="A24281" s="44"/>
      <c r="B24281" s="42"/>
      <c r="C24281" s="42"/>
      <c r="D24281" s="42"/>
      <c r="E24281" s="42"/>
      <c r="F24281" s="41"/>
      <c r="G24281" s="47"/>
      <c r="H24281" s="40" t="s">
        <v>9644</v>
      </c>
      <c r="I24281" s="40">
        <v>1013</v>
      </c>
      <c r="J24281" s="40">
        <v>0</v>
      </c>
      <c r="K24281" s="40">
        <v>1013</v>
      </c>
      <c r="L24281"/>
    </row>
    <row r="24282" spans="1:12" ht="14.4" x14ac:dyDescent="0.3">
      <c r="A24282" s="44"/>
      <c r="B24282" s="42"/>
      <c r="C24282" s="42"/>
      <c r="D24282" s="42"/>
      <c r="E24282" s="42"/>
      <c r="F24282" s="41"/>
      <c r="G24282" s="47"/>
      <c r="H24282" s="40" t="s">
        <v>9643</v>
      </c>
      <c r="I24282" s="40">
        <v>1183</v>
      </c>
      <c r="J24282" s="40">
        <v>0</v>
      </c>
      <c r="K24282" s="40">
        <v>1183</v>
      </c>
      <c r="L24282"/>
    </row>
    <row r="24283" spans="1:12" ht="14.4" x14ac:dyDescent="0.3">
      <c r="A24283" s="46" t="s">
        <v>19288</v>
      </c>
      <c r="B24283" s="41"/>
      <c r="C24283" s="45" t="s">
        <v>19287</v>
      </c>
      <c r="D24283" s="42"/>
      <c r="E24283" s="42"/>
      <c r="F24283" s="42"/>
      <c r="G24283" s="42"/>
      <c r="H24283" s="42"/>
      <c r="I24283" s="42"/>
      <c r="J24283" s="42"/>
      <c r="K24283" s="41"/>
      <c r="L24283"/>
    </row>
    <row r="24284" spans="1:12" ht="14.4" x14ac:dyDescent="0.3">
      <c r="A24284" s="44"/>
      <c r="B24284" s="41"/>
      <c r="C24284" s="43" t="s">
        <v>19286</v>
      </c>
      <c r="D24284" s="42"/>
      <c r="E24284" s="42"/>
      <c r="F24284" s="42"/>
      <c r="G24284" s="42"/>
      <c r="H24284" s="42"/>
      <c r="I24284" s="42"/>
      <c r="J24284" s="42"/>
      <c r="K24284" s="41"/>
      <c r="L24284"/>
    </row>
    <row r="24285" spans="1:12" ht="14.4" x14ac:dyDescent="0.3">
      <c r="A24285" s="43"/>
      <c r="B24285" s="42"/>
      <c r="C24285" s="42"/>
      <c r="D24285" s="42"/>
      <c r="E24285" s="42"/>
      <c r="F24285" s="41"/>
      <c r="G24285" s="40" t="s">
        <v>606</v>
      </c>
      <c r="H24285" s="40" t="s">
        <v>9617</v>
      </c>
      <c r="I24285" s="40">
        <v>44</v>
      </c>
      <c r="J24285" s="40">
        <v>0</v>
      </c>
      <c r="K24285" s="40">
        <v>44</v>
      </c>
      <c r="L24285"/>
    </row>
    <row r="24286" spans="1:12" ht="14.4" x14ac:dyDescent="0.3">
      <c r="A24286" s="44"/>
      <c r="B24286" s="42"/>
      <c r="C24286" s="42"/>
      <c r="D24286" s="42"/>
      <c r="E24286" s="42"/>
      <c r="F24286" s="41"/>
      <c r="G24286" s="47"/>
      <c r="H24286" s="40" t="s">
        <v>9644</v>
      </c>
      <c r="I24286" s="40">
        <v>1076</v>
      </c>
      <c r="J24286" s="40">
        <v>0</v>
      </c>
      <c r="K24286" s="40">
        <v>1076</v>
      </c>
      <c r="L24286"/>
    </row>
    <row r="24287" spans="1:12" ht="14.4" x14ac:dyDescent="0.3">
      <c r="A24287" s="44"/>
      <c r="B24287" s="42"/>
      <c r="C24287" s="42"/>
      <c r="D24287" s="42"/>
      <c r="E24287" s="42"/>
      <c r="F24287" s="41"/>
      <c r="G24287" s="47"/>
      <c r="H24287" s="40" t="s">
        <v>9643</v>
      </c>
      <c r="I24287" s="40">
        <v>1119</v>
      </c>
      <c r="J24287" s="40">
        <v>0</v>
      </c>
      <c r="K24287" s="40">
        <v>1119</v>
      </c>
      <c r="L24287"/>
    </row>
    <row r="24288" spans="1:12" ht="14.4" x14ac:dyDescent="0.3">
      <c r="A24288" s="44"/>
      <c r="B24288" s="41"/>
      <c r="C24288" s="43" t="s">
        <v>19285</v>
      </c>
      <c r="D24288" s="42"/>
      <c r="E24288" s="42"/>
      <c r="F24288" s="42"/>
      <c r="G24288" s="42"/>
      <c r="H24288" s="42"/>
      <c r="I24288" s="42"/>
      <c r="J24288" s="42"/>
      <c r="K24288" s="41"/>
      <c r="L24288"/>
    </row>
    <row r="24289" spans="1:12" ht="14.4" x14ac:dyDescent="0.3">
      <c r="A24289" s="43"/>
      <c r="B24289" s="42"/>
      <c r="C24289" s="42"/>
      <c r="D24289" s="42"/>
      <c r="E24289" s="42"/>
      <c r="F24289" s="41"/>
      <c r="G24289" s="40" t="s">
        <v>606</v>
      </c>
      <c r="H24289" s="40" t="s">
        <v>9617</v>
      </c>
      <c r="I24289" s="40">
        <v>171</v>
      </c>
      <c r="J24289" s="40">
        <v>0</v>
      </c>
      <c r="K24289" s="40">
        <v>171</v>
      </c>
      <c r="L24289"/>
    </row>
    <row r="24290" spans="1:12" ht="14.4" x14ac:dyDescent="0.3">
      <c r="A24290" s="44"/>
      <c r="B24290" s="42"/>
      <c r="C24290" s="42"/>
      <c r="D24290" s="42"/>
      <c r="E24290" s="42"/>
      <c r="F24290" s="41"/>
      <c r="G24290" s="47"/>
      <c r="H24290" s="40" t="s">
        <v>9644</v>
      </c>
      <c r="I24290" s="40">
        <v>1295</v>
      </c>
      <c r="J24290" s="40">
        <v>0</v>
      </c>
      <c r="K24290" s="40">
        <v>1295</v>
      </c>
      <c r="L24290"/>
    </row>
    <row r="24291" spans="1:12" ht="14.4" x14ac:dyDescent="0.3">
      <c r="A24291" s="44"/>
      <c r="B24291" s="42"/>
      <c r="C24291" s="42"/>
      <c r="D24291" s="42"/>
      <c r="E24291" s="42"/>
      <c r="F24291" s="41"/>
      <c r="G24291" s="47"/>
      <c r="H24291" s="40" t="s">
        <v>9643</v>
      </c>
      <c r="I24291" s="40">
        <v>1465</v>
      </c>
      <c r="J24291" s="40">
        <v>0</v>
      </c>
      <c r="K24291" s="40">
        <v>1465</v>
      </c>
      <c r="L24291"/>
    </row>
    <row r="24292" spans="1:12" ht="14.4" x14ac:dyDescent="0.3">
      <c r="A24292" s="44"/>
      <c r="B24292" s="41"/>
      <c r="C24292" s="43" t="s">
        <v>19284</v>
      </c>
      <c r="D24292" s="42"/>
      <c r="E24292" s="42"/>
      <c r="F24292" s="42"/>
      <c r="G24292" s="42"/>
      <c r="H24292" s="42"/>
      <c r="I24292" s="42"/>
      <c r="J24292" s="42"/>
      <c r="K24292" s="41"/>
      <c r="L24292"/>
    </row>
    <row r="24293" spans="1:12" ht="14.4" x14ac:dyDescent="0.3">
      <c r="A24293" s="43"/>
      <c r="B24293" s="42"/>
      <c r="C24293" s="42"/>
      <c r="D24293" s="42"/>
      <c r="E24293" s="42"/>
      <c r="F24293" s="41"/>
      <c r="G24293" s="40" t="s">
        <v>606</v>
      </c>
      <c r="H24293" s="40" t="s">
        <v>9617</v>
      </c>
      <c r="I24293" s="40">
        <v>171</v>
      </c>
      <c r="J24293" s="40">
        <v>0</v>
      </c>
      <c r="K24293" s="40">
        <v>171</v>
      </c>
      <c r="L24293"/>
    </row>
    <row r="24294" spans="1:12" ht="14.4" x14ac:dyDescent="0.3">
      <c r="A24294" s="44"/>
      <c r="B24294" s="42"/>
      <c r="C24294" s="42"/>
      <c r="D24294" s="42"/>
      <c r="E24294" s="42"/>
      <c r="F24294" s="41"/>
      <c r="G24294" s="47"/>
      <c r="H24294" s="40" t="s">
        <v>9644</v>
      </c>
      <c r="I24294" s="40">
        <v>1163</v>
      </c>
      <c r="J24294" s="40">
        <v>0</v>
      </c>
      <c r="K24294" s="40">
        <v>1163</v>
      </c>
      <c r="L24294"/>
    </row>
    <row r="24295" spans="1:12" ht="14.4" x14ac:dyDescent="0.3">
      <c r="A24295" s="44"/>
      <c r="B24295" s="42"/>
      <c r="C24295" s="42"/>
      <c r="D24295" s="42"/>
      <c r="E24295" s="42"/>
      <c r="F24295" s="41"/>
      <c r="G24295" s="47"/>
      <c r="H24295" s="40" t="s">
        <v>9643</v>
      </c>
      <c r="I24295" s="40">
        <v>1333</v>
      </c>
      <c r="J24295" s="40">
        <v>0</v>
      </c>
      <c r="K24295" s="40">
        <v>1333</v>
      </c>
      <c r="L24295"/>
    </row>
    <row r="24296" spans="1:12" ht="14.4" x14ac:dyDescent="0.3">
      <c r="A24296" s="46" t="s">
        <v>19283</v>
      </c>
      <c r="B24296" s="41"/>
      <c r="C24296" s="45" t="s">
        <v>19282</v>
      </c>
      <c r="D24296" s="42"/>
      <c r="E24296" s="42"/>
      <c r="F24296" s="42"/>
      <c r="G24296" s="42"/>
      <c r="H24296" s="42"/>
      <c r="I24296" s="42"/>
      <c r="J24296" s="42"/>
      <c r="K24296" s="41"/>
      <c r="L24296"/>
    </row>
    <row r="24297" spans="1:12" ht="14.4" x14ac:dyDescent="0.3">
      <c r="A24297" s="44"/>
      <c r="B24297" s="41"/>
      <c r="C24297" s="43" t="s">
        <v>9618</v>
      </c>
      <c r="D24297" s="42"/>
      <c r="E24297" s="42"/>
      <c r="F24297" s="42"/>
      <c r="G24297" s="42"/>
      <c r="H24297" s="42"/>
      <c r="I24297" s="42"/>
      <c r="J24297" s="42"/>
      <c r="K24297" s="41"/>
      <c r="L24297"/>
    </row>
    <row r="24298" spans="1:12" ht="14.4" x14ac:dyDescent="0.3">
      <c r="A24298" s="43"/>
      <c r="B24298" s="42"/>
      <c r="C24298" s="42"/>
      <c r="D24298" s="42"/>
      <c r="E24298" s="42"/>
      <c r="F24298" s="41"/>
      <c r="G24298" s="40" t="s">
        <v>606</v>
      </c>
      <c r="H24298" s="40" t="s">
        <v>9617</v>
      </c>
      <c r="I24298" s="40">
        <v>323</v>
      </c>
      <c r="J24298" s="40">
        <v>0</v>
      </c>
      <c r="K24298" s="40">
        <v>323</v>
      </c>
      <c r="L24298"/>
    </row>
    <row r="24299" spans="1:12" ht="14.4" x14ac:dyDescent="0.3">
      <c r="A24299" s="44"/>
      <c r="B24299" s="42"/>
      <c r="C24299" s="42"/>
      <c r="D24299" s="42"/>
      <c r="E24299" s="42"/>
      <c r="F24299" s="41"/>
      <c r="G24299" s="47"/>
      <c r="H24299" s="40" t="s">
        <v>9644</v>
      </c>
      <c r="I24299" s="40">
        <v>3066</v>
      </c>
      <c r="J24299" s="40">
        <v>0</v>
      </c>
      <c r="K24299" s="40">
        <v>3066</v>
      </c>
      <c r="L24299"/>
    </row>
    <row r="24300" spans="1:12" ht="14.4" x14ac:dyDescent="0.3">
      <c r="A24300" s="44"/>
      <c r="B24300" s="42"/>
      <c r="C24300" s="42"/>
      <c r="D24300" s="42"/>
      <c r="E24300" s="42"/>
      <c r="F24300" s="41"/>
      <c r="G24300" s="47"/>
      <c r="H24300" s="40" t="s">
        <v>9643</v>
      </c>
      <c r="I24300" s="40">
        <v>3389</v>
      </c>
      <c r="J24300" s="40">
        <v>0</v>
      </c>
      <c r="K24300" s="40">
        <v>3389</v>
      </c>
      <c r="L24300"/>
    </row>
    <row r="24301" spans="1:12" ht="14.4" x14ac:dyDescent="0.3">
      <c r="A24301" s="46" t="s">
        <v>19281</v>
      </c>
      <c r="B24301" s="41"/>
      <c r="C24301" s="45" t="s">
        <v>19280</v>
      </c>
      <c r="D24301" s="42"/>
      <c r="E24301" s="42"/>
      <c r="F24301" s="42"/>
      <c r="G24301" s="42"/>
      <c r="H24301" s="42"/>
      <c r="I24301" s="42"/>
      <c r="J24301" s="42"/>
      <c r="K24301" s="41"/>
      <c r="L24301"/>
    </row>
    <row r="24302" spans="1:12" ht="14.4" x14ac:dyDescent="0.3">
      <c r="A24302" s="44"/>
      <c r="B24302" s="41"/>
      <c r="C24302" s="43" t="s">
        <v>9618</v>
      </c>
      <c r="D24302" s="42"/>
      <c r="E24302" s="42"/>
      <c r="F24302" s="42"/>
      <c r="G24302" s="42"/>
      <c r="H24302" s="42"/>
      <c r="I24302" s="42"/>
      <c r="J24302" s="42"/>
      <c r="K24302" s="41"/>
      <c r="L24302"/>
    </row>
    <row r="24303" spans="1:12" ht="14.4" x14ac:dyDescent="0.3">
      <c r="A24303" s="43"/>
      <c r="B24303" s="42"/>
      <c r="C24303" s="42"/>
      <c r="D24303" s="42"/>
      <c r="E24303" s="42"/>
      <c r="F24303" s="41"/>
      <c r="G24303" s="40" t="s">
        <v>606</v>
      </c>
      <c r="H24303" s="40" t="s">
        <v>9617</v>
      </c>
      <c r="I24303" s="40">
        <v>323</v>
      </c>
      <c r="J24303" s="40">
        <v>0</v>
      </c>
      <c r="K24303" s="40">
        <v>323</v>
      </c>
      <c r="L24303"/>
    </row>
    <row r="24304" spans="1:12" ht="14.4" x14ac:dyDescent="0.3">
      <c r="A24304" s="44"/>
      <c r="B24304" s="42"/>
      <c r="C24304" s="42"/>
      <c r="D24304" s="42"/>
      <c r="E24304" s="42"/>
      <c r="F24304" s="41"/>
      <c r="G24304" s="47"/>
      <c r="H24304" s="40" t="s">
        <v>9644</v>
      </c>
      <c r="I24304" s="40">
        <v>3431</v>
      </c>
      <c r="J24304" s="40">
        <v>0</v>
      </c>
      <c r="K24304" s="40">
        <v>3431</v>
      </c>
      <c r="L24304"/>
    </row>
    <row r="24305" spans="1:12" ht="14.4" x14ac:dyDescent="0.3">
      <c r="A24305" s="44"/>
      <c r="B24305" s="42"/>
      <c r="C24305" s="42"/>
      <c r="D24305" s="42"/>
      <c r="E24305" s="42"/>
      <c r="F24305" s="41"/>
      <c r="G24305" s="47"/>
      <c r="H24305" s="40" t="s">
        <v>9643</v>
      </c>
      <c r="I24305" s="40">
        <v>3754</v>
      </c>
      <c r="J24305" s="40">
        <v>0</v>
      </c>
      <c r="K24305" s="40">
        <v>3754</v>
      </c>
      <c r="L24305"/>
    </row>
    <row r="24306" spans="1:12" ht="14.4" x14ac:dyDescent="0.3">
      <c r="A24306" s="46" t="s">
        <v>19279</v>
      </c>
      <c r="B24306" s="41"/>
      <c r="C24306" s="45" t="s">
        <v>19278</v>
      </c>
      <c r="D24306" s="42"/>
      <c r="E24306" s="42"/>
      <c r="F24306" s="42"/>
      <c r="G24306" s="42"/>
      <c r="H24306" s="42"/>
      <c r="I24306" s="42"/>
      <c r="J24306" s="42"/>
      <c r="K24306" s="41"/>
      <c r="L24306"/>
    </row>
    <row r="24307" spans="1:12" ht="14.4" x14ac:dyDescent="0.3">
      <c r="A24307" s="44"/>
      <c r="B24307" s="41"/>
      <c r="C24307" s="43" t="s">
        <v>9618</v>
      </c>
      <c r="D24307" s="42"/>
      <c r="E24307" s="42"/>
      <c r="F24307" s="42"/>
      <c r="G24307" s="42"/>
      <c r="H24307" s="42"/>
      <c r="I24307" s="42"/>
      <c r="J24307" s="42"/>
      <c r="K24307" s="41"/>
      <c r="L24307"/>
    </row>
    <row r="24308" spans="1:12" ht="14.4" x14ac:dyDescent="0.3">
      <c r="A24308" s="43"/>
      <c r="B24308" s="42"/>
      <c r="C24308" s="42"/>
      <c r="D24308" s="42"/>
      <c r="E24308" s="42"/>
      <c r="F24308" s="41"/>
      <c r="G24308" s="40" t="s">
        <v>606</v>
      </c>
      <c r="H24308" s="40" t="s">
        <v>9617</v>
      </c>
      <c r="I24308" s="40">
        <v>323</v>
      </c>
      <c r="J24308" s="40">
        <v>0</v>
      </c>
      <c r="K24308" s="40">
        <v>323</v>
      </c>
      <c r="L24308"/>
    </row>
    <row r="24309" spans="1:12" ht="14.4" x14ac:dyDescent="0.3">
      <c r="A24309" s="44"/>
      <c r="B24309" s="42"/>
      <c r="C24309" s="42"/>
      <c r="D24309" s="42"/>
      <c r="E24309" s="42"/>
      <c r="F24309" s="41"/>
      <c r="G24309" s="47"/>
      <c r="H24309" s="40" t="s">
        <v>9644</v>
      </c>
      <c r="I24309" s="40">
        <v>3944</v>
      </c>
      <c r="J24309" s="40">
        <v>0</v>
      </c>
      <c r="K24309" s="40">
        <v>3944</v>
      </c>
      <c r="L24309"/>
    </row>
    <row r="24310" spans="1:12" ht="14.4" x14ac:dyDescent="0.3">
      <c r="A24310" s="44"/>
      <c r="B24310" s="42"/>
      <c r="C24310" s="42"/>
      <c r="D24310" s="42"/>
      <c r="E24310" s="42"/>
      <c r="F24310" s="41"/>
      <c r="G24310" s="47"/>
      <c r="H24310" s="40" t="s">
        <v>9643</v>
      </c>
      <c r="I24310" s="40">
        <v>4268</v>
      </c>
      <c r="J24310" s="40">
        <v>0</v>
      </c>
      <c r="K24310" s="40">
        <v>4268</v>
      </c>
      <c r="L24310"/>
    </row>
    <row r="24311" spans="1:12" ht="14.4" x14ac:dyDescent="0.3">
      <c r="A24311" s="46" t="s">
        <v>19277</v>
      </c>
      <c r="B24311" s="41"/>
      <c r="C24311" s="45" t="s">
        <v>19276</v>
      </c>
      <c r="D24311" s="42"/>
      <c r="E24311" s="42"/>
      <c r="F24311" s="42"/>
      <c r="G24311" s="42"/>
      <c r="H24311" s="42"/>
      <c r="I24311" s="42"/>
      <c r="J24311" s="42"/>
      <c r="K24311" s="41"/>
      <c r="L24311"/>
    </row>
    <row r="24312" spans="1:12" ht="14.4" x14ac:dyDescent="0.3">
      <c r="A24312" s="44"/>
      <c r="B24312" s="41"/>
      <c r="C24312" s="43" t="s">
        <v>9618</v>
      </c>
      <c r="D24312" s="42"/>
      <c r="E24312" s="42"/>
      <c r="F24312" s="42"/>
      <c r="G24312" s="42"/>
      <c r="H24312" s="42"/>
      <c r="I24312" s="42"/>
      <c r="J24312" s="42"/>
      <c r="K24312" s="41"/>
      <c r="L24312"/>
    </row>
    <row r="24313" spans="1:12" ht="14.4" x14ac:dyDescent="0.3">
      <c r="A24313" s="43"/>
      <c r="B24313" s="42"/>
      <c r="C24313" s="42"/>
      <c r="D24313" s="42"/>
      <c r="E24313" s="42"/>
      <c r="F24313" s="41"/>
      <c r="G24313" s="40" t="s">
        <v>606</v>
      </c>
      <c r="H24313" s="40" t="s">
        <v>9617</v>
      </c>
      <c r="I24313" s="40">
        <v>323</v>
      </c>
      <c r="J24313" s="40">
        <v>0</v>
      </c>
      <c r="K24313" s="40">
        <v>323</v>
      </c>
      <c r="L24313"/>
    </row>
    <row r="24314" spans="1:12" ht="14.4" x14ac:dyDescent="0.3">
      <c r="A24314" s="44"/>
      <c r="B24314" s="42"/>
      <c r="C24314" s="42"/>
      <c r="D24314" s="42"/>
      <c r="E24314" s="42"/>
      <c r="F24314" s="41"/>
      <c r="G24314" s="47"/>
      <c r="H24314" s="40" t="s">
        <v>9644</v>
      </c>
      <c r="I24314" s="40">
        <v>4187</v>
      </c>
      <c r="J24314" s="40">
        <v>0</v>
      </c>
      <c r="K24314" s="40">
        <v>4187</v>
      </c>
      <c r="L24314"/>
    </row>
    <row r="24315" spans="1:12" ht="14.4" x14ac:dyDescent="0.3">
      <c r="A24315" s="44"/>
      <c r="B24315" s="42"/>
      <c r="C24315" s="42"/>
      <c r="D24315" s="42"/>
      <c r="E24315" s="42"/>
      <c r="F24315" s="41"/>
      <c r="G24315" s="47"/>
      <c r="H24315" s="40" t="s">
        <v>9643</v>
      </c>
      <c r="I24315" s="40">
        <v>4511</v>
      </c>
      <c r="J24315" s="40">
        <v>0</v>
      </c>
      <c r="K24315" s="40">
        <v>4511</v>
      </c>
      <c r="L24315"/>
    </row>
    <row r="24316" spans="1:12" ht="14.4" x14ac:dyDescent="0.3">
      <c r="A24316" s="46" t="s">
        <v>19275</v>
      </c>
      <c r="B24316" s="41"/>
      <c r="C24316" s="45" t="s">
        <v>19274</v>
      </c>
      <c r="D24316" s="42"/>
      <c r="E24316" s="42"/>
      <c r="F24316" s="42"/>
      <c r="G24316" s="42"/>
      <c r="H24316" s="42"/>
      <c r="I24316" s="42"/>
      <c r="J24316" s="42"/>
      <c r="K24316" s="41"/>
      <c r="L24316"/>
    </row>
    <row r="24317" spans="1:12" ht="14.4" x14ac:dyDescent="0.3">
      <c r="A24317" s="44"/>
      <c r="B24317" s="41"/>
      <c r="C24317" s="43" t="s">
        <v>9618</v>
      </c>
      <c r="D24317" s="42"/>
      <c r="E24317" s="42"/>
      <c r="F24317" s="42"/>
      <c r="G24317" s="42"/>
      <c r="H24317" s="42"/>
      <c r="I24317" s="42"/>
      <c r="J24317" s="42"/>
      <c r="K24317" s="41"/>
      <c r="L24317"/>
    </row>
    <row r="24318" spans="1:12" ht="14.4" x14ac:dyDescent="0.3">
      <c r="A24318" s="43"/>
      <c r="B24318" s="42"/>
      <c r="C24318" s="42"/>
      <c r="D24318" s="42"/>
      <c r="E24318" s="42"/>
      <c r="F24318" s="41"/>
      <c r="G24318" s="40" t="s">
        <v>606</v>
      </c>
      <c r="H24318" s="40" t="s">
        <v>9617</v>
      </c>
      <c r="I24318" s="40">
        <v>485</v>
      </c>
      <c r="J24318" s="40">
        <v>0</v>
      </c>
      <c r="K24318" s="40">
        <v>485</v>
      </c>
      <c r="L24318"/>
    </row>
    <row r="24319" spans="1:12" ht="14.4" x14ac:dyDescent="0.3">
      <c r="A24319" s="44"/>
      <c r="B24319" s="42"/>
      <c r="C24319" s="42"/>
      <c r="D24319" s="42"/>
      <c r="E24319" s="42"/>
      <c r="F24319" s="41"/>
      <c r="G24319" s="47"/>
      <c r="H24319" s="40" t="s">
        <v>9644</v>
      </c>
      <c r="I24319" s="40">
        <v>3126</v>
      </c>
      <c r="J24319" s="40">
        <v>0</v>
      </c>
      <c r="K24319" s="40">
        <v>3126</v>
      </c>
      <c r="L24319"/>
    </row>
    <row r="24320" spans="1:12" ht="14.4" x14ac:dyDescent="0.3">
      <c r="A24320" s="44"/>
      <c r="B24320" s="42"/>
      <c r="C24320" s="42"/>
      <c r="D24320" s="42"/>
      <c r="E24320" s="42"/>
      <c r="F24320" s="41"/>
      <c r="G24320" s="47"/>
      <c r="H24320" s="40" t="s">
        <v>9643</v>
      </c>
      <c r="I24320" s="40">
        <v>3612</v>
      </c>
      <c r="J24320" s="40">
        <v>0</v>
      </c>
      <c r="K24320" s="40">
        <v>3612</v>
      </c>
      <c r="L24320"/>
    </row>
    <row r="24321" spans="1:12" ht="14.4" x14ac:dyDescent="0.3">
      <c r="A24321" s="46" t="s">
        <v>19273</v>
      </c>
      <c r="B24321" s="41"/>
      <c r="C24321" s="45" t="s">
        <v>19272</v>
      </c>
      <c r="D24321" s="42"/>
      <c r="E24321" s="42"/>
      <c r="F24321" s="42"/>
      <c r="G24321" s="42"/>
      <c r="H24321" s="42"/>
      <c r="I24321" s="42"/>
      <c r="J24321" s="42"/>
      <c r="K24321" s="41"/>
      <c r="L24321"/>
    </row>
    <row r="24322" spans="1:12" ht="14.4" x14ac:dyDescent="0.3">
      <c r="A24322" s="44"/>
      <c r="B24322" s="41"/>
      <c r="C24322" s="43" t="s">
        <v>9618</v>
      </c>
      <c r="D24322" s="42"/>
      <c r="E24322" s="42"/>
      <c r="F24322" s="42"/>
      <c r="G24322" s="42"/>
      <c r="H24322" s="42"/>
      <c r="I24322" s="42"/>
      <c r="J24322" s="42"/>
      <c r="K24322" s="41"/>
      <c r="L24322"/>
    </row>
    <row r="24323" spans="1:12" ht="14.4" x14ac:dyDescent="0.3">
      <c r="A24323" s="43"/>
      <c r="B24323" s="42"/>
      <c r="C24323" s="42"/>
      <c r="D24323" s="42"/>
      <c r="E24323" s="42"/>
      <c r="F24323" s="41"/>
      <c r="G24323" s="40" t="s">
        <v>606</v>
      </c>
      <c r="H24323" s="40" t="s">
        <v>9617</v>
      </c>
      <c r="I24323" s="40">
        <v>485</v>
      </c>
      <c r="J24323" s="40">
        <v>0</v>
      </c>
      <c r="K24323" s="40">
        <v>485</v>
      </c>
      <c r="L24323"/>
    </row>
    <row r="24324" spans="1:12" ht="14.4" x14ac:dyDescent="0.3">
      <c r="A24324" s="44"/>
      <c r="B24324" s="42"/>
      <c r="C24324" s="42"/>
      <c r="D24324" s="42"/>
      <c r="E24324" s="42"/>
      <c r="F24324" s="41"/>
      <c r="G24324" s="47"/>
      <c r="H24324" s="40" t="s">
        <v>9644</v>
      </c>
      <c r="I24324" s="40">
        <v>4127</v>
      </c>
      <c r="J24324" s="40">
        <v>0</v>
      </c>
      <c r="K24324" s="40">
        <v>4127</v>
      </c>
      <c r="L24324"/>
    </row>
    <row r="24325" spans="1:12" ht="14.4" x14ac:dyDescent="0.3">
      <c r="A24325" s="44"/>
      <c r="B24325" s="42"/>
      <c r="C24325" s="42"/>
      <c r="D24325" s="42"/>
      <c r="E24325" s="42"/>
      <c r="F24325" s="41"/>
      <c r="G24325" s="47"/>
      <c r="H24325" s="40" t="s">
        <v>9643</v>
      </c>
      <c r="I24325" s="40">
        <v>4612</v>
      </c>
      <c r="J24325" s="40">
        <v>0</v>
      </c>
      <c r="K24325" s="40">
        <v>4612</v>
      </c>
      <c r="L24325"/>
    </row>
    <row r="24326" spans="1:12" ht="14.4" x14ac:dyDescent="0.3">
      <c r="A24326" s="46" t="s">
        <v>19271</v>
      </c>
      <c r="B24326" s="41"/>
      <c r="C24326" s="45" t="s">
        <v>19270</v>
      </c>
      <c r="D24326" s="42"/>
      <c r="E24326" s="42"/>
      <c r="F24326" s="42"/>
      <c r="G24326" s="42"/>
      <c r="H24326" s="42"/>
      <c r="I24326" s="42"/>
      <c r="J24326" s="42"/>
      <c r="K24326" s="41"/>
      <c r="L24326"/>
    </row>
    <row r="24327" spans="1:12" ht="14.4" x14ac:dyDescent="0.3">
      <c r="A24327" s="44"/>
      <c r="B24327" s="41"/>
      <c r="C24327" s="43" t="s">
        <v>9618</v>
      </c>
      <c r="D24327" s="42"/>
      <c r="E24327" s="42"/>
      <c r="F24327" s="42"/>
      <c r="G24327" s="42"/>
      <c r="H24327" s="42"/>
      <c r="I24327" s="42"/>
      <c r="J24327" s="42"/>
      <c r="K24327" s="41"/>
      <c r="L24327"/>
    </row>
    <row r="24328" spans="1:12" ht="14.4" x14ac:dyDescent="0.3">
      <c r="A24328" s="43"/>
      <c r="B24328" s="42"/>
      <c r="C24328" s="42"/>
      <c r="D24328" s="42"/>
      <c r="E24328" s="42"/>
      <c r="F24328" s="41"/>
      <c r="G24328" s="40" t="s">
        <v>636</v>
      </c>
      <c r="H24328" s="40" t="s">
        <v>9617</v>
      </c>
      <c r="I24328" s="40">
        <v>173</v>
      </c>
      <c r="J24328" s="40">
        <v>0</v>
      </c>
      <c r="K24328" s="40">
        <v>173</v>
      </c>
      <c r="L24328"/>
    </row>
    <row r="24329" spans="1:12" ht="14.4" x14ac:dyDescent="0.3">
      <c r="A24329" s="44"/>
      <c r="B24329" s="42"/>
      <c r="C24329" s="42"/>
      <c r="D24329" s="42"/>
      <c r="E24329" s="42"/>
      <c r="F24329" s="41"/>
      <c r="G24329" s="47"/>
      <c r="H24329" s="40" t="s">
        <v>9644</v>
      </c>
      <c r="I24329" s="40">
        <v>812</v>
      </c>
      <c r="J24329" s="40">
        <v>0</v>
      </c>
      <c r="K24329" s="40">
        <v>812</v>
      </c>
      <c r="L24329"/>
    </row>
    <row r="24330" spans="1:12" ht="14.4" x14ac:dyDescent="0.3">
      <c r="A24330" s="44"/>
      <c r="B24330" s="42"/>
      <c r="C24330" s="42"/>
      <c r="D24330" s="42"/>
      <c r="E24330" s="42"/>
      <c r="F24330" s="41"/>
      <c r="G24330" s="47"/>
      <c r="H24330" s="40" t="s">
        <v>9643</v>
      </c>
      <c r="I24330" s="40">
        <v>985</v>
      </c>
      <c r="J24330" s="40">
        <v>0</v>
      </c>
      <c r="K24330" s="40">
        <v>985</v>
      </c>
      <c r="L24330"/>
    </row>
    <row r="24331" spans="1:12" ht="14.4" x14ac:dyDescent="0.3">
      <c r="A24331" s="46" t="s">
        <v>19269</v>
      </c>
      <c r="B24331" s="41"/>
      <c r="C24331" s="45" t="s">
        <v>19268</v>
      </c>
      <c r="D24331" s="42"/>
      <c r="E24331" s="42"/>
      <c r="F24331" s="42"/>
      <c r="G24331" s="42"/>
      <c r="H24331" s="42"/>
      <c r="I24331" s="42"/>
      <c r="J24331" s="42"/>
      <c r="K24331" s="41"/>
      <c r="L24331"/>
    </row>
    <row r="24332" spans="1:12" ht="14.4" x14ac:dyDescent="0.3">
      <c r="A24332" s="44"/>
      <c r="B24332" s="41"/>
      <c r="C24332" s="43" t="s">
        <v>9618</v>
      </c>
      <c r="D24332" s="42"/>
      <c r="E24332" s="42"/>
      <c r="F24332" s="42"/>
      <c r="G24332" s="42"/>
      <c r="H24332" s="42"/>
      <c r="I24332" s="42"/>
      <c r="J24332" s="42"/>
      <c r="K24332" s="41"/>
      <c r="L24332"/>
    </row>
    <row r="24333" spans="1:12" ht="14.4" x14ac:dyDescent="0.3">
      <c r="A24333" s="43"/>
      <c r="B24333" s="42"/>
      <c r="C24333" s="42"/>
      <c r="D24333" s="42"/>
      <c r="E24333" s="42"/>
      <c r="F24333" s="41"/>
      <c r="G24333" s="40" t="s">
        <v>636</v>
      </c>
      <c r="H24333" s="40" t="s">
        <v>9617</v>
      </c>
      <c r="I24333" s="40">
        <v>173</v>
      </c>
      <c r="J24333" s="40">
        <v>0</v>
      </c>
      <c r="K24333" s="40">
        <v>173</v>
      </c>
      <c r="L24333"/>
    </row>
    <row r="24334" spans="1:12" ht="14.4" x14ac:dyDescent="0.3">
      <c r="A24334" s="44"/>
      <c r="B24334" s="42"/>
      <c r="C24334" s="42"/>
      <c r="D24334" s="42"/>
      <c r="E24334" s="42"/>
      <c r="F24334" s="41"/>
      <c r="G24334" s="47"/>
      <c r="H24334" s="40" t="s">
        <v>9644</v>
      </c>
      <c r="I24334" s="40">
        <v>1044</v>
      </c>
      <c r="J24334" s="40">
        <v>0</v>
      </c>
      <c r="K24334" s="40">
        <v>1044</v>
      </c>
      <c r="L24334"/>
    </row>
    <row r="24335" spans="1:12" ht="14.4" x14ac:dyDescent="0.3">
      <c r="A24335" s="44"/>
      <c r="B24335" s="42"/>
      <c r="C24335" s="42"/>
      <c r="D24335" s="42"/>
      <c r="E24335" s="42"/>
      <c r="F24335" s="41"/>
      <c r="G24335" s="47"/>
      <c r="H24335" s="40" t="s">
        <v>9643</v>
      </c>
      <c r="I24335" s="40">
        <v>1216</v>
      </c>
      <c r="J24335" s="40">
        <v>0</v>
      </c>
      <c r="K24335" s="40">
        <v>1216</v>
      </c>
      <c r="L24335"/>
    </row>
    <row r="24336" spans="1:12" ht="14.4" x14ac:dyDescent="0.3">
      <c r="A24336" s="46" t="s">
        <v>19267</v>
      </c>
      <c r="B24336" s="41"/>
      <c r="C24336" s="45" t="s">
        <v>19266</v>
      </c>
      <c r="D24336" s="42"/>
      <c r="E24336" s="42"/>
      <c r="F24336" s="42"/>
      <c r="G24336" s="42"/>
      <c r="H24336" s="42"/>
      <c r="I24336" s="42"/>
      <c r="J24336" s="42"/>
      <c r="K24336" s="41"/>
      <c r="L24336"/>
    </row>
    <row r="24337" spans="1:12" ht="14.4" x14ac:dyDescent="0.3">
      <c r="A24337" s="44"/>
      <c r="B24337" s="41"/>
      <c r="C24337" s="43" t="s">
        <v>9618</v>
      </c>
      <c r="D24337" s="42"/>
      <c r="E24337" s="42"/>
      <c r="F24337" s="42"/>
      <c r="G24337" s="42"/>
      <c r="H24337" s="42"/>
      <c r="I24337" s="42"/>
      <c r="J24337" s="42"/>
      <c r="K24337" s="41"/>
      <c r="L24337"/>
    </row>
    <row r="24338" spans="1:12" ht="14.4" x14ac:dyDescent="0.3">
      <c r="A24338" s="43"/>
      <c r="B24338" s="42"/>
      <c r="C24338" s="42"/>
      <c r="D24338" s="42"/>
      <c r="E24338" s="42"/>
      <c r="F24338" s="41"/>
      <c r="G24338" s="40" t="s">
        <v>636</v>
      </c>
      <c r="H24338" s="40" t="s">
        <v>9617</v>
      </c>
      <c r="I24338" s="40">
        <v>173</v>
      </c>
      <c r="J24338" s="40">
        <v>0</v>
      </c>
      <c r="K24338" s="40">
        <v>173</v>
      </c>
      <c r="L24338"/>
    </row>
    <row r="24339" spans="1:12" ht="14.4" x14ac:dyDescent="0.3">
      <c r="A24339" s="44"/>
      <c r="B24339" s="42"/>
      <c r="C24339" s="42"/>
      <c r="D24339" s="42"/>
      <c r="E24339" s="42"/>
      <c r="F24339" s="41"/>
      <c r="G24339" s="47"/>
      <c r="H24339" s="40" t="s">
        <v>9644</v>
      </c>
      <c r="I24339" s="40">
        <v>1044</v>
      </c>
      <c r="J24339" s="40">
        <v>0</v>
      </c>
      <c r="K24339" s="40">
        <v>1044</v>
      </c>
      <c r="L24339"/>
    </row>
    <row r="24340" spans="1:12" ht="14.4" x14ac:dyDescent="0.3">
      <c r="A24340" s="44"/>
      <c r="B24340" s="42"/>
      <c r="C24340" s="42"/>
      <c r="D24340" s="42"/>
      <c r="E24340" s="42"/>
      <c r="F24340" s="41"/>
      <c r="G24340" s="47"/>
      <c r="H24340" s="40" t="s">
        <v>9643</v>
      </c>
      <c r="I24340" s="40">
        <v>1216</v>
      </c>
      <c r="J24340" s="40">
        <v>0</v>
      </c>
      <c r="K24340" s="40">
        <v>1216</v>
      </c>
      <c r="L24340"/>
    </row>
    <row r="24341" spans="1:12" ht="14.4" x14ac:dyDescent="0.3">
      <c r="A24341" s="46" t="s">
        <v>19265</v>
      </c>
      <c r="B24341" s="41"/>
      <c r="C24341" s="45" t="s">
        <v>19264</v>
      </c>
      <c r="D24341" s="42"/>
      <c r="E24341" s="42"/>
      <c r="F24341" s="42"/>
      <c r="G24341" s="42"/>
      <c r="H24341" s="42"/>
      <c r="I24341" s="42"/>
      <c r="J24341" s="42"/>
      <c r="K24341" s="41"/>
      <c r="L24341"/>
    </row>
    <row r="24342" spans="1:12" ht="14.4" x14ac:dyDescent="0.3">
      <c r="A24342" s="44"/>
      <c r="B24342" s="41"/>
      <c r="C24342" s="43" t="s">
        <v>9618</v>
      </c>
      <c r="D24342" s="42"/>
      <c r="E24342" s="42"/>
      <c r="F24342" s="42"/>
      <c r="G24342" s="42"/>
      <c r="H24342" s="42"/>
      <c r="I24342" s="42"/>
      <c r="J24342" s="42"/>
      <c r="K24342" s="41"/>
      <c r="L24342"/>
    </row>
    <row r="24343" spans="1:12" ht="14.4" x14ac:dyDescent="0.3">
      <c r="A24343" s="43"/>
      <c r="B24343" s="42"/>
      <c r="C24343" s="42"/>
      <c r="D24343" s="42"/>
      <c r="E24343" s="42"/>
      <c r="F24343" s="41"/>
      <c r="G24343" s="40" t="s">
        <v>636</v>
      </c>
      <c r="H24343" s="40" t="s">
        <v>9617</v>
      </c>
      <c r="I24343" s="40">
        <v>173</v>
      </c>
      <c r="J24343" s="40">
        <v>0</v>
      </c>
      <c r="K24343" s="40">
        <v>173</v>
      </c>
      <c r="L24343"/>
    </row>
    <row r="24344" spans="1:12" ht="14.4" x14ac:dyDescent="0.3">
      <c r="A24344" s="44"/>
      <c r="B24344" s="42"/>
      <c r="C24344" s="42"/>
      <c r="D24344" s="42"/>
      <c r="E24344" s="42"/>
      <c r="F24344" s="41"/>
      <c r="G24344" s="47"/>
      <c r="H24344" s="40" t="s">
        <v>9644</v>
      </c>
      <c r="I24344" s="40">
        <v>1275</v>
      </c>
      <c r="J24344" s="40">
        <v>0</v>
      </c>
      <c r="K24344" s="40">
        <v>1275</v>
      </c>
      <c r="L24344"/>
    </row>
    <row r="24345" spans="1:12" ht="14.4" x14ac:dyDescent="0.3">
      <c r="A24345" s="44"/>
      <c r="B24345" s="42"/>
      <c r="C24345" s="42"/>
      <c r="D24345" s="42"/>
      <c r="E24345" s="42"/>
      <c r="F24345" s="41"/>
      <c r="G24345" s="47"/>
      <c r="H24345" s="40" t="s">
        <v>9643</v>
      </c>
      <c r="I24345" s="40">
        <v>1448</v>
      </c>
      <c r="J24345" s="40">
        <v>0</v>
      </c>
      <c r="K24345" s="40">
        <v>1448</v>
      </c>
      <c r="L24345"/>
    </row>
    <row r="24346" spans="1:12" ht="14.4" x14ac:dyDescent="0.3">
      <c r="A24346" s="46" t="s">
        <v>19263</v>
      </c>
      <c r="B24346" s="41"/>
      <c r="C24346" s="45" t="s">
        <v>19262</v>
      </c>
      <c r="D24346" s="42"/>
      <c r="E24346" s="42"/>
      <c r="F24346" s="42"/>
      <c r="G24346" s="42"/>
      <c r="H24346" s="42"/>
      <c r="I24346" s="42"/>
      <c r="J24346" s="42"/>
      <c r="K24346" s="41"/>
      <c r="L24346"/>
    </row>
    <row r="24347" spans="1:12" ht="14.4" x14ac:dyDescent="0.3">
      <c r="A24347" s="44"/>
      <c r="B24347" s="41"/>
      <c r="C24347" s="43" t="s">
        <v>19261</v>
      </c>
      <c r="D24347" s="42"/>
      <c r="E24347" s="42"/>
      <c r="F24347" s="42"/>
      <c r="G24347" s="42"/>
      <c r="H24347" s="42"/>
      <c r="I24347" s="42"/>
      <c r="J24347" s="42"/>
      <c r="K24347" s="41"/>
      <c r="L24347"/>
    </row>
    <row r="24348" spans="1:12" ht="14.4" x14ac:dyDescent="0.3">
      <c r="A24348" s="43"/>
      <c r="B24348" s="42"/>
      <c r="C24348" s="42"/>
      <c r="D24348" s="42"/>
      <c r="E24348" s="42"/>
      <c r="F24348" s="41"/>
      <c r="G24348" s="40" t="s">
        <v>606</v>
      </c>
      <c r="H24348" s="40" t="s">
        <v>9617</v>
      </c>
      <c r="I24348" s="40">
        <v>22</v>
      </c>
      <c r="J24348" s="40">
        <v>0</v>
      </c>
      <c r="K24348" s="40">
        <v>22</v>
      </c>
      <c r="L24348"/>
    </row>
    <row r="24349" spans="1:12" ht="14.4" x14ac:dyDescent="0.3">
      <c r="A24349" s="44"/>
      <c r="B24349" s="42"/>
      <c r="C24349" s="42"/>
      <c r="D24349" s="42"/>
      <c r="E24349" s="42"/>
      <c r="F24349" s="41"/>
      <c r="G24349" s="47"/>
      <c r="H24349" s="40" t="s">
        <v>9644</v>
      </c>
      <c r="I24349" s="40">
        <v>996</v>
      </c>
      <c r="J24349" s="40">
        <v>0</v>
      </c>
      <c r="K24349" s="40">
        <v>996</v>
      </c>
      <c r="L24349"/>
    </row>
    <row r="24350" spans="1:12" ht="14.4" x14ac:dyDescent="0.3">
      <c r="A24350" s="44"/>
      <c r="B24350" s="42"/>
      <c r="C24350" s="42"/>
      <c r="D24350" s="42"/>
      <c r="E24350" s="42"/>
      <c r="F24350" s="41"/>
      <c r="G24350" s="47"/>
      <c r="H24350" s="40" t="s">
        <v>9643</v>
      </c>
      <c r="I24350" s="40">
        <v>1018</v>
      </c>
      <c r="J24350" s="40">
        <v>0</v>
      </c>
      <c r="K24350" s="40">
        <v>1018</v>
      </c>
      <c r="L24350"/>
    </row>
    <row r="24351" spans="1:12" ht="14.4" x14ac:dyDescent="0.3">
      <c r="A24351" s="44"/>
      <c r="B24351" s="41"/>
      <c r="C24351" s="43" t="s">
        <v>19260</v>
      </c>
      <c r="D24351" s="42"/>
      <c r="E24351" s="42"/>
      <c r="F24351" s="42"/>
      <c r="G24351" s="42"/>
      <c r="H24351" s="42"/>
      <c r="I24351" s="42"/>
      <c r="J24351" s="42"/>
      <c r="K24351" s="41"/>
      <c r="L24351"/>
    </row>
    <row r="24352" spans="1:12" ht="14.4" x14ac:dyDescent="0.3">
      <c r="A24352" s="43"/>
      <c r="B24352" s="42"/>
      <c r="C24352" s="42"/>
      <c r="D24352" s="42"/>
      <c r="E24352" s="42"/>
      <c r="F24352" s="41"/>
      <c r="G24352" s="40" t="s">
        <v>606</v>
      </c>
      <c r="H24352" s="40" t="s">
        <v>9617</v>
      </c>
      <c r="I24352" s="40">
        <v>22</v>
      </c>
      <c r="J24352" s="40">
        <v>0</v>
      </c>
      <c r="K24352" s="40">
        <v>22</v>
      </c>
      <c r="L24352"/>
    </row>
    <row r="24353" spans="1:12" ht="14.4" x14ac:dyDescent="0.3">
      <c r="A24353" s="44"/>
      <c r="B24353" s="42"/>
      <c r="C24353" s="42"/>
      <c r="D24353" s="42"/>
      <c r="E24353" s="42"/>
      <c r="F24353" s="41"/>
      <c r="G24353" s="47"/>
      <c r="H24353" s="40" t="s">
        <v>9644</v>
      </c>
      <c r="I24353" s="40">
        <v>1117</v>
      </c>
      <c r="J24353" s="40">
        <v>0</v>
      </c>
      <c r="K24353" s="40">
        <v>1117</v>
      </c>
      <c r="L24353"/>
    </row>
    <row r="24354" spans="1:12" ht="14.4" x14ac:dyDescent="0.3">
      <c r="A24354" s="44"/>
      <c r="B24354" s="42"/>
      <c r="C24354" s="42"/>
      <c r="D24354" s="42"/>
      <c r="E24354" s="42"/>
      <c r="F24354" s="41"/>
      <c r="G24354" s="47"/>
      <c r="H24354" s="40" t="s">
        <v>9643</v>
      </c>
      <c r="I24354" s="40">
        <v>1139</v>
      </c>
      <c r="J24354" s="40">
        <v>0</v>
      </c>
      <c r="K24354" s="40">
        <v>1139</v>
      </c>
      <c r="L24354"/>
    </row>
    <row r="24355" spans="1:12" ht="14.4" x14ac:dyDescent="0.3">
      <c r="A24355" s="46" t="s">
        <v>19259</v>
      </c>
      <c r="B24355" s="41"/>
      <c r="C24355" s="45" t="s">
        <v>19258</v>
      </c>
      <c r="D24355" s="42"/>
      <c r="E24355" s="42"/>
      <c r="F24355" s="42"/>
      <c r="G24355" s="42"/>
      <c r="H24355" s="42"/>
      <c r="I24355" s="42"/>
      <c r="J24355" s="42"/>
      <c r="K24355" s="41"/>
      <c r="L24355"/>
    </row>
    <row r="24356" spans="1:12" ht="14.4" x14ac:dyDescent="0.3">
      <c r="A24356" s="44"/>
      <c r="B24356" s="41"/>
      <c r="C24356" s="43" t="s">
        <v>19222</v>
      </c>
      <c r="D24356" s="42"/>
      <c r="E24356" s="42"/>
      <c r="F24356" s="42"/>
      <c r="G24356" s="42"/>
      <c r="H24356" s="42"/>
      <c r="I24356" s="42"/>
      <c r="J24356" s="42"/>
      <c r="K24356" s="41"/>
      <c r="L24356"/>
    </row>
    <row r="24357" spans="1:12" ht="14.4" x14ac:dyDescent="0.3">
      <c r="A24357" s="43"/>
      <c r="B24357" s="42"/>
      <c r="C24357" s="42"/>
      <c r="D24357" s="42"/>
      <c r="E24357" s="42"/>
      <c r="F24357" s="41"/>
      <c r="G24357" s="40" t="s">
        <v>606</v>
      </c>
      <c r="H24357" s="40" t="s">
        <v>9617</v>
      </c>
      <c r="I24357" s="40">
        <v>31</v>
      </c>
      <c r="J24357" s="40">
        <v>0</v>
      </c>
      <c r="K24357" s="40">
        <v>31</v>
      </c>
      <c r="L24357"/>
    </row>
    <row r="24358" spans="1:12" ht="14.4" x14ac:dyDescent="0.3">
      <c r="A24358" s="44"/>
      <c r="B24358" s="42"/>
      <c r="C24358" s="42"/>
      <c r="D24358" s="42"/>
      <c r="E24358" s="42"/>
      <c r="F24358" s="41"/>
      <c r="G24358" s="47"/>
      <c r="H24358" s="40" t="s">
        <v>9644</v>
      </c>
      <c r="I24358" s="40">
        <v>597</v>
      </c>
      <c r="J24358" s="40">
        <v>0</v>
      </c>
      <c r="K24358" s="40">
        <v>597</v>
      </c>
      <c r="L24358"/>
    </row>
    <row r="24359" spans="1:12" ht="14.4" x14ac:dyDescent="0.3">
      <c r="A24359" s="44"/>
      <c r="B24359" s="42"/>
      <c r="C24359" s="42"/>
      <c r="D24359" s="42"/>
      <c r="E24359" s="42"/>
      <c r="F24359" s="41"/>
      <c r="G24359" s="47"/>
      <c r="H24359" s="40" t="s">
        <v>9643</v>
      </c>
      <c r="I24359" s="40">
        <v>629</v>
      </c>
      <c r="J24359" s="40">
        <v>0</v>
      </c>
      <c r="K24359" s="40">
        <v>629</v>
      </c>
      <c r="L24359"/>
    </row>
    <row r="24360" spans="1:12" ht="14.4" x14ac:dyDescent="0.3">
      <c r="A24360" s="44"/>
      <c r="B24360" s="41"/>
      <c r="C24360" s="43" t="s">
        <v>19221</v>
      </c>
      <c r="D24360" s="42"/>
      <c r="E24360" s="42"/>
      <c r="F24360" s="42"/>
      <c r="G24360" s="42"/>
      <c r="H24360" s="42"/>
      <c r="I24360" s="42"/>
      <c r="J24360" s="42"/>
      <c r="K24360" s="41"/>
      <c r="L24360"/>
    </row>
    <row r="24361" spans="1:12" ht="14.4" x14ac:dyDescent="0.3">
      <c r="A24361" s="43"/>
      <c r="B24361" s="42"/>
      <c r="C24361" s="42"/>
      <c r="D24361" s="42"/>
      <c r="E24361" s="42"/>
      <c r="F24361" s="41"/>
      <c r="G24361" s="40" t="s">
        <v>606</v>
      </c>
      <c r="H24361" s="40" t="s">
        <v>9617</v>
      </c>
      <c r="I24361" s="40">
        <v>31</v>
      </c>
      <c r="J24361" s="40">
        <v>0</v>
      </c>
      <c r="K24361" s="40">
        <v>31</v>
      </c>
      <c r="L24361"/>
    </row>
    <row r="24362" spans="1:12" ht="14.4" x14ac:dyDescent="0.3">
      <c r="A24362" s="44"/>
      <c r="B24362" s="42"/>
      <c r="C24362" s="42"/>
      <c r="D24362" s="42"/>
      <c r="E24362" s="42"/>
      <c r="F24362" s="41"/>
      <c r="G24362" s="47"/>
      <c r="H24362" s="40" t="s">
        <v>9644</v>
      </c>
      <c r="I24362" s="40">
        <v>730</v>
      </c>
      <c r="J24362" s="40">
        <v>0</v>
      </c>
      <c r="K24362" s="40">
        <v>730</v>
      </c>
      <c r="L24362"/>
    </row>
    <row r="24363" spans="1:12" ht="14.4" x14ac:dyDescent="0.3">
      <c r="A24363" s="44"/>
      <c r="B24363" s="42"/>
      <c r="C24363" s="42"/>
      <c r="D24363" s="42"/>
      <c r="E24363" s="42"/>
      <c r="F24363" s="41"/>
      <c r="G24363" s="47"/>
      <c r="H24363" s="40" t="s">
        <v>9643</v>
      </c>
      <c r="I24363" s="40">
        <v>762</v>
      </c>
      <c r="J24363" s="40">
        <v>0</v>
      </c>
      <c r="K24363" s="40">
        <v>762</v>
      </c>
      <c r="L24363"/>
    </row>
    <row r="24364" spans="1:12" ht="14.4" x14ac:dyDescent="0.3">
      <c r="A24364" s="46" t="s">
        <v>19257</v>
      </c>
      <c r="B24364" s="41"/>
      <c r="C24364" s="45" t="s">
        <v>19256</v>
      </c>
      <c r="D24364" s="42"/>
      <c r="E24364" s="42"/>
      <c r="F24364" s="42"/>
      <c r="G24364" s="42"/>
      <c r="H24364" s="42"/>
      <c r="I24364" s="42"/>
      <c r="J24364" s="42"/>
      <c r="K24364" s="41"/>
      <c r="L24364"/>
    </row>
    <row r="24365" spans="1:12" ht="14.4" x14ac:dyDescent="0.3">
      <c r="A24365" s="44"/>
      <c r="B24365" s="41"/>
      <c r="C24365" s="43" t="s">
        <v>19255</v>
      </c>
      <c r="D24365" s="42"/>
      <c r="E24365" s="42"/>
      <c r="F24365" s="42"/>
      <c r="G24365" s="42"/>
      <c r="H24365" s="42"/>
      <c r="I24365" s="42"/>
      <c r="J24365" s="42"/>
      <c r="K24365" s="41"/>
      <c r="L24365"/>
    </row>
    <row r="24366" spans="1:12" ht="14.4" x14ac:dyDescent="0.3">
      <c r="A24366" s="43"/>
      <c r="B24366" s="42"/>
      <c r="C24366" s="42"/>
      <c r="D24366" s="42"/>
      <c r="E24366" s="42"/>
      <c r="F24366" s="41"/>
      <c r="G24366" s="40" t="s">
        <v>606</v>
      </c>
      <c r="H24366" s="40" t="s">
        <v>9617</v>
      </c>
      <c r="I24366" s="40">
        <v>33</v>
      </c>
      <c r="J24366" s="40">
        <v>0</v>
      </c>
      <c r="K24366" s="40">
        <v>33</v>
      </c>
      <c r="L24366"/>
    </row>
    <row r="24367" spans="1:12" ht="14.4" x14ac:dyDescent="0.3">
      <c r="A24367" s="44"/>
      <c r="B24367" s="42"/>
      <c r="C24367" s="42"/>
      <c r="D24367" s="42"/>
      <c r="E24367" s="42"/>
      <c r="F24367" s="41"/>
      <c r="G24367" s="47"/>
      <c r="H24367" s="40" t="s">
        <v>9644</v>
      </c>
      <c r="I24367" s="40">
        <v>393</v>
      </c>
      <c r="J24367" s="40">
        <v>0</v>
      </c>
      <c r="K24367" s="40">
        <v>393</v>
      </c>
      <c r="L24367"/>
    </row>
    <row r="24368" spans="1:12" ht="14.4" x14ac:dyDescent="0.3">
      <c r="A24368" s="44"/>
      <c r="B24368" s="42"/>
      <c r="C24368" s="42"/>
      <c r="D24368" s="42"/>
      <c r="E24368" s="42"/>
      <c r="F24368" s="41"/>
      <c r="G24368" s="47"/>
      <c r="H24368" s="40" t="s">
        <v>9643</v>
      </c>
      <c r="I24368" s="40">
        <v>425</v>
      </c>
      <c r="J24368" s="40">
        <v>0</v>
      </c>
      <c r="K24368" s="40">
        <v>425</v>
      </c>
      <c r="L24368"/>
    </row>
    <row r="24369" spans="1:12" ht="14.4" x14ac:dyDescent="0.3">
      <c r="A24369" s="44"/>
      <c r="B24369" s="41"/>
      <c r="C24369" s="43" t="s">
        <v>19254</v>
      </c>
      <c r="D24369" s="42"/>
      <c r="E24369" s="42"/>
      <c r="F24369" s="42"/>
      <c r="G24369" s="42"/>
      <c r="H24369" s="42"/>
      <c r="I24369" s="42"/>
      <c r="J24369" s="42"/>
      <c r="K24369" s="41"/>
      <c r="L24369"/>
    </row>
    <row r="24370" spans="1:12" ht="14.4" x14ac:dyDescent="0.3">
      <c r="A24370" s="43"/>
      <c r="B24370" s="42"/>
      <c r="C24370" s="42"/>
      <c r="D24370" s="42"/>
      <c r="E24370" s="42"/>
      <c r="F24370" s="41"/>
      <c r="G24370" s="40" t="s">
        <v>606</v>
      </c>
      <c r="H24370" s="40" t="s">
        <v>9617</v>
      </c>
      <c r="I24370" s="40">
        <v>33</v>
      </c>
      <c r="J24370" s="40">
        <v>0</v>
      </c>
      <c r="K24370" s="40">
        <v>33</v>
      </c>
      <c r="L24370"/>
    </row>
    <row r="24371" spans="1:12" ht="14.4" x14ac:dyDescent="0.3">
      <c r="A24371" s="44"/>
      <c r="B24371" s="42"/>
      <c r="C24371" s="42"/>
      <c r="D24371" s="42"/>
      <c r="E24371" s="42"/>
      <c r="F24371" s="41"/>
      <c r="G24371" s="47"/>
      <c r="H24371" s="40" t="s">
        <v>9644</v>
      </c>
      <c r="I24371" s="40">
        <v>697</v>
      </c>
      <c r="J24371" s="40">
        <v>0</v>
      </c>
      <c r="K24371" s="40">
        <v>697</v>
      </c>
      <c r="L24371"/>
    </row>
    <row r="24372" spans="1:12" ht="14.4" x14ac:dyDescent="0.3">
      <c r="A24372" s="44"/>
      <c r="B24372" s="42"/>
      <c r="C24372" s="42"/>
      <c r="D24372" s="42"/>
      <c r="E24372" s="42"/>
      <c r="F24372" s="41"/>
      <c r="G24372" s="47"/>
      <c r="H24372" s="40" t="s">
        <v>9643</v>
      </c>
      <c r="I24372" s="40">
        <v>729</v>
      </c>
      <c r="J24372" s="40">
        <v>0</v>
      </c>
      <c r="K24372" s="40">
        <v>729</v>
      </c>
      <c r="L24372"/>
    </row>
    <row r="24373" spans="1:12" ht="14.4" x14ac:dyDescent="0.3">
      <c r="A24373" s="44"/>
      <c r="B24373" s="41"/>
      <c r="C24373" s="43" t="s">
        <v>19253</v>
      </c>
      <c r="D24373" s="42"/>
      <c r="E24373" s="42"/>
      <c r="F24373" s="42"/>
      <c r="G24373" s="42"/>
      <c r="H24373" s="42"/>
      <c r="I24373" s="42"/>
      <c r="J24373" s="42"/>
      <c r="K24373" s="41"/>
      <c r="L24373"/>
    </row>
    <row r="24374" spans="1:12" ht="14.4" x14ac:dyDescent="0.3">
      <c r="A24374" s="43"/>
      <c r="B24374" s="42"/>
      <c r="C24374" s="42"/>
      <c r="D24374" s="42"/>
      <c r="E24374" s="42"/>
      <c r="F24374" s="41"/>
      <c r="G24374" s="40" t="s">
        <v>606</v>
      </c>
      <c r="H24374" s="40" t="s">
        <v>9617</v>
      </c>
      <c r="I24374" s="40">
        <v>33</v>
      </c>
      <c r="J24374" s="40">
        <v>0</v>
      </c>
      <c r="K24374" s="40">
        <v>33</v>
      </c>
      <c r="L24374"/>
    </row>
    <row r="24375" spans="1:12" ht="14.4" x14ac:dyDescent="0.3">
      <c r="A24375" s="44"/>
      <c r="B24375" s="42"/>
      <c r="C24375" s="42"/>
      <c r="D24375" s="42"/>
      <c r="E24375" s="42"/>
      <c r="F24375" s="41"/>
      <c r="G24375" s="47"/>
      <c r="H24375" s="40" t="s">
        <v>9644</v>
      </c>
      <c r="I24375" s="40">
        <v>1030</v>
      </c>
      <c r="J24375" s="40">
        <v>0</v>
      </c>
      <c r="K24375" s="40">
        <v>1030</v>
      </c>
      <c r="L24375"/>
    </row>
    <row r="24376" spans="1:12" ht="14.4" x14ac:dyDescent="0.3">
      <c r="A24376" s="44"/>
      <c r="B24376" s="42"/>
      <c r="C24376" s="42"/>
      <c r="D24376" s="42"/>
      <c r="E24376" s="42"/>
      <c r="F24376" s="41"/>
      <c r="G24376" s="47"/>
      <c r="H24376" s="40" t="s">
        <v>9643</v>
      </c>
      <c r="I24376" s="40">
        <v>1063</v>
      </c>
      <c r="J24376" s="40">
        <v>0</v>
      </c>
      <c r="K24376" s="40">
        <v>1063</v>
      </c>
      <c r="L24376"/>
    </row>
    <row r="24377" spans="1:12" ht="14.4" x14ac:dyDescent="0.3">
      <c r="A24377" s="44"/>
      <c r="B24377" s="41"/>
      <c r="C24377" s="43" t="s">
        <v>19252</v>
      </c>
      <c r="D24377" s="42"/>
      <c r="E24377" s="42"/>
      <c r="F24377" s="42"/>
      <c r="G24377" s="42"/>
      <c r="H24377" s="42"/>
      <c r="I24377" s="42"/>
      <c r="J24377" s="42"/>
      <c r="K24377" s="41"/>
      <c r="L24377"/>
    </row>
    <row r="24378" spans="1:12" ht="14.4" x14ac:dyDescent="0.3">
      <c r="A24378" s="43"/>
      <c r="B24378" s="42"/>
      <c r="C24378" s="42"/>
      <c r="D24378" s="42"/>
      <c r="E24378" s="42"/>
      <c r="F24378" s="41"/>
      <c r="G24378" s="40" t="s">
        <v>606</v>
      </c>
      <c r="H24378" s="40" t="s">
        <v>9617</v>
      </c>
      <c r="I24378" s="40">
        <v>33</v>
      </c>
      <c r="J24378" s="40">
        <v>0</v>
      </c>
      <c r="K24378" s="40">
        <v>33</v>
      </c>
      <c r="L24378"/>
    </row>
    <row r="24379" spans="1:12" ht="14.4" x14ac:dyDescent="0.3">
      <c r="A24379" s="44"/>
      <c r="B24379" s="42"/>
      <c r="C24379" s="42"/>
      <c r="D24379" s="42"/>
      <c r="E24379" s="42"/>
      <c r="F24379" s="41"/>
      <c r="G24379" s="47"/>
      <c r="H24379" s="40" t="s">
        <v>9644</v>
      </c>
      <c r="I24379" s="40">
        <v>1363</v>
      </c>
      <c r="J24379" s="40">
        <v>0</v>
      </c>
      <c r="K24379" s="40">
        <v>1363</v>
      </c>
      <c r="L24379"/>
    </row>
    <row r="24380" spans="1:12" ht="14.4" x14ac:dyDescent="0.3">
      <c r="A24380" s="44"/>
      <c r="B24380" s="42"/>
      <c r="C24380" s="42"/>
      <c r="D24380" s="42"/>
      <c r="E24380" s="42"/>
      <c r="F24380" s="41"/>
      <c r="G24380" s="47"/>
      <c r="H24380" s="40" t="s">
        <v>9643</v>
      </c>
      <c r="I24380" s="40">
        <v>1396</v>
      </c>
      <c r="J24380" s="40">
        <v>0</v>
      </c>
      <c r="K24380" s="40">
        <v>1396</v>
      </c>
      <c r="L24380"/>
    </row>
    <row r="24381" spans="1:12" ht="14.4" x14ac:dyDescent="0.3">
      <c r="A24381" s="46" t="s">
        <v>19251</v>
      </c>
      <c r="B24381" s="41"/>
      <c r="C24381" s="45" t="s">
        <v>19250</v>
      </c>
      <c r="D24381" s="42"/>
      <c r="E24381" s="42"/>
      <c r="F24381" s="42"/>
      <c r="G24381" s="42"/>
      <c r="H24381" s="42"/>
      <c r="I24381" s="42"/>
      <c r="J24381" s="42"/>
      <c r="K24381" s="41"/>
      <c r="L24381"/>
    </row>
    <row r="24382" spans="1:12" ht="14.4" x14ac:dyDescent="0.3">
      <c r="A24382" s="44"/>
      <c r="B24382" s="41"/>
      <c r="C24382" s="43" t="s">
        <v>19249</v>
      </c>
      <c r="D24382" s="42"/>
      <c r="E24382" s="42"/>
      <c r="F24382" s="42"/>
      <c r="G24382" s="42"/>
      <c r="H24382" s="42"/>
      <c r="I24382" s="42"/>
      <c r="J24382" s="42"/>
      <c r="K24382" s="41"/>
      <c r="L24382"/>
    </row>
    <row r="24383" spans="1:12" ht="14.4" x14ac:dyDescent="0.3">
      <c r="A24383" s="43"/>
      <c r="B24383" s="42"/>
      <c r="C24383" s="42"/>
      <c r="D24383" s="42"/>
      <c r="E24383" s="42"/>
      <c r="F24383" s="41"/>
      <c r="G24383" s="40" t="s">
        <v>606</v>
      </c>
      <c r="H24383" s="40" t="s">
        <v>9617</v>
      </c>
      <c r="I24383" s="40">
        <v>22</v>
      </c>
      <c r="J24383" s="40">
        <v>0</v>
      </c>
      <c r="K24383" s="40">
        <v>22</v>
      </c>
      <c r="L24383"/>
    </row>
    <row r="24384" spans="1:12" ht="14.4" x14ac:dyDescent="0.3">
      <c r="A24384" s="44"/>
      <c r="B24384" s="42"/>
      <c r="C24384" s="42"/>
      <c r="D24384" s="42"/>
      <c r="E24384" s="42"/>
      <c r="F24384" s="41"/>
      <c r="G24384" s="47"/>
      <c r="H24384" s="40" t="s">
        <v>9644</v>
      </c>
      <c r="I24384" s="40">
        <v>605</v>
      </c>
      <c r="J24384" s="40">
        <v>0</v>
      </c>
      <c r="K24384" s="40">
        <v>605</v>
      </c>
      <c r="L24384"/>
    </row>
    <row r="24385" spans="1:12" ht="14.4" x14ac:dyDescent="0.3">
      <c r="A24385" s="44"/>
      <c r="B24385" s="42"/>
      <c r="C24385" s="42"/>
      <c r="D24385" s="42"/>
      <c r="E24385" s="42"/>
      <c r="F24385" s="41"/>
      <c r="G24385" s="47"/>
      <c r="H24385" s="40" t="s">
        <v>9643</v>
      </c>
      <c r="I24385" s="40">
        <v>628</v>
      </c>
      <c r="J24385" s="40">
        <v>0</v>
      </c>
      <c r="K24385" s="40">
        <v>628</v>
      </c>
      <c r="L24385"/>
    </row>
    <row r="24386" spans="1:12" ht="14.4" x14ac:dyDescent="0.3">
      <c r="A24386" s="44"/>
      <c r="B24386" s="41"/>
      <c r="C24386" s="43" t="s">
        <v>19248</v>
      </c>
      <c r="D24386" s="42"/>
      <c r="E24386" s="42"/>
      <c r="F24386" s="42"/>
      <c r="G24386" s="42"/>
      <c r="H24386" s="42"/>
      <c r="I24386" s="42"/>
      <c r="J24386" s="42"/>
      <c r="K24386" s="41"/>
      <c r="L24386"/>
    </row>
    <row r="24387" spans="1:12" ht="14.4" x14ac:dyDescent="0.3">
      <c r="A24387" s="43"/>
      <c r="B24387" s="42"/>
      <c r="C24387" s="42"/>
      <c r="D24387" s="42"/>
      <c r="E24387" s="42"/>
      <c r="F24387" s="41"/>
      <c r="G24387" s="40" t="s">
        <v>606</v>
      </c>
      <c r="H24387" s="40" t="s">
        <v>9617</v>
      </c>
      <c r="I24387" s="40">
        <v>22</v>
      </c>
      <c r="J24387" s="40">
        <v>0</v>
      </c>
      <c r="K24387" s="40">
        <v>22</v>
      </c>
      <c r="L24387"/>
    </row>
    <row r="24388" spans="1:12" ht="14.4" x14ac:dyDescent="0.3">
      <c r="A24388" s="44"/>
      <c r="B24388" s="42"/>
      <c r="C24388" s="42"/>
      <c r="D24388" s="42"/>
      <c r="E24388" s="42"/>
      <c r="F24388" s="41"/>
      <c r="G24388" s="47"/>
      <c r="H24388" s="40" t="s">
        <v>9644</v>
      </c>
      <c r="I24388" s="40">
        <v>728</v>
      </c>
      <c r="J24388" s="40">
        <v>0</v>
      </c>
      <c r="K24388" s="40">
        <v>728</v>
      </c>
      <c r="L24388"/>
    </row>
    <row r="24389" spans="1:12" ht="14.4" x14ac:dyDescent="0.3">
      <c r="A24389" s="44"/>
      <c r="B24389" s="42"/>
      <c r="C24389" s="42"/>
      <c r="D24389" s="42"/>
      <c r="E24389" s="42"/>
      <c r="F24389" s="41"/>
      <c r="G24389" s="47"/>
      <c r="H24389" s="40" t="s">
        <v>9643</v>
      </c>
      <c r="I24389" s="40">
        <v>750</v>
      </c>
      <c r="J24389" s="40">
        <v>0</v>
      </c>
      <c r="K24389" s="40">
        <v>750</v>
      </c>
      <c r="L24389"/>
    </row>
    <row r="24390" spans="1:12" ht="14.4" x14ac:dyDescent="0.3">
      <c r="A24390" s="46" t="s">
        <v>19247</v>
      </c>
      <c r="B24390" s="41"/>
      <c r="C24390" s="45" t="s">
        <v>19246</v>
      </c>
      <c r="D24390" s="42"/>
      <c r="E24390" s="42"/>
      <c r="F24390" s="42"/>
      <c r="G24390" s="42"/>
      <c r="H24390" s="42"/>
      <c r="I24390" s="42"/>
      <c r="J24390" s="42"/>
      <c r="K24390" s="41"/>
      <c r="L24390"/>
    </row>
    <row r="24391" spans="1:12" ht="14.4" x14ac:dyDescent="0.3">
      <c r="A24391" s="44"/>
      <c r="B24391" s="41"/>
      <c r="C24391" s="43" t="s">
        <v>19222</v>
      </c>
      <c r="D24391" s="42"/>
      <c r="E24391" s="42"/>
      <c r="F24391" s="42"/>
      <c r="G24391" s="42"/>
      <c r="H24391" s="42"/>
      <c r="I24391" s="42"/>
      <c r="J24391" s="42"/>
      <c r="K24391" s="41"/>
      <c r="L24391"/>
    </row>
    <row r="24392" spans="1:12" ht="14.4" x14ac:dyDescent="0.3">
      <c r="A24392" s="43"/>
      <c r="B24392" s="42"/>
      <c r="C24392" s="42"/>
      <c r="D24392" s="42"/>
      <c r="E24392" s="42"/>
      <c r="F24392" s="41"/>
      <c r="G24392" s="40" t="s">
        <v>606</v>
      </c>
      <c r="H24392" s="40" t="s">
        <v>9617</v>
      </c>
      <c r="I24392" s="40">
        <v>41</v>
      </c>
      <c r="J24392" s="40">
        <v>0</v>
      </c>
      <c r="K24392" s="40">
        <v>41</v>
      </c>
      <c r="L24392"/>
    </row>
    <row r="24393" spans="1:12" ht="14.4" x14ac:dyDescent="0.3">
      <c r="A24393" s="44"/>
      <c r="B24393" s="42"/>
      <c r="C24393" s="42"/>
      <c r="D24393" s="42"/>
      <c r="E24393" s="42"/>
      <c r="F24393" s="41"/>
      <c r="G24393" s="47"/>
      <c r="H24393" s="40" t="s">
        <v>9644</v>
      </c>
      <c r="I24393" s="40">
        <v>535</v>
      </c>
      <c r="J24393" s="40">
        <v>0</v>
      </c>
      <c r="K24393" s="40">
        <v>535</v>
      </c>
      <c r="L24393"/>
    </row>
    <row r="24394" spans="1:12" ht="14.4" x14ac:dyDescent="0.3">
      <c r="A24394" s="44"/>
      <c r="B24394" s="42"/>
      <c r="C24394" s="42"/>
      <c r="D24394" s="42"/>
      <c r="E24394" s="42"/>
      <c r="F24394" s="41"/>
      <c r="G24394" s="47"/>
      <c r="H24394" s="40" t="s">
        <v>9643</v>
      </c>
      <c r="I24394" s="40">
        <v>576</v>
      </c>
      <c r="J24394" s="40">
        <v>0</v>
      </c>
      <c r="K24394" s="40">
        <v>576</v>
      </c>
      <c r="L24394"/>
    </row>
    <row r="24395" spans="1:12" ht="14.4" x14ac:dyDescent="0.3">
      <c r="A24395" s="44"/>
      <c r="B24395" s="41"/>
      <c r="C24395" s="43" t="s">
        <v>19221</v>
      </c>
      <c r="D24395" s="42"/>
      <c r="E24395" s="42"/>
      <c r="F24395" s="42"/>
      <c r="G24395" s="42"/>
      <c r="H24395" s="42"/>
      <c r="I24395" s="42"/>
      <c r="J24395" s="42"/>
      <c r="K24395" s="41"/>
      <c r="L24395"/>
    </row>
    <row r="24396" spans="1:12" ht="14.4" x14ac:dyDescent="0.3">
      <c r="A24396" s="43"/>
      <c r="B24396" s="42"/>
      <c r="C24396" s="42"/>
      <c r="D24396" s="42"/>
      <c r="E24396" s="42"/>
      <c r="F24396" s="41"/>
      <c r="G24396" s="40" t="s">
        <v>606</v>
      </c>
      <c r="H24396" s="40" t="s">
        <v>9617</v>
      </c>
      <c r="I24396" s="40">
        <v>41</v>
      </c>
      <c r="J24396" s="40">
        <v>0</v>
      </c>
      <c r="K24396" s="40">
        <v>41</v>
      </c>
      <c r="L24396"/>
    </row>
    <row r="24397" spans="1:12" ht="14.4" x14ac:dyDescent="0.3">
      <c r="A24397" s="44"/>
      <c r="B24397" s="42"/>
      <c r="C24397" s="42"/>
      <c r="D24397" s="42"/>
      <c r="E24397" s="42"/>
      <c r="F24397" s="41"/>
      <c r="G24397" s="47"/>
      <c r="H24397" s="40" t="s">
        <v>9644</v>
      </c>
      <c r="I24397" s="40">
        <v>668</v>
      </c>
      <c r="J24397" s="40">
        <v>0</v>
      </c>
      <c r="K24397" s="40">
        <v>668</v>
      </c>
      <c r="L24397"/>
    </row>
    <row r="24398" spans="1:12" ht="14.4" x14ac:dyDescent="0.3">
      <c r="A24398" s="44"/>
      <c r="B24398" s="42"/>
      <c r="C24398" s="42"/>
      <c r="D24398" s="42"/>
      <c r="E24398" s="42"/>
      <c r="F24398" s="41"/>
      <c r="G24398" s="47"/>
      <c r="H24398" s="40" t="s">
        <v>9643</v>
      </c>
      <c r="I24398" s="40">
        <v>709</v>
      </c>
      <c r="J24398" s="40">
        <v>0</v>
      </c>
      <c r="K24398" s="40">
        <v>709</v>
      </c>
      <c r="L24398"/>
    </row>
    <row r="24399" spans="1:12" ht="14.4" x14ac:dyDescent="0.3">
      <c r="A24399" s="46" t="s">
        <v>19245</v>
      </c>
      <c r="B24399" s="41"/>
      <c r="C24399" s="45" t="s">
        <v>19244</v>
      </c>
      <c r="D24399" s="42"/>
      <c r="E24399" s="42"/>
      <c r="F24399" s="42"/>
      <c r="G24399" s="42"/>
      <c r="H24399" s="42"/>
      <c r="I24399" s="42"/>
      <c r="J24399" s="42"/>
      <c r="K24399" s="41"/>
      <c r="L24399"/>
    </row>
    <row r="24400" spans="1:12" ht="14.4" x14ac:dyDescent="0.3">
      <c r="A24400" s="44"/>
      <c r="B24400" s="41"/>
      <c r="C24400" s="43" t="s">
        <v>19234</v>
      </c>
      <c r="D24400" s="42"/>
      <c r="E24400" s="42"/>
      <c r="F24400" s="42"/>
      <c r="G24400" s="42"/>
      <c r="H24400" s="42"/>
      <c r="I24400" s="42"/>
      <c r="J24400" s="42"/>
      <c r="K24400" s="41"/>
      <c r="L24400"/>
    </row>
    <row r="24401" spans="1:12" ht="14.4" x14ac:dyDescent="0.3">
      <c r="A24401" s="43"/>
      <c r="B24401" s="42"/>
      <c r="C24401" s="42"/>
      <c r="D24401" s="42"/>
      <c r="E24401" s="42"/>
      <c r="F24401" s="41"/>
      <c r="G24401" s="40" t="s">
        <v>606</v>
      </c>
      <c r="H24401" s="40" t="s">
        <v>9617</v>
      </c>
      <c r="I24401" s="40">
        <v>44</v>
      </c>
      <c r="J24401" s="40">
        <v>0</v>
      </c>
      <c r="K24401" s="40">
        <v>44</v>
      </c>
      <c r="L24401"/>
    </row>
    <row r="24402" spans="1:12" ht="14.4" x14ac:dyDescent="0.3">
      <c r="A24402" s="44"/>
      <c r="B24402" s="42"/>
      <c r="C24402" s="42"/>
      <c r="D24402" s="42"/>
      <c r="E24402" s="42"/>
      <c r="F24402" s="41"/>
      <c r="G24402" s="47"/>
      <c r="H24402" s="40" t="s">
        <v>9644</v>
      </c>
      <c r="I24402" s="40">
        <v>164</v>
      </c>
      <c r="J24402" s="40">
        <v>0</v>
      </c>
      <c r="K24402" s="40">
        <v>164</v>
      </c>
      <c r="L24402"/>
    </row>
    <row r="24403" spans="1:12" ht="14.4" x14ac:dyDescent="0.3">
      <c r="A24403" s="44"/>
      <c r="B24403" s="42"/>
      <c r="C24403" s="42"/>
      <c r="D24403" s="42"/>
      <c r="E24403" s="42"/>
      <c r="F24403" s="41"/>
      <c r="G24403" s="47"/>
      <c r="H24403" s="40" t="s">
        <v>9643</v>
      </c>
      <c r="I24403" s="40">
        <v>208</v>
      </c>
      <c r="J24403" s="40">
        <v>0</v>
      </c>
      <c r="K24403" s="40">
        <v>208</v>
      </c>
      <c r="L24403"/>
    </row>
    <row r="24404" spans="1:12" ht="14.4" x14ac:dyDescent="0.3">
      <c r="A24404" s="44"/>
      <c r="B24404" s="41"/>
      <c r="C24404" s="43" t="s">
        <v>19233</v>
      </c>
      <c r="D24404" s="42"/>
      <c r="E24404" s="42"/>
      <c r="F24404" s="42"/>
      <c r="G24404" s="42"/>
      <c r="H24404" s="42"/>
      <c r="I24404" s="42"/>
      <c r="J24404" s="42"/>
      <c r="K24404" s="41"/>
      <c r="L24404"/>
    </row>
    <row r="24405" spans="1:12" ht="14.4" x14ac:dyDescent="0.3">
      <c r="A24405" s="43"/>
      <c r="B24405" s="42"/>
      <c r="C24405" s="42"/>
      <c r="D24405" s="42"/>
      <c r="E24405" s="42"/>
      <c r="F24405" s="41"/>
      <c r="G24405" s="40" t="s">
        <v>606</v>
      </c>
      <c r="H24405" s="40" t="s">
        <v>9617</v>
      </c>
      <c r="I24405" s="40">
        <v>44</v>
      </c>
      <c r="J24405" s="40">
        <v>0</v>
      </c>
      <c r="K24405" s="40">
        <v>44</v>
      </c>
      <c r="L24405"/>
    </row>
    <row r="24406" spans="1:12" ht="14.4" x14ac:dyDescent="0.3">
      <c r="A24406" s="44"/>
      <c r="B24406" s="42"/>
      <c r="C24406" s="42"/>
      <c r="D24406" s="42"/>
      <c r="E24406" s="42"/>
      <c r="F24406" s="41"/>
      <c r="G24406" s="47"/>
      <c r="H24406" s="40" t="s">
        <v>9644</v>
      </c>
      <c r="I24406" s="40">
        <v>203</v>
      </c>
      <c r="J24406" s="40">
        <v>0</v>
      </c>
      <c r="K24406" s="40">
        <v>203</v>
      </c>
      <c r="L24406"/>
    </row>
    <row r="24407" spans="1:12" ht="14.4" x14ac:dyDescent="0.3">
      <c r="A24407" s="44"/>
      <c r="B24407" s="42"/>
      <c r="C24407" s="42"/>
      <c r="D24407" s="42"/>
      <c r="E24407" s="42"/>
      <c r="F24407" s="41"/>
      <c r="G24407" s="47"/>
      <c r="H24407" s="40" t="s">
        <v>9643</v>
      </c>
      <c r="I24407" s="40">
        <v>247</v>
      </c>
      <c r="J24407" s="40">
        <v>0</v>
      </c>
      <c r="K24407" s="40">
        <v>247</v>
      </c>
      <c r="L24407"/>
    </row>
    <row r="24408" spans="1:12" ht="14.4" x14ac:dyDescent="0.3">
      <c r="A24408" s="44"/>
      <c r="B24408" s="41"/>
      <c r="C24408" s="43" t="s">
        <v>19232</v>
      </c>
      <c r="D24408" s="42"/>
      <c r="E24408" s="42"/>
      <c r="F24408" s="42"/>
      <c r="G24408" s="42"/>
      <c r="H24408" s="42"/>
      <c r="I24408" s="42"/>
      <c r="J24408" s="42"/>
      <c r="K24408" s="41"/>
      <c r="L24408"/>
    </row>
    <row r="24409" spans="1:12" ht="14.4" x14ac:dyDescent="0.3">
      <c r="A24409" s="43"/>
      <c r="B24409" s="42"/>
      <c r="C24409" s="42"/>
      <c r="D24409" s="42"/>
      <c r="E24409" s="42"/>
      <c r="F24409" s="41"/>
      <c r="G24409" s="40" t="s">
        <v>606</v>
      </c>
      <c r="H24409" s="40" t="s">
        <v>9617</v>
      </c>
      <c r="I24409" s="40">
        <v>44</v>
      </c>
      <c r="J24409" s="40">
        <v>0</v>
      </c>
      <c r="K24409" s="40">
        <v>44</v>
      </c>
      <c r="L24409"/>
    </row>
    <row r="24410" spans="1:12" ht="14.4" x14ac:dyDescent="0.3">
      <c r="A24410" s="44"/>
      <c r="B24410" s="42"/>
      <c r="C24410" s="42"/>
      <c r="D24410" s="42"/>
      <c r="E24410" s="42"/>
      <c r="F24410" s="41"/>
      <c r="G24410" s="47"/>
      <c r="H24410" s="40" t="s">
        <v>9644</v>
      </c>
      <c r="I24410" s="40">
        <v>242</v>
      </c>
      <c r="J24410" s="40">
        <v>0</v>
      </c>
      <c r="K24410" s="40">
        <v>242</v>
      </c>
      <c r="L24410"/>
    </row>
    <row r="24411" spans="1:12" ht="14.4" x14ac:dyDescent="0.3">
      <c r="A24411" s="44"/>
      <c r="B24411" s="42"/>
      <c r="C24411" s="42"/>
      <c r="D24411" s="42"/>
      <c r="E24411" s="42"/>
      <c r="F24411" s="41"/>
      <c r="G24411" s="47"/>
      <c r="H24411" s="40" t="s">
        <v>9643</v>
      </c>
      <c r="I24411" s="40">
        <v>286</v>
      </c>
      <c r="J24411" s="40">
        <v>0</v>
      </c>
      <c r="K24411" s="40">
        <v>286</v>
      </c>
      <c r="L24411"/>
    </row>
    <row r="24412" spans="1:12" ht="14.4" x14ac:dyDescent="0.3">
      <c r="A24412" s="44"/>
      <c r="B24412" s="41"/>
      <c r="C24412" s="43" t="s">
        <v>19231</v>
      </c>
      <c r="D24412" s="42"/>
      <c r="E24412" s="42"/>
      <c r="F24412" s="42"/>
      <c r="G24412" s="42"/>
      <c r="H24412" s="42"/>
      <c r="I24412" s="42"/>
      <c r="J24412" s="42"/>
      <c r="K24412" s="41"/>
      <c r="L24412"/>
    </row>
    <row r="24413" spans="1:12" ht="14.4" x14ac:dyDescent="0.3">
      <c r="A24413" s="43"/>
      <c r="B24413" s="42"/>
      <c r="C24413" s="42"/>
      <c r="D24413" s="42"/>
      <c r="E24413" s="42"/>
      <c r="F24413" s="41"/>
      <c r="G24413" s="40" t="s">
        <v>606</v>
      </c>
      <c r="H24413" s="40" t="s">
        <v>9617</v>
      </c>
      <c r="I24413" s="40">
        <v>44</v>
      </c>
      <c r="J24413" s="40">
        <v>0</v>
      </c>
      <c r="K24413" s="40">
        <v>44</v>
      </c>
      <c r="L24413"/>
    </row>
    <row r="24414" spans="1:12" ht="14.4" x14ac:dyDescent="0.3">
      <c r="A24414" s="44"/>
      <c r="B24414" s="42"/>
      <c r="C24414" s="42"/>
      <c r="D24414" s="42"/>
      <c r="E24414" s="42"/>
      <c r="F24414" s="41"/>
      <c r="G24414" s="47"/>
      <c r="H24414" s="40" t="s">
        <v>9644</v>
      </c>
      <c r="I24414" s="40">
        <v>280</v>
      </c>
      <c r="J24414" s="40">
        <v>0</v>
      </c>
      <c r="K24414" s="40">
        <v>280</v>
      </c>
      <c r="L24414"/>
    </row>
    <row r="24415" spans="1:12" ht="14.4" x14ac:dyDescent="0.3">
      <c r="A24415" s="44"/>
      <c r="B24415" s="42"/>
      <c r="C24415" s="42"/>
      <c r="D24415" s="42"/>
      <c r="E24415" s="42"/>
      <c r="F24415" s="41"/>
      <c r="G24415" s="47"/>
      <c r="H24415" s="40" t="s">
        <v>9643</v>
      </c>
      <c r="I24415" s="40">
        <v>324</v>
      </c>
      <c r="J24415" s="40">
        <v>0</v>
      </c>
      <c r="K24415" s="40">
        <v>324</v>
      </c>
      <c r="L24415"/>
    </row>
    <row r="24416" spans="1:12" ht="14.4" x14ac:dyDescent="0.3">
      <c r="A24416" s="46" t="s">
        <v>19243</v>
      </c>
      <c r="B24416" s="41"/>
      <c r="C24416" s="45" t="s">
        <v>19242</v>
      </c>
      <c r="D24416" s="42"/>
      <c r="E24416" s="42"/>
      <c r="F24416" s="42"/>
      <c r="G24416" s="42"/>
      <c r="H24416" s="42"/>
      <c r="I24416" s="42"/>
      <c r="J24416" s="42"/>
      <c r="K24416" s="41"/>
      <c r="L24416"/>
    </row>
    <row r="24417" spans="1:12" ht="14.4" x14ac:dyDescent="0.3">
      <c r="A24417" s="44"/>
      <c r="B24417" s="41"/>
      <c r="C24417" s="43" t="s">
        <v>19241</v>
      </c>
      <c r="D24417" s="42"/>
      <c r="E24417" s="42"/>
      <c r="F24417" s="42"/>
      <c r="G24417" s="42"/>
      <c r="H24417" s="42"/>
      <c r="I24417" s="42"/>
      <c r="J24417" s="42"/>
      <c r="K24417" s="41"/>
      <c r="L24417"/>
    </row>
    <row r="24418" spans="1:12" ht="14.4" x14ac:dyDescent="0.3">
      <c r="A24418" s="43"/>
      <c r="B24418" s="42"/>
      <c r="C24418" s="42"/>
      <c r="D24418" s="42"/>
      <c r="E24418" s="42"/>
      <c r="F24418" s="41"/>
      <c r="G24418" s="40" t="s">
        <v>606</v>
      </c>
      <c r="H24418" s="40" t="s">
        <v>9617</v>
      </c>
      <c r="I24418" s="40">
        <v>44</v>
      </c>
      <c r="J24418" s="40">
        <v>0</v>
      </c>
      <c r="K24418" s="40">
        <v>44</v>
      </c>
      <c r="L24418"/>
    </row>
    <row r="24419" spans="1:12" ht="14.4" x14ac:dyDescent="0.3">
      <c r="A24419" s="44"/>
      <c r="B24419" s="42"/>
      <c r="C24419" s="42"/>
      <c r="D24419" s="42"/>
      <c r="E24419" s="42"/>
      <c r="F24419" s="41"/>
      <c r="G24419" s="47"/>
      <c r="H24419" s="40" t="s">
        <v>9644</v>
      </c>
      <c r="I24419" s="40">
        <v>160</v>
      </c>
      <c r="J24419" s="40">
        <v>0</v>
      </c>
      <c r="K24419" s="40">
        <v>160</v>
      </c>
      <c r="L24419"/>
    </row>
    <row r="24420" spans="1:12" ht="14.4" x14ac:dyDescent="0.3">
      <c r="A24420" s="44"/>
      <c r="B24420" s="42"/>
      <c r="C24420" s="42"/>
      <c r="D24420" s="42"/>
      <c r="E24420" s="42"/>
      <c r="F24420" s="41"/>
      <c r="G24420" s="47"/>
      <c r="H24420" s="40" t="s">
        <v>9643</v>
      </c>
      <c r="I24420" s="40">
        <v>204</v>
      </c>
      <c r="J24420" s="40">
        <v>0</v>
      </c>
      <c r="K24420" s="40">
        <v>204</v>
      </c>
      <c r="L24420"/>
    </row>
    <row r="24421" spans="1:12" ht="14.4" x14ac:dyDescent="0.3">
      <c r="A24421" s="44"/>
      <c r="B24421" s="41"/>
      <c r="C24421" s="43" t="s">
        <v>19240</v>
      </c>
      <c r="D24421" s="42"/>
      <c r="E24421" s="42"/>
      <c r="F24421" s="42"/>
      <c r="G24421" s="42"/>
      <c r="H24421" s="42"/>
      <c r="I24421" s="42"/>
      <c r="J24421" s="42"/>
      <c r="K24421" s="41"/>
      <c r="L24421"/>
    </row>
    <row r="24422" spans="1:12" ht="14.4" x14ac:dyDescent="0.3">
      <c r="A24422" s="43"/>
      <c r="B24422" s="42"/>
      <c r="C24422" s="42"/>
      <c r="D24422" s="42"/>
      <c r="E24422" s="42"/>
      <c r="F24422" s="41"/>
      <c r="G24422" s="40" t="s">
        <v>606</v>
      </c>
      <c r="H24422" s="40" t="s">
        <v>9617</v>
      </c>
      <c r="I24422" s="40">
        <v>44</v>
      </c>
      <c r="J24422" s="40">
        <v>0</v>
      </c>
      <c r="K24422" s="40">
        <v>44</v>
      </c>
      <c r="L24422"/>
    </row>
    <row r="24423" spans="1:12" ht="14.4" x14ac:dyDescent="0.3">
      <c r="A24423" s="44"/>
      <c r="B24423" s="42"/>
      <c r="C24423" s="42"/>
      <c r="D24423" s="42"/>
      <c r="E24423" s="42"/>
      <c r="F24423" s="41"/>
      <c r="G24423" s="47"/>
      <c r="H24423" s="40" t="s">
        <v>9644</v>
      </c>
      <c r="I24423" s="40">
        <v>192</v>
      </c>
      <c r="J24423" s="40">
        <v>0</v>
      </c>
      <c r="K24423" s="40">
        <v>192</v>
      </c>
      <c r="L24423"/>
    </row>
    <row r="24424" spans="1:12" ht="14.4" x14ac:dyDescent="0.3">
      <c r="A24424" s="44"/>
      <c r="B24424" s="42"/>
      <c r="C24424" s="42"/>
      <c r="D24424" s="42"/>
      <c r="E24424" s="42"/>
      <c r="F24424" s="41"/>
      <c r="G24424" s="47"/>
      <c r="H24424" s="40" t="s">
        <v>9643</v>
      </c>
      <c r="I24424" s="40">
        <v>236</v>
      </c>
      <c r="J24424" s="40">
        <v>0</v>
      </c>
      <c r="K24424" s="40">
        <v>236</v>
      </c>
      <c r="L24424"/>
    </row>
    <row r="24425" spans="1:12" ht="14.4" x14ac:dyDescent="0.3">
      <c r="A24425" s="44"/>
      <c r="B24425" s="41"/>
      <c r="C24425" s="43" t="s">
        <v>19239</v>
      </c>
      <c r="D24425" s="42"/>
      <c r="E24425" s="42"/>
      <c r="F24425" s="42"/>
      <c r="G24425" s="42"/>
      <c r="H24425" s="42"/>
      <c r="I24425" s="42"/>
      <c r="J24425" s="42"/>
      <c r="K24425" s="41"/>
      <c r="L24425"/>
    </row>
    <row r="24426" spans="1:12" ht="14.4" x14ac:dyDescent="0.3">
      <c r="A24426" s="43"/>
      <c r="B24426" s="42"/>
      <c r="C24426" s="42"/>
      <c r="D24426" s="42"/>
      <c r="E24426" s="42"/>
      <c r="F24426" s="41"/>
      <c r="G24426" s="40" t="s">
        <v>606</v>
      </c>
      <c r="H24426" s="40" t="s">
        <v>9617</v>
      </c>
      <c r="I24426" s="40">
        <v>44</v>
      </c>
      <c r="J24426" s="40">
        <v>0</v>
      </c>
      <c r="K24426" s="40">
        <v>44</v>
      </c>
      <c r="L24426"/>
    </row>
    <row r="24427" spans="1:12" ht="14.4" x14ac:dyDescent="0.3">
      <c r="A24427" s="44"/>
      <c r="B24427" s="42"/>
      <c r="C24427" s="42"/>
      <c r="D24427" s="42"/>
      <c r="E24427" s="42"/>
      <c r="F24427" s="41"/>
      <c r="G24427" s="47"/>
      <c r="H24427" s="40" t="s">
        <v>9644</v>
      </c>
      <c r="I24427" s="40">
        <v>244</v>
      </c>
      <c r="J24427" s="40">
        <v>0</v>
      </c>
      <c r="K24427" s="40">
        <v>244</v>
      </c>
      <c r="L24427"/>
    </row>
    <row r="24428" spans="1:12" ht="14.4" x14ac:dyDescent="0.3">
      <c r="A24428" s="44"/>
      <c r="B24428" s="42"/>
      <c r="C24428" s="42"/>
      <c r="D24428" s="42"/>
      <c r="E24428" s="42"/>
      <c r="F24428" s="41"/>
      <c r="G24428" s="47"/>
      <c r="H24428" s="40" t="s">
        <v>9643</v>
      </c>
      <c r="I24428" s="40">
        <v>288</v>
      </c>
      <c r="J24428" s="40">
        <v>0</v>
      </c>
      <c r="K24428" s="40">
        <v>288</v>
      </c>
      <c r="L24428"/>
    </row>
    <row r="24429" spans="1:12" ht="14.4" x14ac:dyDescent="0.3">
      <c r="A24429" s="46" t="s">
        <v>19238</v>
      </c>
      <c r="B24429" s="41"/>
      <c r="C24429" s="45" t="s">
        <v>19237</v>
      </c>
      <c r="D24429" s="42"/>
      <c r="E24429" s="42"/>
      <c r="F24429" s="42"/>
      <c r="G24429" s="42"/>
      <c r="H24429" s="42"/>
      <c r="I24429" s="42"/>
      <c r="J24429" s="42"/>
      <c r="K24429" s="41"/>
      <c r="L24429"/>
    </row>
    <row r="24430" spans="1:12" ht="14.4" x14ac:dyDescent="0.3">
      <c r="A24430" s="44"/>
      <c r="B24430" s="41"/>
      <c r="C24430" s="43" t="s">
        <v>19216</v>
      </c>
      <c r="D24430" s="42"/>
      <c r="E24430" s="42"/>
      <c r="F24430" s="42"/>
      <c r="G24430" s="42"/>
      <c r="H24430" s="42"/>
      <c r="I24430" s="42"/>
      <c r="J24430" s="42"/>
      <c r="K24430" s="41"/>
      <c r="L24430"/>
    </row>
    <row r="24431" spans="1:12" ht="14.4" x14ac:dyDescent="0.3">
      <c r="A24431" s="43"/>
      <c r="B24431" s="42"/>
      <c r="C24431" s="42"/>
      <c r="D24431" s="42"/>
      <c r="E24431" s="42"/>
      <c r="F24431" s="41"/>
      <c r="G24431" s="40" t="s">
        <v>606</v>
      </c>
      <c r="H24431" s="40" t="s">
        <v>9617</v>
      </c>
      <c r="I24431" s="40">
        <v>22</v>
      </c>
      <c r="J24431" s="40">
        <v>0</v>
      </c>
      <c r="K24431" s="40">
        <v>22</v>
      </c>
      <c r="L24431"/>
    </row>
    <row r="24432" spans="1:12" ht="14.4" x14ac:dyDescent="0.3">
      <c r="A24432" s="44"/>
      <c r="B24432" s="42"/>
      <c r="C24432" s="42"/>
      <c r="D24432" s="42"/>
      <c r="E24432" s="42"/>
      <c r="F24432" s="41"/>
      <c r="G24432" s="47"/>
      <c r="H24432" s="40" t="s">
        <v>9644</v>
      </c>
      <c r="I24432" s="40">
        <v>687</v>
      </c>
      <c r="J24432" s="40">
        <v>0</v>
      </c>
      <c r="K24432" s="40">
        <v>687</v>
      </c>
      <c r="L24432"/>
    </row>
    <row r="24433" spans="1:12" ht="14.4" x14ac:dyDescent="0.3">
      <c r="A24433" s="44"/>
      <c r="B24433" s="42"/>
      <c r="C24433" s="42"/>
      <c r="D24433" s="42"/>
      <c r="E24433" s="42"/>
      <c r="F24433" s="41"/>
      <c r="G24433" s="47"/>
      <c r="H24433" s="40" t="s">
        <v>9643</v>
      </c>
      <c r="I24433" s="40">
        <v>709</v>
      </c>
      <c r="J24433" s="40">
        <v>0</v>
      </c>
      <c r="K24433" s="40">
        <v>709</v>
      </c>
      <c r="L24433"/>
    </row>
    <row r="24434" spans="1:12" ht="14.4" x14ac:dyDescent="0.3">
      <c r="A24434" s="44"/>
      <c r="B24434" s="41"/>
      <c r="C24434" s="43" t="s">
        <v>19215</v>
      </c>
      <c r="D24434" s="42"/>
      <c r="E24434" s="42"/>
      <c r="F24434" s="42"/>
      <c r="G24434" s="42"/>
      <c r="H24434" s="42"/>
      <c r="I24434" s="42"/>
      <c r="J24434" s="42"/>
      <c r="K24434" s="41"/>
      <c r="L24434"/>
    </row>
    <row r="24435" spans="1:12" ht="14.4" x14ac:dyDescent="0.3">
      <c r="A24435" s="43"/>
      <c r="B24435" s="42"/>
      <c r="C24435" s="42"/>
      <c r="D24435" s="42"/>
      <c r="E24435" s="42"/>
      <c r="F24435" s="41"/>
      <c r="G24435" s="40" t="s">
        <v>606</v>
      </c>
      <c r="H24435" s="40" t="s">
        <v>9617</v>
      </c>
      <c r="I24435" s="40">
        <v>22</v>
      </c>
      <c r="J24435" s="40">
        <v>0</v>
      </c>
      <c r="K24435" s="40">
        <v>22</v>
      </c>
      <c r="L24435"/>
    </row>
    <row r="24436" spans="1:12" ht="14.4" x14ac:dyDescent="0.3">
      <c r="A24436" s="44"/>
      <c r="B24436" s="42"/>
      <c r="C24436" s="42"/>
      <c r="D24436" s="42"/>
      <c r="E24436" s="42"/>
      <c r="F24436" s="41"/>
      <c r="G24436" s="47"/>
      <c r="H24436" s="40" t="s">
        <v>9644</v>
      </c>
      <c r="I24436" s="40">
        <v>1044</v>
      </c>
      <c r="J24436" s="40">
        <v>0</v>
      </c>
      <c r="K24436" s="40">
        <v>1044</v>
      </c>
      <c r="L24436"/>
    </row>
    <row r="24437" spans="1:12" ht="14.4" x14ac:dyDescent="0.3">
      <c r="A24437" s="44"/>
      <c r="B24437" s="42"/>
      <c r="C24437" s="42"/>
      <c r="D24437" s="42"/>
      <c r="E24437" s="42"/>
      <c r="F24437" s="41"/>
      <c r="G24437" s="47"/>
      <c r="H24437" s="40" t="s">
        <v>9643</v>
      </c>
      <c r="I24437" s="40">
        <v>1065</v>
      </c>
      <c r="J24437" s="40">
        <v>0</v>
      </c>
      <c r="K24437" s="40">
        <v>1065</v>
      </c>
      <c r="L24437"/>
    </row>
    <row r="24438" spans="1:12" ht="14.4" x14ac:dyDescent="0.3">
      <c r="A24438" s="44"/>
      <c r="B24438" s="41"/>
      <c r="C24438" s="43" t="s">
        <v>19214</v>
      </c>
      <c r="D24438" s="42"/>
      <c r="E24438" s="42"/>
      <c r="F24438" s="42"/>
      <c r="G24438" s="42"/>
      <c r="H24438" s="42"/>
      <c r="I24438" s="42"/>
      <c r="J24438" s="42"/>
      <c r="K24438" s="41"/>
      <c r="L24438"/>
    </row>
    <row r="24439" spans="1:12" ht="14.4" x14ac:dyDescent="0.3">
      <c r="A24439" s="43"/>
      <c r="B24439" s="42"/>
      <c r="C24439" s="42"/>
      <c r="D24439" s="42"/>
      <c r="E24439" s="42"/>
      <c r="F24439" s="41"/>
      <c r="G24439" s="40" t="s">
        <v>606</v>
      </c>
      <c r="H24439" s="40" t="s">
        <v>9617</v>
      </c>
      <c r="I24439" s="40">
        <v>22</v>
      </c>
      <c r="J24439" s="40">
        <v>0</v>
      </c>
      <c r="K24439" s="40">
        <v>22</v>
      </c>
      <c r="L24439"/>
    </row>
    <row r="24440" spans="1:12" ht="14.4" x14ac:dyDescent="0.3">
      <c r="A24440" s="44"/>
      <c r="B24440" s="42"/>
      <c r="C24440" s="42"/>
      <c r="D24440" s="42"/>
      <c r="E24440" s="42"/>
      <c r="F24440" s="41"/>
      <c r="G24440" s="47"/>
      <c r="H24440" s="40" t="s">
        <v>9644</v>
      </c>
      <c r="I24440" s="40">
        <v>1400</v>
      </c>
      <c r="J24440" s="40">
        <v>0</v>
      </c>
      <c r="K24440" s="40">
        <v>1400</v>
      </c>
      <c r="L24440"/>
    </row>
    <row r="24441" spans="1:12" ht="14.4" x14ac:dyDescent="0.3">
      <c r="A24441" s="44"/>
      <c r="B24441" s="42"/>
      <c r="C24441" s="42"/>
      <c r="D24441" s="42"/>
      <c r="E24441" s="42"/>
      <c r="F24441" s="41"/>
      <c r="G24441" s="47"/>
      <c r="H24441" s="40" t="s">
        <v>9643</v>
      </c>
      <c r="I24441" s="40">
        <v>1422</v>
      </c>
      <c r="J24441" s="40">
        <v>0</v>
      </c>
      <c r="K24441" s="40">
        <v>1422</v>
      </c>
      <c r="L24441"/>
    </row>
    <row r="24442" spans="1:12" ht="14.4" x14ac:dyDescent="0.3">
      <c r="A24442" s="46" t="s">
        <v>19236</v>
      </c>
      <c r="B24442" s="41"/>
      <c r="C24442" s="45" t="s">
        <v>19235</v>
      </c>
      <c r="D24442" s="42"/>
      <c r="E24442" s="42"/>
      <c r="F24442" s="42"/>
      <c r="G24442" s="42"/>
      <c r="H24442" s="42"/>
      <c r="I24442" s="42"/>
      <c r="J24442" s="42"/>
      <c r="K24442" s="41"/>
      <c r="L24442"/>
    </row>
    <row r="24443" spans="1:12" ht="14.4" x14ac:dyDescent="0.3">
      <c r="A24443" s="44"/>
      <c r="B24443" s="41"/>
      <c r="C24443" s="43" t="s">
        <v>19234</v>
      </c>
      <c r="D24443" s="42"/>
      <c r="E24443" s="42"/>
      <c r="F24443" s="42"/>
      <c r="G24443" s="42"/>
      <c r="H24443" s="42"/>
      <c r="I24443" s="42"/>
      <c r="J24443" s="42"/>
      <c r="K24443" s="41"/>
      <c r="L24443"/>
    </row>
    <row r="24444" spans="1:12" ht="14.4" x14ac:dyDescent="0.3">
      <c r="A24444" s="43"/>
      <c r="B24444" s="42"/>
      <c r="C24444" s="42"/>
      <c r="D24444" s="42"/>
      <c r="E24444" s="42"/>
      <c r="F24444" s="41"/>
      <c r="G24444" s="40" t="s">
        <v>606</v>
      </c>
      <c r="H24444" s="40" t="s">
        <v>9617</v>
      </c>
      <c r="I24444" s="40">
        <v>131</v>
      </c>
      <c r="J24444" s="40">
        <v>0</v>
      </c>
      <c r="K24444" s="40">
        <v>131</v>
      </c>
      <c r="L24444"/>
    </row>
    <row r="24445" spans="1:12" ht="14.4" x14ac:dyDescent="0.3">
      <c r="A24445" s="44"/>
      <c r="B24445" s="42"/>
      <c r="C24445" s="42"/>
      <c r="D24445" s="42"/>
      <c r="E24445" s="42"/>
      <c r="F24445" s="41"/>
      <c r="G24445" s="47"/>
      <c r="H24445" s="40" t="s">
        <v>9644</v>
      </c>
      <c r="I24445" s="40">
        <v>249</v>
      </c>
      <c r="J24445" s="40">
        <v>0</v>
      </c>
      <c r="K24445" s="40">
        <v>249</v>
      </c>
      <c r="L24445"/>
    </row>
    <row r="24446" spans="1:12" ht="14.4" x14ac:dyDescent="0.3">
      <c r="A24446" s="44"/>
      <c r="B24446" s="42"/>
      <c r="C24446" s="42"/>
      <c r="D24446" s="42"/>
      <c r="E24446" s="42"/>
      <c r="F24446" s="41"/>
      <c r="G24446" s="47"/>
      <c r="H24446" s="40" t="s">
        <v>9643</v>
      </c>
      <c r="I24446" s="40">
        <v>380</v>
      </c>
      <c r="J24446" s="40">
        <v>0</v>
      </c>
      <c r="K24446" s="40">
        <v>380</v>
      </c>
      <c r="L24446"/>
    </row>
    <row r="24447" spans="1:12" ht="14.4" x14ac:dyDescent="0.3">
      <c r="A24447" s="44"/>
      <c r="B24447" s="41"/>
      <c r="C24447" s="43" t="s">
        <v>19233</v>
      </c>
      <c r="D24447" s="42"/>
      <c r="E24447" s="42"/>
      <c r="F24447" s="42"/>
      <c r="G24447" s="42"/>
      <c r="H24447" s="42"/>
      <c r="I24447" s="42"/>
      <c r="J24447" s="42"/>
      <c r="K24447" s="41"/>
      <c r="L24447"/>
    </row>
    <row r="24448" spans="1:12" ht="14.4" x14ac:dyDescent="0.3">
      <c r="A24448" s="43"/>
      <c r="B24448" s="42"/>
      <c r="C24448" s="42"/>
      <c r="D24448" s="42"/>
      <c r="E24448" s="42"/>
      <c r="F24448" s="41"/>
      <c r="G24448" s="40" t="s">
        <v>606</v>
      </c>
      <c r="H24448" s="40" t="s">
        <v>9617</v>
      </c>
      <c r="I24448" s="40">
        <v>131</v>
      </c>
      <c r="J24448" s="40">
        <v>0</v>
      </c>
      <c r="K24448" s="40">
        <v>131</v>
      </c>
      <c r="L24448"/>
    </row>
    <row r="24449" spans="1:12" ht="14.4" x14ac:dyDescent="0.3">
      <c r="A24449" s="44"/>
      <c r="B24449" s="42"/>
      <c r="C24449" s="42"/>
      <c r="D24449" s="42"/>
      <c r="E24449" s="42"/>
      <c r="F24449" s="41"/>
      <c r="G24449" s="47"/>
      <c r="H24449" s="40" t="s">
        <v>9644</v>
      </c>
      <c r="I24449" s="40">
        <v>288</v>
      </c>
      <c r="J24449" s="40">
        <v>0</v>
      </c>
      <c r="K24449" s="40">
        <v>288</v>
      </c>
      <c r="L24449"/>
    </row>
    <row r="24450" spans="1:12" ht="14.4" x14ac:dyDescent="0.3">
      <c r="A24450" s="44"/>
      <c r="B24450" s="42"/>
      <c r="C24450" s="42"/>
      <c r="D24450" s="42"/>
      <c r="E24450" s="42"/>
      <c r="F24450" s="41"/>
      <c r="G24450" s="47"/>
      <c r="H24450" s="40" t="s">
        <v>9643</v>
      </c>
      <c r="I24450" s="40">
        <v>419</v>
      </c>
      <c r="J24450" s="40">
        <v>0</v>
      </c>
      <c r="K24450" s="40">
        <v>419</v>
      </c>
      <c r="L24450"/>
    </row>
    <row r="24451" spans="1:12" ht="14.4" x14ac:dyDescent="0.3">
      <c r="A24451" s="44"/>
      <c r="B24451" s="41"/>
      <c r="C24451" s="43" t="s">
        <v>19232</v>
      </c>
      <c r="D24451" s="42"/>
      <c r="E24451" s="42"/>
      <c r="F24451" s="42"/>
      <c r="G24451" s="42"/>
      <c r="H24451" s="42"/>
      <c r="I24451" s="42"/>
      <c r="J24451" s="42"/>
      <c r="K24451" s="41"/>
      <c r="L24451"/>
    </row>
    <row r="24452" spans="1:12" ht="14.4" x14ac:dyDescent="0.3">
      <c r="A24452" s="43"/>
      <c r="B24452" s="42"/>
      <c r="C24452" s="42"/>
      <c r="D24452" s="42"/>
      <c r="E24452" s="42"/>
      <c r="F24452" s="41"/>
      <c r="G24452" s="40" t="s">
        <v>606</v>
      </c>
      <c r="H24452" s="40" t="s">
        <v>9617</v>
      </c>
      <c r="I24452" s="40">
        <v>131</v>
      </c>
      <c r="J24452" s="40">
        <v>0</v>
      </c>
      <c r="K24452" s="40">
        <v>131</v>
      </c>
      <c r="L24452"/>
    </row>
    <row r="24453" spans="1:12" ht="14.4" x14ac:dyDescent="0.3">
      <c r="A24453" s="44"/>
      <c r="B24453" s="42"/>
      <c r="C24453" s="42"/>
      <c r="D24453" s="42"/>
      <c r="E24453" s="42"/>
      <c r="F24453" s="41"/>
      <c r="G24453" s="47"/>
      <c r="H24453" s="40" t="s">
        <v>9644</v>
      </c>
      <c r="I24453" s="40">
        <v>327</v>
      </c>
      <c r="J24453" s="40">
        <v>0</v>
      </c>
      <c r="K24453" s="40">
        <v>327</v>
      </c>
      <c r="L24453"/>
    </row>
    <row r="24454" spans="1:12" ht="14.4" x14ac:dyDescent="0.3">
      <c r="A24454" s="44"/>
      <c r="B24454" s="42"/>
      <c r="C24454" s="42"/>
      <c r="D24454" s="42"/>
      <c r="E24454" s="42"/>
      <c r="F24454" s="41"/>
      <c r="G24454" s="47"/>
      <c r="H24454" s="40" t="s">
        <v>9643</v>
      </c>
      <c r="I24454" s="40">
        <v>458</v>
      </c>
      <c r="J24454" s="40">
        <v>0</v>
      </c>
      <c r="K24454" s="40">
        <v>458</v>
      </c>
      <c r="L24454"/>
    </row>
    <row r="24455" spans="1:12" ht="14.4" x14ac:dyDescent="0.3">
      <c r="A24455" s="44"/>
      <c r="B24455" s="41"/>
      <c r="C24455" s="43" t="s">
        <v>19231</v>
      </c>
      <c r="D24455" s="42"/>
      <c r="E24455" s="42"/>
      <c r="F24455" s="42"/>
      <c r="G24455" s="42"/>
      <c r="H24455" s="42"/>
      <c r="I24455" s="42"/>
      <c r="J24455" s="42"/>
      <c r="K24455" s="41"/>
      <c r="L24455"/>
    </row>
    <row r="24456" spans="1:12" ht="14.4" x14ac:dyDescent="0.3">
      <c r="A24456" s="43"/>
      <c r="B24456" s="42"/>
      <c r="C24456" s="42"/>
      <c r="D24456" s="42"/>
      <c r="E24456" s="42"/>
      <c r="F24456" s="41"/>
      <c r="G24456" s="40" t="s">
        <v>606</v>
      </c>
      <c r="H24456" s="40" t="s">
        <v>9617</v>
      </c>
      <c r="I24456" s="40">
        <v>131</v>
      </c>
      <c r="J24456" s="40">
        <v>0</v>
      </c>
      <c r="K24456" s="40">
        <v>131</v>
      </c>
      <c r="L24456"/>
    </row>
    <row r="24457" spans="1:12" ht="14.4" x14ac:dyDescent="0.3">
      <c r="A24457" s="44"/>
      <c r="B24457" s="42"/>
      <c r="C24457" s="42"/>
      <c r="D24457" s="42"/>
      <c r="E24457" s="42"/>
      <c r="F24457" s="41"/>
      <c r="G24457" s="47"/>
      <c r="H24457" s="40" t="s">
        <v>9644</v>
      </c>
      <c r="I24457" s="40">
        <v>366</v>
      </c>
      <c r="J24457" s="40">
        <v>0</v>
      </c>
      <c r="K24457" s="40">
        <v>366</v>
      </c>
      <c r="L24457"/>
    </row>
    <row r="24458" spans="1:12" ht="14.4" x14ac:dyDescent="0.3">
      <c r="A24458" s="44"/>
      <c r="B24458" s="42"/>
      <c r="C24458" s="42"/>
      <c r="D24458" s="42"/>
      <c r="E24458" s="42"/>
      <c r="F24458" s="41"/>
      <c r="G24458" s="47"/>
      <c r="H24458" s="40" t="s">
        <v>9643</v>
      </c>
      <c r="I24458" s="40">
        <v>497</v>
      </c>
      <c r="J24458" s="40">
        <v>0</v>
      </c>
      <c r="K24458" s="40">
        <v>497</v>
      </c>
      <c r="L24458"/>
    </row>
    <row r="24459" spans="1:12" ht="14.4" x14ac:dyDescent="0.3">
      <c r="A24459" s="46" t="s">
        <v>19230</v>
      </c>
      <c r="B24459" s="41"/>
      <c r="C24459" s="45" t="s">
        <v>19229</v>
      </c>
      <c r="D24459" s="42"/>
      <c r="E24459" s="42"/>
      <c r="F24459" s="42"/>
      <c r="G24459" s="42"/>
      <c r="H24459" s="42"/>
      <c r="I24459" s="42"/>
      <c r="J24459" s="42"/>
      <c r="K24459" s="41"/>
      <c r="L24459"/>
    </row>
    <row r="24460" spans="1:12" ht="14.4" x14ac:dyDescent="0.3">
      <c r="A24460" s="44"/>
      <c r="B24460" s="41"/>
      <c r="C24460" s="43" t="s">
        <v>19228</v>
      </c>
      <c r="D24460" s="42"/>
      <c r="E24460" s="42"/>
      <c r="F24460" s="42"/>
      <c r="G24460" s="42"/>
      <c r="H24460" s="42"/>
      <c r="I24460" s="42"/>
      <c r="J24460" s="42"/>
      <c r="K24460" s="41"/>
      <c r="L24460"/>
    </row>
    <row r="24461" spans="1:12" ht="14.4" x14ac:dyDescent="0.3">
      <c r="A24461" s="43"/>
      <c r="B24461" s="42"/>
      <c r="C24461" s="42"/>
      <c r="D24461" s="42"/>
      <c r="E24461" s="42"/>
      <c r="F24461" s="41"/>
      <c r="G24461" s="40" t="s">
        <v>606</v>
      </c>
      <c r="H24461" s="40" t="s">
        <v>9617</v>
      </c>
      <c r="I24461" s="40">
        <v>231</v>
      </c>
      <c r="J24461" s="40">
        <v>0</v>
      </c>
      <c r="K24461" s="40">
        <v>231</v>
      </c>
      <c r="L24461"/>
    </row>
    <row r="24462" spans="1:12" ht="14.4" x14ac:dyDescent="0.3">
      <c r="A24462" s="44"/>
      <c r="B24462" s="42"/>
      <c r="C24462" s="42"/>
      <c r="D24462" s="42"/>
      <c r="E24462" s="42"/>
      <c r="F24462" s="41"/>
      <c r="G24462" s="47"/>
      <c r="H24462" s="40" t="s">
        <v>9644</v>
      </c>
      <c r="I24462" s="40">
        <v>914</v>
      </c>
      <c r="J24462" s="40">
        <v>0</v>
      </c>
      <c r="K24462" s="40">
        <v>914</v>
      </c>
      <c r="L24462"/>
    </row>
    <row r="24463" spans="1:12" ht="14.4" x14ac:dyDescent="0.3">
      <c r="A24463" s="44"/>
      <c r="B24463" s="42"/>
      <c r="C24463" s="42"/>
      <c r="D24463" s="42"/>
      <c r="E24463" s="42"/>
      <c r="F24463" s="41"/>
      <c r="G24463" s="47"/>
      <c r="H24463" s="40" t="s">
        <v>9643</v>
      </c>
      <c r="I24463" s="40">
        <v>1146</v>
      </c>
      <c r="J24463" s="40">
        <v>0</v>
      </c>
      <c r="K24463" s="40">
        <v>1146</v>
      </c>
      <c r="L24463"/>
    </row>
    <row r="24464" spans="1:12" ht="14.4" x14ac:dyDescent="0.3">
      <c r="A24464" s="44"/>
      <c r="B24464" s="41"/>
      <c r="C24464" s="43" t="s">
        <v>19227</v>
      </c>
      <c r="D24464" s="42"/>
      <c r="E24464" s="42"/>
      <c r="F24464" s="42"/>
      <c r="G24464" s="42"/>
      <c r="H24464" s="42"/>
      <c r="I24464" s="42"/>
      <c r="J24464" s="42"/>
      <c r="K24464" s="41"/>
      <c r="L24464"/>
    </row>
    <row r="24465" spans="1:12" ht="14.4" x14ac:dyDescent="0.3">
      <c r="A24465" s="43"/>
      <c r="B24465" s="42"/>
      <c r="C24465" s="42"/>
      <c r="D24465" s="42"/>
      <c r="E24465" s="42"/>
      <c r="F24465" s="41"/>
      <c r="G24465" s="40" t="s">
        <v>606</v>
      </c>
      <c r="H24465" s="40" t="s">
        <v>9617</v>
      </c>
      <c r="I24465" s="40">
        <v>231</v>
      </c>
      <c r="J24465" s="40">
        <v>0</v>
      </c>
      <c r="K24465" s="40">
        <v>231</v>
      </c>
      <c r="L24465"/>
    </row>
    <row r="24466" spans="1:12" ht="14.4" x14ac:dyDescent="0.3">
      <c r="A24466" s="44"/>
      <c r="B24466" s="42"/>
      <c r="C24466" s="42"/>
      <c r="D24466" s="42"/>
      <c r="E24466" s="42"/>
      <c r="F24466" s="41"/>
      <c r="G24466" s="47"/>
      <c r="H24466" s="40" t="s">
        <v>9644</v>
      </c>
      <c r="I24466" s="40">
        <v>1036</v>
      </c>
      <c r="J24466" s="40">
        <v>0</v>
      </c>
      <c r="K24466" s="40">
        <v>1036</v>
      </c>
      <c r="L24466"/>
    </row>
    <row r="24467" spans="1:12" ht="14.4" x14ac:dyDescent="0.3">
      <c r="A24467" s="44"/>
      <c r="B24467" s="42"/>
      <c r="C24467" s="42"/>
      <c r="D24467" s="42"/>
      <c r="E24467" s="42"/>
      <c r="F24467" s="41"/>
      <c r="G24467" s="47"/>
      <c r="H24467" s="40" t="s">
        <v>9643</v>
      </c>
      <c r="I24467" s="40">
        <v>1267</v>
      </c>
      <c r="J24467" s="40">
        <v>0</v>
      </c>
      <c r="K24467" s="40">
        <v>1267</v>
      </c>
      <c r="L24467"/>
    </row>
    <row r="24468" spans="1:12" ht="14.4" x14ac:dyDescent="0.3">
      <c r="A24468" s="44"/>
      <c r="B24468" s="41"/>
      <c r="C24468" s="43" t="s">
        <v>19226</v>
      </c>
      <c r="D24468" s="42"/>
      <c r="E24468" s="42"/>
      <c r="F24468" s="42"/>
      <c r="G24468" s="42"/>
      <c r="H24468" s="42"/>
      <c r="I24468" s="42"/>
      <c r="J24468" s="42"/>
      <c r="K24468" s="41"/>
      <c r="L24468"/>
    </row>
    <row r="24469" spans="1:12" ht="14.4" x14ac:dyDescent="0.3">
      <c r="A24469" s="43"/>
      <c r="B24469" s="42"/>
      <c r="C24469" s="42"/>
      <c r="D24469" s="42"/>
      <c r="E24469" s="42"/>
      <c r="F24469" s="41"/>
      <c r="G24469" s="40" t="s">
        <v>606</v>
      </c>
      <c r="H24469" s="40" t="s">
        <v>9617</v>
      </c>
      <c r="I24469" s="40">
        <v>231</v>
      </c>
      <c r="J24469" s="40">
        <v>0</v>
      </c>
      <c r="K24469" s="40">
        <v>231</v>
      </c>
      <c r="L24469"/>
    </row>
    <row r="24470" spans="1:12" ht="14.4" x14ac:dyDescent="0.3">
      <c r="A24470" s="44"/>
      <c r="B24470" s="42"/>
      <c r="C24470" s="42"/>
      <c r="D24470" s="42"/>
      <c r="E24470" s="42"/>
      <c r="F24470" s="41"/>
      <c r="G24470" s="47"/>
      <c r="H24470" s="40" t="s">
        <v>9644</v>
      </c>
      <c r="I24470" s="40">
        <v>1157</v>
      </c>
      <c r="J24470" s="40">
        <v>0</v>
      </c>
      <c r="K24470" s="40">
        <v>1157</v>
      </c>
      <c r="L24470"/>
    </row>
    <row r="24471" spans="1:12" ht="14.4" x14ac:dyDescent="0.3">
      <c r="A24471" s="44"/>
      <c r="B24471" s="42"/>
      <c r="C24471" s="42"/>
      <c r="D24471" s="42"/>
      <c r="E24471" s="42"/>
      <c r="F24471" s="41"/>
      <c r="G24471" s="47"/>
      <c r="H24471" s="40" t="s">
        <v>9643</v>
      </c>
      <c r="I24471" s="40">
        <v>1389</v>
      </c>
      <c r="J24471" s="40">
        <v>0</v>
      </c>
      <c r="K24471" s="40">
        <v>1389</v>
      </c>
      <c r="L24471"/>
    </row>
    <row r="24472" spans="1:12" ht="14.4" x14ac:dyDescent="0.3">
      <c r="A24472" s="44"/>
      <c r="B24472" s="41"/>
      <c r="C24472" s="43" t="s">
        <v>19225</v>
      </c>
      <c r="D24472" s="42"/>
      <c r="E24472" s="42"/>
      <c r="F24472" s="42"/>
      <c r="G24472" s="42"/>
      <c r="H24472" s="42"/>
      <c r="I24472" s="42"/>
      <c r="J24472" s="42"/>
      <c r="K24472" s="41"/>
      <c r="L24472"/>
    </row>
    <row r="24473" spans="1:12" ht="14.4" x14ac:dyDescent="0.3">
      <c r="A24473" s="43"/>
      <c r="B24473" s="42"/>
      <c r="C24473" s="42"/>
      <c r="D24473" s="42"/>
      <c r="E24473" s="42"/>
      <c r="F24473" s="41"/>
      <c r="G24473" s="40" t="s">
        <v>606</v>
      </c>
      <c r="H24473" s="40" t="s">
        <v>9617</v>
      </c>
      <c r="I24473" s="40">
        <v>231</v>
      </c>
      <c r="J24473" s="40">
        <v>0</v>
      </c>
      <c r="K24473" s="40">
        <v>231</v>
      </c>
      <c r="L24473"/>
    </row>
    <row r="24474" spans="1:12" ht="14.4" x14ac:dyDescent="0.3">
      <c r="A24474" s="44"/>
      <c r="B24474" s="42"/>
      <c r="C24474" s="42"/>
      <c r="D24474" s="42"/>
      <c r="E24474" s="42"/>
      <c r="F24474" s="41"/>
      <c r="G24474" s="47"/>
      <c r="H24474" s="40" t="s">
        <v>9644</v>
      </c>
      <c r="I24474" s="40">
        <v>1279</v>
      </c>
      <c r="J24474" s="40">
        <v>0</v>
      </c>
      <c r="K24474" s="40">
        <v>1279</v>
      </c>
      <c r="L24474"/>
    </row>
    <row r="24475" spans="1:12" ht="14.4" x14ac:dyDescent="0.3">
      <c r="A24475" s="44"/>
      <c r="B24475" s="42"/>
      <c r="C24475" s="42"/>
      <c r="D24475" s="42"/>
      <c r="E24475" s="42"/>
      <c r="F24475" s="41"/>
      <c r="G24475" s="47"/>
      <c r="H24475" s="40" t="s">
        <v>9643</v>
      </c>
      <c r="I24475" s="40">
        <v>1509</v>
      </c>
      <c r="J24475" s="40">
        <v>0</v>
      </c>
      <c r="K24475" s="40">
        <v>1509</v>
      </c>
      <c r="L24475"/>
    </row>
    <row r="24476" spans="1:12" ht="14.4" x14ac:dyDescent="0.3">
      <c r="A24476" s="46" t="s">
        <v>19224</v>
      </c>
      <c r="B24476" s="41"/>
      <c r="C24476" s="45" t="s">
        <v>19223</v>
      </c>
      <c r="D24476" s="42"/>
      <c r="E24476" s="42"/>
      <c r="F24476" s="42"/>
      <c r="G24476" s="42"/>
      <c r="H24476" s="42"/>
      <c r="I24476" s="42"/>
      <c r="J24476" s="42"/>
      <c r="K24476" s="41"/>
      <c r="L24476"/>
    </row>
    <row r="24477" spans="1:12" ht="14.4" x14ac:dyDescent="0.3">
      <c r="A24477" s="44"/>
      <c r="B24477" s="41"/>
      <c r="C24477" s="43" t="s">
        <v>19222</v>
      </c>
      <c r="D24477" s="42"/>
      <c r="E24477" s="42"/>
      <c r="F24477" s="42"/>
      <c r="G24477" s="42"/>
      <c r="H24477" s="42"/>
      <c r="I24477" s="42"/>
      <c r="J24477" s="42"/>
      <c r="K24477" s="41"/>
      <c r="L24477"/>
    </row>
    <row r="24478" spans="1:12" ht="14.4" x14ac:dyDescent="0.3">
      <c r="A24478" s="43"/>
      <c r="B24478" s="42"/>
      <c r="C24478" s="42"/>
      <c r="D24478" s="42"/>
      <c r="E24478" s="42"/>
      <c r="F24478" s="41"/>
      <c r="G24478" s="40" t="s">
        <v>606</v>
      </c>
      <c r="H24478" s="40" t="s">
        <v>9617</v>
      </c>
      <c r="I24478" s="40">
        <v>231</v>
      </c>
      <c r="J24478" s="40">
        <v>0</v>
      </c>
      <c r="K24478" s="40">
        <v>231</v>
      </c>
      <c r="L24478"/>
    </row>
    <row r="24479" spans="1:12" ht="14.4" x14ac:dyDescent="0.3">
      <c r="A24479" s="44"/>
      <c r="B24479" s="42"/>
      <c r="C24479" s="42"/>
      <c r="D24479" s="42"/>
      <c r="E24479" s="42"/>
      <c r="F24479" s="41"/>
      <c r="G24479" s="47"/>
      <c r="H24479" s="40" t="s">
        <v>9644</v>
      </c>
      <c r="I24479" s="40">
        <v>782</v>
      </c>
      <c r="J24479" s="40">
        <v>0</v>
      </c>
      <c r="K24479" s="40">
        <v>782</v>
      </c>
      <c r="L24479"/>
    </row>
    <row r="24480" spans="1:12" ht="14.4" x14ac:dyDescent="0.3">
      <c r="A24480" s="44"/>
      <c r="B24480" s="42"/>
      <c r="C24480" s="42"/>
      <c r="D24480" s="42"/>
      <c r="E24480" s="42"/>
      <c r="F24480" s="41"/>
      <c r="G24480" s="47"/>
      <c r="H24480" s="40" t="s">
        <v>9643</v>
      </c>
      <c r="I24480" s="40">
        <v>1013</v>
      </c>
      <c r="J24480" s="40">
        <v>0</v>
      </c>
      <c r="K24480" s="40">
        <v>1013</v>
      </c>
      <c r="L24480"/>
    </row>
    <row r="24481" spans="1:12" ht="14.4" x14ac:dyDescent="0.3">
      <c r="A24481" s="44"/>
      <c r="B24481" s="41"/>
      <c r="C24481" s="43" t="s">
        <v>19221</v>
      </c>
      <c r="D24481" s="42"/>
      <c r="E24481" s="42"/>
      <c r="F24481" s="42"/>
      <c r="G24481" s="42"/>
      <c r="H24481" s="42"/>
      <c r="I24481" s="42"/>
      <c r="J24481" s="42"/>
      <c r="K24481" s="41"/>
      <c r="L24481"/>
    </row>
    <row r="24482" spans="1:12" ht="14.4" x14ac:dyDescent="0.3">
      <c r="A24482" s="43"/>
      <c r="B24482" s="42"/>
      <c r="C24482" s="42"/>
      <c r="D24482" s="42"/>
      <c r="E24482" s="42"/>
      <c r="F24482" s="41"/>
      <c r="G24482" s="40" t="s">
        <v>606</v>
      </c>
      <c r="H24482" s="40" t="s">
        <v>9617</v>
      </c>
      <c r="I24482" s="40">
        <v>231</v>
      </c>
      <c r="J24482" s="40">
        <v>0</v>
      </c>
      <c r="K24482" s="40">
        <v>231</v>
      </c>
      <c r="L24482"/>
    </row>
    <row r="24483" spans="1:12" ht="14.4" x14ac:dyDescent="0.3">
      <c r="A24483" s="44"/>
      <c r="B24483" s="42"/>
      <c r="C24483" s="42"/>
      <c r="D24483" s="42"/>
      <c r="E24483" s="42"/>
      <c r="F24483" s="41"/>
      <c r="G24483" s="47"/>
      <c r="H24483" s="40" t="s">
        <v>9644</v>
      </c>
      <c r="I24483" s="40">
        <v>903</v>
      </c>
      <c r="J24483" s="40">
        <v>0</v>
      </c>
      <c r="K24483" s="40">
        <v>903</v>
      </c>
      <c r="L24483"/>
    </row>
    <row r="24484" spans="1:12" ht="14.4" x14ac:dyDescent="0.3">
      <c r="A24484" s="44"/>
      <c r="B24484" s="42"/>
      <c r="C24484" s="42"/>
      <c r="D24484" s="42"/>
      <c r="E24484" s="42"/>
      <c r="F24484" s="41"/>
      <c r="G24484" s="47"/>
      <c r="H24484" s="40" t="s">
        <v>9643</v>
      </c>
      <c r="I24484" s="40">
        <v>1133</v>
      </c>
      <c r="J24484" s="40">
        <v>0</v>
      </c>
      <c r="K24484" s="40">
        <v>1133</v>
      </c>
      <c r="L24484"/>
    </row>
    <row r="24485" spans="1:12" ht="14.4" x14ac:dyDescent="0.3">
      <c r="A24485" s="44"/>
      <c r="B24485" s="41"/>
      <c r="C24485" s="43" t="s">
        <v>19220</v>
      </c>
      <c r="D24485" s="42"/>
      <c r="E24485" s="42"/>
      <c r="F24485" s="42"/>
      <c r="G24485" s="42"/>
      <c r="H24485" s="42"/>
      <c r="I24485" s="42"/>
      <c r="J24485" s="42"/>
      <c r="K24485" s="41"/>
      <c r="L24485"/>
    </row>
    <row r="24486" spans="1:12" ht="14.4" x14ac:dyDescent="0.3">
      <c r="A24486" s="43"/>
      <c r="B24486" s="42"/>
      <c r="C24486" s="42"/>
      <c r="D24486" s="42"/>
      <c r="E24486" s="42"/>
      <c r="F24486" s="41"/>
      <c r="G24486" s="40" t="s">
        <v>606</v>
      </c>
      <c r="H24486" s="40" t="s">
        <v>9617</v>
      </c>
      <c r="I24486" s="40">
        <v>231</v>
      </c>
      <c r="J24486" s="40">
        <v>0</v>
      </c>
      <c r="K24486" s="40">
        <v>231</v>
      </c>
      <c r="L24486"/>
    </row>
    <row r="24487" spans="1:12" ht="14.4" x14ac:dyDescent="0.3">
      <c r="A24487" s="44"/>
      <c r="B24487" s="42"/>
      <c r="C24487" s="42"/>
      <c r="D24487" s="42"/>
      <c r="E24487" s="42"/>
      <c r="F24487" s="41"/>
      <c r="G24487" s="47"/>
      <c r="H24487" s="40" t="s">
        <v>9644</v>
      </c>
      <c r="I24487" s="40">
        <v>1023</v>
      </c>
      <c r="J24487" s="40">
        <v>0</v>
      </c>
      <c r="K24487" s="40">
        <v>1023</v>
      </c>
      <c r="L24487"/>
    </row>
    <row r="24488" spans="1:12" ht="14.4" x14ac:dyDescent="0.3">
      <c r="A24488" s="44"/>
      <c r="B24488" s="42"/>
      <c r="C24488" s="42"/>
      <c r="D24488" s="42"/>
      <c r="E24488" s="42"/>
      <c r="F24488" s="41"/>
      <c r="G24488" s="47"/>
      <c r="H24488" s="40" t="s">
        <v>9643</v>
      </c>
      <c r="I24488" s="40">
        <v>1254</v>
      </c>
      <c r="J24488" s="40">
        <v>0</v>
      </c>
      <c r="K24488" s="40">
        <v>1254</v>
      </c>
      <c r="L24488"/>
    </row>
    <row r="24489" spans="1:12" ht="14.4" x14ac:dyDescent="0.3">
      <c r="A24489" s="44"/>
      <c r="B24489" s="41"/>
      <c r="C24489" s="43" t="s">
        <v>19219</v>
      </c>
      <c r="D24489" s="42"/>
      <c r="E24489" s="42"/>
      <c r="F24489" s="42"/>
      <c r="G24489" s="42"/>
      <c r="H24489" s="42"/>
      <c r="I24489" s="42"/>
      <c r="J24489" s="42"/>
      <c r="K24489" s="41"/>
      <c r="L24489"/>
    </row>
    <row r="24490" spans="1:12" ht="14.4" x14ac:dyDescent="0.3">
      <c r="A24490" s="43"/>
      <c r="B24490" s="42"/>
      <c r="C24490" s="42"/>
      <c r="D24490" s="42"/>
      <c r="E24490" s="42"/>
      <c r="F24490" s="41"/>
      <c r="G24490" s="40" t="s">
        <v>606</v>
      </c>
      <c r="H24490" s="40" t="s">
        <v>9617</v>
      </c>
      <c r="I24490" s="40">
        <v>231</v>
      </c>
      <c r="J24490" s="40">
        <v>0</v>
      </c>
      <c r="K24490" s="40">
        <v>231</v>
      </c>
      <c r="L24490"/>
    </row>
    <row r="24491" spans="1:12" ht="14.4" x14ac:dyDescent="0.3">
      <c r="A24491" s="44"/>
      <c r="B24491" s="42"/>
      <c r="C24491" s="42"/>
      <c r="D24491" s="42"/>
      <c r="E24491" s="42"/>
      <c r="F24491" s="41"/>
      <c r="G24491" s="47"/>
      <c r="H24491" s="40" t="s">
        <v>9644</v>
      </c>
      <c r="I24491" s="40">
        <v>1144</v>
      </c>
      <c r="J24491" s="40">
        <v>0</v>
      </c>
      <c r="K24491" s="40">
        <v>1144</v>
      </c>
      <c r="L24491"/>
    </row>
    <row r="24492" spans="1:12" ht="14.4" x14ac:dyDescent="0.3">
      <c r="A24492" s="44"/>
      <c r="B24492" s="42"/>
      <c r="C24492" s="42"/>
      <c r="D24492" s="42"/>
      <c r="E24492" s="42"/>
      <c r="F24492" s="41"/>
      <c r="G24492" s="47"/>
      <c r="H24492" s="40" t="s">
        <v>9643</v>
      </c>
      <c r="I24492" s="40">
        <v>1375</v>
      </c>
      <c r="J24492" s="40">
        <v>0</v>
      </c>
      <c r="K24492" s="40">
        <v>1375</v>
      </c>
      <c r="L24492"/>
    </row>
    <row r="24493" spans="1:12" ht="14.4" x14ac:dyDescent="0.3">
      <c r="A24493" s="46" t="s">
        <v>19218</v>
      </c>
      <c r="B24493" s="41"/>
      <c r="C24493" s="45" t="s">
        <v>19217</v>
      </c>
      <c r="D24493" s="42"/>
      <c r="E24493" s="42"/>
      <c r="F24493" s="42"/>
      <c r="G24493" s="42"/>
      <c r="H24493" s="42"/>
      <c r="I24493" s="42"/>
      <c r="J24493" s="42"/>
      <c r="K24493" s="41"/>
      <c r="L24493"/>
    </row>
    <row r="24494" spans="1:12" ht="14.4" x14ac:dyDescent="0.3">
      <c r="A24494" s="44"/>
      <c r="B24494" s="41"/>
      <c r="C24494" s="43" t="s">
        <v>19216</v>
      </c>
      <c r="D24494" s="42"/>
      <c r="E24494" s="42"/>
      <c r="F24494" s="42"/>
      <c r="G24494" s="42"/>
      <c r="H24494" s="42"/>
      <c r="I24494" s="42"/>
      <c r="J24494" s="42"/>
      <c r="K24494" s="41"/>
      <c r="L24494"/>
    </row>
    <row r="24495" spans="1:12" ht="14.4" x14ac:dyDescent="0.3">
      <c r="A24495" s="43"/>
      <c r="B24495" s="42"/>
      <c r="C24495" s="42"/>
      <c r="D24495" s="42"/>
      <c r="E24495" s="42"/>
      <c r="F24495" s="41"/>
      <c r="G24495" s="40" t="s">
        <v>606</v>
      </c>
      <c r="H24495" s="40" t="s">
        <v>9617</v>
      </c>
      <c r="I24495" s="40">
        <v>231</v>
      </c>
      <c r="J24495" s="40">
        <v>0</v>
      </c>
      <c r="K24495" s="40">
        <v>231</v>
      </c>
      <c r="L24495"/>
    </row>
    <row r="24496" spans="1:12" ht="14.4" x14ac:dyDescent="0.3">
      <c r="A24496" s="44"/>
      <c r="B24496" s="42"/>
      <c r="C24496" s="42"/>
      <c r="D24496" s="42"/>
      <c r="E24496" s="42"/>
      <c r="F24496" s="41"/>
      <c r="G24496" s="47"/>
      <c r="H24496" s="40" t="s">
        <v>9644</v>
      </c>
      <c r="I24496" s="40">
        <v>945</v>
      </c>
      <c r="J24496" s="40">
        <v>0</v>
      </c>
      <c r="K24496" s="40">
        <v>945</v>
      </c>
      <c r="L24496"/>
    </row>
    <row r="24497" spans="1:12" ht="14.4" x14ac:dyDescent="0.3">
      <c r="A24497" s="44"/>
      <c r="B24497" s="42"/>
      <c r="C24497" s="42"/>
      <c r="D24497" s="42"/>
      <c r="E24497" s="42"/>
      <c r="F24497" s="41"/>
      <c r="G24497" s="47"/>
      <c r="H24497" s="40" t="s">
        <v>9643</v>
      </c>
      <c r="I24497" s="40">
        <v>1176</v>
      </c>
      <c r="J24497" s="40">
        <v>0</v>
      </c>
      <c r="K24497" s="40">
        <v>1176</v>
      </c>
      <c r="L24497"/>
    </row>
    <row r="24498" spans="1:12" ht="14.4" x14ac:dyDescent="0.3">
      <c r="A24498" s="44"/>
      <c r="B24498" s="41"/>
      <c r="C24498" s="43" t="s">
        <v>19215</v>
      </c>
      <c r="D24498" s="42"/>
      <c r="E24498" s="42"/>
      <c r="F24498" s="42"/>
      <c r="G24498" s="42"/>
      <c r="H24498" s="42"/>
      <c r="I24498" s="42"/>
      <c r="J24498" s="42"/>
      <c r="K24498" s="41"/>
      <c r="L24498"/>
    </row>
    <row r="24499" spans="1:12" ht="14.4" x14ac:dyDescent="0.3">
      <c r="A24499" s="43"/>
      <c r="B24499" s="42"/>
      <c r="C24499" s="42"/>
      <c r="D24499" s="42"/>
      <c r="E24499" s="42"/>
      <c r="F24499" s="41"/>
      <c r="G24499" s="40" t="s">
        <v>606</v>
      </c>
      <c r="H24499" s="40" t="s">
        <v>9617</v>
      </c>
      <c r="I24499" s="40">
        <v>231</v>
      </c>
      <c r="J24499" s="40">
        <v>0</v>
      </c>
      <c r="K24499" s="40">
        <v>231</v>
      </c>
      <c r="L24499"/>
    </row>
    <row r="24500" spans="1:12" ht="14.4" x14ac:dyDescent="0.3">
      <c r="A24500" s="44"/>
      <c r="B24500" s="42"/>
      <c r="C24500" s="42"/>
      <c r="D24500" s="42"/>
      <c r="E24500" s="42"/>
      <c r="F24500" s="41"/>
      <c r="G24500" s="47"/>
      <c r="H24500" s="40" t="s">
        <v>9644</v>
      </c>
      <c r="I24500" s="40">
        <v>1273</v>
      </c>
      <c r="J24500" s="40">
        <v>0</v>
      </c>
      <c r="K24500" s="40">
        <v>1273</v>
      </c>
      <c r="L24500"/>
    </row>
    <row r="24501" spans="1:12" ht="14.4" x14ac:dyDescent="0.3">
      <c r="A24501" s="44"/>
      <c r="B24501" s="42"/>
      <c r="C24501" s="42"/>
      <c r="D24501" s="42"/>
      <c r="E24501" s="42"/>
      <c r="F24501" s="41"/>
      <c r="G24501" s="47"/>
      <c r="H24501" s="40" t="s">
        <v>9643</v>
      </c>
      <c r="I24501" s="40">
        <v>1505</v>
      </c>
      <c r="J24501" s="40">
        <v>0</v>
      </c>
      <c r="K24501" s="40">
        <v>1505</v>
      </c>
      <c r="L24501"/>
    </row>
    <row r="24502" spans="1:12" ht="14.4" x14ac:dyDescent="0.3">
      <c r="A24502" s="44"/>
      <c r="B24502" s="41"/>
      <c r="C24502" s="43" t="s">
        <v>19214</v>
      </c>
      <c r="D24502" s="42"/>
      <c r="E24502" s="42"/>
      <c r="F24502" s="42"/>
      <c r="G24502" s="42"/>
      <c r="H24502" s="42"/>
      <c r="I24502" s="42"/>
      <c r="J24502" s="42"/>
      <c r="K24502" s="41"/>
      <c r="L24502"/>
    </row>
    <row r="24503" spans="1:12" ht="14.4" x14ac:dyDescent="0.3">
      <c r="A24503" s="43"/>
      <c r="B24503" s="42"/>
      <c r="C24503" s="42"/>
      <c r="D24503" s="42"/>
      <c r="E24503" s="42"/>
      <c r="F24503" s="41"/>
      <c r="G24503" s="40" t="s">
        <v>606</v>
      </c>
      <c r="H24503" s="40" t="s">
        <v>9617</v>
      </c>
      <c r="I24503" s="40">
        <v>231</v>
      </c>
      <c r="J24503" s="40">
        <v>0</v>
      </c>
      <c r="K24503" s="40">
        <v>231</v>
      </c>
      <c r="L24503"/>
    </row>
    <row r="24504" spans="1:12" ht="14.4" x14ac:dyDescent="0.3">
      <c r="A24504" s="44"/>
      <c r="B24504" s="42"/>
      <c r="C24504" s="42"/>
      <c r="D24504" s="42"/>
      <c r="E24504" s="42"/>
      <c r="F24504" s="41"/>
      <c r="G24504" s="47"/>
      <c r="H24504" s="40" t="s">
        <v>9644</v>
      </c>
      <c r="I24504" s="40">
        <v>1602</v>
      </c>
      <c r="J24504" s="40">
        <v>0</v>
      </c>
      <c r="K24504" s="40">
        <v>1602</v>
      </c>
      <c r="L24504"/>
    </row>
    <row r="24505" spans="1:12" ht="14.4" x14ac:dyDescent="0.3">
      <c r="A24505" s="44"/>
      <c r="B24505" s="42"/>
      <c r="C24505" s="42"/>
      <c r="D24505" s="42"/>
      <c r="E24505" s="42"/>
      <c r="F24505" s="41"/>
      <c r="G24505" s="47"/>
      <c r="H24505" s="40" t="s">
        <v>9643</v>
      </c>
      <c r="I24505" s="40">
        <v>1833</v>
      </c>
      <c r="J24505" s="40">
        <v>0</v>
      </c>
      <c r="K24505" s="40">
        <v>1833</v>
      </c>
      <c r="L24505"/>
    </row>
    <row r="24506" spans="1:12" ht="14.4" x14ac:dyDescent="0.3">
      <c r="A24506" s="46" t="s">
        <v>19213</v>
      </c>
      <c r="B24506" s="41"/>
      <c r="C24506" s="45" t="s">
        <v>19212</v>
      </c>
      <c r="D24506" s="42"/>
      <c r="E24506" s="42"/>
      <c r="F24506" s="42"/>
      <c r="G24506" s="42"/>
      <c r="H24506" s="42"/>
      <c r="I24506" s="42"/>
      <c r="J24506" s="42"/>
      <c r="K24506" s="41"/>
      <c r="L24506"/>
    </row>
    <row r="24507" spans="1:12" ht="14.4" x14ac:dyDescent="0.3">
      <c r="A24507" s="44"/>
      <c r="B24507" s="41"/>
      <c r="C24507" s="43" t="s">
        <v>19211</v>
      </c>
      <c r="D24507" s="42"/>
      <c r="E24507" s="42"/>
      <c r="F24507" s="42"/>
      <c r="G24507" s="42"/>
      <c r="H24507" s="42"/>
      <c r="I24507" s="42"/>
      <c r="J24507" s="42"/>
      <c r="K24507" s="41"/>
      <c r="L24507"/>
    </row>
    <row r="24508" spans="1:12" ht="14.4" x14ac:dyDescent="0.3">
      <c r="A24508" s="43"/>
      <c r="B24508" s="42"/>
      <c r="C24508" s="42"/>
      <c r="D24508" s="42"/>
      <c r="E24508" s="42"/>
      <c r="F24508" s="41"/>
      <c r="G24508" s="40" t="s">
        <v>19208</v>
      </c>
      <c r="H24508" s="40" t="s">
        <v>9643</v>
      </c>
      <c r="I24508" s="40">
        <v>48699</v>
      </c>
      <c r="J24508" s="40">
        <v>0</v>
      </c>
      <c r="K24508" s="40">
        <v>48699</v>
      </c>
      <c r="L24508"/>
    </row>
    <row r="24509" spans="1:12" ht="14.4" x14ac:dyDescent="0.3">
      <c r="A24509" s="44"/>
      <c r="B24509" s="41"/>
      <c r="C24509" s="43" t="s">
        <v>19210</v>
      </c>
      <c r="D24509" s="42"/>
      <c r="E24509" s="42"/>
      <c r="F24509" s="42"/>
      <c r="G24509" s="42"/>
      <c r="H24509" s="42"/>
      <c r="I24509" s="42"/>
      <c r="J24509" s="42"/>
      <c r="K24509" s="41"/>
      <c r="L24509"/>
    </row>
    <row r="24510" spans="1:12" ht="14.4" x14ac:dyDescent="0.3">
      <c r="A24510" s="43"/>
      <c r="B24510" s="42"/>
      <c r="C24510" s="42"/>
      <c r="D24510" s="42"/>
      <c r="E24510" s="42"/>
      <c r="F24510" s="41"/>
      <c r="G24510" s="40" t="s">
        <v>19208</v>
      </c>
      <c r="H24510" s="40" t="s">
        <v>9643</v>
      </c>
      <c r="I24510" s="40">
        <v>42902</v>
      </c>
      <c r="J24510" s="40">
        <v>0</v>
      </c>
      <c r="K24510" s="40">
        <v>42902</v>
      </c>
      <c r="L24510"/>
    </row>
    <row r="24511" spans="1:12" ht="14.4" x14ac:dyDescent="0.3">
      <c r="A24511" s="44"/>
      <c r="B24511" s="41"/>
      <c r="C24511" s="43" t="s">
        <v>19209</v>
      </c>
      <c r="D24511" s="42"/>
      <c r="E24511" s="42"/>
      <c r="F24511" s="42"/>
      <c r="G24511" s="42"/>
      <c r="H24511" s="42"/>
      <c r="I24511" s="42"/>
      <c r="J24511" s="42"/>
      <c r="K24511" s="41"/>
      <c r="L24511"/>
    </row>
    <row r="24512" spans="1:12" ht="14.4" x14ac:dyDescent="0.3">
      <c r="A24512" s="43"/>
      <c r="B24512" s="42"/>
      <c r="C24512" s="42"/>
      <c r="D24512" s="42"/>
      <c r="E24512" s="42"/>
      <c r="F24512" s="41"/>
      <c r="G24512" s="40" t="s">
        <v>19208</v>
      </c>
      <c r="H24512" s="40" t="s">
        <v>9643</v>
      </c>
      <c r="I24512" s="40">
        <v>40003</v>
      </c>
      <c r="J24512" s="40">
        <v>0</v>
      </c>
      <c r="K24512" s="40">
        <v>40003</v>
      </c>
      <c r="L24512"/>
    </row>
    <row r="24513" spans="1:12" ht="20.399999999999999" x14ac:dyDescent="0.3">
      <c r="A24513" s="49" t="s">
        <v>4699</v>
      </c>
      <c r="B24513" s="41"/>
      <c r="C24513" s="49" t="s">
        <v>617</v>
      </c>
      <c r="D24513" s="42"/>
      <c r="E24513" s="42"/>
      <c r="F24513" s="41"/>
      <c r="G24513" s="48" t="s">
        <v>616</v>
      </c>
      <c r="H24513" s="48" t="s">
        <v>615</v>
      </c>
      <c r="I24513" s="48" t="s">
        <v>614</v>
      </c>
      <c r="J24513" s="48" t="s">
        <v>613</v>
      </c>
      <c r="K24513" s="48" t="s">
        <v>612</v>
      </c>
      <c r="L24513"/>
    </row>
    <row r="24514" spans="1:12" ht="14.4" x14ac:dyDescent="0.3">
      <c r="A24514" s="46" t="s">
        <v>19491</v>
      </c>
      <c r="B24514" s="41"/>
      <c r="C24514" s="45" t="s">
        <v>19490</v>
      </c>
      <c r="D24514" s="42"/>
      <c r="E24514" s="42"/>
      <c r="F24514" s="42"/>
      <c r="G24514" s="42"/>
      <c r="H24514" s="42"/>
      <c r="I24514" s="42"/>
      <c r="J24514" s="42"/>
      <c r="K24514" s="41"/>
      <c r="L24514"/>
    </row>
    <row r="24515" spans="1:12" ht="14.4" x14ac:dyDescent="0.3">
      <c r="A24515" s="44"/>
      <c r="B24515" s="41"/>
      <c r="C24515" s="43" t="s">
        <v>19489</v>
      </c>
      <c r="D24515" s="42"/>
      <c r="E24515" s="42"/>
      <c r="F24515" s="42"/>
      <c r="G24515" s="42"/>
      <c r="H24515" s="42"/>
      <c r="I24515" s="42"/>
      <c r="J24515" s="42"/>
      <c r="K24515" s="41"/>
      <c r="L24515"/>
    </row>
    <row r="24516" spans="1:12" ht="14.4" x14ac:dyDescent="0.3">
      <c r="A24516" s="43"/>
      <c r="B24516" s="42"/>
      <c r="C24516" s="42"/>
      <c r="D24516" s="42"/>
      <c r="E24516" s="42"/>
      <c r="F24516" s="41"/>
      <c r="G24516" s="40" t="s">
        <v>636</v>
      </c>
      <c r="H24516" s="40" t="s">
        <v>9617</v>
      </c>
      <c r="I24516" s="40">
        <v>224</v>
      </c>
      <c r="J24516" s="40">
        <v>0</v>
      </c>
      <c r="K24516" s="40">
        <v>224</v>
      </c>
      <c r="L24516"/>
    </row>
    <row r="24517" spans="1:12" ht="14.4" x14ac:dyDescent="0.3">
      <c r="A24517" s="44"/>
      <c r="B24517" s="42"/>
      <c r="C24517" s="42"/>
      <c r="D24517" s="42"/>
      <c r="E24517" s="42"/>
      <c r="F24517" s="41"/>
      <c r="G24517" s="47"/>
      <c r="H24517" s="40" t="s">
        <v>9643</v>
      </c>
      <c r="I24517" s="40">
        <v>224</v>
      </c>
      <c r="J24517" s="40">
        <v>0</v>
      </c>
      <c r="K24517" s="40">
        <v>224</v>
      </c>
      <c r="L24517"/>
    </row>
    <row r="24518" spans="1:12" ht="14.4" x14ac:dyDescent="0.3">
      <c r="A24518" s="44"/>
      <c r="B24518" s="41"/>
      <c r="C24518" s="43" t="s">
        <v>19488</v>
      </c>
      <c r="D24518" s="42"/>
      <c r="E24518" s="42"/>
      <c r="F24518" s="42"/>
      <c r="G24518" s="42"/>
      <c r="H24518" s="42"/>
      <c r="I24518" s="42"/>
      <c r="J24518" s="42"/>
      <c r="K24518" s="41"/>
      <c r="L24518"/>
    </row>
    <row r="24519" spans="1:12" ht="14.4" x14ac:dyDescent="0.3">
      <c r="A24519" s="43"/>
      <c r="B24519" s="42"/>
      <c r="C24519" s="42"/>
      <c r="D24519" s="42"/>
      <c r="E24519" s="42"/>
      <c r="F24519" s="41"/>
      <c r="G24519" s="40" t="s">
        <v>636</v>
      </c>
      <c r="H24519" s="40" t="s">
        <v>9617</v>
      </c>
      <c r="I24519" s="40">
        <v>268</v>
      </c>
      <c r="J24519" s="40">
        <v>0</v>
      </c>
      <c r="K24519" s="40">
        <v>268</v>
      </c>
      <c r="L24519"/>
    </row>
    <row r="24520" spans="1:12" ht="14.4" x14ac:dyDescent="0.3">
      <c r="A24520" s="44"/>
      <c r="B24520" s="42"/>
      <c r="C24520" s="42"/>
      <c r="D24520" s="42"/>
      <c r="E24520" s="42"/>
      <c r="F24520" s="41"/>
      <c r="G24520" s="47"/>
      <c r="H24520" s="40" t="s">
        <v>9643</v>
      </c>
      <c r="I24520" s="40">
        <v>268</v>
      </c>
      <c r="J24520" s="40">
        <v>0</v>
      </c>
      <c r="K24520" s="40">
        <v>268</v>
      </c>
      <c r="L24520"/>
    </row>
    <row r="24521" spans="1:12" ht="14.4" x14ac:dyDescent="0.3">
      <c r="A24521" s="44"/>
      <c r="B24521" s="41"/>
      <c r="C24521" s="43" t="s">
        <v>19487</v>
      </c>
      <c r="D24521" s="42"/>
      <c r="E24521" s="42"/>
      <c r="F24521" s="42"/>
      <c r="G24521" s="42"/>
      <c r="H24521" s="42"/>
      <c r="I24521" s="42"/>
      <c r="J24521" s="42"/>
      <c r="K24521" s="41"/>
      <c r="L24521"/>
    </row>
    <row r="24522" spans="1:12" ht="14.4" x14ac:dyDescent="0.3">
      <c r="A24522" s="43"/>
      <c r="B24522" s="42"/>
      <c r="C24522" s="42"/>
      <c r="D24522" s="42"/>
      <c r="E24522" s="42"/>
      <c r="F24522" s="41"/>
      <c r="G24522" s="40" t="s">
        <v>636</v>
      </c>
      <c r="H24522" s="40" t="s">
        <v>9617</v>
      </c>
      <c r="I24522" s="40">
        <v>313</v>
      </c>
      <c r="J24522" s="40">
        <v>0</v>
      </c>
      <c r="K24522" s="40">
        <v>313</v>
      </c>
      <c r="L24522"/>
    </row>
    <row r="24523" spans="1:12" ht="14.4" x14ac:dyDescent="0.3">
      <c r="A24523" s="44"/>
      <c r="B24523" s="42"/>
      <c r="C24523" s="42"/>
      <c r="D24523" s="42"/>
      <c r="E24523" s="42"/>
      <c r="F24523" s="41"/>
      <c r="G24523" s="47"/>
      <c r="H24523" s="40" t="s">
        <v>9643</v>
      </c>
      <c r="I24523" s="40">
        <v>313</v>
      </c>
      <c r="J24523" s="40">
        <v>0</v>
      </c>
      <c r="K24523" s="40">
        <v>313</v>
      </c>
      <c r="L24523"/>
    </row>
    <row r="24524" spans="1:12" ht="14.4" x14ac:dyDescent="0.3">
      <c r="A24524" s="46" t="s">
        <v>19486</v>
      </c>
      <c r="B24524" s="41"/>
      <c r="C24524" s="45" t="s">
        <v>19485</v>
      </c>
      <c r="D24524" s="42"/>
      <c r="E24524" s="42"/>
      <c r="F24524" s="42"/>
      <c r="G24524" s="42"/>
      <c r="H24524" s="42"/>
      <c r="I24524" s="42"/>
      <c r="J24524" s="42"/>
      <c r="K24524" s="41"/>
      <c r="L24524"/>
    </row>
    <row r="24525" spans="1:12" ht="14.4" x14ac:dyDescent="0.3">
      <c r="A24525" s="44"/>
      <c r="B24525" s="41"/>
      <c r="C24525" s="43" t="s">
        <v>9618</v>
      </c>
      <c r="D24525" s="42"/>
      <c r="E24525" s="42"/>
      <c r="F24525" s="42"/>
      <c r="G24525" s="42"/>
      <c r="H24525" s="42"/>
      <c r="I24525" s="42"/>
      <c r="J24525" s="42"/>
      <c r="K24525" s="41"/>
      <c r="L24525"/>
    </row>
    <row r="24526" spans="1:12" ht="14.4" x14ac:dyDescent="0.3">
      <c r="A24526" s="43"/>
      <c r="B24526" s="42"/>
      <c r="C24526" s="42"/>
      <c r="D24526" s="42"/>
      <c r="E24526" s="42"/>
      <c r="F24526" s="41"/>
      <c r="G24526" s="40" t="s">
        <v>636</v>
      </c>
      <c r="H24526" s="40" t="s">
        <v>9617</v>
      </c>
      <c r="I24526" s="40">
        <v>77</v>
      </c>
      <c r="J24526" s="40">
        <v>0</v>
      </c>
      <c r="K24526" s="40">
        <v>77</v>
      </c>
      <c r="L24526"/>
    </row>
    <row r="24527" spans="1:12" ht="14.4" x14ac:dyDescent="0.3">
      <c r="A24527" s="44"/>
      <c r="B24527" s="42"/>
      <c r="C24527" s="42"/>
      <c r="D24527" s="42"/>
      <c r="E24527" s="42"/>
      <c r="F24527" s="41"/>
      <c r="G24527" s="47"/>
      <c r="H24527" s="40" t="s">
        <v>9644</v>
      </c>
      <c r="I24527" s="40">
        <v>471</v>
      </c>
      <c r="J24527" s="40">
        <v>0</v>
      </c>
      <c r="K24527" s="40">
        <v>471</v>
      </c>
      <c r="L24527"/>
    </row>
    <row r="24528" spans="1:12" ht="14.4" x14ac:dyDescent="0.3">
      <c r="A24528" s="44"/>
      <c r="B24528" s="42"/>
      <c r="C24528" s="42"/>
      <c r="D24528" s="42"/>
      <c r="E24528" s="42"/>
      <c r="F24528" s="41"/>
      <c r="G24528" s="47"/>
      <c r="H24528" s="40" t="s">
        <v>9643</v>
      </c>
      <c r="I24528" s="40">
        <v>547</v>
      </c>
      <c r="J24528" s="40">
        <v>0</v>
      </c>
      <c r="K24528" s="40">
        <v>547</v>
      </c>
      <c r="L24528"/>
    </row>
    <row r="24529" spans="1:12" ht="14.4" x14ac:dyDescent="0.3">
      <c r="A24529" s="46" t="s">
        <v>19484</v>
      </c>
      <c r="B24529" s="41"/>
      <c r="C24529" s="45" t="s">
        <v>19483</v>
      </c>
      <c r="D24529" s="42"/>
      <c r="E24529" s="42"/>
      <c r="F24529" s="42"/>
      <c r="G24529" s="42"/>
      <c r="H24529" s="42"/>
      <c r="I24529" s="42"/>
      <c r="J24529" s="42"/>
      <c r="K24529" s="41"/>
      <c r="L24529"/>
    </row>
    <row r="24530" spans="1:12" ht="14.4" x14ac:dyDescent="0.3">
      <c r="A24530" s="44"/>
      <c r="B24530" s="41"/>
      <c r="C24530" s="43" t="s">
        <v>9618</v>
      </c>
      <c r="D24530" s="42"/>
      <c r="E24530" s="42"/>
      <c r="F24530" s="42"/>
      <c r="G24530" s="42"/>
      <c r="H24530" s="42"/>
      <c r="I24530" s="42"/>
      <c r="J24530" s="42"/>
      <c r="K24530" s="41"/>
      <c r="L24530"/>
    </row>
    <row r="24531" spans="1:12" ht="14.4" x14ac:dyDescent="0.3">
      <c r="A24531" s="43"/>
      <c r="B24531" s="42"/>
      <c r="C24531" s="42"/>
      <c r="D24531" s="42"/>
      <c r="E24531" s="42"/>
      <c r="F24531" s="41"/>
      <c r="G24531" s="40" t="s">
        <v>636</v>
      </c>
      <c r="H24531" s="40" t="s">
        <v>9617</v>
      </c>
      <c r="I24531" s="40">
        <v>30</v>
      </c>
      <c r="J24531" s="40">
        <v>0</v>
      </c>
      <c r="K24531" s="40">
        <v>30</v>
      </c>
      <c r="L24531"/>
    </row>
    <row r="24532" spans="1:12" ht="14.4" x14ac:dyDescent="0.3">
      <c r="A24532" s="44"/>
      <c r="B24532" s="42"/>
      <c r="C24532" s="42"/>
      <c r="D24532" s="42"/>
      <c r="E24532" s="42"/>
      <c r="F24532" s="41"/>
      <c r="G24532" s="47"/>
      <c r="H24532" s="40" t="s">
        <v>9644</v>
      </c>
      <c r="I24532" s="40">
        <v>282</v>
      </c>
      <c r="J24532" s="40">
        <v>0</v>
      </c>
      <c r="K24532" s="40">
        <v>282</v>
      </c>
      <c r="L24532"/>
    </row>
    <row r="24533" spans="1:12" ht="14.4" x14ac:dyDescent="0.3">
      <c r="A24533" s="44"/>
      <c r="B24533" s="42"/>
      <c r="C24533" s="42"/>
      <c r="D24533" s="42"/>
      <c r="E24533" s="42"/>
      <c r="F24533" s="41"/>
      <c r="G24533" s="47"/>
      <c r="H24533" s="40" t="s">
        <v>9643</v>
      </c>
      <c r="I24533" s="40">
        <v>313</v>
      </c>
      <c r="J24533" s="40">
        <v>0</v>
      </c>
      <c r="K24533" s="40">
        <v>313</v>
      </c>
      <c r="L24533"/>
    </row>
    <row r="24534" spans="1:12" ht="14.4" x14ac:dyDescent="0.3">
      <c r="A24534" s="46" t="s">
        <v>19482</v>
      </c>
      <c r="B24534" s="41"/>
      <c r="C24534" s="45" t="s">
        <v>19481</v>
      </c>
      <c r="D24534" s="42"/>
      <c r="E24534" s="42"/>
      <c r="F24534" s="42"/>
      <c r="G24534" s="42"/>
      <c r="H24534" s="42"/>
      <c r="I24534" s="42"/>
      <c r="J24534" s="42"/>
      <c r="K24534" s="41"/>
      <c r="L24534"/>
    </row>
    <row r="24535" spans="1:12" ht="14.4" x14ac:dyDescent="0.3">
      <c r="A24535" s="44"/>
      <c r="B24535" s="41"/>
      <c r="C24535" s="43" t="s">
        <v>9618</v>
      </c>
      <c r="D24535" s="42"/>
      <c r="E24535" s="42"/>
      <c r="F24535" s="42"/>
      <c r="G24535" s="42"/>
      <c r="H24535" s="42"/>
      <c r="I24535" s="42"/>
      <c r="J24535" s="42"/>
      <c r="K24535" s="41"/>
      <c r="L24535"/>
    </row>
    <row r="24536" spans="1:12" ht="14.4" x14ac:dyDescent="0.3">
      <c r="A24536" s="43"/>
      <c r="B24536" s="42"/>
      <c r="C24536" s="42"/>
      <c r="D24536" s="42"/>
      <c r="E24536" s="42"/>
      <c r="F24536" s="41"/>
      <c r="G24536" s="40" t="s">
        <v>605</v>
      </c>
      <c r="H24536" s="40" t="s">
        <v>9617</v>
      </c>
      <c r="I24536" s="40">
        <v>68</v>
      </c>
      <c r="J24536" s="40">
        <v>0</v>
      </c>
      <c r="K24536" s="40">
        <v>68</v>
      </c>
      <c r="L24536"/>
    </row>
    <row r="24537" spans="1:12" ht="14.4" x14ac:dyDescent="0.3">
      <c r="A24537" s="44"/>
      <c r="B24537" s="42"/>
      <c r="C24537" s="42"/>
      <c r="D24537" s="42"/>
      <c r="E24537" s="42"/>
      <c r="F24537" s="41"/>
      <c r="G24537" s="47"/>
      <c r="H24537" s="40" t="s">
        <v>9644</v>
      </c>
      <c r="I24537" s="40">
        <v>788</v>
      </c>
      <c r="J24537" s="40">
        <v>0</v>
      </c>
      <c r="K24537" s="40">
        <v>788</v>
      </c>
      <c r="L24537"/>
    </row>
    <row r="24538" spans="1:12" ht="14.4" x14ac:dyDescent="0.3">
      <c r="A24538" s="44"/>
      <c r="B24538" s="42"/>
      <c r="C24538" s="42"/>
      <c r="D24538" s="42"/>
      <c r="E24538" s="42"/>
      <c r="F24538" s="41"/>
      <c r="G24538" s="47"/>
      <c r="H24538" s="40" t="s">
        <v>9643</v>
      </c>
      <c r="I24538" s="40">
        <v>855</v>
      </c>
      <c r="J24538" s="40">
        <v>0</v>
      </c>
      <c r="K24538" s="40">
        <v>855</v>
      </c>
      <c r="L24538"/>
    </row>
    <row r="24539" spans="1:12" ht="14.4" x14ac:dyDescent="0.3">
      <c r="A24539" s="46" t="s">
        <v>19480</v>
      </c>
      <c r="B24539" s="41"/>
      <c r="C24539" s="45" t="s">
        <v>19479</v>
      </c>
      <c r="D24539" s="42"/>
      <c r="E24539" s="42"/>
      <c r="F24539" s="42"/>
      <c r="G24539" s="42"/>
      <c r="H24539" s="42"/>
      <c r="I24539" s="42"/>
      <c r="J24539" s="42"/>
      <c r="K24539" s="41"/>
      <c r="L24539"/>
    </row>
    <row r="24540" spans="1:12" ht="14.4" x14ac:dyDescent="0.3">
      <c r="A24540" s="44"/>
      <c r="B24540" s="41"/>
      <c r="C24540" s="43" t="s">
        <v>9618</v>
      </c>
      <c r="D24540" s="42"/>
      <c r="E24540" s="42"/>
      <c r="F24540" s="42"/>
      <c r="G24540" s="42"/>
      <c r="H24540" s="42"/>
      <c r="I24540" s="42"/>
      <c r="J24540" s="42"/>
      <c r="K24540" s="41"/>
      <c r="L24540"/>
    </row>
    <row r="24541" spans="1:12" ht="14.4" x14ac:dyDescent="0.3">
      <c r="A24541" s="43"/>
      <c r="B24541" s="42"/>
      <c r="C24541" s="42"/>
      <c r="D24541" s="42"/>
      <c r="E24541" s="42"/>
      <c r="F24541" s="41"/>
      <c r="G24541" s="40" t="s">
        <v>605</v>
      </c>
      <c r="H24541" s="40" t="s">
        <v>9617</v>
      </c>
      <c r="I24541" s="40">
        <v>12</v>
      </c>
      <c r="J24541" s="40">
        <v>0</v>
      </c>
      <c r="K24541" s="40">
        <v>12</v>
      </c>
      <c r="L24541"/>
    </row>
    <row r="24542" spans="1:12" ht="14.4" x14ac:dyDescent="0.3">
      <c r="A24542" s="44"/>
      <c r="B24542" s="42"/>
      <c r="C24542" s="42"/>
      <c r="D24542" s="42"/>
      <c r="E24542" s="42"/>
      <c r="F24542" s="41"/>
      <c r="G24542" s="47"/>
      <c r="H24542" s="40" t="s">
        <v>9644</v>
      </c>
      <c r="I24542" s="40">
        <v>1014</v>
      </c>
      <c r="J24542" s="40">
        <v>0</v>
      </c>
      <c r="K24542" s="40">
        <v>1014</v>
      </c>
      <c r="L24542"/>
    </row>
    <row r="24543" spans="1:12" ht="14.4" x14ac:dyDescent="0.3">
      <c r="A24543" s="44"/>
      <c r="B24543" s="42"/>
      <c r="C24543" s="42"/>
      <c r="D24543" s="42"/>
      <c r="E24543" s="42"/>
      <c r="F24543" s="41"/>
      <c r="G24543" s="47"/>
      <c r="H24543" s="40" t="s">
        <v>9643</v>
      </c>
      <c r="I24543" s="40">
        <v>1026</v>
      </c>
      <c r="J24543" s="40">
        <v>0</v>
      </c>
      <c r="K24543" s="40">
        <v>1026</v>
      </c>
      <c r="L24543"/>
    </row>
    <row r="24544" spans="1:12" ht="14.4" x14ac:dyDescent="0.3">
      <c r="A24544" s="46" t="s">
        <v>19478</v>
      </c>
      <c r="B24544" s="41"/>
      <c r="C24544" s="45" t="s">
        <v>19477</v>
      </c>
      <c r="D24544" s="42"/>
      <c r="E24544" s="42"/>
      <c r="F24544" s="42"/>
      <c r="G24544" s="42"/>
      <c r="H24544" s="42"/>
      <c r="I24544" s="42"/>
      <c r="J24544" s="42"/>
      <c r="K24544" s="41"/>
      <c r="L24544"/>
    </row>
    <row r="24545" spans="1:12" ht="14.4" x14ac:dyDescent="0.3">
      <c r="A24545" s="44"/>
      <c r="B24545" s="41"/>
      <c r="C24545" s="43" t="s">
        <v>19474</v>
      </c>
      <c r="D24545" s="42"/>
      <c r="E24545" s="42"/>
      <c r="F24545" s="42"/>
      <c r="G24545" s="42"/>
      <c r="H24545" s="42"/>
      <c r="I24545" s="42"/>
      <c r="J24545" s="42"/>
      <c r="K24545" s="41"/>
      <c r="L24545"/>
    </row>
    <row r="24546" spans="1:12" ht="14.4" x14ac:dyDescent="0.3">
      <c r="A24546" s="43"/>
      <c r="B24546" s="42"/>
      <c r="C24546" s="42"/>
      <c r="D24546" s="42"/>
      <c r="E24546" s="42"/>
      <c r="F24546" s="41"/>
      <c r="G24546" s="40" t="s">
        <v>636</v>
      </c>
      <c r="H24546" s="40" t="s">
        <v>9617</v>
      </c>
      <c r="I24546" s="40">
        <v>85</v>
      </c>
      <c r="J24546" s="40">
        <v>0</v>
      </c>
      <c r="K24546" s="40">
        <v>85</v>
      </c>
      <c r="L24546"/>
    </row>
    <row r="24547" spans="1:12" ht="14.4" x14ac:dyDescent="0.3">
      <c r="A24547" s="44"/>
      <c r="B24547" s="42"/>
      <c r="C24547" s="42"/>
      <c r="D24547" s="42"/>
      <c r="E24547" s="42"/>
      <c r="F24547" s="41"/>
      <c r="G24547" s="47"/>
      <c r="H24547" s="40" t="s">
        <v>9760</v>
      </c>
      <c r="I24547" s="40">
        <v>426</v>
      </c>
      <c r="J24547" s="40">
        <v>0</v>
      </c>
      <c r="K24547" s="40">
        <v>426</v>
      </c>
      <c r="L24547"/>
    </row>
    <row r="24548" spans="1:12" ht="14.4" x14ac:dyDescent="0.3">
      <c r="A24548" s="44"/>
      <c r="B24548" s="42"/>
      <c r="C24548" s="42"/>
      <c r="D24548" s="42"/>
      <c r="E24548" s="42"/>
      <c r="F24548" s="41"/>
      <c r="G24548" s="47"/>
      <c r="H24548" s="40" t="s">
        <v>9643</v>
      </c>
      <c r="I24548" s="40">
        <v>511</v>
      </c>
      <c r="J24548" s="40">
        <v>0</v>
      </c>
      <c r="K24548" s="40">
        <v>511</v>
      </c>
      <c r="L24548"/>
    </row>
    <row r="24549" spans="1:12" ht="14.4" x14ac:dyDescent="0.3">
      <c r="A24549" s="44"/>
      <c r="B24549" s="41"/>
      <c r="C24549" s="43" t="s">
        <v>19473</v>
      </c>
      <c r="D24549" s="42"/>
      <c r="E24549" s="42"/>
      <c r="F24549" s="42"/>
      <c r="G24549" s="42"/>
      <c r="H24549" s="42"/>
      <c r="I24549" s="42"/>
      <c r="J24549" s="42"/>
      <c r="K24549" s="41"/>
      <c r="L24549"/>
    </row>
    <row r="24550" spans="1:12" ht="14.4" x14ac:dyDescent="0.3">
      <c r="A24550" s="43"/>
      <c r="B24550" s="42"/>
      <c r="C24550" s="42"/>
      <c r="D24550" s="42"/>
      <c r="E24550" s="42"/>
      <c r="F24550" s="41"/>
      <c r="G24550" s="40" t="s">
        <v>636</v>
      </c>
      <c r="H24550" s="40" t="s">
        <v>9617</v>
      </c>
      <c r="I24550" s="40">
        <v>93</v>
      </c>
      <c r="J24550" s="40">
        <v>0</v>
      </c>
      <c r="K24550" s="40">
        <v>93</v>
      </c>
      <c r="L24550"/>
    </row>
    <row r="24551" spans="1:12" ht="14.4" x14ac:dyDescent="0.3">
      <c r="A24551" s="44"/>
      <c r="B24551" s="42"/>
      <c r="C24551" s="42"/>
      <c r="D24551" s="42"/>
      <c r="E24551" s="42"/>
      <c r="F24551" s="41"/>
      <c r="G24551" s="47"/>
      <c r="H24551" s="40" t="s">
        <v>9760</v>
      </c>
      <c r="I24551" s="40">
        <v>466</v>
      </c>
      <c r="J24551" s="40">
        <v>0</v>
      </c>
      <c r="K24551" s="40">
        <v>466</v>
      </c>
      <c r="L24551"/>
    </row>
    <row r="24552" spans="1:12" ht="14.4" x14ac:dyDescent="0.3">
      <c r="A24552" s="44"/>
      <c r="B24552" s="42"/>
      <c r="C24552" s="42"/>
      <c r="D24552" s="42"/>
      <c r="E24552" s="42"/>
      <c r="F24552" s="41"/>
      <c r="G24552" s="47"/>
      <c r="H24552" s="40" t="s">
        <v>9643</v>
      </c>
      <c r="I24552" s="40">
        <v>559</v>
      </c>
      <c r="J24552" s="40">
        <v>0</v>
      </c>
      <c r="K24552" s="40">
        <v>559</v>
      </c>
      <c r="L24552"/>
    </row>
    <row r="24553" spans="1:12" ht="14.4" x14ac:dyDescent="0.3">
      <c r="A24553" s="44"/>
      <c r="B24553" s="41"/>
      <c r="C24553" s="43" t="s">
        <v>19472</v>
      </c>
      <c r="D24553" s="42"/>
      <c r="E24553" s="42"/>
      <c r="F24553" s="42"/>
      <c r="G24553" s="42"/>
      <c r="H24553" s="42"/>
      <c r="I24553" s="42"/>
      <c r="J24553" s="42"/>
      <c r="K24553" s="41"/>
      <c r="L24553"/>
    </row>
    <row r="24554" spans="1:12" ht="14.4" x14ac:dyDescent="0.3">
      <c r="A24554" s="43"/>
      <c r="B24554" s="42"/>
      <c r="C24554" s="42"/>
      <c r="D24554" s="42"/>
      <c r="E24554" s="42"/>
      <c r="F24554" s="41"/>
      <c r="G24554" s="40" t="s">
        <v>636</v>
      </c>
      <c r="H24554" s="40" t="s">
        <v>9617</v>
      </c>
      <c r="I24554" s="40">
        <v>119</v>
      </c>
      <c r="J24554" s="40">
        <v>0</v>
      </c>
      <c r="K24554" s="40">
        <v>119</v>
      </c>
      <c r="L24554"/>
    </row>
    <row r="24555" spans="1:12" ht="14.4" x14ac:dyDescent="0.3">
      <c r="A24555" s="44"/>
      <c r="B24555" s="42"/>
      <c r="C24555" s="42"/>
      <c r="D24555" s="42"/>
      <c r="E24555" s="42"/>
      <c r="F24555" s="41"/>
      <c r="G24555" s="47"/>
      <c r="H24555" s="40" t="s">
        <v>9760</v>
      </c>
      <c r="I24555" s="40">
        <v>597</v>
      </c>
      <c r="J24555" s="40">
        <v>0</v>
      </c>
      <c r="K24555" s="40">
        <v>597</v>
      </c>
      <c r="L24555"/>
    </row>
    <row r="24556" spans="1:12" ht="14.4" x14ac:dyDescent="0.3">
      <c r="A24556" s="44"/>
      <c r="B24556" s="42"/>
      <c r="C24556" s="42"/>
      <c r="D24556" s="42"/>
      <c r="E24556" s="42"/>
      <c r="F24556" s="41"/>
      <c r="G24556" s="47"/>
      <c r="H24556" s="40" t="s">
        <v>9643</v>
      </c>
      <c r="I24556" s="40">
        <v>715</v>
      </c>
      <c r="J24556" s="40">
        <v>0</v>
      </c>
      <c r="K24556" s="40">
        <v>715</v>
      </c>
      <c r="L24556"/>
    </row>
    <row r="24557" spans="1:12" ht="14.4" x14ac:dyDescent="0.3">
      <c r="A24557" s="44"/>
      <c r="B24557" s="41"/>
      <c r="C24557" s="43" t="s">
        <v>19471</v>
      </c>
      <c r="D24557" s="42"/>
      <c r="E24557" s="42"/>
      <c r="F24557" s="42"/>
      <c r="G24557" s="42"/>
      <c r="H24557" s="42"/>
      <c r="I24557" s="42"/>
      <c r="J24557" s="42"/>
      <c r="K24557" s="41"/>
      <c r="L24557"/>
    </row>
    <row r="24558" spans="1:12" ht="14.4" x14ac:dyDescent="0.3">
      <c r="A24558" s="43"/>
      <c r="B24558" s="42"/>
      <c r="C24558" s="42"/>
      <c r="D24558" s="42"/>
      <c r="E24558" s="42"/>
      <c r="F24558" s="41"/>
      <c r="G24558" s="40" t="s">
        <v>636</v>
      </c>
      <c r="H24558" s="40" t="s">
        <v>9617</v>
      </c>
      <c r="I24558" s="40">
        <v>238</v>
      </c>
      <c r="J24558" s="40">
        <v>0</v>
      </c>
      <c r="K24558" s="40">
        <v>238</v>
      </c>
      <c r="L24558"/>
    </row>
    <row r="24559" spans="1:12" ht="14.4" x14ac:dyDescent="0.3">
      <c r="A24559" s="44"/>
      <c r="B24559" s="42"/>
      <c r="C24559" s="42"/>
      <c r="D24559" s="42"/>
      <c r="E24559" s="42"/>
      <c r="F24559" s="41"/>
      <c r="G24559" s="47"/>
      <c r="H24559" s="40" t="s">
        <v>9760</v>
      </c>
      <c r="I24559" s="40">
        <v>876</v>
      </c>
      <c r="J24559" s="40">
        <v>0</v>
      </c>
      <c r="K24559" s="40">
        <v>876</v>
      </c>
      <c r="L24559"/>
    </row>
    <row r="24560" spans="1:12" ht="14.4" x14ac:dyDescent="0.3">
      <c r="A24560" s="44"/>
      <c r="B24560" s="42"/>
      <c r="C24560" s="42"/>
      <c r="D24560" s="42"/>
      <c r="E24560" s="42"/>
      <c r="F24560" s="41"/>
      <c r="G24560" s="47"/>
      <c r="H24560" s="40" t="s">
        <v>9643</v>
      </c>
      <c r="I24560" s="40">
        <v>1114</v>
      </c>
      <c r="J24560" s="40">
        <v>0</v>
      </c>
      <c r="K24560" s="40">
        <v>1114</v>
      </c>
      <c r="L24560"/>
    </row>
    <row r="24561" spans="1:12" ht="14.4" x14ac:dyDescent="0.3">
      <c r="A24561" s="44"/>
      <c r="B24561" s="41"/>
      <c r="C24561" s="43" t="s">
        <v>19470</v>
      </c>
      <c r="D24561" s="42"/>
      <c r="E24561" s="42"/>
      <c r="F24561" s="42"/>
      <c r="G24561" s="42"/>
      <c r="H24561" s="42"/>
      <c r="I24561" s="42"/>
      <c r="J24561" s="42"/>
      <c r="K24561" s="41"/>
      <c r="L24561"/>
    </row>
    <row r="24562" spans="1:12" ht="14.4" x14ac:dyDescent="0.3">
      <c r="A24562" s="43"/>
      <c r="B24562" s="42"/>
      <c r="C24562" s="42"/>
      <c r="D24562" s="42"/>
      <c r="E24562" s="42"/>
      <c r="F24562" s="41"/>
      <c r="G24562" s="40" t="s">
        <v>636</v>
      </c>
      <c r="H24562" s="40" t="s">
        <v>9617</v>
      </c>
      <c r="I24562" s="40">
        <v>258</v>
      </c>
      <c r="J24562" s="40">
        <v>0</v>
      </c>
      <c r="K24562" s="40">
        <v>258</v>
      </c>
      <c r="L24562"/>
    </row>
    <row r="24563" spans="1:12" ht="14.4" x14ac:dyDescent="0.3">
      <c r="A24563" s="44"/>
      <c r="B24563" s="42"/>
      <c r="C24563" s="42"/>
      <c r="D24563" s="42"/>
      <c r="E24563" s="42"/>
      <c r="F24563" s="41"/>
      <c r="G24563" s="47"/>
      <c r="H24563" s="40" t="s">
        <v>9760</v>
      </c>
      <c r="I24563" s="40">
        <v>887</v>
      </c>
      <c r="J24563" s="40">
        <v>0</v>
      </c>
      <c r="K24563" s="40">
        <v>887</v>
      </c>
      <c r="L24563"/>
    </row>
    <row r="24564" spans="1:12" ht="14.4" x14ac:dyDescent="0.3">
      <c r="A24564" s="44"/>
      <c r="B24564" s="42"/>
      <c r="C24564" s="42"/>
      <c r="D24564" s="42"/>
      <c r="E24564" s="42"/>
      <c r="F24564" s="41"/>
      <c r="G24564" s="47"/>
      <c r="H24564" s="40" t="s">
        <v>9643</v>
      </c>
      <c r="I24564" s="40">
        <v>1145</v>
      </c>
      <c r="J24564" s="40">
        <v>0</v>
      </c>
      <c r="K24564" s="40">
        <v>1145</v>
      </c>
      <c r="L24564"/>
    </row>
    <row r="24565" spans="1:12" ht="14.4" x14ac:dyDescent="0.3">
      <c r="A24565" s="44"/>
      <c r="B24565" s="41"/>
      <c r="C24565" s="43" t="s">
        <v>19469</v>
      </c>
      <c r="D24565" s="42"/>
      <c r="E24565" s="42"/>
      <c r="F24565" s="42"/>
      <c r="G24565" s="42"/>
      <c r="H24565" s="42"/>
      <c r="I24565" s="42"/>
      <c r="J24565" s="42"/>
      <c r="K24565" s="41"/>
      <c r="L24565"/>
    </row>
    <row r="24566" spans="1:12" ht="14.4" x14ac:dyDescent="0.3">
      <c r="A24566" s="43"/>
      <c r="B24566" s="42"/>
      <c r="C24566" s="42"/>
      <c r="D24566" s="42"/>
      <c r="E24566" s="42"/>
      <c r="F24566" s="41"/>
      <c r="G24566" s="40" t="s">
        <v>636</v>
      </c>
      <c r="H24566" s="40" t="s">
        <v>9617</v>
      </c>
      <c r="I24566" s="40">
        <v>316</v>
      </c>
      <c r="J24566" s="40">
        <v>0</v>
      </c>
      <c r="K24566" s="40">
        <v>316</v>
      </c>
      <c r="L24566"/>
    </row>
    <row r="24567" spans="1:12" ht="14.4" x14ac:dyDescent="0.3">
      <c r="A24567" s="44"/>
      <c r="B24567" s="42"/>
      <c r="C24567" s="42"/>
      <c r="D24567" s="42"/>
      <c r="E24567" s="42"/>
      <c r="F24567" s="41"/>
      <c r="G24567" s="47"/>
      <c r="H24567" s="40" t="s">
        <v>9760</v>
      </c>
      <c r="I24567" s="40">
        <v>928</v>
      </c>
      <c r="J24567" s="40">
        <v>0</v>
      </c>
      <c r="K24567" s="40">
        <v>928</v>
      </c>
      <c r="L24567"/>
    </row>
    <row r="24568" spans="1:12" ht="14.4" x14ac:dyDescent="0.3">
      <c r="A24568" s="44"/>
      <c r="B24568" s="42"/>
      <c r="C24568" s="42"/>
      <c r="D24568" s="42"/>
      <c r="E24568" s="42"/>
      <c r="F24568" s="41"/>
      <c r="G24568" s="47"/>
      <c r="H24568" s="40" t="s">
        <v>9643</v>
      </c>
      <c r="I24568" s="40">
        <v>1244</v>
      </c>
      <c r="J24568" s="40">
        <v>0</v>
      </c>
      <c r="K24568" s="40">
        <v>1244</v>
      </c>
      <c r="L24568"/>
    </row>
    <row r="24569" spans="1:12" ht="14.4" x14ac:dyDescent="0.3">
      <c r="A24569" s="46" t="s">
        <v>19476</v>
      </c>
      <c r="B24569" s="41"/>
      <c r="C24569" s="45" t="s">
        <v>19475</v>
      </c>
      <c r="D24569" s="42"/>
      <c r="E24569" s="42"/>
      <c r="F24569" s="42"/>
      <c r="G24569" s="42"/>
      <c r="H24569" s="42"/>
      <c r="I24569" s="42"/>
      <c r="J24569" s="42"/>
      <c r="K24569" s="41"/>
      <c r="L24569"/>
    </row>
    <row r="24570" spans="1:12" ht="14.4" x14ac:dyDescent="0.3">
      <c r="A24570" s="44"/>
      <c r="B24570" s="41"/>
      <c r="C24570" s="43" t="s">
        <v>19474</v>
      </c>
      <c r="D24570" s="42"/>
      <c r="E24570" s="42"/>
      <c r="F24570" s="42"/>
      <c r="G24570" s="42"/>
      <c r="H24570" s="42"/>
      <c r="I24570" s="42"/>
      <c r="J24570" s="42"/>
      <c r="K24570" s="41"/>
      <c r="L24570"/>
    </row>
    <row r="24571" spans="1:12" ht="14.4" x14ac:dyDescent="0.3">
      <c r="A24571" s="43"/>
      <c r="B24571" s="42"/>
      <c r="C24571" s="42"/>
      <c r="D24571" s="42"/>
      <c r="E24571" s="42"/>
      <c r="F24571" s="41"/>
      <c r="G24571" s="40" t="s">
        <v>636</v>
      </c>
      <c r="H24571" s="40" t="s">
        <v>9617</v>
      </c>
      <c r="I24571" s="40">
        <v>99</v>
      </c>
      <c r="J24571" s="40">
        <v>0</v>
      </c>
      <c r="K24571" s="40">
        <v>99</v>
      </c>
      <c r="L24571"/>
    </row>
    <row r="24572" spans="1:12" ht="14.4" x14ac:dyDescent="0.3">
      <c r="A24572" s="44"/>
      <c r="B24572" s="42"/>
      <c r="C24572" s="42"/>
      <c r="D24572" s="42"/>
      <c r="E24572" s="42"/>
      <c r="F24572" s="41"/>
      <c r="G24572" s="47"/>
      <c r="H24572" s="40" t="s">
        <v>9760</v>
      </c>
      <c r="I24572" s="40">
        <v>497</v>
      </c>
      <c r="J24572" s="40">
        <v>0</v>
      </c>
      <c r="K24572" s="40">
        <v>497</v>
      </c>
      <c r="L24572"/>
    </row>
    <row r="24573" spans="1:12" ht="14.4" x14ac:dyDescent="0.3">
      <c r="A24573" s="44"/>
      <c r="B24573" s="42"/>
      <c r="C24573" s="42"/>
      <c r="D24573" s="42"/>
      <c r="E24573" s="42"/>
      <c r="F24573" s="41"/>
      <c r="G24573" s="47"/>
      <c r="H24573" s="40" t="s">
        <v>9643</v>
      </c>
      <c r="I24573" s="40">
        <v>596</v>
      </c>
      <c r="J24573" s="40">
        <v>0</v>
      </c>
      <c r="K24573" s="40">
        <v>596</v>
      </c>
      <c r="L24573"/>
    </row>
    <row r="24574" spans="1:12" ht="14.4" x14ac:dyDescent="0.3">
      <c r="A24574" s="44"/>
      <c r="B24574" s="41"/>
      <c r="C24574" s="43" t="s">
        <v>19473</v>
      </c>
      <c r="D24574" s="42"/>
      <c r="E24574" s="42"/>
      <c r="F24574" s="42"/>
      <c r="G24574" s="42"/>
      <c r="H24574" s="42"/>
      <c r="I24574" s="42"/>
      <c r="J24574" s="42"/>
      <c r="K24574" s="41"/>
      <c r="L24574"/>
    </row>
    <row r="24575" spans="1:12" ht="14.4" x14ac:dyDescent="0.3">
      <c r="A24575" s="43"/>
      <c r="B24575" s="42"/>
      <c r="C24575" s="42"/>
      <c r="D24575" s="42"/>
      <c r="E24575" s="42"/>
      <c r="F24575" s="41"/>
      <c r="G24575" s="40" t="s">
        <v>636</v>
      </c>
      <c r="H24575" s="40" t="s">
        <v>9617</v>
      </c>
      <c r="I24575" s="40">
        <v>110</v>
      </c>
      <c r="J24575" s="40">
        <v>0</v>
      </c>
      <c r="K24575" s="40">
        <v>110</v>
      </c>
      <c r="L24575"/>
    </row>
    <row r="24576" spans="1:12" ht="14.4" x14ac:dyDescent="0.3">
      <c r="A24576" s="44"/>
      <c r="B24576" s="42"/>
      <c r="C24576" s="42"/>
      <c r="D24576" s="42"/>
      <c r="E24576" s="42"/>
      <c r="F24576" s="41"/>
      <c r="G24576" s="47"/>
      <c r="H24576" s="40" t="s">
        <v>9760</v>
      </c>
      <c r="I24576" s="40">
        <v>552</v>
      </c>
      <c r="J24576" s="40">
        <v>0</v>
      </c>
      <c r="K24576" s="40">
        <v>552</v>
      </c>
      <c r="L24576"/>
    </row>
    <row r="24577" spans="1:12" ht="14.4" x14ac:dyDescent="0.3">
      <c r="A24577" s="44"/>
      <c r="B24577" s="42"/>
      <c r="C24577" s="42"/>
      <c r="D24577" s="42"/>
      <c r="E24577" s="42"/>
      <c r="F24577" s="41"/>
      <c r="G24577" s="47"/>
      <c r="H24577" s="40" t="s">
        <v>9643</v>
      </c>
      <c r="I24577" s="40">
        <v>662</v>
      </c>
      <c r="J24577" s="40">
        <v>0</v>
      </c>
      <c r="K24577" s="40">
        <v>662</v>
      </c>
      <c r="L24577"/>
    </row>
    <row r="24578" spans="1:12" ht="14.4" x14ac:dyDescent="0.3">
      <c r="A24578" s="44"/>
      <c r="B24578" s="41"/>
      <c r="C24578" s="43" t="s">
        <v>19472</v>
      </c>
      <c r="D24578" s="42"/>
      <c r="E24578" s="42"/>
      <c r="F24578" s="42"/>
      <c r="G24578" s="42"/>
      <c r="H24578" s="42"/>
      <c r="I24578" s="42"/>
      <c r="J24578" s="42"/>
      <c r="K24578" s="41"/>
      <c r="L24578"/>
    </row>
    <row r="24579" spans="1:12" ht="14.4" x14ac:dyDescent="0.3">
      <c r="A24579" s="43"/>
      <c r="B24579" s="42"/>
      <c r="C24579" s="42"/>
      <c r="D24579" s="42"/>
      <c r="E24579" s="42"/>
      <c r="F24579" s="41"/>
      <c r="G24579" s="40" t="s">
        <v>636</v>
      </c>
      <c r="H24579" s="40" t="s">
        <v>9617</v>
      </c>
      <c r="I24579" s="40">
        <v>148</v>
      </c>
      <c r="J24579" s="40">
        <v>0</v>
      </c>
      <c r="K24579" s="40">
        <v>148</v>
      </c>
      <c r="L24579"/>
    </row>
    <row r="24580" spans="1:12" ht="14.4" x14ac:dyDescent="0.3">
      <c r="A24580" s="44"/>
      <c r="B24580" s="42"/>
      <c r="C24580" s="42"/>
      <c r="D24580" s="42"/>
      <c r="E24580" s="42"/>
      <c r="F24580" s="41"/>
      <c r="G24580" s="47"/>
      <c r="H24580" s="40" t="s">
        <v>9760</v>
      </c>
      <c r="I24580" s="40">
        <v>746</v>
      </c>
      <c r="J24580" s="40">
        <v>0</v>
      </c>
      <c r="K24580" s="40">
        <v>746</v>
      </c>
      <c r="L24580"/>
    </row>
    <row r="24581" spans="1:12" ht="14.4" x14ac:dyDescent="0.3">
      <c r="A24581" s="44"/>
      <c r="B24581" s="42"/>
      <c r="C24581" s="42"/>
      <c r="D24581" s="42"/>
      <c r="E24581" s="42"/>
      <c r="F24581" s="41"/>
      <c r="G24581" s="47"/>
      <c r="H24581" s="40" t="s">
        <v>9643</v>
      </c>
      <c r="I24581" s="40">
        <v>894</v>
      </c>
      <c r="J24581" s="40">
        <v>0</v>
      </c>
      <c r="K24581" s="40">
        <v>894</v>
      </c>
      <c r="L24581"/>
    </row>
    <row r="24582" spans="1:12" ht="14.4" x14ac:dyDescent="0.3">
      <c r="A24582" s="44"/>
      <c r="B24582" s="41"/>
      <c r="C24582" s="43" t="s">
        <v>19471</v>
      </c>
      <c r="D24582" s="42"/>
      <c r="E24582" s="42"/>
      <c r="F24582" s="42"/>
      <c r="G24582" s="42"/>
      <c r="H24582" s="42"/>
      <c r="I24582" s="42"/>
      <c r="J24582" s="42"/>
      <c r="K24582" s="41"/>
      <c r="L24582"/>
    </row>
    <row r="24583" spans="1:12" ht="14.4" x14ac:dyDescent="0.3">
      <c r="A24583" s="43"/>
      <c r="B24583" s="42"/>
      <c r="C24583" s="42"/>
      <c r="D24583" s="42"/>
      <c r="E24583" s="42"/>
      <c r="F24583" s="41"/>
      <c r="G24583" s="40" t="s">
        <v>636</v>
      </c>
      <c r="H24583" s="40" t="s">
        <v>9617</v>
      </c>
      <c r="I24583" s="40">
        <v>270</v>
      </c>
      <c r="J24583" s="40">
        <v>0</v>
      </c>
      <c r="K24583" s="40">
        <v>270</v>
      </c>
      <c r="L24583"/>
    </row>
    <row r="24584" spans="1:12" ht="14.4" x14ac:dyDescent="0.3">
      <c r="A24584" s="44"/>
      <c r="B24584" s="42"/>
      <c r="C24584" s="42"/>
      <c r="D24584" s="42"/>
      <c r="E24584" s="42"/>
      <c r="F24584" s="41"/>
      <c r="G24584" s="47"/>
      <c r="H24584" s="40" t="s">
        <v>9760</v>
      </c>
      <c r="I24584" s="40">
        <v>897</v>
      </c>
      <c r="J24584" s="40">
        <v>0</v>
      </c>
      <c r="K24584" s="40">
        <v>897</v>
      </c>
      <c r="L24584"/>
    </row>
    <row r="24585" spans="1:12" ht="14.4" x14ac:dyDescent="0.3">
      <c r="A24585" s="44"/>
      <c r="B24585" s="42"/>
      <c r="C24585" s="42"/>
      <c r="D24585" s="42"/>
      <c r="E24585" s="42"/>
      <c r="F24585" s="41"/>
      <c r="G24585" s="47"/>
      <c r="H24585" s="40" t="s">
        <v>9643</v>
      </c>
      <c r="I24585" s="40">
        <v>1166</v>
      </c>
      <c r="J24585" s="40">
        <v>0</v>
      </c>
      <c r="K24585" s="40">
        <v>1166</v>
      </c>
      <c r="L24585"/>
    </row>
    <row r="24586" spans="1:12" ht="14.4" x14ac:dyDescent="0.3">
      <c r="A24586" s="44"/>
      <c r="B24586" s="41"/>
      <c r="C24586" s="43" t="s">
        <v>19470</v>
      </c>
      <c r="D24586" s="42"/>
      <c r="E24586" s="42"/>
      <c r="F24586" s="42"/>
      <c r="G24586" s="42"/>
      <c r="H24586" s="42"/>
      <c r="I24586" s="42"/>
      <c r="J24586" s="42"/>
      <c r="K24586" s="41"/>
      <c r="L24586"/>
    </row>
    <row r="24587" spans="1:12" ht="14.4" x14ac:dyDescent="0.3">
      <c r="A24587" s="43"/>
      <c r="B24587" s="42"/>
      <c r="C24587" s="42"/>
      <c r="D24587" s="42"/>
      <c r="E24587" s="42"/>
      <c r="F24587" s="41"/>
      <c r="G24587" s="40" t="s">
        <v>636</v>
      </c>
      <c r="H24587" s="40" t="s">
        <v>9617</v>
      </c>
      <c r="I24587" s="40">
        <v>284</v>
      </c>
      <c r="J24587" s="40">
        <v>0</v>
      </c>
      <c r="K24587" s="40">
        <v>284</v>
      </c>
      <c r="L24587"/>
    </row>
    <row r="24588" spans="1:12" ht="14.4" x14ac:dyDescent="0.3">
      <c r="A24588" s="44"/>
      <c r="B24588" s="42"/>
      <c r="C24588" s="42"/>
      <c r="D24588" s="42"/>
      <c r="E24588" s="42"/>
      <c r="F24588" s="41"/>
      <c r="G24588" s="47"/>
      <c r="H24588" s="40" t="s">
        <v>9760</v>
      </c>
      <c r="I24588" s="40">
        <v>907</v>
      </c>
      <c r="J24588" s="40">
        <v>0</v>
      </c>
      <c r="K24588" s="40">
        <v>907</v>
      </c>
      <c r="L24588"/>
    </row>
    <row r="24589" spans="1:12" ht="14.4" x14ac:dyDescent="0.3">
      <c r="A24589" s="44"/>
      <c r="B24589" s="42"/>
      <c r="C24589" s="42"/>
      <c r="D24589" s="42"/>
      <c r="E24589" s="42"/>
      <c r="F24589" s="41"/>
      <c r="G24589" s="47"/>
      <c r="H24589" s="40" t="s">
        <v>9643</v>
      </c>
      <c r="I24589" s="40">
        <v>1191</v>
      </c>
      <c r="J24589" s="40">
        <v>0</v>
      </c>
      <c r="K24589" s="40">
        <v>1191</v>
      </c>
      <c r="L24589"/>
    </row>
    <row r="24590" spans="1:12" ht="14.4" x14ac:dyDescent="0.3">
      <c r="A24590" s="44"/>
      <c r="B24590" s="41"/>
      <c r="C24590" s="43" t="s">
        <v>19469</v>
      </c>
      <c r="D24590" s="42"/>
      <c r="E24590" s="42"/>
      <c r="F24590" s="42"/>
      <c r="G24590" s="42"/>
      <c r="H24590" s="42"/>
      <c r="I24590" s="42"/>
      <c r="J24590" s="42"/>
      <c r="K24590" s="41"/>
      <c r="L24590"/>
    </row>
    <row r="24591" spans="1:12" ht="14.4" x14ac:dyDescent="0.3">
      <c r="A24591" s="43"/>
      <c r="B24591" s="42"/>
      <c r="C24591" s="42"/>
      <c r="D24591" s="42"/>
      <c r="E24591" s="42"/>
      <c r="F24591" s="41"/>
      <c r="G24591" s="40" t="s">
        <v>636</v>
      </c>
      <c r="H24591" s="40" t="s">
        <v>9617</v>
      </c>
      <c r="I24591" s="40">
        <v>369</v>
      </c>
      <c r="J24591" s="40">
        <v>0</v>
      </c>
      <c r="K24591" s="40">
        <v>369</v>
      </c>
      <c r="L24591"/>
    </row>
    <row r="24592" spans="1:12" ht="14.4" x14ac:dyDescent="0.3">
      <c r="A24592" s="44"/>
      <c r="B24592" s="42"/>
      <c r="C24592" s="42"/>
      <c r="D24592" s="42"/>
      <c r="E24592" s="42"/>
      <c r="F24592" s="41"/>
      <c r="G24592" s="47"/>
      <c r="H24592" s="40" t="s">
        <v>9760</v>
      </c>
      <c r="I24592" s="40">
        <v>1111</v>
      </c>
      <c r="J24592" s="40">
        <v>0</v>
      </c>
      <c r="K24592" s="40">
        <v>1111</v>
      </c>
      <c r="L24592"/>
    </row>
    <row r="24593" spans="1:12" ht="14.4" x14ac:dyDescent="0.3">
      <c r="A24593" s="44"/>
      <c r="B24593" s="42"/>
      <c r="C24593" s="42"/>
      <c r="D24593" s="42"/>
      <c r="E24593" s="42"/>
      <c r="F24593" s="41"/>
      <c r="G24593" s="47"/>
      <c r="H24593" s="40" t="s">
        <v>9643</v>
      </c>
      <c r="I24593" s="40">
        <v>1480</v>
      </c>
      <c r="J24593" s="40">
        <v>0</v>
      </c>
      <c r="K24593" s="40">
        <v>1480</v>
      </c>
      <c r="L24593"/>
    </row>
    <row r="24594" spans="1:12" ht="14.4" x14ac:dyDescent="0.3">
      <c r="A24594" s="46" t="s">
        <v>19468</v>
      </c>
      <c r="B24594" s="41"/>
      <c r="C24594" s="45" t="s">
        <v>19467</v>
      </c>
      <c r="D24594" s="42"/>
      <c r="E24594" s="42"/>
      <c r="F24594" s="42"/>
      <c r="G24594" s="42"/>
      <c r="H24594" s="42"/>
      <c r="I24594" s="42"/>
      <c r="J24594" s="42"/>
      <c r="K24594" s="41"/>
      <c r="L24594"/>
    </row>
    <row r="24595" spans="1:12" ht="14.4" x14ac:dyDescent="0.3">
      <c r="A24595" s="44"/>
      <c r="B24595" s="41"/>
      <c r="C24595" s="43" t="s">
        <v>19457</v>
      </c>
      <c r="D24595" s="42"/>
      <c r="E24595" s="42"/>
      <c r="F24595" s="42"/>
      <c r="G24595" s="42"/>
      <c r="H24595" s="42"/>
      <c r="I24595" s="42"/>
      <c r="J24595" s="42"/>
      <c r="K24595" s="41"/>
      <c r="L24595"/>
    </row>
    <row r="24596" spans="1:12" ht="14.4" x14ac:dyDescent="0.3">
      <c r="A24596" s="43"/>
      <c r="B24596" s="42"/>
      <c r="C24596" s="42"/>
      <c r="D24596" s="42"/>
      <c r="E24596" s="42"/>
      <c r="F24596" s="41"/>
      <c r="G24596" s="40" t="s">
        <v>636</v>
      </c>
      <c r="H24596" s="40" t="s">
        <v>9617</v>
      </c>
      <c r="I24596" s="40">
        <v>2</v>
      </c>
      <c r="J24596" s="40">
        <v>0</v>
      </c>
      <c r="K24596" s="40">
        <v>2</v>
      </c>
      <c r="L24596"/>
    </row>
    <row r="24597" spans="1:12" ht="14.4" x14ac:dyDescent="0.3">
      <c r="A24597" s="44"/>
      <c r="B24597" s="42"/>
      <c r="C24597" s="42"/>
      <c r="D24597" s="42"/>
      <c r="E24597" s="42"/>
      <c r="F24597" s="41"/>
      <c r="G24597" s="47"/>
      <c r="H24597" s="40" t="s">
        <v>9644</v>
      </c>
      <c r="I24597" s="40">
        <v>513</v>
      </c>
      <c r="J24597" s="40">
        <v>0</v>
      </c>
      <c r="K24597" s="40">
        <v>513</v>
      </c>
      <c r="L24597"/>
    </row>
    <row r="24598" spans="1:12" ht="14.4" x14ac:dyDescent="0.3">
      <c r="A24598" s="44"/>
      <c r="B24598" s="42"/>
      <c r="C24598" s="42"/>
      <c r="D24598" s="42"/>
      <c r="E24598" s="42"/>
      <c r="F24598" s="41"/>
      <c r="G24598" s="47"/>
      <c r="H24598" s="40" t="s">
        <v>9643</v>
      </c>
      <c r="I24598" s="40">
        <v>516</v>
      </c>
      <c r="J24598" s="40">
        <v>0</v>
      </c>
      <c r="K24598" s="40">
        <v>516</v>
      </c>
      <c r="L24598"/>
    </row>
    <row r="24599" spans="1:12" ht="14.4" x14ac:dyDescent="0.3">
      <c r="A24599" s="44"/>
      <c r="B24599" s="41"/>
      <c r="C24599" s="43" t="s">
        <v>19456</v>
      </c>
      <c r="D24599" s="42"/>
      <c r="E24599" s="42"/>
      <c r="F24599" s="42"/>
      <c r="G24599" s="42"/>
      <c r="H24599" s="42"/>
      <c r="I24599" s="42"/>
      <c r="J24599" s="42"/>
      <c r="K24599" s="41"/>
      <c r="L24599"/>
    </row>
    <row r="24600" spans="1:12" ht="14.4" x14ac:dyDescent="0.3">
      <c r="A24600" s="43"/>
      <c r="B24600" s="42"/>
      <c r="C24600" s="42"/>
      <c r="D24600" s="42"/>
      <c r="E24600" s="42"/>
      <c r="F24600" s="41"/>
      <c r="G24600" s="40" t="s">
        <v>636</v>
      </c>
      <c r="H24600" s="40" t="s">
        <v>9617</v>
      </c>
      <c r="I24600" s="40">
        <v>2</v>
      </c>
      <c r="J24600" s="40">
        <v>0</v>
      </c>
      <c r="K24600" s="40">
        <v>2</v>
      </c>
      <c r="L24600"/>
    </row>
    <row r="24601" spans="1:12" ht="14.4" x14ac:dyDescent="0.3">
      <c r="A24601" s="44"/>
      <c r="B24601" s="42"/>
      <c r="C24601" s="42"/>
      <c r="D24601" s="42"/>
      <c r="E24601" s="42"/>
      <c r="F24601" s="41"/>
      <c r="G24601" s="47"/>
      <c r="H24601" s="40" t="s">
        <v>9644</v>
      </c>
      <c r="I24601" s="40">
        <v>591</v>
      </c>
      <c r="J24601" s="40">
        <v>0</v>
      </c>
      <c r="K24601" s="40">
        <v>591</v>
      </c>
      <c r="L24601"/>
    </row>
    <row r="24602" spans="1:12" ht="14.4" x14ac:dyDescent="0.3">
      <c r="A24602" s="44"/>
      <c r="B24602" s="42"/>
      <c r="C24602" s="42"/>
      <c r="D24602" s="42"/>
      <c r="E24602" s="42"/>
      <c r="F24602" s="41"/>
      <c r="G24602" s="47"/>
      <c r="H24602" s="40" t="s">
        <v>9643</v>
      </c>
      <c r="I24602" s="40">
        <v>594</v>
      </c>
      <c r="J24602" s="40">
        <v>0</v>
      </c>
      <c r="K24602" s="40">
        <v>594</v>
      </c>
      <c r="L24602"/>
    </row>
    <row r="24603" spans="1:12" ht="14.4" x14ac:dyDescent="0.3">
      <c r="A24603" s="44"/>
      <c r="B24603" s="41"/>
      <c r="C24603" s="43" t="s">
        <v>19455</v>
      </c>
      <c r="D24603" s="42"/>
      <c r="E24603" s="42"/>
      <c r="F24603" s="42"/>
      <c r="G24603" s="42"/>
      <c r="H24603" s="42"/>
      <c r="I24603" s="42"/>
      <c r="J24603" s="42"/>
      <c r="K24603" s="41"/>
      <c r="L24603"/>
    </row>
    <row r="24604" spans="1:12" ht="14.4" x14ac:dyDescent="0.3">
      <c r="A24604" s="43"/>
      <c r="B24604" s="42"/>
      <c r="C24604" s="42"/>
      <c r="D24604" s="42"/>
      <c r="E24604" s="42"/>
      <c r="F24604" s="41"/>
      <c r="G24604" s="40" t="s">
        <v>636</v>
      </c>
      <c r="H24604" s="40" t="s">
        <v>9617</v>
      </c>
      <c r="I24604" s="40">
        <v>2</v>
      </c>
      <c r="J24604" s="40">
        <v>0</v>
      </c>
      <c r="K24604" s="40">
        <v>2</v>
      </c>
      <c r="L24604"/>
    </row>
    <row r="24605" spans="1:12" ht="14.4" x14ac:dyDescent="0.3">
      <c r="A24605" s="44"/>
      <c r="B24605" s="42"/>
      <c r="C24605" s="42"/>
      <c r="D24605" s="42"/>
      <c r="E24605" s="42"/>
      <c r="F24605" s="41"/>
      <c r="G24605" s="47"/>
      <c r="H24605" s="40" t="s">
        <v>9644</v>
      </c>
      <c r="I24605" s="40">
        <v>917</v>
      </c>
      <c r="J24605" s="40">
        <v>0</v>
      </c>
      <c r="K24605" s="40">
        <v>917</v>
      </c>
      <c r="L24605"/>
    </row>
    <row r="24606" spans="1:12" ht="14.4" x14ac:dyDescent="0.3">
      <c r="A24606" s="44"/>
      <c r="B24606" s="42"/>
      <c r="C24606" s="42"/>
      <c r="D24606" s="42"/>
      <c r="E24606" s="42"/>
      <c r="F24606" s="41"/>
      <c r="G24606" s="47"/>
      <c r="H24606" s="40" t="s">
        <v>9643</v>
      </c>
      <c r="I24606" s="40">
        <v>920</v>
      </c>
      <c r="J24606" s="40">
        <v>0</v>
      </c>
      <c r="K24606" s="40">
        <v>920</v>
      </c>
      <c r="L24606"/>
    </row>
    <row r="24607" spans="1:12" ht="14.4" x14ac:dyDescent="0.3">
      <c r="A24607" s="46" t="s">
        <v>19466</v>
      </c>
      <c r="B24607" s="41"/>
      <c r="C24607" s="45" t="s">
        <v>19465</v>
      </c>
      <c r="D24607" s="42"/>
      <c r="E24607" s="42"/>
      <c r="F24607" s="42"/>
      <c r="G24607" s="42"/>
      <c r="H24607" s="42"/>
      <c r="I24607" s="42"/>
      <c r="J24607" s="42"/>
      <c r="K24607" s="41"/>
      <c r="L24607"/>
    </row>
    <row r="24608" spans="1:12" ht="14.4" x14ac:dyDescent="0.3">
      <c r="A24608" s="44"/>
      <c r="B24608" s="41"/>
      <c r="C24608" s="43" t="s">
        <v>19457</v>
      </c>
      <c r="D24608" s="42"/>
      <c r="E24608" s="42"/>
      <c r="F24608" s="42"/>
      <c r="G24608" s="42"/>
      <c r="H24608" s="42"/>
      <c r="I24608" s="42"/>
      <c r="J24608" s="42"/>
      <c r="K24608" s="41"/>
      <c r="L24608"/>
    </row>
    <row r="24609" spans="1:12" ht="14.4" x14ac:dyDescent="0.3">
      <c r="A24609" s="43"/>
      <c r="B24609" s="42"/>
      <c r="C24609" s="42"/>
      <c r="D24609" s="42"/>
      <c r="E24609" s="42"/>
      <c r="F24609" s="41"/>
      <c r="G24609" s="40" t="s">
        <v>636</v>
      </c>
      <c r="H24609" s="40" t="s">
        <v>9617</v>
      </c>
      <c r="I24609" s="40">
        <v>2</v>
      </c>
      <c r="J24609" s="40">
        <v>0</v>
      </c>
      <c r="K24609" s="40">
        <v>2</v>
      </c>
      <c r="L24609"/>
    </row>
    <row r="24610" spans="1:12" ht="14.4" x14ac:dyDescent="0.3">
      <c r="A24610" s="44"/>
      <c r="B24610" s="42"/>
      <c r="C24610" s="42"/>
      <c r="D24610" s="42"/>
      <c r="E24610" s="42"/>
      <c r="F24610" s="41"/>
      <c r="G24610" s="47"/>
      <c r="H24610" s="40" t="s">
        <v>9644</v>
      </c>
      <c r="I24610" s="40">
        <v>558</v>
      </c>
      <c r="J24610" s="40">
        <v>0</v>
      </c>
      <c r="K24610" s="40">
        <v>558</v>
      </c>
      <c r="L24610"/>
    </row>
    <row r="24611" spans="1:12" ht="14.4" x14ac:dyDescent="0.3">
      <c r="A24611" s="44"/>
      <c r="B24611" s="42"/>
      <c r="C24611" s="42"/>
      <c r="D24611" s="42"/>
      <c r="E24611" s="42"/>
      <c r="F24611" s="41"/>
      <c r="G24611" s="47"/>
      <c r="H24611" s="40" t="s">
        <v>9643</v>
      </c>
      <c r="I24611" s="40">
        <v>560</v>
      </c>
      <c r="J24611" s="40">
        <v>0</v>
      </c>
      <c r="K24611" s="40">
        <v>560</v>
      </c>
      <c r="L24611"/>
    </row>
    <row r="24612" spans="1:12" ht="14.4" x14ac:dyDescent="0.3">
      <c r="A24612" s="44"/>
      <c r="B24612" s="41"/>
      <c r="C24612" s="43" t="s">
        <v>19456</v>
      </c>
      <c r="D24612" s="42"/>
      <c r="E24612" s="42"/>
      <c r="F24612" s="42"/>
      <c r="G24612" s="42"/>
      <c r="H24612" s="42"/>
      <c r="I24612" s="42"/>
      <c r="J24612" s="42"/>
      <c r="K24612" s="41"/>
      <c r="L24612"/>
    </row>
    <row r="24613" spans="1:12" ht="14.4" x14ac:dyDescent="0.3">
      <c r="A24613" s="43"/>
      <c r="B24613" s="42"/>
      <c r="C24613" s="42"/>
      <c r="D24613" s="42"/>
      <c r="E24613" s="42"/>
      <c r="F24613" s="41"/>
      <c r="G24613" s="40" t="s">
        <v>636</v>
      </c>
      <c r="H24613" s="40" t="s">
        <v>9617</v>
      </c>
      <c r="I24613" s="40">
        <v>2</v>
      </c>
      <c r="J24613" s="40">
        <v>0</v>
      </c>
      <c r="K24613" s="40">
        <v>2</v>
      </c>
      <c r="L24613"/>
    </row>
    <row r="24614" spans="1:12" ht="14.4" x14ac:dyDescent="0.3">
      <c r="A24614" s="44"/>
      <c r="B24614" s="42"/>
      <c r="C24614" s="42"/>
      <c r="D24614" s="42"/>
      <c r="E24614" s="42"/>
      <c r="F24614" s="41"/>
      <c r="G24614" s="47"/>
      <c r="H24614" s="40" t="s">
        <v>9644</v>
      </c>
      <c r="I24614" s="40">
        <v>640</v>
      </c>
      <c r="J24614" s="40">
        <v>0</v>
      </c>
      <c r="K24614" s="40">
        <v>640</v>
      </c>
      <c r="L24614"/>
    </row>
    <row r="24615" spans="1:12" ht="14.4" x14ac:dyDescent="0.3">
      <c r="A24615" s="44"/>
      <c r="B24615" s="42"/>
      <c r="C24615" s="42"/>
      <c r="D24615" s="42"/>
      <c r="E24615" s="42"/>
      <c r="F24615" s="41"/>
      <c r="G24615" s="47"/>
      <c r="H24615" s="40" t="s">
        <v>9643</v>
      </c>
      <c r="I24615" s="40">
        <v>642</v>
      </c>
      <c r="J24615" s="40">
        <v>0</v>
      </c>
      <c r="K24615" s="40">
        <v>642</v>
      </c>
      <c r="L24615"/>
    </row>
    <row r="24616" spans="1:12" ht="14.4" x14ac:dyDescent="0.3">
      <c r="A24616" s="44"/>
      <c r="B24616" s="41"/>
      <c r="C24616" s="43" t="s">
        <v>19455</v>
      </c>
      <c r="D24616" s="42"/>
      <c r="E24616" s="42"/>
      <c r="F24616" s="42"/>
      <c r="G24616" s="42"/>
      <c r="H24616" s="42"/>
      <c r="I24616" s="42"/>
      <c r="J24616" s="42"/>
      <c r="K24616" s="41"/>
      <c r="L24616"/>
    </row>
    <row r="24617" spans="1:12" ht="14.4" x14ac:dyDescent="0.3">
      <c r="A24617" s="43"/>
      <c r="B24617" s="42"/>
      <c r="C24617" s="42"/>
      <c r="D24617" s="42"/>
      <c r="E24617" s="42"/>
      <c r="F24617" s="41"/>
      <c r="G24617" s="40" t="s">
        <v>636</v>
      </c>
      <c r="H24617" s="40" t="s">
        <v>9617</v>
      </c>
      <c r="I24617" s="40">
        <v>2</v>
      </c>
      <c r="J24617" s="40">
        <v>0</v>
      </c>
      <c r="K24617" s="40">
        <v>2</v>
      </c>
      <c r="L24617"/>
    </row>
    <row r="24618" spans="1:12" ht="14.4" x14ac:dyDescent="0.3">
      <c r="A24618" s="44"/>
      <c r="B24618" s="42"/>
      <c r="C24618" s="42"/>
      <c r="D24618" s="42"/>
      <c r="E24618" s="42"/>
      <c r="F24618" s="41"/>
      <c r="G24618" s="47"/>
      <c r="H24618" s="40" t="s">
        <v>9644</v>
      </c>
      <c r="I24618" s="40">
        <v>978</v>
      </c>
      <c r="J24618" s="40">
        <v>0</v>
      </c>
      <c r="K24618" s="40">
        <v>978</v>
      </c>
      <c r="L24618"/>
    </row>
    <row r="24619" spans="1:12" ht="14.4" x14ac:dyDescent="0.3">
      <c r="A24619" s="44"/>
      <c r="B24619" s="42"/>
      <c r="C24619" s="42"/>
      <c r="D24619" s="42"/>
      <c r="E24619" s="42"/>
      <c r="F24619" s="41"/>
      <c r="G24619" s="47"/>
      <c r="H24619" s="40" t="s">
        <v>9643</v>
      </c>
      <c r="I24619" s="40">
        <v>980</v>
      </c>
      <c r="J24619" s="40">
        <v>0</v>
      </c>
      <c r="K24619" s="40">
        <v>980</v>
      </c>
      <c r="L24619"/>
    </row>
    <row r="24620" spans="1:12" ht="14.4" x14ac:dyDescent="0.3">
      <c r="A24620" s="46" t="s">
        <v>19464</v>
      </c>
      <c r="B24620" s="41"/>
      <c r="C24620" s="45" t="s">
        <v>19463</v>
      </c>
      <c r="D24620" s="42"/>
      <c r="E24620" s="42"/>
      <c r="F24620" s="42"/>
      <c r="G24620" s="42"/>
      <c r="H24620" s="42"/>
      <c r="I24620" s="42"/>
      <c r="J24620" s="42"/>
      <c r="K24620" s="41"/>
      <c r="L24620"/>
    </row>
    <row r="24621" spans="1:12" ht="14.4" x14ac:dyDescent="0.3">
      <c r="A24621" s="44"/>
      <c r="B24621" s="41"/>
      <c r="C24621" s="43" t="s">
        <v>19462</v>
      </c>
      <c r="D24621" s="42"/>
      <c r="E24621" s="42"/>
      <c r="F24621" s="42"/>
      <c r="G24621" s="42"/>
      <c r="H24621" s="42"/>
      <c r="I24621" s="42"/>
      <c r="J24621" s="42"/>
      <c r="K24621" s="41"/>
      <c r="L24621"/>
    </row>
    <row r="24622" spans="1:12" ht="14.4" x14ac:dyDescent="0.3">
      <c r="A24622" s="43"/>
      <c r="B24622" s="42"/>
      <c r="C24622" s="42"/>
      <c r="D24622" s="42"/>
      <c r="E24622" s="42"/>
      <c r="F24622" s="41"/>
      <c r="G24622" s="40" t="s">
        <v>636</v>
      </c>
      <c r="H24622" s="40" t="s">
        <v>9617</v>
      </c>
      <c r="I24622" s="40">
        <v>27</v>
      </c>
      <c r="J24622" s="40">
        <v>0</v>
      </c>
      <c r="K24622" s="40">
        <v>27</v>
      </c>
      <c r="L24622"/>
    </row>
    <row r="24623" spans="1:12" ht="14.4" x14ac:dyDescent="0.3">
      <c r="A24623" s="44"/>
      <c r="B24623" s="42"/>
      <c r="C24623" s="42"/>
      <c r="D24623" s="42"/>
      <c r="E24623" s="42"/>
      <c r="F24623" s="41"/>
      <c r="G24623" s="47"/>
      <c r="H24623" s="40" t="s">
        <v>9644</v>
      </c>
      <c r="I24623" s="40">
        <v>958</v>
      </c>
      <c r="J24623" s="40">
        <v>0</v>
      </c>
      <c r="K24623" s="40">
        <v>958</v>
      </c>
      <c r="L24623"/>
    </row>
    <row r="24624" spans="1:12" ht="14.4" x14ac:dyDescent="0.3">
      <c r="A24624" s="44"/>
      <c r="B24624" s="42"/>
      <c r="C24624" s="42"/>
      <c r="D24624" s="42"/>
      <c r="E24624" s="42"/>
      <c r="F24624" s="41"/>
      <c r="G24624" s="47"/>
      <c r="H24624" s="40" t="s">
        <v>9643</v>
      </c>
      <c r="I24624" s="40">
        <v>985</v>
      </c>
      <c r="J24624" s="40">
        <v>0</v>
      </c>
      <c r="K24624" s="40">
        <v>985</v>
      </c>
      <c r="L24624"/>
    </row>
    <row r="24625" spans="1:12" ht="14.4" x14ac:dyDescent="0.3">
      <c r="A24625" s="44"/>
      <c r="B24625" s="41"/>
      <c r="C24625" s="43" t="s">
        <v>19461</v>
      </c>
      <c r="D24625" s="42"/>
      <c r="E24625" s="42"/>
      <c r="F24625" s="42"/>
      <c r="G24625" s="42"/>
      <c r="H24625" s="42"/>
      <c r="I24625" s="42"/>
      <c r="J24625" s="42"/>
      <c r="K24625" s="41"/>
      <c r="L24625"/>
    </row>
    <row r="24626" spans="1:12" ht="14.4" x14ac:dyDescent="0.3">
      <c r="A24626" s="43"/>
      <c r="B24626" s="42"/>
      <c r="C24626" s="42"/>
      <c r="D24626" s="42"/>
      <c r="E24626" s="42"/>
      <c r="F24626" s="41"/>
      <c r="G24626" s="40" t="s">
        <v>636</v>
      </c>
      <c r="H24626" s="40" t="s">
        <v>9617</v>
      </c>
      <c r="I24626" s="40">
        <v>32</v>
      </c>
      <c r="J24626" s="40">
        <v>0</v>
      </c>
      <c r="K24626" s="40">
        <v>32</v>
      </c>
      <c r="L24626"/>
    </row>
    <row r="24627" spans="1:12" ht="14.4" x14ac:dyDescent="0.3">
      <c r="A24627" s="44"/>
      <c r="B24627" s="42"/>
      <c r="C24627" s="42"/>
      <c r="D24627" s="42"/>
      <c r="E24627" s="42"/>
      <c r="F24627" s="41"/>
      <c r="G24627" s="47"/>
      <c r="H24627" s="40" t="s">
        <v>9644</v>
      </c>
      <c r="I24627" s="40">
        <v>1355</v>
      </c>
      <c r="J24627" s="40">
        <v>0</v>
      </c>
      <c r="K24627" s="40">
        <v>1355</v>
      </c>
      <c r="L24627"/>
    </row>
    <row r="24628" spans="1:12" ht="14.4" x14ac:dyDescent="0.3">
      <c r="A24628" s="44"/>
      <c r="B24628" s="42"/>
      <c r="C24628" s="42"/>
      <c r="D24628" s="42"/>
      <c r="E24628" s="42"/>
      <c r="F24628" s="41"/>
      <c r="G24628" s="47"/>
      <c r="H24628" s="40" t="s">
        <v>9643</v>
      </c>
      <c r="I24628" s="40">
        <v>1387</v>
      </c>
      <c r="J24628" s="40">
        <v>0</v>
      </c>
      <c r="K24628" s="40">
        <v>1387</v>
      </c>
      <c r="L24628"/>
    </row>
    <row r="24629" spans="1:12" ht="14.4" x14ac:dyDescent="0.3">
      <c r="A24629" s="44"/>
      <c r="B24629" s="41"/>
      <c r="C24629" s="43" t="s">
        <v>19460</v>
      </c>
      <c r="D24629" s="42"/>
      <c r="E24629" s="42"/>
      <c r="F24629" s="42"/>
      <c r="G24629" s="42"/>
      <c r="H24629" s="42"/>
      <c r="I24629" s="42"/>
      <c r="J24629" s="42"/>
      <c r="K24629" s="41"/>
      <c r="L24629"/>
    </row>
    <row r="24630" spans="1:12" ht="14.4" x14ac:dyDescent="0.3">
      <c r="A24630" s="43"/>
      <c r="B24630" s="42"/>
      <c r="C24630" s="42"/>
      <c r="D24630" s="42"/>
      <c r="E24630" s="42"/>
      <c r="F24630" s="41"/>
      <c r="G24630" s="40" t="s">
        <v>636</v>
      </c>
      <c r="H24630" s="40" t="s">
        <v>9617</v>
      </c>
      <c r="I24630" s="40">
        <v>37</v>
      </c>
      <c r="J24630" s="40">
        <v>0</v>
      </c>
      <c r="K24630" s="40">
        <v>37</v>
      </c>
      <c r="L24630"/>
    </row>
    <row r="24631" spans="1:12" ht="14.4" x14ac:dyDescent="0.3">
      <c r="A24631" s="44"/>
      <c r="B24631" s="42"/>
      <c r="C24631" s="42"/>
      <c r="D24631" s="42"/>
      <c r="E24631" s="42"/>
      <c r="F24631" s="41"/>
      <c r="G24631" s="47"/>
      <c r="H24631" s="40" t="s">
        <v>9644</v>
      </c>
      <c r="I24631" s="40">
        <v>1689</v>
      </c>
      <c r="J24631" s="40">
        <v>0</v>
      </c>
      <c r="K24631" s="40">
        <v>1689</v>
      </c>
      <c r="L24631"/>
    </row>
    <row r="24632" spans="1:12" ht="14.4" x14ac:dyDescent="0.3">
      <c r="A24632" s="44"/>
      <c r="B24632" s="42"/>
      <c r="C24632" s="42"/>
      <c r="D24632" s="42"/>
      <c r="E24632" s="42"/>
      <c r="F24632" s="41"/>
      <c r="G24632" s="47"/>
      <c r="H24632" s="40" t="s">
        <v>9643</v>
      </c>
      <c r="I24632" s="40">
        <v>1725</v>
      </c>
      <c r="J24632" s="40">
        <v>0</v>
      </c>
      <c r="K24632" s="40">
        <v>1725</v>
      </c>
      <c r="L24632"/>
    </row>
    <row r="24633" spans="1:12" ht="14.4" x14ac:dyDescent="0.3">
      <c r="A24633" s="46" t="s">
        <v>19459</v>
      </c>
      <c r="B24633" s="41"/>
      <c r="C24633" s="45" t="s">
        <v>19458</v>
      </c>
      <c r="D24633" s="42"/>
      <c r="E24633" s="42"/>
      <c r="F24633" s="42"/>
      <c r="G24633" s="42"/>
      <c r="H24633" s="42"/>
      <c r="I24633" s="42"/>
      <c r="J24633" s="42"/>
      <c r="K24633" s="41"/>
      <c r="L24633"/>
    </row>
    <row r="24634" spans="1:12" ht="14.4" x14ac:dyDescent="0.3">
      <c r="A24634" s="44"/>
      <c r="B24634" s="41"/>
      <c r="C24634" s="43" t="s">
        <v>19457</v>
      </c>
      <c r="D24634" s="42"/>
      <c r="E24634" s="42"/>
      <c r="F24634" s="42"/>
      <c r="G24634" s="42"/>
      <c r="H24634" s="42"/>
      <c r="I24634" s="42"/>
      <c r="J24634" s="42"/>
      <c r="K24634" s="41"/>
      <c r="L24634"/>
    </row>
    <row r="24635" spans="1:12" ht="14.4" x14ac:dyDescent="0.3">
      <c r="A24635" s="43"/>
      <c r="B24635" s="42"/>
      <c r="C24635" s="42"/>
      <c r="D24635" s="42"/>
      <c r="E24635" s="42"/>
      <c r="F24635" s="41"/>
      <c r="G24635" s="40" t="s">
        <v>636</v>
      </c>
      <c r="H24635" s="40" t="s">
        <v>9617</v>
      </c>
      <c r="I24635" s="40">
        <v>27</v>
      </c>
      <c r="J24635" s="40">
        <v>0</v>
      </c>
      <c r="K24635" s="40">
        <v>27</v>
      </c>
      <c r="L24635"/>
    </row>
    <row r="24636" spans="1:12" ht="14.4" x14ac:dyDescent="0.3">
      <c r="A24636" s="44"/>
      <c r="B24636" s="42"/>
      <c r="C24636" s="42"/>
      <c r="D24636" s="42"/>
      <c r="E24636" s="42"/>
      <c r="F24636" s="41"/>
      <c r="G24636" s="47"/>
      <c r="H24636" s="40" t="s">
        <v>9644</v>
      </c>
      <c r="I24636" s="40">
        <v>981</v>
      </c>
      <c r="J24636" s="40">
        <v>0</v>
      </c>
      <c r="K24636" s="40">
        <v>981</v>
      </c>
      <c r="L24636"/>
    </row>
    <row r="24637" spans="1:12" ht="14.4" x14ac:dyDescent="0.3">
      <c r="A24637" s="44"/>
      <c r="B24637" s="42"/>
      <c r="C24637" s="42"/>
      <c r="D24637" s="42"/>
      <c r="E24637" s="42"/>
      <c r="F24637" s="41"/>
      <c r="G24637" s="47"/>
      <c r="H24637" s="40" t="s">
        <v>9643</v>
      </c>
      <c r="I24637" s="40">
        <v>1008</v>
      </c>
      <c r="J24637" s="40">
        <v>0</v>
      </c>
      <c r="K24637" s="40">
        <v>1008</v>
      </c>
      <c r="L24637"/>
    </row>
    <row r="24638" spans="1:12" ht="14.4" x14ac:dyDescent="0.3">
      <c r="A24638" s="44"/>
      <c r="B24638" s="41"/>
      <c r="C24638" s="43" t="s">
        <v>19456</v>
      </c>
      <c r="D24638" s="42"/>
      <c r="E24638" s="42"/>
      <c r="F24638" s="42"/>
      <c r="G24638" s="42"/>
      <c r="H24638" s="42"/>
      <c r="I24638" s="42"/>
      <c r="J24638" s="42"/>
      <c r="K24638" s="41"/>
      <c r="L24638"/>
    </row>
    <row r="24639" spans="1:12" ht="14.4" x14ac:dyDescent="0.3">
      <c r="A24639" s="43"/>
      <c r="B24639" s="42"/>
      <c r="C24639" s="42"/>
      <c r="D24639" s="42"/>
      <c r="E24639" s="42"/>
      <c r="F24639" s="41"/>
      <c r="G24639" s="40" t="s">
        <v>636</v>
      </c>
      <c r="H24639" s="40" t="s">
        <v>9617</v>
      </c>
      <c r="I24639" s="40">
        <v>32</v>
      </c>
      <c r="J24639" s="40">
        <v>0</v>
      </c>
      <c r="K24639" s="40">
        <v>32</v>
      </c>
      <c r="L24639"/>
    </row>
    <row r="24640" spans="1:12" ht="14.4" x14ac:dyDescent="0.3">
      <c r="A24640" s="44"/>
      <c r="B24640" s="42"/>
      <c r="C24640" s="42"/>
      <c r="D24640" s="42"/>
      <c r="E24640" s="42"/>
      <c r="F24640" s="41"/>
      <c r="G24640" s="47"/>
      <c r="H24640" s="40" t="s">
        <v>9644</v>
      </c>
      <c r="I24640" s="40">
        <v>1386</v>
      </c>
      <c r="J24640" s="40">
        <v>0</v>
      </c>
      <c r="K24640" s="40">
        <v>1386</v>
      </c>
      <c r="L24640"/>
    </row>
    <row r="24641" spans="1:12" ht="14.4" x14ac:dyDescent="0.3">
      <c r="A24641" s="44"/>
      <c r="B24641" s="42"/>
      <c r="C24641" s="42"/>
      <c r="D24641" s="42"/>
      <c r="E24641" s="42"/>
      <c r="F24641" s="41"/>
      <c r="G24641" s="47"/>
      <c r="H24641" s="40" t="s">
        <v>9643</v>
      </c>
      <c r="I24641" s="40">
        <v>1418</v>
      </c>
      <c r="J24641" s="40">
        <v>0</v>
      </c>
      <c r="K24641" s="40">
        <v>1418</v>
      </c>
      <c r="L24641"/>
    </row>
    <row r="24642" spans="1:12" ht="14.4" x14ac:dyDescent="0.3">
      <c r="A24642" s="44"/>
      <c r="B24642" s="41"/>
      <c r="C24642" s="43" t="s">
        <v>19455</v>
      </c>
      <c r="D24642" s="42"/>
      <c r="E24642" s="42"/>
      <c r="F24642" s="42"/>
      <c r="G24642" s="42"/>
      <c r="H24642" s="42"/>
      <c r="I24642" s="42"/>
      <c r="J24642" s="42"/>
      <c r="K24642" s="41"/>
      <c r="L24642"/>
    </row>
    <row r="24643" spans="1:12" ht="14.4" x14ac:dyDescent="0.3">
      <c r="A24643" s="43"/>
      <c r="B24643" s="42"/>
      <c r="C24643" s="42"/>
      <c r="D24643" s="42"/>
      <c r="E24643" s="42"/>
      <c r="F24643" s="41"/>
      <c r="G24643" s="40" t="s">
        <v>636</v>
      </c>
      <c r="H24643" s="40" t="s">
        <v>9617</v>
      </c>
      <c r="I24643" s="40">
        <v>38</v>
      </c>
      <c r="J24643" s="40">
        <v>0</v>
      </c>
      <c r="K24643" s="40">
        <v>38</v>
      </c>
      <c r="L24643"/>
    </row>
    <row r="24644" spans="1:12" ht="14.4" x14ac:dyDescent="0.3">
      <c r="A24644" s="44"/>
      <c r="B24644" s="42"/>
      <c r="C24644" s="42"/>
      <c r="D24644" s="42"/>
      <c r="E24644" s="42"/>
      <c r="F24644" s="41"/>
      <c r="G24644" s="47"/>
      <c r="H24644" s="40" t="s">
        <v>9644</v>
      </c>
      <c r="I24644" s="40">
        <v>1719</v>
      </c>
      <c r="J24644" s="40">
        <v>0</v>
      </c>
      <c r="K24644" s="40">
        <v>1719</v>
      </c>
      <c r="L24644"/>
    </row>
    <row r="24645" spans="1:12" ht="14.4" x14ac:dyDescent="0.3">
      <c r="A24645" s="44"/>
      <c r="B24645" s="42"/>
      <c r="C24645" s="42"/>
      <c r="D24645" s="42"/>
      <c r="E24645" s="42"/>
      <c r="F24645" s="41"/>
      <c r="G24645" s="47"/>
      <c r="H24645" s="40" t="s">
        <v>9643</v>
      </c>
      <c r="I24645" s="40">
        <v>1757</v>
      </c>
      <c r="J24645" s="40">
        <v>0</v>
      </c>
      <c r="K24645" s="40">
        <v>1757</v>
      </c>
      <c r="L24645"/>
    </row>
    <row r="24646" spans="1:12" ht="14.4" x14ac:dyDescent="0.3">
      <c r="A24646" s="46" t="s">
        <v>19454</v>
      </c>
      <c r="B24646" s="41"/>
      <c r="C24646" s="45" t="s">
        <v>19453</v>
      </c>
      <c r="D24646" s="42"/>
      <c r="E24646" s="42"/>
      <c r="F24646" s="42"/>
      <c r="G24646" s="42"/>
      <c r="H24646" s="42"/>
      <c r="I24646" s="42"/>
      <c r="J24646" s="42"/>
      <c r="K24646" s="41"/>
      <c r="L24646"/>
    </row>
    <row r="24647" spans="1:12" ht="14.4" x14ac:dyDescent="0.3">
      <c r="A24647" s="44"/>
      <c r="B24647" s="41"/>
      <c r="C24647" s="43" t="s">
        <v>9618</v>
      </c>
      <c r="D24647" s="42"/>
      <c r="E24647" s="42"/>
      <c r="F24647" s="42"/>
      <c r="G24647" s="42"/>
      <c r="H24647" s="42"/>
      <c r="I24647" s="42"/>
      <c r="J24647" s="42"/>
      <c r="K24647" s="41"/>
      <c r="L24647"/>
    </row>
    <row r="24648" spans="1:12" ht="14.4" x14ac:dyDescent="0.3">
      <c r="A24648" s="43"/>
      <c r="B24648" s="42"/>
      <c r="C24648" s="42"/>
      <c r="D24648" s="42"/>
      <c r="E24648" s="42"/>
      <c r="F24648" s="41"/>
      <c r="G24648" s="40" t="s">
        <v>551</v>
      </c>
      <c r="H24648" s="40" t="s">
        <v>9617</v>
      </c>
      <c r="I24648" s="40">
        <v>54</v>
      </c>
      <c r="J24648" s="40">
        <v>0</v>
      </c>
      <c r="K24648" s="40">
        <v>54</v>
      </c>
      <c r="L24648"/>
    </row>
    <row r="24649" spans="1:12" ht="14.4" x14ac:dyDescent="0.3">
      <c r="A24649" s="44"/>
      <c r="B24649" s="42"/>
      <c r="C24649" s="42"/>
      <c r="D24649" s="42"/>
      <c r="E24649" s="42"/>
      <c r="F24649" s="41"/>
      <c r="G24649" s="47"/>
      <c r="H24649" s="40" t="s">
        <v>9644</v>
      </c>
      <c r="I24649" s="40">
        <v>986</v>
      </c>
      <c r="J24649" s="40">
        <v>0</v>
      </c>
      <c r="K24649" s="40">
        <v>986</v>
      </c>
      <c r="L24649"/>
    </row>
    <row r="24650" spans="1:12" ht="14.4" x14ac:dyDescent="0.3">
      <c r="A24650" s="44"/>
      <c r="B24650" s="42"/>
      <c r="C24650" s="42"/>
      <c r="D24650" s="42"/>
      <c r="E24650" s="42"/>
      <c r="F24650" s="41"/>
      <c r="G24650" s="47"/>
      <c r="H24650" s="40" t="s">
        <v>9643</v>
      </c>
      <c r="I24650" s="40">
        <v>1039</v>
      </c>
      <c r="J24650" s="40">
        <v>0</v>
      </c>
      <c r="K24650" s="40">
        <v>1039</v>
      </c>
      <c r="L24650"/>
    </row>
    <row r="24651" spans="1:12" ht="14.4" x14ac:dyDescent="0.3">
      <c r="A24651" s="46" t="s">
        <v>19452</v>
      </c>
      <c r="B24651" s="41"/>
      <c r="C24651" s="45" t="s">
        <v>19451</v>
      </c>
      <c r="D24651" s="42"/>
      <c r="E24651" s="42"/>
      <c r="F24651" s="42"/>
      <c r="G24651" s="42"/>
      <c r="H24651" s="42"/>
      <c r="I24651" s="42"/>
      <c r="J24651" s="42"/>
      <c r="K24651" s="41"/>
      <c r="L24651"/>
    </row>
    <row r="24652" spans="1:12" ht="14.4" x14ac:dyDescent="0.3">
      <c r="A24652" s="44"/>
      <c r="B24652" s="41"/>
      <c r="C24652" s="43" t="s">
        <v>9618</v>
      </c>
      <c r="D24652" s="42"/>
      <c r="E24652" s="42"/>
      <c r="F24652" s="42"/>
      <c r="G24652" s="42"/>
      <c r="H24652" s="42"/>
      <c r="I24652" s="42"/>
      <c r="J24652" s="42"/>
      <c r="K24652" s="41"/>
      <c r="L24652"/>
    </row>
    <row r="24653" spans="1:12" ht="14.4" x14ac:dyDescent="0.3">
      <c r="A24653" s="43"/>
      <c r="B24653" s="42"/>
      <c r="C24653" s="42"/>
      <c r="D24653" s="42"/>
      <c r="E24653" s="42"/>
      <c r="F24653" s="41"/>
      <c r="G24653" s="40" t="s">
        <v>551</v>
      </c>
      <c r="H24653" s="40" t="s">
        <v>9617</v>
      </c>
      <c r="I24653" s="40">
        <v>54</v>
      </c>
      <c r="J24653" s="40">
        <v>0</v>
      </c>
      <c r="K24653" s="40">
        <v>54</v>
      </c>
      <c r="L24653"/>
    </row>
    <row r="24654" spans="1:12" ht="14.4" x14ac:dyDescent="0.3">
      <c r="A24654" s="44"/>
      <c r="B24654" s="42"/>
      <c r="C24654" s="42"/>
      <c r="D24654" s="42"/>
      <c r="E24654" s="42"/>
      <c r="F24654" s="41"/>
      <c r="G24654" s="47"/>
      <c r="H24654" s="40" t="s">
        <v>9644</v>
      </c>
      <c r="I24654" s="40">
        <v>986</v>
      </c>
      <c r="J24654" s="40">
        <v>0</v>
      </c>
      <c r="K24654" s="40">
        <v>986</v>
      </c>
      <c r="L24654"/>
    </row>
    <row r="24655" spans="1:12" ht="14.4" x14ac:dyDescent="0.3">
      <c r="A24655" s="44"/>
      <c r="B24655" s="42"/>
      <c r="C24655" s="42"/>
      <c r="D24655" s="42"/>
      <c r="E24655" s="42"/>
      <c r="F24655" s="41"/>
      <c r="G24655" s="47"/>
      <c r="H24655" s="40" t="s">
        <v>9643</v>
      </c>
      <c r="I24655" s="40">
        <v>1039</v>
      </c>
      <c r="J24655" s="40">
        <v>0</v>
      </c>
      <c r="K24655" s="40">
        <v>1039</v>
      </c>
      <c r="L24655"/>
    </row>
    <row r="24656" spans="1:12" ht="14.4" x14ac:dyDescent="0.3">
      <c r="A24656" s="46" t="s">
        <v>19450</v>
      </c>
      <c r="B24656" s="41"/>
      <c r="C24656" s="45" t="s">
        <v>19449</v>
      </c>
      <c r="D24656" s="42"/>
      <c r="E24656" s="42"/>
      <c r="F24656" s="42"/>
      <c r="G24656" s="42"/>
      <c r="H24656" s="42"/>
      <c r="I24656" s="42"/>
      <c r="J24656" s="42"/>
      <c r="K24656" s="41"/>
      <c r="L24656"/>
    </row>
    <row r="24657" spans="1:12" ht="14.4" x14ac:dyDescent="0.3">
      <c r="A24657" s="44"/>
      <c r="B24657" s="41"/>
      <c r="C24657" s="43" t="s">
        <v>9618</v>
      </c>
      <c r="D24657" s="42"/>
      <c r="E24657" s="42"/>
      <c r="F24657" s="42"/>
      <c r="G24657" s="42"/>
      <c r="H24657" s="42"/>
      <c r="I24657" s="42"/>
      <c r="J24657" s="42"/>
      <c r="K24657" s="41"/>
      <c r="L24657"/>
    </row>
    <row r="24658" spans="1:12" ht="14.4" x14ac:dyDescent="0.3">
      <c r="A24658" s="43"/>
      <c r="B24658" s="42"/>
      <c r="C24658" s="42"/>
      <c r="D24658" s="42"/>
      <c r="E24658" s="42"/>
      <c r="F24658" s="41"/>
      <c r="G24658" s="40" t="s">
        <v>551</v>
      </c>
      <c r="H24658" s="40" t="s">
        <v>9617</v>
      </c>
      <c r="I24658" s="40">
        <v>54</v>
      </c>
      <c r="J24658" s="40">
        <v>0</v>
      </c>
      <c r="K24658" s="40">
        <v>54</v>
      </c>
      <c r="L24658"/>
    </row>
    <row r="24659" spans="1:12" ht="14.4" x14ac:dyDescent="0.3">
      <c r="A24659" s="44"/>
      <c r="B24659" s="42"/>
      <c r="C24659" s="42"/>
      <c r="D24659" s="42"/>
      <c r="E24659" s="42"/>
      <c r="F24659" s="41"/>
      <c r="G24659" s="47"/>
      <c r="H24659" s="40" t="s">
        <v>9644</v>
      </c>
      <c r="I24659" s="40">
        <v>986</v>
      </c>
      <c r="J24659" s="40">
        <v>0</v>
      </c>
      <c r="K24659" s="40">
        <v>986</v>
      </c>
      <c r="L24659"/>
    </row>
    <row r="24660" spans="1:12" ht="14.4" x14ac:dyDescent="0.3">
      <c r="A24660" s="44"/>
      <c r="B24660" s="42"/>
      <c r="C24660" s="42"/>
      <c r="D24660" s="42"/>
      <c r="E24660" s="42"/>
      <c r="F24660" s="41"/>
      <c r="G24660" s="47"/>
      <c r="H24660" s="40" t="s">
        <v>9643</v>
      </c>
      <c r="I24660" s="40">
        <v>1039</v>
      </c>
      <c r="J24660" s="40">
        <v>0</v>
      </c>
      <c r="K24660" s="40">
        <v>1039</v>
      </c>
      <c r="L24660"/>
    </row>
    <row r="24661" spans="1:12" ht="14.4" x14ac:dyDescent="0.3">
      <c r="A24661" s="46" t="s">
        <v>19448</v>
      </c>
      <c r="B24661" s="41"/>
      <c r="C24661" s="45" t="s">
        <v>19447</v>
      </c>
      <c r="D24661" s="42"/>
      <c r="E24661" s="42"/>
      <c r="F24661" s="42"/>
      <c r="G24661" s="42"/>
      <c r="H24661" s="42"/>
      <c r="I24661" s="42"/>
      <c r="J24661" s="42"/>
      <c r="K24661" s="41"/>
      <c r="L24661"/>
    </row>
    <row r="24662" spans="1:12" ht="14.4" x14ac:dyDescent="0.3">
      <c r="A24662" s="44"/>
      <c r="B24662" s="41"/>
      <c r="C24662" s="43" t="s">
        <v>9618</v>
      </c>
      <c r="D24662" s="42"/>
      <c r="E24662" s="42"/>
      <c r="F24662" s="42"/>
      <c r="G24662" s="42"/>
      <c r="H24662" s="42"/>
      <c r="I24662" s="42"/>
      <c r="J24662" s="42"/>
      <c r="K24662" s="41"/>
      <c r="L24662"/>
    </row>
    <row r="24663" spans="1:12" ht="14.4" x14ac:dyDescent="0.3">
      <c r="A24663" s="43"/>
      <c r="B24663" s="42"/>
      <c r="C24663" s="42"/>
      <c r="D24663" s="42"/>
      <c r="E24663" s="42"/>
      <c r="F24663" s="41"/>
      <c r="G24663" s="40" t="s">
        <v>551</v>
      </c>
      <c r="H24663" s="40" t="s">
        <v>9617</v>
      </c>
      <c r="I24663" s="40">
        <v>64</v>
      </c>
      <c r="J24663" s="40">
        <v>0</v>
      </c>
      <c r="K24663" s="40">
        <v>64</v>
      </c>
      <c r="L24663"/>
    </row>
    <row r="24664" spans="1:12" ht="14.4" x14ac:dyDescent="0.3">
      <c r="A24664" s="44"/>
      <c r="B24664" s="42"/>
      <c r="C24664" s="42"/>
      <c r="D24664" s="42"/>
      <c r="E24664" s="42"/>
      <c r="F24664" s="41"/>
      <c r="G24664" s="47"/>
      <c r="H24664" s="40" t="s">
        <v>9644</v>
      </c>
      <c r="I24664" s="40">
        <v>1102</v>
      </c>
      <c r="J24664" s="40">
        <v>0</v>
      </c>
      <c r="K24664" s="40">
        <v>1102</v>
      </c>
      <c r="L24664"/>
    </row>
    <row r="24665" spans="1:12" ht="14.4" x14ac:dyDescent="0.3">
      <c r="A24665" s="44"/>
      <c r="B24665" s="42"/>
      <c r="C24665" s="42"/>
      <c r="D24665" s="42"/>
      <c r="E24665" s="42"/>
      <c r="F24665" s="41"/>
      <c r="G24665" s="47"/>
      <c r="H24665" s="40" t="s">
        <v>9643</v>
      </c>
      <c r="I24665" s="40">
        <v>1166</v>
      </c>
      <c r="J24665" s="40">
        <v>0</v>
      </c>
      <c r="K24665" s="40">
        <v>1166</v>
      </c>
      <c r="L24665"/>
    </row>
    <row r="24666" spans="1:12" ht="14.4" x14ac:dyDescent="0.3">
      <c r="A24666" s="46" t="s">
        <v>19446</v>
      </c>
      <c r="B24666" s="41"/>
      <c r="C24666" s="45" t="s">
        <v>19445</v>
      </c>
      <c r="D24666" s="42"/>
      <c r="E24666" s="42"/>
      <c r="F24666" s="42"/>
      <c r="G24666" s="42"/>
      <c r="H24666" s="42"/>
      <c r="I24666" s="42"/>
      <c r="J24666" s="42"/>
      <c r="K24666" s="41"/>
      <c r="L24666"/>
    </row>
    <row r="24667" spans="1:12" ht="14.4" x14ac:dyDescent="0.3">
      <c r="A24667" s="44"/>
      <c r="B24667" s="41"/>
      <c r="C24667" s="43" t="s">
        <v>16154</v>
      </c>
      <c r="D24667" s="42"/>
      <c r="E24667" s="42"/>
      <c r="F24667" s="42"/>
      <c r="G24667" s="42"/>
      <c r="H24667" s="42"/>
      <c r="I24667" s="42"/>
      <c r="J24667" s="42"/>
      <c r="K24667" s="41"/>
      <c r="L24667"/>
    </row>
    <row r="24668" spans="1:12" ht="14.4" x14ac:dyDescent="0.3">
      <c r="A24668" s="43"/>
      <c r="B24668" s="42"/>
      <c r="C24668" s="42"/>
      <c r="D24668" s="42"/>
      <c r="E24668" s="42"/>
      <c r="F24668" s="41"/>
      <c r="G24668" s="40" t="s">
        <v>605</v>
      </c>
      <c r="H24668" s="40" t="s">
        <v>9617</v>
      </c>
      <c r="I24668" s="40">
        <v>8</v>
      </c>
      <c r="J24668" s="40">
        <v>0</v>
      </c>
      <c r="K24668" s="40">
        <v>8</v>
      </c>
      <c r="L24668"/>
    </row>
    <row r="24669" spans="1:12" ht="14.4" x14ac:dyDescent="0.3">
      <c r="A24669" s="44"/>
      <c r="B24669" s="42"/>
      <c r="C24669" s="42"/>
      <c r="D24669" s="42"/>
      <c r="E24669" s="42"/>
      <c r="F24669" s="41"/>
      <c r="G24669" s="47"/>
      <c r="H24669" s="40" t="s">
        <v>9644</v>
      </c>
      <c r="I24669" s="40">
        <v>156</v>
      </c>
      <c r="J24669" s="40">
        <v>0</v>
      </c>
      <c r="K24669" s="40">
        <v>156</v>
      </c>
      <c r="L24669"/>
    </row>
    <row r="24670" spans="1:12" ht="14.4" x14ac:dyDescent="0.3">
      <c r="A24670" s="44"/>
      <c r="B24670" s="42"/>
      <c r="C24670" s="42"/>
      <c r="D24670" s="42"/>
      <c r="E24670" s="42"/>
      <c r="F24670" s="41"/>
      <c r="G24670" s="47"/>
      <c r="H24670" s="40" t="s">
        <v>9643</v>
      </c>
      <c r="I24670" s="40">
        <v>164</v>
      </c>
      <c r="J24670" s="40">
        <v>0</v>
      </c>
      <c r="K24670" s="40">
        <v>164</v>
      </c>
      <c r="L24670"/>
    </row>
    <row r="24671" spans="1:12" ht="14.4" x14ac:dyDescent="0.3">
      <c r="A24671" s="44"/>
      <c r="B24671" s="41"/>
      <c r="C24671" s="43" t="s">
        <v>16153</v>
      </c>
      <c r="D24671" s="42"/>
      <c r="E24671" s="42"/>
      <c r="F24671" s="42"/>
      <c r="G24671" s="42"/>
      <c r="H24671" s="42"/>
      <c r="I24671" s="42"/>
      <c r="J24671" s="42"/>
      <c r="K24671" s="41"/>
      <c r="L24671"/>
    </row>
    <row r="24672" spans="1:12" ht="14.4" x14ac:dyDescent="0.3">
      <c r="A24672" s="43"/>
      <c r="B24672" s="42"/>
      <c r="C24672" s="42"/>
      <c r="D24672" s="42"/>
      <c r="E24672" s="42"/>
      <c r="F24672" s="41"/>
      <c r="G24672" s="40" t="s">
        <v>605</v>
      </c>
      <c r="H24672" s="40" t="s">
        <v>9617</v>
      </c>
      <c r="I24672" s="40">
        <v>9</v>
      </c>
      <c r="J24672" s="40">
        <v>0</v>
      </c>
      <c r="K24672" s="40">
        <v>9</v>
      </c>
      <c r="L24672"/>
    </row>
    <row r="24673" spans="1:12" ht="14.4" x14ac:dyDescent="0.3">
      <c r="A24673" s="44"/>
      <c r="B24673" s="42"/>
      <c r="C24673" s="42"/>
      <c r="D24673" s="42"/>
      <c r="E24673" s="42"/>
      <c r="F24673" s="41"/>
      <c r="G24673" s="47"/>
      <c r="H24673" s="40" t="s">
        <v>9644</v>
      </c>
      <c r="I24673" s="40">
        <v>174</v>
      </c>
      <c r="J24673" s="40">
        <v>0</v>
      </c>
      <c r="K24673" s="40">
        <v>174</v>
      </c>
      <c r="L24673"/>
    </row>
    <row r="24674" spans="1:12" ht="14.4" x14ac:dyDescent="0.3">
      <c r="A24674" s="44"/>
      <c r="B24674" s="42"/>
      <c r="C24674" s="42"/>
      <c r="D24674" s="42"/>
      <c r="E24674" s="42"/>
      <c r="F24674" s="41"/>
      <c r="G24674" s="47"/>
      <c r="H24674" s="40" t="s">
        <v>9643</v>
      </c>
      <c r="I24674" s="40">
        <v>183</v>
      </c>
      <c r="J24674" s="40">
        <v>0</v>
      </c>
      <c r="K24674" s="40">
        <v>183</v>
      </c>
      <c r="L24674"/>
    </row>
    <row r="24675" spans="1:12" ht="14.4" x14ac:dyDescent="0.3">
      <c r="A24675" s="44"/>
      <c r="B24675" s="41"/>
      <c r="C24675" s="43" t="s">
        <v>19437</v>
      </c>
      <c r="D24675" s="42"/>
      <c r="E24675" s="42"/>
      <c r="F24675" s="42"/>
      <c r="G24675" s="42"/>
      <c r="H24675" s="42"/>
      <c r="I24675" s="42"/>
      <c r="J24675" s="42"/>
      <c r="K24675" s="41"/>
      <c r="L24675"/>
    </row>
    <row r="24676" spans="1:12" ht="14.4" x14ac:dyDescent="0.3">
      <c r="A24676" s="43"/>
      <c r="B24676" s="42"/>
      <c r="C24676" s="42"/>
      <c r="D24676" s="42"/>
      <c r="E24676" s="42"/>
      <c r="F24676" s="41"/>
      <c r="G24676" s="40" t="s">
        <v>605</v>
      </c>
      <c r="H24676" s="40" t="s">
        <v>9617</v>
      </c>
      <c r="I24676" s="40">
        <v>12</v>
      </c>
      <c r="J24676" s="40">
        <v>0</v>
      </c>
      <c r="K24676" s="40">
        <v>12</v>
      </c>
      <c r="L24676"/>
    </row>
    <row r="24677" spans="1:12" ht="14.4" x14ac:dyDescent="0.3">
      <c r="A24677" s="44"/>
      <c r="B24677" s="42"/>
      <c r="C24677" s="42"/>
      <c r="D24677" s="42"/>
      <c r="E24677" s="42"/>
      <c r="F24677" s="41"/>
      <c r="G24677" s="47"/>
      <c r="H24677" s="40" t="s">
        <v>9644</v>
      </c>
      <c r="I24677" s="40">
        <v>232</v>
      </c>
      <c r="J24677" s="40">
        <v>0</v>
      </c>
      <c r="K24677" s="40">
        <v>232</v>
      </c>
      <c r="L24677"/>
    </row>
    <row r="24678" spans="1:12" ht="14.4" x14ac:dyDescent="0.3">
      <c r="A24678" s="44"/>
      <c r="B24678" s="42"/>
      <c r="C24678" s="42"/>
      <c r="D24678" s="42"/>
      <c r="E24678" s="42"/>
      <c r="F24678" s="41"/>
      <c r="G24678" s="47"/>
      <c r="H24678" s="40" t="s">
        <v>9643</v>
      </c>
      <c r="I24678" s="40">
        <v>244</v>
      </c>
      <c r="J24678" s="40">
        <v>0</v>
      </c>
      <c r="K24678" s="40">
        <v>244</v>
      </c>
      <c r="L24678"/>
    </row>
    <row r="24679" spans="1:12" ht="14.4" x14ac:dyDescent="0.3">
      <c r="A24679" s="46" t="s">
        <v>19444</v>
      </c>
      <c r="B24679" s="41"/>
      <c r="C24679" s="45" t="s">
        <v>19443</v>
      </c>
      <c r="D24679" s="42"/>
      <c r="E24679" s="42"/>
      <c r="F24679" s="42"/>
      <c r="G24679" s="42"/>
      <c r="H24679" s="42"/>
      <c r="I24679" s="42"/>
      <c r="J24679" s="42"/>
      <c r="K24679" s="41"/>
      <c r="L24679"/>
    </row>
    <row r="24680" spans="1:12" ht="14.4" x14ac:dyDescent="0.3">
      <c r="A24680" s="44"/>
      <c r="B24680" s="41"/>
      <c r="C24680" s="43" t="s">
        <v>19442</v>
      </c>
      <c r="D24680" s="42"/>
      <c r="E24680" s="42"/>
      <c r="F24680" s="42"/>
      <c r="G24680" s="42"/>
      <c r="H24680" s="42"/>
      <c r="I24680" s="42"/>
      <c r="J24680" s="42"/>
      <c r="K24680" s="41"/>
      <c r="L24680"/>
    </row>
    <row r="24681" spans="1:12" ht="14.4" x14ac:dyDescent="0.3">
      <c r="A24681" s="43"/>
      <c r="B24681" s="42"/>
      <c r="C24681" s="42"/>
      <c r="D24681" s="42"/>
      <c r="E24681" s="42"/>
      <c r="F24681" s="41"/>
      <c r="G24681" s="40" t="s">
        <v>605</v>
      </c>
      <c r="H24681" s="40" t="s">
        <v>9617</v>
      </c>
      <c r="I24681" s="40">
        <v>158</v>
      </c>
      <c r="J24681" s="40">
        <v>0</v>
      </c>
      <c r="K24681" s="40">
        <v>158</v>
      </c>
      <c r="L24681"/>
    </row>
    <row r="24682" spans="1:12" ht="14.4" x14ac:dyDescent="0.3">
      <c r="A24682" s="44"/>
      <c r="B24682" s="42"/>
      <c r="C24682" s="42"/>
      <c r="D24682" s="42"/>
      <c r="E24682" s="42"/>
      <c r="F24682" s="41"/>
      <c r="G24682" s="47"/>
      <c r="H24682" s="40" t="s">
        <v>9644</v>
      </c>
      <c r="I24682" s="40">
        <v>972</v>
      </c>
      <c r="J24682" s="40">
        <v>0</v>
      </c>
      <c r="K24682" s="40">
        <v>972</v>
      </c>
      <c r="L24682"/>
    </row>
    <row r="24683" spans="1:12" ht="14.4" x14ac:dyDescent="0.3">
      <c r="A24683" s="44"/>
      <c r="B24683" s="42"/>
      <c r="C24683" s="42"/>
      <c r="D24683" s="42"/>
      <c r="E24683" s="42"/>
      <c r="F24683" s="41"/>
      <c r="G24683" s="47"/>
      <c r="H24683" s="40" t="s">
        <v>9643</v>
      </c>
      <c r="I24683" s="40">
        <v>1131</v>
      </c>
      <c r="J24683" s="40">
        <v>0</v>
      </c>
      <c r="K24683" s="40">
        <v>1131</v>
      </c>
      <c r="L24683"/>
    </row>
    <row r="24684" spans="1:12" ht="14.4" x14ac:dyDescent="0.3">
      <c r="A24684" s="44"/>
      <c r="B24684" s="41"/>
      <c r="C24684" s="43" t="s">
        <v>19441</v>
      </c>
      <c r="D24684" s="42"/>
      <c r="E24684" s="42"/>
      <c r="F24684" s="42"/>
      <c r="G24684" s="42"/>
      <c r="H24684" s="42"/>
      <c r="I24684" s="42"/>
      <c r="J24684" s="42"/>
      <c r="K24684" s="41"/>
      <c r="L24684"/>
    </row>
    <row r="24685" spans="1:12" ht="14.4" x14ac:dyDescent="0.3">
      <c r="A24685" s="43"/>
      <c r="B24685" s="42"/>
      <c r="C24685" s="42"/>
      <c r="D24685" s="42"/>
      <c r="E24685" s="42"/>
      <c r="F24685" s="41"/>
      <c r="G24685" s="40" t="s">
        <v>605</v>
      </c>
      <c r="H24685" s="40" t="s">
        <v>9617</v>
      </c>
      <c r="I24685" s="40">
        <v>166</v>
      </c>
      <c r="J24685" s="40">
        <v>0</v>
      </c>
      <c r="K24685" s="40">
        <v>166</v>
      </c>
      <c r="L24685"/>
    </row>
    <row r="24686" spans="1:12" ht="14.4" x14ac:dyDescent="0.3">
      <c r="A24686" s="44"/>
      <c r="B24686" s="42"/>
      <c r="C24686" s="42"/>
      <c r="D24686" s="42"/>
      <c r="E24686" s="42"/>
      <c r="F24686" s="41"/>
      <c r="G24686" s="47"/>
      <c r="H24686" s="40" t="s">
        <v>9644</v>
      </c>
      <c r="I24686" s="40">
        <v>1025</v>
      </c>
      <c r="J24686" s="40">
        <v>0</v>
      </c>
      <c r="K24686" s="40">
        <v>1025</v>
      </c>
      <c r="L24686"/>
    </row>
    <row r="24687" spans="1:12" ht="14.4" x14ac:dyDescent="0.3">
      <c r="A24687" s="44"/>
      <c r="B24687" s="42"/>
      <c r="C24687" s="42"/>
      <c r="D24687" s="42"/>
      <c r="E24687" s="42"/>
      <c r="F24687" s="41"/>
      <c r="G24687" s="47"/>
      <c r="H24687" s="40" t="s">
        <v>9643</v>
      </c>
      <c r="I24687" s="40">
        <v>1191</v>
      </c>
      <c r="J24687" s="40">
        <v>0</v>
      </c>
      <c r="K24687" s="40">
        <v>1191</v>
      </c>
      <c r="L24687"/>
    </row>
    <row r="24688" spans="1:12" ht="14.4" x14ac:dyDescent="0.3">
      <c r="A24688" s="44"/>
      <c r="B24688" s="41"/>
      <c r="C24688" s="43" t="s">
        <v>19440</v>
      </c>
      <c r="D24688" s="42"/>
      <c r="E24688" s="42"/>
      <c r="F24688" s="42"/>
      <c r="G24688" s="42"/>
      <c r="H24688" s="42"/>
      <c r="I24688" s="42"/>
      <c r="J24688" s="42"/>
      <c r="K24688" s="41"/>
      <c r="L24688"/>
    </row>
    <row r="24689" spans="1:12" ht="14.4" x14ac:dyDescent="0.3">
      <c r="A24689" s="43"/>
      <c r="B24689" s="42"/>
      <c r="C24689" s="42"/>
      <c r="D24689" s="42"/>
      <c r="E24689" s="42"/>
      <c r="F24689" s="41"/>
      <c r="G24689" s="40" t="s">
        <v>605</v>
      </c>
      <c r="H24689" s="40" t="s">
        <v>9617</v>
      </c>
      <c r="I24689" s="40">
        <v>189</v>
      </c>
      <c r="J24689" s="40">
        <v>0</v>
      </c>
      <c r="K24689" s="40">
        <v>189</v>
      </c>
      <c r="L24689"/>
    </row>
    <row r="24690" spans="1:12" ht="14.4" x14ac:dyDescent="0.3">
      <c r="A24690" s="44"/>
      <c r="B24690" s="42"/>
      <c r="C24690" s="42"/>
      <c r="D24690" s="42"/>
      <c r="E24690" s="42"/>
      <c r="F24690" s="41"/>
      <c r="G24690" s="47"/>
      <c r="H24690" s="40" t="s">
        <v>9644</v>
      </c>
      <c r="I24690" s="40">
        <v>1168</v>
      </c>
      <c r="J24690" s="40">
        <v>0</v>
      </c>
      <c r="K24690" s="40">
        <v>1168</v>
      </c>
      <c r="L24690"/>
    </row>
    <row r="24691" spans="1:12" ht="14.4" x14ac:dyDescent="0.3">
      <c r="A24691" s="44"/>
      <c r="B24691" s="42"/>
      <c r="C24691" s="42"/>
      <c r="D24691" s="42"/>
      <c r="E24691" s="42"/>
      <c r="F24691" s="41"/>
      <c r="G24691" s="47"/>
      <c r="H24691" s="40" t="s">
        <v>9643</v>
      </c>
      <c r="I24691" s="40">
        <v>1358</v>
      </c>
      <c r="J24691" s="40">
        <v>0</v>
      </c>
      <c r="K24691" s="40">
        <v>1358</v>
      </c>
      <c r="L24691"/>
    </row>
    <row r="24692" spans="1:12" ht="14.4" x14ac:dyDescent="0.3">
      <c r="A24692" s="46" t="s">
        <v>19439</v>
      </c>
      <c r="B24692" s="41"/>
      <c r="C24692" s="45" t="s">
        <v>19438</v>
      </c>
      <c r="D24692" s="42"/>
      <c r="E24692" s="42"/>
      <c r="F24692" s="42"/>
      <c r="G24692" s="42"/>
      <c r="H24692" s="42"/>
      <c r="I24692" s="42"/>
      <c r="J24692" s="42"/>
      <c r="K24692" s="41"/>
      <c r="L24692"/>
    </row>
    <row r="24693" spans="1:12" ht="14.4" x14ac:dyDescent="0.3">
      <c r="A24693" s="44"/>
      <c r="B24693" s="41"/>
      <c r="C24693" s="43" t="s">
        <v>16154</v>
      </c>
      <c r="D24693" s="42"/>
      <c r="E24693" s="42"/>
      <c r="F24693" s="42"/>
      <c r="G24693" s="42"/>
      <c r="H24693" s="42"/>
      <c r="I24693" s="42"/>
      <c r="J24693" s="42"/>
      <c r="K24693" s="41"/>
      <c r="L24693"/>
    </row>
    <row r="24694" spans="1:12" ht="14.4" x14ac:dyDescent="0.3">
      <c r="A24694" s="43"/>
      <c r="B24694" s="42"/>
      <c r="C24694" s="42"/>
      <c r="D24694" s="42"/>
      <c r="E24694" s="42"/>
      <c r="F24694" s="41"/>
      <c r="G24694" s="40" t="s">
        <v>605</v>
      </c>
      <c r="H24694" s="40" t="s">
        <v>9644</v>
      </c>
      <c r="I24694" s="40">
        <v>189</v>
      </c>
      <c r="J24694" s="40">
        <v>0</v>
      </c>
      <c r="K24694" s="40">
        <v>189</v>
      </c>
      <c r="L24694"/>
    </row>
    <row r="24695" spans="1:12" ht="14.4" x14ac:dyDescent="0.3">
      <c r="A24695" s="44"/>
      <c r="B24695" s="42"/>
      <c r="C24695" s="42"/>
      <c r="D24695" s="42"/>
      <c r="E24695" s="42"/>
      <c r="F24695" s="41"/>
      <c r="G24695" s="47"/>
      <c r="H24695" s="40" t="s">
        <v>9643</v>
      </c>
      <c r="I24695" s="40">
        <v>189</v>
      </c>
      <c r="J24695" s="40">
        <v>0</v>
      </c>
      <c r="K24695" s="40">
        <v>189</v>
      </c>
      <c r="L24695"/>
    </row>
    <row r="24696" spans="1:12" ht="14.4" x14ac:dyDescent="0.3">
      <c r="A24696" s="44"/>
      <c r="B24696" s="41"/>
      <c r="C24696" s="43" t="s">
        <v>16153</v>
      </c>
      <c r="D24696" s="42"/>
      <c r="E24696" s="42"/>
      <c r="F24696" s="42"/>
      <c r="G24696" s="42"/>
      <c r="H24696" s="42"/>
      <c r="I24696" s="42"/>
      <c r="J24696" s="42"/>
      <c r="K24696" s="41"/>
      <c r="L24696"/>
    </row>
    <row r="24697" spans="1:12" ht="14.4" x14ac:dyDescent="0.3">
      <c r="A24697" s="43"/>
      <c r="B24697" s="42"/>
      <c r="C24697" s="42"/>
      <c r="D24697" s="42"/>
      <c r="E24697" s="42"/>
      <c r="F24697" s="41"/>
      <c r="G24697" s="40" t="s">
        <v>605</v>
      </c>
      <c r="H24697" s="40" t="s">
        <v>9644</v>
      </c>
      <c r="I24697" s="40">
        <v>236</v>
      </c>
      <c r="J24697" s="40">
        <v>0</v>
      </c>
      <c r="K24697" s="40">
        <v>236</v>
      </c>
      <c r="L24697"/>
    </row>
    <row r="24698" spans="1:12" ht="14.4" x14ac:dyDescent="0.3">
      <c r="A24698" s="44"/>
      <c r="B24698" s="42"/>
      <c r="C24698" s="42"/>
      <c r="D24698" s="42"/>
      <c r="E24698" s="42"/>
      <c r="F24698" s="41"/>
      <c r="G24698" s="47"/>
      <c r="H24698" s="40" t="s">
        <v>9643</v>
      </c>
      <c r="I24698" s="40">
        <v>236</v>
      </c>
      <c r="J24698" s="40">
        <v>0</v>
      </c>
      <c r="K24698" s="40">
        <v>236</v>
      </c>
      <c r="L24698"/>
    </row>
    <row r="24699" spans="1:12" ht="14.4" x14ac:dyDescent="0.3">
      <c r="A24699" s="44"/>
      <c r="B24699" s="41"/>
      <c r="C24699" s="43" t="s">
        <v>19437</v>
      </c>
      <c r="D24699" s="42"/>
      <c r="E24699" s="42"/>
      <c r="F24699" s="42"/>
      <c r="G24699" s="42"/>
      <c r="H24699" s="42"/>
      <c r="I24699" s="42"/>
      <c r="J24699" s="42"/>
      <c r="K24699" s="41"/>
      <c r="L24699"/>
    </row>
    <row r="24700" spans="1:12" ht="14.4" x14ac:dyDescent="0.3">
      <c r="A24700" s="43"/>
      <c r="B24700" s="42"/>
      <c r="C24700" s="42"/>
      <c r="D24700" s="42"/>
      <c r="E24700" s="42"/>
      <c r="F24700" s="41"/>
      <c r="G24700" s="40" t="s">
        <v>605</v>
      </c>
      <c r="H24700" s="40" t="s">
        <v>9644</v>
      </c>
      <c r="I24700" s="40">
        <v>259</v>
      </c>
      <c r="J24700" s="40">
        <v>0</v>
      </c>
      <c r="K24700" s="40">
        <v>259</v>
      </c>
      <c r="L24700"/>
    </row>
    <row r="24701" spans="1:12" ht="14.4" x14ac:dyDescent="0.3">
      <c r="A24701" s="44"/>
      <c r="B24701" s="42"/>
      <c r="C24701" s="42"/>
      <c r="D24701" s="42"/>
      <c r="E24701" s="42"/>
      <c r="F24701" s="41"/>
      <c r="G24701" s="47"/>
      <c r="H24701" s="40" t="s">
        <v>9643</v>
      </c>
      <c r="I24701" s="40">
        <v>259</v>
      </c>
      <c r="J24701" s="40">
        <v>0</v>
      </c>
      <c r="K24701" s="40">
        <v>259</v>
      </c>
      <c r="L24701"/>
    </row>
    <row r="24702" spans="1:12" ht="14.4" x14ac:dyDescent="0.3">
      <c r="A24702" s="46" t="s">
        <v>19436</v>
      </c>
      <c r="B24702" s="41"/>
      <c r="C24702" s="45" t="s">
        <v>19435</v>
      </c>
      <c r="D24702" s="42"/>
      <c r="E24702" s="42"/>
      <c r="F24702" s="42"/>
      <c r="G24702" s="42"/>
      <c r="H24702" s="42"/>
      <c r="I24702" s="42"/>
      <c r="J24702" s="42"/>
      <c r="K24702" s="41"/>
      <c r="L24702"/>
    </row>
    <row r="24703" spans="1:12" ht="14.4" x14ac:dyDescent="0.3">
      <c r="A24703" s="44"/>
      <c r="B24703" s="41"/>
      <c r="C24703" s="43" t="s">
        <v>9618</v>
      </c>
      <c r="D24703" s="42"/>
      <c r="E24703" s="42"/>
      <c r="F24703" s="42"/>
      <c r="G24703" s="42"/>
      <c r="H24703" s="42"/>
      <c r="I24703" s="42"/>
      <c r="J24703" s="42"/>
      <c r="K24703" s="41"/>
      <c r="L24703"/>
    </row>
    <row r="24704" spans="1:12" ht="14.4" x14ac:dyDescent="0.3">
      <c r="A24704" s="43"/>
      <c r="B24704" s="42"/>
      <c r="C24704" s="42"/>
      <c r="D24704" s="42"/>
      <c r="E24704" s="42"/>
      <c r="F24704" s="41"/>
      <c r="G24704" s="40" t="s">
        <v>600</v>
      </c>
      <c r="H24704" s="40" t="s">
        <v>9760</v>
      </c>
      <c r="I24704" s="40">
        <v>529</v>
      </c>
      <c r="J24704" s="40">
        <v>0</v>
      </c>
      <c r="K24704" s="40">
        <v>529</v>
      </c>
      <c r="L24704"/>
    </row>
    <row r="24705" spans="1:12" ht="14.4" x14ac:dyDescent="0.3">
      <c r="A24705" s="44"/>
      <c r="B24705" s="42"/>
      <c r="C24705" s="42"/>
      <c r="D24705" s="42"/>
      <c r="E24705" s="42"/>
      <c r="F24705" s="41"/>
      <c r="G24705" s="47"/>
      <c r="H24705" s="40" t="s">
        <v>9644</v>
      </c>
      <c r="I24705" s="40">
        <v>501</v>
      </c>
      <c r="J24705" s="40">
        <v>0</v>
      </c>
      <c r="K24705" s="40">
        <v>501</v>
      </c>
      <c r="L24705"/>
    </row>
    <row r="24706" spans="1:12" ht="14.4" x14ac:dyDescent="0.3">
      <c r="A24706" s="44"/>
      <c r="B24706" s="42"/>
      <c r="C24706" s="42"/>
      <c r="D24706" s="42"/>
      <c r="E24706" s="42"/>
      <c r="F24706" s="41"/>
      <c r="G24706" s="47"/>
      <c r="H24706" s="40" t="s">
        <v>9643</v>
      </c>
      <c r="I24706" s="40">
        <v>1030</v>
      </c>
      <c r="J24706" s="40">
        <v>0</v>
      </c>
      <c r="K24706" s="40">
        <v>1030</v>
      </c>
      <c r="L24706"/>
    </row>
    <row r="24707" spans="1:12" ht="20.399999999999999" x14ac:dyDescent="0.3">
      <c r="A24707" s="49" t="s">
        <v>4699</v>
      </c>
      <c r="B24707" s="41"/>
      <c r="C24707" s="49" t="s">
        <v>617</v>
      </c>
      <c r="D24707" s="42"/>
      <c r="E24707" s="42"/>
      <c r="F24707" s="41"/>
      <c r="G24707" s="48" t="s">
        <v>616</v>
      </c>
      <c r="H24707" s="48" t="s">
        <v>615</v>
      </c>
      <c r="I24707" s="48" t="s">
        <v>614</v>
      </c>
      <c r="J24707" s="48" t="s">
        <v>613</v>
      </c>
      <c r="K24707" s="48" t="s">
        <v>612</v>
      </c>
      <c r="L24707"/>
    </row>
    <row r="24708" spans="1:12" ht="14.4" x14ac:dyDescent="0.3">
      <c r="A24708" s="46" t="s">
        <v>19669</v>
      </c>
      <c r="B24708" s="41"/>
      <c r="C24708" s="45" t="s">
        <v>19668</v>
      </c>
      <c r="D24708" s="42"/>
      <c r="E24708" s="42"/>
      <c r="F24708" s="42"/>
      <c r="G24708" s="42"/>
      <c r="H24708" s="42"/>
      <c r="I24708" s="42"/>
      <c r="J24708" s="42"/>
      <c r="K24708" s="41"/>
      <c r="L24708"/>
    </row>
    <row r="24709" spans="1:12" ht="14.4" x14ac:dyDescent="0.3">
      <c r="A24709" s="44"/>
      <c r="B24709" s="41"/>
      <c r="C24709" s="43" t="s">
        <v>19665</v>
      </c>
      <c r="D24709" s="42"/>
      <c r="E24709" s="42"/>
      <c r="F24709" s="42"/>
      <c r="G24709" s="42"/>
      <c r="H24709" s="42"/>
      <c r="I24709" s="42"/>
      <c r="J24709" s="42"/>
      <c r="K24709" s="41"/>
      <c r="L24709"/>
    </row>
    <row r="24710" spans="1:12" ht="14.4" x14ac:dyDescent="0.3">
      <c r="A24710" s="43"/>
      <c r="B24710" s="42"/>
      <c r="C24710" s="42"/>
      <c r="D24710" s="42"/>
      <c r="E24710" s="42"/>
      <c r="F24710" s="41"/>
      <c r="G24710" s="40" t="s">
        <v>607</v>
      </c>
      <c r="H24710" s="40" t="s">
        <v>9617</v>
      </c>
      <c r="I24710" s="40">
        <v>22</v>
      </c>
      <c r="J24710" s="40">
        <v>0</v>
      </c>
      <c r="K24710" s="40">
        <v>22</v>
      </c>
      <c r="L24710"/>
    </row>
    <row r="24711" spans="1:12" ht="14.4" x14ac:dyDescent="0.3">
      <c r="A24711" s="44"/>
      <c r="B24711" s="42"/>
      <c r="C24711" s="42"/>
      <c r="D24711" s="42"/>
      <c r="E24711" s="42"/>
      <c r="F24711" s="41"/>
      <c r="G24711" s="47"/>
      <c r="H24711" s="40" t="s">
        <v>9760</v>
      </c>
      <c r="I24711" s="40">
        <v>36</v>
      </c>
      <c r="J24711" s="40">
        <v>0</v>
      </c>
      <c r="K24711" s="40">
        <v>36</v>
      </c>
      <c r="L24711"/>
    </row>
    <row r="24712" spans="1:12" ht="14.4" x14ac:dyDescent="0.3">
      <c r="A24712" s="44"/>
      <c r="B24712" s="42"/>
      <c r="C24712" s="42"/>
      <c r="D24712" s="42"/>
      <c r="E24712" s="42"/>
      <c r="F24712" s="41"/>
      <c r="G24712" s="47"/>
      <c r="H24712" s="40" t="s">
        <v>9644</v>
      </c>
      <c r="I24712" s="40">
        <v>160</v>
      </c>
      <c r="J24712" s="40">
        <v>0</v>
      </c>
      <c r="K24712" s="40">
        <v>160</v>
      </c>
      <c r="L24712"/>
    </row>
    <row r="24713" spans="1:12" ht="14.4" x14ac:dyDescent="0.3">
      <c r="A24713" s="44"/>
      <c r="B24713" s="42"/>
      <c r="C24713" s="42"/>
      <c r="D24713" s="42"/>
      <c r="E24713" s="42"/>
      <c r="F24713" s="41"/>
      <c r="G24713" s="47"/>
      <c r="H24713" s="40" t="s">
        <v>9643</v>
      </c>
      <c r="I24713" s="40">
        <v>218</v>
      </c>
      <c r="J24713" s="40">
        <v>0</v>
      </c>
      <c r="K24713" s="40">
        <v>218</v>
      </c>
      <c r="L24713"/>
    </row>
    <row r="24714" spans="1:12" ht="14.4" x14ac:dyDescent="0.3">
      <c r="A24714" s="44"/>
      <c r="B24714" s="41"/>
      <c r="C24714" s="43" t="s">
        <v>19664</v>
      </c>
      <c r="D24714" s="42"/>
      <c r="E24714" s="42"/>
      <c r="F24714" s="42"/>
      <c r="G24714" s="42"/>
      <c r="H24714" s="42"/>
      <c r="I24714" s="42"/>
      <c r="J24714" s="42"/>
      <c r="K24714" s="41"/>
      <c r="L24714"/>
    </row>
    <row r="24715" spans="1:12" ht="14.4" x14ac:dyDescent="0.3">
      <c r="A24715" s="43"/>
      <c r="B24715" s="42"/>
      <c r="C24715" s="42"/>
      <c r="D24715" s="42"/>
      <c r="E24715" s="42"/>
      <c r="F24715" s="41"/>
      <c r="G24715" s="40" t="s">
        <v>607</v>
      </c>
      <c r="H24715" s="40" t="s">
        <v>9617</v>
      </c>
      <c r="I24715" s="40">
        <v>4</v>
      </c>
      <c r="J24715" s="40">
        <v>0</v>
      </c>
      <c r="K24715" s="40">
        <v>4</v>
      </c>
      <c r="L24715"/>
    </row>
    <row r="24716" spans="1:12" ht="14.4" x14ac:dyDescent="0.3">
      <c r="A24716" s="44"/>
      <c r="B24716" s="42"/>
      <c r="C24716" s="42"/>
      <c r="D24716" s="42"/>
      <c r="E24716" s="42"/>
      <c r="F24716" s="41"/>
      <c r="G24716" s="47"/>
      <c r="H24716" s="40" t="s">
        <v>9760</v>
      </c>
      <c r="I24716" s="40">
        <v>40</v>
      </c>
      <c r="J24716" s="40">
        <v>0</v>
      </c>
      <c r="K24716" s="40">
        <v>40</v>
      </c>
      <c r="L24716"/>
    </row>
    <row r="24717" spans="1:12" ht="14.4" x14ac:dyDescent="0.3">
      <c r="A24717" s="44"/>
      <c r="B24717" s="42"/>
      <c r="C24717" s="42"/>
      <c r="D24717" s="42"/>
      <c r="E24717" s="42"/>
      <c r="F24717" s="41"/>
      <c r="G24717" s="47"/>
      <c r="H24717" s="40" t="s">
        <v>9644</v>
      </c>
      <c r="I24717" s="40">
        <v>163</v>
      </c>
      <c r="J24717" s="40">
        <v>0</v>
      </c>
      <c r="K24717" s="40">
        <v>163</v>
      </c>
      <c r="L24717"/>
    </row>
    <row r="24718" spans="1:12" ht="14.4" x14ac:dyDescent="0.3">
      <c r="A24718" s="44"/>
      <c r="B24718" s="42"/>
      <c r="C24718" s="42"/>
      <c r="D24718" s="42"/>
      <c r="E24718" s="42"/>
      <c r="F24718" s="41"/>
      <c r="G24718" s="47"/>
      <c r="H24718" s="40" t="s">
        <v>9643</v>
      </c>
      <c r="I24718" s="40">
        <v>206</v>
      </c>
      <c r="J24718" s="40">
        <v>0</v>
      </c>
      <c r="K24718" s="40">
        <v>206</v>
      </c>
      <c r="L24718"/>
    </row>
    <row r="24719" spans="1:12" ht="14.4" x14ac:dyDescent="0.3">
      <c r="A24719" s="46" t="s">
        <v>19667</v>
      </c>
      <c r="B24719" s="41"/>
      <c r="C24719" s="45" t="s">
        <v>19666</v>
      </c>
      <c r="D24719" s="42"/>
      <c r="E24719" s="42"/>
      <c r="F24719" s="42"/>
      <c r="G24719" s="42"/>
      <c r="H24719" s="42"/>
      <c r="I24719" s="42"/>
      <c r="J24719" s="42"/>
      <c r="K24719" s="41"/>
      <c r="L24719"/>
    </row>
    <row r="24720" spans="1:12" ht="14.4" x14ac:dyDescent="0.3">
      <c r="A24720" s="44"/>
      <c r="B24720" s="41"/>
      <c r="C24720" s="43" t="s">
        <v>19665</v>
      </c>
      <c r="D24720" s="42"/>
      <c r="E24720" s="42"/>
      <c r="F24720" s="42"/>
      <c r="G24720" s="42"/>
      <c r="H24720" s="42"/>
      <c r="I24720" s="42"/>
      <c r="J24720" s="42"/>
      <c r="K24720" s="41"/>
      <c r="L24720"/>
    </row>
    <row r="24721" spans="1:12" ht="14.4" x14ac:dyDescent="0.3">
      <c r="A24721" s="43"/>
      <c r="B24721" s="42"/>
      <c r="C24721" s="42"/>
      <c r="D24721" s="42"/>
      <c r="E24721" s="42"/>
      <c r="F24721" s="41"/>
      <c r="G24721" s="40" t="s">
        <v>607</v>
      </c>
      <c r="H24721" s="40" t="s">
        <v>9617</v>
      </c>
      <c r="I24721" s="40">
        <v>27</v>
      </c>
      <c r="J24721" s="40">
        <v>0</v>
      </c>
      <c r="K24721" s="40">
        <v>27</v>
      </c>
      <c r="L24721"/>
    </row>
    <row r="24722" spans="1:12" ht="14.4" x14ac:dyDescent="0.3">
      <c r="A24722" s="44"/>
      <c r="B24722" s="42"/>
      <c r="C24722" s="42"/>
      <c r="D24722" s="42"/>
      <c r="E24722" s="42"/>
      <c r="F24722" s="41"/>
      <c r="G24722" s="47"/>
      <c r="H24722" s="40" t="s">
        <v>9760</v>
      </c>
      <c r="I24722" s="40">
        <v>52</v>
      </c>
      <c r="J24722" s="40">
        <v>0</v>
      </c>
      <c r="K24722" s="40">
        <v>52</v>
      </c>
      <c r="L24722"/>
    </row>
    <row r="24723" spans="1:12" ht="14.4" x14ac:dyDescent="0.3">
      <c r="A24723" s="44"/>
      <c r="B24723" s="42"/>
      <c r="C24723" s="42"/>
      <c r="D24723" s="42"/>
      <c r="E24723" s="42"/>
      <c r="F24723" s="41"/>
      <c r="G24723" s="47"/>
      <c r="H24723" s="40" t="s">
        <v>9644</v>
      </c>
      <c r="I24723" s="40">
        <v>308</v>
      </c>
      <c r="J24723" s="40">
        <v>0</v>
      </c>
      <c r="K24723" s="40">
        <v>308</v>
      </c>
      <c r="L24723"/>
    </row>
    <row r="24724" spans="1:12" ht="14.4" x14ac:dyDescent="0.3">
      <c r="A24724" s="44"/>
      <c r="B24724" s="42"/>
      <c r="C24724" s="42"/>
      <c r="D24724" s="42"/>
      <c r="E24724" s="42"/>
      <c r="F24724" s="41"/>
      <c r="G24724" s="47"/>
      <c r="H24724" s="40" t="s">
        <v>9643</v>
      </c>
      <c r="I24724" s="40">
        <v>387</v>
      </c>
      <c r="J24724" s="40">
        <v>0</v>
      </c>
      <c r="K24724" s="40">
        <v>387</v>
      </c>
      <c r="L24724"/>
    </row>
    <row r="24725" spans="1:12" ht="14.4" x14ac:dyDescent="0.3">
      <c r="A24725" s="44"/>
      <c r="B24725" s="41"/>
      <c r="C24725" s="43" t="s">
        <v>19664</v>
      </c>
      <c r="D24725" s="42"/>
      <c r="E24725" s="42"/>
      <c r="F24725" s="42"/>
      <c r="G24725" s="42"/>
      <c r="H24725" s="42"/>
      <c r="I24725" s="42"/>
      <c r="J24725" s="42"/>
      <c r="K24725" s="41"/>
      <c r="L24725"/>
    </row>
    <row r="24726" spans="1:12" ht="14.4" x14ac:dyDescent="0.3">
      <c r="A24726" s="43"/>
      <c r="B24726" s="42"/>
      <c r="C24726" s="42"/>
      <c r="D24726" s="42"/>
      <c r="E24726" s="42"/>
      <c r="F24726" s="41"/>
      <c r="G24726" s="40" t="s">
        <v>607</v>
      </c>
      <c r="H24726" s="40" t="s">
        <v>9617</v>
      </c>
      <c r="I24726" s="40">
        <v>4</v>
      </c>
      <c r="J24726" s="40">
        <v>0</v>
      </c>
      <c r="K24726" s="40">
        <v>4</v>
      </c>
      <c r="L24726"/>
    </row>
    <row r="24727" spans="1:12" ht="14.4" x14ac:dyDescent="0.3">
      <c r="A24727" s="44"/>
      <c r="B24727" s="42"/>
      <c r="C24727" s="42"/>
      <c r="D24727" s="42"/>
      <c r="E24727" s="42"/>
      <c r="F24727" s="41"/>
      <c r="G24727" s="47"/>
      <c r="H24727" s="40" t="s">
        <v>9760</v>
      </c>
      <c r="I24727" s="40">
        <v>56</v>
      </c>
      <c r="J24727" s="40">
        <v>0</v>
      </c>
      <c r="K24727" s="40">
        <v>56</v>
      </c>
      <c r="L24727"/>
    </row>
    <row r="24728" spans="1:12" ht="14.4" x14ac:dyDescent="0.3">
      <c r="A24728" s="44"/>
      <c r="B24728" s="42"/>
      <c r="C24728" s="42"/>
      <c r="D24728" s="42"/>
      <c r="E24728" s="42"/>
      <c r="F24728" s="41"/>
      <c r="G24728" s="47"/>
      <c r="H24728" s="40" t="s">
        <v>9644</v>
      </c>
      <c r="I24728" s="40">
        <v>314</v>
      </c>
      <c r="J24728" s="40">
        <v>0</v>
      </c>
      <c r="K24728" s="40">
        <v>314</v>
      </c>
      <c r="L24728"/>
    </row>
    <row r="24729" spans="1:12" ht="14.4" x14ac:dyDescent="0.3">
      <c r="A24729" s="44"/>
      <c r="B24729" s="42"/>
      <c r="C24729" s="42"/>
      <c r="D24729" s="42"/>
      <c r="E24729" s="42"/>
      <c r="F24729" s="41"/>
      <c r="G24729" s="47"/>
      <c r="H24729" s="40" t="s">
        <v>9643</v>
      </c>
      <c r="I24729" s="40">
        <v>375</v>
      </c>
      <c r="J24729" s="40">
        <v>0</v>
      </c>
      <c r="K24729" s="40">
        <v>375</v>
      </c>
      <c r="L24729"/>
    </row>
    <row r="24730" spans="1:12" ht="14.4" x14ac:dyDescent="0.3">
      <c r="A24730" s="46" t="s">
        <v>19663</v>
      </c>
      <c r="B24730" s="41"/>
      <c r="C24730" s="45" t="s">
        <v>19662</v>
      </c>
      <c r="D24730" s="42"/>
      <c r="E24730" s="42"/>
      <c r="F24730" s="42"/>
      <c r="G24730" s="42"/>
      <c r="H24730" s="42"/>
      <c r="I24730" s="42"/>
      <c r="J24730" s="42"/>
      <c r="K24730" s="41"/>
      <c r="L24730"/>
    </row>
    <row r="24731" spans="1:12" ht="14.4" x14ac:dyDescent="0.3">
      <c r="A24731" s="44"/>
      <c r="B24731" s="41"/>
      <c r="C24731" s="43" t="s">
        <v>19661</v>
      </c>
      <c r="D24731" s="42"/>
      <c r="E24731" s="42"/>
      <c r="F24731" s="42"/>
      <c r="G24731" s="42"/>
      <c r="H24731" s="42"/>
      <c r="I24731" s="42"/>
      <c r="J24731" s="42"/>
      <c r="K24731" s="41"/>
      <c r="L24731"/>
    </row>
    <row r="24732" spans="1:12" ht="20.399999999999999" x14ac:dyDescent="0.3">
      <c r="A24732" s="43"/>
      <c r="B24732" s="42"/>
      <c r="C24732" s="42"/>
      <c r="D24732" s="42"/>
      <c r="E24732" s="42"/>
      <c r="F24732" s="41"/>
      <c r="G24732" s="40" t="s">
        <v>19659</v>
      </c>
      <c r="H24732" s="40" t="s">
        <v>9617</v>
      </c>
      <c r="I24732" s="40">
        <v>1</v>
      </c>
      <c r="J24732" s="40">
        <v>0</v>
      </c>
      <c r="K24732" s="40">
        <v>1</v>
      </c>
      <c r="L24732"/>
    </row>
    <row r="24733" spans="1:12" ht="14.4" x14ac:dyDescent="0.3">
      <c r="A24733" s="44"/>
      <c r="B24733" s="42"/>
      <c r="C24733" s="42"/>
      <c r="D24733" s="42"/>
      <c r="E24733" s="42"/>
      <c r="F24733" s="41"/>
      <c r="G24733" s="47"/>
      <c r="H24733" s="40" t="s">
        <v>9643</v>
      </c>
      <c r="I24733" s="40">
        <v>1</v>
      </c>
      <c r="J24733" s="40">
        <v>0</v>
      </c>
      <c r="K24733" s="40">
        <v>1</v>
      </c>
      <c r="L24733"/>
    </row>
    <row r="24734" spans="1:12" ht="14.4" x14ac:dyDescent="0.3">
      <c r="A24734" s="44"/>
      <c r="B24734" s="41"/>
      <c r="C24734" s="43" t="s">
        <v>19660</v>
      </c>
      <c r="D24734" s="42"/>
      <c r="E24734" s="42"/>
      <c r="F24734" s="42"/>
      <c r="G24734" s="42"/>
      <c r="H24734" s="42"/>
      <c r="I24734" s="42"/>
      <c r="J24734" s="42"/>
      <c r="K24734" s="41"/>
      <c r="L24734"/>
    </row>
    <row r="24735" spans="1:12" ht="20.399999999999999" x14ac:dyDescent="0.3">
      <c r="A24735" s="43"/>
      <c r="B24735" s="42"/>
      <c r="C24735" s="42"/>
      <c r="D24735" s="42"/>
      <c r="E24735" s="42"/>
      <c r="F24735" s="41"/>
      <c r="G24735" s="40" t="s">
        <v>19659</v>
      </c>
      <c r="H24735" s="40" t="s">
        <v>9617</v>
      </c>
      <c r="I24735" s="40">
        <v>1</v>
      </c>
      <c r="J24735" s="40">
        <v>0</v>
      </c>
      <c r="K24735" s="40">
        <v>1</v>
      </c>
      <c r="L24735"/>
    </row>
    <row r="24736" spans="1:12" ht="14.4" x14ac:dyDescent="0.3">
      <c r="A24736" s="44"/>
      <c r="B24736" s="42"/>
      <c r="C24736" s="42"/>
      <c r="D24736" s="42"/>
      <c r="E24736" s="42"/>
      <c r="F24736" s="41"/>
      <c r="G24736" s="47"/>
      <c r="H24736" s="40" t="s">
        <v>9643</v>
      </c>
      <c r="I24736" s="40">
        <v>1</v>
      </c>
      <c r="J24736" s="40">
        <v>0</v>
      </c>
      <c r="K24736" s="40">
        <v>1</v>
      </c>
      <c r="L24736"/>
    </row>
    <row r="24737" spans="1:12" ht="14.4" x14ac:dyDescent="0.3">
      <c r="A24737" s="46" t="s">
        <v>19658</v>
      </c>
      <c r="B24737" s="41"/>
      <c r="C24737" s="45" t="s">
        <v>19657</v>
      </c>
      <c r="D24737" s="42"/>
      <c r="E24737" s="42"/>
      <c r="F24737" s="42"/>
      <c r="G24737" s="42"/>
      <c r="H24737" s="42"/>
      <c r="I24737" s="42"/>
      <c r="J24737" s="42"/>
      <c r="K24737" s="41"/>
      <c r="L24737"/>
    </row>
    <row r="24738" spans="1:12" ht="14.4" x14ac:dyDescent="0.3">
      <c r="A24738" s="44"/>
      <c r="B24738" s="41"/>
      <c r="C24738" s="43" t="s">
        <v>19626</v>
      </c>
      <c r="D24738" s="42"/>
      <c r="E24738" s="42"/>
      <c r="F24738" s="42"/>
      <c r="G24738" s="42"/>
      <c r="H24738" s="42"/>
      <c r="I24738" s="42"/>
      <c r="J24738" s="42"/>
      <c r="K24738" s="41"/>
      <c r="L24738"/>
    </row>
    <row r="24739" spans="1:12" ht="14.4" x14ac:dyDescent="0.3">
      <c r="A24739" s="43"/>
      <c r="B24739" s="42"/>
      <c r="C24739" s="42"/>
      <c r="D24739" s="42"/>
      <c r="E24739" s="42"/>
      <c r="F24739" s="41"/>
      <c r="G24739" s="40" t="s">
        <v>605</v>
      </c>
      <c r="H24739" s="40" t="s">
        <v>9617</v>
      </c>
      <c r="I24739" s="40">
        <v>402</v>
      </c>
      <c r="J24739" s="40">
        <v>0</v>
      </c>
      <c r="K24739" s="40">
        <v>402</v>
      </c>
      <c r="L24739"/>
    </row>
    <row r="24740" spans="1:12" ht="14.4" x14ac:dyDescent="0.3">
      <c r="A24740" s="44"/>
      <c r="B24740" s="42"/>
      <c r="C24740" s="42"/>
      <c r="D24740" s="42"/>
      <c r="E24740" s="42"/>
      <c r="F24740" s="41"/>
      <c r="G24740" s="47"/>
      <c r="H24740" s="40" t="s">
        <v>9760</v>
      </c>
      <c r="I24740" s="40">
        <v>98</v>
      </c>
      <c r="J24740" s="40">
        <v>0</v>
      </c>
      <c r="K24740" s="40">
        <v>98</v>
      </c>
      <c r="L24740"/>
    </row>
    <row r="24741" spans="1:12" ht="14.4" x14ac:dyDescent="0.3">
      <c r="A24741" s="44"/>
      <c r="B24741" s="42"/>
      <c r="C24741" s="42"/>
      <c r="D24741" s="42"/>
      <c r="E24741" s="42"/>
      <c r="F24741" s="41"/>
      <c r="G24741" s="47"/>
      <c r="H24741" s="40" t="s">
        <v>9644</v>
      </c>
      <c r="I24741" s="40">
        <v>3751</v>
      </c>
      <c r="J24741" s="40">
        <v>0</v>
      </c>
      <c r="K24741" s="40">
        <v>3751</v>
      </c>
      <c r="L24741"/>
    </row>
    <row r="24742" spans="1:12" ht="14.4" x14ac:dyDescent="0.3">
      <c r="A24742" s="44"/>
      <c r="B24742" s="42"/>
      <c r="C24742" s="42"/>
      <c r="D24742" s="42"/>
      <c r="E24742" s="42"/>
      <c r="F24742" s="41"/>
      <c r="G24742" s="47"/>
      <c r="H24742" s="40" t="s">
        <v>9643</v>
      </c>
      <c r="I24742" s="40">
        <v>4252</v>
      </c>
      <c r="J24742" s="40">
        <v>0</v>
      </c>
      <c r="K24742" s="40">
        <v>4252</v>
      </c>
      <c r="L24742"/>
    </row>
    <row r="24743" spans="1:12" ht="14.4" x14ac:dyDescent="0.3">
      <c r="A24743" s="44"/>
      <c r="B24743" s="41"/>
      <c r="C24743" s="43" t="s">
        <v>19634</v>
      </c>
      <c r="D24743" s="42"/>
      <c r="E24743" s="42"/>
      <c r="F24743" s="42"/>
      <c r="G24743" s="42"/>
      <c r="H24743" s="42"/>
      <c r="I24743" s="42"/>
      <c r="J24743" s="42"/>
      <c r="K24743" s="41"/>
      <c r="L24743"/>
    </row>
    <row r="24744" spans="1:12" ht="14.4" x14ac:dyDescent="0.3">
      <c r="A24744" s="43"/>
      <c r="B24744" s="42"/>
      <c r="C24744" s="42"/>
      <c r="D24744" s="42"/>
      <c r="E24744" s="42"/>
      <c r="F24744" s="41"/>
      <c r="G24744" s="40" t="s">
        <v>605</v>
      </c>
      <c r="H24744" s="40" t="s">
        <v>9617</v>
      </c>
      <c r="I24744" s="40">
        <v>402</v>
      </c>
      <c r="J24744" s="40">
        <v>0</v>
      </c>
      <c r="K24744" s="40">
        <v>402</v>
      </c>
      <c r="L24744"/>
    </row>
    <row r="24745" spans="1:12" ht="14.4" x14ac:dyDescent="0.3">
      <c r="A24745" s="44"/>
      <c r="B24745" s="42"/>
      <c r="C24745" s="42"/>
      <c r="D24745" s="42"/>
      <c r="E24745" s="42"/>
      <c r="F24745" s="41"/>
      <c r="G24745" s="47"/>
      <c r="H24745" s="40" t="s">
        <v>9760</v>
      </c>
      <c r="I24745" s="40">
        <v>98</v>
      </c>
      <c r="J24745" s="40">
        <v>0</v>
      </c>
      <c r="K24745" s="40">
        <v>98</v>
      </c>
      <c r="L24745"/>
    </row>
    <row r="24746" spans="1:12" ht="14.4" x14ac:dyDescent="0.3">
      <c r="A24746" s="44"/>
      <c r="B24746" s="42"/>
      <c r="C24746" s="42"/>
      <c r="D24746" s="42"/>
      <c r="E24746" s="42"/>
      <c r="F24746" s="41"/>
      <c r="G24746" s="47"/>
      <c r="H24746" s="40" t="s">
        <v>9644</v>
      </c>
      <c r="I24746" s="40">
        <v>3033</v>
      </c>
      <c r="J24746" s="40">
        <v>0</v>
      </c>
      <c r="K24746" s="40">
        <v>3033</v>
      </c>
      <c r="L24746"/>
    </row>
    <row r="24747" spans="1:12" ht="14.4" x14ac:dyDescent="0.3">
      <c r="A24747" s="44"/>
      <c r="B24747" s="42"/>
      <c r="C24747" s="42"/>
      <c r="D24747" s="42"/>
      <c r="E24747" s="42"/>
      <c r="F24747" s="41"/>
      <c r="G24747" s="47"/>
      <c r="H24747" s="40" t="s">
        <v>9643</v>
      </c>
      <c r="I24747" s="40">
        <v>3533</v>
      </c>
      <c r="J24747" s="40">
        <v>0</v>
      </c>
      <c r="K24747" s="40">
        <v>3533</v>
      </c>
      <c r="L24747"/>
    </row>
    <row r="24748" spans="1:12" ht="14.4" x14ac:dyDescent="0.3">
      <c r="A24748" s="46" t="s">
        <v>19656</v>
      </c>
      <c r="B24748" s="41"/>
      <c r="C24748" s="45" t="s">
        <v>19655</v>
      </c>
      <c r="D24748" s="42"/>
      <c r="E24748" s="42"/>
      <c r="F24748" s="42"/>
      <c r="G24748" s="42"/>
      <c r="H24748" s="42"/>
      <c r="I24748" s="42"/>
      <c r="J24748" s="42"/>
      <c r="K24748" s="41"/>
      <c r="L24748"/>
    </row>
    <row r="24749" spans="1:12" ht="14.4" x14ac:dyDescent="0.3">
      <c r="A24749" s="44"/>
      <c r="B24749" s="41"/>
      <c r="C24749" s="43" t="s">
        <v>19626</v>
      </c>
      <c r="D24749" s="42"/>
      <c r="E24749" s="42"/>
      <c r="F24749" s="42"/>
      <c r="G24749" s="42"/>
      <c r="H24749" s="42"/>
      <c r="I24749" s="42"/>
      <c r="J24749" s="42"/>
      <c r="K24749" s="41"/>
      <c r="L24749"/>
    </row>
    <row r="24750" spans="1:12" ht="14.4" x14ac:dyDescent="0.3">
      <c r="A24750" s="43"/>
      <c r="B24750" s="42"/>
      <c r="C24750" s="42"/>
      <c r="D24750" s="42"/>
      <c r="E24750" s="42"/>
      <c r="F24750" s="41"/>
      <c r="G24750" s="40" t="s">
        <v>605</v>
      </c>
      <c r="H24750" s="40" t="s">
        <v>9617</v>
      </c>
      <c r="I24750" s="40">
        <v>402</v>
      </c>
      <c r="J24750" s="40">
        <v>0</v>
      </c>
      <c r="K24750" s="40">
        <v>402</v>
      </c>
      <c r="L24750"/>
    </row>
    <row r="24751" spans="1:12" ht="14.4" x14ac:dyDescent="0.3">
      <c r="A24751" s="44"/>
      <c r="B24751" s="42"/>
      <c r="C24751" s="42"/>
      <c r="D24751" s="42"/>
      <c r="E24751" s="42"/>
      <c r="F24751" s="41"/>
      <c r="G24751" s="47"/>
      <c r="H24751" s="40" t="s">
        <v>9760</v>
      </c>
      <c r="I24751" s="40">
        <v>98</v>
      </c>
      <c r="J24751" s="40">
        <v>0</v>
      </c>
      <c r="K24751" s="40">
        <v>98</v>
      </c>
      <c r="L24751"/>
    </row>
    <row r="24752" spans="1:12" ht="14.4" x14ac:dyDescent="0.3">
      <c r="A24752" s="44"/>
      <c r="B24752" s="42"/>
      <c r="C24752" s="42"/>
      <c r="D24752" s="42"/>
      <c r="E24752" s="42"/>
      <c r="F24752" s="41"/>
      <c r="G24752" s="47"/>
      <c r="H24752" s="40" t="s">
        <v>9644</v>
      </c>
      <c r="I24752" s="40">
        <v>2523</v>
      </c>
      <c r="J24752" s="40">
        <v>0</v>
      </c>
      <c r="K24752" s="40">
        <v>2523</v>
      </c>
      <c r="L24752"/>
    </row>
    <row r="24753" spans="1:12" ht="14.4" x14ac:dyDescent="0.3">
      <c r="A24753" s="44"/>
      <c r="B24753" s="42"/>
      <c r="C24753" s="42"/>
      <c r="D24753" s="42"/>
      <c r="E24753" s="42"/>
      <c r="F24753" s="41"/>
      <c r="G24753" s="47"/>
      <c r="H24753" s="40" t="s">
        <v>9643</v>
      </c>
      <c r="I24753" s="40">
        <v>3023</v>
      </c>
      <c r="J24753" s="40">
        <v>0</v>
      </c>
      <c r="K24753" s="40">
        <v>3023</v>
      </c>
      <c r="L24753"/>
    </row>
    <row r="24754" spans="1:12" ht="14.4" x14ac:dyDescent="0.3">
      <c r="A24754" s="44"/>
      <c r="B24754" s="41"/>
      <c r="C24754" s="43" t="s">
        <v>19634</v>
      </c>
      <c r="D24754" s="42"/>
      <c r="E24754" s="42"/>
      <c r="F24754" s="42"/>
      <c r="G24754" s="42"/>
      <c r="H24754" s="42"/>
      <c r="I24754" s="42"/>
      <c r="J24754" s="42"/>
      <c r="K24754" s="41"/>
      <c r="L24754"/>
    </row>
    <row r="24755" spans="1:12" ht="14.4" x14ac:dyDescent="0.3">
      <c r="A24755" s="43"/>
      <c r="B24755" s="42"/>
      <c r="C24755" s="42"/>
      <c r="D24755" s="42"/>
      <c r="E24755" s="42"/>
      <c r="F24755" s="41"/>
      <c r="G24755" s="40" t="s">
        <v>605</v>
      </c>
      <c r="H24755" s="40" t="s">
        <v>9617</v>
      </c>
      <c r="I24755" s="40">
        <v>402</v>
      </c>
      <c r="J24755" s="40">
        <v>0</v>
      </c>
      <c r="K24755" s="40">
        <v>402</v>
      </c>
      <c r="L24755"/>
    </row>
    <row r="24756" spans="1:12" ht="14.4" x14ac:dyDescent="0.3">
      <c r="A24756" s="44"/>
      <c r="B24756" s="42"/>
      <c r="C24756" s="42"/>
      <c r="D24756" s="42"/>
      <c r="E24756" s="42"/>
      <c r="F24756" s="41"/>
      <c r="G24756" s="47"/>
      <c r="H24756" s="40" t="s">
        <v>9760</v>
      </c>
      <c r="I24756" s="40">
        <v>98</v>
      </c>
      <c r="J24756" s="40">
        <v>0</v>
      </c>
      <c r="K24756" s="40">
        <v>98</v>
      </c>
      <c r="L24756"/>
    </row>
    <row r="24757" spans="1:12" ht="14.4" x14ac:dyDescent="0.3">
      <c r="A24757" s="44"/>
      <c r="B24757" s="42"/>
      <c r="C24757" s="42"/>
      <c r="D24757" s="42"/>
      <c r="E24757" s="42"/>
      <c r="F24757" s="41"/>
      <c r="G24757" s="47"/>
      <c r="H24757" s="40" t="s">
        <v>9644</v>
      </c>
      <c r="I24757" s="40">
        <v>2203</v>
      </c>
      <c r="J24757" s="40">
        <v>0</v>
      </c>
      <c r="K24757" s="40">
        <v>2203</v>
      </c>
      <c r="L24757"/>
    </row>
    <row r="24758" spans="1:12" ht="14.4" x14ac:dyDescent="0.3">
      <c r="A24758" s="44"/>
      <c r="B24758" s="42"/>
      <c r="C24758" s="42"/>
      <c r="D24758" s="42"/>
      <c r="E24758" s="42"/>
      <c r="F24758" s="41"/>
      <c r="G24758" s="47"/>
      <c r="H24758" s="40" t="s">
        <v>9643</v>
      </c>
      <c r="I24758" s="40">
        <v>2703</v>
      </c>
      <c r="J24758" s="40">
        <v>0</v>
      </c>
      <c r="K24758" s="40">
        <v>2703</v>
      </c>
      <c r="L24758"/>
    </row>
    <row r="24759" spans="1:12" ht="14.4" x14ac:dyDescent="0.3">
      <c r="A24759" s="46" t="s">
        <v>19654</v>
      </c>
      <c r="B24759" s="41"/>
      <c r="C24759" s="45" t="s">
        <v>19653</v>
      </c>
      <c r="D24759" s="42"/>
      <c r="E24759" s="42"/>
      <c r="F24759" s="42"/>
      <c r="G24759" s="42"/>
      <c r="H24759" s="42"/>
      <c r="I24759" s="42"/>
      <c r="J24759" s="42"/>
      <c r="K24759" s="41"/>
      <c r="L24759"/>
    </row>
    <row r="24760" spans="1:12" ht="14.4" x14ac:dyDescent="0.3">
      <c r="A24760" s="44"/>
      <c r="B24760" s="41"/>
      <c r="C24760" s="43" t="s">
        <v>19623</v>
      </c>
      <c r="D24760" s="42"/>
      <c r="E24760" s="42"/>
      <c r="F24760" s="42"/>
      <c r="G24760" s="42"/>
      <c r="H24760" s="42"/>
      <c r="I24760" s="42"/>
      <c r="J24760" s="42"/>
      <c r="K24760" s="41"/>
      <c r="L24760"/>
    </row>
    <row r="24761" spans="1:12" ht="14.4" x14ac:dyDescent="0.3">
      <c r="A24761" s="43"/>
      <c r="B24761" s="42"/>
      <c r="C24761" s="42"/>
      <c r="D24761" s="42"/>
      <c r="E24761" s="42"/>
      <c r="F24761" s="41"/>
      <c r="G24761" s="40" t="s">
        <v>605</v>
      </c>
      <c r="H24761" s="40" t="s">
        <v>9617</v>
      </c>
      <c r="I24761" s="40">
        <v>402</v>
      </c>
      <c r="J24761" s="40">
        <v>0</v>
      </c>
      <c r="K24761" s="40">
        <v>402</v>
      </c>
      <c r="L24761"/>
    </row>
    <row r="24762" spans="1:12" ht="14.4" x14ac:dyDescent="0.3">
      <c r="A24762" s="44"/>
      <c r="B24762" s="42"/>
      <c r="C24762" s="42"/>
      <c r="D24762" s="42"/>
      <c r="E24762" s="42"/>
      <c r="F24762" s="41"/>
      <c r="G24762" s="47"/>
      <c r="H24762" s="40" t="s">
        <v>9760</v>
      </c>
      <c r="I24762" s="40">
        <v>98</v>
      </c>
      <c r="J24762" s="40">
        <v>0</v>
      </c>
      <c r="K24762" s="40">
        <v>98</v>
      </c>
      <c r="L24762"/>
    </row>
    <row r="24763" spans="1:12" ht="14.4" x14ac:dyDescent="0.3">
      <c r="A24763" s="44"/>
      <c r="B24763" s="42"/>
      <c r="C24763" s="42"/>
      <c r="D24763" s="42"/>
      <c r="E24763" s="42"/>
      <c r="F24763" s="41"/>
      <c r="G24763" s="47"/>
      <c r="H24763" s="40" t="s">
        <v>9644</v>
      </c>
      <c r="I24763" s="40">
        <v>5292</v>
      </c>
      <c r="J24763" s="40">
        <v>0</v>
      </c>
      <c r="K24763" s="40">
        <v>5292</v>
      </c>
      <c r="L24763"/>
    </row>
    <row r="24764" spans="1:12" ht="14.4" x14ac:dyDescent="0.3">
      <c r="A24764" s="44"/>
      <c r="B24764" s="42"/>
      <c r="C24764" s="42"/>
      <c r="D24764" s="42"/>
      <c r="E24764" s="42"/>
      <c r="F24764" s="41"/>
      <c r="G24764" s="47"/>
      <c r="H24764" s="40" t="s">
        <v>9643</v>
      </c>
      <c r="I24764" s="40">
        <v>5791</v>
      </c>
      <c r="J24764" s="40">
        <v>0</v>
      </c>
      <c r="K24764" s="40">
        <v>5791</v>
      </c>
      <c r="L24764"/>
    </row>
    <row r="24765" spans="1:12" ht="14.4" x14ac:dyDescent="0.3">
      <c r="A24765" s="44"/>
      <c r="B24765" s="41"/>
      <c r="C24765" s="43" t="s">
        <v>19634</v>
      </c>
      <c r="D24765" s="42"/>
      <c r="E24765" s="42"/>
      <c r="F24765" s="42"/>
      <c r="G24765" s="42"/>
      <c r="H24765" s="42"/>
      <c r="I24765" s="42"/>
      <c r="J24765" s="42"/>
      <c r="K24765" s="41"/>
      <c r="L24765"/>
    </row>
    <row r="24766" spans="1:12" ht="14.4" x14ac:dyDescent="0.3">
      <c r="A24766" s="43"/>
      <c r="B24766" s="42"/>
      <c r="C24766" s="42"/>
      <c r="D24766" s="42"/>
      <c r="E24766" s="42"/>
      <c r="F24766" s="41"/>
      <c r="G24766" s="40" t="s">
        <v>605</v>
      </c>
      <c r="H24766" s="40" t="s">
        <v>9617</v>
      </c>
      <c r="I24766" s="40">
        <v>402</v>
      </c>
      <c r="J24766" s="40">
        <v>0</v>
      </c>
      <c r="K24766" s="40">
        <v>402</v>
      </c>
      <c r="L24766"/>
    </row>
    <row r="24767" spans="1:12" ht="14.4" x14ac:dyDescent="0.3">
      <c r="A24767" s="44"/>
      <c r="B24767" s="42"/>
      <c r="C24767" s="42"/>
      <c r="D24767" s="42"/>
      <c r="E24767" s="42"/>
      <c r="F24767" s="41"/>
      <c r="G24767" s="47"/>
      <c r="H24767" s="40" t="s">
        <v>9760</v>
      </c>
      <c r="I24767" s="40">
        <v>98</v>
      </c>
      <c r="J24767" s="40">
        <v>0</v>
      </c>
      <c r="K24767" s="40">
        <v>98</v>
      </c>
      <c r="L24767"/>
    </row>
    <row r="24768" spans="1:12" ht="14.4" x14ac:dyDescent="0.3">
      <c r="A24768" s="44"/>
      <c r="B24768" s="42"/>
      <c r="C24768" s="42"/>
      <c r="D24768" s="42"/>
      <c r="E24768" s="42"/>
      <c r="F24768" s="41"/>
      <c r="G24768" s="47"/>
      <c r="H24768" s="40" t="s">
        <v>9644</v>
      </c>
      <c r="I24768" s="40">
        <v>3989</v>
      </c>
      <c r="J24768" s="40">
        <v>0</v>
      </c>
      <c r="K24768" s="40">
        <v>3989</v>
      </c>
      <c r="L24768"/>
    </row>
    <row r="24769" spans="1:12" ht="14.4" x14ac:dyDescent="0.3">
      <c r="A24769" s="44"/>
      <c r="B24769" s="42"/>
      <c r="C24769" s="42"/>
      <c r="D24769" s="42"/>
      <c r="E24769" s="42"/>
      <c r="F24769" s="41"/>
      <c r="G24769" s="47"/>
      <c r="H24769" s="40" t="s">
        <v>9643</v>
      </c>
      <c r="I24769" s="40">
        <v>4489</v>
      </c>
      <c r="J24769" s="40">
        <v>0</v>
      </c>
      <c r="K24769" s="40">
        <v>4489</v>
      </c>
      <c r="L24769"/>
    </row>
    <row r="24770" spans="1:12" ht="14.4" x14ac:dyDescent="0.3">
      <c r="A24770" s="46" t="s">
        <v>19652</v>
      </c>
      <c r="B24770" s="41"/>
      <c r="C24770" s="45" t="s">
        <v>19651</v>
      </c>
      <c r="D24770" s="42"/>
      <c r="E24770" s="42"/>
      <c r="F24770" s="42"/>
      <c r="G24770" s="42"/>
      <c r="H24770" s="42"/>
      <c r="I24770" s="42"/>
      <c r="J24770" s="42"/>
      <c r="K24770" s="41"/>
      <c r="L24770"/>
    </row>
    <row r="24771" spans="1:12" ht="14.4" x14ac:dyDescent="0.3">
      <c r="A24771" s="44"/>
      <c r="B24771" s="41"/>
      <c r="C24771" s="43" t="s">
        <v>19626</v>
      </c>
      <c r="D24771" s="42"/>
      <c r="E24771" s="42"/>
      <c r="F24771" s="42"/>
      <c r="G24771" s="42"/>
      <c r="H24771" s="42"/>
      <c r="I24771" s="42"/>
      <c r="J24771" s="42"/>
      <c r="K24771" s="41"/>
      <c r="L24771"/>
    </row>
    <row r="24772" spans="1:12" ht="14.4" x14ac:dyDescent="0.3">
      <c r="A24772" s="43"/>
      <c r="B24772" s="42"/>
      <c r="C24772" s="42"/>
      <c r="D24772" s="42"/>
      <c r="E24772" s="42"/>
      <c r="F24772" s="41"/>
      <c r="G24772" s="40" t="s">
        <v>605</v>
      </c>
      <c r="H24772" s="40" t="s">
        <v>9617</v>
      </c>
      <c r="I24772" s="40">
        <v>402</v>
      </c>
      <c r="J24772" s="40">
        <v>0</v>
      </c>
      <c r="K24772" s="40">
        <v>402</v>
      </c>
      <c r="L24772"/>
    </row>
    <row r="24773" spans="1:12" ht="14.4" x14ac:dyDescent="0.3">
      <c r="A24773" s="44"/>
      <c r="B24773" s="42"/>
      <c r="C24773" s="42"/>
      <c r="D24773" s="42"/>
      <c r="E24773" s="42"/>
      <c r="F24773" s="41"/>
      <c r="G24773" s="47"/>
      <c r="H24773" s="40" t="s">
        <v>9760</v>
      </c>
      <c r="I24773" s="40">
        <v>98</v>
      </c>
      <c r="J24773" s="40">
        <v>0</v>
      </c>
      <c r="K24773" s="40">
        <v>98</v>
      </c>
      <c r="L24773"/>
    </row>
    <row r="24774" spans="1:12" ht="14.4" x14ac:dyDescent="0.3">
      <c r="A24774" s="44"/>
      <c r="B24774" s="42"/>
      <c r="C24774" s="42"/>
      <c r="D24774" s="42"/>
      <c r="E24774" s="42"/>
      <c r="F24774" s="41"/>
      <c r="G24774" s="47"/>
      <c r="H24774" s="40" t="s">
        <v>9644</v>
      </c>
      <c r="I24774" s="40">
        <v>3176</v>
      </c>
      <c r="J24774" s="40">
        <v>0</v>
      </c>
      <c r="K24774" s="40">
        <v>3176</v>
      </c>
      <c r="L24774"/>
    </row>
    <row r="24775" spans="1:12" ht="14.4" x14ac:dyDescent="0.3">
      <c r="A24775" s="44"/>
      <c r="B24775" s="42"/>
      <c r="C24775" s="42"/>
      <c r="D24775" s="42"/>
      <c r="E24775" s="42"/>
      <c r="F24775" s="41"/>
      <c r="G24775" s="47"/>
      <c r="H24775" s="40" t="s">
        <v>9643</v>
      </c>
      <c r="I24775" s="40">
        <v>3676</v>
      </c>
      <c r="J24775" s="40">
        <v>0</v>
      </c>
      <c r="K24775" s="40">
        <v>3676</v>
      </c>
      <c r="L24775"/>
    </row>
    <row r="24776" spans="1:12" ht="14.4" x14ac:dyDescent="0.3">
      <c r="A24776" s="44"/>
      <c r="B24776" s="41"/>
      <c r="C24776" s="43" t="s">
        <v>19634</v>
      </c>
      <c r="D24776" s="42"/>
      <c r="E24776" s="42"/>
      <c r="F24776" s="42"/>
      <c r="G24776" s="42"/>
      <c r="H24776" s="42"/>
      <c r="I24776" s="42"/>
      <c r="J24776" s="42"/>
      <c r="K24776" s="41"/>
      <c r="L24776"/>
    </row>
    <row r="24777" spans="1:12" ht="14.4" x14ac:dyDescent="0.3">
      <c r="A24777" s="43"/>
      <c r="B24777" s="42"/>
      <c r="C24777" s="42"/>
      <c r="D24777" s="42"/>
      <c r="E24777" s="42"/>
      <c r="F24777" s="41"/>
      <c r="G24777" s="40" t="s">
        <v>605</v>
      </c>
      <c r="H24777" s="40" t="s">
        <v>9617</v>
      </c>
      <c r="I24777" s="40">
        <v>402</v>
      </c>
      <c r="J24777" s="40">
        <v>0</v>
      </c>
      <c r="K24777" s="40">
        <v>402</v>
      </c>
      <c r="L24777"/>
    </row>
    <row r="24778" spans="1:12" ht="14.4" x14ac:dyDescent="0.3">
      <c r="A24778" s="44"/>
      <c r="B24778" s="42"/>
      <c r="C24778" s="42"/>
      <c r="D24778" s="42"/>
      <c r="E24778" s="42"/>
      <c r="F24778" s="41"/>
      <c r="G24778" s="47"/>
      <c r="H24778" s="40" t="s">
        <v>9760</v>
      </c>
      <c r="I24778" s="40">
        <v>98</v>
      </c>
      <c r="J24778" s="40">
        <v>0</v>
      </c>
      <c r="K24778" s="40">
        <v>98</v>
      </c>
      <c r="L24778"/>
    </row>
    <row r="24779" spans="1:12" ht="14.4" x14ac:dyDescent="0.3">
      <c r="A24779" s="44"/>
      <c r="B24779" s="42"/>
      <c r="C24779" s="42"/>
      <c r="D24779" s="42"/>
      <c r="E24779" s="42"/>
      <c r="F24779" s="41"/>
      <c r="G24779" s="47"/>
      <c r="H24779" s="40" t="s">
        <v>9644</v>
      </c>
      <c r="I24779" s="40">
        <v>2600</v>
      </c>
      <c r="J24779" s="40">
        <v>0</v>
      </c>
      <c r="K24779" s="40">
        <v>2600</v>
      </c>
      <c r="L24779"/>
    </row>
    <row r="24780" spans="1:12" ht="14.4" x14ac:dyDescent="0.3">
      <c r="A24780" s="44"/>
      <c r="B24780" s="42"/>
      <c r="C24780" s="42"/>
      <c r="D24780" s="42"/>
      <c r="E24780" s="42"/>
      <c r="F24780" s="41"/>
      <c r="G24780" s="47"/>
      <c r="H24780" s="40" t="s">
        <v>9643</v>
      </c>
      <c r="I24780" s="40">
        <v>3100</v>
      </c>
      <c r="J24780" s="40">
        <v>0</v>
      </c>
      <c r="K24780" s="40">
        <v>3100</v>
      </c>
      <c r="L24780"/>
    </row>
    <row r="24781" spans="1:12" ht="14.4" x14ac:dyDescent="0.3">
      <c r="A24781" s="46" t="s">
        <v>19650</v>
      </c>
      <c r="B24781" s="41"/>
      <c r="C24781" s="45" t="s">
        <v>19649</v>
      </c>
      <c r="D24781" s="42"/>
      <c r="E24781" s="42"/>
      <c r="F24781" s="42"/>
      <c r="G24781" s="42"/>
      <c r="H24781" s="42"/>
      <c r="I24781" s="42"/>
      <c r="J24781" s="42"/>
      <c r="K24781" s="41"/>
      <c r="L24781"/>
    </row>
    <row r="24782" spans="1:12" ht="14.4" x14ac:dyDescent="0.3">
      <c r="A24782" s="44"/>
      <c r="B24782" s="41"/>
      <c r="C24782" s="43" t="s">
        <v>19626</v>
      </c>
      <c r="D24782" s="42"/>
      <c r="E24782" s="42"/>
      <c r="F24782" s="42"/>
      <c r="G24782" s="42"/>
      <c r="H24782" s="42"/>
      <c r="I24782" s="42"/>
      <c r="J24782" s="42"/>
      <c r="K24782" s="41"/>
      <c r="L24782"/>
    </row>
    <row r="24783" spans="1:12" ht="14.4" x14ac:dyDescent="0.3">
      <c r="A24783" s="43"/>
      <c r="B24783" s="42"/>
      <c r="C24783" s="42"/>
      <c r="D24783" s="42"/>
      <c r="E24783" s="42"/>
      <c r="F24783" s="41"/>
      <c r="G24783" s="40" t="s">
        <v>605</v>
      </c>
      <c r="H24783" s="40" t="s">
        <v>9617</v>
      </c>
      <c r="I24783" s="40">
        <v>402</v>
      </c>
      <c r="J24783" s="40">
        <v>0</v>
      </c>
      <c r="K24783" s="40">
        <v>402</v>
      </c>
      <c r="L24783"/>
    </row>
    <row r="24784" spans="1:12" ht="14.4" x14ac:dyDescent="0.3">
      <c r="A24784" s="44"/>
      <c r="B24784" s="42"/>
      <c r="C24784" s="42"/>
      <c r="D24784" s="42"/>
      <c r="E24784" s="42"/>
      <c r="F24784" s="41"/>
      <c r="G24784" s="47"/>
      <c r="H24784" s="40" t="s">
        <v>9760</v>
      </c>
      <c r="I24784" s="40">
        <v>98</v>
      </c>
      <c r="J24784" s="40">
        <v>0</v>
      </c>
      <c r="K24784" s="40">
        <v>98</v>
      </c>
      <c r="L24784"/>
    </row>
    <row r="24785" spans="1:12" ht="14.4" x14ac:dyDescent="0.3">
      <c r="A24785" s="44"/>
      <c r="B24785" s="42"/>
      <c r="C24785" s="42"/>
      <c r="D24785" s="42"/>
      <c r="E24785" s="42"/>
      <c r="F24785" s="41"/>
      <c r="G24785" s="47"/>
      <c r="H24785" s="40" t="s">
        <v>9644</v>
      </c>
      <c r="I24785" s="40">
        <v>4365</v>
      </c>
      <c r="J24785" s="40">
        <v>0</v>
      </c>
      <c r="K24785" s="40">
        <v>4365</v>
      </c>
      <c r="L24785"/>
    </row>
    <row r="24786" spans="1:12" ht="14.4" x14ac:dyDescent="0.3">
      <c r="A24786" s="44"/>
      <c r="B24786" s="42"/>
      <c r="C24786" s="42"/>
      <c r="D24786" s="42"/>
      <c r="E24786" s="42"/>
      <c r="F24786" s="41"/>
      <c r="G24786" s="47"/>
      <c r="H24786" s="40" t="s">
        <v>9643</v>
      </c>
      <c r="I24786" s="40">
        <v>4865</v>
      </c>
      <c r="J24786" s="40">
        <v>0</v>
      </c>
      <c r="K24786" s="40">
        <v>4865</v>
      </c>
      <c r="L24786"/>
    </row>
    <row r="24787" spans="1:12" ht="14.4" x14ac:dyDescent="0.3">
      <c r="A24787" s="44"/>
      <c r="B24787" s="41"/>
      <c r="C24787" s="43" t="s">
        <v>19634</v>
      </c>
      <c r="D24787" s="42"/>
      <c r="E24787" s="42"/>
      <c r="F24787" s="42"/>
      <c r="G24787" s="42"/>
      <c r="H24787" s="42"/>
      <c r="I24787" s="42"/>
      <c r="J24787" s="42"/>
      <c r="K24787" s="41"/>
      <c r="L24787"/>
    </row>
    <row r="24788" spans="1:12" ht="14.4" x14ac:dyDescent="0.3">
      <c r="A24788" s="43"/>
      <c r="B24788" s="42"/>
      <c r="C24788" s="42"/>
      <c r="D24788" s="42"/>
      <c r="E24788" s="42"/>
      <c r="F24788" s="41"/>
      <c r="G24788" s="40" t="s">
        <v>605</v>
      </c>
      <c r="H24788" s="40" t="s">
        <v>9617</v>
      </c>
      <c r="I24788" s="40">
        <v>402</v>
      </c>
      <c r="J24788" s="40">
        <v>0</v>
      </c>
      <c r="K24788" s="40">
        <v>402</v>
      </c>
      <c r="L24788"/>
    </row>
    <row r="24789" spans="1:12" ht="14.4" x14ac:dyDescent="0.3">
      <c r="A24789" s="44"/>
      <c r="B24789" s="42"/>
      <c r="C24789" s="42"/>
      <c r="D24789" s="42"/>
      <c r="E24789" s="42"/>
      <c r="F24789" s="41"/>
      <c r="G24789" s="47"/>
      <c r="H24789" s="40" t="s">
        <v>9760</v>
      </c>
      <c r="I24789" s="40">
        <v>98</v>
      </c>
      <c r="J24789" s="40">
        <v>0</v>
      </c>
      <c r="K24789" s="40">
        <v>98</v>
      </c>
      <c r="L24789"/>
    </row>
    <row r="24790" spans="1:12" ht="14.4" x14ac:dyDescent="0.3">
      <c r="A24790" s="44"/>
      <c r="B24790" s="42"/>
      <c r="C24790" s="42"/>
      <c r="D24790" s="42"/>
      <c r="E24790" s="42"/>
      <c r="F24790" s="41"/>
      <c r="G24790" s="47"/>
      <c r="H24790" s="40" t="s">
        <v>9644</v>
      </c>
      <c r="I24790" s="40">
        <v>3383</v>
      </c>
      <c r="J24790" s="40">
        <v>0</v>
      </c>
      <c r="K24790" s="40">
        <v>3383</v>
      </c>
      <c r="L24790"/>
    </row>
    <row r="24791" spans="1:12" ht="14.4" x14ac:dyDescent="0.3">
      <c r="A24791" s="44"/>
      <c r="B24791" s="42"/>
      <c r="C24791" s="42"/>
      <c r="D24791" s="42"/>
      <c r="E24791" s="42"/>
      <c r="F24791" s="41"/>
      <c r="G24791" s="47"/>
      <c r="H24791" s="40" t="s">
        <v>9643</v>
      </c>
      <c r="I24791" s="40">
        <v>3882</v>
      </c>
      <c r="J24791" s="40">
        <v>0</v>
      </c>
      <c r="K24791" s="40">
        <v>3882</v>
      </c>
      <c r="L24791"/>
    </row>
    <row r="24792" spans="1:12" ht="14.4" x14ac:dyDescent="0.3">
      <c r="A24792" s="46" t="s">
        <v>19648</v>
      </c>
      <c r="B24792" s="41"/>
      <c r="C24792" s="45" t="s">
        <v>19647</v>
      </c>
      <c r="D24792" s="42"/>
      <c r="E24792" s="42"/>
      <c r="F24792" s="42"/>
      <c r="G24792" s="42"/>
      <c r="H24792" s="42"/>
      <c r="I24792" s="42"/>
      <c r="J24792" s="42"/>
      <c r="K24792" s="41"/>
      <c r="L24792"/>
    </row>
    <row r="24793" spans="1:12" ht="14.4" x14ac:dyDescent="0.3">
      <c r="A24793" s="44"/>
      <c r="B24793" s="41"/>
      <c r="C24793" s="43" t="s">
        <v>19626</v>
      </c>
      <c r="D24793" s="42"/>
      <c r="E24793" s="42"/>
      <c r="F24793" s="42"/>
      <c r="G24793" s="42"/>
      <c r="H24793" s="42"/>
      <c r="I24793" s="42"/>
      <c r="J24793" s="42"/>
      <c r="K24793" s="41"/>
      <c r="L24793"/>
    </row>
    <row r="24794" spans="1:12" ht="14.4" x14ac:dyDescent="0.3">
      <c r="A24794" s="43"/>
      <c r="B24794" s="42"/>
      <c r="C24794" s="42"/>
      <c r="D24794" s="42"/>
      <c r="E24794" s="42"/>
      <c r="F24794" s="41"/>
      <c r="G24794" s="40" t="s">
        <v>605</v>
      </c>
      <c r="H24794" s="40" t="s">
        <v>9617</v>
      </c>
      <c r="I24794" s="40">
        <v>402</v>
      </c>
      <c r="J24794" s="40">
        <v>0</v>
      </c>
      <c r="K24794" s="40">
        <v>402</v>
      </c>
      <c r="L24794"/>
    </row>
    <row r="24795" spans="1:12" ht="14.4" x14ac:dyDescent="0.3">
      <c r="A24795" s="44"/>
      <c r="B24795" s="42"/>
      <c r="C24795" s="42"/>
      <c r="D24795" s="42"/>
      <c r="E24795" s="42"/>
      <c r="F24795" s="41"/>
      <c r="G24795" s="47"/>
      <c r="H24795" s="40" t="s">
        <v>9760</v>
      </c>
      <c r="I24795" s="40">
        <v>98</v>
      </c>
      <c r="J24795" s="40">
        <v>0</v>
      </c>
      <c r="K24795" s="40">
        <v>98</v>
      </c>
      <c r="L24795"/>
    </row>
    <row r="24796" spans="1:12" ht="14.4" x14ac:dyDescent="0.3">
      <c r="A24796" s="44"/>
      <c r="B24796" s="42"/>
      <c r="C24796" s="42"/>
      <c r="D24796" s="42"/>
      <c r="E24796" s="42"/>
      <c r="F24796" s="41"/>
      <c r="G24796" s="47"/>
      <c r="H24796" s="40" t="s">
        <v>9644</v>
      </c>
      <c r="I24796" s="40">
        <v>3050</v>
      </c>
      <c r="J24796" s="40">
        <v>0</v>
      </c>
      <c r="K24796" s="40">
        <v>3050</v>
      </c>
      <c r="L24796"/>
    </row>
    <row r="24797" spans="1:12" ht="14.4" x14ac:dyDescent="0.3">
      <c r="A24797" s="44"/>
      <c r="B24797" s="42"/>
      <c r="C24797" s="42"/>
      <c r="D24797" s="42"/>
      <c r="E24797" s="42"/>
      <c r="F24797" s="41"/>
      <c r="G24797" s="47"/>
      <c r="H24797" s="40" t="s">
        <v>9643</v>
      </c>
      <c r="I24797" s="40">
        <v>3550</v>
      </c>
      <c r="J24797" s="40">
        <v>0</v>
      </c>
      <c r="K24797" s="40">
        <v>3550</v>
      </c>
      <c r="L24797"/>
    </row>
    <row r="24798" spans="1:12" ht="14.4" x14ac:dyDescent="0.3">
      <c r="A24798" s="44"/>
      <c r="B24798" s="41"/>
      <c r="C24798" s="43" t="s">
        <v>19634</v>
      </c>
      <c r="D24798" s="42"/>
      <c r="E24798" s="42"/>
      <c r="F24798" s="42"/>
      <c r="G24798" s="42"/>
      <c r="H24798" s="42"/>
      <c r="I24798" s="42"/>
      <c r="J24798" s="42"/>
      <c r="K24798" s="41"/>
      <c r="L24798"/>
    </row>
    <row r="24799" spans="1:12" ht="14.4" x14ac:dyDescent="0.3">
      <c r="A24799" s="43"/>
      <c r="B24799" s="42"/>
      <c r="C24799" s="42"/>
      <c r="D24799" s="42"/>
      <c r="E24799" s="42"/>
      <c r="F24799" s="41"/>
      <c r="G24799" s="40" t="s">
        <v>605</v>
      </c>
      <c r="H24799" s="40" t="s">
        <v>9617</v>
      </c>
      <c r="I24799" s="40">
        <v>402</v>
      </c>
      <c r="J24799" s="40">
        <v>0</v>
      </c>
      <c r="K24799" s="40">
        <v>402</v>
      </c>
      <c r="L24799"/>
    </row>
    <row r="24800" spans="1:12" ht="14.4" x14ac:dyDescent="0.3">
      <c r="A24800" s="44"/>
      <c r="B24800" s="42"/>
      <c r="C24800" s="42"/>
      <c r="D24800" s="42"/>
      <c r="E24800" s="42"/>
      <c r="F24800" s="41"/>
      <c r="G24800" s="47"/>
      <c r="H24800" s="40" t="s">
        <v>9760</v>
      </c>
      <c r="I24800" s="40">
        <v>98</v>
      </c>
      <c r="J24800" s="40">
        <v>0</v>
      </c>
      <c r="K24800" s="40">
        <v>98</v>
      </c>
      <c r="L24800"/>
    </row>
    <row r="24801" spans="1:12" ht="14.4" x14ac:dyDescent="0.3">
      <c r="A24801" s="44"/>
      <c r="B24801" s="42"/>
      <c r="C24801" s="42"/>
      <c r="D24801" s="42"/>
      <c r="E24801" s="42"/>
      <c r="F24801" s="41"/>
      <c r="G24801" s="47"/>
      <c r="H24801" s="40" t="s">
        <v>9644</v>
      </c>
      <c r="I24801" s="40">
        <v>2500</v>
      </c>
      <c r="J24801" s="40">
        <v>0</v>
      </c>
      <c r="K24801" s="40">
        <v>2500</v>
      </c>
      <c r="L24801"/>
    </row>
    <row r="24802" spans="1:12" ht="14.4" x14ac:dyDescent="0.3">
      <c r="A24802" s="44"/>
      <c r="B24802" s="42"/>
      <c r="C24802" s="42"/>
      <c r="D24802" s="42"/>
      <c r="E24802" s="42"/>
      <c r="F24802" s="41"/>
      <c r="G24802" s="47"/>
      <c r="H24802" s="40" t="s">
        <v>9643</v>
      </c>
      <c r="I24802" s="40">
        <v>3000</v>
      </c>
      <c r="J24802" s="40">
        <v>0</v>
      </c>
      <c r="K24802" s="40">
        <v>3000</v>
      </c>
      <c r="L24802"/>
    </row>
    <row r="24803" spans="1:12" ht="14.4" x14ac:dyDescent="0.3">
      <c r="A24803" s="46" t="s">
        <v>19646</v>
      </c>
      <c r="B24803" s="41"/>
      <c r="C24803" s="45" t="s">
        <v>19645</v>
      </c>
      <c r="D24803" s="42"/>
      <c r="E24803" s="42"/>
      <c r="F24803" s="42"/>
      <c r="G24803" s="42"/>
      <c r="H24803" s="42"/>
      <c r="I24803" s="42"/>
      <c r="J24803" s="42"/>
      <c r="K24803" s="41"/>
      <c r="L24803"/>
    </row>
    <row r="24804" spans="1:12" ht="14.4" x14ac:dyDescent="0.3">
      <c r="A24804" s="44"/>
      <c r="B24804" s="41"/>
      <c r="C24804" s="43" t="s">
        <v>19626</v>
      </c>
      <c r="D24804" s="42"/>
      <c r="E24804" s="42"/>
      <c r="F24804" s="42"/>
      <c r="G24804" s="42"/>
      <c r="H24804" s="42"/>
      <c r="I24804" s="42"/>
      <c r="J24804" s="42"/>
      <c r="K24804" s="41"/>
      <c r="L24804"/>
    </row>
    <row r="24805" spans="1:12" ht="14.4" x14ac:dyDescent="0.3">
      <c r="A24805" s="43"/>
      <c r="B24805" s="42"/>
      <c r="C24805" s="42"/>
      <c r="D24805" s="42"/>
      <c r="E24805" s="42"/>
      <c r="F24805" s="41"/>
      <c r="G24805" s="40" t="s">
        <v>605</v>
      </c>
      <c r="H24805" s="40" t="s">
        <v>9617</v>
      </c>
      <c r="I24805" s="40">
        <v>402</v>
      </c>
      <c r="J24805" s="40">
        <v>0</v>
      </c>
      <c r="K24805" s="40">
        <v>402</v>
      </c>
      <c r="L24805"/>
    </row>
    <row r="24806" spans="1:12" ht="14.4" x14ac:dyDescent="0.3">
      <c r="A24806" s="44"/>
      <c r="B24806" s="42"/>
      <c r="C24806" s="42"/>
      <c r="D24806" s="42"/>
      <c r="E24806" s="42"/>
      <c r="F24806" s="41"/>
      <c r="G24806" s="47"/>
      <c r="H24806" s="40" t="s">
        <v>9760</v>
      </c>
      <c r="I24806" s="40">
        <v>98</v>
      </c>
      <c r="J24806" s="40">
        <v>0</v>
      </c>
      <c r="K24806" s="40">
        <v>98</v>
      </c>
      <c r="L24806"/>
    </row>
    <row r="24807" spans="1:12" ht="14.4" x14ac:dyDescent="0.3">
      <c r="A24807" s="44"/>
      <c r="B24807" s="42"/>
      <c r="C24807" s="42"/>
      <c r="D24807" s="42"/>
      <c r="E24807" s="42"/>
      <c r="F24807" s="41"/>
      <c r="G24807" s="47"/>
      <c r="H24807" s="40" t="s">
        <v>9644</v>
      </c>
      <c r="I24807" s="40">
        <v>3597</v>
      </c>
      <c r="J24807" s="40">
        <v>0</v>
      </c>
      <c r="K24807" s="40">
        <v>3597</v>
      </c>
      <c r="L24807"/>
    </row>
    <row r="24808" spans="1:12" ht="14.4" x14ac:dyDescent="0.3">
      <c r="A24808" s="44"/>
      <c r="B24808" s="42"/>
      <c r="C24808" s="42"/>
      <c r="D24808" s="42"/>
      <c r="E24808" s="42"/>
      <c r="F24808" s="41"/>
      <c r="G24808" s="47"/>
      <c r="H24808" s="40" t="s">
        <v>9643</v>
      </c>
      <c r="I24808" s="40">
        <v>4097</v>
      </c>
      <c r="J24808" s="40">
        <v>0</v>
      </c>
      <c r="K24808" s="40">
        <v>4097</v>
      </c>
      <c r="L24808"/>
    </row>
    <row r="24809" spans="1:12" ht="14.4" x14ac:dyDescent="0.3">
      <c r="A24809" s="44"/>
      <c r="B24809" s="41"/>
      <c r="C24809" s="43" t="s">
        <v>19634</v>
      </c>
      <c r="D24809" s="42"/>
      <c r="E24809" s="42"/>
      <c r="F24809" s="42"/>
      <c r="G24809" s="42"/>
      <c r="H24809" s="42"/>
      <c r="I24809" s="42"/>
      <c r="J24809" s="42"/>
      <c r="K24809" s="41"/>
      <c r="L24809"/>
    </row>
    <row r="24810" spans="1:12" ht="14.4" x14ac:dyDescent="0.3">
      <c r="A24810" s="43"/>
      <c r="B24810" s="42"/>
      <c r="C24810" s="42"/>
      <c r="D24810" s="42"/>
      <c r="E24810" s="42"/>
      <c r="F24810" s="41"/>
      <c r="G24810" s="40" t="s">
        <v>605</v>
      </c>
      <c r="H24810" s="40" t="s">
        <v>9617</v>
      </c>
      <c r="I24810" s="40">
        <v>402</v>
      </c>
      <c r="J24810" s="40">
        <v>0</v>
      </c>
      <c r="K24810" s="40">
        <v>402</v>
      </c>
      <c r="L24810"/>
    </row>
    <row r="24811" spans="1:12" ht="14.4" x14ac:dyDescent="0.3">
      <c r="A24811" s="44"/>
      <c r="B24811" s="42"/>
      <c r="C24811" s="42"/>
      <c r="D24811" s="42"/>
      <c r="E24811" s="42"/>
      <c r="F24811" s="41"/>
      <c r="G24811" s="47"/>
      <c r="H24811" s="40" t="s">
        <v>9760</v>
      </c>
      <c r="I24811" s="40">
        <v>98</v>
      </c>
      <c r="J24811" s="40">
        <v>0</v>
      </c>
      <c r="K24811" s="40">
        <v>98</v>
      </c>
      <c r="L24811"/>
    </row>
    <row r="24812" spans="1:12" ht="14.4" x14ac:dyDescent="0.3">
      <c r="A24812" s="44"/>
      <c r="B24812" s="42"/>
      <c r="C24812" s="42"/>
      <c r="D24812" s="42"/>
      <c r="E24812" s="42"/>
      <c r="F24812" s="41"/>
      <c r="G24812" s="47"/>
      <c r="H24812" s="40" t="s">
        <v>9644</v>
      </c>
      <c r="I24812" s="40">
        <v>2860</v>
      </c>
      <c r="J24812" s="40">
        <v>0</v>
      </c>
      <c r="K24812" s="40">
        <v>2860</v>
      </c>
      <c r="L24812"/>
    </row>
    <row r="24813" spans="1:12" ht="14.4" x14ac:dyDescent="0.3">
      <c r="A24813" s="44"/>
      <c r="B24813" s="42"/>
      <c r="C24813" s="42"/>
      <c r="D24813" s="42"/>
      <c r="E24813" s="42"/>
      <c r="F24813" s="41"/>
      <c r="G24813" s="47"/>
      <c r="H24813" s="40" t="s">
        <v>9643</v>
      </c>
      <c r="I24813" s="40">
        <v>3360</v>
      </c>
      <c r="J24813" s="40">
        <v>0</v>
      </c>
      <c r="K24813" s="40">
        <v>3360</v>
      </c>
      <c r="L24813"/>
    </row>
    <row r="24814" spans="1:12" ht="14.4" x14ac:dyDescent="0.3">
      <c r="A24814" s="46" t="s">
        <v>19644</v>
      </c>
      <c r="B24814" s="41"/>
      <c r="C24814" s="45" t="s">
        <v>19643</v>
      </c>
      <c r="D24814" s="42"/>
      <c r="E24814" s="42"/>
      <c r="F24814" s="42"/>
      <c r="G24814" s="42"/>
      <c r="H24814" s="42"/>
      <c r="I24814" s="42"/>
      <c r="J24814" s="42"/>
      <c r="K24814" s="41"/>
      <c r="L24814"/>
    </row>
    <row r="24815" spans="1:12" ht="14.4" x14ac:dyDescent="0.3">
      <c r="A24815" s="44"/>
      <c r="B24815" s="41"/>
      <c r="C24815" s="43" t="s">
        <v>19626</v>
      </c>
      <c r="D24815" s="42"/>
      <c r="E24815" s="42"/>
      <c r="F24815" s="42"/>
      <c r="G24815" s="42"/>
      <c r="H24815" s="42"/>
      <c r="I24815" s="42"/>
      <c r="J24815" s="42"/>
      <c r="K24815" s="41"/>
      <c r="L24815"/>
    </row>
    <row r="24816" spans="1:12" ht="14.4" x14ac:dyDescent="0.3">
      <c r="A24816" s="43"/>
      <c r="B24816" s="42"/>
      <c r="C24816" s="42"/>
      <c r="D24816" s="42"/>
      <c r="E24816" s="42"/>
      <c r="F24816" s="41"/>
      <c r="G24816" s="40" t="s">
        <v>605</v>
      </c>
      <c r="H24816" s="40" t="s">
        <v>9617</v>
      </c>
      <c r="I24816" s="40">
        <v>421</v>
      </c>
      <c r="J24816" s="40">
        <v>0</v>
      </c>
      <c r="K24816" s="40">
        <v>421</v>
      </c>
      <c r="L24816"/>
    </row>
    <row r="24817" spans="1:12" ht="14.4" x14ac:dyDescent="0.3">
      <c r="A24817" s="44"/>
      <c r="B24817" s="42"/>
      <c r="C24817" s="42"/>
      <c r="D24817" s="42"/>
      <c r="E24817" s="42"/>
      <c r="F24817" s="41"/>
      <c r="G24817" s="47"/>
      <c r="H24817" s="40" t="s">
        <v>9760</v>
      </c>
      <c r="I24817" s="40">
        <v>98</v>
      </c>
      <c r="J24817" s="40">
        <v>0</v>
      </c>
      <c r="K24817" s="40">
        <v>98</v>
      </c>
      <c r="L24817"/>
    </row>
    <row r="24818" spans="1:12" ht="14.4" x14ac:dyDescent="0.3">
      <c r="A24818" s="44"/>
      <c r="B24818" s="42"/>
      <c r="C24818" s="42"/>
      <c r="D24818" s="42"/>
      <c r="E24818" s="42"/>
      <c r="F24818" s="41"/>
      <c r="G24818" s="47"/>
      <c r="H24818" s="40" t="s">
        <v>9644</v>
      </c>
      <c r="I24818" s="40">
        <v>6148</v>
      </c>
      <c r="J24818" s="40">
        <v>0</v>
      </c>
      <c r="K24818" s="40">
        <v>6148</v>
      </c>
      <c r="L24818"/>
    </row>
    <row r="24819" spans="1:12" ht="14.4" x14ac:dyDescent="0.3">
      <c r="A24819" s="44"/>
      <c r="B24819" s="42"/>
      <c r="C24819" s="42"/>
      <c r="D24819" s="42"/>
      <c r="E24819" s="42"/>
      <c r="F24819" s="41"/>
      <c r="G24819" s="47"/>
      <c r="H24819" s="40" t="s">
        <v>9643</v>
      </c>
      <c r="I24819" s="40">
        <v>6666</v>
      </c>
      <c r="J24819" s="40">
        <v>0</v>
      </c>
      <c r="K24819" s="40">
        <v>6666</v>
      </c>
      <c r="L24819"/>
    </row>
    <row r="24820" spans="1:12" ht="14.4" x14ac:dyDescent="0.3">
      <c r="A24820" s="44"/>
      <c r="B24820" s="41"/>
      <c r="C24820" s="43" t="s">
        <v>19634</v>
      </c>
      <c r="D24820" s="42"/>
      <c r="E24820" s="42"/>
      <c r="F24820" s="42"/>
      <c r="G24820" s="42"/>
      <c r="H24820" s="42"/>
      <c r="I24820" s="42"/>
      <c r="J24820" s="42"/>
      <c r="K24820" s="41"/>
      <c r="L24820"/>
    </row>
    <row r="24821" spans="1:12" ht="14.4" x14ac:dyDescent="0.3">
      <c r="A24821" s="43"/>
      <c r="B24821" s="42"/>
      <c r="C24821" s="42"/>
      <c r="D24821" s="42"/>
      <c r="E24821" s="42"/>
      <c r="F24821" s="41"/>
      <c r="G24821" s="40" t="s">
        <v>605</v>
      </c>
      <c r="H24821" s="40" t="s">
        <v>9617</v>
      </c>
      <c r="I24821" s="40">
        <v>421</v>
      </c>
      <c r="J24821" s="40">
        <v>0</v>
      </c>
      <c r="K24821" s="40">
        <v>421</v>
      </c>
      <c r="L24821"/>
    </row>
    <row r="24822" spans="1:12" ht="14.4" x14ac:dyDescent="0.3">
      <c r="A24822" s="44"/>
      <c r="B24822" s="42"/>
      <c r="C24822" s="42"/>
      <c r="D24822" s="42"/>
      <c r="E24822" s="42"/>
      <c r="F24822" s="41"/>
      <c r="G24822" s="47"/>
      <c r="H24822" s="40" t="s">
        <v>9760</v>
      </c>
      <c r="I24822" s="40">
        <v>98</v>
      </c>
      <c r="J24822" s="40">
        <v>0</v>
      </c>
      <c r="K24822" s="40">
        <v>98</v>
      </c>
      <c r="L24822"/>
    </row>
    <row r="24823" spans="1:12" ht="14.4" x14ac:dyDescent="0.3">
      <c r="A24823" s="44"/>
      <c r="B24823" s="42"/>
      <c r="C24823" s="42"/>
      <c r="D24823" s="42"/>
      <c r="E24823" s="42"/>
      <c r="F24823" s="41"/>
      <c r="G24823" s="47"/>
      <c r="H24823" s="40" t="s">
        <v>9644</v>
      </c>
      <c r="I24823" s="40">
        <v>5126</v>
      </c>
      <c r="J24823" s="40">
        <v>0</v>
      </c>
      <c r="K24823" s="40">
        <v>5126</v>
      </c>
      <c r="L24823"/>
    </row>
    <row r="24824" spans="1:12" ht="14.4" x14ac:dyDescent="0.3">
      <c r="A24824" s="44"/>
      <c r="B24824" s="42"/>
      <c r="C24824" s="42"/>
      <c r="D24824" s="42"/>
      <c r="E24824" s="42"/>
      <c r="F24824" s="41"/>
      <c r="G24824" s="47"/>
      <c r="H24824" s="40" t="s">
        <v>9643</v>
      </c>
      <c r="I24824" s="40">
        <v>5645</v>
      </c>
      <c r="J24824" s="40">
        <v>0</v>
      </c>
      <c r="K24824" s="40">
        <v>5645</v>
      </c>
      <c r="L24824"/>
    </row>
    <row r="24825" spans="1:12" ht="14.4" x14ac:dyDescent="0.3">
      <c r="A24825" s="46" t="s">
        <v>19642</v>
      </c>
      <c r="B24825" s="41"/>
      <c r="C24825" s="45" t="s">
        <v>19641</v>
      </c>
      <c r="D24825" s="42"/>
      <c r="E24825" s="42"/>
      <c r="F24825" s="42"/>
      <c r="G24825" s="42"/>
      <c r="H24825" s="42"/>
      <c r="I24825" s="42"/>
      <c r="J24825" s="42"/>
      <c r="K24825" s="41"/>
      <c r="L24825"/>
    </row>
    <row r="24826" spans="1:12" ht="14.4" x14ac:dyDescent="0.3">
      <c r="A24826" s="44"/>
      <c r="B24826" s="41"/>
      <c r="C24826" s="43" t="s">
        <v>19626</v>
      </c>
      <c r="D24826" s="42"/>
      <c r="E24826" s="42"/>
      <c r="F24826" s="42"/>
      <c r="G24826" s="42"/>
      <c r="H24826" s="42"/>
      <c r="I24826" s="42"/>
      <c r="J24826" s="42"/>
      <c r="K24826" s="41"/>
      <c r="L24826"/>
    </row>
    <row r="24827" spans="1:12" ht="14.4" x14ac:dyDescent="0.3">
      <c r="A24827" s="43"/>
      <c r="B24827" s="42"/>
      <c r="C24827" s="42"/>
      <c r="D24827" s="42"/>
      <c r="E24827" s="42"/>
      <c r="F24827" s="41"/>
      <c r="G24827" s="40" t="s">
        <v>605</v>
      </c>
      <c r="H24827" s="40" t="s">
        <v>9617</v>
      </c>
      <c r="I24827" s="40">
        <v>466</v>
      </c>
      <c r="J24827" s="40">
        <v>0</v>
      </c>
      <c r="K24827" s="40">
        <v>466</v>
      </c>
      <c r="L24827"/>
    </row>
    <row r="24828" spans="1:12" ht="14.4" x14ac:dyDescent="0.3">
      <c r="A24828" s="44"/>
      <c r="B24828" s="42"/>
      <c r="C24828" s="42"/>
      <c r="D24828" s="42"/>
      <c r="E24828" s="42"/>
      <c r="F24828" s="41"/>
      <c r="G24828" s="47"/>
      <c r="H24828" s="40" t="s">
        <v>9760</v>
      </c>
      <c r="I24828" s="40">
        <v>98</v>
      </c>
      <c r="J24828" s="40">
        <v>0</v>
      </c>
      <c r="K24828" s="40">
        <v>98</v>
      </c>
      <c r="L24828"/>
    </row>
    <row r="24829" spans="1:12" ht="14.4" x14ac:dyDescent="0.3">
      <c r="A24829" s="44"/>
      <c r="B24829" s="42"/>
      <c r="C24829" s="42"/>
      <c r="D24829" s="42"/>
      <c r="E24829" s="42"/>
      <c r="F24829" s="41"/>
      <c r="G24829" s="47"/>
      <c r="H24829" s="40" t="s">
        <v>9644</v>
      </c>
      <c r="I24829" s="40">
        <v>9426</v>
      </c>
      <c r="J24829" s="40">
        <v>0</v>
      </c>
      <c r="K24829" s="40">
        <v>9426</v>
      </c>
      <c r="L24829"/>
    </row>
    <row r="24830" spans="1:12" ht="14.4" x14ac:dyDescent="0.3">
      <c r="A24830" s="44"/>
      <c r="B24830" s="42"/>
      <c r="C24830" s="42"/>
      <c r="D24830" s="42"/>
      <c r="E24830" s="42"/>
      <c r="F24830" s="41"/>
      <c r="G24830" s="47"/>
      <c r="H24830" s="40" t="s">
        <v>9643</v>
      </c>
      <c r="I24830" s="40">
        <v>9990</v>
      </c>
      <c r="J24830" s="40">
        <v>0</v>
      </c>
      <c r="K24830" s="40">
        <v>9990</v>
      </c>
      <c r="L24830"/>
    </row>
    <row r="24831" spans="1:12" ht="14.4" x14ac:dyDescent="0.3">
      <c r="A24831" s="44"/>
      <c r="B24831" s="41"/>
      <c r="C24831" s="43" t="s">
        <v>19634</v>
      </c>
      <c r="D24831" s="42"/>
      <c r="E24831" s="42"/>
      <c r="F24831" s="42"/>
      <c r="G24831" s="42"/>
      <c r="H24831" s="42"/>
      <c r="I24831" s="42"/>
      <c r="J24831" s="42"/>
      <c r="K24831" s="41"/>
      <c r="L24831"/>
    </row>
    <row r="24832" spans="1:12" ht="14.4" x14ac:dyDescent="0.3">
      <c r="A24832" s="43"/>
      <c r="B24832" s="42"/>
      <c r="C24832" s="42"/>
      <c r="D24832" s="42"/>
      <c r="E24832" s="42"/>
      <c r="F24832" s="41"/>
      <c r="G24832" s="40" t="s">
        <v>605</v>
      </c>
      <c r="H24832" s="40" t="s">
        <v>9617</v>
      </c>
      <c r="I24832" s="40">
        <v>520</v>
      </c>
      <c r="J24832" s="40">
        <v>0</v>
      </c>
      <c r="K24832" s="40">
        <v>520</v>
      </c>
      <c r="L24832"/>
    </row>
    <row r="24833" spans="1:12" ht="14.4" x14ac:dyDescent="0.3">
      <c r="A24833" s="44"/>
      <c r="B24833" s="42"/>
      <c r="C24833" s="42"/>
      <c r="D24833" s="42"/>
      <c r="E24833" s="42"/>
      <c r="F24833" s="41"/>
      <c r="G24833" s="47"/>
      <c r="H24833" s="40" t="s">
        <v>9760</v>
      </c>
      <c r="I24833" s="40">
        <v>98</v>
      </c>
      <c r="J24833" s="40">
        <v>0</v>
      </c>
      <c r="K24833" s="40">
        <v>98</v>
      </c>
      <c r="L24833"/>
    </row>
    <row r="24834" spans="1:12" ht="14.4" x14ac:dyDescent="0.3">
      <c r="A24834" s="44"/>
      <c r="B24834" s="42"/>
      <c r="C24834" s="42"/>
      <c r="D24834" s="42"/>
      <c r="E24834" s="42"/>
      <c r="F24834" s="41"/>
      <c r="G24834" s="47"/>
      <c r="H24834" s="40" t="s">
        <v>9644</v>
      </c>
      <c r="I24834" s="40">
        <v>7887</v>
      </c>
      <c r="J24834" s="40">
        <v>0</v>
      </c>
      <c r="K24834" s="40">
        <v>7887</v>
      </c>
      <c r="L24834"/>
    </row>
    <row r="24835" spans="1:12" ht="14.4" x14ac:dyDescent="0.3">
      <c r="A24835" s="44"/>
      <c r="B24835" s="42"/>
      <c r="C24835" s="42"/>
      <c r="D24835" s="42"/>
      <c r="E24835" s="42"/>
      <c r="F24835" s="41"/>
      <c r="G24835" s="47"/>
      <c r="H24835" s="40" t="s">
        <v>9643</v>
      </c>
      <c r="I24835" s="40">
        <v>8505</v>
      </c>
      <c r="J24835" s="40">
        <v>0</v>
      </c>
      <c r="K24835" s="40">
        <v>8505</v>
      </c>
      <c r="L24835"/>
    </row>
    <row r="24836" spans="1:12" ht="14.4" x14ac:dyDescent="0.3">
      <c r="A24836" s="46" t="s">
        <v>19640</v>
      </c>
      <c r="B24836" s="41"/>
      <c r="C24836" s="45" t="s">
        <v>19639</v>
      </c>
      <c r="D24836" s="42"/>
      <c r="E24836" s="42"/>
      <c r="F24836" s="42"/>
      <c r="G24836" s="42"/>
      <c r="H24836" s="42"/>
      <c r="I24836" s="42"/>
      <c r="J24836" s="42"/>
      <c r="K24836" s="41"/>
      <c r="L24836"/>
    </row>
    <row r="24837" spans="1:12" ht="14.4" x14ac:dyDescent="0.3">
      <c r="A24837" s="44"/>
      <c r="B24837" s="41"/>
      <c r="C24837" s="43" t="s">
        <v>19626</v>
      </c>
      <c r="D24837" s="42"/>
      <c r="E24837" s="42"/>
      <c r="F24837" s="42"/>
      <c r="G24837" s="42"/>
      <c r="H24837" s="42"/>
      <c r="I24837" s="42"/>
      <c r="J24837" s="42"/>
      <c r="K24837" s="41"/>
      <c r="L24837"/>
    </row>
    <row r="24838" spans="1:12" ht="14.4" x14ac:dyDescent="0.3">
      <c r="A24838" s="43"/>
      <c r="B24838" s="42"/>
      <c r="C24838" s="42"/>
      <c r="D24838" s="42"/>
      <c r="E24838" s="42"/>
      <c r="F24838" s="41"/>
      <c r="G24838" s="40" t="s">
        <v>605</v>
      </c>
      <c r="H24838" s="40" t="s">
        <v>9617</v>
      </c>
      <c r="I24838" s="40">
        <v>849</v>
      </c>
      <c r="J24838" s="40">
        <v>0</v>
      </c>
      <c r="K24838" s="40">
        <v>849</v>
      </c>
      <c r="L24838"/>
    </row>
    <row r="24839" spans="1:12" ht="14.4" x14ac:dyDescent="0.3">
      <c r="A24839" s="44"/>
      <c r="B24839" s="42"/>
      <c r="C24839" s="42"/>
      <c r="D24839" s="42"/>
      <c r="E24839" s="42"/>
      <c r="F24839" s="41"/>
      <c r="G24839" s="47"/>
      <c r="H24839" s="40" t="s">
        <v>9760</v>
      </c>
      <c r="I24839" s="40">
        <v>196</v>
      </c>
      <c r="J24839" s="40">
        <v>0</v>
      </c>
      <c r="K24839" s="40">
        <v>196</v>
      </c>
      <c r="L24839"/>
    </row>
    <row r="24840" spans="1:12" ht="14.4" x14ac:dyDescent="0.3">
      <c r="A24840" s="44"/>
      <c r="B24840" s="42"/>
      <c r="C24840" s="42"/>
      <c r="D24840" s="42"/>
      <c r="E24840" s="42"/>
      <c r="F24840" s="41"/>
      <c r="G24840" s="47"/>
      <c r="H24840" s="40" t="s">
        <v>9644</v>
      </c>
      <c r="I24840" s="40">
        <v>10698</v>
      </c>
      <c r="J24840" s="40">
        <v>0</v>
      </c>
      <c r="K24840" s="40">
        <v>10698</v>
      </c>
      <c r="L24840"/>
    </row>
    <row r="24841" spans="1:12" ht="14.4" x14ac:dyDescent="0.3">
      <c r="A24841" s="44"/>
      <c r="B24841" s="42"/>
      <c r="C24841" s="42"/>
      <c r="D24841" s="42"/>
      <c r="E24841" s="42"/>
      <c r="F24841" s="41"/>
      <c r="G24841" s="47"/>
      <c r="H24841" s="40" t="s">
        <v>9643</v>
      </c>
      <c r="I24841" s="40">
        <v>11743</v>
      </c>
      <c r="J24841" s="40">
        <v>0</v>
      </c>
      <c r="K24841" s="40">
        <v>11743</v>
      </c>
      <c r="L24841"/>
    </row>
    <row r="24842" spans="1:12" ht="14.4" x14ac:dyDescent="0.3">
      <c r="A24842" s="44"/>
      <c r="B24842" s="41"/>
      <c r="C24842" s="43" t="s">
        <v>19634</v>
      </c>
      <c r="D24842" s="42"/>
      <c r="E24842" s="42"/>
      <c r="F24842" s="42"/>
      <c r="G24842" s="42"/>
      <c r="H24842" s="42"/>
      <c r="I24842" s="42"/>
      <c r="J24842" s="42"/>
      <c r="K24842" s="41"/>
      <c r="L24842"/>
    </row>
    <row r="24843" spans="1:12" ht="14.4" x14ac:dyDescent="0.3">
      <c r="A24843" s="43"/>
      <c r="B24843" s="42"/>
      <c r="C24843" s="42"/>
      <c r="D24843" s="42"/>
      <c r="E24843" s="42"/>
      <c r="F24843" s="41"/>
      <c r="G24843" s="40" t="s">
        <v>605</v>
      </c>
      <c r="H24843" s="40" t="s">
        <v>9617</v>
      </c>
      <c r="I24843" s="40">
        <v>849</v>
      </c>
      <c r="J24843" s="40">
        <v>0</v>
      </c>
      <c r="K24843" s="40">
        <v>849</v>
      </c>
      <c r="L24843"/>
    </row>
    <row r="24844" spans="1:12" ht="14.4" x14ac:dyDescent="0.3">
      <c r="A24844" s="44"/>
      <c r="B24844" s="42"/>
      <c r="C24844" s="42"/>
      <c r="D24844" s="42"/>
      <c r="E24844" s="42"/>
      <c r="F24844" s="41"/>
      <c r="G24844" s="47"/>
      <c r="H24844" s="40" t="s">
        <v>9760</v>
      </c>
      <c r="I24844" s="40">
        <v>196</v>
      </c>
      <c r="J24844" s="40">
        <v>0</v>
      </c>
      <c r="K24844" s="40">
        <v>196</v>
      </c>
      <c r="L24844"/>
    </row>
    <row r="24845" spans="1:12" ht="14.4" x14ac:dyDescent="0.3">
      <c r="A24845" s="44"/>
      <c r="B24845" s="42"/>
      <c r="C24845" s="42"/>
      <c r="D24845" s="42"/>
      <c r="E24845" s="42"/>
      <c r="F24845" s="41"/>
      <c r="G24845" s="47"/>
      <c r="H24845" s="40" t="s">
        <v>9644</v>
      </c>
      <c r="I24845" s="40">
        <v>8592</v>
      </c>
      <c r="J24845" s="40">
        <v>0</v>
      </c>
      <c r="K24845" s="40">
        <v>8592</v>
      </c>
      <c r="L24845"/>
    </row>
    <row r="24846" spans="1:12" ht="14.4" x14ac:dyDescent="0.3">
      <c r="A24846" s="44"/>
      <c r="B24846" s="42"/>
      <c r="C24846" s="42"/>
      <c r="D24846" s="42"/>
      <c r="E24846" s="42"/>
      <c r="F24846" s="41"/>
      <c r="G24846" s="47"/>
      <c r="H24846" s="40" t="s">
        <v>9643</v>
      </c>
      <c r="I24846" s="40">
        <v>9637</v>
      </c>
      <c r="J24846" s="40">
        <v>0</v>
      </c>
      <c r="K24846" s="40">
        <v>9637</v>
      </c>
      <c r="L24846"/>
    </row>
    <row r="24847" spans="1:12" ht="14.4" x14ac:dyDescent="0.3">
      <c r="A24847" s="46" t="s">
        <v>19638</v>
      </c>
      <c r="B24847" s="41"/>
      <c r="C24847" s="45" t="s">
        <v>19637</v>
      </c>
      <c r="D24847" s="42"/>
      <c r="E24847" s="42"/>
      <c r="F24847" s="42"/>
      <c r="G24847" s="42"/>
      <c r="H24847" s="42"/>
      <c r="I24847" s="42"/>
      <c r="J24847" s="42"/>
      <c r="K24847" s="41"/>
      <c r="L24847"/>
    </row>
    <row r="24848" spans="1:12" ht="14.4" x14ac:dyDescent="0.3">
      <c r="A24848" s="44"/>
      <c r="B24848" s="41"/>
      <c r="C24848" s="43" t="s">
        <v>19626</v>
      </c>
      <c r="D24848" s="42"/>
      <c r="E24848" s="42"/>
      <c r="F24848" s="42"/>
      <c r="G24848" s="42"/>
      <c r="H24848" s="42"/>
      <c r="I24848" s="42"/>
      <c r="J24848" s="42"/>
      <c r="K24848" s="41"/>
      <c r="L24848"/>
    </row>
    <row r="24849" spans="1:12" ht="14.4" x14ac:dyDescent="0.3">
      <c r="A24849" s="43"/>
      <c r="B24849" s="42"/>
      <c r="C24849" s="42"/>
      <c r="D24849" s="42"/>
      <c r="E24849" s="42"/>
      <c r="F24849" s="41"/>
      <c r="G24849" s="40" t="s">
        <v>605</v>
      </c>
      <c r="H24849" s="40" t="s">
        <v>9617</v>
      </c>
      <c r="I24849" s="40">
        <v>849</v>
      </c>
      <c r="J24849" s="40">
        <v>0</v>
      </c>
      <c r="K24849" s="40">
        <v>849</v>
      </c>
      <c r="L24849"/>
    </row>
    <row r="24850" spans="1:12" ht="14.4" x14ac:dyDescent="0.3">
      <c r="A24850" s="44"/>
      <c r="B24850" s="42"/>
      <c r="C24850" s="42"/>
      <c r="D24850" s="42"/>
      <c r="E24850" s="42"/>
      <c r="F24850" s="41"/>
      <c r="G24850" s="47"/>
      <c r="H24850" s="40" t="s">
        <v>9760</v>
      </c>
      <c r="I24850" s="40">
        <v>196</v>
      </c>
      <c r="J24850" s="40">
        <v>0</v>
      </c>
      <c r="K24850" s="40">
        <v>196</v>
      </c>
      <c r="L24850"/>
    </row>
    <row r="24851" spans="1:12" ht="14.4" x14ac:dyDescent="0.3">
      <c r="A24851" s="44"/>
      <c r="B24851" s="42"/>
      <c r="C24851" s="42"/>
      <c r="D24851" s="42"/>
      <c r="E24851" s="42"/>
      <c r="F24851" s="41"/>
      <c r="G24851" s="47"/>
      <c r="H24851" s="40" t="s">
        <v>9644</v>
      </c>
      <c r="I24851" s="40">
        <v>13141</v>
      </c>
      <c r="J24851" s="40">
        <v>0</v>
      </c>
      <c r="K24851" s="40">
        <v>13141</v>
      </c>
      <c r="L24851"/>
    </row>
    <row r="24852" spans="1:12" ht="14.4" x14ac:dyDescent="0.3">
      <c r="A24852" s="44"/>
      <c r="B24852" s="42"/>
      <c r="C24852" s="42"/>
      <c r="D24852" s="42"/>
      <c r="E24852" s="42"/>
      <c r="F24852" s="41"/>
      <c r="G24852" s="47"/>
      <c r="H24852" s="40" t="s">
        <v>9643</v>
      </c>
      <c r="I24852" s="40">
        <v>14185</v>
      </c>
      <c r="J24852" s="40">
        <v>0</v>
      </c>
      <c r="K24852" s="40">
        <v>14185</v>
      </c>
      <c r="L24852"/>
    </row>
    <row r="24853" spans="1:12" ht="14.4" x14ac:dyDescent="0.3">
      <c r="A24853" s="44"/>
      <c r="B24853" s="41"/>
      <c r="C24853" s="43" t="s">
        <v>19634</v>
      </c>
      <c r="D24853" s="42"/>
      <c r="E24853" s="42"/>
      <c r="F24853" s="42"/>
      <c r="G24853" s="42"/>
      <c r="H24853" s="42"/>
      <c r="I24853" s="42"/>
      <c r="J24853" s="42"/>
      <c r="K24853" s="41"/>
      <c r="L24853"/>
    </row>
    <row r="24854" spans="1:12" ht="14.4" x14ac:dyDescent="0.3">
      <c r="A24854" s="43"/>
      <c r="B24854" s="42"/>
      <c r="C24854" s="42"/>
      <c r="D24854" s="42"/>
      <c r="E24854" s="42"/>
      <c r="F24854" s="41"/>
      <c r="G24854" s="40" t="s">
        <v>605</v>
      </c>
      <c r="H24854" s="40" t="s">
        <v>9617</v>
      </c>
      <c r="I24854" s="40">
        <v>849</v>
      </c>
      <c r="J24854" s="40">
        <v>0</v>
      </c>
      <c r="K24854" s="40">
        <v>849</v>
      </c>
      <c r="L24854"/>
    </row>
    <row r="24855" spans="1:12" ht="14.4" x14ac:dyDescent="0.3">
      <c r="A24855" s="44"/>
      <c r="B24855" s="42"/>
      <c r="C24855" s="42"/>
      <c r="D24855" s="42"/>
      <c r="E24855" s="42"/>
      <c r="F24855" s="41"/>
      <c r="G24855" s="47"/>
      <c r="H24855" s="40" t="s">
        <v>9760</v>
      </c>
      <c r="I24855" s="40">
        <v>196</v>
      </c>
      <c r="J24855" s="40">
        <v>0</v>
      </c>
      <c r="K24855" s="40">
        <v>196</v>
      </c>
      <c r="L24855"/>
    </row>
    <row r="24856" spans="1:12" ht="14.4" x14ac:dyDescent="0.3">
      <c r="A24856" s="44"/>
      <c r="B24856" s="42"/>
      <c r="C24856" s="42"/>
      <c r="D24856" s="42"/>
      <c r="E24856" s="42"/>
      <c r="F24856" s="41"/>
      <c r="G24856" s="47"/>
      <c r="H24856" s="40" t="s">
        <v>9644</v>
      </c>
      <c r="I24856" s="40">
        <v>10188</v>
      </c>
      <c r="J24856" s="40">
        <v>0</v>
      </c>
      <c r="K24856" s="40">
        <v>10188</v>
      </c>
      <c r="L24856"/>
    </row>
    <row r="24857" spans="1:12" ht="14.4" x14ac:dyDescent="0.3">
      <c r="A24857" s="44"/>
      <c r="B24857" s="42"/>
      <c r="C24857" s="42"/>
      <c r="D24857" s="42"/>
      <c r="E24857" s="42"/>
      <c r="F24857" s="41"/>
      <c r="G24857" s="47"/>
      <c r="H24857" s="40" t="s">
        <v>9643</v>
      </c>
      <c r="I24857" s="40">
        <v>11234</v>
      </c>
      <c r="J24857" s="40">
        <v>0</v>
      </c>
      <c r="K24857" s="40">
        <v>11234</v>
      </c>
      <c r="L24857"/>
    </row>
    <row r="24858" spans="1:12" ht="14.4" x14ac:dyDescent="0.3">
      <c r="A24858" s="46" t="s">
        <v>19636</v>
      </c>
      <c r="B24858" s="41"/>
      <c r="C24858" s="45" t="s">
        <v>19635</v>
      </c>
      <c r="D24858" s="42"/>
      <c r="E24858" s="42"/>
      <c r="F24858" s="42"/>
      <c r="G24858" s="42"/>
      <c r="H24858" s="42"/>
      <c r="I24858" s="42"/>
      <c r="J24858" s="42"/>
      <c r="K24858" s="41"/>
      <c r="L24858"/>
    </row>
    <row r="24859" spans="1:12" ht="14.4" x14ac:dyDescent="0.3">
      <c r="A24859" s="44"/>
      <c r="B24859" s="41"/>
      <c r="C24859" s="43" t="s">
        <v>19626</v>
      </c>
      <c r="D24859" s="42"/>
      <c r="E24859" s="42"/>
      <c r="F24859" s="42"/>
      <c r="G24859" s="42"/>
      <c r="H24859" s="42"/>
      <c r="I24859" s="42"/>
      <c r="J24859" s="42"/>
      <c r="K24859" s="41"/>
      <c r="L24859"/>
    </row>
    <row r="24860" spans="1:12" ht="14.4" x14ac:dyDescent="0.3">
      <c r="A24860" s="43"/>
      <c r="B24860" s="42"/>
      <c r="C24860" s="42"/>
      <c r="D24860" s="42"/>
      <c r="E24860" s="42"/>
      <c r="F24860" s="41"/>
      <c r="G24860" s="40" t="s">
        <v>605</v>
      </c>
      <c r="H24860" s="40" t="s">
        <v>9617</v>
      </c>
      <c r="I24860" s="40">
        <v>1232</v>
      </c>
      <c r="J24860" s="40">
        <v>0</v>
      </c>
      <c r="K24860" s="40">
        <v>1232</v>
      </c>
      <c r="L24860"/>
    </row>
    <row r="24861" spans="1:12" ht="14.4" x14ac:dyDescent="0.3">
      <c r="A24861" s="44"/>
      <c r="B24861" s="42"/>
      <c r="C24861" s="42"/>
      <c r="D24861" s="42"/>
      <c r="E24861" s="42"/>
      <c r="F24861" s="41"/>
      <c r="G24861" s="47"/>
      <c r="H24861" s="40" t="s">
        <v>9760</v>
      </c>
      <c r="I24861" s="40">
        <v>196</v>
      </c>
      <c r="J24861" s="40">
        <v>0</v>
      </c>
      <c r="K24861" s="40">
        <v>196</v>
      </c>
      <c r="L24861"/>
    </row>
    <row r="24862" spans="1:12" ht="14.4" x14ac:dyDescent="0.3">
      <c r="A24862" s="44"/>
      <c r="B24862" s="42"/>
      <c r="C24862" s="42"/>
      <c r="D24862" s="42"/>
      <c r="E24862" s="42"/>
      <c r="F24862" s="41"/>
      <c r="G24862" s="47"/>
      <c r="H24862" s="40" t="s">
        <v>9644</v>
      </c>
      <c r="I24862" s="40">
        <v>17537</v>
      </c>
      <c r="J24862" s="40">
        <v>0</v>
      </c>
      <c r="K24862" s="40">
        <v>17537</v>
      </c>
      <c r="L24862"/>
    </row>
    <row r="24863" spans="1:12" ht="14.4" x14ac:dyDescent="0.3">
      <c r="A24863" s="44"/>
      <c r="B24863" s="42"/>
      <c r="C24863" s="42"/>
      <c r="D24863" s="42"/>
      <c r="E24863" s="42"/>
      <c r="F24863" s="41"/>
      <c r="G24863" s="47"/>
      <c r="H24863" s="40" t="s">
        <v>9643</v>
      </c>
      <c r="I24863" s="40">
        <v>18966</v>
      </c>
      <c r="J24863" s="40">
        <v>0</v>
      </c>
      <c r="K24863" s="40">
        <v>18966</v>
      </c>
      <c r="L24863"/>
    </row>
    <row r="24864" spans="1:12" ht="14.4" x14ac:dyDescent="0.3">
      <c r="A24864" s="44"/>
      <c r="B24864" s="41"/>
      <c r="C24864" s="43" t="s">
        <v>19634</v>
      </c>
      <c r="D24864" s="42"/>
      <c r="E24864" s="42"/>
      <c r="F24864" s="42"/>
      <c r="G24864" s="42"/>
      <c r="H24864" s="42"/>
      <c r="I24864" s="42"/>
      <c r="J24864" s="42"/>
      <c r="K24864" s="41"/>
      <c r="L24864"/>
    </row>
    <row r="24865" spans="1:12" ht="14.4" x14ac:dyDescent="0.3">
      <c r="A24865" s="43"/>
      <c r="B24865" s="42"/>
      <c r="C24865" s="42"/>
      <c r="D24865" s="42"/>
      <c r="E24865" s="42"/>
      <c r="F24865" s="41"/>
      <c r="G24865" s="40" t="s">
        <v>605</v>
      </c>
      <c r="H24865" s="40" t="s">
        <v>9617</v>
      </c>
      <c r="I24865" s="40">
        <v>1232</v>
      </c>
      <c r="J24865" s="40">
        <v>0</v>
      </c>
      <c r="K24865" s="40">
        <v>1232</v>
      </c>
      <c r="L24865"/>
    </row>
    <row r="24866" spans="1:12" ht="14.4" x14ac:dyDescent="0.3">
      <c r="A24866" s="44"/>
      <c r="B24866" s="42"/>
      <c r="C24866" s="42"/>
      <c r="D24866" s="42"/>
      <c r="E24866" s="42"/>
      <c r="F24866" s="41"/>
      <c r="G24866" s="47"/>
      <c r="H24866" s="40" t="s">
        <v>9760</v>
      </c>
      <c r="I24866" s="40">
        <v>196</v>
      </c>
      <c r="J24866" s="40">
        <v>0</v>
      </c>
      <c r="K24866" s="40">
        <v>196</v>
      </c>
      <c r="L24866"/>
    </row>
    <row r="24867" spans="1:12" ht="14.4" x14ac:dyDescent="0.3">
      <c r="A24867" s="44"/>
      <c r="B24867" s="42"/>
      <c r="C24867" s="42"/>
      <c r="D24867" s="42"/>
      <c r="E24867" s="42"/>
      <c r="F24867" s="41"/>
      <c r="G24867" s="47"/>
      <c r="H24867" s="40" t="s">
        <v>9644</v>
      </c>
      <c r="I24867" s="40">
        <v>13115</v>
      </c>
      <c r="J24867" s="40">
        <v>0</v>
      </c>
      <c r="K24867" s="40">
        <v>13115</v>
      </c>
      <c r="L24867"/>
    </row>
    <row r="24868" spans="1:12" ht="14.4" x14ac:dyDescent="0.3">
      <c r="A24868" s="44"/>
      <c r="B24868" s="42"/>
      <c r="C24868" s="42"/>
      <c r="D24868" s="42"/>
      <c r="E24868" s="42"/>
      <c r="F24868" s="41"/>
      <c r="G24868" s="47"/>
      <c r="H24868" s="40" t="s">
        <v>9643</v>
      </c>
      <c r="I24868" s="40">
        <v>14543</v>
      </c>
      <c r="J24868" s="40">
        <v>0</v>
      </c>
      <c r="K24868" s="40">
        <v>14543</v>
      </c>
      <c r="L24868"/>
    </row>
    <row r="24869" spans="1:12" ht="14.4" x14ac:dyDescent="0.3">
      <c r="A24869" s="46" t="s">
        <v>19633</v>
      </c>
      <c r="B24869" s="41"/>
      <c r="C24869" s="45" t="s">
        <v>19632</v>
      </c>
      <c r="D24869" s="42"/>
      <c r="E24869" s="42"/>
      <c r="F24869" s="42"/>
      <c r="G24869" s="42"/>
      <c r="H24869" s="42"/>
      <c r="I24869" s="42"/>
      <c r="J24869" s="42"/>
      <c r="K24869" s="41"/>
      <c r="L24869"/>
    </row>
    <row r="24870" spans="1:12" ht="14.4" x14ac:dyDescent="0.3">
      <c r="A24870" s="44"/>
      <c r="B24870" s="41"/>
      <c r="C24870" s="43" t="s">
        <v>19626</v>
      </c>
      <c r="D24870" s="42"/>
      <c r="E24870" s="42"/>
      <c r="F24870" s="42"/>
      <c r="G24870" s="42"/>
      <c r="H24870" s="42"/>
      <c r="I24870" s="42"/>
      <c r="J24870" s="42"/>
      <c r="K24870" s="41"/>
      <c r="L24870"/>
    </row>
    <row r="24871" spans="1:12" ht="14.4" x14ac:dyDescent="0.3">
      <c r="A24871" s="43"/>
      <c r="B24871" s="42"/>
      <c r="C24871" s="42"/>
      <c r="D24871" s="42"/>
      <c r="E24871" s="42"/>
      <c r="F24871" s="41"/>
      <c r="G24871" s="40" t="s">
        <v>605</v>
      </c>
      <c r="H24871" s="40" t="s">
        <v>9617</v>
      </c>
      <c r="I24871" s="40">
        <v>108</v>
      </c>
      <c r="J24871" s="40">
        <v>0</v>
      </c>
      <c r="K24871" s="40">
        <v>108</v>
      </c>
      <c r="L24871"/>
    </row>
    <row r="24872" spans="1:12" ht="14.4" x14ac:dyDescent="0.3">
      <c r="A24872" s="44"/>
      <c r="B24872" s="42"/>
      <c r="C24872" s="42"/>
      <c r="D24872" s="42"/>
      <c r="E24872" s="42"/>
      <c r="F24872" s="41"/>
      <c r="G24872" s="47"/>
      <c r="H24872" s="40" t="s">
        <v>9760</v>
      </c>
      <c r="I24872" s="40">
        <v>2</v>
      </c>
      <c r="J24872" s="40">
        <v>0</v>
      </c>
      <c r="K24872" s="40">
        <v>2</v>
      </c>
      <c r="L24872"/>
    </row>
    <row r="24873" spans="1:12" ht="14.4" x14ac:dyDescent="0.3">
      <c r="A24873" s="44"/>
      <c r="B24873" s="42"/>
      <c r="C24873" s="42"/>
      <c r="D24873" s="42"/>
      <c r="E24873" s="42"/>
      <c r="F24873" s="41"/>
      <c r="G24873" s="47"/>
      <c r="H24873" s="40" t="s">
        <v>9644</v>
      </c>
      <c r="I24873" s="40">
        <v>733</v>
      </c>
      <c r="J24873" s="40">
        <v>0</v>
      </c>
      <c r="K24873" s="40">
        <v>733</v>
      </c>
      <c r="L24873"/>
    </row>
    <row r="24874" spans="1:12" ht="14.4" x14ac:dyDescent="0.3">
      <c r="A24874" s="44"/>
      <c r="B24874" s="42"/>
      <c r="C24874" s="42"/>
      <c r="D24874" s="42"/>
      <c r="E24874" s="42"/>
      <c r="F24874" s="41"/>
      <c r="G24874" s="47"/>
      <c r="H24874" s="40" t="s">
        <v>9643</v>
      </c>
      <c r="I24874" s="40">
        <v>843</v>
      </c>
      <c r="J24874" s="40">
        <v>0</v>
      </c>
      <c r="K24874" s="40">
        <v>843</v>
      </c>
      <c r="L24874"/>
    </row>
    <row r="24875" spans="1:12" ht="14.4" x14ac:dyDescent="0.3">
      <c r="A24875" s="44"/>
      <c r="B24875" s="41"/>
      <c r="C24875" s="43" t="s">
        <v>19631</v>
      </c>
      <c r="D24875" s="42"/>
      <c r="E24875" s="42"/>
      <c r="F24875" s="42"/>
      <c r="G24875" s="42"/>
      <c r="H24875" s="42"/>
      <c r="I24875" s="42"/>
      <c r="J24875" s="42"/>
      <c r="K24875" s="41"/>
      <c r="L24875"/>
    </row>
    <row r="24876" spans="1:12" ht="14.4" x14ac:dyDescent="0.3">
      <c r="A24876" s="43"/>
      <c r="B24876" s="42"/>
      <c r="C24876" s="42"/>
      <c r="D24876" s="42"/>
      <c r="E24876" s="42"/>
      <c r="F24876" s="41"/>
      <c r="G24876" s="40" t="s">
        <v>605</v>
      </c>
      <c r="H24876" s="40" t="s">
        <v>9617</v>
      </c>
      <c r="I24876" s="40">
        <v>109</v>
      </c>
      <c r="J24876" s="40">
        <v>0</v>
      </c>
      <c r="K24876" s="40">
        <v>109</v>
      </c>
      <c r="L24876"/>
    </row>
    <row r="24877" spans="1:12" ht="14.4" x14ac:dyDescent="0.3">
      <c r="A24877" s="44"/>
      <c r="B24877" s="42"/>
      <c r="C24877" s="42"/>
      <c r="D24877" s="42"/>
      <c r="E24877" s="42"/>
      <c r="F24877" s="41"/>
      <c r="G24877" s="47"/>
      <c r="H24877" s="40" t="s">
        <v>9760</v>
      </c>
      <c r="I24877" s="40">
        <v>2</v>
      </c>
      <c r="J24877" s="40">
        <v>0</v>
      </c>
      <c r="K24877" s="40">
        <v>2</v>
      </c>
      <c r="L24877"/>
    </row>
    <row r="24878" spans="1:12" ht="14.4" x14ac:dyDescent="0.3">
      <c r="A24878" s="44"/>
      <c r="B24878" s="42"/>
      <c r="C24878" s="42"/>
      <c r="D24878" s="42"/>
      <c r="E24878" s="42"/>
      <c r="F24878" s="41"/>
      <c r="G24878" s="47"/>
      <c r="H24878" s="40" t="s">
        <v>9644</v>
      </c>
      <c r="I24878" s="40">
        <v>511</v>
      </c>
      <c r="J24878" s="40">
        <v>0</v>
      </c>
      <c r="K24878" s="40">
        <v>511</v>
      </c>
      <c r="L24878"/>
    </row>
    <row r="24879" spans="1:12" ht="14.4" x14ac:dyDescent="0.3">
      <c r="A24879" s="44"/>
      <c r="B24879" s="42"/>
      <c r="C24879" s="42"/>
      <c r="D24879" s="42"/>
      <c r="E24879" s="42"/>
      <c r="F24879" s="41"/>
      <c r="G24879" s="47"/>
      <c r="H24879" s="40" t="s">
        <v>9643</v>
      </c>
      <c r="I24879" s="40">
        <v>621</v>
      </c>
      <c r="J24879" s="40">
        <v>0</v>
      </c>
      <c r="K24879" s="40">
        <v>621</v>
      </c>
      <c r="L24879"/>
    </row>
    <row r="24880" spans="1:12" ht="14.4" x14ac:dyDescent="0.3">
      <c r="A24880" s="46" t="s">
        <v>19630</v>
      </c>
      <c r="B24880" s="41"/>
      <c r="C24880" s="45" t="s">
        <v>19629</v>
      </c>
      <c r="D24880" s="42"/>
      <c r="E24880" s="42"/>
      <c r="F24880" s="42"/>
      <c r="G24880" s="42"/>
      <c r="H24880" s="42"/>
      <c r="I24880" s="42"/>
      <c r="J24880" s="42"/>
      <c r="K24880" s="41"/>
      <c r="L24880"/>
    </row>
    <row r="24881" spans="1:12" ht="14.4" x14ac:dyDescent="0.3">
      <c r="A24881" s="44"/>
      <c r="B24881" s="41"/>
      <c r="C24881" s="43" t="s">
        <v>19626</v>
      </c>
      <c r="D24881" s="42"/>
      <c r="E24881" s="42"/>
      <c r="F24881" s="42"/>
      <c r="G24881" s="42"/>
      <c r="H24881" s="42"/>
      <c r="I24881" s="42"/>
      <c r="J24881" s="42"/>
      <c r="K24881" s="41"/>
      <c r="L24881"/>
    </row>
    <row r="24882" spans="1:12" ht="14.4" x14ac:dyDescent="0.3">
      <c r="A24882" s="43"/>
      <c r="B24882" s="42"/>
      <c r="C24882" s="42"/>
      <c r="D24882" s="42"/>
      <c r="E24882" s="42"/>
      <c r="F24882" s="41"/>
      <c r="G24882" s="40" t="s">
        <v>605</v>
      </c>
      <c r="H24882" s="40" t="s">
        <v>9617</v>
      </c>
      <c r="I24882" s="40">
        <v>238</v>
      </c>
      <c r="J24882" s="40">
        <v>0</v>
      </c>
      <c r="K24882" s="40">
        <v>238</v>
      </c>
      <c r="L24882"/>
    </row>
    <row r="24883" spans="1:12" ht="14.4" x14ac:dyDescent="0.3">
      <c r="A24883" s="44"/>
      <c r="B24883" s="42"/>
      <c r="C24883" s="42"/>
      <c r="D24883" s="42"/>
      <c r="E24883" s="42"/>
      <c r="F24883" s="41"/>
      <c r="G24883" s="47"/>
      <c r="H24883" s="40" t="s">
        <v>9760</v>
      </c>
      <c r="I24883" s="40">
        <v>5</v>
      </c>
      <c r="J24883" s="40">
        <v>0</v>
      </c>
      <c r="K24883" s="40">
        <v>5</v>
      </c>
      <c r="L24883"/>
    </row>
    <row r="24884" spans="1:12" ht="14.4" x14ac:dyDescent="0.3">
      <c r="A24884" s="44"/>
      <c r="B24884" s="42"/>
      <c r="C24884" s="42"/>
      <c r="D24884" s="42"/>
      <c r="E24884" s="42"/>
      <c r="F24884" s="41"/>
      <c r="G24884" s="47"/>
      <c r="H24884" s="40" t="s">
        <v>9644</v>
      </c>
      <c r="I24884" s="40">
        <v>1679</v>
      </c>
      <c r="J24884" s="40">
        <v>0</v>
      </c>
      <c r="K24884" s="40">
        <v>1679</v>
      </c>
      <c r="L24884"/>
    </row>
    <row r="24885" spans="1:12" ht="14.4" x14ac:dyDescent="0.3">
      <c r="A24885" s="44"/>
      <c r="B24885" s="42"/>
      <c r="C24885" s="42"/>
      <c r="D24885" s="42"/>
      <c r="E24885" s="42"/>
      <c r="F24885" s="41"/>
      <c r="G24885" s="47"/>
      <c r="H24885" s="40" t="s">
        <v>9643</v>
      </c>
      <c r="I24885" s="40">
        <v>1921</v>
      </c>
      <c r="J24885" s="40">
        <v>0</v>
      </c>
      <c r="K24885" s="40">
        <v>1921</v>
      </c>
      <c r="L24885"/>
    </row>
    <row r="24886" spans="1:12" ht="14.4" x14ac:dyDescent="0.3">
      <c r="A24886" s="44"/>
      <c r="B24886" s="41"/>
      <c r="C24886" s="43" t="s">
        <v>19622</v>
      </c>
      <c r="D24886" s="42"/>
      <c r="E24886" s="42"/>
      <c r="F24886" s="42"/>
      <c r="G24886" s="42"/>
      <c r="H24886" s="42"/>
      <c r="I24886" s="42"/>
      <c r="J24886" s="42"/>
      <c r="K24886" s="41"/>
      <c r="L24886"/>
    </row>
    <row r="24887" spans="1:12" ht="14.4" x14ac:dyDescent="0.3">
      <c r="A24887" s="43"/>
      <c r="B24887" s="42"/>
      <c r="C24887" s="42"/>
      <c r="D24887" s="42"/>
      <c r="E24887" s="42"/>
      <c r="F24887" s="41"/>
      <c r="G24887" s="40" t="s">
        <v>605</v>
      </c>
      <c r="H24887" s="40" t="s">
        <v>9617</v>
      </c>
      <c r="I24887" s="40">
        <v>238</v>
      </c>
      <c r="J24887" s="40">
        <v>0</v>
      </c>
      <c r="K24887" s="40">
        <v>238</v>
      </c>
      <c r="L24887"/>
    </row>
    <row r="24888" spans="1:12" ht="14.4" x14ac:dyDescent="0.3">
      <c r="A24888" s="44"/>
      <c r="B24888" s="42"/>
      <c r="C24888" s="42"/>
      <c r="D24888" s="42"/>
      <c r="E24888" s="42"/>
      <c r="F24888" s="41"/>
      <c r="G24888" s="47"/>
      <c r="H24888" s="40" t="s">
        <v>9760</v>
      </c>
      <c r="I24888" s="40">
        <v>5</v>
      </c>
      <c r="J24888" s="40">
        <v>0</v>
      </c>
      <c r="K24888" s="40">
        <v>5</v>
      </c>
      <c r="L24888"/>
    </row>
    <row r="24889" spans="1:12" ht="14.4" x14ac:dyDescent="0.3">
      <c r="A24889" s="44"/>
      <c r="B24889" s="42"/>
      <c r="C24889" s="42"/>
      <c r="D24889" s="42"/>
      <c r="E24889" s="42"/>
      <c r="F24889" s="41"/>
      <c r="G24889" s="47"/>
      <c r="H24889" s="40" t="s">
        <v>9644</v>
      </c>
      <c r="I24889" s="40">
        <v>1159</v>
      </c>
      <c r="J24889" s="40">
        <v>0</v>
      </c>
      <c r="K24889" s="40">
        <v>1159</v>
      </c>
      <c r="L24889"/>
    </row>
    <row r="24890" spans="1:12" ht="14.4" x14ac:dyDescent="0.3">
      <c r="A24890" s="44"/>
      <c r="B24890" s="42"/>
      <c r="C24890" s="42"/>
      <c r="D24890" s="42"/>
      <c r="E24890" s="42"/>
      <c r="F24890" s="41"/>
      <c r="G24890" s="47"/>
      <c r="H24890" s="40" t="s">
        <v>9643</v>
      </c>
      <c r="I24890" s="40">
        <v>1401</v>
      </c>
      <c r="J24890" s="40">
        <v>0</v>
      </c>
      <c r="K24890" s="40">
        <v>1401</v>
      </c>
      <c r="L24890"/>
    </row>
    <row r="24891" spans="1:12" ht="14.4" x14ac:dyDescent="0.3">
      <c r="A24891" s="46" t="s">
        <v>19628</v>
      </c>
      <c r="B24891" s="41"/>
      <c r="C24891" s="45" t="s">
        <v>19627</v>
      </c>
      <c r="D24891" s="42"/>
      <c r="E24891" s="42"/>
      <c r="F24891" s="42"/>
      <c r="G24891" s="42"/>
      <c r="H24891" s="42"/>
      <c r="I24891" s="42"/>
      <c r="J24891" s="42"/>
      <c r="K24891" s="41"/>
      <c r="L24891"/>
    </row>
    <row r="24892" spans="1:12" ht="14.4" x14ac:dyDescent="0.3">
      <c r="A24892" s="44"/>
      <c r="B24892" s="41"/>
      <c r="C24892" s="43" t="s">
        <v>19626</v>
      </c>
      <c r="D24892" s="42"/>
      <c r="E24892" s="42"/>
      <c r="F24892" s="42"/>
      <c r="G24892" s="42"/>
      <c r="H24892" s="42"/>
      <c r="I24892" s="42"/>
      <c r="J24892" s="42"/>
      <c r="K24892" s="41"/>
      <c r="L24892"/>
    </row>
    <row r="24893" spans="1:12" ht="14.4" x14ac:dyDescent="0.3">
      <c r="A24893" s="43"/>
      <c r="B24893" s="42"/>
      <c r="C24893" s="42"/>
      <c r="D24893" s="42"/>
      <c r="E24893" s="42"/>
      <c r="F24893" s="41"/>
      <c r="G24893" s="40" t="s">
        <v>605</v>
      </c>
      <c r="H24893" s="40" t="s">
        <v>9617</v>
      </c>
      <c r="I24893" s="40">
        <v>405</v>
      </c>
      <c r="J24893" s="40">
        <v>0</v>
      </c>
      <c r="K24893" s="40">
        <v>405</v>
      </c>
      <c r="L24893"/>
    </row>
    <row r="24894" spans="1:12" ht="14.4" x14ac:dyDescent="0.3">
      <c r="A24894" s="44"/>
      <c r="B24894" s="42"/>
      <c r="C24894" s="42"/>
      <c r="D24894" s="42"/>
      <c r="E24894" s="42"/>
      <c r="F24894" s="41"/>
      <c r="G24894" s="47"/>
      <c r="H24894" s="40" t="s">
        <v>9760</v>
      </c>
      <c r="I24894" s="40">
        <v>10</v>
      </c>
      <c r="J24894" s="40">
        <v>0</v>
      </c>
      <c r="K24894" s="40">
        <v>10</v>
      </c>
      <c r="L24894"/>
    </row>
    <row r="24895" spans="1:12" ht="14.4" x14ac:dyDescent="0.3">
      <c r="A24895" s="44"/>
      <c r="B24895" s="42"/>
      <c r="C24895" s="42"/>
      <c r="D24895" s="42"/>
      <c r="E24895" s="42"/>
      <c r="F24895" s="41"/>
      <c r="G24895" s="47"/>
      <c r="H24895" s="40" t="s">
        <v>9644</v>
      </c>
      <c r="I24895" s="40">
        <v>3318</v>
      </c>
      <c r="J24895" s="40">
        <v>0</v>
      </c>
      <c r="K24895" s="40">
        <v>3318</v>
      </c>
      <c r="L24895"/>
    </row>
    <row r="24896" spans="1:12" ht="14.4" x14ac:dyDescent="0.3">
      <c r="A24896" s="44"/>
      <c r="B24896" s="42"/>
      <c r="C24896" s="42"/>
      <c r="D24896" s="42"/>
      <c r="E24896" s="42"/>
      <c r="F24896" s="41"/>
      <c r="G24896" s="47"/>
      <c r="H24896" s="40" t="s">
        <v>9643</v>
      </c>
      <c r="I24896" s="40">
        <v>3733</v>
      </c>
      <c r="J24896" s="40">
        <v>0</v>
      </c>
      <c r="K24896" s="40">
        <v>3733</v>
      </c>
      <c r="L24896"/>
    </row>
    <row r="24897" spans="1:12" ht="14.4" x14ac:dyDescent="0.3">
      <c r="A24897" s="44"/>
      <c r="B24897" s="41"/>
      <c r="C24897" s="43" t="s">
        <v>19622</v>
      </c>
      <c r="D24897" s="42"/>
      <c r="E24897" s="42"/>
      <c r="F24897" s="42"/>
      <c r="G24897" s="42"/>
      <c r="H24897" s="42"/>
      <c r="I24897" s="42"/>
      <c r="J24897" s="42"/>
      <c r="K24897" s="41"/>
      <c r="L24897"/>
    </row>
    <row r="24898" spans="1:12" ht="14.4" x14ac:dyDescent="0.3">
      <c r="A24898" s="43"/>
      <c r="B24898" s="42"/>
      <c r="C24898" s="42"/>
      <c r="D24898" s="42"/>
      <c r="E24898" s="42"/>
      <c r="F24898" s="41"/>
      <c r="G24898" s="40" t="s">
        <v>605</v>
      </c>
      <c r="H24898" s="40" t="s">
        <v>9617</v>
      </c>
      <c r="I24898" s="40">
        <v>405</v>
      </c>
      <c r="J24898" s="40">
        <v>0</v>
      </c>
      <c r="K24898" s="40">
        <v>405</v>
      </c>
      <c r="L24898"/>
    </row>
    <row r="24899" spans="1:12" ht="14.4" x14ac:dyDescent="0.3">
      <c r="A24899" s="44"/>
      <c r="B24899" s="42"/>
      <c r="C24899" s="42"/>
      <c r="D24899" s="42"/>
      <c r="E24899" s="42"/>
      <c r="F24899" s="41"/>
      <c r="G24899" s="47"/>
      <c r="H24899" s="40" t="s">
        <v>9760</v>
      </c>
      <c r="I24899" s="40">
        <v>7</v>
      </c>
      <c r="J24899" s="40">
        <v>0</v>
      </c>
      <c r="K24899" s="40">
        <v>7</v>
      </c>
      <c r="L24899"/>
    </row>
    <row r="24900" spans="1:12" ht="14.4" x14ac:dyDescent="0.3">
      <c r="A24900" s="44"/>
      <c r="B24900" s="42"/>
      <c r="C24900" s="42"/>
      <c r="D24900" s="42"/>
      <c r="E24900" s="42"/>
      <c r="F24900" s="41"/>
      <c r="G24900" s="47"/>
      <c r="H24900" s="40" t="s">
        <v>9644</v>
      </c>
      <c r="I24900" s="40">
        <v>2270</v>
      </c>
      <c r="J24900" s="40">
        <v>0</v>
      </c>
      <c r="K24900" s="40">
        <v>2270</v>
      </c>
      <c r="L24900"/>
    </row>
    <row r="24901" spans="1:12" ht="14.4" x14ac:dyDescent="0.3">
      <c r="A24901" s="44"/>
      <c r="B24901" s="42"/>
      <c r="C24901" s="42"/>
      <c r="D24901" s="42"/>
      <c r="E24901" s="42"/>
      <c r="F24901" s="41"/>
      <c r="G24901" s="47"/>
      <c r="H24901" s="40" t="s">
        <v>9643</v>
      </c>
      <c r="I24901" s="40">
        <v>2683</v>
      </c>
      <c r="J24901" s="40">
        <v>0</v>
      </c>
      <c r="K24901" s="40">
        <v>2683</v>
      </c>
      <c r="L24901"/>
    </row>
    <row r="24902" spans="1:12" ht="14.4" x14ac:dyDescent="0.3">
      <c r="A24902" s="46" t="s">
        <v>19625</v>
      </c>
      <c r="B24902" s="41"/>
      <c r="C24902" s="45" t="s">
        <v>19624</v>
      </c>
      <c r="D24902" s="42"/>
      <c r="E24902" s="42"/>
      <c r="F24902" s="42"/>
      <c r="G24902" s="42"/>
      <c r="H24902" s="42"/>
      <c r="I24902" s="42"/>
      <c r="J24902" s="42"/>
      <c r="K24902" s="41"/>
      <c r="L24902"/>
    </row>
    <row r="24903" spans="1:12" ht="14.4" x14ac:dyDescent="0.3">
      <c r="A24903" s="44"/>
      <c r="B24903" s="41"/>
      <c r="C24903" s="43" t="s">
        <v>19623</v>
      </c>
      <c r="D24903" s="42"/>
      <c r="E24903" s="42"/>
      <c r="F24903" s="42"/>
      <c r="G24903" s="42"/>
      <c r="H24903" s="42"/>
      <c r="I24903" s="42"/>
      <c r="J24903" s="42"/>
      <c r="K24903" s="41"/>
      <c r="L24903"/>
    </row>
    <row r="24904" spans="1:12" ht="14.4" x14ac:dyDescent="0.3">
      <c r="A24904" s="43"/>
      <c r="B24904" s="42"/>
      <c r="C24904" s="42"/>
      <c r="D24904" s="42"/>
      <c r="E24904" s="42"/>
      <c r="F24904" s="41"/>
      <c r="G24904" s="40" t="s">
        <v>605</v>
      </c>
      <c r="H24904" s="40" t="s">
        <v>9617</v>
      </c>
      <c r="I24904" s="40">
        <v>404</v>
      </c>
      <c r="J24904" s="40">
        <v>0</v>
      </c>
      <c r="K24904" s="40">
        <v>404</v>
      </c>
      <c r="L24904"/>
    </row>
    <row r="24905" spans="1:12" ht="14.4" x14ac:dyDescent="0.3">
      <c r="A24905" s="44"/>
      <c r="B24905" s="42"/>
      <c r="C24905" s="42"/>
      <c r="D24905" s="42"/>
      <c r="E24905" s="42"/>
      <c r="F24905" s="41"/>
      <c r="G24905" s="47"/>
      <c r="H24905" s="40" t="s">
        <v>9760</v>
      </c>
      <c r="I24905" s="40">
        <v>394</v>
      </c>
      <c r="J24905" s="40">
        <v>0</v>
      </c>
      <c r="K24905" s="40">
        <v>394</v>
      </c>
      <c r="L24905"/>
    </row>
    <row r="24906" spans="1:12" ht="14.4" x14ac:dyDescent="0.3">
      <c r="A24906" s="44"/>
      <c r="B24906" s="42"/>
      <c r="C24906" s="42"/>
      <c r="D24906" s="42"/>
      <c r="E24906" s="42"/>
      <c r="F24906" s="41"/>
      <c r="G24906" s="47"/>
      <c r="H24906" s="40" t="s">
        <v>9644</v>
      </c>
      <c r="I24906" s="40">
        <v>2808</v>
      </c>
      <c r="J24906" s="40">
        <v>0</v>
      </c>
      <c r="K24906" s="40">
        <v>2808</v>
      </c>
      <c r="L24906"/>
    </row>
    <row r="24907" spans="1:12" ht="14.4" x14ac:dyDescent="0.3">
      <c r="A24907" s="44"/>
      <c r="B24907" s="42"/>
      <c r="C24907" s="42"/>
      <c r="D24907" s="42"/>
      <c r="E24907" s="42"/>
      <c r="F24907" s="41"/>
      <c r="G24907" s="47"/>
      <c r="H24907" s="40" t="s">
        <v>9643</v>
      </c>
      <c r="I24907" s="40">
        <v>3606</v>
      </c>
      <c r="J24907" s="40">
        <v>0</v>
      </c>
      <c r="K24907" s="40">
        <v>3606</v>
      </c>
      <c r="L24907"/>
    </row>
    <row r="24908" spans="1:12" ht="14.4" x14ac:dyDescent="0.3">
      <c r="A24908" s="44"/>
      <c r="B24908" s="41"/>
      <c r="C24908" s="43" t="s">
        <v>19622</v>
      </c>
      <c r="D24908" s="42"/>
      <c r="E24908" s="42"/>
      <c r="F24908" s="42"/>
      <c r="G24908" s="42"/>
      <c r="H24908" s="42"/>
      <c r="I24908" s="42"/>
      <c r="J24908" s="42"/>
      <c r="K24908" s="41"/>
      <c r="L24908"/>
    </row>
    <row r="24909" spans="1:12" ht="14.4" x14ac:dyDescent="0.3">
      <c r="A24909" s="43"/>
      <c r="B24909" s="42"/>
      <c r="C24909" s="42"/>
      <c r="D24909" s="42"/>
      <c r="E24909" s="42"/>
      <c r="F24909" s="41"/>
      <c r="G24909" s="40" t="s">
        <v>605</v>
      </c>
      <c r="H24909" s="40" t="s">
        <v>9617</v>
      </c>
      <c r="I24909" s="40">
        <v>402</v>
      </c>
      <c r="J24909" s="40">
        <v>0</v>
      </c>
      <c r="K24909" s="40">
        <v>402</v>
      </c>
      <c r="L24909"/>
    </row>
    <row r="24910" spans="1:12" ht="14.4" x14ac:dyDescent="0.3">
      <c r="A24910" s="44"/>
      <c r="B24910" s="42"/>
      <c r="C24910" s="42"/>
      <c r="D24910" s="42"/>
      <c r="E24910" s="42"/>
      <c r="F24910" s="41"/>
      <c r="G24910" s="47"/>
      <c r="H24910" s="40" t="s">
        <v>9760</v>
      </c>
      <c r="I24910" s="40">
        <v>392</v>
      </c>
      <c r="J24910" s="40">
        <v>0</v>
      </c>
      <c r="K24910" s="40">
        <v>392</v>
      </c>
      <c r="L24910"/>
    </row>
    <row r="24911" spans="1:12" ht="14.4" x14ac:dyDescent="0.3">
      <c r="A24911" s="44"/>
      <c r="B24911" s="42"/>
      <c r="C24911" s="42"/>
      <c r="D24911" s="42"/>
      <c r="E24911" s="42"/>
      <c r="F24911" s="41"/>
      <c r="G24911" s="47"/>
      <c r="H24911" s="40" t="s">
        <v>9644</v>
      </c>
      <c r="I24911" s="40">
        <v>2422</v>
      </c>
      <c r="J24911" s="40">
        <v>0</v>
      </c>
      <c r="K24911" s="40">
        <v>2422</v>
      </c>
      <c r="L24911"/>
    </row>
    <row r="24912" spans="1:12" ht="14.4" x14ac:dyDescent="0.3">
      <c r="A24912" s="44"/>
      <c r="B24912" s="42"/>
      <c r="C24912" s="42"/>
      <c r="D24912" s="42"/>
      <c r="E24912" s="42"/>
      <c r="F24912" s="41"/>
      <c r="G24912" s="47"/>
      <c r="H24912" s="40" t="s">
        <v>9643</v>
      </c>
      <c r="I24912" s="40">
        <v>3216</v>
      </c>
      <c r="J24912" s="40">
        <v>0</v>
      </c>
      <c r="K24912" s="40">
        <v>3216</v>
      </c>
      <c r="L24912"/>
    </row>
    <row r="24913" spans="1:12" ht="14.4" x14ac:dyDescent="0.3">
      <c r="A24913" s="46" t="s">
        <v>19621</v>
      </c>
      <c r="B24913" s="41"/>
      <c r="C24913" s="45" t="s">
        <v>19620</v>
      </c>
      <c r="D24913" s="42"/>
      <c r="E24913" s="42"/>
      <c r="F24913" s="42"/>
      <c r="G24913" s="42"/>
      <c r="H24913" s="42"/>
      <c r="I24913" s="42"/>
      <c r="J24913" s="42"/>
      <c r="K24913" s="41"/>
      <c r="L24913"/>
    </row>
    <row r="24914" spans="1:12" ht="14.4" x14ac:dyDescent="0.3">
      <c r="A24914" s="44"/>
      <c r="B24914" s="41"/>
      <c r="C24914" s="43" t="s">
        <v>19619</v>
      </c>
      <c r="D24914" s="42"/>
      <c r="E24914" s="42"/>
      <c r="F24914" s="42"/>
      <c r="G24914" s="42"/>
      <c r="H24914" s="42"/>
      <c r="I24914" s="42"/>
      <c r="J24914" s="42"/>
      <c r="K24914" s="41"/>
      <c r="L24914"/>
    </row>
    <row r="24915" spans="1:12" ht="14.4" x14ac:dyDescent="0.3">
      <c r="A24915" s="43"/>
      <c r="B24915" s="42"/>
      <c r="C24915" s="42"/>
      <c r="D24915" s="42"/>
      <c r="E24915" s="42"/>
      <c r="F24915" s="41"/>
      <c r="G24915" s="40" t="s">
        <v>605</v>
      </c>
      <c r="H24915" s="40" t="s">
        <v>9617</v>
      </c>
      <c r="I24915" s="40">
        <v>15970</v>
      </c>
      <c r="J24915" s="40">
        <v>0</v>
      </c>
      <c r="K24915" s="40">
        <v>15970</v>
      </c>
      <c r="L24915"/>
    </row>
    <row r="24916" spans="1:12" ht="14.4" x14ac:dyDescent="0.3">
      <c r="A24916" s="44"/>
      <c r="B24916" s="42"/>
      <c r="C24916" s="42"/>
      <c r="D24916" s="42"/>
      <c r="E24916" s="42"/>
      <c r="F24916" s="41"/>
      <c r="G24916" s="47"/>
      <c r="H24916" s="40" t="s">
        <v>9760</v>
      </c>
      <c r="I24916" s="40">
        <v>11892</v>
      </c>
      <c r="J24916" s="40">
        <v>0</v>
      </c>
      <c r="K24916" s="40">
        <v>11892</v>
      </c>
      <c r="L24916"/>
    </row>
    <row r="24917" spans="1:12" ht="14.4" x14ac:dyDescent="0.3">
      <c r="A24917" s="44"/>
      <c r="B24917" s="42"/>
      <c r="C24917" s="42"/>
      <c r="D24917" s="42"/>
      <c r="E24917" s="42"/>
      <c r="F24917" s="41"/>
      <c r="G24917" s="47"/>
      <c r="H24917" s="40" t="s">
        <v>9644</v>
      </c>
      <c r="I24917" s="40">
        <v>176045</v>
      </c>
      <c r="J24917" s="40">
        <v>0</v>
      </c>
      <c r="K24917" s="40">
        <v>176045</v>
      </c>
      <c r="L24917"/>
    </row>
    <row r="24918" spans="1:12" ht="14.4" x14ac:dyDescent="0.3">
      <c r="A24918" s="44"/>
      <c r="B24918" s="42"/>
      <c r="C24918" s="42"/>
      <c r="D24918" s="42"/>
      <c r="E24918" s="42"/>
      <c r="F24918" s="41"/>
      <c r="G24918" s="47"/>
      <c r="H24918" s="40" t="s">
        <v>9643</v>
      </c>
      <c r="I24918" s="40">
        <v>203906</v>
      </c>
      <c r="J24918" s="40">
        <v>0</v>
      </c>
      <c r="K24918" s="40">
        <v>203906</v>
      </c>
      <c r="L24918"/>
    </row>
    <row r="24919" spans="1:12" ht="14.4" x14ac:dyDescent="0.3">
      <c r="A24919" s="44"/>
      <c r="B24919" s="41"/>
      <c r="C24919" s="43" t="s">
        <v>19618</v>
      </c>
      <c r="D24919" s="42"/>
      <c r="E24919" s="42"/>
      <c r="F24919" s="42"/>
      <c r="G24919" s="42"/>
      <c r="H24919" s="42"/>
      <c r="I24919" s="42"/>
      <c r="J24919" s="42"/>
      <c r="K24919" s="41"/>
      <c r="L24919"/>
    </row>
    <row r="24920" spans="1:12" ht="14.4" x14ac:dyDescent="0.3">
      <c r="A24920" s="43"/>
      <c r="B24920" s="42"/>
      <c r="C24920" s="42"/>
      <c r="D24920" s="42"/>
      <c r="E24920" s="42"/>
      <c r="F24920" s="41"/>
      <c r="G24920" s="40" t="s">
        <v>605</v>
      </c>
      <c r="H24920" s="40" t="s">
        <v>9617</v>
      </c>
      <c r="I24920" s="40">
        <v>15970</v>
      </c>
      <c r="J24920" s="40">
        <v>0</v>
      </c>
      <c r="K24920" s="40">
        <v>15970</v>
      </c>
      <c r="L24920"/>
    </row>
    <row r="24921" spans="1:12" ht="14.4" x14ac:dyDescent="0.3">
      <c r="A24921" s="44"/>
      <c r="B24921" s="42"/>
      <c r="C24921" s="42"/>
      <c r="D24921" s="42"/>
      <c r="E24921" s="42"/>
      <c r="F24921" s="41"/>
      <c r="G24921" s="47"/>
      <c r="H24921" s="40" t="s">
        <v>9760</v>
      </c>
      <c r="I24921" s="40">
        <v>11892</v>
      </c>
      <c r="J24921" s="40">
        <v>0</v>
      </c>
      <c r="K24921" s="40">
        <v>11892</v>
      </c>
      <c r="L24921"/>
    </row>
    <row r="24922" spans="1:12" ht="14.4" x14ac:dyDescent="0.3">
      <c r="A24922" s="44"/>
      <c r="B24922" s="42"/>
      <c r="C24922" s="42"/>
      <c r="D24922" s="42"/>
      <c r="E24922" s="42"/>
      <c r="F24922" s="41"/>
      <c r="G24922" s="47"/>
      <c r="H24922" s="40" t="s">
        <v>9644</v>
      </c>
      <c r="I24922" s="40">
        <v>157527</v>
      </c>
      <c r="J24922" s="40">
        <v>0</v>
      </c>
      <c r="K24922" s="40">
        <v>157527</v>
      </c>
      <c r="L24922"/>
    </row>
    <row r="24923" spans="1:12" ht="14.4" x14ac:dyDescent="0.3">
      <c r="A24923" s="44"/>
      <c r="B24923" s="42"/>
      <c r="C24923" s="42"/>
      <c r="D24923" s="42"/>
      <c r="E24923" s="42"/>
      <c r="F24923" s="41"/>
      <c r="G24923" s="47"/>
      <c r="H24923" s="40" t="s">
        <v>9643</v>
      </c>
      <c r="I24923" s="40">
        <v>185389</v>
      </c>
      <c r="J24923" s="40">
        <v>0</v>
      </c>
      <c r="K24923" s="40">
        <v>185389</v>
      </c>
      <c r="L24923"/>
    </row>
    <row r="24924" spans="1:12" ht="14.4" x14ac:dyDescent="0.3">
      <c r="A24924" s="44"/>
      <c r="B24924" s="41"/>
      <c r="C24924" s="43" t="s">
        <v>19617</v>
      </c>
      <c r="D24924" s="42"/>
      <c r="E24924" s="42"/>
      <c r="F24924" s="42"/>
      <c r="G24924" s="42"/>
      <c r="H24924" s="42"/>
      <c r="I24924" s="42"/>
      <c r="J24924" s="42"/>
      <c r="K24924" s="41"/>
      <c r="L24924"/>
    </row>
    <row r="24925" spans="1:12" ht="14.4" x14ac:dyDescent="0.3">
      <c r="A24925" s="43"/>
      <c r="B24925" s="42"/>
      <c r="C24925" s="42"/>
      <c r="D24925" s="42"/>
      <c r="E24925" s="42"/>
      <c r="F24925" s="41"/>
      <c r="G24925" s="40" t="s">
        <v>605</v>
      </c>
      <c r="H24925" s="40" t="s">
        <v>9617</v>
      </c>
      <c r="I24925" s="40">
        <v>17007</v>
      </c>
      <c r="J24925" s="40">
        <v>0</v>
      </c>
      <c r="K24925" s="40">
        <v>17007</v>
      </c>
      <c r="L24925"/>
    </row>
    <row r="24926" spans="1:12" ht="14.4" x14ac:dyDescent="0.3">
      <c r="A24926" s="44"/>
      <c r="B24926" s="42"/>
      <c r="C24926" s="42"/>
      <c r="D24926" s="42"/>
      <c r="E24926" s="42"/>
      <c r="F24926" s="41"/>
      <c r="G24926" s="47"/>
      <c r="H24926" s="40" t="s">
        <v>9760</v>
      </c>
      <c r="I24926" s="40">
        <v>11892</v>
      </c>
      <c r="J24926" s="40">
        <v>0</v>
      </c>
      <c r="K24926" s="40">
        <v>11892</v>
      </c>
      <c r="L24926"/>
    </row>
    <row r="24927" spans="1:12" ht="14.4" x14ac:dyDescent="0.3">
      <c r="A24927" s="44"/>
      <c r="B24927" s="42"/>
      <c r="C24927" s="42"/>
      <c r="D24927" s="42"/>
      <c r="E24927" s="42"/>
      <c r="F24927" s="41"/>
      <c r="G24927" s="47"/>
      <c r="H24927" s="40" t="s">
        <v>9644</v>
      </c>
      <c r="I24927" s="40">
        <v>234015</v>
      </c>
      <c r="J24927" s="40">
        <v>0</v>
      </c>
      <c r="K24927" s="40">
        <v>234015</v>
      </c>
      <c r="L24927"/>
    </row>
    <row r="24928" spans="1:12" ht="14.4" x14ac:dyDescent="0.3">
      <c r="A24928" s="44"/>
      <c r="B24928" s="42"/>
      <c r="C24928" s="42"/>
      <c r="D24928" s="42"/>
      <c r="E24928" s="42"/>
      <c r="F24928" s="41"/>
      <c r="G24928" s="47"/>
      <c r="H24928" s="40" t="s">
        <v>9643</v>
      </c>
      <c r="I24928" s="40">
        <v>262914</v>
      </c>
      <c r="J24928" s="40">
        <v>0</v>
      </c>
      <c r="K24928" s="40">
        <v>262914</v>
      </c>
      <c r="L24928"/>
    </row>
    <row r="24929" spans="1:12" ht="14.4" x14ac:dyDescent="0.3">
      <c r="A24929" s="44"/>
      <c r="B24929" s="41"/>
      <c r="C24929" s="43" t="s">
        <v>19616</v>
      </c>
      <c r="D24929" s="42"/>
      <c r="E24929" s="42"/>
      <c r="F24929" s="42"/>
      <c r="G24929" s="42"/>
      <c r="H24929" s="42"/>
      <c r="I24929" s="42"/>
      <c r="J24929" s="42"/>
      <c r="K24929" s="41"/>
      <c r="L24929"/>
    </row>
    <row r="24930" spans="1:12" ht="14.4" x14ac:dyDescent="0.3">
      <c r="A24930" s="43"/>
      <c r="B24930" s="42"/>
      <c r="C24930" s="42"/>
      <c r="D24930" s="42"/>
      <c r="E24930" s="42"/>
      <c r="F24930" s="41"/>
      <c r="G24930" s="40" t="s">
        <v>605</v>
      </c>
      <c r="H24930" s="40" t="s">
        <v>9617</v>
      </c>
      <c r="I24930" s="40">
        <v>17007</v>
      </c>
      <c r="J24930" s="40">
        <v>0</v>
      </c>
      <c r="K24930" s="40">
        <v>17007</v>
      </c>
      <c r="L24930"/>
    </row>
    <row r="24931" spans="1:12" ht="14.4" x14ac:dyDescent="0.3">
      <c r="A24931" s="44"/>
      <c r="B24931" s="42"/>
      <c r="C24931" s="42"/>
      <c r="D24931" s="42"/>
      <c r="E24931" s="42"/>
      <c r="F24931" s="41"/>
      <c r="G24931" s="47"/>
      <c r="H24931" s="40" t="s">
        <v>9760</v>
      </c>
      <c r="I24931" s="40">
        <v>11892</v>
      </c>
      <c r="J24931" s="40">
        <v>0</v>
      </c>
      <c r="K24931" s="40">
        <v>11892</v>
      </c>
      <c r="L24931"/>
    </row>
    <row r="24932" spans="1:12" ht="14.4" x14ac:dyDescent="0.3">
      <c r="A24932" s="44"/>
      <c r="B24932" s="42"/>
      <c r="C24932" s="42"/>
      <c r="D24932" s="42"/>
      <c r="E24932" s="42"/>
      <c r="F24932" s="41"/>
      <c r="G24932" s="47"/>
      <c r="H24932" s="40" t="s">
        <v>9644</v>
      </c>
      <c r="I24932" s="40">
        <v>196980</v>
      </c>
      <c r="J24932" s="40">
        <v>0</v>
      </c>
      <c r="K24932" s="40">
        <v>196980</v>
      </c>
      <c r="L24932"/>
    </row>
    <row r="24933" spans="1:12" ht="14.4" x14ac:dyDescent="0.3">
      <c r="A24933" s="44"/>
      <c r="B24933" s="42"/>
      <c r="C24933" s="42"/>
      <c r="D24933" s="42"/>
      <c r="E24933" s="42"/>
      <c r="F24933" s="41"/>
      <c r="G24933" s="47"/>
      <c r="H24933" s="40" t="s">
        <v>9643</v>
      </c>
      <c r="I24933" s="40">
        <v>225879</v>
      </c>
      <c r="J24933" s="40">
        <v>0</v>
      </c>
      <c r="K24933" s="40">
        <v>225879</v>
      </c>
      <c r="L24933"/>
    </row>
    <row r="24934" spans="1:12" ht="14.4" x14ac:dyDescent="0.3">
      <c r="A24934" s="46" t="s">
        <v>19615</v>
      </c>
      <c r="B24934" s="41"/>
      <c r="C24934" s="45" t="s">
        <v>19614</v>
      </c>
      <c r="D24934" s="42"/>
      <c r="E24934" s="42"/>
      <c r="F24934" s="42"/>
      <c r="G24934" s="42"/>
      <c r="H24934" s="42"/>
      <c r="I24934" s="42"/>
      <c r="J24934" s="42"/>
      <c r="K24934" s="41"/>
      <c r="L24934"/>
    </row>
    <row r="24935" spans="1:12" ht="14.4" x14ac:dyDescent="0.3">
      <c r="A24935" s="44"/>
      <c r="B24935" s="41"/>
      <c r="C24935" s="43" t="s">
        <v>19611</v>
      </c>
      <c r="D24935" s="42"/>
      <c r="E24935" s="42"/>
      <c r="F24935" s="42"/>
      <c r="G24935" s="42"/>
      <c r="H24935" s="42"/>
      <c r="I24935" s="42"/>
      <c r="J24935" s="42"/>
      <c r="K24935" s="41"/>
      <c r="L24935"/>
    </row>
    <row r="24936" spans="1:12" ht="14.4" x14ac:dyDescent="0.3">
      <c r="A24936" s="43"/>
      <c r="B24936" s="42"/>
      <c r="C24936" s="42"/>
      <c r="D24936" s="42"/>
      <c r="E24936" s="42"/>
      <c r="F24936" s="41"/>
      <c r="G24936" s="40" t="s">
        <v>605</v>
      </c>
      <c r="H24936" s="40" t="s">
        <v>9617</v>
      </c>
      <c r="I24936" s="40">
        <v>25511</v>
      </c>
      <c r="J24936" s="40">
        <v>0</v>
      </c>
      <c r="K24936" s="40">
        <v>25511</v>
      </c>
      <c r="L24936"/>
    </row>
    <row r="24937" spans="1:12" ht="14.4" x14ac:dyDescent="0.3">
      <c r="A24937" s="44"/>
      <c r="B24937" s="42"/>
      <c r="C24937" s="42"/>
      <c r="D24937" s="42"/>
      <c r="E24937" s="42"/>
      <c r="F24937" s="41"/>
      <c r="G24937" s="47"/>
      <c r="H24937" s="40" t="s">
        <v>9760</v>
      </c>
      <c r="I24937" s="40">
        <v>16679</v>
      </c>
      <c r="J24937" s="40">
        <v>0</v>
      </c>
      <c r="K24937" s="40">
        <v>16679</v>
      </c>
      <c r="L24937"/>
    </row>
    <row r="24938" spans="1:12" ht="14.4" x14ac:dyDescent="0.3">
      <c r="A24938" s="44"/>
      <c r="B24938" s="42"/>
      <c r="C24938" s="42"/>
      <c r="D24938" s="42"/>
      <c r="E24938" s="42"/>
      <c r="F24938" s="41"/>
      <c r="G24938" s="47"/>
      <c r="H24938" s="40" t="s">
        <v>9644</v>
      </c>
      <c r="I24938" s="40">
        <v>379892</v>
      </c>
      <c r="J24938" s="40">
        <v>0</v>
      </c>
      <c r="K24938" s="40">
        <v>379892</v>
      </c>
      <c r="L24938"/>
    </row>
    <row r="24939" spans="1:12" ht="14.4" x14ac:dyDescent="0.3">
      <c r="A24939" s="44"/>
      <c r="B24939" s="42"/>
      <c r="C24939" s="42"/>
      <c r="D24939" s="42"/>
      <c r="E24939" s="42"/>
      <c r="F24939" s="41"/>
      <c r="G24939" s="47"/>
      <c r="H24939" s="40" t="s">
        <v>9643</v>
      </c>
      <c r="I24939" s="40">
        <v>422082</v>
      </c>
      <c r="J24939" s="40">
        <v>0</v>
      </c>
      <c r="K24939" s="40">
        <v>422082</v>
      </c>
      <c r="L24939"/>
    </row>
    <row r="24940" spans="1:12" ht="14.4" x14ac:dyDescent="0.3">
      <c r="A24940" s="44"/>
      <c r="B24940" s="41"/>
      <c r="C24940" s="43" t="s">
        <v>19610</v>
      </c>
      <c r="D24940" s="42"/>
      <c r="E24940" s="42"/>
      <c r="F24940" s="42"/>
      <c r="G24940" s="42"/>
      <c r="H24940" s="42"/>
      <c r="I24940" s="42"/>
      <c r="J24940" s="42"/>
      <c r="K24940" s="41"/>
      <c r="L24940"/>
    </row>
    <row r="24941" spans="1:12" ht="14.4" x14ac:dyDescent="0.3">
      <c r="A24941" s="43"/>
      <c r="B24941" s="42"/>
      <c r="C24941" s="42"/>
      <c r="D24941" s="42"/>
      <c r="E24941" s="42"/>
      <c r="F24941" s="41"/>
      <c r="G24941" s="40" t="s">
        <v>605</v>
      </c>
      <c r="H24941" s="40" t="s">
        <v>9617</v>
      </c>
      <c r="I24941" s="40">
        <v>25511</v>
      </c>
      <c r="J24941" s="40">
        <v>0</v>
      </c>
      <c r="K24941" s="40">
        <v>25511</v>
      </c>
      <c r="L24941"/>
    </row>
    <row r="24942" spans="1:12" ht="14.4" x14ac:dyDescent="0.3">
      <c r="A24942" s="44"/>
      <c r="B24942" s="42"/>
      <c r="C24942" s="42"/>
      <c r="D24942" s="42"/>
      <c r="E24942" s="42"/>
      <c r="F24942" s="41"/>
      <c r="G24942" s="47"/>
      <c r="H24942" s="40" t="s">
        <v>9760</v>
      </c>
      <c r="I24942" s="40">
        <v>16679</v>
      </c>
      <c r="J24942" s="40">
        <v>0</v>
      </c>
      <c r="K24942" s="40">
        <v>16679</v>
      </c>
      <c r="L24942"/>
    </row>
    <row r="24943" spans="1:12" ht="14.4" x14ac:dyDescent="0.3">
      <c r="A24943" s="44"/>
      <c r="B24943" s="42"/>
      <c r="C24943" s="42"/>
      <c r="D24943" s="42"/>
      <c r="E24943" s="42"/>
      <c r="F24943" s="41"/>
      <c r="G24943" s="47"/>
      <c r="H24943" s="40" t="s">
        <v>9644</v>
      </c>
      <c r="I24943" s="40">
        <v>324338</v>
      </c>
      <c r="J24943" s="40">
        <v>0</v>
      </c>
      <c r="K24943" s="40">
        <v>324338</v>
      </c>
      <c r="L24943"/>
    </row>
    <row r="24944" spans="1:12" ht="14.4" x14ac:dyDescent="0.3">
      <c r="A24944" s="44"/>
      <c r="B24944" s="42"/>
      <c r="C24944" s="42"/>
      <c r="D24944" s="42"/>
      <c r="E24944" s="42"/>
      <c r="F24944" s="41"/>
      <c r="G24944" s="47"/>
      <c r="H24944" s="40" t="s">
        <v>9643</v>
      </c>
      <c r="I24944" s="40">
        <v>366528</v>
      </c>
      <c r="J24944" s="40">
        <v>0</v>
      </c>
      <c r="K24944" s="40">
        <v>366528</v>
      </c>
      <c r="L24944"/>
    </row>
    <row r="24945" spans="1:12" ht="14.4" x14ac:dyDescent="0.3">
      <c r="A24945" s="46" t="s">
        <v>19613</v>
      </c>
      <c r="B24945" s="41"/>
      <c r="C24945" s="45" t="s">
        <v>19612</v>
      </c>
      <c r="D24945" s="42"/>
      <c r="E24945" s="42"/>
      <c r="F24945" s="42"/>
      <c r="G24945" s="42"/>
      <c r="H24945" s="42"/>
      <c r="I24945" s="42"/>
      <c r="J24945" s="42"/>
      <c r="K24945" s="41"/>
      <c r="L24945"/>
    </row>
    <row r="24946" spans="1:12" ht="14.4" x14ac:dyDescent="0.3">
      <c r="A24946" s="44"/>
      <c r="B24946" s="41"/>
      <c r="C24946" s="43" t="s">
        <v>19611</v>
      </c>
      <c r="D24946" s="42"/>
      <c r="E24946" s="42"/>
      <c r="F24946" s="42"/>
      <c r="G24946" s="42"/>
      <c r="H24946" s="42"/>
      <c r="I24946" s="42"/>
      <c r="J24946" s="42"/>
      <c r="K24946" s="41"/>
      <c r="L24946"/>
    </row>
    <row r="24947" spans="1:12" ht="14.4" x14ac:dyDescent="0.3">
      <c r="A24947" s="43"/>
      <c r="B24947" s="42"/>
      <c r="C24947" s="42"/>
      <c r="D24947" s="42"/>
      <c r="E24947" s="42"/>
      <c r="F24947" s="41"/>
      <c r="G24947" s="40" t="s">
        <v>605</v>
      </c>
      <c r="H24947" s="40" t="s">
        <v>9617</v>
      </c>
      <c r="I24947" s="40">
        <v>34015</v>
      </c>
      <c r="J24947" s="40">
        <v>0</v>
      </c>
      <c r="K24947" s="40">
        <v>34015</v>
      </c>
      <c r="L24947"/>
    </row>
    <row r="24948" spans="1:12" ht="14.4" x14ac:dyDescent="0.3">
      <c r="A24948" s="44"/>
      <c r="B24948" s="42"/>
      <c r="C24948" s="42"/>
      <c r="D24948" s="42"/>
      <c r="E24948" s="42"/>
      <c r="F24948" s="41"/>
      <c r="G24948" s="47"/>
      <c r="H24948" s="40" t="s">
        <v>9760</v>
      </c>
      <c r="I24948" s="40">
        <v>19651</v>
      </c>
      <c r="J24948" s="40">
        <v>0</v>
      </c>
      <c r="K24948" s="40">
        <v>19651</v>
      </c>
      <c r="L24948"/>
    </row>
    <row r="24949" spans="1:12" ht="14.4" x14ac:dyDescent="0.3">
      <c r="A24949" s="44"/>
      <c r="B24949" s="42"/>
      <c r="C24949" s="42"/>
      <c r="D24949" s="42"/>
      <c r="E24949" s="42"/>
      <c r="F24949" s="41"/>
      <c r="G24949" s="47"/>
      <c r="H24949" s="40" t="s">
        <v>9644</v>
      </c>
      <c r="I24949" s="40">
        <v>461706</v>
      </c>
      <c r="J24949" s="40">
        <v>0</v>
      </c>
      <c r="K24949" s="40">
        <v>461706</v>
      </c>
      <c r="L24949"/>
    </row>
    <row r="24950" spans="1:12" ht="14.4" x14ac:dyDescent="0.3">
      <c r="A24950" s="44"/>
      <c r="B24950" s="42"/>
      <c r="C24950" s="42"/>
      <c r="D24950" s="42"/>
      <c r="E24950" s="42"/>
      <c r="F24950" s="41"/>
      <c r="G24950" s="47"/>
      <c r="H24950" s="40" t="s">
        <v>9643</v>
      </c>
      <c r="I24950" s="40">
        <v>515373</v>
      </c>
      <c r="J24950" s="40">
        <v>0</v>
      </c>
      <c r="K24950" s="40">
        <v>515373</v>
      </c>
      <c r="L24950"/>
    </row>
    <row r="24951" spans="1:12" ht="14.4" x14ac:dyDescent="0.3">
      <c r="A24951" s="44"/>
      <c r="B24951" s="41"/>
      <c r="C24951" s="43" t="s">
        <v>19610</v>
      </c>
      <c r="D24951" s="42"/>
      <c r="E24951" s="42"/>
      <c r="F24951" s="42"/>
      <c r="G24951" s="42"/>
      <c r="H24951" s="42"/>
      <c r="I24951" s="42"/>
      <c r="J24951" s="42"/>
      <c r="K24951" s="41"/>
      <c r="L24951"/>
    </row>
    <row r="24952" spans="1:12" ht="14.4" x14ac:dyDescent="0.3">
      <c r="A24952" s="43"/>
      <c r="B24952" s="42"/>
      <c r="C24952" s="42"/>
      <c r="D24952" s="42"/>
      <c r="E24952" s="42"/>
      <c r="F24952" s="41"/>
      <c r="G24952" s="40" t="s">
        <v>605</v>
      </c>
      <c r="H24952" s="40" t="s">
        <v>9617</v>
      </c>
      <c r="I24952" s="40">
        <v>34015</v>
      </c>
      <c r="J24952" s="40">
        <v>0</v>
      </c>
      <c r="K24952" s="40">
        <v>34015</v>
      </c>
      <c r="L24952"/>
    </row>
    <row r="24953" spans="1:12" ht="14.4" x14ac:dyDescent="0.3">
      <c r="A24953" s="44"/>
      <c r="B24953" s="42"/>
      <c r="C24953" s="42"/>
      <c r="D24953" s="42"/>
      <c r="E24953" s="42"/>
      <c r="F24953" s="41"/>
      <c r="G24953" s="47"/>
      <c r="H24953" s="40" t="s">
        <v>9760</v>
      </c>
      <c r="I24953" s="40">
        <v>19651</v>
      </c>
      <c r="J24953" s="40">
        <v>0</v>
      </c>
      <c r="K24953" s="40">
        <v>19651</v>
      </c>
      <c r="L24953"/>
    </row>
    <row r="24954" spans="1:12" ht="14.4" x14ac:dyDescent="0.3">
      <c r="A24954" s="44"/>
      <c r="B24954" s="42"/>
      <c r="C24954" s="42"/>
      <c r="D24954" s="42"/>
      <c r="E24954" s="42"/>
      <c r="F24954" s="41"/>
      <c r="G24954" s="47"/>
      <c r="H24954" s="40" t="s">
        <v>9644</v>
      </c>
      <c r="I24954" s="40">
        <v>387635</v>
      </c>
      <c r="J24954" s="40">
        <v>0</v>
      </c>
      <c r="K24954" s="40">
        <v>387635</v>
      </c>
      <c r="L24954"/>
    </row>
    <row r="24955" spans="1:12" ht="14.4" x14ac:dyDescent="0.3">
      <c r="A24955" s="44"/>
      <c r="B24955" s="42"/>
      <c r="C24955" s="42"/>
      <c r="D24955" s="42"/>
      <c r="E24955" s="42"/>
      <c r="F24955" s="41"/>
      <c r="G24955" s="47"/>
      <c r="H24955" s="40" t="s">
        <v>9643</v>
      </c>
      <c r="I24955" s="40">
        <v>441301</v>
      </c>
      <c r="J24955" s="40">
        <v>0</v>
      </c>
      <c r="K24955" s="40">
        <v>441301</v>
      </c>
      <c r="L24955"/>
    </row>
    <row r="24956" spans="1:12" ht="14.4" x14ac:dyDescent="0.3">
      <c r="A24956" s="46" t="s">
        <v>19609</v>
      </c>
      <c r="B24956" s="41"/>
      <c r="C24956" s="45" t="s">
        <v>19608</v>
      </c>
      <c r="D24956" s="42"/>
      <c r="E24956" s="42"/>
      <c r="F24956" s="42"/>
      <c r="G24956" s="42"/>
      <c r="H24956" s="42"/>
      <c r="I24956" s="42"/>
      <c r="J24956" s="42"/>
      <c r="K24956" s="41"/>
      <c r="L24956"/>
    </row>
    <row r="24957" spans="1:12" ht="14.4" x14ac:dyDescent="0.3">
      <c r="A24957" s="44"/>
      <c r="B24957" s="41"/>
      <c r="C24957" s="43" t="s">
        <v>9618</v>
      </c>
      <c r="D24957" s="42"/>
      <c r="E24957" s="42"/>
      <c r="F24957" s="42"/>
      <c r="G24957" s="42"/>
      <c r="H24957" s="42"/>
      <c r="I24957" s="42"/>
      <c r="J24957" s="42"/>
      <c r="K24957" s="41"/>
      <c r="L24957"/>
    </row>
    <row r="24958" spans="1:12" ht="14.4" x14ac:dyDescent="0.3">
      <c r="A24958" s="43"/>
      <c r="B24958" s="42"/>
      <c r="C24958" s="42"/>
      <c r="D24958" s="42"/>
      <c r="E24958" s="42"/>
      <c r="F24958" s="41"/>
      <c r="G24958" s="40" t="s">
        <v>605</v>
      </c>
      <c r="H24958" s="40" t="s">
        <v>9617</v>
      </c>
      <c r="I24958" s="40">
        <v>75</v>
      </c>
      <c r="J24958" s="40">
        <v>0</v>
      </c>
      <c r="K24958" s="40">
        <v>75</v>
      </c>
      <c r="L24958"/>
    </row>
    <row r="24959" spans="1:12" ht="14.4" x14ac:dyDescent="0.3">
      <c r="A24959" s="44"/>
      <c r="B24959" s="42"/>
      <c r="C24959" s="42"/>
      <c r="D24959" s="42"/>
      <c r="E24959" s="42"/>
      <c r="F24959" s="41"/>
      <c r="G24959" s="47"/>
      <c r="H24959" s="40" t="s">
        <v>9760</v>
      </c>
      <c r="I24959" s="40">
        <v>39</v>
      </c>
      <c r="J24959" s="40">
        <v>0</v>
      </c>
      <c r="K24959" s="40">
        <v>39</v>
      </c>
      <c r="L24959"/>
    </row>
    <row r="24960" spans="1:12" ht="14.4" x14ac:dyDescent="0.3">
      <c r="A24960" s="44"/>
      <c r="B24960" s="42"/>
      <c r="C24960" s="42"/>
      <c r="D24960" s="42"/>
      <c r="E24960" s="42"/>
      <c r="F24960" s="41"/>
      <c r="G24960" s="47"/>
      <c r="H24960" s="40" t="s">
        <v>9644</v>
      </c>
      <c r="I24960" s="40">
        <v>1084</v>
      </c>
      <c r="J24960" s="40">
        <v>0</v>
      </c>
      <c r="K24960" s="40">
        <v>1084</v>
      </c>
      <c r="L24960"/>
    </row>
    <row r="24961" spans="1:12" ht="14.4" x14ac:dyDescent="0.3">
      <c r="A24961" s="44"/>
      <c r="B24961" s="42"/>
      <c r="C24961" s="42"/>
      <c r="D24961" s="42"/>
      <c r="E24961" s="42"/>
      <c r="F24961" s="41"/>
      <c r="G24961" s="47"/>
      <c r="H24961" s="40" t="s">
        <v>9643</v>
      </c>
      <c r="I24961" s="40">
        <v>1199</v>
      </c>
      <c r="J24961" s="40">
        <v>0</v>
      </c>
      <c r="K24961" s="40">
        <v>1199</v>
      </c>
      <c r="L24961"/>
    </row>
    <row r="24962" spans="1:12" ht="14.4" x14ac:dyDescent="0.3">
      <c r="A24962" s="46" t="s">
        <v>19607</v>
      </c>
      <c r="B24962" s="41"/>
      <c r="C24962" s="45" t="s">
        <v>19606</v>
      </c>
      <c r="D24962" s="42"/>
      <c r="E24962" s="42"/>
      <c r="F24962" s="42"/>
      <c r="G24962" s="42"/>
      <c r="H24962" s="42"/>
      <c r="I24962" s="42"/>
      <c r="J24962" s="42"/>
      <c r="K24962" s="41"/>
      <c r="L24962"/>
    </row>
    <row r="24963" spans="1:12" ht="14.4" x14ac:dyDescent="0.3">
      <c r="A24963" s="44"/>
      <c r="B24963" s="41"/>
      <c r="C24963" s="43" t="s">
        <v>19603</v>
      </c>
      <c r="D24963" s="42"/>
      <c r="E24963" s="42"/>
      <c r="F24963" s="42"/>
      <c r="G24963" s="42"/>
      <c r="H24963" s="42"/>
      <c r="I24963" s="42"/>
      <c r="J24963" s="42"/>
      <c r="K24963" s="41"/>
      <c r="L24963"/>
    </row>
    <row r="24964" spans="1:12" ht="14.4" x14ac:dyDescent="0.3">
      <c r="A24964" s="43"/>
      <c r="B24964" s="42"/>
      <c r="C24964" s="42"/>
      <c r="D24964" s="42"/>
      <c r="E24964" s="42"/>
      <c r="F24964" s="41"/>
      <c r="G24964" s="40" t="s">
        <v>606</v>
      </c>
      <c r="H24964" s="40" t="s">
        <v>9617</v>
      </c>
      <c r="I24964" s="40">
        <v>93</v>
      </c>
      <c r="J24964" s="40">
        <v>0</v>
      </c>
      <c r="K24964" s="40">
        <v>93</v>
      </c>
      <c r="L24964"/>
    </row>
    <row r="24965" spans="1:12" ht="14.4" x14ac:dyDescent="0.3">
      <c r="A24965" s="44"/>
      <c r="B24965" s="42"/>
      <c r="C24965" s="42"/>
      <c r="D24965" s="42"/>
      <c r="E24965" s="42"/>
      <c r="F24965" s="41"/>
      <c r="G24965" s="47"/>
      <c r="H24965" s="40" t="s">
        <v>9644</v>
      </c>
      <c r="I24965" s="40">
        <v>21</v>
      </c>
      <c r="J24965" s="40">
        <v>0</v>
      </c>
      <c r="K24965" s="40">
        <v>21</v>
      </c>
      <c r="L24965"/>
    </row>
    <row r="24966" spans="1:12" ht="14.4" x14ac:dyDescent="0.3">
      <c r="A24966" s="44"/>
      <c r="B24966" s="42"/>
      <c r="C24966" s="42"/>
      <c r="D24966" s="42"/>
      <c r="E24966" s="42"/>
      <c r="F24966" s="41"/>
      <c r="G24966" s="47"/>
      <c r="H24966" s="40" t="s">
        <v>9643</v>
      </c>
      <c r="I24966" s="40">
        <v>113</v>
      </c>
      <c r="J24966" s="40">
        <v>0</v>
      </c>
      <c r="K24966" s="40">
        <v>113</v>
      </c>
      <c r="L24966"/>
    </row>
    <row r="24967" spans="1:12" ht="14.4" x14ac:dyDescent="0.3">
      <c r="A24967" s="44"/>
      <c r="B24967" s="41"/>
      <c r="C24967" s="43" t="s">
        <v>19602</v>
      </c>
      <c r="D24967" s="42"/>
      <c r="E24967" s="42"/>
      <c r="F24967" s="42"/>
      <c r="G24967" s="42"/>
      <c r="H24967" s="42"/>
      <c r="I24967" s="42"/>
      <c r="J24967" s="42"/>
      <c r="K24967" s="41"/>
      <c r="L24967"/>
    </row>
    <row r="24968" spans="1:12" ht="14.4" x14ac:dyDescent="0.3">
      <c r="A24968" s="43"/>
      <c r="B24968" s="42"/>
      <c r="C24968" s="42"/>
      <c r="D24968" s="42"/>
      <c r="E24968" s="42"/>
      <c r="F24968" s="41"/>
      <c r="G24968" s="40" t="s">
        <v>606</v>
      </c>
      <c r="H24968" s="40" t="s">
        <v>9617</v>
      </c>
      <c r="I24968" s="40">
        <v>75</v>
      </c>
      <c r="J24968" s="40">
        <v>0</v>
      </c>
      <c r="K24968" s="40">
        <v>75</v>
      </c>
      <c r="L24968"/>
    </row>
    <row r="24969" spans="1:12" ht="14.4" x14ac:dyDescent="0.3">
      <c r="A24969" s="44"/>
      <c r="B24969" s="42"/>
      <c r="C24969" s="42"/>
      <c r="D24969" s="42"/>
      <c r="E24969" s="42"/>
      <c r="F24969" s="41"/>
      <c r="G24969" s="47"/>
      <c r="H24969" s="40" t="s">
        <v>9644</v>
      </c>
      <c r="I24969" s="40">
        <v>21</v>
      </c>
      <c r="J24969" s="40">
        <v>0</v>
      </c>
      <c r="K24969" s="40">
        <v>21</v>
      </c>
      <c r="L24969"/>
    </row>
    <row r="24970" spans="1:12" ht="14.4" x14ac:dyDescent="0.3">
      <c r="A24970" s="44"/>
      <c r="B24970" s="42"/>
      <c r="C24970" s="42"/>
      <c r="D24970" s="42"/>
      <c r="E24970" s="42"/>
      <c r="F24970" s="41"/>
      <c r="G24970" s="47"/>
      <c r="H24970" s="40" t="s">
        <v>9643</v>
      </c>
      <c r="I24970" s="40">
        <v>96</v>
      </c>
      <c r="J24970" s="40">
        <v>0</v>
      </c>
      <c r="K24970" s="40">
        <v>96</v>
      </c>
      <c r="L24970"/>
    </row>
    <row r="24971" spans="1:12" ht="14.4" x14ac:dyDescent="0.3">
      <c r="A24971" s="46" t="s">
        <v>19605</v>
      </c>
      <c r="B24971" s="41"/>
      <c r="C24971" s="45" t="s">
        <v>19604</v>
      </c>
      <c r="D24971" s="42"/>
      <c r="E24971" s="42"/>
      <c r="F24971" s="42"/>
      <c r="G24971" s="42"/>
      <c r="H24971" s="42"/>
      <c r="I24971" s="42"/>
      <c r="J24971" s="42"/>
      <c r="K24971" s="41"/>
      <c r="L24971"/>
    </row>
    <row r="24972" spans="1:12" ht="14.4" x14ac:dyDescent="0.3">
      <c r="A24972" s="44"/>
      <c r="B24972" s="41"/>
      <c r="C24972" s="43" t="s">
        <v>19603</v>
      </c>
      <c r="D24972" s="42"/>
      <c r="E24972" s="42"/>
      <c r="F24972" s="42"/>
      <c r="G24972" s="42"/>
      <c r="H24972" s="42"/>
      <c r="I24972" s="42"/>
      <c r="J24972" s="42"/>
      <c r="K24972" s="41"/>
      <c r="L24972"/>
    </row>
    <row r="24973" spans="1:12" ht="14.4" x14ac:dyDescent="0.3">
      <c r="A24973" s="43"/>
      <c r="B24973" s="42"/>
      <c r="C24973" s="42"/>
      <c r="D24973" s="42"/>
      <c r="E24973" s="42"/>
      <c r="F24973" s="41"/>
      <c r="G24973" s="40" t="s">
        <v>606</v>
      </c>
      <c r="H24973" s="40" t="s">
        <v>9617</v>
      </c>
      <c r="I24973" s="40">
        <v>68</v>
      </c>
      <c r="J24973" s="40">
        <v>0</v>
      </c>
      <c r="K24973" s="40">
        <v>68</v>
      </c>
      <c r="L24973"/>
    </row>
    <row r="24974" spans="1:12" ht="14.4" x14ac:dyDescent="0.3">
      <c r="A24974" s="44"/>
      <c r="B24974" s="42"/>
      <c r="C24974" s="42"/>
      <c r="D24974" s="42"/>
      <c r="E24974" s="42"/>
      <c r="F24974" s="41"/>
      <c r="G24974" s="47"/>
      <c r="H24974" s="40" t="s">
        <v>9644</v>
      </c>
      <c r="I24974" s="40">
        <v>13</v>
      </c>
      <c r="J24974" s="40">
        <v>0</v>
      </c>
      <c r="K24974" s="40">
        <v>13</v>
      </c>
      <c r="L24974"/>
    </row>
    <row r="24975" spans="1:12" ht="14.4" x14ac:dyDescent="0.3">
      <c r="A24975" s="44"/>
      <c r="B24975" s="42"/>
      <c r="C24975" s="42"/>
      <c r="D24975" s="42"/>
      <c r="E24975" s="42"/>
      <c r="F24975" s="41"/>
      <c r="G24975" s="47"/>
      <c r="H24975" s="40" t="s">
        <v>9643</v>
      </c>
      <c r="I24975" s="40">
        <v>80</v>
      </c>
      <c r="J24975" s="40">
        <v>0</v>
      </c>
      <c r="K24975" s="40">
        <v>80</v>
      </c>
      <c r="L24975"/>
    </row>
    <row r="24976" spans="1:12" ht="14.4" x14ac:dyDescent="0.3">
      <c r="A24976" s="44"/>
      <c r="B24976" s="41"/>
      <c r="C24976" s="43" t="s">
        <v>19602</v>
      </c>
      <c r="D24976" s="42"/>
      <c r="E24976" s="42"/>
      <c r="F24976" s="42"/>
      <c r="G24976" s="42"/>
      <c r="H24976" s="42"/>
      <c r="I24976" s="42"/>
      <c r="J24976" s="42"/>
      <c r="K24976" s="41"/>
      <c r="L24976"/>
    </row>
    <row r="24977" spans="1:12" ht="14.4" x14ac:dyDescent="0.3">
      <c r="A24977" s="43"/>
      <c r="B24977" s="42"/>
      <c r="C24977" s="42"/>
      <c r="D24977" s="42"/>
      <c r="E24977" s="42"/>
      <c r="F24977" s="41"/>
      <c r="G24977" s="40" t="s">
        <v>606</v>
      </c>
      <c r="H24977" s="40" t="s">
        <v>9617</v>
      </c>
      <c r="I24977" s="40">
        <v>75</v>
      </c>
      <c r="J24977" s="40">
        <v>0</v>
      </c>
      <c r="K24977" s="40">
        <v>75</v>
      </c>
      <c r="L24977"/>
    </row>
    <row r="24978" spans="1:12" ht="14.4" x14ac:dyDescent="0.3">
      <c r="A24978" s="44"/>
      <c r="B24978" s="42"/>
      <c r="C24978" s="42"/>
      <c r="D24978" s="42"/>
      <c r="E24978" s="42"/>
      <c r="F24978" s="41"/>
      <c r="G24978" s="47"/>
      <c r="H24978" s="40" t="s">
        <v>9644</v>
      </c>
      <c r="I24978" s="40">
        <v>13</v>
      </c>
      <c r="J24978" s="40">
        <v>0</v>
      </c>
      <c r="K24978" s="40">
        <v>13</v>
      </c>
      <c r="L24978"/>
    </row>
    <row r="24979" spans="1:12" ht="14.4" x14ac:dyDescent="0.3">
      <c r="A24979" s="44"/>
      <c r="B24979" s="42"/>
      <c r="C24979" s="42"/>
      <c r="D24979" s="42"/>
      <c r="E24979" s="42"/>
      <c r="F24979" s="41"/>
      <c r="G24979" s="47"/>
      <c r="H24979" s="40" t="s">
        <v>9643</v>
      </c>
      <c r="I24979" s="40">
        <v>88</v>
      </c>
      <c r="J24979" s="40">
        <v>0</v>
      </c>
      <c r="K24979" s="40">
        <v>88</v>
      </c>
      <c r="L24979"/>
    </row>
    <row r="24980" spans="1:12" ht="14.4" x14ac:dyDescent="0.3">
      <c r="A24980" s="46" t="s">
        <v>19601</v>
      </c>
      <c r="B24980" s="41"/>
      <c r="C24980" s="45" t="s">
        <v>19600</v>
      </c>
      <c r="D24980" s="42"/>
      <c r="E24980" s="42"/>
      <c r="F24980" s="42"/>
      <c r="G24980" s="42"/>
      <c r="H24980" s="42"/>
      <c r="I24980" s="42"/>
      <c r="J24980" s="42"/>
      <c r="K24980" s="41"/>
      <c r="L24980"/>
    </row>
    <row r="24981" spans="1:12" ht="14.4" x14ac:dyDescent="0.3">
      <c r="A24981" s="44"/>
      <c r="B24981" s="41"/>
      <c r="C24981" s="43" t="s">
        <v>19599</v>
      </c>
      <c r="D24981" s="42"/>
      <c r="E24981" s="42"/>
      <c r="F24981" s="42"/>
      <c r="G24981" s="42"/>
      <c r="H24981" s="42"/>
      <c r="I24981" s="42"/>
      <c r="J24981" s="42"/>
      <c r="K24981" s="41"/>
      <c r="L24981"/>
    </row>
    <row r="24982" spans="1:12" ht="14.4" x14ac:dyDescent="0.3">
      <c r="A24982" s="43"/>
      <c r="B24982" s="42"/>
      <c r="C24982" s="42"/>
      <c r="D24982" s="42"/>
      <c r="E24982" s="42"/>
      <c r="F24982" s="41"/>
      <c r="G24982" s="40" t="s">
        <v>606</v>
      </c>
      <c r="H24982" s="40" t="s">
        <v>9617</v>
      </c>
      <c r="I24982" s="40">
        <v>12</v>
      </c>
      <c r="J24982" s="40">
        <v>0</v>
      </c>
      <c r="K24982" s="40">
        <v>12</v>
      </c>
      <c r="L24982"/>
    </row>
    <row r="24983" spans="1:12" ht="14.4" x14ac:dyDescent="0.3">
      <c r="A24983" s="44"/>
      <c r="B24983" s="42"/>
      <c r="C24983" s="42"/>
      <c r="D24983" s="42"/>
      <c r="E24983" s="42"/>
      <c r="F24983" s="41"/>
      <c r="G24983" s="47"/>
      <c r="H24983" s="40" t="s">
        <v>9760</v>
      </c>
      <c r="I24983" s="40">
        <v>20</v>
      </c>
      <c r="J24983" s="40">
        <v>0</v>
      </c>
      <c r="K24983" s="40">
        <v>20</v>
      </c>
      <c r="L24983"/>
    </row>
    <row r="24984" spans="1:12" ht="14.4" x14ac:dyDescent="0.3">
      <c r="A24984" s="44"/>
      <c r="B24984" s="42"/>
      <c r="C24984" s="42"/>
      <c r="D24984" s="42"/>
      <c r="E24984" s="42"/>
      <c r="F24984" s="41"/>
      <c r="G24984" s="47"/>
      <c r="H24984" s="40" t="s">
        <v>9644</v>
      </c>
      <c r="I24984" s="40">
        <v>511</v>
      </c>
      <c r="J24984" s="40">
        <v>0</v>
      </c>
      <c r="K24984" s="40">
        <v>511</v>
      </c>
      <c r="L24984"/>
    </row>
    <row r="24985" spans="1:12" ht="14.4" x14ac:dyDescent="0.3">
      <c r="A24985" s="44"/>
      <c r="B24985" s="42"/>
      <c r="C24985" s="42"/>
      <c r="D24985" s="42"/>
      <c r="E24985" s="42"/>
      <c r="F24985" s="41"/>
      <c r="G24985" s="47"/>
      <c r="H24985" s="40" t="s">
        <v>9643</v>
      </c>
      <c r="I24985" s="40">
        <v>542</v>
      </c>
      <c r="J24985" s="40">
        <v>0</v>
      </c>
      <c r="K24985" s="40">
        <v>542</v>
      </c>
      <c r="L24985"/>
    </row>
    <row r="24986" spans="1:12" ht="14.4" x14ac:dyDescent="0.3">
      <c r="A24986" s="46" t="s">
        <v>19598</v>
      </c>
      <c r="B24986" s="41"/>
      <c r="C24986" s="45" t="s">
        <v>19597</v>
      </c>
      <c r="D24986" s="42"/>
      <c r="E24986" s="42"/>
      <c r="F24986" s="42"/>
      <c r="G24986" s="42"/>
      <c r="H24986" s="42"/>
      <c r="I24986" s="42"/>
      <c r="J24986" s="42"/>
      <c r="K24986" s="41"/>
      <c r="L24986"/>
    </row>
    <row r="24987" spans="1:12" ht="14.4" x14ac:dyDescent="0.3">
      <c r="A24987" s="44"/>
      <c r="B24987" s="41"/>
      <c r="C24987" s="43" t="s">
        <v>19596</v>
      </c>
      <c r="D24987" s="42"/>
      <c r="E24987" s="42"/>
      <c r="F24987" s="42"/>
      <c r="G24987" s="42"/>
      <c r="H24987" s="42"/>
      <c r="I24987" s="42"/>
      <c r="J24987" s="42"/>
      <c r="K24987" s="41"/>
      <c r="L24987"/>
    </row>
    <row r="24988" spans="1:12" ht="14.4" x14ac:dyDescent="0.3">
      <c r="A24988" s="43"/>
      <c r="B24988" s="42"/>
      <c r="C24988" s="42"/>
      <c r="D24988" s="42"/>
      <c r="E24988" s="42"/>
      <c r="F24988" s="41"/>
      <c r="G24988" s="40" t="s">
        <v>656</v>
      </c>
      <c r="H24988" s="40" t="s">
        <v>9617</v>
      </c>
      <c r="I24988" s="40">
        <v>491</v>
      </c>
      <c r="J24988" s="40">
        <v>0</v>
      </c>
      <c r="K24988" s="40">
        <v>491</v>
      </c>
      <c r="L24988"/>
    </row>
    <row r="24989" spans="1:12" ht="14.4" x14ac:dyDescent="0.3">
      <c r="A24989" s="44"/>
      <c r="B24989" s="42"/>
      <c r="C24989" s="42"/>
      <c r="D24989" s="42"/>
      <c r="E24989" s="42"/>
      <c r="F24989" s="41"/>
      <c r="G24989" s="47"/>
      <c r="H24989" s="40" t="s">
        <v>9760</v>
      </c>
      <c r="I24989" s="40">
        <v>196</v>
      </c>
      <c r="J24989" s="40">
        <v>0</v>
      </c>
      <c r="K24989" s="40">
        <v>196</v>
      </c>
      <c r="L24989"/>
    </row>
    <row r="24990" spans="1:12" ht="14.4" x14ac:dyDescent="0.3">
      <c r="A24990" s="44"/>
      <c r="B24990" s="42"/>
      <c r="C24990" s="42"/>
      <c r="D24990" s="42"/>
      <c r="E24990" s="42"/>
      <c r="F24990" s="41"/>
      <c r="G24990" s="47"/>
      <c r="H24990" s="40" t="s">
        <v>9644</v>
      </c>
      <c r="I24990" s="40">
        <v>2863</v>
      </c>
      <c r="J24990" s="40">
        <v>0</v>
      </c>
      <c r="K24990" s="40">
        <v>2863</v>
      </c>
      <c r="L24990"/>
    </row>
    <row r="24991" spans="1:12" ht="14.4" x14ac:dyDescent="0.3">
      <c r="A24991" s="44"/>
      <c r="B24991" s="42"/>
      <c r="C24991" s="42"/>
      <c r="D24991" s="42"/>
      <c r="E24991" s="42"/>
      <c r="F24991" s="41"/>
      <c r="G24991" s="47"/>
      <c r="H24991" s="40" t="s">
        <v>9643</v>
      </c>
      <c r="I24991" s="40">
        <v>3550</v>
      </c>
      <c r="J24991" s="40">
        <v>0</v>
      </c>
      <c r="K24991" s="40">
        <v>3550</v>
      </c>
      <c r="L24991"/>
    </row>
    <row r="24992" spans="1:12" ht="14.4" x14ac:dyDescent="0.3">
      <c r="A24992" s="44"/>
      <c r="B24992" s="41"/>
      <c r="C24992" s="43" t="s">
        <v>19595</v>
      </c>
      <c r="D24992" s="42"/>
      <c r="E24992" s="42"/>
      <c r="F24992" s="42"/>
      <c r="G24992" s="42"/>
      <c r="H24992" s="42"/>
      <c r="I24992" s="42"/>
      <c r="J24992" s="42"/>
      <c r="K24992" s="41"/>
      <c r="L24992"/>
    </row>
    <row r="24993" spans="1:12" ht="14.4" x14ac:dyDescent="0.3">
      <c r="A24993" s="43"/>
      <c r="B24993" s="42"/>
      <c r="C24993" s="42"/>
      <c r="D24993" s="42"/>
      <c r="E24993" s="42"/>
      <c r="F24993" s="41"/>
      <c r="G24993" s="40" t="s">
        <v>656</v>
      </c>
      <c r="H24993" s="40" t="s">
        <v>9617</v>
      </c>
      <c r="I24993" s="40">
        <v>257</v>
      </c>
      <c r="J24993" s="40">
        <v>0</v>
      </c>
      <c r="K24993" s="40">
        <v>257</v>
      </c>
      <c r="L24993"/>
    </row>
    <row r="24994" spans="1:12" ht="14.4" x14ac:dyDescent="0.3">
      <c r="A24994" s="44"/>
      <c r="B24994" s="42"/>
      <c r="C24994" s="42"/>
      <c r="D24994" s="42"/>
      <c r="E24994" s="42"/>
      <c r="F24994" s="41"/>
      <c r="G24994" s="47"/>
      <c r="H24994" s="40" t="s">
        <v>9760</v>
      </c>
      <c r="I24994" s="40">
        <v>84</v>
      </c>
      <c r="J24994" s="40">
        <v>0</v>
      </c>
      <c r="K24994" s="40">
        <v>84</v>
      </c>
      <c r="L24994"/>
    </row>
    <row r="24995" spans="1:12" ht="14.4" x14ac:dyDescent="0.3">
      <c r="A24995" s="44"/>
      <c r="B24995" s="42"/>
      <c r="C24995" s="42"/>
      <c r="D24995" s="42"/>
      <c r="E24995" s="42"/>
      <c r="F24995" s="41"/>
      <c r="G24995" s="47"/>
      <c r="H24995" s="40" t="s">
        <v>9644</v>
      </c>
      <c r="I24995" s="40">
        <v>1737</v>
      </c>
      <c r="J24995" s="40">
        <v>0</v>
      </c>
      <c r="K24995" s="40">
        <v>1737</v>
      </c>
      <c r="L24995"/>
    </row>
    <row r="24996" spans="1:12" ht="14.4" x14ac:dyDescent="0.3">
      <c r="A24996" s="44"/>
      <c r="B24996" s="42"/>
      <c r="C24996" s="42"/>
      <c r="D24996" s="42"/>
      <c r="E24996" s="42"/>
      <c r="F24996" s="41"/>
      <c r="G24996" s="47"/>
      <c r="H24996" s="40" t="s">
        <v>9643</v>
      </c>
      <c r="I24996" s="40">
        <v>2078</v>
      </c>
      <c r="J24996" s="40">
        <v>0</v>
      </c>
      <c r="K24996" s="40">
        <v>2078</v>
      </c>
      <c r="L24996"/>
    </row>
    <row r="24997" spans="1:12" ht="14.4" x14ac:dyDescent="0.3">
      <c r="A24997" s="44"/>
      <c r="B24997" s="41"/>
      <c r="C24997" s="43" t="s">
        <v>19594</v>
      </c>
      <c r="D24997" s="42"/>
      <c r="E24997" s="42"/>
      <c r="F24997" s="42"/>
      <c r="G24997" s="42"/>
      <c r="H24997" s="42"/>
      <c r="I24997" s="42"/>
      <c r="J24997" s="42"/>
      <c r="K24997" s="41"/>
      <c r="L24997"/>
    </row>
    <row r="24998" spans="1:12" ht="14.4" x14ac:dyDescent="0.3">
      <c r="A24998" s="43"/>
      <c r="B24998" s="42"/>
      <c r="C24998" s="42"/>
      <c r="D24998" s="42"/>
      <c r="E24998" s="42"/>
      <c r="F24998" s="41"/>
      <c r="G24998" s="40" t="s">
        <v>656</v>
      </c>
      <c r="H24998" s="40" t="s">
        <v>9617</v>
      </c>
      <c r="I24998" s="40">
        <v>228</v>
      </c>
      <c r="J24998" s="40">
        <v>0</v>
      </c>
      <c r="K24998" s="40">
        <v>228</v>
      </c>
      <c r="L24998"/>
    </row>
    <row r="24999" spans="1:12" ht="14.4" x14ac:dyDescent="0.3">
      <c r="A24999" s="44"/>
      <c r="B24999" s="42"/>
      <c r="C24999" s="42"/>
      <c r="D24999" s="42"/>
      <c r="E24999" s="42"/>
      <c r="F24999" s="41"/>
      <c r="G24999" s="47"/>
      <c r="H24999" s="40" t="s">
        <v>9760</v>
      </c>
      <c r="I24999" s="40">
        <v>84</v>
      </c>
      <c r="J24999" s="40">
        <v>0</v>
      </c>
      <c r="K24999" s="40">
        <v>84</v>
      </c>
      <c r="L24999"/>
    </row>
    <row r="25000" spans="1:12" ht="14.4" x14ac:dyDescent="0.3">
      <c r="A25000" s="44"/>
      <c r="B25000" s="42"/>
      <c r="C25000" s="42"/>
      <c r="D25000" s="42"/>
      <c r="E25000" s="42"/>
      <c r="F25000" s="41"/>
      <c r="G25000" s="47"/>
      <c r="H25000" s="40" t="s">
        <v>9644</v>
      </c>
      <c r="I25000" s="40">
        <v>1381</v>
      </c>
      <c r="J25000" s="40">
        <v>0</v>
      </c>
      <c r="K25000" s="40">
        <v>1381</v>
      </c>
      <c r="L25000"/>
    </row>
    <row r="25001" spans="1:12" ht="14.4" x14ac:dyDescent="0.3">
      <c r="A25001" s="44"/>
      <c r="B25001" s="42"/>
      <c r="C25001" s="42"/>
      <c r="D25001" s="42"/>
      <c r="E25001" s="42"/>
      <c r="F25001" s="41"/>
      <c r="G25001" s="47"/>
      <c r="H25001" s="40" t="s">
        <v>9643</v>
      </c>
      <c r="I25001" s="40">
        <v>1691</v>
      </c>
      <c r="J25001" s="40">
        <v>0</v>
      </c>
      <c r="K25001" s="40">
        <v>1691</v>
      </c>
      <c r="L25001"/>
    </row>
    <row r="25002" spans="1:12" ht="14.4" x14ac:dyDescent="0.3">
      <c r="A25002" s="44"/>
      <c r="B25002" s="41"/>
      <c r="C25002" s="43" t="s">
        <v>19593</v>
      </c>
      <c r="D25002" s="42"/>
      <c r="E25002" s="42"/>
      <c r="F25002" s="42"/>
      <c r="G25002" s="42"/>
      <c r="H25002" s="42"/>
      <c r="I25002" s="42"/>
      <c r="J25002" s="42"/>
      <c r="K25002" s="41"/>
      <c r="L25002"/>
    </row>
    <row r="25003" spans="1:12" ht="14.4" x14ac:dyDescent="0.3">
      <c r="A25003" s="43"/>
      <c r="B25003" s="42"/>
      <c r="C25003" s="42"/>
      <c r="D25003" s="42"/>
      <c r="E25003" s="42"/>
      <c r="F25003" s="41"/>
      <c r="G25003" s="40" t="s">
        <v>656</v>
      </c>
      <c r="H25003" s="40" t="s">
        <v>9617</v>
      </c>
      <c r="I25003" s="40">
        <v>117</v>
      </c>
      <c r="J25003" s="40">
        <v>0</v>
      </c>
      <c r="K25003" s="40">
        <v>117</v>
      </c>
      <c r="L25003"/>
    </row>
    <row r="25004" spans="1:12" ht="14.4" x14ac:dyDescent="0.3">
      <c r="A25004" s="44"/>
      <c r="B25004" s="42"/>
      <c r="C25004" s="42"/>
      <c r="D25004" s="42"/>
      <c r="E25004" s="42"/>
      <c r="F25004" s="41"/>
      <c r="G25004" s="47"/>
      <c r="H25004" s="40" t="s">
        <v>9760</v>
      </c>
      <c r="I25004" s="40">
        <v>36</v>
      </c>
      <c r="J25004" s="40">
        <v>0</v>
      </c>
      <c r="K25004" s="40">
        <v>36</v>
      </c>
      <c r="L25004"/>
    </row>
    <row r="25005" spans="1:12" ht="14.4" x14ac:dyDescent="0.3">
      <c r="A25005" s="44"/>
      <c r="B25005" s="42"/>
      <c r="C25005" s="42"/>
      <c r="D25005" s="42"/>
      <c r="E25005" s="42"/>
      <c r="F25005" s="41"/>
      <c r="G25005" s="47"/>
      <c r="H25005" s="40" t="s">
        <v>9644</v>
      </c>
      <c r="I25005" s="40">
        <v>470</v>
      </c>
      <c r="J25005" s="40">
        <v>0</v>
      </c>
      <c r="K25005" s="40">
        <v>470</v>
      </c>
      <c r="L25005"/>
    </row>
    <row r="25006" spans="1:12" ht="14.4" x14ac:dyDescent="0.3">
      <c r="A25006" s="44"/>
      <c r="B25006" s="42"/>
      <c r="C25006" s="42"/>
      <c r="D25006" s="42"/>
      <c r="E25006" s="42"/>
      <c r="F25006" s="41"/>
      <c r="G25006" s="47"/>
      <c r="H25006" s="40" t="s">
        <v>9643</v>
      </c>
      <c r="I25006" s="40">
        <v>622</v>
      </c>
      <c r="J25006" s="40">
        <v>0</v>
      </c>
      <c r="K25006" s="40">
        <v>622</v>
      </c>
      <c r="L25006"/>
    </row>
    <row r="25007" spans="1:12" ht="14.4" x14ac:dyDescent="0.3">
      <c r="A25007" s="46" t="s">
        <v>19592</v>
      </c>
      <c r="B25007" s="41"/>
      <c r="C25007" s="45" t="s">
        <v>19591</v>
      </c>
      <c r="D25007" s="42"/>
      <c r="E25007" s="42"/>
      <c r="F25007" s="42"/>
      <c r="G25007" s="42"/>
      <c r="H25007" s="42"/>
      <c r="I25007" s="42"/>
      <c r="J25007" s="42"/>
      <c r="K25007" s="41"/>
      <c r="L25007"/>
    </row>
    <row r="25008" spans="1:12" ht="14.4" x14ac:dyDescent="0.3">
      <c r="A25008" s="44"/>
      <c r="B25008" s="41"/>
      <c r="C25008" s="43" t="s">
        <v>19590</v>
      </c>
      <c r="D25008" s="42"/>
      <c r="E25008" s="42"/>
      <c r="F25008" s="42"/>
      <c r="G25008" s="42"/>
      <c r="H25008" s="42"/>
      <c r="I25008" s="42"/>
      <c r="J25008" s="42"/>
      <c r="K25008" s="41"/>
      <c r="L25008"/>
    </row>
    <row r="25009" spans="1:12" ht="14.4" x14ac:dyDescent="0.3">
      <c r="A25009" s="43"/>
      <c r="B25009" s="42"/>
      <c r="C25009" s="42"/>
      <c r="D25009" s="42"/>
      <c r="E25009" s="42"/>
      <c r="F25009" s="41"/>
      <c r="G25009" s="40" t="s">
        <v>656</v>
      </c>
      <c r="H25009" s="40" t="s">
        <v>9617</v>
      </c>
      <c r="I25009" s="40">
        <v>109</v>
      </c>
      <c r="J25009" s="40">
        <v>0</v>
      </c>
      <c r="K25009" s="40">
        <v>109</v>
      </c>
      <c r="L25009"/>
    </row>
    <row r="25010" spans="1:12" ht="14.4" x14ac:dyDescent="0.3">
      <c r="A25010" s="44"/>
      <c r="B25010" s="42"/>
      <c r="C25010" s="42"/>
      <c r="D25010" s="42"/>
      <c r="E25010" s="42"/>
      <c r="F25010" s="41"/>
      <c r="G25010" s="47"/>
      <c r="H25010" s="40" t="s">
        <v>9760</v>
      </c>
      <c r="I25010" s="40">
        <v>21</v>
      </c>
      <c r="J25010" s="40">
        <v>0</v>
      </c>
      <c r="K25010" s="40">
        <v>21</v>
      </c>
      <c r="L25010"/>
    </row>
    <row r="25011" spans="1:12" ht="14.4" x14ac:dyDescent="0.3">
      <c r="A25011" s="44"/>
      <c r="B25011" s="42"/>
      <c r="C25011" s="42"/>
      <c r="D25011" s="42"/>
      <c r="E25011" s="42"/>
      <c r="F25011" s="41"/>
      <c r="G25011" s="47"/>
      <c r="H25011" s="40" t="s">
        <v>9644</v>
      </c>
      <c r="I25011" s="40">
        <v>822</v>
      </c>
      <c r="J25011" s="40">
        <v>0</v>
      </c>
      <c r="K25011" s="40">
        <v>822</v>
      </c>
      <c r="L25011"/>
    </row>
    <row r="25012" spans="1:12" ht="14.4" x14ac:dyDescent="0.3">
      <c r="A25012" s="44"/>
      <c r="B25012" s="42"/>
      <c r="C25012" s="42"/>
      <c r="D25012" s="42"/>
      <c r="E25012" s="42"/>
      <c r="F25012" s="41"/>
      <c r="G25012" s="47"/>
      <c r="H25012" s="40" t="s">
        <v>9643</v>
      </c>
      <c r="I25012" s="40">
        <v>952</v>
      </c>
      <c r="J25012" s="40">
        <v>0</v>
      </c>
      <c r="K25012" s="40">
        <v>952</v>
      </c>
      <c r="L25012"/>
    </row>
    <row r="25013" spans="1:12" ht="14.4" x14ac:dyDescent="0.3">
      <c r="A25013" s="46" t="s">
        <v>19589</v>
      </c>
      <c r="B25013" s="41"/>
      <c r="C25013" s="45" t="s">
        <v>19588</v>
      </c>
      <c r="D25013" s="42"/>
      <c r="E25013" s="42"/>
      <c r="F25013" s="42"/>
      <c r="G25013" s="42"/>
      <c r="H25013" s="42"/>
      <c r="I25013" s="42"/>
      <c r="J25013" s="42"/>
      <c r="K25013" s="41"/>
      <c r="L25013"/>
    </row>
    <row r="25014" spans="1:12" ht="14.4" x14ac:dyDescent="0.3">
      <c r="A25014" s="44"/>
      <c r="B25014" s="41"/>
      <c r="C25014" s="43" t="s">
        <v>19587</v>
      </c>
      <c r="D25014" s="42"/>
      <c r="E25014" s="42"/>
      <c r="F25014" s="42"/>
      <c r="G25014" s="42"/>
      <c r="H25014" s="42"/>
      <c r="I25014" s="42"/>
      <c r="J25014" s="42"/>
      <c r="K25014" s="41"/>
      <c r="L25014"/>
    </row>
    <row r="25015" spans="1:12" ht="14.4" x14ac:dyDescent="0.3">
      <c r="A25015" s="43"/>
      <c r="B25015" s="42"/>
      <c r="C25015" s="42"/>
      <c r="D25015" s="42"/>
      <c r="E25015" s="42"/>
      <c r="F25015" s="41"/>
      <c r="G25015" s="40" t="s">
        <v>607</v>
      </c>
      <c r="H25015" s="40" t="s">
        <v>9617</v>
      </c>
      <c r="I25015" s="40">
        <v>33</v>
      </c>
      <c r="J25015" s="40">
        <v>0</v>
      </c>
      <c r="K25015" s="40">
        <v>33</v>
      </c>
      <c r="L25015"/>
    </row>
    <row r="25016" spans="1:12" ht="14.4" x14ac:dyDescent="0.3">
      <c r="A25016" s="44"/>
      <c r="B25016" s="42"/>
      <c r="C25016" s="42"/>
      <c r="D25016" s="42"/>
      <c r="E25016" s="42"/>
      <c r="F25016" s="41"/>
      <c r="G25016" s="47"/>
      <c r="H25016" s="40" t="s">
        <v>9644</v>
      </c>
      <c r="I25016" s="40">
        <v>230</v>
      </c>
      <c r="J25016" s="40">
        <v>0</v>
      </c>
      <c r="K25016" s="40">
        <v>230</v>
      </c>
      <c r="L25016"/>
    </row>
    <row r="25017" spans="1:12" ht="14.4" x14ac:dyDescent="0.3">
      <c r="A25017" s="44"/>
      <c r="B25017" s="42"/>
      <c r="C25017" s="42"/>
      <c r="D25017" s="42"/>
      <c r="E25017" s="42"/>
      <c r="F25017" s="41"/>
      <c r="G25017" s="47"/>
      <c r="H25017" s="40" t="s">
        <v>9643</v>
      </c>
      <c r="I25017" s="40">
        <v>263</v>
      </c>
      <c r="J25017" s="40">
        <v>0</v>
      </c>
      <c r="K25017" s="40">
        <v>263</v>
      </c>
      <c r="L25017"/>
    </row>
    <row r="25018" spans="1:12" ht="14.4" x14ac:dyDescent="0.3">
      <c r="A25018" s="44"/>
      <c r="B25018" s="41"/>
      <c r="C25018" s="43" t="s">
        <v>19586</v>
      </c>
      <c r="D25018" s="42"/>
      <c r="E25018" s="42"/>
      <c r="F25018" s="42"/>
      <c r="G25018" s="42"/>
      <c r="H25018" s="42"/>
      <c r="I25018" s="42"/>
      <c r="J25018" s="42"/>
      <c r="K25018" s="41"/>
      <c r="L25018"/>
    </row>
    <row r="25019" spans="1:12" ht="14.4" x14ac:dyDescent="0.3">
      <c r="A25019" s="43"/>
      <c r="B25019" s="42"/>
      <c r="C25019" s="42"/>
      <c r="D25019" s="42"/>
      <c r="E25019" s="42"/>
      <c r="F25019" s="41"/>
      <c r="G25019" s="40" t="s">
        <v>607</v>
      </c>
      <c r="H25019" s="40" t="s">
        <v>9617</v>
      </c>
      <c r="I25019" s="40">
        <v>43</v>
      </c>
      <c r="J25019" s="40">
        <v>0</v>
      </c>
      <c r="K25019" s="40">
        <v>43</v>
      </c>
      <c r="L25019"/>
    </row>
    <row r="25020" spans="1:12" ht="14.4" x14ac:dyDescent="0.3">
      <c r="A25020" s="44"/>
      <c r="B25020" s="42"/>
      <c r="C25020" s="42"/>
      <c r="D25020" s="42"/>
      <c r="E25020" s="42"/>
      <c r="F25020" s="41"/>
      <c r="G25020" s="47"/>
      <c r="H25020" s="40" t="s">
        <v>9644</v>
      </c>
      <c r="I25020" s="40">
        <v>392</v>
      </c>
      <c r="J25020" s="40">
        <v>0</v>
      </c>
      <c r="K25020" s="40">
        <v>392</v>
      </c>
      <c r="L25020"/>
    </row>
    <row r="25021" spans="1:12" ht="14.4" x14ac:dyDescent="0.3">
      <c r="A25021" s="44"/>
      <c r="B25021" s="42"/>
      <c r="C25021" s="42"/>
      <c r="D25021" s="42"/>
      <c r="E25021" s="42"/>
      <c r="F25021" s="41"/>
      <c r="G25021" s="47"/>
      <c r="H25021" s="40" t="s">
        <v>9643</v>
      </c>
      <c r="I25021" s="40">
        <v>435</v>
      </c>
      <c r="J25021" s="40">
        <v>0</v>
      </c>
      <c r="K25021" s="40">
        <v>435</v>
      </c>
      <c r="L25021"/>
    </row>
    <row r="25022" spans="1:12" ht="14.4" x14ac:dyDescent="0.3">
      <c r="A25022" s="44"/>
      <c r="B25022" s="41"/>
      <c r="C25022" s="43" t="s">
        <v>19585</v>
      </c>
      <c r="D25022" s="42"/>
      <c r="E25022" s="42"/>
      <c r="F25022" s="42"/>
      <c r="G25022" s="42"/>
      <c r="H25022" s="42"/>
      <c r="I25022" s="42"/>
      <c r="J25022" s="42"/>
      <c r="K25022" s="41"/>
      <c r="L25022"/>
    </row>
    <row r="25023" spans="1:12" ht="14.4" x14ac:dyDescent="0.3">
      <c r="A25023" s="43"/>
      <c r="B25023" s="42"/>
      <c r="C25023" s="42"/>
      <c r="D25023" s="42"/>
      <c r="E25023" s="42"/>
      <c r="F25023" s="41"/>
      <c r="G25023" s="40" t="s">
        <v>607</v>
      </c>
      <c r="H25023" s="40" t="s">
        <v>9617</v>
      </c>
      <c r="I25023" s="40">
        <v>44</v>
      </c>
      <c r="J25023" s="40">
        <v>0</v>
      </c>
      <c r="K25023" s="40">
        <v>44</v>
      </c>
      <c r="L25023"/>
    </row>
    <row r="25024" spans="1:12" ht="14.4" x14ac:dyDescent="0.3">
      <c r="A25024" s="44"/>
      <c r="B25024" s="42"/>
      <c r="C25024" s="42"/>
      <c r="D25024" s="42"/>
      <c r="E25024" s="42"/>
      <c r="F25024" s="41"/>
      <c r="G25024" s="47"/>
      <c r="H25024" s="40" t="s">
        <v>9760</v>
      </c>
      <c r="I25024" s="40">
        <v>1</v>
      </c>
      <c r="J25024" s="40">
        <v>0</v>
      </c>
      <c r="K25024" s="40">
        <v>1</v>
      </c>
      <c r="L25024"/>
    </row>
    <row r="25025" spans="1:12" ht="14.4" x14ac:dyDescent="0.3">
      <c r="A25025" s="44"/>
      <c r="B25025" s="42"/>
      <c r="C25025" s="42"/>
      <c r="D25025" s="42"/>
      <c r="E25025" s="42"/>
      <c r="F25025" s="41"/>
      <c r="G25025" s="47"/>
      <c r="H25025" s="40" t="s">
        <v>9644</v>
      </c>
      <c r="I25025" s="40">
        <v>617</v>
      </c>
      <c r="J25025" s="40">
        <v>0</v>
      </c>
      <c r="K25025" s="40">
        <v>617</v>
      </c>
      <c r="L25025"/>
    </row>
    <row r="25026" spans="1:12" ht="14.4" x14ac:dyDescent="0.3">
      <c r="A25026" s="44"/>
      <c r="B25026" s="42"/>
      <c r="C25026" s="42"/>
      <c r="D25026" s="42"/>
      <c r="E25026" s="42"/>
      <c r="F25026" s="41"/>
      <c r="G25026" s="47"/>
      <c r="H25026" s="40" t="s">
        <v>9643</v>
      </c>
      <c r="I25026" s="40">
        <v>662</v>
      </c>
      <c r="J25026" s="40">
        <v>0</v>
      </c>
      <c r="K25026" s="40">
        <v>662</v>
      </c>
      <c r="L25026"/>
    </row>
    <row r="25027" spans="1:12" ht="14.4" x14ac:dyDescent="0.3">
      <c r="A25027" s="46" t="s">
        <v>19584</v>
      </c>
      <c r="B25027" s="41"/>
      <c r="C25027" s="45" t="s">
        <v>19583</v>
      </c>
      <c r="D25027" s="42"/>
      <c r="E25027" s="42"/>
      <c r="F25027" s="42"/>
      <c r="G25027" s="42"/>
      <c r="H25027" s="42"/>
      <c r="I25027" s="42"/>
      <c r="J25027" s="42"/>
      <c r="K25027" s="41"/>
      <c r="L25027"/>
    </row>
    <row r="25028" spans="1:12" ht="14.4" x14ac:dyDescent="0.3">
      <c r="A25028" s="44"/>
      <c r="B25028" s="41"/>
      <c r="C25028" s="43" t="s">
        <v>19582</v>
      </c>
      <c r="D25028" s="42"/>
      <c r="E25028" s="42"/>
      <c r="F25028" s="42"/>
      <c r="G25028" s="42"/>
      <c r="H25028" s="42"/>
      <c r="I25028" s="42"/>
      <c r="J25028" s="42"/>
      <c r="K25028" s="41"/>
      <c r="L25028"/>
    </row>
    <row r="25029" spans="1:12" ht="14.4" x14ac:dyDescent="0.3">
      <c r="A25029" s="43"/>
      <c r="B25029" s="42"/>
      <c r="C25029" s="42"/>
      <c r="D25029" s="42"/>
      <c r="E25029" s="42"/>
      <c r="F25029" s="41"/>
      <c r="G25029" s="40" t="s">
        <v>607</v>
      </c>
      <c r="H25029" s="40" t="s">
        <v>9617</v>
      </c>
      <c r="I25029" s="40">
        <v>12</v>
      </c>
      <c r="J25029" s="40">
        <v>0</v>
      </c>
      <c r="K25029" s="40">
        <v>12</v>
      </c>
      <c r="L25029"/>
    </row>
    <row r="25030" spans="1:12" ht="14.4" x14ac:dyDescent="0.3">
      <c r="A25030" s="44"/>
      <c r="B25030" s="42"/>
      <c r="C25030" s="42"/>
      <c r="D25030" s="42"/>
      <c r="E25030" s="42"/>
      <c r="F25030" s="41"/>
      <c r="G25030" s="47"/>
      <c r="H25030" s="40" t="s">
        <v>9760</v>
      </c>
      <c r="I25030" s="40">
        <v>1</v>
      </c>
      <c r="J25030" s="40">
        <v>0</v>
      </c>
      <c r="K25030" s="40">
        <v>1</v>
      </c>
      <c r="L25030"/>
    </row>
    <row r="25031" spans="1:12" ht="14.4" x14ac:dyDescent="0.3">
      <c r="A25031" s="44"/>
      <c r="B25031" s="42"/>
      <c r="C25031" s="42"/>
      <c r="D25031" s="42"/>
      <c r="E25031" s="42"/>
      <c r="F25031" s="41"/>
      <c r="G25031" s="47"/>
      <c r="H25031" s="40" t="s">
        <v>9644</v>
      </c>
      <c r="I25031" s="40">
        <v>1332</v>
      </c>
      <c r="J25031" s="40">
        <v>0</v>
      </c>
      <c r="K25031" s="40">
        <v>1332</v>
      </c>
      <c r="L25031"/>
    </row>
    <row r="25032" spans="1:12" ht="14.4" x14ac:dyDescent="0.3">
      <c r="A25032" s="44"/>
      <c r="B25032" s="42"/>
      <c r="C25032" s="42"/>
      <c r="D25032" s="42"/>
      <c r="E25032" s="42"/>
      <c r="F25032" s="41"/>
      <c r="G25032" s="47"/>
      <c r="H25032" s="40" t="s">
        <v>9643</v>
      </c>
      <c r="I25032" s="40">
        <v>1344</v>
      </c>
      <c r="J25032" s="40">
        <v>0</v>
      </c>
      <c r="K25032" s="40">
        <v>1344</v>
      </c>
      <c r="L25032"/>
    </row>
    <row r="25033" spans="1:12" ht="14.4" x14ac:dyDescent="0.3">
      <c r="A25033" s="44"/>
      <c r="B25033" s="41"/>
      <c r="C25033" s="43" t="s">
        <v>19581</v>
      </c>
      <c r="D25033" s="42"/>
      <c r="E25033" s="42"/>
      <c r="F25033" s="42"/>
      <c r="G25033" s="42"/>
      <c r="H25033" s="42"/>
      <c r="I25033" s="42"/>
      <c r="J25033" s="42"/>
      <c r="K25033" s="41"/>
      <c r="L25033"/>
    </row>
    <row r="25034" spans="1:12" ht="14.4" x14ac:dyDescent="0.3">
      <c r="A25034" s="43"/>
      <c r="B25034" s="42"/>
      <c r="C25034" s="42"/>
      <c r="D25034" s="42"/>
      <c r="E25034" s="42"/>
      <c r="F25034" s="41"/>
      <c r="G25034" s="40" t="s">
        <v>607</v>
      </c>
      <c r="H25034" s="40" t="s">
        <v>9617</v>
      </c>
      <c r="I25034" s="40">
        <v>16</v>
      </c>
      <c r="J25034" s="40">
        <v>0</v>
      </c>
      <c r="K25034" s="40">
        <v>16</v>
      </c>
      <c r="L25034"/>
    </row>
    <row r="25035" spans="1:12" ht="14.4" x14ac:dyDescent="0.3">
      <c r="A25035" s="44"/>
      <c r="B25035" s="42"/>
      <c r="C25035" s="42"/>
      <c r="D25035" s="42"/>
      <c r="E25035" s="42"/>
      <c r="F25035" s="41"/>
      <c r="G25035" s="47"/>
      <c r="H25035" s="40" t="s">
        <v>9760</v>
      </c>
      <c r="I25035" s="40">
        <v>4</v>
      </c>
      <c r="J25035" s="40">
        <v>0</v>
      </c>
      <c r="K25035" s="40">
        <v>4</v>
      </c>
      <c r="L25035"/>
    </row>
    <row r="25036" spans="1:12" ht="14.4" x14ac:dyDescent="0.3">
      <c r="A25036" s="44"/>
      <c r="B25036" s="42"/>
      <c r="C25036" s="42"/>
      <c r="D25036" s="42"/>
      <c r="E25036" s="42"/>
      <c r="F25036" s="41"/>
      <c r="G25036" s="47"/>
      <c r="H25036" s="40" t="s">
        <v>9644</v>
      </c>
      <c r="I25036" s="40">
        <v>1173</v>
      </c>
      <c r="J25036" s="40">
        <v>0</v>
      </c>
      <c r="K25036" s="40">
        <v>1173</v>
      </c>
      <c r="L25036"/>
    </row>
    <row r="25037" spans="1:12" ht="14.4" x14ac:dyDescent="0.3">
      <c r="A25037" s="44"/>
      <c r="B25037" s="42"/>
      <c r="C25037" s="42"/>
      <c r="D25037" s="42"/>
      <c r="E25037" s="42"/>
      <c r="F25037" s="41"/>
      <c r="G25037" s="47"/>
      <c r="H25037" s="40" t="s">
        <v>9643</v>
      </c>
      <c r="I25037" s="40">
        <v>1194</v>
      </c>
      <c r="J25037" s="40">
        <v>0</v>
      </c>
      <c r="K25037" s="40">
        <v>1194</v>
      </c>
      <c r="L25037"/>
    </row>
    <row r="25038" spans="1:12" ht="14.4" x14ac:dyDescent="0.3">
      <c r="A25038" s="46" t="s">
        <v>19580</v>
      </c>
      <c r="B25038" s="41"/>
      <c r="C25038" s="45" t="s">
        <v>19579</v>
      </c>
      <c r="D25038" s="42"/>
      <c r="E25038" s="42"/>
      <c r="F25038" s="42"/>
      <c r="G25038" s="42"/>
      <c r="H25038" s="42"/>
      <c r="I25038" s="42"/>
      <c r="J25038" s="42"/>
      <c r="K25038" s="41"/>
      <c r="L25038"/>
    </row>
    <row r="25039" spans="1:12" ht="14.4" x14ac:dyDescent="0.3">
      <c r="A25039" s="44"/>
      <c r="B25039" s="41"/>
      <c r="C25039" s="43" t="s">
        <v>19578</v>
      </c>
      <c r="D25039" s="42"/>
      <c r="E25039" s="42"/>
      <c r="F25039" s="42"/>
      <c r="G25039" s="42"/>
      <c r="H25039" s="42"/>
      <c r="I25039" s="42"/>
      <c r="J25039" s="42"/>
      <c r="K25039" s="41"/>
      <c r="L25039"/>
    </row>
    <row r="25040" spans="1:12" ht="14.4" x14ac:dyDescent="0.3">
      <c r="A25040" s="43"/>
      <c r="B25040" s="42"/>
      <c r="C25040" s="42"/>
      <c r="D25040" s="42"/>
      <c r="E25040" s="42"/>
      <c r="F25040" s="41"/>
      <c r="G25040" s="40" t="s">
        <v>607</v>
      </c>
      <c r="H25040" s="40" t="s">
        <v>9617</v>
      </c>
      <c r="I25040" s="40">
        <v>44</v>
      </c>
      <c r="J25040" s="40">
        <v>0</v>
      </c>
      <c r="K25040" s="40">
        <v>44</v>
      </c>
      <c r="L25040"/>
    </row>
    <row r="25041" spans="1:12" ht="14.4" x14ac:dyDescent="0.3">
      <c r="A25041" s="44"/>
      <c r="B25041" s="42"/>
      <c r="C25041" s="42"/>
      <c r="D25041" s="42"/>
      <c r="E25041" s="42"/>
      <c r="F25041" s="41"/>
      <c r="G25041" s="47"/>
      <c r="H25041" s="40" t="s">
        <v>9644</v>
      </c>
      <c r="I25041" s="40">
        <v>2953</v>
      </c>
      <c r="J25041" s="40">
        <v>0</v>
      </c>
      <c r="K25041" s="40">
        <v>2953</v>
      </c>
      <c r="L25041"/>
    </row>
    <row r="25042" spans="1:12" ht="14.4" x14ac:dyDescent="0.3">
      <c r="A25042" s="44"/>
      <c r="B25042" s="42"/>
      <c r="C25042" s="42"/>
      <c r="D25042" s="42"/>
      <c r="E25042" s="42"/>
      <c r="F25042" s="41"/>
      <c r="G25042" s="47"/>
      <c r="H25042" s="40" t="s">
        <v>9643</v>
      </c>
      <c r="I25042" s="40">
        <v>2997</v>
      </c>
      <c r="J25042" s="40">
        <v>0</v>
      </c>
      <c r="K25042" s="40">
        <v>2997</v>
      </c>
      <c r="L25042"/>
    </row>
    <row r="25043" spans="1:12" ht="14.4" x14ac:dyDescent="0.3">
      <c r="A25043" s="46" t="s">
        <v>19577</v>
      </c>
      <c r="B25043" s="41"/>
      <c r="C25043" s="45" t="s">
        <v>19576</v>
      </c>
      <c r="D25043" s="42"/>
      <c r="E25043" s="42"/>
      <c r="F25043" s="42"/>
      <c r="G25043" s="42"/>
      <c r="H25043" s="42"/>
      <c r="I25043" s="42"/>
      <c r="J25043" s="42"/>
      <c r="K25043" s="41"/>
      <c r="L25043"/>
    </row>
    <row r="25044" spans="1:12" ht="14.4" x14ac:dyDescent="0.3">
      <c r="A25044" s="44"/>
      <c r="B25044" s="41"/>
      <c r="C25044" s="43" t="s">
        <v>19575</v>
      </c>
      <c r="D25044" s="42"/>
      <c r="E25044" s="42"/>
      <c r="F25044" s="42"/>
      <c r="G25044" s="42"/>
      <c r="H25044" s="42"/>
      <c r="I25044" s="42"/>
      <c r="J25044" s="42"/>
      <c r="K25044" s="41"/>
      <c r="L25044"/>
    </row>
    <row r="25045" spans="1:12" ht="14.4" x14ac:dyDescent="0.3">
      <c r="A25045" s="43"/>
      <c r="B25045" s="42"/>
      <c r="C25045" s="42"/>
      <c r="D25045" s="42"/>
      <c r="E25045" s="42"/>
      <c r="F25045" s="41"/>
      <c r="G25045" s="40" t="s">
        <v>607</v>
      </c>
      <c r="H25045" s="40" t="s">
        <v>9617</v>
      </c>
      <c r="I25045" s="40">
        <v>147</v>
      </c>
      <c r="J25045" s="40">
        <v>0</v>
      </c>
      <c r="K25045" s="40">
        <v>147</v>
      </c>
      <c r="L25045"/>
    </row>
    <row r="25046" spans="1:12" ht="14.4" x14ac:dyDescent="0.3">
      <c r="A25046" s="44"/>
      <c r="B25046" s="42"/>
      <c r="C25046" s="42"/>
      <c r="D25046" s="42"/>
      <c r="E25046" s="42"/>
      <c r="F25046" s="41"/>
      <c r="G25046" s="47"/>
      <c r="H25046" s="40" t="s">
        <v>9760</v>
      </c>
      <c r="I25046" s="40">
        <v>4</v>
      </c>
      <c r="J25046" s="40">
        <v>0</v>
      </c>
      <c r="K25046" s="40">
        <v>4</v>
      </c>
      <c r="L25046"/>
    </row>
    <row r="25047" spans="1:12" ht="14.4" x14ac:dyDescent="0.3">
      <c r="A25047" s="44"/>
      <c r="B25047" s="42"/>
      <c r="C25047" s="42"/>
      <c r="D25047" s="42"/>
      <c r="E25047" s="42"/>
      <c r="F25047" s="41"/>
      <c r="G25047" s="47"/>
      <c r="H25047" s="40" t="s">
        <v>9644</v>
      </c>
      <c r="I25047" s="40">
        <v>2725</v>
      </c>
      <c r="J25047" s="40">
        <v>0</v>
      </c>
      <c r="K25047" s="40">
        <v>2725</v>
      </c>
      <c r="L25047"/>
    </row>
    <row r="25048" spans="1:12" ht="14.4" x14ac:dyDescent="0.3">
      <c r="A25048" s="44"/>
      <c r="B25048" s="42"/>
      <c r="C25048" s="42"/>
      <c r="D25048" s="42"/>
      <c r="E25048" s="42"/>
      <c r="F25048" s="41"/>
      <c r="G25048" s="47"/>
      <c r="H25048" s="40" t="s">
        <v>9643</v>
      </c>
      <c r="I25048" s="40">
        <v>2875</v>
      </c>
      <c r="J25048" s="40">
        <v>0</v>
      </c>
      <c r="K25048" s="40">
        <v>2875</v>
      </c>
      <c r="L25048"/>
    </row>
    <row r="25049" spans="1:12" ht="14.4" x14ac:dyDescent="0.3">
      <c r="A25049" s="44"/>
      <c r="B25049" s="41"/>
      <c r="C25049" s="43" t="s">
        <v>19574</v>
      </c>
      <c r="D25049" s="42"/>
      <c r="E25049" s="42"/>
      <c r="F25049" s="42"/>
      <c r="G25049" s="42"/>
      <c r="H25049" s="42"/>
      <c r="I25049" s="42"/>
      <c r="J25049" s="42"/>
      <c r="K25049" s="41"/>
      <c r="L25049"/>
    </row>
    <row r="25050" spans="1:12" ht="14.4" x14ac:dyDescent="0.3">
      <c r="A25050" s="43"/>
      <c r="B25050" s="42"/>
      <c r="C25050" s="42"/>
      <c r="D25050" s="42"/>
      <c r="E25050" s="42"/>
      <c r="F25050" s="41"/>
      <c r="G25050" s="40" t="s">
        <v>607</v>
      </c>
      <c r="H25050" s="40" t="s">
        <v>9617</v>
      </c>
      <c r="I25050" s="40">
        <v>147</v>
      </c>
      <c r="J25050" s="40">
        <v>0</v>
      </c>
      <c r="K25050" s="40">
        <v>147</v>
      </c>
      <c r="L25050"/>
    </row>
    <row r="25051" spans="1:12" ht="14.4" x14ac:dyDescent="0.3">
      <c r="A25051" s="44"/>
      <c r="B25051" s="42"/>
      <c r="C25051" s="42"/>
      <c r="D25051" s="42"/>
      <c r="E25051" s="42"/>
      <c r="F25051" s="41"/>
      <c r="G25051" s="47"/>
      <c r="H25051" s="40" t="s">
        <v>9760</v>
      </c>
      <c r="I25051" s="40">
        <v>4</v>
      </c>
      <c r="J25051" s="40">
        <v>0</v>
      </c>
      <c r="K25051" s="40">
        <v>4</v>
      </c>
      <c r="L25051"/>
    </row>
    <row r="25052" spans="1:12" ht="14.4" x14ac:dyDescent="0.3">
      <c r="A25052" s="44"/>
      <c r="B25052" s="42"/>
      <c r="C25052" s="42"/>
      <c r="D25052" s="42"/>
      <c r="E25052" s="42"/>
      <c r="F25052" s="41"/>
      <c r="G25052" s="47"/>
      <c r="H25052" s="40" t="s">
        <v>9644</v>
      </c>
      <c r="I25052" s="40">
        <v>3582</v>
      </c>
      <c r="J25052" s="40">
        <v>0</v>
      </c>
      <c r="K25052" s="40">
        <v>3582</v>
      </c>
      <c r="L25052"/>
    </row>
    <row r="25053" spans="1:12" ht="14.4" x14ac:dyDescent="0.3">
      <c r="A25053" s="44"/>
      <c r="B25053" s="42"/>
      <c r="C25053" s="42"/>
      <c r="D25053" s="42"/>
      <c r="E25053" s="42"/>
      <c r="F25053" s="41"/>
      <c r="G25053" s="47"/>
      <c r="H25053" s="40" t="s">
        <v>9643</v>
      </c>
      <c r="I25053" s="40">
        <v>3733</v>
      </c>
      <c r="J25053" s="40">
        <v>0</v>
      </c>
      <c r="K25053" s="40">
        <v>3733</v>
      </c>
      <c r="L25053"/>
    </row>
    <row r="25054" spans="1:12" ht="14.4" x14ac:dyDescent="0.3">
      <c r="A25054" s="46" t="s">
        <v>19573</v>
      </c>
      <c r="B25054" s="41"/>
      <c r="C25054" s="45" t="s">
        <v>19572</v>
      </c>
      <c r="D25054" s="42"/>
      <c r="E25054" s="42"/>
      <c r="F25054" s="42"/>
      <c r="G25054" s="42"/>
      <c r="H25054" s="42"/>
      <c r="I25054" s="42"/>
      <c r="J25054" s="42"/>
      <c r="K25054" s="41"/>
      <c r="L25054"/>
    </row>
    <row r="25055" spans="1:12" ht="14.4" x14ac:dyDescent="0.3">
      <c r="A25055" s="44"/>
      <c r="B25055" s="41"/>
      <c r="C25055" s="43" t="s">
        <v>19571</v>
      </c>
      <c r="D25055" s="42"/>
      <c r="E25055" s="42"/>
      <c r="F25055" s="42"/>
      <c r="G25055" s="42"/>
      <c r="H25055" s="42"/>
      <c r="I25055" s="42"/>
      <c r="J25055" s="42"/>
      <c r="K25055" s="41"/>
      <c r="L25055"/>
    </row>
    <row r="25056" spans="1:12" ht="14.4" x14ac:dyDescent="0.3">
      <c r="A25056" s="43"/>
      <c r="B25056" s="42"/>
      <c r="C25056" s="42"/>
      <c r="D25056" s="42"/>
      <c r="E25056" s="42"/>
      <c r="F25056" s="41"/>
      <c r="G25056" s="40" t="s">
        <v>656</v>
      </c>
      <c r="H25056" s="40" t="s">
        <v>9617</v>
      </c>
      <c r="I25056" s="40">
        <v>9</v>
      </c>
      <c r="J25056" s="40">
        <v>0</v>
      </c>
      <c r="K25056" s="40">
        <v>9</v>
      </c>
      <c r="L25056"/>
    </row>
    <row r="25057" spans="1:12" ht="14.4" x14ac:dyDescent="0.3">
      <c r="A25057" s="44"/>
      <c r="B25057" s="42"/>
      <c r="C25057" s="42"/>
      <c r="D25057" s="42"/>
      <c r="E25057" s="42"/>
      <c r="F25057" s="41"/>
      <c r="G25057" s="47"/>
      <c r="H25057" s="40" t="s">
        <v>9644</v>
      </c>
      <c r="I25057" s="40">
        <v>312</v>
      </c>
      <c r="J25057" s="40">
        <v>0</v>
      </c>
      <c r="K25057" s="40">
        <v>312</v>
      </c>
      <c r="L25057"/>
    </row>
    <row r="25058" spans="1:12" ht="14.4" x14ac:dyDescent="0.3">
      <c r="A25058" s="44"/>
      <c r="B25058" s="42"/>
      <c r="C25058" s="42"/>
      <c r="D25058" s="42"/>
      <c r="E25058" s="42"/>
      <c r="F25058" s="41"/>
      <c r="G25058" s="47"/>
      <c r="H25058" s="40" t="s">
        <v>9643</v>
      </c>
      <c r="I25058" s="40">
        <v>321</v>
      </c>
      <c r="J25058" s="40">
        <v>0</v>
      </c>
      <c r="K25058" s="40">
        <v>321</v>
      </c>
      <c r="L25058"/>
    </row>
    <row r="25059" spans="1:12" ht="14.4" x14ac:dyDescent="0.3">
      <c r="A25059" s="46" t="s">
        <v>19570</v>
      </c>
      <c r="B25059" s="41"/>
      <c r="C25059" s="45" t="s">
        <v>19569</v>
      </c>
      <c r="D25059" s="42"/>
      <c r="E25059" s="42"/>
      <c r="F25059" s="42"/>
      <c r="G25059" s="42"/>
      <c r="H25059" s="42"/>
      <c r="I25059" s="42"/>
      <c r="J25059" s="42"/>
      <c r="K25059" s="41"/>
      <c r="L25059"/>
    </row>
    <row r="25060" spans="1:12" ht="14.4" x14ac:dyDescent="0.3">
      <c r="A25060" s="44"/>
      <c r="B25060" s="41"/>
      <c r="C25060" s="43" t="s">
        <v>19568</v>
      </c>
      <c r="D25060" s="42"/>
      <c r="E25060" s="42"/>
      <c r="F25060" s="42"/>
      <c r="G25060" s="42"/>
      <c r="H25060" s="42"/>
      <c r="I25060" s="42"/>
      <c r="J25060" s="42"/>
      <c r="K25060" s="41"/>
      <c r="L25060"/>
    </row>
    <row r="25061" spans="1:12" ht="14.4" x14ac:dyDescent="0.3">
      <c r="A25061" s="43"/>
      <c r="B25061" s="42"/>
      <c r="C25061" s="42"/>
      <c r="D25061" s="42"/>
      <c r="E25061" s="42"/>
      <c r="F25061" s="41"/>
      <c r="G25061" s="40" t="s">
        <v>656</v>
      </c>
      <c r="H25061" s="40" t="s">
        <v>9617</v>
      </c>
      <c r="I25061" s="40">
        <v>25</v>
      </c>
      <c r="J25061" s="40">
        <v>0</v>
      </c>
      <c r="K25061" s="40">
        <v>25</v>
      </c>
      <c r="L25061"/>
    </row>
    <row r="25062" spans="1:12" ht="14.4" x14ac:dyDescent="0.3">
      <c r="A25062" s="44"/>
      <c r="B25062" s="42"/>
      <c r="C25062" s="42"/>
      <c r="D25062" s="42"/>
      <c r="E25062" s="42"/>
      <c r="F25062" s="41"/>
      <c r="G25062" s="47"/>
      <c r="H25062" s="40" t="s">
        <v>9644</v>
      </c>
      <c r="I25062" s="40">
        <v>216</v>
      </c>
      <c r="J25062" s="40">
        <v>0</v>
      </c>
      <c r="K25062" s="40">
        <v>216</v>
      </c>
      <c r="L25062"/>
    </row>
    <row r="25063" spans="1:12" ht="14.4" x14ac:dyDescent="0.3">
      <c r="A25063" s="44"/>
      <c r="B25063" s="42"/>
      <c r="C25063" s="42"/>
      <c r="D25063" s="42"/>
      <c r="E25063" s="42"/>
      <c r="F25063" s="41"/>
      <c r="G25063" s="47"/>
      <c r="H25063" s="40" t="s">
        <v>9643</v>
      </c>
      <c r="I25063" s="40">
        <v>241</v>
      </c>
      <c r="J25063" s="40">
        <v>0</v>
      </c>
      <c r="K25063" s="40">
        <v>241</v>
      </c>
      <c r="L25063"/>
    </row>
    <row r="25064" spans="1:12" ht="14.4" x14ac:dyDescent="0.3">
      <c r="A25064" s="46" t="s">
        <v>19567</v>
      </c>
      <c r="B25064" s="41"/>
      <c r="C25064" s="45" t="s">
        <v>19566</v>
      </c>
      <c r="D25064" s="42"/>
      <c r="E25064" s="42"/>
      <c r="F25064" s="42"/>
      <c r="G25064" s="42"/>
      <c r="H25064" s="42"/>
      <c r="I25064" s="42"/>
      <c r="J25064" s="42"/>
      <c r="K25064" s="41"/>
      <c r="L25064"/>
    </row>
    <row r="25065" spans="1:12" ht="14.4" x14ac:dyDescent="0.3">
      <c r="A25065" s="44"/>
      <c r="B25065" s="41"/>
      <c r="C25065" s="43" t="s">
        <v>19565</v>
      </c>
      <c r="D25065" s="42"/>
      <c r="E25065" s="42"/>
      <c r="F25065" s="42"/>
      <c r="G25065" s="42"/>
      <c r="H25065" s="42"/>
      <c r="I25065" s="42"/>
      <c r="J25065" s="42"/>
      <c r="K25065" s="41"/>
      <c r="L25065"/>
    </row>
    <row r="25066" spans="1:12" ht="14.4" x14ac:dyDescent="0.3">
      <c r="A25066" s="43"/>
      <c r="B25066" s="42"/>
      <c r="C25066" s="42"/>
      <c r="D25066" s="42"/>
      <c r="E25066" s="42"/>
      <c r="F25066" s="41"/>
      <c r="G25066" s="40" t="s">
        <v>656</v>
      </c>
      <c r="H25066" s="40" t="s">
        <v>9617</v>
      </c>
      <c r="I25066" s="40">
        <v>101</v>
      </c>
      <c r="J25066" s="40">
        <v>0</v>
      </c>
      <c r="K25066" s="40">
        <v>101</v>
      </c>
      <c r="L25066"/>
    </row>
    <row r="25067" spans="1:12" ht="14.4" x14ac:dyDescent="0.3">
      <c r="A25067" s="44"/>
      <c r="B25067" s="42"/>
      <c r="C25067" s="42"/>
      <c r="D25067" s="42"/>
      <c r="E25067" s="42"/>
      <c r="F25067" s="41"/>
      <c r="G25067" s="47"/>
      <c r="H25067" s="40" t="s">
        <v>9644</v>
      </c>
      <c r="I25067" s="40">
        <v>247</v>
      </c>
      <c r="J25067" s="40">
        <v>0</v>
      </c>
      <c r="K25067" s="40">
        <v>247</v>
      </c>
      <c r="L25067"/>
    </row>
    <row r="25068" spans="1:12" ht="14.4" x14ac:dyDescent="0.3">
      <c r="A25068" s="44"/>
      <c r="B25068" s="42"/>
      <c r="C25068" s="42"/>
      <c r="D25068" s="42"/>
      <c r="E25068" s="42"/>
      <c r="F25068" s="41"/>
      <c r="G25068" s="47"/>
      <c r="H25068" s="40" t="s">
        <v>9643</v>
      </c>
      <c r="I25068" s="40">
        <v>348</v>
      </c>
      <c r="J25068" s="40">
        <v>0</v>
      </c>
      <c r="K25068" s="40">
        <v>348</v>
      </c>
      <c r="L25068"/>
    </row>
    <row r="25069" spans="1:12" ht="14.4" x14ac:dyDescent="0.3">
      <c r="A25069" s="46" t="s">
        <v>19564</v>
      </c>
      <c r="B25069" s="41"/>
      <c r="C25069" s="45" t="s">
        <v>19563</v>
      </c>
      <c r="D25069" s="42"/>
      <c r="E25069" s="42"/>
      <c r="F25069" s="42"/>
      <c r="G25069" s="42"/>
      <c r="H25069" s="42"/>
      <c r="I25069" s="42"/>
      <c r="J25069" s="42"/>
      <c r="K25069" s="41"/>
      <c r="L25069"/>
    </row>
    <row r="25070" spans="1:12" ht="14.4" x14ac:dyDescent="0.3">
      <c r="A25070" s="44"/>
      <c r="B25070" s="41"/>
      <c r="C25070" s="43" t="s">
        <v>19562</v>
      </c>
      <c r="D25070" s="42"/>
      <c r="E25070" s="42"/>
      <c r="F25070" s="42"/>
      <c r="G25070" s="42"/>
      <c r="H25070" s="42"/>
      <c r="I25070" s="42"/>
      <c r="J25070" s="42"/>
      <c r="K25070" s="41"/>
      <c r="L25070"/>
    </row>
    <row r="25071" spans="1:12" ht="14.4" x14ac:dyDescent="0.3">
      <c r="A25071" s="43"/>
      <c r="B25071" s="42"/>
      <c r="C25071" s="42"/>
      <c r="D25071" s="42"/>
      <c r="E25071" s="42"/>
      <c r="F25071" s="41"/>
      <c r="G25071" s="40" t="s">
        <v>656</v>
      </c>
      <c r="H25071" s="40" t="s">
        <v>9617</v>
      </c>
      <c r="I25071" s="40">
        <v>0</v>
      </c>
      <c r="J25071" s="40">
        <v>0</v>
      </c>
      <c r="K25071" s="40">
        <v>0</v>
      </c>
      <c r="L25071"/>
    </row>
    <row r="25072" spans="1:12" ht="14.4" x14ac:dyDescent="0.3">
      <c r="A25072" s="44"/>
      <c r="B25072" s="42"/>
      <c r="C25072" s="42"/>
      <c r="D25072" s="42"/>
      <c r="E25072" s="42"/>
      <c r="F25072" s="41"/>
      <c r="G25072" s="47"/>
      <c r="H25072" s="40" t="s">
        <v>9644</v>
      </c>
      <c r="I25072" s="40">
        <v>2583</v>
      </c>
      <c r="J25072" s="40">
        <v>0</v>
      </c>
      <c r="K25072" s="40">
        <v>2583</v>
      </c>
      <c r="L25072"/>
    </row>
    <row r="25073" spans="1:12" ht="14.4" x14ac:dyDescent="0.3">
      <c r="A25073" s="44"/>
      <c r="B25073" s="42"/>
      <c r="C25073" s="42"/>
      <c r="D25073" s="42"/>
      <c r="E25073" s="42"/>
      <c r="F25073" s="41"/>
      <c r="G25073" s="47"/>
      <c r="H25073" s="40" t="s">
        <v>9643</v>
      </c>
      <c r="I25073" s="40">
        <v>2583</v>
      </c>
      <c r="J25073" s="40">
        <v>0</v>
      </c>
      <c r="K25073" s="40">
        <v>2583</v>
      </c>
      <c r="L25073"/>
    </row>
    <row r="25074" spans="1:12" ht="14.4" x14ac:dyDescent="0.3">
      <c r="A25074" s="46" t="s">
        <v>19561</v>
      </c>
      <c r="B25074" s="41"/>
      <c r="C25074" s="45" t="s">
        <v>19560</v>
      </c>
      <c r="D25074" s="42"/>
      <c r="E25074" s="42"/>
      <c r="F25074" s="42"/>
      <c r="G25074" s="42"/>
      <c r="H25074" s="42"/>
      <c r="I25074" s="42"/>
      <c r="J25074" s="42"/>
      <c r="K25074" s="41"/>
      <c r="L25074"/>
    </row>
    <row r="25075" spans="1:12" ht="14.4" x14ac:dyDescent="0.3">
      <c r="A25075" s="44"/>
      <c r="B25075" s="41"/>
      <c r="C25075" s="43" t="s">
        <v>19559</v>
      </c>
      <c r="D25075" s="42"/>
      <c r="E25075" s="42"/>
      <c r="F25075" s="42"/>
      <c r="G25075" s="42"/>
      <c r="H25075" s="42"/>
      <c r="I25075" s="42"/>
      <c r="J25075" s="42"/>
      <c r="K25075" s="41"/>
      <c r="L25075"/>
    </row>
    <row r="25076" spans="1:12" ht="14.4" x14ac:dyDescent="0.3">
      <c r="A25076" s="43"/>
      <c r="B25076" s="42"/>
      <c r="C25076" s="42"/>
      <c r="D25076" s="42"/>
      <c r="E25076" s="42"/>
      <c r="F25076" s="41"/>
      <c r="G25076" s="40" t="s">
        <v>656</v>
      </c>
      <c r="H25076" s="40" t="s">
        <v>9617</v>
      </c>
      <c r="I25076" s="40">
        <v>700</v>
      </c>
      <c r="J25076" s="40">
        <v>0</v>
      </c>
      <c r="K25076" s="40">
        <v>700</v>
      </c>
      <c r="L25076"/>
    </row>
    <row r="25077" spans="1:12" ht="14.4" x14ac:dyDescent="0.3">
      <c r="A25077" s="44"/>
      <c r="B25077" s="42"/>
      <c r="C25077" s="42"/>
      <c r="D25077" s="42"/>
      <c r="E25077" s="42"/>
      <c r="F25077" s="41"/>
      <c r="G25077" s="47"/>
      <c r="H25077" s="40" t="s">
        <v>9644</v>
      </c>
      <c r="I25077" s="40">
        <v>1441</v>
      </c>
      <c r="J25077" s="40">
        <v>0</v>
      </c>
      <c r="K25077" s="40">
        <v>1441</v>
      </c>
      <c r="L25077"/>
    </row>
    <row r="25078" spans="1:12" ht="14.4" x14ac:dyDescent="0.3">
      <c r="A25078" s="44"/>
      <c r="B25078" s="42"/>
      <c r="C25078" s="42"/>
      <c r="D25078" s="42"/>
      <c r="E25078" s="42"/>
      <c r="F25078" s="41"/>
      <c r="G25078" s="47"/>
      <c r="H25078" s="40" t="s">
        <v>9643</v>
      </c>
      <c r="I25078" s="40">
        <v>2141</v>
      </c>
      <c r="J25078" s="40">
        <v>0</v>
      </c>
      <c r="K25078" s="40">
        <v>2141</v>
      </c>
      <c r="L25078"/>
    </row>
    <row r="25079" spans="1:12" ht="14.4" x14ac:dyDescent="0.3">
      <c r="A25079" s="46" t="s">
        <v>19558</v>
      </c>
      <c r="B25079" s="41"/>
      <c r="C25079" s="45" t="s">
        <v>19557</v>
      </c>
      <c r="D25079" s="42"/>
      <c r="E25079" s="42"/>
      <c r="F25079" s="42"/>
      <c r="G25079" s="42"/>
      <c r="H25079" s="42"/>
      <c r="I25079" s="42"/>
      <c r="J25079" s="42"/>
      <c r="K25079" s="41"/>
      <c r="L25079"/>
    </row>
    <row r="25080" spans="1:12" ht="14.4" x14ac:dyDescent="0.3">
      <c r="A25080" s="44"/>
      <c r="B25080" s="41"/>
      <c r="C25080" s="43" t="s">
        <v>19556</v>
      </c>
      <c r="D25080" s="42"/>
      <c r="E25080" s="42"/>
      <c r="F25080" s="42"/>
      <c r="G25080" s="42"/>
      <c r="H25080" s="42"/>
      <c r="I25080" s="42"/>
      <c r="J25080" s="42"/>
      <c r="K25080" s="41"/>
      <c r="L25080"/>
    </row>
    <row r="25081" spans="1:12" ht="14.4" x14ac:dyDescent="0.3">
      <c r="A25081" s="43"/>
      <c r="B25081" s="42"/>
      <c r="C25081" s="42"/>
      <c r="D25081" s="42"/>
      <c r="E25081" s="42"/>
      <c r="F25081" s="41"/>
      <c r="G25081" s="40" t="s">
        <v>606</v>
      </c>
      <c r="H25081" s="40" t="s">
        <v>9617</v>
      </c>
      <c r="I25081" s="40">
        <v>19</v>
      </c>
      <c r="J25081" s="40">
        <v>0</v>
      </c>
      <c r="K25081" s="40">
        <v>19</v>
      </c>
      <c r="L25081"/>
    </row>
    <row r="25082" spans="1:12" ht="14.4" x14ac:dyDescent="0.3">
      <c r="A25082" s="44"/>
      <c r="B25082" s="42"/>
      <c r="C25082" s="42"/>
      <c r="D25082" s="42"/>
      <c r="E25082" s="42"/>
      <c r="F25082" s="41"/>
      <c r="G25082" s="47"/>
      <c r="H25082" s="40" t="s">
        <v>9760</v>
      </c>
      <c r="I25082" s="40">
        <v>0</v>
      </c>
      <c r="J25082" s="40">
        <v>0</v>
      </c>
      <c r="K25082" s="40">
        <v>0</v>
      </c>
      <c r="L25082"/>
    </row>
    <row r="25083" spans="1:12" ht="14.4" x14ac:dyDescent="0.3">
      <c r="A25083" s="44"/>
      <c r="B25083" s="42"/>
      <c r="C25083" s="42"/>
      <c r="D25083" s="42"/>
      <c r="E25083" s="42"/>
      <c r="F25083" s="41"/>
      <c r="G25083" s="47"/>
      <c r="H25083" s="40" t="s">
        <v>9644</v>
      </c>
      <c r="I25083" s="40">
        <v>17</v>
      </c>
      <c r="J25083" s="40">
        <v>0</v>
      </c>
      <c r="K25083" s="40">
        <v>17</v>
      </c>
      <c r="L25083"/>
    </row>
    <row r="25084" spans="1:12" ht="14.4" x14ac:dyDescent="0.3">
      <c r="A25084" s="44"/>
      <c r="B25084" s="42"/>
      <c r="C25084" s="42"/>
      <c r="D25084" s="42"/>
      <c r="E25084" s="42"/>
      <c r="F25084" s="41"/>
      <c r="G25084" s="47"/>
      <c r="H25084" s="40" t="s">
        <v>9643</v>
      </c>
      <c r="I25084" s="40">
        <v>36</v>
      </c>
      <c r="J25084" s="40">
        <v>0</v>
      </c>
      <c r="K25084" s="40">
        <v>36</v>
      </c>
      <c r="L25084"/>
    </row>
    <row r="25085" spans="1:12" ht="14.4" x14ac:dyDescent="0.3">
      <c r="A25085" s="44"/>
      <c r="B25085" s="41"/>
      <c r="C25085" s="43" t="s">
        <v>19555</v>
      </c>
      <c r="D25085" s="42"/>
      <c r="E25085" s="42"/>
      <c r="F25085" s="42"/>
      <c r="G25085" s="42"/>
      <c r="H25085" s="42"/>
      <c r="I25085" s="42"/>
      <c r="J25085" s="42"/>
      <c r="K25085" s="41"/>
      <c r="L25085"/>
    </row>
    <row r="25086" spans="1:12" ht="14.4" x14ac:dyDescent="0.3">
      <c r="A25086" s="43"/>
      <c r="B25086" s="42"/>
      <c r="C25086" s="42"/>
      <c r="D25086" s="42"/>
      <c r="E25086" s="42"/>
      <c r="F25086" s="41"/>
      <c r="G25086" s="40" t="s">
        <v>606</v>
      </c>
      <c r="H25086" s="40" t="s">
        <v>9617</v>
      </c>
      <c r="I25086" s="40">
        <v>13</v>
      </c>
      <c r="J25086" s="40">
        <v>0</v>
      </c>
      <c r="K25086" s="40">
        <v>13</v>
      </c>
      <c r="L25086"/>
    </row>
    <row r="25087" spans="1:12" ht="14.4" x14ac:dyDescent="0.3">
      <c r="A25087" s="44"/>
      <c r="B25087" s="42"/>
      <c r="C25087" s="42"/>
      <c r="D25087" s="42"/>
      <c r="E25087" s="42"/>
      <c r="F25087" s="41"/>
      <c r="G25087" s="47"/>
      <c r="H25087" s="40" t="s">
        <v>9644</v>
      </c>
      <c r="I25087" s="40">
        <v>69</v>
      </c>
      <c r="J25087" s="40">
        <v>0</v>
      </c>
      <c r="K25087" s="40">
        <v>69</v>
      </c>
      <c r="L25087"/>
    </row>
    <row r="25088" spans="1:12" ht="14.4" x14ac:dyDescent="0.3">
      <c r="A25088" s="44"/>
      <c r="B25088" s="42"/>
      <c r="C25088" s="42"/>
      <c r="D25088" s="42"/>
      <c r="E25088" s="42"/>
      <c r="F25088" s="41"/>
      <c r="G25088" s="47"/>
      <c r="H25088" s="40" t="s">
        <v>9643</v>
      </c>
      <c r="I25088" s="40">
        <v>82</v>
      </c>
      <c r="J25088" s="40">
        <v>0</v>
      </c>
      <c r="K25088" s="40">
        <v>82</v>
      </c>
      <c r="L25088"/>
    </row>
    <row r="25089" spans="1:12" ht="14.4" x14ac:dyDescent="0.3">
      <c r="A25089" s="46" t="s">
        <v>19554</v>
      </c>
      <c r="B25089" s="41"/>
      <c r="C25089" s="45" t="s">
        <v>19553</v>
      </c>
      <c r="D25089" s="42"/>
      <c r="E25089" s="42"/>
      <c r="F25089" s="42"/>
      <c r="G25089" s="42"/>
      <c r="H25089" s="42"/>
      <c r="I25089" s="42"/>
      <c r="J25089" s="42"/>
      <c r="K25089" s="41"/>
      <c r="L25089"/>
    </row>
    <row r="25090" spans="1:12" ht="14.4" x14ac:dyDescent="0.3">
      <c r="A25090" s="44"/>
      <c r="B25090" s="41"/>
      <c r="C25090" s="43" t="s">
        <v>19552</v>
      </c>
      <c r="D25090" s="42"/>
      <c r="E25090" s="42"/>
      <c r="F25090" s="42"/>
      <c r="G25090" s="42"/>
      <c r="H25090" s="42"/>
      <c r="I25090" s="42"/>
      <c r="J25090" s="42"/>
      <c r="K25090" s="41"/>
      <c r="L25090"/>
    </row>
    <row r="25091" spans="1:12" ht="14.4" x14ac:dyDescent="0.3">
      <c r="A25091" s="43"/>
      <c r="B25091" s="42"/>
      <c r="C25091" s="42"/>
      <c r="D25091" s="42"/>
      <c r="E25091" s="42"/>
      <c r="F25091" s="41"/>
      <c r="G25091" s="40" t="s">
        <v>605</v>
      </c>
      <c r="H25091" s="40" t="s">
        <v>9617</v>
      </c>
      <c r="I25091" s="40">
        <v>438</v>
      </c>
      <c r="J25091" s="40">
        <v>0</v>
      </c>
      <c r="K25091" s="40">
        <v>438</v>
      </c>
      <c r="L25091"/>
    </row>
    <row r="25092" spans="1:12" ht="14.4" x14ac:dyDescent="0.3">
      <c r="A25092" s="44"/>
      <c r="B25092" s="42"/>
      <c r="C25092" s="42"/>
      <c r="D25092" s="42"/>
      <c r="E25092" s="42"/>
      <c r="F25092" s="41"/>
      <c r="G25092" s="47"/>
      <c r="H25092" s="40" t="s">
        <v>9644</v>
      </c>
      <c r="I25092" s="40">
        <v>2449</v>
      </c>
      <c r="J25092" s="40">
        <v>0</v>
      </c>
      <c r="K25092" s="40">
        <v>2449</v>
      </c>
      <c r="L25092"/>
    </row>
    <row r="25093" spans="1:12" ht="14.4" x14ac:dyDescent="0.3">
      <c r="A25093" s="44"/>
      <c r="B25093" s="42"/>
      <c r="C25093" s="42"/>
      <c r="D25093" s="42"/>
      <c r="E25093" s="42"/>
      <c r="F25093" s="41"/>
      <c r="G25093" s="47"/>
      <c r="H25093" s="40" t="s">
        <v>9643</v>
      </c>
      <c r="I25093" s="40">
        <v>2888</v>
      </c>
      <c r="J25093" s="40">
        <v>0</v>
      </c>
      <c r="K25093" s="40">
        <v>2888</v>
      </c>
      <c r="L25093"/>
    </row>
    <row r="25094" spans="1:12" ht="14.4" x14ac:dyDescent="0.3">
      <c r="A25094" s="46" t="s">
        <v>19551</v>
      </c>
      <c r="B25094" s="41"/>
      <c r="C25094" s="45" t="s">
        <v>19550</v>
      </c>
      <c r="D25094" s="42"/>
      <c r="E25094" s="42"/>
      <c r="F25094" s="42"/>
      <c r="G25094" s="42"/>
      <c r="H25094" s="42"/>
      <c r="I25094" s="42"/>
      <c r="J25094" s="42"/>
      <c r="K25094" s="41"/>
      <c r="L25094"/>
    </row>
    <row r="25095" spans="1:12" ht="14.4" x14ac:dyDescent="0.3">
      <c r="A25095" s="44"/>
      <c r="B25095" s="41"/>
      <c r="C25095" s="43" t="s">
        <v>19549</v>
      </c>
      <c r="D25095" s="42"/>
      <c r="E25095" s="42"/>
      <c r="F25095" s="42"/>
      <c r="G25095" s="42"/>
      <c r="H25095" s="42"/>
      <c r="I25095" s="42"/>
      <c r="J25095" s="42"/>
      <c r="K25095" s="41"/>
      <c r="L25095"/>
    </row>
    <row r="25096" spans="1:12" ht="14.4" x14ac:dyDescent="0.3">
      <c r="A25096" s="43"/>
      <c r="B25096" s="42"/>
      <c r="C25096" s="42"/>
      <c r="D25096" s="42"/>
      <c r="E25096" s="42"/>
      <c r="F25096" s="41"/>
      <c r="G25096" s="40" t="s">
        <v>605</v>
      </c>
      <c r="H25096" s="40" t="s">
        <v>9617</v>
      </c>
      <c r="I25096" s="40">
        <v>538</v>
      </c>
      <c r="J25096" s="40">
        <v>0</v>
      </c>
      <c r="K25096" s="40">
        <v>538</v>
      </c>
      <c r="L25096"/>
    </row>
    <row r="25097" spans="1:12" ht="14.4" x14ac:dyDescent="0.3">
      <c r="A25097" s="44"/>
      <c r="B25097" s="42"/>
      <c r="C25097" s="42"/>
      <c r="D25097" s="42"/>
      <c r="E25097" s="42"/>
      <c r="F25097" s="41"/>
      <c r="G25097" s="47"/>
      <c r="H25097" s="40" t="s">
        <v>9644</v>
      </c>
      <c r="I25097" s="40">
        <v>4015</v>
      </c>
      <c r="J25097" s="40">
        <v>0</v>
      </c>
      <c r="K25097" s="40">
        <v>4015</v>
      </c>
      <c r="L25097"/>
    </row>
    <row r="25098" spans="1:12" ht="14.4" x14ac:dyDescent="0.3">
      <c r="A25098" s="44"/>
      <c r="B25098" s="42"/>
      <c r="C25098" s="42"/>
      <c r="D25098" s="42"/>
      <c r="E25098" s="42"/>
      <c r="F25098" s="41"/>
      <c r="G25098" s="47"/>
      <c r="H25098" s="40" t="s">
        <v>9643</v>
      </c>
      <c r="I25098" s="40">
        <v>4553</v>
      </c>
      <c r="J25098" s="40">
        <v>0</v>
      </c>
      <c r="K25098" s="40">
        <v>4553</v>
      </c>
      <c r="L25098"/>
    </row>
    <row r="25099" spans="1:12" ht="14.4" x14ac:dyDescent="0.3">
      <c r="A25099" s="44"/>
      <c r="B25099" s="41"/>
      <c r="C25099" s="43" t="s">
        <v>19548</v>
      </c>
      <c r="D25099" s="42"/>
      <c r="E25099" s="42"/>
      <c r="F25099" s="42"/>
      <c r="G25099" s="42"/>
      <c r="H25099" s="42"/>
      <c r="I25099" s="42"/>
      <c r="J25099" s="42"/>
      <c r="K25099" s="41"/>
      <c r="L25099"/>
    </row>
    <row r="25100" spans="1:12" ht="14.4" x14ac:dyDescent="0.3">
      <c r="A25100" s="43"/>
      <c r="B25100" s="42"/>
      <c r="C25100" s="42"/>
      <c r="D25100" s="42"/>
      <c r="E25100" s="42"/>
      <c r="F25100" s="41"/>
      <c r="G25100" s="40" t="s">
        <v>605</v>
      </c>
      <c r="H25100" s="40" t="s">
        <v>9617</v>
      </c>
      <c r="I25100" s="40">
        <v>668</v>
      </c>
      <c r="J25100" s="40">
        <v>0</v>
      </c>
      <c r="K25100" s="40">
        <v>668</v>
      </c>
      <c r="L25100"/>
    </row>
    <row r="25101" spans="1:12" ht="14.4" x14ac:dyDescent="0.3">
      <c r="A25101" s="44"/>
      <c r="B25101" s="42"/>
      <c r="C25101" s="42"/>
      <c r="D25101" s="42"/>
      <c r="E25101" s="42"/>
      <c r="F25101" s="41"/>
      <c r="G25101" s="47"/>
      <c r="H25101" s="40" t="s">
        <v>9644</v>
      </c>
      <c r="I25101" s="40">
        <v>5454</v>
      </c>
      <c r="J25101" s="40">
        <v>0</v>
      </c>
      <c r="K25101" s="40">
        <v>5454</v>
      </c>
      <c r="L25101"/>
    </row>
    <row r="25102" spans="1:12" ht="14.4" x14ac:dyDescent="0.3">
      <c r="A25102" s="44"/>
      <c r="B25102" s="42"/>
      <c r="C25102" s="42"/>
      <c r="D25102" s="42"/>
      <c r="E25102" s="42"/>
      <c r="F25102" s="41"/>
      <c r="G25102" s="47"/>
      <c r="H25102" s="40" t="s">
        <v>9643</v>
      </c>
      <c r="I25102" s="40">
        <v>6121</v>
      </c>
      <c r="J25102" s="40">
        <v>0</v>
      </c>
      <c r="K25102" s="40">
        <v>6121</v>
      </c>
      <c r="L25102"/>
    </row>
    <row r="25103" spans="1:12" ht="14.4" x14ac:dyDescent="0.3">
      <c r="A25103" s="44"/>
      <c r="B25103" s="41"/>
      <c r="C25103" s="43" t="s">
        <v>19547</v>
      </c>
      <c r="D25103" s="42"/>
      <c r="E25103" s="42"/>
      <c r="F25103" s="42"/>
      <c r="G25103" s="42"/>
      <c r="H25103" s="42"/>
      <c r="I25103" s="42"/>
      <c r="J25103" s="42"/>
      <c r="K25103" s="41"/>
      <c r="L25103"/>
    </row>
    <row r="25104" spans="1:12" ht="14.4" x14ac:dyDescent="0.3">
      <c r="A25104" s="43"/>
      <c r="B25104" s="42"/>
      <c r="C25104" s="42"/>
      <c r="D25104" s="42"/>
      <c r="E25104" s="42"/>
      <c r="F25104" s="41"/>
      <c r="G25104" s="40" t="s">
        <v>605</v>
      </c>
      <c r="H25104" s="40" t="s">
        <v>9617</v>
      </c>
      <c r="I25104" s="40">
        <v>2851</v>
      </c>
      <c r="J25104" s="40">
        <v>0</v>
      </c>
      <c r="K25104" s="40">
        <v>2851</v>
      </c>
      <c r="L25104"/>
    </row>
    <row r="25105" spans="1:12" ht="14.4" x14ac:dyDescent="0.3">
      <c r="A25105" s="44"/>
      <c r="B25105" s="42"/>
      <c r="C25105" s="42"/>
      <c r="D25105" s="42"/>
      <c r="E25105" s="42"/>
      <c r="F25105" s="41"/>
      <c r="G25105" s="47"/>
      <c r="H25105" s="40" t="s">
        <v>9644</v>
      </c>
      <c r="I25105" s="40">
        <v>10814</v>
      </c>
      <c r="J25105" s="40">
        <v>0</v>
      </c>
      <c r="K25105" s="40">
        <v>10814</v>
      </c>
      <c r="L25105"/>
    </row>
    <row r="25106" spans="1:12" ht="14.4" x14ac:dyDescent="0.3">
      <c r="A25106" s="44"/>
      <c r="B25106" s="42"/>
      <c r="C25106" s="42"/>
      <c r="D25106" s="42"/>
      <c r="E25106" s="42"/>
      <c r="F25106" s="41"/>
      <c r="G25106" s="47"/>
      <c r="H25106" s="40" t="s">
        <v>9643</v>
      </c>
      <c r="I25106" s="40">
        <v>13666</v>
      </c>
      <c r="J25106" s="40">
        <v>0</v>
      </c>
      <c r="K25106" s="40">
        <v>13666</v>
      </c>
      <c r="L25106"/>
    </row>
    <row r="25107" spans="1:12" ht="14.4" x14ac:dyDescent="0.3">
      <c r="A25107" s="46" t="s">
        <v>19546</v>
      </c>
      <c r="B25107" s="41"/>
      <c r="C25107" s="45" t="s">
        <v>19545</v>
      </c>
      <c r="D25107" s="42"/>
      <c r="E25107" s="42"/>
      <c r="F25107" s="42"/>
      <c r="G25107" s="42"/>
      <c r="H25107" s="42"/>
      <c r="I25107" s="42"/>
      <c r="J25107" s="42"/>
      <c r="K25107" s="41"/>
      <c r="L25107"/>
    </row>
    <row r="25108" spans="1:12" ht="14.4" x14ac:dyDescent="0.3">
      <c r="A25108" s="44"/>
      <c r="B25108" s="41"/>
      <c r="C25108" s="43" t="s">
        <v>19544</v>
      </c>
      <c r="D25108" s="42"/>
      <c r="E25108" s="42"/>
      <c r="F25108" s="42"/>
      <c r="G25108" s="42"/>
      <c r="H25108" s="42"/>
      <c r="I25108" s="42"/>
      <c r="J25108" s="42"/>
      <c r="K25108" s="41"/>
      <c r="L25108"/>
    </row>
    <row r="25109" spans="1:12" ht="14.4" x14ac:dyDescent="0.3">
      <c r="A25109" s="43"/>
      <c r="B25109" s="42"/>
      <c r="C25109" s="42"/>
      <c r="D25109" s="42"/>
      <c r="E25109" s="42"/>
      <c r="F25109" s="41"/>
      <c r="G25109" s="40" t="s">
        <v>605</v>
      </c>
      <c r="H25109" s="40" t="s">
        <v>9617</v>
      </c>
      <c r="I25109" s="40">
        <v>221</v>
      </c>
      <c r="J25109" s="40">
        <v>0</v>
      </c>
      <c r="K25109" s="40">
        <v>221</v>
      </c>
      <c r="L25109"/>
    </row>
    <row r="25110" spans="1:12" ht="14.4" x14ac:dyDescent="0.3">
      <c r="A25110" s="44"/>
      <c r="B25110" s="42"/>
      <c r="C25110" s="42"/>
      <c r="D25110" s="42"/>
      <c r="E25110" s="42"/>
      <c r="F25110" s="41"/>
      <c r="G25110" s="47"/>
      <c r="H25110" s="40" t="s">
        <v>9644</v>
      </c>
      <c r="I25110" s="40">
        <v>672</v>
      </c>
      <c r="J25110" s="40">
        <v>0</v>
      </c>
      <c r="K25110" s="40">
        <v>672</v>
      </c>
      <c r="L25110"/>
    </row>
    <row r="25111" spans="1:12" ht="14.4" x14ac:dyDescent="0.3">
      <c r="A25111" s="44"/>
      <c r="B25111" s="42"/>
      <c r="C25111" s="42"/>
      <c r="D25111" s="42"/>
      <c r="E25111" s="42"/>
      <c r="F25111" s="41"/>
      <c r="G25111" s="47"/>
      <c r="H25111" s="40" t="s">
        <v>9643</v>
      </c>
      <c r="I25111" s="40">
        <v>894</v>
      </c>
      <c r="J25111" s="40">
        <v>0</v>
      </c>
      <c r="K25111" s="40">
        <v>894</v>
      </c>
      <c r="L25111"/>
    </row>
    <row r="25112" spans="1:12" ht="14.4" x14ac:dyDescent="0.3">
      <c r="A25112" s="46" t="s">
        <v>19543</v>
      </c>
      <c r="B25112" s="41"/>
      <c r="C25112" s="45" t="s">
        <v>19542</v>
      </c>
      <c r="D25112" s="42"/>
      <c r="E25112" s="42"/>
      <c r="F25112" s="42"/>
      <c r="G25112" s="42"/>
      <c r="H25112" s="42"/>
      <c r="I25112" s="42"/>
      <c r="J25112" s="42"/>
      <c r="K25112" s="41"/>
      <c r="L25112"/>
    </row>
    <row r="25113" spans="1:12" ht="14.4" x14ac:dyDescent="0.3">
      <c r="A25113" s="44"/>
      <c r="B25113" s="41"/>
      <c r="C25113" s="43" t="s">
        <v>19541</v>
      </c>
      <c r="D25113" s="42"/>
      <c r="E25113" s="42"/>
      <c r="F25113" s="42"/>
      <c r="G25113" s="42"/>
      <c r="H25113" s="42"/>
      <c r="I25113" s="42"/>
      <c r="J25113" s="42"/>
      <c r="K25113" s="41"/>
      <c r="L25113"/>
    </row>
    <row r="25114" spans="1:12" ht="14.4" x14ac:dyDescent="0.3">
      <c r="A25114" s="43"/>
      <c r="B25114" s="42"/>
      <c r="C25114" s="42"/>
      <c r="D25114" s="42"/>
      <c r="E25114" s="42"/>
      <c r="F25114" s="41"/>
      <c r="G25114" s="40" t="s">
        <v>607</v>
      </c>
      <c r="H25114" s="40" t="s">
        <v>9617</v>
      </c>
      <c r="I25114" s="40">
        <v>4</v>
      </c>
      <c r="J25114" s="40">
        <v>0</v>
      </c>
      <c r="K25114" s="40">
        <v>4</v>
      </c>
      <c r="L25114"/>
    </row>
    <row r="25115" spans="1:12" ht="14.4" x14ac:dyDescent="0.3">
      <c r="A25115" s="44"/>
      <c r="B25115" s="42"/>
      <c r="C25115" s="42"/>
      <c r="D25115" s="42"/>
      <c r="E25115" s="42"/>
      <c r="F25115" s="41"/>
      <c r="G25115" s="47"/>
      <c r="H25115" s="40" t="s">
        <v>9644</v>
      </c>
      <c r="I25115" s="40">
        <v>404</v>
      </c>
      <c r="J25115" s="40">
        <v>0</v>
      </c>
      <c r="K25115" s="40">
        <v>404</v>
      </c>
      <c r="L25115"/>
    </row>
    <row r="25116" spans="1:12" ht="14.4" x14ac:dyDescent="0.3">
      <c r="A25116" s="44"/>
      <c r="B25116" s="42"/>
      <c r="C25116" s="42"/>
      <c r="D25116" s="42"/>
      <c r="E25116" s="42"/>
      <c r="F25116" s="41"/>
      <c r="G25116" s="47"/>
      <c r="H25116" s="40" t="s">
        <v>9643</v>
      </c>
      <c r="I25116" s="40">
        <v>407</v>
      </c>
      <c r="J25116" s="40">
        <v>0</v>
      </c>
      <c r="K25116" s="40">
        <v>407</v>
      </c>
      <c r="L25116"/>
    </row>
    <row r="25117" spans="1:12" ht="14.4" x14ac:dyDescent="0.3">
      <c r="A25117" s="46" t="s">
        <v>19540</v>
      </c>
      <c r="B25117" s="41"/>
      <c r="C25117" s="45" t="s">
        <v>19539</v>
      </c>
      <c r="D25117" s="42"/>
      <c r="E25117" s="42"/>
      <c r="F25117" s="42"/>
      <c r="G25117" s="42"/>
      <c r="H25117" s="42"/>
      <c r="I25117" s="42"/>
      <c r="J25117" s="42"/>
      <c r="K25117" s="41"/>
      <c r="L25117"/>
    </row>
    <row r="25118" spans="1:12" ht="14.4" x14ac:dyDescent="0.3">
      <c r="A25118" s="44"/>
      <c r="B25118" s="41"/>
      <c r="C25118" s="43" t="s">
        <v>19538</v>
      </c>
      <c r="D25118" s="42"/>
      <c r="E25118" s="42"/>
      <c r="F25118" s="42"/>
      <c r="G25118" s="42"/>
      <c r="H25118" s="42"/>
      <c r="I25118" s="42"/>
      <c r="J25118" s="42"/>
      <c r="K25118" s="41"/>
      <c r="L25118"/>
    </row>
    <row r="25119" spans="1:12" ht="14.4" x14ac:dyDescent="0.3">
      <c r="A25119" s="43"/>
      <c r="B25119" s="42"/>
      <c r="C25119" s="42"/>
      <c r="D25119" s="42"/>
      <c r="E25119" s="42"/>
      <c r="F25119" s="41"/>
      <c r="G25119" s="40" t="s">
        <v>605</v>
      </c>
      <c r="H25119" s="40" t="s">
        <v>9617</v>
      </c>
      <c r="I25119" s="40">
        <v>437</v>
      </c>
      <c r="J25119" s="40">
        <v>0</v>
      </c>
      <c r="K25119" s="40">
        <v>437</v>
      </c>
      <c r="L25119"/>
    </row>
    <row r="25120" spans="1:12" ht="14.4" x14ac:dyDescent="0.3">
      <c r="A25120" s="44"/>
      <c r="B25120" s="42"/>
      <c r="C25120" s="42"/>
      <c r="D25120" s="42"/>
      <c r="E25120" s="42"/>
      <c r="F25120" s="41"/>
      <c r="G25120" s="47"/>
      <c r="H25120" s="40" t="s">
        <v>9644</v>
      </c>
      <c r="I25120" s="40">
        <v>35</v>
      </c>
      <c r="J25120" s="40">
        <v>0</v>
      </c>
      <c r="K25120" s="40">
        <v>35</v>
      </c>
      <c r="L25120"/>
    </row>
    <row r="25121" spans="1:12" ht="14.4" x14ac:dyDescent="0.3">
      <c r="A25121" s="44"/>
      <c r="B25121" s="42"/>
      <c r="C25121" s="42"/>
      <c r="D25121" s="42"/>
      <c r="E25121" s="42"/>
      <c r="F25121" s="41"/>
      <c r="G25121" s="47"/>
      <c r="H25121" s="40" t="s">
        <v>9643</v>
      </c>
      <c r="I25121" s="40">
        <v>472</v>
      </c>
      <c r="J25121" s="40">
        <v>0</v>
      </c>
      <c r="K25121" s="40">
        <v>472</v>
      </c>
      <c r="L25121"/>
    </row>
    <row r="25122" spans="1:12" ht="14.4" x14ac:dyDescent="0.3">
      <c r="A25122" s="46" t="s">
        <v>19537</v>
      </c>
      <c r="B25122" s="41"/>
      <c r="C25122" s="45" t="s">
        <v>19536</v>
      </c>
      <c r="D25122" s="42"/>
      <c r="E25122" s="42"/>
      <c r="F25122" s="42"/>
      <c r="G25122" s="42"/>
      <c r="H25122" s="42"/>
      <c r="I25122" s="42"/>
      <c r="J25122" s="42"/>
      <c r="K25122" s="41"/>
      <c r="L25122"/>
    </row>
    <row r="25123" spans="1:12" ht="14.4" x14ac:dyDescent="0.3">
      <c r="A25123" s="44"/>
      <c r="B25123" s="41"/>
      <c r="C25123" s="43" t="s">
        <v>19535</v>
      </c>
      <c r="D25123" s="42"/>
      <c r="E25123" s="42"/>
      <c r="F25123" s="42"/>
      <c r="G25123" s="42"/>
      <c r="H25123" s="42"/>
      <c r="I25123" s="42"/>
      <c r="J25123" s="42"/>
      <c r="K25123" s="41"/>
      <c r="L25123"/>
    </row>
    <row r="25124" spans="1:12" ht="14.4" x14ac:dyDescent="0.3">
      <c r="A25124" s="43"/>
      <c r="B25124" s="42"/>
      <c r="C25124" s="42"/>
      <c r="D25124" s="42"/>
      <c r="E25124" s="42"/>
      <c r="F25124" s="41"/>
      <c r="G25124" s="40" t="s">
        <v>607</v>
      </c>
      <c r="H25124" s="40" t="s">
        <v>9617</v>
      </c>
      <c r="I25124" s="40">
        <v>88</v>
      </c>
      <c r="J25124" s="40">
        <v>0</v>
      </c>
      <c r="K25124" s="40">
        <v>88</v>
      </c>
      <c r="L25124"/>
    </row>
    <row r="25125" spans="1:12" ht="14.4" x14ac:dyDescent="0.3">
      <c r="A25125" s="44"/>
      <c r="B25125" s="42"/>
      <c r="C25125" s="42"/>
      <c r="D25125" s="42"/>
      <c r="E25125" s="42"/>
      <c r="F25125" s="41"/>
      <c r="G25125" s="47"/>
      <c r="H25125" s="40" t="s">
        <v>9760</v>
      </c>
      <c r="I25125" s="40">
        <v>4</v>
      </c>
      <c r="J25125" s="40">
        <v>0</v>
      </c>
      <c r="K25125" s="40">
        <v>4</v>
      </c>
      <c r="L25125"/>
    </row>
    <row r="25126" spans="1:12" ht="14.4" x14ac:dyDescent="0.3">
      <c r="A25126" s="44"/>
      <c r="B25126" s="42"/>
      <c r="C25126" s="42"/>
      <c r="D25126" s="42"/>
      <c r="E25126" s="42"/>
      <c r="F25126" s="41"/>
      <c r="G25126" s="47"/>
      <c r="H25126" s="40" t="s">
        <v>9644</v>
      </c>
      <c r="I25126" s="40">
        <v>2090</v>
      </c>
      <c r="J25126" s="40">
        <v>0</v>
      </c>
      <c r="K25126" s="40">
        <v>2090</v>
      </c>
      <c r="L25126"/>
    </row>
    <row r="25127" spans="1:12" ht="14.4" x14ac:dyDescent="0.3">
      <c r="A25127" s="44"/>
      <c r="B25127" s="42"/>
      <c r="C25127" s="42"/>
      <c r="D25127" s="42"/>
      <c r="E25127" s="42"/>
      <c r="F25127" s="41"/>
      <c r="G25127" s="47"/>
      <c r="H25127" s="40" t="s">
        <v>9643</v>
      </c>
      <c r="I25127" s="40">
        <v>2181</v>
      </c>
      <c r="J25127" s="40">
        <v>0</v>
      </c>
      <c r="K25127" s="40">
        <v>2181</v>
      </c>
      <c r="L25127"/>
    </row>
    <row r="25128" spans="1:12" ht="14.4" x14ac:dyDescent="0.3">
      <c r="A25128" s="46" t="s">
        <v>19534</v>
      </c>
      <c r="B25128" s="41"/>
      <c r="C25128" s="45" t="s">
        <v>19533</v>
      </c>
      <c r="D25128" s="42"/>
      <c r="E25128" s="42"/>
      <c r="F25128" s="42"/>
      <c r="G25128" s="42"/>
      <c r="H25128" s="42"/>
      <c r="I25128" s="42"/>
      <c r="J25128" s="42"/>
      <c r="K25128" s="41"/>
      <c r="L25128"/>
    </row>
    <row r="25129" spans="1:12" ht="14.4" x14ac:dyDescent="0.3">
      <c r="A25129" s="44"/>
      <c r="B25129" s="41"/>
      <c r="C25129" s="43" t="s">
        <v>19532</v>
      </c>
      <c r="D25129" s="42"/>
      <c r="E25129" s="42"/>
      <c r="F25129" s="42"/>
      <c r="G25129" s="42"/>
      <c r="H25129" s="42"/>
      <c r="I25129" s="42"/>
      <c r="J25129" s="42"/>
      <c r="K25129" s="41"/>
      <c r="L25129"/>
    </row>
    <row r="25130" spans="1:12" ht="14.4" x14ac:dyDescent="0.3">
      <c r="A25130" s="43"/>
      <c r="B25130" s="42"/>
      <c r="C25130" s="42"/>
      <c r="D25130" s="42"/>
      <c r="E25130" s="42"/>
      <c r="F25130" s="41"/>
      <c r="G25130" s="40" t="s">
        <v>607</v>
      </c>
      <c r="H25130" s="40" t="s">
        <v>9617</v>
      </c>
      <c r="I25130" s="40">
        <v>44</v>
      </c>
      <c r="J25130" s="40">
        <v>0</v>
      </c>
      <c r="K25130" s="40">
        <v>44</v>
      </c>
      <c r="L25130"/>
    </row>
    <row r="25131" spans="1:12" ht="14.4" x14ac:dyDescent="0.3">
      <c r="A25131" s="44"/>
      <c r="B25131" s="42"/>
      <c r="C25131" s="42"/>
      <c r="D25131" s="42"/>
      <c r="E25131" s="42"/>
      <c r="F25131" s="41"/>
      <c r="G25131" s="47"/>
      <c r="H25131" s="40" t="s">
        <v>9644</v>
      </c>
      <c r="I25131" s="40">
        <v>101</v>
      </c>
      <c r="J25131" s="40">
        <v>0</v>
      </c>
      <c r="K25131" s="40">
        <v>101</v>
      </c>
      <c r="L25131"/>
    </row>
    <row r="25132" spans="1:12" ht="14.4" x14ac:dyDescent="0.3">
      <c r="A25132" s="44"/>
      <c r="B25132" s="42"/>
      <c r="C25132" s="42"/>
      <c r="D25132" s="42"/>
      <c r="E25132" s="42"/>
      <c r="F25132" s="41"/>
      <c r="G25132" s="47"/>
      <c r="H25132" s="40" t="s">
        <v>9643</v>
      </c>
      <c r="I25132" s="40">
        <v>145</v>
      </c>
      <c r="J25132" s="40">
        <v>0</v>
      </c>
      <c r="K25132" s="40">
        <v>145</v>
      </c>
      <c r="L25132"/>
    </row>
    <row r="25133" spans="1:12" ht="14.4" x14ac:dyDescent="0.3">
      <c r="A25133" s="44"/>
      <c r="B25133" s="41"/>
      <c r="C25133" s="43" t="s">
        <v>19531</v>
      </c>
      <c r="D25133" s="42"/>
      <c r="E25133" s="42"/>
      <c r="F25133" s="42"/>
      <c r="G25133" s="42"/>
      <c r="H25133" s="42"/>
      <c r="I25133" s="42"/>
      <c r="J25133" s="42"/>
      <c r="K25133" s="41"/>
      <c r="L25133"/>
    </row>
    <row r="25134" spans="1:12" ht="14.4" x14ac:dyDescent="0.3">
      <c r="A25134" s="43"/>
      <c r="B25134" s="42"/>
      <c r="C25134" s="42"/>
      <c r="D25134" s="42"/>
      <c r="E25134" s="42"/>
      <c r="F25134" s="41"/>
      <c r="G25134" s="40" t="s">
        <v>607</v>
      </c>
      <c r="H25134" s="40" t="s">
        <v>9617</v>
      </c>
      <c r="I25134" s="40">
        <v>29</v>
      </c>
      <c r="J25134" s="40">
        <v>0</v>
      </c>
      <c r="K25134" s="40">
        <v>29</v>
      </c>
      <c r="L25134"/>
    </row>
    <row r="25135" spans="1:12" ht="14.4" x14ac:dyDescent="0.3">
      <c r="A25135" s="44"/>
      <c r="B25135" s="42"/>
      <c r="C25135" s="42"/>
      <c r="D25135" s="42"/>
      <c r="E25135" s="42"/>
      <c r="F25135" s="41"/>
      <c r="G25135" s="47"/>
      <c r="H25135" s="40" t="s">
        <v>9760</v>
      </c>
      <c r="I25135" s="40">
        <v>13</v>
      </c>
      <c r="J25135" s="40">
        <v>0</v>
      </c>
      <c r="K25135" s="40">
        <v>13</v>
      </c>
      <c r="L25135"/>
    </row>
    <row r="25136" spans="1:12" ht="14.4" x14ac:dyDescent="0.3">
      <c r="A25136" s="44"/>
      <c r="B25136" s="42"/>
      <c r="C25136" s="42"/>
      <c r="D25136" s="42"/>
      <c r="E25136" s="42"/>
      <c r="F25136" s="41"/>
      <c r="G25136" s="47"/>
      <c r="H25136" s="40" t="s">
        <v>9644</v>
      </c>
      <c r="I25136" s="40">
        <v>822</v>
      </c>
      <c r="J25136" s="40">
        <v>0</v>
      </c>
      <c r="K25136" s="40">
        <v>822</v>
      </c>
      <c r="L25136"/>
    </row>
    <row r="25137" spans="1:12" ht="14.4" x14ac:dyDescent="0.3">
      <c r="A25137" s="44"/>
      <c r="B25137" s="42"/>
      <c r="C25137" s="42"/>
      <c r="D25137" s="42"/>
      <c r="E25137" s="42"/>
      <c r="F25137" s="41"/>
      <c r="G25137" s="47"/>
      <c r="H25137" s="40" t="s">
        <v>9643</v>
      </c>
      <c r="I25137" s="40">
        <v>864</v>
      </c>
      <c r="J25137" s="40">
        <v>0</v>
      </c>
      <c r="K25137" s="40">
        <v>864</v>
      </c>
      <c r="L25137"/>
    </row>
    <row r="25138" spans="1:12" ht="14.4" x14ac:dyDescent="0.3">
      <c r="A25138" s="46" t="s">
        <v>19530</v>
      </c>
      <c r="B25138" s="41"/>
      <c r="C25138" s="45" t="s">
        <v>19529</v>
      </c>
      <c r="D25138" s="42"/>
      <c r="E25138" s="42"/>
      <c r="F25138" s="42"/>
      <c r="G25138" s="42"/>
      <c r="H25138" s="42"/>
      <c r="I25138" s="42"/>
      <c r="J25138" s="42"/>
      <c r="K25138" s="41"/>
      <c r="L25138"/>
    </row>
    <row r="25139" spans="1:12" ht="14.4" x14ac:dyDescent="0.3">
      <c r="A25139" s="44"/>
      <c r="B25139" s="41"/>
      <c r="C25139" s="43" t="s">
        <v>19528</v>
      </c>
      <c r="D25139" s="42"/>
      <c r="E25139" s="42"/>
      <c r="F25139" s="42"/>
      <c r="G25139" s="42"/>
      <c r="H25139" s="42"/>
      <c r="I25139" s="42"/>
      <c r="J25139" s="42"/>
      <c r="K25139" s="41"/>
      <c r="L25139"/>
    </row>
    <row r="25140" spans="1:12" ht="14.4" x14ac:dyDescent="0.3">
      <c r="A25140" s="43"/>
      <c r="B25140" s="42"/>
      <c r="C25140" s="42"/>
      <c r="D25140" s="42"/>
      <c r="E25140" s="42"/>
      <c r="F25140" s="41"/>
      <c r="G25140" s="40" t="s">
        <v>607</v>
      </c>
      <c r="H25140" s="40" t="s">
        <v>9617</v>
      </c>
      <c r="I25140" s="40">
        <v>28</v>
      </c>
      <c r="J25140" s="40">
        <v>0</v>
      </c>
      <c r="K25140" s="40">
        <v>28</v>
      </c>
      <c r="L25140"/>
    </row>
    <row r="25141" spans="1:12" ht="14.4" x14ac:dyDescent="0.3">
      <c r="A25141" s="44"/>
      <c r="B25141" s="42"/>
      <c r="C25141" s="42"/>
      <c r="D25141" s="42"/>
      <c r="E25141" s="42"/>
      <c r="F25141" s="41"/>
      <c r="G25141" s="47"/>
      <c r="H25141" s="40" t="s">
        <v>9760</v>
      </c>
      <c r="I25141" s="40">
        <v>4</v>
      </c>
      <c r="J25141" s="40">
        <v>0</v>
      </c>
      <c r="K25141" s="40">
        <v>4</v>
      </c>
      <c r="L25141"/>
    </row>
    <row r="25142" spans="1:12" ht="14.4" x14ac:dyDescent="0.3">
      <c r="A25142" s="44"/>
      <c r="B25142" s="42"/>
      <c r="C25142" s="42"/>
      <c r="D25142" s="42"/>
      <c r="E25142" s="42"/>
      <c r="F25142" s="41"/>
      <c r="G25142" s="47"/>
      <c r="H25142" s="40" t="s">
        <v>9644</v>
      </c>
      <c r="I25142" s="40">
        <v>2078</v>
      </c>
      <c r="J25142" s="40">
        <v>0</v>
      </c>
      <c r="K25142" s="40">
        <v>2078</v>
      </c>
      <c r="L25142"/>
    </row>
    <row r="25143" spans="1:12" ht="14.4" x14ac:dyDescent="0.3">
      <c r="A25143" s="44"/>
      <c r="B25143" s="42"/>
      <c r="C25143" s="42"/>
      <c r="D25143" s="42"/>
      <c r="E25143" s="42"/>
      <c r="F25143" s="41"/>
      <c r="G25143" s="47"/>
      <c r="H25143" s="40" t="s">
        <v>9643</v>
      </c>
      <c r="I25143" s="40">
        <v>2110</v>
      </c>
      <c r="J25143" s="40">
        <v>0</v>
      </c>
      <c r="K25143" s="40">
        <v>2110</v>
      </c>
      <c r="L25143"/>
    </row>
    <row r="25144" spans="1:12" ht="14.4" x14ac:dyDescent="0.3">
      <c r="A25144" s="44"/>
      <c r="B25144" s="41"/>
      <c r="C25144" s="43" t="s">
        <v>19527</v>
      </c>
      <c r="D25144" s="42"/>
      <c r="E25144" s="42"/>
      <c r="F25144" s="42"/>
      <c r="G25144" s="42"/>
      <c r="H25144" s="42"/>
      <c r="I25144" s="42"/>
      <c r="J25144" s="42"/>
      <c r="K25144" s="41"/>
      <c r="L25144"/>
    </row>
    <row r="25145" spans="1:12" ht="14.4" x14ac:dyDescent="0.3">
      <c r="A25145" s="43"/>
      <c r="B25145" s="42"/>
      <c r="C25145" s="42"/>
      <c r="D25145" s="42"/>
      <c r="E25145" s="42"/>
      <c r="F25145" s="41"/>
      <c r="G25145" s="40" t="s">
        <v>607</v>
      </c>
      <c r="H25145" s="40" t="s">
        <v>9617</v>
      </c>
      <c r="I25145" s="40">
        <v>48</v>
      </c>
      <c r="J25145" s="40">
        <v>0</v>
      </c>
      <c r="K25145" s="40">
        <v>48</v>
      </c>
      <c r="L25145"/>
    </row>
    <row r="25146" spans="1:12" ht="14.4" x14ac:dyDescent="0.3">
      <c r="A25146" s="44"/>
      <c r="B25146" s="42"/>
      <c r="C25146" s="42"/>
      <c r="D25146" s="42"/>
      <c r="E25146" s="42"/>
      <c r="F25146" s="41"/>
      <c r="G25146" s="47"/>
      <c r="H25146" s="40" t="s">
        <v>9760</v>
      </c>
      <c r="I25146" s="40">
        <v>10</v>
      </c>
      <c r="J25146" s="40">
        <v>0</v>
      </c>
      <c r="K25146" s="40">
        <v>10</v>
      </c>
      <c r="L25146"/>
    </row>
    <row r="25147" spans="1:12" ht="14.4" x14ac:dyDescent="0.3">
      <c r="A25147" s="44"/>
      <c r="B25147" s="42"/>
      <c r="C25147" s="42"/>
      <c r="D25147" s="42"/>
      <c r="E25147" s="42"/>
      <c r="F25147" s="41"/>
      <c r="G25147" s="47"/>
      <c r="H25147" s="40" t="s">
        <v>9644</v>
      </c>
      <c r="I25147" s="40">
        <v>3852</v>
      </c>
      <c r="J25147" s="40">
        <v>0</v>
      </c>
      <c r="K25147" s="40">
        <v>3852</v>
      </c>
      <c r="L25147"/>
    </row>
    <row r="25148" spans="1:12" ht="14.4" x14ac:dyDescent="0.3">
      <c r="A25148" s="44"/>
      <c r="B25148" s="42"/>
      <c r="C25148" s="42"/>
      <c r="D25148" s="42"/>
      <c r="E25148" s="42"/>
      <c r="F25148" s="41"/>
      <c r="G25148" s="47"/>
      <c r="H25148" s="40" t="s">
        <v>9643</v>
      </c>
      <c r="I25148" s="40">
        <v>3910</v>
      </c>
      <c r="J25148" s="40">
        <v>0</v>
      </c>
      <c r="K25148" s="40">
        <v>3910</v>
      </c>
      <c r="L25148"/>
    </row>
    <row r="25149" spans="1:12" ht="14.4" x14ac:dyDescent="0.3">
      <c r="A25149" s="44"/>
      <c r="B25149" s="41"/>
      <c r="C25149" s="43" t="s">
        <v>19526</v>
      </c>
      <c r="D25149" s="42"/>
      <c r="E25149" s="42"/>
      <c r="F25149" s="42"/>
      <c r="G25149" s="42"/>
      <c r="H25149" s="42"/>
      <c r="I25149" s="42"/>
      <c r="J25149" s="42"/>
      <c r="K25149" s="41"/>
      <c r="L25149"/>
    </row>
    <row r="25150" spans="1:12" ht="14.4" x14ac:dyDescent="0.3">
      <c r="A25150" s="43"/>
      <c r="B25150" s="42"/>
      <c r="C25150" s="42"/>
      <c r="D25150" s="42"/>
      <c r="E25150" s="42"/>
      <c r="F25150" s="41"/>
      <c r="G25150" s="40" t="s">
        <v>607</v>
      </c>
      <c r="H25150" s="40" t="s">
        <v>9617</v>
      </c>
      <c r="I25150" s="40">
        <v>88</v>
      </c>
      <c r="J25150" s="40">
        <v>0</v>
      </c>
      <c r="K25150" s="40">
        <v>88</v>
      </c>
      <c r="L25150"/>
    </row>
    <row r="25151" spans="1:12" ht="14.4" x14ac:dyDescent="0.3">
      <c r="A25151" s="44"/>
      <c r="B25151" s="42"/>
      <c r="C25151" s="42"/>
      <c r="D25151" s="42"/>
      <c r="E25151" s="42"/>
      <c r="F25151" s="41"/>
      <c r="G25151" s="47"/>
      <c r="H25151" s="40" t="s">
        <v>9760</v>
      </c>
      <c r="I25151" s="40">
        <v>14</v>
      </c>
      <c r="J25151" s="40">
        <v>0</v>
      </c>
      <c r="K25151" s="40">
        <v>14</v>
      </c>
      <c r="L25151"/>
    </row>
    <row r="25152" spans="1:12" ht="14.4" x14ac:dyDescent="0.3">
      <c r="A25152" s="44"/>
      <c r="B25152" s="42"/>
      <c r="C25152" s="42"/>
      <c r="D25152" s="42"/>
      <c r="E25152" s="42"/>
      <c r="F25152" s="41"/>
      <c r="G25152" s="47"/>
      <c r="H25152" s="40" t="s">
        <v>9644</v>
      </c>
      <c r="I25152" s="40">
        <v>5626</v>
      </c>
      <c r="J25152" s="40">
        <v>0</v>
      </c>
      <c r="K25152" s="40">
        <v>5626</v>
      </c>
      <c r="L25152"/>
    </row>
    <row r="25153" spans="1:12" ht="14.4" x14ac:dyDescent="0.3">
      <c r="A25153" s="44"/>
      <c r="B25153" s="42"/>
      <c r="C25153" s="42"/>
      <c r="D25153" s="42"/>
      <c r="E25153" s="42"/>
      <c r="F25153" s="41"/>
      <c r="G25153" s="47"/>
      <c r="H25153" s="40" t="s">
        <v>9643</v>
      </c>
      <c r="I25153" s="40">
        <v>5728</v>
      </c>
      <c r="J25153" s="40">
        <v>0</v>
      </c>
      <c r="K25153" s="40">
        <v>5728</v>
      </c>
      <c r="L25153"/>
    </row>
    <row r="25154" spans="1:12" ht="14.4" x14ac:dyDescent="0.3">
      <c r="A25154" s="46" t="s">
        <v>19525</v>
      </c>
      <c r="B25154" s="41"/>
      <c r="C25154" s="45" t="s">
        <v>19524</v>
      </c>
      <c r="D25154" s="42"/>
      <c r="E25154" s="42"/>
      <c r="F25154" s="42"/>
      <c r="G25154" s="42"/>
      <c r="H25154" s="42"/>
      <c r="I25154" s="42"/>
      <c r="J25154" s="42"/>
      <c r="K25154" s="41"/>
      <c r="L25154"/>
    </row>
    <row r="25155" spans="1:12" ht="14.4" x14ac:dyDescent="0.3">
      <c r="A25155" s="44"/>
      <c r="B25155" s="41"/>
      <c r="C25155" s="43" t="s">
        <v>19523</v>
      </c>
      <c r="D25155" s="42"/>
      <c r="E25155" s="42"/>
      <c r="F25155" s="42"/>
      <c r="G25155" s="42"/>
      <c r="H25155" s="42"/>
      <c r="I25155" s="42"/>
      <c r="J25155" s="42"/>
      <c r="K25155" s="41"/>
      <c r="L25155"/>
    </row>
    <row r="25156" spans="1:12" ht="14.4" x14ac:dyDescent="0.3">
      <c r="A25156" s="43"/>
      <c r="B25156" s="42"/>
      <c r="C25156" s="42"/>
      <c r="D25156" s="42"/>
      <c r="E25156" s="42"/>
      <c r="F25156" s="41"/>
      <c r="G25156" s="40" t="s">
        <v>606</v>
      </c>
      <c r="H25156" s="40" t="s">
        <v>9617</v>
      </c>
      <c r="I25156" s="40">
        <v>38</v>
      </c>
      <c r="J25156" s="40">
        <v>0</v>
      </c>
      <c r="K25156" s="40">
        <v>38</v>
      </c>
      <c r="L25156"/>
    </row>
    <row r="25157" spans="1:12" ht="14.4" x14ac:dyDescent="0.3">
      <c r="A25157" s="44"/>
      <c r="B25157" s="42"/>
      <c r="C25157" s="42"/>
      <c r="D25157" s="42"/>
      <c r="E25157" s="42"/>
      <c r="F25157" s="41"/>
      <c r="G25157" s="47"/>
      <c r="H25157" s="40" t="s">
        <v>9760</v>
      </c>
      <c r="I25157" s="40">
        <v>29</v>
      </c>
      <c r="J25157" s="40">
        <v>0</v>
      </c>
      <c r="K25157" s="40">
        <v>29</v>
      </c>
      <c r="L25157"/>
    </row>
    <row r="25158" spans="1:12" ht="14.4" x14ac:dyDescent="0.3">
      <c r="A25158" s="44"/>
      <c r="B25158" s="42"/>
      <c r="C25158" s="42"/>
      <c r="D25158" s="42"/>
      <c r="E25158" s="42"/>
      <c r="F25158" s="41"/>
      <c r="G25158" s="47"/>
      <c r="H25158" s="40" t="s">
        <v>9644</v>
      </c>
      <c r="I25158" s="40">
        <v>4678</v>
      </c>
      <c r="J25158" s="40">
        <v>0</v>
      </c>
      <c r="K25158" s="40">
        <v>4678</v>
      </c>
      <c r="L25158"/>
    </row>
    <row r="25159" spans="1:12" ht="14.4" x14ac:dyDescent="0.3">
      <c r="A25159" s="44"/>
      <c r="B25159" s="42"/>
      <c r="C25159" s="42"/>
      <c r="D25159" s="42"/>
      <c r="E25159" s="42"/>
      <c r="F25159" s="41"/>
      <c r="G25159" s="47"/>
      <c r="H25159" s="40" t="s">
        <v>9643</v>
      </c>
      <c r="I25159" s="40">
        <v>4746</v>
      </c>
      <c r="J25159" s="40">
        <v>0</v>
      </c>
      <c r="K25159" s="40">
        <v>4746</v>
      </c>
      <c r="L25159"/>
    </row>
    <row r="25160" spans="1:12" ht="14.4" x14ac:dyDescent="0.3">
      <c r="A25160" s="44"/>
      <c r="B25160" s="41"/>
      <c r="C25160" s="43" t="s">
        <v>19522</v>
      </c>
      <c r="D25160" s="42"/>
      <c r="E25160" s="42"/>
      <c r="F25160" s="42"/>
      <c r="G25160" s="42"/>
      <c r="H25160" s="42"/>
      <c r="I25160" s="42"/>
      <c r="J25160" s="42"/>
      <c r="K25160" s="41"/>
      <c r="L25160"/>
    </row>
    <row r="25161" spans="1:12" ht="14.4" x14ac:dyDescent="0.3">
      <c r="A25161" s="43"/>
      <c r="B25161" s="42"/>
      <c r="C25161" s="42"/>
      <c r="D25161" s="42"/>
      <c r="E25161" s="42"/>
      <c r="F25161" s="41"/>
      <c r="G25161" s="40" t="s">
        <v>606</v>
      </c>
      <c r="H25161" s="40" t="s">
        <v>9617</v>
      </c>
      <c r="I25161" s="40">
        <v>71</v>
      </c>
      <c r="J25161" s="40">
        <v>0</v>
      </c>
      <c r="K25161" s="40">
        <v>71</v>
      </c>
      <c r="L25161"/>
    </row>
    <row r="25162" spans="1:12" ht="14.4" x14ac:dyDescent="0.3">
      <c r="A25162" s="44"/>
      <c r="B25162" s="42"/>
      <c r="C25162" s="42"/>
      <c r="D25162" s="42"/>
      <c r="E25162" s="42"/>
      <c r="F25162" s="41"/>
      <c r="G25162" s="47"/>
      <c r="H25162" s="40" t="s">
        <v>9760</v>
      </c>
      <c r="I25162" s="40">
        <v>20</v>
      </c>
      <c r="J25162" s="40">
        <v>0</v>
      </c>
      <c r="K25162" s="40">
        <v>20</v>
      </c>
      <c r="L25162"/>
    </row>
    <row r="25163" spans="1:12" ht="14.4" x14ac:dyDescent="0.3">
      <c r="A25163" s="44"/>
      <c r="B25163" s="42"/>
      <c r="C25163" s="42"/>
      <c r="D25163" s="42"/>
      <c r="E25163" s="42"/>
      <c r="F25163" s="41"/>
      <c r="G25163" s="47"/>
      <c r="H25163" s="40" t="s">
        <v>9644</v>
      </c>
      <c r="I25163" s="40">
        <v>1795</v>
      </c>
      <c r="J25163" s="40">
        <v>0</v>
      </c>
      <c r="K25163" s="40">
        <v>1795</v>
      </c>
      <c r="L25163"/>
    </row>
    <row r="25164" spans="1:12" ht="14.4" x14ac:dyDescent="0.3">
      <c r="A25164" s="44"/>
      <c r="B25164" s="42"/>
      <c r="C25164" s="42"/>
      <c r="D25164" s="42"/>
      <c r="E25164" s="42"/>
      <c r="F25164" s="41"/>
      <c r="G25164" s="47"/>
      <c r="H25164" s="40" t="s">
        <v>9643</v>
      </c>
      <c r="I25164" s="40">
        <v>1885</v>
      </c>
      <c r="J25164" s="40">
        <v>0</v>
      </c>
      <c r="K25164" s="40">
        <v>1885</v>
      </c>
      <c r="L25164"/>
    </row>
    <row r="25165" spans="1:12" ht="14.4" x14ac:dyDescent="0.3">
      <c r="A25165" s="46" t="s">
        <v>19521</v>
      </c>
      <c r="B25165" s="41"/>
      <c r="C25165" s="45" t="s">
        <v>19520</v>
      </c>
      <c r="D25165" s="42"/>
      <c r="E25165" s="42"/>
      <c r="F25165" s="42"/>
      <c r="G25165" s="42"/>
      <c r="H25165" s="42"/>
      <c r="I25165" s="42"/>
      <c r="J25165" s="42"/>
      <c r="K25165" s="41"/>
      <c r="L25165"/>
    </row>
    <row r="25166" spans="1:12" ht="14.4" x14ac:dyDescent="0.3">
      <c r="A25166" s="44"/>
      <c r="B25166" s="41"/>
      <c r="C25166" s="43" t="s">
        <v>19519</v>
      </c>
      <c r="D25166" s="42"/>
      <c r="E25166" s="42"/>
      <c r="F25166" s="42"/>
      <c r="G25166" s="42"/>
      <c r="H25166" s="42"/>
      <c r="I25166" s="42"/>
      <c r="J25166" s="42"/>
      <c r="K25166" s="41"/>
      <c r="L25166"/>
    </row>
    <row r="25167" spans="1:12" ht="14.4" x14ac:dyDescent="0.3">
      <c r="A25167" s="43"/>
      <c r="B25167" s="42"/>
      <c r="C25167" s="42"/>
      <c r="D25167" s="42"/>
      <c r="E25167" s="42"/>
      <c r="F25167" s="41"/>
      <c r="G25167" s="40" t="s">
        <v>606</v>
      </c>
      <c r="H25167" s="40" t="s">
        <v>9617</v>
      </c>
      <c r="I25167" s="40">
        <v>33</v>
      </c>
      <c r="J25167" s="40">
        <v>0</v>
      </c>
      <c r="K25167" s="40">
        <v>33</v>
      </c>
      <c r="L25167"/>
    </row>
    <row r="25168" spans="1:12" ht="14.4" x14ac:dyDescent="0.3">
      <c r="A25168" s="44"/>
      <c r="B25168" s="42"/>
      <c r="C25168" s="42"/>
      <c r="D25168" s="42"/>
      <c r="E25168" s="42"/>
      <c r="F25168" s="41"/>
      <c r="G25168" s="47"/>
      <c r="H25168" s="40" t="s">
        <v>9644</v>
      </c>
      <c r="I25168" s="40">
        <v>25</v>
      </c>
      <c r="J25168" s="40">
        <v>0</v>
      </c>
      <c r="K25168" s="40">
        <v>25</v>
      </c>
      <c r="L25168"/>
    </row>
    <row r="25169" spans="1:12" ht="14.4" x14ac:dyDescent="0.3">
      <c r="A25169" s="44"/>
      <c r="B25169" s="42"/>
      <c r="C25169" s="42"/>
      <c r="D25169" s="42"/>
      <c r="E25169" s="42"/>
      <c r="F25169" s="41"/>
      <c r="G25169" s="47"/>
      <c r="H25169" s="40" t="s">
        <v>9643</v>
      </c>
      <c r="I25169" s="40">
        <v>59</v>
      </c>
      <c r="J25169" s="40">
        <v>0</v>
      </c>
      <c r="K25169" s="40">
        <v>59</v>
      </c>
      <c r="L25169"/>
    </row>
    <row r="25170" spans="1:12" ht="14.4" x14ac:dyDescent="0.3">
      <c r="A25170" s="46" t="s">
        <v>19518</v>
      </c>
      <c r="B25170" s="41"/>
      <c r="C25170" s="45" t="s">
        <v>19517</v>
      </c>
      <c r="D25170" s="42"/>
      <c r="E25170" s="42"/>
      <c r="F25170" s="42"/>
      <c r="G25170" s="42"/>
      <c r="H25170" s="42"/>
      <c r="I25170" s="42"/>
      <c r="J25170" s="42"/>
      <c r="K25170" s="41"/>
      <c r="L25170"/>
    </row>
    <row r="25171" spans="1:12" ht="14.4" x14ac:dyDescent="0.3">
      <c r="A25171" s="44"/>
      <c r="B25171" s="41"/>
      <c r="C25171" s="43" t="s">
        <v>19516</v>
      </c>
      <c r="D25171" s="42"/>
      <c r="E25171" s="42"/>
      <c r="F25171" s="42"/>
      <c r="G25171" s="42"/>
      <c r="H25171" s="42"/>
      <c r="I25171" s="42"/>
      <c r="J25171" s="42"/>
      <c r="K25171" s="41"/>
      <c r="L25171"/>
    </row>
    <row r="25172" spans="1:12" ht="14.4" x14ac:dyDescent="0.3">
      <c r="A25172" s="43"/>
      <c r="B25172" s="42"/>
      <c r="C25172" s="42"/>
      <c r="D25172" s="42"/>
      <c r="E25172" s="42"/>
      <c r="F25172" s="41"/>
      <c r="G25172" s="40" t="s">
        <v>606</v>
      </c>
      <c r="H25172" s="40" t="s">
        <v>9617</v>
      </c>
      <c r="I25172" s="40">
        <v>31</v>
      </c>
      <c r="J25172" s="40">
        <v>0</v>
      </c>
      <c r="K25172" s="40">
        <v>31</v>
      </c>
      <c r="L25172"/>
    </row>
    <row r="25173" spans="1:12" ht="14.4" x14ac:dyDescent="0.3">
      <c r="A25173" s="44"/>
      <c r="B25173" s="42"/>
      <c r="C25173" s="42"/>
      <c r="D25173" s="42"/>
      <c r="E25173" s="42"/>
      <c r="F25173" s="41"/>
      <c r="G25173" s="47"/>
      <c r="H25173" s="40" t="s">
        <v>9644</v>
      </c>
      <c r="I25173" s="40">
        <v>29</v>
      </c>
      <c r="J25173" s="40">
        <v>0</v>
      </c>
      <c r="K25173" s="40">
        <v>29</v>
      </c>
      <c r="L25173"/>
    </row>
    <row r="25174" spans="1:12" ht="14.4" x14ac:dyDescent="0.3">
      <c r="A25174" s="44"/>
      <c r="B25174" s="42"/>
      <c r="C25174" s="42"/>
      <c r="D25174" s="42"/>
      <c r="E25174" s="42"/>
      <c r="F25174" s="41"/>
      <c r="G25174" s="47"/>
      <c r="H25174" s="40" t="s">
        <v>9643</v>
      </c>
      <c r="I25174" s="40">
        <v>60</v>
      </c>
      <c r="J25174" s="40">
        <v>0</v>
      </c>
      <c r="K25174" s="40">
        <v>60</v>
      </c>
      <c r="L25174"/>
    </row>
    <row r="25175" spans="1:12" ht="14.4" x14ac:dyDescent="0.3">
      <c r="A25175" s="46" t="s">
        <v>19515</v>
      </c>
      <c r="B25175" s="41"/>
      <c r="C25175" s="45" t="s">
        <v>19514</v>
      </c>
      <c r="D25175" s="42"/>
      <c r="E25175" s="42"/>
      <c r="F25175" s="42"/>
      <c r="G25175" s="42"/>
      <c r="H25175" s="42"/>
      <c r="I25175" s="42"/>
      <c r="J25175" s="42"/>
      <c r="K25175" s="41"/>
      <c r="L25175"/>
    </row>
    <row r="25176" spans="1:12" ht="14.4" x14ac:dyDescent="0.3">
      <c r="A25176" s="44"/>
      <c r="B25176" s="41"/>
      <c r="C25176" s="43" t="s">
        <v>19513</v>
      </c>
      <c r="D25176" s="42"/>
      <c r="E25176" s="42"/>
      <c r="F25176" s="42"/>
      <c r="G25176" s="42"/>
      <c r="H25176" s="42"/>
      <c r="I25176" s="42"/>
      <c r="J25176" s="42"/>
      <c r="K25176" s="41"/>
      <c r="L25176"/>
    </row>
    <row r="25177" spans="1:12" ht="14.4" x14ac:dyDescent="0.3">
      <c r="A25177" s="43"/>
      <c r="B25177" s="42"/>
      <c r="C25177" s="42"/>
      <c r="D25177" s="42"/>
      <c r="E25177" s="42"/>
      <c r="F25177" s="41"/>
      <c r="G25177" s="40" t="s">
        <v>606</v>
      </c>
      <c r="H25177" s="40" t="s">
        <v>9617</v>
      </c>
      <c r="I25177" s="40">
        <v>31</v>
      </c>
      <c r="J25177" s="40">
        <v>0</v>
      </c>
      <c r="K25177" s="40">
        <v>31</v>
      </c>
      <c r="L25177"/>
    </row>
    <row r="25178" spans="1:12" ht="14.4" x14ac:dyDescent="0.3">
      <c r="A25178" s="44"/>
      <c r="B25178" s="42"/>
      <c r="C25178" s="42"/>
      <c r="D25178" s="42"/>
      <c r="E25178" s="42"/>
      <c r="F25178" s="41"/>
      <c r="G25178" s="47"/>
      <c r="H25178" s="40" t="s">
        <v>9644</v>
      </c>
      <c r="I25178" s="40">
        <v>34</v>
      </c>
      <c r="J25178" s="40">
        <v>0</v>
      </c>
      <c r="K25178" s="40">
        <v>34</v>
      </c>
      <c r="L25178"/>
    </row>
    <row r="25179" spans="1:12" ht="14.4" x14ac:dyDescent="0.3">
      <c r="A25179" s="44"/>
      <c r="B25179" s="42"/>
      <c r="C25179" s="42"/>
      <c r="D25179" s="42"/>
      <c r="E25179" s="42"/>
      <c r="F25179" s="41"/>
      <c r="G25179" s="47"/>
      <c r="H25179" s="40" t="s">
        <v>9643</v>
      </c>
      <c r="I25179" s="40">
        <v>65</v>
      </c>
      <c r="J25179" s="40">
        <v>0</v>
      </c>
      <c r="K25179" s="40">
        <v>65</v>
      </c>
      <c r="L25179"/>
    </row>
    <row r="25180" spans="1:12" ht="14.4" x14ac:dyDescent="0.3">
      <c r="A25180" s="46" t="s">
        <v>19512</v>
      </c>
      <c r="B25180" s="41"/>
      <c r="C25180" s="45" t="s">
        <v>19511</v>
      </c>
      <c r="D25180" s="42"/>
      <c r="E25180" s="42"/>
      <c r="F25180" s="42"/>
      <c r="G25180" s="42"/>
      <c r="H25180" s="42"/>
      <c r="I25180" s="42"/>
      <c r="J25180" s="42"/>
      <c r="K25180" s="41"/>
      <c r="L25180"/>
    </row>
    <row r="25181" spans="1:12" ht="14.4" x14ac:dyDescent="0.3">
      <c r="A25181" s="44"/>
      <c r="B25181" s="41"/>
      <c r="C25181" s="43" t="s">
        <v>19510</v>
      </c>
      <c r="D25181" s="42"/>
      <c r="E25181" s="42"/>
      <c r="F25181" s="42"/>
      <c r="G25181" s="42"/>
      <c r="H25181" s="42"/>
      <c r="I25181" s="42"/>
      <c r="J25181" s="42"/>
      <c r="K25181" s="41"/>
      <c r="L25181"/>
    </row>
    <row r="25182" spans="1:12" ht="14.4" x14ac:dyDescent="0.3">
      <c r="A25182" s="43"/>
      <c r="B25182" s="42"/>
      <c r="C25182" s="42"/>
      <c r="D25182" s="42"/>
      <c r="E25182" s="42"/>
      <c r="F25182" s="41"/>
      <c r="G25182" s="40" t="s">
        <v>628</v>
      </c>
      <c r="H25182" s="40" t="s">
        <v>9617</v>
      </c>
      <c r="I25182" s="40">
        <v>1324</v>
      </c>
      <c r="J25182" s="40">
        <v>0</v>
      </c>
      <c r="K25182" s="40">
        <v>1324</v>
      </c>
      <c r="L25182"/>
    </row>
    <row r="25183" spans="1:12" ht="14.4" x14ac:dyDescent="0.3">
      <c r="A25183" s="44"/>
      <c r="B25183" s="42"/>
      <c r="C25183" s="42"/>
      <c r="D25183" s="42"/>
      <c r="E25183" s="42"/>
      <c r="F25183" s="41"/>
      <c r="G25183" s="47"/>
      <c r="H25183" s="40" t="s">
        <v>9760</v>
      </c>
      <c r="I25183" s="40">
        <v>288</v>
      </c>
      <c r="J25183" s="40">
        <v>0</v>
      </c>
      <c r="K25183" s="40">
        <v>288</v>
      </c>
      <c r="L25183"/>
    </row>
    <row r="25184" spans="1:12" ht="14.4" x14ac:dyDescent="0.3">
      <c r="A25184" s="44"/>
      <c r="B25184" s="42"/>
      <c r="C25184" s="42"/>
      <c r="D25184" s="42"/>
      <c r="E25184" s="42"/>
      <c r="F25184" s="41"/>
      <c r="G25184" s="47"/>
      <c r="H25184" s="40" t="s">
        <v>9644</v>
      </c>
      <c r="I25184" s="40">
        <v>77289</v>
      </c>
      <c r="J25184" s="40">
        <v>0</v>
      </c>
      <c r="K25184" s="40">
        <v>77289</v>
      </c>
      <c r="L25184"/>
    </row>
    <row r="25185" spans="1:12" ht="14.4" x14ac:dyDescent="0.3">
      <c r="A25185" s="44"/>
      <c r="B25185" s="42"/>
      <c r="C25185" s="42"/>
      <c r="D25185" s="42"/>
      <c r="E25185" s="42"/>
      <c r="F25185" s="41"/>
      <c r="G25185" s="47"/>
      <c r="H25185" s="40" t="s">
        <v>9643</v>
      </c>
      <c r="I25185" s="40">
        <v>78901</v>
      </c>
      <c r="J25185" s="40">
        <v>0</v>
      </c>
      <c r="K25185" s="40">
        <v>78901</v>
      </c>
      <c r="L25185"/>
    </row>
    <row r="25186" spans="1:12" ht="14.4" x14ac:dyDescent="0.3">
      <c r="A25186" s="46" t="s">
        <v>19509</v>
      </c>
      <c r="B25186" s="41"/>
      <c r="C25186" s="45" t="s">
        <v>19508</v>
      </c>
      <c r="D25186" s="42"/>
      <c r="E25186" s="42"/>
      <c r="F25186" s="42"/>
      <c r="G25186" s="42"/>
      <c r="H25186" s="42"/>
      <c r="I25186" s="42"/>
      <c r="J25186" s="42"/>
      <c r="K25186" s="41"/>
      <c r="L25186"/>
    </row>
    <row r="25187" spans="1:12" ht="14.4" x14ac:dyDescent="0.3">
      <c r="A25187" s="44"/>
      <c r="B25187" s="41"/>
      <c r="C25187" s="43" t="s">
        <v>9618</v>
      </c>
      <c r="D25187" s="42"/>
      <c r="E25187" s="42"/>
      <c r="F25187" s="42"/>
      <c r="G25187" s="42"/>
      <c r="H25187" s="42"/>
      <c r="I25187" s="42"/>
      <c r="J25187" s="42"/>
      <c r="K25187" s="41"/>
      <c r="L25187"/>
    </row>
    <row r="25188" spans="1:12" ht="14.4" x14ac:dyDescent="0.3">
      <c r="A25188" s="43"/>
      <c r="B25188" s="42"/>
      <c r="C25188" s="42"/>
      <c r="D25188" s="42"/>
      <c r="E25188" s="42"/>
      <c r="F25188" s="41"/>
      <c r="G25188" s="40" t="s">
        <v>656</v>
      </c>
      <c r="H25188" s="40" t="s">
        <v>9617</v>
      </c>
      <c r="I25188" s="40">
        <v>25384</v>
      </c>
      <c r="J25188" s="40">
        <v>0</v>
      </c>
      <c r="K25188" s="40">
        <v>25384</v>
      </c>
      <c r="L25188"/>
    </row>
    <row r="25189" spans="1:12" ht="14.4" x14ac:dyDescent="0.3">
      <c r="A25189" s="44"/>
      <c r="B25189" s="42"/>
      <c r="C25189" s="42"/>
      <c r="D25189" s="42"/>
      <c r="E25189" s="42"/>
      <c r="F25189" s="41"/>
      <c r="G25189" s="47"/>
      <c r="H25189" s="40" t="s">
        <v>9760</v>
      </c>
      <c r="I25189" s="40">
        <v>16596</v>
      </c>
      <c r="J25189" s="40">
        <v>0</v>
      </c>
      <c r="K25189" s="40">
        <v>16596</v>
      </c>
      <c r="L25189"/>
    </row>
    <row r="25190" spans="1:12" ht="14.4" x14ac:dyDescent="0.3">
      <c r="A25190" s="44"/>
      <c r="B25190" s="42"/>
      <c r="C25190" s="42"/>
      <c r="D25190" s="42"/>
      <c r="E25190" s="42"/>
      <c r="F25190" s="41"/>
      <c r="G25190" s="47"/>
      <c r="H25190" s="40" t="s">
        <v>9644</v>
      </c>
      <c r="I25190" s="40">
        <v>435590</v>
      </c>
      <c r="J25190" s="40">
        <v>0</v>
      </c>
      <c r="K25190" s="40">
        <v>435590</v>
      </c>
      <c r="L25190"/>
    </row>
    <row r="25191" spans="1:12" ht="14.4" x14ac:dyDescent="0.3">
      <c r="A25191" s="44"/>
      <c r="B25191" s="42"/>
      <c r="C25191" s="42"/>
      <c r="D25191" s="42"/>
      <c r="E25191" s="42"/>
      <c r="F25191" s="41"/>
      <c r="G25191" s="47"/>
      <c r="H25191" s="40" t="s">
        <v>9643</v>
      </c>
      <c r="I25191" s="40">
        <v>477570</v>
      </c>
      <c r="J25191" s="40">
        <v>0</v>
      </c>
      <c r="K25191" s="40">
        <v>477570</v>
      </c>
      <c r="L25191"/>
    </row>
    <row r="25192" spans="1:12" ht="14.4" x14ac:dyDescent="0.3">
      <c r="A25192" s="46" t="s">
        <v>19507</v>
      </c>
      <c r="B25192" s="41"/>
      <c r="C25192" s="45" t="s">
        <v>19506</v>
      </c>
      <c r="D25192" s="42"/>
      <c r="E25192" s="42"/>
      <c r="F25192" s="42"/>
      <c r="G25192" s="42"/>
      <c r="H25192" s="42"/>
      <c r="I25192" s="42"/>
      <c r="J25192" s="42"/>
      <c r="K25192" s="41"/>
      <c r="L25192"/>
    </row>
    <row r="25193" spans="1:12" ht="14.4" x14ac:dyDescent="0.3">
      <c r="A25193" s="44"/>
      <c r="B25193" s="41"/>
      <c r="C25193" s="43" t="s">
        <v>9618</v>
      </c>
      <c r="D25193" s="42"/>
      <c r="E25193" s="42"/>
      <c r="F25193" s="42"/>
      <c r="G25193" s="42"/>
      <c r="H25193" s="42"/>
      <c r="I25193" s="42"/>
      <c r="J25193" s="42"/>
      <c r="K25193" s="41"/>
      <c r="L25193"/>
    </row>
    <row r="25194" spans="1:12" ht="14.4" x14ac:dyDescent="0.3">
      <c r="A25194" s="43"/>
      <c r="B25194" s="42"/>
      <c r="C25194" s="42"/>
      <c r="D25194" s="42"/>
      <c r="E25194" s="42"/>
      <c r="F25194" s="41"/>
      <c r="G25194" s="40" t="s">
        <v>656</v>
      </c>
      <c r="H25194" s="40" t="s">
        <v>9617</v>
      </c>
      <c r="I25194" s="40">
        <v>10017</v>
      </c>
      <c r="J25194" s="40">
        <v>0</v>
      </c>
      <c r="K25194" s="40">
        <v>10017</v>
      </c>
      <c r="L25194"/>
    </row>
    <row r="25195" spans="1:12" ht="14.4" x14ac:dyDescent="0.3">
      <c r="A25195" s="44"/>
      <c r="B25195" s="42"/>
      <c r="C25195" s="42"/>
      <c r="D25195" s="42"/>
      <c r="E25195" s="42"/>
      <c r="F25195" s="41"/>
      <c r="G25195" s="47"/>
      <c r="H25195" s="40" t="s">
        <v>9760</v>
      </c>
      <c r="I25195" s="40">
        <v>6819</v>
      </c>
      <c r="J25195" s="40">
        <v>0</v>
      </c>
      <c r="K25195" s="40">
        <v>6819</v>
      </c>
      <c r="L25195"/>
    </row>
    <row r="25196" spans="1:12" ht="14.4" x14ac:dyDescent="0.3">
      <c r="A25196" s="44"/>
      <c r="B25196" s="42"/>
      <c r="C25196" s="42"/>
      <c r="D25196" s="42"/>
      <c r="E25196" s="42"/>
      <c r="F25196" s="41"/>
      <c r="G25196" s="47"/>
      <c r="H25196" s="40" t="s">
        <v>9644</v>
      </c>
      <c r="I25196" s="40">
        <v>91350</v>
      </c>
      <c r="J25196" s="40">
        <v>0</v>
      </c>
      <c r="K25196" s="40">
        <v>91350</v>
      </c>
      <c r="L25196"/>
    </row>
    <row r="25197" spans="1:12" ht="14.4" x14ac:dyDescent="0.3">
      <c r="A25197" s="44"/>
      <c r="B25197" s="42"/>
      <c r="C25197" s="42"/>
      <c r="D25197" s="42"/>
      <c r="E25197" s="42"/>
      <c r="F25197" s="41"/>
      <c r="G25197" s="47"/>
      <c r="H25197" s="40" t="s">
        <v>9643</v>
      </c>
      <c r="I25197" s="40">
        <v>108186</v>
      </c>
      <c r="J25197" s="40">
        <v>0</v>
      </c>
      <c r="K25197" s="40">
        <v>108186</v>
      </c>
      <c r="L25197"/>
    </row>
    <row r="25198" spans="1:12" ht="14.4" x14ac:dyDescent="0.3">
      <c r="A25198" s="46" t="s">
        <v>19505</v>
      </c>
      <c r="B25198" s="41"/>
      <c r="C25198" s="45" t="s">
        <v>19504</v>
      </c>
      <c r="D25198" s="42"/>
      <c r="E25198" s="42"/>
      <c r="F25198" s="42"/>
      <c r="G25198" s="42"/>
      <c r="H25198" s="42"/>
      <c r="I25198" s="42"/>
      <c r="J25198" s="42"/>
      <c r="K25198" s="41"/>
      <c r="L25198"/>
    </row>
    <row r="25199" spans="1:12" ht="14.4" x14ac:dyDescent="0.3">
      <c r="A25199" s="44"/>
      <c r="B25199" s="41"/>
      <c r="C25199" s="43" t="s">
        <v>9618</v>
      </c>
      <c r="D25199" s="42"/>
      <c r="E25199" s="42"/>
      <c r="F25199" s="42"/>
      <c r="G25199" s="42"/>
      <c r="H25199" s="42"/>
      <c r="I25199" s="42"/>
      <c r="J25199" s="42"/>
      <c r="K25199" s="41"/>
      <c r="L25199"/>
    </row>
    <row r="25200" spans="1:12" ht="14.4" x14ac:dyDescent="0.3">
      <c r="A25200" s="43"/>
      <c r="B25200" s="42"/>
      <c r="C25200" s="42"/>
      <c r="D25200" s="42"/>
      <c r="E25200" s="42"/>
      <c r="F25200" s="41"/>
      <c r="G25200" s="40" t="s">
        <v>656</v>
      </c>
      <c r="H25200" s="40" t="s">
        <v>9617</v>
      </c>
      <c r="I25200" s="40">
        <v>11514</v>
      </c>
      <c r="J25200" s="40">
        <v>0</v>
      </c>
      <c r="K25200" s="40">
        <v>11514</v>
      </c>
      <c r="L25200"/>
    </row>
    <row r="25201" spans="1:12" ht="14.4" x14ac:dyDescent="0.3">
      <c r="A25201" s="44"/>
      <c r="B25201" s="42"/>
      <c r="C25201" s="42"/>
      <c r="D25201" s="42"/>
      <c r="E25201" s="42"/>
      <c r="F25201" s="41"/>
      <c r="G25201" s="47"/>
      <c r="H25201" s="40" t="s">
        <v>9760</v>
      </c>
      <c r="I25201" s="40">
        <v>6223</v>
      </c>
      <c r="J25201" s="40">
        <v>0</v>
      </c>
      <c r="K25201" s="40">
        <v>6223</v>
      </c>
      <c r="L25201"/>
    </row>
    <row r="25202" spans="1:12" ht="14.4" x14ac:dyDescent="0.3">
      <c r="A25202" s="44"/>
      <c r="B25202" s="42"/>
      <c r="C25202" s="42"/>
      <c r="D25202" s="42"/>
      <c r="E25202" s="42"/>
      <c r="F25202" s="41"/>
      <c r="G25202" s="47"/>
      <c r="H25202" s="40" t="s">
        <v>9644</v>
      </c>
      <c r="I25202" s="40">
        <v>160469</v>
      </c>
      <c r="J25202" s="40">
        <v>0</v>
      </c>
      <c r="K25202" s="40">
        <v>160469</v>
      </c>
      <c r="L25202"/>
    </row>
    <row r="25203" spans="1:12" ht="14.4" x14ac:dyDescent="0.3">
      <c r="A25203" s="44"/>
      <c r="B25203" s="42"/>
      <c r="C25203" s="42"/>
      <c r="D25203" s="42"/>
      <c r="E25203" s="42"/>
      <c r="F25203" s="41"/>
      <c r="G25203" s="47"/>
      <c r="H25203" s="40" t="s">
        <v>9643</v>
      </c>
      <c r="I25203" s="40">
        <v>178207</v>
      </c>
      <c r="J25203" s="40">
        <v>0</v>
      </c>
      <c r="K25203" s="40">
        <v>178207</v>
      </c>
      <c r="L25203"/>
    </row>
    <row r="25204" spans="1:12" ht="14.4" x14ac:dyDescent="0.3">
      <c r="A25204" s="46" t="s">
        <v>19503</v>
      </c>
      <c r="B25204" s="41"/>
      <c r="C25204" s="45" t="s">
        <v>19502</v>
      </c>
      <c r="D25204" s="42"/>
      <c r="E25204" s="42"/>
      <c r="F25204" s="42"/>
      <c r="G25204" s="42"/>
      <c r="H25204" s="42"/>
      <c r="I25204" s="42"/>
      <c r="J25204" s="42"/>
      <c r="K25204" s="41"/>
      <c r="L25204"/>
    </row>
    <row r="25205" spans="1:12" ht="14.4" x14ac:dyDescent="0.3">
      <c r="A25205" s="44"/>
      <c r="B25205" s="41"/>
      <c r="C25205" s="43" t="s">
        <v>19501</v>
      </c>
      <c r="D25205" s="42"/>
      <c r="E25205" s="42"/>
      <c r="F25205" s="42"/>
      <c r="G25205" s="42"/>
      <c r="H25205" s="42"/>
      <c r="I25205" s="42"/>
      <c r="J25205" s="42"/>
      <c r="K25205" s="41"/>
      <c r="L25205"/>
    </row>
    <row r="25206" spans="1:12" ht="14.4" x14ac:dyDescent="0.3">
      <c r="A25206" s="43"/>
      <c r="B25206" s="42"/>
      <c r="C25206" s="42"/>
      <c r="D25206" s="42"/>
      <c r="E25206" s="42"/>
      <c r="F25206" s="41"/>
      <c r="G25206" s="40" t="s">
        <v>606</v>
      </c>
      <c r="H25206" s="40" t="s">
        <v>9617</v>
      </c>
      <c r="I25206" s="40">
        <v>63</v>
      </c>
      <c r="J25206" s="40">
        <v>0</v>
      </c>
      <c r="K25206" s="40">
        <v>63</v>
      </c>
      <c r="L25206"/>
    </row>
    <row r="25207" spans="1:12" ht="14.4" x14ac:dyDescent="0.3">
      <c r="A25207" s="44"/>
      <c r="B25207" s="42"/>
      <c r="C25207" s="42"/>
      <c r="D25207" s="42"/>
      <c r="E25207" s="42"/>
      <c r="F25207" s="41"/>
      <c r="G25207" s="47"/>
      <c r="H25207" s="40" t="s">
        <v>9644</v>
      </c>
      <c r="I25207" s="40">
        <v>9683</v>
      </c>
      <c r="J25207" s="40">
        <v>0</v>
      </c>
      <c r="K25207" s="40">
        <v>9683</v>
      </c>
      <c r="L25207"/>
    </row>
    <row r="25208" spans="1:12" ht="14.4" x14ac:dyDescent="0.3">
      <c r="A25208" s="44"/>
      <c r="B25208" s="42"/>
      <c r="C25208" s="42"/>
      <c r="D25208" s="42"/>
      <c r="E25208" s="42"/>
      <c r="F25208" s="41"/>
      <c r="G25208" s="47"/>
      <c r="H25208" s="40" t="s">
        <v>9643</v>
      </c>
      <c r="I25208" s="40">
        <v>9745</v>
      </c>
      <c r="J25208" s="40">
        <v>0</v>
      </c>
      <c r="K25208" s="40">
        <v>9745</v>
      </c>
      <c r="L25208"/>
    </row>
    <row r="25209" spans="1:12" ht="14.4" x14ac:dyDescent="0.3">
      <c r="A25209" s="46" t="s">
        <v>19500</v>
      </c>
      <c r="B25209" s="41"/>
      <c r="C25209" s="45" t="s">
        <v>19499</v>
      </c>
      <c r="D25209" s="42"/>
      <c r="E25209" s="42"/>
      <c r="F25209" s="42"/>
      <c r="G25209" s="42"/>
      <c r="H25209" s="42"/>
      <c r="I25209" s="42"/>
      <c r="J25209" s="42"/>
      <c r="K25209" s="41"/>
      <c r="L25209"/>
    </row>
    <row r="25210" spans="1:12" ht="14.4" x14ac:dyDescent="0.3">
      <c r="A25210" s="44"/>
      <c r="B25210" s="41"/>
      <c r="C25210" s="43" t="s">
        <v>19498</v>
      </c>
      <c r="D25210" s="42"/>
      <c r="E25210" s="42"/>
      <c r="F25210" s="42"/>
      <c r="G25210" s="42"/>
      <c r="H25210" s="42"/>
      <c r="I25210" s="42"/>
      <c r="J25210" s="42"/>
      <c r="K25210" s="41"/>
      <c r="L25210"/>
    </row>
    <row r="25211" spans="1:12" ht="14.4" x14ac:dyDescent="0.3">
      <c r="A25211" s="43"/>
      <c r="B25211" s="42"/>
      <c r="C25211" s="42"/>
      <c r="D25211" s="42"/>
      <c r="E25211" s="42"/>
      <c r="F25211" s="41"/>
      <c r="G25211" s="40" t="s">
        <v>606</v>
      </c>
      <c r="H25211" s="40" t="s">
        <v>9617</v>
      </c>
      <c r="I25211" s="40">
        <v>42</v>
      </c>
      <c r="J25211" s="40">
        <v>0</v>
      </c>
      <c r="K25211" s="40">
        <v>42</v>
      </c>
      <c r="L25211"/>
    </row>
    <row r="25212" spans="1:12" ht="14.4" x14ac:dyDescent="0.3">
      <c r="A25212" s="44"/>
      <c r="B25212" s="42"/>
      <c r="C25212" s="42"/>
      <c r="D25212" s="42"/>
      <c r="E25212" s="42"/>
      <c r="F25212" s="41"/>
      <c r="G25212" s="47"/>
      <c r="H25212" s="40" t="s">
        <v>9760</v>
      </c>
      <c r="I25212" s="40">
        <v>1056</v>
      </c>
      <c r="J25212" s="40">
        <v>0</v>
      </c>
      <c r="K25212" s="40">
        <v>1056</v>
      </c>
      <c r="L25212"/>
    </row>
    <row r="25213" spans="1:12" ht="14.4" x14ac:dyDescent="0.3">
      <c r="A25213" s="44"/>
      <c r="B25213" s="42"/>
      <c r="C25213" s="42"/>
      <c r="D25213" s="42"/>
      <c r="E25213" s="42"/>
      <c r="F25213" s="41"/>
      <c r="G25213" s="47"/>
      <c r="H25213" s="40" t="s">
        <v>9644</v>
      </c>
      <c r="I25213" s="40">
        <v>6206</v>
      </c>
      <c r="J25213" s="40">
        <v>0</v>
      </c>
      <c r="K25213" s="40">
        <v>6206</v>
      </c>
      <c r="L25213"/>
    </row>
    <row r="25214" spans="1:12" ht="14.4" x14ac:dyDescent="0.3">
      <c r="A25214" s="44"/>
      <c r="B25214" s="42"/>
      <c r="C25214" s="42"/>
      <c r="D25214" s="42"/>
      <c r="E25214" s="42"/>
      <c r="F25214" s="41"/>
      <c r="G25214" s="47"/>
      <c r="H25214" s="40" t="s">
        <v>9643</v>
      </c>
      <c r="I25214" s="40">
        <v>7304</v>
      </c>
      <c r="J25214" s="40">
        <v>0</v>
      </c>
      <c r="K25214" s="40">
        <v>7304</v>
      </c>
      <c r="L25214"/>
    </row>
    <row r="25215" spans="1:12" ht="14.4" x14ac:dyDescent="0.3">
      <c r="A25215" s="46" t="s">
        <v>19497</v>
      </c>
      <c r="B25215" s="41"/>
      <c r="C25215" s="45" t="s">
        <v>19496</v>
      </c>
      <c r="D25215" s="42"/>
      <c r="E25215" s="42"/>
      <c r="F25215" s="42"/>
      <c r="G25215" s="42"/>
      <c r="H25215" s="42"/>
      <c r="I25215" s="42"/>
      <c r="J25215" s="42"/>
      <c r="K25215" s="41"/>
      <c r="L25215"/>
    </row>
    <row r="25216" spans="1:12" ht="14.4" x14ac:dyDescent="0.3">
      <c r="A25216" s="44"/>
      <c r="B25216" s="41"/>
      <c r="C25216" s="43" t="s">
        <v>19495</v>
      </c>
      <c r="D25216" s="42"/>
      <c r="E25216" s="42"/>
      <c r="F25216" s="42"/>
      <c r="G25216" s="42"/>
      <c r="H25216" s="42"/>
      <c r="I25216" s="42"/>
      <c r="J25216" s="42"/>
      <c r="K25216" s="41"/>
      <c r="L25216"/>
    </row>
    <row r="25217" spans="1:12" ht="14.4" x14ac:dyDescent="0.3">
      <c r="A25217" s="43"/>
      <c r="B25217" s="42"/>
      <c r="C25217" s="42"/>
      <c r="D25217" s="42"/>
      <c r="E25217" s="42"/>
      <c r="F25217" s="41"/>
      <c r="G25217" s="40" t="s">
        <v>606</v>
      </c>
      <c r="H25217" s="40" t="s">
        <v>9617</v>
      </c>
      <c r="I25217" s="40">
        <v>5</v>
      </c>
      <c r="J25217" s="40">
        <v>0</v>
      </c>
      <c r="K25217" s="40">
        <v>5</v>
      </c>
      <c r="L25217"/>
    </row>
    <row r="25218" spans="1:12" ht="14.4" x14ac:dyDescent="0.3">
      <c r="A25218" s="44"/>
      <c r="B25218" s="42"/>
      <c r="C25218" s="42"/>
      <c r="D25218" s="42"/>
      <c r="E25218" s="42"/>
      <c r="F25218" s="41"/>
      <c r="G25218" s="47"/>
      <c r="H25218" s="40" t="s">
        <v>9760</v>
      </c>
      <c r="I25218" s="40">
        <v>29</v>
      </c>
      <c r="J25218" s="40">
        <v>0</v>
      </c>
      <c r="K25218" s="40">
        <v>29</v>
      </c>
      <c r="L25218"/>
    </row>
    <row r="25219" spans="1:12" ht="14.4" x14ac:dyDescent="0.3">
      <c r="A25219" s="44"/>
      <c r="B25219" s="42"/>
      <c r="C25219" s="42"/>
      <c r="D25219" s="42"/>
      <c r="E25219" s="42"/>
      <c r="F25219" s="41"/>
      <c r="G25219" s="47"/>
      <c r="H25219" s="40" t="s">
        <v>9644</v>
      </c>
      <c r="I25219" s="40">
        <v>8890</v>
      </c>
      <c r="J25219" s="40">
        <v>0</v>
      </c>
      <c r="K25219" s="40">
        <v>8890</v>
      </c>
      <c r="L25219"/>
    </row>
    <row r="25220" spans="1:12" ht="14.4" x14ac:dyDescent="0.3">
      <c r="A25220" s="44"/>
      <c r="B25220" s="42"/>
      <c r="C25220" s="42"/>
      <c r="D25220" s="42"/>
      <c r="E25220" s="42"/>
      <c r="F25220" s="41"/>
      <c r="G25220" s="47"/>
      <c r="H25220" s="40" t="s">
        <v>9643</v>
      </c>
      <c r="I25220" s="40">
        <v>8925</v>
      </c>
      <c r="J25220" s="40">
        <v>0</v>
      </c>
      <c r="K25220" s="40">
        <v>8925</v>
      </c>
      <c r="L25220"/>
    </row>
    <row r="25221" spans="1:12" ht="14.4" x14ac:dyDescent="0.3">
      <c r="A25221" s="46" t="s">
        <v>19494</v>
      </c>
      <c r="B25221" s="41"/>
      <c r="C25221" s="45" t="s">
        <v>19493</v>
      </c>
      <c r="D25221" s="42"/>
      <c r="E25221" s="42"/>
      <c r="F25221" s="42"/>
      <c r="G25221" s="42"/>
      <c r="H25221" s="42"/>
      <c r="I25221" s="42"/>
      <c r="J25221" s="42"/>
      <c r="K25221" s="41"/>
      <c r="L25221"/>
    </row>
    <row r="25222" spans="1:12" ht="14.4" x14ac:dyDescent="0.3">
      <c r="A25222" s="44"/>
      <c r="B25222" s="41"/>
      <c r="C25222" s="43" t="s">
        <v>19492</v>
      </c>
      <c r="D25222" s="42"/>
      <c r="E25222" s="42"/>
      <c r="F25222" s="42"/>
      <c r="G25222" s="42"/>
      <c r="H25222" s="42"/>
      <c r="I25222" s="42"/>
      <c r="J25222" s="42"/>
      <c r="K25222" s="41"/>
      <c r="L25222"/>
    </row>
    <row r="25223" spans="1:12" ht="14.4" x14ac:dyDescent="0.3">
      <c r="A25223" s="43"/>
      <c r="B25223" s="42"/>
      <c r="C25223" s="42"/>
      <c r="D25223" s="42"/>
      <c r="E25223" s="42"/>
      <c r="F25223" s="41"/>
      <c r="G25223" s="40" t="s">
        <v>656</v>
      </c>
      <c r="H25223" s="40" t="s">
        <v>9617</v>
      </c>
      <c r="I25223" s="40">
        <v>4</v>
      </c>
      <c r="J25223" s="40">
        <v>0</v>
      </c>
      <c r="K25223" s="40">
        <v>4</v>
      </c>
      <c r="L25223"/>
    </row>
    <row r="25224" spans="1:12" ht="14.4" x14ac:dyDescent="0.3">
      <c r="A25224" s="44"/>
      <c r="B25224" s="42"/>
      <c r="C25224" s="42"/>
      <c r="D25224" s="42"/>
      <c r="E25224" s="42"/>
      <c r="F25224" s="41"/>
      <c r="G25224" s="47"/>
      <c r="H25224" s="40" t="s">
        <v>9644</v>
      </c>
      <c r="I25224" s="40">
        <v>1560</v>
      </c>
      <c r="J25224" s="40">
        <v>0</v>
      </c>
      <c r="K25224" s="40">
        <v>1560</v>
      </c>
      <c r="L25224"/>
    </row>
    <row r="25225" spans="1:12" ht="14.4" x14ac:dyDescent="0.3">
      <c r="A25225" s="44"/>
      <c r="B25225" s="42"/>
      <c r="C25225" s="42"/>
      <c r="D25225" s="42"/>
      <c r="E25225" s="42"/>
      <c r="F25225" s="41"/>
      <c r="G25225" s="47"/>
      <c r="H25225" s="40" t="s">
        <v>9643</v>
      </c>
      <c r="I25225" s="40">
        <v>1565</v>
      </c>
      <c r="J25225" s="40">
        <v>0</v>
      </c>
      <c r="K25225" s="40">
        <v>1565</v>
      </c>
      <c r="L25225"/>
    </row>
    <row r="25226" spans="1:12" ht="20.399999999999999" x14ac:dyDescent="0.3">
      <c r="A25226" s="49" t="s">
        <v>4699</v>
      </c>
      <c r="B25226" s="41"/>
      <c r="C25226" s="49" t="s">
        <v>617</v>
      </c>
      <c r="D25226" s="42"/>
      <c r="E25226" s="42"/>
      <c r="F25226" s="41"/>
      <c r="G25226" s="48" t="s">
        <v>616</v>
      </c>
      <c r="H25226" s="48" t="s">
        <v>615</v>
      </c>
      <c r="I25226" s="48" t="s">
        <v>614</v>
      </c>
      <c r="J25226" s="48" t="s">
        <v>613</v>
      </c>
      <c r="K25226" s="48" t="s">
        <v>612</v>
      </c>
      <c r="L25226"/>
    </row>
    <row r="25227" spans="1:12" ht="14.4" x14ac:dyDescent="0.3">
      <c r="A25227" s="46" t="s">
        <v>19757</v>
      </c>
      <c r="B25227" s="41"/>
      <c r="C25227" s="45" t="s">
        <v>19756</v>
      </c>
      <c r="D25227" s="42"/>
      <c r="E25227" s="42"/>
      <c r="F25227" s="42"/>
      <c r="G25227" s="42"/>
      <c r="H25227" s="42"/>
      <c r="I25227" s="42"/>
      <c r="J25227" s="42"/>
      <c r="K25227" s="41"/>
      <c r="L25227"/>
    </row>
    <row r="25228" spans="1:12" ht="14.4" x14ac:dyDescent="0.3">
      <c r="A25228" s="44"/>
      <c r="B25228" s="41"/>
      <c r="C25228" s="43" t="s">
        <v>19755</v>
      </c>
      <c r="D25228" s="42"/>
      <c r="E25228" s="42"/>
      <c r="F25228" s="42"/>
      <c r="G25228" s="42"/>
      <c r="H25228" s="42"/>
      <c r="I25228" s="42"/>
      <c r="J25228" s="42"/>
      <c r="K25228" s="41"/>
      <c r="L25228"/>
    </row>
    <row r="25229" spans="1:12" ht="14.4" x14ac:dyDescent="0.3">
      <c r="A25229" s="43"/>
      <c r="B25229" s="42"/>
      <c r="C25229" s="42"/>
      <c r="D25229" s="42"/>
      <c r="E25229" s="42"/>
      <c r="F25229" s="41"/>
      <c r="G25229" s="40" t="s">
        <v>12442</v>
      </c>
      <c r="H25229" s="40" t="s">
        <v>9617</v>
      </c>
      <c r="I25229" s="40">
        <v>332</v>
      </c>
      <c r="J25229" s="40">
        <v>0</v>
      </c>
      <c r="K25229" s="40">
        <v>332</v>
      </c>
      <c r="L25229"/>
    </row>
    <row r="25230" spans="1:12" ht="14.4" x14ac:dyDescent="0.3">
      <c r="A25230" s="44"/>
      <c r="B25230" s="42"/>
      <c r="C25230" s="42"/>
      <c r="D25230" s="42"/>
      <c r="E25230" s="42"/>
      <c r="F25230" s="41"/>
      <c r="G25230" s="47"/>
      <c r="H25230" s="40" t="s">
        <v>9644</v>
      </c>
      <c r="I25230" s="40">
        <v>259</v>
      </c>
      <c r="J25230" s="40">
        <v>0</v>
      </c>
      <c r="K25230" s="40">
        <v>259</v>
      </c>
      <c r="L25230"/>
    </row>
    <row r="25231" spans="1:12" ht="14.4" x14ac:dyDescent="0.3">
      <c r="A25231" s="44"/>
      <c r="B25231" s="42"/>
      <c r="C25231" s="42"/>
      <c r="D25231" s="42"/>
      <c r="E25231" s="42"/>
      <c r="F25231" s="41"/>
      <c r="G25231" s="47"/>
      <c r="H25231" s="40" t="s">
        <v>9643</v>
      </c>
      <c r="I25231" s="40">
        <v>591</v>
      </c>
      <c r="J25231" s="40">
        <v>0</v>
      </c>
      <c r="K25231" s="40">
        <v>591</v>
      </c>
      <c r="L25231"/>
    </row>
    <row r="25232" spans="1:12" ht="14.4" x14ac:dyDescent="0.3">
      <c r="A25232" s="46" t="s">
        <v>19754</v>
      </c>
      <c r="B25232" s="41"/>
      <c r="C25232" s="45" t="s">
        <v>19753</v>
      </c>
      <c r="D25232" s="42"/>
      <c r="E25232" s="42"/>
      <c r="F25232" s="42"/>
      <c r="G25232" s="42"/>
      <c r="H25232" s="42"/>
      <c r="I25232" s="42"/>
      <c r="J25232" s="42"/>
      <c r="K25232" s="41"/>
      <c r="L25232"/>
    </row>
    <row r="25233" spans="1:12" ht="14.4" x14ac:dyDescent="0.3">
      <c r="A25233" s="44"/>
      <c r="B25233" s="41"/>
      <c r="C25233" s="43" t="s">
        <v>19752</v>
      </c>
      <c r="D25233" s="42"/>
      <c r="E25233" s="42"/>
      <c r="F25233" s="42"/>
      <c r="G25233" s="42"/>
      <c r="H25233" s="42"/>
      <c r="I25233" s="42"/>
      <c r="J25233" s="42"/>
      <c r="K25233" s="41"/>
      <c r="L25233"/>
    </row>
    <row r="25234" spans="1:12" ht="14.4" x14ac:dyDescent="0.3">
      <c r="A25234" s="43"/>
      <c r="B25234" s="42"/>
      <c r="C25234" s="42"/>
      <c r="D25234" s="42"/>
      <c r="E25234" s="42"/>
      <c r="F25234" s="41"/>
      <c r="G25234" s="40" t="s">
        <v>12442</v>
      </c>
      <c r="H25234" s="40" t="s">
        <v>9617</v>
      </c>
      <c r="I25234" s="40">
        <v>332</v>
      </c>
      <c r="J25234" s="40">
        <v>0</v>
      </c>
      <c r="K25234" s="40">
        <v>332</v>
      </c>
      <c r="L25234"/>
    </row>
    <row r="25235" spans="1:12" ht="14.4" x14ac:dyDescent="0.3">
      <c r="A25235" s="44"/>
      <c r="B25235" s="42"/>
      <c r="C25235" s="42"/>
      <c r="D25235" s="42"/>
      <c r="E25235" s="42"/>
      <c r="F25235" s="41"/>
      <c r="G25235" s="47"/>
      <c r="H25235" s="40" t="s">
        <v>9644</v>
      </c>
      <c r="I25235" s="40">
        <v>257</v>
      </c>
      <c r="J25235" s="40">
        <v>0</v>
      </c>
      <c r="K25235" s="40">
        <v>257</v>
      </c>
      <c r="L25235"/>
    </row>
    <row r="25236" spans="1:12" ht="14.4" x14ac:dyDescent="0.3">
      <c r="A25236" s="44"/>
      <c r="B25236" s="42"/>
      <c r="C25236" s="42"/>
      <c r="D25236" s="42"/>
      <c r="E25236" s="42"/>
      <c r="F25236" s="41"/>
      <c r="G25236" s="47"/>
      <c r="H25236" s="40" t="s">
        <v>9643</v>
      </c>
      <c r="I25236" s="40">
        <v>589</v>
      </c>
      <c r="J25236" s="40">
        <v>0</v>
      </c>
      <c r="K25236" s="40">
        <v>589</v>
      </c>
      <c r="L25236"/>
    </row>
    <row r="25237" spans="1:12" ht="14.4" x14ac:dyDescent="0.3">
      <c r="A25237" s="46" t="s">
        <v>19751</v>
      </c>
      <c r="B25237" s="41"/>
      <c r="C25237" s="45" t="s">
        <v>19750</v>
      </c>
      <c r="D25237" s="42"/>
      <c r="E25237" s="42"/>
      <c r="F25237" s="42"/>
      <c r="G25237" s="42"/>
      <c r="H25237" s="42"/>
      <c r="I25237" s="42"/>
      <c r="J25237" s="42"/>
      <c r="K25237" s="41"/>
      <c r="L25237"/>
    </row>
    <row r="25238" spans="1:12" ht="14.4" x14ac:dyDescent="0.3">
      <c r="A25238" s="44"/>
      <c r="B25238" s="41"/>
      <c r="C25238" s="43" t="s">
        <v>19749</v>
      </c>
      <c r="D25238" s="42"/>
      <c r="E25238" s="42"/>
      <c r="F25238" s="42"/>
      <c r="G25238" s="42"/>
      <c r="H25238" s="42"/>
      <c r="I25238" s="42"/>
      <c r="J25238" s="42"/>
      <c r="K25238" s="41"/>
      <c r="L25238"/>
    </row>
    <row r="25239" spans="1:12" ht="14.4" x14ac:dyDescent="0.3">
      <c r="A25239" s="43"/>
      <c r="B25239" s="42"/>
      <c r="C25239" s="42"/>
      <c r="D25239" s="42"/>
      <c r="E25239" s="42"/>
      <c r="F25239" s="41"/>
      <c r="G25239" s="40" t="s">
        <v>606</v>
      </c>
      <c r="H25239" s="40" t="s">
        <v>9617</v>
      </c>
      <c r="I25239" s="40">
        <v>3</v>
      </c>
      <c r="J25239" s="40">
        <v>0</v>
      </c>
      <c r="K25239" s="40">
        <v>3</v>
      </c>
      <c r="L25239"/>
    </row>
    <row r="25240" spans="1:12" ht="14.4" x14ac:dyDescent="0.3">
      <c r="A25240" s="44"/>
      <c r="B25240" s="42"/>
      <c r="C25240" s="42"/>
      <c r="D25240" s="42"/>
      <c r="E25240" s="42"/>
      <c r="F25240" s="41"/>
      <c r="G25240" s="47"/>
      <c r="H25240" s="40" t="s">
        <v>9760</v>
      </c>
      <c r="I25240" s="40">
        <v>4</v>
      </c>
      <c r="J25240" s="40">
        <v>0</v>
      </c>
      <c r="K25240" s="40">
        <v>4</v>
      </c>
      <c r="L25240"/>
    </row>
    <row r="25241" spans="1:12" ht="14.4" x14ac:dyDescent="0.3">
      <c r="A25241" s="44"/>
      <c r="B25241" s="42"/>
      <c r="C25241" s="42"/>
      <c r="D25241" s="42"/>
      <c r="E25241" s="42"/>
      <c r="F25241" s="41"/>
      <c r="G25241" s="47"/>
      <c r="H25241" s="40" t="s">
        <v>9644</v>
      </c>
      <c r="I25241" s="40">
        <v>114</v>
      </c>
      <c r="J25241" s="40">
        <v>0</v>
      </c>
      <c r="K25241" s="40">
        <v>114</v>
      </c>
      <c r="L25241"/>
    </row>
    <row r="25242" spans="1:12" ht="14.4" x14ac:dyDescent="0.3">
      <c r="A25242" s="44"/>
      <c r="B25242" s="42"/>
      <c r="C25242" s="42"/>
      <c r="D25242" s="42"/>
      <c r="E25242" s="42"/>
      <c r="F25242" s="41"/>
      <c r="G25242" s="47"/>
      <c r="H25242" s="40" t="s">
        <v>9643</v>
      </c>
      <c r="I25242" s="40">
        <v>121</v>
      </c>
      <c r="J25242" s="40">
        <v>0</v>
      </c>
      <c r="K25242" s="40">
        <v>121</v>
      </c>
      <c r="L25242"/>
    </row>
    <row r="25243" spans="1:12" ht="14.4" x14ac:dyDescent="0.3">
      <c r="A25243" s="44"/>
      <c r="B25243" s="41"/>
      <c r="C25243" s="43" t="s">
        <v>19748</v>
      </c>
      <c r="D25243" s="42"/>
      <c r="E25243" s="42"/>
      <c r="F25243" s="42"/>
      <c r="G25243" s="42"/>
      <c r="H25243" s="42"/>
      <c r="I25243" s="42"/>
      <c r="J25243" s="42"/>
      <c r="K25243" s="41"/>
      <c r="L25243"/>
    </row>
    <row r="25244" spans="1:12" ht="14.4" x14ac:dyDescent="0.3">
      <c r="A25244" s="43"/>
      <c r="B25244" s="42"/>
      <c r="C25244" s="42"/>
      <c r="D25244" s="42"/>
      <c r="E25244" s="42"/>
      <c r="F25244" s="41"/>
      <c r="G25244" s="40" t="s">
        <v>606</v>
      </c>
      <c r="H25244" s="40" t="s">
        <v>9617</v>
      </c>
      <c r="I25244" s="40">
        <v>3</v>
      </c>
      <c r="J25244" s="40">
        <v>0</v>
      </c>
      <c r="K25244" s="40">
        <v>3</v>
      </c>
      <c r="L25244"/>
    </row>
    <row r="25245" spans="1:12" ht="14.4" x14ac:dyDescent="0.3">
      <c r="A25245" s="44"/>
      <c r="B25245" s="42"/>
      <c r="C25245" s="42"/>
      <c r="D25245" s="42"/>
      <c r="E25245" s="42"/>
      <c r="F25245" s="41"/>
      <c r="G25245" s="47"/>
      <c r="H25245" s="40" t="s">
        <v>9644</v>
      </c>
      <c r="I25245" s="40">
        <v>232</v>
      </c>
      <c r="J25245" s="40">
        <v>0</v>
      </c>
      <c r="K25245" s="40">
        <v>232</v>
      </c>
      <c r="L25245"/>
    </row>
    <row r="25246" spans="1:12" ht="14.4" x14ac:dyDescent="0.3">
      <c r="A25246" s="44"/>
      <c r="B25246" s="42"/>
      <c r="C25246" s="42"/>
      <c r="D25246" s="42"/>
      <c r="E25246" s="42"/>
      <c r="F25246" s="41"/>
      <c r="G25246" s="47"/>
      <c r="H25246" s="40" t="s">
        <v>9643</v>
      </c>
      <c r="I25246" s="40">
        <v>235</v>
      </c>
      <c r="J25246" s="40">
        <v>0</v>
      </c>
      <c r="K25246" s="40">
        <v>235</v>
      </c>
      <c r="L25246"/>
    </row>
    <row r="25247" spans="1:12" ht="14.4" x14ac:dyDescent="0.3">
      <c r="A25247" s="46" t="s">
        <v>19747</v>
      </c>
      <c r="B25247" s="41"/>
      <c r="C25247" s="45" t="s">
        <v>19746</v>
      </c>
      <c r="D25247" s="42"/>
      <c r="E25247" s="42"/>
      <c r="F25247" s="42"/>
      <c r="G25247" s="42"/>
      <c r="H25247" s="42"/>
      <c r="I25247" s="42"/>
      <c r="J25247" s="42"/>
      <c r="K25247" s="41"/>
      <c r="L25247"/>
    </row>
    <row r="25248" spans="1:12" ht="14.4" x14ac:dyDescent="0.3">
      <c r="A25248" s="44"/>
      <c r="B25248" s="41"/>
      <c r="C25248" s="43" t="s">
        <v>19745</v>
      </c>
      <c r="D25248" s="42"/>
      <c r="E25248" s="42"/>
      <c r="F25248" s="42"/>
      <c r="G25248" s="42"/>
      <c r="H25248" s="42"/>
      <c r="I25248" s="42"/>
      <c r="J25248" s="42"/>
      <c r="K25248" s="41"/>
      <c r="L25248"/>
    </row>
    <row r="25249" spans="1:12" ht="14.4" x14ac:dyDescent="0.3">
      <c r="A25249" s="43"/>
      <c r="B25249" s="42"/>
      <c r="C25249" s="42"/>
      <c r="D25249" s="42"/>
      <c r="E25249" s="42"/>
      <c r="F25249" s="41"/>
      <c r="G25249" s="40" t="s">
        <v>551</v>
      </c>
      <c r="H25249" s="40" t="s">
        <v>9617</v>
      </c>
      <c r="I25249" s="40">
        <v>288</v>
      </c>
      <c r="J25249" s="40">
        <v>0</v>
      </c>
      <c r="K25249" s="40">
        <v>288</v>
      </c>
      <c r="L25249"/>
    </row>
    <row r="25250" spans="1:12" ht="14.4" x14ac:dyDescent="0.3">
      <c r="A25250" s="44"/>
      <c r="B25250" s="42"/>
      <c r="C25250" s="42"/>
      <c r="D25250" s="42"/>
      <c r="E25250" s="42"/>
      <c r="F25250" s="41"/>
      <c r="G25250" s="47"/>
      <c r="H25250" s="40" t="s">
        <v>9644</v>
      </c>
      <c r="I25250" s="40">
        <v>2853</v>
      </c>
      <c r="J25250" s="40">
        <v>0</v>
      </c>
      <c r="K25250" s="40">
        <v>2853</v>
      </c>
      <c r="L25250"/>
    </row>
    <row r="25251" spans="1:12" ht="14.4" x14ac:dyDescent="0.3">
      <c r="A25251" s="44"/>
      <c r="B25251" s="42"/>
      <c r="C25251" s="42"/>
      <c r="D25251" s="42"/>
      <c r="E25251" s="42"/>
      <c r="F25251" s="41"/>
      <c r="G25251" s="47"/>
      <c r="H25251" s="40" t="s">
        <v>9643</v>
      </c>
      <c r="I25251" s="40">
        <v>3142</v>
      </c>
      <c r="J25251" s="40">
        <v>0</v>
      </c>
      <c r="K25251" s="40">
        <v>3142</v>
      </c>
      <c r="L25251"/>
    </row>
    <row r="25252" spans="1:12" ht="14.4" x14ac:dyDescent="0.3">
      <c r="A25252" s="46" t="s">
        <v>19744</v>
      </c>
      <c r="B25252" s="41"/>
      <c r="C25252" s="45" t="s">
        <v>19743</v>
      </c>
      <c r="D25252" s="42"/>
      <c r="E25252" s="42"/>
      <c r="F25252" s="42"/>
      <c r="G25252" s="42"/>
      <c r="H25252" s="42"/>
      <c r="I25252" s="42"/>
      <c r="J25252" s="42"/>
      <c r="K25252" s="41"/>
      <c r="L25252"/>
    </row>
    <row r="25253" spans="1:12" ht="14.4" x14ac:dyDescent="0.3">
      <c r="A25253" s="44"/>
      <c r="B25253" s="41"/>
      <c r="C25253" s="43" t="s">
        <v>19742</v>
      </c>
      <c r="D25253" s="42"/>
      <c r="E25253" s="42"/>
      <c r="F25253" s="42"/>
      <c r="G25253" s="42"/>
      <c r="H25253" s="42"/>
      <c r="I25253" s="42"/>
      <c r="J25253" s="42"/>
      <c r="K25253" s="41"/>
      <c r="L25253"/>
    </row>
    <row r="25254" spans="1:12" ht="14.4" x14ac:dyDescent="0.3">
      <c r="A25254" s="43"/>
      <c r="B25254" s="42"/>
      <c r="C25254" s="42"/>
      <c r="D25254" s="42"/>
      <c r="E25254" s="42"/>
      <c r="F25254" s="41"/>
      <c r="G25254" s="40" t="s">
        <v>12442</v>
      </c>
      <c r="H25254" s="40" t="s">
        <v>9617</v>
      </c>
      <c r="I25254" s="40">
        <v>9</v>
      </c>
      <c r="J25254" s="40">
        <v>0</v>
      </c>
      <c r="K25254" s="40">
        <v>9</v>
      </c>
      <c r="L25254"/>
    </row>
    <row r="25255" spans="1:12" ht="14.4" x14ac:dyDescent="0.3">
      <c r="A25255" s="44"/>
      <c r="B25255" s="42"/>
      <c r="C25255" s="42"/>
      <c r="D25255" s="42"/>
      <c r="E25255" s="42"/>
      <c r="F25255" s="41"/>
      <c r="G25255" s="47"/>
      <c r="H25255" s="40" t="s">
        <v>9644</v>
      </c>
      <c r="I25255" s="40">
        <v>229</v>
      </c>
      <c r="J25255" s="40">
        <v>0</v>
      </c>
      <c r="K25255" s="40">
        <v>229</v>
      </c>
      <c r="L25255"/>
    </row>
    <row r="25256" spans="1:12" ht="14.4" x14ac:dyDescent="0.3">
      <c r="A25256" s="44"/>
      <c r="B25256" s="42"/>
      <c r="C25256" s="42"/>
      <c r="D25256" s="42"/>
      <c r="E25256" s="42"/>
      <c r="F25256" s="41"/>
      <c r="G25256" s="47"/>
      <c r="H25256" s="40" t="s">
        <v>9643</v>
      </c>
      <c r="I25256" s="40">
        <v>238</v>
      </c>
      <c r="J25256" s="40">
        <v>0</v>
      </c>
      <c r="K25256" s="40">
        <v>238</v>
      </c>
      <c r="L25256"/>
    </row>
    <row r="25257" spans="1:12" ht="14.4" x14ac:dyDescent="0.3">
      <c r="A25257" s="44"/>
      <c r="B25257" s="41"/>
      <c r="C25257" s="43" t="s">
        <v>19741</v>
      </c>
      <c r="D25257" s="42"/>
      <c r="E25257" s="42"/>
      <c r="F25257" s="42"/>
      <c r="G25257" s="42"/>
      <c r="H25257" s="42"/>
      <c r="I25257" s="42"/>
      <c r="J25257" s="42"/>
      <c r="K25257" s="41"/>
      <c r="L25257"/>
    </row>
    <row r="25258" spans="1:12" ht="14.4" x14ac:dyDescent="0.3">
      <c r="A25258" s="43"/>
      <c r="B25258" s="42"/>
      <c r="C25258" s="42"/>
      <c r="D25258" s="42"/>
      <c r="E25258" s="42"/>
      <c r="F25258" s="41"/>
      <c r="G25258" s="40" t="s">
        <v>606</v>
      </c>
      <c r="H25258" s="40" t="s">
        <v>9617</v>
      </c>
      <c r="I25258" s="40">
        <v>13</v>
      </c>
      <c r="J25258" s="40">
        <v>0</v>
      </c>
      <c r="K25258" s="40">
        <v>13</v>
      </c>
      <c r="L25258"/>
    </row>
    <row r="25259" spans="1:12" ht="14.4" x14ac:dyDescent="0.3">
      <c r="A25259" s="44"/>
      <c r="B25259" s="42"/>
      <c r="C25259" s="42"/>
      <c r="D25259" s="42"/>
      <c r="E25259" s="42"/>
      <c r="F25259" s="41"/>
      <c r="G25259" s="47"/>
      <c r="H25259" s="40" t="s">
        <v>9644</v>
      </c>
      <c r="I25259" s="40">
        <v>117</v>
      </c>
      <c r="J25259" s="40">
        <v>0</v>
      </c>
      <c r="K25259" s="40">
        <v>117</v>
      </c>
      <c r="L25259"/>
    </row>
    <row r="25260" spans="1:12" ht="14.4" x14ac:dyDescent="0.3">
      <c r="A25260" s="44"/>
      <c r="B25260" s="42"/>
      <c r="C25260" s="42"/>
      <c r="D25260" s="42"/>
      <c r="E25260" s="42"/>
      <c r="F25260" s="41"/>
      <c r="G25260" s="47"/>
      <c r="H25260" s="40" t="s">
        <v>9643</v>
      </c>
      <c r="I25260" s="40">
        <v>130</v>
      </c>
      <c r="J25260" s="40">
        <v>0</v>
      </c>
      <c r="K25260" s="40">
        <v>130</v>
      </c>
      <c r="L25260"/>
    </row>
    <row r="25261" spans="1:12" ht="14.4" x14ac:dyDescent="0.3">
      <c r="A25261" s="44"/>
      <c r="B25261" s="41"/>
      <c r="C25261" s="43" t="s">
        <v>19740</v>
      </c>
      <c r="D25261" s="42"/>
      <c r="E25261" s="42"/>
      <c r="F25261" s="42"/>
      <c r="G25261" s="42"/>
      <c r="H25261" s="42"/>
      <c r="I25261" s="42"/>
      <c r="J25261" s="42"/>
      <c r="K25261" s="41"/>
      <c r="L25261"/>
    </row>
    <row r="25262" spans="1:12" ht="14.4" x14ac:dyDescent="0.3">
      <c r="A25262" s="43"/>
      <c r="B25262" s="42"/>
      <c r="C25262" s="42"/>
      <c r="D25262" s="42"/>
      <c r="E25262" s="42"/>
      <c r="F25262" s="41"/>
      <c r="G25262" s="40" t="s">
        <v>606</v>
      </c>
      <c r="H25262" s="40" t="s">
        <v>9617</v>
      </c>
      <c r="I25262" s="40">
        <v>26</v>
      </c>
      <c r="J25262" s="40">
        <v>0</v>
      </c>
      <c r="K25262" s="40">
        <v>26</v>
      </c>
      <c r="L25262"/>
    </row>
    <row r="25263" spans="1:12" ht="14.4" x14ac:dyDescent="0.3">
      <c r="A25263" s="44"/>
      <c r="B25263" s="42"/>
      <c r="C25263" s="42"/>
      <c r="D25263" s="42"/>
      <c r="E25263" s="42"/>
      <c r="F25263" s="41"/>
      <c r="G25263" s="47"/>
      <c r="H25263" s="40" t="s">
        <v>9760</v>
      </c>
      <c r="I25263" s="40">
        <v>96</v>
      </c>
      <c r="J25263" s="40">
        <v>0</v>
      </c>
      <c r="K25263" s="40">
        <v>96</v>
      </c>
      <c r="L25263"/>
    </row>
    <row r="25264" spans="1:12" ht="14.4" x14ac:dyDescent="0.3">
      <c r="A25264" s="44"/>
      <c r="B25264" s="42"/>
      <c r="C25264" s="42"/>
      <c r="D25264" s="42"/>
      <c r="E25264" s="42"/>
      <c r="F25264" s="41"/>
      <c r="G25264" s="47"/>
      <c r="H25264" s="40" t="s">
        <v>9644</v>
      </c>
      <c r="I25264" s="40">
        <v>1181</v>
      </c>
      <c r="J25264" s="40">
        <v>0</v>
      </c>
      <c r="K25264" s="40">
        <v>1181</v>
      </c>
      <c r="L25264"/>
    </row>
    <row r="25265" spans="1:12" ht="14.4" x14ac:dyDescent="0.3">
      <c r="A25265" s="44"/>
      <c r="B25265" s="42"/>
      <c r="C25265" s="42"/>
      <c r="D25265" s="42"/>
      <c r="E25265" s="42"/>
      <c r="F25265" s="41"/>
      <c r="G25265" s="47"/>
      <c r="H25265" s="40" t="s">
        <v>9643</v>
      </c>
      <c r="I25265" s="40">
        <v>1302</v>
      </c>
      <c r="J25265" s="40">
        <v>0</v>
      </c>
      <c r="K25265" s="40">
        <v>1302</v>
      </c>
      <c r="L25265"/>
    </row>
    <row r="25266" spans="1:12" ht="14.4" x14ac:dyDescent="0.3">
      <c r="A25266" s="46" t="s">
        <v>19739</v>
      </c>
      <c r="B25266" s="41"/>
      <c r="C25266" s="45" t="s">
        <v>19738</v>
      </c>
      <c r="D25266" s="42"/>
      <c r="E25266" s="42"/>
      <c r="F25266" s="42"/>
      <c r="G25266" s="42"/>
      <c r="H25266" s="42"/>
      <c r="I25266" s="42"/>
      <c r="J25266" s="42"/>
      <c r="K25266" s="41"/>
      <c r="L25266"/>
    </row>
    <row r="25267" spans="1:12" ht="14.4" x14ac:dyDescent="0.3">
      <c r="A25267" s="44"/>
      <c r="B25267" s="41"/>
      <c r="C25267" s="43" t="s">
        <v>19737</v>
      </c>
      <c r="D25267" s="42"/>
      <c r="E25267" s="42"/>
      <c r="F25267" s="42"/>
      <c r="G25267" s="42"/>
      <c r="H25267" s="42"/>
      <c r="I25267" s="42"/>
      <c r="J25267" s="42"/>
      <c r="K25267" s="41"/>
      <c r="L25267"/>
    </row>
    <row r="25268" spans="1:12" ht="14.4" x14ac:dyDescent="0.3">
      <c r="A25268" s="43"/>
      <c r="B25268" s="42"/>
      <c r="C25268" s="42"/>
      <c r="D25268" s="42"/>
      <c r="E25268" s="42"/>
      <c r="F25268" s="41"/>
      <c r="G25268" s="40" t="s">
        <v>551</v>
      </c>
      <c r="H25268" s="40" t="s">
        <v>9617</v>
      </c>
      <c r="I25268" s="40">
        <v>517</v>
      </c>
      <c r="J25268" s="40">
        <v>0</v>
      </c>
      <c r="K25268" s="40">
        <v>517</v>
      </c>
      <c r="L25268"/>
    </row>
    <row r="25269" spans="1:12" ht="14.4" x14ac:dyDescent="0.3">
      <c r="A25269" s="44"/>
      <c r="B25269" s="42"/>
      <c r="C25269" s="42"/>
      <c r="D25269" s="42"/>
      <c r="E25269" s="42"/>
      <c r="F25269" s="41"/>
      <c r="G25269" s="47"/>
      <c r="H25269" s="40" t="s">
        <v>9644</v>
      </c>
      <c r="I25269" s="40">
        <v>485</v>
      </c>
      <c r="J25269" s="40">
        <v>0</v>
      </c>
      <c r="K25269" s="40">
        <v>485</v>
      </c>
      <c r="L25269"/>
    </row>
    <row r="25270" spans="1:12" ht="14.4" x14ac:dyDescent="0.3">
      <c r="A25270" s="44"/>
      <c r="B25270" s="42"/>
      <c r="C25270" s="42"/>
      <c r="D25270" s="42"/>
      <c r="E25270" s="42"/>
      <c r="F25270" s="41"/>
      <c r="G25270" s="47"/>
      <c r="H25270" s="40" t="s">
        <v>9643</v>
      </c>
      <c r="I25270" s="40">
        <v>1001</v>
      </c>
      <c r="J25270" s="40">
        <v>0</v>
      </c>
      <c r="K25270" s="40">
        <v>1001</v>
      </c>
      <c r="L25270"/>
    </row>
    <row r="25271" spans="1:12" ht="14.4" x14ac:dyDescent="0.3">
      <c r="A25271" s="46" t="s">
        <v>19736</v>
      </c>
      <c r="B25271" s="41"/>
      <c r="C25271" s="45" t="s">
        <v>19735</v>
      </c>
      <c r="D25271" s="42"/>
      <c r="E25271" s="42"/>
      <c r="F25271" s="42"/>
      <c r="G25271" s="42"/>
      <c r="H25271" s="42"/>
      <c r="I25271" s="42"/>
      <c r="J25271" s="42"/>
      <c r="K25271" s="41"/>
      <c r="L25271"/>
    </row>
    <row r="25272" spans="1:12" ht="14.4" x14ac:dyDescent="0.3">
      <c r="A25272" s="44"/>
      <c r="B25272" s="41"/>
      <c r="C25272" s="43" t="s">
        <v>19734</v>
      </c>
      <c r="D25272" s="42"/>
      <c r="E25272" s="42"/>
      <c r="F25272" s="42"/>
      <c r="G25272" s="42"/>
      <c r="H25272" s="42"/>
      <c r="I25272" s="42"/>
      <c r="J25272" s="42"/>
      <c r="K25272" s="41"/>
      <c r="L25272"/>
    </row>
    <row r="25273" spans="1:12" ht="14.4" x14ac:dyDescent="0.3">
      <c r="A25273" s="43"/>
      <c r="B25273" s="42"/>
      <c r="C25273" s="42"/>
      <c r="D25273" s="42"/>
      <c r="E25273" s="42"/>
      <c r="F25273" s="41"/>
      <c r="G25273" s="40" t="s">
        <v>551</v>
      </c>
      <c r="H25273" s="40" t="s">
        <v>9617</v>
      </c>
      <c r="I25273" s="40">
        <v>349</v>
      </c>
      <c r="J25273" s="40">
        <v>0</v>
      </c>
      <c r="K25273" s="40">
        <v>349</v>
      </c>
      <c r="L25273"/>
    </row>
    <row r="25274" spans="1:12" ht="14.4" x14ac:dyDescent="0.3">
      <c r="A25274" s="44"/>
      <c r="B25274" s="42"/>
      <c r="C25274" s="42"/>
      <c r="D25274" s="42"/>
      <c r="E25274" s="42"/>
      <c r="F25274" s="41"/>
      <c r="G25274" s="47"/>
      <c r="H25274" s="40" t="s">
        <v>9644</v>
      </c>
      <c r="I25274" s="40">
        <v>1387</v>
      </c>
      <c r="J25274" s="40">
        <v>0</v>
      </c>
      <c r="K25274" s="40">
        <v>1387</v>
      </c>
      <c r="L25274"/>
    </row>
    <row r="25275" spans="1:12" ht="14.4" x14ac:dyDescent="0.3">
      <c r="A25275" s="44"/>
      <c r="B25275" s="42"/>
      <c r="C25275" s="42"/>
      <c r="D25275" s="42"/>
      <c r="E25275" s="42"/>
      <c r="F25275" s="41"/>
      <c r="G25275" s="47"/>
      <c r="H25275" s="40" t="s">
        <v>9643</v>
      </c>
      <c r="I25275" s="40">
        <v>1736</v>
      </c>
      <c r="J25275" s="40">
        <v>0</v>
      </c>
      <c r="K25275" s="40">
        <v>1736</v>
      </c>
      <c r="L25275"/>
    </row>
    <row r="25276" spans="1:12" ht="14.4" x14ac:dyDescent="0.3">
      <c r="A25276" s="46" t="s">
        <v>19733</v>
      </c>
      <c r="B25276" s="41"/>
      <c r="C25276" s="45" t="s">
        <v>19732</v>
      </c>
      <c r="D25276" s="42"/>
      <c r="E25276" s="42"/>
      <c r="F25276" s="42"/>
      <c r="G25276" s="42"/>
      <c r="H25276" s="42"/>
      <c r="I25276" s="42"/>
      <c r="J25276" s="42"/>
      <c r="K25276" s="41"/>
      <c r="L25276"/>
    </row>
    <row r="25277" spans="1:12" ht="14.4" x14ac:dyDescent="0.3">
      <c r="A25277" s="44"/>
      <c r="B25277" s="41"/>
      <c r="C25277" s="43" t="s">
        <v>19731</v>
      </c>
      <c r="D25277" s="42"/>
      <c r="E25277" s="42"/>
      <c r="F25277" s="42"/>
      <c r="G25277" s="42"/>
      <c r="H25277" s="42"/>
      <c r="I25277" s="42"/>
      <c r="J25277" s="42"/>
      <c r="K25277" s="41"/>
      <c r="L25277"/>
    </row>
    <row r="25278" spans="1:12" ht="14.4" x14ac:dyDescent="0.3">
      <c r="A25278" s="43"/>
      <c r="B25278" s="42"/>
      <c r="C25278" s="42"/>
      <c r="D25278" s="42"/>
      <c r="E25278" s="42"/>
      <c r="F25278" s="41"/>
      <c r="G25278" s="40" t="s">
        <v>551</v>
      </c>
      <c r="H25278" s="40" t="s">
        <v>9617</v>
      </c>
      <c r="I25278" s="40">
        <v>0</v>
      </c>
      <c r="J25278" s="40">
        <v>0</v>
      </c>
      <c r="K25278" s="40">
        <v>0</v>
      </c>
      <c r="L25278"/>
    </row>
    <row r="25279" spans="1:12" ht="14.4" x14ac:dyDescent="0.3">
      <c r="A25279" s="44"/>
      <c r="B25279" s="42"/>
      <c r="C25279" s="42"/>
      <c r="D25279" s="42"/>
      <c r="E25279" s="42"/>
      <c r="F25279" s="41"/>
      <c r="G25279" s="47"/>
      <c r="H25279" s="40" t="s">
        <v>9644</v>
      </c>
      <c r="I25279" s="40">
        <v>3843</v>
      </c>
      <c r="J25279" s="40">
        <v>0</v>
      </c>
      <c r="K25279" s="40">
        <v>3843</v>
      </c>
      <c r="L25279"/>
    </row>
    <row r="25280" spans="1:12" ht="14.4" x14ac:dyDescent="0.3">
      <c r="A25280" s="44"/>
      <c r="B25280" s="42"/>
      <c r="C25280" s="42"/>
      <c r="D25280" s="42"/>
      <c r="E25280" s="42"/>
      <c r="F25280" s="41"/>
      <c r="G25280" s="47"/>
      <c r="H25280" s="40" t="s">
        <v>9643</v>
      </c>
      <c r="I25280" s="40">
        <v>3843</v>
      </c>
      <c r="J25280" s="40">
        <v>0</v>
      </c>
      <c r="K25280" s="40">
        <v>3843</v>
      </c>
      <c r="L25280"/>
    </row>
    <row r="25281" spans="1:12" ht="14.4" x14ac:dyDescent="0.3">
      <c r="A25281" s="46" t="s">
        <v>19730</v>
      </c>
      <c r="B25281" s="41"/>
      <c r="C25281" s="45" t="s">
        <v>19729</v>
      </c>
      <c r="D25281" s="42"/>
      <c r="E25281" s="42"/>
      <c r="F25281" s="42"/>
      <c r="G25281" s="42"/>
      <c r="H25281" s="42"/>
      <c r="I25281" s="42"/>
      <c r="J25281" s="42"/>
      <c r="K25281" s="41"/>
      <c r="L25281"/>
    </row>
    <row r="25282" spans="1:12" ht="14.4" x14ac:dyDescent="0.3">
      <c r="A25282" s="44"/>
      <c r="B25282" s="41"/>
      <c r="C25282" s="43" t="s">
        <v>19728</v>
      </c>
      <c r="D25282" s="42"/>
      <c r="E25282" s="42"/>
      <c r="F25282" s="42"/>
      <c r="G25282" s="42"/>
      <c r="H25282" s="42"/>
      <c r="I25282" s="42"/>
      <c r="J25282" s="42"/>
      <c r="K25282" s="41"/>
      <c r="L25282"/>
    </row>
    <row r="25283" spans="1:12" ht="14.4" x14ac:dyDescent="0.3">
      <c r="A25283" s="43"/>
      <c r="B25283" s="42"/>
      <c r="C25283" s="42"/>
      <c r="D25283" s="42"/>
      <c r="E25283" s="42"/>
      <c r="F25283" s="41"/>
      <c r="G25283" s="40" t="s">
        <v>551</v>
      </c>
      <c r="H25283" s="40" t="s">
        <v>9617</v>
      </c>
      <c r="I25283" s="40">
        <v>517</v>
      </c>
      <c r="J25283" s="40">
        <v>0</v>
      </c>
      <c r="K25283" s="40">
        <v>517</v>
      </c>
      <c r="L25283"/>
    </row>
    <row r="25284" spans="1:12" ht="14.4" x14ac:dyDescent="0.3">
      <c r="A25284" s="44"/>
      <c r="B25284" s="42"/>
      <c r="C25284" s="42"/>
      <c r="D25284" s="42"/>
      <c r="E25284" s="42"/>
      <c r="F25284" s="41"/>
      <c r="G25284" s="47"/>
      <c r="H25284" s="40" t="s">
        <v>9644</v>
      </c>
      <c r="I25284" s="40">
        <v>485</v>
      </c>
      <c r="J25284" s="40">
        <v>0</v>
      </c>
      <c r="K25284" s="40">
        <v>485</v>
      </c>
      <c r="L25284"/>
    </row>
    <row r="25285" spans="1:12" ht="14.4" x14ac:dyDescent="0.3">
      <c r="A25285" s="44"/>
      <c r="B25285" s="42"/>
      <c r="C25285" s="42"/>
      <c r="D25285" s="42"/>
      <c r="E25285" s="42"/>
      <c r="F25285" s="41"/>
      <c r="G25285" s="47"/>
      <c r="H25285" s="40" t="s">
        <v>9643</v>
      </c>
      <c r="I25285" s="40">
        <v>1002</v>
      </c>
      <c r="J25285" s="40">
        <v>0</v>
      </c>
      <c r="K25285" s="40">
        <v>1002</v>
      </c>
      <c r="L25285"/>
    </row>
    <row r="25286" spans="1:12" ht="14.4" x14ac:dyDescent="0.3">
      <c r="A25286" s="44"/>
      <c r="B25286" s="41"/>
      <c r="C25286" s="43" t="s">
        <v>19727</v>
      </c>
      <c r="D25286" s="42"/>
      <c r="E25286" s="42"/>
      <c r="F25286" s="42"/>
      <c r="G25286" s="42"/>
      <c r="H25286" s="42"/>
      <c r="I25286" s="42"/>
      <c r="J25286" s="42"/>
      <c r="K25286" s="41"/>
      <c r="L25286"/>
    </row>
    <row r="25287" spans="1:12" ht="14.4" x14ac:dyDescent="0.3">
      <c r="A25287" s="43"/>
      <c r="B25287" s="42"/>
      <c r="C25287" s="42"/>
      <c r="D25287" s="42"/>
      <c r="E25287" s="42"/>
      <c r="F25287" s="41"/>
      <c r="G25287" s="40" t="s">
        <v>551</v>
      </c>
      <c r="H25287" s="40" t="s">
        <v>9617</v>
      </c>
      <c r="I25287" s="40">
        <v>0</v>
      </c>
      <c r="J25287" s="40">
        <v>0</v>
      </c>
      <c r="K25287" s="40">
        <v>0</v>
      </c>
      <c r="L25287"/>
    </row>
    <row r="25288" spans="1:12" ht="14.4" x14ac:dyDescent="0.3">
      <c r="A25288" s="44"/>
      <c r="B25288" s="42"/>
      <c r="C25288" s="42"/>
      <c r="D25288" s="42"/>
      <c r="E25288" s="42"/>
      <c r="F25288" s="41"/>
      <c r="G25288" s="47"/>
      <c r="H25288" s="40" t="s">
        <v>9644</v>
      </c>
      <c r="I25288" s="40">
        <v>3843</v>
      </c>
      <c r="J25288" s="40">
        <v>0</v>
      </c>
      <c r="K25288" s="40">
        <v>3843</v>
      </c>
      <c r="L25288"/>
    </row>
    <row r="25289" spans="1:12" ht="14.4" x14ac:dyDescent="0.3">
      <c r="A25289" s="44"/>
      <c r="B25289" s="42"/>
      <c r="C25289" s="42"/>
      <c r="D25289" s="42"/>
      <c r="E25289" s="42"/>
      <c r="F25289" s="41"/>
      <c r="G25289" s="47"/>
      <c r="H25289" s="40" t="s">
        <v>9643</v>
      </c>
      <c r="I25289" s="40">
        <v>3843</v>
      </c>
      <c r="J25289" s="40">
        <v>0</v>
      </c>
      <c r="K25289" s="40">
        <v>3843</v>
      </c>
      <c r="L25289"/>
    </row>
    <row r="25290" spans="1:12" ht="14.4" x14ac:dyDescent="0.3">
      <c r="A25290" s="46" t="s">
        <v>19726</v>
      </c>
      <c r="B25290" s="41"/>
      <c r="C25290" s="45" t="s">
        <v>19725</v>
      </c>
      <c r="D25290" s="42"/>
      <c r="E25290" s="42"/>
      <c r="F25290" s="42"/>
      <c r="G25290" s="42"/>
      <c r="H25290" s="42"/>
      <c r="I25290" s="42"/>
      <c r="J25290" s="42"/>
      <c r="K25290" s="41"/>
      <c r="L25290"/>
    </row>
    <row r="25291" spans="1:12" ht="14.4" x14ac:dyDescent="0.3">
      <c r="A25291" s="44"/>
      <c r="B25291" s="41"/>
      <c r="C25291" s="43" t="s">
        <v>9618</v>
      </c>
      <c r="D25291" s="42"/>
      <c r="E25291" s="42"/>
      <c r="F25291" s="42"/>
      <c r="G25291" s="42"/>
      <c r="H25291" s="42"/>
      <c r="I25291" s="42"/>
      <c r="J25291" s="42"/>
      <c r="K25291" s="41"/>
      <c r="L25291"/>
    </row>
    <row r="25292" spans="1:12" ht="14.4" x14ac:dyDescent="0.3">
      <c r="A25292" s="43"/>
      <c r="B25292" s="42"/>
      <c r="C25292" s="42"/>
      <c r="D25292" s="42"/>
      <c r="E25292" s="42"/>
      <c r="F25292" s="41"/>
      <c r="G25292" s="40" t="s">
        <v>551</v>
      </c>
      <c r="H25292" s="40" t="s">
        <v>9617</v>
      </c>
      <c r="I25292" s="40">
        <v>546</v>
      </c>
      <c r="J25292" s="40">
        <v>0</v>
      </c>
      <c r="K25292" s="40">
        <v>546</v>
      </c>
      <c r="L25292"/>
    </row>
    <row r="25293" spans="1:12" ht="14.4" x14ac:dyDescent="0.3">
      <c r="A25293" s="44"/>
      <c r="B25293" s="42"/>
      <c r="C25293" s="42"/>
      <c r="D25293" s="42"/>
      <c r="E25293" s="42"/>
      <c r="F25293" s="41"/>
      <c r="G25293" s="47"/>
      <c r="H25293" s="40" t="s">
        <v>9644</v>
      </c>
      <c r="I25293" s="40">
        <v>1412</v>
      </c>
      <c r="J25293" s="40">
        <v>0</v>
      </c>
      <c r="K25293" s="40">
        <v>1412</v>
      </c>
      <c r="L25293"/>
    </row>
    <row r="25294" spans="1:12" ht="14.4" x14ac:dyDescent="0.3">
      <c r="A25294" s="44"/>
      <c r="B25294" s="42"/>
      <c r="C25294" s="42"/>
      <c r="D25294" s="42"/>
      <c r="E25294" s="42"/>
      <c r="F25294" s="41"/>
      <c r="G25294" s="47"/>
      <c r="H25294" s="40" t="s">
        <v>9643</v>
      </c>
      <c r="I25294" s="40">
        <v>1957</v>
      </c>
      <c r="J25294" s="40">
        <v>0</v>
      </c>
      <c r="K25294" s="40">
        <v>1957</v>
      </c>
      <c r="L25294"/>
    </row>
    <row r="25295" spans="1:12" ht="14.4" x14ac:dyDescent="0.3">
      <c r="A25295" s="46" t="s">
        <v>19724</v>
      </c>
      <c r="B25295" s="41"/>
      <c r="C25295" s="45" t="s">
        <v>19723</v>
      </c>
      <c r="D25295" s="42"/>
      <c r="E25295" s="42"/>
      <c r="F25295" s="42"/>
      <c r="G25295" s="42"/>
      <c r="H25295" s="42"/>
      <c r="I25295" s="42"/>
      <c r="J25295" s="42"/>
      <c r="K25295" s="41"/>
      <c r="L25295"/>
    </row>
    <row r="25296" spans="1:12" ht="14.4" x14ac:dyDescent="0.3">
      <c r="A25296" s="44"/>
      <c r="B25296" s="41"/>
      <c r="C25296" s="43" t="s">
        <v>9618</v>
      </c>
      <c r="D25296" s="42"/>
      <c r="E25296" s="42"/>
      <c r="F25296" s="42"/>
      <c r="G25296" s="42"/>
      <c r="H25296" s="42"/>
      <c r="I25296" s="42"/>
      <c r="J25296" s="42"/>
      <c r="K25296" s="41"/>
      <c r="L25296"/>
    </row>
    <row r="25297" spans="1:12" ht="14.4" x14ac:dyDescent="0.3">
      <c r="A25297" s="43"/>
      <c r="B25297" s="42"/>
      <c r="C25297" s="42"/>
      <c r="D25297" s="42"/>
      <c r="E25297" s="42"/>
      <c r="F25297" s="41"/>
      <c r="G25297" s="40" t="s">
        <v>606</v>
      </c>
      <c r="H25297" s="40" t="s">
        <v>9617</v>
      </c>
      <c r="I25297" s="40">
        <v>18</v>
      </c>
      <c r="J25297" s="40">
        <v>0</v>
      </c>
      <c r="K25297" s="40">
        <v>18</v>
      </c>
      <c r="L25297"/>
    </row>
    <row r="25298" spans="1:12" ht="14.4" x14ac:dyDescent="0.3">
      <c r="A25298" s="44"/>
      <c r="B25298" s="42"/>
      <c r="C25298" s="42"/>
      <c r="D25298" s="42"/>
      <c r="E25298" s="42"/>
      <c r="F25298" s="41"/>
      <c r="G25298" s="47"/>
      <c r="H25298" s="40" t="s">
        <v>9644</v>
      </c>
      <c r="I25298" s="40">
        <v>117</v>
      </c>
      <c r="J25298" s="40">
        <v>0</v>
      </c>
      <c r="K25298" s="40">
        <v>117</v>
      </c>
      <c r="L25298"/>
    </row>
    <row r="25299" spans="1:12" ht="14.4" x14ac:dyDescent="0.3">
      <c r="A25299" s="44"/>
      <c r="B25299" s="42"/>
      <c r="C25299" s="42"/>
      <c r="D25299" s="42"/>
      <c r="E25299" s="42"/>
      <c r="F25299" s="41"/>
      <c r="G25299" s="47"/>
      <c r="H25299" s="40" t="s">
        <v>9643</v>
      </c>
      <c r="I25299" s="40">
        <v>135</v>
      </c>
      <c r="J25299" s="40">
        <v>0</v>
      </c>
      <c r="K25299" s="40">
        <v>135</v>
      </c>
      <c r="L25299"/>
    </row>
    <row r="25300" spans="1:12" ht="14.4" x14ac:dyDescent="0.3">
      <c r="A25300" s="46" t="s">
        <v>19722</v>
      </c>
      <c r="B25300" s="41"/>
      <c r="C25300" s="45" t="s">
        <v>19721</v>
      </c>
      <c r="D25300" s="42"/>
      <c r="E25300" s="42"/>
      <c r="F25300" s="42"/>
      <c r="G25300" s="42"/>
      <c r="H25300" s="42"/>
      <c r="I25300" s="42"/>
      <c r="J25300" s="42"/>
      <c r="K25300" s="41"/>
      <c r="L25300"/>
    </row>
    <row r="25301" spans="1:12" ht="14.4" x14ac:dyDescent="0.3">
      <c r="A25301" s="44"/>
      <c r="B25301" s="41"/>
      <c r="C25301" s="43" t="s">
        <v>9618</v>
      </c>
      <c r="D25301" s="42"/>
      <c r="E25301" s="42"/>
      <c r="F25301" s="42"/>
      <c r="G25301" s="42"/>
      <c r="H25301" s="42"/>
      <c r="I25301" s="42"/>
      <c r="J25301" s="42"/>
      <c r="K25301" s="41"/>
      <c r="L25301"/>
    </row>
    <row r="25302" spans="1:12" ht="14.4" x14ac:dyDescent="0.3">
      <c r="A25302" s="43"/>
      <c r="B25302" s="42"/>
      <c r="C25302" s="42"/>
      <c r="D25302" s="42"/>
      <c r="E25302" s="42"/>
      <c r="F25302" s="41"/>
      <c r="G25302" s="40" t="s">
        <v>551</v>
      </c>
      <c r="H25302" s="40" t="s">
        <v>9617</v>
      </c>
      <c r="I25302" s="40">
        <v>243</v>
      </c>
      <c r="J25302" s="40">
        <v>0</v>
      </c>
      <c r="K25302" s="40">
        <v>243</v>
      </c>
      <c r="L25302"/>
    </row>
    <row r="25303" spans="1:12" ht="14.4" x14ac:dyDescent="0.3">
      <c r="A25303" s="44"/>
      <c r="B25303" s="42"/>
      <c r="C25303" s="42"/>
      <c r="D25303" s="42"/>
      <c r="E25303" s="42"/>
      <c r="F25303" s="41"/>
      <c r="G25303" s="47"/>
      <c r="H25303" s="40" t="s">
        <v>9644</v>
      </c>
      <c r="I25303" s="40">
        <v>1602</v>
      </c>
      <c r="J25303" s="40">
        <v>0</v>
      </c>
      <c r="K25303" s="40">
        <v>1602</v>
      </c>
      <c r="L25303"/>
    </row>
    <row r="25304" spans="1:12" ht="14.4" x14ac:dyDescent="0.3">
      <c r="A25304" s="44"/>
      <c r="B25304" s="42"/>
      <c r="C25304" s="42"/>
      <c r="D25304" s="42"/>
      <c r="E25304" s="42"/>
      <c r="F25304" s="41"/>
      <c r="G25304" s="47"/>
      <c r="H25304" s="40" t="s">
        <v>9643</v>
      </c>
      <c r="I25304" s="40">
        <v>1845</v>
      </c>
      <c r="J25304" s="40">
        <v>0</v>
      </c>
      <c r="K25304" s="40">
        <v>1845</v>
      </c>
      <c r="L25304"/>
    </row>
    <row r="25305" spans="1:12" ht="14.4" x14ac:dyDescent="0.3">
      <c r="A25305" s="46" t="s">
        <v>19720</v>
      </c>
      <c r="B25305" s="41"/>
      <c r="C25305" s="45" t="s">
        <v>19719</v>
      </c>
      <c r="D25305" s="42"/>
      <c r="E25305" s="42"/>
      <c r="F25305" s="42"/>
      <c r="G25305" s="42"/>
      <c r="H25305" s="42"/>
      <c r="I25305" s="42"/>
      <c r="J25305" s="42"/>
      <c r="K25305" s="41"/>
      <c r="L25305"/>
    </row>
    <row r="25306" spans="1:12" ht="14.4" x14ac:dyDescent="0.3">
      <c r="A25306" s="44"/>
      <c r="B25306" s="41"/>
      <c r="C25306" s="43" t="s">
        <v>9618</v>
      </c>
      <c r="D25306" s="42"/>
      <c r="E25306" s="42"/>
      <c r="F25306" s="42"/>
      <c r="G25306" s="42"/>
      <c r="H25306" s="42"/>
      <c r="I25306" s="42"/>
      <c r="J25306" s="42"/>
      <c r="K25306" s="41"/>
      <c r="L25306"/>
    </row>
    <row r="25307" spans="1:12" ht="14.4" x14ac:dyDescent="0.3">
      <c r="A25307" s="43"/>
      <c r="B25307" s="42"/>
      <c r="C25307" s="42"/>
      <c r="D25307" s="42"/>
      <c r="E25307" s="42"/>
      <c r="F25307" s="41"/>
      <c r="G25307" s="40" t="s">
        <v>551</v>
      </c>
      <c r="H25307" s="40" t="s">
        <v>9617</v>
      </c>
      <c r="I25307" s="40">
        <v>255</v>
      </c>
      <c r="J25307" s="40">
        <v>0</v>
      </c>
      <c r="K25307" s="40">
        <v>255</v>
      </c>
      <c r="L25307"/>
    </row>
    <row r="25308" spans="1:12" ht="14.4" x14ac:dyDescent="0.3">
      <c r="A25308" s="44"/>
      <c r="B25308" s="42"/>
      <c r="C25308" s="42"/>
      <c r="D25308" s="42"/>
      <c r="E25308" s="42"/>
      <c r="F25308" s="41"/>
      <c r="G25308" s="47"/>
      <c r="H25308" s="40" t="s">
        <v>9644</v>
      </c>
      <c r="I25308" s="40">
        <v>2984</v>
      </c>
      <c r="J25308" s="40">
        <v>0</v>
      </c>
      <c r="K25308" s="40">
        <v>2984</v>
      </c>
      <c r="L25308"/>
    </row>
    <row r="25309" spans="1:12" ht="14.4" x14ac:dyDescent="0.3">
      <c r="A25309" s="44"/>
      <c r="B25309" s="42"/>
      <c r="C25309" s="42"/>
      <c r="D25309" s="42"/>
      <c r="E25309" s="42"/>
      <c r="F25309" s="41"/>
      <c r="G25309" s="47"/>
      <c r="H25309" s="40" t="s">
        <v>9643</v>
      </c>
      <c r="I25309" s="40">
        <v>3239</v>
      </c>
      <c r="J25309" s="40">
        <v>0</v>
      </c>
      <c r="K25309" s="40">
        <v>3239</v>
      </c>
      <c r="L25309"/>
    </row>
    <row r="25310" spans="1:12" ht="14.4" x14ac:dyDescent="0.3">
      <c r="A25310" s="46" t="s">
        <v>19718</v>
      </c>
      <c r="B25310" s="41"/>
      <c r="C25310" s="45" t="s">
        <v>19717</v>
      </c>
      <c r="D25310" s="42"/>
      <c r="E25310" s="42"/>
      <c r="F25310" s="42"/>
      <c r="G25310" s="42"/>
      <c r="H25310" s="42"/>
      <c r="I25310" s="42"/>
      <c r="J25310" s="42"/>
      <c r="K25310" s="41"/>
      <c r="L25310"/>
    </row>
    <row r="25311" spans="1:12" ht="14.4" x14ac:dyDescent="0.3">
      <c r="A25311" s="44"/>
      <c r="B25311" s="41"/>
      <c r="C25311" s="43" t="s">
        <v>9618</v>
      </c>
      <c r="D25311" s="42"/>
      <c r="E25311" s="42"/>
      <c r="F25311" s="42"/>
      <c r="G25311" s="42"/>
      <c r="H25311" s="42"/>
      <c r="I25311" s="42"/>
      <c r="J25311" s="42"/>
      <c r="K25311" s="41"/>
      <c r="L25311"/>
    </row>
    <row r="25312" spans="1:12" ht="14.4" x14ac:dyDescent="0.3">
      <c r="A25312" s="43"/>
      <c r="B25312" s="42"/>
      <c r="C25312" s="42"/>
      <c r="D25312" s="42"/>
      <c r="E25312" s="42"/>
      <c r="F25312" s="41"/>
      <c r="G25312" s="40" t="s">
        <v>606</v>
      </c>
      <c r="H25312" s="40" t="s">
        <v>9617</v>
      </c>
      <c r="I25312" s="40">
        <v>45</v>
      </c>
      <c r="J25312" s="40">
        <v>0</v>
      </c>
      <c r="K25312" s="40">
        <v>45</v>
      </c>
      <c r="L25312"/>
    </row>
    <row r="25313" spans="1:12" ht="14.4" x14ac:dyDescent="0.3">
      <c r="A25313" s="44"/>
      <c r="B25313" s="42"/>
      <c r="C25313" s="42"/>
      <c r="D25313" s="42"/>
      <c r="E25313" s="42"/>
      <c r="F25313" s="41"/>
      <c r="G25313" s="47"/>
      <c r="H25313" s="40" t="s">
        <v>9760</v>
      </c>
      <c r="I25313" s="40">
        <v>58</v>
      </c>
      <c r="J25313" s="40">
        <v>0</v>
      </c>
      <c r="K25313" s="40">
        <v>58</v>
      </c>
      <c r="L25313"/>
    </row>
    <row r="25314" spans="1:12" ht="14.4" x14ac:dyDescent="0.3">
      <c r="A25314" s="44"/>
      <c r="B25314" s="42"/>
      <c r="C25314" s="42"/>
      <c r="D25314" s="42"/>
      <c r="E25314" s="42"/>
      <c r="F25314" s="41"/>
      <c r="G25314" s="47"/>
      <c r="H25314" s="40" t="s">
        <v>9643</v>
      </c>
      <c r="I25314" s="40">
        <v>103</v>
      </c>
      <c r="J25314" s="40">
        <v>0</v>
      </c>
      <c r="K25314" s="40">
        <v>103</v>
      </c>
      <c r="L25314"/>
    </row>
    <row r="25315" spans="1:12" ht="14.4" x14ac:dyDescent="0.3">
      <c r="A25315" s="46" t="s">
        <v>19716</v>
      </c>
      <c r="B25315" s="41"/>
      <c r="C25315" s="45" t="s">
        <v>19715</v>
      </c>
      <c r="D25315" s="42"/>
      <c r="E25315" s="42"/>
      <c r="F25315" s="42"/>
      <c r="G25315" s="42"/>
      <c r="H25315" s="42"/>
      <c r="I25315" s="42"/>
      <c r="J25315" s="42"/>
      <c r="K25315" s="41"/>
      <c r="L25315"/>
    </row>
    <row r="25316" spans="1:12" ht="14.4" x14ac:dyDescent="0.3">
      <c r="A25316" s="44"/>
      <c r="B25316" s="41"/>
      <c r="C25316" s="43" t="s">
        <v>9618</v>
      </c>
      <c r="D25316" s="42"/>
      <c r="E25316" s="42"/>
      <c r="F25316" s="42"/>
      <c r="G25316" s="42"/>
      <c r="H25316" s="42"/>
      <c r="I25316" s="42"/>
      <c r="J25316" s="42"/>
      <c r="K25316" s="41"/>
      <c r="L25316"/>
    </row>
    <row r="25317" spans="1:12" ht="14.4" x14ac:dyDescent="0.3">
      <c r="A25317" s="43"/>
      <c r="B25317" s="42"/>
      <c r="C25317" s="42"/>
      <c r="D25317" s="42"/>
      <c r="E25317" s="42"/>
      <c r="F25317" s="41"/>
      <c r="G25317" s="40" t="s">
        <v>606</v>
      </c>
      <c r="H25317" s="40" t="s">
        <v>9617</v>
      </c>
      <c r="I25317" s="40">
        <v>33</v>
      </c>
      <c r="J25317" s="40">
        <v>0</v>
      </c>
      <c r="K25317" s="40">
        <v>33</v>
      </c>
      <c r="L25317"/>
    </row>
    <row r="25318" spans="1:12" ht="14.4" x14ac:dyDescent="0.3">
      <c r="A25318" s="44"/>
      <c r="B25318" s="42"/>
      <c r="C25318" s="42"/>
      <c r="D25318" s="42"/>
      <c r="E25318" s="42"/>
      <c r="F25318" s="41"/>
      <c r="G25318" s="47"/>
      <c r="H25318" s="40" t="s">
        <v>9760</v>
      </c>
      <c r="I25318" s="40">
        <v>44</v>
      </c>
      <c r="J25318" s="40">
        <v>0</v>
      </c>
      <c r="K25318" s="40">
        <v>44</v>
      </c>
      <c r="L25318"/>
    </row>
    <row r="25319" spans="1:12" ht="14.4" x14ac:dyDescent="0.3">
      <c r="A25319" s="44"/>
      <c r="B25319" s="42"/>
      <c r="C25319" s="42"/>
      <c r="D25319" s="42"/>
      <c r="E25319" s="42"/>
      <c r="F25319" s="41"/>
      <c r="G25319" s="47"/>
      <c r="H25319" s="40" t="s">
        <v>9643</v>
      </c>
      <c r="I25319" s="40">
        <v>77</v>
      </c>
      <c r="J25319" s="40">
        <v>0</v>
      </c>
      <c r="K25319" s="40">
        <v>77</v>
      </c>
      <c r="L25319"/>
    </row>
    <row r="25320" spans="1:12" ht="14.4" x14ac:dyDescent="0.3">
      <c r="A25320" s="46" t="s">
        <v>19714</v>
      </c>
      <c r="B25320" s="41"/>
      <c r="C25320" s="45" t="s">
        <v>19713</v>
      </c>
      <c r="D25320" s="42"/>
      <c r="E25320" s="42"/>
      <c r="F25320" s="42"/>
      <c r="G25320" s="42"/>
      <c r="H25320" s="42"/>
      <c r="I25320" s="42"/>
      <c r="J25320" s="42"/>
      <c r="K25320" s="41"/>
      <c r="L25320"/>
    </row>
    <row r="25321" spans="1:12" ht="14.4" x14ac:dyDescent="0.3">
      <c r="A25321" s="44"/>
      <c r="B25321" s="41"/>
      <c r="C25321" s="43" t="s">
        <v>9618</v>
      </c>
      <c r="D25321" s="42"/>
      <c r="E25321" s="42"/>
      <c r="F25321" s="42"/>
      <c r="G25321" s="42"/>
      <c r="H25321" s="42"/>
      <c r="I25321" s="42"/>
      <c r="J25321" s="42"/>
      <c r="K25321" s="41"/>
      <c r="L25321"/>
    </row>
    <row r="25322" spans="1:12" ht="14.4" x14ac:dyDescent="0.3">
      <c r="A25322" s="43"/>
      <c r="B25322" s="42"/>
      <c r="C25322" s="42"/>
      <c r="D25322" s="42"/>
      <c r="E25322" s="42"/>
      <c r="F25322" s="41"/>
      <c r="G25322" s="40" t="s">
        <v>606</v>
      </c>
      <c r="H25322" s="40" t="s">
        <v>9617</v>
      </c>
      <c r="I25322" s="40">
        <v>84</v>
      </c>
      <c r="J25322" s="40">
        <v>0</v>
      </c>
      <c r="K25322" s="40">
        <v>84</v>
      </c>
      <c r="L25322"/>
    </row>
    <row r="25323" spans="1:12" ht="14.4" x14ac:dyDescent="0.3">
      <c r="A25323" s="44"/>
      <c r="B25323" s="42"/>
      <c r="C25323" s="42"/>
      <c r="D25323" s="42"/>
      <c r="E25323" s="42"/>
      <c r="F25323" s="41"/>
      <c r="G25323" s="47"/>
      <c r="H25323" s="40" t="s">
        <v>9760</v>
      </c>
      <c r="I25323" s="40">
        <v>48</v>
      </c>
      <c r="J25323" s="40">
        <v>0</v>
      </c>
      <c r="K25323" s="40">
        <v>48</v>
      </c>
      <c r="L25323"/>
    </row>
    <row r="25324" spans="1:12" ht="14.4" x14ac:dyDescent="0.3">
      <c r="A25324" s="44"/>
      <c r="B25324" s="42"/>
      <c r="C25324" s="42"/>
      <c r="D25324" s="42"/>
      <c r="E25324" s="42"/>
      <c r="F25324" s="41"/>
      <c r="G25324" s="47"/>
      <c r="H25324" s="40" t="s">
        <v>9644</v>
      </c>
      <c r="I25324" s="40">
        <v>588</v>
      </c>
      <c r="J25324" s="40">
        <v>0</v>
      </c>
      <c r="K25324" s="40">
        <v>588</v>
      </c>
      <c r="L25324"/>
    </row>
    <row r="25325" spans="1:12" ht="14.4" x14ac:dyDescent="0.3">
      <c r="A25325" s="44"/>
      <c r="B25325" s="42"/>
      <c r="C25325" s="42"/>
      <c r="D25325" s="42"/>
      <c r="E25325" s="42"/>
      <c r="F25325" s="41"/>
      <c r="G25325" s="47"/>
      <c r="H25325" s="40" t="s">
        <v>9643</v>
      </c>
      <c r="I25325" s="40">
        <v>721</v>
      </c>
      <c r="J25325" s="40">
        <v>0</v>
      </c>
      <c r="K25325" s="40">
        <v>721</v>
      </c>
      <c r="L25325"/>
    </row>
    <row r="25326" spans="1:12" ht="14.4" x14ac:dyDescent="0.3">
      <c r="A25326" s="46" t="s">
        <v>19712</v>
      </c>
      <c r="B25326" s="41"/>
      <c r="C25326" s="45" t="s">
        <v>19711</v>
      </c>
      <c r="D25326" s="42"/>
      <c r="E25326" s="42"/>
      <c r="F25326" s="42"/>
      <c r="G25326" s="42"/>
      <c r="H25326" s="42"/>
      <c r="I25326" s="42"/>
      <c r="J25326" s="42"/>
      <c r="K25326" s="41"/>
      <c r="L25326"/>
    </row>
    <row r="25327" spans="1:12" ht="14.4" x14ac:dyDescent="0.3">
      <c r="A25327" s="44"/>
      <c r="B25327" s="41"/>
      <c r="C25327" s="43" t="s">
        <v>9618</v>
      </c>
      <c r="D25327" s="42"/>
      <c r="E25327" s="42"/>
      <c r="F25327" s="42"/>
      <c r="G25327" s="42"/>
      <c r="H25327" s="42"/>
      <c r="I25327" s="42"/>
      <c r="J25327" s="42"/>
      <c r="K25327" s="41"/>
      <c r="L25327"/>
    </row>
    <row r="25328" spans="1:12" ht="14.4" x14ac:dyDescent="0.3">
      <c r="A25328" s="43"/>
      <c r="B25328" s="42"/>
      <c r="C25328" s="42"/>
      <c r="D25328" s="42"/>
      <c r="E25328" s="42"/>
      <c r="F25328" s="41"/>
      <c r="G25328" s="40" t="s">
        <v>3177</v>
      </c>
      <c r="H25328" s="40" t="s">
        <v>9617</v>
      </c>
      <c r="I25328" s="40">
        <v>97</v>
      </c>
      <c r="J25328" s="40">
        <v>0</v>
      </c>
      <c r="K25328" s="40">
        <v>97</v>
      </c>
      <c r="L25328"/>
    </row>
    <row r="25329" spans="1:12" ht="14.4" x14ac:dyDescent="0.3">
      <c r="A25329" s="44"/>
      <c r="B25329" s="42"/>
      <c r="C25329" s="42"/>
      <c r="D25329" s="42"/>
      <c r="E25329" s="42"/>
      <c r="F25329" s="41"/>
      <c r="G25329" s="47"/>
      <c r="H25329" s="40" t="s">
        <v>9644</v>
      </c>
      <c r="I25329" s="40">
        <v>66</v>
      </c>
      <c r="J25329" s="40">
        <v>0</v>
      </c>
      <c r="K25329" s="40">
        <v>66</v>
      </c>
      <c r="L25329"/>
    </row>
    <row r="25330" spans="1:12" ht="14.4" x14ac:dyDescent="0.3">
      <c r="A25330" s="44"/>
      <c r="B25330" s="42"/>
      <c r="C25330" s="42"/>
      <c r="D25330" s="42"/>
      <c r="E25330" s="42"/>
      <c r="F25330" s="41"/>
      <c r="G25330" s="47"/>
      <c r="H25330" s="40" t="s">
        <v>9643</v>
      </c>
      <c r="I25330" s="40">
        <v>163</v>
      </c>
      <c r="J25330" s="40">
        <v>0</v>
      </c>
      <c r="K25330" s="40">
        <v>163</v>
      </c>
      <c r="L25330"/>
    </row>
    <row r="25331" spans="1:12" ht="14.4" x14ac:dyDescent="0.3">
      <c r="A25331" s="46" t="s">
        <v>19710</v>
      </c>
      <c r="B25331" s="41"/>
      <c r="C25331" s="45" t="s">
        <v>19709</v>
      </c>
      <c r="D25331" s="42"/>
      <c r="E25331" s="42"/>
      <c r="F25331" s="42"/>
      <c r="G25331" s="42"/>
      <c r="H25331" s="42"/>
      <c r="I25331" s="42"/>
      <c r="J25331" s="42"/>
      <c r="K25331" s="41"/>
      <c r="L25331"/>
    </row>
    <row r="25332" spans="1:12" ht="14.4" x14ac:dyDescent="0.3">
      <c r="A25332" s="44"/>
      <c r="B25332" s="41"/>
      <c r="C25332" s="43" t="s">
        <v>19708</v>
      </c>
      <c r="D25332" s="42"/>
      <c r="E25332" s="42"/>
      <c r="F25332" s="42"/>
      <c r="G25332" s="42"/>
      <c r="H25332" s="42"/>
      <c r="I25332" s="42"/>
      <c r="J25332" s="42"/>
      <c r="K25332" s="41"/>
      <c r="L25332"/>
    </row>
    <row r="25333" spans="1:12" ht="14.4" x14ac:dyDescent="0.3">
      <c r="A25333" s="43"/>
      <c r="B25333" s="42"/>
      <c r="C25333" s="42"/>
      <c r="D25333" s="42"/>
      <c r="E25333" s="42"/>
      <c r="F25333" s="41"/>
      <c r="G25333" s="40" t="s">
        <v>632</v>
      </c>
      <c r="H25333" s="40" t="s">
        <v>9617</v>
      </c>
      <c r="I25333" s="40">
        <v>118</v>
      </c>
      <c r="J25333" s="40">
        <v>0</v>
      </c>
      <c r="K25333" s="40">
        <v>118</v>
      </c>
      <c r="L25333"/>
    </row>
    <row r="25334" spans="1:12" ht="14.4" x14ac:dyDescent="0.3">
      <c r="A25334" s="44"/>
      <c r="B25334" s="42"/>
      <c r="C25334" s="42"/>
      <c r="D25334" s="42"/>
      <c r="E25334" s="42"/>
      <c r="F25334" s="41"/>
      <c r="G25334" s="47"/>
      <c r="H25334" s="40" t="s">
        <v>9760</v>
      </c>
      <c r="I25334" s="40">
        <v>23</v>
      </c>
      <c r="J25334" s="40">
        <v>0</v>
      </c>
      <c r="K25334" s="40">
        <v>23</v>
      </c>
      <c r="L25334"/>
    </row>
    <row r="25335" spans="1:12" ht="14.4" x14ac:dyDescent="0.3">
      <c r="A25335" s="44"/>
      <c r="B25335" s="42"/>
      <c r="C25335" s="42"/>
      <c r="D25335" s="42"/>
      <c r="E25335" s="42"/>
      <c r="F25335" s="41"/>
      <c r="G25335" s="47"/>
      <c r="H25335" s="40" t="s">
        <v>9644</v>
      </c>
      <c r="I25335" s="40">
        <v>7</v>
      </c>
      <c r="J25335" s="40">
        <v>0</v>
      </c>
      <c r="K25335" s="40">
        <v>7</v>
      </c>
      <c r="L25335"/>
    </row>
    <row r="25336" spans="1:12" ht="14.4" x14ac:dyDescent="0.3">
      <c r="A25336" s="44"/>
      <c r="B25336" s="42"/>
      <c r="C25336" s="42"/>
      <c r="D25336" s="42"/>
      <c r="E25336" s="42"/>
      <c r="F25336" s="41"/>
      <c r="G25336" s="47"/>
      <c r="H25336" s="40" t="s">
        <v>9643</v>
      </c>
      <c r="I25336" s="40">
        <v>148</v>
      </c>
      <c r="J25336" s="40">
        <v>0</v>
      </c>
      <c r="K25336" s="40">
        <v>148</v>
      </c>
      <c r="L25336"/>
    </row>
    <row r="25337" spans="1:12" ht="14.4" x14ac:dyDescent="0.3">
      <c r="A25337" s="44"/>
      <c r="B25337" s="41"/>
      <c r="C25337" s="43" t="s">
        <v>19707</v>
      </c>
      <c r="D25337" s="42"/>
      <c r="E25337" s="42"/>
      <c r="F25337" s="42"/>
      <c r="G25337" s="42"/>
      <c r="H25337" s="42"/>
      <c r="I25337" s="42"/>
      <c r="J25337" s="42"/>
      <c r="K25337" s="41"/>
      <c r="L25337"/>
    </row>
    <row r="25338" spans="1:12" ht="14.4" x14ac:dyDescent="0.3">
      <c r="A25338" s="43"/>
      <c r="B25338" s="42"/>
      <c r="C25338" s="42"/>
      <c r="D25338" s="42"/>
      <c r="E25338" s="42"/>
      <c r="F25338" s="41"/>
      <c r="G25338" s="40" t="s">
        <v>632</v>
      </c>
      <c r="H25338" s="40" t="s">
        <v>9617</v>
      </c>
      <c r="I25338" s="40">
        <v>118</v>
      </c>
      <c r="J25338" s="40">
        <v>0</v>
      </c>
      <c r="K25338" s="40">
        <v>118</v>
      </c>
      <c r="L25338"/>
    </row>
    <row r="25339" spans="1:12" ht="14.4" x14ac:dyDescent="0.3">
      <c r="A25339" s="44"/>
      <c r="B25339" s="42"/>
      <c r="C25339" s="42"/>
      <c r="D25339" s="42"/>
      <c r="E25339" s="42"/>
      <c r="F25339" s="41"/>
      <c r="G25339" s="47"/>
      <c r="H25339" s="40" t="s">
        <v>9760</v>
      </c>
      <c r="I25339" s="40">
        <v>23</v>
      </c>
      <c r="J25339" s="40">
        <v>0</v>
      </c>
      <c r="K25339" s="40">
        <v>23</v>
      </c>
      <c r="L25339"/>
    </row>
    <row r="25340" spans="1:12" ht="14.4" x14ac:dyDescent="0.3">
      <c r="A25340" s="44"/>
      <c r="B25340" s="42"/>
      <c r="C25340" s="42"/>
      <c r="D25340" s="42"/>
      <c r="E25340" s="42"/>
      <c r="F25340" s="41"/>
      <c r="G25340" s="47"/>
      <c r="H25340" s="40" t="s">
        <v>9644</v>
      </c>
      <c r="I25340" s="40">
        <v>4</v>
      </c>
      <c r="J25340" s="40">
        <v>0</v>
      </c>
      <c r="K25340" s="40">
        <v>4</v>
      </c>
      <c r="L25340"/>
    </row>
    <row r="25341" spans="1:12" ht="14.4" x14ac:dyDescent="0.3">
      <c r="A25341" s="44"/>
      <c r="B25341" s="42"/>
      <c r="C25341" s="42"/>
      <c r="D25341" s="42"/>
      <c r="E25341" s="42"/>
      <c r="F25341" s="41"/>
      <c r="G25341" s="47"/>
      <c r="H25341" s="40" t="s">
        <v>9643</v>
      </c>
      <c r="I25341" s="40">
        <v>146</v>
      </c>
      <c r="J25341" s="40">
        <v>0</v>
      </c>
      <c r="K25341" s="40">
        <v>146</v>
      </c>
      <c r="L25341"/>
    </row>
    <row r="25342" spans="1:12" ht="14.4" x14ac:dyDescent="0.3">
      <c r="A25342" s="46" t="s">
        <v>19706</v>
      </c>
      <c r="B25342" s="41"/>
      <c r="C25342" s="45" t="s">
        <v>19705</v>
      </c>
      <c r="D25342" s="42"/>
      <c r="E25342" s="42"/>
      <c r="F25342" s="42"/>
      <c r="G25342" s="42"/>
      <c r="H25342" s="42"/>
      <c r="I25342" s="42"/>
      <c r="J25342" s="42"/>
      <c r="K25342" s="41"/>
      <c r="L25342"/>
    </row>
    <row r="25343" spans="1:12" ht="14.4" x14ac:dyDescent="0.3">
      <c r="A25343" s="44"/>
      <c r="B25343" s="41"/>
      <c r="C25343" s="43" t="s">
        <v>9618</v>
      </c>
      <c r="D25343" s="42"/>
      <c r="E25343" s="42"/>
      <c r="F25343" s="42"/>
      <c r="G25343" s="42"/>
      <c r="H25343" s="42"/>
      <c r="I25343" s="42"/>
      <c r="J25343" s="42"/>
      <c r="K25343" s="41"/>
      <c r="L25343"/>
    </row>
    <row r="25344" spans="1:12" ht="14.4" x14ac:dyDescent="0.3">
      <c r="A25344" s="43"/>
      <c r="B25344" s="42"/>
      <c r="C25344" s="42"/>
      <c r="D25344" s="42"/>
      <c r="E25344" s="42"/>
      <c r="F25344" s="41"/>
      <c r="G25344" s="40" t="s">
        <v>606</v>
      </c>
      <c r="H25344" s="40" t="s">
        <v>9617</v>
      </c>
      <c r="I25344" s="40">
        <v>65</v>
      </c>
      <c r="J25344" s="40">
        <v>0</v>
      </c>
      <c r="K25344" s="40">
        <v>65</v>
      </c>
      <c r="L25344"/>
    </row>
    <row r="25345" spans="1:12" ht="14.4" x14ac:dyDescent="0.3">
      <c r="A25345" s="44"/>
      <c r="B25345" s="42"/>
      <c r="C25345" s="42"/>
      <c r="D25345" s="42"/>
      <c r="E25345" s="42"/>
      <c r="F25345" s="41"/>
      <c r="G25345" s="47"/>
      <c r="H25345" s="40" t="s">
        <v>9760</v>
      </c>
      <c r="I25345" s="40">
        <v>46</v>
      </c>
      <c r="J25345" s="40">
        <v>0</v>
      </c>
      <c r="K25345" s="40">
        <v>46</v>
      </c>
      <c r="L25345"/>
    </row>
    <row r="25346" spans="1:12" ht="14.4" x14ac:dyDescent="0.3">
      <c r="A25346" s="44"/>
      <c r="B25346" s="42"/>
      <c r="C25346" s="42"/>
      <c r="D25346" s="42"/>
      <c r="E25346" s="42"/>
      <c r="F25346" s="41"/>
      <c r="G25346" s="47"/>
      <c r="H25346" s="40" t="s">
        <v>9644</v>
      </c>
      <c r="I25346" s="40">
        <v>655</v>
      </c>
      <c r="J25346" s="40">
        <v>0</v>
      </c>
      <c r="K25346" s="40">
        <v>655</v>
      </c>
      <c r="L25346"/>
    </row>
    <row r="25347" spans="1:12" ht="14.4" x14ac:dyDescent="0.3">
      <c r="A25347" s="44"/>
      <c r="B25347" s="42"/>
      <c r="C25347" s="42"/>
      <c r="D25347" s="42"/>
      <c r="E25347" s="42"/>
      <c r="F25347" s="41"/>
      <c r="G25347" s="47"/>
      <c r="H25347" s="40" t="s">
        <v>9643</v>
      </c>
      <c r="I25347" s="40">
        <v>766</v>
      </c>
      <c r="J25347" s="40">
        <v>0</v>
      </c>
      <c r="K25347" s="40">
        <v>766</v>
      </c>
      <c r="L25347"/>
    </row>
    <row r="25348" spans="1:12" ht="14.4" x14ac:dyDescent="0.3">
      <c r="A25348" s="46" t="s">
        <v>19704</v>
      </c>
      <c r="B25348" s="41"/>
      <c r="C25348" s="45" t="s">
        <v>19703</v>
      </c>
      <c r="D25348" s="42"/>
      <c r="E25348" s="42"/>
      <c r="F25348" s="42"/>
      <c r="G25348" s="42"/>
      <c r="H25348" s="42"/>
      <c r="I25348" s="42"/>
      <c r="J25348" s="42"/>
      <c r="K25348" s="41"/>
      <c r="L25348"/>
    </row>
    <row r="25349" spans="1:12" ht="14.4" x14ac:dyDescent="0.3">
      <c r="A25349" s="44"/>
      <c r="B25349" s="41"/>
      <c r="C25349" s="43" t="s">
        <v>9618</v>
      </c>
      <c r="D25349" s="42"/>
      <c r="E25349" s="42"/>
      <c r="F25349" s="42"/>
      <c r="G25349" s="42"/>
      <c r="H25349" s="42"/>
      <c r="I25349" s="42"/>
      <c r="J25349" s="42"/>
      <c r="K25349" s="41"/>
      <c r="L25349"/>
    </row>
    <row r="25350" spans="1:12" ht="14.4" x14ac:dyDescent="0.3">
      <c r="A25350" s="43"/>
      <c r="B25350" s="42"/>
      <c r="C25350" s="42"/>
      <c r="D25350" s="42"/>
      <c r="E25350" s="42"/>
      <c r="F25350" s="41"/>
      <c r="G25350" s="40" t="s">
        <v>632</v>
      </c>
      <c r="H25350" s="40" t="s">
        <v>9617</v>
      </c>
      <c r="I25350" s="40">
        <v>118</v>
      </c>
      <c r="J25350" s="40">
        <v>0</v>
      </c>
      <c r="K25350" s="40">
        <v>118</v>
      </c>
      <c r="L25350"/>
    </row>
    <row r="25351" spans="1:12" ht="14.4" x14ac:dyDescent="0.3">
      <c r="A25351" s="44"/>
      <c r="B25351" s="42"/>
      <c r="C25351" s="42"/>
      <c r="D25351" s="42"/>
      <c r="E25351" s="42"/>
      <c r="F25351" s="41"/>
      <c r="G25351" s="47"/>
      <c r="H25351" s="40" t="s">
        <v>9760</v>
      </c>
      <c r="I25351" s="40">
        <v>42</v>
      </c>
      <c r="J25351" s="40">
        <v>0</v>
      </c>
      <c r="K25351" s="40">
        <v>42</v>
      </c>
      <c r="L25351"/>
    </row>
    <row r="25352" spans="1:12" ht="14.4" x14ac:dyDescent="0.3">
      <c r="A25352" s="44"/>
      <c r="B25352" s="42"/>
      <c r="C25352" s="42"/>
      <c r="D25352" s="42"/>
      <c r="E25352" s="42"/>
      <c r="F25352" s="41"/>
      <c r="G25352" s="47"/>
      <c r="H25352" s="40" t="s">
        <v>9644</v>
      </c>
      <c r="I25352" s="40">
        <v>471</v>
      </c>
      <c r="J25352" s="40">
        <v>0</v>
      </c>
      <c r="K25352" s="40">
        <v>471</v>
      </c>
      <c r="L25352"/>
    </row>
    <row r="25353" spans="1:12" ht="14.4" x14ac:dyDescent="0.3">
      <c r="A25353" s="44"/>
      <c r="B25353" s="42"/>
      <c r="C25353" s="42"/>
      <c r="D25353" s="42"/>
      <c r="E25353" s="42"/>
      <c r="F25353" s="41"/>
      <c r="G25353" s="47"/>
      <c r="H25353" s="40" t="s">
        <v>9643</v>
      </c>
      <c r="I25353" s="40">
        <v>630</v>
      </c>
      <c r="J25353" s="40">
        <v>0</v>
      </c>
      <c r="K25353" s="40">
        <v>630</v>
      </c>
      <c r="L25353"/>
    </row>
    <row r="25354" spans="1:12" ht="14.4" x14ac:dyDescent="0.3">
      <c r="A25354" s="46" t="s">
        <v>19702</v>
      </c>
      <c r="B25354" s="41"/>
      <c r="C25354" s="45" t="s">
        <v>19701</v>
      </c>
      <c r="D25354" s="42"/>
      <c r="E25354" s="42"/>
      <c r="F25354" s="42"/>
      <c r="G25354" s="42"/>
      <c r="H25354" s="42"/>
      <c r="I25354" s="42"/>
      <c r="J25354" s="42"/>
      <c r="K25354" s="41"/>
      <c r="L25354"/>
    </row>
    <row r="25355" spans="1:12" ht="14.4" x14ac:dyDescent="0.3">
      <c r="A25355" s="44"/>
      <c r="B25355" s="41"/>
      <c r="C25355" s="43" t="s">
        <v>9618</v>
      </c>
      <c r="D25355" s="42"/>
      <c r="E25355" s="42"/>
      <c r="F25355" s="42"/>
      <c r="G25355" s="42"/>
      <c r="H25355" s="42"/>
      <c r="I25355" s="42"/>
      <c r="J25355" s="42"/>
      <c r="K25355" s="41"/>
      <c r="L25355"/>
    </row>
    <row r="25356" spans="1:12" ht="14.4" x14ac:dyDescent="0.3">
      <c r="A25356" s="43"/>
      <c r="B25356" s="42"/>
      <c r="C25356" s="42"/>
      <c r="D25356" s="42"/>
      <c r="E25356" s="42"/>
      <c r="F25356" s="41"/>
      <c r="G25356" s="40" t="s">
        <v>606</v>
      </c>
      <c r="H25356" s="40" t="s">
        <v>9617</v>
      </c>
      <c r="I25356" s="40">
        <v>44</v>
      </c>
      <c r="J25356" s="40">
        <v>0</v>
      </c>
      <c r="K25356" s="40">
        <v>44</v>
      </c>
      <c r="L25356"/>
    </row>
    <row r="25357" spans="1:12" ht="14.4" x14ac:dyDescent="0.3">
      <c r="A25357" s="44"/>
      <c r="B25357" s="42"/>
      <c r="C25357" s="42"/>
      <c r="D25357" s="42"/>
      <c r="E25357" s="42"/>
      <c r="F25357" s="41"/>
      <c r="G25357" s="47"/>
      <c r="H25357" s="40" t="s">
        <v>9644</v>
      </c>
      <c r="I25357" s="40">
        <v>402</v>
      </c>
      <c r="J25357" s="40">
        <v>0</v>
      </c>
      <c r="K25357" s="40">
        <v>402</v>
      </c>
      <c r="L25357"/>
    </row>
    <row r="25358" spans="1:12" ht="14.4" x14ac:dyDescent="0.3">
      <c r="A25358" s="44"/>
      <c r="B25358" s="42"/>
      <c r="C25358" s="42"/>
      <c r="D25358" s="42"/>
      <c r="E25358" s="42"/>
      <c r="F25358" s="41"/>
      <c r="G25358" s="47"/>
      <c r="H25358" s="40" t="s">
        <v>9643</v>
      </c>
      <c r="I25358" s="40">
        <v>446</v>
      </c>
      <c r="J25358" s="40">
        <v>0</v>
      </c>
      <c r="K25358" s="40">
        <v>446</v>
      </c>
      <c r="L25358"/>
    </row>
    <row r="25359" spans="1:12" ht="14.4" x14ac:dyDescent="0.3">
      <c r="A25359" s="46" t="s">
        <v>19700</v>
      </c>
      <c r="B25359" s="41"/>
      <c r="C25359" s="45" t="s">
        <v>19699</v>
      </c>
      <c r="D25359" s="42"/>
      <c r="E25359" s="42"/>
      <c r="F25359" s="42"/>
      <c r="G25359" s="42"/>
      <c r="H25359" s="42"/>
      <c r="I25359" s="42"/>
      <c r="J25359" s="42"/>
      <c r="K25359" s="41"/>
      <c r="L25359"/>
    </row>
    <row r="25360" spans="1:12" ht="14.4" x14ac:dyDescent="0.3">
      <c r="A25360" s="44"/>
      <c r="B25360" s="41"/>
      <c r="C25360" s="43" t="s">
        <v>9618</v>
      </c>
      <c r="D25360" s="42"/>
      <c r="E25360" s="42"/>
      <c r="F25360" s="42"/>
      <c r="G25360" s="42"/>
      <c r="H25360" s="42"/>
      <c r="I25360" s="42"/>
      <c r="J25360" s="42"/>
      <c r="K25360" s="41"/>
      <c r="L25360"/>
    </row>
    <row r="25361" spans="1:12" ht="14.4" x14ac:dyDescent="0.3">
      <c r="A25361" s="43"/>
      <c r="B25361" s="42"/>
      <c r="C25361" s="42"/>
      <c r="D25361" s="42"/>
      <c r="E25361" s="42"/>
      <c r="F25361" s="41"/>
      <c r="G25361" s="40" t="s">
        <v>606</v>
      </c>
      <c r="H25361" s="40" t="s">
        <v>9617</v>
      </c>
      <c r="I25361" s="40">
        <v>44</v>
      </c>
      <c r="J25361" s="40">
        <v>0</v>
      </c>
      <c r="K25361" s="40">
        <v>44</v>
      </c>
      <c r="L25361"/>
    </row>
    <row r="25362" spans="1:12" ht="14.4" x14ac:dyDescent="0.3">
      <c r="A25362" s="44"/>
      <c r="B25362" s="42"/>
      <c r="C25362" s="42"/>
      <c r="D25362" s="42"/>
      <c r="E25362" s="42"/>
      <c r="F25362" s="41"/>
      <c r="G25362" s="47"/>
      <c r="H25362" s="40" t="s">
        <v>9760</v>
      </c>
      <c r="I25362" s="40">
        <v>98</v>
      </c>
      <c r="J25362" s="40">
        <v>0</v>
      </c>
      <c r="K25362" s="40">
        <v>98</v>
      </c>
      <c r="L25362"/>
    </row>
    <row r="25363" spans="1:12" ht="14.4" x14ac:dyDescent="0.3">
      <c r="A25363" s="44"/>
      <c r="B25363" s="42"/>
      <c r="C25363" s="42"/>
      <c r="D25363" s="42"/>
      <c r="E25363" s="42"/>
      <c r="F25363" s="41"/>
      <c r="G25363" s="47"/>
      <c r="H25363" s="40" t="s">
        <v>9644</v>
      </c>
      <c r="I25363" s="40">
        <v>107</v>
      </c>
      <c r="J25363" s="40">
        <v>0</v>
      </c>
      <c r="K25363" s="40">
        <v>107</v>
      </c>
      <c r="L25363"/>
    </row>
    <row r="25364" spans="1:12" ht="14.4" x14ac:dyDescent="0.3">
      <c r="A25364" s="44"/>
      <c r="B25364" s="42"/>
      <c r="C25364" s="42"/>
      <c r="D25364" s="42"/>
      <c r="E25364" s="42"/>
      <c r="F25364" s="41"/>
      <c r="G25364" s="47"/>
      <c r="H25364" s="40" t="s">
        <v>9643</v>
      </c>
      <c r="I25364" s="40">
        <v>249</v>
      </c>
      <c r="J25364" s="40">
        <v>0</v>
      </c>
      <c r="K25364" s="40">
        <v>249</v>
      </c>
      <c r="L25364"/>
    </row>
    <row r="25365" spans="1:12" ht="14.4" x14ac:dyDescent="0.3">
      <c r="A25365" s="46" t="s">
        <v>19698</v>
      </c>
      <c r="B25365" s="41"/>
      <c r="C25365" s="45" t="s">
        <v>19697</v>
      </c>
      <c r="D25365" s="42"/>
      <c r="E25365" s="42"/>
      <c r="F25365" s="42"/>
      <c r="G25365" s="42"/>
      <c r="H25365" s="42"/>
      <c r="I25365" s="42"/>
      <c r="J25365" s="42"/>
      <c r="K25365" s="41"/>
      <c r="L25365"/>
    </row>
    <row r="25366" spans="1:12" ht="14.4" x14ac:dyDescent="0.3">
      <c r="A25366" s="44"/>
      <c r="B25366" s="41"/>
      <c r="C25366" s="43" t="s">
        <v>9618</v>
      </c>
      <c r="D25366" s="42"/>
      <c r="E25366" s="42"/>
      <c r="F25366" s="42"/>
      <c r="G25366" s="42"/>
      <c r="H25366" s="42"/>
      <c r="I25366" s="42"/>
      <c r="J25366" s="42"/>
      <c r="K25366" s="41"/>
      <c r="L25366"/>
    </row>
    <row r="25367" spans="1:12" ht="14.4" x14ac:dyDescent="0.3">
      <c r="A25367" s="43"/>
      <c r="B25367" s="42"/>
      <c r="C25367" s="42"/>
      <c r="D25367" s="42"/>
      <c r="E25367" s="42"/>
      <c r="F25367" s="41"/>
      <c r="G25367" s="40" t="s">
        <v>606</v>
      </c>
      <c r="H25367" s="40" t="s">
        <v>9617</v>
      </c>
      <c r="I25367" s="40">
        <v>44</v>
      </c>
      <c r="J25367" s="40">
        <v>0</v>
      </c>
      <c r="K25367" s="40">
        <v>44</v>
      </c>
      <c r="L25367"/>
    </row>
    <row r="25368" spans="1:12" ht="14.4" x14ac:dyDescent="0.3">
      <c r="A25368" s="44"/>
      <c r="B25368" s="42"/>
      <c r="C25368" s="42"/>
      <c r="D25368" s="42"/>
      <c r="E25368" s="42"/>
      <c r="F25368" s="41"/>
      <c r="G25368" s="47"/>
      <c r="H25368" s="40" t="s">
        <v>9644</v>
      </c>
      <c r="I25368" s="40">
        <v>513</v>
      </c>
      <c r="J25368" s="40">
        <v>0</v>
      </c>
      <c r="K25368" s="40">
        <v>513</v>
      </c>
      <c r="L25368"/>
    </row>
    <row r="25369" spans="1:12" ht="14.4" x14ac:dyDescent="0.3">
      <c r="A25369" s="44"/>
      <c r="B25369" s="42"/>
      <c r="C25369" s="42"/>
      <c r="D25369" s="42"/>
      <c r="E25369" s="42"/>
      <c r="F25369" s="41"/>
      <c r="G25369" s="47"/>
      <c r="H25369" s="40" t="s">
        <v>9643</v>
      </c>
      <c r="I25369" s="40">
        <v>557</v>
      </c>
      <c r="J25369" s="40">
        <v>0</v>
      </c>
      <c r="K25369" s="40">
        <v>557</v>
      </c>
      <c r="L25369"/>
    </row>
    <row r="25370" spans="1:12" ht="14.4" x14ac:dyDescent="0.3">
      <c r="A25370" s="46" t="s">
        <v>19696</v>
      </c>
      <c r="B25370" s="41"/>
      <c r="C25370" s="45" t="s">
        <v>19695</v>
      </c>
      <c r="D25370" s="42"/>
      <c r="E25370" s="42"/>
      <c r="F25370" s="42"/>
      <c r="G25370" s="42"/>
      <c r="H25370" s="42"/>
      <c r="I25370" s="42"/>
      <c r="J25370" s="42"/>
      <c r="K25370" s="41"/>
      <c r="L25370"/>
    </row>
    <row r="25371" spans="1:12" ht="14.4" x14ac:dyDescent="0.3">
      <c r="A25371" s="44"/>
      <c r="B25371" s="41"/>
      <c r="C25371" s="43" t="s">
        <v>9618</v>
      </c>
      <c r="D25371" s="42"/>
      <c r="E25371" s="42"/>
      <c r="F25371" s="42"/>
      <c r="G25371" s="42"/>
      <c r="H25371" s="42"/>
      <c r="I25371" s="42"/>
      <c r="J25371" s="42"/>
      <c r="K25371" s="41"/>
      <c r="L25371"/>
    </row>
    <row r="25372" spans="1:12" ht="14.4" x14ac:dyDescent="0.3">
      <c r="A25372" s="43"/>
      <c r="B25372" s="42"/>
      <c r="C25372" s="42"/>
      <c r="D25372" s="42"/>
      <c r="E25372" s="42"/>
      <c r="F25372" s="41"/>
      <c r="G25372" s="40" t="s">
        <v>606</v>
      </c>
      <c r="H25372" s="40" t="s">
        <v>9617</v>
      </c>
      <c r="I25372" s="40">
        <v>44</v>
      </c>
      <c r="J25372" s="40">
        <v>0</v>
      </c>
      <c r="K25372" s="40">
        <v>44</v>
      </c>
      <c r="L25372"/>
    </row>
    <row r="25373" spans="1:12" ht="14.4" x14ac:dyDescent="0.3">
      <c r="A25373" s="44"/>
      <c r="B25373" s="42"/>
      <c r="C25373" s="42"/>
      <c r="D25373" s="42"/>
      <c r="E25373" s="42"/>
      <c r="F25373" s="41"/>
      <c r="G25373" s="47"/>
      <c r="H25373" s="40" t="s">
        <v>9644</v>
      </c>
      <c r="I25373" s="40">
        <v>143</v>
      </c>
      <c r="J25373" s="40">
        <v>0</v>
      </c>
      <c r="K25373" s="40">
        <v>143</v>
      </c>
      <c r="L25373"/>
    </row>
    <row r="25374" spans="1:12" ht="14.4" x14ac:dyDescent="0.3">
      <c r="A25374" s="44"/>
      <c r="B25374" s="42"/>
      <c r="C25374" s="42"/>
      <c r="D25374" s="42"/>
      <c r="E25374" s="42"/>
      <c r="F25374" s="41"/>
      <c r="G25374" s="47"/>
      <c r="H25374" s="40" t="s">
        <v>9643</v>
      </c>
      <c r="I25374" s="40">
        <v>187</v>
      </c>
      <c r="J25374" s="40">
        <v>0</v>
      </c>
      <c r="K25374" s="40">
        <v>187</v>
      </c>
      <c r="L25374"/>
    </row>
    <row r="25375" spans="1:12" ht="14.4" x14ac:dyDescent="0.3">
      <c r="A25375" s="46" t="s">
        <v>19694</v>
      </c>
      <c r="B25375" s="41"/>
      <c r="C25375" s="45" t="s">
        <v>19693</v>
      </c>
      <c r="D25375" s="42"/>
      <c r="E25375" s="42"/>
      <c r="F25375" s="42"/>
      <c r="G25375" s="42"/>
      <c r="H25375" s="42"/>
      <c r="I25375" s="42"/>
      <c r="J25375" s="42"/>
      <c r="K25375" s="41"/>
      <c r="L25375"/>
    </row>
    <row r="25376" spans="1:12" ht="14.4" x14ac:dyDescent="0.3">
      <c r="A25376" s="44"/>
      <c r="B25376" s="41"/>
      <c r="C25376" s="43" t="s">
        <v>9618</v>
      </c>
      <c r="D25376" s="42"/>
      <c r="E25376" s="42"/>
      <c r="F25376" s="42"/>
      <c r="G25376" s="42"/>
      <c r="H25376" s="42"/>
      <c r="I25376" s="42"/>
      <c r="J25376" s="42"/>
      <c r="K25376" s="41"/>
      <c r="L25376"/>
    </row>
    <row r="25377" spans="1:12" ht="14.4" x14ac:dyDescent="0.3">
      <c r="A25377" s="43"/>
      <c r="B25377" s="42"/>
      <c r="C25377" s="42"/>
      <c r="D25377" s="42"/>
      <c r="E25377" s="42"/>
      <c r="F25377" s="41"/>
      <c r="G25377" s="40" t="s">
        <v>628</v>
      </c>
      <c r="H25377" s="40" t="s">
        <v>9617</v>
      </c>
      <c r="I25377" s="40">
        <v>10475</v>
      </c>
      <c r="J25377" s="40">
        <v>0</v>
      </c>
      <c r="K25377" s="40">
        <v>10475</v>
      </c>
      <c r="L25377"/>
    </row>
    <row r="25378" spans="1:12" ht="14.4" x14ac:dyDescent="0.3">
      <c r="A25378" s="44"/>
      <c r="B25378" s="42"/>
      <c r="C25378" s="42"/>
      <c r="D25378" s="42"/>
      <c r="E25378" s="42"/>
      <c r="F25378" s="41"/>
      <c r="G25378" s="47"/>
      <c r="H25378" s="40" t="s">
        <v>9760</v>
      </c>
      <c r="I25378" s="40">
        <v>3365</v>
      </c>
      <c r="J25378" s="40">
        <v>0</v>
      </c>
      <c r="K25378" s="40">
        <v>3365</v>
      </c>
      <c r="L25378"/>
    </row>
    <row r="25379" spans="1:12" ht="14.4" x14ac:dyDescent="0.3">
      <c r="A25379" s="44"/>
      <c r="B25379" s="42"/>
      <c r="C25379" s="42"/>
      <c r="D25379" s="42"/>
      <c r="E25379" s="42"/>
      <c r="F25379" s="41"/>
      <c r="G25379" s="47"/>
      <c r="H25379" s="40" t="s">
        <v>9644</v>
      </c>
      <c r="I25379" s="40">
        <v>269360</v>
      </c>
      <c r="J25379" s="40">
        <v>0</v>
      </c>
      <c r="K25379" s="40">
        <v>269360</v>
      </c>
      <c r="L25379"/>
    </row>
    <row r="25380" spans="1:12" ht="14.4" x14ac:dyDescent="0.3">
      <c r="A25380" s="44"/>
      <c r="B25380" s="42"/>
      <c r="C25380" s="42"/>
      <c r="D25380" s="42"/>
      <c r="E25380" s="42"/>
      <c r="F25380" s="41"/>
      <c r="G25380" s="47"/>
      <c r="H25380" s="40" t="s">
        <v>9643</v>
      </c>
      <c r="I25380" s="40">
        <v>283200</v>
      </c>
      <c r="J25380" s="40">
        <v>0</v>
      </c>
      <c r="K25380" s="40">
        <v>283200</v>
      </c>
      <c r="L25380"/>
    </row>
    <row r="25381" spans="1:12" ht="14.4" x14ac:dyDescent="0.3">
      <c r="A25381" s="46" t="s">
        <v>19692</v>
      </c>
      <c r="B25381" s="41"/>
      <c r="C25381" s="45" t="s">
        <v>19691</v>
      </c>
      <c r="D25381" s="42"/>
      <c r="E25381" s="42"/>
      <c r="F25381" s="42"/>
      <c r="G25381" s="42"/>
      <c r="H25381" s="42"/>
      <c r="I25381" s="42"/>
      <c r="J25381" s="42"/>
      <c r="K25381" s="41"/>
      <c r="L25381"/>
    </row>
    <row r="25382" spans="1:12" ht="14.4" x14ac:dyDescent="0.3">
      <c r="A25382" s="44"/>
      <c r="B25382" s="41"/>
      <c r="C25382" s="43" t="s">
        <v>9618</v>
      </c>
      <c r="D25382" s="42"/>
      <c r="E25382" s="42"/>
      <c r="F25382" s="42"/>
      <c r="G25382" s="42"/>
      <c r="H25382" s="42"/>
      <c r="I25382" s="42"/>
      <c r="J25382" s="42"/>
      <c r="K25382" s="41"/>
      <c r="L25382"/>
    </row>
    <row r="25383" spans="1:12" ht="14.4" x14ac:dyDescent="0.3">
      <c r="A25383" s="43"/>
      <c r="B25383" s="42"/>
      <c r="C25383" s="42"/>
      <c r="D25383" s="42"/>
      <c r="E25383" s="42"/>
      <c r="F25383" s="41"/>
      <c r="G25383" s="40" t="s">
        <v>628</v>
      </c>
      <c r="H25383" s="40" t="s">
        <v>9617</v>
      </c>
      <c r="I25383" s="40">
        <v>8395</v>
      </c>
      <c r="J25383" s="40">
        <v>0</v>
      </c>
      <c r="K25383" s="40">
        <v>8395</v>
      </c>
      <c r="L25383"/>
    </row>
    <row r="25384" spans="1:12" ht="14.4" x14ac:dyDescent="0.3">
      <c r="A25384" s="44"/>
      <c r="B25384" s="42"/>
      <c r="C25384" s="42"/>
      <c r="D25384" s="42"/>
      <c r="E25384" s="42"/>
      <c r="F25384" s="41"/>
      <c r="G25384" s="47"/>
      <c r="H25384" s="40" t="s">
        <v>9760</v>
      </c>
      <c r="I25384" s="40">
        <v>1693</v>
      </c>
      <c r="J25384" s="40">
        <v>0</v>
      </c>
      <c r="K25384" s="40">
        <v>1693</v>
      </c>
      <c r="L25384"/>
    </row>
    <row r="25385" spans="1:12" ht="14.4" x14ac:dyDescent="0.3">
      <c r="A25385" s="44"/>
      <c r="B25385" s="42"/>
      <c r="C25385" s="42"/>
      <c r="D25385" s="42"/>
      <c r="E25385" s="42"/>
      <c r="F25385" s="41"/>
      <c r="G25385" s="47"/>
      <c r="H25385" s="40" t="s">
        <v>9644</v>
      </c>
      <c r="I25385" s="40">
        <v>264081</v>
      </c>
      <c r="J25385" s="40">
        <v>0</v>
      </c>
      <c r="K25385" s="40">
        <v>264081</v>
      </c>
      <c r="L25385"/>
    </row>
    <row r="25386" spans="1:12" ht="14.4" x14ac:dyDescent="0.3">
      <c r="A25386" s="44"/>
      <c r="B25386" s="42"/>
      <c r="C25386" s="42"/>
      <c r="D25386" s="42"/>
      <c r="E25386" s="42"/>
      <c r="F25386" s="41"/>
      <c r="G25386" s="47"/>
      <c r="H25386" s="40" t="s">
        <v>9643</v>
      </c>
      <c r="I25386" s="40">
        <v>274169</v>
      </c>
      <c r="J25386" s="40">
        <v>0</v>
      </c>
      <c r="K25386" s="40">
        <v>274169</v>
      </c>
      <c r="L25386"/>
    </row>
    <row r="25387" spans="1:12" ht="14.4" x14ac:dyDescent="0.3">
      <c r="A25387" s="46" t="s">
        <v>19690</v>
      </c>
      <c r="B25387" s="41"/>
      <c r="C25387" s="45" t="s">
        <v>19689</v>
      </c>
      <c r="D25387" s="42"/>
      <c r="E25387" s="42"/>
      <c r="F25387" s="42"/>
      <c r="G25387" s="42"/>
      <c r="H25387" s="42"/>
      <c r="I25387" s="42"/>
      <c r="J25387" s="42"/>
      <c r="K25387" s="41"/>
      <c r="L25387"/>
    </row>
    <row r="25388" spans="1:12" ht="14.4" x14ac:dyDescent="0.3">
      <c r="A25388" s="44"/>
      <c r="B25388" s="41"/>
      <c r="C25388" s="43" t="s">
        <v>9618</v>
      </c>
      <c r="D25388" s="42"/>
      <c r="E25388" s="42"/>
      <c r="F25388" s="42"/>
      <c r="G25388" s="42"/>
      <c r="H25388" s="42"/>
      <c r="I25388" s="42"/>
      <c r="J25388" s="42"/>
      <c r="K25388" s="41"/>
      <c r="L25388"/>
    </row>
    <row r="25389" spans="1:12" ht="14.4" x14ac:dyDescent="0.3">
      <c r="A25389" s="43"/>
      <c r="B25389" s="42"/>
      <c r="C25389" s="42"/>
      <c r="D25389" s="42"/>
      <c r="E25389" s="42"/>
      <c r="F25389" s="41"/>
      <c r="G25389" s="40" t="s">
        <v>628</v>
      </c>
      <c r="H25389" s="40" t="s">
        <v>9617</v>
      </c>
      <c r="I25389" s="40">
        <v>8350</v>
      </c>
      <c r="J25389" s="40">
        <v>0</v>
      </c>
      <c r="K25389" s="40">
        <v>8350</v>
      </c>
      <c r="L25389"/>
    </row>
    <row r="25390" spans="1:12" ht="14.4" x14ac:dyDescent="0.3">
      <c r="A25390" s="44"/>
      <c r="B25390" s="42"/>
      <c r="C25390" s="42"/>
      <c r="D25390" s="42"/>
      <c r="E25390" s="42"/>
      <c r="F25390" s="41"/>
      <c r="G25390" s="47"/>
      <c r="H25390" s="40" t="s">
        <v>9760</v>
      </c>
      <c r="I25390" s="40">
        <v>1034</v>
      </c>
      <c r="J25390" s="40">
        <v>0</v>
      </c>
      <c r="K25390" s="40">
        <v>1034</v>
      </c>
      <c r="L25390"/>
    </row>
    <row r="25391" spans="1:12" ht="14.4" x14ac:dyDescent="0.3">
      <c r="A25391" s="44"/>
      <c r="B25391" s="42"/>
      <c r="C25391" s="42"/>
      <c r="D25391" s="42"/>
      <c r="E25391" s="42"/>
      <c r="F25391" s="41"/>
      <c r="G25391" s="47"/>
      <c r="H25391" s="40" t="s">
        <v>9644</v>
      </c>
      <c r="I25391" s="40">
        <v>253970</v>
      </c>
      <c r="J25391" s="40">
        <v>0</v>
      </c>
      <c r="K25391" s="40">
        <v>253970</v>
      </c>
      <c r="L25391"/>
    </row>
    <row r="25392" spans="1:12" ht="14.4" x14ac:dyDescent="0.3">
      <c r="A25392" s="44"/>
      <c r="B25392" s="42"/>
      <c r="C25392" s="42"/>
      <c r="D25392" s="42"/>
      <c r="E25392" s="42"/>
      <c r="F25392" s="41"/>
      <c r="G25392" s="47"/>
      <c r="H25392" s="40" t="s">
        <v>9643</v>
      </c>
      <c r="I25392" s="40">
        <v>263355</v>
      </c>
      <c r="J25392" s="40">
        <v>0</v>
      </c>
      <c r="K25392" s="40">
        <v>263355</v>
      </c>
      <c r="L25392"/>
    </row>
    <row r="25393" spans="1:12" ht="14.4" x14ac:dyDescent="0.3">
      <c r="A25393" s="46" t="s">
        <v>19688</v>
      </c>
      <c r="B25393" s="41"/>
      <c r="C25393" s="45" t="s">
        <v>19687</v>
      </c>
      <c r="D25393" s="42"/>
      <c r="E25393" s="42"/>
      <c r="F25393" s="42"/>
      <c r="G25393" s="42"/>
      <c r="H25393" s="42"/>
      <c r="I25393" s="42"/>
      <c r="J25393" s="42"/>
      <c r="K25393" s="41"/>
      <c r="L25393"/>
    </row>
    <row r="25394" spans="1:12" ht="14.4" x14ac:dyDescent="0.3">
      <c r="A25394" s="44"/>
      <c r="B25394" s="41"/>
      <c r="C25394" s="43" t="s">
        <v>19686</v>
      </c>
      <c r="D25394" s="42"/>
      <c r="E25394" s="42"/>
      <c r="F25394" s="42"/>
      <c r="G25394" s="42"/>
      <c r="H25394" s="42"/>
      <c r="I25394" s="42"/>
      <c r="J25394" s="42"/>
      <c r="K25394" s="41"/>
      <c r="L25394"/>
    </row>
    <row r="25395" spans="1:12" ht="14.4" x14ac:dyDescent="0.3">
      <c r="A25395" s="43"/>
      <c r="B25395" s="42"/>
      <c r="C25395" s="42"/>
      <c r="D25395" s="42"/>
      <c r="E25395" s="42"/>
      <c r="F25395" s="41"/>
      <c r="G25395" s="40" t="s">
        <v>3177</v>
      </c>
      <c r="H25395" s="40" t="s">
        <v>9617</v>
      </c>
      <c r="I25395" s="40">
        <v>9113</v>
      </c>
      <c r="J25395" s="40">
        <v>0</v>
      </c>
      <c r="K25395" s="40">
        <v>9113</v>
      </c>
      <c r="L25395"/>
    </row>
    <row r="25396" spans="1:12" ht="14.4" x14ac:dyDescent="0.3">
      <c r="A25396" s="44"/>
      <c r="B25396" s="42"/>
      <c r="C25396" s="42"/>
      <c r="D25396" s="42"/>
      <c r="E25396" s="42"/>
      <c r="F25396" s="41"/>
      <c r="G25396" s="47"/>
      <c r="H25396" s="40" t="s">
        <v>9644</v>
      </c>
      <c r="I25396" s="40">
        <v>144217</v>
      </c>
      <c r="J25396" s="40">
        <v>0</v>
      </c>
      <c r="K25396" s="40">
        <v>144217</v>
      </c>
      <c r="L25396"/>
    </row>
    <row r="25397" spans="1:12" ht="14.4" x14ac:dyDescent="0.3">
      <c r="A25397" s="44"/>
      <c r="B25397" s="42"/>
      <c r="C25397" s="42"/>
      <c r="D25397" s="42"/>
      <c r="E25397" s="42"/>
      <c r="F25397" s="41"/>
      <c r="G25397" s="47"/>
      <c r="H25397" s="40" t="s">
        <v>9643</v>
      </c>
      <c r="I25397" s="40">
        <v>153330</v>
      </c>
      <c r="J25397" s="40">
        <v>0</v>
      </c>
      <c r="K25397" s="40">
        <v>153330</v>
      </c>
      <c r="L25397"/>
    </row>
    <row r="25398" spans="1:12" ht="14.4" x14ac:dyDescent="0.3">
      <c r="A25398" s="46" t="s">
        <v>19685</v>
      </c>
      <c r="B25398" s="41"/>
      <c r="C25398" s="45" t="s">
        <v>19684</v>
      </c>
      <c r="D25398" s="42"/>
      <c r="E25398" s="42"/>
      <c r="F25398" s="42"/>
      <c r="G25398" s="42"/>
      <c r="H25398" s="42"/>
      <c r="I25398" s="42"/>
      <c r="J25398" s="42"/>
      <c r="K25398" s="41"/>
      <c r="L25398"/>
    </row>
    <row r="25399" spans="1:12" ht="14.4" x14ac:dyDescent="0.3">
      <c r="A25399" s="44"/>
      <c r="B25399" s="41"/>
      <c r="C25399" s="43" t="s">
        <v>9618</v>
      </c>
      <c r="D25399" s="42"/>
      <c r="E25399" s="42"/>
      <c r="F25399" s="42"/>
      <c r="G25399" s="42"/>
      <c r="H25399" s="42"/>
      <c r="I25399" s="42"/>
      <c r="J25399" s="42"/>
      <c r="K25399" s="41"/>
      <c r="L25399"/>
    </row>
    <row r="25400" spans="1:12" ht="14.4" x14ac:dyDescent="0.3">
      <c r="A25400" s="43"/>
      <c r="B25400" s="42"/>
      <c r="C25400" s="42"/>
      <c r="D25400" s="42"/>
      <c r="E25400" s="42"/>
      <c r="F25400" s="41"/>
      <c r="G25400" s="40" t="s">
        <v>606</v>
      </c>
      <c r="H25400" s="40" t="s">
        <v>9617</v>
      </c>
      <c r="I25400" s="40">
        <v>9113</v>
      </c>
      <c r="J25400" s="40">
        <v>0</v>
      </c>
      <c r="K25400" s="40">
        <v>9113</v>
      </c>
      <c r="L25400"/>
    </row>
    <row r="25401" spans="1:12" ht="14.4" x14ac:dyDescent="0.3">
      <c r="A25401" s="44"/>
      <c r="B25401" s="42"/>
      <c r="C25401" s="42"/>
      <c r="D25401" s="42"/>
      <c r="E25401" s="42"/>
      <c r="F25401" s="41"/>
      <c r="G25401" s="47"/>
      <c r="H25401" s="40" t="s">
        <v>9643</v>
      </c>
      <c r="I25401" s="40">
        <v>9113</v>
      </c>
      <c r="J25401" s="40">
        <v>0</v>
      </c>
      <c r="K25401" s="40">
        <v>9113</v>
      </c>
      <c r="L25401"/>
    </row>
    <row r="25402" spans="1:12" ht="14.4" x14ac:dyDescent="0.3">
      <c r="A25402" s="46" t="s">
        <v>19683</v>
      </c>
      <c r="B25402" s="41"/>
      <c r="C25402" s="45" t="s">
        <v>19682</v>
      </c>
      <c r="D25402" s="42"/>
      <c r="E25402" s="42"/>
      <c r="F25402" s="42"/>
      <c r="G25402" s="42"/>
      <c r="H25402" s="42"/>
      <c r="I25402" s="42"/>
      <c r="J25402" s="42"/>
      <c r="K25402" s="41"/>
      <c r="L25402"/>
    </row>
    <row r="25403" spans="1:12" ht="14.4" x14ac:dyDescent="0.3">
      <c r="A25403" s="44"/>
      <c r="B25403" s="41"/>
      <c r="C25403" s="43" t="s">
        <v>9618</v>
      </c>
      <c r="D25403" s="42"/>
      <c r="E25403" s="42"/>
      <c r="F25403" s="42"/>
      <c r="G25403" s="42"/>
      <c r="H25403" s="42"/>
      <c r="I25403" s="42"/>
      <c r="J25403" s="42"/>
      <c r="K25403" s="41"/>
      <c r="L25403"/>
    </row>
    <row r="25404" spans="1:12" ht="14.4" x14ac:dyDescent="0.3">
      <c r="A25404" s="43"/>
      <c r="B25404" s="42"/>
      <c r="C25404" s="42"/>
      <c r="D25404" s="42"/>
      <c r="E25404" s="42"/>
      <c r="F25404" s="41"/>
      <c r="G25404" s="40" t="s">
        <v>12442</v>
      </c>
      <c r="H25404" s="40" t="s">
        <v>9617</v>
      </c>
      <c r="I25404" s="40">
        <v>237</v>
      </c>
      <c r="J25404" s="40">
        <v>0</v>
      </c>
      <c r="K25404" s="40">
        <v>237</v>
      </c>
      <c r="L25404"/>
    </row>
    <row r="25405" spans="1:12" ht="14.4" x14ac:dyDescent="0.3">
      <c r="A25405" s="44"/>
      <c r="B25405" s="42"/>
      <c r="C25405" s="42"/>
      <c r="D25405" s="42"/>
      <c r="E25405" s="42"/>
      <c r="F25405" s="41"/>
      <c r="G25405" s="47"/>
      <c r="H25405" s="40" t="s">
        <v>9644</v>
      </c>
      <c r="I25405" s="40">
        <v>1515</v>
      </c>
      <c r="J25405" s="40">
        <v>0</v>
      </c>
      <c r="K25405" s="40">
        <v>1515</v>
      </c>
      <c r="L25405"/>
    </row>
    <row r="25406" spans="1:12" ht="14.4" x14ac:dyDescent="0.3">
      <c r="A25406" s="44"/>
      <c r="B25406" s="42"/>
      <c r="C25406" s="42"/>
      <c r="D25406" s="42"/>
      <c r="E25406" s="42"/>
      <c r="F25406" s="41"/>
      <c r="G25406" s="47"/>
      <c r="H25406" s="40" t="s">
        <v>9643</v>
      </c>
      <c r="I25406" s="40">
        <v>1751</v>
      </c>
      <c r="J25406" s="40">
        <v>0</v>
      </c>
      <c r="K25406" s="40">
        <v>1751</v>
      </c>
      <c r="L25406"/>
    </row>
    <row r="25407" spans="1:12" ht="14.4" x14ac:dyDescent="0.3">
      <c r="A25407" s="46" t="s">
        <v>19681</v>
      </c>
      <c r="B25407" s="41"/>
      <c r="C25407" s="45" t="s">
        <v>19680</v>
      </c>
      <c r="D25407" s="42"/>
      <c r="E25407" s="42"/>
      <c r="F25407" s="42"/>
      <c r="G25407" s="42"/>
      <c r="H25407" s="42"/>
      <c r="I25407" s="42"/>
      <c r="J25407" s="42"/>
      <c r="K25407" s="41"/>
      <c r="L25407"/>
    </row>
    <row r="25408" spans="1:12" ht="14.4" x14ac:dyDescent="0.3">
      <c r="A25408" s="44"/>
      <c r="B25408" s="41"/>
      <c r="C25408" s="43" t="s">
        <v>9618</v>
      </c>
      <c r="D25408" s="42"/>
      <c r="E25408" s="42"/>
      <c r="F25408" s="42"/>
      <c r="G25408" s="42"/>
      <c r="H25408" s="42"/>
      <c r="I25408" s="42"/>
      <c r="J25408" s="42"/>
      <c r="K25408" s="41"/>
      <c r="L25408"/>
    </row>
    <row r="25409" spans="1:12" ht="14.4" x14ac:dyDescent="0.3">
      <c r="A25409" s="43"/>
      <c r="B25409" s="42"/>
      <c r="C25409" s="42"/>
      <c r="D25409" s="42"/>
      <c r="E25409" s="42"/>
      <c r="F25409" s="41"/>
      <c r="G25409" s="40" t="s">
        <v>12442</v>
      </c>
      <c r="H25409" s="40" t="s">
        <v>9617</v>
      </c>
      <c r="I25409" s="40">
        <v>219</v>
      </c>
      <c r="J25409" s="40">
        <v>0</v>
      </c>
      <c r="K25409" s="40">
        <v>219</v>
      </c>
      <c r="L25409"/>
    </row>
    <row r="25410" spans="1:12" ht="14.4" x14ac:dyDescent="0.3">
      <c r="A25410" s="44"/>
      <c r="B25410" s="42"/>
      <c r="C25410" s="42"/>
      <c r="D25410" s="42"/>
      <c r="E25410" s="42"/>
      <c r="F25410" s="41"/>
      <c r="G25410" s="47"/>
      <c r="H25410" s="40" t="s">
        <v>9760</v>
      </c>
      <c r="I25410" s="40">
        <v>20</v>
      </c>
      <c r="J25410" s="40">
        <v>0</v>
      </c>
      <c r="K25410" s="40">
        <v>20</v>
      </c>
      <c r="L25410"/>
    </row>
    <row r="25411" spans="1:12" ht="14.4" x14ac:dyDescent="0.3">
      <c r="A25411" s="44"/>
      <c r="B25411" s="42"/>
      <c r="C25411" s="42"/>
      <c r="D25411" s="42"/>
      <c r="E25411" s="42"/>
      <c r="F25411" s="41"/>
      <c r="G25411" s="47"/>
      <c r="H25411" s="40" t="s">
        <v>9643</v>
      </c>
      <c r="I25411" s="40">
        <v>238</v>
      </c>
      <c r="J25411" s="40">
        <v>0</v>
      </c>
      <c r="K25411" s="40">
        <v>238</v>
      </c>
      <c r="L25411"/>
    </row>
    <row r="25412" spans="1:12" ht="14.4" x14ac:dyDescent="0.3">
      <c r="A25412" s="46" t="s">
        <v>19679</v>
      </c>
      <c r="B25412" s="41"/>
      <c r="C25412" s="45" t="s">
        <v>19678</v>
      </c>
      <c r="D25412" s="42"/>
      <c r="E25412" s="42"/>
      <c r="F25412" s="42"/>
      <c r="G25412" s="42"/>
      <c r="H25412" s="42"/>
      <c r="I25412" s="42"/>
      <c r="J25412" s="42"/>
      <c r="K25412" s="41"/>
      <c r="L25412"/>
    </row>
    <row r="25413" spans="1:12" ht="14.4" x14ac:dyDescent="0.3">
      <c r="A25413" s="44"/>
      <c r="B25413" s="41"/>
      <c r="C25413" s="43" t="s">
        <v>9618</v>
      </c>
      <c r="D25413" s="42"/>
      <c r="E25413" s="42"/>
      <c r="F25413" s="42"/>
      <c r="G25413" s="42"/>
      <c r="H25413" s="42"/>
      <c r="I25413" s="42"/>
      <c r="J25413" s="42"/>
      <c r="K25413" s="41"/>
      <c r="L25413"/>
    </row>
    <row r="25414" spans="1:12" ht="14.4" x14ac:dyDescent="0.3">
      <c r="A25414" s="43"/>
      <c r="B25414" s="42"/>
      <c r="C25414" s="42"/>
      <c r="D25414" s="42"/>
      <c r="E25414" s="42"/>
      <c r="F25414" s="41"/>
      <c r="G25414" s="40" t="s">
        <v>12442</v>
      </c>
      <c r="H25414" s="40" t="s">
        <v>9617</v>
      </c>
      <c r="I25414" s="40">
        <v>437</v>
      </c>
      <c r="J25414" s="40">
        <v>0</v>
      </c>
      <c r="K25414" s="40">
        <v>437</v>
      </c>
      <c r="L25414"/>
    </row>
    <row r="25415" spans="1:12" ht="14.4" x14ac:dyDescent="0.3">
      <c r="A25415" s="44"/>
      <c r="B25415" s="42"/>
      <c r="C25415" s="42"/>
      <c r="D25415" s="42"/>
      <c r="E25415" s="42"/>
      <c r="F25415" s="41"/>
      <c r="G25415" s="47"/>
      <c r="H25415" s="40" t="s">
        <v>9760</v>
      </c>
      <c r="I25415" s="40">
        <v>20</v>
      </c>
      <c r="J25415" s="40">
        <v>0</v>
      </c>
      <c r="K25415" s="40">
        <v>20</v>
      </c>
      <c r="L25415"/>
    </row>
    <row r="25416" spans="1:12" ht="14.4" x14ac:dyDescent="0.3">
      <c r="A25416" s="44"/>
      <c r="B25416" s="42"/>
      <c r="C25416" s="42"/>
      <c r="D25416" s="42"/>
      <c r="E25416" s="42"/>
      <c r="F25416" s="41"/>
      <c r="G25416" s="47"/>
      <c r="H25416" s="40" t="s">
        <v>9643</v>
      </c>
      <c r="I25416" s="40">
        <v>456</v>
      </c>
      <c r="J25416" s="40">
        <v>0</v>
      </c>
      <c r="K25416" s="40">
        <v>456</v>
      </c>
      <c r="L25416"/>
    </row>
    <row r="25417" spans="1:12" ht="14.4" x14ac:dyDescent="0.3">
      <c r="A25417" s="46" t="s">
        <v>19677</v>
      </c>
      <c r="B25417" s="41"/>
      <c r="C25417" s="45" t="s">
        <v>19676</v>
      </c>
      <c r="D25417" s="42"/>
      <c r="E25417" s="42"/>
      <c r="F25417" s="42"/>
      <c r="G25417" s="42"/>
      <c r="H25417" s="42"/>
      <c r="I25417" s="42"/>
      <c r="J25417" s="42"/>
      <c r="K25417" s="41"/>
      <c r="L25417"/>
    </row>
    <row r="25418" spans="1:12" ht="14.4" x14ac:dyDescent="0.3">
      <c r="A25418" s="44"/>
      <c r="B25418" s="41"/>
      <c r="C25418" s="43" t="s">
        <v>9618</v>
      </c>
      <c r="D25418" s="42"/>
      <c r="E25418" s="42"/>
      <c r="F25418" s="42"/>
      <c r="G25418" s="42"/>
      <c r="H25418" s="42"/>
      <c r="I25418" s="42"/>
      <c r="J25418" s="42"/>
      <c r="K25418" s="41"/>
      <c r="L25418"/>
    </row>
    <row r="25419" spans="1:12" ht="14.4" x14ac:dyDescent="0.3">
      <c r="A25419" s="43"/>
      <c r="B25419" s="42"/>
      <c r="C25419" s="42"/>
      <c r="D25419" s="42"/>
      <c r="E25419" s="42"/>
      <c r="F25419" s="41"/>
      <c r="G25419" s="40" t="s">
        <v>12442</v>
      </c>
      <c r="H25419" s="40" t="s">
        <v>9617</v>
      </c>
      <c r="I25419" s="40">
        <v>175</v>
      </c>
      <c r="J25419" s="40">
        <v>0</v>
      </c>
      <c r="K25419" s="40">
        <v>175</v>
      </c>
      <c r="L25419"/>
    </row>
    <row r="25420" spans="1:12" ht="14.4" x14ac:dyDescent="0.3">
      <c r="A25420" s="44"/>
      <c r="B25420" s="42"/>
      <c r="C25420" s="42"/>
      <c r="D25420" s="42"/>
      <c r="E25420" s="42"/>
      <c r="F25420" s="41"/>
      <c r="G25420" s="47"/>
      <c r="H25420" s="40" t="s">
        <v>9760</v>
      </c>
      <c r="I25420" s="40">
        <v>20</v>
      </c>
      <c r="J25420" s="40">
        <v>0</v>
      </c>
      <c r="K25420" s="40">
        <v>20</v>
      </c>
      <c r="L25420"/>
    </row>
    <row r="25421" spans="1:12" ht="14.4" x14ac:dyDescent="0.3">
      <c r="A25421" s="44"/>
      <c r="B25421" s="42"/>
      <c r="C25421" s="42"/>
      <c r="D25421" s="42"/>
      <c r="E25421" s="42"/>
      <c r="F25421" s="41"/>
      <c r="G25421" s="47"/>
      <c r="H25421" s="40" t="s">
        <v>9643</v>
      </c>
      <c r="I25421" s="40">
        <v>195</v>
      </c>
      <c r="J25421" s="40">
        <v>0</v>
      </c>
      <c r="K25421" s="40">
        <v>195</v>
      </c>
      <c r="L25421"/>
    </row>
    <row r="25422" spans="1:12" ht="14.4" x14ac:dyDescent="0.3">
      <c r="A25422" s="46" t="s">
        <v>19675</v>
      </c>
      <c r="B25422" s="41"/>
      <c r="C25422" s="45" t="s">
        <v>19674</v>
      </c>
      <c r="D25422" s="42"/>
      <c r="E25422" s="42"/>
      <c r="F25422" s="42"/>
      <c r="G25422" s="42"/>
      <c r="H25422" s="42"/>
      <c r="I25422" s="42"/>
      <c r="J25422" s="42"/>
      <c r="K25422" s="41"/>
      <c r="L25422"/>
    </row>
    <row r="25423" spans="1:12" ht="14.4" x14ac:dyDescent="0.3">
      <c r="A25423" s="44"/>
      <c r="B25423" s="41"/>
      <c r="C25423" s="43" t="s">
        <v>9618</v>
      </c>
      <c r="D25423" s="42"/>
      <c r="E25423" s="42"/>
      <c r="F25423" s="42"/>
      <c r="G25423" s="42"/>
      <c r="H25423" s="42"/>
      <c r="I25423" s="42"/>
      <c r="J25423" s="42"/>
      <c r="K25423" s="41"/>
      <c r="L25423"/>
    </row>
    <row r="25424" spans="1:12" ht="14.4" x14ac:dyDescent="0.3">
      <c r="A25424" s="43"/>
      <c r="B25424" s="42"/>
      <c r="C25424" s="42"/>
      <c r="D25424" s="42"/>
      <c r="E25424" s="42"/>
      <c r="F25424" s="41"/>
      <c r="G25424" s="40" t="s">
        <v>12442</v>
      </c>
      <c r="H25424" s="40" t="s">
        <v>9617</v>
      </c>
      <c r="I25424" s="40">
        <v>44</v>
      </c>
      <c r="J25424" s="40">
        <v>0</v>
      </c>
      <c r="K25424" s="40">
        <v>44</v>
      </c>
      <c r="L25424"/>
    </row>
    <row r="25425" spans="1:12" ht="14.4" x14ac:dyDescent="0.3">
      <c r="A25425" s="44"/>
      <c r="B25425" s="42"/>
      <c r="C25425" s="42"/>
      <c r="D25425" s="42"/>
      <c r="E25425" s="42"/>
      <c r="F25425" s="41"/>
      <c r="G25425" s="47"/>
      <c r="H25425" s="40" t="s">
        <v>9644</v>
      </c>
      <c r="I25425" s="40">
        <v>117</v>
      </c>
      <c r="J25425" s="40">
        <v>0</v>
      </c>
      <c r="K25425" s="40">
        <v>117</v>
      </c>
      <c r="L25425"/>
    </row>
    <row r="25426" spans="1:12" ht="14.4" x14ac:dyDescent="0.3">
      <c r="A25426" s="44"/>
      <c r="B25426" s="42"/>
      <c r="C25426" s="42"/>
      <c r="D25426" s="42"/>
      <c r="E25426" s="42"/>
      <c r="F25426" s="41"/>
      <c r="G25426" s="47"/>
      <c r="H25426" s="40" t="s">
        <v>9643</v>
      </c>
      <c r="I25426" s="40">
        <v>161</v>
      </c>
      <c r="J25426" s="40">
        <v>0</v>
      </c>
      <c r="K25426" s="40">
        <v>161</v>
      </c>
      <c r="L25426"/>
    </row>
    <row r="25427" spans="1:12" ht="14.4" x14ac:dyDescent="0.3">
      <c r="A25427" s="46" t="s">
        <v>19673</v>
      </c>
      <c r="B25427" s="41"/>
      <c r="C25427" s="45" t="s">
        <v>19672</v>
      </c>
      <c r="D25427" s="42"/>
      <c r="E25427" s="42"/>
      <c r="F25427" s="42"/>
      <c r="G25427" s="42"/>
      <c r="H25427" s="42"/>
      <c r="I25427" s="42"/>
      <c r="J25427" s="42"/>
      <c r="K25427" s="41"/>
      <c r="L25427"/>
    </row>
    <row r="25428" spans="1:12" ht="14.4" x14ac:dyDescent="0.3">
      <c r="A25428" s="44"/>
      <c r="B25428" s="41"/>
      <c r="C25428" s="43" t="s">
        <v>9618</v>
      </c>
      <c r="D25428" s="42"/>
      <c r="E25428" s="42"/>
      <c r="F25428" s="42"/>
      <c r="G25428" s="42"/>
      <c r="H25428" s="42"/>
      <c r="I25428" s="42"/>
      <c r="J25428" s="42"/>
      <c r="K25428" s="41"/>
      <c r="L25428"/>
    </row>
    <row r="25429" spans="1:12" ht="14.4" x14ac:dyDescent="0.3">
      <c r="A25429" s="43"/>
      <c r="B25429" s="42"/>
      <c r="C25429" s="42"/>
      <c r="D25429" s="42"/>
      <c r="E25429" s="42"/>
      <c r="F25429" s="41"/>
      <c r="G25429" s="40" t="s">
        <v>12442</v>
      </c>
      <c r="H25429" s="40" t="s">
        <v>9617</v>
      </c>
      <c r="I25429" s="40">
        <v>9</v>
      </c>
      <c r="J25429" s="40">
        <v>0</v>
      </c>
      <c r="K25429" s="40">
        <v>9</v>
      </c>
      <c r="L25429"/>
    </row>
    <row r="25430" spans="1:12" ht="14.4" x14ac:dyDescent="0.3">
      <c r="A25430" s="44"/>
      <c r="B25430" s="42"/>
      <c r="C25430" s="42"/>
      <c r="D25430" s="42"/>
      <c r="E25430" s="42"/>
      <c r="F25430" s="41"/>
      <c r="G25430" s="47"/>
      <c r="H25430" s="40" t="s">
        <v>9644</v>
      </c>
      <c r="I25430" s="40">
        <v>125</v>
      </c>
      <c r="J25430" s="40">
        <v>0</v>
      </c>
      <c r="K25430" s="40">
        <v>125</v>
      </c>
      <c r="L25430"/>
    </row>
    <row r="25431" spans="1:12" ht="14.4" x14ac:dyDescent="0.3">
      <c r="A25431" s="44"/>
      <c r="B25431" s="42"/>
      <c r="C25431" s="42"/>
      <c r="D25431" s="42"/>
      <c r="E25431" s="42"/>
      <c r="F25431" s="41"/>
      <c r="G25431" s="47"/>
      <c r="H25431" s="40" t="s">
        <v>9643</v>
      </c>
      <c r="I25431" s="40">
        <v>134</v>
      </c>
      <c r="J25431" s="40">
        <v>0</v>
      </c>
      <c r="K25431" s="40">
        <v>134</v>
      </c>
      <c r="L25431"/>
    </row>
    <row r="25432" spans="1:12" ht="14.4" x14ac:dyDescent="0.3">
      <c r="A25432" s="46" t="s">
        <v>19671</v>
      </c>
      <c r="B25432" s="41"/>
      <c r="C25432" s="45" t="s">
        <v>19670</v>
      </c>
      <c r="D25432" s="42"/>
      <c r="E25432" s="42"/>
      <c r="F25432" s="42"/>
      <c r="G25432" s="42"/>
      <c r="H25432" s="42"/>
      <c r="I25432" s="42"/>
      <c r="J25432" s="42"/>
      <c r="K25432" s="41"/>
      <c r="L25432"/>
    </row>
    <row r="25433" spans="1:12" ht="14.4" x14ac:dyDescent="0.3">
      <c r="A25433" s="44"/>
      <c r="B25433" s="41"/>
      <c r="C25433" s="43" t="s">
        <v>9618</v>
      </c>
      <c r="D25433" s="42"/>
      <c r="E25433" s="42"/>
      <c r="F25433" s="42"/>
      <c r="G25433" s="42"/>
      <c r="H25433" s="42"/>
      <c r="I25433" s="42"/>
      <c r="J25433" s="42"/>
      <c r="K25433" s="41"/>
      <c r="L25433"/>
    </row>
    <row r="25434" spans="1:12" ht="14.4" x14ac:dyDescent="0.3">
      <c r="A25434" s="43"/>
      <c r="B25434" s="42"/>
      <c r="C25434" s="42"/>
      <c r="D25434" s="42"/>
      <c r="E25434" s="42"/>
      <c r="F25434" s="41"/>
      <c r="G25434" s="40" t="s">
        <v>12442</v>
      </c>
      <c r="H25434" s="40" t="s">
        <v>9617</v>
      </c>
      <c r="I25434" s="40">
        <v>18</v>
      </c>
      <c r="J25434" s="40">
        <v>0</v>
      </c>
      <c r="K25434" s="40">
        <v>18</v>
      </c>
      <c r="L25434"/>
    </row>
    <row r="25435" spans="1:12" ht="14.4" x14ac:dyDescent="0.3">
      <c r="A25435" s="44"/>
      <c r="B25435" s="42"/>
      <c r="C25435" s="42"/>
      <c r="D25435" s="42"/>
      <c r="E25435" s="42"/>
      <c r="F25435" s="41"/>
      <c r="G25435" s="47"/>
      <c r="H25435" s="40" t="s">
        <v>9644</v>
      </c>
      <c r="I25435" s="40">
        <v>262</v>
      </c>
      <c r="J25435" s="40">
        <v>0</v>
      </c>
      <c r="K25435" s="40">
        <v>262</v>
      </c>
      <c r="L25435"/>
    </row>
    <row r="25436" spans="1:12" ht="14.4" x14ac:dyDescent="0.3">
      <c r="A25436" s="44"/>
      <c r="B25436" s="42"/>
      <c r="C25436" s="42"/>
      <c r="D25436" s="42"/>
      <c r="E25436" s="42"/>
      <c r="F25436" s="41"/>
      <c r="G25436" s="47"/>
      <c r="H25436" s="40" t="s">
        <v>9643</v>
      </c>
      <c r="I25436" s="40">
        <v>280</v>
      </c>
      <c r="J25436" s="40">
        <v>0</v>
      </c>
      <c r="K25436" s="40">
        <v>280</v>
      </c>
      <c r="L25436"/>
    </row>
  </sheetData>
  <mergeCells count="35120">
    <mergeCell ref="A25226:B25226"/>
    <mergeCell ref="C25226:F25226"/>
    <mergeCell ref="A25227:B25227"/>
    <mergeCell ref="C25227:K25227"/>
    <mergeCell ref="A25228:B25228"/>
    <mergeCell ref="C25228:K25228"/>
    <mergeCell ref="A25229:F25229"/>
    <mergeCell ref="A25230:F25230"/>
    <mergeCell ref="A25231:F25231"/>
    <mergeCell ref="A25232:B25232"/>
    <mergeCell ref="C25232:K25232"/>
    <mergeCell ref="A25233:B25233"/>
    <mergeCell ref="C25233:K25233"/>
    <mergeCell ref="A25234:F25234"/>
    <mergeCell ref="A25235:F25235"/>
    <mergeCell ref="A25236:F25236"/>
    <mergeCell ref="A25237:B25237"/>
    <mergeCell ref="C25237:K25237"/>
    <mergeCell ref="A25238:B25238"/>
    <mergeCell ref="C25238:K25238"/>
    <mergeCell ref="A25239:F25239"/>
    <mergeCell ref="A25240:F25240"/>
    <mergeCell ref="A25241:F25241"/>
    <mergeCell ref="A25242:F25242"/>
    <mergeCell ref="A25243:B25243"/>
    <mergeCell ref="C25243:K25243"/>
    <mergeCell ref="A25244:F25244"/>
    <mergeCell ref="A25245:F25245"/>
    <mergeCell ref="A25246:F25246"/>
    <mergeCell ref="A25247:B25247"/>
    <mergeCell ref="C25247:K25247"/>
    <mergeCell ref="A25248:B25248"/>
    <mergeCell ref="C25248:K25248"/>
    <mergeCell ref="A25249:F25249"/>
    <mergeCell ref="A25250:F25250"/>
    <mergeCell ref="A25251:F25251"/>
    <mergeCell ref="A25252:B25252"/>
    <mergeCell ref="C25252:K25252"/>
    <mergeCell ref="A25253:B25253"/>
    <mergeCell ref="C25253:K25253"/>
    <mergeCell ref="A25254:F25254"/>
    <mergeCell ref="A25255:F25255"/>
    <mergeCell ref="A25256:F25256"/>
    <mergeCell ref="A25257:B25257"/>
    <mergeCell ref="C25257:K25257"/>
    <mergeCell ref="A25258:F25258"/>
    <mergeCell ref="A25259:F25259"/>
    <mergeCell ref="A25260:F25260"/>
    <mergeCell ref="A25261:B25261"/>
    <mergeCell ref="C25261:K25261"/>
    <mergeCell ref="A25262:F25262"/>
    <mergeCell ref="A25263:F25263"/>
    <mergeCell ref="A25264:F25264"/>
    <mergeCell ref="A25265:F25265"/>
    <mergeCell ref="A25266:B25266"/>
    <mergeCell ref="C25266:K25266"/>
    <mergeCell ref="A25267:B25267"/>
    <mergeCell ref="C25267:K25267"/>
    <mergeCell ref="A25268:F25268"/>
    <mergeCell ref="A25269:F25269"/>
    <mergeCell ref="A25270:F25270"/>
    <mergeCell ref="A25271:B25271"/>
    <mergeCell ref="C25271:K25271"/>
    <mergeCell ref="A25272:B25272"/>
    <mergeCell ref="C25272:K25272"/>
    <mergeCell ref="A25273:F25273"/>
    <mergeCell ref="A25274:F25274"/>
    <mergeCell ref="A25275:F25275"/>
    <mergeCell ref="A25276:B25276"/>
    <mergeCell ref="C25276:K25276"/>
    <mergeCell ref="A25277:B25277"/>
    <mergeCell ref="C25277:K25277"/>
    <mergeCell ref="A25278:F25278"/>
    <mergeCell ref="A25279:F25279"/>
    <mergeCell ref="A25280:F25280"/>
    <mergeCell ref="A25281:B25281"/>
    <mergeCell ref="C25281:K25281"/>
    <mergeCell ref="A25282:B25282"/>
    <mergeCell ref="C25282:K25282"/>
    <mergeCell ref="A25283:F25283"/>
    <mergeCell ref="A25284:F25284"/>
    <mergeCell ref="A25285:F25285"/>
    <mergeCell ref="A25286:B25286"/>
    <mergeCell ref="C25286:K25286"/>
    <mergeCell ref="A25287:F25287"/>
    <mergeCell ref="A25288:F25288"/>
    <mergeCell ref="A25289:F25289"/>
    <mergeCell ref="A25290:B25290"/>
    <mergeCell ref="C25290:K25290"/>
    <mergeCell ref="A25291:B25291"/>
    <mergeCell ref="C25291:K25291"/>
    <mergeCell ref="A25292:F25292"/>
    <mergeCell ref="A25293:F25293"/>
    <mergeCell ref="A25294:F25294"/>
    <mergeCell ref="A25295:B25295"/>
    <mergeCell ref="C25295:K25295"/>
    <mergeCell ref="A25296:B25296"/>
    <mergeCell ref="C25296:K25296"/>
    <mergeCell ref="A25297:F25297"/>
    <mergeCell ref="A25298:F25298"/>
    <mergeCell ref="A25299:F25299"/>
    <mergeCell ref="A25300:B25300"/>
    <mergeCell ref="C25300:K25300"/>
    <mergeCell ref="A25301:B25301"/>
    <mergeCell ref="C25301:K25301"/>
    <mergeCell ref="A25302:F25302"/>
    <mergeCell ref="A25303:F25303"/>
    <mergeCell ref="A25304:F25304"/>
    <mergeCell ref="A25305:B25305"/>
    <mergeCell ref="C25305:K25305"/>
    <mergeCell ref="A25306:B25306"/>
    <mergeCell ref="C25306:K25306"/>
    <mergeCell ref="A25307:F25307"/>
    <mergeCell ref="A25308:F25308"/>
    <mergeCell ref="A25309:F25309"/>
    <mergeCell ref="A25310:B25310"/>
    <mergeCell ref="C25310:K25310"/>
    <mergeCell ref="A25311:B25311"/>
    <mergeCell ref="C25311:K25311"/>
    <mergeCell ref="A25312:F25312"/>
    <mergeCell ref="A25313:F25313"/>
    <mergeCell ref="A25314:F25314"/>
    <mergeCell ref="A25315:B25315"/>
    <mergeCell ref="C25315:K25315"/>
    <mergeCell ref="A25316:B25316"/>
    <mergeCell ref="C25316:K25316"/>
    <mergeCell ref="A25317:F25317"/>
    <mergeCell ref="A25318:F25318"/>
    <mergeCell ref="A25319:F25319"/>
    <mergeCell ref="A25320:B25320"/>
    <mergeCell ref="C25320:K25320"/>
    <mergeCell ref="A25321:B25321"/>
    <mergeCell ref="C25321:K25321"/>
    <mergeCell ref="A25322:F25322"/>
    <mergeCell ref="A25323:F25323"/>
    <mergeCell ref="A25324:F25324"/>
    <mergeCell ref="A25325:F25325"/>
    <mergeCell ref="A25326:B25326"/>
    <mergeCell ref="C25326:K25326"/>
    <mergeCell ref="A25327:B25327"/>
    <mergeCell ref="C25327:K25327"/>
    <mergeCell ref="A25328:F25328"/>
    <mergeCell ref="A25329:F25329"/>
    <mergeCell ref="A25330:F25330"/>
    <mergeCell ref="A25331:B25331"/>
    <mergeCell ref="C25331:K25331"/>
    <mergeCell ref="A25332:B25332"/>
    <mergeCell ref="C25332:K25332"/>
    <mergeCell ref="A25333:F25333"/>
    <mergeCell ref="A25334:F25334"/>
    <mergeCell ref="A25335:F25335"/>
    <mergeCell ref="A25336:F25336"/>
    <mergeCell ref="A25337:B25337"/>
    <mergeCell ref="C25337:K25337"/>
    <mergeCell ref="A25338:F25338"/>
    <mergeCell ref="A25339:F25339"/>
    <mergeCell ref="A25340:F25340"/>
    <mergeCell ref="A25341:F25341"/>
    <mergeCell ref="A25342:B25342"/>
    <mergeCell ref="C25342:K25342"/>
    <mergeCell ref="A25343:B25343"/>
    <mergeCell ref="C25343:K25343"/>
    <mergeCell ref="A25344:F25344"/>
    <mergeCell ref="A25345:F25345"/>
    <mergeCell ref="A25346:F25346"/>
    <mergeCell ref="A25347:F25347"/>
    <mergeCell ref="A25348:B25348"/>
    <mergeCell ref="C25348:K25348"/>
    <mergeCell ref="A25349:B25349"/>
    <mergeCell ref="C25349:K25349"/>
    <mergeCell ref="A25350:F25350"/>
    <mergeCell ref="A25351:F25351"/>
    <mergeCell ref="A25352:F25352"/>
    <mergeCell ref="A25353:F25353"/>
    <mergeCell ref="A25354:B25354"/>
    <mergeCell ref="C25354:K25354"/>
    <mergeCell ref="A25355:B25355"/>
    <mergeCell ref="C25355:K25355"/>
    <mergeCell ref="A25356:F25356"/>
    <mergeCell ref="A25357:F25357"/>
    <mergeCell ref="A25358:F25358"/>
    <mergeCell ref="A25359:B25359"/>
    <mergeCell ref="C25359:K25359"/>
    <mergeCell ref="A25360:B25360"/>
    <mergeCell ref="C25360:K25360"/>
    <mergeCell ref="A25361:F25361"/>
    <mergeCell ref="A25362:F25362"/>
    <mergeCell ref="A25363:F25363"/>
    <mergeCell ref="A25364:F25364"/>
    <mergeCell ref="A25365:B25365"/>
    <mergeCell ref="C25365:K25365"/>
    <mergeCell ref="A25366:B25366"/>
    <mergeCell ref="C25366:K25366"/>
    <mergeCell ref="A25367:F25367"/>
    <mergeCell ref="A25368:F25368"/>
    <mergeCell ref="A25369:F25369"/>
    <mergeCell ref="A25370:B25370"/>
    <mergeCell ref="C25370:K25370"/>
    <mergeCell ref="A25371:B25371"/>
    <mergeCell ref="C25371:K25371"/>
    <mergeCell ref="A25372:F25372"/>
    <mergeCell ref="A25373:F25373"/>
    <mergeCell ref="A25374:F25374"/>
    <mergeCell ref="A25375:B25375"/>
    <mergeCell ref="C25375:K25375"/>
    <mergeCell ref="A25376:B25376"/>
    <mergeCell ref="C25376:K25376"/>
    <mergeCell ref="A25377:F25377"/>
    <mergeCell ref="A25378:F25378"/>
    <mergeCell ref="A25379:F25379"/>
    <mergeCell ref="A25380:F25380"/>
    <mergeCell ref="A25381:B25381"/>
    <mergeCell ref="C25381:K25381"/>
    <mergeCell ref="A25382:B25382"/>
    <mergeCell ref="C25382:K25382"/>
    <mergeCell ref="A25383:F25383"/>
    <mergeCell ref="A25384:F25384"/>
    <mergeCell ref="A25385:F25385"/>
    <mergeCell ref="A25386:F25386"/>
    <mergeCell ref="A25387:B25387"/>
    <mergeCell ref="C25387:K25387"/>
    <mergeCell ref="A25388:B25388"/>
    <mergeCell ref="C25388:K25388"/>
    <mergeCell ref="A25389:F25389"/>
    <mergeCell ref="A25390:F25390"/>
    <mergeCell ref="A25391:F25391"/>
    <mergeCell ref="A25392:F25392"/>
    <mergeCell ref="A25393:B25393"/>
    <mergeCell ref="C25393:K25393"/>
    <mergeCell ref="A25394:B25394"/>
    <mergeCell ref="C25394:K25394"/>
    <mergeCell ref="A25395:F25395"/>
    <mergeCell ref="A25396:F25396"/>
    <mergeCell ref="A25397:F25397"/>
    <mergeCell ref="A25398:B25398"/>
    <mergeCell ref="C25398:K25398"/>
    <mergeCell ref="A25399:B25399"/>
    <mergeCell ref="C25399:K25399"/>
    <mergeCell ref="A25400:F25400"/>
    <mergeCell ref="A25401:F25401"/>
    <mergeCell ref="A25402:B25402"/>
    <mergeCell ref="C25402:K25402"/>
    <mergeCell ref="A25403:B25403"/>
    <mergeCell ref="C25403:K25403"/>
    <mergeCell ref="A25404:F25404"/>
    <mergeCell ref="A25405:F25405"/>
    <mergeCell ref="A25406:F25406"/>
    <mergeCell ref="A25407:B25407"/>
    <mergeCell ref="C25407:K25407"/>
    <mergeCell ref="A25408:B25408"/>
    <mergeCell ref="C25408:K25408"/>
    <mergeCell ref="A25409:F25409"/>
    <mergeCell ref="A25410:F25410"/>
    <mergeCell ref="A25411:F25411"/>
    <mergeCell ref="A25412:B25412"/>
    <mergeCell ref="C25412:K25412"/>
    <mergeCell ref="A25413:B25413"/>
    <mergeCell ref="C25413:K25413"/>
    <mergeCell ref="A25414:F25414"/>
    <mergeCell ref="A25415:F25415"/>
    <mergeCell ref="A25416:F25416"/>
    <mergeCell ref="A25417:B25417"/>
    <mergeCell ref="C25417:K25417"/>
    <mergeCell ref="A25418:B25418"/>
    <mergeCell ref="C25418:K25418"/>
    <mergeCell ref="C25427:K25427"/>
    <mergeCell ref="A25428:B25428"/>
    <mergeCell ref="C25428:K25428"/>
    <mergeCell ref="A25419:F25419"/>
    <mergeCell ref="A25420:F25420"/>
    <mergeCell ref="A25421:F25421"/>
    <mergeCell ref="A25422:B25422"/>
    <mergeCell ref="C25422:K25422"/>
    <mergeCell ref="A25423:B25423"/>
    <mergeCell ref="C25423:K25423"/>
    <mergeCell ref="A25436:F25436"/>
    <mergeCell ref="A25429:F25429"/>
    <mergeCell ref="A25430:F25430"/>
    <mergeCell ref="A25431:F25431"/>
    <mergeCell ref="A25432:B25432"/>
    <mergeCell ref="C25432:K25432"/>
    <mergeCell ref="A25433:B25433"/>
    <mergeCell ref="C25433:K25433"/>
    <mergeCell ref="A24707:B24707"/>
    <mergeCell ref="C24707:F24707"/>
    <mergeCell ref="A24708:B24708"/>
    <mergeCell ref="C24708:K24708"/>
    <mergeCell ref="A25434:F25434"/>
    <mergeCell ref="A25435:F25435"/>
    <mergeCell ref="A25424:F25424"/>
    <mergeCell ref="A25425:F25425"/>
    <mergeCell ref="A25426:F25426"/>
    <mergeCell ref="A25427:B25427"/>
    <mergeCell ref="A24709:B24709"/>
    <mergeCell ref="C24709:K24709"/>
    <mergeCell ref="A24710:F24710"/>
    <mergeCell ref="A24711:F24711"/>
    <mergeCell ref="A24712:F24712"/>
    <mergeCell ref="A24713:F24713"/>
    <mergeCell ref="A24714:B24714"/>
    <mergeCell ref="C24714:K24714"/>
    <mergeCell ref="A24715:F24715"/>
    <mergeCell ref="A24716:F24716"/>
    <mergeCell ref="A24717:F24717"/>
    <mergeCell ref="A24718:F24718"/>
    <mergeCell ref="A24719:B24719"/>
    <mergeCell ref="C24719:K24719"/>
    <mergeCell ref="A24720:B24720"/>
    <mergeCell ref="C24720:K24720"/>
    <mergeCell ref="A24721:F24721"/>
    <mergeCell ref="A24722:F24722"/>
    <mergeCell ref="A24723:F24723"/>
    <mergeCell ref="A24724:F24724"/>
    <mergeCell ref="A24725:B24725"/>
    <mergeCell ref="C24725:K24725"/>
    <mergeCell ref="A24726:F24726"/>
    <mergeCell ref="A24727:F24727"/>
    <mergeCell ref="A24728:F24728"/>
    <mergeCell ref="A24729:F24729"/>
    <mergeCell ref="A24730:B24730"/>
    <mergeCell ref="C24730:K24730"/>
    <mergeCell ref="A24731:B24731"/>
    <mergeCell ref="C24731:K24731"/>
    <mergeCell ref="A24732:F24732"/>
    <mergeCell ref="A24733:F24733"/>
    <mergeCell ref="A24734:B24734"/>
    <mergeCell ref="C24734:K24734"/>
    <mergeCell ref="A24735:F24735"/>
    <mergeCell ref="A24736:F24736"/>
    <mergeCell ref="A24737:B24737"/>
    <mergeCell ref="C24737:K24737"/>
    <mergeCell ref="A24738:B24738"/>
    <mergeCell ref="C24738:K24738"/>
    <mergeCell ref="A24739:F24739"/>
    <mergeCell ref="A24740:F24740"/>
    <mergeCell ref="A24741:F24741"/>
    <mergeCell ref="A24742:F24742"/>
    <mergeCell ref="A24743:B24743"/>
    <mergeCell ref="C24743:K24743"/>
    <mergeCell ref="A24744:F24744"/>
    <mergeCell ref="A24745:F24745"/>
    <mergeCell ref="A24746:F24746"/>
    <mergeCell ref="A24747:F24747"/>
    <mergeCell ref="A24748:B24748"/>
    <mergeCell ref="C24748:K24748"/>
    <mergeCell ref="A24749:B24749"/>
    <mergeCell ref="C24749:K24749"/>
    <mergeCell ref="A24750:F24750"/>
    <mergeCell ref="A24751:F24751"/>
    <mergeCell ref="A24752:F24752"/>
    <mergeCell ref="A24753:F24753"/>
    <mergeCell ref="A24754:B24754"/>
    <mergeCell ref="C24754:K24754"/>
    <mergeCell ref="A24755:F24755"/>
    <mergeCell ref="A24756:F24756"/>
    <mergeCell ref="A24757:F24757"/>
    <mergeCell ref="A24758:F24758"/>
    <mergeCell ref="A24759:B24759"/>
    <mergeCell ref="C24759:K24759"/>
    <mergeCell ref="A24760:B24760"/>
    <mergeCell ref="C24760:K24760"/>
    <mergeCell ref="A24761:F24761"/>
    <mergeCell ref="A24762:F24762"/>
    <mergeCell ref="A24763:F24763"/>
    <mergeCell ref="A24764:F24764"/>
    <mergeCell ref="A24765:B24765"/>
    <mergeCell ref="C24765:K24765"/>
    <mergeCell ref="A24766:F24766"/>
    <mergeCell ref="A24767:F24767"/>
    <mergeCell ref="A24768:F24768"/>
    <mergeCell ref="A24769:F24769"/>
    <mergeCell ref="A24770:B24770"/>
    <mergeCell ref="C24770:K24770"/>
    <mergeCell ref="A24771:B24771"/>
    <mergeCell ref="C24771:K24771"/>
    <mergeCell ref="A24772:F24772"/>
    <mergeCell ref="A24773:F24773"/>
    <mergeCell ref="A24774:F24774"/>
    <mergeCell ref="A24775:F24775"/>
    <mergeCell ref="A24776:B24776"/>
    <mergeCell ref="C24776:K24776"/>
    <mergeCell ref="A24777:F24777"/>
    <mergeCell ref="A24778:F24778"/>
    <mergeCell ref="A24779:F24779"/>
    <mergeCell ref="A24780:F24780"/>
    <mergeCell ref="A24781:B24781"/>
    <mergeCell ref="C24781:K24781"/>
    <mergeCell ref="A24782:B24782"/>
    <mergeCell ref="C24782:K24782"/>
    <mergeCell ref="A24783:F24783"/>
    <mergeCell ref="A24784:F24784"/>
    <mergeCell ref="A24785:F24785"/>
    <mergeCell ref="A24786:F24786"/>
    <mergeCell ref="A24787:B24787"/>
    <mergeCell ref="C24787:K24787"/>
    <mergeCell ref="A24788:F24788"/>
    <mergeCell ref="A24789:F24789"/>
    <mergeCell ref="A24790:F24790"/>
    <mergeCell ref="A24791:F24791"/>
    <mergeCell ref="A24792:B24792"/>
    <mergeCell ref="C24792:K24792"/>
    <mergeCell ref="A24793:B24793"/>
    <mergeCell ref="C24793:K24793"/>
    <mergeCell ref="A24794:F24794"/>
    <mergeCell ref="A24795:F24795"/>
    <mergeCell ref="A24796:F24796"/>
    <mergeCell ref="A24797:F24797"/>
    <mergeCell ref="A24798:B24798"/>
    <mergeCell ref="C24798:K24798"/>
    <mergeCell ref="A24799:F24799"/>
    <mergeCell ref="A24800:F24800"/>
    <mergeCell ref="A24801:F24801"/>
    <mergeCell ref="A24802:F24802"/>
    <mergeCell ref="A24803:B24803"/>
    <mergeCell ref="C24803:K24803"/>
    <mergeCell ref="A24804:B24804"/>
    <mergeCell ref="C24804:K24804"/>
    <mergeCell ref="A24805:F24805"/>
    <mergeCell ref="A24806:F24806"/>
    <mergeCell ref="A24807:F24807"/>
    <mergeCell ref="A24808:F24808"/>
    <mergeCell ref="A24809:B24809"/>
    <mergeCell ref="C24809:K24809"/>
    <mergeCell ref="A24810:F24810"/>
    <mergeCell ref="A24811:F24811"/>
    <mergeCell ref="A24812:F24812"/>
    <mergeCell ref="A24813:F24813"/>
    <mergeCell ref="A24814:B24814"/>
    <mergeCell ref="C24814:K24814"/>
    <mergeCell ref="A24815:B24815"/>
    <mergeCell ref="C24815:K24815"/>
    <mergeCell ref="A24816:F24816"/>
    <mergeCell ref="A24817:F24817"/>
    <mergeCell ref="A24818:F24818"/>
    <mergeCell ref="A24819:F24819"/>
    <mergeCell ref="A24820:B24820"/>
    <mergeCell ref="C24820:K24820"/>
    <mergeCell ref="A24821:F24821"/>
    <mergeCell ref="A24822:F24822"/>
    <mergeCell ref="A24823:F24823"/>
    <mergeCell ref="A24824:F24824"/>
    <mergeCell ref="A24825:B24825"/>
    <mergeCell ref="C24825:K24825"/>
    <mergeCell ref="A24826:B24826"/>
    <mergeCell ref="C24826:K24826"/>
    <mergeCell ref="A24827:F24827"/>
    <mergeCell ref="A24828:F24828"/>
    <mergeCell ref="A24829:F24829"/>
    <mergeCell ref="A24830:F24830"/>
    <mergeCell ref="A24831:B24831"/>
    <mergeCell ref="C24831:K24831"/>
    <mergeCell ref="A24832:F24832"/>
    <mergeCell ref="A24833:F24833"/>
    <mergeCell ref="A24834:F24834"/>
    <mergeCell ref="A24835:F24835"/>
    <mergeCell ref="A24836:B24836"/>
    <mergeCell ref="C24836:K24836"/>
    <mergeCell ref="A24837:B24837"/>
    <mergeCell ref="C24837:K24837"/>
    <mergeCell ref="A24838:F24838"/>
    <mergeCell ref="A24839:F24839"/>
    <mergeCell ref="A24840:F24840"/>
    <mergeCell ref="A24841:F24841"/>
    <mergeCell ref="A24842:B24842"/>
    <mergeCell ref="C24842:K24842"/>
    <mergeCell ref="A24843:F24843"/>
    <mergeCell ref="A24844:F24844"/>
    <mergeCell ref="A24845:F24845"/>
    <mergeCell ref="A24846:F24846"/>
    <mergeCell ref="A24847:B24847"/>
    <mergeCell ref="C24847:K24847"/>
    <mergeCell ref="A24848:B24848"/>
    <mergeCell ref="C24848:K24848"/>
    <mergeCell ref="A24849:F24849"/>
    <mergeCell ref="A24850:F24850"/>
    <mergeCell ref="A24851:F24851"/>
    <mergeCell ref="A24852:F24852"/>
    <mergeCell ref="A24853:B24853"/>
    <mergeCell ref="C24853:K24853"/>
    <mergeCell ref="A24854:F24854"/>
    <mergeCell ref="A24855:F24855"/>
    <mergeCell ref="A24856:F24856"/>
    <mergeCell ref="A24857:F24857"/>
    <mergeCell ref="A24858:B24858"/>
    <mergeCell ref="C24858:K24858"/>
    <mergeCell ref="A24859:B24859"/>
    <mergeCell ref="C24859:K24859"/>
    <mergeCell ref="A24860:F24860"/>
    <mergeCell ref="A24861:F24861"/>
    <mergeCell ref="A24862:F24862"/>
    <mergeCell ref="A24863:F24863"/>
    <mergeCell ref="A24864:B24864"/>
    <mergeCell ref="C24864:K24864"/>
    <mergeCell ref="A24865:F24865"/>
    <mergeCell ref="A24866:F24866"/>
    <mergeCell ref="A24867:F24867"/>
    <mergeCell ref="A24868:F24868"/>
    <mergeCell ref="A24869:B24869"/>
    <mergeCell ref="C24869:K24869"/>
    <mergeCell ref="A24870:B24870"/>
    <mergeCell ref="C24870:K24870"/>
    <mergeCell ref="A24871:F24871"/>
    <mergeCell ref="A24872:F24872"/>
    <mergeCell ref="A24873:F24873"/>
    <mergeCell ref="A24874:F24874"/>
    <mergeCell ref="A24875:B24875"/>
    <mergeCell ref="C24875:K24875"/>
    <mergeCell ref="A24876:F24876"/>
    <mergeCell ref="A24877:F24877"/>
    <mergeCell ref="A24878:F24878"/>
    <mergeCell ref="A24879:F24879"/>
    <mergeCell ref="A24880:B24880"/>
    <mergeCell ref="C24880:K24880"/>
    <mergeCell ref="A24881:B24881"/>
    <mergeCell ref="C24881:K24881"/>
    <mergeCell ref="A24882:F24882"/>
    <mergeCell ref="A24883:F24883"/>
    <mergeCell ref="A24884:F24884"/>
    <mergeCell ref="A24885:F24885"/>
    <mergeCell ref="A24886:B24886"/>
    <mergeCell ref="C24886:K24886"/>
    <mergeCell ref="A24887:F24887"/>
    <mergeCell ref="A24888:F24888"/>
    <mergeCell ref="A24889:F24889"/>
    <mergeCell ref="A24890:F24890"/>
    <mergeCell ref="A24891:B24891"/>
    <mergeCell ref="C24891:K24891"/>
    <mergeCell ref="A24892:B24892"/>
    <mergeCell ref="C24892:K24892"/>
    <mergeCell ref="A24893:F24893"/>
    <mergeCell ref="A24894:F24894"/>
    <mergeCell ref="A24895:F24895"/>
    <mergeCell ref="A24896:F24896"/>
    <mergeCell ref="A24897:B24897"/>
    <mergeCell ref="C24897:K24897"/>
    <mergeCell ref="A24898:F24898"/>
    <mergeCell ref="A24899:F24899"/>
    <mergeCell ref="A24900:F24900"/>
    <mergeCell ref="A24901:F24901"/>
    <mergeCell ref="A24902:B24902"/>
    <mergeCell ref="C24902:K24902"/>
    <mergeCell ref="A24903:B24903"/>
    <mergeCell ref="C24903:K24903"/>
    <mergeCell ref="A24904:F24904"/>
    <mergeCell ref="A24905:F24905"/>
    <mergeCell ref="A24906:F24906"/>
    <mergeCell ref="A24907:F24907"/>
    <mergeCell ref="A24908:B24908"/>
    <mergeCell ref="C24908:K24908"/>
    <mergeCell ref="A24909:F24909"/>
    <mergeCell ref="A24910:F24910"/>
    <mergeCell ref="A24911:F24911"/>
    <mergeCell ref="A24912:F24912"/>
    <mergeCell ref="A24913:B24913"/>
    <mergeCell ref="C24913:K24913"/>
    <mergeCell ref="A24914:B24914"/>
    <mergeCell ref="C24914:K24914"/>
    <mergeCell ref="A24915:F24915"/>
    <mergeCell ref="A24916:F24916"/>
    <mergeCell ref="A24917:F24917"/>
    <mergeCell ref="A24918:F24918"/>
    <mergeCell ref="A24919:B24919"/>
    <mergeCell ref="C24919:K24919"/>
    <mergeCell ref="A24920:F24920"/>
    <mergeCell ref="A24921:F24921"/>
    <mergeCell ref="A24922:F24922"/>
    <mergeCell ref="A24923:F24923"/>
    <mergeCell ref="A24924:B24924"/>
    <mergeCell ref="C24924:K24924"/>
    <mergeCell ref="A24925:F24925"/>
    <mergeCell ref="A24926:F24926"/>
    <mergeCell ref="A24927:F24927"/>
    <mergeCell ref="A24928:F24928"/>
    <mergeCell ref="A24929:B24929"/>
    <mergeCell ref="C24929:K24929"/>
    <mergeCell ref="A24930:F24930"/>
    <mergeCell ref="A24931:F24931"/>
    <mergeCell ref="A24932:F24932"/>
    <mergeCell ref="A24933:F24933"/>
    <mergeCell ref="A24934:B24934"/>
    <mergeCell ref="C24934:K24934"/>
    <mergeCell ref="A24935:B24935"/>
    <mergeCell ref="C24935:K24935"/>
    <mergeCell ref="A24936:F24936"/>
    <mergeCell ref="A24937:F24937"/>
    <mergeCell ref="A24938:F24938"/>
    <mergeCell ref="A24939:F24939"/>
    <mergeCell ref="A24940:B24940"/>
    <mergeCell ref="C24940:K24940"/>
    <mergeCell ref="A24941:F24941"/>
    <mergeCell ref="A24942:F24942"/>
    <mergeCell ref="A24943:F24943"/>
    <mergeCell ref="A24944:F24944"/>
    <mergeCell ref="A24945:B24945"/>
    <mergeCell ref="C24945:K24945"/>
    <mergeCell ref="A24946:B24946"/>
    <mergeCell ref="C24946:K24946"/>
    <mergeCell ref="A24947:F24947"/>
    <mergeCell ref="A24948:F24948"/>
    <mergeCell ref="A24949:F24949"/>
    <mergeCell ref="A24950:F24950"/>
    <mergeCell ref="A24951:B24951"/>
    <mergeCell ref="C24951:K24951"/>
    <mergeCell ref="A24952:F24952"/>
    <mergeCell ref="A24953:F24953"/>
    <mergeCell ref="A24954:F24954"/>
    <mergeCell ref="A24955:F24955"/>
    <mergeCell ref="A24956:B24956"/>
    <mergeCell ref="C24956:K24956"/>
    <mergeCell ref="A24957:B24957"/>
    <mergeCell ref="C24957:K24957"/>
    <mergeCell ref="A24958:F24958"/>
    <mergeCell ref="A24959:F24959"/>
    <mergeCell ref="A24960:F24960"/>
    <mergeCell ref="A24961:F24961"/>
    <mergeCell ref="A24962:B24962"/>
    <mergeCell ref="C24962:K24962"/>
    <mergeCell ref="A24963:B24963"/>
    <mergeCell ref="C24963:K24963"/>
    <mergeCell ref="A24964:F24964"/>
    <mergeCell ref="A24965:F24965"/>
    <mergeCell ref="A24966:F24966"/>
    <mergeCell ref="A24967:B24967"/>
    <mergeCell ref="C24967:K24967"/>
    <mergeCell ref="A24968:F24968"/>
    <mergeCell ref="A24969:F24969"/>
    <mergeCell ref="A24970:F24970"/>
    <mergeCell ref="A24971:B24971"/>
    <mergeCell ref="C24971:K24971"/>
    <mergeCell ref="A24972:B24972"/>
    <mergeCell ref="C24972:K24972"/>
    <mergeCell ref="A24973:F24973"/>
    <mergeCell ref="A24974:F24974"/>
    <mergeCell ref="A24975:F24975"/>
    <mergeCell ref="A24976:B24976"/>
    <mergeCell ref="C24976:K24976"/>
    <mergeCell ref="A24977:F24977"/>
    <mergeCell ref="A24978:F24978"/>
    <mergeCell ref="A24979:F24979"/>
    <mergeCell ref="A24980:B24980"/>
    <mergeCell ref="C24980:K24980"/>
    <mergeCell ref="A24981:B24981"/>
    <mergeCell ref="C24981:K24981"/>
    <mergeCell ref="A24982:F24982"/>
    <mergeCell ref="A24983:F24983"/>
    <mergeCell ref="A24984:F24984"/>
    <mergeCell ref="A24985:F24985"/>
    <mergeCell ref="A24986:B24986"/>
    <mergeCell ref="C24986:K24986"/>
    <mergeCell ref="A24987:B24987"/>
    <mergeCell ref="C24987:K24987"/>
    <mergeCell ref="A24988:F24988"/>
    <mergeCell ref="A24989:F24989"/>
    <mergeCell ref="A24990:F24990"/>
    <mergeCell ref="A24991:F24991"/>
    <mergeCell ref="A24992:B24992"/>
    <mergeCell ref="C24992:K24992"/>
    <mergeCell ref="A24993:F24993"/>
    <mergeCell ref="A24994:F24994"/>
    <mergeCell ref="A24995:F24995"/>
    <mergeCell ref="A24996:F24996"/>
    <mergeCell ref="A24997:B24997"/>
    <mergeCell ref="C24997:K24997"/>
    <mergeCell ref="A24998:F24998"/>
    <mergeCell ref="A24999:F24999"/>
    <mergeCell ref="A25000:F25000"/>
    <mergeCell ref="A25001:F25001"/>
    <mergeCell ref="A25002:B25002"/>
    <mergeCell ref="C25002:K25002"/>
    <mergeCell ref="A25003:F25003"/>
    <mergeCell ref="A25004:F25004"/>
    <mergeCell ref="A25005:F25005"/>
    <mergeCell ref="A25006:F25006"/>
    <mergeCell ref="A25007:B25007"/>
    <mergeCell ref="C25007:K25007"/>
    <mergeCell ref="A25008:B25008"/>
    <mergeCell ref="C25008:K25008"/>
    <mergeCell ref="A25009:F25009"/>
    <mergeCell ref="A25010:F25010"/>
    <mergeCell ref="A25011:F25011"/>
    <mergeCell ref="A25012:F25012"/>
    <mergeCell ref="A25013:B25013"/>
    <mergeCell ref="C25013:K25013"/>
    <mergeCell ref="A25014:B25014"/>
    <mergeCell ref="C25014:K25014"/>
    <mergeCell ref="A25015:F25015"/>
    <mergeCell ref="A25016:F25016"/>
    <mergeCell ref="A25017:F25017"/>
    <mergeCell ref="A25018:B25018"/>
    <mergeCell ref="C25018:K25018"/>
    <mergeCell ref="A25019:F25019"/>
    <mergeCell ref="A25020:F25020"/>
    <mergeCell ref="A25021:F25021"/>
    <mergeCell ref="A25022:B25022"/>
    <mergeCell ref="C25022:K25022"/>
    <mergeCell ref="A25023:F25023"/>
    <mergeCell ref="A25024:F25024"/>
    <mergeCell ref="A25025:F25025"/>
    <mergeCell ref="A25026:F25026"/>
    <mergeCell ref="A25027:B25027"/>
    <mergeCell ref="C25027:K25027"/>
    <mergeCell ref="A25028:B25028"/>
    <mergeCell ref="C25028:K25028"/>
    <mergeCell ref="A25029:F25029"/>
    <mergeCell ref="A25030:F25030"/>
    <mergeCell ref="A25031:F25031"/>
    <mergeCell ref="A25032:F25032"/>
    <mergeCell ref="A25033:B25033"/>
    <mergeCell ref="C25033:K25033"/>
    <mergeCell ref="A25034:F25034"/>
    <mergeCell ref="A25035:F25035"/>
    <mergeCell ref="A25036:F25036"/>
    <mergeCell ref="A25037:F25037"/>
    <mergeCell ref="A25038:B25038"/>
    <mergeCell ref="C25038:K25038"/>
    <mergeCell ref="A25039:B25039"/>
    <mergeCell ref="C25039:K25039"/>
    <mergeCell ref="A25040:F25040"/>
    <mergeCell ref="A25041:F25041"/>
    <mergeCell ref="A25042:F25042"/>
    <mergeCell ref="A25043:B25043"/>
    <mergeCell ref="C25043:K25043"/>
    <mergeCell ref="A25044:B25044"/>
    <mergeCell ref="C25044:K25044"/>
    <mergeCell ref="A25045:F25045"/>
    <mergeCell ref="A25046:F25046"/>
    <mergeCell ref="A25047:F25047"/>
    <mergeCell ref="A25048:F25048"/>
    <mergeCell ref="A25049:B25049"/>
    <mergeCell ref="C25049:K25049"/>
    <mergeCell ref="A25050:F25050"/>
    <mergeCell ref="A25051:F25051"/>
    <mergeCell ref="A25052:F25052"/>
    <mergeCell ref="A25053:F25053"/>
    <mergeCell ref="A25054:B25054"/>
    <mergeCell ref="C25054:K25054"/>
    <mergeCell ref="A25055:B25055"/>
    <mergeCell ref="C25055:K25055"/>
    <mergeCell ref="A25056:F25056"/>
    <mergeCell ref="A25057:F25057"/>
    <mergeCell ref="A25058:F25058"/>
    <mergeCell ref="A25059:B25059"/>
    <mergeCell ref="C25059:K25059"/>
    <mergeCell ref="A25060:B25060"/>
    <mergeCell ref="C25060:K25060"/>
    <mergeCell ref="A25061:F25061"/>
    <mergeCell ref="A25062:F25062"/>
    <mergeCell ref="A25063:F25063"/>
    <mergeCell ref="A25064:B25064"/>
    <mergeCell ref="C25064:K25064"/>
    <mergeCell ref="A25065:B25065"/>
    <mergeCell ref="C25065:K25065"/>
    <mergeCell ref="A25066:F25066"/>
    <mergeCell ref="A25067:F25067"/>
    <mergeCell ref="A25068:F25068"/>
    <mergeCell ref="A25069:B25069"/>
    <mergeCell ref="C25069:K25069"/>
    <mergeCell ref="A25070:B25070"/>
    <mergeCell ref="C25070:K25070"/>
    <mergeCell ref="A25071:F25071"/>
    <mergeCell ref="A25072:F25072"/>
    <mergeCell ref="A25073:F25073"/>
    <mergeCell ref="A25074:B25074"/>
    <mergeCell ref="C25074:K25074"/>
    <mergeCell ref="A25075:B25075"/>
    <mergeCell ref="C25075:K25075"/>
    <mergeCell ref="A25076:F25076"/>
    <mergeCell ref="A25077:F25077"/>
    <mergeCell ref="A25078:F25078"/>
    <mergeCell ref="A25079:B25079"/>
    <mergeCell ref="C25079:K25079"/>
    <mergeCell ref="A25080:B25080"/>
    <mergeCell ref="C25080:K25080"/>
    <mergeCell ref="A25081:F25081"/>
    <mergeCell ref="A25082:F25082"/>
    <mergeCell ref="A25083:F25083"/>
    <mergeCell ref="A25084:F25084"/>
    <mergeCell ref="A25085:B25085"/>
    <mergeCell ref="C25085:K25085"/>
    <mergeCell ref="A25086:F25086"/>
    <mergeCell ref="A25087:F25087"/>
    <mergeCell ref="A25088:F25088"/>
    <mergeCell ref="A25089:B25089"/>
    <mergeCell ref="C25089:K25089"/>
    <mergeCell ref="A25090:B25090"/>
    <mergeCell ref="C25090:K25090"/>
    <mergeCell ref="A25091:F25091"/>
    <mergeCell ref="A25092:F25092"/>
    <mergeCell ref="A25093:F25093"/>
    <mergeCell ref="A25094:B25094"/>
    <mergeCell ref="C25094:K25094"/>
    <mergeCell ref="A25095:B25095"/>
    <mergeCell ref="C25095:K25095"/>
    <mergeCell ref="A25096:F25096"/>
    <mergeCell ref="A25097:F25097"/>
    <mergeCell ref="A25098:F25098"/>
    <mergeCell ref="A25099:B25099"/>
    <mergeCell ref="C25099:K25099"/>
    <mergeCell ref="A25100:F25100"/>
    <mergeCell ref="A25101:F25101"/>
    <mergeCell ref="A25102:F25102"/>
    <mergeCell ref="A25103:B25103"/>
    <mergeCell ref="C25103:K25103"/>
    <mergeCell ref="A25104:F25104"/>
    <mergeCell ref="A25105:F25105"/>
    <mergeCell ref="A25106:F25106"/>
    <mergeCell ref="A25107:B25107"/>
    <mergeCell ref="C25107:K25107"/>
    <mergeCell ref="A25108:B25108"/>
    <mergeCell ref="C25108:K25108"/>
    <mergeCell ref="A25109:F25109"/>
    <mergeCell ref="A25110:F25110"/>
    <mergeCell ref="A25111:F25111"/>
    <mergeCell ref="A25112:B25112"/>
    <mergeCell ref="C25112:K25112"/>
    <mergeCell ref="A25113:B25113"/>
    <mergeCell ref="C25113:K25113"/>
    <mergeCell ref="A25114:F25114"/>
    <mergeCell ref="A25115:F25115"/>
    <mergeCell ref="A25116:F25116"/>
    <mergeCell ref="A25117:B25117"/>
    <mergeCell ref="C25117:K25117"/>
    <mergeCell ref="A25118:B25118"/>
    <mergeCell ref="C25118:K25118"/>
    <mergeCell ref="A25119:F25119"/>
    <mergeCell ref="A25120:F25120"/>
    <mergeCell ref="A25121:F25121"/>
    <mergeCell ref="A25122:B25122"/>
    <mergeCell ref="C25122:K25122"/>
    <mergeCell ref="A25123:B25123"/>
    <mergeCell ref="C25123:K25123"/>
    <mergeCell ref="A25124:F25124"/>
    <mergeCell ref="A25125:F25125"/>
    <mergeCell ref="A25126:F25126"/>
    <mergeCell ref="A25127:F25127"/>
    <mergeCell ref="A25128:B25128"/>
    <mergeCell ref="C25128:K25128"/>
    <mergeCell ref="A25129:B25129"/>
    <mergeCell ref="C25129:K25129"/>
    <mergeCell ref="A25130:F25130"/>
    <mergeCell ref="A25131:F25131"/>
    <mergeCell ref="A25132:F25132"/>
    <mergeCell ref="A25133:B25133"/>
    <mergeCell ref="C25133:K25133"/>
    <mergeCell ref="A25134:F25134"/>
    <mergeCell ref="A25135:F25135"/>
    <mergeCell ref="A25136:F25136"/>
    <mergeCell ref="A25137:F25137"/>
    <mergeCell ref="A25138:B25138"/>
    <mergeCell ref="C25138:K25138"/>
    <mergeCell ref="A25139:B25139"/>
    <mergeCell ref="C25139:K25139"/>
    <mergeCell ref="A25140:F25140"/>
    <mergeCell ref="A25141:F25141"/>
    <mergeCell ref="A25142:F25142"/>
    <mergeCell ref="A25143:F25143"/>
    <mergeCell ref="A25144:B25144"/>
    <mergeCell ref="C25144:K25144"/>
    <mergeCell ref="A25145:F25145"/>
    <mergeCell ref="A25146:F25146"/>
    <mergeCell ref="A25147:F25147"/>
    <mergeCell ref="A25148:F25148"/>
    <mergeCell ref="A25149:B25149"/>
    <mergeCell ref="C25149:K25149"/>
    <mergeCell ref="A25150:F25150"/>
    <mergeCell ref="A25151:F25151"/>
    <mergeCell ref="A25152:F25152"/>
    <mergeCell ref="A25153:F25153"/>
    <mergeCell ref="A25154:B25154"/>
    <mergeCell ref="C25154:K25154"/>
    <mergeCell ref="A25155:B25155"/>
    <mergeCell ref="C25155:K25155"/>
    <mergeCell ref="A25156:F25156"/>
    <mergeCell ref="A25157:F25157"/>
    <mergeCell ref="A25158:F25158"/>
    <mergeCell ref="A25159:F25159"/>
    <mergeCell ref="A25160:B25160"/>
    <mergeCell ref="C25160:K25160"/>
    <mergeCell ref="A25161:F25161"/>
    <mergeCell ref="A25162:F25162"/>
    <mergeCell ref="A25163:F25163"/>
    <mergeCell ref="A25164:F25164"/>
    <mergeCell ref="A25165:B25165"/>
    <mergeCell ref="C25165:K25165"/>
    <mergeCell ref="A25166:B25166"/>
    <mergeCell ref="C25166:K25166"/>
    <mergeCell ref="A25167:F25167"/>
    <mergeCell ref="A25168:F25168"/>
    <mergeCell ref="A25169:F25169"/>
    <mergeCell ref="A25170:B25170"/>
    <mergeCell ref="C25170:K25170"/>
    <mergeCell ref="A25171:B25171"/>
    <mergeCell ref="C25171:K25171"/>
    <mergeCell ref="A25172:F25172"/>
    <mergeCell ref="A25173:F25173"/>
    <mergeCell ref="A25174:F25174"/>
    <mergeCell ref="A25175:B25175"/>
    <mergeCell ref="C25175:K25175"/>
    <mergeCell ref="A25176:B25176"/>
    <mergeCell ref="C25176:K25176"/>
    <mergeCell ref="A25177:F25177"/>
    <mergeCell ref="A25178:F25178"/>
    <mergeCell ref="A25179:F25179"/>
    <mergeCell ref="A25180:B25180"/>
    <mergeCell ref="C25180:K25180"/>
    <mergeCell ref="A25181:B25181"/>
    <mergeCell ref="C25181:K25181"/>
    <mergeCell ref="A25182:F25182"/>
    <mergeCell ref="A25183:F25183"/>
    <mergeCell ref="A25184:F25184"/>
    <mergeCell ref="A25185:F25185"/>
    <mergeCell ref="A25186:B25186"/>
    <mergeCell ref="C25186:K25186"/>
    <mergeCell ref="A25187:B25187"/>
    <mergeCell ref="C25187:K25187"/>
    <mergeCell ref="A25188:F25188"/>
    <mergeCell ref="A25189:F25189"/>
    <mergeCell ref="A25190:F25190"/>
    <mergeCell ref="A25191:F25191"/>
    <mergeCell ref="A25192:B25192"/>
    <mergeCell ref="C25192:K25192"/>
    <mergeCell ref="A25193:B25193"/>
    <mergeCell ref="C25193:K25193"/>
    <mergeCell ref="A25194:F25194"/>
    <mergeCell ref="A25195:F25195"/>
    <mergeCell ref="A25196:F25196"/>
    <mergeCell ref="A25197:F25197"/>
    <mergeCell ref="A25198:B25198"/>
    <mergeCell ref="C25198:K25198"/>
    <mergeCell ref="A25199:B25199"/>
    <mergeCell ref="C25199:K25199"/>
    <mergeCell ref="A25200:F25200"/>
    <mergeCell ref="A25201:F25201"/>
    <mergeCell ref="A25202:F25202"/>
    <mergeCell ref="A25203:F25203"/>
    <mergeCell ref="A25204:B25204"/>
    <mergeCell ref="C25204:K25204"/>
    <mergeCell ref="A25205:B25205"/>
    <mergeCell ref="C25205:K25205"/>
    <mergeCell ref="A25206:F25206"/>
    <mergeCell ref="A25207:F25207"/>
    <mergeCell ref="A25208:F25208"/>
    <mergeCell ref="A25209:B25209"/>
    <mergeCell ref="C25209:K25209"/>
    <mergeCell ref="A25217:F25217"/>
    <mergeCell ref="A25218:F25218"/>
    <mergeCell ref="A25210:B25210"/>
    <mergeCell ref="C25210:K25210"/>
    <mergeCell ref="A25211:F25211"/>
    <mergeCell ref="A25212:F25212"/>
    <mergeCell ref="A25213:F25213"/>
    <mergeCell ref="A25214:F25214"/>
    <mergeCell ref="A25225:F25225"/>
    <mergeCell ref="A25219:F25219"/>
    <mergeCell ref="A25220:F25220"/>
    <mergeCell ref="A25221:B25221"/>
    <mergeCell ref="C25221:K25221"/>
    <mergeCell ref="A25222:B25222"/>
    <mergeCell ref="C25222:K25222"/>
    <mergeCell ref="A24513:B24513"/>
    <mergeCell ref="C24513:F24513"/>
    <mergeCell ref="A24514:B24514"/>
    <mergeCell ref="C24514:K24514"/>
    <mergeCell ref="A25223:F25223"/>
    <mergeCell ref="A25224:F25224"/>
    <mergeCell ref="A25215:B25215"/>
    <mergeCell ref="C25215:K25215"/>
    <mergeCell ref="A25216:B25216"/>
    <mergeCell ref="C25216:K25216"/>
    <mergeCell ref="A24515:B24515"/>
    <mergeCell ref="C24515:K24515"/>
    <mergeCell ref="A24516:F24516"/>
    <mergeCell ref="A24517:F24517"/>
    <mergeCell ref="A24518:B24518"/>
    <mergeCell ref="C24518:K24518"/>
    <mergeCell ref="A24519:F24519"/>
    <mergeCell ref="A24520:F24520"/>
    <mergeCell ref="A24521:B24521"/>
    <mergeCell ref="C24521:K24521"/>
    <mergeCell ref="A24522:F24522"/>
    <mergeCell ref="A24523:F24523"/>
    <mergeCell ref="A24524:B24524"/>
    <mergeCell ref="C24524:K24524"/>
    <mergeCell ref="A24525:B24525"/>
    <mergeCell ref="C24525:K24525"/>
    <mergeCell ref="A24526:F24526"/>
    <mergeCell ref="A24527:F24527"/>
    <mergeCell ref="A24528:F24528"/>
    <mergeCell ref="A24529:B24529"/>
    <mergeCell ref="C24529:K24529"/>
    <mergeCell ref="A24530:B24530"/>
    <mergeCell ref="C24530:K24530"/>
    <mergeCell ref="A24531:F24531"/>
    <mergeCell ref="A24532:F24532"/>
    <mergeCell ref="A24533:F24533"/>
    <mergeCell ref="A24534:B24534"/>
    <mergeCell ref="C24534:K24534"/>
    <mergeCell ref="A24535:B24535"/>
    <mergeCell ref="C24535:K24535"/>
    <mergeCell ref="A24536:F24536"/>
    <mergeCell ref="A24537:F24537"/>
    <mergeCell ref="A24538:F24538"/>
    <mergeCell ref="A24539:B24539"/>
    <mergeCell ref="C24539:K24539"/>
    <mergeCell ref="A24540:B24540"/>
    <mergeCell ref="C24540:K24540"/>
    <mergeCell ref="A24541:F24541"/>
    <mergeCell ref="A24542:F24542"/>
    <mergeCell ref="A24543:F24543"/>
    <mergeCell ref="A24544:B24544"/>
    <mergeCell ref="C24544:K24544"/>
    <mergeCell ref="A24545:B24545"/>
    <mergeCell ref="C24545:K24545"/>
    <mergeCell ref="A24546:F24546"/>
    <mergeCell ref="A24547:F24547"/>
    <mergeCell ref="A24548:F24548"/>
    <mergeCell ref="A24549:B24549"/>
    <mergeCell ref="C24549:K24549"/>
    <mergeCell ref="A24550:F24550"/>
    <mergeCell ref="A24551:F24551"/>
    <mergeCell ref="A24552:F24552"/>
    <mergeCell ref="A24553:B24553"/>
    <mergeCell ref="C24553:K24553"/>
    <mergeCell ref="A24554:F24554"/>
    <mergeCell ref="A24555:F24555"/>
    <mergeCell ref="A24556:F24556"/>
    <mergeCell ref="A24557:B24557"/>
    <mergeCell ref="C24557:K24557"/>
    <mergeCell ref="A24558:F24558"/>
    <mergeCell ref="A24559:F24559"/>
    <mergeCell ref="A24560:F24560"/>
    <mergeCell ref="A24561:B24561"/>
    <mergeCell ref="C24561:K24561"/>
    <mergeCell ref="A24562:F24562"/>
    <mergeCell ref="A24563:F24563"/>
    <mergeCell ref="A24564:F24564"/>
    <mergeCell ref="A24565:B24565"/>
    <mergeCell ref="C24565:K24565"/>
    <mergeCell ref="A24566:F24566"/>
    <mergeCell ref="A24567:F24567"/>
    <mergeCell ref="A24568:F24568"/>
    <mergeCell ref="A24569:B24569"/>
    <mergeCell ref="C24569:K24569"/>
    <mergeCell ref="A24570:B24570"/>
    <mergeCell ref="C24570:K24570"/>
    <mergeCell ref="A24571:F24571"/>
    <mergeCell ref="A24572:F24572"/>
    <mergeCell ref="A24573:F24573"/>
    <mergeCell ref="A24574:B24574"/>
    <mergeCell ref="C24574:K24574"/>
    <mergeCell ref="A24575:F24575"/>
    <mergeCell ref="A24576:F24576"/>
    <mergeCell ref="A24577:F24577"/>
    <mergeCell ref="A24578:B24578"/>
    <mergeCell ref="C24578:K24578"/>
    <mergeCell ref="A24579:F24579"/>
    <mergeCell ref="A24580:F24580"/>
    <mergeCell ref="A24581:F24581"/>
    <mergeCell ref="A24582:B24582"/>
    <mergeCell ref="C24582:K24582"/>
    <mergeCell ref="A24583:F24583"/>
    <mergeCell ref="A24584:F24584"/>
    <mergeCell ref="A24585:F24585"/>
    <mergeCell ref="A24586:B24586"/>
    <mergeCell ref="C24586:K24586"/>
    <mergeCell ref="A24587:F24587"/>
    <mergeCell ref="A24588:F24588"/>
    <mergeCell ref="A24589:F24589"/>
    <mergeCell ref="A24590:B24590"/>
    <mergeCell ref="C24590:K24590"/>
    <mergeCell ref="A24591:F24591"/>
    <mergeCell ref="A24592:F24592"/>
    <mergeCell ref="A24593:F24593"/>
    <mergeCell ref="A24594:B24594"/>
    <mergeCell ref="C24594:K24594"/>
    <mergeCell ref="A24595:B24595"/>
    <mergeCell ref="C24595:K24595"/>
    <mergeCell ref="A24596:F24596"/>
    <mergeCell ref="A24597:F24597"/>
    <mergeCell ref="A24598:F24598"/>
    <mergeCell ref="A24599:B24599"/>
    <mergeCell ref="C24599:K24599"/>
    <mergeCell ref="A24600:F24600"/>
    <mergeCell ref="A24601:F24601"/>
    <mergeCell ref="A24602:F24602"/>
    <mergeCell ref="A24603:B24603"/>
    <mergeCell ref="C24603:K24603"/>
    <mergeCell ref="A24604:F24604"/>
    <mergeCell ref="A24605:F24605"/>
    <mergeCell ref="A24606:F24606"/>
    <mergeCell ref="A24607:B24607"/>
    <mergeCell ref="C24607:K24607"/>
    <mergeCell ref="A24608:B24608"/>
    <mergeCell ref="C24608:K24608"/>
    <mergeCell ref="A24609:F24609"/>
    <mergeCell ref="A24610:F24610"/>
    <mergeCell ref="A24611:F24611"/>
    <mergeCell ref="A24612:B24612"/>
    <mergeCell ref="C24612:K24612"/>
    <mergeCell ref="A24613:F24613"/>
    <mergeCell ref="A24614:F24614"/>
    <mergeCell ref="A24615:F24615"/>
    <mergeCell ref="A24616:B24616"/>
    <mergeCell ref="C24616:K24616"/>
    <mergeCell ref="A24617:F24617"/>
    <mergeCell ref="A24618:F24618"/>
    <mergeCell ref="A24619:F24619"/>
    <mergeCell ref="A24620:B24620"/>
    <mergeCell ref="C24620:K24620"/>
    <mergeCell ref="A24621:B24621"/>
    <mergeCell ref="C24621:K24621"/>
    <mergeCell ref="A24622:F24622"/>
    <mergeCell ref="A24623:F24623"/>
    <mergeCell ref="A24624:F24624"/>
    <mergeCell ref="A24625:B24625"/>
    <mergeCell ref="C24625:K24625"/>
    <mergeCell ref="A24626:F24626"/>
    <mergeCell ref="A24627:F24627"/>
    <mergeCell ref="A24628:F24628"/>
    <mergeCell ref="A24629:B24629"/>
    <mergeCell ref="C24629:K24629"/>
    <mergeCell ref="A24630:F24630"/>
    <mergeCell ref="A24631:F24631"/>
    <mergeCell ref="A24632:F24632"/>
    <mergeCell ref="A24633:B24633"/>
    <mergeCell ref="C24633:K24633"/>
    <mergeCell ref="A24634:B24634"/>
    <mergeCell ref="C24634:K24634"/>
    <mergeCell ref="A24635:F24635"/>
    <mergeCell ref="A24636:F24636"/>
    <mergeCell ref="A24637:F24637"/>
    <mergeCell ref="A24638:B24638"/>
    <mergeCell ref="C24638:K24638"/>
    <mergeCell ref="A24639:F24639"/>
    <mergeCell ref="A24640:F24640"/>
    <mergeCell ref="A24641:F24641"/>
    <mergeCell ref="A24642:B24642"/>
    <mergeCell ref="C24642:K24642"/>
    <mergeCell ref="A24643:F24643"/>
    <mergeCell ref="A24644:F24644"/>
    <mergeCell ref="A24645:F24645"/>
    <mergeCell ref="A24646:B24646"/>
    <mergeCell ref="C24646:K24646"/>
    <mergeCell ref="A24647:B24647"/>
    <mergeCell ref="C24647:K24647"/>
    <mergeCell ref="A24648:F24648"/>
    <mergeCell ref="A24649:F24649"/>
    <mergeCell ref="A24650:F24650"/>
    <mergeCell ref="A24651:B24651"/>
    <mergeCell ref="C24651:K24651"/>
    <mergeCell ref="A24652:B24652"/>
    <mergeCell ref="C24652:K24652"/>
    <mergeCell ref="A24653:F24653"/>
    <mergeCell ref="A24654:F24654"/>
    <mergeCell ref="A24655:F24655"/>
    <mergeCell ref="A24656:B24656"/>
    <mergeCell ref="C24656:K24656"/>
    <mergeCell ref="A24657:B24657"/>
    <mergeCell ref="C24657:K24657"/>
    <mergeCell ref="A24658:F24658"/>
    <mergeCell ref="A24659:F24659"/>
    <mergeCell ref="A24660:F24660"/>
    <mergeCell ref="A24661:B24661"/>
    <mergeCell ref="C24661:K24661"/>
    <mergeCell ref="A24662:B24662"/>
    <mergeCell ref="C24662:K24662"/>
    <mergeCell ref="A24663:F24663"/>
    <mergeCell ref="A24664:F24664"/>
    <mergeCell ref="A24665:F24665"/>
    <mergeCell ref="A24666:B24666"/>
    <mergeCell ref="C24666:K24666"/>
    <mergeCell ref="A24667:B24667"/>
    <mergeCell ref="C24667:K24667"/>
    <mergeCell ref="A24668:F24668"/>
    <mergeCell ref="A24669:F24669"/>
    <mergeCell ref="A24670:F24670"/>
    <mergeCell ref="A24671:B24671"/>
    <mergeCell ref="C24671:K24671"/>
    <mergeCell ref="A24672:F24672"/>
    <mergeCell ref="A24673:F24673"/>
    <mergeCell ref="A24674:F24674"/>
    <mergeCell ref="A24675:B24675"/>
    <mergeCell ref="C24675:K24675"/>
    <mergeCell ref="A24676:F24676"/>
    <mergeCell ref="A24677:F24677"/>
    <mergeCell ref="A24678:F24678"/>
    <mergeCell ref="A24679:B24679"/>
    <mergeCell ref="C24679:K24679"/>
    <mergeCell ref="A24680:B24680"/>
    <mergeCell ref="C24680:K24680"/>
    <mergeCell ref="A24681:F24681"/>
    <mergeCell ref="A24682:F24682"/>
    <mergeCell ref="A24683:F24683"/>
    <mergeCell ref="A24684:B24684"/>
    <mergeCell ref="C24684:K24684"/>
    <mergeCell ref="A24685:F24685"/>
    <mergeCell ref="A24686:F24686"/>
    <mergeCell ref="A24687:F24687"/>
    <mergeCell ref="A24688:B24688"/>
    <mergeCell ref="C24688:K24688"/>
    <mergeCell ref="A24689:F24689"/>
    <mergeCell ref="A24690:F24690"/>
    <mergeCell ref="A24691:F24691"/>
    <mergeCell ref="A24699:B24699"/>
    <mergeCell ref="C24699:K24699"/>
    <mergeCell ref="A24692:B24692"/>
    <mergeCell ref="C24692:K24692"/>
    <mergeCell ref="A24693:B24693"/>
    <mergeCell ref="C24693:K24693"/>
    <mergeCell ref="A24694:F24694"/>
    <mergeCell ref="A24695:F24695"/>
    <mergeCell ref="A24706:F24706"/>
    <mergeCell ref="A24700:F24700"/>
    <mergeCell ref="A24701:F24701"/>
    <mergeCell ref="A24702:B24702"/>
    <mergeCell ref="C24702:K24702"/>
    <mergeCell ref="A24703:B24703"/>
    <mergeCell ref="C24703:K24703"/>
    <mergeCell ref="A23923:B23923"/>
    <mergeCell ref="C23923:F23923"/>
    <mergeCell ref="A23924:B23924"/>
    <mergeCell ref="C23924:K23924"/>
    <mergeCell ref="A24704:F24704"/>
    <mergeCell ref="A24705:F24705"/>
    <mergeCell ref="A24696:B24696"/>
    <mergeCell ref="C24696:K24696"/>
    <mergeCell ref="A24697:F24697"/>
    <mergeCell ref="A24698:F24698"/>
    <mergeCell ref="A23925:B23925"/>
    <mergeCell ref="C23925:K23925"/>
    <mergeCell ref="A23926:F23926"/>
    <mergeCell ref="A23927:F23927"/>
    <mergeCell ref="A23928:F23928"/>
    <mergeCell ref="A23929:B23929"/>
    <mergeCell ref="C23929:K23929"/>
    <mergeCell ref="A23930:F23930"/>
    <mergeCell ref="A23931:F23931"/>
    <mergeCell ref="A23932:F23932"/>
    <mergeCell ref="A23933:B23933"/>
    <mergeCell ref="C23933:K23933"/>
    <mergeCell ref="A23934:F23934"/>
    <mergeCell ref="A23935:F23935"/>
    <mergeCell ref="A23936:F23936"/>
    <mergeCell ref="A23937:B23937"/>
    <mergeCell ref="C23937:K23937"/>
    <mergeCell ref="A23938:F23938"/>
    <mergeCell ref="A23939:F23939"/>
    <mergeCell ref="A23940:F23940"/>
    <mergeCell ref="A23941:B23941"/>
    <mergeCell ref="C23941:K23941"/>
    <mergeCell ref="A23942:F23942"/>
    <mergeCell ref="A23943:F23943"/>
    <mergeCell ref="A23944:F23944"/>
    <mergeCell ref="A23945:B23945"/>
    <mergeCell ref="C23945:K23945"/>
    <mergeCell ref="A23946:F23946"/>
    <mergeCell ref="A23947:F23947"/>
    <mergeCell ref="A23948:F23948"/>
    <mergeCell ref="A23949:B23949"/>
    <mergeCell ref="C23949:K23949"/>
    <mergeCell ref="A23950:F23950"/>
    <mergeCell ref="A23951:F23951"/>
    <mergeCell ref="A23952:F23952"/>
    <mergeCell ref="A23953:B23953"/>
    <mergeCell ref="C23953:K23953"/>
    <mergeCell ref="A23954:F23954"/>
    <mergeCell ref="A23955:F23955"/>
    <mergeCell ref="A23956:F23956"/>
    <mergeCell ref="A23957:B23957"/>
    <mergeCell ref="C23957:K23957"/>
    <mergeCell ref="A23958:F23958"/>
    <mergeCell ref="A23959:F23959"/>
    <mergeCell ref="A23960:B23960"/>
    <mergeCell ref="C23960:K23960"/>
    <mergeCell ref="A23961:F23961"/>
    <mergeCell ref="A23962:F23962"/>
    <mergeCell ref="A23963:B23963"/>
    <mergeCell ref="C23963:K23963"/>
    <mergeCell ref="A23964:F23964"/>
    <mergeCell ref="A23965:F23965"/>
    <mergeCell ref="A23966:B23966"/>
    <mergeCell ref="C23966:K23966"/>
    <mergeCell ref="A23967:F23967"/>
    <mergeCell ref="A23968:F23968"/>
    <mergeCell ref="A23969:B23969"/>
    <mergeCell ref="C23969:K23969"/>
    <mergeCell ref="A23970:F23970"/>
    <mergeCell ref="A23971:F23971"/>
    <mergeCell ref="A23972:B23972"/>
    <mergeCell ref="C23972:K23972"/>
    <mergeCell ref="A23973:F23973"/>
    <mergeCell ref="A23974:F23974"/>
    <mergeCell ref="A23975:B23975"/>
    <mergeCell ref="C23975:K23975"/>
    <mergeCell ref="A23976:F23976"/>
    <mergeCell ref="A23977:F23977"/>
    <mergeCell ref="A23978:B23978"/>
    <mergeCell ref="C23978:K23978"/>
    <mergeCell ref="A23979:F23979"/>
    <mergeCell ref="A23980:F23980"/>
    <mergeCell ref="A23981:B23981"/>
    <mergeCell ref="C23981:K23981"/>
    <mergeCell ref="A23982:F23982"/>
    <mergeCell ref="A23983:F23983"/>
    <mergeCell ref="A23984:B23984"/>
    <mergeCell ref="C23984:K23984"/>
    <mergeCell ref="A23985:F23985"/>
    <mergeCell ref="A23986:F23986"/>
    <mergeCell ref="A23987:B23987"/>
    <mergeCell ref="C23987:K23987"/>
    <mergeCell ref="A23988:F23988"/>
    <mergeCell ref="A23989:F23989"/>
    <mergeCell ref="A23990:B23990"/>
    <mergeCell ref="C23990:K23990"/>
    <mergeCell ref="A23991:F23991"/>
    <mergeCell ref="A23992:F23992"/>
    <mergeCell ref="A23993:B23993"/>
    <mergeCell ref="C23993:K23993"/>
    <mergeCell ref="A23994:F23994"/>
    <mergeCell ref="A23995:F23995"/>
    <mergeCell ref="A23996:B23996"/>
    <mergeCell ref="C23996:K23996"/>
    <mergeCell ref="A23997:F23997"/>
    <mergeCell ref="A23998:F23998"/>
    <mergeCell ref="A23999:B23999"/>
    <mergeCell ref="C23999:K23999"/>
    <mergeCell ref="A24000:F24000"/>
    <mergeCell ref="A24001:F24001"/>
    <mergeCell ref="A24002:B24002"/>
    <mergeCell ref="C24002:K24002"/>
    <mergeCell ref="A24003:F24003"/>
    <mergeCell ref="A24004:F24004"/>
    <mergeCell ref="A24005:B24005"/>
    <mergeCell ref="C24005:K24005"/>
    <mergeCell ref="A24006:B24006"/>
    <mergeCell ref="C24006:K24006"/>
    <mergeCell ref="A24007:F24007"/>
    <mergeCell ref="A24008:F24008"/>
    <mergeCell ref="A24009:F24009"/>
    <mergeCell ref="A24010:B24010"/>
    <mergeCell ref="C24010:K24010"/>
    <mergeCell ref="A24011:F24011"/>
    <mergeCell ref="A24012:F24012"/>
    <mergeCell ref="A24013:B24013"/>
    <mergeCell ref="C24013:K24013"/>
    <mergeCell ref="A24014:F24014"/>
    <mergeCell ref="A24015:F24015"/>
    <mergeCell ref="A24016:B24016"/>
    <mergeCell ref="C24016:K24016"/>
    <mergeCell ref="A24017:F24017"/>
    <mergeCell ref="A24018:F24018"/>
    <mergeCell ref="A24019:B24019"/>
    <mergeCell ref="C24019:K24019"/>
    <mergeCell ref="A24020:B24020"/>
    <mergeCell ref="C24020:K24020"/>
    <mergeCell ref="A24021:F24021"/>
    <mergeCell ref="A24022:F24022"/>
    <mergeCell ref="A24023:F24023"/>
    <mergeCell ref="A24024:F24024"/>
    <mergeCell ref="A24025:B24025"/>
    <mergeCell ref="C24025:K24025"/>
    <mergeCell ref="A24026:B24026"/>
    <mergeCell ref="C24026:K24026"/>
    <mergeCell ref="A24027:F24027"/>
    <mergeCell ref="A24028:F24028"/>
    <mergeCell ref="A24029:F24029"/>
    <mergeCell ref="A24030:B24030"/>
    <mergeCell ref="C24030:K24030"/>
    <mergeCell ref="A24031:F24031"/>
    <mergeCell ref="A24032:F24032"/>
    <mergeCell ref="A24033:B24033"/>
    <mergeCell ref="C24033:K24033"/>
    <mergeCell ref="A24034:B24034"/>
    <mergeCell ref="C24034:K24034"/>
    <mergeCell ref="A24035:F24035"/>
    <mergeCell ref="A24036:F24036"/>
    <mergeCell ref="A24037:F24037"/>
    <mergeCell ref="A24038:B24038"/>
    <mergeCell ref="C24038:K24038"/>
    <mergeCell ref="A24039:F24039"/>
    <mergeCell ref="A24040:F24040"/>
    <mergeCell ref="A24041:F24041"/>
    <mergeCell ref="A24042:B24042"/>
    <mergeCell ref="C24042:K24042"/>
    <mergeCell ref="A24043:F24043"/>
    <mergeCell ref="A24044:F24044"/>
    <mergeCell ref="A24045:F24045"/>
    <mergeCell ref="A24046:B24046"/>
    <mergeCell ref="C24046:K24046"/>
    <mergeCell ref="A24047:B24047"/>
    <mergeCell ref="C24047:K24047"/>
    <mergeCell ref="A24048:F24048"/>
    <mergeCell ref="A24049:F24049"/>
    <mergeCell ref="A24050:B24050"/>
    <mergeCell ref="C24050:K24050"/>
    <mergeCell ref="A24051:B24051"/>
    <mergeCell ref="C24051:K24051"/>
    <mergeCell ref="A24052:F24052"/>
    <mergeCell ref="A24053:F24053"/>
    <mergeCell ref="A24054:F24054"/>
    <mergeCell ref="A24055:B24055"/>
    <mergeCell ref="C24055:K24055"/>
    <mergeCell ref="A24056:F24056"/>
    <mergeCell ref="A24057:F24057"/>
    <mergeCell ref="A24058:F24058"/>
    <mergeCell ref="A24059:B24059"/>
    <mergeCell ref="C24059:K24059"/>
    <mergeCell ref="A24060:F24060"/>
    <mergeCell ref="A24061:F24061"/>
    <mergeCell ref="A24062:F24062"/>
    <mergeCell ref="A24063:B24063"/>
    <mergeCell ref="C24063:K24063"/>
    <mergeCell ref="A24064:B24064"/>
    <mergeCell ref="C24064:K24064"/>
    <mergeCell ref="A24065:F24065"/>
    <mergeCell ref="A24066:F24066"/>
    <mergeCell ref="A24067:F24067"/>
    <mergeCell ref="A24068:B24068"/>
    <mergeCell ref="C24068:K24068"/>
    <mergeCell ref="A24069:B24069"/>
    <mergeCell ref="C24069:K24069"/>
    <mergeCell ref="A24070:F24070"/>
    <mergeCell ref="A24071:F24071"/>
    <mergeCell ref="A24072:F24072"/>
    <mergeCell ref="A24073:B24073"/>
    <mergeCell ref="C24073:K24073"/>
    <mergeCell ref="A24074:B24074"/>
    <mergeCell ref="C24074:K24074"/>
    <mergeCell ref="A24075:F24075"/>
    <mergeCell ref="A24076:F24076"/>
    <mergeCell ref="A24077:F24077"/>
    <mergeCell ref="A24078:B24078"/>
    <mergeCell ref="C24078:K24078"/>
    <mergeCell ref="A24079:B24079"/>
    <mergeCell ref="C24079:K24079"/>
    <mergeCell ref="A24080:F24080"/>
    <mergeCell ref="A24081:F24081"/>
    <mergeCell ref="A24082:F24082"/>
    <mergeCell ref="A24083:B24083"/>
    <mergeCell ref="C24083:K24083"/>
    <mergeCell ref="A24084:B24084"/>
    <mergeCell ref="C24084:K24084"/>
    <mergeCell ref="A24085:F24085"/>
    <mergeCell ref="A24086:F24086"/>
    <mergeCell ref="A24087:F24087"/>
    <mergeCell ref="A24088:B24088"/>
    <mergeCell ref="C24088:K24088"/>
    <mergeCell ref="A24089:B24089"/>
    <mergeCell ref="C24089:K24089"/>
    <mergeCell ref="A24090:F24090"/>
    <mergeCell ref="A24091:F24091"/>
    <mergeCell ref="A24092:F24092"/>
    <mergeCell ref="A24093:B24093"/>
    <mergeCell ref="C24093:K24093"/>
    <mergeCell ref="A24094:B24094"/>
    <mergeCell ref="C24094:K24094"/>
    <mergeCell ref="A24095:F24095"/>
    <mergeCell ref="A24096:F24096"/>
    <mergeCell ref="A24097:F24097"/>
    <mergeCell ref="A24098:B24098"/>
    <mergeCell ref="C24098:K24098"/>
    <mergeCell ref="A24099:B24099"/>
    <mergeCell ref="C24099:K24099"/>
    <mergeCell ref="A24100:F24100"/>
    <mergeCell ref="A24101:F24101"/>
    <mergeCell ref="A24102:F24102"/>
    <mergeCell ref="A24103:B24103"/>
    <mergeCell ref="C24103:K24103"/>
    <mergeCell ref="A24104:F24104"/>
    <mergeCell ref="A24105:F24105"/>
    <mergeCell ref="A24106:F24106"/>
    <mergeCell ref="A24107:B24107"/>
    <mergeCell ref="C24107:K24107"/>
    <mergeCell ref="A24108:F24108"/>
    <mergeCell ref="A24109:F24109"/>
    <mergeCell ref="A24110:F24110"/>
    <mergeCell ref="A24111:B24111"/>
    <mergeCell ref="C24111:K24111"/>
    <mergeCell ref="A24112:F24112"/>
    <mergeCell ref="A24113:F24113"/>
    <mergeCell ref="A24114:F24114"/>
    <mergeCell ref="A24115:B24115"/>
    <mergeCell ref="C24115:K24115"/>
    <mergeCell ref="A24116:F24116"/>
    <mergeCell ref="A24117:F24117"/>
    <mergeCell ref="A24118:F24118"/>
    <mergeCell ref="A24119:B24119"/>
    <mergeCell ref="C24119:K24119"/>
    <mergeCell ref="A24120:B24120"/>
    <mergeCell ref="C24120:K24120"/>
    <mergeCell ref="A24121:F24121"/>
    <mergeCell ref="A24122:F24122"/>
    <mergeCell ref="A24123:F24123"/>
    <mergeCell ref="A24124:B24124"/>
    <mergeCell ref="C24124:K24124"/>
    <mergeCell ref="A24125:F24125"/>
    <mergeCell ref="A24126:F24126"/>
    <mergeCell ref="A24127:F24127"/>
    <mergeCell ref="A24128:B24128"/>
    <mergeCell ref="C24128:K24128"/>
    <mergeCell ref="A24129:B24129"/>
    <mergeCell ref="C24129:K24129"/>
    <mergeCell ref="A24130:F24130"/>
    <mergeCell ref="A24131:F24131"/>
    <mergeCell ref="A24132:B24132"/>
    <mergeCell ref="C24132:K24132"/>
    <mergeCell ref="A24133:B24133"/>
    <mergeCell ref="C24133:K24133"/>
    <mergeCell ref="A24134:F24134"/>
    <mergeCell ref="A24135:F24135"/>
    <mergeCell ref="A24136:B24136"/>
    <mergeCell ref="C24136:K24136"/>
    <mergeCell ref="A24137:B24137"/>
    <mergeCell ref="C24137:K24137"/>
    <mergeCell ref="A24138:F24138"/>
    <mergeCell ref="A24139:F24139"/>
    <mergeCell ref="A24140:F24140"/>
    <mergeCell ref="A24141:B24141"/>
    <mergeCell ref="C24141:K24141"/>
    <mergeCell ref="A24142:B24142"/>
    <mergeCell ref="C24142:K24142"/>
    <mergeCell ref="A24143:F24143"/>
    <mergeCell ref="A24144:F24144"/>
    <mergeCell ref="A24145:B24145"/>
    <mergeCell ref="C24145:K24145"/>
    <mergeCell ref="A24146:B24146"/>
    <mergeCell ref="C24146:K24146"/>
    <mergeCell ref="A24147:F24147"/>
    <mergeCell ref="A24148:F24148"/>
    <mergeCell ref="A24149:F24149"/>
    <mergeCell ref="A24150:B24150"/>
    <mergeCell ref="C24150:K24150"/>
    <mergeCell ref="A24151:B24151"/>
    <mergeCell ref="C24151:K24151"/>
    <mergeCell ref="A24152:F24152"/>
    <mergeCell ref="A24153:F24153"/>
    <mergeCell ref="A24154:F24154"/>
    <mergeCell ref="A24155:B24155"/>
    <mergeCell ref="C24155:K24155"/>
    <mergeCell ref="A24156:B24156"/>
    <mergeCell ref="C24156:K24156"/>
    <mergeCell ref="A24157:F24157"/>
    <mergeCell ref="A24158:F24158"/>
    <mergeCell ref="A24159:F24159"/>
    <mergeCell ref="A24160:B24160"/>
    <mergeCell ref="C24160:K24160"/>
    <mergeCell ref="A24161:B24161"/>
    <mergeCell ref="C24161:K24161"/>
    <mergeCell ref="A24162:F24162"/>
    <mergeCell ref="A24163:F24163"/>
    <mergeCell ref="A24164:F24164"/>
    <mergeCell ref="A24165:B24165"/>
    <mergeCell ref="C24165:K24165"/>
    <mergeCell ref="A24166:B24166"/>
    <mergeCell ref="C24166:K24166"/>
    <mergeCell ref="A24167:F24167"/>
    <mergeCell ref="A24168:F24168"/>
    <mergeCell ref="A24169:F24169"/>
    <mergeCell ref="A24170:B24170"/>
    <mergeCell ref="C24170:K24170"/>
    <mergeCell ref="A24171:B24171"/>
    <mergeCell ref="C24171:K24171"/>
    <mergeCell ref="A24172:F24172"/>
    <mergeCell ref="A24173:F24173"/>
    <mergeCell ref="A24174:F24174"/>
    <mergeCell ref="A24175:B24175"/>
    <mergeCell ref="C24175:K24175"/>
    <mergeCell ref="A24176:B24176"/>
    <mergeCell ref="C24176:K24176"/>
    <mergeCell ref="A24177:F24177"/>
    <mergeCell ref="A24178:F24178"/>
    <mergeCell ref="A24179:F24179"/>
    <mergeCell ref="A24180:B24180"/>
    <mergeCell ref="C24180:K24180"/>
    <mergeCell ref="A24181:B24181"/>
    <mergeCell ref="C24181:K24181"/>
    <mergeCell ref="A24182:F24182"/>
    <mergeCell ref="A24183:F24183"/>
    <mergeCell ref="A24184:F24184"/>
    <mergeCell ref="A24185:B24185"/>
    <mergeCell ref="C24185:K24185"/>
    <mergeCell ref="A24186:B24186"/>
    <mergeCell ref="C24186:K24186"/>
    <mergeCell ref="A24187:F24187"/>
    <mergeCell ref="A24188:F24188"/>
    <mergeCell ref="A24189:F24189"/>
    <mergeCell ref="A24190:B24190"/>
    <mergeCell ref="C24190:K24190"/>
    <mergeCell ref="A24191:B24191"/>
    <mergeCell ref="C24191:K24191"/>
    <mergeCell ref="A24192:F24192"/>
    <mergeCell ref="A24193:F24193"/>
    <mergeCell ref="A24194:F24194"/>
    <mergeCell ref="A24195:B24195"/>
    <mergeCell ref="C24195:K24195"/>
    <mergeCell ref="A24196:B24196"/>
    <mergeCell ref="C24196:K24196"/>
    <mergeCell ref="A24197:F24197"/>
    <mergeCell ref="A24198:F24198"/>
    <mergeCell ref="A24199:F24199"/>
    <mergeCell ref="A24200:B24200"/>
    <mergeCell ref="C24200:K24200"/>
    <mergeCell ref="A24201:B24201"/>
    <mergeCell ref="C24201:K24201"/>
    <mergeCell ref="A24202:F24202"/>
    <mergeCell ref="A24203:F24203"/>
    <mergeCell ref="A24204:F24204"/>
    <mergeCell ref="A24205:B24205"/>
    <mergeCell ref="C24205:K24205"/>
    <mergeCell ref="A24206:B24206"/>
    <mergeCell ref="C24206:K24206"/>
    <mergeCell ref="A24207:F24207"/>
    <mergeCell ref="A24208:F24208"/>
    <mergeCell ref="A24209:F24209"/>
    <mergeCell ref="A24210:B24210"/>
    <mergeCell ref="C24210:K24210"/>
    <mergeCell ref="A24211:B24211"/>
    <mergeCell ref="C24211:K24211"/>
    <mergeCell ref="A24212:F24212"/>
    <mergeCell ref="A24213:F24213"/>
    <mergeCell ref="A24214:F24214"/>
    <mergeCell ref="A24215:B24215"/>
    <mergeCell ref="C24215:K24215"/>
    <mergeCell ref="A24216:B24216"/>
    <mergeCell ref="C24216:K24216"/>
    <mergeCell ref="A24217:F24217"/>
    <mergeCell ref="A24218:F24218"/>
    <mergeCell ref="A24219:F24219"/>
    <mergeCell ref="A24220:B24220"/>
    <mergeCell ref="C24220:K24220"/>
    <mergeCell ref="A24221:B24221"/>
    <mergeCell ref="C24221:K24221"/>
    <mergeCell ref="A24222:F24222"/>
    <mergeCell ref="A24223:F24223"/>
    <mergeCell ref="A24224:F24224"/>
    <mergeCell ref="A24225:B24225"/>
    <mergeCell ref="C24225:K24225"/>
    <mergeCell ref="A24226:B24226"/>
    <mergeCell ref="C24226:K24226"/>
    <mergeCell ref="A24227:F24227"/>
    <mergeCell ref="A24228:F24228"/>
    <mergeCell ref="A24229:F24229"/>
    <mergeCell ref="A24230:B24230"/>
    <mergeCell ref="C24230:K24230"/>
    <mergeCell ref="A24231:B24231"/>
    <mergeCell ref="C24231:K24231"/>
    <mergeCell ref="A24232:F24232"/>
    <mergeCell ref="A24233:F24233"/>
    <mergeCell ref="A24234:F24234"/>
    <mergeCell ref="A24235:B24235"/>
    <mergeCell ref="C24235:K24235"/>
    <mergeCell ref="A24236:B24236"/>
    <mergeCell ref="C24236:K24236"/>
    <mergeCell ref="A24237:F24237"/>
    <mergeCell ref="A24238:F24238"/>
    <mergeCell ref="A24239:F24239"/>
    <mergeCell ref="A24240:B24240"/>
    <mergeCell ref="C24240:K24240"/>
    <mergeCell ref="A24241:B24241"/>
    <mergeCell ref="C24241:K24241"/>
    <mergeCell ref="A24242:F24242"/>
    <mergeCell ref="A24243:F24243"/>
    <mergeCell ref="A24244:F24244"/>
    <mergeCell ref="A24245:B24245"/>
    <mergeCell ref="C24245:K24245"/>
    <mergeCell ref="A24246:B24246"/>
    <mergeCell ref="C24246:K24246"/>
    <mergeCell ref="A24247:F24247"/>
    <mergeCell ref="A24248:F24248"/>
    <mergeCell ref="A24249:F24249"/>
    <mergeCell ref="A24250:B24250"/>
    <mergeCell ref="C24250:K24250"/>
    <mergeCell ref="A24251:F24251"/>
    <mergeCell ref="A24252:F24252"/>
    <mergeCell ref="A24253:F24253"/>
    <mergeCell ref="A24254:B24254"/>
    <mergeCell ref="C24254:K24254"/>
    <mergeCell ref="A24255:B24255"/>
    <mergeCell ref="C24255:K24255"/>
    <mergeCell ref="A24256:F24256"/>
    <mergeCell ref="A24257:F24257"/>
    <mergeCell ref="A24258:F24258"/>
    <mergeCell ref="A24259:B24259"/>
    <mergeCell ref="C24259:K24259"/>
    <mergeCell ref="A24260:B24260"/>
    <mergeCell ref="C24260:K24260"/>
    <mergeCell ref="A24261:F24261"/>
    <mergeCell ref="A24262:F24262"/>
    <mergeCell ref="A24263:F24263"/>
    <mergeCell ref="A24264:B24264"/>
    <mergeCell ref="C24264:K24264"/>
    <mergeCell ref="A24265:B24265"/>
    <mergeCell ref="C24265:K24265"/>
    <mergeCell ref="A24266:F24266"/>
    <mergeCell ref="A24267:F24267"/>
    <mergeCell ref="A24268:F24268"/>
    <mergeCell ref="A24269:B24269"/>
    <mergeCell ref="C24269:K24269"/>
    <mergeCell ref="A24270:B24270"/>
    <mergeCell ref="C24270:K24270"/>
    <mergeCell ref="A24271:F24271"/>
    <mergeCell ref="A24272:F24272"/>
    <mergeCell ref="A24273:F24273"/>
    <mergeCell ref="A24274:B24274"/>
    <mergeCell ref="C24274:K24274"/>
    <mergeCell ref="A24275:B24275"/>
    <mergeCell ref="C24275:K24275"/>
    <mergeCell ref="A24276:F24276"/>
    <mergeCell ref="A24277:F24277"/>
    <mergeCell ref="A24278:F24278"/>
    <mergeCell ref="A24279:B24279"/>
    <mergeCell ref="C24279:K24279"/>
    <mergeCell ref="A24280:F24280"/>
    <mergeCell ref="A24281:F24281"/>
    <mergeCell ref="A24282:F24282"/>
    <mergeCell ref="A24283:B24283"/>
    <mergeCell ref="C24283:K24283"/>
    <mergeCell ref="A24284:B24284"/>
    <mergeCell ref="C24284:K24284"/>
    <mergeCell ref="A24285:F24285"/>
    <mergeCell ref="A24286:F24286"/>
    <mergeCell ref="A24287:F24287"/>
    <mergeCell ref="A24288:B24288"/>
    <mergeCell ref="C24288:K24288"/>
    <mergeCell ref="A24289:F24289"/>
    <mergeCell ref="A24290:F24290"/>
    <mergeCell ref="A24291:F24291"/>
    <mergeCell ref="A24292:B24292"/>
    <mergeCell ref="C24292:K24292"/>
    <mergeCell ref="A24293:F24293"/>
    <mergeCell ref="A24294:F24294"/>
    <mergeCell ref="A24295:F24295"/>
    <mergeCell ref="A24296:B24296"/>
    <mergeCell ref="C24296:K24296"/>
    <mergeCell ref="A24297:B24297"/>
    <mergeCell ref="C24297:K24297"/>
    <mergeCell ref="A24298:F24298"/>
    <mergeCell ref="A24299:F24299"/>
    <mergeCell ref="A24300:F24300"/>
    <mergeCell ref="A24301:B24301"/>
    <mergeCell ref="C24301:K24301"/>
    <mergeCell ref="A24302:B24302"/>
    <mergeCell ref="C24302:K24302"/>
    <mergeCell ref="A24303:F24303"/>
    <mergeCell ref="A24304:F24304"/>
    <mergeCell ref="A24305:F24305"/>
    <mergeCell ref="A24306:B24306"/>
    <mergeCell ref="C24306:K24306"/>
    <mergeCell ref="A24307:B24307"/>
    <mergeCell ref="C24307:K24307"/>
    <mergeCell ref="A24308:F24308"/>
    <mergeCell ref="A24309:F24309"/>
    <mergeCell ref="A24310:F24310"/>
    <mergeCell ref="A24311:B24311"/>
    <mergeCell ref="C24311:K24311"/>
    <mergeCell ref="A24312:B24312"/>
    <mergeCell ref="C24312:K24312"/>
    <mergeCell ref="A24313:F24313"/>
    <mergeCell ref="A24314:F24314"/>
    <mergeCell ref="A24315:F24315"/>
    <mergeCell ref="A24316:B24316"/>
    <mergeCell ref="C24316:K24316"/>
    <mergeCell ref="A24317:B24317"/>
    <mergeCell ref="C24317:K24317"/>
    <mergeCell ref="A24318:F24318"/>
    <mergeCell ref="A24319:F24319"/>
    <mergeCell ref="A24320:F24320"/>
    <mergeCell ref="A24321:B24321"/>
    <mergeCell ref="C24321:K24321"/>
    <mergeCell ref="A24322:B24322"/>
    <mergeCell ref="C24322:K24322"/>
    <mergeCell ref="A24323:F24323"/>
    <mergeCell ref="A24324:F24324"/>
    <mergeCell ref="A24325:F24325"/>
    <mergeCell ref="A24326:B24326"/>
    <mergeCell ref="C24326:K24326"/>
    <mergeCell ref="A24327:B24327"/>
    <mergeCell ref="C24327:K24327"/>
    <mergeCell ref="A24328:F24328"/>
    <mergeCell ref="A24329:F24329"/>
    <mergeCell ref="A24330:F24330"/>
    <mergeCell ref="A24331:B24331"/>
    <mergeCell ref="C24331:K24331"/>
    <mergeCell ref="A24332:B24332"/>
    <mergeCell ref="C24332:K24332"/>
    <mergeCell ref="A24333:F24333"/>
    <mergeCell ref="A24334:F24334"/>
    <mergeCell ref="A24335:F24335"/>
    <mergeCell ref="A24336:B24336"/>
    <mergeCell ref="C24336:K24336"/>
    <mergeCell ref="A24337:B24337"/>
    <mergeCell ref="C24337:K24337"/>
    <mergeCell ref="A24338:F24338"/>
    <mergeCell ref="A24339:F24339"/>
    <mergeCell ref="A24340:F24340"/>
    <mergeCell ref="A24341:B24341"/>
    <mergeCell ref="C24341:K24341"/>
    <mergeCell ref="A24342:B24342"/>
    <mergeCell ref="C24342:K24342"/>
    <mergeCell ref="A24343:F24343"/>
    <mergeCell ref="A24344:F24344"/>
    <mergeCell ref="A24345:F24345"/>
    <mergeCell ref="A24346:B24346"/>
    <mergeCell ref="C24346:K24346"/>
    <mergeCell ref="A24347:B24347"/>
    <mergeCell ref="C24347:K24347"/>
    <mergeCell ref="A24348:F24348"/>
    <mergeCell ref="A24349:F24349"/>
    <mergeCell ref="A24350:F24350"/>
    <mergeCell ref="A24351:B24351"/>
    <mergeCell ref="C24351:K24351"/>
    <mergeCell ref="A24352:F24352"/>
    <mergeCell ref="A24353:F24353"/>
    <mergeCell ref="A24354:F24354"/>
    <mergeCell ref="A24355:B24355"/>
    <mergeCell ref="C24355:K24355"/>
    <mergeCell ref="A24356:B24356"/>
    <mergeCell ref="C24356:K24356"/>
    <mergeCell ref="A24357:F24357"/>
    <mergeCell ref="A24358:F24358"/>
    <mergeCell ref="A24359:F24359"/>
    <mergeCell ref="A24360:B24360"/>
    <mergeCell ref="C24360:K24360"/>
    <mergeCell ref="A24361:F24361"/>
    <mergeCell ref="A24362:F24362"/>
    <mergeCell ref="A24363:F24363"/>
    <mergeCell ref="A24364:B24364"/>
    <mergeCell ref="C24364:K24364"/>
    <mergeCell ref="A24365:B24365"/>
    <mergeCell ref="C24365:K24365"/>
    <mergeCell ref="A24366:F24366"/>
    <mergeCell ref="A24367:F24367"/>
    <mergeCell ref="A24368:F24368"/>
    <mergeCell ref="A24369:B24369"/>
    <mergeCell ref="C24369:K24369"/>
    <mergeCell ref="A24370:F24370"/>
    <mergeCell ref="A24371:F24371"/>
    <mergeCell ref="A24372:F24372"/>
    <mergeCell ref="A24373:B24373"/>
    <mergeCell ref="C24373:K24373"/>
    <mergeCell ref="A24374:F24374"/>
    <mergeCell ref="A24375:F24375"/>
    <mergeCell ref="A24376:F24376"/>
    <mergeCell ref="A24377:B24377"/>
    <mergeCell ref="C24377:K24377"/>
    <mergeCell ref="A24378:F24378"/>
    <mergeCell ref="A24379:F24379"/>
    <mergeCell ref="A24380:F24380"/>
    <mergeCell ref="A24381:B24381"/>
    <mergeCell ref="C24381:K24381"/>
    <mergeCell ref="A24382:B24382"/>
    <mergeCell ref="C24382:K24382"/>
    <mergeCell ref="A24383:F24383"/>
    <mergeCell ref="A24384:F24384"/>
    <mergeCell ref="A24385:F24385"/>
    <mergeCell ref="A24386:B24386"/>
    <mergeCell ref="C24386:K24386"/>
    <mergeCell ref="A24387:F24387"/>
    <mergeCell ref="A24388:F24388"/>
    <mergeCell ref="A24389:F24389"/>
    <mergeCell ref="A24390:B24390"/>
    <mergeCell ref="C24390:K24390"/>
    <mergeCell ref="A24391:B24391"/>
    <mergeCell ref="C24391:K24391"/>
    <mergeCell ref="A24392:F24392"/>
    <mergeCell ref="A24393:F24393"/>
    <mergeCell ref="A24394:F24394"/>
    <mergeCell ref="A24395:B24395"/>
    <mergeCell ref="C24395:K24395"/>
    <mergeCell ref="A24396:F24396"/>
    <mergeCell ref="A24397:F24397"/>
    <mergeCell ref="A24398:F24398"/>
    <mergeCell ref="A24399:B24399"/>
    <mergeCell ref="C24399:K24399"/>
    <mergeCell ref="A24400:B24400"/>
    <mergeCell ref="C24400:K24400"/>
    <mergeCell ref="A24401:F24401"/>
    <mergeCell ref="A24402:F24402"/>
    <mergeCell ref="A24403:F24403"/>
    <mergeCell ref="A24404:B24404"/>
    <mergeCell ref="C24404:K24404"/>
    <mergeCell ref="A24405:F24405"/>
    <mergeCell ref="A24406:F24406"/>
    <mergeCell ref="A24407:F24407"/>
    <mergeCell ref="A24408:B24408"/>
    <mergeCell ref="C24408:K24408"/>
    <mergeCell ref="A24409:F24409"/>
    <mergeCell ref="A24410:F24410"/>
    <mergeCell ref="A24411:F24411"/>
    <mergeCell ref="A24412:B24412"/>
    <mergeCell ref="C24412:K24412"/>
    <mergeCell ref="A24413:F24413"/>
    <mergeCell ref="A24414:F24414"/>
    <mergeCell ref="A24415:F24415"/>
    <mergeCell ref="A24416:B24416"/>
    <mergeCell ref="C24416:K24416"/>
    <mergeCell ref="A24417:B24417"/>
    <mergeCell ref="C24417:K24417"/>
    <mergeCell ref="A24418:F24418"/>
    <mergeCell ref="A24419:F24419"/>
    <mergeCell ref="A24420:F24420"/>
    <mergeCell ref="A24421:B24421"/>
    <mergeCell ref="C24421:K24421"/>
    <mergeCell ref="A24422:F24422"/>
    <mergeCell ref="A24423:F24423"/>
    <mergeCell ref="A24424:F24424"/>
    <mergeCell ref="A24425:B24425"/>
    <mergeCell ref="C24425:K24425"/>
    <mergeCell ref="A24426:F24426"/>
    <mergeCell ref="A24427:F24427"/>
    <mergeCell ref="A24428:F24428"/>
    <mergeCell ref="A24429:B24429"/>
    <mergeCell ref="C24429:K24429"/>
    <mergeCell ref="A24430:B24430"/>
    <mergeCell ref="C24430:K24430"/>
    <mergeCell ref="A24431:F24431"/>
    <mergeCell ref="A24432:F24432"/>
    <mergeCell ref="A24433:F24433"/>
    <mergeCell ref="A24434:B24434"/>
    <mergeCell ref="C24434:K24434"/>
    <mergeCell ref="A24435:F24435"/>
    <mergeCell ref="A24436:F24436"/>
    <mergeCell ref="A24437:F24437"/>
    <mergeCell ref="A24438:B24438"/>
    <mergeCell ref="C24438:K24438"/>
    <mergeCell ref="A24439:F24439"/>
    <mergeCell ref="A24440:F24440"/>
    <mergeCell ref="A24441:F24441"/>
    <mergeCell ref="A24442:B24442"/>
    <mergeCell ref="C24442:K24442"/>
    <mergeCell ref="A24443:B24443"/>
    <mergeCell ref="C24443:K24443"/>
    <mergeCell ref="A24444:F24444"/>
    <mergeCell ref="A24445:F24445"/>
    <mergeCell ref="A24446:F24446"/>
    <mergeCell ref="A24447:B24447"/>
    <mergeCell ref="C24447:K24447"/>
    <mergeCell ref="A24448:F24448"/>
    <mergeCell ref="A24449:F24449"/>
    <mergeCell ref="A24450:F24450"/>
    <mergeCell ref="A24451:B24451"/>
    <mergeCell ref="C24451:K24451"/>
    <mergeCell ref="A24452:F24452"/>
    <mergeCell ref="A24453:F24453"/>
    <mergeCell ref="A24454:F24454"/>
    <mergeCell ref="A24455:B24455"/>
    <mergeCell ref="C24455:K24455"/>
    <mergeCell ref="A24456:F24456"/>
    <mergeCell ref="A24457:F24457"/>
    <mergeCell ref="A24458:F24458"/>
    <mergeCell ref="A24459:B24459"/>
    <mergeCell ref="C24459:K24459"/>
    <mergeCell ref="A24460:B24460"/>
    <mergeCell ref="C24460:K24460"/>
    <mergeCell ref="A24461:F24461"/>
    <mergeCell ref="A24462:F24462"/>
    <mergeCell ref="A24463:F24463"/>
    <mergeCell ref="A24464:B24464"/>
    <mergeCell ref="C24464:K24464"/>
    <mergeCell ref="A24465:F24465"/>
    <mergeCell ref="A24466:F24466"/>
    <mergeCell ref="A24467:F24467"/>
    <mergeCell ref="A24468:B24468"/>
    <mergeCell ref="C24468:K24468"/>
    <mergeCell ref="A24469:F24469"/>
    <mergeCell ref="A24470:F24470"/>
    <mergeCell ref="A24471:F24471"/>
    <mergeCell ref="A24472:B24472"/>
    <mergeCell ref="C24472:K24472"/>
    <mergeCell ref="A24473:F24473"/>
    <mergeCell ref="A24474:F24474"/>
    <mergeCell ref="A24475:F24475"/>
    <mergeCell ref="A24476:B24476"/>
    <mergeCell ref="C24476:K24476"/>
    <mergeCell ref="A24477:B24477"/>
    <mergeCell ref="C24477:K24477"/>
    <mergeCell ref="A24478:F24478"/>
    <mergeCell ref="A24479:F24479"/>
    <mergeCell ref="A24480:F24480"/>
    <mergeCell ref="A24481:B24481"/>
    <mergeCell ref="C24481:K24481"/>
    <mergeCell ref="A24482:F24482"/>
    <mergeCell ref="A24483:F24483"/>
    <mergeCell ref="A24484:F24484"/>
    <mergeCell ref="A24485:B24485"/>
    <mergeCell ref="C24485:K24485"/>
    <mergeCell ref="A24486:F24486"/>
    <mergeCell ref="A24487:F24487"/>
    <mergeCell ref="A24488:F24488"/>
    <mergeCell ref="A24489:B24489"/>
    <mergeCell ref="C24489:K24489"/>
    <mergeCell ref="A24490:F24490"/>
    <mergeCell ref="A24491:F24491"/>
    <mergeCell ref="A24492:F24492"/>
    <mergeCell ref="A24493:B24493"/>
    <mergeCell ref="C24493:K24493"/>
    <mergeCell ref="A24494:B24494"/>
    <mergeCell ref="C24494:K24494"/>
    <mergeCell ref="A24503:F24503"/>
    <mergeCell ref="A24504:F24504"/>
    <mergeCell ref="A24495:F24495"/>
    <mergeCell ref="A24496:F24496"/>
    <mergeCell ref="A24497:F24497"/>
    <mergeCell ref="A24498:B24498"/>
    <mergeCell ref="C24498:K24498"/>
    <mergeCell ref="A24499:F24499"/>
    <mergeCell ref="A24510:F24510"/>
    <mergeCell ref="A24511:B24511"/>
    <mergeCell ref="C24511:K24511"/>
    <mergeCell ref="A24512:F24512"/>
    <mergeCell ref="A24505:F24505"/>
    <mergeCell ref="A24506:B24506"/>
    <mergeCell ref="C24506:K24506"/>
    <mergeCell ref="A24507:B24507"/>
    <mergeCell ref="C24507:K24507"/>
    <mergeCell ref="A24508:F24508"/>
    <mergeCell ref="A23778:B23778"/>
    <mergeCell ref="C23778:F23778"/>
    <mergeCell ref="A23779:B23779"/>
    <mergeCell ref="C23779:K23779"/>
    <mergeCell ref="A24509:B24509"/>
    <mergeCell ref="C24509:K24509"/>
    <mergeCell ref="A24500:F24500"/>
    <mergeCell ref="A24501:F24501"/>
    <mergeCell ref="A24502:B24502"/>
    <mergeCell ref="C24502:K24502"/>
    <mergeCell ref="A23780:B23780"/>
    <mergeCell ref="C23780:K23780"/>
    <mergeCell ref="A23781:F23781"/>
    <mergeCell ref="A23782:F23782"/>
    <mergeCell ref="A23783:F23783"/>
    <mergeCell ref="A23784:B23784"/>
    <mergeCell ref="C23784:K23784"/>
    <mergeCell ref="A23785:B23785"/>
    <mergeCell ref="C23785:K23785"/>
    <mergeCell ref="A23786:F23786"/>
    <mergeCell ref="A23787:F23787"/>
    <mergeCell ref="A23788:B23788"/>
    <mergeCell ref="C23788:K23788"/>
    <mergeCell ref="A23789:F23789"/>
    <mergeCell ref="A23790:F23790"/>
    <mergeCell ref="A23791:B23791"/>
    <mergeCell ref="C23791:K23791"/>
    <mergeCell ref="A23792:F23792"/>
    <mergeCell ref="A23793:F23793"/>
    <mergeCell ref="A23794:B23794"/>
    <mergeCell ref="C23794:K23794"/>
    <mergeCell ref="A23795:B23795"/>
    <mergeCell ref="C23795:K23795"/>
    <mergeCell ref="A23796:F23796"/>
    <mergeCell ref="A23797:F23797"/>
    <mergeCell ref="A23798:F23798"/>
    <mergeCell ref="A23799:B23799"/>
    <mergeCell ref="C23799:K23799"/>
    <mergeCell ref="A23800:F23800"/>
    <mergeCell ref="A23801:F23801"/>
    <mergeCell ref="A23802:F23802"/>
    <mergeCell ref="A23803:B23803"/>
    <mergeCell ref="C23803:K23803"/>
    <mergeCell ref="A23804:B23804"/>
    <mergeCell ref="C23804:K23804"/>
    <mergeCell ref="A23805:F23805"/>
    <mergeCell ref="A23806:F23806"/>
    <mergeCell ref="A23807:F23807"/>
    <mergeCell ref="A23808:B23808"/>
    <mergeCell ref="C23808:K23808"/>
    <mergeCell ref="A23809:F23809"/>
    <mergeCell ref="A23810:F23810"/>
    <mergeCell ref="A23811:F23811"/>
    <mergeCell ref="A23812:B23812"/>
    <mergeCell ref="C23812:K23812"/>
    <mergeCell ref="A23813:B23813"/>
    <mergeCell ref="C23813:K23813"/>
    <mergeCell ref="A23814:F23814"/>
    <mergeCell ref="A23815:F23815"/>
    <mergeCell ref="A23816:F23816"/>
    <mergeCell ref="A23817:B23817"/>
    <mergeCell ref="C23817:K23817"/>
    <mergeCell ref="A23818:F23818"/>
    <mergeCell ref="A23819:F23819"/>
    <mergeCell ref="A23820:F23820"/>
    <mergeCell ref="A23821:B23821"/>
    <mergeCell ref="C23821:K23821"/>
    <mergeCell ref="A23822:B23822"/>
    <mergeCell ref="C23822:K23822"/>
    <mergeCell ref="A23823:F23823"/>
    <mergeCell ref="A23824:F23824"/>
    <mergeCell ref="A23825:F23825"/>
    <mergeCell ref="A23826:B23826"/>
    <mergeCell ref="C23826:K23826"/>
    <mergeCell ref="A23827:F23827"/>
    <mergeCell ref="A23828:F23828"/>
    <mergeCell ref="A23829:B23829"/>
    <mergeCell ref="C23829:K23829"/>
    <mergeCell ref="A23830:F23830"/>
    <mergeCell ref="A23831:F23831"/>
    <mergeCell ref="A23832:B23832"/>
    <mergeCell ref="C23832:K23832"/>
    <mergeCell ref="A23833:B23833"/>
    <mergeCell ref="C23833:K23833"/>
    <mergeCell ref="A23834:F23834"/>
    <mergeCell ref="A23835:F23835"/>
    <mergeCell ref="A23836:F23836"/>
    <mergeCell ref="A23837:B23837"/>
    <mergeCell ref="C23837:K23837"/>
    <mergeCell ref="A23838:F23838"/>
    <mergeCell ref="A23839:F23839"/>
    <mergeCell ref="A23840:F23840"/>
    <mergeCell ref="A23841:B23841"/>
    <mergeCell ref="C23841:K23841"/>
    <mergeCell ref="A23842:F23842"/>
    <mergeCell ref="A23843:F23843"/>
    <mergeCell ref="A23844:F23844"/>
    <mergeCell ref="A23845:B23845"/>
    <mergeCell ref="C23845:K23845"/>
    <mergeCell ref="A23846:B23846"/>
    <mergeCell ref="C23846:K23846"/>
    <mergeCell ref="A23847:F23847"/>
    <mergeCell ref="A23848:F23848"/>
    <mergeCell ref="A23849:F23849"/>
    <mergeCell ref="A23850:B23850"/>
    <mergeCell ref="C23850:K23850"/>
    <mergeCell ref="A23851:F23851"/>
    <mergeCell ref="A23852:F23852"/>
    <mergeCell ref="A23853:F23853"/>
    <mergeCell ref="A23854:B23854"/>
    <mergeCell ref="C23854:K23854"/>
    <mergeCell ref="A23855:F23855"/>
    <mergeCell ref="A23856:F23856"/>
    <mergeCell ref="A23857:F23857"/>
    <mergeCell ref="A23858:B23858"/>
    <mergeCell ref="C23858:K23858"/>
    <mergeCell ref="A23859:B23859"/>
    <mergeCell ref="C23859:K23859"/>
    <mergeCell ref="A23860:F23860"/>
    <mergeCell ref="A23861:F23861"/>
    <mergeCell ref="A23862:F23862"/>
    <mergeCell ref="A23863:F23863"/>
    <mergeCell ref="A23864:B23864"/>
    <mergeCell ref="C23864:K23864"/>
    <mergeCell ref="A23865:B23865"/>
    <mergeCell ref="C23865:K23865"/>
    <mergeCell ref="A23866:F23866"/>
    <mergeCell ref="A23867:F23867"/>
    <mergeCell ref="A23868:F23868"/>
    <mergeCell ref="A23869:F23869"/>
    <mergeCell ref="A23870:B23870"/>
    <mergeCell ref="C23870:K23870"/>
    <mergeCell ref="A23871:F23871"/>
    <mergeCell ref="A23872:F23872"/>
    <mergeCell ref="A23873:F23873"/>
    <mergeCell ref="A23874:F23874"/>
    <mergeCell ref="A23875:B23875"/>
    <mergeCell ref="C23875:K23875"/>
    <mergeCell ref="A23876:F23876"/>
    <mergeCell ref="A23877:F23877"/>
    <mergeCell ref="A23878:F23878"/>
    <mergeCell ref="A23879:F23879"/>
    <mergeCell ref="A23880:B23880"/>
    <mergeCell ref="C23880:K23880"/>
    <mergeCell ref="A23881:B23881"/>
    <mergeCell ref="C23881:K23881"/>
    <mergeCell ref="A23882:F23882"/>
    <mergeCell ref="A23883:F23883"/>
    <mergeCell ref="A23884:F23884"/>
    <mergeCell ref="A23885:B23885"/>
    <mergeCell ref="C23885:K23885"/>
    <mergeCell ref="A23886:B23886"/>
    <mergeCell ref="C23886:K23886"/>
    <mergeCell ref="A23887:F23887"/>
    <mergeCell ref="A23888:F23888"/>
    <mergeCell ref="A23889:F23889"/>
    <mergeCell ref="A23890:F23890"/>
    <mergeCell ref="A23891:B23891"/>
    <mergeCell ref="C23891:K23891"/>
    <mergeCell ref="A23892:F23892"/>
    <mergeCell ref="A23893:F23893"/>
    <mergeCell ref="A23894:F23894"/>
    <mergeCell ref="A23895:F23895"/>
    <mergeCell ref="A23896:B23896"/>
    <mergeCell ref="C23896:K23896"/>
    <mergeCell ref="A23897:B23897"/>
    <mergeCell ref="C23897:K23897"/>
    <mergeCell ref="A23898:F23898"/>
    <mergeCell ref="A23899:F23899"/>
    <mergeCell ref="A23900:F23900"/>
    <mergeCell ref="A23901:B23901"/>
    <mergeCell ref="C23901:K23901"/>
    <mergeCell ref="A23902:B23902"/>
    <mergeCell ref="C23902:K23902"/>
    <mergeCell ref="A23903:F23903"/>
    <mergeCell ref="A23912:F23912"/>
    <mergeCell ref="A23913:F23913"/>
    <mergeCell ref="A23904:F23904"/>
    <mergeCell ref="A23905:B23905"/>
    <mergeCell ref="C23905:K23905"/>
    <mergeCell ref="A23906:F23906"/>
    <mergeCell ref="A23907:F23907"/>
    <mergeCell ref="A23908:B23908"/>
    <mergeCell ref="C23908:K23908"/>
    <mergeCell ref="A23920:B23920"/>
    <mergeCell ref="C23920:K23920"/>
    <mergeCell ref="A23921:F23921"/>
    <mergeCell ref="A23922:F23922"/>
    <mergeCell ref="A23914:B23914"/>
    <mergeCell ref="C23914:K23914"/>
    <mergeCell ref="A23915:F23915"/>
    <mergeCell ref="A23916:F23916"/>
    <mergeCell ref="A23917:B23917"/>
    <mergeCell ref="C23917:K23917"/>
    <mergeCell ref="A23076:B23076"/>
    <mergeCell ref="C23076:F23076"/>
    <mergeCell ref="A23077:B23077"/>
    <mergeCell ref="C23077:K23077"/>
    <mergeCell ref="A23918:F23918"/>
    <mergeCell ref="A23919:F23919"/>
    <mergeCell ref="A23909:F23909"/>
    <mergeCell ref="A23910:F23910"/>
    <mergeCell ref="A23911:B23911"/>
    <mergeCell ref="C23911:K23911"/>
    <mergeCell ref="A23078:B23078"/>
    <mergeCell ref="C23078:K23078"/>
    <mergeCell ref="A23079:F23079"/>
    <mergeCell ref="A23080:F23080"/>
    <mergeCell ref="A23081:F23081"/>
    <mergeCell ref="A23082:B23082"/>
    <mergeCell ref="C23082:K23082"/>
    <mergeCell ref="A23083:B23083"/>
    <mergeCell ref="C23083:K23083"/>
    <mergeCell ref="A23084:F23084"/>
    <mergeCell ref="A23085:F23085"/>
    <mergeCell ref="A23086:B23086"/>
    <mergeCell ref="C23086:K23086"/>
    <mergeCell ref="A23087:B23087"/>
    <mergeCell ref="C23087:K23087"/>
    <mergeCell ref="A23088:F23088"/>
    <mergeCell ref="A23089:F23089"/>
    <mergeCell ref="A23090:F23090"/>
    <mergeCell ref="A23091:B23091"/>
    <mergeCell ref="C23091:K23091"/>
    <mergeCell ref="A23092:B23092"/>
    <mergeCell ref="C23092:K23092"/>
    <mergeCell ref="A23093:F23093"/>
    <mergeCell ref="A23094:F23094"/>
    <mergeCell ref="A23095:F23095"/>
    <mergeCell ref="A23096:B23096"/>
    <mergeCell ref="C23096:K23096"/>
    <mergeCell ref="A23097:B23097"/>
    <mergeCell ref="C23097:K23097"/>
    <mergeCell ref="A23098:F23098"/>
    <mergeCell ref="A23099:F23099"/>
    <mergeCell ref="A23100:F23100"/>
    <mergeCell ref="A23101:B23101"/>
    <mergeCell ref="C23101:K23101"/>
    <mergeCell ref="A23102:B23102"/>
    <mergeCell ref="C23102:K23102"/>
    <mergeCell ref="A23103:F23103"/>
    <mergeCell ref="A23104:F23104"/>
    <mergeCell ref="A23105:F23105"/>
    <mergeCell ref="A23106:B23106"/>
    <mergeCell ref="C23106:K23106"/>
    <mergeCell ref="A23107:B23107"/>
    <mergeCell ref="C23107:K23107"/>
    <mergeCell ref="A23108:F23108"/>
    <mergeCell ref="A23109:F23109"/>
    <mergeCell ref="A23110:F23110"/>
    <mergeCell ref="A23111:B23111"/>
    <mergeCell ref="C23111:K23111"/>
    <mergeCell ref="A23112:B23112"/>
    <mergeCell ref="C23112:K23112"/>
    <mergeCell ref="A23113:F23113"/>
    <mergeCell ref="A23114:F23114"/>
    <mergeCell ref="A23115:F23115"/>
    <mergeCell ref="A23116:B23116"/>
    <mergeCell ref="C23116:K23116"/>
    <mergeCell ref="A23117:B23117"/>
    <mergeCell ref="C23117:K23117"/>
    <mergeCell ref="A23118:F23118"/>
    <mergeCell ref="A23119:F23119"/>
    <mergeCell ref="A23120:F23120"/>
    <mergeCell ref="A23121:B23121"/>
    <mergeCell ref="C23121:K23121"/>
    <mergeCell ref="A23122:B23122"/>
    <mergeCell ref="C23122:K23122"/>
    <mergeCell ref="A23123:F23123"/>
    <mergeCell ref="A23124:F23124"/>
    <mergeCell ref="A23125:F23125"/>
    <mergeCell ref="A23126:B23126"/>
    <mergeCell ref="C23126:K23126"/>
    <mergeCell ref="A23127:B23127"/>
    <mergeCell ref="C23127:K23127"/>
    <mergeCell ref="A23128:F23128"/>
    <mergeCell ref="A23129:F23129"/>
    <mergeCell ref="A23130:F23130"/>
    <mergeCell ref="A23131:B23131"/>
    <mergeCell ref="C23131:K23131"/>
    <mergeCell ref="A23132:B23132"/>
    <mergeCell ref="C23132:K23132"/>
    <mergeCell ref="A23133:F23133"/>
    <mergeCell ref="A23134:F23134"/>
    <mergeCell ref="A23135:F23135"/>
    <mergeCell ref="A23136:B23136"/>
    <mergeCell ref="C23136:K23136"/>
    <mergeCell ref="A23137:F23137"/>
    <mergeCell ref="A23138:F23138"/>
    <mergeCell ref="A23139:F23139"/>
    <mergeCell ref="A23140:B23140"/>
    <mergeCell ref="C23140:K23140"/>
    <mergeCell ref="A23141:F23141"/>
    <mergeCell ref="A23142:F23142"/>
    <mergeCell ref="A23143:F23143"/>
    <mergeCell ref="A23144:B23144"/>
    <mergeCell ref="C23144:K23144"/>
    <mergeCell ref="A23145:F23145"/>
    <mergeCell ref="A23146:F23146"/>
    <mergeCell ref="A23147:F23147"/>
    <mergeCell ref="A23148:B23148"/>
    <mergeCell ref="C23148:K23148"/>
    <mergeCell ref="A23149:B23149"/>
    <mergeCell ref="C23149:K23149"/>
    <mergeCell ref="A23150:F23150"/>
    <mergeCell ref="A23151:F23151"/>
    <mergeCell ref="A23152:F23152"/>
    <mergeCell ref="A23153:B23153"/>
    <mergeCell ref="C23153:K23153"/>
    <mergeCell ref="A23154:F23154"/>
    <mergeCell ref="A23155:F23155"/>
    <mergeCell ref="A23156:F23156"/>
    <mergeCell ref="A23157:B23157"/>
    <mergeCell ref="C23157:K23157"/>
    <mergeCell ref="A23158:B23158"/>
    <mergeCell ref="C23158:K23158"/>
    <mergeCell ref="A23159:F23159"/>
    <mergeCell ref="A23160:F23160"/>
    <mergeCell ref="A23161:B23161"/>
    <mergeCell ref="C23161:K23161"/>
    <mergeCell ref="A23162:B23162"/>
    <mergeCell ref="C23162:K23162"/>
    <mergeCell ref="A23163:F23163"/>
    <mergeCell ref="A23164:F23164"/>
    <mergeCell ref="A23165:F23165"/>
    <mergeCell ref="A23166:B23166"/>
    <mergeCell ref="C23166:K23166"/>
    <mergeCell ref="A23167:B23167"/>
    <mergeCell ref="C23167:K23167"/>
    <mergeCell ref="A23168:F23168"/>
    <mergeCell ref="A23169:F23169"/>
    <mergeCell ref="A23170:F23170"/>
    <mergeCell ref="A23171:B23171"/>
    <mergeCell ref="C23171:K23171"/>
    <mergeCell ref="A23172:F23172"/>
    <mergeCell ref="A23173:F23173"/>
    <mergeCell ref="A23174:F23174"/>
    <mergeCell ref="A23175:B23175"/>
    <mergeCell ref="C23175:K23175"/>
    <mergeCell ref="A23176:B23176"/>
    <mergeCell ref="C23176:K23176"/>
    <mergeCell ref="A23177:F23177"/>
    <mergeCell ref="A23178:F23178"/>
    <mergeCell ref="A23179:F23179"/>
    <mergeCell ref="A23180:B23180"/>
    <mergeCell ref="C23180:K23180"/>
    <mergeCell ref="A23181:B23181"/>
    <mergeCell ref="C23181:K23181"/>
    <mergeCell ref="A23182:F23182"/>
    <mergeCell ref="A23183:F23183"/>
    <mergeCell ref="A23184:B23184"/>
    <mergeCell ref="C23184:K23184"/>
    <mergeCell ref="A23185:B23185"/>
    <mergeCell ref="C23185:K23185"/>
    <mergeCell ref="A23186:F23186"/>
    <mergeCell ref="A23187:F23187"/>
    <mergeCell ref="A23188:B23188"/>
    <mergeCell ref="C23188:K23188"/>
    <mergeCell ref="A23189:B23189"/>
    <mergeCell ref="C23189:K23189"/>
    <mergeCell ref="A23190:F23190"/>
    <mergeCell ref="A23191:F23191"/>
    <mergeCell ref="A23192:F23192"/>
    <mergeCell ref="A23193:B23193"/>
    <mergeCell ref="C23193:K23193"/>
    <mergeCell ref="A23194:F23194"/>
    <mergeCell ref="A23195:F23195"/>
    <mergeCell ref="A23196:F23196"/>
    <mergeCell ref="A23197:B23197"/>
    <mergeCell ref="C23197:K23197"/>
    <mergeCell ref="A23198:B23198"/>
    <mergeCell ref="C23198:K23198"/>
    <mergeCell ref="A23199:F23199"/>
    <mergeCell ref="A23200:F23200"/>
    <mergeCell ref="A23201:B23201"/>
    <mergeCell ref="C23201:K23201"/>
    <mergeCell ref="A23202:B23202"/>
    <mergeCell ref="C23202:K23202"/>
    <mergeCell ref="A23203:F23203"/>
    <mergeCell ref="A23204:F23204"/>
    <mergeCell ref="A23205:B23205"/>
    <mergeCell ref="C23205:K23205"/>
    <mergeCell ref="A23206:B23206"/>
    <mergeCell ref="C23206:K23206"/>
    <mergeCell ref="A23207:F23207"/>
    <mergeCell ref="A23208:F23208"/>
    <mergeCell ref="A23209:F23209"/>
    <mergeCell ref="A23210:B23210"/>
    <mergeCell ref="C23210:K23210"/>
    <mergeCell ref="A23211:F23211"/>
    <mergeCell ref="A23212:F23212"/>
    <mergeCell ref="A23213:F23213"/>
    <mergeCell ref="A23214:B23214"/>
    <mergeCell ref="C23214:K23214"/>
    <mergeCell ref="A23215:B23215"/>
    <mergeCell ref="C23215:K23215"/>
    <mergeCell ref="A23216:F23216"/>
    <mergeCell ref="A23217:F23217"/>
    <mergeCell ref="A23218:F23218"/>
    <mergeCell ref="A23219:B23219"/>
    <mergeCell ref="C23219:K23219"/>
    <mergeCell ref="A23220:B23220"/>
    <mergeCell ref="C23220:K23220"/>
    <mergeCell ref="A23221:F23221"/>
    <mergeCell ref="A23222:F23222"/>
    <mergeCell ref="A23223:F23223"/>
    <mergeCell ref="A23224:B23224"/>
    <mergeCell ref="C23224:K23224"/>
    <mergeCell ref="A23225:B23225"/>
    <mergeCell ref="C23225:K23225"/>
    <mergeCell ref="A23226:F23226"/>
    <mergeCell ref="A23227:F23227"/>
    <mergeCell ref="A23228:F23228"/>
    <mergeCell ref="A23229:B23229"/>
    <mergeCell ref="C23229:K23229"/>
    <mergeCell ref="A23230:B23230"/>
    <mergeCell ref="C23230:K23230"/>
    <mergeCell ref="A23231:F23231"/>
    <mergeCell ref="A23232:F23232"/>
    <mergeCell ref="A23233:F23233"/>
    <mergeCell ref="A23234:B23234"/>
    <mergeCell ref="C23234:K23234"/>
    <mergeCell ref="A23235:B23235"/>
    <mergeCell ref="C23235:K23235"/>
    <mergeCell ref="A23236:F23236"/>
    <mergeCell ref="A23237:F23237"/>
    <mergeCell ref="A23238:F23238"/>
    <mergeCell ref="A23239:B23239"/>
    <mergeCell ref="C23239:K23239"/>
    <mergeCell ref="A23240:B23240"/>
    <mergeCell ref="C23240:K23240"/>
    <mergeCell ref="A23241:F23241"/>
    <mergeCell ref="A23242:F23242"/>
    <mergeCell ref="A23243:F23243"/>
    <mergeCell ref="A23244:B23244"/>
    <mergeCell ref="C23244:K23244"/>
    <mergeCell ref="A23245:B23245"/>
    <mergeCell ref="C23245:K23245"/>
    <mergeCell ref="A23246:F23246"/>
    <mergeCell ref="A23247:F23247"/>
    <mergeCell ref="A23248:F23248"/>
    <mergeCell ref="A23249:B23249"/>
    <mergeCell ref="C23249:K23249"/>
    <mergeCell ref="A23250:B23250"/>
    <mergeCell ref="C23250:K23250"/>
    <mergeCell ref="A23251:F23251"/>
    <mergeCell ref="A23252:F23252"/>
    <mergeCell ref="A23253:F23253"/>
    <mergeCell ref="A23254:B23254"/>
    <mergeCell ref="C23254:K23254"/>
    <mergeCell ref="A23255:B23255"/>
    <mergeCell ref="C23255:K23255"/>
    <mergeCell ref="A23256:F23256"/>
    <mergeCell ref="A23257:F23257"/>
    <mergeCell ref="A23258:F23258"/>
    <mergeCell ref="A23259:B23259"/>
    <mergeCell ref="C23259:K23259"/>
    <mergeCell ref="A23260:B23260"/>
    <mergeCell ref="C23260:K23260"/>
    <mergeCell ref="A23261:F23261"/>
    <mergeCell ref="A23262:F23262"/>
    <mergeCell ref="A23263:F23263"/>
    <mergeCell ref="A23264:B23264"/>
    <mergeCell ref="C23264:K23264"/>
    <mergeCell ref="A23265:B23265"/>
    <mergeCell ref="C23265:K23265"/>
    <mergeCell ref="A23266:F23266"/>
    <mergeCell ref="A23267:F23267"/>
    <mergeCell ref="A23268:F23268"/>
    <mergeCell ref="A23269:B23269"/>
    <mergeCell ref="C23269:K23269"/>
    <mergeCell ref="A23270:B23270"/>
    <mergeCell ref="C23270:K23270"/>
    <mergeCell ref="A23271:F23271"/>
    <mergeCell ref="A23272:F23272"/>
    <mergeCell ref="A23273:F23273"/>
    <mergeCell ref="A23274:B23274"/>
    <mergeCell ref="C23274:K23274"/>
    <mergeCell ref="A23275:F23275"/>
    <mergeCell ref="A23276:F23276"/>
    <mergeCell ref="A23277:F23277"/>
    <mergeCell ref="A23278:B23278"/>
    <mergeCell ref="C23278:K23278"/>
    <mergeCell ref="A23279:B23279"/>
    <mergeCell ref="C23279:K23279"/>
    <mergeCell ref="A23280:F23280"/>
    <mergeCell ref="A23281:F23281"/>
    <mergeCell ref="A23282:F23282"/>
    <mergeCell ref="A23283:B23283"/>
    <mergeCell ref="C23283:K23283"/>
    <mergeCell ref="A23284:F23284"/>
    <mergeCell ref="A23285:F23285"/>
    <mergeCell ref="A23286:F23286"/>
    <mergeCell ref="A23287:B23287"/>
    <mergeCell ref="C23287:K23287"/>
    <mergeCell ref="A23288:B23288"/>
    <mergeCell ref="C23288:K23288"/>
    <mergeCell ref="A23289:F23289"/>
    <mergeCell ref="A23290:F23290"/>
    <mergeCell ref="A23291:F23291"/>
    <mergeCell ref="A23292:B23292"/>
    <mergeCell ref="C23292:K23292"/>
    <mergeCell ref="A23293:F23293"/>
    <mergeCell ref="A23294:F23294"/>
    <mergeCell ref="A23295:F23295"/>
    <mergeCell ref="A23296:B23296"/>
    <mergeCell ref="C23296:K23296"/>
    <mergeCell ref="A23297:B23297"/>
    <mergeCell ref="C23297:K23297"/>
    <mergeCell ref="A23298:F23298"/>
    <mergeCell ref="A23299:F23299"/>
    <mergeCell ref="A23300:F23300"/>
    <mergeCell ref="A23301:B23301"/>
    <mergeCell ref="C23301:K23301"/>
    <mergeCell ref="A23302:F23302"/>
    <mergeCell ref="A23303:F23303"/>
    <mergeCell ref="A23304:F23304"/>
    <mergeCell ref="A23305:B23305"/>
    <mergeCell ref="C23305:K23305"/>
    <mergeCell ref="A23306:B23306"/>
    <mergeCell ref="C23306:K23306"/>
    <mergeCell ref="A23307:F23307"/>
    <mergeCell ref="A23308:F23308"/>
    <mergeCell ref="A23309:F23309"/>
    <mergeCell ref="A23310:B23310"/>
    <mergeCell ref="C23310:K23310"/>
    <mergeCell ref="A23311:B23311"/>
    <mergeCell ref="C23311:K23311"/>
    <mergeCell ref="A23312:F23312"/>
    <mergeCell ref="A23313:F23313"/>
    <mergeCell ref="A23314:F23314"/>
    <mergeCell ref="A23315:B23315"/>
    <mergeCell ref="C23315:K23315"/>
    <mergeCell ref="A23316:B23316"/>
    <mergeCell ref="C23316:K23316"/>
    <mergeCell ref="A23317:F23317"/>
    <mergeCell ref="A23318:F23318"/>
    <mergeCell ref="A23319:F23319"/>
    <mergeCell ref="A23320:B23320"/>
    <mergeCell ref="C23320:K23320"/>
    <mergeCell ref="A23321:F23321"/>
    <mergeCell ref="A23322:F23322"/>
    <mergeCell ref="A23323:F23323"/>
    <mergeCell ref="A23324:B23324"/>
    <mergeCell ref="C23324:K23324"/>
    <mergeCell ref="A23325:F23325"/>
    <mergeCell ref="A23326:F23326"/>
    <mergeCell ref="A23327:F23327"/>
    <mergeCell ref="A23328:B23328"/>
    <mergeCell ref="C23328:K23328"/>
    <mergeCell ref="A23329:B23329"/>
    <mergeCell ref="C23329:K23329"/>
    <mergeCell ref="A23330:F23330"/>
    <mergeCell ref="A23331:F23331"/>
    <mergeCell ref="A23332:F23332"/>
    <mergeCell ref="A23333:B23333"/>
    <mergeCell ref="C23333:K23333"/>
    <mergeCell ref="A23334:F23334"/>
    <mergeCell ref="A23335:F23335"/>
    <mergeCell ref="A23336:F23336"/>
    <mergeCell ref="A23337:B23337"/>
    <mergeCell ref="C23337:K23337"/>
    <mergeCell ref="A23338:F23338"/>
    <mergeCell ref="A23339:F23339"/>
    <mergeCell ref="A23340:F23340"/>
    <mergeCell ref="A23341:B23341"/>
    <mergeCell ref="C23341:K23341"/>
    <mergeCell ref="A23342:B23342"/>
    <mergeCell ref="C23342:K23342"/>
    <mergeCell ref="A23343:F23343"/>
    <mergeCell ref="A23344:F23344"/>
    <mergeCell ref="A23345:F23345"/>
    <mergeCell ref="A23346:B23346"/>
    <mergeCell ref="C23346:K23346"/>
    <mergeCell ref="A23347:F23347"/>
    <mergeCell ref="A23348:F23348"/>
    <mergeCell ref="A23349:F23349"/>
    <mergeCell ref="A23350:B23350"/>
    <mergeCell ref="C23350:K23350"/>
    <mergeCell ref="A23351:B23351"/>
    <mergeCell ref="C23351:K23351"/>
    <mergeCell ref="A23352:F23352"/>
    <mergeCell ref="A23353:F23353"/>
    <mergeCell ref="A23354:F23354"/>
    <mergeCell ref="A23355:B23355"/>
    <mergeCell ref="C23355:K23355"/>
    <mergeCell ref="A23356:F23356"/>
    <mergeCell ref="A23357:F23357"/>
    <mergeCell ref="A23358:F23358"/>
    <mergeCell ref="A23359:B23359"/>
    <mergeCell ref="C23359:K23359"/>
    <mergeCell ref="A23360:F23360"/>
    <mergeCell ref="A23361:F23361"/>
    <mergeCell ref="A23362:F23362"/>
    <mergeCell ref="A23363:B23363"/>
    <mergeCell ref="C23363:K23363"/>
    <mergeCell ref="A23364:F23364"/>
    <mergeCell ref="A23365:F23365"/>
    <mergeCell ref="A23366:F23366"/>
    <mergeCell ref="A23367:B23367"/>
    <mergeCell ref="C23367:K23367"/>
    <mergeCell ref="A23368:F23368"/>
    <mergeCell ref="A23369:F23369"/>
    <mergeCell ref="A23370:F23370"/>
    <mergeCell ref="A23371:B23371"/>
    <mergeCell ref="C23371:K23371"/>
    <mergeCell ref="A23372:F23372"/>
    <mergeCell ref="A23373:F23373"/>
    <mergeCell ref="A23374:F23374"/>
    <mergeCell ref="A23375:B23375"/>
    <mergeCell ref="C23375:K23375"/>
    <mergeCell ref="A23376:B23376"/>
    <mergeCell ref="C23376:K23376"/>
    <mergeCell ref="A23377:F23377"/>
    <mergeCell ref="A23378:F23378"/>
    <mergeCell ref="A23379:F23379"/>
    <mergeCell ref="A23380:B23380"/>
    <mergeCell ref="C23380:K23380"/>
    <mergeCell ref="A23381:B23381"/>
    <mergeCell ref="C23381:K23381"/>
    <mergeCell ref="A23382:F23382"/>
    <mergeCell ref="A23383:F23383"/>
    <mergeCell ref="A23384:F23384"/>
    <mergeCell ref="A23385:B23385"/>
    <mergeCell ref="C23385:K23385"/>
    <mergeCell ref="A23386:B23386"/>
    <mergeCell ref="C23386:K23386"/>
    <mergeCell ref="A23387:F23387"/>
    <mergeCell ref="A23388:F23388"/>
    <mergeCell ref="A23389:F23389"/>
    <mergeCell ref="A23390:B23390"/>
    <mergeCell ref="C23390:K23390"/>
    <mergeCell ref="A23391:B23391"/>
    <mergeCell ref="C23391:K23391"/>
    <mergeCell ref="A23392:F23392"/>
    <mergeCell ref="A23393:F23393"/>
    <mergeCell ref="A23394:B23394"/>
    <mergeCell ref="C23394:K23394"/>
    <mergeCell ref="A23395:B23395"/>
    <mergeCell ref="C23395:K23395"/>
    <mergeCell ref="A23396:F23396"/>
    <mergeCell ref="A23397:F23397"/>
    <mergeCell ref="A23398:F23398"/>
    <mergeCell ref="A23399:B23399"/>
    <mergeCell ref="C23399:K23399"/>
    <mergeCell ref="A23400:F23400"/>
    <mergeCell ref="A23401:F23401"/>
    <mergeCell ref="A23402:F23402"/>
    <mergeCell ref="A23403:B23403"/>
    <mergeCell ref="C23403:K23403"/>
    <mergeCell ref="A23404:F23404"/>
    <mergeCell ref="A23405:F23405"/>
    <mergeCell ref="A23406:F23406"/>
    <mergeCell ref="A23407:B23407"/>
    <mergeCell ref="C23407:K23407"/>
    <mergeCell ref="A23408:B23408"/>
    <mergeCell ref="C23408:K23408"/>
    <mergeCell ref="A23409:F23409"/>
    <mergeCell ref="A23410:F23410"/>
    <mergeCell ref="A23411:F23411"/>
    <mergeCell ref="A23412:B23412"/>
    <mergeCell ref="C23412:K23412"/>
    <mergeCell ref="A23413:B23413"/>
    <mergeCell ref="C23413:K23413"/>
    <mergeCell ref="A23414:F23414"/>
    <mergeCell ref="A23415:F23415"/>
    <mergeCell ref="A23416:F23416"/>
    <mergeCell ref="A23417:B23417"/>
    <mergeCell ref="C23417:K23417"/>
    <mergeCell ref="A23418:B23418"/>
    <mergeCell ref="C23418:K23418"/>
    <mergeCell ref="A23419:F23419"/>
    <mergeCell ref="A23420:F23420"/>
    <mergeCell ref="A23421:F23421"/>
    <mergeCell ref="A23422:B23422"/>
    <mergeCell ref="C23422:K23422"/>
    <mergeCell ref="A23423:B23423"/>
    <mergeCell ref="C23423:K23423"/>
    <mergeCell ref="A23424:F23424"/>
    <mergeCell ref="A23425:F23425"/>
    <mergeCell ref="A23426:F23426"/>
    <mergeCell ref="A23427:B23427"/>
    <mergeCell ref="C23427:K23427"/>
    <mergeCell ref="A23428:F23428"/>
    <mergeCell ref="A23429:F23429"/>
    <mergeCell ref="A23430:F23430"/>
    <mergeCell ref="A23431:B23431"/>
    <mergeCell ref="C23431:K23431"/>
    <mergeCell ref="A23432:F23432"/>
    <mergeCell ref="A23433:F23433"/>
    <mergeCell ref="A23434:F23434"/>
    <mergeCell ref="A23435:B23435"/>
    <mergeCell ref="C23435:K23435"/>
    <mergeCell ref="A23436:F23436"/>
    <mergeCell ref="A23437:F23437"/>
    <mergeCell ref="A23438:F23438"/>
    <mergeCell ref="A23439:B23439"/>
    <mergeCell ref="C23439:K23439"/>
    <mergeCell ref="A23440:B23440"/>
    <mergeCell ref="C23440:K23440"/>
    <mergeCell ref="A23441:F23441"/>
    <mergeCell ref="A23442:F23442"/>
    <mergeCell ref="A23443:F23443"/>
    <mergeCell ref="A23444:B23444"/>
    <mergeCell ref="C23444:K23444"/>
    <mergeCell ref="A23445:F23445"/>
    <mergeCell ref="A23446:F23446"/>
    <mergeCell ref="A23447:F23447"/>
    <mergeCell ref="A23448:B23448"/>
    <mergeCell ref="C23448:K23448"/>
    <mergeCell ref="A23449:B23449"/>
    <mergeCell ref="C23449:K23449"/>
    <mergeCell ref="A23450:F23450"/>
    <mergeCell ref="A23451:F23451"/>
    <mergeCell ref="A23452:F23452"/>
    <mergeCell ref="A23453:B23453"/>
    <mergeCell ref="C23453:K23453"/>
    <mergeCell ref="A23454:F23454"/>
    <mergeCell ref="A23455:F23455"/>
    <mergeCell ref="A23456:F23456"/>
    <mergeCell ref="A23457:B23457"/>
    <mergeCell ref="C23457:K23457"/>
    <mergeCell ref="A23458:B23458"/>
    <mergeCell ref="C23458:K23458"/>
    <mergeCell ref="A23459:F23459"/>
    <mergeCell ref="A23460:F23460"/>
    <mergeCell ref="A23461:F23461"/>
    <mergeCell ref="A23462:B23462"/>
    <mergeCell ref="C23462:K23462"/>
    <mergeCell ref="A23463:F23463"/>
    <mergeCell ref="A23464:F23464"/>
    <mergeCell ref="A23465:F23465"/>
    <mergeCell ref="A23466:B23466"/>
    <mergeCell ref="C23466:K23466"/>
    <mergeCell ref="A23467:B23467"/>
    <mergeCell ref="C23467:K23467"/>
    <mergeCell ref="A23468:F23468"/>
    <mergeCell ref="A23469:F23469"/>
    <mergeCell ref="A23470:F23470"/>
    <mergeCell ref="A23471:B23471"/>
    <mergeCell ref="C23471:K23471"/>
    <mergeCell ref="A23472:F23472"/>
    <mergeCell ref="A23473:F23473"/>
    <mergeCell ref="A23474:F23474"/>
    <mergeCell ref="A23475:B23475"/>
    <mergeCell ref="C23475:K23475"/>
    <mergeCell ref="A23476:B23476"/>
    <mergeCell ref="C23476:K23476"/>
    <mergeCell ref="A23477:F23477"/>
    <mergeCell ref="A23478:F23478"/>
    <mergeCell ref="A23479:F23479"/>
    <mergeCell ref="A23480:B23480"/>
    <mergeCell ref="C23480:K23480"/>
    <mergeCell ref="A23481:B23481"/>
    <mergeCell ref="C23481:K23481"/>
    <mergeCell ref="A23482:F23482"/>
    <mergeCell ref="A23483:F23483"/>
    <mergeCell ref="A23484:F23484"/>
    <mergeCell ref="A23485:B23485"/>
    <mergeCell ref="C23485:K23485"/>
    <mergeCell ref="A23486:B23486"/>
    <mergeCell ref="C23486:K23486"/>
    <mergeCell ref="A23487:F23487"/>
    <mergeCell ref="A23488:F23488"/>
    <mergeCell ref="A23489:B23489"/>
    <mergeCell ref="C23489:K23489"/>
    <mergeCell ref="A23490:B23490"/>
    <mergeCell ref="C23490:K23490"/>
    <mergeCell ref="A23491:F23491"/>
    <mergeCell ref="A23492:F23492"/>
    <mergeCell ref="A23493:F23493"/>
    <mergeCell ref="A23494:B23494"/>
    <mergeCell ref="C23494:K23494"/>
    <mergeCell ref="A23495:F23495"/>
    <mergeCell ref="A23496:F23496"/>
    <mergeCell ref="A23497:F23497"/>
    <mergeCell ref="A23498:B23498"/>
    <mergeCell ref="C23498:K23498"/>
    <mergeCell ref="A23499:F23499"/>
    <mergeCell ref="A23500:F23500"/>
    <mergeCell ref="A23501:F23501"/>
    <mergeCell ref="A23502:B23502"/>
    <mergeCell ref="C23502:K23502"/>
    <mergeCell ref="A23503:B23503"/>
    <mergeCell ref="C23503:K23503"/>
    <mergeCell ref="A23504:F23504"/>
    <mergeCell ref="A23505:F23505"/>
    <mergeCell ref="A23506:F23506"/>
    <mergeCell ref="A23507:B23507"/>
    <mergeCell ref="C23507:K23507"/>
    <mergeCell ref="A23508:F23508"/>
    <mergeCell ref="A23509:F23509"/>
    <mergeCell ref="A23510:F23510"/>
    <mergeCell ref="A23511:B23511"/>
    <mergeCell ref="C23511:K23511"/>
    <mergeCell ref="A23512:F23512"/>
    <mergeCell ref="A23513:F23513"/>
    <mergeCell ref="A23514:F23514"/>
    <mergeCell ref="A23515:B23515"/>
    <mergeCell ref="C23515:K23515"/>
    <mergeCell ref="A23516:B23516"/>
    <mergeCell ref="C23516:K23516"/>
    <mergeCell ref="A23517:F23517"/>
    <mergeCell ref="A23518:F23518"/>
    <mergeCell ref="A23519:F23519"/>
    <mergeCell ref="A23520:B23520"/>
    <mergeCell ref="C23520:K23520"/>
    <mergeCell ref="A23521:F23521"/>
    <mergeCell ref="A23522:F23522"/>
    <mergeCell ref="A23523:F23523"/>
    <mergeCell ref="A23524:B23524"/>
    <mergeCell ref="C23524:K23524"/>
    <mergeCell ref="A23525:F23525"/>
    <mergeCell ref="A23526:F23526"/>
    <mergeCell ref="A23527:F23527"/>
    <mergeCell ref="A23528:B23528"/>
    <mergeCell ref="C23528:K23528"/>
    <mergeCell ref="A23529:B23529"/>
    <mergeCell ref="C23529:K23529"/>
    <mergeCell ref="A23530:F23530"/>
    <mergeCell ref="A23531:F23531"/>
    <mergeCell ref="A23532:F23532"/>
    <mergeCell ref="A23533:B23533"/>
    <mergeCell ref="C23533:K23533"/>
    <mergeCell ref="A23534:B23534"/>
    <mergeCell ref="C23534:K23534"/>
    <mergeCell ref="A23535:F23535"/>
    <mergeCell ref="A23536:F23536"/>
    <mergeCell ref="A23537:F23537"/>
    <mergeCell ref="A23538:B23538"/>
    <mergeCell ref="C23538:K23538"/>
    <mergeCell ref="A23539:F23539"/>
    <mergeCell ref="A23540:F23540"/>
    <mergeCell ref="A23541:F23541"/>
    <mergeCell ref="A23542:B23542"/>
    <mergeCell ref="C23542:K23542"/>
    <mergeCell ref="A23543:F23543"/>
    <mergeCell ref="A23544:F23544"/>
    <mergeCell ref="A23545:F23545"/>
    <mergeCell ref="A23546:B23546"/>
    <mergeCell ref="C23546:K23546"/>
    <mergeCell ref="A23547:F23547"/>
    <mergeCell ref="A23548:F23548"/>
    <mergeCell ref="A23549:F23549"/>
    <mergeCell ref="A23550:B23550"/>
    <mergeCell ref="C23550:K23550"/>
    <mergeCell ref="A23551:F23551"/>
    <mergeCell ref="A23552:F23552"/>
    <mergeCell ref="A23553:F23553"/>
    <mergeCell ref="A23554:B23554"/>
    <mergeCell ref="C23554:K23554"/>
    <mergeCell ref="A23555:B23555"/>
    <mergeCell ref="C23555:K23555"/>
    <mergeCell ref="A23556:F23556"/>
    <mergeCell ref="A23557:F23557"/>
    <mergeCell ref="A23558:F23558"/>
    <mergeCell ref="A23559:B23559"/>
    <mergeCell ref="C23559:K23559"/>
    <mergeCell ref="A23560:B23560"/>
    <mergeCell ref="C23560:K23560"/>
    <mergeCell ref="A23561:F23561"/>
    <mergeCell ref="A23562:F23562"/>
    <mergeCell ref="A23563:F23563"/>
    <mergeCell ref="A23564:B23564"/>
    <mergeCell ref="C23564:K23564"/>
    <mergeCell ref="A23565:F23565"/>
    <mergeCell ref="A23566:F23566"/>
    <mergeCell ref="A23567:F23567"/>
    <mergeCell ref="A23568:B23568"/>
    <mergeCell ref="C23568:K23568"/>
    <mergeCell ref="A23569:F23569"/>
    <mergeCell ref="A23570:F23570"/>
    <mergeCell ref="A23571:F23571"/>
    <mergeCell ref="A23572:B23572"/>
    <mergeCell ref="C23572:K23572"/>
    <mergeCell ref="A23573:F23573"/>
    <mergeCell ref="A23574:F23574"/>
    <mergeCell ref="A23575:F23575"/>
    <mergeCell ref="A23576:B23576"/>
    <mergeCell ref="C23576:K23576"/>
    <mergeCell ref="A23577:F23577"/>
    <mergeCell ref="A23578:F23578"/>
    <mergeCell ref="A23579:F23579"/>
    <mergeCell ref="A23580:B23580"/>
    <mergeCell ref="C23580:K23580"/>
    <mergeCell ref="A23581:B23581"/>
    <mergeCell ref="C23581:K23581"/>
    <mergeCell ref="A23582:F23582"/>
    <mergeCell ref="A23583:F23583"/>
    <mergeCell ref="A23584:F23584"/>
    <mergeCell ref="A23585:B23585"/>
    <mergeCell ref="C23585:K23585"/>
    <mergeCell ref="A23586:B23586"/>
    <mergeCell ref="C23586:K23586"/>
    <mergeCell ref="A23587:F23587"/>
    <mergeCell ref="A23588:F23588"/>
    <mergeCell ref="A23589:F23589"/>
    <mergeCell ref="A23590:B23590"/>
    <mergeCell ref="C23590:K23590"/>
    <mergeCell ref="A23591:F23591"/>
    <mergeCell ref="A23592:F23592"/>
    <mergeCell ref="A23593:F23593"/>
    <mergeCell ref="A23594:B23594"/>
    <mergeCell ref="C23594:K23594"/>
    <mergeCell ref="A23595:B23595"/>
    <mergeCell ref="C23595:K23595"/>
    <mergeCell ref="A23596:F23596"/>
    <mergeCell ref="A23597:F23597"/>
    <mergeCell ref="A23598:F23598"/>
    <mergeCell ref="A23599:B23599"/>
    <mergeCell ref="C23599:K23599"/>
    <mergeCell ref="A23600:B23600"/>
    <mergeCell ref="C23600:K23600"/>
    <mergeCell ref="A23601:F23601"/>
    <mergeCell ref="A23602:F23602"/>
    <mergeCell ref="A23603:F23603"/>
    <mergeCell ref="A23604:B23604"/>
    <mergeCell ref="C23604:K23604"/>
    <mergeCell ref="A23605:B23605"/>
    <mergeCell ref="C23605:K23605"/>
    <mergeCell ref="A23606:F23606"/>
    <mergeCell ref="A23607:F23607"/>
    <mergeCell ref="A23608:F23608"/>
    <mergeCell ref="A23609:B23609"/>
    <mergeCell ref="C23609:K23609"/>
    <mergeCell ref="A23610:B23610"/>
    <mergeCell ref="C23610:K23610"/>
    <mergeCell ref="A23611:F23611"/>
    <mergeCell ref="A23612:F23612"/>
    <mergeCell ref="A23613:F23613"/>
    <mergeCell ref="A23614:B23614"/>
    <mergeCell ref="C23614:K23614"/>
    <mergeCell ref="A23615:B23615"/>
    <mergeCell ref="C23615:K23615"/>
    <mergeCell ref="A23616:F23616"/>
    <mergeCell ref="A23617:F23617"/>
    <mergeCell ref="A23618:F23618"/>
    <mergeCell ref="A23619:B23619"/>
    <mergeCell ref="C23619:K23619"/>
    <mergeCell ref="A23620:B23620"/>
    <mergeCell ref="C23620:K23620"/>
    <mergeCell ref="A23621:F23621"/>
    <mergeCell ref="A23622:F23622"/>
    <mergeCell ref="A23623:F23623"/>
    <mergeCell ref="A23624:B23624"/>
    <mergeCell ref="C23624:K23624"/>
    <mergeCell ref="A23625:B23625"/>
    <mergeCell ref="C23625:K23625"/>
    <mergeCell ref="A23626:F23626"/>
    <mergeCell ref="A23627:F23627"/>
    <mergeCell ref="A23628:F23628"/>
    <mergeCell ref="A23629:B23629"/>
    <mergeCell ref="C23629:K23629"/>
    <mergeCell ref="A23630:B23630"/>
    <mergeCell ref="C23630:K23630"/>
    <mergeCell ref="A23631:F23631"/>
    <mergeCell ref="A23632:F23632"/>
    <mergeCell ref="A23633:F23633"/>
    <mergeCell ref="A23634:B23634"/>
    <mergeCell ref="C23634:K23634"/>
    <mergeCell ref="A23635:B23635"/>
    <mergeCell ref="C23635:K23635"/>
    <mergeCell ref="A23636:F23636"/>
    <mergeCell ref="A23637:F23637"/>
    <mergeCell ref="A23638:F23638"/>
    <mergeCell ref="A23639:B23639"/>
    <mergeCell ref="C23639:K23639"/>
    <mergeCell ref="A23640:F23640"/>
    <mergeCell ref="A23641:F23641"/>
    <mergeCell ref="A23642:F23642"/>
    <mergeCell ref="A23643:B23643"/>
    <mergeCell ref="C23643:K23643"/>
    <mergeCell ref="A23644:B23644"/>
    <mergeCell ref="C23644:K23644"/>
    <mergeCell ref="A23645:F23645"/>
    <mergeCell ref="A23646:F23646"/>
    <mergeCell ref="A23647:F23647"/>
    <mergeCell ref="A23648:B23648"/>
    <mergeCell ref="C23648:K23648"/>
    <mergeCell ref="A23649:B23649"/>
    <mergeCell ref="C23649:K23649"/>
    <mergeCell ref="A23650:F23650"/>
    <mergeCell ref="A23651:F23651"/>
    <mergeCell ref="A23652:B23652"/>
    <mergeCell ref="C23652:K23652"/>
    <mergeCell ref="A23653:B23653"/>
    <mergeCell ref="C23653:K23653"/>
    <mergeCell ref="A23654:F23654"/>
    <mergeCell ref="A23655:F23655"/>
    <mergeCell ref="A23656:F23656"/>
    <mergeCell ref="A23657:B23657"/>
    <mergeCell ref="C23657:K23657"/>
    <mergeCell ref="A23658:F23658"/>
    <mergeCell ref="A23659:F23659"/>
    <mergeCell ref="A23660:F23660"/>
    <mergeCell ref="A23661:B23661"/>
    <mergeCell ref="C23661:K23661"/>
    <mergeCell ref="A23662:F23662"/>
    <mergeCell ref="A23663:F23663"/>
    <mergeCell ref="A23664:F23664"/>
    <mergeCell ref="A23665:B23665"/>
    <mergeCell ref="C23665:K23665"/>
    <mergeCell ref="A23666:F23666"/>
    <mergeCell ref="A23667:F23667"/>
    <mergeCell ref="A23668:F23668"/>
    <mergeCell ref="A23669:B23669"/>
    <mergeCell ref="C23669:K23669"/>
    <mergeCell ref="A23670:F23670"/>
    <mergeCell ref="A23671:F23671"/>
    <mergeCell ref="A23672:F23672"/>
    <mergeCell ref="A23673:B23673"/>
    <mergeCell ref="C23673:K23673"/>
    <mergeCell ref="A23674:F23674"/>
    <mergeCell ref="A23675:F23675"/>
    <mergeCell ref="A23676:F23676"/>
    <mergeCell ref="A23677:B23677"/>
    <mergeCell ref="C23677:K23677"/>
    <mergeCell ref="A23678:F23678"/>
    <mergeCell ref="A23679:F23679"/>
    <mergeCell ref="A23680:F23680"/>
    <mergeCell ref="A23681:B23681"/>
    <mergeCell ref="C23681:K23681"/>
    <mergeCell ref="A23682:F23682"/>
    <mergeCell ref="A23683:F23683"/>
    <mergeCell ref="A23684:F23684"/>
    <mergeCell ref="A23685:B23685"/>
    <mergeCell ref="C23685:K23685"/>
    <mergeCell ref="A23686:B23686"/>
    <mergeCell ref="C23686:K23686"/>
    <mergeCell ref="A23687:F23687"/>
    <mergeCell ref="A23688:F23688"/>
    <mergeCell ref="A23689:B23689"/>
    <mergeCell ref="C23689:K23689"/>
    <mergeCell ref="A23690:F23690"/>
    <mergeCell ref="A23691:F23691"/>
    <mergeCell ref="A23692:B23692"/>
    <mergeCell ref="C23692:K23692"/>
    <mergeCell ref="A23693:B23693"/>
    <mergeCell ref="C23693:K23693"/>
    <mergeCell ref="A23694:F23694"/>
    <mergeCell ref="A23695:F23695"/>
    <mergeCell ref="A23696:B23696"/>
    <mergeCell ref="C23696:K23696"/>
    <mergeCell ref="A23697:B23697"/>
    <mergeCell ref="C23697:K23697"/>
    <mergeCell ref="A23698:F23698"/>
    <mergeCell ref="A23699:F23699"/>
    <mergeCell ref="A23700:F23700"/>
    <mergeCell ref="A23701:B23701"/>
    <mergeCell ref="C23701:K23701"/>
    <mergeCell ref="A23702:F23702"/>
    <mergeCell ref="A23703:F23703"/>
    <mergeCell ref="A23704:F23704"/>
    <mergeCell ref="A23705:B23705"/>
    <mergeCell ref="C23705:K23705"/>
    <mergeCell ref="A23706:B23706"/>
    <mergeCell ref="C23706:K23706"/>
    <mergeCell ref="A23707:F23707"/>
    <mergeCell ref="A23708:F23708"/>
    <mergeCell ref="A23709:F23709"/>
    <mergeCell ref="A23710:B23710"/>
    <mergeCell ref="C23710:K23710"/>
    <mergeCell ref="A23711:F23711"/>
    <mergeCell ref="A23712:F23712"/>
    <mergeCell ref="A23713:F23713"/>
    <mergeCell ref="A23714:B23714"/>
    <mergeCell ref="C23714:K23714"/>
    <mergeCell ref="A23715:B23715"/>
    <mergeCell ref="C23715:K23715"/>
    <mergeCell ref="A23716:F23716"/>
    <mergeCell ref="A23717:F23717"/>
    <mergeCell ref="A23718:B23718"/>
    <mergeCell ref="C23718:K23718"/>
    <mergeCell ref="A23719:B23719"/>
    <mergeCell ref="C23719:K23719"/>
    <mergeCell ref="A23720:F23720"/>
    <mergeCell ref="A23721:F23721"/>
    <mergeCell ref="A23722:F23722"/>
    <mergeCell ref="A23723:B23723"/>
    <mergeCell ref="C23723:K23723"/>
    <mergeCell ref="A23724:F23724"/>
    <mergeCell ref="A23725:F23725"/>
    <mergeCell ref="A23726:F23726"/>
    <mergeCell ref="A23727:B23727"/>
    <mergeCell ref="C23727:K23727"/>
    <mergeCell ref="A23728:F23728"/>
    <mergeCell ref="A23729:F23729"/>
    <mergeCell ref="A23730:F23730"/>
    <mergeCell ref="A23731:B23731"/>
    <mergeCell ref="C23731:K23731"/>
    <mergeCell ref="A23732:F23732"/>
    <mergeCell ref="A23733:F23733"/>
    <mergeCell ref="A23734:F23734"/>
    <mergeCell ref="A23735:B23735"/>
    <mergeCell ref="C23735:K23735"/>
    <mergeCell ref="A23736:B23736"/>
    <mergeCell ref="C23736:K23736"/>
    <mergeCell ref="A23737:F23737"/>
    <mergeCell ref="A23738:F23738"/>
    <mergeCell ref="A23739:F23739"/>
    <mergeCell ref="A23740:B23740"/>
    <mergeCell ref="C23740:K23740"/>
    <mergeCell ref="A23741:F23741"/>
    <mergeCell ref="A23742:F23742"/>
    <mergeCell ref="A23743:F23743"/>
    <mergeCell ref="A23744:B23744"/>
    <mergeCell ref="C23744:K23744"/>
    <mergeCell ref="A23745:F23745"/>
    <mergeCell ref="A23746:F23746"/>
    <mergeCell ref="A23747:F23747"/>
    <mergeCell ref="A23748:B23748"/>
    <mergeCell ref="C23748:K23748"/>
    <mergeCell ref="A23749:B23749"/>
    <mergeCell ref="C23749:K23749"/>
    <mergeCell ref="A23750:F23750"/>
    <mergeCell ref="A23751:F23751"/>
    <mergeCell ref="A23752:B23752"/>
    <mergeCell ref="C23752:K23752"/>
    <mergeCell ref="A23753:B23753"/>
    <mergeCell ref="C23753:K23753"/>
    <mergeCell ref="A23754:F23754"/>
    <mergeCell ref="A23755:F23755"/>
    <mergeCell ref="A23756:F23756"/>
    <mergeCell ref="A23757:B23757"/>
    <mergeCell ref="C23757:K23757"/>
    <mergeCell ref="A23758:B23758"/>
    <mergeCell ref="C23758:K23758"/>
    <mergeCell ref="A23759:F23759"/>
    <mergeCell ref="A23760:F23760"/>
    <mergeCell ref="A23761:F23761"/>
    <mergeCell ref="A23762:F23762"/>
    <mergeCell ref="A23763:B23763"/>
    <mergeCell ref="C23763:K23763"/>
    <mergeCell ref="A23764:B23764"/>
    <mergeCell ref="C23764:K23764"/>
    <mergeCell ref="A23765:F23765"/>
    <mergeCell ref="A23766:F23766"/>
    <mergeCell ref="A23767:F23767"/>
    <mergeCell ref="A23768:B23768"/>
    <mergeCell ref="C23768:K23768"/>
    <mergeCell ref="A23769:B23769"/>
    <mergeCell ref="C23769:K23769"/>
    <mergeCell ref="A23770:F23770"/>
    <mergeCell ref="A23775:F23775"/>
    <mergeCell ref="A23776:F23776"/>
    <mergeCell ref="A23777:F23777"/>
    <mergeCell ref="A23771:F23771"/>
    <mergeCell ref="A23772:F23772"/>
    <mergeCell ref="A23773:B23773"/>
    <mergeCell ref="C23773:K23773"/>
    <mergeCell ref="A23774:B23774"/>
    <mergeCell ref="C23774:K23774"/>
    <mergeCell ref="A23041:B23041"/>
    <mergeCell ref="C23041:F23041"/>
    <mergeCell ref="A23042:B23042"/>
    <mergeCell ref="C23042:K23042"/>
    <mergeCell ref="A23043:B23043"/>
    <mergeCell ref="C23043:K23043"/>
    <mergeCell ref="A23044:F23044"/>
    <mergeCell ref="A23045:F23045"/>
    <mergeCell ref="A23046:B23046"/>
    <mergeCell ref="C23046:K23046"/>
    <mergeCell ref="A23047:B23047"/>
    <mergeCell ref="C23047:K23047"/>
    <mergeCell ref="A23048:F23048"/>
    <mergeCell ref="A23049:F23049"/>
    <mergeCell ref="A23050:F23050"/>
    <mergeCell ref="A23051:B23051"/>
    <mergeCell ref="C23051:K23051"/>
    <mergeCell ref="A23052:B23052"/>
    <mergeCell ref="C23052:K23052"/>
    <mergeCell ref="A23053:F23053"/>
    <mergeCell ref="A23054:F23054"/>
    <mergeCell ref="A23055:F23055"/>
    <mergeCell ref="A23056:B23056"/>
    <mergeCell ref="C23056:K23056"/>
    <mergeCell ref="A23057:B23057"/>
    <mergeCell ref="C23057:K23057"/>
    <mergeCell ref="C23066:K23066"/>
    <mergeCell ref="A23067:B23067"/>
    <mergeCell ref="C23067:K23067"/>
    <mergeCell ref="A23058:F23058"/>
    <mergeCell ref="A23059:F23059"/>
    <mergeCell ref="A23060:F23060"/>
    <mergeCell ref="A23061:B23061"/>
    <mergeCell ref="C23061:K23061"/>
    <mergeCell ref="A23062:B23062"/>
    <mergeCell ref="C23062:K23062"/>
    <mergeCell ref="A23075:F23075"/>
    <mergeCell ref="A23068:F23068"/>
    <mergeCell ref="A23069:F23069"/>
    <mergeCell ref="A23070:F23070"/>
    <mergeCell ref="A23071:B23071"/>
    <mergeCell ref="C23071:K23071"/>
    <mergeCell ref="A23072:B23072"/>
    <mergeCell ref="C23072:K23072"/>
    <mergeCell ref="A22748:B22748"/>
    <mergeCell ref="C22748:F22748"/>
    <mergeCell ref="A22749:B22749"/>
    <mergeCell ref="C22749:K22749"/>
    <mergeCell ref="A23073:F23073"/>
    <mergeCell ref="A23074:F23074"/>
    <mergeCell ref="A23063:F23063"/>
    <mergeCell ref="A23064:F23064"/>
    <mergeCell ref="A23065:F23065"/>
    <mergeCell ref="A23066:B23066"/>
    <mergeCell ref="A22750:B22750"/>
    <mergeCell ref="C22750:K22750"/>
    <mergeCell ref="A22751:F22751"/>
    <mergeCell ref="A22752:F22752"/>
    <mergeCell ref="A22753:F22753"/>
    <mergeCell ref="A22754:B22754"/>
    <mergeCell ref="C22754:K22754"/>
    <mergeCell ref="A22755:B22755"/>
    <mergeCell ref="C22755:K22755"/>
    <mergeCell ref="A22756:F22756"/>
    <mergeCell ref="A22757:F22757"/>
    <mergeCell ref="A22758:F22758"/>
    <mergeCell ref="A22759:B22759"/>
    <mergeCell ref="C22759:K22759"/>
    <mergeCell ref="A22760:B22760"/>
    <mergeCell ref="C22760:K22760"/>
    <mergeCell ref="A22761:F22761"/>
    <mergeCell ref="A22762:F22762"/>
    <mergeCell ref="A22763:F22763"/>
    <mergeCell ref="A22764:B22764"/>
    <mergeCell ref="C22764:K22764"/>
    <mergeCell ref="A22765:B22765"/>
    <mergeCell ref="C22765:K22765"/>
    <mergeCell ref="A22766:F22766"/>
    <mergeCell ref="A22767:F22767"/>
    <mergeCell ref="A22768:F22768"/>
    <mergeCell ref="A22769:B22769"/>
    <mergeCell ref="C22769:K22769"/>
    <mergeCell ref="A22770:B22770"/>
    <mergeCell ref="C22770:K22770"/>
    <mergeCell ref="A22771:F22771"/>
    <mergeCell ref="A22772:F22772"/>
    <mergeCell ref="A22773:F22773"/>
    <mergeCell ref="A22774:B22774"/>
    <mergeCell ref="C22774:K22774"/>
    <mergeCell ref="A22775:F22775"/>
    <mergeCell ref="A22776:F22776"/>
    <mergeCell ref="A22777:F22777"/>
    <mergeCell ref="A22778:B22778"/>
    <mergeCell ref="C22778:K22778"/>
    <mergeCell ref="A22779:B22779"/>
    <mergeCell ref="C22779:K22779"/>
    <mergeCell ref="A22780:F22780"/>
    <mergeCell ref="A22781:F22781"/>
    <mergeCell ref="A22782:F22782"/>
    <mergeCell ref="A22783:B22783"/>
    <mergeCell ref="C22783:K22783"/>
    <mergeCell ref="A22784:B22784"/>
    <mergeCell ref="C22784:K22784"/>
    <mergeCell ref="A22785:F22785"/>
    <mergeCell ref="A22786:F22786"/>
    <mergeCell ref="A22787:F22787"/>
    <mergeCell ref="A22788:B22788"/>
    <mergeCell ref="C22788:K22788"/>
    <mergeCell ref="A22789:B22789"/>
    <mergeCell ref="C22789:K22789"/>
    <mergeCell ref="A22790:F22790"/>
    <mergeCell ref="A22791:F22791"/>
    <mergeCell ref="A22792:F22792"/>
    <mergeCell ref="A22793:B22793"/>
    <mergeCell ref="C22793:K22793"/>
    <mergeCell ref="A22794:B22794"/>
    <mergeCell ref="C22794:K22794"/>
    <mergeCell ref="A22795:F22795"/>
    <mergeCell ref="A22796:F22796"/>
    <mergeCell ref="A22797:F22797"/>
    <mergeCell ref="A22798:B22798"/>
    <mergeCell ref="C22798:K22798"/>
    <mergeCell ref="A22799:B22799"/>
    <mergeCell ref="C22799:K22799"/>
    <mergeCell ref="A22800:F22800"/>
    <mergeCell ref="A22801:F22801"/>
    <mergeCell ref="A22802:F22802"/>
    <mergeCell ref="A22803:B22803"/>
    <mergeCell ref="C22803:K22803"/>
    <mergeCell ref="A22804:B22804"/>
    <mergeCell ref="C22804:K22804"/>
    <mergeCell ref="A22805:F22805"/>
    <mergeCell ref="A22806:F22806"/>
    <mergeCell ref="A22807:F22807"/>
    <mergeCell ref="A22808:B22808"/>
    <mergeCell ref="C22808:K22808"/>
    <mergeCell ref="A22809:B22809"/>
    <mergeCell ref="C22809:K22809"/>
    <mergeCell ref="A22810:F22810"/>
    <mergeCell ref="A22811:F22811"/>
    <mergeCell ref="A22812:F22812"/>
    <mergeCell ref="A22813:B22813"/>
    <mergeCell ref="C22813:K22813"/>
    <mergeCell ref="A22814:B22814"/>
    <mergeCell ref="C22814:K22814"/>
    <mergeCell ref="A22815:F22815"/>
    <mergeCell ref="A22816:F22816"/>
    <mergeCell ref="A22817:F22817"/>
    <mergeCell ref="A22818:B22818"/>
    <mergeCell ref="C22818:K22818"/>
    <mergeCell ref="A22819:B22819"/>
    <mergeCell ref="C22819:K22819"/>
    <mergeCell ref="A22820:F22820"/>
    <mergeCell ref="A22821:F22821"/>
    <mergeCell ref="A22822:F22822"/>
    <mergeCell ref="A22823:B22823"/>
    <mergeCell ref="C22823:K22823"/>
    <mergeCell ref="A22824:B22824"/>
    <mergeCell ref="C22824:K22824"/>
    <mergeCell ref="A22825:F22825"/>
    <mergeCell ref="A22826:F22826"/>
    <mergeCell ref="A22827:F22827"/>
    <mergeCell ref="A22828:B22828"/>
    <mergeCell ref="C22828:K22828"/>
    <mergeCell ref="A22829:B22829"/>
    <mergeCell ref="C22829:K22829"/>
    <mergeCell ref="A22830:F22830"/>
    <mergeCell ref="A22831:F22831"/>
    <mergeCell ref="A22832:F22832"/>
    <mergeCell ref="A22833:B22833"/>
    <mergeCell ref="C22833:K22833"/>
    <mergeCell ref="A22834:B22834"/>
    <mergeCell ref="C22834:K22834"/>
    <mergeCell ref="A22835:F22835"/>
    <mergeCell ref="A22836:F22836"/>
    <mergeCell ref="A22837:F22837"/>
    <mergeCell ref="A22838:B22838"/>
    <mergeCell ref="C22838:K22838"/>
    <mergeCell ref="A22839:B22839"/>
    <mergeCell ref="C22839:K22839"/>
    <mergeCell ref="A22840:F22840"/>
    <mergeCell ref="A22841:F22841"/>
    <mergeCell ref="A22842:F22842"/>
    <mergeCell ref="A22843:B22843"/>
    <mergeCell ref="C22843:K22843"/>
    <mergeCell ref="A22844:B22844"/>
    <mergeCell ref="C22844:K22844"/>
    <mergeCell ref="A22845:F22845"/>
    <mergeCell ref="A22846:F22846"/>
    <mergeCell ref="A22847:F22847"/>
    <mergeCell ref="A22848:B22848"/>
    <mergeCell ref="C22848:K22848"/>
    <mergeCell ref="A22849:B22849"/>
    <mergeCell ref="C22849:K22849"/>
    <mergeCell ref="A22850:F22850"/>
    <mergeCell ref="A22851:F22851"/>
    <mergeCell ref="A22852:F22852"/>
    <mergeCell ref="A22853:B22853"/>
    <mergeCell ref="C22853:K22853"/>
    <mergeCell ref="A22854:F22854"/>
    <mergeCell ref="A22855:F22855"/>
    <mergeCell ref="A22856:F22856"/>
    <mergeCell ref="A22857:B22857"/>
    <mergeCell ref="C22857:K22857"/>
    <mergeCell ref="A22858:B22858"/>
    <mergeCell ref="C22858:K22858"/>
    <mergeCell ref="A22859:F22859"/>
    <mergeCell ref="A22860:F22860"/>
    <mergeCell ref="A22861:F22861"/>
    <mergeCell ref="A22862:B22862"/>
    <mergeCell ref="C22862:K22862"/>
    <mergeCell ref="A22863:B22863"/>
    <mergeCell ref="C22863:K22863"/>
    <mergeCell ref="A22864:F22864"/>
    <mergeCell ref="A22865:F22865"/>
    <mergeCell ref="A22866:F22866"/>
    <mergeCell ref="A22867:B22867"/>
    <mergeCell ref="C22867:K22867"/>
    <mergeCell ref="A22868:B22868"/>
    <mergeCell ref="C22868:K22868"/>
    <mergeCell ref="A22869:F22869"/>
    <mergeCell ref="A22870:F22870"/>
    <mergeCell ref="A22871:F22871"/>
    <mergeCell ref="A22872:B22872"/>
    <mergeCell ref="C22872:K22872"/>
    <mergeCell ref="A22873:B22873"/>
    <mergeCell ref="C22873:K22873"/>
    <mergeCell ref="A22874:F22874"/>
    <mergeCell ref="A22875:F22875"/>
    <mergeCell ref="A22876:F22876"/>
    <mergeCell ref="A22877:B22877"/>
    <mergeCell ref="C22877:K22877"/>
    <mergeCell ref="A22878:B22878"/>
    <mergeCell ref="C22878:K22878"/>
    <mergeCell ref="A22879:F22879"/>
    <mergeCell ref="A22880:F22880"/>
    <mergeCell ref="A22881:F22881"/>
    <mergeCell ref="A22882:B22882"/>
    <mergeCell ref="C22882:K22882"/>
    <mergeCell ref="A22883:F22883"/>
    <mergeCell ref="A22884:F22884"/>
    <mergeCell ref="A22885:F22885"/>
    <mergeCell ref="A22886:B22886"/>
    <mergeCell ref="C22886:K22886"/>
    <mergeCell ref="A22887:F22887"/>
    <mergeCell ref="A22888:F22888"/>
    <mergeCell ref="A22889:F22889"/>
    <mergeCell ref="A22890:B22890"/>
    <mergeCell ref="C22890:K22890"/>
    <mergeCell ref="A22891:B22891"/>
    <mergeCell ref="C22891:K22891"/>
    <mergeCell ref="A22892:F22892"/>
    <mergeCell ref="A22893:F22893"/>
    <mergeCell ref="A22894:F22894"/>
    <mergeCell ref="A22895:B22895"/>
    <mergeCell ref="C22895:K22895"/>
    <mergeCell ref="A22896:B22896"/>
    <mergeCell ref="C22896:K22896"/>
    <mergeCell ref="A22897:F22897"/>
    <mergeCell ref="A22898:F22898"/>
    <mergeCell ref="A22899:F22899"/>
    <mergeCell ref="A22900:B22900"/>
    <mergeCell ref="C22900:K22900"/>
    <mergeCell ref="A22901:B22901"/>
    <mergeCell ref="C22901:K22901"/>
    <mergeCell ref="A22902:F22902"/>
    <mergeCell ref="A22903:F22903"/>
    <mergeCell ref="A22904:F22904"/>
    <mergeCell ref="A22905:B22905"/>
    <mergeCell ref="C22905:K22905"/>
    <mergeCell ref="A22906:F22906"/>
    <mergeCell ref="A22907:F22907"/>
    <mergeCell ref="A22908:F22908"/>
    <mergeCell ref="A22909:B22909"/>
    <mergeCell ref="C22909:K22909"/>
    <mergeCell ref="A22910:F22910"/>
    <mergeCell ref="A22911:F22911"/>
    <mergeCell ref="A22912:F22912"/>
    <mergeCell ref="A22913:B22913"/>
    <mergeCell ref="C22913:K22913"/>
    <mergeCell ref="A22914:B22914"/>
    <mergeCell ref="C22914:K22914"/>
    <mergeCell ref="A22915:F22915"/>
    <mergeCell ref="A22916:F22916"/>
    <mergeCell ref="A22917:F22917"/>
    <mergeCell ref="A22918:B22918"/>
    <mergeCell ref="C22918:K22918"/>
    <mergeCell ref="A22919:F22919"/>
    <mergeCell ref="A22920:F22920"/>
    <mergeCell ref="A22921:F22921"/>
    <mergeCell ref="A22922:B22922"/>
    <mergeCell ref="C22922:K22922"/>
    <mergeCell ref="A22923:B22923"/>
    <mergeCell ref="C22923:K22923"/>
    <mergeCell ref="A22924:F22924"/>
    <mergeCell ref="A22925:F22925"/>
    <mergeCell ref="A22926:F22926"/>
    <mergeCell ref="A22927:B22927"/>
    <mergeCell ref="C22927:K22927"/>
    <mergeCell ref="A22928:B22928"/>
    <mergeCell ref="C22928:K22928"/>
    <mergeCell ref="A22929:F22929"/>
    <mergeCell ref="A22930:F22930"/>
    <mergeCell ref="A22931:F22931"/>
    <mergeCell ref="A22932:B22932"/>
    <mergeCell ref="C22932:K22932"/>
    <mergeCell ref="A22933:B22933"/>
    <mergeCell ref="C22933:K22933"/>
    <mergeCell ref="A22934:F22934"/>
    <mergeCell ref="A22935:F22935"/>
    <mergeCell ref="A22936:F22936"/>
    <mergeCell ref="A22937:B22937"/>
    <mergeCell ref="C22937:K22937"/>
    <mergeCell ref="A22938:B22938"/>
    <mergeCell ref="C22938:K22938"/>
    <mergeCell ref="A22939:F22939"/>
    <mergeCell ref="A22940:F22940"/>
    <mergeCell ref="A22941:F22941"/>
    <mergeCell ref="A22942:B22942"/>
    <mergeCell ref="C22942:K22942"/>
    <mergeCell ref="A22943:B22943"/>
    <mergeCell ref="C22943:K22943"/>
    <mergeCell ref="A22944:F22944"/>
    <mergeCell ref="A22945:F22945"/>
    <mergeCell ref="A22946:F22946"/>
    <mergeCell ref="A22947:B22947"/>
    <mergeCell ref="C22947:K22947"/>
    <mergeCell ref="A22948:B22948"/>
    <mergeCell ref="C22948:K22948"/>
    <mergeCell ref="A22949:F22949"/>
    <mergeCell ref="A22950:F22950"/>
    <mergeCell ref="A22951:F22951"/>
    <mergeCell ref="A22952:B22952"/>
    <mergeCell ref="C22952:K22952"/>
    <mergeCell ref="A22953:B22953"/>
    <mergeCell ref="C22953:K22953"/>
    <mergeCell ref="A22954:F22954"/>
    <mergeCell ref="A22955:F22955"/>
    <mergeCell ref="A22956:F22956"/>
    <mergeCell ref="A22957:B22957"/>
    <mergeCell ref="C22957:K22957"/>
    <mergeCell ref="A22958:B22958"/>
    <mergeCell ref="C22958:K22958"/>
    <mergeCell ref="A22959:F22959"/>
    <mergeCell ref="A22960:F22960"/>
    <mergeCell ref="A22961:F22961"/>
    <mergeCell ref="A22962:B22962"/>
    <mergeCell ref="C22962:K22962"/>
    <mergeCell ref="A22963:B22963"/>
    <mergeCell ref="C22963:K22963"/>
    <mergeCell ref="A22964:F22964"/>
    <mergeCell ref="A22965:F22965"/>
    <mergeCell ref="A22966:F22966"/>
    <mergeCell ref="A22967:B22967"/>
    <mergeCell ref="C22967:K22967"/>
    <mergeCell ref="A22968:B22968"/>
    <mergeCell ref="C22968:K22968"/>
    <mergeCell ref="A22969:F22969"/>
    <mergeCell ref="A22970:F22970"/>
    <mergeCell ref="A22971:F22971"/>
    <mergeCell ref="A22972:B22972"/>
    <mergeCell ref="C22972:K22972"/>
    <mergeCell ref="A22973:B22973"/>
    <mergeCell ref="C22973:K22973"/>
    <mergeCell ref="A22974:F22974"/>
    <mergeCell ref="A22975:F22975"/>
    <mergeCell ref="A22976:F22976"/>
    <mergeCell ref="A22977:B22977"/>
    <mergeCell ref="C22977:K22977"/>
    <mergeCell ref="A22978:B22978"/>
    <mergeCell ref="C22978:K22978"/>
    <mergeCell ref="A22979:F22979"/>
    <mergeCell ref="A22980:F22980"/>
    <mergeCell ref="A22981:F22981"/>
    <mergeCell ref="A22982:B22982"/>
    <mergeCell ref="C22982:K22982"/>
    <mergeCell ref="A22983:B22983"/>
    <mergeCell ref="C22983:K22983"/>
    <mergeCell ref="A22984:F22984"/>
    <mergeCell ref="A22985:F22985"/>
    <mergeCell ref="A22986:F22986"/>
    <mergeCell ref="A22987:B22987"/>
    <mergeCell ref="C22987:K22987"/>
    <mergeCell ref="A22988:F22988"/>
    <mergeCell ref="A22989:F22989"/>
    <mergeCell ref="A22990:F22990"/>
    <mergeCell ref="A22991:B22991"/>
    <mergeCell ref="C22991:K22991"/>
    <mergeCell ref="A22992:B22992"/>
    <mergeCell ref="C22992:K22992"/>
    <mergeCell ref="A22993:F22993"/>
    <mergeCell ref="A22994:F22994"/>
    <mergeCell ref="A22995:F22995"/>
    <mergeCell ref="A22996:B22996"/>
    <mergeCell ref="C22996:K22996"/>
    <mergeCell ref="A22997:B22997"/>
    <mergeCell ref="C22997:K22997"/>
    <mergeCell ref="A22998:F22998"/>
    <mergeCell ref="A22999:F22999"/>
    <mergeCell ref="A23000:F23000"/>
    <mergeCell ref="A23001:B23001"/>
    <mergeCell ref="C23001:K23001"/>
    <mergeCell ref="A23002:B23002"/>
    <mergeCell ref="C23002:K23002"/>
    <mergeCell ref="A23003:F23003"/>
    <mergeCell ref="A23004:F23004"/>
    <mergeCell ref="A23005:F23005"/>
    <mergeCell ref="A23006:B23006"/>
    <mergeCell ref="C23006:K23006"/>
    <mergeCell ref="A23007:B23007"/>
    <mergeCell ref="C23007:K23007"/>
    <mergeCell ref="A23008:F23008"/>
    <mergeCell ref="A23009:F23009"/>
    <mergeCell ref="A23010:F23010"/>
    <mergeCell ref="A23011:B23011"/>
    <mergeCell ref="C23011:K23011"/>
    <mergeCell ref="A23012:B23012"/>
    <mergeCell ref="C23012:K23012"/>
    <mergeCell ref="A23013:F23013"/>
    <mergeCell ref="A23014:F23014"/>
    <mergeCell ref="A23015:F23015"/>
    <mergeCell ref="A23016:B23016"/>
    <mergeCell ref="C23016:K23016"/>
    <mergeCell ref="A23017:B23017"/>
    <mergeCell ref="C23017:K23017"/>
    <mergeCell ref="A23018:F23018"/>
    <mergeCell ref="A23019:F23019"/>
    <mergeCell ref="A23020:F23020"/>
    <mergeCell ref="A23021:B23021"/>
    <mergeCell ref="C23021:K23021"/>
    <mergeCell ref="A23022:B23022"/>
    <mergeCell ref="C23022:K23022"/>
    <mergeCell ref="C23031:K23031"/>
    <mergeCell ref="A23032:B23032"/>
    <mergeCell ref="C23032:K23032"/>
    <mergeCell ref="A23023:F23023"/>
    <mergeCell ref="A23024:F23024"/>
    <mergeCell ref="A23025:F23025"/>
    <mergeCell ref="A23026:B23026"/>
    <mergeCell ref="C23026:K23026"/>
    <mergeCell ref="A23027:B23027"/>
    <mergeCell ref="C23027:K23027"/>
    <mergeCell ref="A23040:F23040"/>
    <mergeCell ref="A23033:F23033"/>
    <mergeCell ref="A23034:F23034"/>
    <mergeCell ref="A23035:F23035"/>
    <mergeCell ref="A23036:B23036"/>
    <mergeCell ref="C23036:K23036"/>
    <mergeCell ref="A23037:B23037"/>
    <mergeCell ref="C23037:K23037"/>
    <mergeCell ref="A20422:B20422"/>
    <mergeCell ref="C20422:F20422"/>
    <mergeCell ref="A20423:B20423"/>
    <mergeCell ref="C20423:K20423"/>
    <mergeCell ref="A23038:F23038"/>
    <mergeCell ref="A23039:F23039"/>
    <mergeCell ref="A23028:F23028"/>
    <mergeCell ref="A23029:F23029"/>
    <mergeCell ref="A23030:F23030"/>
    <mergeCell ref="A23031:B23031"/>
    <mergeCell ref="A20424:B20424"/>
    <mergeCell ref="C20424:K20424"/>
    <mergeCell ref="A20425:F20425"/>
    <mergeCell ref="A20426:F20426"/>
    <mergeCell ref="A20427:F20427"/>
    <mergeCell ref="A20428:B20428"/>
    <mergeCell ref="C20428:K20428"/>
    <mergeCell ref="A20429:B20429"/>
    <mergeCell ref="C20429:K20429"/>
    <mergeCell ref="A20430:F20430"/>
    <mergeCell ref="A20431:F20431"/>
    <mergeCell ref="A20432:F20432"/>
    <mergeCell ref="A20433:B20433"/>
    <mergeCell ref="C20433:K20433"/>
    <mergeCell ref="A20434:B20434"/>
    <mergeCell ref="C20434:K20434"/>
    <mergeCell ref="A20435:F20435"/>
    <mergeCell ref="A20436:F20436"/>
    <mergeCell ref="A20437:F20437"/>
    <mergeCell ref="A20438:B20438"/>
    <mergeCell ref="C20438:K20438"/>
    <mergeCell ref="A20439:F20439"/>
    <mergeCell ref="A20440:F20440"/>
    <mergeCell ref="A20441:F20441"/>
    <mergeCell ref="A20442:B20442"/>
    <mergeCell ref="C20442:K20442"/>
    <mergeCell ref="A20443:F20443"/>
    <mergeCell ref="A20444:F20444"/>
    <mergeCell ref="A20445:F20445"/>
    <mergeCell ref="A20446:B20446"/>
    <mergeCell ref="C20446:K20446"/>
    <mergeCell ref="A20447:F20447"/>
    <mergeCell ref="A20448:F20448"/>
    <mergeCell ref="A20449:F20449"/>
    <mergeCell ref="A20450:B20450"/>
    <mergeCell ref="C20450:K20450"/>
    <mergeCell ref="A20451:F20451"/>
    <mergeCell ref="A20452:F20452"/>
    <mergeCell ref="A20453:F20453"/>
    <mergeCell ref="A20454:B20454"/>
    <mergeCell ref="C20454:K20454"/>
    <mergeCell ref="A20455:F20455"/>
    <mergeCell ref="A20456:F20456"/>
    <mergeCell ref="A20457:B20457"/>
    <mergeCell ref="C20457:K20457"/>
    <mergeCell ref="A20458:F20458"/>
    <mergeCell ref="A20459:F20459"/>
    <mergeCell ref="A20460:B20460"/>
    <mergeCell ref="C20460:K20460"/>
    <mergeCell ref="A20461:B20461"/>
    <mergeCell ref="C20461:K20461"/>
    <mergeCell ref="A20462:F20462"/>
    <mergeCell ref="A20463:F20463"/>
    <mergeCell ref="A20464:B20464"/>
    <mergeCell ref="C20464:K20464"/>
    <mergeCell ref="A20465:F20465"/>
    <mergeCell ref="A20466:F20466"/>
    <mergeCell ref="A20467:B20467"/>
    <mergeCell ref="C20467:K20467"/>
    <mergeCell ref="A20468:F20468"/>
    <mergeCell ref="A20469:F20469"/>
    <mergeCell ref="A20470:B20470"/>
    <mergeCell ref="C20470:K20470"/>
    <mergeCell ref="A20471:F20471"/>
    <mergeCell ref="A20472:F20472"/>
    <mergeCell ref="A20473:B20473"/>
    <mergeCell ref="C20473:K20473"/>
    <mergeCell ref="A20474:F20474"/>
    <mergeCell ref="A20475:F20475"/>
    <mergeCell ref="A20476:B20476"/>
    <mergeCell ref="C20476:K20476"/>
    <mergeCell ref="A20477:F20477"/>
    <mergeCell ref="A20478:F20478"/>
    <mergeCell ref="A20479:B20479"/>
    <mergeCell ref="C20479:K20479"/>
    <mergeCell ref="A20480:F20480"/>
    <mergeCell ref="A20481:F20481"/>
    <mergeCell ref="A20482:B20482"/>
    <mergeCell ref="C20482:K20482"/>
    <mergeCell ref="A20483:F20483"/>
    <mergeCell ref="A20484:F20484"/>
    <mergeCell ref="A20485:B20485"/>
    <mergeCell ref="C20485:K20485"/>
    <mergeCell ref="A20486:F20486"/>
    <mergeCell ref="A20487:F20487"/>
    <mergeCell ref="A20488:B20488"/>
    <mergeCell ref="C20488:K20488"/>
    <mergeCell ref="A20489:F20489"/>
    <mergeCell ref="A20490:F20490"/>
    <mergeCell ref="A20491:B20491"/>
    <mergeCell ref="C20491:K20491"/>
    <mergeCell ref="A20492:F20492"/>
    <mergeCell ref="A20493:F20493"/>
    <mergeCell ref="A20494:B20494"/>
    <mergeCell ref="C20494:K20494"/>
    <mergeCell ref="A20495:F20495"/>
    <mergeCell ref="A20496:F20496"/>
    <mergeCell ref="A20497:B20497"/>
    <mergeCell ref="C20497:K20497"/>
    <mergeCell ref="A20498:B20498"/>
    <mergeCell ref="C20498:K20498"/>
    <mergeCell ref="A20499:F20499"/>
    <mergeCell ref="A20500:F20500"/>
    <mergeCell ref="A20501:F20501"/>
    <mergeCell ref="A20502:B20502"/>
    <mergeCell ref="C20502:K20502"/>
    <mergeCell ref="A20503:B20503"/>
    <mergeCell ref="C20503:K20503"/>
    <mergeCell ref="A20504:F20504"/>
    <mergeCell ref="A20505:F20505"/>
    <mergeCell ref="A20506:B20506"/>
    <mergeCell ref="C20506:K20506"/>
    <mergeCell ref="A20507:B20507"/>
    <mergeCell ref="C20507:K20507"/>
    <mergeCell ref="A20508:F20508"/>
    <mergeCell ref="A20509:F20509"/>
    <mergeCell ref="A20510:F20510"/>
    <mergeCell ref="A20511:B20511"/>
    <mergeCell ref="C20511:K20511"/>
    <mergeCell ref="A20512:B20512"/>
    <mergeCell ref="C20512:K20512"/>
    <mergeCell ref="A20513:F20513"/>
    <mergeCell ref="A20514:F20514"/>
    <mergeCell ref="A20515:B20515"/>
    <mergeCell ref="C20515:K20515"/>
    <mergeCell ref="A20516:B20516"/>
    <mergeCell ref="C20516:K20516"/>
    <mergeCell ref="A20517:F20517"/>
    <mergeCell ref="A20518:F20518"/>
    <mergeCell ref="A20519:F20519"/>
    <mergeCell ref="A20520:B20520"/>
    <mergeCell ref="C20520:K20520"/>
    <mergeCell ref="A20521:F20521"/>
    <mergeCell ref="A20522:F20522"/>
    <mergeCell ref="A20523:F20523"/>
    <mergeCell ref="A20524:B20524"/>
    <mergeCell ref="C20524:K20524"/>
    <mergeCell ref="A20525:F20525"/>
    <mergeCell ref="A20526:F20526"/>
    <mergeCell ref="A20527:F20527"/>
    <mergeCell ref="A20528:B20528"/>
    <mergeCell ref="C20528:K20528"/>
    <mergeCell ref="A20529:F20529"/>
    <mergeCell ref="A20530:F20530"/>
    <mergeCell ref="A20531:F20531"/>
    <mergeCell ref="A20532:B20532"/>
    <mergeCell ref="C20532:K20532"/>
    <mergeCell ref="A20533:F20533"/>
    <mergeCell ref="A20534:F20534"/>
    <mergeCell ref="A20535:F20535"/>
    <mergeCell ref="A20536:B20536"/>
    <mergeCell ref="C20536:K20536"/>
    <mergeCell ref="A20537:F20537"/>
    <mergeCell ref="A20538:F20538"/>
    <mergeCell ref="A20539:F20539"/>
    <mergeCell ref="A20540:B20540"/>
    <mergeCell ref="C20540:K20540"/>
    <mergeCell ref="A20541:F20541"/>
    <mergeCell ref="A20542:F20542"/>
    <mergeCell ref="A20543:F20543"/>
    <mergeCell ref="A20544:B20544"/>
    <mergeCell ref="C20544:K20544"/>
    <mergeCell ref="A20545:F20545"/>
    <mergeCell ref="A20546:F20546"/>
    <mergeCell ref="A20547:F20547"/>
    <mergeCell ref="A20548:B20548"/>
    <mergeCell ref="C20548:K20548"/>
    <mergeCell ref="A20549:B20549"/>
    <mergeCell ref="C20549:K20549"/>
    <mergeCell ref="A20550:F20550"/>
    <mergeCell ref="A20551:F20551"/>
    <mergeCell ref="A20552:F20552"/>
    <mergeCell ref="A20553:B20553"/>
    <mergeCell ref="C20553:K20553"/>
    <mergeCell ref="A20554:B20554"/>
    <mergeCell ref="C20554:K20554"/>
    <mergeCell ref="A20555:F20555"/>
    <mergeCell ref="A20556:F20556"/>
    <mergeCell ref="A20557:B20557"/>
    <mergeCell ref="C20557:K20557"/>
    <mergeCell ref="A20558:F20558"/>
    <mergeCell ref="A20559:F20559"/>
    <mergeCell ref="A20560:B20560"/>
    <mergeCell ref="C20560:K20560"/>
    <mergeCell ref="A20561:F20561"/>
    <mergeCell ref="A20562:F20562"/>
    <mergeCell ref="A20563:F20563"/>
    <mergeCell ref="A20564:B20564"/>
    <mergeCell ref="C20564:K20564"/>
    <mergeCell ref="A20565:F20565"/>
    <mergeCell ref="A20566:F20566"/>
    <mergeCell ref="A20567:F20567"/>
    <mergeCell ref="A20568:B20568"/>
    <mergeCell ref="C20568:K20568"/>
    <mergeCell ref="A20569:B20569"/>
    <mergeCell ref="C20569:K20569"/>
    <mergeCell ref="A20570:F20570"/>
    <mergeCell ref="A20571:F20571"/>
    <mergeCell ref="A20572:F20572"/>
    <mergeCell ref="A20573:B20573"/>
    <mergeCell ref="C20573:K20573"/>
    <mergeCell ref="A20574:B20574"/>
    <mergeCell ref="C20574:K20574"/>
    <mergeCell ref="A20575:F20575"/>
    <mergeCell ref="A20576:F20576"/>
    <mergeCell ref="A20577:B20577"/>
    <mergeCell ref="C20577:K20577"/>
    <mergeCell ref="A20578:F20578"/>
    <mergeCell ref="A20579:F20579"/>
    <mergeCell ref="A20580:B20580"/>
    <mergeCell ref="C20580:K20580"/>
    <mergeCell ref="A20581:F20581"/>
    <mergeCell ref="A20582:F20582"/>
    <mergeCell ref="A20583:B20583"/>
    <mergeCell ref="C20583:K20583"/>
    <mergeCell ref="A20584:F20584"/>
    <mergeCell ref="A20585:F20585"/>
    <mergeCell ref="A20586:B20586"/>
    <mergeCell ref="C20586:K20586"/>
    <mergeCell ref="A20587:F20587"/>
    <mergeCell ref="A20588:F20588"/>
    <mergeCell ref="A20589:B20589"/>
    <mergeCell ref="C20589:K20589"/>
    <mergeCell ref="A20590:F20590"/>
    <mergeCell ref="A20591:F20591"/>
    <mergeCell ref="A20592:B20592"/>
    <mergeCell ref="C20592:K20592"/>
    <mergeCell ref="A20593:B20593"/>
    <mergeCell ref="C20593:K20593"/>
    <mergeCell ref="A20594:F20594"/>
    <mergeCell ref="A20595:F20595"/>
    <mergeCell ref="A20596:F20596"/>
    <mergeCell ref="A20597:B20597"/>
    <mergeCell ref="C20597:K20597"/>
    <mergeCell ref="A20598:B20598"/>
    <mergeCell ref="C20598:K20598"/>
    <mergeCell ref="A20599:F20599"/>
    <mergeCell ref="A20600:F20600"/>
    <mergeCell ref="A20601:F20601"/>
    <mergeCell ref="A20602:B20602"/>
    <mergeCell ref="C20602:K20602"/>
    <mergeCell ref="A20603:F20603"/>
    <mergeCell ref="A20604:F20604"/>
    <mergeCell ref="A20605:F20605"/>
    <mergeCell ref="A20606:B20606"/>
    <mergeCell ref="C20606:K20606"/>
    <mergeCell ref="A20607:B20607"/>
    <mergeCell ref="C20607:K20607"/>
    <mergeCell ref="A20608:F20608"/>
    <mergeCell ref="A20609:F20609"/>
    <mergeCell ref="A20610:B20610"/>
    <mergeCell ref="C20610:K20610"/>
    <mergeCell ref="A20611:B20611"/>
    <mergeCell ref="C20611:K20611"/>
    <mergeCell ref="A20612:F20612"/>
    <mergeCell ref="A20613:F20613"/>
    <mergeCell ref="A20614:F20614"/>
    <mergeCell ref="A20615:B20615"/>
    <mergeCell ref="C20615:K20615"/>
    <mergeCell ref="A20616:F20616"/>
    <mergeCell ref="A20617:F20617"/>
    <mergeCell ref="A20618:F20618"/>
    <mergeCell ref="A20619:B20619"/>
    <mergeCell ref="C20619:K20619"/>
    <mergeCell ref="A20620:F20620"/>
    <mergeCell ref="A20621:F20621"/>
    <mergeCell ref="A20622:F20622"/>
    <mergeCell ref="A20623:B20623"/>
    <mergeCell ref="C20623:K20623"/>
    <mergeCell ref="A20624:B20624"/>
    <mergeCell ref="C20624:K20624"/>
    <mergeCell ref="A20625:F20625"/>
    <mergeCell ref="A20626:F20626"/>
    <mergeCell ref="A20627:F20627"/>
    <mergeCell ref="A20628:B20628"/>
    <mergeCell ref="C20628:K20628"/>
    <mergeCell ref="A20629:B20629"/>
    <mergeCell ref="C20629:K20629"/>
    <mergeCell ref="A20630:F20630"/>
    <mergeCell ref="A20631:F20631"/>
    <mergeCell ref="A20632:F20632"/>
    <mergeCell ref="A20633:B20633"/>
    <mergeCell ref="C20633:K20633"/>
    <mergeCell ref="A20634:F20634"/>
    <mergeCell ref="A20635:F20635"/>
    <mergeCell ref="A20636:F20636"/>
    <mergeCell ref="A20637:B20637"/>
    <mergeCell ref="C20637:K20637"/>
    <mergeCell ref="A20638:B20638"/>
    <mergeCell ref="C20638:K20638"/>
    <mergeCell ref="A20639:F20639"/>
    <mergeCell ref="A20640:F20640"/>
    <mergeCell ref="A20641:F20641"/>
    <mergeCell ref="A20642:B20642"/>
    <mergeCell ref="C20642:K20642"/>
    <mergeCell ref="A20643:B20643"/>
    <mergeCell ref="C20643:K20643"/>
    <mergeCell ref="A20644:F20644"/>
    <mergeCell ref="A20645:F20645"/>
    <mergeCell ref="A20646:F20646"/>
    <mergeCell ref="A20647:B20647"/>
    <mergeCell ref="C20647:K20647"/>
    <mergeCell ref="A20648:B20648"/>
    <mergeCell ref="C20648:K20648"/>
    <mergeCell ref="A20649:F20649"/>
    <mergeCell ref="A20650:F20650"/>
    <mergeCell ref="A20651:F20651"/>
    <mergeCell ref="A20652:B20652"/>
    <mergeCell ref="C20652:K20652"/>
    <mergeCell ref="A20653:F20653"/>
    <mergeCell ref="A20654:F20654"/>
    <mergeCell ref="A20655:F20655"/>
    <mergeCell ref="A20656:B20656"/>
    <mergeCell ref="C20656:K20656"/>
    <mergeCell ref="A20657:B20657"/>
    <mergeCell ref="C20657:K20657"/>
    <mergeCell ref="A20658:F20658"/>
    <mergeCell ref="A20659:F20659"/>
    <mergeCell ref="A20660:F20660"/>
    <mergeCell ref="A20661:B20661"/>
    <mergeCell ref="C20661:K20661"/>
    <mergeCell ref="A20662:B20662"/>
    <mergeCell ref="C20662:K20662"/>
    <mergeCell ref="A20663:F20663"/>
    <mergeCell ref="A20664:F20664"/>
    <mergeCell ref="A20665:F20665"/>
    <mergeCell ref="A20666:B20666"/>
    <mergeCell ref="C20666:K20666"/>
    <mergeCell ref="A20667:B20667"/>
    <mergeCell ref="C20667:K20667"/>
    <mergeCell ref="A20668:F20668"/>
    <mergeCell ref="A20669:F20669"/>
    <mergeCell ref="A20670:F20670"/>
    <mergeCell ref="A20671:B20671"/>
    <mergeCell ref="C20671:K20671"/>
    <mergeCell ref="A20672:B20672"/>
    <mergeCell ref="C20672:K20672"/>
    <mergeCell ref="A20673:F20673"/>
    <mergeCell ref="A20674:F20674"/>
    <mergeCell ref="A20675:F20675"/>
    <mergeCell ref="A20676:B20676"/>
    <mergeCell ref="C20676:K20676"/>
    <mergeCell ref="A20677:B20677"/>
    <mergeCell ref="C20677:K20677"/>
    <mergeCell ref="A20678:F20678"/>
    <mergeCell ref="A20679:F20679"/>
    <mergeCell ref="A20680:F20680"/>
    <mergeCell ref="A20681:B20681"/>
    <mergeCell ref="C20681:K20681"/>
    <mergeCell ref="A20682:B20682"/>
    <mergeCell ref="C20682:K20682"/>
    <mergeCell ref="A20683:F20683"/>
    <mergeCell ref="A20684:F20684"/>
    <mergeCell ref="A20685:F20685"/>
    <mergeCell ref="A20686:B20686"/>
    <mergeCell ref="C20686:K20686"/>
    <mergeCell ref="A20687:B20687"/>
    <mergeCell ref="C20687:K20687"/>
    <mergeCell ref="A20688:F20688"/>
    <mergeCell ref="A20689:F20689"/>
    <mergeCell ref="A20690:F20690"/>
    <mergeCell ref="A20691:B20691"/>
    <mergeCell ref="C20691:K20691"/>
    <mergeCell ref="A20692:B20692"/>
    <mergeCell ref="C20692:K20692"/>
    <mergeCell ref="A20693:F20693"/>
    <mergeCell ref="A20694:F20694"/>
    <mergeCell ref="A20695:F20695"/>
    <mergeCell ref="A20696:B20696"/>
    <mergeCell ref="C20696:K20696"/>
    <mergeCell ref="A20697:B20697"/>
    <mergeCell ref="C20697:K20697"/>
    <mergeCell ref="A20698:F20698"/>
    <mergeCell ref="A20699:F20699"/>
    <mergeCell ref="A20700:F20700"/>
    <mergeCell ref="A20701:B20701"/>
    <mergeCell ref="C20701:K20701"/>
    <mergeCell ref="A20702:B20702"/>
    <mergeCell ref="C20702:K20702"/>
    <mergeCell ref="A20703:F20703"/>
    <mergeCell ref="A20704:F20704"/>
    <mergeCell ref="A20705:F20705"/>
    <mergeCell ref="A20706:B20706"/>
    <mergeCell ref="C20706:K20706"/>
    <mergeCell ref="A20707:B20707"/>
    <mergeCell ref="C20707:K20707"/>
    <mergeCell ref="A20708:F20708"/>
    <mergeCell ref="A20709:F20709"/>
    <mergeCell ref="A20710:F20710"/>
    <mergeCell ref="A20711:B20711"/>
    <mergeCell ref="C20711:K20711"/>
    <mergeCell ref="A20712:B20712"/>
    <mergeCell ref="C20712:K20712"/>
    <mergeCell ref="A20713:F20713"/>
    <mergeCell ref="A20714:F20714"/>
    <mergeCell ref="A20715:F20715"/>
    <mergeCell ref="A20716:B20716"/>
    <mergeCell ref="C20716:K20716"/>
    <mergeCell ref="A20717:B20717"/>
    <mergeCell ref="C20717:K20717"/>
    <mergeCell ref="A20718:F20718"/>
    <mergeCell ref="A20719:F20719"/>
    <mergeCell ref="A20720:F20720"/>
    <mergeCell ref="A20721:B20721"/>
    <mergeCell ref="C20721:K20721"/>
    <mergeCell ref="A20722:B20722"/>
    <mergeCell ref="C20722:K20722"/>
    <mergeCell ref="A20723:F20723"/>
    <mergeCell ref="A20724:F20724"/>
    <mergeCell ref="A20725:F20725"/>
    <mergeCell ref="A20726:B20726"/>
    <mergeCell ref="C20726:K20726"/>
    <mergeCell ref="A20727:B20727"/>
    <mergeCell ref="C20727:K20727"/>
    <mergeCell ref="A20728:F20728"/>
    <mergeCell ref="A20729:F20729"/>
    <mergeCell ref="A20730:F20730"/>
    <mergeCell ref="A20731:B20731"/>
    <mergeCell ref="C20731:K20731"/>
    <mergeCell ref="A20732:F20732"/>
    <mergeCell ref="A20733:F20733"/>
    <mergeCell ref="A20734:F20734"/>
    <mergeCell ref="A20735:B20735"/>
    <mergeCell ref="C20735:K20735"/>
    <mergeCell ref="A20736:F20736"/>
    <mergeCell ref="A20737:F20737"/>
    <mergeCell ref="A20738:F20738"/>
    <mergeCell ref="A20739:B20739"/>
    <mergeCell ref="C20739:K20739"/>
    <mergeCell ref="A20740:F20740"/>
    <mergeCell ref="A20741:F20741"/>
    <mergeCell ref="A20742:F20742"/>
    <mergeCell ref="A20743:B20743"/>
    <mergeCell ref="C20743:K20743"/>
    <mergeCell ref="A20744:F20744"/>
    <mergeCell ref="A20745:F20745"/>
    <mergeCell ref="A20746:F20746"/>
    <mergeCell ref="A20747:B20747"/>
    <mergeCell ref="C20747:K20747"/>
    <mergeCell ref="A20748:B20748"/>
    <mergeCell ref="C20748:K20748"/>
    <mergeCell ref="A20749:F20749"/>
    <mergeCell ref="A20750:F20750"/>
    <mergeCell ref="A20751:F20751"/>
    <mergeCell ref="A20752:B20752"/>
    <mergeCell ref="C20752:K20752"/>
    <mergeCell ref="A20753:F20753"/>
    <mergeCell ref="A20754:F20754"/>
    <mergeCell ref="A20755:F20755"/>
    <mergeCell ref="A20756:B20756"/>
    <mergeCell ref="C20756:K20756"/>
    <mergeCell ref="A20757:F20757"/>
    <mergeCell ref="A20758:F20758"/>
    <mergeCell ref="A20759:F20759"/>
    <mergeCell ref="A20760:B20760"/>
    <mergeCell ref="C20760:K20760"/>
    <mergeCell ref="A20761:F20761"/>
    <mergeCell ref="A20762:F20762"/>
    <mergeCell ref="A20763:F20763"/>
    <mergeCell ref="A20764:B20764"/>
    <mergeCell ref="C20764:K20764"/>
    <mergeCell ref="A20765:F20765"/>
    <mergeCell ref="A20766:F20766"/>
    <mergeCell ref="A20767:F20767"/>
    <mergeCell ref="A20768:B20768"/>
    <mergeCell ref="C20768:K20768"/>
    <mergeCell ref="A20769:F20769"/>
    <mergeCell ref="A20770:F20770"/>
    <mergeCell ref="A20771:F20771"/>
    <mergeCell ref="A20772:B20772"/>
    <mergeCell ref="C20772:K20772"/>
    <mergeCell ref="A20773:B20773"/>
    <mergeCell ref="C20773:K20773"/>
    <mergeCell ref="A20774:F20774"/>
    <mergeCell ref="A20775:F20775"/>
    <mergeCell ref="A20776:F20776"/>
    <mergeCell ref="A20777:B20777"/>
    <mergeCell ref="C20777:K20777"/>
    <mergeCell ref="A20778:F20778"/>
    <mergeCell ref="A20779:F20779"/>
    <mergeCell ref="A20780:F20780"/>
    <mergeCell ref="A20781:B20781"/>
    <mergeCell ref="C20781:K20781"/>
    <mergeCell ref="A20782:F20782"/>
    <mergeCell ref="A20783:F20783"/>
    <mergeCell ref="A20784:F20784"/>
    <mergeCell ref="A20785:B20785"/>
    <mergeCell ref="C20785:K20785"/>
    <mergeCell ref="A20786:F20786"/>
    <mergeCell ref="A20787:F20787"/>
    <mergeCell ref="A20788:F20788"/>
    <mergeCell ref="A20789:B20789"/>
    <mergeCell ref="C20789:K20789"/>
    <mergeCell ref="A20790:F20790"/>
    <mergeCell ref="A20791:F20791"/>
    <mergeCell ref="A20792:F20792"/>
    <mergeCell ref="A20793:B20793"/>
    <mergeCell ref="C20793:K20793"/>
    <mergeCell ref="A20794:B20794"/>
    <mergeCell ref="C20794:K20794"/>
    <mergeCell ref="A20795:F20795"/>
    <mergeCell ref="A20796:F20796"/>
    <mergeCell ref="A20797:F20797"/>
    <mergeCell ref="A20798:B20798"/>
    <mergeCell ref="C20798:K20798"/>
    <mergeCell ref="A20799:F20799"/>
    <mergeCell ref="A20800:F20800"/>
    <mergeCell ref="A20801:F20801"/>
    <mergeCell ref="A20802:B20802"/>
    <mergeCell ref="C20802:K20802"/>
    <mergeCell ref="A20803:F20803"/>
    <mergeCell ref="A20804:F20804"/>
    <mergeCell ref="A20805:F20805"/>
    <mergeCell ref="A20806:B20806"/>
    <mergeCell ref="C20806:K20806"/>
    <mergeCell ref="A20807:F20807"/>
    <mergeCell ref="A20808:F20808"/>
    <mergeCell ref="A20809:F20809"/>
    <mergeCell ref="A20810:B20810"/>
    <mergeCell ref="C20810:K20810"/>
    <mergeCell ref="A20811:F20811"/>
    <mergeCell ref="A20812:F20812"/>
    <mergeCell ref="A20813:F20813"/>
    <mergeCell ref="A20814:B20814"/>
    <mergeCell ref="C20814:K20814"/>
    <mergeCell ref="A20815:F20815"/>
    <mergeCell ref="A20816:F20816"/>
    <mergeCell ref="A20817:F20817"/>
    <mergeCell ref="A20818:B20818"/>
    <mergeCell ref="C20818:K20818"/>
    <mergeCell ref="A20819:F20819"/>
    <mergeCell ref="A20820:F20820"/>
    <mergeCell ref="A20821:F20821"/>
    <mergeCell ref="A20822:B20822"/>
    <mergeCell ref="C20822:K20822"/>
    <mergeCell ref="A20823:F20823"/>
    <mergeCell ref="A20824:F20824"/>
    <mergeCell ref="A20825:F20825"/>
    <mergeCell ref="A20826:B20826"/>
    <mergeCell ref="C20826:K20826"/>
    <mergeCell ref="A20827:F20827"/>
    <mergeCell ref="A20828:F20828"/>
    <mergeCell ref="A20829:F20829"/>
    <mergeCell ref="A20830:B20830"/>
    <mergeCell ref="C20830:K20830"/>
    <mergeCell ref="A20831:B20831"/>
    <mergeCell ref="C20831:K20831"/>
    <mergeCell ref="A20832:F20832"/>
    <mergeCell ref="A20833:F20833"/>
    <mergeCell ref="A20834:F20834"/>
    <mergeCell ref="A20835:B20835"/>
    <mergeCell ref="C20835:K20835"/>
    <mergeCell ref="A20836:F20836"/>
    <mergeCell ref="A20837:F20837"/>
    <mergeCell ref="A20838:F20838"/>
    <mergeCell ref="A20839:B20839"/>
    <mergeCell ref="C20839:K20839"/>
    <mergeCell ref="A20840:F20840"/>
    <mergeCell ref="A20841:F20841"/>
    <mergeCell ref="A20842:F20842"/>
    <mergeCell ref="A20843:B20843"/>
    <mergeCell ref="C20843:K20843"/>
    <mergeCell ref="A20844:B20844"/>
    <mergeCell ref="C20844:K20844"/>
    <mergeCell ref="A20845:F20845"/>
    <mergeCell ref="A20846:F20846"/>
    <mergeCell ref="A20847:F20847"/>
    <mergeCell ref="A20848:B20848"/>
    <mergeCell ref="C20848:K20848"/>
    <mergeCell ref="A20849:F20849"/>
    <mergeCell ref="A20850:F20850"/>
    <mergeCell ref="A20851:F20851"/>
    <mergeCell ref="A20852:B20852"/>
    <mergeCell ref="C20852:K20852"/>
    <mergeCell ref="A20853:F20853"/>
    <mergeCell ref="A20854:F20854"/>
    <mergeCell ref="A20855:F20855"/>
    <mergeCell ref="A20856:B20856"/>
    <mergeCell ref="C20856:K20856"/>
    <mergeCell ref="A20857:B20857"/>
    <mergeCell ref="C20857:K20857"/>
    <mergeCell ref="A20858:F20858"/>
    <mergeCell ref="A20859:F20859"/>
    <mergeCell ref="A20860:F20860"/>
    <mergeCell ref="A20861:B20861"/>
    <mergeCell ref="C20861:K20861"/>
    <mergeCell ref="A20862:B20862"/>
    <mergeCell ref="C20862:K20862"/>
    <mergeCell ref="A20863:F20863"/>
    <mergeCell ref="A20864:F20864"/>
    <mergeCell ref="A20865:F20865"/>
    <mergeCell ref="A20866:B20866"/>
    <mergeCell ref="C20866:K20866"/>
    <mergeCell ref="A20867:F20867"/>
    <mergeCell ref="A20868:F20868"/>
    <mergeCell ref="A20869:F20869"/>
    <mergeCell ref="A20870:B20870"/>
    <mergeCell ref="C20870:K20870"/>
    <mergeCell ref="A20871:B20871"/>
    <mergeCell ref="C20871:K20871"/>
    <mergeCell ref="A20872:F20872"/>
    <mergeCell ref="A20873:F20873"/>
    <mergeCell ref="A20874:F20874"/>
    <mergeCell ref="A20875:B20875"/>
    <mergeCell ref="C20875:K20875"/>
    <mergeCell ref="A20876:B20876"/>
    <mergeCell ref="C20876:K20876"/>
    <mergeCell ref="A20877:F20877"/>
    <mergeCell ref="A20878:F20878"/>
    <mergeCell ref="A20879:F20879"/>
    <mergeCell ref="A20880:B20880"/>
    <mergeCell ref="C20880:K20880"/>
    <mergeCell ref="A20881:B20881"/>
    <mergeCell ref="C20881:K20881"/>
    <mergeCell ref="A20882:F20882"/>
    <mergeCell ref="A20883:F20883"/>
    <mergeCell ref="A20884:F20884"/>
    <mergeCell ref="A20885:B20885"/>
    <mergeCell ref="C20885:K20885"/>
    <mergeCell ref="A20886:B20886"/>
    <mergeCell ref="C20886:K20886"/>
    <mergeCell ref="A20887:F20887"/>
    <mergeCell ref="A20888:F20888"/>
    <mergeCell ref="A20889:F20889"/>
    <mergeCell ref="A20890:B20890"/>
    <mergeCell ref="C20890:K20890"/>
    <mergeCell ref="A20891:B20891"/>
    <mergeCell ref="C20891:K20891"/>
    <mergeCell ref="A20892:F20892"/>
    <mergeCell ref="A20893:F20893"/>
    <mergeCell ref="A20894:F20894"/>
    <mergeCell ref="A20895:B20895"/>
    <mergeCell ref="C20895:K20895"/>
    <mergeCell ref="A20896:B20896"/>
    <mergeCell ref="C20896:K20896"/>
    <mergeCell ref="A20897:F20897"/>
    <mergeCell ref="A20898:F20898"/>
    <mergeCell ref="A20899:F20899"/>
    <mergeCell ref="A20900:B20900"/>
    <mergeCell ref="C20900:K20900"/>
    <mergeCell ref="A20901:B20901"/>
    <mergeCell ref="C20901:K20901"/>
    <mergeCell ref="A20902:F20902"/>
    <mergeCell ref="A20903:F20903"/>
    <mergeCell ref="A20904:F20904"/>
    <mergeCell ref="A20905:B20905"/>
    <mergeCell ref="C20905:K20905"/>
    <mergeCell ref="A20906:B20906"/>
    <mergeCell ref="C20906:K20906"/>
    <mergeCell ref="A20907:F20907"/>
    <mergeCell ref="A20908:F20908"/>
    <mergeCell ref="A20909:B20909"/>
    <mergeCell ref="C20909:K20909"/>
    <mergeCell ref="A20910:B20910"/>
    <mergeCell ref="C20910:K20910"/>
    <mergeCell ref="A20911:F20911"/>
    <mergeCell ref="A20912:F20912"/>
    <mergeCell ref="A20913:B20913"/>
    <mergeCell ref="C20913:K20913"/>
    <mergeCell ref="A20914:B20914"/>
    <mergeCell ref="C20914:K20914"/>
    <mergeCell ref="A20915:F20915"/>
    <mergeCell ref="A20916:F20916"/>
    <mergeCell ref="A20917:B20917"/>
    <mergeCell ref="C20917:K20917"/>
    <mergeCell ref="A20918:F20918"/>
    <mergeCell ref="A20919:F20919"/>
    <mergeCell ref="A20920:F20920"/>
    <mergeCell ref="A20921:B20921"/>
    <mergeCell ref="C20921:K20921"/>
    <mergeCell ref="A20922:B20922"/>
    <mergeCell ref="C20922:K20922"/>
    <mergeCell ref="A20923:F20923"/>
    <mergeCell ref="A20924:F20924"/>
    <mergeCell ref="A20925:F20925"/>
    <mergeCell ref="A20926:B20926"/>
    <mergeCell ref="C20926:K20926"/>
    <mergeCell ref="A20927:F20927"/>
    <mergeCell ref="A20928:F20928"/>
    <mergeCell ref="A20929:F20929"/>
    <mergeCell ref="A20930:B20930"/>
    <mergeCell ref="C20930:K20930"/>
    <mergeCell ref="A20931:F20931"/>
    <mergeCell ref="A20932:F20932"/>
    <mergeCell ref="A20933:F20933"/>
    <mergeCell ref="A20934:B20934"/>
    <mergeCell ref="C20934:K20934"/>
    <mergeCell ref="A20935:F20935"/>
    <mergeCell ref="A20936:F20936"/>
    <mergeCell ref="A20937:F20937"/>
    <mergeCell ref="A20938:B20938"/>
    <mergeCell ref="C20938:K20938"/>
    <mergeCell ref="A20939:F20939"/>
    <mergeCell ref="A20940:F20940"/>
    <mergeCell ref="A20941:F20941"/>
    <mergeCell ref="A20942:B20942"/>
    <mergeCell ref="C20942:K20942"/>
    <mergeCell ref="A20943:F20943"/>
    <mergeCell ref="A20944:F20944"/>
    <mergeCell ref="A20945:F20945"/>
    <mergeCell ref="A20946:B20946"/>
    <mergeCell ref="C20946:K20946"/>
    <mergeCell ref="A20947:B20947"/>
    <mergeCell ref="C20947:K20947"/>
    <mergeCell ref="A20948:F20948"/>
    <mergeCell ref="A20949:F20949"/>
    <mergeCell ref="A20950:F20950"/>
    <mergeCell ref="A20951:B20951"/>
    <mergeCell ref="C20951:K20951"/>
    <mergeCell ref="A20952:B20952"/>
    <mergeCell ref="C20952:K20952"/>
    <mergeCell ref="A20953:F20953"/>
    <mergeCell ref="A20954:F20954"/>
    <mergeCell ref="A20955:B20955"/>
    <mergeCell ref="C20955:K20955"/>
    <mergeCell ref="A20956:F20956"/>
    <mergeCell ref="A20957:F20957"/>
    <mergeCell ref="A20958:B20958"/>
    <mergeCell ref="C20958:K20958"/>
    <mergeCell ref="A20959:F20959"/>
    <mergeCell ref="A20960:F20960"/>
    <mergeCell ref="A20961:B20961"/>
    <mergeCell ref="C20961:K20961"/>
    <mergeCell ref="A20962:B20962"/>
    <mergeCell ref="C20962:K20962"/>
    <mergeCell ref="A20963:F20963"/>
    <mergeCell ref="A20964:F20964"/>
    <mergeCell ref="A20965:F20965"/>
    <mergeCell ref="A20966:B20966"/>
    <mergeCell ref="C20966:K20966"/>
    <mergeCell ref="A20967:F20967"/>
    <mergeCell ref="A20968:F20968"/>
    <mergeCell ref="A20969:F20969"/>
    <mergeCell ref="A20970:B20970"/>
    <mergeCell ref="C20970:K20970"/>
    <mergeCell ref="A20971:F20971"/>
    <mergeCell ref="A20972:F20972"/>
    <mergeCell ref="A20973:F20973"/>
    <mergeCell ref="A20974:B20974"/>
    <mergeCell ref="C20974:K20974"/>
    <mergeCell ref="A20975:B20975"/>
    <mergeCell ref="C20975:K20975"/>
    <mergeCell ref="A20976:F20976"/>
    <mergeCell ref="A20977:F20977"/>
    <mergeCell ref="A20978:F20978"/>
    <mergeCell ref="A20979:B20979"/>
    <mergeCell ref="C20979:K20979"/>
    <mergeCell ref="A20980:F20980"/>
    <mergeCell ref="A20981:F20981"/>
    <mergeCell ref="A20982:F20982"/>
    <mergeCell ref="A20983:B20983"/>
    <mergeCell ref="C20983:K20983"/>
    <mergeCell ref="A20984:F20984"/>
    <mergeCell ref="A20985:F20985"/>
    <mergeCell ref="A20986:F20986"/>
    <mergeCell ref="A20987:B20987"/>
    <mergeCell ref="C20987:K20987"/>
    <mergeCell ref="A20988:F20988"/>
    <mergeCell ref="A20989:F20989"/>
    <mergeCell ref="A20990:F20990"/>
    <mergeCell ref="A20991:B20991"/>
    <mergeCell ref="C20991:K20991"/>
    <mergeCell ref="A20992:B20992"/>
    <mergeCell ref="C20992:K20992"/>
    <mergeCell ref="A20993:F20993"/>
    <mergeCell ref="A20994:F20994"/>
    <mergeCell ref="A20995:F20995"/>
    <mergeCell ref="A20996:B20996"/>
    <mergeCell ref="C20996:K20996"/>
    <mergeCell ref="A20997:B20997"/>
    <mergeCell ref="C20997:K20997"/>
    <mergeCell ref="A20998:F20998"/>
    <mergeCell ref="A20999:F20999"/>
    <mergeCell ref="A21000:F21000"/>
    <mergeCell ref="A21001:B21001"/>
    <mergeCell ref="C21001:K21001"/>
    <mergeCell ref="A21002:B21002"/>
    <mergeCell ref="C21002:K21002"/>
    <mergeCell ref="A21003:F21003"/>
    <mergeCell ref="A21004:F21004"/>
    <mergeCell ref="A21005:F21005"/>
    <mergeCell ref="A21006:B21006"/>
    <mergeCell ref="C21006:K21006"/>
    <mergeCell ref="A21007:B21007"/>
    <mergeCell ref="C21007:K21007"/>
    <mergeCell ref="A21008:F21008"/>
    <mergeCell ref="A21009:F21009"/>
    <mergeCell ref="A21010:F21010"/>
    <mergeCell ref="A21011:B21011"/>
    <mergeCell ref="C21011:K21011"/>
    <mergeCell ref="A21012:F21012"/>
    <mergeCell ref="A21013:F21013"/>
    <mergeCell ref="A21014:F21014"/>
    <mergeCell ref="A21015:B21015"/>
    <mergeCell ref="C21015:K21015"/>
    <mergeCell ref="A21016:F21016"/>
    <mergeCell ref="A21017:F21017"/>
    <mergeCell ref="A21018:F21018"/>
    <mergeCell ref="A21019:B21019"/>
    <mergeCell ref="C21019:K21019"/>
    <mergeCell ref="A21020:F21020"/>
    <mergeCell ref="A21021:F21021"/>
    <mergeCell ref="A21022:F21022"/>
    <mergeCell ref="A21023:B21023"/>
    <mergeCell ref="C21023:K21023"/>
    <mergeCell ref="A21024:F21024"/>
    <mergeCell ref="A21025:F21025"/>
    <mergeCell ref="A21026:F21026"/>
    <mergeCell ref="A21027:B21027"/>
    <mergeCell ref="C21027:K21027"/>
    <mergeCell ref="A21028:F21028"/>
    <mergeCell ref="A21029:F21029"/>
    <mergeCell ref="A21030:F21030"/>
    <mergeCell ref="A21031:B21031"/>
    <mergeCell ref="C21031:K21031"/>
    <mergeCell ref="A21032:B21032"/>
    <mergeCell ref="C21032:K21032"/>
    <mergeCell ref="A21033:F21033"/>
    <mergeCell ref="A21034:F21034"/>
    <mergeCell ref="A21035:F21035"/>
    <mergeCell ref="A21036:B21036"/>
    <mergeCell ref="C21036:K21036"/>
    <mergeCell ref="A21037:F21037"/>
    <mergeCell ref="A21038:F21038"/>
    <mergeCell ref="A21039:F21039"/>
    <mergeCell ref="A21040:B21040"/>
    <mergeCell ref="C21040:K21040"/>
    <mergeCell ref="A21041:F21041"/>
    <mergeCell ref="A21042:F21042"/>
    <mergeCell ref="A21043:F21043"/>
    <mergeCell ref="A21044:B21044"/>
    <mergeCell ref="C21044:K21044"/>
    <mergeCell ref="A21045:F21045"/>
    <mergeCell ref="A21046:F21046"/>
    <mergeCell ref="A21047:F21047"/>
    <mergeCell ref="A21048:B21048"/>
    <mergeCell ref="C21048:K21048"/>
    <mergeCell ref="A21049:F21049"/>
    <mergeCell ref="A21050:F21050"/>
    <mergeCell ref="A21051:F21051"/>
    <mergeCell ref="A21052:B21052"/>
    <mergeCell ref="C21052:K21052"/>
    <mergeCell ref="A21053:B21053"/>
    <mergeCell ref="C21053:K21053"/>
    <mergeCell ref="A21054:F21054"/>
    <mergeCell ref="A21055:F21055"/>
    <mergeCell ref="A21056:F21056"/>
    <mergeCell ref="A21057:B21057"/>
    <mergeCell ref="C21057:K21057"/>
    <mergeCell ref="A21058:B21058"/>
    <mergeCell ref="C21058:K21058"/>
    <mergeCell ref="A21059:F21059"/>
    <mergeCell ref="A21060:F21060"/>
    <mergeCell ref="A21061:F21061"/>
    <mergeCell ref="A21062:B21062"/>
    <mergeCell ref="C21062:K21062"/>
    <mergeCell ref="A21063:F21063"/>
    <mergeCell ref="A21064:F21064"/>
    <mergeCell ref="A21065:F21065"/>
    <mergeCell ref="A21066:B21066"/>
    <mergeCell ref="C21066:K21066"/>
    <mergeCell ref="A21067:B21067"/>
    <mergeCell ref="C21067:K21067"/>
    <mergeCell ref="A21068:F21068"/>
    <mergeCell ref="A21069:F21069"/>
    <mergeCell ref="A21070:F21070"/>
    <mergeCell ref="A21071:B21071"/>
    <mergeCell ref="C21071:K21071"/>
    <mergeCell ref="A21072:F21072"/>
    <mergeCell ref="A21073:F21073"/>
    <mergeCell ref="A21074:F21074"/>
    <mergeCell ref="A21075:B21075"/>
    <mergeCell ref="C21075:K21075"/>
    <mergeCell ref="A21076:B21076"/>
    <mergeCell ref="C21076:K21076"/>
    <mergeCell ref="A21077:F21077"/>
    <mergeCell ref="A21078:F21078"/>
    <mergeCell ref="A21079:F21079"/>
    <mergeCell ref="A21080:B21080"/>
    <mergeCell ref="C21080:K21080"/>
    <mergeCell ref="A21081:F21081"/>
    <mergeCell ref="A21082:F21082"/>
    <mergeCell ref="A21083:F21083"/>
    <mergeCell ref="A21084:B21084"/>
    <mergeCell ref="C21084:K21084"/>
    <mergeCell ref="A21085:B21085"/>
    <mergeCell ref="C21085:K21085"/>
    <mergeCell ref="A21086:F21086"/>
    <mergeCell ref="A21087:F21087"/>
    <mergeCell ref="A21088:F21088"/>
    <mergeCell ref="A21089:B21089"/>
    <mergeCell ref="C21089:K21089"/>
    <mergeCell ref="A21090:F21090"/>
    <mergeCell ref="A21091:F21091"/>
    <mergeCell ref="A21092:F21092"/>
    <mergeCell ref="A21093:B21093"/>
    <mergeCell ref="C21093:K21093"/>
    <mergeCell ref="A21094:F21094"/>
    <mergeCell ref="A21095:F21095"/>
    <mergeCell ref="A21096:F21096"/>
    <mergeCell ref="A21097:B21097"/>
    <mergeCell ref="C21097:K21097"/>
    <mergeCell ref="A21098:F21098"/>
    <mergeCell ref="A21099:F21099"/>
    <mergeCell ref="A21100:F21100"/>
    <mergeCell ref="A21101:B21101"/>
    <mergeCell ref="C21101:K21101"/>
    <mergeCell ref="A21102:F21102"/>
    <mergeCell ref="A21103:F21103"/>
    <mergeCell ref="A21104:F21104"/>
    <mergeCell ref="A21105:B21105"/>
    <mergeCell ref="C21105:K21105"/>
    <mergeCell ref="A21106:F21106"/>
    <mergeCell ref="A21107:F21107"/>
    <mergeCell ref="A21108:F21108"/>
    <mergeCell ref="A21109:B21109"/>
    <mergeCell ref="C21109:K21109"/>
    <mergeCell ref="A21110:F21110"/>
    <mergeCell ref="A21111:F21111"/>
    <mergeCell ref="A21112:F21112"/>
    <mergeCell ref="A21113:B21113"/>
    <mergeCell ref="C21113:K21113"/>
    <mergeCell ref="A21114:F21114"/>
    <mergeCell ref="A21115:F21115"/>
    <mergeCell ref="A21116:F21116"/>
    <mergeCell ref="A21117:B21117"/>
    <mergeCell ref="C21117:K21117"/>
    <mergeCell ref="A21118:F21118"/>
    <mergeCell ref="A21119:F21119"/>
    <mergeCell ref="A21120:F21120"/>
    <mergeCell ref="A21121:B21121"/>
    <mergeCell ref="C21121:K21121"/>
    <mergeCell ref="A21122:F21122"/>
    <mergeCell ref="A21123:F21123"/>
    <mergeCell ref="A21124:F21124"/>
    <mergeCell ref="A21125:B21125"/>
    <mergeCell ref="C21125:K21125"/>
    <mergeCell ref="A21126:F21126"/>
    <mergeCell ref="A21127:F21127"/>
    <mergeCell ref="A21128:F21128"/>
    <mergeCell ref="A21129:B21129"/>
    <mergeCell ref="C21129:K21129"/>
    <mergeCell ref="A21130:F21130"/>
    <mergeCell ref="A21131:F21131"/>
    <mergeCell ref="A21132:F21132"/>
    <mergeCell ref="A21133:B21133"/>
    <mergeCell ref="C21133:K21133"/>
    <mergeCell ref="A21134:F21134"/>
    <mergeCell ref="A21135:F21135"/>
    <mergeCell ref="A21136:F21136"/>
    <mergeCell ref="A21137:B21137"/>
    <mergeCell ref="C21137:K21137"/>
    <mergeCell ref="A21138:F21138"/>
    <mergeCell ref="A21139:F21139"/>
    <mergeCell ref="A21140:F21140"/>
    <mergeCell ref="A21141:B21141"/>
    <mergeCell ref="C21141:K21141"/>
    <mergeCell ref="A21142:F21142"/>
    <mergeCell ref="A21143:F21143"/>
    <mergeCell ref="A21144:F21144"/>
    <mergeCell ref="A21145:B21145"/>
    <mergeCell ref="C21145:K21145"/>
    <mergeCell ref="A21146:F21146"/>
    <mergeCell ref="A21147:F21147"/>
    <mergeCell ref="A21148:F21148"/>
    <mergeCell ref="A21149:B21149"/>
    <mergeCell ref="C21149:K21149"/>
    <mergeCell ref="A21150:B21150"/>
    <mergeCell ref="C21150:K21150"/>
    <mergeCell ref="A21151:F21151"/>
    <mergeCell ref="A21152:F21152"/>
    <mergeCell ref="A21153:F21153"/>
    <mergeCell ref="A21154:B21154"/>
    <mergeCell ref="C21154:K21154"/>
    <mergeCell ref="A21155:F21155"/>
    <mergeCell ref="A21156:F21156"/>
    <mergeCell ref="A21157:F21157"/>
    <mergeCell ref="A21158:B21158"/>
    <mergeCell ref="C21158:K21158"/>
    <mergeCell ref="A21159:F21159"/>
    <mergeCell ref="A21160:F21160"/>
    <mergeCell ref="A21161:F21161"/>
    <mergeCell ref="A21162:B21162"/>
    <mergeCell ref="C21162:K21162"/>
    <mergeCell ref="A21163:F21163"/>
    <mergeCell ref="A21164:F21164"/>
    <mergeCell ref="A21165:F21165"/>
    <mergeCell ref="A21166:B21166"/>
    <mergeCell ref="C21166:K21166"/>
    <mergeCell ref="A21167:F21167"/>
    <mergeCell ref="A21168:F21168"/>
    <mergeCell ref="A21169:F21169"/>
    <mergeCell ref="A21170:B21170"/>
    <mergeCell ref="C21170:K21170"/>
    <mergeCell ref="A21171:F21171"/>
    <mergeCell ref="A21172:F21172"/>
    <mergeCell ref="A21173:F21173"/>
    <mergeCell ref="A21174:B21174"/>
    <mergeCell ref="C21174:K21174"/>
    <mergeCell ref="A21175:B21175"/>
    <mergeCell ref="C21175:K21175"/>
    <mergeCell ref="A21176:F21176"/>
    <mergeCell ref="A21177:F21177"/>
    <mergeCell ref="A21178:F21178"/>
    <mergeCell ref="A21179:B21179"/>
    <mergeCell ref="C21179:K21179"/>
    <mergeCell ref="A21180:F21180"/>
    <mergeCell ref="A21181:F21181"/>
    <mergeCell ref="A21182:F21182"/>
    <mergeCell ref="A21183:B21183"/>
    <mergeCell ref="C21183:K21183"/>
    <mergeCell ref="A21184:F21184"/>
    <mergeCell ref="A21185:F21185"/>
    <mergeCell ref="A21186:F21186"/>
    <mergeCell ref="A21187:B21187"/>
    <mergeCell ref="C21187:K21187"/>
    <mergeCell ref="A21188:B21188"/>
    <mergeCell ref="C21188:K21188"/>
    <mergeCell ref="A21189:F21189"/>
    <mergeCell ref="A21190:F21190"/>
    <mergeCell ref="A21191:F21191"/>
    <mergeCell ref="A21192:B21192"/>
    <mergeCell ref="C21192:K21192"/>
    <mergeCell ref="A21193:F21193"/>
    <mergeCell ref="A21194:F21194"/>
    <mergeCell ref="A21195:F21195"/>
    <mergeCell ref="A21196:B21196"/>
    <mergeCell ref="C21196:K21196"/>
    <mergeCell ref="A21197:F21197"/>
    <mergeCell ref="A21198:F21198"/>
    <mergeCell ref="A21199:F21199"/>
    <mergeCell ref="A21200:B21200"/>
    <mergeCell ref="C21200:K21200"/>
    <mergeCell ref="A21201:B21201"/>
    <mergeCell ref="C21201:K21201"/>
    <mergeCell ref="A21202:F21202"/>
    <mergeCell ref="A21203:F21203"/>
    <mergeCell ref="A21204:F21204"/>
    <mergeCell ref="A21205:B21205"/>
    <mergeCell ref="C21205:K21205"/>
    <mergeCell ref="A21206:F21206"/>
    <mergeCell ref="A21207:F21207"/>
    <mergeCell ref="A21208:F21208"/>
    <mergeCell ref="A21209:B21209"/>
    <mergeCell ref="C21209:K21209"/>
    <mergeCell ref="A21210:F21210"/>
    <mergeCell ref="A21211:F21211"/>
    <mergeCell ref="A21212:F21212"/>
    <mergeCell ref="A21213:B21213"/>
    <mergeCell ref="C21213:K21213"/>
    <mergeCell ref="A21214:F21214"/>
    <mergeCell ref="A21215:F21215"/>
    <mergeCell ref="A21216:F21216"/>
    <mergeCell ref="A21217:B21217"/>
    <mergeCell ref="C21217:K21217"/>
    <mergeCell ref="A21218:F21218"/>
    <mergeCell ref="A21219:F21219"/>
    <mergeCell ref="A21220:F21220"/>
    <mergeCell ref="A21221:B21221"/>
    <mergeCell ref="C21221:K21221"/>
    <mergeCell ref="A21222:F21222"/>
    <mergeCell ref="A21223:F21223"/>
    <mergeCell ref="A21224:F21224"/>
    <mergeCell ref="A21225:B21225"/>
    <mergeCell ref="C21225:K21225"/>
    <mergeCell ref="A21226:F21226"/>
    <mergeCell ref="A21227:F21227"/>
    <mergeCell ref="A21228:F21228"/>
    <mergeCell ref="A21229:B21229"/>
    <mergeCell ref="C21229:K21229"/>
    <mergeCell ref="A21230:F21230"/>
    <mergeCell ref="A21231:F21231"/>
    <mergeCell ref="A21232:F21232"/>
    <mergeCell ref="A21233:B21233"/>
    <mergeCell ref="C21233:K21233"/>
    <mergeCell ref="A21234:F21234"/>
    <mergeCell ref="A21235:F21235"/>
    <mergeCell ref="A21236:F21236"/>
    <mergeCell ref="A21237:B21237"/>
    <mergeCell ref="C21237:K21237"/>
    <mergeCell ref="A21238:F21238"/>
    <mergeCell ref="A21239:F21239"/>
    <mergeCell ref="A21240:F21240"/>
    <mergeCell ref="A21241:B21241"/>
    <mergeCell ref="C21241:K21241"/>
    <mergeCell ref="A21242:B21242"/>
    <mergeCell ref="C21242:K21242"/>
    <mergeCell ref="A21243:F21243"/>
    <mergeCell ref="A21244:F21244"/>
    <mergeCell ref="A21245:F21245"/>
    <mergeCell ref="A21246:B21246"/>
    <mergeCell ref="C21246:K21246"/>
    <mergeCell ref="A21247:F21247"/>
    <mergeCell ref="A21248:F21248"/>
    <mergeCell ref="A21249:F21249"/>
    <mergeCell ref="A21250:B21250"/>
    <mergeCell ref="C21250:K21250"/>
    <mergeCell ref="A21251:F21251"/>
    <mergeCell ref="A21252:F21252"/>
    <mergeCell ref="A21253:F21253"/>
    <mergeCell ref="A21254:B21254"/>
    <mergeCell ref="C21254:K21254"/>
    <mergeCell ref="A21255:F21255"/>
    <mergeCell ref="A21256:F21256"/>
    <mergeCell ref="A21257:F21257"/>
    <mergeCell ref="A21258:B21258"/>
    <mergeCell ref="C21258:K21258"/>
    <mergeCell ref="A21259:F21259"/>
    <mergeCell ref="A21260:F21260"/>
    <mergeCell ref="A21261:F21261"/>
    <mergeCell ref="A21262:B21262"/>
    <mergeCell ref="C21262:K21262"/>
    <mergeCell ref="A21263:B21263"/>
    <mergeCell ref="C21263:K21263"/>
    <mergeCell ref="A21264:F21264"/>
    <mergeCell ref="A21265:F21265"/>
    <mergeCell ref="A21266:F21266"/>
    <mergeCell ref="A21267:B21267"/>
    <mergeCell ref="C21267:K21267"/>
    <mergeCell ref="A21268:F21268"/>
    <mergeCell ref="A21269:F21269"/>
    <mergeCell ref="A21270:F21270"/>
    <mergeCell ref="A21271:B21271"/>
    <mergeCell ref="C21271:K21271"/>
    <mergeCell ref="A21272:F21272"/>
    <mergeCell ref="A21273:F21273"/>
    <mergeCell ref="A21274:F21274"/>
    <mergeCell ref="A21275:B21275"/>
    <mergeCell ref="C21275:K21275"/>
    <mergeCell ref="A21276:F21276"/>
    <mergeCell ref="A21277:F21277"/>
    <mergeCell ref="A21278:F21278"/>
    <mergeCell ref="A21279:B21279"/>
    <mergeCell ref="C21279:K21279"/>
    <mergeCell ref="A21280:F21280"/>
    <mergeCell ref="A21281:F21281"/>
    <mergeCell ref="A21282:F21282"/>
    <mergeCell ref="A21283:B21283"/>
    <mergeCell ref="C21283:K21283"/>
    <mergeCell ref="A21284:F21284"/>
    <mergeCell ref="A21285:F21285"/>
    <mergeCell ref="A21286:F21286"/>
    <mergeCell ref="A21287:B21287"/>
    <mergeCell ref="C21287:K21287"/>
    <mergeCell ref="A21288:F21288"/>
    <mergeCell ref="A21289:F21289"/>
    <mergeCell ref="A21290:F21290"/>
    <mergeCell ref="A21291:B21291"/>
    <mergeCell ref="C21291:K21291"/>
    <mergeCell ref="A21292:F21292"/>
    <mergeCell ref="A21293:F21293"/>
    <mergeCell ref="A21294:F21294"/>
    <mergeCell ref="A21295:B21295"/>
    <mergeCell ref="C21295:K21295"/>
    <mergeCell ref="A21296:B21296"/>
    <mergeCell ref="C21296:K21296"/>
    <mergeCell ref="A21297:F21297"/>
    <mergeCell ref="A21298:F21298"/>
    <mergeCell ref="A21299:F21299"/>
    <mergeCell ref="A21300:B21300"/>
    <mergeCell ref="C21300:K21300"/>
    <mergeCell ref="A21301:B21301"/>
    <mergeCell ref="C21301:K21301"/>
    <mergeCell ref="A21302:F21302"/>
    <mergeCell ref="A21303:F21303"/>
    <mergeCell ref="A21304:B21304"/>
    <mergeCell ref="C21304:K21304"/>
    <mergeCell ref="A21305:B21305"/>
    <mergeCell ref="C21305:K21305"/>
    <mergeCell ref="A21306:F21306"/>
    <mergeCell ref="A21307:F21307"/>
    <mergeCell ref="A21308:B21308"/>
    <mergeCell ref="C21308:K21308"/>
    <mergeCell ref="A21309:B21309"/>
    <mergeCell ref="C21309:K21309"/>
    <mergeCell ref="A21310:F21310"/>
    <mergeCell ref="A21311:F21311"/>
    <mergeCell ref="A21312:B21312"/>
    <mergeCell ref="C21312:K21312"/>
    <mergeCell ref="A21313:F21313"/>
    <mergeCell ref="A21314:F21314"/>
    <mergeCell ref="A21315:B21315"/>
    <mergeCell ref="C21315:K21315"/>
    <mergeCell ref="A21316:F21316"/>
    <mergeCell ref="A21317:F21317"/>
    <mergeCell ref="A21318:B21318"/>
    <mergeCell ref="C21318:K21318"/>
    <mergeCell ref="A21319:B21319"/>
    <mergeCell ref="C21319:K21319"/>
    <mergeCell ref="A21320:F21320"/>
    <mergeCell ref="A21321:F21321"/>
    <mergeCell ref="A21322:B21322"/>
    <mergeCell ref="C21322:K21322"/>
    <mergeCell ref="A21323:B21323"/>
    <mergeCell ref="C21323:K21323"/>
    <mergeCell ref="A21324:F21324"/>
    <mergeCell ref="A21325:F21325"/>
    <mergeCell ref="A21326:B21326"/>
    <mergeCell ref="C21326:K21326"/>
    <mergeCell ref="A21327:B21327"/>
    <mergeCell ref="C21327:K21327"/>
    <mergeCell ref="A21328:F21328"/>
    <mergeCell ref="A21329:F21329"/>
    <mergeCell ref="A21330:B21330"/>
    <mergeCell ref="C21330:K21330"/>
    <mergeCell ref="A21331:F21331"/>
    <mergeCell ref="A21332:F21332"/>
    <mergeCell ref="A21333:B21333"/>
    <mergeCell ref="C21333:K21333"/>
    <mergeCell ref="A21334:F21334"/>
    <mergeCell ref="A21335:F21335"/>
    <mergeCell ref="A21336:B21336"/>
    <mergeCell ref="C21336:K21336"/>
    <mergeCell ref="A21337:F21337"/>
    <mergeCell ref="A21338:F21338"/>
    <mergeCell ref="A21339:B21339"/>
    <mergeCell ref="C21339:K21339"/>
    <mergeCell ref="A21340:B21340"/>
    <mergeCell ref="C21340:K21340"/>
    <mergeCell ref="A21341:F21341"/>
    <mergeCell ref="A21342:F21342"/>
    <mergeCell ref="A21343:F21343"/>
    <mergeCell ref="A21344:B21344"/>
    <mergeCell ref="C21344:K21344"/>
    <mergeCell ref="A21345:B21345"/>
    <mergeCell ref="C21345:K21345"/>
    <mergeCell ref="A21346:F21346"/>
    <mergeCell ref="A21347:B21347"/>
    <mergeCell ref="C21347:K21347"/>
    <mergeCell ref="A21348:B21348"/>
    <mergeCell ref="C21348:K21348"/>
    <mergeCell ref="A21349:F21349"/>
    <mergeCell ref="A21350:B21350"/>
    <mergeCell ref="C21350:K21350"/>
    <mergeCell ref="A21351:B21351"/>
    <mergeCell ref="C21351:K21351"/>
    <mergeCell ref="A21352:F21352"/>
    <mergeCell ref="A21353:B21353"/>
    <mergeCell ref="C21353:K21353"/>
    <mergeCell ref="A21354:B21354"/>
    <mergeCell ref="C21354:K21354"/>
    <mergeCell ref="A21355:F21355"/>
    <mergeCell ref="A21356:B21356"/>
    <mergeCell ref="C21356:K21356"/>
    <mergeCell ref="A21357:B21357"/>
    <mergeCell ref="C21357:K21357"/>
    <mergeCell ref="A21358:F21358"/>
    <mergeCell ref="A21359:B21359"/>
    <mergeCell ref="C21359:K21359"/>
    <mergeCell ref="A21360:B21360"/>
    <mergeCell ref="C21360:K21360"/>
    <mergeCell ref="A21361:F21361"/>
    <mergeCell ref="A21362:B21362"/>
    <mergeCell ref="C21362:K21362"/>
    <mergeCell ref="A21363:B21363"/>
    <mergeCell ref="C21363:K21363"/>
    <mergeCell ref="A21364:F21364"/>
    <mergeCell ref="A21365:B21365"/>
    <mergeCell ref="C21365:K21365"/>
    <mergeCell ref="A21366:B21366"/>
    <mergeCell ref="C21366:K21366"/>
    <mergeCell ref="A21367:F21367"/>
    <mergeCell ref="A21368:B21368"/>
    <mergeCell ref="C21368:K21368"/>
    <mergeCell ref="A21369:B21369"/>
    <mergeCell ref="C21369:K21369"/>
    <mergeCell ref="A21370:F21370"/>
    <mergeCell ref="A21371:B21371"/>
    <mergeCell ref="C21371:K21371"/>
    <mergeCell ref="A21372:B21372"/>
    <mergeCell ref="C21372:K21372"/>
    <mergeCell ref="A21373:F21373"/>
    <mergeCell ref="A21374:B21374"/>
    <mergeCell ref="C21374:K21374"/>
    <mergeCell ref="A21375:B21375"/>
    <mergeCell ref="C21375:K21375"/>
    <mergeCell ref="A21376:F21376"/>
    <mergeCell ref="A21377:B21377"/>
    <mergeCell ref="C21377:K21377"/>
    <mergeCell ref="A21378:B21378"/>
    <mergeCell ref="C21378:K21378"/>
    <mergeCell ref="A21379:F21379"/>
    <mergeCell ref="A21380:B21380"/>
    <mergeCell ref="C21380:K21380"/>
    <mergeCell ref="A21381:B21381"/>
    <mergeCell ref="C21381:K21381"/>
    <mergeCell ref="A21382:F21382"/>
    <mergeCell ref="A21383:B21383"/>
    <mergeCell ref="C21383:K21383"/>
    <mergeCell ref="A21384:B21384"/>
    <mergeCell ref="C21384:K21384"/>
    <mergeCell ref="A21385:F21385"/>
    <mergeCell ref="A21386:B21386"/>
    <mergeCell ref="C21386:K21386"/>
    <mergeCell ref="A21387:B21387"/>
    <mergeCell ref="C21387:K21387"/>
    <mergeCell ref="A21388:F21388"/>
    <mergeCell ref="A21389:B21389"/>
    <mergeCell ref="C21389:K21389"/>
    <mergeCell ref="A21390:B21390"/>
    <mergeCell ref="C21390:K21390"/>
    <mergeCell ref="A21391:F21391"/>
    <mergeCell ref="A21392:B21392"/>
    <mergeCell ref="C21392:K21392"/>
    <mergeCell ref="A21393:B21393"/>
    <mergeCell ref="C21393:K21393"/>
    <mergeCell ref="A21394:F21394"/>
    <mergeCell ref="A21395:B21395"/>
    <mergeCell ref="C21395:K21395"/>
    <mergeCell ref="A21396:B21396"/>
    <mergeCell ref="C21396:K21396"/>
    <mergeCell ref="A21397:F21397"/>
    <mergeCell ref="A21398:B21398"/>
    <mergeCell ref="C21398:K21398"/>
    <mergeCell ref="A21399:B21399"/>
    <mergeCell ref="C21399:K21399"/>
    <mergeCell ref="A21400:F21400"/>
    <mergeCell ref="A21401:B21401"/>
    <mergeCell ref="C21401:K21401"/>
    <mergeCell ref="A21402:B21402"/>
    <mergeCell ref="C21402:K21402"/>
    <mergeCell ref="A21403:F21403"/>
    <mergeCell ref="A21404:B21404"/>
    <mergeCell ref="C21404:K21404"/>
    <mergeCell ref="A21405:B21405"/>
    <mergeCell ref="C21405:K21405"/>
    <mergeCell ref="A21406:F21406"/>
    <mergeCell ref="A21407:B21407"/>
    <mergeCell ref="C21407:K21407"/>
    <mergeCell ref="A21408:B21408"/>
    <mergeCell ref="C21408:K21408"/>
    <mergeCell ref="A21409:F21409"/>
    <mergeCell ref="A21410:B21410"/>
    <mergeCell ref="C21410:K21410"/>
    <mergeCell ref="A21411:B21411"/>
    <mergeCell ref="C21411:K21411"/>
    <mergeCell ref="A21412:F21412"/>
    <mergeCell ref="A21413:B21413"/>
    <mergeCell ref="C21413:K21413"/>
    <mergeCell ref="A21414:B21414"/>
    <mergeCell ref="C21414:K21414"/>
    <mergeCell ref="A21415:F21415"/>
    <mergeCell ref="A21416:B21416"/>
    <mergeCell ref="C21416:K21416"/>
    <mergeCell ref="A21417:B21417"/>
    <mergeCell ref="C21417:K21417"/>
    <mergeCell ref="A21418:F21418"/>
    <mergeCell ref="A21419:B21419"/>
    <mergeCell ref="C21419:K21419"/>
    <mergeCell ref="A21420:B21420"/>
    <mergeCell ref="C21420:K21420"/>
    <mergeCell ref="A21421:F21421"/>
    <mergeCell ref="A21422:B21422"/>
    <mergeCell ref="C21422:K21422"/>
    <mergeCell ref="A21423:B21423"/>
    <mergeCell ref="C21423:K21423"/>
    <mergeCell ref="A21424:F21424"/>
    <mergeCell ref="A21425:B21425"/>
    <mergeCell ref="C21425:K21425"/>
    <mergeCell ref="A21426:B21426"/>
    <mergeCell ref="C21426:K21426"/>
    <mergeCell ref="A21427:F21427"/>
    <mergeCell ref="A21428:B21428"/>
    <mergeCell ref="C21428:K21428"/>
    <mergeCell ref="A21429:B21429"/>
    <mergeCell ref="C21429:K21429"/>
    <mergeCell ref="A21430:F21430"/>
    <mergeCell ref="A21431:B21431"/>
    <mergeCell ref="C21431:K21431"/>
    <mergeCell ref="A21432:B21432"/>
    <mergeCell ref="C21432:K21432"/>
    <mergeCell ref="A21433:F21433"/>
    <mergeCell ref="A21434:B21434"/>
    <mergeCell ref="C21434:K21434"/>
    <mergeCell ref="A21435:B21435"/>
    <mergeCell ref="C21435:K21435"/>
    <mergeCell ref="A21436:F21436"/>
    <mergeCell ref="A21437:B21437"/>
    <mergeCell ref="C21437:K21437"/>
    <mergeCell ref="A21438:B21438"/>
    <mergeCell ref="C21438:K21438"/>
    <mergeCell ref="A21439:F21439"/>
    <mergeCell ref="A21440:B21440"/>
    <mergeCell ref="C21440:K21440"/>
    <mergeCell ref="A21441:B21441"/>
    <mergeCell ref="C21441:K21441"/>
    <mergeCell ref="A21442:F21442"/>
    <mergeCell ref="A21443:B21443"/>
    <mergeCell ref="C21443:K21443"/>
    <mergeCell ref="A21444:B21444"/>
    <mergeCell ref="C21444:K21444"/>
    <mergeCell ref="A21445:F21445"/>
    <mergeCell ref="A21446:B21446"/>
    <mergeCell ref="C21446:K21446"/>
    <mergeCell ref="A21447:B21447"/>
    <mergeCell ref="C21447:K21447"/>
    <mergeCell ref="A21448:F21448"/>
    <mergeCell ref="A21449:B21449"/>
    <mergeCell ref="C21449:K21449"/>
    <mergeCell ref="A21450:B21450"/>
    <mergeCell ref="C21450:K21450"/>
    <mergeCell ref="A21451:F21451"/>
    <mergeCell ref="A21452:B21452"/>
    <mergeCell ref="C21452:K21452"/>
    <mergeCell ref="A21453:B21453"/>
    <mergeCell ref="C21453:K21453"/>
    <mergeCell ref="A21454:F21454"/>
    <mergeCell ref="A21455:B21455"/>
    <mergeCell ref="C21455:K21455"/>
    <mergeCell ref="A21456:B21456"/>
    <mergeCell ref="C21456:K21456"/>
    <mergeCell ref="A21457:F21457"/>
    <mergeCell ref="A21458:B21458"/>
    <mergeCell ref="C21458:K21458"/>
    <mergeCell ref="A21459:B21459"/>
    <mergeCell ref="C21459:K21459"/>
    <mergeCell ref="A21460:F21460"/>
    <mergeCell ref="A21461:B21461"/>
    <mergeCell ref="C21461:K21461"/>
    <mergeCell ref="A21462:B21462"/>
    <mergeCell ref="C21462:K21462"/>
    <mergeCell ref="A21463:F21463"/>
    <mergeCell ref="A21464:B21464"/>
    <mergeCell ref="C21464:K21464"/>
    <mergeCell ref="A21465:B21465"/>
    <mergeCell ref="C21465:K21465"/>
    <mergeCell ref="A21466:F21466"/>
    <mergeCell ref="A21467:B21467"/>
    <mergeCell ref="C21467:K21467"/>
    <mergeCell ref="A21468:B21468"/>
    <mergeCell ref="C21468:K21468"/>
    <mergeCell ref="A21469:F21469"/>
    <mergeCell ref="A21470:B21470"/>
    <mergeCell ref="C21470:K21470"/>
    <mergeCell ref="A21471:B21471"/>
    <mergeCell ref="C21471:K21471"/>
    <mergeCell ref="A21472:F21472"/>
    <mergeCell ref="A21473:B21473"/>
    <mergeCell ref="C21473:K21473"/>
    <mergeCell ref="A21474:B21474"/>
    <mergeCell ref="C21474:K21474"/>
    <mergeCell ref="A21475:F21475"/>
    <mergeCell ref="A21476:B21476"/>
    <mergeCell ref="C21476:K21476"/>
    <mergeCell ref="A21477:B21477"/>
    <mergeCell ref="C21477:K21477"/>
    <mergeCell ref="A21478:F21478"/>
    <mergeCell ref="A21479:B21479"/>
    <mergeCell ref="C21479:K21479"/>
    <mergeCell ref="A21480:B21480"/>
    <mergeCell ref="C21480:K21480"/>
    <mergeCell ref="A21481:F21481"/>
    <mergeCell ref="A21482:B21482"/>
    <mergeCell ref="C21482:K21482"/>
    <mergeCell ref="A21483:B21483"/>
    <mergeCell ref="C21483:K21483"/>
    <mergeCell ref="A21484:F21484"/>
    <mergeCell ref="A21485:B21485"/>
    <mergeCell ref="C21485:K21485"/>
    <mergeCell ref="A21486:B21486"/>
    <mergeCell ref="C21486:K21486"/>
    <mergeCell ref="A21487:F21487"/>
    <mergeCell ref="A21488:B21488"/>
    <mergeCell ref="C21488:K21488"/>
    <mergeCell ref="A21489:B21489"/>
    <mergeCell ref="C21489:K21489"/>
    <mergeCell ref="A21490:F21490"/>
    <mergeCell ref="A21491:B21491"/>
    <mergeCell ref="C21491:K21491"/>
    <mergeCell ref="A21492:B21492"/>
    <mergeCell ref="C21492:K21492"/>
    <mergeCell ref="A21493:F21493"/>
    <mergeCell ref="A21494:B21494"/>
    <mergeCell ref="C21494:K21494"/>
    <mergeCell ref="A21495:B21495"/>
    <mergeCell ref="C21495:K21495"/>
    <mergeCell ref="A21496:F21496"/>
    <mergeCell ref="A21497:B21497"/>
    <mergeCell ref="C21497:K21497"/>
    <mergeCell ref="A21498:B21498"/>
    <mergeCell ref="C21498:K21498"/>
    <mergeCell ref="A21499:F21499"/>
    <mergeCell ref="A21500:B21500"/>
    <mergeCell ref="C21500:K21500"/>
    <mergeCell ref="A21501:B21501"/>
    <mergeCell ref="C21501:K21501"/>
    <mergeCell ref="A21502:F21502"/>
    <mergeCell ref="A21503:B21503"/>
    <mergeCell ref="C21503:K21503"/>
    <mergeCell ref="A21504:B21504"/>
    <mergeCell ref="C21504:K21504"/>
    <mergeCell ref="A21505:F21505"/>
    <mergeCell ref="A21506:B21506"/>
    <mergeCell ref="C21506:K21506"/>
    <mergeCell ref="A21507:B21507"/>
    <mergeCell ref="C21507:K21507"/>
    <mergeCell ref="A21508:F21508"/>
    <mergeCell ref="A21509:B21509"/>
    <mergeCell ref="C21509:K21509"/>
    <mergeCell ref="A21510:B21510"/>
    <mergeCell ref="C21510:K21510"/>
    <mergeCell ref="A21511:F21511"/>
    <mergeCell ref="A21512:B21512"/>
    <mergeCell ref="C21512:K21512"/>
    <mergeCell ref="A21513:B21513"/>
    <mergeCell ref="C21513:K21513"/>
    <mergeCell ref="A21514:F21514"/>
    <mergeCell ref="A21515:B21515"/>
    <mergeCell ref="C21515:K21515"/>
    <mergeCell ref="A21516:B21516"/>
    <mergeCell ref="C21516:K21516"/>
    <mergeCell ref="A21517:F21517"/>
    <mergeCell ref="A21518:B21518"/>
    <mergeCell ref="C21518:K21518"/>
    <mergeCell ref="A21519:B21519"/>
    <mergeCell ref="C21519:K21519"/>
    <mergeCell ref="A21520:F21520"/>
    <mergeCell ref="A21521:B21521"/>
    <mergeCell ref="C21521:K21521"/>
    <mergeCell ref="A21522:B21522"/>
    <mergeCell ref="C21522:K21522"/>
    <mergeCell ref="A21523:F21523"/>
    <mergeCell ref="A21524:B21524"/>
    <mergeCell ref="C21524:K21524"/>
    <mergeCell ref="A21525:B21525"/>
    <mergeCell ref="C21525:K21525"/>
    <mergeCell ref="A21526:F21526"/>
    <mergeCell ref="A21527:B21527"/>
    <mergeCell ref="C21527:K21527"/>
    <mergeCell ref="A21528:B21528"/>
    <mergeCell ref="C21528:K21528"/>
    <mergeCell ref="A21529:F21529"/>
    <mergeCell ref="A21530:B21530"/>
    <mergeCell ref="C21530:K21530"/>
    <mergeCell ref="A21531:B21531"/>
    <mergeCell ref="C21531:K21531"/>
    <mergeCell ref="A21532:F21532"/>
    <mergeCell ref="A21533:B21533"/>
    <mergeCell ref="C21533:K21533"/>
    <mergeCell ref="A21534:B21534"/>
    <mergeCell ref="C21534:K21534"/>
    <mergeCell ref="A21535:F21535"/>
    <mergeCell ref="A21536:B21536"/>
    <mergeCell ref="C21536:K21536"/>
    <mergeCell ref="A21537:B21537"/>
    <mergeCell ref="C21537:K21537"/>
    <mergeCell ref="A21538:F21538"/>
    <mergeCell ref="A21539:B21539"/>
    <mergeCell ref="C21539:K21539"/>
    <mergeCell ref="A21540:B21540"/>
    <mergeCell ref="C21540:K21540"/>
    <mergeCell ref="A21541:F21541"/>
    <mergeCell ref="A21542:B21542"/>
    <mergeCell ref="C21542:K21542"/>
    <mergeCell ref="A21543:B21543"/>
    <mergeCell ref="C21543:K21543"/>
    <mergeCell ref="A21544:F21544"/>
    <mergeCell ref="A21545:B21545"/>
    <mergeCell ref="C21545:K21545"/>
    <mergeCell ref="A21546:B21546"/>
    <mergeCell ref="C21546:K21546"/>
    <mergeCell ref="A21547:F21547"/>
    <mergeCell ref="A21548:B21548"/>
    <mergeCell ref="C21548:K21548"/>
    <mergeCell ref="A21549:B21549"/>
    <mergeCell ref="C21549:K21549"/>
    <mergeCell ref="A21550:F21550"/>
    <mergeCell ref="A21551:B21551"/>
    <mergeCell ref="C21551:K21551"/>
    <mergeCell ref="A21552:B21552"/>
    <mergeCell ref="C21552:K21552"/>
    <mergeCell ref="A21553:F21553"/>
    <mergeCell ref="A21554:B21554"/>
    <mergeCell ref="C21554:K21554"/>
    <mergeCell ref="A21555:B21555"/>
    <mergeCell ref="C21555:K21555"/>
    <mergeCell ref="A21556:F21556"/>
    <mergeCell ref="A21557:B21557"/>
    <mergeCell ref="C21557:K21557"/>
    <mergeCell ref="A21558:B21558"/>
    <mergeCell ref="C21558:K21558"/>
    <mergeCell ref="A21559:F21559"/>
    <mergeCell ref="A21560:B21560"/>
    <mergeCell ref="C21560:K21560"/>
    <mergeCell ref="A21561:B21561"/>
    <mergeCell ref="C21561:K21561"/>
    <mergeCell ref="A21562:F21562"/>
    <mergeCell ref="A21563:B21563"/>
    <mergeCell ref="C21563:K21563"/>
    <mergeCell ref="A21564:B21564"/>
    <mergeCell ref="C21564:K21564"/>
    <mergeCell ref="A21565:F21565"/>
    <mergeCell ref="A21566:B21566"/>
    <mergeCell ref="C21566:K21566"/>
    <mergeCell ref="A21567:B21567"/>
    <mergeCell ref="C21567:K21567"/>
    <mergeCell ref="A21568:F21568"/>
    <mergeCell ref="A21569:B21569"/>
    <mergeCell ref="C21569:K21569"/>
    <mergeCell ref="A21570:B21570"/>
    <mergeCell ref="C21570:K21570"/>
    <mergeCell ref="A21571:F21571"/>
    <mergeCell ref="A21572:B21572"/>
    <mergeCell ref="C21572:K21572"/>
    <mergeCell ref="A21573:B21573"/>
    <mergeCell ref="C21573:K21573"/>
    <mergeCell ref="A21574:F21574"/>
    <mergeCell ref="A21575:B21575"/>
    <mergeCell ref="C21575:K21575"/>
    <mergeCell ref="A21576:B21576"/>
    <mergeCell ref="C21576:K21576"/>
    <mergeCell ref="A21577:F21577"/>
    <mergeCell ref="A21578:B21578"/>
    <mergeCell ref="C21578:K21578"/>
    <mergeCell ref="A21579:B21579"/>
    <mergeCell ref="C21579:K21579"/>
    <mergeCell ref="A21580:F21580"/>
    <mergeCell ref="A21581:B21581"/>
    <mergeCell ref="C21581:K21581"/>
    <mergeCell ref="A21582:B21582"/>
    <mergeCell ref="C21582:K21582"/>
    <mergeCell ref="A21583:F21583"/>
    <mergeCell ref="A21584:B21584"/>
    <mergeCell ref="C21584:K21584"/>
    <mergeCell ref="A21585:B21585"/>
    <mergeCell ref="C21585:K21585"/>
    <mergeCell ref="A21586:F21586"/>
    <mergeCell ref="A21587:B21587"/>
    <mergeCell ref="C21587:K21587"/>
    <mergeCell ref="A21588:B21588"/>
    <mergeCell ref="C21588:K21588"/>
    <mergeCell ref="A21589:F21589"/>
    <mergeCell ref="A21590:B21590"/>
    <mergeCell ref="C21590:K21590"/>
    <mergeCell ref="A21591:B21591"/>
    <mergeCell ref="C21591:K21591"/>
    <mergeCell ref="A21592:F21592"/>
    <mergeCell ref="A21593:B21593"/>
    <mergeCell ref="C21593:K21593"/>
    <mergeCell ref="A21594:B21594"/>
    <mergeCell ref="C21594:K21594"/>
    <mergeCell ref="A21595:F21595"/>
    <mergeCell ref="A21596:B21596"/>
    <mergeCell ref="C21596:K21596"/>
    <mergeCell ref="A21597:B21597"/>
    <mergeCell ref="C21597:K21597"/>
    <mergeCell ref="A21598:F21598"/>
    <mergeCell ref="A21599:B21599"/>
    <mergeCell ref="C21599:K21599"/>
    <mergeCell ref="A21600:B21600"/>
    <mergeCell ref="C21600:K21600"/>
    <mergeCell ref="A21601:F21601"/>
    <mergeCell ref="A21602:B21602"/>
    <mergeCell ref="C21602:K21602"/>
    <mergeCell ref="A21603:B21603"/>
    <mergeCell ref="C21603:K21603"/>
    <mergeCell ref="A21604:F21604"/>
    <mergeCell ref="A21605:B21605"/>
    <mergeCell ref="C21605:K21605"/>
    <mergeCell ref="A21606:B21606"/>
    <mergeCell ref="C21606:K21606"/>
    <mergeCell ref="A21607:F21607"/>
    <mergeCell ref="A21608:B21608"/>
    <mergeCell ref="C21608:K21608"/>
    <mergeCell ref="A21609:B21609"/>
    <mergeCell ref="C21609:K21609"/>
    <mergeCell ref="A21610:F21610"/>
    <mergeCell ref="A21611:B21611"/>
    <mergeCell ref="C21611:K21611"/>
    <mergeCell ref="A21612:B21612"/>
    <mergeCell ref="C21612:K21612"/>
    <mergeCell ref="A21613:F21613"/>
    <mergeCell ref="A21614:B21614"/>
    <mergeCell ref="C21614:K21614"/>
    <mergeCell ref="A21615:B21615"/>
    <mergeCell ref="C21615:K21615"/>
    <mergeCell ref="A21616:F21616"/>
    <mergeCell ref="A21617:B21617"/>
    <mergeCell ref="C21617:K21617"/>
    <mergeCell ref="A21618:B21618"/>
    <mergeCell ref="C21618:K21618"/>
    <mergeCell ref="A21619:F21619"/>
    <mergeCell ref="A21620:B21620"/>
    <mergeCell ref="C21620:K21620"/>
    <mergeCell ref="A21621:B21621"/>
    <mergeCell ref="C21621:K21621"/>
    <mergeCell ref="A21622:F21622"/>
    <mergeCell ref="A21623:B21623"/>
    <mergeCell ref="C21623:K21623"/>
    <mergeCell ref="A21624:B21624"/>
    <mergeCell ref="C21624:K21624"/>
    <mergeCell ref="A21625:F21625"/>
    <mergeCell ref="A21626:B21626"/>
    <mergeCell ref="C21626:K21626"/>
    <mergeCell ref="A21627:B21627"/>
    <mergeCell ref="C21627:K21627"/>
    <mergeCell ref="A21628:F21628"/>
    <mergeCell ref="A21629:B21629"/>
    <mergeCell ref="C21629:K21629"/>
    <mergeCell ref="A21630:B21630"/>
    <mergeCell ref="C21630:K21630"/>
    <mergeCell ref="A21631:F21631"/>
    <mergeCell ref="A21632:B21632"/>
    <mergeCell ref="C21632:K21632"/>
    <mergeCell ref="A21633:B21633"/>
    <mergeCell ref="C21633:K21633"/>
    <mergeCell ref="A21634:F21634"/>
    <mergeCell ref="A21635:B21635"/>
    <mergeCell ref="C21635:K21635"/>
    <mergeCell ref="A21636:B21636"/>
    <mergeCell ref="C21636:K21636"/>
    <mergeCell ref="A21637:F21637"/>
    <mergeCell ref="A21638:B21638"/>
    <mergeCell ref="C21638:K21638"/>
    <mergeCell ref="A21639:B21639"/>
    <mergeCell ref="C21639:K21639"/>
    <mergeCell ref="A21640:F21640"/>
    <mergeCell ref="A21641:B21641"/>
    <mergeCell ref="C21641:K21641"/>
    <mergeCell ref="A21642:B21642"/>
    <mergeCell ref="C21642:K21642"/>
    <mergeCell ref="A21643:F21643"/>
    <mergeCell ref="A21644:B21644"/>
    <mergeCell ref="C21644:K21644"/>
    <mergeCell ref="A21645:B21645"/>
    <mergeCell ref="C21645:K21645"/>
    <mergeCell ref="A21646:F21646"/>
    <mergeCell ref="A21647:B21647"/>
    <mergeCell ref="C21647:K21647"/>
    <mergeCell ref="A21648:B21648"/>
    <mergeCell ref="C21648:K21648"/>
    <mergeCell ref="A21649:F21649"/>
    <mergeCell ref="A21650:B21650"/>
    <mergeCell ref="C21650:K21650"/>
    <mergeCell ref="A21651:B21651"/>
    <mergeCell ref="C21651:K21651"/>
    <mergeCell ref="A21652:F21652"/>
    <mergeCell ref="A21653:B21653"/>
    <mergeCell ref="C21653:K21653"/>
    <mergeCell ref="A21654:B21654"/>
    <mergeCell ref="C21654:K21654"/>
    <mergeCell ref="A21655:F21655"/>
    <mergeCell ref="A21656:B21656"/>
    <mergeCell ref="C21656:K21656"/>
    <mergeCell ref="A21657:B21657"/>
    <mergeCell ref="C21657:K21657"/>
    <mergeCell ref="A21658:F21658"/>
    <mergeCell ref="A21659:B21659"/>
    <mergeCell ref="C21659:K21659"/>
    <mergeCell ref="A21660:B21660"/>
    <mergeCell ref="C21660:K21660"/>
    <mergeCell ref="A21661:F21661"/>
    <mergeCell ref="A21662:B21662"/>
    <mergeCell ref="C21662:K21662"/>
    <mergeCell ref="A21663:B21663"/>
    <mergeCell ref="C21663:K21663"/>
    <mergeCell ref="A21664:F21664"/>
    <mergeCell ref="A21665:B21665"/>
    <mergeCell ref="C21665:K21665"/>
    <mergeCell ref="A21666:B21666"/>
    <mergeCell ref="C21666:K21666"/>
    <mergeCell ref="A21667:F21667"/>
    <mergeCell ref="A21668:B21668"/>
    <mergeCell ref="C21668:K21668"/>
    <mergeCell ref="A21669:B21669"/>
    <mergeCell ref="C21669:K21669"/>
    <mergeCell ref="A21670:F21670"/>
    <mergeCell ref="A21671:B21671"/>
    <mergeCell ref="C21671:K21671"/>
    <mergeCell ref="A21672:B21672"/>
    <mergeCell ref="C21672:K21672"/>
    <mergeCell ref="A21673:F21673"/>
    <mergeCell ref="A21674:B21674"/>
    <mergeCell ref="C21674:K21674"/>
    <mergeCell ref="A21675:B21675"/>
    <mergeCell ref="C21675:K21675"/>
    <mergeCell ref="A21676:F21676"/>
    <mergeCell ref="A21677:B21677"/>
    <mergeCell ref="C21677:K21677"/>
    <mergeCell ref="A21678:B21678"/>
    <mergeCell ref="C21678:K21678"/>
    <mergeCell ref="A21679:F21679"/>
    <mergeCell ref="A21680:B21680"/>
    <mergeCell ref="C21680:K21680"/>
    <mergeCell ref="A21681:B21681"/>
    <mergeCell ref="C21681:K21681"/>
    <mergeCell ref="A21682:F21682"/>
    <mergeCell ref="A21683:B21683"/>
    <mergeCell ref="C21683:K21683"/>
    <mergeCell ref="A21684:B21684"/>
    <mergeCell ref="C21684:K21684"/>
    <mergeCell ref="A21685:F21685"/>
    <mergeCell ref="A21686:B21686"/>
    <mergeCell ref="C21686:K21686"/>
    <mergeCell ref="A21687:B21687"/>
    <mergeCell ref="C21687:K21687"/>
    <mergeCell ref="A21688:F21688"/>
    <mergeCell ref="A21689:B21689"/>
    <mergeCell ref="C21689:K21689"/>
    <mergeCell ref="A21690:B21690"/>
    <mergeCell ref="C21690:K21690"/>
    <mergeCell ref="A21691:F21691"/>
    <mergeCell ref="A21692:B21692"/>
    <mergeCell ref="C21692:K21692"/>
    <mergeCell ref="A21693:B21693"/>
    <mergeCell ref="C21693:K21693"/>
    <mergeCell ref="A21694:F21694"/>
    <mergeCell ref="A21695:B21695"/>
    <mergeCell ref="C21695:K21695"/>
    <mergeCell ref="A21696:B21696"/>
    <mergeCell ref="C21696:K21696"/>
    <mergeCell ref="A21697:F21697"/>
    <mergeCell ref="A21698:B21698"/>
    <mergeCell ref="C21698:K21698"/>
    <mergeCell ref="A21699:B21699"/>
    <mergeCell ref="C21699:K21699"/>
    <mergeCell ref="A21700:F21700"/>
    <mergeCell ref="A21701:B21701"/>
    <mergeCell ref="C21701:K21701"/>
    <mergeCell ref="A21702:B21702"/>
    <mergeCell ref="C21702:K21702"/>
    <mergeCell ref="A21703:F21703"/>
    <mergeCell ref="A21704:B21704"/>
    <mergeCell ref="C21704:K21704"/>
    <mergeCell ref="A21705:B21705"/>
    <mergeCell ref="C21705:K21705"/>
    <mergeCell ref="A21706:F21706"/>
    <mergeCell ref="A21707:B21707"/>
    <mergeCell ref="C21707:K21707"/>
    <mergeCell ref="A21708:B21708"/>
    <mergeCell ref="C21708:K21708"/>
    <mergeCell ref="A21709:F21709"/>
    <mergeCell ref="A21710:B21710"/>
    <mergeCell ref="C21710:K21710"/>
    <mergeCell ref="A21711:B21711"/>
    <mergeCell ref="C21711:K21711"/>
    <mergeCell ref="A21712:F21712"/>
    <mergeCell ref="A21713:B21713"/>
    <mergeCell ref="C21713:K21713"/>
    <mergeCell ref="A21714:B21714"/>
    <mergeCell ref="C21714:K21714"/>
    <mergeCell ref="A21715:F21715"/>
    <mergeCell ref="A21716:B21716"/>
    <mergeCell ref="C21716:K21716"/>
    <mergeCell ref="A21717:B21717"/>
    <mergeCell ref="C21717:K21717"/>
    <mergeCell ref="A21718:F21718"/>
    <mergeCell ref="A21719:B21719"/>
    <mergeCell ref="C21719:K21719"/>
    <mergeCell ref="A21720:B21720"/>
    <mergeCell ref="C21720:K21720"/>
    <mergeCell ref="A21721:F21721"/>
    <mergeCell ref="A21722:B21722"/>
    <mergeCell ref="C21722:K21722"/>
    <mergeCell ref="A21723:B21723"/>
    <mergeCell ref="C21723:K21723"/>
    <mergeCell ref="A21724:F21724"/>
    <mergeCell ref="A21725:B21725"/>
    <mergeCell ref="C21725:K21725"/>
    <mergeCell ref="A21726:B21726"/>
    <mergeCell ref="C21726:K21726"/>
    <mergeCell ref="A21727:F21727"/>
    <mergeCell ref="A21728:B21728"/>
    <mergeCell ref="C21728:K21728"/>
    <mergeCell ref="A21729:B21729"/>
    <mergeCell ref="C21729:K21729"/>
    <mergeCell ref="A21730:F21730"/>
    <mergeCell ref="A21731:B21731"/>
    <mergeCell ref="C21731:K21731"/>
    <mergeCell ref="A21732:B21732"/>
    <mergeCell ref="C21732:K21732"/>
    <mergeCell ref="A21733:F21733"/>
    <mergeCell ref="A21734:B21734"/>
    <mergeCell ref="C21734:K21734"/>
    <mergeCell ref="A21735:B21735"/>
    <mergeCell ref="C21735:K21735"/>
    <mergeCell ref="A21736:F21736"/>
    <mergeCell ref="A21737:B21737"/>
    <mergeCell ref="C21737:K21737"/>
    <mergeCell ref="A21738:B21738"/>
    <mergeCell ref="C21738:K21738"/>
    <mergeCell ref="A21739:F21739"/>
    <mergeCell ref="A21740:B21740"/>
    <mergeCell ref="C21740:K21740"/>
    <mergeCell ref="A21741:B21741"/>
    <mergeCell ref="C21741:K21741"/>
    <mergeCell ref="A21742:F21742"/>
    <mergeCell ref="A21743:B21743"/>
    <mergeCell ref="C21743:K21743"/>
    <mergeCell ref="A21744:B21744"/>
    <mergeCell ref="C21744:K21744"/>
    <mergeCell ref="A21745:F21745"/>
    <mergeCell ref="A21746:B21746"/>
    <mergeCell ref="C21746:K21746"/>
    <mergeCell ref="A21747:B21747"/>
    <mergeCell ref="C21747:K21747"/>
    <mergeCell ref="A21748:F21748"/>
    <mergeCell ref="A21749:B21749"/>
    <mergeCell ref="C21749:K21749"/>
    <mergeCell ref="A21750:B21750"/>
    <mergeCell ref="C21750:K21750"/>
    <mergeCell ref="A21751:F21751"/>
    <mergeCell ref="A21752:B21752"/>
    <mergeCell ref="C21752:K21752"/>
    <mergeCell ref="A21753:B21753"/>
    <mergeCell ref="C21753:K21753"/>
    <mergeCell ref="A21754:F21754"/>
    <mergeCell ref="A21755:B21755"/>
    <mergeCell ref="C21755:K21755"/>
    <mergeCell ref="A21756:B21756"/>
    <mergeCell ref="C21756:K21756"/>
    <mergeCell ref="A21757:F21757"/>
    <mergeCell ref="A21758:B21758"/>
    <mergeCell ref="C21758:K21758"/>
    <mergeCell ref="A21759:B21759"/>
    <mergeCell ref="C21759:K21759"/>
    <mergeCell ref="A21760:F21760"/>
    <mergeCell ref="A21761:B21761"/>
    <mergeCell ref="C21761:K21761"/>
    <mergeCell ref="A21762:B21762"/>
    <mergeCell ref="C21762:K21762"/>
    <mergeCell ref="A21763:F21763"/>
    <mergeCell ref="A21764:B21764"/>
    <mergeCell ref="C21764:K21764"/>
    <mergeCell ref="A21765:B21765"/>
    <mergeCell ref="C21765:K21765"/>
    <mergeCell ref="A21766:F21766"/>
    <mergeCell ref="A21767:B21767"/>
    <mergeCell ref="C21767:K21767"/>
    <mergeCell ref="A21768:B21768"/>
    <mergeCell ref="C21768:K21768"/>
    <mergeCell ref="A21769:F21769"/>
    <mergeCell ref="A21770:B21770"/>
    <mergeCell ref="C21770:K21770"/>
    <mergeCell ref="A21771:B21771"/>
    <mergeCell ref="C21771:K21771"/>
    <mergeCell ref="A21772:F21772"/>
    <mergeCell ref="A21773:B21773"/>
    <mergeCell ref="C21773:K21773"/>
    <mergeCell ref="A21774:B21774"/>
    <mergeCell ref="C21774:K21774"/>
    <mergeCell ref="A21775:F21775"/>
    <mergeCell ref="A21776:B21776"/>
    <mergeCell ref="C21776:K21776"/>
    <mergeCell ref="A21777:B21777"/>
    <mergeCell ref="C21777:K21777"/>
    <mergeCell ref="A21778:F21778"/>
    <mergeCell ref="A21779:B21779"/>
    <mergeCell ref="C21779:K21779"/>
    <mergeCell ref="A21780:B21780"/>
    <mergeCell ref="C21780:K21780"/>
    <mergeCell ref="A21781:F21781"/>
    <mergeCell ref="A21782:B21782"/>
    <mergeCell ref="C21782:K21782"/>
    <mergeCell ref="A21783:B21783"/>
    <mergeCell ref="C21783:K21783"/>
    <mergeCell ref="A21784:F21784"/>
    <mergeCell ref="A21785:B21785"/>
    <mergeCell ref="C21785:K21785"/>
    <mergeCell ref="A21786:B21786"/>
    <mergeCell ref="C21786:K21786"/>
    <mergeCell ref="A21787:F21787"/>
    <mergeCell ref="A21788:B21788"/>
    <mergeCell ref="C21788:K21788"/>
    <mergeCell ref="A21789:B21789"/>
    <mergeCell ref="C21789:K21789"/>
    <mergeCell ref="A21790:F21790"/>
    <mergeCell ref="A21791:B21791"/>
    <mergeCell ref="C21791:K21791"/>
    <mergeCell ref="A21792:B21792"/>
    <mergeCell ref="C21792:K21792"/>
    <mergeCell ref="A21793:F21793"/>
    <mergeCell ref="A21794:B21794"/>
    <mergeCell ref="C21794:K21794"/>
    <mergeCell ref="A21795:B21795"/>
    <mergeCell ref="C21795:K21795"/>
    <mergeCell ref="A21796:F21796"/>
    <mergeCell ref="A21797:B21797"/>
    <mergeCell ref="C21797:K21797"/>
    <mergeCell ref="A21798:B21798"/>
    <mergeCell ref="C21798:K21798"/>
    <mergeCell ref="A21799:F21799"/>
    <mergeCell ref="A21800:B21800"/>
    <mergeCell ref="C21800:K21800"/>
    <mergeCell ref="A21801:B21801"/>
    <mergeCell ref="C21801:K21801"/>
    <mergeCell ref="A21802:F21802"/>
    <mergeCell ref="A21803:B21803"/>
    <mergeCell ref="C21803:K21803"/>
    <mergeCell ref="A21804:B21804"/>
    <mergeCell ref="C21804:K21804"/>
    <mergeCell ref="A21805:F21805"/>
    <mergeCell ref="A21806:B21806"/>
    <mergeCell ref="C21806:K21806"/>
    <mergeCell ref="A21807:B21807"/>
    <mergeCell ref="C21807:K21807"/>
    <mergeCell ref="A21808:F21808"/>
    <mergeCell ref="A21809:B21809"/>
    <mergeCell ref="C21809:K21809"/>
    <mergeCell ref="A21810:B21810"/>
    <mergeCell ref="C21810:K21810"/>
    <mergeCell ref="A21811:F21811"/>
    <mergeCell ref="A21812:B21812"/>
    <mergeCell ref="C21812:K21812"/>
    <mergeCell ref="A21813:B21813"/>
    <mergeCell ref="C21813:K21813"/>
    <mergeCell ref="A21814:F21814"/>
    <mergeCell ref="A21815:B21815"/>
    <mergeCell ref="C21815:K21815"/>
    <mergeCell ref="A21816:B21816"/>
    <mergeCell ref="C21816:K21816"/>
    <mergeCell ref="A21817:F21817"/>
    <mergeCell ref="A21818:B21818"/>
    <mergeCell ref="C21818:K21818"/>
    <mergeCell ref="A21819:B21819"/>
    <mergeCell ref="C21819:K21819"/>
    <mergeCell ref="A21820:F21820"/>
    <mergeCell ref="A21821:B21821"/>
    <mergeCell ref="C21821:K21821"/>
    <mergeCell ref="A21822:B21822"/>
    <mergeCell ref="C21822:K21822"/>
    <mergeCell ref="A21823:F21823"/>
    <mergeCell ref="A21824:B21824"/>
    <mergeCell ref="C21824:K21824"/>
    <mergeCell ref="A21825:B21825"/>
    <mergeCell ref="C21825:K21825"/>
    <mergeCell ref="A21826:F21826"/>
    <mergeCell ref="A21827:B21827"/>
    <mergeCell ref="C21827:K21827"/>
    <mergeCell ref="A21828:B21828"/>
    <mergeCell ref="C21828:K21828"/>
    <mergeCell ref="A21829:F21829"/>
    <mergeCell ref="A21830:B21830"/>
    <mergeCell ref="C21830:K21830"/>
    <mergeCell ref="A21831:B21831"/>
    <mergeCell ref="C21831:K21831"/>
    <mergeCell ref="A21832:F21832"/>
    <mergeCell ref="A21833:B21833"/>
    <mergeCell ref="C21833:K21833"/>
    <mergeCell ref="A21834:B21834"/>
    <mergeCell ref="C21834:K21834"/>
    <mergeCell ref="A21835:F21835"/>
    <mergeCell ref="A21836:B21836"/>
    <mergeCell ref="C21836:K21836"/>
    <mergeCell ref="A21837:B21837"/>
    <mergeCell ref="C21837:K21837"/>
    <mergeCell ref="A21838:F21838"/>
    <mergeCell ref="A21839:B21839"/>
    <mergeCell ref="C21839:K21839"/>
    <mergeCell ref="A21840:B21840"/>
    <mergeCell ref="C21840:K21840"/>
    <mergeCell ref="A21841:F21841"/>
    <mergeCell ref="A21842:B21842"/>
    <mergeCell ref="C21842:K21842"/>
    <mergeCell ref="A21843:B21843"/>
    <mergeCell ref="C21843:K21843"/>
    <mergeCell ref="A21844:F21844"/>
    <mergeCell ref="A21845:B21845"/>
    <mergeCell ref="C21845:K21845"/>
    <mergeCell ref="A21846:B21846"/>
    <mergeCell ref="C21846:K21846"/>
    <mergeCell ref="A21847:F21847"/>
    <mergeCell ref="A21848:B21848"/>
    <mergeCell ref="C21848:K21848"/>
    <mergeCell ref="A21849:B21849"/>
    <mergeCell ref="C21849:K21849"/>
    <mergeCell ref="A21850:F21850"/>
    <mergeCell ref="A21851:B21851"/>
    <mergeCell ref="C21851:K21851"/>
    <mergeCell ref="A21852:B21852"/>
    <mergeCell ref="C21852:K21852"/>
    <mergeCell ref="A21853:F21853"/>
    <mergeCell ref="A21854:B21854"/>
    <mergeCell ref="C21854:K21854"/>
    <mergeCell ref="A21855:B21855"/>
    <mergeCell ref="C21855:K21855"/>
    <mergeCell ref="A21856:F21856"/>
    <mergeCell ref="A21857:B21857"/>
    <mergeCell ref="C21857:K21857"/>
    <mergeCell ref="A21858:B21858"/>
    <mergeCell ref="C21858:K21858"/>
    <mergeCell ref="A21859:F21859"/>
    <mergeCell ref="A21860:B21860"/>
    <mergeCell ref="C21860:K21860"/>
    <mergeCell ref="A21861:B21861"/>
    <mergeCell ref="C21861:K21861"/>
    <mergeCell ref="A21862:F21862"/>
    <mergeCell ref="A21863:B21863"/>
    <mergeCell ref="C21863:K21863"/>
    <mergeCell ref="A21864:B21864"/>
    <mergeCell ref="C21864:K21864"/>
    <mergeCell ref="A21865:F21865"/>
    <mergeCell ref="A21866:B21866"/>
    <mergeCell ref="C21866:K21866"/>
    <mergeCell ref="A21867:B21867"/>
    <mergeCell ref="C21867:K21867"/>
    <mergeCell ref="A21868:F21868"/>
    <mergeCell ref="A21869:B21869"/>
    <mergeCell ref="C21869:K21869"/>
    <mergeCell ref="A21870:B21870"/>
    <mergeCell ref="C21870:K21870"/>
    <mergeCell ref="A21871:F21871"/>
    <mergeCell ref="A21872:B21872"/>
    <mergeCell ref="C21872:K21872"/>
    <mergeCell ref="A21873:B21873"/>
    <mergeCell ref="C21873:K21873"/>
    <mergeCell ref="A21874:F21874"/>
    <mergeCell ref="A21875:B21875"/>
    <mergeCell ref="C21875:K21875"/>
    <mergeCell ref="A21876:B21876"/>
    <mergeCell ref="C21876:K21876"/>
    <mergeCell ref="A21877:F21877"/>
    <mergeCell ref="A21878:B21878"/>
    <mergeCell ref="C21878:K21878"/>
    <mergeCell ref="A21879:B21879"/>
    <mergeCell ref="C21879:K21879"/>
    <mergeCell ref="A21880:F21880"/>
    <mergeCell ref="A21881:B21881"/>
    <mergeCell ref="C21881:K21881"/>
    <mergeCell ref="A21882:B21882"/>
    <mergeCell ref="C21882:K21882"/>
    <mergeCell ref="A21883:F21883"/>
    <mergeCell ref="A21884:B21884"/>
    <mergeCell ref="C21884:K21884"/>
    <mergeCell ref="A21885:B21885"/>
    <mergeCell ref="C21885:K21885"/>
    <mergeCell ref="A21886:F21886"/>
    <mergeCell ref="A21887:B21887"/>
    <mergeCell ref="C21887:K21887"/>
    <mergeCell ref="A21888:B21888"/>
    <mergeCell ref="C21888:K21888"/>
    <mergeCell ref="A21889:F21889"/>
    <mergeCell ref="A21890:B21890"/>
    <mergeCell ref="C21890:K21890"/>
    <mergeCell ref="A21891:B21891"/>
    <mergeCell ref="C21891:K21891"/>
    <mergeCell ref="A21892:F21892"/>
    <mergeCell ref="A21893:B21893"/>
    <mergeCell ref="C21893:K21893"/>
    <mergeCell ref="A21894:B21894"/>
    <mergeCell ref="C21894:K21894"/>
    <mergeCell ref="A21895:F21895"/>
    <mergeCell ref="A21896:B21896"/>
    <mergeCell ref="C21896:K21896"/>
    <mergeCell ref="A21897:B21897"/>
    <mergeCell ref="C21897:K21897"/>
    <mergeCell ref="A21898:F21898"/>
    <mergeCell ref="A21899:B21899"/>
    <mergeCell ref="C21899:K21899"/>
    <mergeCell ref="A21900:B21900"/>
    <mergeCell ref="C21900:K21900"/>
    <mergeCell ref="A21901:F21901"/>
    <mergeCell ref="A21902:B21902"/>
    <mergeCell ref="C21902:K21902"/>
    <mergeCell ref="A21903:B21903"/>
    <mergeCell ref="C21903:K21903"/>
    <mergeCell ref="A21904:F21904"/>
    <mergeCell ref="A21905:B21905"/>
    <mergeCell ref="C21905:K21905"/>
    <mergeCell ref="A21906:B21906"/>
    <mergeCell ref="C21906:K21906"/>
    <mergeCell ref="A21907:F21907"/>
    <mergeCell ref="A21908:B21908"/>
    <mergeCell ref="C21908:K21908"/>
    <mergeCell ref="A21909:B21909"/>
    <mergeCell ref="C21909:K21909"/>
    <mergeCell ref="A21910:F21910"/>
    <mergeCell ref="A21911:B21911"/>
    <mergeCell ref="C21911:K21911"/>
    <mergeCell ref="A21912:B21912"/>
    <mergeCell ref="C21912:K21912"/>
    <mergeCell ref="A21913:F21913"/>
    <mergeCell ref="A21914:B21914"/>
    <mergeCell ref="C21914:K21914"/>
    <mergeCell ref="A21915:B21915"/>
    <mergeCell ref="C21915:K21915"/>
    <mergeCell ref="A21916:F21916"/>
    <mergeCell ref="A21917:B21917"/>
    <mergeCell ref="C21917:K21917"/>
    <mergeCell ref="A21918:B21918"/>
    <mergeCell ref="C21918:K21918"/>
    <mergeCell ref="A21919:F21919"/>
    <mergeCell ref="A21920:B21920"/>
    <mergeCell ref="C21920:K21920"/>
    <mergeCell ref="A21921:B21921"/>
    <mergeCell ref="C21921:K21921"/>
    <mergeCell ref="A21922:F21922"/>
    <mergeCell ref="A21923:B21923"/>
    <mergeCell ref="C21923:K21923"/>
    <mergeCell ref="A21924:B21924"/>
    <mergeCell ref="C21924:K21924"/>
    <mergeCell ref="A21925:F21925"/>
    <mergeCell ref="A21926:B21926"/>
    <mergeCell ref="C21926:K21926"/>
    <mergeCell ref="A21927:B21927"/>
    <mergeCell ref="C21927:K21927"/>
    <mergeCell ref="A21928:F21928"/>
    <mergeCell ref="A21929:B21929"/>
    <mergeCell ref="C21929:K21929"/>
    <mergeCell ref="A21930:B21930"/>
    <mergeCell ref="C21930:K21930"/>
    <mergeCell ref="A21931:F21931"/>
    <mergeCell ref="A21932:B21932"/>
    <mergeCell ref="C21932:K21932"/>
    <mergeCell ref="A21933:B21933"/>
    <mergeCell ref="C21933:K21933"/>
    <mergeCell ref="A21934:F21934"/>
    <mergeCell ref="A21935:B21935"/>
    <mergeCell ref="C21935:K21935"/>
    <mergeCell ref="A21936:B21936"/>
    <mergeCell ref="C21936:K21936"/>
    <mergeCell ref="A21937:F21937"/>
    <mergeCell ref="A21938:B21938"/>
    <mergeCell ref="C21938:K21938"/>
    <mergeCell ref="A21939:B21939"/>
    <mergeCell ref="C21939:K21939"/>
    <mergeCell ref="A21940:F21940"/>
    <mergeCell ref="A21941:B21941"/>
    <mergeCell ref="C21941:K21941"/>
    <mergeCell ref="A21942:B21942"/>
    <mergeCell ref="C21942:K21942"/>
    <mergeCell ref="A21943:F21943"/>
    <mergeCell ref="A21944:B21944"/>
    <mergeCell ref="C21944:K21944"/>
    <mergeCell ref="A21945:B21945"/>
    <mergeCell ref="C21945:K21945"/>
    <mergeCell ref="A21946:F21946"/>
    <mergeCell ref="A21947:B21947"/>
    <mergeCell ref="C21947:K21947"/>
    <mergeCell ref="A21948:B21948"/>
    <mergeCell ref="C21948:K21948"/>
    <mergeCell ref="A21949:F21949"/>
    <mergeCell ref="A21950:B21950"/>
    <mergeCell ref="C21950:K21950"/>
    <mergeCell ref="A21951:B21951"/>
    <mergeCell ref="C21951:K21951"/>
    <mergeCell ref="A21952:F21952"/>
    <mergeCell ref="A21953:B21953"/>
    <mergeCell ref="C21953:K21953"/>
    <mergeCell ref="A21954:B21954"/>
    <mergeCell ref="C21954:K21954"/>
    <mergeCell ref="A21955:F21955"/>
    <mergeCell ref="A21956:B21956"/>
    <mergeCell ref="C21956:K21956"/>
    <mergeCell ref="A21957:B21957"/>
    <mergeCell ref="C21957:K21957"/>
    <mergeCell ref="A21958:F21958"/>
    <mergeCell ref="A21959:B21959"/>
    <mergeCell ref="C21959:K21959"/>
    <mergeCell ref="A21960:B21960"/>
    <mergeCell ref="C21960:K21960"/>
    <mergeCell ref="A21961:F21961"/>
    <mergeCell ref="A21962:B21962"/>
    <mergeCell ref="C21962:K21962"/>
    <mergeCell ref="A21963:B21963"/>
    <mergeCell ref="C21963:K21963"/>
    <mergeCell ref="A21964:F21964"/>
    <mergeCell ref="A21965:B21965"/>
    <mergeCell ref="C21965:K21965"/>
    <mergeCell ref="A21966:B21966"/>
    <mergeCell ref="C21966:K21966"/>
    <mergeCell ref="A21967:F21967"/>
    <mergeCell ref="A21968:B21968"/>
    <mergeCell ref="C21968:K21968"/>
    <mergeCell ref="A21969:B21969"/>
    <mergeCell ref="C21969:K21969"/>
    <mergeCell ref="A21970:F21970"/>
    <mergeCell ref="A21971:B21971"/>
    <mergeCell ref="C21971:K21971"/>
    <mergeCell ref="A21972:B21972"/>
    <mergeCell ref="C21972:K21972"/>
    <mergeCell ref="A21973:F21973"/>
    <mergeCell ref="A21974:B21974"/>
    <mergeCell ref="C21974:K21974"/>
    <mergeCell ref="A21975:B21975"/>
    <mergeCell ref="C21975:K21975"/>
    <mergeCell ref="A21976:F21976"/>
    <mergeCell ref="A21977:B21977"/>
    <mergeCell ref="C21977:K21977"/>
    <mergeCell ref="A21978:B21978"/>
    <mergeCell ref="C21978:K21978"/>
    <mergeCell ref="A21979:F21979"/>
    <mergeCell ref="A21980:B21980"/>
    <mergeCell ref="C21980:K21980"/>
    <mergeCell ref="A21981:B21981"/>
    <mergeCell ref="C21981:K21981"/>
    <mergeCell ref="A21982:F21982"/>
    <mergeCell ref="A21983:B21983"/>
    <mergeCell ref="C21983:K21983"/>
    <mergeCell ref="A21984:B21984"/>
    <mergeCell ref="C21984:K21984"/>
    <mergeCell ref="A21985:F21985"/>
    <mergeCell ref="A21986:B21986"/>
    <mergeCell ref="C21986:K21986"/>
    <mergeCell ref="A21987:B21987"/>
    <mergeCell ref="C21987:K21987"/>
    <mergeCell ref="A21988:F21988"/>
    <mergeCell ref="A21989:B21989"/>
    <mergeCell ref="C21989:K21989"/>
    <mergeCell ref="A21990:B21990"/>
    <mergeCell ref="C21990:K21990"/>
    <mergeCell ref="A21991:F21991"/>
    <mergeCell ref="A21992:B21992"/>
    <mergeCell ref="C21992:K21992"/>
    <mergeCell ref="A21993:B21993"/>
    <mergeCell ref="C21993:K21993"/>
    <mergeCell ref="A21994:F21994"/>
    <mergeCell ref="A21995:B21995"/>
    <mergeCell ref="C21995:K21995"/>
    <mergeCell ref="A21996:B21996"/>
    <mergeCell ref="C21996:K21996"/>
    <mergeCell ref="A21997:F21997"/>
    <mergeCell ref="A21998:B21998"/>
    <mergeCell ref="C21998:K21998"/>
    <mergeCell ref="A21999:B21999"/>
    <mergeCell ref="C21999:K21999"/>
    <mergeCell ref="A22000:F22000"/>
    <mergeCell ref="A22001:B22001"/>
    <mergeCell ref="C22001:K22001"/>
    <mergeCell ref="A22002:B22002"/>
    <mergeCell ref="C22002:K22002"/>
    <mergeCell ref="A22003:F22003"/>
    <mergeCell ref="A22004:B22004"/>
    <mergeCell ref="C22004:K22004"/>
    <mergeCell ref="A22005:B22005"/>
    <mergeCell ref="C22005:K22005"/>
    <mergeCell ref="A22006:F22006"/>
    <mergeCell ref="A22007:B22007"/>
    <mergeCell ref="C22007:K22007"/>
    <mergeCell ref="A22008:B22008"/>
    <mergeCell ref="C22008:K22008"/>
    <mergeCell ref="A22009:F22009"/>
    <mergeCell ref="A22010:B22010"/>
    <mergeCell ref="C22010:K22010"/>
    <mergeCell ref="A22011:B22011"/>
    <mergeCell ref="C22011:K22011"/>
    <mergeCell ref="A22012:F22012"/>
    <mergeCell ref="A22013:B22013"/>
    <mergeCell ref="C22013:K22013"/>
    <mergeCell ref="A22014:B22014"/>
    <mergeCell ref="C22014:K22014"/>
    <mergeCell ref="A22015:F22015"/>
    <mergeCell ref="A22016:B22016"/>
    <mergeCell ref="C22016:K22016"/>
    <mergeCell ref="A22017:B22017"/>
    <mergeCell ref="C22017:K22017"/>
    <mergeCell ref="A22018:F22018"/>
    <mergeCell ref="A22019:B22019"/>
    <mergeCell ref="C22019:K22019"/>
    <mergeCell ref="A22020:B22020"/>
    <mergeCell ref="C22020:K22020"/>
    <mergeCell ref="A22021:F22021"/>
    <mergeCell ref="A22022:B22022"/>
    <mergeCell ref="C22022:K22022"/>
    <mergeCell ref="A22023:B22023"/>
    <mergeCell ref="C22023:K22023"/>
    <mergeCell ref="A22024:F22024"/>
    <mergeCell ref="A22025:B22025"/>
    <mergeCell ref="C22025:K22025"/>
    <mergeCell ref="A22026:B22026"/>
    <mergeCell ref="C22026:K22026"/>
    <mergeCell ref="A22027:F22027"/>
    <mergeCell ref="A22028:B22028"/>
    <mergeCell ref="C22028:K22028"/>
    <mergeCell ref="A22029:B22029"/>
    <mergeCell ref="C22029:K22029"/>
    <mergeCell ref="A22030:F22030"/>
    <mergeCell ref="A22031:B22031"/>
    <mergeCell ref="C22031:K22031"/>
    <mergeCell ref="A22032:B22032"/>
    <mergeCell ref="C22032:K22032"/>
    <mergeCell ref="A22033:F22033"/>
    <mergeCell ref="A22034:B22034"/>
    <mergeCell ref="C22034:K22034"/>
    <mergeCell ref="A22035:B22035"/>
    <mergeCell ref="C22035:K22035"/>
    <mergeCell ref="A22036:F22036"/>
    <mergeCell ref="A22037:B22037"/>
    <mergeCell ref="C22037:K22037"/>
    <mergeCell ref="A22038:B22038"/>
    <mergeCell ref="C22038:K22038"/>
    <mergeCell ref="A22039:F22039"/>
    <mergeCell ref="A22040:B22040"/>
    <mergeCell ref="C22040:K22040"/>
    <mergeCell ref="A22041:B22041"/>
    <mergeCell ref="C22041:K22041"/>
    <mergeCell ref="A22042:F22042"/>
    <mergeCell ref="A22043:B22043"/>
    <mergeCell ref="C22043:K22043"/>
    <mergeCell ref="A22044:B22044"/>
    <mergeCell ref="C22044:K22044"/>
    <mergeCell ref="A22045:F22045"/>
    <mergeCell ref="A22046:B22046"/>
    <mergeCell ref="C22046:K22046"/>
    <mergeCell ref="A22047:B22047"/>
    <mergeCell ref="C22047:K22047"/>
    <mergeCell ref="A22048:F22048"/>
    <mergeCell ref="A22049:B22049"/>
    <mergeCell ref="C22049:K22049"/>
    <mergeCell ref="A22050:B22050"/>
    <mergeCell ref="C22050:K22050"/>
    <mergeCell ref="A22051:F22051"/>
    <mergeCell ref="A22052:B22052"/>
    <mergeCell ref="C22052:K22052"/>
    <mergeCell ref="A22053:B22053"/>
    <mergeCell ref="C22053:K22053"/>
    <mergeCell ref="A22054:F22054"/>
    <mergeCell ref="A22055:B22055"/>
    <mergeCell ref="C22055:K22055"/>
    <mergeCell ref="A22056:B22056"/>
    <mergeCell ref="C22056:K22056"/>
    <mergeCell ref="A22057:F22057"/>
    <mergeCell ref="A22058:B22058"/>
    <mergeCell ref="C22058:K22058"/>
    <mergeCell ref="A22059:B22059"/>
    <mergeCell ref="C22059:K22059"/>
    <mergeCell ref="A22060:F22060"/>
    <mergeCell ref="A22061:B22061"/>
    <mergeCell ref="C22061:K22061"/>
    <mergeCell ref="A22062:B22062"/>
    <mergeCell ref="C22062:K22062"/>
    <mergeCell ref="A22063:F22063"/>
    <mergeCell ref="A22064:B22064"/>
    <mergeCell ref="C22064:K22064"/>
    <mergeCell ref="A22065:B22065"/>
    <mergeCell ref="C22065:K22065"/>
    <mergeCell ref="A22066:F22066"/>
    <mergeCell ref="A22067:B22067"/>
    <mergeCell ref="C22067:K22067"/>
    <mergeCell ref="A22068:B22068"/>
    <mergeCell ref="C22068:K22068"/>
    <mergeCell ref="A22069:F22069"/>
    <mergeCell ref="A22070:B22070"/>
    <mergeCell ref="C22070:K22070"/>
    <mergeCell ref="A22071:B22071"/>
    <mergeCell ref="C22071:K22071"/>
    <mergeCell ref="A22072:F22072"/>
    <mergeCell ref="A22073:B22073"/>
    <mergeCell ref="C22073:K22073"/>
    <mergeCell ref="A22074:B22074"/>
    <mergeCell ref="C22074:K22074"/>
    <mergeCell ref="A22075:F22075"/>
    <mergeCell ref="A22076:B22076"/>
    <mergeCell ref="C22076:K22076"/>
    <mergeCell ref="A22077:B22077"/>
    <mergeCell ref="C22077:K22077"/>
    <mergeCell ref="A22078:F22078"/>
    <mergeCell ref="A22079:B22079"/>
    <mergeCell ref="C22079:K22079"/>
    <mergeCell ref="A22080:B22080"/>
    <mergeCell ref="C22080:K22080"/>
    <mergeCell ref="A22081:F22081"/>
    <mergeCell ref="A22082:B22082"/>
    <mergeCell ref="C22082:K22082"/>
    <mergeCell ref="A22083:B22083"/>
    <mergeCell ref="C22083:K22083"/>
    <mergeCell ref="A22084:F22084"/>
    <mergeCell ref="A22085:B22085"/>
    <mergeCell ref="C22085:K22085"/>
    <mergeCell ref="A22086:B22086"/>
    <mergeCell ref="C22086:K22086"/>
    <mergeCell ref="A22087:F22087"/>
    <mergeCell ref="A22088:B22088"/>
    <mergeCell ref="C22088:K22088"/>
    <mergeCell ref="A22089:B22089"/>
    <mergeCell ref="C22089:K22089"/>
    <mergeCell ref="A22090:F22090"/>
    <mergeCell ref="A22091:B22091"/>
    <mergeCell ref="C22091:K22091"/>
    <mergeCell ref="A22092:B22092"/>
    <mergeCell ref="C22092:K22092"/>
    <mergeCell ref="A22093:F22093"/>
    <mergeCell ref="A22094:B22094"/>
    <mergeCell ref="C22094:K22094"/>
    <mergeCell ref="A22095:B22095"/>
    <mergeCell ref="C22095:K22095"/>
    <mergeCell ref="A22096:F22096"/>
    <mergeCell ref="A22097:B22097"/>
    <mergeCell ref="C22097:K22097"/>
    <mergeCell ref="A22098:B22098"/>
    <mergeCell ref="C22098:K22098"/>
    <mergeCell ref="A22099:F22099"/>
    <mergeCell ref="A22100:B22100"/>
    <mergeCell ref="C22100:K22100"/>
    <mergeCell ref="A22101:B22101"/>
    <mergeCell ref="C22101:K22101"/>
    <mergeCell ref="A22102:F22102"/>
    <mergeCell ref="A22103:B22103"/>
    <mergeCell ref="C22103:K22103"/>
    <mergeCell ref="A22104:B22104"/>
    <mergeCell ref="C22104:K22104"/>
    <mergeCell ref="A22105:F22105"/>
    <mergeCell ref="A22106:B22106"/>
    <mergeCell ref="C22106:K22106"/>
    <mergeCell ref="A22107:B22107"/>
    <mergeCell ref="C22107:K22107"/>
    <mergeCell ref="A22108:F22108"/>
    <mergeCell ref="A22109:B22109"/>
    <mergeCell ref="C22109:K22109"/>
    <mergeCell ref="A22110:B22110"/>
    <mergeCell ref="C22110:K22110"/>
    <mergeCell ref="A22111:F22111"/>
    <mergeCell ref="A22112:B22112"/>
    <mergeCell ref="C22112:K22112"/>
    <mergeCell ref="A22113:B22113"/>
    <mergeCell ref="C22113:K22113"/>
    <mergeCell ref="A22114:F22114"/>
    <mergeCell ref="A22115:B22115"/>
    <mergeCell ref="C22115:K22115"/>
    <mergeCell ref="A22116:B22116"/>
    <mergeCell ref="C22116:K22116"/>
    <mergeCell ref="A22117:F22117"/>
    <mergeCell ref="A22118:B22118"/>
    <mergeCell ref="C22118:K22118"/>
    <mergeCell ref="A22119:B22119"/>
    <mergeCell ref="C22119:K22119"/>
    <mergeCell ref="A22120:F22120"/>
    <mergeCell ref="A22121:B22121"/>
    <mergeCell ref="C22121:K22121"/>
    <mergeCell ref="A22122:B22122"/>
    <mergeCell ref="C22122:K22122"/>
    <mergeCell ref="A22123:F22123"/>
    <mergeCell ref="A22124:B22124"/>
    <mergeCell ref="C22124:K22124"/>
    <mergeCell ref="A22125:B22125"/>
    <mergeCell ref="C22125:K22125"/>
    <mergeCell ref="A22126:F22126"/>
    <mergeCell ref="A22127:B22127"/>
    <mergeCell ref="C22127:K22127"/>
    <mergeCell ref="A22128:B22128"/>
    <mergeCell ref="C22128:K22128"/>
    <mergeCell ref="A22129:F22129"/>
    <mergeCell ref="A22130:B22130"/>
    <mergeCell ref="C22130:K22130"/>
    <mergeCell ref="A22131:B22131"/>
    <mergeCell ref="C22131:K22131"/>
    <mergeCell ref="A22132:F22132"/>
    <mergeCell ref="A22133:B22133"/>
    <mergeCell ref="C22133:K22133"/>
    <mergeCell ref="A22134:B22134"/>
    <mergeCell ref="C22134:K22134"/>
    <mergeCell ref="A22135:F22135"/>
    <mergeCell ref="A22136:B22136"/>
    <mergeCell ref="C22136:K22136"/>
    <mergeCell ref="A22137:B22137"/>
    <mergeCell ref="C22137:K22137"/>
    <mergeCell ref="A22138:F22138"/>
    <mergeCell ref="A22139:B22139"/>
    <mergeCell ref="C22139:K22139"/>
    <mergeCell ref="A22140:B22140"/>
    <mergeCell ref="C22140:K22140"/>
    <mergeCell ref="A22141:F22141"/>
    <mergeCell ref="A22142:B22142"/>
    <mergeCell ref="C22142:K22142"/>
    <mergeCell ref="A22143:B22143"/>
    <mergeCell ref="C22143:K22143"/>
    <mergeCell ref="A22144:F22144"/>
    <mergeCell ref="A22145:B22145"/>
    <mergeCell ref="C22145:K22145"/>
    <mergeCell ref="A22146:B22146"/>
    <mergeCell ref="C22146:K22146"/>
    <mergeCell ref="A22147:F22147"/>
    <mergeCell ref="A22148:B22148"/>
    <mergeCell ref="C22148:K22148"/>
    <mergeCell ref="A22149:B22149"/>
    <mergeCell ref="C22149:K22149"/>
    <mergeCell ref="A22150:F22150"/>
    <mergeCell ref="A22151:B22151"/>
    <mergeCell ref="C22151:K22151"/>
    <mergeCell ref="A22152:B22152"/>
    <mergeCell ref="C22152:K22152"/>
    <mergeCell ref="A22153:F22153"/>
    <mergeCell ref="A22154:B22154"/>
    <mergeCell ref="C22154:K22154"/>
    <mergeCell ref="A22155:B22155"/>
    <mergeCell ref="C22155:K22155"/>
    <mergeCell ref="A22156:F22156"/>
    <mergeCell ref="A22157:B22157"/>
    <mergeCell ref="C22157:K22157"/>
    <mergeCell ref="A22158:B22158"/>
    <mergeCell ref="C22158:K22158"/>
    <mergeCell ref="A22159:F22159"/>
    <mergeCell ref="A22160:B22160"/>
    <mergeCell ref="C22160:K22160"/>
    <mergeCell ref="A22161:B22161"/>
    <mergeCell ref="C22161:K22161"/>
    <mergeCell ref="A22162:F22162"/>
    <mergeCell ref="A22163:B22163"/>
    <mergeCell ref="C22163:K22163"/>
    <mergeCell ref="A22164:B22164"/>
    <mergeCell ref="C22164:K22164"/>
    <mergeCell ref="A22165:F22165"/>
    <mergeCell ref="A22166:B22166"/>
    <mergeCell ref="C22166:K22166"/>
    <mergeCell ref="A22167:B22167"/>
    <mergeCell ref="C22167:K22167"/>
    <mergeCell ref="A22168:F22168"/>
    <mergeCell ref="A22169:B22169"/>
    <mergeCell ref="C22169:K22169"/>
    <mergeCell ref="A22170:B22170"/>
    <mergeCell ref="C22170:K22170"/>
    <mergeCell ref="A22171:F22171"/>
    <mergeCell ref="A22172:B22172"/>
    <mergeCell ref="C22172:K22172"/>
    <mergeCell ref="A22173:B22173"/>
    <mergeCell ref="C22173:K22173"/>
    <mergeCell ref="A22174:F22174"/>
    <mergeCell ref="A22175:B22175"/>
    <mergeCell ref="C22175:K22175"/>
    <mergeCell ref="A22176:B22176"/>
    <mergeCell ref="C22176:K22176"/>
    <mergeCell ref="A22177:F22177"/>
    <mergeCell ref="A22178:B22178"/>
    <mergeCell ref="C22178:K22178"/>
    <mergeCell ref="A22179:B22179"/>
    <mergeCell ref="C22179:K22179"/>
    <mergeCell ref="A22180:F22180"/>
    <mergeCell ref="A22181:B22181"/>
    <mergeCell ref="C22181:K22181"/>
    <mergeCell ref="A22182:B22182"/>
    <mergeCell ref="C22182:K22182"/>
    <mergeCell ref="A22183:F22183"/>
    <mergeCell ref="A22184:B22184"/>
    <mergeCell ref="C22184:K22184"/>
    <mergeCell ref="A22185:B22185"/>
    <mergeCell ref="C22185:K22185"/>
    <mergeCell ref="A22186:F22186"/>
    <mergeCell ref="A22187:B22187"/>
    <mergeCell ref="C22187:K22187"/>
    <mergeCell ref="A22188:B22188"/>
    <mergeCell ref="C22188:K22188"/>
    <mergeCell ref="A22189:F22189"/>
    <mergeCell ref="A22190:B22190"/>
    <mergeCell ref="C22190:K22190"/>
    <mergeCell ref="A22191:B22191"/>
    <mergeCell ref="C22191:K22191"/>
    <mergeCell ref="A22192:F22192"/>
    <mergeCell ref="A22193:B22193"/>
    <mergeCell ref="C22193:K22193"/>
    <mergeCell ref="A22194:B22194"/>
    <mergeCell ref="C22194:K22194"/>
    <mergeCell ref="A22195:F22195"/>
    <mergeCell ref="A22196:B22196"/>
    <mergeCell ref="C22196:K22196"/>
    <mergeCell ref="A22197:B22197"/>
    <mergeCell ref="C22197:K22197"/>
    <mergeCell ref="A22198:F22198"/>
    <mergeCell ref="A22199:B22199"/>
    <mergeCell ref="C22199:K22199"/>
    <mergeCell ref="A22200:B22200"/>
    <mergeCell ref="C22200:K22200"/>
    <mergeCell ref="A22201:F22201"/>
    <mergeCell ref="A22202:B22202"/>
    <mergeCell ref="C22202:K22202"/>
    <mergeCell ref="A22203:B22203"/>
    <mergeCell ref="C22203:K22203"/>
    <mergeCell ref="A22204:F22204"/>
    <mergeCell ref="A22205:B22205"/>
    <mergeCell ref="C22205:K22205"/>
    <mergeCell ref="A22206:B22206"/>
    <mergeCell ref="C22206:K22206"/>
    <mergeCell ref="A22207:F22207"/>
    <mergeCell ref="A22208:B22208"/>
    <mergeCell ref="C22208:K22208"/>
    <mergeCell ref="A22209:B22209"/>
    <mergeCell ref="C22209:K22209"/>
    <mergeCell ref="A22210:F22210"/>
    <mergeCell ref="A22211:B22211"/>
    <mergeCell ref="C22211:K22211"/>
    <mergeCell ref="A22212:B22212"/>
    <mergeCell ref="C22212:K22212"/>
    <mergeCell ref="A22213:F22213"/>
    <mergeCell ref="A22214:B22214"/>
    <mergeCell ref="C22214:K22214"/>
    <mergeCell ref="A22215:B22215"/>
    <mergeCell ref="C22215:K22215"/>
    <mergeCell ref="A22216:F22216"/>
    <mergeCell ref="A22217:B22217"/>
    <mergeCell ref="C22217:K22217"/>
    <mergeCell ref="A22218:B22218"/>
    <mergeCell ref="C22218:K22218"/>
    <mergeCell ref="A22219:F22219"/>
    <mergeCell ref="A22220:B22220"/>
    <mergeCell ref="C22220:K22220"/>
    <mergeCell ref="A22221:B22221"/>
    <mergeCell ref="C22221:K22221"/>
    <mergeCell ref="A22222:F22222"/>
    <mergeCell ref="A22223:B22223"/>
    <mergeCell ref="C22223:K22223"/>
    <mergeCell ref="A22224:B22224"/>
    <mergeCell ref="C22224:K22224"/>
    <mergeCell ref="A22225:F22225"/>
    <mergeCell ref="A22226:B22226"/>
    <mergeCell ref="C22226:K22226"/>
    <mergeCell ref="A22227:B22227"/>
    <mergeCell ref="C22227:K22227"/>
    <mergeCell ref="A22228:F22228"/>
    <mergeCell ref="A22229:B22229"/>
    <mergeCell ref="C22229:K22229"/>
    <mergeCell ref="A22230:B22230"/>
    <mergeCell ref="C22230:K22230"/>
    <mergeCell ref="A22231:F22231"/>
    <mergeCell ref="A22232:B22232"/>
    <mergeCell ref="C22232:K22232"/>
    <mergeCell ref="A22233:B22233"/>
    <mergeCell ref="C22233:K22233"/>
    <mergeCell ref="A22234:F22234"/>
    <mergeCell ref="A22235:B22235"/>
    <mergeCell ref="C22235:K22235"/>
    <mergeCell ref="A22236:B22236"/>
    <mergeCell ref="C22236:K22236"/>
    <mergeCell ref="A22237:F22237"/>
    <mergeCell ref="A22238:B22238"/>
    <mergeCell ref="C22238:K22238"/>
    <mergeCell ref="A22239:B22239"/>
    <mergeCell ref="C22239:K22239"/>
    <mergeCell ref="A22240:F22240"/>
    <mergeCell ref="A22241:B22241"/>
    <mergeCell ref="C22241:K22241"/>
    <mergeCell ref="A22242:B22242"/>
    <mergeCell ref="C22242:K22242"/>
    <mergeCell ref="A22243:F22243"/>
    <mergeCell ref="A22244:B22244"/>
    <mergeCell ref="C22244:K22244"/>
    <mergeCell ref="A22245:B22245"/>
    <mergeCell ref="C22245:K22245"/>
    <mergeCell ref="A22246:F22246"/>
    <mergeCell ref="A22247:B22247"/>
    <mergeCell ref="C22247:K22247"/>
    <mergeCell ref="A22248:B22248"/>
    <mergeCell ref="C22248:K22248"/>
    <mergeCell ref="A22249:F22249"/>
    <mergeCell ref="A22250:B22250"/>
    <mergeCell ref="C22250:K22250"/>
    <mergeCell ref="A22251:B22251"/>
    <mergeCell ref="C22251:K22251"/>
    <mergeCell ref="A22252:F22252"/>
    <mergeCell ref="A22253:B22253"/>
    <mergeCell ref="C22253:K22253"/>
    <mergeCell ref="A22254:B22254"/>
    <mergeCell ref="C22254:K22254"/>
    <mergeCell ref="A22255:F22255"/>
    <mergeCell ref="A22256:B22256"/>
    <mergeCell ref="C22256:K22256"/>
    <mergeCell ref="A22257:B22257"/>
    <mergeCell ref="C22257:K22257"/>
    <mergeCell ref="A22258:F22258"/>
    <mergeCell ref="A22259:B22259"/>
    <mergeCell ref="C22259:K22259"/>
    <mergeCell ref="A22260:B22260"/>
    <mergeCell ref="C22260:K22260"/>
    <mergeCell ref="A22261:F22261"/>
    <mergeCell ref="A22262:B22262"/>
    <mergeCell ref="C22262:K22262"/>
    <mergeCell ref="A22263:B22263"/>
    <mergeCell ref="C22263:K22263"/>
    <mergeCell ref="A22264:F22264"/>
    <mergeCell ref="A22265:B22265"/>
    <mergeCell ref="C22265:K22265"/>
    <mergeCell ref="A22266:B22266"/>
    <mergeCell ref="C22266:K22266"/>
    <mergeCell ref="A22267:F22267"/>
    <mergeCell ref="A22268:B22268"/>
    <mergeCell ref="C22268:K22268"/>
    <mergeCell ref="A22269:B22269"/>
    <mergeCell ref="C22269:K22269"/>
    <mergeCell ref="A22270:F22270"/>
    <mergeCell ref="A22271:B22271"/>
    <mergeCell ref="C22271:K22271"/>
    <mergeCell ref="A22272:B22272"/>
    <mergeCell ref="C22272:K22272"/>
    <mergeCell ref="A22273:F22273"/>
    <mergeCell ref="A22274:B22274"/>
    <mergeCell ref="C22274:K22274"/>
    <mergeCell ref="A22275:B22275"/>
    <mergeCell ref="C22275:K22275"/>
    <mergeCell ref="A22276:F22276"/>
    <mergeCell ref="A22277:B22277"/>
    <mergeCell ref="C22277:K22277"/>
    <mergeCell ref="A22278:B22278"/>
    <mergeCell ref="C22278:K22278"/>
    <mergeCell ref="A22279:F22279"/>
    <mergeCell ref="A22280:B22280"/>
    <mergeCell ref="C22280:K22280"/>
    <mergeCell ref="A22281:B22281"/>
    <mergeCell ref="C22281:K22281"/>
    <mergeCell ref="A22282:F22282"/>
    <mergeCell ref="A22283:B22283"/>
    <mergeCell ref="C22283:K22283"/>
    <mergeCell ref="A22284:B22284"/>
    <mergeCell ref="C22284:K22284"/>
    <mergeCell ref="A22285:F22285"/>
    <mergeCell ref="A22286:B22286"/>
    <mergeCell ref="C22286:K22286"/>
    <mergeCell ref="A22287:B22287"/>
    <mergeCell ref="C22287:K22287"/>
    <mergeCell ref="A22288:F22288"/>
    <mergeCell ref="A22289:B22289"/>
    <mergeCell ref="C22289:K22289"/>
    <mergeCell ref="A22290:B22290"/>
    <mergeCell ref="C22290:K22290"/>
    <mergeCell ref="A22291:F22291"/>
    <mergeCell ref="A22292:B22292"/>
    <mergeCell ref="C22292:K22292"/>
    <mergeCell ref="A22293:B22293"/>
    <mergeCell ref="C22293:K22293"/>
    <mergeCell ref="A22294:F22294"/>
    <mergeCell ref="A22295:B22295"/>
    <mergeCell ref="C22295:K22295"/>
    <mergeCell ref="A22296:B22296"/>
    <mergeCell ref="C22296:K22296"/>
    <mergeCell ref="A22297:F22297"/>
    <mergeCell ref="A22298:B22298"/>
    <mergeCell ref="C22298:K22298"/>
    <mergeCell ref="A22299:B22299"/>
    <mergeCell ref="C22299:K22299"/>
    <mergeCell ref="A22300:F22300"/>
    <mergeCell ref="A22301:B22301"/>
    <mergeCell ref="C22301:K22301"/>
    <mergeCell ref="A22302:B22302"/>
    <mergeCell ref="C22302:K22302"/>
    <mergeCell ref="A22303:F22303"/>
    <mergeCell ref="A22304:B22304"/>
    <mergeCell ref="C22304:K22304"/>
    <mergeCell ref="A22305:B22305"/>
    <mergeCell ref="C22305:K22305"/>
    <mergeCell ref="A22306:F22306"/>
    <mergeCell ref="A22307:B22307"/>
    <mergeCell ref="C22307:K22307"/>
    <mergeCell ref="A22308:B22308"/>
    <mergeCell ref="C22308:K22308"/>
    <mergeCell ref="A22309:F22309"/>
    <mergeCell ref="A22310:B22310"/>
    <mergeCell ref="C22310:K22310"/>
    <mergeCell ref="A22311:B22311"/>
    <mergeCell ref="C22311:K22311"/>
    <mergeCell ref="A22312:F22312"/>
    <mergeCell ref="A22313:B22313"/>
    <mergeCell ref="C22313:K22313"/>
    <mergeCell ref="A22314:B22314"/>
    <mergeCell ref="C22314:K22314"/>
    <mergeCell ref="A22315:F22315"/>
    <mergeCell ref="A22316:B22316"/>
    <mergeCell ref="C22316:K22316"/>
    <mergeCell ref="A22317:B22317"/>
    <mergeCell ref="C22317:K22317"/>
    <mergeCell ref="A22318:F22318"/>
    <mergeCell ref="A22319:B22319"/>
    <mergeCell ref="C22319:K22319"/>
    <mergeCell ref="A22320:B22320"/>
    <mergeCell ref="C22320:K22320"/>
    <mergeCell ref="A22321:F22321"/>
    <mergeCell ref="A22322:B22322"/>
    <mergeCell ref="C22322:K22322"/>
    <mergeCell ref="A22323:B22323"/>
    <mergeCell ref="C22323:K22323"/>
    <mergeCell ref="A22324:F22324"/>
    <mergeCell ref="A22325:B22325"/>
    <mergeCell ref="C22325:K22325"/>
    <mergeCell ref="A22326:B22326"/>
    <mergeCell ref="C22326:K22326"/>
    <mergeCell ref="A22327:F22327"/>
    <mergeCell ref="A22328:B22328"/>
    <mergeCell ref="C22328:K22328"/>
    <mergeCell ref="A22329:B22329"/>
    <mergeCell ref="C22329:K22329"/>
    <mergeCell ref="A22330:F22330"/>
    <mergeCell ref="A22331:B22331"/>
    <mergeCell ref="C22331:K22331"/>
    <mergeCell ref="A22332:B22332"/>
    <mergeCell ref="C22332:K22332"/>
    <mergeCell ref="A22333:F22333"/>
    <mergeCell ref="A22334:B22334"/>
    <mergeCell ref="C22334:K22334"/>
    <mergeCell ref="A22335:B22335"/>
    <mergeCell ref="C22335:K22335"/>
    <mergeCell ref="A22336:F22336"/>
    <mergeCell ref="A22337:B22337"/>
    <mergeCell ref="C22337:K22337"/>
    <mergeCell ref="A22338:B22338"/>
    <mergeCell ref="C22338:K22338"/>
    <mergeCell ref="A22339:F22339"/>
    <mergeCell ref="A22340:B22340"/>
    <mergeCell ref="C22340:K22340"/>
    <mergeCell ref="A22341:B22341"/>
    <mergeCell ref="C22341:K22341"/>
    <mergeCell ref="A22342:F22342"/>
    <mergeCell ref="A22343:B22343"/>
    <mergeCell ref="C22343:K22343"/>
    <mergeCell ref="A22344:B22344"/>
    <mergeCell ref="C22344:K22344"/>
    <mergeCell ref="A22345:F22345"/>
    <mergeCell ref="A22346:B22346"/>
    <mergeCell ref="C22346:K22346"/>
    <mergeCell ref="A22347:B22347"/>
    <mergeCell ref="C22347:K22347"/>
    <mergeCell ref="A22348:F22348"/>
    <mergeCell ref="A22349:B22349"/>
    <mergeCell ref="C22349:K22349"/>
    <mergeCell ref="A22350:B22350"/>
    <mergeCell ref="C22350:K22350"/>
    <mergeCell ref="A22351:F22351"/>
    <mergeCell ref="A22352:B22352"/>
    <mergeCell ref="C22352:K22352"/>
    <mergeCell ref="A22353:B22353"/>
    <mergeCell ref="C22353:K22353"/>
    <mergeCell ref="A22354:F22354"/>
    <mergeCell ref="A22355:B22355"/>
    <mergeCell ref="C22355:K22355"/>
    <mergeCell ref="A22356:B22356"/>
    <mergeCell ref="C22356:K22356"/>
    <mergeCell ref="A22357:F22357"/>
    <mergeCell ref="A22358:B22358"/>
    <mergeCell ref="C22358:K22358"/>
    <mergeCell ref="A22359:B22359"/>
    <mergeCell ref="C22359:K22359"/>
    <mergeCell ref="A22360:F22360"/>
    <mergeCell ref="A22361:B22361"/>
    <mergeCell ref="C22361:K22361"/>
    <mergeCell ref="A22362:B22362"/>
    <mergeCell ref="C22362:K22362"/>
    <mergeCell ref="A22363:F22363"/>
    <mergeCell ref="A22364:B22364"/>
    <mergeCell ref="C22364:K22364"/>
    <mergeCell ref="A22365:B22365"/>
    <mergeCell ref="C22365:K22365"/>
    <mergeCell ref="A22366:F22366"/>
    <mergeCell ref="A22367:B22367"/>
    <mergeCell ref="C22367:K22367"/>
    <mergeCell ref="A22368:B22368"/>
    <mergeCell ref="C22368:K22368"/>
    <mergeCell ref="A22369:F22369"/>
    <mergeCell ref="A22370:B22370"/>
    <mergeCell ref="C22370:K22370"/>
    <mergeCell ref="A22371:B22371"/>
    <mergeCell ref="C22371:K22371"/>
    <mergeCell ref="A22372:F22372"/>
    <mergeCell ref="A22373:B22373"/>
    <mergeCell ref="C22373:K22373"/>
    <mergeCell ref="A22374:B22374"/>
    <mergeCell ref="C22374:K22374"/>
    <mergeCell ref="A22375:F22375"/>
    <mergeCell ref="A22376:B22376"/>
    <mergeCell ref="C22376:K22376"/>
    <mergeCell ref="A22377:B22377"/>
    <mergeCell ref="C22377:K22377"/>
    <mergeCell ref="A22378:F22378"/>
    <mergeCell ref="A22379:B22379"/>
    <mergeCell ref="C22379:K22379"/>
    <mergeCell ref="A22380:B22380"/>
    <mergeCell ref="C22380:K22380"/>
    <mergeCell ref="A22381:F22381"/>
    <mergeCell ref="A22382:B22382"/>
    <mergeCell ref="C22382:K22382"/>
    <mergeCell ref="A22383:B22383"/>
    <mergeCell ref="C22383:K22383"/>
    <mergeCell ref="A22384:F22384"/>
    <mergeCell ref="A22385:B22385"/>
    <mergeCell ref="C22385:K22385"/>
    <mergeCell ref="A22386:B22386"/>
    <mergeCell ref="C22386:K22386"/>
    <mergeCell ref="A22387:F22387"/>
    <mergeCell ref="A22388:B22388"/>
    <mergeCell ref="C22388:K22388"/>
    <mergeCell ref="A22389:B22389"/>
    <mergeCell ref="C22389:K22389"/>
    <mergeCell ref="A22390:F22390"/>
    <mergeCell ref="A22391:B22391"/>
    <mergeCell ref="C22391:K22391"/>
    <mergeCell ref="A22392:B22392"/>
    <mergeCell ref="C22392:K22392"/>
    <mergeCell ref="A22393:F22393"/>
    <mergeCell ref="A22394:B22394"/>
    <mergeCell ref="C22394:K22394"/>
    <mergeCell ref="A22395:B22395"/>
    <mergeCell ref="C22395:K22395"/>
    <mergeCell ref="A22396:F22396"/>
    <mergeCell ref="A22397:B22397"/>
    <mergeCell ref="C22397:K22397"/>
    <mergeCell ref="A22398:B22398"/>
    <mergeCell ref="C22398:K22398"/>
    <mergeCell ref="A22399:F22399"/>
    <mergeCell ref="A22400:B22400"/>
    <mergeCell ref="C22400:K22400"/>
    <mergeCell ref="A22401:B22401"/>
    <mergeCell ref="C22401:K22401"/>
    <mergeCell ref="A22402:F22402"/>
    <mergeCell ref="A22403:B22403"/>
    <mergeCell ref="C22403:K22403"/>
    <mergeCell ref="A22404:B22404"/>
    <mergeCell ref="C22404:K22404"/>
    <mergeCell ref="A22405:F22405"/>
    <mergeCell ref="A22406:B22406"/>
    <mergeCell ref="C22406:K22406"/>
    <mergeCell ref="A22407:B22407"/>
    <mergeCell ref="C22407:K22407"/>
    <mergeCell ref="A22408:F22408"/>
    <mergeCell ref="A22409:B22409"/>
    <mergeCell ref="C22409:K22409"/>
    <mergeCell ref="A22410:B22410"/>
    <mergeCell ref="C22410:K22410"/>
    <mergeCell ref="A22411:F22411"/>
    <mergeCell ref="A22412:B22412"/>
    <mergeCell ref="C22412:K22412"/>
    <mergeCell ref="A22413:B22413"/>
    <mergeCell ref="C22413:K22413"/>
    <mergeCell ref="A22414:F22414"/>
    <mergeCell ref="A22415:B22415"/>
    <mergeCell ref="C22415:K22415"/>
    <mergeCell ref="A22416:B22416"/>
    <mergeCell ref="C22416:K22416"/>
    <mergeCell ref="A22417:F22417"/>
    <mergeCell ref="A22418:B22418"/>
    <mergeCell ref="C22418:K22418"/>
    <mergeCell ref="A22419:B22419"/>
    <mergeCell ref="C22419:K22419"/>
    <mergeCell ref="A22420:F22420"/>
    <mergeCell ref="A22421:B22421"/>
    <mergeCell ref="C22421:K22421"/>
    <mergeCell ref="A22422:B22422"/>
    <mergeCell ref="C22422:K22422"/>
    <mergeCell ref="A22423:F22423"/>
    <mergeCell ref="A22424:B22424"/>
    <mergeCell ref="C22424:K22424"/>
    <mergeCell ref="A22425:B22425"/>
    <mergeCell ref="C22425:K22425"/>
    <mergeCell ref="A22426:F22426"/>
    <mergeCell ref="A22427:B22427"/>
    <mergeCell ref="C22427:K22427"/>
    <mergeCell ref="A22428:B22428"/>
    <mergeCell ref="C22428:K22428"/>
    <mergeCell ref="A22429:F22429"/>
    <mergeCell ref="A22430:B22430"/>
    <mergeCell ref="C22430:K22430"/>
    <mergeCell ref="A22431:B22431"/>
    <mergeCell ref="C22431:K22431"/>
    <mergeCell ref="A22432:F22432"/>
    <mergeCell ref="A22433:B22433"/>
    <mergeCell ref="C22433:K22433"/>
    <mergeCell ref="A22434:B22434"/>
    <mergeCell ref="C22434:K22434"/>
    <mergeCell ref="A22435:F22435"/>
    <mergeCell ref="A22436:B22436"/>
    <mergeCell ref="C22436:K22436"/>
    <mergeCell ref="A22437:B22437"/>
    <mergeCell ref="C22437:K22437"/>
    <mergeCell ref="A22438:F22438"/>
    <mergeCell ref="A22439:B22439"/>
    <mergeCell ref="C22439:K22439"/>
    <mergeCell ref="A22440:B22440"/>
    <mergeCell ref="C22440:K22440"/>
    <mergeCell ref="A22441:F22441"/>
    <mergeCell ref="A22442:B22442"/>
    <mergeCell ref="C22442:K22442"/>
    <mergeCell ref="A22443:B22443"/>
    <mergeCell ref="C22443:K22443"/>
    <mergeCell ref="A22444:F22444"/>
    <mergeCell ref="A22445:B22445"/>
    <mergeCell ref="C22445:K22445"/>
    <mergeCell ref="A22446:B22446"/>
    <mergeCell ref="C22446:K22446"/>
    <mergeCell ref="A22447:F22447"/>
    <mergeCell ref="A22448:B22448"/>
    <mergeCell ref="C22448:K22448"/>
    <mergeCell ref="A22449:B22449"/>
    <mergeCell ref="C22449:K22449"/>
    <mergeCell ref="A22450:F22450"/>
    <mergeCell ref="A22451:B22451"/>
    <mergeCell ref="C22451:K22451"/>
    <mergeCell ref="A22452:B22452"/>
    <mergeCell ref="C22452:K22452"/>
    <mergeCell ref="A22453:F22453"/>
    <mergeCell ref="A22454:B22454"/>
    <mergeCell ref="C22454:K22454"/>
    <mergeCell ref="A22455:B22455"/>
    <mergeCell ref="C22455:K22455"/>
    <mergeCell ref="A22456:F22456"/>
    <mergeCell ref="A22457:B22457"/>
    <mergeCell ref="C22457:K22457"/>
    <mergeCell ref="A22458:B22458"/>
    <mergeCell ref="C22458:K22458"/>
    <mergeCell ref="A22459:F22459"/>
    <mergeCell ref="A22460:B22460"/>
    <mergeCell ref="C22460:K22460"/>
    <mergeCell ref="A22461:B22461"/>
    <mergeCell ref="C22461:K22461"/>
    <mergeCell ref="A22462:F22462"/>
    <mergeCell ref="A22463:B22463"/>
    <mergeCell ref="C22463:K22463"/>
    <mergeCell ref="A22464:B22464"/>
    <mergeCell ref="C22464:K22464"/>
    <mergeCell ref="A22465:F22465"/>
    <mergeCell ref="A22466:B22466"/>
    <mergeCell ref="C22466:K22466"/>
    <mergeCell ref="A22467:B22467"/>
    <mergeCell ref="C22467:K22467"/>
    <mergeCell ref="A22468:F22468"/>
    <mergeCell ref="A22469:B22469"/>
    <mergeCell ref="C22469:K22469"/>
    <mergeCell ref="A22470:B22470"/>
    <mergeCell ref="C22470:K22470"/>
    <mergeCell ref="A22471:F22471"/>
    <mergeCell ref="A22472:B22472"/>
    <mergeCell ref="C22472:K22472"/>
    <mergeCell ref="A22473:B22473"/>
    <mergeCell ref="C22473:K22473"/>
    <mergeCell ref="A22474:F22474"/>
    <mergeCell ref="A22475:B22475"/>
    <mergeCell ref="C22475:K22475"/>
    <mergeCell ref="A22476:B22476"/>
    <mergeCell ref="C22476:K22476"/>
    <mergeCell ref="A22477:F22477"/>
    <mergeCell ref="A22478:B22478"/>
    <mergeCell ref="C22478:K22478"/>
    <mergeCell ref="A22479:B22479"/>
    <mergeCell ref="C22479:K22479"/>
    <mergeCell ref="A22480:F22480"/>
    <mergeCell ref="A22481:B22481"/>
    <mergeCell ref="C22481:K22481"/>
    <mergeCell ref="A22482:B22482"/>
    <mergeCell ref="C22482:K22482"/>
    <mergeCell ref="A22483:F22483"/>
    <mergeCell ref="A22484:B22484"/>
    <mergeCell ref="C22484:K22484"/>
    <mergeCell ref="A22485:B22485"/>
    <mergeCell ref="C22485:K22485"/>
    <mergeCell ref="A22486:F22486"/>
    <mergeCell ref="A22487:B22487"/>
    <mergeCell ref="C22487:K22487"/>
    <mergeCell ref="A22488:B22488"/>
    <mergeCell ref="C22488:K22488"/>
    <mergeCell ref="A22489:F22489"/>
    <mergeCell ref="A22490:B22490"/>
    <mergeCell ref="C22490:K22490"/>
    <mergeCell ref="A22491:B22491"/>
    <mergeCell ref="C22491:K22491"/>
    <mergeCell ref="A22492:F22492"/>
    <mergeCell ref="A22493:B22493"/>
    <mergeCell ref="C22493:K22493"/>
    <mergeCell ref="A22494:B22494"/>
    <mergeCell ref="C22494:K22494"/>
    <mergeCell ref="A22495:F22495"/>
    <mergeCell ref="A22496:B22496"/>
    <mergeCell ref="C22496:K22496"/>
    <mergeCell ref="A22497:B22497"/>
    <mergeCell ref="C22497:K22497"/>
    <mergeCell ref="A22498:F22498"/>
    <mergeCell ref="A22499:B22499"/>
    <mergeCell ref="C22499:K22499"/>
    <mergeCell ref="A22500:B22500"/>
    <mergeCell ref="C22500:K22500"/>
    <mergeCell ref="A22501:F22501"/>
    <mergeCell ref="A22502:B22502"/>
    <mergeCell ref="C22502:K22502"/>
    <mergeCell ref="A22503:B22503"/>
    <mergeCell ref="C22503:K22503"/>
    <mergeCell ref="A22504:F22504"/>
    <mergeCell ref="A22505:B22505"/>
    <mergeCell ref="C22505:K22505"/>
    <mergeCell ref="A22506:B22506"/>
    <mergeCell ref="C22506:K22506"/>
    <mergeCell ref="A22507:F22507"/>
    <mergeCell ref="A22508:B22508"/>
    <mergeCell ref="C22508:K22508"/>
    <mergeCell ref="A22509:B22509"/>
    <mergeCell ref="C22509:K22509"/>
    <mergeCell ref="A22510:F22510"/>
    <mergeCell ref="A22511:B22511"/>
    <mergeCell ref="C22511:K22511"/>
    <mergeCell ref="A22512:B22512"/>
    <mergeCell ref="C22512:K22512"/>
    <mergeCell ref="A22513:F22513"/>
    <mergeCell ref="A22514:B22514"/>
    <mergeCell ref="C22514:K22514"/>
    <mergeCell ref="A22515:B22515"/>
    <mergeCell ref="C22515:K22515"/>
    <mergeCell ref="A22516:F22516"/>
    <mergeCell ref="A22517:B22517"/>
    <mergeCell ref="C22517:K22517"/>
    <mergeCell ref="A22518:B22518"/>
    <mergeCell ref="C22518:K22518"/>
    <mergeCell ref="A22519:F22519"/>
    <mergeCell ref="A22520:B22520"/>
    <mergeCell ref="C22520:K22520"/>
    <mergeCell ref="A22521:B22521"/>
    <mergeCell ref="C22521:K22521"/>
    <mergeCell ref="A22522:F22522"/>
    <mergeCell ref="A22523:B22523"/>
    <mergeCell ref="C22523:K22523"/>
    <mergeCell ref="A22524:B22524"/>
    <mergeCell ref="C22524:K22524"/>
    <mergeCell ref="A22525:F22525"/>
    <mergeCell ref="A22526:B22526"/>
    <mergeCell ref="C22526:K22526"/>
    <mergeCell ref="A22527:B22527"/>
    <mergeCell ref="C22527:K22527"/>
    <mergeCell ref="A22528:F22528"/>
    <mergeCell ref="A22529:B22529"/>
    <mergeCell ref="C22529:K22529"/>
    <mergeCell ref="A22530:B22530"/>
    <mergeCell ref="C22530:K22530"/>
    <mergeCell ref="A22531:F22531"/>
    <mergeCell ref="A22532:B22532"/>
    <mergeCell ref="C22532:K22532"/>
    <mergeCell ref="A22533:B22533"/>
    <mergeCell ref="C22533:K22533"/>
    <mergeCell ref="A22534:F22534"/>
    <mergeCell ref="A22535:B22535"/>
    <mergeCell ref="C22535:K22535"/>
    <mergeCell ref="A22536:B22536"/>
    <mergeCell ref="C22536:K22536"/>
    <mergeCell ref="A22537:F22537"/>
    <mergeCell ref="A22538:B22538"/>
    <mergeCell ref="C22538:K22538"/>
    <mergeCell ref="A22539:B22539"/>
    <mergeCell ref="C22539:K22539"/>
    <mergeCell ref="A22540:F22540"/>
    <mergeCell ref="A22541:B22541"/>
    <mergeCell ref="C22541:K22541"/>
    <mergeCell ref="A22542:B22542"/>
    <mergeCell ref="C22542:K22542"/>
    <mergeCell ref="A22543:F22543"/>
    <mergeCell ref="A22544:B22544"/>
    <mergeCell ref="C22544:K22544"/>
    <mergeCell ref="A22545:B22545"/>
    <mergeCell ref="C22545:K22545"/>
    <mergeCell ref="A22546:F22546"/>
    <mergeCell ref="A22547:B22547"/>
    <mergeCell ref="C22547:K22547"/>
    <mergeCell ref="A22548:B22548"/>
    <mergeCell ref="C22548:K22548"/>
    <mergeCell ref="A22549:F22549"/>
    <mergeCell ref="A22550:B22550"/>
    <mergeCell ref="C22550:K22550"/>
    <mergeCell ref="A22551:B22551"/>
    <mergeCell ref="C22551:K22551"/>
    <mergeCell ref="A22552:F22552"/>
    <mergeCell ref="A22553:B22553"/>
    <mergeCell ref="C22553:K22553"/>
    <mergeCell ref="A22554:B22554"/>
    <mergeCell ref="C22554:K22554"/>
    <mergeCell ref="A22555:F22555"/>
    <mergeCell ref="A22556:B22556"/>
    <mergeCell ref="C22556:K22556"/>
    <mergeCell ref="A22557:B22557"/>
    <mergeCell ref="C22557:K22557"/>
    <mergeCell ref="A22558:F22558"/>
    <mergeCell ref="A22559:B22559"/>
    <mergeCell ref="C22559:K22559"/>
    <mergeCell ref="A22560:B22560"/>
    <mergeCell ref="C22560:K22560"/>
    <mergeCell ref="A22561:F22561"/>
    <mergeCell ref="A22562:B22562"/>
    <mergeCell ref="C22562:K22562"/>
    <mergeCell ref="A22563:B22563"/>
    <mergeCell ref="C22563:K22563"/>
    <mergeCell ref="A22564:F22564"/>
    <mergeCell ref="A22565:B22565"/>
    <mergeCell ref="C22565:K22565"/>
    <mergeCell ref="A22566:B22566"/>
    <mergeCell ref="C22566:K22566"/>
    <mergeCell ref="A22567:F22567"/>
    <mergeCell ref="A22568:B22568"/>
    <mergeCell ref="C22568:K22568"/>
    <mergeCell ref="A22569:B22569"/>
    <mergeCell ref="C22569:K22569"/>
    <mergeCell ref="A22570:F22570"/>
    <mergeCell ref="A22571:B22571"/>
    <mergeCell ref="C22571:K22571"/>
    <mergeCell ref="A22572:B22572"/>
    <mergeCell ref="C22572:K22572"/>
    <mergeCell ref="A22573:F22573"/>
    <mergeCell ref="A22574:B22574"/>
    <mergeCell ref="C22574:K22574"/>
    <mergeCell ref="A22575:B22575"/>
    <mergeCell ref="C22575:K22575"/>
    <mergeCell ref="A22576:F22576"/>
    <mergeCell ref="A22577:B22577"/>
    <mergeCell ref="C22577:K22577"/>
    <mergeCell ref="A22578:B22578"/>
    <mergeCell ref="C22578:K22578"/>
    <mergeCell ref="A22579:F22579"/>
    <mergeCell ref="A22580:B22580"/>
    <mergeCell ref="C22580:K22580"/>
    <mergeCell ref="A22581:B22581"/>
    <mergeCell ref="C22581:K22581"/>
    <mergeCell ref="A22582:F22582"/>
    <mergeCell ref="A22583:B22583"/>
    <mergeCell ref="C22583:K22583"/>
    <mergeCell ref="A22584:B22584"/>
    <mergeCell ref="C22584:K22584"/>
    <mergeCell ref="A22585:F22585"/>
    <mergeCell ref="A22586:B22586"/>
    <mergeCell ref="C22586:K22586"/>
    <mergeCell ref="A22587:B22587"/>
    <mergeCell ref="C22587:K22587"/>
    <mergeCell ref="A22588:F22588"/>
    <mergeCell ref="A22589:B22589"/>
    <mergeCell ref="C22589:K22589"/>
    <mergeCell ref="A22590:B22590"/>
    <mergeCell ref="C22590:K22590"/>
    <mergeCell ref="A22591:F22591"/>
    <mergeCell ref="A22592:B22592"/>
    <mergeCell ref="C22592:K22592"/>
    <mergeCell ref="A22593:B22593"/>
    <mergeCell ref="C22593:K22593"/>
    <mergeCell ref="A22594:F22594"/>
    <mergeCell ref="A22595:B22595"/>
    <mergeCell ref="C22595:K22595"/>
    <mergeCell ref="A22596:B22596"/>
    <mergeCell ref="C22596:K22596"/>
    <mergeCell ref="A22597:F22597"/>
    <mergeCell ref="A22598:B22598"/>
    <mergeCell ref="C22598:K22598"/>
    <mergeCell ref="A22599:B22599"/>
    <mergeCell ref="C22599:K22599"/>
    <mergeCell ref="A22600:F22600"/>
    <mergeCell ref="A22601:B22601"/>
    <mergeCell ref="C22601:K22601"/>
    <mergeCell ref="A22602:B22602"/>
    <mergeCell ref="C22602:K22602"/>
    <mergeCell ref="A22603:F22603"/>
    <mergeCell ref="A22604:B22604"/>
    <mergeCell ref="C22604:K22604"/>
    <mergeCell ref="A22605:B22605"/>
    <mergeCell ref="C22605:K22605"/>
    <mergeCell ref="A22606:F22606"/>
    <mergeCell ref="A22607:B22607"/>
    <mergeCell ref="C22607:K22607"/>
    <mergeCell ref="A22608:B22608"/>
    <mergeCell ref="C22608:K22608"/>
    <mergeCell ref="A22609:F22609"/>
    <mergeCell ref="A22610:B22610"/>
    <mergeCell ref="C22610:K22610"/>
    <mergeCell ref="A22611:B22611"/>
    <mergeCell ref="C22611:K22611"/>
    <mergeCell ref="A22612:F22612"/>
    <mergeCell ref="A22613:B22613"/>
    <mergeCell ref="C22613:K22613"/>
    <mergeCell ref="A22614:B22614"/>
    <mergeCell ref="C22614:K22614"/>
    <mergeCell ref="A22615:F22615"/>
    <mergeCell ref="A22616:B22616"/>
    <mergeCell ref="C22616:K22616"/>
    <mergeCell ref="A22617:B22617"/>
    <mergeCell ref="C22617:K22617"/>
    <mergeCell ref="A22618:F22618"/>
    <mergeCell ref="A22619:B22619"/>
    <mergeCell ref="C22619:K22619"/>
    <mergeCell ref="A22620:B22620"/>
    <mergeCell ref="C22620:K22620"/>
    <mergeCell ref="A22621:F22621"/>
    <mergeCell ref="A22622:B22622"/>
    <mergeCell ref="C22622:K22622"/>
    <mergeCell ref="A22623:B22623"/>
    <mergeCell ref="C22623:K22623"/>
    <mergeCell ref="A22624:F22624"/>
    <mergeCell ref="A22625:B22625"/>
    <mergeCell ref="C22625:K22625"/>
    <mergeCell ref="A22626:B22626"/>
    <mergeCell ref="C22626:K22626"/>
    <mergeCell ref="A22627:F22627"/>
    <mergeCell ref="A22628:B22628"/>
    <mergeCell ref="C22628:K22628"/>
    <mergeCell ref="A22629:B22629"/>
    <mergeCell ref="C22629:K22629"/>
    <mergeCell ref="A22630:F22630"/>
    <mergeCell ref="A22631:B22631"/>
    <mergeCell ref="C22631:K22631"/>
    <mergeCell ref="A22632:B22632"/>
    <mergeCell ref="C22632:K22632"/>
    <mergeCell ref="A22633:F22633"/>
    <mergeCell ref="A22634:B22634"/>
    <mergeCell ref="C22634:K22634"/>
    <mergeCell ref="A22635:B22635"/>
    <mergeCell ref="C22635:K22635"/>
    <mergeCell ref="A22636:F22636"/>
    <mergeCell ref="A22637:B22637"/>
    <mergeCell ref="C22637:K22637"/>
    <mergeCell ref="A22638:B22638"/>
    <mergeCell ref="C22638:K22638"/>
    <mergeCell ref="A22639:F22639"/>
    <mergeCell ref="A22640:B22640"/>
    <mergeCell ref="C22640:K22640"/>
    <mergeCell ref="A22641:B22641"/>
    <mergeCell ref="C22641:K22641"/>
    <mergeCell ref="A22642:F22642"/>
    <mergeCell ref="A22643:B22643"/>
    <mergeCell ref="C22643:K22643"/>
    <mergeCell ref="A22644:B22644"/>
    <mergeCell ref="C22644:K22644"/>
    <mergeCell ref="A22645:F22645"/>
    <mergeCell ref="A22646:B22646"/>
    <mergeCell ref="C22646:K22646"/>
    <mergeCell ref="A22647:B22647"/>
    <mergeCell ref="C22647:K22647"/>
    <mergeCell ref="A22648:F22648"/>
    <mergeCell ref="A22649:B22649"/>
    <mergeCell ref="C22649:K22649"/>
    <mergeCell ref="A22650:B22650"/>
    <mergeCell ref="C22650:K22650"/>
    <mergeCell ref="A22651:F22651"/>
    <mergeCell ref="A22652:B22652"/>
    <mergeCell ref="C22652:K22652"/>
    <mergeCell ref="A22653:B22653"/>
    <mergeCell ref="C22653:K22653"/>
    <mergeCell ref="A22654:F22654"/>
    <mergeCell ref="A22655:B22655"/>
    <mergeCell ref="C22655:K22655"/>
    <mergeCell ref="A22656:B22656"/>
    <mergeCell ref="C22656:K22656"/>
    <mergeCell ref="A22657:F22657"/>
    <mergeCell ref="A22658:B22658"/>
    <mergeCell ref="C22658:K22658"/>
    <mergeCell ref="A22659:B22659"/>
    <mergeCell ref="C22659:K22659"/>
    <mergeCell ref="A22660:F22660"/>
    <mergeCell ref="A22661:B22661"/>
    <mergeCell ref="C22661:K22661"/>
    <mergeCell ref="A22662:B22662"/>
    <mergeCell ref="C22662:K22662"/>
    <mergeCell ref="A22663:F22663"/>
    <mergeCell ref="A22664:B22664"/>
    <mergeCell ref="C22664:K22664"/>
    <mergeCell ref="A22665:B22665"/>
    <mergeCell ref="C22665:K22665"/>
    <mergeCell ref="A22666:F22666"/>
    <mergeCell ref="A22667:B22667"/>
    <mergeCell ref="C22667:K22667"/>
    <mergeCell ref="A22668:F22668"/>
    <mergeCell ref="A22669:B22669"/>
    <mergeCell ref="C22669:K22669"/>
    <mergeCell ref="A22670:F22670"/>
    <mergeCell ref="A22671:B22671"/>
    <mergeCell ref="C22671:K22671"/>
    <mergeCell ref="A22672:F22672"/>
    <mergeCell ref="A22673:B22673"/>
    <mergeCell ref="C22673:K22673"/>
    <mergeCell ref="A22674:F22674"/>
    <mergeCell ref="A22675:B22675"/>
    <mergeCell ref="C22675:K22675"/>
    <mergeCell ref="A22676:F22676"/>
    <mergeCell ref="A22677:B22677"/>
    <mergeCell ref="C22677:K22677"/>
    <mergeCell ref="A22678:F22678"/>
    <mergeCell ref="A22679:B22679"/>
    <mergeCell ref="C22679:K22679"/>
    <mergeCell ref="A22680:F22680"/>
    <mergeCell ref="A22681:B22681"/>
    <mergeCell ref="C22681:K22681"/>
    <mergeCell ref="A22682:F22682"/>
    <mergeCell ref="A22683:B22683"/>
    <mergeCell ref="C22683:K22683"/>
    <mergeCell ref="A22684:F22684"/>
    <mergeCell ref="A22685:B22685"/>
    <mergeCell ref="C22685:K22685"/>
    <mergeCell ref="A22686:F22686"/>
    <mergeCell ref="A22687:B22687"/>
    <mergeCell ref="C22687:K22687"/>
    <mergeCell ref="A22688:F22688"/>
    <mergeCell ref="A22689:B22689"/>
    <mergeCell ref="C22689:K22689"/>
    <mergeCell ref="A22690:F22690"/>
    <mergeCell ref="A22691:B22691"/>
    <mergeCell ref="C22691:K22691"/>
    <mergeCell ref="A22692:F22692"/>
    <mergeCell ref="A22693:B22693"/>
    <mergeCell ref="C22693:K22693"/>
    <mergeCell ref="A22694:F22694"/>
    <mergeCell ref="A22695:B22695"/>
    <mergeCell ref="C22695:K22695"/>
    <mergeCell ref="A22696:F22696"/>
    <mergeCell ref="A22697:B22697"/>
    <mergeCell ref="C22697:K22697"/>
    <mergeCell ref="A22698:F22698"/>
    <mergeCell ref="A22699:B22699"/>
    <mergeCell ref="C22699:K22699"/>
    <mergeCell ref="A22700:F22700"/>
    <mergeCell ref="A22701:B22701"/>
    <mergeCell ref="C22701:K22701"/>
    <mergeCell ref="A22702:F22702"/>
    <mergeCell ref="A22703:B22703"/>
    <mergeCell ref="C22703:K22703"/>
    <mergeCell ref="A22704:F22704"/>
    <mergeCell ref="A22705:B22705"/>
    <mergeCell ref="C22705:K22705"/>
    <mergeCell ref="A22706:F22706"/>
    <mergeCell ref="A22707:B22707"/>
    <mergeCell ref="C22707:K22707"/>
    <mergeCell ref="A22708:F22708"/>
    <mergeCell ref="A22709:B22709"/>
    <mergeCell ref="C22709:K22709"/>
    <mergeCell ref="A22710:F22710"/>
    <mergeCell ref="A22711:B22711"/>
    <mergeCell ref="C22711:K22711"/>
    <mergeCell ref="A22712:F22712"/>
    <mergeCell ref="A22713:B22713"/>
    <mergeCell ref="C22713:K22713"/>
    <mergeCell ref="A22714:F22714"/>
    <mergeCell ref="A22715:B22715"/>
    <mergeCell ref="C22715:K22715"/>
    <mergeCell ref="A22716:F22716"/>
    <mergeCell ref="A22717:B22717"/>
    <mergeCell ref="C22717:K22717"/>
    <mergeCell ref="A22718:F22718"/>
    <mergeCell ref="A22719:B22719"/>
    <mergeCell ref="C22719:K22719"/>
    <mergeCell ref="A22720:F22720"/>
    <mergeCell ref="A22721:B22721"/>
    <mergeCell ref="C22721:K22721"/>
    <mergeCell ref="A22722:F22722"/>
    <mergeCell ref="A22723:B22723"/>
    <mergeCell ref="C22723:K22723"/>
    <mergeCell ref="A22724:F22724"/>
    <mergeCell ref="A22725:B22725"/>
    <mergeCell ref="C22725:K22725"/>
    <mergeCell ref="A22726:F22726"/>
    <mergeCell ref="A22727:B22727"/>
    <mergeCell ref="C22727:K22727"/>
    <mergeCell ref="A22728:B22728"/>
    <mergeCell ref="C22728:K22728"/>
    <mergeCell ref="A22729:F22729"/>
    <mergeCell ref="A22730:B22730"/>
    <mergeCell ref="C22730:K22730"/>
    <mergeCell ref="A22731:F22731"/>
    <mergeCell ref="A22732:B22732"/>
    <mergeCell ref="C22732:K22732"/>
    <mergeCell ref="A22733:F22733"/>
    <mergeCell ref="A22734:B22734"/>
    <mergeCell ref="C22734:K22734"/>
    <mergeCell ref="A22735:F22735"/>
    <mergeCell ref="A22736:B22736"/>
    <mergeCell ref="C22736:K22736"/>
    <mergeCell ref="A22744:B22744"/>
    <mergeCell ref="C22744:K22744"/>
    <mergeCell ref="A22737:F22737"/>
    <mergeCell ref="A22738:B22738"/>
    <mergeCell ref="C22738:K22738"/>
    <mergeCell ref="A22739:F22739"/>
    <mergeCell ref="A22740:B22740"/>
    <mergeCell ref="C22740:K22740"/>
    <mergeCell ref="A20313:B20313"/>
    <mergeCell ref="C20313:F20313"/>
    <mergeCell ref="A22745:F22745"/>
    <mergeCell ref="A22746:B22746"/>
    <mergeCell ref="C22746:K22746"/>
    <mergeCell ref="A22747:F22747"/>
    <mergeCell ref="A22741:F22741"/>
    <mergeCell ref="A22742:B22742"/>
    <mergeCell ref="C22742:K22742"/>
    <mergeCell ref="A22743:F22743"/>
    <mergeCell ref="A20314:B20314"/>
    <mergeCell ref="C20314:K20314"/>
    <mergeCell ref="A20315:B20315"/>
    <mergeCell ref="C20315:K20315"/>
    <mergeCell ref="A20316:F20316"/>
    <mergeCell ref="A20317:B20317"/>
    <mergeCell ref="C20317:K20317"/>
    <mergeCell ref="A20318:F20318"/>
    <mergeCell ref="A20319:B20319"/>
    <mergeCell ref="C20319:K20319"/>
    <mergeCell ref="A20320:F20320"/>
    <mergeCell ref="A20321:B20321"/>
    <mergeCell ref="C20321:K20321"/>
    <mergeCell ref="A20322:F20322"/>
    <mergeCell ref="A20323:B20323"/>
    <mergeCell ref="C20323:K20323"/>
    <mergeCell ref="A20324:F20324"/>
    <mergeCell ref="A20325:B20325"/>
    <mergeCell ref="C20325:K20325"/>
    <mergeCell ref="A20326:F20326"/>
    <mergeCell ref="A20327:B20327"/>
    <mergeCell ref="C20327:K20327"/>
    <mergeCell ref="A20328:F20328"/>
    <mergeCell ref="A20329:B20329"/>
    <mergeCell ref="C20329:K20329"/>
    <mergeCell ref="A20330:F20330"/>
    <mergeCell ref="A20331:B20331"/>
    <mergeCell ref="C20331:K20331"/>
    <mergeCell ref="A20332:F20332"/>
    <mergeCell ref="A20333:B20333"/>
    <mergeCell ref="C20333:K20333"/>
    <mergeCell ref="A20334:F20334"/>
    <mergeCell ref="A20335:B20335"/>
    <mergeCell ref="C20335:K20335"/>
    <mergeCell ref="A20336:B20336"/>
    <mergeCell ref="C20336:K20336"/>
    <mergeCell ref="A20337:F20337"/>
    <mergeCell ref="A20338:B20338"/>
    <mergeCell ref="C20338:K20338"/>
    <mergeCell ref="A20339:B20339"/>
    <mergeCell ref="C20339:K20339"/>
    <mergeCell ref="A20340:F20340"/>
    <mergeCell ref="A20341:B20341"/>
    <mergeCell ref="C20341:K20341"/>
    <mergeCell ref="A20342:F20342"/>
    <mergeCell ref="A20343:B20343"/>
    <mergeCell ref="C20343:K20343"/>
    <mergeCell ref="A20344:F20344"/>
    <mergeCell ref="A20345:B20345"/>
    <mergeCell ref="C20345:K20345"/>
    <mergeCell ref="A20346:F20346"/>
    <mergeCell ref="A20347:B20347"/>
    <mergeCell ref="C20347:K20347"/>
    <mergeCell ref="A20348:F20348"/>
    <mergeCell ref="A20349:B20349"/>
    <mergeCell ref="C20349:K20349"/>
    <mergeCell ref="A20350:F20350"/>
    <mergeCell ref="A20351:B20351"/>
    <mergeCell ref="C20351:K20351"/>
    <mergeCell ref="A20352:F20352"/>
    <mergeCell ref="A20353:B20353"/>
    <mergeCell ref="C20353:K20353"/>
    <mergeCell ref="A20354:F20354"/>
    <mergeCell ref="A20355:B20355"/>
    <mergeCell ref="C20355:K20355"/>
    <mergeCell ref="A20356:F20356"/>
    <mergeCell ref="A20357:B20357"/>
    <mergeCell ref="C20357:K20357"/>
    <mergeCell ref="A20358:F20358"/>
    <mergeCell ref="A20359:B20359"/>
    <mergeCell ref="C20359:K20359"/>
    <mergeCell ref="A20360:B20360"/>
    <mergeCell ref="C20360:K20360"/>
    <mergeCell ref="A20361:F20361"/>
    <mergeCell ref="A20362:B20362"/>
    <mergeCell ref="C20362:K20362"/>
    <mergeCell ref="A20363:F20363"/>
    <mergeCell ref="A20364:B20364"/>
    <mergeCell ref="C20364:K20364"/>
    <mergeCell ref="A20365:F20365"/>
    <mergeCell ref="A20366:B20366"/>
    <mergeCell ref="C20366:K20366"/>
    <mergeCell ref="A20367:F20367"/>
    <mergeCell ref="A20368:B20368"/>
    <mergeCell ref="C20368:K20368"/>
    <mergeCell ref="A20369:F20369"/>
    <mergeCell ref="A20370:B20370"/>
    <mergeCell ref="C20370:K20370"/>
    <mergeCell ref="A20371:F20371"/>
    <mergeCell ref="A20372:B20372"/>
    <mergeCell ref="C20372:K20372"/>
    <mergeCell ref="A20373:F20373"/>
    <mergeCell ref="A20374:B20374"/>
    <mergeCell ref="C20374:K20374"/>
    <mergeCell ref="A20375:F20375"/>
    <mergeCell ref="A20376:B20376"/>
    <mergeCell ref="C20376:K20376"/>
    <mergeCell ref="A20377:B20377"/>
    <mergeCell ref="C20377:K20377"/>
    <mergeCell ref="A20378:F20378"/>
    <mergeCell ref="A20379:B20379"/>
    <mergeCell ref="C20379:K20379"/>
    <mergeCell ref="A20380:F20380"/>
    <mergeCell ref="A20381:B20381"/>
    <mergeCell ref="C20381:K20381"/>
    <mergeCell ref="A20382:F20382"/>
    <mergeCell ref="A20383:B20383"/>
    <mergeCell ref="C20383:K20383"/>
    <mergeCell ref="A20384:F20384"/>
    <mergeCell ref="A20385:B20385"/>
    <mergeCell ref="C20385:K20385"/>
    <mergeCell ref="A20386:F20386"/>
    <mergeCell ref="A20387:B20387"/>
    <mergeCell ref="C20387:K20387"/>
    <mergeCell ref="A20388:F20388"/>
    <mergeCell ref="A20389:B20389"/>
    <mergeCell ref="C20389:K20389"/>
    <mergeCell ref="A20390:F20390"/>
    <mergeCell ref="A20391:B20391"/>
    <mergeCell ref="C20391:K20391"/>
    <mergeCell ref="A20392:F20392"/>
    <mergeCell ref="A20393:B20393"/>
    <mergeCell ref="C20393:K20393"/>
    <mergeCell ref="A20394:B20394"/>
    <mergeCell ref="C20394:K20394"/>
    <mergeCell ref="A20395:F20395"/>
    <mergeCell ref="A20396:B20396"/>
    <mergeCell ref="C20396:K20396"/>
    <mergeCell ref="A20397:F20397"/>
    <mergeCell ref="A20398:B20398"/>
    <mergeCell ref="C20398:K20398"/>
    <mergeCell ref="A20399:F20399"/>
    <mergeCell ref="A20400:B20400"/>
    <mergeCell ref="C20400:K20400"/>
    <mergeCell ref="A20401:F20401"/>
    <mergeCell ref="A20402:B20402"/>
    <mergeCell ref="C20402:K20402"/>
    <mergeCell ref="A20403:F20403"/>
    <mergeCell ref="A20404:B20404"/>
    <mergeCell ref="C20404:K20404"/>
    <mergeCell ref="A20405:F20405"/>
    <mergeCell ref="C20411:K20411"/>
    <mergeCell ref="A20412:F20412"/>
    <mergeCell ref="A20413:B20413"/>
    <mergeCell ref="C20413:K20413"/>
    <mergeCell ref="A20406:B20406"/>
    <mergeCell ref="C20406:K20406"/>
    <mergeCell ref="A20407:F20407"/>
    <mergeCell ref="A20408:B20408"/>
    <mergeCell ref="C20408:K20408"/>
    <mergeCell ref="A20409:F20409"/>
    <mergeCell ref="A20421:F20421"/>
    <mergeCell ref="A20414:F20414"/>
    <mergeCell ref="A20415:B20415"/>
    <mergeCell ref="C20415:K20415"/>
    <mergeCell ref="A20416:F20416"/>
    <mergeCell ref="A20417:B20417"/>
    <mergeCell ref="C20417:K20417"/>
    <mergeCell ref="A19936:B19936"/>
    <mergeCell ref="C19936:F19936"/>
    <mergeCell ref="A20418:F20418"/>
    <mergeCell ref="A20419:B20419"/>
    <mergeCell ref="C20419:K20419"/>
    <mergeCell ref="A20420:B20420"/>
    <mergeCell ref="C20420:K20420"/>
    <mergeCell ref="A20410:B20410"/>
    <mergeCell ref="C20410:K20410"/>
    <mergeCell ref="A20411:B20411"/>
    <mergeCell ref="A19937:B19937"/>
    <mergeCell ref="C19937:K19937"/>
    <mergeCell ref="A19938:B19938"/>
    <mergeCell ref="C19938:K19938"/>
    <mergeCell ref="A19939:F19939"/>
    <mergeCell ref="A19940:B19940"/>
    <mergeCell ref="C19940:K19940"/>
    <mergeCell ref="A19941:F19941"/>
    <mergeCell ref="A19942:B19942"/>
    <mergeCell ref="C19942:K19942"/>
    <mergeCell ref="A19943:F19943"/>
    <mergeCell ref="A19944:B19944"/>
    <mergeCell ref="C19944:K19944"/>
    <mergeCell ref="A19945:F19945"/>
    <mergeCell ref="A19946:B19946"/>
    <mergeCell ref="C19946:K19946"/>
    <mergeCell ref="A19947:F19947"/>
    <mergeCell ref="A19948:B19948"/>
    <mergeCell ref="C19948:K19948"/>
    <mergeCell ref="A19949:F19949"/>
    <mergeCell ref="A19950:B19950"/>
    <mergeCell ref="C19950:K19950"/>
    <mergeCell ref="A19951:F19951"/>
    <mergeCell ref="A19952:B19952"/>
    <mergeCell ref="C19952:K19952"/>
    <mergeCell ref="A19953:F19953"/>
    <mergeCell ref="A19954:B19954"/>
    <mergeCell ref="C19954:K19954"/>
    <mergeCell ref="A19955:F19955"/>
    <mergeCell ref="A19956:B19956"/>
    <mergeCell ref="C19956:K19956"/>
    <mergeCell ref="A19957:F19957"/>
    <mergeCell ref="A19958:B19958"/>
    <mergeCell ref="C19958:K19958"/>
    <mergeCell ref="A19959:F19959"/>
    <mergeCell ref="A19960:B19960"/>
    <mergeCell ref="C19960:K19960"/>
    <mergeCell ref="A19961:F19961"/>
    <mergeCell ref="A19962:B19962"/>
    <mergeCell ref="C19962:K19962"/>
    <mergeCell ref="A19963:F19963"/>
    <mergeCell ref="A19964:B19964"/>
    <mergeCell ref="C19964:K19964"/>
    <mergeCell ref="A19965:F19965"/>
    <mergeCell ref="A19966:B19966"/>
    <mergeCell ref="C19966:K19966"/>
    <mergeCell ref="A19967:F19967"/>
    <mergeCell ref="A19968:B19968"/>
    <mergeCell ref="C19968:K19968"/>
    <mergeCell ref="A19969:F19969"/>
    <mergeCell ref="A19970:B19970"/>
    <mergeCell ref="C19970:K19970"/>
    <mergeCell ref="A19971:F19971"/>
    <mergeCell ref="A19972:B19972"/>
    <mergeCell ref="C19972:K19972"/>
    <mergeCell ref="A19973:B19973"/>
    <mergeCell ref="C19973:K19973"/>
    <mergeCell ref="A19974:F19974"/>
    <mergeCell ref="A19975:B19975"/>
    <mergeCell ref="C19975:K19975"/>
    <mergeCell ref="A19976:F19976"/>
    <mergeCell ref="A19977:B19977"/>
    <mergeCell ref="C19977:K19977"/>
    <mergeCell ref="A19978:F19978"/>
    <mergeCell ref="A19979:B19979"/>
    <mergeCell ref="C19979:K19979"/>
    <mergeCell ref="A19980:F19980"/>
    <mergeCell ref="A19981:B19981"/>
    <mergeCell ref="C19981:K19981"/>
    <mergeCell ref="A19982:F19982"/>
    <mergeCell ref="A19983:B19983"/>
    <mergeCell ref="C19983:K19983"/>
    <mergeCell ref="A19984:F19984"/>
    <mergeCell ref="A19985:B19985"/>
    <mergeCell ref="C19985:K19985"/>
    <mergeCell ref="A19986:F19986"/>
    <mergeCell ref="A19987:B19987"/>
    <mergeCell ref="C19987:K19987"/>
    <mergeCell ref="A19988:F19988"/>
    <mergeCell ref="A19989:B19989"/>
    <mergeCell ref="C19989:K19989"/>
    <mergeCell ref="A19990:F19990"/>
    <mergeCell ref="A19991:B19991"/>
    <mergeCell ref="C19991:K19991"/>
    <mergeCell ref="A19992:F19992"/>
    <mergeCell ref="A19993:B19993"/>
    <mergeCell ref="C19993:K19993"/>
    <mergeCell ref="A19994:F19994"/>
    <mergeCell ref="A19995:B19995"/>
    <mergeCell ref="C19995:K19995"/>
    <mergeCell ref="A19996:F19996"/>
    <mergeCell ref="A19997:B19997"/>
    <mergeCell ref="C19997:K19997"/>
    <mergeCell ref="A19998:F19998"/>
    <mergeCell ref="A19999:B19999"/>
    <mergeCell ref="C19999:K19999"/>
    <mergeCell ref="A20000:F20000"/>
    <mergeCell ref="A20001:B20001"/>
    <mergeCell ref="C20001:K20001"/>
    <mergeCell ref="A20002:F20002"/>
    <mergeCell ref="A20003:B20003"/>
    <mergeCell ref="C20003:K20003"/>
    <mergeCell ref="A20004:F20004"/>
    <mergeCell ref="A20005:B20005"/>
    <mergeCell ref="C20005:K20005"/>
    <mergeCell ref="A20006:F20006"/>
    <mergeCell ref="A20007:B20007"/>
    <mergeCell ref="C20007:K20007"/>
    <mergeCell ref="A20008:F20008"/>
    <mergeCell ref="A20009:B20009"/>
    <mergeCell ref="C20009:K20009"/>
    <mergeCell ref="A20010:F20010"/>
    <mergeCell ref="A20011:B20011"/>
    <mergeCell ref="C20011:K20011"/>
    <mergeCell ref="A20012:F20012"/>
    <mergeCell ref="A20013:B20013"/>
    <mergeCell ref="C20013:K20013"/>
    <mergeCell ref="A20014:F20014"/>
    <mergeCell ref="A20015:B20015"/>
    <mergeCell ref="C20015:K20015"/>
    <mergeCell ref="A20016:F20016"/>
    <mergeCell ref="A20017:B20017"/>
    <mergeCell ref="C20017:K20017"/>
    <mergeCell ref="A20018:F20018"/>
    <mergeCell ref="A20019:B20019"/>
    <mergeCell ref="C20019:K20019"/>
    <mergeCell ref="A20020:F20020"/>
    <mergeCell ref="A20021:B20021"/>
    <mergeCell ref="C20021:K20021"/>
    <mergeCell ref="A20022:F20022"/>
    <mergeCell ref="A20023:B20023"/>
    <mergeCell ref="C20023:K20023"/>
    <mergeCell ref="A20024:F20024"/>
    <mergeCell ref="A20025:B20025"/>
    <mergeCell ref="C20025:K20025"/>
    <mergeCell ref="A20026:F20026"/>
    <mergeCell ref="A20027:B20027"/>
    <mergeCell ref="C20027:K20027"/>
    <mergeCell ref="A20028:F20028"/>
    <mergeCell ref="A20029:B20029"/>
    <mergeCell ref="C20029:K20029"/>
    <mergeCell ref="A20030:F20030"/>
    <mergeCell ref="A20031:B20031"/>
    <mergeCell ref="C20031:K20031"/>
    <mergeCell ref="A20032:F20032"/>
    <mergeCell ref="A20033:B20033"/>
    <mergeCell ref="C20033:K20033"/>
    <mergeCell ref="A20034:F20034"/>
    <mergeCell ref="A20035:B20035"/>
    <mergeCell ref="C20035:K20035"/>
    <mergeCell ref="A20036:F20036"/>
    <mergeCell ref="A20037:B20037"/>
    <mergeCell ref="C20037:K20037"/>
    <mergeCell ref="A20038:F20038"/>
    <mergeCell ref="A20039:B20039"/>
    <mergeCell ref="C20039:K20039"/>
    <mergeCell ref="A20040:F20040"/>
    <mergeCell ref="A20041:B20041"/>
    <mergeCell ref="C20041:K20041"/>
    <mergeCell ref="A20042:F20042"/>
    <mergeCell ref="A20043:B20043"/>
    <mergeCell ref="C20043:K20043"/>
    <mergeCell ref="A20044:F20044"/>
    <mergeCell ref="A20045:B20045"/>
    <mergeCell ref="C20045:K20045"/>
    <mergeCell ref="A20046:F20046"/>
    <mergeCell ref="A20047:B20047"/>
    <mergeCell ref="C20047:K20047"/>
    <mergeCell ref="A20048:F20048"/>
    <mergeCell ref="A20049:B20049"/>
    <mergeCell ref="C20049:K20049"/>
    <mergeCell ref="A20050:F20050"/>
    <mergeCell ref="A20051:B20051"/>
    <mergeCell ref="C20051:K20051"/>
    <mergeCell ref="A20052:F20052"/>
    <mergeCell ref="A20053:B20053"/>
    <mergeCell ref="C20053:K20053"/>
    <mergeCell ref="A20054:F20054"/>
    <mergeCell ref="A20055:B20055"/>
    <mergeCell ref="C20055:K20055"/>
    <mergeCell ref="A20056:F20056"/>
    <mergeCell ref="A20057:B20057"/>
    <mergeCell ref="C20057:K20057"/>
    <mergeCell ref="A20058:F20058"/>
    <mergeCell ref="A20059:B20059"/>
    <mergeCell ref="C20059:K20059"/>
    <mergeCell ref="A20060:F20060"/>
    <mergeCell ref="A20061:B20061"/>
    <mergeCell ref="C20061:K20061"/>
    <mergeCell ref="A20062:F20062"/>
    <mergeCell ref="A20063:B20063"/>
    <mergeCell ref="C20063:K20063"/>
    <mergeCell ref="A20064:F20064"/>
    <mergeCell ref="A20065:B20065"/>
    <mergeCell ref="C20065:K20065"/>
    <mergeCell ref="A20066:F20066"/>
    <mergeCell ref="A20067:B20067"/>
    <mergeCell ref="C20067:K20067"/>
    <mergeCell ref="A20068:F20068"/>
    <mergeCell ref="A20069:B20069"/>
    <mergeCell ref="C20069:K20069"/>
    <mergeCell ref="A20070:F20070"/>
    <mergeCell ref="A20071:B20071"/>
    <mergeCell ref="C20071:K20071"/>
    <mergeCell ref="A20072:F20072"/>
    <mergeCell ref="A20073:B20073"/>
    <mergeCell ref="C20073:K20073"/>
    <mergeCell ref="A20074:F20074"/>
    <mergeCell ref="A20075:B20075"/>
    <mergeCell ref="C20075:K20075"/>
    <mergeCell ref="A20076:F20076"/>
    <mergeCell ref="A20077:B20077"/>
    <mergeCell ref="C20077:K20077"/>
    <mergeCell ref="A20078:F20078"/>
    <mergeCell ref="A20079:B20079"/>
    <mergeCell ref="C20079:K20079"/>
    <mergeCell ref="A20080:F20080"/>
    <mergeCell ref="A20081:B20081"/>
    <mergeCell ref="C20081:K20081"/>
    <mergeCell ref="A20082:F20082"/>
    <mergeCell ref="A20083:B20083"/>
    <mergeCell ref="C20083:K20083"/>
    <mergeCell ref="A20084:F20084"/>
    <mergeCell ref="A20085:B20085"/>
    <mergeCell ref="C20085:K20085"/>
    <mergeCell ref="A20086:F20086"/>
    <mergeCell ref="A20087:B20087"/>
    <mergeCell ref="C20087:K20087"/>
    <mergeCell ref="A20088:F20088"/>
    <mergeCell ref="A20089:B20089"/>
    <mergeCell ref="C20089:K20089"/>
    <mergeCell ref="A20090:B20090"/>
    <mergeCell ref="C20090:K20090"/>
    <mergeCell ref="A20091:F20091"/>
    <mergeCell ref="A20092:B20092"/>
    <mergeCell ref="C20092:K20092"/>
    <mergeCell ref="A20093:F20093"/>
    <mergeCell ref="A20094:B20094"/>
    <mergeCell ref="C20094:K20094"/>
    <mergeCell ref="A20095:F20095"/>
    <mergeCell ref="A20096:B20096"/>
    <mergeCell ref="C20096:K20096"/>
    <mergeCell ref="A20097:F20097"/>
    <mergeCell ref="A20098:B20098"/>
    <mergeCell ref="C20098:K20098"/>
    <mergeCell ref="A20099:F20099"/>
    <mergeCell ref="A20100:B20100"/>
    <mergeCell ref="C20100:K20100"/>
    <mergeCell ref="A20101:F20101"/>
    <mergeCell ref="A20102:B20102"/>
    <mergeCell ref="C20102:K20102"/>
    <mergeCell ref="A20103:F20103"/>
    <mergeCell ref="A20104:B20104"/>
    <mergeCell ref="C20104:K20104"/>
    <mergeCell ref="A20105:F20105"/>
    <mergeCell ref="A20106:B20106"/>
    <mergeCell ref="C20106:K20106"/>
    <mergeCell ref="A20107:F20107"/>
    <mergeCell ref="A20108:B20108"/>
    <mergeCell ref="C20108:K20108"/>
    <mergeCell ref="A20109:F20109"/>
    <mergeCell ref="A20110:B20110"/>
    <mergeCell ref="C20110:K20110"/>
    <mergeCell ref="A20111:F20111"/>
    <mergeCell ref="A20112:B20112"/>
    <mergeCell ref="C20112:K20112"/>
    <mergeCell ref="A20113:F20113"/>
    <mergeCell ref="A20114:B20114"/>
    <mergeCell ref="C20114:K20114"/>
    <mergeCell ref="A20115:F20115"/>
    <mergeCell ref="A20116:B20116"/>
    <mergeCell ref="C20116:K20116"/>
    <mergeCell ref="A20117:F20117"/>
    <mergeCell ref="A20118:B20118"/>
    <mergeCell ref="C20118:K20118"/>
    <mergeCell ref="A20119:F20119"/>
    <mergeCell ref="A20120:B20120"/>
    <mergeCell ref="C20120:K20120"/>
    <mergeCell ref="A20121:F20121"/>
    <mergeCell ref="A20122:B20122"/>
    <mergeCell ref="C20122:K20122"/>
    <mergeCell ref="A20123:F20123"/>
    <mergeCell ref="A20124:B20124"/>
    <mergeCell ref="C20124:K20124"/>
    <mergeCell ref="A20125:F20125"/>
    <mergeCell ref="A20126:B20126"/>
    <mergeCell ref="C20126:K20126"/>
    <mergeCell ref="A20127:F20127"/>
    <mergeCell ref="A20128:B20128"/>
    <mergeCell ref="C20128:K20128"/>
    <mergeCell ref="A20129:F20129"/>
    <mergeCell ref="A20130:B20130"/>
    <mergeCell ref="C20130:K20130"/>
    <mergeCell ref="A20131:F20131"/>
    <mergeCell ref="A20132:B20132"/>
    <mergeCell ref="C20132:K20132"/>
    <mergeCell ref="A20133:F20133"/>
    <mergeCell ref="A20134:B20134"/>
    <mergeCell ref="C20134:K20134"/>
    <mergeCell ref="A20135:B20135"/>
    <mergeCell ref="C20135:K20135"/>
    <mergeCell ref="A20136:F20136"/>
    <mergeCell ref="A20137:B20137"/>
    <mergeCell ref="C20137:K20137"/>
    <mergeCell ref="A20138:F20138"/>
    <mergeCell ref="A20139:B20139"/>
    <mergeCell ref="C20139:K20139"/>
    <mergeCell ref="A20140:F20140"/>
    <mergeCell ref="A20141:B20141"/>
    <mergeCell ref="C20141:K20141"/>
    <mergeCell ref="A20142:F20142"/>
    <mergeCell ref="A20143:B20143"/>
    <mergeCell ref="C20143:K20143"/>
    <mergeCell ref="A20144:F20144"/>
    <mergeCell ref="A20145:B20145"/>
    <mergeCell ref="C20145:K20145"/>
    <mergeCell ref="A20146:F20146"/>
    <mergeCell ref="A20147:B20147"/>
    <mergeCell ref="C20147:K20147"/>
    <mergeCell ref="A20148:F20148"/>
    <mergeCell ref="A20149:B20149"/>
    <mergeCell ref="C20149:K20149"/>
    <mergeCell ref="A20150:F20150"/>
    <mergeCell ref="A20151:B20151"/>
    <mergeCell ref="C20151:K20151"/>
    <mergeCell ref="A20152:F20152"/>
    <mergeCell ref="A20153:B20153"/>
    <mergeCell ref="C20153:K20153"/>
    <mergeCell ref="A20154:F20154"/>
    <mergeCell ref="A20155:B20155"/>
    <mergeCell ref="C20155:K20155"/>
    <mergeCell ref="A20156:F20156"/>
    <mergeCell ref="A20157:B20157"/>
    <mergeCell ref="C20157:K20157"/>
    <mergeCell ref="A20158:F20158"/>
    <mergeCell ref="A20159:B20159"/>
    <mergeCell ref="C20159:K20159"/>
    <mergeCell ref="A20160:F20160"/>
    <mergeCell ref="A20161:B20161"/>
    <mergeCell ref="C20161:K20161"/>
    <mergeCell ref="A20162:F20162"/>
    <mergeCell ref="A20163:B20163"/>
    <mergeCell ref="C20163:K20163"/>
    <mergeCell ref="A20164:F20164"/>
    <mergeCell ref="A20165:B20165"/>
    <mergeCell ref="C20165:K20165"/>
    <mergeCell ref="A20166:F20166"/>
    <mergeCell ref="A20167:B20167"/>
    <mergeCell ref="C20167:K20167"/>
    <mergeCell ref="A20168:F20168"/>
    <mergeCell ref="A20169:B20169"/>
    <mergeCell ref="C20169:K20169"/>
    <mergeCell ref="A20170:F20170"/>
    <mergeCell ref="A20171:B20171"/>
    <mergeCell ref="C20171:K20171"/>
    <mergeCell ref="A20172:F20172"/>
    <mergeCell ref="A20173:B20173"/>
    <mergeCell ref="C20173:K20173"/>
    <mergeCell ref="A20174:F20174"/>
    <mergeCell ref="A20175:B20175"/>
    <mergeCell ref="C20175:K20175"/>
    <mergeCell ref="A20176:F20176"/>
    <mergeCell ref="A20177:B20177"/>
    <mergeCell ref="C20177:K20177"/>
    <mergeCell ref="A20178:F20178"/>
    <mergeCell ref="A20179:B20179"/>
    <mergeCell ref="C20179:K20179"/>
    <mergeCell ref="A20180:F20180"/>
    <mergeCell ref="A20181:B20181"/>
    <mergeCell ref="C20181:K20181"/>
    <mergeCell ref="A20182:F20182"/>
    <mergeCell ref="A20183:B20183"/>
    <mergeCell ref="C20183:K20183"/>
    <mergeCell ref="A20184:F20184"/>
    <mergeCell ref="A20185:B20185"/>
    <mergeCell ref="C20185:K20185"/>
    <mergeCell ref="A20186:F20186"/>
    <mergeCell ref="A20187:B20187"/>
    <mergeCell ref="C20187:K20187"/>
    <mergeCell ref="A20188:F20188"/>
    <mergeCell ref="A20189:B20189"/>
    <mergeCell ref="C20189:K20189"/>
    <mergeCell ref="A20190:F20190"/>
    <mergeCell ref="A20191:B20191"/>
    <mergeCell ref="C20191:K20191"/>
    <mergeCell ref="A20192:F20192"/>
    <mergeCell ref="A20193:B20193"/>
    <mergeCell ref="C20193:K20193"/>
    <mergeCell ref="A20194:F20194"/>
    <mergeCell ref="A20195:B20195"/>
    <mergeCell ref="C20195:K20195"/>
    <mergeCell ref="A20196:F20196"/>
    <mergeCell ref="A20197:B20197"/>
    <mergeCell ref="C20197:K20197"/>
    <mergeCell ref="A20198:F20198"/>
    <mergeCell ref="A20199:B20199"/>
    <mergeCell ref="C20199:K20199"/>
    <mergeCell ref="A20200:F20200"/>
    <mergeCell ref="A20201:B20201"/>
    <mergeCell ref="C20201:K20201"/>
    <mergeCell ref="A20202:F20202"/>
    <mergeCell ref="A20203:B20203"/>
    <mergeCell ref="C20203:K20203"/>
    <mergeCell ref="A20204:F20204"/>
    <mergeCell ref="A20205:B20205"/>
    <mergeCell ref="C20205:K20205"/>
    <mergeCell ref="A20206:F20206"/>
    <mergeCell ref="A20207:B20207"/>
    <mergeCell ref="C20207:K20207"/>
    <mergeCell ref="A20208:F20208"/>
    <mergeCell ref="A20209:B20209"/>
    <mergeCell ref="C20209:K20209"/>
    <mergeCell ref="A20210:F20210"/>
    <mergeCell ref="A20211:B20211"/>
    <mergeCell ref="C20211:K20211"/>
    <mergeCell ref="A20212:F20212"/>
    <mergeCell ref="A20213:B20213"/>
    <mergeCell ref="C20213:K20213"/>
    <mergeCell ref="A20214:F20214"/>
    <mergeCell ref="A20215:B20215"/>
    <mergeCell ref="C20215:K20215"/>
    <mergeCell ref="A20216:F20216"/>
    <mergeCell ref="A20217:B20217"/>
    <mergeCell ref="C20217:K20217"/>
    <mergeCell ref="A20218:F20218"/>
    <mergeCell ref="A20219:B20219"/>
    <mergeCell ref="C20219:K20219"/>
    <mergeCell ref="A20220:B20220"/>
    <mergeCell ref="C20220:K20220"/>
    <mergeCell ref="A20221:F20221"/>
    <mergeCell ref="A20222:B20222"/>
    <mergeCell ref="C20222:K20222"/>
    <mergeCell ref="A20223:F20223"/>
    <mergeCell ref="A20224:B20224"/>
    <mergeCell ref="C20224:K20224"/>
    <mergeCell ref="A20225:F20225"/>
    <mergeCell ref="A20226:B20226"/>
    <mergeCell ref="C20226:K20226"/>
    <mergeCell ref="A20227:F20227"/>
    <mergeCell ref="A20228:B20228"/>
    <mergeCell ref="C20228:K20228"/>
    <mergeCell ref="A20229:F20229"/>
    <mergeCell ref="A20230:B20230"/>
    <mergeCell ref="C20230:K20230"/>
    <mergeCell ref="A20231:F20231"/>
    <mergeCell ref="A20232:B20232"/>
    <mergeCell ref="C20232:K20232"/>
    <mergeCell ref="A20233:F20233"/>
    <mergeCell ref="A20234:B20234"/>
    <mergeCell ref="C20234:K20234"/>
    <mergeCell ref="A20235:F20235"/>
    <mergeCell ref="A20236:B20236"/>
    <mergeCell ref="C20236:K20236"/>
    <mergeCell ref="A20237:F20237"/>
    <mergeCell ref="A20238:B20238"/>
    <mergeCell ref="C20238:K20238"/>
    <mergeCell ref="A20239:F20239"/>
    <mergeCell ref="A20240:B20240"/>
    <mergeCell ref="C20240:K20240"/>
    <mergeCell ref="A20241:F20241"/>
    <mergeCell ref="A20242:B20242"/>
    <mergeCell ref="C20242:K20242"/>
    <mergeCell ref="A20243:F20243"/>
    <mergeCell ref="A20244:B20244"/>
    <mergeCell ref="C20244:K20244"/>
    <mergeCell ref="A20245:F20245"/>
    <mergeCell ref="A20246:B20246"/>
    <mergeCell ref="C20246:K20246"/>
    <mergeCell ref="A20247:F20247"/>
    <mergeCell ref="A20248:B20248"/>
    <mergeCell ref="C20248:K20248"/>
    <mergeCell ref="A20249:B20249"/>
    <mergeCell ref="C20249:K20249"/>
    <mergeCell ref="A20250:F20250"/>
    <mergeCell ref="A20251:B20251"/>
    <mergeCell ref="C20251:K20251"/>
    <mergeCell ref="A20252:F20252"/>
    <mergeCell ref="A20253:B20253"/>
    <mergeCell ref="C20253:K20253"/>
    <mergeCell ref="A20254:F20254"/>
    <mergeCell ref="A20255:B20255"/>
    <mergeCell ref="C20255:K20255"/>
    <mergeCell ref="A20256:B20256"/>
    <mergeCell ref="C20256:K20256"/>
    <mergeCell ref="A20257:F20257"/>
    <mergeCell ref="A20258:B20258"/>
    <mergeCell ref="C20258:K20258"/>
    <mergeCell ref="A20259:F20259"/>
    <mergeCell ref="A20260:B20260"/>
    <mergeCell ref="C20260:K20260"/>
    <mergeCell ref="A20261:F20261"/>
    <mergeCell ref="A20262:B20262"/>
    <mergeCell ref="C20262:K20262"/>
    <mergeCell ref="A20263:F20263"/>
    <mergeCell ref="A20264:B20264"/>
    <mergeCell ref="C20264:K20264"/>
    <mergeCell ref="A20265:F20265"/>
    <mergeCell ref="A20266:B20266"/>
    <mergeCell ref="C20266:K20266"/>
    <mergeCell ref="A20267:F20267"/>
    <mergeCell ref="A20268:B20268"/>
    <mergeCell ref="C20268:K20268"/>
    <mergeCell ref="A20269:F20269"/>
    <mergeCell ref="A20270:B20270"/>
    <mergeCell ref="C20270:K20270"/>
    <mergeCell ref="A20271:F20271"/>
    <mergeCell ref="A20272:B20272"/>
    <mergeCell ref="C20272:K20272"/>
    <mergeCell ref="A20273:F20273"/>
    <mergeCell ref="A20274:B20274"/>
    <mergeCell ref="C20274:K20274"/>
    <mergeCell ref="A20275:B20275"/>
    <mergeCell ref="C20275:K20275"/>
    <mergeCell ref="A20276:F20276"/>
    <mergeCell ref="A20277:B20277"/>
    <mergeCell ref="C20277:K20277"/>
    <mergeCell ref="A20278:F20278"/>
    <mergeCell ref="A20279:B20279"/>
    <mergeCell ref="C20279:K20279"/>
    <mergeCell ref="A20280:F20280"/>
    <mergeCell ref="A20281:B20281"/>
    <mergeCell ref="C20281:K20281"/>
    <mergeCell ref="A20282:F20282"/>
    <mergeCell ref="A20283:B20283"/>
    <mergeCell ref="C20283:K20283"/>
    <mergeCell ref="A20284:F20284"/>
    <mergeCell ref="A20285:B20285"/>
    <mergeCell ref="C20285:K20285"/>
    <mergeCell ref="A20286:F20286"/>
    <mergeCell ref="A20287:B20287"/>
    <mergeCell ref="C20287:K20287"/>
    <mergeCell ref="A20288:F20288"/>
    <mergeCell ref="A20289:B20289"/>
    <mergeCell ref="C20289:K20289"/>
    <mergeCell ref="A20290:F20290"/>
    <mergeCell ref="A20291:B20291"/>
    <mergeCell ref="C20291:K20291"/>
    <mergeCell ref="A20292:B20292"/>
    <mergeCell ref="C20292:K20292"/>
    <mergeCell ref="A20293:F20293"/>
    <mergeCell ref="A20294:B20294"/>
    <mergeCell ref="C20294:K20294"/>
    <mergeCell ref="A20295:F20295"/>
    <mergeCell ref="A20296:B20296"/>
    <mergeCell ref="C20296:K20296"/>
    <mergeCell ref="A20303:B20303"/>
    <mergeCell ref="C20303:K20303"/>
    <mergeCell ref="A20304:F20304"/>
    <mergeCell ref="A20297:F20297"/>
    <mergeCell ref="A20298:B20298"/>
    <mergeCell ref="C20298:K20298"/>
    <mergeCell ref="A20299:F20299"/>
    <mergeCell ref="A20300:B20300"/>
    <mergeCell ref="C20300:K20300"/>
    <mergeCell ref="A20312:F20312"/>
    <mergeCell ref="A20305:B20305"/>
    <mergeCell ref="C20305:K20305"/>
    <mergeCell ref="A20306:F20306"/>
    <mergeCell ref="A20307:B20307"/>
    <mergeCell ref="C20307:K20307"/>
    <mergeCell ref="A20308:F20308"/>
    <mergeCell ref="A19260:B19260"/>
    <mergeCell ref="C19260:F19260"/>
    <mergeCell ref="A20309:B20309"/>
    <mergeCell ref="C20309:K20309"/>
    <mergeCell ref="A20310:F20310"/>
    <mergeCell ref="A20311:B20311"/>
    <mergeCell ref="C20311:K20311"/>
    <mergeCell ref="A20301:B20301"/>
    <mergeCell ref="C20301:K20301"/>
    <mergeCell ref="A20302:F20302"/>
    <mergeCell ref="A19261:B19261"/>
    <mergeCell ref="C19261:K19261"/>
    <mergeCell ref="A19262:B19262"/>
    <mergeCell ref="C19262:K19262"/>
    <mergeCell ref="A19263:F19263"/>
    <mergeCell ref="A19264:B19264"/>
    <mergeCell ref="C19264:K19264"/>
    <mergeCell ref="A19265:F19265"/>
    <mergeCell ref="A19266:B19266"/>
    <mergeCell ref="C19266:K19266"/>
    <mergeCell ref="A19267:F19267"/>
    <mergeCell ref="A19268:B19268"/>
    <mergeCell ref="C19268:K19268"/>
    <mergeCell ref="A19269:F19269"/>
    <mergeCell ref="A19270:B19270"/>
    <mergeCell ref="C19270:K19270"/>
    <mergeCell ref="A19271:F19271"/>
    <mergeCell ref="A19272:B19272"/>
    <mergeCell ref="C19272:K19272"/>
    <mergeCell ref="A19273:F19273"/>
    <mergeCell ref="A19274:B19274"/>
    <mergeCell ref="C19274:K19274"/>
    <mergeCell ref="A19275:F19275"/>
    <mergeCell ref="A19276:B19276"/>
    <mergeCell ref="C19276:K19276"/>
    <mergeCell ref="A19277:F19277"/>
    <mergeCell ref="A19278:B19278"/>
    <mergeCell ref="C19278:K19278"/>
    <mergeCell ref="A19279:F19279"/>
    <mergeCell ref="A19280:B19280"/>
    <mergeCell ref="C19280:K19280"/>
    <mergeCell ref="A19281:F19281"/>
    <mergeCell ref="A19282:B19282"/>
    <mergeCell ref="C19282:K19282"/>
    <mergeCell ref="A19283:F19283"/>
    <mergeCell ref="A19284:B19284"/>
    <mergeCell ref="C19284:K19284"/>
    <mergeCell ref="A19285:F19285"/>
    <mergeCell ref="A19286:B19286"/>
    <mergeCell ref="C19286:K19286"/>
    <mergeCell ref="A19287:F19287"/>
    <mergeCell ref="A19288:B19288"/>
    <mergeCell ref="C19288:K19288"/>
    <mergeCell ref="A19289:F19289"/>
    <mergeCell ref="A19290:B19290"/>
    <mergeCell ref="C19290:K19290"/>
    <mergeCell ref="A19291:F19291"/>
    <mergeCell ref="A19292:B19292"/>
    <mergeCell ref="C19292:K19292"/>
    <mergeCell ref="A19293:F19293"/>
    <mergeCell ref="A19294:B19294"/>
    <mergeCell ref="C19294:K19294"/>
    <mergeCell ref="A19295:F19295"/>
    <mergeCell ref="A19296:B19296"/>
    <mergeCell ref="C19296:K19296"/>
    <mergeCell ref="A19297:F19297"/>
    <mergeCell ref="A19298:B19298"/>
    <mergeCell ref="C19298:K19298"/>
    <mergeCell ref="A19299:F19299"/>
    <mergeCell ref="A19300:B19300"/>
    <mergeCell ref="C19300:K19300"/>
    <mergeCell ref="A19301:F19301"/>
    <mergeCell ref="A19302:B19302"/>
    <mergeCell ref="C19302:K19302"/>
    <mergeCell ref="A19303:F19303"/>
    <mergeCell ref="A19304:B19304"/>
    <mergeCell ref="C19304:K19304"/>
    <mergeCell ref="A19305:F19305"/>
    <mergeCell ref="A19306:B19306"/>
    <mergeCell ref="C19306:K19306"/>
    <mergeCell ref="A19307:F19307"/>
    <mergeCell ref="A19308:B19308"/>
    <mergeCell ref="C19308:K19308"/>
    <mergeCell ref="A19309:F19309"/>
    <mergeCell ref="A19310:B19310"/>
    <mergeCell ref="C19310:K19310"/>
    <mergeCell ref="A19311:F19311"/>
    <mergeCell ref="A19312:B19312"/>
    <mergeCell ref="C19312:K19312"/>
    <mergeCell ref="A19313:B19313"/>
    <mergeCell ref="C19313:K19313"/>
    <mergeCell ref="A19314:F19314"/>
    <mergeCell ref="A19315:B19315"/>
    <mergeCell ref="C19315:K19315"/>
    <mergeCell ref="A19316:F19316"/>
    <mergeCell ref="A19317:B19317"/>
    <mergeCell ref="C19317:K19317"/>
    <mergeCell ref="A19318:F19318"/>
    <mergeCell ref="A19319:B19319"/>
    <mergeCell ref="C19319:K19319"/>
    <mergeCell ref="A19320:F19320"/>
    <mergeCell ref="A19321:B19321"/>
    <mergeCell ref="C19321:K19321"/>
    <mergeCell ref="A19322:F19322"/>
    <mergeCell ref="A19323:B19323"/>
    <mergeCell ref="C19323:K19323"/>
    <mergeCell ref="A19324:F19324"/>
    <mergeCell ref="A19325:B19325"/>
    <mergeCell ref="C19325:K19325"/>
    <mergeCell ref="A19326:F19326"/>
    <mergeCell ref="A19327:B19327"/>
    <mergeCell ref="C19327:K19327"/>
    <mergeCell ref="A19328:F19328"/>
    <mergeCell ref="A19329:B19329"/>
    <mergeCell ref="C19329:K19329"/>
    <mergeCell ref="A19330:F19330"/>
    <mergeCell ref="A19331:B19331"/>
    <mergeCell ref="C19331:K19331"/>
    <mergeCell ref="A19332:F19332"/>
    <mergeCell ref="A19333:B19333"/>
    <mergeCell ref="C19333:K19333"/>
    <mergeCell ref="A19334:F19334"/>
    <mergeCell ref="A19335:B19335"/>
    <mergeCell ref="C19335:K19335"/>
    <mergeCell ref="A19336:F19336"/>
    <mergeCell ref="A19337:B19337"/>
    <mergeCell ref="C19337:K19337"/>
    <mergeCell ref="A19338:F19338"/>
    <mergeCell ref="A19339:B19339"/>
    <mergeCell ref="C19339:K19339"/>
    <mergeCell ref="A19340:F19340"/>
    <mergeCell ref="A19341:B19341"/>
    <mergeCell ref="C19341:K19341"/>
    <mergeCell ref="A19342:F19342"/>
    <mergeCell ref="A19343:B19343"/>
    <mergeCell ref="C19343:K19343"/>
    <mergeCell ref="A19344:B19344"/>
    <mergeCell ref="C19344:K19344"/>
    <mergeCell ref="A19345:F19345"/>
    <mergeCell ref="A19346:B19346"/>
    <mergeCell ref="C19346:K19346"/>
    <mergeCell ref="A19347:F19347"/>
    <mergeCell ref="A19348:B19348"/>
    <mergeCell ref="C19348:K19348"/>
    <mergeCell ref="A19349:F19349"/>
    <mergeCell ref="A19350:B19350"/>
    <mergeCell ref="C19350:K19350"/>
    <mergeCell ref="A19351:F19351"/>
    <mergeCell ref="A19352:B19352"/>
    <mergeCell ref="C19352:K19352"/>
    <mergeCell ref="A19353:F19353"/>
    <mergeCell ref="A19354:B19354"/>
    <mergeCell ref="C19354:K19354"/>
    <mergeCell ref="A19355:F19355"/>
    <mergeCell ref="A19356:B19356"/>
    <mergeCell ref="C19356:K19356"/>
    <mergeCell ref="A19357:F19357"/>
    <mergeCell ref="A19358:B19358"/>
    <mergeCell ref="C19358:K19358"/>
    <mergeCell ref="A19359:F19359"/>
    <mergeCell ref="A19360:B19360"/>
    <mergeCell ref="C19360:K19360"/>
    <mergeCell ref="A19361:F19361"/>
    <mergeCell ref="A19362:B19362"/>
    <mergeCell ref="C19362:K19362"/>
    <mergeCell ref="A19363:F19363"/>
    <mergeCell ref="A19364:B19364"/>
    <mergeCell ref="C19364:K19364"/>
    <mergeCell ref="A19365:F19365"/>
    <mergeCell ref="A19366:B19366"/>
    <mergeCell ref="C19366:K19366"/>
    <mergeCell ref="A19367:F19367"/>
    <mergeCell ref="A19368:B19368"/>
    <mergeCell ref="C19368:K19368"/>
    <mergeCell ref="A19369:F19369"/>
    <mergeCell ref="A19370:B19370"/>
    <mergeCell ref="C19370:K19370"/>
    <mergeCell ref="A19371:F19371"/>
    <mergeCell ref="A19372:B19372"/>
    <mergeCell ref="C19372:K19372"/>
    <mergeCell ref="A19373:F19373"/>
    <mergeCell ref="A19374:B19374"/>
    <mergeCell ref="C19374:K19374"/>
    <mergeCell ref="A19375:F19375"/>
    <mergeCell ref="A19376:B19376"/>
    <mergeCell ref="C19376:K19376"/>
    <mergeCell ref="A19377:F19377"/>
    <mergeCell ref="A19378:B19378"/>
    <mergeCell ref="C19378:K19378"/>
    <mergeCell ref="A19379:F19379"/>
    <mergeCell ref="A19380:B19380"/>
    <mergeCell ref="C19380:K19380"/>
    <mergeCell ref="A19381:F19381"/>
    <mergeCell ref="A19382:B19382"/>
    <mergeCell ref="C19382:K19382"/>
    <mergeCell ref="A19383:F19383"/>
    <mergeCell ref="A19384:B19384"/>
    <mergeCell ref="C19384:K19384"/>
    <mergeCell ref="A19385:F19385"/>
    <mergeCell ref="A19386:B19386"/>
    <mergeCell ref="C19386:K19386"/>
    <mergeCell ref="A19387:F19387"/>
    <mergeCell ref="A19388:B19388"/>
    <mergeCell ref="C19388:K19388"/>
    <mergeCell ref="A19389:F19389"/>
    <mergeCell ref="A19390:B19390"/>
    <mergeCell ref="C19390:K19390"/>
    <mergeCell ref="A19391:F19391"/>
    <mergeCell ref="A19392:B19392"/>
    <mergeCell ref="C19392:K19392"/>
    <mergeCell ref="A19393:F19393"/>
    <mergeCell ref="A19394:B19394"/>
    <mergeCell ref="C19394:K19394"/>
    <mergeCell ref="A19395:B19395"/>
    <mergeCell ref="C19395:K19395"/>
    <mergeCell ref="A19396:F19396"/>
    <mergeCell ref="A19397:B19397"/>
    <mergeCell ref="C19397:K19397"/>
    <mergeCell ref="A19398:F19398"/>
    <mergeCell ref="A19399:B19399"/>
    <mergeCell ref="C19399:K19399"/>
    <mergeCell ref="A19400:F19400"/>
    <mergeCell ref="A19401:B19401"/>
    <mergeCell ref="C19401:K19401"/>
    <mergeCell ref="A19402:F19402"/>
    <mergeCell ref="A19403:B19403"/>
    <mergeCell ref="C19403:K19403"/>
    <mergeCell ref="A19404:F19404"/>
    <mergeCell ref="A19405:B19405"/>
    <mergeCell ref="C19405:K19405"/>
    <mergeCell ref="A19406:F19406"/>
    <mergeCell ref="A19407:B19407"/>
    <mergeCell ref="C19407:K19407"/>
    <mergeCell ref="A19408:F19408"/>
    <mergeCell ref="A19409:B19409"/>
    <mergeCell ref="C19409:K19409"/>
    <mergeCell ref="A19410:F19410"/>
    <mergeCell ref="A19411:B19411"/>
    <mergeCell ref="C19411:K19411"/>
    <mergeCell ref="A19412:F19412"/>
    <mergeCell ref="A19413:B19413"/>
    <mergeCell ref="C19413:K19413"/>
    <mergeCell ref="A19414:F19414"/>
    <mergeCell ref="A19415:B19415"/>
    <mergeCell ref="C19415:K19415"/>
    <mergeCell ref="A19416:F19416"/>
    <mergeCell ref="A19417:B19417"/>
    <mergeCell ref="C19417:K19417"/>
    <mergeCell ref="A19418:F19418"/>
    <mergeCell ref="A19419:B19419"/>
    <mergeCell ref="C19419:K19419"/>
    <mergeCell ref="A19420:F19420"/>
    <mergeCell ref="A19421:B19421"/>
    <mergeCell ref="C19421:K19421"/>
    <mergeCell ref="A19422:F19422"/>
    <mergeCell ref="A19423:B19423"/>
    <mergeCell ref="C19423:K19423"/>
    <mergeCell ref="A19424:F19424"/>
    <mergeCell ref="A19425:B19425"/>
    <mergeCell ref="C19425:K19425"/>
    <mergeCell ref="A19426:B19426"/>
    <mergeCell ref="C19426:K19426"/>
    <mergeCell ref="A19427:F19427"/>
    <mergeCell ref="A19428:B19428"/>
    <mergeCell ref="C19428:K19428"/>
    <mergeCell ref="A19429:F19429"/>
    <mergeCell ref="A19430:B19430"/>
    <mergeCell ref="C19430:K19430"/>
    <mergeCell ref="A19431:F19431"/>
    <mergeCell ref="A19432:B19432"/>
    <mergeCell ref="C19432:K19432"/>
    <mergeCell ref="A19433:F19433"/>
    <mergeCell ref="A19434:B19434"/>
    <mergeCell ref="C19434:K19434"/>
    <mergeCell ref="A19435:F19435"/>
    <mergeCell ref="A19436:B19436"/>
    <mergeCell ref="C19436:K19436"/>
    <mergeCell ref="A19437:F19437"/>
    <mergeCell ref="A19438:B19438"/>
    <mergeCell ref="C19438:K19438"/>
    <mergeCell ref="A19439:F19439"/>
    <mergeCell ref="A19440:B19440"/>
    <mergeCell ref="C19440:K19440"/>
    <mergeCell ref="A19441:F19441"/>
    <mergeCell ref="A19442:B19442"/>
    <mergeCell ref="C19442:K19442"/>
    <mergeCell ref="A19443:F19443"/>
    <mergeCell ref="A19444:B19444"/>
    <mergeCell ref="C19444:K19444"/>
    <mergeCell ref="A19445:F19445"/>
    <mergeCell ref="A19446:B19446"/>
    <mergeCell ref="C19446:K19446"/>
    <mergeCell ref="A19447:F19447"/>
    <mergeCell ref="A19448:B19448"/>
    <mergeCell ref="C19448:K19448"/>
    <mergeCell ref="A19449:F19449"/>
    <mergeCell ref="A19450:B19450"/>
    <mergeCell ref="C19450:K19450"/>
    <mergeCell ref="A19451:F19451"/>
    <mergeCell ref="A19452:B19452"/>
    <mergeCell ref="C19452:K19452"/>
    <mergeCell ref="A19453:F19453"/>
    <mergeCell ref="A19454:B19454"/>
    <mergeCell ref="C19454:K19454"/>
    <mergeCell ref="A19455:F19455"/>
    <mergeCell ref="A19456:B19456"/>
    <mergeCell ref="C19456:K19456"/>
    <mergeCell ref="A19457:F19457"/>
    <mergeCell ref="A19458:B19458"/>
    <mergeCell ref="C19458:K19458"/>
    <mergeCell ref="A19459:F19459"/>
    <mergeCell ref="A19460:B19460"/>
    <mergeCell ref="C19460:K19460"/>
    <mergeCell ref="A19461:F19461"/>
    <mergeCell ref="A19462:B19462"/>
    <mergeCell ref="C19462:K19462"/>
    <mergeCell ref="A19463:F19463"/>
    <mergeCell ref="A19464:B19464"/>
    <mergeCell ref="C19464:K19464"/>
    <mergeCell ref="A19465:F19465"/>
    <mergeCell ref="A19466:B19466"/>
    <mergeCell ref="C19466:K19466"/>
    <mergeCell ref="A19467:F19467"/>
    <mergeCell ref="A19468:B19468"/>
    <mergeCell ref="C19468:K19468"/>
    <mergeCell ref="A19469:F19469"/>
    <mergeCell ref="A19470:B19470"/>
    <mergeCell ref="C19470:K19470"/>
    <mergeCell ref="A19471:F19471"/>
    <mergeCell ref="A19472:B19472"/>
    <mergeCell ref="C19472:K19472"/>
    <mergeCell ref="A19473:F19473"/>
    <mergeCell ref="A19474:B19474"/>
    <mergeCell ref="C19474:K19474"/>
    <mergeCell ref="A19475:F19475"/>
    <mergeCell ref="A19476:B19476"/>
    <mergeCell ref="C19476:K19476"/>
    <mergeCell ref="A19477:B19477"/>
    <mergeCell ref="C19477:K19477"/>
    <mergeCell ref="A19478:F19478"/>
    <mergeCell ref="A19479:B19479"/>
    <mergeCell ref="C19479:K19479"/>
    <mergeCell ref="A19480:F19480"/>
    <mergeCell ref="A19481:B19481"/>
    <mergeCell ref="C19481:K19481"/>
    <mergeCell ref="A19482:F19482"/>
    <mergeCell ref="A19483:B19483"/>
    <mergeCell ref="C19483:K19483"/>
    <mergeCell ref="A19484:F19484"/>
    <mergeCell ref="A19485:B19485"/>
    <mergeCell ref="C19485:K19485"/>
    <mergeCell ref="A19486:F19486"/>
    <mergeCell ref="A19487:B19487"/>
    <mergeCell ref="C19487:K19487"/>
    <mergeCell ref="A19488:F19488"/>
    <mergeCell ref="A19489:B19489"/>
    <mergeCell ref="C19489:K19489"/>
    <mergeCell ref="A19490:F19490"/>
    <mergeCell ref="A19491:B19491"/>
    <mergeCell ref="C19491:K19491"/>
    <mergeCell ref="A19492:F19492"/>
    <mergeCell ref="A19493:B19493"/>
    <mergeCell ref="C19493:K19493"/>
    <mergeCell ref="A19494:F19494"/>
    <mergeCell ref="A19495:B19495"/>
    <mergeCell ref="C19495:K19495"/>
    <mergeCell ref="A19496:F19496"/>
    <mergeCell ref="A19497:B19497"/>
    <mergeCell ref="C19497:K19497"/>
    <mergeCell ref="A19498:F19498"/>
    <mergeCell ref="A19499:B19499"/>
    <mergeCell ref="C19499:K19499"/>
    <mergeCell ref="A19500:F19500"/>
    <mergeCell ref="A19501:B19501"/>
    <mergeCell ref="C19501:K19501"/>
    <mergeCell ref="A19502:F19502"/>
    <mergeCell ref="A19503:B19503"/>
    <mergeCell ref="C19503:K19503"/>
    <mergeCell ref="A19504:F19504"/>
    <mergeCell ref="A19505:B19505"/>
    <mergeCell ref="C19505:K19505"/>
    <mergeCell ref="A19506:F19506"/>
    <mergeCell ref="A19507:B19507"/>
    <mergeCell ref="C19507:K19507"/>
    <mergeCell ref="A19508:F19508"/>
    <mergeCell ref="A19509:B19509"/>
    <mergeCell ref="C19509:K19509"/>
    <mergeCell ref="A19510:F19510"/>
    <mergeCell ref="A19511:B19511"/>
    <mergeCell ref="C19511:K19511"/>
    <mergeCell ref="A19512:F19512"/>
    <mergeCell ref="A19513:B19513"/>
    <mergeCell ref="C19513:K19513"/>
    <mergeCell ref="A19514:F19514"/>
    <mergeCell ref="A19515:B19515"/>
    <mergeCell ref="C19515:K19515"/>
    <mergeCell ref="A19516:B19516"/>
    <mergeCell ref="C19516:K19516"/>
    <mergeCell ref="A19517:F19517"/>
    <mergeCell ref="A19518:B19518"/>
    <mergeCell ref="C19518:K19518"/>
    <mergeCell ref="A19519:F19519"/>
    <mergeCell ref="A19520:B19520"/>
    <mergeCell ref="C19520:K19520"/>
    <mergeCell ref="A19521:F19521"/>
    <mergeCell ref="A19522:B19522"/>
    <mergeCell ref="C19522:K19522"/>
    <mergeCell ref="A19523:F19523"/>
    <mergeCell ref="A19524:B19524"/>
    <mergeCell ref="C19524:K19524"/>
    <mergeCell ref="A19525:F19525"/>
    <mergeCell ref="A19526:B19526"/>
    <mergeCell ref="C19526:K19526"/>
    <mergeCell ref="A19527:F19527"/>
    <mergeCell ref="A19528:B19528"/>
    <mergeCell ref="C19528:K19528"/>
    <mergeCell ref="A19529:F19529"/>
    <mergeCell ref="A19530:B19530"/>
    <mergeCell ref="C19530:K19530"/>
    <mergeCell ref="A19531:F19531"/>
    <mergeCell ref="A19532:B19532"/>
    <mergeCell ref="C19532:K19532"/>
    <mergeCell ref="A19533:F19533"/>
    <mergeCell ref="A19534:B19534"/>
    <mergeCell ref="C19534:K19534"/>
    <mergeCell ref="A19535:F19535"/>
    <mergeCell ref="A19536:B19536"/>
    <mergeCell ref="C19536:K19536"/>
    <mergeCell ref="A19537:F19537"/>
    <mergeCell ref="A19538:B19538"/>
    <mergeCell ref="C19538:K19538"/>
    <mergeCell ref="A19539:F19539"/>
    <mergeCell ref="A19540:B19540"/>
    <mergeCell ref="C19540:K19540"/>
    <mergeCell ref="A19541:F19541"/>
    <mergeCell ref="A19542:B19542"/>
    <mergeCell ref="C19542:K19542"/>
    <mergeCell ref="A19543:F19543"/>
    <mergeCell ref="A19544:B19544"/>
    <mergeCell ref="C19544:K19544"/>
    <mergeCell ref="A19545:F19545"/>
    <mergeCell ref="A19546:B19546"/>
    <mergeCell ref="C19546:K19546"/>
    <mergeCell ref="A19547:F19547"/>
    <mergeCell ref="A19548:B19548"/>
    <mergeCell ref="C19548:K19548"/>
    <mergeCell ref="A19549:F19549"/>
    <mergeCell ref="A19550:B19550"/>
    <mergeCell ref="C19550:K19550"/>
    <mergeCell ref="A19551:F19551"/>
    <mergeCell ref="A19552:B19552"/>
    <mergeCell ref="C19552:K19552"/>
    <mergeCell ref="A19553:F19553"/>
    <mergeCell ref="A19554:B19554"/>
    <mergeCell ref="C19554:K19554"/>
    <mergeCell ref="A19555:B19555"/>
    <mergeCell ref="C19555:K19555"/>
    <mergeCell ref="A19556:F19556"/>
    <mergeCell ref="A19557:B19557"/>
    <mergeCell ref="C19557:K19557"/>
    <mergeCell ref="A19558:F19558"/>
    <mergeCell ref="A19559:B19559"/>
    <mergeCell ref="C19559:K19559"/>
    <mergeCell ref="A19560:F19560"/>
    <mergeCell ref="A19561:B19561"/>
    <mergeCell ref="C19561:K19561"/>
    <mergeCell ref="A19562:F19562"/>
    <mergeCell ref="A19563:B19563"/>
    <mergeCell ref="C19563:K19563"/>
    <mergeCell ref="A19564:F19564"/>
    <mergeCell ref="A19565:B19565"/>
    <mergeCell ref="C19565:K19565"/>
    <mergeCell ref="A19566:F19566"/>
    <mergeCell ref="A19567:B19567"/>
    <mergeCell ref="C19567:K19567"/>
    <mergeCell ref="A19568:F19568"/>
    <mergeCell ref="A19569:B19569"/>
    <mergeCell ref="C19569:K19569"/>
    <mergeCell ref="A19570:F19570"/>
    <mergeCell ref="A19571:B19571"/>
    <mergeCell ref="C19571:K19571"/>
    <mergeCell ref="A19572:F19572"/>
    <mergeCell ref="A19573:B19573"/>
    <mergeCell ref="C19573:K19573"/>
    <mergeCell ref="A19574:F19574"/>
    <mergeCell ref="A19575:B19575"/>
    <mergeCell ref="C19575:K19575"/>
    <mergeCell ref="A19576:F19576"/>
    <mergeCell ref="A19577:B19577"/>
    <mergeCell ref="C19577:K19577"/>
    <mergeCell ref="A19578:F19578"/>
    <mergeCell ref="A19579:B19579"/>
    <mergeCell ref="C19579:K19579"/>
    <mergeCell ref="A19580:F19580"/>
    <mergeCell ref="A19581:B19581"/>
    <mergeCell ref="C19581:K19581"/>
    <mergeCell ref="A19582:F19582"/>
    <mergeCell ref="A19583:B19583"/>
    <mergeCell ref="C19583:K19583"/>
    <mergeCell ref="A19584:F19584"/>
    <mergeCell ref="A19585:B19585"/>
    <mergeCell ref="C19585:K19585"/>
    <mergeCell ref="A19586:F19586"/>
    <mergeCell ref="A19587:B19587"/>
    <mergeCell ref="C19587:K19587"/>
    <mergeCell ref="A19588:F19588"/>
    <mergeCell ref="A19589:B19589"/>
    <mergeCell ref="C19589:K19589"/>
    <mergeCell ref="A19590:F19590"/>
    <mergeCell ref="A19591:B19591"/>
    <mergeCell ref="C19591:K19591"/>
    <mergeCell ref="A19592:F19592"/>
    <mergeCell ref="A19593:B19593"/>
    <mergeCell ref="C19593:K19593"/>
    <mergeCell ref="A19594:F19594"/>
    <mergeCell ref="A19595:B19595"/>
    <mergeCell ref="C19595:K19595"/>
    <mergeCell ref="A19596:F19596"/>
    <mergeCell ref="A19597:B19597"/>
    <mergeCell ref="C19597:K19597"/>
    <mergeCell ref="A19598:F19598"/>
    <mergeCell ref="A19599:B19599"/>
    <mergeCell ref="C19599:K19599"/>
    <mergeCell ref="A19600:F19600"/>
    <mergeCell ref="A19601:B19601"/>
    <mergeCell ref="C19601:K19601"/>
    <mergeCell ref="A19602:F19602"/>
    <mergeCell ref="A19603:B19603"/>
    <mergeCell ref="C19603:K19603"/>
    <mergeCell ref="A19604:F19604"/>
    <mergeCell ref="A19605:B19605"/>
    <mergeCell ref="C19605:K19605"/>
    <mergeCell ref="A19606:F19606"/>
    <mergeCell ref="A19607:B19607"/>
    <mergeCell ref="C19607:K19607"/>
    <mergeCell ref="A19608:F19608"/>
    <mergeCell ref="A19609:B19609"/>
    <mergeCell ref="C19609:K19609"/>
    <mergeCell ref="A19610:F19610"/>
    <mergeCell ref="A19611:B19611"/>
    <mergeCell ref="C19611:K19611"/>
    <mergeCell ref="A19612:F19612"/>
    <mergeCell ref="A19613:B19613"/>
    <mergeCell ref="C19613:K19613"/>
    <mergeCell ref="A19614:F19614"/>
    <mergeCell ref="A19615:B19615"/>
    <mergeCell ref="C19615:K19615"/>
    <mergeCell ref="A19616:F19616"/>
    <mergeCell ref="A19617:B19617"/>
    <mergeCell ref="C19617:K19617"/>
    <mergeCell ref="A19618:F19618"/>
    <mergeCell ref="A19619:B19619"/>
    <mergeCell ref="C19619:K19619"/>
    <mergeCell ref="A19620:F19620"/>
    <mergeCell ref="A19621:B19621"/>
    <mergeCell ref="C19621:K19621"/>
    <mergeCell ref="A19622:F19622"/>
    <mergeCell ref="A19623:B19623"/>
    <mergeCell ref="C19623:K19623"/>
    <mergeCell ref="A19624:F19624"/>
    <mergeCell ref="A19625:B19625"/>
    <mergeCell ref="C19625:K19625"/>
    <mergeCell ref="A19626:F19626"/>
    <mergeCell ref="A19627:B19627"/>
    <mergeCell ref="C19627:K19627"/>
    <mergeCell ref="A19628:F19628"/>
    <mergeCell ref="A19629:B19629"/>
    <mergeCell ref="C19629:K19629"/>
    <mergeCell ref="A19630:F19630"/>
    <mergeCell ref="A19631:B19631"/>
    <mergeCell ref="C19631:K19631"/>
    <mergeCell ref="A19632:F19632"/>
    <mergeCell ref="A19633:B19633"/>
    <mergeCell ref="C19633:K19633"/>
    <mergeCell ref="A19634:F19634"/>
    <mergeCell ref="A19635:B19635"/>
    <mergeCell ref="C19635:K19635"/>
    <mergeCell ref="A19636:F19636"/>
    <mergeCell ref="A19637:B19637"/>
    <mergeCell ref="C19637:K19637"/>
    <mergeCell ref="A19638:F19638"/>
    <mergeCell ref="A19639:B19639"/>
    <mergeCell ref="C19639:K19639"/>
    <mergeCell ref="A19640:F19640"/>
    <mergeCell ref="A19641:B19641"/>
    <mergeCell ref="C19641:K19641"/>
    <mergeCell ref="A19642:F19642"/>
    <mergeCell ref="A19643:B19643"/>
    <mergeCell ref="C19643:K19643"/>
    <mergeCell ref="A19644:F19644"/>
    <mergeCell ref="A19645:B19645"/>
    <mergeCell ref="C19645:K19645"/>
    <mergeCell ref="A19646:F19646"/>
    <mergeCell ref="A19647:B19647"/>
    <mergeCell ref="C19647:K19647"/>
    <mergeCell ref="A19648:F19648"/>
    <mergeCell ref="A19649:B19649"/>
    <mergeCell ref="C19649:K19649"/>
    <mergeCell ref="A19650:F19650"/>
    <mergeCell ref="A19651:B19651"/>
    <mergeCell ref="C19651:K19651"/>
    <mergeCell ref="A19652:F19652"/>
    <mergeCell ref="A19653:B19653"/>
    <mergeCell ref="C19653:K19653"/>
    <mergeCell ref="A19654:B19654"/>
    <mergeCell ref="C19654:K19654"/>
    <mergeCell ref="A19655:F19655"/>
    <mergeCell ref="A19656:B19656"/>
    <mergeCell ref="C19656:K19656"/>
    <mergeCell ref="A19657:B19657"/>
    <mergeCell ref="C19657:K19657"/>
    <mergeCell ref="A19658:F19658"/>
    <mergeCell ref="A19659:B19659"/>
    <mergeCell ref="C19659:K19659"/>
    <mergeCell ref="A19660:B19660"/>
    <mergeCell ref="C19660:K19660"/>
    <mergeCell ref="A19661:F19661"/>
    <mergeCell ref="A19662:B19662"/>
    <mergeCell ref="C19662:K19662"/>
    <mergeCell ref="A19663:B19663"/>
    <mergeCell ref="C19663:K19663"/>
    <mergeCell ref="A19664:F19664"/>
    <mergeCell ref="A19665:B19665"/>
    <mergeCell ref="C19665:K19665"/>
    <mergeCell ref="A19666:B19666"/>
    <mergeCell ref="C19666:K19666"/>
    <mergeCell ref="A19667:F19667"/>
    <mergeCell ref="A19668:B19668"/>
    <mergeCell ref="C19668:K19668"/>
    <mergeCell ref="A19669:B19669"/>
    <mergeCell ref="C19669:K19669"/>
    <mergeCell ref="A19670:F19670"/>
    <mergeCell ref="A19671:B19671"/>
    <mergeCell ref="C19671:K19671"/>
    <mergeCell ref="A19672:B19672"/>
    <mergeCell ref="C19672:K19672"/>
    <mergeCell ref="A19673:F19673"/>
    <mergeCell ref="A19674:B19674"/>
    <mergeCell ref="C19674:K19674"/>
    <mergeCell ref="A19675:B19675"/>
    <mergeCell ref="C19675:K19675"/>
    <mergeCell ref="A19676:F19676"/>
    <mergeCell ref="A19677:B19677"/>
    <mergeCell ref="C19677:K19677"/>
    <mergeCell ref="A19678:B19678"/>
    <mergeCell ref="C19678:K19678"/>
    <mergeCell ref="A19679:F19679"/>
    <mergeCell ref="A19680:B19680"/>
    <mergeCell ref="C19680:K19680"/>
    <mergeCell ref="A19681:F19681"/>
    <mergeCell ref="A19682:B19682"/>
    <mergeCell ref="C19682:K19682"/>
    <mergeCell ref="A19683:F19683"/>
    <mergeCell ref="A19684:B19684"/>
    <mergeCell ref="C19684:K19684"/>
    <mergeCell ref="A19685:B19685"/>
    <mergeCell ref="C19685:K19685"/>
    <mergeCell ref="A19686:F19686"/>
    <mergeCell ref="A19687:B19687"/>
    <mergeCell ref="C19687:K19687"/>
    <mergeCell ref="A19688:F19688"/>
    <mergeCell ref="A19689:B19689"/>
    <mergeCell ref="C19689:K19689"/>
    <mergeCell ref="A19690:B19690"/>
    <mergeCell ref="C19690:K19690"/>
    <mergeCell ref="A19691:F19691"/>
    <mergeCell ref="A19692:B19692"/>
    <mergeCell ref="C19692:K19692"/>
    <mergeCell ref="A19693:F19693"/>
    <mergeCell ref="A19694:B19694"/>
    <mergeCell ref="C19694:K19694"/>
    <mergeCell ref="A19695:F19695"/>
    <mergeCell ref="A19696:B19696"/>
    <mergeCell ref="C19696:K19696"/>
    <mergeCell ref="A19697:B19697"/>
    <mergeCell ref="C19697:K19697"/>
    <mergeCell ref="A19698:F19698"/>
    <mergeCell ref="A19699:B19699"/>
    <mergeCell ref="C19699:K19699"/>
    <mergeCell ref="A19700:B19700"/>
    <mergeCell ref="C19700:K19700"/>
    <mergeCell ref="A19701:F19701"/>
    <mergeCell ref="A19702:B19702"/>
    <mergeCell ref="C19702:K19702"/>
    <mergeCell ref="A19703:B19703"/>
    <mergeCell ref="C19703:K19703"/>
    <mergeCell ref="A19704:F19704"/>
    <mergeCell ref="A19705:B19705"/>
    <mergeCell ref="C19705:K19705"/>
    <mergeCell ref="A19706:F19706"/>
    <mergeCell ref="A19707:B19707"/>
    <mergeCell ref="C19707:K19707"/>
    <mergeCell ref="A19708:F19708"/>
    <mergeCell ref="A19709:B19709"/>
    <mergeCell ref="C19709:K19709"/>
    <mergeCell ref="A19710:F19710"/>
    <mergeCell ref="A19711:B19711"/>
    <mergeCell ref="C19711:K19711"/>
    <mergeCell ref="A19712:F19712"/>
    <mergeCell ref="A19713:B19713"/>
    <mergeCell ref="C19713:K19713"/>
    <mergeCell ref="A19714:F19714"/>
    <mergeCell ref="A19715:B19715"/>
    <mergeCell ref="C19715:K19715"/>
    <mergeCell ref="A19716:F19716"/>
    <mergeCell ref="A19717:B19717"/>
    <mergeCell ref="C19717:K19717"/>
    <mergeCell ref="A19718:F19718"/>
    <mergeCell ref="A19719:B19719"/>
    <mergeCell ref="C19719:K19719"/>
    <mergeCell ref="A19720:F19720"/>
    <mergeCell ref="A19721:B19721"/>
    <mergeCell ref="C19721:K19721"/>
    <mergeCell ref="A19722:F19722"/>
    <mergeCell ref="A19723:B19723"/>
    <mergeCell ref="C19723:K19723"/>
    <mergeCell ref="A19724:F19724"/>
    <mergeCell ref="A19725:B19725"/>
    <mergeCell ref="C19725:K19725"/>
    <mergeCell ref="A19726:F19726"/>
    <mergeCell ref="A19727:B19727"/>
    <mergeCell ref="C19727:K19727"/>
    <mergeCell ref="A19728:F19728"/>
    <mergeCell ref="A19729:B19729"/>
    <mergeCell ref="C19729:K19729"/>
    <mergeCell ref="A19730:F19730"/>
    <mergeCell ref="A19731:B19731"/>
    <mergeCell ref="C19731:K19731"/>
    <mergeCell ref="A19732:F19732"/>
    <mergeCell ref="A19733:B19733"/>
    <mergeCell ref="C19733:K19733"/>
    <mergeCell ref="A19734:F19734"/>
    <mergeCell ref="A19735:B19735"/>
    <mergeCell ref="C19735:K19735"/>
    <mergeCell ref="A19736:F19736"/>
    <mergeCell ref="A19737:B19737"/>
    <mergeCell ref="C19737:K19737"/>
    <mergeCell ref="A19738:F19738"/>
    <mergeCell ref="A19739:B19739"/>
    <mergeCell ref="C19739:K19739"/>
    <mergeCell ref="A19740:F19740"/>
    <mergeCell ref="A19741:B19741"/>
    <mergeCell ref="C19741:K19741"/>
    <mergeCell ref="A19742:F19742"/>
    <mergeCell ref="A19743:B19743"/>
    <mergeCell ref="C19743:K19743"/>
    <mergeCell ref="A19744:F19744"/>
    <mergeCell ref="A19745:B19745"/>
    <mergeCell ref="C19745:K19745"/>
    <mergeCell ref="A19746:F19746"/>
    <mergeCell ref="A19747:B19747"/>
    <mergeCell ref="C19747:K19747"/>
    <mergeCell ref="A19748:F19748"/>
    <mergeCell ref="A19749:B19749"/>
    <mergeCell ref="C19749:K19749"/>
    <mergeCell ref="A19750:F19750"/>
    <mergeCell ref="A19751:B19751"/>
    <mergeCell ref="C19751:K19751"/>
    <mergeCell ref="A19752:F19752"/>
    <mergeCell ref="A19753:B19753"/>
    <mergeCell ref="C19753:K19753"/>
    <mergeCell ref="A19754:F19754"/>
    <mergeCell ref="A19755:B19755"/>
    <mergeCell ref="C19755:K19755"/>
    <mergeCell ref="A19756:F19756"/>
    <mergeCell ref="A19757:B19757"/>
    <mergeCell ref="C19757:K19757"/>
    <mergeCell ref="A19758:F19758"/>
    <mergeCell ref="A19759:B19759"/>
    <mergeCell ref="C19759:K19759"/>
    <mergeCell ref="A19760:F19760"/>
    <mergeCell ref="A19761:B19761"/>
    <mergeCell ref="C19761:K19761"/>
    <mergeCell ref="A19762:F19762"/>
    <mergeCell ref="A19763:B19763"/>
    <mergeCell ref="C19763:K19763"/>
    <mergeCell ref="A19764:F19764"/>
    <mergeCell ref="A19765:B19765"/>
    <mergeCell ref="C19765:K19765"/>
    <mergeCell ref="A19766:F19766"/>
    <mergeCell ref="A19767:B19767"/>
    <mergeCell ref="C19767:K19767"/>
    <mergeCell ref="A19768:F19768"/>
    <mergeCell ref="A19769:B19769"/>
    <mergeCell ref="C19769:K19769"/>
    <mergeCell ref="A19770:F19770"/>
    <mergeCell ref="A19771:B19771"/>
    <mergeCell ref="C19771:K19771"/>
    <mergeCell ref="A19772:F19772"/>
    <mergeCell ref="A19773:B19773"/>
    <mergeCell ref="C19773:K19773"/>
    <mergeCell ref="A19774:F19774"/>
    <mergeCell ref="A19775:B19775"/>
    <mergeCell ref="C19775:K19775"/>
    <mergeCell ref="A19776:F19776"/>
    <mergeCell ref="A19777:B19777"/>
    <mergeCell ref="C19777:K19777"/>
    <mergeCell ref="A19778:F19778"/>
    <mergeCell ref="A19779:B19779"/>
    <mergeCell ref="C19779:K19779"/>
    <mergeCell ref="A19780:F19780"/>
    <mergeCell ref="A19781:B19781"/>
    <mergeCell ref="C19781:K19781"/>
    <mergeCell ref="A19782:F19782"/>
    <mergeCell ref="A19783:B19783"/>
    <mergeCell ref="C19783:K19783"/>
    <mergeCell ref="A19784:F19784"/>
    <mergeCell ref="A19785:B19785"/>
    <mergeCell ref="C19785:K19785"/>
    <mergeCell ref="A19786:F19786"/>
    <mergeCell ref="A19787:B19787"/>
    <mergeCell ref="C19787:K19787"/>
    <mergeCell ref="A19788:F19788"/>
    <mergeCell ref="A19789:B19789"/>
    <mergeCell ref="C19789:K19789"/>
    <mergeCell ref="A19790:F19790"/>
    <mergeCell ref="A19791:B19791"/>
    <mergeCell ref="C19791:K19791"/>
    <mergeCell ref="A19792:F19792"/>
    <mergeCell ref="A19793:B19793"/>
    <mergeCell ref="C19793:K19793"/>
    <mergeCell ref="A19794:F19794"/>
    <mergeCell ref="A19795:B19795"/>
    <mergeCell ref="C19795:K19795"/>
    <mergeCell ref="A19796:F19796"/>
    <mergeCell ref="A19797:B19797"/>
    <mergeCell ref="C19797:K19797"/>
    <mergeCell ref="A19798:F19798"/>
    <mergeCell ref="A19799:B19799"/>
    <mergeCell ref="C19799:K19799"/>
    <mergeCell ref="A19800:F19800"/>
    <mergeCell ref="A19801:B19801"/>
    <mergeCell ref="C19801:K19801"/>
    <mergeCell ref="A19802:F19802"/>
    <mergeCell ref="A19803:B19803"/>
    <mergeCell ref="C19803:K19803"/>
    <mergeCell ref="A19804:F19804"/>
    <mergeCell ref="A19805:B19805"/>
    <mergeCell ref="C19805:K19805"/>
    <mergeCell ref="A19806:B19806"/>
    <mergeCell ref="C19806:K19806"/>
    <mergeCell ref="A19807:F19807"/>
    <mergeCell ref="A19808:B19808"/>
    <mergeCell ref="C19808:K19808"/>
    <mergeCell ref="A19809:F19809"/>
    <mergeCell ref="A19810:B19810"/>
    <mergeCell ref="C19810:K19810"/>
    <mergeCell ref="A19811:F19811"/>
    <mergeCell ref="A19812:B19812"/>
    <mergeCell ref="C19812:K19812"/>
    <mergeCell ref="A19813:F19813"/>
    <mergeCell ref="A19814:B19814"/>
    <mergeCell ref="C19814:K19814"/>
    <mergeCell ref="A19815:F19815"/>
    <mergeCell ref="A19816:B19816"/>
    <mergeCell ref="C19816:K19816"/>
    <mergeCell ref="A19817:F19817"/>
    <mergeCell ref="A19818:B19818"/>
    <mergeCell ref="C19818:K19818"/>
    <mergeCell ref="A19819:F19819"/>
    <mergeCell ref="A19820:B19820"/>
    <mergeCell ref="C19820:K19820"/>
    <mergeCell ref="A19821:F19821"/>
    <mergeCell ref="A19822:B19822"/>
    <mergeCell ref="C19822:K19822"/>
    <mergeCell ref="A19823:F19823"/>
    <mergeCell ref="A19824:B19824"/>
    <mergeCell ref="C19824:K19824"/>
    <mergeCell ref="A19825:F19825"/>
    <mergeCell ref="A19826:B19826"/>
    <mergeCell ref="C19826:K19826"/>
    <mergeCell ref="A19827:F19827"/>
    <mergeCell ref="A19828:B19828"/>
    <mergeCell ref="C19828:K19828"/>
    <mergeCell ref="A19829:F19829"/>
    <mergeCell ref="A19830:B19830"/>
    <mergeCell ref="C19830:K19830"/>
    <mergeCell ref="A19831:F19831"/>
    <mergeCell ref="A19832:B19832"/>
    <mergeCell ref="C19832:K19832"/>
    <mergeCell ref="A19833:F19833"/>
    <mergeCell ref="A19834:B19834"/>
    <mergeCell ref="C19834:K19834"/>
    <mergeCell ref="A19835:F19835"/>
    <mergeCell ref="A19836:B19836"/>
    <mergeCell ref="C19836:K19836"/>
    <mergeCell ref="A19837:F19837"/>
    <mergeCell ref="A19838:B19838"/>
    <mergeCell ref="C19838:K19838"/>
    <mergeCell ref="A19839:F19839"/>
    <mergeCell ref="A19840:B19840"/>
    <mergeCell ref="C19840:K19840"/>
    <mergeCell ref="A19841:F19841"/>
    <mergeCell ref="A19842:B19842"/>
    <mergeCell ref="C19842:K19842"/>
    <mergeCell ref="A19843:F19843"/>
    <mergeCell ref="A19844:B19844"/>
    <mergeCell ref="C19844:K19844"/>
    <mergeCell ref="A19845:F19845"/>
    <mergeCell ref="A19846:B19846"/>
    <mergeCell ref="C19846:K19846"/>
    <mergeCell ref="A19847:F19847"/>
    <mergeCell ref="A19848:B19848"/>
    <mergeCell ref="C19848:K19848"/>
    <mergeCell ref="A19849:F19849"/>
    <mergeCell ref="A19850:B19850"/>
    <mergeCell ref="C19850:K19850"/>
    <mergeCell ref="A19851:F19851"/>
    <mergeCell ref="A19852:B19852"/>
    <mergeCell ref="C19852:K19852"/>
    <mergeCell ref="A19853:F19853"/>
    <mergeCell ref="A19854:B19854"/>
    <mergeCell ref="C19854:K19854"/>
    <mergeCell ref="A19855:B19855"/>
    <mergeCell ref="C19855:K19855"/>
    <mergeCell ref="A19856:F19856"/>
    <mergeCell ref="A19857:B19857"/>
    <mergeCell ref="C19857:K19857"/>
    <mergeCell ref="A19858:F19858"/>
    <mergeCell ref="A19859:B19859"/>
    <mergeCell ref="C19859:K19859"/>
    <mergeCell ref="A19860:F19860"/>
    <mergeCell ref="A19861:B19861"/>
    <mergeCell ref="C19861:K19861"/>
    <mergeCell ref="A19862:F19862"/>
    <mergeCell ref="A19863:B19863"/>
    <mergeCell ref="C19863:K19863"/>
    <mergeCell ref="A19864:F19864"/>
    <mergeCell ref="A19865:B19865"/>
    <mergeCell ref="C19865:K19865"/>
    <mergeCell ref="A19866:F19866"/>
    <mergeCell ref="A19867:B19867"/>
    <mergeCell ref="C19867:K19867"/>
    <mergeCell ref="A19868:F19868"/>
    <mergeCell ref="A19869:B19869"/>
    <mergeCell ref="C19869:K19869"/>
    <mergeCell ref="A19870:F19870"/>
    <mergeCell ref="A19871:B19871"/>
    <mergeCell ref="C19871:K19871"/>
    <mergeCell ref="A19872:F19872"/>
    <mergeCell ref="A19873:B19873"/>
    <mergeCell ref="C19873:K19873"/>
    <mergeCell ref="A19874:F19874"/>
    <mergeCell ref="A19875:B19875"/>
    <mergeCell ref="C19875:K19875"/>
    <mergeCell ref="A19876:F19876"/>
    <mergeCell ref="A19877:B19877"/>
    <mergeCell ref="C19877:K19877"/>
    <mergeCell ref="A19878:F19878"/>
    <mergeCell ref="A19879:B19879"/>
    <mergeCell ref="C19879:K19879"/>
    <mergeCell ref="A19880:F19880"/>
    <mergeCell ref="A19881:B19881"/>
    <mergeCell ref="C19881:K19881"/>
    <mergeCell ref="A19882:F19882"/>
    <mergeCell ref="A19883:B19883"/>
    <mergeCell ref="C19883:K19883"/>
    <mergeCell ref="A19884:F19884"/>
    <mergeCell ref="A19885:B19885"/>
    <mergeCell ref="C19885:K19885"/>
    <mergeCell ref="A19886:F19886"/>
    <mergeCell ref="A19887:B19887"/>
    <mergeCell ref="C19887:K19887"/>
    <mergeCell ref="A19888:F19888"/>
    <mergeCell ref="A19889:B19889"/>
    <mergeCell ref="C19889:K19889"/>
    <mergeCell ref="A19890:F19890"/>
    <mergeCell ref="A19891:B19891"/>
    <mergeCell ref="C19891:K19891"/>
    <mergeCell ref="A19892:F19892"/>
    <mergeCell ref="A19893:B19893"/>
    <mergeCell ref="C19893:K19893"/>
    <mergeCell ref="A19894:F19894"/>
    <mergeCell ref="A19895:B19895"/>
    <mergeCell ref="C19895:K19895"/>
    <mergeCell ref="A19896:F19896"/>
    <mergeCell ref="A19897:B19897"/>
    <mergeCell ref="C19897:K19897"/>
    <mergeCell ref="A19898:F19898"/>
    <mergeCell ref="A19899:B19899"/>
    <mergeCell ref="C19899:K19899"/>
    <mergeCell ref="A19900:F19900"/>
    <mergeCell ref="A19901:B19901"/>
    <mergeCell ref="C19901:K19901"/>
    <mergeCell ref="A19902:F19902"/>
    <mergeCell ref="A19903:B19903"/>
    <mergeCell ref="C19903:K19903"/>
    <mergeCell ref="A19904:F19904"/>
    <mergeCell ref="A19905:B19905"/>
    <mergeCell ref="C19905:K19905"/>
    <mergeCell ref="A19906:B19906"/>
    <mergeCell ref="C19906:K19906"/>
    <mergeCell ref="A19907:F19907"/>
    <mergeCell ref="A19908:B19908"/>
    <mergeCell ref="C19908:K19908"/>
    <mergeCell ref="A19909:F19909"/>
    <mergeCell ref="A19910:B19910"/>
    <mergeCell ref="C19910:K19910"/>
    <mergeCell ref="A19911:F19911"/>
    <mergeCell ref="A19912:B19912"/>
    <mergeCell ref="C19912:K19912"/>
    <mergeCell ref="A19913:F19913"/>
    <mergeCell ref="A19914:B19914"/>
    <mergeCell ref="C19914:K19914"/>
    <mergeCell ref="A19915:B19915"/>
    <mergeCell ref="C19915:K19915"/>
    <mergeCell ref="A19916:F19916"/>
    <mergeCell ref="A19917:B19917"/>
    <mergeCell ref="C19917:K19917"/>
    <mergeCell ref="A19918:F19918"/>
    <mergeCell ref="A19919:B19919"/>
    <mergeCell ref="C19919:K19919"/>
    <mergeCell ref="A19920:F19920"/>
    <mergeCell ref="A19927:F19927"/>
    <mergeCell ref="A19928:B19928"/>
    <mergeCell ref="C19928:K19928"/>
    <mergeCell ref="A19921:B19921"/>
    <mergeCell ref="C19921:K19921"/>
    <mergeCell ref="A19922:F19922"/>
    <mergeCell ref="A19923:B19923"/>
    <mergeCell ref="C19923:K19923"/>
    <mergeCell ref="A19924:B19924"/>
    <mergeCell ref="C19924:K19924"/>
    <mergeCell ref="A19935:F19935"/>
    <mergeCell ref="A19929:F19929"/>
    <mergeCell ref="A19930:B19930"/>
    <mergeCell ref="C19930:K19930"/>
    <mergeCell ref="A19931:F19931"/>
    <mergeCell ref="A19932:B19932"/>
    <mergeCell ref="C19932:K19932"/>
    <mergeCell ref="A16034:B16034"/>
    <mergeCell ref="C16034:F16034"/>
    <mergeCell ref="A16035:B16035"/>
    <mergeCell ref="C16035:K16035"/>
    <mergeCell ref="A19933:F19933"/>
    <mergeCell ref="A19934:B19934"/>
    <mergeCell ref="C19934:K19934"/>
    <mergeCell ref="A19925:F19925"/>
    <mergeCell ref="A19926:B19926"/>
    <mergeCell ref="C19926:K19926"/>
    <mergeCell ref="A16036:B16036"/>
    <mergeCell ref="C16036:K16036"/>
    <mergeCell ref="A16037:F16037"/>
    <mergeCell ref="A16038:F16038"/>
    <mergeCell ref="A16039:F16039"/>
    <mergeCell ref="A16040:B16040"/>
    <mergeCell ref="C16040:K16040"/>
    <mergeCell ref="A16041:F16041"/>
    <mergeCell ref="A16042:F16042"/>
    <mergeCell ref="A16043:F16043"/>
    <mergeCell ref="A16044:B16044"/>
    <mergeCell ref="C16044:K16044"/>
    <mergeCell ref="A16045:F16045"/>
    <mergeCell ref="A16046:F16046"/>
    <mergeCell ref="A16047:F16047"/>
    <mergeCell ref="A16048:B16048"/>
    <mergeCell ref="C16048:K16048"/>
    <mergeCell ref="A16049:F16049"/>
    <mergeCell ref="A16050:F16050"/>
    <mergeCell ref="A16051:F16051"/>
    <mergeCell ref="A16052:B16052"/>
    <mergeCell ref="C16052:K16052"/>
    <mergeCell ref="A16053:F16053"/>
    <mergeCell ref="A16054:F16054"/>
    <mergeCell ref="A16055:F16055"/>
    <mergeCell ref="A16056:B16056"/>
    <mergeCell ref="C16056:K16056"/>
    <mergeCell ref="A16057:F16057"/>
    <mergeCell ref="A16058:F16058"/>
    <mergeCell ref="A16059:F16059"/>
    <mergeCell ref="A16060:B16060"/>
    <mergeCell ref="C16060:K16060"/>
    <mergeCell ref="A16061:F16061"/>
    <mergeCell ref="A16062:F16062"/>
    <mergeCell ref="A16063:F16063"/>
    <mergeCell ref="A16064:B16064"/>
    <mergeCell ref="C16064:K16064"/>
    <mergeCell ref="A16065:F16065"/>
    <mergeCell ref="A16066:F16066"/>
    <mergeCell ref="A16067:F16067"/>
    <mergeCell ref="A16068:B16068"/>
    <mergeCell ref="C16068:K16068"/>
    <mergeCell ref="A16069:F16069"/>
    <mergeCell ref="A16070:F16070"/>
    <mergeCell ref="A16071:F16071"/>
    <mergeCell ref="A16072:B16072"/>
    <mergeCell ref="C16072:K16072"/>
    <mergeCell ref="A16073:F16073"/>
    <mergeCell ref="A16074:F16074"/>
    <mergeCell ref="A16075:F16075"/>
    <mergeCell ref="A16076:B16076"/>
    <mergeCell ref="C16076:K16076"/>
    <mergeCell ref="A16077:F16077"/>
    <mergeCell ref="A16078:F16078"/>
    <mergeCell ref="A16079:F16079"/>
    <mergeCell ref="A16080:B16080"/>
    <mergeCell ref="C16080:K16080"/>
    <mergeCell ref="A16081:B16081"/>
    <mergeCell ref="C16081:K16081"/>
    <mergeCell ref="A16082:F16082"/>
    <mergeCell ref="A16083:F16083"/>
    <mergeCell ref="A16084:F16084"/>
    <mergeCell ref="A16085:B16085"/>
    <mergeCell ref="C16085:K16085"/>
    <mergeCell ref="A16086:B16086"/>
    <mergeCell ref="C16086:K16086"/>
    <mergeCell ref="A16087:F16087"/>
    <mergeCell ref="A16088:F16088"/>
    <mergeCell ref="A16089:F16089"/>
    <mergeCell ref="A16090:B16090"/>
    <mergeCell ref="C16090:K16090"/>
    <mergeCell ref="A16091:F16091"/>
    <mergeCell ref="A16092:F16092"/>
    <mergeCell ref="A16093:F16093"/>
    <mergeCell ref="A16094:B16094"/>
    <mergeCell ref="C16094:K16094"/>
    <mergeCell ref="A16095:F16095"/>
    <mergeCell ref="A16096:F16096"/>
    <mergeCell ref="A16097:F16097"/>
    <mergeCell ref="A16098:B16098"/>
    <mergeCell ref="C16098:K16098"/>
    <mergeCell ref="A16099:F16099"/>
    <mergeCell ref="A16100:F16100"/>
    <mergeCell ref="A16101:F16101"/>
    <mergeCell ref="A16102:B16102"/>
    <mergeCell ref="C16102:K16102"/>
    <mergeCell ref="A16103:F16103"/>
    <mergeCell ref="A16104:F16104"/>
    <mergeCell ref="A16105:F16105"/>
    <mergeCell ref="A16106:B16106"/>
    <mergeCell ref="C16106:K16106"/>
    <mergeCell ref="A16107:F16107"/>
    <mergeCell ref="A16108:F16108"/>
    <mergeCell ref="A16109:F16109"/>
    <mergeCell ref="A16110:B16110"/>
    <mergeCell ref="C16110:K16110"/>
    <mergeCell ref="A16111:B16111"/>
    <mergeCell ref="C16111:K16111"/>
    <mergeCell ref="A16112:F16112"/>
    <mergeCell ref="A16113:F16113"/>
    <mergeCell ref="A16114:F16114"/>
    <mergeCell ref="A16115:B16115"/>
    <mergeCell ref="C16115:K16115"/>
    <mergeCell ref="A16116:B16116"/>
    <mergeCell ref="C16116:K16116"/>
    <mergeCell ref="A16117:F16117"/>
    <mergeCell ref="A16118:F16118"/>
    <mergeCell ref="A16119:F16119"/>
    <mergeCell ref="A16120:B16120"/>
    <mergeCell ref="C16120:K16120"/>
    <mergeCell ref="A16121:B16121"/>
    <mergeCell ref="C16121:K16121"/>
    <mergeCell ref="A16122:F16122"/>
    <mergeCell ref="A16123:F16123"/>
    <mergeCell ref="A16124:F16124"/>
    <mergeCell ref="A16125:B16125"/>
    <mergeCell ref="C16125:K16125"/>
    <mergeCell ref="A16126:F16126"/>
    <mergeCell ref="A16127:F16127"/>
    <mergeCell ref="A16128:F16128"/>
    <mergeCell ref="A16129:B16129"/>
    <mergeCell ref="C16129:K16129"/>
    <mergeCell ref="A16130:B16130"/>
    <mergeCell ref="C16130:K16130"/>
    <mergeCell ref="A16131:F16131"/>
    <mergeCell ref="A16132:F16132"/>
    <mergeCell ref="A16133:F16133"/>
    <mergeCell ref="A16134:B16134"/>
    <mergeCell ref="C16134:K16134"/>
    <mergeCell ref="A16135:F16135"/>
    <mergeCell ref="A16136:F16136"/>
    <mergeCell ref="A16137:F16137"/>
    <mergeCell ref="A16138:B16138"/>
    <mergeCell ref="C16138:K16138"/>
    <mergeCell ref="A16139:B16139"/>
    <mergeCell ref="C16139:K16139"/>
    <mergeCell ref="A16140:F16140"/>
    <mergeCell ref="A16141:F16141"/>
    <mergeCell ref="A16142:F16142"/>
    <mergeCell ref="A16143:B16143"/>
    <mergeCell ref="C16143:K16143"/>
    <mergeCell ref="A16144:F16144"/>
    <mergeCell ref="A16145:F16145"/>
    <mergeCell ref="A16146:F16146"/>
    <mergeCell ref="A16147:B16147"/>
    <mergeCell ref="C16147:K16147"/>
    <mergeCell ref="A16148:F16148"/>
    <mergeCell ref="A16149:F16149"/>
    <mergeCell ref="A16150:F16150"/>
    <mergeCell ref="A16151:B16151"/>
    <mergeCell ref="C16151:K16151"/>
    <mergeCell ref="A16152:B16152"/>
    <mergeCell ref="C16152:K16152"/>
    <mergeCell ref="A16153:F16153"/>
    <mergeCell ref="A16154:F16154"/>
    <mergeCell ref="A16155:F16155"/>
    <mergeCell ref="A16156:B16156"/>
    <mergeCell ref="C16156:K16156"/>
    <mergeCell ref="A16157:B16157"/>
    <mergeCell ref="C16157:K16157"/>
    <mergeCell ref="A16158:F16158"/>
    <mergeCell ref="A16159:F16159"/>
    <mergeCell ref="A16160:F16160"/>
    <mergeCell ref="A16161:B16161"/>
    <mergeCell ref="C16161:K16161"/>
    <mergeCell ref="A16162:F16162"/>
    <mergeCell ref="A16163:F16163"/>
    <mergeCell ref="A16164:F16164"/>
    <mergeCell ref="A16165:B16165"/>
    <mergeCell ref="C16165:K16165"/>
    <mergeCell ref="A16166:F16166"/>
    <mergeCell ref="A16167:F16167"/>
    <mergeCell ref="A16168:F16168"/>
    <mergeCell ref="A16169:B16169"/>
    <mergeCell ref="C16169:K16169"/>
    <mergeCell ref="A16170:F16170"/>
    <mergeCell ref="A16171:F16171"/>
    <mergeCell ref="A16172:F16172"/>
    <mergeCell ref="A16173:B16173"/>
    <mergeCell ref="C16173:K16173"/>
    <mergeCell ref="A16174:F16174"/>
    <mergeCell ref="A16175:F16175"/>
    <mergeCell ref="A16176:F16176"/>
    <mergeCell ref="A16177:B16177"/>
    <mergeCell ref="C16177:K16177"/>
    <mergeCell ref="A16178:F16178"/>
    <mergeCell ref="A16179:F16179"/>
    <mergeCell ref="A16180:F16180"/>
    <mergeCell ref="A16181:B16181"/>
    <mergeCell ref="C16181:K16181"/>
    <mergeCell ref="A16182:F16182"/>
    <mergeCell ref="A16183:F16183"/>
    <mergeCell ref="A16184:F16184"/>
    <mergeCell ref="A16185:B16185"/>
    <mergeCell ref="C16185:K16185"/>
    <mergeCell ref="A16186:B16186"/>
    <mergeCell ref="C16186:K16186"/>
    <mergeCell ref="A16187:F16187"/>
    <mergeCell ref="A16188:F16188"/>
    <mergeCell ref="A16189:F16189"/>
    <mergeCell ref="A16190:B16190"/>
    <mergeCell ref="C16190:K16190"/>
    <mergeCell ref="A16191:B16191"/>
    <mergeCell ref="C16191:K16191"/>
    <mergeCell ref="A16192:F16192"/>
    <mergeCell ref="A16193:F16193"/>
    <mergeCell ref="A16194:F16194"/>
    <mergeCell ref="A16195:B16195"/>
    <mergeCell ref="C16195:K16195"/>
    <mergeCell ref="A16196:B16196"/>
    <mergeCell ref="C16196:K16196"/>
    <mergeCell ref="A16197:F16197"/>
    <mergeCell ref="A16198:F16198"/>
    <mergeCell ref="A16199:F16199"/>
    <mergeCell ref="A16200:B16200"/>
    <mergeCell ref="C16200:K16200"/>
    <mergeCell ref="A16201:B16201"/>
    <mergeCell ref="C16201:K16201"/>
    <mergeCell ref="A16202:F16202"/>
    <mergeCell ref="A16203:F16203"/>
    <mergeCell ref="A16204:F16204"/>
    <mergeCell ref="A16205:B16205"/>
    <mergeCell ref="C16205:K16205"/>
    <mergeCell ref="A16206:F16206"/>
    <mergeCell ref="A16207:F16207"/>
    <mergeCell ref="A16208:F16208"/>
    <mergeCell ref="A16209:B16209"/>
    <mergeCell ref="C16209:K16209"/>
    <mergeCell ref="A16210:F16210"/>
    <mergeCell ref="A16211:F16211"/>
    <mergeCell ref="A16212:F16212"/>
    <mergeCell ref="A16213:B16213"/>
    <mergeCell ref="C16213:K16213"/>
    <mergeCell ref="A16214:F16214"/>
    <mergeCell ref="A16215:F16215"/>
    <mergeCell ref="A16216:F16216"/>
    <mergeCell ref="A16217:B16217"/>
    <mergeCell ref="C16217:K16217"/>
    <mergeCell ref="A16218:B16218"/>
    <mergeCell ref="C16218:K16218"/>
    <mergeCell ref="A16219:F16219"/>
    <mergeCell ref="A16220:F16220"/>
    <mergeCell ref="A16221:F16221"/>
    <mergeCell ref="A16222:B16222"/>
    <mergeCell ref="C16222:K16222"/>
    <mergeCell ref="A16223:B16223"/>
    <mergeCell ref="C16223:K16223"/>
    <mergeCell ref="A16224:F16224"/>
    <mergeCell ref="A16225:F16225"/>
    <mergeCell ref="A16226:F16226"/>
    <mergeCell ref="A16227:B16227"/>
    <mergeCell ref="C16227:K16227"/>
    <mergeCell ref="A16228:B16228"/>
    <mergeCell ref="C16228:K16228"/>
    <mergeCell ref="A16229:F16229"/>
    <mergeCell ref="A16230:F16230"/>
    <mergeCell ref="A16231:F16231"/>
    <mergeCell ref="A16232:B16232"/>
    <mergeCell ref="C16232:K16232"/>
    <mergeCell ref="A16233:F16233"/>
    <mergeCell ref="A16234:F16234"/>
    <mergeCell ref="A16235:F16235"/>
    <mergeCell ref="A16236:B16236"/>
    <mergeCell ref="C16236:K16236"/>
    <mergeCell ref="A16237:B16237"/>
    <mergeCell ref="C16237:K16237"/>
    <mergeCell ref="A16238:F16238"/>
    <mergeCell ref="A16239:F16239"/>
    <mergeCell ref="A16240:F16240"/>
    <mergeCell ref="A16241:B16241"/>
    <mergeCell ref="C16241:K16241"/>
    <mergeCell ref="A16242:F16242"/>
    <mergeCell ref="A16243:F16243"/>
    <mergeCell ref="A16244:F16244"/>
    <mergeCell ref="A16245:B16245"/>
    <mergeCell ref="C16245:K16245"/>
    <mergeCell ref="A16246:F16246"/>
    <mergeCell ref="A16247:F16247"/>
    <mergeCell ref="A16248:F16248"/>
    <mergeCell ref="A16249:B16249"/>
    <mergeCell ref="C16249:K16249"/>
    <mergeCell ref="A16250:F16250"/>
    <mergeCell ref="A16251:F16251"/>
    <mergeCell ref="A16252:F16252"/>
    <mergeCell ref="A16253:B16253"/>
    <mergeCell ref="C16253:K16253"/>
    <mergeCell ref="A16254:B16254"/>
    <mergeCell ref="C16254:K16254"/>
    <mergeCell ref="A16255:F16255"/>
    <mergeCell ref="A16256:F16256"/>
    <mergeCell ref="A16257:F16257"/>
    <mergeCell ref="A16258:B16258"/>
    <mergeCell ref="C16258:K16258"/>
    <mergeCell ref="A16259:B16259"/>
    <mergeCell ref="C16259:K16259"/>
    <mergeCell ref="A16260:F16260"/>
    <mergeCell ref="A16261:F16261"/>
    <mergeCell ref="A16262:F16262"/>
    <mergeCell ref="A16263:B16263"/>
    <mergeCell ref="C16263:K16263"/>
    <mergeCell ref="A16264:F16264"/>
    <mergeCell ref="A16265:F16265"/>
    <mergeCell ref="A16266:F16266"/>
    <mergeCell ref="A16267:B16267"/>
    <mergeCell ref="C16267:K16267"/>
    <mergeCell ref="A16268:B16268"/>
    <mergeCell ref="C16268:K16268"/>
    <mergeCell ref="A16269:F16269"/>
    <mergeCell ref="A16270:F16270"/>
    <mergeCell ref="A16271:F16271"/>
    <mergeCell ref="A16272:B16272"/>
    <mergeCell ref="C16272:K16272"/>
    <mergeCell ref="A16273:F16273"/>
    <mergeCell ref="A16274:F16274"/>
    <mergeCell ref="A16275:F16275"/>
    <mergeCell ref="A16276:B16276"/>
    <mergeCell ref="C16276:K16276"/>
    <mergeCell ref="A16277:F16277"/>
    <mergeCell ref="A16278:F16278"/>
    <mergeCell ref="A16279:F16279"/>
    <mergeCell ref="A16280:B16280"/>
    <mergeCell ref="C16280:K16280"/>
    <mergeCell ref="A16281:B16281"/>
    <mergeCell ref="C16281:K16281"/>
    <mergeCell ref="A16282:F16282"/>
    <mergeCell ref="A16283:F16283"/>
    <mergeCell ref="A16284:F16284"/>
    <mergeCell ref="A16285:B16285"/>
    <mergeCell ref="C16285:K16285"/>
    <mergeCell ref="A16286:F16286"/>
    <mergeCell ref="A16287:F16287"/>
    <mergeCell ref="A16288:F16288"/>
    <mergeCell ref="A16289:B16289"/>
    <mergeCell ref="C16289:K16289"/>
    <mergeCell ref="A16290:B16290"/>
    <mergeCell ref="C16290:K16290"/>
    <mergeCell ref="A16291:F16291"/>
    <mergeCell ref="A16292:F16292"/>
    <mergeCell ref="A16293:F16293"/>
    <mergeCell ref="A16294:B16294"/>
    <mergeCell ref="C16294:K16294"/>
    <mergeCell ref="A16295:F16295"/>
    <mergeCell ref="A16296:F16296"/>
    <mergeCell ref="A16297:F16297"/>
    <mergeCell ref="A16298:B16298"/>
    <mergeCell ref="C16298:K16298"/>
    <mergeCell ref="A16299:B16299"/>
    <mergeCell ref="C16299:K16299"/>
    <mergeCell ref="A16300:F16300"/>
    <mergeCell ref="A16301:F16301"/>
    <mergeCell ref="A16302:F16302"/>
    <mergeCell ref="A16303:B16303"/>
    <mergeCell ref="C16303:K16303"/>
    <mergeCell ref="A16304:F16304"/>
    <mergeCell ref="A16305:F16305"/>
    <mergeCell ref="A16306:F16306"/>
    <mergeCell ref="A16307:B16307"/>
    <mergeCell ref="C16307:K16307"/>
    <mergeCell ref="A16308:B16308"/>
    <mergeCell ref="C16308:K16308"/>
    <mergeCell ref="A16309:F16309"/>
    <mergeCell ref="A16310:F16310"/>
    <mergeCell ref="A16311:F16311"/>
    <mergeCell ref="A16312:B16312"/>
    <mergeCell ref="C16312:K16312"/>
    <mergeCell ref="A16313:F16313"/>
    <mergeCell ref="A16314:F16314"/>
    <mergeCell ref="A16315:F16315"/>
    <mergeCell ref="A16316:B16316"/>
    <mergeCell ref="C16316:K16316"/>
    <mergeCell ref="A16317:F16317"/>
    <mergeCell ref="A16318:F16318"/>
    <mergeCell ref="A16319:F16319"/>
    <mergeCell ref="A16320:B16320"/>
    <mergeCell ref="C16320:K16320"/>
    <mergeCell ref="A16321:F16321"/>
    <mergeCell ref="A16322:F16322"/>
    <mergeCell ref="A16323:F16323"/>
    <mergeCell ref="A16324:B16324"/>
    <mergeCell ref="C16324:K16324"/>
    <mergeCell ref="A16325:F16325"/>
    <mergeCell ref="A16326:F16326"/>
    <mergeCell ref="A16327:F16327"/>
    <mergeCell ref="A16328:B16328"/>
    <mergeCell ref="C16328:K16328"/>
    <mergeCell ref="A16329:B16329"/>
    <mergeCell ref="C16329:K16329"/>
    <mergeCell ref="A16330:F16330"/>
    <mergeCell ref="A16331:F16331"/>
    <mergeCell ref="A16332:F16332"/>
    <mergeCell ref="A16333:B16333"/>
    <mergeCell ref="C16333:K16333"/>
    <mergeCell ref="A16334:F16334"/>
    <mergeCell ref="A16335:F16335"/>
    <mergeCell ref="A16336:F16336"/>
    <mergeCell ref="A16337:B16337"/>
    <mergeCell ref="C16337:K16337"/>
    <mergeCell ref="A16338:F16338"/>
    <mergeCell ref="A16339:F16339"/>
    <mergeCell ref="A16340:F16340"/>
    <mergeCell ref="A16341:B16341"/>
    <mergeCell ref="C16341:K16341"/>
    <mergeCell ref="A16342:F16342"/>
    <mergeCell ref="A16343:F16343"/>
    <mergeCell ref="A16344:F16344"/>
    <mergeCell ref="A16345:B16345"/>
    <mergeCell ref="C16345:K16345"/>
    <mergeCell ref="A16346:F16346"/>
    <mergeCell ref="A16347:F16347"/>
    <mergeCell ref="A16348:F16348"/>
    <mergeCell ref="A16349:B16349"/>
    <mergeCell ref="C16349:K16349"/>
    <mergeCell ref="A16350:B16350"/>
    <mergeCell ref="C16350:K16350"/>
    <mergeCell ref="A16351:F16351"/>
    <mergeCell ref="A16352:F16352"/>
    <mergeCell ref="A16353:F16353"/>
    <mergeCell ref="A16354:B16354"/>
    <mergeCell ref="C16354:K16354"/>
    <mergeCell ref="A16355:F16355"/>
    <mergeCell ref="A16356:F16356"/>
    <mergeCell ref="A16357:F16357"/>
    <mergeCell ref="A16358:B16358"/>
    <mergeCell ref="C16358:K16358"/>
    <mergeCell ref="A16359:F16359"/>
    <mergeCell ref="A16360:F16360"/>
    <mergeCell ref="A16361:F16361"/>
    <mergeCell ref="A16362:B16362"/>
    <mergeCell ref="C16362:K16362"/>
    <mergeCell ref="A16363:F16363"/>
    <mergeCell ref="A16364:F16364"/>
    <mergeCell ref="A16365:F16365"/>
    <mergeCell ref="A16366:B16366"/>
    <mergeCell ref="C16366:K16366"/>
    <mergeCell ref="A16367:F16367"/>
    <mergeCell ref="A16368:F16368"/>
    <mergeCell ref="A16369:F16369"/>
    <mergeCell ref="A16370:B16370"/>
    <mergeCell ref="C16370:K16370"/>
    <mergeCell ref="A16371:B16371"/>
    <mergeCell ref="C16371:K16371"/>
    <mergeCell ref="A16372:F16372"/>
    <mergeCell ref="A16373:F16373"/>
    <mergeCell ref="A16374:F16374"/>
    <mergeCell ref="A16375:B16375"/>
    <mergeCell ref="C16375:K16375"/>
    <mergeCell ref="A16376:F16376"/>
    <mergeCell ref="A16377:F16377"/>
    <mergeCell ref="A16378:F16378"/>
    <mergeCell ref="A16379:B16379"/>
    <mergeCell ref="C16379:K16379"/>
    <mergeCell ref="A16380:B16380"/>
    <mergeCell ref="C16380:K16380"/>
    <mergeCell ref="A16381:F16381"/>
    <mergeCell ref="A16382:F16382"/>
    <mergeCell ref="A16383:B16383"/>
    <mergeCell ref="C16383:K16383"/>
    <mergeCell ref="A16384:B16384"/>
    <mergeCell ref="C16384:K16384"/>
    <mergeCell ref="A16385:F16385"/>
    <mergeCell ref="A16386:F16386"/>
    <mergeCell ref="A16387:F16387"/>
    <mergeCell ref="A16388:B16388"/>
    <mergeCell ref="C16388:K16388"/>
    <mergeCell ref="A16389:B16389"/>
    <mergeCell ref="C16389:K16389"/>
    <mergeCell ref="A16390:F16390"/>
    <mergeCell ref="A16391:F16391"/>
    <mergeCell ref="A16392:B16392"/>
    <mergeCell ref="C16392:K16392"/>
    <mergeCell ref="A16393:B16393"/>
    <mergeCell ref="C16393:K16393"/>
    <mergeCell ref="A16394:F16394"/>
    <mergeCell ref="A16395:F16395"/>
    <mergeCell ref="A16396:F16396"/>
    <mergeCell ref="A16397:B16397"/>
    <mergeCell ref="C16397:K16397"/>
    <mergeCell ref="A16398:B16398"/>
    <mergeCell ref="C16398:K16398"/>
    <mergeCell ref="A16399:F16399"/>
    <mergeCell ref="A16400:F16400"/>
    <mergeCell ref="A16401:F16401"/>
    <mergeCell ref="A16402:B16402"/>
    <mergeCell ref="C16402:K16402"/>
    <mergeCell ref="A16403:B16403"/>
    <mergeCell ref="C16403:K16403"/>
    <mergeCell ref="A16404:F16404"/>
    <mergeCell ref="A16405:F16405"/>
    <mergeCell ref="A16406:F16406"/>
    <mergeCell ref="A16407:B16407"/>
    <mergeCell ref="C16407:K16407"/>
    <mergeCell ref="A16408:B16408"/>
    <mergeCell ref="C16408:K16408"/>
    <mergeCell ref="A16409:F16409"/>
    <mergeCell ref="A16410:F16410"/>
    <mergeCell ref="A16411:F16411"/>
    <mergeCell ref="A16412:B16412"/>
    <mergeCell ref="C16412:K16412"/>
    <mergeCell ref="A16413:B16413"/>
    <mergeCell ref="C16413:K16413"/>
    <mergeCell ref="A16414:F16414"/>
    <mergeCell ref="A16415:F16415"/>
    <mergeCell ref="A16416:F16416"/>
    <mergeCell ref="A16417:B16417"/>
    <mergeCell ref="C16417:K16417"/>
    <mergeCell ref="A16418:F16418"/>
    <mergeCell ref="A16419:F16419"/>
    <mergeCell ref="A16420:F16420"/>
    <mergeCell ref="A16421:B16421"/>
    <mergeCell ref="C16421:K16421"/>
    <mergeCell ref="A16422:F16422"/>
    <mergeCell ref="A16423:F16423"/>
    <mergeCell ref="A16424:F16424"/>
    <mergeCell ref="A16425:B16425"/>
    <mergeCell ref="C16425:K16425"/>
    <mergeCell ref="A16426:B16426"/>
    <mergeCell ref="C16426:K16426"/>
    <mergeCell ref="A16427:F16427"/>
    <mergeCell ref="A16428:F16428"/>
    <mergeCell ref="A16429:F16429"/>
    <mergeCell ref="A16430:B16430"/>
    <mergeCell ref="C16430:K16430"/>
    <mergeCell ref="A16431:F16431"/>
    <mergeCell ref="A16432:F16432"/>
    <mergeCell ref="A16433:F16433"/>
    <mergeCell ref="A16434:B16434"/>
    <mergeCell ref="C16434:K16434"/>
    <mergeCell ref="A16435:B16435"/>
    <mergeCell ref="C16435:K16435"/>
    <mergeCell ref="A16436:F16436"/>
    <mergeCell ref="A16437:F16437"/>
    <mergeCell ref="A16438:F16438"/>
    <mergeCell ref="A16439:B16439"/>
    <mergeCell ref="C16439:K16439"/>
    <mergeCell ref="A16440:B16440"/>
    <mergeCell ref="C16440:K16440"/>
    <mergeCell ref="A16441:F16441"/>
    <mergeCell ref="A16442:F16442"/>
    <mergeCell ref="A16443:F16443"/>
    <mergeCell ref="A16444:B16444"/>
    <mergeCell ref="C16444:K16444"/>
    <mergeCell ref="A16445:F16445"/>
    <mergeCell ref="A16446:F16446"/>
    <mergeCell ref="A16447:F16447"/>
    <mergeCell ref="A16448:B16448"/>
    <mergeCell ref="C16448:K16448"/>
    <mergeCell ref="A16449:B16449"/>
    <mergeCell ref="C16449:K16449"/>
    <mergeCell ref="A16450:F16450"/>
    <mergeCell ref="A16451:F16451"/>
    <mergeCell ref="A16452:F16452"/>
    <mergeCell ref="A16453:B16453"/>
    <mergeCell ref="C16453:K16453"/>
    <mergeCell ref="A16454:F16454"/>
    <mergeCell ref="A16455:F16455"/>
    <mergeCell ref="A16456:F16456"/>
    <mergeCell ref="A16457:B16457"/>
    <mergeCell ref="C16457:K16457"/>
    <mergeCell ref="A16458:B16458"/>
    <mergeCell ref="C16458:K16458"/>
    <mergeCell ref="A16459:F16459"/>
    <mergeCell ref="A16460:F16460"/>
    <mergeCell ref="A16461:F16461"/>
    <mergeCell ref="A16462:B16462"/>
    <mergeCell ref="C16462:K16462"/>
    <mergeCell ref="A16463:B16463"/>
    <mergeCell ref="C16463:K16463"/>
    <mergeCell ref="A16464:F16464"/>
    <mergeCell ref="A16465:F16465"/>
    <mergeCell ref="A16466:F16466"/>
    <mergeCell ref="A16467:B16467"/>
    <mergeCell ref="C16467:K16467"/>
    <mergeCell ref="A16468:F16468"/>
    <mergeCell ref="A16469:F16469"/>
    <mergeCell ref="A16470:F16470"/>
    <mergeCell ref="A16471:B16471"/>
    <mergeCell ref="C16471:K16471"/>
    <mergeCell ref="A16472:B16472"/>
    <mergeCell ref="C16472:K16472"/>
    <mergeCell ref="A16473:F16473"/>
    <mergeCell ref="A16474:F16474"/>
    <mergeCell ref="A16475:F16475"/>
    <mergeCell ref="A16476:B16476"/>
    <mergeCell ref="C16476:K16476"/>
    <mergeCell ref="A16477:F16477"/>
    <mergeCell ref="A16478:F16478"/>
    <mergeCell ref="A16479:F16479"/>
    <mergeCell ref="A16480:B16480"/>
    <mergeCell ref="C16480:K16480"/>
    <mergeCell ref="A16481:F16481"/>
    <mergeCell ref="A16482:F16482"/>
    <mergeCell ref="A16483:F16483"/>
    <mergeCell ref="A16484:B16484"/>
    <mergeCell ref="C16484:K16484"/>
    <mergeCell ref="A16485:B16485"/>
    <mergeCell ref="C16485:K16485"/>
    <mergeCell ref="A16486:F16486"/>
    <mergeCell ref="A16487:F16487"/>
    <mergeCell ref="A16488:F16488"/>
    <mergeCell ref="A16489:B16489"/>
    <mergeCell ref="C16489:K16489"/>
    <mergeCell ref="A16490:B16490"/>
    <mergeCell ref="C16490:K16490"/>
    <mergeCell ref="A16491:F16491"/>
    <mergeCell ref="A16492:F16492"/>
    <mergeCell ref="A16493:F16493"/>
    <mergeCell ref="A16494:B16494"/>
    <mergeCell ref="C16494:K16494"/>
    <mergeCell ref="A16495:B16495"/>
    <mergeCell ref="C16495:K16495"/>
    <mergeCell ref="A16496:F16496"/>
    <mergeCell ref="A16497:F16497"/>
    <mergeCell ref="A16498:F16498"/>
    <mergeCell ref="A16499:B16499"/>
    <mergeCell ref="C16499:K16499"/>
    <mergeCell ref="A16500:B16500"/>
    <mergeCell ref="C16500:K16500"/>
    <mergeCell ref="A16501:F16501"/>
    <mergeCell ref="A16502:F16502"/>
    <mergeCell ref="A16503:F16503"/>
    <mergeCell ref="A16504:B16504"/>
    <mergeCell ref="C16504:K16504"/>
    <mergeCell ref="A16505:B16505"/>
    <mergeCell ref="C16505:K16505"/>
    <mergeCell ref="A16506:F16506"/>
    <mergeCell ref="A16507:F16507"/>
    <mergeCell ref="A16508:F16508"/>
    <mergeCell ref="A16509:B16509"/>
    <mergeCell ref="C16509:K16509"/>
    <mergeCell ref="A16510:B16510"/>
    <mergeCell ref="C16510:K16510"/>
    <mergeCell ref="A16511:F16511"/>
    <mergeCell ref="A16512:F16512"/>
    <mergeCell ref="A16513:F16513"/>
    <mergeCell ref="A16514:B16514"/>
    <mergeCell ref="C16514:K16514"/>
    <mergeCell ref="A16515:F16515"/>
    <mergeCell ref="A16516:F16516"/>
    <mergeCell ref="A16517:F16517"/>
    <mergeCell ref="A16518:B16518"/>
    <mergeCell ref="C16518:K16518"/>
    <mergeCell ref="A16519:B16519"/>
    <mergeCell ref="C16519:K16519"/>
    <mergeCell ref="A16520:F16520"/>
    <mergeCell ref="A16521:F16521"/>
    <mergeCell ref="A16522:F16522"/>
    <mergeCell ref="A16523:B16523"/>
    <mergeCell ref="C16523:K16523"/>
    <mergeCell ref="A16524:F16524"/>
    <mergeCell ref="A16525:F16525"/>
    <mergeCell ref="A16526:F16526"/>
    <mergeCell ref="A16527:B16527"/>
    <mergeCell ref="C16527:K16527"/>
    <mergeCell ref="A16528:F16528"/>
    <mergeCell ref="A16529:F16529"/>
    <mergeCell ref="A16530:F16530"/>
    <mergeCell ref="A16531:B16531"/>
    <mergeCell ref="C16531:K16531"/>
    <mergeCell ref="A16532:F16532"/>
    <mergeCell ref="A16533:F16533"/>
    <mergeCell ref="A16534:F16534"/>
    <mergeCell ref="A16535:B16535"/>
    <mergeCell ref="C16535:K16535"/>
    <mergeCell ref="A16536:F16536"/>
    <mergeCell ref="A16537:F16537"/>
    <mergeCell ref="A16538:F16538"/>
    <mergeCell ref="A16539:B16539"/>
    <mergeCell ref="C16539:K16539"/>
    <mergeCell ref="A16540:F16540"/>
    <mergeCell ref="A16541:F16541"/>
    <mergeCell ref="A16542:F16542"/>
    <mergeCell ref="A16543:B16543"/>
    <mergeCell ref="C16543:K16543"/>
    <mergeCell ref="A16544:B16544"/>
    <mergeCell ref="C16544:K16544"/>
    <mergeCell ref="A16545:F16545"/>
    <mergeCell ref="A16546:F16546"/>
    <mergeCell ref="A16547:F16547"/>
    <mergeCell ref="A16548:B16548"/>
    <mergeCell ref="C16548:K16548"/>
    <mergeCell ref="A16549:F16549"/>
    <mergeCell ref="A16550:F16550"/>
    <mergeCell ref="A16551:F16551"/>
    <mergeCell ref="A16552:B16552"/>
    <mergeCell ref="C16552:K16552"/>
    <mergeCell ref="A16553:F16553"/>
    <mergeCell ref="A16554:F16554"/>
    <mergeCell ref="A16555:F16555"/>
    <mergeCell ref="A16556:B16556"/>
    <mergeCell ref="C16556:K16556"/>
    <mergeCell ref="A16557:F16557"/>
    <mergeCell ref="A16558:F16558"/>
    <mergeCell ref="A16559:F16559"/>
    <mergeCell ref="A16560:B16560"/>
    <mergeCell ref="C16560:K16560"/>
    <mergeCell ref="A16561:F16561"/>
    <mergeCell ref="A16562:F16562"/>
    <mergeCell ref="A16563:F16563"/>
    <mergeCell ref="A16564:B16564"/>
    <mergeCell ref="C16564:K16564"/>
    <mergeCell ref="A16565:F16565"/>
    <mergeCell ref="A16566:F16566"/>
    <mergeCell ref="A16567:F16567"/>
    <mergeCell ref="A16568:B16568"/>
    <mergeCell ref="C16568:K16568"/>
    <mergeCell ref="A16569:B16569"/>
    <mergeCell ref="C16569:K16569"/>
    <mergeCell ref="A16570:F16570"/>
    <mergeCell ref="A16571:F16571"/>
    <mergeCell ref="A16572:F16572"/>
    <mergeCell ref="A16573:B16573"/>
    <mergeCell ref="C16573:K16573"/>
    <mergeCell ref="A16574:F16574"/>
    <mergeCell ref="A16575:F16575"/>
    <mergeCell ref="A16576:F16576"/>
    <mergeCell ref="A16577:B16577"/>
    <mergeCell ref="C16577:K16577"/>
    <mergeCell ref="A16578:B16578"/>
    <mergeCell ref="C16578:K16578"/>
    <mergeCell ref="A16579:F16579"/>
    <mergeCell ref="A16580:F16580"/>
    <mergeCell ref="A16581:F16581"/>
    <mergeCell ref="A16582:B16582"/>
    <mergeCell ref="C16582:K16582"/>
    <mergeCell ref="A16583:F16583"/>
    <mergeCell ref="A16584:F16584"/>
    <mergeCell ref="A16585:F16585"/>
    <mergeCell ref="A16586:B16586"/>
    <mergeCell ref="C16586:K16586"/>
    <mergeCell ref="A16587:B16587"/>
    <mergeCell ref="C16587:K16587"/>
    <mergeCell ref="A16588:F16588"/>
    <mergeCell ref="A16589:F16589"/>
    <mergeCell ref="A16590:F16590"/>
    <mergeCell ref="A16591:B16591"/>
    <mergeCell ref="C16591:K16591"/>
    <mergeCell ref="A16592:F16592"/>
    <mergeCell ref="A16593:F16593"/>
    <mergeCell ref="A16594:F16594"/>
    <mergeCell ref="A16595:B16595"/>
    <mergeCell ref="C16595:K16595"/>
    <mergeCell ref="A16596:F16596"/>
    <mergeCell ref="A16597:F16597"/>
    <mergeCell ref="A16598:F16598"/>
    <mergeCell ref="A16599:B16599"/>
    <mergeCell ref="C16599:K16599"/>
    <mergeCell ref="A16600:B16600"/>
    <mergeCell ref="C16600:K16600"/>
    <mergeCell ref="A16601:F16601"/>
    <mergeCell ref="A16602:F16602"/>
    <mergeCell ref="A16603:F16603"/>
    <mergeCell ref="A16604:B16604"/>
    <mergeCell ref="C16604:K16604"/>
    <mergeCell ref="A16605:F16605"/>
    <mergeCell ref="A16606:F16606"/>
    <mergeCell ref="A16607:F16607"/>
    <mergeCell ref="A16608:B16608"/>
    <mergeCell ref="C16608:K16608"/>
    <mergeCell ref="A16609:F16609"/>
    <mergeCell ref="A16610:F16610"/>
    <mergeCell ref="A16611:F16611"/>
    <mergeCell ref="A16612:B16612"/>
    <mergeCell ref="C16612:K16612"/>
    <mergeCell ref="A16613:F16613"/>
    <mergeCell ref="A16614:F16614"/>
    <mergeCell ref="A16615:F16615"/>
    <mergeCell ref="A16616:B16616"/>
    <mergeCell ref="C16616:K16616"/>
    <mergeCell ref="A16617:F16617"/>
    <mergeCell ref="A16618:F16618"/>
    <mergeCell ref="A16619:F16619"/>
    <mergeCell ref="A16620:B16620"/>
    <mergeCell ref="C16620:K16620"/>
    <mergeCell ref="A16621:F16621"/>
    <mergeCell ref="A16622:F16622"/>
    <mergeCell ref="A16623:F16623"/>
    <mergeCell ref="A16624:B16624"/>
    <mergeCell ref="C16624:K16624"/>
    <mergeCell ref="A16625:B16625"/>
    <mergeCell ref="C16625:K16625"/>
    <mergeCell ref="A16626:F16626"/>
    <mergeCell ref="A16627:F16627"/>
    <mergeCell ref="A16628:F16628"/>
    <mergeCell ref="A16629:B16629"/>
    <mergeCell ref="C16629:K16629"/>
    <mergeCell ref="A16630:F16630"/>
    <mergeCell ref="A16631:F16631"/>
    <mergeCell ref="A16632:F16632"/>
    <mergeCell ref="A16633:B16633"/>
    <mergeCell ref="C16633:K16633"/>
    <mergeCell ref="A16634:F16634"/>
    <mergeCell ref="A16635:F16635"/>
    <mergeCell ref="A16636:F16636"/>
    <mergeCell ref="A16637:B16637"/>
    <mergeCell ref="C16637:K16637"/>
    <mergeCell ref="A16638:F16638"/>
    <mergeCell ref="A16639:F16639"/>
    <mergeCell ref="A16640:F16640"/>
    <mergeCell ref="A16641:B16641"/>
    <mergeCell ref="C16641:K16641"/>
    <mergeCell ref="A16642:F16642"/>
    <mergeCell ref="A16643:F16643"/>
    <mergeCell ref="A16644:F16644"/>
    <mergeCell ref="A16645:B16645"/>
    <mergeCell ref="C16645:K16645"/>
    <mergeCell ref="A16646:F16646"/>
    <mergeCell ref="A16647:F16647"/>
    <mergeCell ref="A16648:F16648"/>
    <mergeCell ref="A16649:B16649"/>
    <mergeCell ref="C16649:K16649"/>
    <mergeCell ref="A16650:B16650"/>
    <mergeCell ref="C16650:K16650"/>
    <mergeCell ref="A16651:F16651"/>
    <mergeCell ref="A16652:F16652"/>
    <mergeCell ref="A16653:F16653"/>
    <mergeCell ref="A16654:B16654"/>
    <mergeCell ref="C16654:K16654"/>
    <mergeCell ref="A16655:F16655"/>
    <mergeCell ref="A16656:F16656"/>
    <mergeCell ref="A16657:F16657"/>
    <mergeCell ref="A16658:B16658"/>
    <mergeCell ref="C16658:K16658"/>
    <mergeCell ref="A16659:F16659"/>
    <mergeCell ref="A16660:F16660"/>
    <mergeCell ref="A16661:F16661"/>
    <mergeCell ref="A16662:B16662"/>
    <mergeCell ref="C16662:K16662"/>
    <mergeCell ref="A16663:F16663"/>
    <mergeCell ref="A16664:F16664"/>
    <mergeCell ref="A16665:F16665"/>
    <mergeCell ref="A16666:B16666"/>
    <mergeCell ref="C16666:K16666"/>
    <mergeCell ref="A16667:B16667"/>
    <mergeCell ref="C16667:K16667"/>
    <mergeCell ref="A16668:F16668"/>
    <mergeCell ref="A16669:F16669"/>
    <mergeCell ref="A16670:F16670"/>
    <mergeCell ref="A16671:B16671"/>
    <mergeCell ref="C16671:K16671"/>
    <mergeCell ref="A16672:F16672"/>
    <mergeCell ref="A16673:F16673"/>
    <mergeCell ref="A16674:F16674"/>
    <mergeCell ref="A16675:B16675"/>
    <mergeCell ref="C16675:K16675"/>
    <mergeCell ref="A16676:F16676"/>
    <mergeCell ref="A16677:F16677"/>
    <mergeCell ref="A16678:F16678"/>
    <mergeCell ref="A16679:B16679"/>
    <mergeCell ref="C16679:K16679"/>
    <mergeCell ref="A16680:F16680"/>
    <mergeCell ref="A16681:F16681"/>
    <mergeCell ref="A16682:F16682"/>
    <mergeCell ref="A16683:B16683"/>
    <mergeCell ref="C16683:K16683"/>
    <mergeCell ref="A16684:B16684"/>
    <mergeCell ref="C16684:K16684"/>
    <mergeCell ref="A16685:F16685"/>
    <mergeCell ref="A16686:F16686"/>
    <mergeCell ref="A16687:F16687"/>
    <mergeCell ref="A16688:B16688"/>
    <mergeCell ref="C16688:K16688"/>
    <mergeCell ref="A16689:F16689"/>
    <mergeCell ref="A16690:F16690"/>
    <mergeCell ref="A16691:F16691"/>
    <mergeCell ref="A16692:B16692"/>
    <mergeCell ref="C16692:K16692"/>
    <mergeCell ref="A16693:F16693"/>
    <mergeCell ref="A16694:F16694"/>
    <mergeCell ref="A16695:F16695"/>
    <mergeCell ref="A16696:B16696"/>
    <mergeCell ref="C16696:K16696"/>
    <mergeCell ref="A16697:F16697"/>
    <mergeCell ref="A16698:F16698"/>
    <mergeCell ref="A16699:F16699"/>
    <mergeCell ref="A16700:B16700"/>
    <mergeCell ref="C16700:K16700"/>
    <mergeCell ref="A16701:F16701"/>
    <mergeCell ref="A16702:F16702"/>
    <mergeCell ref="A16703:F16703"/>
    <mergeCell ref="A16704:B16704"/>
    <mergeCell ref="C16704:K16704"/>
    <mergeCell ref="A16705:F16705"/>
    <mergeCell ref="A16706:F16706"/>
    <mergeCell ref="A16707:F16707"/>
    <mergeCell ref="A16708:B16708"/>
    <mergeCell ref="C16708:K16708"/>
    <mergeCell ref="A16709:B16709"/>
    <mergeCell ref="C16709:K16709"/>
    <mergeCell ref="A16710:F16710"/>
    <mergeCell ref="A16711:F16711"/>
    <mergeCell ref="A16712:F16712"/>
    <mergeCell ref="A16713:B16713"/>
    <mergeCell ref="C16713:K16713"/>
    <mergeCell ref="A16714:F16714"/>
    <mergeCell ref="A16715:F16715"/>
    <mergeCell ref="A16716:F16716"/>
    <mergeCell ref="A16717:B16717"/>
    <mergeCell ref="C16717:K16717"/>
    <mergeCell ref="A16718:F16718"/>
    <mergeCell ref="A16719:F16719"/>
    <mergeCell ref="A16720:F16720"/>
    <mergeCell ref="A16721:B16721"/>
    <mergeCell ref="C16721:K16721"/>
    <mergeCell ref="A16722:F16722"/>
    <mergeCell ref="A16723:F16723"/>
    <mergeCell ref="A16724:F16724"/>
    <mergeCell ref="A16725:B16725"/>
    <mergeCell ref="C16725:K16725"/>
    <mergeCell ref="A16726:B16726"/>
    <mergeCell ref="C16726:K16726"/>
    <mergeCell ref="A16727:F16727"/>
    <mergeCell ref="A16728:F16728"/>
    <mergeCell ref="A16729:F16729"/>
    <mergeCell ref="A16730:B16730"/>
    <mergeCell ref="C16730:K16730"/>
    <mergeCell ref="A16731:F16731"/>
    <mergeCell ref="A16732:F16732"/>
    <mergeCell ref="A16733:F16733"/>
    <mergeCell ref="A16734:B16734"/>
    <mergeCell ref="C16734:K16734"/>
    <mergeCell ref="A16735:F16735"/>
    <mergeCell ref="A16736:F16736"/>
    <mergeCell ref="A16737:F16737"/>
    <mergeCell ref="A16738:B16738"/>
    <mergeCell ref="C16738:K16738"/>
    <mergeCell ref="A16739:F16739"/>
    <mergeCell ref="A16740:F16740"/>
    <mergeCell ref="A16741:F16741"/>
    <mergeCell ref="A16742:B16742"/>
    <mergeCell ref="C16742:K16742"/>
    <mergeCell ref="A16743:F16743"/>
    <mergeCell ref="A16744:F16744"/>
    <mergeCell ref="A16745:F16745"/>
    <mergeCell ref="A16746:B16746"/>
    <mergeCell ref="C16746:K16746"/>
    <mergeCell ref="A16747:F16747"/>
    <mergeCell ref="A16748:F16748"/>
    <mergeCell ref="A16749:F16749"/>
    <mergeCell ref="A16750:B16750"/>
    <mergeCell ref="C16750:K16750"/>
    <mergeCell ref="A16751:B16751"/>
    <mergeCell ref="C16751:K16751"/>
    <mergeCell ref="A16752:F16752"/>
    <mergeCell ref="A16753:F16753"/>
    <mergeCell ref="A16754:F16754"/>
    <mergeCell ref="A16755:B16755"/>
    <mergeCell ref="C16755:K16755"/>
    <mergeCell ref="A16756:F16756"/>
    <mergeCell ref="A16757:F16757"/>
    <mergeCell ref="A16758:F16758"/>
    <mergeCell ref="A16759:B16759"/>
    <mergeCell ref="C16759:K16759"/>
    <mergeCell ref="A16760:B16760"/>
    <mergeCell ref="C16760:K16760"/>
    <mergeCell ref="A16761:F16761"/>
    <mergeCell ref="A16762:F16762"/>
    <mergeCell ref="A16763:F16763"/>
    <mergeCell ref="A16764:B16764"/>
    <mergeCell ref="C16764:K16764"/>
    <mergeCell ref="A16765:F16765"/>
    <mergeCell ref="A16766:F16766"/>
    <mergeCell ref="A16767:F16767"/>
    <mergeCell ref="A16768:B16768"/>
    <mergeCell ref="C16768:K16768"/>
    <mergeCell ref="A16769:F16769"/>
    <mergeCell ref="A16770:F16770"/>
    <mergeCell ref="A16771:F16771"/>
    <mergeCell ref="A16772:B16772"/>
    <mergeCell ref="C16772:K16772"/>
    <mergeCell ref="A16773:B16773"/>
    <mergeCell ref="C16773:K16773"/>
    <mergeCell ref="A16774:F16774"/>
    <mergeCell ref="A16775:F16775"/>
    <mergeCell ref="A16776:F16776"/>
    <mergeCell ref="A16777:B16777"/>
    <mergeCell ref="C16777:K16777"/>
    <mergeCell ref="A16778:F16778"/>
    <mergeCell ref="A16779:F16779"/>
    <mergeCell ref="A16780:F16780"/>
    <mergeCell ref="A16781:B16781"/>
    <mergeCell ref="C16781:K16781"/>
    <mergeCell ref="A16782:B16782"/>
    <mergeCell ref="C16782:K16782"/>
    <mergeCell ref="A16783:F16783"/>
    <mergeCell ref="A16784:F16784"/>
    <mergeCell ref="A16785:F16785"/>
    <mergeCell ref="A16786:B16786"/>
    <mergeCell ref="C16786:K16786"/>
    <mergeCell ref="A16787:F16787"/>
    <mergeCell ref="A16788:F16788"/>
    <mergeCell ref="A16789:F16789"/>
    <mergeCell ref="A16790:B16790"/>
    <mergeCell ref="C16790:K16790"/>
    <mergeCell ref="A16791:F16791"/>
    <mergeCell ref="A16792:F16792"/>
    <mergeCell ref="A16793:F16793"/>
    <mergeCell ref="A16794:B16794"/>
    <mergeCell ref="C16794:K16794"/>
    <mergeCell ref="A16795:B16795"/>
    <mergeCell ref="C16795:K16795"/>
    <mergeCell ref="A16796:F16796"/>
    <mergeCell ref="A16797:F16797"/>
    <mergeCell ref="A16798:F16798"/>
    <mergeCell ref="A16799:B16799"/>
    <mergeCell ref="C16799:K16799"/>
    <mergeCell ref="A16800:F16800"/>
    <mergeCell ref="A16801:F16801"/>
    <mergeCell ref="A16802:F16802"/>
    <mergeCell ref="A16803:B16803"/>
    <mergeCell ref="C16803:K16803"/>
    <mergeCell ref="A16804:F16804"/>
    <mergeCell ref="A16805:F16805"/>
    <mergeCell ref="A16806:F16806"/>
    <mergeCell ref="A16807:B16807"/>
    <mergeCell ref="C16807:K16807"/>
    <mergeCell ref="A16808:F16808"/>
    <mergeCell ref="A16809:F16809"/>
    <mergeCell ref="A16810:F16810"/>
    <mergeCell ref="A16811:B16811"/>
    <mergeCell ref="C16811:K16811"/>
    <mergeCell ref="A16812:F16812"/>
    <mergeCell ref="A16813:F16813"/>
    <mergeCell ref="A16814:F16814"/>
    <mergeCell ref="A16815:B16815"/>
    <mergeCell ref="C16815:K16815"/>
    <mergeCell ref="A16816:B16816"/>
    <mergeCell ref="C16816:K16816"/>
    <mergeCell ref="A16817:F16817"/>
    <mergeCell ref="A16818:F16818"/>
    <mergeCell ref="A16819:F16819"/>
    <mergeCell ref="A16820:B16820"/>
    <mergeCell ref="C16820:K16820"/>
    <mergeCell ref="A16821:F16821"/>
    <mergeCell ref="A16822:F16822"/>
    <mergeCell ref="A16823:F16823"/>
    <mergeCell ref="A16824:B16824"/>
    <mergeCell ref="C16824:K16824"/>
    <mergeCell ref="A16825:F16825"/>
    <mergeCell ref="A16826:F16826"/>
    <mergeCell ref="A16827:F16827"/>
    <mergeCell ref="A16828:B16828"/>
    <mergeCell ref="C16828:K16828"/>
    <mergeCell ref="A16829:F16829"/>
    <mergeCell ref="A16830:F16830"/>
    <mergeCell ref="A16831:F16831"/>
    <mergeCell ref="A16832:B16832"/>
    <mergeCell ref="C16832:K16832"/>
    <mergeCell ref="A16833:F16833"/>
    <mergeCell ref="A16834:F16834"/>
    <mergeCell ref="A16835:F16835"/>
    <mergeCell ref="A16836:B16836"/>
    <mergeCell ref="C16836:K16836"/>
    <mergeCell ref="A16837:F16837"/>
    <mergeCell ref="A16838:F16838"/>
    <mergeCell ref="A16839:F16839"/>
    <mergeCell ref="A16840:B16840"/>
    <mergeCell ref="C16840:K16840"/>
    <mergeCell ref="A16841:B16841"/>
    <mergeCell ref="C16841:K16841"/>
    <mergeCell ref="A16842:F16842"/>
    <mergeCell ref="A16843:F16843"/>
    <mergeCell ref="A16844:F16844"/>
    <mergeCell ref="A16845:B16845"/>
    <mergeCell ref="C16845:K16845"/>
    <mergeCell ref="A16846:F16846"/>
    <mergeCell ref="A16847:F16847"/>
    <mergeCell ref="A16848:F16848"/>
    <mergeCell ref="A16849:B16849"/>
    <mergeCell ref="C16849:K16849"/>
    <mergeCell ref="A16850:B16850"/>
    <mergeCell ref="C16850:K16850"/>
    <mergeCell ref="A16851:F16851"/>
    <mergeCell ref="A16852:F16852"/>
    <mergeCell ref="A16853:F16853"/>
    <mergeCell ref="A16854:B16854"/>
    <mergeCell ref="C16854:K16854"/>
    <mergeCell ref="A16855:F16855"/>
    <mergeCell ref="A16856:F16856"/>
    <mergeCell ref="A16857:F16857"/>
    <mergeCell ref="A16858:B16858"/>
    <mergeCell ref="C16858:K16858"/>
    <mergeCell ref="A16859:F16859"/>
    <mergeCell ref="A16860:F16860"/>
    <mergeCell ref="A16861:F16861"/>
    <mergeCell ref="A16862:B16862"/>
    <mergeCell ref="C16862:K16862"/>
    <mergeCell ref="A16863:B16863"/>
    <mergeCell ref="C16863:K16863"/>
    <mergeCell ref="A16864:F16864"/>
    <mergeCell ref="A16865:F16865"/>
    <mergeCell ref="A16866:F16866"/>
    <mergeCell ref="A16867:B16867"/>
    <mergeCell ref="C16867:K16867"/>
    <mergeCell ref="A16868:F16868"/>
    <mergeCell ref="A16869:F16869"/>
    <mergeCell ref="A16870:F16870"/>
    <mergeCell ref="A16871:B16871"/>
    <mergeCell ref="C16871:K16871"/>
    <mergeCell ref="A16872:F16872"/>
    <mergeCell ref="A16873:F16873"/>
    <mergeCell ref="A16874:F16874"/>
    <mergeCell ref="A16875:B16875"/>
    <mergeCell ref="C16875:K16875"/>
    <mergeCell ref="A16876:F16876"/>
    <mergeCell ref="A16877:F16877"/>
    <mergeCell ref="A16878:F16878"/>
    <mergeCell ref="A16879:B16879"/>
    <mergeCell ref="C16879:K16879"/>
    <mergeCell ref="A16880:F16880"/>
    <mergeCell ref="A16881:F16881"/>
    <mergeCell ref="A16882:F16882"/>
    <mergeCell ref="A16883:B16883"/>
    <mergeCell ref="C16883:K16883"/>
    <mergeCell ref="A16884:F16884"/>
    <mergeCell ref="A16885:F16885"/>
    <mergeCell ref="A16886:F16886"/>
    <mergeCell ref="A16887:B16887"/>
    <mergeCell ref="C16887:K16887"/>
    <mergeCell ref="A16888:B16888"/>
    <mergeCell ref="C16888:K16888"/>
    <mergeCell ref="A16889:F16889"/>
    <mergeCell ref="A16890:F16890"/>
    <mergeCell ref="A16891:F16891"/>
    <mergeCell ref="A16892:B16892"/>
    <mergeCell ref="C16892:K16892"/>
    <mergeCell ref="A16893:F16893"/>
    <mergeCell ref="A16894:F16894"/>
    <mergeCell ref="A16895:F16895"/>
    <mergeCell ref="A16896:B16896"/>
    <mergeCell ref="C16896:K16896"/>
    <mergeCell ref="A16897:F16897"/>
    <mergeCell ref="A16898:F16898"/>
    <mergeCell ref="A16899:F16899"/>
    <mergeCell ref="A16900:B16900"/>
    <mergeCell ref="C16900:K16900"/>
    <mergeCell ref="A16901:F16901"/>
    <mergeCell ref="A16902:F16902"/>
    <mergeCell ref="A16903:F16903"/>
    <mergeCell ref="A16904:B16904"/>
    <mergeCell ref="C16904:K16904"/>
    <mergeCell ref="A16905:B16905"/>
    <mergeCell ref="C16905:K16905"/>
    <mergeCell ref="A16906:F16906"/>
    <mergeCell ref="A16907:F16907"/>
    <mergeCell ref="A16908:F16908"/>
    <mergeCell ref="A16909:B16909"/>
    <mergeCell ref="C16909:K16909"/>
    <mergeCell ref="A16910:F16910"/>
    <mergeCell ref="A16911:F16911"/>
    <mergeCell ref="A16912:F16912"/>
    <mergeCell ref="A16913:B16913"/>
    <mergeCell ref="C16913:K16913"/>
    <mergeCell ref="A16914:F16914"/>
    <mergeCell ref="A16915:F16915"/>
    <mergeCell ref="A16916:F16916"/>
    <mergeCell ref="A16917:B16917"/>
    <mergeCell ref="C16917:K16917"/>
    <mergeCell ref="A16918:B16918"/>
    <mergeCell ref="C16918:K16918"/>
    <mergeCell ref="A16919:F16919"/>
    <mergeCell ref="A16920:F16920"/>
    <mergeCell ref="A16921:F16921"/>
    <mergeCell ref="A16922:B16922"/>
    <mergeCell ref="C16922:K16922"/>
    <mergeCell ref="A16923:F16923"/>
    <mergeCell ref="A16924:F16924"/>
    <mergeCell ref="A16925:F16925"/>
    <mergeCell ref="A16926:B16926"/>
    <mergeCell ref="C16926:K16926"/>
    <mergeCell ref="A16927:F16927"/>
    <mergeCell ref="A16928:F16928"/>
    <mergeCell ref="A16929:F16929"/>
    <mergeCell ref="A16930:B16930"/>
    <mergeCell ref="C16930:K16930"/>
    <mergeCell ref="A16931:F16931"/>
    <mergeCell ref="A16932:F16932"/>
    <mergeCell ref="A16933:F16933"/>
    <mergeCell ref="A16934:B16934"/>
    <mergeCell ref="C16934:K16934"/>
    <mergeCell ref="A16935:B16935"/>
    <mergeCell ref="C16935:K16935"/>
    <mergeCell ref="A16936:F16936"/>
    <mergeCell ref="A16937:F16937"/>
    <mergeCell ref="A16938:F16938"/>
    <mergeCell ref="A16939:B16939"/>
    <mergeCell ref="C16939:K16939"/>
    <mergeCell ref="A16940:F16940"/>
    <mergeCell ref="A16941:F16941"/>
    <mergeCell ref="A16942:F16942"/>
    <mergeCell ref="A16943:B16943"/>
    <mergeCell ref="C16943:K16943"/>
    <mergeCell ref="A16944:F16944"/>
    <mergeCell ref="A16945:F16945"/>
    <mergeCell ref="A16946:F16946"/>
    <mergeCell ref="A16947:B16947"/>
    <mergeCell ref="C16947:K16947"/>
    <mergeCell ref="A16948:F16948"/>
    <mergeCell ref="A16949:F16949"/>
    <mergeCell ref="A16950:F16950"/>
    <mergeCell ref="A16951:B16951"/>
    <mergeCell ref="C16951:K16951"/>
    <mergeCell ref="A16952:F16952"/>
    <mergeCell ref="A16953:F16953"/>
    <mergeCell ref="A16954:F16954"/>
    <mergeCell ref="A16955:B16955"/>
    <mergeCell ref="C16955:K16955"/>
    <mergeCell ref="A16956:B16956"/>
    <mergeCell ref="C16956:K16956"/>
    <mergeCell ref="A16957:F16957"/>
    <mergeCell ref="A16958:F16958"/>
    <mergeCell ref="A16959:F16959"/>
    <mergeCell ref="A16960:B16960"/>
    <mergeCell ref="C16960:K16960"/>
    <mergeCell ref="A16961:F16961"/>
    <mergeCell ref="A16962:F16962"/>
    <mergeCell ref="A16963:F16963"/>
    <mergeCell ref="A16964:B16964"/>
    <mergeCell ref="C16964:K16964"/>
    <mergeCell ref="A16965:F16965"/>
    <mergeCell ref="A16966:F16966"/>
    <mergeCell ref="A16967:F16967"/>
    <mergeCell ref="A16968:B16968"/>
    <mergeCell ref="C16968:K16968"/>
    <mergeCell ref="A16969:F16969"/>
    <mergeCell ref="A16970:F16970"/>
    <mergeCell ref="A16971:F16971"/>
    <mergeCell ref="A16972:B16972"/>
    <mergeCell ref="C16972:K16972"/>
    <mergeCell ref="A16973:B16973"/>
    <mergeCell ref="C16973:K16973"/>
    <mergeCell ref="A16974:F16974"/>
    <mergeCell ref="A16975:F16975"/>
    <mergeCell ref="A16976:F16976"/>
    <mergeCell ref="A16977:B16977"/>
    <mergeCell ref="C16977:K16977"/>
    <mergeCell ref="A16978:F16978"/>
    <mergeCell ref="A16979:F16979"/>
    <mergeCell ref="A16980:F16980"/>
    <mergeCell ref="A16981:B16981"/>
    <mergeCell ref="C16981:K16981"/>
    <mergeCell ref="A16982:B16982"/>
    <mergeCell ref="C16982:K16982"/>
    <mergeCell ref="A16983:F16983"/>
    <mergeCell ref="A16984:F16984"/>
    <mergeCell ref="A16985:F16985"/>
    <mergeCell ref="A16986:B16986"/>
    <mergeCell ref="C16986:K16986"/>
    <mergeCell ref="A16987:F16987"/>
    <mergeCell ref="A16988:F16988"/>
    <mergeCell ref="A16989:F16989"/>
    <mergeCell ref="A16990:B16990"/>
    <mergeCell ref="C16990:K16990"/>
    <mergeCell ref="A16991:F16991"/>
    <mergeCell ref="A16992:F16992"/>
    <mergeCell ref="A16993:F16993"/>
    <mergeCell ref="A16994:B16994"/>
    <mergeCell ref="C16994:K16994"/>
    <mergeCell ref="A16995:B16995"/>
    <mergeCell ref="C16995:K16995"/>
    <mergeCell ref="A16996:F16996"/>
    <mergeCell ref="A16997:F16997"/>
    <mergeCell ref="A16998:F16998"/>
    <mergeCell ref="A16999:B16999"/>
    <mergeCell ref="C16999:K16999"/>
    <mergeCell ref="A17000:F17000"/>
    <mergeCell ref="A17001:F17001"/>
    <mergeCell ref="A17002:F17002"/>
    <mergeCell ref="A17003:B17003"/>
    <mergeCell ref="C17003:K17003"/>
    <mergeCell ref="A17004:F17004"/>
    <mergeCell ref="A17005:F17005"/>
    <mergeCell ref="A17006:F17006"/>
    <mergeCell ref="A17007:B17007"/>
    <mergeCell ref="C17007:K17007"/>
    <mergeCell ref="A17008:B17008"/>
    <mergeCell ref="C17008:K17008"/>
    <mergeCell ref="A17009:F17009"/>
    <mergeCell ref="A17010:F17010"/>
    <mergeCell ref="A17011:F17011"/>
    <mergeCell ref="A17012:B17012"/>
    <mergeCell ref="C17012:K17012"/>
    <mergeCell ref="A17013:F17013"/>
    <mergeCell ref="A17014:F17014"/>
    <mergeCell ref="A17015:F17015"/>
    <mergeCell ref="A17016:B17016"/>
    <mergeCell ref="C17016:K17016"/>
    <mergeCell ref="A17017:F17017"/>
    <mergeCell ref="A17018:F17018"/>
    <mergeCell ref="A17019:F17019"/>
    <mergeCell ref="A17020:B17020"/>
    <mergeCell ref="C17020:K17020"/>
    <mergeCell ref="A17021:F17021"/>
    <mergeCell ref="A17022:F17022"/>
    <mergeCell ref="A17023:F17023"/>
    <mergeCell ref="A17024:B17024"/>
    <mergeCell ref="C17024:K17024"/>
    <mergeCell ref="A17025:F17025"/>
    <mergeCell ref="A17026:F17026"/>
    <mergeCell ref="A17027:F17027"/>
    <mergeCell ref="A17028:B17028"/>
    <mergeCell ref="C17028:K17028"/>
    <mergeCell ref="A17029:F17029"/>
    <mergeCell ref="A17030:F17030"/>
    <mergeCell ref="A17031:F17031"/>
    <mergeCell ref="A17032:B17032"/>
    <mergeCell ref="C17032:K17032"/>
    <mergeCell ref="A17033:B17033"/>
    <mergeCell ref="C17033:K17033"/>
    <mergeCell ref="A17034:F17034"/>
    <mergeCell ref="A17035:F17035"/>
    <mergeCell ref="A17036:F17036"/>
    <mergeCell ref="A17037:B17037"/>
    <mergeCell ref="C17037:K17037"/>
    <mergeCell ref="A17038:F17038"/>
    <mergeCell ref="A17039:F17039"/>
    <mergeCell ref="A17040:F17040"/>
    <mergeCell ref="A17041:B17041"/>
    <mergeCell ref="C17041:K17041"/>
    <mergeCell ref="A17042:F17042"/>
    <mergeCell ref="A17043:F17043"/>
    <mergeCell ref="A17044:F17044"/>
    <mergeCell ref="A17045:B17045"/>
    <mergeCell ref="C17045:K17045"/>
    <mergeCell ref="A17046:B17046"/>
    <mergeCell ref="C17046:K17046"/>
    <mergeCell ref="A17047:F17047"/>
    <mergeCell ref="A17048:F17048"/>
    <mergeCell ref="A17049:F17049"/>
    <mergeCell ref="A17050:B17050"/>
    <mergeCell ref="C17050:K17050"/>
    <mergeCell ref="A17051:B17051"/>
    <mergeCell ref="C17051:K17051"/>
    <mergeCell ref="A17052:F17052"/>
    <mergeCell ref="A17053:F17053"/>
    <mergeCell ref="A17054:F17054"/>
    <mergeCell ref="A17055:B17055"/>
    <mergeCell ref="C17055:K17055"/>
    <mergeCell ref="A17056:B17056"/>
    <mergeCell ref="C17056:K17056"/>
    <mergeCell ref="A17057:F17057"/>
    <mergeCell ref="A17058:F17058"/>
    <mergeCell ref="A17059:F17059"/>
    <mergeCell ref="A17060:B17060"/>
    <mergeCell ref="C17060:K17060"/>
    <mergeCell ref="A17061:B17061"/>
    <mergeCell ref="C17061:K17061"/>
    <mergeCell ref="A17062:F17062"/>
    <mergeCell ref="A17063:F17063"/>
    <mergeCell ref="A17064:F17064"/>
    <mergeCell ref="A17065:B17065"/>
    <mergeCell ref="C17065:K17065"/>
    <mergeCell ref="A17066:F17066"/>
    <mergeCell ref="A17067:F17067"/>
    <mergeCell ref="A17068:F17068"/>
    <mergeCell ref="A17069:B17069"/>
    <mergeCell ref="C17069:K17069"/>
    <mergeCell ref="A17070:F17070"/>
    <mergeCell ref="A17071:F17071"/>
    <mergeCell ref="A17072:F17072"/>
    <mergeCell ref="A17073:B17073"/>
    <mergeCell ref="C17073:K17073"/>
    <mergeCell ref="A17074:F17074"/>
    <mergeCell ref="A17075:F17075"/>
    <mergeCell ref="A17076:F17076"/>
    <mergeCell ref="A17077:B17077"/>
    <mergeCell ref="C17077:K17077"/>
    <mergeCell ref="A17078:F17078"/>
    <mergeCell ref="A17079:F17079"/>
    <mergeCell ref="A17080:F17080"/>
    <mergeCell ref="A17081:B17081"/>
    <mergeCell ref="C17081:K17081"/>
    <mergeCell ref="A17082:F17082"/>
    <mergeCell ref="A17083:F17083"/>
    <mergeCell ref="A17084:F17084"/>
    <mergeCell ref="A17085:B17085"/>
    <mergeCell ref="C17085:K17085"/>
    <mergeCell ref="A17086:B17086"/>
    <mergeCell ref="C17086:K17086"/>
    <mergeCell ref="A17087:F17087"/>
    <mergeCell ref="A17088:F17088"/>
    <mergeCell ref="A17089:F17089"/>
    <mergeCell ref="A17090:B17090"/>
    <mergeCell ref="C17090:K17090"/>
    <mergeCell ref="A17091:F17091"/>
    <mergeCell ref="A17092:F17092"/>
    <mergeCell ref="A17093:F17093"/>
    <mergeCell ref="A17094:B17094"/>
    <mergeCell ref="C17094:K17094"/>
    <mergeCell ref="A17095:F17095"/>
    <mergeCell ref="A17096:F17096"/>
    <mergeCell ref="A17097:F17097"/>
    <mergeCell ref="A17098:B17098"/>
    <mergeCell ref="C17098:K17098"/>
    <mergeCell ref="A17099:F17099"/>
    <mergeCell ref="A17100:F17100"/>
    <mergeCell ref="A17101:F17101"/>
    <mergeCell ref="A17102:B17102"/>
    <mergeCell ref="C17102:K17102"/>
    <mergeCell ref="A17103:B17103"/>
    <mergeCell ref="C17103:K17103"/>
    <mergeCell ref="A17104:F17104"/>
    <mergeCell ref="A17105:F17105"/>
    <mergeCell ref="A17106:F17106"/>
    <mergeCell ref="A17107:B17107"/>
    <mergeCell ref="C17107:K17107"/>
    <mergeCell ref="A17108:F17108"/>
    <mergeCell ref="A17109:F17109"/>
    <mergeCell ref="A17110:F17110"/>
    <mergeCell ref="A17111:B17111"/>
    <mergeCell ref="C17111:K17111"/>
    <mergeCell ref="A17112:F17112"/>
    <mergeCell ref="A17113:F17113"/>
    <mergeCell ref="A17114:F17114"/>
    <mergeCell ref="A17115:B17115"/>
    <mergeCell ref="C17115:K17115"/>
    <mergeCell ref="A17116:F17116"/>
    <mergeCell ref="A17117:F17117"/>
    <mergeCell ref="A17118:F17118"/>
    <mergeCell ref="A17119:B17119"/>
    <mergeCell ref="C17119:K17119"/>
    <mergeCell ref="A17120:F17120"/>
    <mergeCell ref="A17121:F17121"/>
    <mergeCell ref="A17122:F17122"/>
    <mergeCell ref="A17123:B17123"/>
    <mergeCell ref="C17123:K17123"/>
    <mergeCell ref="A17124:F17124"/>
    <mergeCell ref="A17125:F17125"/>
    <mergeCell ref="A17126:F17126"/>
    <mergeCell ref="A17127:B17127"/>
    <mergeCell ref="C17127:K17127"/>
    <mergeCell ref="A17128:F17128"/>
    <mergeCell ref="A17129:F17129"/>
    <mergeCell ref="A17130:F17130"/>
    <mergeCell ref="A17131:B17131"/>
    <mergeCell ref="C17131:K17131"/>
    <mergeCell ref="A17132:F17132"/>
    <mergeCell ref="A17133:F17133"/>
    <mergeCell ref="A17134:F17134"/>
    <mergeCell ref="A17135:B17135"/>
    <mergeCell ref="C17135:K17135"/>
    <mergeCell ref="A17136:F17136"/>
    <mergeCell ref="A17137:F17137"/>
    <mergeCell ref="A17138:F17138"/>
    <mergeCell ref="A17139:B17139"/>
    <mergeCell ref="C17139:K17139"/>
    <mergeCell ref="A17140:F17140"/>
    <mergeCell ref="A17141:F17141"/>
    <mergeCell ref="A17142:F17142"/>
    <mergeCell ref="A17143:B17143"/>
    <mergeCell ref="C17143:K17143"/>
    <mergeCell ref="A17144:B17144"/>
    <mergeCell ref="C17144:K17144"/>
    <mergeCell ref="A17145:F17145"/>
    <mergeCell ref="A17146:F17146"/>
    <mergeCell ref="A17147:F17147"/>
    <mergeCell ref="A17148:B17148"/>
    <mergeCell ref="C17148:K17148"/>
    <mergeCell ref="A17149:F17149"/>
    <mergeCell ref="A17150:F17150"/>
    <mergeCell ref="A17151:F17151"/>
    <mergeCell ref="A17152:B17152"/>
    <mergeCell ref="C17152:K17152"/>
    <mergeCell ref="A17153:F17153"/>
    <mergeCell ref="A17154:F17154"/>
    <mergeCell ref="A17155:F17155"/>
    <mergeCell ref="A17156:B17156"/>
    <mergeCell ref="C17156:K17156"/>
    <mergeCell ref="A17157:F17157"/>
    <mergeCell ref="A17158:F17158"/>
    <mergeCell ref="A17159:F17159"/>
    <mergeCell ref="A17160:B17160"/>
    <mergeCell ref="C17160:K17160"/>
    <mergeCell ref="A17161:F17161"/>
    <mergeCell ref="A17162:F17162"/>
    <mergeCell ref="A17163:F17163"/>
    <mergeCell ref="A17164:B17164"/>
    <mergeCell ref="C17164:K17164"/>
    <mergeCell ref="A17165:F17165"/>
    <mergeCell ref="A17166:F17166"/>
    <mergeCell ref="A17167:F17167"/>
    <mergeCell ref="A17168:B17168"/>
    <mergeCell ref="C17168:K17168"/>
    <mergeCell ref="A17169:B17169"/>
    <mergeCell ref="C17169:K17169"/>
    <mergeCell ref="A17170:F17170"/>
    <mergeCell ref="A17171:F17171"/>
    <mergeCell ref="A17172:F17172"/>
    <mergeCell ref="A17173:B17173"/>
    <mergeCell ref="C17173:K17173"/>
    <mergeCell ref="A17174:F17174"/>
    <mergeCell ref="A17175:F17175"/>
    <mergeCell ref="A17176:F17176"/>
    <mergeCell ref="A17177:B17177"/>
    <mergeCell ref="C17177:K17177"/>
    <mergeCell ref="A17178:B17178"/>
    <mergeCell ref="C17178:K17178"/>
    <mergeCell ref="A17179:F17179"/>
    <mergeCell ref="A17180:F17180"/>
    <mergeCell ref="A17181:F17181"/>
    <mergeCell ref="A17182:B17182"/>
    <mergeCell ref="C17182:K17182"/>
    <mergeCell ref="A17183:B17183"/>
    <mergeCell ref="C17183:K17183"/>
    <mergeCell ref="A17184:F17184"/>
    <mergeCell ref="A17185:F17185"/>
    <mergeCell ref="A17186:F17186"/>
    <mergeCell ref="A17187:B17187"/>
    <mergeCell ref="C17187:K17187"/>
    <mergeCell ref="A17188:F17188"/>
    <mergeCell ref="A17189:F17189"/>
    <mergeCell ref="A17190:F17190"/>
    <mergeCell ref="A17191:B17191"/>
    <mergeCell ref="C17191:K17191"/>
    <mergeCell ref="A17192:F17192"/>
    <mergeCell ref="A17193:F17193"/>
    <mergeCell ref="A17194:F17194"/>
    <mergeCell ref="A17195:B17195"/>
    <mergeCell ref="C17195:K17195"/>
    <mergeCell ref="A17196:F17196"/>
    <mergeCell ref="A17197:F17197"/>
    <mergeCell ref="A17198:F17198"/>
    <mergeCell ref="A17199:B17199"/>
    <mergeCell ref="C17199:K17199"/>
    <mergeCell ref="A17200:F17200"/>
    <mergeCell ref="A17201:F17201"/>
    <mergeCell ref="A17202:F17202"/>
    <mergeCell ref="A17203:B17203"/>
    <mergeCell ref="C17203:K17203"/>
    <mergeCell ref="A17204:F17204"/>
    <mergeCell ref="A17205:F17205"/>
    <mergeCell ref="A17206:F17206"/>
    <mergeCell ref="A17207:B17207"/>
    <mergeCell ref="C17207:K17207"/>
    <mergeCell ref="A17208:F17208"/>
    <mergeCell ref="A17209:F17209"/>
    <mergeCell ref="A17210:F17210"/>
    <mergeCell ref="A17211:B17211"/>
    <mergeCell ref="C17211:K17211"/>
    <mergeCell ref="A17212:F17212"/>
    <mergeCell ref="A17213:F17213"/>
    <mergeCell ref="A17214:F17214"/>
    <mergeCell ref="A17215:B17215"/>
    <mergeCell ref="C17215:K17215"/>
    <mergeCell ref="A17216:B17216"/>
    <mergeCell ref="C17216:K17216"/>
    <mergeCell ref="A17217:F17217"/>
    <mergeCell ref="A17218:F17218"/>
    <mergeCell ref="A17219:F17219"/>
    <mergeCell ref="A17220:B17220"/>
    <mergeCell ref="C17220:K17220"/>
    <mergeCell ref="A17221:F17221"/>
    <mergeCell ref="A17222:F17222"/>
    <mergeCell ref="A17223:F17223"/>
    <mergeCell ref="A17224:B17224"/>
    <mergeCell ref="C17224:K17224"/>
    <mergeCell ref="A17225:B17225"/>
    <mergeCell ref="C17225:K17225"/>
    <mergeCell ref="A17226:F17226"/>
    <mergeCell ref="A17227:F17227"/>
    <mergeCell ref="A17228:F17228"/>
    <mergeCell ref="A17229:B17229"/>
    <mergeCell ref="C17229:K17229"/>
    <mergeCell ref="A17230:F17230"/>
    <mergeCell ref="A17231:F17231"/>
    <mergeCell ref="A17232:F17232"/>
    <mergeCell ref="A17233:B17233"/>
    <mergeCell ref="C17233:K17233"/>
    <mergeCell ref="A17234:F17234"/>
    <mergeCell ref="A17235:F17235"/>
    <mergeCell ref="A17236:F17236"/>
    <mergeCell ref="A17237:B17237"/>
    <mergeCell ref="C17237:K17237"/>
    <mergeCell ref="A17238:F17238"/>
    <mergeCell ref="A17239:F17239"/>
    <mergeCell ref="A17240:F17240"/>
    <mergeCell ref="A17241:B17241"/>
    <mergeCell ref="C17241:K17241"/>
    <mergeCell ref="A17242:F17242"/>
    <mergeCell ref="A17243:F17243"/>
    <mergeCell ref="A17244:F17244"/>
    <mergeCell ref="A17245:B17245"/>
    <mergeCell ref="C17245:K17245"/>
    <mergeCell ref="A17246:F17246"/>
    <mergeCell ref="A17247:F17247"/>
    <mergeCell ref="A17248:F17248"/>
    <mergeCell ref="A17249:B17249"/>
    <mergeCell ref="C17249:K17249"/>
    <mergeCell ref="A17250:F17250"/>
    <mergeCell ref="A17251:F17251"/>
    <mergeCell ref="A17252:F17252"/>
    <mergeCell ref="A17253:B17253"/>
    <mergeCell ref="C17253:K17253"/>
    <mergeCell ref="A17254:F17254"/>
    <mergeCell ref="A17255:F17255"/>
    <mergeCell ref="A17256:F17256"/>
    <mergeCell ref="A17257:B17257"/>
    <mergeCell ref="C17257:K17257"/>
    <mergeCell ref="A17258:F17258"/>
    <mergeCell ref="A17259:F17259"/>
    <mergeCell ref="A17260:F17260"/>
    <mergeCell ref="A17261:B17261"/>
    <mergeCell ref="C17261:K17261"/>
    <mergeCell ref="A17262:F17262"/>
    <mergeCell ref="A17263:F17263"/>
    <mergeCell ref="A17264:F17264"/>
    <mergeCell ref="A17265:B17265"/>
    <mergeCell ref="C17265:K17265"/>
    <mergeCell ref="A17266:B17266"/>
    <mergeCell ref="C17266:K17266"/>
    <mergeCell ref="A17267:F17267"/>
    <mergeCell ref="A17268:F17268"/>
    <mergeCell ref="A17269:F17269"/>
    <mergeCell ref="A17270:B17270"/>
    <mergeCell ref="C17270:K17270"/>
    <mergeCell ref="A17271:F17271"/>
    <mergeCell ref="A17272:F17272"/>
    <mergeCell ref="A17273:F17273"/>
    <mergeCell ref="A17274:B17274"/>
    <mergeCell ref="C17274:K17274"/>
    <mergeCell ref="A17275:F17275"/>
    <mergeCell ref="A17276:F17276"/>
    <mergeCell ref="A17277:F17277"/>
    <mergeCell ref="A17278:B17278"/>
    <mergeCell ref="C17278:K17278"/>
    <mergeCell ref="A17279:F17279"/>
    <mergeCell ref="A17280:F17280"/>
    <mergeCell ref="A17281:F17281"/>
    <mergeCell ref="A17282:B17282"/>
    <mergeCell ref="C17282:K17282"/>
    <mergeCell ref="A17283:F17283"/>
    <mergeCell ref="A17284:F17284"/>
    <mergeCell ref="A17285:F17285"/>
    <mergeCell ref="A17286:B17286"/>
    <mergeCell ref="C17286:K17286"/>
    <mergeCell ref="A17287:F17287"/>
    <mergeCell ref="A17288:F17288"/>
    <mergeCell ref="A17289:F17289"/>
    <mergeCell ref="A17290:B17290"/>
    <mergeCell ref="C17290:K17290"/>
    <mergeCell ref="A17291:F17291"/>
    <mergeCell ref="A17292:F17292"/>
    <mergeCell ref="A17293:F17293"/>
    <mergeCell ref="A17294:B17294"/>
    <mergeCell ref="C17294:K17294"/>
    <mergeCell ref="A17295:F17295"/>
    <mergeCell ref="A17296:F17296"/>
    <mergeCell ref="A17297:F17297"/>
    <mergeCell ref="A17298:B17298"/>
    <mergeCell ref="C17298:K17298"/>
    <mergeCell ref="A17299:B17299"/>
    <mergeCell ref="C17299:K17299"/>
    <mergeCell ref="A17300:F17300"/>
    <mergeCell ref="A17301:F17301"/>
    <mergeCell ref="A17302:F17302"/>
    <mergeCell ref="A17303:B17303"/>
    <mergeCell ref="C17303:K17303"/>
    <mergeCell ref="A17304:B17304"/>
    <mergeCell ref="C17304:K17304"/>
    <mergeCell ref="A17305:F17305"/>
    <mergeCell ref="A17306:F17306"/>
    <mergeCell ref="A17307:F17307"/>
    <mergeCell ref="A17308:B17308"/>
    <mergeCell ref="C17308:K17308"/>
    <mergeCell ref="A17309:F17309"/>
    <mergeCell ref="A17310:F17310"/>
    <mergeCell ref="A17311:F17311"/>
    <mergeCell ref="A17312:B17312"/>
    <mergeCell ref="C17312:K17312"/>
    <mergeCell ref="A17313:B17313"/>
    <mergeCell ref="C17313:K17313"/>
    <mergeCell ref="A17314:F17314"/>
    <mergeCell ref="A17315:F17315"/>
    <mergeCell ref="A17316:F17316"/>
    <mergeCell ref="A17317:B17317"/>
    <mergeCell ref="C17317:K17317"/>
    <mergeCell ref="A17318:F17318"/>
    <mergeCell ref="A17319:F17319"/>
    <mergeCell ref="A17320:F17320"/>
    <mergeCell ref="A17321:B17321"/>
    <mergeCell ref="C17321:K17321"/>
    <mergeCell ref="A17322:B17322"/>
    <mergeCell ref="C17322:K17322"/>
    <mergeCell ref="A17323:F17323"/>
    <mergeCell ref="A17324:F17324"/>
    <mergeCell ref="A17325:F17325"/>
    <mergeCell ref="A17326:B17326"/>
    <mergeCell ref="C17326:K17326"/>
    <mergeCell ref="A17327:F17327"/>
    <mergeCell ref="A17328:F17328"/>
    <mergeCell ref="A17329:F17329"/>
    <mergeCell ref="A17330:B17330"/>
    <mergeCell ref="C17330:K17330"/>
    <mergeCell ref="A17331:F17331"/>
    <mergeCell ref="A17332:F17332"/>
    <mergeCell ref="A17333:F17333"/>
    <mergeCell ref="A17334:B17334"/>
    <mergeCell ref="C17334:K17334"/>
    <mergeCell ref="A17335:F17335"/>
    <mergeCell ref="A17336:F17336"/>
    <mergeCell ref="A17337:F17337"/>
    <mergeCell ref="A17338:B17338"/>
    <mergeCell ref="C17338:K17338"/>
    <mergeCell ref="A17339:F17339"/>
    <mergeCell ref="A17340:F17340"/>
    <mergeCell ref="A17341:F17341"/>
    <mergeCell ref="A17342:B17342"/>
    <mergeCell ref="C17342:K17342"/>
    <mergeCell ref="A17343:F17343"/>
    <mergeCell ref="A17344:F17344"/>
    <mergeCell ref="A17345:F17345"/>
    <mergeCell ref="A17346:B17346"/>
    <mergeCell ref="C17346:K17346"/>
    <mergeCell ref="A17347:F17347"/>
    <mergeCell ref="A17348:F17348"/>
    <mergeCell ref="A17349:F17349"/>
    <mergeCell ref="A17350:B17350"/>
    <mergeCell ref="C17350:K17350"/>
    <mergeCell ref="A17351:B17351"/>
    <mergeCell ref="C17351:K17351"/>
    <mergeCell ref="A17352:F17352"/>
    <mergeCell ref="A17353:F17353"/>
    <mergeCell ref="A17354:F17354"/>
    <mergeCell ref="A17355:B17355"/>
    <mergeCell ref="C17355:K17355"/>
    <mergeCell ref="A17356:F17356"/>
    <mergeCell ref="A17357:F17357"/>
    <mergeCell ref="A17358:F17358"/>
    <mergeCell ref="A17359:B17359"/>
    <mergeCell ref="C17359:K17359"/>
    <mergeCell ref="A17360:F17360"/>
    <mergeCell ref="A17361:F17361"/>
    <mergeCell ref="A17362:F17362"/>
    <mergeCell ref="A17363:B17363"/>
    <mergeCell ref="C17363:K17363"/>
    <mergeCell ref="A17364:F17364"/>
    <mergeCell ref="A17365:F17365"/>
    <mergeCell ref="A17366:F17366"/>
    <mergeCell ref="A17367:B17367"/>
    <mergeCell ref="C17367:K17367"/>
    <mergeCell ref="A17368:F17368"/>
    <mergeCell ref="A17369:F17369"/>
    <mergeCell ref="A17370:F17370"/>
    <mergeCell ref="A17371:B17371"/>
    <mergeCell ref="C17371:K17371"/>
    <mergeCell ref="A17372:F17372"/>
    <mergeCell ref="A17373:F17373"/>
    <mergeCell ref="A17374:F17374"/>
    <mergeCell ref="A17375:B17375"/>
    <mergeCell ref="C17375:K17375"/>
    <mergeCell ref="A17376:F17376"/>
    <mergeCell ref="A17377:F17377"/>
    <mergeCell ref="A17378:F17378"/>
    <mergeCell ref="A17379:B17379"/>
    <mergeCell ref="C17379:K17379"/>
    <mergeCell ref="A17380:F17380"/>
    <mergeCell ref="A17381:F17381"/>
    <mergeCell ref="A17382:F17382"/>
    <mergeCell ref="A17383:B17383"/>
    <mergeCell ref="C17383:K17383"/>
    <mergeCell ref="A17384:B17384"/>
    <mergeCell ref="C17384:K17384"/>
    <mergeCell ref="A17385:F17385"/>
    <mergeCell ref="A17386:F17386"/>
    <mergeCell ref="A17387:F17387"/>
    <mergeCell ref="A17388:B17388"/>
    <mergeCell ref="C17388:K17388"/>
    <mergeCell ref="A17389:F17389"/>
    <mergeCell ref="A17390:F17390"/>
    <mergeCell ref="A17391:F17391"/>
    <mergeCell ref="A17392:B17392"/>
    <mergeCell ref="C17392:K17392"/>
    <mergeCell ref="A17393:F17393"/>
    <mergeCell ref="A17394:F17394"/>
    <mergeCell ref="A17395:F17395"/>
    <mergeCell ref="A17396:B17396"/>
    <mergeCell ref="C17396:K17396"/>
    <mergeCell ref="A17397:B17397"/>
    <mergeCell ref="C17397:K17397"/>
    <mergeCell ref="A17398:F17398"/>
    <mergeCell ref="A17399:F17399"/>
    <mergeCell ref="A17400:F17400"/>
    <mergeCell ref="A17401:B17401"/>
    <mergeCell ref="C17401:K17401"/>
    <mergeCell ref="A17402:F17402"/>
    <mergeCell ref="A17403:F17403"/>
    <mergeCell ref="A17404:F17404"/>
    <mergeCell ref="A17405:B17405"/>
    <mergeCell ref="C17405:K17405"/>
    <mergeCell ref="A17406:F17406"/>
    <mergeCell ref="A17407:F17407"/>
    <mergeCell ref="A17408:F17408"/>
    <mergeCell ref="A17409:B17409"/>
    <mergeCell ref="C17409:K17409"/>
    <mergeCell ref="A17410:F17410"/>
    <mergeCell ref="A17411:F17411"/>
    <mergeCell ref="A17412:F17412"/>
    <mergeCell ref="A17413:B17413"/>
    <mergeCell ref="C17413:K17413"/>
    <mergeCell ref="A17414:B17414"/>
    <mergeCell ref="C17414:K17414"/>
    <mergeCell ref="A17415:F17415"/>
    <mergeCell ref="A17416:F17416"/>
    <mergeCell ref="A17417:F17417"/>
    <mergeCell ref="A17418:B17418"/>
    <mergeCell ref="C17418:K17418"/>
    <mergeCell ref="A17419:F17419"/>
    <mergeCell ref="A17420:F17420"/>
    <mergeCell ref="A17421:F17421"/>
    <mergeCell ref="A17422:B17422"/>
    <mergeCell ref="C17422:K17422"/>
    <mergeCell ref="A17423:B17423"/>
    <mergeCell ref="C17423:K17423"/>
    <mergeCell ref="A17424:F17424"/>
    <mergeCell ref="A17425:F17425"/>
    <mergeCell ref="A17426:F17426"/>
    <mergeCell ref="A17427:B17427"/>
    <mergeCell ref="C17427:K17427"/>
    <mergeCell ref="A17428:F17428"/>
    <mergeCell ref="A17429:F17429"/>
    <mergeCell ref="A17430:F17430"/>
    <mergeCell ref="A17431:B17431"/>
    <mergeCell ref="C17431:K17431"/>
    <mergeCell ref="A17432:F17432"/>
    <mergeCell ref="A17433:F17433"/>
    <mergeCell ref="A17434:F17434"/>
    <mergeCell ref="A17435:B17435"/>
    <mergeCell ref="C17435:K17435"/>
    <mergeCell ref="A17436:B17436"/>
    <mergeCell ref="C17436:K17436"/>
    <mergeCell ref="A17437:F17437"/>
    <mergeCell ref="A17438:F17438"/>
    <mergeCell ref="A17439:F17439"/>
    <mergeCell ref="A17440:B17440"/>
    <mergeCell ref="C17440:K17440"/>
    <mergeCell ref="A17441:B17441"/>
    <mergeCell ref="C17441:K17441"/>
    <mergeCell ref="A17442:F17442"/>
    <mergeCell ref="A17443:F17443"/>
    <mergeCell ref="A17444:F17444"/>
    <mergeCell ref="A17445:B17445"/>
    <mergeCell ref="C17445:K17445"/>
    <mergeCell ref="A17446:B17446"/>
    <mergeCell ref="C17446:K17446"/>
    <mergeCell ref="A17447:F17447"/>
    <mergeCell ref="A17448:F17448"/>
    <mergeCell ref="A17449:F17449"/>
    <mergeCell ref="A17450:B17450"/>
    <mergeCell ref="C17450:K17450"/>
    <mergeCell ref="A17451:B17451"/>
    <mergeCell ref="C17451:K17451"/>
    <mergeCell ref="A17452:F17452"/>
    <mergeCell ref="A17453:F17453"/>
    <mergeCell ref="A17454:F17454"/>
    <mergeCell ref="A17455:B17455"/>
    <mergeCell ref="C17455:K17455"/>
    <mergeCell ref="A17456:B17456"/>
    <mergeCell ref="C17456:K17456"/>
    <mergeCell ref="A17457:F17457"/>
    <mergeCell ref="A17458:F17458"/>
    <mergeCell ref="A17459:F17459"/>
    <mergeCell ref="A17460:B17460"/>
    <mergeCell ref="C17460:K17460"/>
    <mergeCell ref="A17461:B17461"/>
    <mergeCell ref="C17461:K17461"/>
    <mergeCell ref="A17462:F17462"/>
    <mergeCell ref="A17463:F17463"/>
    <mergeCell ref="A17464:F17464"/>
    <mergeCell ref="A17465:B17465"/>
    <mergeCell ref="C17465:K17465"/>
    <mergeCell ref="A17466:B17466"/>
    <mergeCell ref="C17466:K17466"/>
    <mergeCell ref="A17467:F17467"/>
    <mergeCell ref="A17468:F17468"/>
    <mergeCell ref="A17469:F17469"/>
    <mergeCell ref="A17470:B17470"/>
    <mergeCell ref="C17470:K17470"/>
    <mergeCell ref="A17471:B17471"/>
    <mergeCell ref="C17471:K17471"/>
    <mergeCell ref="A17472:F17472"/>
    <mergeCell ref="A17473:F17473"/>
    <mergeCell ref="A17474:F17474"/>
    <mergeCell ref="A17475:B17475"/>
    <mergeCell ref="C17475:K17475"/>
    <mergeCell ref="A17476:F17476"/>
    <mergeCell ref="A17477:F17477"/>
    <mergeCell ref="A17478:F17478"/>
    <mergeCell ref="A17479:B17479"/>
    <mergeCell ref="C17479:K17479"/>
    <mergeCell ref="A17480:F17480"/>
    <mergeCell ref="A17481:F17481"/>
    <mergeCell ref="A17482:F17482"/>
    <mergeCell ref="A17483:B17483"/>
    <mergeCell ref="C17483:K17483"/>
    <mergeCell ref="A17484:F17484"/>
    <mergeCell ref="A17485:F17485"/>
    <mergeCell ref="A17486:F17486"/>
    <mergeCell ref="A17487:B17487"/>
    <mergeCell ref="C17487:K17487"/>
    <mergeCell ref="A17488:B17488"/>
    <mergeCell ref="C17488:K17488"/>
    <mergeCell ref="A17489:F17489"/>
    <mergeCell ref="A17490:F17490"/>
    <mergeCell ref="A17491:F17491"/>
    <mergeCell ref="A17492:B17492"/>
    <mergeCell ref="C17492:K17492"/>
    <mergeCell ref="A17493:F17493"/>
    <mergeCell ref="A17494:F17494"/>
    <mergeCell ref="A17495:F17495"/>
    <mergeCell ref="A17496:B17496"/>
    <mergeCell ref="C17496:K17496"/>
    <mergeCell ref="A17497:F17497"/>
    <mergeCell ref="A17498:F17498"/>
    <mergeCell ref="A17499:F17499"/>
    <mergeCell ref="A17500:B17500"/>
    <mergeCell ref="C17500:K17500"/>
    <mergeCell ref="A17501:B17501"/>
    <mergeCell ref="C17501:K17501"/>
    <mergeCell ref="A17502:F17502"/>
    <mergeCell ref="A17503:F17503"/>
    <mergeCell ref="A17504:F17504"/>
    <mergeCell ref="A17505:B17505"/>
    <mergeCell ref="C17505:K17505"/>
    <mergeCell ref="A17506:F17506"/>
    <mergeCell ref="A17507:F17507"/>
    <mergeCell ref="A17508:F17508"/>
    <mergeCell ref="A17509:B17509"/>
    <mergeCell ref="C17509:K17509"/>
    <mergeCell ref="A17510:B17510"/>
    <mergeCell ref="C17510:K17510"/>
    <mergeCell ref="A17511:F17511"/>
    <mergeCell ref="A17512:F17512"/>
    <mergeCell ref="A17513:F17513"/>
    <mergeCell ref="A17514:B17514"/>
    <mergeCell ref="C17514:K17514"/>
    <mergeCell ref="A17515:F17515"/>
    <mergeCell ref="A17516:F17516"/>
    <mergeCell ref="A17517:F17517"/>
    <mergeCell ref="A17518:B17518"/>
    <mergeCell ref="C17518:K17518"/>
    <mergeCell ref="A17519:B17519"/>
    <mergeCell ref="C17519:K17519"/>
    <mergeCell ref="A17520:F17520"/>
    <mergeCell ref="A17521:F17521"/>
    <mergeCell ref="A17522:F17522"/>
    <mergeCell ref="A17523:B17523"/>
    <mergeCell ref="C17523:K17523"/>
    <mergeCell ref="A17524:F17524"/>
    <mergeCell ref="A17525:F17525"/>
    <mergeCell ref="A17526:F17526"/>
    <mergeCell ref="A17527:B17527"/>
    <mergeCell ref="C17527:K17527"/>
    <mergeCell ref="A17528:B17528"/>
    <mergeCell ref="C17528:K17528"/>
    <mergeCell ref="A17529:F17529"/>
    <mergeCell ref="A17530:F17530"/>
    <mergeCell ref="A17531:F17531"/>
    <mergeCell ref="A17532:B17532"/>
    <mergeCell ref="C17532:K17532"/>
    <mergeCell ref="A17533:F17533"/>
    <mergeCell ref="A17534:F17534"/>
    <mergeCell ref="A17535:F17535"/>
    <mergeCell ref="A17536:B17536"/>
    <mergeCell ref="C17536:K17536"/>
    <mergeCell ref="A17537:B17537"/>
    <mergeCell ref="C17537:K17537"/>
    <mergeCell ref="A17538:F17538"/>
    <mergeCell ref="A17539:F17539"/>
    <mergeCell ref="A17540:F17540"/>
    <mergeCell ref="A17541:B17541"/>
    <mergeCell ref="C17541:K17541"/>
    <mergeCell ref="A17542:B17542"/>
    <mergeCell ref="C17542:K17542"/>
    <mergeCell ref="A17543:F17543"/>
    <mergeCell ref="A17544:F17544"/>
    <mergeCell ref="A17545:F17545"/>
    <mergeCell ref="A17546:B17546"/>
    <mergeCell ref="C17546:K17546"/>
    <mergeCell ref="A17547:B17547"/>
    <mergeCell ref="C17547:K17547"/>
    <mergeCell ref="A17548:F17548"/>
    <mergeCell ref="A17549:F17549"/>
    <mergeCell ref="A17550:F17550"/>
    <mergeCell ref="A17551:B17551"/>
    <mergeCell ref="C17551:K17551"/>
    <mergeCell ref="A17552:F17552"/>
    <mergeCell ref="A17553:F17553"/>
    <mergeCell ref="A17554:F17554"/>
    <mergeCell ref="A17555:B17555"/>
    <mergeCell ref="C17555:K17555"/>
    <mergeCell ref="A17556:B17556"/>
    <mergeCell ref="C17556:K17556"/>
    <mergeCell ref="A17557:F17557"/>
    <mergeCell ref="A17558:F17558"/>
    <mergeCell ref="A17559:F17559"/>
    <mergeCell ref="A17560:B17560"/>
    <mergeCell ref="C17560:K17560"/>
    <mergeCell ref="A17561:B17561"/>
    <mergeCell ref="C17561:K17561"/>
    <mergeCell ref="A17562:F17562"/>
    <mergeCell ref="A17563:F17563"/>
    <mergeCell ref="A17564:F17564"/>
    <mergeCell ref="A17565:B17565"/>
    <mergeCell ref="C17565:K17565"/>
    <mergeCell ref="A17566:B17566"/>
    <mergeCell ref="C17566:K17566"/>
    <mergeCell ref="A17567:F17567"/>
    <mergeCell ref="A17568:F17568"/>
    <mergeCell ref="A17569:F17569"/>
    <mergeCell ref="A17570:B17570"/>
    <mergeCell ref="C17570:K17570"/>
    <mergeCell ref="A17571:B17571"/>
    <mergeCell ref="C17571:K17571"/>
    <mergeCell ref="A17572:F17572"/>
    <mergeCell ref="A17573:F17573"/>
    <mergeCell ref="A17574:F17574"/>
    <mergeCell ref="A17575:B17575"/>
    <mergeCell ref="C17575:K17575"/>
    <mergeCell ref="A17576:F17576"/>
    <mergeCell ref="A17577:F17577"/>
    <mergeCell ref="A17578:F17578"/>
    <mergeCell ref="A17579:B17579"/>
    <mergeCell ref="C17579:K17579"/>
    <mergeCell ref="A17580:F17580"/>
    <mergeCell ref="A17581:F17581"/>
    <mergeCell ref="A17582:F17582"/>
    <mergeCell ref="A17583:B17583"/>
    <mergeCell ref="C17583:K17583"/>
    <mergeCell ref="A17584:B17584"/>
    <mergeCell ref="C17584:K17584"/>
    <mergeCell ref="A17585:F17585"/>
    <mergeCell ref="A17586:F17586"/>
    <mergeCell ref="A17587:F17587"/>
    <mergeCell ref="A17588:B17588"/>
    <mergeCell ref="C17588:K17588"/>
    <mergeCell ref="A17589:F17589"/>
    <mergeCell ref="A17590:F17590"/>
    <mergeCell ref="A17591:F17591"/>
    <mergeCell ref="A17592:B17592"/>
    <mergeCell ref="C17592:K17592"/>
    <mergeCell ref="A17593:F17593"/>
    <mergeCell ref="A17594:F17594"/>
    <mergeCell ref="A17595:F17595"/>
    <mergeCell ref="A17596:B17596"/>
    <mergeCell ref="C17596:K17596"/>
    <mergeCell ref="A17597:F17597"/>
    <mergeCell ref="A17598:F17598"/>
    <mergeCell ref="A17599:F17599"/>
    <mergeCell ref="A17600:B17600"/>
    <mergeCell ref="C17600:K17600"/>
    <mergeCell ref="A17601:F17601"/>
    <mergeCell ref="A17602:F17602"/>
    <mergeCell ref="A17603:F17603"/>
    <mergeCell ref="A17604:B17604"/>
    <mergeCell ref="C17604:K17604"/>
    <mergeCell ref="A17605:B17605"/>
    <mergeCell ref="C17605:K17605"/>
    <mergeCell ref="A17606:F17606"/>
    <mergeCell ref="A17607:F17607"/>
    <mergeCell ref="A17608:F17608"/>
    <mergeCell ref="A17609:B17609"/>
    <mergeCell ref="C17609:K17609"/>
    <mergeCell ref="A17610:B17610"/>
    <mergeCell ref="C17610:K17610"/>
    <mergeCell ref="A17611:F17611"/>
    <mergeCell ref="A17612:F17612"/>
    <mergeCell ref="A17613:F17613"/>
    <mergeCell ref="A17614:B17614"/>
    <mergeCell ref="C17614:K17614"/>
    <mergeCell ref="A17615:B17615"/>
    <mergeCell ref="C17615:K17615"/>
    <mergeCell ref="A17616:F17616"/>
    <mergeCell ref="A17617:F17617"/>
    <mergeCell ref="A17618:F17618"/>
    <mergeCell ref="A17619:B17619"/>
    <mergeCell ref="C17619:K17619"/>
    <mergeCell ref="A17620:B17620"/>
    <mergeCell ref="C17620:K17620"/>
    <mergeCell ref="A17621:F17621"/>
    <mergeCell ref="A17622:F17622"/>
    <mergeCell ref="A17623:F17623"/>
    <mergeCell ref="A17624:B17624"/>
    <mergeCell ref="C17624:K17624"/>
    <mergeCell ref="A17625:F17625"/>
    <mergeCell ref="A17626:F17626"/>
    <mergeCell ref="A17627:F17627"/>
    <mergeCell ref="A17628:B17628"/>
    <mergeCell ref="C17628:K17628"/>
    <mergeCell ref="A17629:B17629"/>
    <mergeCell ref="C17629:K17629"/>
    <mergeCell ref="A17630:F17630"/>
    <mergeCell ref="A17631:F17631"/>
    <mergeCell ref="A17632:F17632"/>
    <mergeCell ref="A17633:B17633"/>
    <mergeCell ref="C17633:K17633"/>
    <mergeCell ref="A17634:F17634"/>
    <mergeCell ref="A17635:F17635"/>
    <mergeCell ref="A17636:F17636"/>
    <mergeCell ref="A17637:B17637"/>
    <mergeCell ref="C17637:K17637"/>
    <mergeCell ref="A17638:F17638"/>
    <mergeCell ref="A17639:F17639"/>
    <mergeCell ref="A17640:F17640"/>
    <mergeCell ref="A17641:B17641"/>
    <mergeCell ref="C17641:K17641"/>
    <mergeCell ref="A17642:B17642"/>
    <mergeCell ref="C17642:K17642"/>
    <mergeCell ref="A17643:F17643"/>
    <mergeCell ref="A17644:F17644"/>
    <mergeCell ref="A17645:F17645"/>
    <mergeCell ref="A17646:B17646"/>
    <mergeCell ref="C17646:K17646"/>
    <mergeCell ref="A17647:F17647"/>
    <mergeCell ref="A17648:F17648"/>
    <mergeCell ref="A17649:F17649"/>
    <mergeCell ref="A17650:B17650"/>
    <mergeCell ref="C17650:K17650"/>
    <mergeCell ref="A17651:F17651"/>
    <mergeCell ref="A17652:F17652"/>
    <mergeCell ref="A17653:F17653"/>
    <mergeCell ref="A17654:B17654"/>
    <mergeCell ref="C17654:K17654"/>
    <mergeCell ref="A17655:F17655"/>
    <mergeCell ref="A17656:F17656"/>
    <mergeCell ref="A17657:F17657"/>
    <mergeCell ref="A17658:B17658"/>
    <mergeCell ref="C17658:K17658"/>
    <mergeCell ref="A17659:F17659"/>
    <mergeCell ref="A17660:F17660"/>
    <mergeCell ref="A17661:F17661"/>
    <mergeCell ref="A17662:B17662"/>
    <mergeCell ref="C17662:K17662"/>
    <mergeCell ref="A17663:F17663"/>
    <mergeCell ref="A17664:F17664"/>
    <mergeCell ref="A17665:F17665"/>
    <mergeCell ref="A17666:B17666"/>
    <mergeCell ref="C17666:K17666"/>
    <mergeCell ref="A17667:B17667"/>
    <mergeCell ref="C17667:K17667"/>
    <mergeCell ref="A17668:F17668"/>
    <mergeCell ref="A17669:F17669"/>
    <mergeCell ref="A17670:F17670"/>
    <mergeCell ref="A17671:B17671"/>
    <mergeCell ref="C17671:K17671"/>
    <mergeCell ref="A17672:F17672"/>
    <mergeCell ref="A17673:F17673"/>
    <mergeCell ref="A17674:F17674"/>
    <mergeCell ref="A17675:B17675"/>
    <mergeCell ref="C17675:K17675"/>
    <mergeCell ref="A17676:B17676"/>
    <mergeCell ref="C17676:K17676"/>
    <mergeCell ref="A17677:F17677"/>
    <mergeCell ref="A17678:F17678"/>
    <mergeCell ref="A17679:B17679"/>
    <mergeCell ref="C17679:K17679"/>
    <mergeCell ref="A17680:F17680"/>
    <mergeCell ref="A17681:F17681"/>
    <mergeCell ref="A17682:B17682"/>
    <mergeCell ref="C17682:K17682"/>
    <mergeCell ref="A17683:F17683"/>
    <mergeCell ref="A17684:F17684"/>
    <mergeCell ref="A17685:B17685"/>
    <mergeCell ref="C17685:K17685"/>
    <mergeCell ref="A17686:F17686"/>
    <mergeCell ref="A17687:F17687"/>
    <mergeCell ref="A17688:B17688"/>
    <mergeCell ref="C17688:K17688"/>
    <mergeCell ref="A17689:F17689"/>
    <mergeCell ref="A17690:F17690"/>
    <mergeCell ref="A17691:B17691"/>
    <mergeCell ref="C17691:K17691"/>
    <mergeCell ref="A17692:F17692"/>
    <mergeCell ref="A17693:F17693"/>
    <mergeCell ref="A17694:B17694"/>
    <mergeCell ref="C17694:K17694"/>
    <mergeCell ref="A17695:B17695"/>
    <mergeCell ref="C17695:K17695"/>
    <mergeCell ref="A17696:F17696"/>
    <mergeCell ref="A17697:F17697"/>
    <mergeCell ref="A17698:B17698"/>
    <mergeCell ref="C17698:K17698"/>
    <mergeCell ref="A17699:F17699"/>
    <mergeCell ref="A17700:F17700"/>
    <mergeCell ref="A17701:B17701"/>
    <mergeCell ref="C17701:K17701"/>
    <mergeCell ref="A17702:F17702"/>
    <mergeCell ref="A17703:F17703"/>
    <mergeCell ref="A17704:B17704"/>
    <mergeCell ref="C17704:K17704"/>
    <mergeCell ref="A17705:F17705"/>
    <mergeCell ref="A17706:F17706"/>
    <mergeCell ref="A17707:B17707"/>
    <mergeCell ref="C17707:K17707"/>
    <mergeCell ref="A17708:F17708"/>
    <mergeCell ref="A17709:F17709"/>
    <mergeCell ref="A17710:B17710"/>
    <mergeCell ref="C17710:K17710"/>
    <mergeCell ref="A17711:F17711"/>
    <mergeCell ref="A17712:F17712"/>
    <mergeCell ref="A17713:B17713"/>
    <mergeCell ref="C17713:K17713"/>
    <mergeCell ref="A17714:F17714"/>
    <mergeCell ref="A17715:F17715"/>
    <mergeCell ref="A17716:B17716"/>
    <mergeCell ref="C17716:K17716"/>
    <mergeCell ref="A17717:F17717"/>
    <mergeCell ref="A17718:F17718"/>
    <mergeCell ref="A17719:B17719"/>
    <mergeCell ref="C17719:K17719"/>
    <mergeCell ref="A17720:F17720"/>
    <mergeCell ref="A17721:F17721"/>
    <mergeCell ref="A17722:B17722"/>
    <mergeCell ref="C17722:K17722"/>
    <mergeCell ref="A17723:F17723"/>
    <mergeCell ref="A17724:F17724"/>
    <mergeCell ref="A17725:B17725"/>
    <mergeCell ref="C17725:K17725"/>
    <mergeCell ref="A17726:F17726"/>
    <mergeCell ref="A17727:F17727"/>
    <mergeCell ref="A17728:B17728"/>
    <mergeCell ref="C17728:K17728"/>
    <mergeCell ref="A17729:F17729"/>
    <mergeCell ref="A17730:F17730"/>
    <mergeCell ref="A17731:B17731"/>
    <mergeCell ref="C17731:K17731"/>
    <mergeCell ref="A17732:F17732"/>
    <mergeCell ref="A17733:F17733"/>
    <mergeCell ref="A17734:B17734"/>
    <mergeCell ref="C17734:K17734"/>
    <mergeCell ref="A17735:F17735"/>
    <mergeCell ref="A17736:F17736"/>
    <mergeCell ref="A17737:B17737"/>
    <mergeCell ref="C17737:K17737"/>
    <mergeCell ref="A17738:F17738"/>
    <mergeCell ref="A17739:F17739"/>
    <mergeCell ref="A17740:B17740"/>
    <mergeCell ref="C17740:K17740"/>
    <mergeCell ref="A17741:B17741"/>
    <mergeCell ref="C17741:K17741"/>
    <mergeCell ref="A17742:F17742"/>
    <mergeCell ref="A17743:F17743"/>
    <mergeCell ref="A17744:B17744"/>
    <mergeCell ref="C17744:K17744"/>
    <mergeCell ref="A17745:F17745"/>
    <mergeCell ref="A17746:F17746"/>
    <mergeCell ref="A17747:B17747"/>
    <mergeCell ref="C17747:K17747"/>
    <mergeCell ref="A17748:F17748"/>
    <mergeCell ref="A17749:F17749"/>
    <mergeCell ref="A17750:B17750"/>
    <mergeCell ref="C17750:K17750"/>
    <mergeCell ref="A17751:F17751"/>
    <mergeCell ref="A17752:F17752"/>
    <mergeCell ref="A17753:B17753"/>
    <mergeCell ref="C17753:K17753"/>
    <mergeCell ref="A17754:F17754"/>
    <mergeCell ref="A17755:F17755"/>
    <mergeCell ref="A17756:B17756"/>
    <mergeCell ref="C17756:K17756"/>
    <mergeCell ref="A17757:F17757"/>
    <mergeCell ref="A17758:F17758"/>
    <mergeCell ref="A17759:B17759"/>
    <mergeCell ref="C17759:K17759"/>
    <mergeCell ref="A17760:B17760"/>
    <mergeCell ref="C17760:K17760"/>
    <mergeCell ref="A17761:F17761"/>
    <mergeCell ref="A17762:F17762"/>
    <mergeCell ref="A17763:B17763"/>
    <mergeCell ref="C17763:K17763"/>
    <mergeCell ref="A17764:F17764"/>
    <mergeCell ref="A17765:F17765"/>
    <mergeCell ref="A17766:B17766"/>
    <mergeCell ref="C17766:K17766"/>
    <mergeCell ref="A17767:F17767"/>
    <mergeCell ref="A17768:F17768"/>
    <mergeCell ref="A17769:B17769"/>
    <mergeCell ref="C17769:K17769"/>
    <mergeCell ref="A17770:F17770"/>
    <mergeCell ref="A17771:F17771"/>
    <mergeCell ref="A17772:B17772"/>
    <mergeCell ref="C17772:K17772"/>
    <mergeCell ref="A17773:F17773"/>
    <mergeCell ref="A17774:F17774"/>
    <mergeCell ref="A17775:B17775"/>
    <mergeCell ref="C17775:K17775"/>
    <mergeCell ref="A17776:F17776"/>
    <mergeCell ref="A17777:F17777"/>
    <mergeCell ref="A17778:B17778"/>
    <mergeCell ref="C17778:K17778"/>
    <mergeCell ref="A17779:B17779"/>
    <mergeCell ref="C17779:K17779"/>
    <mergeCell ref="A17780:F17780"/>
    <mergeCell ref="A17781:F17781"/>
    <mergeCell ref="A17782:B17782"/>
    <mergeCell ref="C17782:K17782"/>
    <mergeCell ref="A17783:F17783"/>
    <mergeCell ref="A17784:F17784"/>
    <mergeCell ref="A17785:B17785"/>
    <mergeCell ref="C17785:K17785"/>
    <mergeCell ref="A17786:F17786"/>
    <mergeCell ref="A17787:F17787"/>
    <mergeCell ref="A17788:B17788"/>
    <mergeCell ref="C17788:K17788"/>
    <mergeCell ref="A17789:F17789"/>
    <mergeCell ref="A17790:F17790"/>
    <mergeCell ref="A17791:B17791"/>
    <mergeCell ref="C17791:K17791"/>
    <mergeCell ref="A17792:F17792"/>
    <mergeCell ref="A17793:F17793"/>
    <mergeCell ref="A17794:B17794"/>
    <mergeCell ref="C17794:K17794"/>
    <mergeCell ref="A17795:F17795"/>
    <mergeCell ref="A17796:F17796"/>
    <mergeCell ref="A17797:B17797"/>
    <mergeCell ref="C17797:K17797"/>
    <mergeCell ref="A17798:B17798"/>
    <mergeCell ref="C17798:K17798"/>
    <mergeCell ref="A17799:F17799"/>
    <mergeCell ref="A17800:F17800"/>
    <mergeCell ref="A17801:B17801"/>
    <mergeCell ref="C17801:K17801"/>
    <mergeCell ref="A17802:F17802"/>
    <mergeCell ref="A17803:F17803"/>
    <mergeCell ref="A17804:B17804"/>
    <mergeCell ref="C17804:K17804"/>
    <mergeCell ref="A17805:F17805"/>
    <mergeCell ref="A17806:F17806"/>
    <mergeCell ref="A17807:B17807"/>
    <mergeCell ref="C17807:K17807"/>
    <mergeCell ref="A17808:F17808"/>
    <mergeCell ref="A17809:F17809"/>
    <mergeCell ref="A17810:B17810"/>
    <mergeCell ref="C17810:K17810"/>
    <mergeCell ref="A17811:F17811"/>
    <mergeCell ref="A17812:F17812"/>
    <mergeCell ref="A17813:B17813"/>
    <mergeCell ref="C17813:K17813"/>
    <mergeCell ref="A17814:F17814"/>
    <mergeCell ref="A17815:F17815"/>
    <mergeCell ref="A17816:B17816"/>
    <mergeCell ref="C17816:K17816"/>
    <mergeCell ref="A17817:B17817"/>
    <mergeCell ref="C17817:K17817"/>
    <mergeCell ref="A17818:F17818"/>
    <mergeCell ref="A17819:F17819"/>
    <mergeCell ref="A17820:B17820"/>
    <mergeCell ref="C17820:K17820"/>
    <mergeCell ref="A17821:F17821"/>
    <mergeCell ref="A17822:F17822"/>
    <mergeCell ref="A17823:B17823"/>
    <mergeCell ref="C17823:K17823"/>
    <mergeCell ref="A17824:F17824"/>
    <mergeCell ref="A17825:F17825"/>
    <mergeCell ref="A17826:B17826"/>
    <mergeCell ref="C17826:K17826"/>
    <mergeCell ref="A17827:F17827"/>
    <mergeCell ref="A17828:F17828"/>
    <mergeCell ref="A17829:B17829"/>
    <mergeCell ref="C17829:K17829"/>
    <mergeCell ref="A17830:F17830"/>
    <mergeCell ref="A17831:F17831"/>
    <mergeCell ref="A17832:B17832"/>
    <mergeCell ref="C17832:K17832"/>
    <mergeCell ref="A17833:F17833"/>
    <mergeCell ref="A17834:F17834"/>
    <mergeCell ref="A17835:B17835"/>
    <mergeCell ref="C17835:K17835"/>
    <mergeCell ref="A17836:F17836"/>
    <mergeCell ref="A17837:F17837"/>
    <mergeCell ref="A17838:B17838"/>
    <mergeCell ref="C17838:K17838"/>
    <mergeCell ref="A17839:F17839"/>
    <mergeCell ref="A17840:F17840"/>
    <mergeCell ref="A17841:B17841"/>
    <mergeCell ref="C17841:K17841"/>
    <mergeCell ref="A17842:F17842"/>
    <mergeCell ref="A17843:F17843"/>
    <mergeCell ref="A17844:B17844"/>
    <mergeCell ref="C17844:K17844"/>
    <mergeCell ref="A17845:F17845"/>
    <mergeCell ref="A17846:F17846"/>
    <mergeCell ref="A17847:B17847"/>
    <mergeCell ref="C17847:K17847"/>
    <mergeCell ref="A17848:F17848"/>
    <mergeCell ref="A17849:F17849"/>
    <mergeCell ref="A17850:B17850"/>
    <mergeCell ref="C17850:K17850"/>
    <mergeCell ref="A17851:F17851"/>
    <mergeCell ref="A17852:F17852"/>
    <mergeCell ref="A17853:B17853"/>
    <mergeCell ref="C17853:K17853"/>
    <mergeCell ref="A17854:F17854"/>
    <mergeCell ref="A17855:F17855"/>
    <mergeCell ref="A17856:B17856"/>
    <mergeCell ref="C17856:K17856"/>
    <mergeCell ref="A17857:F17857"/>
    <mergeCell ref="A17858:F17858"/>
    <mergeCell ref="A17859:B17859"/>
    <mergeCell ref="C17859:K17859"/>
    <mergeCell ref="A17860:F17860"/>
    <mergeCell ref="A17861:F17861"/>
    <mergeCell ref="A17862:B17862"/>
    <mergeCell ref="C17862:K17862"/>
    <mergeCell ref="A17863:B17863"/>
    <mergeCell ref="C17863:K17863"/>
    <mergeCell ref="A17864:F17864"/>
    <mergeCell ref="A17865:F17865"/>
    <mergeCell ref="A17866:B17866"/>
    <mergeCell ref="C17866:K17866"/>
    <mergeCell ref="A17867:F17867"/>
    <mergeCell ref="A17868:F17868"/>
    <mergeCell ref="A17869:B17869"/>
    <mergeCell ref="C17869:K17869"/>
    <mergeCell ref="A17870:F17870"/>
    <mergeCell ref="A17871:F17871"/>
    <mergeCell ref="A17872:B17872"/>
    <mergeCell ref="C17872:K17872"/>
    <mergeCell ref="A17873:F17873"/>
    <mergeCell ref="A17874:F17874"/>
    <mergeCell ref="A17875:B17875"/>
    <mergeCell ref="C17875:K17875"/>
    <mergeCell ref="A17876:F17876"/>
    <mergeCell ref="A17877:F17877"/>
    <mergeCell ref="A17878:B17878"/>
    <mergeCell ref="C17878:K17878"/>
    <mergeCell ref="A17879:F17879"/>
    <mergeCell ref="A17880:F17880"/>
    <mergeCell ref="A17881:B17881"/>
    <mergeCell ref="C17881:K17881"/>
    <mergeCell ref="A17882:F17882"/>
    <mergeCell ref="A17883:F17883"/>
    <mergeCell ref="A17884:B17884"/>
    <mergeCell ref="C17884:K17884"/>
    <mergeCell ref="A17885:F17885"/>
    <mergeCell ref="A17886:F17886"/>
    <mergeCell ref="A17887:B17887"/>
    <mergeCell ref="C17887:K17887"/>
    <mergeCell ref="A17888:F17888"/>
    <mergeCell ref="A17889:F17889"/>
    <mergeCell ref="A17890:B17890"/>
    <mergeCell ref="C17890:K17890"/>
    <mergeCell ref="A17891:F17891"/>
    <mergeCell ref="A17892:F17892"/>
    <mergeCell ref="A17893:B17893"/>
    <mergeCell ref="C17893:K17893"/>
    <mergeCell ref="A17894:F17894"/>
    <mergeCell ref="A17895:F17895"/>
    <mergeCell ref="A17896:B17896"/>
    <mergeCell ref="C17896:K17896"/>
    <mergeCell ref="A17897:F17897"/>
    <mergeCell ref="A17898:F17898"/>
    <mergeCell ref="A17899:B17899"/>
    <mergeCell ref="C17899:K17899"/>
    <mergeCell ref="A17900:F17900"/>
    <mergeCell ref="A17901:F17901"/>
    <mergeCell ref="A17902:B17902"/>
    <mergeCell ref="C17902:K17902"/>
    <mergeCell ref="A17903:F17903"/>
    <mergeCell ref="A17904:F17904"/>
    <mergeCell ref="A17905:B17905"/>
    <mergeCell ref="C17905:K17905"/>
    <mergeCell ref="A17906:F17906"/>
    <mergeCell ref="A17907:F17907"/>
    <mergeCell ref="A17908:B17908"/>
    <mergeCell ref="C17908:K17908"/>
    <mergeCell ref="A17909:F17909"/>
    <mergeCell ref="A17910:F17910"/>
    <mergeCell ref="A17911:B17911"/>
    <mergeCell ref="C17911:K17911"/>
    <mergeCell ref="A17912:F17912"/>
    <mergeCell ref="A17913:F17913"/>
    <mergeCell ref="A17914:B17914"/>
    <mergeCell ref="C17914:K17914"/>
    <mergeCell ref="A17915:F17915"/>
    <mergeCell ref="A17916:F17916"/>
    <mergeCell ref="A17917:B17917"/>
    <mergeCell ref="C17917:K17917"/>
    <mergeCell ref="A17918:F17918"/>
    <mergeCell ref="A17919:F17919"/>
    <mergeCell ref="A17920:B17920"/>
    <mergeCell ref="C17920:K17920"/>
    <mergeCell ref="A17921:F17921"/>
    <mergeCell ref="A17922:F17922"/>
    <mergeCell ref="A17923:B17923"/>
    <mergeCell ref="C17923:K17923"/>
    <mergeCell ref="A17924:F17924"/>
    <mergeCell ref="A17925:F17925"/>
    <mergeCell ref="A17926:B17926"/>
    <mergeCell ref="C17926:K17926"/>
    <mergeCell ref="A17927:B17927"/>
    <mergeCell ref="C17927:K17927"/>
    <mergeCell ref="A17928:F17928"/>
    <mergeCell ref="A17929:F17929"/>
    <mergeCell ref="A17930:B17930"/>
    <mergeCell ref="C17930:K17930"/>
    <mergeCell ref="A17931:F17931"/>
    <mergeCell ref="A17932:F17932"/>
    <mergeCell ref="A17933:B17933"/>
    <mergeCell ref="C17933:K17933"/>
    <mergeCell ref="A17934:F17934"/>
    <mergeCell ref="A17935:F17935"/>
    <mergeCell ref="A17936:B17936"/>
    <mergeCell ref="C17936:K17936"/>
    <mergeCell ref="A17937:F17937"/>
    <mergeCell ref="A17938:F17938"/>
    <mergeCell ref="A17939:B17939"/>
    <mergeCell ref="C17939:K17939"/>
    <mergeCell ref="A17940:F17940"/>
    <mergeCell ref="A17941:F17941"/>
    <mergeCell ref="A17942:B17942"/>
    <mergeCell ref="C17942:K17942"/>
    <mergeCell ref="A17943:F17943"/>
    <mergeCell ref="A17944:F17944"/>
    <mergeCell ref="A17945:B17945"/>
    <mergeCell ref="C17945:K17945"/>
    <mergeCell ref="A17946:F17946"/>
    <mergeCell ref="A17947:F17947"/>
    <mergeCell ref="A17948:B17948"/>
    <mergeCell ref="C17948:K17948"/>
    <mergeCell ref="A17949:F17949"/>
    <mergeCell ref="A17950:F17950"/>
    <mergeCell ref="A17951:B17951"/>
    <mergeCell ref="C17951:K17951"/>
    <mergeCell ref="A17952:F17952"/>
    <mergeCell ref="A17953:F17953"/>
    <mergeCell ref="A17954:B17954"/>
    <mergeCell ref="C17954:K17954"/>
    <mergeCell ref="A17955:F17955"/>
    <mergeCell ref="A17956:F17956"/>
    <mergeCell ref="A17957:B17957"/>
    <mergeCell ref="C17957:K17957"/>
    <mergeCell ref="A17958:F17958"/>
    <mergeCell ref="A17959:F17959"/>
    <mergeCell ref="A17960:B17960"/>
    <mergeCell ref="C17960:K17960"/>
    <mergeCell ref="A17961:F17961"/>
    <mergeCell ref="A17962:F17962"/>
    <mergeCell ref="A17963:B17963"/>
    <mergeCell ref="C17963:K17963"/>
    <mergeCell ref="A17964:F17964"/>
    <mergeCell ref="A17965:F17965"/>
    <mergeCell ref="A17966:B17966"/>
    <mergeCell ref="C17966:K17966"/>
    <mergeCell ref="A17967:F17967"/>
    <mergeCell ref="A17968:F17968"/>
    <mergeCell ref="A17969:B17969"/>
    <mergeCell ref="C17969:K17969"/>
    <mergeCell ref="A17970:F17970"/>
    <mergeCell ref="A17971:F17971"/>
    <mergeCell ref="A17972:B17972"/>
    <mergeCell ref="C17972:K17972"/>
    <mergeCell ref="A17973:F17973"/>
    <mergeCell ref="A17974:F17974"/>
    <mergeCell ref="A17975:B17975"/>
    <mergeCell ref="C17975:K17975"/>
    <mergeCell ref="A17976:F17976"/>
    <mergeCell ref="A17977:F17977"/>
    <mergeCell ref="A17978:B17978"/>
    <mergeCell ref="C17978:K17978"/>
    <mergeCell ref="A17979:F17979"/>
    <mergeCell ref="A17980:F17980"/>
    <mergeCell ref="A17981:B17981"/>
    <mergeCell ref="C17981:K17981"/>
    <mergeCell ref="A17982:F17982"/>
    <mergeCell ref="A17983:F17983"/>
    <mergeCell ref="A17984:B17984"/>
    <mergeCell ref="C17984:K17984"/>
    <mergeCell ref="A17985:F17985"/>
    <mergeCell ref="A17986:F17986"/>
    <mergeCell ref="A17987:B17987"/>
    <mergeCell ref="C17987:K17987"/>
    <mergeCell ref="A17988:F17988"/>
    <mergeCell ref="A17989:F17989"/>
    <mergeCell ref="A17990:B17990"/>
    <mergeCell ref="C17990:K17990"/>
    <mergeCell ref="A17991:B17991"/>
    <mergeCell ref="C17991:K17991"/>
    <mergeCell ref="A17992:F17992"/>
    <mergeCell ref="A17993:F17993"/>
    <mergeCell ref="A17994:B17994"/>
    <mergeCell ref="C17994:K17994"/>
    <mergeCell ref="A17995:F17995"/>
    <mergeCell ref="A17996:F17996"/>
    <mergeCell ref="A17997:B17997"/>
    <mergeCell ref="C17997:K17997"/>
    <mergeCell ref="A17998:F17998"/>
    <mergeCell ref="A17999:F17999"/>
    <mergeCell ref="A18000:B18000"/>
    <mergeCell ref="C18000:K18000"/>
    <mergeCell ref="A18001:F18001"/>
    <mergeCell ref="A18002:F18002"/>
    <mergeCell ref="A18003:B18003"/>
    <mergeCell ref="C18003:K18003"/>
    <mergeCell ref="A18004:F18004"/>
    <mergeCell ref="A18005:F18005"/>
    <mergeCell ref="A18006:B18006"/>
    <mergeCell ref="C18006:K18006"/>
    <mergeCell ref="A18007:F18007"/>
    <mergeCell ref="A18008:F18008"/>
    <mergeCell ref="A18009:B18009"/>
    <mergeCell ref="C18009:K18009"/>
    <mergeCell ref="A18010:F18010"/>
    <mergeCell ref="A18011:F18011"/>
    <mergeCell ref="A18012:B18012"/>
    <mergeCell ref="C18012:K18012"/>
    <mergeCell ref="A18013:F18013"/>
    <mergeCell ref="A18014:F18014"/>
    <mergeCell ref="A18015:B18015"/>
    <mergeCell ref="C18015:K18015"/>
    <mergeCell ref="A18016:F18016"/>
    <mergeCell ref="A18017:F18017"/>
    <mergeCell ref="A18018:B18018"/>
    <mergeCell ref="C18018:K18018"/>
    <mergeCell ref="A18019:F18019"/>
    <mergeCell ref="A18020:F18020"/>
    <mergeCell ref="A18021:B18021"/>
    <mergeCell ref="C18021:K18021"/>
    <mergeCell ref="A18022:F18022"/>
    <mergeCell ref="A18023:F18023"/>
    <mergeCell ref="A18024:B18024"/>
    <mergeCell ref="C18024:K18024"/>
    <mergeCell ref="A18025:F18025"/>
    <mergeCell ref="A18026:F18026"/>
    <mergeCell ref="A18027:B18027"/>
    <mergeCell ref="C18027:K18027"/>
    <mergeCell ref="A18028:B18028"/>
    <mergeCell ref="C18028:K18028"/>
    <mergeCell ref="A18029:F18029"/>
    <mergeCell ref="A18030:F18030"/>
    <mergeCell ref="A18031:B18031"/>
    <mergeCell ref="C18031:K18031"/>
    <mergeCell ref="A18032:F18032"/>
    <mergeCell ref="A18033:F18033"/>
    <mergeCell ref="A18034:B18034"/>
    <mergeCell ref="C18034:K18034"/>
    <mergeCell ref="A18035:F18035"/>
    <mergeCell ref="A18036:F18036"/>
    <mergeCell ref="A18037:B18037"/>
    <mergeCell ref="C18037:K18037"/>
    <mergeCell ref="A18038:F18038"/>
    <mergeCell ref="A18039:F18039"/>
    <mergeCell ref="A18040:B18040"/>
    <mergeCell ref="C18040:K18040"/>
    <mergeCell ref="A18041:F18041"/>
    <mergeCell ref="A18042:F18042"/>
    <mergeCell ref="A18043:B18043"/>
    <mergeCell ref="C18043:K18043"/>
    <mergeCell ref="A18044:F18044"/>
    <mergeCell ref="A18045:F18045"/>
    <mergeCell ref="A18046:B18046"/>
    <mergeCell ref="C18046:K18046"/>
    <mergeCell ref="A18047:F18047"/>
    <mergeCell ref="A18048:F18048"/>
    <mergeCell ref="A18049:B18049"/>
    <mergeCell ref="C18049:K18049"/>
    <mergeCell ref="A18050:F18050"/>
    <mergeCell ref="A18051:F18051"/>
    <mergeCell ref="A18052:B18052"/>
    <mergeCell ref="C18052:K18052"/>
    <mergeCell ref="A18053:F18053"/>
    <mergeCell ref="A18054:F18054"/>
    <mergeCell ref="A18055:B18055"/>
    <mergeCell ref="C18055:K18055"/>
    <mergeCell ref="A18056:F18056"/>
    <mergeCell ref="A18057:F18057"/>
    <mergeCell ref="A18058:B18058"/>
    <mergeCell ref="C18058:K18058"/>
    <mergeCell ref="A18059:F18059"/>
    <mergeCell ref="A18060:F18060"/>
    <mergeCell ref="A18061:B18061"/>
    <mergeCell ref="C18061:K18061"/>
    <mergeCell ref="A18062:B18062"/>
    <mergeCell ref="C18062:K18062"/>
    <mergeCell ref="A18063:F18063"/>
    <mergeCell ref="A18064:F18064"/>
    <mergeCell ref="A18065:B18065"/>
    <mergeCell ref="C18065:K18065"/>
    <mergeCell ref="A18066:F18066"/>
    <mergeCell ref="A18067:F18067"/>
    <mergeCell ref="A18068:B18068"/>
    <mergeCell ref="C18068:K18068"/>
    <mergeCell ref="A18069:F18069"/>
    <mergeCell ref="A18070:F18070"/>
    <mergeCell ref="A18071:B18071"/>
    <mergeCell ref="C18071:K18071"/>
    <mergeCell ref="A18072:F18072"/>
    <mergeCell ref="A18073:F18073"/>
    <mergeCell ref="A18074:B18074"/>
    <mergeCell ref="C18074:K18074"/>
    <mergeCell ref="A18075:F18075"/>
    <mergeCell ref="A18076:F18076"/>
    <mergeCell ref="A18077:B18077"/>
    <mergeCell ref="C18077:K18077"/>
    <mergeCell ref="A18078:F18078"/>
    <mergeCell ref="A18079:F18079"/>
    <mergeCell ref="A18080:B18080"/>
    <mergeCell ref="C18080:K18080"/>
    <mergeCell ref="A18081:F18081"/>
    <mergeCell ref="A18082:F18082"/>
    <mergeCell ref="A18083:B18083"/>
    <mergeCell ref="C18083:K18083"/>
    <mergeCell ref="A18084:B18084"/>
    <mergeCell ref="C18084:K18084"/>
    <mergeCell ref="A18085:F18085"/>
    <mergeCell ref="A18086:F18086"/>
    <mergeCell ref="A18087:B18087"/>
    <mergeCell ref="C18087:K18087"/>
    <mergeCell ref="A18088:F18088"/>
    <mergeCell ref="A18089:F18089"/>
    <mergeCell ref="A18090:B18090"/>
    <mergeCell ref="C18090:K18090"/>
    <mergeCell ref="A18091:F18091"/>
    <mergeCell ref="A18092:F18092"/>
    <mergeCell ref="A18093:B18093"/>
    <mergeCell ref="C18093:K18093"/>
    <mergeCell ref="A18094:F18094"/>
    <mergeCell ref="A18095:F18095"/>
    <mergeCell ref="A18096:B18096"/>
    <mergeCell ref="C18096:K18096"/>
    <mergeCell ref="A18097:F18097"/>
    <mergeCell ref="A18098:F18098"/>
    <mergeCell ref="A18099:B18099"/>
    <mergeCell ref="C18099:K18099"/>
    <mergeCell ref="A18100:F18100"/>
    <mergeCell ref="A18101:F18101"/>
    <mergeCell ref="A18102:B18102"/>
    <mergeCell ref="C18102:K18102"/>
    <mergeCell ref="A18103:F18103"/>
    <mergeCell ref="A18104:F18104"/>
    <mergeCell ref="A18105:B18105"/>
    <mergeCell ref="C18105:K18105"/>
    <mergeCell ref="A18106:F18106"/>
    <mergeCell ref="A18107:F18107"/>
    <mergeCell ref="A18108:B18108"/>
    <mergeCell ref="C18108:K18108"/>
    <mergeCell ref="A18109:F18109"/>
    <mergeCell ref="A18110:F18110"/>
    <mergeCell ref="A18111:B18111"/>
    <mergeCell ref="C18111:K18111"/>
    <mergeCell ref="A18112:B18112"/>
    <mergeCell ref="C18112:K18112"/>
    <mergeCell ref="A18113:F18113"/>
    <mergeCell ref="A18114:F18114"/>
    <mergeCell ref="A18115:B18115"/>
    <mergeCell ref="C18115:K18115"/>
    <mergeCell ref="A18116:F18116"/>
    <mergeCell ref="A18117:F18117"/>
    <mergeCell ref="A18118:B18118"/>
    <mergeCell ref="C18118:K18118"/>
    <mergeCell ref="A18119:F18119"/>
    <mergeCell ref="A18120:F18120"/>
    <mergeCell ref="A18121:B18121"/>
    <mergeCell ref="C18121:K18121"/>
    <mergeCell ref="A18122:F18122"/>
    <mergeCell ref="A18123:F18123"/>
    <mergeCell ref="A18124:B18124"/>
    <mergeCell ref="C18124:K18124"/>
    <mergeCell ref="A18125:F18125"/>
    <mergeCell ref="A18126:F18126"/>
    <mergeCell ref="A18127:B18127"/>
    <mergeCell ref="C18127:K18127"/>
    <mergeCell ref="A18128:F18128"/>
    <mergeCell ref="A18129:F18129"/>
    <mergeCell ref="A18130:B18130"/>
    <mergeCell ref="C18130:K18130"/>
    <mergeCell ref="A18131:F18131"/>
    <mergeCell ref="A18132:F18132"/>
    <mergeCell ref="A18133:B18133"/>
    <mergeCell ref="C18133:K18133"/>
    <mergeCell ref="A18134:F18134"/>
    <mergeCell ref="A18135:F18135"/>
    <mergeCell ref="A18136:B18136"/>
    <mergeCell ref="C18136:K18136"/>
    <mergeCell ref="A18137:F18137"/>
    <mergeCell ref="A18138:F18138"/>
    <mergeCell ref="A18139:B18139"/>
    <mergeCell ref="C18139:K18139"/>
    <mergeCell ref="A18140:F18140"/>
    <mergeCell ref="A18141:F18141"/>
    <mergeCell ref="A18142:B18142"/>
    <mergeCell ref="C18142:K18142"/>
    <mergeCell ref="A18143:B18143"/>
    <mergeCell ref="C18143:K18143"/>
    <mergeCell ref="A18144:F18144"/>
    <mergeCell ref="A18145:F18145"/>
    <mergeCell ref="A18146:B18146"/>
    <mergeCell ref="C18146:K18146"/>
    <mergeCell ref="A18147:F18147"/>
    <mergeCell ref="A18148:F18148"/>
    <mergeCell ref="A18149:B18149"/>
    <mergeCell ref="C18149:K18149"/>
    <mergeCell ref="A18150:F18150"/>
    <mergeCell ref="A18151:F18151"/>
    <mergeCell ref="A18152:B18152"/>
    <mergeCell ref="C18152:K18152"/>
    <mergeCell ref="A18153:F18153"/>
    <mergeCell ref="A18154:F18154"/>
    <mergeCell ref="A18155:B18155"/>
    <mergeCell ref="C18155:K18155"/>
    <mergeCell ref="A18156:F18156"/>
    <mergeCell ref="A18157:F18157"/>
    <mergeCell ref="A18158:B18158"/>
    <mergeCell ref="C18158:K18158"/>
    <mergeCell ref="A18159:F18159"/>
    <mergeCell ref="A18160:F18160"/>
    <mergeCell ref="A18161:B18161"/>
    <mergeCell ref="C18161:K18161"/>
    <mergeCell ref="A18162:B18162"/>
    <mergeCell ref="C18162:K18162"/>
    <mergeCell ref="A18163:F18163"/>
    <mergeCell ref="A18164:F18164"/>
    <mergeCell ref="A18165:B18165"/>
    <mergeCell ref="C18165:K18165"/>
    <mergeCell ref="A18166:F18166"/>
    <mergeCell ref="A18167:F18167"/>
    <mergeCell ref="A18168:B18168"/>
    <mergeCell ref="C18168:K18168"/>
    <mergeCell ref="A18169:F18169"/>
    <mergeCell ref="A18170:F18170"/>
    <mergeCell ref="A18171:B18171"/>
    <mergeCell ref="C18171:K18171"/>
    <mergeCell ref="A18172:B18172"/>
    <mergeCell ref="C18172:K18172"/>
    <mergeCell ref="A18173:F18173"/>
    <mergeCell ref="A18174:F18174"/>
    <mergeCell ref="A18175:B18175"/>
    <mergeCell ref="C18175:K18175"/>
    <mergeCell ref="A18176:B18176"/>
    <mergeCell ref="C18176:K18176"/>
    <mergeCell ref="A18177:F18177"/>
    <mergeCell ref="A18178:F18178"/>
    <mergeCell ref="A18179:B18179"/>
    <mergeCell ref="C18179:K18179"/>
    <mergeCell ref="A18180:B18180"/>
    <mergeCell ref="C18180:K18180"/>
    <mergeCell ref="A18181:F18181"/>
    <mergeCell ref="A18182:F18182"/>
    <mergeCell ref="A18183:F18183"/>
    <mergeCell ref="A18184:B18184"/>
    <mergeCell ref="C18184:K18184"/>
    <mergeCell ref="A18185:B18185"/>
    <mergeCell ref="C18185:K18185"/>
    <mergeCell ref="A18186:F18186"/>
    <mergeCell ref="A18187:F18187"/>
    <mergeCell ref="A18188:F18188"/>
    <mergeCell ref="A18189:B18189"/>
    <mergeCell ref="C18189:K18189"/>
    <mergeCell ref="A18190:B18190"/>
    <mergeCell ref="C18190:K18190"/>
    <mergeCell ref="A18191:F18191"/>
    <mergeCell ref="A18192:F18192"/>
    <mergeCell ref="A18193:F18193"/>
    <mergeCell ref="A18194:B18194"/>
    <mergeCell ref="C18194:K18194"/>
    <mergeCell ref="A18195:F18195"/>
    <mergeCell ref="A18196:F18196"/>
    <mergeCell ref="A18197:F18197"/>
    <mergeCell ref="A18198:B18198"/>
    <mergeCell ref="C18198:K18198"/>
    <mergeCell ref="A18199:F18199"/>
    <mergeCell ref="A18200:F18200"/>
    <mergeCell ref="A18201:F18201"/>
    <mergeCell ref="A18202:B18202"/>
    <mergeCell ref="C18202:K18202"/>
    <mergeCell ref="A18203:F18203"/>
    <mergeCell ref="A18204:F18204"/>
    <mergeCell ref="A18205:F18205"/>
    <mergeCell ref="A18206:B18206"/>
    <mergeCell ref="C18206:K18206"/>
    <mergeCell ref="A18207:F18207"/>
    <mergeCell ref="A18208:F18208"/>
    <mergeCell ref="A18209:F18209"/>
    <mergeCell ref="A18210:B18210"/>
    <mergeCell ref="C18210:K18210"/>
    <mergeCell ref="A18211:F18211"/>
    <mergeCell ref="A18212:F18212"/>
    <mergeCell ref="A18213:F18213"/>
    <mergeCell ref="A18214:B18214"/>
    <mergeCell ref="C18214:K18214"/>
    <mergeCell ref="A18215:B18215"/>
    <mergeCell ref="C18215:K18215"/>
    <mergeCell ref="A18216:F18216"/>
    <mergeCell ref="A18217:F18217"/>
    <mergeCell ref="A18218:F18218"/>
    <mergeCell ref="A18219:B18219"/>
    <mergeCell ref="C18219:K18219"/>
    <mergeCell ref="A18220:F18220"/>
    <mergeCell ref="A18221:F18221"/>
    <mergeCell ref="A18222:F18222"/>
    <mergeCell ref="A18223:B18223"/>
    <mergeCell ref="C18223:K18223"/>
    <mergeCell ref="A18224:F18224"/>
    <mergeCell ref="A18225:F18225"/>
    <mergeCell ref="A18226:F18226"/>
    <mergeCell ref="A18227:B18227"/>
    <mergeCell ref="C18227:K18227"/>
    <mergeCell ref="A18228:F18228"/>
    <mergeCell ref="A18229:F18229"/>
    <mergeCell ref="A18230:F18230"/>
    <mergeCell ref="A18231:B18231"/>
    <mergeCell ref="C18231:K18231"/>
    <mergeCell ref="A18232:F18232"/>
    <mergeCell ref="A18233:F18233"/>
    <mergeCell ref="A18234:F18234"/>
    <mergeCell ref="A18235:B18235"/>
    <mergeCell ref="C18235:K18235"/>
    <mergeCell ref="A18236:F18236"/>
    <mergeCell ref="A18237:F18237"/>
    <mergeCell ref="A18238:F18238"/>
    <mergeCell ref="A18239:B18239"/>
    <mergeCell ref="C18239:K18239"/>
    <mergeCell ref="A18240:B18240"/>
    <mergeCell ref="C18240:K18240"/>
    <mergeCell ref="A18241:F18241"/>
    <mergeCell ref="A18242:F18242"/>
    <mergeCell ref="A18243:B18243"/>
    <mergeCell ref="C18243:K18243"/>
    <mergeCell ref="A18244:B18244"/>
    <mergeCell ref="C18244:K18244"/>
    <mergeCell ref="A18245:F18245"/>
    <mergeCell ref="A18246:F18246"/>
    <mergeCell ref="A18247:F18247"/>
    <mergeCell ref="A18248:B18248"/>
    <mergeCell ref="C18248:K18248"/>
    <mergeCell ref="A18249:F18249"/>
    <mergeCell ref="A18250:F18250"/>
    <mergeCell ref="A18251:F18251"/>
    <mergeCell ref="A18252:B18252"/>
    <mergeCell ref="C18252:K18252"/>
    <mergeCell ref="A18253:F18253"/>
    <mergeCell ref="A18254:F18254"/>
    <mergeCell ref="A18255:F18255"/>
    <mergeCell ref="A18256:B18256"/>
    <mergeCell ref="C18256:K18256"/>
    <mergeCell ref="A18257:F18257"/>
    <mergeCell ref="A18258:F18258"/>
    <mergeCell ref="A18259:F18259"/>
    <mergeCell ref="A18260:B18260"/>
    <mergeCell ref="C18260:K18260"/>
    <mergeCell ref="A18261:F18261"/>
    <mergeCell ref="A18262:F18262"/>
    <mergeCell ref="A18263:F18263"/>
    <mergeCell ref="A18264:B18264"/>
    <mergeCell ref="C18264:K18264"/>
    <mergeCell ref="A18265:F18265"/>
    <mergeCell ref="A18266:F18266"/>
    <mergeCell ref="A18267:F18267"/>
    <mergeCell ref="A18268:B18268"/>
    <mergeCell ref="C18268:K18268"/>
    <mergeCell ref="A18269:F18269"/>
    <mergeCell ref="A18270:F18270"/>
    <mergeCell ref="A18271:F18271"/>
    <mergeCell ref="A18272:B18272"/>
    <mergeCell ref="C18272:K18272"/>
    <mergeCell ref="A18273:B18273"/>
    <mergeCell ref="C18273:K18273"/>
    <mergeCell ref="A18274:F18274"/>
    <mergeCell ref="A18275:F18275"/>
    <mergeCell ref="A18276:B18276"/>
    <mergeCell ref="C18276:K18276"/>
    <mergeCell ref="A18277:F18277"/>
    <mergeCell ref="A18278:F18278"/>
    <mergeCell ref="A18279:B18279"/>
    <mergeCell ref="C18279:K18279"/>
    <mergeCell ref="A18280:F18280"/>
    <mergeCell ref="A18281:F18281"/>
    <mergeCell ref="A18282:B18282"/>
    <mergeCell ref="C18282:K18282"/>
    <mergeCell ref="A18283:F18283"/>
    <mergeCell ref="A18284:F18284"/>
    <mergeCell ref="A18285:B18285"/>
    <mergeCell ref="C18285:K18285"/>
    <mergeCell ref="A18286:F18286"/>
    <mergeCell ref="A18287:F18287"/>
    <mergeCell ref="A18288:B18288"/>
    <mergeCell ref="C18288:K18288"/>
    <mergeCell ref="A18289:F18289"/>
    <mergeCell ref="A18290:F18290"/>
    <mergeCell ref="A18291:B18291"/>
    <mergeCell ref="C18291:K18291"/>
    <mergeCell ref="A18292:F18292"/>
    <mergeCell ref="A18293:F18293"/>
    <mergeCell ref="A18294:B18294"/>
    <mergeCell ref="C18294:K18294"/>
    <mergeCell ref="A18295:B18295"/>
    <mergeCell ref="C18295:K18295"/>
    <mergeCell ref="A18296:F18296"/>
    <mergeCell ref="A18297:F18297"/>
    <mergeCell ref="A18298:F18298"/>
    <mergeCell ref="A18299:B18299"/>
    <mergeCell ref="C18299:K18299"/>
    <mergeCell ref="A18300:F18300"/>
    <mergeCell ref="A18301:F18301"/>
    <mergeCell ref="A18302:F18302"/>
    <mergeCell ref="A18303:B18303"/>
    <mergeCell ref="C18303:K18303"/>
    <mergeCell ref="A18304:B18304"/>
    <mergeCell ref="C18304:K18304"/>
    <mergeCell ref="A18305:F18305"/>
    <mergeCell ref="A18306:F18306"/>
    <mergeCell ref="A18307:F18307"/>
    <mergeCell ref="A18308:B18308"/>
    <mergeCell ref="C18308:K18308"/>
    <mergeCell ref="A18309:F18309"/>
    <mergeCell ref="A18310:F18310"/>
    <mergeCell ref="A18311:F18311"/>
    <mergeCell ref="A18312:B18312"/>
    <mergeCell ref="C18312:K18312"/>
    <mergeCell ref="A18313:F18313"/>
    <mergeCell ref="A18314:F18314"/>
    <mergeCell ref="A18315:F18315"/>
    <mergeCell ref="A18316:B18316"/>
    <mergeCell ref="C18316:K18316"/>
    <mergeCell ref="A18317:F18317"/>
    <mergeCell ref="A18318:F18318"/>
    <mergeCell ref="A18319:F18319"/>
    <mergeCell ref="A18320:B18320"/>
    <mergeCell ref="C18320:K18320"/>
    <mergeCell ref="A18321:F18321"/>
    <mergeCell ref="A18322:F18322"/>
    <mergeCell ref="A18323:F18323"/>
    <mergeCell ref="A18324:B18324"/>
    <mergeCell ref="C18324:K18324"/>
    <mergeCell ref="A18325:B18325"/>
    <mergeCell ref="C18325:K18325"/>
    <mergeCell ref="A18326:F18326"/>
    <mergeCell ref="A18327:F18327"/>
    <mergeCell ref="A18328:F18328"/>
    <mergeCell ref="A18329:B18329"/>
    <mergeCell ref="C18329:K18329"/>
    <mergeCell ref="A18330:F18330"/>
    <mergeCell ref="A18331:F18331"/>
    <mergeCell ref="A18332:F18332"/>
    <mergeCell ref="A18333:B18333"/>
    <mergeCell ref="C18333:K18333"/>
    <mergeCell ref="A18334:F18334"/>
    <mergeCell ref="A18335:F18335"/>
    <mergeCell ref="A18336:F18336"/>
    <mergeCell ref="A18337:B18337"/>
    <mergeCell ref="C18337:K18337"/>
    <mergeCell ref="A18338:F18338"/>
    <mergeCell ref="A18339:F18339"/>
    <mergeCell ref="A18340:F18340"/>
    <mergeCell ref="A18341:B18341"/>
    <mergeCell ref="C18341:K18341"/>
    <mergeCell ref="A18342:F18342"/>
    <mergeCell ref="A18343:F18343"/>
    <mergeCell ref="A18344:F18344"/>
    <mergeCell ref="A18345:B18345"/>
    <mergeCell ref="C18345:K18345"/>
    <mergeCell ref="A18346:B18346"/>
    <mergeCell ref="C18346:K18346"/>
    <mergeCell ref="A18347:F18347"/>
    <mergeCell ref="A18348:F18348"/>
    <mergeCell ref="A18349:F18349"/>
    <mergeCell ref="A18350:B18350"/>
    <mergeCell ref="C18350:K18350"/>
    <mergeCell ref="A18351:F18351"/>
    <mergeCell ref="A18352:F18352"/>
    <mergeCell ref="A18353:F18353"/>
    <mergeCell ref="A18354:B18354"/>
    <mergeCell ref="C18354:K18354"/>
    <mergeCell ref="A18355:F18355"/>
    <mergeCell ref="A18356:F18356"/>
    <mergeCell ref="A18357:F18357"/>
    <mergeCell ref="A18358:B18358"/>
    <mergeCell ref="C18358:K18358"/>
    <mergeCell ref="A18359:F18359"/>
    <mergeCell ref="A18360:F18360"/>
    <mergeCell ref="A18361:F18361"/>
    <mergeCell ref="A18362:B18362"/>
    <mergeCell ref="C18362:K18362"/>
    <mergeCell ref="A18363:F18363"/>
    <mergeCell ref="A18364:F18364"/>
    <mergeCell ref="A18365:F18365"/>
    <mergeCell ref="A18366:B18366"/>
    <mergeCell ref="C18366:K18366"/>
    <mergeCell ref="A18367:B18367"/>
    <mergeCell ref="C18367:K18367"/>
    <mergeCell ref="A18368:F18368"/>
    <mergeCell ref="A18369:F18369"/>
    <mergeCell ref="A18370:F18370"/>
    <mergeCell ref="A18371:B18371"/>
    <mergeCell ref="C18371:K18371"/>
    <mergeCell ref="A18372:F18372"/>
    <mergeCell ref="A18373:F18373"/>
    <mergeCell ref="A18374:F18374"/>
    <mergeCell ref="A18375:B18375"/>
    <mergeCell ref="C18375:K18375"/>
    <mergeCell ref="A18376:F18376"/>
    <mergeCell ref="A18377:F18377"/>
    <mergeCell ref="A18378:F18378"/>
    <mergeCell ref="A18379:B18379"/>
    <mergeCell ref="C18379:K18379"/>
    <mergeCell ref="A18380:F18380"/>
    <mergeCell ref="A18381:F18381"/>
    <mergeCell ref="A18382:F18382"/>
    <mergeCell ref="A18383:B18383"/>
    <mergeCell ref="C18383:K18383"/>
    <mergeCell ref="A18384:F18384"/>
    <mergeCell ref="A18385:F18385"/>
    <mergeCell ref="A18386:F18386"/>
    <mergeCell ref="A18387:B18387"/>
    <mergeCell ref="C18387:K18387"/>
    <mergeCell ref="A18388:B18388"/>
    <mergeCell ref="C18388:K18388"/>
    <mergeCell ref="A18389:F18389"/>
    <mergeCell ref="A18390:F18390"/>
    <mergeCell ref="A18391:F18391"/>
    <mergeCell ref="A18392:B18392"/>
    <mergeCell ref="C18392:K18392"/>
    <mergeCell ref="A18393:F18393"/>
    <mergeCell ref="A18394:F18394"/>
    <mergeCell ref="A18395:F18395"/>
    <mergeCell ref="A18396:B18396"/>
    <mergeCell ref="C18396:K18396"/>
    <mergeCell ref="A18397:F18397"/>
    <mergeCell ref="A18398:F18398"/>
    <mergeCell ref="A18399:F18399"/>
    <mergeCell ref="A18400:B18400"/>
    <mergeCell ref="C18400:K18400"/>
    <mergeCell ref="A18401:F18401"/>
    <mergeCell ref="A18402:F18402"/>
    <mergeCell ref="A18403:F18403"/>
    <mergeCell ref="A18404:B18404"/>
    <mergeCell ref="C18404:K18404"/>
    <mergeCell ref="A18405:F18405"/>
    <mergeCell ref="A18406:F18406"/>
    <mergeCell ref="A18407:F18407"/>
    <mergeCell ref="A18408:B18408"/>
    <mergeCell ref="C18408:K18408"/>
    <mergeCell ref="A18409:F18409"/>
    <mergeCell ref="A18410:F18410"/>
    <mergeCell ref="A18411:F18411"/>
    <mergeCell ref="A18412:B18412"/>
    <mergeCell ref="C18412:K18412"/>
    <mergeCell ref="A18413:F18413"/>
    <mergeCell ref="A18414:F18414"/>
    <mergeCell ref="A18415:F18415"/>
    <mergeCell ref="A18416:B18416"/>
    <mergeCell ref="C18416:K18416"/>
    <mergeCell ref="A18417:F18417"/>
    <mergeCell ref="A18418:F18418"/>
    <mergeCell ref="A18419:F18419"/>
    <mergeCell ref="A18420:B18420"/>
    <mergeCell ref="C18420:K18420"/>
    <mergeCell ref="A18421:F18421"/>
    <mergeCell ref="A18422:F18422"/>
    <mergeCell ref="A18423:F18423"/>
    <mergeCell ref="A18424:B18424"/>
    <mergeCell ref="C18424:K18424"/>
    <mergeCell ref="A18425:F18425"/>
    <mergeCell ref="A18426:F18426"/>
    <mergeCell ref="A18427:F18427"/>
    <mergeCell ref="A18428:B18428"/>
    <mergeCell ref="C18428:K18428"/>
    <mergeCell ref="A18429:F18429"/>
    <mergeCell ref="A18430:F18430"/>
    <mergeCell ref="A18431:F18431"/>
    <mergeCell ref="A18432:B18432"/>
    <mergeCell ref="C18432:K18432"/>
    <mergeCell ref="A18433:F18433"/>
    <mergeCell ref="A18434:F18434"/>
    <mergeCell ref="A18435:F18435"/>
    <mergeCell ref="A18436:B18436"/>
    <mergeCell ref="C18436:K18436"/>
    <mergeCell ref="A18437:B18437"/>
    <mergeCell ref="C18437:K18437"/>
    <mergeCell ref="A18438:F18438"/>
    <mergeCell ref="A18439:F18439"/>
    <mergeCell ref="A18440:F18440"/>
    <mergeCell ref="A18441:B18441"/>
    <mergeCell ref="C18441:K18441"/>
    <mergeCell ref="A18442:F18442"/>
    <mergeCell ref="A18443:F18443"/>
    <mergeCell ref="A18444:F18444"/>
    <mergeCell ref="A18445:B18445"/>
    <mergeCell ref="C18445:K18445"/>
    <mergeCell ref="A18446:F18446"/>
    <mergeCell ref="A18447:F18447"/>
    <mergeCell ref="A18448:F18448"/>
    <mergeCell ref="A18449:B18449"/>
    <mergeCell ref="C18449:K18449"/>
    <mergeCell ref="A18450:F18450"/>
    <mergeCell ref="A18451:F18451"/>
    <mergeCell ref="A18452:F18452"/>
    <mergeCell ref="A18453:B18453"/>
    <mergeCell ref="C18453:K18453"/>
    <mergeCell ref="A18454:F18454"/>
    <mergeCell ref="A18455:F18455"/>
    <mergeCell ref="A18456:F18456"/>
    <mergeCell ref="A18457:B18457"/>
    <mergeCell ref="C18457:K18457"/>
    <mergeCell ref="A18458:B18458"/>
    <mergeCell ref="C18458:K18458"/>
    <mergeCell ref="A18459:F18459"/>
    <mergeCell ref="A18460:F18460"/>
    <mergeCell ref="A18461:F18461"/>
    <mergeCell ref="A18462:B18462"/>
    <mergeCell ref="C18462:K18462"/>
    <mergeCell ref="A18463:F18463"/>
    <mergeCell ref="A18464:F18464"/>
    <mergeCell ref="A18465:F18465"/>
    <mergeCell ref="A18466:B18466"/>
    <mergeCell ref="C18466:K18466"/>
    <mergeCell ref="A18467:F18467"/>
    <mergeCell ref="A18468:F18468"/>
    <mergeCell ref="A18469:F18469"/>
    <mergeCell ref="A18470:B18470"/>
    <mergeCell ref="C18470:K18470"/>
    <mergeCell ref="A18471:F18471"/>
    <mergeCell ref="A18472:F18472"/>
    <mergeCell ref="A18473:F18473"/>
    <mergeCell ref="A18474:B18474"/>
    <mergeCell ref="C18474:K18474"/>
    <mergeCell ref="A18475:B18475"/>
    <mergeCell ref="C18475:K18475"/>
    <mergeCell ref="A18476:F18476"/>
    <mergeCell ref="A18477:F18477"/>
    <mergeCell ref="A18478:F18478"/>
    <mergeCell ref="A18479:B18479"/>
    <mergeCell ref="C18479:K18479"/>
    <mergeCell ref="A18480:F18480"/>
    <mergeCell ref="A18481:F18481"/>
    <mergeCell ref="A18482:F18482"/>
    <mergeCell ref="A18483:B18483"/>
    <mergeCell ref="C18483:K18483"/>
    <mergeCell ref="A18484:F18484"/>
    <mergeCell ref="A18485:F18485"/>
    <mergeCell ref="A18486:F18486"/>
    <mergeCell ref="A18487:B18487"/>
    <mergeCell ref="C18487:K18487"/>
    <mergeCell ref="A18488:F18488"/>
    <mergeCell ref="A18489:F18489"/>
    <mergeCell ref="A18490:F18490"/>
    <mergeCell ref="A18491:B18491"/>
    <mergeCell ref="C18491:K18491"/>
    <mergeCell ref="A18492:F18492"/>
    <mergeCell ref="A18493:F18493"/>
    <mergeCell ref="A18494:F18494"/>
    <mergeCell ref="A18495:B18495"/>
    <mergeCell ref="C18495:K18495"/>
    <mergeCell ref="A18496:B18496"/>
    <mergeCell ref="C18496:K18496"/>
    <mergeCell ref="A18497:F18497"/>
    <mergeCell ref="A18498:F18498"/>
    <mergeCell ref="A18499:F18499"/>
    <mergeCell ref="A18500:B18500"/>
    <mergeCell ref="C18500:K18500"/>
    <mergeCell ref="A18501:F18501"/>
    <mergeCell ref="A18502:F18502"/>
    <mergeCell ref="A18503:F18503"/>
    <mergeCell ref="A18504:B18504"/>
    <mergeCell ref="C18504:K18504"/>
    <mergeCell ref="A18505:F18505"/>
    <mergeCell ref="A18506:F18506"/>
    <mergeCell ref="A18507:F18507"/>
    <mergeCell ref="A18508:B18508"/>
    <mergeCell ref="C18508:K18508"/>
    <mergeCell ref="A18509:F18509"/>
    <mergeCell ref="A18510:F18510"/>
    <mergeCell ref="A18511:F18511"/>
    <mergeCell ref="A18512:B18512"/>
    <mergeCell ref="C18512:K18512"/>
    <mergeCell ref="A18513:F18513"/>
    <mergeCell ref="A18514:F18514"/>
    <mergeCell ref="A18515:F18515"/>
    <mergeCell ref="A18516:B18516"/>
    <mergeCell ref="C18516:K18516"/>
    <mergeCell ref="A18517:F18517"/>
    <mergeCell ref="A18518:F18518"/>
    <mergeCell ref="A18519:F18519"/>
    <mergeCell ref="A18520:B18520"/>
    <mergeCell ref="C18520:K18520"/>
    <mergeCell ref="A18521:B18521"/>
    <mergeCell ref="C18521:K18521"/>
    <mergeCell ref="A18522:F18522"/>
    <mergeCell ref="A18523:F18523"/>
    <mergeCell ref="A18524:F18524"/>
    <mergeCell ref="A18525:B18525"/>
    <mergeCell ref="C18525:K18525"/>
    <mergeCell ref="A18526:F18526"/>
    <mergeCell ref="A18527:F18527"/>
    <mergeCell ref="A18528:F18528"/>
    <mergeCell ref="A18529:B18529"/>
    <mergeCell ref="C18529:K18529"/>
    <mergeCell ref="A18530:B18530"/>
    <mergeCell ref="C18530:K18530"/>
    <mergeCell ref="A18531:F18531"/>
    <mergeCell ref="A18532:F18532"/>
    <mergeCell ref="A18533:F18533"/>
    <mergeCell ref="A18534:B18534"/>
    <mergeCell ref="C18534:K18534"/>
    <mergeCell ref="A18535:F18535"/>
    <mergeCell ref="A18536:F18536"/>
    <mergeCell ref="A18537:F18537"/>
    <mergeCell ref="A18538:B18538"/>
    <mergeCell ref="C18538:K18538"/>
    <mergeCell ref="A18539:F18539"/>
    <mergeCell ref="A18540:F18540"/>
    <mergeCell ref="A18541:F18541"/>
    <mergeCell ref="A18542:B18542"/>
    <mergeCell ref="C18542:K18542"/>
    <mergeCell ref="A18543:F18543"/>
    <mergeCell ref="A18544:F18544"/>
    <mergeCell ref="A18545:F18545"/>
    <mergeCell ref="A18546:B18546"/>
    <mergeCell ref="C18546:K18546"/>
    <mergeCell ref="A18547:F18547"/>
    <mergeCell ref="A18548:F18548"/>
    <mergeCell ref="A18549:F18549"/>
    <mergeCell ref="A18550:B18550"/>
    <mergeCell ref="C18550:K18550"/>
    <mergeCell ref="A18551:B18551"/>
    <mergeCell ref="C18551:K18551"/>
    <mergeCell ref="A18552:F18552"/>
    <mergeCell ref="A18553:F18553"/>
    <mergeCell ref="A18554:F18554"/>
    <mergeCell ref="A18555:B18555"/>
    <mergeCell ref="C18555:K18555"/>
    <mergeCell ref="A18556:F18556"/>
    <mergeCell ref="A18557:F18557"/>
    <mergeCell ref="A18558:F18558"/>
    <mergeCell ref="A18559:B18559"/>
    <mergeCell ref="C18559:K18559"/>
    <mergeCell ref="A18560:F18560"/>
    <mergeCell ref="A18561:F18561"/>
    <mergeCell ref="A18562:F18562"/>
    <mergeCell ref="A18563:B18563"/>
    <mergeCell ref="C18563:K18563"/>
    <mergeCell ref="A18564:B18564"/>
    <mergeCell ref="C18564:K18564"/>
    <mergeCell ref="A18565:F18565"/>
    <mergeCell ref="A18566:F18566"/>
    <mergeCell ref="A18567:F18567"/>
    <mergeCell ref="A18568:B18568"/>
    <mergeCell ref="C18568:K18568"/>
    <mergeCell ref="A18569:F18569"/>
    <mergeCell ref="A18570:F18570"/>
    <mergeCell ref="A18571:F18571"/>
    <mergeCell ref="A18572:B18572"/>
    <mergeCell ref="C18572:K18572"/>
    <mergeCell ref="A18573:F18573"/>
    <mergeCell ref="A18574:F18574"/>
    <mergeCell ref="A18575:F18575"/>
    <mergeCell ref="A18576:B18576"/>
    <mergeCell ref="C18576:K18576"/>
    <mergeCell ref="A18577:B18577"/>
    <mergeCell ref="C18577:K18577"/>
    <mergeCell ref="A18578:F18578"/>
    <mergeCell ref="A18579:F18579"/>
    <mergeCell ref="A18580:F18580"/>
    <mergeCell ref="A18581:B18581"/>
    <mergeCell ref="C18581:K18581"/>
    <mergeCell ref="A18582:B18582"/>
    <mergeCell ref="C18582:K18582"/>
    <mergeCell ref="A18583:F18583"/>
    <mergeCell ref="A18584:F18584"/>
    <mergeCell ref="A18585:F18585"/>
    <mergeCell ref="A18586:B18586"/>
    <mergeCell ref="C18586:K18586"/>
    <mergeCell ref="A18587:B18587"/>
    <mergeCell ref="C18587:K18587"/>
    <mergeCell ref="A18588:F18588"/>
    <mergeCell ref="A18589:F18589"/>
    <mergeCell ref="A18590:F18590"/>
    <mergeCell ref="A18591:B18591"/>
    <mergeCell ref="C18591:K18591"/>
    <mergeCell ref="A18592:B18592"/>
    <mergeCell ref="C18592:K18592"/>
    <mergeCell ref="A18593:F18593"/>
    <mergeCell ref="A18594:F18594"/>
    <mergeCell ref="A18595:F18595"/>
    <mergeCell ref="A18596:B18596"/>
    <mergeCell ref="C18596:K18596"/>
    <mergeCell ref="A18597:B18597"/>
    <mergeCell ref="C18597:K18597"/>
    <mergeCell ref="A18598:F18598"/>
    <mergeCell ref="A18599:F18599"/>
    <mergeCell ref="A18600:F18600"/>
    <mergeCell ref="A18601:B18601"/>
    <mergeCell ref="C18601:K18601"/>
    <mergeCell ref="A18602:B18602"/>
    <mergeCell ref="C18602:K18602"/>
    <mergeCell ref="A18603:F18603"/>
    <mergeCell ref="A18604:F18604"/>
    <mergeCell ref="A18605:F18605"/>
    <mergeCell ref="A18606:B18606"/>
    <mergeCell ref="C18606:K18606"/>
    <mergeCell ref="A18607:B18607"/>
    <mergeCell ref="C18607:K18607"/>
    <mergeCell ref="A18608:F18608"/>
    <mergeCell ref="A18609:F18609"/>
    <mergeCell ref="A18610:F18610"/>
    <mergeCell ref="A18611:B18611"/>
    <mergeCell ref="C18611:K18611"/>
    <mergeCell ref="A18612:B18612"/>
    <mergeCell ref="C18612:K18612"/>
    <mergeCell ref="A18613:F18613"/>
    <mergeCell ref="A18614:F18614"/>
    <mergeCell ref="A18615:F18615"/>
    <mergeCell ref="A18616:B18616"/>
    <mergeCell ref="C18616:K18616"/>
    <mergeCell ref="A18617:B18617"/>
    <mergeCell ref="C18617:K18617"/>
    <mergeCell ref="A18618:F18618"/>
    <mergeCell ref="A18619:F18619"/>
    <mergeCell ref="A18620:F18620"/>
    <mergeCell ref="A18621:B18621"/>
    <mergeCell ref="C18621:K18621"/>
    <mergeCell ref="A18622:F18622"/>
    <mergeCell ref="A18623:F18623"/>
    <mergeCell ref="A18624:F18624"/>
    <mergeCell ref="A18625:B18625"/>
    <mergeCell ref="C18625:K18625"/>
    <mergeCell ref="A18626:F18626"/>
    <mergeCell ref="A18627:F18627"/>
    <mergeCell ref="A18628:F18628"/>
    <mergeCell ref="A18629:B18629"/>
    <mergeCell ref="C18629:K18629"/>
    <mergeCell ref="A18630:B18630"/>
    <mergeCell ref="C18630:K18630"/>
    <mergeCell ref="A18631:F18631"/>
    <mergeCell ref="A18632:F18632"/>
    <mergeCell ref="A18633:F18633"/>
    <mergeCell ref="A18634:B18634"/>
    <mergeCell ref="C18634:K18634"/>
    <mergeCell ref="A18635:F18635"/>
    <mergeCell ref="A18636:F18636"/>
    <mergeCell ref="A18637:F18637"/>
    <mergeCell ref="A18638:B18638"/>
    <mergeCell ref="C18638:K18638"/>
    <mergeCell ref="A18639:F18639"/>
    <mergeCell ref="A18640:F18640"/>
    <mergeCell ref="A18641:F18641"/>
    <mergeCell ref="A18642:B18642"/>
    <mergeCell ref="C18642:K18642"/>
    <mergeCell ref="A18643:B18643"/>
    <mergeCell ref="C18643:K18643"/>
    <mergeCell ref="A18644:F18644"/>
    <mergeCell ref="A18645:F18645"/>
    <mergeCell ref="A18646:B18646"/>
    <mergeCell ref="C18646:K18646"/>
    <mergeCell ref="A18647:B18647"/>
    <mergeCell ref="C18647:K18647"/>
    <mergeCell ref="A18648:F18648"/>
    <mergeCell ref="A18649:F18649"/>
    <mergeCell ref="A18650:B18650"/>
    <mergeCell ref="C18650:K18650"/>
    <mergeCell ref="A18651:B18651"/>
    <mergeCell ref="C18651:K18651"/>
    <mergeCell ref="A18652:F18652"/>
    <mergeCell ref="A18653:F18653"/>
    <mergeCell ref="A18654:F18654"/>
    <mergeCell ref="A18655:B18655"/>
    <mergeCell ref="C18655:K18655"/>
    <mergeCell ref="A18656:F18656"/>
    <mergeCell ref="A18657:F18657"/>
    <mergeCell ref="A18658:F18658"/>
    <mergeCell ref="A18659:B18659"/>
    <mergeCell ref="C18659:K18659"/>
    <mergeCell ref="A18660:F18660"/>
    <mergeCell ref="A18661:F18661"/>
    <mergeCell ref="A18662:F18662"/>
    <mergeCell ref="A18663:B18663"/>
    <mergeCell ref="C18663:K18663"/>
    <mergeCell ref="A18664:F18664"/>
    <mergeCell ref="A18665:F18665"/>
    <mergeCell ref="A18666:F18666"/>
    <mergeCell ref="A18667:B18667"/>
    <mergeCell ref="C18667:K18667"/>
    <mergeCell ref="A18668:F18668"/>
    <mergeCell ref="A18669:F18669"/>
    <mergeCell ref="A18670:F18670"/>
    <mergeCell ref="A18671:B18671"/>
    <mergeCell ref="C18671:K18671"/>
    <mergeCell ref="A18672:B18672"/>
    <mergeCell ref="C18672:K18672"/>
    <mergeCell ref="A18673:F18673"/>
    <mergeCell ref="A18674:F18674"/>
    <mergeCell ref="A18675:F18675"/>
    <mergeCell ref="A18676:B18676"/>
    <mergeCell ref="C18676:K18676"/>
    <mergeCell ref="A18677:F18677"/>
    <mergeCell ref="A18678:F18678"/>
    <mergeCell ref="A18679:F18679"/>
    <mergeCell ref="A18680:B18680"/>
    <mergeCell ref="C18680:K18680"/>
    <mergeCell ref="A18681:F18681"/>
    <mergeCell ref="A18682:F18682"/>
    <mergeCell ref="A18683:F18683"/>
    <mergeCell ref="A18684:B18684"/>
    <mergeCell ref="C18684:K18684"/>
    <mergeCell ref="A18685:F18685"/>
    <mergeCell ref="A18686:F18686"/>
    <mergeCell ref="A18687:F18687"/>
    <mergeCell ref="A18688:B18688"/>
    <mergeCell ref="C18688:K18688"/>
    <mergeCell ref="A18689:B18689"/>
    <mergeCell ref="C18689:K18689"/>
    <mergeCell ref="A18690:F18690"/>
    <mergeCell ref="A18691:F18691"/>
    <mergeCell ref="A18692:F18692"/>
    <mergeCell ref="A18693:B18693"/>
    <mergeCell ref="C18693:K18693"/>
    <mergeCell ref="A18694:F18694"/>
    <mergeCell ref="A18695:F18695"/>
    <mergeCell ref="A18696:F18696"/>
    <mergeCell ref="A18697:B18697"/>
    <mergeCell ref="C18697:K18697"/>
    <mergeCell ref="A18698:F18698"/>
    <mergeCell ref="A18699:F18699"/>
    <mergeCell ref="A18700:F18700"/>
    <mergeCell ref="A18701:B18701"/>
    <mergeCell ref="C18701:K18701"/>
    <mergeCell ref="A18702:B18702"/>
    <mergeCell ref="C18702:K18702"/>
    <mergeCell ref="A18703:F18703"/>
    <mergeCell ref="A18704:F18704"/>
    <mergeCell ref="A18705:F18705"/>
    <mergeCell ref="A18706:B18706"/>
    <mergeCell ref="C18706:K18706"/>
    <mergeCell ref="A18707:F18707"/>
    <mergeCell ref="A18708:F18708"/>
    <mergeCell ref="A18709:F18709"/>
    <mergeCell ref="A18710:B18710"/>
    <mergeCell ref="C18710:K18710"/>
    <mergeCell ref="A18711:F18711"/>
    <mergeCell ref="A18712:F18712"/>
    <mergeCell ref="A18713:F18713"/>
    <mergeCell ref="A18714:B18714"/>
    <mergeCell ref="C18714:K18714"/>
    <mergeCell ref="A18715:F18715"/>
    <mergeCell ref="A18716:F18716"/>
    <mergeCell ref="A18717:F18717"/>
    <mergeCell ref="A18718:B18718"/>
    <mergeCell ref="C18718:K18718"/>
    <mergeCell ref="A18719:B18719"/>
    <mergeCell ref="C18719:K18719"/>
    <mergeCell ref="A18720:F18720"/>
    <mergeCell ref="A18721:F18721"/>
    <mergeCell ref="A18722:F18722"/>
    <mergeCell ref="A18723:B18723"/>
    <mergeCell ref="C18723:K18723"/>
    <mergeCell ref="A18724:F18724"/>
    <mergeCell ref="A18725:F18725"/>
    <mergeCell ref="A18726:F18726"/>
    <mergeCell ref="A18727:B18727"/>
    <mergeCell ref="C18727:K18727"/>
    <mergeCell ref="A18728:F18728"/>
    <mergeCell ref="A18729:F18729"/>
    <mergeCell ref="A18730:F18730"/>
    <mergeCell ref="A18731:B18731"/>
    <mergeCell ref="C18731:K18731"/>
    <mergeCell ref="A18732:F18732"/>
    <mergeCell ref="A18733:F18733"/>
    <mergeCell ref="A18734:F18734"/>
    <mergeCell ref="A18735:B18735"/>
    <mergeCell ref="C18735:K18735"/>
    <mergeCell ref="A18736:B18736"/>
    <mergeCell ref="C18736:K18736"/>
    <mergeCell ref="A18737:F18737"/>
    <mergeCell ref="A18738:F18738"/>
    <mergeCell ref="A18739:F18739"/>
    <mergeCell ref="A18740:B18740"/>
    <mergeCell ref="C18740:K18740"/>
    <mergeCell ref="A18741:F18741"/>
    <mergeCell ref="A18742:F18742"/>
    <mergeCell ref="A18743:F18743"/>
    <mergeCell ref="A18744:B18744"/>
    <mergeCell ref="C18744:K18744"/>
    <mergeCell ref="A18745:F18745"/>
    <mergeCell ref="A18746:F18746"/>
    <mergeCell ref="A18747:F18747"/>
    <mergeCell ref="A18748:B18748"/>
    <mergeCell ref="C18748:K18748"/>
    <mergeCell ref="A18749:F18749"/>
    <mergeCell ref="A18750:F18750"/>
    <mergeCell ref="A18751:F18751"/>
    <mergeCell ref="A18752:B18752"/>
    <mergeCell ref="C18752:K18752"/>
    <mergeCell ref="A18753:F18753"/>
    <mergeCell ref="A18754:F18754"/>
    <mergeCell ref="A18755:F18755"/>
    <mergeCell ref="A18756:B18756"/>
    <mergeCell ref="C18756:K18756"/>
    <mergeCell ref="A18757:F18757"/>
    <mergeCell ref="A18758:F18758"/>
    <mergeCell ref="A18759:F18759"/>
    <mergeCell ref="A18760:B18760"/>
    <mergeCell ref="C18760:K18760"/>
    <mergeCell ref="A18761:F18761"/>
    <mergeCell ref="A18762:F18762"/>
    <mergeCell ref="A18763:F18763"/>
    <mergeCell ref="A18764:B18764"/>
    <mergeCell ref="C18764:K18764"/>
    <mergeCell ref="A18765:B18765"/>
    <mergeCell ref="C18765:K18765"/>
    <mergeCell ref="A18766:F18766"/>
    <mergeCell ref="A18767:F18767"/>
    <mergeCell ref="A18768:F18768"/>
    <mergeCell ref="A18769:B18769"/>
    <mergeCell ref="C18769:K18769"/>
    <mergeCell ref="A18770:F18770"/>
    <mergeCell ref="A18771:F18771"/>
    <mergeCell ref="A18772:F18772"/>
    <mergeCell ref="A18773:B18773"/>
    <mergeCell ref="C18773:K18773"/>
    <mergeCell ref="A18774:F18774"/>
    <mergeCell ref="A18775:F18775"/>
    <mergeCell ref="A18776:F18776"/>
    <mergeCell ref="A18777:B18777"/>
    <mergeCell ref="C18777:K18777"/>
    <mergeCell ref="A18778:F18778"/>
    <mergeCell ref="A18779:F18779"/>
    <mergeCell ref="A18780:F18780"/>
    <mergeCell ref="A18781:B18781"/>
    <mergeCell ref="C18781:K18781"/>
    <mergeCell ref="A18782:F18782"/>
    <mergeCell ref="A18783:F18783"/>
    <mergeCell ref="A18784:F18784"/>
    <mergeCell ref="A18785:B18785"/>
    <mergeCell ref="C18785:K18785"/>
    <mergeCell ref="A18786:F18786"/>
    <mergeCell ref="A18787:F18787"/>
    <mergeCell ref="A18788:F18788"/>
    <mergeCell ref="A18789:B18789"/>
    <mergeCell ref="C18789:K18789"/>
    <mergeCell ref="A18790:F18790"/>
    <mergeCell ref="A18791:F18791"/>
    <mergeCell ref="A18792:F18792"/>
    <mergeCell ref="A18793:B18793"/>
    <mergeCell ref="C18793:K18793"/>
    <mergeCell ref="A18794:B18794"/>
    <mergeCell ref="C18794:K18794"/>
    <mergeCell ref="A18795:F18795"/>
    <mergeCell ref="A18796:F18796"/>
    <mergeCell ref="A18797:F18797"/>
    <mergeCell ref="A18798:B18798"/>
    <mergeCell ref="C18798:K18798"/>
    <mergeCell ref="A18799:F18799"/>
    <mergeCell ref="A18800:F18800"/>
    <mergeCell ref="A18801:F18801"/>
    <mergeCell ref="A18802:B18802"/>
    <mergeCell ref="C18802:K18802"/>
    <mergeCell ref="A18803:F18803"/>
    <mergeCell ref="A18804:F18804"/>
    <mergeCell ref="A18805:F18805"/>
    <mergeCell ref="A18806:B18806"/>
    <mergeCell ref="C18806:K18806"/>
    <mergeCell ref="A18807:F18807"/>
    <mergeCell ref="A18808:F18808"/>
    <mergeCell ref="A18809:F18809"/>
    <mergeCell ref="A18810:B18810"/>
    <mergeCell ref="C18810:K18810"/>
    <mergeCell ref="A18811:F18811"/>
    <mergeCell ref="A18812:F18812"/>
    <mergeCell ref="A18813:F18813"/>
    <mergeCell ref="A18814:B18814"/>
    <mergeCell ref="C18814:K18814"/>
    <mergeCell ref="A18815:F18815"/>
    <mergeCell ref="A18816:F18816"/>
    <mergeCell ref="A18817:F18817"/>
    <mergeCell ref="A18818:B18818"/>
    <mergeCell ref="C18818:K18818"/>
    <mergeCell ref="A18819:B18819"/>
    <mergeCell ref="C18819:K18819"/>
    <mergeCell ref="A18820:F18820"/>
    <mergeCell ref="A18821:F18821"/>
    <mergeCell ref="A18822:F18822"/>
    <mergeCell ref="A18823:B18823"/>
    <mergeCell ref="C18823:K18823"/>
    <mergeCell ref="A18824:F18824"/>
    <mergeCell ref="A18825:F18825"/>
    <mergeCell ref="A18826:F18826"/>
    <mergeCell ref="A18827:B18827"/>
    <mergeCell ref="C18827:K18827"/>
    <mergeCell ref="A18828:F18828"/>
    <mergeCell ref="A18829:F18829"/>
    <mergeCell ref="A18830:F18830"/>
    <mergeCell ref="A18831:B18831"/>
    <mergeCell ref="C18831:K18831"/>
    <mergeCell ref="A18832:F18832"/>
    <mergeCell ref="A18833:F18833"/>
    <mergeCell ref="A18834:F18834"/>
    <mergeCell ref="A18835:B18835"/>
    <mergeCell ref="C18835:K18835"/>
    <mergeCell ref="A18836:B18836"/>
    <mergeCell ref="C18836:K18836"/>
    <mergeCell ref="A18837:F18837"/>
    <mergeCell ref="A18838:F18838"/>
    <mergeCell ref="A18839:F18839"/>
    <mergeCell ref="A18840:B18840"/>
    <mergeCell ref="C18840:K18840"/>
    <mergeCell ref="A18841:F18841"/>
    <mergeCell ref="A18842:F18842"/>
    <mergeCell ref="A18843:F18843"/>
    <mergeCell ref="A18844:B18844"/>
    <mergeCell ref="C18844:K18844"/>
    <mergeCell ref="A18845:B18845"/>
    <mergeCell ref="C18845:K18845"/>
    <mergeCell ref="A18846:F18846"/>
    <mergeCell ref="A18847:F18847"/>
    <mergeCell ref="A18848:F18848"/>
    <mergeCell ref="A18849:B18849"/>
    <mergeCell ref="C18849:K18849"/>
    <mergeCell ref="A18850:F18850"/>
    <mergeCell ref="A18851:F18851"/>
    <mergeCell ref="A18852:F18852"/>
    <mergeCell ref="A18853:B18853"/>
    <mergeCell ref="C18853:K18853"/>
    <mergeCell ref="A18854:B18854"/>
    <mergeCell ref="C18854:K18854"/>
    <mergeCell ref="A18855:F18855"/>
    <mergeCell ref="A18856:F18856"/>
    <mergeCell ref="A18857:F18857"/>
    <mergeCell ref="A18858:B18858"/>
    <mergeCell ref="C18858:K18858"/>
    <mergeCell ref="A18859:F18859"/>
    <mergeCell ref="A18860:F18860"/>
    <mergeCell ref="A18861:F18861"/>
    <mergeCell ref="A18862:B18862"/>
    <mergeCell ref="C18862:K18862"/>
    <mergeCell ref="A18863:B18863"/>
    <mergeCell ref="C18863:K18863"/>
    <mergeCell ref="A18864:F18864"/>
    <mergeCell ref="A18865:F18865"/>
    <mergeCell ref="A18866:F18866"/>
    <mergeCell ref="A18867:B18867"/>
    <mergeCell ref="C18867:K18867"/>
    <mergeCell ref="A18868:F18868"/>
    <mergeCell ref="A18869:F18869"/>
    <mergeCell ref="A18870:F18870"/>
    <mergeCell ref="A18871:B18871"/>
    <mergeCell ref="C18871:K18871"/>
    <mergeCell ref="A18872:B18872"/>
    <mergeCell ref="C18872:K18872"/>
    <mergeCell ref="A18873:F18873"/>
    <mergeCell ref="A18874:F18874"/>
    <mergeCell ref="A18875:F18875"/>
    <mergeCell ref="A18876:B18876"/>
    <mergeCell ref="C18876:K18876"/>
    <mergeCell ref="A18877:F18877"/>
    <mergeCell ref="A18878:F18878"/>
    <mergeCell ref="A18879:F18879"/>
    <mergeCell ref="A18880:B18880"/>
    <mergeCell ref="C18880:K18880"/>
    <mergeCell ref="A18881:B18881"/>
    <mergeCell ref="C18881:K18881"/>
    <mergeCell ref="A18882:F18882"/>
    <mergeCell ref="A18883:F18883"/>
    <mergeCell ref="A18884:F18884"/>
    <mergeCell ref="A18885:B18885"/>
    <mergeCell ref="C18885:K18885"/>
    <mergeCell ref="A18886:F18886"/>
    <mergeCell ref="A18887:F18887"/>
    <mergeCell ref="A18888:F18888"/>
    <mergeCell ref="A18889:B18889"/>
    <mergeCell ref="C18889:K18889"/>
    <mergeCell ref="A18890:B18890"/>
    <mergeCell ref="C18890:K18890"/>
    <mergeCell ref="A18891:F18891"/>
    <mergeCell ref="A18892:F18892"/>
    <mergeCell ref="A18893:F18893"/>
    <mergeCell ref="A18894:B18894"/>
    <mergeCell ref="C18894:K18894"/>
    <mergeCell ref="A18895:F18895"/>
    <mergeCell ref="A18896:F18896"/>
    <mergeCell ref="A18897:F18897"/>
    <mergeCell ref="A18898:B18898"/>
    <mergeCell ref="C18898:K18898"/>
    <mergeCell ref="A18899:B18899"/>
    <mergeCell ref="C18899:K18899"/>
    <mergeCell ref="A18900:F18900"/>
    <mergeCell ref="A18901:F18901"/>
    <mergeCell ref="A18902:F18902"/>
    <mergeCell ref="A18903:B18903"/>
    <mergeCell ref="C18903:K18903"/>
    <mergeCell ref="A18904:F18904"/>
    <mergeCell ref="A18905:F18905"/>
    <mergeCell ref="A18906:F18906"/>
    <mergeCell ref="A18907:B18907"/>
    <mergeCell ref="C18907:K18907"/>
    <mergeCell ref="A18908:B18908"/>
    <mergeCell ref="C18908:K18908"/>
    <mergeCell ref="A18909:F18909"/>
    <mergeCell ref="A18910:F18910"/>
    <mergeCell ref="A18911:F18911"/>
    <mergeCell ref="A18912:B18912"/>
    <mergeCell ref="C18912:K18912"/>
    <mergeCell ref="A18913:F18913"/>
    <mergeCell ref="A18914:F18914"/>
    <mergeCell ref="A18915:F18915"/>
    <mergeCell ref="A18916:B18916"/>
    <mergeCell ref="C18916:K18916"/>
    <mergeCell ref="A18917:F18917"/>
    <mergeCell ref="A18918:F18918"/>
    <mergeCell ref="A18919:F18919"/>
    <mergeCell ref="A18920:B18920"/>
    <mergeCell ref="C18920:K18920"/>
    <mergeCell ref="A18921:B18921"/>
    <mergeCell ref="C18921:K18921"/>
    <mergeCell ref="A18922:F18922"/>
    <mergeCell ref="A18923:F18923"/>
    <mergeCell ref="A18924:F18924"/>
    <mergeCell ref="A18925:B18925"/>
    <mergeCell ref="C18925:K18925"/>
    <mergeCell ref="A18926:F18926"/>
    <mergeCell ref="A18927:F18927"/>
    <mergeCell ref="A18928:F18928"/>
    <mergeCell ref="A18929:B18929"/>
    <mergeCell ref="C18929:K18929"/>
    <mergeCell ref="A18930:F18930"/>
    <mergeCell ref="A18931:F18931"/>
    <mergeCell ref="A18932:F18932"/>
    <mergeCell ref="A18933:B18933"/>
    <mergeCell ref="C18933:K18933"/>
    <mergeCell ref="A18934:F18934"/>
    <mergeCell ref="A18935:F18935"/>
    <mergeCell ref="A18936:F18936"/>
    <mergeCell ref="A18937:B18937"/>
    <mergeCell ref="C18937:K18937"/>
    <mergeCell ref="A18938:F18938"/>
    <mergeCell ref="A18939:F18939"/>
    <mergeCell ref="A18940:F18940"/>
    <mergeCell ref="A18941:B18941"/>
    <mergeCell ref="C18941:K18941"/>
    <mergeCell ref="A18942:F18942"/>
    <mergeCell ref="A18943:F18943"/>
    <mergeCell ref="A18944:F18944"/>
    <mergeCell ref="A18945:B18945"/>
    <mergeCell ref="C18945:K18945"/>
    <mergeCell ref="A18946:F18946"/>
    <mergeCell ref="A18947:F18947"/>
    <mergeCell ref="A18948:F18948"/>
    <mergeCell ref="A18949:B18949"/>
    <mergeCell ref="C18949:K18949"/>
    <mergeCell ref="A18950:B18950"/>
    <mergeCell ref="C18950:K18950"/>
    <mergeCell ref="A18951:F18951"/>
    <mergeCell ref="A18952:F18952"/>
    <mergeCell ref="A18953:F18953"/>
    <mergeCell ref="A18954:B18954"/>
    <mergeCell ref="C18954:K18954"/>
    <mergeCell ref="A18955:B18955"/>
    <mergeCell ref="C18955:K18955"/>
    <mergeCell ref="A18956:F18956"/>
    <mergeCell ref="A18957:F18957"/>
    <mergeCell ref="A18958:F18958"/>
    <mergeCell ref="A18959:B18959"/>
    <mergeCell ref="C18959:K18959"/>
    <mergeCell ref="A18960:F18960"/>
    <mergeCell ref="A18961:F18961"/>
    <mergeCell ref="A18962:F18962"/>
    <mergeCell ref="A18963:B18963"/>
    <mergeCell ref="C18963:K18963"/>
    <mergeCell ref="A18964:B18964"/>
    <mergeCell ref="C18964:K18964"/>
    <mergeCell ref="A18965:F18965"/>
    <mergeCell ref="A18966:F18966"/>
    <mergeCell ref="A18967:F18967"/>
    <mergeCell ref="A18968:B18968"/>
    <mergeCell ref="C18968:K18968"/>
    <mergeCell ref="A18969:F18969"/>
    <mergeCell ref="A18970:F18970"/>
    <mergeCell ref="A18971:F18971"/>
    <mergeCell ref="A18972:B18972"/>
    <mergeCell ref="C18972:K18972"/>
    <mergeCell ref="A18973:B18973"/>
    <mergeCell ref="C18973:K18973"/>
    <mergeCell ref="A18974:F18974"/>
    <mergeCell ref="A18975:F18975"/>
    <mergeCell ref="A18976:F18976"/>
    <mergeCell ref="A18977:B18977"/>
    <mergeCell ref="C18977:K18977"/>
    <mergeCell ref="A18978:B18978"/>
    <mergeCell ref="C18978:K18978"/>
    <mergeCell ref="A18979:F18979"/>
    <mergeCell ref="A18980:F18980"/>
    <mergeCell ref="A18981:F18981"/>
    <mergeCell ref="A18982:B18982"/>
    <mergeCell ref="C18982:K18982"/>
    <mergeCell ref="A18983:B18983"/>
    <mergeCell ref="C18983:K18983"/>
    <mergeCell ref="A18984:F18984"/>
    <mergeCell ref="A18985:F18985"/>
    <mergeCell ref="A18986:F18986"/>
    <mergeCell ref="A18987:B18987"/>
    <mergeCell ref="C18987:K18987"/>
    <mergeCell ref="A18988:B18988"/>
    <mergeCell ref="C18988:K18988"/>
    <mergeCell ref="A18989:F18989"/>
    <mergeCell ref="A18990:F18990"/>
    <mergeCell ref="A18991:F18991"/>
    <mergeCell ref="A18992:B18992"/>
    <mergeCell ref="C18992:K18992"/>
    <mergeCell ref="A18993:F18993"/>
    <mergeCell ref="A18994:F18994"/>
    <mergeCell ref="A18995:F18995"/>
    <mergeCell ref="A18996:B18996"/>
    <mergeCell ref="C18996:K18996"/>
    <mergeCell ref="A18997:F18997"/>
    <mergeCell ref="A18998:F18998"/>
    <mergeCell ref="A18999:F18999"/>
    <mergeCell ref="A19000:B19000"/>
    <mergeCell ref="C19000:K19000"/>
    <mergeCell ref="A19001:F19001"/>
    <mergeCell ref="A19002:F19002"/>
    <mergeCell ref="A19003:F19003"/>
    <mergeCell ref="A19004:B19004"/>
    <mergeCell ref="C19004:K19004"/>
    <mergeCell ref="A19005:F19005"/>
    <mergeCell ref="A19006:F19006"/>
    <mergeCell ref="A19007:F19007"/>
    <mergeCell ref="A19008:B19008"/>
    <mergeCell ref="C19008:K19008"/>
    <mergeCell ref="A19009:F19009"/>
    <mergeCell ref="A19010:F19010"/>
    <mergeCell ref="A19011:F19011"/>
    <mergeCell ref="A19012:B19012"/>
    <mergeCell ref="C19012:K19012"/>
    <mergeCell ref="A19013:B19013"/>
    <mergeCell ref="C19013:K19013"/>
    <mergeCell ref="A19014:F19014"/>
    <mergeCell ref="A19015:F19015"/>
    <mergeCell ref="A19016:F19016"/>
    <mergeCell ref="A19017:B19017"/>
    <mergeCell ref="C19017:K19017"/>
    <mergeCell ref="A19018:B19018"/>
    <mergeCell ref="C19018:K19018"/>
    <mergeCell ref="A19019:F19019"/>
    <mergeCell ref="A19020:F19020"/>
    <mergeCell ref="A19021:F19021"/>
    <mergeCell ref="A19022:B19022"/>
    <mergeCell ref="C19022:K19022"/>
    <mergeCell ref="A19023:F19023"/>
    <mergeCell ref="A19024:F19024"/>
    <mergeCell ref="A19025:F19025"/>
    <mergeCell ref="A19026:B19026"/>
    <mergeCell ref="C19026:K19026"/>
    <mergeCell ref="A19027:F19027"/>
    <mergeCell ref="A19028:F19028"/>
    <mergeCell ref="A19029:F19029"/>
    <mergeCell ref="A19030:B19030"/>
    <mergeCell ref="C19030:K19030"/>
    <mergeCell ref="A19031:F19031"/>
    <mergeCell ref="A19032:F19032"/>
    <mergeCell ref="A19033:F19033"/>
    <mergeCell ref="A19034:B19034"/>
    <mergeCell ref="C19034:K19034"/>
    <mergeCell ref="A19035:B19035"/>
    <mergeCell ref="C19035:K19035"/>
    <mergeCell ref="A19036:F19036"/>
    <mergeCell ref="A19037:F19037"/>
    <mergeCell ref="A19038:F19038"/>
    <mergeCell ref="A19039:B19039"/>
    <mergeCell ref="C19039:K19039"/>
    <mergeCell ref="A19040:B19040"/>
    <mergeCell ref="C19040:K19040"/>
    <mergeCell ref="A19041:F19041"/>
    <mergeCell ref="A19042:F19042"/>
    <mergeCell ref="A19043:F19043"/>
    <mergeCell ref="A19044:B19044"/>
    <mergeCell ref="C19044:K19044"/>
    <mergeCell ref="A19045:F19045"/>
    <mergeCell ref="A19046:F19046"/>
    <mergeCell ref="A19047:F19047"/>
    <mergeCell ref="A19048:B19048"/>
    <mergeCell ref="C19048:K19048"/>
    <mergeCell ref="A19049:F19049"/>
    <mergeCell ref="A19050:F19050"/>
    <mergeCell ref="A19051:F19051"/>
    <mergeCell ref="A19052:B19052"/>
    <mergeCell ref="C19052:K19052"/>
    <mergeCell ref="A19053:F19053"/>
    <mergeCell ref="A19054:F19054"/>
    <mergeCell ref="A19055:F19055"/>
    <mergeCell ref="A19056:B19056"/>
    <mergeCell ref="C19056:K19056"/>
    <mergeCell ref="A19057:F19057"/>
    <mergeCell ref="A19058:F19058"/>
    <mergeCell ref="A19059:F19059"/>
    <mergeCell ref="A19060:B19060"/>
    <mergeCell ref="C19060:K19060"/>
    <mergeCell ref="A19061:F19061"/>
    <mergeCell ref="A19062:F19062"/>
    <mergeCell ref="A19063:F19063"/>
    <mergeCell ref="A19064:B19064"/>
    <mergeCell ref="C19064:K19064"/>
    <mergeCell ref="A19065:B19065"/>
    <mergeCell ref="C19065:K19065"/>
    <mergeCell ref="A19066:F19066"/>
    <mergeCell ref="A19067:F19067"/>
    <mergeCell ref="A19068:F19068"/>
    <mergeCell ref="A19069:B19069"/>
    <mergeCell ref="C19069:K19069"/>
    <mergeCell ref="A19070:F19070"/>
    <mergeCell ref="A19071:F19071"/>
    <mergeCell ref="A19072:F19072"/>
    <mergeCell ref="A19073:B19073"/>
    <mergeCell ref="C19073:K19073"/>
    <mergeCell ref="A19074:B19074"/>
    <mergeCell ref="C19074:K19074"/>
    <mergeCell ref="A19075:F19075"/>
    <mergeCell ref="A19076:F19076"/>
    <mergeCell ref="A19077:F19077"/>
    <mergeCell ref="A19078:B19078"/>
    <mergeCell ref="C19078:K19078"/>
    <mergeCell ref="A19079:B19079"/>
    <mergeCell ref="C19079:K19079"/>
    <mergeCell ref="A19080:F19080"/>
    <mergeCell ref="A19081:F19081"/>
    <mergeCell ref="A19082:F19082"/>
    <mergeCell ref="A19083:B19083"/>
    <mergeCell ref="C19083:K19083"/>
    <mergeCell ref="A19084:F19084"/>
    <mergeCell ref="A19085:F19085"/>
    <mergeCell ref="A19086:F19086"/>
    <mergeCell ref="A19087:B19087"/>
    <mergeCell ref="C19087:K19087"/>
    <mergeCell ref="A19088:B19088"/>
    <mergeCell ref="C19088:K19088"/>
    <mergeCell ref="A19089:F19089"/>
    <mergeCell ref="A19090:F19090"/>
    <mergeCell ref="A19091:F19091"/>
    <mergeCell ref="A19092:B19092"/>
    <mergeCell ref="C19092:K19092"/>
    <mergeCell ref="A19093:F19093"/>
    <mergeCell ref="A19094:F19094"/>
    <mergeCell ref="A19095:F19095"/>
    <mergeCell ref="A19096:B19096"/>
    <mergeCell ref="C19096:K19096"/>
    <mergeCell ref="A19097:F19097"/>
    <mergeCell ref="A19098:F19098"/>
    <mergeCell ref="A19099:F19099"/>
    <mergeCell ref="A19100:B19100"/>
    <mergeCell ref="C19100:K19100"/>
    <mergeCell ref="A19101:F19101"/>
    <mergeCell ref="A19102:F19102"/>
    <mergeCell ref="A19103:F19103"/>
    <mergeCell ref="A19104:B19104"/>
    <mergeCell ref="C19104:K19104"/>
    <mergeCell ref="A19105:F19105"/>
    <mergeCell ref="A19106:F19106"/>
    <mergeCell ref="A19107:F19107"/>
    <mergeCell ref="A19108:B19108"/>
    <mergeCell ref="C19108:K19108"/>
    <mergeCell ref="A19109:F19109"/>
    <mergeCell ref="A19110:F19110"/>
    <mergeCell ref="A19111:F19111"/>
    <mergeCell ref="A19112:B19112"/>
    <mergeCell ref="C19112:K19112"/>
    <mergeCell ref="A19113:F19113"/>
    <mergeCell ref="A19114:F19114"/>
    <mergeCell ref="A19115:F19115"/>
    <mergeCell ref="A19116:B19116"/>
    <mergeCell ref="C19116:K19116"/>
    <mergeCell ref="A19117:F19117"/>
    <mergeCell ref="A19118:F19118"/>
    <mergeCell ref="A19119:F19119"/>
    <mergeCell ref="A19120:B19120"/>
    <mergeCell ref="C19120:K19120"/>
    <mergeCell ref="A19121:F19121"/>
    <mergeCell ref="A19122:F19122"/>
    <mergeCell ref="A19123:F19123"/>
    <mergeCell ref="A19124:B19124"/>
    <mergeCell ref="C19124:K19124"/>
    <mergeCell ref="A19125:F19125"/>
    <mergeCell ref="A19126:F19126"/>
    <mergeCell ref="A19127:F19127"/>
    <mergeCell ref="A19128:B19128"/>
    <mergeCell ref="C19128:K19128"/>
    <mergeCell ref="A19129:B19129"/>
    <mergeCell ref="C19129:K19129"/>
    <mergeCell ref="A19130:F19130"/>
    <mergeCell ref="A19131:F19131"/>
    <mergeCell ref="A19132:F19132"/>
    <mergeCell ref="A19133:B19133"/>
    <mergeCell ref="C19133:K19133"/>
    <mergeCell ref="A19134:B19134"/>
    <mergeCell ref="C19134:K19134"/>
    <mergeCell ref="A19135:F19135"/>
    <mergeCell ref="A19136:B19136"/>
    <mergeCell ref="C19136:K19136"/>
    <mergeCell ref="A19137:F19137"/>
    <mergeCell ref="A19138:B19138"/>
    <mergeCell ref="C19138:K19138"/>
    <mergeCell ref="A19139:F19139"/>
    <mergeCell ref="A19140:B19140"/>
    <mergeCell ref="C19140:K19140"/>
    <mergeCell ref="A19141:F19141"/>
    <mergeCell ref="A19142:B19142"/>
    <mergeCell ref="C19142:K19142"/>
    <mergeCell ref="A19143:B19143"/>
    <mergeCell ref="C19143:K19143"/>
    <mergeCell ref="A19144:F19144"/>
    <mergeCell ref="A19145:B19145"/>
    <mergeCell ref="C19145:K19145"/>
    <mergeCell ref="A19146:F19146"/>
    <mergeCell ref="A19147:B19147"/>
    <mergeCell ref="C19147:K19147"/>
    <mergeCell ref="A19148:F19148"/>
    <mergeCell ref="A19149:B19149"/>
    <mergeCell ref="C19149:K19149"/>
    <mergeCell ref="A19150:F19150"/>
    <mergeCell ref="A19151:B19151"/>
    <mergeCell ref="C19151:K19151"/>
    <mergeCell ref="A19152:B19152"/>
    <mergeCell ref="C19152:K19152"/>
    <mergeCell ref="A19153:F19153"/>
    <mergeCell ref="A19154:B19154"/>
    <mergeCell ref="C19154:K19154"/>
    <mergeCell ref="A19155:F19155"/>
    <mergeCell ref="A19156:B19156"/>
    <mergeCell ref="C19156:K19156"/>
    <mergeCell ref="A19157:F19157"/>
    <mergeCell ref="A19158:B19158"/>
    <mergeCell ref="C19158:K19158"/>
    <mergeCell ref="A19159:F19159"/>
    <mergeCell ref="A19160:B19160"/>
    <mergeCell ref="C19160:K19160"/>
    <mergeCell ref="A19161:F19161"/>
    <mergeCell ref="A19162:B19162"/>
    <mergeCell ref="C19162:K19162"/>
    <mergeCell ref="A19163:F19163"/>
    <mergeCell ref="A19164:B19164"/>
    <mergeCell ref="C19164:K19164"/>
    <mergeCell ref="A19165:F19165"/>
    <mergeCell ref="A19166:B19166"/>
    <mergeCell ref="C19166:K19166"/>
    <mergeCell ref="A19167:F19167"/>
    <mergeCell ref="A19168:B19168"/>
    <mergeCell ref="C19168:K19168"/>
    <mergeCell ref="A19169:F19169"/>
    <mergeCell ref="A19170:B19170"/>
    <mergeCell ref="C19170:K19170"/>
    <mergeCell ref="A19171:B19171"/>
    <mergeCell ref="C19171:K19171"/>
    <mergeCell ref="A19172:F19172"/>
    <mergeCell ref="A19173:F19173"/>
    <mergeCell ref="A19174:F19174"/>
    <mergeCell ref="A19175:B19175"/>
    <mergeCell ref="C19175:K19175"/>
    <mergeCell ref="A19176:F19176"/>
    <mergeCell ref="A19177:F19177"/>
    <mergeCell ref="A19178:F19178"/>
    <mergeCell ref="A19179:B19179"/>
    <mergeCell ref="C19179:K19179"/>
    <mergeCell ref="A19180:F19180"/>
    <mergeCell ref="A19181:F19181"/>
    <mergeCell ref="A19182:F19182"/>
    <mergeCell ref="A19183:B19183"/>
    <mergeCell ref="C19183:K19183"/>
    <mergeCell ref="A19184:F19184"/>
    <mergeCell ref="A19185:F19185"/>
    <mergeCell ref="A19186:F19186"/>
    <mergeCell ref="A19187:B19187"/>
    <mergeCell ref="C19187:K19187"/>
    <mergeCell ref="A19188:F19188"/>
    <mergeCell ref="A19189:F19189"/>
    <mergeCell ref="A19190:F19190"/>
    <mergeCell ref="A19191:B19191"/>
    <mergeCell ref="C19191:K19191"/>
    <mergeCell ref="A19192:F19192"/>
    <mergeCell ref="A19193:F19193"/>
    <mergeCell ref="A19194:F19194"/>
    <mergeCell ref="A19195:B19195"/>
    <mergeCell ref="C19195:K19195"/>
    <mergeCell ref="A19196:F19196"/>
    <mergeCell ref="A19197:F19197"/>
    <mergeCell ref="A19198:F19198"/>
    <mergeCell ref="A19199:B19199"/>
    <mergeCell ref="C19199:K19199"/>
    <mergeCell ref="A19200:F19200"/>
    <mergeCell ref="A19201:F19201"/>
    <mergeCell ref="A19202:F19202"/>
    <mergeCell ref="A19203:B19203"/>
    <mergeCell ref="C19203:K19203"/>
    <mergeCell ref="A19204:F19204"/>
    <mergeCell ref="A19205:F19205"/>
    <mergeCell ref="A19206:F19206"/>
    <mergeCell ref="A19207:B19207"/>
    <mergeCell ref="C19207:K19207"/>
    <mergeCell ref="A19208:F19208"/>
    <mergeCell ref="A19209:F19209"/>
    <mergeCell ref="A19210:F19210"/>
    <mergeCell ref="A19211:B19211"/>
    <mergeCell ref="C19211:K19211"/>
    <mergeCell ref="A19212:F19212"/>
    <mergeCell ref="A19213:F19213"/>
    <mergeCell ref="A19214:F19214"/>
    <mergeCell ref="A19215:B19215"/>
    <mergeCell ref="C19215:K19215"/>
    <mergeCell ref="A19216:F19216"/>
    <mergeCell ref="A19217:F19217"/>
    <mergeCell ref="A19218:F19218"/>
    <mergeCell ref="A19219:B19219"/>
    <mergeCell ref="C19219:K19219"/>
    <mergeCell ref="A19220:F19220"/>
    <mergeCell ref="A19221:F19221"/>
    <mergeCell ref="A19222:F19222"/>
    <mergeCell ref="A19223:B19223"/>
    <mergeCell ref="C19223:K19223"/>
    <mergeCell ref="A19224:F19224"/>
    <mergeCell ref="A19225:F19225"/>
    <mergeCell ref="A19226:F19226"/>
    <mergeCell ref="A19227:B19227"/>
    <mergeCell ref="C19227:K19227"/>
    <mergeCell ref="A19228:B19228"/>
    <mergeCell ref="C19228:K19228"/>
    <mergeCell ref="A19229:F19229"/>
    <mergeCell ref="A19230:F19230"/>
    <mergeCell ref="A19231:F19231"/>
    <mergeCell ref="A19232:B19232"/>
    <mergeCell ref="C19232:K19232"/>
    <mergeCell ref="A19233:F19233"/>
    <mergeCell ref="A19234:F19234"/>
    <mergeCell ref="A19235:F19235"/>
    <mergeCell ref="A19236:B19236"/>
    <mergeCell ref="C19236:K19236"/>
    <mergeCell ref="A19237:F19237"/>
    <mergeCell ref="A19238:F19238"/>
    <mergeCell ref="A19248:B19248"/>
    <mergeCell ref="C19248:K19248"/>
    <mergeCell ref="A19239:F19239"/>
    <mergeCell ref="A19240:B19240"/>
    <mergeCell ref="C19240:K19240"/>
    <mergeCell ref="A19241:F19241"/>
    <mergeCell ref="A19242:F19242"/>
    <mergeCell ref="A19243:F19243"/>
    <mergeCell ref="A19250:F19250"/>
    <mergeCell ref="A19251:F19251"/>
    <mergeCell ref="A19252:B19252"/>
    <mergeCell ref="C19252:K19252"/>
    <mergeCell ref="A19253:F19253"/>
    <mergeCell ref="A19244:B19244"/>
    <mergeCell ref="C19244:K19244"/>
    <mergeCell ref="A19245:F19245"/>
    <mergeCell ref="A19246:F19246"/>
    <mergeCell ref="A19247:F19247"/>
    <mergeCell ref="A12163:B12163"/>
    <mergeCell ref="C12163:F12163"/>
    <mergeCell ref="A19259:F19259"/>
    <mergeCell ref="A19254:F19254"/>
    <mergeCell ref="A19255:F19255"/>
    <mergeCell ref="A19256:B19256"/>
    <mergeCell ref="C19256:K19256"/>
    <mergeCell ref="A19257:F19257"/>
    <mergeCell ref="A19258:F19258"/>
    <mergeCell ref="A19249:F19249"/>
    <mergeCell ref="A12164:B12164"/>
    <mergeCell ref="C12164:K12164"/>
    <mergeCell ref="A12165:B12165"/>
    <mergeCell ref="C12165:K12165"/>
    <mergeCell ref="A12166:F12166"/>
    <mergeCell ref="A12167:F12167"/>
    <mergeCell ref="A12168:F12168"/>
    <mergeCell ref="A12169:B12169"/>
    <mergeCell ref="C12169:K12169"/>
    <mergeCell ref="A12170:B12170"/>
    <mergeCell ref="C12170:K12170"/>
    <mergeCell ref="A12171:F12171"/>
    <mergeCell ref="A12172:B12172"/>
    <mergeCell ref="C12172:K12172"/>
    <mergeCell ref="A12173:F12173"/>
    <mergeCell ref="A12174:B12174"/>
    <mergeCell ref="C12174:K12174"/>
    <mergeCell ref="A12175:F12175"/>
    <mergeCell ref="A12176:B12176"/>
    <mergeCell ref="C12176:K12176"/>
    <mergeCell ref="A12177:F12177"/>
    <mergeCell ref="A12178:B12178"/>
    <mergeCell ref="C12178:K12178"/>
    <mergeCell ref="A12179:F12179"/>
    <mergeCell ref="A12180:B12180"/>
    <mergeCell ref="C12180:K12180"/>
    <mergeCell ref="A12181:F12181"/>
    <mergeCell ref="A12182:B12182"/>
    <mergeCell ref="C12182:K12182"/>
    <mergeCell ref="A12183:F12183"/>
    <mergeCell ref="A12184:B12184"/>
    <mergeCell ref="C12184:K12184"/>
    <mergeCell ref="A12185:F12185"/>
    <mergeCell ref="A12186:B12186"/>
    <mergeCell ref="C12186:K12186"/>
    <mergeCell ref="A12187:F12187"/>
    <mergeCell ref="A12188:B12188"/>
    <mergeCell ref="C12188:K12188"/>
    <mergeCell ref="A12189:F12189"/>
    <mergeCell ref="A12190:B12190"/>
    <mergeCell ref="C12190:K12190"/>
    <mergeCell ref="A12191:B12191"/>
    <mergeCell ref="C12191:K12191"/>
    <mergeCell ref="A12192:F12192"/>
    <mergeCell ref="A12193:F12193"/>
    <mergeCell ref="A12194:F12194"/>
    <mergeCell ref="A12195:B12195"/>
    <mergeCell ref="C12195:K12195"/>
    <mergeCell ref="A12196:F12196"/>
    <mergeCell ref="A12197:F12197"/>
    <mergeCell ref="A12198:F12198"/>
    <mergeCell ref="A12199:B12199"/>
    <mergeCell ref="C12199:K12199"/>
    <mergeCell ref="A12200:F12200"/>
    <mergeCell ref="A12201:F12201"/>
    <mergeCell ref="A12202:F12202"/>
    <mergeCell ref="A12203:B12203"/>
    <mergeCell ref="C12203:K12203"/>
    <mergeCell ref="A12204:F12204"/>
    <mergeCell ref="A12205:F12205"/>
    <mergeCell ref="A12206:F12206"/>
    <mergeCell ref="A12207:B12207"/>
    <mergeCell ref="C12207:K12207"/>
    <mergeCell ref="A12208:F12208"/>
    <mergeCell ref="A12209:F12209"/>
    <mergeCell ref="A12210:F12210"/>
    <mergeCell ref="A12211:B12211"/>
    <mergeCell ref="C12211:K12211"/>
    <mergeCell ref="A12212:F12212"/>
    <mergeCell ref="A12213:F12213"/>
    <mergeCell ref="A12214:F12214"/>
    <mergeCell ref="A12215:B12215"/>
    <mergeCell ref="C12215:K12215"/>
    <mergeCell ref="A12216:F12216"/>
    <mergeCell ref="A12217:F12217"/>
    <mergeCell ref="A12218:F12218"/>
    <mergeCell ref="A12219:B12219"/>
    <mergeCell ref="C12219:K12219"/>
    <mergeCell ref="A12220:F12220"/>
    <mergeCell ref="A12221:F12221"/>
    <mergeCell ref="A12222:F12222"/>
    <mergeCell ref="A12223:B12223"/>
    <mergeCell ref="C12223:K12223"/>
    <mergeCell ref="A12224:F12224"/>
    <mergeCell ref="A12225:F12225"/>
    <mergeCell ref="A12226:F12226"/>
    <mergeCell ref="A12227:B12227"/>
    <mergeCell ref="C12227:K12227"/>
    <mergeCell ref="A12228:F12228"/>
    <mergeCell ref="A12229:F12229"/>
    <mergeCell ref="A12230:F12230"/>
    <mergeCell ref="A12231:B12231"/>
    <mergeCell ref="C12231:K12231"/>
    <mergeCell ref="A12232:F12232"/>
    <mergeCell ref="A12233:F12233"/>
    <mergeCell ref="A12234:F12234"/>
    <mergeCell ref="A12235:B12235"/>
    <mergeCell ref="C12235:K12235"/>
    <mergeCell ref="A12236:F12236"/>
    <mergeCell ref="A12237:F12237"/>
    <mergeCell ref="A12238:F12238"/>
    <mergeCell ref="A12239:B12239"/>
    <mergeCell ref="C12239:K12239"/>
    <mergeCell ref="A12240:F12240"/>
    <mergeCell ref="A12241:F12241"/>
    <mergeCell ref="A12242:F12242"/>
    <mergeCell ref="A12243:B12243"/>
    <mergeCell ref="C12243:K12243"/>
    <mergeCell ref="A12244:B12244"/>
    <mergeCell ref="C12244:K12244"/>
    <mergeCell ref="A12245:F12245"/>
    <mergeCell ref="A12246:F12246"/>
    <mergeCell ref="A12247:F12247"/>
    <mergeCell ref="A12248:B12248"/>
    <mergeCell ref="C12248:K12248"/>
    <mergeCell ref="A12249:F12249"/>
    <mergeCell ref="A12250:F12250"/>
    <mergeCell ref="A12251:F12251"/>
    <mergeCell ref="A12252:B12252"/>
    <mergeCell ref="C12252:K12252"/>
    <mergeCell ref="A12253:F12253"/>
    <mergeCell ref="A12254:F12254"/>
    <mergeCell ref="A12255:F12255"/>
    <mergeCell ref="A12256:B12256"/>
    <mergeCell ref="C12256:K12256"/>
    <mergeCell ref="A12257:F12257"/>
    <mergeCell ref="A12258:F12258"/>
    <mergeCell ref="A12259:F12259"/>
    <mergeCell ref="A12260:B12260"/>
    <mergeCell ref="C12260:K12260"/>
    <mergeCell ref="A12261:F12261"/>
    <mergeCell ref="A12262:F12262"/>
    <mergeCell ref="A12263:F12263"/>
    <mergeCell ref="A12264:B12264"/>
    <mergeCell ref="C12264:K12264"/>
    <mergeCell ref="A12265:F12265"/>
    <mergeCell ref="A12266:F12266"/>
    <mergeCell ref="A12267:F12267"/>
    <mergeCell ref="A12268:B12268"/>
    <mergeCell ref="C12268:K12268"/>
    <mergeCell ref="A12269:F12269"/>
    <mergeCell ref="A12270:F12270"/>
    <mergeCell ref="A12271:F12271"/>
    <mergeCell ref="A12272:B12272"/>
    <mergeCell ref="C12272:K12272"/>
    <mergeCell ref="A12273:F12273"/>
    <mergeCell ref="A12274:F12274"/>
    <mergeCell ref="A12275:F12275"/>
    <mergeCell ref="A12276:B12276"/>
    <mergeCell ref="C12276:K12276"/>
    <mergeCell ref="A12277:F12277"/>
    <mergeCell ref="A12278:F12278"/>
    <mergeCell ref="A12279:F12279"/>
    <mergeCell ref="A12280:B12280"/>
    <mergeCell ref="C12280:K12280"/>
    <mergeCell ref="A12281:F12281"/>
    <mergeCell ref="A12282:F12282"/>
    <mergeCell ref="A12283:F12283"/>
    <mergeCell ref="A12284:B12284"/>
    <mergeCell ref="C12284:K12284"/>
    <mergeCell ref="A12285:F12285"/>
    <mergeCell ref="A12286:F12286"/>
    <mergeCell ref="A12287:F12287"/>
    <mergeCell ref="A12288:B12288"/>
    <mergeCell ref="C12288:K12288"/>
    <mergeCell ref="A12289:F12289"/>
    <mergeCell ref="A12290:F12290"/>
    <mergeCell ref="A12291:F12291"/>
    <mergeCell ref="A12292:B12292"/>
    <mergeCell ref="C12292:K12292"/>
    <mergeCell ref="A12293:F12293"/>
    <mergeCell ref="A12294:F12294"/>
    <mergeCell ref="A12295:F12295"/>
    <mergeCell ref="A12296:B12296"/>
    <mergeCell ref="C12296:K12296"/>
    <mergeCell ref="A12297:F12297"/>
    <mergeCell ref="A12298:F12298"/>
    <mergeCell ref="A12299:F12299"/>
    <mergeCell ref="A12300:B12300"/>
    <mergeCell ref="C12300:K12300"/>
    <mergeCell ref="A12301:F12301"/>
    <mergeCell ref="A12302:F12302"/>
    <mergeCell ref="A12303:F12303"/>
    <mergeCell ref="A12304:B12304"/>
    <mergeCell ref="C12304:K12304"/>
    <mergeCell ref="A12305:B12305"/>
    <mergeCell ref="C12305:K12305"/>
    <mergeCell ref="A12306:F12306"/>
    <mergeCell ref="A12307:F12307"/>
    <mergeCell ref="A12308:F12308"/>
    <mergeCell ref="A12309:B12309"/>
    <mergeCell ref="C12309:K12309"/>
    <mergeCell ref="A12310:F12310"/>
    <mergeCell ref="A12311:F12311"/>
    <mergeCell ref="A12312:F12312"/>
    <mergeCell ref="A12313:B12313"/>
    <mergeCell ref="C12313:K12313"/>
    <mergeCell ref="A12314:F12314"/>
    <mergeCell ref="A12315:F12315"/>
    <mergeCell ref="A12316:F12316"/>
    <mergeCell ref="A12317:B12317"/>
    <mergeCell ref="C12317:K12317"/>
    <mergeCell ref="A12318:F12318"/>
    <mergeCell ref="A12319:F12319"/>
    <mergeCell ref="A12320:F12320"/>
    <mergeCell ref="A12321:B12321"/>
    <mergeCell ref="C12321:K12321"/>
    <mergeCell ref="A12322:F12322"/>
    <mergeCell ref="A12323:F12323"/>
    <mergeCell ref="A12324:F12324"/>
    <mergeCell ref="A12325:B12325"/>
    <mergeCell ref="C12325:K12325"/>
    <mergeCell ref="A12326:F12326"/>
    <mergeCell ref="A12327:F12327"/>
    <mergeCell ref="A12328:F12328"/>
    <mergeCell ref="A12329:B12329"/>
    <mergeCell ref="C12329:K12329"/>
    <mergeCell ref="A12330:F12330"/>
    <mergeCell ref="A12331:F12331"/>
    <mergeCell ref="A12332:F12332"/>
    <mergeCell ref="A12333:B12333"/>
    <mergeCell ref="C12333:K12333"/>
    <mergeCell ref="A12334:F12334"/>
    <mergeCell ref="A12335:F12335"/>
    <mergeCell ref="A12336:F12336"/>
    <mergeCell ref="A12337:B12337"/>
    <mergeCell ref="C12337:K12337"/>
    <mergeCell ref="A12338:F12338"/>
    <mergeCell ref="A12339:F12339"/>
    <mergeCell ref="A12340:F12340"/>
    <mergeCell ref="A12341:B12341"/>
    <mergeCell ref="C12341:K12341"/>
    <mergeCell ref="A12342:F12342"/>
    <mergeCell ref="A12343:F12343"/>
    <mergeCell ref="A12344:F12344"/>
    <mergeCell ref="A12345:B12345"/>
    <mergeCell ref="C12345:K12345"/>
    <mergeCell ref="A12346:F12346"/>
    <mergeCell ref="A12347:F12347"/>
    <mergeCell ref="A12348:F12348"/>
    <mergeCell ref="A12349:B12349"/>
    <mergeCell ref="C12349:K12349"/>
    <mergeCell ref="A12350:F12350"/>
    <mergeCell ref="A12351:F12351"/>
    <mergeCell ref="A12352:F12352"/>
    <mergeCell ref="A12353:B12353"/>
    <mergeCell ref="C12353:K12353"/>
    <mergeCell ref="A12354:F12354"/>
    <mergeCell ref="A12355:F12355"/>
    <mergeCell ref="A12356:F12356"/>
    <mergeCell ref="A12357:B12357"/>
    <mergeCell ref="C12357:K12357"/>
    <mergeCell ref="A12358:F12358"/>
    <mergeCell ref="A12359:F12359"/>
    <mergeCell ref="A12360:F12360"/>
    <mergeCell ref="A12361:B12361"/>
    <mergeCell ref="C12361:K12361"/>
    <mergeCell ref="A12362:F12362"/>
    <mergeCell ref="A12363:F12363"/>
    <mergeCell ref="A12364:F12364"/>
    <mergeCell ref="A12365:B12365"/>
    <mergeCell ref="C12365:K12365"/>
    <mergeCell ref="A12366:B12366"/>
    <mergeCell ref="C12366:K12366"/>
    <mergeCell ref="A12367:F12367"/>
    <mergeCell ref="A12368:F12368"/>
    <mergeCell ref="A12369:F12369"/>
    <mergeCell ref="A12370:B12370"/>
    <mergeCell ref="C12370:K12370"/>
    <mergeCell ref="A12371:F12371"/>
    <mergeCell ref="A12372:F12372"/>
    <mergeCell ref="A12373:F12373"/>
    <mergeCell ref="A12374:B12374"/>
    <mergeCell ref="C12374:K12374"/>
    <mergeCell ref="A12375:F12375"/>
    <mergeCell ref="A12376:F12376"/>
    <mergeCell ref="A12377:F12377"/>
    <mergeCell ref="A12378:B12378"/>
    <mergeCell ref="C12378:K12378"/>
    <mergeCell ref="A12379:F12379"/>
    <mergeCell ref="A12380:F12380"/>
    <mergeCell ref="A12381:F12381"/>
    <mergeCell ref="A12382:B12382"/>
    <mergeCell ref="C12382:K12382"/>
    <mergeCell ref="A12383:F12383"/>
    <mergeCell ref="A12384:F12384"/>
    <mergeCell ref="A12385:F12385"/>
    <mergeCell ref="A12386:B12386"/>
    <mergeCell ref="C12386:K12386"/>
    <mergeCell ref="A12387:F12387"/>
    <mergeCell ref="A12388:F12388"/>
    <mergeCell ref="A12389:F12389"/>
    <mergeCell ref="A12390:B12390"/>
    <mergeCell ref="C12390:K12390"/>
    <mergeCell ref="A12391:F12391"/>
    <mergeCell ref="A12392:F12392"/>
    <mergeCell ref="A12393:F12393"/>
    <mergeCell ref="A12394:B12394"/>
    <mergeCell ref="C12394:K12394"/>
    <mergeCell ref="A12395:F12395"/>
    <mergeCell ref="A12396:F12396"/>
    <mergeCell ref="A12397:F12397"/>
    <mergeCell ref="A12398:B12398"/>
    <mergeCell ref="C12398:K12398"/>
    <mergeCell ref="A12399:F12399"/>
    <mergeCell ref="A12400:F12400"/>
    <mergeCell ref="A12401:F12401"/>
    <mergeCell ref="A12402:B12402"/>
    <mergeCell ref="C12402:K12402"/>
    <mergeCell ref="A12403:F12403"/>
    <mergeCell ref="A12404:F12404"/>
    <mergeCell ref="A12405:F12405"/>
    <mergeCell ref="A12406:B12406"/>
    <mergeCell ref="C12406:K12406"/>
    <mergeCell ref="A12407:F12407"/>
    <mergeCell ref="A12408:F12408"/>
    <mergeCell ref="A12409:F12409"/>
    <mergeCell ref="A12410:B12410"/>
    <mergeCell ref="C12410:K12410"/>
    <mergeCell ref="A12411:F12411"/>
    <mergeCell ref="A12412:F12412"/>
    <mergeCell ref="A12413:F12413"/>
    <mergeCell ref="A12414:B12414"/>
    <mergeCell ref="C12414:K12414"/>
    <mergeCell ref="A12415:B12415"/>
    <mergeCell ref="C12415:K12415"/>
    <mergeCell ref="A12416:F12416"/>
    <mergeCell ref="A12417:F12417"/>
    <mergeCell ref="A12418:F12418"/>
    <mergeCell ref="A12419:B12419"/>
    <mergeCell ref="C12419:K12419"/>
    <mergeCell ref="A12420:F12420"/>
    <mergeCell ref="A12421:F12421"/>
    <mergeCell ref="A12422:F12422"/>
    <mergeCell ref="A12423:B12423"/>
    <mergeCell ref="C12423:K12423"/>
    <mergeCell ref="A12424:F12424"/>
    <mergeCell ref="A12425:F12425"/>
    <mergeCell ref="A12426:F12426"/>
    <mergeCell ref="A12427:B12427"/>
    <mergeCell ref="C12427:K12427"/>
    <mergeCell ref="A12428:F12428"/>
    <mergeCell ref="A12429:F12429"/>
    <mergeCell ref="A12430:F12430"/>
    <mergeCell ref="A12431:B12431"/>
    <mergeCell ref="C12431:K12431"/>
    <mergeCell ref="A12432:F12432"/>
    <mergeCell ref="A12433:F12433"/>
    <mergeCell ref="A12434:F12434"/>
    <mergeCell ref="A12435:B12435"/>
    <mergeCell ref="C12435:K12435"/>
    <mergeCell ref="A12436:F12436"/>
    <mergeCell ref="A12437:F12437"/>
    <mergeCell ref="A12438:F12438"/>
    <mergeCell ref="A12439:B12439"/>
    <mergeCell ref="C12439:K12439"/>
    <mergeCell ref="A12440:F12440"/>
    <mergeCell ref="A12441:F12441"/>
    <mergeCell ref="A12442:F12442"/>
    <mergeCell ref="A12443:B12443"/>
    <mergeCell ref="C12443:K12443"/>
    <mergeCell ref="A12444:F12444"/>
    <mergeCell ref="A12445:F12445"/>
    <mergeCell ref="A12446:F12446"/>
    <mergeCell ref="A12447:B12447"/>
    <mergeCell ref="C12447:K12447"/>
    <mergeCell ref="A12448:F12448"/>
    <mergeCell ref="A12449:F12449"/>
    <mergeCell ref="A12450:F12450"/>
    <mergeCell ref="A12451:B12451"/>
    <mergeCell ref="C12451:K12451"/>
    <mergeCell ref="A12452:F12452"/>
    <mergeCell ref="A12453:F12453"/>
    <mergeCell ref="A12454:F12454"/>
    <mergeCell ref="A12455:B12455"/>
    <mergeCell ref="C12455:K12455"/>
    <mergeCell ref="A12456:F12456"/>
    <mergeCell ref="A12457:F12457"/>
    <mergeCell ref="A12458:F12458"/>
    <mergeCell ref="A12459:B12459"/>
    <mergeCell ref="C12459:K12459"/>
    <mergeCell ref="A12460:B12460"/>
    <mergeCell ref="C12460:K12460"/>
    <mergeCell ref="A12461:F12461"/>
    <mergeCell ref="A12462:F12462"/>
    <mergeCell ref="A12463:B12463"/>
    <mergeCell ref="C12463:K12463"/>
    <mergeCell ref="A12464:F12464"/>
    <mergeCell ref="A12465:F12465"/>
    <mergeCell ref="A12466:B12466"/>
    <mergeCell ref="C12466:K12466"/>
    <mergeCell ref="A12467:F12467"/>
    <mergeCell ref="A12468:F12468"/>
    <mergeCell ref="A12469:B12469"/>
    <mergeCell ref="C12469:K12469"/>
    <mergeCell ref="A12470:F12470"/>
    <mergeCell ref="A12471:F12471"/>
    <mergeCell ref="A12472:B12472"/>
    <mergeCell ref="C12472:K12472"/>
    <mergeCell ref="A12473:F12473"/>
    <mergeCell ref="A12474:F12474"/>
    <mergeCell ref="A12475:B12475"/>
    <mergeCell ref="C12475:K12475"/>
    <mergeCell ref="A12476:B12476"/>
    <mergeCell ref="C12476:K12476"/>
    <mergeCell ref="A12477:F12477"/>
    <mergeCell ref="A12478:F12478"/>
    <mergeCell ref="A12479:F12479"/>
    <mergeCell ref="A12480:B12480"/>
    <mergeCell ref="C12480:K12480"/>
    <mergeCell ref="A12481:B12481"/>
    <mergeCell ref="C12481:K12481"/>
    <mergeCell ref="A12482:F12482"/>
    <mergeCell ref="A12483:F12483"/>
    <mergeCell ref="A12484:F12484"/>
    <mergeCell ref="A12485:B12485"/>
    <mergeCell ref="C12485:K12485"/>
    <mergeCell ref="A12486:F12486"/>
    <mergeCell ref="A12487:F12487"/>
    <mergeCell ref="A12488:F12488"/>
    <mergeCell ref="A12489:B12489"/>
    <mergeCell ref="C12489:K12489"/>
    <mergeCell ref="A12490:F12490"/>
    <mergeCell ref="A12491:F12491"/>
    <mergeCell ref="A12492:F12492"/>
    <mergeCell ref="A12493:B12493"/>
    <mergeCell ref="C12493:K12493"/>
    <mergeCell ref="A12494:F12494"/>
    <mergeCell ref="A12495:F12495"/>
    <mergeCell ref="A12496:F12496"/>
    <mergeCell ref="A12497:B12497"/>
    <mergeCell ref="C12497:K12497"/>
    <mergeCell ref="A12498:F12498"/>
    <mergeCell ref="A12499:F12499"/>
    <mergeCell ref="A12500:F12500"/>
    <mergeCell ref="A12501:B12501"/>
    <mergeCell ref="C12501:K12501"/>
    <mergeCell ref="A12502:F12502"/>
    <mergeCell ref="A12503:F12503"/>
    <mergeCell ref="A12504:F12504"/>
    <mergeCell ref="A12505:B12505"/>
    <mergeCell ref="C12505:K12505"/>
    <mergeCell ref="A12506:F12506"/>
    <mergeCell ref="A12507:F12507"/>
    <mergeCell ref="A12508:F12508"/>
    <mergeCell ref="A12509:B12509"/>
    <mergeCell ref="C12509:K12509"/>
    <mergeCell ref="A12510:F12510"/>
    <mergeCell ref="A12511:F12511"/>
    <mergeCell ref="A12512:F12512"/>
    <mergeCell ref="A12513:B12513"/>
    <mergeCell ref="C12513:K12513"/>
    <mergeCell ref="A12514:F12514"/>
    <mergeCell ref="A12515:F12515"/>
    <mergeCell ref="A12516:F12516"/>
    <mergeCell ref="A12517:B12517"/>
    <mergeCell ref="C12517:K12517"/>
    <mergeCell ref="A12518:F12518"/>
    <mergeCell ref="A12519:F12519"/>
    <mergeCell ref="A12520:F12520"/>
    <mergeCell ref="A12521:B12521"/>
    <mergeCell ref="C12521:K12521"/>
    <mergeCell ref="A12522:F12522"/>
    <mergeCell ref="A12523:F12523"/>
    <mergeCell ref="A12524:F12524"/>
    <mergeCell ref="A12525:B12525"/>
    <mergeCell ref="C12525:K12525"/>
    <mergeCell ref="A12526:F12526"/>
    <mergeCell ref="A12527:F12527"/>
    <mergeCell ref="A12528:F12528"/>
    <mergeCell ref="A12529:B12529"/>
    <mergeCell ref="C12529:K12529"/>
    <mergeCell ref="A12530:F12530"/>
    <mergeCell ref="A12531:F12531"/>
    <mergeCell ref="A12532:F12532"/>
    <mergeCell ref="A12533:B12533"/>
    <mergeCell ref="C12533:K12533"/>
    <mergeCell ref="A12534:F12534"/>
    <mergeCell ref="A12535:F12535"/>
    <mergeCell ref="A12536:F12536"/>
    <mergeCell ref="A12537:B12537"/>
    <mergeCell ref="C12537:K12537"/>
    <mergeCell ref="A12538:F12538"/>
    <mergeCell ref="A12539:F12539"/>
    <mergeCell ref="A12540:F12540"/>
    <mergeCell ref="A12541:B12541"/>
    <mergeCell ref="C12541:K12541"/>
    <mergeCell ref="A12542:F12542"/>
    <mergeCell ref="A12543:F12543"/>
    <mergeCell ref="A12544:F12544"/>
    <mergeCell ref="A12545:B12545"/>
    <mergeCell ref="C12545:K12545"/>
    <mergeCell ref="A12546:F12546"/>
    <mergeCell ref="A12547:F12547"/>
    <mergeCell ref="A12548:F12548"/>
    <mergeCell ref="A12549:B12549"/>
    <mergeCell ref="C12549:K12549"/>
    <mergeCell ref="A12550:F12550"/>
    <mergeCell ref="A12551:F12551"/>
    <mergeCell ref="A12552:F12552"/>
    <mergeCell ref="A12553:B12553"/>
    <mergeCell ref="C12553:K12553"/>
    <mergeCell ref="A12554:F12554"/>
    <mergeCell ref="A12555:F12555"/>
    <mergeCell ref="A12556:F12556"/>
    <mergeCell ref="A12557:B12557"/>
    <mergeCell ref="C12557:K12557"/>
    <mergeCell ref="A12558:F12558"/>
    <mergeCell ref="A12559:F12559"/>
    <mergeCell ref="A12560:F12560"/>
    <mergeCell ref="A12561:B12561"/>
    <mergeCell ref="C12561:K12561"/>
    <mergeCell ref="A12562:F12562"/>
    <mergeCell ref="A12563:F12563"/>
    <mergeCell ref="A12564:F12564"/>
    <mergeCell ref="A12565:B12565"/>
    <mergeCell ref="C12565:K12565"/>
    <mergeCell ref="A12566:F12566"/>
    <mergeCell ref="A12567:F12567"/>
    <mergeCell ref="A12568:F12568"/>
    <mergeCell ref="A12569:B12569"/>
    <mergeCell ref="C12569:K12569"/>
    <mergeCell ref="A12570:F12570"/>
    <mergeCell ref="A12571:F12571"/>
    <mergeCell ref="A12572:F12572"/>
    <mergeCell ref="A12573:B12573"/>
    <mergeCell ref="C12573:K12573"/>
    <mergeCell ref="A12574:F12574"/>
    <mergeCell ref="A12575:F12575"/>
    <mergeCell ref="A12576:F12576"/>
    <mergeCell ref="A12577:B12577"/>
    <mergeCell ref="C12577:K12577"/>
    <mergeCell ref="A12578:F12578"/>
    <mergeCell ref="A12579:F12579"/>
    <mergeCell ref="A12580:F12580"/>
    <mergeCell ref="A12581:B12581"/>
    <mergeCell ref="C12581:K12581"/>
    <mergeCell ref="A12582:F12582"/>
    <mergeCell ref="A12583:F12583"/>
    <mergeCell ref="A12584:F12584"/>
    <mergeCell ref="A12585:B12585"/>
    <mergeCell ref="C12585:K12585"/>
    <mergeCell ref="A12586:F12586"/>
    <mergeCell ref="A12587:F12587"/>
    <mergeCell ref="A12588:F12588"/>
    <mergeCell ref="A12589:B12589"/>
    <mergeCell ref="C12589:K12589"/>
    <mergeCell ref="A12590:F12590"/>
    <mergeCell ref="A12591:F12591"/>
    <mergeCell ref="A12592:F12592"/>
    <mergeCell ref="A12593:B12593"/>
    <mergeCell ref="C12593:K12593"/>
    <mergeCell ref="A12594:F12594"/>
    <mergeCell ref="A12595:F12595"/>
    <mergeCell ref="A12596:F12596"/>
    <mergeCell ref="A12597:B12597"/>
    <mergeCell ref="C12597:K12597"/>
    <mergeCell ref="A12598:F12598"/>
    <mergeCell ref="A12599:F12599"/>
    <mergeCell ref="A12600:F12600"/>
    <mergeCell ref="A12601:B12601"/>
    <mergeCell ref="C12601:K12601"/>
    <mergeCell ref="A12602:F12602"/>
    <mergeCell ref="A12603:F12603"/>
    <mergeCell ref="A12604:F12604"/>
    <mergeCell ref="A12605:B12605"/>
    <mergeCell ref="C12605:K12605"/>
    <mergeCell ref="A12606:F12606"/>
    <mergeCell ref="A12607:F12607"/>
    <mergeCell ref="A12608:F12608"/>
    <mergeCell ref="A12609:B12609"/>
    <mergeCell ref="C12609:K12609"/>
    <mergeCell ref="A12610:F12610"/>
    <mergeCell ref="A12611:F12611"/>
    <mergeCell ref="A12612:F12612"/>
    <mergeCell ref="A12613:B12613"/>
    <mergeCell ref="C12613:K12613"/>
    <mergeCell ref="A12614:F12614"/>
    <mergeCell ref="A12615:F12615"/>
    <mergeCell ref="A12616:F12616"/>
    <mergeCell ref="A12617:B12617"/>
    <mergeCell ref="C12617:K12617"/>
    <mergeCell ref="A12618:F12618"/>
    <mergeCell ref="A12619:F12619"/>
    <mergeCell ref="A12620:F12620"/>
    <mergeCell ref="A12621:B12621"/>
    <mergeCell ref="C12621:K12621"/>
    <mergeCell ref="A12622:F12622"/>
    <mergeCell ref="A12623:F12623"/>
    <mergeCell ref="A12624:F12624"/>
    <mergeCell ref="A12625:B12625"/>
    <mergeCell ref="C12625:K12625"/>
    <mergeCell ref="A12626:F12626"/>
    <mergeCell ref="A12627:F12627"/>
    <mergeCell ref="A12628:F12628"/>
    <mergeCell ref="A12629:B12629"/>
    <mergeCell ref="C12629:K12629"/>
    <mergeCell ref="A12630:F12630"/>
    <mergeCell ref="A12631:F12631"/>
    <mergeCell ref="A12632:F12632"/>
    <mergeCell ref="A12633:B12633"/>
    <mergeCell ref="C12633:K12633"/>
    <mergeCell ref="A12634:F12634"/>
    <mergeCell ref="A12635:F12635"/>
    <mergeCell ref="A12636:F12636"/>
    <mergeCell ref="A12637:B12637"/>
    <mergeCell ref="C12637:K12637"/>
    <mergeCell ref="A12638:F12638"/>
    <mergeCell ref="A12639:F12639"/>
    <mergeCell ref="A12640:F12640"/>
    <mergeCell ref="A12641:B12641"/>
    <mergeCell ref="C12641:K12641"/>
    <mergeCell ref="A12642:F12642"/>
    <mergeCell ref="A12643:F12643"/>
    <mergeCell ref="A12644:F12644"/>
    <mergeCell ref="A12645:B12645"/>
    <mergeCell ref="C12645:K12645"/>
    <mergeCell ref="A12646:F12646"/>
    <mergeCell ref="A12647:F12647"/>
    <mergeCell ref="A12648:F12648"/>
    <mergeCell ref="A12649:B12649"/>
    <mergeCell ref="C12649:K12649"/>
    <mergeCell ref="A12650:B12650"/>
    <mergeCell ref="C12650:K12650"/>
    <mergeCell ref="A12651:F12651"/>
    <mergeCell ref="A12652:F12652"/>
    <mergeCell ref="A12653:B12653"/>
    <mergeCell ref="C12653:K12653"/>
    <mergeCell ref="A12654:F12654"/>
    <mergeCell ref="A12655:F12655"/>
    <mergeCell ref="A12656:B12656"/>
    <mergeCell ref="C12656:K12656"/>
    <mergeCell ref="A12657:F12657"/>
    <mergeCell ref="A12658:F12658"/>
    <mergeCell ref="A12659:B12659"/>
    <mergeCell ref="C12659:K12659"/>
    <mergeCell ref="A12660:F12660"/>
    <mergeCell ref="A12661:F12661"/>
    <mergeCell ref="A12662:B12662"/>
    <mergeCell ref="C12662:K12662"/>
    <mergeCell ref="A12663:F12663"/>
    <mergeCell ref="A12664:F12664"/>
    <mergeCell ref="A12665:B12665"/>
    <mergeCell ref="C12665:K12665"/>
    <mergeCell ref="A12666:F12666"/>
    <mergeCell ref="A12667:F12667"/>
    <mergeCell ref="A12668:B12668"/>
    <mergeCell ref="C12668:K12668"/>
    <mergeCell ref="A12669:F12669"/>
    <mergeCell ref="A12670:F12670"/>
    <mergeCell ref="A12671:B12671"/>
    <mergeCell ref="C12671:K12671"/>
    <mergeCell ref="A12672:F12672"/>
    <mergeCell ref="A12673:F12673"/>
    <mergeCell ref="A12674:B12674"/>
    <mergeCell ref="C12674:K12674"/>
    <mergeCell ref="A12675:F12675"/>
    <mergeCell ref="A12676:F12676"/>
    <mergeCell ref="A12677:B12677"/>
    <mergeCell ref="C12677:K12677"/>
    <mergeCell ref="A12678:F12678"/>
    <mergeCell ref="A12679:F12679"/>
    <mergeCell ref="A12680:B12680"/>
    <mergeCell ref="C12680:K12680"/>
    <mergeCell ref="A12681:F12681"/>
    <mergeCell ref="A12682:F12682"/>
    <mergeCell ref="A12683:B12683"/>
    <mergeCell ref="C12683:K12683"/>
    <mergeCell ref="A12684:F12684"/>
    <mergeCell ref="A12685:F12685"/>
    <mergeCell ref="A12686:B12686"/>
    <mergeCell ref="C12686:K12686"/>
    <mergeCell ref="A12687:F12687"/>
    <mergeCell ref="A12688:F12688"/>
    <mergeCell ref="A12689:B12689"/>
    <mergeCell ref="C12689:K12689"/>
    <mergeCell ref="A12690:B12690"/>
    <mergeCell ref="C12690:K12690"/>
    <mergeCell ref="A12691:F12691"/>
    <mergeCell ref="A12692:B12692"/>
    <mergeCell ref="C12692:K12692"/>
    <mergeCell ref="A12693:F12693"/>
    <mergeCell ref="A12694:B12694"/>
    <mergeCell ref="C12694:K12694"/>
    <mergeCell ref="A12695:F12695"/>
    <mergeCell ref="A12696:B12696"/>
    <mergeCell ref="C12696:K12696"/>
    <mergeCell ref="A12697:F12697"/>
    <mergeCell ref="A12698:B12698"/>
    <mergeCell ref="C12698:K12698"/>
    <mergeCell ref="A12699:F12699"/>
    <mergeCell ref="A12700:B12700"/>
    <mergeCell ref="C12700:K12700"/>
    <mergeCell ref="A12701:F12701"/>
    <mergeCell ref="A12702:B12702"/>
    <mergeCell ref="C12702:K12702"/>
    <mergeCell ref="A12703:F12703"/>
    <mergeCell ref="A12704:B12704"/>
    <mergeCell ref="C12704:K12704"/>
    <mergeCell ref="A12705:F12705"/>
    <mergeCell ref="A12706:B12706"/>
    <mergeCell ref="C12706:K12706"/>
    <mergeCell ref="A12707:F12707"/>
    <mergeCell ref="A12708:B12708"/>
    <mergeCell ref="C12708:K12708"/>
    <mergeCell ref="A12709:F12709"/>
    <mergeCell ref="A12710:B12710"/>
    <mergeCell ref="C12710:K12710"/>
    <mergeCell ref="A12711:F12711"/>
    <mergeCell ref="A12712:B12712"/>
    <mergeCell ref="C12712:K12712"/>
    <mergeCell ref="A12713:F12713"/>
    <mergeCell ref="A12714:B12714"/>
    <mergeCell ref="C12714:K12714"/>
    <mergeCell ref="A12715:F12715"/>
    <mergeCell ref="A12716:B12716"/>
    <mergeCell ref="C12716:K12716"/>
    <mergeCell ref="A12717:F12717"/>
    <mergeCell ref="A12718:B12718"/>
    <mergeCell ref="C12718:K12718"/>
    <mergeCell ref="A12719:F12719"/>
    <mergeCell ref="A12720:B12720"/>
    <mergeCell ref="C12720:K12720"/>
    <mergeCell ref="A12721:F12721"/>
    <mergeCell ref="A12722:B12722"/>
    <mergeCell ref="C12722:K12722"/>
    <mergeCell ref="A12723:F12723"/>
    <mergeCell ref="A12724:B12724"/>
    <mergeCell ref="C12724:K12724"/>
    <mergeCell ref="A12725:F12725"/>
    <mergeCell ref="A12726:B12726"/>
    <mergeCell ref="C12726:K12726"/>
    <mergeCell ref="A12727:F12727"/>
    <mergeCell ref="A12728:B12728"/>
    <mergeCell ref="C12728:K12728"/>
    <mergeCell ref="A12729:F12729"/>
    <mergeCell ref="A12730:B12730"/>
    <mergeCell ref="C12730:K12730"/>
    <mergeCell ref="A12731:F12731"/>
    <mergeCell ref="A12732:B12732"/>
    <mergeCell ref="C12732:K12732"/>
    <mergeCell ref="A12733:F12733"/>
    <mergeCell ref="A12734:B12734"/>
    <mergeCell ref="C12734:K12734"/>
    <mergeCell ref="A12735:F12735"/>
    <mergeCell ref="A12736:B12736"/>
    <mergeCell ref="C12736:K12736"/>
    <mergeCell ref="A12737:F12737"/>
    <mergeCell ref="A12738:B12738"/>
    <mergeCell ref="C12738:K12738"/>
    <mergeCell ref="A12739:F12739"/>
    <mergeCell ref="A12740:B12740"/>
    <mergeCell ref="C12740:K12740"/>
    <mergeCell ref="A12741:F12741"/>
    <mergeCell ref="A12742:B12742"/>
    <mergeCell ref="C12742:K12742"/>
    <mergeCell ref="A12743:F12743"/>
    <mergeCell ref="A12744:B12744"/>
    <mergeCell ref="C12744:K12744"/>
    <mergeCell ref="A12745:F12745"/>
    <mergeCell ref="A12746:B12746"/>
    <mergeCell ref="C12746:K12746"/>
    <mergeCell ref="A12747:F12747"/>
    <mergeCell ref="A12748:B12748"/>
    <mergeCell ref="C12748:K12748"/>
    <mergeCell ref="A12749:F12749"/>
    <mergeCell ref="A12750:B12750"/>
    <mergeCell ref="C12750:K12750"/>
    <mergeCell ref="A12751:F12751"/>
    <mergeCell ref="A12752:B12752"/>
    <mergeCell ref="C12752:K12752"/>
    <mergeCell ref="A12753:F12753"/>
    <mergeCell ref="A12754:B12754"/>
    <mergeCell ref="C12754:K12754"/>
    <mergeCell ref="A12755:F12755"/>
    <mergeCell ref="A12756:B12756"/>
    <mergeCell ref="C12756:K12756"/>
    <mergeCell ref="A12757:F12757"/>
    <mergeCell ref="A12758:B12758"/>
    <mergeCell ref="C12758:K12758"/>
    <mergeCell ref="A12759:F12759"/>
    <mergeCell ref="A12760:B12760"/>
    <mergeCell ref="C12760:K12760"/>
    <mergeCell ref="A12761:F12761"/>
    <mergeCell ref="A12762:B12762"/>
    <mergeCell ref="C12762:K12762"/>
    <mergeCell ref="A12763:F12763"/>
    <mergeCell ref="A12764:B12764"/>
    <mergeCell ref="C12764:K12764"/>
    <mergeCell ref="A12765:F12765"/>
    <mergeCell ref="A12766:B12766"/>
    <mergeCell ref="C12766:K12766"/>
    <mergeCell ref="A12767:F12767"/>
    <mergeCell ref="A12768:B12768"/>
    <mergeCell ref="C12768:K12768"/>
    <mergeCell ref="A12769:F12769"/>
    <mergeCell ref="A12770:B12770"/>
    <mergeCell ref="C12770:K12770"/>
    <mergeCell ref="A12771:F12771"/>
    <mergeCell ref="A12772:B12772"/>
    <mergeCell ref="C12772:K12772"/>
    <mergeCell ref="A12773:F12773"/>
    <mergeCell ref="A12774:B12774"/>
    <mergeCell ref="C12774:K12774"/>
    <mergeCell ref="A12775:F12775"/>
    <mergeCell ref="A12776:B12776"/>
    <mergeCell ref="C12776:K12776"/>
    <mergeCell ref="A12777:F12777"/>
    <mergeCell ref="A12778:B12778"/>
    <mergeCell ref="C12778:K12778"/>
    <mergeCell ref="A12779:F12779"/>
    <mergeCell ref="A12780:B12780"/>
    <mergeCell ref="C12780:K12780"/>
    <mergeCell ref="A12781:F12781"/>
    <mergeCell ref="A12782:B12782"/>
    <mergeCell ref="C12782:K12782"/>
    <mergeCell ref="A12783:F12783"/>
    <mergeCell ref="A12784:B12784"/>
    <mergeCell ref="C12784:K12784"/>
    <mergeCell ref="A12785:F12785"/>
    <mergeCell ref="A12786:B12786"/>
    <mergeCell ref="C12786:K12786"/>
    <mergeCell ref="A12787:F12787"/>
    <mergeCell ref="A12788:B12788"/>
    <mergeCell ref="C12788:K12788"/>
    <mergeCell ref="A12789:F12789"/>
    <mergeCell ref="A12790:B12790"/>
    <mergeCell ref="C12790:K12790"/>
    <mergeCell ref="A12791:F12791"/>
    <mergeCell ref="A12792:B12792"/>
    <mergeCell ref="C12792:K12792"/>
    <mergeCell ref="A12793:F12793"/>
    <mergeCell ref="A12794:B12794"/>
    <mergeCell ref="C12794:K12794"/>
    <mergeCell ref="A12795:F12795"/>
    <mergeCell ref="A12796:B12796"/>
    <mergeCell ref="C12796:K12796"/>
    <mergeCell ref="A12797:F12797"/>
    <mergeCell ref="A12798:B12798"/>
    <mergeCell ref="C12798:K12798"/>
    <mergeCell ref="A12799:F12799"/>
    <mergeCell ref="A12800:B12800"/>
    <mergeCell ref="C12800:K12800"/>
    <mergeCell ref="A12801:F12801"/>
    <mergeCell ref="A12802:B12802"/>
    <mergeCell ref="C12802:K12802"/>
    <mergeCell ref="A12803:F12803"/>
    <mergeCell ref="A12804:B12804"/>
    <mergeCell ref="C12804:K12804"/>
    <mergeCell ref="A12805:F12805"/>
    <mergeCell ref="A12806:B12806"/>
    <mergeCell ref="C12806:K12806"/>
    <mergeCell ref="A12807:F12807"/>
    <mergeCell ref="A12808:B12808"/>
    <mergeCell ref="C12808:K12808"/>
    <mergeCell ref="A12809:F12809"/>
    <mergeCell ref="A12810:B12810"/>
    <mergeCell ref="C12810:K12810"/>
    <mergeCell ref="A12811:F12811"/>
    <mergeCell ref="A12812:B12812"/>
    <mergeCell ref="C12812:K12812"/>
    <mergeCell ref="A12813:F12813"/>
    <mergeCell ref="A12814:B12814"/>
    <mergeCell ref="C12814:K12814"/>
    <mergeCell ref="A12815:F12815"/>
    <mergeCell ref="A12816:B12816"/>
    <mergeCell ref="C12816:K12816"/>
    <mergeCell ref="A12817:F12817"/>
    <mergeCell ref="A12818:B12818"/>
    <mergeCell ref="C12818:K12818"/>
    <mergeCell ref="A12819:F12819"/>
    <mergeCell ref="A12820:B12820"/>
    <mergeCell ref="C12820:K12820"/>
    <mergeCell ref="A12821:F12821"/>
    <mergeCell ref="A12822:B12822"/>
    <mergeCell ref="C12822:K12822"/>
    <mergeCell ref="A12823:F12823"/>
    <mergeCell ref="A12824:B12824"/>
    <mergeCell ref="C12824:K12824"/>
    <mergeCell ref="A12825:F12825"/>
    <mergeCell ref="A12826:B12826"/>
    <mergeCell ref="C12826:K12826"/>
    <mergeCell ref="A12827:F12827"/>
    <mergeCell ref="A12828:B12828"/>
    <mergeCell ref="C12828:K12828"/>
    <mergeCell ref="A12829:F12829"/>
    <mergeCell ref="A12830:B12830"/>
    <mergeCell ref="C12830:K12830"/>
    <mergeCell ref="A12831:F12831"/>
    <mergeCell ref="A12832:B12832"/>
    <mergeCell ref="C12832:K12832"/>
    <mergeCell ref="A12833:F12833"/>
    <mergeCell ref="A12834:B12834"/>
    <mergeCell ref="C12834:K12834"/>
    <mergeCell ref="A12835:F12835"/>
    <mergeCell ref="A12836:B12836"/>
    <mergeCell ref="C12836:K12836"/>
    <mergeCell ref="A12837:F12837"/>
    <mergeCell ref="A12838:B12838"/>
    <mergeCell ref="C12838:K12838"/>
    <mergeCell ref="A12839:F12839"/>
    <mergeCell ref="A12840:B12840"/>
    <mergeCell ref="C12840:K12840"/>
    <mergeCell ref="A12841:F12841"/>
    <mergeCell ref="A12842:B12842"/>
    <mergeCell ref="C12842:K12842"/>
    <mergeCell ref="A12843:F12843"/>
    <mergeCell ref="A12844:B12844"/>
    <mergeCell ref="C12844:K12844"/>
    <mergeCell ref="A12845:F12845"/>
    <mergeCell ref="A12846:B12846"/>
    <mergeCell ref="C12846:K12846"/>
    <mergeCell ref="A12847:F12847"/>
    <mergeCell ref="A12848:B12848"/>
    <mergeCell ref="C12848:K12848"/>
    <mergeCell ref="A12849:F12849"/>
    <mergeCell ref="A12850:B12850"/>
    <mergeCell ref="C12850:K12850"/>
    <mergeCell ref="A12851:F12851"/>
    <mergeCell ref="A12852:B12852"/>
    <mergeCell ref="C12852:K12852"/>
    <mergeCell ref="A12853:F12853"/>
    <mergeCell ref="A12854:B12854"/>
    <mergeCell ref="C12854:K12854"/>
    <mergeCell ref="A12855:F12855"/>
    <mergeCell ref="A12856:B12856"/>
    <mergeCell ref="C12856:K12856"/>
    <mergeCell ref="A12857:F12857"/>
    <mergeCell ref="A12858:B12858"/>
    <mergeCell ref="C12858:K12858"/>
    <mergeCell ref="A12859:F12859"/>
    <mergeCell ref="A12860:B12860"/>
    <mergeCell ref="C12860:K12860"/>
    <mergeCell ref="A12861:F12861"/>
    <mergeCell ref="A12862:B12862"/>
    <mergeCell ref="C12862:K12862"/>
    <mergeCell ref="A12863:F12863"/>
    <mergeCell ref="A12864:B12864"/>
    <mergeCell ref="C12864:K12864"/>
    <mergeCell ref="A12865:F12865"/>
    <mergeCell ref="A12866:B12866"/>
    <mergeCell ref="C12866:K12866"/>
    <mergeCell ref="A12867:F12867"/>
    <mergeCell ref="A12868:B12868"/>
    <mergeCell ref="C12868:K12868"/>
    <mergeCell ref="A12869:F12869"/>
    <mergeCell ref="A12870:B12870"/>
    <mergeCell ref="C12870:K12870"/>
    <mergeCell ref="A12871:F12871"/>
    <mergeCell ref="A12872:B12872"/>
    <mergeCell ref="C12872:K12872"/>
    <mergeCell ref="A12873:F12873"/>
    <mergeCell ref="A12874:B12874"/>
    <mergeCell ref="C12874:K12874"/>
    <mergeCell ref="A12875:F12875"/>
    <mergeCell ref="A12876:B12876"/>
    <mergeCell ref="C12876:K12876"/>
    <mergeCell ref="A12877:F12877"/>
    <mergeCell ref="A12878:B12878"/>
    <mergeCell ref="C12878:K12878"/>
    <mergeCell ref="A12879:F12879"/>
    <mergeCell ref="A12880:B12880"/>
    <mergeCell ref="C12880:K12880"/>
    <mergeCell ref="A12881:F12881"/>
    <mergeCell ref="A12882:B12882"/>
    <mergeCell ref="C12882:K12882"/>
    <mergeCell ref="A12883:F12883"/>
    <mergeCell ref="A12884:B12884"/>
    <mergeCell ref="C12884:K12884"/>
    <mergeCell ref="A12885:F12885"/>
    <mergeCell ref="A12886:B12886"/>
    <mergeCell ref="C12886:K12886"/>
    <mergeCell ref="A12887:F12887"/>
    <mergeCell ref="A12888:B12888"/>
    <mergeCell ref="C12888:K12888"/>
    <mergeCell ref="A12889:F12889"/>
    <mergeCell ref="A12890:B12890"/>
    <mergeCell ref="C12890:K12890"/>
    <mergeCell ref="A12891:F12891"/>
    <mergeCell ref="A12892:B12892"/>
    <mergeCell ref="C12892:K12892"/>
    <mergeCell ref="A12893:F12893"/>
    <mergeCell ref="A12894:B12894"/>
    <mergeCell ref="C12894:K12894"/>
    <mergeCell ref="A12895:F12895"/>
    <mergeCell ref="A12896:B12896"/>
    <mergeCell ref="C12896:K12896"/>
    <mergeCell ref="A12897:F12897"/>
    <mergeCell ref="A12898:B12898"/>
    <mergeCell ref="C12898:K12898"/>
    <mergeCell ref="A12899:F12899"/>
    <mergeCell ref="A12900:B12900"/>
    <mergeCell ref="C12900:K12900"/>
    <mergeCell ref="A12901:F12901"/>
    <mergeCell ref="A12902:B12902"/>
    <mergeCell ref="C12902:K12902"/>
    <mergeCell ref="A12903:F12903"/>
    <mergeCell ref="A12904:B12904"/>
    <mergeCell ref="C12904:K12904"/>
    <mergeCell ref="A12905:F12905"/>
    <mergeCell ref="A12906:B12906"/>
    <mergeCell ref="C12906:K12906"/>
    <mergeCell ref="A12907:F12907"/>
    <mergeCell ref="A12908:B12908"/>
    <mergeCell ref="C12908:K12908"/>
    <mergeCell ref="A12909:F12909"/>
    <mergeCell ref="A12910:B12910"/>
    <mergeCell ref="C12910:K12910"/>
    <mergeCell ref="A12911:F12911"/>
    <mergeCell ref="A12912:B12912"/>
    <mergeCell ref="C12912:K12912"/>
    <mergeCell ref="A12913:B12913"/>
    <mergeCell ref="C12913:K12913"/>
    <mergeCell ref="A12914:F12914"/>
    <mergeCell ref="A12915:B12915"/>
    <mergeCell ref="C12915:K12915"/>
    <mergeCell ref="A12916:F12916"/>
    <mergeCell ref="A12917:B12917"/>
    <mergeCell ref="C12917:K12917"/>
    <mergeCell ref="A12918:F12918"/>
    <mergeCell ref="A12919:B12919"/>
    <mergeCell ref="C12919:K12919"/>
    <mergeCell ref="A12920:F12920"/>
    <mergeCell ref="A12921:B12921"/>
    <mergeCell ref="C12921:K12921"/>
    <mergeCell ref="A12922:F12922"/>
    <mergeCell ref="A12923:B12923"/>
    <mergeCell ref="C12923:K12923"/>
    <mergeCell ref="A12924:F12924"/>
    <mergeCell ref="A12925:B12925"/>
    <mergeCell ref="C12925:K12925"/>
    <mergeCell ref="A12926:F12926"/>
    <mergeCell ref="A12927:B12927"/>
    <mergeCell ref="C12927:K12927"/>
    <mergeCell ref="A12928:F12928"/>
    <mergeCell ref="A12929:B12929"/>
    <mergeCell ref="C12929:K12929"/>
    <mergeCell ref="A12930:F12930"/>
    <mergeCell ref="A12931:B12931"/>
    <mergeCell ref="C12931:K12931"/>
    <mergeCell ref="A12932:F12932"/>
    <mergeCell ref="A12933:B12933"/>
    <mergeCell ref="C12933:K12933"/>
    <mergeCell ref="A12934:F12934"/>
    <mergeCell ref="A12935:B12935"/>
    <mergeCell ref="C12935:K12935"/>
    <mergeCell ref="A12936:F12936"/>
    <mergeCell ref="A12937:B12937"/>
    <mergeCell ref="C12937:K12937"/>
    <mergeCell ref="A12938:F12938"/>
    <mergeCell ref="A12939:B12939"/>
    <mergeCell ref="C12939:K12939"/>
    <mergeCell ref="A12940:F12940"/>
    <mergeCell ref="A12941:B12941"/>
    <mergeCell ref="C12941:K12941"/>
    <mergeCell ref="A12942:F12942"/>
    <mergeCell ref="A12943:B12943"/>
    <mergeCell ref="C12943:K12943"/>
    <mergeCell ref="A12944:F12944"/>
    <mergeCell ref="A12945:B12945"/>
    <mergeCell ref="C12945:K12945"/>
    <mergeCell ref="A12946:F12946"/>
    <mergeCell ref="A12947:B12947"/>
    <mergeCell ref="C12947:K12947"/>
    <mergeCell ref="A12948:F12948"/>
    <mergeCell ref="A12949:B12949"/>
    <mergeCell ref="C12949:K12949"/>
    <mergeCell ref="A12950:F12950"/>
    <mergeCell ref="A12951:B12951"/>
    <mergeCell ref="C12951:K12951"/>
    <mergeCell ref="A12952:F12952"/>
    <mergeCell ref="A12953:B12953"/>
    <mergeCell ref="C12953:K12953"/>
    <mergeCell ref="A12954:F12954"/>
    <mergeCell ref="A12955:B12955"/>
    <mergeCell ref="C12955:K12955"/>
    <mergeCell ref="A12956:F12956"/>
    <mergeCell ref="A12957:B12957"/>
    <mergeCell ref="C12957:K12957"/>
    <mergeCell ref="A12958:F12958"/>
    <mergeCell ref="A12959:B12959"/>
    <mergeCell ref="C12959:K12959"/>
    <mergeCell ref="A12960:F12960"/>
    <mergeCell ref="A12961:B12961"/>
    <mergeCell ref="C12961:K12961"/>
    <mergeCell ref="A12962:F12962"/>
    <mergeCell ref="A12963:B12963"/>
    <mergeCell ref="C12963:K12963"/>
    <mergeCell ref="A12964:F12964"/>
    <mergeCell ref="A12965:B12965"/>
    <mergeCell ref="C12965:K12965"/>
    <mergeCell ref="A12966:F12966"/>
    <mergeCell ref="A12967:B12967"/>
    <mergeCell ref="C12967:K12967"/>
    <mergeCell ref="A12968:F12968"/>
    <mergeCell ref="A12969:B12969"/>
    <mergeCell ref="C12969:K12969"/>
    <mergeCell ref="A12970:F12970"/>
    <mergeCell ref="A12971:B12971"/>
    <mergeCell ref="C12971:K12971"/>
    <mergeCell ref="A12972:F12972"/>
    <mergeCell ref="A12973:B12973"/>
    <mergeCell ref="C12973:K12973"/>
    <mergeCell ref="A12974:F12974"/>
    <mergeCell ref="A12975:B12975"/>
    <mergeCell ref="C12975:K12975"/>
    <mergeCell ref="A12976:F12976"/>
    <mergeCell ref="A12977:B12977"/>
    <mergeCell ref="C12977:K12977"/>
    <mergeCell ref="A12978:F12978"/>
    <mergeCell ref="A12979:B12979"/>
    <mergeCell ref="C12979:K12979"/>
    <mergeCell ref="A12980:F12980"/>
    <mergeCell ref="A12981:B12981"/>
    <mergeCell ref="C12981:K12981"/>
    <mergeCell ref="A12982:F12982"/>
    <mergeCell ref="A12983:B12983"/>
    <mergeCell ref="C12983:K12983"/>
    <mergeCell ref="A12984:F12984"/>
    <mergeCell ref="A12985:B12985"/>
    <mergeCell ref="C12985:K12985"/>
    <mergeCell ref="A12986:F12986"/>
    <mergeCell ref="A12987:B12987"/>
    <mergeCell ref="C12987:K12987"/>
    <mergeCell ref="A12988:F12988"/>
    <mergeCell ref="A12989:B12989"/>
    <mergeCell ref="C12989:K12989"/>
    <mergeCell ref="A12990:F12990"/>
    <mergeCell ref="A12991:B12991"/>
    <mergeCell ref="C12991:K12991"/>
    <mergeCell ref="A12992:F12992"/>
    <mergeCell ref="A12993:B12993"/>
    <mergeCell ref="C12993:K12993"/>
    <mergeCell ref="A12994:F12994"/>
    <mergeCell ref="A12995:B12995"/>
    <mergeCell ref="C12995:K12995"/>
    <mergeCell ref="A12996:F12996"/>
    <mergeCell ref="A12997:B12997"/>
    <mergeCell ref="C12997:K12997"/>
    <mergeCell ref="A12998:F12998"/>
    <mergeCell ref="A12999:B12999"/>
    <mergeCell ref="C12999:K12999"/>
    <mergeCell ref="A13000:F13000"/>
    <mergeCell ref="A13001:B13001"/>
    <mergeCell ref="C13001:K13001"/>
    <mergeCell ref="A13002:F13002"/>
    <mergeCell ref="A13003:B13003"/>
    <mergeCell ref="C13003:K13003"/>
    <mergeCell ref="A13004:F13004"/>
    <mergeCell ref="A13005:B13005"/>
    <mergeCell ref="C13005:K13005"/>
    <mergeCell ref="A13006:F13006"/>
    <mergeCell ref="A13007:B13007"/>
    <mergeCell ref="C13007:K13007"/>
    <mergeCell ref="A13008:F13008"/>
    <mergeCell ref="A13009:B13009"/>
    <mergeCell ref="C13009:K13009"/>
    <mergeCell ref="A13010:F13010"/>
    <mergeCell ref="A13011:B13011"/>
    <mergeCell ref="C13011:K13011"/>
    <mergeCell ref="A13012:F13012"/>
    <mergeCell ref="A13013:B13013"/>
    <mergeCell ref="C13013:K13013"/>
    <mergeCell ref="A13014:F13014"/>
    <mergeCell ref="A13015:B13015"/>
    <mergeCell ref="C13015:K13015"/>
    <mergeCell ref="A13016:F13016"/>
    <mergeCell ref="A13017:B13017"/>
    <mergeCell ref="C13017:K13017"/>
    <mergeCell ref="A13018:F13018"/>
    <mergeCell ref="A13019:B13019"/>
    <mergeCell ref="C13019:K13019"/>
    <mergeCell ref="A13020:F13020"/>
    <mergeCell ref="A13021:B13021"/>
    <mergeCell ref="C13021:K13021"/>
    <mergeCell ref="A13022:F13022"/>
    <mergeCell ref="A13023:B13023"/>
    <mergeCell ref="C13023:K13023"/>
    <mergeCell ref="A13024:F13024"/>
    <mergeCell ref="A13025:B13025"/>
    <mergeCell ref="C13025:K13025"/>
    <mergeCell ref="A13026:F13026"/>
    <mergeCell ref="A13027:B13027"/>
    <mergeCell ref="C13027:K13027"/>
    <mergeCell ref="A13028:F13028"/>
    <mergeCell ref="A13029:B13029"/>
    <mergeCell ref="C13029:K13029"/>
    <mergeCell ref="A13030:F13030"/>
    <mergeCell ref="A13031:B13031"/>
    <mergeCell ref="C13031:K13031"/>
    <mergeCell ref="A13032:F13032"/>
    <mergeCell ref="A13033:B13033"/>
    <mergeCell ref="C13033:K13033"/>
    <mergeCell ref="A13034:F13034"/>
    <mergeCell ref="A13035:B13035"/>
    <mergeCell ref="C13035:K13035"/>
    <mergeCell ref="A13036:F13036"/>
    <mergeCell ref="A13037:B13037"/>
    <mergeCell ref="C13037:K13037"/>
    <mergeCell ref="A13038:F13038"/>
    <mergeCell ref="A13039:B13039"/>
    <mergeCell ref="C13039:K13039"/>
    <mergeCell ref="A13040:F13040"/>
    <mergeCell ref="A13041:B13041"/>
    <mergeCell ref="C13041:K13041"/>
    <mergeCell ref="A13042:F13042"/>
    <mergeCell ref="A13043:B13043"/>
    <mergeCell ref="C13043:K13043"/>
    <mergeCell ref="A13044:F13044"/>
    <mergeCell ref="A13045:B13045"/>
    <mergeCell ref="C13045:K13045"/>
    <mergeCell ref="A13046:F13046"/>
    <mergeCell ref="A13047:B13047"/>
    <mergeCell ref="C13047:K13047"/>
    <mergeCell ref="A13048:F13048"/>
    <mergeCell ref="A13049:B13049"/>
    <mergeCell ref="C13049:K13049"/>
    <mergeCell ref="A13050:F13050"/>
    <mergeCell ref="A13051:B13051"/>
    <mergeCell ref="C13051:K13051"/>
    <mergeCell ref="A13052:F13052"/>
    <mergeCell ref="A13053:B13053"/>
    <mergeCell ref="C13053:K13053"/>
    <mergeCell ref="A13054:F13054"/>
    <mergeCell ref="A13055:B13055"/>
    <mergeCell ref="C13055:K13055"/>
    <mergeCell ref="A13056:F13056"/>
    <mergeCell ref="A13057:B13057"/>
    <mergeCell ref="C13057:K13057"/>
    <mergeCell ref="A13058:F13058"/>
    <mergeCell ref="A13059:B13059"/>
    <mergeCell ref="C13059:K13059"/>
    <mergeCell ref="A13060:F13060"/>
    <mergeCell ref="A13061:B13061"/>
    <mergeCell ref="C13061:K13061"/>
    <mergeCell ref="A13062:F13062"/>
    <mergeCell ref="A13063:B13063"/>
    <mergeCell ref="C13063:K13063"/>
    <mergeCell ref="A13064:F13064"/>
    <mergeCell ref="A13065:B13065"/>
    <mergeCell ref="C13065:K13065"/>
    <mergeCell ref="A13066:F13066"/>
    <mergeCell ref="A13067:B13067"/>
    <mergeCell ref="C13067:K13067"/>
    <mergeCell ref="A13068:F13068"/>
    <mergeCell ref="A13069:B13069"/>
    <mergeCell ref="C13069:K13069"/>
    <mergeCell ref="A13070:F13070"/>
    <mergeCell ref="A13071:B13071"/>
    <mergeCell ref="C13071:K13071"/>
    <mergeCell ref="A13072:F13072"/>
    <mergeCell ref="A13073:B13073"/>
    <mergeCell ref="C13073:K13073"/>
    <mergeCell ref="A13074:F13074"/>
    <mergeCell ref="A13075:B13075"/>
    <mergeCell ref="C13075:K13075"/>
    <mergeCell ref="A13076:F13076"/>
    <mergeCell ref="A13077:B13077"/>
    <mergeCell ref="C13077:K13077"/>
    <mergeCell ref="A13078:F13078"/>
    <mergeCell ref="A13079:B13079"/>
    <mergeCell ref="C13079:K13079"/>
    <mergeCell ref="A13080:F13080"/>
    <mergeCell ref="A13081:B13081"/>
    <mergeCell ref="C13081:K13081"/>
    <mergeCell ref="A13082:F13082"/>
    <mergeCell ref="A13083:B13083"/>
    <mergeCell ref="C13083:K13083"/>
    <mergeCell ref="A13084:F13084"/>
    <mergeCell ref="A13085:B13085"/>
    <mergeCell ref="C13085:K13085"/>
    <mergeCell ref="A13086:F13086"/>
    <mergeCell ref="A13087:B13087"/>
    <mergeCell ref="C13087:K13087"/>
    <mergeCell ref="A13088:F13088"/>
    <mergeCell ref="A13089:B13089"/>
    <mergeCell ref="C13089:K13089"/>
    <mergeCell ref="A13090:F13090"/>
    <mergeCell ref="A13091:B13091"/>
    <mergeCell ref="C13091:K13091"/>
    <mergeCell ref="A13092:F13092"/>
    <mergeCell ref="A13093:B13093"/>
    <mergeCell ref="C13093:K13093"/>
    <mergeCell ref="A13094:F13094"/>
    <mergeCell ref="A13095:B13095"/>
    <mergeCell ref="C13095:K13095"/>
    <mergeCell ref="A13096:F13096"/>
    <mergeCell ref="A13097:B13097"/>
    <mergeCell ref="C13097:K13097"/>
    <mergeCell ref="A13098:F13098"/>
    <mergeCell ref="A13099:B13099"/>
    <mergeCell ref="C13099:K13099"/>
    <mergeCell ref="A13100:F13100"/>
    <mergeCell ref="A13101:B13101"/>
    <mergeCell ref="C13101:K13101"/>
    <mergeCell ref="A13102:F13102"/>
    <mergeCell ref="A13103:B13103"/>
    <mergeCell ref="C13103:K13103"/>
    <mergeCell ref="A13104:F13104"/>
    <mergeCell ref="A13105:B13105"/>
    <mergeCell ref="C13105:K13105"/>
    <mergeCell ref="A13106:F13106"/>
    <mergeCell ref="A13107:B13107"/>
    <mergeCell ref="C13107:K13107"/>
    <mergeCell ref="A13108:F13108"/>
    <mergeCell ref="A13109:B13109"/>
    <mergeCell ref="C13109:K13109"/>
    <mergeCell ref="A13110:F13110"/>
    <mergeCell ref="A13111:B13111"/>
    <mergeCell ref="C13111:K13111"/>
    <mergeCell ref="A13112:F13112"/>
    <mergeCell ref="A13113:B13113"/>
    <mergeCell ref="C13113:K13113"/>
    <mergeCell ref="A13114:F13114"/>
    <mergeCell ref="A13115:B13115"/>
    <mergeCell ref="C13115:K13115"/>
    <mergeCell ref="A13116:B13116"/>
    <mergeCell ref="C13116:K13116"/>
    <mergeCell ref="A13117:F13117"/>
    <mergeCell ref="A13118:B13118"/>
    <mergeCell ref="C13118:K13118"/>
    <mergeCell ref="A13119:F13119"/>
    <mergeCell ref="A13120:B13120"/>
    <mergeCell ref="C13120:K13120"/>
    <mergeCell ref="A13121:F13121"/>
    <mergeCell ref="A13122:B13122"/>
    <mergeCell ref="C13122:K13122"/>
    <mergeCell ref="A13123:F13123"/>
    <mergeCell ref="A13124:B13124"/>
    <mergeCell ref="C13124:K13124"/>
    <mergeCell ref="A13125:F13125"/>
    <mergeCell ref="A13126:B13126"/>
    <mergeCell ref="C13126:K13126"/>
    <mergeCell ref="A13127:F13127"/>
    <mergeCell ref="A13128:B13128"/>
    <mergeCell ref="C13128:K13128"/>
    <mergeCell ref="A13129:F13129"/>
    <mergeCell ref="A13130:B13130"/>
    <mergeCell ref="C13130:K13130"/>
    <mergeCell ref="A13131:F13131"/>
    <mergeCell ref="A13132:B13132"/>
    <mergeCell ref="C13132:K13132"/>
    <mergeCell ref="A13133:F13133"/>
    <mergeCell ref="A13134:B13134"/>
    <mergeCell ref="C13134:K13134"/>
    <mergeCell ref="A13135:F13135"/>
    <mergeCell ref="A13136:B13136"/>
    <mergeCell ref="C13136:K13136"/>
    <mergeCell ref="A13137:F13137"/>
    <mergeCell ref="A13138:B13138"/>
    <mergeCell ref="C13138:K13138"/>
    <mergeCell ref="A13139:F13139"/>
    <mergeCell ref="A13140:B13140"/>
    <mergeCell ref="C13140:K13140"/>
    <mergeCell ref="A13141:F13141"/>
    <mergeCell ref="A13142:B13142"/>
    <mergeCell ref="C13142:K13142"/>
    <mergeCell ref="A13143:F13143"/>
    <mergeCell ref="A13144:B13144"/>
    <mergeCell ref="C13144:K13144"/>
    <mergeCell ref="A13145:F13145"/>
    <mergeCell ref="A13146:B13146"/>
    <mergeCell ref="C13146:K13146"/>
    <mergeCell ref="A13147:F13147"/>
    <mergeCell ref="A13148:B13148"/>
    <mergeCell ref="C13148:K13148"/>
    <mergeCell ref="A13149:F13149"/>
    <mergeCell ref="A13150:B13150"/>
    <mergeCell ref="C13150:K13150"/>
    <mergeCell ref="A13151:F13151"/>
    <mergeCell ref="A13152:B13152"/>
    <mergeCell ref="C13152:K13152"/>
    <mergeCell ref="A13153:F13153"/>
    <mergeCell ref="A13154:B13154"/>
    <mergeCell ref="C13154:K13154"/>
    <mergeCell ref="A13155:F13155"/>
    <mergeCell ref="A13156:B13156"/>
    <mergeCell ref="C13156:K13156"/>
    <mergeCell ref="A13157:F13157"/>
    <mergeCell ref="A13158:B13158"/>
    <mergeCell ref="C13158:K13158"/>
    <mergeCell ref="A13159:F13159"/>
    <mergeCell ref="A13160:B13160"/>
    <mergeCell ref="C13160:K13160"/>
    <mergeCell ref="A13161:F13161"/>
    <mergeCell ref="A13162:B13162"/>
    <mergeCell ref="C13162:K13162"/>
    <mergeCell ref="A13163:F13163"/>
    <mergeCell ref="A13164:B13164"/>
    <mergeCell ref="C13164:K13164"/>
    <mergeCell ref="A13165:F13165"/>
    <mergeCell ref="A13166:B13166"/>
    <mergeCell ref="C13166:K13166"/>
    <mergeCell ref="A13167:F13167"/>
    <mergeCell ref="A13168:B13168"/>
    <mergeCell ref="C13168:K13168"/>
    <mergeCell ref="A13169:F13169"/>
    <mergeCell ref="A13170:B13170"/>
    <mergeCell ref="C13170:K13170"/>
    <mergeCell ref="A13171:F13171"/>
    <mergeCell ref="A13172:B13172"/>
    <mergeCell ref="C13172:K13172"/>
    <mergeCell ref="A13173:F13173"/>
    <mergeCell ref="A13174:B13174"/>
    <mergeCell ref="C13174:K13174"/>
    <mergeCell ref="A13175:F13175"/>
    <mergeCell ref="A13176:B13176"/>
    <mergeCell ref="C13176:K13176"/>
    <mergeCell ref="A13177:F13177"/>
    <mergeCell ref="A13178:B13178"/>
    <mergeCell ref="C13178:K13178"/>
    <mergeCell ref="A13179:F13179"/>
    <mergeCell ref="A13180:B13180"/>
    <mergeCell ref="C13180:K13180"/>
    <mergeCell ref="A13181:F13181"/>
    <mergeCell ref="A13182:B13182"/>
    <mergeCell ref="C13182:K13182"/>
    <mergeCell ref="A13183:F13183"/>
    <mergeCell ref="A13184:B13184"/>
    <mergeCell ref="C13184:K13184"/>
    <mergeCell ref="A13185:F13185"/>
    <mergeCell ref="A13186:B13186"/>
    <mergeCell ref="C13186:K13186"/>
    <mergeCell ref="A13187:F13187"/>
    <mergeCell ref="A13188:B13188"/>
    <mergeCell ref="C13188:K13188"/>
    <mergeCell ref="A13189:F13189"/>
    <mergeCell ref="A13190:B13190"/>
    <mergeCell ref="C13190:K13190"/>
    <mergeCell ref="A13191:F13191"/>
    <mergeCell ref="A13192:B13192"/>
    <mergeCell ref="C13192:K13192"/>
    <mergeCell ref="A13193:F13193"/>
    <mergeCell ref="A13194:B13194"/>
    <mergeCell ref="C13194:K13194"/>
    <mergeCell ref="A13195:F13195"/>
    <mergeCell ref="A13196:B13196"/>
    <mergeCell ref="C13196:K13196"/>
    <mergeCell ref="A13197:F13197"/>
    <mergeCell ref="A13198:B13198"/>
    <mergeCell ref="C13198:K13198"/>
    <mergeCell ref="A13199:F13199"/>
    <mergeCell ref="A13200:B13200"/>
    <mergeCell ref="C13200:K13200"/>
    <mergeCell ref="A13201:F13201"/>
    <mergeCell ref="A13202:B13202"/>
    <mergeCell ref="C13202:K13202"/>
    <mergeCell ref="A13203:F13203"/>
    <mergeCell ref="A13204:B13204"/>
    <mergeCell ref="C13204:K13204"/>
    <mergeCell ref="A13205:F13205"/>
    <mergeCell ref="A13206:B13206"/>
    <mergeCell ref="C13206:K13206"/>
    <mergeCell ref="A13207:F13207"/>
    <mergeCell ref="A13208:B13208"/>
    <mergeCell ref="C13208:K13208"/>
    <mergeCell ref="A13209:F13209"/>
    <mergeCell ref="A13210:B13210"/>
    <mergeCell ref="C13210:K13210"/>
    <mergeCell ref="A13211:F13211"/>
    <mergeCell ref="A13212:B13212"/>
    <mergeCell ref="C13212:K13212"/>
    <mergeCell ref="A13213:F13213"/>
    <mergeCell ref="A13214:B13214"/>
    <mergeCell ref="C13214:K13214"/>
    <mergeCell ref="A13215:F13215"/>
    <mergeCell ref="A13216:B13216"/>
    <mergeCell ref="C13216:K13216"/>
    <mergeCell ref="A13217:F13217"/>
    <mergeCell ref="A13218:B13218"/>
    <mergeCell ref="C13218:K13218"/>
    <mergeCell ref="A13219:F13219"/>
    <mergeCell ref="A13220:B13220"/>
    <mergeCell ref="C13220:K13220"/>
    <mergeCell ref="A13221:F13221"/>
    <mergeCell ref="A13222:B13222"/>
    <mergeCell ref="C13222:K13222"/>
    <mergeCell ref="A13223:F13223"/>
    <mergeCell ref="A13224:B13224"/>
    <mergeCell ref="C13224:K13224"/>
    <mergeCell ref="A13225:F13225"/>
    <mergeCell ref="A13226:B13226"/>
    <mergeCell ref="C13226:K13226"/>
    <mergeCell ref="A13227:F13227"/>
    <mergeCell ref="A13228:B13228"/>
    <mergeCell ref="C13228:K13228"/>
    <mergeCell ref="A13229:F13229"/>
    <mergeCell ref="A13230:B13230"/>
    <mergeCell ref="C13230:K13230"/>
    <mergeCell ref="A13231:F13231"/>
    <mergeCell ref="A13232:B13232"/>
    <mergeCell ref="C13232:K13232"/>
    <mergeCell ref="A13233:F13233"/>
    <mergeCell ref="A13234:B13234"/>
    <mergeCell ref="C13234:K13234"/>
    <mergeCell ref="A13235:F13235"/>
    <mergeCell ref="A13236:B13236"/>
    <mergeCell ref="C13236:K13236"/>
    <mergeCell ref="A13237:F13237"/>
    <mergeCell ref="A13238:B13238"/>
    <mergeCell ref="C13238:K13238"/>
    <mergeCell ref="A13239:F13239"/>
    <mergeCell ref="A13240:B13240"/>
    <mergeCell ref="C13240:K13240"/>
    <mergeCell ref="A13241:F13241"/>
    <mergeCell ref="A13242:B13242"/>
    <mergeCell ref="C13242:K13242"/>
    <mergeCell ref="A13243:F13243"/>
    <mergeCell ref="A13244:B13244"/>
    <mergeCell ref="C13244:K13244"/>
    <mergeCell ref="A13245:F13245"/>
    <mergeCell ref="A13246:B13246"/>
    <mergeCell ref="C13246:K13246"/>
    <mergeCell ref="A13247:F13247"/>
    <mergeCell ref="A13248:B13248"/>
    <mergeCell ref="C13248:K13248"/>
    <mergeCell ref="A13249:F13249"/>
    <mergeCell ref="A13250:B13250"/>
    <mergeCell ref="C13250:K13250"/>
    <mergeCell ref="A13251:F13251"/>
    <mergeCell ref="A13252:B13252"/>
    <mergeCell ref="C13252:K13252"/>
    <mergeCell ref="A13253:F13253"/>
    <mergeCell ref="A13254:B13254"/>
    <mergeCell ref="C13254:K13254"/>
    <mergeCell ref="A13255:F13255"/>
    <mergeCell ref="A13256:B13256"/>
    <mergeCell ref="C13256:K13256"/>
    <mergeCell ref="A13257:F13257"/>
    <mergeCell ref="A13258:B13258"/>
    <mergeCell ref="C13258:K13258"/>
    <mergeCell ref="A13259:F13259"/>
    <mergeCell ref="A13260:B13260"/>
    <mergeCell ref="C13260:K13260"/>
    <mergeCell ref="A13261:F13261"/>
    <mergeCell ref="A13262:B13262"/>
    <mergeCell ref="C13262:K13262"/>
    <mergeCell ref="A13263:F13263"/>
    <mergeCell ref="A13264:B13264"/>
    <mergeCell ref="C13264:K13264"/>
    <mergeCell ref="A13265:F13265"/>
    <mergeCell ref="A13266:B13266"/>
    <mergeCell ref="C13266:K13266"/>
    <mergeCell ref="A13267:F13267"/>
    <mergeCell ref="A13268:B13268"/>
    <mergeCell ref="C13268:K13268"/>
    <mergeCell ref="A13269:F13269"/>
    <mergeCell ref="A13270:B13270"/>
    <mergeCell ref="C13270:K13270"/>
    <mergeCell ref="A13271:F13271"/>
    <mergeCell ref="A13272:B13272"/>
    <mergeCell ref="C13272:K13272"/>
    <mergeCell ref="A13273:F13273"/>
    <mergeCell ref="A13274:B13274"/>
    <mergeCell ref="C13274:K13274"/>
    <mergeCell ref="A13275:F13275"/>
    <mergeCell ref="A13276:B13276"/>
    <mergeCell ref="C13276:K13276"/>
    <mergeCell ref="A13277:F13277"/>
    <mergeCell ref="A13278:B13278"/>
    <mergeCell ref="C13278:K13278"/>
    <mergeCell ref="A13279:F13279"/>
    <mergeCell ref="A13280:B13280"/>
    <mergeCell ref="C13280:K13280"/>
    <mergeCell ref="A13281:B13281"/>
    <mergeCell ref="C13281:K13281"/>
    <mergeCell ref="A13282:F13282"/>
    <mergeCell ref="A13283:B13283"/>
    <mergeCell ref="C13283:K13283"/>
    <mergeCell ref="A13284:F13284"/>
    <mergeCell ref="A13285:B13285"/>
    <mergeCell ref="C13285:K13285"/>
    <mergeCell ref="A13286:F13286"/>
    <mergeCell ref="A13287:B13287"/>
    <mergeCell ref="C13287:K13287"/>
    <mergeCell ref="A13288:F13288"/>
    <mergeCell ref="A13289:B13289"/>
    <mergeCell ref="C13289:K13289"/>
    <mergeCell ref="A13290:F13290"/>
    <mergeCell ref="A13291:B13291"/>
    <mergeCell ref="C13291:K13291"/>
    <mergeCell ref="A13292:F13292"/>
    <mergeCell ref="A13293:B13293"/>
    <mergeCell ref="C13293:K13293"/>
    <mergeCell ref="A13294:F13294"/>
    <mergeCell ref="A13295:B13295"/>
    <mergeCell ref="C13295:K13295"/>
    <mergeCell ref="A13296:F13296"/>
    <mergeCell ref="A13297:B13297"/>
    <mergeCell ref="C13297:K13297"/>
    <mergeCell ref="A13298:F13298"/>
    <mergeCell ref="A13299:B13299"/>
    <mergeCell ref="C13299:K13299"/>
    <mergeCell ref="A13300:F13300"/>
    <mergeCell ref="A13301:B13301"/>
    <mergeCell ref="C13301:K13301"/>
    <mergeCell ref="A13302:F13302"/>
    <mergeCell ref="A13303:B13303"/>
    <mergeCell ref="C13303:K13303"/>
    <mergeCell ref="A13304:F13304"/>
    <mergeCell ref="A13305:B13305"/>
    <mergeCell ref="C13305:K13305"/>
    <mergeCell ref="A13306:F13306"/>
    <mergeCell ref="A13307:B13307"/>
    <mergeCell ref="C13307:K13307"/>
    <mergeCell ref="A13308:F13308"/>
    <mergeCell ref="A13309:B13309"/>
    <mergeCell ref="C13309:K13309"/>
    <mergeCell ref="A13310:F13310"/>
    <mergeCell ref="A13311:B13311"/>
    <mergeCell ref="C13311:K13311"/>
    <mergeCell ref="A13312:F13312"/>
    <mergeCell ref="A13313:B13313"/>
    <mergeCell ref="C13313:K13313"/>
    <mergeCell ref="A13314:F13314"/>
    <mergeCell ref="A13315:B13315"/>
    <mergeCell ref="C13315:K13315"/>
    <mergeCell ref="A13316:F13316"/>
    <mergeCell ref="A13317:B13317"/>
    <mergeCell ref="C13317:K13317"/>
    <mergeCell ref="A13318:F13318"/>
    <mergeCell ref="A13319:B13319"/>
    <mergeCell ref="C13319:K13319"/>
    <mergeCell ref="A13320:F13320"/>
    <mergeCell ref="A13321:B13321"/>
    <mergeCell ref="C13321:K13321"/>
    <mergeCell ref="A13322:F13322"/>
    <mergeCell ref="A13323:B13323"/>
    <mergeCell ref="C13323:K13323"/>
    <mergeCell ref="A13324:F13324"/>
    <mergeCell ref="A13325:B13325"/>
    <mergeCell ref="C13325:K13325"/>
    <mergeCell ref="A13326:F13326"/>
    <mergeCell ref="A13327:B13327"/>
    <mergeCell ref="C13327:K13327"/>
    <mergeCell ref="A13328:F13328"/>
    <mergeCell ref="A13329:B13329"/>
    <mergeCell ref="C13329:K13329"/>
    <mergeCell ref="A13330:F13330"/>
    <mergeCell ref="A13331:B13331"/>
    <mergeCell ref="C13331:K13331"/>
    <mergeCell ref="A13332:F13332"/>
    <mergeCell ref="A13333:B13333"/>
    <mergeCell ref="C13333:K13333"/>
    <mergeCell ref="A13334:F13334"/>
    <mergeCell ref="A13335:B13335"/>
    <mergeCell ref="C13335:K13335"/>
    <mergeCell ref="A13336:F13336"/>
    <mergeCell ref="A13337:B13337"/>
    <mergeCell ref="C13337:K13337"/>
    <mergeCell ref="A13338:F13338"/>
    <mergeCell ref="A13339:B13339"/>
    <mergeCell ref="C13339:K13339"/>
    <mergeCell ref="A13340:F13340"/>
    <mergeCell ref="A13341:B13341"/>
    <mergeCell ref="C13341:K13341"/>
    <mergeCell ref="A13342:F13342"/>
    <mergeCell ref="A13343:B13343"/>
    <mergeCell ref="C13343:K13343"/>
    <mergeCell ref="A13344:F13344"/>
    <mergeCell ref="A13345:B13345"/>
    <mergeCell ref="C13345:K13345"/>
    <mergeCell ref="A13346:F13346"/>
    <mergeCell ref="A13347:B13347"/>
    <mergeCell ref="C13347:K13347"/>
    <mergeCell ref="A13348:F13348"/>
    <mergeCell ref="A13349:B13349"/>
    <mergeCell ref="C13349:K13349"/>
    <mergeCell ref="A13350:F13350"/>
    <mergeCell ref="A13351:B13351"/>
    <mergeCell ref="C13351:K13351"/>
    <mergeCell ref="A13352:F13352"/>
    <mergeCell ref="A13353:B13353"/>
    <mergeCell ref="C13353:K13353"/>
    <mergeCell ref="A13354:F13354"/>
    <mergeCell ref="A13355:B13355"/>
    <mergeCell ref="C13355:K13355"/>
    <mergeCell ref="A13356:F13356"/>
    <mergeCell ref="A13357:B13357"/>
    <mergeCell ref="C13357:K13357"/>
    <mergeCell ref="A13358:F13358"/>
    <mergeCell ref="A13359:B13359"/>
    <mergeCell ref="C13359:K13359"/>
    <mergeCell ref="A13360:F13360"/>
    <mergeCell ref="A13361:B13361"/>
    <mergeCell ref="C13361:K13361"/>
    <mergeCell ref="A13362:F13362"/>
    <mergeCell ref="A13363:B13363"/>
    <mergeCell ref="C13363:K13363"/>
    <mergeCell ref="A13364:F13364"/>
    <mergeCell ref="A13365:B13365"/>
    <mergeCell ref="C13365:K13365"/>
    <mergeCell ref="A13366:F13366"/>
    <mergeCell ref="A13367:B13367"/>
    <mergeCell ref="C13367:K13367"/>
    <mergeCell ref="A13368:F13368"/>
    <mergeCell ref="A13369:B13369"/>
    <mergeCell ref="C13369:K13369"/>
    <mergeCell ref="A13370:F13370"/>
    <mergeCell ref="A13371:B13371"/>
    <mergeCell ref="C13371:K13371"/>
    <mergeCell ref="A13372:F13372"/>
    <mergeCell ref="A13373:B13373"/>
    <mergeCell ref="C13373:K13373"/>
    <mergeCell ref="A13374:F13374"/>
    <mergeCell ref="A13375:B13375"/>
    <mergeCell ref="C13375:K13375"/>
    <mergeCell ref="A13376:F13376"/>
    <mergeCell ref="A13377:B13377"/>
    <mergeCell ref="C13377:K13377"/>
    <mergeCell ref="A13378:F13378"/>
    <mergeCell ref="A13379:B13379"/>
    <mergeCell ref="C13379:K13379"/>
    <mergeCell ref="A13380:F13380"/>
    <mergeCell ref="A13381:B13381"/>
    <mergeCell ref="C13381:K13381"/>
    <mergeCell ref="A13382:F13382"/>
    <mergeCell ref="A13383:B13383"/>
    <mergeCell ref="C13383:K13383"/>
    <mergeCell ref="A13384:F13384"/>
    <mergeCell ref="A13385:B13385"/>
    <mergeCell ref="C13385:K13385"/>
    <mergeCell ref="A13386:F13386"/>
    <mergeCell ref="A13387:B13387"/>
    <mergeCell ref="C13387:K13387"/>
    <mergeCell ref="A13388:F13388"/>
    <mergeCell ref="A13389:B13389"/>
    <mergeCell ref="C13389:K13389"/>
    <mergeCell ref="A13390:F13390"/>
    <mergeCell ref="A13391:B13391"/>
    <mergeCell ref="C13391:K13391"/>
    <mergeCell ref="A13392:F13392"/>
    <mergeCell ref="A13393:B13393"/>
    <mergeCell ref="C13393:K13393"/>
    <mergeCell ref="A13394:F13394"/>
    <mergeCell ref="A13395:B13395"/>
    <mergeCell ref="C13395:K13395"/>
    <mergeCell ref="A13396:F13396"/>
    <mergeCell ref="A13397:B13397"/>
    <mergeCell ref="C13397:K13397"/>
    <mergeCell ref="A13398:F13398"/>
    <mergeCell ref="A13399:B13399"/>
    <mergeCell ref="C13399:K13399"/>
    <mergeCell ref="A13400:F13400"/>
    <mergeCell ref="A13401:B13401"/>
    <mergeCell ref="C13401:K13401"/>
    <mergeCell ref="A13402:F13402"/>
    <mergeCell ref="A13403:B13403"/>
    <mergeCell ref="C13403:K13403"/>
    <mergeCell ref="A13404:F13404"/>
    <mergeCell ref="A13405:B13405"/>
    <mergeCell ref="C13405:K13405"/>
    <mergeCell ref="A13406:F13406"/>
    <mergeCell ref="A13407:B13407"/>
    <mergeCell ref="C13407:K13407"/>
    <mergeCell ref="A13408:F13408"/>
    <mergeCell ref="A13409:B13409"/>
    <mergeCell ref="C13409:K13409"/>
    <mergeCell ref="A13410:F13410"/>
    <mergeCell ref="A13411:B13411"/>
    <mergeCell ref="C13411:K13411"/>
    <mergeCell ref="A13412:F13412"/>
    <mergeCell ref="A13413:B13413"/>
    <mergeCell ref="C13413:K13413"/>
    <mergeCell ref="A13414:F13414"/>
    <mergeCell ref="A13415:B13415"/>
    <mergeCell ref="C13415:K13415"/>
    <mergeCell ref="A13416:F13416"/>
    <mergeCell ref="A13417:B13417"/>
    <mergeCell ref="C13417:K13417"/>
    <mergeCell ref="A13418:F13418"/>
    <mergeCell ref="A13419:B13419"/>
    <mergeCell ref="C13419:K13419"/>
    <mergeCell ref="A13420:F13420"/>
    <mergeCell ref="A13421:B13421"/>
    <mergeCell ref="C13421:K13421"/>
    <mergeCell ref="A13422:B13422"/>
    <mergeCell ref="C13422:K13422"/>
    <mergeCell ref="A13423:F13423"/>
    <mergeCell ref="A13424:B13424"/>
    <mergeCell ref="C13424:K13424"/>
    <mergeCell ref="A13425:F13425"/>
    <mergeCell ref="A13426:B13426"/>
    <mergeCell ref="C13426:K13426"/>
    <mergeCell ref="A13427:F13427"/>
    <mergeCell ref="A13428:B13428"/>
    <mergeCell ref="C13428:K13428"/>
    <mergeCell ref="A13429:F13429"/>
    <mergeCell ref="A13430:B13430"/>
    <mergeCell ref="C13430:K13430"/>
    <mergeCell ref="A13431:F13431"/>
    <mergeCell ref="A13432:B13432"/>
    <mergeCell ref="C13432:K13432"/>
    <mergeCell ref="A13433:F13433"/>
    <mergeCell ref="A13434:B13434"/>
    <mergeCell ref="C13434:K13434"/>
    <mergeCell ref="A13435:F13435"/>
    <mergeCell ref="A13436:B13436"/>
    <mergeCell ref="C13436:K13436"/>
    <mergeCell ref="A13437:F13437"/>
    <mergeCell ref="A13438:B13438"/>
    <mergeCell ref="C13438:K13438"/>
    <mergeCell ref="A13439:F13439"/>
    <mergeCell ref="A13440:B13440"/>
    <mergeCell ref="C13440:K13440"/>
    <mergeCell ref="A13441:F13441"/>
    <mergeCell ref="A13442:B13442"/>
    <mergeCell ref="C13442:K13442"/>
    <mergeCell ref="A13443:F13443"/>
    <mergeCell ref="A13444:B13444"/>
    <mergeCell ref="C13444:K13444"/>
    <mergeCell ref="A13445:F13445"/>
    <mergeCell ref="A13446:B13446"/>
    <mergeCell ref="C13446:K13446"/>
    <mergeCell ref="A13447:F13447"/>
    <mergeCell ref="A13448:B13448"/>
    <mergeCell ref="C13448:K13448"/>
    <mergeCell ref="A13449:F13449"/>
    <mergeCell ref="A13450:B13450"/>
    <mergeCell ref="C13450:K13450"/>
    <mergeCell ref="A13451:F13451"/>
    <mergeCell ref="A13452:B13452"/>
    <mergeCell ref="C13452:K13452"/>
    <mergeCell ref="A13453:F13453"/>
    <mergeCell ref="A13454:B13454"/>
    <mergeCell ref="C13454:K13454"/>
    <mergeCell ref="A13455:F13455"/>
    <mergeCell ref="A13456:B13456"/>
    <mergeCell ref="C13456:K13456"/>
    <mergeCell ref="A13457:F13457"/>
    <mergeCell ref="A13458:B13458"/>
    <mergeCell ref="C13458:K13458"/>
    <mergeCell ref="A13459:F13459"/>
    <mergeCell ref="A13460:B13460"/>
    <mergeCell ref="C13460:K13460"/>
    <mergeCell ref="A13461:F13461"/>
    <mergeCell ref="A13462:B13462"/>
    <mergeCell ref="C13462:K13462"/>
    <mergeCell ref="A13463:F13463"/>
    <mergeCell ref="A13464:B13464"/>
    <mergeCell ref="C13464:K13464"/>
    <mergeCell ref="A13465:F13465"/>
    <mergeCell ref="A13466:B13466"/>
    <mergeCell ref="C13466:K13466"/>
    <mergeCell ref="A13467:F13467"/>
    <mergeCell ref="A13468:B13468"/>
    <mergeCell ref="C13468:K13468"/>
    <mergeCell ref="A13469:F13469"/>
    <mergeCell ref="A13470:B13470"/>
    <mergeCell ref="C13470:K13470"/>
    <mergeCell ref="A13471:F13471"/>
    <mergeCell ref="A13472:B13472"/>
    <mergeCell ref="C13472:K13472"/>
    <mergeCell ref="A13473:F13473"/>
    <mergeCell ref="A13474:B13474"/>
    <mergeCell ref="C13474:K13474"/>
    <mergeCell ref="A13475:F13475"/>
    <mergeCell ref="A13476:B13476"/>
    <mergeCell ref="C13476:K13476"/>
    <mergeCell ref="A13477:F13477"/>
    <mergeCell ref="A13478:B13478"/>
    <mergeCell ref="C13478:K13478"/>
    <mergeCell ref="A13479:F13479"/>
    <mergeCell ref="A13480:B13480"/>
    <mergeCell ref="C13480:K13480"/>
    <mergeCell ref="A13481:F13481"/>
    <mergeCell ref="A13482:B13482"/>
    <mergeCell ref="C13482:K13482"/>
    <mergeCell ref="A13483:F13483"/>
    <mergeCell ref="A13484:B13484"/>
    <mergeCell ref="C13484:K13484"/>
    <mergeCell ref="A13485:F13485"/>
    <mergeCell ref="A13486:B13486"/>
    <mergeCell ref="C13486:K13486"/>
    <mergeCell ref="A13487:F13487"/>
    <mergeCell ref="A13488:B13488"/>
    <mergeCell ref="C13488:K13488"/>
    <mergeCell ref="A13489:F13489"/>
    <mergeCell ref="A13490:B13490"/>
    <mergeCell ref="C13490:K13490"/>
    <mergeCell ref="A13491:F13491"/>
    <mergeCell ref="A13492:B13492"/>
    <mergeCell ref="C13492:K13492"/>
    <mergeCell ref="A13493:F13493"/>
    <mergeCell ref="A13494:B13494"/>
    <mergeCell ref="C13494:K13494"/>
    <mergeCell ref="A13495:F13495"/>
    <mergeCell ref="A13496:B13496"/>
    <mergeCell ref="C13496:K13496"/>
    <mergeCell ref="A13497:F13497"/>
    <mergeCell ref="A13498:B13498"/>
    <mergeCell ref="C13498:K13498"/>
    <mergeCell ref="A13499:F13499"/>
    <mergeCell ref="A13500:B13500"/>
    <mergeCell ref="C13500:K13500"/>
    <mergeCell ref="A13501:F13501"/>
    <mergeCell ref="A13502:B13502"/>
    <mergeCell ref="C13502:K13502"/>
    <mergeCell ref="A13503:F13503"/>
    <mergeCell ref="A13504:B13504"/>
    <mergeCell ref="C13504:K13504"/>
    <mergeCell ref="A13505:F13505"/>
    <mergeCell ref="A13506:B13506"/>
    <mergeCell ref="C13506:K13506"/>
    <mergeCell ref="A13507:F13507"/>
    <mergeCell ref="A13508:B13508"/>
    <mergeCell ref="C13508:K13508"/>
    <mergeCell ref="A13509:F13509"/>
    <mergeCell ref="A13510:B13510"/>
    <mergeCell ref="C13510:K13510"/>
    <mergeCell ref="A13511:F13511"/>
    <mergeCell ref="A13512:B13512"/>
    <mergeCell ref="C13512:K13512"/>
    <mergeCell ref="A13513:F13513"/>
    <mergeCell ref="A13514:B13514"/>
    <mergeCell ref="C13514:K13514"/>
    <mergeCell ref="A13515:F13515"/>
    <mergeCell ref="A13516:B13516"/>
    <mergeCell ref="C13516:K13516"/>
    <mergeCell ref="A13517:F13517"/>
    <mergeCell ref="A13518:B13518"/>
    <mergeCell ref="C13518:K13518"/>
    <mergeCell ref="A13519:F13519"/>
    <mergeCell ref="A13520:B13520"/>
    <mergeCell ref="C13520:K13520"/>
    <mergeCell ref="A13521:F13521"/>
    <mergeCell ref="A13522:B13522"/>
    <mergeCell ref="C13522:K13522"/>
    <mergeCell ref="A13523:F13523"/>
    <mergeCell ref="A13524:B13524"/>
    <mergeCell ref="C13524:K13524"/>
    <mergeCell ref="A13525:F13525"/>
    <mergeCell ref="A13526:B13526"/>
    <mergeCell ref="C13526:K13526"/>
    <mergeCell ref="A13527:F13527"/>
    <mergeCell ref="A13528:B13528"/>
    <mergeCell ref="C13528:K13528"/>
    <mergeCell ref="A13529:F13529"/>
    <mergeCell ref="A13530:B13530"/>
    <mergeCell ref="C13530:K13530"/>
    <mergeCell ref="A13531:F13531"/>
    <mergeCell ref="A13532:B13532"/>
    <mergeCell ref="C13532:K13532"/>
    <mergeCell ref="A13533:F13533"/>
    <mergeCell ref="A13534:B13534"/>
    <mergeCell ref="C13534:K13534"/>
    <mergeCell ref="A13535:F13535"/>
    <mergeCell ref="A13536:B13536"/>
    <mergeCell ref="C13536:K13536"/>
    <mergeCell ref="A13537:F13537"/>
    <mergeCell ref="A13538:B13538"/>
    <mergeCell ref="C13538:K13538"/>
    <mergeCell ref="A13539:F13539"/>
    <mergeCell ref="A13540:B13540"/>
    <mergeCell ref="C13540:K13540"/>
    <mergeCell ref="A13541:F13541"/>
    <mergeCell ref="A13542:B13542"/>
    <mergeCell ref="C13542:K13542"/>
    <mergeCell ref="A13543:F13543"/>
    <mergeCell ref="A13544:B13544"/>
    <mergeCell ref="C13544:K13544"/>
    <mergeCell ref="A13545:F13545"/>
    <mergeCell ref="A13546:B13546"/>
    <mergeCell ref="C13546:K13546"/>
    <mergeCell ref="A13547:F13547"/>
    <mergeCell ref="A13548:B13548"/>
    <mergeCell ref="C13548:K13548"/>
    <mergeCell ref="A13549:F13549"/>
    <mergeCell ref="A13550:B13550"/>
    <mergeCell ref="C13550:K13550"/>
    <mergeCell ref="A13551:B13551"/>
    <mergeCell ref="C13551:K13551"/>
    <mergeCell ref="A13552:F13552"/>
    <mergeCell ref="A13553:B13553"/>
    <mergeCell ref="C13553:K13553"/>
    <mergeCell ref="A13554:F13554"/>
    <mergeCell ref="A13555:B13555"/>
    <mergeCell ref="C13555:K13555"/>
    <mergeCell ref="A13556:F13556"/>
    <mergeCell ref="A13557:B13557"/>
    <mergeCell ref="C13557:K13557"/>
    <mergeCell ref="A13558:F13558"/>
    <mergeCell ref="A13559:B13559"/>
    <mergeCell ref="C13559:K13559"/>
    <mergeCell ref="A13560:F13560"/>
    <mergeCell ref="A13561:B13561"/>
    <mergeCell ref="C13561:K13561"/>
    <mergeCell ref="A13562:F13562"/>
    <mergeCell ref="A13563:B13563"/>
    <mergeCell ref="C13563:K13563"/>
    <mergeCell ref="A13564:F13564"/>
    <mergeCell ref="A13565:B13565"/>
    <mergeCell ref="C13565:K13565"/>
    <mergeCell ref="A13566:F13566"/>
    <mergeCell ref="A13567:B13567"/>
    <mergeCell ref="C13567:K13567"/>
    <mergeCell ref="A13568:F13568"/>
    <mergeCell ref="A13569:B13569"/>
    <mergeCell ref="C13569:K13569"/>
    <mergeCell ref="A13570:F13570"/>
    <mergeCell ref="A13571:B13571"/>
    <mergeCell ref="C13571:K13571"/>
    <mergeCell ref="A13572:F13572"/>
    <mergeCell ref="A13573:B13573"/>
    <mergeCell ref="C13573:K13573"/>
    <mergeCell ref="A13574:F13574"/>
    <mergeCell ref="A13575:B13575"/>
    <mergeCell ref="C13575:K13575"/>
    <mergeCell ref="A13576:F13576"/>
    <mergeCell ref="A13577:B13577"/>
    <mergeCell ref="C13577:K13577"/>
    <mergeCell ref="A13578:F13578"/>
    <mergeCell ref="A13579:B13579"/>
    <mergeCell ref="C13579:K13579"/>
    <mergeCell ref="A13580:F13580"/>
    <mergeCell ref="A13581:B13581"/>
    <mergeCell ref="C13581:K13581"/>
    <mergeCell ref="A13582:F13582"/>
    <mergeCell ref="A13583:B13583"/>
    <mergeCell ref="C13583:K13583"/>
    <mergeCell ref="A13584:F13584"/>
    <mergeCell ref="A13585:B13585"/>
    <mergeCell ref="C13585:K13585"/>
    <mergeCell ref="A13586:F13586"/>
    <mergeCell ref="A13587:B13587"/>
    <mergeCell ref="C13587:K13587"/>
    <mergeCell ref="A13588:F13588"/>
    <mergeCell ref="A13589:B13589"/>
    <mergeCell ref="C13589:K13589"/>
    <mergeCell ref="A13590:F13590"/>
    <mergeCell ref="A13591:B13591"/>
    <mergeCell ref="C13591:K13591"/>
    <mergeCell ref="A13592:F13592"/>
    <mergeCell ref="A13593:B13593"/>
    <mergeCell ref="C13593:K13593"/>
    <mergeCell ref="A13594:F13594"/>
    <mergeCell ref="A13595:B13595"/>
    <mergeCell ref="C13595:K13595"/>
    <mergeCell ref="A13596:F13596"/>
    <mergeCell ref="A13597:B13597"/>
    <mergeCell ref="C13597:K13597"/>
    <mergeCell ref="A13598:F13598"/>
    <mergeCell ref="A13599:B13599"/>
    <mergeCell ref="C13599:K13599"/>
    <mergeCell ref="A13600:F13600"/>
    <mergeCell ref="A13601:B13601"/>
    <mergeCell ref="C13601:K13601"/>
    <mergeCell ref="A13602:F13602"/>
    <mergeCell ref="A13603:B13603"/>
    <mergeCell ref="C13603:K13603"/>
    <mergeCell ref="A13604:F13604"/>
    <mergeCell ref="A13605:B13605"/>
    <mergeCell ref="C13605:K13605"/>
    <mergeCell ref="A13606:F13606"/>
    <mergeCell ref="A13607:B13607"/>
    <mergeCell ref="C13607:K13607"/>
    <mergeCell ref="A13608:F13608"/>
    <mergeCell ref="A13609:B13609"/>
    <mergeCell ref="C13609:K13609"/>
    <mergeCell ref="A13610:F13610"/>
    <mergeCell ref="A13611:B13611"/>
    <mergeCell ref="C13611:K13611"/>
    <mergeCell ref="A13612:F13612"/>
    <mergeCell ref="A13613:B13613"/>
    <mergeCell ref="C13613:K13613"/>
    <mergeCell ref="A13614:F13614"/>
    <mergeCell ref="A13615:B13615"/>
    <mergeCell ref="C13615:K13615"/>
    <mergeCell ref="A13616:F13616"/>
    <mergeCell ref="A13617:B13617"/>
    <mergeCell ref="C13617:K13617"/>
    <mergeCell ref="A13618:F13618"/>
    <mergeCell ref="A13619:B13619"/>
    <mergeCell ref="C13619:K13619"/>
    <mergeCell ref="A13620:F13620"/>
    <mergeCell ref="A13621:B13621"/>
    <mergeCell ref="C13621:K13621"/>
    <mergeCell ref="A13622:F13622"/>
    <mergeCell ref="A13623:B13623"/>
    <mergeCell ref="C13623:K13623"/>
    <mergeCell ref="A13624:F13624"/>
    <mergeCell ref="A13625:B13625"/>
    <mergeCell ref="C13625:K13625"/>
    <mergeCell ref="A13626:F13626"/>
    <mergeCell ref="A13627:B13627"/>
    <mergeCell ref="C13627:K13627"/>
    <mergeCell ref="A13628:F13628"/>
    <mergeCell ref="A13629:B13629"/>
    <mergeCell ref="C13629:K13629"/>
    <mergeCell ref="A13630:F13630"/>
    <mergeCell ref="A13631:B13631"/>
    <mergeCell ref="C13631:K13631"/>
    <mergeCell ref="A13632:F13632"/>
    <mergeCell ref="A13633:B13633"/>
    <mergeCell ref="C13633:K13633"/>
    <mergeCell ref="A13634:F13634"/>
    <mergeCell ref="A13635:B13635"/>
    <mergeCell ref="C13635:K13635"/>
    <mergeCell ref="A13636:F13636"/>
    <mergeCell ref="A13637:B13637"/>
    <mergeCell ref="C13637:K13637"/>
    <mergeCell ref="A13638:F13638"/>
    <mergeCell ref="A13639:B13639"/>
    <mergeCell ref="C13639:K13639"/>
    <mergeCell ref="A13640:F13640"/>
    <mergeCell ref="A13641:B13641"/>
    <mergeCell ref="C13641:K13641"/>
    <mergeCell ref="A13642:F13642"/>
    <mergeCell ref="A13643:B13643"/>
    <mergeCell ref="C13643:K13643"/>
    <mergeCell ref="A13644:F13644"/>
    <mergeCell ref="A13645:B13645"/>
    <mergeCell ref="C13645:K13645"/>
    <mergeCell ref="A13646:F13646"/>
    <mergeCell ref="A13647:B13647"/>
    <mergeCell ref="C13647:K13647"/>
    <mergeCell ref="A13648:F13648"/>
    <mergeCell ref="A13649:B13649"/>
    <mergeCell ref="C13649:K13649"/>
    <mergeCell ref="A13650:F13650"/>
    <mergeCell ref="A13651:B13651"/>
    <mergeCell ref="C13651:K13651"/>
    <mergeCell ref="A13652:F13652"/>
    <mergeCell ref="A13653:B13653"/>
    <mergeCell ref="C13653:K13653"/>
    <mergeCell ref="A13654:F13654"/>
    <mergeCell ref="A13655:B13655"/>
    <mergeCell ref="C13655:K13655"/>
    <mergeCell ref="A13656:F13656"/>
    <mergeCell ref="A13657:B13657"/>
    <mergeCell ref="C13657:K13657"/>
    <mergeCell ref="A13658:B13658"/>
    <mergeCell ref="C13658:K13658"/>
    <mergeCell ref="A13659:F13659"/>
    <mergeCell ref="A13660:B13660"/>
    <mergeCell ref="C13660:K13660"/>
    <mergeCell ref="A13661:F13661"/>
    <mergeCell ref="A13662:B13662"/>
    <mergeCell ref="C13662:K13662"/>
    <mergeCell ref="A13663:F13663"/>
    <mergeCell ref="A13664:B13664"/>
    <mergeCell ref="C13664:K13664"/>
    <mergeCell ref="A13665:F13665"/>
    <mergeCell ref="A13666:B13666"/>
    <mergeCell ref="C13666:K13666"/>
    <mergeCell ref="A13667:F13667"/>
    <mergeCell ref="A13668:B13668"/>
    <mergeCell ref="C13668:K13668"/>
    <mergeCell ref="A13669:F13669"/>
    <mergeCell ref="A13670:B13670"/>
    <mergeCell ref="C13670:K13670"/>
    <mergeCell ref="A13671:F13671"/>
    <mergeCell ref="A13672:B13672"/>
    <mergeCell ref="C13672:K13672"/>
    <mergeCell ref="A13673:F13673"/>
    <mergeCell ref="A13674:B13674"/>
    <mergeCell ref="C13674:K13674"/>
    <mergeCell ref="A13675:F13675"/>
    <mergeCell ref="A13676:B13676"/>
    <mergeCell ref="C13676:K13676"/>
    <mergeCell ref="A13677:F13677"/>
    <mergeCell ref="A13678:B13678"/>
    <mergeCell ref="C13678:K13678"/>
    <mergeCell ref="A13679:F13679"/>
    <mergeCell ref="A13680:B13680"/>
    <mergeCell ref="C13680:K13680"/>
    <mergeCell ref="A13681:F13681"/>
    <mergeCell ref="A13682:B13682"/>
    <mergeCell ref="C13682:K13682"/>
    <mergeCell ref="A13683:F13683"/>
    <mergeCell ref="A13684:B13684"/>
    <mergeCell ref="C13684:K13684"/>
    <mergeCell ref="A13685:F13685"/>
    <mergeCell ref="A13686:B13686"/>
    <mergeCell ref="C13686:K13686"/>
    <mergeCell ref="A13687:F13687"/>
    <mergeCell ref="A13688:B13688"/>
    <mergeCell ref="C13688:K13688"/>
    <mergeCell ref="A13689:F13689"/>
    <mergeCell ref="A13690:B13690"/>
    <mergeCell ref="C13690:K13690"/>
    <mergeCell ref="A13691:F13691"/>
    <mergeCell ref="A13692:B13692"/>
    <mergeCell ref="C13692:K13692"/>
    <mergeCell ref="A13693:F13693"/>
    <mergeCell ref="A13694:B13694"/>
    <mergeCell ref="C13694:K13694"/>
    <mergeCell ref="A13695:F13695"/>
    <mergeCell ref="A13696:B13696"/>
    <mergeCell ref="C13696:K13696"/>
    <mergeCell ref="A13697:F13697"/>
    <mergeCell ref="A13698:B13698"/>
    <mergeCell ref="C13698:K13698"/>
    <mergeCell ref="A13699:F13699"/>
    <mergeCell ref="A13700:B13700"/>
    <mergeCell ref="C13700:K13700"/>
    <mergeCell ref="A13701:F13701"/>
    <mergeCell ref="A13702:B13702"/>
    <mergeCell ref="C13702:K13702"/>
    <mergeCell ref="A13703:F13703"/>
    <mergeCell ref="A13704:B13704"/>
    <mergeCell ref="C13704:K13704"/>
    <mergeCell ref="A13705:F13705"/>
    <mergeCell ref="A13706:B13706"/>
    <mergeCell ref="C13706:K13706"/>
    <mergeCell ref="A13707:F13707"/>
    <mergeCell ref="A13708:B13708"/>
    <mergeCell ref="C13708:K13708"/>
    <mergeCell ref="A13709:F13709"/>
    <mergeCell ref="A13710:B13710"/>
    <mergeCell ref="C13710:K13710"/>
    <mergeCell ref="A13711:F13711"/>
    <mergeCell ref="A13712:B13712"/>
    <mergeCell ref="C13712:K13712"/>
    <mergeCell ref="A13713:F13713"/>
    <mergeCell ref="A13714:B13714"/>
    <mergeCell ref="C13714:K13714"/>
    <mergeCell ref="A13715:F13715"/>
    <mergeCell ref="A13716:B13716"/>
    <mergeCell ref="C13716:K13716"/>
    <mergeCell ref="A13717:F13717"/>
    <mergeCell ref="A13718:B13718"/>
    <mergeCell ref="C13718:K13718"/>
    <mergeCell ref="A13719:F13719"/>
    <mergeCell ref="A13720:B13720"/>
    <mergeCell ref="C13720:K13720"/>
    <mergeCell ref="A13721:F13721"/>
    <mergeCell ref="A13722:B13722"/>
    <mergeCell ref="C13722:K13722"/>
    <mergeCell ref="A13723:F13723"/>
    <mergeCell ref="A13724:B13724"/>
    <mergeCell ref="C13724:K13724"/>
    <mergeCell ref="A13725:F13725"/>
    <mergeCell ref="A13726:B13726"/>
    <mergeCell ref="C13726:K13726"/>
    <mergeCell ref="A13727:F13727"/>
    <mergeCell ref="A13728:B13728"/>
    <mergeCell ref="C13728:K13728"/>
    <mergeCell ref="A13729:F13729"/>
    <mergeCell ref="A13730:B13730"/>
    <mergeCell ref="C13730:K13730"/>
    <mergeCell ref="A13731:F13731"/>
    <mergeCell ref="A13732:B13732"/>
    <mergeCell ref="C13732:K13732"/>
    <mergeCell ref="A13733:F13733"/>
    <mergeCell ref="A13734:B13734"/>
    <mergeCell ref="C13734:K13734"/>
    <mergeCell ref="A13735:F13735"/>
    <mergeCell ref="A13736:B13736"/>
    <mergeCell ref="C13736:K13736"/>
    <mergeCell ref="A13737:F13737"/>
    <mergeCell ref="A13738:B13738"/>
    <mergeCell ref="C13738:K13738"/>
    <mergeCell ref="A13739:F13739"/>
    <mergeCell ref="A13740:B13740"/>
    <mergeCell ref="C13740:K13740"/>
    <mergeCell ref="A13741:F13741"/>
    <mergeCell ref="A13742:B13742"/>
    <mergeCell ref="C13742:K13742"/>
    <mergeCell ref="A13743:F13743"/>
    <mergeCell ref="A13744:B13744"/>
    <mergeCell ref="C13744:K13744"/>
    <mergeCell ref="A13745:F13745"/>
    <mergeCell ref="A13746:B13746"/>
    <mergeCell ref="C13746:K13746"/>
    <mergeCell ref="A13747:F13747"/>
    <mergeCell ref="A13748:B13748"/>
    <mergeCell ref="C13748:K13748"/>
    <mergeCell ref="A13749:B13749"/>
    <mergeCell ref="C13749:K13749"/>
    <mergeCell ref="A13750:F13750"/>
    <mergeCell ref="A13751:F13751"/>
    <mergeCell ref="A13752:B13752"/>
    <mergeCell ref="C13752:K13752"/>
    <mergeCell ref="A13753:F13753"/>
    <mergeCell ref="A13754:F13754"/>
    <mergeCell ref="A13755:B13755"/>
    <mergeCell ref="C13755:K13755"/>
    <mergeCell ref="A13756:F13756"/>
    <mergeCell ref="A13757:F13757"/>
    <mergeCell ref="A13758:B13758"/>
    <mergeCell ref="C13758:K13758"/>
    <mergeCell ref="A13759:F13759"/>
    <mergeCell ref="A13760:F13760"/>
    <mergeCell ref="A13761:B13761"/>
    <mergeCell ref="C13761:K13761"/>
    <mergeCell ref="A13762:F13762"/>
    <mergeCell ref="A13763:F13763"/>
    <mergeCell ref="A13764:B13764"/>
    <mergeCell ref="C13764:K13764"/>
    <mergeCell ref="A13765:B13765"/>
    <mergeCell ref="C13765:K13765"/>
    <mergeCell ref="A13766:F13766"/>
    <mergeCell ref="A13767:F13767"/>
    <mergeCell ref="A13768:B13768"/>
    <mergeCell ref="C13768:K13768"/>
    <mergeCell ref="A13769:B13769"/>
    <mergeCell ref="C13769:K13769"/>
    <mergeCell ref="A13770:F13770"/>
    <mergeCell ref="A13771:F13771"/>
    <mergeCell ref="A13772:B13772"/>
    <mergeCell ref="C13772:K13772"/>
    <mergeCell ref="A13773:B13773"/>
    <mergeCell ref="C13773:K13773"/>
    <mergeCell ref="A13774:F13774"/>
    <mergeCell ref="A13775:F13775"/>
    <mergeCell ref="A13776:B13776"/>
    <mergeCell ref="C13776:K13776"/>
    <mergeCell ref="A13777:B13777"/>
    <mergeCell ref="C13777:K13777"/>
    <mergeCell ref="A13778:F13778"/>
    <mergeCell ref="A13779:F13779"/>
    <mergeCell ref="A13780:B13780"/>
    <mergeCell ref="C13780:K13780"/>
    <mergeCell ref="A13781:B13781"/>
    <mergeCell ref="C13781:K13781"/>
    <mergeCell ref="A13782:F13782"/>
    <mergeCell ref="A13783:F13783"/>
    <mergeCell ref="A13784:B13784"/>
    <mergeCell ref="C13784:K13784"/>
    <mergeCell ref="A13785:B13785"/>
    <mergeCell ref="C13785:K13785"/>
    <mergeCell ref="A13786:F13786"/>
    <mergeCell ref="A13787:F13787"/>
    <mergeCell ref="A13788:B13788"/>
    <mergeCell ref="C13788:K13788"/>
    <mergeCell ref="A13789:B13789"/>
    <mergeCell ref="C13789:K13789"/>
    <mergeCell ref="A13790:F13790"/>
    <mergeCell ref="A13791:F13791"/>
    <mergeCell ref="A13792:B13792"/>
    <mergeCell ref="C13792:K13792"/>
    <mergeCell ref="A13793:B13793"/>
    <mergeCell ref="C13793:K13793"/>
    <mergeCell ref="A13794:F13794"/>
    <mergeCell ref="A13795:F13795"/>
    <mergeCell ref="A13796:B13796"/>
    <mergeCell ref="C13796:K13796"/>
    <mergeCell ref="A13797:B13797"/>
    <mergeCell ref="C13797:K13797"/>
    <mergeCell ref="A13798:F13798"/>
    <mergeCell ref="A13799:F13799"/>
    <mergeCell ref="A13800:B13800"/>
    <mergeCell ref="C13800:K13800"/>
    <mergeCell ref="A13801:B13801"/>
    <mergeCell ref="C13801:K13801"/>
    <mergeCell ref="A13802:F13802"/>
    <mergeCell ref="A13803:F13803"/>
    <mergeCell ref="A13804:B13804"/>
    <mergeCell ref="C13804:K13804"/>
    <mergeCell ref="A13805:B13805"/>
    <mergeCell ref="C13805:K13805"/>
    <mergeCell ref="A13806:F13806"/>
    <mergeCell ref="A13807:F13807"/>
    <mergeCell ref="A13808:F13808"/>
    <mergeCell ref="A13809:B13809"/>
    <mergeCell ref="C13809:K13809"/>
    <mergeCell ref="A13810:B13810"/>
    <mergeCell ref="C13810:K13810"/>
    <mergeCell ref="A13811:F13811"/>
    <mergeCell ref="A13812:F13812"/>
    <mergeCell ref="A13813:F13813"/>
    <mergeCell ref="A13814:B13814"/>
    <mergeCell ref="C13814:K13814"/>
    <mergeCell ref="A13815:B13815"/>
    <mergeCell ref="C13815:K13815"/>
    <mergeCell ref="A13816:F13816"/>
    <mergeCell ref="A13817:F13817"/>
    <mergeCell ref="A13818:B13818"/>
    <mergeCell ref="C13818:K13818"/>
    <mergeCell ref="A13819:B13819"/>
    <mergeCell ref="C13819:K13819"/>
    <mergeCell ref="A13820:F13820"/>
    <mergeCell ref="A13821:F13821"/>
    <mergeCell ref="A13822:B13822"/>
    <mergeCell ref="C13822:K13822"/>
    <mergeCell ref="A13823:B13823"/>
    <mergeCell ref="C13823:K13823"/>
    <mergeCell ref="A13824:F13824"/>
    <mergeCell ref="A13825:F13825"/>
    <mergeCell ref="A13826:B13826"/>
    <mergeCell ref="C13826:K13826"/>
    <mergeCell ref="A13827:B13827"/>
    <mergeCell ref="C13827:K13827"/>
    <mergeCell ref="A13828:F13828"/>
    <mergeCell ref="A13829:F13829"/>
    <mergeCell ref="A13830:B13830"/>
    <mergeCell ref="C13830:K13830"/>
    <mergeCell ref="A13831:B13831"/>
    <mergeCell ref="C13831:K13831"/>
    <mergeCell ref="A13832:F13832"/>
    <mergeCell ref="A13833:F13833"/>
    <mergeCell ref="A13834:B13834"/>
    <mergeCell ref="C13834:K13834"/>
    <mergeCell ref="A13835:B13835"/>
    <mergeCell ref="C13835:K13835"/>
    <mergeCell ref="A13836:F13836"/>
    <mergeCell ref="A13837:F13837"/>
    <mergeCell ref="A13838:B13838"/>
    <mergeCell ref="C13838:K13838"/>
    <mergeCell ref="A13839:B13839"/>
    <mergeCell ref="C13839:K13839"/>
    <mergeCell ref="A13840:F13840"/>
    <mergeCell ref="A13841:F13841"/>
    <mergeCell ref="A13842:B13842"/>
    <mergeCell ref="C13842:K13842"/>
    <mergeCell ref="A13843:B13843"/>
    <mergeCell ref="C13843:K13843"/>
    <mergeCell ref="A13844:F13844"/>
    <mergeCell ref="A13845:F13845"/>
    <mergeCell ref="A13846:B13846"/>
    <mergeCell ref="C13846:K13846"/>
    <mergeCell ref="A13847:B13847"/>
    <mergeCell ref="C13847:K13847"/>
    <mergeCell ref="A13848:F13848"/>
    <mergeCell ref="A13849:F13849"/>
    <mergeCell ref="A13850:F13850"/>
    <mergeCell ref="A13851:B13851"/>
    <mergeCell ref="C13851:K13851"/>
    <mergeCell ref="A13852:B13852"/>
    <mergeCell ref="C13852:K13852"/>
    <mergeCell ref="A13853:F13853"/>
    <mergeCell ref="A13854:F13854"/>
    <mergeCell ref="A13855:B13855"/>
    <mergeCell ref="C13855:K13855"/>
    <mergeCell ref="A13856:B13856"/>
    <mergeCell ref="C13856:K13856"/>
    <mergeCell ref="A13857:F13857"/>
    <mergeCell ref="A13858:F13858"/>
    <mergeCell ref="A13859:F13859"/>
    <mergeCell ref="A13860:B13860"/>
    <mergeCell ref="C13860:K13860"/>
    <mergeCell ref="A13861:B13861"/>
    <mergeCell ref="C13861:K13861"/>
    <mergeCell ref="A13862:F13862"/>
    <mergeCell ref="A13863:F13863"/>
    <mergeCell ref="A13864:B13864"/>
    <mergeCell ref="C13864:K13864"/>
    <mergeCell ref="A13865:B13865"/>
    <mergeCell ref="C13865:K13865"/>
    <mergeCell ref="A13866:F13866"/>
    <mergeCell ref="A13867:F13867"/>
    <mergeCell ref="A13868:B13868"/>
    <mergeCell ref="C13868:K13868"/>
    <mergeCell ref="A13869:F13869"/>
    <mergeCell ref="A13870:F13870"/>
    <mergeCell ref="A13871:B13871"/>
    <mergeCell ref="C13871:K13871"/>
    <mergeCell ref="A13872:F13872"/>
    <mergeCell ref="A13873:F13873"/>
    <mergeCell ref="A13874:B13874"/>
    <mergeCell ref="C13874:K13874"/>
    <mergeCell ref="A13875:B13875"/>
    <mergeCell ref="C13875:K13875"/>
    <mergeCell ref="A13876:F13876"/>
    <mergeCell ref="A13877:F13877"/>
    <mergeCell ref="A13878:F13878"/>
    <mergeCell ref="A13879:B13879"/>
    <mergeCell ref="C13879:K13879"/>
    <mergeCell ref="A13880:B13880"/>
    <mergeCell ref="C13880:K13880"/>
    <mergeCell ref="A13881:F13881"/>
    <mergeCell ref="A13882:F13882"/>
    <mergeCell ref="A13883:B13883"/>
    <mergeCell ref="C13883:K13883"/>
    <mergeCell ref="A13884:F13884"/>
    <mergeCell ref="A13885:F13885"/>
    <mergeCell ref="A13886:B13886"/>
    <mergeCell ref="C13886:K13886"/>
    <mergeCell ref="A13887:B13887"/>
    <mergeCell ref="C13887:K13887"/>
    <mergeCell ref="A13888:F13888"/>
    <mergeCell ref="A13889:F13889"/>
    <mergeCell ref="A13890:B13890"/>
    <mergeCell ref="C13890:K13890"/>
    <mergeCell ref="A13891:F13891"/>
    <mergeCell ref="A13892:F13892"/>
    <mergeCell ref="A13893:B13893"/>
    <mergeCell ref="C13893:K13893"/>
    <mergeCell ref="A13894:F13894"/>
    <mergeCell ref="A13895:F13895"/>
    <mergeCell ref="A13896:B13896"/>
    <mergeCell ref="C13896:K13896"/>
    <mergeCell ref="A13897:F13897"/>
    <mergeCell ref="A13898:F13898"/>
    <mergeCell ref="A13899:B13899"/>
    <mergeCell ref="C13899:K13899"/>
    <mergeCell ref="A13900:F13900"/>
    <mergeCell ref="A13901:F13901"/>
    <mergeCell ref="A13902:B13902"/>
    <mergeCell ref="C13902:K13902"/>
    <mergeCell ref="A13903:F13903"/>
    <mergeCell ref="A13904:F13904"/>
    <mergeCell ref="A13905:B13905"/>
    <mergeCell ref="C13905:K13905"/>
    <mergeCell ref="A13906:F13906"/>
    <mergeCell ref="A13907:F13907"/>
    <mergeCell ref="A13908:B13908"/>
    <mergeCell ref="C13908:K13908"/>
    <mergeCell ref="A13909:F13909"/>
    <mergeCell ref="A13910:F13910"/>
    <mergeCell ref="A13911:B13911"/>
    <mergeCell ref="C13911:K13911"/>
    <mergeCell ref="A13912:F13912"/>
    <mergeCell ref="A13913:F13913"/>
    <mergeCell ref="A13914:B13914"/>
    <mergeCell ref="C13914:K13914"/>
    <mergeCell ref="A13915:F13915"/>
    <mergeCell ref="A13916:F13916"/>
    <mergeCell ref="A13917:B13917"/>
    <mergeCell ref="C13917:K13917"/>
    <mergeCell ref="A13918:F13918"/>
    <mergeCell ref="A13919:F13919"/>
    <mergeCell ref="A13920:B13920"/>
    <mergeCell ref="C13920:K13920"/>
    <mergeCell ref="A13921:F13921"/>
    <mergeCell ref="A13922:F13922"/>
    <mergeCell ref="A13923:B13923"/>
    <mergeCell ref="C13923:K13923"/>
    <mergeCell ref="A13924:B13924"/>
    <mergeCell ref="C13924:K13924"/>
    <mergeCell ref="A13925:F13925"/>
    <mergeCell ref="A13926:F13926"/>
    <mergeCell ref="A13927:B13927"/>
    <mergeCell ref="C13927:K13927"/>
    <mergeCell ref="A13928:B13928"/>
    <mergeCell ref="C13928:K13928"/>
    <mergeCell ref="A13929:F13929"/>
    <mergeCell ref="A13930:F13930"/>
    <mergeCell ref="A13931:B13931"/>
    <mergeCell ref="C13931:K13931"/>
    <mergeCell ref="A13932:F13932"/>
    <mergeCell ref="A13933:F13933"/>
    <mergeCell ref="A13934:B13934"/>
    <mergeCell ref="C13934:K13934"/>
    <mergeCell ref="A13935:F13935"/>
    <mergeCell ref="A13936:F13936"/>
    <mergeCell ref="A13937:B13937"/>
    <mergeCell ref="C13937:K13937"/>
    <mergeCell ref="A13938:B13938"/>
    <mergeCell ref="C13938:K13938"/>
    <mergeCell ref="A13939:F13939"/>
    <mergeCell ref="A13940:F13940"/>
    <mergeCell ref="A13941:B13941"/>
    <mergeCell ref="C13941:K13941"/>
    <mergeCell ref="A13942:F13942"/>
    <mergeCell ref="A13943:F13943"/>
    <mergeCell ref="A13944:B13944"/>
    <mergeCell ref="C13944:K13944"/>
    <mergeCell ref="A13945:F13945"/>
    <mergeCell ref="A13946:F13946"/>
    <mergeCell ref="A13947:B13947"/>
    <mergeCell ref="C13947:K13947"/>
    <mergeCell ref="A13948:B13948"/>
    <mergeCell ref="C13948:K13948"/>
    <mergeCell ref="A13949:F13949"/>
    <mergeCell ref="A13950:F13950"/>
    <mergeCell ref="A13951:B13951"/>
    <mergeCell ref="C13951:K13951"/>
    <mergeCell ref="A13952:F13952"/>
    <mergeCell ref="A13953:F13953"/>
    <mergeCell ref="A13954:B13954"/>
    <mergeCell ref="C13954:K13954"/>
    <mergeCell ref="A13955:F13955"/>
    <mergeCell ref="A13956:F13956"/>
    <mergeCell ref="A13957:B13957"/>
    <mergeCell ref="C13957:K13957"/>
    <mergeCell ref="A13958:B13958"/>
    <mergeCell ref="C13958:K13958"/>
    <mergeCell ref="A13959:F13959"/>
    <mergeCell ref="A13960:F13960"/>
    <mergeCell ref="A13961:B13961"/>
    <mergeCell ref="C13961:K13961"/>
    <mergeCell ref="A13962:F13962"/>
    <mergeCell ref="A13963:F13963"/>
    <mergeCell ref="A13964:B13964"/>
    <mergeCell ref="C13964:K13964"/>
    <mergeCell ref="A13965:F13965"/>
    <mergeCell ref="A13966:F13966"/>
    <mergeCell ref="A13967:B13967"/>
    <mergeCell ref="C13967:K13967"/>
    <mergeCell ref="A13968:B13968"/>
    <mergeCell ref="C13968:K13968"/>
    <mergeCell ref="A13969:F13969"/>
    <mergeCell ref="A13970:F13970"/>
    <mergeCell ref="A13971:B13971"/>
    <mergeCell ref="C13971:K13971"/>
    <mergeCell ref="A13972:B13972"/>
    <mergeCell ref="C13972:K13972"/>
    <mergeCell ref="A13973:F13973"/>
    <mergeCell ref="A13974:F13974"/>
    <mergeCell ref="A13975:B13975"/>
    <mergeCell ref="C13975:K13975"/>
    <mergeCell ref="A13976:B13976"/>
    <mergeCell ref="C13976:K13976"/>
    <mergeCell ref="A13977:F13977"/>
    <mergeCell ref="A13978:F13978"/>
    <mergeCell ref="A13979:B13979"/>
    <mergeCell ref="C13979:K13979"/>
    <mergeCell ref="A13980:F13980"/>
    <mergeCell ref="A13981:F13981"/>
    <mergeCell ref="A13982:B13982"/>
    <mergeCell ref="C13982:K13982"/>
    <mergeCell ref="A13983:F13983"/>
    <mergeCell ref="A13984:F13984"/>
    <mergeCell ref="A13985:B13985"/>
    <mergeCell ref="C13985:K13985"/>
    <mergeCell ref="A13986:F13986"/>
    <mergeCell ref="A13987:F13987"/>
    <mergeCell ref="A13988:B13988"/>
    <mergeCell ref="C13988:K13988"/>
    <mergeCell ref="A13989:F13989"/>
    <mergeCell ref="A13990:F13990"/>
    <mergeCell ref="A13991:B13991"/>
    <mergeCell ref="C13991:K13991"/>
    <mergeCell ref="A13992:F13992"/>
    <mergeCell ref="A13993:F13993"/>
    <mergeCell ref="A13994:B13994"/>
    <mergeCell ref="C13994:K13994"/>
    <mergeCell ref="A13995:F13995"/>
    <mergeCell ref="A13996:F13996"/>
    <mergeCell ref="A13997:B13997"/>
    <mergeCell ref="C13997:K13997"/>
    <mergeCell ref="A13998:F13998"/>
    <mergeCell ref="A13999:F13999"/>
    <mergeCell ref="A14000:B14000"/>
    <mergeCell ref="C14000:K14000"/>
    <mergeCell ref="A14001:F14001"/>
    <mergeCell ref="A14002:F14002"/>
    <mergeCell ref="A14003:B14003"/>
    <mergeCell ref="C14003:K14003"/>
    <mergeCell ref="A14004:F14004"/>
    <mergeCell ref="A14005:F14005"/>
    <mergeCell ref="A14006:B14006"/>
    <mergeCell ref="C14006:K14006"/>
    <mergeCell ref="A14007:F14007"/>
    <mergeCell ref="A14008:F14008"/>
    <mergeCell ref="A14009:B14009"/>
    <mergeCell ref="C14009:K14009"/>
    <mergeCell ref="A14010:B14010"/>
    <mergeCell ref="C14010:K14010"/>
    <mergeCell ref="A14011:F14011"/>
    <mergeCell ref="A14012:F14012"/>
    <mergeCell ref="A14013:F14013"/>
    <mergeCell ref="A14014:B14014"/>
    <mergeCell ref="C14014:K14014"/>
    <mergeCell ref="A14015:F14015"/>
    <mergeCell ref="A14016:F14016"/>
    <mergeCell ref="A14017:F14017"/>
    <mergeCell ref="A14018:B14018"/>
    <mergeCell ref="C14018:K14018"/>
    <mergeCell ref="A14019:F14019"/>
    <mergeCell ref="A14020:F14020"/>
    <mergeCell ref="A14021:F14021"/>
    <mergeCell ref="A14022:B14022"/>
    <mergeCell ref="C14022:K14022"/>
    <mergeCell ref="A14023:F14023"/>
    <mergeCell ref="A14024:F14024"/>
    <mergeCell ref="A14025:F14025"/>
    <mergeCell ref="A14026:B14026"/>
    <mergeCell ref="C14026:K14026"/>
    <mergeCell ref="A14027:F14027"/>
    <mergeCell ref="A14028:F14028"/>
    <mergeCell ref="A14029:F14029"/>
    <mergeCell ref="A14030:B14030"/>
    <mergeCell ref="C14030:K14030"/>
    <mergeCell ref="A14031:F14031"/>
    <mergeCell ref="A14032:F14032"/>
    <mergeCell ref="A14033:F14033"/>
    <mergeCell ref="A14034:B14034"/>
    <mergeCell ref="C14034:K14034"/>
    <mergeCell ref="A14035:F14035"/>
    <mergeCell ref="A14036:F14036"/>
    <mergeCell ref="A14037:F14037"/>
    <mergeCell ref="A14038:B14038"/>
    <mergeCell ref="C14038:K14038"/>
    <mergeCell ref="A14039:F14039"/>
    <mergeCell ref="A14040:F14040"/>
    <mergeCell ref="A14041:F14041"/>
    <mergeCell ref="A14042:B14042"/>
    <mergeCell ref="C14042:K14042"/>
    <mergeCell ref="A14043:F14043"/>
    <mergeCell ref="A14044:F14044"/>
    <mergeCell ref="A14045:F14045"/>
    <mergeCell ref="A14046:B14046"/>
    <mergeCell ref="C14046:K14046"/>
    <mergeCell ref="A14047:F14047"/>
    <mergeCell ref="A14048:F14048"/>
    <mergeCell ref="A14049:F14049"/>
    <mergeCell ref="A14050:B14050"/>
    <mergeCell ref="C14050:K14050"/>
    <mergeCell ref="A14051:F14051"/>
    <mergeCell ref="A14052:F14052"/>
    <mergeCell ref="A14053:F14053"/>
    <mergeCell ref="A14054:B14054"/>
    <mergeCell ref="C14054:K14054"/>
    <mergeCell ref="A14055:B14055"/>
    <mergeCell ref="C14055:K14055"/>
    <mergeCell ref="A14056:F14056"/>
    <mergeCell ref="A14057:F14057"/>
    <mergeCell ref="A14058:B14058"/>
    <mergeCell ref="C14058:K14058"/>
    <mergeCell ref="A14059:F14059"/>
    <mergeCell ref="A14060:F14060"/>
    <mergeCell ref="A14061:B14061"/>
    <mergeCell ref="C14061:K14061"/>
    <mergeCell ref="A14062:F14062"/>
    <mergeCell ref="A14063:F14063"/>
    <mergeCell ref="A14064:B14064"/>
    <mergeCell ref="C14064:K14064"/>
    <mergeCell ref="A14065:F14065"/>
    <mergeCell ref="A14066:F14066"/>
    <mergeCell ref="A14067:B14067"/>
    <mergeCell ref="C14067:K14067"/>
    <mergeCell ref="A14068:F14068"/>
    <mergeCell ref="A14069:F14069"/>
    <mergeCell ref="A14070:B14070"/>
    <mergeCell ref="C14070:K14070"/>
    <mergeCell ref="A14071:F14071"/>
    <mergeCell ref="A14072:F14072"/>
    <mergeCell ref="A14073:B14073"/>
    <mergeCell ref="C14073:K14073"/>
    <mergeCell ref="A14074:F14074"/>
    <mergeCell ref="A14075:F14075"/>
    <mergeCell ref="A14076:B14076"/>
    <mergeCell ref="C14076:K14076"/>
    <mergeCell ref="A14077:F14077"/>
    <mergeCell ref="A14078:F14078"/>
    <mergeCell ref="A14079:B14079"/>
    <mergeCell ref="C14079:K14079"/>
    <mergeCell ref="A14080:F14080"/>
    <mergeCell ref="A14081:F14081"/>
    <mergeCell ref="A14082:B14082"/>
    <mergeCell ref="C14082:K14082"/>
    <mergeCell ref="A14083:F14083"/>
    <mergeCell ref="A14084:F14084"/>
    <mergeCell ref="A14085:B14085"/>
    <mergeCell ref="C14085:K14085"/>
    <mergeCell ref="A14086:F14086"/>
    <mergeCell ref="A14087:F14087"/>
    <mergeCell ref="A14088:B14088"/>
    <mergeCell ref="C14088:K14088"/>
    <mergeCell ref="A14089:B14089"/>
    <mergeCell ref="C14089:K14089"/>
    <mergeCell ref="A14090:F14090"/>
    <mergeCell ref="A14091:F14091"/>
    <mergeCell ref="A14092:B14092"/>
    <mergeCell ref="C14092:K14092"/>
    <mergeCell ref="A14093:F14093"/>
    <mergeCell ref="A14094:F14094"/>
    <mergeCell ref="A14095:B14095"/>
    <mergeCell ref="C14095:K14095"/>
    <mergeCell ref="A14096:F14096"/>
    <mergeCell ref="A14097:F14097"/>
    <mergeCell ref="A14098:B14098"/>
    <mergeCell ref="C14098:K14098"/>
    <mergeCell ref="A14099:F14099"/>
    <mergeCell ref="A14100:F14100"/>
    <mergeCell ref="A14101:B14101"/>
    <mergeCell ref="C14101:K14101"/>
    <mergeCell ref="A14102:F14102"/>
    <mergeCell ref="A14103:F14103"/>
    <mergeCell ref="A14104:B14104"/>
    <mergeCell ref="C14104:K14104"/>
    <mergeCell ref="A14105:B14105"/>
    <mergeCell ref="C14105:K14105"/>
    <mergeCell ref="A14106:F14106"/>
    <mergeCell ref="A14107:F14107"/>
    <mergeCell ref="A14108:B14108"/>
    <mergeCell ref="C14108:K14108"/>
    <mergeCell ref="A14109:F14109"/>
    <mergeCell ref="A14110:F14110"/>
    <mergeCell ref="A14111:B14111"/>
    <mergeCell ref="C14111:K14111"/>
    <mergeCell ref="A14112:F14112"/>
    <mergeCell ref="A14113:F14113"/>
    <mergeCell ref="A14114:B14114"/>
    <mergeCell ref="C14114:K14114"/>
    <mergeCell ref="A14115:B14115"/>
    <mergeCell ref="C14115:K14115"/>
    <mergeCell ref="A14116:F14116"/>
    <mergeCell ref="A14117:F14117"/>
    <mergeCell ref="A14118:B14118"/>
    <mergeCell ref="C14118:K14118"/>
    <mergeCell ref="A14119:B14119"/>
    <mergeCell ref="C14119:K14119"/>
    <mergeCell ref="A14120:F14120"/>
    <mergeCell ref="A14121:F14121"/>
    <mergeCell ref="A14122:B14122"/>
    <mergeCell ref="C14122:K14122"/>
    <mergeCell ref="A14123:F14123"/>
    <mergeCell ref="A14124:F14124"/>
    <mergeCell ref="A14125:B14125"/>
    <mergeCell ref="C14125:K14125"/>
    <mergeCell ref="A14126:F14126"/>
    <mergeCell ref="A14127:F14127"/>
    <mergeCell ref="A14128:B14128"/>
    <mergeCell ref="C14128:K14128"/>
    <mergeCell ref="A14129:F14129"/>
    <mergeCell ref="A14130:F14130"/>
    <mergeCell ref="A14131:B14131"/>
    <mergeCell ref="C14131:K14131"/>
    <mergeCell ref="A14132:F14132"/>
    <mergeCell ref="A14133:F14133"/>
    <mergeCell ref="A14134:B14134"/>
    <mergeCell ref="C14134:K14134"/>
    <mergeCell ref="A14135:F14135"/>
    <mergeCell ref="A14136:F14136"/>
    <mergeCell ref="A14137:B14137"/>
    <mergeCell ref="C14137:K14137"/>
    <mergeCell ref="A14138:F14138"/>
    <mergeCell ref="A14139:F14139"/>
    <mergeCell ref="A14140:B14140"/>
    <mergeCell ref="C14140:K14140"/>
    <mergeCell ref="A14141:F14141"/>
    <mergeCell ref="A14142:F14142"/>
    <mergeCell ref="A14143:B14143"/>
    <mergeCell ref="C14143:K14143"/>
    <mergeCell ref="A14144:F14144"/>
    <mergeCell ref="A14145:F14145"/>
    <mergeCell ref="A14146:B14146"/>
    <mergeCell ref="C14146:K14146"/>
    <mergeCell ref="A14147:F14147"/>
    <mergeCell ref="A14148:F14148"/>
    <mergeCell ref="A14149:B14149"/>
    <mergeCell ref="C14149:K14149"/>
    <mergeCell ref="A14150:F14150"/>
    <mergeCell ref="A14151:F14151"/>
    <mergeCell ref="A14152:B14152"/>
    <mergeCell ref="C14152:K14152"/>
    <mergeCell ref="A14153:F14153"/>
    <mergeCell ref="A14154:F14154"/>
    <mergeCell ref="A14155:B14155"/>
    <mergeCell ref="C14155:K14155"/>
    <mergeCell ref="A14156:F14156"/>
    <mergeCell ref="A14157:F14157"/>
    <mergeCell ref="A14158:B14158"/>
    <mergeCell ref="C14158:K14158"/>
    <mergeCell ref="A14159:F14159"/>
    <mergeCell ref="A14160:F14160"/>
    <mergeCell ref="A14161:B14161"/>
    <mergeCell ref="C14161:K14161"/>
    <mergeCell ref="A14162:F14162"/>
    <mergeCell ref="A14163:F14163"/>
    <mergeCell ref="A14164:B14164"/>
    <mergeCell ref="C14164:K14164"/>
    <mergeCell ref="A14165:F14165"/>
    <mergeCell ref="A14166:F14166"/>
    <mergeCell ref="A14167:B14167"/>
    <mergeCell ref="C14167:K14167"/>
    <mergeCell ref="A14168:F14168"/>
    <mergeCell ref="A14169:F14169"/>
    <mergeCell ref="A14170:B14170"/>
    <mergeCell ref="C14170:K14170"/>
    <mergeCell ref="A14171:F14171"/>
    <mergeCell ref="A14172:F14172"/>
    <mergeCell ref="A14173:B14173"/>
    <mergeCell ref="C14173:K14173"/>
    <mergeCell ref="A14174:F14174"/>
    <mergeCell ref="A14175:F14175"/>
    <mergeCell ref="A14176:B14176"/>
    <mergeCell ref="C14176:K14176"/>
    <mergeCell ref="A14177:F14177"/>
    <mergeCell ref="A14178:F14178"/>
    <mergeCell ref="A14179:B14179"/>
    <mergeCell ref="C14179:K14179"/>
    <mergeCell ref="A14180:F14180"/>
    <mergeCell ref="A14181:F14181"/>
    <mergeCell ref="A14182:B14182"/>
    <mergeCell ref="C14182:K14182"/>
    <mergeCell ref="A14183:F14183"/>
    <mergeCell ref="A14184:F14184"/>
    <mergeCell ref="A14185:B14185"/>
    <mergeCell ref="C14185:K14185"/>
    <mergeCell ref="A14186:F14186"/>
    <mergeCell ref="A14187:F14187"/>
    <mergeCell ref="A14188:B14188"/>
    <mergeCell ref="C14188:K14188"/>
    <mergeCell ref="A14189:F14189"/>
    <mergeCell ref="A14190:F14190"/>
    <mergeCell ref="A14191:B14191"/>
    <mergeCell ref="C14191:K14191"/>
    <mergeCell ref="A14192:F14192"/>
    <mergeCell ref="A14193:F14193"/>
    <mergeCell ref="A14194:B14194"/>
    <mergeCell ref="C14194:K14194"/>
    <mergeCell ref="A14195:F14195"/>
    <mergeCell ref="A14196:F14196"/>
    <mergeCell ref="A14197:B14197"/>
    <mergeCell ref="C14197:K14197"/>
    <mergeCell ref="A14198:F14198"/>
    <mergeCell ref="A14199:F14199"/>
    <mergeCell ref="A14200:B14200"/>
    <mergeCell ref="C14200:K14200"/>
    <mergeCell ref="A14201:F14201"/>
    <mergeCell ref="A14202:F14202"/>
    <mergeCell ref="A14203:B14203"/>
    <mergeCell ref="C14203:K14203"/>
    <mergeCell ref="A14204:F14204"/>
    <mergeCell ref="A14205:F14205"/>
    <mergeCell ref="A14206:B14206"/>
    <mergeCell ref="C14206:K14206"/>
    <mergeCell ref="A14207:F14207"/>
    <mergeCell ref="A14208:F14208"/>
    <mergeCell ref="A14209:B14209"/>
    <mergeCell ref="C14209:K14209"/>
    <mergeCell ref="A14210:F14210"/>
    <mergeCell ref="A14211:F14211"/>
    <mergeCell ref="A14212:B14212"/>
    <mergeCell ref="C14212:K14212"/>
    <mergeCell ref="A14213:F14213"/>
    <mergeCell ref="A14214:F14214"/>
    <mergeCell ref="A14215:B14215"/>
    <mergeCell ref="C14215:K14215"/>
    <mergeCell ref="A14216:F14216"/>
    <mergeCell ref="A14217:F14217"/>
    <mergeCell ref="A14218:B14218"/>
    <mergeCell ref="C14218:K14218"/>
    <mergeCell ref="A14219:F14219"/>
    <mergeCell ref="A14220:F14220"/>
    <mergeCell ref="A14221:B14221"/>
    <mergeCell ref="C14221:K14221"/>
    <mergeCell ref="A14222:B14222"/>
    <mergeCell ref="C14222:K14222"/>
    <mergeCell ref="A14223:F14223"/>
    <mergeCell ref="A14224:F14224"/>
    <mergeCell ref="A14225:F14225"/>
    <mergeCell ref="A14226:B14226"/>
    <mergeCell ref="C14226:K14226"/>
    <mergeCell ref="A14227:F14227"/>
    <mergeCell ref="A14228:F14228"/>
    <mergeCell ref="A14229:F14229"/>
    <mergeCell ref="A14230:B14230"/>
    <mergeCell ref="C14230:K14230"/>
    <mergeCell ref="A14231:F14231"/>
    <mergeCell ref="A14232:F14232"/>
    <mergeCell ref="A14233:F14233"/>
    <mergeCell ref="A14234:B14234"/>
    <mergeCell ref="C14234:K14234"/>
    <mergeCell ref="A14235:F14235"/>
    <mergeCell ref="A14236:F14236"/>
    <mergeCell ref="A14237:F14237"/>
    <mergeCell ref="A14238:B14238"/>
    <mergeCell ref="C14238:K14238"/>
    <mergeCell ref="A14239:F14239"/>
    <mergeCell ref="A14240:F14240"/>
    <mergeCell ref="A14241:F14241"/>
    <mergeCell ref="A14242:B14242"/>
    <mergeCell ref="C14242:K14242"/>
    <mergeCell ref="A14243:F14243"/>
    <mergeCell ref="A14244:F14244"/>
    <mergeCell ref="A14245:F14245"/>
    <mergeCell ref="A14246:B14246"/>
    <mergeCell ref="C14246:K14246"/>
    <mergeCell ref="A14247:F14247"/>
    <mergeCell ref="A14248:F14248"/>
    <mergeCell ref="A14249:F14249"/>
    <mergeCell ref="A14250:B14250"/>
    <mergeCell ref="C14250:K14250"/>
    <mergeCell ref="A14251:F14251"/>
    <mergeCell ref="A14252:F14252"/>
    <mergeCell ref="A14253:F14253"/>
    <mergeCell ref="A14254:B14254"/>
    <mergeCell ref="C14254:K14254"/>
    <mergeCell ref="A14255:F14255"/>
    <mergeCell ref="A14256:F14256"/>
    <mergeCell ref="A14257:F14257"/>
    <mergeCell ref="A14258:B14258"/>
    <mergeCell ref="C14258:K14258"/>
    <mergeCell ref="A14259:F14259"/>
    <mergeCell ref="A14260:F14260"/>
    <mergeCell ref="A14261:F14261"/>
    <mergeCell ref="A14262:B14262"/>
    <mergeCell ref="C14262:K14262"/>
    <mergeCell ref="A14263:F14263"/>
    <mergeCell ref="A14264:F14264"/>
    <mergeCell ref="A14265:F14265"/>
    <mergeCell ref="A14266:B14266"/>
    <mergeCell ref="C14266:K14266"/>
    <mergeCell ref="A14267:F14267"/>
    <mergeCell ref="A14268:F14268"/>
    <mergeCell ref="A14269:F14269"/>
    <mergeCell ref="A14270:B14270"/>
    <mergeCell ref="C14270:K14270"/>
    <mergeCell ref="A14271:F14271"/>
    <mergeCell ref="A14272:F14272"/>
    <mergeCell ref="A14273:F14273"/>
    <mergeCell ref="A14274:B14274"/>
    <mergeCell ref="C14274:K14274"/>
    <mergeCell ref="A14275:F14275"/>
    <mergeCell ref="A14276:F14276"/>
    <mergeCell ref="A14277:F14277"/>
    <mergeCell ref="A14278:B14278"/>
    <mergeCell ref="C14278:K14278"/>
    <mergeCell ref="A14279:F14279"/>
    <mergeCell ref="A14280:F14280"/>
    <mergeCell ref="A14281:F14281"/>
    <mergeCell ref="A14282:B14282"/>
    <mergeCell ref="C14282:K14282"/>
    <mergeCell ref="A14283:F14283"/>
    <mergeCell ref="A14284:F14284"/>
    <mergeCell ref="A14285:F14285"/>
    <mergeCell ref="A14286:B14286"/>
    <mergeCell ref="C14286:K14286"/>
    <mergeCell ref="A14287:F14287"/>
    <mergeCell ref="A14288:F14288"/>
    <mergeCell ref="A14289:F14289"/>
    <mergeCell ref="A14290:B14290"/>
    <mergeCell ref="C14290:K14290"/>
    <mergeCell ref="A14291:F14291"/>
    <mergeCell ref="A14292:F14292"/>
    <mergeCell ref="A14293:F14293"/>
    <mergeCell ref="A14294:B14294"/>
    <mergeCell ref="C14294:K14294"/>
    <mergeCell ref="A14295:F14295"/>
    <mergeCell ref="A14296:F14296"/>
    <mergeCell ref="A14297:F14297"/>
    <mergeCell ref="A14298:B14298"/>
    <mergeCell ref="C14298:K14298"/>
    <mergeCell ref="A14299:F14299"/>
    <mergeCell ref="A14300:F14300"/>
    <mergeCell ref="A14301:F14301"/>
    <mergeCell ref="A14302:B14302"/>
    <mergeCell ref="C14302:K14302"/>
    <mergeCell ref="A14303:B14303"/>
    <mergeCell ref="C14303:K14303"/>
    <mergeCell ref="A14304:F14304"/>
    <mergeCell ref="A14305:F14305"/>
    <mergeCell ref="A14306:B14306"/>
    <mergeCell ref="C14306:K14306"/>
    <mergeCell ref="A14307:F14307"/>
    <mergeCell ref="A14308:F14308"/>
    <mergeCell ref="A14309:B14309"/>
    <mergeCell ref="C14309:K14309"/>
    <mergeCell ref="A14310:F14310"/>
    <mergeCell ref="A14311:F14311"/>
    <mergeCell ref="A14312:B14312"/>
    <mergeCell ref="C14312:K14312"/>
    <mergeCell ref="A14313:F14313"/>
    <mergeCell ref="A14314:F14314"/>
    <mergeCell ref="A14315:B14315"/>
    <mergeCell ref="C14315:K14315"/>
    <mergeCell ref="A14316:F14316"/>
    <mergeCell ref="A14317:F14317"/>
    <mergeCell ref="A14318:B14318"/>
    <mergeCell ref="C14318:K14318"/>
    <mergeCell ref="A14319:F14319"/>
    <mergeCell ref="A14320:F14320"/>
    <mergeCell ref="A14321:B14321"/>
    <mergeCell ref="C14321:K14321"/>
    <mergeCell ref="A14322:F14322"/>
    <mergeCell ref="A14323:F14323"/>
    <mergeCell ref="A14324:B14324"/>
    <mergeCell ref="C14324:K14324"/>
    <mergeCell ref="A14325:F14325"/>
    <mergeCell ref="A14326:F14326"/>
    <mergeCell ref="A14327:B14327"/>
    <mergeCell ref="C14327:K14327"/>
    <mergeCell ref="A14328:F14328"/>
    <mergeCell ref="A14329:F14329"/>
    <mergeCell ref="A14330:B14330"/>
    <mergeCell ref="C14330:K14330"/>
    <mergeCell ref="A14331:F14331"/>
    <mergeCell ref="A14332:F14332"/>
    <mergeCell ref="A14333:B14333"/>
    <mergeCell ref="C14333:K14333"/>
    <mergeCell ref="A14334:F14334"/>
    <mergeCell ref="A14335:F14335"/>
    <mergeCell ref="A14336:B14336"/>
    <mergeCell ref="C14336:K14336"/>
    <mergeCell ref="A14337:F14337"/>
    <mergeCell ref="A14338:F14338"/>
    <mergeCell ref="A14339:B14339"/>
    <mergeCell ref="C14339:K14339"/>
    <mergeCell ref="A14340:F14340"/>
    <mergeCell ref="A14341:F14341"/>
    <mergeCell ref="A14342:B14342"/>
    <mergeCell ref="C14342:K14342"/>
    <mergeCell ref="A14343:F14343"/>
    <mergeCell ref="A14344:F14344"/>
    <mergeCell ref="A14345:B14345"/>
    <mergeCell ref="C14345:K14345"/>
    <mergeCell ref="A14346:F14346"/>
    <mergeCell ref="A14347:F14347"/>
    <mergeCell ref="A14348:B14348"/>
    <mergeCell ref="C14348:K14348"/>
    <mergeCell ref="A14349:F14349"/>
    <mergeCell ref="A14350:F14350"/>
    <mergeCell ref="A14351:B14351"/>
    <mergeCell ref="C14351:K14351"/>
    <mergeCell ref="A14352:F14352"/>
    <mergeCell ref="A14353:F14353"/>
    <mergeCell ref="A14354:B14354"/>
    <mergeCell ref="C14354:K14354"/>
    <mergeCell ref="A14355:F14355"/>
    <mergeCell ref="A14356:F14356"/>
    <mergeCell ref="A14357:B14357"/>
    <mergeCell ref="C14357:K14357"/>
    <mergeCell ref="A14358:F14358"/>
    <mergeCell ref="A14359:F14359"/>
    <mergeCell ref="A14360:B14360"/>
    <mergeCell ref="C14360:K14360"/>
    <mergeCell ref="A14361:F14361"/>
    <mergeCell ref="A14362:F14362"/>
    <mergeCell ref="A14363:B14363"/>
    <mergeCell ref="C14363:K14363"/>
    <mergeCell ref="A14364:B14364"/>
    <mergeCell ref="C14364:K14364"/>
    <mergeCell ref="A14365:F14365"/>
    <mergeCell ref="A14366:F14366"/>
    <mergeCell ref="A14367:B14367"/>
    <mergeCell ref="C14367:K14367"/>
    <mergeCell ref="A14368:F14368"/>
    <mergeCell ref="A14369:F14369"/>
    <mergeCell ref="A14370:B14370"/>
    <mergeCell ref="C14370:K14370"/>
    <mergeCell ref="A14371:F14371"/>
    <mergeCell ref="A14372:F14372"/>
    <mergeCell ref="A14373:B14373"/>
    <mergeCell ref="C14373:K14373"/>
    <mergeCell ref="A14374:B14374"/>
    <mergeCell ref="C14374:K14374"/>
    <mergeCell ref="A14375:F14375"/>
    <mergeCell ref="A14376:F14376"/>
    <mergeCell ref="A14377:B14377"/>
    <mergeCell ref="C14377:K14377"/>
    <mergeCell ref="A14378:B14378"/>
    <mergeCell ref="C14378:K14378"/>
    <mergeCell ref="A14379:F14379"/>
    <mergeCell ref="A14380:F14380"/>
    <mergeCell ref="A14381:B14381"/>
    <mergeCell ref="C14381:K14381"/>
    <mergeCell ref="A14382:B14382"/>
    <mergeCell ref="C14382:K14382"/>
    <mergeCell ref="A14383:F14383"/>
    <mergeCell ref="A14384:F14384"/>
    <mergeCell ref="A14385:B14385"/>
    <mergeCell ref="C14385:K14385"/>
    <mergeCell ref="A14386:B14386"/>
    <mergeCell ref="C14386:K14386"/>
    <mergeCell ref="A14387:F14387"/>
    <mergeCell ref="A14388:F14388"/>
    <mergeCell ref="A14389:B14389"/>
    <mergeCell ref="C14389:K14389"/>
    <mergeCell ref="A14390:B14390"/>
    <mergeCell ref="C14390:K14390"/>
    <mergeCell ref="A14391:F14391"/>
    <mergeCell ref="A14392:F14392"/>
    <mergeCell ref="A14393:B14393"/>
    <mergeCell ref="C14393:K14393"/>
    <mergeCell ref="A14394:B14394"/>
    <mergeCell ref="C14394:K14394"/>
    <mergeCell ref="A14395:F14395"/>
    <mergeCell ref="A14396:F14396"/>
    <mergeCell ref="A14397:B14397"/>
    <mergeCell ref="C14397:K14397"/>
    <mergeCell ref="A14398:B14398"/>
    <mergeCell ref="C14398:K14398"/>
    <mergeCell ref="A14399:F14399"/>
    <mergeCell ref="A14400:F14400"/>
    <mergeCell ref="A14401:B14401"/>
    <mergeCell ref="C14401:K14401"/>
    <mergeCell ref="A14402:B14402"/>
    <mergeCell ref="C14402:K14402"/>
    <mergeCell ref="A14403:F14403"/>
    <mergeCell ref="A14404:F14404"/>
    <mergeCell ref="A14405:B14405"/>
    <mergeCell ref="C14405:K14405"/>
    <mergeCell ref="A14406:B14406"/>
    <mergeCell ref="C14406:K14406"/>
    <mergeCell ref="A14407:F14407"/>
    <mergeCell ref="A14408:F14408"/>
    <mergeCell ref="A14409:B14409"/>
    <mergeCell ref="C14409:K14409"/>
    <mergeCell ref="A14410:B14410"/>
    <mergeCell ref="C14410:K14410"/>
    <mergeCell ref="A14411:F14411"/>
    <mergeCell ref="A14412:F14412"/>
    <mergeCell ref="A14413:B14413"/>
    <mergeCell ref="C14413:K14413"/>
    <mergeCell ref="A14414:F14414"/>
    <mergeCell ref="A14415:F14415"/>
    <mergeCell ref="A14416:B14416"/>
    <mergeCell ref="C14416:K14416"/>
    <mergeCell ref="A14417:F14417"/>
    <mergeCell ref="A14418:F14418"/>
    <mergeCell ref="A14419:B14419"/>
    <mergeCell ref="C14419:K14419"/>
    <mergeCell ref="A14420:F14420"/>
    <mergeCell ref="A14421:F14421"/>
    <mergeCell ref="A14422:B14422"/>
    <mergeCell ref="C14422:K14422"/>
    <mergeCell ref="A14423:F14423"/>
    <mergeCell ref="A14424:F14424"/>
    <mergeCell ref="A14425:B14425"/>
    <mergeCell ref="C14425:K14425"/>
    <mergeCell ref="A14426:F14426"/>
    <mergeCell ref="A14427:F14427"/>
    <mergeCell ref="A14428:B14428"/>
    <mergeCell ref="C14428:K14428"/>
    <mergeCell ref="A14429:F14429"/>
    <mergeCell ref="A14430:F14430"/>
    <mergeCell ref="A14431:B14431"/>
    <mergeCell ref="C14431:K14431"/>
    <mergeCell ref="A14432:F14432"/>
    <mergeCell ref="A14433:F14433"/>
    <mergeCell ref="A14434:B14434"/>
    <mergeCell ref="C14434:K14434"/>
    <mergeCell ref="A14435:F14435"/>
    <mergeCell ref="A14436:F14436"/>
    <mergeCell ref="A14437:B14437"/>
    <mergeCell ref="C14437:K14437"/>
    <mergeCell ref="A14438:F14438"/>
    <mergeCell ref="A14439:F14439"/>
    <mergeCell ref="A14440:B14440"/>
    <mergeCell ref="C14440:K14440"/>
    <mergeCell ref="A14441:F14441"/>
    <mergeCell ref="A14442:F14442"/>
    <mergeCell ref="A14443:B14443"/>
    <mergeCell ref="C14443:K14443"/>
    <mergeCell ref="A14444:F14444"/>
    <mergeCell ref="A14445:F14445"/>
    <mergeCell ref="A14446:B14446"/>
    <mergeCell ref="C14446:K14446"/>
    <mergeCell ref="A14447:F14447"/>
    <mergeCell ref="A14448:F14448"/>
    <mergeCell ref="A14449:B14449"/>
    <mergeCell ref="C14449:K14449"/>
    <mergeCell ref="A14450:F14450"/>
    <mergeCell ref="A14451:F14451"/>
    <mergeCell ref="A14452:B14452"/>
    <mergeCell ref="C14452:K14452"/>
    <mergeCell ref="A14453:F14453"/>
    <mergeCell ref="A14454:F14454"/>
    <mergeCell ref="A14455:B14455"/>
    <mergeCell ref="C14455:K14455"/>
    <mergeCell ref="A14456:F14456"/>
    <mergeCell ref="A14457:F14457"/>
    <mergeCell ref="A14458:B14458"/>
    <mergeCell ref="C14458:K14458"/>
    <mergeCell ref="A14459:F14459"/>
    <mergeCell ref="A14460:F14460"/>
    <mergeCell ref="A14461:B14461"/>
    <mergeCell ref="C14461:K14461"/>
    <mergeCell ref="A14462:F14462"/>
    <mergeCell ref="A14463:F14463"/>
    <mergeCell ref="A14464:B14464"/>
    <mergeCell ref="C14464:K14464"/>
    <mergeCell ref="A14465:F14465"/>
    <mergeCell ref="A14466:F14466"/>
    <mergeCell ref="A14467:B14467"/>
    <mergeCell ref="C14467:K14467"/>
    <mergeCell ref="A14468:F14468"/>
    <mergeCell ref="A14469:F14469"/>
    <mergeCell ref="A14470:B14470"/>
    <mergeCell ref="C14470:K14470"/>
    <mergeCell ref="A14471:F14471"/>
    <mergeCell ref="A14472:F14472"/>
    <mergeCell ref="A14473:B14473"/>
    <mergeCell ref="C14473:K14473"/>
    <mergeCell ref="A14474:F14474"/>
    <mergeCell ref="A14475:F14475"/>
    <mergeCell ref="A14476:B14476"/>
    <mergeCell ref="C14476:K14476"/>
    <mergeCell ref="A14477:F14477"/>
    <mergeCell ref="A14478:F14478"/>
    <mergeCell ref="A14479:B14479"/>
    <mergeCell ref="C14479:K14479"/>
    <mergeCell ref="A14480:F14480"/>
    <mergeCell ref="A14481:F14481"/>
    <mergeCell ref="A14482:B14482"/>
    <mergeCell ref="C14482:K14482"/>
    <mergeCell ref="A14483:F14483"/>
    <mergeCell ref="A14484:F14484"/>
    <mergeCell ref="A14485:B14485"/>
    <mergeCell ref="C14485:K14485"/>
    <mergeCell ref="A14486:F14486"/>
    <mergeCell ref="A14487:F14487"/>
    <mergeCell ref="A14488:B14488"/>
    <mergeCell ref="C14488:K14488"/>
    <mergeCell ref="A14489:F14489"/>
    <mergeCell ref="A14490:F14490"/>
    <mergeCell ref="A14491:B14491"/>
    <mergeCell ref="C14491:K14491"/>
    <mergeCell ref="A14492:F14492"/>
    <mergeCell ref="A14493:F14493"/>
    <mergeCell ref="A14494:B14494"/>
    <mergeCell ref="C14494:K14494"/>
    <mergeCell ref="A14495:F14495"/>
    <mergeCell ref="A14496:F14496"/>
    <mergeCell ref="A14497:B14497"/>
    <mergeCell ref="C14497:K14497"/>
    <mergeCell ref="A14498:F14498"/>
    <mergeCell ref="A14499:F14499"/>
    <mergeCell ref="A14500:B14500"/>
    <mergeCell ref="C14500:K14500"/>
    <mergeCell ref="A14501:F14501"/>
    <mergeCell ref="A14502:F14502"/>
    <mergeCell ref="A14503:B14503"/>
    <mergeCell ref="C14503:K14503"/>
    <mergeCell ref="A14504:F14504"/>
    <mergeCell ref="A14505:F14505"/>
    <mergeCell ref="A14506:B14506"/>
    <mergeCell ref="C14506:K14506"/>
    <mergeCell ref="A14507:F14507"/>
    <mergeCell ref="A14508:F14508"/>
    <mergeCell ref="A14509:B14509"/>
    <mergeCell ref="C14509:K14509"/>
    <mergeCell ref="A14510:F14510"/>
    <mergeCell ref="A14511:F14511"/>
    <mergeCell ref="A14512:B14512"/>
    <mergeCell ref="C14512:K14512"/>
    <mergeCell ref="A14513:F14513"/>
    <mergeCell ref="A14514:F14514"/>
    <mergeCell ref="A14515:B14515"/>
    <mergeCell ref="C14515:K14515"/>
    <mergeCell ref="A14516:F14516"/>
    <mergeCell ref="A14517:F14517"/>
    <mergeCell ref="A14518:B14518"/>
    <mergeCell ref="C14518:K14518"/>
    <mergeCell ref="A14519:F14519"/>
    <mergeCell ref="A14520:F14520"/>
    <mergeCell ref="A14521:B14521"/>
    <mergeCell ref="C14521:K14521"/>
    <mergeCell ref="A14522:F14522"/>
    <mergeCell ref="A14523:F14523"/>
    <mergeCell ref="A14524:B14524"/>
    <mergeCell ref="C14524:K14524"/>
    <mergeCell ref="A14525:F14525"/>
    <mergeCell ref="A14526:F14526"/>
    <mergeCell ref="A14527:B14527"/>
    <mergeCell ref="C14527:K14527"/>
    <mergeCell ref="A14528:F14528"/>
    <mergeCell ref="A14529:F14529"/>
    <mergeCell ref="A14530:B14530"/>
    <mergeCell ref="C14530:K14530"/>
    <mergeCell ref="A14531:F14531"/>
    <mergeCell ref="A14532:F14532"/>
    <mergeCell ref="A14533:B14533"/>
    <mergeCell ref="C14533:K14533"/>
    <mergeCell ref="A14534:F14534"/>
    <mergeCell ref="A14535:F14535"/>
    <mergeCell ref="A14536:B14536"/>
    <mergeCell ref="C14536:K14536"/>
    <mergeCell ref="A14537:F14537"/>
    <mergeCell ref="A14538:F14538"/>
    <mergeCell ref="A14539:B14539"/>
    <mergeCell ref="C14539:K14539"/>
    <mergeCell ref="A14540:F14540"/>
    <mergeCell ref="A14541:F14541"/>
    <mergeCell ref="A14542:B14542"/>
    <mergeCell ref="C14542:K14542"/>
    <mergeCell ref="A14543:F14543"/>
    <mergeCell ref="A14544:F14544"/>
    <mergeCell ref="A14545:B14545"/>
    <mergeCell ref="C14545:K14545"/>
    <mergeCell ref="A14546:F14546"/>
    <mergeCell ref="A14547:F14547"/>
    <mergeCell ref="A14548:B14548"/>
    <mergeCell ref="C14548:K14548"/>
    <mergeCell ref="A14549:F14549"/>
    <mergeCell ref="A14550:F14550"/>
    <mergeCell ref="A14551:B14551"/>
    <mergeCell ref="C14551:K14551"/>
    <mergeCell ref="A14552:F14552"/>
    <mergeCell ref="A14553:F14553"/>
    <mergeCell ref="A14554:B14554"/>
    <mergeCell ref="C14554:K14554"/>
    <mergeCell ref="A14555:F14555"/>
    <mergeCell ref="A14556:F14556"/>
    <mergeCell ref="A14557:B14557"/>
    <mergeCell ref="C14557:K14557"/>
    <mergeCell ref="A14558:B14558"/>
    <mergeCell ref="C14558:K14558"/>
    <mergeCell ref="A14559:F14559"/>
    <mergeCell ref="A14560:F14560"/>
    <mergeCell ref="A14561:B14561"/>
    <mergeCell ref="C14561:K14561"/>
    <mergeCell ref="A14562:F14562"/>
    <mergeCell ref="A14563:F14563"/>
    <mergeCell ref="A14564:B14564"/>
    <mergeCell ref="C14564:K14564"/>
    <mergeCell ref="A14565:F14565"/>
    <mergeCell ref="A14566:F14566"/>
    <mergeCell ref="A14567:B14567"/>
    <mergeCell ref="C14567:K14567"/>
    <mergeCell ref="A14568:F14568"/>
    <mergeCell ref="A14569:F14569"/>
    <mergeCell ref="A14570:B14570"/>
    <mergeCell ref="C14570:K14570"/>
    <mergeCell ref="A14571:F14571"/>
    <mergeCell ref="A14572:F14572"/>
    <mergeCell ref="A14573:B14573"/>
    <mergeCell ref="C14573:K14573"/>
    <mergeCell ref="A14574:F14574"/>
    <mergeCell ref="A14575:F14575"/>
    <mergeCell ref="A14576:B14576"/>
    <mergeCell ref="C14576:K14576"/>
    <mergeCell ref="A14577:F14577"/>
    <mergeCell ref="A14578:F14578"/>
    <mergeCell ref="A14579:B14579"/>
    <mergeCell ref="C14579:K14579"/>
    <mergeCell ref="A14580:F14580"/>
    <mergeCell ref="A14581:F14581"/>
    <mergeCell ref="A14582:B14582"/>
    <mergeCell ref="C14582:K14582"/>
    <mergeCell ref="A14583:F14583"/>
    <mergeCell ref="A14584:F14584"/>
    <mergeCell ref="A14585:B14585"/>
    <mergeCell ref="C14585:K14585"/>
    <mergeCell ref="A14586:F14586"/>
    <mergeCell ref="A14587:F14587"/>
    <mergeCell ref="A14588:B14588"/>
    <mergeCell ref="C14588:K14588"/>
    <mergeCell ref="A14589:F14589"/>
    <mergeCell ref="A14590:F14590"/>
    <mergeCell ref="A14591:B14591"/>
    <mergeCell ref="C14591:K14591"/>
    <mergeCell ref="A14592:F14592"/>
    <mergeCell ref="A14593:F14593"/>
    <mergeCell ref="A14594:B14594"/>
    <mergeCell ref="C14594:K14594"/>
    <mergeCell ref="A14595:F14595"/>
    <mergeCell ref="A14596:F14596"/>
    <mergeCell ref="A14597:B14597"/>
    <mergeCell ref="C14597:K14597"/>
    <mergeCell ref="A14598:F14598"/>
    <mergeCell ref="A14599:F14599"/>
    <mergeCell ref="A14600:B14600"/>
    <mergeCell ref="C14600:K14600"/>
    <mergeCell ref="A14601:F14601"/>
    <mergeCell ref="A14602:F14602"/>
    <mergeCell ref="A14603:B14603"/>
    <mergeCell ref="C14603:K14603"/>
    <mergeCell ref="A14604:F14604"/>
    <mergeCell ref="A14605:F14605"/>
    <mergeCell ref="A14606:B14606"/>
    <mergeCell ref="C14606:K14606"/>
    <mergeCell ref="A14607:F14607"/>
    <mergeCell ref="A14608:F14608"/>
    <mergeCell ref="A14609:B14609"/>
    <mergeCell ref="C14609:K14609"/>
    <mergeCell ref="A14610:F14610"/>
    <mergeCell ref="A14611:F14611"/>
    <mergeCell ref="A14612:B14612"/>
    <mergeCell ref="C14612:K14612"/>
    <mergeCell ref="A14613:F14613"/>
    <mergeCell ref="A14614:F14614"/>
    <mergeCell ref="A14615:B14615"/>
    <mergeCell ref="C14615:K14615"/>
    <mergeCell ref="A14616:F14616"/>
    <mergeCell ref="A14617:F14617"/>
    <mergeCell ref="A14618:B14618"/>
    <mergeCell ref="C14618:K14618"/>
    <mergeCell ref="A14619:F14619"/>
    <mergeCell ref="A14620:F14620"/>
    <mergeCell ref="A14621:B14621"/>
    <mergeCell ref="C14621:K14621"/>
    <mergeCell ref="A14622:F14622"/>
    <mergeCell ref="A14623:F14623"/>
    <mergeCell ref="A14624:B14624"/>
    <mergeCell ref="C14624:K14624"/>
    <mergeCell ref="A14625:F14625"/>
    <mergeCell ref="A14626:F14626"/>
    <mergeCell ref="A14627:B14627"/>
    <mergeCell ref="C14627:K14627"/>
    <mergeCell ref="A14628:F14628"/>
    <mergeCell ref="A14629:F14629"/>
    <mergeCell ref="A14630:B14630"/>
    <mergeCell ref="C14630:K14630"/>
    <mergeCell ref="A14631:B14631"/>
    <mergeCell ref="C14631:K14631"/>
    <mergeCell ref="A14632:F14632"/>
    <mergeCell ref="A14633:F14633"/>
    <mergeCell ref="A14634:B14634"/>
    <mergeCell ref="C14634:K14634"/>
    <mergeCell ref="A14635:F14635"/>
    <mergeCell ref="A14636:F14636"/>
    <mergeCell ref="A14637:B14637"/>
    <mergeCell ref="C14637:K14637"/>
    <mergeCell ref="A14638:F14638"/>
    <mergeCell ref="A14639:F14639"/>
    <mergeCell ref="A14640:B14640"/>
    <mergeCell ref="C14640:K14640"/>
    <mergeCell ref="A14641:F14641"/>
    <mergeCell ref="A14642:F14642"/>
    <mergeCell ref="A14643:B14643"/>
    <mergeCell ref="C14643:K14643"/>
    <mergeCell ref="A14644:F14644"/>
    <mergeCell ref="A14645:F14645"/>
    <mergeCell ref="A14646:B14646"/>
    <mergeCell ref="C14646:K14646"/>
    <mergeCell ref="A14647:F14647"/>
    <mergeCell ref="A14648:F14648"/>
    <mergeCell ref="A14649:B14649"/>
    <mergeCell ref="C14649:K14649"/>
    <mergeCell ref="A14650:F14650"/>
    <mergeCell ref="A14651:F14651"/>
    <mergeCell ref="A14652:B14652"/>
    <mergeCell ref="C14652:K14652"/>
    <mergeCell ref="A14653:F14653"/>
    <mergeCell ref="A14654:F14654"/>
    <mergeCell ref="A14655:B14655"/>
    <mergeCell ref="C14655:K14655"/>
    <mergeCell ref="A14656:F14656"/>
    <mergeCell ref="A14657:F14657"/>
    <mergeCell ref="A14658:B14658"/>
    <mergeCell ref="C14658:K14658"/>
    <mergeCell ref="A14659:F14659"/>
    <mergeCell ref="A14660:F14660"/>
    <mergeCell ref="A14661:B14661"/>
    <mergeCell ref="C14661:K14661"/>
    <mergeCell ref="A14662:F14662"/>
    <mergeCell ref="A14663:F14663"/>
    <mergeCell ref="A14664:B14664"/>
    <mergeCell ref="C14664:K14664"/>
    <mergeCell ref="A14665:F14665"/>
    <mergeCell ref="A14666:F14666"/>
    <mergeCell ref="A14667:B14667"/>
    <mergeCell ref="C14667:K14667"/>
    <mergeCell ref="A14668:B14668"/>
    <mergeCell ref="C14668:K14668"/>
    <mergeCell ref="A14669:F14669"/>
    <mergeCell ref="A14670:F14670"/>
    <mergeCell ref="A14671:B14671"/>
    <mergeCell ref="C14671:K14671"/>
    <mergeCell ref="A14672:F14672"/>
    <mergeCell ref="A14673:F14673"/>
    <mergeCell ref="A14674:B14674"/>
    <mergeCell ref="C14674:K14674"/>
    <mergeCell ref="A14675:F14675"/>
    <mergeCell ref="A14676:F14676"/>
    <mergeCell ref="A14677:B14677"/>
    <mergeCell ref="C14677:K14677"/>
    <mergeCell ref="A14678:F14678"/>
    <mergeCell ref="A14679:F14679"/>
    <mergeCell ref="A14680:B14680"/>
    <mergeCell ref="C14680:K14680"/>
    <mergeCell ref="A14681:F14681"/>
    <mergeCell ref="A14682:F14682"/>
    <mergeCell ref="A14683:B14683"/>
    <mergeCell ref="C14683:K14683"/>
    <mergeCell ref="A14684:F14684"/>
    <mergeCell ref="A14685:F14685"/>
    <mergeCell ref="A14686:B14686"/>
    <mergeCell ref="C14686:K14686"/>
    <mergeCell ref="A14687:F14687"/>
    <mergeCell ref="A14688:F14688"/>
    <mergeCell ref="A14689:B14689"/>
    <mergeCell ref="C14689:K14689"/>
    <mergeCell ref="A14690:F14690"/>
    <mergeCell ref="A14691:F14691"/>
    <mergeCell ref="A14692:B14692"/>
    <mergeCell ref="C14692:K14692"/>
    <mergeCell ref="A14693:F14693"/>
    <mergeCell ref="A14694:F14694"/>
    <mergeCell ref="A14695:B14695"/>
    <mergeCell ref="C14695:K14695"/>
    <mergeCell ref="A14696:F14696"/>
    <mergeCell ref="A14697:F14697"/>
    <mergeCell ref="A14698:B14698"/>
    <mergeCell ref="C14698:K14698"/>
    <mergeCell ref="A14699:F14699"/>
    <mergeCell ref="A14700:F14700"/>
    <mergeCell ref="A14701:B14701"/>
    <mergeCell ref="C14701:K14701"/>
    <mergeCell ref="A14702:F14702"/>
    <mergeCell ref="A14703:F14703"/>
    <mergeCell ref="A14704:B14704"/>
    <mergeCell ref="C14704:K14704"/>
    <mergeCell ref="A14705:B14705"/>
    <mergeCell ref="C14705:K14705"/>
    <mergeCell ref="A14706:F14706"/>
    <mergeCell ref="A14707:F14707"/>
    <mergeCell ref="A14708:B14708"/>
    <mergeCell ref="C14708:K14708"/>
    <mergeCell ref="A14709:F14709"/>
    <mergeCell ref="A14710:F14710"/>
    <mergeCell ref="A14711:B14711"/>
    <mergeCell ref="C14711:K14711"/>
    <mergeCell ref="A14712:F14712"/>
    <mergeCell ref="A14713:F14713"/>
    <mergeCell ref="A14714:B14714"/>
    <mergeCell ref="C14714:K14714"/>
    <mergeCell ref="A14715:F14715"/>
    <mergeCell ref="A14716:F14716"/>
    <mergeCell ref="A14717:B14717"/>
    <mergeCell ref="C14717:K14717"/>
    <mergeCell ref="A14718:F14718"/>
    <mergeCell ref="A14719:F14719"/>
    <mergeCell ref="A14720:B14720"/>
    <mergeCell ref="C14720:K14720"/>
    <mergeCell ref="A14721:F14721"/>
    <mergeCell ref="A14722:F14722"/>
    <mergeCell ref="A14723:B14723"/>
    <mergeCell ref="C14723:K14723"/>
    <mergeCell ref="A14724:F14724"/>
    <mergeCell ref="A14725:F14725"/>
    <mergeCell ref="A14726:B14726"/>
    <mergeCell ref="C14726:K14726"/>
    <mergeCell ref="A14727:F14727"/>
    <mergeCell ref="A14728:F14728"/>
    <mergeCell ref="A14729:B14729"/>
    <mergeCell ref="C14729:K14729"/>
    <mergeCell ref="A14730:F14730"/>
    <mergeCell ref="A14731:F14731"/>
    <mergeCell ref="A14732:B14732"/>
    <mergeCell ref="C14732:K14732"/>
    <mergeCell ref="A14733:F14733"/>
    <mergeCell ref="A14734:F14734"/>
    <mergeCell ref="A14735:B14735"/>
    <mergeCell ref="C14735:K14735"/>
    <mergeCell ref="A14736:F14736"/>
    <mergeCell ref="A14737:F14737"/>
    <mergeCell ref="A14738:B14738"/>
    <mergeCell ref="C14738:K14738"/>
    <mergeCell ref="A14739:F14739"/>
    <mergeCell ref="A14740:F14740"/>
    <mergeCell ref="A14741:B14741"/>
    <mergeCell ref="C14741:K14741"/>
    <mergeCell ref="A14742:F14742"/>
    <mergeCell ref="A14743:F14743"/>
    <mergeCell ref="A14744:B14744"/>
    <mergeCell ref="C14744:K14744"/>
    <mergeCell ref="A14745:F14745"/>
    <mergeCell ref="A14746:F14746"/>
    <mergeCell ref="A14747:B14747"/>
    <mergeCell ref="C14747:K14747"/>
    <mergeCell ref="A14748:F14748"/>
    <mergeCell ref="A14749:F14749"/>
    <mergeCell ref="A14750:B14750"/>
    <mergeCell ref="C14750:K14750"/>
    <mergeCell ref="A14751:F14751"/>
    <mergeCell ref="A14752:F14752"/>
    <mergeCell ref="A14753:B14753"/>
    <mergeCell ref="C14753:K14753"/>
    <mergeCell ref="A14754:F14754"/>
    <mergeCell ref="A14755:F14755"/>
    <mergeCell ref="A14756:B14756"/>
    <mergeCell ref="C14756:K14756"/>
    <mergeCell ref="A14757:F14757"/>
    <mergeCell ref="A14758:F14758"/>
    <mergeCell ref="A14759:B14759"/>
    <mergeCell ref="C14759:K14759"/>
    <mergeCell ref="A14760:F14760"/>
    <mergeCell ref="A14761:F14761"/>
    <mergeCell ref="A14762:B14762"/>
    <mergeCell ref="C14762:K14762"/>
    <mergeCell ref="A14763:F14763"/>
    <mergeCell ref="A14764:F14764"/>
    <mergeCell ref="A14765:B14765"/>
    <mergeCell ref="C14765:K14765"/>
    <mergeCell ref="A14766:F14766"/>
    <mergeCell ref="A14767:F14767"/>
    <mergeCell ref="A14768:B14768"/>
    <mergeCell ref="C14768:K14768"/>
    <mergeCell ref="A14769:F14769"/>
    <mergeCell ref="A14770:F14770"/>
    <mergeCell ref="A14771:B14771"/>
    <mergeCell ref="C14771:K14771"/>
    <mergeCell ref="A14772:F14772"/>
    <mergeCell ref="A14773:F14773"/>
    <mergeCell ref="A14774:B14774"/>
    <mergeCell ref="C14774:K14774"/>
    <mergeCell ref="A14775:F14775"/>
    <mergeCell ref="A14776:F14776"/>
    <mergeCell ref="A14777:B14777"/>
    <mergeCell ref="C14777:K14777"/>
    <mergeCell ref="A14778:B14778"/>
    <mergeCell ref="C14778:K14778"/>
    <mergeCell ref="A14779:F14779"/>
    <mergeCell ref="A14780:F14780"/>
    <mergeCell ref="A14781:B14781"/>
    <mergeCell ref="C14781:K14781"/>
    <mergeCell ref="A14782:F14782"/>
    <mergeCell ref="A14783:F14783"/>
    <mergeCell ref="A14784:B14784"/>
    <mergeCell ref="C14784:K14784"/>
    <mergeCell ref="A14785:F14785"/>
    <mergeCell ref="A14786:F14786"/>
    <mergeCell ref="A14787:B14787"/>
    <mergeCell ref="C14787:K14787"/>
    <mergeCell ref="A14788:F14788"/>
    <mergeCell ref="A14789:F14789"/>
    <mergeCell ref="A14790:B14790"/>
    <mergeCell ref="C14790:K14790"/>
    <mergeCell ref="A14791:F14791"/>
    <mergeCell ref="A14792:F14792"/>
    <mergeCell ref="A14793:B14793"/>
    <mergeCell ref="C14793:K14793"/>
    <mergeCell ref="A14794:F14794"/>
    <mergeCell ref="A14795:F14795"/>
    <mergeCell ref="A14796:B14796"/>
    <mergeCell ref="C14796:K14796"/>
    <mergeCell ref="A14797:F14797"/>
    <mergeCell ref="A14798:F14798"/>
    <mergeCell ref="A14799:B14799"/>
    <mergeCell ref="C14799:K14799"/>
    <mergeCell ref="A14800:F14800"/>
    <mergeCell ref="A14801:F14801"/>
    <mergeCell ref="A14802:B14802"/>
    <mergeCell ref="C14802:K14802"/>
    <mergeCell ref="A14803:F14803"/>
    <mergeCell ref="A14804:F14804"/>
    <mergeCell ref="A14805:B14805"/>
    <mergeCell ref="C14805:K14805"/>
    <mergeCell ref="A14806:F14806"/>
    <mergeCell ref="A14807:F14807"/>
    <mergeCell ref="A14808:B14808"/>
    <mergeCell ref="C14808:K14808"/>
    <mergeCell ref="A14809:F14809"/>
    <mergeCell ref="A14810:F14810"/>
    <mergeCell ref="A14811:B14811"/>
    <mergeCell ref="C14811:K14811"/>
    <mergeCell ref="A14812:F14812"/>
    <mergeCell ref="A14813:F14813"/>
    <mergeCell ref="A14814:B14814"/>
    <mergeCell ref="C14814:K14814"/>
    <mergeCell ref="A14815:B14815"/>
    <mergeCell ref="C14815:K14815"/>
    <mergeCell ref="A14816:F14816"/>
    <mergeCell ref="A14817:F14817"/>
    <mergeCell ref="A14818:B14818"/>
    <mergeCell ref="C14818:K14818"/>
    <mergeCell ref="A14819:F14819"/>
    <mergeCell ref="A14820:F14820"/>
    <mergeCell ref="A14821:B14821"/>
    <mergeCell ref="C14821:K14821"/>
    <mergeCell ref="A14822:F14822"/>
    <mergeCell ref="A14823:F14823"/>
    <mergeCell ref="A14824:B14824"/>
    <mergeCell ref="C14824:K14824"/>
    <mergeCell ref="A14825:F14825"/>
    <mergeCell ref="A14826:F14826"/>
    <mergeCell ref="A14827:B14827"/>
    <mergeCell ref="C14827:K14827"/>
    <mergeCell ref="A14828:F14828"/>
    <mergeCell ref="A14829:F14829"/>
    <mergeCell ref="A14830:B14830"/>
    <mergeCell ref="C14830:K14830"/>
    <mergeCell ref="A14831:F14831"/>
    <mergeCell ref="A14832:F14832"/>
    <mergeCell ref="A14833:B14833"/>
    <mergeCell ref="C14833:K14833"/>
    <mergeCell ref="A14834:F14834"/>
    <mergeCell ref="A14835:F14835"/>
    <mergeCell ref="A14836:B14836"/>
    <mergeCell ref="C14836:K14836"/>
    <mergeCell ref="A14837:F14837"/>
    <mergeCell ref="A14838:F14838"/>
    <mergeCell ref="A14839:B14839"/>
    <mergeCell ref="C14839:K14839"/>
    <mergeCell ref="A14840:F14840"/>
    <mergeCell ref="A14841:F14841"/>
    <mergeCell ref="A14842:B14842"/>
    <mergeCell ref="C14842:K14842"/>
    <mergeCell ref="A14843:F14843"/>
    <mergeCell ref="A14844:F14844"/>
    <mergeCell ref="A14845:B14845"/>
    <mergeCell ref="C14845:K14845"/>
    <mergeCell ref="A14846:F14846"/>
    <mergeCell ref="A14847:F14847"/>
    <mergeCell ref="A14848:B14848"/>
    <mergeCell ref="C14848:K14848"/>
    <mergeCell ref="A14849:F14849"/>
    <mergeCell ref="A14850:F14850"/>
    <mergeCell ref="A14851:B14851"/>
    <mergeCell ref="C14851:K14851"/>
    <mergeCell ref="A14852:B14852"/>
    <mergeCell ref="C14852:K14852"/>
    <mergeCell ref="A14853:F14853"/>
    <mergeCell ref="A14854:F14854"/>
    <mergeCell ref="A14855:B14855"/>
    <mergeCell ref="C14855:K14855"/>
    <mergeCell ref="A14856:F14856"/>
    <mergeCell ref="A14857:F14857"/>
    <mergeCell ref="A14858:B14858"/>
    <mergeCell ref="C14858:K14858"/>
    <mergeCell ref="A14859:F14859"/>
    <mergeCell ref="A14860:F14860"/>
    <mergeCell ref="A14861:B14861"/>
    <mergeCell ref="C14861:K14861"/>
    <mergeCell ref="A14862:F14862"/>
    <mergeCell ref="A14863:F14863"/>
    <mergeCell ref="A14864:B14864"/>
    <mergeCell ref="C14864:K14864"/>
    <mergeCell ref="A14865:F14865"/>
    <mergeCell ref="A14866:F14866"/>
    <mergeCell ref="A14867:B14867"/>
    <mergeCell ref="C14867:K14867"/>
    <mergeCell ref="A14868:F14868"/>
    <mergeCell ref="A14869:F14869"/>
    <mergeCell ref="A14870:B14870"/>
    <mergeCell ref="C14870:K14870"/>
    <mergeCell ref="A14871:F14871"/>
    <mergeCell ref="A14872:F14872"/>
    <mergeCell ref="A14873:B14873"/>
    <mergeCell ref="C14873:K14873"/>
    <mergeCell ref="A14874:F14874"/>
    <mergeCell ref="A14875:F14875"/>
    <mergeCell ref="A14876:B14876"/>
    <mergeCell ref="C14876:K14876"/>
    <mergeCell ref="A14877:F14877"/>
    <mergeCell ref="A14878:F14878"/>
    <mergeCell ref="A14879:B14879"/>
    <mergeCell ref="C14879:K14879"/>
    <mergeCell ref="A14880:F14880"/>
    <mergeCell ref="A14881:F14881"/>
    <mergeCell ref="A14882:B14882"/>
    <mergeCell ref="C14882:K14882"/>
    <mergeCell ref="A14883:F14883"/>
    <mergeCell ref="A14884:F14884"/>
    <mergeCell ref="A14885:B14885"/>
    <mergeCell ref="C14885:K14885"/>
    <mergeCell ref="A14886:F14886"/>
    <mergeCell ref="A14887:F14887"/>
    <mergeCell ref="A14888:B14888"/>
    <mergeCell ref="C14888:K14888"/>
    <mergeCell ref="A14889:F14889"/>
    <mergeCell ref="A14890:F14890"/>
    <mergeCell ref="A14891:B14891"/>
    <mergeCell ref="C14891:K14891"/>
    <mergeCell ref="A14892:F14892"/>
    <mergeCell ref="A14893:F14893"/>
    <mergeCell ref="A14894:B14894"/>
    <mergeCell ref="C14894:K14894"/>
    <mergeCell ref="A14895:F14895"/>
    <mergeCell ref="A14896:F14896"/>
    <mergeCell ref="A14897:B14897"/>
    <mergeCell ref="C14897:K14897"/>
    <mergeCell ref="A14898:F14898"/>
    <mergeCell ref="A14899:F14899"/>
    <mergeCell ref="A14900:B14900"/>
    <mergeCell ref="C14900:K14900"/>
    <mergeCell ref="A14901:F14901"/>
    <mergeCell ref="A14902:F14902"/>
    <mergeCell ref="A14903:B14903"/>
    <mergeCell ref="C14903:K14903"/>
    <mergeCell ref="A14904:F14904"/>
    <mergeCell ref="A14905:F14905"/>
    <mergeCell ref="A14906:B14906"/>
    <mergeCell ref="C14906:K14906"/>
    <mergeCell ref="A14907:F14907"/>
    <mergeCell ref="A14908:F14908"/>
    <mergeCell ref="A14909:B14909"/>
    <mergeCell ref="C14909:K14909"/>
    <mergeCell ref="A14910:F14910"/>
    <mergeCell ref="A14911:F14911"/>
    <mergeCell ref="A14912:B14912"/>
    <mergeCell ref="C14912:K14912"/>
    <mergeCell ref="A14913:F14913"/>
    <mergeCell ref="A14914:F14914"/>
    <mergeCell ref="A14915:B14915"/>
    <mergeCell ref="C14915:K14915"/>
    <mergeCell ref="A14916:F14916"/>
    <mergeCell ref="A14917:F14917"/>
    <mergeCell ref="A14918:B14918"/>
    <mergeCell ref="C14918:K14918"/>
    <mergeCell ref="A14919:B14919"/>
    <mergeCell ref="C14919:K14919"/>
    <mergeCell ref="A14920:F14920"/>
    <mergeCell ref="A14921:F14921"/>
    <mergeCell ref="A14922:B14922"/>
    <mergeCell ref="C14922:K14922"/>
    <mergeCell ref="A14923:F14923"/>
    <mergeCell ref="A14924:F14924"/>
    <mergeCell ref="A14925:B14925"/>
    <mergeCell ref="C14925:K14925"/>
    <mergeCell ref="A14926:F14926"/>
    <mergeCell ref="A14927:F14927"/>
    <mergeCell ref="A14928:B14928"/>
    <mergeCell ref="C14928:K14928"/>
    <mergeCell ref="A14929:F14929"/>
    <mergeCell ref="A14930:F14930"/>
    <mergeCell ref="A14931:B14931"/>
    <mergeCell ref="C14931:K14931"/>
    <mergeCell ref="A14932:F14932"/>
    <mergeCell ref="A14933:F14933"/>
    <mergeCell ref="A14934:B14934"/>
    <mergeCell ref="C14934:K14934"/>
    <mergeCell ref="A14935:F14935"/>
    <mergeCell ref="A14936:F14936"/>
    <mergeCell ref="A14937:B14937"/>
    <mergeCell ref="C14937:K14937"/>
    <mergeCell ref="A14938:F14938"/>
    <mergeCell ref="A14939:F14939"/>
    <mergeCell ref="A14940:B14940"/>
    <mergeCell ref="C14940:K14940"/>
    <mergeCell ref="A14941:F14941"/>
    <mergeCell ref="A14942:F14942"/>
    <mergeCell ref="A14943:B14943"/>
    <mergeCell ref="C14943:K14943"/>
    <mergeCell ref="A14944:F14944"/>
    <mergeCell ref="A14945:F14945"/>
    <mergeCell ref="A14946:B14946"/>
    <mergeCell ref="C14946:K14946"/>
    <mergeCell ref="A14947:F14947"/>
    <mergeCell ref="A14948:F14948"/>
    <mergeCell ref="A14949:B14949"/>
    <mergeCell ref="C14949:K14949"/>
    <mergeCell ref="A14950:F14950"/>
    <mergeCell ref="A14951:F14951"/>
    <mergeCell ref="A14952:B14952"/>
    <mergeCell ref="C14952:K14952"/>
    <mergeCell ref="A14953:B14953"/>
    <mergeCell ref="C14953:K14953"/>
    <mergeCell ref="A14954:F14954"/>
    <mergeCell ref="A14955:F14955"/>
    <mergeCell ref="A14956:B14956"/>
    <mergeCell ref="C14956:K14956"/>
    <mergeCell ref="A14957:F14957"/>
    <mergeCell ref="A14958:F14958"/>
    <mergeCell ref="A14959:B14959"/>
    <mergeCell ref="C14959:K14959"/>
    <mergeCell ref="A14960:F14960"/>
    <mergeCell ref="A14961:F14961"/>
    <mergeCell ref="A14962:B14962"/>
    <mergeCell ref="C14962:K14962"/>
    <mergeCell ref="A14963:F14963"/>
    <mergeCell ref="A14964:F14964"/>
    <mergeCell ref="A14965:B14965"/>
    <mergeCell ref="C14965:K14965"/>
    <mergeCell ref="A14966:F14966"/>
    <mergeCell ref="A14967:F14967"/>
    <mergeCell ref="A14968:B14968"/>
    <mergeCell ref="C14968:K14968"/>
    <mergeCell ref="A14969:F14969"/>
    <mergeCell ref="A14970:F14970"/>
    <mergeCell ref="A14971:B14971"/>
    <mergeCell ref="C14971:K14971"/>
    <mergeCell ref="A14972:F14972"/>
    <mergeCell ref="A14973:F14973"/>
    <mergeCell ref="A14974:B14974"/>
    <mergeCell ref="C14974:K14974"/>
    <mergeCell ref="A14975:F14975"/>
    <mergeCell ref="A14976:F14976"/>
    <mergeCell ref="A14977:B14977"/>
    <mergeCell ref="C14977:K14977"/>
    <mergeCell ref="A14978:F14978"/>
    <mergeCell ref="A14979:F14979"/>
    <mergeCell ref="A14980:B14980"/>
    <mergeCell ref="C14980:K14980"/>
    <mergeCell ref="A14981:F14981"/>
    <mergeCell ref="A14982:F14982"/>
    <mergeCell ref="A14983:B14983"/>
    <mergeCell ref="C14983:K14983"/>
    <mergeCell ref="A14984:F14984"/>
    <mergeCell ref="A14985:F14985"/>
    <mergeCell ref="A14986:B14986"/>
    <mergeCell ref="C14986:K14986"/>
    <mergeCell ref="A14987:B14987"/>
    <mergeCell ref="C14987:K14987"/>
    <mergeCell ref="A14988:F14988"/>
    <mergeCell ref="A14989:F14989"/>
    <mergeCell ref="A14990:B14990"/>
    <mergeCell ref="C14990:K14990"/>
    <mergeCell ref="A14991:F14991"/>
    <mergeCell ref="A14992:F14992"/>
    <mergeCell ref="A14993:B14993"/>
    <mergeCell ref="C14993:K14993"/>
    <mergeCell ref="A14994:F14994"/>
    <mergeCell ref="A14995:F14995"/>
    <mergeCell ref="A14996:B14996"/>
    <mergeCell ref="C14996:K14996"/>
    <mergeCell ref="A14997:F14997"/>
    <mergeCell ref="A14998:F14998"/>
    <mergeCell ref="A14999:B14999"/>
    <mergeCell ref="C14999:K14999"/>
    <mergeCell ref="A15000:F15000"/>
    <mergeCell ref="A15001:F15001"/>
    <mergeCell ref="A15002:B15002"/>
    <mergeCell ref="C15002:K15002"/>
    <mergeCell ref="A15003:F15003"/>
    <mergeCell ref="A15004:F15004"/>
    <mergeCell ref="A15005:B15005"/>
    <mergeCell ref="C15005:K15005"/>
    <mergeCell ref="A15006:F15006"/>
    <mergeCell ref="A15007:F15007"/>
    <mergeCell ref="A15008:B15008"/>
    <mergeCell ref="C15008:K15008"/>
    <mergeCell ref="A15009:F15009"/>
    <mergeCell ref="A15010:F15010"/>
    <mergeCell ref="A15011:B15011"/>
    <mergeCell ref="C15011:K15011"/>
    <mergeCell ref="A15012:F15012"/>
    <mergeCell ref="A15013:F15013"/>
    <mergeCell ref="A15014:B15014"/>
    <mergeCell ref="C15014:K15014"/>
    <mergeCell ref="A15015:F15015"/>
    <mergeCell ref="A15016:F15016"/>
    <mergeCell ref="A15017:B15017"/>
    <mergeCell ref="C15017:K15017"/>
    <mergeCell ref="A15018:F15018"/>
    <mergeCell ref="A15019:F15019"/>
    <mergeCell ref="A15020:B15020"/>
    <mergeCell ref="C15020:K15020"/>
    <mergeCell ref="A15021:F15021"/>
    <mergeCell ref="A15022:F15022"/>
    <mergeCell ref="A15023:B15023"/>
    <mergeCell ref="C15023:K15023"/>
    <mergeCell ref="A15024:F15024"/>
    <mergeCell ref="A15025:F15025"/>
    <mergeCell ref="A15026:B15026"/>
    <mergeCell ref="C15026:K15026"/>
    <mergeCell ref="A15027:F15027"/>
    <mergeCell ref="A15028:F15028"/>
    <mergeCell ref="A15029:B15029"/>
    <mergeCell ref="C15029:K15029"/>
    <mergeCell ref="A15030:F15030"/>
    <mergeCell ref="A15031:F15031"/>
    <mergeCell ref="A15032:B15032"/>
    <mergeCell ref="C15032:K15032"/>
    <mergeCell ref="A15033:F15033"/>
    <mergeCell ref="A15034:F15034"/>
    <mergeCell ref="A15035:B15035"/>
    <mergeCell ref="C15035:K15035"/>
    <mergeCell ref="A15036:F15036"/>
    <mergeCell ref="A15037:F15037"/>
    <mergeCell ref="A15038:B15038"/>
    <mergeCell ref="C15038:K15038"/>
    <mergeCell ref="A15039:F15039"/>
    <mergeCell ref="A15040:F15040"/>
    <mergeCell ref="A15041:B15041"/>
    <mergeCell ref="C15041:K15041"/>
    <mergeCell ref="A15042:F15042"/>
    <mergeCell ref="A15043:F15043"/>
    <mergeCell ref="A15044:B15044"/>
    <mergeCell ref="C15044:K15044"/>
    <mergeCell ref="A15045:F15045"/>
    <mergeCell ref="A15046:F15046"/>
    <mergeCell ref="A15047:B15047"/>
    <mergeCell ref="C15047:K15047"/>
    <mergeCell ref="A15048:F15048"/>
    <mergeCell ref="A15049:F15049"/>
    <mergeCell ref="A15050:B15050"/>
    <mergeCell ref="C15050:K15050"/>
    <mergeCell ref="A15051:F15051"/>
    <mergeCell ref="A15052:F15052"/>
    <mergeCell ref="A15053:B15053"/>
    <mergeCell ref="C15053:K15053"/>
    <mergeCell ref="A15054:B15054"/>
    <mergeCell ref="C15054:K15054"/>
    <mergeCell ref="A15055:F15055"/>
    <mergeCell ref="A15056:F15056"/>
    <mergeCell ref="A15057:B15057"/>
    <mergeCell ref="C15057:K15057"/>
    <mergeCell ref="A15058:F15058"/>
    <mergeCell ref="A15059:F15059"/>
    <mergeCell ref="A15060:B15060"/>
    <mergeCell ref="C15060:K15060"/>
    <mergeCell ref="A15061:F15061"/>
    <mergeCell ref="A15062:F15062"/>
    <mergeCell ref="A15063:B15063"/>
    <mergeCell ref="C15063:K15063"/>
    <mergeCell ref="A15064:F15064"/>
    <mergeCell ref="A15065:F15065"/>
    <mergeCell ref="A15066:B15066"/>
    <mergeCell ref="C15066:K15066"/>
    <mergeCell ref="A15067:F15067"/>
    <mergeCell ref="A15068:F15068"/>
    <mergeCell ref="A15069:B15069"/>
    <mergeCell ref="C15069:K15069"/>
    <mergeCell ref="A15070:F15070"/>
    <mergeCell ref="A15071:F15071"/>
    <mergeCell ref="A15072:B15072"/>
    <mergeCell ref="C15072:K15072"/>
    <mergeCell ref="A15073:F15073"/>
    <mergeCell ref="A15074:F15074"/>
    <mergeCell ref="A15075:B15075"/>
    <mergeCell ref="C15075:K15075"/>
    <mergeCell ref="A15076:F15076"/>
    <mergeCell ref="A15077:F15077"/>
    <mergeCell ref="A15078:B15078"/>
    <mergeCell ref="C15078:K15078"/>
    <mergeCell ref="A15079:F15079"/>
    <mergeCell ref="A15080:F15080"/>
    <mergeCell ref="A15081:B15081"/>
    <mergeCell ref="C15081:K15081"/>
    <mergeCell ref="A15082:F15082"/>
    <mergeCell ref="A15083:F15083"/>
    <mergeCell ref="A15084:B15084"/>
    <mergeCell ref="C15084:K15084"/>
    <mergeCell ref="A15085:F15085"/>
    <mergeCell ref="A15086:F15086"/>
    <mergeCell ref="A15087:B15087"/>
    <mergeCell ref="C15087:K15087"/>
    <mergeCell ref="A15088:B15088"/>
    <mergeCell ref="C15088:K15088"/>
    <mergeCell ref="A15089:F15089"/>
    <mergeCell ref="A15090:F15090"/>
    <mergeCell ref="A15091:B15091"/>
    <mergeCell ref="C15091:K15091"/>
    <mergeCell ref="A15092:F15092"/>
    <mergeCell ref="A15093:F15093"/>
    <mergeCell ref="A15094:B15094"/>
    <mergeCell ref="C15094:K15094"/>
    <mergeCell ref="A15095:F15095"/>
    <mergeCell ref="A15096:F15096"/>
    <mergeCell ref="A15097:B15097"/>
    <mergeCell ref="C15097:K15097"/>
    <mergeCell ref="A15098:F15098"/>
    <mergeCell ref="A15099:F15099"/>
    <mergeCell ref="A15100:B15100"/>
    <mergeCell ref="C15100:K15100"/>
    <mergeCell ref="A15101:F15101"/>
    <mergeCell ref="A15102:F15102"/>
    <mergeCell ref="A15103:B15103"/>
    <mergeCell ref="C15103:K15103"/>
    <mergeCell ref="A15104:F15104"/>
    <mergeCell ref="A15105:F15105"/>
    <mergeCell ref="A15106:B15106"/>
    <mergeCell ref="C15106:K15106"/>
    <mergeCell ref="A15107:F15107"/>
    <mergeCell ref="A15108:F15108"/>
    <mergeCell ref="A15109:B15109"/>
    <mergeCell ref="C15109:K15109"/>
    <mergeCell ref="A15110:F15110"/>
    <mergeCell ref="A15111:F15111"/>
    <mergeCell ref="A15112:B15112"/>
    <mergeCell ref="C15112:K15112"/>
    <mergeCell ref="A15113:F15113"/>
    <mergeCell ref="A15114:F15114"/>
    <mergeCell ref="A15115:B15115"/>
    <mergeCell ref="C15115:K15115"/>
    <mergeCell ref="A15116:F15116"/>
    <mergeCell ref="A15117:F15117"/>
    <mergeCell ref="A15118:B15118"/>
    <mergeCell ref="C15118:K15118"/>
    <mergeCell ref="A15119:F15119"/>
    <mergeCell ref="A15120:F15120"/>
    <mergeCell ref="A15121:B15121"/>
    <mergeCell ref="C15121:K15121"/>
    <mergeCell ref="A15122:B15122"/>
    <mergeCell ref="C15122:K15122"/>
    <mergeCell ref="A15123:F15123"/>
    <mergeCell ref="A15124:F15124"/>
    <mergeCell ref="A15125:B15125"/>
    <mergeCell ref="C15125:K15125"/>
    <mergeCell ref="A15126:F15126"/>
    <mergeCell ref="A15127:F15127"/>
    <mergeCell ref="A15128:B15128"/>
    <mergeCell ref="C15128:K15128"/>
    <mergeCell ref="A15129:F15129"/>
    <mergeCell ref="A15130:F15130"/>
    <mergeCell ref="A15131:B15131"/>
    <mergeCell ref="C15131:K15131"/>
    <mergeCell ref="A15132:F15132"/>
    <mergeCell ref="A15133:F15133"/>
    <mergeCell ref="A15134:B15134"/>
    <mergeCell ref="C15134:K15134"/>
    <mergeCell ref="A15135:F15135"/>
    <mergeCell ref="A15136:F15136"/>
    <mergeCell ref="A15137:B15137"/>
    <mergeCell ref="C15137:K15137"/>
    <mergeCell ref="A15138:F15138"/>
    <mergeCell ref="A15139:F15139"/>
    <mergeCell ref="A15140:B15140"/>
    <mergeCell ref="C15140:K15140"/>
    <mergeCell ref="A15141:F15141"/>
    <mergeCell ref="A15142:F15142"/>
    <mergeCell ref="A15143:B15143"/>
    <mergeCell ref="C15143:K15143"/>
    <mergeCell ref="A15144:F15144"/>
    <mergeCell ref="A15145:F15145"/>
    <mergeCell ref="A15146:B15146"/>
    <mergeCell ref="C15146:K15146"/>
    <mergeCell ref="A15147:F15147"/>
    <mergeCell ref="A15148:F15148"/>
    <mergeCell ref="A15149:B15149"/>
    <mergeCell ref="C15149:K15149"/>
    <mergeCell ref="A15150:F15150"/>
    <mergeCell ref="A15151:F15151"/>
    <mergeCell ref="A15152:B15152"/>
    <mergeCell ref="C15152:K15152"/>
    <mergeCell ref="A15153:F15153"/>
    <mergeCell ref="A15154:F15154"/>
    <mergeCell ref="A15155:B15155"/>
    <mergeCell ref="C15155:K15155"/>
    <mergeCell ref="A15156:B15156"/>
    <mergeCell ref="C15156:K15156"/>
    <mergeCell ref="A15157:F15157"/>
    <mergeCell ref="A15158:F15158"/>
    <mergeCell ref="A15159:B15159"/>
    <mergeCell ref="C15159:K15159"/>
    <mergeCell ref="A15160:F15160"/>
    <mergeCell ref="A15161:F15161"/>
    <mergeCell ref="A15162:B15162"/>
    <mergeCell ref="C15162:K15162"/>
    <mergeCell ref="A15163:F15163"/>
    <mergeCell ref="A15164:F15164"/>
    <mergeCell ref="A15165:B15165"/>
    <mergeCell ref="C15165:K15165"/>
    <mergeCell ref="A15166:F15166"/>
    <mergeCell ref="A15167:F15167"/>
    <mergeCell ref="A15168:B15168"/>
    <mergeCell ref="C15168:K15168"/>
    <mergeCell ref="A15169:F15169"/>
    <mergeCell ref="A15170:F15170"/>
    <mergeCell ref="A15171:B15171"/>
    <mergeCell ref="C15171:K15171"/>
    <mergeCell ref="A15172:F15172"/>
    <mergeCell ref="A15173:F15173"/>
    <mergeCell ref="A15174:B15174"/>
    <mergeCell ref="C15174:K15174"/>
    <mergeCell ref="A15175:F15175"/>
    <mergeCell ref="A15176:F15176"/>
    <mergeCell ref="A15177:B15177"/>
    <mergeCell ref="C15177:K15177"/>
    <mergeCell ref="A15178:F15178"/>
    <mergeCell ref="A15179:F15179"/>
    <mergeCell ref="A15180:B15180"/>
    <mergeCell ref="C15180:K15180"/>
    <mergeCell ref="A15181:F15181"/>
    <mergeCell ref="A15182:F15182"/>
    <mergeCell ref="A15183:B15183"/>
    <mergeCell ref="C15183:K15183"/>
    <mergeCell ref="A15184:F15184"/>
    <mergeCell ref="A15185:F15185"/>
    <mergeCell ref="A15186:B15186"/>
    <mergeCell ref="C15186:K15186"/>
    <mergeCell ref="A15187:F15187"/>
    <mergeCell ref="A15188:F15188"/>
    <mergeCell ref="A15189:B15189"/>
    <mergeCell ref="C15189:K15189"/>
    <mergeCell ref="A15190:B15190"/>
    <mergeCell ref="C15190:K15190"/>
    <mergeCell ref="A15191:F15191"/>
    <mergeCell ref="A15192:F15192"/>
    <mergeCell ref="A15193:B15193"/>
    <mergeCell ref="C15193:K15193"/>
    <mergeCell ref="A15194:F15194"/>
    <mergeCell ref="A15195:F15195"/>
    <mergeCell ref="A15196:B15196"/>
    <mergeCell ref="C15196:K15196"/>
    <mergeCell ref="A15197:F15197"/>
    <mergeCell ref="A15198:F15198"/>
    <mergeCell ref="A15199:B15199"/>
    <mergeCell ref="C15199:K15199"/>
    <mergeCell ref="A15200:F15200"/>
    <mergeCell ref="A15201:F15201"/>
    <mergeCell ref="A15202:B15202"/>
    <mergeCell ref="C15202:K15202"/>
    <mergeCell ref="A15203:F15203"/>
    <mergeCell ref="A15204:F15204"/>
    <mergeCell ref="A15205:B15205"/>
    <mergeCell ref="C15205:K15205"/>
    <mergeCell ref="A15206:F15206"/>
    <mergeCell ref="A15207:F15207"/>
    <mergeCell ref="A15208:B15208"/>
    <mergeCell ref="C15208:K15208"/>
    <mergeCell ref="A15209:F15209"/>
    <mergeCell ref="A15210:F15210"/>
    <mergeCell ref="A15211:B15211"/>
    <mergeCell ref="C15211:K15211"/>
    <mergeCell ref="A15212:F15212"/>
    <mergeCell ref="A15213:F15213"/>
    <mergeCell ref="A15214:B15214"/>
    <mergeCell ref="C15214:K15214"/>
    <mergeCell ref="A15215:F15215"/>
    <mergeCell ref="A15216:F15216"/>
    <mergeCell ref="A15217:B15217"/>
    <mergeCell ref="C15217:K15217"/>
    <mergeCell ref="A15218:F15218"/>
    <mergeCell ref="A15219:F15219"/>
    <mergeCell ref="A15220:B15220"/>
    <mergeCell ref="C15220:K15220"/>
    <mergeCell ref="A15221:F15221"/>
    <mergeCell ref="A15222:F15222"/>
    <mergeCell ref="A15223:B15223"/>
    <mergeCell ref="C15223:K15223"/>
    <mergeCell ref="A15224:B15224"/>
    <mergeCell ref="C15224:K15224"/>
    <mergeCell ref="A15225:F15225"/>
    <mergeCell ref="A15226:F15226"/>
    <mergeCell ref="A15227:B15227"/>
    <mergeCell ref="C15227:K15227"/>
    <mergeCell ref="A15228:F15228"/>
    <mergeCell ref="A15229:F15229"/>
    <mergeCell ref="A15230:B15230"/>
    <mergeCell ref="C15230:K15230"/>
    <mergeCell ref="A15231:F15231"/>
    <mergeCell ref="A15232:F15232"/>
    <mergeCell ref="A15233:B15233"/>
    <mergeCell ref="C15233:K15233"/>
    <mergeCell ref="A15234:F15234"/>
    <mergeCell ref="A15235:F15235"/>
    <mergeCell ref="A15236:B15236"/>
    <mergeCell ref="C15236:K15236"/>
    <mergeCell ref="A15237:F15237"/>
    <mergeCell ref="A15238:F15238"/>
    <mergeCell ref="A15239:B15239"/>
    <mergeCell ref="C15239:K15239"/>
    <mergeCell ref="A15240:F15240"/>
    <mergeCell ref="A15241:F15241"/>
    <mergeCell ref="A15242:B15242"/>
    <mergeCell ref="C15242:K15242"/>
    <mergeCell ref="A15243:F15243"/>
    <mergeCell ref="A15244:F15244"/>
    <mergeCell ref="A15245:B15245"/>
    <mergeCell ref="C15245:K15245"/>
    <mergeCell ref="A15246:F15246"/>
    <mergeCell ref="A15247:F15247"/>
    <mergeCell ref="A15248:B15248"/>
    <mergeCell ref="C15248:K15248"/>
    <mergeCell ref="A15249:F15249"/>
    <mergeCell ref="A15250:F15250"/>
    <mergeCell ref="A15251:B15251"/>
    <mergeCell ref="C15251:K15251"/>
    <mergeCell ref="A15252:F15252"/>
    <mergeCell ref="A15253:F15253"/>
    <mergeCell ref="A15254:B15254"/>
    <mergeCell ref="C15254:K15254"/>
    <mergeCell ref="A15255:F15255"/>
    <mergeCell ref="A15256:F15256"/>
    <mergeCell ref="A15257:B15257"/>
    <mergeCell ref="C15257:K15257"/>
    <mergeCell ref="A15258:B15258"/>
    <mergeCell ref="C15258:K15258"/>
    <mergeCell ref="A15259:F15259"/>
    <mergeCell ref="A15260:F15260"/>
    <mergeCell ref="A15261:B15261"/>
    <mergeCell ref="C15261:K15261"/>
    <mergeCell ref="A15262:F15262"/>
    <mergeCell ref="A15263:F15263"/>
    <mergeCell ref="A15264:B15264"/>
    <mergeCell ref="C15264:K15264"/>
    <mergeCell ref="A15265:F15265"/>
    <mergeCell ref="A15266:F15266"/>
    <mergeCell ref="A15267:B15267"/>
    <mergeCell ref="C15267:K15267"/>
    <mergeCell ref="A15268:F15268"/>
    <mergeCell ref="A15269:F15269"/>
    <mergeCell ref="A15270:B15270"/>
    <mergeCell ref="C15270:K15270"/>
    <mergeCell ref="A15271:F15271"/>
    <mergeCell ref="A15272:F15272"/>
    <mergeCell ref="A15273:B15273"/>
    <mergeCell ref="C15273:K15273"/>
    <mergeCell ref="A15274:F15274"/>
    <mergeCell ref="A15275:F15275"/>
    <mergeCell ref="A15276:B15276"/>
    <mergeCell ref="C15276:K15276"/>
    <mergeCell ref="A15277:F15277"/>
    <mergeCell ref="A15278:F15278"/>
    <mergeCell ref="A15279:B15279"/>
    <mergeCell ref="C15279:K15279"/>
    <mergeCell ref="A15280:F15280"/>
    <mergeCell ref="A15281:F15281"/>
    <mergeCell ref="A15282:B15282"/>
    <mergeCell ref="C15282:K15282"/>
    <mergeCell ref="A15283:F15283"/>
    <mergeCell ref="A15284:F15284"/>
    <mergeCell ref="A15285:B15285"/>
    <mergeCell ref="C15285:K15285"/>
    <mergeCell ref="A15286:F15286"/>
    <mergeCell ref="A15287:F15287"/>
    <mergeCell ref="A15288:B15288"/>
    <mergeCell ref="C15288:K15288"/>
    <mergeCell ref="A15289:F15289"/>
    <mergeCell ref="A15290:F15290"/>
    <mergeCell ref="A15291:B15291"/>
    <mergeCell ref="C15291:K15291"/>
    <mergeCell ref="A15292:B15292"/>
    <mergeCell ref="C15292:K15292"/>
    <mergeCell ref="A15293:F15293"/>
    <mergeCell ref="A15294:F15294"/>
    <mergeCell ref="A15295:B15295"/>
    <mergeCell ref="C15295:K15295"/>
    <mergeCell ref="A15296:F15296"/>
    <mergeCell ref="A15297:F15297"/>
    <mergeCell ref="A15298:B15298"/>
    <mergeCell ref="C15298:K15298"/>
    <mergeCell ref="A15299:F15299"/>
    <mergeCell ref="A15300:F15300"/>
    <mergeCell ref="A15301:B15301"/>
    <mergeCell ref="C15301:K15301"/>
    <mergeCell ref="A15302:F15302"/>
    <mergeCell ref="A15303:F15303"/>
    <mergeCell ref="A15304:B15304"/>
    <mergeCell ref="C15304:K15304"/>
    <mergeCell ref="A15305:F15305"/>
    <mergeCell ref="A15306:F15306"/>
    <mergeCell ref="A15307:B15307"/>
    <mergeCell ref="C15307:K15307"/>
    <mergeCell ref="A15308:F15308"/>
    <mergeCell ref="A15309:F15309"/>
    <mergeCell ref="A15310:B15310"/>
    <mergeCell ref="C15310:K15310"/>
    <mergeCell ref="A15311:F15311"/>
    <mergeCell ref="A15312:F15312"/>
    <mergeCell ref="A15313:B15313"/>
    <mergeCell ref="C15313:K15313"/>
    <mergeCell ref="A15314:F15314"/>
    <mergeCell ref="A15315:F15315"/>
    <mergeCell ref="A15316:B15316"/>
    <mergeCell ref="C15316:K15316"/>
    <mergeCell ref="A15317:F15317"/>
    <mergeCell ref="A15318:F15318"/>
    <mergeCell ref="A15319:B15319"/>
    <mergeCell ref="C15319:K15319"/>
    <mergeCell ref="A15320:F15320"/>
    <mergeCell ref="A15321:F15321"/>
    <mergeCell ref="A15322:B15322"/>
    <mergeCell ref="C15322:K15322"/>
    <mergeCell ref="A15323:F15323"/>
    <mergeCell ref="A15324:F15324"/>
    <mergeCell ref="A15325:B15325"/>
    <mergeCell ref="C15325:K15325"/>
    <mergeCell ref="A15326:B15326"/>
    <mergeCell ref="C15326:K15326"/>
    <mergeCell ref="A15327:F15327"/>
    <mergeCell ref="A15328:F15328"/>
    <mergeCell ref="A15329:B15329"/>
    <mergeCell ref="C15329:K15329"/>
    <mergeCell ref="A15330:F15330"/>
    <mergeCell ref="A15331:F15331"/>
    <mergeCell ref="A15332:B15332"/>
    <mergeCell ref="C15332:K15332"/>
    <mergeCell ref="A15333:F15333"/>
    <mergeCell ref="A15334:F15334"/>
    <mergeCell ref="A15335:B15335"/>
    <mergeCell ref="C15335:K15335"/>
    <mergeCell ref="A15336:F15336"/>
    <mergeCell ref="A15337:F15337"/>
    <mergeCell ref="A15338:B15338"/>
    <mergeCell ref="C15338:K15338"/>
    <mergeCell ref="A15339:F15339"/>
    <mergeCell ref="A15340:F15340"/>
    <mergeCell ref="A15341:B15341"/>
    <mergeCell ref="C15341:K15341"/>
    <mergeCell ref="A15342:F15342"/>
    <mergeCell ref="A15343:F15343"/>
    <mergeCell ref="A15344:B15344"/>
    <mergeCell ref="C15344:K15344"/>
    <mergeCell ref="A15345:F15345"/>
    <mergeCell ref="A15346:F15346"/>
    <mergeCell ref="A15347:B15347"/>
    <mergeCell ref="C15347:K15347"/>
    <mergeCell ref="A15348:F15348"/>
    <mergeCell ref="A15349:F15349"/>
    <mergeCell ref="A15350:B15350"/>
    <mergeCell ref="C15350:K15350"/>
    <mergeCell ref="A15351:F15351"/>
    <mergeCell ref="A15352:F15352"/>
    <mergeCell ref="A15353:B15353"/>
    <mergeCell ref="C15353:K15353"/>
    <mergeCell ref="A15354:F15354"/>
    <mergeCell ref="A15355:F15355"/>
    <mergeCell ref="A15356:B15356"/>
    <mergeCell ref="C15356:K15356"/>
    <mergeCell ref="A15357:F15357"/>
    <mergeCell ref="A15358:F15358"/>
    <mergeCell ref="A15359:B15359"/>
    <mergeCell ref="C15359:K15359"/>
    <mergeCell ref="A15360:B15360"/>
    <mergeCell ref="C15360:K15360"/>
    <mergeCell ref="A15361:F15361"/>
    <mergeCell ref="A15362:F15362"/>
    <mergeCell ref="A15363:B15363"/>
    <mergeCell ref="C15363:K15363"/>
    <mergeCell ref="A15364:F15364"/>
    <mergeCell ref="A15365:F15365"/>
    <mergeCell ref="A15366:B15366"/>
    <mergeCell ref="C15366:K15366"/>
    <mergeCell ref="A15367:F15367"/>
    <mergeCell ref="A15368:F15368"/>
    <mergeCell ref="A15369:B15369"/>
    <mergeCell ref="C15369:K15369"/>
    <mergeCell ref="A15370:F15370"/>
    <mergeCell ref="A15371:F15371"/>
    <mergeCell ref="A15372:B15372"/>
    <mergeCell ref="C15372:K15372"/>
    <mergeCell ref="A15373:F15373"/>
    <mergeCell ref="A15374:F15374"/>
    <mergeCell ref="A15375:B15375"/>
    <mergeCell ref="C15375:K15375"/>
    <mergeCell ref="A15376:F15376"/>
    <mergeCell ref="A15377:F15377"/>
    <mergeCell ref="A15378:B15378"/>
    <mergeCell ref="C15378:K15378"/>
    <mergeCell ref="A15379:F15379"/>
    <mergeCell ref="A15380:F15380"/>
    <mergeCell ref="A15381:B15381"/>
    <mergeCell ref="C15381:K15381"/>
    <mergeCell ref="A15382:F15382"/>
    <mergeCell ref="A15383:F15383"/>
    <mergeCell ref="A15384:B15384"/>
    <mergeCell ref="C15384:K15384"/>
    <mergeCell ref="A15385:F15385"/>
    <mergeCell ref="A15386:F15386"/>
    <mergeCell ref="A15387:B15387"/>
    <mergeCell ref="C15387:K15387"/>
    <mergeCell ref="A15388:F15388"/>
    <mergeCell ref="A15389:F15389"/>
    <mergeCell ref="A15390:B15390"/>
    <mergeCell ref="C15390:K15390"/>
    <mergeCell ref="A15391:F15391"/>
    <mergeCell ref="A15392:F15392"/>
    <mergeCell ref="A15393:B15393"/>
    <mergeCell ref="C15393:K15393"/>
    <mergeCell ref="A15394:B15394"/>
    <mergeCell ref="C15394:K15394"/>
    <mergeCell ref="A15395:F15395"/>
    <mergeCell ref="A15396:F15396"/>
    <mergeCell ref="A15397:B15397"/>
    <mergeCell ref="C15397:K15397"/>
    <mergeCell ref="A15398:F15398"/>
    <mergeCell ref="A15399:F15399"/>
    <mergeCell ref="A15400:B15400"/>
    <mergeCell ref="C15400:K15400"/>
    <mergeCell ref="A15401:F15401"/>
    <mergeCell ref="A15402:F15402"/>
    <mergeCell ref="A15403:B15403"/>
    <mergeCell ref="C15403:K15403"/>
    <mergeCell ref="A15404:F15404"/>
    <mergeCell ref="A15405:F15405"/>
    <mergeCell ref="A15406:B15406"/>
    <mergeCell ref="C15406:K15406"/>
    <mergeCell ref="A15407:F15407"/>
    <mergeCell ref="A15408:F15408"/>
    <mergeCell ref="A15409:B15409"/>
    <mergeCell ref="C15409:K15409"/>
    <mergeCell ref="A15410:F15410"/>
    <mergeCell ref="A15411:F15411"/>
    <mergeCell ref="A15412:B15412"/>
    <mergeCell ref="C15412:K15412"/>
    <mergeCell ref="A15413:F15413"/>
    <mergeCell ref="A15414:F15414"/>
    <mergeCell ref="A15415:B15415"/>
    <mergeCell ref="C15415:K15415"/>
    <mergeCell ref="A15416:F15416"/>
    <mergeCell ref="A15417:F15417"/>
    <mergeCell ref="A15418:B15418"/>
    <mergeCell ref="C15418:K15418"/>
    <mergeCell ref="A15419:F15419"/>
    <mergeCell ref="A15420:F15420"/>
    <mergeCell ref="A15421:B15421"/>
    <mergeCell ref="C15421:K15421"/>
    <mergeCell ref="A15422:F15422"/>
    <mergeCell ref="A15423:F15423"/>
    <mergeCell ref="A15424:B15424"/>
    <mergeCell ref="C15424:K15424"/>
    <mergeCell ref="A15425:F15425"/>
    <mergeCell ref="A15426:F15426"/>
    <mergeCell ref="A15427:B15427"/>
    <mergeCell ref="C15427:K15427"/>
    <mergeCell ref="A15428:F15428"/>
    <mergeCell ref="A15429:F15429"/>
    <mergeCell ref="A15430:B15430"/>
    <mergeCell ref="C15430:K15430"/>
    <mergeCell ref="A15431:F15431"/>
    <mergeCell ref="A15432:F15432"/>
    <mergeCell ref="A15433:B15433"/>
    <mergeCell ref="C15433:K15433"/>
    <mergeCell ref="A15434:F15434"/>
    <mergeCell ref="A15435:F15435"/>
    <mergeCell ref="A15436:B15436"/>
    <mergeCell ref="C15436:K15436"/>
    <mergeCell ref="A15437:F15437"/>
    <mergeCell ref="A15438:F15438"/>
    <mergeCell ref="A15439:B15439"/>
    <mergeCell ref="C15439:K15439"/>
    <mergeCell ref="A15440:F15440"/>
    <mergeCell ref="A15441:F15441"/>
    <mergeCell ref="A15442:B15442"/>
    <mergeCell ref="C15442:K15442"/>
    <mergeCell ref="A15443:F15443"/>
    <mergeCell ref="A15444:F15444"/>
    <mergeCell ref="A15445:B15445"/>
    <mergeCell ref="C15445:K15445"/>
    <mergeCell ref="A15446:F15446"/>
    <mergeCell ref="A15447:F15447"/>
    <mergeCell ref="A15448:B15448"/>
    <mergeCell ref="C15448:K15448"/>
    <mergeCell ref="A15449:F15449"/>
    <mergeCell ref="A15450:F15450"/>
    <mergeCell ref="A15451:B15451"/>
    <mergeCell ref="C15451:K15451"/>
    <mergeCell ref="A15452:F15452"/>
    <mergeCell ref="A15453:F15453"/>
    <mergeCell ref="A15454:B15454"/>
    <mergeCell ref="C15454:K15454"/>
    <mergeCell ref="A15455:F15455"/>
    <mergeCell ref="A15456:F15456"/>
    <mergeCell ref="A15457:B15457"/>
    <mergeCell ref="C15457:K15457"/>
    <mergeCell ref="A15458:F15458"/>
    <mergeCell ref="A15459:F15459"/>
    <mergeCell ref="A15460:B15460"/>
    <mergeCell ref="C15460:K15460"/>
    <mergeCell ref="A15461:F15461"/>
    <mergeCell ref="A15462:F15462"/>
    <mergeCell ref="A15463:B15463"/>
    <mergeCell ref="C15463:K15463"/>
    <mergeCell ref="A15464:F15464"/>
    <mergeCell ref="A15465:F15465"/>
    <mergeCell ref="A15466:B15466"/>
    <mergeCell ref="C15466:K15466"/>
    <mergeCell ref="A15467:F15467"/>
    <mergeCell ref="A15468:F15468"/>
    <mergeCell ref="A15469:B15469"/>
    <mergeCell ref="C15469:K15469"/>
    <mergeCell ref="A15470:F15470"/>
    <mergeCell ref="A15471:F15471"/>
    <mergeCell ref="A15472:B15472"/>
    <mergeCell ref="C15472:K15472"/>
    <mergeCell ref="A15473:F15473"/>
    <mergeCell ref="A15474:F15474"/>
    <mergeCell ref="A15475:B15475"/>
    <mergeCell ref="C15475:K15475"/>
    <mergeCell ref="A15476:F15476"/>
    <mergeCell ref="A15477:F15477"/>
    <mergeCell ref="A15478:B15478"/>
    <mergeCell ref="C15478:K15478"/>
    <mergeCell ref="A15479:F15479"/>
    <mergeCell ref="A15480:F15480"/>
    <mergeCell ref="A15481:B15481"/>
    <mergeCell ref="C15481:K15481"/>
    <mergeCell ref="A15482:F15482"/>
    <mergeCell ref="A15483:F15483"/>
    <mergeCell ref="A15484:B15484"/>
    <mergeCell ref="C15484:K15484"/>
    <mergeCell ref="A15485:F15485"/>
    <mergeCell ref="A15486:F15486"/>
    <mergeCell ref="A15487:B15487"/>
    <mergeCell ref="C15487:K15487"/>
    <mergeCell ref="A15488:F15488"/>
    <mergeCell ref="A15489:F15489"/>
    <mergeCell ref="A15490:B15490"/>
    <mergeCell ref="C15490:K15490"/>
    <mergeCell ref="A15491:B15491"/>
    <mergeCell ref="C15491:K15491"/>
    <mergeCell ref="A15492:F15492"/>
    <mergeCell ref="A15493:F15493"/>
    <mergeCell ref="A15494:B15494"/>
    <mergeCell ref="C15494:K15494"/>
    <mergeCell ref="A15495:F15495"/>
    <mergeCell ref="A15496:F15496"/>
    <mergeCell ref="A15497:B15497"/>
    <mergeCell ref="C15497:K15497"/>
    <mergeCell ref="A15498:F15498"/>
    <mergeCell ref="A15499:F15499"/>
    <mergeCell ref="A15500:B15500"/>
    <mergeCell ref="C15500:K15500"/>
    <mergeCell ref="A15501:F15501"/>
    <mergeCell ref="A15502:F15502"/>
    <mergeCell ref="A15503:B15503"/>
    <mergeCell ref="C15503:K15503"/>
    <mergeCell ref="A15504:F15504"/>
    <mergeCell ref="A15505:F15505"/>
    <mergeCell ref="A15506:B15506"/>
    <mergeCell ref="C15506:K15506"/>
    <mergeCell ref="A15507:F15507"/>
    <mergeCell ref="A15508:F15508"/>
    <mergeCell ref="A15509:B15509"/>
    <mergeCell ref="C15509:K15509"/>
    <mergeCell ref="A15510:F15510"/>
    <mergeCell ref="A15511:F15511"/>
    <mergeCell ref="A15512:B15512"/>
    <mergeCell ref="C15512:K15512"/>
    <mergeCell ref="A15513:F15513"/>
    <mergeCell ref="A15514:F15514"/>
    <mergeCell ref="A15515:B15515"/>
    <mergeCell ref="C15515:K15515"/>
    <mergeCell ref="A15516:F15516"/>
    <mergeCell ref="A15517:F15517"/>
    <mergeCell ref="A15518:B15518"/>
    <mergeCell ref="C15518:K15518"/>
    <mergeCell ref="A15519:F15519"/>
    <mergeCell ref="A15520:F15520"/>
    <mergeCell ref="A15521:B15521"/>
    <mergeCell ref="C15521:K15521"/>
    <mergeCell ref="A15522:F15522"/>
    <mergeCell ref="A15523:F15523"/>
    <mergeCell ref="A15524:B15524"/>
    <mergeCell ref="C15524:K15524"/>
    <mergeCell ref="A15525:F15525"/>
    <mergeCell ref="A15526:F15526"/>
    <mergeCell ref="A15527:B15527"/>
    <mergeCell ref="C15527:K15527"/>
    <mergeCell ref="A15528:F15528"/>
    <mergeCell ref="A15529:F15529"/>
    <mergeCell ref="A15530:B15530"/>
    <mergeCell ref="C15530:K15530"/>
    <mergeCell ref="A15531:F15531"/>
    <mergeCell ref="A15532:F15532"/>
    <mergeCell ref="A15533:B15533"/>
    <mergeCell ref="C15533:K15533"/>
    <mergeCell ref="A15534:F15534"/>
    <mergeCell ref="A15535:F15535"/>
    <mergeCell ref="A15536:B15536"/>
    <mergeCell ref="C15536:K15536"/>
    <mergeCell ref="A15537:F15537"/>
    <mergeCell ref="A15538:F15538"/>
    <mergeCell ref="A15539:B15539"/>
    <mergeCell ref="C15539:K15539"/>
    <mergeCell ref="A15540:B15540"/>
    <mergeCell ref="C15540:K15540"/>
    <mergeCell ref="A15541:F15541"/>
    <mergeCell ref="A15542:F15542"/>
    <mergeCell ref="A15543:B15543"/>
    <mergeCell ref="C15543:K15543"/>
    <mergeCell ref="A15544:F15544"/>
    <mergeCell ref="A15545:F15545"/>
    <mergeCell ref="A15546:B15546"/>
    <mergeCell ref="C15546:K15546"/>
    <mergeCell ref="A15547:F15547"/>
    <mergeCell ref="A15548:F15548"/>
    <mergeCell ref="A15549:B15549"/>
    <mergeCell ref="C15549:K15549"/>
    <mergeCell ref="A15550:F15550"/>
    <mergeCell ref="A15551:F15551"/>
    <mergeCell ref="A15552:B15552"/>
    <mergeCell ref="C15552:K15552"/>
    <mergeCell ref="A15553:F15553"/>
    <mergeCell ref="A15554:F15554"/>
    <mergeCell ref="A15555:B15555"/>
    <mergeCell ref="C15555:K15555"/>
    <mergeCell ref="A15556:F15556"/>
    <mergeCell ref="A15557:F15557"/>
    <mergeCell ref="A15558:B15558"/>
    <mergeCell ref="C15558:K15558"/>
    <mergeCell ref="A15559:F15559"/>
    <mergeCell ref="A15560:F15560"/>
    <mergeCell ref="A15561:B15561"/>
    <mergeCell ref="C15561:K15561"/>
    <mergeCell ref="A15562:F15562"/>
    <mergeCell ref="A15563:F15563"/>
    <mergeCell ref="A15564:B15564"/>
    <mergeCell ref="C15564:K15564"/>
    <mergeCell ref="A15565:F15565"/>
    <mergeCell ref="A15566:F15566"/>
    <mergeCell ref="A15567:B15567"/>
    <mergeCell ref="C15567:K15567"/>
    <mergeCell ref="A15568:F15568"/>
    <mergeCell ref="A15569:F15569"/>
    <mergeCell ref="A15570:B15570"/>
    <mergeCell ref="C15570:K15570"/>
    <mergeCell ref="A15571:F15571"/>
    <mergeCell ref="A15572:F15572"/>
    <mergeCell ref="A15573:B15573"/>
    <mergeCell ref="C15573:K15573"/>
    <mergeCell ref="A15574:F15574"/>
    <mergeCell ref="A15575:F15575"/>
    <mergeCell ref="A15576:B15576"/>
    <mergeCell ref="C15576:K15576"/>
    <mergeCell ref="A15577:F15577"/>
    <mergeCell ref="A15578:F15578"/>
    <mergeCell ref="A15579:B15579"/>
    <mergeCell ref="C15579:K15579"/>
    <mergeCell ref="A15580:F15580"/>
    <mergeCell ref="A15581:F15581"/>
    <mergeCell ref="A15582:B15582"/>
    <mergeCell ref="C15582:K15582"/>
    <mergeCell ref="A15583:F15583"/>
    <mergeCell ref="A15584:F15584"/>
    <mergeCell ref="A15585:B15585"/>
    <mergeCell ref="C15585:K15585"/>
    <mergeCell ref="A15586:F15586"/>
    <mergeCell ref="A15587:F15587"/>
    <mergeCell ref="A15588:B15588"/>
    <mergeCell ref="C15588:K15588"/>
    <mergeCell ref="A15589:B15589"/>
    <mergeCell ref="C15589:K15589"/>
    <mergeCell ref="A15590:F15590"/>
    <mergeCell ref="A15591:F15591"/>
    <mergeCell ref="A15592:B15592"/>
    <mergeCell ref="C15592:K15592"/>
    <mergeCell ref="A15593:F15593"/>
    <mergeCell ref="A15594:F15594"/>
    <mergeCell ref="A15595:B15595"/>
    <mergeCell ref="C15595:K15595"/>
    <mergeCell ref="A15596:F15596"/>
    <mergeCell ref="A15597:F15597"/>
    <mergeCell ref="A15598:B15598"/>
    <mergeCell ref="C15598:K15598"/>
    <mergeCell ref="A15599:F15599"/>
    <mergeCell ref="A15600:F15600"/>
    <mergeCell ref="A15601:B15601"/>
    <mergeCell ref="C15601:K15601"/>
    <mergeCell ref="A15602:F15602"/>
    <mergeCell ref="A15603:F15603"/>
    <mergeCell ref="A15604:B15604"/>
    <mergeCell ref="C15604:K15604"/>
    <mergeCell ref="A15605:F15605"/>
    <mergeCell ref="A15606:F15606"/>
    <mergeCell ref="A15607:B15607"/>
    <mergeCell ref="C15607:K15607"/>
    <mergeCell ref="A15608:F15608"/>
    <mergeCell ref="A15609:F15609"/>
    <mergeCell ref="A15610:B15610"/>
    <mergeCell ref="C15610:K15610"/>
    <mergeCell ref="A15611:F15611"/>
    <mergeCell ref="A15612:F15612"/>
    <mergeCell ref="A15613:B15613"/>
    <mergeCell ref="C15613:K15613"/>
    <mergeCell ref="A15614:F15614"/>
    <mergeCell ref="A15615:F15615"/>
    <mergeCell ref="A15616:B15616"/>
    <mergeCell ref="C15616:K15616"/>
    <mergeCell ref="A15617:F15617"/>
    <mergeCell ref="A15618:F15618"/>
    <mergeCell ref="A15619:B15619"/>
    <mergeCell ref="C15619:K15619"/>
    <mergeCell ref="A15620:F15620"/>
    <mergeCell ref="A15621:F15621"/>
    <mergeCell ref="A15622:B15622"/>
    <mergeCell ref="C15622:K15622"/>
    <mergeCell ref="A15623:F15623"/>
    <mergeCell ref="A15624:F15624"/>
    <mergeCell ref="A15625:B15625"/>
    <mergeCell ref="C15625:K15625"/>
    <mergeCell ref="A15626:F15626"/>
    <mergeCell ref="A15627:F15627"/>
    <mergeCell ref="A15628:B15628"/>
    <mergeCell ref="C15628:K15628"/>
    <mergeCell ref="A15629:F15629"/>
    <mergeCell ref="A15630:F15630"/>
    <mergeCell ref="A15631:B15631"/>
    <mergeCell ref="C15631:K15631"/>
    <mergeCell ref="A15632:F15632"/>
    <mergeCell ref="A15633:F15633"/>
    <mergeCell ref="A15634:B15634"/>
    <mergeCell ref="C15634:K15634"/>
    <mergeCell ref="A15635:F15635"/>
    <mergeCell ref="A15636:F15636"/>
    <mergeCell ref="A15637:B15637"/>
    <mergeCell ref="C15637:K15637"/>
    <mergeCell ref="A15638:F15638"/>
    <mergeCell ref="A15639:F15639"/>
    <mergeCell ref="A15640:B15640"/>
    <mergeCell ref="C15640:K15640"/>
    <mergeCell ref="A15641:F15641"/>
    <mergeCell ref="A15642:F15642"/>
    <mergeCell ref="A15643:B15643"/>
    <mergeCell ref="C15643:K15643"/>
    <mergeCell ref="A15644:F15644"/>
    <mergeCell ref="A15645:F15645"/>
    <mergeCell ref="A15646:B15646"/>
    <mergeCell ref="C15646:K15646"/>
    <mergeCell ref="A15647:F15647"/>
    <mergeCell ref="A15648:F15648"/>
    <mergeCell ref="A15649:B15649"/>
    <mergeCell ref="C15649:K15649"/>
    <mergeCell ref="A15650:F15650"/>
    <mergeCell ref="A15651:F15651"/>
    <mergeCell ref="A15652:B15652"/>
    <mergeCell ref="C15652:K15652"/>
    <mergeCell ref="A15653:F15653"/>
    <mergeCell ref="A15654:F15654"/>
    <mergeCell ref="A15655:B15655"/>
    <mergeCell ref="C15655:K15655"/>
    <mergeCell ref="A15656:F15656"/>
    <mergeCell ref="A15657:F15657"/>
    <mergeCell ref="A15658:B15658"/>
    <mergeCell ref="C15658:K15658"/>
    <mergeCell ref="A15659:F15659"/>
    <mergeCell ref="A15660:F15660"/>
    <mergeCell ref="A15661:B15661"/>
    <mergeCell ref="C15661:K15661"/>
    <mergeCell ref="A15662:F15662"/>
    <mergeCell ref="A15663:F15663"/>
    <mergeCell ref="A15664:B15664"/>
    <mergeCell ref="C15664:K15664"/>
    <mergeCell ref="A15665:F15665"/>
    <mergeCell ref="A15666:F15666"/>
    <mergeCell ref="A15667:B15667"/>
    <mergeCell ref="C15667:K15667"/>
    <mergeCell ref="A15668:F15668"/>
    <mergeCell ref="A15669:F15669"/>
    <mergeCell ref="A15670:B15670"/>
    <mergeCell ref="C15670:K15670"/>
    <mergeCell ref="A15671:F15671"/>
    <mergeCell ref="A15672:F15672"/>
    <mergeCell ref="A15673:B15673"/>
    <mergeCell ref="C15673:K15673"/>
    <mergeCell ref="A15674:F15674"/>
    <mergeCell ref="A15675:F15675"/>
    <mergeCell ref="A15676:B15676"/>
    <mergeCell ref="C15676:K15676"/>
    <mergeCell ref="A15677:F15677"/>
    <mergeCell ref="A15678:F15678"/>
    <mergeCell ref="A15679:B15679"/>
    <mergeCell ref="C15679:K15679"/>
    <mergeCell ref="A15680:F15680"/>
    <mergeCell ref="A15681:F15681"/>
    <mergeCell ref="A15682:B15682"/>
    <mergeCell ref="C15682:K15682"/>
    <mergeCell ref="A15683:F15683"/>
    <mergeCell ref="A15684:F15684"/>
    <mergeCell ref="A15685:B15685"/>
    <mergeCell ref="C15685:K15685"/>
    <mergeCell ref="A15686:B15686"/>
    <mergeCell ref="C15686:K15686"/>
    <mergeCell ref="A15687:F15687"/>
    <mergeCell ref="A15688:F15688"/>
    <mergeCell ref="A15689:B15689"/>
    <mergeCell ref="C15689:K15689"/>
    <mergeCell ref="A15690:F15690"/>
    <mergeCell ref="A15691:F15691"/>
    <mergeCell ref="A15692:B15692"/>
    <mergeCell ref="C15692:K15692"/>
    <mergeCell ref="A15693:F15693"/>
    <mergeCell ref="A15694:F15694"/>
    <mergeCell ref="A15695:B15695"/>
    <mergeCell ref="C15695:K15695"/>
    <mergeCell ref="A15696:F15696"/>
    <mergeCell ref="A15697:F15697"/>
    <mergeCell ref="A15698:B15698"/>
    <mergeCell ref="C15698:K15698"/>
    <mergeCell ref="A15699:F15699"/>
    <mergeCell ref="A15700:F15700"/>
    <mergeCell ref="A15701:B15701"/>
    <mergeCell ref="C15701:K15701"/>
    <mergeCell ref="A15702:F15702"/>
    <mergeCell ref="A15703:F15703"/>
    <mergeCell ref="A15704:B15704"/>
    <mergeCell ref="C15704:K15704"/>
    <mergeCell ref="A15705:F15705"/>
    <mergeCell ref="A15706:F15706"/>
    <mergeCell ref="A15707:B15707"/>
    <mergeCell ref="C15707:K15707"/>
    <mergeCell ref="A15708:F15708"/>
    <mergeCell ref="A15709:F15709"/>
    <mergeCell ref="A15710:B15710"/>
    <mergeCell ref="C15710:K15710"/>
    <mergeCell ref="A15711:F15711"/>
    <mergeCell ref="A15712:F15712"/>
    <mergeCell ref="A15713:B15713"/>
    <mergeCell ref="C15713:K15713"/>
    <mergeCell ref="A15714:F15714"/>
    <mergeCell ref="A15715:F15715"/>
    <mergeCell ref="A15716:B15716"/>
    <mergeCell ref="C15716:K15716"/>
    <mergeCell ref="A15717:F15717"/>
    <mergeCell ref="A15718:F15718"/>
    <mergeCell ref="A15719:B15719"/>
    <mergeCell ref="C15719:K15719"/>
    <mergeCell ref="A15720:F15720"/>
    <mergeCell ref="A15721:F15721"/>
    <mergeCell ref="A15722:B15722"/>
    <mergeCell ref="C15722:K15722"/>
    <mergeCell ref="A15723:F15723"/>
    <mergeCell ref="A15724:F15724"/>
    <mergeCell ref="A15725:B15725"/>
    <mergeCell ref="C15725:K15725"/>
    <mergeCell ref="A15726:F15726"/>
    <mergeCell ref="A15727:F15727"/>
    <mergeCell ref="A15728:B15728"/>
    <mergeCell ref="C15728:K15728"/>
    <mergeCell ref="A15729:F15729"/>
    <mergeCell ref="A15730:F15730"/>
    <mergeCell ref="A15731:B15731"/>
    <mergeCell ref="C15731:K15731"/>
    <mergeCell ref="A15732:F15732"/>
    <mergeCell ref="A15733:F15733"/>
    <mergeCell ref="A15734:B15734"/>
    <mergeCell ref="C15734:K15734"/>
    <mergeCell ref="A15735:B15735"/>
    <mergeCell ref="C15735:K15735"/>
    <mergeCell ref="A15736:F15736"/>
    <mergeCell ref="A15737:F15737"/>
    <mergeCell ref="A15738:B15738"/>
    <mergeCell ref="C15738:K15738"/>
    <mergeCell ref="A15739:F15739"/>
    <mergeCell ref="A15740:F15740"/>
    <mergeCell ref="A15741:B15741"/>
    <mergeCell ref="C15741:K15741"/>
    <mergeCell ref="A15742:F15742"/>
    <mergeCell ref="A15743:F15743"/>
    <mergeCell ref="A15744:B15744"/>
    <mergeCell ref="C15744:K15744"/>
    <mergeCell ref="A15745:F15745"/>
    <mergeCell ref="A15746:F15746"/>
    <mergeCell ref="A15747:B15747"/>
    <mergeCell ref="C15747:K15747"/>
    <mergeCell ref="A15748:F15748"/>
    <mergeCell ref="A15749:F15749"/>
    <mergeCell ref="A15750:B15750"/>
    <mergeCell ref="C15750:K15750"/>
    <mergeCell ref="A15751:F15751"/>
    <mergeCell ref="A15752:F15752"/>
    <mergeCell ref="A15753:B15753"/>
    <mergeCell ref="C15753:K15753"/>
    <mergeCell ref="A15754:F15754"/>
    <mergeCell ref="A15755:F15755"/>
    <mergeCell ref="A15756:B15756"/>
    <mergeCell ref="C15756:K15756"/>
    <mergeCell ref="A15757:F15757"/>
    <mergeCell ref="A15758:F15758"/>
    <mergeCell ref="A15759:B15759"/>
    <mergeCell ref="C15759:K15759"/>
    <mergeCell ref="A15760:F15760"/>
    <mergeCell ref="A15761:F15761"/>
    <mergeCell ref="A15762:B15762"/>
    <mergeCell ref="C15762:K15762"/>
    <mergeCell ref="A15763:F15763"/>
    <mergeCell ref="A15764:F15764"/>
    <mergeCell ref="A15765:B15765"/>
    <mergeCell ref="C15765:K15765"/>
    <mergeCell ref="A15766:F15766"/>
    <mergeCell ref="A15767:F15767"/>
    <mergeCell ref="A15768:B15768"/>
    <mergeCell ref="C15768:K15768"/>
    <mergeCell ref="A15769:F15769"/>
    <mergeCell ref="A15770:F15770"/>
    <mergeCell ref="A15771:B15771"/>
    <mergeCell ref="C15771:K15771"/>
    <mergeCell ref="A15772:F15772"/>
    <mergeCell ref="A15773:F15773"/>
    <mergeCell ref="A15774:B15774"/>
    <mergeCell ref="C15774:K15774"/>
    <mergeCell ref="A15775:F15775"/>
    <mergeCell ref="A15776:F15776"/>
    <mergeCell ref="A15777:B15777"/>
    <mergeCell ref="C15777:K15777"/>
    <mergeCell ref="A15778:F15778"/>
    <mergeCell ref="A15779:F15779"/>
    <mergeCell ref="A15780:B15780"/>
    <mergeCell ref="C15780:K15780"/>
    <mergeCell ref="A15781:F15781"/>
    <mergeCell ref="A15782:F15782"/>
    <mergeCell ref="A15783:B15783"/>
    <mergeCell ref="C15783:K15783"/>
    <mergeCell ref="A15784:B15784"/>
    <mergeCell ref="C15784:K15784"/>
    <mergeCell ref="A15785:F15785"/>
    <mergeCell ref="A15786:F15786"/>
    <mergeCell ref="A15787:B15787"/>
    <mergeCell ref="C15787:K15787"/>
    <mergeCell ref="A15788:F15788"/>
    <mergeCell ref="A15789:F15789"/>
    <mergeCell ref="A15790:B15790"/>
    <mergeCell ref="C15790:K15790"/>
    <mergeCell ref="A15791:F15791"/>
    <mergeCell ref="A15792:F15792"/>
    <mergeCell ref="A15793:B15793"/>
    <mergeCell ref="C15793:K15793"/>
    <mergeCell ref="A15794:B15794"/>
    <mergeCell ref="C15794:K15794"/>
    <mergeCell ref="A15795:F15795"/>
    <mergeCell ref="A15796:F15796"/>
    <mergeCell ref="A15797:B15797"/>
    <mergeCell ref="C15797:K15797"/>
    <mergeCell ref="A15798:F15798"/>
    <mergeCell ref="A15799:F15799"/>
    <mergeCell ref="A15800:B15800"/>
    <mergeCell ref="C15800:K15800"/>
    <mergeCell ref="A15801:F15801"/>
    <mergeCell ref="A15802:F15802"/>
    <mergeCell ref="A15803:B15803"/>
    <mergeCell ref="C15803:K15803"/>
    <mergeCell ref="A15804:B15804"/>
    <mergeCell ref="C15804:K15804"/>
    <mergeCell ref="A15805:F15805"/>
    <mergeCell ref="A15806:F15806"/>
    <mergeCell ref="A15807:B15807"/>
    <mergeCell ref="C15807:K15807"/>
    <mergeCell ref="A15808:B15808"/>
    <mergeCell ref="C15808:K15808"/>
    <mergeCell ref="A15809:F15809"/>
    <mergeCell ref="A15810:F15810"/>
    <mergeCell ref="A15811:B15811"/>
    <mergeCell ref="C15811:K15811"/>
    <mergeCell ref="A15812:F15812"/>
    <mergeCell ref="A15813:F15813"/>
    <mergeCell ref="A15814:B15814"/>
    <mergeCell ref="C15814:K15814"/>
    <mergeCell ref="A15815:F15815"/>
    <mergeCell ref="A15816:F15816"/>
    <mergeCell ref="A15817:B15817"/>
    <mergeCell ref="C15817:K15817"/>
    <mergeCell ref="A15818:F15818"/>
    <mergeCell ref="A15819:F15819"/>
    <mergeCell ref="A15820:B15820"/>
    <mergeCell ref="C15820:K15820"/>
    <mergeCell ref="A15821:B15821"/>
    <mergeCell ref="C15821:K15821"/>
    <mergeCell ref="A15822:F15822"/>
    <mergeCell ref="A15823:F15823"/>
    <mergeCell ref="A15824:B15824"/>
    <mergeCell ref="C15824:K15824"/>
    <mergeCell ref="A15825:F15825"/>
    <mergeCell ref="A15826:F15826"/>
    <mergeCell ref="A15827:B15827"/>
    <mergeCell ref="C15827:K15827"/>
    <mergeCell ref="A15828:B15828"/>
    <mergeCell ref="C15828:K15828"/>
    <mergeCell ref="A15829:F15829"/>
    <mergeCell ref="A15830:B15830"/>
    <mergeCell ref="C15830:K15830"/>
    <mergeCell ref="A15831:F15831"/>
    <mergeCell ref="A15832:B15832"/>
    <mergeCell ref="C15832:K15832"/>
    <mergeCell ref="A15833:F15833"/>
    <mergeCell ref="A15834:B15834"/>
    <mergeCell ref="C15834:K15834"/>
    <mergeCell ref="A15835:F15835"/>
    <mergeCell ref="A15836:B15836"/>
    <mergeCell ref="C15836:K15836"/>
    <mergeCell ref="A15837:F15837"/>
    <mergeCell ref="A15838:B15838"/>
    <mergeCell ref="C15838:K15838"/>
    <mergeCell ref="A15839:F15839"/>
    <mergeCell ref="A15840:B15840"/>
    <mergeCell ref="C15840:K15840"/>
    <mergeCell ref="A15841:F15841"/>
    <mergeCell ref="A15842:B15842"/>
    <mergeCell ref="C15842:K15842"/>
    <mergeCell ref="A15843:F15843"/>
    <mergeCell ref="A15844:B15844"/>
    <mergeCell ref="C15844:K15844"/>
    <mergeCell ref="A15845:F15845"/>
    <mergeCell ref="A15846:B15846"/>
    <mergeCell ref="C15846:K15846"/>
    <mergeCell ref="A15847:F15847"/>
    <mergeCell ref="A15848:B15848"/>
    <mergeCell ref="C15848:K15848"/>
    <mergeCell ref="A15849:F15849"/>
    <mergeCell ref="A15850:B15850"/>
    <mergeCell ref="C15850:K15850"/>
    <mergeCell ref="A15851:F15851"/>
    <mergeCell ref="A15852:B15852"/>
    <mergeCell ref="C15852:K15852"/>
    <mergeCell ref="A15853:F15853"/>
    <mergeCell ref="A15854:B15854"/>
    <mergeCell ref="C15854:K15854"/>
    <mergeCell ref="A15855:F15855"/>
    <mergeCell ref="A15856:B15856"/>
    <mergeCell ref="C15856:K15856"/>
    <mergeCell ref="A15857:F15857"/>
    <mergeCell ref="A15858:B15858"/>
    <mergeCell ref="C15858:K15858"/>
    <mergeCell ref="A15859:F15859"/>
    <mergeCell ref="A15860:B15860"/>
    <mergeCell ref="C15860:K15860"/>
    <mergeCell ref="A15861:F15861"/>
    <mergeCell ref="A15862:B15862"/>
    <mergeCell ref="C15862:K15862"/>
    <mergeCell ref="A15863:F15863"/>
    <mergeCell ref="A15864:B15864"/>
    <mergeCell ref="C15864:K15864"/>
    <mergeCell ref="A15865:F15865"/>
    <mergeCell ref="A15866:B15866"/>
    <mergeCell ref="C15866:K15866"/>
    <mergeCell ref="A15867:F15867"/>
    <mergeCell ref="A15868:B15868"/>
    <mergeCell ref="C15868:K15868"/>
    <mergeCell ref="A15869:F15869"/>
    <mergeCell ref="A15870:B15870"/>
    <mergeCell ref="C15870:K15870"/>
    <mergeCell ref="A15871:F15871"/>
    <mergeCell ref="A15872:B15872"/>
    <mergeCell ref="C15872:K15872"/>
    <mergeCell ref="A15873:F15873"/>
    <mergeCell ref="A15874:B15874"/>
    <mergeCell ref="C15874:K15874"/>
    <mergeCell ref="A15875:F15875"/>
    <mergeCell ref="A15876:B15876"/>
    <mergeCell ref="C15876:K15876"/>
    <mergeCell ref="A15877:F15877"/>
    <mergeCell ref="A15878:B15878"/>
    <mergeCell ref="C15878:K15878"/>
    <mergeCell ref="A15879:F15879"/>
    <mergeCell ref="A15880:B15880"/>
    <mergeCell ref="C15880:K15880"/>
    <mergeCell ref="A15881:F15881"/>
    <mergeCell ref="A15882:B15882"/>
    <mergeCell ref="C15882:K15882"/>
    <mergeCell ref="A15883:F15883"/>
    <mergeCell ref="A15884:B15884"/>
    <mergeCell ref="C15884:K15884"/>
    <mergeCell ref="A15885:F15885"/>
    <mergeCell ref="A15886:B15886"/>
    <mergeCell ref="C15886:K15886"/>
    <mergeCell ref="A15887:F15887"/>
    <mergeCell ref="A15888:B15888"/>
    <mergeCell ref="C15888:K15888"/>
    <mergeCell ref="A15889:F15889"/>
    <mergeCell ref="A15890:B15890"/>
    <mergeCell ref="C15890:K15890"/>
    <mergeCell ref="A15891:B15891"/>
    <mergeCell ref="C15891:K15891"/>
    <mergeCell ref="A15892:F15892"/>
    <mergeCell ref="A15893:B15893"/>
    <mergeCell ref="C15893:K15893"/>
    <mergeCell ref="A15894:F15894"/>
    <mergeCell ref="A15895:B15895"/>
    <mergeCell ref="C15895:K15895"/>
    <mergeCell ref="A15896:F15896"/>
    <mergeCell ref="A15897:B15897"/>
    <mergeCell ref="C15897:K15897"/>
    <mergeCell ref="A15898:F15898"/>
    <mergeCell ref="A15899:B15899"/>
    <mergeCell ref="C15899:K15899"/>
    <mergeCell ref="A15900:F15900"/>
    <mergeCell ref="A15901:B15901"/>
    <mergeCell ref="C15901:K15901"/>
    <mergeCell ref="A15902:F15902"/>
    <mergeCell ref="A15903:B15903"/>
    <mergeCell ref="C15903:K15903"/>
    <mergeCell ref="A15904:F15904"/>
    <mergeCell ref="A15905:B15905"/>
    <mergeCell ref="C15905:K15905"/>
    <mergeCell ref="A15906:F15906"/>
    <mergeCell ref="A15907:B15907"/>
    <mergeCell ref="C15907:K15907"/>
    <mergeCell ref="A15908:F15908"/>
    <mergeCell ref="A15909:B15909"/>
    <mergeCell ref="C15909:K15909"/>
    <mergeCell ref="A15910:F15910"/>
    <mergeCell ref="A15911:B15911"/>
    <mergeCell ref="C15911:K15911"/>
    <mergeCell ref="A15912:F15912"/>
    <mergeCell ref="A15913:B15913"/>
    <mergeCell ref="C15913:K15913"/>
    <mergeCell ref="A15914:F15914"/>
    <mergeCell ref="A15915:B15915"/>
    <mergeCell ref="C15915:K15915"/>
    <mergeCell ref="A15916:F15916"/>
    <mergeCell ref="A15917:B15917"/>
    <mergeCell ref="C15917:K15917"/>
    <mergeCell ref="A15918:F15918"/>
    <mergeCell ref="A15919:B15919"/>
    <mergeCell ref="C15919:K15919"/>
    <mergeCell ref="A15920:F15920"/>
    <mergeCell ref="A15921:B15921"/>
    <mergeCell ref="C15921:K15921"/>
    <mergeCell ref="A15922:F15922"/>
    <mergeCell ref="A15923:B15923"/>
    <mergeCell ref="C15923:K15923"/>
    <mergeCell ref="A15924:F15924"/>
    <mergeCell ref="A15925:B15925"/>
    <mergeCell ref="C15925:K15925"/>
    <mergeCell ref="A15926:F15926"/>
    <mergeCell ref="A15927:B15927"/>
    <mergeCell ref="C15927:K15927"/>
    <mergeCell ref="A15928:F15928"/>
    <mergeCell ref="A15929:B15929"/>
    <mergeCell ref="C15929:K15929"/>
    <mergeCell ref="A15930:F15930"/>
    <mergeCell ref="A15931:B15931"/>
    <mergeCell ref="C15931:K15931"/>
    <mergeCell ref="A15932:F15932"/>
    <mergeCell ref="A15933:B15933"/>
    <mergeCell ref="C15933:K15933"/>
    <mergeCell ref="A15934:F15934"/>
    <mergeCell ref="A15935:B15935"/>
    <mergeCell ref="C15935:K15935"/>
    <mergeCell ref="A15936:F15936"/>
    <mergeCell ref="A15937:B15937"/>
    <mergeCell ref="C15937:K15937"/>
    <mergeCell ref="A15938:F15938"/>
    <mergeCell ref="A15939:B15939"/>
    <mergeCell ref="C15939:K15939"/>
    <mergeCell ref="A15940:F15940"/>
    <mergeCell ref="A15941:B15941"/>
    <mergeCell ref="C15941:K15941"/>
    <mergeCell ref="A15942:F15942"/>
    <mergeCell ref="A15943:B15943"/>
    <mergeCell ref="C15943:K15943"/>
    <mergeCell ref="A15944:F15944"/>
    <mergeCell ref="A15945:B15945"/>
    <mergeCell ref="C15945:K15945"/>
    <mergeCell ref="A15946:F15946"/>
    <mergeCell ref="A15947:B15947"/>
    <mergeCell ref="C15947:K15947"/>
    <mergeCell ref="A15948:F15948"/>
    <mergeCell ref="A15949:B15949"/>
    <mergeCell ref="C15949:K15949"/>
    <mergeCell ref="A15950:F15950"/>
    <mergeCell ref="A15951:B15951"/>
    <mergeCell ref="C15951:K15951"/>
    <mergeCell ref="A15952:F15952"/>
    <mergeCell ref="A15953:B15953"/>
    <mergeCell ref="C15953:K15953"/>
    <mergeCell ref="A15954:F15954"/>
    <mergeCell ref="A15955:B15955"/>
    <mergeCell ref="C15955:K15955"/>
    <mergeCell ref="A15956:F15956"/>
    <mergeCell ref="A15957:B15957"/>
    <mergeCell ref="C15957:K15957"/>
    <mergeCell ref="A15958:F15958"/>
    <mergeCell ref="A15959:B15959"/>
    <mergeCell ref="C15959:K15959"/>
    <mergeCell ref="A15960:F15960"/>
    <mergeCell ref="A15961:B15961"/>
    <mergeCell ref="C15961:K15961"/>
    <mergeCell ref="A15962:F15962"/>
    <mergeCell ref="A15963:B15963"/>
    <mergeCell ref="C15963:K15963"/>
    <mergeCell ref="A15964:F15964"/>
    <mergeCell ref="A15965:B15965"/>
    <mergeCell ref="C15965:K15965"/>
    <mergeCell ref="A15966:F15966"/>
    <mergeCell ref="A15967:B15967"/>
    <mergeCell ref="C15967:K15967"/>
    <mergeCell ref="A15968:F15968"/>
    <mergeCell ref="A15969:B15969"/>
    <mergeCell ref="C15969:K15969"/>
    <mergeCell ref="A15970:F15970"/>
    <mergeCell ref="A15971:B15971"/>
    <mergeCell ref="C15971:K15971"/>
    <mergeCell ref="A15972:F15972"/>
    <mergeCell ref="A15973:B15973"/>
    <mergeCell ref="C15973:K15973"/>
    <mergeCell ref="A15974:F15974"/>
    <mergeCell ref="A15975:B15975"/>
    <mergeCell ref="C15975:K15975"/>
    <mergeCell ref="A15976:F15976"/>
    <mergeCell ref="A15977:B15977"/>
    <mergeCell ref="C15977:K15977"/>
    <mergeCell ref="A15978:F15978"/>
    <mergeCell ref="A15979:B15979"/>
    <mergeCell ref="C15979:K15979"/>
    <mergeCell ref="A15980:F15980"/>
    <mergeCell ref="A15981:B15981"/>
    <mergeCell ref="C15981:K15981"/>
    <mergeCell ref="A15982:F15982"/>
    <mergeCell ref="A15983:B15983"/>
    <mergeCell ref="C15983:K15983"/>
    <mergeCell ref="A15984:F15984"/>
    <mergeCell ref="A15985:B15985"/>
    <mergeCell ref="C15985:K15985"/>
    <mergeCell ref="A15986:F15986"/>
    <mergeCell ref="A15987:B15987"/>
    <mergeCell ref="C15987:K15987"/>
    <mergeCell ref="A15988:F15988"/>
    <mergeCell ref="A15989:B15989"/>
    <mergeCell ref="C15989:K15989"/>
    <mergeCell ref="A15990:F15990"/>
    <mergeCell ref="A15991:B15991"/>
    <mergeCell ref="C15991:K15991"/>
    <mergeCell ref="A15992:F15992"/>
    <mergeCell ref="A15993:B15993"/>
    <mergeCell ref="C15993:K15993"/>
    <mergeCell ref="A15994:F15994"/>
    <mergeCell ref="A15995:B15995"/>
    <mergeCell ref="C15995:K15995"/>
    <mergeCell ref="A15996:F15996"/>
    <mergeCell ref="A15997:B15997"/>
    <mergeCell ref="C15997:K15997"/>
    <mergeCell ref="A15998:F15998"/>
    <mergeCell ref="A15999:B15999"/>
    <mergeCell ref="C15999:K15999"/>
    <mergeCell ref="A16000:B16000"/>
    <mergeCell ref="C16000:K16000"/>
    <mergeCell ref="A16001:F16001"/>
    <mergeCell ref="A16002:B16002"/>
    <mergeCell ref="C16002:K16002"/>
    <mergeCell ref="A16003:F16003"/>
    <mergeCell ref="A16004:B16004"/>
    <mergeCell ref="C16004:K16004"/>
    <mergeCell ref="A16005:F16005"/>
    <mergeCell ref="A16006:B16006"/>
    <mergeCell ref="C16006:K16006"/>
    <mergeCell ref="A16007:F16007"/>
    <mergeCell ref="A16008:B16008"/>
    <mergeCell ref="C16008:K16008"/>
    <mergeCell ref="A16009:F16009"/>
    <mergeCell ref="A16010:B16010"/>
    <mergeCell ref="C16010:K16010"/>
    <mergeCell ref="A16011:F16011"/>
    <mergeCell ref="A16012:B16012"/>
    <mergeCell ref="C16012:K16012"/>
    <mergeCell ref="A16013:F16013"/>
    <mergeCell ref="A16014:B16014"/>
    <mergeCell ref="C16014:K16014"/>
    <mergeCell ref="A16015:F16015"/>
    <mergeCell ref="A16016:B16016"/>
    <mergeCell ref="C16016:K16016"/>
    <mergeCell ref="A16023:F16023"/>
    <mergeCell ref="A16024:F16024"/>
    <mergeCell ref="A16017:F16017"/>
    <mergeCell ref="A16018:B16018"/>
    <mergeCell ref="C16018:K16018"/>
    <mergeCell ref="A16019:B16019"/>
    <mergeCell ref="C16019:K16019"/>
    <mergeCell ref="A16020:F16020"/>
    <mergeCell ref="A16033:F16033"/>
    <mergeCell ref="A16025:F16025"/>
    <mergeCell ref="A16026:B16026"/>
    <mergeCell ref="C16026:K16026"/>
    <mergeCell ref="A16027:F16027"/>
    <mergeCell ref="A16028:F16028"/>
    <mergeCell ref="A16029:F16029"/>
    <mergeCell ref="A9185:B9185"/>
    <mergeCell ref="C9185:F9185"/>
    <mergeCell ref="A16030:B16030"/>
    <mergeCell ref="C16030:K16030"/>
    <mergeCell ref="A16031:F16031"/>
    <mergeCell ref="A16032:F16032"/>
    <mergeCell ref="A16021:B16021"/>
    <mergeCell ref="C16021:K16021"/>
    <mergeCell ref="A16022:B16022"/>
    <mergeCell ref="C16022:K16022"/>
    <mergeCell ref="A9186:B9186"/>
    <mergeCell ref="C9186:K9186"/>
    <mergeCell ref="A9187:B9187"/>
    <mergeCell ref="C9187:K9187"/>
    <mergeCell ref="A9188:F9188"/>
    <mergeCell ref="A9189:F9189"/>
    <mergeCell ref="A9190:B9190"/>
    <mergeCell ref="C9190:K9190"/>
    <mergeCell ref="A9191:F9191"/>
    <mergeCell ref="A9192:F9192"/>
    <mergeCell ref="A9193:B9193"/>
    <mergeCell ref="C9193:K9193"/>
    <mergeCell ref="A9194:F9194"/>
    <mergeCell ref="A9195:F9195"/>
    <mergeCell ref="A9196:B9196"/>
    <mergeCell ref="C9196:K9196"/>
    <mergeCell ref="A9197:F9197"/>
    <mergeCell ref="A9198:F9198"/>
    <mergeCell ref="A9199:B9199"/>
    <mergeCell ref="C9199:K9199"/>
    <mergeCell ref="A9200:F9200"/>
    <mergeCell ref="A9201:F9201"/>
    <mergeCell ref="A9202:B9202"/>
    <mergeCell ref="C9202:K9202"/>
    <mergeCell ref="A9203:F9203"/>
    <mergeCell ref="A9204:F9204"/>
    <mergeCell ref="A9205:B9205"/>
    <mergeCell ref="C9205:K9205"/>
    <mergeCell ref="A9206:F9206"/>
    <mergeCell ref="A9207:F9207"/>
    <mergeCell ref="A9208:B9208"/>
    <mergeCell ref="C9208:K9208"/>
    <mergeCell ref="A9209:F9209"/>
    <mergeCell ref="A9210:F9210"/>
    <mergeCell ref="A9211:B9211"/>
    <mergeCell ref="C9211:K9211"/>
    <mergeCell ref="A9212:F9212"/>
    <mergeCell ref="A9213:F9213"/>
    <mergeCell ref="A9214:B9214"/>
    <mergeCell ref="C9214:K9214"/>
    <mergeCell ref="A9215:F9215"/>
    <mergeCell ref="A9216:F9216"/>
    <mergeCell ref="A9217:B9217"/>
    <mergeCell ref="C9217:K9217"/>
    <mergeCell ref="A9218:F9218"/>
    <mergeCell ref="A9219:F9219"/>
    <mergeCell ref="A9220:B9220"/>
    <mergeCell ref="C9220:K9220"/>
    <mergeCell ref="A9221:F9221"/>
    <mergeCell ref="A9222:F9222"/>
    <mergeCell ref="A9223:B9223"/>
    <mergeCell ref="C9223:K9223"/>
    <mergeCell ref="A9224:B9224"/>
    <mergeCell ref="C9224:K9224"/>
    <mergeCell ref="A9225:F9225"/>
    <mergeCell ref="A9226:F9226"/>
    <mergeCell ref="A9227:B9227"/>
    <mergeCell ref="C9227:K9227"/>
    <mergeCell ref="A9228:F9228"/>
    <mergeCell ref="A9229:F9229"/>
    <mergeCell ref="A9230:B9230"/>
    <mergeCell ref="C9230:K9230"/>
    <mergeCell ref="A9231:F9231"/>
    <mergeCell ref="A9232:F9232"/>
    <mergeCell ref="A9233:B9233"/>
    <mergeCell ref="C9233:K9233"/>
    <mergeCell ref="A9234:F9234"/>
    <mergeCell ref="A9235:F9235"/>
    <mergeCell ref="A9236:B9236"/>
    <mergeCell ref="C9236:K9236"/>
    <mergeCell ref="A9237:F9237"/>
    <mergeCell ref="A9238:F9238"/>
    <mergeCell ref="A9239:B9239"/>
    <mergeCell ref="C9239:K9239"/>
    <mergeCell ref="A9240:F9240"/>
    <mergeCell ref="A9241:F9241"/>
    <mergeCell ref="A9242:B9242"/>
    <mergeCell ref="C9242:K9242"/>
    <mergeCell ref="A9243:F9243"/>
    <mergeCell ref="A9244:F9244"/>
    <mergeCell ref="A9245:B9245"/>
    <mergeCell ref="C9245:K9245"/>
    <mergeCell ref="A9246:F9246"/>
    <mergeCell ref="A9247:F9247"/>
    <mergeCell ref="A9248:B9248"/>
    <mergeCell ref="C9248:K9248"/>
    <mergeCell ref="A9249:F9249"/>
    <mergeCell ref="A9250:F9250"/>
    <mergeCell ref="A9251:B9251"/>
    <mergeCell ref="C9251:K9251"/>
    <mergeCell ref="A9252:F9252"/>
    <mergeCell ref="A9253:F9253"/>
    <mergeCell ref="A9254:B9254"/>
    <mergeCell ref="C9254:K9254"/>
    <mergeCell ref="A9255:F9255"/>
    <mergeCell ref="A9256:F9256"/>
    <mergeCell ref="A9257:B9257"/>
    <mergeCell ref="C9257:K9257"/>
    <mergeCell ref="A9258:F9258"/>
    <mergeCell ref="A9259:F9259"/>
    <mergeCell ref="A9260:B9260"/>
    <mergeCell ref="C9260:K9260"/>
    <mergeCell ref="A9261:B9261"/>
    <mergeCell ref="C9261:K9261"/>
    <mergeCell ref="A9262:F9262"/>
    <mergeCell ref="A9263:F9263"/>
    <mergeCell ref="A9264:F9264"/>
    <mergeCell ref="A9265:B9265"/>
    <mergeCell ref="C9265:K9265"/>
    <mergeCell ref="A9266:F9266"/>
    <mergeCell ref="A9267:F9267"/>
    <mergeCell ref="A9268:F9268"/>
    <mergeCell ref="A9269:B9269"/>
    <mergeCell ref="C9269:K9269"/>
    <mergeCell ref="A9270:F9270"/>
    <mergeCell ref="A9271:F9271"/>
    <mergeCell ref="A9272:F9272"/>
    <mergeCell ref="A9273:B9273"/>
    <mergeCell ref="C9273:K9273"/>
    <mergeCell ref="A9274:F9274"/>
    <mergeCell ref="A9275:F9275"/>
    <mergeCell ref="A9276:F9276"/>
    <mergeCell ref="A9277:B9277"/>
    <mergeCell ref="C9277:K9277"/>
    <mergeCell ref="A9278:F9278"/>
    <mergeCell ref="A9279:F9279"/>
    <mergeCell ref="A9280:F9280"/>
    <mergeCell ref="A9281:B9281"/>
    <mergeCell ref="C9281:K9281"/>
    <mergeCell ref="A9282:F9282"/>
    <mergeCell ref="A9283:F9283"/>
    <mergeCell ref="A9284:F9284"/>
    <mergeCell ref="A9285:B9285"/>
    <mergeCell ref="C9285:K9285"/>
    <mergeCell ref="A9286:F9286"/>
    <mergeCell ref="A9287:F9287"/>
    <mergeCell ref="A9288:F9288"/>
    <mergeCell ref="A9289:B9289"/>
    <mergeCell ref="C9289:K9289"/>
    <mergeCell ref="A9290:F9290"/>
    <mergeCell ref="A9291:F9291"/>
    <mergeCell ref="A9292:F9292"/>
    <mergeCell ref="A9293:B9293"/>
    <mergeCell ref="C9293:K9293"/>
    <mergeCell ref="A9294:F9294"/>
    <mergeCell ref="A9295:F9295"/>
    <mergeCell ref="A9296:F9296"/>
    <mergeCell ref="A9297:B9297"/>
    <mergeCell ref="C9297:K9297"/>
    <mergeCell ref="A9298:F9298"/>
    <mergeCell ref="A9299:F9299"/>
    <mergeCell ref="A9300:F9300"/>
    <mergeCell ref="A9301:B9301"/>
    <mergeCell ref="C9301:K9301"/>
    <mergeCell ref="A9302:F9302"/>
    <mergeCell ref="A9303:F9303"/>
    <mergeCell ref="A9304:F9304"/>
    <mergeCell ref="A9305:B9305"/>
    <mergeCell ref="C9305:K9305"/>
    <mergeCell ref="A9306:F9306"/>
    <mergeCell ref="A9307:F9307"/>
    <mergeCell ref="A9308:F9308"/>
    <mergeCell ref="A9309:B9309"/>
    <mergeCell ref="C9309:K9309"/>
    <mergeCell ref="A9310:B9310"/>
    <mergeCell ref="C9310:K9310"/>
    <mergeCell ref="A9311:F9311"/>
    <mergeCell ref="A9312:F9312"/>
    <mergeCell ref="A9313:F9313"/>
    <mergeCell ref="A9314:B9314"/>
    <mergeCell ref="C9314:K9314"/>
    <mergeCell ref="A9315:F9315"/>
    <mergeCell ref="A9316:F9316"/>
    <mergeCell ref="A9317:F9317"/>
    <mergeCell ref="A9318:B9318"/>
    <mergeCell ref="C9318:K9318"/>
    <mergeCell ref="A9319:F9319"/>
    <mergeCell ref="A9320:F9320"/>
    <mergeCell ref="A9321:F9321"/>
    <mergeCell ref="A9322:B9322"/>
    <mergeCell ref="C9322:K9322"/>
    <mergeCell ref="A9323:F9323"/>
    <mergeCell ref="A9324:F9324"/>
    <mergeCell ref="A9325:F9325"/>
    <mergeCell ref="A9326:B9326"/>
    <mergeCell ref="C9326:K9326"/>
    <mergeCell ref="A9327:F9327"/>
    <mergeCell ref="A9328:F9328"/>
    <mergeCell ref="A9329:F9329"/>
    <mergeCell ref="A9330:B9330"/>
    <mergeCell ref="C9330:K9330"/>
    <mergeCell ref="A9331:F9331"/>
    <mergeCell ref="A9332:F9332"/>
    <mergeCell ref="A9333:F9333"/>
    <mergeCell ref="A9334:B9334"/>
    <mergeCell ref="C9334:K9334"/>
    <mergeCell ref="A9335:F9335"/>
    <mergeCell ref="A9336:F9336"/>
    <mergeCell ref="A9337:F9337"/>
    <mergeCell ref="A9338:B9338"/>
    <mergeCell ref="C9338:K9338"/>
    <mergeCell ref="A9339:F9339"/>
    <mergeCell ref="A9340:F9340"/>
    <mergeCell ref="A9341:F9341"/>
    <mergeCell ref="A9342:B9342"/>
    <mergeCell ref="C9342:K9342"/>
    <mergeCell ref="A9343:F9343"/>
    <mergeCell ref="A9344:F9344"/>
    <mergeCell ref="A9345:F9345"/>
    <mergeCell ref="A9346:B9346"/>
    <mergeCell ref="C9346:K9346"/>
    <mergeCell ref="A9347:F9347"/>
    <mergeCell ref="A9348:F9348"/>
    <mergeCell ref="A9349:F9349"/>
    <mergeCell ref="A9350:B9350"/>
    <mergeCell ref="C9350:K9350"/>
    <mergeCell ref="A9351:F9351"/>
    <mergeCell ref="A9352:F9352"/>
    <mergeCell ref="A9353:F9353"/>
    <mergeCell ref="A9354:B9354"/>
    <mergeCell ref="C9354:K9354"/>
    <mergeCell ref="A9355:F9355"/>
    <mergeCell ref="A9356:F9356"/>
    <mergeCell ref="A9357:F9357"/>
    <mergeCell ref="A9358:B9358"/>
    <mergeCell ref="C9358:K9358"/>
    <mergeCell ref="A9359:B9359"/>
    <mergeCell ref="C9359:K9359"/>
    <mergeCell ref="A9360:F9360"/>
    <mergeCell ref="A9361:F9361"/>
    <mergeCell ref="A9362:B9362"/>
    <mergeCell ref="C9362:K9362"/>
    <mergeCell ref="A9363:F9363"/>
    <mergeCell ref="A9364:F9364"/>
    <mergeCell ref="A9365:B9365"/>
    <mergeCell ref="C9365:K9365"/>
    <mergeCell ref="A9366:F9366"/>
    <mergeCell ref="A9367:F9367"/>
    <mergeCell ref="A9368:B9368"/>
    <mergeCell ref="C9368:K9368"/>
    <mergeCell ref="A9369:F9369"/>
    <mergeCell ref="A9370:F9370"/>
    <mergeCell ref="A9371:B9371"/>
    <mergeCell ref="C9371:K9371"/>
    <mergeCell ref="A9372:F9372"/>
    <mergeCell ref="A9373:F9373"/>
    <mergeCell ref="A9374:B9374"/>
    <mergeCell ref="C9374:K9374"/>
    <mergeCell ref="A9375:F9375"/>
    <mergeCell ref="A9376:F9376"/>
    <mergeCell ref="A9377:B9377"/>
    <mergeCell ref="C9377:K9377"/>
    <mergeCell ref="A9378:F9378"/>
    <mergeCell ref="A9379:F9379"/>
    <mergeCell ref="A9380:B9380"/>
    <mergeCell ref="C9380:K9380"/>
    <mergeCell ref="A9381:F9381"/>
    <mergeCell ref="A9382:F9382"/>
    <mergeCell ref="A9383:B9383"/>
    <mergeCell ref="C9383:K9383"/>
    <mergeCell ref="A9384:F9384"/>
    <mergeCell ref="A9385:F9385"/>
    <mergeCell ref="A9386:B9386"/>
    <mergeCell ref="C9386:K9386"/>
    <mergeCell ref="A9387:F9387"/>
    <mergeCell ref="A9388:F9388"/>
    <mergeCell ref="A9389:B9389"/>
    <mergeCell ref="C9389:K9389"/>
    <mergeCell ref="A9390:F9390"/>
    <mergeCell ref="A9391:F9391"/>
    <mergeCell ref="A9392:B9392"/>
    <mergeCell ref="C9392:K9392"/>
    <mergeCell ref="A9393:F9393"/>
    <mergeCell ref="A9394:F9394"/>
    <mergeCell ref="A9395:B9395"/>
    <mergeCell ref="C9395:K9395"/>
    <mergeCell ref="A9396:B9396"/>
    <mergeCell ref="C9396:K9396"/>
    <mergeCell ref="A9397:F9397"/>
    <mergeCell ref="A9398:F9398"/>
    <mergeCell ref="A9399:B9399"/>
    <mergeCell ref="C9399:K9399"/>
    <mergeCell ref="A9400:F9400"/>
    <mergeCell ref="A9401:F9401"/>
    <mergeCell ref="A9402:B9402"/>
    <mergeCell ref="C9402:K9402"/>
    <mergeCell ref="A9403:F9403"/>
    <mergeCell ref="A9404:F9404"/>
    <mergeCell ref="A9405:B9405"/>
    <mergeCell ref="C9405:K9405"/>
    <mergeCell ref="A9406:F9406"/>
    <mergeCell ref="A9407:F9407"/>
    <mergeCell ref="A9408:B9408"/>
    <mergeCell ref="C9408:K9408"/>
    <mergeCell ref="A9409:F9409"/>
    <mergeCell ref="A9410:F9410"/>
    <mergeCell ref="A9411:B9411"/>
    <mergeCell ref="C9411:K9411"/>
    <mergeCell ref="A9412:F9412"/>
    <mergeCell ref="A9413:F9413"/>
    <mergeCell ref="A9414:B9414"/>
    <mergeCell ref="C9414:K9414"/>
    <mergeCell ref="A9415:F9415"/>
    <mergeCell ref="A9416:F9416"/>
    <mergeCell ref="A9417:B9417"/>
    <mergeCell ref="C9417:K9417"/>
    <mergeCell ref="A9418:F9418"/>
    <mergeCell ref="A9419:F9419"/>
    <mergeCell ref="A9420:B9420"/>
    <mergeCell ref="C9420:K9420"/>
    <mergeCell ref="A9421:F9421"/>
    <mergeCell ref="A9422:F9422"/>
    <mergeCell ref="A9423:B9423"/>
    <mergeCell ref="C9423:K9423"/>
    <mergeCell ref="A9424:F9424"/>
    <mergeCell ref="A9425:F9425"/>
    <mergeCell ref="A9426:B9426"/>
    <mergeCell ref="C9426:K9426"/>
    <mergeCell ref="A9427:F9427"/>
    <mergeCell ref="A9428:F9428"/>
    <mergeCell ref="A9429:B9429"/>
    <mergeCell ref="C9429:K9429"/>
    <mergeCell ref="A9430:F9430"/>
    <mergeCell ref="A9431:F9431"/>
    <mergeCell ref="A9432:B9432"/>
    <mergeCell ref="C9432:K9432"/>
    <mergeCell ref="A9433:B9433"/>
    <mergeCell ref="C9433:K9433"/>
    <mergeCell ref="A9434:F9434"/>
    <mergeCell ref="A9435:F9435"/>
    <mergeCell ref="A9436:B9436"/>
    <mergeCell ref="C9436:K9436"/>
    <mergeCell ref="A9437:F9437"/>
    <mergeCell ref="A9438:F9438"/>
    <mergeCell ref="A9439:B9439"/>
    <mergeCell ref="C9439:K9439"/>
    <mergeCell ref="A9440:F9440"/>
    <mergeCell ref="A9441:F9441"/>
    <mergeCell ref="A9442:B9442"/>
    <mergeCell ref="C9442:K9442"/>
    <mergeCell ref="A9443:F9443"/>
    <mergeCell ref="A9444:F9444"/>
    <mergeCell ref="A9445:B9445"/>
    <mergeCell ref="C9445:K9445"/>
    <mergeCell ref="A9446:F9446"/>
    <mergeCell ref="A9447:F9447"/>
    <mergeCell ref="A9448:B9448"/>
    <mergeCell ref="C9448:K9448"/>
    <mergeCell ref="A9449:F9449"/>
    <mergeCell ref="A9450:F9450"/>
    <mergeCell ref="A9451:B9451"/>
    <mergeCell ref="C9451:K9451"/>
    <mergeCell ref="A9452:F9452"/>
    <mergeCell ref="A9453:F9453"/>
    <mergeCell ref="A9454:B9454"/>
    <mergeCell ref="C9454:K9454"/>
    <mergeCell ref="A9455:F9455"/>
    <mergeCell ref="A9456:F9456"/>
    <mergeCell ref="A9457:B9457"/>
    <mergeCell ref="C9457:K9457"/>
    <mergeCell ref="A9458:B9458"/>
    <mergeCell ref="C9458:K9458"/>
    <mergeCell ref="A9459:F9459"/>
    <mergeCell ref="A9460:F9460"/>
    <mergeCell ref="A9461:B9461"/>
    <mergeCell ref="C9461:K9461"/>
    <mergeCell ref="A9462:F9462"/>
    <mergeCell ref="A9463:F9463"/>
    <mergeCell ref="A9464:B9464"/>
    <mergeCell ref="C9464:K9464"/>
    <mergeCell ref="A9465:F9465"/>
    <mergeCell ref="A9466:F9466"/>
    <mergeCell ref="A9467:B9467"/>
    <mergeCell ref="C9467:K9467"/>
    <mergeCell ref="A9468:F9468"/>
    <mergeCell ref="A9469:F9469"/>
    <mergeCell ref="A9470:B9470"/>
    <mergeCell ref="C9470:K9470"/>
    <mergeCell ref="A9471:F9471"/>
    <mergeCell ref="A9472:F9472"/>
    <mergeCell ref="A9473:B9473"/>
    <mergeCell ref="C9473:K9473"/>
    <mergeCell ref="A9474:F9474"/>
    <mergeCell ref="A9475:F9475"/>
    <mergeCell ref="A9476:B9476"/>
    <mergeCell ref="C9476:K9476"/>
    <mergeCell ref="A9477:F9477"/>
    <mergeCell ref="A9478:F9478"/>
    <mergeCell ref="A9479:B9479"/>
    <mergeCell ref="C9479:K9479"/>
    <mergeCell ref="A9480:F9480"/>
    <mergeCell ref="A9481:F9481"/>
    <mergeCell ref="A9482:B9482"/>
    <mergeCell ref="C9482:K9482"/>
    <mergeCell ref="A9483:B9483"/>
    <mergeCell ref="C9483:K9483"/>
    <mergeCell ref="A9484:F9484"/>
    <mergeCell ref="A9485:F9485"/>
    <mergeCell ref="A9486:B9486"/>
    <mergeCell ref="C9486:K9486"/>
    <mergeCell ref="A9487:F9487"/>
    <mergeCell ref="A9488:F9488"/>
    <mergeCell ref="A9489:B9489"/>
    <mergeCell ref="C9489:K9489"/>
    <mergeCell ref="A9490:F9490"/>
    <mergeCell ref="A9491:F9491"/>
    <mergeCell ref="A9492:B9492"/>
    <mergeCell ref="C9492:K9492"/>
    <mergeCell ref="A9493:F9493"/>
    <mergeCell ref="A9494:F9494"/>
    <mergeCell ref="A9495:B9495"/>
    <mergeCell ref="C9495:K9495"/>
    <mergeCell ref="A9496:F9496"/>
    <mergeCell ref="A9497:F9497"/>
    <mergeCell ref="A9498:B9498"/>
    <mergeCell ref="C9498:K9498"/>
    <mergeCell ref="A9499:F9499"/>
    <mergeCell ref="A9500:F9500"/>
    <mergeCell ref="A9501:B9501"/>
    <mergeCell ref="C9501:K9501"/>
    <mergeCell ref="A9502:F9502"/>
    <mergeCell ref="A9503:F9503"/>
    <mergeCell ref="A9504:B9504"/>
    <mergeCell ref="C9504:K9504"/>
    <mergeCell ref="A9505:F9505"/>
    <mergeCell ref="A9506:F9506"/>
    <mergeCell ref="A9507:B9507"/>
    <mergeCell ref="C9507:K9507"/>
    <mergeCell ref="A9508:B9508"/>
    <mergeCell ref="C9508:K9508"/>
    <mergeCell ref="A9509:F9509"/>
    <mergeCell ref="A9510:F9510"/>
    <mergeCell ref="A9511:F9511"/>
    <mergeCell ref="A9512:B9512"/>
    <mergeCell ref="C9512:K9512"/>
    <mergeCell ref="A9513:F9513"/>
    <mergeCell ref="A9514:F9514"/>
    <mergeCell ref="A9515:F9515"/>
    <mergeCell ref="A9516:B9516"/>
    <mergeCell ref="C9516:K9516"/>
    <mergeCell ref="A9517:F9517"/>
    <mergeCell ref="A9518:F9518"/>
    <mergeCell ref="A9519:F9519"/>
    <mergeCell ref="A9520:B9520"/>
    <mergeCell ref="C9520:K9520"/>
    <mergeCell ref="A9521:F9521"/>
    <mergeCell ref="A9522:F9522"/>
    <mergeCell ref="A9523:F9523"/>
    <mergeCell ref="A9524:B9524"/>
    <mergeCell ref="C9524:K9524"/>
    <mergeCell ref="A9525:F9525"/>
    <mergeCell ref="A9526:F9526"/>
    <mergeCell ref="A9527:F9527"/>
    <mergeCell ref="A9528:B9528"/>
    <mergeCell ref="C9528:K9528"/>
    <mergeCell ref="A9529:F9529"/>
    <mergeCell ref="A9530:F9530"/>
    <mergeCell ref="A9531:F9531"/>
    <mergeCell ref="A9532:B9532"/>
    <mergeCell ref="C9532:K9532"/>
    <mergeCell ref="A9533:F9533"/>
    <mergeCell ref="A9534:F9534"/>
    <mergeCell ref="A9535:F9535"/>
    <mergeCell ref="A9536:B9536"/>
    <mergeCell ref="C9536:K9536"/>
    <mergeCell ref="A9537:F9537"/>
    <mergeCell ref="A9538:F9538"/>
    <mergeCell ref="A9539:F9539"/>
    <mergeCell ref="A9540:B9540"/>
    <mergeCell ref="C9540:K9540"/>
    <mergeCell ref="A9541:F9541"/>
    <mergeCell ref="A9542:F9542"/>
    <mergeCell ref="A9543:F9543"/>
    <mergeCell ref="A9544:B9544"/>
    <mergeCell ref="C9544:K9544"/>
    <mergeCell ref="A9545:F9545"/>
    <mergeCell ref="A9546:F9546"/>
    <mergeCell ref="A9547:F9547"/>
    <mergeCell ref="A9548:B9548"/>
    <mergeCell ref="C9548:K9548"/>
    <mergeCell ref="A9549:F9549"/>
    <mergeCell ref="A9550:F9550"/>
    <mergeCell ref="A9551:F9551"/>
    <mergeCell ref="A9552:B9552"/>
    <mergeCell ref="C9552:K9552"/>
    <mergeCell ref="A9553:B9553"/>
    <mergeCell ref="C9553:K9553"/>
    <mergeCell ref="A9554:F9554"/>
    <mergeCell ref="A9555:F9555"/>
    <mergeCell ref="A9556:F9556"/>
    <mergeCell ref="A9557:B9557"/>
    <mergeCell ref="C9557:K9557"/>
    <mergeCell ref="A9558:F9558"/>
    <mergeCell ref="A9559:F9559"/>
    <mergeCell ref="A9560:F9560"/>
    <mergeCell ref="A9561:B9561"/>
    <mergeCell ref="C9561:K9561"/>
    <mergeCell ref="A9562:F9562"/>
    <mergeCell ref="A9563:F9563"/>
    <mergeCell ref="A9564:F9564"/>
    <mergeCell ref="A9565:B9565"/>
    <mergeCell ref="C9565:K9565"/>
    <mergeCell ref="A9566:F9566"/>
    <mergeCell ref="A9567:F9567"/>
    <mergeCell ref="A9568:F9568"/>
    <mergeCell ref="A9569:B9569"/>
    <mergeCell ref="C9569:K9569"/>
    <mergeCell ref="A9570:F9570"/>
    <mergeCell ref="A9571:F9571"/>
    <mergeCell ref="A9572:F9572"/>
    <mergeCell ref="A9573:B9573"/>
    <mergeCell ref="C9573:K9573"/>
    <mergeCell ref="A9574:F9574"/>
    <mergeCell ref="A9575:F9575"/>
    <mergeCell ref="A9576:F9576"/>
    <mergeCell ref="A9577:B9577"/>
    <mergeCell ref="C9577:K9577"/>
    <mergeCell ref="A9578:F9578"/>
    <mergeCell ref="A9579:F9579"/>
    <mergeCell ref="A9580:F9580"/>
    <mergeCell ref="A9581:B9581"/>
    <mergeCell ref="C9581:K9581"/>
    <mergeCell ref="A9582:F9582"/>
    <mergeCell ref="A9583:F9583"/>
    <mergeCell ref="A9584:F9584"/>
    <mergeCell ref="A9585:B9585"/>
    <mergeCell ref="C9585:K9585"/>
    <mergeCell ref="A9586:F9586"/>
    <mergeCell ref="A9587:F9587"/>
    <mergeCell ref="A9588:F9588"/>
    <mergeCell ref="A9589:B9589"/>
    <mergeCell ref="C9589:K9589"/>
    <mergeCell ref="A9590:F9590"/>
    <mergeCell ref="A9591:F9591"/>
    <mergeCell ref="A9592:F9592"/>
    <mergeCell ref="A9593:B9593"/>
    <mergeCell ref="C9593:K9593"/>
    <mergeCell ref="A9594:F9594"/>
    <mergeCell ref="A9595:F9595"/>
    <mergeCell ref="A9596:F9596"/>
    <mergeCell ref="A9597:B9597"/>
    <mergeCell ref="C9597:K9597"/>
    <mergeCell ref="A9598:B9598"/>
    <mergeCell ref="C9598:K9598"/>
    <mergeCell ref="A9599:F9599"/>
    <mergeCell ref="A9600:F9600"/>
    <mergeCell ref="A9601:B9601"/>
    <mergeCell ref="C9601:K9601"/>
    <mergeCell ref="A9602:B9602"/>
    <mergeCell ref="C9602:K9602"/>
    <mergeCell ref="A9603:F9603"/>
    <mergeCell ref="A9604:F9604"/>
    <mergeCell ref="A9605:F9605"/>
    <mergeCell ref="A9606:B9606"/>
    <mergeCell ref="C9606:K9606"/>
    <mergeCell ref="A9607:F9607"/>
    <mergeCell ref="A9608:F9608"/>
    <mergeCell ref="A9609:F9609"/>
    <mergeCell ref="A9610:B9610"/>
    <mergeCell ref="C9610:K9610"/>
    <mergeCell ref="A9611:B9611"/>
    <mergeCell ref="C9611:K9611"/>
    <mergeCell ref="A9612:F9612"/>
    <mergeCell ref="A9613:F9613"/>
    <mergeCell ref="A9614:F9614"/>
    <mergeCell ref="A9615:B9615"/>
    <mergeCell ref="C9615:K9615"/>
    <mergeCell ref="A9616:F9616"/>
    <mergeCell ref="A9617:F9617"/>
    <mergeCell ref="A9618:F9618"/>
    <mergeCell ref="A9619:B9619"/>
    <mergeCell ref="C9619:K9619"/>
    <mergeCell ref="A9620:F9620"/>
    <mergeCell ref="A9621:F9621"/>
    <mergeCell ref="A9622:F9622"/>
    <mergeCell ref="A9623:B9623"/>
    <mergeCell ref="C9623:K9623"/>
    <mergeCell ref="A9624:B9624"/>
    <mergeCell ref="C9624:K9624"/>
    <mergeCell ref="A9625:F9625"/>
    <mergeCell ref="A9626:F9626"/>
    <mergeCell ref="A9627:F9627"/>
    <mergeCell ref="A9628:B9628"/>
    <mergeCell ref="C9628:K9628"/>
    <mergeCell ref="A9629:F9629"/>
    <mergeCell ref="A9630:F9630"/>
    <mergeCell ref="A9631:F9631"/>
    <mergeCell ref="A9632:B9632"/>
    <mergeCell ref="C9632:K9632"/>
    <mergeCell ref="A9633:F9633"/>
    <mergeCell ref="A9634:F9634"/>
    <mergeCell ref="A9635:F9635"/>
    <mergeCell ref="A9636:B9636"/>
    <mergeCell ref="C9636:K9636"/>
    <mergeCell ref="A9637:F9637"/>
    <mergeCell ref="A9638:F9638"/>
    <mergeCell ref="A9639:F9639"/>
    <mergeCell ref="A9640:B9640"/>
    <mergeCell ref="C9640:K9640"/>
    <mergeCell ref="A9641:B9641"/>
    <mergeCell ref="C9641:K9641"/>
    <mergeCell ref="A9642:F9642"/>
    <mergeCell ref="A9643:F9643"/>
    <mergeCell ref="A9644:B9644"/>
    <mergeCell ref="C9644:K9644"/>
    <mergeCell ref="A9645:B9645"/>
    <mergeCell ref="C9645:K9645"/>
    <mergeCell ref="A9646:F9646"/>
    <mergeCell ref="A9647:F9647"/>
    <mergeCell ref="A9648:B9648"/>
    <mergeCell ref="C9648:K9648"/>
    <mergeCell ref="A9649:B9649"/>
    <mergeCell ref="C9649:K9649"/>
    <mergeCell ref="A9650:F9650"/>
    <mergeCell ref="A9651:F9651"/>
    <mergeCell ref="A9652:B9652"/>
    <mergeCell ref="C9652:K9652"/>
    <mergeCell ref="A9653:B9653"/>
    <mergeCell ref="C9653:K9653"/>
    <mergeCell ref="A9654:F9654"/>
    <mergeCell ref="A9655:F9655"/>
    <mergeCell ref="A9656:B9656"/>
    <mergeCell ref="C9656:K9656"/>
    <mergeCell ref="A9657:B9657"/>
    <mergeCell ref="C9657:K9657"/>
    <mergeCell ref="A9658:F9658"/>
    <mergeCell ref="A9659:F9659"/>
    <mergeCell ref="A9660:B9660"/>
    <mergeCell ref="C9660:K9660"/>
    <mergeCell ref="A9661:F9661"/>
    <mergeCell ref="A9662:F9662"/>
    <mergeCell ref="A9663:B9663"/>
    <mergeCell ref="C9663:K9663"/>
    <mergeCell ref="A9664:F9664"/>
    <mergeCell ref="A9665:F9665"/>
    <mergeCell ref="A9666:B9666"/>
    <mergeCell ref="C9666:K9666"/>
    <mergeCell ref="A9667:F9667"/>
    <mergeCell ref="A9668:F9668"/>
    <mergeCell ref="A9669:B9669"/>
    <mergeCell ref="C9669:K9669"/>
    <mergeCell ref="A9670:F9670"/>
    <mergeCell ref="A9671:F9671"/>
    <mergeCell ref="A9672:B9672"/>
    <mergeCell ref="C9672:K9672"/>
    <mergeCell ref="A9673:F9673"/>
    <mergeCell ref="A9674:F9674"/>
    <mergeCell ref="A9675:B9675"/>
    <mergeCell ref="C9675:K9675"/>
    <mergeCell ref="A9676:F9676"/>
    <mergeCell ref="A9677:F9677"/>
    <mergeCell ref="A9678:B9678"/>
    <mergeCell ref="C9678:K9678"/>
    <mergeCell ref="A9679:F9679"/>
    <mergeCell ref="A9680:F9680"/>
    <mergeCell ref="A9681:B9681"/>
    <mergeCell ref="C9681:K9681"/>
    <mergeCell ref="A9682:F9682"/>
    <mergeCell ref="A9683:F9683"/>
    <mergeCell ref="A9684:B9684"/>
    <mergeCell ref="C9684:K9684"/>
    <mergeCell ref="A9685:F9685"/>
    <mergeCell ref="A9686:F9686"/>
    <mergeCell ref="A9687:B9687"/>
    <mergeCell ref="C9687:K9687"/>
    <mergeCell ref="A9688:F9688"/>
    <mergeCell ref="A9689:F9689"/>
    <mergeCell ref="A9690:B9690"/>
    <mergeCell ref="C9690:K9690"/>
    <mergeCell ref="A9691:F9691"/>
    <mergeCell ref="A9692:F9692"/>
    <mergeCell ref="A9693:B9693"/>
    <mergeCell ref="C9693:K9693"/>
    <mergeCell ref="A9694:B9694"/>
    <mergeCell ref="C9694:K9694"/>
    <mergeCell ref="A9695:F9695"/>
    <mergeCell ref="A9696:F9696"/>
    <mergeCell ref="A9697:B9697"/>
    <mergeCell ref="C9697:K9697"/>
    <mergeCell ref="A9698:F9698"/>
    <mergeCell ref="A9699:F9699"/>
    <mergeCell ref="A9700:B9700"/>
    <mergeCell ref="C9700:K9700"/>
    <mergeCell ref="A9701:F9701"/>
    <mergeCell ref="A9702:F9702"/>
    <mergeCell ref="A9703:B9703"/>
    <mergeCell ref="C9703:K9703"/>
    <mergeCell ref="A9704:F9704"/>
    <mergeCell ref="A9705:F9705"/>
    <mergeCell ref="A9706:B9706"/>
    <mergeCell ref="C9706:K9706"/>
    <mergeCell ref="A9707:F9707"/>
    <mergeCell ref="A9708:F9708"/>
    <mergeCell ref="A9709:B9709"/>
    <mergeCell ref="C9709:K9709"/>
    <mergeCell ref="A9710:F9710"/>
    <mergeCell ref="A9711:F9711"/>
    <mergeCell ref="A9712:B9712"/>
    <mergeCell ref="C9712:K9712"/>
    <mergeCell ref="A9713:F9713"/>
    <mergeCell ref="A9714:F9714"/>
    <mergeCell ref="A9715:B9715"/>
    <mergeCell ref="C9715:K9715"/>
    <mergeCell ref="A9716:F9716"/>
    <mergeCell ref="A9717:F9717"/>
    <mergeCell ref="A9718:B9718"/>
    <mergeCell ref="C9718:K9718"/>
    <mergeCell ref="A9719:F9719"/>
    <mergeCell ref="A9720:F9720"/>
    <mergeCell ref="A9721:B9721"/>
    <mergeCell ref="C9721:K9721"/>
    <mergeCell ref="A9722:B9722"/>
    <mergeCell ref="C9722:K9722"/>
    <mergeCell ref="A9723:F9723"/>
    <mergeCell ref="A9724:F9724"/>
    <mergeCell ref="A9725:B9725"/>
    <mergeCell ref="C9725:K9725"/>
    <mergeCell ref="A9726:F9726"/>
    <mergeCell ref="A9727:F9727"/>
    <mergeCell ref="A9728:B9728"/>
    <mergeCell ref="C9728:K9728"/>
    <mergeCell ref="A9729:F9729"/>
    <mergeCell ref="A9730:F9730"/>
    <mergeCell ref="A9731:B9731"/>
    <mergeCell ref="C9731:K9731"/>
    <mergeCell ref="A9732:F9732"/>
    <mergeCell ref="A9733:F9733"/>
    <mergeCell ref="A9734:B9734"/>
    <mergeCell ref="C9734:K9734"/>
    <mergeCell ref="A9735:F9735"/>
    <mergeCell ref="A9736:F9736"/>
    <mergeCell ref="A9737:B9737"/>
    <mergeCell ref="C9737:K9737"/>
    <mergeCell ref="A9738:F9738"/>
    <mergeCell ref="A9739:F9739"/>
    <mergeCell ref="A9740:B9740"/>
    <mergeCell ref="C9740:K9740"/>
    <mergeCell ref="A9741:F9741"/>
    <mergeCell ref="A9742:F9742"/>
    <mergeCell ref="A9743:B9743"/>
    <mergeCell ref="C9743:K9743"/>
    <mergeCell ref="A9744:F9744"/>
    <mergeCell ref="A9745:F9745"/>
    <mergeCell ref="A9746:B9746"/>
    <mergeCell ref="C9746:K9746"/>
    <mergeCell ref="A9747:F9747"/>
    <mergeCell ref="A9748:F9748"/>
    <mergeCell ref="A9749:B9749"/>
    <mergeCell ref="C9749:K9749"/>
    <mergeCell ref="A9750:B9750"/>
    <mergeCell ref="C9750:K9750"/>
    <mergeCell ref="A9751:F9751"/>
    <mergeCell ref="A9752:F9752"/>
    <mergeCell ref="A9753:B9753"/>
    <mergeCell ref="C9753:K9753"/>
    <mergeCell ref="A9754:F9754"/>
    <mergeCell ref="A9755:F9755"/>
    <mergeCell ref="A9756:B9756"/>
    <mergeCell ref="C9756:K9756"/>
    <mergeCell ref="A9757:F9757"/>
    <mergeCell ref="A9758:F9758"/>
    <mergeCell ref="A9759:B9759"/>
    <mergeCell ref="C9759:K9759"/>
    <mergeCell ref="A9760:F9760"/>
    <mergeCell ref="A9761:F9761"/>
    <mergeCell ref="A9762:B9762"/>
    <mergeCell ref="C9762:K9762"/>
    <mergeCell ref="A9763:F9763"/>
    <mergeCell ref="A9764:F9764"/>
    <mergeCell ref="A9765:B9765"/>
    <mergeCell ref="C9765:K9765"/>
    <mergeCell ref="A9766:F9766"/>
    <mergeCell ref="A9767:F9767"/>
    <mergeCell ref="A9768:B9768"/>
    <mergeCell ref="C9768:K9768"/>
    <mergeCell ref="A9769:F9769"/>
    <mergeCell ref="A9770:F9770"/>
    <mergeCell ref="A9771:B9771"/>
    <mergeCell ref="C9771:K9771"/>
    <mergeCell ref="A9772:F9772"/>
    <mergeCell ref="A9773:F9773"/>
    <mergeCell ref="A9774:B9774"/>
    <mergeCell ref="C9774:K9774"/>
    <mergeCell ref="A9775:F9775"/>
    <mergeCell ref="A9776:F9776"/>
    <mergeCell ref="A9777:B9777"/>
    <mergeCell ref="C9777:K9777"/>
    <mergeCell ref="A9778:B9778"/>
    <mergeCell ref="C9778:K9778"/>
    <mergeCell ref="A9779:F9779"/>
    <mergeCell ref="A9780:F9780"/>
    <mergeCell ref="A9781:B9781"/>
    <mergeCell ref="C9781:K9781"/>
    <mergeCell ref="A9782:F9782"/>
    <mergeCell ref="A9783:F9783"/>
    <mergeCell ref="A9784:B9784"/>
    <mergeCell ref="C9784:K9784"/>
    <mergeCell ref="A9785:F9785"/>
    <mergeCell ref="A9786:F9786"/>
    <mergeCell ref="A9787:B9787"/>
    <mergeCell ref="C9787:K9787"/>
    <mergeCell ref="A9788:F9788"/>
    <mergeCell ref="A9789:F9789"/>
    <mergeCell ref="A9790:B9790"/>
    <mergeCell ref="C9790:K9790"/>
    <mergeCell ref="A9791:F9791"/>
    <mergeCell ref="A9792:F9792"/>
    <mergeCell ref="A9793:B9793"/>
    <mergeCell ref="C9793:K9793"/>
    <mergeCell ref="A9794:F9794"/>
    <mergeCell ref="A9795:F9795"/>
    <mergeCell ref="A9796:B9796"/>
    <mergeCell ref="C9796:K9796"/>
    <mergeCell ref="A9797:B9797"/>
    <mergeCell ref="C9797:K9797"/>
    <mergeCell ref="A9798:F9798"/>
    <mergeCell ref="A9799:F9799"/>
    <mergeCell ref="A9800:B9800"/>
    <mergeCell ref="C9800:K9800"/>
    <mergeCell ref="A9801:F9801"/>
    <mergeCell ref="A9802:F9802"/>
    <mergeCell ref="A9803:B9803"/>
    <mergeCell ref="C9803:K9803"/>
    <mergeCell ref="A9804:F9804"/>
    <mergeCell ref="A9805:F9805"/>
    <mergeCell ref="A9806:B9806"/>
    <mergeCell ref="C9806:K9806"/>
    <mergeCell ref="A9807:F9807"/>
    <mergeCell ref="A9808:F9808"/>
    <mergeCell ref="A9809:B9809"/>
    <mergeCell ref="C9809:K9809"/>
    <mergeCell ref="A9810:F9810"/>
    <mergeCell ref="A9811:F9811"/>
    <mergeCell ref="A9812:B9812"/>
    <mergeCell ref="C9812:K9812"/>
    <mergeCell ref="A9813:F9813"/>
    <mergeCell ref="A9814:F9814"/>
    <mergeCell ref="A9815:B9815"/>
    <mergeCell ref="C9815:K9815"/>
    <mergeCell ref="A9816:B9816"/>
    <mergeCell ref="C9816:K9816"/>
    <mergeCell ref="A9817:F9817"/>
    <mergeCell ref="A9818:F9818"/>
    <mergeCell ref="A9819:B9819"/>
    <mergeCell ref="C9819:K9819"/>
    <mergeCell ref="A9820:F9820"/>
    <mergeCell ref="A9821:F9821"/>
    <mergeCell ref="A9822:B9822"/>
    <mergeCell ref="C9822:K9822"/>
    <mergeCell ref="A9823:F9823"/>
    <mergeCell ref="A9824:F9824"/>
    <mergeCell ref="A9825:B9825"/>
    <mergeCell ref="C9825:K9825"/>
    <mergeCell ref="A9826:F9826"/>
    <mergeCell ref="A9827:F9827"/>
    <mergeCell ref="A9828:B9828"/>
    <mergeCell ref="C9828:K9828"/>
    <mergeCell ref="A9829:F9829"/>
    <mergeCell ref="A9830:F9830"/>
    <mergeCell ref="A9831:B9831"/>
    <mergeCell ref="C9831:K9831"/>
    <mergeCell ref="A9832:F9832"/>
    <mergeCell ref="A9833:F9833"/>
    <mergeCell ref="A9834:B9834"/>
    <mergeCell ref="C9834:K9834"/>
    <mergeCell ref="A9835:B9835"/>
    <mergeCell ref="C9835:K9835"/>
    <mergeCell ref="A9836:F9836"/>
    <mergeCell ref="A9837:F9837"/>
    <mergeCell ref="A9838:B9838"/>
    <mergeCell ref="C9838:K9838"/>
    <mergeCell ref="A9839:F9839"/>
    <mergeCell ref="A9840:F9840"/>
    <mergeCell ref="A9841:B9841"/>
    <mergeCell ref="C9841:K9841"/>
    <mergeCell ref="A9842:F9842"/>
    <mergeCell ref="A9843:F9843"/>
    <mergeCell ref="A9844:B9844"/>
    <mergeCell ref="C9844:K9844"/>
    <mergeCell ref="A9845:F9845"/>
    <mergeCell ref="A9846:F9846"/>
    <mergeCell ref="A9847:B9847"/>
    <mergeCell ref="C9847:K9847"/>
    <mergeCell ref="A9848:F9848"/>
    <mergeCell ref="A9849:F9849"/>
    <mergeCell ref="A9850:B9850"/>
    <mergeCell ref="C9850:K9850"/>
    <mergeCell ref="A9851:B9851"/>
    <mergeCell ref="C9851:K9851"/>
    <mergeCell ref="A9852:F9852"/>
    <mergeCell ref="A9853:F9853"/>
    <mergeCell ref="A9854:B9854"/>
    <mergeCell ref="C9854:K9854"/>
    <mergeCell ref="A9855:F9855"/>
    <mergeCell ref="A9856:F9856"/>
    <mergeCell ref="A9857:B9857"/>
    <mergeCell ref="C9857:K9857"/>
    <mergeCell ref="A9858:F9858"/>
    <mergeCell ref="A9859:F9859"/>
    <mergeCell ref="A9860:B9860"/>
    <mergeCell ref="C9860:K9860"/>
    <mergeCell ref="A9861:F9861"/>
    <mergeCell ref="A9862:F9862"/>
    <mergeCell ref="A9863:B9863"/>
    <mergeCell ref="C9863:K9863"/>
    <mergeCell ref="A9864:F9864"/>
    <mergeCell ref="A9865:F9865"/>
    <mergeCell ref="A9866:B9866"/>
    <mergeCell ref="C9866:K9866"/>
    <mergeCell ref="A9867:B9867"/>
    <mergeCell ref="C9867:K9867"/>
    <mergeCell ref="A9868:F9868"/>
    <mergeCell ref="A9869:F9869"/>
    <mergeCell ref="A9870:B9870"/>
    <mergeCell ref="C9870:K9870"/>
    <mergeCell ref="A9871:F9871"/>
    <mergeCell ref="A9872:F9872"/>
    <mergeCell ref="A9873:B9873"/>
    <mergeCell ref="C9873:K9873"/>
    <mergeCell ref="A9874:F9874"/>
    <mergeCell ref="A9875:F9875"/>
    <mergeCell ref="A9876:B9876"/>
    <mergeCell ref="C9876:K9876"/>
    <mergeCell ref="A9877:F9877"/>
    <mergeCell ref="A9878:F9878"/>
    <mergeCell ref="A9879:B9879"/>
    <mergeCell ref="C9879:K9879"/>
    <mergeCell ref="A9880:F9880"/>
    <mergeCell ref="A9881:F9881"/>
    <mergeCell ref="A9882:B9882"/>
    <mergeCell ref="C9882:K9882"/>
    <mergeCell ref="A9883:F9883"/>
    <mergeCell ref="A9884:F9884"/>
    <mergeCell ref="A9885:B9885"/>
    <mergeCell ref="C9885:K9885"/>
    <mergeCell ref="A9886:F9886"/>
    <mergeCell ref="A9887:F9887"/>
    <mergeCell ref="A9888:B9888"/>
    <mergeCell ref="C9888:K9888"/>
    <mergeCell ref="A9889:F9889"/>
    <mergeCell ref="A9890:F9890"/>
    <mergeCell ref="A9891:B9891"/>
    <mergeCell ref="C9891:K9891"/>
    <mergeCell ref="A9892:F9892"/>
    <mergeCell ref="A9893:F9893"/>
    <mergeCell ref="A9894:B9894"/>
    <mergeCell ref="C9894:K9894"/>
    <mergeCell ref="A9895:B9895"/>
    <mergeCell ref="C9895:K9895"/>
    <mergeCell ref="A9896:F9896"/>
    <mergeCell ref="A9897:F9897"/>
    <mergeCell ref="A9898:B9898"/>
    <mergeCell ref="C9898:K9898"/>
    <mergeCell ref="A9899:F9899"/>
    <mergeCell ref="A9900:F9900"/>
    <mergeCell ref="A9901:B9901"/>
    <mergeCell ref="C9901:K9901"/>
    <mergeCell ref="A9902:F9902"/>
    <mergeCell ref="A9903:F9903"/>
    <mergeCell ref="A9904:B9904"/>
    <mergeCell ref="C9904:K9904"/>
    <mergeCell ref="A9905:F9905"/>
    <mergeCell ref="A9906:F9906"/>
    <mergeCell ref="A9907:B9907"/>
    <mergeCell ref="C9907:K9907"/>
    <mergeCell ref="A9908:F9908"/>
    <mergeCell ref="A9909:F9909"/>
    <mergeCell ref="A9910:B9910"/>
    <mergeCell ref="C9910:K9910"/>
    <mergeCell ref="A9911:F9911"/>
    <mergeCell ref="A9912:F9912"/>
    <mergeCell ref="A9913:B9913"/>
    <mergeCell ref="C9913:K9913"/>
    <mergeCell ref="A9914:F9914"/>
    <mergeCell ref="A9915:F9915"/>
    <mergeCell ref="A9916:B9916"/>
    <mergeCell ref="C9916:K9916"/>
    <mergeCell ref="A9917:F9917"/>
    <mergeCell ref="A9918:F9918"/>
    <mergeCell ref="A9919:B9919"/>
    <mergeCell ref="C9919:K9919"/>
    <mergeCell ref="A9920:F9920"/>
    <mergeCell ref="A9921:F9921"/>
    <mergeCell ref="A9922:B9922"/>
    <mergeCell ref="C9922:K9922"/>
    <mergeCell ref="A9923:B9923"/>
    <mergeCell ref="C9923:K9923"/>
    <mergeCell ref="A9924:F9924"/>
    <mergeCell ref="A9925:F9925"/>
    <mergeCell ref="A9926:B9926"/>
    <mergeCell ref="C9926:K9926"/>
    <mergeCell ref="A9927:F9927"/>
    <mergeCell ref="A9928:F9928"/>
    <mergeCell ref="A9929:B9929"/>
    <mergeCell ref="C9929:K9929"/>
    <mergeCell ref="A9930:F9930"/>
    <mergeCell ref="A9931:F9931"/>
    <mergeCell ref="A9932:B9932"/>
    <mergeCell ref="C9932:K9932"/>
    <mergeCell ref="A9933:F9933"/>
    <mergeCell ref="A9934:F9934"/>
    <mergeCell ref="A9935:B9935"/>
    <mergeCell ref="C9935:K9935"/>
    <mergeCell ref="A9936:F9936"/>
    <mergeCell ref="A9937:F9937"/>
    <mergeCell ref="A9938:B9938"/>
    <mergeCell ref="C9938:K9938"/>
    <mergeCell ref="A9939:F9939"/>
    <mergeCell ref="A9940:F9940"/>
    <mergeCell ref="A9941:B9941"/>
    <mergeCell ref="C9941:K9941"/>
    <mergeCell ref="A9942:F9942"/>
    <mergeCell ref="A9943:F9943"/>
    <mergeCell ref="A9944:B9944"/>
    <mergeCell ref="C9944:K9944"/>
    <mergeCell ref="A9945:F9945"/>
    <mergeCell ref="A9946:F9946"/>
    <mergeCell ref="A9947:B9947"/>
    <mergeCell ref="C9947:K9947"/>
    <mergeCell ref="A9948:F9948"/>
    <mergeCell ref="A9949:F9949"/>
    <mergeCell ref="A9950:B9950"/>
    <mergeCell ref="C9950:K9950"/>
    <mergeCell ref="A9951:B9951"/>
    <mergeCell ref="C9951:K9951"/>
    <mergeCell ref="A9952:F9952"/>
    <mergeCell ref="A9953:F9953"/>
    <mergeCell ref="A9954:B9954"/>
    <mergeCell ref="C9954:K9954"/>
    <mergeCell ref="A9955:F9955"/>
    <mergeCell ref="A9956:F9956"/>
    <mergeCell ref="A9957:B9957"/>
    <mergeCell ref="C9957:K9957"/>
    <mergeCell ref="A9958:F9958"/>
    <mergeCell ref="A9959:F9959"/>
    <mergeCell ref="A9960:B9960"/>
    <mergeCell ref="C9960:K9960"/>
    <mergeCell ref="A9961:F9961"/>
    <mergeCell ref="A9962:F9962"/>
    <mergeCell ref="A9963:B9963"/>
    <mergeCell ref="C9963:K9963"/>
    <mergeCell ref="A9964:F9964"/>
    <mergeCell ref="A9965:F9965"/>
    <mergeCell ref="A9966:B9966"/>
    <mergeCell ref="C9966:K9966"/>
    <mergeCell ref="A9967:F9967"/>
    <mergeCell ref="A9968:F9968"/>
    <mergeCell ref="A9969:B9969"/>
    <mergeCell ref="C9969:K9969"/>
    <mergeCell ref="A9970:B9970"/>
    <mergeCell ref="C9970:K9970"/>
    <mergeCell ref="A9971:F9971"/>
    <mergeCell ref="A9972:F9972"/>
    <mergeCell ref="A9973:B9973"/>
    <mergeCell ref="C9973:K9973"/>
    <mergeCell ref="A9974:F9974"/>
    <mergeCell ref="A9975:F9975"/>
    <mergeCell ref="A9976:B9976"/>
    <mergeCell ref="C9976:K9976"/>
    <mergeCell ref="A9977:F9977"/>
    <mergeCell ref="A9978:F9978"/>
    <mergeCell ref="A9979:B9979"/>
    <mergeCell ref="C9979:K9979"/>
    <mergeCell ref="A9980:F9980"/>
    <mergeCell ref="A9981:F9981"/>
    <mergeCell ref="A9982:B9982"/>
    <mergeCell ref="C9982:K9982"/>
    <mergeCell ref="A9983:F9983"/>
    <mergeCell ref="A9984:F9984"/>
    <mergeCell ref="A9985:B9985"/>
    <mergeCell ref="C9985:K9985"/>
    <mergeCell ref="A9986:F9986"/>
    <mergeCell ref="A9987:F9987"/>
    <mergeCell ref="A9988:B9988"/>
    <mergeCell ref="C9988:K9988"/>
    <mergeCell ref="A9989:B9989"/>
    <mergeCell ref="C9989:K9989"/>
    <mergeCell ref="A9990:F9990"/>
    <mergeCell ref="A9991:F9991"/>
    <mergeCell ref="A9992:B9992"/>
    <mergeCell ref="C9992:K9992"/>
    <mergeCell ref="A9993:F9993"/>
    <mergeCell ref="A9994:F9994"/>
    <mergeCell ref="A9995:B9995"/>
    <mergeCell ref="C9995:K9995"/>
    <mergeCell ref="A9996:F9996"/>
    <mergeCell ref="A9997:F9997"/>
    <mergeCell ref="A9998:B9998"/>
    <mergeCell ref="C9998:K9998"/>
    <mergeCell ref="A9999:F9999"/>
    <mergeCell ref="A10000:F10000"/>
    <mergeCell ref="A10001:B10001"/>
    <mergeCell ref="C10001:K10001"/>
    <mergeCell ref="A10002:F10002"/>
    <mergeCell ref="A10003:F10003"/>
    <mergeCell ref="A10004:B10004"/>
    <mergeCell ref="C10004:K10004"/>
    <mergeCell ref="A10005:F10005"/>
    <mergeCell ref="A10006:F10006"/>
    <mergeCell ref="A10007:B10007"/>
    <mergeCell ref="C10007:K10007"/>
    <mergeCell ref="A10008:B10008"/>
    <mergeCell ref="C10008:K10008"/>
    <mergeCell ref="A10009:F10009"/>
    <mergeCell ref="A10010:F10010"/>
    <mergeCell ref="A10011:B10011"/>
    <mergeCell ref="C10011:K10011"/>
    <mergeCell ref="A10012:F10012"/>
    <mergeCell ref="A10013:F10013"/>
    <mergeCell ref="A10014:B10014"/>
    <mergeCell ref="C10014:K10014"/>
    <mergeCell ref="A10015:B10015"/>
    <mergeCell ref="C10015:K10015"/>
    <mergeCell ref="A10016:F10016"/>
    <mergeCell ref="A10017:F10017"/>
    <mergeCell ref="A10018:B10018"/>
    <mergeCell ref="C10018:K10018"/>
    <mergeCell ref="A10019:B10019"/>
    <mergeCell ref="C10019:K10019"/>
    <mergeCell ref="A10020:F10020"/>
    <mergeCell ref="A10021:F10021"/>
    <mergeCell ref="A10022:B10022"/>
    <mergeCell ref="C10022:K10022"/>
    <mergeCell ref="A10023:B10023"/>
    <mergeCell ref="C10023:K10023"/>
    <mergeCell ref="A10024:F10024"/>
    <mergeCell ref="A10025:F10025"/>
    <mergeCell ref="A10026:B10026"/>
    <mergeCell ref="C10026:K10026"/>
    <mergeCell ref="A10027:B10027"/>
    <mergeCell ref="C10027:K10027"/>
    <mergeCell ref="A10028:F10028"/>
    <mergeCell ref="A10029:F10029"/>
    <mergeCell ref="A10030:B10030"/>
    <mergeCell ref="C10030:K10030"/>
    <mergeCell ref="A10031:F10031"/>
    <mergeCell ref="A10032:F10032"/>
    <mergeCell ref="A10033:B10033"/>
    <mergeCell ref="C10033:K10033"/>
    <mergeCell ref="A10034:F10034"/>
    <mergeCell ref="A10035:F10035"/>
    <mergeCell ref="A10036:B10036"/>
    <mergeCell ref="C10036:K10036"/>
    <mergeCell ref="A10037:F10037"/>
    <mergeCell ref="A10038:F10038"/>
    <mergeCell ref="A10039:B10039"/>
    <mergeCell ref="C10039:K10039"/>
    <mergeCell ref="A10040:F10040"/>
    <mergeCell ref="A10041:F10041"/>
    <mergeCell ref="A10042:B10042"/>
    <mergeCell ref="C10042:K10042"/>
    <mergeCell ref="A10043:F10043"/>
    <mergeCell ref="A10044:F10044"/>
    <mergeCell ref="A10045:B10045"/>
    <mergeCell ref="C10045:K10045"/>
    <mergeCell ref="A10046:F10046"/>
    <mergeCell ref="A10047:F10047"/>
    <mergeCell ref="A10048:B10048"/>
    <mergeCell ref="C10048:K10048"/>
    <mergeCell ref="A10049:F10049"/>
    <mergeCell ref="A10050:F10050"/>
    <mergeCell ref="A10051:B10051"/>
    <mergeCell ref="C10051:K10051"/>
    <mergeCell ref="A10052:F10052"/>
    <mergeCell ref="A10053:F10053"/>
    <mergeCell ref="A10054:B10054"/>
    <mergeCell ref="C10054:K10054"/>
    <mergeCell ref="A10055:F10055"/>
    <mergeCell ref="A10056:F10056"/>
    <mergeCell ref="A10057:B10057"/>
    <mergeCell ref="C10057:K10057"/>
    <mergeCell ref="A10058:F10058"/>
    <mergeCell ref="A10059:F10059"/>
    <mergeCell ref="A10060:B10060"/>
    <mergeCell ref="C10060:K10060"/>
    <mergeCell ref="A10061:F10061"/>
    <mergeCell ref="A10062:F10062"/>
    <mergeCell ref="A10063:B10063"/>
    <mergeCell ref="C10063:K10063"/>
    <mergeCell ref="A10064:F10064"/>
    <mergeCell ref="A10065:F10065"/>
    <mergeCell ref="A10066:B10066"/>
    <mergeCell ref="C10066:K10066"/>
    <mergeCell ref="A10067:F10067"/>
    <mergeCell ref="A10068:F10068"/>
    <mergeCell ref="A10069:B10069"/>
    <mergeCell ref="C10069:K10069"/>
    <mergeCell ref="A10070:F10070"/>
    <mergeCell ref="A10071:F10071"/>
    <mergeCell ref="A10072:B10072"/>
    <mergeCell ref="C10072:K10072"/>
    <mergeCell ref="A10073:F10073"/>
    <mergeCell ref="A10074:F10074"/>
    <mergeCell ref="A10075:B10075"/>
    <mergeCell ref="C10075:K10075"/>
    <mergeCell ref="A10076:F10076"/>
    <mergeCell ref="A10077:F10077"/>
    <mergeCell ref="A10078:B10078"/>
    <mergeCell ref="C10078:K10078"/>
    <mergeCell ref="A10079:F10079"/>
    <mergeCell ref="A10080:F10080"/>
    <mergeCell ref="A10081:B10081"/>
    <mergeCell ref="C10081:K10081"/>
    <mergeCell ref="A10082:F10082"/>
    <mergeCell ref="A10083:F10083"/>
    <mergeCell ref="A10084:B10084"/>
    <mergeCell ref="C10084:K10084"/>
    <mergeCell ref="A10085:B10085"/>
    <mergeCell ref="C10085:K10085"/>
    <mergeCell ref="A10086:F10086"/>
    <mergeCell ref="A10087:F10087"/>
    <mergeCell ref="A10088:B10088"/>
    <mergeCell ref="C10088:K10088"/>
    <mergeCell ref="A10089:F10089"/>
    <mergeCell ref="A10090:F10090"/>
    <mergeCell ref="A10091:B10091"/>
    <mergeCell ref="C10091:K10091"/>
    <mergeCell ref="A10092:F10092"/>
    <mergeCell ref="A10093:F10093"/>
    <mergeCell ref="A10094:B10094"/>
    <mergeCell ref="C10094:K10094"/>
    <mergeCell ref="A10095:F10095"/>
    <mergeCell ref="A10096:F10096"/>
    <mergeCell ref="A10097:B10097"/>
    <mergeCell ref="C10097:K10097"/>
    <mergeCell ref="A10098:F10098"/>
    <mergeCell ref="A10099:F10099"/>
    <mergeCell ref="A10100:B10100"/>
    <mergeCell ref="C10100:K10100"/>
    <mergeCell ref="A10101:F10101"/>
    <mergeCell ref="A10102:F10102"/>
    <mergeCell ref="A10103:B10103"/>
    <mergeCell ref="C10103:K10103"/>
    <mergeCell ref="A10104:B10104"/>
    <mergeCell ref="C10104:K10104"/>
    <mergeCell ref="A10105:F10105"/>
    <mergeCell ref="A10106:F10106"/>
    <mergeCell ref="A10107:B10107"/>
    <mergeCell ref="C10107:K10107"/>
    <mergeCell ref="A10108:F10108"/>
    <mergeCell ref="A10109:F10109"/>
    <mergeCell ref="A10110:B10110"/>
    <mergeCell ref="C10110:K10110"/>
    <mergeCell ref="A10111:F10111"/>
    <mergeCell ref="A10112:F10112"/>
    <mergeCell ref="A10113:B10113"/>
    <mergeCell ref="C10113:K10113"/>
    <mergeCell ref="A10114:F10114"/>
    <mergeCell ref="A10115:F10115"/>
    <mergeCell ref="A10116:B10116"/>
    <mergeCell ref="C10116:K10116"/>
    <mergeCell ref="A10117:F10117"/>
    <mergeCell ref="A10118:F10118"/>
    <mergeCell ref="A10119:B10119"/>
    <mergeCell ref="C10119:K10119"/>
    <mergeCell ref="A10120:F10120"/>
    <mergeCell ref="A10121:F10121"/>
    <mergeCell ref="A10122:B10122"/>
    <mergeCell ref="C10122:K10122"/>
    <mergeCell ref="A10123:F10123"/>
    <mergeCell ref="A10124:F10124"/>
    <mergeCell ref="A10125:B10125"/>
    <mergeCell ref="C10125:K10125"/>
    <mergeCell ref="A10126:F10126"/>
    <mergeCell ref="A10127:F10127"/>
    <mergeCell ref="A10128:B10128"/>
    <mergeCell ref="C10128:K10128"/>
    <mergeCell ref="A10129:F10129"/>
    <mergeCell ref="A10130:F10130"/>
    <mergeCell ref="A10131:B10131"/>
    <mergeCell ref="C10131:K10131"/>
    <mergeCell ref="A10132:F10132"/>
    <mergeCell ref="A10133:F10133"/>
    <mergeCell ref="A10134:B10134"/>
    <mergeCell ref="C10134:K10134"/>
    <mergeCell ref="A10135:F10135"/>
    <mergeCell ref="A10136:F10136"/>
    <mergeCell ref="A10137:B10137"/>
    <mergeCell ref="C10137:K10137"/>
    <mergeCell ref="A10138:F10138"/>
    <mergeCell ref="A10139:F10139"/>
    <mergeCell ref="A10140:B10140"/>
    <mergeCell ref="C10140:K10140"/>
    <mergeCell ref="A10141:F10141"/>
    <mergeCell ref="A10142:F10142"/>
    <mergeCell ref="A10143:B10143"/>
    <mergeCell ref="C10143:K10143"/>
    <mergeCell ref="A10144:F10144"/>
    <mergeCell ref="A10145:F10145"/>
    <mergeCell ref="A10146:B10146"/>
    <mergeCell ref="C10146:K10146"/>
    <mergeCell ref="A10147:F10147"/>
    <mergeCell ref="A10148:F10148"/>
    <mergeCell ref="A10149:B10149"/>
    <mergeCell ref="C10149:K10149"/>
    <mergeCell ref="A10150:F10150"/>
    <mergeCell ref="A10151:F10151"/>
    <mergeCell ref="A10152:B10152"/>
    <mergeCell ref="C10152:K10152"/>
    <mergeCell ref="A10153:F10153"/>
    <mergeCell ref="A10154:F10154"/>
    <mergeCell ref="A10155:B10155"/>
    <mergeCell ref="C10155:K10155"/>
    <mergeCell ref="A10156:F10156"/>
    <mergeCell ref="A10157:F10157"/>
    <mergeCell ref="A10158:B10158"/>
    <mergeCell ref="C10158:K10158"/>
    <mergeCell ref="A10159:F10159"/>
    <mergeCell ref="A10160:F10160"/>
    <mergeCell ref="A10161:B10161"/>
    <mergeCell ref="C10161:K10161"/>
    <mergeCell ref="A10162:B10162"/>
    <mergeCell ref="C10162:K10162"/>
    <mergeCell ref="A10163:F10163"/>
    <mergeCell ref="A10164:F10164"/>
    <mergeCell ref="A10165:B10165"/>
    <mergeCell ref="C10165:K10165"/>
    <mergeCell ref="A10166:F10166"/>
    <mergeCell ref="A10167:F10167"/>
    <mergeCell ref="A10168:B10168"/>
    <mergeCell ref="C10168:K10168"/>
    <mergeCell ref="A10169:F10169"/>
    <mergeCell ref="A10170:F10170"/>
    <mergeCell ref="A10171:B10171"/>
    <mergeCell ref="C10171:K10171"/>
    <mergeCell ref="A10172:F10172"/>
    <mergeCell ref="A10173:F10173"/>
    <mergeCell ref="A10174:B10174"/>
    <mergeCell ref="C10174:K10174"/>
    <mergeCell ref="A10175:F10175"/>
    <mergeCell ref="A10176:F10176"/>
    <mergeCell ref="A10177:B10177"/>
    <mergeCell ref="C10177:K10177"/>
    <mergeCell ref="A10178:F10178"/>
    <mergeCell ref="A10179:F10179"/>
    <mergeCell ref="A10180:B10180"/>
    <mergeCell ref="C10180:K10180"/>
    <mergeCell ref="A10181:F10181"/>
    <mergeCell ref="A10182:F10182"/>
    <mergeCell ref="A10183:B10183"/>
    <mergeCell ref="C10183:K10183"/>
    <mergeCell ref="A10184:F10184"/>
    <mergeCell ref="A10185:F10185"/>
    <mergeCell ref="A10186:B10186"/>
    <mergeCell ref="C10186:K10186"/>
    <mergeCell ref="A10187:F10187"/>
    <mergeCell ref="A10188:F10188"/>
    <mergeCell ref="A10189:B10189"/>
    <mergeCell ref="C10189:K10189"/>
    <mergeCell ref="A10190:F10190"/>
    <mergeCell ref="A10191:F10191"/>
    <mergeCell ref="A10192:B10192"/>
    <mergeCell ref="C10192:K10192"/>
    <mergeCell ref="A10193:F10193"/>
    <mergeCell ref="A10194:F10194"/>
    <mergeCell ref="A10195:B10195"/>
    <mergeCell ref="C10195:K10195"/>
    <mergeCell ref="A10196:F10196"/>
    <mergeCell ref="A10197:F10197"/>
    <mergeCell ref="A10198:B10198"/>
    <mergeCell ref="C10198:K10198"/>
    <mergeCell ref="A10199:F10199"/>
    <mergeCell ref="A10200:F10200"/>
    <mergeCell ref="A10201:B10201"/>
    <mergeCell ref="C10201:K10201"/>
    <mergeCell ref="A10202:F10202"/>
    <mergeCell ref="A10203:F10203"/>
    <mergeCell ref="A10204:B10204"/>
    <mergeCell ref="C10204:K10204"/>
    <mergeCell ref="A10205:F10205"/>
    <mergeCell ref="A10206:F10206"/>
    <mergeCell ref="A10207:B10207"/>
    <mergeCell ref="C10207:K10207"/>
    <mergeCell ref="A10208:F10208"/>
    <mergeCell ref="A10209:F10209"/>
    <mergeCell ref="A10210:B10210"/>
    <mergeCell ref="C10210:K10210"/>
    <mergeCell ref="A10211:F10211"/>
    <mergeCell ref="A10212:F10212"/>
    <mergeCell ref="A10213:B10213"/>
    <mergeCell ref="C10213:K10213"/>
    <mergeCell ref="A10214:F10214"/>
    <mergeCell ref="A10215:F10215"/>
    <mergeCell ref="A10216:B10216"/>
    <mergeCell ref="C10216:K10216"/>
    <mergeCell ref="A10217:F10217"/>
    <mergeCell ref="A10218:F10218"/>
    <mergeCell ref="A10219:B10219"/>
    <mergeCell ref="C10219:K10219"/>
    <mergeCell ref="A10220:B10220"/>
    <mergeCell ref="C10220:K10220"/>
    <mergeCell ref="A10221:F10221"/>
    <mergeCell ref="A10222:F10222"/>
    <mergeCell ref="A10223:B10223"/>
    <mergeCell ref="C10223:K10223"/>
    <mergeCell ref="A10224:B10224"/>
    <mergeCell ref="C10224:K10224"/>
    <mergeCell ref="A10225:F10225"/>
    <mergeCell ref="A10226:F10226"/>
    <mergeCell ref="A10227:B10227"/>
    <mergeCell ref="C10227:K10227"/>
    <mergeCell ref="A10228:B10228"/>
    <mergeCell ref="C10228:K10228"/>
    <mergeCell ref="A10229:F10229"/>
    <mergeCell ref="A10230:F10230"/>
    <mergeCell ref="A10231:B10231"/>
    <mergeCell ref="C10231:K10231"/>
    <mergeCell ref="A10232:B10232"/>
    <mergeCell ref="C10232:K10232"/>
    <mergeCell ref="A10233:F10233"/>
    <mergeCell ref="A10234:F10234"/>
    <mergeCell ref="A10235:B10235"/>
    <mergeCell ref="C10235:K10235"/>
    <mergeCell ref="A10236:B10236"/>
    <mergeCell ref="C10236:K10236"/>
    <mergeCell ref="A10237:F10237"/>
    <mergeCell ref="A10238:F10238"/>
    <mergeCell ref="A10239:B10239"/>
    <mergeCell ref="C10239:K10239"/>
    <mergeCell ref="A10240:B10240"/>
    <mergeCell ref="C10240:K10240"/>
    <mergeCell ref="A10241:F10241"/>
    <mergeCell ref="A10242:F10242"/>
    <mergeCell ref="A10243:B10243"/>
    <mergeCell ref="C10243:K10243"/>
    <mergeCell ref="A10244:F10244"/>
    <mergeCell ref="A10245:F10245"/>
    <mergeCell ref="A10246:B10246"/>
    <mergeCell ref="C10246:K10246"/>
    <mergeCell ref="A10247:F10247"/>
    <mergeCell ref="A10248:F10248"/>
    <mergeCell ref="A10249:B10249"/>
    <mergeCell ref="C10249:K10249"/>
    <mergeCell ref="A10250:B10250"/>
    <mergeCell ref="C10250:K10250"/>
    <mergeCell ref="A10251:F10251"/>
    <mergeCell ref="A10252:F10252"/>
    <mergeCell ref="A10253:B10253"/>
    <mergeCell ref="C10253:K10253"/>
    <mergeCell ref="A10254:F10254"/>
    <mergeCell ref="A10255:F10255"/>
    <mergeCell ref="A10256:B10256"/>
    <mergeCell ref="C10256:K10256"/>
    <mergeCell ref="A10257:F10257"/>
    <mergeCell ref="A10258:F10258"/>
    <mergeCell ref="A10259:B10259"/>
    <mergeCell ref="C10259:K10259"/>
    <mergeCell ref="A10260:F10260"/>
    <mergeCell ref="A10261:F10261"/>
    <mergeCell ref="A10262:B10262"/>
    <mergeCell ref="C10262:K10262"/>
    <mergeCell ref="A10263:B10263"/>
    <mergeCell ref="C10263:K10263"/>
    <mergeCell ref="A10264:F10264"/>
    <mergeCell ref="A10265:F10265"/>
    <mergeCell ref="A10266:B10266"/>
    <mergeCell ref="C10266:K10266"/>
    <mergeCell ref="A10267:F10267"/>
    <mergeCell ref="A10268:F10268"/>
    <mergeCell ref="A10269:B10269"/>
    <mergeCell ref="C10269:K10269"/>
    <mergeCell ref="A10270:F10270"/>
    <mergeCell ref="A10271:F10271"/>
    <mergeCell ref="A10272:B10272"/>
    <mergeCell ref="C10272:K10272"/>
    <mergeCell ref="A10273:F10273"/>
    <mergeCell ref="A10274:F10274"/>
    <mergeCell ref="A10275:B10275"/>
    <mergeCell ref="C10275:K10275"/>
    <mergeCell ref="A10276:F10276"/>
    <mergeCell ref="A10277:F10277"/>
    <mergeCell ref="A10278:B10278"/>
    <mergeCell ref="C10278:K10278"/>
    <mergeCell ref="A10279:F10279"/>
    <mergeCell ref="A10280:F10280"/>
    <mergeCell ref="A10281:B10281"/>
    <mergeCell ref="C10281:K10281"/>
    <mergeCell ref="A10282:F10282"/>
    <mergeCell ref="A10283:F10283"/>
    <mergeCell ref="A10284:B10284"/>
    <mergeCell ref="C10284:K10284"/>
    <mergeCell ref="A10285:F10285"/>
    <mergeCell ref="A10286:F10286"/>
    <mergeCell ref="A10287:B10287"/>
    <mergeCell ref="C10287:K10287"/>
    <mergeCell ref="A10288:F10288"/>
    <mergeCell ref="A10289:F10289"/>
    <mergeCell ref="A10290:B10290"/>
    <mergeCell ref="C10290:K10290"/>
    <mergeCell ref="A10291:B10291"/>
    <mergeCell ref="C10291:K10291"/>
    <mergeCell ref="A10292:F10292"/>
    <mergeCell ref="A10293:F10293"/>
    <mergeCell ref="A10294:B10294"/>
    <mergeCell ref="C10294:K10294"/>
    <mergeCell ref="A10295:F10295"/>
    <mergeCell ref="A10296:F10296"/>
    <mergeCell ref="A10297:B10297"/>
    <mergeCell ref="C10297:K10297"/>
    <mergeCell ref="A10298:F10298"/>
    <mergeCell ref="A10299:F10299"/>
    <mergeCell ref="A10300:B10300"/>
    <mergeCell ref="C10300:K10300"/>
    <mergeCell ref="A10301:F10301"/>
    <mergeCell ref="A10302:F10302"/>
    <mergeCell ref="A10303:B10303"/>
    <mergeCell ref="C10303:K10303"/>
    <mergeCell ref="A10304:F10304"/>
    <mergeCell ref="A10305:F10305"/>
    <mergeCell ref="A10306:B10306"/>
    <mergeCell ref="C10306:K10306"/>
    <mergeCell ref="A10307:F10307"/>
    <mergeCell ref="A10308:F10308"/>
    <mergeCell ref="A10309:B10309"/>
    <mergeCell ref="C10309:K10309"/>
    <mergeCell ref="A10310:F10310"/>
    <mergeCell ref="A10311:F10311"/>
    <mergeCell ref="A10312:B10312"/>
    <mergeCell ref="C10312:K10312"/>
    <mergeCell ref="A10313:B10313"/>
    <mergeCell ref="C10313:K10313"/>
    <mergeCell ref="A10314:F10314"/>
    <mergeCell ref="A10315:F10315"/>
    <mergeCell ref="A10316:F10316"/>
    <mergeCell ref="A10317:B10317"/>
    <mergeCell ref="C10317:K10317"/>
    <mergeCell ref="A10318:F10318"/>
    <mergeCell ref="A10319:F10319"/>
    <mergeCell ref="A10320:F10320"/>
    <mergeCell ref="A10321:B10321"/>
    <mergeCell ref="C10321:K10321"/>
    <mergeCell ref="A10322:F10322"/>
    <mergeCell ref="A10323:F10323"/>
    <mergeCell ref="A10324:F10324"/>
    <mergeCell ref="A10325:B10325"/>
    <mergeCell ref="C10325:K10325"/>
    <mergeCell ref="A10326:F10326"/>
    <mergeCell ref="A10327:F10327"/>
    <mergeCell ref="A10328:F10328"/>
    <mergeCell ref="A10329:B10329"/>
    <mergeCell ref="C10329:K10329"/>
    <mergeCell ref="A10330:F10330"/>
    <mergeCell ref="A10331:F10331"/>
    <mergeCell ref="A10332:F10332"/>
    <mergeCell ref="A10333:B10333"/>
    <mergeCell ref="C10333:K10333"/>
    <mergeCell ref="A10334:B10334"/>
    <mergeCell ref="C10334:K10334"/>
    <mergeCell ref="A10335:F10335"/>
    <mergeCell ref="A10336:B10336"/>
    <mergeCell ref="C10336:K10336"/>
    <mergeCell ref="A10337:F10337"/>
    <mergeCell ref="A10338:B10338"/>
    <mergeCell ref="C10338:K10338"/>
    <mergeCell ref="A10339:F10339"/>
    <mergeCell ref="A10340:B10340"/>
    <mergeCell ref="C10340:K10340"/>
    <mergeCell ref="A10341:F10341"/>
    <mergeCell ref="A10342:B10342"/>
    <mergeCell ref="C10342:K10342"/>
    <mergeCell ref="A10343:F10343"/>
    <mergeCell ref="A10344:B10344"/>
    <mergeCell ref="C10344:K10344"/>
    <mergeCell ref="A10345:F10345"/>
    <mergeCell ref="A10346:B10346"/>
    <mergeCell ref="C10346:K10346"/>
    <mergeCell ref="A10347:F10347"/>
    <mergeCell ref="A10348:B10348"/>
    <mergeCell ref="C10348:K10348"/>
    <mergeCell ref="A10349:F10349"/>
    <mergeCell ref="A10350:B10350"/>
    <mergeCell ref="C10350:K10350"/>
    <mergeCell ref="A10351:F10351"/>
    <mergeCell ref="A10352:B10352"/>
    <mergeCell ref="C10352:K10352"/>
    <mergeCell ref="A10353:F10353"/>
    <mergeCell ref="A10354:B10354"/>
    <mergeCell ref="C10354:K10354"/>
    <mergeCell ref="A10355:F10355"/>
    <mergeCell ref="A10356:B10356"/>
    <mergeCell ref="C10356:K10356"/>
    <mergeCell ref="A10357:F10357"/>
    <mergeCell ref="A10358:B10358"/>
    <mergeCell ref="C10358:K10358"/>
    <mergeCell ref="A10359:B10359"/>
    <mergeCell ref="C10359:K10359"/>
    <mergeCell ref="A10360:F10360"/>
    <mergeCell ref="A10361:B10361"/>
    <mergeCell ref="C10361:K10361"/>
    <mergeCell ref="A10362:F10362"/>
    <mergeCell ref="A10363:B10363"/>
    <mergeCell ref="C10363:K10363"/>
    <mergeCell ref="A10364:B10364"/>
    <mergeCell ref="C10364:K10364"/>
    <mergeCell ref="A10365:F10365"/>
    <mergeCell ref="A10366:B10366"/>
    <mergeCell ref="C10366:K10366"/>
    <mergeCell ref="A10367:B10367"/>
    <mergeCell ref="C10367:K10367"/>
    <mergeCell ref="A10368:F10368"/>
    <mergeCell ref="A10369:B10369"/>
    <mergeCell ref="C10369:K10369"/>
    <mergeCell ref="A10370:F10370"/>
    <mergeCell ref="A10371:B10371"/>
    <mergeCell ref="C10371:K10371"/>
    <mergeCell ref="A10372:F10372"/>
    <mergeCell ref="A10373:B10373"/>
    <mergeCell ref="C10373:K10373"/>
    <mergeCell ref="A10374:F10374"/>
    <mergeCell ref="A10375:B10375"/>
    <mergeCell ref="C10375:K10375"/>
    <mergeCell ref="A10376:F10376"/>
    <mergeCell ref="A10377:B10377"/>
    <mergeCell ref="C10377:K10377"/>
    <mergeCell ref="A10378:B10378"/>
    <mergeCell ref="C10378:K10378"/>
    <mergeCell ref="A10379:F10379"/>
    <mergeCell ref="A10380:B10380"/>
    <mergeCell ref="C10380:K10380"/>
    <mergeCell ref="A10381:B10381"/>
    <mergeCell ref="C10381:K10381"/>
    <mergeCell ref="A10382:F10382"/>
    <mergeCell ref="A10383:B10383"/>
    <mergeCell ref="C10383:K10383"/>
    <mergeCell ref="A10384:F10384"/>
    <mergeCell ref="A10385:B10385"/>
    <mergeCell ref="C10385:K10385"/>
    <mergeCell ref="A10386:F10386"/>
    <mergeCell ref="A10387:B10387"/>
    <mergeCell ref="C10387:K10387"/>
    <mergeCell ref="A10388:F10388"/>
    <mergeCell ref="A10389:B10389"/>
    <mergeCell ref="C10389:K10389"/>
    <mergeCell ref="A10390:F10390"/>
    <mergeCell ref="A10391:B10391"/>
    <mergeCell ref="C10391:K10391"/>
    <mergeCell ref="A10392:F10392"/>
    <mergeCell ref="A10393:B10393"/>
    <mergeCell ref="C10393:K10393"/>
    <mergeCell ref="A10394:B10394"/>
    <mergeCell ref="C10394:K10394"/>
    <mergeCell ref="A10395:F10395"/>
    <mergeCell ref="A10396:B10396"/>
    <mergeCell ref="C10396:K10396"/>
    <mergeCell ref="A10397:F10397"/>
    <mergeCell ref="A10398:B10398"/>
    <mergeCell ref="C10398:K10398"/>
    <mergeCell ref="A10399:F10399"/>
    <mergeCell ref="A10400:B10400"/>
    <mergeCell ref="C10400:K10400"/>
    <mergeCell ref="A10401:F10401"/>
    <mergeCell ref="A10402:B10402"/>
    <mergeCell ref="C10402:K10402"/>
    <mergeCell ref="A10403:F10403"/>
    <mergeCell ref="A10404:B10404"/>
    <mergeCell ref="C10404:K10404"/>
    <mergeCell ref="A10405:F10405"/>
    <mergeCell ref="A10406:B10406"/>
    <mergeCell ref="C10406:K10406"/>
    <mergeCell ref="A10407:F10407"/>
    <mergeCell ref="A10408:B10408"/>
    <mergeCell ref="C10408:K10408"/>
    <mergeCell ref="A10409:F10409"/>
    <mergeCell ref="A10410:B10410"/>
    <mergeCell ref="C10410:K10410"/>
    <mergeCell ref="A10411:F10411"/>
    <mergeCell ref="A10412:B10412"/>
    <mergeCell ref="C10412:K10412"/>
    <mergeCell ref="A10413:F10413"/>
    <mergeCell ref="A10414:B10414"/>
    <mergeCell ref="C10414:K10414"/>
    <mergeCell ref="A10415:F10415"/>
    <mergeCell ref="A10416:B10416"/>
    <mergeCell ref="C10416:K10416"/>
    <mergeCell ref="A10417:F10417"/>
    <mergeCell ref="A10418:B10418"/>
    <mergeCell ref="C10418:K10418"/>
    <mergeCell ref="A10419:F10419"/>
    <mergeCell ref="A10420:B10420"/>
    <mergeCell ref="C10420:K10420"/>
    <mergeCell ref="A10421:F10421"/>
    <mergeCell ref="A10422:B10422"/>
    <mergeCell ref="C10422:K10422"/>
    <mergeCell ref="A10423:F10423"/>
    <mergeCell ref="A10424:B10424"/>
    <mergeCell ref="C10424:K10424"/>
    <mergeCell ref="A10425:F10425"/>
    <mergeCell ref="A10426:B10426"/>
    <mergeCell ref="C10426:K10426"/>
    <mergeCell ref="A10427:F10427"/>
    <mergeCell ref="A10428:B10428"/>
    <mergeCell ref="C10428:K10428"/>
    <mergeCell ref="A10429:F10429"/>
    <mergeCell ref="A10430:B10430"/>
    <mergeCell ref="C10430:K10430"/>
    <mergeCell ref="A10431:F10431"/>
    <mergeCell ref="A10432:B10432"/>
    <mergeCell ref="C10432:K10432"/>
    <mergeCell ref="A10433:B10433"/>
    <mergeCell ref="C10433:K10433"/>
    <mergeCell ref="A10434:F10434"/>
    <mergeCell ref="A10435:B10435"/>
    <mergeCell ref="C10435:K10435"/>
    <mergeCell ref="A10436:B10436"/>
    <mergeCell ref="C10436:K10436"/>
    <mergeCell ref="A10437:F10437"/>
    <mergeCell ref="A10438:B10438"/>
    <mergeCell ref="C10438:K10438"/>
    <mergeCell ref="A10439:B10439"/>
    <mergeCell ref="C10439:K10439"/>
    <mergeCell ref="A10440:F10440"/>
    <mergeCell ref="A10441:B10441"/>
    <mergeCell ref="C10441:K10441"/>
    <mergeCell ref="A10442:B10442"/>
    <mergeCell ref="C10442:K10442"/>
    <mergeCell ref="A10443:F10443"/>
    <mergeCell ref="A10444:B10444"/>
    <mergeCell ref="C10444:K10444"/>
    <mergeCell ref="A10445:B10445"/>
    <mergeCell ref="C10445:K10445"/>
    <mergeCell ref="A10446:F10446"/>
    <mergeCell ref="A10447:B10447"/>
    <mergeCell ref="C10447:K10447"/>
    <mergeCell ref="A10448:B10448"/>
    <mergeCell ref="C10448:K10448"/>
    <mergeCell ref="A10449:F10449"/>
    <mergeCell ref="A10450:B10450"/>
    <mergeCell ref="C10450:K10450"/>
    <mergeCell ref="A10451:B10451"/>
    <mergeCell ref="C10451:K10451"/>
    <mergeCell ref="A10452:F10452"/>
    <mergeCell ref="A10453:B10453"/>
    <mergeCell ref="C10453:K10453"/>
    <mergeCell ref="A10454:B10454"/>
    <mergeCell ref="C10454:K10454"/>
    <mergeCell ref="A10455:F10455"/>
    <mergeCell ref="A10456:B10456"/>
    <mergeCell ref="C10456:K10456"/>
    <mergeCell ref="A10457:B10457"/>
    <mergeCell ref="C10457:K10457"/>
    <mergeCell ref="A10458:F10458"/>
    <mergeCell ref="A10459:B10459"/>
    <mergeCell ref="C10459:K10459"/>
    <mergeCell ref="A10460:F10460"/>
    <mergeCell ref="A10461:B10461"/>
    <mergeCell ref="C10461:K10461"/>
    <mergeCell ref="A10462:F10462"/>
    <mergeCell ref="A10463:B10463"/>
    <mergeCell ref="C10463:K10463"/>
    <mergeCell ref="A10464:F10464"/>
    <mergeCell ref="A10465:B10465"/>
    <mergeCell ref="C10465:K10465"/>
    <mergeCell ref="A10466:B10466"/>
    <mergeCell ref="C10466:K10466"/>
    <mergeCell ref="A10467:F10467"/>
    <mergeCell ref="A10468:B10468"/>
    <mergeCell ref="C10468:K10468"/>
    <mergeCell ref="A10469:B10469"/>
    <mergeCell ref="C10469:K10469"/>
    <mergeCell ref="A10470:F10470"/>
    <mergeCell ref="A10471:B10471"/>
    <mergeCell ref="C10471:K10471"/>
    <mergeCell ref="A10472:B10472"/>
    <mergeCell ref="C10472:K10472"/>
    <mergeCell ref="A10473:F10473"/>
    <mergeCell ref="A10474:B10474"/>
    <mergeCell ref="C10474:K10474"/>
    <mergeCell ref="A10475:B10475"/>
    <mergeCell ref="C10475:K10475"/>
    <mergeCell ref="A10476:F10476"/>
    <mergeCell ref="A10477:B10477"/>
    <mergeCell ref="C10477:K10477"/>
    <mergeCell ref="A10478:F10478"/>
    <mergeCell ref="A10479:B10479"/>
    <mergeCell ref="C10479:K10479"/>
    <mergeCell ref="A10480:F10480"/>
    <mergeCell ref="A10481:B10481"/>
    <mergeCell ref="C10481:K10481"/>
    <mergeCell ref="A10482:F10482"/>
    <mergeCell ref="A10483:B10483"/>
    <mergeCell ref="C10483:K10483"/>
    <mergeCell ref="A10484:F10484"/>
    <mergeCell ref="A10485:B10485"/>
    <mergeCell ref="C10485:K10485"/>
    <mergeCell ref="A10486:F10486"/>
    <mergeCell ref="A10487:B10487"/>
    <mergeCell ref="C10487:K10487"/>
    <mergeCell ref="A10488:F10488"/>
    <mergeCell ref="A10489:B10489"/>
    <mergeCell ref="C10489:K10489"/>
    <mergeCell ref="A10490:F10490"/>
    <mergeCell ref="A10491:B10491"/>
    <mergeCell ref="C10491:K10491"/>
    <mergeCell ref="A10492:F10492"/>
    <mergeCell ref="A10493:B10493"/>
    <mergeCell ref="C10493:K10493"/>
    <mergeCell ref="A10494:F10494"/>
    <mergeCell ref="A10495:B10495"/>
    <mergeCell ref="C10495:K10495"/>
    <mergeCell ref="A10496:F10496"/>
    <mergeCell ref="A10497:B10497"/>
    <mergeCell ref="C10497:K10497"/>
    <mergeCell ref="A10498:F10498"/>
    <mergeCell ref="A10499:B10499"/>
    <mergeCell ref="C10499:K10499"/>
    <mergeCell ref="A10500:F10500"/>
    <mergeCell ref="A10501:B10501"/>
    <mergeCell ref="C10501:K10501"/>
    <mergeCell ref="A10502:F10502"/>
    <mergeCell ref="A10503:B10503"/>
    <mergeCell ref="C10503:K10503"/>
    <mergeCell ref="A10504:F10504"/>
    <mergeCell ref="A10505:B10505"/>
    <mergeCell ref="C10505:K10505"/>
    <mergeCell ref="A10506:F10506"/>
    <mergeCell ref="A10507:B10507"/>
    <mergeCell ref="C10507:K10507"/>
    <mergeCell ref="A10508:F10508"/>
    <mergeCell ref="A10509:B10509"/>
    <mergeCell ref="C10509:K10509"/>
    <mergeCell ref="A10510:F10510"/>
    <mergeCell ref="A10511:B10511"/>
    <mergeCell ref="C10511:K10511"/>
    <mergeCell ref="A10512:F10512"/>
    <mergeCell ref="A10513:B10513"/>
    <mergeCell ref="C10513:K10513"/>
    <mergeCell ref="A10514:B10514"/>
    <mergeCell ref="C10514:K10514"/>
    <mergeCell ref="A10515:F10515"/>
    <mergeCell ref="A10516:B10516"/>
    <mergeCell ref="C10516:K10516"/>
    <mergeCell ref="A10517:F10517"/>
    <mergeCell ref="A10518:B10518"/>
    <mergeCell ref="C10518:K10518"/>
    <mergeCell ref="A10519:F10519"/>
    <mergeCell ref="A10520:B10520"/>
    <mergeCell ref="C10520:K10520"/>
    <mergeCell ref="A10521:B10521"/>
    <mergeCell ref="C10521:K10521"/>
    <mergeCell ref="A10522:F10522"/>
    <mergeCell ref="A10523:B10523"/>
    <mergeCell ref="C10523:K10523"/>
    <mergeCell ref="A10524:B10524"/>
    <mergeCell ref="C10524:K10524"/>
    <mergeCell ref="A10525:F10525"/>
    <mergeCell ref="A10526:B10526"/>
    <mergeCell ref="C10526:K10526"/>
    <mergeCell ref="A10527:B10527"/>
    <mergeCell ref="C10527:K10527"/>
    <mergeCell ref="A10528:F10528"/>
    <mergeCell ref="A10529:B10529"/>
    <mergeCell ref="C10529:K10529"/>
    <mergeCell ref="A10530:B10530"/>
    <mergeCell ref="C10530:K10530"/>
    <mergeCell ref="A10531:F10531"/>
    <mergeCell ref="A10532:B10532"/>
    <mergeCell ref="C10532:K10532"/>
    <mergeCell ref="A10533:B10533"/>
    <mergeCell ref="C10533:K10533"/>
    <mergeCell ref="A10534:F10534"/>
    <mergeCell ref="A10535:B10535"/>
    <mergeCell ref="C10535:K10535"/>
    <mergeCell ref="A10536:B10536"/>
    <mergeCell ref="C10536:K10536"/>
    <mergeCell ref="A10537:F10537"/>
    <mergeCell ref="A10538:F10538"/>
    <mergeCell ref="A10539:B10539"/>
    <mergeCell ref="C10539:K10539"/>
    <mergeCell ref="A10540:F10540"/>
    <mergeCell ref="A10541:F10541"/>
    <mergeCell ref="A10542:B10542"/>
    <mergeCell ref="C10542:K10542"/>
    <mergeCell ref="A10543:F10543"/>
    <mergeCell ref="A10544:F10544"/>
    <mergeCell ref="A10545:B10545"/>
    <mergeCell ref="C10545:K10545"/>
    <mergeCell ref="A10546:F10546"/>
    <mergeCell ref="A10547:F10547"/>
    <mergeCell ref="A10548:B10548"/>
    <mergeCell ref="C10548:K10548"/>
    <mergeCell ref="A10549:B10549"/>
    <mergeCell ref="C10549:K10549"/>
    <mergeCell ref="A10550:F10550"/>
    <mergeCell ref="A10551:B10551"/>
    <mergeCell ref="C10551:K10551"/>
    <mergeCell ref="A10552:B10552"/>
    <mergeCell ref="C10552:K10552"/>
    <mergeCell ref="A10553:F10553"/>
    <mergeCell ref="A10554:B10554"/>
    <mergeCell ref="C10554:K10554"/>
    <mergeCell ref="A10555:B10555"/>
    <mergeCell ref="C10555:K10555"/>
    <mergeCell ref="A10556:F10556"/>
    <mergeCell ref="A10557:B10557"/>
    <mergeCell ref="C10557:K10557"/>
    <mergeCell ref="A10558:B10558"/>
    <mergeCell ref="C10558:K10558"/>
    <mergeCell ref="A10559:F10559"/>
    <mergeCell ref="A10560:B10560"/>
    <mergeCell ref="C10560:K10560"/>
    <mergeCell ref="A10561:B10561"/>
    <mergeCell ref="C10561:K10561"/>
    <mergeCell ref="A10562:F10562"/>
    <mergeCell ref="A10563:B10563"/>
    <mergeCell ref="C10563:K10563"/>
    <mergeCell ref="A10564:B10564"/>
    <mergeCell ref="C10564:K10564"/>
    <mergeCell ref="A10565:F10565"/>
    <mergeCell ref="A10566:B10566"/>
    <mergeCell ref="C10566:K10566"/>
    <mergeCell ref="A10567:B10567"/>
    <mergeCell ref="C10567:K10567"/>
    <mergeCell ref="A10568:F10568"/>
    <mergeCell ref="A10569:B10569"/>
    <mergeCell ref="C10569:K10569"/>
    <mergeCell ref="A10570:F10570"/>
    <mergeCell ref="A10571:B10571"/>
    <mergeCell ref="C10571:K10571"/>
    <mergeCell ref="A10572:F10572"/>
    <mergeCell ref="A10573:B10573"/>
    <mergeCell ref="C10573:K10573"/>
    <mergeCell ref="A10574:B10574"/>
    <mergeCell ref="C10574:K10574"/>
    <mergeCell ref="A10575:F10575"/>
    <mergeCell ref="A10576:B10576"/>
    <mergeCell ref="C10576:K10576"/>
    <mergeCell ref="A10577:B10577"/>
    <mergeCell ref="C10577:K10577"/>
    <mergeCell ref="A10578:F10578"/>
    <mergeCell ref="A10579:B10579"/>
    <mergeCell ref="C10579:K10579"/>
    <mergeCell ref="A10580:B10580"/>
    <mergeCell ref="C10580:K10580"/>
    <mergeCell ref="A10581:F10581"/>
    <mergeCell ref="A10582:B10582"/>
    <mergeCell ref="C10582:K10582"/>
    <mergeCell ref="A10583:F10583"/>
    <mergeCell ref="A10584:B10584"/>
    <mergeCell ref="C10584:K10584"/>
    <mergeCell ref="A10585:B10585"/>
    <mergeCell ref="C10585:K10585"/>
    <mergeCell ref="A10586:F10586"/>
    <mergeCell ref="A10587:B10587"/>
    <mergeCell ref="C10587:K10587"/>
    <mergeCell ref="A10588:F10588"/>
    <mergeCell ref="A10589:B10589"/>
    <mergeCell ref="C10589:K10589"/>
    <mergeCell ref="A10590:F10590"/>
    <mergeCell ref="A10591:B10591"/>
    <mergeCell ref="C10591:K10591"/>
    <mergeCell ref="A10592:F10592"/>
    <mergeCell ref="A10593:B10593"/>
    <mergeCell ref="C10593:K10593"/>
    <mergeCell ref="A10594:F10594"/>
    <mergeCell ref="A10595:B10595"/>
    <mergeCell ref="C10595:K10595"/>
    <mergeCell ref="A10596:F10596"/>
    <mergeCell ref="A10597:B10597"/>
    <mergeCell ref="C10597:K10597"/>
    <mergeCell ref="A10598:F10598"/>
    <mergeCell ref="A10599:B10599"/>
    <mergeCell ref="C10599:K10599"/>
    <mergeCell ref="A10600:F10600"/>
    <mergeCell ref="A10601:B10601"/>
    <mergeCell ref="C10601:K10601"/>
    <mergeCell ref="A10602:F10602"/>
    <mergeCell ref="A10603:B10603"/>
    <mergeCell ref="C10603:K10603"/>
    <mergeCell ref="A10604:F10604"/>
    <mergeCell ref="A10605:B10605"/>
    <mergeCell ref="C10605:K10605"/>
    <mergeCell ref="A10606:F10606"/>
    <mergeCell ref="A10607:B10607"/>
    <mergeCell ref="C10607:K10607"/>
    <mergeCell ref="A10608:F10608"/>
    <mergeCell ref="A10609:B10609"/>
    <mergeCell ref="C10609:K10609"/>
    <mergeCell ref="A10610:F10610"/>
    <mergeCell ref="A10611:B10611"/>
    <mergeCell ref="C10611:K10611"/>
    <mergeCell ref="A10612:B10612"/>
    <mergeCell ref="C10612:K10612"/>
    <mergeCell ref="A10613:F10613"/>
    <mergeCell ref="A10614:F10614"/>
    <mergeCell ref="A10615:F10615"/>
    <mergeCell ref="A10616:B10616"/>
    <mergeCell ref="C10616:K10616"/>
    <mergeCell ref="A10617:F10617"/>
    <mergeCell ref="A10618:F10618"/>
    <mergeCell ref="A10619:F10619"/>
    <mergeCell ref="A10620:B10620"/>
    <mergeCell ref="C10620:K10620"/>
    <mergeCell ref="A10621:F10621"/>
    <mergeCell ref="A10622:F10622"/>
    <mergeCell ref="A10623:F10623"/>
    <mergeCell ref="A10624:B10624"/>
    <mergeCell ref="C10624:K10624"/>
    <mergeCell ref="A10625:F10625"/>
    <mergeCell ref="A10626:F10626"/>
    <mergeCell ref="A10627:F10627"/>
    <mergeCell ref="A10628:B10628"/>
    <mergeCell ref="C10628:K10628"/>
    <mergeCell ref="A10629:F10629"/>
    <mergeCell ref="A10630:F10630"/>
    <mergeCell ref="A10631:F10631"/>
    <mergeCell ref="A10632:B10632"/>
    <mergeCell ref="C10632:K10632"/>
    <mergeCell ref="A10633:F10633"/>
    <mergeCell ref="A10634:F10634"/>
    <mergeCell ref="A10635:F10635"/>
    <mergeCell ref="A10636:B10636"/>
    <mergeCell ref="C10636:K10636"/>
    <mergeCell ref="A10637:F10637"/>
    <mergeCell ref="A10638:F10638"/>
    <mergeCell ref="A10639:F10639"/>
    <mergeCell ref="A10640:B10640"/>
    <mergeCell ref="C10640:K10640"/>
    <mergeCell ref="A10641:F10641"/>
    <mergeCell ref="A10642:F10642"/>
    <mergeCell ref="A10643:F10643"/>
    <mergeCell ref="A10644:B10644"/>
    <mergeCell ref="C10644:K10644"/>
    <mergeCell ref="A10645:F10645"/>
    <mergeCell ref="A10646:F10646"/>
    <mergeCell ref="A10647:F10647"/>
    <mergeCell ref="A10648:B10648"/>
    <mergeCell ref="C10648:K10648"/>
    <mergeCell ref="A10649:F10649"/>
    <mergeCell ref="A10650:F10650"/>
    <mergeCell ref="A10651:F10651"/>
    <mergeCell ref="A10652:B10652"/>
    <mergeCell ref="C10652:K10652"/>
    <mergeCell ref="A10653:F10653"/>
    <mergeCell ref="A10654:F10654"/>
    <mergeCell ref="A10655:F10655"/>
    <mergeCell ref="A10656:B10656"/>
    <mergeCell ref="C10656:K10656"/>
    <mergeCell ref="A10657:F10657"/>
    <mergeCell ref="A10658:F10658"/>
    <mergeCell ref="A10659:F10659"/>
    <mergeCell ref="A10660:B10660"/>
    <mergeCell ref="C10660:K10660"/>
    <mergeCell ref="A10661:F10661"/>
    <mergeCell ref="A10662:F10662"/>
    <mergeCell ref="A10663:F10663"/>
    <mergeCell ref="A10664:B10664"/>
    <mergeCell ref="C10664:K10664"/>
    <mergeCell ref="A10665:F10665"/>
    <mergeCell ref="A10666:F10666"/>
    <mergeCell ref="A10667:F10667"/>
    <mergeCell ref="A10668:B10668"/>
    <mergeCell ref="C10668:K10668"/>
    <mergeCell ref="A10669:B10669"/>
    <mergeCell ref="C10669:K10669"/>
    <mergeCell ref="A10670:F10670"/>
    <mergeCell ref="A10671:F10671"/>
    <mergeCell ref="A10672:B10672"/>
    <mergeCell ref="C10672:K10672"/>
    <mergeCell ref="A10673:F10673"/>
    <mergeCell ref="A10674:F10674"/>
    <mergeCell ref="A10675:B10675"/>
    <mergeCell ref="C10675:K10675"/>
    <mergeCell ref="A10676:B10676"/>
    <mergeCell ref="C10676:K10676"/>
    <mergeCell ref="A10677:F10677"/>
    <mergeCell ref="A10678:F10678"/>
    <mergeCell ref="A10679:B10679"/>
    <mergeCell ref="C10679:K10679"/>
    <mergeCell ref="A10680:F10680"/>
    <mergeCell ref="A10681:F10681"/>
    <mergeCell ref="A10682:B10682"/>
    <mergeCell ref="C10682:K10682"/>
    <mergeCell ref="A10683:F10683"/>
    <mergeCell ref="A10684:F10684"/>
    <mergeCell ref="A10685:B10685"/>
    <mergeCell ref="C10685:K10685"/>
    <mergeCell ref="A10686:F10686"/>
    <mergeCell ref="A10687:F10687"/>
    <mergeCell ref="A10688:B10688"/>
    <mergeCell ref="C10688:K10688"/>
    <mergeCell ref="A10689:F10689"/>
    <mergeCell ref="A10690:F10690"/>
    <mergeCell ref="A10691:B10691"/>
    <mergeCell ref="C10691:K10691"/>
    <mergeCell ref="A10692:F10692"/>
    <mergeCell ref="A10693:F10693"/>
    <mergeCell ref="A10694:B10694"/>
    <mergeCell ref="C10694:K10694"/>
    <mergeCell ref="A10695:F10695"/>
    <mergeCell ref="A10696:F10696"/>
    <mergeCell ref="A10697:B10697"/>
    <mergeCell ref="C10697:K10697"/>
    <mergeCell ref="A10698:F10698"/>
    <mergeCell ref="A10699:F10699"/>
    <mergeCell ref="A10700:B10700"/>
    <mergeCell ref="C10700:K10700"/>
    <mergeCell ref="A10701:F10701"/>
    <mergeCell ref="A10702:F10702"/>
    <mergeCell ref="A10703:B10703"/>
    <mergeCell ref="C10703:K10703"/>
    <mergeCell ref="A10704:B10704"/>
    <mergeCell ref="C10704:K10704"/>
    <mergeCell ref="A10705:F10705"/>
    <mergeCell ref="A10706:F10706"/>
    <mergeCell ref="A10707:B10707"/>
    <mergeCell ref="C10707:K10707"/>
    <mergeCell ref="A10708:B10708"/>
    <mergeCell ref="C10708:K10708"/>
    <mergeCell ref="A10709:F10709"/>
    <mergeCell ref="A10710:F10710"/>
    <mergeCell ref="A10711:B10711"/>
    <mergeCell ref="C10711:K10711"/>
    <mergeCell ref="A10712:B10712"/>
    <mergeCell ref="C10712:K10712"/>
    <mergeCell ref="A10713:F10713"/>
    <mergeCell ref="A10714:F10714"/>
    <mergeCell ref="A10715:B10715"/>
    <mergeCell ref="C10715:K10715"/>
    <mergeCell ref="A10716:B10716"/>
    <mergeCell ref="C10716:K10716"/>
    <mergeCell ref="A10717:F10717"/>
    <mergeCell ref="A10718:F10718"/>
    <mergeCell ref="A10719:B10719"/>
    <mergeCell ref="C10719:K10719"/>
    <mergeCell ref="A10720:F10720"/>
    <mergeCell ref="A10721:F10721"/>
    <mergeCell ref="A10722:B10722"/>
    <mergeCell ref="C10722:K10722"/>
    <mergeCell ref="A10723:F10723"/>
    <mergeCell ref="A10724:F10724"/>
    <mergeCell ref="A10725:B10725"/>
    <mergeCell ref="C10725:K10725"/>
    <mergeCell ref="A10726:F10726"/>
    <mergeCell ref="A10727:F10727"/>
    <mergeCell ref="A10728:B10728"/>
    <mergeCell ref="C10728:K10728"/>
    <mergeCell ref="A10729:F10729"/>
    <mergeCell ref="A10730:F10730"/>
    <mergeCell ref="A10731:B10731"/>
    <mergeCell ref="C10731:K10731"/>
    <mergeCell ref="A10732:F10732"/>
    <mergeCell ref="A10733:F10733"/>
    <mergeCell ref="A10734:B10734"/>
    <mergeCell ref="C10734:K10734"/>
    <mergeCell ref="A10735:F10735"/>
    <mergeCell ref="A10736:F10736"/>
    <mergeCell ref="A10737:B10737"/>
    <mergeCell ref="C10737:K10737"/>
    <mergeCell ref="A10738:F10738"/>
    <mergeCell ref="A10739:F10739"/>
    <mergeCell ref="A10740:B10740"/>
    <mergeCell ref="C10740:K10740"/>
    <mergeCell ref="A10741:F10741"/>
    <mergeCell ref="A10742:F10742"/>
    <mergeCell ref="A10743:B10743"/>
    <mergeCell ref="C10743:K10743"/>
    <mergeCell ref="A10744:B10744"/>
    <mergeCell ref="C10744:K10744"/>
    <mergeCell ref="A10745:F10745"/>
    <mergeCell ref="A10746:B10746"/>
    <mergeCell ref="C10746:K10746"/>
    <mergeCell ref="A10747:F10747"/>
    <mergeCell ref="A10748:B10748"/>
    <mergeCell ref="C10748:K10748"/>
    <mergeCell ref="A10749:F10749"/>
    <mergeCell ref="A10750:B10750"/>
    <mergeCell ref="C10750:K10750"/>
    <mergeCell ref="A10751:F10751"/>
    <mergeCell ref="A10752:B10752"/>
    <mergeCell ref="C10752:K10752"/>
    <mergeCell ref="A10753:F10753"/>
    <mergeCell ref="A10754:B10754"/>
    <mergeCell ref="C10754:K10754"/>
    <mergeCell ref="A10755:F10755"/>
    <mergeCell ref="A10756:B10756"/>
    <mergeCell ref="C10756:K10756"/>
    <mergeCell ref="A10757:F10757"/>
    <mergeCell ref="A10758:B10758"/>
    <mergeCell ref="C10758:K10758"/>
    <mergeCell ref="A10759:F10759"/>
    <mergeCell ref="A10760:B10760"/>
    <mergeCell ref="C10760:K10760"/>
    <mergeCell ref="A10761:F10761"/>
    <mergeCell ref="A10762:B10762"/>
    <mergeCell ref="C10762:K10762"/>
    <mergeCell ref="A10763:F10763"/>
    <mergeCell ref="A10764:B10764"/>
    <mergeCell ref="C10764:K10764"/>
    <mergeCell ref="A10765:F10765"/>
    <mergeCell ref="A10766:B10766"/>
    <mergeCell ref="C10766:K10766"/>
    <mergeCell ref="A10767:F10767"/>
    <mergeCell ref="A10768:B10768"/>
    <mergeCell ref="C10768:K10768"/>
    <mergeCell ref="A10769:F10769"/>
    <mergeCell ref="A10770:B10770"/>
    <mergeCell ref="C10770:K10770"/>
    <mergeCell ref="A10771:F10771"/>
    <mergeCell ref="A10772:B10772"/>
    <mergeCell ref="C10772:K10772"/>
    <mergeCell ref="A10773:F10773"/>
    <mergeCell ref="A10774:B10774"/>
    <mergeCell ref="C10774:K10774"/>
    <mergeCell ref="A10775:F10775"/>
    <mergeCell ref="A10776:B10776"/>
    <mergeCell ref="C10776:K10776"/>
    <mergeCell ref="A10777:F10777"/>
    <mergeCell ref="A10778:B10778"/>
    <mergeCell ref="C10778:K10778"/>
    <mergeCell ref="A10779:F10779"/>
    <mergeCell ref="A10780:B10780"/>
    <mergeCell ref="C10780:K10780"/>
    <mergeCell ref="A10781:F10781"/>
    <mergeCell ref="A10782:B10782"/>
    <mergeCell ref="C10782:K10782"/>
    <mergeCell ref="A10783:F10783"/>
    <mergeCell ref="A10784:B10784"/>
    <mergeCell ref="C10784:K10784"/>
    <mergeCell ref="A10785:F10785"/>
    <mergeCell ref="A10786:B10786"/>
    <mergeCell ref="C10786:K10786"/>
    <mergeCell ref="A10787:F10787"/>
    <mergeCell ref="A10788:B10788"/>
    <mergeCell ref="C10788:K10788"/>
    <mergeCell ref="A10789:F10789"/>
    <mergeCell ref="A10790:B10790"/>
    <mergeCell ref="C10790:K10790"/>
    <mergeCell ref="A10791:F10791"/>
    <mergeCell ref="A10792:B10792"/>
    <mergeCell ref="C10792:K10792"/>
    <mergeCell ref="A10793:F10793"/>
    <mergeCell ref="A10794:B10794"/>
    <mergeCell ref="C10794:K10794"/>
    <mergeCell ref="A10795:F10795"/>
    <mergeCell ref="A10796:B10796"/>
    <mergeCell ref="C10796:K10796"/>
    <mergeCell ref="A10797:F10797"/>
    <mergeCell ref="A10798:B10798"/>
    <mergeCell ref="C10798:K10798"/>
    <mergeCell ref="A10799:F10799"/>
    <mergeCell ref="A10800:B10800"/>
    <mergeCell ref="C10800:K10800"/>
    <mergeCell ref="A10801:F10801"/>
    <mergeCell ref="A10802:B10802"/>
    <mergeCell ref="C10802:K10802"/>
    <mergeCell ref="A10803:F10803"/>
    <mergeCell ref="A10804:B10804"/>
    <mergeCell ref="C10804:K10804"/>
    <mergeCell ref="A10805:F10805"/>
    <mergeCell ref="A10806:B10806"/>
    <mergeCell ref="C10806:K10806"/>
    <mergeCell ref="A10807:F10807"/>
    <mergeCell ref="A10808:B10808"/>
    <mergeCell ref="C10808:K10808"/>
    <mergeCell ref="A10809:F10809"/>
    <mergeCell ref="A10810:B10810"/>
    <mergeCell ref="C10810:K10810"/>
    <mergeCell ref="A10811:F10811"/>
    <mergeCell ref="A10812:B10812"/>
    <mergeCell ref="C10812:K10812"/>
    <mergeCell ref="A10813:F10813"/>
    <mergeCell ref="A10814:B10814"/>
    <mergeCell ref="C10814:K10814"/>
    <mergeCell ref="A10815:F10815"/>
    <mergeCell ref="A10816:B10816"/>
    <mergeCell ref="C10816:K10816"/>
    <mergeCell ref="A10817:F10817"/>
    <mergeCell ref="A10818:B10818"/>
    <mergeCell ref="C10818:K10818"/>
    <mergeCell ref="A10819:F10819"/>
    <mergeCell ref="A10820:B10820"/>
    <mergeCell ref="C10820:K10820"/>
    <mergeCell ref="A10821:F10821"/>
    <mergeCell ref="A10822:B10822"/>
    <mergeCell ref="C10822:K10822"/>
    <mergeCell ref="A10823:F10823"/>
    <mergeCell ref="A10824:B10824"/>
    <mergeCell ref="C10824:K10824"/>
    <mergeCell ref="A10825:F10825"/>
    <mergeCell ref="A10826:B10826"/>
    <mergeCell ref="C10826:K10826"/>
    <mergeCell ref="A10827:F10827"/>
    <mergeCell ref="A10828:B10828"/>
    <mergeCell ref="C10828:K10828"/>
    <mergeCell ref="A10829:B10829"/>
    <mergeCell ref="C10829:K10829"/>
    <mergeCell ref="A10830:F10830"/>
    <mergeCell ref="A10831:B10831"/>
    <mergeCell ref="C10831:K10831"/>
    <mergeCell ref="A10832:F10832"/>
    <mergeCell ref="A10833:B10833"/>
    <mergeCell ref="C10833:K10833"/>
    <mergeCell ref="A10834:F10834"/>
    <mergeCell ref="A10835:B10835"/>
    <mergeCell ref="C10835:K10835"/>
    <mergeCell ref="A10836:F10836"/>
    <mergeCell ref="A10837:B10837"/>
    <mergeCell ref="C10837:K10837"/>
    <mergeCell ref="A10838:F10838"/>
    <mergeCell ref="A10839:B10839"/>
    <mergeCell ref="C10839:K10839"/>
    <mergeCell ref="A10840:F10840"/>
    <mergeCell ref="A10841:B10841"/>
    <mergeCell ref="C10841:K10841"/>
    <mergeCell ref="A10842:F10842"/>
    <mergeCell ref="A10843:B10843"/>
    <mergeCell ref="C10843:K10843"/>
    <mergeCell ref="A10844:F10844"/>
    <mergeCell ref="A10845:B10845"/>
    <mergeCell ref="C10845:K10845"/>
    <mergeCell ref="A10846:F10846"/>
    <mergeCell ref="A10847:B10847"/>
    <mergeCell ref="C10847:K10847"/>
    <mergeCell ref="A10848:F10848"/>
    <mergeCell ref="A10849:B10849"/>
    <mergeCell ref="C10849:K10849"/>
    <mergeCell ref="A10850:F10850"/>
    <mergeCell ref="A10851:B10851"/>
    <mergeCell ref="C10851:K10851"/>
    <mergeCell ref="A10852:F10852"/>
    <mergeCell ref="A10853:B10853"/>
    <mergeCell ref="C10853:K10853"/>
    <mergeCell ref="A10854:F10854"/>
    <mergeCell ref="A10855:B10855"/>
    <mergeCell ref="C10855:K10855"/>
    <mergeCell ref="A10856:F10856"/>
    <mergeCell ref="A10857:B10857"/>
    <mergeCell ref="C10857:K10857"/>
    <mergeCell ref="A10858:F10858"/>
    <mergeCell ref="A10859:B10859"/>
    <mergeCell ref="C10859:K10859"/>
    <mergeCell ref="A10860:F10860"/>
    <mergeCell ref="A10861:B10861"/>
    <mergeCell ref="C10861:K10861"/>
    <mergeCell ref="A10862:F10862"/>
    <mergeCell ref="A10863:B10863"/>
    <mergeCell ref="C10863:K10863"/>
    <mergeCell ref="A10864:F10864"/>
    <mergeCell ref="A10865:B10865"/>
    <mergeCell ref="C10865:K10865"/>
    <mergeCell ref="A10866:F10866"/>
    <mergeCell ref="A10867:B10867"/>
    <mergeCell ref="C10867:K10867"/>
    <mergeCell ref="A10868:F10868"/>
    <mergeCell ref="A10869:B10869"/>
    <mergeCell ref="C10869:K10869"/>
    <mergeCell ref="A10870:F10870"/>
    <mergeCell ref="A10871:B10871"/>
    <mergeCell ref="C10871:K10871"/>
    <mergeCell ref="A10872:F10872"/>
    <mergeCell ref="A10873:B10873"/>
    <mergeCell ref="C10873:K10873"/>
    <mergeCell ref="A10874:F10874"/>
    <mergeCell ref="A10875:B10875"/>
    <mergeCell ref="C10875:K10875"/>
    <mergeCell ref="A10876:F10876"/>
    <mergeCell ref="A10877:B10877"/>
    <mergeCell ref="C10877:K10877"/>
    <mergeCell ref="A10878:F10878"/>
    <mergeCell ref="A10879:B10879"/>
    <mergeCell ref="C10879:K10879"/>
    <mergeCell ref="A10880:F10880"/>
    <mergeCell ref="A10881:B10881"/>
    <mergeCell ref="C10881:K10881"/>
    <mergeCell ref="A10882:F10882"/>
    <mergeCell ref="A10883:B10883"/>
    <mergeCell ref="C10883:K10883"/>
    <mergeCell ref="A10884:F10884"/>
    <mergeCell ref="A10885:B10885"/>
    <mergeCell ref="C10885:K10885"/>
    <mergeCell ref="A10886:F10886"/>
    <mergeCell ref="A10887:B10887"/>
    <mergeCell ref="C10887:K10887"/>
    <mergeCell ref="A10888:F10888"/>
    <mergeCell ref="A10889:B10889"/>
    <mergeCell ref="C10889:K10889"/>
    <mergeCell ref="A10890:F10890"/>
    <mergeCell ref="A10891:B10891"/>
    <mergeCell ref="C10891:K10891"/>
    <mergeCell ref="A10892:F10892"/>
    <mergeCell ref="A10893:B10893"/>
    <mergeCell ref="C10893:K10893"/>
    <mergeCell ref="A10894:F10894"/>
    <mergeCell ref="A10895:B10895"/>
    <mergeCell ref="C10895:K10895"/>
    <mergeCell ref="A10896:F10896"/>
    <mergeCell ref="A10897:B10897"/>
    <mergeCell ref="C10897:K10897"/>
    <mergeCell ref="A10898:F10898"/>
    <mergeCell ref="A10899:B10899"/>
    <mergeCell ref="C10899:K10899"/>
    <mergeCell ref="A10900:F10900"/>
    <mergeCell ref="A10901:B10901"/>
    <mergeCell ref="C10901:K10901"/>
    <mergeCell ref="A10902:F10902"/>
    <mergeCell ref="A10903:B10903"/>
    <mergeCell ref="C10903:K10903"/>
    <mergeCell ref="A10904:F10904"/>
    <mergeCell ref="A10905:B10905"/>
    <mergeCell ref="C10905:K10905"/>
    <mergeCell ref="A10906:F10906"/>
    <mergeCell ref="A10907:B10907"/>
    <mergeCell ref="C10907:K10907"/>
    <mergeCell ref="A10908:F10908"/>
    <mergeCell ref="A10909:B10909"/>
    <mergeCell ref="C10909:K10909"/>
    <mergeCell ref="A10910:F10910"/>
    <mergeCell ref="A10911:B10911"/>
    <mergeCell ref="C10911:K10911"/>
    <mergeCell ref="A10912:F10912"/>
    <mergeCell ref="A10913:B10913"/>
    <mergeCell ref="C10913:K10913"/>
    <mergeCell ref="A10914:F10914"/>
    <mergeCell ref="A10915:B10915"/>
    <mergeCell ref="C10915:K10915"/>
    <mergeCell ref="A10916:B10916"/>
    <mergeCell ref="C10916:K10916"/>
    <mergeCell ref="A10917:F10917"/>
    <mergeCell ref="A10918:B10918"/>
    <mergeCell ref="C10918:K10918"/>
    <mergeCell ref="A10919:F10919"/>
    <mergeCell ref="A10920:B10920"/>
    <mergeCell ref="C10920:K10920"/>
    <mergeCell ref="A10921:F10921"/>
    <mergeCell ref="A10922:B10922"/>
    <mergeCell ref="C10922:K10922"/>
    <mergeCell ref="A10923:F10923"/>
    <mergeCell ref="A10924:B10924"/>
    <mergeCell ref="C10924:K10924"/>
    <mergeCell ref="A10925:F10925"/>
    <mergeCell ref="A10926:B10926"/>
    <mergeCell ref="C10926:K10926"/>
    <mergeCell ref="A10927:F10927"/>
    <mergeCell ref="A10928:B10928"/>
    <mergeCell ref="C10928:K10928"/>
    <mergeCell ref="A10929:F10929"/>
    <mergeCell ref="A10930:B10930"/>
    <mergeCell ref="C10930:K10930"/>
    <mergeCell ref="A10931:F10931"/>
    <mergeCell ref="A10932:B10932"/>
    <mergeCell ref="C10932:K10932"/>
    <mergeCell ref="A10933:F10933"/>
    <mergeCell ref="A10934:B10934"/>
    <mergeCell ref="C10934:K10934"/>
    <mergeCell ref="A10935:F10935"/>
    <mergeCell ref="A10936:B10936"/>
    <mergeCell ref="C10936:K10936"/>
    <mergeCell ref="A10937:F10937"/>
    <mergeCell ref="A10938:B10938"/>
    <mergeCell ref="C10938:K10938"/>
    <mergeCell ref="A10939:F10939"/>
    <mergeCell ref="A10940:B10940"/>
    <mergeCell ref="C10940:K10940"/>
    <mergeCell ref="A10941:F10941"/>
    <mergeCell ref="A10942:B10942"/>
    <mergeCell ref="C10942:K10942"/>
    <mergeCell ref="A10943:F10943"/>
    <mergeCell ref="A10944:B10944"/>
    <mergeCell ref="C10944:K10944"/>
    <mergeCell ref="A10945:F10945"/>
    <mergeCell ref="A10946:B10946"/>
    <mergeCell ref="C10946:K10946"/>
    <mergeCell ref="A10947:F10947"/>
    <mergeCell ref="A10948:B10948"/>
    <mergeCell ref="C10948:K10948"/>
    <mergeCell ref="A10949:F10949"/>
    <mergeCell ref="A10950:B10950"/>
    <mergeCell ref="C10950:K10950"/>
    <mergeCell ref="A10951:F10951"/>
    <mergeCell ref="A10952:B10952"/>
    <mergeCell ref="C10952:K10952"/>
    <mergeCell ref="A10953:F10953"/>
    <mergeCell ref="A10954:B10954"/>
    <mergeCell ref="C10954:K10954"/>
    <mergeCell ref="A10955:F10955"/>
    <mergeCell ref="A10956:B10956"/>
    <mergeCell ref="C10956:K10956"/>
    <mergeCell ref="A10957:F10957"/>
    <mergeCell ref="A10958:B10958"/>
    <mergeCell ref="C10958:K10958"/>
    <mergeCell ref="A10959:F10959"/>
    <mergeCell ref="A10960:B10960"/>
    <mergeCell ref="C10960:K10960"/>
    <mergeCell ref="A10961:F10961"/>
    <mergeCell ref="A10962:B10962"/>
    <mergeCell ref="C10962:K10962"/>
    <mergeCell ref="A10963:F10963"/>
    <mergeCell ref="A10964:B10964"/>
    <mergeCell ref="C10964:K10964"/>
    <mergeCell ref="A10965:F10965"/>
    <mergeCell ref="A10966:B10966"/>
    <mergeCell ref="C10966:K10966"/>
    <mergeCell ref="A10967:F10967"/>
    <mergeCell ref="A10968:B10968"/>
    <mergeCell ref="C10968:K10968"/>
    <mergeCell ref="A10969:F10969"/>
    <mergeCell ref="A10970:B10970"/>
    <mergeCell ref="C10970:K10970"/>
    <mergeCell ref="A10971:F10971"/>
    <mergeCell ref="A10972:B10972"/>
    <mergeCell ref="C10972:K10972"/>
    <mergeCell ref="A10973:F10973"/>
    <mergeCell ref="A10974:B10974"/>
    <mergeCell ref="C10974:K10974"/>
    <mergeCell ref="A10975:F10975"/>
    <mergeCell ref="A10976:B10976"/>
    <mergeCell ref="C10976:K10976"/>
    <mergeCell ref="A10977:F10977"/>
    <mergeCell ref="A10978:B10978"/>
    <mergeCell ref="C10978:K10978"/>
    <mergeCell ref="A10979:F10979"/>
    <mergeCell ref="A10980:B10980"/>
    <mergeCell ref="C10980:K10980"/>
    <mergeCell ref="A10981:F10981"/>
    <mergeCell ref="A10982:B10982"/>
    <mergeCell ref="C10982:K10982"/>
    <mergeCell ref="A10983:F10983"/>
    <mergeCell ref="A10984:B10984"/>
    <mergeCell ref="C10984:K10984"/>
    <mergeCell ref="A10985:F10985"/>
    <mergeCell ref="A10986:B10986"/>
    <mergeCell ref="C10986:K10986"/>
    <mergeCell ref="A10987:F10987"/>
    <mergeCell ref="A10988:B10988"/>
    <mergeCell ref="C10988:K10988"/>
    <mergeCell ref="A10989:F10989"/>
    <mergeCell ref="A10990:B10990"/>
    <mergeCell ref="C10990:K10990"/>
    <mergeCell ref="A10991:F10991"/>
    <mergeCell ref="A10992:B10992"/>
    <mergeCell ref="C10992:K10992"/>
    <mergeCell ref="A10993:F10993"/>
    <mergeCell ref="A10994:B10994"/>
    <mergeCell ref="C10994:K10994"/>
    <mergeCell ref="A10995:F10995"/>
    <mergeCell ref="A10996:B10996"/>
    <mergeCell ref="C10996:K10996"/>
    <mergeCell ref="A10997:F10997"/>
    <mergeCell ref="A10998:B10998"/>
    <mergeCell ref="C10998:K10998"/>
    <mergeCell ref="A10999:F10999"/>
    <mergeCell ref="A11000:B11000"/>
    <mergeCell ref="C11000:K11000"/>
    <mergeCell ref="A11001:F11001"/>
    <mergeCell ref="A11002:B11002"/>
    <mergeCell ref="C11002:K11002"/>
    <mergeCell ref="A11003:F11003"/>
    <mergeCell ref="A11004:B11004"/>
    <mergeCell ref="C11004:K11004"/>
    <mergeCell ref="A11005:F11005"/>
    <mergeCell ref="A11006:B11006"/>
    <mergeCell ref="C11006:K11006"/>
    <mergeCell ref="A11007:F11007"/>
    <mergeCell ref="A11008:B11008"/>
    <mergeCell ref="C11008:K11008"/>
    <mergeCell ref="A11009:F11009"/>
    <mergeCell ref="A11010:B11010"/>
    <mergeCell ref="C11010:K11010"/>
    <mergeCell ref="A11011:F11011"/>
    <mergeCell ref="A11012:B11012"/>
    <mergeCell ref="C11012:K11012"/>
    <mergeCell ref="A11013:F11013"/>
    <mergeCell ref="A11014:B11014"/>
    <mergeCell ref="C11014:K11014"/>
    <mergeCell ref="A11015:B11015"/>
    <mergeCell ref="C11015:K11015"/>
    <mergeCell ref="A11016:F11016"/>
    <mergeCell ref="A11017:B11017"/>
    <mergeCell ref="C11017:K11017"/>
    <mergeCell ref="A11018:F11018"/>
    <mergeCell ref="A11019:B11019"/>
    <mergeCell ref="C11019:K11019"/>
    <mergeCell ref="A11020:F11020"/>
    <mergeCell ref="A11021:B11021"/>
    <mergeCell ref="C11021:K11021"/>
    <mergeCell ref="A11022:F11022"/>
    <mergeCell ref="A11023:B11023"/>
    <mergeCell ref="C11023:K11023"/>
    <mergeCell ref="A11024:F11024"/>
    <mergeCell ref="A11025:B11025"/>
    <mergeCell ref="C11025:K11025"/>
    <mergeCell ref="A11026:F11026"/>
    <mergeCell ref="A11027:B11027"/>
    <mergeCell ref="C11027:K11027"/>
    <mergeCell ref="A11028:F11028"/>
    <mergeCell ref="A11029:B11029"/>
    <mergeCell ref="C11029:K11029"/>
    <mergeCell ref="A11030:F11030"/>
    <mergeCell ref="A11031:B11031"/>
    <mergeCell ref="C11031:K11031"/>
    <mergeCell ref="A11032:F11032"/>
    <mergeCell ref="A11033:B11033"/>
    <mergeCell ref="C11033:K11033"/>
    <mergeCell ref="A11034:F11034"/>
    <mergeCell ref="A11035:B11035"/>
    <mergeCell ref="C11035:K11035"/>
    <mergeCell ref="A11036:F11036"/>
    <mergeCell ref="A11037:B11037"/>
    <mergeCell ref="C11037:K11037"/>
    <mergeCell ref="A11038:F11038"/>
    <mergeCell ref="A11039:B11039"/>
    <mergeCell ref="C11039:K11039"/>
    <mergeCell ref="A11040:F11040"/>
    <mergeCell ref="A11041:B11041"/>
    <mergeCell ref="C11041:K11041"/>
    <mergeCell ref="A11042:F11042"/>
    <mergeCell ref="A11043:B11043"/>
    <mergeCell ref="C11043:K11043"/>
    <mergeCell ref="A11044:F11044"/>
    <mergeCell ref="A11045:B11045"/>
    <mergeCell ref="C11045:K11045"/>
    <mergeCell ref="A11046:F11046"/>
    <mergeCell ref="A11047:B11047"/>
    <mergeCell ref="C11047:K11047"/>
    <mergeCell ref="A11048:F11048"/>
    <mergeCell ref="A11049:B11049"/>
    <mergeCell ref="C11049:K11049"/>
    <mergeCell ref="A11050:F11050"/>
    <mergeCell ref="A11051:B11051"/>
    <mergeCell ref="C11051:K11051"/>
    <mergeCell ref="A11052:F11052"/>
    <mergeCell ref="A11053:B11053"/>
    <mergeCell ref="C11053:K11053"/>
    <mergeCell ref="A11054:F11054"/>
    <mergeCell ref="A11055:B11055"/>
    <mergeCell ref="C11055:K11055"/>
    <mergeCell ref="A11056:F11056"/>
    <mergeCell ref="A11057:B11057"/>
    <mergeCell ref="C11057:K11057"/>
    <mergeCell ref="A11058:F11058"/>
    <mergeCell ref="A11059:B11059"/>
    <mergeCell ref="C11059:K11059"/>
    <mergeCell ref="A11060:F11060"/>
    <mergeCell ref="A11061:B11061"/>
    <mergeCell ref="C11061:K11061"/>
    <mergeCell ref="A11062:F11062"/>
    <mergeCell ref="A11063:B11063"/>
    <mergeCell ref="C11063:K11063"/>
    <mergeCell ref="A11064:F11064"/>
    <mergeCell ref="A11065:B11065"/>
    <mergeCell ref="C11065:K11065"/>
    <mergeCell ref="A11066:F11066"/>
    <mergeCell ref="A11067:B11067"/>
    <mergeCell ref="C11067:K11067"/>
    <mergeCell ref="A11068:F11068"/>
    <mergeCell ref="A11069:B11069"/>
    <mergeCell ref="C11069:K11069"/>
    <mergeCell ref="A11070:F11070"/>
    <mergeCell ref="A11071:B11071"/>
    <mergeCell ref="C11071:K11071"/>
    <mergeCell ref="A11072:F11072"/>
    <mergeCell ref="A11073:B11073"/>
    <mergeCell ref="C11073:K11073"/>
    <mergeCell ref="A11074:F11074"/>
    <mergeCell ref="A11075:B11075"/>
    <mergeCell ref="C11075:K11075"/>
    <mergeCell ref="A11076:F11076"/>
    <mergeCell ref="A11077:B11077"/>
    <mergeCell ref="C11077:K11077"/>
    <mergeCell ref="A11078:F11078"/>
    <mergeCell ref="A11079:B11079"/>
    <mergeCell ref="C11079:K11079"/>
    <mergeCell ref="A11080:F11080"/>
    <mergeCell ref="A11081:B11081"/>
    <mergeCell ref="C11081:K11081"/>
    <mergeCell ref="A11082:F11082"/>
    <mergeCell ref="A11083:B11083"/>
    <mergeCell ref="C11083:K11083"/>
    <mergeCell ref="A11084:F11084"/>
    <mergeCell ref="A11085:B11085"/>
    <mergeCell ref="C11085:K11085"/>
    <mergeCell ref="A11086:F11086"/>
    <mergeCell ref="A11087:B11087"/>
    <mergeCell ref="C11087:K11087"/>
    <mergeCell ref="A11088:F11088"/>
    <mergeCell ref="A11089:B11089"/>
    <mergeCell ref="C11089:K11089"/>
    <mergeCell ref="A11090:F11090"/>
    <mergeCell ref="A11091:B11091"/>
    <mergeCell ref="C11091:K11091"/>
    <mergeCell ref="A11092:F11092"/>
    <mergeCell ref="A11093:B11093"/>
    <mergeCell ref="C11093:K11093"/>
    <mergeCell ref="A11094:F11094"/>
    <mergeCell ref="A11095:B11095"/>
    <mergeCell ref="C11095:K11095"/>
    <mergeCell ref="A11096:F11096"/>
    <mergeCell ref="A11097:B11097"/>
    <mergeCell ref="C11097:K11097"/>
    <mergeCell ref="A11098:F11098"/>
    <mergeCell ref="A11099:B11099"/>
    <mergeCell ref="C11099:K11099"/>
    <mergeCell ref="A11100:F11100"/>
    <mergeCell ref="A11101:B11101"/>
    <mergeCell ref="C11101:K11101"/>
    <mergeCell ref="A11102:F11102"/>
    <mergeCell ref="A11103:B11103"/>
    <mergeCell ref="C11103:K11103"/>
    <mergeCell ref="A11104:B11104"/>
    <mergeCell ref="C11104:K11104"/>
    <mergeCell ref="A11105:F11105"/>
    <mergeCell ref="A11106:B11106"/>
    <mergeCell ref="C11106:K11106"/>
    <mergeCell ref="A11107:F11107"/>
    <mergeCell ref="A11108:B11108"/>
    <mergeCell ref="C11108:K11108"/>
    <mergeCell ref="A11109:F11109"/>
    <mergeCell ref="A11110:B11110"/>
    <mergeCell ref="C11110:K11110"/>
    <mergeCell ref="A11111:F11111"/>
    <mergeCell ref="A11112:B11112"/>
    <mergeCell ref="C11112:K11112"/>
    <mergeCell ref="A11113:F11113"/>
    <mergeCell ref="A11114:B11114"/>
    <mergeCell ref="C11114:K11114"/>
    <mergeCell ref="A11115:F11115"/>
    <mergeCell ref="A11116:B11116"/>
    <mergeCell ref="C11116:K11116"/>
    <mergeCell ref="A11117:F11117"/>
    <mergeCell ref="A11118:B11118"/>
    <mergeCell ref="C11118:K11118"/>
    <mergeCell ref="A11119:F11119"/>
    <mergeCell ref="A11120:B11120"/>
    <mergeCell ref="C11120:K11120"/>
    <mergeCell ref="A11121:F11121"/>
    <mergeCell ref="A11122:B11122"/>
    <mergeCell ref="C11122:K11122"/>
    <mergeCell ref="A11123:F11123"/>
    <mergeCell ref="A11124:B11124"/>
    <mergeCell ref="C11124:K11124"/>
    <mergeCell ref="A11125:F11125"/>
    <mergeCell ref="A11126:B11126"/>
    <mergeCell ref="C11126:K11126"/>
    <mergeCell ref="A11127:F11127"/>
    <mergeCell ref="A11128:B11128"/>
    <mergeCell ref="C11128:K11128"/>
    <mergeCell ref="A11129:F11129"/>
    <mergeCell ref="A11130:B11130"/>
    <mergeCell ref="C11130:K11130"/>
    <mergeCell ref="A11131:F11131"/>
    <mergeCell ref="A11132:B11132"/>
    <mergeCell ref="C11132:K11132"/>
    <mergeCell ref="A11133:F11133"/>
    <mergeCell ref="A11134:B11134"/>
    <mergeCell ref="C11134:K11134"/>
    <mergeCell ref="A11135:F11135"/>
    <mergeCell ref="A11136:B11136"/>
    <mergeCell ref="C11136:K11136"/>
    <mergeCell ref="A11137:F11137"/>
    <mergeCell ref="A11138:B11138"/>
    <mergeCell ref="C11138:K11138"/>
    <mergeCell ref="A11139:F11139"/>
    <mergeCell ref="A11140:B11140"/>
    <mergeCell ref="C11140:K11140"/>
    <mergeCell ref="A11141:F11141"/>
    <mergeCell ref="A11142:B11142"/>
    <mergeCell ref="C11142:K11142"/>
    <mergeCell ref="A11143:F11143"/>
    <mergeCell ref="A11144:B11144"/>
    <mergeCell ref="C11144:K11144"/>
    <mergeCell ref="A11145:F11145"/>
    <mergeCell ref="A11146:B11146"/>
    <mergeCell ref="C11146:K11146"/>
    <mergeCell ref="A11147:F11147"/>
    <mergeCell ref="A11148:B11148"/>
    <mergeCell ref="C11148:K11148"/>
    <mergeCell ref="A11149:F11149"/>
    <mergeCell ref="A11150:B11150"/>
    <mergeCell ref="C11150:K11150"/>
    <mergeCell ref="A11151:F11151"/>
    <mergeCell ref="A11152:B11152"/>
    <mergeCell ref="C11152:K11152"/>
    <mergeCell ref="A11153:F11153"/>
    <mergeCell ref="A11154:B11154"/>
    <mergeCell ref="C11154:K11154"/>
    <mergeCell ref="A11155:F11155"/>
    <mergeCell ref="A11156:B11156"/>
    <mergeCell ref="C11156:K11156"/>
    <mergeCell ref="A11157:F11157"/>
    <mergeCell ref="A11158:B11158"/>
    <mergeCell ref="C11158:K11158"/>
    <mergeCell ref="A11159:F11159"/>
    <mergeCell ref="A11160:B11160"/>
    <mergeCell ref="C11160:K11160"/>
    <mergeCell ref="A11161:F11161"/>
    <mergeCell ref="A11162:B11162"/>
    <mergeCell ref="C11162:K11162"/>
    <mergeCell ref="A11163:F11163"/>
    <mergeCell ref="A11164:B11164"/>
    <mergeCell ref="C11164:K11164"/>
    <mergeCell ref="A11165:F11165"/>
    <mergeCell ref="A11166:B11166"/>
    <mergeCell ref="C11166:K11166"/>
    <mergeCell ref="A11167:F11167"/>
    <mergeCell ref="A11168:B11168"/>
    <mergeCell ref="C11168:K11168"/>
    <mergeCell ref="A11169:F11169"/>
    <mergeCell ref="A11170:B11170"/>
    <mergeCell ref="C11170:K11170"/>
    <mergeCell ref="A11171:F11171"/>
    <mergeCell ref="A11172:B11172"/>
    <mergeCell ref="C11172:K11172"/>
    <mergeCell ref="A11173:F11173"/>
    <mergeCell ref="A11174:B11174"/>
    <mergeCell ref="C11174:K11174"/>
    <mergeCell ref="A11175:F11175"/>
    <mergeCell ref="A11176:B11176"/>
    <mergeCell ref="C11176:K11176"/>
    <mergeCell ref="A11177:F11177"/>
    <mergeCell ref="A11178:B11178"/>
    <mergeCell ref="C11178:K11178"/>
    <mergeCell ref="A11179:F11179"/>
    <mergeCell ref="A11180:B11180"/>
    <mergeCell ref="C11180:K11180"/>
    <mergeCell ref="A11181:F11181"/>
    <mergeCell ref="A11182:B11182"/>
    <mergeCell ref="C11182:K11182"/>
    <mergeCell ref="A11183:B11183"/>
    <mergeCell ref="C11183:K11183"/>
    <mergeCell ref="A11184:F11184"/>
    <mergeCell ref="A11185:B11185"/>
    <mergeCell ref="C11185:K11185"/>
    <mergeCell ref="A11186:F11186"/>
    <mergeCell ref="A11187:B11187"/>
    <mergeCell ref="C11187:K11187"/>
    <mergeCell ref="A11188:F11188"/>
    <mergeCell ref="A11189:B11189"/>
    <mergeCell ref="C11189:K11189"/>
    <mergeCell ref="A11190:F11190"/>
    <mergeCell ref="A11191:B11191"/>
    <mergeCell ref="C11191:K11191"/>
    <mergeCell ref="A11192:F11192"/>
    <mergeCell ref="A11193:B11193"/>
    <mergeCell ref="C11193:K11193"/>
    <mergeCell ref="A11194:F11194"/>
    <mergeCell ref="A11195:B11195"/>
    <mergeCell ref="C11195:K11195"/>
    <mergeCell ref="A11196:F11196"/>
    <mergeCell ref="A11197:B11197"/>
    <mergeCell ref="C11197:K11197"/>
    <mergeCell ref="A11198:F11198"/>
    <mergeCell ref="A11199:B11199"/>
    <mergeCell ref="C11199:K11199"/>
    <mergeCell ref="A11200:F11200"/>
    <mergeCell ref="A11201:B11201"/>
    <mergeCell ref="C11201:K11201"/>
    <mergeCell ref="A11202:F11202"/>
    <mergeCell ref="A11203:B11203"/>
    <mergeCell ref="C11203:K11203"/>
    <mergeCell ref="A11204:F11204"/>
    <mergeCell ref="A11205:B11205"/>
    <mergeCell ref="C11205:K11205"/>
    <mergeCell ref="A11206:F11206"/>
    <mergeCell ref="A11207:B11207"/>
    <mergeCell ref="C11207:K11207"/>
    <mergeCell ref="A11208:F11208"/>
    <mergeCell ref="A11209:B11209"/>
    <mergeCell ref="C11209:K11209"/>
    <mergeCell ref="A11210:F11210"/>
    <mergeCell ref="A11211:B11211"/>
    <mergeCell ref="C11211:K11211"/>
    <mergeCell ref="A11212:F11212"/>
    <mergeCell ref="A11213:B11213"/>
    <mergeCell ref="C11213:K11213"/>
    <mergeCell ref="A11214:F11214"/>
    <mergeCell ref="A11215:B11215"/>
    <mergeCell ref="C11215:K11215"/>
    <mergeCell ref="A11216:F11216"/>
    <mergeCell ref="A11217:B11217"/>
    <mergeCell ref="C11217:K11217"/>
    <mergeCell ref="A11218:F11218"/>
    <mergeCell ref="A11219:B11219"/>
    <mergeCell ref="C11219:K11219"/>
    <mergeCell ref="A11220:F11220"/>
    <mergeCell ref="A11221:B11221"/>
    <mergeCell ref="C11221:K11221"/>
    <mergeCell ref="A11222:F11222"/>
    <mergeCell ref="A11223:B11223"/>
    <mergeCell ref="C11223:K11223"/>
    <mergeCell ref="A11224:F11224"/>
    <mergeCell ref="A11225:B11225"/>
    <mergeCell ref="C11225:K11225"/>
    <mergeCell ref="A11226:F11226"/>
    <mergeCell ref="A11227:B11227"/>
    <mergeCell ref="C11227:K11227"/>
    <mergeCell ref="A11228:F11228"/>
    <mergeCell ref="A11229:B11229"/>
    <mergeCell ref="C11229:K11229"/>
    <mergeCell ref="A11230:F11230"/>
    <mergeCell ref="A11231:B11231"/>
    <mergeCell ref="C11231:K11231"/>
    <mergeCell ref="A11232:F11232"/>
    <mergeCell ref="A11233:B11233"/>
    <mergeCell ref="C11233:K11233"/>
    <mergeCell ref="A11234:F11234"/>
    <mergeCell ref="A11235:B11235"/>
    <mergeCell ref="C11235:K11235"/>
    <mergeCell ref="A11236:F11236"/>
    <mergeCell ref="A11237:B11237"/>
    <mergeCell ref="C11237:K11237"/>
    <mergeCell ref="A11238:F11238"/>
    <mergeCell ref="A11239:B11239"/>
    <mergeCell ref="C11239:K11239"/>
    <mergeCell ref="A11240:F11240"/>
    <mergeCell ref="A11241:B11241"/>
    <mergeCell ref="C11241:K11241"/>
    <mergeCell ref="A11242:F11242"/>
    <mergeCell ref="A11243:B11243"/>
    <mergeCell ref="C11243:K11243"/>
    <mergeCell ref="A11244:F11244"/>
    <mergeCell ref="A11245:B11245"/>
    <mergeCell ref="C11245:K11245"/>
    <mergeCell ref="A11246:F11246"/>
    <mergeCell ref="A11247:B11247"/>
    <mergeCell ref="C11247:K11247"/>
    <mergeCell ref="A11248:F11248"/>
    <mergeCell ref="A11249:B11249"/>
    <mergeCell ref="C11249:K11249"/>
    <mergeCell ref="A11250:F11250"/>
    <mergeCell ref="A11251:B11251"/>
    <mergeCell ref="C11251:K11251"/>
    <mergeCell ref="A11252:F11252"/>
    <mergeCell ref="A11253:B11253"/>
    <mergeCell ref="C11253:K11253"/>
    <mergeCell ref="A11254:F11254"/>
    <mergeCell ref="A11255:B11255"/>
    <mergeCell ref="C11255:K11255"/>
    <mergeCell ref="A11256:F11256"/>
    <mergeCell ref="A11257:B11257"/>
    <mergeCell ref="C11257:K11257"/>
    <mergeCell ref="A11258:F11258"/>
    <mergeCell ref="A11259:B11259"/>
    <mergeCell ref="C11259:K11259"/>
    <mergeCell ref="A11260:F11260"/>
    <mergeCell ref="A11261:B11261"/>
    <mergeCell ref="C11261:K11261"/>
    <mergeCell ref="A11262:F11262"/>
    <mergeCell ref="A11263:B11263"/>
    <mergeCell ref="C11263:K11263"/>
    <mergeCell ref="A11264:B11264"/>
    <mergeCell ref="C11264:K11264"/>
    <mergeCell ref="A11265:F11265"/>
    <mergeCell ref="A11266:B11266"/>
    <mergeCell ref="C11266:K11266"/>
    <mergeCell ref="A11267:F11267"/>
    <mergeCell ref="A11268:B11268"/>
    <mergeCell ref="C11268:K11268"/>
    <mergeCell ref="A11269:F11269"/>
    <mergeCell ref="A11270:B11270"/>
    <mergeCell ref="C11270:K11270"/>
    <mergeCell ref="A11271:F11271"/>
    <mergeCell ref="A11272:B11272"/>
    <mergeCell ref="C11272:K11272"/>
    <mergeCell ref="A11273:F11273"/>
    <mergeCell ref="A11274:B11274"/>
    <mergeCell ref="C11274:K11274"/>
    <mergeCell ref="A11275:F11275"/>
    <mergeCell ref="A11276:B11276"/>
    <mergeCell ref="C11276:K11276"/>
    <mergeCell ref="A11277:F11277"/>
    <mergeCell ref="A11278:B11278"/>
    <mergeCell ref="C11278:K11278"/>
    <mergeCell ref="A11279:F11279"/>
    <mergeCell ref="A11280:B11280"/>
    <mergeCell ref="C11280:K11280"/>
    <mergeCell ref="A11281:F11281"/>
    <mergeCell ref="A11282:B11282"/>
    <mergeCell ref="C11282:K11282"/>
    <mergeCell ref="A11283:F11283"/>
    <mergeCell ref="A11284:B11284"/>
    <mergeCell ref="C11284:K11284"/>
    <mergeCell ref="A11285:F11285"/>
    <mergeCell ref="A11286:B11286"/>
    <mergeCell ref="C11286:K11286"/>
    <mergeCell ref="A11287:F11287"/>
    <mergeCell ref="A11288:B11288"/>
    <mergeCell ref="C11288:K11288"/>
    <mergeCell ref="A11289:F11289"/>
    <mergeCell ref="A11290:B11290"/>
    <mergeCell ref="C11290:K11290"/>
    <mergeCell ref="A11291:F11291"/>
    <mergeCell ref="A11292:B11292"/>
    <mergeCell ref="C11292:K11292"/>
    <mergeCell ref="A11293:F11293"/>
    <mergeCell ref="A11294:B11294"/>
    <mergeCell ref="C11294:K11294"/>
    <mergeCell ref="A11295:F11295"/>
    <mergeCell ref="A11296:B11296"/>
    <mergeCell ref="C11296:K11296"/>
    <mergeCell ref="A11297:F11297"/>
    <mergeCell ref="A11298:B11298"/>
    <mergeCell ref="C11298:K11298"/>
    <mergeCell ref="A11299:F11299"/>
    <mergeCell ref="A11300:B11300"/>
    <mergeCell ref="C11300:K11300"/>
    <mergeCell ref="A11301:F11301"/>
    <mergeCell ref="A11302:B11302"/>
    <mergeCell ref="C11302:K11302"/>
    <mergeCell ref="A11303:F11303"/>
    <mergeCell ref="A11304:B11304"/>
    <mergeCell ref="C11304:K11304"/>
    <mergeCell ref="A11305:F11305"/>
    <mergeCell ref="A11306:B11306"/>
    <mergeCell ref="C11306:K11306"/>
    <mergeCell ref="A11307:F11307"/>
    <mergeCell ref="A11308:B11308"/>
    <mergeCell ref="C11308:K11308"/>
    <mergeCell ref="A11309:F11309"/>
    <mergeCell ref="A11310:B11310"/>
    <mergeCell ref="C11310:K11310"/>
    <mergeCell ref="A11311:F11311"/>
    <mergeCell ref="A11312:B11312"/>
    <mergeCell ref="C11312:K11312"/>
    <mergeCell ref="A11313:F11313"/>
    <mergeCell ref="A11314:B11314"/>
    <mergeCell ref="C11314:K11314"/>
    <mergeCell ref="A11315:F11315"/>
    <mergeCell ref="A11316:B11316"/>
    <mergeCell ref="C11316:K11316"/>
    <mergeCell ref="A11317:F11317"/>
    <mergeCell ref="A11318:B11318"/>
    <mergeCell ref="C11318:K11318"/>
    <mergeCell ref="A11319:F11319"/>
    <mergeCell ref="A11320:B11320"/>
    <mergeCell ref="C11320:K11320"/>
    <mergeCell ref="A11321:F11321"/>
    <mergeCell ref="A11322:B11322"/>
    <mergeCell ref="C11322:K11322"/>
    <mergeCell ref="A11323:F11323"/>
    <mergeCell ref="A11324:B11324"/>
    <mergeCell ref="C11324:K11324"/>
    <mergeCell ref="A11325:F11325"/>
    <mergeCell ref="A11326:B11326"/>
    <mergeCell ref="C11326:K11326"/>
    <mergeCell ref="A11327:F11327"/>
    <mergeCell ref="A11328:B11328"/>
    <mergeCell ref="C11328:K11328"/>
    <mergeCell ref="A11329:F11329"/>
    <mergeCell ref="A11330:B11330"/>
    <mergeCell ref="C11330:K11330"/>
    <mergeCell ref="A11331:F11331"/>
    <mergeCell ref="A11332:B11332"/>
    <mergeCell ref="C11332:K11332"/>
    <mergeCell ref="A11333:F11333"/>
    <mergeCell ref="A11334:B11334"/>
    <mergeCell ref="C11334:K11334"/>
    <mergeCell ref="A11335:F11335"/>
    <mergeCell ref="A11336:B11336"/>
    <mergeCell ref="C11336:K11336"/>
    <mergeCell ref="A11337:F11337"/>
    <mergeCell ref="A11338:B11338"/>
    <mergeCell ref="C11338:K11338"/>
    <mergeCell ref="A11339:F11339"/>
    <mergeCell ref="A11340:B11340"/>
    <mergeCell ref="C11340:K11340"/>
    <mergeCell ref="A11341:F11341"/>
    <mergeCell ref="A11342:B11342"/>
    <mergeCell ref="C11342:K11342"/>
    <mergeCell ref="A11343:F11343"/>
    <mergeCell ref="A11344:B11344"/>
    <mergeCell ref="C11344:K11344"/>
    <mergeCell ref="A11345:F11345"/>
    <mergeCell ref="A11346:B11346"/>
    <mergeCell ref="C11346:K11346"/>
    <mergeCell ref="A11347:B11347"/>
    <mergeCell ref="C11347:K11347"/>
    <mergeCell ref="A11348:F11348"/>
    <mergeCell ref="A11349:B11349"/>
    <mergeCell ref="C11349:K11349"/>
    <mergeCell ref="A11350:F11350"/>
    <mergeCell ref="A11351:B11351"/>
    <mergeCell ref="C11351:K11351"/>
    <mergeCell ref="A11352:F11352"/>
    <mergeCell ref="A11353:B11353"/>
    <mergeCell ref="C11353:K11353"/>
    <mergeCell ref="A11354:F11354"/>
    <mergeCell ref="A11355:B11355"/>
    <mergeCell ref="C11355:K11355"/>
    <mergeCell ref="A11356:F11356"/>
    <mergeCell ref="A11357:B11357"/>
    <mergeCell ref="C11357:K11357"/>
    <mergeCell ref="A11358:F11358"/>
    <mergeCell ref="A11359:B11359"/>
    <mergeCell ref="C11359:K11359"/>
    <mergeCell ref="A11360:F11360"/>
    <mergeCell ref="A11361:B11361"/>
    <mergeCell ref="C11361:K11361"/>
    <mergeCell ref="A11362:F11362"/>
    <mergeCell ref="A11363:B11363"/>
    <mergeCell ref="C11363:K11363"/>
    <mergeCell ref="A11364:F11364"/>
    <mergeCell ref="A11365:B11365"/>
    <mergeCell ref="C11365:K11365"/>
    <mergeCell ref="A11366:F11366"/>
    <mergeCell ref="A11367:B11367"/>
    <mergeCell ref="C11367:K11367"/>
    <mergeCell ref="A11368:F11368"/>
    <mergeCell ref="A11369:B11369"/>
    <mergeCell ref="C11369:K11369"/>
    <mergeCell ref="A11370:F11370"/>
    <mergeCell ref="A11371:B11371"/>
    <mergeCell ref="C11371:K11371"/>
    <mergeCell ref="A11372:F11372"/>
    <mergeCell ref="A11373:B11373"/>
    <mergeCell ref="C11373:K11373"/>
    <mergeCell ref="A11374:F11374"/>
    <mergeCell ref="A11375:B11375"/>
    <mergeCell ref="C11375:K11375"/>
    <mergeCell ref="A11376:F11376"/>
    <mergeCell ref="A11377:B11377"/>
    <mergeCell ref="C11377:K11377"/>
    <mergeCell ref="A11378:F11378"/>
    <mergeCell ref="A11379:B11379"/>
    <mergeCell ref="C11379:K11379"/>
    <mergeCell ref="A11380:F11380"/>
    <mergeCell ref="A11381:B11381"/>
    <mergeCell ref="C11381:K11381"/>
    <mergeCell ref="A11382:F11382"/>
    <mergeCell ref="A11383:B11383"/>
    <mergeCell ref="C11383:K11383"/>
    <mergeCell ref="A11384:F11384"/>
    <mergeCell ref="A11385:B11385"/>
    <mergeCell ref="C11385:K11385"/>
    <mergeCell ref="A11386:F11386"/>
    <mergeCell ref="A11387:B11387"/>
    <mergeCell ref="C11387:K11387"/>
    <mergeCell ref="A11388:F11388"/>
    <mergeCell ref="A11389:B11389"/>
    <mergeCell ref="C11389:K11389"/>
    <mergeCell ref="A11390:F11390"/>
    <mergeCell ref="A11391:B11391"/>
    <mergeCell ref="C11391:K11391"/>
    <mergeCell ref="A11392:F11392"/>
    <mergeCell ref="A11393:B11393"/>
    <mergeCell ref="C11393:K11393"/>
    <mergeCell ref="A11394:F11394"/>
    <mergeCell ref="A11395:B11395"/>
    <mergeCell ref="C11395:K11395"/>
    <mergeCell ref="A11396:F11396"/>
    <mergeCell ref="A11397:B11397"/>
    <mergeCell ref="C11397:K11397"/>
    <mergeCell ref="A11398:F11398"/>
    <mergeCell ref="A11399:B11399"/>
    <mergeCell ref="C11399:K11399"/>
    <mergeCell ref="A11400:F11400"/>
    <mergeCell ref="A11401:B11401"/>
    <mergeCell ref="C11401:K11401"/>
    <mergeCell ref="A11402:F11402"/>
    <mergeCell ref="A11403:B11403"/>
    <mergeCell ref="C11403:K11403"/>
    <mergeCell ref="A11404:F11404"/>
    <mergeCell ref="A11405:B11405"/>
    <mergeCell ref="C11405:K11405"/>
    <mergeCell ref="A11406:F11406"/>
    <mergeCell ref="A11407:B11407"/>
    <mergeCell ref="C11407:K11407"/>
    <mergeCell ref="A11408:F11408"/>
    <mergeCell ref="A11409:B11409"/>
    <mergeCell ref="C11409:K11409"/>
    <mergeCell ref="A11410:F11410"/>
    <mergeCell ref="A11411:B11411"/>
    <mergeCell ref="C11411:K11411"/>
    <mergeCell ref="A11412:F11412"/>
    <mergeCell ref="A11413:B11413"/>
    <mergeCell ref="C11413:K11413"/>
    <mergeCell ref="A11414:F11414"/>
    <mergeCell ref="A11415:B11415"/>
    <mergeCell ref="C11415:K11415"/>
    <mergeCell ref="A11416:F11416"/>
    <mergeCell ref="A11417:B11417"/>
    <mergeCell ref="C11417:K11417"/>
    <mergeCell ref="A11418:F11418"/>
    <mergeCell ref="A11419:B11419"/>
    <mergeCell ref="C11419:K11419"/>
    <mergeCell ref="A11420:F11420"/>
    <mergeCell ref="A11421:B11421"/>
    <mergeCell ref="C11421:K11421"/>
    <mergeCell ref="A11422:F11422"/>
    <mergeCell ref="A11423:B11423"/>
    <mergeCell ref="C11423:K11423"/>
    <mergeCell ref="A11424:F11424"/>
    <mergeCell ref="A11425:B11425"/>
    <mergeCell ref="C11425:K11425"/>
    <mergeCell ref="A11426:F11426"/>
    <mergeCell ref="A11427:B11427"/>
    <mergeCell ref="C11427:K11427"/>
    <mergeCell ref="A11428:F11428"/>
    <mergeCell ref="A11429:B11429"/>
    <mergeCell ref="C11429:K11429"/>
    <mergeCell ref="A11430:F11430"/>
    <mergeCell ref="A11431:B11431"/>
    <mergeCell ref="C11431:K11431"/>
    <mergeCell ref="A11432:B11432"/>
    <mergeCell ref="C11432:K11432"/>
    <mergeCell ref="A11433:F11433"/>
    <mergeCell ref="A11434:B11434"/>
    <mergeCell ref="C11434:K11434"/>
    <mergeCell ref="A11435:F11435"/>
    <mergeCell ref="A11436:B11436"/>
    <mergeCell ref="C11436:K11436"/>
    <mergeCell ref="A11437:F11437"/>
    <mergeCell ref="A11438:B11438"/>
    <mergeCell ref="C11438:K11438"/>
    <mergeCell ref="A11439:F11439"/>
    <mergeCell ref="A11440:B11440"/>
    <mergeCell ref="C11440:K11440"/>
    <mergeCell ref="A11441:F11441"/>
    <mergeCell ref="A11442:B11442"/>
    <mergeCell ref="C11442:K11442"/>
    <mergeCell ref="A11443:F11443"/>
    <mergeCell ref="A11444:B11444"/>
    <mergeCell ref="C11444:K11444"/>
    <mergeCell ref="A11445:F11445"/>
    <mergeCell ref="A11446:B11446"/>
    <mergeCell ref="C11446:K11446"/>
    <mergeCell ref="A11447:F11447"/>
    <mergeCell ref="A11448:B11448"/>
    <mergeCell ref="C11448:K11448"/>
    <mergeCell ref="A11449:F11449"/>
    <mergeCell ref="A11450:B11450"/>
    <mergeCell ref="C11450:K11450"/>
    <mergeCell ref="A11451:F11451"/>
    <mergeCell ref="A11452:B11452"/>
    <mergeCell ref="C11452:K11452"/>
    <mergeCell ref="A11453:F11453"/>
    <mergeCell ref="A11454:B11454"/>
    <mergeCell ref="C11454:K11454"/>
    <mergeCell ref="A11455:F11455"/>
    <mergeCell ref="A11456:B11456"/>
    <mergeCell ref="C11456:K11456"/>
    <mergeCell ref="A11457:F11457"/>
    <mergeCell ref="A11458:B11458"/>
    <mergeCell ref="C11458:K11458"/>
    <mergeCell ref="A11459:F11459"/>
    <mergeCell ref="A11460:B11460"/>
    <mergeCell ref="C11460:K11460"/>
    <mergeCell ref="A11461:F11461"/>
    <mergeCell ref="A11462:B11462"/>
    <mergeCell ref="C11462:K11462"/>
    <mergeCell ref="A11463:F11463"/>
    <mergeCell ref="A11464:B11464"/>
    <mergeCell ref="C11464:K11464"/>
    <mergeCell ref="A11465:F11465"/>
    <mergeCell ref="A11466:B11466"/>
    <mergeCell ref="C11466:K11466"/>
    <mergeCell ref="A11467:F11467"/>
    <mergeCell ref="A11468:B11468"/>
    <mergeCell ref="C11468:K11468"/>
    <mergeCell ref="A11469:F11469"/>
    <mergeCell ref="A11470:B11470"/>
    <mergeCell ref="C11470:K11470"/>
    <mergeCell ref="A11471:F11471"/>
    <mergeCell ref="A11472:B11472"/>
    <mergeCell ref="C11472:K11472"/>
    <mergeCell ref="A11473:F11473"/>
    <mergeCell ref="A11474:B11474"/>
    <mergeCell ref="C11474:K11474"/>
    <mergeCell ref="A11475:F11475"/>
    <mergeCell ref="A11476:B11476"/>
    <mergeCell ref="C11476:K11476"/>
    <mergeCell ref="A11477:F11477"/>
    <mergeCell ref="A11478:B11478"/>
    <mergeCell ref="C11478:K11478"/>
    <mergeCell ref="A11479:F11479"/>
    <mergeCell ref="A11480:B11480"/>
    <mergeCell ref="C11480:K11480"/>
    <mergeCell ref="A11481:F11481"/>
    <mergeCell ref="A11482:B11482"/>
    <mergeCell ref="C11482:K11482"/>
    <mergeCell ref="A11483:F11483"/>
    <mergeCell ref="A11484:B11484"/>
    <mergeCell ref="C11484:K11484"/>
    <mergeCell ref="A11485:F11485"/>
    <mergeCell ref="A11486:B11486"/>
    <mergeCell ref="C11486:K11486"/>
    <mergeCell ref="A11487:F11487"/>
    <mergeCell ref="A11488:B11488"/>
    <mergeCell ref="C11488:K11488"/>
    <mergeCell ref="A11489:F11489"/>
    <mergeCell ref="A11490:B11490"/>
    <mergeCell ref="C11490:K11490"/>
    <mergeCell ref="A11491:F11491"/>
    <mergeCell ref="A11492:B11492"/>
    <mergeCell ref="C11492:K11492"/>
    <mergeCell ref="A11493:F11493"/>
    <mergeCell ref="A11494:B11494"/>
    <mergeCell ref="C11494:K11494"/>
    <mergeCell ref="A11495:F11495"/>
    <mergeCell ref="A11496:B11496"/>
    <mergeCell ref="C11496:K11496"/>
    <mergeCell ref="A11497:F11497"/>
    <mergeCell ref="A11498:B11498"/>
    <mergeCell ref="C11498:K11498"/>
    <mergeCell ref="A11499:F11499"/>
    <mergeCell ref="A11500:B11500"/>
    <mergeCell ref="C11500:K11500"/>
    <mergeCell ref="A11501:F11501"/>
    <mergeCell ref="A11502:B11502"/>
    <mergeCell ref="C11502:K11502"/>
    <mergeCell ref="A11503:F11503"/>
    <mergeCell ref="A11504:B11504"/>
    <mergeCell ref="C11504:K11504"/>
    <mergeCell ref="A11505:F11505"/>
    <mergeCell ref="A11506:B11506"/>
    <mergeCell ref="C11506:K11506"/>
    <mergeCell ref="A11507:F11507"/>
    <mergeCell ref="A11508:B11508"/>
    <mergeCell ref="C11508:K11508"/>
    <mergeCell ref="A11509:F11509"/>
    <mergeCell ref="A11510:B11510"/>
    <mergeCell ref="C11510:K11510"/>
    <mergeCell ref="A11511:F11511"/>
    <mergeCell ref="A11512:B11512"/>
    <mergeCell ref="C11512:K11512"/>
    <mergeCell ref="A11513:F11513"/>
    <mergeCell ref="A11514:B11514"/>
    <mergeCell ref="C11514:K11514"/>
    <mergeCell ref="A11515:F11515"/>
    <mergeCell ref="A11516:B11516"/>
    <mergeCell ref="C11516:K11516"/>
    <mergeCell ref="A11517:B11517"/>
    <mergeCell ref="C11517:K11517"/>
    <mergeCell ref="A11518:F11518"/>
    <mergeCell ref="A11519:B11519"/>
    <mergeCell ref="C11519:K11519"/>
    <mergeCell ref="A11520:F11520"/>
    <mergeCell ref="A11521:B11521"/>
    <mergeCell ref="C11521:K11521"/>
    <mergeCell ref="A11522:F11522"/>
    <mergeCell ref="A11523:B11523"/>
    <mergeCell ref="C11523:K11523"/>
    <mergeCell ref="A11524:F11524"/>
    <mergeCell ref="A11525:B11525"/>
    <mergeCell ref="C11525:K11525"/>
    <mergeCell ref="A11526:F11526"/>
    <mergeCell ref="A11527:B11527"/>
    <mergeCell ref="C11527:K11527"/>
    <mergeCell ref="A11528:F11528"/>
    <mergeCell ref="A11529:B11529"/>
    <mergeCell ref="C11529:K11529"/>
    <mergeCell ref="A11530:F11530"/>
    <mergeCell ref="A11531:B11531"/>
    <mergeCell ref="C11531:K11531"/>
    <mergeCell ref="A11532:F11532"/>
    <mergeCell ref="A11533:B11533"/>
    <mergeCell ref="C11533:K11533"/>
    <mergeCell ref="A11534:F11534"/>
    <mergeCell ref="A11535:B11535"/>
    <mergeCell ref="C11535:K11535"/>
    <mergeCell ref="A11536:F11536"/>
    <mergeCell ref="A11537:B11537"/>
    <mergeCell ref="C11537:K11537"/>
    <mergeCell ref="A11538:F11538"/>
    <mergeCell ref="A11539:B11539"/>
    <mergeCell ref="C11539:K11539"/>
    <mergeCell ref="A11540:F11540"/>
    <mergeCell ref="A11541:B11541"/>
    <mergeCell ref="C11541:K11541"/>
    <mergeCell ref="A11542:F11542"/>
    <mergeCell ref="A11543:B11543"/>
    <mergeCell ref="C11543:K11543"/>
    <mergeCell ref="A11544:F11544"/>
    <mergeCell ref="A11545:B11545"/>
    <mergeCell ref="C11545:K11545"/>
    <mergeCell ref="A11546:F11546"/>
    <mergeCell ref="A11547:B11547"/>
    <mergeCell ref="C11547:K11547"/>
    <mergeCell ref="A11548:F11548"/>
    <mergeCell ref="A11549:B11549"/>
    <mergeCell ref="C11549:K11549"/>
    <mergeCell ref="A11550:F11550"/>
    <mergeCell ref="A11551:B11551"/>
    <mergeCell ref="C11551:K11551"/>
    <mergeCell ref="A11552:F11552"/>
    <mergeCell ref="A11553:B11553"/>
    <mergeCell ref="C11553:K11553"/>
    <mergeCell ref="A11554:F11554"/>
    <mergeCell ref="A11555:B11555"/>
    <mergeCell ref="C11555:K11555"/>
    <mergeCell ref="A11556:F11556"/>
    <mergeCell ref="A11557:B11557"/>
    <mergeCell ref="C11557:K11557"/>
    <mergeCell ref="A11558:F11558"/>
    <mergeCell ref="A11559:B11559"/>
    <mergeCell ref="C11559:K11559"/>
    <mergeCell ref="A11560:F11560"/>
    <mergeCell ref="A11561:B11561"/>
    <mergeCell ref="C11561:K11561"/>
    <mergeCell ref="A11562:F11562"/>
    <mergeCell ref="A11563:B11563"/>
    <mergeCell ref="C11563:K11563"/>
    <mergeCell ref="A11564:F11564"/>
    <mergeCell ref="A11565:B11565"/>
    <mergeCell ref="C11565:K11565"/>
    <mergeCell ref="A11566:F11566"/>
    <mergeCell ref="A11567:B11567"/>
    <mergeCell ref="C11567:K11567"/>
    <mergeCell ref="A11568:F11568"/>
    <mergeCell ref="A11569:B11569"/>
    <mergeCell ref="C11569:K11569"/>
    <mergeCell ref="A11570:F11570"/>
    <mergeCell ref="A11571:B11571"/>
    <mergeCell ref="C11571:K11571"/>
    <mergeCell ref="A11572:F11572"/>
    <mergeCell ref="A11573:B11573"/>
    <mergeCell ref="C11573:K11573"/>
    <mergeCell ref="A11574:F11574"/>
    <mergeCell ref="A11575:B11575"/>
    <mergeCell ref="C11575:K11575"/>
    <mergeCell ref="A11576:F11576"/>
    <mergeCell ref="A11577:B11577"/>
    <mergeCell ref="C11577:K11577"/>
    <mergeCell ref="A11578:F11578"/>
    <mergeCell ref="A11579:B11579"/>
    <mergeCell ref="C11579:K11579"/>
    <mergeCell ref="A11580:F11580"/>
    <mergeCell ref="A11581:B11581"/>
    <mergeCell ref="C11581:K11581"/>
    <mergeCell ref="A11582:F11582"/>
    <mergeCell ref="A11583:B11583"/>
    <mergeCell ref="C11583:K11583"/>
    <mergeCell ref="A11584:F11584"/>
    <mergeCell ref="A11585:B11585"/>
    <mergeCell ref="C11585:K11585"/>
    <mergeCell ref="A11586:F11586"/>
    <mergeCell ref="A11587:B11587"/>
    <mergeCell ref="C11587:K11587"/>
    <mergeCell ref="A11588:F11588"/>
    <mergeCell ref="A11589:B11589"/>
    <mergeCell ref="C11589:K11589"/>
    <mergeCell ref="A11590:F11590"/>
    <mergeCell ref="A11591:B11591"/>
    <mergeCell ref="C11591:K11591"/>
    <mergeCell ref="A11592:F11592"/>
    <mergeCell ref="A11593:B11593"/>
    <mergeCell ref="C11593:K11593"/>
    <mergeCell ref="A11594:F11594"/>
    <mergeCell ref="A11595:B11595"/>
    <mergeCell ref="C11595:K11595"/>
    <mergeCell ref="A11596:F11596"/>
    <mergeCell ref="A11597:B11597"/>
    <mergeCell ref="C11597:K11597"/>
    <mergeCell ref="A11598:F11598"/>
    <mergeCell ref="A11599:B11599"/>
    <mergeCell ref="C11599:K11599"/>
    <mergeCell ref="A11600:F11600"/>
    <mergeCell ref="A11601:B11601"/>
    <mergeCell ref="C11601:K11601"/>
    <mergeCell ref="A11602:F11602"/>
    <mergeCell ref="A11603:B11603"/>
    <mergeCell ref="C11603:K11603"/>
    <mergeCell ref="A11604:F11604"/>
    <mergeCell ref="A11605:B11605"/>
    <mergeCell ref="C11605:K11605"/>
    <mergeCell ref="A11606:F11606"/>
    <mergeCell ref="A11607:B11607"/>
    <mergeCell ref="C11607:K11607"/>
    <mergeCell ref="A11608:F11608"/>
    <mergeCell ref="A11609:B11609"/>
    <mergeCell ref="C11609:K11609"/>
    <mergeCell ref="A11610:F11610"/>
    <mergeCell ref="A11611:B11611"/>
    <mergeCell ref="C11611:K11611"/>
    <mergeCell ref="A11612:F11612"/>
    <mergeCell ref="A11613:B11613"/>
    <mergeCell ref="C11613:K11613"/>
    <mergeCell ref="A11614:F11614"/>
    <mergeCell ref="A11615:B11615"/>
    <mergeCell ref="C11615:K11615"/>
    <mergeCell ref="A11616:F11616"/>
    <mergeCell ref="A11617:B11617"/>
    <mergeCell ref="C11617:K11617"/>
    <mergeCell ref="A11618:F11618"/>
    <mergeCell ref="A11619:B11619"/>
    <mergeCell ref="C11619:K11619"/>
    <mergeCell ref="A11620:F11620"/>
    <mergeCell ref="A11621:B11621"/>
    <mergeCell ref="C11621:K11621"/>
    <mergeCell ref="A11622:F11622"/>
    <mergeCell ref="A11623:B11623"/>
    <mergeCell ref="C11623:K11623"/>
    <mergeCell ref="A11624:F11624"/>
    <mergeCell ref="A11625:B11625"/>
    <mergeCell ref="C11625:K11625"/>
    <mergeCell ref="A11626:F11626"/>
    <mergeCell ref="A11627:B11627"/>
    <mergeCell ref="C11627:K11627"/>
    <mergeCell ref="A11628:F11628"/>
    <mergeCell ref="A11629:B11629"/>
    <mergeCell ref="C11629:K11629"/>
    <mergeCell ref="A11630:F11630"/>
    <mergeCell ref="A11631:B11631"/>
    <mergeCell ref="C11631:K11631"/>
    <mergeCell ref="A11632:F11632"/>
    <mergeCell ref="A11633:B11633"/>
    <mergeCell ref="C11633:K11633"/>
    <mergeCell ref="A11634:F11634"/>
    <mergeCell ref="A11635:B11635"/>
    <mergeCell ref="C11635:K11635"/>
    <mergeCell ref="A11636:F11636"/>
    <mergeCell ref="A11637:B11637"/>
    <mergeCell ref="C11637:K11637"/>
    <mergeCell ref="A11638:F11638"/>
    <mergeCell ref="A11639:B11639"/>
    <mergeCell ref="C11639:K11639"/>
    <mergeCell ref="A11640:F11640"/>
    <mergeCell ref="A11641:B11641"/>
    <mergeCell ref="C11641:K11641"/>
    <mergeCell ref="A11642:F11642"/>
    <mergeCell ref="A11643:B11643"/>
    <mergeCell ref="C11643:K11643"/>
    <mergeCell ref="A11644:F11644"/>
    <mergeCell ref="A11645:B11645"/>
    <mergeCell ref="C11645:K11645"/>
    <mergeCell ref="A11646:F11646"/>
    <mergeCell ref="A11647:B11647"/>
    <mergeCell ref="C11647:K11647"/>
    <mergeCell ref="A11648:F11648"/>
    <mergeCell ref="A11649:B11649"/>
    <mergeCell ref="C11649:K11649"/>
    <mergeCell ref="A11650:F11650"/>
    <mergeCell ref="A11651:B11651"/>
    <mergeCell ref="C11651:K11651"/>
    <mergeCell ref="A11652:F11652"/>
    <mergeCell ref="A11653:B11653"/>
    <mergeCell ref="C11653:K11653"/>
    <mergeCell ref="A11654:F11654"/>
    <mergeCell ref="A11655:B11655"/>
    <mergeCell ref="C11655:K11655"/>
    <mergeCell ref="A11656:F11656"/>
    <mergeCell ref="A11657:B11657"/>
    <mergeCell ref="C11657:K11657"/>
    <mergeCell ref="A11658:F11658"/>
    <mergeCell ref="A11659:B11659"/>
    <mergeCell ref="C11659:K11659"/>
    <mergeCell ref="A11660:F11660"/>
    <mergeCell ref="A11661:B11661"/>
    <mergeCell ref="C11661:K11661"/>
    <mergeCell ref="A11662:F11662"/>
    <mergeCell ref="A11663:B11663"/>
    <mergeCell ref="C11663:K11663"/>
    <mergeCell ref="A11664:F11664"/>
    <mergeCell ref="A11665:B11665"/>
    <mergeCell ref="C11665:K11665"/>
    <mergeCell ref="A11666:F11666"/>
    <mergeCell ref="A11667:B11667"/>
    <mergeCell ref="C11667:K11667"/>
    <mergeCell ref="A11668:F11668"/>
    <mergeCell ref="A11669:B11669"/>
    <mergeCell ref="C11669:K11669"/>
    <mergeCell ref="A11670:F11670"/>
    <mergeCell ref="A11671:B11671"/>
    <mergeCell ref="C11671:K11671"/>
    <mergeCell ref="A11672:F11672"/>
    <mergeCell ref="A11673:B11673"/>
    <mergeCell ref="C11673:K11673"/>
    <mergeCell ref="A11674:F11674"/>
    <mergeCell ref="A11675:B11675"/>
    <mergeCell ref="C11675:K11675"/>
    <mergeCell ref="A11676:F11676"/>
    <mergeCell ref="A11677:B11677"/>
    <mergeCell ref="C11677:K11677"/>
    <mergeCell ref="A11678:F11678"/>
    <mergeCell ref="A11679:B11679"/>
    <mergeCell ref="C11679:K11679"/>
    <mergeCell ref="A11680:F11680"/>
    <mergeCell ref="A11681:B11681"/>
    <mergeCell ref="C11681:K11681"/>
    <mergeCell ref="A11682:F11682"/>
    <mergeCell ref="A11683:B11683"/>
    <mergeCell ref="C11683:K11683"/>
    <mergeCell ref="A11684:F11684"/>
    <mergeCell ref="A11685:B11685"/>
    <mergeCell ref="C11685:K11685"/>
    <mergeCell ref="A11686:F11686"/>
    <mergeCell ref="A11687:B11687"/>
    <mergeCell ref="C11687:K11687"/>
    <mergeCell ref="A11688:F11688"/>
    <mergeCell ref="A11689:B11689"/>
    <mergeCell ref="C11689:K11689"/>
    <mergeCell ref="A11690:F11690"/>
    <mergeCell ref="A11691:B11691"/>
    <mergeCell ref="C11691:K11691"/>
    <mergeCell ref="A11692:F11692"/>
    <mergeCell ref="A11693:B11693"/>
    <mergeCell ref="C11693:K11693"/>
    <mergeCell ref="A11694:F11694"/>
    <mergeCell ref="A11695:B11695"/>
    <mergeCell ref="C11695:K11695"/>
    <mergeCell ref="A11696:F11696"/>
    <mergeCell ref="A11697:B11697"/>
    <mergeCell ref="C11697:K11697"/>
    <mergeCell ref="A11698:F11698"/>
    <mergeCell ref="A11699:B11699"/>
    <mergeCell ref="C11699:K11699"/>
    <mergeCell ref="A11700:F11700"/>
    <mergeCell ref="A11701:B11701"/>
    <mergeCell ref="C11701:K11701"/>
    <mergeCell ref="A11702:F11702"/>
    <mergeCell ref="A11703:B11703"/>
    <mergeCell ref="C11703:K11703"/>
    <mergeCell ref="A11704:F11704"/>
    <mergeCell ref="A11705:B11705"/>
    <mergeCell ref="C11705:K11705"/>
    <mergeCell ref="A11706:F11706"/>
    <mergeCell ref="A11707:B11707"/>
    <mergeCell ref="C11707:K11707"/>
    <mergeCell ref="A11708:F11708"/>
    <mergeCell ref="A11709:B11709"/>
    <mergeCell ref="C11709:K11709"/>
    <mergeCell ref="A11710:F11710"/>
    <mergeCell ref="A11711:B11711"/>
    <mergeCell ref="C11711:K11711"/>
    <mergeCell ref="A11712:F11712"/>
    <mergeCell ref="A11713:B11713"/>
    <mergeCell ref="C11713:K11713"/>
    <mergeCell ref="A11714:F11714"/>
    <mergeCell ref="A11715:B11715"/>
    <mergeCell ref="C11715:K11715"/>
    <mergeCell ref="A11716:F11716"/>
    <mergeCell ref="A11717:B11717"/>
    <mergeCell ref="C11717:K11717"/>
    <mergeCell ref="A11718:F11718"/>
    <mergeCell ref="A11719:B11719"/>
    <mergeCell ref="C11719:K11719"/>
    <mergeCell ref="A11720:F11720"/>
    <mergeCell ref="A11721:B11721"/>
    <mergeCell ref="C11721:K11721"/>
    <mergeCell ref="A11722:F11722"/>
    <mergeCell ref="A11723:B11723"/>
    <mergeCell ref="C11723:K11723"/>
    <mergeCell ref="A11724:F11724"/>
    <mergeCell ref="A11725:B11725"/>
    <mergeCell ref="C11725:K11725"/>
    <mergeCell ref="A11726:B11726"/>
    <mergeCell ref="C11726:K11726"/>
    <mergeCell ref="A11727:F11727"/>
    <mergeCell ref="A11728:F11728"/>
    <mergeCell ref="A11729:B11729"/>
    <mergeCell ref="C11729:K11729"/>
    <mergeCell ref="A11730:F11730"/>
    <mergeCell ref="A11731:F11731"/>
    <mergeCell ref="A11732:B11732"/>
    <mergeCell ref="C11732:K11732"/>
    <mergeCell ref="A11733:F11733"/>
    <mergeCell ref="A11734:F11734"/>
    <mergeCell ref="A11735:B11735"/>
    <mergeCell ref="C11735:K11735"/>
    <mergeCell ref="A11736:F11736"/>
    <mergeCell ref="A11737:F11737"/>
    <mergeCell ref="A11738:B11738"/>
    <mergeCell ref="C11738:K11738"/>
    <mergeCell ref="A11739:F11739"/>
    <mergeCell ref="A11740:F11740"/>
    <mergeCell ref="A11741:B11741"/>
    <mergeCell ref="C11741:K11741"/>
    <mergeCell ref="A11742:F11742"/>
    <mergeCell ref="A11743:F11743"/>
    <mergeCell ref="A11744:B11744"/>
    <mergeCell ref="C11744:K11744"/>
    <mergeCell ref="A11745:F11745"/>
    <mergeCell ref="A11746:F11746"/>
    <mergeCell ref="A11747:B11747"/>
    <mergeCell ref="C11747:K11747"/>
    <mergeCell ref="A11748:F11748"/>
    <mergeCell ref="A11749:F11749"/>
    <mergeCell ref="A11750:B11750"/>
    <mergeCell ref="C11750:K11750"/>
    <mergeCell ref="A11751:F11751"/>
    <mergeCell ref="A11752:F11752"/>
    <mergeCell ref="A11753:B11753"/>
    <mergeCell ref="C11753:K11753"/>
    <mergeCell ref="A11754:F11754"/>
    <mergeCell ref="A11755:F11755"/>
    <mergeCell ref="A11756:B11756"/>
    <mergeCell ref="C11756:K11756"/>
    <mergeCell ref="A11757:F11757"/>
    <mergeCell ref="A11758:F11758"/>
    <mergeCell ref="A11759:B11759"/>
    <mergeCell ref="C11759:K11759"/>
    <mergeCell ref="A11760:B11760"/>
    <mergeCell ref="C11760:K11760"/>
    <mergeCell ref="A11761:F11761"/>
    <mergeCell ref="A11762:F11762"/>
    <mergeCell ref="A11763:F11763"/>
    <mergeCell ref="A11764:B11764"/>
    <mergeCell ref="C11764:K11764"/>
    <mergeCell ref="A11765:F11765"/>
    <mergeCell ref="A11766:F11766"/>
    <mergeCell ref="A11767:F11767"/>
    <mergeCell ref="A11768:B11768"/>
    <mergeCell ref="C11768:K11768"/>
    <mergeCell ref="A11769:F11769"/>
    <mergeCell ref="A11770:F11770"/>
    <mergeCell ref="A11771:F11771"/>
    <mergeCell ref="A11772:B11772"/>
    <mergeCell ref="C11772:K11772"/>
    <mergeCell ref="A11773:F11773"/>
    <mergeCell ref="A11774:F11774"/>
    <mergeCell ref="A11775:F11775"/>
    <mergeCell ref="A11776:B11776"/>
    <mergeCell ref="C11776:K11776"/>
    <mergeCell ref="A11777:B11777"/>
    <mergeCell ref="C11777:K11777"/>
    <mergeCell ref="A11778:F11778"/>
    <mergeCell ref="A11779:F11779"/>
    <mergeCell ref="A11780:F11780"/>
    <mergeCell ref="A11781:B11781"/>
    <mergeCell ref="C11781:K11781"/>
    <mergeCell ref="A11782:F11782"/>
    <mergeCell ref="A11783:F11783"/>
    <mergeCell ref="A11784:F11784"/>
    <mergeCell ref="A11785:B11785"/>
    <mergeCell ref="C11785:K11785"/>
    <mergeCell ref="A11786:F11786"/>
    <mergeCell ref="A11787:F11787"/>
    <mergeCell ref="A11788:F11788"/>
    <mergeCell ref="A11789:B11789"/>
    <mergeCell ref="C11789:K11789"/>
    <mergeCell ref="A11790:F11790"/>
    <mergeCell ref="A11791:F11791"/>
    <mergeCell ref="A11792:F11792"/>
    <mergeCell ref="A11793:B11793"/>
    <mergeCell ref="C11793:K11793"/>
    <mergeCell ref="A11794:F11794"/>
    <mergeCell ref="A11795:F11795"/>
    <mergeCell ref="A11796:F11796"/>
    <mergeCell ref="A11797:B11797"/>
    <mergeCell ref="C11797:K11797"/>
    <mergeCell ref="A11798:F11798"/>
    <mergeCell ref="A11799:F11799"/>
    <mergeCell ref="A11800:F11800"/>
    <mergeCell ref="A11801:B11801"/>
    <mergeCell ref="C11801:K11801"/>
    <mergeCell ref="A11802:B11802"/>
    <mergeCell ref="C11802:K11802"/>
    <mergeCell ref="A11803:F11803"/>
    <mergeCell ref="A11804:F11804"/>
    <mergeCell ref="A11805:F11805"/>
    <mergeCell ref="A11806:B11806"/>
    <mergeCell ref="C11806:K11806"/>
    <mergeCell ref="A11807:F11807"/>
    <mergeCell ref="A11808:F11808"/>
    <mergeCell ref="A11809:F11809"/>
    <mergeCell ref="A11810:B11810"/>
    <mergeCell ref="C11810:K11810"/>
    <mergeCell ref="A11811:B11811"/>
    <mergeCell ref="C11811:K11811"/>
    <mergeCell ref="A11812:F11812"/>
    <mergeCell ref="A11813:F11813"/>
    <mergeCell ref="A11814:F11814"/>
    <mergeCell ref="A11815:B11815"/>
    <mergeCell ref="C11815:K11815"/>
    <mergeCell ref="A11816:B11816"/>
    <mergeCell ref="C11816:K11816"/>
    <mergeCell ref="A11817:F11817"/>
    <mergeCell ref="A11818:F11818"/>
    <mergeCell ref="A11819:B11819"/>
    <mergeCell ref="C11819:K11819"/>
    <mergeCell ref="A11820:F11820"/>
    <mergeCell ref="A11821:F11821"/>
    <mergeCell ref="A11822:B11822"/>
    <mergeCell ref="C11822:K11822"/>
    <mergeCell ref="A11823:F11823"/>
    <mergeCell ref="A11824:F11824"/>
    <mergeCell ref="A11825:B11825"/>
    <mergeCell ref="C11825:K11825"/>
    <mergeCell ref="A11826:F11826"/>
    <mergeCell ref="A11827:F11827"/>
    <mergeCell ref="A11828:B11828"/>
    <mergeCell ref="C11828:K11828"/>
    <mergeCell ref="A11829:F11829"/>
    <mergeCell ref="A11830:F11830"/>
    <mergeCell ref="A11831:B11831"/>
    <mergeCell ref="C11831:K11831"/>
    <mergeCell ref="A11832:F11832"/>
    <mergeCell ref="A11833:F11833"/>
    <mergeCell ref="A11834:B11834"/>
    <mergeCell ref="C11834:K11834"/>
    <mergeCell ref="A11835:B11835"/>
    <mergeCell ref="C11835:K11835"/>
    <mergeCell ref="A11836:F11836"/>
    <mergeCell ref="A11837:F11837"/>
    <mergeCell ref="A11838:B11838"/>
    <mergeCell ref="C11838:K11838"/>
    <mergeCell ref="A11839:F11839"/>
    <mergeCell ref="A11840:F11840"/>
    <mergeCell ref="A11841:B11841"/>
    <mergeCell ref="C11841:K11841"/>
    <mergeCell ref="A11842:F11842"/>
    <mergeCell ref="A11843:F11843"/>
    <mergeCell ref="A11844:B11844"/>
    <mergeCell ref="C11844:K11844"/>
    <mergeCell ref="A11845:F11845"/>
    <mergeCell ref="A11846:F11846"/>
    <mergeCell ref="A11847:B11847"/>
    <mergeCell ref="C11847:K11847"/>
    <mergeCell ref="A11848:F11848"/>
    <mergeCell ref="A11849:F11849"/>
    <mergeCell ref="A11850:B11850"/>
    <mergeCell ref="C11850:K11850"/>
    <mergeCell ref="A11851:F11851"/>
    <mergeCell ref="A11852:F11852"/>
    <mergeCell ref="A11853:B11853"/>
    <mergeCell ref="C11853:K11853"/>
    <mergeCell ref="A11854:B11854"/>
    <mergeCell ref="C11854:K11854"/>
    <mergeCell ref="A11855:F11855"/>
    <mergeCell ref="A11856:F11856"/>
    <mergeCell ref="A11857:F11857"/>
    <mergeCell ref="A11858:B11858"/>
    <mergeCell ref="C11858:K11858"/>
    <mergeCell ref="A11859:F11859"/>
    <mergeCell ref="A11860:F11860"/>
    <mergeCell ref="A11861:F11861"/>
    <mergeCell ref="A11862:B11862"/>
    <mergeCell ref="C11862:K11862"/>
    <mergeCell ref="A11863:F11863"/>
    <mergeCell ref="A11864:F11864"/>
    <mergeCell ref="A11865:F11865"/>
    <mergeCell ref="A11866:B11866"/>
    <mergeCell ref="C11866:K11866"/>
    <mergeCell ref="A11867:F11867"/>
    <mergeCell ref="A11868:F11868"/>
    <mergeCell ref="A11869:F11869"/>
    <mergeCell ref="A11870:B11870"/>
    <mergeCell ref="C11870:K11870"/>
    <mergeCell ref="A11871:B11871"/>
    <mergeCell ref="C11871:K11871"/>
    <mergeCell ref="A11872:F11872"/>
    <mergeCell ref="A11873:F11873"/>
    <mergeCell ref="A11874:F11874"/>
    <mergeCell ref="A11875:B11875"/>
    <mergeCell ref="C11875:K11875"/>
    <mergeCell ref="A11876:B11876"/>
    <mergeCell ref="C11876:K11876"/>
    <mergeCell ref="A11877:F11877"/>
    <mergeCell ref="A11878:F11878"/>
    <mergeCell ref="A11879:F11879"/>
    <mergeCell ref="A11880:B11880"/>
    <mergeCell ref="C11880:K11880"/>
    <mergeCell ref="A11881:F11881"/>
    <mergeCell ref="A11882:F11882"/>
    <mergeCell ref="A11883:F11883"/>
    <mergeCell ref="A11884:B11884"/>
    <mergeCell ref="C11884:K11884"/>
    <mergeCell ref="A11885:F11885"/>
    <mergeCell ref="A11886:F11886"/>
    <mergeCell ref="A11887:F11887"/>
    <mergeCell ref="A11888:B11888"/>
    <mergeCell ref="C11888:K11888"/>
    <mergeCell ref="A11889:F11889"/>
    <mergeCell ref="A11890:F11890"/>
    <mergeCell ref="A11891:F11891"/>
    <mergeCell ref="A11892:B11892"/>
    <mergeCell ref="C11892:K11892"/>
    <mergeCell ref="A11893:F11893"/>
    <mergeCell ref="A11894:F11894"/>
    <mergeCell ref="A11895:F11895"/>
    <mergeCell ref="A11896:B11896"/>
    <mergeCell ref="C11896:K11896"/>
    <mergeCell ref="A11897:F11897"/>
    <mergeCell ref="A11898:F11898"/>
    <mergeCell ref="A11899:F11899"/>
    <mergeCell ref="A11900:B11900"/>
    <mergeCell ref="C11900:K11900"/>
    <mergeCell ref="A11901:F11901"/>
    <mergeCell ref="A11902:F11902"/>
    <mergeCell ref="A11903:F11903"/>
    <mergeCell ref="A11904:B11904"/>
    <mergeCell ref="C11904:K11904"/>
    <mergeCell ref="A11905:F11905"/>
    <mergeCell ref="A11906:F11906"/>
    <mergeCell ref="A11907:F11907"/>
    <mergeCell ref="A11908:B11908"/>
    <mergeCell ref="C11908:K11908"/>
    <mergeCell ref="A11909:F11909"/>
    <mergeCell ref="A11910:F11910"/>
    <mergeCell ref="A11911:F11911"/>
    <mergeCell ref="A11912:B11912"/>
    <mergeCell ref="C11912:K11912"/>
    <mergeCell ref="A11913:F11913"/>
    <mergeCell ref="A11914:F11914"/>
    <mergeCell ref="A11915:F11915"/>
    <mergeCell ref="A11916:B11916"/>
    <mergeCell ref="C11916:K11916"/>
    <mergeCell ref="A11917:F11917"/>
    <mergeCell ref="A11918:F11918"/>
    <mergeCell ref="A11919:F11919"/>
    <mergeCell ref="A11920:B11920"/>
    <mergeCell ref="C11920:K11920"/>
    <mergeCell ref="A11921:F11921"/>
    <mergeCell ref="A11922:F11922"/>
    <mergeCell ref="A11923:F11923"/>
    <mergeCell ref="A11924:B11924"/>
    <mergeCell ref="C11924:K11924"/>
    <mergeCell ref="A11925:F11925"/>
    <mergeCell ref="A11926:F11926"/>
    <mergeCell ref="A11927:F11927"/>
    <mergeCell ref="A11928:B11928"/>
    <mergeCell ref="C11928:K11928"/>
    <mergeCell ref="A11929:F11929"/>
    <mergeCell ref="A11930:F11930"/>
    <mergeCell ref="A11931:F11931"/>
    <mergeCell ref="A11932:B11932"/>
    <mergeCell ref="C11932:K11932"/>
    <mergeCell ref="A11933:F11933"/>
    <mergeCell ref="A11934:F11934"/>
    <mergeCell ref="A11935:F11935"/>
    <mergeCell ref="A11936:B11936"/>
    <mergeCell ref="C11936:K11936"/>
    <mergeCell ref="A11937:B11937"/>
    <mergeCell ref="C11937:K11937"/>
    <mergeCell ref="A11938:F11938"/>
    <mergeCell ref="A11939:F11939"/>
    <mergeCell ref="A11940:F11940"/>
    <mergeCell ref="A11941:B11941"/>
    <mergeCell ref="C11941:K11941"/>
    <mergeCell ref="A11942:F11942"/>
    <mergeCell ref="A11943:F11943"/>
    <mergeCell ref="A11944:F11944"/>
    <mergeCell ref="A11945:B11945"/>
    <mergeCell ref="C11945:K11945"/>
    <mergeCell ref="A11946:F11946"/>
    <mergeCell ref="A11947:F11947"/>
    <mergeCell ref="A11948:F11948"/>
    <mergeCell ref="A11949:B11949"/>
    <mergeCell ref="C11949:K11949"/>
    <mergeCell ref="A11950:F11950"/>
    <mergeCell ref="A11951:F11951"/>
    <mergeCell ref="A11952:F11952"/>
    <mergeCell ref="A11953:B11953"/>
    <mergeCell ref="C11953:K11953"/>
    <mergeCell ref="A11954:F11954"/>
    <mergeCell ref="A11955:F11955"/>
    <mergeCell ref="A11956:F11956"/>
    <mergeCell ref="A11957:B11957"/>
    <mergeCell ref="C11957:K11957"/>
    <mergeCell ref="A11958:F11958"/>
    <mergeCell ref="A11959:F11959"/>
    <mergeCell ref="A11960:F11960"/>
    <mergeCell ref="A11961:B11961"/>
    <mergeCell ref="C11961:K11961"/>
    <mergeCell ref="A11962:F11962"/>
    <mergeCell ref="A11963:F11963"/>
    <mergeCell ref="A11964:F11964"/>
    <mergeCell ref="A11965:B11965"/>
    <mergeCell ref="C11965:K11965"/>
    <mergeCell ref="A11966:F11966"/>
    <mergeCell ref="A11967:F11967"/>
    <mergeCell ref="A11968:F11968"/>
    <mergeCell ref="A11969:B11969"/>
    <mergeCell ref="C11969:K11969"/>
    <mergeCell ref="A11970:F11970"/>
    <mergeCell ref="A11971:F11971"/>
    <mergeCell ref="A11972:F11972"/>
    <mergeCell ref="A11973:B11973"/>
    <mergeCell ref="C11973:K11973"/>
    <mergeCell ref="A11974:F11974"/>
    <mergeCell ref="A11975:F11975"/>
    <mergeCell ref="A11976:F11976"/>
    <mergeCell ref="A11977:B11977"/>
    <mergeCell ref="C11977:K11977"/>
    <mergeCell ref="A11978:F11978"/>
    <mergeCell ref="A11979:F11979"/>
    <mergeCell ref="A11980:F11980"/>
    <mergeCell ref="A11981:B11981"/>
    <mergeCell ref="C11981:K11981"/>
    <mergeCell ref="A11982:F11982"/>
    <mergeCell ref="A11983:F11983"/>
    <mergeCell ref="A11984:F11984"/>
    <mergeCell ref="A11985:B11985"/>
    <mergeCell ref="C11985:K11985"/>
    <mergeCell ref="A11986:F11986"/>
    <mergeCell ref="A11987:F11987"/>
    <mergeCell ref="A11988:F11988"/>
    <mergeCell ref="A11989:B11989"/>
    <mergeCell ref="C11989:K11989"/>
    <mergeCell ref="A11990:F11990"/>
    <mergeCell ref="A11991:F11991"/>
    <mergeCell ref="A11992:F11992"/>
    <mergeCell ref="A11993:B11993"/>
    <mergeCell ref="C11993:K11993"/>
    <mergeCell ref="A11994:F11994"/>
    <mergeCell ref="A11995:F11995"/>
    <mergeCell ref="A11996:F11996"/>
    <mergeCell ref="A11997:B11997"/>
    <mergeCell ref="C11997:K11997"/>
    <mergeCell ref="A11998:F11998"/>
    <mergeCell ref="A11999:F11999"/>
    <mergeCell ref="A12000:F12000"/>
    <mergeCell ref="A12001:B12001"/>
    <mergeCell ref="C12001:K12001"/>
    <mergeCell ref="A12002:F12002"/>
    <mergeCell ref="A12003:F12003"/>
    <mergeCell ref="A12004:F12004"/>
    <mergeCell ref="A12005:B12005"/>
    <mergeCell ref="C12005:K12005"/>
    <mergeCell ref="A12006:B12006"/>
    <mergeCell ref="C12006:K12006"/>
    <mergeCell ref="A12007:F12007"/>
    <mergeCell ref="A12008:F12008"/>
    <mergeCell ref="A12009:F12009"/>
    <mergeCell ref="A12010:B12010"/>
    <mergeCell ref="C12010:K12010"/>
    <mergeCell ref="A12011:B12011"/>
    <mergeCell ref="C12011:K12011"/>
    <mergeCell ref="A12012:F12012"/>
    <mergeCell ref="A12013:F12013"/>
    <mergeCell ref="A12014:B12014"/>
    <mergeCell ref="C12014:K12014"/>
    <mergeCell ref="A12015:F12015"/>
    <mergeCell ref="A12016:F12016"/>
    <mergeCell ref="A12017:B12017"/>
    <mergeCell ref="C12017:K12017"/>
    <mergeCell ref="A12018:F12018"/>
    <mergeCell ref="A12019:F12019"/>
    <mergeCell ref="A12020:B12020"/>
    <mergeCell ref="C12020:K12020"/>
    <mergeCell ref="A12021:F12021"/>
    <mergeCell ref="A12022:F12022"/>
    <mergeCell ref="A12023:B12023"/>
    <mergeCell ref="C12023:K12023"/>
    <mergeCell ref="A12024:F12024"/>
    <mergeCell ref="A12025:F12025"/>
    <mergeCell ref="A12026:B12026"/>
    <mergeCell ref="C12026:K12026"/>
    <mergeCell ref="A12027:F12027"/>
    <mergeCell ref="A12028:F12028"/>
    <mergeCell ref="A12029:B12029"/>
    <mergeCell ref="C12029:K12029"/>
    <mergeCell ref="A12030:F12030"/>
    <mergeCell ref="A12031:F12031"/>
    <mergeCell ref="A12032:B12032"/>
    <mergeCell ref="C12032:K12032"/>
    <mergeCell ref="A12033:F12033"/>
    <mergeCell ref="A12034:F12034"/>
    <mergeCell ref="A12035:B12035"/>
    <mergeCell ref="C12035:K12035"/>
    <mergeCell ref="A12036:F12036"/>
    <mergeCell ref="A12037:F12037"/>
    <mergeCell ref="A12038:B12038"/>
    <mergeCell ref="C12038:K12038"/>
    <mergeCell ref="A12039:F12039"/>
    <mergeCell ref="A12040:F12040"/>
    <mergeCell ref="A12041:B12041"/>
    <mergeCell ref="C12041:K12041"/>
    <mergeCell ref="A12042:B12042"/>
    <mergeCell ref="C12042:K12042"/>
    <mergeCell ref="A12043:F12043"/>
    <mergeCell ref="A12044:F12044"/>
    <mergeCell ref="A12045:B12045"/>
    <mergeCell ref="C12045:K12045"/>
    <mergeCell ref="A12046:F12046"/>
    <mergeCell ref="A12047:F12047"/>
    <mergeCell ref="A12048:B12048"/>
    <mergeCell ref="C12048:K12048"/>
    <mergeCell ref="A12049:F12049"/>
    <mergeCell ref="A12050:F12050"/>
    <mergeCell ref="A12051:B12051"/>
    <mergeCell ref="C12051:K12051"/>
    <mergeCell ref="A12052:F12052"/>
    <mergeCell ref="A12053:F12053"/>
    <mergeCell ref="A12054:B12054"/>
    <mergeCell ref="C12054:K12054"/>
    <mergeCell ref="A12055:F12055"/>
    <mergeCell ref="A12056:F12056"/>
    <mergeCell ref="A12057:B12057"/>
    <mergeCell ref="C12057:K12057"/>
    <mergeCell ref="A12058:F12058"/>
    <mergeCell ref="A12059:F12059"/>
    <mergeCell ref="A12060:B12060"/>
    <mergeCell ref="C12060:K12060"/>
    <mergeCell ref="A12061:F12061"/>
    <mergeCell ref="A12062:F12062"/>
    <mergeCell ref="A12063:B12063"/>
    <mergeCell ref="C12063:K12063"/>
    <mergeCell ref="A12064:F12064"/>
    <mergeCell ref="A12065:F12065"/>
    <mergeCell ref="A12066:B12066"/>
    <mergeCell ref="C12066:K12066"/>
    <mergeCell ref="A12067:F12067"/>
    <mergeCell ref="A12068:F12068"/>
    <mergeCell ref="A12069:B12069"/>
    <mergeCell ref="C12069:K12069"/>
    <mergeCell ref="A12070:F12070"/>
    <mergeCell ref="A12071:F12071"/>
    <mergeCell ref="A12072:B12072"/>
    <mergeCell ref="C12072:K12072"/>
    <mergeCell ref="A12073:F12073"/>
    <mergeCell ref="A12074:F12074"/>
    <mergeCell ref="A12075:B12075"/>
    <mergeCell ref="C12075:K12075"/>
    <mergeCell ref="A12076:F12076"/>
    <mergeCell ref="A12077:F12077"/>
    <mergeCell ref="A12078:B12078"/>
    <mergeCell ref="C12078:K12078"/>
    <mergeCell ref="A12079:F12079"/>
    <mergeCell ref="A12080:F12080"/>
    <mergeCell ref="A12081:B12081"/>
    <mergeCell ref="C12081:K12081"/>
    <mergeCell ref="A12082:F12082"/>
    <mergeCell ref="A12083:F12083"/>
    <mergeCell ref="A12084:B12084"/>
    <mergeCell ref="C12084:K12084"/>
    <mergeCell ref="A12085:F12085"/>
    <mergeCell ref="A12086:F12086"/>
    <mergeCell ref="A12087:B12087"/>
    <mergeCell ref="C12087:K12087"/>
    <mergeCell ref="A12088:F12088"/>
    <mergeCell ref="A12089:F12089"/>
    <mergeCell ref="A12090:B12090"/>
    <mergeCell ref="C12090:K12090"/>
    <mergeCell ref="A12091:F12091"/>
    <mergeCell ref="A12092:F12092"/>
    <mergeCell ref="A12093:B12093"/>
    <mergeCell ref="C12093:K12093"/>
    <mergeCell ref="A12094:B12094"/>
    <mergeCell ref="C12094:K12094"/>
    <mergeCell ref="A12095:F12095"/>
    <mergeCell ref="A12096:F12096"/>
    <mergeCell ref="A12097:B12097"/>
    <mergeCell ref="C12097:K12097"/>
    <mergeCell ref="A12098:F12098"/>
    <mergeCell ref="A12099:F12099"/>
    <mergeCell ref="A12100:B12100"/>
    <mergeCell ref="C12100:K12100"/>
    <mergeCell ref="A12101:F12101"/>
    <mergeCell ref="A12102:F12102"/>
    <mergeCell ref="A12103:B12103"/>
    <mergeCell ref="C12103:K12103"/>
    <mergeCell ref="A12104:F12104"/>
    <mergeCell ref="A12105:F12105"/>
    <mergeCell ref="A12106:B12106"/>
    <mergeCell ref="C12106:K12106"/>
    <mergeCell ref="A12107:F12107"/>
    <mergeCell ref="A12108:F12108"/>
    <mergeCell ref="A12109:B12109"/>
    <mergeCell ref="C12109:K12109"/>
    <mergeCell ref="A12110:F12110"/>
    <mergeCell ref="A12111:F12111"/>
    <mergeCell ref="A12112:B12112"/>
    <mergeCell ref="C12112:K12112"/>
    <mergeCell ref="A12113:F12113"/>
    <mergeCell ref="A12114:F12114"/>
    <mergeCell ref="A12115:B12115"/>
    <mergeCell ref="C12115:K12115"/>
    <mergeCell ref="A12116:F12116"/>
    <mergeCell ref="A12117:F12117"/>
    <mergeCell ref="A12118:B12118"/>
    <mergeCell ref="C12118:K12118"/>
    <mergeCell ref="A12119:F12119"/>
    <mergeCell ref="A12120:F12120"/>
    <mergeCell ref="A12121:B12121"/>
    <mergeCell ref="C12121:K12121"/>
    <mergeCell ref="A12122:F12122"/>
    <mergeCell ref="A12123:F12123"/>
    <mergeCell ref="A12124:B12124"/>
    <mergeCell ref="C12124:K12124"/>
    <mergeCell ref="A12125:F12125"/>
    <mergeCell ref="A12126:F12126"/>
    <mergeCell ref="A12127:B12127"/>
    <mergeCell ref="C12127:K12127"/>
    <mergeCell ref="A12128:F12128"/>
    <mergeCell ref="A12129:F12129"/>
    <mergeCell ref="A12130:B12130"/>
    <mergeCell ref="C12130:K12130"/>
    <mergeCell ref="A12131:F12131"/>
    <mergeCell ref="A12132:F12132"/>
    <mergeCell ref="A12133:B12133"/>
    <mergeCell ref="C12133:K12133"/>
    <mergeCell ref="A12134:F12134"/>
    <mergeCell ref="A12135:F12135"/>
    <mergeCell ref="A12136:B12136"/>
    <mergeCell ref="C12136:K12136"/>
    <mergeCell ref="A12137:F12137"/>
    <mergeCell ref="A12138:F12138"/>
    <mergeCell ref="A12139:B12139"/>
    <mergeCell ref="C12139:K12139"/>
    <mergeCell ref="A12140:F12140"/>
    <mergeCell ref="A12141:F12141"/>
    <mergeCell ref="A12142:B12142"/>
    <mergeCell ref="C12142:K12142"/>
    <mergeCell ref="A12143:F12143"/>
    <mergeCell ref="A12144:F12144"/>
    <mergeCell ref="A12145:B12145"/>
    <mergeCell ref="C12145:K12145"/>
    <mergeCell ref="A12146:B12146"/>
    <mergeCell ref="C12146:K12146"/>
    <mergeCell ref="A12147:F12147"/>
    <mergeCell ref="A12148:B12148"/>
    <mergeCell ref="C12148:K12148"/>
    <mergeCell ref="A12149:F12149"/>
    <mergeCell ref="A12150:B12150"/>
    <mergeCell ref="C12150:K12150"/>
    <mergeCell ref="A12151:F12151"/>
    <mergeCell ref="A12152:B12152"/>
    <mergeCell ref="C12152:K12152"/>
    <mergeCell ref="A12153:F12153"/>
    <mergeCell ref="A12154:B12154"/>
    <mergeCell ref="C12154:K12154"/>
    <mergeCell ref="A12155:B12155"/>
    <mergeCell ref="C12155:K12155"/>
    <mergeCell ref="A12156:F12156"/>
    <mergeCell ref="A12157:B12157"/>
    <mergeCell ref="C12157:K12157"/>
    <mergeCell ref="A12162:F12162"/>
    <mergeCell ref="A12158:F12158"/>
    <mergeCell ref="A12159:B12159"/>
    <mergeCell ref="C12159:K12159"/>
    <mergeCell ref="A12160:F12160"/>
    <mergeCell ref="A12161:B12161"/>
    <mergeCell ref="C12161:K12161"/>
    <mergeCell ref="B1:K1"/>
    <mergeCell ref="B3:K3"/>
    <mergeCell ref="B6:K6"/>
    <mergeCell ref="B7:K7"/>
    <mergeCell ref="B8:K8"/>
    <mergeCell ref="B9:K9"/>
    <mergeCell ref="B10:K10"/>
    <mergeCell ref="B11:K11"/>
    <mergeCell ref="B12:K12"/>
    <mergeCell ref="B13:K13"/>
    <mergeCell ref="B14:K14"/>
    <mergeCell ref="B15:K15"/>
    <mergeCell ref="A17:B17"/>
    <mergeCell ref="C17:F17"/>
    <mergeCell ref="A18:B18"/>
    <mergeCell ref="C18:K18"/>
    <mergeCell ref="A19:B19"/>
    <mergeCell ref="C19:K19"/>
    <mergeCell ref="A20:F20"/>
    <mergeCell ref="A21:F21"/>
    <mergeCell ref="A22:F22"/>
    <mergeCell ref="A23:B23"/>
    <mergeCell ref="C23:K23"/>
    <mergeCell ref="A24:F24"/>
    <mergeCell ref="A25:F25"/>
    <mergeCell ref="A26:F26"/>
    <mergeCell ref="A27:B27"/>
    <mergeCell ref="C27:K27"/>
    <mergeCell ref="A28:F28"/>
    <mergeCell ref="A29:F29"/>
    <mergeCell ref="A30:F30"/>
    <mergeCell ref="A31:B31"/>
    <mergeCell ref="C31:K31"/>
    <mergeCell ref="A32:F32"/>
    <mergeCell ref="A33:F33"/>
    <mergeCell ref="A34:F34"/>
    <mergeCell ref="A35:B35"/>
    <mergeCell ref="C35:K35"/>
    <mergeCell ref="A36:F36"/>
    <mergeCell ref="A37:F37"/>
    <mergeCell ref="A38:F38"/>
    <mergeCell ref="A39:B39"/>
    <mergeCell ref="C39:K39"/>
    <mergeCell ref="A40:F40"/>
    <mergeCell ref="A41:F41"/>
    <mergeCell ref="A42:F42"/>
    <mergeCell ref="A43:B43"/>
    <mergeCell ref="C43:K43"/>
    <mergeCell ref="A44:F44"/>
    <mergeCell ref="A45:F45"/>
    <mergeCell ref="A46:F46"/>
    <mergeCell ref="A47:B47"/>
    <mergeCell ref="C47:K47"/>
    <mergeCell ref="A48:F48"/>
    <mergeCell ref="A49:F49"/>
    <mergeCell ref="A50:F50"/>
    <mergeCell ref="A51:B51"/>
    <mergeCell ref="C51:K51"/>
    <mergeCell ref="A52:F52"/>
    <mergeCell ref="A53:F53"/>
    <mergeCell ref="A54:F54"/>
    <mergeCell ref="A55:B55"/>
    <mergeCell ref="C55:K55"/>
    <mergeCell ref="A56:F56"/>
    <mergeCell ref="A57:F57"/>
    <mergeCell ref="A58:F58"/>
    <mergeCell ref="A59:B59"/>
    <mergeCell ref="C59:K59"/>
    <mergeCell ref="A60:F60"/>
    <mergeCell ref="A61:F61"/>
    <mergeCell ref="A62:F62"/>
    <mergeCell ref="A63:B63"/>
    <mergeCell ref="C63:K63"/>
    <mergeCell ref="A64:B64"/>
    <mergeCell ref="C64:K64"/>
    <mergeCell ref="A65:F65"/>
    <mergeCell ref="A66:F66"/>
    <mergeCell ref="A67:F67"/>
    <mergeCell ref="A68:B68"/>
    <mergeCell ref="C68:K68"/>
    <mergeCell ref="A69:F69"/>
    <mergeCell ref="A70:F70"/>
    <mergeCell ref="A71:F71"/>
    <mergeCell ref="A72:B72"/>
    <mergeCell ref="C72:K72"/>
    <mergeCell ref="A73:F73"/>
    <mergeCell ref="A74:F74"/>
    <mergeCell ref="A75:F75"/>
    <mergeCell ref="A76:B76"/>
    <mergeCell ref="C76:K76"/>
    <mergeCell ref="A77:F77"/>
    <mergeCell ref="A78:F78"/>
    <mergeCell ref="A79:F79"/>
    <mergeCell ref="A80:B80"/>
    <mergeCell ref="C80:K80"/>
    <mergeCell ref="A81:B81"/>
    <mergeCell ref="C81:K81"/>
    <mergeCell ref="A82:F82"/>
    <mergeCell ref="A83:F83"/>
    <mergeCell ref="A84:F84"/>
    <mergeCell ref="A85:B85"/>
    <mergeCell ref="C85:K85"/>
    <mergeCell ref="A86:B86"/>
    <mergeCell ref="C86:K86"/>
    <mergeCell ref="A87:F87"/>
    <mergeCell ref="A88:F88"/>
    <mergeCell ref="A89:B89"/>
    <mergeCell ref="C89:K89"/>
    <mergeCell ref="A90:B90"/>
    <mergeCell ref="C90:K90"/>
    <mergeCell ref="A91:F91"/>
    <mergeCell ref="A92:F92"/>
    <mergeCell ref="A93:B93"/>
    <mergeCell ref="C93:K93"/>
    <mergeCell ref="A94:B94"/>
    <mergeCell ref="C94:K94"/>
    <mergeCell ref="A95:F95"/>
    <mergeCell ref="A96:F96"/>
    <mergeCell ref="A97:B97"/>
    <mergeCell ref="C97:K97"/>
    <mergeCell ref="A98:B98"/>
    <mergeCell ref="C98:K98"/>
    <mergeCell ref="A99:F99"/>
    <mergeCell ref="A100:F100"/>
    <mergeCell ref="A101:F101"/>
    <mergeCell ref="A102:B102"/>
    <mergeCell ref="C102:K102"/>
    <mergeCell ref="A103:B103"/>
    <mergeCell ref="C103:K103"/>
    <mergeCell ref="A104:F104"/>
    <mergeCell ref="A105:F105"/>
    <mergeCell ref="A106:F106"/>
    <mergeCell ref="A107:B107"/>
    <mergeCell ref="C107:K107"/>
    <mergeCell ref="A108:F108"/>
    <mergeCell ref="A109:F109"/>
    <mergeCell ref="A110:F110"/>
    <mergeCell ref="A111:B111"/>
    <mergeCell ref="C111:K111"/>
    <mergeCell ref="A112:F112"/>
    <mergeCell ref="A113:F113"/>
    <mergeCell ref="A114:F114"/>
    <mergeCell ref="A115:B115"/>
    <mergeCell ref="C115:K115"/>
    <mergeCell ref="A116:B116"/>
    <mergeCell ref="C116:K116"/>
    <mergeCell ref="A117:F117"/>
    <mergeCell ref="A118:F118"/>
    <mergeCell ref="A119:F119"/>
    <mergeCell ref="A120:B120"/>
    <mergeCell ref="C120:K120"/>
    <mergeCell ref="A121:F121"/>
    <mergeCell ref="A122:F122"/>
    <mergeCell ref="A123:F123"/>
    <mergeCell ref="A124:B124"/>
    <mergeCell ref="C124:K124"/>
    <mergeCell ref="A125:F125"/>
    <mergeCell ref="A126:F126"/>
    <mergeCell ref="A127:F127"/>
    <mergeCell ref="A128:B128"/>
    <mergeCell ref="C128:K128"/>
    <mergeCell ref="A129:B129"/>
    <mergeCell ref="C129:K129"/>
    <mergeCell ref="A130:F130"/>
    <mergeCell ref="A131:F131"/>
    <mergeCell ref="A132:F132"/>
    <mergeCell ref="A133:B133"/>
    <mergeCell ref="C133:K133"/>
    <mergeCell ref="A134:B134"/>
    <mergeCell ref="C134:K134"/>
    <mergeCell ref="A135:F135"/>
    <mergeCell ref="A136:F136"/>
    <mergeCell ref="A137:F137"/>
    <mergeCell ref="A138:B138"/>
    <mergeCell ref="C138:K138"/>
    <mergeCell ref="A139:F139"/>
    <mergeCell ref="A140:F140"/>
    <mergeCell ref="A141:F141"/>
    <mergeCell ref="A142:B142"/>
    <mergeCell ref="C142:K142"/>
    <mergeCell ref="A143:B143"/>
    <mergeCell ref="C143:K143"/>
    <mergeCell ref="A144:F144"/>
    <mergeCell ref="A145:F145"/>
    <mergeCell ref="A146:F146"/>
    <mergeCell ref="A147:B147"/>
    <mergeCell ref="C147:K147"/>
    <mergeCell ref="A148:F148"/>
    <mergeCell ref="A149:F149"/>
    <mergeCell ref="A150:F150"/>
    <mergeCell ref="A151:B151"/>
    <mergeCell ref="C151:K151"/>
    <mergeCell ref="A152:B152"/>
    <mergeCell ref="C152:K152"/>
    <mergeCell ref="A153:F153"/>
    <mergeCell ref="A154:F154"/>
    <mergeCell ref="A155:F155"/>
    <mergeCell ref="A156:B156"/>
    <mergeCell ref="C156:K156"/>
    <mergeCell ref="A157:B157"/>
    <mergeCell ref="C157:K157"/>
    <mergeCell ref="A158:F158"/>
    <mergeCell ref="A159:F159"/>
    <mergeCell ref="A160:F160"/>
    <mergeCell ref="A161:B161"/>
    <mergeCell ref="C161:K161"/>
    <mergeCell ref="A162:F162"/>
    <mergeCell ref="A163:F163"/>
    <mergeCell ref="A164:F164"/>
    <mergeCell ref="A165:B165"/>
    <mergeCell ref="C165:K165"/>
    <mergeCell ref="A166:B166"/>
    <mergeCell ref="C166:K166"/>
    <mergeCell ref="A167:F167"/>
    <mergeCell ref="A168:F168"/>
    <mergeCell ref="A169:F169"/>
    <mergeCell ref="A170:B170"/>
    <mergeCell ref="C170:K170"/>
    <mergeCell ref="A171:B171"/>
    <mergeCell ref="C171:K171"/>
    <mergeCell ref="A172:F172"/>
    <mergeCell ref="A173:F173"/>
    <mergeCell ref="A174:F174"/>
    <mergeCell ref="A175:B175"/>
    <mergeCell ref="C175:K175"/>
    <mergeCell ref="A176:B176"/>
    <mergeCell ref="C176:K176"/>
    <mergeCell ref="A177:F177"/>
    <mergeCell ref="A178:F178"/>
    <mergeCell ref="A179:F179"/>
    <mergeCell ref="A180:B180"/>
    <mergeCell ref="C180:K180"/>
    <mergeCell ref="A181:B181"/>
    <mergeCell ref="C181:K181"/>
    <mergeCell ref="A182:F182"/>
    <mergeCell ref="A183:F183"/>
    <mergeCell ref="A184:F184"/>
    <mergeCell ref="A185:B185"/>
    <mergeCell ref="C185:K185"/>
    <mergeCell ref="A186:B186"/>
    <mergeCell ref="C186:K186"/>
    <mergeCell ref="A187:F187"/>
    <mergeCell ref="A188:F188"/>
    <mergeCell ref="A189:F189"/>
    <mergeCell ref="A190:B190"/>
    <mergeCell ref="C190:K190"/>
    <mergeCell ref="A191:B191"/>
    <mergeCell ref="C191:K191"/>
    <mergeCell ref="A192:F192"/>
    <mergeCell ref="A193:F193"/>
    <mergeCell ref="A194:F194"/>
    <mergeCell ref="A195:B195"/>
    <mergeCell ref="C195:K195"/>
    <mergeCell ref="A196:B196"/>
    <mergeCell ref="C196:K196"/>
    <mergeCell ref="A197:F197"/>
    <mergeCell ref="A198:F198"/>
    <mergeCell ref="A199:F199"/>
    <mergeCell ref="A200:B200"/>
    <mergeCell ref="C200:K200"/>
    <mergeCell ref="A201:B201"/>
    <mergeCell ref="C201:K201"/>
    <mergeCell ref="A202:F202"/>
    <mergeCell ref="A203:F203"/>
    <mergeCell ref="A204:F204"/>
    <mergeCell ref="A205:F205"/>
    <mergeCell ref="A206:B206"/>
    <mergeCell ref="C206:K206"/>
    <mergeCell ref="A207:F207"/>
    <mergeCell ref="A208:F208"/>
    <mergeCell ref="A209:F209"/>
    <mergeCell ref="A210:F210"/>
    <mergeCell ref="A211:B211"/>
    <mergeCell ref="C211:K211"/>
    <mergeCell ref="A212:F212"/>
    <mergeCell ref="A213:F213"/>
    <mergeCell ref="A214:F214"/>
    <mergeCell ref="A215:F215"/>
    <mergeCell ref="A216:B216"/>
    <mergeCell ref="C216:K216"/>
    <mergeCell ref="A217:F217"/>
    <mergeCell ref="A218:F218"/>
    <mergeCell ref="A219:F219"/>
    <mergeCell ref="A220:F220"/>
    <mergeCell ref="A221:B221"/>
    <mergeCell ref="C221:K221"/>
    <mergeCell ref="A222:F222"/>
    <mergeCell ref="A223:F223"/>
    <mergeCell ref="A224:F224"/>
    <mergeCell ref="A225:F225"/>
    <mergeCell ref="A226:B226"/>
    <mergeCell ref="C226:K226"/>
    <mergeCell ref="A227:F227"/>
    <mergeCell ref="A228:F228"/>
    <mergeCell ref="A229:F229"/>
    <mergeCell ref="A230:F230"/>
    <mergeCell ref="A231:B231"/>
    <mergeCell ref="C231:K231"/>
    <mergeCell ref="A232:B232"/>
    <mergeCell ref="C232:K232"/>
    <mergeCell ref="A233:F233"/>
    <mergeCell ref="A234:F234"/>
    <mergeCell ref="A235:F235"/>
    <mergeCell ref="A236:F236"/>
    <mergeCell ref="A237:B237"/>
    <mergeCell ref="C237:K237"/>
    <mergeCell ref="A238:F238"/>
    <mergeCell ref="A239:F239"/>
    <mergeCell ref="A240:F240"/>
    <mergeCell ref="A241:F241"/>
    <mergeCell ref="A242:B242"/>
    <mergeCell ref="C242:K242"/>
    <mergeCell ref="A243:F243"/>
    <mergeCell ref="A244:F244"/>
    <mergeCell ref="A245:F245"/>
    <mergeCell ref="A246:F246"/>
    <mergeCell ref="A247:B247"/>
    <mergeCell ref="C247:K247"/>
    <mergeCell ref="A248:F248"/>
    <mergeCell ref="A249:F249"/>
    <mergeCell ref="A250:F250"/>
    <mergeCell ref="A251:F251"/>
    <mergeCell ref="A252:B252"/>
    <mergeCell ref="C252:K252"/>
    <mergeCell ref="A253:B253"/>
    <mergeCell ref="C253:K253"/>
    <mergeCell ref="A254:F254"/>
    <mergeCell ref="A255:F255"/>
    <mergeCell ref="A256:F256"/>
    <mergeCell ref="A257:F257"/>
    <mergeCell ref="A258:B258"/>
    <mergeCell ref="C258:K258"/>
    <mergeCell ref="A259:F259"/>
    <mergeCell ref="A260:F260"/>
    <mergeCell ref="A261:F261"/>
    <mergeCell ref="A262:F262"/>
    <mergeCell ref="A263:B263"/>
    <mergeCell ref="C263:K263"/>
    <mergeCell ref="A264:B264"/>
    <mergeCell ref="C264:K264"/>
    <mergeCell ref="A265:F265"/>
    <mergeCell ref="A266:F266"/>
    <mergeCell ref="A267:F267"/>
    <mergeCell ref="A268:F268"/>
    <mergeCell ref="A269:B269"/>
    <mergeCell ref="C269:K269"/>
    <mergeCell ref="A270:F270"/>
    <mergeCell ref="A271:F271"/>
    <mergeCell ref="A272:F272"/>
    <mergeCell ref="A273:F273"/>
    <mergeCell ref="A274:B274"/>
    <mergeCell ref="C274:K274"/>
    <mergeCell ref="A275:B275"/>
    <mergeCell ref="C275:K275"/>
    <mergeCell ref="A276:F276"/>
    <mergeCell ref="A277:F277"/>
    <mergeCell ref="A278:B278"/>
    <mergeCell ref="C278:K278"/>
    <mergeCell ref="A279:F279"/>
    <mergeCell ref="A280:F280"/>
    <mergeCell ref="A281:B281"/>
    <mergeCell ref="C281:K281"/>
    <mergeCell ref="A282:F282"/>
    <mergeCell ref="A283:F283"/>
    <mergeCell ref="A284:B284"/>
    <mergeCell ref="C284:K284"/>
    <mergeCell ref="A285:B285"/>
    <mergeCell ref="C285:K285"/>
    <mergeCell ref="A286:F286"/>
    <mergeCell ref="A287:F287"/>
    <mergeCell ref="A288:B288"/>
    <mergeCell ref="C288:K288"/>
    <mergeCell ref="A289:B289"/>
    <mergeCell ref="C289:K289"/>
    <mergeCell ref="A290:F290"/>
    <mergeCell ref="A291:F291"/>
    <mergeCell ref="A292:F292"/>
    <mergeCell ref="A293:F293"/>
    <mergeCell ref="A294:B294"/>
    <mergeCell ref="C294:K294"/>
    <mergeCell ref="A295:F295"/>
    <mergeCell ref="A296:F296"/>
    <mergeCell ref="A297:F297"/>
    <mergeCell ref="A298:F298"/>
    <mergeCell ref="A299:B299"/>
    <mergeCell ref="C299:K299"/>
    <mergeCell ref="A300:B300"/>
    <mergeCell ref="C300:K300"/>
    <mergeCell ref="A301:F301"/>
    <mergeCell ref="A302:F302"/>
    <mergeCell ref="A303:F303"/>
    <mergeCell ref="A304:B304"/>
    <mergeCell ref="C304:K304"/>
    <mergeCell ref="A305:F305"/>
    <mergeCell ref="A306:F306"/>
    <mergeCell ref="A307:F307"/>
    <mergeCell ref="A308:B308"/>
    <mergeCell ref="C308:K308"/>
    <mergeCell ref="A309:F309"/>
    <mergeCell ref="A310:F310"/>
    <mergeCell ref="A311:F311"/>
    <mergeCell ref="A312:B312"/>
    <mergeCell ref="C312:K312"/>
    <mergeCell ref="A313:B313"/>
    <mergeCell ref="C313:K313"/>
    <mergeCell ref="A314:F314"/>
    <mergeCell ref="A315:F315"/>
    <mergeCell ref="A316:F316"/>
    <mergeCell ref="A317:B317"/>
    <mergeCell ref="C317:K317"/>
    <mergeCell ref="A318:F318"/>
    <mergeCell ref="A319:F319"/>
    <mergeCell ref="A320:F320"/>
    <mergeCell ref="A321:B321"/>
    <mergeCell ref="C321:K321"/>
    <mergeCell ref="A322:F322"/>
    <mergeCell ref="A323:F323"/>
    <mergeCell ref="A324:F324"/>
    <mergeCell ref="A325:B325"/>
    <mergeCell ref="C325:K325"/>
    <mergeCell ref="A326:F326"/>
    <mergeCell ref="A327:F327"/>
    <mergeCell ref="A328:F328"/>
    <mergeCell ref="A329:B329"/>
    <mergeCell ref="C329:K329"/>
    <mergeCell ref="A330:F330"/>
    <mergeCell ref="A331:F331"/>
    <mergeCell ref="A332:F332"/>
    <mergeCell ref="A333:B333"/>
    <mergeCell ref="C333:K333"/>
    <mergeCell ref="A334:F334"/>
    <mergeCell ref="A335:F335"/>
    <mergeCell ref="A336:F336"/>
    <mergeCell ref="A337:B337"/>
    <mergeCell ref="C337:K337"/>
    <mergeCell ref="A338:F338"/>
    <mergeCell ref="A339:F339"/>
    <mergeCell ref="A340:F340"/>
    <mergeCell ref="A341:B341"/>
    <mergeCell ref="C341:K341"/>
    <mergeCell ref="A342:F342"/>
    <mergeCell ref="A343:F343"/>
    <mergeCell ref="A344:F344"/>
    <mergeCell ref="A345:B345"/>
    <mergeCell ref="C345:K345"/>
    <mergeCell ref="A346:F346"/>
    <mergeCell ref="A347:F347"/>
    <mergeCell ref="A348:F348"/>
    <mergeCell ref="A349:B349"/>
    <mergeCell ref="C349:K349"/>
    <mergeCell ref="A350:F350"/>
    <mergeCell ref="A351:F351"/>
    <mergeCell ref="A352:F352"/>
    <mergeCell ref="A353:B353"/>
    <mergeCell ref="C353:K353"/>
    <mergeCell ref="A354:F354"/>
    <mergeCell ref="A355:F355"/>
    <mergeCell ref="A356:F356"/>
    <mergeCell ref="A357:B357"/>
    <mergeCell ref="C357:K357"/>
    <mergeCell ref="A358:F358"/>
    <mergeCell ref="A359:F359"/>
    <mergeCell ref="A360:F360"/>
    <mergeCell ref="A361:B361"/>
    <mergeCell ref="C361:K361"/>
    <mergeCell ref="A362:F362"/>
    <mergeCell ref="A363:F363"/>
    <mergeCell ref="A364:F364"/>
    <mergeCell ref="A365:B365"/>
    <mergeCell ref="C365:K365"/>
    <mergeCell ref="A366:F366"/>
    <mergeCell ref="A367:B367"/>
    <mergeCell ref="C367:K367"/>
    <mergeCell ref="A368:F368"/>
    <mergeCell ref="A369:F369"/>
    <mergeCell ref="A370:F370"/>
    <mergeCell ref="A371:B371"/>
    <mergeCell ref="C371:K371"/>
    <mergeCell ref="A372:F372"/>
    <mergeCell ref="A373:F373"/>
    <mergeCell ref="A374:F374"/>
    <mergeCell ref="A375:B375"/>
    <mergeCell ref="C375:K375"/>
    <mergeCell ref="A376:F376"/>
    <mergeCell ref="A377:F377"/>
    <mergeCell ref="A378:F378"/>
    <mergeCell ref="A379:B379"/>
    <mergeCell ref="C379:K379"/>
    <mergeCell ref="A380:F380"/>
    <mergeCell ref="A381:F381"/>
    <mergeCell ref="A382:F382"/>
    <mergeCell ref="A383:B383"/>
    <mergeCell ref="C383:K383"/>
    <mergeCell ref="A384:F384"/>
    <mergeCell ref="A385:F385"/>
    <mergeCell ref="A386:F386"/>
    <mergeCell ref="A387:B387"/>
    <mergeCell ref="C387:K387"/>
    <mergeCell ref="A388:F388"/>
    <mergeCell ref="A389:F389"/>
    <mergeCell ref="A390:F390"/>
    <mergeCell ref="A391:B391"/>
    <mergeCell ref="C391:K391"/>
    <mergeCell ref="A392:F392"/>
    <mergeCell ref="A393:F393"/>
    <mergeCell ref="A394:F394"/>
    <mergeCell ref="A395:B395"/>
    <mergeCell ref="C395:K395"/>
    <mergeCell ref="A396:F396"/>
    <mergeCell ref="A397:F397"/>
    <mergeCell ref="A398:F398"/>
    <mergeCell ref="A399:B399"/>
    <mergeCell ref="C399:K399"/>
    <mergeCell ref="A400:B400"/>
    <mergeCell ref="C400:K400"/>
    <mergeCell ref="A401:F401"/>
    <mergeCell ref="A402:F402"/>
    <mergeCell ref="A403:F403"/>
    <mergeCell ref="A404:B404"/>
    <mergeCell ref="C404:K404"/>
    <mergeCell ref="A405:F405"/>
    <mergeCell ref="A406:F406"/>
    <mergeCell ref="A407:F407"/>
    <mergeCell ref="A408:B408"/>
    <mergeCell ref="C408:K408"/>
    <mergeCell ref="A409:F409"/>
    <mergeCell ref="A410:F410"/>
    <mergeCell ref="A411:F411"/>
    <mergeCell ref="A412:B412"/>
    <mergeCell ref="C412:K412"/>
    <mergeCell ref="A413:F413"/>
    <mergeCell ref="A414:F414"/>
    <mergeCell ref="A415:F415"/>
    <mergeCell ref="A416:B416"/>
    <mergeCell ref="C416:K416"/>
    <mergeCell ref="A417:B417"/>
    <mergeCell ref="C417:K417"/>
    <mergeCell ref="A418:F418"/>
    <mergeCell ref="A419:F419"/>
    <mergeCell ref="A420:F420"/>
    <mergeCell ref="A421:B421"/>
    <mergeCell ref="C421:K421"/>
    <mergeCell ref="A422:B422"/>
    <mergeCell ref="C422:K422"/>
    <mergeCell ref="A423:F423"/>
    <mergeCell ref="A424:F424"/>
    <mergeCell ref="A425:F425"/>
    <mergeCell ref="A426:B426"/>
    <mergeCell ref="C426:K426"/>
    <mergeCell ref="A427:F427"/>
    <mergeCell ref="A428:F428"/>
    <mergeCell ref="A429:F429"/>
    <mergeCell ref="A430:B430"/>
    <mergeCell ref="C430:K430"/>
    <mergeCell ref="A431:F431"/>
    <mergeCell ref="A432:F432"/>
    <mergeCell ref="A433:F433"/>
    <mergeCell ref="A434:B434"/>
    <mergeCell ref="C434:K434"/>
    <mergeCell ref="A435:F435"/>
    <mergeCell ref="A436:F436"/>
    <mergeCell ref="A437:F437"/>
    <mergeCell ref="A438:B438"/>
    <mergeCell ref="C438:K438"/>
    <mergeCell ref="A439:F439"/>
    <mergeCell ref="A440:F440"/>
    <mergeCell ref="A441:F441"/>
    <mergeCell ref="A442:B442"/>
    <mergeCell ref="C442:K442"/>
    <mergeCell ref="A443:F443"/>
    <mergeCell ref="A444:F444"/>
    <mergeCell ref="A445:F445"/>
    <mergeCell ref="A446:B446"/>
    <mergeCell ref="C446:K446"/>
    <mergeCell ref="A447:B447"/>
    <mergeCell ref="C447:K447"/>
    <mergeCell ref="A448:F448"/>
    <mergeCell ref="A449:F449"/>
    <mergeCell ref="A450:F450"/>
    <mergeCell ref="A451:B451"/>
    <mergeCell ref="C451:K451"/>
    <mergeCell ref="A452:F452"/>
    <mergeCell ref="A453:F453"/>
    <mergeCell ref="A454:F454"/>
    <mergeCell ref="A455:B455"/>
    <mergeCell ref="C455:K455"/>
    <mergeCell ref="A456:F456"/>
    <mergeCell ref="A457:F457"/>
    <mergeCell ref="A458:F458"/>
    <mergeCell ref="A459:B459"/>
    <mergeCell ref="C459:K459"/>
    <mergeCell ref="A460:F460"/>
    <mergeCell ref="A461:F461"/>
    <mergeCell ref="A462:F462"/>
    <mergeCell ref="A463:B463"/>
    <mergeCell ref="C463:K463"/>
    <mergeCell ref="A464:F464"/>
    <mergeCell ref="A465:F465"/>
    <mergeCell ref="A466:F466"/>
    <mergeCell ref="A467:B467"/>
    <mergeCell ref="C467:K467"/>
    <mergeCell ref="A468:F468"/>
    <mergeCell ref="A469:F469"/>
    <mergeCell ref="A470:F470"/>
    <mergeCell ref="A471:B471"/>
    <mergeCell ref="C471:K471"/>
    <mergeCell ref="A472:B472"/>
    <mergeCell ref="C472:K472"/>
    <mergeCell ref="A473:F473"/>
    <mergeCell ref="A474:F474"/>
    <mergeCell ref="A475:F475"/>
    <mergeCell ref="A476:B476"/>
    <mergeCell ref="C476:K476"/>
    <mergeCell ref="A477:B477"/>
    <mergeCell ref="C477:K477"/>
    <mergeCell ref="A478:F478"/>
    <mergeCell ref="A479:F479"/>
    <mergeCell ref="A480:F480"/>
    <mergeCell ref="A481:B481"/>
    <mergeCell ref="C481:K481"/>
    <mergeCell ref="A482:B482"/>
    <mergeCell ref="C482:K482"/>
    <mergeCell ref="A483:F483"/>
    <mergeCell ref="A484:F484"/>
    <mergeCell ref="A485:F485"/>
    <mergeCell ref="A486:B486"/>
    <mergeCell ref="C486:K486"/>
    <mergeCell ref="A487:F487"/>
    <mergeCell ref="A488:F488"/>
    <mergeCell ref="A489:F489"/>
    <mergeCell ref="A490:B490"/>
    <mergeCell ref="C490:K490"/>
    <mergeCell ref="A491:F491"/>
    <mergeCell ref="A492:F492"/>
    <mergeCell ref="A493:F493"/>
    <mergeCell ref="A494:B494"/>
    <mergeCell ref="C494:K494"/>
    <mergeCell ref="A495:F495"/>
    <mergeCell ref="A496:F496"/>
    <mergeCell ref="A497:F497"/>
    <mergeCell ref="A498:B498"/>
    <mergeCell ref="C498:K498"/>
    <mergeCell ref="A499:F499"/>
    <mergeCell ref="A500:F500"/>
    <mergeCell ref="A501:F501"/>
    <mergeCell ref="A502:B502"/>
    <mergeCell ref="C502:K502"/>
    <mergeCell ref="A503:B503"/>
    <mergeCell ref="C503:K503"/>
    <mergeCell ref="A504:F504"/>
    <mergeCell ref="A505:F505"/>
    <mergeCell ref="A506:F506"/>
    <mergeCell ref="A507:B507"/>
    <mergeCell ref="C507:K507"/>
    <mergeCell ref="A508:B508"/>
    <mergeCell ref="C508:K508"/>
    <mergeCell ref="A509:F509"/>
    <mergeCell ref="A510:F510"/>
    <mergeCell ref="A511:F511"/>
    <mergeCell ref="A512:B512"/>
    <mergeCell ref="C512:K512"/>
    <mergeCell ref="A513:B513"/>
    <mergeCell ref="C513:K513"/>
    <mergeCell ref="A514:F514"/>
    <mergeCell ref="A515:F515"/>
    <mergeCell ref="A516:F516"/>
    <mergeCell ref="A517:B517"/>
    <mergeCell ref="C517:K517"/>
    <mergeCell ref="A518:B518"/>
    <mergeCell ref="C518:K518"/>
    <mergeCell ref="A519:F519"/>
    <mergeCell ref="A520:F520"/>
    <mergeCell ref="A521:F521"/>
    <mergeCell ref="A522:B522"/>
    <mergeCell ref="C522:K522"/>
    <mergeCell ref="A523:B523"/>
    <mergeCell ref="C523:K523"/>
    <mergeCell ref="A524:F524"/>
    <mergeCell ref="A525:F525"/>
    <mergeCell ref="A526:F526"/>
    <mergeCell ref="A527:B527"/>
    <mergeCell ref="C527:K527"/>
    <mergeCell ref="A528:B528"/>
    <mergeCell ref="C528:K528"/>
    <mergeCell ref="A529:F529"/>
    <mergeCell ref="A530:F530"/>
    <mergeCell ref="A531:F531"/>
    <mergeCell ref="A532:B532"/>
    <mergeCell ref="C532:K532"/>
    <mergeCell ref="A533:B533"/>
    <mergeCell ref="C533:K533"/>
    <mergeCell ref="A534:F534"/>
    <mergeCell ref="A535:F535"/>
    <mergeCell ref="A536:F536"/>
    <mergeCell ref="A537:B537"/>
    <mergeCell ref="C537:K537"/>
    <mergeCell ref="A538:B538"/>
    <mergeCell ref="C538:K538"/>
    <mergeCell ref="A539:F539"/>
    <mergeCell ref="A540:F540"/>
    <mergeCell ref="A541:F541"/>
    <mergeCell ref="A542:B542"/>
    <mergeCell ref="C542:K542"/>
    <mergeCell ref="A543:B543"/>
    <mergeCell ref="C543:K543"/>
    <mergeCell ref="A544:F544"/>
    <mergeCell ref="A545:F545"/>
    <mergeCell ref="A546:F546"/>
    <mergeCell ref="A547:B547"/>
    <mergeCell ref="C547:K547"/>
    <mergeCell ref="A548:B548"/>
    <mergeCell ref="C548:K548"/>
    <mergeCell ref="A549:F549"/>
    <mergeCell ref="A550:F550"/>
    <mergeCell ref="A551:F551"/>
    <mergeCell ref="A552:B552"/>
    <mergeCell ref="C552:K552"/>
    <mergeCell ref="A553:B553"/>
    <mergeCell ref="C553:K553"/>
    <mergeCell ref="A554:F554"/>
    <mergeCell ref="A555:F555"/>
    <mergeCell ref="A556:F556"/>
    <mergeCell ref="A557:B557"/>
    <mergeCell ref="C557:K557"/>
    <mergeCell ref="A558:B558"/>
    <mergeCell ref="C558:K558"/>
    <mergeCell ref="A559:F559"/>
    <mergeCell ref="A560:F560"/>
    <mergeCell ref="A561:F561"/>
    <mergeCell ref="A562:B562"/>
    <mergeCell ref="C562:K562"/>
    <mergeCell ref="A563:F563"/>
    <mergeCell ref="A564:F564"/>
    <mergeCell ref="A565:F565"/>
    <mergeCell ref="A566:B566"/>
    <mergeCell ref="C566:K566"/>
    <mergeCell ref="A567:F567"/>
    <mergeCell ref="A568:F568"/>
    <mergeCell ref="A569:F569"/>
    <mergeCell ref="A570:B570"/>
    <mergeCell ref="C570:K570"/>
    <mergeCell ref="A571:B571"/>
    <mergeCell ref="C571:K571"/>
    <mergeCell ref="A572:F572"/>
    <mergeCell ref="A573:F573"/>
    <mergeCell ref="A574:F574"/>
    <mergeCell ref="A575:F575"/>
    <mergeCell ref="A576:B576"/>
    <mergeCell ref="C576:K576"/>
    <mergeCell ref="A577:F577"/>
    <mergeCell ref="A578:F578"/>
    <mergeCell ref="A579:F579"/>
    <mergeCell ref="A580:F580"/>
    <mergeCell ref="A581:B581"/>
    <mergeCell ref="C581:K581"/>
    <mergeCell ref="A582:F582"/>
    <mergeCell ref="A583:F583"/>
    <mergeCell ref="A584:F584"/>
    <mergeCell ref="A585:F585"/>
    <mergeCell ref="A586:B586"/>
    <mergeCell ref="C586:K586"/>
    <mergeCell ref="A587:B587"/>
    <mergeCell ref="C587:K587"/>
    <mergeCell ref="A588:F588"/>
    <mergeCell ref="A589:F589"/>
    <mergeCell ref="A590:F590"/>
    <mergeCell ref="A591:B591"/>
    <mergeCell ref="C591:K591"/>
    <mergeCell ref="A592:B592"/>
    <mergeCell ref="C592:K592"/>
    <mergeCell ref="A593:F593"/>
    <mergeCell ref="A594:F594"/>
    <mergeCell ref="A595:F595"/>
    <mergeCell ref="A596:B596"/>
    <mergeCell ref="C596:K596"/>
    <mergeCell ref="A597:B597"/>
    <mergeCell ref="C597:K597"/>
    <mergeCell ref="A598:F598"/>
    <mergeCell ref="A599:F599"/>
    <mergeCell ref="A600:F600"/>
    <mergeCell ref="A601:B601"/>
    <mergeCell ref="C601:K601"/>
    <mergeCell ref="A602:B602"/>
    <mergeCell ref="C602:K602"/>
    <mergeCell ref="A603:F603"/>
    <mergeCell ref="A604:F604"/>
    <mergeCell ref="A605:F605"/>
    <mergeCell ref="A606:B606"/>
    <mergeCell ref="C606:K606"/>
    <mergeCell ref="A607:B607"/>
    <mergeCell ref="C607:K607"/>
    <mergeCell ref="A608:F608"/>
    <mergeCell ref="A609:F609"/>
    <mergeCell ref="A610:F610"/>
    <mergeCell ref="A611:B611"/>
    <mergeCell ref="C611:K611"/>
    <mergeCell ref="A612:B612"/>
    <mergeCell ref="C612:K612"/>
    <mergeCell ref="A613:F613"/>
    <mergeCell ref="A614:F614"/>
    <mergeCell ref="A615:F615"/>
    <mergeCell ref="A616:B616"/>
    <mergeCell ref="C616:K616"/>
    <mergeCell ref="A617:B617"/>
    <mergeCell ref="C617:K617"/>
    <mergeCell ref="A618:F618"/>
    <mergeCell ref="A619:F619"/>
    <mergeCell ref="A620:F620"/>
    <mergeCell ref="A621:B621"/>
    <mergeCell ref="C621:K621"/>
    <mergeCell ref="A622:B622"/>
    <mergeCell ref="C622:K622"/>
    <mergeCell ref="A623:F623"/>
    <mergeCell ref="A624:F624"/>
    <mergeCell ref="A625:F625"/>
    <mergeCell ref="A626:B626"/>
    <mergeCell ref="C626:K626"/>
    <mergeCell ref="A627:B627"/>
    <mergeCell ref="C627:K627"/>
    <mergeCell ref="A628:F628"/>
    <mergeCell ref="A629:F629"/>
    <mergeCell ref="A630:F630"/>
    <mergeCell ref="A631:B631"/>
    <mergeCell ref="C631:K631"/>
    <mergeCell ref="A632:F632"/>
    <mergeCell ref="A633:F633"/>
    <mergeCell ref="A634:F634"/>
    <mergeCell ref="A635:B635"/>
    <mergeCell ref="C635:K635"/>
    <mergeCell ref="A636:F636"/>
    <mergeCell ref="A637:F637"/>
    <mergeCell ref="A638:F638"/>
    <mergeCell ref="A639:B639"/>
    <mergeCell ref="C639:K639"/>
    <mergeCell ref="A640:F640"/>
    <mergeCell ref="A641:F641"/>
    <mergeCell ref="A642:F642"/>
    <mergeCell ref="A643:B643"/>
    <mergeCell ref="C643:K643"/>
    <mergeCell ref="A644:F644"/>
    <mergeCell ref="A645:F645"/>
    <mergeCell ref="A646:F646"/>
    <mergeCell ref="A647:B647"/>
    <mergeCell ref="C647:K647"/>
    <mergeCell ref="A648:F648"/>
    <mergeCell ref="A649:F649"/>
    <mergeCell ref="A650:F650"/>
    <mergeCell ref="A651:B651"/>
    <mergeCell ref="C651:K651"/>
    <mergeCell ref="A652:B652"/>
    <mergeCell ref="C652:K652"/>
    <mergeCell ref="A653:F653"/>
    <mergeCell ref="A654:F654"/>
    <mergeCell ref="A655:F655"/>
    <mergeCell ref="A656:B656"/>
    <mergeCell ref="C656:K656"/>
    <mergeCell ref="A657:F657"/>
    <mergeCell ref="A658:F658"/>
    <mergeCell ref="A659:F659"/>
    <mergeCell ref="A660:B660"/>
    <mergeCell ref="C660:K660"/>
    <mergeCell ref="A661:B661"/>
    <mergeCell ref="C661:K661"/>
    <mergeCell ref="A662:F662"/>
    <mergeCell ref="A663:F663"/>
    <mergeCell ref="A664:F664"/>
    <mergeCell ref="A665:B665"/>
    <mergeCell ref="C665:K665"/>
    <mergeCell ref="A666:F666"/>
    <mergeCell ref="A667:F667"/>
    <mergeCell ref="A668:F668"/>
    <mergeCell ref="A669:B669"/>
    <mergeCell ref="C669:K669"/>
    <mergeCell ref="A670:F670"/>
    <mergeCell ref="A671:F671"/>
    <mergeCell ref="A672:F672"/>
    <mergeCell ref="A673:B673"/>
    <mergeCell ref="C673:K673"/>
    <mergeCell ref="A674:B674"/>
    <mergeCell ref="C674:K674"/>
    <mergeCell ref="A675:F675"/>
    <mergeCell ref="A676:F676"/>
    <mergeCell ref="A677:F677"/>
    <mergeCell ref="A678:B678"/>
    <mergeCell ref="C678:K678"/>
    <mergeCell ref="A679:F679"/>
    <mergeCell ref="A680:F680"/>
    <mergeCell ref="A681:F681"/>
    <mergeCell ref="A682:B682"/>
    <mergeCell ref="C682:K682"/>
    <mergeCell ref="A683:F683"/>
    <mergeCell ref="A684:F684"/>
    <mergeCell ref="A685:F685"/>
    <mergeCell ref="A686:B686"/>
    <mergeCell ref="C686:K686"/>
    <mergeCell ref="A687:B687"/>
    <mergeCell ref="C687:K687"/>
    <mergeCell ref="A688:F688"/>
    <mergeCell ref="A689:F689"/>
    <mergeCell ref="A690:F690"/>
    <mergeCell ref="A691:B691"/>
    <mergeCell ref="C691:K691"/>
    <mergeCell ref="A692:F692"/>
    <mergeCell ref="A693:F693"/>
    <mergeCell ref="A694:F694"/>
    <mergeCell ref="A695:B695"/>
    <mergeCell ref="C695:K695"/>
    <mergeCell ref="A696:F696"/>
    <mergeCell ref="A697:F697"/>
    <mergeCell ref="A698:F698"/>
    <mergeCell ref="A699:B699"/>
    <mergeCell ref="C699:K699"/>
    <mergeCell ref="A700:B700"/>
    <mergeCell ref="C700:K700"/>
    <mergeCell ref="A701:F701"/>
    <mergeCell ref="A702:F702"/>
    <mergeCell ref="A703:B703"/>
    <mergeCell ref="C703:K703"/>
    <mergeCell ref="A704:B704"/>
    <mergeCell ref="C704:K704"/>
    <mergeCell ref="A705:F705"/>
    <mergeCell ref="A706:F706"/>
    <mergeCell ref="A707:B707"/>
    <mergeCell ref="C707:K707"/>
    <mergeCell ref="A708:B708"/>
    <mergeCell ref="C708:K708"/>
    <mergeCell ref="A709:F709"/>
    <mergeCell ref="A710:F710"/>
    <mergeCell ref="A711:B711"/>
    <mergeCell ref="C711:K711"/>
    <mergeCell ref="A712:B712"/>
    <mergeCell ref="C712:K712"/>
    <mergeCell ref="A713:F713"/>
    <mergeCell ref="A714:F714"/>
    <mergeCell ref="A715:B715"/>
    <mergeCell ref="C715:K715"/>
    <mergeCell ref="A716:B716"/>
    <mergeCell ref="C716:K716"/>
    <mergeCell ref="A717:F717"/>
    <mergeCell ref="A718:F718"/>
    <mergeCell ref="A719:F719"/>
    <mergeCell ref="A720:F720"/>
    <mergeCell ref="A1345:F1345"/>
    <mergeCell ref="A1346:F1346"/>
    <mergeCell ref="A1340:F1340"/>
    <mergeCell ref="A1341:F1341"/>
    <mergeCell ref="A1342:F1342"/>
    <mergeCell ref="A1343:B1343"/>
    <mergeCell ref="C1343:K1343"/>
    <mergeCell ref="A1344:B1344"/>
    <mergeCell ref="C1344:K1344"/>
    <mergeCell ref="A1335:B1335"/>
    <mergeCell ref="C1335:K1335"/>
    <mergeCell ref="A1336:F1336"/>
    <mergeCell ref="A1337:F1337"/>
    <mergeCell ref="A1338:F1338"/>
    <mergeCell ref="A1339:B1339"/>
    <mergeCell ref="C1339:K1339"/>
    <mergeCell ref="A1331:B1331"/>
    <mergeCell ref="C1331:K1331"/>
    <mergeCell ref="A1332:F1332"/>
    <mergeCell ref="A1333:F1333"/>
    <mergeCell ref="A1334:B1334"/>
    <mergeCell ref="C1334:K1334"/>
    <mergeCell ref="A1327:B1327"/>
    <mergeCell ref="C1327:K1327"/>
    <mergeCell ref="A1328:F1328"/>
    <mergeCell ref="A1329:F1329"/>
    <mergeCell ref="A1330:B1330"/>
    <mergeCell ref="C1330:K1330"/>
    <mergeCell ref="A1322:B1322"/>
    <mergeCell ref="C1322:K1322"/>
    <mergeCell ref="A1323:F1323"/>
    <mergeCell ref="A1324:F1324"/>
    <mergeCell ref="A1325:F1325"/>
    <mergeCell ref="A1326:B1326"/>
    <mergeCell ref="C1326:K1326"/>
    <mergeCell ref="A1317:B1317"/>
    <mergeCell ref="C1317:K1317"/>
    <mergeCell ref="A1318:F1318"/>
    <mergeCell ref="A1319:F1319"/>
    <mergeCell ref="A1320:F1320"/>
    <mergeCell ref="A1321:B1321"/>
    <mergeCell ref="C1321:K1321"/>
    <mergeCell ref="A1312:B1312"/>
    <mergeCell ref="C1312:K1312"/>
    <mergeCell ref="A1313:F1313"/>
    <mergeCell ref="A1314:F1314"/>
    <mergeCell ref="A1315:F1315"/>
    <mergeCell ref="A1316:B1316"/>
    <mergeCell ref="C1316:K1316"/>
    <mergeCell ref="A1307:B1307"/>
    <mergeCell ref="C1307:K1307"/>
    <mergeCell ref="A1308:F1308"/>
    <mergeCell ref="A1309:F1309"/>
    <mergeCell ref="A1310:F1310"/>
    <mergeCell ref="A1311:B1311"/>
    <mergeCell ref="C1311:K1311"/>
    <mergeCell ref="A1302:B1302"/>
    <mergeCell ref="C1302:K1302"/>
    <mergeCell ref="A1303:F1303"/>
    <mergeCell ref="A1304:F1304"/>
    <mergeCell ref="A1305:F1305"/>
    <mergeCell ref="A1306:B1306"/>
    <mergeCell ref="C1306:K1306"/>
    <mergeCell ref="A1297:B1297"/>
    <mergeCell ref="C1297:K1297"/>
    <mergeCell ref="A1298:F1298"/>
    <mergeCell ref="A1299:F1299"/>
    <mergeCell ref="A1300:F1300"/>
    <mergeCell ref="A1301:B1301"/>
    <mergeCell ref="C1301:K1301"/>
    <mergeCell ref="A1292:B1292"/>
    <mergeCell ref="C1292:K1292"/>
    <mergeCell ref="A1293:F1293"/>
    <mergeCell ref="A1294:F1294"/>
    <mergeCell ref="A1295:F1295"/>
    <mergeCell ref="A1296:B1296"/>
    <mergeCell ref="C1296:K1296"/>
    <mergeCell ref="A1287:F1287"/>
    <mergeCell ref="A1288:B1288"/>
    <mergeCell ref="C1288:K1288"/>
    <mergeCell ref="A1289:F1289"/>
    <mergeCell ref="A1290:F1290"/>
    <mergeCell ref="A1291:F1291"/>
    <mergeCell ref="A1283:B1283"/>
    <mergeCell ref="C1283:K1283"/>
    <mergeCell ref="A1284:B1284"/>
    <mergeCell ref="C1284:K1284"/>
    <mergeCell ref="A1285:F1285"/>
    <mergeCell ref="A1286:F1286"/>
    <mergeCell ref="A1278:F1278"/>
    <mergeCell ref="A1279:B1279"/>
    <mergeCell ref="C1279:K1279"/>
    <mergeCell ref="A1280:F1280"/>
    <mergeCell ref="A1281:F1281"/>
    <mergeCell ref="A1282:F1282"/>
    <mergeCell ref="A1273:F1273"/>
    <mergeCell ref="A1274:F1274"/>
    <mergeCell ref="A1275:B1275"/>
    <mergeCell ref="C1275:K1275"/>
    <mergeCell ref="A1276:F1276"/>
    <mergeCell ref="A1277:F1277"/>
    <mergeCell ref="A1269:F1269"/>
    <mergeCell ref="A1270:B1270"/>
    <mergeCell ref="C1270:K1270"/>
    <mergeCell ref="A1271:B1271"/>
    <mergeCell ref="C1271:K1271"/>
    <mergeCell ref="A1272:F1272"/>
    <mergeCell ref="A1264:F1264"/>
    <mergeCell ref="A1265:F1265"/>
    <mergeCell ref="A1266:B1266"/>
    <mergeCell ref="C1266:K1266"/>
    <mergeCell ref="A1267:F1267"/>
    <mergeCell ref="A1268:F1268"/>
    <mergeCell ref="A1259:F1259"/>
    <mergeCell ref="A1260:F1260"/>
    <mergeCell ref="A1261:F1261"/>
    <mergeCell ref="A1262:B1262"/>
    <mergeCell ref="C1262:K1262"/>
    <mergeCell ref="A1263:F1263"/>
    <mergeCell ref="A1255:F1255"/>
    <mergeCell ref="A1256:F1256"/>
    <mergeCell ref="A1257:B1257"/>
    <mergeCell ref="C1257:K1257"/>
    <mergeCell ref="A1258:B1258"/>
    <mergeCell ref="C1258:K1258"/>
    <mergeCell ref="A1251:F1251"/>
    <mergeCell ref="A1252:B1252"/>
    <mergeCell ref="C1252:K1252"/>
    <mergeCell ref="A1253:B1253"/>
    <mergeCell ref="C1253:K1253"/>
    <mergeCell ref="A1254:F1254"/>
    <mergeCell ref="A1246:F1246"/>
    <mergeCell ref="A1247:F1247"/>
    <mergeCell ref="A1248:B1248"/>
    <mergeCell ref="C1248:K1248"/>
    <mergeCell ref="A1249:F1249"/>
    <mergeCell ref="A1250:F1250"/>
    <mergeCell ref="A1242:F1242"/>
    <mergeCell ref="A1243:F1243"/>
    <mergeCell ref="A1244:B1244"/>
    <mergeCell ref="C1244:K1244"/>
    <mergeCell ref="A1245:B1245"/>
    <mergeCell ref="C1245:K1245"/>
    <mergeCell ref="A1237:F1237"/>
    <mergeCell ref="A1238:F1238"/>
    <mergeCell ref="A1239:F1239"/>
    <mergeCell ref="A1240:B1240"/>
    <mergeCell ref="C1240:K1240"/>
    <mergeCell ref="A1241:F1241"/>
    <mergeCell ref="A1232:F1232"/>
    <mergeCell ref="A1233:F1233"/>
    <mergeCell ref="A1234:F1234"/>
    <mergeCell ref="A1235:B1235"/>
    <mergeCell ref="C1235:K1235"/>
    <mergeCell ref="A1236:B1236"/>
    <mergeCell ref="C1236:K1236"/>
    <mergeCell ref="A1227:F1227"/>
    <mergeCell ref="A1228:F1228"/>
    <mergeCell ref="A1229:F1229"/>
    <mergeCell ref="A1230:B1230"/>
    <mergeCell ref="C1230:K1230"/>
    <mergeCell ref="A1231:B1231"/>
    <mergeCell ref="C1231:K1231"/>
    <mergeCell ref="A1223:F1223"/>
    <mergeCell ref="A1224:F1224"/>
    <mergeCell ref="A1225:B1225"/>
    <mergeCell ref="C1225:K1225"/>
    <mergeCell ref="A1226:B1226"/>
    <mergeCell ref="C1226:K1226"/>
    <mergeCell ref="A1219:F1219"/>
    <mergeCell ref="A1220:B1220"/>
    <mergeCell ref="C1220:K1220"/>
    <mergeCell ref="A1221:B1221"/>
    <mergeCell ref="C1221:K1221"/>
    <mergeCell ref="A1222:F1222"/>
    <mergeCell ref="A1214:F1214"/>
    <mergeCell ref="A1215:F1215"/>
    <mergeCell ref="A1216:B1216"/>
    <mergeCell ref="C1216:K1216"/>
    <mergeCell ref="A1217:F1217"/>
    <mergeCell ref="A1218:F1218"/>
    <mergeCell ref="A1210:F1210"/>
    <mergeCell ref="A1211:F1211"/>
    <mergeCell ref="A1212:B1212"/>
    <mergeCell ref="C1212:K1212"/>
    <mergeCell ref="A1213:B1213"/>
    <mergeCell ref="C1213:K1213"/>
    <mergeCell ref="A1206:F1206"/>
    <mergeCell ref="A1207:B1207"/>
    <mergeCell ref="C1207:K1207"/>
    <mergeCell ref="A1208:B1208"/>
    <mergeCell ref="C1208:K1208"/>
    <mergeCell ref="A1209:F1209"/>
    <mergeCell ref="A1202:B1202"/>
    <mergeCell ref="C1202:K1202"/>
    <mergeCell ref="A1203:B1203"/>
    <mergeCell ref="C1203:K1203"/>
    <mergeCell ref="A1204:F1204"/>
    <mergeCell ref="A1205:F1205"/>
    <mergeCell ref="A1198:B1198"/>
    <mergeCell ref="C1198:K1198"/>
    <mergeCell ref="A1199:B1199"/>
    <mergeCell ref="C1199:K1199"/>
    <mergeCell ref="A1200:F1200"/>
    <mergeCell ref="A1201:F1201"/>
    <mergeCell ref="A1193:F1193"/>
    <mergeCell ref="A1194:F1194"/>
    <mergeCell ref="A1195:B1195"/>
    <mergeCell ref="C1195:K1195"/>
    <mergeCell ref="A1196:F1196"/>
    <mergeCell ref="A1197:F1197"/>
    <mergeCell ref="A1188:F1188"/>
    <mergeCell ref="A1189:F1189"/>
    <mergeCell ref="A1190:F1190"/>
    <mergeCell ref="A1191:B1191"/>
    <mergeCell ref="C1191:K1191"/>
    <mergeCell ref="A1192:B1192"/>
    <mergeCell ref="C1192:K1192"/>
    <mergeCell ref="A1183:F1183"/>
    <mergeCell ref="A1184:F1184"/>
    <mergeCell ref="A1185:F1185"/>
    <mergeCell ref="A1186:B1186"/>
    <mergeCell ref="C1186:K1186"/>
    <mergeCell ref="A1187:B1187"/>
    <mergeCell ref="C1187:K1187"/>
    <mergeCell ref="A1179:F1179"/>
    <mergeCell ref="A1180:F1180"/>
    <mergeCell ref="A1181:B1181"/>
    <mergeCell ref="C1181:K1181"/>
    <mergeCell ref="A1182:B1182"/>
    <mergeCell ref="C1182:K1182"/>
    <mergeCell ref="A1175:F1175"/>
    <mergeCell ref="A1176:F1176"/>
    <mergeCell ref="A1177:B1177"/>
    <mergeCell ref="C1177:K1177"/>
    <mergeCell ref="A1178:B1178"/>
    <mergeCell ref="C1178:K1178"/>
    <mergeCell ref="A1171:F1171"/>
    <mergeCell ref="A1172:F1172"/>
    <mergeCell ref="A1173:B1173"/>
    <mergeCell ref="C1173:K1173"/>
    <mergeCell ref="A1174:B1174"/>
    <mergeCell ref="C1174:K1174"/>
    <mergeCell ref="A1166:F1166"/>
    <mergeCell ref="A1167:F1167"/>
    <mergeCell ref="A1168:F1168"/>
    <mergeCell ref="A1169:B1169"/>
    <mergeCell ref="C1169:K1169"/>
    <mergeCell ref="A1170:F1170"/>
    <mergeCell ref="A1162:F1162"/>
    <mergeCell ref="A1163:F1163"/>
    <mergeCell ref="A1164:B1164"/>
    <mergeCell ref="C1164:K1164"/>
    <mergeCell ref="A1165:B1165"/>
    <mergeCell ref="C1165:K1165"/>
    <mergeCell ref="A1157:F1157"/>
    <mergeCell ref="A1158:F1158"/>
    <mergeCell ref="A1159:F1159"/>
    <mergeCell ref="A1160:B1160"/>
    <mergeCell ref="C1160:K1160"/>
    <mergeCell ref="A1161:F1161"/>
    <mergeCell ref="A1153:F1153"/>
    <mergeCell ref="A1154:F1154"/>
    <mergeCell ref="A1155:B1155"/>
    <mergeCell ref="C1155:K1155"/>
    <mergeCell ref="A1156:B1156"/>
    <mergeCell ref="C1156:K1156"/>
    <mergeCell ref="A1148:F1148"/>
    <mergeCell ref="A1149:F1149"/>
    <mergeCell ref="A1150:F1150"/>
    <mergeCell ref="A1151:B1151"/>
    <mergeCell ref="C1151:K1151"/>
    <mergeCell ref="A1152:F1152"/>
    <mergeCell ref="A1144:F1144"/>
    <mergeCell ref="A1145:F1145"/>
    <mergeCell ref="A1146:B1146"/>
    <mergeCell ref="C1146:K1146"/>
    <mergeCell ref="A1147:B1147"/>
    <mergeCell ref="C1147:K1147"/>
    <mergeCell ref="A1139:F1139"/>
    <mergeCell ref="A1140:F1140"/>
    <mergeCell ref="A1141:F1141"/>
    <mergeCell ref="A1142:B1142"/>
    <mergeCell ref="C1142:K1142"/>
    <mergeCell ref="A1143:F1143"/>
    <mergeCell ref="A1135:F1135"/>
    <mergeCell ref="A1136:F1136"/>
    <mergeCell ref="A1137:B1137"/>
    <mergeCell ref="C1137:K1137"/>
    <mergeCell ref="A1138:B1138"/>
    <mergeCell ref="C1138:K1138"/>
    <mergeCell ref="A1131:F1131"/>
    <mergeCell ref="A1132:F1132"/>
    <mergeCell ref="A1133:B1133"/>
    <mergeCell ref="C1133:K1133"/>
    <mergeCell ref="A1134:B1134"/>
    <mergeCell ref="C1134:K1134"/>
    <mergeCell ref="A1127:F1127"/>
    <mergeCell ref="A1128:F1128"/>
    <mergeCell ref="A1129:B1129"/>
    <mergeCell ref="C1129:K1129"/>
    <mergeCell ref="A1130:B1130"/>
    <mergeCell ref="C1130:K1130"/>
    <mergeCell ref="A1122:F1122"/>
    <mergeCell ref="A1123:F1123"/>
    <mergeCell ref="A1124:F1124"/>
    <mergeCell ref="A1125:B1125"/>
    <mergeCell ref="C1125:K1125"/>
    <mergeCell ref="A1126:B1126"/>
    <mergeCell ref="C1126:K1126"/>
    <mergeCell ref="A1117:F1117"/>
    <mergeCell ref="A1118:F1118"/>
    <mergeCell ref="A1119:F1119"/>
    <mergeCell ref="A1120:B1120"/>
    <mergeCell ref="C1120:K1120"/>
    <mergeCell ref="A1121:B1121"/>
    <mergeCell ref="C1121:K1121"/>
    <mergeCell ref="A1112:F1112"/>
    <mergeCell ref="A1113:F1113"/>
    <mergeCell ref="A1114:F1114"/>
    <mergeCell ref="A1115:B1115"/>
    <mergeCell ref="C1115:K1115"/>
    <mergeCell ref="A1116:B1116"/>
    <mergeCell ref="C1116:K1116"/>
    <mergeCell ref="A1108:F1108"/>
    <mergeCell ref="A1109:F1109"/>
    <mergeCell ref="A1110:B1110"/>
    <mergeCell ref="C1110:K1110"/>
    <mergeCell ref="A1111:B1111"/>
    <mergeCell ref="C1111:K1111"/>
    <mergeCell ref="A1104:F1104"/>
    <mergeCell ref="A1105:F1105"/>
    <mergeCell ref="A1106:B1106"/>
    <mergeCell ref="C1106:K1106"/>
    <mergeCell ref="A1107:B1107"/>
    <mergeCell ref="C1107:K1107"/>
    <mergeCell ref="A1100:F1100"/>
    <mergeCell ref="A1101:F1101"/>
    <mergeCell ref="A1102:B1102"/>
    <mergeCell ref="C1102:K1102"/>
    <mergeCell ref="A1103:B1103"/>
    <mergeCell ref="C1103:K1103"/>
    <mergeCell ref="A1096:F1096"/>
    <mergeCell ref="A1097:F1097"/>
    <mergeCell ref="A1098:B1098"/>
    <mergeCell ref="C1098:K1098"/>
    <mergeCell ref="A1099:B1099"/>
    <mergeCell ref="C1099:K1099"/>
    <mergeCell ref="A1091:F1091"/>
    <mergeCell ref="A1092:F1092"/>
    <mergeCell ref="A1093:F1093"/>
    <mergeCell ref="A1094:B1094"/>
    <mergeCell ref="C1094:K1094"/>
    <mergeCell ref="A1095:B1095"/>
    <mergeCell ref="C1095:K1095"/>
    <mergeCell ref="A1086:F1086"/>
    <mergeCell ref="A1087:F1087"/>
    <mergeCell ref="A1088:F1088"/>
    <mergeCell ref="A1089:B1089"/>
    <mergeCell ref="C1089:K1089"/>
    <mergeCell ref="A1090:B1090"/>
    <mergeCell ref="C1090:K1090"/>
    <mergeCell ref="A1081:F1081"/>
    <mergeCell ref="A1082:F1082"/>
    <mergeCell ref="A1083:F1083"/>
    <mergeCell ref="A1084:B1084"/>
    <mergeCell ref="C1084:K1084"/>
    <mergeCell ref="A1085:B1085"/>
    <mergeCell ref="C1085:K1085"/>
    <mergeCell ref="A1076:F1076"/>
    <mergeCell ref="A1077:F1077"/>
    <mergeCell ref="A1078:F1078"/>
    <mergeCell ref="A1079:B1079"/>
    <mergeCell ref="C1079:K1079"/>
    <mergeCell ref="A1080:B1080"/>
    <mergeCell ref="C1080:K1080"/>
    <mergeCell ref="A1071:F1071"/>
    <mergeCell ref="A1072:F1072"/>
    <mergeCell ref="A1073:F1073"/>
    <mergeCell ref="A1074:B1074"/>
    <mergeCell ref="C1074:K1074"/>
    <mergeCell ref="A1075:B1075"/>
    <mergeCell ref="C1075:K1075"/>
    <mergeCell ref="A1066:F1066"/>
    <mergeCell ref="A1067:F1067"/>
    <mergeCell ref="A1068:F1068"/>
    <mergeCell ref="A1069:B1069"/>
    <mergeCell ref="C1069:K1069"/>
    <mergeCell ref="A1070:B1070"/>
    <mergeCell ref="C1070:K1070"/>
    <mergeCell ref="A1061:F1061"/>
    <mergeCell ref="A1062:F1062"/>
    <mergeCell ref="A1063:F1063"/>
    <mergeCell ref="A1064:B1064"/>
    <mergeCell ref="C1064:K1064"/>
    <mergeCell ref="A1065:B1065"/>
    <mergeCell ref="C1065:K1065"/>
    <mergeCell ref="A1056:F1056"/>
    <mergeCell ref="A1057:F1057"/>
    <mergeCell ref="A1058:F1058"/>
    <mergeCell ref="A1059:B1059"/>
    <mergeCell ref="C1059:K1059"/>
    <mergeCell ref="A1060:B1060"/>
    <mergeCell ref="C1060:K1060"/>
    <mergeCell ref="A1051:F1051"/>
    <mergeCell ref="A1052:F1052"/>
    <mergeCell ref="A1053:F1053"/>
    <mergeCell ref="A1054:B1054"/>
    <mergeCell ref="C1054:K1054"/>
    <mergeCell ref="A1055:B1055"/>
    <mergeCell ref="C1055:K1055"/>
    <mergeCell ref="A1046:F1046"/>
    <mergeCell ref="A1047:F1047"/>
    <mergeCell ref="A1048:F1048"/>
    <mergeCell ref="A1049:B1049"/>
    <mergeCell ref="C1049:K1049"/>
    <mergeCell ref="A1050:B1050"/>
    <mergeCell ref="C1050:K1050"/>
    <mergeCell ref="A1041:F1041"/>
    <mergeCell ref="A1042:F1042"/>
    <mergeCell ref="A1043:F1043"/>
    <mergeCell ref="A1044:B1044"/>
    <mergeCell ref="C1044:K1044"/>
    <mergeCell ref="A1045:B1045"/>
    <mergeCell ref="C1045:K1045"/>
    <mergeCell ref="A1036:F1036"/>
    <mergeCell ref="A1037:F1037"/>
    <mergeCell ref="A1038:F1038"/>
    <mergeCell ref="A1039:B1039"/>
    <mergeCell ref="C1039:K1039"/>
    <mergeCell ref="A1040:B1040"/>
    <mergeCell ref="C1040:K1040"/>
    <mergeCell ref="A1031:F1031"/>
    <mergeCell ref="A1032:F1032"/>
    <mergeCell ref="A1033:F1033"/>
    <mergeCell ref="A1034:B1034"/>
    <mergeCell ref="C1034:K1034"/>
    <mergeCell ref="A1035:B1035"/>
    <mergeCell ref="C1035:K1035"/>
    <mergeCell ref="A1026:F1026"/>
    <mergeCell ref="A1027:F1027"/>
    <mergeCell ref="A1028:F1028"/>
    <mergeCell ref="A1029:B1029"/>
    <mergeCell ref="C1029:K1029"/>
    <mergeCell ref="A1030:B1030"/>
    <mergeCell ref="C1030:K1030"/>
    <mergeCell ref="A1021:F1021"/>
    <mergeCell ref="A1022:F1022"/>
    <mergeCell ref="A1023:F1023"/>
    <mergeCell ref="A1024:B1024"/>
    <mergeCell ref="C1024:K1024"/>
    <mergeCell ref="A1025:B1025"/>
    <mergeCell ref="C1025:K1025"/>
    <mergeCell ref="A1017:F1017"/>
    <mergeCell ref="A1018:F1018"/>
    <mergeCell ref="A1019:B1019"/>
    <mergeCell ref="C1019:K1019"/>
    <mergeCell ref="A1020:B1020"/>
    <mergeCell ref="C1020:K1020"/>
    <mergeCell ref="A1012:F1012"/>
    <mergeCell ref="A1013:F1013"/>
    <mergeCell ref="A1014:F1014"/>
    <mergeCell ref="A1015:B1015"/>
    <mergeCell ref="C1015:K1015"/>
    <mergeCell ref="A1016:F1016"/>
    <mergeCell ref="A1008:F1008"/>
    <mergeCell ref="A1009:F1009"/>
    <mergeCell ref="A1010:B1010"/>
    <mergeCell ref="C1010:K1010"/>
    <mergeCell ref="A1011:B1011"/>
    <mergeCell ref="C1011:K1011"/>
    <mergeCell ref="A1003:F1003"/>
    <mergeCell ref="A1004:F1004"/>
    <mergeCell ref="A1005:F1005"/>
    <mergeCell ref="A1006:B1006"/>
    <mergeCell ref="C1006:K1006"/>
    <mergeCell ref="A1007:F1007"/>
    <mergeCell ref="A998:F998"/>
    <mergeCell ref="A999:F999"/>
    <mergeCell ref="A1000:F1000"/>
    <mergeCell ref="A1001:B1001"/>
    <mergeCell ref="C1001:K1001"/>
    <mergeCell ref="A1002:B1002"/>
    <mergeCell ref="C1002:K1002"/>
    <mergeCell ref="A994:F994"/>
    <mergeCell ref="A995:F995"/>
    <mergeCell ref="A996:B996"/>
    <mergeCell ref="C996:K996"/>
    <mergeCell ref="A997:B997"/>
    <mergeCell ref="C997:K997"/>
    <mergeCell ref="A989:F989"/>
    <mergeCell ref="A990:F990"/>
    <mergeCell ref="A991:F991"/>
    <mergeCell ref="A992:B992"/>
    <mergeCell ref="C992:K992"/>
    <mergeCell ref="A993:F993"/>
    <mergeCell ref="A985:F985"/>
    <mergeCell ref="A986:F986"/>
    <mergeCell ref="A987:B987"/>
    <mergeCell ref="C987:K987"/>
    <mergeCell ref="A988:B988"/>
    <mergeCell ref="C988:K988"/>
    <mergeCell ref="A980:F980"/>
    <mergeCell ref="A981:F981"/>
    <mergeCell ref="A982:F982"/>
    <mergeCell ref="A983:B983"/>
    <mergeCell ref="C983:K983"/>
    <mergeCell ref="A984:F984"/>
    <mergeCell ref="A976:F976"/>
    <mergeCell ref="A977:F977"/>
    <mergeCell ref="A978:B978"/>
    <mergeCell ref="C978:K978"/>
    <mergeCell ref="A979:B979"/>
    <mergeCell ref="C979:K979"/>
    <mergeCell ref="A971:F971"/>
    <mergeCell ref="A972:F972"/>
    <mergeCell ref="A973:F973"/>
    <mergeCell ref="A974:B974"/>
    <mergeCell ref="C974:K974"/>
    <mergeCell ref="A975:F975"/>
    <mergeCell ref="A967:F967"/>
    <mergeCell ref="A968:F968"/>
    <mergeCell ref="A969:B969"/>
    <mergeCell ref="C969:K969"/>
    <mergeCell ref="A970:B970"/>
    <mergeCell ref="C970:K970"/>
    <mergeCell ref="A962:F962"/>
    <mergeCell ref="A963:F963"/>
    <mergeCell ref="A964:F964"/>
    <mergeCell ref="A965:B965"/>
    <mergeCell ref="C965:K965"/>
    <mergeCell ref="A966:F966"/>
    <mergeCell ref="A958:F958"/>
    <mergeCell ref="A959:F959"/>
    <mergeCell ref="A960:B960"/>
    <mergeCell ref="C960:K960"/>
    <mergeCell ref="A961:B961"/>
    <mergeCell ref="C961:K961"/>
    <mergeCell ref="A953:F953"/>
    <mergeCell ref="A954:F954"/>
    <mergeCell ref="A955:F955"/>
    <mergeCell ref="A956:B956"/>
    <mergeCell ref="C956:K956"/>
    <mergeCell ref="A957:F957"/>
    <mergeCell ref="A949:F949"/>
    <mergeCell ref="A950:F950"/>
    <mergeCell ref="A951:B951"/>
    <mergeCell ref="C951:K951"/>
    <mergeCell ref="A952:B952"/>
    <mergeCell ref="C952:K952"/>
    <mergeCell ref="A944:F944"/>
    <mergeCell ref="A945:F945"/>
    <mergeCell ref="A946:F946"/>
    <mergeCell ref="A947:B947"/>
    <mergeCell ref="C947:K947"/>
    <mergeCell ref="A948:F948"/>
    <mergeCell ref="A939:F939"/>
    <mergeCell ref="A940:F940"/>
    <mergeCell ref="A941:F941"/>
    <mergeCell ref="A942:B942"/>
    <mergeCell ref="C942:K942"/>
    <mergeCell ref="A943:B943"/>
    <mergeCell ref="C943:K943"/>
    <mergeCell ref="A934:F934"/>
    <mergeCell ref="A935:F935"/>
    <mergeCell ref="A936:F936"/>
    <mergeCell ref="A937:B937"/>
    <mergeCell ref="C937:K937"/>
    <mergeCell ref="A938:B938"/>
    <mergeCell ref="C938:K938"/>
    <mergeCell ref="A929:F929"/>
    <mergeCell ref="A930:F930"/>
    <mergeCell ref="A931:F931"/>
    <mergeCell ref="A932:B932"/>
    <mergeCell ref="C932:K932"/>
    <mergeCell ref="A933:B933"/>
    <mergeCell ref="C933:K933"/>
    <mergeCell ref="A924:F924"/>
    <mergeCell ref="A925:F925"/>
    <mergeCell ref="A926:F926"/>
    <mergeCell ref="A927:B927"/>
    <mergeCell ref="C927:K927"/>
    <mergeCell ref="A928:B928"/>
    <mergeCell ref="C928:K928"/>
    <mergeCell ref="A919:F919"/>
    <mergeCell ref="A920:F920"/>
    <mergeCell ref="A921:F921"/>
    <mergeCell ref="A922:B922"/>
    <mergeCell ref="C922:K922"/>
    <mergeCell ref="A923:B923"/>
    <mergeCell ref="C923:K923"/>
    <mergeCell ref="A914:F914"/>
    <mergeCell ref="A915:F915"/>
    <mergeCell ref="A916:F916"/>
    <mergeCell ref="A917:B917"/>
    <mergeCell ref="C917:K917"/>
    <mergeCell ref="A918:B918"/>
    <mergeCell ref="C918:K918"/>
    <mergeCell ref="A910:F910"/>
    <mergeCell ref="A911:F911"/>
    <mergeCell ref="A912:B912"/>
    <mergeCell ref="C912:K912"/>
    <mergeCell ref="A913:B913"/>
    <mergeCell ref="C913:K913"/>
    <mergeCell ref="A905:F905"/>
    <mergeCell ref="A906:F906"/>
    <mergeCell ref="A907:F907"/>
    <mergeCell ref="A908:B908"/>
    <mergeCell ref="C908:K908"/>
    <mergeCell ref="A909:F909"/>
    <mergeCell ref="A901:F901"/>
    <mergeCell ref="A902:F902"/>
    <mergeCell ref="A903:B903"/>
    <mergeCell ref="C903:K903"/>
    <mergeCell ref="A904:B904"/>
    <mergeCell ref="C904:K904"/>
    <mergeCell ref="A896:F896"/>
    <mergeCell ref="A897:F897"/>
    <mergeCell ref="A898:F898"/>
    <mergeCell ref="A899:B899"/>
    <mergeCell ref="C899:K899"/>
    <mergeCell ref="A900:F900"/>
    <mergeCell ref="A892:F892"/>
    <mergeCell ref="A893:F893"/>
    <mergeCell ref="A894:B894"/>
    <mergeCell ref="C894:K894"/>
    <mergeCell ref="A895:B895"/>
    <mergeCell ref="C895:K895"/>
    <mergeCell ref="A888:F888"/>
    <mergeCell ref="A889:F889"/>
    <mergeCell ref="A890:B890"/>
    <mergeCell ref="C890:K890"/>
    <mergeCell ref="A891:B891"/>
    <mergeCell ref="C891:K891"/>
    <mergeCell ref="A884:F884"/>
    <mergeCell ref="A885:F885"/>
    <mergeCell ref="A886:B886"/>
    <mergeCell ref="C886:K886"/>
    <mergeCell ref="A887:B887"/>
    <mergeCell ref="C887:K887"/>
    <mergeCell ref="A879:F879"/>
    <mergeCell ref="A880:F880"/>
    <mergeCell ref="A881:F881"/>
    <mergeCell ref="A882:B882"/>
    <mergeCell ref="C882:K882"/>
    <mergeCell ref="A883:F883"/>
    <mergeCell ref="A875:F875"/>
    <mergeCell ref="A876:F876"/>
    <mergeCell ref="A877:B877"/>
    <mergeCell ref="C877:K877"/>
    <mergeCell ref="A878:B878"/>
    <mergeCell ref="C878:K878"/>
    <mergeCell ref="A870:F870"/>
    <mergeCell ref="A871:F871"/>
    <mergeCell ref="A872:F872"/>
    <mergeCell ref="A873:B873"/>
    <mergeCell ref="C873:K873"/>
    <mergeCell ref="A874:F874"/>
    <mergeCell ref="A865:F865"/>
    <mergeCell ref="A866:F866"/>
    <mergeCell ref="A867:F867"/>
    <mergeCell ref="A868:B868"/>
    <mergeCell ref="C868:K868"/>
    <mergeCell ref="A869:B869"/>
    <mergeCell ref="C869:K869"/>
    <mergeCell ref="A860:F860"/>
    <mergeCell ref="A861:F861"/>
    <mergeCell ref="A862:F862"/>
    <mergeCell ref="A863:B863"/>
    <mergeCell ref="C863:K863"/>
    <mergeCell ref="A864:B864"/>
    <mergeCell ref="C864:K864"/>
    <mergeCell ref="A855:F855"/>
    <mergeCell ref="A856:F856"/>
    <mergeCell ref="A857:F857"/>
    <mergeCell ref="A858:B858"/>
    <mergeCell ref="C858:K858"/>
    <mergeCell ref="A859:B859"/>
    <mergeCell ref="C859:K859"/>
    <mergeCell ref="A851:F851"/>
    <mergeCell ref="A852:F852"/>
    <mergeCell ref="A853:B853"/>
    <mergeCell ref="C853:K853"/>
    <mergeCell ref="A854:B854"/>
    <mergeCell ref="C854:K854"/>
    <mergeCell ref="A846:F846"/>
    <mergeCell ref="A847:F847"/>
    <mergeCell ref="A848:F848"/>
    <mergeCell ref="A849:B849"/>
    <mergeCell ref="C849:K849"/>
    <mergeCell ref="A850:F850"/>
    <mergeCell ref="A842:F842"/>
    <mergeCell ref="A843:F843"/>
    <mergeCell ref="A844:B844"/>
    <mergeCell ref="C844:K844"/>
    <mergeCell ref="A845:B845"/>
    <mergeCell ref="C845:K845"/>
    <mergeCell ref="A837:F837"/>
    <mergeCell ref="A838:F838"/>
    <mergeCell ref="A839:F839"/>
    <mergeCell ref="A840:B840"/>
    <mergeCell ref="C840:K840"/>
    <mergeCell ref="A841:F841"/>
    <mergeCell ref="A833:F833"/>
    <mergeCell ref="A834:F834"/>
    <mergeCell ref="A835:B835"/>
    <mergeCell ref="C835:K835"/>
    <mergeCell ref="A836:B836"/>
    <mergeCell ref="C836:K836"/>
    <mergeCell ref="A828:F828"/>
    <mergeCell ref="A829:F829"/>
    <mergeCell ref="A830:F830"/>
    <mergeCell ref="A831:B831"/>
    <mergeCell ref="C831:K831"/>
    <mergeCell ref="A832:F832"/>
    <mergeCell ref="A823:F823"/>
    <mergeCell ref="A824:F824"/>
    <mergeCell ref="A825:F825"/>
    <mergeCell ref="A826:B826"/>
    <mergeCell ref="C826:K826"/>
    <mergeCell ref="A827:B827"/>
    <mergeCell ref="C827:K827"/>
    <mergeCell ref="A818:B818"/>
    <mergeCell ref="C818:K818"/>
    <mergeCell ref="A819:F819"/>
    <mergeCell ref="A820:F820"/>
    <mergeCell ref="A821:F821"/>
    <mergeCell ref="A822:B822"/>
    <mergeCell ref="C822:K822"/>
    <mergeCell ref="A813:B813"/>
    <mergeCell ref="C813:K813"/>
    <mergeCell ref="A814:F814"/>
    <mergeCell ref="A815:F815"/>
    <mergeCell ref="A816:F816"/>
    <mergeCell ref="A817:B817"/>
    <mergeCell ref="C817:K817"/>
    <mergeCell ref="A808:B808"/>
    <mergeCell ref="C808:K808"/>
    <mergeCell ref="A809:F809"/>
    <mergeCell ref="A810:F810"/>
    <mergeCell ref="A811:F811"/>
    <mergeCell ref="A812:B812"/>
    <mergeCell ref="C812:K812"/>
    <mergeCell ref="A803:B803"/>
    <mergeCell ref="C803:K803"/>
    <mergeCell ref="A804:F804"/>
    <mergeCell ref="A805:F805"/>
    <mergeCell ref="A806:F806"/>
    <mergeCell ref="A807:B807"/>
    <mergeCell ref="C807:K807"/>
    <mergeCell ref="A798:B798"/>
    <mergeCell ref="C798:K798"/>
    <mergeCell ref="A799:F799"/>
    <mergeCell ref="A800:F800"/>
    <mergeCell ref="A801:F801"/>
    <mergeCell ref="A802:B802"/>
    <mergeCell ref="C802:K802"/>
    <mergeCell ref="A793:B793"/>
    <mergeCell ref="C793:K793"/>
    <mergeCell ref="A794:F794"/>
    <mergeCell ref="A795:F795"/>
    <mergeCell ref="A796:F796"/>
    <mergeCell ref="A797:B797"/>
    <mergeCell ref="C797:K797"/>
    <mergeCell ref="A788:B788"/>
    <mergeCell ref="C788:K788"/>
    <mergeCell ref="A789:F789"/>
    <mergeCell ref="A790:F790"/>
    <mergeCell ref="A791:F791"/>
    <mergeCell ref="A792:B792"/>
    <mergeCell ref="C792:K792"/>
    <mergeCell ref="A783:B783"/>
    <mergeCell ref="C783:K783"/>
    <mergeCell ref="A784:F784"/>
    <mergeCell ref="A785:F785"/>
    <mergeCell ref="A786:F786"/>
    <mergeCell ref="A787:B787"/>
    <mergeCell ref="C787:K787"/>
    <mergeCell ref="A778:B778"/>
    <mergeCell ref="C778:K778"/>
    <mergeCell ref="A779:F779"/>
    <mergeCell ref="A780:F780"/>
    <mergeCell ref="A781:F781"/>
    <mergeCell ref="A782:B782"/>
    <mergeCell ref="C782:K782"/>
    <mergeCell ref="A773:B773"/>
    <mergeCell ref="C773:K773"/>
    <mergeCell ref="A774:F774"/>
    <mergeCell ref="A775:F775"/>
    <mergeCell ref="A776:F776"/>
    <mergeCell ref="A777:B777"/>
    <mergeCell ref="C777:K777"/>
    <mergeCell ref="A768:B768"/>
    <mergeCell ref="C768:K768"/>
    <mergeCell ref="A769:F769"/>
    <mergeCell ref="A770:F770"/>
    <mergeCell ref="A771:F771"/>
    <mergeCell ref="A772:B772"/>
    <mergeCell ref="C772:K772"/>
    <mergeCell ref="A763:B763"/>
    <mergeCell ref="C763:K763"/>
    <mergeCell ref="A764:F764"/>
    <mergeCell ref="A765:F765"/>
    <mergeCell ref="A766:F766"/>
    <mergeCell ref="A767:B767"/>
    <mergeCell ref="C767:K767"/>
    <mergeCell ref="A758:B758"/>
    <mergeCell ref="C758:K758"/>
    <mergeCell ref="A759:F759"/>
    <mergeCell ref="A760:F760"/>
    <mergeCell ref="A761:F761"/>
    <mergeCell ref="A762:B762"/>
    <mergeCell ref="C762:K762"/>
    <mergeCell ref="A753:B753"/>
    <mergeCell ref="C753:K753"/>
    <mergeCell ref="A754:F754"/>
    <mergeCell ref="A755:F755"/>
    <mergeCell ref="A756:F756"/>
    <mergeCell ref="A757:B757"/>
    <mergeCell ref="C757:K757"/>
    <mergeCell ref="A748:B748"/>
    <mergeCell ref="C748:K748"/>
    <mergeCell ref="A749:F749"/>
    <mergeCell ref="A750:F750"/>
    <mergeCell ref="A751:F751"/>
    <mergeCell ref="A752:B752"/>
    <mergeCell ref="C752:K752"/>
    <mergeCell ref="A743:B743"/>
    <mergeCell ref="C743:K743"/>
    <mergeCell ref="A744:F744"/>
    <mergeCell ref="A745:F745"/>
    <mergeCell ref="A746:F746"/>
    <mergeCell ref="A747:B747"/>
    <mergeCell ref="C747:K747"/>
    <mergeCell ref="A738:B738"/>
    <mergeCell ref="C738:K738"/>
    <mergeCell ref="A739:F739"/>
    <mergeCell ref="A740:F740"/>
    <mergeCell ref="A741:F741"/>
    <mergeCell ref="A742:B742"/>
    <mergeCell ref="C742:K742"/>
    <mergeCell ref="A733:B733"/>
    <mergeCell ref="C733:K733"/>
    <mergeCell ref="A734:F734"/>
    <mergeCell ref="A735:F735"/>
    <mergeCell ref="A736:F736"/>
    <mergeCell ref="A737:B737"/>
    <mergeCell ref="C737:K737"/>
    <mergeCell ref="A728:B728"/>
    <mergeCell ref="C728:K728"/>
    <mergeCell ref="A729:F729"/>
    <mergeCell ref="A730:F730"/>
    <mergeCell ref="A731:F731"/>
    <mergeCell ref="A732:B732"/>
    <mergeCell ref="C732:K732"/>
    <mergeCell ref="A723:B723"/>
    <mergeCell ref="C723:K723"/>
    <mergeCell ref="A724:F724"/>
    <mergeCell ref="A725:F725"/>
    <mergeCell ref="A726:F726"/>
    <mergeCell ref="A727:B727"/>
    <mergeCell ref="C727:K727"/>
    <mergeCell ref="A721:B721"/>
    <mergeCell ref="C721:F721"/>
    <mergeCell ref="A722:B722"/>
    <mergeCell ref="C722:K722"/>
    <mergeCell ref="A1616:F1616"/>
    <mergeCell ref="A1617:F1617"/>
    <mergeCell ref="A1607:F1607"/>
    <mergeCell ref="A1608:F1608"/>
    <mergeCell ref="A1609:B1609"/>
    <mergeCell ref="C1609:K1609"/>
    <mergeCell ref="A1618:F1618"/>
    <mergeCell ref="A1611:F1611"/>
    <mergeCell ref="A1612:F1612"/>
    <mergeCell ref="A1613:F1613"/>
    <mergeCell ref="A1614:B1614"/>
    <mergeCell ref="C1614:K1614"/>
    <mergeCell ref="A1615:B1615"/>
    <mergeCell ref="C1615:K1615"/>
    <mergeCell ref="A1610:B1610"/>
    <mergeCell ref="C1610:K1610"/>
    <mergeCell ref="A1602:F1602"/>
    <mergeCell ref="A1603:F1603"/>
    <mergeCell ref="A1604:F1604"/>
    <mergeCell ref="A1605:B1605"/>
    <mergeCell ref="C1605:K1605"/>
    <mergeCell ref="A1606:F1606"/>
    <mergeCell ref="A1598:F1598"/>
    <mergeCell ref="A1599:F1599"/>
    <mergeCell ref="A1600:B1600"/>
    <mergeCell ref="C1600:K1600"/>
    <mergeCell ref="A1601:B1601"/>
    <mergeCell ref="C1601:K1601"/>
    <mergeCell ref="A1594:F1594"/>
    <mergeCell ref="A1595:F1595"/>
    <mergeCell ref="A1596:B1596"/>
    <mergeCell ref="C1596:K1596"/>
    <mergeCell ref="A1597:B1597"/>
    <mergeCell ref="C1597:K1597"/>
    <mergeCell ref="A1590:F1590"/>
    <mergeCell ref="A1591:F1591"/>
    <mergeCell ref="A1592:B1592"/>
    <mergeCell ref="C1592:K1592"/>
    <mergeCell ref="A1593:B1593"/>
    <mergeCell ref="C1593:K1593"/>
    <mergeCell ref="A1586:B1586"/>
    <mergeCell ref="C1586:K1586"/>
    <mergeCell ref="A1587:F1587"/>
    <mergeCell ref="A1588:F1588"/>
    <mergeCell ref="A1589:B1589"/>
    <mergeCell ref="C1589:K1589"/>
    <mergeCell ref="A1581:B1581"/>
    <mergeCell ref="C1581:K1581"/>
    <mergeCell ref="A1582:F1582"/>
    <mergeCell ref="A1583:F1583"/>
    <mergeCell ref="A1584:F1584"/>
    <mergeCell ref="A1585:B1585"/>
    <mergeCell ref="C1585:K1585"/>
    <mergeCell ref="A1576:F1576"/>
    <mergeCell ref="A1577:B1577"/>
    <mergeCell ref="C1577:K1577"/>
    <mergeCell ref="A1578:F1578"/>
    <mergeCell ref="A1579:F1579"/>
    <mergeCell ref="A1580:F1580"/>
    <mergeCell ref="A1571:F1571"/>
    <mergeCell ref="A1572:F1572"/>
    <mergeCell ref="A1573:B1573"/>
    <mergeCell ref="C1573:K1573"/>
    <mergeCell ref="A1574:F1574"/>
    <mergeCell ref="A1575:F1575"/>
    <mergeCell ref="A1567:F1567"/>
    <mergeCell ref="A1568:B1568"/>
    <mergeCell ref="C1568:K1568"/>
    <mergeCell ref="A1569:B1569"/>
    <mergeCell ref="C1569:K1569"/>
    <mergeCell ref="A1570:F1570"/>
    <mergeCell ref="A1562:F1562"/>
    <mergeCell ref="A1563:F1563"/>
    <mergeCell ref="A1564:B1564"/>
    <mergeCell ref="C1564:K1564"/>
    <mergeCell ref="A1565:F1565"/>
    <mergeCell ref="A1566:F1566"/>
    <mergeCell ref="A1557:F1557"/>
    <mergeCell ref="A1558:F1558"/>
    <mergeCell ref="A1559:F1559"/>
    <mergeCell ref="A1560:B1560"/>
    <mergeCell ref="C1560:K1560"/>
    <mergeCell ref="A1561:F1561"/>
    <mergeCell ref="A1552:F1552"/>
    <mergeCell ref="A1553:F1553"/>
    <mergeCell ref="A1554:F1554"/>
    <mergeCell ref="A1555:B1555"/>
    <mergeCell ref="C1555:K1555"/>
    <mergeCell ref="A1556:B1556"/>
    <mergeCell ref="C1556:K1556"/>
    <mergeCell ref="A1547:B1547"/>
    <mergeCell ref="C1547:K1547"/>
    <mergeCell ref="A1548:F1548"/>
    <mergeCell ref="A1549:F1549"/>
    <mergeCell ref="A1550:F1550"/>
    <mergeCell ref="A1551:B1551"/>
    <mergeCell ref="C1551:K1551"/>
    <mergeCell ref="A1542:F1542"/>
    <mergeCell ref="A1543:B1543"/>
    <mergeCell ref="C1543:K1543"/>
    <mergeCell ref="A1544:F1544"/>
    <mergeCell ref="A1545:F1545"/>
    <mergeCell ref="A1546:F1546"/>
    <mergeCell ref="A1538:B1538"/>
    <mergeCell ref="C1538:K1538"/>
    <mergeCell ref="A1539:B1539"/>
    <mergeCell ref="C1539:K1539"/>
    <mergeCell ref="A1540:F1540"/>
    <mergeCell ref="A1541:F1541"/>
    <mergeCell ref="A1533:F1533"/>
    <mergeCell ref="A1534:B1534"/>
    <mergeCell ref="C1534:K1534"/>
    <mergeCell ref="A1535:F1535"/>
    <mergeCell ref="A1536:F1536"/>
    <mergeCell ref="A1537:F1537"/>
    <mergeCell ref="A1528:F1528"/>
    <mergeCell ref="A1529:F1529"/>
    <mergeCell ref="A1530:B1530"/>
    <mergeCell ref="C1530:K1530"/>
    <mergeCell ref="A1531:F1531"/>
    <mergeCell ref="A1532:F1532"/>
    <mergeCell ref="A1523:F1523"/>
    <mergeCell ref="A1524:F1524"/>
    <mergeCell ref="A1525:F1525"/>
    <mergeCell ref="A1526:B1526"/>
    <mergeCell ref="C1526:K1526"/>
    <mergeCell ref="A1527:F1527"/>
    <mergeCell ref="A1518:F1518"/>
    <mergeCell ref="A1519:F1519"/>
    <mergeCell ref="A1520:F1520"/>
    <mergeCell ref="A1521:B1521"/>
    <mergeCell ref="C1521:K1521"/>
    <mergeCell ref="A1522:B1522"/>
    <mergeCell ref="C1522:K1522"/>
    <mergeCell ref="A1514:F1514"/>
    <mergeCell ref="A1515:F1515"/>
    <mergeCell ref="A1516:B1516"/>
    <mergeCell ref="C1516:K1516"/>
    <mergeCell ref="A1517:B1517"/>
    <mergeCell ref="C1517:K1517"/>
    <mergeCell ref="A1509:F1509"/>
    <mergeCell ref="A1510:F1510"/>
    <mergeCell ref="A1511:F1511"/>
    <mergeCell ref="A1512:B1512"/>
    <mergeCell ref="C1512:K1512"/>
    <mergeCell ref="A1513:F1513"/>
    <mergeCell ref="A1504:F1504"/>
    <mergeCell ref="A1505:F1505"/>
    <mergeCell ref="A1506:F1506"/>
    <mergeCell ref="A1507:B1507"/>
    <mergeCell ref="C1507:K1507"/>
    <mergeCell ref="A1508:B1508"/>
    <mergeCell ref="C1508:K1508"/>
    <mergeCell ref="A1499:F1499"/>
    <mergeCell ref="A1500:F1500"/>
    <mergeCell ref="A1501:F1501"/>
    <mergeCell ref="A1502:B1502"/>
    <mergeCell ref="C1502:K1502"/>
    <mergeCell ref="A1503:B1503"/>
    <mergeCell ref="C1503:K1503"/>
    <mergeCell ref="A1494:F1494"/>
    <mergeCell ref="A1495:F1495"/>
    <mergeCell ref="A1496:F1496"/>
    <mergeCell ref="A1497:B1497"/>
    <mergeCell ref="C1497:K1497"/>
    <mergeCell ref="A1498:B1498"/>
    <mergeCell ref="C1498:K1498"/>
    <mergeCell ref="A1489:F1489"/>
    <mergeCell ref="A1490:F1490"/>
    <mergeCell ref="A1491:F1491"/>
    <mergeCell ref="A1492:B1492"/>
    <mergeCell ref="C1492:K1492"/>
    <mergeCell ref="A1493:B1493"/>
    <mergeCell ref="C1493:K1493"/>
    <mergeCell ref="A1484:F1484"/>
    <mergeCell ref="A1485:F1485"/>
    <mergeCell ref="A1486:F1486"/>
    <mergeCell ref="A1487:B1487"/>
    <mergeCell ref="C1487:K1487"/>
    <mergeCell ref="A1488:B1488"/>
    <mergeCell ref="C1488:K1488"/>
    <mergeCell ref="A1479:F1479"/>
    <mergeCell ref="A1480:F1480"/>
    <mergeCell ref="A1481:F1481"/>
    <mergeCell ref="A1482:B1482"/>
    <mergeCell ref="C1482:K1482"/>
    <mergeCell ref="A1483:B1483"/>
    <mergeCell ref="C1483:K1483"/>
    <mergeCell ref="A1475:F1475"/>
    <mergeCell ref="A1476:F1476"/>
    <mergeCell ref="A1477:B1477"/>
    <mergeCell ref="C1477:K1477"/>
    <mergeCell ref="A1478:B1478"/>
    <mergeCell ref="C1478:K1478"/>
    <mergeCell ref="A1470:F1470"/>
    <mergeCell ref="A1471:F1471"/>
    <mergeCell ref="A1472:F1472"/>
    <mergeCell ref="A1473:B1473"/>
    <mergeCell ref="C1473:K1473"/>
    <mergeCell ref="A1474:B1474"/>
    <mergeCell ref="C1474:K1474"/>
    <mergeCell ref="A1465:F1465"/>
    <mergeCell ref="A1466:F1466"/>
    <mergeCell ref="A1467:F1467"/>
    <mergeCell ref="A1468:B1468"/>
    <mergeCell ref="C1468:K1468"/>
    <mergeCell ref="A1469:B1469"/>
    <mergeCell ref="C1469:K1469"/>
    <mergeCell ref="A1460:F1460"/>
    <mergeCell ref="A1461:F1461"/>
    <mergeCell ref="A1462:F1462"/>
    <mergeCell ref="A1463:B1463"/>
    <mergeCell ref="C1463:K1463"/>
    <mergeCell ref="A1464:B1464"/>
    <mergeCell ref="C1464:K1464"/>
    <mergeCell ref="A1455:F1455"/>
    <mergeCell ref="A1456:F1456"/>
    <mergeCell ref="A1457:F1457"/>
    <mergeCell ref="A1458:B1458"/>
    <mergeCell ref="C1458:K1458"/>
    <mergeCell ref="A1459:B1459"/>
    <mergeCell ref="C1459:K1459"/>
    <mergeCell ref="A1451:F1451"/>
    <mergeCell ref="A1452:F1452"/>
    <mergeCell ref="A1453:B1453"/>
    <mergeCell ref="C1453:K1453"/>
    <mergeCell ref="A1454:B1454"/>
    <mergeCell ref="C1454:K1454"/>
    <mergeCell ref="A1446:F1446"/>
    <mergeCell ref="A1447:F1447"/>
    <mergeCell ref="A1448:F1448"/>
    <mergeCell ref="A1449:B1449"/>
    <mergeCell ref="C1449:K1449"/>
    <mergeCell ref="A1450:F1450"/>
    <mergeCell ref="A1441:B1441"/>
    <mergeCell ref="C1441:K1441"/>
    <mergeCell ref="A1442:F1442"/>
    <mergeCell ref="A1443:F1443"/>
    <mergeCell ref="A1444:F1444"/>
    <mergeCell ref="A1445:B1445"/>
    <mergeCell ref="C1445:K1445"/>
    <mergeCell ref="A1436:F1436"/>
    <mergeCell ref="A1437:B1437"/>
    <mergeCell ref="C1437:K1437"/>
    <mergeCell ref="A1438:F1438"/>
    <mergeCell ref="A1439:F1439"/>
    <mergeCell ref="A1440:F1440"/>
    <mergeCell ref="A1431:F1431"/>
    <mergeCell ref="A1432:F1432"/>
    <mergeCell ref="A1433:B1433"/>
    <mergeCell ref="C1433:K1433"/>
    <mergeCell ref="A1434:F1434"/>
    <mergeCell ref="A1435:F1435"/>
    <mergeCell ref="A1426:F1426"/>
    <mergeCell ref="A1427:F1427"/>
    <mergeCell ref="A1428:F1428"/>
    <mergeCell ref="A1429:B1429"/>
    <mergeCell ref="C1429:K1429"/>
    <mergeCell ref="A1430:F1430"/>
    <mergeCell ref="A1421:B1421"/>
    <mergeCell ref="C1421:K1421"/>
    <mergeCell ref="A1422:F1422"/>
    <mergeCell ref="A1423:F1423"/>
    <mergeCell ref="A1424:F1424"/>
    <mergeCell ref="A1425:B1425"/>
    <mergeCell ref="C1425:K1425"/>
    <mergeCell ref="A1416:F1416"/>
    <mergeCell ref="A1417:B1417"/>
    <mergeCell ref="C1417:K1417"/>
    <mergeCell ref="A1418:F1418"/>
    <mergeCell ref="A1419:F1419"/>
    <mergeCell ref="A1420:F1420"/>
    <mergeCell ref="A1411:F1411"/>
    <mergeCell ref="A1412:F1412"/>
    <mergeCell ref="A1413:B1413"/>
    <mergeCell ref="C1413:K1413"/>
    <mergeCell ref="A1414:F1414"/>
    <mergeCell ref="A1415:F1415"/>
    <mergeCell ref="A1407:F1407"/>
    <mergeCell ref="A1408:B1408"/>
    <mergeCell ref="C1408:K1408"/>
    <mergeCell ref="A1409:B1409"/>
    <mergeCell ref="C1409:K1409"/>
    <mergeCell ref="A1410:F1410"/>
    <mergeCell ref="A1402:F1402"/>
    <mergeCell ref="A1403:F1403"/>
    <mergeCell ref="A1404:B1404"/>
    <mergeCell ref="C1404:K1404"/>
    <mergeCell ref="A1405:F1405"/>
    <mergeCell ref="A1406:F1406"/>
    <mergeCell ref="A1398:F1398"/>
    <mergeCell ref="A1399:B1399"/>
    <mergeCell ref="C1399:K1399"/>
    <mergeCell ref="A1400:B1400"/>
    <mergeCell ref="C1400:K1400"/>
    <mergeCell ref="A1401:F1401"/>
    <mergeCell ref="A1393:F1393"/>
    <mergeCell ref="A1394:F1394"/>
    <mergeCell ref="A1395:B1395"/>
    <mergeCell ref="C1395:K1395"/>
    <mergeCell ref="A1396:F1396"/>
    <mergeCell ref="A1397:F1397"/>
    <mergeCell ref="A1388:F1388"/>
    <mergeCell ref="A1389:F1389"/>
    <mergeCell ref="A1390:F1390"/>
    <mergeCell ref="A1391:B1391"/>
    <mergeCell ref="C1391:K1391"/>
    <mergeCell ref="A1392:F1392"/>
    <mergeCell ref="A1384:F1384"/>
    <mergeCell ref="A1385:F1385"/>
    <mergeCell ref="A1386:B1386"/>
    <mergeCell ref="C1386:K1386"/>
    <mergeCell ref="A1387:B1387"/>
    <mergeCell ref="C1387:K1387"/>
    <mergeCell ref="A1379:F1379"/>
    <mergeCell ref="A1380:F1380"/>
    <mergeCell ref="A1381:F1381"/>
    <mergeCell ref="A1382:B1382"/>
    <mergeCell ref="C1382:K1382"/>
    <mergeCell ref="A1383:F1383"/>
    <mergeCell ref="A1374:F1374"/>
    <mergeCell ref="A1375:F1375"/>
    <mergeCell ref="A1376:F1376"/>
    <mergeCell ref="A1377:B1377"/>
    <mergeCell ref="C1377:K1377"/>
    <mergeCell ref="A1378:B1378"/>
    <mergeCell ref="C1378:K1378"/>
    <mergeCell ref="A1369:F1369"/>
    <mergeCell ref="A1370:F1370"/>
    <mergeCell ref="A1371:F1371"/>
    <mergeCell ref="A1372:B1372"/>
    <mergeCell ref="C1372:K1372"/>
    <mergeCell ref="A1373:B1373"/>
    <mergeCell ref="C1373:K1373"/>
    <mergeCell ref="A1364:B1364"/>
    <mergeCell ref="C1364:K1364"/>
    <mergeCell ref="A1365:F1365"/>
    <mergeCell ref="A1366:F1366"/>
    <mergeCell ref="A1367:F1367"/>
    <mergeCell ref="A1368:B1368"/>
    <mergeCell ref="C1368:K1368"/>
    <mergeCell ref="A1359:B1359"/>
    <mergeCell ref="C1359:K1359"/>
    <mergeCell ref="A1360:F1360"/>
    <mergeCell ref="A1361:F1361"/>
    <mergeCell ref="A1362:F1362"/>
    <mergeCell ref="A1363:B1363"/>
    <mergeCell ref="C1363:K1363"/>
    <mergeCell ref="A1354:B1354"/>
    <mergeCell ref="C1354:K1354"/>
    <mergeCell ref="A1355:F1355"/>
    <mergeCell ref="A1356:F1356"/>
    <mergeCell ref="A1357:F1357"/>
    <mergeCell ref="A1358:B1358"/>
    <mergeCell ref="C1358:K1358"/>
    <mergeCell ref="A1349:B1349"/>
    <mergeCell ref="C1349:K1349"/>
    <mergeCell ref="A1350:F1350"/>
    <mergeCell ref="A1351:F1351"/>
    <mergeCell ref="A1352:F1352"/>
    <mergeCell ref="A1353:B1353"/>
    <mergeCell ref="C1353:K1353"/>
    <mergeCell ref="A1347:B1347"/>
    <mergeCell ref="C1347:F1347"/>
    <mergeCell ref="A1348:B1348"/>
    <mergeCell ref="C1348:K1348"/>
    <mergeCell ref="A2190:F2190"/>
    <mergeCell ref="A2191:F2191"/>
    <mergeCell ref="A2181:F2181"/>
    <mergeCell ref="A2182:F2182"/>
    <mergeCell ref="A2183:F2183"/>
    <mergeCell ref="A2184:B2184"/>
    <mergeCell ref="A2192:F2192"/>
    <mergeCell ref="A2186:F2186"/>
    <mergeCell ref="A2187:F2187"/>
    <mergeCell ref="A2188:B2188"/>
    <mergeCell ref="C2188:K2188"/>
    <mergeCell ref="A2189:B2189"/>
    <mergeCell ref="C2189:K2189"/>
    <mergeCell ref="C2184:K2184"/>
    <mergeCell ref="A2185:F2185"/>
    <mergeCell ref="A2177:F2177"/>
    <mergeCell ref="A2178:F2178"/>
    <mergeCell ref="A2179:B2179"/>
    <mergeCell ref="C2179:K2179"/>
    <mergeCell ref="A2180:B2180"/>
    <mergeCell ref="C2180:K2180"/>
    <mergeCell ref="A2172:F2172"/>
    <mergeCell ref="A2173:F2173"/>
    <mergeCell ref="A2174:F2174"/>
    <mergeCell ref="A2175:B2175"/>
    <mergeCell ref="C2175:K2175"/>
    <mergeCell ref="A2176:F2176"/>
    <mergeCell ref="A2168:F2168"/>
    <mergeCell ref="A2169:F2169"/>
    <mergeCell ref="A2170:B2170"/>
    <mergeCell ref="C2170:K2170"/>
    <mergeCell ref="A2171:B2171"/>
    <mergeCell ref="C2171:K2171"/>
    <mergeCell ref="A2164:F2164"/>
    <mergeCell ref="A2165:B2165"/>
    <mergeCell ref="C2165:K2165"/>
    <mergeCell ref="A2166:B2166"/>
    <mergeCell ref="C2166:K2166"/>
    <mergeCell ref="A2167:F2167"/>
    <mergeCell ref="A2160:B2160"/>
    <mergeCell ref="C2160:K2160"/>
    <mergeCell ref="A2161:B2161"/>
    <mergeCell ref="C2161:K2161"/>
    <mergeCell ref="A2162:F2162"/>
    <mergeCell ref="A2163:F2163"/>
    <mergeCell ref="A2155:F2155"/>
    <mergeCell ref="A2156:B2156"/>
    <mergeCell ref="C2156:K2156"/>
    <mergeCell ref="A2157:F2157"/>
    <mergeCell ref="A2158:F2158"/>
    <mergeCell ref="A2159:F2159"/>
    <mergeCell ref="A2150:F2150"/>
    <mergeCell ref="A2151:F2151"/>
    <mergeCell ref="A2152:B2152"/>
    <mergeCell ref="C2152:K2152"/>
    <mergeCell ref="A2153:F2153"/>
    <mergeCell ref="A2154:F2154"/>
    <mergeCell ref="A2146:F2146"/>
    <mergeCell ref="A2147:B2147"/>
    <mergeCell ref="C2147:K2147"/>
    <mergeCell ref="A2148:B2148"/>
    <mergeCell ref="C2148:K2148"/>
    <mergeCell ref="A2149:F2149"/>
    <mergeCell ref="A2141:F2141"/>
    <mergeCell ref="A2142:F2142"/>
    <mergeCell ref="A2143:B2143"/>
    <mergeCell ref="C2143:K2143"/>
    <mergeCell ref="A2144:F2144"/>
    <mergeCell ref="A2145:F2145"/>
    <mergeCell ref="A2136:F2136"/>
    <mergeCell ref="A2137:F2137"/>
    <mergeCell ref="A2138:F2138"/>
    <mergeCell ref="A2139:B2139"/>
    <mergeCell ref="C2139:K2139"/>
    <mergeCell ref="A2140:F2140"/>
    <mergeCell ref="A2131:B2131"/>
    <mergeCell ref="C2131:K2131"/>
    <mergeCell ref="A2132:F2132"/>
    <mergeCell ref="A2133:F2133"/>
    <mergeCell ref="A2134:F2134"/>
    <mergeCell ref="A2135:B2135"/>
    <mergeCell ref="C2135:K2135"/>
    <mergeCell ref="A2126:F2126"/>
    <mergeCell ref="A2127:B2127"/>
    <mergeCell ref="C2127:K2127"/>
    <mergeCell ref="A2128:F2128"/>
    <mergeCell ref="A2129:F2129"/>
    <mergeCell ref="A2130:F2130"/>
    <mergeCell ref="A2121:F2121"/>
    <mergeCell ref="A2122:F2122"/>
    <mergeCell ref="A2123:B2123"/>
    <mergeCell ref="C2123:K2123"/>
    <mergeCell ref="A2124:F2124"/>
    <mergeCell ref="A2125:F2125"/>
    <mergeCell ref="A2116:F2116"/>
    <mergeCell ref="A2117:F2117"/>
    <mergeCell ref="A2118:F2118"/>
    <mergeCell ref="A2119:B2119"/>
    <mergeCell ref="C2119:K2119"/>
    <mergeCell ref="A2120:F2120"/>
    <mergeCell ref="A2111:B2111"/>
    <mergeCell ref="C2111:K2111"/>
    <mergeCell ref="A2112:F2112"/>
    <mergeCell ref="A2113:F2113"/>
    <mergeCell ref="A2114:F2114"/>
    <mergeCell ref="A2115:B2115"/>
    <mergeCell ref="C2115:K2115"/>
    <mergeCell ref="A2106:F2106"/>
    <mergeCell ref="A2107:B2107"/>
    <mergeCell ref="C2107:K2107"/>
    <mergeCell ref="A2108:F2108"/>
    <mergeCell ref="A2109:F2109"/>
    <mergeCell ref="A2110:F2110"/>
    <mergeCell ref="A2101:F2101"/>
    <mergeCell ref="A2102:F2102"/>
    <mergeCell ref="A2103:B2103"/>
    <mergeCell ref="C2103:K2103"/>
    <mergeCell ref="A2104:F2104"/>
    <mergeCell ref="A2105:F2105"/>
    <mergeCell ref="A2096:F2096"/>
    <mergeCell ref="A2097:F2097"/>
    <mergeCell ref="A2098:F2098"/>
    <mergeCell ref="A2099:B2099"/>
    <mergeCell ref="C2099:K2099"/>
    <mergeCell ref="A2100:F2100"/>
    <mergeCell ref="A2091:B2091"/>
    <mergeCell ref="C2091:K2091"/>
    <mergeCell ref="A2092:F2092"/>
    <mergeCell ref="A2093:F2093"/>
    <mergeCell ref="A2094:F2094"/>
    <mergeCell ref="A2095:B2095"/>
    <mergeCell ref="C2095:K2095"/>
    <mergeCell ref="A2086:F2086"/>
    <mergeCell ref="A2087:B2087"/>
    <mergeCell ref="C2087:K2087"/>
    <mergeCell ref="A2088:F2088"/>
    <mergeCell ref="A2089:F2089"/>
    <mergeCell ref="A2090:F2090"/>
    <mergeCell ref="A2081:F2081"/>
    <mergeCell ref="A2082:F2082"/>
    <mergeCell ref="A2083:B2083"/>
    <mergeCell ref="C2083:K2083"/>
    <mergeCell ref="A2084:F2084"/>
    <mergeCell ref="A2085:F2085"/>
    <mergeCell ref="A2076:F2076"/>
    <mergeCell ref="A2077:F2077"/>
    <mergeCell ref="A2078:F2078"/>
    <mergeCell ref="A2079:B2079"/>
    <mergeCell ref="C2079:K2079"/>
    <mergeCell ref="A2080:F2080"/>
    <mergeCell ref="A2072:F2072"/>
    <mergeCell ref="A2073:F2073"/>
    <mergeCell ref="A2074:B2074"/>
    <mergeCell ref="C2074:K2074"/>
    <mergeCell ref="A2075:B2075"/>
    <mergeCell ref="C2075:K2075"/>
    <mergeCell ref="A2067:F2067"/>
    <mergeCell ref="A2068:F2068"/>
    <mergeCell ref="A2069:F2069"/>
    <mergeCell ref="A2070:B2070"/>
    <mergeCell ref="C2070:K2070"/>
    <mergeCell ref="A2071:F2071"/>
    <mergeCell ref="A2062:B2062"/>
    <mergeCell ref="C2062:K2062"/>
    <mergeCell ref="A2063:F2063"/>
    <mergeCell ref="A2064:F2064"/>
    <mergeCell ref="A2065:F2065"/>
    <mergeCell ref="A2066:B2066"/>
    <mergeCell ref="C2066:K2066"/>
    <mergeCell ref="A2057:B2057"/>
    <mergeCell ref="C2057:K2057"/>
    <mergeCell ref="A2058:F2058"/>
    <mergeCell ref="A2059:F2059"/>
    <mergeCell ref="A2060:F2060"/>
    <mergeCell ref="A2061:B2061"/>
    <mergeCell ref="C2061:K2061"/>
    <mergeCell ref="A2052:B2052"/>
    <mergeCell ref="C2052:K2052"/>
    <mergeCell ref="A2053:F2053"/>
    <mergeCell ref="A2054:F2054"/>
    <mergeCell ref="A2055:F2055"/>
    <mergeCell ref="A2056:B2056"/>
    <mergeCell ref="C2056:K2056"/>
    <mergeCell ref="A2047:F2047"/>
    <mergeCell ref="A2048:B2048"/>
    <mergeCell ref="C2048:K2048"/>
    <mergeCell ref="A2049:F2049"/>
    <mergeCell ref="A2050:F2050"/>
    <mergeCell ref="A2051:F2051"/>
    <mergeCell ref="A2042:F2042"/>
    <mergeCell ref="A2043:F2043"/>
    <mergeCell ref="A2044:B2044"/>
    <mergeCell ref="C2044:K2044"/>
    <mergeCell ref="A2045:F2045"/>
    <mergeCell ref="A2046:F2046"/>
    <mergeCell ref="A2037:F2037"/>
    <mergeCell ref="A2038:F2038"/>
    <mergeCell ref="A2039:F2039"/>
    <mergeCell ref="A2040:B2040"/>
    <mergeCell ref="C2040:K2040"/>
    <mergeCell ref="A2041:F2041"/>
    <mergeCell ref="A2033:F2033"/>
    <mergeCell ref="A2034:F2034"/>
    <mergeCell ref="A2035:B2035"/>
    <mergeCell ref="C2035:K2035"/>
    <mergeCell ref="A2036:B2036"/>
    <mergeCell ref="C2036:K2036"/>
    <mergeCell ref="A2028:F2028"/>
    <mergeCell ref="A2029:F2029"/>
    <mergeCell ref="A2030:F2030"/>
    <mergeCell ref="A2031:B2031"/>
    <mergeCell ref="C2031:K2031"/>
    <mergeCell ref="A2032:B2032"/>
    <mergeCell ref="C2032:K2032"/>
    <mergeCell ref="A2024:F2024"/>
    <mergeCell ref="A2025:F2025"/>
    <mergeCell ref="A2026:B2026"/>
    <mergeCell ref="C2026:K2026"/>
    <mergeCell ref="A2027:B2027"/>
    <mergeCell ref="C2027:K2027"/>
    <mergeCell ref="A2019:F2019"/>
    <mergeCell ref="A2020:F2020"/>
    <mergeCell ref="A2021:F2021"/>
    <mergeCell ref="A2022:B2022"/>
    <mergeCell ref="C2022:K2022"/>
    <mergeCell ref="A2023:F2023"/>
    <mergeCell ref="A2014:F2014"/>
    <mergeCell ref="A2015:F2015"/>
    <mergeCell ref="A2016:F2016"/>
    <mergeCell ref="A2017:B2017"/>
    <mergeCell ref="C2017:K2017"/>
    <mergeCell ref="A2018:B2018"/>
    <mergeCell ref="C2018:K2018"/>
    <mergeCell ref="A2009:F2009"/>
    <mergeCell ref="A2010:F2010"/>
    <mergeCell ref="A2011:F2011"/>
    <mergeCell ref="A2012:B2012"/>
    <mergeCell ref="C2012:K2012"/>
    <mergeCell ref="A2013:B2013"/>
    <mergeCell ref="C2013:K2013"/>
    <mergeCell ref="A2005:F2005"/>
    <mergeCell ref="A2006:F2006"/>
    <mergeCell ref="A2007:B2007"/>
    <mergeCell ref="C2007:K2007"/>
    <mergeCell ref="A2008:B2008"/>
    <mergeCell ref="C2008:K2008"/>
    <mergeCell ref="A2000:F2000"/>
    <mergeCell ref="A2001:F2001"/>
    <mergeCell ref="A2002:F2002"/>
    <mergeCell ref="A2003:B2003"/>
    <mergeCell ref="C2003:K2003"/>
    <mergeCell ref="A2004:F2004"/>
    <mergeCell ref="A1995:F1995"/>
    <mergeCell ref="A1996:F1996"/>
    <mergeCell ref="A1997:F1997"/>
    <mergeCell ref="A1998:B1998"/>
    <mergeCell ref="C1998:K1998"/>
    <mergeCell ref="A1999:B1999"/>
    <mergeCell ref="C1999:K1999"/>
    <mergeCell ref="A1991:F1991"/>
    <mergeCell ref="A1992:F1992"/>
    <mergeCell ref="A1993:B1993"/>
    <mergeCell ref="C1993:K1993"/>
    <mergeCell ref="A1994:B1994"/>
    <mergeCell ref="C1994:K1994"/>
    <mergeCell ref="A1986:F1986"/>
    <mergeCell ref="A1987:F1987"/>
    <mergeCell ref="A1988:F1988"/>
    <mergeCell ref="A1989:B1989"/>
    <mergeCell ref="C1989:K1989"/>
    <mergeCell ref="A1990:F1990"/>
    <mergeCell ref="A1981:B1981"/>
    <mergeCell ref="C1981:K1981"/>
    <mergeCell ref="A1982:F1982"/>
    <mergeCell ref="A1983:F1983"/>
    <mergeCell ref="A1984:F1984"/>
    <mergeCell ref="A1985:B1985"/>
    <mergeCell ref="C1985:K1985"/>
    <mergeCell ref="A1976:F1976"/>
    <mergeCell ref="A1977:B1977"/>
    <mergeCell ref="C1977:K1977"/>
    <mergeCell ref="A1978:F1978"/>
    <mergeCell ref="A1979:F1979"/>
    <mergeCell ref="A1980:F1980"/>
    <mergeCell ref="A1972:B1972"/>
    <mergeCell ref="C1972:K1972"/>
    <mergeCell ref="A1973:B1973"/>
    <mergeCell ref="C1973:K1973"/>
    <mergeCell ref="A1974:F1974"/>
    <mergeCell ref="A1975:F1975"/>
    <mergeCell ref="A1967:F1967"/>
    <mergeCell ref="A1968:B1968"/>
    <mergeCell ref="C1968:K1968"/>
    <mergeCell ref="A1969:F1969"/>
    <mergeCell ref="A1970:F1970"/>
    <mergeCell ref="A1971:F1971"/>
    <mergeCell ref="A1962:F1962"/>
    <mergeCell ref="A1963:F1963"/>
    <mergeCell ref="A1964:B1964"/>
    <mergeCell ref="C1964:K1964"/>
    <mergeCell ref="A1965:F1965"/>
    <mergeCell ref="A1966:F1966"/>
    <mergeCell ref="A1957:F1957"/>
    <mergeCell ref="A1958:F1958"/>
    <mergeCell ref="A1959:F1959"/>
    <mergeCell ref="A1960:B1960"/>
    <mergeCell ref="C1960:K1960"/>
    <mergeCell ref="A1961:F1961"/>
    <mergeCell ref="A1953:F1953"/>
    <mergeCell ref="A1954:F1954"/>
    <mergeCell ref="A1955:B1955"/>
    <mergeCell ref="C1955:K1955"/>
    <mergeCell ref="A1956:B1956"/>
    <mergeCell ref="C1956:K1956"/>
    <mergeCell ref="A1948:F1948"/>
    <mergeCell ref="A1949:F1949"/>
    <mergeCell ref="A1950:F1950"/>
    <mergeCell ref="A1951:B1951"/>
    <mergeCell ref="C1951:K1951"/>
    <mergeCell ref="A1952:B1952"/>
    <mergeCell ref="C1952:K1952"/>
    <mergeCell ref="A1943:B1943"/>
    <mergeCell ref="C1943:K1943"/>
    <mergeCell ref="A1944:F1944"/>
    <mergeCell ref="A1945:F1945"/>
    <mergeCell ref="A1946:F1946"/>
    <mergeCell ref="A1947:B1947"/>
    <mergeCell ref="C1947:K1947"/>
    <mergeCell ref="A1938:F1938"/>
    <mergeCell ref="A1939:B1939"/>
    <mergeCell ref="C1939:K1939"/>
    <mergeCell ref="A1940:F1940"/>
    <mergeCell ref="A1941:F1941"/>
    <mergeCell ref="A1942:F1942"/>
    <mergeCell ref="A1933:F1933"/>
    <mergeCell ref="A1934:F1934"/>
    <mergeCell ref="A1935:B1935"/>
    <mergeCell ref="C1935:K1935"/>
    <mergeCell ref="A1936:F1936"/>
    <mergeCell ref="A1937:F1937"/>
    <mergeCell ref="A1928:F1928"/>
    <mergeCell ref="A1929:F1929"/>
    <mergeCell ref="A1930:F1930"/>
    <mergeCell ref="A1931:B1931"/>
    <mergeCell ref="C1931:K1931"/>
    <mergeCell ref="A1932:F1932"/>
    <mergeCell ref="A1924:F1924"/>
    <mergeCell ref="A1925:F1925"/>
    <mergeCell ref="A1926:B1926"/>
    <mergeCell ref="C1926:K1926"/>
    <mergeCell ref="A1927:B1927"/>
    <mergeCell ref="C1927:K1927"/>
    <mergeCell ref="A1919:F1919"/>
    <mergeCell ref="A1920:F1920"/>
    <mergeCell ref="A1921:F1921"/>
    <mergeCell ref="A1922:B1922"/>
    <mergeCell ref="C1922:K1922"/>
    <mergeCell ref="A1923:F1923"/>
    <mergeCell ref="A1914:F1914"/>
    <mergeCell ref="A1915:F1915"/>
    <mergeCell ref="A1916:F1916"/>
    <mergeCell ref="A1917:B1917"/>
    <mergeCell ref="C1917:K1917"/>
    <mergeCell ref="A1918:B1918"/>
    <mergeCell ref="C1918:K1918"/>
    <mergeCell ref="A1910:F1910"/>
    <mergeCell ref="A1911:F1911"/>
    <mergeCell ref="A1912:B1912"/>
    <mergeCell ref="C1912:K1912"/>
    <mergeCell ref="A1913:B1913"/>
    <mergeCell ref="C1913:K1913"/>
    <mergeCell ref="A1905:F1905"/>
    <mergeCell ref="A1906:F1906"/>
    <mergeCell ref="A1907:F1907"/>
    <mergeCell ref="A1908:B1908"/>
    <mergeCell ref="C1908:K1908"/>
    <mergeCell ref="A1909:F1909"/>
    <mergeCell ref="A1900:B1900"/>
    <mergeCell ref="C1900:K1900"/>
    <mergeCell ref="A1901:F1901"/>
    <mergeCell ref="A1902:F1902"/>
    <mergeCell ref="A1903:F1903"/>
    <mergeCell ref="A1904:B1904"/>
    <mergeCell ref="C1904:K1904"/>
    <mergeCell ref="A1895:B1895"/>
    <mergeCell ref="C1895:K1895"/>
    <mergeCell ref="A1896:F1896"/>
    <mergeCell ref="A1897:F1897"/>
    <mergeCell ref="A1898:F1898"/>
    <mergeCell ref="A1899:B1899"/>
    <mergeCell ref="C1899:K1899"/>
    <mergeCell ref="A1890:B1890"/>
    <mergeCell ref="C1890:K1890"/>
    <mergeCell ref="A1891:F1891"/>
    <mergeCell ref="A1892:F1892"/>
    <mergeCell ref="A1893:F1893"/>
    <mergeCell ref="A1894:B1894"/>
    <mergeCell ref="C1894:K1894"/>
    <mergeCell ref="A1885:F1885"/>
    <mergeCell ref="A1886:B1886"/>
    <mergeCell ref="C1886:K1886"/>
    <mergeCell ref="A1887:F1887"/>
    <mergeCell ref="A1888:F1888"/>
    <mergeCell ref="A1889:F1889"/>
    <mergeCell ref="A1880:F1880"/>
    <mergeCell ref="A1881:F1881"/>
    <mergeCell ref="A1882:B1882"/>
    <mergeCell ref="C1882:K1882"/>
    <mergeCell ref="A1883:F1883"/>
    <mergeCell ref="A1884:F1884"/>
    <mergeCell ref="A1875:F1875"/>
    <mergeCell ref="A1876:F1876"/>
    <mergeCell ref="A1877:F1877"/>
    <mergeCell ref="A1878:B1878"/>
    <mergeCell ref="C1878:K1878"/>
    <mergeCell ref="A1879:F1879"/>
    <mergeCell ref="A1870:B1870"/>
    <mergeCell ref="C1870:K1870"/>
    <mergeCell ref="A1871:F1871"/>
    <mergeCell ref="A1872:F1872"/>
    <mergeCell ref="A1873:F1873"/>
    <mergeCell ref="A1874:B1874"/>
    <mergeCell ref="C1874:K1874"/>
    <mergeCell ref="A1865:F1865"/>
    <mergeCell ref="A1866:B1866"/>
    <mergeCell ref="C1866:K1866"/>
    <mergeCell ref="A1867:F1867"/>
    <mergeCell ref="A1868:F1868"/>
    <mergeCell ref="A1869:F1869"/>
    <mergeCell ref="A1861:B1861"/>
    <mergeCell ref="C1861:K1861"/>
    <mergeCell ref="A1862:B1862"/>
    <mergeCell ref="C1862:K1862"/>
    <mergeCell ref="A1863:F1863"/>
    <mergeCell ref="A1864:F1864"/>
    <mergeCell ref="A1856:F1856"/>
    <mergeCell ref="A1857:B1857"/>
    <mergeCell ref="C1857:K1857"/>
    <mergeCell ref="A1858:F1858"/>
    <mergeCell ref="A1859:F1859"/>
    <mergeCell ref="A1860:F1860"/>
    <mergeCell ref="A1851:F1851"/>
    <mergeCell ref="A1852:F1852"/>
    <mergeCell ref="A1853:B1853"/>
    <mergeCell ref="C1853:K1853"/>
    <mergeCell ref="A1854:F1854"/>
    <mergeCell ref="A1855:F1855"/>
    <mergeCell ref="A1846:F1846"/>
    <mergeCell ref="A1847:F1847"/>
    <mergeCell ref="A1848:F1848"/>
    <mergeCell ref="A1849:B1849"/>
    <mergeCell ref="C1849:K1849"/>
    <mergeCell ref="A1850:F1850"/>
    <mergeCell ref="A1842:F1842"/>
    <mergeCell ref="A1843:F1843"/>
    <mergeCell ref="A1844:B1844"/>
    <mergeCell ref="C1844:K1844"/>
    <mergeCell ref="A1845:B1845"/>
    <mergeCell ref="C1845:K1845"/>
    <mergeCell ref="A1838:F1838"/>
    <mergeCell ref="A1839:F1839"/>
    <mergeCell ref="A1840:B1840"/>
    <mergeCell ref="C1840:K1840"/>
    <mergeCell ref="A1841:B1841"/>
    <mergeCell ref="C1841:K1841"/>
    <mergeCell ref="A1833:F1833"/>
    <mergeCell ref="A1834:F1834"/>
    <mergeCell ref="A1835:F1835"/>
    <mergeCell ref="A1836:B1836"/>
    <mergeCell ref="C1836:K1836"/>
    <mergeCell ref="A1837:B1837"/>
    <mergeCell ref="C1837:K1837"/>
    <mergeCell ref="A1828:F1828"/>
    <mergeCell ref="A1829:F1829"/>
    <mergeCell ref="A1830:F1830"/>
    <mergeCell ref="A1831:B1831"/>
    <mergeCell ref="C1831:K1831"/>
    <mergeCell ref="A1832:B1832"/>
    <mergeCell ref="C1832:K1832"/>
    <mergeCell ref="A1823:B1823"/>
    <mergeCell ref="C1823:K1823"/>
    <mergeCell ref="A1824:F1824"/>
    <mergeCell ref="A1825:F1825"/>
    <mergeCell ref="A1826:F1826"/>
    <mergeCell ref="A1827:B1827"/>
    <mergeCell ref="C1827:K1827"/>
    <mergeCell ref="A1818:F1818"/>
    <mergeCell ref="A1819:B1819"/>
    <mergeCell ref="C1819:K1819"/>
    <mergeCell ref="A1820:F1820"/>
    <mergeCell ref="A1821:F1821"/>
    <mergeCell ref="A1822:F1822"/>
    <mergeCell ref="A1813:F1813"/>
    <mergeCell ref="A1814:F1814"/>
    <mergeCell ref="A1815:B1815"/>
    <mergeCell ref="C1815:K1815"/>
    <mergeCell ref="A1816:F1816"/>
    <mergeCell ref="A1817:F1817"/>
    <mergeCell ref="A1808:F1808"/>
    <mergeCell ref="A1809:F1809"/>
    <mergeCell ref="A1810:F1810"/>
    <mergeCell ref="A1811:B1811"/>
    <mergeCell ref="C1811:K1811"/>
    <mergeCell ref="A1812:F1812"/>
    <mergeCell ref="A1803:F1803"/>
    <mergeCell ref="A1804:F1804"/>
    <mergeCell ref="A1805:F1805"/>
    <mergeCell ref="A1806:B1806"/>
    <mergeCell ref="C1806:K1806"/>
    <mergeCell ref="A1807:B1807"/>
    <mergeCell ref="C1807:K1807"/>
    <mergeCell ref="A1799:F1799"/>
    <mergeCell ref="A1800:F1800"/>
    <mergeCell ref="A1801:B1801"/>
    <mergeCell ref="C1801:K1801"/>
    <mergeCell ref="A1802:B1802"/>
    <mergeCell ref="C1802:K1802"/>
    <mergeCell ref="A1794:F1794"/>
    <mergeCell ref="A1795:F1795"/>
    <mergeCell ref="A1796:F1796"/>
    <mergeCell ref="A1797:B1797"/>
    <mergeCell ref="C1797:K1797"/>
    <mergeCell ref="A1798:F1798"/>
    <mergeCell ref="A1789:F1789"/>
    <mergeCell ref="A1790:F1790"/>
    <mergeCell ref="A1791:F1791"/>
    <mergeCell ref="A1792:B1792"/>
    <mergeCell ref="C1792:K1792"/>
    <mergeCell ref="A1793:B1793"/>
    <mergeCell ref="C1793:K1793"/>
    <mergeCell ref="A1784:F1784"/>
    <mergeCell ref="A1785:F1785"/>
    <mergeCell ref="A1786:F1786"/>
    <mergeCell ref="A1787:B1787"/>
    <mergeCell ref="C1787:K1787"/>
    <mergeCell ref="A1788:B1788"/>
    <mergeCell ref="C1788:K1788"/>
    <mergeCell ref="A1779:F1779"/>
    <mergeCell ref="A1780:F1780"/>
    <mergeCell ref="A1781:F1781"/>
    <mergeCell ref="A1782:B1782"/>
    <mergeCell ref="C1782:K1782"/>
    <mergeCell ref="A1783:B1783"/>
    <mergeCell ref="C1783:K1783"/>
    <mergeCell ref="A1775:F1775"/>
    <mergeCell ref="A1776:F1776"/>
    <mergeCell ref="A1777:B1777"/>
    <mergeCell ref="C1777:K1777"/>
    <mergeCell ref="A1778:B1778"/>
    <mergeCell ref="C1778:K1778"/>
    <mergeCell ref="A1770:F1770"/>
    <mergeCell ref="A1771:F1771"/>
    <mergeCell ref="A1772:F1772"/>
    <mergeCell ref="A1773:B1773"/>
    <mergeCell ref="C1773:K1773"/>
    <mergeCell ref="A1774:F1774"/>
    <mergeCell ref="A1766:F1766"/>
    <mergeCell ref="A1767:F1767"/>
    <mergeCell ref="A1768:B1768"/>
    <mergeCell ref="C1768:K1768"/>
    <mergeCell ref="A1769:B1769"/>
    <mergeCell ref="C1769:K1769"/>
    <mergeCell ref="A1762:F1762"/>
    <mergeCell ref="A1763:B1763"/>
    <mergeCell ref="C1763:K1763"/>
    <mergeCell ref="A1764:B1764"/>
    <mergeCell ref="C1764:K1764"/>
    <mergeCell ref="A1765:F1765"/>
    <mergeCell ref="A1758:B1758"/>
    <mergeCell ref="C1758:K1758"/>
    <mergeCell ref="A1759:B1759"/>
    <mergeCell ref="C1759:K1759"/>
    <mergeCell ref="A1760:F1760"/>
    <mergeCell ref="A1761:F1761"/>
    <mergeCell ref="A1753:F1753"/>
    <mergeCell ref="A1754:B1754"/>
    <mergeCell ref="C1754:K1754"/>
    <mergeCell ref="A1755:F1755"/>
    <mergeCell ref="A1756:F1756"/>
    <mergeCell ref="A1757:F1757"/>
    <mergeCell ref="A1749:B1749"/>
    <mergeCell ref="C1749:K1749"/>
    <mergeCell ref="A1750:B1750"/>
    <mergeCell ref="C1750:K1750"/>
    <mergeCell ref="A1751:F1751"/>
    <mergeCell ref="A1752:F1752"/>
    <mergeCell ref="A1744:F1744"/>
    <mergeCell ref="A1745:F1745"/>
    <mergeCell ref="A1746:B1746"/>
    <mergeCell ref="C1746:K1746"/>
    <mergeCell ref="A1747:F1747"/>
    <mergeCell ref="A1748:F1748"/>
    <mergeCell ref="A1740:B1740"/>
    <mergeCell ref="C1740:K1740"/>
    <mergeCell ref="A1741:F1741"/>
    <mergeCell ref="A1742:F1742"/>
    <mergeCell ref="A1743:B1743"/>
    <mergeCell ref="C1743:K1743"/>
    <mergeCell ref="A1736:B1736"/>
    <mergeCell ref="C1736:K1736"/>
    <mergeCell ref="A1737:F1737"/>
    <mergeCell ref="A1738:F1738"/>
    <mergeCell ref="A1739:B1739"/>
    <mergeCell ref="C1739:K1739"/>
    <mergeCell ref="A1731:F1731"/>
    <mergeCell ref="A1732:F1732"/>
    <mergeCell ref="A1733:B1733"/>
    <mergeCell ref="C1733:K1733"/>
    <mergeCell ref="A1734:F1734"/>
    <mergeCell ref="A1735:F1735"/>
    <mergeCell ref="A1727:F1727"/>
    <mergeCell ref="A1728:F1728"/>
    <mergeCell ref="A1729:B1729"/>
    <mergeCell ref="C1729:K1729"/>
    <mergeCell ref="A1730:B1730"/>
    <mergeCell ref="C1730:K1730"/>
    <mergeCell ref="A1722:F1722"/>
    <mergeCell ref="A1723:F1723"/>
    <mergeCell ref="A1724:F1724"/>
    <mergeCell ref="A1725:B1725"/>
    <mergeCell ref="C1725:K1725"/>
    <mergeCell ref="A1726:F1726"/>
    <mergeCell ref="A1717:B1717"/>
    <mergeCell ref="C1717:K1717"/>
    <mergeCell ref="A1718:F1718"/>
    <mergeCell ref="A1719:F1719"/>
    <mergeCell ref="A1720:F1720"/>
    <mergeCell ref="A1721:B1721"/>
    <mergeCell ref="C1721:K1721"/>
    <mergeCell ref="A1712:B1712"/>
    <mergeCell ref="C1712:K1712"/>
    <mergeCell ref="A1713:F1713"/>
    <mergeCell ref="A1714:F1714"/>
    <mergeCell ref="A1715:F1715"/>
    <mergeCell ref="A1716:B1716"/>
    <mergeCell ref="C1716:K1716"/>
    <mergeCell ref="A1707:B1707"/>
    <mergeCell ref="C1707:K1707"/>
    <mergeCell ref="A1708:F1708"/>
    <mergeCell ref="A1709:F1709"/>
    <mergeCell ref="A1710:F1710"/>
    <mergeCell ref="A1711:B1711"/>
    <mergeCell ref="C1711:K1711"/>
    <mergeCell ref="A1702:B1702"/>
    <mergeCell ref="C1702:K1702"/>
    <mergeCell ref="A1703:F1703"/>
    <mergeCell ref="A1704:F1704"/>
    <mergeCell ref="A1705:F1705"/>
    <mergeCell ref="A1706:B1706"/>
    <mergeCell ref="C1706:K1706"/>
    <mergeCell ref="A1697:B1697"/>
    <mergeCell ref="C1697:K1697"/>
    <mergeCell ref="A1698:F1698"/>
    <mergeCell ref="A1699:F1699"/>
    <mergeCell ref="A1700:F1700"/>
    <mergeCell ref="A1701:B1701"/>
    <mergeCell ref="C1701:K1701"/>
    <mergeCell ref="A1692:B1692"/>
    <mergeCell ref="C1692:K1692"/>
    <mergeCell ref="A1693:F1693"/>
    <mergeCell ref="A1694:F1694"/>
    <mergeCell ref="A1695:F1695"/>
    <mergeCell ref="A1696:B1696"/>
    <mergeCell ref="C1696:K1696"/>
    <mergeCell ref="A1687:B1687"/>
    <mergeCell ref="C1687:K1687"/>
    <mergeCell ref="A1688:F1688"/>
    <mergeCell ref="A1689:F1689"/>
    <mergeCell ref="A1690:F1690"/>
    <mergeCell ref="A1691:B1691"/>
    <mergeCell ref="C1691:K1691"/>
    <mergeCell ref="A1682:B1682"/>
    <mergeCell ref="C1682:K1682"/>
    <mergeCell ref="A1683:F1683"/>
    <mergeCell ref="A1684:F1684"/>
    <mergeCell ref="A1685:F1685"/>
    <mergeCell ref="A1686:B1686"/>
    <mergeCell ref="C1686:K1686"/>
    <mergeCell ref="A1677:B1677"/>
    <mergeCell ref="C1677:K1677"/>
    <mergeCell ref="A1678:F1678"/>
    <mergeCell ref="A1679:F1679"/>
    <mergeCell ref="A1680:F1680"/>
    <mergeCell ref="A1681:B1681"/>
    <mergeCell ref="C1681:K1681"/>
    <mergeCell ref="A1672:B1672"/>
    <mergeCell ref="C1672:K1672"/>
    <mergeCell ref="A1673:F1673"/>
    <mergeCell ref="A1674:F1674"/>
    <mergeCell ref="A1675:F1675"/>
    <mergeCell ref="A1676:B1676"/>
    <mergeCell ref="C1676:K1676"/>
    <mergeCell ref="A1667:B1667"/>
    <mergeCell ref="C1667:K1667"/>
    <mergeCell ref="A1668:F1668"/>
    <mergeCell ref="A1669:F1669"/>
    <mergeCell ref="A1670:F1670"/>
    <mergeCell ref="A1671:B1671"/>
    <mergeCell ref="C1671:K1671"/>
    <mergeCell ref="A1662:B1662"/>
    <mergeCell ref="C1662:K1662"/>
    <mergeCell ref="A1663:F1663"/>
    <mergeCell ref="A1664:F1664"/>
    <mergeCell ref="A1665:F1665"/>
    <mergeCell ref="A1666:B1666"/>
    <mergeCell ref="C1666:K1666"/>
    <mergeCell ref="A1657:B1657"/>
    <mergeCell ref="C1657:K1657"/>
    <mergeCell ref="A1658:F1658"/>
    <mergeCell ref="A1659:F1659"/>
    <mergeCell ref="A1660:F1660"/>
    <mergeCell ref="A1661:B1661"/>
    <mergeCell ref="C1661:K1661"/>
    <mergeCell ref="A1653:B1653"/>
    <mergeCell ref="C1653:K1653"/>
    <mergeCell ref="A1654:F1654"/>
    <mergeCell ref="A1655:F1655"/>
    <mergeCell ref="A1656:B1656"/>
    <mergeCell ref="C1656:K1656"/>
    <mergeCell ref="A1649:B1649"/>
    <mergeCell ref="C1649:K1649"/>
    <mergeCell ref="A1650:F1650"/>
    <mergeCell ref="A1651:F1651"/>
    <mergeCell ref="A1652:B1652"/>
    <mergeCell ref="C1652:K1652"/>
    <mergeCell ref="A1645:B1645"/>
    <mergeCell ref="C1645:K1645"/>
    <mergeCell ref="A1646:F1646"/>
    <mergeCell ref="A1647:F1647"/>
    <mergeCell ref="A1648:B1648"/>
    <mergeCell ref="C1648:K1648"/>
    <mergeCell ref="A1641:B1641"/>
    <mergeCell ref="C1641:K1641"/>
    <mergeCell ref="A1642:F1642"/>
    <mergeCell ref="A1643:F1643"/>
    <mergeCell ref="A1644:B1644"/>
    <mergeCell ref="C1644:K1644"/>
    <mergeCell ref="A1637:B1637"/>
    <mergeCell ref="C1637:K1637"/>
    <mergeCell ref="A1638:F1638"/>
    <mergeCell ref="A1639:F1639"/>
    <mergeCell ref="A1640:B1640"/>
    <mergeCell ref="C1640:K1640"/>
    <mergeCell ref="A1633:B1633"/>
    <mergeCell ref="C1633:K1633"/>
    <mergeCell ref="A1634:F1634"/>
    <mergeCell ref="A1635:F1635"/>
    <mergeCell ref="A1636:B1636"/>
    <mergeCell ref="C1636:K1636"/>
    <mergeCell ref="A1629:B1629"/>
    <mergeCell ref="C1629:K1629"/>
    <mergeCell ref="A1630:F1630"/>
    <mergeCell ref="A1631:F1631"/>
    <mergeCell ref="A1632:B1632"/>
    <mergeCell ref="C1632:K1632"/>
    <mergeCell ref="A1625:B1625"/>
    <mergeCell ref="C1625:K1625"/>
    <mergeCell ref="A1626:F1626"/>
    <mergeCell ref="A1627:F1627"/>
    <mergeCell ref="A1628:B1628"/>
    <mergeCell ref="C1628:K1628"/>
    <mergeCell ref="A1621:B1621"/>
    <mergeCell ref="C1621:K1621"/>
    <mergeCell ref="A1622:F1622"/>
    <mergeCell ref="A1623:F1623"/>
    <mergeCell ref="A1624:B1624"/>
    <mergeCell ref="C1624:K1624"/>
    <mergeCell ref="A1619:B1619"/>
    <mergeCell ref="C1619:F1619"/>
    <mergeCell ref="A1620:B1620"/>
    <mergeCell ref="C1620:K1620"/>
    <mergeCell ref="A3017:F3017"/>
    <mergeCell ref="A3018:F3018"/>
    <mergeCell ref="A3007:F3007"/>
    <mergeCell ref="A3008:F3008"/>
    <mergeCell ref="A3009:F3009"/>
    <mergeCell ref="A3010:B3010"/>
    <mergeCell ref="A3019:F3019"/>
    <mergeCell ref="A3012:F3012"/>
    <mergeCell ref="A3013:F3013"/>
    <mergeCell ref="A3014:F3014"/>
    <mergeCell ref="A3015:B3015"/>
    <mergeCell ref="C3015:K3015"/>
    <mergeCell ref="A3016:B3016"/>
    <mergeCell ref="C3016:K3016"/>
    <mergeCell ref="C3010:K3010"/>
    <mergeCell ref="A3011:B3011"/>
    <mergeCell ref="C3011:K3011"/>
    <mergeCell ref="A3002:F3002"/>
    <mergeCell ref="A3003:F3003"/>
    <mergeCell ref="A3004:F3004"/>
    <mergeCell ref="A3005:B3005"/>
    <mergeCell ref="C3005:K3005"/>
    <mergeCell ref="A3006:B3006"/>
    <mergeCell ref="C3006:K3006"/>
    <mergeCell ref="A2997:F2997"/>
    <mergeCell ref="A2998:F2998"/>
    <mergeCell ref="A2999:F2999"/>
    <mergeCell ref="A3000:B3000"/>
    <mergeCell ref="C3000:K3000"/>
    <mergeCell ref="A3001:B3001"/>
    <mergeCell ref="C3001:K3001"/>
    <mergeCell ref="A2992:F2992"/>
    <mergeCell ref="A2993:F2993"/>
    <mergeCell ref="A2994:F2994"/>
    <mergeCell ref="A2995:B2995"/>
    <mergeCell ref="C2995:K2995"/>
    <mergeCell ref="A2996:B2996"/>
    <mergeCell ref="C2996:K2996"/>
    <mergeCell ref="A2987:F2987"/>
    <mergeCell ref="A2988:F2988"/>
    <mergeCell ref="A2989:F2989"/>
    <mergeCell ref="A2990:B2990"/>
    <mergeCell ref="C2990:K2990"/>
    <mergeCell ref="A2991:B2991"/>
    <mergeCell ref="C2991:K2991"/>
    <mergeCell ref="A2982:F2982"/>
    <mergeCell ref="A2983:F2983"/>
    <mergeCell ref="A2984:F2984"/>
    <mergeCell ref="A2985:B2985"/>
    <mergeCell ref="C2985:K2985"/>
    <mergeCell ref="A2986:B2986"/>
    <mergeCell ref="C2986:K2986"/>
    <mergeCell ref="A2977:F2977"/>
    <mergeCell ref="A2978:F2978"/>
    <mergeCell ref="A2979:F2979"/>
    <mergeCell ref="A2980:B2980"/>
    <mergeCell ref="C2980:K2980"/>
    <mergeCell ref="A2981:B2981"/>
    <mergeCell ref="C2981:K2981"/>
    <mergeCell ref="A2973:F2973"/>
    <mergeCell ref="A2974:F2974"/>
    <mergeCell ref="A2975:B2975"/>
    <mergeCell ref="C2975:K2975"/>
    <mergeCell ref="A2976:B2976"/>
    <mergeCell ref="C2976:K2976"/>
    <mergeCell ref="A2968:F2968"/>
    <mergeCell ref="A2969:F2969"/>
    <mergeCell ref="A2970:F2970"/>
    <mergeCell ref="A2971:B2971"/>
    <mergeCell ref="C2971:K2971"/>
    <mergeCell ref="A2972:F2972"/>
    <mergeCell ref="A2963:F2963"/>
    <mergeCell ref="A2964:F2964"/>
    <mergeCell ref="A2965:F2965"/>
    <mergeCell ref="A2966:B2966"/>
    <mergeCell ref="C2966:K2966"/>
    <mergeCell ref="A2967:B2967"/>
    <mergeCell ref="C2967:K2967"/>
    <mergeCell ref="A2958:F2958"/>
    <mergeCell ref="A2959:F2959"/>
    <mergeCell ref="A2960:F2960"/>
    <mergeCell ref="A2961:B2961"/>
    <mergeCell ref="C2961:K2961"/>
    <mergeCell ref="A2962:B2962"/>
    <mergeCell ref="C2962:K2962"/>
    <mergeCell ref="A2954:F2954"/>
    <mergeCell ref="A2955:F2955"/>
    <mergeCell ref="A2956:B2956"/>
    <mergeCell ref="C2956:K2956"/>
    <mergeCell ref="A2957:B2957"/>
    <mergeCell ref="C2957:K2957"/>
    <mergeCell ref="A2949:F2949"/>
    <mergeCell ref="A2950:F2950"/>
    <mergeCell ref="A2951:F2951"/>
    <mergeCell ref="A2952:B2952"/>
    <mergeCell ref="C2952:K2952"/>
    <mergeCell ref="A2953:F2953"/>
    <mergeCell ref="A2944:F2944"/>
    <mergeCell ref="A2945:F2945"/>
    <mergeCell ref="A2946:F2946"/>
    <mergeCell ref="A2947:B2947"/>
    <mergeCell ref="C2947:K2947"/>
    <mergeCell ref="A2948:B2948"/>
    <mergeCell ref="C2948:K2948"/>
    <mergeCell ref="A2939:F2939"/>
    <mergeCell ref="A2940:F2940"/>
    <mergeCell ref="A2941:F2941"/>
    <mergeCell ref="A2942:B2942"/>
    <mergeCell ref="C2942:K2942"/>
    <mergeCell ref="A2943:B2943"/>
    <mergeCell ref="C2943:K2943"/>
    <mergeCell ref="A2934:F2934"/>
    <mergeCell ref="A2935:F2935"/>
    <mergeCell ref="A2936:F2936"/>
    <mergeCell ref="A2937:B2937"/>
    <mergeCell ref="C2937:K2937"/>
    <mergeCell ref="A2938:B2938"/>
    <mergeCell ref="C2938:K2938"/>
    <mergeCell ref="A2929:F2929"/>
    <mergeCell ref="A2930:F2930"/>
    <mergeCell ref="A2931:F2931"/>
    <mergeCell ref="A2932:B2932"/>
    <mergeCell ref="C2932:K2932"/>
    <mergeCell ref="A2933:B2933"/>
    <mergeCell ref="C2933:K2933"/>
    <mergeCell ref="A2924:F2924"/>
    <mergeCell ref="A2925:F2925"/>
    <mergeCell ref="A2926:F2926"/>
    <mergeCell ref="A2927:B2927"/>
    <mergeCell ref="C2927:K2927"/>
    <mergeCell ref="A2928:B2928"/>
    <mergeCell ref="C2928:K2928"/>
    <mergeCell ref="A2919:F2919"/>
    <mergeCell ref="A2920:F2920"/>
    <mergeCell ref="A2921:F2921"/>
    <mergeCell ref="A2922:B2922"/>
    <mergeCell ref="C2922:K2922"/>
    <mergeCell ref="A2923:B2923"/>
    <mergeCell ref="C2923:K2923"/>
    <mergeCell ref="A2914:F2914"/>
    <mergeCell ref="A2915:F2915"/>
    <mergeCell ref="A2916:F2916"/>
    <mergeCell ref="A2917:B2917"/>
    <mergeCell ref="C2917:K2917"/>
    <mergeCell ref="A2918:B2918"/>
    <mergeCell ref="C2918:K2918"/>
    <mergeCell ref="A2909:F2909"/>
    <mergeCell ref="A2910:F2910"/>
    <mergeCell ref="A2911:F2911"/>
    <mergeCell ref="A2912:B2912"/>
    <mergeCell ref="C2912:K2912"/>
    <mergeCell ref="A2913:B2913"/>
    <mergeCell ref="C2913:K2913"/>
    <mergeCell ref="A2905:F2905"/>
    <mergeCell ref="A2906:F2906"/>
    <mergeCell ref="A2907:B2907"/>
    <mergeCell ref="C2907:K2907"/>
    <mergeCell ref="A2908:B2908"/>
    <mergeCell ref="C2908:K2908"/>
    <mergeCell ref="A2900:F2900"/>
    <mergeCell ref="A2901:F2901"/>
    <mergeCell ref="A2902:F2902"/>
    <mergeCell ref="A2903:B2903"/>
    <mergeCell ref="C2903:K2903"/>
    <mergeCell ref="A2904:B2904"/>
    <mergeCell ref="C2904:K2904"/>
    <mergeCell ref="A2895:B2895"/>
    <mergeCell ref="C2895:K2895"/>
    <mergeCell ref="A2896:F2896"/>
    <mergeCell ref="A2897:F2897"/>
    <mergeCell ref="A2898:F2898"/>
    <mergeCell ref="A2899:B2899"/>
    <mergeCell ref="C2899:K2899"/>
    <mergeCell ref="A2890:B2890"/>
    <mergeCell ref="C2890:K2890"/>
    <mergeCell ref="A2891:F2891"/>
    <mergeCell ref="A2892:F2892"/>
    <mergeCell ref="A2893:F2893"/>
    <mergeCell ref="A2894:B2894"/>
    <mergeCell ref="C2894:K2894"/>
    <mergeCell ref="A2885:B2885"/>
    <mergeCell ref="C2885:K2885"/>
    <mergeCell ref="A2886:F2886"/>
    <mergeCell ref="A2887:F2887"/>
    <mergeCell ref="A2888:F2888"/>
    <mergeCell ref="A2889:B2889"/>
    <mergeCell ref="C2889:K2889"/>
    <mergeCell ref="A2880:F2880"/>
    <mergeCell ref="A2881:B2881"/>
    <mergeCell ref="C2881:K2881"/>
    <mergeCell ref="A2882:F2882"/>
    <mergeCell ref="A2883:F2883"/>
    <mergeCell ref="A2884:F2884"/>
    <mergeCell ref="A2876:B2876"/>
    <mergeCell ref="C2876:K2876"/>
    <mergeCell ref="A2877:B2877"/>
    <mergeCell ref="C2877:K2877"/>
    <mergeCell ref="A2878:F2878"/>
    <mergeCell ref="A2879:F2879"/>
    <mergeCell ref="A2871:F2871"/>
    <mergeCell ref="A2872:B2872"/>
    <mergeCell ref="C2872:K2872"/>
    <mergeCell ref="A2873:F2873"/>
    <mergeCell ref="A2874:F2874"/>
    <mergeCell ref="A2875:F2875"/>
    <mergeCell ref="A2866:F2866"/>
    <mergeCell ref="A2867:F2867"/>
    <mergeCell ref="A2868:B2868"/>
    <mergeCell ref="C2868:K2868"/>
    <mergeCell ref="A2869:F2869"/>
    <mergeCell ref="A2870:F2870"/>
    <mergeCell ref="A2862:F2862"/>
    <mergeCell ref="A2863:B2863"/>
    <mergeCell ref="C2863:K2863"/>
    <mergeCell ref="A2864:B2864"/>
    <mergeCell ref="C2864:K2864"/>
    <mergeCell ref="A2865:F2865"/>
    <mergeCell ref="A2857:F2857"/>
    <mergeCell ref="A2858:F2858"/>
    <mergeCell ref="A2859:B2859"/>
    <mergeCell ref="C2859:K2859"/>
    <mergeCell ref="A2860:F2860"/>
    <mergeCell ref="A2861:F2861"/>
    <mergeCell ref="A2852:F2852"/>
    <mergeCell ref="A2853:F2853"/>
    <mergeCell ref="A2854:F2854"/>
    <mergeCell ref="A2855:B2855"/>
    <mergeCell ref="C2855:K2855"/>
    <mergeCell ref="A2856:F2856"/>
    <mergeCell ref="A2847:F2847"/>
    <mergeCell ref="A2848:F2848"/>
    <mergeCell ref="A2849:F2849"/>
    <mergeCell ref="A2850:B2850"/>
    <mergeCell ref="C2850:K2850"/>
    <mergeCell ref="A2851:B2851"/>
    <mergeCell ref="C2851:K2851"/>
    <mergeCell ref="A2842:B2842"/>
    <mergeCell ref="C2842:K2842"/>
    <mergeCell ref="A2843:F2843"/>
    <mergeCell ref="A2844:F2844"/>
    <mergeCell ref="A2845:F2845"/>
    <mergeCell ref="A2846:B2846"/>
    <mergeCell ref="C2846:K2846"/>
    <mergeCell ref="A2837:F2837"/>
    <mergeCell ref="A2838:B2838"/>
    <mergeCell ref="C2838:K2838"/>
    <mergeCell ref="A2839:F2839"/>
    <mergeCell ref="A2840:F2840"/>
    <mergeCell ref="A2841:F2841"/>
    <mergeCell ref="A2832:F2832"/>
    <mergeCell ref="A2833:F2833"/>
    <mergeCell ref="A2834:B2834"/>
    <mergeCell ref="C2834:K2834"/>
    <mergeCell ref="A2835:F2835"/>
    <mergeCell ref="A2836:F2836"/>
    <mergeCell ref="A2827:F2827"/>
    <mergeCell ref="A2828:F2828"/>
    <mergeCell ref="A2829:F2829"/>
    <mergeCell ref="A2830:B2830"/>
    <mergeCell ref="C2830:K2830"/>
    <mergeCell ref="A2831:F2831"/>
    <mergeCell ref="A2822:F2822"/>
    <mergeCell ref="A2823:F2823"/>
    <mergeCell ref="A2824:F2824"/>
    <mergeCell ref="A2825:B2825"/>
    <mergeCell ref="C2825:K2825"/>
    <mergeCell ref="A2826:B2826"/>
    <mergeCell ref="C2826:K2826"/>
    <mergeCell ref="A2817:B2817"/>
    <mergeCell ref="C2817:K2817"/>
    <mergeCell ref="A2818:F2818"/>
    <mergeCell ref="A2819:F2819"/>
    <mergeCell ref="A2820:F2820"/>
    <mergeCell ref="A2821:B2821"/>
    <mergeCell ref="C2821:K2821"/>
    <mergeCell ref="A2812:B2812"/>
    <mergeCell ref="C2812:K2812"/>
    <mergeCell ref="A2813:F2813"/>
    <mergeCell ref="A2814:F2814"/>
    <mergeCell ref="A2815:F2815"/>
    <mergeCell ref="A2816:B2816"/>
    <mergeCell ref="C2816:K2816"/>
    <mergeCell ref="A2807:B2807"/>
    <mergeCell ref="C2807:K2807"/>
    <mergeCell ref="A2808:F2808"/>
    <mergeCell ref="A2809:F2809"/>
    <mergeCell ref="A2810:F2810"/>
    <mergeCell ref="A2811:B2811"/>
    <mergeCell ref="C2811:K2811"/>
    <mergeCell ref="A2802:B2802"/>
    <mergeCell ref="C2802:K2802"/>
    <mergeCell ref="A2803:F2803"/>
    <mergeCell ref="A2804:F2804"/>
    <mergeCell ref="A2805:F2805"/>
    <mergeCell ref="A2806:B2806"/>
    <mergeCell ref="C2806:K2806"/>
    <mergeCell ref="A2797:B2797"/>
    <mergeCell ref="C2797:K2797"/>
    <mergeCell ref="A2798:F2798"/>
    <mergeCell ref="A2799:F2799"/>
    <mergeCell ref="A2800:F2800"/>
    <mergeCell ref="A2801:B2801"/>
    <mergeCell ref="C2801:K2801"/>
    <mergeCell ref="A2792:B2792"/>
    <mergeCell ref="C2792:K2792"/>
    <mergeCell ref="A2793:F2793"/>
    <mergeCell ref="A2794:F2794"/>
    <mergeCell ref="A2795:F2795"/>
    <mergeCell ref="A2796:B2796"/>
    <mergeCell ref="C2796:K2796"/>
    <mergeCell ref="A2787:B2787"/>
    <mergeCell ref="C2787:K2787"/>
    <mergeCell ref="A2788:F2788"/>
    <mergeCell ref="A2789:F2789"/>
    <mergeCell ref="A2790:F2790"/>
    <mergeCell ref="A2791:B2791"/>
    <mergeCell ref="C2791:K2791"/>
    <mergeCell ref="A2783:B2783"/>
    <mergeCell ref="C2783:K2783"/>
    <mergeCell ref="A2784:F2784"/>
    <mergeCell ref="A2785:F2785"/>
    <mergeCell ref="A2786:B2786"/>
    <mergeCell ref="C2786:K2786"/>
    <mergeCell ref="A2778:B2778"/>
    <mergeCell ref="C2778:K2778"/>
    <mergeCell ref="A2779:F2779"/>
    <mergeCell ref="A2780:F2780"/>
    <mergeCell ref="A2781:F2781"/>
    <mergeCell ref="A2782:B2782"/>
    <mergeCell ref="C2782:K2782"/>
    <mergeCell ref="A2773:B2773"/>
    <mergeCell ref="C2773:K2773"/>
    <mergeCell ref="A2774:F2774"/>
    <mergeCell ref="A2775:F2775"/>
    <mergeCell ref="A2776:F2776"/>
    <mergeCell ref="A2777:B2777"/>
    <mergeCell ref="C2777:K2777"/>
    <mergeCell ref="A2768:B2768"/>
    <mergeCell ref="C2768:K2768"/>
    <mergeCell ref="A2769:F2769"/>
    <mergeCell ref="A2770:F2770"/>
    <mergeCell ref="A2771:F2771"/>
    <mergeCell ref="A2772:B2772"/>
    <mergeCell ref="C2772:K2772"/>
    <mergeCell ref="A2763:F2763"/>
    <mergeCell ref="A2764:B2764"/>
    <mergeCell ref="C2764:K2764"/>
    <mergeCell ref="A2765:F2765"/>
    <mergeCell ref="A2766:F2766"/>
    <mergeCell ref="A2767:F2767"/>
    <mergeCell ref="A2758:F2758"/>
    <mergeCell ref="A2759:F2759"/>
    <mergeCell ref="A2760:B2760"/>
    <mergeCell ref="C2760:K2760"/>
    <mergeCell ref="A2761:F2761"/>
    <mergeCell ref="A2762:F2762"/>
    <mergeCell ref="A2754:F2754"/>
    <mergeCell ref="A2755:B2755"/>
    <mergeCell ref="C2755:K2755"/>
    <mergeCell ref="A2756:B2756"/>
    <mergeCell ref="C2756:K2756"/>
    <mergeCell ref="A2757:F2757"/>
    <mergeCell ref="A2749:F2749"/>
    <mergeCell ref="A2750:F2750"/>
    <mergeCell ref="A2751:B2751"/>
    <mergeCell ref="C2751:K2751"/>
    <mergeCell ref="A2752:F2752"/>
    <mergeCell ref="A2753:F2753"/>
    <mergeCell ref="A2744:F2744"/>
    <mergeCell ref="A2745:F2745"/>
    <mergeCell ref="A2746:F2746"/>
    <mergeCell ref="A2747:B2747"/>
    <mergeCell ref="C2747:K2747"/>
    <mergeCell ref="A2748:F2748"/>
    <mergeCell ref="A2739:B2739"/>
    <mergeCell ref="C2739:K2739"/>
    <mergeCell ref="A2740:F2740"/>
    <mergeCell ref="A2741:F2741"/>
    <mergeCell ref="A2742:F2742"/>
    <mergeCell ref="A2743:B2743"/>
    <mergeCell ref="C2743:K2743"/>
    <mergeCell ref="A2734:B2734"/>
    <mergeCell ref="C2734:K2734"/>
    <mergeCell ref="A2735:F2735"/>
    <mergeCell ref="A2736:F2736"/>
    <mergeCell ref="A2737:F2737"/>
    <mergeCell ref="A2738:B2738"/>
    <mergeCell ref="C2738:K2738"/>
    <mergeCell ref="A2729:F2729"/>
    <mergeCell ref="A2730:B2730"/>
    <mergeCell ref="C2730:K2730"/>
    <mergeCell ref="A2731:F2731"/>
    <mergeCell ref="A2732:F2732"/>
    <mergeCell ref="A2733:F2733"/>
    <mergeCell ref="A2724:F2724"/>
    <mergeCell ref="A2725:F2725"/>
    <mergeCell ref="A2726:B2726"/>
    <mergeCell ref="C2726:K2726"/>
    <mergeCell ref="A2727:F2727"/>
    <mergeCell ref="A2728:F2728"/>
    <mergeCell ref="A2720:F2720"/>
    <mergeCell ref="A2721:B2721"/>
    <mergeCell ref="C2721:K2721"/>
    <mergeCell ref="A2722:B2722"/>
    <mergeCell ref="C2722:K2722"/>
    <mergeCell ref="A2723:F2723"/>
    <mergeCell ref="A2716:B2716"/>
    <mergeCell ref="C2716:K2716"/>
    <mergeCell ref="A2717:B2717"/>
    <mergeCell ref="C2717:K2717"/>
    <mergeCell ref="A2718:F2718"/>
    <mergeCell ref="A2719:F2719"/>
    <mergeCell ref="A2711:F2711"/>
    <mergeCell ref="A2712:B2712"/>
    <mergeCell ref="C2712:K2712"/>
    <mergeCell ref="A2713:F2713"/>
    <mergeCell ref="A2714:F2714"/>
    <mergeCell ref="A2715:F2715"/>
    <mergeCell ref="A2706:F2706"/>
    <mergeCell ref="A2707:F2707"/>
    <mergeCell ref="A2708:B2708"/>
    <mergeCell ref="C2708:K2708"/>
    <mergeCell ref="A2709:F2709"/>
    <mergeCell ref="A2710:F2710"/>
    <mergeCell ref="A2701:F2701"/>
    <mergeCell ref="A2702:F2702"/>
    <mergeCell ref="A2703:F2703"/>
    <mergeCell ref="A2704:B2704"/>
    <mergeCell ref="C2704:K2704"/>
    <mergeCell ref="A2705:F2705"/>
    <mergeCell ref="A2696:F2696"/>
    <mergeCell ref="A2697:F2697"/>
    <mergeCell ref="A2698:F2698"/>
    <mergeCell ref="A2699:B2699"/>
    <mergeCell ref="C2699:K2699"/>
    <mergeCell ref="A2700:B2700"/>
    <mergeCell ref="C2700:K2700"/>
    <mergeCell ref="A2692:F2692"/>
    <mergeCell ref="A2693:F2693"/>
    <mergeCell ref="A2694:B2694"/>
    <mergeCell ref="C2694:K2694"/>
    <mergeCell ref="A2695:B2695"/>
    <mergeCell ref="C2695:K2695"/>
    <mergeCell ref="A2688:F2688"/>
    <mergeCell ref="A2689:B2689"/>
    <mergeCell ref="C2689:K2689"/>
    <mergeCell ref="A2690:B2690"/>
    <mergeCell ref="C2690:K2690"/>
    <mergeCell ref="A2691:F2691"/>
    <mergeCell ref="A2684:B2684"/>
    <mergeCell ref="C2684:K2684"/>
    <mergeCell ref="A2685:B2685"/>
    <mergeCell ref="C2685:K2685"/>
    <mergeCell ref="A2686:F2686"/>
    <mergeCell ref="A2687:F2687"/>
    <mergeCell ref="A2679:F2679"/>
    <mergeCell ref="A2680:B2680"/>
    <mergeCell ref="C2680:K2680"/>
    <mergeCell ref="A2681:F2681"/>
    <mergeCell ref="A2682:F2682"/>
    <mergeCell ref="A2683:F2683"/>
    <mergeCell ref="A2674:F2674"/>
    <mergeCell ref="A2675:F2675"/>
    <mergeCell ref="A2676:B2676"/>
    <mergeCell ref="C2676:K2676"/>
    <mergeCell ref="A2677:F2677"/>
    <mergeCell ref="A2678:F2678"/>
    <mergeCell ref="A2669:F2669"/>
    <mergeCell ref="A2670:F2670"/>
    <mergeCell ref="A2671:F2671"/>
    <mergeCell ref="A2672:B2672"/>
    <mergeCell ref="C2672:K2672"/>
    <mergeCell ref="A2673:F2673"/>
    <mergeCell ref="A2664:F2664"/>
    <mergeCell ref="A2665:F2665"/>
    <mergeCell ref="A2666:F2666"/>
    <mergeCell ref="A2667:B2667"/>
    <mergeCell ref="C2667:K2667"/>
    <mergeCell ref="A2668:B2668"/>
    <mergeCell ref="C2668:K2668"/>
    <mergeCell ref="A2659:F2659"/>
    <mergeCell ref="A2660:F2660"/>
    <mergeCell ref="A2661:F2661"/>
    <mergeCell ref="A2662:B2662"/>
    <mergeCell ref="C2662:K2662"/>
    <mergeCell ref="A2663:B2663"/>
    <mergeCell ref="C2663:K2663"/>
    <mergeCell ref="A2654:F2654"/>
    <mergeCell ref="A2655:F2655"/>
    <mergeCell ref="A2656:F2656"/>
    <mergeCell ref="A2657:B2657"/>
    <mergeCell ref="C2657:K2657"/>
    <mergeCell ref="A2658:B2658"/>
    <mergeCell ref="C2658:K2658"/>
    <mergeCell ref="A2649:F2649"/>
    <mergeCell ref="A2650:F2650"/>
    <mergeCell ref="A2651:F2651"/>
    <mergeCell ref="A2652:B2652"/>
    <mergeCell ref="C2652:K2652"/>
    <mergeCell ref="A2653:B2653"/>
    <mergeCell ref="C2653:K2653"/>
    <mergeCell ref="A2644:F2644"/>
    <mergeCell ref="A2645:F2645"/>
    <mergeCell ref="A2646:F2646"/>
    <mergeCell ref="A2647:B2647"/>
    <mergeCell ref="C2647:K2647"/>
    <mergeCell ref="A2648:B2648"/>
    <mergeCell ref="C2648:K2648"/>
    <mergeCell ref="A2639:F2639"/>
    <mergeCell ref="A2640:F2640"/>
    <mergeCell ref="A2641:F2641"/>
    <mergeCell ref="A2642:B2642"/>
    <mergeCell ref="C2642:K2642"/>
    <mergeCell ref="A2643:B2643"/>
    <mergeCell ref="C2643:K2643"/>
    <mergeCell ref="A2634:F2634"/>
    <mergeCell ref="A2635:F2635"/>
    <mergeCell ref="A2636:F2636"/>
    <mergeCell ref="A2637:B2637"/>
    <mergeCell ref="C2637:K2637"/>
    <mergeCell ref="A2638:B2638"/>
    <mergeCell ref="C2638:K2638"/>
    <mergeCell ref="A2629:F2629"/>
    <mergeCell ref="A2630:F2630"/>
    <mergeCell ref="A2631:F2631"/>
    <mergeCell ref="A2632:B2632"/>
    <mergeCell ref="C2632:K2632"/>
    <mergeCell ref="A2633:B2633"/>
    <mergeCell ref="C2633:K2633"/>
    <mergeCell ref="A2625:F2625"/>
    <mergeCell ref="A2626:F2626"/>
    <mergeCell ref="A2627:B2627"/>
    <mergeCell ref="C2627:K2627"/>
    <mergeCell ref="A2628:B2628"/>
    <mergeCell ref="C2628:K2628"/>
    <mergeCell ref="A2620:F2620"/>
    <mergeCell ref="A2621:F2621"/>
    <mergeCell ref="A2622:F2622"/>
    <mergeCell ref="A2623:B2623"/>
    <mergeCell ref="C2623:K2623"/>
    <mergeCell ref="A2624:F2624"/>
    <mergeCell ref="A2615:F2615"/>
    <mergeCell ref="A2616:F2616"/>
    <mergeCell ref="A2617:F2617"/>
    <mergeCell ref="A2618:B2618"/>
    <mergeCell ref="C2618:K2618"/>
    <mergeCell ref="A2619:B2619"/>
    <mergeCell ref="C2619:K2619"/>
    <mergeCell ref="A2610:F2610"/>
    <mergeCell ref="A2611:F2611"/>
    <mergeCell ref="A2612:F2612"/>
    <mergeCell ref="A2613:B2613"/>
    <mergeCell ref="C2613:K2613"/>
    <mergeCell ref="A2614:B2614"/>
    <mergeCell ref="C2614:K2614"/>
    <mergeCell ref="A2605:F2605"/>
    <mergeCell ref="A2606:F2606"/>
    <mergeCell ref="A2607:F2607"/>
    <mergeCell ref="A2608:B2608"/>
    <mergeCell ref="C2608:K2608"/>
    <mergeCell ref="A2609:B2609"/>
    <mergeCell ref="C2609:K2609"/>
    <mergeCell ref="A2600:F2600"/>
    <mergeCell ref="A2601:F2601"/>
    <mergeCell ref="A2602:F2602"/>
    <mergeCell ref="A2603:B2603"/>
    <mergeCell ref="C2603:K2603"/>
    <mergeCell ref="A2604:B2604"/>
    <mergeCell ref="C2604:K2604"/>
    <mergeCell ref="A2595:F2595"/>
    <mergeCell ref="A2596:F2596"/>
    <mergeCell ref="A2597:F2597"/>
    <mergeCell ref="A2598:B2598"/>
    <mergeCell ref="C2598:K2598"/>
    <mergeCell ref="A2599:B2599"/>
    <mergeCell ref="C2599:K2599"/>
    <mergeCell ref="A2590:F2590"/>
    <mergeCell ref="A2591:F2591"/>
    <mergeCell ref="A2592:F2592"/>
    <mergeCell ref="A2593:B2593"/>
    <mergeCell ref="C2593:K2593"/>
    <mergeCell ref="A2594:B2594"/>
    <mergeCell ref="C2594:K2594"/>
    <mergeCell ref="A2585:F2585"/>
    <mergeCell ref="A2586:F2586"/>
    <mergeCell ref="A2587:F2587"/>
    <mergeCell ref="A2588:B2588"/>
    <mergeCell ref="C2588:K2588"/>
    <mergeCell ref="A2589:B2589"/>
    <mergeCell ref="C2589:K2589"/>
    <mergeCell ref="A2581:F2581"/>
    <mergeCell ref="A2582:F2582"/>
    <mergeCell ref="A2583:B2583"/>
    <mergeCell ref="C2583:K2583"/>
    <mergeCell ref="A2584:B2584"/>
    <mergeCell ref="C2584:K2584"/>
    <mergeCell ref="A2577:F2577"/>
    <mergeCell ref="A2578:F2578"/>
    <mergeCell ref="A2579:B2579"/>
    <mergeCell ref="C2579:K2579"/>
    <mergeCell ref="A2580:B2580"/>
    <mergeCell ref="C2580:K2580"/>
    <mergeCell ref="A2572:F2572"/>
    <mergeCell ref="A2573:F2573"/>
    <mergeCell ref="A2574:F2574"/>
    <mergeCell ref="A2575:B2575"/>
    <mergeCell ref="C2575:K2575"/>
    <mergeCell ref="A2576:B2576"/>
    <mergeCell ref="C2576:K2576"/>
    <mergeCell ref="A2567:B2567"/>
    <mergeCell ref="C2567:K2567"/>
    <mergeCell ref="A2568:F2568"/>
    <mergeCell ref="A2569:F2569"/>
    <mergeCell ref="A2570:F2570"/>
    <mergeCell ref="A2571:B2571"/>
    <mergeCell ref="C2571:K2571"/>
    <mergeCell ref="A2562:F2562"/>
    <mergeCell ref="A2563:B2563"/>
    <mergeCell ref="C2563:K2563"/>
    <mergeCell ref="A2564:F2564"/>
    <mergeCell ref="A2565:F2565"/>
    <mergeCell ref="A2566:F2566"/>
    <mergeCell ref="A2557:F2557"/>
    <mergeCell ref="A2558:F2558"/>
    <mergeCell ref="A2559:B2559"/>
    <mergeCell ref="C2559:K2559"/>
    <mergeCell ref="A2560:F2560"/>
    <mergeCell ref="A2561:F2561"/>
    <mergeCell ref="A2552:F2552"/>
    <mergeCell ref="A2553:F2553"/>
    <mergeCell ref="A2554:F2554"/>
    <mergeCell ref="A2555:B2555"/>
    <mergeCell ref="C2555:K2555"/>
    <mergeCell ref="A2556:F2556"/>
    <mergeCell ref="A2548:F2548"/>
    <mergeCell ref="A2549:F2549"/>
    <mergeCell ref="A2550:B2550"/>
    <mergeCell ref="C2550:K2550"/>
    <mergeCell ref="A2551:B2551"/>
    <mergeCell ref="C2551:K2551"/>
    <mergeCell ref="A2544:F2544"/>
    <mergeCell ref="A2545:F2545"/>
    <mergeCell ref="A2546:B2546"/>
    <mergeCell ref="C2546:K2546"/>
    <mergeCell ref="A2547:B2547"/>
    <mergeCell ref="C2547:K2547"/>
    <mergeCell ref="A2539:F2539"/>
    <mergeCell ref="A2540:F2540"/>
    <mergeCell ref="A2541:F2541"/>
    <mergeCell ref="A2542:B2542"/>
    <mergeCell ref="C2542:K2542"/>
    <mergeCell ref="A2543:B2543"/>
    <mergeCell ref="C2543:K2543"/>
    <mergeCell ref="A2534:F2534"/>
    <mergeCell ref="A2535:F2535"/>
    <mergeCell ref="A2536:F2536"/>
    <mergeCell ref="A2537:B2537"/>
    <mergeCell ref="C2537:K2537"/>
    <mergeCell ref="A2538:B2538"/>
    <mergeCell ref="C2538:K2538"/>
    <mergeCell ref="A2529:F2529"/>
    <mergeCell ref="A2530:F2530"/>
    <mergeCell ref="A2531:F2531"/>
    <mergeCell ref="A2532:B2532"/>
    <mergeCell ref="C2532:K2532"/>
    <mergeCell ref="A2533:B2533"/>
    <mergeCell ref="C2533:K2533"/>
    <mergeCell ref="A2524:F2524"/>
    <mergeCell ref="A2525:F2525"/>
    <mergeCell ref="A2526:F2526"/>
    <mergeCell ref="A2527:B2527"/>
    <mergeCell ref="C2527:K2527"/>
    <mergeCell ref="A2528:B2528"/>
    <mergeCell ref="C2528:K2528"/>
    <mergeCell ref="A2519:F2519"/>
    <mergeCell ref="A2520:F2520"/>
    <mergeCell ref="A2521:F2521"/>
    <mergeCell ref="A2522:B2522"/>
    <mergeCell ref="C2522:K2522"/>
    <mergeCell ref="A2523:B2523"/>
    <mergeCell ref="C2523:K2523"/>
    <mergeCell ref="A2514:F2514"/>
    <mergeCell ref="A2515:F2515"/>
    <mergeCell ref="A2516:F2516"/>
    <mergeCell ref="A2517:B2517"/>
    <mergeCell ref="C2517:K2517"/>
    <mergeCell ref="A2518:B2518"/>
    <mergeCell ref="C2518:K2518"/>
    <mergeCell ref="A2510:F2510"/>
    <mergeCell ref="A2511:F2511"/>
    <mergeCell ref="A2512:B2512"/>
    <mergeCell ref="C2512:K2512"/>
    <mergeCell ref="A2513:B2513"/>
    <mergeCell ref="C2513:K2513"/>
    <mergeCell ref="A2505:F2505"/>
    <mergeCell ref="A2506:F2506"/>
    <mergeCell ref="A2507:F2507"/>
    <mergeCell ref="A2508:B2508"/>
    <mergeCell ref="C2508:K2508"/>
    <mergeCell ref="A2509:F2509"/>
    <mergeCell ref="A2500:F2500"/>
    <mergeCell ref="A2501:F2501"/>
    <mergeCell ref="A2502:F2502"/>
    <mergeCell ref="A2503:B2503"/>
    <mergeCell ref="C2503:K2503"/>
    <mergeCell ref="A2504:B2504"/>
    <mergeCell ref="C2504:K2504"/>
    <mergeCell ref="A2496:F2496"/>
    <mergeCell ref="A2497:F2497"/>
    <mergeCell ref="A2498:B2498"/>
    <mergeCell ref="C2498:K2498"/>
    <mergeCell ref="A2499:B2499"/>
    <mergeCell ref="C2499:K2499"/>
    <mergeCell ref="A2491:F2491"/>
    <mergeCell ref="A2492:F2492"/>
    <mergeCell ref="A2493:F2493"/>
    <mergeCell ref="A2494:B2494"/>
    <mergeCell ref="C2494:K2494"/>
    <mergeCell ref="A2495:F2495"/>
    <mergeCell ref="A2486:F2486"/>
    <mergeCell ref="A2487:F2487"/>
    <mergeCell ref="A2488:F2488"/>
    <mergeCell ref="A2489:B2489"/>
    <mergeCell ref="C2489:K2489"/>
    <mergeCell ref="A2490:B2490"/>
    <mergeCell ref="C2490:K2490"/>
    <mergeCell ref="A2482:F2482"/>
    <mergeCell ref="A2483:F2483"/>
    <mergeCell ref="A2484:B2484"/>
    <mergeCell ref="C2484:K2484"/>
    <mergeCell ref="A2485:B2485"/>
    <mergeCell ref="C2485:K2485"/>
    <mergeCell ref="A2477:F2477"/>
    <mergeCell ref="A2478:F2478"/>
    <mergeCell ref="A2479:F2479"/>
    <mergeCell ref="A2480:B2480"/>
    <mergeCell ref="C2480:K2480"/>
    <mergeCell ref="A2481:F2481"/>
    <mergeCell ref="A2472:F2472"/>
    <mergeCell ref="A2473:F2473"/>
    <mergeCell ref="A2474:F2474"/>
    <mergeCell ref="A2475:B2475"/>
    <mergeCell ref="C2475:K2475"/>
    <mergeCell ref="A2476:B2476"/>
    <mergeCell ref="C2476:K2476"/>
    <mergeCell ref="A2467:B2467"/>
    <mergeCell ref="C2467:K2467"/>
    <mergeCell ref="A2468:F2468"/>
    <mergeCell ref="A2469:F2469"/>
    <mergeCell ref="A2470:F2470"/>
    <mergeCell ref="A2471:B2471"/>
    <mergeCell ref="C2471:K2471"/>
    <mergeCell ref="A2462:F2462"/>
    <mergeCell ref="A2463:B2463"/>
    <mergeCell ref="C2463:K2463"/>
    <mergeCell ref="A2464:F2464"/>
    <mergeCell ref="A2465:F2465"/>
    <mergeCell ref="A2466:F2466"/>
    <mergeCell ref="A2458:B2458"/>
    <mergeCell ref="C2458:K2458"/>
    <mergeCell ref="A2459:B2459"/>
    <mergeCell ref="C2459:K2459"/>
    <mergeCell ref="A2460:F2460"/>
    <mergeCell ref="A2461:F2461"/>
    <mergeCell ref="A2453:F2453"/>
    <mergeCell ref="A2454:B2454"/>
    <mergeCell ref="C2454:K2454"/>
    <mergeCell ref="A2455:F2455"/>
    <mergeCell ref="A2456:F2456"/>
    <mergeCell ref="A2457:F2457"/>
    <mergeCell ref="A2448:F2448"/>
    <mergeCell ref="A2449:F2449"/>
    <mergeCell ref="A2450:B2450"/>
    <mergeCell ref="C2450:K2450"/>
    <mergeCell ref="A2451:F2451"/>
    <mergeCell ref="A2452:F2452"/>
    <mergeCell ref="A2443:F2443"/>
    <mergeCell ref="A2444:F2444"/>
    <mergeCell ref="A2445:F2445"/>
    <mergeCell ref="A2446:B2446"/>
    <mergeCell ref="C2446:K2446"/>
    <mergeCell ref="A2447:F2447"/>
    <mergeCell ref="A2438:F2438"/>
    <mergeCell ref="A2439:F2439"/>
    <mergeCell ref="A2440:F2440"/>
    <mergeCell ref="A2441:B2441"/>
    <mergeCell ref="C2441:K2441"/>
    <mergeCell ref="A2442:B2442"/>
    <mergeCell ref="C2442:K2442"/>
    <mergeCell ref="A2433:B2433"/>
    <mergeCell ref="C2433:K2433"/>
    <mergeCell ref="A2434:F2434"/>
    <mergeCell ref="A2435:F2435"/>
    <mergeCell ref="A2436:F2436"/>
    <mergeCell ref="A2437:B2437"/>
    <mergeCell ref="C2437:K2437"/>
    <mergeCell ref="A2428:F2428"/>
    <mergeCell ref="A2429:B2429"/>
    <mergeCell ref="C2429:K2429"/>
    <mergeCell ref="A2430:F2430"/>
    <mergeCell ref="A2431:F2431"/>
    <mergeCell ref="A2432:F2432"/>
    <mergeCell ref="A2424:B2424"/>
    <mergeCell ref="C2424:K2424"/>
    <mergeCell ref="A2425:B2425"/>
    <mergeCell ref="C2425:K2425"/>
    <mergeCell ref="A2426:F2426"/>
    <mergeCell ref="A2427:F2427"/>
    <mergeCell ref="A2420:B2420"/>
    <mergeCell ref="C2420:K2420"/>
    <mergeCell ref="A2421:B2421"/>
    <mergeCell ref="C2421:K2421"/>
    <mergeCell ref="A2422:F2422"/>
    <mergeCell ref="A2423:F2423"/>
    <mergeCell ref="A2415:F2415"/>
    <mergeCell ref="A2416:B2416"/>
    <mergeCell ref="C2416:K2416"/>
    <mergeCell ref="A2417:F2417"/>
    <mergeCell ref="A2418:F2418"/>
    <mergeCell ref="A2419:F2419"/>
    <mergeCell ref="A2410:F2410"/>
    <mergeCell ref="A2411:F2411"/>
    <mergeCell ref="A2412:B2412"/>
    <mergeCell ref="C2412:K2412"/>
    <mergeCell ref="A2413:F2413"/>
    <mergeCell ref="A2414:F2414"/>
    <mergeCell ref="A2405:F2405"/>
    <mergeCell ref="A2406:F2406"/>
    <mergeCell ref="A2407:F2407"/>
    <mergeCell ref="A2408:B2408"/>
    <mergeCell ref="C2408:K2408"/>
    <mergeCell ref="A2409:F2409"/>
    <mergeCell ref="A2400:F2400"/>
    <mergeCell ref="A2401:F2401"/>
    <mergeCell ref="A2402:F2402"/>
    <mergeCell ref="A2403:B2403"/>
    <mergeCell ref="C2403:K2403"/>
    <mergeCell ref="A2404:B2404"/>
    <mergeCell ref="C2404:K2404"/>
    <mergeCell ref="A2395:B2395"/>
    <mergeCell ref="C2395:K2395"/>
    <mergeCell ref="A2396:F2396"/>
    <mergeCell ref="A2397:F2397"/>
    <mergeCell ref="A2398:F2398"/>
    <mergeCell ref="A2399:B2399"/>
    <mergeCell ref="C2399:K2399"/>
    <mergeCell ref="A2390:F2390"/>
    <mergeCell ref="A2391:B2391"/>
    <mergeCell ref="C2391:K2391"/>
    <mergeCell ref="A2392:F2392"/>
    <mergeCell ref="A2393:F2393"/>
    <mergeCell ref="A2394:F2394"/>
    <mergeCell ref="A2385:F2385"/>
    <mergeCell ref="A2386:F2386"/>
    <mergeCell ref="A2387:B2387"/>
    <mergeCell ref="C2387:K2387"/>
    <mergeCell ref="A2388:F2388"/>
    <mergeCell ref="A2389:F2389"/>
    <mergeCell ref="A2380:F2380"/>
    <mergeCell ref="A2381:F2381"/>
    <mergeCell ref="A2382:F2382"/>
    <mergeCell ref="A2383:B2383"/>
    <mergeCell ref="C2383:K2383"/>
    <mergeCell ref="A2384:F2384"/>
    <mergeCell ref="A2375:F2375"/>
    <mergeCell ref="A2376:F2376"/>
    <mergeCell ref="A2377:F2377"/>
    <mergeCell ref="A2378:B2378"/>
    <mergeCell ref="C2378:K2378"/>
    <mergeCell ref="A2379:B2379"/>
    <mergeCell ref="C2379:K2379"/>
    <mergeCell ref="A2371:F2371"/>
    <mergeCell ref="A2372:F2372"/>
    <mergeCell ref="A2373:B2373"/>
    <mergeCell ref="C2373:K2373"/>
    <mergeCell ref="A2374:B2374"/>
    <mergeCell ref="C2374:K2374"/>
    <mergeCell ref="A2366:F2366"/>
    <mergeCell ref="A2367:F2367"/>
    <mergeCell ref="A2368:F2368"/>
    <mergeCell ref="A2369:B2369"/>
    <mergeCell ref="C2369:K2369"/>
    <mergeCell ref="A2370:B2370"/>
    <mergeCell ref="C2370:K2370"/>
    <mergeCell ref="A2361:F2361"/>
    <mergeCell ref="A2362:F2362"/>
    <mergeCell ref="A2363:F2363"/>
    <mergeCell ref="A2364:B2364"/>
    <mergeCell ref="C2364:K2364"/>
    <mergeCell ref="A2365:B2365"/>
    <mergeCell ref="C2365:K2365"/>
    <mergeCell ref="A2356:B2356"/>
    <mergeCell ref="C2356:K2356"/>
    <mergeCell ref="A2357:F2357"/>
    <mergeCell ref="A2358:F2358"/>
    <mergeCell ref="A2359:F2359"/>
    <mergeCell ref="A2360:B2360"/>
    <mergeCell ref="C2360:K2360"/>
    <mergeCell ref="A2351:F2351"/>
    <mergeCell ref="A2352:B2352"/>
    <mergeCell ref="C2352:K2352"/>
    <mergeCell ref="A2353:F2353"/>
    <mergeCell ref="A2354:F2354"/>
    <mergeCell ref="A2355:F2355"/>
    <mergeCell ref="A2346:F2346"/>
    <mergeCell ref="A2347:F2347"/>
    <mergeCell ref="A2348:B2348"/>
    <mergeCell ref="C2348:K2348"/>
    <mergeCell ref="A2349:F2349"/>
    <mergeCell ref="A2350:F2350"/>
    <mergeCell ref="A2341:F2341"/>
    <mergeCell ref="A2342:F2342"/>
    <mergeCell ref="A2343:F2343"/>
    <mergeCell ref="A2344:B2344"/>
    <mergeCell ref="C2344:K2344"/>
    <mergeCell ref="A2345:F2345"/>
    <mergeCell ref="A2336:F2336"/>
    <mergeCell ref="A2337:F2337"/>
    <mergeCell ref="A2338:F2338"/>
    <mergeCell ref="A2339:B2339"/>
    <mergeCell ref="C2339:K2339"/>
    <mergeCell ref="A2340:B2340"/>
    <mergeCell ref="C2340:K2340"/>
    <mergeCell ref="A2331:B2331"/>
    <mergeCell ref="C2331:K2331"/>
    <mergeCell ref="A2332:F2332"/>
    <mergeCell ref="A2333:F2333"/>
    <mergeCell ref="A2334:F2334"/>
    <mergeCell ref="A2335:B2335"/>
    <mergeCell ref="C2335:K2335"/>
    <mergeCell ref="A2326:F2326"/>
    <mergeCell ref="A2327:B2327"/>
    <mergeCell ref="C2327:K2327"/>
    <mergeCell ref="A2328:F2328"/>
    <mergeCell ref="A2329:F2329"/>
    <mergeCell ref="A2330:F2330"/>
    <mergeCell ref="A2321:F2321"/>
    <mergeCell ref="A2322:F2322"/>
    <mergeCell ref="A2323:B2323"/>
    <mergeCell ref="C2323:K2323"/>
    <mergeCell ref="A2324:F2324"/>
    <mergeCell ref="A2325:F2325"/>
    <mergeCell ref="A2316:F2316"/>
    <mergeCell ref="A2317:F2317"/>
    <mergeCell ref="A2318:F2318"/>
    <mergeCell ref="A2319:B2319"/>
    <mergeCell ref="C2319:K2319"/>
    <mergeCell ref="A2320:F2320"/>
    <mergeCell ref="A2311:F2311"/>
    <mergeCell ref="A2312:F2312"/>
    <mergeCell ref="A2313:F2313"/>
    <mergeCell ref="A2314:B2314"/>
    <mergeCell ref="C2314:K2314"/>
    <mergeCell ref="A2315:B2315"/>
    <mergeCell ref="C2315:K2315"/>
    <mergeCell ref="A2306:B2306"/>
    <mergeCell ref="C2306:K2306"/>
    <mergeCell ref="A2307:F2307"/>
    <mergeCell ref="A2308:F2308"/>
    <mergeCell ref="A2309:F2309"/>
    <mergeCell ref="A2310:B2310"/>
    <mergeCell ref="C2310:K2310"/>
    <mergeCell ref="A2301:F2301"/>
    <mergeCell ref="A2302:B2302"/>
    <mergeCell ref="C2302:K2302"/>
    <mergeCell ref="A2303:F2303"/>
    <mergeCell ref="A2304:F2304"/>
    <mergeCell ref="A2305:F2305"/>
    <mergeCell ref="A2296:F2296"/>
    <mergeCell ref="A2297:F2297"/>
    <mergeCell ref="A2298:B2298"/>
    <mergeCell ref="C2298:K2298"/>
    <mergeCell ref="A2299:F2299"/>
    <mergeCell ref="A2300:F2300"/>
    <mergeCell ref="A2291:F2291"/>
    <mergeCell ref="A2292:F2292"/>
    <mergeCell ref="A2293:F2293"/>
    <mergeCell ref="A2294:B2294"/>
    <mergeCell ref="C2294:K2294"/>
    <mergeCell ref="A2295:F2295"/>
    <mergeCell ref="A2287:F2287"/>
    <mergeCell ref="A2288:F2288"/>
    <mergeCell ref="A2289:B2289"/>
    <mergeCell ref="C2289:K2289"/>
    <mergeCell ref="A2290:B2290"/>
    <mergeCell ref="C2290:K2290"/>
    <mergeCell ref="A2282:F2282"/>
    <mergeCell ref="A2283:F2283"/>
    <mergeCell ref="A2284:F2284"/>
    <mergeCell ref="A2285:B2285"/>
    <mergeCell ref="C2285:K2285"/>
    <mergeCell ref="A2286:B2286"/>
    <mergeCell ref="C2286:K2286"/>
    <mergeCell ref="A2277:F2277"/>
    <mergeCell ref="A2278:F2278"/>
    <mergeCell ref="A2279:F2279"/>
    <mergeCell ref="A2280:B2280"/>
    <mergeCell ref="C2280:K2280"/>
    <mergeCell ref="A2281:B2281"/>
    <mergeCell ref="C2281:K2281"/>
    <mergeCell ref="A2273:F2273"/>
    <mergeCell ref="A2274:F2274"/>
    <mergeCell ref="A2275:B2275"/>
    <mergeCell ref="C2275:K2275"/>
    <mergeCell ref="A2276:B2276"/>
    <mergeCell ref="C2276:K2276"/>
    <mergeCell ref="A2268:F2268"/>
    <mergeCell ref="A2269:F2269"/>
    <mergeCell ref="A2270:F2270"/>
    <mergeCell ref="A2271:B2271"/>
    <mergeCell ref="C2271:K2271"/>
    <mergeCell ref="A2272:B2272"/>
    <mergeCell ref="C2272:K2272"/>
    <mergeCell ref="A2263:F2263"/>
    <mergeCell ref="A2264:F2264"/>
    <mergeCell ref="A2265:F2265"/>
    <mergeCell ref="A2266:B2266"/>
    <mergeCell ref="C2266:K2266"/>
    <mergeCell ref="A2267:B2267"/>
    <mergeCell ref="C2267:K2267"/>
    <mergeCell ref="A2258:F2258"/>
    <mergeCell ref="A2259:F2259"/>
    <mergeCell ref="A2260:F2260"/>
    <mergeCell ref="A2261:B2261"/>
    <mergeCell ref="C2261:K2261"/>
    <mergeCell ref="A2262:B2262"/>
    <mergeCell ref="C2262:K2262"/>
    <mergeCell ref="A2253:F2253"/>
    <mergeCell ref="A2254:F2254"/>
    <mergeCell ref="A2255:F2255"/>
    <mergeCell ref="A2256:B2256"/>
    <mergeCell ref="C2256:K2256"/>
    <mergeCell ref="A2257:B2257"/>
    <mergeCell ref="C2257:K2257"/>
    <mergeCell ref="A2249:F2249"/>
    <mergeCell ref="A2250:F2250"/>
    <mergeCell ref="A2251:B2251"/>
    <mergeCell ref="C2251:K2251"/>
    <mergeCell ref="A2252:B2252"/>
    <mergeCell ref="C2252:K2252"/>
    <mergeCell ref="A2244:F2244"/>
    <mergeCell ref="A2245:F2245"/>
    <mergeCell ref="A2246:F2246"/>
    <mergeCell ref="A2247:B2247"/>
    <mergeCell ref="C2247:K2247"/>
    <mergeCell ref="A2248:F2248"/>
    <mergeCell ref="A2239:F2239"/>
    <mergeCell ref="A2240:F2240"/>
    <mergeCell ref="A2241:F2241"/>
    <mergeCell ref="A2242:B2242"/>
    <mergeCell ref="C2242:K2242"/>
    <mergeCell ref="A2243:B2243"/>
    <mergeCell ref="C2243:K2243"/>
    <mergeCell ref="A2234:F2234"/>
    <mergeCell ref="A2235:F2235"/>
    <mergeCell ref="A2236:F2236"/>
    <mergeCell ref="A2237:B2237"/>
    <mergeCell ref="C2237:K2237"/>
    <mergeCell ref="A2238:B2238"/>
    <mergeCell ref="C2238:K2238"/>
    <mergeCell ref="A2229:F2229"/>
    <mergeCell ref="A2230:F2230"/>
    <mergeCell ref="A2231:F2231"/>
    <mergeCell ref="A2232:B2232"/>
    <mergeCell ref="C2232:K2232"/>
    <mergeCell ref="A2233:B2233"/>
    <mergeCell ref="C2233:K2233"/>
    <mergeCell ref="A2224:F2224"/>
    <mergeCell ref="A2225:F2225"/>
    <mergeCell ref="A2226:F2226"/>
    <mergeCell ref="A2227:B2227"/>
    <mergeCell ref="C2227:K2227"/>
    <mergeCell ref="A2228:B2228"/>
    <mergeCell ref="C2228:K2228"/>
    <mergeCell ref="A2219:F2219"/>
    <mergeCell ref="A2220:F2220"/>
    <mergeCell ref="A2221:F2221"/>
    <mergeCell ref="A2222:B2222"/>
    <mergeCell ref="C2222:K2222"/>
    <mergeCell ref="A2223:B2223"/>
    <mergeCell ref="C2223:K2223"/>
    <mergeCell ref="A2214:F2214"/>
    <mergeCell ref="A2215:F2215"/>
    <mergeCell ref="A2216:F2216"/>
    <mergeCell ref="A2217:B2217"/>
    <mergeCell ref="C2217:K2217"/>
    <mergeCell ref="A2218:B2218"/>
    <mergeCell ref="C2218:K2218"/>
    <mergeCell ref="A2209:F2209"/>
    <mergeCell ref="A2210:F2210"/>
    <mergeCell ref="A2211:F2211"/>
    <mergeCell ref="A2212:B2212"/>
    <mergeCell ref="C2212:K2212"/>
    <mergeCell ref="A2213:B2213"/>
    <mergeCell ref="C2213:K2213"/>
    <mergeCell ref="A2204:F2204"/>
    <mergeCell ref="A2205:F2205"/>
    <mergeCell ref="A2206:F2206"/>
    <mergeCell ref="A2207:B2207"/>
    <mergeCell ref="C2207:K2207"/>
    <mergeCell ref="A2208:B2208"/>
    <mergeCell ref="C2208:K2208"/>
    <mergeCell ref="A2200:F2200"/>
    <mergeCell ref="A2201:F2201"/>
    <mergeCell ref="A2202:B2202"/>
    <mergeCell ref="C2202:K2202"/>
    <mergeCell ref="A2203:B2203"/>
    <mergeCell ref="C2203:K2203"/>
    <mergeCell ref="A2195:B2195"/>
    <mergeCell ref="C2195:K2195"/>
    <mergeCell ref="A2196:F2196"/>
    <mergeCell ref="A2197:F2197"/>
    <mergeCell ref="A2198:F2198"/>
    <mergeCell ref="A2199:B2199"/>
    <mergeCell ref="C2199:K2199"/>
    <mergeCell ref="A2193:B2193"/>
    <mergeCell ref="C2193:F2193"/>
    <mergeCell ref="A2194:B2194"/>
    <mergeCell ref="C2194:K2194"/>
    <mergeCell ref="A3848:F3848"/>
    <mergeCell ref="A3849:F3849"/>
    <mergeCell ref="A3838:F3838"/>
    <mergeCell ref="A3839:F3839"/>
    <mergeCell ref="A3840:F3840"/>
    <mergeCell ref="A3841:B3841"/>
    <mergeCell ref="A3850:F3850"/>
    <mergeCell ref="A3843:F3843"/>
    <mergeCell ref="A3844:F3844"/>
    <mergeCell ref="A3845:F3845"/>
    <mergeCell ref="A3846:B3846"/>
    <mergeCell ref="C3846:K3846"/>
    <mergeCell ref="A3847:B3847"/>
    <mergeCell ref="C3847:K3847"/>
    <mergeCell ref="C3841:K3841"/>
    <mergeCell ref="A3842:B3842"/>
    <mergeCell ref="C3842:K3842"/>
    <mergeCell ref="A3833:F3833"/>
    <mergeCell ref="A3834:F3834"/>
    <mergeCell ref="A3835:F3835"/>
    <mergeCell ref="A3836:B3836"/>
    <mergeCell ref="C3836:K3836"/>
    <mergeCell ref="A3837:B3837"/>
    <mergeCell ref="C3837:K3837"/>
    <mergeCell ref="A3828:F3828"/>
    <mergeCell ref="A3829:F3829"/>
    <mergeCell ref="A3830:F3830"/>
    <mergeCell ref="A3831:B3831"/>
    <mergeCell ref="C3831:K3831"/>
    <mergeCell ref="A3832:B3832"/>
    <mergeCell ref="C3832:K3832"/>
    <mergeCell ref="A3823:F3823"/>
    <mergeCell ref="A3824:F3824"/>
    <mergeCell ref="A3825:F3825"/>
    <mergeCell ref="A3826:B3826"/>
    <mergeCell ref="C3826:K3826"/>
    <mergeCell ref="A3827:B3827"/>
    <mergeCell ref="C3827:K3827"/>
    <mergeCell ref="A3818:F3818"/>
    <mergeCell ref="A3819:F3819"/>
    <mergeCell ref="A3820:F3820"/>
    <mergeCell ref="A3821:B3821"/>
    <mergeCell ref="C3821:K3821"/>
    <mergeCell ref="A3822:B3822"/>
    <mergeCell ref="C3822:K3822"/>
    <mergeCell ref="A3813:F3813"/>
    <mergeCell ref="A3814:F3814"/>
    <mergeCell ref="A3815:F3815"/>
    <mergeCell ref="A3816:B3816"/>
    <mergeCell ref="C3816:K3816"/>
    <mergeCell ref="A3817:B3817"/>
    <mergeCell ref="C3817:K3817"/>
    <mergeCell ref="A3808:F3808"/>
    <mergeCell ref="A3809:F3809"/>
    <mergeCell ref="A3810:F3810"/>
    <mergeCell ref="A3811:B3811"/>
    <mergeCell ref="C3811:K3811"/>
    <mergeCell ref="A3812:B3812"/>
    <mergeCell ref="C3812:K3812"/>
    <mergeCell ref="A3803:F3803"/>
    <mergeCell ref="A3804:F3804"/>
    <mergeCell ref="A3805:F3805"/>
    <mergeCell ref="A3806:B3806"/>
    <mergeCell ref="C3806:K3806"/>
    <mergeCell ref="A3807:B3807"/>
    <mergeCell ref="C3807:K3807"/>
    <mergeCell ref="A3799:F3799"/>
    <mergeCell ref="A3800:F3800"/>
    <mergeCell ref="A3801:B3801"/>
    <mergeCell ref="C3801:K3801"/>
    <mergeCell ref="A3802:B3802"/>
    <mergeCell ref="C3802:K3802"/>
    <mergeCell ref="A3794:F3794"/>
    <mergeCell ref="A3795:F3795"/>
    <mergeCell ref="A3796:F3796"/>
    <mergeCell ref="A3797:B3797"/>
    <mergeCell ref="C3797:K3797"/>
    <mergeCell ref="A3798:B3798"/>
    <mergeCell ref="C3798:K3798"/>
    <mergeCell ref="A3789:F3789"/>
    <mergeCell ref="A3790:F3790"/>
    <mergeCell ref="A3791:F3791"/>
    <mergeCell ref="A3792:B3792"/>
    <mergeCell ref="C3792:K3792"/>
    <mergeCell ref="A3793:B3793"/>
    <mergeCell ref="C3793:K3793"/>
    <mergeCell ref="A3784:F3784"/>
    <mergeCell ref="A3785:F3785"/>
    <mergeCell ref="A3786:F3786"/>
    <mergeCell ref="A3787:B3787"/>
    <mergeCell ref="C3787:K3787"/>
    <mergeCell ref="A3788:B3788"/>
    <mergeCell ref="C3788:K3788"/>
    <mergeCell ref="A3780:F3780"/>
    <mergeCell ref="A3781:F3781"/>
    <mergeCell ref="A3782:B3782"/>
    <mergeCell ref="C3782:K3782"/>
    <mergeCell ref="A3783:B3783"/>
    <mergeCell ref="C3783:K3783"/>
    <mergeCell ref="A3776:F3776"/>
    <mergeCell ref="A3777:B3777"/>
    <mergeCell ref="C3777:K3777"/>
    <mergeCell ref="A3778:B3778"/>
    <mergeCell ref="C3778:K3778"/>
    <mergeCell ref="A3779:F3779"/>
    <mergeCell ref="A3771:F3771"/>
    <mergeCell ref="A3772:F3772"/>
    <mergeCell ref="A3773:B3773"/>
    <mergeCell ref="C3773:K3773"/>
    <mergeCell ref="A3774:F3774"/>
    <mergeCell ref="A3775:F3775"/>
    <mergeCell ref="A3766:F3766"/>
    <mergeCell ref="A3767:F3767"/>
    <mergeCell ref="A3768:F3768"/>
    <mergeCell ref="A3769:B3769"/>
    <mergeCell ref="C3769:K3769"/>
    <mergeCell ref="A3770:F3770"/>
    <mergeCell ref="A3761:B3761"/>
    <mergeCell ref="C3761:K3761"/>
    <mergeCell ref="A3762:F3762"/>
    <mergeCell ref="A3763:F3763"/>
    <mergeCell ref="A3764:F3764"/>
    <mergeCell ref="A3765:B3765"/>
    <mergeCell ref="C3765:K3765"/>
    <mergeCell ref="A3756:F3756"/>
    <mergeCell ref="A3757:B3757"/>
    <mergeCell ref="C3757:K3757"/>
    <mergeCell ref="A3758:F3758"/>
    <mergeCell ref="A3759:F3759"/>
    <mergeCell ref="A3760:F3760"/>
    <mergeCell ref="A3751:F3751"/>
    <mergeCell ref="A3752:F3752"/>
    <mergeCell ref="A3753:B3753"/>
    <mergeCell ref="C3753:K3753"/>
    <mergeCell ref="A3754:F3754"/>
    <mergeCell ref="A3755:F3755"/>
    <mergeCell ref="A3746:F3746"/>
    <mergeCell ref="A3747:F3747"/>
    <mergeCell ref="A3748:F3748"/>
    <mergeCell ref="A3749:B3749"/>
    <mergeCell ref="C3749:K3749"/>
    <mergeCell ref="A3750:F3750"/>
    <mergeCell ref="A3742:F3742"/>
    <mergeCell ref="A3743:F3743"/>
    <mergeCell ref="A3744:B3744"/>
    <mergeCell ref="C3744:K3744"/>
    <mergeCell ref="A3745:B3745"/>
    <mergeCell ref="C3745:K3745"/>
    <mergeCell ref="A3737:F3737"/>
    <mergeCell ref="A3738:F3738"/>
    <mergeCell ref="A3739:F3739"/>
    <mergeCell ref="A3740:B3740"/>
    <mergeCell ref="C3740:K3740"/>
    <mergeCell ref="A3741:F3741"/>
    <mergeCell ref="A3732:B3732"/>
    <mergeCell ref="C3732:K3732"/>
    <mergeCell ref="A3733:F3733"/>
    <mergeCell ref="A3734:F3734"/>
    <mergeCell ref="A3735:F3735"/>
    <mergeCell ref="A3736:B3736"/>
    <mergeCell ref="C3736:K3736"/>
    <mergeCell ref="A3727:F3727"/>
    <mergeCell ref="A3728:B3728"/>
    <mergeCell ref="C3728:K3728"/>
    <mergeCell ref="A3729:F3729"/>
    <mergeCell ref="A3730:F3730"/>
    <mergeCell ref="A3731:F3731"/>
    <mergeCell ref="A3722:F3722"/>
    <mergeCell ref="A3723:F3723"/>
    <mergeCell ref="A3724:B3724"/>
    <mergeCell ref="C3724:K3724"/>
    <mergeCell ref="A3725:F3725"/>
    <mergeCell ref="A3726:F3726"/>
    <mergeCell ref="A3718:F3718"/>
    <mergeCell ref="A3719:B3719"/>
    <mergeCell ref="C3719:K3719"/>
    <mergeCell ref="A3720:B3720"/>
    <mergeCell ref="C3720:K3720"/>
    <mergeCell ref="A3721:F3721"/>
    <mergeCell ref="A3714:B3714"/>
    <mergeCell ref="C3714:K3714"/>
    <mergeCell ref="A3715:B3715"/>
    <mergeCell ref="C3715:K3715"/>
    <mergeCell ref="A3716:F3716"/>
    <mergeCell ref="A3717:F3717"/>
    <mergeCell ref="A3709:F3709"/>
    <mergeCell ref="A3710:B3710"/>
    <mergeCell ref="C3710:K3710"/>
    <mergeCell ref="A3711:F3711"/>
    <mergeCell ref="A3712:F3712"/>
    <mergeCell ref="A3713:F3713"/>
    <mergeCell ref="A3705:B3705"/>
    <mergeCell ref="C3705:K3705"/>
    <mergeCell ref="A3706:B3706"/>
    <mergeCell ref="C3706:K3706"/>
    <mergeCell ref="A3707:F3707"/>
    <mergeCell ref="A3708:F3708"/>
    <mergeCell ref="A3700:F3700"/>
    <mergeCell ref="A3701:B3701"/>
    <mergeCell ref="C3701:K3701"/>
    <mergeCell ref="A3702:F3702"/>
    <mergeCell ref="A3703:F3703"/>
    <mergeCell ref="A3704:F3704"/>
    <mergeCell ref="A3695:F3695"/>
    <mergeCell ref="A3696:F3696"/>
    <mergeCell ref="A3697:B3697"/>
    <mergeCell ref="C3697:K3697"/>
    <mergeCell ref="A3698:F3698"/>
    <mergeCell ref="A3699:F3699"/>
    <mergeCell ref="A3691:F3691"/>
    <mergeCell ref="A3692:B3692"/>
    <mergeCell ref="C3692:K3692"/>
    <mergeCell ref="A3693:B3693"/>
    <mergeCell ref="C3693:K3693"/>
    <mergeCell ref="A3694:F3694"/>
    <mergeCell ref="A3687:B3687"/>
    <mergeCell ref="C3687:K3687"/>
    <mergeCell ref="A3688:B3688"/>
    <mergeCell ref="C3688:K3688"/>
    <mergeCell ref="A3689:F3689"/>
    <mergeCell ref="A3690:F3690"/>
    <mergeCell ref="A3682:F3682"/>
    <mergeCell ref="A3683:B3683"/>
    <mergeCell ref="C3683:K3683"/>
    <mergeCell ref="A3684:F3684"/>
    <mergeCell ref="A3685:F3685"/>
    <mergeCell ref="A3686:F3686"/>
    <mergeCell ref="A3678:B3678"/>
    <mergeCell ref="C3678:K3678"/>
    <mergeCell ref="A3679:B3679"/>
    <mergeCell ref="C3679:K3679"/>
    <mergeCell ref="A3680:F3680"/>
    <mergeCell ref="A3681:F3681"/>
    <mergeCell ref="A3673:F3673"/>
    <mergeCell ref="A3674:B3674"/>
    <mergeCell ref="C3674:K3674"/>
    <mergeCell ref="A3675:F3675"/>
    <mergeCell ref="A3676:F3676"/>
    <mergeCell ref="A3677:F3677"/>
    <mergeCell ref="A3668:F3668"/>
    <mergeCell ref="A3669:F3669"/>
    <mergeCell ref="A3670:B3670"/>
    <mergeCell ref="C3670:K3670"/>
    <mergeCell ref="A3671:F3671"/>
    <mergeCell ref="A3672:F3672"/>
    <mergeCell ref="A3664:F3664"/>
    <mergeCell ref="A3665:B3665"/>
    <mergeCell ref="C3665:K3665"/>
    <mergeCell ref="A3666:B3666"/>
    <mergeCell ref="C3666:K3666"/>
    <mergeCell ref="A3667:F3667"/>
    <mergeCell ref="A3659:F3659"/>
    <mergeCell ref="A3660:F3660"/>
    <mergeCell ref="A3661:F3661"/>
    <mergeCell ref="A3662:B3662"/>
    <mergeCell ref="C3662:K3662"/>
    <mergeCell ref="A3663:F3663"/>
    <mergeCell ref="A3654:F3654"/>
    <mergeCell ref="A3655:F3655"/>
    <mergeCell ref="A3656:F3656"/>
    <mergeCell ref="A3657:B3657"/>
    <mergeCell ref="C3657:K3657"/>
    <mergeCell ref="A3658:B3658"/>
    <mergeCell ref="C3658:K3658"/>
    <mergeCell ref="A3650:F3650"/>
    <mergeCell ref="A3651:F3651"/>
    <mergeCell ref="A3652:B3652"/>
    <mergeCell ref="C3652:K3652"/>
    <mergeCell ref="A3653:B3653"/>
    <mergeCell ref="C3653:K3653"/>
    <mergeCell ref="A3646:F3646"/>
    <mergeCell ref="A3647:B3647"/>
    <mergeCell ref="C3647:K3647"/>
    <mergeCell ref="A3648:B3648"/>
    <mergeCell ref="C3648:K3648"/>
    <mergeCell ref="A3649:F3649"/>
    <mergeCell ref="A3641:F3641"/>
    <mergeCell ref="A3642:F3642"/>
    <mergeCell ref="A3643:B3643"/>
    <mergeCell ref="C3643:K3643"/>
    <mergeCell ref="A3644:F3644"/>
    <mergeCell ref="A3645:F3645"/>
    <mergeCell ref="A3636:F3636"/>
    <mergeCell ref="A3637:F3637"/>
    <mergeCell ref="A3638:F3638"/>
    <mergeCell ref="A3639:B3639"/>
    <mergeCell ref="C3639:K3639"/>
    <mergeCell ref="A3640:F3640"/>
    <mergeCell ref="A3631:F3631"/>
    <mergeCell ref="A3632:F3632"/>
    <mergeCell ref="A3633:F3633"/>
    <mergeCell ref="A3634:B3634"/>
    <mergeCell ref="C3634:K3634"/>
    <mergeCell ref="A3635:B3635"/>
    <mergeCell ref="C3635:K3635"/>
    <mergeCell ref="A3626:F3626"/>
    <mergeCell ref="A3627:F3627"/>
    <mergeCell ref="A3628:F3628"/>
    <mergeCell ref="A3629:B3629"/>
    <mergeCell ref="C3629:K3629"/>
    <mergeCell ref="A3630:B3630"/>
    <mergeCell ref="C3630:K3630"/>
    <mergeCell ref="A3621:F3621"/>
    <mergeCell ref="A3622:F3622"/>
    <mergeCell ref="A3623:F3623"/>
    <mergeCell ref="A3624:B3624"/>
    <mergeCell ref="C3624:K3624"/>
    <mergeCell ref="A3625:B3625"/>
    <mergeCell ref="C3625:K3625"/>
    <mergeCell ref="A3616:F3616"/>
    <mergeCell ref="A3617:F3617"/>
    <mergeCell ref="A3618:F3618"/>
    <mergeCell ref="A3619:B3619"/>
    <mergeCell ref="C3619:K3619"/>
    <mergeCell ref="A3620:B3620"/>
    <mergeCell ref="C3620:K3620"/>
    <mergeCell ref="A3611:F3611"/>
    <mergeCell ref="A3612:F3612"/>
    <mergeCell ref="A3613:F3613"/>
    <mergeCell ref="A3614:B3614"/>
    <mergeCell ref="C3614:K3614"/>
    <mergeCell ref="A3615:B3615"/>
    <mergeCell ref="C3615:K3615"/>
    <mergeCell ref="A3606:F3606"/>
    <mergeCell ref="A3607:F3607"/>
    <mergeCell ref="A3608:F3608"/>
    <mergeCell ref="A3609:B3609"/>
    <mergeCell ref="C3609:K3609"/>
    <mergeCell ref="A3610:B3610"/>
    <mergeCell ref="C3610:K3610"/>
    <mergeCell ref="A3602:F3602"/>
    <mergeCell ref="A3603:F3603"/>
    <mergeCell ref="A3604:B3604"/>
    <mergeCell ref="C3604:K3604"/>
    <mergeCell ref="A3605:B3605"/>
    <mergeCell ref="C3605:K3605"/>
    <mergeCell ref="A3597:F3597"/>
    <mergeCell ref="A3598:F3598"/>
    <mergeCell ref="A3599:F3599"/>
    <mergeCell ref="A3600:B3600"/>
    <mergeCell ref="C3600:K3600"/>
    <mergeCell ref="A3601:F3601"/>
    <mergeCell ref="A3592:F3592"/>
    <mergeCell ref="A3593:F3593"/>
    <mergeCell ref="A3594:F3594"/>
    <mergeCell ref="A3595:B3595"/>
    <mergeCell ref="C3595:K3595"/>
    <mergeCell ref="A3596:B3596"/>
    <mergeCell ref="C3596:K3596"/>
    <mergeCell ref="A3587:F3587"/>
    <mergeCell ref="A3588:F3588"/>
    <mergeCell ref="A3589:F3589"/>
    <mergeCell ref="A3590:B3590"/>
    <mergeCell ref="C3590:K3590"/>
    <mergeCell ref="A3591:B3591"/>
    <mergeCell ref="C3591:K3591"/>
    <mergeCell ref="A3582:F3582"/>
    <mergeCell ref="A3583:F3583"/>
    <mergeCell ref="A3584:F3584"/>
    <mergeCell ref="A3585:B3585"/>
    <mergeCell ref="C3585:K3585"/>
    <mergeCell ref="A3586:B3586"/>
    <mergeCell ref="C3586:K3586"/>
    <mergeCell ref="A3578:F3578"/>
    <mergeCell ref="A3579:F3579"/>
    <mergeCell ref="A3580:B3580"/>
    <mergeCell ref="C3580:K3580"/>
    <mergeCell ref="A3581:B3581"/>
    <mergeCell ref="C3581:K3581"/>
    <mergeCell ref="A3573:F3573"/>
    <mergeCell ref="A3574:F3574"/>
    <mergeCell ref="A3575:F3575"/>
    <mergeCell ref="A3576:B3576"/>
    <mergeCell ref="C3576:K3576"/>
    <mergeCell ref="A3577:F3577"/>
    <mergeCell ref="A3568:F3568"/>
    <mergeCell ref="A3569:F3569"/>
    <mergeCell ref="A3570:F3570"/>
    <mergeCell ref="A3571:B3571"/>
    <mergeCell ref="C3571:K3571"/>
    <mergeCell ref="A3572:B3572"/>
    <mergeCell ref="C3572:K3572"/>
    <mergeCell ref="A3563:F3563"/>
    <mergeCell ref="A3564:F3564"/>
    <mergeCell ref="A3565:F3565"/>
    <mergeCell ref="A3566:B3566"/>
    <mergeCell ref="C3566:K3566"/>
    <mergeCell ref="A3567:B3567"/>
    <mergeCell ref="C3567:K3567"/>
    <mergeCell ref="A3558:F3558"/>
    <mergeCell ref="A3559:F3559"/>
    <mergeCell ref="A3560:F3560"/>
    <mergeCell ref="A3561:B3561"/>
    <mergeCell ref="C3561:K3561"/>
    <mergeCell ref="A3562:B3562"/>
    <mergeCell ref="C3562:K3562"/>
    <mergeCell ref="A3553:F3553"/>
    <mergeCell ref="A3554:F3554"/>
    <mergeCell ref="A3555:F3555"/>
    <mergeCell ref="A3556:B3556"/>
    <mergeCell ref="C3556:K3556"/>
    <mergeCell ref="A3557:B3557"/>
    <mergeCell ref="C3557:K3557"/>
    <mergeCell ref="A3548:F3548"/>
    <mergeCell ref="A3549:F3549"/>
    <mergeCell ref="A3550:F3550"/>
    <mergeCell ref="A3551:B3551"/>
    <mergeCell ref="C3551:K3551"/>
    <mergeCell ref="A3552:B3552"/>
    <mergeCell ref="C3552:K3552"/>
    <mergeCell ref="A3543:F3543"/>
    <mergeCell ref="A3544:F3544"/>
    <mergeCell ref="A3545:F3545"/>
    <mergeCell ref="A3546:B3546"/>
    <mergeCell ref="C3546:K3546"/>
    <mergeCell ref="A3547:B3547"/>
    <mergeCell ref="C3547:K3547"/>
    <mergeCell ref="A3538:F3538"/>
    <mergeCell ref="A3539:F3539"/>
    <mergeCell ref="A3540:F3540"/>
    <mergeCell ref="A3541:B3541"/>
    <mergeCell ref="C3541:K3541"/>
    <mergeCell ref="A3542:B3542"/>
    <mergeCell ref="C3542:K3542"/>
    <mergeCell ref="A3533:F3533"/>
    <mergeCell ref="A3534:F3534"/>
    <mergeCell ref="A3535:F3535"/>
    <mergeCell ref="A3536:B3536"/>
    <mergeCell ref="C3536:K3536"/>
    <mergeCell ref="A3537:B3537"/>
    <mergeCell ref="C3537:K3537"/>
    <mergeCell ref="A3528:F3528"/>
    <mergeCell ref="A3529:F3529"/>
    <mergeCell ref="A3530:F3530"/>
    <mergeCell ref="A3531:B3531"/>
    <mergeCell ref="C3531:K3531"/>
    <mergeCell ref="A3532:B3532"/>
    <mergeCell ref="C3532:K3532"/>
    <mergeCell ref="A3523:F3523"/>
    <mergeCell ref="A3524:F3524"/>
    <mergeCell ref="A3525:F3525"/>
    <mergeCell ref="A3526:B3526"/>
    <mergeCell ref="C3526:K3526"/>
    <mergeCell ref="A3527:B3527"/>
    <mergeCell ref="C3527:K3527"/>
    <mergeCell ref="A3519:F3519"/>
    <mergeCell ref="A3520:F3520"/>
    <mergeCell ref="A3521:B3521"/>
    <mergeCell ref="C3521:K3521"/>
    <mergeCell ref="A3522:B3522"/>
    <mergeCell ref="C3522:K3522"/>
    <mergeCell ref="A3514:F3514"/>
    <mergeCell ref="A3515:F3515"/>
    <mergeCell ref="A3516:F3516"/>
    <mergeCell ref="A3517:B3517"/>
    <mergeCell ref="C3517:K3517"/>
    <mergeCell ref="A3518:F3518"/>
    <mergeCell ref="A3510:F3510"/>
    <mergeCell ref="A3511:F3511"/>
    <mergeCell ref="A3512:B3512"/>
    <mergeCell ref="C3512:K3512"/>
    <mergeCell ref="A3513:B3513"/>
    <mergeCell ref="C3513:K3513"/>
    <mergeCell ref="A3505:F3505"/>
    <mergeCell ref="A3506:F3506"/>
    <mergeCell ref="A3507:F3507"/>
    <mergeCell ref="A3508:B3508"/>
    <mergeCell ref="C3508:K3508"/>
    <mergeCell ref="A3509:F3509"/>
    <mergeCell ref="A3501:F3501"/>
    <mergeCell ref="A3502:F3502"/>
    <mergeCell ref="A3503:B3503"/>
    <mergeCell ref="C3503:K3503"/>
    <mergeCell ref="A3504:B3504"/>
    <mergeCell ref="C3504:K3504"/>
    <mergeCell ref="A3496:F3496"/>
    <mergeCell ref="A3497:F3497"/>
    <mergeCell ref="A3498:F3498"/>
    <mergeCell ref="A3499:B3499"/>
    <mergeCell ref="C3499:K3499"/>
    <mergeCell ref="A3500:F3500"/>
    <mergeCell ref="A3492:F3492"/>
    <mergeCell ref="A3493:F3493"/>
    <mergeCell ref="A3494:B3494"/>
    <mergeCell ref="C3494:K3494"/>
    <mergeCell ref="A3495:B3495"/>
    <mergeCell ref="C3495:K3495"/>
    <mergeCell ref="A3487:F3487"/>
    <mergeCell ref="A3488:F3488"/>
    <mergeCell ref="A3489:F3489"/>
    <mergeCell ref="A3490:B3490"/>
    <mergeCell ref="C3490:K3490"/>
    <mergeCell ref="A3491:F3491"/>
    <mergeCell ref="A3483:F3483"/>
    <mergeCell ref="A3484:F3484"/>
    <mergeCell ref="A3485:B3485"/>
    <mergeCell ref="C3485:K3485"/>
    <mergeCell ref="A3486:B3486"/>
    <mergeCell ref="C3486:K3486"/>
    <mergeCell ref="A3479:F3479"/>
    <mergeCell ref="A3480:B3480"/>
    <mergeCell ref="C3480:K3480"/>
    <mergeCell ref="A3481:B3481"/>
    <mergeCell ref="C3481:K3481"/>
    <mergeCell ref="A3482:F3482"/>
    <mergeCell ref="A3475:B3475"/>
    <mergeCell ref="C3475:K3475"/>
    <mergeCell ref="A3476:B3476"/>
    <mergeCell ref="C3476:K3476"/>
    <mergeCell ref="A3477:F3477"/>
    <mergeCell ref="A3478:F3478"/>
    <mergeCell ref="A3470:F3470"/>
    <mergeCell ref="A3471:B3471"/>
    <mergeCell ref="C3471:K3471"/>
    <mergeCell ref="A3472:F3472"/>
    <mergeCell ref="A3473:F3473"/>
    <mergeCell ref="A3474:F3474"/>
    <mergeCell ref="A3466:B3466"/>
    <mergeCell ref="C3466:K3466"/>
    <mergeCell ref="A3467:B3467"/>
    <mergeCell ref="C3467:K3467"/>
    <mergeCell ref="A3468:F3468"/>
    <mergeCell ref="A3469:F3469"/>
    <mergeCell ref="A3461:F3461"/>
    <mergeCell ref="A3462:B3462"/>
    <mergeCell ref="C3462:K3462"/>
    <mergeCell ref="A3463:F3463"/>
    <mergeCell ref="A3464:F3464"/>
    <mergeCell ref="A3465:F3465"/>
    <mergeCell ref="A3456:F3456"/>
    <mergeCell ref="A3457:F3457"/>
    <mergeCell ref="A3458:B3458"/>
    <mergeCell ref="C3458:K3458"/>
    <mergeCell ref="A3459:F3459"/>
    <mergeCell ref="A3460:F3460"/>
    <mergeCell ref="A3451:F3451"/>
    <mergeCell ref="A3452:F3452"/>
    <mergeCell ref="A3453:F3453"/>
    <mergeCell ref="A3454:B3454"/>
    <mergeCell ref="C3454:K3454"/>
    <mergeCell ref="A3455:F3455"/>
    <mergeCell ref="A3446:F3446"/>
    <mergeCell ref="A3447:F3447"/>
    <mergeCell ref="A3448:F3448"/>
    <mergeCell ref="A3449:B3449"/>
    <mergeCell ref="C3449:K3449"/>
    <mergeCell ref="A3450:B3450"/>
    <mergeCell ref="C3450:K3450"/>
    <mergeCell ref="A3442:F3442"/>
    <mergeCell ref="A3443:F3443"/>
    <mergeCell ref="A3444:B3444"/>
    <mergeCell ref="C3444:K3444"/>
    <mergeCell ref="A3445:B3445"/>
    <mergeCell ref="C3445:K3445"/>
    <mergeCell ref="A3437:F3437"/>
    <mergeCell ref="A3438:F3438"/>
    <mergeCell ref="A3439:F3439"/>
    <mergeCell ref="A3440:B3440"/>
    <mergeCell ref="C3440:K3440"/>
    <mergeCell ref="A3441:F3441"/>
    <mergeCell ref="A3432:F3432"/>
    <mergeCell ref="A3433:F3433"/>
    <mergeCell ref="A3434:F3434"/>
    <mergeCell ref="A3435:B3435"/>
    <mergeCell ref="C3435:K3435"/>
    <mergeCell ref="A3436:B3436"/>
    <mergeCell ref="C3436:K3436"/>
    <mergeCell ref="A3427:F3427"/>
    <mergeCell ref="A3428:F3428"/>
    <mergeCell ref="A3429:F3429"/>
    <mergeCell ref="A3430:B3430"/>
    <mergeCell ref="C3430:K3430"/>
    <mergeCell ref="A3431:B3431"/>
    <mergeCell ref="C3431:K3431"/>
    <mergeCell ref="A3422:F3422"/>
    <mergeCell ref="A3423:F3423"/>
    <mergeCell ref="A3424:F3424"/>
    <mergeCell ref="A3425:B3425"/>
    <mergeCell ref="C3425:K3425"/>
    <mergeCell ref="A3426:B3426"/>
    <mergeCell ref="C3426:K3426"/>
    <mergeCell ref="A3418:F3418"/>
    <mergeCell ref="A3419:F3419"/>
    <mergeCell ref="A3420:B3420"/>
    <mergeCell ref="C3420:K3420"/>
    <mergeCell ref="A3421:B3421"/>
    <mergeCell ref="C3421:K3421"/>
    <mergeCell ref="A3413:F3413"/>
    <mergeCell ref="A3414:F3414"/>
    <mergeCell ref="A3415:F3415"/>
    <mergeCell ref="A3416:B3416"/>
    <mergeCell ref="C3416:K3416"/>
    <mergeCell ref="A3417:F3417"/>
    <mergeCell ref="A3408:F3408"/>
    <mergeCell ref="A3409:F3409"/>
    <mergeCell ref="A3410:F3410"/>
    <mergeCell ref="A3411:B3411"/>
    <mergeCell ref="C3411:K3411"/>
    <mergeCell ref="A3412:B3412"/>
    <mergeCell ref="C3412:K3412"/>
    <mergeCell ref="A3403:F3403"/>
    <mergeCell ref="A3404:F3404"/>
    <mergeCell ref="A3405:F3405"/>
    <mergeCell ref="A3406:B3406"/>
    <mergeCell ref="C3406:K3406"/>
    <mergeCell ref="A3407:B3407"/>
    <mergeCell ref="C3407:K3407"/>
    <mergeCell ref="A3398:F3398"/>
    <mergeCell ref="A3399:F3399"/>
    <mergeCell ref="A3400:F3400"/>
    <mergeCell ref="A3401:B3401"/>
    <mergeCell ref="C3401:K3401"/>
    <mergeCell ref="A3402:B3402"/>
    <mergeCell ref="C3402:K3402"/>
    <mergeCell ref="A3393:F3393"/>
    <mergeCell ref="A3394:F3394"/>
    <mergeCell ref="A3395:F3395"/>
    <mergeCell ref="A3396:B3396"/>
    <mergeCell ref="C3396:K3396"/>
    <mergeCell ref="A3397:B3397"/>
    <mergeCell ref="C3397:K3397"/>
    <mergeCell ref="A3388:F3388"/>
    <mergeCell ref="A3389:F3389"/>
    <mergeCell ref="A3390:F3390"/>
    <mergeCell ref="A3391:B3391"/>
    <mergeCell ref="C3391:K3391"/>
    <mergeCell ref="A3392:B3392"/>
    <mergeCell ref="C3392:K3392"/>
    <mergeCell ref="A3383:F3383"/>
    <mergeCell ref="A3384:F3384"/>
    <mergeCell ref="A3385:F3385"/>
    <mergeCell ref="A3386:B3386"/>
    <mergeCell ref="C3386:K3386"/>
    <mergeCell ref="A3387:B3387"/>
    <mergeCell ref="C3387:K3387"/>
    <mergeCell ref="A3378:F3378"/>
    <mergeCell ref="A3379:F3379"/>
    <mergeCell ref="A3380:F3380"/>
    <mergeCell ref="A3381:B3381"/>
    <mergeCell ref="C3381:K3381"/>
    <mergeCell ref="A3382:B3382"/>
    <mergeCell ref="C3382:K3382"/>
    <mergeCell ref="A3374:F3374"/>
    <mergeCell ref="A3375:F3375"/>
    <mergeCell ref="A3376:B3376"/>
    <mergeCell ref="C3376:K3376"/>
    <mergeCell ref="A3377:B3377"/>
    <mergeCell ref="C3377:K3377"/>
    <mergeCell ref="A3369:F3369"/>
    <mergeCell ref="A3370:F3370"/>
    <mergeCell ref="A3371:F3371"/>
    <mergeCell ref="A3372:B3372"/>
    <mergeCell ref="C3372:K3372"/>
    <mergeCell ref="A3373:B3373"/>
    <mergeCell ref="C3373:K3373"/>
    <mergeCell ref="A3364:F3364"/>
    <mergeCell ref="A3365:F3365"/>
    <mergeCell ref="A3366:F3366"/>
    <mergeCell ref="A3367:B3367"/>
    <mergeCell ref="C3367:K3367"/>
    <mergeCell ref="A3368:B3368"/>
    <mergeCell ref="C3368:K3368"/>
    <mergeCell ref="A3359:F3359"/>
    <mergeCell ref="A3360:F3360"/>
    <mergeCell ref="A3361:F3361"/>
    <mergeCell ref="A3362:B3362"/>
    <mergeCell ref="C3362:K3362"/>
    <mergeCell ref="A3363:B3363"/>
    <mergeCell ref="C3363:K3363"/>
    <mergeCell ref="A3354:F3354"/>
    <mergeCell ref="A3355:F3355"/>
    <mergeCell ref="A3356:F3356"/>
    <mergeCell ref="A3357:B3357"/>
    <mergeCell ref="C3357:K3357"/>
    <mergeCell ref="A3358:B3358"/>
    <mergeCell ref="C3358:K3358"/>
    <mergeCell ref="A3349:F3349"/>
    <mergeCell ref="A3350:F3350"/>
    <mergeCell ref="A3351:F3351"/>
    <mergeCell ref="A3352:B3352"/>
    <mergeCell ref="C3352:K3352"/>
    <mergeCell ref="A3353:B3353"/>
    <mergeCell ref="C3353:K3353"/>
    <mergeCell ref="A3344:F3344"/>
    <mergeCell ref="A3345:F3345"/>
    <mergeCell ref="A3346:F3346"/>
    <mergeCell ref="A3347:B3347"/>
    <mergeCell ref="C3347:K3347"/>
    <mergeCell ref="A3348:B3348"/>
    <mergeCell ref="C3348:K3348"/>
    <mergeCell ref="A3339:B3339"/>
    <mergeCell ref="C3339:K3339"/>
    <mergeCell ref="A3340:F3340"/>
    <mergeCell ref="A3341:F3341"/>
    <mergeCell ref="A3342:F3342"/>
    <mergeCell ref="A3343:B3343"/>
    <mergeCell ref="C3343:K3343"/>
    <mergeCell ref="A3334:F3334"/>
    <mergeCell ref="A3335:B3335"/>
    <mergeCell ref="C3335:K3335"/>
    <mergeCell ref="A3336:F3336"/>
    <mergeCell ref="A3337:F3337"/>
    <mergeCell ref="A3338:F3338"/>
    <mergeCell ref="A3330:B3330"/>
    <mergeCell ref="C3330:K3330"/>
    <mergeCell ref="A3331:B3331"/>
    <mergeCell ref="C3331:K3331"/>
    <mergeCell ref="A3332:F3332"/>
    <mergeCell ref="A3333:F3333"/>
    <mergeCell ref="A3325:F3325"/>
    <mergeCell ref="A3326:B3326"/>
    <mergeCell ref="C3326:K3326"/>
    <mergeCell ref="A3327:F3327"/>
    <mergeCell ref="A3328:F3328"/>
    <mergeCell ref="A3329:F3329"/>
    <mergeCell ref="A3320:F3320"/>
    <mergeCell ref="A3321:F3321"/>
    <mergeCell ref="A3322:B3322"/>
    <mergeCell ref="C3322:K3322"/>
    <mergeCell ref="A3323:F3323"/>
    <mergeCell ref="A3324:F3324"/>
    <mergeCell ref="A3315:F3315"/>
    <mergeCell ref="A3316:F3316"/>
    <mergeCell ref="A3317:F3317"/>
    <mergeCell ref="A3318:B3318"/>
    <mergeCell ref="C3318:K3318"/>
    <mergeCell ref="A3319:F3319"/>
    <mergeCell ref="A3310:F3310"/>
    <mergeCell ref="A3311:F3311"/>
    <mergeCell ref="A3312:F3312"/>
    <mergeCell ref="A3313:B3313"/>
    <mergeCell ref="C3313:K3313"/>
    <mergeCell ref="A3314:B3314"/>
    <mergeCell ref="C3314:K3314"/>
    <mergeCell ref="A3306:F3306"/>
    <mergeCell ref="A3307:F3307"/>
    <mergeCell ref="A3308:B3308"/>
    <mergeCell ref="C3308:K3308"/>
    <mergeCell ref="A3309:B3309"/>
    <mergeCell ref="C3309:K3309"/>
    <mergeCell ref="A3302:F3302"/>
    <mergeCell ref="A3303:F3303"/>
    <mergeCell ref="A3304:B3304"/>
    <mergeCell ref="C3304:K3304"/>
    <mergeCell ref="A3305:B3305"/>
    <mergeCell ref="C3305:K3305"/>
    <mergeCell ref="A3298:F3298"/>
    <mergeCell ref="A3299:F3299"/>
    <mergeCell ref="A3300:B3300"/>
    <mergeCell ref="C3300:K3300"/>
    <mergeCell ref="A3301:B3301"/>
    <mergeCell ref="C3301:K3301"/>
    <mergeCell ref="A3294:F3294"/>
    <mergeCell ref="A3295:B3295"/>
    <mergeCell ref="C3295:K3295"/>
    <mergeCell ref="A3296:B3296"/>
    <mergeCell ref="C3296:K3296"/>
    <mergeCell ref="A3297:F3297"/>
    <mergeCell ref="A3290:F3290"/>
    <mergeCell ref="A3291:B3291"/>
    <mergeCell ref="C3291:K3291"/>
    <mergeCell ref="A3292:B3292"/>
    <mergeCell ref="C3292:K3292"/>
    <mergeCell ref="A3293:F3293"/>
    <mergeCell ref="A3286:F3286"/>
    <mergeCell ref="A3287:B3287"/>
    <mergeCell ref="C3287:K3287"/>
    <mergeCell ref="A3288:B3288"/>
    <mergeCell ref="C3288:K3288"/>
    <mergeCell ref="A3289:F3289"/>
    <mergeCell ref="A3281:F3281"/>
    <mergeCell ref="A3282:F3282"/>
    <mergeCell ref="A3283:B3283"/>
    <mergeCell ref="C3283:K3283"/>
    <mergeCell ref="A3284:F3284"/>
    <mergeCell ref="A3285:F3285"/>
    <mergeCell ref="A3277:F3277"/>
    <mergeCell ref="A3278:B3278"/>
    <mergeCell ref="C3278:K3278"/>
    <mergeCell ref="A3279:B3279"/>
    <mergeCell ref="C3279:K3279"/>
    <mergeCell ref="A3280:F3280"/>
    <mergeCell ref="A3273:B3273"/>
    <mergeCell ref="C3273:K3273"/>
    <mergeCell ref="A3274:B3274"/>
    <mergeCell ref="C3274:K3274"/>
    <mergeCell ref="A3275:F3275"/>
    <mergeCell ref="A3276:F3276"/>
    <mergeCell ref="A3268:F3268"/>
    <mergeCell ref="A3269:F3269"/>
    <mergeCell ref="A3270:B3270"/>
    <mergeCell ref="C3270:K3270"/>
    <mergeCell ref="A3271:F3271"/>
    <mergeCell ref="A3272:F3272"/>
    <mergeCell ref="A3264:B3264"/>
    <mergeCell ref="C3264:K3264"/>
    <mergeCell ref="A3265:F3265"/>
    <mergeCell ref="A3266:F3266"/>
    <mergeCell ref="A3267:B3267"/>
    <mergeCell ref="C3267:K3267"/>
    <mergeCell ref="A3260:B3260"/>
    <mergeCell ref="C3260:K3260"/>
    <mergeCell ref="A3261:F3261"/>
    <mergeCell ref="A3262:F3262"/>
    <mergeCell ref="A3263:B3263"/>
    <mergeCell ref="C3263:K3263"/>
    <mergeCell ref="A3256:B3256"/>
    <mergeCell ref="C3256:K3256"/>
    <mergeCell ref="A3257:B3257"/>
    <mergeCell ref="C3257:K3257"/>
    <mergeCell ref="A3258:F3258"/>
    <mergeCell ref="A3259:F3259"/>
    <mergeCell ref="A3251:F3251"/>
    <mergeCell ref="A3252:F3252"/>
    <mergeCell ref="A3253:B3253"/>
    <mergeCell ref="C3253:K3253"/>
    <mergeCell ref="A3254:F3254"/>
    <mergeCell ref="A3255:F3255"/>
    <mergeCell ref="A3247:F3247"/>
    <mergeCell ref="A3248:F3248"/>
    <mergeCell ref="A3249:B3249"/>
    <mergeCell ref="C3249:K3249"/>
    <mergeCell ref="A3250:B3250"/>
    <mergeCell ref="C3250:K3250"/>
    <mergeCell ref="A3243:F3243"/>
    <mergeCell ref="A3244:F3244"/>
    <mergeCell ref="A3245:B3245"/>
    <mergeCell ref="C3245:K3245"/>
    <mergeCell ref="A3246:B3246"/>
    <mergeCell ref="C3246:K3246"/>
    <mergeCell ref="A3238:F3238"/>
    <mergeCell ref="A3239:F3239"/>
    <mergeCell ref="A3240:F3240"/>
    <mergeCell ref="A3241:B3241"/>
    <mergeCell ref="C3241:K3241"/>
    <mergeCell ref="A3242:B3242"/>
    <mergeCell ref="C3242:K3242"/>
    <mergeCell ref="A3233:F3233"/>
    <mergeCell ref="A3234:F3234"/>
    <mergeCell ref="A3235:F3235"/>
    <mergeCell ref="A3236:B3236"/>
    <mergeCell ref="C3236:K3236"/>
    <mergeCell ref="A3237:B3237"/>
    <mergeCell ref="C3237:K3237"/>
    <mergeCell ref="A3228:F3228"/>
    <mergeCell ref="A3229:F3229"/>
    <mergeCell ref="A3230:F3230"/>
    <mergeCell ref="A3231:B3231"/>
    <mergeCell ref="C3231:K3231"/>
    <mergeCell ref="A3232:B3232"/>
    <mergeCell ref="C3232:K3232"/>
    <mergeCell ref="A3224:F3224"/>
    <mergeCell ref="A3225:F3225"/>
    <mergeCell ref="A3226:B3226"/>
    <mergeCell ref="C3226:K3226"/>
    <mergeCell ref="A3227:B3227"/>
    <mergeCell ref="C3227:K3227"/>
    <mergeCell ref="A3219:F3219"/>
    <mergeCell ref="A3220:F3220"/>
    <mergeCell ref="A3221:F3221"/>
    <mergeCell ref="A3222:B3222"/>
    <mergeCell ref="C3222:K3222"/>
    <mergeCell ref="A3223:B3223"/>
    <mergeCell ref="C3223:K3223"/>
    <mergeCell ref="A3214:F3214"/>
    <mergeCell ref="A3215:F3215"/>
    <mergeCell ref="A3216:F3216"/>
    <mergeCell ref="A3217:B3217"/>
    <mergeCell ref="C3217:K3217"/>
    <mergeCell ref="A3218:B3218"/>
    <mergeCell ref="C3218:K3218"/>
    <mergeCell ref="A3210:F3210"/>
    <mergeCell ref="A3211:F3211"/>
    <mergeCell ref="A3212:B3212"/>
    <mergeCell ref="C3212:K3212"/>
    <mergeCell ref="A3213:B3213"/>
    <mergeCell ref="C3213:K3213"/>
    <mergeCell ref="A3205:F3205"/>
    <mergeCell ref="A3206:F3206"/>
    <mergeCell ref="A3207:F3207"/>
    <mergeCell ref="A3208:B3208"/>
    <mergeCell ref="C3208:K3208"/>
    <mergeCell ref="A3209:F3209"/>
    <mergeCell ref="A3200:F3200"/>
    <mergeCell ref="A3201:F3201"/>
    <mergeCell ref="A3202:F3202"/>
    <mergeCell ref="A3203:B3203"/>
    <mergeCell ref="C3203:K3203"/>
    <mergeCell ref="A3204:B3204"/>
    <mergeCell ref="C3204:K3204"/>
    <mergeCell ref="A3196:F3196"/>
    <mergeCell ref="A3197:F3197"/>
    <mergeCell ref="A3198:B3198"/>
    <mergeCell ref="C3198:K3198"/>
    <mergeCell ref="A3199:B3199"/>
    <mergeCell ref="C3199:K3199"/>
    <mergeCell ref="A3191:F3191"/>
    <mergeCell ref="A3192:F3192"/>
    <mergeCell ref="A3193:F3193"/>
    <mergeCell ref="A3194:B3194"/>
    <mergeCell ref="C3194:K3194"/>
    <mergeCell ref="A3195:F3195"/>
    <mergeCell ref="A3186:F3186"/>
    <mergeCell ref="A3187:F3187"/>
    <mergeCell ref="A3188:F3188"/>
    <mergeCell ref="A3189:B3189"/>
    <mergeCell ref="C3189:K3189"/>
    <mergeCell ref="A3190:B3190"/>
    <mergeCell ref="C3190:K3190"/>
    <mergeCell ref="A3181:F3181"/>
    <mergeCell ref="A3182:F3182"/>
    <mergeCell ref="A3183:F3183"/>
    <mergeCell ref="A3184:B3184"/>
    <mergeCell ref="C3184:K3184"/>
    <mergeCell ref="A3185:B3185"/>
    <mergeCell ref="C3185:K3185"/>
    <mergeCell ref="A3176:F3176"/>
    <mergeCell ref="A3177:F3177"/>
    <mergeCell ref="A3178:F3178"/>
    <mergeCell ref="A3179:B3179"/>
    <mergeCell ref="C3179:K3179"/>
    <mergeCell ref="A3180:B3180"/>
    <mergeCell ref="C3180:K3180"/>
    <mergeCell ref="A3171:F3171"/>
    <mergeCell ref="A3172:F3172"/>
    <mergeCell ref="A3173:F3173"/>
    <mergeCell ref="A3174:B3174"/>
    <mergeCell ref="C3174:K3174"/>
    <mergeCell ref="A3175:B3175"/>
    <mergeCell ref="C3175:K3175"/>
    <mergeCell ref="A3166:F3166"/>
    <mergeCell ref="A3167:F3167"/>
    <mergeCell ref="A3168:F3168"/>
    <mergeCell ref="A3169:B3169"/>
    <mergeCell ref="C3169:K3169"/>
    <mergeCell ref="A3170:B3170"/>
    <mergeCell ref="C3170:K3170"/>
    <mergeCell ref="A3161:F3161"/>
    <mergeCell ref="A3162:F3162"/>
    <mergeCell ref="A3163:F3163"/>
    <mergeCell ref="A3164:B3164"/>
    <mergeCell ref="C3164:K3164"/>
    <mergeCell ref="A3165:B3165"/>
    <mergeCell ref="C3165:K3165"/>
    <mergeCell ref="A3156:F3156"/>
    <mergeCell ref="A3157:F3157"/>
    <mergeCell ref="A3158:F3158"/>
    <mergeCell ref="A3159:B3159"/>
    <mergeCell ref="C3159:K3159"/>
    <mergeCell ref="A3160:B3160"/>
    <mergeCell ref="C3160:K3160"/>
    <mergeCell ref="A3151:F3151"/>
    <mergeCell ref="A3152:F3152"/>
    <mergeCell ref="A3153:F3153"/>
    <mergeCell ref="A3154:B3154"/>
    <mergeCell ref="C3154:K3154"/>
    <mergeCell ref="A3155:B3155"/>
    <mergeCell ref="C3155:K3155"/>
    <mergeCell ref="A3146:F3146"/>
    <mergeCell ref="A3147:F3147"/>
    <mergeCell ref="A3148:F3148"/>
    <mergeCell ref="A3149:B3149"/>
    <mergeCell ref="C3149:K3149"/>
    <mergeCell ref="A3150:B3150"/>
    <mergeCell ref="C3150:K3150"/>
    <mergeCell ref="A3142:F3142"/>
    <mergeCell ref="A3143:F3143"/>
    <mergeCell ref="A3144:B3144"/>
    <mergeCell ref="C3144:K3144"/>
    <mergeCell ref="A3145:B3145"/>
    <mergeCell ref="C3145:K3145"/>
    <mergeCell ref="A3138:F3138"/>
    <mergeCell ref="A3139:B3139"/>
    <mergeCell ref="C3139:K3139"/>
    <mergeCell ref="A3140:B3140"/>
    <mergeCell ref="C3140:K3140"/>
    <mergeCell ref="A3141:F3141"/>
    <mergeCell ref="A3134:B3134"/>
    <mergeCell ref="C3134:K3134"/>
    <mergeCell ref="A3135:B3135"/>
    <mergeCell ref="C3135:K3135"/>
    <mergeCell ref="A3136:F3136"/>
    <mergeCell ref="A3137:F3137"/>
    <mergeCell ref="A3129:F3129"/>
    <mergeCell ref="A3130:B3130"/>
    <mergeCell ref="C3130:K3130"/>
    <mergeCell ref="A3131:F3131"/>
    <mergeCell ref="A3132:F3132"/>
    <mergeCell ref="A3133:F3133"/>
    <mergeCell ref="A3125:B3125"/>
    <mergeCell ref="C3125:K3125"/>
    <mergeCell ref="A3126:B3126"/>
    <mergeCell ref="C3126:K3126"/>
    <mergeCell ref="A3127:F3127"/>
    <mergeCell ref="A3128:F3128"/>
    <mergeCell ref="A3120:F3120"/>
    <mergeCell ref="A3121:B3121"/>
    <mergeCell ref="C3121:K3121"/>
    <mergeCell ref="A3122:F3122"/>
    <mergeCell ref="A3123:F3123"/>
    <mergeCell ref="A3124:F3124"/>
    <mergeCell ref="A3116:B3116"/>
    <mergeCell ref="C3116:K3116"/>
    <mergeCell ref="A3117:B3117"/>
    <mergeCell ref="C3117:K3117"/>
    <mergeCell ref="A3118:F3118"/>
    <mergeCell ref="A3119:F3119"/>
    <mergeCell ref="A3111:F3111"/>
    <mergeCell ref="A3112:B3112"/>
    <mergeCell ref="C3112:K3112"/>
    <mergeCell ref="A3113:F3113"/>
    <mergeCell ref="A3114:F3114"/>
    <mergeCell ref="A3115:F3115"/>
    <mergeCell ref="A3107:B3107"/>
    <mergeCell ref="C3107:K3107"/>
    <mergeCell ref="A3108:B3108"/>
    <mergeCell ref="C3108:K3108"/>
    <mergeCell ref="A3109:F3109"/>
    <mergeCell ref="A3110:F3110"/>
    <mergeCell ref="A3102:F3102"/>
    <mergeCell ref="A3103:B3103"/>
    <mergeCell ref="C3103:K3103"/>
    <mergeCell ref="A3104:F3104"/>
    <mergeCell ref="A3105:F3105"/>
    <mergeCell ref="A3106:F3106"/>
    <mergeCell ref="A3098:B3098"/>
    <mergeCell ref="C3098:K3098"/>
    <mergeCell ref="A3099:B3099"/>
    <mergeCell ref="C3099:K3099"/>
    <mergeCell ref="A3100:F3100"/>
    <mergeCell ref="A3101:F3101"/>
    <mergeCell ref="A3093:F3093"/>
    <mergeCell ref="A3094:B3094"/>
    <mergeCell ref="C3094:K3094"/>
    <mergeCell ref="A3095:F3095"/>
    <mergeCell ref="A3096:F3096"/>
    <mergeCell ref="A3097:F3097"/>
    <mergeCell ref="A3089:B3089"/>
    <mergeCell ref="C3089:K3089"/>
    <mergeCell ref="A3090:B3090"/>
    <mergeCell ref="C3090:K3090"/>
    <mergeCell ref="A3091:F3091"/>
    <mergeCell ref="A3092:F3092"/>
    <mergeCell ref="A3084:F3084"/>
    <mergeCell ref="A3085:B3085"/>
    <mergeCell ref="C3085:K3085"/>
    <mergeCell ref="A3086:F3086"/>
    <mergeCell ref="A3087:F3087"/>
    <mergeCell ref="A3088:F3088"/>
    <mergeCell ref="A3080:B3080"/>
    <mergeCell ref="C3080:K3080"/>
    <mergeCell ref="A3081:B3081"/>
    <mergeCell ref="C3081:K3081"/>
    <mergeCell ref="A3082:F3082"/>
    <mergeCell ref="A3083:F3083"/>
    <mergeCell ref="A3075:F3075"/>
    <mergeCell ref="A3076:B3076"/>
    <mergeCell ref="C3076:K3076"/>
    <mergeCell ref="A3077:F3077"/>
    <mergeCell ref="A3078:F3078"/>
    <mergeCell ref="A3079:F3079"/>
    <mergeCell ref="A3071:B3071"/>
    <mergeCell ref="C3071:K3071"/>
    <mergeCell ref="A3072:B3072"/>
    <mergeCell ref="C3072:K3072"/>
    <mergeCell ref="A3073:F3073"/>
    <mergeCell ref="A3074:F3074"/>
    <mergeCell ref="A3066:F3066"/>
    <mergeCell ref="A3067:B3067"/>
    <mergeCell ref="C3067:K3067"/>
    <mergeCell ref="A3068:F3068"/>
    <mergeCell ref="A3069:F3069"/>
    <mergeCell ref="A3070:F3070"/>
    <mergeCell ref="A3062:B3062"/>
    <mergeCell ref="C3062:K3062"/>
    <mergeCell ref="A3063:B3063"/>
    <mergeCell ref="C3063:K3063"/>
    <mergeCell ref="A3064:F3064"/>
    <mergeCell ref="A3065:F3065"/>
    <mergeCell ref="A3057:F3057"/>
    <mergeCell ref="A3058:B3058"/>
    <mergeCell ref="C3058:K3058"/>
    <mergeCell ref="A3059:F3059"/>
    <mergeCell ref="A3060:F3060"/>
    <mergeCell ref="A3061:F3061"/>
    <mergeCell ref="A3052:F3052"/>
    <mergeCell ref="A3053:F3053"/>
    <mergeCell ref="A3054:B3054"/>
    <mergeCell ref="C3054:K3054"/>
    <mergeCell ref="A3055:F3055"/>
    <mergeCell ref="A3056:F3056"/>
    <mergeCell ref="A3047:F3047"/>
    <mergeCell ref="A3048:F3048"/>
    <mergeCell ref="A3049:F3049"/>
    <mergeCell ref="A3050:B3050"/>
    <mergeCell ref="C3050:K3050"/>
    <mergeCell ref="A3051:F3051"/>
    <mergeCell ref="A3043:F3043"/>
    <mergeCell ref="A3044:F3044"/>
    <mergeCell ref="A3045:B3045"/>
    <mergeCell ref="C3045:K3045"/>
    <mergeCell ref="A3046:B3046"/>
    <mergeCell ref="C3046:K3046"/>
    <mergeCell ref="A3038:F3038"/>
    <mergeCell ref="A3039:F3039"/>
    <mergeCell ref="A3040:F3040"/>
    <mergeCell ref="A3041:B3041"/>
    <mergeCell ref="C3041:K3041"/>
    <mergeCell ref="A3042:F3042"/>
    <mergeCell ref="A3033:F3033"/>
    <mergeCell ref="A3034:F3034"/>
    <mergeCell ref="A3035:F3035"/>
    <mergeCell ref="A3036:B3036"/>
    <mergeCell ref="C3036:K3036"/>
    <mergeCell ref="A3037:B3037"/>
    <mergeCell ref="C3037:K3037"/>
    <mergeCell ref="A3029:F3029"/>
    <mergeCell ref="A3030:F3030"/>
    <mergeCell ref="A3031:B3031"/>
    <mergeCell ref="C3031:K3031"/>
    <mergeCell ref="A3032:B3032"/>
    <mergeCell ref="C3032:K3032"/>
    <mergeCell ref="A3025:F3025"/>
    <mergeCell ref="A3026:B3026"/>
    <mergeCell ref="C3026:K3026"/>
    <mergeCell ref="A3027:B3027"/>
    <mergeCell ref="C3027:K3027"/>
    <mergeCell ref="A3028:F3028"/>
    <mergeCell ref="A3021:B3021"/>
    <mergeCell ref="C3021:K3021"/>
    <mergeCell ref="A3022:B3022"/>
    <mergeCell ref="C3022:K3022"/>
    <mergeCell ref="A3023:F3023"/>
    <mergeCell ref="A3024:F3024"/>
    <mergeCell ref="A3020:B3020"/>
    <mergeCell ref="C3020:F3020"/>
    <mergeCell ref="A5676:F5676"/>
    <mergeCell ref="A5677:F5677"/>
    <mergeCell ref="A5678:F5678"/>
    <mergeCell ref="A5672:F5672"/>
    <mergeCell ref="A5673:F5673"/>
    <mergeCell ref="A5674:B5674"/>
    <mergeCell ref="C5674:K5674"/>
    <mergeCell ref="A5675:B5675"/>
    <mergeCell ref="C5675:K5675"/>
    <mergeCell ref="A5667:F5667"/>
    <mergeCell ref="A5668:F5668"/>
    <mergeCell ref="A5669:F5669"/>
    <mergeCell ref="A5670:B5670"/>
    <mergeCell ref="C5670:K5670"/>
    <mergeCell ref="A5671:F5671"/>
    <mergeCell ref="A5662:F5662"/>
    <mergeCell ref="A5663:F5663"/>
    <mergeCell ref="A5664:F5664"/>
    <mergeCell ref="A5665:B5665"/>
    <mergeCell ref="C5665:K5665"/>
    <mergeCell ref="A5666:B5666"/>
    <mergeCell ref="C5666:K5666"/>
    <mergeCell ref="A5657:F5657"/>
    <mergeCell ref="A5658:F5658"/>
    <mergeCell ref="A5659:F5659"/>
    <mergeCell ref="A5660:B5660"/>
    <mergeCell ref="C5660:K5660"/>
    <mergeCell ref="A5661:B5661"/>
    <mergeCell ref="C5661:K5661"/>
    <mergeCell ref="A5652:F5652"/>
    <mergeCell ref="A5653:F5653"/>
    <mergeCell ref="A5654:F5654"/>
    <mergeCell ref="A5655:B5655"/>
    <mergeCell ref="C5655:K5655"/>
    <mergeCell ref="A5656:B5656"/>
    <mergeCell ref="C5656:K5656"/>
    <mergeCell ref="A5648:F5648"/>
    <mergeCell ref="A5649:F5649"/>
    <mergeCell ref="A5650:B5650"/>
    <mergeCell ref="C5650:K5650"/>
    <mergeCell ref="A5651:B5651"/>
    <mergeCell ref="C5651:K5651"/>
    <mergeCell ref="A5643:F5643"/>
    <mergeCell ref="A5644:F5644"/>
    <mergeCell ref="A5645:F5645"/>
    <mergeCell ref="A5646:B5646"/>
    <mergeCell ref="C5646:K5646"/>
    <mergeCell ref="A5647:F5647"/>
    <mergeCell ref="A5638:B5638"/>
    <mergeCell ref="C5638:K5638"/>
    <mergeCell ref="A5639:F5639"/>
    <mergeCell ref="A5640:F5640"/>
    <mergeCell ref="A5641:F5641"/>
    <mergeCell ref="A5642:B5642"/>
    <mergeCell ref="C5642:K5642"/>
    <mergeCell ref="A5633:B5633"/>
    <mergeCell ref="C5633:K5633"/>
    <mergeCell ref="A5634:F5634"/>
    <mergeCell ref="A5635:F5635"/>
    <mergeCell ref="A5636:F5636"/>
    <mergeCell ref="A5637:B5637"/>
    <mergeCell ref="C5637:K5637"/>
    <mergeCell ref="A5628:B5628"/>
    <mergeCell ref="C5628:K5628"/>
    <mergeCell ref="A5629:F5629"/>
    <mergeCell ref="A5630:F5630"/>
    <mergeCell ref="A5631:F5631"/>
    <mergeCell ref="A5632:B5632"/>
    <mergeCell ref="C5632:K5632"/>
    <mergeCell ref="A5623:B5623"/>
    <mergeCell ref="C5623:K5623"/>
    <mergeCell ref="A5624:F5624"/>
    <mergeCell ref="A5625:F5625"/>
    <mergeCell ref="A5626:F5626"/>
    <mergeCell ref="A5627:B5627"/>
    <mergeCell ref="C5627:K5627"/>
    <mergeCell ref="A5619:B5619"/>
    <mergeCell ref="C5619:K5619"/>
    <mergeCell ref="A5620:F5620"/>
    <mergeCell ref="A5621:F5621"/>
    <mergeCell ref="A5622:B5622"/>
    <mergeCell ref="C5622:K5622"/>
    <mergeCell ref="A5615:B5615"/>
    <mergeCell ref="C5615:K5615"/>
    <mergeCell ref="A5616:B5616"/>
    <mergeCell ref="C5616:K5616"/>
    <mergeCell ref="A5617:F5617"/>
    <mergeCell ref="A5618:F5618"/>
    <mergeCell ref="A5610:F5610"/>
    <mergeCell ref="A5611:B5611"/>
    <mergeCell ref="C5611:K5611"/>
    <mergeCell ref="A5612:F5612"/>
    <mergeCell ref="A5613:F5613"/>
    <mergeCell ref="A5614:F5614"/>
    <mergeCell ref="A5605:F5605"/>
    <mergeCell ref="A5606:F5606"/>
    <mergeCell ref="A5607:B5607"/>
    <mergeCell ref="C5607:K5607"/>
    <mergeCell ref="A5608:F5608"/>
    <mergeCell ref="A5609:F5609"/>
    <mergeCell ref="A5601:F5601"/>
    <mergeCell ref="A5602:B5602"/>
    <mergeCell ref="C5602:K5602"/>
    <mergeCell ref="A5603:B5603"/>
    <mergeCell ref="C5603:K5603"/>
    <mergeCell ref="A5604:F5604"/>
    <mergeCell ref="A5596:F5596"/>
    <mergeCell ref="A5597:F5597"/>
    <mergeCell ref="A5598:B5598"/>
    <mergeCell ref="C5598:K5598"/>
    <mergeCell ref="A5599:F5599"/>
    <mergeCell ref="A5600:F5600"/>
    <mergeCell ref="A5591:F5591"/>
    <mergeCell ref="A5592:F5592"/>
    <mergeCell ref="A5593:F5593"/>
    <mergeCell ref="A5594:B5594"/>
    <mergeCell ref="C5594:K5594"/>
    <mergeCell ref="A5595:F5595"/>
    <mergeCell ref="A5586:F5586"/>
    <mergeCell ref="A5587:F5587"/>
    <mergeCell ref="A5588:F5588"/>
    <mergeCell ref="A5589:B5589"/>
    <mergeCell ref="C5589:K5589"/>
    <mergeCell ref="A5590:B5590"/>
    <mergeCell ref="C5590:K5590"/>
    <mergeCell ref="A5582:F5582"/>
    <mergeCell ref="A5583:F5583"/>
    <mergeCell ref="A5584:B5584"/>
    <mergeCell ref="C5584:K5584"/>
    <mergeCell ref="A5585:B5585"/>
    <mergeCell ref="C5585:K5585"/>
    <mergeCell ref="A5578:F5578"/>
    <mergeCell ref="A5579:B5579"/>
    <mergeCell ref="C5579:K5579"/>
    <mergeCell ref="A5580:B5580"/>
    <mergeCell ref="C5580:K5580"/>
    <mergeCell ref="A5581:F5581"/>
    <mergeCell ref="A5573:F5573"/>
    <mergeCell ref="A5574:F5574"/>
    <mergeCell ref="A5575:B5575"/>
    <mergeCell ref="C5575:K5575"/>
    <mergeCell ref="A5576:F5576"/>
    <mergeCell ref="A5577:F5577"/>
    <mergeCell ref="A5568:F5568"/>
    <mergeCell ref="A5569:F5569"/>
    <mergeCell ref="A5570:F5570"/>
    <mergeCell ref="A5571:B5571"/>
    <mergeCell ref="C5571:K5571"/>
    <mergeCell ref="A5572:F5572"/>
    <mergeCell ref="A5563:F5563"/>
    <mergeCell ref="A5564:F5564"/>
    <mergeCell ref="A5565:F5565"/>
    <mergeCell ref="A5566:B5566"/>
    <mergeCell ref="C5566:K5566"/>
    <mergeCell ref="A5567:B5567"/>
    <mergeCell ref="C5567:K5567"/>
    <mergeCell ref="A5558:B5558"/>
    <mergeCell ref="C5558:K5558"/>
    <mergeCell ref="A5559:F5559"/>
    <mergeCell ref="A5560:F5560"/>
    <mergeCell ref="A5561:F5561"/>
    <mergeCell ref="A5562:B5562"/>
    <mergeCell ref="C5562:K5562"/>
    <mergeCell ref="A5553:F5553"/>
    <mergeCell ref="A5554:B5554"/>
    <mergeCell ref="C5554:K5554"/>
    <mergeCell ref="A5555:F5555"/>
    <mergeCell ref="A5556:F5556"/>
    <mergeCell ref="A5557:F5557"/>
    <mergeCell ref="A5548:F5548"/>
    <mergeCell ref="A5549:F5549"/>
    <mergeCell ref="A5550:B5550"/>
    <mergeCell ref="C5550:K5550"/>
    <mergeCell ref="A5551:F5551"/>
    <mergeCell ref="A5552:F5552"/>
    <mergeCell ref="A5544:F5544"/>
    <mergeCell ref="A5545:B5545"/>
    <mergeCell ref="C5545:K5545"/>
    <mergeCell ref="A5546:B5546"/>
    <mergeCell ref="C5546:K5546"/>
    <mergeCell ref="A5547:F5547"/>
    <mergeCell ref="A5540:B5540"/>
    <mergeCell ref="C5540:K5540"/>
    <mergeCell ref="A5541:B5541"/>
    <mergeCell ref="C5541:K5541"/>
    <mergeCell ref="A5542:F5542"/>
    <mergeCell ref="A5543:F5543"/>
    <mergeCell ref="A5535:F5535"/>
    <mergeCell ref="A5536:B5536"/>
    <mergeCell ref="C5536:K5536"/>
    <mergeCell ref="A5537:F5537"/>
    <mergeCell ref="A5538:F5538"/>
    <mergeCell ref="A5539:F5539"/>
    <mergeCell ref="A5531:B5531"/>
    <mergeCell ref="C5531:K5531"/>
    <mergeCell ref="A5532:B5532"/>
    <mergeCell ref="C5532:K5532"/>
    <mergeCell ref="A5533:F5533"/>
    <mergeCell ref="A5534:F5534"/>
    <mergeCell ref="A5526:F5526"/>
    <mergeCell ref="A5527:B5527"/>
    <mergeCell ref="C5527:K5527"/>
    <mergeCell ref="A5528:F5528"/>
    <mergeCell ref="A5529:F5529"/>
    <mergeCell ref="A5530:F5530"/>
    <mergeCell ref="A5521:F5521"/>
    <mergeCell ref="A5522:F5522"/>
    <mergeCell ref="A5523:B5523"/>
    <mergeCell ref="C5523:K5523"/>
    <mergeCell ref="A5524:F5524"/>
    <mergeCell ref="A5525:F5525"/>
    <mergeCell ref="A5516:F5516"/>
    <mergeCell ref="A5517:F5517"/>
    <mergeCell ref="A5518:F5518"/>
    <mergeCell ref="A5519:B5519"/>
    <mergeCell ref="C5519:K5519"/>
    <mergeCell ref="A5520:F5520"/>
    <mergeCell ref="A5511:F5511"/>
    <mergeCell ref="A5512:F5512"/>
    <mergeCell ref="A5513:F5513"/>
    <mergeCell ref="A5514:B5514"/>
    <mergeCell ref="C5514:K5514"/>
    <mergeCell ref="A5515:B5515"/>
    <mergeCell ref="C5515:K5515"/>
    <mergeCell ref="A5506:B5506"/>
    <mergeCell ref="C5506:K5506"/>
    <mergeCell ref="A5507:F5507"/>
    <mergeCell ref="A5508:F5508"/>
    <mergeCell ref="A5509:F5509"/>
    <mergeCell ref="A5510:B5510"/>
    <mergeCell ref="C5510:K5510"/>
    <mergeCell ref="A5501:B5501"/>
    <mergeCell ref="C5501:K5501"/>
    <mergeCell ref="A5502:F5502"/>
    <mergeCell ref="A5503:F5503"/>
    <mergeCell ref="A5504:F5504"/>
    <mergeCell ref="A5505:B5505"/>
    <mergeCell ref="C5505:K5505"/>
    <mergeCell ref="A5496:F5496"/>
    <mergeCell ref="A5497:B5497"/>
    <mergeCell ref="C5497:K5497"/>
    <mergeCell ref="A5498:F5498"/>
    <mergeCell ref="A5499:F5499"/>
    <mergeCell ref="A5500:F5500"/>
    <mergeCell ref="A5491:F5491"/>
    <mergeCell ref="A5492:F5492"/>
    <mergeCell ref="A5493:B5493"/>
    <mergeCell ref="C5493:K5493"/>
    <mergeCell ref="A5494:F5494"/>
    <mergeCell ref="A5495:F5495"/>
    <mergeCell ref="A5486:F5486"/>
    <mergeCell ref="A5487:F5487"/>
    <mergeCell ref="A5488:F5488"/>
    <mergeCell ref="A5489:B5489"/>
    <mergeCell ref="C5489:K5489"/>
    <mergeCell ref="A5490:F5490"/>
    <mergeCell ref="A5481:B5481"/>
    <mergeCell ref="C5481:K5481"/>
    <mergeCell ref="A5482:F5482"/>
    <mergeCell ref="A5483:F5483"/>
    <mergeCell ref="A5484:F5484"/>
    <mergeCell ref="A5485:B5485"/>
    <mergeCell ref="C5485:K5485"/>
    <mergeCell ref="A5476:B5476"/>
    <mergeCell ref="C5476:K5476"/>
    <mergeCell ref="A5477:F5477"/>
    <mergeCell ref="A5478:F5478"/>
    <mergeCell ref="A5479:F5479"/>
    <mergeCell ref="A5480:B5480"/>
    <mergeCell ref="C5480:K5480"/>
    <mergeCell ref="A5471:B5471"/>
    <mergeCell ref="C5471:K5471"/>
    <mergeCell ref="A5472:F5472"/>
    <mergeCell ref="A5473:F5473"/>
    <mergeCell ref="A5474:F5474"/>
    <mergeCell ref="A5475:B5475"/>
    <mergeCell ref="C5475:K5475"/>
    <mergeCell ref="A5466:F5466"/>
    <mergeCell ref="A5467:B5467"/>
    <mergeCell ref="C5467:K5467"/>
    <mergeCell ref="A5468:F5468"/>
    <mergeCell ref="A5469:F5469"/>
    <mergeCell ref="A5470:F5470"/>
    <mergeCell ref="A5461:F5461"/>
    <mergeCell ref="A5462:F5462"/>
    <mergeCell ref="A5463:B5463"/>
    <mergeCell ref="C5463:K5463"/>
    <mergeCell ref="A5464:F5464"/>
    <mergeCell ref="A5465:F5465"/>
    <mergeCell ref="A5456:F5456"/>
    <mergeCell ref="A5457:F5457"/>
    <mergeCell ref="A5458:F5458"/>
    <mergeCell ref="A5459:B5459"/>
    <mergeCell ref="C5459:K5459"/>
    <mergeCell ref="A5460:F5460"/>
    <mergeCell ref="A5451:F5451"/>
    <mergeCell ref="A5452:F5452"/>
    <mergeCell ref="A5453:F5453"/>
    <mergeCell ref="A5454:B5454"/>
    <mergeCell ref="C5454:K5454"/>
    <mergeCell ref="A5455:B5455"/>
    <mergeCell ref="C5455:K5455"/>
    <mergeCell ref="A5446:F5446"/>
    <mergeCell ref="A5447:F5447"/>
    <mergeCell ref="A5448:F5448"/>
    <mergeCell ref="A5449:B5449"/>
    <mergeCell ref="C5449:K5449"/>
    <mergeCell ref="A5450:B5450"/>
    <mergeCell ref="C5450:K5450"/>
    <mergeCell ref="A5441:F5441"/>
    <mergeCell ref="A5442:F5442"/>
    <mergeCell ref="A5443:F5443"/>
    <mergeCell ref="A5444:B5444"/>
    <mergeCell ref="C5444:K5444"/>
    <mergeCell ref="A5445:B5445"/>
    <mergeCell ref="C5445:K5445"/>
    <mergeCell ref="A5436:F5436"/>
    <mergeCell ref="A5437:F5437"/>
    <mergeCell ref="A5438:F5438"/>
    <mergeCell ref="A5439:B5439"/>
    <mergeCell ref="C5439:K5439"/>
    <mergeCell ref="A5440:B5440"/>
    <mergeCell ref="C5440:K5440"/>
    <mergeCell ref="A5431:F5431"/>
    <mergeCell ref="A5432:F5432"/>
    <mergeCell ref="A5433:F5433"/>
    <mergeCell ref="A5434:B5434"/>
    <mergeCell ref="C5434:K5434"/>
    <mergeCell ref="A5435:B5435"/>
    <mergeCell ref="C5435:K5435"/>
    <mergeCell ref="A5426:F5426"/>
    <mergeCell ref="A5427:F5427"/>
    <mergeCell ref="A5428:F5428"/>
    <mergeCell ref="A5429:B5429"/>
    <mergeCell ref="C5429:K5429"/>
    <mergeCell ref="A5430:B5430"/>
    <mergeCell ref="C5430:K5430"/>
    <mergeCell ref="A5422:F5422"/>
    <mergeCell ref="A5423:F5423"/>
    <mergeCell ref="A5424:B5424"/>
    <mergeCell ref="C5424:K5424"/>
    <mergeCell ref="A5425:B5425"/>
    <mergeCell ref="C5425:K5425"/>
    <mergeCell ref="A5418:F5418"/>
    <mergeCell ref="A5419:B5419"/>
    <mergeCell ref="C5419:K5419"/>
    <mergeCell ref="A5420:B5420"/>
    <mergeCell ref="C5420:K5420"/>
    <mergeCell ref="A5421:F5421"/>
    <mergeCell ref="A5414:B5414"/>
    <mergeCell ref="C5414:K5414"/>
    <mergeCell ref="A5415:B5415"/>
    <mergeCell ref="C5415:K5415"/>
    <mergeCell ref="A5416:F5416"/>
    <mergeCell ref="A5417:F5417"/>
    <mergeCell ref="A5409:F5409"/>
    <mergeCell ref="A5410:B5410"/>
    <mergeCell ref="C5410:K5410"/>
    <mergeCell ref="A5411:F5411"/>
    <mergeCell ref="A5412:F5412"/>
    <mergeCell ref="A5413:F5413"/>
    <mergeCell ref="A5404:F5404"/>
    <mergeCell ref="A5405:F5405"/>
    <mergeCell ref="A5406:B5406"/>
    <mergeCell ref="C5406:K5406"/>
    <mergeCell ref="A5407:F5407"/>
    <mergeCell ref="A5408:F5408"/>
    <mergeCell ref="A5399:F5399"/>
    <mergeCell ref="A5400:F5400"/>
    <mergeCell ref="A5401:F5401"/>
    <mergeCell ref="A5402:B5402"/>
    <mergeCell ref="C5402:K5402"/>
    <mergeCell ref="A5403:F5403"/>
    <mergeCell ref="A5394:F5394"/>
    <mergeCell ref="A5395:F5395"/>
    <mergeCell ref="A5396:F5396"/>
    <mergeCell ref="A5397:B5397"/>
    <mergeCell ref="C5397:K5397"/>
    <mergeCell ref="A5398:B5398"/>
    <mergeCell ref="C5398:K5398"/>
    <mergeCell ref="A5390:F5390"/>
    <mergeCell ref="A5391:F5391"/>
    <mergeCell ref="A5392:B5392"/>
    <mergeCell ref="C5392:K5392"/>
    <mergeCell ref="A5393:B5393"/>
    <mergeCell ref="C5393:K5393"/>
    <mergeCell ref="A5385:F5385"/>
    <mergeCell ref="A5386:F5386"/>
    <mergeCell ref="A5387:F5387"/>
    <mergeCell ref="A5388:B5388"/>
    <mergeCell ref="C5388:K5388"/>
    <mergeCell ref="A5389:F5389"/>
    <mergeCell ref="A5380:F5380"/>
    <mergeCell ref="A5381:F5381"/>
    <mergeCell ref="A5382:F5382"/>
    <mergeCell ref="A5383:B5383"/>
    <mergeCell ref="C5383:K5383"/>
    <mergeCell ref="A5384:B5384"/>
    <mergeCell ref="C5384:K5384"/>
    <mergeCell ref="A5375:F5375"/>
    <mergeCell ref="A5376:F5376"/>
    <mergeCell ref="A5377:F5377"/>
    <mergeCell ref="A5378:B5378"/>
    <mergeCell ref="C5378:K5378"/>
    <mergeCell ref="A5379:B5379"/>
    <mergeCell ref="C5379:K5379"/>
    <mergeCell ref="A5370:F5370"/>
    <mergeCell ref="A5371:F5371"/>
    <mergeCell ref="A5372:F5372"/>
    <mergeCell ref="A5373:B5373"/>
    <mergeCell ref="C5373:K5373"/>
    <mergeCell ref="A5374:B5374"/>
    <mergeCell ref="C5374:K5374"/>
    <mergeCell ref="A5365:F5365"/>
    <mergeCell ref="A5366:F5366"/>
    <mergeCell ref="A5367:F5367"/>
    <mergeCell ref="A5368:B5368"/>
    <mergeCell ref="C5368:K5368"/>
    <mergeCell ref="A5369:B5369"/>
    <mergeCell ref="C5369:K5369"/>
    <mergeCell ref="A5360:F5360"/>
    <mergeCell ref="A5361:F5361"/>
    <mergeCell ref="A5362:F5362"/>
    <mergeCell ref="A5363:B5363"/>
    <mergeCell ref="C5363:K5363"/>
    <mergeCell ref="A5364:B5364"/>
    <mergeCell ref="C5364:K5364"/>
    <mergeCell ref="A5355:F5355"/>
    <mergeCell ref="A5356:F5356"/>
    <mergeCell ref="A5357:F5357"/>
    <mergeCell ref="A5358:B5358"/>
    <mergeCell ref="C5358:K5358"/>
    <mergeCell ref="A5359:B5359"/>
    <mergeCell ref="C5359:K5359"/>
    <mergeCell ref="A5350:F5350"/>
    <mergeCell ref="A5351:F5351"/>
    <mergeCell ref="A5352:F5352"/>
    <mergeCell ref="A5353:B5353"/>
    <mergeCell ref="C5353:K5353"/>
    <mergeCell ref="A5354:B5354"/>
    <mergeCell ref="C5354:K5354"/>
    <mergeCell ref="A5346:F5346"/>
    <mergeCell ref="A5347:F5347"/>
    <mergeCell ref="A5348:B5348"/>
    <mergeCell ref="C5348:K5348"/>
    <mergeCell ref="A5349:B5349"/>
    <mergeCell ref="C5349:K5349"/>
    <mergeCell ref="A5341:F5341"/>
    <mergeCell ref="A5342:F5342"/>
    <mergeCell ref="A5343:F5343"/>
    <mergeCell ref="A5344:B5344"/>
    <mergeCell ref="C5344:K5344"/>
    <mergeCell ref="A5345:F5345"/>
    <mergeCell ref="A5336:B5336"/>
    <mergeCell ref="C5336:K5336"/>
    <mergeCell ref="A5337:F5337"/>
    <mergeCell ref="A5338:F5338"/>
    <mergeCell ref="A5339:F5339"/>
    <mergeCell ref="A5340:B5340"/>
    <mergeCell ref="C5340:K5340"/>
    <mergeCell ref="A5331:F5331"/>
    <mergeCell ref="A5332:B5332"/>
    <mergeCell ref="C5332:K5332"/>
    <mergeCell ref="A5333:F5333"/>
    <mergeCell ref="A5334:F5334"/>
    <mergeCell ref="A5335:F5335"/>
    <mergeCell ref="A5327:B5327"/>
    <mergeCell ref="C5327:K5327"/>
    <mergeCell ref="A5328:B5328"/>
    <mergeCell ref="C5328:K5328"/>
    <mergeCell ref="A5329:F5329"/>
    <mergeCell ref="A5330:F5330"/>
    <mergeCell ref="A5322:F5322"/>
    <mergeCell ref="A5323:B5323"/>
    <mergeCell ref="C5323:K5323"/>
    <mergeCell ref="A5324:F5324"/>
    <mergeCell ref="A5325:F5325"/>
    <mergeCell ref="A5326:F5326"/>
    <mergeCell ref="A5317:F5317"/>
    <mergeCell ref="A5318:F5318"/>
    <mergeCell ref="A5319:B5319"/>
    <mergeCell ref="C5319:K5319"/>
    <mergeCell ref="A5320:F5320"/>
    <mergeCell ref="A5321:F5321"/>
    <mergeCell ref="A5312:F5312"/>
    <mergeCell ref="A5313:F5313"/>
    <mergeCell ref="A5314:F5314"/>
    <mergeCell ref="A5315:B5315"/>
    <mergeCell ref="C5315:K5315"/>
    <mergeCell ref="A5316:F5316"/>
    <mergeCell ref="A5307:F5307"/>
    <mergeCell ref="A5308:F5308"/>
    <mergeCell ref="A5309:F5309"/>
    <mergeCell ref="A5310:B5310"/>
    <mergeCell ref="C5310:K5310"/>
    <mergeCell ref="A5311:B5311"/>
    <mergeCell ref="C5311:K5311"/>
    <mergeCell ref="A5302:B5302"/>
    <mergeCell ref="C5302:K5302"/>
    <mergeCell ref="A5303:F5303"/>
    <mergeCell ref="A5304:F5304"/>
    <mergeCell ref="A5305:F5305"/>
    <mergeCell ref="A5306:B5306"/>
    <mergeCell ref="C5306:K5306"/>
    <mergeCell ref="A5297:B5297"/>
    <mergeCell ref="C5297:K5297"/>
    <mergeCell ref="A5298:F5298"/>
    <mergeCell ref="A5299:F5299"/>
    <mergeCell ref="A5300:F5300"/>
    <mergeCell ref="A5301:B5301"/>
    <mergeCell ref="C5301:K5301"/>
    <mergeCell ref="A5292:F5292"/>
    <mergeCell ref="A5293:B5293"/>
    <mergeCell ref="C5293:K5293"/>
    <mergeCell ref="A5294:F5294"/>
    <mergeCell ref="A5295:F5295"/>
    <mergeCell ref="A5296:F5296"/>
    <mergeCell ref="A5287:F5287"/>
    <mergeCell ref="A5288:F5288"/>
    <mergeCell ref="A5289:B5289"/>
    <mergeCell ref="C5289:K5289"/>
    <mergeCell ref="A5290:F5290"/>
    <mergeCell ref="A5291:F5291"/>
    <mergeCell ref="A5282:F5282"/>
    <mergeCell ref="A5283:F5283"/>
    <mergeCell ref="A5284:F5284"/>
    <mergeCell ref="A5285:B5285"/>
    <mergeCell ref="C5285:K5285"/>
    <mergeCell ref="A5286:F5286"/>
    <mergeCell ref="A5278:F5278"/>
    <mergeCell ref="A5279:F5279"/>
    <mergeCell ref="A5280:B5280"/>
    <mergeCell ref="C5280:K5280"/>
    <mergeCell ref="A5281:B5281"/>
    <mergeCell ref="C5281:K5281"/>
    <mergeCell ref="A5273:F5273"/>
    <mergeCell ref="A5274:F5274"/>
    <mergeCell ref="A5275:F5275"/>
    <mergeCell ref="A5276:B5276"/>
    <mergeCell ref="C5276:K5276"/>
    <mergeCell ref="A5277:F5277"/>
    <mergeCell ref="A5269:F5269"/>
    <mergeCell ref="A5270:F5270"/>
    <mergeCell ref="A5271:B5271"/>
    <mergeCell ref="C5271:K5271"/>
    <mergeCell ref="A5272:B5272"/>
    <mergeCell ref="C5272:K5272"/>
    <mergeCell ref="A5264:F5264"/>
    <mergeCell ref="A5265:F5265"/>
    <mergeCell ref="A5266:F5266"/>
    <mergeCell ref="A5267:B5267"/>
    <mergeCell ref="C5267:K5267"/>
    <mergeCell ref="A5268:F5268"/>
    <mergeCell ref="A5259:B5259"/>
    <mergeCell ref="C5259:K5259"/>
    <mergeCell ref="A5260:F5260"/>
    <mergeCell ref="A5261:F5261"/>
    <mergeCell ref="A5262:F5262"/>
    <mergeCell ref="A5263:B5263"/>
    <mergeCell ref="C5263:K5263"/>
    <mergeCell ref="A5254:F5254"/>
    <mergeCell ref="A5255:B5255"/>
    <mergeCell ref="C5255:K5255"/>
    <mergeCell ref="A5256:F5256"/>
    <mergeCell ref="A5257:F5257"/>
    <mergeCell ref="A5258:F5258"/>
    <mergeCell ref="A5249:F5249"/>
    <mergeCell ref="A5250:F5250"/>
    <mergeCell ref="A5251:B5251"/>
    <mergeCell ref="C5251:K5251"/>
    <mergeCell ref="A5252:F5252"/>
    <mergeCell ref="A5253:F5253"/>
    <mergeCell ref="A5245:F5245"/>
    <mergeCell ref="A5246:B5246"/>
    <mergeCell ref="C5246:K5246"/>
    <mergeCell ref="A5247:B5247"/>
    <mergeCell ref="C5247:K5247"/>
    <mergeCell ref="A5248:F5248"/>
    <mergeCell ref="A5240:F5240"/>
    <mergeCell ref="A5241:F5241"/>
    <mergeCell ref="A5242:B5242"/>
    <mergeCell ref="C5242:K5242"/>
    <mergeCell ref="A5243:F5243"/>
    <mergeCell ref="A5244:F5244"/>
    <mergeCell ref="A5235:F5235"/>
    <mergeCell ref="A5236:F5236"/>
    <mergeCell ref="A5237:F5237"/>
    <mergeCell ref="A5238:B5238"/>
    <mergeCell ref="C5238:K5238"/>
    <mergeCell ref="A5239:F5239"/>
    <mergeCell ref="A5230:F5230"/>
    <mergeCell ref="A5231:F5231"/>
    <mergeCell ref="A5232:F5232"/>
    <mergeCell ref="A5233:B5233"/>
    <mergeCell ref="C5233:K5233"/>
    <mergeCell ref="A5234:B5234"/>
    <mergeCell ref="C5234:K5234"/>
    <mergeCell ref="A5225:F5225"/>
    <mergeCell ref="A5226:F5226"/>
    <mergeCell ref="A5227:F5227"/>
    <mergeCell ref="A5228:B5228"/>
    <mergeCell ref="C5228:K5228"/>
    <mergeCell ref="A5229:B5229"/>
    <mergeCell ref="C5229:K5229"/>
    <mergeCell ref="A5220:F5220"/>
    <mergeCell ref="A5221:F5221"/>
    <mergeCell ref="A5222:F5222"/>
    <mergeCell ref="A5223:B5223"/>
    <mergeCell ref="C5223:K5223"/>
    <mergeCell ref="A5224:B5224"/>
    <mergeCell ref="C5224:K5224"/>
    <mergeCell ref="A5215:F5215"/>
    <mergeCell ref="A5216:F5216"/>
    <mergeCell ref="A5217:F5217"/>
    <mergeCell ref="A5218:B5218"/>
    <mergeCell ref="C5218:K5218"/>
    <mergeCell ref="A5219:B5219"/>
    <mergeCell ref="C5219:K5219"/>
    <mergeCell ref="A5211:F5211"/>
    <mergeCell ref="A5212:F5212"/>
    <mergeCell ref="A5213:B5213"/>
    <mergeCell ref="C5213:K5213"/>
    <mergeCell ref="A5214:B5214"/>
    <mergeCell ref="C5214:K5214"/>
    <mergeCell ref="A5206:F5206"/>
    <mergeCell ref="A5207:F5207"/>
    <mergeCell ref="A5208:F5208"/>
    <mergeCell ref="A5209:B5209"/>
    <mergeCell ref="C5209:K5209"/>
    <mergeCell ref="A5210:F5210"/>
    <mergeCell ref="A5201:F5201"/>
    <mergeCell ref="A5202:F5202"/>
    <mergeCell ref="A5203:F5203"/>
    <mergeCell ref="A5204:B5204"/>
    <mergeCell ref="C5204:K5204"/>
    <mergeCell ref="A5205:B5205"/>
    <mergeCell ref="C5205:K5205"/>
    <mergeCell ref="A5196:F5196"/>
    <mergeCell ref="A5197:F5197"/>
    <mergeCell ref="A5198:F5198"/>
    <mergeCell ref="A5199:B5199"/>
    <mergeCell ref="C5199:K5199"/>
    <mergeCell ref="A5200:B5200"/>
    <mergeCell ref="C5200:K5200"/>
    <mergeCell ref="A5192:F5192"/>
    <mergeCell ref="A5193:F5193"/>
    <mergeCell ref="A5194:B5194"/>
    <mergeCell ref="C5194:K5194"/>
    <mergeCell ref="A5195:B5195"/>
    <mergeCell ref="C5195:K5195"/>
    <mergeCell ref="A5187:F5187"/>
    <mergeCell ref="A5188:F5188"/>
    <mergeCell ref="A5189:F5189"/>
    <mergeCell ref="A5190:B5190"/>
    <mergeCell ref="C5190:K5190"/>
    <mergeCell ref="A5191:F5191"/>
    <mergeCell ref="A5182:F5182"/>
    <mergeCell ref="A5183:F5183"/>
    <mergeCell ref="A5184:F5184"/>
    <mergeCell ref="A5185:B5185"/>
    <mergeCell ref="C5185:K5185"/>
    <mergeCell ref="A5186:B5186"/>
    <mergeCell ref="C5186:K5186"/>
    <mergeCell ref="A5178:F5178"/>
    <mergeCell ref="A5179:F5179"/>
    <mergeCell ref="A5180:B5180"/>
    <mergeCell ref="C5180:K5180"/>
    <mergeCell ref="A5181:B5181"/>
    <mergeCell ref="C5181:K5181"/>
    <mergeCell ref="A5173:F5173"/>
    <mergeCell ref="A5174:F5174"/>
    <mergeCell ref="A5175:F5175"/>
    <mergeCell ref="A5176:B5176"/>
    <mergeCell ref="C5176:K5176"/>
    <mergeCell ref="A5177:F5177"/>
    <mergeCell ref="A5169:F5169"/>
    <mergeCell ref="A5170:F5170"/>
    <mergeCell ref="A5171:B5171"/>
    <mergeCell ref="C5171:K5171"/>
    <mergeCell ref="A5172:B5172"/>
    <mergeCell ref="C5172:K5172"/>
    <mergeCell ref="A5165:F5165"/>
    <mergeCell ref="A5166:B5166"/>
    <mergeCell ref="C5166:K5166"/>
    <mergeCell ref="A5167:B5167"/>
    <mergeCell ref="C5167:K5167"/>
    <mergeCell ref="A5168:F5168"/>
    <mergeCell ref="A5160:F5160"/>
    <mergeCell ref="A5161:F5161"/>
    <mergeCell ref="A5162:B5162"/>
    <mergeCell ref="C5162:K5162"/>
    <mergeCell ref="A5163:F5163"/>
    <mergeCell ref="A5164:F5164"/>
    <mergeCell ref="A5155:F5155"/>
    <mergeCell ref="A5156:F5156"/>
    <mergeCell ref="A5157:F5157"/>
    <mergeCell ref="A5158:B5158"/>
    <mergeCell ref="C5158:K5158"/>
    <mergeCell ref="A5159:F5159"/>
    <mergeCell ref="A5151:F5151"/>
    <mergeCell ref="A5152:F5152"/>
    <mergeCell ref="A5153:B5153"/>
    <mergeCell ref="C5153:K5153"/>
    <mergeCell ref="A5154:B5154"/>
    <mergeCell ref="C5154:K5154"/>
    <mergeCell ref="A5146:F5146"/>
    <mergeCell ref="A5147:F5147"/>
    <mergeCell ref="A5148:F5148"/>
    <mergeCell ref="A5149:B5149"/>
    <mergeCell ref="C5149:K5149"/>
    <mergeCell ref="A5150:F5150"/>
    <mergeCell ref="A5141:F5141"/>
    <mergeCell ref="A5142:F5142"/>
    <mergeCell ref="A5143:F5143"/>
    <mergeCell ref="A5144:B5144"/>
    <mergeCell ref="C5144:K5144"/>
    <mergeCell ref="A5145:B5145"/>
    <mergeCell ref="C5145:K5145"/>
    <mergeCell ref="A5137:F5137"/>
    <mergeCell ref="A5138:F5138"/>
    <mergeCell ref="A5139:B5139"/>
    <mergeCell ref="C5139:K5139"/>
    <mergeCell ref="A5140:B5140"/>
    <mergeCell ref="C5140:K5140"/>
    <mergeCell ref="A5133:F5133"/>
    <mergeCell ref="A5134:B5134"/>
    <mergeCell ref="C5134:K5134"/>
    <mergeCell ref="A5135:B5135"/>
    <mergeCell ref="C5135:K5135"/>
    <mergeCell ref="A5136:F5136"/>
    <mergeCell ref="A5129:F5129"/>
    <mergeCell ref="A5130:B5130"/>
    <mergeCell ref="C5130:K5130"/>
    <mergeCell ref="A5131:B5131"/>
    <mergeCell ref="C5131:K5131"/>
    <mergeCell ref="A5132:F5132"/>
    <mergeCell ref="A5124:F5124"/>
    <mergeCell ref="A5125:F5125"/>
    <mergeCell ref="A5126:B5126"/>
    <mergeCell ref="C5126:K5126"/>
    <mergeCell ref="A5127:F5127"/>
    <mergeCell ref="A5128:F5128"/>
    <mergeCell ref="A5119:F5119"/>
    <mergeCell ref="A5120:F5120"/>
    <mergeCell ref="A5121:F5121"/>
    <mergeCell ref="A5122:B5122"/>
    <mergeCell ref="C5122:K5122"/>
    <mergeCell ref="A5123:F5123"/>
    <mergeCell ref="A5115:F5115"/>
    <mergeCell ref="A5116:F5116"/>
    <mergeCell ref="A5117:B5117"/>
    <mergeCell ref="C5117:K5117"/>
    <mergeCell ref="A5118:B5118"/>
    <mergeCell ref="C5118:K5118"/>
    <mergeCell ref="A5111:F5111"/>
    <mergeCell ref="A5112:B5112"/>
    <mergeCell ref="C5112:K5112"/>
    <mergeCell ref="A5113:B5113"/>
    <mergeCell ref="C5113:K5113"/>
    <mergeCell ref="A5114:F5114"/>
    <mergeCell ref="A5106:F5106"/>
    <mergeCell ref="A5107:F5107"/>
    <mergeCell ref="A5108:B5108"/>
    <mergeCell ref="C5108:K5108"/>
    <mergeCell ref="A5109:F5109"/>
    <mergeCell ref="A5110:F5110"/>
    <mergeCell ref="A5102:F5102"/>
    <mergeCell ref="A5103:B5103"/>
    <mergeCell ref="C5103:K5103"/>
    <mergeCell ref="A5104:B5104"/>
    <mergeCell ref="C5104:K5104"/>
    <mergeCell ref="A5105:F5105"/>
    <mergeCell ref="A5097:F5097"/>
    <mergeCell ref="A5098:F5098"/>
    <mergeCell ref="A5099:B5099"/>
    <mergeCell ref="C5099:K5099"/>
    <mergeCell ref="A5100:F5100"/>
    <mergeCell ref="A5101:F5101"/>
    <mergeCell ref="A5093:F5093"/>
    <mergeCell ref="A5094:B5094"/>
    <mergeCell ref="C5094:K5094"/>
    <mergeCell ref="A5095:B5095"/>
    <mergeCell ref="C5095:K5095"/>
    <mergeCell ref="A5096:F5096"/>
    <mergeCell ref="A5088:F5088"/>
    <mergeCell ref="A5089:F5089"/>
    <mergeCell ref="A5090:B5090"/>
    <mergeCell ref="C5090:K5090"/>
    <mergeCell ref="A5091:F5091"/>
    <mergeCell ref="A5092:F5092"/>
    <mergeCell ref="A5084:F5084"/>
    <mergeCell ref="A5085:B5085"/>
    <mergeCell ref="C5085:K5085"/>
    <mergeCell ref="A5086:B5086"/>
    <mergeCell ref="C5086:K5086"/>
    <mergeCell ref="A5087:F5087"/>
    <mergeCell ref="A5079:F5079"/>
    <mergeCell ref="A5080:F5080"/>
    <mergeCell ref="A5081:B5081"/>
    <mergeCell ref="C5081:K5081"/>
    <mergeCell ref="A5082:F5082"/>
    <mergeCell ref="A5083:F5083"/>
    <mergeCell ref="A5074:F5074"/>
    <mergeCell ref="A5075:F5075"/>
    <mergeCell ref="A5076:F5076"/>
    <mergeCell ref="A5077:B5077"/>
    <mergeCell ref="C5077:K5077"/>
    <mergeCell ref="A5078:F5078"/>
    <mergeCell ref="A5069:F5069"/>
    <mergeCell ref="A5070:F5070"/>
    <mergeCell ref="A5071:F5071"/>
    <mergeCell ref="A5072:B5072"/>
    <mergeCell ref="C5072:K5072"/>
    <mergeCell ref="A5073:B5073"/>
    <mergeCell ref="C5073:K5073"/>
    <mergeCell ref="A5065:F5065"/>
    <mergeCell ref="A5066:F5066"/>
    <mergeCell ref="A5067:B5067"/>
    <mergeCell ref="C5067:K5067"/>
    <mergeCell ref="A5068:B5068"/>
    <mergeCell ref="C5068:K5068"/>
    <mergeCell ref="A5061:F5061"/>
    <mergeCell ref="A5062:B5062"/>
    <mergeCell ref="C5062:K5062"/>
    <mergeCell ref="A5063:B5063"/>
    <mergeCell ref="C5063:K5063"/>
    <mergeCell ref="A5064:F5064"/>
    <mergeCell ref="A5057:B5057"/>
    <mergeCell ref="C5057:K5057"/>
    <mergeCell ref="A5058:B5058"/>
    <mergeCell ref="C5058:K5058"/>
    <mergeCell ref="A5059:F5059"/>
    <mergeCell ref="A5060:F5060"/>
    <mergeCell ref="A5052:F5052"/>
    <mergeCell ref="A5053:B5053"/>
    <mergeCell ref="C5053:K5053"/>
    <mergeCell ref="A5054:F5054"/>
    <mergeCell ref="A5055:F5055"/>
    <mergeCell ref="A5056:F5056"/>
    <mergeCell ref="A5047:F5047"/>
    <mergeCell ref="A5048:F5048"/>
    <mergeCell ref="A5049:B5049"/>
    <mergeCell ref="C5049:K5049"/>
    <mergeCell ref="A5050:F5050"/>
    <mergeCell ref="A5051:F5051"/>
    <mergeCell ref="A5042:F5042"/>
    <mergeCell ref="A5043:F5043"/>
    <mergeCell ref="A5044:F5044"/>
    <mergeCell ref="A5045:B5045"/>
    <mergeCell ref="C5045:K5045"/>
    <mergeCell ref="A5046:F5046"/>
    <mergeCell ref="A5038:F5038"/>
    <mergeCell ref="A5039:F5039"/>
    <mergeCell ref="A5040:B5040"/>
    <mergeCell ref="C5040:K5040"/>
    <mergeCell ref="A5041:B5041"/>
    <mergeCell ref="C5041:K5041"/>
    <mergeCell ref="A5033:F5033"/>
    <mergeCell ref="A5034:F5034"/>
    <mergeCell ref="A5035:F5035"/>
    <mergeCell ref="A5036:B5036"/>
    <mergeCell ref="C5036:K5036"/>
    <mergeCell ref="A5037:F5037"/>
    <mergeCell ref="A5029:F5029"/>
    <mergeCell ref="A5030:F5030"/>
    <mergeCell ref="A5031:B5031"/>
    <mergeCell ref="C5031:K5031"/>
    <mergeCell ref="A5032:B5032"/>
    <mergeCell ref="C5032:K5032"/>
    <mergeCell ref="A5024:F5024"/>
    <mergeCell ref="A5025:F5025"/>
    <mergeCell ref="A5026:F5026"/>
    <mergeCell ref="A5027:B5027"/>
    <mergeCell ref="C5027:K5027"/>
    <mergeCell ref="A5028:F5028"/>
    <mergeCell ref="A5019:B5019"/>
    <mergeCell ref="C5019:K5019"/>
    <mergeCell ref="A5020:F5020"/>
    <mergeCell ref="A5021:F5021"/>
    <mergeCell ref="A5022:F5022"/>
    <mergeCell ref="A5023:B5023"/>
    <mergeCell ref="C5023:K5023"/>
    <mergeCell ref="A5014:B5014"/>
    <mergeCell ref="C5014:K5014"/>
    <mergeCell ref="A5015:F5015"/>
    <mergeCell ref="A5016:F5016"/>
    <mergeCell ref="A5017:F5017"/>
    <mergeCell ref="A5018:B5018"/>
    <mergeCell ref="C5018:K5018"/>
    <mergeCell ref="A5009:B5009"/>
    <mergeCell ref="C5009:K5009"/>
    <mergeCell ref="A5010:F5010"/>
    <mergeCell ref="A5011:F5011"/>
    <mergeCell ref="A5012:F5012"/>
    <mergeCell ref="A5013:B5013"/>
    <mergeCell ref="C5013:K5013"/>
    <mergeCell ref="A5004:B5004"/>
    <mergeCell ref="C5004:K5004"/>
    <mergeCell ref="A5005:F5005"/>
    <mergeCell ref="A5006:F5006"/>
    <mergeCell ref="A5007:F5007"/>
    <mergeCell ref="A5008:B5008"/>
    <mergeCell ref="C5008:K5008"/>
    <mergeCell ref="A4999:F4999"/>
    <mergeCell ref="A5000:B5000"/>
    <mergeCell ref="C5000:K5000"/>
    <mergeCell ref="A5001:F5001"/>
    <mergeCell ref="A5002:F5002"/>
    <mergeCell ref="A5003:F5003"/>
    <mergeCell ref="A4994:F4994"/>
    <mergeCell ref="A4995:F4995"/>
    <mergeCell ref="A4996:B4996"/>
    <mergeCell ref="C4996:K4996"/>
    <mergeCell ref="A4997:F4997"/>
    <mergeCell ref="A4998:F4998"/>
    <mergeCell ref="A4989:F4989"/>
    <mergeCell ref="A4990:F4990"/>
    <mergeCell ref="A4991:F4991"/>
    <mergeCell ref="A4992:B4992"/>
    <mergeCell ref="C4992:K4992"/>
    <mergeCell ref="A4993:F4993"/>
    <mergeCell ref="A4984:F4984"/>
    <mergeCell ref="A4985:F4985"/>
    <mergeCell ref="A4986:F4986"/>
    <mergeCell ref="A4987:B4987"/>
    <mergeCell ref="C4987:K4987"/>
    <mergeCell ref="A4988:B4988"/>
    <mergeCell ref="C4988:K4988"/>
    <mergeCell ref="A4979:B4979"/>
    <mergeCell ref="C4979:K4979"/>
    <mergeCell ref="A4980:F4980"/>
    <mergeCell ref="A4981:F4981"/>
    <mergeCell ref="A4982:F4982"/>
    <mergeCell ref="A4983:B4983"/>
    <mergeCell ref="C4983:K4983"/>
    <mergeCell ref="A4974:B4974"/>
    <mergeCell ref="C4974:K4974"/>
    <mergeCell ref="A4975:F4975"/>
    <mergeCell ref="A4976:F4976"/>
    <mergeCell ref="A4977:F4977"/>
    <mergeCell ref="A4978:B4978"/>
    <mergeCell ref="C4978:K4978"/>
    <mergeCell ref="A4969:F4969"/>
    <mergeCell ref="A4970:B4970"/>
    <mergeCell ref="C4970:K4970"/>
    <mergeCell ref="A4971:F4971"/>
    <mergeCell ref="A4972:F4972"/>
    <mergeCell ref="A4973:F4973"/>
    <mergeCell ref="A4964:F4964"/>
    <mergeCell ref="A4965:F4965"/>
    <mergeCell ref="A4966:B4966"/>
    <mergeCell ref="C4966:K4966"/>
    <mergeCell ref="A4967:F4967"/>
    <mergeCell ref="A4968:F4968"/>
    <mergeCell ref="A4959:F4959"/>
    <mergeCell ref="A4960:F4960"/>
    <mergeCell ref="A4961:F4961"/>
    <mergeCell ref="A4962:B4962"/>
    <mergeCell ref="C4962:K4962"/>
    <mergeCell ref="A4963:F4963"/>
    <mergeCell ref="A4954:B4954"/>
    <mergeCell ref="C4954:K4954"/>
    <mergeCell ref="A4955:F4955"/>
    <mergeCell ref="A4956:F4956"/>
    <mergeCell ref="A4957:F4957"/>
    <mergeCell ref="A4958:B4958"/>
    <mergeCell ref="C4958:K4958"/>
    <mergeCell ref="A4949:F4949"/>
    <mergeCell ref="A4950:B4950"/>
    <mergeCell ref="C4950:K4950"/>
    <mergeCell ref="A4951:F4951"/>
    <mergeCell ref="A4952:F4952"/>
    <mergeCell ref="A4953:F4953"/>
    <mergeCell ref="A4945:B4945"/>
    <mergeCell ref="C4945:K4945"/>
    <mergeCell ref="A4946:B4946"/>
    <mergeCell ref="C4946:K4946"/>
    <mergeCell ref="A4947:F4947"/>
    <mergeCell ref="A4948:F4948"/>
    <mergeCell ref="A4940:F4940"/>
    <mergeCell ref="A4941:B4941"/>
    <mergeCell ref="C4941:K4941"/>
    <mergeCell ref="A4942:F4942"/>
    <mergeCell ref="A4943:F4943"/>
    <mergeCell ref="A4944:F4944"/>
    <mergeCell ref="A4935:F4935"/>
    <mergeCell ref="A4936:F4936"/>
    <mergeCell ref="A4937:B4937"/>
    <mergeCell ref="C4937:K4937"/>
    <mergeCell ref="A4938:F4938"/>
    <mergeCell ref="A4939:F4939"/>
    <mergeCell ref="A4931:F4931"/>
    <mergeCell ref="A4932:B4932"/>
    <mergeCell ref="C4932:K4932"/>
    <mergeCell ref="A4933:B4933"/>
    <mergeCell ref="C4933:K4933"/>
    <mergeCell ref="A4934:F4934"/>
    <mergeCell ref="A4927:B4927"/>
    <mergeCell ref="C4927:K4927"/>
    <mergeCell ref="A4928:B4928"/>
    <mergeCell ref="C4928:K4928"/>
    <mergeCell ref="A4929:F4929"/>
    <mergeCell ref="A4930:F4930"/>
    <mergeCell ref="A4922:F4922"/>
    <mergeCell ref="A4923:B4923"/>
    <mergeCell ref="C4923:K4923"/>
    <mergeCell ref="A4924:F4924"/>
    <mergeCell ref="A4925:F4925"/>
    <mergeCell ref="A4926:F4926"/>
    <mergeCell ref="A4917:F4917"/>
    <mergeCell ref="A4918:F4918"/>
    <mergeCell ref="A4919:B4919"/>
    <mergeCell ref="C4919:K4919"/>
    <mergeCell ref="A4920:F4920"/>
    <mergeCell ref="A4921:F4921"/>
    <mergeCell ref="A4913:F4913"/>
    <mergeCell ref="A4914:B4914"/>
    <mergeCell ref="C4914:K4914"/>
    <mergeCell ref="A4915:B4915"/>
    <mergeCell ref="C4915:K4915"/>
    <mergeCell ref="A4916:F4916"/>
    <mergeCell ref="A4909:B4909"/>
    <mergeCell ref="C4909:K4909"/>
    <mergeCell ref="A4910:B4910"/>
    <mergeCell ref="C4910:K4910"/>
    <mergeCell ref="A4911:F4911"/>
    <mergeCell ref="A4912:F4912"/>
    <mergeCell ref="A4904:F4904"/>
    <mergeCell ref="A4905:B4905"/>
    <mergeCell ref="C4905:K4905"/>
    <mergeCell ref="A4906:F4906"/>
    <mergeCell ref="A4907:F4907"/>
    <mergeCell ref="A4908:F4908"/>
    <mergeCell ref="A4899:F4899"/>
    <mergeCell ref="A4900:F4900"/>
    <mergeCell ref="A4901:B4901"/>
    <mergeCell ref="C4901:K4901"/>
    <mergeCell ref="A4902:F4902"/>
    <mergeCell ref="A4903:F4903"/>
    <mergeCell ref="A4894:F4894"/>
    <mergeCell ref="A4895:F4895"/>
    <mergeCell ref="A4896:F4896"/>
    <mergeCell ref="A4897:B4897"/>
    <mergeCell ref="C4897:K4897"/>
    <mergeCell ref="A4898:F4898"/>
    <mergeCell ref="A4889:F4889"/>
    <mergeCell ref="A4890:F4890"/>
    <mergeCell ref="A4891:F4891"/>
    <mergeCell ref="A4892:B4892"/>
    <mergeCell ref="C4892:K4892"/>
    <mergeCell ref="A4893:B4893"/>
    <mergeCell ref="C4893:K4893"/>
    <mergeCell ref="A4884:F4884"/>
    <mergeCell ref="A4885:F4885"/>
    <mergeCell ref="A4886:F4886"/>
    <mergeCell ref="A4887:B4887"/>
    <mergeCell ref="C4887:K4887"/>
    <mergeCell ref="A4888:B4888"/>
    <mergeCell ref="C4888:K4888"/>
    <mergeCell ref="A4879:F4879"/>
    <mergeCell ref="A4880:F4880"/>
    <mergeCell ref="A4881:F4881"/>
    <mergeCell ref="A4882:B4882"/>
    <mergeCell ref="C4882:K4882"/>
    <mergeCell ref="A4883:B4883"/>
    <mergeCell ref="C4883:K4883"/>
    <mergeCell ref="A4875:F4875"/>
    <mergeCell ref="A4876:F4876"/>
    <mergeCell ref="A4877:B4877"/>
    <mergeCell ref="C4877:K4877"/>
    <mergeCell ref="A4878:B4878"/>
    <mergeCell ref="C4878:K4878"/>
    <mergeCell ref="A4871:F4871"/>
    <mergeCell ref="A4872:B4872"/>
    <mergeCell ref="C4872:K4872"/>
    <mergeCell ref="A4873:B4873"/>
    <mergeCell ref="C4873:K4873"/>
    <mergeCell ref="A4874:F4874"/>
    <mergeCell ref="A4866:F4866"/>
    <mergeCell ref="A4867:F4867"/>
    <mergeCell ref="A4868:B4868"/>
    <mergeCell ref="C4868:K4868"/>
    <mergeCell ref="A4869:F4869"/>
    <mergeCell ref="A4870:F4870"/>
    <mergeCell ref="A4862:F4862"/>
    <mergeCell ref="A4863:B4863"/>
    <mergeCell ref="C4863:K4863"/>
    <mergeCell ref="A4864:B4864"/>
    <mergeCell ref="C4864:K4864"/>
    <mergeCell ref="A4865:F4865"/>
    <mergeCell ref="A4858:B4858"/>
    <mergeCell ref="C4858:K4858"/>
    <mergeCell ref="A4859:B4859"/>
    <mergeCell ref="C4859:K4859"/>
    <mergeCell ref="A4860:F4860"/>
    <mergeCell ref="A4861:F4861"/>
    <mergeCell ref="A4853:F4853"/>
    <mergeCell ref="A4854:B4854"/>
    <mergeCell ref="C4854:K4854"/>
    <mergeCell ref="A4855:F4855"/>
    <mergeCell ref="A4856:F4856"/>
    <mergeCell ref="A4857:F4857"/>
    <mergeCell ref="A4848:F4848"/>
    <mergeCell ref="A4849:F4849"/>
    <mergeCell ref="A4850:B4850"/>
    <mergeCell ref="C4850:K4850"/>
    <mergeCell ref="A4851:F4851"/>
    <mergeCell ref="A4852:F4852"/>
    <mergeCell ref="A4844:F4844"/>
    <mergeCell ref="A4845:B4845"/>
    <mergeCell ref="C4845:K4845"/>
    <mergeCell ref="A4846:B4846"/>
    <mergeCell ref="C4846:K4846"/>
    <mergeCell ref="A4847:F4847"/>
    <mergeCell ref="A4840:B4840"/>
    <mergeCell ref="C4840:K4840"/>
    <mergeCell ref="A4841:B4841"/>
    <mergeCell ref="C4841:K4841"/>
    <mergeCell ref="A4842:F4842"/>
    <mergeCell ref="A4843:F4843"/>
    <mergeCell ref="A4835:F4835"/>
    <mergeCell ref="A4836:B4836"/>
    <mergeCell ref="C4836:K4836"/>
    <mergeCell ref="A4837:F4837"/>
    <mergeCell ref="A4838:F4838"/>
    <mergeCell ref="A4839:F4839"/>
    <mergeCell ref="A4830:F4830"/>
    <mergeCell ref="A4831:F4831"/>
    <mergeCell ref="A4832:B4832"/>
    <mergeCell ref="C4832:K4832"/>
    <mergeCell ref="A4833:F4833"/>
    <mergeCell ref="A4834:F4834"/>
    <mergeCell ref="A4825:F4825"/>
    <mergeCell ref="A4826:F4826"/>
    <mergeCell ref="A4827:F4827"/>
    <mergeCell ref="A4828:B4828"/>
    <mergeCell ref="C4828:K4828"/>
    <mergeCell ref="A4829:F4829"/>
    <mergeCell ref="A4820:F4820"/>
    <mergeCell ref="A4821:F4821"/>
    <mergeCell ref="A4822:F4822"/>
    <mergeCell ref="A4823:B4823"/>
    <mergeCell ref="C4823:K4823"/>
    <mergeCell ref="A4824:B4824"/>
    <mergeCell ref="C4824:K4824"/>
    <mergeCell ref="A4815:F4815"/>
    <mergeCell ref="A4816:F4816"/>
    <mergeCell ref="A4817:F4817"/>
    <mergeCell ref="A4818:B4818"/>
    <mergeCell ref="C4818:K4818"/>
    <mergeCell ref="A4819:B4819"/>
    <mergeCell ref="C4819:K4819"/>
    <mergeCell ref="A4810:F4810"/>
    <mergeCell ref="A4811:F4811"/>
    <mergeCell ref="A4812:F4812"/>
    <mergeCell ref="A4813:B4813"/>
    <mergeCell ref="C4813:K4813"/>
    <mergeCell ref="A4814:B4814"/>
    <mergeCell ref="C4814:K4814"/>
    <mergeCell ref="A4806:F4806"/>
    <mergeCell ref="A4807:F4807"/>
    <mergeCell ref="A4808:B4808"/>
    <mergeCell ref="C4808:K4808"/>
    <mergeCell ref="A4809:B4809"/>
    <mergeCell ref="C4809:K4809"/>
    <mergeCell ref="A4801:F4801"/>
    <mergeCell ref="A4802:F4802"/>
    <mergeCell ref="A4803:F4803"/>
    <mergeCell ref="A4804:B4804"/>
    <mergeCell ref="C4804:K4804"/>
    <mergeCell ref="A4805:F4805"/>
    <mergeCell ref="A4796:F4796"/>
    <mergeCell ref="A4797:F4797"/>
    <mergeCell ref="A4798:F4798"/>
    <mergeCell ref="A4799:B4799"/>
    <mergeCell ref="C4799:K4799"/>
    <mergeCell ref="A4800:B4800"/>
    <mergeCell ref="C4800:K4800"/>
    <mergeCell ref="A4791:B4791"/>
    <mergeCell ref="C4791:K4791"/>
    <mergeCell ref="A4792:F4792"/>
    <mergeCell ref="A4793:F4793"/>
    <mergeCell ref="A4794:F4794"/>
    <mergeCell ref="A4795:B4795"/>
    <mergeCell ref="C4795:K4795"/>
    <mergeCell ref="A4786:F4786"/>
    <mergeCell ref="A4787:B4787"/>
    <mergeCell ref="C4787:K4787"/>
    <mergeCell ref="A4788:F4788"/>
    <mergeCell ref="A4789:F4789"/>
    <mergeCell ref="A4790:F4790"/>
    <mergeCell ref="A4782:B4782"/>
    <mergeCell ref="C4782:K4782"/>
    <mergeCell ref="A4783:B4783"/>
    <mergeCell ref="C4783:K4783"/>
    <mergeCell ref="A4784:F4784"/>
    <mergeCell ref="A4785:F4785"/>
    <mergeCell ref="A4777:F4777"/>
    <mergeCell ref="A4778:B4778"/>
    <mergeCell ref="C4778:K4778"/>
    <mergeCell ref="A4779:F4779"/>
    <mergeCell ref="A4780:F4780"/>
    <mergeCell ref="A4781:F4781"/>
    <mergeCell ref="A4772:F4772"/>
    <mergeCell ref="A4773:F4773"/>
    <mergeCell ref="A4774:B4774"/>
    <mergeCell ref="C4774:K4774"/>
    <mergeCell ref="A4775:F4775"/>
    <mergeCell ref="A4776:F4776"/>
    <mergeCell ref="A4767:F4767"/>
    <mergeCell ref="A4768:F4768"/>
    <mergeCell ref="A4769:F4769"/>
    <mergeCell ref="A4770:B4770"/>
    <mergeCell ref="C4770:K4770"/>
    <mergeCell ref="A4771:F4771"/>
    <mergeCell ref="A4763:F4763"/>
    <mergeCell ref="A4764:F4764"/>
    <mergeCell ref="A4765:B4765"/>
    <mergeCell ref="C4765:K4765"/>
    <mergeCell ref="A4766:B4766"/>
    <mergeCell ref="C4766:K4766"/>
    <mergeCell ref="A4758:F4758"/>
    <mergeCell ref="A4759:F4759"/>
    <mergeCell ref="A4760:F4760"/>
    <mergeCell ref="A4761:B4761"/>
    <mergeCell ref="C4761:K4761"/>
    <mergeCell ref="A4762:F4762"/>
    <mergeCell ref="A4753:B4753"/>
    <mergeCell ref="C4753:K4753"/>
    <mergeCell ref="A4754:F4754"/>
    <mergeCell ref="A4755:F4755"/>
    <mergeCell ref="A4756:F4756"/>
    <mergeCell ref="A4757:B4757"/>
    <mergeCell ref="C4757:K4757"/>
    <mergeCell ref="A4748:F4748"/>
    <mergeCell ref="A4749:B4749"/>
    <mergeCell ref="C4749:K4749"/>
    <mergeCell ref="A4750:F4750"/>
    <mergeCell ref="A4751:F4751"/>
    <mergeCell ref="A4752:F4752"/>
    <mergeCell ref="A4743:F4743"/>
    <mergeCell ref="A4744:F4744"/>
    <mergeCell ref="A4745:B4745"/>
    <mergeCell ref="C4745:K4745"/>
    <mergeCell ref="A4746:F4746"/>
    <mergeCell ref="A4747:F4747"/>
    <mergeCell ref="A4738:F4738"/>
    <mergeCell ref="A4739:F4739"/>
    <mergeCell ref="A4740:F4740"/>
    <mergeCell ref="A4741:B4741"/>
    <mergeCell ref="C4741:K4741"/>
    <mergeCell ref="A4742:F4742"/>
    <mergeCell ref="A4734:F4734"/>
    <mergeCell ref="A4735:F4735"/>
    <mergeCell ref="A4736:B4736"/>
    <mergeCell ref="C4736:K4736"/>
    <mergeCell ref="A4737:B4737"/>
    <mergeCell ref="C4737:K4737"/>
    <mergeCell ref="A4729:F4729"/>
    <mergeCell ref="A4730:F4730"/>
    <mergeCell ref="A4731:F4731"/>
    <mergeCell ref="A4732:B4732"/>
    <mergeCell ref="C4732:K4732"/>
    <mergeCell ref="A4733:F4733"/>
    <mergeCell ref="A4724:B4724"/>
    <mergeCell ref="C4724:K4724"/>
    <mergeCell ref="A4725:F4725"/>
    <mergeCell ref="A4726:F4726"/>
    <mergeCell ref="A4727:F4727"/>
    <mergeCell ref="A4728:B4728"/>
    <mergeCell ref="C4728:K4728"/>
    <mergeCell ref="A4719:B4719"/>
    <mergeCell ref="C4719:K4719"/>
    <mergeCell ref="A4720:F4720"/>
    <mergeCell ref="A4721:F4721"/>
    <mergeCell ref="A4722:F4722"/>
    <mergeCell ref="A4723:B4723"/>
    <mergeCell ref="C4723:K4723"/>
    <mergeCell ref="A4714:F4714"/>
    <mergeCell ref="A4715:B4715"/>
    <mergeCell ref="C4715:K4715"/>
    <mergeCell ref="A4716:F4716"/>
    <mergeCell ref="A4717:F4717"/>
    <mergeCell ref="A4718:F4718"/>
    <mergeCell ref="A4710:B4710"/>
    <mergeCell ref="C4710:K4710"/>
    <mergeCell ref="A4711:B4711"/>
    <mergeCell ref="C4711:K4711"/>
    <mergeCell ref="A4712:F4712"/>
    <mergeCell ref="A4713:F4713"/>
    <mergeCell ref="A4705:F4705"/>
    <mergeCell ref="A4706:B4706"/>
    <mergeCell ref="C4706:K4706"/>
    <mergeCell ref="A4707:F4707"/>
    <mergeCell ref="A4708:F4708"/>
    <mergeCell ref="A4709:F4709"/>
    <mergeCell ref="A4700:F4700"/>
    <mergeCell ref="A4701:F4701"/>
    <mergeCell ref="A4702:B4702"/>
    <mergeCell ref="C4702:K4702"/>
    <mergeCell ref="A4703:F4703"/>
    <mergeCell ref="A4704:F4704"/>
    <mergeCell ref="A4695:F4695"/>
    <mergeCell ref="A4696:F4696"/>
    <mergeCell ref="A4697:F4697"/>
    <mergeCell ref="A4698:B4698"/>
    <mergeCell ref="C4698:K4698"/>
    <mergeCell ref="A4699:F4699"/>
    <mergeCell ref="A4690:F4690"/>
    <mergeCell ref="A4691:F4691"/>
    <mergeCell ref="A4692:F4692"/>
    <mergeCell ref="A4693:B4693"/>
    <mergeCell ref="C4693:K4693"/>
    <mergeCell ref="A4694:B4694"/>
    <mergeCell ref="C4694:K4694"/>
    <mergeCell ref="A4686:F4686"/>
    <mergeCell ref="A4687:F4687"/>
    <mergeCell ref="A4688:B4688"/>
    <mergeCell ref="C4688:K4688"/>
    <mergeCell ref="A4689:B4689"/>
    <mergeCell ref="C4689:K4689"/>
    <mergeCell ref="A4681:F4681"/>
    <mergeCell ref="A4682:F4682"/>
    <mergeCell ref="A4683:F4683"/>
    <mergeCell ref="A4684:B4684"/>
    <mergeCell ref="C4684:K4684"/>
    <mergeCell ref="A4685:F4685"/>
    <mergeCell ref="A4676:B4676"/>
    <mergeCell ref="C4676:K4676"/>
    <mergeCell ref="A4677:F4677"/>
    <mergeCell ref="A4678:F4678"/>
    <mergeCell ref="A4679:F4679"/>
    <mergeCell ref="A4680:B4680"/>
    <mergeCell ref="C4680:K4680"/>
    <mergeCell ref="A4671:B4671"/>
    <mergeCell ref="C4671:K4671"/>
    <mergeCell ref="A4672:F4672"/>
    <mergeCell ref="A4673:F4673"/>
    <mergeCell ref="A4674:F4674"/>
    <mergeCell ref="A4675:B4675"/>
    <mergeCell ref="C4675:K4675"/>
    <mergeCell ref="A4666:F4666"/>
    <mergeCell ref="A4667:B4667"/>
    <mergeCell ref="C4667:K4667"/>
    <mergeCell ref="A4668:F4668"/>
    <mergeCell ref="A4669:F4669"/>
    <mergeCell ref="A4670:F4670"/>
    <mergeCell ref="A4662:B4662"/>
    <mergeCell ref="C4662:K4662"/>
    <mergeCell ref="A4663:B4663"/>
    <mergeCell ref="C4663:K4663"/>
    <mergeCell ref="A4664:F4664"/>
    <mergeCell ref="A4665:F4665"/>
    <mergeCell ref="A4657:F4657"/>
    <mergeCell ref="A4658:B4658"/>
    <mergeCell ref="C4658:K4658"/>
    <mergeCell ref="A4659:F4659"/>
    <mergeCell ref="A4660:F4660"/>
    <mergeCell ref="A4661:F4661"/>
    <mergeCell ref="A4652:F4652"/>
    <mergeCell ref="A4653:F4653"/>
    <mergeCell ref="A4654:B4654"/>
    <mergeCell ref="C4654:K4654"/>
    <mergeCell ref="A4655:F4655"/>
    <mergeCell ref="A4656:F4656"/>
    <mergeCell ref="A4648:F4648"/>
    <mergeCell ref="A4649:B4649"/>
    <mergeCell ref="C4649:K4649"/>
    <mergeCell ref="A4650:B4650"/>
    <mergeCell ref="C4650:K4650"/>
    <mergeCell ref="A4651:F4651"/>
    <mergeCell ref="A4643:F4643"/>
    <mergeCell ref="A4644:F4644"/>
    <mergeCell ref="A4645:B4645"/>
    <mergeCell ref="C4645:K4645"/>
    <mergeCell ref="A4646:F4646"/>
    <mergeCell ref="A4647:F4647"/>
    <mergeCell ref="A4639:F4639"/>
    <mergeCell ref="A4640:B4640"/>
    <mergeCell ref="C4640:K4640"/>
    <mergeCell ref="A4641:B4641"/>
    <mergeCell ref="C4641:K4641"/>
    <mergeCell ref="A4642:F4642"/>
    <mergeCell ref="A4635:B4635"/>
    <mergeCell ref="C4635:K4635"/>
    <mergeCell ref="A4636:B4636"/>
    <mergeCell ref="C4636:K4636"/>
    <mergeCell ref="A4637:F4637"/>
    <mergeCell ref="A4638:F4638"/>
    <mergeCell ref="A4630:F4630"/>
    <mergeCell ref="A4631:B4631"/>
    <mergeCell ref="C4631:K4631"/>
    <mergeCell ref="A4632:F4632"/>
    <mergeCell ref="A4633:F4633"/>
    <mergeCell ref="A4634:F4634"/>
    <mergeCell ref="A4625:F4625"/>
    <mergeCell ref="A4626:F4626"/>
    <mergeCell ref="A4627:B4627"/>
    <mergeCell ref="C4627:K4627"/>
    <mergeCell ref="A4628:F4628"/>
    <mergeCell ref="A4629:F4629"/>
    <mergeCell ref="A4620:F4620"/>
    <mergeCell ref="A4621:F4621"/>
    <mergeCell ref="A4622:F4622"/>
    <mergeCell ref="A4623:B4623"/>
    <mergeCell ref="C4623:K4623"/>
    <mergeCell ref="A4624:F4624"/>
    <mergeCell ref="A4616:F4616"/>
    <mergeCell ref="A4617:F4617"/>
    <mergeCell ref="A4618:B4618"/>
    <mergeCell ref="C4618:K4618"/>
    <mergeCell ref="A4619:B4619"/>
    <mergeCell ref="C4619:K4619"/>
    <mergeCell ref="A4611:F4611"/>
    <mergeCell ref="A4612:F4612"/>
    <mergeCell ref="A4613:F4613"/>
    <mergeCell ref="A4614:B4614"/>
    <mergeCell ref="C4614:K4614"/>
    <mergeCell ref="A4615:F4615"/>
    <mergeCell ref="A4607:F4607"/>
    <mergeCell ref="A4608:F4608"/>
    <mergeCell ref="A4609:B4609"/>
    <mergeCell ref="C4609:K4609"/>
    <mergeCell ref="A4610:B4610"/>
    <mergeCell ref="C4610:K4610"/>
    <mergeCell ref="A4602:F4602"/>
    <mergeCell ref="A4603:F4603"/>
    <mergeCell ref="A4604:F4604"/>
    <mergeCell ref="A4605:B4605"/>
    <mergeCell ref="C4605:K4605"/>
    <mergeCell ref="A4606:F4606"/>
    <mergeCell ref="A4597:B4597"/>
    <mergeCell ref="C4597:K4597"/>
    <mergeCell ref="A4598:F4598"/>
    <mergeCell ref="A4599:F4599"/>
    <mergeCell ref="A4600:F4600"/>
    <mergeCell ref="A4601:B4601"/>
    <mergeCell ref="C4601:K4601"/>
    <mergeCell ref="A4592:B4592"/>
    <mergeCell ref="C4592:K4592"/>
    <mergeCell ref="A4593:F4593"/>
    <mergeCell ref="A4594:F4594"/>
    <mergeCell ref="A4595:F4595"/>
    <mergeCell ref="A4596:B4596"/>
    <mergeCell ref="C4596:K4596"/>
    <mergeCell ref="A4587:F4587"/>
    <mergeCell ref="A4588:B4588"/>
    <mergeCell ref="C4588:K4588"/>
    <mergeCell ref="A4589:F4589"/>
    <mergeCell ref="A4590:F4590"/>
    <mergeCell ref="A4591:F4591"/>
    <mergeCell ref="A4583:B4583"/>
    <mergeCell ref="C4583:K4583"/>
    <mergeCell ref="A4584:B4584"/>
    <mergeCell ref="C4584:K4584"/>
    <mergeCell ref="A4585:F4585"/>
    <mergeCell ref="A4586:F4586"/>
    <mergeCell ref="A4578:F4578"/>
    <mergeCell ref="A4579:B4579"/>
    <mergeCell ref="C4579:K4579"/>
    <mergeCell ref="A4580:F4580"/>
    <mergeCell ref="A4581:F4581"/>
    <mergeCell ref="A4582:F4582"/>
    <mergeCell ref="A4573:F4573"/>
    <mergeCell ref="A4574:F4574"/>
    <mergeCell ref="A4575:B4575"/>
    <mergeCell ref="C4575:K4575"/>
    <mergeCell ref="A4576:F4576"/>
    <mergeCell ref="A4577:F4577"/>
    <mergeCell ref="A4568:F4568"/>
    <mergeCell ref="A4569:F4569"/>
    <mergeCell ref="A4570:F4570"/>
    <mergeCell ref="A4571:B4571"/>
    <mergeCell ref="C4571:K4571"/>
    <mergeCell ref="A4572:F4572"/>
    <mergeCell ref="A4563:F4563"/>
    <mergeCell ref="A4564:F4564"/>
    <mergeCell ref="A4565:F4565"/>
    <mergeCell ref="A4566:B4566"/>
    <mergeCell ref="C4566:K4566"/>
    <mergeCell ref="A4567:B4567"/>
    <mergeCell ref="C4567:K4567"/>
    <mergeCell ref="A4558:B4558"/>
    <mergeCell ref="C4558:K4558"/>
    <mergeCell ref="A4559:F4559"/>
    <mergeCell ref="A4560:F4560"/>
    <mergeCell ref="A4561:F4561"/>
    <mergeCell ref="A4562:B4562"/>
    <mergeCell ref="C4562:K4562"/>
    <mergeCell ref="A4553:F4553"/>
    <mergeCell ref="A4554:B4554"/>
    <mergeCell ref="C4554:K4554"/>
    <mergeCell ref="A4555:F4555"/>
    <mergeCell ref="A4556:F4556"/>
    <mergeCell ref="A4557:F4557"/>
    <mergeCell ref="A4549:B4549"/>
    <mergeCell ref="C4549:K4549"/>
    <mergeCell ref="A4550:B4550"/>
    <mergeCell ref="C4550:K4550"/>
    <mergeCell ref="A4551:F4551"/>
    <mergeCell ref="A4552:F4552"/>
    <mergeCell ref="A4544:F4544"/>
    <mergeCell ref="A4545:B4545"/>
    <mergeCell ref="C4545:K4545"/>
    <mergeCell ref="A4546:F4546"/>
    <mergeCell ref="A4547:F4547"/>
    <mergeCell ref="A4548:F4548"/>
    <mergeCell ref="A4539:F4539"/>
    <mergeCell ref="A4540:F4540"/>
    <mergeCell ref="A4541:B4541"/>
    <mergeCell ref="C4541:K4541"/>
    <mergeCell ref="A4542:F4542"/>
    <mergeCell ref="A4543:F4543"/>
    <mergeCell ref="A4535:F4535"/>
    <mergeCell ref="A4536:B4536"/>
    <mergeCell ref="C4536:K4536"/>
    <mergeCell ref="A4537:B4537"/>
    <mergeCell ref="C4537:K4537"/>
    <mergeCell ref="A4538:F4538"/>
    <mergeCell ref="A4530:F4530"/>
    <mergeCell ref="A4531:F4531"/>
    <mergeCell ref="A4532:B4532"/>
    <mergeCell ref="C4532:K4532"/>
    <mergeCell ref="A4533:F4533"/>
    <mergeCell ref="A4534:F4534"/>
    <mergeCell ref="A4525:F4525"/>
    <mergeCell ref="A4526:F4526"/>
    <mergeCell ref="A4527:F4527"/>
    <mergeCell ref="A4528:B4528"/>
    <mergeCell ref="C4528:K4528"/>
    <mergeCell ref="A4529:F4529"/>
    <mergeCell ref="A4521:F4521"/>
    <mergeCell ref="A4522:F4522"/>
    <mergeCell ref="A4523:B4523"/>
    <mergeCell ref="C4523:K4523"/>
    <mergeCell ref="A4524:B4524"/>
    <mergeCell ref="C4524:K4524"/>
    <mergeCell ref="A4517:F4517"/>
    <mergeCell ref="A4518:B4518"/>
    <mergeCell ref="C4518:K4518"/>
    <mergeCell ref="A4519:B4519"/>
    <mergeCell ref="C4519:K4519"/>
    <mergeCell ref="A4520:F4520"/>
    <mergeCell ref="A4512:F4512"/>
    <mergeCell ref="A4513:F4513"/>
    <mergeCell ref="A4514:B4514"/>
    <mergeCell ref="C4514:K4514"/>
    <mergeCell ref="A4515:F4515"/>
    <mergeCell ref="A4516:F4516"/>
    <mergeCell ref="A4507:F4507"/>
    <mergeCell ref="A4508:F4508"/>
    <mergeCell ref="A4509:F4509"/>
    <mergeCell ref="A4510:B4510"/>
    <mergeCell ref="C4510:K4510"/>
    <mergeCell ref="A4511:F4511"/>
    <mergeCell ref="A4502:F4502"/>
    <mergeCell ref="A4503:F4503"/>
    <mergeCell ref="A4504:F4504"/>
    <mergeCell ref="A4505:B4505"/>
    <mergeCell ref="C4505:K4505"/>
    <mergeCell ref="A4506:B4506"/>
    <mergeCell ref="C4506:K4506"/>
    <mergeCell ref="A4497:B4497"/>
    <mergeCell ref="C4497:K4497"/>
    <mergeCell ref="A4498:F4498"/>
    <mergeCell ref="A4499:F4499"/>
    <mergeCell ref="A4500:F4500"/>
    <mergeCell ref="A4501:B4501"/>
    <mergeCell ref="C4501:K4501"/>
    <mergeCell ref="A4492:F4492"/>
    <mergeCell ref="A4493:B4493"/>
    <mergeCell ref="C4493:K4493"/>
    <mergeCell ref="A4494:F4494"/>
    <mergeCell ref="A4495:F4495"/>
    <mergeCell ref="A4496:F4496"/>
    <mergeCell ref="A4488:B4488"/>
    <mergeCell ref="C4488:K4488"/>
    <mergeCell ref="A4489:B4489"/>
    <mergeCell ref="C4489:K4489"/>
    <mergeCell ref="A4490:F4490"/>
    <mergeCell ref="A4491:F4491"/>
    <mergeCell ref="A4483:F4483"/>
    <mergeCell ref="A4484:B4484"/>
    <mergeCell ref="C4484:K4484"/>
    <mergeCell ref="A4485:F4485"/>
    <mergeCell ref="A4486:F4486"/>
    <mergeCell ref="A4487:F4487"/>
    <mergeCell ref="A4478:F4478"/>
    <mergeCell ref="A4479:F4479"/>
    <mergeCell ref="A4480:B4480"/>
    <mergeCell ref="C4480:K4480"/>
    <mergeCell ref="A4481:F4481"/>
    <mergeCell ref="A4482:F4482"/>
    <mergeCell ref="A4473:F4473"/>
    <mergeCell ref="A4474:F4474"/>
    <mergeCell ref="A4475:F4475"/>
    <mergeCell ref="A4476:B4476"/>
    <mergeCell ref="C4476:K4476"/>
    <mergeCell ref="A4477:F4477"/>
    <mergeCell ref="A4469:F4469"/>
    <mergeCell ref="A4470:F4470"/>
    <mergeCell ref="A4471:B4471"/>
    <mergeCell ref="C4471:K4471"/>
    <mergeCell ref="A4472:B4472"/>
    <mergeCell ref="C4472:K4472"/>
    <mergeCell ref="A4465:F4465"/>
    <mergeCell ref="A4466:F4466"/>
    <mergeCell ref="A4467:B4467"/>
    <mergeCell ref="C4467:K4467"/>
    <mergeCell ref="A4468:B4468"/>
    <mergeCell ref="C4468:K4468"/>
    <mergeCell ref="A4460:F4460"/>
    <mergeCell ref="A4461:F4461"/>
    <mergeCell ref="A4462:F4462"/>
    <mergeCell ref="A4463:B4463"/>
    <mergeCell ref="C4463:K4463"/>
    <mergeCell ref="A4464:F4464"/>
    <mergeCell ref="A4455:F4455"/>
    <mergeCell ref="A4456:F4456"/>
    <mergeCell ref="A4457:F4457"/>
    <mergeCell ref="A4458:B4458"/>
    <mergeCell ref="C4458:K4458"/>
    <mergeCell ref="A4459:B4459"/>
    <mergeCell ref="C4459:K4459"/>
    <mergeCell ref="A4451:F4451"/>
    <mergeCell ref="A4452:F4452"/>
    <mergeCell ref="A4453:B4453"/>
    <mergeCell ref="C4453:K4453"/>
    <mergeCell ref="A4454:B4454"/>
    <mergeCell ref="C4454:K4454"/>
    <mergeCell ref="A4447:F4447"/>
    <mergeCell ref="A4448:B4448"/>
    <mergeCell ref="C4448:K4448"/>
    <mergeCell ref="A4449:B4449"/>
    <mergeCell ref="C4449:K4449"/>
    <mergeCell ref="A4450:F4450"/>
    <mergeCell ref="A4442:F4442"/>
    <mergeCell ref="A4443:F4443"/>
    <mergeCell ref="A4444:B4444"/>
    <mergeCell ref="C4444:K4444"/>
    <mergeCell ref="A4445:F4445"/>
    <mergeCell ref="A4446:F4446"/>
    <mergeCell ref="A4438:F4438"/>
    <mergeCell ref="A4439:B4439"/>
    <mergeCell ref="C4439:K4439"/>
    <mergeCell ref="A4440:B4440"/>
    <mergeCell ref="C4440:K4440"/>
    <mergeCell ref="A4441:F4441"/>
    <mergeCell ref="A4433:F4433"/>
    <mergeCell ref="A4434:F4434"/>
    <mergeCell ref="A4435:B4435"/>
    <mergeCell ref="C4435:K4435"/>
    <mergeCell ref="A4436:F4436"/>
    <mergeCell ref="A4437:F4437"/>
    <mergeCell ref="A4429:F4429"/>
    <mergeCell ref="A4430:B4430"/>
    <mergeCell ref="C4430:K4430"/>
    <mergeCell ref="A4431:B4431"/>
    <mergeCell ref="C4431:K4431"/>
    <mergeCell ref="A4432:F4432"/>
    <mergeCell ref="A4424:F4424"/>
    <mergeCell ref="A4425:F4425"/>
    <mergeCell ref="A4426:B4426"/>
    <mergeCell ref="C4426:K4426"/>
    <mergeCell ref="A4427:F4427"/>
    <mergeCell ref="A4428:F4428"/>
    <mergeCell ref="A4419:F4419"/>
    <mergeCell ref="A4420:F4420"/>
    <mergeCell ref="A4421:F4421"/>
    <mergeCell ref="A4422:B4422"/>
    <mergeCell ref="C4422:K4422"/>
    <mergeCell ref="A4423:F4423"/>
    <mergeCell ref="A4414:F4414"/>
    <mergeCell ref="A4415:F4415"/>
    <mergeCell ref="A4416:F4416"/>
    <mergeCell ref="A4417:B4417"/>
    <mergeCell ref="C4417:K4417"/>
    <mergeCell ref="A4418:B4418"/>
    <mergeCell ref="C4418:K4418"/>
    <mergeCell ref="A4410:F4410"/>
    <mergeCell ref="A4411:F4411"/>
    <mergeCell ref="A4412:B4412"/>
    <mergeCell ref="C4412:K4412"/>
    <mergeCell ref="A4413:B4413"/>
    <mergeCell ref="C4413:K4413"/>
    <mergeCell ref="A4406:B4406"/>
    <mergeCell ref="C4406:K4406"/>
    <mergeCell ref="A4407:F4407"/>
    <mergeCell ref="A4408:F4408"/>
    <mergeCell ref="A4409:B4409"/>
    <mergeCell ref="C4409:K4409"/>
    <mergeCell ref="A4401:B4401"/>
    <mergeCell ref="C4401:K4401"/>
    <mergeCell ref="A4402:F4402"/>
    <mergeCell ref="A4403:F4403"/>
    <mergeCell ref="A4404:F4404"/>
    <mergeCell ref="A4405:B4405"/>
    <mergeCell ref="C4405:K4405"/>
    <mergeCell ref="A4396:B4396"/>
    <mergeCell ref="C4396:K4396"/>
    <mergeCell ref="A4397:F4397"/>
    <mergeCell ref="A4398:F4398"/>
    <mergeCell ref="A4399:F4399"/>
    <mergeCell ref="A4400:B4400"/>
    <mergeCell ref="C4400:K4400"/>
    <mergeCell ref="A4391:B4391"/>
    <mergeCell ref="C4391:K4391"/>
    <mergeCell ref="A4392:F4392"/>
    <mergeCell ref="A4393:F4393"/>
    <mergeCell ref="A4394:F4394"/>
    <mergeCell ref="A4395:B4395"/>
    <mergeCell ref="C4395:K4395"/>
    <mergeCell ref="A4387:B4387"/>
    <mergeCell ref="C4387:K4387"/>
    <mergeCell ref="A4388:F4388"/>
    <mergeCell ref="A4389:F4389"/>
    <mergeCell ref="A4390:B4390"/>
    <mergeCell ref="C4390:K4390"/>
    <mergeCell ref="A4383:B4383"/>
    <mergeCell ref="C4383:K4383"/>
    <mergeCell ref="A4384:F4384"/>
    <mergeCell ref="A4385:F4385"/>
    <mergeCell ref="A4386:B4386"/>
    <mergeCell ref="C4386:K4386"/>
    <mergeCell ref="A4379:B4379"/>
    <mergeCell ref="C4379:K4379"/>
    <mergeCell ref="A4380:F4380"/>
    <mergeCell ref="A4381:F4381"/>
    <mergeCell ref="A4382:B4382"/>
    <mergeCell ref="C4382:K4382"/>
    <mergeCell ref="A4375:B4375"/>
    <mergeCell ref="C4375:K4375"/>
    <mergeCell ref="A4376:B4376"/>
    <mergeCell ref="C4376:K4376"/>
    <mergeCell ref="A4377:F4377"/>
    <mergeCell ref="A4378:F4378"/>
    <mergeCell ref="A4371:B4371"/>
    <mergeCell ref="C4371:K4371"/>
    <mergeCell ref="A4372:B4372"/>
    <mergeCell ref="C4372:K4372"/>
    <mergeCell ref="A4373:F4373"/>
    <mergeCell ref="A4374:F4374"/>
    <mergeCell ref="A4367:B4367"/>
    <mergeCell ref="C4367:K4367"/>
    <mergeCell ref="A4368:B4368"/>
    <mergeCell ref="C4368:K4368"/>
    <mergeCell ref="A4369:F4369"/>
    <mergeCell ref="A4370:F4370"/>
    <mergeCell ref="A4362:F4362"/>
    <mergeCell ref="A4363:B4363"/>
    <mergeCell ref="C4363:K4363"/>
    <mergeCell ref="A4364:F4364"/>
    <mergeCell ref="A4365:F4365"/>
    <mergeCell ref="A4366:F4366"/>
    <mergeCell ref="A4357:F4357"/>
    <mergeCell ref="A4358:F4358"/>
    <mergeCell ref="A4359:B4359"/>
    <mergeCell ref="C4359:K4359"/>
    <mergeCell ref="A4360:F4360"/>
    <mergeCell ref="A4361:F4361"/>
    <mergeCell ref="A4353:F4353"/>
    <mergeCell ref="A4354:B4354"/>
    <mergeCell ref="C4354:K4354"/>
    <mergeCell ref="A4355:B4355"/>
    <mergeCell ref="C4355:K4355"/>
    <mergeCell ref="A4356:F4356"/>
    <mergeCell ref="A4348:F4348"/>
    <mergeCell ref="A4349:F4349"/>
    <mergeCell ref="A4350:B4350"/>
    <mergeCell ref="C4350:K4350"/>
    <mergeCell ref="A4351:F4351"/>
    <mergeCell ref="A4352:F4352"/>
    <mergeCell ref="A4343:F4343"/>
    <mergeCell ref="A4344:F4344"/>
    <mergeCell ref="A4345:F4345"/>
    <mergeCell ref="A4346:B4346"/>
    <mergeCell ref="C4346:K4346"/>
    <mergeCell ref="A4347:F4347"/>
    <mergeCell ref="A4338:F4338"/>
    <mergeCell ref="A4339:F4339"/>
    <mergeCell ref="A4340:F4340"/>
    <mergeCell ref="A4341:B4341"/>
    <mergeCell ref="C4341:K4341"/>
    <mergeCell ref="A4342:B4342"/>
    <mergeCell ref="C4342:K4342"/>
    <mergeCell ref="A4333:F4333"/>
    <mergeCell ref="A4334:F4334"/>
    <mergeCell ref="A4335:F4335"/>
    <mergeCell ref="A4336:B4336"/>
    <mergeCell ref="C4336:K4336"/>
    <mergeCell ref="A4337:B4337"/>
    <mergeCell ref="C4337:K4337"/>
    <mergeCell ref="A4329:F4329"/>
    <mergeCell ref="A4330:F4330"/>
    <mergeCell ref="A4331:B4331"/>
    <mergeCell ref="C4331:K4331"/>
    <mergeCell ref="A4332:B4332"/>
    <mergeCell ref="C4332:K4332"/>
    <mergeCell ref="A4324:F4324"/>
    <mergeCell ref="A4325:F4325"/>
    <mergeCell ref="A4326:F4326"/>
    <mergeCell ref="A4327:B4327"/>
    <mergeCell ref="C4327:K4327"/>
    <mergeCell ref="A4328:F4328"/>
    <mergeCell ref="A4320:F4320"/>
    <mergeCell ref="A4321:F4321"/>
    <mergeCell ref="A4322:B4322"/>
    <mergeCell ref="C4322:K4322"/>
    <mergeCell ref="A4323:B4323"/>
    <mergeCell ref="C4323:K4323"/>
    <mergeCell ref="A4315:F4315"/>
    <mergeCell ref="A4316:F4316"/>
    <mergeCell ref="A4317:F4317"/>
    <mergeCell ref="A4318:B4318"/>
    <mergeCell ref="C4318:K4318"/>
    <mergeCell ref="A4319:F4319"/>
    <mergeCell ref="A4310:B4310"/>
    <mergeCell ref="C4310:K4310"/>
    <mergeCell ref="A4311:F4311"/>
    <mergeCell ref="A4312:F4312"/>
    <mergeCell ref="A4313:F4313"/>
    <mergeCell ref="A4314:B4314"/>
    <mergeCell ref="C4314:K4314"/>
    <mergeCell ref="A4305:F4305"/>
    <mergeCell ref="A4306:B4306"/>
    <mergeCell ref="C4306:K4306"/>
    <mergeCell ref="A4307:F4307"/>
    <mergeCell ref="A4308:F4308"/>
    <mergeCell ref="A4309:F4309"/>
    <mergeCell ref="A4300:F4300"/>
    <mergeCell ref="A4301:F4301"/>
    <mergeCell ref="A4302:B4302"/>
    <mergeCell ref="C4302:K4302"/>
    <mergeCell ref="A4303:F4303"/>
    <mergeCell ref="A4304:F4304"/>
    <mergeCell ref="A4295:F4295"/>
    <mergeCell ref="A4296:F4296"/>
    <mergeCell ref="A4297:F4297"/>
    <mergeCell ref="A4298:B4298"/>
    <mergeCell ref="C4298:K4298"/>
    <mergeCell ref="A4299:F4299"/>
    <mergeCell ref="A4290:B4290"/>
    <mergeCell ref="C4290:K4290"/>
    <mergeCell ref="A4291:F4291"/>
    <mergeCell ref="A4292:F4292"/>
    <mergeCell ref="A4293:F4293"/>
    <mergeCell ref="A4294:B4294"/>
    <mergeCell ref="C4294:K4294"/>
    <mergeCell ref="A4285:F4285"/>
    <mergeCell ref="A4286:B4286"/>
    <mergeCell ref="C4286:K4286"/>
    <mergeCell ref="A4287:F4287"/>
    <mergeCell ref="A4288:F4288"/>
    <mergeCell ref="A4289:F4289"/>
    <mergeCell ref="A4280:F4280"/>
    <mergeCell ref="A4281:F4281"/>
    <mergeCell ref="A4282:B4282"/>
    <mergeCell ref="C4282:K4282"/>
    <mergeCell ref="A4283:F4283"/>
    <mergeCell ref="A4284:F4284"/>
    <mergeCell ref="A4275:F4275"/>
    <mergeCell ref="A4276:F4276"/>
    <mergeCell ref="A4277:F4277"/>
    <mergeCell ref="A4278:B4278"/>
    <mergeCell ref="C4278:K4278"/>
    <mergeCell ref="A4279:F4279"/>
    <mergeCell ref="A4271:F4271"/>
    <mergeCell ref="A4272:F4272"/>
    <mergeCell ref="A4273:B4273"/>
    <mergeCell ref="C4273:K4273"/>
    <mergeCell ref="A4274:B4274"/>
    <mergeCell ref="C4274:K4274"/>
    <mergeCell ref="A4266:F4266"/>
    <mergeCell ref="A4267:F4267"/>
    <mergeCell ref="A4268:F4268"/>
    <mergeCell ref="A4269:B4269"/>
    <mergeCell ref="C4269:K4269"/>
    <mergeCell ref="A4270:F4270"/>
    <mergeCell ref="A4261:F4261"/>
    <mergeCell ref="A4262:F4262"/>
    <mergeCell ref="A4263:F4263"/>
    <mergeCell ref="A4264:B4264"/>
    <mergeCell ref="C4264:K4264"/>
    <mergeCell ref="A4265:B4265"/>
    <mergeCell ref="C4265:K4265"/>
    <mergeCell ref="A4257:F4257"/>
    <mergeCell ref="A4258:F4258"/>
    <mergeCell ref="A4259:B4259"/>
    <mergeCell ref="C4259:K4259"/>
    <mergeCell ref="A4260:B4260"/>
    <mergeCell ref="C4260:K4260"/>
    <mergeCell ref="A4253:F4253"/>
    <mergeCell ref="A4254:B4254"/>
    <mergeCell ref="C4254:K4254"/>
    <mergeCell ref="A4255:B4255"/>
    <mergeCell ref="C4255:K4255"/>
    <mergeCell ref="A4256:F4256"/>
    <mergeCell ref="A4249:B4249"/>
    <mergeCell ref="C4249:K4249"/>
    <mergeCell ref="A4250:B4250"/>
    <mergeCell ref="C4250:K4250"/>
    <mergeCell ref="A4251:F4251"/>
    <mergeCell ref="A4252:F4252"/>
    <mergeCell ref="A4244:F4244"/>
    <mergeCell ref="A4245:B4245"/>
    <mergeCell ref="C4245:K4245"/>
    <mergeCell ref="A4246:F4246"/>
    <mergeCell ref="A4247:F4247"/>
    <mergeCell ref="A4248:F4248"/>
    <mergeCell ref="A4240:B4240"/>
    <mergeCell ref="C4240:K4240"/>
    <mergeCell ref="A4241:B4241"/>
    <mergeCell ref="C4241:K4241"/>
    <mergeCell ref="A4242:F4242"/>
    <mergeCell ref="A4243:F4243"/>
    <mergeCell ref="A4235:F4235"/>
    <mergeCell ref="A4236:B4236"/>
    <mergeCell ref="C4236:K4236"/>
    <mergeCell ref="A4237:F4237"/>
    <mergeCell ref="A4238:F4238"/>
    <mergeCell ref="A4239:F4239"/>
    <mergeCell ref="A4231:B4231"/>
    <mergeCell ref="C4231:K4231"/>
    <mergeCell ref="A4232:B4232"/>
    <mergeCell ref="C4232:K4232"/>
    <mergeCell ref="A4233:F4233"/>
    <mergeCell ref="A4234:F4234"/>
    <mergeCell ref="A4226:F4226"/>
    <mergeCell ref="A4227:B4227"/>
    <mergeCell ref="C4227:K4227"/>
    <mergeCell ref="A4228:F4228"/>
    <mergeCell ref="A4229:F4229"/>
    <mergeCell ref="A4230:F4230"/>
    <mergeCell ref="A4221:F4221"/>
    <mergeCell ref="A4222:F4222"/>
    <mergeCell ref="A4223:B4223"/>
    <mergeCell ref="C4223:K4223"/>
    <mergeCell ref="A4224:F4224"/>
    <mergeCell ref="A4225:F4225"/>
    <mergeCell ref="A4216:F4216"/>
    <mergeCell ref="A4217:F4217"/>
    <mergeCell ref="A4218:F4218"/>
    <mergeCell ref="A4219:B4219"/>
    <mergeCell ref="C4219:K4219"/>
    <mergeCell ref="A4220:F4220"/>
    <mergeCell ref="A4211:F4211"/>
    <mergeCell ref="A4212:F4212"/>
    <mergeCell ref="A4213:F4213"/>
    <mergeCell ref="A4214:B4214"/>
    <mergeCell ref="C4214:K4214"/>
    <mergeCell ref="A4215:B4215"/>
    <mergeCell ref="C4215:K4215"/>
    <mergeCell ref="A4206:B4206"/>
    <mergeCell ref="C4206:K4206"/>
    <mergeCell ref="A4207:F4207"/>
    <mergeCell ref="A4208:F4208"/>
    <mergeCell ref="A4209:F4209"/>
    <mergeCell ref="A4210:B4210"/>
    <mergeCell ref="C4210:K4210"/>
    <mergeCell ref="A4201:F4201"/>
    <mergeCell ref="A4202:B4202"/>
    <mergeCell ref="C4202:K4202"/>
    <mergeCell ref="A4203:F4203"/>
    <mergeCell ref="A4204:F4204"/>
    <mergeCell ref="A4205:F4205"/>
    <mergeCell ref="A4196:F4196"/>
    <mergeCell ref="A4197:F4197"/>
    <mergeCell ref="A4198:B4198"/>
    <mergeCell ref="C4198:K4198"/>
    <mergeCell ref="A4199:F4199"/>
    <mergeCell ref="A4200:F4200"/>
    <mergeCell ref="A4191:F4191"/>
    <mergeCell ref="A4192:F4192"/>
    <mergeCell ref="A4193:F4193"/>
    <mergeCell ref="A4194:B4194"/>
    <mergeCell ref="C4194:K4194"/>
    <mergeCell ref="A4195:F4195"/>
    <mergeCell ref="A4186:B4186"/>
    <mergeCell ref="C4186:K4186"/>
    <mergeCell ref="A4187:F4187"/>
    <mergeCell ref="A4188:F4188"/>
    <mergeCell ref="A4189:F4189"/>
    <mergeCell ref="A4190:B4190"/>
    <mergeCell ref="C4190:K4190"/>
    <mergeCell ref="A4181:B4181"/>
    <mergeCell ref="C4181:K4181"/>
    <mergeCell ref="A4182:F4182"/>
    <mergeCell ref="A4183:F4183"/>
    <mergeCell ref="A4184:F4184"/>
    <mergeCell ref="A4185:B4185"/>
    <mergeCell ref="C4185:K4185"/>
    <mergeCell ref="A4176:F4176"/>
    <mergeCell ref="A4177:B4177"/>
    <mergeCell ref="C4177:K4177"/>
    <mergeCell ref="A4178:F4178"/>
    <mergeCell ref="A4179:F4179"/>
    <mergeCell ref="A4180:F4180"/>
    <mergeCell ref="A4171:F4171"/>
    <mergeCell ref="A4172:F4172"/>
    <mergeCell ref="A4173:B4173"/>
    <mergeCell ref="C4173:K4173"/>
    <mergeCell ref="A4174:F4174"/>
    <mergeCell ref="A4175:F4175"/>
    <mergeCell ref="A4166:F4166"/>
    <mergeCell ref="A4167:F4167"/>
    <mergeCell ref="A4168:F4168"/>
    <mergeCell ref="A4169:B4169"/>
    <mergeCell ref="C4169:K4169"/>
    <mergeCell ref="A4170:F4170"/>
    <mergeCell ref="A4161:B4161"/>
    <mergeCell ref="C4161:K4161"/>
    <mergeCell ref="A4162:F4162"/>
    <mergeCell ref="A4163:F4163"/>
    <mergeCell ref="A4164:F4164"/>
    <mergeCell ref="A4165:B4165"/>
    <mergeCell ref="C4165:K4165"/>
    <mergeCell ref="A4156:F4156"/>
    <mergeCell ref="A4157:B4157"/>
    <mergeCell ref="C4157:K4157"/>
    <mergeCell ref="A4158:F4158"/>
    <mergeCell ref="A4159:F4159"/>
    <mergeCell ref="A4160:F4160"/>
    <mergeCell ref="A4151:F4151"/>
    <mergeCell ref="A4152:F4152"/>
    <mergeCell ref="A4153:B4153"/>
    <mergeCell ref="C4153:K4153"/>
    <mergeCell ref="A4154:F4154"/>
    <mergeCell ref="A4155:F4155"/>
    <mergeCell ref="A4146:F4146"/>
    <mergeCell ref="A4147:F4147"/>
    <mergeCell ref="A4148:F4148"/>
    <mergeCell ref="A4149:B4149"/>
    <mergeCell ref="C4149:K4149"/>
    <mergeCell ref="A4150:F4150"/>
    <mergeCell ref="A4142:F4142"/>
    <mergeCell ref="A4143:F4143"/>
    <mergeCell ref="A4144:B4144"/>
    <mergeCell ref="C4144:K4144"/>
    <mergeCell ref="A4145:B4145"/>
    <mergeCell ref="C4145:K4145"/>
    <mergeCell ref="A4138:F4138"/>
    <mergeCell ref="A4139:B4139"/>
    <mergeCell ref="C4139:K4139"/>
    <mergeCell ref="A4140:B4140"/>
    <mergeCell ref="C4140:K4140"/>
    <mergeCell ref="A4141:F4141"/>
    <mergeCell ref="A4134:B4134"/>
    <mergeCell ref="C4134:K4134"/>
    <mergeCell ref="A4135:B4135"/>
    <mergeCell ref="C4135:K4135"/>
    <mergeCell ref="A4136:F4136"/>
    <mergeCell ref="A4137:F4137"/>
    <mergeCell ref="A4129:F4129"/>
    <mergeCell ref="A4130:B4130"/>
    <mergeCell ref="C4130:K4130"/>
    <mergeCell ref="A4131:F4131"/>
    <mergeCell ref="A4132:F4132"/>
    <mergeCell ref="A4133:F4133"/>
    <mergeCell ref="A4125:B4125"/>
    <mergeCell ref="C4125:K4125"/>
    <mergeCell ref="A4126:B4126"/>
    <mergeCell ref="C4126:K4126"/>
    <mergeCell ref="A4127:F4127"/>
    <mergeCell ref="A4128:F4128"/>
    <mergeCell ref="A4120:F4120"/>
    <mergeCell ref="A4121:B4121"/>
    <mergeCell ref="C4121:K4121"/>
    <mergeCell ref="A4122:F4122"/>
    <mergeCell ref="A4123:F4123"/>
    <mergeCell ref="A4124:F4124"/>
    <mergeCell ref="A4115:F4115"/>
    <mergeCell ref="A4116:F4116"/>
    <mergeCell ref="A4117:B4117"/>
    <mergeCell ref="C4117:K4117"/>
    <mergeCell ref="A4118:F4118"/>
    <mergeCell ref="A4119:F4119"/>
    <mergeCell ref="A4110:F4110"/>
    <mergeCell ref="A4111:F4111"/>
    <mergeCell ref="A4112:F4112"/>
    <mergeCell ref="A4113:B4113"/>
    <mergeCell ref="C4113:K4113"/>
    <mergeCell ref="A4114:F4114"/>
    <mergeCell ref="A4105:B4105"/>
    <mergeCell ref="C4105:K4105"/>
    <mergeCell ref="A4106:F4106"/>
    <mergeCell ref="A4107:F4107"/>
    <mergeCell ref="A4108:F4108"/>
    <mergeCell ref="A4109:B4109"/>
    <mergeCell ref="C4109:K4109"/>
    <mergeCell ref="A4100:F4100"/>
    <mergeCell ref="A4101:B4101"/>
    <mergeCell ref="C4101:K4101"/>
    <mergeCell ref="A4102:F4102"/>
    <mergeCell ref="A4103:F4103"/>
    <mergeCell ref="A4104:F4104"/>
    <mergeCell ref="A4095:F4095"/>
    <mergeCell ref="A4096:F4096"/>
    <mergeCell ref="A4097:B4097"/>
    <mergeCell ref="C4097:K4097"/>
    <mergeCell ref="A4098:F4098"/>
    <mergeCell ref="A4099:F4099"/>
    <mergeCell ref="A4090:F4090"/>
    <mergeCell ref="A4091:F4091"/>
    <mergeCell ref="A4092:F4092"/>
    <mergeCell ref="A4093:B4093"/>
    <mergeCell ref="C4093:K4093"/>
    <mergeCell ref="A4094:F4094"/>
    <mergeCell ref="A4085:B4085"/>
    <mergeCell ref="C4085:K4085"/>
    <mergeCell ref="A4086:F4086"/>
    <mergeCell ref="A4087:F4087"/>
    <mergeCell ref="A4088:F4088"/>
    <mergeCell ref="A4089:B4089"/>
    <mergeCell ref="C4089:K4089"/>
    <mergeCell ref="A4080:F4080"/>
    <mergeCell ref="A4081:B4081"/>
    <mergeCell ref="C4081:K4081"/>
    <mergeCell ref="A4082:F4082"/>
    <mergeCell ref="A4083:F4083"/>
    <mergeCell ref="A4084:F4084"/>
    <mergeCell ref="A4076:B4076"/>
    <mergeCell ref="C4076:K4076"/>
    <mergeCell ref="A4077:B4077"/>
    <mergeCell ref="C4077:K4077"/>
    <mergeCell ref="A4078:F4078"/>
    <mergeCell ref="A4079:F4079"/>
    <mergeCell ref="A4071:F4071"/>
    <mergeCell ref="A4072:F4072"/>
    <mergeCell ref="A4073:B4073"/>
    <mergeCell ref="C4073:K4073"/>
    <mergeCell ref="A4074:F4074"/>
    <mergeCell ref="A4075:F4075"/>
    <mergeCell ref="A4067:F4067"/>
    <mergeCell ref="A4068:F4068"/>
    <mergeCell ref="A4069:B4069"/>
    <mergeCell ref="C4069:K4069"/>
    <mergeCell ref="A4070:B4070"/>
    <mergeCell ref="C4070:K4070"/>
    <mergeCell ref="A4063:F4063"/>
    <mergeCell ref="A4064:F4064"/>
    <mergeCell ref="A4065:B4065"/>
    <mergeCell ref="C4065:K4065"/>
    <mergeCell ref="A4066:B4066"/>
    <mergeCell ref="C4066:K4066"/>
    <mergeCell ref="A4059:F4059"/>
    <mergeCell ref="A4060:F4060"/>
    <mergeCell ref="A4061:B4061"/>
    <mergeCell ref="C4061:K4061"/>
    <mergeCell ref="A4062:B4062"/>
    <mergeCell ref="C4062:K4062"/>
    <mergeCell ref="A4055:F4055"/>
    <mergeCell ref="A4056:F4056"/>
    <mergeCell ref="A4057:B4057"/>
    <mergeCell ref="C4057:K4057"/>
    <mergeCell ref="A4058:B4058"/>
    <mergeCell ref="C4058:K4058"/>
    <mergeCell ref="A4050:F4050"/>
    <mergeCell ref="A4051:F4051"/>
    <mergeCell ref="A4052:F4052"/>
    <mergeCell ref="A4053:B4053"/>
    <mergeCell ref="C4053:K4053"/>
    <mergeCell ref="A4054:B4054"/>
    <mergeCell ref="C4054:K4054"/>
    <mergeCell ref="A4046:F4046"/>
    <mergeCell ref="A4047:F4047"/>
    <mergeCell ref="A4048:B4048"/>
    <mergeCell ref="C4048:K4048"/>
    <mergeCell ref="A4049:B4049"/>
    <mergeCell ref="C4049:K4049"/>
    <mergeCell ref="A4041:F4041"/>
    <mergeCell ref="A4042:F4042"/>
    <mergeCell ref="A4043:F4043"/>
    <mergeCell ref="A4044:B4044"/>
    <mergeCell ref="C4044:K4044"/>
    <mergeCell ref="A4045:F4045"/>
    <mergeCell ref="A4037:F4037"/>
    <mergeCell ref="A4038:F4038"/>
    <mergeCell ref="A4039:B4039"/>
    <mergeCell ref="C4039:K4039"/>
    <mergeCell ref="A4040:B4040"/>
    <mergeCell ref="C4040:K4040"/>
    <mergeCell ref="A4032:F4032"/>
    <mergeCell ref="A4033:F4033"/>
    <mergeCell ref="A4034:F4034"/>
    <mergeCell ref="A4035:B4035"/>
    <mergeCell ref="C4035:K4035"/>
    <mergeCell ref="A4036:F4036"/>
    <mergeCell ref="A4028:F4028"/>
    <mergeCell ref="A4029:F4029"/>
    <mergeCell ref="A4030:B4030"/>
    <mergeCell ref="C4030:K4030"/>
    <mergeCell ref="A4031:B4031"/>
    <mergeCell ref="C4031:K4031"/>
    <mergeCell ref="A4023:F4023"/>
    <mergeCell ref="A4024:F4024"/>
    <mergeCell ref="A4025:F4025"/>
    <mergeCell ref="A4026:B4026"/>
    <mergeCell ref="C4026:K4026"/>
    <mergeCell ref="A4027:F4027"/>
    <mergeCell ref="A4018:B4018"/>
    <mergeCell ref="C4018:K4018"/>
    <mergeCell ref="A4019:F4019"/>
    <mergeCell ref="A4020:F4020"/>
    <mergeCell ref="A4021:F4021"/>
    <mergeCell ref="A4022:B4022"/>
    <mergeCell ref="C4022:K4022"/>
    <mergeCell ref="A4013:F4013"/>
    <mergeCell ref="A4014:B4014"/>
    <mergeCell ref="C4014:K4014"/>
    <mergeCell ref="A4015:F4015"/>
    <mergeCell ref="A4016:F4016"/>
    <mergeCell ref="A4017:F4017"/>
    <mergeCell ref="A4008:F4008"/>
    <mergeCell ref="A4009:F4009"/>
    <mergeCell ref="A4010:B4010"/>
    <mergeCell ref="C4010:K4010"/>
    <mergeCell ref="A4011:F4011"/>
    <mergeCell ref="A4012:F4012"/>
    <mergeCell ref="A4004:F4004"/>
    <mergeCell ref="A4005:B4005"/>
    <mergeCell ref="C4005:K4005"/>
    <mergeCell ref="A4006:B4006"/>
    <mergeCell ref="C4006:K4006"/>
    <mergeCell ref="A4007:F4007"/>
    <mergeCell ref="A3999:F3999"/>
    <mergeCell ref="A4000:F4000"/>
    <mergeCell ref="A4001:B4001"/>
    <mergeCell ref="C4001:K4001"/>
    <mergeCell ref="A4002:F4002"/>
    <mergeCell ref="A4003:F4003"/>
    <mergeCell ref="A3994:F3994"/>
    <mergeCell ref="A3995:F3995"/>
    <mergeCell ref="A3996:F3996"/>
    <mergeCell ref="A3997:B3997"/>
    <mergeCell ref="C3997:K3997"/>
    <mergeCell ref="A3998:F3998"/>
    <mergeCell ref="A3989:B3989"/>
    <mergeCell ref="C3989:K3989"/>
    <mergeCell ref="A3990:F3990"/>
    <mergeCell ref="A3991:F3991"/>
    <mergeCell ref="A3992:F3992"/>
    <mergeCell ref="A3993:B3993"/>
    <mergeCell ref="C3993:K3993"/>
    <mergeCell ref="A3984:F3984"/>
    <mergeCell ref="A3985:B3985"/>
    <mergeCell ref="C3985:K3985"/>
    <mergeCell ref="A3986:F3986"/>
    <mergeCell ref="A3987:F3987"/>
    <mergeCell ref="A3988:F3988"/>
    <mergeCell ref="A3979:F3979"/>
    <mergeCell ref="A3980:F3980"/>
    <mergeCell ref="A3981:B3981"/>
    <mergeCell ref="C3981:K3981"/>
    <mergeCell ref="A3982:F3982"/>
    <mergeCell ref="A3983:F3983"/>
    <mergeCell ref="A3974:F3974"/>
    <mergeCell ref="A3975:F3975"/>
    <mergeCell ref="A3976:F3976"/>
    <mergeCell ref="A3977:B3977"/>
    <mergeCell ref="C3977:K3977"/>
    <mergeCell ref="A3978:F3978"/>
    <mergeCell ref="A3969:B3969"/>
    <mergeCell ref="C3969:K3969"/>
    <mergeCell ref="A3970:F3970"/>
    <mergeCell ref="A3971:F3971"/>
    <mergeCell ref="A3972:F3972"/>
    <mergeCell ref="A3973:B3973"/>
    <mergeCell ref="C3973:K3973"/>
    <mergeCell ref="A3964:F3964"/>
    <mergeCell ref="A3965:B3965"/>
    <mergeCell ref="C3965:K3965"/>
    <mergeCell ref="A3966:F3966"/>
    <mergeCell ref="A3967:F3967"/>
    <mergeCell ref="A3968:F3968"/>
    <mergeCell ref="A3959:F3959"/>
    <mergeCell ref="A3960:F3960"/>
    <mergeCell ref="A3961:B3961"/>
    <mergeCell ref="C3961:K3961"/>
    <mergeCell ref="A3962:F3962"/>
    <mergeCell ref="A3963:F3963"/>
    <mergeCell ref="A3954:F3954"/>
    <mergeCell ref="A3955:F3955"/>
    <mergeCell ref="A3956:F3956"/>
    <mergeCell ref="A3957:B3957"/>
    <mergeCell ref="C3957:K3957"/>
    <mergeCell ref="A3958:F3958"/>
    <mergeCell ref="A3950:F3950"/>
    <mergeCell ref="A3951:F3951"/>
    <mergeCell ref="A3952:B3952"/>
    <mergeCell ref="C3952:K3952"/>
    <mergeCell ref="A3953:B3953"/>
    <mergeCell ref="C3953:K3953"/>
    <mergeCell ref="A3945:F3945"/>
    <mergeCell ref="A3946:F3946"/>
    <mergeCell ref="A3947:F3947"/>
    <mergeCell ref="A3948:B3948"/>
    <mergeCell ref="C3948:K3948"/>
    <mergeCell ref="A3949:F3949"/>
    <mergeCell ref="A3940:B3940"/>
    <mergeCell ref="C3940:K3940"/>
    <mergeCell ref="A3941:F3941"/>
    <mergeCell ref="A3942:F3942"/>
    <mergeCell ref="A3943:F3943"/>
    <mergeCell ref="A3944:B3944"/>
    <mergeCell ref="C3944:K3944"/>
    <mergeCell ref="A3935:B3935"/>
    <mergeCell ref="C3935:K3935"/>
    <mergeCell ref="A3936:F3936"/>
    <mergeCell ref="A3937:F3937"/>
    <mergeCell ref="A3938:F3938"/>
    <mergeCell ref="A3939:B3939"/>
    <mergeCell ref="C3939:K3939"/>
    <mergeCell ref="A3930:F3930"/>
    <mergeCell ref="A3931:B3931"/>
    <mergeCell ref="C3931:K3931"/>
    <mergeCell ref="A3932:F3932"/>
    <mergeCell ref="A3933:F3933"/>
    <mergeCell ref="A3934:F3934"/>
    <mergeCell ref="A3925:F3925"/>
    <mergeCell ref="A3926:F3926"/>
    <mergeCell ref="A3927:B3927"/>
    <mergeCell ref="C3927:K3927"/>
    <mergeCell ref="A3928:F3928"/>
    <mergeCell ref="A3929:F3929"/>
    <mergeCell ref="A3920:F3920"/>
    <mergeCell ref="A3921:F3921"/>
    <mergeCell ref="A3922:F3922"/>
    <mergeCell ref="A3923:B3923"/>
    <mergeCell ref="C3923:K3923"/>
    <mergeCell ref="A3924:F3924"/>
    <mergeCell ref="A3915:B3915"/>
    <mergeCell ref="C3915:K3915"/>
    <mergeCell ref="A3916:F3916"/>
    <mergeCell ref="A3917:F3917"/>
    <mergeCell ref="A3918:F3918"/>
    <mergeCell ref="A3919:B3919"/>
    <mergeCell ref="C3919:K3919"/>
    <mergeCell ref="A3910:B3910"/>
    <mergeCell ref="C3910:K3910"/>
    <mergeCell ref="A3911:F3911"/>
    <mergeCell ref="A3912:F3912"/>
    <mergeCell ref="A3913:F3913"/>
    <mergeCell ref="A3914:B3914"/>
    <mergeCell ref="C3914:K3914"/>
    <mergeCell ref="A3905:B3905"/>
    <mergeCell ref="C3905:K3905"/>
    <mergeCell ref="A3906:F3906"/>
    <mergeCell ref="A3907:F3907"/>
    <mergeCell ref="A3908:F3908"/>
    <mergeCell ref="A3909:B3909"/>
    <mergeCell ref="C3909:K3909"/>
    <mergeCell ref="A3900:F3900"/>
    <mergeCell ref="A3901:B3901"/>
    <mergeCell ref="C3901:K3901"/>
    <mergeCell ref="A3902:F3902"/>
    <mergeCell ref="A3903:F3903"/>
    <mergeCell ref="A3904:F3904"/>
    <mergeCell ref="A3896:B3896"/>
    <mergeCell ref="C3896:K3896"/>
    <mergeCell ref="A3897:B3897"/>
    <mergeCell ref="C3897:K3897"/>
    <mergeCell ref="A3898:F3898"/>
    <mergeCell ref="A3899:F3899"/>
    <mergeCell ref="A3891:F3891"/>
    <mergeCell ref="A3892:B3892"/>
    <mergeCell ref="C3892:K3892"/>
    <mergeCell ref="A3893:F3893"/>
    <mergeCell ref="A3894:F3894"/>
    <mergeCell ref="A3895:F3895"/>
    <mergeCell ref="A3887:B3887"/>
    <mergeCell ref="C3887:K3887"/>
    <mergeCell ref="A3888:B3888"/>
    <mergeCell ref="C3888:K3888"/>
    <mergeCell ref="A3889:F3889"/>
    <mergeCell ref="A3890:F3890"/>
    <mergeCell ref="A3882:F3882"/>
    <mergeCell ref="A3883:B3883"/>
    <mergeCell ref="C3883:K3883"/>
    <mergeCell ref="A3884:F3884"/>
    <mergeCell ref="A3885:F3885"/>
    <mergeCell ref="A3886:F3886"/>
    <mergeCell ref="A3877:F3877"/>
    <mergeCell ref="A3878:F3878"/>
    <mergeCell ref="A3879:B3879"/>
    <mergeCell ref="C3879:K3879"/>
    <mergeCell ref="A3880:F3880"/>
    <mergeCell ref="A3881:F3881"/>
    <mergeCell ref="A3872:F3872"/>
    <mergeCell ref="A3873:F3873"/>
    <mergeCell ref="A3874:F3874"/>
    <mergeCell ref="A3875:B3875"/>
    <mergeCell ref="C3875:K3875"/>
    <mergeCell ref="A3876:F3876"/>
    <mergeCell ref="A3867:F3867"/>
    <mergeCell ref="A3868:F3868"/>
    <mergeCell ref="A3869:F3869"/>
    <mergeCell ref="A3870:B3870"/>
    <mergeCell ref="C3870:K3870"/>
    <mergeCell ref="A3871:B3871"/>
    <mergeCell ref="C3871:K3871"/>
    <mergeCell ref="A3863:F3863"/>
    <mergeCell ref="A3864:F3864"/>
    <mergeCell ref="A3865:B3865"/>
    <mergeCell ref="C3865:K3865"/>
    <mergeCell ref="A3866:B3866"/>
    <mergeCell ref="C3866:K3866"/>
    <mergeCell ref="A3858:F3858"/>
    <mergeCell ref="A3859:F3859"/>
    <mergeCell ref="A3860:F3860"/>
    <mergeCell ref="A3861:B3861"/>
    <mergeCell ref="C3861:K3861"/>
    <mergeCell ref="A3862:F3862"/>
    <mergeCell ref="A3853:B3853"/>
    <mergeCell ref="C3853:K3853"/>
    <mergeCell ref="A3854:F3854"/>
    <mergeCell ref="A3855:F3855"/>
    <mergeCell ref="A3856:F3856"/>
    <mergeCell ref="A3857:B3857"/>
    <mergeCell ref="C3857:K3857"/>
    <mergeCell ref="A3851:B3851"/>
    <mergeCell ref="C3851:F3851"/>
    <mergeCell ref="A3852:B3852"/>
    <mergeCell ref="C3852:K3852"/>
    <mergeCell ref="A6018:F6018"/>
    <mergeCell ref="A6019:F6019"/>
    <mergeCell ref="A6013:F6013"/>
    <mergeCell ref="A6014:F6014"/>
    <mergeCell ref="A6015:F6015"/>
    <mergeCell ref="A6016:B6016"/>
    <mergeCell ref="C6016:K6016"/>
    <mergeCell ref="A6017:B6017"/>
    <mergeCell ref="C6017:K6017"/>
    <mergeCell ref="A6008:F6008"/>
    <mergeCell ref="A6009:F6009"/>
    <mergeCell ref="A6010:F6010"/>
    <mergeCell ref="A6011:B6011"/>
    <mergeCell ref="C6011:K6011"/>
    <mergeCell ref="A6012:B6012"/>
    <mergeCell ref="C6012:K6012"/>
    <mergeCell ref="A6004:F6004"/>
    <mergeCell ref="A6005:F6005"/>
    <mergeCell ref="A6006:B6006"/>
    <mergeCell ref="C6006:K6006"/>
    <mergeCell ref="A6007:B6007"/>
    <mergeCell ref="C6007:K6007"/>
    <mergeCell ref="A5999:F5999"/>
    <mergeCell ref="A6000:F6000"/>
    <mergeCell ref="A6001:F6001"/>
    <mergeCell ref="A6002:B6002"/>
    <mergeCell ref="C6002:K6002"/>
    <mergeCell ref="A6003:F6003"/>
    <mergeCell ref="A5994:B5994"/>
    <mergeCell ref="C5994:K5994"/>
    <mergeCell ref="A5995:F5995"/>
    <mergeCell ref="A5996:F5996"/>
    <mergeCell ref="A5997:F5997"/>
    <mergeCell ref="A5998:B5998"/>
    <mergeCell ref="C5998:K5998"/>
    <mergeCell ref="A5989:B5989"/>
    <mergeCell ref="C5989:K5989"/>
    <mergeCell ref="A5990:F5990"/>
    <mergeCell ref="A5991:F5991"/>
    <mergeCell ref="A5992:F5992"/>
    <mergeCell ref="A5993:B5993"/>
    <mergeCell ref="C5993:K5993"/>
    <mergeCell ref="A5985:B5985"/>
    <mergeCell ref="C5985:K5985"/>
    <mergeCell ref="A5986:F5986"/>
    <mergeCell ref="A5987:F5987"/>
    <mergeCell ref="A5988:B5988"/>
    <mergeCell ref="C5988:K5988"/>
    <mergeCell ref="A5980:F5980"/>
    <mergeCell ref="A5981:B5981"/>
    <mergeCell ref="C5981:K5981"/>
    <mergeCell ref="A5982:F5982"/>
    <mergeCell ref="A5983:F5983"/>
    <mergeCell ref="A5984:B5984"/>
    <mergeCell ref="C5984:K5984"/>
    <mergeCell ref="A5976:F5976"/>
    <mergeCell ref="A5977:B5977"/>
    <mergeCell ref="C5977:K5977"/>
    <mergeCell ref="A5978:B5978"/>
    <mergeCell ref="C5978:K5978"/>
    <mergeCell ref="A5979:F5979"/>
    <mergeCell ref="A5972:F5972"/>
    <mergeCell ref="A5973:B5973"/>
    <mergeCell ref="C5973:K5973"/>
    <mergeCell ref="A5974:B5974"/>
    <mergeCell ref="C5974:K5974"/>
    <mergeCell ref="A5975:F5975"/>
    <mergeCell ref="A5967:F5967"/>
    <mergeCell ref="A5968:F5968"/>
    <mergeCell ref="A5969:B5969"/>
    <mergeCell ref="C5969:K5969"/>
    <mergeCell ref="A5970:F5970"/>
    <mergeCell ref="A5971:F5971"/>
    <mergeCell ref="A5962:F5962"/>
    <mergeCell ref="A5963:F5963"/>
    <mergeCell ref="A5964:F5964"/>
    <mergeCell ref="A5965:B5965"/>
    <mergeCell ref="C5965:K5965"/>
    <mergeCell ref="A5966:F5966"/>
    <mergeCell ref="A5957:F5957"/>
    <mergeCell ref="A5958:F5958"/>
    <mergeCell ref="A5959:F5959"/>
    <mergeCell ref="A5960:B5960"/>
    <mergeCell ref="C5960:K5960"/>
    <mergeCell ref="A5961:B5961"/>
    <mergeCell ref="C5961:K5961"/>
    <mergeCell ref="A5952:F5952"/>
    <mergeCell ref="A5953:F5953"/>
    <mergeCell ref="A5954:F5954"/>
    <mergeCell ref="A5955:B5955"/>
    <mergeCell ref="C5955:K5955"/>
    <mergeCell ref="A5956:B5956"/>
    <mergeCell ref="C5956:K5956"/>
    <mergeCell ref="A5947:F5947"/>
    <mergeCell ref="A5948:F5948"/>
    <mergeCell ref="A5949:F5949"/>
    <mergeCell ref="A5950:B5950"/>
    <mergeCell ref="C5950:K5950"/>
    <mergeCell ref="A5951:B5951"/>
    <mergeCell ref="C5951:K5951"/>
    <mergeCell ref="A5942:F5942"/>
    <mergeCell ref="A5943:F5943"/>
    <mergeCell ref="A5944:F5944"/>
    <mergeCell ref="A5945:B5945"/>
    <mergeCell ref="C5945:K5945"/>
    <mergeCell ref="A5946:B5946"/>
    <mergeCell ref="C5946:K5946"/>
    <mergeCell ref="A5937:F5937"/>
    <mergeCell ref="A5938:F5938"/>
    <mergeCell ref="A5939:F5939"/>
    <mergeCell ref="A5940:B5940"/>
    <mergeCell ref="C5940:K5940"/>
    <mergeCell ref="A5941:B5941"/>
    <mergeCell ref="C5941:K5941"/>
    <mergeCell ref="A5933:F5933"/>
    <mergeCell ref="A5934:F5934"/>
    <mergeCell ref="A5935:B5935"/>
    <mergeCell ref="C5935:K5935"/>
    <mergeCell ref="A5936:B5936"/>
    <mergeCell ref="C5936:K5936"/>
    <mergeCell ref="A5929:F5929"/>
    <mergeCell ref="A5930:B5930"/>
    <mergeCell ref="C5930:K5930"/>
    <mergeCell ref="A5931:B5931"/>
    <mergeCell ref="C5931:K5931"/>
    <mergeCell ref="A5932:F5932"/>
    <mergeCell ref="A5924:F5924"/>
    <mergeCell ref="A5925:F5925"/>
    <mergeCell ref="A5926:B5926"/>
    <mergeCell ref="C5926:K5926"/>
    <mergeCell ref="A5927:F5927"/>
    <mergeCell ref="A5928:F5928"/>
    <mergeCell ref="A5919:F5919"/>
    <mergeCell ref="A5920:F5920"/>
    <mergeCell ref="A5921:F5921"/>
    <mergeCell ref="A5922:B5922"/>
    <mergeCell ref="C5922:K5922"/>
    <mergeCell ref="A5923:F5923"/>
    <mergeCell ref="A5915:F5915"/>
    <mergeCell ref="A5916:F5916"/>
    <mergeCell ref="A5917:B5917"/>
    <mergeCell ref="C5917:K5917"/>
    <mergeCell ref="A5918:B5918"/>
    <mergeCell ref="C5918:K5918"/>
    <mergeCell ref="A5910:F5910"/>
    <mergeCell ref="A5911:F5911"/>
    <mergeCell ref="A5912:F5912"/>
    <mergeCell ref="A5913:B5913"/>
    <mergeCell ref="C5913:K5913"/>
    <mergeCell ref="A5914:F5914"/>
    <mergeCell ref="A5905:F5905"/>
    <mergeCell ref="A5906:F5906"/>
    <mergeCell ref="A5907:F5907"/>
    <mergeCell ref="A5908:B5908"/>
    <mergeCell ref="C5908:K5908"/>
    <mergeCell ref="A5909:B5909"/>
    <mergeCell ref="C5909:K5909"/>
    <mergeCell ref="A5901:F5901"/>
    <mergeCell ref="A5902:F5902"/>
    <mergeCell ref="A5903:B5903"/>
    <mergeCell ref="C5903:K5903"/>
    <mergeCell ref="A5904:B5904"/>
    <mergeCell ref="C5904:K5904"/>
    <mergeCell ref="A5897:F5897"/>
    <mergeCell ref="A5898:B5898"/>
    <mergeCell ref="C5898:K5898"/>
    <mergeCell ref="A5899:B5899"/>
    <mergeCell ref="C5899:K5899"/>
    <mergeCell ref="A5900:F5900"/>
    <mergeCell ref="A5892:F5892"/>
    <mergeCell ref="A5893:F5893"/>
    <mergeCell ref="A5894:B5894"/>
    <mergeCell ref="C5894:K5894"/>
    <mergeCell ref="A5895:F5895"/>
    <mergeCell ref="A5896:F5896"/>
    <mergeCell ref="A5887:F5887"/>
    <mergeCell ref="A5888:F5888"/>
    <mergeCell ref="A5889:F5889"/>
    <mergeCell ref="A5890:B5890"/>
    <mergeCell ref="C5890:K5890"/>
    <mergeCell ref="A5891:F5891"/>
    <mergeCell ref="A5882:F5882"/>
    <mergeCell ref="A5883:F5883"/>
    <mergeCell ref="A5884:F5884"/>
    <mergeCell ref="A5885:B5885"/>
    <mergeCell ref="C5885:K5885"/>
    <mergeCell ref="A5886:B5886"/>
    <mergeCell ref="C5886:K5886"/>
    <mergeCell ref="A5878:F5878"/>
    <mergeCell ref="A5879:F5879"/>
    <mergeCell ref="A5880:B5880"/>
    <mergeCell ref="C5880:K5880"/>
    <mergeCell ref="A5881:B5881"/>
    <mergeCell ref="C5881:K5881"/>
    <mergeCell ref="A5874:F5874"/>
    <mergeCell ref="A5875:B5875"/>
    <mergeCell ref="C5875:K5875"/>
    <mergeCell ref="A5876:B5876"/>
    <mergeCell ref="C5876:K5876"/>
    <mergeCell ref="A5877:F5877"/>
    <mergeCell ref="A5869:F5869"/>
    <mergeCell ref="A5870:F5870"/>
    <mergeCell ref="A5871:B5871"/>
    <mergeCell ref="C5871:K5871"/>
    <mergeCell ref="A5872:F5872"/>
    <mergeCell ref="A5873:F5873"/>
    <mergeCell ref="A5864:F5864"/>
    <mergeCell ref="A5865:F5865"/>
    <mergeCell ref="A5866:F5866"/>
    <mergeCell ref="A5867:B5867"/>
    <mergeCell ref="C5867:K5867"/>
    <mergeCell ref="A5868:F5868"/>
    <mergeCell ref="A5859:F5859"/>
    <mergeCell ref="A5860:F5860"/>
    <mergeCell ref="A5861:F5861"/>
    <mergeCell ref="A5862:B5862"/>
    <mergeCell ref="C5862:K5862"/>
    <mergeCell ref="A5863:B5863"/>
    <mergeCell ref="C5863:K5863"/>
    <mergeCell ref="A5855:F5855"/>
    <mergeCell ref="A5856:F5856"/>
    <mergeCell ref="A5857:B5857"/>
    <mergeCell ref="C5857:K5857"/>
    <mergeCell ref="A5858:B5858"/>
    <mergeCell ref="C5858:K5858"/>
    <mergeCell ref="A5850:F5850"/>
    <mergeCell ref="A5851:F5851"/>
    <mergeCell ref="A5852:F5852"/>
    <mergeCell ref="A5853:B5853"/>
    <mergeCell ref="C5853:K5853"/>
    <mergeCell ref="A5854:F5854"/>
    <mergeCell ref="A5845:F5845"/>
    <mergeCell ref="A5846:F5846"/>
    <mergeCell ref="A5847:F5847"/>
    <mergeCell ref="A5848:B5848"/>
    <mergeCell ref="C5848:K5848"/>
    <mergeCell ref="A5849:B5849"/>
    <mergeCell ref="C5849:K5849"/>
    <mergeCell ref="A5840:F5840"/>
    <mergeCell ref="A5841:F5841"/>
    <mergeCell ref="A5842:F5842"/>
    <mergeCell ref="A5843:B5843"/>
    <mergeCell ref="C5843:K5843"/>
    <mergeCell ref="A5844:B5844"/>
    <mergeCell ref="C5844:K5844"/>
    <mergeCell ref="A5835:F5835"/>
    <mergeCell ref="A5836:F5836"/>
    <mergeCell ref="A5837:F5837"/>
    <mergeCell ref="A5838:B5838"/>
    <mergeCell ref="C5838:K5838"/>
    <mergeCell ref="A5839:B5839"/>
    <mergeCell ref="C5839:K5839"/>
    <mergeCell ref="A5830:F5830"/>
    <mergeCell ref="A5831:F5831"/>
    <mergeCell ref="A5832:F5832"/>
    <mergeCell ref="A5833:B5833"/>
    <mergeCell ref="C5833:K5833"/>
    <mergeCell ref="A5834:B5834"/>
    <mergeCell ref="C5834:K5834"/>
    <mergeCell ref="A5825:F5825"/>
    <mergeCell ref="A5826:F5826"/>
    <mergeCell ref="A5827:F5827"/>
    <mergeCell ref="A5828:B5828"/>
    <mergeCell ref="C5828:K5828"/>
    <mergeCell ref="A5829:B5829"/>
    <mergeCell ref="C5829:K5829"/>
    <mergeCell ref="A5820:F5820"/>
    <mergeCell ref="A5821:F5821"/>
    <mergeCell ref="A5822:F5822"/>
    <mergeCell ref="A5823:B5823"/>
    <mergeCell ref="C5823:K5823"/>
    <mergeCell ref="A5824:B5824"/>
    <mergeCell ref="C5824:K5824"/>
    <mergeCell ref="A5815:F5815"/>
    <mergeCell ref="A5816:F5816"/>
    <mergeCell ref="A5817:F5817"/>
    <mergeCell ref="A5818:B5818"/>
    <mergeCell ref="C5818:K5818"/>
    <mergeCell ref="A5819:B5819"/>
    <mergeCell ref="C5819:K5819"/>
    <mergeCell ref="A5810:F5810"/>
    <mergeCell ref="A5811:F5811"/>
    <mergeCell ref="A5812:F5812"/>
    <mergeCell ref="A5813:B5813"/>
    <mergeCell ref="C5813:K5813"/>
    <mergeCell ref="A5814:B5814"/>
    <mergeCell ref="C5814:K5814"/>
    <mergeCell ref="A5806:F5806"/>
    <mergeCell ref="A5807:F5807"/>
    <mergeCell ref="A5808:B5808"/>
    <mergeCell ref="C5808:K5808"/>
    <mergeCell ref="A5809:B5809"/>
    <mergeCell ref="C5809:K5809"/>
    <mergeCell ref="A5801:F5801"/>
    <mergeCell ref="A5802:F5802"/>
    <mergeCell ref="A5803:F5803"/>
    <mergeCell ref="A5804:B5804"/>
    <mergeCell ref="C5804:K5804"/>
    <mergeCell ref="A5805:F5805"/>
    <mergeCell ref="A5796:F5796"/>
    <mergeCell ref="A5797:F5797"/>
    <mergeCell ref="A5798:F5798"/>
    <mergeCell ref="A5799:B5799"/>
    <mergeCell ref="C5799:K5799"/>
    <mergeCell ref="A5800:B5800"/>
    <mergeCell ref="C5800:K5800"/>
    <mergeCell ref="A5792:F5792"/>
    <mergeCell ref="A5793:F5793"/>
    <mergeCell ref="A5794:B5794"/>
    <mergeCell ref="C5794:K5794"/>
    <mergeCell ref="A5795:B5795"/>
    <mergeCell ref="C5795:K5795"/>
    <mergeCell ref="A5787:F5787"/>
    <mergeCell ref="A5788:F5788"/>
    <mergeCell ref="A5789:F5789"/>
    <mergeCell ref="A5790:B5790"/>
    <mergeCell ref="C5790:K5790"/>
    <mergeCell ref="A5791:F5791"/>
    <mergeCell ref="A5783:F5783"/>
    <mergeCell ref="A5784:F5784"/>
    <mergeCell ref="A5785:B5785"/>
    <mergeCell ref="C5785:K5785"/>
    <mergeCell ref="A5786:B5786"/>
    <mergeCell ref="C5786:K5786"/>
    <mergeCell ref="A5778:F5778"/>
    <mergeCell ref="A5779:F5779"/>
    <mergeCell ref="A5780:F5780"/>
    <mergeCell ref="A5781:B5781"/>
    <mergeCell ref="C5781:K5781"/>
    <mergeCell ref="A5782:F5782"/>
    <mergeCell ref="A5774:F5774"/>
    <mergeCell ref="A5775:F5775"/>
    <mergeCell ref="A5776:B5776"/>
    <mergeCell ref="C5776:K5776"/>
    <mergeCell ref="A5777:B5777"/>
    <mergeCell ref="C5777:K5777"/>
    <mergeCell ref="A5769:F5769"/>
    <mergeCell ref="A5770:F5770"/>
    <mergeCell ref="A5771:F5771"/>
    <mergeCell ref="A5772:B5772"/>
    <mergeCell ref="C5772:K5772"/>
    <mergeCell ref="A5773:F5773"/>
    <mergeCell ref="A5765:F5765"/>
    <mergeCell ref="A5766:F5766"/>
    <mergeCell ref="A5767:B5767"/>
    <mergeCell ref="C5767:K5767"/>
    <mergeCell ref="A5768:B5768"/>
    <mergeCell ref="C5768:K5768"/>
    <mergeCell ref="A5760:F5760"/>
    <mergeCell ref="A5761:F5761"/>
    <mergeCell ref="A5762:F5762"/>
    <mergeCell ref="A5763:B5763"/>
    <mergeCell ref="C5763:K5763"/>
    <mergeCell ref="A5764:F5764"/>
    <mergeCell ref="A5755:F5755"/>
    <mergeCell ref="A5756:F5756"/>
    <mergeCell ref="A5757:F5757"/>
    <mergeCell ref="A5758:B5758"/>
    <mergeCell ref="C5758:K5758"/>
    <mergeCell ref="A5759:B5759"/>
    <mergeCell ref="C5759:K5759"/>
    <mergeCell ref="A5750:B5750"/>
    <mergeCell ref="C5750:K5750"/>
    <mergeCell ref="A5751:F5751"/>
    <mergeCell ref="A5752:F5752"/>
    <mergeCell ref="A5753:F5753"/>
    <mergeCell ref="A5754:B5754"/>
    <mergeCell ref="C5754:K5754"/>
    <mergeCell ref="A5745:B5745"/>
    <mergeCell ref="C5745:K5745"/>
    <mergeCell ref="A5746:F5746"/>
    <mergeCell ref="A5747:F5747"/>
    <mergeCell ref="A5748:F5748"/>
    <mergeCell ref="A5749:B5749"/>
    <mergeCell ref="C5749:K5749"/>
    <mergeCell ref="A5740:F5740"/>
    <mergeCell ref="A5741:B5741"/>
    <mergeCell ref="C5741:K5741"/>
    <mergeCell ref="A5742:F5742"/>
    <mergeCell ref="A5743:F5743"/>
    <mergeCell ref="A5744:F5744"/>
    <mergeCell ref="A5735:F5735"/>
    <mergeCell ref="A5736:F5736"/>
    <mergeCell ref="A5737:B5737"/>
    <mergeCell ref="C5737:K5737"/>
    <mergeCell ref="A5738:F5738"/>
    <mergeCell ref="A5739:F5739"/>
    <mergeCell ref="A5730:F5730"/>
    <mergeCell ref="A5731:F5731"/>
    <mergeCell ref="A5732:F5732"/>
    <mergeCell ref="A5733:B5733"/>
    <mergeCell ref="C5733:K5733"/>
    <mergeCell ref="A5734:F5734"/>
    <mergeCell ref="A5726:F5726"/>
    <mergeCell ref="A5727:F5727"/>
    <mergeCell ref="A5728:B5728"/>
    <mergeCell ref="C5728:K5728"/>
    <mergeCell ref="A5729:B5729"/>
    <mergeCell ref="C5729:K5729"/>
    <mergeCell ref="A5721:F5721"/>
    <mergeCell ref="A5722:F5722"/>
    <mergeCell ref="A5723:F5723"/>
    <mergeCell ref="A5724:B5724"/>
    <mergeCell ref="C5724:K5724"/>
    <mergeCell ref="A5725:F5725"/>
    <mergeCell ref="A5717:F5717"/>
    <mergeCell ref="A5718:F5718"/>
    <mergeCell ref="A5719:B5719"/>
    <mergeCell ref="C5719:K5719"/>
    <mergeCell ref="A5720:B5720"/>
    <mergeCell ref="C5720:K5720"/>
    <mergeCell ref="A5712:F5712"/>
    <mergeCell ref="A5713:F5713"/>
    <mergeCell ref="A5714:F5714"/>
    <mergeCell ref="A5715:B5715"/>
    <mergeCell ref="C5715:K5715"/>
    <mergeCell ref="A5716:F5716"/>
    <mergeCell ref="A5707:B5707"/>
    <mergeCell ref="C5707:K5707"/>
    <mergeCell ref="A5708:F5708"/>
    <mergeCell ref="A5709:F5709"/>
    <mergeCell ref="A5710:F5710"/>
    <mergeCell ref="A5711:B5711"/>
    <mergeCell ref="C5711:K5711"/>
    <mergeCell ref="A5702:F5702"/>
    <mergeCell ref="A5703:B5703"/>
    <mergeCell ref="C5703:K5703"/>
    <mergeCell ref="A5704:F5704"/>
    <mergeCell ref="A5705:F5705"/>
    <mergeCell ref="A5706:F5706"/>
    <mergeCell ref="A5697:F5697"/>
    <mergeCell ref="A5698:F5698"/>
    <mergeCell ref="A5699:B5699"/>
    <mergeCell ref="C5699:K5699"/>
    <mergeCell ref="A5700:F5700"/>
    <mergeCell ref="A5701:F5701"/>
    <mergeCell ref="A5693:F5693"/>
    <mergeCell ref="A5694:B5694"/>
    <mergeCell ref="C5694:K5694"/>
    <mergeCell ref="A5695:B5695"/>
    <mergeCell ref="C5695:K5695"/>
    <mergeCell ref="A5696:F5696"/>
    <mergeCell ref="A5689:B5689"/>
    <mergeCell ref="C5689:K5689"/>
    <mergeCell ref="A5690:B5690"/>
    <mergeCell ref="C5690:K5690"/>
    <mergeCell ref="A5691:F5691"/>
    <mergeCell ref="A5692:F5692"/>
    <mergeCell ref="A5684:F5684"/>
    <mergeCell ref="A5685:B5685"/>
    <mergeCell ref="C5685:K5685"/>
    <mergeCell ref="A5686:F5686"/>
    <mergeCell ref="A5687:F5687"/>
    <mergeCell ref="A5688:F5688"/>
    <mergeCell ref="A5680:B5680"/>
    <mergeCell ref="C5680:K5680"/>
    <mergeCell ref="A5681:B5681"/>
    <mergeCell ref="C5681:K5681"/>
    <mergeCell ref="A5682:F5682"/>
    <mergeCell ref="A5683:F5683"/>
    <mergeCell ref="A5679:B5679"/>
    <mergeCell ref="C5679:F5679"/>
    <mergeCell ref="A6668:B6668"/>
    <mergeCell ref="C6668:K6668"/>
    <mergeCell ref="A6669:F6669"/>
    <mergeCell ref="A6670:F6670"/>
    <mergeCell ref="A6663:B6663"/>
    <mergeCell ref="C6663:K6663"/>
    <mergeCell ref="A6664:F6664"/>
    <mergeCell ref="A6665:F6665"/>
    <mergeCell ref="A6666:F6666"/>
    <mergeCell ref="A6667:B6667"/>
    <mergeCell ref="C6667:K6667"/>
    <mergeCell ref="A6658:F6658"/>
    <mergeCell ref="A6659:B6659"/>
    <mergeCell ref="C6659:K6659"/>
    <mergeCell ref="A6660:F6660"/>
    <mergeCell ref="A6661:F6661"/>
    <mergeCell ref="A6662:F6662"/>
    <mergeCell ref="A6653:F6653"/>
    <mergeCell ref="A6654:F6654"/>
    <mergeCell ref="A6655:B6655"/>
    <mergeCell ref="C6655:K6655"/>
    <mergeCell ref="A6656:F6656"/>
    <mergeCell ref="A6657:F6657"/>
    <mergeCell ref="A6649:F6649"/>
    <mergeCell ref="A6650:B6650"/>
    <mergeCell ref="C6650:K6650"/>
    <mergeCell ref="A6651:B6651"/>
    <mergeCell ref="C6651:K6651"/>
    <mergeCell ref="A6652:F6652"/>
    <mergeCell ref="A6645:F6645"/>
    <mergeCell ref="A6646:B6646"/>
    <mergeCell ref="C6646:K6646"/>
    <mergeCell ref="A6647:B6647"/>
    <mergeCell ref="C6647:K6647"/>
    <mergeCell ref="A6648:F6648"/>
    <mergeCell ref="A6641:B6641"/>
    <mergeCell ref="C6641:K6641"/>
    <mergeCell ref="A6642:B6642"/>
    <mergeCell ref="C6642:K6642"/>
    <mergeCell ref="A6643:F6643"/>
    <mergeCell ref="A6644:F6644"/>
    <mergeCell ref="A6636:F6636"/>
    <mergeCell ref="A6637:F6637"/>
    <mergeCell ref="A6638:B6638"/>
    <mergeCell ref="C6638:K6638"/>
    <mergeCell ref="A6639:F6639"/>
    <mergeCell ref="A6640:F6640"/>
    <mergeCell ref="A6632:B6632"/>
    <mergeCell ref="C6632:K6632"/>
    <mergeCell ref="A6633:F6633"/>
    <mergeCell ref="A6634:F6634"/>
    <mergeCell ref="A6635:B6635"/>
    <mergeCell ref="C6635:K6635"/>
    <mergeCell ref="A6627:B6627"/>
    <mergeCell ref="C6627:K6627"/>
    <mergeCell ref="A6628:F6628"/>
    <mergeCell ref="A6629:F6629"/>
    <mergeCell ref="A6630:F6630"/>
    <mergeCell ref="A6631:B6631"/>
    <mergeCell ref="C6631:K6631"/>
    <mergeCell ref="A6622:B6622"/>
    <mergeCell ref="C6622:K6622"/>
    <mergeCell ref="A6623:F6623"/>
    <mergeCell ref="A6624:F6624"/>
    <mergeCell ref="A6625:F6625"/>
    <mergeCell ref="A6626:B6626"/>
    <mergeCell ref="C6626:K6626"/>
    <mergeCell ref="A6617:F6617"/>
    <mergeCell ref="A6618:B6618"/>
    <mergeCell ref="C6618:K6618"/>
    <mergeCell ref="A6619:F6619"/>
    <mergeCell ref="A6620:F6620"/>
    <mergeCell ref="A6621:F6621"/>
    <mergeCell ref="A6612:F6612"/>
    <mergeCell ref="A6613:F6613"/>
    <mergeCell ref="A6614:B6614"/>
    <mergeCell ref="C6614:K6614"/>
    <mergeCell ref="A6615:F6615"/>
    <mergeCell ref="A6616:F6616"/>
    <mergeCell ref="A6607:F6607"/>
    <mergeCell ref="A6608:F6608"/>
    <mergeCell ref="A6609:F6609"/>
    <mergeCell ref="A6610:B6610"/>
    <mergeCell ref="C6610:K6610"/>
    <mergeCell ref="A6611:F6611"/>
    <mergeCell ref="A6602:B6602"/>
    <mergeCell ref="C6602:K6602"/>
    <mergeCell ref="A6603:F6603"/>
    <mergeCell ref="A6604:F6604"/>
    <mergeCell ref="A6605:F6605"/>
    <mergeCell ref="A6606:B6606"/>
    <mergeCell ref="C6606:K6606"/>
    <mergeCell ref="A6597:F6597"/>
    <mergeCell ref="A6598:B6598"/>
    <mergeCell ref="C6598:K6598"/>
    <mergeCell ref="A6599:F6599"/>
    <mergeCell ref="A6600:F6600"/>
    <mergeCell ref="A6601:F6601"/>
    <mergeCell ref="A6592:F6592"/>
    <mergeCell ref="A6593:F6593"/>
    <mergeCell ref="A6594:B6594"/>
    <mergeCell ref="C6594:K6594"/>
    <mergeCell ref="A6595:F6595"/>
    <mergeCell ref="A6596:F6596"/>
    <mergeCell ref="A6588:F6588"/>
    <mergeCell ref="A6589:B6589"/>
    <mergeCell ref="C6589:K6589"/>
    <mergeCell ref="A6590:B6590"/>
    <mergeCell ref="C6590:K6590"/>
    <mergeCell ref="A6591:F6591"/>
    <mergeCell ref="A6583:F6583"/>
    <mergeCell ref="A6584:F6584"/>
    <mergeCell ref="A6585:B6585"/>
    <mergeCell ref="C6585:K6585"/>
    <mergeCell ref="A6586:F6586"/>
    <mergeCell ref="A6587:F6587"/>
    <mergeCell ref="A6578:F6578"/>
    <mergeCell ref="A6579:F6579"/>
    <mergeCell ref="A6580:F6580"/>
    <mergeCell ref="A6581:B6581"/>
    <mergeCell ref="C6581:K6581"/>
    <mergeCell ref="A6582:F6582"/>
    <mergeCell ref="A6574:F6574"/>
    <mergeCell ref="A6575:F6575"/>
    <mergeCell ref="A6576:B6576"/>
    <mergeCell ref="C6576:K6576"/>
    <mergeCell ref="A6577:B6577"/>
    <mergeCell ref="C6577:K6577"/>
    <mergeCell ref="A6569:F6569"/>
    <mergeCell ref="A6570:F6570"/>
    <mergeCell ref="A6571:F6571"/>
    <mergeCell ref="A6572:B6572"/>
    <mergeCell ref="C6572:K6572"/>
    <mergeCell ref="A6573:F6573"/>
    <mergeCell ref="A6564:B6564"/>
    <mergeCell ref="C6564:K6564"/>
    <mergeCell ref="A6565:F6565"/>
    <mergeCell ref="A6566:F6566"/>
    <mergeCell ref="A6567:F6567"/>
    <mergeCell ref="A6568:B6568"/>
    <mergeCell ref="C6568:K6568"/>
    <mergeCell ref="A6559:B6559"/>
    <mergeCell ref="C6559:K6559"/>
    <mergeCell ref="A6560:F6560"/>
    <mergeCell ref="A6561:F6561"/>
    <mergeCell ref="A6562:F6562"/>
    <mergeCell ref="A6563:B6563"/>
    <mergeCell ref="C6563:K6563"/>
    <mergeCell ref="A6554:F6554"/>
    <mergeCell ref="A6555:B6555"/>
    <mergeCell ref="C6555:K6555"/>
    <mergeCell ref="A6556:F6556"/>
    <mergeCell ref="A6557:F6557"/>
    <mergeCell ref="A6558:F6558"/>
    <mergeCell ref="A6549:F6549"/>
    <mergeCell ref="A6550:F6550"/>
    <mergeCell ref="A6551:B6551"/>
    <mergeCell ref="C6551:K6551"/>
    <mergeCell ref="A6552:F6552"/>
    <mergeCell ref="A6553:F6553"/>
    <mergeCell ref="A6545:B6545"/>
    <mergeCell ref="C6545:K6545"/>
    <mergeCell ref="A6546:F6546"/>
    <mergeCell ref="A6547:F6547"/>
    <mergeCell ref="A6548:B6548"/>
    <mergeCell ref="C6548:K6548"/>
    <mergeCell ref="A6540:F6540"/>
    <mergeCell ref="A6541:F6541"/>
    <mergeCell ref="A6542:B6542"/>
    <mergeCell ref="C6542:K6542"/>
    <mergeCell ref="A6543:F6543"/>
    <mergeCell ref="A6544:F6544"/>
    <mergeCell ref="A6536:F6536"/>
    <mergeCell ref="A6537:F6537"/>
    <mergeCell ref="A6538:B6538"/>
    <mergeCell ref="C6538:K6538"/>
    <mergeCell ref="A6539:B6539"/>
    <mergeCell ref="C6539:K6539"/>
    <mergeCell ref="A6532:B6532"/>
    <mergeCell ref="C6532:K6532"/>
    <mergeCell ref="A6533:F6533"/>
    <mergeCell ref="A6534:F6534"/>
    <mergeCell ref="A6535:B6535"/>
    <mergeCell ref="C6535:K6535"/>
    <mergeCell ref="A6527:F6527"/>
    <mergeCell ref="A6528:F6528"/>
    <mergeCell ref="A6529:B6529"/>
    <mergeCell ref="C6529:K6529"/>
    <mergeCell ref="A6530:F6530"/>
    <mergeCell ref="A6531:F6531"/>
    <mergeCell ref="A6523:B6523"/>
    <mergeCell ref="C6523:K6523"/>
    <mergeCell ref="A6524:F6524"/>
    <mergeCell ref="A6525:F6525"/>
    <mergeCell ref="A6526:B6526"/>
    <mergeCell ref="C6526:K6526"/>
    <mergeCell ref="A6518:F6518"/>
    <mergeCell ref="A6519:F6519"/>
    <mergeCell ref="A6520:B6520"/>
    <mergeCell ref="C6520:K6520"/>
    <mergeCell ref="A6521:F6521"/>
    <mergeCell ref="A6522:F6522"/>
    <mergeCell ref="A6514:F6514"/>
    <mergeCell ref="A6515:F6515"/>
    <mergeCell ref="A6516:B6516"/>
    <mergeCell ref="C6516:K6516"/>
    <mergeCell ref="A6517:B6517"/>
    <mergeCell ref="C6517:K6517"/>
    <mergeCell ref="A6509:F6509"/>
    <mergeCell ref="A6510:F6510"/>
    <mergeCell ref="A6511:F6511"/>
    <mergeCell ref="A6512:B6512"/>
    <mergeCell ref="C6512:K6512"/>
    <mergeCell ref="A6513:F6513"/>
    <mergeCell ref="A6504:B6504"/>
    <mergeCell ref="C6504:K6504"/>
    <mergeCell ref="A6505:F6505"/>
    <mergeCell ref="A6506:F6506"/>
    <mergeCell ref="A6507:F6507"/>
    <mergeCell ref="A6508:B6508"/>
    <mergeCell ref="C6508:K6508"/>
    <mergeCell ref="A6499:F6499"/>
    <mergeCell ref="A6500:B6500"/>
    <mergeCell ref="C6500:K6500"/>
    <mergeCell ref="A6501:F6501"/>
    <mergeCell ref="A6502:F6502"/>
    <mergeCell ref="A6503:F6503"/>
    <mergeCell ref="A6494:F6494"/>
    <mergeCell ref="A6495:F6495"/>
    <mergeCell ref="A6496:B6496"/>
    <mergeCell ref="C6496:K6496"/>
    <mergeCell ref="A6497:F6497"/>
    <mergeCell ref="A6498:F6498"/>
    <mergeCell ref="A6489:F6489"/>
    <mergeCell ref="A6490:F6490"/>
    <mergeCell ref="A6491:F6491"/>
    <mergeCell ref="A6492:B6492"/>
    <mergeCell ref="C6492:K6492"/>
    <mergeCell ref="A6493:F6493"/>
    <mergeCell ref="A6485:F6485"/>
    <mergeCell ref="A6486:F6486"/>
    <mergeCell ref="A6487:B6487"/>
    <mergeCell ref="C6487:K6487"/>
    <mergeCell ref="A6488:B6488"/>
    <mergeCell ref="C6488:K6488"/>
    <mergeCell ref="A6481:B6481"/>
    <mergeCell ref="C6481:K6481"/>
    <mergeCell ref="A6482:F6482"/>
    <mergeCell ref="A6483:F6483"/>
    <mergeCell ref="A6484:B6484"/>
    <mergeCell ref="C6484:K6484"/>
    <mergeCell ref="A6476:F6476"/>
    <mergeCell ref="A6477:F6477"/>
    <mergeCell ref="A6478:B6478"/>
    <mergeCell ref="C6478:K6478"/>
    <mergeCell ref="A6479:F6479"/>
    <mergeCell ref="A6480:F6480"/>
    <mergeCell ref="A6472:B6472"/>
    <mergeCell ref="C6472:K6472"/>
    <mergeCell ref="A6473:F6473"/>
    <mergeCell ref="A6474:F6474"/>
    <mergeCell ref="A6475:B6475"/>
    <mergeCell ref="C6475:K6475"/>
    <mergeCell ref="A6467:F6467"/>
    <mergeCell ref="A6468:F6468"/>
    <mergeCell ref="A6469:B6469"/>
    <mergeCell ref="C6469:K6469"/>
    <mergeCell ref="A6470:F6470"/>
    <mergeCell ref="A6471:F6471"/>
    <mergeCell ref="A6463:B6463"/>
    <mergeCell ref="C6463:K6463"/>
    <mergeCell ref="A6464:F6464"/>
    <mergeCell ref="A6465:F6465"/>
    <mergeCell ref="A6466:B6466"/>
    <mergeCell ref="C6466:K6466"/>
    <mergeCell ref="A6458:F6458"/>
    <mergeCell ref="A6459:F6459"/>
    <mergeCell ref="A6460:B6460"/>
    <mergeCell ref="C6460:K6460"/>
    <mergeCell ref="A6461:F6461"/>
    <mergeCell ref="A6462:F6462"/>
    <mergeCell ref="A6454:B6454"/>
    <mergeCell ref="C6454:K6454"/>
    <mergeCell ref="A6455:F6455"/>
    <mergeCell ref="A6456:F6456"/>
    <mergeCell ref="A6457:B6457"/>
    <mergeCell ref="C6457:K6457"/>
    <mergeCell ref="A6449:F6449"/>
    <mergeCell ref="A6450:F6450"/>
    <mergeCell ref="A6451:B6451"/>
    <mergeCell ref="C6451:K6451"/>
    <mergeCell ref="A6452:F6452"/>
    <mergeCell ref="A6453:F6453"/>
    <mergeCell ref="A6445:B6445"/>
    <mergeCell ref="C6445:K6445"/>
    <mergeCell ref="A6446:F6446"/>
    <mergeCell ref="A6447:F6447"/>
    <mergeCell ref="A6448:B6448"/>
    <mergeCell ref="C6448:K6448"/>
    <mergeCell ref="A6440:F6440"/>
    <mergeCell ref="A6441:F6441"/>
    <mergeCell ref="A6442:B6442"/>
    <mergeCell ref="C6442:K6442"/>
    <mergeCell ref="A6443:F6443"/>
    <mergeCell ref="A6444:F6444"/>
    <mergeCell ref="A6436:F6436"/>
    <mergeCell ref="A6437:F6437"/>
    <mergeCell ref="A6438:B6438"/>
    <mergeCell ref="C6438:K6438"/>
    <mergeCell ref="A6439:B6439"/>
    <mergeCell ref="C6439:K6439"/>
    <mergeCell ref="A6432:B6432"/>
    <mergeCell ref="C6432:K6432"/>
    <mergeCell ref="A6433:F6433"/>
    <mergeCell ref="A6434:F6434"/>
    <mergeCell ref="A6435:B6435"/>
    <mergeCell ref="C6435:K6435"/>
    <mergeCell ref="A6427:F6427"/>
    <mergeCell ref="A6428:F6428"/>
    <mergeCell ref="A6429:B6429"/>
    <mergeCell ref="C6429:K6429"/>
    <mergeCell ref="A6430:F6430"/>
    <mergeCell ref="A6431:F6431"/>
    <mergeCell ref="A6423:B6423"/>
    <mergeCell ref="C6423:K6423"/>
    <mergeCell ref="A6424:F6424"/>
    <mergeCell ref="A6425:F6425"/>
    <mergeCell ref="A6426:B6426"/>
    <mergeCell ref="C6426:K6426"/>
    <mergeCell ref="A6418:F6418"/>
    <mergeCell ref="A6419:F6419"/>
    <mergeCell ref="A6420:B6420"/>
    <mergeCell ref="C6420:K6420"/>
    <mergeCell ref="A6421:F6421"/>
    <mergeCell ref="A6422:F6422"/>
    <mergeCell ref="A6414:B6414"/>
    <mergeCell ref="C6414:K6414"/>
    <mergeCell ref="A6415:F6415"/>
    <mergeCell ref="A6416:F6416"/>
    <mergeCell ref="A6417:B6417"/>
    <mergeCell ref="C6417:K6417"/>
    <mergeCell ref="A6409:F6409"/>
    <mergeCell ref="A6410:F6410"/>
    <mergeCell ref="A6411:B6411"/>
    <mergeCell ref="C6411:K6411"/>
    <mergeCell ref="A6412:F6412"/>
    <mergeCell ref="A6413:F6413"/>
    <mergeCell ref="A6405:B6405"/>
    <mergeCell ref="C6405:K6405"/>
    <mergeCell ref="A6406:F6406"/>
    <mergeCell ref="A6407:F6407"/>
    <mergeCell ref="A6408:B6408"/>
    <mergeCell ref="C6408:K6408"/>
    <mergeCell ref="A6400:F6400"/>
    <mergeCell ref="A6401:F6401"/>
    <mergeCell ref="A6402:B6402"/>
    <mergeCell ref="C6402:K6402"/>
    <mergeCell ref="A6403:F6403"/>
    <mergeCell ref="A6404:F6404"/>
    <mergeCell ref="A6395:F6395"/>
    <mergeCell ref="A6396:F6396"/>
    <mergeCell ref="A6397:F6397"/>
    <mergeCell ref="A6398:B6398"/>
    <mergeCell ref="C6398:K6398"/>
    <mergeCell ref="A6399:B6399"/>
    <mergeCell ref="C6399:K6399"/>
    <mergeCell ref="A6390:B6390"/>
    <mergeCell ref="C6390:K6390"/>
    <mergeCell ref="A6391:F6391"/>
    <mergeCell ref="A6392:F6392"/>
    <mergeCell ref="A6393:F6393"/>
    <mergeCell ref="A6394:B6394"/>
    <mergeCell ref="C6394:K6394"/>
    <mergeCell ref="A6385:B6385"/>
    <mergeCell ref="C6385:K6385"/>
    <mergeCell ref="A6386:F6386"/>
    <mergeCell ref="A6387:F6387"/>
    <mergeCell ref="A6388:F6388"/>
    <mergeCell ref="A6389:B6389"/>
    <mergeCell ref="C6389:K6389"/>
    <mergeCell ref="A6380:B6380"/>
    <mergeCell ref="C6380:K6380"/>
    <mergeCell ref="A6381:F6381"/>
    <mergeCell ref="A6382:F6382"/>
    <mergeCell ref="A6383:F6383"/>
    <mergeCell ref="A6384:B6384"/>
    <mergeCell ref="C6384:K6384"/>
    <mergeCell ref="A6376:B6376"/>
    <mergeCell ref="C6376:K6376"/>
    <mergeCell ref="A6377:F6377"/>
    <mergeCell ref="A6378:F6378"/>
    <mergeCell ref="A6379:B6379"/>
    <mergeCell ref="C6379:K6379"/>
    <mergeCell ref="A6371:F6371"/>
    <mergeCell ref="A6372:F6372"/>
    <mergeCell ref="A6373:B6373"/>
    <mergeCell ref="C6373:K6373"/>
    <mergeCell ref="A6374:F6374"/>
    <mergeCell ref="A6375:F6375"/>
    <mergeCell ref="A6367:F6367"/>
    <mergeCell ref="A6368:F6368"/>
    <mergeCell ref="A6369:B6369"/>
    <mergeCell ref="C6369:K6369"/>
    <mergeCell ref="A6370:B6370"/>
    <mergeCell ref="C6370:K6370"/>
    <mergeCell ref="A6363:F6363"/>
    <mergeCell ref="A6364:F6364"/>
    <mergeCell ref="A6365:B6365"/>
    <mergeCell ref="C6365:K6365"/>
    <mergeCell ref="A6366:B6366"/>
    <mergeCell ref="C6366:K6366"/>
    <mergeCell ref="A6359:F6359"/>
    <mergeCell ref="A6360:F6360"/>
    <mergeCell ref="A6361:B6361"/>
    <mergeCell ref="C6361:K6361"/>
    <mergeCell ref="A6362:B6362"/>
    <mergeCell ref="C6362:K6362"/>
    <mergeCell ref="A6354:F6354"/>
    <mergeCell ref="A6355:F6355"/>
    <mergeCell ref="A6356:F6356"/>
    <mergeCell ref="A6357:B6357"/>
    <mergeCell ref="C6357:K6357"/>
    <mergeCell ref="A6358:B6358"/>
    <mergeCell ref="C6358:K6358"/>
    <mergeCell ref="A6349:F6349"/>
    <mergeCell ref="A6350:F6350"/>
    <mergeCell ref="A6351:F6351"/>
    <mergeCell ref="A6352:B6352"/>
    <mergeCell ref="C6352:K6352"/>
    <mergeCell ref="A6353:B6353"/>
    <mergeCell ref="C6353:K6353"/>
    <mergeCell ref="A6344:F6344"/>
    <mergeCell ref="A6345:F6345"/>
    <mergeCell ref="A6346:F6346"/>
    <mergeCell ref="A6347:B6347"/>
    <mergeCell ref="C6347:K6347"/>
    <mergeCell ref="A6348:B6348"/>
    <mergeCell ref="C6348:K6348"/>
    <mergeCell ref="A6339:F6339"/>
    <mergeCell ref="A6340:F6340"/>
    <mergeCell ref="A6341:F6341"/>
    <mergeCell ref="A6342:B6342"/>
    <mergeCell ref="C6342:K6342"/>
    <mergeCell ref="A6343:B6343"/>
    <mergeCell ref="C6343:K6343"/>
    <mergeCell ref="A6334:F6334"/>
    <mergeCell ref="A6335:F6335"/>
    <mergeCell ref="A6336:F6336"/>
    <mergeCell ref="A6337:B6337"/>
    <mergeCell ref="C6337:K6337"/>
    <mergeCell ref="A6338:B6338"/>
    <mergeCell ref="C6338:K6338"/>
    <mergeCell ref="A6329:F6329"/>
    <mergeCell ref="A6330:F6330"/>
    <mergeCell ref="A6331:F6331"/>
    <mergeCell ref="A6332:B6332"/>
    <mergeCell ref="C6332:K6332"/>
    <mergeCell ref="A6333:B6333"/>
    <mergeCell ref="C6333:K6333"/>
    <mergeCell ref="A6324:F6324"/>
    <mergeCell ref="A6325:F6325"/>
    <mergeCell ref="A6326:F6326"/>
    <mergeCell ref="A6327:B6327"/>
    <mergeCell ref="C6327:K6327"/>
    <mergeCell ref="A6328:B6328"/>
    <mergeCell ref="C6328:K6328"/>
    <mergeCell ref="A6320:F6320"/>
    <mergeCell ref="A6321:F6321"/>
    <mergeCell ref="A6322:B6322"/>
    <mergeCell ref="C6322:K6322"/>
    <mergeCell ref="A6323:B6323"/>
    <mergeCell ref="C6323:K6323"/>
    <mergeCell ref="A6315:F6315"/>
    <mergeCell ref="A6316:F6316"/>
    <mergeCell ref="A6317:F6317"/>
    <mergeCell ref="A6318:B6318"/>
    <mergeCell ref="C6318:K6318"/>
    <mergeCell ref="A6319:B6319"/>
    <mergeCell ref="C6319:K6319"/>
    <mergeCell ref="A6310:F6310"/>
    <mergeCell ref="A6311:F6311"/>
    <mergeCell ref="A6312:F6312"/>
    <mergeCell ref="A6313:B6313"/>
    <mergeCell ref="C6313:K6313"/>
    <mergeCell ref="A6314:B6314"/>
    <mergeCell ref="C6314:K6314"/>
    <mergeCell ref="A6306:F6306"/>
    <mergeCell ref="A6307:F6307"/>
    <mergeCell ref="A6308:B6308"/>
    <mergeCell ref="C6308:K6308"/>
    <mergeCell ref="A6309:B6309"/>
    <mergeCell ref="C6309:K6309"/>
    <mergeCell ref="A6302:F6302"/>
    <mergeCell ref="A6303:B6303"/>
    <mergeCell ref="C6303:K6303"/>
    <mergeCell ref="A6304:B6304"/>
    <mergeCell ref="C6304:K6304"/>
    <mergeCell ref="A6305:F6305"/>
    <mergeCell ref="A6298:B6298"/>
    <mergeCell ref="C6298:K6298"/>
    <mergeCell ref="A6299:B6299"/>
    <mergeCell ref="C6299:K6299"/>
    <mergeCell ref="A6300:F6300"/>
    <mergeCell ref="A6301:F6301"/>
    <mergeCell ref="A6293:F6293"/>
    <mergeCell ref="A6294:B6294"/>
    <mergeCell ref="C6294:K6294"/>
    <mergeCell ref="A6295:F6295"/>
    <mergeCell ref="A6296:F6296"/>
    <mergeCell ref="A6297:F6297"/>
    <mergeCell ref="A6289:B6289"/>
    <mergeCell ref="C6289:K6289"/>
    <mergeCell ref="A6290:B6290"/>
    <mergeCell ref="C6290:K6290"/>
    <mergeCell ref="A6291:F6291"/>
    <mergeCell ref="A6292:F6292"/>
    <mergeCell ref="A6284:F6284"/>
    <mergeCell ref="A6285:B6285"/>
    <mergeCell ref="C6285:K6285"/>
    <mergeCell ref="A6286:F6286"/>
    <mergeCell ref="A6287:F6287"/>
    <mergeCell ref="A6288:F6288"/>
    <mergeCell ref="A6280:B6280"/>
    <mergeCell ref="C6280:K6280"/>
    <mergeCell ref="A6281:B6281"/>
    <mergeCell ref="C6281:K6281"/>
    <mergeCell ref="A6282:F6282"/>
    <mergeCell ref="A6283:F6283"/>
    <mergeCell ref="A6275:F6275"/>
    <mergeCell ref="A6276:B6276"/>
    <mergeCell ref="C6276:K6276"/>
    <mergeCell ref="A6277:F6277"/>
    <mergeCell ref="A6278:F6278"/>
    <mergeCell ref="A6279:F6279"/>
    <mergeCell ref="A6271:B6271"/>
    <mergeCell ref="C6271:K6271"/>
    <mergeCell ref="A6272:B6272"/>
    <mergeCell ref="C6272:K6272"/>
    <mergeCell ref="A6273:F6273"/>
    <mergeCell ref="A6274:F6274"/>
    <mergeCell ref="A6266:F6266"/>
    <mergeCell ref="A6267:B6267"/>
    <mergeCell ref="C6267:K6267"/>
    <mergeCell ref="A6268:F6268"/>
    <mergeCell ref="A6269:F6269"/>
    <mergeCell ref="A6270:F6270"/>
    <mergeCell ref="A6262:B6262"/>
    <mergeCell ref="C6262:K6262"/>
    <mergeCell ref="A6263:B6263"/>
    <mergeCell ref="C6263:K6263"/>
    <mergeCell ref="A6264:F6264"/>
    <mergeCell ref="A6265:F6265"/>
    <mergeCell ref="A6257:F6257"/>
    <mergeCell ref="A6258:B6258"/>
    <mergeCell ref="C6258:K6258"/>
    <mergeCell ref="A6259:F6259"/>
    <mergeCell ref="A6260:F6260"/>
    <mergeCell ref="A6261:F6261"/>
    <mergeCell ref="A6253:B6253"/>
    <mergeCell ref="C6253:K6253"/>
    <mergeCell ref="A6254:B6254"/>
    <mergeCell ref="C6254:K6254"/>
    <mergeCell ref="A6255:F6255"/>
    <mergeCell ref="A6256:F6256"/>
    <mergeCell ref="A6248:F6248"/>
    <mergeCell ref="A6249:B6249"/>
    <mergeCell ref="C6249:K6249"/>
    <mergeCell ref="A6250:F6250"/>
    <mergeCell ref="A6251:F6251"/>
    <mergeCell ref="A6252:F6252"/>
    <mergeCell ref="A6244:B6244"/>
    <mergeCell ref="C6244:K6244"/>
    <mergeCell ref="A6245:B6245"/>
    <mergeCell ref="C6245:K6245"/>
    <mergeCell ref="A6246:F6246"/>
    <mergeCell ref="A6247:F6247"/>
    <mergeCell ref="A6239:F6239"/>
    <mergeCell ref="A6240:B6240"/>
    <mergeCell ref="C6240:K6240"/>
    <mergeCell ref="A6241:F6241"/>
    <mergeCell ref="A6242:F6242"/>
    <mergeCell ref="A6243:F6243"/>
    <mergeCell ref="A6235:B6235"/>
    <mergeCell ref="C6235:K6235"/>
    <mergeCell ref="A6236:B6236"/>
    <mergeCell ref="C6236:K6236"/>
    <mergeCell ref="A6237:F6237"/>
    <mergeCell ref="A6238:F6238"/>
    <mergeCell ref="A6230:F6230"/>
    <mergeCell ref="A6231:B6231"/>
    <mergeCell ref="C6231:K6231"/>
    <mergeCell ref="A6232:F6232"/>
    <mergeCell ref="A6233:F6233"/>
    <mergeCell ref="A6234:F6234"/>
    <mergeCell ref="A6226:B6226"/>
    <mergeCell ref="C6226:K6226"/>
    <mergeCell ref="A6227:B6227"/>
    <mergeCell ref="C6227:K6227"/>
    <mergeCell ref="A6228:F6228"/>
    <mergeCell ref="A6229:F6229"/>
    <mergeCell ref="A6221:F6221"/>
    <mergeCell ref="A6222:B6222"/>
    <mergeCell ref="C6222:K6222"/>
    <mergeCell ref="A6223:F6223"/>
    <mergeCell ref="A6224:F6224"/>
    <mergeCell ref="A6225:F6225"/>
    <mergeCell ref="A6217:B6217"/>
    <mergeCell ref="C6217:K6217"/>
    <mergeCell ref="A6218:B6218"/>
    <mergeCell ref="C6218:K6218"/>
    <mergeCell ref="A6219:F6219"/>
    <mergeCell ref="A6220:F6220"/>
    <mergeCell ref="A6212:F6212"/>
    <mergeCell ref="A6213:F6213"/>
    <mergeCell ref="A6214:B6214"/>
    <mergeCell ref="C6214:K6214"/>
    <mergeCell ref="A6215:F6215"/>
    <mergeCell ref="A6216:F6216"/>
    <mergeCell ref="A6208:B6208"/>
    <mergeCell ref="C6208:K6208"/>
    <mergeCell ref="A6209:F6209"/>
    <mergeCell ref="A6210:F6210"/>
    <mergeCell ref="A6211:B6211"/>
    <mergeCell ref="C6211:K6211"/>
    <mergeCell ref="A6203:F6203"/>
    <mergeCell ref="A6204:F6204"/>
    <mergeCell ref="A6205:B6205"/>
    <mergeCell ref="C6205:K6205"/>
    <mergeCell ref="A6206:F6206"/>
    <mergeCell ref="A6207:F6207"/>
    <mergeCell ref="A6199:F6199"/>
    <mergeCell ref="A6200:F6200"/>
    <mergeCell ref="A6201:B6201"/>
    <mergeCell ref="C6201:K6201"/>
    <mergeCell ref="A6202:B6202"/>
    <mergeCell ref="C6202:K6202"/>
    <mergeCell ref="A6194:F6194"/>
    <mergeCell ref="A6195:F6195"/>
    <mergeCell ref="A6196:F6196"/>
    <mergeCell ref="A6197:B6197"/>
    <mergeCell ref="C6197:K6197"/>
    <mergeCell ref="A6198:F6198"/>
    <mergeCell ref="A6189:F6189"/>
    <mergeCell ref="A6190:F6190"/>
    <mergeCell ref="A6191:F6191"/>
    <mergeCell ref="A6192:B6192"/>
    <mergeCell ref="C6192:K6192"/>
    <mergeCell ref="A6193:B6193"/>
    <mergeCell ref="C6193:K6193"/>
    <mergeCell ref="A6185:F6185"/>
    <mergeCell ref="A6186:F6186"/>
    <mergeCell ref="A6187:B6187"/>
    <mergeCell ref="C6187:K6187"/>
    <mergeCell ref="A6188:B6188"/>
    <mergeCell ref="C6188:K6188"/>
    <mergeCell ref="A6180:F6180"/>
    <mergeCell ref="A6181:F6181"/>
    <mergeCell ref="A6182:F6182"/>
    <mergeCell ref="A6183:B6183"/>
    <mergeCell ref="C6183:K6183"/>
    <mergeCell ref="A6184:B6184"/>
    <mergeCell ref="C6184:K6184"/>
    <mergeCell ref="A6175:F6175"/>
    <mergeCell ref="A6176:F6176"/>
    <mergeCell ref="A6177:F6177"/>
    <mergeCell ref="A6178:B6178"/>
    <mergeCell ref="C6178:K6178"/>
    <mergeCell ref="A6179:B6179"/>
    <mergeCell ref="C6179:K6179"/>
    <mergeCell ref="A6170:F6170"/>
    <mergeCell ref="A6171:F6171"/>
    <mergeCell ref="A6172:F6172"/>
    <mergeCell ref="A6173:B6173"/>
    <mergeCell ref="C6173:K6173"/>
    <mergeCell ref="A6174:B6174"/>
    <mergeCell ref="C6174:K6174"/>
    <mergeCell ref="A6165:F6165"/>
    <mergeCell ref="A6166:F6166"/>
    <mergeCell ref="A6167:F6167"/>
    <mergeCell ref="A6168:B6168"/>
    <mergeCell ref="C6168:K6168"/>
    <mergeCell ref="A6169:B6169"/>
    <mergeCell ref="C6169:K6169"/>
    <mergeCell ref="A6161:F6161"/>
    <mergeCell ref="A6162:F6162"/>
    <mergeCell ref="A6163:B6163"/>
    <mergeCell ref="C6163:K6163"/>
    <mergeCell ref="A6164:B6164"/>
    <mergeCell ref="C6164:K6164"/>
    <mergeCell ref="A6156:F6156"/>
    <mergeCell ref="A6157:F6157"/>
    <mergeCell ref="A6158:F6158"/>
    <mergeCell ref="A6159:B6159"/>
    <mergeCell ref="C6159:K6159"/>
    <mergeCell ref="A6160:F6160"/>
    <mergeCell ref="A6151:F6151"/>
    <mergeCell ref="A6152:F6152"/>
    <mergeCell ref="A6153:F6153"/>
    <mergeCell ref="A6154:B6154"/>
    <mergeCell ref="C6154:K6154"/>
    <mergeCell ref="A6155:B6155"/>
    <mergeCell ref="C6155:K6155"/>
    <mergeCell ref="A6147:F6147"/>
    <mergeCell ref="A6148:F6148"/>
    <mergeCell ref="A6149:B6149"/>
    <mergeCell ref="C6149:K6149"/>
    <mergeCell ref="A6150:B6150"/>
    <mergeCell ref="C6150:K6150"/>
    <mergeCell ref="A6142:F6142"/>
    <mergeCell ref="A6143:F6143"/>
    <mergeCell ref="A6144:F6144"/>
    <mergeCell ref="A6145:B6145"/>
    <mergeCell ref="C6145:K6145"/>
    <mergeCell ref="A6146:F6146"/>
    <mergeCell ref="A6137:F6137"/>
    <mergeCell ref="A6138:F6138"/>
    <mergeCell ref="A6139:F6139"/>
    <mergeCell ref="A6140:B6140"/>
    <mergeCell ref="C6140:K6140"/>
    <mergeCell ref="A6141:B6141"/>
    <mergeCell ref="C6141:K6141"/>
    <mergeCell ref="A6133:F6133"/>
    <mergeCell ref="A6134:F6134"/>
    <mergeCell ref="A6135:B6135"/>
    <mergeCell ref="C6135:K6135"/>
    <mergeCell ref="A6136:B6136"/>
    <mergeCell ref="C6136:K6136"/>
    <mergeCell ref="A6129:F6129"/>
    <mergeCell ref="A6130:F6130"/>
    <mergeCell ref="A6131:B6131"/>
    <mergeCell ref="C6131:K6131"/>
    <mergeCell ref="A6132:B6132"/>
    <mergeCell ref="C6132:K6132"/>
    <mergeCell ref="A6124:F6124"/>
    <mergeCell ref="A6125:F6125"/>
    <mergeCell ref="A6126:F6126"/>
    <mergeCell ref="A6127:B6127"/>
    <mergeCell ref="C6127:K6127"/>
    <mergeCell ref="A6128:B6128"/>
    <mergeCell ref="C6128:K6128"/>
    <mergeCell ref="A6119:F6119"/>
    <mergeCell ref="A6120:F6120"/>
    <mergeCell ref="A6121:F6121"/>
    <mergeCell ref="A6122:B6122"/>
    <mergeCell ref="C6122:K6122"/>
    <mergeCell ref="A6123:F6123"/>
    <mergeCell ref="A6114:F6114"/>
    <mergeCell ref="A6115:F6115"/>
    <mergeCell ref="A6116:F6116"/>
    <mergeCell ref="A6117:F6117"/>
    <mergeCell ref="A6118:B6118"/>
    <mergeCell ref="C6118:K6118"/>
    <mergeCell ref="A6109:B6109"/>
    <mergeCell ref="C6109:K6109"/>
    <mergeCell ref="A6110:F6110"/>
    <mergeCell ref="A6111:F6111"/>
    <mergeCell ref="A6112:F6112"/>
    <mergeCell ref="A6113:B6113"/>
    <mergeCell ref="C6113:K6113"/>
    <mergeCell ref="A6104:B6104"/>
    <mergeCell ref="C6104:K6104"/>
    <mergeCell ref="A6105:F6105"/>
    <mergeCell ref="A6106:F6106"/>
    <mergeCell ref="A6107:F6107"/>
    <mergeCell ref="A6108:F6108"/>
    <mergeCell ref="A6099:F6099"/>
    <mergeCell ref="A6100:B6100"/>
    <mergeCell ref="C6100:K6100"/>
    <mergeCell ref="A6101:F6101"/>
    <mergeCell ref="A6102:F6102"/>
    <mergeCell ref="A6103:F6103"/>
    <mergeCell ref="A6094:F6094"/>
    <mergeCell ref="A6095:B6095"/>
    <mergeCell ref="C6095:K6095"/>
    <mergeCell ref="A6096:F6096"/>
    <mergeCell ref="A6097:F6097"/>
    <mergeCell ref="A6098:F6098"/>
    <mergeCell ref="A6090:B6090"/>
    <mergeCell ref="C6090:K6090"/>
    <mergeCell ref="A6091:B6091"/>
    <mergeCell ref="C6091:K6091"/>
    <mergeCell ref="A6092:F6092"/>
    <mergeCell ref="A6093:F6093"/>
    <mergeCell ref="A6085:F6085"/>
    <mergeCell ref="A6086:B6086"/>
    <mergeCell ref="C6086:K6086"/>
    <mergeCell ref="A6087:F6087"/>
    <mergeCell ref="A6088:F6088"/>
    <mergeCell ref="A6089:F6089"/>
    <mergeCell ref="A6080:F6080"/>
    <mergeCell ref="A6081:F6081"/>
    <mergeCell ref="A6082:B6082"/>
    <mergeCell ref="C6082:K6082"/>
    <mergeCell ref="A6083:F6083"/>
    <mergeCell ref="A6084:F6084"/>
    <mergeCell ref="A6075:F6075"/>
    <mergeCell ref="A6076:F6076"/>
    <mergeCell ref="A6077:F6077"/>
    <mergeCell ref="A6078:B6078"/>
    <mergeCell ref="C6078:K6078"/>
    <mergeCell ref="A6079:F6079"/>
    <mergeCell ref="A6071:F6071"/>
    <mergeCell ref="A6072:F6072"/>
    <mergeCell ref="A6073:B6073"/>
    <mergeCell ref="C6073:K6073"/>
    <mergeCell ref="A6074:B6074"/>
    <mergeCell ref="C6074:K6074"/>
    <mergeCell ref="A6067:F6067"/>
    <mergeCell ref="A6068:B6068"/>
    <mergeCell ref="C6068:K6068"/>
    <mergeCell ref="A6069:B6069"/>
    <mergeCell ref="C6069:K6069"/>
    <mergeCell ref="A6070:F6070"/>
    <mergeCell ref="A6062:F6062"/>
    <mergeCell ref="A6063:F6063"/>
    <mergeCell ref="A6064:B6064"/>
    <mergeCell ref="C6064:K6064"/>
    <mergeCell ref="A6065:F6065"/>
    <mergeCell ref="A6066:F6066"/>
    <mergeCell ref="A6057:F6057"/>
    <mergeCell ref="A6058:F6058"/>
    <mergeCell ref="A6059:F6059"/>
    <mergeCell ref="A6060:B6060"/>
    <mergeCell ref="C6060:K6060"/>
    <mergeCell ref="A6061:F6061"/>
    <mergeCell ref="A6052:B6052"/>
    <mergeCell ref="C6052:K6052"/>
    <mergeCell ref="A6053:F6053"/>
    <mergeCell ref="A6054:F6054"/>
    <mergeCell ref="A6055:F6055"/>
    <mergeCell ref="A6056:B6056"/>
    <mergeCell ref="C6056:K6056"/>
    <mergeCell ref="A6048:B6048"/>
    <mergeCell ref="C6048:K6048"/>
    <mergeCell ref="A6049:F6049"/>
    <mergeCell ref="A6050:F6050"/>
    <mergeCell ref="A6051:B6051"/>
    <mergeCell ref="C6051:K6051"/>
    <mergeCell ref="A6044:B6044"/>
    <mergeCell ref="C6044:K6044"/>
    <mergeCell ref="A6045:F6045"/>
    <mergeCell ref="A6046:F6046"/>
    <mergeCell ref="A6047:B6047"/>
    <mergeCell ref="C6047:K6047"/>
    <mergeCell ref="A6040:B6040"/>
    <mergeCell ref="C6040:K6040"/>
    <mergeCell ref="A6041:F6041"/>
    <mergeCell ref="A6042:F6042"/>
    <mergeCell ref="A6043:B6043"/>
    <mergeCell ref="C6043:K6043"/>
    <mergeCell ref="A6036:B6036"/>
    <mergeCell ref="C6036:K6036"/>
    <mergeCell ref="A6037:B6037"/>
    <mergeCell ref="C6037:K6037"/>
    <mergeCell ref="A6038:F6038"/>
    <mergeCell ref="A6039:F6039"/>
    <mergeCell ref="A6031:F6031"/>
    <mergeCell ref="A6032:F6032"/>
    <mergeCell ref="A6033:B6033"/>
    <mergeCell ref="C6033:K6033"/>
    <mergeCell ref="A6034:F6034"/>
    <mergeCell ref="A6035:F6035"/>
    <mergeCell ref="A6027:F6027"/>
    <mergeCell ref="A6028:F6028"/>
    <mergeCell ref="A6029:B6029"/>
    <mergeCell ref="C6029:K6029"/>
    <mergeCell ref="A6030:B6030"/>
    <mergeCell ref="C6030:K6030"/>
    <mergeCell ref="A6023:F6023"/>
    <mergeCell ref="A6024:F6024"/>
    <mergeCell ref="A6025:B6025"/>
    <mergeCell ref="C6025:K6025"/>
    <mergeCell ref="A6026:B6026"/>
    <mergeCell ref="C6026:K6026"/>
    <mergeCell ref="A6020:B6020"/>
    <mergeCell ref="C6020:F6020"/>
    <mergeCell ref="A6021:B6021"/>
    <mergeCell ref="C6021:K6021"/>
    <mergeCell ref="A6022:B6022"/>
    <mergeCell ref="C6022:K6022"/>
    <mergeCell ref="A7555:B7555"/>
    <mergeCell ref="C7555:K7555"/>
    <mergeCell ref="A7556:F7556"/>
    <mergeCell ref="A7557:F7557"/>
    <mergeCell ref="A7558:F7558"/>
    <mergeCell ref="A7550:B7550"/>
    <mergeCell ref="C7550:K7550"/>
    <mergeCell ref="A7551:F7551"/>
    <mergeCell ref="A7552:F7552"/>
    <mergeCell ref="A7553:F7553"/>
    <mergeCell ref="A7554:B7554"/>
    <mergeCell ref="C7554:K7554"/>
    <mergeCell ref="A7545:B7545"/>
    <mergeCell ref="C7545:K7545"/>
    <mergeCell ref="A7546:F7546"/>
    <mergeCell ref="A7547:F7547"/>
    <mergeCell ref="A7548:F7548"/>
    <mergeCell ref="A7549:B7549"/>
    <mergeCell ref="C7549:K7549"/>
    <mergeCell ref="A7540:F7540"/>
    <mergeCell ref="A7541:F7541"/>
    <mergeCell ref="A7542:F7542"/>
    <mergeCell ref="A7543:F7543"/>
    <mergeCell ref="A7544:B7544"/>
    <mergeCell ref="C7544:K7544"/>
    <mergeCell ref="A7536:F7536"/>
    <mergeCell ref="A7537:F7537"/>
    <mergeCell ref="A7538:B7538"/>
    <mergeCell ref="C7538:K7538"/>
    <mergeCell ref="A7539:B7539"/>
    <mergeCell ref="C7539:K7539"/>
    <mergeCell ref="A7531:F7531"/>
    <mergeCell ref="A7532:F7532"/>
    <mergeCell ref="A7533:B7533"/>
    <mergeCell ref="C7533:K7533"/>
    <mergeCell ref="A7534:F7534"/>
    <mergeCell ref="A7535:F7535"/>
    <mergeCell ref="A7526:F7526"/>
    <mergeCell ref="A7527:F7527"/>
    <mergeCell ref="A7528:B7528"/>
    <mergeCell ref="C7528:K7528"/>
    <mergeCell ref="A7529:F7529"/>
    <mergeCell ref="A7530:F7530"/>
    <mergeCell ref="A7521:F7521"/>
    <mergeCell ref="A7522:F7522"/>
    <mergeCell ref="A7523:B7523"/>
    <mergeCell ref="C7523:K7523"/>
    <mergeCell ref="A7524:F7524"/>
    <mergeCell ref="A7525:F7525"/>
    <mergeCell ref="A7516:F7516"/>
    <mergeCell ref="A7517:F7517"/>
    <mergeCell ref="A7518:B7518"/>
    <mergeCell ref="C7518:K7518"/>
    <mergeCell ref="A7519:F7519"/>
    <mergeCell ref="A7520:F7520"/>
    <mergeCell ref="A7511:F7511"/>
    <mergeCell ref="A7512:F7512"/>
    <mergeCell ref="A7513:B7513"/>
    <mergeCell ref="C7513:K7513"/>
    <mergeCell ref="A7514:F7514"/>
    <mergeCell ref="A7515:F7515"/>
    <mergeCell ref="A7506:F7506"/>
    <mergeCell ref="A7507:F7507"/>
    <mergeCell ref="A7508:B7508"/>
    <mergeCell ref="C7508:K7508"/>
    <mergeCell ref="A7509:F7509"/>
    <mergeCell ref="A7510:F7510"/>
    <mergeCell ref="A7501:F7501"/>
    <mergeCell ref="A7502:F7502"/>
    <mergeCell ref="A7503:B7503"/>
    <mergeCell ref="C7503:K7503"/>
    <mergeCell ref="A7504:F7504"/>
    <mergeCell ref="A7505:F7505"/>
    <mergeCell ref="A7497:B7497"/>
    <mergeCell ref="C7497:K7497"/>
    <mergeCell ref="A7498:B7498"/>
    <mergeCell ref="C7498:K7498"/>
    <mergeCell ref="A7499:F7499"/>
    <mergeCell ref="A7500:F7500"/>
    <mergeCell ref="A7493:B7493"/>
    <mergeCell ref="C7493:K7493"/>
    <mergeCell ref="A7494:F7494"/>
    <mergeCell ref="A7495:B7495"/>
    <mergeCell ref="C7495:K7495"/>
    <mergeCell ref="A7496:F7496"/>
    <mergeCell ref="A7488:F7488"/>
    <mergeCell ref="A7489:F7489"/>
    <mergeCell ref="A7490:F7490"/>
    <mergeCell ref="A7491:F7491"/>
    <mergeCell ref="A7492:B7492"/>
    <mergeCell ref="C7492:K7492"/>
    <mergeCell ref="A7483:F7483"/>
    <mergeCell ref="A7484:F7484"/>
    <mergeCell ref="A7485:F7485"/>
    <mergeCell ref="A7486:F7486"/>
    <mergeCell ref="A7487:B7487"/>
    <mergeCell ref="C7487:K7487"/>
    <mergeCell ref="A7479:F7479"/>
    <mergeCell ref="A7480:F7480"/>
    <mergeCell ref="A7481:B7481"/>
    <mergeCell ref="C7481:K7481"/>
    <mergeCell ref="A7482:B7482"/>
    <mergeCell ref="C7482:K7482"/>
    <mergeCell ref="A7475:B7475"/>
    <mergeCell ref="C7475:K7475"/>
    <mergeCell ref="A7476:B7476"/>
    <mergeCell ref="C7476:K7476"/>
    <mergeCell ref="A7477:F7477"/>
    <mergeCell ref="A7478:F7478"/>
    <mergeCell ref="A7470:B7470"/>
    <mergeCell ref="C7470:K7470"/>
    <mergeCell ref="A7471:F7471"/>
    <mergeCell ref="A7472:F7472"/>
    <mergeCell ref="A7473:F7473"/>
    <mergeCell ref="A7474:F7474"/>
    <mergeCell ref="A7465:B7465"/>
    <mergeCell ref="C7465:K7465"/>
    <mergeCell ref="A7466:F7466"/>
    <mergeCell ref="A7467:F7467"/>
    <mergeCell ref="A7468:F7468"/>
    <mergeCell ref="A7469:F7469"/>
    <mergeCell ref="A7460:B7460"/>
    <mergeCell ref="C7460:K7460"/>
    <mergeCell ref="A7461:F7461"/>
    <mergeCell ref="A7462:F7462"/>
    <mergeCell ref="A7463:F7463"/>
    <mergeCell ref="A7464:F7464"/>
    <mergeCell ref="A7455:B7455"/>
    <mergeCell ref="C7455:K7455"/>
    <mergeCell ref="A7456:F7456"/>
    <mergeCell ref="A7457:F7457"/>
    <mergeCell ref="A7458:F7458"/>
    <mergeCell ref="A7459:F7459"/>
    <mergeCell ref="A7450:B7450"/>
    <mergeCell ref="C7450:K7450"/>
    <mergeCell ref="A7451:F7451"/>
    <mergeCell ref="A7452:F7452"/>
    <mergeCell ref="A7453:F7453"/>
    <mergeCell ref="A7454:F7454"/>
    <mergeCell ref="A7445:F7445"/>
    <mergeCell ref="A7446:F7446"/>
    <mergeCell ref="A7447:F7447"/>
    <mergeCell ref="A7448:F7448"/>
    <mergeCell ref="A7449:B7449"/>
    <mergeCell ref="C7449:K7449"/>
    <mergeCell ref="A7440:F7440"/>
    <mergeCell ref="A7441:F7441"/>
    <mergeCell ref="A7442:F7442"/>
    <mergeCell ref="A7443:F7443"/>
    <mergeCell ref="A7444:B7444"/>
    <mergeCell ref="C7444:K7444"/>
    <mergeCell ref="A7435:F7435"/>
    <mergeCell ref="A7436:F7436"/>
    <mergeCell ref="A7437:F7437"/>
    <mergeCell ref="A7438:F7438"/>
    <mergeCell ref="A7439:B7439"/>
    <mergeCell ref="C7439:K7439"/>
    <mergeCell ref="A7431:F7431"/>
    <mergeCell ref="A7432:F7432"/>
    <mergeCell ref="A7433:B7433"/>
    <mergeCell ref="C7433:K7433"/>
    <mergeCell ref="A7434:B7434"/>
    <mergeCell ref="C7434:K7434"/>
    <mergeCell ref="A7427:B7427"/>
    <mergeCell ref="C7427:K7427"/>
    <mergeCell ref="A7428:B7428"/>
    <mergeCell ref="C7428:K7428"/>
    <mergeCell ref="A7429:F7429"/>
    <mergeCell ref="A7430:F7430"/>
    <mergeCell ref="A7422:B7422"/>
    <mergeCell ref="C7422:K7422"/>
    <mergeCell ref="A7423:F7423"/>
    <mergeCell ref="A7424:F7424"/>
    <mergeCell ref="A7425:F7425"/>
    <mergeCell ref="A7426:F7426"/>
    <mergeCell ref="A7417:F7417"/>
    <mergeCell ref="A7418:F7418"/>
    <mergeCell ref="A7419:F7419"/>
    <mergeCell ref="A7420:F7420"/>
    <mergeCell ref="A7421:B7421"/>
    <mergeCell ref="C7421:K7421"/>
    <mergeCell ref="A7412:F7412"/>
    <mergeCell ref="A7413:F7413"/>
    <mergeCell ref="A7414:F7414"/>
    <mergeCell ref="A7415:B7415"/>
    <mergeCell ref="C7415:K7415"/>
    <mergeCell ref="A7416:B7416"/>
    <mergeCell ref="C7416:K7416"/>
    <mergeCell ref="A7407:F7407"/>
    <mergeCell ref="A7408:F7408"/>
    <mergeCell ref="A7409:F7409"/>
    <mergeCell ref="A7410:B7410"/>
    <mergeCell ref="C7410:K7410"/>
    <mergeCell ref="A7411:B7411"/>
    <mergeCell ref="C7411:K7411"/>
    <mergeCell ref="A7402:B7402"/>
    <mergeCell ref="C7402:K7402"/>
    <mergeCell ref="A7403:F7403"/>
    <mergeCell ref="A7404:F7404"/>
    <mergeCell ref="A7405:F7405"/>
    <mergeCell ref="A7406:B7406"/>
    <mergeCell ref="C7406:K7406"/>
    <mergeCell ref="A7398:B7398"/>
    <mergeCell ref="C7398:K7398"/>
    <mergeCell ref="A7399:F7399"/>
    <mergeCell ref="A7400:F7400"/>
    <mergeCell ref="A7401:B7401"/>
    <mergeCell ref="C7401:K7401"/>
    <mergeCell ref="A7393:F7393"/>
    <mergeCell ref="A7394:F7394"/>
    <mergeCell ref="A7395:F7395"/>
    <mergeCell ref="A7396:F7396"/>
    <mergeCell ref="A7397:B7397"/>
    <mergeCell ref="C7397:K7397"/>
    <mergeCell ref="A7388:B7388"/>
    <mergeCell ref="C7388:K7388"/>
    <mergeCell ref="A7389:F7389"/>
    <mergeCell ref="A7390:F7390"/>
    <mergeCell ref="A7391:F7391"/>
    <mergeCell ref="A7392:B7392"/>
    <mergeCell ref="C7392:K7392"/>
    <mergeCell ref="A7384:B7384"/>
    <mergeCell ref="C7384:K7384"/>
    <mergeCell ref="A7385:F7385"/>
    <mergeCell ref="A7386:B7386"/>
    <mergeCell ref="C7386:K7386"/>
    <mergeCell ref="A7387:F7387"/>
    <mergeCell ref="A7379:F7379"/>
    <mergeCell ref="A7380:F7380"/>
    <mergeCell ref="A7381:F7381"/>
    <mergeCell ref="A7382:B7382"/>
    <mergeCell ref="C7382:K7382"/>
    <mergeCell ref="A7383:F7383"/>
    <mergeCell ref="A7374:B7374"/>
    <mergeCell ref="C7374:K7374"/>
    <mergeCell ref="A7375:F7375"/>
    <mergeCell ref="A7376:F7376"/>
    <mergeCell ref="A7377:F7377"/>
    <mergeCell ref="A7378:B7378"/>
    <mergeCell ref="C7378:K7378"/>
    <mergeCell ref="A7370:B7370"/>
    <mergeCell ref="C7370:K7370"/>
    <mergeCell ref="A7371:F7371"/>
    <mergeCell ref="A7372:B7372"/>
    <mergeCell ref="C7372:K7372"/>
    <mergeCell ref="A7373:F7373"/>
    <mergeCell ref="A7365:F7365"/>
    <mergeCell ref="A7366:F7366"/>
    <mergeCell ref="A7367:F7367"/>
    <mergeCell ref="A7368:B7368"/>
    <mergeCell ref="C7368:K7368"/>
    <mergeCell ref="A7369:F7369"/>
    <mergeCell ref="A7360:B7360"/>
    <mergeCell ref="C7360:K7360"/>
    <mergeCell ref="A7361:F7361"/>
    <mergeCell ref="A7362:F7362"/>
    <mergeCell ref="A7363:F7363"/>
    <mergeCell ref="A7364:B7364"/>
    <mergeCell ref="C7364:K7364"/>
    <mergeCell ref="A7355:F7355"/>
    <mergeCell ref="A7356:F7356"/>
    <mergeCell ref="A7357:F7357"/>
    <mergeCell ref="A7358:F7358"/>
    <mergeCell ref="A7359:B7359"/>
    <mergeCell ref="C7359:K7359"/>
    <mergeCell ref="A7350:B7350"/>
    <mergeCell ref="C7350:K7350"/>
    <mergeCell ref="A7351:F7351"/>
    <mergeCell ref="A7352:F7352"/>
    <mergeCell ref="A7353:F7353"/>
    <mergeCell ref="A7354:B7354"/>
    <mergeCell ref="C7354:K7354"/>
    <mergeCell ref="A7346:B7346"/>
    <mergeCell ref="C7346:K7346"/>
    <mergeCell ref="A7347:F7347"/>
    <mergeCell ref="A7348:B7348"/>
    <mergeCell ref="C7348:K7348"/>
    <mergeCell ref="A7349:F7349"/>
    <mergeCell ref="A7341:F7341"/>
    <mergeCell ref="A7342:F7342"/>
    <mergeCell ref="A7343:F7343"/>
    <mergeCell ref="A7344:B7344"/>
    <mergeCell ref="C7344:K7344"/>
    <mergeCell ref="A7345:F7345"/>
    <mergeCell ref="A7336:B7336"/>
    <mergeCell ref="C7336:K7336"/>
    <mergeCell ref="A7337:F7337"/>
    <mergeCell ref="A7338:F7338"/>
    <mergeCell ref="A7339:F7339"/>
    <mergeCell ref="A7340:B7340"/>
    <mergeCell ref="C7340:K7340"/>
    <mergeCell ref="A7332:B7332"/>
    <mergeCell ref="C7332:K7332"/>
    <mergeCell ref="A7333:F7333"/>
    <mergeCell ref="A7334:B7334"/>
    <mergeCell ref="C7334:K7334"/>
    <mergeCell ref="A7335:F7335"/>
    <mergeCell ref="A7327:F7327"/>
    <mergeCell ref="A7328:F7328"/>
    <mergeCell ref="A7329:F7329"/>
    <mergeCell ref="A7330:B7330"/>
    <mergeCell ref="C7330:K7330"/>
    <mergeCell ref="A7331:F7331"/>
    <mergeCell ref="A7322:B7322"/>
    <mergeCell ref="C7322:K7322"/>
    <mergeCell ref="A7323:F7323"/>
    <mergeCell ref="A7324:F7324"/>
    <mergeCell ref="A7325:F7325"/>
    <mergeCell ref="A7326:B7326"/>
    <mergeCell ref="C7326:K7326"/>
    <mergeCell ref="A7317:F7317"/>
    <mergeCell ref="A7318:F7318"/>
    <mergeCell ref="A7319:F7319"/>
    <mergeCell ref="A7320:F7320"/>
    <mergeCell ref="A7321:B7321"/>
    <mergeCell ref="C7321:K7321"/>
    <mergeCell ref="A7312:B7312"/>
    <mergeCell ref="C7312:K7312"/>
    <mergeCell ref="A7313:F7313"/>
    <mergeCell ref="A7314:F7314"/>
    <mergeCell ref="A7315:F7315"/>
    <mergeCell ref="A7316:B7316"/>
    <mergeCell ref="C7316:K7316"/>
    <mergeCell ref="A7308:B7308"/>
    <mergeCell ref="C7308:K7308"/>
    <mergeCell ref="A7309:F7309"/>
    <mergeCell ref="A7310:B7310"/>
    <mergeCell ref="C7310:K7310"/>
    <mergeCell ref="A7311:F7311"/>
    <mergeCell ref="A7303:F7303"/>
    <mergeCell ref="A7304:F7304"/>
    <mergeCell ref="A7305:F7305"/>
    <mergeCell ref="A7306:B7306"/>
    <mergeCell ref="C7306:K7306"/>
    <mergeCell ref="A7307:F7307"/>
    <mergeCell ref="A7298:B7298"/>
    <mergeCell ref="C7298:K7298"/>
    <mergeCell ref="A7299:F7299"/>
    <mergeCell ref="A7300:F7300"/>
    <mergeCell ref="A7301:F7301"/>
    <mergeCell ref="A7302:B7302"/>
    <mergeCell ref="C7302:K7302"/>
    <mergeCell ref="A7294:B7294"/>
    <mergeCell ref="C7294:K7294"/>
    <mergeCell ref="A7295:F7295"/>
    <mergeCell ref="A7296:B7296"/>
    <mergeCell ref="C7296:K7296"/>
    <mergeCell ref="A7297:F7297"/>
    <mergeCell ref="A7289:F7289"/>
    <mergeCell ref="A7290:F7290"/>
    <mergeCell ref="A7291:F7291"/>
    <mergeCell ref="A7292:B7292"/>
    <mergeCell ref="C7292:K7292"/>
    <mergeCell ref="A7293:F7293"/>
    <mergeCell ref="A7284:B7284"/>
    <mergeCell ref="C7284:K7284"/>
    <mergeCell ref="A7285:F7285"/>
    <mergeCell ref="A7286:F7286"/>
    <mergeCell ref="A7287:F7287"/>
    <mergeCell ref="A7288:B7288"/>
    <mergeCell ref="C7288:K7288"/>
    <mergeCell ref="A7279:F7279"/>
    <mergeCell ref="A7280:F7280"/>
    <mergeCell ref="A7281:F7281"/>
    <mergeCell ref="A7282:F7282"/>
    <mergeCell ref="A7283:B7283"/>
    <mergeCell ref="C7283:K7283"/>
    <mergeCell ref="A7274:B7274"/>
    <mergeCell ref="C7274:K7274"/>
    <mergeCell ref="A7275:F7275"/>
    <mergeCell ref="A7276:F7276"/>
    <mergeCell ref="A7277:F7277"/>
    <mergeCell ref="A7278:B7278"/>
    <mergeCell ref="C7278:K7278"/>
    <mergeCell ref="A7270:B7270"/>
    <mergeCell ref="C7270:K7270"/>
    <mergeCell ref="A7271:F7271"/>
    <mergeCell ref="A7272:B7272"/>
    <mergeCell ref="C7272:K7272"/>
    <mergeCell ref="A7273:F7273"/>
    <mergeCell ref="A7265:F7265"/>
    <mergeCell ref="A7266:F7266"/>
    <mergeCell ref="A7267:F7267"/>
    <mergeCell ref="A7268:B7268"/>
    <mergeCell ref="C7268:K7268"/>
    <mergeCell ref="A7269:F7269"/>
    <mergeCell ref="A7260:B7260"/>
    <mergeCell ref="C7260:K7260"/>
    <mergeCell ref="A7261:F7261"/>
    <mergeCell ref="A7262:F7262"/>
    <mergeCell ref="A7263:F7263"/>
    <mergeCell ref="A7264:B7264"/>
    <mergeCell ref="C7264:K7264"/>
    <mergeCell ref="A7256:B7256"/>
    <mergeCell ref="C7256:K7256"/>
    <mergeCell ref="A7257:F7257"/>
    <mergeCell ref="A7258:B7258"/>
    <mergeCell ref="C7258:K7258"/>
    <mergeCell ref="A7259:F7259"/>
    <mergeCell ref="A7251:F7251"/>
    <mergeCell ref="A7252:F7252"/>
    <mergeCell ref="A7253:F7253"/>
    <mergeCell ref="A7254:B7254"/>
    <mergeCell ref="C7254:K7254"/>
    <mergeCell ref="A7255:F7255"/>
    <mergeCell ref="A7246:B7246"/>
    <mergeCell ref="C7246:K7246"/>
    <mergeCell ref="A7247:F7247"/>
    <mergeCell ref="A7248:F7248"/>
    <mergeCell ref="A7249:F7249"/>
    <mergeCell ref="A7250:B7250"/>
    <mergeCell ref="C7250:K7250"/>
    <mergeCell ref="A7241:F7241"/>
    <mergeCell ref="A7242:F7242"/>
    <mergeCell ref="A7243:F7243"/>
    <mergeCell ref="A7244:F7244"/>
    <mergeCell ref="A7245:B7245"/>
    <mergeCell ref="C7245:K7245"/>
    <mergeCell ref="A7236:B7236"/>
    <mergeCell ref="C7236:K7236"/>
    <mergeCell ref="A7237:F7237"/>
    <mergeCell ref="A7238:F7238"/>
    <mergeCell ref="A7239:F7239"/>
    <mergeCell ref="A7240:B7240"/>
    <mergeCell ref="C7240:K7240"/>
    <mergeCell ref="A7232:B7232"/>
    <mergeCell ref="C7232:K7232"/>
    <mergeCell ref="A7233:F7233"/>
    <mergeCell ref="A7234:B7234"/>
    <mergeCell ref="C7234:K7234"/>
    <mergeCell ref="A7235:F7235"/>
    <mergeCell ref="A7227:F7227"/>
    <mergeCell ref="A7228:F7228"/>
    <mergeCell ref="A7229:F7229"/>
    <mergeCell ref="A7230:B7230"/>
    <mergeCell ref="C7230:K7230"/>
    <mergeCell ref="A7231:F7231"/>
    <mergeCell ref="A7222:B7222"/>
    <mergeCell ref="C7222:K7222"/>
    <mergeCell ref="A7223:F7223"/>
    <mergeCell ref="A7224:F7224"/>
    <mergeCell ref="A7225:F7225"/>
    <mergeCell ref="A7226:B7226"/>
    <mergeCell ref="C7226:K7226"/>
    <mergeCell ref="A7218:B7218"/>
    <mergeCell ref="C7218:K7218"/>
    <mergeCell ref="A7219:F7219"/>
    <mergeCell ref="A7220:B7220"/>
    <mergeCell ref="C7220:K7220"/>
    <mergeCell ref="A7221:F7221"/>
    <mergeCell ref="A7213:F7213"/>
    <mergeCell ref="A7214:F7214"/>
    <mergeCell ref="A7215:F7215"/>
    <mergeCell ref="A7216:B7216"/>
    <mergeCell ref="C7216:K7216"/>
    <mergeCell ref="A7217:F7217"/>
    <mergeCell ref="A7208:B7208"/>
    <mergeCell ref="C7208:K7208"/>
    <mergeCell ref="A7209:F7209"/>
    <mergeCell ref="A7210:F7210"/>
    <mergeCell ref="A7211:F7211"/>
    <mergeCell ref="A7212:B7212"/>
    <mergeCell ref="C7212:K7212"/>
    <mergeCell ref="A7203:F7203"/>
    <mergeCell ref="A7204:F7204"/>
    <mergeCell ref="A7205:F7205"/>
    <mergeCell ref="A7206:F7206"/>
    <mergeCell ref="A7207:B7207"/>
    <mergeCell ref="C7207:K7207"/>
    <mergeCell ref="A7198:B7198"/>
    <mergeCell ref="C7198:K7198"/>
    <mergeCell ref="A7199:F7199"/>
    <mergeCell ref="A7200:F7200"/>
    <mergeCell ref="A7201:F7201"/>
    <mergeCell ref="A7202:B7202"/>
    <mergeCell ref="C7202:K7202"/>
    <mergeCell ref="A7194:B7194"/>
    <mergeCell ref="C7194:K7194"/>
    <mergeCell ref="A7195:F7195"/>
    <mergeCell ref="A7196:B7196"/>
    <mergeCell ref="C7196:K7196"/>
    <mergeCell ref="A7197:F7197"/>
    <mergeCell ref="A7189:F7189"/>
    <mergeCell ref="A7190:F7190"/>
    <mergeCell ref="A7191:F7191"/>
    <mergeCell ref="A7192:B7192"/>
    <mergeCell ref="C7192:K7192"/>
    <mergeCell ref="A7193:F7193"/>
    <mergeCell ref="A7184:B7184"/>
    <mergeCell ref="C7184:K7184"/>
    <mergeCell ref="A7185:F7185"/>
    <mergeCell ref="A7186:F7186"/>
    <mergeCell ref="A7187:F7187"/>
    <mergeCell ref="A7188:B7188"/>
    <mergeCell ref="C7188:K7188"/>
    <mergeCell ref="A7180:B7180"/>
    <mergeCell ref="C7180:K7180"/>
    <mergeCell ref="A7181:F7181"/>
    <mergeCell ref="A7182:B7182"/>
    <mergeCell ref="C7182:K7182"/>
    <mergeCell ref="A7183:F7183"/>
    <mergeCell ref="A7175:F7175"/>
    <mergeCell ref="A7176:F7176"/>
    <mergeCell ref="A7177:F7177"/>
    <mergeCell ref="A7178:B7178"/>
    <mergeCell ref="C7178:K7178"/>
    <mergeCell ref="A7179:F7179"/>
    <mergeCell ref="A7170:B7170"/>
    <mergeCell ref="C7170:K7170"/>
    <mergeCell ref="A7171:F7171"/>
    <mergeCell ref="A7172:F7172"/>
    <mergeCell ref="A7173:F7173"/>
    <mergeCell ref="A7174:B7174"/>
    <mergeCell ref="C7174:K7174"/>
    <mergeCell ref="A7165:F7165"/>
    <mergeCell ref="A7166:F7166"/>
    <mergeCell ref="A7167:F7167"/>
    <mergeCell ref="A7168:F7168"/>
    <mergeCell ref="A7169:B7169"/>
    <mergeCell ref="C7169:K7169"/>
    <mergeCell ref="A7160:B7160"/>
    <mergeCell ref="C7160:K7160"/>
    <mergeCell ref="A7161:F7161"/>
    <mergeCell ref="A7162:F7162"/>
    <mergeCell ref="A7163:F7163"/>
    <mergeCell ref="A7164:B7164"/>
    <mergeCell ref="C7164:K7164"/>
    <mergeCell ref="A7156:B7156"/>
    <mergeCell ref="C7156:K7156"/>
    <mergeCell ref="A7157:F7157"/>
    <mergeCell ref="A7158:B7158"/>
    <mergeCell ref="C7158:K7158"/>
    <mergeCell ref="A7159:F7159"/>
    <mergeCell ref="A7151:F7151"/>
    <mergeCell ref="A7152:F7152"/>
    <mergeCell ref="A7153:F7153"/>
    <mergeCell ref="A7154:B7154"/>
    <mergeCell ref="C7154:K7154"/>
    <mergeCell ref="A7155:F7155"/>
    <mergeCell ref="A7146:B7146"/>
    <mergeCell ref="C7146:K7146"/>
    <mergeCell ref="A7147:F7147"/>
    <mergeCell ref="A7148:F7148"/>
    <mergeCell ref="A7149:F7149"/>
    <mergeCell ref="A7150:B7150"/>
    <mergeCell ref="C7150:K7150"/>
    <mergeCell ref="A7142:B7142"/>
    <mergeCell ref="C7142:K7142"/>
    <mergeCell ref="A7143:F7143"/>
    <mergeCell ref="A7144:B7144"/>
    <mergeCell ref="C7144:K7144"/>
    <mergeCell ref="A7145:F7145"/>
    <mergeCell ref="A7137:F7137"/>
    <mergeCell ref="A7138:F7138"/>
    <mergeCell ref="A7139:F7139"/>
    <mergeCell ref="A7140:B7140"/>
    <mergeCell ref="C7140:K7140"/>
    <mergeCell ref="A7141:F7141"/>
    <mergeCell ref="A7132:B7132"/>
    <mergeCell ref="C7132:K7132"/>
    <mergeCell ref="A7133:F7133"/>
    <mergeCell ref="A7134:F7134"/>
    <mergeCell ref="A7135:F7135"/>
    <mergeCell ref="A7136:B7136"/>
    <mergeCell ref="C7136:K7136"/>
    <mergeCell ref="A7127:F7127"/>
    <mergeCell ref="A7128:F7128"/>
    <mergeCell ref="A7129:F7129"/>
    <mergeCell ref="A7130:F7130"/>
    <mergeCell ref="A7131:B7131"/>
    <mergeCell ref="C7131:K7131"/>
    <mergeCell ref="A7122:B7122"/>
    <mergeCell ref="C7122:K7122"/>
    <mergeCell ref="A7123:F7123"/>
    <mergeCell ref="A7124:F7124"/>
    <mergeCell ref="A7125:F7125"/>
    <mergeCell ref="A7126:B7126"/>
    <mergeCell ref="C7126:K7126"/>
    <mergeCell ref="A7118:B7118"/>
    <mergeCell ref="C7118:K7118"/>
    <mergeCell ref="A7119:F7119"/>
    <mergeCell ref="A7120:B7120"/>
    <mergeCell ref="C7120:K7120"/>
    <mergeCell ref="A7121:F7121"/>
    <mergeCell ref="A7113:F7113"/>
    <mergeCell ref="A7114:F7114"/>
    <mergeCell ref="A7115:F7115"/>
    <mergeCell ref="A7116:B7116"/>
    <mergeCell ref="C7116:K7116"/>
    <mergeCell ref="A7117:F7117"/>
    <mergeCell ref="A7108:B7108"/>
    <mergeCell ref="C7108:K7108"/>
    <mergeCell ref="A7109:F7109"/>
    <mergeCell ref="A7110:F7110"/>
    <mergeCell ref="A7111:F7111"/>
    <mergeCell ref="A7112:B7112"/>
    <mergeCell ref="C7112:K7112"/>
    <mergeCell ref="A7104:B7104"/>
    <mergeCell ref="C7104:K7104"/>
    <mergeCell ref="A7105:F7105"/>
    <mergeCell ref="A7106:B7106"/>
    <mergeCell ref="C7106:K7106"/>
    <mergeCell ref="A7107:F7107"/>
    <mergeCell ref="A7099:F7099"/>
    <mergeCell ref="A7100:F7100"/>
    <mergeCell ref="A7101:F7101"/>
    <mergeCell ref="A7102:B7102"/>
    <mergeCell ref="C7102:K7102"/>
    <mergeCell ref="A7103:F7103"/>
    <mergeCell ref="A7094:B7094"/>
    <mergeCell ref="C7094:K7094"/>
    <mergeCell ref="A7095:F7095"/>
    <mergeCell ref="A7096:F7096"/>
    <mergeCell ref="A7097:F7097"/>
    <mergeCell ref="A7098:B7098"/>
    <mergeCell ref="C7098:K7098"/>
    <mergeCell ref="A7089:F7089"/>
    <mergeCell ref="A7090:F7090"/>
    <mergeCell ref="A7091:F7091"/>
    <mergeCell ref="A7092:F7092"/>
    <mergeCell ref="A7093:B7093"/>
    <mergeCell ref="C7093:K7093"/>
    <mergeCell ref="A7084:F7084"/>
    <mergeCell ref="A7085:F7085"/>
    <mergeCell ref="A7086:F7086"/>
    <mergeCell ref="A7087:F7087"/>
    <mergeCell ref="A7088:B7088"/>
    <mergeCell ref="C7088:K7088"/>
    <mergeCell ref="A7079:F7079"/>
    <mergeCell ref="A7080:F7080"/>
    <mergeCell ref="A7081:F7081"/>
    <mergeCell ref="A7082:F7082"/>
    <mergeCell ref="A7083:B7083"/>
    <mergeCell ref="C7083:K7083"/>
    <mergeCell ref="A7074:F7074"/>
    <mergeCell ref="A7075:F7075"/>
    <mergeCell ref="A7076:F7076"/>
    <mergeCell ref="A7077:F7077"/>
    <mergeCell ref="A7078:B7078"/>
    <mergeCell ref="C7078:K7078"/>
    <mergeCell ref="A7069:F7069"/>
    <mergeCell ref="A7070:F7070"/>
    <mergeCell ref="A7071:F7071"/>
    <mergeCell ref="A7072:F7072"/>
    <mergeCell ref="A7073:B7073"/>
    <mergeCell ref="C7073:K7073"/>
    <mergeCell ref="A7064:F7064"/>
    <mergeCell ref="A7065:F7065"/>
    <mergeCell ref="A7066:F7066"/>
    <mergeCell ref="A7067:F7067"/>
    <mergeCell ref="A7068:B7068"/>
    <mergeCell ref="C7068:K7068"/>
    <mergeCell ref="A7059:F7059"/>
    <mergeCell ref="A7060:F7060"/>
    <mergeCell ref="A7061:F7061"/>
    <mergeCell ref="A7062:F7062"/>
    <mergeCell ref="A7063:B7063"/>
    <mergeCell ref="C7063:K7063"/>
    <mergeCell ref="A7054:F7054"/>
    <mergeCell ref="A7055:F7055"/>
    <mergeCell ref="A7056:F7056"/>
    <mergeCell ref="A7057:F7057"/>
    <mergeCell ref="A7058:B7058"/>
    <mergeCell ref="C7058:K7058"/>
    <mergeCell ref="A7049:F7049"/>
    <mergeCell ref="A7050:F7050"/>
    <mergeCell ref="A7051:F7051"/>
    <mergeCell ref="A7052:F7052"/>
    <mergeCell ref="A7053:B7053"/>
    <mergeCell ref="C7053:K7053"/>
    <mergeCell ref="A7045:F7045"/>
    <mergeCell ref="A7046:F7046"/>
    <mergeCell ref="A7047:B7047"/>
    <mergeCell ref="C7047:K7047"/>
    <mergeCell ref="A7048:B7048"/>
    <mergeCell ref="C7048:K7048"/>
    <mergeCell ref="A7040:F7040"/>
    <mergeCell ref="A7041:F7041"/>
    <mergeCell ref="A7042:B7042"/>
    <mergeCell ref="C7042:K7042"/>
    <mergeCell ref="A7043:F7043"/>
    <mergeCell ref="A7044:F7044"/>
    <mergeCell ref="A7035:F7035"/>
    <mergeCell ref="A7036:F7036"/>
    <mergeCell ref="A7037:B7037"/>
    <mergeCell ref="C7037:K7037"/>
    <mergeCell ref="A7038:F7038"/>
    <mergeCell ref="A7039:F7039"/>
    <mergeCell ref="A7030:F7030"/>
    <mergeCell ref="A7031:F7031"/>
    <mergeCell ref="A7032:B7032"/>
    <mergeCell ref="C7032:K7032"/>
    <mergeCell ref="A7033:F7033"/>
    <mergeCell ref="A7034:F7034"/>
    <mergeCell ref="A7025:F7025"/>
    <mergeCell ref="A7026:F7026"/>
    <mergeCell ref="A7027:B7027"/>
    <mergeCell ref="C7027:K7027"/>
    <mergeCell ref="A7028:F7028"/>
    <mergeCell ref="A7029:F7029"/>
    <mergeCell ref="A7020:F7020"/>
    <mergeCell ref="A7021:F7021"/>
    <mergeCell ref="A7022:B7022"/>
    <mergeCell ref="C7022:K7022"/>
    <mergeCell ref="A7023:F7023"/>
    <mergeCell ref="A7024:F7024"/>
    <mergeCell ref="A7016:B7016"/>
    <mergeCell ref="C7016:K7016"/>
    <mergeCell ref="A7017:B7017"/>
    <mergeCell ref="C7017:K7017"/>
    <mergeCell ref="A7018:F7018"/>
    <mergeCell ref="A7019:F7019"/>
    <mergeCell ref="A7011:B7011"/>
    <mergeCell ref="C7011:K7011"/>
    <mergeCell ref="A7012:F7012"/>
    <mergeCell ref="A7013:F7013"/>
    <mergeCell ref="A7014:F7014"/>
    <mergeCell ref="A7015:F7015"/>
    <mergeCell ref="A7006:B7006"/>
    <mergeCell ref="C7006:K7006"/>
    <mergeCell ref="A7007:F7007"/>
    <mergeCell ref="A7008:F7008"/>
    <mergeCell ref="A7009:F7009"/>
    <mergeCell ref="A7010:F7010"/>
    <mergeCell ref="A7001:B7001"/>
    <mergeCell ref="C7001:K7001"/>
    <mergeCell ref="A7002:F7002"/>
    <mergeCell ref="A7003:F7003"/>
    <mergeCell ref="A7004:F7004"/>
    <mergeCell ref="A7005:F7005"/>
    <mergeCell ref="A6996:B6996"/>
    <mergeCell ref="C6996:K6996"/>
    <mergeCell ref="A6997:F6997"/>
    <mergeCell ref="A6998:F6998"/>
    <mergeCell ref="A6999:F6999"/>
    <mergeCell ref="A7000:F7000"/>
    <mergeCell ref="A6991:B6991"/>
    <mergeCell ref="C6991:K6991"/>
    <mergeCell ref="A6992:F6992"/>
    <mergeCell ref="A6993:F6993"/>
    <mergeCell ref="A6994:F6994"/>
    <mergeCell ref="A6995:F6995"/>
    <mergeCell ref="A6986:B6986"/>
    <mergeCell ref="C6986:K6986"/>
    <mergeCell ref="A6987:F6987"/>
    <mergeCell ref="A6988:F6988"/>
    <mergeCell ref="A6989:F6989"/>
    <mergeCell ref="A6990:F6990"/>
    <mergeCell ref="A6981:F6981"/>
    <mergeCell ref="A6982:F6982"/>
    <mergeCell ref="A6983:F6983"/>
    <mergeCell ref="A6984:F6984"/>
    <mergeCell ref="A6985:B6985"/>
    <mergeCell ref="C6985:K6985"/>
    <mergeCell ref="A6976:F6976"/>
    <mergeCell ref="A6977:F6977"/>
    <mergeCell ref="A6978:F6978"/>
    <mergeCell ref="A6979:F6979"/>
    <mergeCell ref="A6980:B6980"/>
    <mergeCell ref="C6980:K6980"/>
    <mergeCell ref="A6971:F6971"/>
    <mergeCell ref="A6972:F6972"/>
    <mergeCell ref="A6973:F6973"/>
    <mergeCell ref="A6974:F6974"/>
    <mergeCell ref="A6975:B6975"/>
    <mergeCell ref="C6975:K6975"/>
    <mergeCell ref="A6966:F6966"/>
    <mergeCell ref="A6967:F6967"/>
    <mergeCell ref="A6968:F6968"/>
    <mergeCell ref="A6969:F6969"/>
    <mergeCell ref="A6970:B6970"/>
    <mergeCell ref="C6970:K6970"/>
    <mergeCell ref="A6961:F6961"/>
    <mergeCell ref="A6962:F6962"/>
    <mergeCell ref="A6963:F6963"/>
    <mergeCell ref="A6964:F6964"/>
    <mergeCell ref="A6965:B6965"/>
    <mergeCell ref="C6965:K6965"/>
    <mergeCell ref="A6956:F6956"/>
    <mergeCell ref="A6957:F6957"/>
    <mergeCell ref="A6958:F6958"/>
    <mergeCell ref="A6959:F6959"/>
    <mergeCell ref="A6960:B6960"/>
    <mergeCell ref="C6960:K6960"/>
    <mergeCell ref="A6951:F6951"/>
    <mergeCell ref="A6952:F6952"/>
    <mergeCell ref="A6953:F6953"/>
    <mergeCell ref="A6954:F6954"/>
    <mergeCell ref="A6955:B6955"/>
    <mergeCell ref="C6955:K6955"/>
    <mergeCell ref="A6946:F6946"/>
    <mergeCell ref="A6947:F6947"/>
    <mergeCell ref="A6948:F6948"/>
    <mergeCell ref="A6949:F6949"/>
    <mergeCell ref="A6950:B6950"/>
    <mergeCell ref="C6950:K6950"/>
    <mergeCell ref="A6942:F6942"/>
    <mergeCell ref="A6943:F6943"/>
    <mergeCell ref="A6944:B6944"/>
    <mergeCell ref="C6944:K6944"/>
    <mergeCell ref="A6945:B6945"/>
    <mergeCell ref="C6945:K6945"/>
    <mergeCell ref="A6937:F6937"/>
    <mergeCell ref="A6938:F6938"/>
    <mergeCell ref="A6939:B6939"/>
    <mergeCell ref="C6939:K6939"/>
    <mergeCell ref="A6940:F6940"/>
    <mergeCell ref="A6941:F6941"/>
    <mergeCell ref="A6932:F6932"/>
    <mergeCell ref="A6933:F6933"/>
    <mergeCell ref="A6934:B6934"/>
    <mergeCell ref="C6934:K6934"/>
    <mergeCell ref="A6935:F6935"/>
    <mergeCell ref="A6936:F6936"/>
    <mergeCell ref="A6927:F6927"/>
    <mergeCell ref="A6928:F6928"/>
    <mergeCell ref="A6929:B6929"/>
    <mergeCell ref="C6929:K6929"/>
    <mergeCell ref="A6930:F6930"/>
    <mergeCell ref="A6931:F6931"/>
    <mergeCell ref="A6922:F6922"/>
    <mergeCell ref="A6923:F6923"/>
    <mergeCell ref="A6924:B6924"/>
    <mergeCell ref="C6924:K6924"/>
    <mergeCell ref="A6925:F6925"/>
    <mergeCell ref="A6926:F6926"/>
    <mergeCell ref="A6917:F6917"/>
    <mergeCell ref="A6918:F6918"/>
    <mergeCell ref="A6919:B6919"/>
    <mergeCell ref="C6919:K6919"/>
    <mergeCell ref="A6920:F6920"/>
    <mergeCell ref="A6921:F6921"/>
    <mergeCell ref="A6912:F6912"/>
    <mergeCell ref="A6913:F6913"/>
    <mergeCell ref="A6914:B6914"/>
    <mergeCell ref="C6914:K6914"/>
    <mergeCell ref="A6915:F6915"/>
    <mergeCell ref="A6916:F6916"/>
    <mergeCell ref="A6907:F6907"/>
    <mergeCell ref="A6908:F6908"/>
    <mergeCell ref="A6909:B6909"/>
    <mergeCell ref="C6909:K6909"/>
    <mergeCell ref="A6910:F6910"/>
    <mergeCell ref="A6911:F6911"/>
    <mergeCell ref="A6902:F6902"/>
    <mergeCell ref="A6903:F6903"/>
    <mergeCell ref="A6904:B6904"/>
    <mergeCell ref="C6904:K6904"/>
    <mergeCell ref="A6905:F6905"/>
    <mergeCell ref="A6906:F6906"/>
    <mergeCell ref="A6897:F6897"/>
    <mergeCell ref="A6898:F6898"/>
    <mergeCell ref="A6899:B6899"/>
    <mergeCell ref="C6899:K6899"/>
    <mergeCell ref="A6900:F6900"/>
    <mergeCell ref="A6901:F6901"/>
    <mergeCell ref="A6892:F6892"/>
    <mergeCell ref="A6893:F6893"/>
    <mergeCell ref="A6894:B6894"/>
    <mergeCell ref="C6894:K6894"/>
    <mergeCell ref="A6895:F6895"/>
    <mergeCell ref="A6896:F6896"/>
    <mergeCell ref="A6887:F6887"/>
    <mergeCell ref="A6888:F6888"/>
    <mergeCell ref="A6889:B6889"/>
    <mergeCell ref="C6889:K6889"/>
    <mergeCell ref="A6890:F6890"/>
    <mergeCell ref="A6891:F6891"/>
    <mergeCell ref="A6882:F6882"/>
    <mergeCell ref="A6883:F6883"/>
    <mergeCell ref="A6884:B6884"/>
    <mergeCell ref="C6884:K6884"/>
    <mergeCell ref="A6885:F6885"/>
    <mergeCell ref="A6886:F6886"/>
    <mergeCell ref="A6877:F6877"/>
    <mergeCell ref="A6878:F6878"/>
    <mergeCell ref="A6879:B6879"/>
    <mergeCell ref="C6879:K6879"/>
    <mergeCell ref="A6880:F6880"/>
    <mergeCell ref="A6881:F6881"/>
    <mergeCell ref="A6872:F6872"/>
    <mergeCell ref="A6873:F6873"/>
    <mergeCell ref="A6874:B6874"/>
    <mergeCell ref="C6874:K6874"/>
    <mergeCell ref="A6875:F6875"/>
    <mergeCell ref="A6876:F6876"/>
    <mergeCell ref="A6868:B6868"/>
    <mergeCell ref="C6868:K6868"/>
    <mergeCell ref="A6869:B6869"/>
    <mergeCell ref="C6869:K6869"/>
    <mergeCell ref="A6870:F6870"/>
    <mergeCell ref="A6871:F6871"/>
    <mergeCell ref="A6863:B6863"/>
    <mergeCell ref="C6863:K6863"/>
    <mergeCell ref="A6864:F6864"/>
    <mergeCell ref="A6865:F6865"/>
    <mergeCell ref="A6866:F6866"/>
    <mergeCell ref="A6867:F6867"/>
    <mergeCell ref="A6858:B6858"/>
    <mergeCell ref="C6858:K6858"/>
    <mergeCell ref="A6859:F6859"/>
    <mergeCell ref="A6860:F6860"/>
    <mergeCell ref="A6861:F6861"/>
    <mergeCell ref="A6862:F6862"/>
    <mergeCell ref="A6853:B6853"/>
    <mergeCell ref="C6853:K6853"/>
    <mergeCell ref="A6854:F6854"/>
    <mergeCell ref="A6855:F6855"/>
    <mergeCell ref="A6856:F6856"/>
    <mergeCell ref="A6857:F6857"/>
    <mergeCell ref="A6848:B6848"/>
    <mergeCell ref="C6848:K6848"/>
    <mergeCell ref="A6849:F6849"/>
    <mergeCell ref="A6850:F6850"/>
    <mergeCell ref="A6851:F6851"/>
    <mergeCell ref="A6852:F6852"/>
    <mergeCell ref="A6843:B6843"/>
    <mergeCell ref="C6843:K6843"/>
    <mergeCell ref="A6844:F6844"/>
    <mergeCell ref="A6845:F6845"/>
    <mergeCell ref="A6846:F6846"/>
    <mergeCell ref="A6847:F6847"/>
    <mergeCell ref="A6838:B6838"/>
    <mergeCell ref="C6838:K6838"/>
    <mergeCell ref="A6839:F6839"/>
    <mergeCell ref="A6840:F6840"/>
    <mergeCell ref="A6841:F6841"/>
    <mergeCell ref="A6842:F6842"/>
    <mergeCell ref="A6833:B6833"/>
    <mergeCell ref="C6833:K6833"/>
    <mergeCell ref="A6834:F6834"/>
    <mergeCell ref="A6835:F6835"/>
    <mergeCell ref="A6836:F6836"/>
    <mergeCell ref="A6837:B6837"/>
    <mergeCell ref="C6837:K6837"/>
    <mergeCell ref="A6828:F6828"/>
    <mergeCell ref="A6829:F6829"/>
    <mergeCell ref="A6830:F6830"/>
    <mergeCell ref="A6831:F6831"/>
    <mergeCell ref="A6832:B6832"/>
    <mergeCell ref="C6832:K6832"/>
    <mergeCell ref="A6823:F6823"/>
    <mergeCell ref="A6824:F6824"/>
    <mergeCell ref="A6825:F6825"/>
    <mergeCell ref="A6826:F6826"/>
    <mergeCell ref="A6827:B6827"/>
    <mergeCell ref="C6827:K6827"/>
    <mergeCell ref="A6818:F6818"/>
    <mergeCell ref="A6819:F6819"/>
    <mergeCell ref="A6820:F6820"/>
    <mergeCell ref="A6821:F6821"/>
    <mergeCell ref="A6822:B6822"/>
    <mergeCell ref="C6822:K6822"/>
    <mergeCell ref="A6813:F6813"/>
    <mergeCell ref="A6814:F6814"/>
    <mergeCell ref="A6815:F6815"/>
    <mergeCell ref="A6816:B6816"/>
    <mergeCell ref="C6816:K6816"/>
    <mergeCell ref="A6817:B6817"/>
    <mergeCell ref="C6817:K6817"/>
    <mergeCell ref="A6808:F6808"/>
    <mergeCell ref="A6809:F6809"/>
    <mergeCell ref="A6810:F6810"/>
    <mergeCell ref="A6811:B6811"/>
    <mergeCell ref="C6811:K6811"/>
    <mergeCell ref="A6812:F6812"/>
    <mergeCell ref="A6803:F6803"/>
    <mergeCell ref="A6804:F6804"/>
    <mergeCell ref="A6805:F6805"/>
    <mergeCell ref="A6806:B6806"/>
    <mergeCell ref="C6806:K6806"/>
    <mergeCell ref="A6807:F6807"/>
    <mergeCell ref="A6798:F6798"/>
    <mergeCell ref="A6799:F6799"/>
    <mergeCell ref="A6800:F6800"/>
    <mergeCell ref="A6801:B6801"/>
    <mergeCell ref="C6801:K6801"/>
    <mergeCell ref="A6802:F6802"/>
    <mergeCell ref="A6793:F6793"/>
    <mergeCell ref="A6794:F6794"/>
    <mergeCell ref="A6795:F6795"/>
    <mergeCell ref="A6796:B6796"/>
    <mergeCell ref="C6796:K6796"/>
    <mergeCell ref="A6797:F6797"/>
    <mergeCell ref="A6788:F6788"/>
    <mergeCell ref="A6789:F6789"/>
    <mergeCell ref="A6790:F6790"/>
    <mergeCell ref="A6791:B6791"/>
    <mergeCell ref="C6791:K6791"/>
    <mergeCell ref="A6792:F6792"/>
    <mergeCell ref="A6783:F6783"/>
    <mergeCell ref="A6784:F6784"/>
    <mergeCell ref="A6785:F6785"/>
    <mergeCell ref="A6786:B6786"/>
    <mergeCell ref="C6786:K6786"/>
    <mergeCell ref="A6787:F6787"/>
    <mergeCell ref="A6778:F6778"/>
    <mergeCell ref="A6779:F6779"/>
    <mergeCell ref="A6780:F6780"/>
    <mergeCell ref="A6781:B6781"/>
    <mergeCell ref="C6781:K6781"/>
    <mergeCell ref="A6782:F6782"/>
    <mergeCell ref="A6773:F6773"/>
    <mergeCell ref="A6774:F6774"/>
    <mergeCell ref="A6775:F6775"/>
    <mergeCell ref="A6776:B6776"/>
    <mergeCell ref="C6776:K6776"/>
    <mergeCell ref="A6777:F6777"/>
    <mergeCell ref="A6768:F6768"/>
    <mergeCell ref="A6769:F6769"/>
    <mergeCell ref="A6770:F6770"/>
    <mergeCell ref="A6771:B6771"/>
    <mergeCell ref="C6771:K6771"/>
    <mergeCell ref="A6772:F6772"/>
    <mergeCell ref="A6763:F6763"/>
    <mergeCell ref="A6764:F6764"/>
    <mergeCell ref="A6765:F6765"/>
    <mergeCell ref="A6766:B6766"/>
    <mergeCell ref="C6766:K6766"/>
    <mergeCell ref="A6767:F6767"/>
    <mergeCell ref="A6758:F6758"/>
    <mergeCell ref="A6759:F6759"/>
    <mergeCell ref="A6760:F6760"/>
    <mergeCell ref="A6761:B6761"/>
    <mergeCell ref="C6761:K6761"/>
    <mergeCell ref="A6762:F6762"/>
    <mergeCell ref="A6753:F6753"/>
    <mergeCell ref="A6754:F6754"/>
    <mergeCell ref="A6755:F6755"/>
    <mergeCell ref="A6756:B6756"/>
    <mergeCell ref="C6756:K6756"/>
    <mergeCell ref="A6757:F6757"/>
    <mergeCell ref="A6748:F6748"/>
    <mergeCell ref="A6749:F6749"/>
    <mergeCell ref="A6750:F6750"/>
    <mergeCell ref="A6751:B6751"/>
    <mergeCell ref="C6751:K6751"/>
    <mergeCell ref="A6752:F6752"/>
    <mergeCell ref="A6744:F6744"/>
    <mergeCell ref="A6745:B6745"/>
    <mergeCell ref="C6745:K6745"/>
    <mergeCell ref="A6746:B6746"/>
    <mergeCell ref="C6746:K6746"/>
    <mergeCell ref="A6747:F6747"/>
    <mergeCell ref="A6739:F6739"/>
    <mergeCell ref="A6740:F6740"/>
    <mergeCell ref="A6741:B6741"/>
    <mergeCell ref="C6741:K6741"/>
    <mergeCell ref="A6742:F6742"/>
    <mergeCell ref="A6743:F6743"/>
    <mergeCell ref="A6735:F6735"/>
    <mergeCell ref="A6736:B6736"/>
    <mergeCell ref="C6736:K6736"/>
    <mergeCell ref="A6737:B6737"/>
    <mergeCell ref="C6737:K6737"/>
    <mergeCell ref="A6738:F6738"/>
    <mergeCell ref="A6730:F6730"/>
    <mergeCell ref="A6731:F6731"/>
    <mergeCell ref="A6732:B6732"/>
    <mergeCell ref="C6732:K6732"/>
    <mergeCell ref="A6733:F6733"/>
    <mergeCell ref="A6734:F6734"/>
    <mergeCell ref="A6725:F6725"/>
    <mergeCell ref="A6726:F6726"/>
    <mergeCell ref="A6727:F6727"/>
    <mergeCell ref="A6728:B6728"/>
    <mergeCell ref="C6728:K6728"/>
    <mergeCell ref="A6729:F6729"/>
    <mergeCell ref="A6720:B6720"/>
    <mergeCell ref="C6720:K6720"/>
    <mergeCell ref="A6721:F6721"/>
    <mergeCell ref="A6722:F6722"/>
    <mergeCell ref="A6723:F6723"/>
    <mergeCell ref="A6724:B6724"/>
    <mergeCell ref="C6724:K6724"/>
    <mergeCell ref="A6715:F6715"/>
    <mergeCell ref="A6716:F6716"/>
    <mergeCell ref="A6717:F6717"/>
    <mergeCell ref="A6718:F6718"/>
    <mergeCell ref="A6719:B6719"/>
    <mergeCell ref="C6719:K6719"/>
    <mergeCell ref="A6710:F6710"/>
    <mergeCell ref="A6711:F6711"/>
    <mergeCell ref="A6712:F6712"/>
    <mergeCell ref="A6713:B6713"/>
    <mergeCell ref="C6713:K6713"/>
    <mergeCell ref="A6714:B6714"/>
    <mergeCell ref="C6714:K6714"/>
    <mergeCell ref="A6705:F6705"/>
    <mergeCell ref="A6706:F6706"/>
    <mergeCell ref="A6707:F6707"/>
    <mergeCell ref="A6708:B6708"/>
    <mergeCell ref="C6708:K6708"/>
    <mergeCell ref="A6709:B6709"/>
    <mergeCell ref="C6709:K6709"/>
    <mergeCell ref="A6701:F6701"/>
    <mergeCell ref="A6702:B6702"/>
    <mergeCell ref="C6702:K6702"/>
    <mergeCell ref="A6703:B6703"/>
    <mergeCell ref="C6703:K6703"/>
    <mergeCell ref="A6704:F6704"/>
    <mergeCell ref="A6696:F6696"/>
    <mergeCell ref="A6697:F6697"/>
    <mergeCell ref="A6698:B6698"/>
    <mergeCell ref="C6698:K6698"/>
    <mergeCell ref="A6699:F6699"/>
    <mergeCell ref="A6700:F6700"/>
    <mergeCell ref="A6692:F6692"/>
    <mergeCell ref="A6693:F6693"/>
    <mergeCell ref="A6694:B6694"/>
    <mergeCell ref="C6694:K6694"/>
    <mergeCell ref="A6695:B6695"/>
    <mergeCell ref="C6695:K6695"/>
    <mergeCell ref="A6687:F6687"/>
    <mergeCell ref="A6688:F6688"/>
    <mergeCell ref="A6689:F6689"/>
    <mergeCell ref="A6690:B6690"/>
    <mergeCell ref="C6690:K6690"/>
    <mergeCell ref="A6691:F6691"/>
    <mergeCell ref="A6682:B6682"/>
    <mergeCell ref="C6682:K6682"/>
    <mergeCell ref="A6683:F6683"/>
    <mergeCell ref="A6684:F6684"/>
    <mergeCell ref="A6685:F6685"/>
    <mergeCell ref="A6686:B6686"/>
    <mergeCell ref="C6686:K6686"/>
    <mergeCell ref="A6677:F6677"/>
    <mergeCell ref="A6678:F6678"/>
    <mergeCell ref="A6679:B6679"/>
    <mergeCell ref="C6679:K6679"/>
    <mergeCell ref="A6680:F6680"/>
    <mergeCell ref="A6681:F6681"/>
    <mergeCell ref="A6673:B6673"/>
    <mergeCell ref="C6673:K6673"/>
    <mergeCell ref="A6674:F6674"/>
    <mergeCell ref="A6675:F6675"/>
    <mergeCell ref="A6676:B6676"/>
    <mergeCell ref="C6676:K6676"/>
    <mergeCell ref="A6671:B6671"/>
    <mergeCell ref="C6671:F6671"/>
    <mergeCell ref="A6672:B6672"/>
    <mergeCell ref="C6672:K6672"/>
    <mergeCell ref="A7939:F7939"/>
    <mergeCell ref="A7940:F7940"/>
    <mergeCell ref="A7929:F7929"/>
    <mergeCell ref="A7930:F7930"/>
    <mergeCell ref="A7931:F7931"/>
    <mergeCell ref="A7932:B7932"/>
    <mergeCell ref="A7941:F7941"/>
    <mergeCell ref="A7934:F7934"/>
    <mergeCell ref="A7935:F7935"/>
    <mergeCell ref="A7936:F7936"/>
    <mergeCell ref="A7937:B7937"/>
    <mergeCell ref="C7937:K7937"/>
    <mergeCell ref="A7938:B7938"/>
    <mergeCell ref="C7938:K7938"/>
    <mergeCell ref="C7932:K7932"/>
    <mergeCell ref="A7933:B7933"/>
    <mergeCell ref="C7933:K7933"/>
    <mergeCell ref="A7924:F7924"/>
    <mergeCell ref="A7925:F7925"/>
    <mergeCell ref="A7926:F7926"/>
    <mergeCell ref="A7927:B7927"/>
    <mergeCell ref="C7927:K7927"/>
    <mergeCell ref="A7928:B7928"/>
    <mergeCell ref="C7928:K7928"/>
    <mergeCell ref="A7919:F7919"/>
    <mergeCell ref="A7920:F7920"/>
    <mergeCell ref="A7921:F7921"/>
    <mergeCell ref="A7922:B7922"/>
    <mergeCell ref="C7922:K7922"/>
    <mergeCell ref="A7923:B7923"/>
    <mergeCell ref="C7923:K7923"/>
    <mergeCell ref="A7914:F7914"/>
    <mergeCell ref="A7915:F7915"/>
    <mergeCell ref="A7916:F7916"/>
    <mergeCell ref="A7917:B7917"/>
    <mergeCell ref="C7917:K7917"/>
    <mergeCell ref="A7918:B7918"/>
    <mergeCell ref="C7918:K7918"/>
    <mergeCell ref="A7909:F7909"/>
    <mergeCell ref="A7910:F7910"/>
    <mergeCell ref="A7911:F7911"/>
    <mergeCell ref="A7912:B7912"/>
    <mergeCell ref="C7912:K7912"/>
    <mergeCell ref="A7913:B7913"/>
    <mergeCell ref="C7913:K7913"/>
    <mergeCell ref="A7904:F7904"/>
    <mergeCell ref="A7905:F7905"/>
    <mergeCell ref="A7906:F7906"/>
    <mergeCell ref="A7907:B7907"/>
    <mergeCell ref="C7907:K7907"/>
    <mergeCell ref="A7908:B7908"/>
    <mergeCell ref="C7908:K7908"/>
    <mergeCell ref="A7900:F7900"/>
    <mergeCell ref="A7901:F7901"/>
    <mergeCell ref="A7902:B7902"/>
    <mergeCell ref="C7902:K7902"/>
    <mergeCell ref="A7903:B7903"/>
    <mergeCell ref="C7903:K7903"/>
    <mergeCell ref="A7895:F7895"/>
    <mergeCell ref="A7896:F7896"/>
    <mergeCell ref="A7897:F7897"/>
    <mergeCell ref="A7898:B7898"/>
    <mergeCell ref="C7898:K7898"/>
    <mergeCell ref="A7899:F7899"/>
    <mergeCell ref="A7890:B7890"/>
    <mergeCell ref="C7890:K7890"/>
    <mergeCell ref="A7891:F7891"/>
    <mergeCell ref="A7892:F7892"/>
    <mergeCell ref="A7893:F7893"/>
    <mergeCell ref="A7894:B7894"/>
    <mergeCell ref="C7894:K7894"/>
    <mergeCell ref="A7886:B7886"/>
    <mergeCell ref="C7886:K7886"/>
    <mergeCell ref="A7887:F7887"/>
    <mergeCell ref="A7888:F7888"/>
    <mergeCell ref="A7889:B7889"/>
    <mergeCell ref="C7889:K7889"/>
    <mergeCell ref="A7882:B7882"/>
    <mergeCell ref="C7882:K7882"/>
    <mergeCell ref="A7883:F7883"/>
    <mergeCell ref="A7884:F7884"/>
    <mergeCell ref="A7885:B7885"/>
    <mergeCell ref="C7885:K7885"/>
    <mergeCell ref="A7878:B7878"/>
    <mergeCell ref="C7878:K7878"/>
    <mergeCell ref="A7879:B7879"/>
    <mergeCell ref="C7879:K7879"/>
    <mergeCell ref="A7880:F7880"/>
    <mergeCell ref="A7881:F7881"/>
    <mergeCell ref="A7873:F7873"/>
    <mergeCell ref="A7874:F7874"/>
    <mergeCell ref="A7875:B7875"/>
    <mergeCell ref="C7875:K7875"/>
    <mergeCell ref="A7876:F7876"/>
    <mergeCell ref="A7877:F7877"/>
    <mergeCell ref="A7869:F7869"/>
    <mergeCell ref="A7870:F7870"/>
    <mergeCell ref="A7871:B7871"/>
    <mergeCell ref="C7871:K7871"/>
    <mergeCell ref="A7872:B7872"/>
    <mergeCell ref="C7872:K7872"/>
    <mergeCell ref="A7865:B7865"/>
    <mergeCell ref="C7865:K7865"/>
    <mergeCell ref="A7866:F7866"/>
    <mergeCell ref="A7867:F7867"/>
    <mergeCell ref="A7868:B7868"/>
    <mergeCell ref="C7868:K7868"/>
    <mergeCell ref="A7861:B7861"/>
    <mergeCell ref="C7861:K7861"/>
    <mergeCell ref="A7862:F7862"/>
    <mergeCell ref="A7863:F7863"/>
    <mergeCell ref="A7864:B7864"/>
    <mergeCell ref="C7864:K7864"/>
    <mergeCell ref="A7856:F7856"/>
    <mergeCell ref="A7857:B7857"/>
    <mergeCell ref="C7857:K7857"/>
    <mergeCell ref="A7858:F7858"/>
    <mergeCell ref="A7859:F7859"/>
    <mergeCell ref="A7860:B7860"/>
    <mergeCell ref="C7860:K7860"/>
    <mergeCell ref="A7852:F7852"/>
    <mergeCell ref="A7853:B7853"/>
    <mergeCell ref="C7853:K7853"/>
    <mergeCell ref="A7854:B7854"/>
    <mergeCell ref="C7854:K7854"/>
    <mergeCell ref="A7855:F7855"/>
    <mergeCell ref="A7848:F7848"/>
    <mergeCell ref="A7849:B7849"/>
    <mergeCell ref="C7849:K7849"/>
    <mergeCell ref="A7850:B7850"/>
    <mergeCell ref="C7850:K7850"/>
    <mergeCell ref="A7851:F7851"/>
    <mergeCell ref="A7844:F7844"/>
    <mergeCell ref="A7845:B7845"/>
    <mergeCell ref="C7845:K7845"/>
    <mergeCell ref="A7846:B7846"/>
    <mergeCell ref="C7846:K7846"/>
    <mergeCell ref="A7847:F7847"/>
    <mergeCell ref="A7840:F7840"/>
    <mergeCell ref="A7841:B7841"/>
    <mergeCell ref="C7841:K7841"/>
    <mergeCell ref="A7842:B7842"/>
    <mergeCell ref="C7842:K7842"/>
    <mergeCell ref="A7843:F7843"/>
    <mergeCell ref="A7835:F7835"/>
    <mergeCell ref="A7836:F7836"/>
    <mergeCell ref="A7837:B7837"/>
    <mergeCell ref="C7837:K7837"/>
    <mergeCell ref="A7838:F7838"/>
    <mergeCell ref="A7839:F7839"/>
    <mergeCell ref="A7830:F7830"/>
    <mergeCell ref="A7831:F7831"/>
    <mergeCell ref="A7832:F7832"/>
    <mergeCell ref="A7833:B7833"/>
    <mergeCell ref="C7833:K7833"/>
    <mergeCell ref="A7834:F7834"/>
    <mergeCell ref="A7825:B7825"/>
    <mergeCell ref="C7825:K7825"/>
    <mergeCell ref="A7826:F7826"/>
    <mergeCell ref="A7827:F7827"/>
    <mergeCell ref="A7828:F7828"/>
    <mergeCell ref="A7829:B7829"/>
    <mergeCell ref="C7829:K7829"/>
    <mergeCell ref="A7820:F7820"/>
    <mergeCell ref="A7821:B7821"/>
    <mergeCell ref="C7821:K7821"/>
    <mergeCell ref="A7822:F7822"/>
    <mergeCell ref="A7823:F7823"/>
    <mergeCell ref="A7824:F7824"/>
    <mergeCell ref="A7816:B7816"/>
    <mergeCell ref="C7816:K7816"/>
    <mergeCell ref="A7817:B7817"/>
    <mergeCell ref="C7817:K7817"/>
    <mergeCell ref="A7818:F7818"/>
    <mergeCell ref="A7819:F7819"/>
    <mergeCell ref="A7812:B7812"/>
    <mergeCell ref="C7812:K7812"/>
    <mergeCell ref="A7813:B7813"/>
    <mergeCell ref="C7813:K7813"/>
    <mergeCell ref="A7814:F7814"/>
    <mergeCell ref="A7815:F7815"/>
    <mergeCell ref="A7808:B7808"/>
    <mergeCell ref="C7808:K7808"/>
    <mergeCell ref="A7809:B7809"/>
    <mergeCell ref="C7809:K7809"/>
    <mergeCell ref="A7810:F7810"/>
    <mergeCell ref="A7811:F7811"/>
    <mergeCell ref="A7804:B7804"/>
    <mergeCell ref="C7804:K7804"/>
    <mergeCell ref="A7805:B7805"/>
    <mergeCell ref="C7805:K7805"/>
    <mergeCell ref="A7806:F7806"/>
    <mergeCell ref="A7807:F7807"/>
    <mergeCell ref="A7800:B7800"/>
    <mergeCell ref="C7800:K7800"/>
    <mergeCell ref="A7801:B7801"/>
    <mergeCell ref="C7801:K7801"/>
    <mergeCell ref="A7802:F7802"/>
    <mergeCell ref="A7803:F7803"/>
    <mergeCell ref="A7796:B7796"/>
    <mergeCell ref="C7796:K7796"/>
    <mergeCell ref="A7797:B7797"/>
    <mergeCell ref="C7797:K7797"/>
    <mergeCell ref="A7798:F7798"/>
    <mergeCell ref="A7799:F7799"/>
    <mergeCell ref="A7792:B7792"/>
    <mergeCell ref="C7792:K7792"/>
    <mergeCell ref="A7793:B7793"/>
    <mergeCell ref="C7793:K7793"/>
    <mergeCell ref="A7794:F7794"/>
    <mergeCell ref="A7795:F7795"/>
    <mergeCell ref="A7788:B7788"/>
    <mergeCell ref="C7788:K7788"/>
    <mergeCell ref="A7789:B7789"/>
    <mergeCell ref="C7789:K7789"/>
    <mergeCell ref="A7790:F7790"/>
    <mergeCell ref="A7791:F7791"/>
    <mergeCell ref="A7784:B7784"/>
    <mergeCell ref="C7784:K7784"/>
    <mergeCell ref="A7785:B7785"/>
    <mergeCell ref="C7785:K7785"/>
    <mergeCell ref="A7786:F7786"/>
    <mergeCell ref="A7787:F7787"/>
    <mergeCell ref="A7780:B7780"/>
    <mergeCell ref="C7780:K7780"/>
    <mergeCell ref="A7781:B7781"/>
    <mergeCell ref="C7781:K7781"/>
    <mergeCell ref="A7782:F7782"/>
    <mergeCell ref="A7783:F7783"/>
    <mergeCell ref="A7776:B7776"/>
    <mergeCell ref="C7776:K7776"/>
    <mergeCell ref="A7777:B7777"/>
    <mergeCell ref="C7777:K7777"/>
    <mergeCell ref="A7778:F7778"/>
    <mergeCell ref="A7779:F7779"/>
    <mergeCell ref="A7772:B7772"/>
    <mergeCell ref="C7772:K7772"/>
    <mergeCell ref="A7773:B7773"/>
    <mergeCell ref="C7773:K7773"/>
    <mergeCell ref="A7774:F7774"/>
    <mergeCell ref="A7775:F7775"/>
    <mergeCell ref="A7768:B7768"/>
    <mergeCell ref="C7768:K7768"/>
    <mergeCell ref="A7769:B7769"/>
    <mergeCell ref="C7769:K7769"/>
    <mergeCell ref="A7770:F7770"/>
    <mergeCell ref="A7771:F7771"/>
    <mergeCell ref="A7763:F7763"/>
    <mergeCell ref="A7764:F7764"/>
    <mergeCell ref="A7765:B7765"/>
    <mergeCell ref="C7765:K7765"/>
    <mergeCell ref="A7766:F7766"/>
    <mergeCell ref="A7767:F7767"/>
    <mergeCell ref="A7759:F7759"/>
    <mergeCell ref="A7760:F7760"/>
    <mergeCell ref="A7761:B7761"/>
    <mergeCell ref="C7761:K7761"/>
    <mergeCell ref="A7762:B7762"/>
    <mergeCell ref="C7762:K7762"/>
    <mergeCell ref="A7755:B7755"/>
    <mergeCell ref="C7755:K7755"/>
    <mergeCell ref="A7756:F7756"/>
    <mergeCell ref="A7757:F7757"/>
    <mergeCell ref="A7758:B7758"/>
    <mergeCell ref="C7758:K7758"/>
    <mergeCell ref="A7751:B7751"/>
    <mergeCell ref="C7751:K7751"/>
    <mergeCell ref="A7752:B7752"/>
    <mergeCell ref="C7752:K7752"/>
    <mergeCell ref="A7753:F7753"/>
    <mergeCell ref="A7754:F7754"/>
    <mergeCell ref="A7747:B7747"/>
    <mergeCell ref="C7747:K7747"/>
    <mergeCell ref="A7748:B7748"/>
    <mergeCell ref="C7748:K7748"/>
    <mergeCell ref="A7749:F7749"/>
    <mergeCell ref="A7750:F7750"/>
    <mergeCell ref="A7743:B7743"/>
    <mergeCell ref="C7743:K7743"/>
    <mergeCell ref="A7744:B7744"/>
    <mergeCell ref="C7744:K7744"/>
    <mergeCell ref="A7745:F7745"/>
    <mergeCell ref="A7746:F7746"/>
    <mergeCell ref="A7739:B7739"/>
    <mergeCell ref="C7739:K7739"/>
    <mergeCell ref="A7740:B7740"/>
    <mergeCell ref="C7740:K7740"/>
    <mergeCell ref="A7741:F7741"/>
    <mergeCell ref="A7742:F7742"/>
    <mergeCell ref="A7734:F7734"/>
    <mergeCell ref="A7735:F7735"/>
    <mergeCell ref="A7736:B7736"/>
    <mergeCell ref="C7736:K7736"/>
    <mergeCell ref="A7737:F7737"/>
    <mergeCell ref="A7738:F7738"/>
    <mergeCell ref="A7730:B7730"/>
    <mergeCell ref="C7730:K7730"/>
    <mergeCell ref="A7731:F7731"/>
    <mergeCell ref="A7732:F7732"/>
    <mergeCell ref="A7733:B7733"/>
    <mergeCell ref="C7733:K7733"/>
    <mergeCell ref="A7725:F7725"/>
    <mergeCell ref="A7726:F7726"/>
    <mergeCell ref="A7727:B7727"/>
    <mergeCell ref="C7727:K7727"/>
    <mergeCell ref="A7728:F7728"/>
    <mergeCell ref="A7729:F7729"/>
    <mergeCell ref="A7721:B7721"/>
    <mergeCell ref="C7721:K7721"/>
    <mergeCell ref="A7722:F7722"/>
    <mergeCell ref="A7723:F7723"/>
    <mergeCell ref="A7724:B7724"/>
    <mergeCell ref="C7724:K7724"/>
    <mergeCell ref="A7716:F7716"/>
    <mergeCell ref="A7717:F7717"/>
    <mergeCell ref="A7718:B7718"/>
    <mergeCell ref="C7718:K7718"/>
    <mergeCell ref="A7719:F7719"/>
    <mergeCell ref="A7720:F7720"/>
    <mergeCell ref="A7712:B7712"/>
    <mergeCell ref="C7712:K7712"/>
    <mergeCell ref="A7713:F7713"/>
    <mergeCell ref="A7714:F7714"/>
    <mergeCell ref="A7715:B7715"/>
    <mergeCell ref="C7715:K7715"/>
    <mergeCell ref="A7707:F7707"/>
    <mergeCell ref="A7708:F7708"/>
    <mergeCell ref="A7709:B7709"/>
    <mergeCell ref="C7709:K7709"/>
    <mergeCell ref="A7710:F7710"/>
    <mergeCell ref="A7711:F7711"/>
    <mergeCell ref="A7703:B7703"/>
    <mergeCell ref="C7703:K7703"/>
    <mergeCell ref="A7704:F7704"/>
    <mergeCell ref="A7705:F7705"/>
    <mergeCell ref="A7706:B7706"/>
    <mergeCell ref="C7706:K7706"/>
    <mergeCell ref="A7699:B7699"/>
    <mergeCell ref="C7699:K7699"/>
    <mergeCell ref="A7700:F7700"/>
    <mergeCell ref="A7701:F7701"/>
    <mergeCell ref="A7702:B7702"/>
    <mergeCell ref="C7702:K7702"/>
    <mergeCell ref="A7694:F7694"/>
    <mergeCell ref="A7695:F7695"/>
    <mergeCell ref="A7696:B7696"/>
    <mergeCell ref="C7696:K7696"/>
    <mergeCell ref="A7697:F7697"/>
    <mergeCell ref="A7698:F7698"/>
    <mergeCell ref="A7690:B7690"/>
    <mergeCell ref="C7690:K7690"/>
    <mergeCell ref="A7691:F7691"/>
    <mergeCell ref="A7692:F7692"/>
    <mergeCell ref="A7693:B7693"/>
    <mergeCell ref="C7693:K7693"/>
    <mergeCell ref="A7686:B7686"/>
    <mergeCell ref="C7686:K7686"/>
    <mergeCell ref="A7687:F7687"/>
    <mergeCell ref="A7688:F7688"/>
    <mergeCell ref="A7689:B7689"/>
    <mergeCell ref="C7689:K7689"/>
    <mergeCell ref="A7682:B7682"/>
    <mergeCell ref="C7682:K7682"/>
    <mergeCell ref="A7683:F7683"/>
    <mergeCell ref="A7684:F7684"/>
    <mergeCell ref="A7685:B7685"/>
    <mergeCell ref="C7685:K7685"/>
    <mergeCell ref="A7678:B7678"/>
    <mergeCell ref="C7678:K7678"/>
    <mergeCell ref="A7679:F7679"/>
    <mergeCell ref="A7680:F7680"/>
    <mergeCell ref="A7681:B7681"/>
    <mergeCell ref="C7681:K7681"/>
    <mergeCell ref="A7674:B7674"/>
    <mergeCell ref="C7674:K7674"/>
    <mergeCell ref="A7675:F7675"/>
    <mergeCell ref="A7676:F7676"/>
    <mergeCell ref="A7677:B7677"/>
    <mergeCell ref="C7677:K7677"/>
    <mergeCell ref="A7670:B7670"/>
    <mergeCell ref="C7670:K7670"/>
    <mergeCell ref="A7671:F7671"/>
    <mergeCell ref="A7672:F7672"/>
    <mergeCell ref="A7673:B7673"/>
    <mergeCell ref="C7673:K7673"/>
    <mergeCell ref="A7665:F7665"/>
    <mergeCell ref="A7666:F7666"/>
    <mergeCell ref="A7667:B7667"/>
    <mergeCell ref="C7667:K7667"/>
    <mergeCell ref="A7668:F7668"/>
    <mergeCell ref="A7669:F7669"/>
    <mergeCell ref="A7661:F7661"/>
    <mergeCell ref="A7662:F7662"/>
    <mergeCell ref="A7663:B7663"/>
    <mergeCell ref="C7663:K7663"/>
    <mergeCell ref="A7664:B7664"/>
    <mergeCell ref="C7664:K7664"/>
    <mergeCell ref="A7657:F7657"/>
    <mergeCell ref="A7658:F7658"/>
    <mergeCell ref="A7659:B7659"/>
    <mergeCell ref="C7659:K7659"/>
    <mergeCell ref="A7660:B7660"/>
    <mergeCell ref="C7660:K7660"/>
    <mergeCell ref="A7653:F7653"/>
    <mergeCell ref="A7654:F7654"/>
    <mergeCell ref="A7655:B7655"/>
    <mergeCell ref="C7655:K7655"/>
    <mergeCell ref="A7656:B7656"/>
    <mergeCell ref="C7656:K7656"/>
    <mergeCell ref="A7649:F7649"/>
    <mergeCell ref="A7650:F7650"/>
    <mergeCell ref="A7651:B7651"/>
    <mergeCell ref="C7651:K7651"/>
    <mergeCell ref="A7652:B7652"/>
    <mergeCell ref="C7652:K7652"/>
    <mergeCell ref="A7645:F7645"/>
    <mergeCell ref="A7646:F7646"/>
    <mergeCell ref="A7647:B7647"/>
    <mergeCell ref="C7647:K7647"/>
    <mergeCell ref="A7648:B7648"/>
    <mergeCell ref="C7648:K7648"/>
    <mergeCell ref="A7641:B7641"/>
    <mergeCell ref="C7641:K7641"/>
    <mergeCell ref="A7642:F7642"/>
    <mergeCell ref="A7643:F7643"/>
    <mergeCell ref="A7644:B7644"/>
    <mergeCell ref="C7644:K7644"/>
    <mergeCell ref="A7637:B7637"/>
    <mergeCell ref="C7637:K7637"/>
    <mergeCell ref="A7638:F7638"/>
    <mergeCell ref="A7639:F7639"/>
    <mergeCell ref="A7640:B7640"/>
    <mergeCell ref="C7640:K7640"/>
    <mergeCell ref="A7633:B7633"/>
    <mergeCell ref="C7633:K7633"/>
    <mergeCell ref="A7634:F7634"/>
    <mergeCell ref="A7635:F7635"/>
    <mergeCell ref="A7636:B7636"/>
    <mergeCell ref="C7636:K7636"/>
    <mergeCell ref="A7629:B7629"/>
    <mergeCell ref="C7629:K7629"/>
    <mergeCell ref="A7630:F7630"/>
    <mergeCell ref="A7631:F7631"/>
    <mergeCell ref="A7632:B7632"/>
    <mergeCell ref="C7632:K7632"/>
    <mergeCell ref="A7625:B7625"/>
    <mergeCell ref="C7625:K7625"/>
    <mergeCell ref="A7626:F7626"/>
    <mergeCell ref="A7627:F7627"/>
    <mergeCell ref="A7628:B7628"/>
    <mergeCell ref="C7628:K7628"/>
    <mergeCell ref="A7620:F7620"/>
    <mergeCell ref="A7621:F7621"/>
    <mergeCell ref="A7622:B7622"/>
    <mergeCell ref="C7622:K7622"/>
    <mergeCell ref="A7623:F7623"/>
    <mergeCell ref="A7624:F7624"/>
    <mergeCell ref="A7616:F7616"/>
    <mergeCell ref="A7617:F7617"/>
    <mergeCell ref="A7618:B7618"/>
    <mergeCell ref="C7618:K7618"/>
    <mergeCell ref="A7619:B7619"/>
    <mergeCell ref="C7619:K7619"/>
    <mergeCell ref="A7612:B7612"/>
    <mergeCell ref="C7612:K7612"/>
    <mergeCell ref="A7613:F7613"/>
    <mergeCell ref="A7614:F7614"/>
    <mergeCell ref="A7615:B7615"/>
    <mergeCell ref="C7615:K7615"/>
    <mergeCell ref="A7608:B7608"/>
    <mergeCell ref="C7608:K7608"/>
    <mergeCell ref="A7609:F7609"/>
    <mergeCell ref="A7610:F7610"/>
    <mergeCell ref="A7611:B7611"/>
    <mergeCell ref="C7611:K7611"/>
    <mergeCell ref="A7603:F7603"/>
    <mergeCell ref="A7604:F7604"/>
    <mergeCell ref="A7605:B7605"/>
    <mergeCell ref="C7605:K7605"/>
    <mergeCell ref="A7606:F7606"/>
    <mergeCell ref="A7607:F7607"/>
    <mergeCell ref="A7599:B7599"/>
    <mergeCell ref="C7599:K7599"/>
    <mergeCell ref="A7600:F7600"/>
    <mergeCell ref="A7601:F7601"/>
    <mergeCell ref="A7602:B7602"/>
    <mergeCell ref="C7602:K7602"/>
    <mergeCell ref="A7594:F7594"/>
    <mergeCell ref="A7595:F7595"/>
    <mergeCell ref="A7596:B7596"/>
    <mergeCell ref="C7596:K7596"/>
    <mergeCell ref="A7597:F7597"/>
    <mergeCell ref="A7598:F7598"/>
    <mergeCell ref="A7590:B7590"/>
    <mergeCell ref="C7590:K7590"/>
    <mergeCell ref="A7591:F7591"/>
    <mergeCell ref="A7592:F7592"/>
    <mergeCell ref="A7593:B7593"/>
    <mergeCell ref="C7593:K7593"/>
    <mergeCell ref="A7585:F7585"/>
    <mergeCell ref="A7586:F7586"/>
    <mergeCell ref="A7587:B7587"/>
    <mergeCell ref="C7587:K7587"/>
    <mergeCell ref="A7588:F7588"/>
    <mergeCell ref="A7589:F7589"/>
    <mergeCell ref="A7581:B7581"/>
    <mergeCell ref="C7581:K7581"/>
    <mergeCell ref="A7582:F7582"/>
    <mergeCell ref="A7583:F7583"/>
    <mergeCell ref="A7584:B7584"/>
    <mergeCell ref="C7584:K7584"/>
    <mergeCell ref="A7576:F7576"/>
    <mergeCell ref="A7577:F7577"/>
    <mergeCell ref="A7578:B7578"/>
    <mergeCell ref="C7578:K7578"/>
    <mergeCell ref="A7579:F7579"/>
    <mergeCell ref="A7580:F7580"/>
    <mergeCell ref="A7572:F7572"/>
    <mergeCell ref="A7573:F7573"/>
    <mergeCell ref="A7574:B7574"/>
    <mergeCell ref="C7574:K7574"/>
    <mergeCell ref="A7575:B7575"/>
    <mergeCell ref="C7575:K7575"/>
    <mergeCell ref="A7568:B7568"/>
    <mergeCell ref="C7568:K7568"/>
    <mergeCell ref="A7569:F7569"/>
    <mergeCell ref="A7570:F7570"/>
    <mergeCell ref="A7571:B7571"/>
    <mergeCell ref="C7571:K7571"/>
    <mergeCell ref="A7564:B7564"/>
    <mergeCell ref="C7564:K7564"/>
    <mergeCell ref="A7565:F7565"/>
    <mergeCell ref="A7566:F7566"/>
    <mergeCell ref="A7567:B7567"/>
    <mergeCell ref="C7567:K7567"/>
    <mergeCell ref="A7560:B7560"/>
    <mergeCell ref="C7560:K7560"/>
    <mergeCell ref="A7561:B7561"/>
    <mergeCell ref="C7561:K7561"/>
    <mergeCell ref="A7562:F7562"/>
    <mergeCell ref="A7563:F7563"/>
    <mergeCell ref="A7559:B7559"/>
    <mergeCell ref="C7559:F7559"/>
    <mergeCell ref="A8621:F8621"/>
    <mergeCell ref="A8617:F8617"/>
    <mergeCell ref="A8618:B8618"/>
    <mergeCell ref="C8618:K8618"/>
    <mergeCell ref="A8619:B8619"/>
    <mergeCell ref="C8619:K8619"/>
    <mergeCell ref="A8620:F8620"/>
    <mergeCell ref="A8613:B8613"/>
    <mergeCell ref="C8613:K8613"/>
    <mergeCell ref="A8614:B8614"/>
    <mergeCell ref="C8614:K8614"/>
    <mergeCell ref="A8615:F8615"/>
    <mergeCell ref="A8616:F8616"/>
    <mergeCell ref="A8608:B8608"/>
    <mergeCell ref="C8608:K8608"/>
    <mergeCell ref="A8609:F8609"/>
    <mergeCell ref="A8610:F8610"/>
    <mergeCell ref="A8611:F8611"/>
    <mergeCell ref="A8612:F8612"/>
    <mergeCell ref="A8603:F8603"/>
    <mergeCell ref="A8604:F8604"/>
    <mergeCell ref="A8605:F8605"/>
    <mergeCell ref="A8606:F8606"/>
    <mergeCell ref="A8607:B8607"/>
    <mergeCell ref="C8607:K8607"/>
    <mergeCell ref="A8598:F8598"/>
    <mergeCell ref="A8599:F8599"/>
    <mergeCell ref="A8600:F8600"/>
    <mergeCell ref="A8601:B8601"/>
    <mergeCell ref="C8601:K8601"/>
    <mergeCell ref="A8602:B8602"/>
    <mergeCell ref="C8602:K8602"/>
    <mergeCell ref="A8594:F8594"/>
    <mergeCell ref="A8595:B8595"/>
    <mergeCell ref="C8595:K8595"/>
    <mergeCell ref="A8596:B8596"/>
    <mergeCell ref="C8596:K8596"/>
    <mergeCell ref="A8597:F8597"/>
    <mergeCell ref="A8590:B8590"/>
    <mergeCell ref="C8590:K8590"/>
    <mergeCell ref="A8591:B8591"/>
    <mergeCell ref="C8591:K8591"/>
    <mergeCell ref="A8592:F8592"/>
    <mergeCell ref="A8593:F8593"/>
    <mergeCell ref="A8585:B8585"/>
    <mergeCell ref="C8585:K8585"/>
    <mergeCell ref="A8586:F8586"/>
    <mergeCell ref="A8587:F8587"/>
    <mergeCell ref="A8588:F8588"/>
    <mergeCell ref="A8589:F8589"/>
    <mergeCell ref="A8580:B8580"/>
    <mergeCell ref="C8580:K8580"/>
    <mergeCell ref="A8581:F8581"/>
    <mergeCell ref="A8582:F8582"/>
    <mergeCell ref="A8583:F8583"/>
    <mergeCell ref="A8584:F8584"/>
    <mergeCell ref="A8575:B8575"/>
    <mergeCell ref="C8575:K8575"/>
    <mergeCell ref="A8576:F8576"/>
    <mergeCell ref="A8577:F8577"/>
    <mergeCell ref="A8578:F8578"/>
    <mergeCell ref="A8579:F8579"/>
    <mergeCell ref="A8570:B8570"/>
    <mergeCell ref="C8570:K8570"/>
    <mergeCell ref="A8571:F8571"/>
    <mergeCell ref="A8572:F8572"/>
    <mergeCell ref="A8573:F8573"/>
    <mergeCell ref="A8574:B8574"/>
    <mergeCell ref="C8574:K8574"/>
    <mergeCell ref="A8565:B8565"/>
    <mergeCell ref="C8565:K8565"/>
    <mergeCell ref="A8566:F8566"/>
    <mergeCell ref="A8567:F8567"/>
    <mergeCell ref="A8568:F8568"/>
    <mergeCell ref="A8569:B8569"/>
    <mergeCell ref="C8569:K8569"/>
    <mergeCell ref="A8560:F8560"/>
    <mergeCell ref="A8561:F8561"/>
    <mergeCell ref="A8562:F8562"/>
    <mergeCell ref="A8563:F8563"/>
    <mergeCell ref="A8564:B8564"/>
    <mergeCell ref="C8564:K8564"/>
    <mergeCell ref="A8555:F8555"/>
    <mergeCell ref="A8556:F8556"/>
    <mergeCell ref="A8557:F8557"/>
    <mergeCell ref="A8558:B8558"/>
    <mergeCell ref="C8558:K8558"/>
    <mergeCell ref="A8559:B8559"/>
    <mergeCell ref="C8559:K8559"/>
    <mergeCell ref="A8550:F8550"/>
    <mergeCell ref="A8551:F8551"/>
    <mergeCell ref="A8552:F8552"/>
    <mergeCell ref="A8553:B8553"/>
    <mergeCell ref="C8553:K8553"/>
    <mergeCell ref="A8554:B8554"/>
    <mergeCell ref="C8554:K8554"/>
    <mergeCell ref="A8545:F8545"/>
    <mergeCell ref="A8546:F8546"/>
    <mergeCell ref="A8547:F8547"/>
    <mergeCell ref="A8548:B8548"/>
    <mergeCell ref="C8548:K8548"/>
    <mergeCell ref="A8549:B8549"/>
    <mergeCell ref="C8549:K8549"/>
    <mergeCell ref="A8540:F8540"/>
    <mergeCell ref="A8541:F8541"/>
    <mergeCell ref="A8542:F8542"/>
    <mergeCell ref="A8543:B8543"/>
    <mergeCell ref="C8543:K8543"/>
    <mergeCell ref="A8544:B8544"/>
    <mergeCell ref="C8544:K8544"/>
    <mergeCell ref="A8535:F8535"/>
    <mergeCell ref="A8536:F8536"/>
    <mergeCell ref="A8537:F8537"/>
    <mergeCell ref="A8538:B8538"/>
    <mergeCell ref="C8538:K8538"/>
    <mergeCell ref="A8539:B8539"/>
    <mergeCell ref="C8539:K8539"/>
    <mergeCell ref="A8530:F8530"/>
    <mergeCell ref="A8531:F8531"/>
    <mergeCell ref="A8532:F8532"/>
    <mergeCell ref="A8533:B8533"/>
    <mergeCell ref="C8533:K8533"/>
    <mergeCell ref="A8534:B8534"/>
    <mergeCell ref="C8534:K8534"/>
    <mergeCell ref="A8525:F8525"/>
    <mergeCell ref="A8526:F8526"/>
    <mergeCell ref="A8527:F8527"/>
    <mergeCell ref="A8528:B8528"/>
    <mergeCell ref="C8528:K8528"/>
    <mergeCell ref="A8529:B8529"/>
    <mergeCell ref="C8529:K8529"/>
    <mergeCell ref="A8521:F8521"/>
    <mergeCell ref="A8522:F8522"/>
    <mergeCell ref="A8523:B8523"/>
    <mergeCell ref="C8523:K8523"/>
    <mergeCell ref="A8524:B8524"/>
    <mergeCell ref="C8524:K8524"/>
    <mergeCell ref="A8517:F8517"/>
    <mergeCell ref="A8518:B8518"/>
    <mergeCell ref="C8518:K8518"/>
    <mergeCell ref="A8519:B8519"/>
    <mergeCell ref="C8519:K8519"/>
    <mergeCell ref="A8520:F8520"/>
    <mergeCell ref="A8512:F8512"/>
    <mergeCell ref="A8513:F8513"/>
    <mergeCell ref="A8514:B8514"/>
    <mergeCell ref="C8514:K8514"/>
    <mergeCell ref="A8515:F8515"/>
    <mergeCell ref="A8516:F8516"/>
    <mergeCell ref="A8508:F8508"/>
    <mergeCell ref="A8509:B8509"/>
    <mergeCell ref="C8509:K8509"/>
    <mergeCell ref="A8510:B8510"/>
    <mergeCell ref="C8510:K8510"/>
    <mergeCell ref="A8511:F8511"/>
    <mergeCell ref="A8504:B8504"/>
    <mergeCell ref="C8504:K8504"/>
    <mergeCell ref="A8505:B8505"/>
    <mergeCell ref="C8505:K8505"/>
    <mergeCell ref="A8506:F8506"/>
    <mergeCell ref="A8507:F8507"/>
    <mergeCell ref="A8500:B8500"/>
    <mergeCell ref="C8500:K8500"/>
    <mergeCell ref="A8501:B8501"/>
    <mergeCell ref="C8501:K8501"/>
    <mergeCell ref="A8502:F8502"/>
    <mergeCell ref="A8503:F8503"/>
    <mergeCell ref="A8495:B8495"/>
    <mergeCell ref="C8495:K8495"/>
    <mergeCell ref="A8496:F8496"/>
    <mergeCell ref="A8497:F8497"/>
    <mergeCell ref="A8498:F8498"/>
    <mergeCell ref="A8499:F8499"/>
    <mergeCell ref="A8490:F8490"/>
    <mergeCell ref="A8491:F8491"/>
    <mergeCell ref="A8492:F8492"/>
    <mergeCell ref="A8493:F8493"/>
    <mergeCell ref="A8494:B8494"/>
    <mergeCell ref="C8494:K8494"/>
    <mergeCell ref="A8485:F8485"/>
    <mergeCell ref="A8486:F8486"/>
    <mergeCell ref="A8487:F8487"/>
    <mergeCell ref="A8488:B8488"/>
    <mergeCell ref="C8488:K8488"/>
    <mergeCell ref="A8489:B8489"/>
    <mergeCell ref="C8489:K8489"/>
    <mergeCell ref="A8480:F8480"/>
    <mergeCell ref="A8481:F8481"/>
    <mergeCell ref="A8482:F8482"/>
    <mergeCell ref="A8483:B8483"/>
    <mergeCell ref="C8483:K8483"/>
    <mergeCell ref="A8484:B8484"/>
    <mergeCell ref="C8484:K8484"/>
    <mergeCell ref="A8476:F8476"/>
    <mergeCell ref="A8477:F8477"/>
    <mergeCell ref="A8478:B8478"/>
    <mergeCell ref="C8478:K8478"/>
    <mergeCell ref="A8479:B8479"/>
    <mergeCell ref="C8479:K8479"/>
    <mergeCell ref="A8471:F8471"/>
    <mergeCell ref="A8472:F8472"/>
    <mergeCell ref="A8473:B8473"/>
    <mergeCell ref="C8473:K8473"/>
    <mergeCell ref="A8474:F8474"/>
    <mergeCell ref="A8475:F8475"/>
    <mergeCell ref="A8467:B8467"/>
    <mergeCell ref="C8467:K8467"/>
    <mergeCell ref="A8468:B8468"/>
    <mergeCell ref="C8468:K8468"/>
    <mergeCell ref="A8469:F8469"/>
    <mergeCell ref="A8470:F8470"/>
    <mergeCell ref="A8462:B8462"/>
    <mergeCell ref="C8462:K8462"/>
    <mergeCell ref="A8463:F8463"/>
    <mergeCell ref="A8464:F8464"/>
    <mergeCell ref="A8465:F8465"/>
    <mergeCell ref="A8466:F8466"/>
    <mergeCell ref="A8457:F8457"/>
    <mergeCell ref="A8458:F8458"/>
    <mergeCell ref="A8459:F8459"/>
    <mergeCell ref="A8460:F8460"/>
    <mergeCell ref="A8461:B8461"/>
    <mergeCell ref="C8461:K8461"/>
    <mergeCell ref="A8453:F8453"/>
    <mergeCell ref="A8454:F8454"/>
    <mergeCell ref="A8455:B8455"/>
    <mergeCell ref="C8455:K8455"/>
    <mergeCell ref="A8456:B8456"/>
    <mergeCell ref="C8456:K8456"/>
    <mergeCell ref="A8449:B8449"/>
    <mergeCell ref="C8449:K8449"/>
    <mergeCell ref="A8450:B8450"/>
    <mergeCell ref="C8450:K8450"/>
    <mergeCell ref="A8451:F8451"/>
    <mergeCell ref="A8452:F8452"/>
    <mergeCell ref="A8444:B8444"/>
    <mergeCell ref="C8444:K8444"/>
    <mergeCell ref="A8445:F8445"/>
    <mergeCell ref="A8446:F8446"/>
    <mergeCell ref="A8447:F8447"/>
    <mergeCell ref="A8448:F8448"/>
    <mergeCell ref="A8439:F8439"/>
    <mergeCell ref="A8440:F8440"/>
    <mergeCell ref="A8441:F8441"/>
    <mergeCell ref="A8442:F8442"/>
    <mergeCell ref="A8443:B8443"/>
    <mergeCell ref="C8443:K8443"/>
    <mergeCell ref="A8434:F8434"/>
    <mergeCell ref="A8435:F8435"/>
    <mergeCell ref="A8436:F8436"/>
    <mergeCell ref="A8437:B8437"/>
    <mergeCell ref="C8437:K8437"/>
    <mergeCell ref="A8438:B8438"/>
    <mergeCell ref="C8438:K8438"/>
    <mergeCell ref="A8430:F8430"/>
    <mergeCell ref="A8431:F8431"/>
    <mergeCell ref="A8432:B8432"/>
    <mergeCell ref="C8432:K8432"/>
    <mergeCell ref="A8433:B8433"/>
    <mergeCell ref="C8433:K8433"/>
    <mergeCell ref="A8426:F8426"/>
    <mergeCell ref="A8427:B8427"/>
    <mergeCell ref="C8427:K8427"/>
    <mergeCell ref="A8428:B8428"/>
    <mergeCell ref="C8428:K8428"/>
    <mergeCell ref="A8429:F8429"/>
    <mergeCell ref="A8422:B8422"/>
    <mergeCell ref="C8422:K8422"/>
    <mergeCell ref="A8423:B8423"/>
    <mergeCell ref="C8423:K8423"/>
    <mergeCell ref="A8424:F8424"/>
    <mergeCell ref="A8425:F8425"/>
    <mergeCell ref="A8417:B8417"/>
    <mergeCell ref="C8417:K8417"/>
    <mergeCell ref="A8418:F8418"/>
    <mergeCell ref="A8419:F8419"/>
    <mergeCell ref="A8420:F8420"/>
    <mergeCell ref="A8421:F8421"/>
    <mergeCell ref="A8412:F8412"/>
    <mergeCell ref="A8413:F8413"/>
    <mergeCell ref="A8414:F8414"/>
    <mergeCell ref="A8415:F8415"/>
    <mergeCell ref="A8416:B8416"/>
    <mergeCell ref="C8416:K8416"/>
    <mergeCell ref="A8407:F8407"/>
    <mergeCell ref="A8408:F8408"/>
    <mergeCell ref="A8409:F8409"/>
    <mergeCell ref="A8410:B8410"/>
    <mergeCell ref="C8410:K8410"/>
    <mergeCell ref="A8411:B8411"/>
    <mergeCell ref="C8411:K8411"/>
    <mergeCell ref="A8403:F8403"/>
    <mergeCell ref="A8404:B8404"/>
    <mergeCell ref="C8404:K8404"/>
    <mergeCell ref="A8405:B8405"/>
    <mergeCell ref="C8405:K8405"/>
    <mergeCell ref="A8406:F8406"/>
    <mergeCell ref="A8398:F8398"/>
    <mergeCell ref="A8399:F8399"/>
    <mergeCell ref="A8400:B8400"/>
    <mergeCell ref="C8400:K8400"/>
    <mergeCell ref="A8401:F8401"/>
    <mergeCell ref="A8402:F8402"/>
    <mergeCell ref="A8394:B8394"/>
    <mergeCell ref="C8394:K8394"/>
    <mergeCell ref="A8395:B8395"/>
    <mergeCell ref="C8395:K8395"/>
    <mergeCell ref="A8396:F8396"/>
    <mergeCell ref="A8397:F8397"/>
    <mergeCell ref="A8389:B8389"/>
    <mergeCell ref="C8389:K8389"/>
    <mergeCell ref="A8390:F8390"/>
    <mergeCell ref="A8391:F8391"/>
    <mergeCell ref="A8392:F8392"/>
    <mergeCell ref="A8393:F8393"/>
    <mergeCell ref="A8384:F8384"/>
    <mergeCell ref="A8385:F8385"/>
    <mergeCell ref="A8386:F8386"/>
    <mergeCell ref="A8387:F8387"/>
    <mergeCell ref="A8388:B8388"/>
    <mergeCell ref="C8388:K8388"/>
    <mergeCell ref="A8379:F8379"/>
    <mergeCell ref="A8380:F8380"/>
    <mergeCell ref="A8381:F8381"/>
    <mergeCell ref="A8382:F8382"/>
    <mergeCell ref="A8383:B8383"/>
    <mergeCell ref="C8383:K8383"/>
    <mergeCell ref="A8374:F8374"/>
    <mergeCell ref="A8375:F8375"/>
    <mergeCell ref="A8376:F8376"/>
    <mergeCell ref="A8377:F8377"/>
    <mergeCell ref="A8378:B8378"/>
    <mergeCell ref="C8378:K8378"/>
    <mergeCell ref="A8370:F8370"/>
    <mergeCell ref="A8371:F8371"/>
    <mergeCell ref="A8372:B8372"/>
    <mergeCell ref="C8372:K8372"/>
    <mergeCell ref="A8373:B8373"/>
    <mergeCell ref="C8373:K8373"/>
    <mergeCell ref="A8366:B8366"/>
    <mergeCell ref="C8366:K8366"/>
    <mergeCell ref="A8367:B8367"/>
    <mergeCell ref="C8367:K8367"/>
    <mergeCell ref="A8368:F8368"/>
    <mergeCell ref="A8369:F8369"/>
    <mergeCell ref="A8361:B8361"/>
    <mergeCell ref="C8361:K8361"/>
    <mergeCell ref="A8362:F8362"/>
    <mergeCell ref="A8363:F8363"/>
    <mergeCell ref="A8364:F8364"/>
    <mergeCell ref="A8365:F8365"/>
    <mergeCell ref="A8356:B8356"/>
    <mergeCell ref="C8356:K8356"/>
    <mergeCell ref="A8357:F8357"/>
    <mergeCell ref="A8358:F8358"/>
    <mergeCell ref="A8359:F8359"/>
    <mergeCell ref="A8360:F8360"/>
    <mergeCell ref="A8351:B8351"/>
    <mergeCell ref="C8351:K8351"/>
    <mergeCell ref="A8352:F8352"/>
    <mergeCell ref="A8353:F8353"/>
    <mergeCell ref="A8354:F8354"/>
    <mergeCell ref="A8355:F8355"/>
    <mergeCell ref="A8346:F8346"/>
    <mergeCell ref="A8347:F8347"/>
    <mergeCell ref="A8348:F8348"/>
    <mergeCell ref="A8349:F8349"/>
    <mergeCell ref="A8350:B8350"/>
    <mergeCell ref="C8350:K8350"/>
    <mergeCell ref="A8342:F8342"/>
    <mergeCell ref="A8343:F8343"/>
    <mergeCell ref="A8344:B8344"/>
    <mergeCell ref="C8344:K8344"/>
    <mergeCell ref="A8345:B8345"/>
    <mergeCell ref="C8345:K8345"/>
    <mergeCell ref="A8338:B8338"/>
    <mergeCell ref="C8338:K8338"/>
    <mergeCell ref="A8339:B8339"/>
    <mergeCell ref="C8339:K8339"/>
    <mergeCell ref="A8340:F8340"/>
    <mergeCell ref="A8341:F8341"/>
    <mergeCell ref="A8333:B8333"/>
    <mergeCell ref="C8333:K8333"/>
    <mergeCell ref="A8334:F8334"/>
    <mergeCell ref="A8335:F8335"/>
    <mergeCell ref="A8336:F8336"/>
    <mergeCell ref="A8337:F8337"/>
    <mergeCell ref="A8328:B8328"/>
    <mergeCell ref="C8328:K8328"/>
    <mergeCell ref="A8329:F8329"/>
    <mergeCell ref="A8330:F8330"/>
    <mergeCell ref="A8331:F8331"/>
    <mergeCell ref="A8332:F8332"/>
    <mergeCell ref="A8323:B8323"/>
    <mergeCell ref="C8323:K8323"/>
    <mergeCell ref="A8324:F8324"/>
    <mergeCell ref="A8325:F8325"/>
    <mergeCell ref="A8326:F8326"/>
    <mergeCell ref="A8327:F8327"/>
    <mergeCell ref="A8318:B8318"/>
    <mergeCell ref="C8318:K8318"/>
    <mergeCell ref="A8319:F8319"/>
    <mergeCell ref="A8320:F8320"/>
    <mergeCell ref="A8321:F8321"/>
    <mergeCell ref="A8322:F8322"/>
    <mergeCell ref="A8313:F8313"/>
    <mergeCell ref="A8314:F8314"/>
    <mergeCell ref="A8315:F8315"/>
    <mergeCell ref="A8316:F8316"/>
    <mergeCell ref="A8317:B8317"/>
    <mergeCell ref="C8317:K8317"/>
    <mergeCell ref="A8308:F8308"/>
    <mergeCell ref="A8309:F8309"/>
    <mergeCell ref="A8310:F8310"/>
    <mergeCell ref="A8311:F8311"/>
    <mergeCell ref="A8312:B8312"/>
    <mergeCell ref="C8312:K8312"/>
    <mergeCell ref="A8304:F8304"/>
    <mergeCell ref="A8305:F8305"/>
    <mergeCell ref="A8306:B8306"/>
    <mergeCell ref="C8306:K8306"/>
    <mergeCell ref="A8307:B8307"/>
    <mergeCell ref="C8307:K8307"/>
    <mergeCell ref="A8299:F8299"/>
    <mergeCell ref="A8300:F8300"/>
    <mergeCell ref="A8301:B8301"/>
    <mergeCell ref="C8301:K8301"/>
    <mergeCell ref="A8302:F8302"/>
    <mergeCell ref="A8303:F8303"/>
    <mergeCell ref="A8295:B8295"/>
    <mergeCell ref="C8295:K8295"/>
    <mergeCell ref="A8296:B8296"/>
    <mergeCell ref="C8296:K8296"/>
    <mergeCell ref="A8297:F8297"/>
    <mergeCell ref="A8298:F8298"/>
    <mergeCell ref="A8290:B8290"/>
    <mergeCell ref="C8290:K8290"/>
    <mergeCell ref="A8291:F8291"/>
    <mergeCell ref="A8292:F8292"/>
    <mergeCell ref="A8293:F8293"/>
    <mergeCell ref="A8294:F8294"/>
    <mergeCell ref="A8285:B8285"/>
    <mergeCell ref="C8285:K8285"/>
    <mergeCell ref="A8286:F8286"/>
    <mergeCell ref="A8287:F8287"/>
    <mergeCell ref="A8288:F8288"/>
    <mergeCell ref="A8289:F8289"/>
    <mergeCell ref="A8280:F8280"/>
    <mergeCell ref="A8281:F8281"/>
    <mergeCell ref="A8282:F8282"/>
    <mergeCell ref="A8283:F8283"/>
    <mergeCell ref="A8284:B8284"/>
    <mergeCell ref="C8284:K8284"/>
    <mergeCell ref="A8275:F8275"/>
    <mergeCell ref="A8276:F8276"/>
    <mergeCell ref="A8277:F8277"/>
    <mergeCell ref="A8278:F8278"/>
    <mergeCell ref="A8279:B8279"/>
    <mergeCell ref="C8279:K8279"/>
    <mergeCell ref="A8271:F8271"/>
    <mergeCell ref="A8272:F8272"/>
    <mergeCell ref="A8273:B8273"/>
    <mergeCell ref="C8273:K8273"/>
    <mergeCell ref="A8274:B8274"/>
    <mergeCell ref="C8274:K8274"/>
    <mergeCell ref="A8266:F8266"/>
    <mergeCell ref="A8267:F8267"/>
    <mergeCell ref="A8268:B8268"/>
    <mergeCell ref="C8268:K8268"/>
    <mergeCell ref="A8269:F8269"/>
    <mergeCell ref="A8270:F8270"/>
    <mergeCell ref="A8262:B8262"/>
    <mergeCell ref="C8262:K8262"/>
    <mergeCell ref="A8263:B8263"/>
    <mergeCell ref="C8263:K8263"/>
    <mergeCell ref="A8264:F8264"/>
    <mergeCell ref="A8265:F8265"/>
    <mergeCell ref="A8257:B8257"/>
    <mergeCell ref="C8257:K8257"/>
    <mergeCell ref="A8258:F8258"/>
    <mergeCell ref="A8259:F8259"/>
    <mergeCell ref="A8260:F8260"/>
    <mergeCell ref="A8261:F8261"/>
    <mergeCell ref="A8252:B8252"/>
    <mergeCell ref="C8252:K8252"/>
    <mergeCell ref="A8253:F8253"/>
    <mergeCell ref="A8254:F8254"/>
    <mergeCell ref="A8255:F8255"/>
    <mergeCell ref="A8256:F8256"/>
    <mergeCell ref="A8247:F8247"/>
    <mergeCell ref="A8248:F8248"/>
    <mergeCell ref="A8249:F8249"/>
    <mergeCell ref="A8250:F8250"/>
    <mergeCell ref="A8251:B8251"/>
    <mergeCell ref="C8251:K8251"/>
    <mergeCell ref="A8243:F8243"/>
    <mergeCell ref="A8244:F8244"/>
    <mergeCell ref="A8245:B8245"/>
    <mergeCell ref="C8245:K8245"/>
    <mergeCell ref="A8246:B8246"/>
    <mergeCell ref="C8246:K8246"/>
    <mergeCell ref="A8238:F8238"/>
    <mergeCell ref="A8239:F8239"/>
    <mergeCell ref="A8240:B8240"/>
    <mergeCell ref="C8240:K8240"/>
    <mergeCell ref="A8241:F8241"/>
    <mergeCell ref="A8242:F8242"/>
    <mergeCell ref="A8234:B8234"/>
    <mergeCell ref="C8234:K8234"/>
    <mergeCell ref="A8235:B8235"/>
    <mergeCell ref="C8235:K8235"/>
    <mergeCell ref="A8236:F8236"/>
    <mergeCell ref="A8237:F8237"/>
    <mergeCell ref="A8229:B8229"/>
    <mergeCell ref="C8229:K8229"/>
    <mergeCell ref="A8230:F8230"/>
    <mergeCell ref="A8231:F8231"/>
    <mergeCell ref="A8232:F8232"/>
    <mergeCell ref="A8233:F8233"/>
    <mergeCell ref="A8224:B8224"/>
    <mergeCell ref="C8224:K8224"/>
    <mergeCell ref="A8225:F8225"/>
    <mergeCell ref="A8226:F8226"/>
    <mergeCell ref="A8227:F8227"/>
    <mergeCell ref="A8228:F8228"/>
    <mergeCell ref="A8219:F8219"/>
    <mergeCell ref="A8220:F8220"/>
    <mergeCell ref="A8221:F8221"/>
    <mergeCell ref="A8222:F8222"/>
    <mergeCell ref="A8223:B8223"/>
    <mergeCell ref="C8223:K8223"/>
    <mergeCell ref="A8214:F8214"/>
    <mergeCell ref="A8215:F8215"/>
    <mergeCell ref="A8216:F8216"/>
    <mergeCell ref="A8217:F8217"/>
    <mergeCell ref="A8218:B8218"/>
    <mergeCell ref="C8218:K8218"/>
    <mergeCell ref="A8210:F8210"/>
    <mergeCell ref="A8211:F8211"/>
    <mergeCell ref="A8212:B8212"/>
    <mergeCell ref="C8212:K8212"/>
    <mergeCell ref="A8213:B8213"/>
    <mergeCell ref="C8213:K8213"/>
    <mergeCell ref="A8205:F8205"/>
    <mergeCell ref="A8206:F8206"/>
    <mergeCell ref="A8207:B8207"/>
    <mergeCell ref="C8207:K8207"/>
    <mergeCell ref="A8208:F8208"/>
    <mergeCell ref="A8209:F8209"/>
    <mergeCell ref="A8200:F8200"/>
    <mergeCell ref="A8201:F8201"/>
    <mergeCell ref="A8202:B8202"/>
    <mergeCell ref="C8202:K8202"/>
    <mergeCell ref="A8203:F8203"/>
    <mergeCell ref="A8204:F8204"/>
    <mergeCell ref="A8196:B8196"/>
    <mergeCell ref="C8196:K8196"/>
    <mergeCell ref="A8197:B8197"/>
    <mergeCell ref="C8197:K8197"/>
    <mergeCell ref="A8198:F8198"/>
    <mergeCell ref="A8199:F8199"/>
    <mergeCell ref="A8191:B8191"/>
    <mergeCell ref="C8191:K8191"/>
    <mergeCell ref="A8192:F8192"/>
    <mergeCell ref="A8193:F8193"/>
    <mergeCell ref="A8194:F8194"/>
    <mergeCell ref="A8195:F8195"/>
    <mergeCell ref="A8186:F8186"/>
    <mergeCell ref="A8187:F8187"/>
    <mergeCell ref="A8188:F8188"/>
    <mergeCell ref="A8189:F8189"/>
    <mergeCell ref="A8190:B8190"/>
    <mergeCell ref="C8190:K8190"/>
    <mergeCell ref="A8182:F8182"/>
    <mergeCell ref="A8183:F8183"/>
    <mergeCell ref="A8184:B8184"/>
    <mergeCell ref="C8184:K8184"/>
    <mergeCell ref="A8185:B8185"/>
    <mergeCell ref="C8185:K8185"/>
    <mergeCell ref="A8177:F8177"/>
    <mergeCell ref="A8178:F8178"/>
    <mergeCell ref="A8179:B8179"/>
    <mergeCell ref="C8179:K8179"/>
    <mergeCell ref="A8180:F8180"/>
    <mergeCell ref="A8181:F8181"/>
    <mergeCell ref="A8172:F8172"/>
    <mergeCell ref="A8173:F8173"/>
    <mergeCell ref="A8174:B8174"/>
    <mergeCell ref="C8174:K8174"/>
    <mergeCell ref="A8175:F8175"/>
    <mergeCell ref="A8176:F8176"/>
    <mergeCell ref="A8168:B8168"/>
    <mergeCell ref="C8168:K8168"/>
    <mergeCell ref="A8169:B8169"/>
    <mergeCell ref="C8169:K8169"/>
    <mergeCell ref="A8170:F8170"/>
    <mergeCell ref="A8171:F8171"/>
    <mergeCell ref="A8163:B8163"/>
    <mergeCell ref="C8163:K8163"/>
    <mergeCell ref="A8164:F8164"/>
    <mergeCell ref="A8165:F8165"/>
    <mergeCell ref="A8166:F8166"/>
    <mergeCell ref="A8167:F8167"/>
    <mergeCell ref="A8158:B8158"/>
    <mergeCell ref="C8158:K8158"/>
    <mergeCell ref="A8159:F8159"/>
    <mergeCell ref="A8160:F8160"/>
    <mergeCell ref="A8161:F8161"/>
    <mergeCell ref="A8162:F8162"/>
    <mergeCell ref="A8153:B8153"/>
    <mergeCell ref="C8153:K8153"/>
    <mergeCell ref="A8154:F8154"/>
    <mergeCell ref="A8155:F8155"/>
    <mergeCell ref="A8156:F8156"/>
    <mergeCell ref="A8157:F8157"/>
    <mergeCell ref="A8148:B8148"/>
    <mergeCell ref="C8148:K8148"/>
    <mergeCell ref="A8149:F8149"/>
    <mergeCell ref="A8150:F8150"/>
    <mergeCell ref="A8151:F8151"/>
    <mergeCell ref="A8152:F8152"/>
    <mergeCell ref="A8143:B8143"/>
    <mergeCell ref="C8143:K8143"/>
    <mergeCell ref="A8144:F8144"/>
    <mergeCell ref="A8145:F8145"/>
    <mergeCell ref="A8146:F8146"/>
    <mergeCell ref="A8147:F8147"/>
    <mergeCell ref="A8138:F8138"/>
    <mergeCell ref="A8139:F8139"/>
    <mergeCell ref="A8140:F8140"/>
    <mergeCell ref="A8141:F8141"/>
    <mergeCell ref="A8142:B8142"/>
    <mergeCell ref="C8142:K8142"/>
    <mergeCell ref="A8134:F8134"/>
    <mergeCell ref="A8135:F8135"/>
    <mergeCell ref="A8136:B8136"/>
    <mergeCell ref="C8136:K8136"/>
    <mergeCell ref="A8137:B8137"/>
    <mergeCell ref="C8137:K8137"/>
    <mergeCell ref="A8130:B8130"/>
    <mergeCell ref="C8130:K8130"/>
    <mergeCell ref="A8131:F8131"/>
    <mergeCell ref="A8132:F8132"/>
    <mergeCell ref="A8133:B8133"/>
    <mergeCell ref="C8133:K8133"/>
    <mergeCell ref="A8125:F8125"/>
    <mergeCell ref="A8126:F8126"/>
    <mergeCell ref="A8127:F8127"/>
    <mergeCell ref="A8128:F8128"/>
    <mergeCell ref="A8129:B8129"/>
    <mergeCell ref="C8129:K8129"/>
    <mergeCell ref="A8120:F8120"/>
    <mergeCell ref="A8121:F8121"/>
    <mergeCell ref="A8122:F8122"/>
    <mergeCell ref="A8123:F8123"/>
    <mergeCell ref="A8124:B8124"/>
    <mergeCell ref="C8124:K8124"/>
    <mergeCell ref="A8116:F8116"/>
    <mergeCell ref="A8117:F8117"/>
    <mergeCell ref="A8118:B8118"/>
    <mergeCell ref="C8118:K8118"/>
    <mergeCell ref="A8119:B8119"/>
    <mergeCell ref="C8119:K8119"/>
    <mergeCell ref="A8111:F8111"/>
    <mergeCell ref="A8112:F8112"/>
    <mergeCell ref="A8113:B8113"/>
    <mergeCell ref="C8113:K8113"/>
    <mergeCell ref="A8114:F8114"/>
    <mergeCell ref="A8115:F8115"/>
    <mergeCell ref="A8107:B8107"/>
    <mergeCell ref="C8107:K8107"/>
    <mergeCell ref="A8108:B8108"/>
    <mergeCell ref="C8108:K8108"/>
    <mergeCell ref="A8109:F8109"/>
    <mergeCell ref="A8110:F8110"/>
    <mergeCell ref="A8102:B8102"/>
    <mergeCell ref="C8102:K8102"/>
    <mergeCell ref="A8103:F8103"/>
    <mergeCell ref="A8104:F8104"/>
    <mergeCell ref="A8105:F8105"/>
    <mergeCell ref="A8106:F8106"/>
    <mergeCell ref="A8097:B8097"/>
    <mergeCell ref="C8097:K8097"/>
    <mergeCell ref="A8098:F8098"/>
    <mergeCell ref="A8099:F8099"/>
    <mergeCell ref="A8100:F8100"/>
    <mergeCell ref="A8101:F8101"/>
    <mergeCell ref="A8092:F8092"/>
    <mergeCell ref="A8093:F8093"/>
    <mergeCell ref="A8094:F8094"/>
    <mergeCell ref="A8095:F8095"/>
    <mergeCell ref="A8096:B8096"/>
    <mergeCell ref="C8096:K8096"/>
    <mergeCell ref="A8087:F8087"/>
    <mergeCell ref="A8088:F8088"/>
    <mergeCell ref="A8089:F8089"/>
    <mergeCell ref="A8090:F8090"/>
    <mergeCell ref="A8091:B8091"/>
    <mergeCell ref="C8091:K8091"/>
    <mergeCell ref="A8082:F8082"/>
    <mergeCell ref="A8083:F8083"/>
    <mergeCell ref="A8084:F8084"/>
    <mergeCell ref="A8085:F8085"/>
    <mergeCell ref="A8086:B8086"/>
    <mergeCell ref="C8086:K8086"/>
    <mergeCell ref="A8078:F8078"/>
    <mergeCell ref="A8079:F8079"/>
    <mergeCell ref="A8080:B8080"/>
    <mergeCell ref="C8080:K8080"/>
    <mergeCell ref="A8081:B8081"/>
    <mergeCell ref="C8081:K8081"/>
    <mergeCell ref="A8073:F8073"/>
    <mergeCell ref="A8074:F8074"/>
    <mergeCell ref="A8075:B8075"/>
    <mergeCell ref="C8075:K8075"/>
    <mergeCell ref="A8076:F8076"/>
    <mergeCell ref="A8077:F8077"/>
    <mergeCell ref="A8068:F8068"/>
    <mergeCell ref="A8069:F8069"/>
    <mergeCell ref="A8070:B8070"/>
    <mergeCell ref="C8070:K8070"/>
    <mergeCell ref="A8071:F8071"/>
    <mergeCell ref="A8072:F8072"/>
    <mergeCell ref="A8064:B8064"/>
    <mergeCell ref="C8064:K8064"/>
    <mergeCell ref="A8065:B8065"/>
    <mergeCell ref="C8065:K8065"/>
    <mergeCell ref="A8066:F8066"/>
    <mergeCell ref="A8067:F8067"/>
    <mergeCell ref="A8059:B8059"/>
    <mergeCell ref="C8059:K8059"/>
    <mergeCell ref="A8060:F8060"/>
    <mergeCell ref="A8061:F8061"/>
    <mergeCell ref="A8062:F8062"/>
    <mergeCell ref="A8063:F8063"/>
    <mergeCell ref="A8054:F8054"/>
    <mergeCell ref="A8055:F8055"/>
    <mergeCell ref="A8056:F8056"/>
    <mergeCell ref="A8057:F8057"/>
    <mergeCell ref="A8058:B8058"/>
    <mergeCell ref="C8058:K8058"/>
    <mergeCell ref="A8050:F8050"/>
    <mergeCell ref="A8051:F8051"/>
    <mergeCell ref="A8052:B8052"/>
    <mergeCell ref="C8052:K8052"/>
    <mergeCell ref="A8053:B8053"/>
    <mergeCell ref="C8053:K8053"/>
    <mergeCell ref="A8046:B8046"/>
    <mergeCell ref="C8046:K8046"/>
    <mergeCell ref="A8047:B8047"/>
    <mergeCell ref="C8047:K8047"/>
    <mergeCell ref="A8048:F8048"/>
    <mergeCell ref="A8049:F8049"/>
    <mergeCell ref="A8041:B8041"/>
    <mergeCell ref="C8041:K8041"/>
    <mergeCell ref="A8042:F8042"/>
    <mergeCell ref="A8043:F8043"/>
    <mergeCell ref="A8044:F8044"/>
    <mergeCell ref="A8045:F8045"/>
    <mergeCell ref="A8036:F8036"/>
    <mergeCell ref="A8037:F8037"/>
    <mergeCell ref="A8038:F8038"/>
    <mergeCell ref="A8039:F8039"/>
    <mergeCell ref="A8040:B8040"/>
    <mergeCell ref="C8040:K8040"/>
    <mergeCell ref="A8031:F8031"/>
    <mergeCell ref="A8032:F8032"/>
    <mergeCell ref="A8033:F8033"/>
    <mergeCell ref="A8034:B8034"/>
    <mergeCell ref="C8034:K8034"/>
    <mergeCell ref="A8035:B8035"/>
    <mergeCell ref="C8035:K8035"/>
    <mergeCell ref="A8027:F8027"/>
    <mergeCell ref="A8028:F8028"/>
    <mergeCell ref="A8029:B8029"/>
    <mergeCell ref="C8029:K8029"/>
    <mergeCell ref="A8030:B8030"/>
    <mergeCell ref="C8030:K8030"/>
    <mergeCell ref="A8023:F8023"/>
    <mergeCell ref="A8024:B8024"/>
    <mergeCell ref="C8024:K8024"/>
    <mergeCell ref="A8025:B8025"/>
    <mergeCell ref="C8025:K8025"/>
    <mergeCell ref="A8026:F8026"/>
    <mergeCell ref="A8018:F8018"/>
    <mergeCell ref="A8019:F8019"/>
    <mergeCell ref="A8020:B8020"/>
    <mergeCell ref="C8020:K8020"/>
    <mergeCell ref="A8021:F8021"/>
    <mergeCell ref="A8022:F8022"/>
    <mergeCell ref="A8014:F8014"/>
    <mergeCell ref="A8015:F8015"/>
    <mergeCell ref="A8016:B8016"/>
    <mergeCell ref="C8016:K8016"/>
    <mergeCell ref="A8017:B8017"/>
    <mergeCell ref="C8017:K8017"/>
    <mergeCell ref="A8009:F8009"/>
    <mergeCell ref="A8010:F8010"/>
    <mergeCell ref="A8011:F8011"/>
    <mergeCell ref="A8012:B8012"/>
    <mergeCell ref="C8012:K8012"/>
    <mergeCell ref="A8013:F8013"/>
    <mergeCell ref="A8004:F8004"/>
    <mergeCell ref="A8005:F8005"/>
    <mergeCell ref="A8006:F8006"/>
    <mergeCell ref="A8007:B8007"/>
    <mergeCell ref="C8007:K8007"/>
    <mergeCell ref="A8008:F8008"/>
    <mergeCell ref="A8000:F8000"/>
    <mergeCell ref="A8001:F8001"/>
    <mergeCell ref="A8002:B8002"/>
    <mergeCell ref="C8002:K8002"/>
    <mergeCell ref="A8003:B8003"/>
    <mergeCell ref="C8003:K8003"/>
    <mergeCell ref="A7996:B7996"/>
    <mergeCell ref="C7996:K7996"/>
    <mergeCell ref="A7997:B7997"/>
    <mergeCell ref="C7997:K7997"/>
    <mergeCell ref="A7998:F7998"/>
    <mergeCell ref="A7999:F7999"/>
    <mergeCell ref="A7991:B7991"/>
    <mergeCell ref="C7991:K7991"/>
    <mergeCell ref="A7992:F7992"/>
    <mergeCell ref="A7993:F7993"/>
    <mergeCell ref="A7994:F7994"/>
    <mergeCell ref="A7995:F7995"/>
    <mergeCell ref="A7986:F7986"/>
    <mergeCell ref="A7987:F7987"/>
    <mergeCell ref="A7988:F7988"/>
    <mergeCell ref="A7989:F7989"/>
    <mergeCell ref="A7990:B7990"/>
    <mergeCell ref="C7990:K7990"/>
    <mergeCell ref="A7981:F7981"/>
    <mergeCell ref="A7982:F7982"/>
    <mergeCell ref="A7983:F7983"/>
    <mergeCell ref="A7984:F7984"/>
    <mergeCell ref="A7985:B7985"/>
    <mergeCell ref="C7985:K7985"/>
    <mergeCell ref="A7976:F7976"/>
    <mergeCell ref="A7977:F7977"/>
    <mergeCell ref="A7978:F7978"/>
    <mergeCell ref="A7979:F7979"/>
    <mergeCell ref="A7980:B7980"/>
    <mergeCell ref="C7980:K7980"/>
    <mergeCell ref="A7971:F7971"/>
    <mergeCell ref="A7972:F7972"/>
    <mergeCell ref="A7973:F7973"/>
    <mergeCell ref="A7974:B7974"/>
    <mergeCell ref="C7974:K7974"/>
    <mergeCell ref="A7975:B7975"/>
    <mergeCell ref="C7975:K7975"/>
    <mergeCell ref="A7967:F7967"/>
    <mergeCell ref="A7968:F7968"/>
    <mergeCell ref="A7969:B7969"/>
    <mergeCell ref="C7969:K7969"/>
    <mergeCell ref="A7970:B7970"/>
    <mergeCell ref="C7970:K7970"/>
    <mergeCell ref="A7963:F7963"/>
    <mergeCell ref="A7964:B7964"/>
    <mergeCell ref="C7964:K7964"/>
    <mergeCell ref="A7965:B7965"/>
    <mergeCell ref="C7965:K7965"/>
    <mergeCell ref="A7966:F7966"/>
    <mergeCell ref="A7958:F7958"/>
    <mergeCell ref="A7959:F7959"/>
    <mergeCell ref="A7960:B7960"/>
    <mergeCell ref="C7960:K7960"/>
    <mergeCell ref="A7961:F7961"/>
    <mergeCell ref="A7962:F7962"/>
    <mergeCell ref="A7953:F7953"/>
    <mergeCell ref="A7954:F7954"/>
    <mergeCell ref="A7955:F7955"/>
    <mergeCell ref="A7956:B7956"/>
    <mergeCell ref="C7956:K7956"/>
    <mergeCell ref="A7957:F7957"/>
    <mergeCell ref="A7948:B7948"/>
    <mergeCell ref="C7948:K7948"/>
    <mergeCell ref="A7949:F7949"/>
    <mergeCell ref="A7950:F7950"/>
    <mergeCell ref="A7951:F7951"/>
    <mergeCell ref="A7952:B7952"/>
    <mergeCell ref="C7952:K7952"/>
    <mergeCell ref="A7944:B7944"/>
    <mergeCell ref="C7944:K7944"/>
    <mergeCell ref="A7945:F7945"/>
    <mergeCell ref="A7946:F7946"/>
    <mergeCell ref="A7947:B7947"/>
    <mergeCell ref="C7947:K7947"/>
    <mergeCell ref="A7942:B7942"/>
    <mergeCell ref="C7942:F7942"/>
    <mergeCell ref="A7943:B7943"/>
    <mergeCell ref="C7943:K7943"/>
    <mergeCell ref="A9183:F9183"/>
    <mergeCell ref="A9184:F9184"/>
    <mergeCell ref="A9179:F9179"/>
    <mergeCell ref="A9180:F9180"/>
    <mergeCell ref="A9181:B9181"/>
    <mergeCell ref="C9181:K9181"/>
    <mergeCell ref="A9182:B9182"/>
    <mergeCell ref="C9182:K9182"/>
    <mergeCell ref="A9175:F9175"/>
    <mergeCell ref="A9176:F9176"/>
    <mergeCell ref="A9177:B9177"/>
    <mergeCell ref="C9177:K9177"/>
    <mergeCell ref="A9178:B9178"/>
    <mergeCell ref="C9178:K9178"/>
    <mergeCell ref="A9171:F9171"/>
    <mergeCell ref="A9172:F9172"/>
    <mergeCell ref="A9173:B9173"/>
    <mergeCell ref="C9173:K9173"/>
    <mergeCell ref="A9174:B9174"/>
    <mergeCell ref="C9174:K9174"/>
    <mergeCell ref="A9167:F9167"/>
    <mergeCell ref="A9168:F9168"/>
    <mergeCell ref="A9169:B9169"/>
    <mergeCell ref="C9169:K9169"/>
    <mergeCell ref="A9170:B9170"/>
    <mergeCell ref="C9170:K9170"/>
    <mergeCell ref="A9163:B9163"/>
    <mergeCell ref="C9163:K9163"/>
    <mergeCell ref="A9164:F9164"/>
    <mergeCell ref="A9165:F9165"/>
    <mergeCell ref="A9166:B9166"/>
    <mergeCell ref="C9166:K9166"/>
    <mergeCell ref="A9159:B9159"/>
    <mergeCell ref="C9159:K9159"/>
    <mergeCell ref="A9160:B9160"/>
    <mergeCell ref="C9160:K9160"/>
    <mergeCell ref="A9161:F9161"/>
    <mergeCell ref="A9162:F9162"/>
    <mergeCell ref="A9154:F9154"/>
    <mergeCell ref="A9155:F9155"/>
    <mergeCell ref="A9156:B9156"/>
    <mergeCell ref="C9156:K9156"/>
    <mergeCell ref="A9157:F9157"/>
    <mergeCell ref="A9158:F9158"/>
    <mergeCell ref="A9150:B9150"/>
    <mergeCell ref="C9150:K9150"/>
    <mergeCell ref="A9151:F9151"/>
    <mergeCell ref="A9152:F9152"/>
    <mergeCell ref="A9153:B9153"/>
    <mergeCell ref="C9153:K9153"/>
    <mergeCell ref="A9146:B9146"/>
    <mergeCell ref="C9146:K9146"/>
    <mergeCell ref="A9147:F9147"/>
    <mergeCell ref="A9148:F9148"/>
    <mergeCell ref="A9149:B9149"/>
    <mergeCell ref="C9149:K9149"/>
    <mergeCell ref="A9142:B9142"/>
    <mergeCell ref="C9142:K9142"/>
    <mergeCell ref="A9143:F9143"/>
    <mergeCell ref="A9144:F9144"/>
    <mergeCell ref="A9145:B9145"/>
    <mergeCell ref="C9145:K9145"/>
    <mergeCell ref="A9138:B9138"/>
    <mergeCell ref="C9138:K9138"/>
    <mergeCell ref="A9139:F9139"/>
    <mergeCell ref="A9140:F9140"/>
    <mergeCell ref="A9141:B9141"/>
    <mergeCell ref="C9141:K9141"/>
    <mergeCell ref="A9134:B9134"/>
    <mergeCell ref="C9134:K9134"/>
    <mergeCell ref="A9135:F9135"/>
    <mergeCell ref="A9136:F9136"/>
    <mergeCell ref="A9137:B9137"/>
    <mergeCell ref="C9137:K9137"/>
    <mergeCell ref="A9130:B9130"/>
    <mergeCell ref="C9130:K9130"/>
    <mergeCell ref="A9131:F9131"/>
    <mergeCell ref="A9132:F9132"/>
    <mergeCell ref="A9133:B9133"/>
    <mergeCell ref="C9133:K9133"/>
    <mergeCell ref="A9126:B9126"/>
    <mergeCell ref="C9126:K9126"/>
    <mergeCell ref="A9127:F9127"/>
    <mergeCell ref="A9128:F9128"/>
    <mergeCell ref="A9129:B9129"/>
    <mergeCell ref="C9129:K9129"/>
    <mergeCell ref="A9122:B9122"/>
    <mergeCell ref="C9122:K9122"/>
    <mergeCell ref="A9123:F9123"/>
    <mergeCell ref="A9124:F9124"/>
    <mergeCell ref="A9125:B9125"/>
    <mergeCell ref="C9125:K9125"/>
    <mergeCell ref="A9118:B9118"/>
    <mergeCell ref="C9118:K9118"/>
    <mergeCell ref="A9119:F9119"/>
    <mergeCell ref="A9120:F9120"/>
    <mergeCell ref="A9121:B9121"/>
    <mergeCell ref="C9121:K9121"/>
    <mergeCell ref="A9114:B9114"/>
    <mergeCell ref="C9114:K9114"/>
    <mergeCell ref="A9115:F9115"/>
    <mergeCell ref="A9116:F9116"/>
    <mergeCell ref="A9117:B9117"/>
    <mergeCell ref="C9117:K9117"/>
    <mergeCell ref="A9110:B9110"/>
    <mergeCell ref="C9110:K9110"/>
    <mergeCell ref="A9111:F9111"/>
    <mergeCell ref="A9112:F9112"/>
    <mergeCell ref="A9113:B9113"/>
    <mergeCell ref="C9113:K9113"/>
    <mergeCell ref="A9106:B9106"/>
    <mergeCell ref="C9106:K9106"/>
    <mergeCell ref="A9107:F9107"/>
    <mergeCell ref="A9108:F9108"/>
    <mergeCell ref="A9109:B9109"/>
    <mergeCell ref="C9109:K9109"/>
    <mergeCell ref="A9102:B9102"/>
    <mergeCell ref="C9102:K9102"/>
    <mergeCell ref="A9103:F9103"/>
    <mergeCell ref="A9104:F9104"/>
    <mergeCell ref="A9105:B9105"/>
    <mergeCell ref="C9105:K9105"/>
    <mergeCell ref="A9097:F9097"/>
    <mergeCell ref="A9098:F9098"/>
    <mergeCell ref="A9099:B9099"/>
    <mergeCell ref="C9099:K9099"/>
    <mergeCell ref="A9100:F9100"/>
    <mergeCell ref="A9101:F9101"/>
    <mergeCell ref="A9093:B9093"/>
    <mergeCell ref="C9093:K9093"/>
    <mergeCell ref="A9094:F9094"/>
    <mergeCell ref="A9095:F9095"/>
    <mergeCell ref="A9096:B9096"/>
    <mergeCell ref="C9096:K9096"/>
    <mergeCell ref="A9089:B9089"/>
    <mergeCell ref="C9089:K9089"/>
    <mergeCell ref="A9090:F9090"/>
    <mergeCell ref="A9091:F9091"/>
    <mergeCell ref="A9092:B9092"/>
    <mergeCell ref="C9092:K9092"/>
    <mergeCell ref="A9085:B9085"/>
    <mergeCell ref="C9085:K9085"/>
    <mergeCell ref="A9086:F9086"/>
    <mergeCell ref="A9087:F9087"/>
    <mergeCell ref="A9088:B9088"/>
    <mergeCell ref="C9088:K9088"/>
    <mergeCell ref="A9081:B9081"/>
    <mergeCell ref="C9081:K9081"/>
    <mergeCell ref="A9082:F9082"/>
    <mergeCell ref="A9083:F9083"/>
    <mergeCell ref="A9084:B9084"/>
    <mergeCell ref="C9084:K9084"/>
    <mergeCell ref="A9076:F9076"/>
    <mergeCell ref="A9077:F9077"/>
    <mergeCell ref="A9078:B9078"/>
    <mergeCell ref="C9078:K9078"/>
    <mergeCell ref="A9079:F9079"/>
    <mergeCell ref="A9080:F9080"/>
    <mergeCell ref="A9072:F9072"/>
    <mergeCell ref="A9073:F9073"/>
    <mergeCell ref="A9074:B9074"/>
    <mergeCell ref="C9074:K9074"/>
    <mergeCell ref="A9075:B9075"/>
    <mergeCell ref="C9075:K9075"/>
    <mergeCell ref="A9068:B9068"/>
    <mergeCell ref="C9068:K9068"/>
    <mergeCell ref="A9069:F9069"/>
    <mergeCell ref="A9070:F9070"/>
    <mergeCell ref="A9071:B9071"/>
    <mergeCell ref="C9071:K9071"/>
    <mergeCell ref="A9063:F9063"/>
    <mergeCell ref="A9064:F9064"/>
    <mergeCell ref="A9065:B9065"/>
    <mergeCell ref="C9065:K9065"/>
    <mergeCell ref="A9066:F9066"/>
    <mergeCell ref="A9067:F9067"/>
    <mergeCell ref="A9059:B9059"/>
    <mergeCell ref="C9059:K9059"/>
    <mergeCell ref="A9060:F9060"/>
    <mergeCell ref="A9061:F9061"/>
    <mergeCell ref="A9062:B9062"/>
    <mergeCell ref="C9062:K9062"/>
    <mergeCell ref="A9055:B9055"/>
    <mergeCell ref="C9055:K9055"/>
    <mergeCell ref="A9056:B9056"/>
    <mergeCell ref="C9056:K9056"/>
    <mergeCell ref="A9057:F9057"/>
    <mergeCell ref="A9058:F9058"/>
    <mergeCell ref="A9050:F9050"/>
    <mergeCell ref="A9051:F9051"/>
    <mergeCell ref="A9052:B9052"/>
    <mergeCell ref="C9052:K9052"/>
    <mergeCell ref="A9053:F9053"/>
    <mergeCell ref="A9054:F9054"/>
    <mergeCell ref="A9046:B9046"/>
    <mergeCell ref="C9046:K9046"/>
    <mergeCell ref="A9047:F9047"/>
    <mergeCell ref="A9048:F9048"/>
    <mergeCell ref="A9049:B9049"/>
    <mergeCell ref="C9049:K9049"/>
    <mergeCell ref="A9041:F9041"/>
    <mergeCell ref="A9042:F9042"/>
    <mergeCell ref="A9043:B9043"/>
    <mergeCell ref="C9043:K9043"/>
    <mergeCell ref="A9044:F9044"/>
    <mergeCell ref="A9045:F9045"/>
    <mergeCell ref="A9037:B9037"/>
    <mergeCell ref="C9037:K9037"/>
    <mergeCell ref="A9038:F9038"/>
    <mergeCell ref="A9039:F9039"/>
    <mergeCell ref="A9040:B9040"/>
    <mergeCell ref="C9040:K9040"/>
    <mergeCell ref="A9033:B9033"/>
    <mergeCell ref="C9033:K9033"/>
    <mergeCell ref="A9034:F9034"/>
    <mergeCell ref="A9035:F9035"/>
    <mergeCell ref="A9036:B9036"/>
    <mergeCell ref="C9036:K9036"/>
    <mergeCell ref="A9029:B9029"/>
    <mergeCell ref="C9029:K9029"/>
    <mergeCell ref="A9030:F9030"/>
    <mergeCell ref="A9031:F9031"/>
    <mergeCell ref="A9032:B9032"/>
    <mergeCell ref="C9032:K9032"/>
    <mergeCell ref="A9025:B9025"/>
    <mergeCell ref="C9025:K9025"/>
    <mergeCell ref="A9026:F9026"/>
    <mergeCell ref="A9027:F9027"/>
    <mergeCell ref="A9028:B9028"/>
    <mergeCell ref="C9028:K9028"/>
    <mergeCell ref="A9021:B9021"/>
    <mergeCell ref="C9021:K9021"/>
    <mergeCell ref="A9022:B9022"/>
    <mergeCell ref="C9022:K9022"/>
    <mergeCell ref="A9023:F9023"/>
    <mergeCell ref="A9024:F9024"/>
    <mergeCell ref="A9017:B9017"/>
    <mergeCell ref="C9017:K9017"/>
    <mergeCell ref="A9018:B9018"/>
    <mergeCell ref="C9018:K9018"/>
    <mergeCell ref="A9019:F9019"/>
    <mergeCell ref="A9020:F9020"/>
    <mergeCell ref="A9012:F9012"/>
    <mergeCell ref="A9013:F9013"/>
    <mergeCell ref="A9014:B9014"/>
    <mergeCell ref="C9014:K9014"/>
    <mergeCell ref="A9015:F9015"/>
    <mergeCell ref="A9016:F9016"/>
    <mergeCell ref="A9008:F9008"/>
    <mergeCell ref="A9009:F9009"/>
    <mergeCell ref="A9010:B9010"/>
    <mergeCell ref="C9010:K9010"/>
    <mergeCell ref="A9011:B9011"/>
    <mergeCell ref="C9011:K9011"/>
    <mergeCell ref="A9004:F9004"/>
    <mergeCell ref="A9005:F9005"/>
    <mergeCell ref="A9006:B9006"/>
    <mergeCell ref="C9006:K9006"/>
    <mergeCell ref="A9007:B9007"/>
    <mergeCell ref="C9007:K9007"/>
    <mergeCell ref="A8999:F8999"/>
    <mergeCell ref="A9000:F9000"/>
    <mergeCell ref="A9001:F9001"/>
    <mergeCell ref="A9002:B9002"/>
    <mergeCell ref="C9002:K9002"/>
    <mergeCell ref="A9003:B9003"/>
    <mergeCell ref="C9003:K9003"/>
    <mergeCell ref="A8995:F8995"/>
    <mergeCell ref="A8996:F8996"/>
    <mergeCell ref="A8997:B8997"/>
    <mergeCell ref="C8997:K8997"/>
    <mergeCell ref="A8998:B8998"/>
    <mergeCell ref="C8998:K8998"/>
    <mergeCell ref="A8990:F8990"/>
    <mergeCell ref="A8991:F8991"/>
    <mergeCell ref="A8992:F8992"/>
    <mergeCell ref="A8993:B8993"/>
    <mergeCell ref="C8993:K8993"/>
    <mergeCell ref="A8994:B8994"/>
    <mergeCell ref="C8994:K8994"/>
    <mergeCell ref="A8985:F8985"/>
    <mergeCell ref="A8986:F8986"/>
    <mergeCell ref="A8987:F8987"/>
    <mergeCell ref="A8988:B8988"/>
    <mergeCell ref="C8988:K8988"/>
    <mergeCell ref="A8989:B8989"/>
    <mergeCell ref="C8989:K8989"/>
    <mergeCell ref="A8980:F8980"/>
    <mergeCell ref="A8981:F8981"/>
    <mergeCell ref="A8982:F8982"/>
    <mergeCell ref="A8983:B8983"/>
    <mergeCell ref="C8983:K8983"/>
    <mergeCell ref="A8984:B8984"/>
    <mergeCell ref="C8984:K8984"/>
    <mergeCell ref="A8975:F8975"/>
    <mergeCell ref="A8976:F8976"/>
    <mergeCell ref="A8977:F8977"/>
    <mergeCell ref="A8978:B8978"/>
    <mergeCell ref="C8978:K8978"/>
    <mergeCell ref="A8979:B8979"/>
    <mergeCell ref="C8979:K8979"/>
    <mergeCell ref="A8970:F8970"/>
    <mergeCell ref="A8971:F8971"/>
    <mergeCell ref="A8972:F8972"/>
    <mergeCell ref="A8973:B8973"/>
    <mergeCell ref="C8973:K8973"/>
    <mergeCell ref="A8974:B8974"/>
    <mergeCell ref="C8974:K8974"/>
    <mergeCell ref="A8966:F8966"/>
    <mergeCell ref="A8967:F8967"/>
    <mergeCell ref="A8968:B8968"/>
    <mergeCell ref="C8968:K8968"/>
    <mergeCell ref="A8969:B8969"/>
    <mergeCell ref="C8969:K8969"/>
    <mergeCell ref="A8962:F8962"/>
    <mergeCell ref="A8963:B8963"/>
    <mergeCell ref="C8963:K8963"/>
    <mergeCell ref="A8964:B8964"/>
    <mergeCell ref="C8964:K8964"/>
    <mergeCell ref="A8965:F8965"/>
    <mergeCell ref="A8958:B8958"/>
    <mergeCell ref="C8958:K8958"/>
    <mergeCell ref="A8959:B8959"/>
    <mergeCell ref="C8959:K8959"/>
    <mergeCell ref="A8960:F8960"/>
    <mergeCell ref="A8961:F8961"/>
    <mergeCell ref="A8953:F8953"/>
    <mergeCell ref="A8954:B8954"/>
    <mergeCell ref="C8954:K8954"/>
    <mergeCell ref="A8955:F8955"/>
    <mergeCell ref="A8956:F8956"/>
    <mergeCell ref="A8957:F8957"/>
    <mergeCell ref="A8948:F8948"/>
    <mergeCell ref="A8949:F8949"/>
    <mergeCell ref="A8950:B8950"/>
    <mergeCell ref="C8950:K8950"/>
    <mergeCell ref="A8951:F8951"/>
    <mergeCell ref="A8952:F8952"/>
    <mergeCell ref="A8943:F8943"/>
    <mergeCell ref="A8944:F8944"/>
    <mergeCell ref="A8945:F8945"/>
    <mergeCell ref="A8946:B8946"/>
    <mergeCell ref="C8946:K8946"/>
    <mergeCell ref="A8947:F8947"/>
    <mergeCell ref="A8938:B8938"/>
    <mergeCell ref="C8938:K8938"/>
    <mergeCell ref="A8939:F8939"/>
    <mergeCell ref="A8940:F8940"/>
    <mergeCell ref="A8941:F8941"/>
    <mergeCell ref="A8942:B8942"/>
    <mergeCell ref="C8942:K8942"/>
    <mergeCell ref="A8933:F8933"/>
    <mergeCell ref="A8934:B8934"/>
    <mergeCell ref="C8934:K8934"/>
    <mergeCell ref="A8935:F8935"/>
    <mergeCell ref="A8936:F8936"/>
    <mergeCell ref="A8937:F8937"/>
    <mergeCell ref="A8929:B8929"/>
    <mergeCell ref="C8929:K8929"/>
    <mergeCell ref="A8930:B8930"/>
    <mergeCell ref="C8930:K8930"/>
    <mergeCell ref="A8931:F8931"/>
    <mergeCell ref="A8932:F8932"/>
    <mergeCell ref="A8924:F8924"/>
    <mergeCell ref="A8925:B8925"/>
    <mergeCell ref="C8925:K8925"/>
    <mergeCell ref="A8926:F8926"/>
    <mergeCell ref="A8927:F8927"/>
    <mergeCell ref="A8928:F8928"/>
    <mergeCell ref="A8919:F8919"/>
    <mergeCell ref="A8920:F8920"/>
    <mergeCell ref="A8921:B8921"/>
    <mergeCell ref="C8921:K8921"/>
    <mergeCell ref="A8922:F8922"/>
    <mergeCell ref="A8923:F8923"/>
    <mergeCell ref="A8914:F8914"/>
    <mergeCell ref="A8915:F8915"/>
    <mergeCell ref="A8916:F8916"/>
    <mergeCell ref="A8917:B8917"/>
    <mergeCell ref="C8917:K8917"/>
    <mergeCell ref="A8918:F8918"/>
    <mergeCell ref="A8909:B8909"/>
    <mergeCell ref="C8909:K8909"/>
    <mergeCell ref="A8910:F8910"/>
    <mergeCell ref="A8911:F8911"/>
    <mergeCell ref="A8912:F8912"/>
    <mergeCell ref="A8913:B8913"/>
    <mergeCell ref="C8913:K8913"/>
    <mergeCell ref="A8904:F8904"/>
    <mergeCell ref="A8905:B8905"/>
    <mergeCell ref="C8905:K8905"/>
    <mergeCell ref="A8906:F8906"/>
    <mergeCell ref="A8907:F8907"/>
    <mergeCell ref="A8908:F8908"/>
    <mergeCell ref="A8899:F8899"/>
    <mergeCell ref="A8900:F8900"/>
    <mergeCell ref="A8901:B8901"/>
    <mergeCell ref="C8901:K8901"/>
    <mergeCell ref="A8902:F8902"/>
    <mergeCell ref="A8903:F8903"/>
    <mergeCell ref="A8895:F8895"/>
    <mergeCell ref="A8896:B8896"/>
    <mergeCell ref="C8896:K8896"/>
    <mergeCell ref="A8897:B8897"/>
    <mergeCell ref="C8897:K8897"/>
    <mergeCell ref="A8898:F8898"/>
    <mergeCell ref="A8890:F8890"/>
    <mergeCell ref="A8891:F8891"/>
    <mergeCell ref="A8892:B8892"/>
    <mergeCell ref="C8892:K8892"/>
    <mergeCell ref="A8893:F8893"/>
    <mergeCell ref="A8894:F8894"/>
    <mergeCell ref="A8885:F8885"/>
    <mergeCell ref="A8886:F8886"/>
    <mergeCell ref="A8887:F8887"/>
    <mergeCell ref="A8888:B8888"/>
    <mergeCell ref="C8888:K8888"/>
    <mergeCell ref="A8889:F8889"/>
    <mergeCell ref="A8880:F8880"/>
    <mergeCell ref="A8881:F8881"/>
    <mergeCell ref="A8882:F8882"/>
    <mergeCell ref="A8883:B8883"/>
    <mergeCell ref="C8883:K8883"/>
    <mergeCell ref="A8884:B8884"/>
    <mergeCell ref="C8884:K8884"/>
    <mergeCell ref="A8875:B8875"/>
    <mergeCell ref="C8875:K8875"/>
    <mergeCell ref="A8876:F8876"/>
    <mergeCell ref="A8877:F8877"/>
    <mergeCell ref="A8878:F8878"/>
    <mergeCell ref="A8879:B8879"/>
    <mergeCell ref="C8879:K8879"/>
    <mergeCell ref="A8870:F8870"/>
    <mergeCell ref="A8871:B8871"/>
    <mergeCell ref="C8871:K8871"/>
    <mergeCell ref="A8872:F8872"/>
    <mergeCell ref="A8873:F8873"/>
    <mergeCell ref="A8874:F8874"/>
    <mergeCell ref="A8865:F8865"/>
    <mergeCell ref="A8866:F8866"/>
    <mergeCell ref="A8867:B8867"/>
    <mergeCell ref="C8867:K8867"/>
    <mergeCell ref="A8868:F8868"/>
    <mergeCell ref="A8869:F8869"/>
    <mergeCell ref="A8861:F8861"/>
    <mergeCell ref="A8862:B8862"/>
    <mergeCell ref="C8862:K8862"/>
    <mergeCell ref="A8863:B8863"/>
    <mergeCell ref="C8863:K8863"/>
    <mergeCell ref="A8864:F8864"/>
    <mergeCell ref="A8856:F8856"/>
    <mergeCell ref="A8857:F8857"/>
    <mergeCell ref="A8858:B8858"/>
    <mergeCell ref="C8858:K8858"/>
    <mergeCell ref="A8859:F8859"/>
    <mergeCell ref="A8860:F8860"/>
    <mergeCell ref="A8851:F8851"/>
    <mergeCell ref="A8852:F8852"/>
    <mergeCell ref="A8853:F8853"/>
    <mergeCell ref="A8854:B8854"/>
    <mergeCell ref="C8854:K8854"/>
    <mergeCell ref="A8855:F8855"/>
    <mergeCell ref="A8846:B8846"/>
    <mergeCell ref="C8846:K8846"/>
    <mergeCell ref="A8847:F8847"/>
    <mergeCell ref="A8848:F8848"/>
    <mergeCell ref="A8849:F8849"/>
    <mergeCell ref="A8850:B8850"/>
    <mergeCell ref="C8850:K8850"/>
    <mergeCell ref="A8841:F8841"/>
    <mergeCell ref="A8842:B8842"/>
    <mergeCell ref="C8842:K8842"/>
    <mergeCell ref="A8843:F8843"/>
    <mergeCell ref="A8844:F8844"/>
    <mergeCell ref="A8845:F8845"/>
    <mergeCell ref="A8837:B8837"/>
    <mergeCell ref="C8837:K8837"/>
    <mergeCell ref="A8838:B8838"/>
    <mergeCell ref="C8838:K8838"/>
    <mergeCell ref="A8839:F8839"/>
    <mergeCell ref="A8840:F8840"/>
    <mergeCell ref="A8832:F8832"/>
    <mergeCell ref="A8833:B8833"/>
    <mergeCell ref="C8833:K8833"/>
    <mergeCell ref="A8834:F8834"/>
    <mergeCell ref="A8835:F8835"/>
    <mergeCell ref="A8836:F8836"/>
    <mergeCell ref="A8827:F8827"/>
    <mergeCell ref="A8828:F8828"/>
    <mergeCell ref="A8829:B8829"/>
    <mergeCell ref="C8829:K8829"/>
    <mergeCell ref="A8830:F8830"/>
    <mergeCell ref="A8831:F8831"/>
    <mergeCell ref="A8822:F8822"/>
    <mergeCell ref="A8823:F8823"/>
    <mergeCell ref="A8824:F8824"/>
    <mergeCell ref="A8825:B8825"/>
    <mergeCell ref="C8825:K8825"/>
    <mergeCell ref="A8826:F8826"/>
    <mergeCell ref="A8817:F8817"/>
    <mergeCell ref="A8818:F8818"/>
    <mergeCell ref="A8819:F8819"/>
    <mergeCell ref="A8820:B8820"/>
    <mergeCell ref="C8820:K8820"/>
    <mergeCell ref="A8821:B8821"/>
    <mergeCell ref="C8821:K8821"/>
    <mergeCell ref="A8812:B8812"/>
    <mergeCell ref="C8812:K8812"/>
    <mergeCell ref="A8813:F8813"/>
    <mergeCell ref="A8814:F8814"/>
    <mergeCell ref="A8815:F8815"/>
    <mergeCell ref="A8816:B8816"/>
    <mergeCell ref="C8816:K8816"/>
    <mergeCell ref="A8807:F8807"/>
    <mergeCell ref="A8808:B8808"/>
    <mergeCell ref="C8808:K8808"/>
    <mergeCell ref="A8809:F8809"/>
    <mergeCell ref="A8810:F8810"/>
    <mergeCell ref="A8811:F8811"/>
    <mergeCell ref="A8802:F8802"/>
    <mergeCell ref="A8803:F8803"/>
    <mergeCell ref="A8804:B8804"/>
    <mergeCell ref="C8804:K8804"/>
    <mergeCell ref="A8805:F8805"/>
    <mergeCell ref="A8806:F8806"/>
    <mergeCell ref="A8797:F8797"/>
    <mergeCell ref="A8798:F8798"/>
    <mergeCell ref="A8799:F8799"/>
    <mergeCell ref="A8800:B8800"/>
    <mergeCell ref="C8800:K8800"/>
    <mergeCell ref="A8801:F8801"/>
    <mergeCell ref="A8792:F8792"/>
    <mergeCell ref="A8793:F8793"/>
    <mergeCell ref="A8794:F8794"/>
    <mergeCell ref="A8795:B8795"/>
    <mergeCell ref="C8795:K8795"/>
    <mergeCell ref="A8796:B8796"/>
    <mergeCell ref="C8796:K8796"/>
    <mergeCell ref="A8787:F8787"/>
    <mergeCell ref="A8788:F8788"/>
    <mergeCell ref="A8789:F8789"/>
    <mergeCell ref="A8790:B8790"/>
    <mergeCell ref="C8790:K8790"/>
    <mergeCell ref="A8791:B8791"/>
    <mergeCell ref="C8791:K8791"/>
    <mergeCell ref="A8782:F8782"/>
    <mergeCell ref="A8783:F8783"/>
    <mergeCell ref="A8784:F8784"/>
    <mergeCell ref="A8785:B8785"/>
    <mergeCell ref="C8785:K8785"/>
    <mergeCell ref="A8786:B8786"/>
    <mergeCell ref="C8786:K8786"/>
    <mergeCell ref="A8777:F8777"/>
    <mergeCell ref="A8778:F8778"/>
    <mergeCell ref="A8779:F8779"/>
    <mergeCell ref="A8780:B8780"/>
    <mergeCell ref="C8780:K8780"/>
    <mergeCell ref="A8781:B8781"/>
    <mergeCell ref="C8781:K8781"/>
    <mergeCell ref="A8772:B8772"/>
    <mergeCell ref="C8772:K8772"/>
    <mergeCell ref="A8773:F8773"/>
    <mergeCell ref="A8774:F8774"/>
    <mergeCell ref="A8775:F8775"/>
    <mergeCell ref="A8776:B8776"/>
    <mergeCell ref="C8776:K8776"/>
    <mergeCell ref="A8767:B8767"/>
    <mergeCell ref="C8767:K8767"/>
    <mergeCell ref="A8768:F8768"/>
    <mergeCell ref="A8769:F8769"/>
    <mergeCell ref="A8770:F8770"/>
    <mergeCell ref="A8771:B8771"/>
    <mergeCell ref="C8771:K8771"/>
    <mergeCell ref="A8762:F8762"/>
    <mergeCell ref="A8763:B8763"/>
    <mergeCell ref="C8763:K8763"/>
    <mergeCell ref="A8764:F8764"/>
    <mergeCell ref="A8765:F8765"/>
    <mergeCell ref="A8766:F8766"/>
    <mergeCell ref="A8757:F8757"/>
    <mergeCell ref="A8758:F8758"/>
    <mergeCell ref="A8759:B8759"/>
    <mergeCell ref="C8759:K8759"/>
    <mergeCell ref="A8760:F8760"/>
    <mergeCell ref="A8761:F8761"/>
    <mergeCell ref="A8752:F8752"/>
    <mergeCell ref="A8753:F8753"/>
    <mergeCell ref="A8754:F8754"/>
    <mergeCell ref="A8755:B8755"/>
    <mergeCell ref="C8755:K8755"/>
    <mergeCell ref="A8756:F8756"/>
    <mergeCell ref="A8748:F8748"/>
    <mergeCell ref="A8749:F8749"/>
    <mergeCell ref="A8750:B8750"/>
    <mergeCell ref="C8750:K8750"/>
    <mergeCell ref="A8751:B8751"/>
    <mergeCell ref="C8751:K8751"/>
    <mergeCell ref="A8743:F8743"/>
    <mergeCell ref="A8744:F8744"/>
    <mergeCell ref="A8745:F8745"/>
    <mergeCell ref="A8746:B8746"/>
    <mergeCell ref="C8746:K8746"/>
    <mergeCell ref="A8747:B8747"/>
    <mergeCell ref="C8747:K8747"/>
    <mergeCell ref="A8738:F8738"/>
    <mergeCell ref="A8739:F8739"/>
    <mergeCell ref="A8740:F8740"/>
    <mergeCell ref="A8741:B8741"/>
    <mergeCell ref="C8741:K8741"/>
    <mergeCell ref="A8742:B8742"/>
    <mergeCell ref="C8742:K8742"/>
    <mergeCell ref="A8733:F8733"/>
    <mergeCell ref="A8734:F8734"/>
    <mergeCell ref="A8735:F8735"/>
    <mergeCell ref="A8736:B8736"/>
    <mergeCell ref="C8736:K8736"/>
    <mergeCell ref="A8737:B8737"/>
    <mergeCell ref="C8737:K8737"/>
    <mergeCell ref="A8728:F8728"/>
    <mergeCell ref="A8729:F8729"/>
    <mergeCell ref="A8730:F8730"/>
    <mergeCell ref="A8731:B8731"/>
    <mergeCell ref="C8731:K8731"/>
    <mergeCell ref="A8732:B8732"/>
    <mergeCell ref="C8732:K8732"/>
    <mergeCell ref="A8723:F8723"/>
    <mergeCell ref="A8724:F8724"/>
    <mergeCell ref="A8725:F8725"/>
    <mergeCell ref="A8726:B8726"/>
    <mergeCell ref="C8726:K8726"/>
    <mergeCell ref="A8727:B8727"/>
    <mergeCell ref="C8727:K8727"/>
    <mergeCell ref="A8719:F8719"/>
    <mergeCell ref="A8720:F8720"/>
    <mergeCell ref="A8721:B8721"/>
    <mergeCell ref="C8721:K8721"/>
    <mergeCell ref="A8722:B8722"/>
    <mergeCell ref="C8722:K8722"/>
    <mergeCell ref="A8714:F8714"/>
    <mergeCell ref="A8715:F8715"/>
    <mergeCell ref="A8716:F8716"/>
    <mergeCell ref="A8717:B8717"/>
    <mergeCell ref="C8717:K8717"/>
    <mergeCell ref="A8718:F8718"/>
    <mergeCell ref="A8710:F8710"/>
    <mergeCell ref="A8711:F8711"/>
    <mergeCell ref="A8712:B8712"/>
    <mergeCell ref="C8712:K8712"/>
    <mergeCell ref="A8713:B8713"/>
    <mergeCell ref="C8713:K8713"/>
    <mergeCell ref="A8706:F8706"/>
    <mergeCell ref="A8707:B8707"/>
    <mergeCell ref="C8707:K8707"/>
    <mergeCell ref="A8708:B8708"/>
    <mergeCell ref="C8708:K8708"/>
    <mergeCell ref="A8709:F8709"/>
    <mergeCell ref="A8701:F8701"/>
    <mergeCell ref="A8702:F8702"/>
    <mergeCell ref="A8703:B8703"/>
    <mergeCell ref="C8703:K8703"/>
    <mergeCell ref="A8704:F8704"/>
    <mergeCell ref="A8705:F8705"/>
    <mergeCell ref="A8696:F8696"/>
    <mergeCell ref="A8697:F8697"/>
    <mergeCell ref="A8698:F8698"/>
    <mergeCell ref="A8699:B8699"/>
    <mergeCell ref="C8699:K8699"/>
    <mergeCell ref="A8700:F8700"/>
    <mergeCell ref="A8692:F8692"/>
    <mergeCell ref="A8693:F8693"/>
    <mergeCell ref="A8694:B8694"/>
    <mergeCell ref="C8694:K8694"/>
    <mergeCell ref="A8695:B8695"/>
    <mergeCell ref="C8695:K8695"/>
    <mergeCell ref="A8687:F8687"/>
    <mergeCell ref="A8688:F8688"/>
    <mergeCell ref="A8689:F8689"/>
    <mergeCell ref="A8690:B8690"/>
    <mergeCell ref="C8690:K8690"/>
    <mergeCell ref="A8691:F8691"/>
    <mergeCell ref="A8683:F8683"/>
    <mergeCell ref="A8684:F8684"/>
    <mergeCell ref="A8685:B8685"/>
    <mergeCell ref="C8685:K8685"/>
    <mergeCell ref="A8686:B8686"/>
    <mergeCell ref="C8686:K8686"/>
    <mergeCell ref="A8678:F8678"/>
    <mergeCell ref="A8679:F8679"/>
    <mergeCell ref="A8680:F8680"/>
    <mergeCell ref="A8681:B8681"/>
    <mergeCell ref="C8681:K8681"/>
    <mergeCell ref="A8682:F8682"/>
    <mergeCell ref="A8673:F8673"/>
    <mergeCell ref="A8674:F8674"/>
    <mergeCell ref="A8675:F8675"/>
    <mergeCell ref="A8676:B8676"/>
    <mergeCell ref="C8676:K8676"/>
    <mergeCell ref="A8677:B8677"/>
    <mergeCell ref="C8677:K8677"/>
    <mergeCell ref="A8669:F8669"/>
    <mergeCell ref="A8670:F8670"/>
    <mergeCell ref="A8671:B8671"/>
    <mergeCell ref="C8671:K8671"/>
    <mergeCell ref="A8672:B8672"/>
    <mergeCell ref="C8672:K8672"/>
    <mergeCell ref="A8664:F8664"/>
    <mergeCell ref="A8665:F8665"/>
    <mergeCell ref="A8666:F8666"/>
    <mergeCell ref="A8667:B8667"/>
    <mergeCell ref="C8667:K8667"/>
    <mergeCell ref="A8668:F8668"/>
    <mergeCell ref="A8659:F8659"/>
    <mergeCell ref="A8660:F8660"/>
    <mergeCell ref="A8661:F8661"/>
    <mergeCell ref="A8662:B8662"/>
    <mergeCell ref="C8662:K8662"/>
    <mergeCell ref="A8663:B8663"/>
    <mergeCell ref="C8663:K8663"/>
    <mergeCell ref="A8654:F8654"/>
    <mergeCell ref="A8655:F8655"/>
    <mergeCell ref="A8656:F8656"/>
    <mergeCell ref="A8657:B8657"/>
    <mergeCell ref="C8657:K8657"/>
    <mergeCell ref="A8658:B8658"/>
    <mergeCell ref="C8658:K8658"/>
    <mergeCell ref="A8649:F8649"/>
    <mergeCell ref="A8650:F8650"/>
    <mergeCell ref="A8651:F8651"/>
    <mergeCell ref="A8652:B8652"/>
    <mergeCell ref="C8652:K8652"/>
    <mergeCell ref="A8653:B8653"/>
    <mergeCell ref="C8653:K8653"/>
    <mergeCell ref="A8644:F8644"/>
    <mergeCell ref="A8645:F8645"/>
    <mergeCell ref="A8646:F8646"/>
    <mergeCell ref="A8647:B8647"/>
    <mergeCell ref="C8647:K8647"/>
    <mergeCell ref="A8648:B8648"/>
    <mergeCell ref="C8648:K8648"/>
    <mergeCell ref="A8639:F8639"/>
    <mergeCell ref="A8640:F8640"/>
    <mergeCell ref="A8641:F8641"/>
    <mergeCell ref="A8642:B8642"/>
    <mergeCell ref="C8642:K8642"/>
    <mergeCell ref="A8643:B8643"/>
    <mergeCell ref="C8643:K8643"/>
    <mergeCell ref="A8634:F8634"/>
    <mergeCell ref="A8635:F8635"/>
    <mergeCell ref="A8636:F8636"/>
    <mergeCell ref="A8637:B8637"/>
    <mergeCell ref="C8637:K8637"/>
    <mergeCell ref="A8638:B8638"/>
    <mergeCell ref="C8638:K8638"/>
    <mergeCell ref="A8630:F8630"/>
    <mergeCell ref="A8631:F8631"/>
    <mergeCell ref="A8632:B8632"/>
    <mergeCell ref="C8632:K8632"/>
    <mergeCell ref="A8633:B8633"/>
    <mergeCell ref="C8633:K8633"/>
    <mergeCell ref="A8625:F8625"/>
    <mergeCell ref="A8626:F8626"/>
    <mergeCell ref="A8627:F8627"/>
    <mergeCell ref="A8628:B8628"/>
    <mergeCell ref="C8628:K8628"/>
    <mergeCell ref="A8629:B8629"/>
    <mergeCell ref="C8629:K8629"/>
    <mergeCell ref="A8622:B8622"/>
    <mergeCell ref="C8622:F8622"/>
    <mergeCell ref="A8623:B8623"/>
    <mergeCell ref="C8623:K8623"/>
    <mergeCell ref="A8624:B8624"/>
    <mergeCell ref="C8624:K8624"/>
  </mergeCells>
  <pageMargins left="0.25" right="0.25" top="0.25" bottom="0.65625" header="0.25" footer="0.25"/>
  <pageSetup paperSize="9" orientation="portrait" horizontalDpi="0" verticalDpi="0"/>
  <headerFooter alignWithMargins="0">
    <oddFooter xml:space="preserve">&amp;L&amp;C&amp;"Arial"&amp;10Page &amp;P &amp;R&amp;"Arial"&amp;10 30-05-2025 </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8480F-722B-4C48-90FC-96EB13818C7C}">
  <dimension ref="A1:K638"/>
  <sheetViews>
    <sheetView showGridLines="0" workbookViewId="0">
      <pane ySplit="4" topLeftCell="A5" activePane="bottomLeft" state="frozenSplit"/>
      <selection pane="bottomLeft" activeCell="L13" sqref="L13"/>
    </sheetView>
  </sheetViews>
  <sheetFormatPr defaultColWidth="10.77734375" defaultRowHeight="13.2" x14ac:dyDescent="0.25"/>
  <cols>
    <col min="1" max="16384" width="10.77734375" style="8"/>
  </cols>
  <sheetData>
    <row r="1" spans="1:11" ht="21.9" customHeight="1" x14ac:dyDescent="0.25">
      <c r="B1" s="24" t="s">
        <v>627</v>
      </c>
      <c r="C1" s="22"/>
      <c r="D1" s="22"/>
      <c r="E1" s="22"/>
      <c r="F1" s="22"/>
      <c r="G1" s="22"/>
      <c r="H1" s="22"/>
      <c r="I1" s="22"/>
      <c r="J1" s="22"/>
      <c r="K1" s="22"/>
    </row>
    <row r="2" spans="1:11" ht="5.7" customHeight="1" x14ac:dyDescent="0.25"/>
    <row r="3" spans="1:11" ht="28.5" customHeight="1" x14ac:dyDescent="0.25">
      <c r="B3" s="23" t="s">
        <v>13592</v>
      </c>
      <c r="C3" s="22"/>
      <c r="D3" s="22"/>
      <c r="E3" s="22"/>
      <c r="F3" s="22"/>
      <c r="G3" s="22"/>
      <c r="H3" s="22"/>
      <c r="I3" s="22"/>
      <c r="J3" s="22"/>
      <c r="K3" s="22"/>
    </row>
    <row r="4" spans="1:11" ht="0.3" customHeight="1" x14ac:dyDescent="0.25"/>
    <row r="5" spans="1:11" ht="10.5" customHeight="1" x14ac:dyDescent="0.25"/>
    <row r="6" spans="1:11" ht="18" customHeight="1" x14ac:dyDescent="0.25">
      <c r="B6" s="21" t="s">
        <v>625</v>
      </c>
      <c r="C6" s="19"/>
      <c r="D6" s="19"/>
      <c r="E6" s="19"/>
      <c r="F6" s="19"/>
      <c r="G6" s="19"/>
      <c r="H6" s="19"/>
      <c r="I6" s="19"/>
      <c r="J6" s="19"/>
      <c r="K6" s="18"/>
    </row>
    <row r="7" spans="1:11" ht="12.75" customHeight="1" x14ac:dyDescent="0.25"/>
    <row r="8" spans="1:11" ht="20.399999999999999" x14ac:dyDescent="0.25">
      <c r="A8" s="17" t="s">
        <v>4699</v>
      </c>
      <c r="B8" s="10"/>
      <c r="C8" s="17" t="s">
        <v>617</v>
      </c>
      <c r="D8" s="11"/>
      <c r="E8" s="11"/>
      <c r="F8" s="10"/>
      <c r="G8" s="16" t="s">
        <v>616</v>
      </c>
      <c r="H8" s="16" t="s">
        <v>615</v>
      </c>
      <c r="I8" s="16" t="s">
        <v>614</v>
      </c>
      <c r="J8" s="16" t="s">
        <v>613</v>
      </c>
      <c r="K8" s="16" t="s">
        <v>612</v>
      </c>
    </row>
    <row r="9" spans="1:11" ht="18" customHeight="1" x14ac:dyDescent="0.25">
      <c r="A9" s="15" t="s">
        <v>13591</v>
      </c>
      <c r="B9" s="10"/>
      <c r="C9" s="14" t="s">
        <v>13590</v>
      </c>
      <c r="D9" s="11"/>
      <c r="E9" s="11"/>
      <c r="F9" s="11"/>
      <c r="G9" s="11"/>
      <c r="H9" s="11"/>
      <c r="I9" s="11"/>
      <c r="J9" s="11"/>
      <c r="K9" s="10"/>
    </row>
    <row r="10" spans="1:11" ht="14.4" customHeight="1" x14ac:dyDescent="0.25">
      <c r="A10" s="13"/>
      <c r="B10" s="10"/>
      <c r="C10" s="12" t="s">
        <v>13589</v>
      </c>
      <c r="D10" s="11"/>
      <c r="E10" s="11"/>
      <c r="F10" s="11"/>
      <c r="G10" s="11"/>
      <c r="H10" s="11"/>
      <c r="I10" s="11"/>
      <c r="J10" s="11"/>
      <c r="K10" s="10"/>
    </row>
    <row r="11" spans="1:11" x14ac:dyDescent="0.25">
      <c r="A11" s="12"/>
      <c r="B11" s="11"/>
      <c r="C11" s="11"/>
      <c r="D11" s="11"/>
      <c r="E11" s="11"/>
      <c r="F11" s="10"/>
      <c r="G11" s="9" t="s">
        <v>551</v>
      </c>
      <c r="H11" s="9" t="s">
        <v>13379</v>
      </c>
      <c r="I11" s="9"/>
      <c r="J11" s="9">
        <v>0</v>
      </c>
      <c r="K11" s="9"/>
    </row>
    <row r="12" spans="1:11" x14ac:dyDescent="0.25">
      <c r="A12" s="13"/>
      <c r="B12" s="11"/>
      <c r="C12" s="11"/>
      <c r="D12" s="11"/>
      <c r="E12" s="11"/>
      <c r="F12" s="10"/>
      <c r="G12" s="33"/>
      <c r="H12" s="9" t="s">
        <v>13554</v>
      </c>
      <c r="I12" s="9"/>
      <c r="J12" s="9">
        <v>0</v>
      </c>
      <c r="K12" s="9"/>
    </row>
    <row r="13" spans="1:11" x14ac:dyDescent="0.25">
      <c r="A13" s="13"/>
      <c r="B13" s="11"/>
      <c r="C13" s="11"/>
      <c r="D13" s="11"/>
      <c r="E13" s="11"/>
      <c r="F13" s="10"/>
      <c r="G13" s="33"/>
      <c r="H13" s="9" t="s">
        <v>13563</v>
      </c>
      <c r="I13" s="9"/>
      <c r="J13" s="9">
        <v>0</v>
      </c>
      <c r="K13" s="9"/>
    </row>
    <row r="14" spans="1:11" x14ac:dyDescent="0.25">
      <c r="A14" s="13"/>
      <c r="B14" s="11"/>
      <c r="C14" s="11"/>
      <c r="D14" s="11"/>
      <c r="E14" s="11"/>
      <c r="F14" s="10"/>
      <c r="G14" s="33"/>
      <c r="H14" s="9" t="s">
        <v>13530</v>
      </c>
      <c r="I14" s="9"/>
      <c r="J14" s="9">
        <v>0</v>
      </c>
      <c r="K14" s="9"/>
    </row>
    <row r="15" spans="1:11" x14ac:dyDescent="0.25">
      <c r="A15" s="13"/>
      <c r="B15" s="11"/>
      <c r="C15" s="11"/>
      <c r="D15" s="11"/>
      <c r="E15" s="11"/>
      <c r="F15" s="10"/>
      <c r="G15" s="33"/>
      <c r="H15" s="9"/>
      <c r="I15" s="9"/>
      <c r="J15" s="9">
        <v>0</v>
      </c>
      <c r="K15" s="9"/>
    </row>
    <row r="16" spans="1:11" x14ac:dyDescent="0.25">
      <c r="A16" s="13"/>
      <c r="B16" s="11"/>
      <c r="C16" s="11"/>
      <c r="D16" s="11"/>
      <c r="E16" s="11"/>
      <c r="F16" s="10"/>
      <c r="G16" s="33"/>
      <c r="H16" s="9"/>
      <c r="I16" s="9"/>
      <c r="J16" s="9">
        <v>0</v>
      </c>
      <c r="K16" s="9"/>
    </row>
    <row r="17" spans="1:11" ht="14.4" customHeight="1" x14ac:dyDescent="0.25">
      <c r="A17" s="13"/>
      <c r="B17" s="10"/>
      <c r="C17" s="12" t="s">
        <v>13588</v>
      </c>
      <c r="D17" s="11"/>
      <c r="E17" s="11"/>
      <c r="F17" s="11"/>
      <c r="G17" s="11"/>
      <c r="H17" s="11"/>
      <c r="I17" s="11"/>
      <c r="J17" s="11"/>
      <c r="K17" s="10"/>
    </row>
    <row r="18" spans="1:11" x14ac:dyDescent="0.25">
      <c r="A18" s="12"/>
      <c r="B18" s="11"/>
      <c r="C18" s="11"/>
      <c r="D18" s="11"/>
      <c r="E18" s="11"/>
      <c r="F18" s="10"/>
      <c r="G18" s="9" t="s">
        <v>551</v>
      </c>
      <c r="H18" s="9" t="s">
        <v>13379</v>
      </c>
      <c r="I18" s="9"/>
      <c r="J18" s="9">
        <v>0</v>
      </c>
      <c r="K18" s="9"/>
    </row>
    <row r="19" spans="1:11" x14ac:dyDescent="0.25">
      <c r="A19" s="13"/>
      <c r="B19" s="11"/>
      <c r="C19" s="11"/>
      <c r="D19" s="11"/>
      <c r="E19" s="11"/>
      <c r="F19" s="10"/>
      <c r="G19" s="33"/>
      <c r="H19" s="9" t="s">
        <v>13554</v>
      </c>
      <c r="I19" s="9"/>
      <c r="J19" s="9">
        <v>0</v>
      </c>
      <c r="K19" s="9"/>
    </row>
    <row r="20" spans="1:11" x14ac:dyDescent="0.25">
      <c r="A20" s="13"/>
      <c r="B20" s="11"/>
      <c r="C20" s="11"/>
      <c r="D20" s="11"/>
      <c r="E20" s="11"/>
      <c r="F20" s="10"/>
      <c r="G20" s="33"/>
      <c r="H20" s="9" t="s">
        <v>13563</v>
      </c>
      <c r="I20" s="9"/>
      <c r="J20" s="9">
        <v>0</v>
      </c>
      <c r="K20" s="9"/>
    </row>
    <row r="21" spans="1:11" x14ac:dyDescent="0.25">
      <c r="A21" s="13"/>
      <c r="B21" s="11"/>
      <c r="C21" s="11"/>
      <c r="D21" s="11"/>
      <c r="E21" s="11"/>
      <c r="F21" s="10"/>
      <c r="G21" s="33"/>
      <c r="H21" s="9" t="s">
        <v>13530</v>
      </c>
      <c r="I21" s="9"/>
      <c r="J21" s="9">
        <v>0</v>
      </c>
      <c r="K21" s="9"/>
    </row>
    <row r="22" spans="1:11" x14ac:dyDescent="0.25">
      <c r="A22" s="13"/>
      <c r="B22" s="11"/>
      <c r="C22" s="11"/>
      <c r="D22" s="11"/>
      <c r="E22" s="11"/>
      <c r="F22" s="10"/>
      <c r="G22" s="33"/>
      <c r="H22" s="9"/>
      <c r="I22" s="9"/>
      <c r="J22" s="9">
        <v>0</v>
      </c>
      <c r="K22" s="9"/>
    </row>
    <row r="23" spans="1:11" x14ac:dyDescent="0.25">
      <c r="A23" s="13"/>
      <c r="B23" s="11"/>
      <c r="C23" s="11"/>
      <c r="D23" s="11"/>
      <c r="E23" s="11"/>
      <c r="F23" s="10"/>
      <c r="G23" s="33"/>
      <c r="H23" s="9"/>
      <c r="I23" s="9"/>
      <c r="J23" s="9">
        <v>0</v>
      </c>
      <c r="K23" s="9"/>
    </row>
    <row r="24" spans="1:11" ht="14.4" customHeight="1" x14ac:dyDescent="0.25">
      <c r="A24" s="13"/>
      <c r="B24" s="10"/>
      <c r="C24" s="12" t="s">
        <v>13587</v>
      </c>
      <c r="D24" s="11"/>
      <c r="E24" s="11"/>
      <c r="F24" s="11"/>
      <c r="G24" s="11"/>
      <c r="H24" s="11"/>
      <c r="I24" s="11"/>
      <c r="J24" s="11"/>
      <c r="K24" s="10"/>
    </row>
    <row r="25" spans="1:11" x14ac:dyDescent="0.25">
      <c r="A25" s="12"/>
      <c r="B25" s="11"/>
      <c r="C25" s="11"/>
      <c r="D25" s="11"/>
      <c r="E25" s="11"/>
      <c r="F25" s="10"/>
      <c r="G25" s="9" t="s">
        <v>551</v>
      </c>
      <c r="H25" s="9" t="s">
        <v>13379</v>
      </c>
      <c r="I25" s="9"/>
      <c r="J25" s="9">
        <v>0</v>
      </c>
      <c r="K25" s="9"/>
    </row>
    <row r="26" spans="1:11" x14ac:dyDescent="0.25">
      <c r="A26" s="13"/>
      <c r="B26" s="11"/>
      <c r="C26" s="11"/>
      <c r="D26" s="11"/>
      <c r="E26" s="11"/>
      <c r="F26" s="10"/>
      <c r="G26" s="33"/>
      <c r="H26" s="9" t="s">
        <v>13554</v>
      </c>
      <c r="I26" s="9"/>
      <c r="J26" s="9">
        <v>0</v>
      </c>
      <c r="K26" s="9"/>
    </row>
    <row r="27" spans="1:11" x14ac:dyDescent="0.25">
      <c r="A27" s="13"/>
      <c r="B27" s="11"/>
      <c r="C27" s="11"/>
      <c r="D27" s="11"/>
      <c r="E27" s="11"/>
      <c r="F27" s="10"/>
      <c r="G27" s="33"/>
      <c r="H27" s="9" t="s">
        <v>13563</v>
      </c>
      <c r="I27" s="9"/>
      <c r="J27" s="9">
        <v>0</v>
      </c>
      <c r="K27" s="9"/>
    </row>
    <row r="28" spans="1:11" x14ac:dyDescent="0.25">
      <c r="A28" s="13"/>
      <c r="B28" s="11"/>
      <c r="C28" s="11"/>
      <c r="D28" s="11"/>
      <c r="E28" s="11"/>
      <c r="F28" s="10"/>
      <c r="G28" s="33"/>
      <c r="H28" s="9" t="s">
        <v>13530</v>
      </c>
      <c r="I28" s="9"/>
      <c r="J28" s="9">
        <v>0</v>
      </c>
      <c r="K28" s="9"/>
    </row>
    <row r="29" spans="1:11" x14ac:dyDescent="0.25">
      <c r="A29" s="13"/>
      <c r="B29" s="11"/>
      <c r="C29" s="11"/>
      <c r="D29" s="11"/>
      <c r="E29" s="11"/>
      <c r="F29" s="10"/>
      <c r="G29" s="33"/>
      <c r="H29" s="9"/>
      <c r="I29" s="9"/>
      <c r="J29" s="9">
        <v>0</v>
      </c>
      <c r="K29" s="9"/>
    </row>
    <row r="30" spans="1:11" x14ac:dyDescent="0.25">
      <c r="A30" s="13"/>
      <c r="B30" s="11"/>
      <c r="C30" s="11"/>
      <c r="D30" s="11"/>
      <c r="E30" s="11"/>
      <c r="F30" s="10"/>
      <c r="G30" s="33"/>
      <c r="H30" s="9"/>
      <c r="I30" s="9"/>
      <c r="J30" s="9">
        <v>0</v>
      </c>
      <c r="K30" s="9"/>
    </row>
    <row r="31" spans="1:11" ht="14.4" customHeight="1" x14ac:dyDescent="0.25">
      <c r="A31" s="13"/>
      <c r="B31" s="10"/>
      <c r="C31" s="12" t="s">
        <v>13586</v>
      </c>
      <c r="D31" s="11"/>
      <c r="E31" s="11"/>
      <c r="F31" s="11"/>
      <c r="G31" s="11"/>
      <c r="H31" s="11"/>
      <c r="I31" s="11"/>
      <c r="J31" s="11"/>
      <c r="K31" s="10"/>
    </row>
    <row r="32" spans="1:11" x14ac:dyDescent="0.25">
      <c r="A32" s="12"/>
      <c r="B32" s="11"/>
      <c r="C32" s="11"/>
      <c r="D32" s="11"/>
      <c r="E32" s="11"/>
      <c r="F32" s="10"/>
      <c r="G32" s="9" t="s">
        <v>551</v>
      </c>
      <c r="H32" s="9" t="s">
        <v>13379</v>
      </c>
      <c r="I32" s="9"/>
      <c r="J32" s="9">
        <v>0</v>
      </c>
      <c r="K32" s="9"/>
    </row>
    <row r="33" spans="1:11" x14ac:dyDescent="0.25">
      <c r="A33" s="13"/>
      <c r="B33" s="11"/>
      <c r="C33" s="11"/>
      <c r="D33" s="11"/>
      <c r="E33" s="11"/>
      <c r="F33" s="10"/>
      <c r="G33" s="33"/>
      <c r="H33" s="9" t="s">
        <v>13555</v>
      </c>
      <c r="I33" s="9"/>
      <c r="J33" s="9">
        <v>0</v>
      </c>
      <c r="K33" s="9"/>
    </row>
    <row r="34" spans="1:11" x14ac:dyDescent="0.25">
      <c r="A34" s="13"/>
      <c r="B34" s="11"/>
      <c r="C34" s="11"/>
      <c r="D34" s="11"/>
      <c r="E34" s="11"/>
      <c r="F34" s="10"/>
      <c r="G34" s="33"/>
      <c r="H34" s="9" t="s">
        <v>13554</v>
      </c>
      <c r="I34" s="9"/>
      <c r="J34" s="9">
        <v>0</v>
      </c>
      <c r="K34" s="9"/>
    </row>
    <row r="35" spans="1:11" x14ac:dyDescent="0.25">
      <c r="A35" s="13"/>
      <c r="B35" s="11"/>
      <c r="C35" s="11"/>
      <c r="D35" s="11"/>
      <c r="E35" s="11"/>
      <c r="F35" s="10"/>
      <c r="G35" s="33"/>
      <c r="H35" s="9" t="s">
        <v>13530</v>
      </c>
      <c r="I35" s="9"/>
      <c r="J35" s="9">
        <v>0</v>
      </c>
      <c r="K35" s="9"/>
    </row>
    <row r="36" spans="1:11" x14ac:dyDescent="0.25">
      <c r="A36" s="13"/>
      <c r="B36" s="11"/>
      <c r="C36" s="11"/>
      <c r="D36" s="11"/>
      <c r="E36" s="11"/>
      <c r="F36" s="10"/>
      <c r="G36" s="33"/>
      <c r="H36" s="9"/>
      <c r="I36" s="9"/>
      <c r="J36" s="9">
        <v>0</v>
      </c>
      <c r="K36" s="9"/>
    </row>
    <row r="37" spans="1:11" x14ac:dyDescent="0.25">
      <c r="A37" s="13"/>
      <c r="B37" s="11"/>
      <c r="C37" s="11"/>
      <c r="D37" s="11"/>
      <c r="E37" s="11"/>
      <c r="F37" s="10"/>
      <c r="G37" s="33"/>
      <c r="H37" s="9"/>
      <c r="I37" s="9"/>
      <c r="J37" s="9">
        <v>0</v>
      </c>
      <c r="K37" s="9"/>
    </row>
    <row r="38" spans="1:11" ht="14.4" customHeight="1" x14ac:dyDescent="0.25">
      <c r="A38" s="13"/>
      <c r="B38" s="10"/>
      <c r="C38" s="12" t="s">
        <v>13585</v>
      </c>
      <c r="D38" s="11"/>
      <c r="E38" s="11"/>
      <c r="F38" s="11"/>
      <c r="G38" s="11"/>
      <c r="H38" s="11"/>
      <c r="I38" s="11"/>
      <c r="J38" s="11"/>
      <c r="K38" s="10"/>
    </row>
    <row r="39" spans="1:11" x14ac:dyDescent="0.25">
      <c r="A39" s="12"/>
      <c r="B39" s="11"/>
      <c r="C39" s="11"/>
      <c r="D39" s="11"/>
      <c r="E39" s="11"/>
      <c r="F39" s="10"/>
      <c r="G39" s="9" t="s">
        <v>551</v>
      </c>
      <c r="H39" s="9" t="s">
        <v>13379</v>
      </c>
      <c r="I39" s="9"/>
      <c r="J39" s="9">
        <v>0</v>
      </c>
      <c r="K39" s="9"/>
    </row>
    <row r="40" spans="1:11" x14ac:dyDescent="0.25">
      <c r="A40" s="13"/>
      <c r="B40" s="11"/>
      <c r="C40" s="11"/>
      <c r="D40" s="11"/>
      <c r="E40" s="11"/>
      <c r="F40" s="10"/>
      <c r="G40" s="33"/>
      <c r="H40" s="9" t="s">
        <v>13555</v>
      </c>
      <c r="I40" s="9"/>
      <c r="J40" s="9">
        <v>0</v>
      </c>
      <c r="K40" s="9"/>
    </row>
    <row r="41" spans="1:11" x14ac:dyDescent="0.25">
      <c r="A41" s="13"/>
      <c r="B41" s="11"/>
      <c r="C41" s="11"/>
      <c r="D41" s="11"/>
      <c r="E41" s="11"/>
      <c r="F41" s="10"/>
      <c r="G41" s="33"/>
      <c r="H41" s="9" t="s">
        <v>13554</v>
      </c>
      <c r="I41" s="9"/>
      <c r="J41" s="9">
        <v>0</v>
      </c>
      <c r="K41" s="9"/>
    </row>
    <row r="42" spans="1:11" x14ac:dyDescent="0.25">
      <c r="A42" s="13"/>
      <c r="B42" s="11"/>
      <c r="C42" s="11"/>
      <c r="D42" s="11"/>
      <c r="E42" s="11"/>
      <c r="F42" s="10"/>
      <c r="G42" s="33"/>
      <c r="H42" s="9" t="s">
        <v>13530</v>
      </c>
      <c r="I42" s="9"/>
      <c r="J42" s="9">
        <v>0</v>
      </c>
      <c r="K42" s="9"/>
    </row>
    <row r="43" spans="1:11" x14ac:dyDescent="0.25">
      <c r="A43" s="13"/>
      <c r="B43" s="11"/>
      <c r="C43" s="11"/>
      <c r="D43" s="11"/>
      <c r="E43" s="11"/>
      <c r="F43" s="10"/>
      <c r="G43" s="33"/>
      <c r="H43" s="9"/>
      <c r="I43" s="9"/>
      <c r="J43" s="9">
        <v>0</v>
      </c>
      <c r="K43" s="9"/>
    </row>
    <row r="44" spans="1:11" x14ac:dyDescent="0.25">
      <c r="A44" s="13"/>
      <c r="B44" s="11"/>
      <c r="C44" s="11"/>
      <c r="D44" s="11"/>
      <c r="E44" s="11"/>
      <c r="F44" s="10"/>
      <c r="G44" s="33"/>
      <c r="H44" s="9"/>
      <c r="I44" s="9"/>
      <c r="J44" s="9">
        <v>0</v>
      </c>
      <c r="K44" s="9"/>
    </row>
    <row r="45" spans="1:11" ht="14.4" customHeight="1" x14ac:dyDescent="0.25">
      <c r="A45" s="13"/>
      <c r="B45" s="10"/>
      <c r="C45" s="12" t="s">
        <v>13584</v>
      </c>
      <c r="D45" s="11"/>
      <c r="E45" s="11"/>
      <c r="F45" s="11"/>
      <c r="G45" s="11"/>
      <c r="H45" s="11"/>
      <c r="I45" s="11"/>
      <c r="J45" s="11"/>
      <c r="K45" s="10"/>
    </row>
    <row r="46" spans="1:11" x14ac:dyDescent="0.25">
      <c r="A46" s="12"/>
      <c r="B46" s="11"/>
      <c r="C46" s="11"/>
      <c r="D46" s="11"/>
      <c r="E46" s="11"/>
      <c r="F46" s="10"/>
      <c r="G46" s="9" t="s">
        <v>551</v>
      </c>
      <c r="H46" s="9" t="s">
        <v>13379</v>
      </c>
      <c r="I46" s="9"/>
      <c r="J46" s="9">
        <v>0</v>
      </c>
      <c r="K46" s="9"/>
    </row>
    <row r="47" spans="1:11" x14ac:dyDescent="0.25">
      <c r="A47" s="13"/>
      <c r="B47" s="11"/>
      <c r="C47" s="11"/>
      <c r="D47" s="11"/>
      <c r="E47" s="11"/>
      <c r="F47" s="10"/>
      <c r="G47" s="33"/>
      <c r="H47" s="9" t="s">
        <v>13555</v>
      </c>
      <c r="I47" s="9"/>
      <c r="J47" s="9">
        <v>0</v>
      </c>
      <c r="K47" s="9"/>
    </row>
    <row r="48" spans="1:11" x14ac:dyDescent="0.25">
      <c r="A48" s="13"/>
      <c r="B48" s="11"/>
      <c r="C48" s="11"/>
      <c r="D48" s="11"/>
      <c r="E48" s="11"/>
      <c r="F48" s="10"/>
      <c r="G48" s="33"/>
      <c r="H48" s="9" t="s">
        <v>13554</v>
      </c>
      <c r="I48" s="9"/>
      <c r="J48" s="9">
        <v>0</v>
      </c>
      <c r="K48" s="9"/>
    </row>
    <row r="49" spans="1:11" x14ac:dyDescent="0.25">
      <c r="A49" s="13"/>
      <c r="B49" s="11"/>
      <c r="C49" s="11"/>
      <c r="D49" s="11"/>
      <c r="E49" s="11"/>
      <c r="F49" s="10"/>
      <c r="G49" s="33"/>
      <c r="H49" s="9" t="s">
        <v>13563</v>
      </c>
      <c r="I49" s="9"/>
      <c r="J49" s="9">
        <v>0</v>
      </c>
      <c r="K49" s="9"/>
    </row>
    <row r="50" spans="1:11" x14ac:dyDescent="0.25">
      <c r="A50" s="13"/>
      <c r="B50" s="11"/>
      <c r="C50" s="11"/>
      <c r="D50" s="11"/>
      <c r="E50" s="11"/>
      <c r="F50" s="10"/>
      <c r="G50" s="33"/>
      <c r="H50" s="9" t="s">
        <v>13530</v>
      </c>
      <c r="I50" s="9"/>
      <c r="J50" s="9">
        <v>0</v>
      </c>
      <c r="K50" s="9"/>
    </row>
    <row r="51" spans="1:11" x14ac:dyDescent="0.25">
      <c r="A51" s="13"/>
      <c r="B51" s="11"/>
      <c r="C51" s="11"/>
      <c r="D51" s="11"/>
      <c r="E51" s="11"/>
      <c r="F51" s="10"/>
      <c r="G51" s="33"/>
      <c r="H51" s="9"/>
      <c r="I51" s="9"/>
      <c r="J51" s="9">
        <v>0</v>
      </c>
      <c r="K51" s="9"/>
    </row>
    <row r="52" spans="1:11" x14ac:dyDescent="0.25">
      <c r="A52" s="13"/>
      <c r="B52" s="11"/>
      <c r="C52" s="11"/>
      <c r="D52" s="11"/>
      <c r="E52" s="11"/>
      <c r="F52" s="10"/>
      <c r="G52" s="33"/>
      <c r="H52" s="9"/>
      <c r="I52" s="9"/>
      <c r="J52" s="9">
        <v>0</v>
      </c>
      <c r="K52" s="9"/>
    </row>
    <row r="53" spans="1:11" ht="14.4" customHeight="1" x14ac:dyDescent="0.25">
      <c r="A53" s="13"/>
      <c r="B53" s="10"/>
      <c r="C53" s="12" t="s">
        <v>13583</v>
      </c>
      <c r="D53" s="11"/>
      <c r="E53" s="11"/>
      <c r="F53" s="11"/>
      <c r="G53" s="11"/>
      <c r="H53" s="11"/>
      <c r="I53" s="11"/>
      <c r="J53" s="11"/>
      <c r="K53" s="10"/>
    </row>
    <row r="54" spans="1:11" x14ac:dyDescent="0.25">
      <c r="A54" s="12"/>
      <c r="B54" s="11"/>
      <c r="C54" s="11"/>
      <c r="D54" s="11"/>
      <c r="E54" s="11"/>
      <c r="F54" s="10"/>
      <c r="G54" s="9" t="s">
        <v>551</v>
      </c>
      <c r="H54" s="9" t="s">
        <v>13379</v>
      </c>
      <c r="I54" s="9"/>
      <c r="J54" s="9">
        <v>0</v>
      </c>
      <c r="K54" s="9"/>
    </row>
    <row r="55" spans="1:11" x14ac:dyDescent="0.25">
      <c r="A55" s="13"/>
      <c r="B55" s="11"/>
      <c r="C55" s="11"/>
      <c r="D55" s="11"/>
      <c r="E55" s="11"/>
      <c r="F55" s="10"/>
      <c r="G55" s="33"/>
      <c r="H55" s="9" t="s">
        <v>13555</v>
      </c>
      <c r="I55" s="9"/>
      <c r="J55" s="9">
        <v>0</v>
      </c>
      <c r="K55" s="9"/>
    </row>
    <row r="56" spans="1:11" x14ac:dyDescent="0.25">
      <c r="A56" s="13"/>
      <c r="B56" s="11"/>
      <c r="C56" s="11"/>
      <c r="D56" s="11"/>
      <c r="E56" s="11"/>
      <c r="F56" s="10"/>
      <c r="G56" s="33"/>
      <c r="H56" s="9" t="s">
        <v>13554</v>
      </c>
      <c r="I56" s="9"/>
      <c r="J56" s="9">
        <v>0</v>
      </c>
      <c r="K56" s="9"/>
    </row>
    <row r="57" spans="1:11" x14ac:dyDescent="0.25">
      <c r="A57" s="13"/>
      <c r="B57" s="11"/>
      <c r="C57" s="11"/>
      <c r="D57" s="11"/>
      <c r="E57" s="11"/>
      <c r="F57" s="10"/>
      <c r="G57" s="33"/>
      <c r="H57" s="9" t="s">
        <v>13530</v>
      </c>
      <c r="I57" s="9"/>
      <c r="J57" s="9">
        <v>0</v>
      </c>
      <c r="K57" s="9"/>
    </row>
    <row r="58" spans="1:11" x14ac:dyDescent="0.25">
      <c r="A58" s="13"/>
      <c r="B58" s="11"/>
      <c r="C58" s="11"/>
      <c r="D58" s="11"/>
      <c r="E58" s="11"/>
      <c r="F58" s="10"/>
      <c r="G58" s="33"/>
      <c r="H58" s="9"/>
      <c r="I58" s="9"/>
      <c r="J58" s="9">
        <v>0</v>
      </c>
      <c r="K58" s="9"/>
    </row>
    <row r="59" spans="1:11" x14ac:dyDescent="0.25">
      <c r="A59" s="13"/>
      <c r="B59" s="11"/>
      <c r="C59" s="11"/>
      <c r="D59" s="11"/>
      <c r="E59" s="11"/>
      <c r="F59" s="10"/>
      <c r="G59" s="33"/>
      <c r="H59" s="9"/>
      <c r="I59" s="9"/>
      <c r="J59" s="9">
        <v>0</v>
      </c>
      <c r="K59" s="9"/>
    </row>
    <row r="60" spans="1:11" ht="18" customHeight="1" x14ac:dyDescent="0.25">
      <c r="A60" s="15" t="s">
        <v>13582</v>
      </c>
      <c r="B60" s="10"/>
      <c r="C60" s="14" t="s">
        <v>13581</v>
      </c>
      <c r="D60" s="11"/>
      <c r="E60" s="11"/>
      <c r="F60" s="11"/>
      <c r="G60" s="11"/>
      <c r="H60" s="11"/>
      <c r="I60" s="11"/>
      <c r="J60" s="11"/>
      <c r="K60" s="10"/>
    </row>
    <row r="61" spans="1:11" ht="14.4" customHeight="1" x14ac:dyDescent="0.25">
      <c r="A61" s="13"/>
      <c r="B61" s="10"/>
      <c r="C61" s="12" t="s">
        <v>13580</v>
      </c>
      <c r="D61" s="11"/>
      <c r="E61" s="11"/>
      <c r="F61" s="11"/>
      <c r="G61" s="11"/>
      <c r="H61" s="11"/>
      <c r="I61" s="11"/>
      <c r="J61" s="11"/>
      <c r="K61" s="10"/>
    </row>
    <row r="62" spans="1:11" x14ac:dyDescent="0.25">
      <c r="A62" s="12"/>
      <c r="B62" s="11"/>
      <c r="C62" s="11"/>
      <c r="D62" s="11"/>
      <c r="E62" s="11"/>
      <c r="F62" s="10"/>
      <c r="G62" s="9" t="s">
        <v>551</v>
      </c>
      <c r="H62" s="9" t="s">
        <v>13379</v>
      </c>
      <c r="I62" s="9"/>
      <c r="J62" s="9">
        <v>0</v>
      </c>
      <c r="K62" s="9"/>
    </row>
    <row r="63" spans="1:11" x14ac:dyDescent="0.25">
      <c r="A63" s="13"/>
      <c r="B63" s="11"/>
      <c r="C63" s="11"/>
      <c r="D63" s="11"/>
      <c r="E63" s="11"/>
      <c r="F63" s="10"/>
      <c r="G63" s="33"/>
      <c r="H63" s="9" t="s">
        <v>13555</v>
      </c>
      <c r="I63" s="9"/>
      <c r="J63" s="9">
        <v>0</v>
      </c>
      <c r="K63" s="9"/>
    </row>
    <row r="64" spans="1:11" x14ac:dyDescent="0.25">
      <c r="A64" s="13"/>
      <c r="B64" s="11"/>
      <c r="C64" s="11"/>
      <c r="D64" s="11"/>
      <c r="E64" s="11"/>
      <c r="F64" s="10"/>
      <c r="G64" s="33"/>
      <c r="H64" s="9" t="s">
        <v>13554</v>
      </c>
      <c r="I64" s="9"/>
      <c r="J64" s="9">
        <v>0</v>
      </c>
      <c r="K64" s="9"/>
    </row>
    <row r="65" spans="1:11" x14ac:dyDescent="0.25">
      <c r="A65" s="13"/>
      <c r="B65" s="11"/>
      <c r="C65" s="11"/>
      <c r="D65" s="11"/>
      <c r="E65" s="11"/>
      <c r="F65" s="10"/>
      <c r="G65" s="33"/>
      <c r="H65" s="9" t="s">
        <v>13530</v>
      </c>
      <c r="I65" s="9"/>
      <c r="J65" s="9">
        <v>0</v>
      </c>
      <c r="K65" s="9"/>
    </row>
    <row r="66" spans="1:11" x14ac:dyDescent="0.25">
      <c r="A66" s="13"/>
      <c r="B66" s="11"/>
      <c r="C66" s="11"/>
      <c r="D66" s="11"/>
      <c r="E66" s="11"/>
      <c r="F66" s="10"/>
      <c r="G66" s="33"/>
      <c r="H66" s="9" t="s">
        <v>13553</v>
      </c>
      <c r="I66" s="9"/>
      <c r="J66" s="9">
        <v>0</v>
      </c>
      <c r="K66" s="9"/>
    </row>
    <row r="67" spans="1:11" x14ac:dyDescent="0.25">
      <c r="A67" s="13"/>
      <c r="B67" s="11"/>
      <c r="C67" s="11"/>
      <c r="D67" s="11"/>
      <c r="E67" s="11"/>
      <c r="F67" s="10"/>
      <c r="G67" s="33"/>
      <c r="H67" s="9"/>
      <c r="I67" s="9"/>
      <c r="J67" s="9">
        <v>0</v>
      </c>
      <c r="K67" s="9"/>
    </row>
    <row r="68" spans="1:11" x14ac:dyDescent="0.25">
      <c r="A68" s="13"/>
      <c r="B68" s="11"/>
      <c r="C68" s="11"/>
      <c r="D68" s="11"/>
      <c r="E68" s="11"/>
      <c r="F68" s="10"/>
      <c r="G68" s="33"/>
      <c r="H68" s="9"/>
      <c r="I68" s="9"/>
      <c r="J68" s="9">
        <v>0</v>
      </c>
      <c r="K68" s="9"/>
    </row>
    <row r="69" spans="1:11" ht="14.4" customHeight="1" x14ac:dyDescent="0.25">
      <c r="A69" s="13"/>
      <c r="B69" s="10"/>
      <c r="C69" s="12" t="s">
        <v>13579</v>
      </c>
      <c r="D69" s="11"/>
      <c r="E69" s="11"/>
      <c r="F69" s="11"/>
      <c r="G69" s="11"/>
      <c r="H69" s="11"/>
      <c r="I69" s="11"/>
      <c r="J69" s="11"/>
      <c r="K69" s="10"/>
    </row>
    <row r="70" spans="1:11" x14ac:dyDescent="0.25">
      <c r="A70" s="12"/>
      <c r="B70" s="11"/>
      <c r="C70" s="11"/>
      <c r="D70" s="11"/>
      <c r="E70" s="11"/>
      <c r="F70" s="10"/>
      <c r="G70" s="9" t="s">
        <v>551</v>
      </c>
      <c r="H70" s="9" t="s">
        <v>13379</v>
      </c>
      <c r="I70" s="9"/>
      <c r="J70" s="9">
        <v>0</v>
      </c>
      <c r="K70" s="9"/>
    </row>
    <row r="71" spans="1:11" x14ac:dyDescent="0.25">
      <c r="A71" s="13"/>
      <c r="B71" s="11"/>
      <c r="C71" s="11"/>
      <c r="D71" s="11"/>
      <c r="E71" s="11"/>
      <c r="F71" s="10"/>
      <c r="G71" s="33"/>
      <c r="H71" s="9" t="s">
        <v>13555</v>
      </c>
      <c r="I71" s="9"/>
      <c r="J71" s="9">
        <v>0</v>
      </c>
      <c r="K71" s="9"/>
    </row>
    <row r="72" spans="1:11" x14ac:dyDescent="0.25">
      <c r="A72" s="13"/>
      <c r="B72" s="11"/>
      <c r="C72" s="11"/>
      <c r="D72" s="11"/>
      <c r="E72" s="11"/>
      <c r="F72" s="10"/>
      <c r="G72" s="33"/>
      <c r="H72" s="9" t="s">
        <v>13554</v>
      </c>
      <c r="I72" s="9"/>
      <c r="J72" s="9">
        <v>0</v>
      </c>
      <c r="K72" s="9"/>
    </row>
    <row r="73" spans="1:11" x14ac:dyDescent="0.25">
      <c r="A73" s="13"/>
      <c r="B73" s="11"/>
      <c r="C73" s="11"/>
      <c r="D73" s="11"/>
      <c r="E73" s="11"/>
      <c r="F73" s="10"/>
      <c r="G73" s="33"/>
      <c r="H73" s="9" t="s">
        <v>13530</v>
      </c>
      <c r="I73" s="9"/>
      <c r="J73" s="9">
        <v>0</v>
      </c>
      <c r="K73" s="9"/>
    </row>
    <row r="74" spans="1:11" x14ac:dyDescent="0.25">
      <c r="A74" s="13"/>
      <c r="B74" s="11"/>
      <c r="C74" s="11"/>
      <c r="D74" s="11"/>
      <c r="E74" s="11"/>
      <c r="F74" s="10"/>
      <c r="G74" s="33"/>
      <c r="H74" s="9" t="s">
        <v>13553</v>
      </c>
      <c r="I74" s="9"/>
      <c r="J74" s="9">
        <v>0</v>
      </c>
      <c r="K74" s="9"/>
    </row>
    <row r="75" spans="1:11" x14ac:dyDescent="0.25">
      <c r="A75" s="13"/>
      <c r="B75" s="11"/>
      <c r="C75" s="11"/>
      <c r="D75" s="11"/>
      <c r="E75" s="11"/>
      <c r="F75" s="10"/>
      <c r="G75" s="33"/>
      <c r="H75" s="9"/>
      <c r="I75" s="9"/>
      <c r="J75" s="9">
        <v>0</v>
      </c>
      <c r="K75" s="9"/>
    </row>
    <row r="76" spans="1:11" x14ac:dyDescent="0.25">
      <c r="A76" s="13"/>
      <c r="B76" s="11"/>
      <c r="C76" s="11"/>
      <c r="D76" s="11"/>
      <c r="E76" s="11"/>
      <c r="F76" s="10"/>
      <c r="G76" s="33"/>
      <c r="H76" s="9"/>
      <c r="I76" s="9"/>
      <c r="J76" s="9">
        <v>0</v>
      </c>
      <c r="K76" s="9"/>
    </row>
    <row r="77" spans="1:11" ht="18" customHeight="1" x14ac:dyDescent="0.25">
      <c r="A77" s="15" t="s">
        <v>13578</v>
      </c>
      <c r="B77" s="10"/>
      <c r="C77" s="14" t="s">
        <v>13577</v>
      </c>
      <c r="D77" s="11"/>
      <c r="E77" s="11"/>
      <c r="F77" s="11"/>
      <c r="G77" s="11"/>
      <c r="H77" s="11"/>
      <c r="I77" s="11"/>
      <c r="J77" s="11"/>
      <c r="K77" s="10"/>
    </row>
    <row r="78" spans="1:11" ht="14.4" customHeight="1" x14ac:dyDescent="0.25">
      <c r="A78" s="13"/>
      <c r="B78" s="10"/>
      <c r="C78" s="12" t="s">
        <v>13325</v>
      </c>
      <c r="D78" s="11"/>
      <c r="E78" s="11"/>
      <c r="F78" s="11"/>
      <c r="G78" s="11"/>
      <c r="H78" s="11"/>
      <c r="I78" s="11"/>
      <c r="J78" s="11"/>
      <c r="K78" s="10"/>
    </row>
    <row r="79" spans="1:11" x14ac:dyDescent="0.25">
      <c r="A79" s="12"/>
      <c r="B79" s="11"/>
      <c r="C79" s="11"/>
      <c r="D79" s="11"/>
      <c r="E79" s="11"/>
      <c r="F79" s="10"/>
      <c r="G79" s="9" t="s">
        <v>606</v>
      </c>
      <c r="H79" s="9" t="s">
        <v>13379</v>
      </c>
      <c r="I79" s="9"/>
      <c r="J79" s="9">
        <v>0</v>
      </c>
      <c r="K79" s="9"/>
    </row>
    <row r="80" spans="1:11" x14ac:dyDescent="0.25">
      <c r="A80" s="13"/>
      <c r="B80" s="11"/>
      <c r="C80" s="11"/>
      <c r="D80" s="11"/>
      <c r="E80" s="11"/>
      <c r="F80" s="10"/>
      <c r="G80" s="33"/>
      <c r="H80" s="9" t="s">
        <v>13530</v>
      </c>
      <c r="I80" s="9"/>
      <c r="J80" s="9">
        <v>0</v>
      </c>
      <c r="K80" s="9"/>
    </row>
    <row r="81" spans="1:11" x14ac:dyDescent="0.25">
      <c r="A81" s="13"/>
      <c r="B81" s="11"/>
      <c r="C81" s="11"/>
      <c r="D81" s="11"/>
      <c r="E81" s="11"/>
      <c r="F81" s="10"/>
      <c r="G81" s="33"/>
      <c r="H81" s="9"/>
      <c r="I81" s="9"/>
      <c r="J81" s="9">
        <v>0</v>
      </c>
      <c r="K81" s="9"/>
    </row>
    <row r="82" spans="1:11" x14ac:dyDescent="0.25">
      <c r="A82" s="13"/>
      <c r="B82" s="11"/>
      <c r="C82" s="11"/>
      <c r="D82" s="11"/>
      <c r="E82" s="11"/>
      <c r="F82" s="10"/>
      <c r="G82" s="33"/>
      <c r="H82" s="9"/>
      <c r="I82" s="9"/>
      <c r="J82" s="9">
        <v>0</v>
      </c>
      <c r="K82" s="9"/>
    </row>
    <row r="83" spans="1:11" ht="14.4" customHeight="1" x14ac:dyDescent="0.25">
      <c r="A83" s="13"/>
      <c r="B83" s="10"/>
      <c r="C83" s="12" t="s">
        <v>13324</v>
      </c>
      <c r="D83" s="11"/>
      <c r="E83" s="11"/>
      <c r="F83" s="11"/>
      <c r="G83" s="11"/>
      <c r="H83" s="11"/>
      <c r="I83" s="11"/>
      <c r="J83" s="11"/>
      <c r="K83" s="10"/>
    </row>
    <row r="84" spans="1:11" x14ac:dyDescent="0.25">
      <c r="A84" s="12"/>
      <c r="B84" s="11"/>
      <c r="C84" s="11"/>
      <c r="D84" s="11"/>
      <c r="E84" s="11"/>
      <c r="F84" s="10"/>
      <c r="G84" s="9" t="s">
        <v>606</v>
      </c>
      <c r="H84" s="9" t="s">
        <v>13379</v>
      </c>
      <c r="I84" s="9"/>
      <c r="J84" s="9">
        <v>0</v>
      </c>
      <c r="K84" s="9"/>
    </row>
    <row r="85" spans="1:11" x14ac:dyDescent="0.25">
      <c r="A85" s="13"/>
      <c r="B85" s="11"/>
      <c r="C85" s="11"/>
      <c r="D85" s="11"/>
      <c r="E85" s="11"/>
      <c r="F85" s="10"/>
      <c r="G85" s="33"/>
      <c r="H85" s="9" t="s">
        <v>13530</v>
      </c>
      <c r="I85" s="9"/>
      <c r="J85" s="9">
        <v>0</v>
      </c>
      <c r="K85" s="9"/>
    </row>
    <row r="86" spans="1:11" x14ac:dyDescent="0.25">
      <c r="A86" s="13"/>
      <c r="B86" s="11"/>
      <c r="C86" s="11"/>
      <c r="D86" s="11"/>
      <c r="E86" s="11"/>
      <c r="F86" s="10"/>
      <c r="G86" s="33"/>
      <c r="H86" s="9"/>
      <c r="I86" s="9"/>
      <c r="J86" s="9">
        <v>0</v>
      </c>
      <c r="K86" s="9"/>
    </row>
    <row r="87" spans="1:11" x14ac:dyDescent="0.25">
      <c r="A87" s="13"/>
      <c r="B87" s="11"/>
      <c r="C87" s="11"/>
      <c r="D87" s="11"/>
      <c r="E87" s="11"/>
      <c r="F87" s="10"/>
      <c r="G87" s="33"/>
      <c r="H87" s="9"/>
      <c r="I87" s="9"/>
      <c r="J87" s="9">
        <v>0</v>
      </c>
      <c r="K87" s="9"/>
    </row>
    <row r="88" spans="1:11" ht="18" customHeight="1" x14ac:dyDescent="0.25">
      <c r="A88" s="15" t="s">
        <v>13576</v>
      </c>
      <c r="B88" s="10"/>
      <c r="C88" s="14" t="s">
        <v>13575</v>
      </c>
      <c r="D88" s="11"/>
      <c r="E88" s="11"/>
      <c r="F88" s="11"/>
      <c r="G88" s="11"/>
      <c r="H88" s="11"/>
      <c r="I88" s="11"/>
      <c r="J88" s="11"/>
      <c r="K88" s="10"/>
    </row>
    <row r="89" spans="1:11" ht="14.4" customHeight="1" x14ac:dyDescent="0.25">
      <c r="A89" s="13"/>
      <c r="B89" s="10"/>
      <c r="C89" s="12" t="s">
        <v>13324</v>
      </c>
      <c r="D89" s="11"/>
      <c r="E89" s="11"/>
      <c r="F89" s="11"/>
      <c r="G89" s="11"/>
      <c r="H89" s="11"/>
      <c r="I89" s="11"/>
      <c r="J89" s="11"/>
      <c r="K89" s="10"/>
    </row>
    <row r="90" spans="1:11" x14ac:dyDescent="0.25">
      <c r="A90" s="12"/>
      <c r="B90" s="11"/>
      <c r="C90" s="11"/>
      <c r="D90" s="11"/>
      <c r="E90" s="11"/>
      <c r="F90" s="10"/>
      <c r="G90" s="9" t="s">
        <v>606</v>
      </c>
      <c r="H90" s="9" t="s">
        <v>13379</v>
      </c>
      <c r="I90" s="9"/>
      <c r="J90" s="9">
        <v>0</v>
      </c>
      <c r="K90" s="9"/>
    </row>
    <row r="91" spans="1:11" x14ac:dyDescent="0.25">
      <c r="A91" s="13"/>
      <c r="B91" s="11"/>
      <c r="C91" s="11"/>
      <c r="D91" s="11"/>
      <c r="E91" s="11"/>
      <c r="F91" s="10"/>
      <c r="G91" s="33"/>
      <c r="H91" s="9" t="s">
        <v>13530</v>
      </c>
      <c r="I91" s="9"/>
      <c r="J91" s="9">
        <v>0</v>
      </c>
      <c r="K91" s="9"/>
    </row>
    <row r="92" spans="1:11" x14ac:dyDescent="0.25">
      <c r="A92" s="13"/>
      <c r="B92" s="11"/>
      <c r="C92" s="11"/>
      <c r="D92" s="11"/>
      <c r="E92" s="11"/>
      <c r="F92" s="10"/>
      <c r="G92" s="33"/>
      <c r="H92" s="9"/>
      <c r="I92" s="9"/>
      <c r="J92" s="9">
        <v>0</v>
      </c>
      <c r="K92" s="9"/>
    </row>
    <row r="93" spans="1:11" x14ac:dyDescent="0.25">
      <c r="A93" s="13"/>
      <c r="B93" s="11"/>
      <c r="C93" s="11"/>
      <c r="D93" s="11"/>
      <c r="E93" s="11"/>
      <c r="F93" s="10"/>
      <c r="G93" s="33"/>
      <c r="H93" s="9"/>
      <c r="I93" s="9"/>
      <c r="J93" s="9">
        <v>0</v>
      </c>
      <c r="K93" s="9"/>
    </row>
    <row r="94" spans="1:11" ht="14.4" customHeight="1" x14ac:dyDescent="0.25">
      <c r="A94" s="13"/>
      <c r="B94" s="10"/>
      <c r="C94" s="12" t="s">
        <v>13325</v>
      </c>
      <c r="D94" s="11"/>
      <c r="E94" s="11"/>
      <c r="F94" s="11"/>
      <c r="G94" s="11"/>
      <c r="H94" s="11"/>
      <c r="I94" s="11"/>
      <c r="J94" s="11"/>
      <c r="K94" s="10"/>
    </row>
    <row r="95" spans="1:11" x14ac:dyDescent="0.25">
      <c r="A95" s="12"/>
      <c r="B95" s="11"/>
      <c r="C95" s="11"/>
      <c r="D95" s="11"/>
      <c r="E95" s="11"/>
      <c r="F95" s="10"/>
      <c r="G95" s="9" t="s">
        <v>606</v>
      </c>
      <c r="H95" s="9" t="s">
        <v>13379</v>
      </c>
      <c r="I95" s="9"/>
      <c r="J95" s="9">
        <v>0</v>
      </c>
      <c r="K95" s="9"/>
    </row>
    <row r="96" spans="1:11" x14ac:dyDescent="0.25">
      <c r="A96" s="13"/>
      <c r="B96" s="11"/>
      <c r="C96" s="11"/>
      <c r="D96" s="11"/>
      <c r="E96" s="11"/>
      <c r="F96" s="10"/>
      <c r="G96" s="33"/>
      <c r="H96" s="9" t="s">
        <v>13530</v>
      </c>
      <c r="I96" s="9"/>
      <c r="J96" s="9">
        <v>0</v>
      </c>
      <c r="K96" s="9"/>
    </row>
    <row r="97" spans="1:11" x14ac:dyDescent="0.25">
      <c r="A97" s="13"/>
      <c r="B97" s="11"/>
      <c r="C97" s="11"/>
      <c r="D97" s="11"/>
      <c r="E97" s="11"/>
      <c r="F97" s="10"/>
      <c r="G97" s="33"/>
      <c r="H97" s="9"/>
      <c r="I97" s="9"/>
      <c r="J97" s="9">
        <v>0</v>
      </c>
      <c r="K97" s="9"/>
    </row>
    <row r="98" spans="1:11" x14ac:dyDescent="0.25">
      <c r="A98" s="13"/>
      <c r="B98" s="11"/>
      <c r="C98" s="11"/>
      <c r="D98" s="11"/>
      <c r="E98" s="11"/>
      <c r="F98" s="10"/>
      <c r="G98" s="33"/>
      <c r="H98" s="9"/>
      <c r="I98" s="9"/>
      <c r="J98" s="9">
        <v>0</v>
      </c>
      <c r="K98" s="9"/>
    </row>
    <row r="99" spans="1:11" ht="18" customHeight="1" x14ac:dyDescent="0.25">
      <c r="A99" s="15" t="s">
        <v>13574</v>
      </c>
      <c r="B99" s="10"/>
      <c r="C99" s="14" t="s">
        <v>13573</v>
      </c>
      <c r="D99" s="11"/>
      <c r="E99" s="11"/>
      <c r="F99" s="11"/>
      <c r="G99" s="11"/>
      <c r="H99" s="11"/>
      <c r="I99" s="11"/>
      <c r="J99" s="11"/>
      <c r="K99" s="10"/>
    </row>
    <row r="100" spans="1:11" ht="14.4" customHeight="1" x14ac:dyDescent="0.25">
      <c r="A100" s="13"/>
      <c r="B100" s="10"/>
      <c r="C100" s="12" t="s">
        <v>13572</v>
      </c>
      <c r="D100" s="11"/>
      <c r="E100" s="11"/>
      <c r="F100" s="11"/>
      <c r="G100" s="11"/>
      <c r="H100" s="11"/>
      <c r="I100" s="11"/>
      <c r="J100" s="11"/>
      <c r="K100" s="10"/>
    </row>
    <row r="101" spans="1:11" x14ac:dyDescent="0.25">
      <c r="A101" s="12"/>
      <c r="B101" s="11"/>
      <c r="C101" s="11"/>
      <c r="D101" s="11"/>
      <c r="E101" s="11"/>
      <c r="F101" s="10"/>
      <c r="G101" s="9" t="s">
        <v>551</v>
      </c>
      <c r="H101" s="9" t="s">
        <v>13379</v>
      </c>
      <c r="I101" s="9"/>
      <c r="J101" s="9">
        <v>0</v>
      </c>
      <c r="K101" s="9"/>
    </row>
    <row r="102" spans="1:11" x14ac:dyDescent="0.25">
      <c r="A102" s="13"/>
      <c r="B102" s="11"/>
      <c r="C102" s="11"/>
      <c r="D102" s="11"/>
      <c r="E102" s="11"/>
      <c r="F102" s="10"/>
      <c r="G102" s="33"/>
      <c r="H102" s="9" t="s">
        <v>13555</v>
      </c>
      <c r="I102" s="9"/>
      <c r="J102" s="9">
        <v>0</v>
      </c>
      <c r="K102" s="9"/>
    </row>
    <row r="103" spans="1:11" x14ac:dyDescent="0.25">
      <c r="A103" s="13"/>
      <c r="B103" s="11"/>
      <c r="C103" s="11"/>
      <c r="D103" s="11"/>
      <c r="E103" s="11"/>
      <c r="F103" s="10"/>
      <c r="G103" s="33"/>
      <c r="H103" s="9" t="s">
        <v>13554</v>
      </c>
      <c r="I103" s="9"/>
      <c r="J103" s="9">
        <v>0</v>
      </c>
      <c r="K103" s="9"/>
    </row>
    <row r="104" spans="1:11" x14ac:dyDescent="0.25">
      <c r="A104" s="13"/>
      <c r="B104" s="11"/>
      <c r="C104" s="11"/>
      <c r="D104" s="11"/>
      <c r="E104" s="11"/>
      <c r="F104" s="10"/>
      <c r="G104" s="33"/>
      <c r="H104" s="9" t="s">
        <v>13530</v>
      </c>
      <c r="I104" s="9"/>
      <c r="J104" s="9">
        <v>0</v>
      </c>
      <c r="K104" s="9"/>
    </row>
    <row r="105" spans="1:11" x14ac:dyDescent="0.25">
      <c r="A105" s="13"/>
      <c r="B105" s="11"/>
      <c r="C105" s="11"/>
      <c r="D105" s="11"/>
      <c r="E105" s="11"/>
      <c r="F105" s="10"/>
      <c r="G105" s="33"/>
      <c r="H105" s="9" t="s">
        <v>13559</v>
      </c>
      <c r="I105" s="9"/>
      <c r="J105" s="9">
        <v>0</v>
      </c>
      <c r="K105" s="9"/>
    </row>
    <row r="106" spans="1:11" x14ac:dyDescent="0.25">
      <c r="A106" s="13"/>
      <c r="B106" s="11"/>
      <c r="C106" s="11"/>
      <c r="D106" s="11"/>
      <c r="E106" s="11"/>
      <c r="F106" s="10"/>
      <c r="G106" s="33"/>
      <c r="H106" s="9"/>
      <c r="I106" s="9"/>
      <c r="J106" s="9">
        <v>0</v>
      </c>
      <c r="K106" s="9"/>
    </row>
    <row r="107" spans="1:11" x14ac:dyDescent="0.25">
      <c r="A107" s="13"/>
      <c r="B107" s="11"/>
      <c r="C107" s="11"/>
      <c r="D107" s="11"/>
      <c r="E107" s="11"/>
      <c r="F107" s="10"/>
      <c r="G107" s="33"/>
      <c r="H107" s="9"/>
      <c r="I107" s="9"/>
      <c r="J107" s="9">
        <v>0</v>
      </c>
      <c r="K107" s="9"/>
    </row>
    <row r="108" spans="1:11" ht="14.4" customHeight="1" x14ac:dyDescent="0.25">
      <c r="A108" s="13"/>
      <c r="B108" s="10"/>
      <c r="C108" s="12" t="s">
        <v>13571</v>
      </c>
      <c r="D108" s="11"/>
      <c r="E108" s="11"/>
      <c r="F108" s="11"/>
      <c r="G108" s="11"/>
      <c r="H108" s="11"/>
      <c r="I108" s="11"/>
      <c r="J108" s="11"/>
      <c r="K108" s="10"/>
    </row>
    <row r="109" spans="1:11" x14ac:dyDescent="0.25">
      <c r="A109" s="12"/>
      <c r="B109" s="11"/>
      <c r="C109" s="11"/>
      <c r="D109" s="11"/>
      <c r="E109" s="11"/>
      <c r="F109" s="10"/>
      <c r="G109" s="9" t="s">
        <v>551</v>
      </c>
      <c r="H109" s="9" t="s">
        <v>13379</v>
      </c>
      <c r="I109" s="9"/>
      <c r="J109" s="9">
        <v>0</v>
      </c>
      <c r="K109" s="9"/>
    </row>
    <row r="110" spans="1:11" x14ac:dyDescent="0.25">
      <c r="A110" s="13"/>
      <c r="B110" s="11"/>
      <c r="C110" s="11"/>
      <c r="D110" s="11"/>
      <c r="E110" s="11"/>
      <c r="F110" s="10"/>
      <c r="G110" s="33"/>
      <c r="H110" s="9" t="s">
        <v>13555</v>
      </c>
      <c r="I110" s="9"/>
      <c r="J110" s="9">
        <v>0</v>
      </c>
      <c r="K110" s="9"/>
    </row>
    <row r="111" spans="1:11" x14ac:dyDescent="0.25">
      <c r="A111" s="13"/>
      <c r="B111" s="11"/>
      <c r="C111" s="11"/>
      <c r="D111" s="11"/>
      <c r="E111" s="11"/>
      <c r="F111" s="10"/>
      <c r="G111" s="33"/>
      <c r="H111" s="9" t="s">
        <v>13554</v>
      </c>
      <c r="I111" s="9"/>
      <c r="J111" s="9">
        <v>0</v>
      </c>
      <c r="K111" s="9"/>
    </row>
    <row r="112" spans="1:11" x14ac:dyDescent="0.25">
      <c r="A112" s="13"/>
      <c r="B112" s="11"/>
      <c r="C112" s="11"/>
      <c r="D112" s="11"/>
      <c r="E112" s="11"/>
      <c r="F112" s="10"/>
      <c r="G112" s="33"/>
      <c r="H112" s="9" t="s">
        <v>13530</v>
      </c>
      <c r="I112" s="9"/>
      <c r="J112" s="9">
        <v>0</v>
      </c>
      <c r="K112" s="9"/>
    </row>
    <row r="113" spans="1:11" x14ac:dyDescent="0.25">
      <c r="A113" s="13"/>
      <c r="B113" s="11"/>
      <c r="C113" s="11"/>
      <c r="D113" s="11"/>
      <c r="E113" s="11"/>
      <c r="F113" s="10"/>
      <c r="G113" s="33"/>
      <c r="H113" s="9" t="s">
        <v>13559</v>
      </c>
      <c r="I113" s="9"/>
      <c r="J113" s="9">
        <v>0</v>
      </c>
      <c r="K113" s="9"/>
    </row>
    <row r="114" spans="1:11" x14ac:dyDescent="0.25">
      <c r="A114" s="13"/>
      <c r="B114" s="11"/>
      <c r="C114" s="11"/>
      <c r="D114" s="11"/>
      <c r="E114" s="11"/>
      <c r="F114" s="10"/>
      <c r="G114" s="33"/>
      <c r="H114" s="9"/>
      <c r="I114" s="9"/>
      <c r="J114" s="9">
        <v>0</v>
      </c>
      <c r="K114" s="9"/>
    </row>
    <row r="115" spans="1:11" x14ac:dyDescent="0.25">
      <c r="A115" s="13"/>
      <c r="B115" s="11"/>
      <c r="C115" s="11"/>
      <c r="D115" s="11"/>
      <c r="E115" s="11"/>
      <c r="F115" s="10"/>
      <c r="G115" s="33"/>
      <c r="H115" s="9"/>
      <c r="I115" s="9"/>
      <c r="J115" s="9">
        <v>0</v>
      </c>
      <c r="K115" s="9"/>
    </row>
    <row r="116" spans="1:11" ht="14.4" customHeight="1" x14ac:dyDescent="0.25">
      <c r="A116" s="13"/>
      <c r="B116" s="10"/>
      <c r="C116" s="12" t="s">
        <v>13570</v>
      </c>
      <c r="D116" s="11"/>
      <c r="E116" s="11"/>
      <c r="F116" s="11"/>
      <c r="G116" s="11"/>
      <c r="H116" s="11"/>
      <c r="I116" s="11"/>
      <c r="J116" s="11"/>
      <c r="K116" s="10"/>
    </row>
    <row r="117" spans="1:11" x14ac:dyDescent="0.25">
      <c r="A117" s="12"/>
      <c r="B117" s="11"/>
      <c r="C117" s="11"/>
      <c r="D117" s="11"/>
      <c r="E117" s="11"/>
      <c r="F117" s="10"/>
      <c r="G117" s="9" t="s">
        <v>551</v>
      </c>
      <c r="H117" s="9" t="s">
        <v>13379</v>
      </c>
      <c r="I117" s="9"/>
      <c r="J117" s="9">
        <v>0</v>
      </c>
      <c r="K117" s="9"/>
    </row>
    <row r="118" spans="1:11" x14ac:dyDescent="0.25">
      <c r="A118" s="13"/>
      <c r="B118" s="11"/>
      <c r="C118" s="11"/>
      <c r="D118" s="11"/>
      <c r="E118" s="11"/>
      <c r="F118" s="10"/>
      <c r="G118" s="33"/>
      <c r="H118" s="9" t="s">
        <v>13555</v>
      </c>
      <c r="I118" s="9"/>
      <c r="J118" s="9">
        <v>0</v>
      </c>
      <c r="K118" s="9"/>
    </row>
    <row r="119" spans="1:11" x14ac:dyDescent="0.25">
      <c r="A119" s="13"/>
      <c r="B119" s="11"/>
      <c r="C119" s="11"/>
      <c r="D119" s="11"/>
      <c r="E119" s="11"/>
      <c r="F119" s="10"/>
      <c r="G119" s="33"/>
      <c r="H119" s="9" t="s">
        <v>13554</v>
      </c>
      <c r="I119" s="9"/>
      <c r="J119" s="9">
        <v>0</v>
      </c>
      <c r="K119" s="9"/>
    </row>
    <row r="120" spans="1:11" x14ac:dyDescent="0.25">
      <c r="A120" s="13"/>
      <c r="B120" s="11"/>
      <c r="C120" s="11"/>
      <c r="D120" s="11"/>
      <c r="E120" s="11"/>
      <c r="F120" s="10"/>
      <c r="G120" s="33"/>
      <c r="H120" s="9" t="s">
        <v>13530</v>
      </c>
      <c r="I120" s="9"/>
      <c r="J120" s="9">
        <v>0</v>
      </c>
      <c r="K120" s="9"/>
    </row>
    <row r="121" spans="1:11" x14ac:dyDescent="0.25">
      <c r="A121" s="13"/>
      <c r="B121" s="11"/>
      <c r="C121" s="11"/>
      <c r="D121" s="11"/>
      <c r="E121" s="11"/>
      <c r="F121" s="10"/>
      <c r="G121" s="33"/>
      <c r="H121" s="9" t="s">
        <v>13559</v>
      </c>
      <c r="I121" s="9"/>
      <c r="J121" s="9">
        <v>0</v>
      </c>
      <c r="K121" s="9"/>
    </row>
    <row r="122" spans="1:11" x14ac:dyDescent="0.25">
      <c r="A122" s="13"/>
      <c r="B122" s="11"/>
      <c r="C122" s="11"/>
      <c r="D122" s="11"/>
      <c r="E122" s="11"/>
      <c r="F122" s="10"/>
      <c r="G122" s="33"/>
      <c r="H122" s="9"/>
      <c r="I122" s="9"/>
      <c r="J122" s="9">
        <v>0</v>
      </c>
      <c r="K122" s="9"/>
    </row>
    <row r="123" spans="1:11" x14ac:dyDescent="0.25">
      <c r="A123" s="13"/>
      <c r="B123" s="11"/>
      <c r="C123" s="11"/>
      <c r="D123" s="11"/>
      <c r="E123" s="11"/>
      <c r="F123" s="10"/>
      <c r="G123" s="33"/>
      <c r="H123" s="9"/>
      <c r="I123" s="9"/>
      <c r="J123" s="9">
        <v>0</v>
      </c>
      <c r="K123" s="9"/>
    </row>
    <row r="124" spans="1:11" ht="18" customHeight="1" x14ac:dyDescent="0.25">
      <c r="A124" s="15" t="s">
        <v>13569</v>
      </c>
      <c r="B124" s="10"/>
      <c r="C124" s="14" t="s">
        <v>13568</v>
      </c>
      <c r="D124" s="11"/>
      <c r="E124" s="11"/>
      <c r="F124" s="11"/>
      <c r="G124" s="11"/>
      <c r="H124" s="11"/>
      <c r="I124" s="11"/>
      <c r="J124" s="11"/>
      <c r="K124" s="10"/>
    </row>
    <row r="125" spans="1:11" ht="14.4" customHeight="1" x14ac:dyDescent="0.25">
      <c r="A125" s="13"/>
      <c r="B125" s="10"/>
      <c r="C125" s="12" t="s">
        <v>13567</v>
      </c>
      <c r="D125" s="11"/>
      <c r="E125" s="11"/>
      <c r="F125" s="11"/>
      <c r="G125" s="11"/>
      <c r="H125" s="11"/>
      <c r="I125" s="11"/>
      <c r="J125" s="11"/>
      <c r="K125" s="10"/>
    </row>
    <row r="126" spans="1:11" x14ac:dyDescent="0.25">
      <c r="A126" s="12"/>
      <c r="B126" s="11"/>
      <c r="C126" s="11"/>
      <c r="D126" s="11"/>
      <c r="E126" s="11"/>
      <c r="F126" s="10"/>
      <c r="G126" s="9" t="s">
        <v>551</v>
      </c>
      <c r="H126" s="9" t="s">
        <v>13379</v>
      </c>
      <c r="I126" s="9"/>
      <c r="J126" s="9">
        <v>0</v>
      </c>
      <c r="K126" s="9"/>
    </row>
    <row r="127" spans="1:11" x14ac:dyDescent="0.25">
      <c r="A127" s="13"/>
      <c r="B127" s="11"/>
      <c r="C127" s="11"/>
      <c r="D127" s="11"/>
      <c r="E127" s="11"/>
      <c r="F127" s="10"/>
      <c r="G127" s="33"/>
      <c r="H127" s="9" t="s">
        <v>13555</v>
      </c>
      <c r="I127" s="9"/>
      <c r="J127" s="9">
        <v>0</v>
      </c>
      <c r="K127" s="9"/>
    </row>
    <row r="128" spans="1:11" x14ac:dyDescent="0.25">
      <c r="A128" s="13"/>
      <c r="B128" s="11"/>
      <c r="C128" s="11"/>
      <c r="D128" s="11"/>
      <c r="E128" s="11"/>
      <c r="F128" s="10"/>
      <c r="G128" s="33"/>
      <c r="H128" s="9" t="s">
        <v>13554</v>
      </c>
      <c r="I128" s="9"/>
      <c r="J128" s="9">
        <v>0</v>
      </c>
      <c r="K128" s="9"/>
    </row>
    <row r="129" spans="1:11" x14ac:dyDescent="0.25">
      <c r="A129" s="13"/>
      <c r="B129" s="11"/>
      <c r="C129" s="11"/>
      <c r="D129" s="11"/>
      <c r="E129" s="11"/>
      <c r="F129" s="10"/>
      <c r="G129" s="33"/>
      <c r="H129" s="9" t="s">
        <v>13530</v>
      </c>
      <c r="I129" s="9"/>
      <c r="J129" s="9">
        <v>0</v>
      </c>
      <c r="K129" s="9"/>
    </row>
    <row r="130" spans="1:11" x14ac:dyDescent="0.25">
      <c r="A130" s="13"/>
      <c r="B130" s="11"/>
      <c r="C130" s="11"/>
      <c r="D130" s="11"/>
      <c r="E130" s="11"/>
      <c r="F130" s="10"/>
      <c r="G130" s="33"/>
      <c r="H130" s="9" t="s">
        <v>13553</v>
      </c>
      <c r="I130" s="9"/>
      <c r="J130" s="9">
        <v>0</v>
      </c>
      <c r="K130" s="9"/>
    </row>
    <row r="131" spans="1:11" x14ac:dyDescent="0.25">
      <c r="A131" s="13"/>
      <c r="B131" s="11"/>
      <c r="C131" s="11"/>
      <c r="D131" s="11"/>
      <c r="E131" s="11"/>
      <c r="F131" s="10"/>
      <c r="G131" s="33"/>
      <c r="H131" s="9" t="s">
        <v>13552</v>
      </c>
      <c r="I131" s="9"/>
      <c r="J131" s="9">
        <v>0</v>
      </c>
      <c r="K131" s="9"/>
    </row>
    <row r="132" spans="1:11" x14ac:dyDescent="0.25">
      <c r="A132" s="13"/>
      <c r="B132" s="11"/>
      <c r="C132" s="11"/>
      <c r="D132" s="11"/>
      <c r="E132" s="11"/>
      <c r="F132" s="10"/>
      <c r="G132" s="33"/>
      <c r="H132" s="9"/>
      <c r="I132" s="9"/>
      <c r="J132" s="9">
        <v>0</v>
      </c>
      <c r="K132" s="9"/>
    </row>
    <row r="133" spans="1:11" x14ac:dyDescent="0.25">
      <c r="A133" s="13"/>
      <c r="B133" s="11"/>
      <c r="C133" s="11"/>
      <c r="D133" s="11"/>
      <c r="E133" s="11"/>
      <c r="F133" s="10"/>
      <c r="G133" s="33"/>
      <c r="H133" s="9"/>
      <c r="I133" s="9"/>
      <c r="J133" s="9">
        <v>0</v>
      </c>
      <c r="K133" s="9"/>
    </row>
    <row r="134" spans="1:11" ht="14.4" customHeight="1" x14ac:dyDescent="0.25">
      <c r="A134" s="13"/>
      <c r="B134" s="10"/>
      <c r="C134" s="12" t="s">
        <v>13566</v>
      </c>
      <c r="D134" s="11"/>
      <c r="E134" s="11"/>
      <c r="F134" s="11"/>
      <c r="G134" s="11"/>
      <c r="H134" s="11"/>
      <c r="I134" s="11"/>
      <c r="J134" s="11"/>
      <c r="K134" s="10"/>
    </row>
    <row r="135" spans="1:11" x14ac:dyDescent="0.25">
      <c r="A135" s="12"/>
      <c r="B135" s="11"/>
      <c r="C135" s="11"/>
      <c r="D135" s="11"/>
      <c r="E135" s="11"/>
      <c r="F135" s="10"/>
      <c r="G135" s="9" t="s">
        <v>551</v>
      </c>
      <c r="H135" s="9" t="s">
        <v>13379</v>
      </c>
      <c r="I135" s="9"/>
      <c r="J135" s="9">
        <v>0</v>
      </c>
      <c r="K135" s="9"/>
    </row>
    <row r="136" spans="1:11" x14ac:dyDescent="0.25">
      <c r="A136" s="13"/>
      <c r="B136" s="11"/>
      <c r="C136" s="11"/>
      <c r="D136" s="11"/>
      <c r="E136" s="11"/>
      <c r="F136" s="10"/>
      <c r="G136" s="33"/>
      <c r="H136" s="9" t="s">
        <v>13555</v>
      </c>
      <c r="I136" s="9"/>
      <c r="J136" s="9">
        <v>0</v>
      </c>
      <c r="K136" s="9"/>
    </row>
    <row r="137" spans="1:11" x14ac:dyDescent="0.25">
      <c r="A137" s="13"/>
      <c r="B137" s="11"/>
      <c r="C137" s="11"/>
      <c r="D137" s="11"/>
      <c r="E137" s="11"/>
      <c r="F137" s="10"/>
      <c r="G137" s="33"/>
      <c r="H137" s="9" t="s">
        <v>13554</v>
      </c>
      <c r="I137" s="9"/>
      <c r="J137" s="9">
        <v>0</v>
      </c>
      <c r="K137" s="9"/>
    </row>
    <row r="138" spans="1:11" x14ac:dyDescent="0.25">
      <c r="A138" s="13"/>
      <c r="B138" s="11"/>
      <c r="C138" s="11"/>
      <c r="D138" s="11"/>
      <c r="E138" s="11"/>
      <c r="F138" s="10"/>
      <c r="G138" s="33"/>
      <c r="H138" s="9" t="s">
        <v>13530</v>
      </c>
      <c r="I138" s="9"/>
      <c r="J138" s="9">
        <v>0</v>
      </c>
      <c r="K138" s="9"/>
    </row>
    <row r="139" spans="1:11" x14ac:dyDescent="0.25">
      <c r="A139" s="13"/>
      <c r="B139" s="11"/>
      <c r="C139" s="11"/>
      <c r="D139" s="11"/>
      <c r="E139" s="11"/>
      <c r="F139" s="10"/>
      <c r="G139" s="33"/>
      <c r="H139" s="9" t="s">
        <v>13553</v>
      </c>
      <c r="I139" s="9"/>
      <c r="J139" s="9">
        <v>0</v>
      </c>
      <c r="K139" s="9"/>
    </row>
    <row r="140" spans="1:11" x14ac:dyDescent="0.25">
      <c r="A140" s="13"/>
      <c r="B140" s="11"/>
      <c r="C140" s="11"/>
      <c r="D140" s="11"/>
      <c r="E140" s="11"/>
      <c r="F140" s="10"/>
      <c r="G140" s="33"/>
      <c r="H140" s="9" t="s">
        <v>13552</v>
      </c>
      <c r="I140" s="9"/>
      <c r="J140" s="9">
        <v>0</v>
      </c>
      <c r="K140" s="9"/>
    </row>
    <row r="141" spans="1:11" x14ac:dyDescent="0.25">
      <c r="A141" s="13"/>
      <c r="B141" s="11"/>
      <c r="C141" s="11"/>
      <c r="D141" s="11"/>
      <c r="E141" s="11"/>
      <c r="F141" s="10"/>
      <c r="G141" s="33"/>
      <c r="H141" s="9"/>
      <c r="I141" s="9"/>
      <c r="J141" s="9">
        <v>0</v>
      </c>
      <c r="K141" s="9"/>
    </row>
    <row r="142" spans="1:11" x14ac:dyDescent="0.25">
      <c r="A142" s="13"/>
      <c r="B142" s="11"/>
      <c r="C142" s="11"/>
      <c r="D142" s="11"/>
      <c r="E142" s="11"/>
      <c r="F142" s="10"/>
      <c r="G142" s="33"/>
      <c r="H142" s="9"/>
      <c r="I142" s="9"/>
      <c r="J142" s="9">
        <v>0</v>
      </c>
      <c r="K142" s="9"/>
    </row>
    <row r="143" spans="1:11" ht="18" customHeight="1" x14ac:dyDescent="0.25">
      <c r="A143" s="15" t="s">
        <v>13565</v>
      </c>
      <c r="B143" s="10"/>
      <c r="C143" s="14" t="s">
        <v>13564</v>
      </c>
      <c r="D143" s="11"/>
      <c r="E143" s="11"/>
      <c r="F143" s="11"/>
      <c r="G143" s="11"/>
      <c r="H143" s="11"/>
      <c r="I143" s="11"/>
      <c r="J143" s="11"/>
      <c r="K143" s="10"/>
    </row>
    <row r="144" spans="1:11" ht="14.4" customHeight="1" x14ac:dyDescent="0.25">
      <c r="A144" s="13"/>
      <c r="B144" s="10"/>
      <c r="C144" s="12" t="s">
        <v>13556</v>
      </c>
      <c r="D144" s="11"/>
      <c r="E144" s="11"/>
      <c r="F144" s="11"/>
      <c r="G144" s="11"/>
      <c r="H144" s="11"/>
      <c r="I144" s="11"/>
      <c r="J144" s="11"/>
      <c r="K144" s="10"/>
    </row>
    <row r="145" spans="1:11" x14ac:dyDescent="0.25">
      <c r="A145" s="12"/>
      <c r="B145" s="11"/>
      <c r="C145" s="11"/>
      <c r="D145" s="11"/>
      <c r="E145" s="11"/>
      <c r="F145" s="10"/>
      <c r="G145" s="9" t="s">
        <v>551</v>
      </c>
      <c r="H145" s="9" t="s">
        <v>13379</v>
      </c>
      <c r="I145" s="9"/>
      <c r="J145" s="9">
        <v>0</v>
      </c>
      <c r="K145" s="9"/>
    </row>
    <row r="146" spans="1:11" x14ac:dyDescent="0.25">
      <c r="A146" s="13"/>
      <c r="B146" s="11"/>
      <c r="C146" s="11"/>
      <c r="D146" s="11"/>
      <c r="E146" s="11"/>
      <c r="F146" s="10"/>
      <c r="G146" s="33"/>
      <c r="H146" s="9" t="s">
        <v>13554</v>
      </c>
      <c r="I146" s="9"/>
      <c r="J146" s="9">
        <v>0</v>
      </c>
      <c r="K146" s="9"/>
    </row>
    <row r="147" spans="1:11" x14ac:dyDescent="0.25">
      <c r="A147" s="13"/>
      <c r="B147" s="11"/>
      <c r="C147" s="11"/>
      <c r="D147" s="11"/>
      <c r="E147" s="11"/>
      <c r="F147" s="10"/>
      <c r="G147" s="33"/>
      <c r="H147" s="9" t="s">
        <v>13563</v>
      </c>
      <c r="I147" s="9"/>
      <c r="J147" s="9">
        <v>0</v>
      </c>
      <c r="K147" s="9"/>
    </row>
    <row r="148" spans="1:11" x14ac:dyDescent="0.25">
      <c r="A148" s="13"/>
      <c r="B148" s="11"/>
      <c r="C148" s="11"/>
      <c r="D148" s="11"/>
      <c r="E148" s="11"/>
      <c r="F148" s="10"/>
      <c r="G148" s="33"/>
      <c r="H148" s="9" t="s">
        <v>13530</v>
      </c>
      <c r="I148" s="9"/>
      <c r="J148" s="9">
        <v>0</v>
      </c>
      <c r="K148" s="9"/>
    </row>
    <row r="149" spans="1:11" x14ac:dyDescent="0.25">
      <c r="A149" s="13"/>
      <c r="B149" s="11"/>
      <c r="C149" s="11"/>
      <c r="D149" s="11"/>
      <c r="E149" s="11"/>
      <c r="F149" s="10"/>
      <c r="G149" s="33"/>
      <c r="H149" s="9" t="s">
        <v>13559</v>
      </c>
      <c r="I149" s="9"/>
      <c r="J149" s="9">
        <v>0</v>
      </c>
      <c r="K149" s="9"/>
    </row>
    <row r="150" spans="1:11" x14ac:dyDescent="0.25">
      <c r="A150" s="13"/>
      <c r="B150" s="11"/>
      <c r="C150" s="11"/>
      <c r="D150" s="11"/>
      <c r="E150" s="11"/>
      <c r="F150" s="10"/>
      <c r="G150" s="33"/>
      <c r="H150" s="9"/>
      <c r="I150" s="9"/>
      <c r="J150" s="9">
        <v>0</v>
      </c>
      <c r="K150" s="9"/>
    </row>
    <row r="151" spans="1:11" x14ac:dyDescent="0.25">
      <c r="A151" s="13"/>
      <c r="B151" s="11"/>
      <c r="C151" s="11"/>
      <c r="D151" s="11"/>
      <c r="E151" s="11"/>
      <c r="F151" s="10"/>
      <c r="G151" s="33"/>
      <c r="H151" s="9"/>
      <c r="I151" s="9"/>
      <c r="J151" s="9">
        <v>0</v>
      </c>
      <c r="K151" s="9"/>
    </row>
    <row r="152" spans="1:11" ht="14.4" customHeight="1" x14ac:dyDescent="0.25">
      <c r="A152" s="13"/>
      <c r="B152" s="10"/>
      <c r="C152" s="12" t="s">
        <v>13562</v>
      </c>
      <c r="D152" s="11"/>
      <c r="E152" s="11"/>
      <c r="F152" s="11"/>
      <c r="G152" s="11"/>
      <c r="H152" s="11"/>
      <c r="I152" s="11"/>
      <c r="J152" s="11"/>
      <c r="K152" s="10"/>
    </row>
    <row r="153" spans="1:11" x14ac:dyDescent="0.25">
      <c r="A153" s="12"/>
      <c r="B153" s="11"/>
      <c r="C153" s="11"/>
      <c r="D153" s="11"/>
      <c r="E153" s="11"/>
      <c r="F153" s="10"/>
      <c r="G153" s="9" t="s">
        <v>551</v>
      </c>
      <c r="H153" s="9" t="s">
        <v>13379</v>
      </c>
      <c r="I153" s="9"/>
      <c r="J153" s="9">
        <v>0</v>
      </c>
      <c r="K153" s="9"/>
    </row>
    <row r="154" spans="1:11" x14ac:dyDescent="0.25">
      <c r="A154" s="13"/>
      <c r="B154" s="11"/>
      <c r="C154" s="11"/>
      <c r="D154" s="11"/>
      <c r="E154" s="11"/>
      <c r="F154" s="10"/>
      <c r="G154" s="33"/>
      <c r="H154" s="9" t="s">
        <v>13559</v>
      </c>
      <c r="I154" s="9"/>
      <c r="J154" s="9">
        <v>0</v>
      </c>
      <c r="K154" s="9"/>
    </row>
    <row r="155" spans="1:11" x14ac:dyDescent="0.25">
      <c r="A155" s="13"/>
      <c r="B155" s="11"/>
      <c r="C155" s="11"/>
      <c r="D155" s="11"/>
      <c r="E155" s="11"/>
      <c r="F155" s="10"/>
      <c r="G155" s="33"/>
      <c r="H155" s="9"/>
      <c r="I155" s="9"/>
      <c r="J155" s="9">
        <v>0</v>
      </c>
      <c r="K155" s="9"/>
    </row>
    <row r="156" spans="1:11" x14ac:dyDescent="0.25">
      <c r="A156" s="13"/>
      <c r="B156" s="11"/>
      <c r="C156" s="11"/>
      <c r="D156" s="11"/>
      <c r="E156" s="11"/>
      <c r="F156" s="10"/>
      <c r="G156" s="33"/>
      <c r="H156" s="9"/>
      <c r="I156" s="9"/>
      <c r="J156" s="9">
        <v>0</v>
      </c>
      <c r="K156" s="9"/>
    </row>
    <row r="157" spans="1:11" ht="14.4" customHeight="1" x14ac:dyDescent="0.25">
      <c r="A157" s="13"/>
      <c r="B157" s="10"/>
      <c r="C157" s="12" t="s">
        <v>13561</v>
      </c>
      <c r="D157" s="11"/>
      <c r="E157" s="11"/>
      <c r="F157" s="11"/>
      <c r="G157" s="11"/>
      <c r="H157" s="11"/>
      <c r="I157" s="11"/>
      <c r="J157" s="11"/>
      <c r="K157" s="10"/>
    </row>
    <row r="158" spans="1:11" x14ac:dyDescent="0.25">
      <c r="A158" s="12"/>
      <c r="B158" s="11"/>
      <c r="C158" s="11"/>
      <c r="D158" s="11"/>
      <c r="E158" s="11"/>
      <c r="F158" s="10"/>
      <c r="G158" s="9" t="s">
        <v>551</v>
      </c>
      <c r="H158" s="9" t="s">
        <v>13379</v>
      </c>
      <c r="I158" s="9"/>
      <c r="J158" s="9">
        <v>0</v>
      </c>
      <c r="K158" s="9"/>
    </row>
    <row r="159" spans="1:11" x14ac:dyDescent="0.25">
      <c r="A159" s="13"/>
      <c r="B159" s="11"/>
      <c r="C159" s="11"/>
      <c r="D159" s="11"/>
      <c r="E159" s="11"/>
      <c r="F159" s="10"/>
      <c r="G159" s="33"/>
      <c r="H159" s="9" t="s">
        <v>13559</v>
      </c>
      <c r="I159" s="9"/>
      <c r="J159" s="9">
        <v>0</v>
      </c>
      <c r="K159" s="9"/>
    </row>
    <row r="160" spans="1:11" x14ac:dyDescent="0.25">
      <c r="A160" s="13"/>
      <c r="B160" s="11"/>
      <c r="C160" s="11"/>
      <c r="D160" s="11"/>
      <c r="E160" s="11"/>
      <c r="F160" s="10"/>
      <c r="G160" s="33"/>
      <c r="H160" s="9"/>
      <c r="I160" s="9"/>
      <c r="J160" s="9">
        <v>0</v>
      </c>
      <c r="K160" s="9"/>
    </row>
    <row r="161" spans="1:11" x14ac:dyDescent="0.25">
      <c r="A161" s="13"/>
      <c r="B161" s="11"/>
      <c r="C161" s="11"/>
      <c r="D161" s="11"/>
      <c r="E161" s="11"/>
      <c r="F161" s="10"/>
      <c r="G161" s="33"/>
      <c r="H161" s="9"/>
      <c r="I161" s="9"/>
      <c r="J161" s="9">
        <v>0</v>
      </c>
      <c r="K161" s="9"/>
    </row>
    <row r="162" spans="1:11" ht="14.4" customHeight="1" x14ac:dyDescent="0.25">
      <c r="A162" s="13"/>
      <c r="B162" s="10"/>
      <c r="C162" s="12" t="s">
        <v>13560</v>
      </c>
      <c r="D162" s="11"/>
      <c r="E162" s="11"/>
      <c r="F162" s="11"/>
      <c r="G162" s="11"/>
      <c r="H162" s="11"/>
      <c r="I162" s="11"/>
      <c r="J162" s="11"/>
      <c r="K162" s="10"/>
    </row>
    <row r="163" spans="1:11" x14ac:dyDescent="0.25">
      <c r="A163" s="12"/>
      <c r="B163" s="11"/>
      <c r="C163" s="11"/>
      <c r="D163" s="11"/>
      <c r="E163" s="11"/>
      <c r="F163" s="10"/>
      <c r="G163" s="9" t="s">
        <v>551</v>
      </c>
      <c r="H163" s="9" t="s">
        <v>13379</v>
      </c>
      <c r="I163" s="9"/>
      <c r="J163" s="9">
        <v>0</v>
      </c>
      <c r="K163" s="9"/>
    </row>
    <row r="164" spans="1:11" x14ac:dyDescent="0.25">
      <c r="A164" s="13"/>
      <c r="B164" s="11"/>
      <c r="C164" s="11"/>
      <c r="D164" s="11"/>
      <c r="E164" s="11"/>
      <c r="F164" s="10"/>
      <c r="G164" s="33"/>
      <c r="H164" s="9" t="s">
        <v>13559</v>
      </c>
      <c r="I164" s="9"/>
      <c r="J164" s="9">
        <v>0</v>
      </c>
      <c r="K164" s="9"/>
    </row>
    <row r="165" spans="1:11" x14ac:dyDescent="0.25">
      <c r="A165" s="13"/>
      <c r="B165" s="11"/>
      <c r="C165" s="11"/>
      <c r="D165" s="11"/>
      <c r="E165" s="11"/>
      <c r="F165" s="10"/>
      <c r="G165" s="33"/>
      <c r="H165" s="9"/>
      <c r="I165" s="9"/>
      <c r="J165" s="9">
        <v>0</v>
      </c>
      <c r="K165" s="9"/>
    </row>
    <row r="166" spans="1:11" x14ac:dyDescent="0.25">
      <c r="A166" s="13"/>
      <c r="B166" s="11"/>
      <c r="C166" s="11"/>
      <c r="D166" s="11"/>
      <c r="E166" s="11"/>
      <c r="F166" s="10"/>
      <c r="G166" s="33"/>
      <c r="H166" s="9"/>
      <c r="I166" s="9"/>
      <c r="J166" s="9">
        <v>0</v>
      </c>
      <c r="K166" s="9"/>
    </row>
    <row r="167" spans="1:11" ht="18" customHeight="1" x14ac:dyDescent="0.25">
      <c r="A167" s="15" t="s">
        <v>13558</v>
      </c>
      <c r="B167" s="10"/>
      <c r="C167" s="14" t="s">
        <v>13557</v>
      </c>
      <c r="D167" s="11"/>
      <c r="E167" s="11"/>
      <c r="F167" s="11"/>
      <c r="G167" s="11"/>
      <c r="H167" s="11"/>
      <c r="I167" s="11"/>
      <c r="J167" s="11"/>
      <c r="K167" s="10"/>
    </row>
    <row r="168" spans="1:11" ht="14.4" customHeight="1" x14ac:dyDescent="0.25">
      <c r="A168" s="13"/>
      <c r="B168" s="10"/>
      <c r="C168" s="12" t="s">
        <v>13556</v>
      </c>
      <c r="D168" s="11"/>
      <c r="E168" s="11"/>
      <c r="F168" s="11"/>
      <c r="G168" s="11"/>
      <c r="H168" s="11"/>
      <c r="I168" s="11"/>
      <c r="J168" s="11"/>
      <c r="K168" s="10"/>
    </row>
    <row r="169" spans="1:11" x14ac:dyDescent="0.25">
      <c r="A169" s="12"/>
      <c r="B169" s="11"/>
      <c r="C169" s="11"/>
      <c r="D169" s="11"/>
      <c r="E169" s="11"/>
      <c r="F169" s="10"/>
      <c r="G169" s="9" t="s">
        <v>551</v>
      </c>
      <c r="H169" s="9" t="s">
        <v>13379</v>
      </c>
      <c r="I169" s="9"/>
      <c r="J169" s="9">
        <v>0</v>
      </c>
      <c r="K169" s="9"/>
    </row>
    <row r="170" spans="1:11" x14ac:dyDescent="0.25">
      <c r="A170" s="13"/>
      <c r="B170" s="11"/>
      <c r="C170" s="11"/>
      <c r="D170" s="11"/>
      <c r="E170" s="11"/>
      <c r="F170" s="10"/>
      <c r="G170" s="33"/>
      <c r="H170" s="9" t="s">
        <v>13555</v>
      </c>
      <c r="I170" s="9"/>
      <c r="J170" s="9">
        <v>0</v>
      </c>
      <c r="K170" s="9"/>
    </row>
    <row r="171" spans="1:11" x14ac:dyDescent="0.25">
      <c r="A171" s="13"/>
      <c r="B171" s="11"/>
      <c r="C171" s="11"/>
      <c r="D171" s="11"/>
      <c r="E171" s="11"/>
      <c r="F171" s="10"/>
      <c r="G171" s="33"/>
      <c r="H171" s="9" t="s">
        <v>13554</v>
      </c>
      <c r="I171" s="9"/>
      <c r="J171" s="9">
        <v>0</v>
      </c>
      <c r="K171" s="9"/>
    </row>
    <row r="172" spans="1:11" x14ac:dyDescent="0.25">
      <c r="A172" s="13"/>
      <c r="B172" s="11"/>
      <c r="C172" s="11"/>
      <c r="D172" s="11"/>
      <c r="E172" s="11"/>
      <c r="F172" s="10"/>
      <c r="G172" s="33"/>
      <c r="H172" s="9" t="s">
        <v>13530</v>
      </c>
      <c r="I172" s="9"/>
      <c r="J172" s="9">
        <v>0</v>
      </c>
      <c r="K172" s="9"/>
    </row>
    <row r="173" spans="1:11" x14ac:dyDescent="0.25">
      <c r="A173" s="13"/>
      <c r="B173" s="11"/>
      <c r="C173" s="11"/>
      <c r="D173" s="11"/>
      <c r="E173" s="11"/>
      <c r="F173" s="10"/>
      <c r="G173" s="33"/>
      <c r="H173" s="9" t="s">
        <v>13553</v>
      </c>
      <c r="I173" s="9"/>
      <c r="J173" s="9">
        <v>0</v>
      </c>
      <c r="K173" s="9"/>
    </row>
    <row r="174" spans="1:11" x14ac:dyDescent="0.25">
      <c r="A174" s="13"/>
      <c r="B174" s="11"/>
      <c r="C174" s="11"/>
      <c r="D174" s="11"/>
      <c r="E174" s="11"/>
      <c r="F174" s="10"/>
      <c r="G174" s="33"/>
      <c r="H174" s="9" t="s">
        <v>13552</v>
      </c>
      <c r="I174" s="9"/>
      <c r="J174" s="9">
        <v>0</v>
      </c>
      <c r="K174" s="9"/>
    </row>
    <row r="175" spans="1:11" x14ac:dyDescent="0.25">
      <c r="A175" s="13"/>
      <c r="B175" s="11"/>
      <c r="C175" s="11"/>
      <c r="D175" s="11"/>
      <c r="E175" s="11"/>
      <c r="F175" s="10"/>
      <c r="G175" s="33"/>
      <c r="H175" s="9"/>
      <c r="I175" s="9"/>
      <c r="J175" s="9">
        <v>0</v>
      </c>
      <c r="K175" s="9"/>
    </row>
    <row r="176" spans="1:11" x14ac:dyDescent="0.25">
      <c r="A176" s="13"/>
      <c r="B176" s="11"/>
      <c r="C176" s="11"/>
      <c r="D176" s="11"/>
      <c r="E176" s="11"/>
      <c r="F176" s="10"/>
      <c r="G176" s="33"/>
      <c r="H176" s="9"/>
      <c r="I176" s="9"/>
      <c r="J176" s="9">
        <v>0</v>
      </c>
      <c r="K176" s="9"/>
    </row>
    <row r="177" spans="1:11" ht="18" customHeight="1" x14ac:dyDescent="0.25">
      <c r="A177" s="15" t="s">
        <v>13551</v>
      </c>
      <c r="B177" s="10"/>
      <c r="C177" s="14" t="s">
        <v>13550</v>
      </c>
      <c r="D177" s="11"/>
      <c r="E177" s="11"/>
      <c r="F177" s="11"/>
      <c r="G177" s="11"/>
      <c r="H177" s="11"/>
      <c r="I177" s="11"/>
      <c r="J177" s="11"/>
      <c r="K177" s="10"/>
    </row>
    <row r="178" spans="1:11" ht="14.4" customHeight="1" x14ac:dyDescent="0.25">
      <c r="A178" s="13"/>
      <c r="B178" s="10"/>
      <c r="C178" s="12" t="s">
        <v>9618</v>
      </c>
      <c r="D178" s="11"/>
      <c r="E178" s="11"/>
      <c r="F178" s="11"/>
      <c r="G178" s="11"/>
      <c r="H178" s="11"/>
      <c r="I178" s="11"/>
      <c r="J178" s="11"/>
      <c r="K178" s="10"/>
    </row>
    <row r="179" spans="1:11" x14ac:dyDescent="0.25">
      <c r="A179" s="12"/>
      <c r="B179" s="11"/>
      <c r="C179" s="11"/>
      <c r="D179" s="11"/>
      <c r="E179" s="11"/>
      <c r="F179" s="10"/>
      <c r="G179" s="9" t="s">
        <v>551</v>
      </c>
      <c r="H179" s="9" t="s">
        <v>13379</v>
      </c>
      <c r="I179" s="9"/>
      <c r="J179" s="9">
        <v>0</v>
      </c>
      <c r="K179" s="9"/>
    </row>
    <row r="180" spans="1:11" x14ac:dyDescent="0.25">
      <c r="A180" s="13"/>
      <c r="B180" s="11"/>
      <c r="C180" s="11"/>
      <c r="D180" s="11"/>
      <c r="E180" s="11"/>
      <c r="F180" s="10"/>
      <c r="G180" s="33"/>
      <c r="H180" s="9" t="s">
        <v>13539</v>
      </c>
      <c r="I180" s="9"/>
      <c r="J180" s="9">
        <v>0</v>
      </c>
      <c r="K180" s="9"/>
    </row>
    <row r="181" spans="1:11" x14ac:dyDescent="0.25">
      <c r="A181" s="13"/>
      <c r="B181" s="11"/>
      <c r="C181" s="11"/>
      <c r="D181" s="11"/>
      <c r="E181" s="11"/>
      <c r="F181" s="10"/>
      <c r="G181" s="33"/>
      <c r="H181" s="9"/>
      <c r="I181" s="9"/>
      <c r="J181" s="9">
        <v>0</v>
      </c>
      <c r="K181" s="9"/>
    </row>
    <row r="182" spans="1:11" x14ac:dyDescent="0.25">
      <c r="A182" s="13"/>
      <c r="B182" s="11"/>
      <c r="C182" s="11"/>
      <c r="D182" s="11"/>
      <c r="E182" s="11"/>
      <c r="F182" s="10"/>
      <c r="G182" s="33"/>
      <c r="H182" s="9"/>
      <c r="I182" s="9"/>
      <c r="J182" s="9">
        <v>0</v>
      </c>
      <c r="K182" s="9"/>
    </row>
    <row r="183" spans="1:11" ht="18" customHeight="1" x14ac:dyDescent="0.25">
      <c r="A183" s="15" t="s">
        <v>13549</v>
      </c>
      <c r="B183" s="10"/>
      <c r="C183" s="14" t="s">
        <v>13548</v>
      </c>
      <c r="D183" s="11"/>
      <c r="E183" s="11"/>
      <c r="F183" s="11"/>
      <c r="G183" s="11"/>
      <c r="H183" s="11"/>
      <c r="I183" s="11"/>
      <c r="J183" s="11"/>
      <c r="K183" s="10"/>
    </row>
    <row r="184" spans="1:11" ht="14.4" customHeight="1" x14ac:dyDescent="0.25">
      <c r="A184" s="13"/>
      <c r="B184" s="10"/>
      <c r="C184" s="12" t="s">
        <v>9618</v>
      </c>
      <c r="D184" s="11"/>
      <c r="E184" s="11"/>
      <c r="F184" s="11"/>
      <c r="G184" s="11"/>
      <c r="H184" s="11"/>
      <c r="I184" s="11"/>
      <c r="J184" s="11"/>
      <c r="K184" s="10"/>
    </row>
    <row r="185" spans="1:11" x14ac:dyDescent="0.25">
      <c r="A185" s="12"/>
      <c r="B185" s="11"/>
      <c r="C185" s="11"/>
      <c r="D185" s="11"/>
      <c r="E185" s="11"/>
      <c r="F185" s="10"/>
      <c r="G185" s="9" t="s">
        <v>551</v>
      </c>
      <c r="H185" s="9" t="s">
        <v>13379</v>
      </c>
      <c r="I185" s="9"/>
      <c r="J185" s="9">
        <v>0</v>
      </c>
      <c r="K185" s="9"/>
    </row>
    <row r="186" spans="1:11" x14ac:dyDescent="0.25">
      <c r="A186" s="13"/>
      <c r="B186" s="11"/>
      <c r="C186" s="11"/>
      <c r="D186" s="11"/>
      <c r="E186" s="11"/>
      <c r="F186" s="10"/>
      <c r="G186" s="33"/>
      <c r="H186" s="9" t="s">
        <v>13539</v>
      </c>
      <c r="I186" s="9"/>
      <c r="J186" s="9">
        <v>0</v>
      </c>
      <c r="K186" s="9"/>
    </row>
    <row r="187" spans="1:11" x14ac:dyDescent="0.25">
      <c r="A187" s="13"/>
      <c r="B187" s="11"/>
      <c r="C187" s="11"/>
      <c r="D187" s="11"/>
      <c r="E187" s="11"/>
      <c r="F187" s="10"/>
      <c r="G187" s="33"/>
      <c r="H187" s="9"/>
      <c r="I187" s="9"/>
      <c r="J187" s="9">
        <v>0</v>
      </c>
      <c r="K187" s="9"/>
    </row>
    <row r="188" spans="1:11" x14ac:dyDescent="0.25">
      <c r="A188" s="13"/>
      <c r="B188" s="11"/>
      <c r="C188" s="11"/>
      <c r="D188" s="11"/>
      <c r="E188" s="11"/>
      <c r="F188" s="10"/>
      <c r="G188" s="33"/>
      <c r="H188" s="9"/>
      <c r="I188" s="9"/>
      <c r="J188" s="9">
        <v>0</v>
      </c>
      <c r="K188" s="9"/>
    </row>
    <row r="189" spans="1:11" ht="18" customHeight="1" x14ac:dyDescent="0.25">
      <c r="A189" s="15" t="s">
        <v>13547</v>
      </c>
      <c r="B189" s="10"/>
      <c r="C189" s="14" t="s">
        <v>13546</v>
      </c>
      <c r="D189" s="11"/>
      <c r="E189" s="11"/>
      <c r="F189" s="11"/>
      <c r="G189" s="11"/>
      <c r="H189" s="11"/>
      <c r="I189" s="11"/>
      <c r="J189" s="11"/>
      <c r="K189" s="10"/>
    </row>
    <row r="190" spans="1:11" ht="14.4" customHeight="1" x14ac:dyDescent="0.25">
      <c r="A190" s="13"/>
      <c r="B190" s="10"/>
      <c r="C190" s="12" t="s">
        <v>9618</v>
      </c>
      <c r="D190" s="11"/>
      <c r="E190" s="11"/>
      <c r="F190" s="11"/>
      <c r="G190" s="11"/>
      <c r="H190" s="11"/>
      <c r="I190" s="11"/>
      <c r="J190" s="11"/>
      <c r="K190" s="10"/>
    </row>
    <row r="191" spans="1:11" x14ac:dyDescent="0.25">
      <c r="A191" s="12"/>
      <c r="B191" s="11"/>
      <c r="C191" s="11"/>
      <c r="D191" s="11"/>
      <c r="E191" s="11"/>
      <c r="F191" s="10"/>
      <c r="G191" s="9" t="s">
        <v>551</v>
      </c>
      <c r="H191" s="9" t="s">
        <v>13379</v>
      </c>
      <c r="I191" s="9"/>
      <c r="J191" s="9">
        <v>0</v>
      </c>
      <c r="K191" s="9"/>
    </row>
    <row r="192" spans="1:11" x14ac:dyDescent="0.25">
      <c r="A192" s="13"/>
      <c r="B192" s="11"/>
      <c r="C192" s="11"/>
      <c r="D192" s="11"/>
      <c r="E192" s="11"/>
      <c r="F192" s="10"/>
      <c r="G192" s="33"/>
      <c r="H192" s="9" t="s">
        <v>13539</v>
      </c>
      <c r="I192" s="9"/>
      <c r="J192" s="9">
        <v>0</v>
      </c>
      <c r="K192" s="9"/>
    </row>
    <row r="193" spans="1:11" x14ac:dyDescent="0.25">
      <c r="A193" s="13"/>
      <c r="B193" s="11"/>
      <c r="C193" s="11"/>
      <c r="D193" s="11"/>
      <c r="E193" s="11"/>
      <c r="F193" s="10"/>
      <c r="G193" s="33"/>
      <c r="H193" s="9"/>
      <c r="I193" s="9"/>
      <c r="J193" s="9">
        <v>0</v>
      </c>
      <c r="K193" s="9"/>
    </row>
    <row r="194" spans="1:11" x14ac:dyDescent="0.25">
      <c r="A194" s="13"/>
      <c r="B194" s="11"/>
      <c r="C194" s="11"/>
      <c r="D194" s="11"/>
      <c r="E194" s="11"/>
      <c r="F194" s="10"/>
      <c r="G194" s="33"/>
      <c r="H194" s="9"/>
      <c r="I194" s="9"/>
      <c r="J194" s="9">
        <v>0</v>
      </c>
      <c r="K194" s="9"/>
    </row>
    <row r="195" spans="1:11" ht="18" customHeight="1" x14ac:dyDescent="0.25">
      <c r="A195" s="15" t="s">
        <v>13545</v>
      </c>
      <c r="B195" s="10"/>
      <c r="C195" s="14" t="s">
        <v>13544</v>
      </c>
      <c r="D195" s="11"/>
      <c r="E195" s="11"/>
      <c r="F195" s="11"/>
      <c r="G195" s="11"/>
      <c r="H195" s="11"/>
      <c r="I195" s="11"/>
      <c r="J195" s="11"/>
      <c r="K195" s="10"/>
    </row>
    <row r="196" spans="1:11" ht="14.4" customHeight="1" x14ac:dyDescent="0.25">
      <c r="A196" s="13"/>
      <c r="B196" s="10"/>
      <c r="C196" s="12" t="s">
        <v>9618</v>
      </c>
      <c r="D196" s="11"/>
      <c r="E196" s="11"/>
      <c r="F196" s="11"/>
      <c r="G196" s="11"/>
      <c r="H196" s="11"/>
      <c r="I196" s="11"/>
      <c r="J196" s="11"/>
      <c r="K196" s="10"/>
    </row>
    <row r="197" spans="1:11" x14ac:dyDescent="0.25">
      <c r="A197" s="12"/>
      <c r="B197" s="11"/>
      <c r="C197" s="11"/>
      <c r="D197" s="11"/>
      <c r="E197" s="11"/>
      <c r="F197" s="10"/>
      <c r="G197" s="9" t="s">
        <v>551</v>
      </c>
      <c r="H197" s="9" t="s">
        <v>13379</v>
      </c>
      <c r="I197" s="9"/>
      <c r="J197" s="9">
        <v>0</v>
      </c>
      <c r="K197" s="9"/>
    </row>
    <row r="198" spans="1:11" x14ac:dyDescent="0.25">
      <c r="A198" s="13"/>
      <c r="B198" s="11"/>
      <c r="C198" s="11"/>
      <c r="D198" s="11"/>
      <c r="E198" s="11"/>
      <c r="F198" s="10"/>
      <c r="G198" s="33"/>
      <c r="H198" s="9" t="s">
        <v>13539</v>
      </c>
      <c r="I198" s="9"/>
      <c r="J198" s="9">
        <v>0</v>
      </c>
      <c r="K198" s="9"/>
    </row>
    <row r="199" spans="1:11" x14ac:dyDescent="0.25">
      <c r="A199" s="13"/>
      <c r="B199" s="11"/>
      <c r="C199" s="11"/>
      <c r="D199" s="11"/>
      <c r="E199" s="11"/>
      <c r="F199" s="10"/>
      <c r="G199" s="33"/>
      <c r="H199" s="9"/>
      <c r="I199" s="9"/>
      <c r="J199" s="9">
        <v>0</v>
      </c>
      <c r="K199" s="9"/>
    </row>
    <row r="200" spans="1:11" x14ac:dyDescent="0.25">
      <c r="A200" s="13"/>
      <c r="B200" s="11"/>
      <c r="C200" s="11"/>
      <c r="D200" s="11"/>
      <c r="E200" s="11"/>
      <c r="F200" s="10"/>
      <c r="G200" s="33"/>
      <c r="H200" s="9"/>
      <c r="I200" s="9"/>
      <c r="J200" s="9">
        <v>0</v>
      </c>
      <c r="K200" s="9"/>
    </row>
    <row r="201" spans="1:11" ht="18" customHeight="1" x14ac:dyDescent="0.25">
      <c r="A201" s="15" t="s">
        <v>13543</v>
      </c>
      <c r="B201" s="10"/>
      <c r="C201" s="14" t="s">
        <v>13542</v>
      </c>
      <c r="D201" s="11"/>
      <c r="E201" s="11"/>
      <c r="F201" s="11"/>
      <c r="G201" s="11"/>
      <c r="H201" s="11"/>
      <c r="I201" s="11"/>
      <c r="J201" s="11"/>
      <c r="K201" s="10"/>
    </row>
    <row r="202" spans="1:11" ht="14.4" customHeight="1" x14ac:dyDescent="0.25">
      <c r="A202" s="13"/>
      <c r="B202" s="10"/>
      <c r="C202" s="12" t="s">
        <v>9618</v>
      </c>
      <c r="D202" s="11"/>
      <c r="E202" s="11"/>
      <c r="F202" s="11"/>
      <c r="G202" s="11"/>
      <c r="H202" s="11"/>
      <c r="I202" s="11"/>
      <c r="J202" s="11"/>
      <c r="K202" s="10"/>
    </row>
    <row r="203" spans="1:11" x14ac:dyDescent="0.25">
      <c r="A203" s="12"/>
      <c r="B203" s="11"/>
      <c r="C203" s="11"/>
      <c r="D203" s="11"/>
      <c r="E203" s="11"/>
      <c r="F203" s="10"/>
      <c r="G203" s="9" t="s">
        <v>551</v>
      </c>
      <c r="H203" s="9" t="s">
        <v>13379</v>
      </c>
      <c r="I203" s="9"/>
      <c r="J203" s="9">
        <v>0</v>
      </c>
      <c r="K203" s="9"/>
    </row>
    <row r="204" spans="1:11" x14ac:dyDescent="0.25">
      <c r="A204" s="13"/>
      <c r="B204" s="11"/>
      <c r="C204" s="11"/>
      <c r="D204" s="11"/>
      <c r="E204" s="11"/>
      <c r="F204" s="10"/>
      <c r="G204" s="33"/>
      <c r="H204" s="9" t="s">
        <v>13539</v>
      </c>
      <c r="I204" s="9"/>
      <c r="J204" s="9">
        <v>0</v>
      </c>
      <c r="K204" s="9"/>
    </row>
    <row r="205" spans="1:11" x14ac:dyDescent="0.25">
      <c r="A205" s="13"/>
      <c r="B205" s="11"/>
      <c r="C205" s="11"/>
      <c r="D205" s="11"/>
      <c r="E205" s="11"/>
      <c r="F205" s="10"/>
      <c r="G205" s="33"/>
      <c r="H205" s="9"/>
      <c r="I205" s="9"/>
      <c r="J205" s="9">
        <v>0</v>
      </c>
      <c r="K205" s="9"/>
    </row>
    <row r="206" spans="1:11" x14ac:dyDescent="0.25">
      <c r="A206" s="13"/>
      <c r="B206" s="11"/>
      <c r="C206" s="11"/>
      <c r="D206" s="11"/>
      <c r="E206" s="11"/>
      <c r="F206" s="10"/>
      <c r="G206" s="33"/>
      <c r="H206" s="9"/>
      <c r="I206" s="9"/>
      <c r="J206" s="9">
        <v>0</v>
      </c>
      <c r="K206" s="9"/>
    </row>
    <row r="207" spans="1:11" ht="18" customHeight="1" x14ac:dyDescent="0.25">
      <c r="A207" s="15" t="s">
        <v>13541</v>
      </c>
      <c r="B207" s="10"/>
      <c r="C207" s="14" t="s">
        <v>13540</v>
      </c>
      <c r="D207" s="11"/>
      <c r="E207" s="11"/>
      <c r="F207" s="11"/>
      <c r="G207" s="11"/>
      <c r="H207" s="11"/>
      <c r="I207" s="11"/>
      <c r="J207" s="11"/>
      <c r="K207" s="10"/>
    </row>
    <row r="208" spans="1:11" ht="14.4" customHeight="1" x14ac:dyDescent="0.25">
      <c r="A208" s="13"/>
      <c r="B208" s="10"/>
      <c r="C208" s="12" t="s">
        <v>9618</v>
      </c>
      <c r="D208" s="11"/>
      <c r="E208" s="11"/>
      <c r="F208" s="11"/>
      <c r="G208" s="11"/>
      <c r="H208" s="11"/>
      <c r="I208" s="11"/>
      <c r="J208" s="11"/>
      <c r="K208" s="10"/>
    </row>
    <row r="209" spans="1:11" x14ac:dyDescent="0.25">
      <c r="A209" s="12"/>
      <c r="B209" s="11"/>
      <c r="C209" s="11"/>
      <c r="D209" s="11"/>
      <c r="E209" s="11"/>
      <c r="F209" s="10"/>
      <c r="G209" s="9" t="s">
        <v>551</v>
      </c>
      <c r="H209" s="9" t="s">
        <v>13379</v>
      </c>
      <c r="I209" s="9"/>
      <c r="J209" s="9">
        <v>0</v>
      </c>
      <c r="K209" s="9"/>
    </row>
    <row r="210" spans="1:11" x14ac:dyDescent="0.25">
      <c r="A210" s="13"/>
      <c r="B210" s="11"/>
      <c r="C210" s="11"/>
      <c r="D210" s="11"/>
      <c r="E210" s="11"/>
      <c r="F210" s="10"/>
      <c r="G210" s="33"/>
      <c r="H210" s="9" t="s">
        <v>13539</v>
      </c>
      <c r="I210" s="9"/>
      <c r="J210" s="9">
        <v>0</v>
      </c>
      <c r="K210" s="9"/>
    </row>
    <row r="211" spans="1:11" x14ac:dyDescent="0.25">
      <c r="A211" s="13"/>
      <c r="B211" s="11"/>
      <c r="C211" s="11"/>
      <c r="D211" s="11"/>
      <c r="E211" s="11"/>
      <c r="F211" s="10"/>
      <c r="G211" s="33"/>
      <c r="H211" s="9"/>
      <c r="I211" s="9"/>
      <c r="J211" s="9">
        <v>0</v>
      </c>
      <c r="K211" s="9"/>
    </row>
    <row r="212" spans="1:11" x14ac:dyDescent="0.25">
      <c r="A212" s="13"/>
      <c r="B212" s="11"/>
      <c r="C212" s="11"/>
      <c r="D212" s="11"/>
      <c r="E212" s="11"/>
      <c r="F212" s="10"/>
      <c r="G212" s="33"/>
      <c r="H212" s="9"/>
      <c r="I212" s="9"/>
      <c r="J212" s="9">
        <v>0</v>
      </c>
      <c r="K212" s="9"/>
    </row>
    <row r="213" spans="1:11" ht="18" customHeight="1" x14ac:dyDescent="0.25">
      <c r="A213" s="15" t="s">
        <v>13538</v>
      </c>
      <c r="B213" s="10"/>
      <c r="C213" s="14" t="s">
        <v>13537</v>
      </c>
      <c r="D213" s="11"/>
      <c r="E213" s="11"/>
      <c r="F213" s="11"/>
      <c r="G213" s="11"/>
      <c r="H213" s="11"/>
      <c r="I213" s="11"/>
      <c r="J213" s="11"/>
      <c r="K213" s="10"/>
    </row>
    <row r="214" spans="1:11" ht="14.4" customHeight="1" x14ac:dyDescent="0.25">
      <c r="A214" s="13"/>
      <c r="B214" s="10"/>
      <c r="C214" s="12" t="s">
        <v>9618</v>
      </c>
      <c r="D214" s="11"/>
      <c r="E214" s="11"/>
      <c r="F214" s="11"/>
      <c r="G214" s="11"/>
      <c r="H214" s="11"/>
      <c r="I214" s="11"/>
      <c r="J214" s="11"/>
      <c r="K214" s="10"/>
    </row>
    <row r="215" spans="1:11" x14ac:dyDescent="0.25">
      <c r="A215" s="12"/>
      <c r="B215" s="11"/>
      <c r="C215" s="11"/>
      <c r="D215" s="11"/>
      <c r="E215" s="11"/>
      <c r="F215" s="10"/>
      <c r="G215" s="9" t="s">
        <v>551</v>
      </c>
      <c r="H215" s="9" t="s">
        <v>13379</v>
      </c>
      <c r="I215" s="9"/>
      <c r="J215" s="9">
        <v>0</v>
      </c>
      <c r="K215" s="9"/>
    </row>
    <row r="216" spans="1:11" x14ac:dyDescent="0.25">
      <c r="A216" s="13"/>
      <c r="B216" s="11"/>
      <c r="C216" s="11"/>
      <c r="D216" s="11"/>
      <c r="E216" s="11"/>
      <c r="F216" s="10"/>
      <c r="G216" s="33"/>
      <c r="H216" s="9" t="s">
        <v>13536</v>
      </c>
      <c r="I216" s="9"/>
      <c r="J216" s="9">
        <v>0</v>
      </c>
      <c r="K216" s="9"/>
    </row>
    <row r="217" spans="1:11" x14ac:dyDescent="0.25">
      <c r="A217" s="13"/>
      <c r="B217" s="11"/>
      <c r="C217" s="11"/>
      <c r="D217" s="11"/>
      <c r="E217" s="11"/>
      <c r="F217" s="10"/>
      <c r="G217" s="33"/>
      <c r="H217" s="9"/>
      <c r="I217" s="9"/>
      <c r="J217" s="9">
        <v>0</v>
      </c>
      <c r="K217" s="9"/>
    </row>
    <row r="218" spans="1:11" x14ac:dyDescent="0.25">
      <c r="A218" s="13"/>
      <c r="B218" s="11"/>
      <c r="C218" s="11"/>
      <c r="D218" s="11"/>
      <c r="E218" s="11"/>
      <c r="F218" s="10"/>
      <c r="G218" s="33"/>
      <c r="H218" s="9"/>
      <c r="I218" s="9"/>
      <c r="J218" s="9">
        <v>0</v>
      </c>
      <c r="K218" s="9"/>
    </row>
    <row r="219" spans="1:11" ht="18" customHeight="1" x14ac:dyDescent="0.25">
      <c r="A219" s="15" t="s">
        <v>13535</v>
      </c>
      <c r="B219" s="10"/>
      <c r="C219" s="14" t="s">
        <v>13534</v>
      </c>
      <c r="D219" s="11"/>
      <c r="E219" s="11"/>
      <c r="F219" s="11"/>
      <c r="G219" s="11"/>
      <c r="H219" s="11"/>
      <c r="I219" s="11"/>
      <c r="J219" s="11"/>
      <c r="K219" s="10"/>
    </row>
    <row r="220" spans="1:11" ht="14.4" customHeight="1" x14ac:dyDescent="0.25">
      <c r="A220" s="13"/>
      <c r="B220" s="10"/>
      <c r="C220" s="12" t="s">
        <v>9618</v>
      </c>
      <c r="D220" s="11"/>
      <c r="E220" s="11"/>
      <c r="F220" s="11"/>
      <c r="G220" s="11"/>
      <c r="H220" s="11"/>
      <c r="I220" s="11"/>
      <c r="J220" s="11"/>
      <c r="K220" s="10"/>
    </row>
    <row r="221" spans="1:11" x14ac:dyDescent="0.25">
      <c r="A221" s="12"/>
      <c r="B221" s="11"/>
      <c r="C221" s="11"/>
      <c r="D221" s="11"/>
      <c r="E221" s="11"/>
      <c r="F221" s="10"/>
      <c r="G221" s="9" t="s">
        <v>551</v>
      </c>
      <c r="H221" s="9" t="s">
        <v>13379</v>
      </c>
      <c r="I221" s="9"/>
      <c r="J221" s="9">
        <v>0</v>
      </c>
      <c r="K221" s="9"/>
    </row>
    <row r="222" spans="1:11" x14ac:dyDescent="0.25">
      <c r="A222" s="13"/>
      <c r="B222" s="11"/>
      <c r="C222" s="11"/>
      <c r="D222" s="11"/>
      <c r="E222" s="11"/>
      <c r="F222" s="10"/>
      <c r="G222" s="33"/>
      <c r="H222" s="9" t="s">
        <v>13533</v>
      </c>
      <c r="I222" s="9"/>
      <c r="J222" s="9">
        <v>0</v>
      </c>
      <c r="K222" s="9"/>
    </row>
    <row r="223" spans="1:11" x14ac:dyDescent="0.25">
      <c r="A223" s="13"/>
      <c r="B223" s="11"/>
      <c r="C223" s="11"/>
      <c r="D223" s="11"/>
      <c r="E223" s="11"/>
      <c r="F223" s="10"/>
      <c r="G223" s="33"/>
      <c r="H223" s="9"/>
      <c r="I223" s="9"/>
      <c r="J223" s="9">
        <v>0</v>
      </c>
      <c r="K223" s="9"/>
    </row>
    <row r="224" spans="1:11" x14ac:dyDescent="0.25">
      <c r="A224" s="13"/>
      <c r="B224" s="11"/>
      <c r="C224" s="11"/>
      <c r="D224" s="11"/>
      <c r="E224" s="11"/>
      <c r="F224" s="10"/>
      <c r="G224" s="33"/>
      <c r="H224" s="9"/>
      <c r="I224" s="9"/>
      <c r="J224" s="9">
        <v>0</v>
      </c>
      <c r="K224" s="9"/>
    </row>
    <row r="225" spans="1:11" ht="18" customHeight="1" x14ac:dyDescent="0.25">
      <c r="A225" s="15" t="s">
        <v>13532</v>
      </c>
      <c r="B225" s="10"/>
      <c r="C225" s="14" t="s">
        <v>13531</v>
      </c>
      <c r="D225" s="11"/>
      <c r="E225" s="11"/>
      <c r="F225" s="11"/>
      <c r="G225" s="11"/>
      <c r="H225" s="11"/>
      <c r="I225" s="11"/>
      <c r="J225" s="11"/>
      <c r="K225" s="10"/>
    </row>
    <row r="226" spans="1:11" ht="14.4" customHeight="1" x14ac:dyDescent="0.25">
      <c r="A226" s="13"/>
      <c r="B226" s="10"/>
      <c r="C226" s="12" t="s">
        <v>9618</v>
      </c>
      <c r="D226" s="11"/>
      <c r="E226" s="11"/>
      <c r="F226" s="11"/>
      <c r="G226" s="11"/>
      <c r="H226" s="11"/>
      <c r="I226" s="11"/>
      <c r="J226" s="11"/>
      <c r="K226" s="10"/>
    </row>
    <row r="227" spans="1:11" x14ac:dyDescent="0.25">
      <c r="A227" s="12"/>
      <c r="B227" s="11"/>
      <c r="C227" s="11"/>
      <c r="D227" s="11"/>
      <c r="E227" s="11"/>
      <c r="F227" s="10"/>
      <c r="G227" s="9" t="s">
        <v>551</v>
      </c>
      <c r="H227" s="9" t="s">
        <v>13379</v>
      </c>
      <c r="I227" s="9"/>
      <c r="J227" s="9">
        <v>0</v>
      </c>
      <c r="K227" s="9"/>
    </row>
    <row r="228" spans="1:11" x14ac:dyDescent="0.25">
      <c r="A228" s="13"/>
      <c r="B228" s="11"/>
      <c r="C228" s="11"/>
      <c r="D228" s="11"/>
      <c r="E228" s="11"/>
      <c r="F228" s="10"/>
      <c r="G228" s="33"/>
      <c r="H228" s="9" t="s">
        <v>13530</v>
      </c>
      <c r="I228" s="9"/>
      <c r="J228" s="9">
        <v>0</v>
      </c>
      <c r="K228" s="9"/>
    </row>
    <row r="229" spans="1:11" x14ac:dyDescent="0.25">
      <c r="A229" s="13"/>
      <c r="B229" s="11"/>
      <c r="C229" s="11"/>
      <c r="D229" s="11"/>
      <c r="E229" s="11"/>
      <c r="F229" s="10"/>
      <c r="G229" s="33"/>
      <c r="H229" s="9"/>
      <c r="I229" s="9"/>
      <c r="J229" s="9">
        <v>0</v>
      </c>
      <c r="K229" s="9"/>
    </row>
    <row r="230" spans="1:11" x14ac:dyDescent="0.25">
      <c r="A230" s="13"/>
      <c r="B230" s="11"/>
      <c r="C230" s="11"/>
      <c r="D230" s="11"/>
      <c r="E230" s="11"/>
      <c r="F230" s="10"/>
      <c r="G230" s="33"/>
      <c r="H230" s="9"/>
      <c r="I230" s="9"/>
      <c r="J230" s="9">
        <v>0</v>
      </c>
      <c r="K230" s="9"/>
    </row>
    <row r="231" spans="1:11" ht="18" customHeight="1" x14ac:dyDescent="0.25">
      <c r="A231" s="15" t="s">
        <v>13529</v>
      </c>
      <c r="B231" s="10"/>
      <c r="C231" s="14" t="s">
        <v>13528</v>
      </c>
      <c r="D231" s="11"/>
      <c r="E231" s="11"/>
      <c r="F231" s="11"/>
      <c r="G231" s="11"/>
      <c r="H231" s="11"/>
      <c r="I231" s="11"/>
      <c r="J231" s="11"/>
      <c r="K231" s="10"/>
    </row>
    <row r="232" spans="1:11" ht="14.4" customHeight="1" x14ac:dyDescent="0.25">
      <c r="A232" s="13"/>
      <c r="B232" s="10"/>
      <c r="C232" s="12" t="s">
        <v>9618</v>
      </c>
      <c r="D232" s="11"/>
      <c r="E232" s="11"/>
      <c r="F232" s="11"/>
      <c r="G232" s="11"/>
      <c r="H232" s="11"/>
      <c r="I232" s="11"/>
      <c r="J232" s="11"/>
      <c r="K232" s="10"/>
    </row>
    <row r="233" spans="1:11" x14ac:dyDescent="0.25">
      <c r="A233" s="12"/>
      <c r="B233" s="11"/>
      <c r="C233" s="11"/>
      <c r="D233" s="11"/>
      <c r="E233" s="11"/>
      <c r="F233" s="10"/>
      <c r="G233" s="9" t="s">
        <v>551</v>
      </c>
      <c r="H233" s="9" t="s">
        <v>13379</v>
      </c>
      <c r="I233" s="9"/>
      <c r="J233" s="9">
        <v>0</v>
      </c>
      <c r="K233" s="9"/>
    </row>
    <row r="234" spans="1:11" x14ac:dyDescent="0.25">
      <c r="A234" s="13"/>
      <c r="B234" s="11"/>
      <c r="C234" s="11"/>
      <c r="D234" s="11"/>
      <c r="E234" s="11"/>
      <c r="F234" s="10"/>
      <c r="G234" s="33"/>
      <c r="H234" s="9" t="s">
        <v>13432</v>
      </c>
      <c r="I234" s="9"/>
      <c r="J234" s="9">
        <v>0</v>
      </c>
      <c r="K234" s="9"/>
    </row>
    <row r="235" spans="1:11" x14ac:dyDescent="0.25">
      <c r="A235" s="13"/>
      <c r="B235" s="11"/>
      <c r="C235" s="11"/>
      <c r="D235" s="11"/>
      <c r="E235" s="11"/>
      <c r="F235" s="10"/>
      <c r="G235" s="33"/>
      <c r="H235" s="9"/>
      <c r="I235" s="9"/>
      <c r="J235" s="9">
        <v>0</v>
      </c>
      <c r="K235" s="9"/>
    </row>
    <row r="236" spans="1:11" x14ac:dyDescent="0.25">
      <c r="A236" s="13"/>
      <c r="B236" s="11"/>
      <c r="C236" s="11"/>
      <c r="D236" s="11"/>
      <c r="E236" s="11"/>
      <c r="F236" s="10"/>
      <c r="G236" s="33"/>
      <c r="H236" s="9"/>
      <c r="I236" s="9"/>
      <c r="J236" s="9">
        <v>0</v>
      </c>
      <c r="K236" s="9"/>
    </row>
    <row r="237" spans="1:11" ht="18" customHeight="1" x14ac:dyDescent="0.25">
      <c r="A237" s="15" t="s">
        <v>13527</v>
      </c>
      <c r="B237" s="10"/>
      <c r="C237" s="14" t="s">
        <v>13526</v>
      </c>
      <c r="D237" s="11"/>
      <c r="E237" s="11"/>
      <c r="F237" s="11"/>
      <c r="G237" s="11"/>
      <c r="H237" s="11"/>
      <c r="I237" s="11"/>
      <c r="J237" s="11"/>
      <c r="K237" s="10"/>
    </row>
    <row r="238" spans="1:11" ht="14.4" customHeight="1" x14ac:dyDescent="0.25">
      <c r="A238" s="13"/>
      <c r="B238" s="10"/>
      <c r="C238" s="12" t="s">
        <v>9618</v>
      </c>
      <c r="D238" s="11"/>
      <c r="E238" s="11"/>
      <c r="F238" s="11"/>
      <c r="G238" s="11"/>
      <c r="H238" s="11"/>
      <c r="I238" s="11"/>
      <c r="J238" s="11"/>
      <c r="K238" s="10"/>
    </row>
    <row r="239" spans="1:11" x14ac:dyDescent="0.25">
      <c r="A239" s="12"/>
      <c r="B239" s="11"/>
      <c r="C239" s="11"/>
      <c r="D239" s="11"/>
      <c r="E239" s="11"/>
      <c r="F239" s="10"/>
      <c r="G239" s="9" t="s">
        <v>551</v>
      </c>
      <c r="H239" s="9" t="s">
        <v>13379</v>
      </c>
      <c r="I239" s="9"/>
      <c r="J239" s="9">
        <v>0</v>
      </c>
      <c r="K239" s="9"/>
    </row>
    <row r="240" spans="1:11" x14ac:dyDescent="0.25">
      <c r="A240" s="13"/>
      <c r="B240" s="11"/>
      <c r="C240" s="11"/>
      <c r="D240" s="11"/>
      <c r="E240" s="11"/>
      <c r="F240" s="10"/>
      <c r="G240" s="33"/>
      <c r="H240" s="9" t="s">
        <v>13432</v>
      </c>
      <c r="I240" s="9"/>
      <c r="J240" s="9">
        <v>0</v>
      </c>
      <c r="K240" s="9"/>
    </row>
    <row r="241" spans="1:11" x14ac:dyDescent="0.25">
      <c r="A241" s="13"/>
      <c r="B241" s="11"/>
      <c r="C241" s="11"/>
      <c r="D241" s="11"/>
      <c r="E241" s="11"/>
      <c r="F241" s="10"/>
      <c r="G241" s="33"/>
      <c r="H241" s="9"/>
      <c r="I241" s="9"/>
      <c r="J241" s="9">
        <v>0</v>
      </c>
      <c r="K241" s="9"/>
    </row>
    <row r="242" spans="1:11" x14ac:dyDescent="0.25">
      <c r="A242" s="13"/>
      <c r="B242" s="11"/>
      <c r="C242" s="11"/>
      <c r="D242" s="11"/>
      <c r="E242" s="11"/>
      <c r="F242" s="10"/>
      <c r="G242" s="33"/>
      <c r="H242" s="9"/>
      <c r="I242" s="9"/>
      <c r="J242" s="9">
        <v>0</v>
      </c>
      <c r="K242" s="9"/>
    </row>
    <row r="243" spans="1:11" ht="18" customHeight="1" x14ac:dyDescent="0.25">
      <c r="A243" s="15" t="s">
        <v>13525</v>
      </c>
      <c r="B243" s="10"/>
      <c r="C243" s="14" t="s">
        <v>13524</v>
      </c>
      <c r="D243" s="11"/>
      <c r="E243" s="11"/>
      <c r="F243" s="11"/>
      <c r="G243" s="11"/>
      <c r="H243" s="11"/>
      <c r="I243" s="11"/>
      <c r="J243" s="11"/>
      <c r="K243" s="10"/>
    </row>
    <row r="244" spans="1:11" ht="14.4" customHeight="1" x14ac:dyDescent="0.25">
      <c r="A244" s="13"/>
      <c r="B244" s="10"/>
      <c r="C244" s="12" t="s">
        <v>13018</v>
      </c>
      <c r="D244" s="11"/>
      <c r="E244" s="11"/>
      <c r="F244" s="11"/>
      <c r="G244" s="11"/>
      <c r="H244" s="11"/>
      <c r="I244" s="11"/>
      <c r="J244" s="11"/>
      <c r="K244" s="10"/>
    </row>
    <row r="245" spans="1:11" ht="20.399999999999999" x14ac:dyDescent="0.25">
      <c r="A245" s="12"/>
      <c r="B245" s="11"/>
      <c r="C245" s="11"/>
      <c r="D245" s="11"/>
      <c r="E245" s="11"/>
      <c r="F245" s="10"/>
      <c r="G245" s="9" t="s">
        <v>551</v>
      </c>
      <c r="H245" s="9" t="s">
        <v>13503</v>
      </c>
      <c r="I245" s="9"/>
      <c r="J245" s="9">
        <v>0</v>
      </c>
      <c r="K245" s="9"/>
    </row>
    <row r="246" spans="1:11" ht="20.399999999999999" x14ac:dyDescent="0.25">
      <c r="A246" s="13"/>
      <c r="B246" s="11"/>
      <c r="C246" s="11"/>
      <c r="D246" s="11"/>
      <c r="E246" s="11"/>
      <c r="F246" s="10"/>
      <c r="G246" s="33"/>
      <c r="H246" s="9" t="s">
        <v>13500</v>
      </c>
      <c r="I246" s="9"/>
      <c r="J246" s="9">
        <v>0</v>
      </c>
      <c r="K246" s="9"/>
    </row>
    <row r="247" spans="1:11" x14ac:dyDescent="0.25">
      <c r="A247" s="13"/>
      <c r="B247" s="11"/>
      <c r="C247" s="11"/>
      <c r="D247" s="11"/>
      <c r="E247" s="11"/>
      <c r="F247" s="10"/>
      <c r="G247" s="33"/>
      <c r="H247" s="9"/>
      <c r="I247" s="9"/>
      <c r="J247" s="9">
        <v>0</v>
      </c>
      <c r="K247" s="9"/>
    </row>
    <row r="248" spans="1:11" x14ac:dyDescent="0.25">
      <c r="A248" s="13"/>
      <c r="B248" s="11"/>
      <c r="C248" s="11"/>
      <c r="D248" s="11"/>
      <c r="E248" s="11"/>
      <c r="F248" s="10"/>
      <c r="G248" s="33"/>
      <c r="H248" s="9"/>
      <c r="I248" s="9"/>
      <c r="J248" s="9">
        <v>0</v>
      </c>
      <c r="K248" s="9"/>
    </row>
    <row r="249" spans="1:11" ht="14.4" customHeight="1" x14ac:dyDescent="0.25">
      <c r="A249" s="13"/>
      <c r="B249" s="10"/>
      <c r="C249" s="12" t="s">
        <v>13084</v>
      </c>
      <c r="D249" s="11"/>
      <c r="E249" s="11"/>
      <c r="F249" s="11"/>
      <c r="G249" s="11"/>
      <c r="H249" s="11"/>
      <c r="I249" s="11"/>
      <c r="J249" s="11"/>
      <c r="K249" s="10"/>
    </row>
    <row r="250" spans="1:11" ht="20.399999999999999" x14ac:dyDescent="0.25">
      <c r="A250" s="12"/>
      <c r="B250" s="11"/>
      <c r="C250" s="11"/>
      <c r="D250" s="11"/>
      <c r="E250" s="11"/>
      <c r="F250" s="10"/>
      <c r="G250" s="9" t="s">
        <v>551</v>
      </c>
      <c r="H250" s="9" t="s">
        <v>13503</v>
      </c>
      <c r="I250" s="9"/>
      <c r="J250" s="9">
        <v>0</v>
      </c>
      <c r="K250" s="9"/>
    </row>
    <row r="251" spans="1:11" ht="20.399999999999999" x14ac:dyDescent="0.25">
      <c r="A251" s="13"/>
      <c r="B251" s="11"/>
      <c r="C251" s="11"/>
      <c r="D251" s="11"/>
      <c r="E251" s="11"/>
      <c r="F251" s="10"/>
      <c r="G251" s="33"/>
      <c r="H251" s="9" t="s">
        <v>13469</v>
      </c>
      <c r="I251" s="9"/>
      <c r="J251" s="9">
        <v>0</v>
      </c>
      <c r="K251" s="9"/>
    </row>
    <row r="252" spans="1:11" x14ac:dyDescent="0.25">
      <c r="A252" s="13"/>
      <c r="B252" s="11"/>
      <c r="C252" s="11"/>
      <c r="D252" s="11"/>
      <c r="E252" s="11"/>
      <c r="F252" s="10"/>
      <c r="G252" s="33"/>
      <c r="H252" s="9"/>
      <c r="I252" s="9"/>
      <c r="J252" s="9">
        <v>0</v>
      </c>
      <c r="K252" s="9"/>
    </row>
    <row r="253" spans="1:11" x14ac:dyDescent="0.25">
      <c r="A253" s="13"/>
      <c r="B253" s="11"/>
      <c r="C253" s="11"/>
      <c r="D253" s="11"/>
      <c r="E253" s="11"/>
      <c r="F253" s="10"/>
      <c r="G253" s="33"/>
      <c r="H253" s="9"/>
      <c r="I253" s="9"/>
      <c r="J253" s="9">
        <v>0</v>
      </c>
      <c r="K253" s="9"/>
    </row>
    <row r="254" spans="1:11" ht="18" customHeight="1" x14ac:dyDescent="0.25">
      <c r="A254" s="15" t="s">
        <v>13523</v>
      </c>
      <c r="B254" s="10"/>
      <c r="C254" s="14" t="s">
        <v>13522</v>
      </c>
      <c r="D254" s="11"/>
      <c r="E254" s="11"/>
      <c r="F254" s="11"/>
      <c r="G254" s="11"/>
      <c r="H254" s="11"/>
      <c r="I254" s="11"/>
      <c r="J254" s="11"/>
      <c r="K254" s="10"/>
    </row>
    <row r="255" spans="1:11" ht="14.4" customHeight="1" x14ac:dyDescent="0.25">
      <c r="A255" s="13"/>
      <c r="B255" s="10"/>
      <c r="C255" s="12" t="s">
        <v>13018</v>
      </c>
      <c r="D255" s="11"/>
      <c r="E255" s="11"/>
      <c r="F255" s="11"/>
      <c r="G255" s="11"/>
      <c r="H255" s="11"/>
      <c r="I255" s="11"/>
      <c r="J255" s="11"/>
      <c r="K255" s="10"/>
    </row>
    <row r="256" spans="1:11" x14ac:dyDescent="0.25">
      <c r="A256" s="12"/>
      <c r="B256" s="11"/>
      <c r="C256" s="11"/>
      <c r="D256" s="11"/>
      <c r="E256" s="11"/>
      <c r="F256" s="10"/>
      <c r="G256" s="9" t="s">
        <v>551</v>
      </c>
      <c r="H256" s="9" t="s">
        <v>13497</v>
      </c>
      <c r="I256" s="9"/>
      <c r="J256" s="9">
        <v>0</v>
      </c>
      <c r="K256" s="9"/>
    </row>
    <row r="257" spans="1:11" ht="20.399999999999999" x14ac:dyDescent="0.25">
      <c r="A257" s="13"/>
      <c r="B257" s="11"/>
      <c r="C257" s="11"/>
      <c r="D257" s="11"/>
      <c r="E257" s="11"/>
      <c r="F257" s="10"/>
      <c r="G257" s="33"/>
      <c r="H257" s="9" t="s">
        <v>13500</v>
      </c>
      <c r="I257" s="9"/>
      <c r="J257" s="9">
        <v>0</v>
      </c>
      <c r="K257" s="9"/>
    </row>
    <row r="258" spans="1:11" x14ac:dyDescent="0.25">
      <c r="A258" s="13"/>
      <c r="B258" s="11"/>
      <c r="C258" s="11"/>
      <c r="D258" s="11"/>
      <c r="E258" s="11"/>
      <c r="F258" s="10"/>
      <c r="G258" s="33"/>
      <c r="H258" s="9"/>
      <c r="I258" s="9"/>
      <c r="J258" s="9">
        <v>0</v>
      </c>
      <c r="K258" s="9"/>
    </row>
    <row r="259" spans="1:11" x14ac:dyDescent="0.25">
      <c r="A259" s="13"/>
      <c r="B259" s="11"/>
      <c r="C259" s="11"/>
      <c r="D259" s="11"/>
      <c r="E259" s="11"/>
      <c r="F259" s="10"/>
      <c r="G259" s="33"/>
      <c r="H259" s="9"/>
      <c r="I259" s="9"/>
      <c r="J259" s="9">
        <v>0</v>
      </c>
      <c r="K259" s="9"/>
    </row>
    <row r="260" spans="1:11" ht="14.4" customHeight="1" x14ac:dyDescent="0.25">
      <c r="A260" s="13"/>
      <c r="B260" s="10"/>
      <c r="C260" s="12" t="s">
        <v>13021</v>
      </c>
      <c r="D260" s="11"/>
      <c r="E260" s="11"/>
      <c r="F260" s="11"/>
      <c r="G260" s="11"/>
      <c r="H260" s="11"/>
      <c r="I260" s="11"/>
      <c r="J260" s="11"/>
      <c r="K260" s="10"/>
    </row>
    <row r="261" spans="1:11" ht="20.399999999999999" x14ac:dyDescent="0.25">
      <c r="A261" s="12"/>
      <c r="B261" s="11"/>
      <c r="C261" s="11"/>
      <c r="D261" s="11"/>
      <c r="E261" s="11"/>
      <c r="F261" s="10"/>
      <c r="G261" s="9" t="s">
        <v>551</v>
      </c>
      <c r="H261" s="9" t="s">
        <v>13503</v>
      </c>
      <c r="I261" s="9"/>
      <c r="J261" s="9">
        <v>0</v>
      </c>
      <c r="K261" s="9"/>
    </row>
    <row r="262" spans="1:11" ht="20.399999999999999" x14ac:dyDescent="0.25">
      <c r="A262" s="13"/>
      <c r="B262" s="11"/>
      <c r="C262" s="11"/>
      <c r="D262" s="11"/>
      <c r="E262" s="11"/>
      <c r="F262" s="10"/>
      <c r="G262" s="33"/>
      <c r="H262" s="9" t="s">
        <v>13469</v>
      </c>
      <c r="I262" s="9"/>
      <c r="J262" s="9">
        <v>0</v>
      </c>
      <c r="K262" s="9"/>
    </row>
    <row r="263" spans="1:11" x14ac:dyDescent="0.25">
      <c r="A263" s="13"/>
      <c r="B263" s="11"/>
      <c r="C263" s="11"/>
      <c r="D263" s="11"/>
      <c r="E263" s="11"/>
      <c r="F263" s="10"/>
      <c r="G263" s="33"/>
      <c r="H263" s="9"/>
      <c r="I263" s="9"/>
      <c r="J263" s="9">
        <v>0</v>
      </c>
      <c r="K263" s="9"/>
    </row>
    <row r="264" spans="1:11" x14ac:dyDescent="0.25">
      <c r="A264" s="13"/>
      <c r="B264" s="11"/>
      <c r="C264" s="11"/>
      <c r="D264" s="11"/>
      <c r="E264" s="11"/>
      <c r="F264" s="10"/>
      <c r="G264" s="33"/>
      <c r="H264" s="9"/>
      <c r="I264" s="9"/>
      <c r="J264" s="9">
        <v>0</v>
      </c>
      <c r="K264" s="9"/>
    </row>
    <row r="265" spans="1:11" ht="18" customHeight="1" x14ac:dyDescent="0.25">
      <c r="A265" s="15" t="s">
        <v>13521</v>
      </c>
      <c r="B265" s="10"/>
      <c r="C265" s="14" t="s">
        <v>13520</v>
      </c>
      <c r="D265" s="11"/>
      <c r="E265" s="11"/>
      <c r="F265" s="11"/>
      <c r="G265" s="11"/>
      <c r="H265" s="11"/>
      <c r="I265" s="11"/>
      <c r="J265" s="11"/>
      <c r="K265" s="10"/>
    </row>
    <row r="266" spans="1:11" ht="14.4" customHeight="1" x14ac:dyDescent="0.25">
      <c r="A266" s="13"/>
      <c r="B266" s="10"/>
      <c r="C266" s="12" t="s">
        <v>9618</v>
      </c>
      <c r="D266" s="11"/>
      <c r="E266" s="11"/>
      <c r="F266" s="11"/>
      <c r="G266" s="11"/>
      <c r="H266" s="11"/>
      <c r="I266" s="11"/>
      <c r="J266" s="11"/>
      <c r="K266" s="10"/>
    </row>
    <row r="267" spans="1:11" ht="20.399999999999999" x14ac:dyDescent="0.25">
      <c r="A267" s="12"/>
      <c r="B267" s="11"/>
      <c r="C267" s="11"/>
      <c r="D267" s="11"/>
      <c r="E267" s="11"/>
      <c r="F267" s="10"/>
      <c r="G267" s="9" t="s">
        <v>606</v>
      </c>
      <c r="H267" s="9" t="s">
        <v>13503</v>
      </c>
      <c r="I267" s="9"/>
      <c r="J267" s="9">
        <v>0</v>
      </c>
      <c r="K267" s="9"/>
    </row>
    <row r="268" spans="1:11" ht="20.399999999999999" x14ac:dyDescent="0.25">
      <c r="A268" s="13"/>
      <c r="B268" s="11"/>
      <c r="C268" s="11"/>
      <c r="D268" s="11"/>
      <c r="E268" s="11"/>
      <c r="F268" s="10"/>
      <c r="G268" s="33"/>
      <c r="H268" s="9" t="s">
        <v>13517</v>
      </c>
      <c r="I268" s="9"/>
      <c r="J268" s="9">
        <v>0</v>
      </c>
      <c r="K268" s="9"/>
    </row>
    <row r="269" spans="1:11" x14ac:dyDescent="0.25">
      <c r="A269" s="13"/>
      <c r="B269" s="11"/>
      <c r="C269" s="11"/>
      <c r="D269" s="11"/>
      <c r="E269" s="11"/>
      <c r="F269" s="10"/>
      <c r="G269" s="33"/>
      <c r="H269" s="9"/>
      <c r="I269" s="9"/>
      <c r="J269" s="9">
        <v>0</v>
      </c>
      <c r="K269" s="9"/>
    </row>
    <row r="270" spans="1:11" x14ac:dyDescent="0.25">
      <c r="A270" s="13"/>
      <c r="B270" s="11"/>
      <c r="C270" s="11"/>
      <c r="D270" s="11"/>
      <c r="E270" s="11"/>
      <c r="F270" s="10"/>
      <c r="G270" s="33"/>
      <c r="H270" s="9"/>
      <c r="I270" s="9"/>
      <c r="J270" s="9">
        <v>0</v>
      </c>
      <c r="K270" s="9"/>
    </row>
    <row r="271" spans="1:11" ht="18" customHeight="1" x14ac:dyDescent="0.25">
      <c r="A271" s="15" t="s">
        <v>13519</v>
      </c>
      <c r="B271" s="10"/>
      <c r="C271" s="14" t="s">
        <v>13518</v>
      </c>
      <c r="D271" s="11"/>
      <c r="E271" s="11"/>
      <c r="F271" s="11"/>
      <c r="G271" s="11"/>
      <c r="H271" s="11"/>
      <c r="I271" s="11"/>
      <c r="J271" s="11"/>
      <c r="K271" s="10"/>
    </row>
    <row r="272" spans="1:11" ht="14.4" customHeight="1" x14ac:dyDescent="0.25">
      <c r="A272" s="13"/>
      <c r="B272" s="10"/>
      <c r="C272" s="12" t="s">
        <v>13067</v>
      </c>
      <c r="D272" s="11"/>
      <c r="E272" s="11"/>
      <c r="F272" s="11"/>
      <c r="G272" s="11"/>
      <c r="H272" s="11"/>
      <c r="I272" s="11"/>
      <c r="J272" s="11"/>
      <c r="K272" s="10"/>
    </row>
    <row r="273" spans="1:11" x14ac:dyDescent="0.25">
      <c r="A273" s="12"/>
      <c r="B273" s="11"/>
      <c r="C273" s="11"/>
      <c r="D273" s="11"/>
      <c r="E273" s="11"/>
      <c r="F273" s="10"/>
      <c r="G273" s="9" t="s">
        <v>606</v>
      </c>
      <c r="H273" s="9" t="s">
        <v>13497</v>
      </c>
      <c r="I273" s="9"/>
      <c r="J273" s="9">
        <v>0</v>
      </c>
      <c r="K273" s="9"/>
    </row>
    <row r="274" spans="1:11" ht="20.399999999999999" x14ac:dyDescent="0.25">
      <c r="A274" s="13"/>
      <c r="B274" s="11"/>
      <c r="C274" s="11"/>
      <c r="D274" s="11"/>
      <c r="E274" s="11"/>
      <c r="F274" s="10"/>
      <c r="G274" s="33"/>
      <c r="H274" s="9" t="s">
        <v>13517</v>
      </c>
      <c r="I274" s="9"/>
      <c r="J274" s="9">
        <v>0</v>
      </c>
      <c r="K274" s="9"/>
    </row>
    <row r="275" spans="1:11" x14ac:dyDescent="0.25">
      <c r="A275" s="13"/>
      <c r="B275" s="11"/>
      <c r="C275" s="11"/>
      <c r="D275" s="11"/>
      <c r="E275" s="11"/>
      <c r="F275" s="10"/>
      <c r="G275" s="33"/>
      <c r="H275" s="9"/>
      <c r="I275" s="9"/>
      <c r="J275" s="9">
        <v>0</v>
      </c>
      <c r="K275" s="9"/>
    </row>
    <row r="276" spans="1:11" x14ac:dyDescent="0.25">
      <c r="A276" s="13"/>
      <c r="B276" s="11"/>
      <c r="C276" s="11"/>
      <c r="D276" s="11"/>
      <c r="E276" s="11"/>
      <c r="F276" s="10"/>
      <c r="G276" s="33"/>
      <c r="H276" s="9"/>
      <c r="I276" s="9"/>
      <c r="J276" s="9">
        <v>0</v>
      </c>
      <c r="K276" s="9"/>
    </row>
    <row r="277" spans="1:11" ht="14.4" customHeight="1" x14ac:dyDescent="0.25">
      <c r="A277" s="13"/>
      <c r="B277" s="10"/>
      <c r="C277" s="12" t="s">
        <v>13066</v>
      </c>
      <c r="D277" s="11"/>
      <c r="E277" s="11"/>
      <c r="F277" s="11"/>
      <c r="G277" s="11"/>
      <c r="H277" s="11"/>
      <c r="I277" s="11"/>
      <c r="J277" s="11"/>
      <c r="K277" s="10"/>
    </row>
    <row r="278" spans="1:11" x14ac:dyDescent="0.25">
      <c r="A278" s="12"/>
      <c r="B278" s="11"/>
      <c r="C278" s="11"/>
      <c r="D278" s="11"/>
      <c r="E278" s="11"/>
      <c r="F278" s="10"/>
      <c r="G278" s="9" t="s">
        <v>606</v>
      </c>
      <c r="H278" s="9" t="s">
        <v>13497</v>
      </c>
      <c r="I278" s="9"/>
      <c r="J278" s="9">
        <v>0</v>
      </c>
      <c r="K278" s="9"/>
    </row>
    <row r="279" spans="1:11" ht="20.399999999999999" x14ac:dyDescent="0.25">
      <c r="A279" s="13"/>
      <c r="B279" s="11"/>
      <c r="C279" s="11"/>
      <c r="D279" s="11"/>
      <c r="E279" s="11"/>
      <c r="F279" s="10"/>
      <c r="G279" s="33"/>
      <c r="H279" s="9" t="s">
        <v>13500</v>
      </c>
      <c r="I279" s="9"/>
      <c r="J279" s="9">
        <v>0</v>
      </c>
      <c r="K279" s="9"/>
    </row>
    <row r="280" spans="1:11" x14ac:dyDescent="0.25">
      <c r="A280" s="13"/>
      <c r="B280" s="11"/>
      <c r="C280" s="11"/>
      <c r="D280" s="11"/>
      <c r="E280" s="11"/>
      <c r="F280" s="10"/>
      <c r="G280" s="33"/>
      <c r="H280" s="9"/>
      <c r="I280" s="9"/>
      <c r="J280" s="9">
        <v>0</v>
      </c>
      <c r="K280" s="9"/>
    </row>
    <row r="281" spans="1:11" x14ac:dyDescent="0.25">
      <c r="A281" s="13"/>
      <c r="B281" s="11"/>
      <c r="C281" s="11"/>
      <c r="D281" s="11"/>
      <c r="E281" s="11"/>
      <c r="F281" s="10"/>
      <c r="G281" s="33"/>
      <c r="H281" s="9"/>
      <c r="I281" s="9"/>
      <c r="J281" s="9">
        <v>0</v>
      </c>
      <c r="K281" s="9"/>
    </row>
    <row r="282" spans="1:11" ht="18" customHeight="1" x14ac:dyDescent="0.25">
      <c r="A282" s="15" t="s">
        <v>13516</v>
      </c>
      <c r="B282" s="10"/>
      <c r="C282" s="14" t="s">
        <v>13515</v>
      </c>
      <c r="D282" s="11"/>
      <c r="E282" s="11"/>
      <c r="F282" s="11"/>
      <c r="G282" s="11"/>
      <c r="H282" s="11"/>
      <c r="I282" s="11"/>
      <c r="J282" s="11"/>
      <c r="K282" s="10"/>
    </row>
    <row r="283" spans="1:11" ht="14.4" customHeight="1" x14ac:dyDescent="0.25">
      <c r="A283" s="13"/>
      <c r="B283" s="10"/>
      <c r="C283" s="12" t="s">
        <v>13018</v>
      </c>
      <c r="D283" s="11"/>
      <c r="E283" s="11"/>
      <c r="F283" s="11"/>
      <c r="G283" s="11"/>
      <c r="H283" s="11"/>
      <c r="I283" s="11"/>
      <c r="J283" s="11"/>
      <c r="K283" s="10"/>
    </row>
    <row r="284" spans="1:11" ht="20.399999999999999" x14ac:dyDescent="0.25">
      <c r="A284" s="12"/>
      <c r="B284" s="11"/>
      <c r="C284" s="11"/>
      <c r="D284" s="11"/>
      <c r="E284" s="11"/>
      <c r="F284" s="10"/>
      <c r="G284" s="9" t="s">
        <v>551</v>
      </c>
      <c r="H284" s="9" t="s">
        <v>13512</v>
      </c>
      <c r="I284" s="9"/>
      <c r="J284" s="9">
        <v>0</v>
      </c>
      <c r="K284" s="9"/>
    </row>
    <row r="285" spans="1:11" ht="20.399999999999999" x14ac:dyDescent="0.25">
      <c r="A285" s="13"/>
      <c r="B285" s="11"/>
      <c r="C285" s="11"/>
      <c r="D285" s="11"/>
      <c r="E285" s="11"/>
      <c r="F285" s="10"/>
      <c r="G285" s="33"/>
      <c r="H285" s="9" t="s">
        <v>13500</v>
      </c>
      <c r="I285" s="9"/>
      <c r="J285" s="9">
        <v>0</v>
      </c>
      <c r="K285" s="9"/>
    </row>
    <row r="286" spans="1:11" x14ac:dyDescent="0.25">
      <c r="A286" s="13"/>
      <c r="B286" s="11"/>
      <c r="C286" s="11"/>
      <c r="D286" s="11"/>
      <c r="E286" s="11"/>
      <c r="F286" s="10"/>
      <c r="G286" s="33"/>
      <c r="H286" s="9"/>
      <c r="I286" s="9"/>
      <c r="J286" s="9">
        <v>0</v>
      </c>
      <c r="K286" s="9"/>
    </row>
    <row r="287" spans="1:11" x14ac:dyDescent="0.25">
      <c r="A287" s="13"/>
      <c r="B287" s="11"/>
      <c r="C287" s="11"/>
      <c r="D287" s="11"/>
      <c r="E287" s="11"/>
      <c r="F287" s="10"/>
      <c r="G287" s="33"/>
      <c r="H287" s="9"/>
      <c r="I287" s="9"/>
      <c r="J287" s="9">
        <v>0</v>
      </c>
      <c r="K287" s="9"/>
    </row>
    <row r="288" spans="1:11" ht="14.4" customHeight="1" x14ac:dyDescent="0.25">
      <c r="A288" s="13"/>
      <c r="B288" s="10"/>
      <c r="C288" s="12" t="s">
        <v>13021</v>
      </c>
      <c r="D288" s="11"/>
      <c r="E288" s="11"/>
      <c r="F288" s="11"/>
      <c r="G288" s="11"/>
      <c r="H288" s="11"/>
      <c r="I288" s="11"/>
      <c r="J288" s="11"/>
      <c r="K288" s="10"/>
    </row>
    <row r="289" spans="1:11" ht="20.399999999999999" x14ac:dyDescent="0.25">
      <c r="A289" s="12"/>
      <c r="B289" s="11"/>
      <c r="C289" s="11"/>
      <c r="D289" s="11"/>
      <c r="E289" s="11"/>
      <c r="F289" s="10"/>
      <c r="G289" s="9" t="s">
        <v>551</v>
      </c>
      <c r="H289" s="9" t="s">
        <v>13512</v>
      </c>
      <c r="I289" s="9"/>
      <c r="J289" s="9">
        <v>0</v>
      </c>
      <c r="K289" s="9"/>
    </row>
    <row r="290" spans="1:11" ht="20.399999999999999" x14ac:dyDescent="0.25">
      <c r="A290" s="13"/>
      <c r="B290" s="11"/>
      <c r="C290" s="11"/>
      <c r="D290" s="11"/>
      <c r="E290" s="11"/>
      <c r="F290" s="10"/>
      <c r="G290" s="33"/>
      <c r="H290" s="9" t="s">
        <v>13469</v>
      </c>
      <c r="I290" s="9"/>
      <c r="J290" s="9">
        <v>0</v>
      </c>
      <c r="K290" s="9"/>
    </row>
    <row r="291" spans="1:11" x14ac:dyDescent="0.25">
      <c r="A291" s="13"/>
      <c r="B291" s="11"/>
      <c r="C291" s="11"/>
      <c r="D291" s="11"/>
      <c r="E291" s="11"/>
      <c r="F291" s="10"/>
      <c r="G291" s="33"/>
      <c r="H291" s="9"/>
      <c r="I291" s="9"/>
      <c r="J291" s="9">
        <v>0</v>
      </c>
      <c r="K291" s="9"/>
    </row>
    <row r="292" spans="1:11" x14ac:dyDescent="0.25">
      <c r="A292" s="13"/>
      <c r="B292" s="11"/>
      <c r="C292" s="11"/>
      <c r="D292" s="11"/>
      <c r="E292" s="11"/>
      <c r="F292" s="10"/>
      <c r="G292" s="33"/>
      <c r="H292" s="9"/>
      <c r="I292" s="9"/>
      <c r="J292" s="9">
        <v>0</v>
      </c>
      <c r="K292" s="9"/>
    </row>
    <row r="293" spans="1:11" ht="18" customHeight="1" x14ac:dyDescent="0.25">
      <c r="A293" s="15" t="s">
        <v>13514</v>
      </c>
      <c r="B293" s="10"/>
      <c r="C293" s="14" t="s">
        <v>13513</v>
      </c>
      <c r="D293" s="11"/>
      <c r="E293" s="11"/>
      <c r="F293" s="11"/>
      <c r="G293" s="11"/>
      <c r="H293" s="11"/>
      <c r="I293" s="11"/>
      <c r="J293" s="11"/>
      <c r="K293" s="10"/>
    </row>
    <row r="294" spans="1:11" ht="14.4" customHeight="1" x14ac:dyDescent="0.25">
      <c r="A294" s="13"/>
      <c r="B294" s="10"/>
      <c r="C294" s="12" t="s">
        <v>9618</v>
      </c>
      <c r="D294" s="11"/>
      <c r="E294" s="11"/>
      <c r="F294" s="11"/>
      <c r="G294" s="11"/>
      <c r="H294" s="11"/>
      <c r="I294" s="11"/>
      <c r="J294" s="11"/>
      <c r="K294" s="10"/>
    </row>
    <row r="295" spans="1:11" ht="20.399999999999999" x14ac:dyDescent="0.25">
      <c r="A295" s="12"/>
      <c r="B295" s="11"/>
      <c r="C295" s="11"/>
      <c r="D295" s="11"/>
      <c r="E295" s="11"/>
      <c r="F295" s="10"/>
      <c r="G295" s="9" t="s">
        <v>551</v>
      </c>
      <c r="H295" s="9" t="s">
        <v>13512</v>
      </c>
      <c r="I295" s="9"/>
      <c r="J295" s="9">
        <v>0</v>
      </c>
      <c r="K295" s="9"/>
    </row>
    <row r="296" spans="1:11" ht="20.399999999999999" x14ac:dyDescent="0.25">
      <c r="A296" s="13"/>
      <c r="B296" s="11"/>
      <c r="C296" s="11"/>
      <c r="D296" s="11"/>
      <c r="E296" s="11"/>
      <c r="F296" s="10"/>
      <c r="G296" s="33"/>
      <c r="H296" s="9" t="s">
        <v>13469</v>
      </c>
      <c r="I296" s="9"/>
      <c r="J296" s="9">
        <v>0</v>
      </c>
      <c r="K296" s="9"/>
    </row>
    <row r="297" spans="1:11" x14ac:dyDescent="0.25">
      <c r="A297" s="13"/>
      <c r="B297" s="11"/>
      <c r="C297" s="11"/>
      <c r="D297" s="11"/>
      <c r="E297" s="11"/>
      <c r="F297" s="10"/>
      <c r="G297" s="33"/>
      <c r="H297" s="9"/>
      <c r="I297" s="9"/>
      <c r="J297" s="9">
        <v>0</v>
      </c>
      <c r="K297" s="9"/>
    </row>
    <row r="298" spans="1:11" x14ac:dyDescent="0.25">
      <c r="A298" s="13"/>
      <c r="B298" s="11"/>
      <c r="C298" s="11"/>
      <c r="D298" s="11"/>
      <c r="E298" s="11"/>
      <c r="F298" s="10"/>
      <c r="G298" s="33"/>
      <c r="H298" s="9"/>
      <c r="I298" s="9"/>
      <c r="J298" s="9">
        <v>0</v>
      </c>
      <c r="K298" s="9"/>
    </row>
    <row r="299" spans="1:11" ht="18" customHeight="1" x14ac:dyDescent="0.25">
      <c r="A299" s="15" t="s">
        <v>13511</v>
      </c>
      <c r="B299" s="10"/>
      <c r="C299" s="14" t="s">
        <v>13510</v>
      </c>
      <c r="D299" s="11"/>
      <c r="E299" s="11"/>
      <c r="F299" s="11"/>
      <c r="G299" s="11"/>
      <c r="H299" s="11"/>
      <c r="I299" s="11"/>
      <c r="J299" s="11"/>
      <c r="K299" s="10"/>
    </row>
    <row r="300" spans="1:11" ht="14.4" customHeight="1" x14ac:dyDescent="0.25">
      <c r="A300" s="13"/>
      <c r="B300" s="10"/>
      <c r="C300" s="12" t="s">
        <v>9618</v>
      </c>
      <c r="D300" s="11"/>
      <c r="E300" s="11"/>
      <c r="F300" s="11"/>
      <c r="G300" s="11"/>
      <c r="H300" s="11"/>
      <c r="I300" s="11"/>
      <c r="J300" s="11"/>
      <c r="K300" s="10"/>
    </row>
    <row r="301" spans="1:11" x14ac:dyDescent="0.25">
      <c r="A301" s="12"/>
      <c r="B301" s="11"/>
      <c r="C301" s="11"/>
      <c r="D301" s="11"/>
      <c r="E301" s="11"/>
      <c r="F301" s="10"/>
      <c r="G301" s="9" t="s">
        <v>551</v>
      </c>
      <c r="H301" s="9" t="s">
        <v>13497</v>
      </c>
      <c r="I301" s="9"/>
      <c r="J301" s="9">
        <v>0</v>
      </c>
      <c r="K301" s="9"/>
    </row>
    <row r="302" spans="1:11" ht="20.399999999999999" x14ac:dyDescent="0.25">
      <c r="A302" s="13"/>
      <c r="B302" s="11"/>
      <c r="C302" s="11"/>
      <c r="D302" s="11"/>
      <c r="E302" s="11"/>
      <c r="F302" s="10"/>
      <c r="G302" s="33"/>
      <c r="H302" s="9" t="s">
        <v>13469</v>
      </c>
      <c r="I302" s="9"/>
      <c r="J302" s="9">
        <v>0</v>
      </c>
      <c r="K302" s="9"/>
    </row>
    <row r="303" spans="1:11" x14ac:dyDescent="0.25">
      <c r="A303" s="13"/>
      <c r="B303" s="11"/>
      <c r="C303" s="11"/>
      <c r="D303" s="11"/>
      <c r="E303" s="11"/>
      <c r="F303" s="10"/>
      <c r="G303" s="33"/>
      <c r="H303" s="9"/>
      <c r="I303" s="9"/>
      <c r="J303" s="9">
        <v>0</v>
      </c>
      <c r="K303" s="9"/>
    </row>
    <row r="304" spans="1:11" x14ac:dyDescent="0.25">
      <c r="A304" s="13"/>
      <c r="B304" s="11"/>
      <c r="C304" s="11"/>
      <c r="D304" s="11"/>
      <c r="E304" s="11"/>
      <c r="F304" s="10"/>
      <c r="G304" s="33"/>
      <c r="H304" s="9"/>
      <c r="I304" s="9"/>
      <c r="J304" s="9">
        <v>0</v>
      </c>
      <c r="K304" s="9"/>
    </row>
    <row r="305" spans="1:11" ht="18" customHeight="1" x14ac:dyDescent="0.25">
      <c r="A305" s="15" t="s">
        <v>13509</v>
      </c>
      <c r="B305" s="10"/>
      <c r="C305" s="14" t="s">
        <v>13508</v>
      </c>
      <c r="D305" s="11"/>
      <c r="E305" s="11"/>
      <c r="F305" s="11"/>
      <c r="G305" s="11"/>
      <c r="H305" s="11"/>
      <c r="I305" s="11"/>
      <c r="J305" s="11"/>
      <c r="K305" s="10"/>
    </row>
    <row r="306" spans="1:11" ht="14.4" customHeight="1" x14ac:dyDescent="0.25">
      <c r="A306" s="13"/>
      <c r="B306" s="10"/>
      <c r="C306" s="12" t="s">
        <v>9618</v>
      </c>
      <c r="D306" s="11"/>
      <c r="E306" s="11"/>
      <c r="F306" s="11"/>
      <c r="G306" s="11"/>
      <c r="H306" s="11"/>
      <c r="I306" s="11"/>
      <c r="J306" s="11"/>
      <c r="K306" s="10"/>
    </row>
    <row r="307" spans="1:11" ht="20.399999999999999" x14ac:dyDescent="0.25">
      <c r="A307" s="12"/>
      <c r="B307" s="11"/>
      <c r="C307" s="11"/>
      <c r="D307" s="11"/>
      <c r="E307" s="11"/>
      <c r="F307" s="10"/>
      <c r="G307" s="9" t="s">
        <v>551</v>
      </c>
      <c r="H307" s="9" t="s">
        <v>13503</v>
      </c>
      <c r="I307" s="9"/>
      <c r="J307" s="9">
        <v>0</v>
      </c>
      <c r="K307" s="9"/>
    </row>
    <row r="308" spans="1:11" ht="20.399999999999999" x14ac:dyDescent="0.25">
      <c r="A308" s="13"/>
      <c r="B308" s="11"/>
      <c r="C308" s="11"/>
      <c r="D308" s="11"/>
      <c r="E308" s="11"/>
      <c r="F308" s="10"/>
      <c r="G308" s="33"/>
      <c r="H308" s="9" t="s">
        <v>13469</v>
      </c>
      <c r="I308" s="9"/>
      <c r="J308" s="9">
        <v>0</v>
      </c>
      <c r="K308" s="9"/>
    </row>
    <row r="309" spans="1:11" x14ac:dyDescent="0.25">
      <c r="A309" s="13"/>
      <c r="B309" s="11"/>
      <c r="C309" s="11"/>
      <c r="D309" s="11"/>
      <c r="E309" s="11"/>
      <c r="F309" s="10"/>
      <c r="G309" s="33"/>
      <c r="H309" s="9"/>
      <c r="I309" s="9"/>
      <c r="J309" s="9">
        <v>0</v>
      </c>
      <c r="K309" s="9"/>
    </row>
    <row r="310" spans="1:11" x14ac:dyDescent="0.25">
      <c r="A310" s="13"/>
      <c r="B310" s="11"/>
      <c r="C310" s="11"/>
      <c r="D310" s="11"/>
      <c r="E310" s="11"/>
      <c r="F310" s="10"/>
      <c r="G310" s="33"/>
      <c r="H310" s="9"/>
      <c r="I310" s="9"/>
      <c r="J310" s="9">
        <v>0</v>
      </c>
      <c r="K310" s="9"/>
    </row>
    <row r="311" spans="1:11" ht="18" customHeight="1" x14ac:dyDescent="0.25">
      <c r="A311" s="15" t="s">
        <v>13507</v>
      </c>
      <c r="B311" s="10"/>
      <c r="C311" s="14" t="s">
        <v>13506</v>
      </c>
      <c r="D311" s="11"/>
      <c r="E311" s="11"/>
      <c r="F311" s="11"/>
      <c r="G311" s="11"/>
      <c r="H311" s="11"/>
      <c r="I311" s="11"/>
      <c r="J311" s="11"/>
      <c r="K311" s="10"/>
    </row>
    <row r="312" spans="1:11" ht="14.4" customHeight="1" x14ac:dyDescent="0.25">
      <c r="A312" s="13"/>
      <c r="B312" s="10"/>
      <c r="C312" s="12" t="s">
        <v>9618</v>
      </c>
      <c r="D312" s="11"/>
      <c r="E312" s="11"/>
      <c r="F312" s="11"/>
      <c r="G312" s="11"/>
      <c r="H312" s="11"/>
      <c r="I312" s="11"/>
      <c r="J312" s="11"/>
      <c r="K312" s="10"/>
    </row>
    <row r="313" spans="1:11" ht="20.399999999999999" x14ac:dyDescent="0.25">
      <c r="A313" s="12"/>
      <c r="B313" s="11"/>
      <c r="C313" s="11"/>
      <c r="D313" s="11"/>
      <c r="E313" s="11"/>
      <c r="F313" s="10"/>
      <c r="G313" s="9" t="s">
        <v>551</v>
      </c>
      <c r="H313" s="9" t="s">
        <v>13503</v>
      </c>
      <c r="I313" s="9"/>
      <c r="J313" s="9">
        <v>0</v>
      </c>
      <c r="K313" s="9"/>
    </row>
    <row r="314" spans="1:11" ht="20.399999999999999" x14ac:dyDescent="0.25">
      <c r="A314" s="13"/>
      <c r="B314" s="11"/>
      <c r="C314" s="11"/>
      <c r="D314" s="11"/>
      <c r="E314" s="11"/>
      <c r="F314" s="10"/>
      <c r="G314" s="33"/>
      <c r="H314" s="9" t="s">
        <v>13469</v>
      </c>
      <c r="I314" s="9"/>
      <c r="J314" s="9">
        <v>0</v>
      </c>
      <c r="K314" s="9"/>
    </row>
    <row r="315" spans="1:11" x14ac:dyDescent="0.25">
      <c r="A315" s="13"/>
      <c r="B315" s="11"/>
      <c r="C315" s="11"/>
      <c r="D315" s="11"/>
      <c r="E315" s="11"/>
      <c r="F315" s="10"/>
      <c r="G315" s="33"/>
      <c r="H315" s="9"/>
      <c r="I315" s="9"/>
      <c r="J315" s="9">
        <v>0</v>
      </c>
      <c r="K315" s="9"/>
    </row>
    <row r="316" spans="1:11" x14ac:dyDescent="0.25">
      <c r="A316" s="13"/>
      <c r="B316" s="11"/>
      <c r="C316" s="11"/>
      <c r="D316" s="11"/>
      <c r="E316" s="11"/>
      <c r="F316" s="10"/>
      <c r="G316" s="33"/>
      <c r="H316" s="9"/>
      <c r="I316" s="9"/>
      <c r="J316" s="9">
        <v>0</v>
      </c>
      <c r="K316" s="9"/>
    </row>
    <row r="317" spans="1:11" ht="18" customHeight="1" x14ac:dyDescent="0.25">
      <c r="A317" s="15" t="s">
        <v>13505</v>
      </c>
      <c r="B317" s="10"/>
      <c r="C317" s="14" t="s">
        <v>13504</v>
      </c>
      <c r="D317" s="11"/>
      <c r="E317" s="11"/>
      <c r="F317" s="11"/>
      <c r="G317" s="11"/>
      <c r="H317" s="11"/>
      <c r="I317" s="11"/>
      <c r="J317" s="11"/>
      <c r="K317" s="10"/>
    </row>
    <row r="318" spans="1:11" ht="14.4" customHeight="1" x14ac:dyDescent="0.25">
      <c r="A318" s="13"/>
      <c r="B318" s="10"/>
      <c r="C318" s="12" t="s">
        <v>9618</v>
      </c>
      <c r="D318" s="11"/>
      <c r="E318" s="11"/>
      <c r="F318" s="11"/>
      <c r="G318" s="11"/>
      <c r="H318" s="11"/>
      <c r="I318" s="11"/>
      <c r="J318" s="11"/>
      <c r="K318" s="10"/>
    </row>
    <row r="319" spans="1:11" ht="20.399999999999999" x14ac:dyDescent="0.25">
      <c r="A319" s="12"/>
      <c r="B319" s="11"/>
      <c r="C319" s="11"/>
      <c r="D319" s="11"/>
      <c r="E319" s="11"/>
      <c r="F319" s="10"/>
      <c r="G319" s="9" t="s">
        <v>551</v>
      </c>
      <c r="H319" s="9" t="s">
        <v>13503</v>
      </c>
      <c r="I319" s="9"/>
      <c r="J319" s="9">
        <v>0</v>
      </c>
      <c r="K319" s="9"/>
    </row>
    <row r="320" spans="1:11" ht="20.399999999999999" x14ac:dyDescent="0.25">
      <c r="A320" s="13"/>
      <c r="B320" s="11"/>
      <c r="C320" s="11"/>
      <c r="D320" s="11"/>
      <c r="E320" s="11"/>
      <c r="F320" s="10"/>
      <c r="G320" s="33"/>
      <c r="H320" s="9" t="s">
        <v>13469</v>
      </c>
      <c r="I320" s="9"/>
      <c r="J320" s="9">
        <v>0</v>
      </c>
      <c r="K320" s="9"/>
    </row>
    <row r="321" spans="1:11" x14ac:dyDescent="0.25">
      <c r="A321" s="13"/>
      <c r="B321" s="11"/>
      <c r="C321" s="11"/>
      <c r="D321" s="11"/>
      <c r="E321" s="11"/>
      <c r="F321" s="10"/>
      <c r="G321" s="33"/>
      <c r="H321" s="9"/>
      <c r="I321" s="9"/>
      <c r="J321" s="9">
        <v>0</v>
      </c>
      <c r="K321" s="9"/>
    </row>
    <row r="322" spans="1:11" x14ac:dyDescent="0.25">
      <c r="A322" s="13"/>
      <c r="B322" s="11"/>
      <c r="C322" s="11"/>
      <c r="D322" s="11"/>
      <c r="E322" s="11"/>
      <c r="F322" s="10"/>
      <c r="G322" s="33"/>
      <c r="H322" s="9"/>
      <c r="I322" s="9"/>
      <c r="J322" s="9">
        <v>0</v>
      </c>
      <c r="K322" s="9"/>
    </row>
    <row r="323" spans="1:11" ht="18" customHeight="1" x14ac:dyDescent="0.25">
      <c r="A323" s="15" t="s">
        <v>13502</v>
      </c>
      <c r="B323" s="10"/>
      <c r="C323" s="14" t="s">
        <v>13501</v>
      </c>
      <c r="D323" s="11"/>
      <c r="E323" s="11"/>
      <c r="F323" s="11"/>
      <c r="G323" s="11"/>
      <c r="H323" s="11"/>
      <c r="I323" s="11"/>
      <c r="J323" s="11"/>
      <c r="K323" s="10"/>
    </row>
    <row r="324" spans="1:11" ht="14.4" customHeight="1" x14ac:dyDescent="0.25">
      <c r="A324" s="13"/>
      <c r="B324" s="10"/>
      <c r="C324" s="12" t="s">
        <v>9618</v>
      </c>
      <c r="D324" s="11"/>
      <c r="E324" s="11"/>
      <c r="F324" s="11"/>
      <c r="G324" s="11"/>
      <c r="H324" s="11"/>
      <c r="I324" s="11"/>
      <c r="J324" s="11"/>
      <c r="K324" s="10"/>
    </row>
    <row r="325" spans="1:11" x14ac:dyDescent="0.25">
      <c r="A325" s="12"/>
      <c r="B325" s="11"/>
      <c r="C325" s="11"/>
      <c r="D325" s="11"/>
      <c r="E325" s="11"/>
      <c r="F325" s="10"/>
      <c r="G325" s="9" t="s">
        <v>551</v>
      </c>
      <c r="H325" s="9" t="s">
        <v>13497</v>
      </c>
      <c r="I325" s="9"/>
      <c r="J325" s="9">
        <v>0</v>
      </c>
      <c r="K325" s="9"/>
    </row>
    <row r="326" spans="1:11" ht="20.399999999999999" x14ac:dyDescent="0.25">
      <c r="A326" s="13"/>
      <c r="B326" s="11"/>
      <c r="C326" s="11"/>
      <c r="D326" s="11"/>
      <c r="E326" s="11"/>
      <c r="F326" s="10"/>
      <c r="G326" s="33"/>
      <c r="H326" s="9" t="s">
        <v>13500</v>
      </c>
      <c r="I326" s="9"/>
      <c r="J326" s="9">
        <v>0</v>
      </c>
      <c r="K326" s="9"/>
    </row>
    <row r="327" spans="1:11" x14ac:dyDescent="0.25">
      <c r="A327" s="13"/>
      <c r="B327" s="11"/>
      <c r="C327" s="11"/>
      <c r="D327" s="11"/>
      <c r="E327" s="11"/>
      <c r="F327" s="10"/>
      <c r="G327" s="33"/>
      <c r="H327" s="9"/>
      <c r="I327" s="9"/>
      <c r="J327" s="9">
        <v>0</v>
      </c>
      <c r="K327" s="9"/>
    </row>
    <row r="328" spans="1:11" x14ac:dyDescent="0.25">
      <c r="A328" s="13"/>
      <c r="B328" s="11"/>
      <c r="C328" s="11"/>
      <c r="D328" s="11"/>
      <c r="E328" s="11"/>
      <c r="F328" s="10"/>
      <c r="G328" s="33"/>
      <c r="H328" s="9"/>
      <c r="I328" s="9"/>
      <c r="J328" s="9">
        <v>0</v>
      </c>
      <c r="K328" s="9"/>
    </row>
    <row r="329" spans="1:11" ht="18" customHeight="1" x14ac:dyDescent="0.25">
      <c r="A329" s="15" t="s">
        <v>13499</v>
      </c>
      <c r="B329" s="10"/>
      <c r="C329" s="14" t="s">
        <v>13498</v>
      </c>
      <c r="D329" s="11"/>
      <c r="E329" s="11"/>
      <c r="F329" s="11"/>
      <c r="G329" s="11"/>
      <c r="H329" s="11"/>
      <c r="I329" s="11"/>
      <c r="J329" s="11"/>
      <c r="K329" s="10"/>
    </row>
    <row r="330" spans="1:11" ht="14.4" customHeight="1" x14ac:dyDescent="0.25">
      <c r="A330" s="13"/>
      <c r="B330" s="10"/>
      <c r="C330" s="12" t="s">
        <v>9618</v>
      </c>
      <c r="D330" s="11"/>
      <c r="E330" s="11"/>
      <c r="F330" s="11"/>
      <c r="G330" s="11"/>
      <c r="H330" s="11"/>
      <c r="I330" s="11"/>
      <c r="J330" s="11"/>
      <c r="K330" s="10"/>
    </row>
    <row r="331" spans="1:11" x14ac:dyDescent="0.25">
      <c r="A331" s="12"/>
      <c r="B331" s="11"/>
      <c r="C331" s="11"/>
      <c r="D331" s="11"/>
      <c r="E331" s="11"/>
      <c r="F331" s="10"/>
      <c r="G331" s="9" t="s">
        <v>551</v>
      </c>
      <c r="H331" s="9" t="s">
        <v>13497</v>
      </c>
      <c r="I331" s="9"/>
      <c r="J331" s="9">
        <v>0</v>
      </c>
      <c r="K331" s="9"/>
    </row>
    <row r="332" spans="1:11" x14ac:dyDescent="0.25">
      <c r="A332" s="13"/>
      <c r="B332" s="11"/>
      <c r="C332" s="11"/>
      <c r="D332" s="11"/>
      <c r="E332" s="11"/>
      <c r="F332" s="10"/>
      <c r="G332" s="33"/>
      <c r="H332" s="9"/>
      <c r="I332" s="9"/>
      <c r="J332" s="9">
        <v>0</v>
      </c>
      <c r="K332" s="9"/>
    </row>
    <row r="333" spans="1:11" x14ac:dyDescent="0.25">
      <c r="A333" s="13"/>
      <c r="B333" s="11"/>
      <c r="C333" s="11"/>
      <c r="D333" s="11"/>
      <c r="E333" s="11"/>
      <c r="F333" s="10"/>
      <c r="G333" s="33"/>
      <c r="H333" s="9"/>
      <c r="I333" s="9"/>
      <c r="J333" s="9">
        <v>0</v>
      </c>
      <c r="K333" s="9"/>
    </row>
    <row r="334" spans="1:11" ht="18" customHeight="1" x14ac:dyDescent="0.25">
      <c r="A334" s="15" t="s">
        <v>13496</v>
      </c>
      <c r="B334" s="10"/>
      <c r="C334" s="14" t="s">
        <v>13495</v>
      </c>
      <c r="D334" s="11"/>
      <c r="E334" s="11"/>
      <c r="F334" s="11"/>
      <c r="G334" s="11"/>
      <c r="H334" s="11"/>
      <c r="I334" s="11"/>
      <c r="J334" s="11"/>
      <c r="K334" s="10"/>
    </row>
    <row r="335" spans="1:11" ht="14.4" customHeight="1" x14ac:dyDescent="0.25">
      <c r="A335" s="13"/>
      <c r="B335" s="10"/>
      <c r="C335" s="12" t="s">
        <v>9618</v>
      </c>
      <c r="D335" s="11"/>
      <c r="E335" s="11"/>
      <c r="F335" s="11"/>
      <c r="G335" s="11"/>
      <c r="H335" s="11"/>
      <c r="I335" s="11"/>
      <c r="J335" s="11"/>
      <c r="K335" s="10"/>
    </row>
    <row r="336" spans="1:11" x14ac:dyDescent="0.25">
      <c r="A336" s="12"/>
      <c r="B336" s="11"/>
      <c r="C336" s="11"/>
      <c r="D336" s="11"/>
      <c r="E336" s="11"/>
      <c r="F336" s="10"/>
      <c r="G336" s="9" t="s">
        <v>551</v>
      </c>
      <c r="H336" s="9" t="s">
        <v>13494</v>
      </c>
      <c r="I336" s="9"/>
      <c r="J336" s="9">
        <v>0</v>
      </c>
      <c r="K336" s="9"/>
    </row>
    <row r="337" spans="1:11" x14ac:dyDescent="0.25">
      <c r="A337" s="13"/>
      <c r="B337" s="11"/>
      <c r="C337" s="11"/>
      <c r="D337" s="11"/>
      <c r="E337" s="11"/>
      <c r="F337" s="10"/>
      <c r="G337" s="33"/>
      <c r="H337" s="9" t="s">
        <v>13493</v>
      </c>
      <c r="I337" s="9"/>
      <c r="J337" s="9">
        <v>0</v>
      </c>
      <c r="K337" s="9"/>
    </row>
    <row r="338" spans="1:11" x14ac:dyDescent="0.25">
      <c r="A338" s="13"/>
      <c r="B338" s="11"/>
      <c r="C338" s="11"/>
      <c r="D338" s="11"/>
      <c r="E338" s="11"/>
      <c r="F338" s="10"/>
      <c r="G338" s="33"/>
      <c r="H338" s="9" t="s">
        <v>13492</v>
      </c>
      <c r="I338" s="9"/>
      <c r="J338" s="9">
        <v>0</v>
      </c>
      <c r="K338" s="9"/>
    </row>
    <row r="339" spans="1:11" x14ac:dyDescent="0.25">
      <c r="A339" s="13"/>
      <c r="B339" s="11"/>
      <c r="C339" s="11"/>
      <c r="D339" s="11"/>
      <c r="E339" s="11"/>
      <c r="F339" s="10"/>
      <c r="G339" s="33"/>
      <c r="H339" s="9"/>
      <c r="I339" s="9"/>
      <c r="J339" s="9">
        <v>0</v>
      </c>
      <c r="K339" s="9"/>
    </row>
    <row r="340" spans="1:11" x14ac:dyDescent="0.25">
      <c r="A340" s="13"/>
      <c r="B340" s="11"/>
      <c r="C340" s="11"/>
      <c r="D340" s="11"/>
      <c r="E340" s="11"/>
      <c r="F340" s="10"/>
      <c r="G340" s="33"/>
      <c r="H340" s="9"/>
      <c r="I340" s="9"/>
      <c r="J340" s="9">
        <v>0</v>
      </c>
      <c r="K340" s="9"/>
    </row>
    <row r="341" spans="1:11" ht="18" customHeight="1" x14ac:dyDescent="0.25">
      <c r="A341" s="15" t="s">
        <v>13491</v>
      </c>
      <c r="B341" s="10"/>
      <c r="C341" s="14" t="s">
        <v>13490</v>
      </c>
      <c r="D341" s="11"/>
      <c r="E341" s="11"/>
      <c r="F341" s="11"/>
      <c r="G341" s="11"/>
      <c r="H341" s="11"/>
      <c r="I341" s="11"/>
      <c r="J341" s="11"/>
      <c r="K341" s="10"/>
    </row>
    <row r="342" spans="1:11" ht="14.4" customHeight="1" x14ac:dyDescent="0.25">
      <c r="A342" s="13"/>
      <c r="B342" s="10"/>
      <c r="C342" s="12" t="s">
        <v>12924</v>
      </c>
      <c r="D342" s="11"/>
      <c r="E342" s="11"/>
      <c r="F342" s="11"/>
      <c r="G342" s="11"/>
      <c r="H342" s="11"/>
      <c r="I342" s="11"/>
      <c r="J342" s="11"/>
      <c r="K342" s="10"/>
    </row>
    <row r="343" spans="1:11" x14ac:dyDescent="0.25">
      <c r="A343" s="12"/>
      <c r="B343" s="11"/>
      <c r="C343" s="11"/>
      <c r="D343" s="11"/>
      <c r="E343" s="11"/>
      <c r="F343" s="10"/>
      <c r="G343" s="9" t="s">
        <v>551</v>
      </c>
      <c r="H343" s="9" t="s">
        <v>13470</v>
      </c>
      <c r="I343" s="9"/>
      <c r="J343" s="9">
        <v>0</v>
      </c>
      <c r="K343" s="9"/>
    </row>
    <row r="344" spans="1:11" x14ac:dyDescent="0.25">
      <c r="A344" s="13"/>
      <c r="B344" s="11"/>
      <c r="C344" s="11"/>
      <c r="D344" s="11"/>
      <c r="E344" s="11"/>
      <c r="F344" s="10"/>
      <c r="G344" s="33"/>
      <c r="H344" s="9" t="s">
        <v>13483</v>
      </c>
      <c r="I344" s="9"/>
      <c r="J344" s="9">
        <v>0</v>
      </c>
      <c r="K344" s="9"/>
    </row>
    <row r="345" spans="1:11" ht="20.399999999999999" x14ac:dyDescent="0.25">
      <c r="A345" s="13"/>
      <c r="B345" s="11"/>
      <c r="C345" s="11"/>
      <c r="D345" s="11"/>
      <c r="E345" s="11"/>
      <c r="F345" s="10"/>
      <c r="G345" s="33"/>
      <c r="H345" s="9" t="s">
        <v>13482</v>
      </c>
      <c r="I345" s="9"/>
      <c r="J345" s="9">
        <v>0</v>
      </c>
      <c r="K345" s="9"/>
    </row>
    <row r="346" spans="1:11" x14ac:dyDescent="0.25">
      <c r="A346" s="13"/>
      <c r="B346" s="11"/>
      <c r="C346" s="11"/>
      <c r="D346" s="11"/>
      <c r="E346" s="11"/>
      <c r="F346" s="10"/>
      <c r="G346" s="33"/>
      <c r="H346" s="9"/>
      <c r="I346" s="9"/>
      <c r="J346" s="9">
        <v>0</v>
      </c>
      <c r="K346" s="9"/>
    </row>
    <row r="347" spans="1:11" x14ac:dyDescent="0.25">
      <c r="A347" s="13"/>
      <c r="B347" s="11"/>
      <c r="C347" s="11"/>
      <c r="D347" s="11"/>
      <c r="E347" s="11"/>
      <c r="F347" s="10"/>
      <c r="G347" s="33"/>
      <c r="H347" s="9"/>
      <c r="I347" s="9"/>
      <c r="J347" s="9">
        <v>0</v>
      </c>
      <c r="K347" s="9"/>
    </row>
    <row r="348" spans="1:11" ht="18" customHeight="1" x14ac:dyDescent="0.25">
      <c r="A348" s="15" t="s">
        <v>13489</v>
      </c>
      <c r="B348" s="10"/>
      <c r="C348" s="14" t="s">
        <v>13488</v>
      </c>
      <c r="D348" s="11"/>
      <c r="E348" s="11"/>
      <c r="F348" s="11"/>
      <c r="G348" s="11"/>
      <c r="H348" s="11"/>
      <c r="I348" s="11"/>
      <c r="J348" s="11"/>
      <c r="K348" s="10"/>
    </row>
    <row r="349" spans="1:11" ht="14.4" customHeight="1" x14ac:dyDescent="0.25">
      <c r="A349" s="13"/>
      <c r="B349" s="10"/>
      <c r="C349" s="12" t="s">
        <v>9618</v>
      </c>
      <c r="D349" s="11"/>
      <c r="E349" s="11"/>
      <c r="F349" s="11"/>
      <c r="G349" s="11"/>
      <c r="H349" s="11"/>
      <c r="I349" s="11"/>
      <c r="J349" s="11"/>
      <c r="K349" s="10"/>
    </row>
    <row r="350" spans="1:11" x14ac:dyDescent="0.25">
      <c r="A350" s="12"/>
      <c r="B350" s="11"/>
      <c r="C350" s="11"/>
      <c r="D350" s="11"/>
      <c r="E350" s="11"/>
      <c r="F350" s="10"/>
      <c r="G350" s="9" t="s">
        <v>551</v>
      </c>
      <c r="H350" s="9" t="s">
        <v>13470</v>
      </c>
      <c r="I350" s="9"/>
      <c r="J350" s="9">
        <v>0</v>
      </c>
      <c r="K350" s="9"/>
    </row>
    <row r="351" spans="1:11" x14ac:dyDescent="0.25">
      <c r="A351" s="13"/>
      <c r="B351" s="11"/>
      <c r="C351" s="11"/>
      <c r="D351" s="11"/>
      <c r="E351" s="11"/>
      <c r="F351" s="10"/>
      <c r="G351" s="33"/>
      <c r="H351" s="9"/>
      <c r="I351" s="9"/>
      <c r="J351" s="9">
        <v>0</v>
      </c>
      <c r="K351" s="9"/>
    </row>
    <row r="352" spans="1:11" x14ac:dyDescent="0.25">
      <c r="A352" s="13"/>
      <c r="B352" s="11"/>
      <c r="C352" s="11"/>
      <c r="D352" s="11"/>
      <c r="E352" s="11"/>
      <c r="F352" s="10"/>
      <c r="G352" s="33"/>
      <c r="H352" s="9"/>
      <c r="I352" s="9"/>
      <c r="J352" s="9">
        <v>0</v>
      </c>
      <c r="K352" s="9"/>
    </row>
    <row r="353" spans="1:11" ht="18" customHeight="1" x14ac:dyDescent="0.25">
      <c r="A353" s="15" t="s">
        <v>13487</v>
      </c>
      <c r="B353" s="10"/>
      <c r="C353" s="14" t="s">
        <v>13486</v>
      </c>
      <c r="D353" s="11"/>
      <c r="E353" s="11"/>
      <c r="F353" s="11"/>
      <c r="G353" s="11"/>
      <c r="H353" s="11"/>
      <c r="I353" s="11"/>
      <c r="J353" s="11"/>
      <c r="K353" s="10"/>
    </row>
    <row r="354" spans="1:11" ht="14.4" customHeight="1" x14ac:dyDescent="0.25">
      <c r="A354" s="13"/>
      <c r="B354" s="10"/>
      <c r="C354" s="12" t="s">
        <v>12924</v>
      </c>
      <c r="D354" s="11"/>
      <c r="E354" s="11"/>
      <c r="F354" s="11"/>
      <c r="G354" s="11"/>
      <c r="H354" s="11"/>
      <c r="I354" s="11"/>
      <c r="J354" s="11"/>
      <c r="K354" s="10"/>
    </row>
    <row r="355" spans="1:11" x14ac:dyDescent="0.25">
      <c r="A355" s="12"/>
      <c r="B355" s="11"/>
      <c r="C355" s="11"/>
      <c r="D355" s="11"/>
      <c r="E355" s="11"/>
      <c r="F355" s="10"/>
      <c r="G355" s="9" t="s">
        <v>551</v>
      </c>
      <c r="H355" s="9" t="s">
        <v>13470</v>
      </c>
      <c r="I355" s="9"/>
      <c r="J355" s="9">
        <v>0</v>
      </c>
      <c r="K355" s="9"/>
    </row>
    <row r="356" spans="1:11" x14ac:dyDescent="0.25">
      <c r="A356" s="13"/>
      <c r="B356" s="11"/>
      <c r="C356" s="11"/>
      <c r="D356" s="11"/>
      <c r="E356" s="11"/>
      <c r="F356" s="10"/>
      <c r="G356" s="33"/>
      <c r="H356" s="9" t="s">
        <v>13483</v>
      </c>
      <c r="I356" s="9"/>
      <c r="J356" s="9">
        <v>0</v>
      </c>
      <c r="K356" s="9"/>
    </row>
    <row r="357" spans="1:11" ht="20.399999999999999" x14ac:dyDescent="0.25">
      <c r="A357" s="13"/>
      <c r="B357" s="11"/>
      <c r="C357" s="11"/>
      <c r="D357" s="11"/>
      <c r="E357" s="11"/>
      <c r="F357" s="10"/>
      <c r="G357" s="33"/>
      <c r="H357" s="9" t="s">
        <v>13482</v>
      </c>
      <c r="I357" s="9"/>
      <c r="J357" s="9">
        <v>0</v>
      </c>
      <c r="K357" s="9"/>
    </row>
    <row r="358" spans="1:11" x14ac:dyDescent="0.25">
      <c r="A358" s="13"/>
      <c r="B358" s="11"/>
      <c r="C358" s="11"/>
      <c r="D358" s="11"/>
      <c r="E358" s="11"/>
      <c r="F358" s="10"/>
      <c r="G358" s="33"/>
      <c r="H358" s="9"/>
      <c r="I358" s="9"/>
      <c r="J358" s="9">
        <v>0</v>
      </c>
      <c r="K358" s="9"/>
    </row>
    <row r="359" spans="1:11" x14ac:dyDescent="0.25">
      <c r="A359" s="13"/>
      <c r="B359" s="11"/>
      <c r="C359" s="11"/>
      <c r="D359" s="11"/>
      <c r="E359" s="11"/>
      <c r="F359" s="10"/>
      <c r="G359" s="33"/>
      <c r="H359" s="9"/>
      <c r="I359" s="9"/>
      <c r="J359" s="9">
        <v>0</v>
      </c>
      <c r="K359" s="9"/>
    </row>
    <row r="360" spans="1:11" ht="18" customHeight="1" x14ac:dyDescent="0.25">
      <c r="A360" s="15" t="s">
        <v>13485</v>
      </c>
      <c r="B360" s="10"/>
      <c r="C360" s="14" t="s">
        <v>13484</v>
      </c>
      <c r="D360" s="11"/>
      <c r="E360" s="11"/>
      <c r="F360" s="11"/>
      <c r="G360" s="11"/>
      <c r="H360" s="11"/>
      <c r="I360" s="11"/>
      <c r="J360" s="11"/>
      <c r="K360" s="10"/>
    </row>
    <row r="361" spans="1:11" ht="14.4" customHeight="1" x14ac:dyDescent="0.25">
      <c r="A361" s="13"/>
      <c r="B361" s="10"/>
      <c r="C361" s="12" t="s">
        <v>12924</v>
      </c>
      <c r="D361" s="11"/>
      <c r="E361" s="11"/>
      <c r="F361" s="11"/>
      <c r="G361" s="11"/>
      <c r="H361" s="11"/>
      <c r="I361" s="11"/>
      <c r="J361" s="11"/>
      <c r="K361" s="10"/>
    </row>
    <row r="362" spans="1:11" x14ac:dyDescent="0.25">
      <c r="A362" s="12"/>
      <c r="B362" s="11"/>
      <c r="C362" s="11"/>
      <c r="D362" s="11"/>
      <c r="E362" s="11"/>
      <c r="F362" s="10"/>
      <c r="G362" s="9" t="s">
        <v>551</v>
      </c>
      <c r="H362" s="9" t="s">
        <v>13470</v>
      </c>
      <c r="I362" s="9"/>
      <c r="J362" s="9">
        <v>0</v>
      </c>
      <c r="K362" s="9"/>
    </row>
    <row r="363" spans="1:11" x14ac:dyDescent="0.25">
      <c r="A363" s="13"/>
      <c r="B363" s="11"/>
      <c r="C363" s="11"/>
      <c r="D363" s="11"/>
      <c r="E363" s="11"/>
      <c r="F363" s="10"/>
      <c r="G363" s="33"/>
      <c r="H363" s="9" t="s">
        <v>13483</v>
      </c>
      <c r="I363" s="9"/>
      <c r="J363" s="9">
        <v>0</v>
      </c>
      <c r="K363" s="9"/>
    </row>
    <row r="364" spans="1:11" ht="20.399999999999999" x14ac:dyDescent="0.25">
      <c r="A364" s="13"/>
      <c r="B364" s="11"/>
      <c r="C364" s="11"/>
      <c r="D364" s="11"/>
      <c r="E364" s="11"/>
      <c r="F364" s="10"/>
      <c r="G364" s="33"/>
      <c r="H364" s="9" t="s">
        <v>13482</v>
      </c>
      <c r="I364" s="9"/>
      <c r="J364" s="9">
        <v>0</v>
      </c>
      <c r="K364" s="9"/>
    </row>
    <row r="365" spans="1:11" x14ac:dyDescent="0.25">
      <c r="A365" s="13"/>
      <c r="B365" s="11"/>
      <c r="C365" s="11"/>
      <c r="D365" s="11"/>
      <c r="E365" s="11"/>
      <c r="F365" s="10"/>
      <c r="G365" s="33"/>
      <c r="H365" s="9"/>
      <c r="I365" s="9"/>
      <c r="J365" s="9">
        <v>0</v>
      </c>
      <c r="K365" s="9"/>
    </row>
    <row r="366" spans="1:11" x14ac:dyDescent="0.25">
      <c r="A366" s="13"/>
      <c r="B366" s="11"/>
      <c r="C366" s="11"/>
      <c r="D366" s="11"/>
      <c r="E366" s="11"/>
      <c r="F366" s="10"/>
      <c r="G366" s="33"/>
      <c r="H366" s="9"/>
      <c r="I366" s="9"/>
      <c r="J366" s="9">
        <v>0</v>
      </c>
      <c r="K366" s="9"/>
    </row>
    <row r="367" spans="1:11" ht="18" customHeight="1" x14ac:dyDescent="0.25">
      <c r="A367" s="15" t="s">
        <v>13481</v>
      </c>
      <c r="B367" s="10"/>
      <c r="C367" s="14" t="s">
        <v>13480</v>
      </c>
      <c r="D367" s="11"/>
      <c r="E367" s="11"/>
      <c r="F367" s="11"/>
      <c r="G367" s="11"/>
      <c r="H367" s="11"/>
      <c r="I367" s="11"/>
      <c r="J367" s="11"/>
      <c r="K367" s="10"/>
    </row>
    <row r="368" spans="1:11" ht="14.4" customHeight="1" x14ac:dyDescent="0.25">
      <c r="A368" s="13"/>
      <c r="B368" s="10"/>
      <c r="C368" s="12" t="s">
        <v>9618</v>
      </c>
      <c r="D368" s="11"/>
      <c r="E368" s="11"/>
      <c r="F368" s="11"/>
      <c r="G368" s="11"/>
      <c r="H368" s="11"/>
      <c r="I368" s="11"/>
      <c r="J368" s="11"/>
      <c r="K368" s="10"/>
    </row>
    <row r="369" spans="1:11" x14ac:dyDescent="0.25">
      <c r="A369" s="12"/>
      <c r="B369" s="11"/>
      <c r="C369" s="11"/>
      <c r="D369" s="11"/>
      <c r="E369" s="11"/>
      <c r="F369" s="10"/>
      <c r="G369" s="9" t="s">
        <v>551</v>
      </c>
      <c r="H369" s="9" t="s">
        <v>13470</v>
      </c>
      <c r="I369" s="9"/>
      <c r="J369" s="9">
        <v>0</v>
      </c>
      <c r="K369" s="9"/>
    </row>
    <row r="370" spans="1:11" x14ac:dyDescent="0.25">
      <c r="A370" s="13"/>
      <c r="B370" s="11"/>
      <c r="C370" s="11"/>
      <c r="D370" s="11"/>
      <c r="E370" s="11"/>
      <c r="F370" s="10"/>
      <c r="G370" s="33"/>
      <c r="H370" s="9"/>
      <c r="I370" s="9"/>
      <c r="J370" s="9">
        <v>0</v>
      </c>
      <c r="K370" s="9"/>
    </row>
    <row r="371" spans="1:11" x14ac:dyDescent="0.25">
      <c r="A371" s="13"/>
      <c r="B371" s="11"/>
      <c r="C371" s="11"/>
      <c r="D371" s="11"/>
      <c r="E371" s="11"/>
      <c r="F371" s="10"/>
      <c r="G371" s="33"/>
      <c r="H371" s="9"/>
      <c r="I371" s="9"/>
      <c r="J371" s="9">
        <v>0</v>
      </c>
      <c r="K371" s="9"/>
    </row>
    <row r="372" spans="1:11" ht="18" customHeight="1" x14ac:dyDescent="0.25">
      <c r="A372" s="15" t="s">
        <v>13479</v>
      </c>
      <c r="B372" s="10"/>
      <c r="C372" s="14" t="s">
        <v>13478</v>
      </c>
      <c r="D372" s="11"/>
      <c r="E372" s="11"/>
      <c r="F372" s="11"/>
      <c r="G372" s="11"/>
      <c r="H372" s="11"/>
      <c r="I372" s="11"/>
      <c r="J372" s="11"/>
      <c r="K372" s="10"/>
    </row>
    <row r="373" spans="1:11" ht="14.4" customHeight="1" x14ac:dyDescent="0.25">
      <c r="A373" s="13"/>
      <c r="B373" s="10"/>
      <c r="C373" s="12" t="s">
        <v>13477</v>
      </c>
      <c r="D373" s="11"/>
      <c r="E373" s="11"/>
      <c r="F373" s="11"/>
      <c r="G373" s="11"/>
      <c r="H373" s="11"/>
      <c r="I373" s="11"/>
      <c r="J373" s="11"/>
      <c r="K373" s="10"/>
    </row>
    <row r="374" spans="1:11" x14ac:dyDescent="0.25">
      <c r="A374" s="12"/>
      <c r="B374" s="11"/>
      <c r="C374" s="11"/>
      <c r="D374" s="11"/>
      <c r="E374" s="11"/>
      <c r="F374" s="10"/>
      <c r="G374" s="9" t="s">
        <v>551</v>
      </c>
      <c r="H374" s="9" t="s">
        <v>13470</v>
      </c>
      <c r="I374" s="9"/>
      <c r="J374" s="9">
        <v>0</v>
      </c>
      <c r="K374" s="9"/>
    </row>
    <row r="375" spans="1:11" ht="20.399999999999999" x14ac:dyDescent="0.25">
      <c r="A375" s="13"/>
      <c r="B375" s="11"/>
      <c r="C375" s="11"/>
      <c r="D375" s="11"/>
      <c r="E375" s="11"/>
      <c r="F375" s="10"/>
      <c r="G375" s="33"/>
      <c r="H375" s="9" t="s">
        <v>13469</v>
      </c>
      <c r="I375" s="9"/>
      <c r="J375" s="9">
        <v>0</v>
      </c>
      <c r="K375" s="9"/>
    </row>
    <row r="376" spans="1:11" ht="20.399999999999999" x14ac:dyDescent="0.25">
      <c r="A376" s="13"/>
      <c r="B376" s="11"/>
      <c r="C376" s="11"/>
      <c r="D376" s="11"/>
      <c r="E376" s="11"/>
      <c r="F376" s="10"/>
      <c r="G376" s="33"/>
      <c r="H376" s="9" t="s">
        <v>13468</v>
      </c>
      <c r="I376" s="9"/>
      <c r="J376" s="9">
        <v>0</v>
      </c>
      <c r="K376" s="9"/>
    </row>
    <row r="377" spans="1:11" x14ac:dyDescent="0.25">
      <c r="A377" s="13"/>
      <c r="B377" s="11"/>
      <c r="C377" s="11"/>
      <c r="D377" s="11"/>
      <c r="E377" s="11"/>
      <c r="F377" s="10"/>
      <c r="G377" s="33"/>
      <c r="H377" s="9" t="s">
        <v>13467</v>
      </c>
      <c r="I377" s="9"/>
      <c r="J377" s="9">
        <v>0</v>
      </c>
      <c r="K377" s="9"/>
    </row>
    <row r="378" spans="1:11" x14ac:dyDescent="0.25">
      <c r="A378" s="13"/>
      <c r="B378" s="11"/>
      <c r="C378" s="11"/>
      <c r="D378" s="11"/>
      <c r="E378" s="11"/>
      <c r="F378" s="10"/>
      <c r="G378" s="33"/>
      <c r="H378" s="9"/>
      <c r="I378" s="9"/>
      <c r="J378" s="9">
        <v>0</v>
      </c>
      <c r="K378" s="9"/>
    </row>
    <row r="379" spans="1:11" x14ac:dyDescent="0.25">
      <c r="A379" s="13"/>
      <c r="B379" s="11"/>
      <c r="C379" s="11"/>
      <c r="D379" s="11"/>
      <c r="E379" s="11"/>
      <c r="F379" s="10"/>
      <c r="G379" s="33"/>
      <c r="H379" s="9"/>
      <c r="I379" s="9"/>
      <c r="J379" s="9">
        <v>0</v>
      </c>
      <c r="K379" s="9"/>
    </row>
    <row r="380" spans="1:11" ht="14.4" customHeight="1" x14ac:dyDescent="0.25">
      <c r="A380" s="13"/>
      <c r="B380" s="10"/>
      <c r="C380" s="12" t="s">
        <v>12910</v>
      </c>
      <c r="D380" s="11"/>
      <c r="E380" s="11"/>
      <c r="F380" s="11"/>
      <c r="G380" s="11"/>
      <c r="H380" s="11"/>
      <c r="I380" s="11"/>
      <c r="J380" s="11"/>
      <c r="K380" s="10"/>
    </row>
    <row r="381" spans="1:11" x14ac:dyDescent="0.25">
      <c r="A381" s="12"/>
      <c r="B381" s="11"/>
      <c r="C381" s="11"/>
      <c r="D381" s="11"/>
      <c r="E381" s="11"/>
      <c r="F381" s="10"/>
      <c r="G381" s="9" t="s">
        <v>551</v>
      </c>
      <c r="H381" s="9" t="s">
        <v>13470</v>
      </c>
      <c r="I381" s="9"/>
      <c r="J381" s="9">
        <v>0</v>
      </c>
      <c r="K381" s="9"/>
    </row>
    <row r="382" spans="1:11" ht="20.399999999999999" x14ac:dyDescent="0.25">
      <c r="A382" s="13"/>
      <c r="B382" s="11"/>
      <c r="C382" s="11"/>
      <c r="D382" s="11"/>
      <c r="E382" s="11"/>
      <c r="F382" s="10"/>
      <c r="G382" s="33"/>
      <c r="H382" s="9" t="s">
        <v>13469</v>
      </c>
      <c r="I382" s="9"/>
      <c r="J382" s="9">
        <v>0</v>
      </c>
      <c r="K382" s="9"/>
    </row>
    <row r="383" spans="1:11" ht="20.399999999999999" x14ac:dyDescent="0.25">
      <c r="A383" s="13"/>
      <c r="B383" s="11"/>
      <c r="C383" s="11"/>
      <c r="D383" s="11"/>
      <c r="E383" s="11"/>
      <c r="F383" s="10"/>
      <c r="G383" s="33"/>
      <c r="H383" s="9" t="s">
        <v>13468</v>
      </c>
      <c r="I383" s="9"/>
      <c r="J383" s="9">
        <v>0</v>
      </c>
      <c r="K383" s="9"/>
    </row>
    <row r="384" spans="1:11" x14ac:dyDescent="0.25">
      <c r="A384" s="13"/>
      <c r="B384" s="11"/>
      <c r="C384" s="11"/>
      <c r="D384" s="11"/>
      <c r="E384" s="11"/>
      <c r="F384" s="10"/>
      <c r="G384" s="33"/>
      <c r="H384" s="9" t="s">
        <v>13467</v>
      </c>
      <c r="I384" s="9"/>
      <c r="J384" s="9">
        <v>0</v>
      </c>
      <c r="K384" s="9"/>
    </row>
    <row r="385" spans="1:11" x14ac:dyDescent="0.25">
      <c r="A385" s="13"/>
      <c r="B385" s="11"/>
      <c r="C385" s="11"/>
      <c r="D385" s="11"/>
      <c r="E385" s="11"/>
      <c r="F385" s="10"/>
      <c r="G385" s="33"/>
      <c r="H385" s="9"/>
      <c r="I385" s="9"/>
      <c r="J385" s="9">
        <v>0</v>
      </c>
      <c r="K385" s="9"/>
    </row>
    <row r="386" spans="1:11" x14ac:dyDescent="0.25">
      <c r="A386" s="13"/>
      <c r="B386" s="11"/>
      <c r="C386" s="11"/>
      <c r="D386" s="11"/>
      <c r="E386" s="11"/>
      <c r="F386" s="10"/>
      <c r="G386" s="33"/>
      <c r="H386" s="9"/>
      <c r="I386" s="9"/>
      <c r="J386" s="9">
        <v>0</v>
      </c>
      <c r="K386" s="9"/>
    </row>
    <row r="387" spans="1:11" ht="14.4" customHeight="1" x14ac:dyDescent="0.25">
      <c r="A387" s="13"/>
      <c r="B387" s="10"/>
      <c r="C387" s="12" t="s">
        <v>12909</v>
      </c>
      <c r="D387" s="11"/>
      <c r="E387" s="11"/>
      <c r="F387" s="11"/>
      <c r="G387" s="11"/>
      <c r="H387" s="11"/>
      <c r="I387" s="11"/>
      <c r="J387" s="11"/>
      <c r="K387" s="10"/>
    </row>
    <row r="388" spans="1:11" x14ac:dyDescent="0.25">
      <c r="A388" s="12"/>
      <c r="B388" s="11"/>
      <c r="C388" s="11"/>
      <c r="D388" s="11"/>
      <c r="E388" s="11"/>
      <c r="F388" s="10"/>
      <c r="G388" s="9" t="s">
        <v>551</v>
      </c>
      <c r="H388" s="9" t="s">
        <v>13470</v>
      </c>
      <c r="I388" s="9"/>
      <c r="J388" s="9">
        <v>0</v>
      </c>
      <c r="K388" s="9"/>
    </row>
    <row r="389" spans="1:11" ht="20.399999999999999" x14ac:dyDescent="0.25">
      <c r="A389" s="13"/>
      <c r="B389" s="11"/>
      <c r="C389" s="11"/>
      <c r="D389" s="11"/>
      <c r="E389" s="11"/>
      <c r="F389" s="10"/>
      <c r="G389" s="33"/>
      <c r="H389" s="9" t="s">
        <v>13469</v>
      </c>
      <c r="I389" s="9"/>
      <c r="J389" s="9">
        <v>0</v>
      </c>
      <c r="K389" s="9"/>
    </row>
    <row r="390" spans="1:11" ht="20.399999999999999" x14ac:dyDescent="0.25">
      <c r="A390" s="13"/>
      <c r="B390" s="11"/>
      <c r="C390" s="11"/>
      <c r="D390" s="11"/>
      <c r="E390" s="11"/>
      <c r="F390" s="10"/>
      <c r="G390" s="33"/>
      <c r="H390" s="9" t="s">
        <v>13468</v>
      </c>
      <c r="I390" s="9"/>
      <c r="J390" s="9">
        <v>0</v>
      </c>
      <c r="K390" s="9"/>
    </row>
    <row r="391" spans="1:11" x14ac:dyDescent="0.25">
      <c r="A391" s="13"/>
      <c r="B391" s="11"/>
      <c r="C391" s="11"/>
      <c r="D391" s="11"/>
      <c r="E391" s="11"/>
      <c r="F391" s="10"/>
      <c r="G391" s="33"/>
      <c r="H391" s="9" t="s">
        <v>13467</v>
      </c>
      <c r="I391" s="9"/>
      <c r="J391" s="9">
        <v>0</v>
      </c>
      <c r="K391" s="9"/>
    </row>
    <row r="392" spans="1:11" x14ac:dyDescent="0.25">
      <c r="A392" s="13"/>
      <c r="B392" s="11"/>
      <c r="C392" s="11"/>
      <c r="D392" s="11"/>
      <c r="E392" s="11"/>
      <c r="F392" s="10"/>
      <c r="G392" s="33"/>
      <c r="H392" s="9"/>
      <c r="I392" s="9"/>
      <c r="J392" s="9">
        <v>0</v>
      </c>
      <c r="K392" s="9"/>
    </row>
    <row r="393" spans="1:11" x14ac:dyDescent="0.25">
      <c r="A393" s="13"/>
      <c r="B393" s="11"/>
      <c r="C393" s="11"/>
      <c r="D393" s="11"/>
      <c r="E393" s="11"/>
      <c r="F393" s="10"/>
      <c r="G393" s="33"/>
      <c r="H393" s="9"/>
      <c r="I393" s="9"/>
      <c r="J393" s="9">
        <v>0</v>
      </c>
      <c r="K393" s="9"/>
    </row>
    <row r="394" spans="1:11" ht="18" customHeight="1" x14ac:dyDescent="0.25">
      <c r="A394" s="15" t="s">
        <v>13476</v>
      </c>
      <c r="B394" s="10"/>
      <c r="C394" s="14" t="s">
        <v>13475</v>
      </c>
      <c r="D394" s="11"/>
      <c r="E394" s="11"/>
      <c r="F394" s="11"/>
      <c r="G394" s="11"/>
      <c r="H394" s="11"/>
      <c r="I394" s="11"/>
      <c r="J394" s="11"/>
      <c r="K394" s="10"/>
    </row>
    <row r="395" spans="1:11" ht="14.4" customHeight="1" x14ac:dyDescent="0.25">
      <c r="A395" s="13"/>
      <c r="B395" s="10"/>
      <c r="C395" s="12" t="s">
        <v>13474</v>
      </c>
      <c r="D395" s="11"/>
      <c r="E395" s="11"/>
      <c r="F395" s="11"/>
      <c r="G395" s="11"/>
      <c r="H395" s="11"/>
      <c r="I395" s="11"/>
      <c r="J395" s="11"/>
      <c r="K395" s="10"/>
    </row>
    <row r="396" spans="1:11" x14ac:dyDescent="0.25">
      <c r="A396" s="12"/>
      <c r="B396" s="11"/>
      <c r="C396" s="11"/>
      <c r="D396" s="11"/>
      <c r="E396" s="11"/>
      <c r="F396" s="10"/>
      <c r="G396" s="9" t="s">
        <v>606</v>
      </c>
      <c r="H396" s="9" t="s">
        <v>13470</v>
      </c>
      <c r="I396" s="9"/>
      <c r="J396" s="9">
        <v>0</v>
      </c>
      <c r="K396" s="9"/>
    </row>
    <row r="397" spans="1:11" ht="20.399999999999999" x14ac:dyDescent="0.25">
      <c r="A397" s="13"/>
      <c r="B397" s="11"/>
      <c r="C397" s="11"/>
      <c r="D397" s="11"/>
      <c r="E397" s="11"/>
      <c r="F397" s="10"/>
      <c r="G397" s="33"/>
      <c r="H397" s="9" t="s">
        <v>13469</v>
      </c>
      <c r="I397" s="9"/>
      <c r="J397" s="9">
        <v>0</v>
      </c>
      <c r="K397" s="9"/>
    </row>
    <row r="398" spans="1:11" ht="20.399999999999999" x14ac:dyDescent="0.25">
      <c r="A398" s="13"/>
      <c r="B398" s="11"/>
      <c r="C398" s="11"/>
      <c r="D398" s="11"/>
      <c r="E398" s="11"/>
      <c r="F398" s="10"/>
      <c r="G398" s="33"/>
      <c r="H398" s="9" t="s">
        <v>13468</v>
      </c>
      <c r="I398" s="9"/>
      <c r="J398" s="9">
        <v>0</v>
      </c>
      <c r="K398" s="9"/>
    </row>
    <row r="399" spans="1:11" x14ac:dyDescent="0.25">
      <c r="A399" s="13"/>
      <c r="B399" s="11"/>
      <c r="C399" s="11"/>
      <c r="D399" s="11"/>
      <c r="E399" s="11"/>
      <c r="F399" s="10"/>
      <c r="G399" s="33"/>
      <c r="H399" s="9" t="s">
        <v>13467</v>
      </c>
      <c r="I399" s="9"/>
      <c r="J399" s="9">
        <v>0</v>
      </c>
      <c r="K399" s="9"/>
    </row>
    <row r="400" spans="1:11" x14ac:dyDescent="0.25">
      <c r="A400" s="13"/>
      <c r="B400" s="11"/>
      <c r="C400" s="11"/>
      <c r="D400" s="11"/>
      <c r="E400" s="11"/>
      <c r="F400" s="10"/>
      <c r="G400" s="33"/>
      <c r="H400" s="9"/>
      <c r="I400" s="9"/>
      <c r="J400" s="9">
        <v>0</v>
      </c>
      <c r="K400" s="9"/>
    </row>
    <row r="401" spans="1:11" x14ac:dyDescent="0.25">
      <c r="A401" s="13"/>
      <c r="B401" s="11"/>
      <c r="C401" s="11"/>
      <c r="D401" s="11"/>
      <c r="E401" s="11"/>
      <c r="F401" s="10"/>
      <c r="G401" s="33"/>
      <c r="H401" s="9"/>
      <c r="I401" s="9"/>
      <c r="J401" s="9">
        <v>0</v>
      </c>
      <c r="K401" s="9"/>
    </row>
    <row r="402" spans="1:11" ht="14.4" customHeight="1" x14ac:dyDescent="0.25">
      <c r="A402" s="13"/>
      <c r="B402" s="10"/>
      <c r="C402" s="12" t="s">
        <v>12905</v>
      </c>
      <c r="D402" s="11"/>
      <c r="E402" s="11"/>
      <c r="F402" s="11"/>
      <c r="G402" s="11"/>
      <c r="H402" s="11"/>
      <c r="I402" s="11"/>
      <c r="J402" s="11"/>
      <c r="K402" s="10"/>
    </row>
    <row r="403" spans="1:11" x14ac:dyDescent="0.25">
      <c r="A403" s="12"/>
      <c r="B403" s="11"/>
      <c r="C403" s="11"/>
      <c r="D403" s="11"/>
      <c r="E403" s="11"/>
      <c r="F403" s="10"/>
      <c r="G403" s="9" t="s">
        <v>606</v>
      </c>
      <c r="H403" s="9" t="s">
        <v>13470</v>
      </c>
      <c r="I403" s="9"/>
      <c r="J403" s="9">
        <v>0</v>
      </c>
      <c r="K403" s="9"/>
    </row>
    <row r="404" spans="1:11" ht="20.399999999999999" x14ac:dyDescent="0.25">
      <c r="A404" s="13"/>
      <c r="B404" s="11"/>
      <c r="C404" s="11"/>
      <c r="D404" s="11"/>
      <c r="E404" s="11"/>
      <c r="F404" s="10"/>
      <c r="G404" s="33"/>
      <c r="H404" s="9" t="s">
        <v>13469</v>
      </c>
      <c r="I404" s="9"/>
      <c r="J404" s="9">
        <v>0</v>
      </c>
      <c r="K404" s="9"/>
    </row>
    <row r="405" spans="1:11" ht="20.399999999999999" x14ac:dyDescent="0.25">
      <c r="A405" s="13"/>
      <c r="B405" s="11"/>
      <c r="C405" s="11"/>
      <c r="D405" s="11"/>
      <c r="E405" s="11"/>
      <c r="F405" s="10"/>
      <c r="G405" s="33"/>
      <c r="H405" s="9" t="s">
        <v>13468</v>
      </c>
      <c r="I405" s="9"/>
      <c r="J405" s="9">
        <v>0</v>
      </c>
      <c r="K405" s="9"/>
    </row>
    <row r="406" spans="1:11" x14ac:dyDescent="0.25">
      <c r="A406" s="13"/>
      <c r="B406" s="11"/>
      <c r="C406" s="11"/>
      <c r="D406" s="11"/>
      <c r="E406" s="11"/>
      <c r="F406" s="10"/>
      <c r="G406" s="33"/>
      <c r="H406" s="9" t="s">
        <v>13467</v>
      </c>
      <c r="I406" s="9"/>
      <c r="J406" s="9">
        <v>0</v>
      </c>
      <c r="K406" s="9"/>
    </row>
    <row r="407" spans="1:11" x14ac:dyDescent="0.25">
      <c r="A407" s="13"/>
      <c r="B407" s="11"/>
      <c r="C407" s="11"/>
      <c r="D407" s="11"/>
      <c r="E407" s="11"/>
      <c r="F407" s="10"/>
      <c r="G407" s="33"/>
      <c r="H407" s="9"/>
      <c r="I407" s="9"/>
      <c r="J407" s="9">
        <v>0</v>
      </c>
      <c r="K407" s="9"/>
    </row>
    <row r="408" spans="1:11" x14ac:dyDescent="0.25">
      <c r="A408" s="13"/>
      <c r="B408" s="11"/>
      <c r="C408" s="11"/>
      <c r="D408" s="11"/>
      <c r="E408" s="11"/>
      <c r="F408" s="10"/>
      <c r="G408" s="33"/>
      <c r="H408" s="9"/>
      <c r="I408" s="9"/>
      <c r="J408" s="9">
        <v>0</v>
      </c>
      <c r="K408" s="9"/>
    </row>
    <row r="409" spans="1:11" ht="14.4" customHeight="1" x14ac:dyDescent="0.25">
      <c r="A409" s="13"/>
      <c r="B409" s="10"/>
      <c r="C409" s="12" t="s">
        <v>12904</v>
      </c>
      <c r="D409" s="11"/>
      <c r="E409" s="11"/>
      <c r="F409" s="11"/>
      <c r="G409" s="11"/>
      <c r="H409" s="11"/>
      <c r="I409" s="11"/>
      <c r="J409" s="11"/>
      <c r="K409" s="10"/>
    </row>
    <row r="410" spans="1:11" x14ac:dyDescent="0.25">
      <c r="A410" s="12"/>
      <c r="B410" s="11"/>
      <c r="C410" s="11"/>
      <c r="D410" s="11"/>
      <c r="E410" s="11"/>
      <c r="F410" s="10"/>
      <c r="G410" s="9" t="s">
        <v>606</v>
      </c>
      <c r="H410" s="9" t="s">
        <v>13470</v>
      </c>
      <c r="I410" s="9"/>
      <c r="J410" s="9">
        <v>0</v>
      </c>
      <c r="K410" s="9"/>
    </row>
    <row r="411" spans="1:11" ht="20.399999999999999" x14ac:dyDescent="0.25">
      <c r="A411" s="13"/>
      <c r="B411" s="11"/>
      <c r="C411" s="11"/>
      <c r="D411" s="11"/>
      <c r="E411" s="11"/>
      <c r="F411" s="10"/>
      <c r="G411" s="33"/>
      <c r="H411" s="9" t="s">
        <v>13469</v>
      </c>
      <c r="I411" s="9"/>
      <c r="J411" s="9">
        <v>0</v>
      </c>
      <c r="K411" s="9"/>
    </row>
    <row r="412" spans="1:11" ht="20.399999999999999" x14ac:dyDescent="0.25">
      <c r="A412" s="13"/>
      <c r="B412" s="11"/>
      <c r="C412" s="11"/>
      <c r="D412" s="11"/>
      <c r="E412" s="11"/>
      <c r="F412" s="10"/>
      <c r="G412" s="33"/>
      <c r="H412" s="9" t="s">
        <v>13468</v>
      </c>
      <c r="I412" s="9"/>
      <c r="J412" s="9">
        <v>0</v>
      </c>
      <c r="K412" s="9"/>
    </row>
    <row r="413" spans="1:11" x14ac:dyDescent="0.25">
      <c r="A413" s="13"/>
      <c r="B413" s="11"/>
      <c r="C413" s="11"/>
      <c r="D413" s="11"/>
      <c r="E413" s="11"/>
      <c r="F413" s="10"/>
      <c r="G413" s="33"/>
      <c r="H413" s="9" t="s">
        <v>13467</v>
      </c>
      <c r="I413" s="9"/>
      <c r="J413" s="9">
        <v>0</v>
      </c>
      <c r="K413" s="9"/>
    </row>
    <row r="414" spans="1:11" x14ac:dyDescent="0.25">
      <c r="A414" s="13"/>
      <c r="B414" s="11"/>
      <c r="C414" s="11"/>
      <c r="D414" s="11"/>
      <c r="E414" s="11"/>
      <c r="F414" s="10"/>
      <c r="G414" s="33"/>
      <c r="H414" s="9"/>
      <c r="I414" s="9"/>
      <c r="J414" s="9">
        <v>0</v>
      </c>
      <c r="K414" s="9"/>
    </row>
    <row r="415" spans="1:11" x14ac:dyDescent="0.25">
      <c r="A415" s="13"/>
      <c r="B415" s="11"/>
      <c r="C415" s="11"/>
      <c r="D415" s="11"/>
      <c r="E415" s="11"/>
      <c r="F415" s="10"/>
      <c r="G415" s="33"/>
      <c r="H415" s="9"/>
      <c r="I415" s="9"/>
      <c r="J415" s="9">
        <v>0</v>
      </c>
      <c r="K415" s="9"/>
    </row>
    <row r="416" spans="1:11" ht="18" customHeight="1" x14ac:dyDescent="0.25">
      <c r="A416" s="15" t="s">
        <v>13473</v>
      </c>
      <c r="B416" s="10"/>
      <c r="C416" s="14" t="s">
        <v>13472</v>
      </c>
      <c r="D416" s="11"/>
      <c r="E416" s="11"/>
      <c r="F416" s="11"/>
      <c r="G416" s="11"/>
      <c r="H416" s="11"/>
      <c r="I416" s="11"/>
      <c r="J416" s="11"/>
      <c r="K416" s="10"/>
    </row>
    <row r="417" spans="1:11" ht="14.4" customHeight="1" x14ac:dyDescent="0.25">
      <c r="A417" s="13"/>
      <c r="B417" s="10"/>
      <c r="C417" s="12" t="s">
        <v>13471</v>
      </c>
      <c r="D417" s="11"/>
      <c r="E417" s="11"/>
      <c r="F417" s="11"/>
      <c r="G417" s="11"/>
      <c r="H417" s="11"/>
      <c r="I417" s="11"/>
      <c r="J417" s="11"/>
      <c r="K417" s="10"/>
    </row>
    <row r="418" spans="1:11" x14ac:dyDescent="0.25">
      <c r="A418" s="12"/>
      <c r="B418" s="11"/>
      <c r="C418" s="11"/>
      <c r="D418" s="11"/>
      <c r="E418" s="11"/>
      <c r="F418" s="10"/>
      <c r="G418" s="9" t="s">
        <v>606</v>
      </c>
      <c r="H418" s="9" t="s">
        <v>13470</v>
      </c>
      <c r="I418" s="9"/>
      <c r="J418" s="9">
        <v>0</v>
      </c>
      <c r="K418" s="9"/>
    </row>
    <row r="419" spans="1:11" ht="20.399999999999999" x14ac:dyDescent="0.25">
      <c r="A419" s="13"/>
      <c r="B419" s="11"/>
      <c r="C419" s="11"/>
      <c r="D419" s="11"/>
      <c r="E419" s="11"/>
      <c r="F419" s="10"/>
      <c r="G419" s="33"/>
      <c r="H419" s="9" t="s">
        <v>13469</v>
      </c>
      <c r="I419" s="9"/>
      <c r="J419" s="9">
        <v>0</v>
      </c>
      <c r="K419" s="9"/>
    </row>
    <row r="420" spans="1:11" ht="20.399999999999999" x14ac:dyDescent="0.25">
      <c r="A420" s="13"/>
      <c r="B420" s="11"/>
      <c r="C420" s="11"/>
      <c r="D420" s="11"/>
      <c r="E420" s="11"/>
      <c r="F420" s="10"/>
      <c r="G420" s="33"/>
      <c r="H420" s="9" t="s">
        <v>13468</v>
      </c>
      <c r="I420" s="9"/>
      <c r="J420" s="9">
        <v>0</v>
      </c>
      <c r="K420" s="9"/>
    </row>
    <row r="421" spans="1:11" x14ac:dyDescent="0.25">
      <c r="A421" s="13"/>
      <c r="B421" s="11"/>
      <c r="C421" s="11"/>
      <c r="D421" s="11"/>
      <c r="E421" s="11"/>
      <c r="F421" s="10"/>
      <c r="G421" s="33"/>
      <c r="H421" s="9" t="s">
        <v>13467</v>
      </c>
      <c r="I421" s="9"/>
      <c r="J421" s="9">
        <v>0</v>
      </c>
      <c r="K421" s="9"/>
    </row>
    <row r="422" spans="1:11" x14ac:dyDescent="0.25">
      <c r="A422" s="13"/>
      <c r="B422" s="11"/>
      <c r="C422" s="11"/>
      <c r="D422" s="11"/>
      <c r="E422" s="11"/>
      <c r="F422" s="10"/>
      <c r="G422" s="33"/>
      <c r="H422" s="9"/>
      <c r="I422" s="9"/>
      <c r="J422" s="9">
        <v>0</v>
      </c>
      <c r="K422" s="9"/>
    </row>
    <row r="423" spans="1:11" x14ac:dyDescent="0.25">
      <c r="A423" s="13"/>
      <c r="B423" s="11"/>
      <c r="C423" s="11"/>
      <c r="D423" s="11"/>
      <c r="E423" s="11"/>
      <c r="F423" s="10"/>
      <c r="G423" s="33"/>
      <c r="H423" s="9"/>
      <c r="I423" s="9"/>
      <c r="J423" s="9">
        <v>0</v>
      </c>
      <c r="K423" s="9"/>
    </row>
    <row r="424" spans="1:11" ht="14.4" customHeight="1" x14ac:dyDescent="0.25">
      <c r="A424" s="13"/>
      <c r="B424" s="10"/>
      <c r="C424" s="12" t="s">
        <v>12900</v>
      </c>
      <c r="D424" s="11"/>
      <c r="E424" s="11"/>
      <c r="F424" s="11"/>
      <c r="G424" s="11"/>
      <c r="H424" s="11"/>
      <c r="I424" s="11"/>
      <c r="J424" s="11"/>
      <c r="K424" s="10"/>
    </row>
    <row r="425" spans="1:11" x14ac:dyDescent="0.25">
      <c r="A425" s="12"/>
      <c r="B425" s="11"/>
      <c r="C425" s="11"/>
      <c r="D425" s="11"/>
      <c r="E425" s="11"/>
      <c r="F425" s="10"/>
      <c r="G425" s="9" t="s">
        <v>606</v>
      </c>
      <c r="H425" s="9" t="s">
        <v>13470</v>
      </c>
      <c r="I425" s="9"/>
      <c r="J425" s="9">
        <v>0</v>
      </c>
      <c r="K425" s="9"/>
    </row>
    <row r="426" spans="1:11" ht="20.399999999999999" x14ac:dyDescent="0.25">
      <c r="A426" s="13"/>
      <c r="B426" s="11"/>
      <c r="C426" s="11"/>
      <c r="D426" s="11"/>
      <c r="E426" s="11"/>
      <c r="F426" s="10"/>
      <c r="G426" s="33"/>
      <c r="H426" s="9" t="s">
        <v>13469</v>
      </c>
      <c r="I426" s="9"/>
      <c r="J426" s="9">
        <v>0</v>
      </c>
      <c r="K426" s="9"/>
    </row>
    <row r="427" spans="1:11" ht="20.399999999999999" x14ac:dyDescent="0.25">
      <c r="A427" s="13"/>
      <c r="B427" s="11"/>
      <c r="C427" s="11"/>
      <c r="D427" s="11"/>
      <c r="E427" s="11"/>
      <c r="F427" s="10"/>
      <c r="G427" s="33"/>
      <c r="H427" s="9" t="s">
        <v>13468</v>
      </c>
      <c r="I427" s="9"/>
      <c r="J427" s="9">
        <v>0</v>
      </c>
      <c r="K427" s="9"/>
    </row>
    <row r="428" spans="1:11" x14ac:dyDescent="0.25">
      <c r="A428" s="13"/>
      <c r="B428" s="11"/>
      <c r="C428" s="11"/>
      <c r="D428" s="11"/>
      <c r="E428" s="11"/>
      <c r="F428" s="10"/>
      <c r="G428" s="33"/>
      <c r="H428" s="9" t="s">
        <v>13467</v>
      </c>
      <c r="I428" s="9"/>
      <c r="J428" s="9">
        <v>0</v>
      </c>
      <c r="K428" s="9"/>
    </row>
    <row r="429" spans="1:11" x14ac:dyDescent="0.25">
      <c r="A429" s="13"/>
      <c r="B429" s="11"/>
      <c r="C429" s="11"/>
      <c r="D429" s="11"/>
      <c r="E429" s="11"/>
      <c r="F429" s="10"/>
      <c r="G429" s="33"/>
      <c r="H429" s="9"/>
      <c r="I429" s="9"/>
      <c r="J429" s="9">
        <v>0</v>
      </c>
      <c r="K429" s="9"/>
    </row>
    <row r="430" spans="1:11" x14ac:dyDescent="0.25">
      <c r="A430" s="13"/>
      <c r="B430" s="11"/>
      <c r="C430" s="11"/>
      <c r="D430" s="11"/>
      <c r="E430" s="11"/>
      <c r="F430" s="10"/>
      <c r="G430" s="33"/>
      <c r="H430" s="9"/>
      <c r="I430" s="9"/>
      <c r="J430" s="9">
        <v>0</v>
      </c>
      <c r="K430" s="9"/>
    </row>
    <row r="431" spans="1:11" ht="14.4" customHeight="1" x14ac:dyDescent="0.25">
      <c r="A431" s="13"/>
      <c r="B431" s="10"/>
      <c r="C431" s="12" t="s">
        <v>12899</v>
      </c>
      <c r="D431" s="11"/>
      <c r="E431" s="11"/>
      <c r="F431" s="11"/>
      <c r="G431" s="11"/>
      <c r="H431" s="11"/>
      <c r="I431" s="11"/>
      <c r="J431" s="11"/>
      <c r="K431" s="10"/>
    </row>
    <row r="432" spans="1:11" x14ac:dyDescent="0.25">
      <c r="A432" s="12"/>
      <c r="B432" s="11"/>
      <c r="C432" s="11"/>
      <c r="D432" s="11"/>
      <c r="E432" s="11"/>
      <c r="F432" s="10"/>
      <c r="G432" s="9" t="s">
        <v>606</v>
      </c>
      <c r="H432" s="9" t="s">
        <v>13470</v>
      </c>
      <c r="I432" s="9"/>
      <c r="J432" s="9">
        <v>0</v>
      </c>
      <c r="K432" s="9"/>
    </row>
    <row r="433" spans="1:11" ht="20.399999999999999" x14ac:dyDescent="0.25">
      <c r="A433" s="13"/>
      <c r="B433" s="11"/>
      <c r="C433" s="11"/>
      <c r="D433" s="11"/>
      <c r="E433" s="11"/>
      <c r="F433" s="10"/>
      <c r="G433" s="33"/>
      <c r="H433" s="9" t="s">
        <v>13469</v>
      </c>
      <c r="I433" s="9"/>
      <c r="J433" s="9">
        <v>0</v>
      </c>
      <c r="K433" s="9"/>
    </row>
    <row r="434" spans="1:11" ht="20.399999999999999" x14ac:dyDescent="0.25">
      <c r="A434" s="13"/>
      <c r="B434" s="11"/>
      <c r="C434" s="11"/>
      <c r="D434" s="11"/>
      <c r="E434" s="11"/>
      <c r="F434" s="10"/>
      <c r="G434" s="33"/>
      <c r="H434" s="9" t="s">
        <v>13468</v>
      </c>
      <c r="I434" s="9"/>
      <c r="J434" s="9">
        <v>0</v>
      </c>
      <c r="K434" s="9"/>
    </row>
    <row r="435" spans="1:11" x14ac:dyDescent="0.25">
      <c r="A435" s="13"/>
      <c r="B435" s="11"/>
      <c r="C435" s="11"/>
      <c r="D435" s="11"/>
      <c r="E435" s="11"/>
      <c r="F435" s="10"/>
      <c r="G435" s="33"/>
      <c r="H435" s="9" t="s">
        <v>13467</v>
      </c>
      <c r="I435" s="9"/>
      <c r="J435" s="9">
        <v>0</v>
      </c>
      <c r="K435" s="9"/>
    </row>
    <row r="436" spans="1:11" x14ac:dyDescent="0.25">
      <c r="A436" s="13"/>
      <c r="B436" s="11"/>
      <c r="C436" s="11"/>
      <c r="D436" s="11"/>
      <c r="E436" s="11"/>
      <c r="F436" s="10"/>
      <c r="G436" s="33"/>
      <c r="H436" s="9"/>
      <c r="I436" s="9"/>
      <c r="J436" s="9">
        <v>0</v>
      </c>
      <c r="K436" s="9"/>
    </row>
    <row r="437" spans="1:11" x14ac:dyDescent="0.25">
      <c r="A437" s="13"/>
      <c r="B437" s="11"/>
      <c r="C437" s="11"/>
      <c r="D437" s="11"/>
      <c r="E437" s="11"/>
      <c r="F437" s="10"/>
      <c r="G437" s="33"/>
      <c r="H437" s="9"/>
      <c r="I437" s="9"/>
      <c r="J437" s="9">
        <v>0</v>
      </c>
      <c r="K437" s="9"/>
    </row>
    <row r="438" spans="1:11" ht="18" customHeight="1" x14ac:dyDescent="0.25">
      <c r="A438" s="15" t="s">
        <v>13466</v>
      </c>
      <c r="B438" s="10"/>
      <c r="C438" s="14" t="s">
        <v>13465</v>
      </c>
      <c r="D438" s="11"/>
      <c r="E438" s="11"/>
      <c r="F438" s="11"/>
      <c r="G438" s="11"/>
      <c r="H438" s="11"/>
      <c r="I438" s="11"/>
      <c r="J438" s="11"/>
      <c r="K438" s="10"/>
    </row>
    <row r="439" spans="1:11" ht="14.4" customHeight="1" x14ac:dyDescent="0.25">
      <c r="A439" s="13"/>
      <c r="B439" s="10"/>
      <c r="C439" s="12" t="s">
        <v>13444</v>
      </c>
      <c r="D439" s="11"/>
      <c r="E439" s="11"/>
      <c r="F439" s="11"/>
      <c r="G439" s="11"/>
      <c r="H439" s="11"/>
      <c r="I439" s="11"/>
      <c r="J439" s="11"/>
      <c r="K439" s="10"/>
    </row>
    <row r="440" spans="1:11" ht="20.399999999999999" x14ac:dyDescent="0.25">
      <c r="A440" s="12"/>
      <c r="B440" s="11"/>
      <c r="C440" s="11"/>
      <c r="D440" s="11"/>
      <c r="E440" s="11"/>
      <c r="F440" s="10"/>
      <c r="G440" s="9" t="s">
        <v>606</v>
      </c>
      <c r="H440" s="9" t="s">
        <v>13436</v>
      </c>
      <c r="I440" s="9"/>
      <c r="J440" s="9">
        <v>0</v>
      </c>
      <c r="K440" s="9"/>
    </row>
    <row r="441" spans="1:11" x14ac:dyDescent="0.25">
      <c r="A441" s="13"/>
      <c r="B441" s="11"/>
      <c r="C441" s="11"/>
      <c r="D441" s="11"/>
      <c r="E441" s="11"/>
      <c r="F441" s="10"/>
      <c r="G441" s="33"/>
      <c r="H441" s="9" t="s">
        <v>13402</v>
      </c>
      <c r="I441" s="9"/>
      <c r="J441" s="9">
        <v>0</v>
      </c>
      <c r="K441" s="9"/>
    </row>
    <row r="442" spans="1:11" x14ac:dyDescent="0.25">
      <c r="A442" s="13"/>
      <c r="B442" s="11"/>
      <c r="C442" s="11"/>
      <c r="D442" s="11"/>
      <c r="E442" s="11"/>
      <c r="F442" s="10"/>
      <c r="G442" s="33"/>
      <c r="H442" s="9" t="s">
        <v>13464</v>
      </c>
      <c r="I442" s="9"/>
      <c r="J442" s="9">
        <v>0</v>
      </c>
      <c r="K442" s="9"/>
    </row>
    <row r="443" spans="1:11" x14ac:dyDescent="0.25">
      <c r="A443" s="13"/>
      <c r="B443" s="11"/>
      <c r="C443" s="11"/>
      <c r="D443" s="11"/>
      <c r="E443" s="11"/>
      <c r="F443" s="10"/>
      <c r="G443" s="33"/>
      <c r="H443" s="9"/>
      <c r="I443" s="9"/>
      <c r="J443" s="9">
        <v>0</v>
      </c>
      <c r="K443" s="9"/>
    </row>
    <row r="444" spans="1:11" x14ac:dyDescent="0.25">
      <c r="A444" s="13"/>
      <c r="B444" s="11"/>
      <c r="C444" s="11"/>
      <c r="D444" s="11"/>
      <c r="E444" s="11"/>
      <c r="F444" s="10"/>
      <c r="G444" s="33"/>
      <c r="H444" s="9"/>
      <c r="I444" s="9"/>
      <c r="J444" s="9">
        <v>0</v>
      </c>
      <c r="K444" s="9"/>
    </row>
    <row r="445" spans="1:11" ht="14.4" customHeight="1" x14ac:dyDescent="0.25">
      <c r="A445" s="13"/>
      <c r="B445" s="10"/>
      <c r="C445" s="12" t="s">
        <v>13443</v>
      </c>
      <c r="D445" s="11"/>
      <c r="E445" s="11"/>
      <c r="F445" s="11"/>
      <c r="G445" s="11"/>
      <c r="H445" s="11"/>
      <c r="I445" s="11"/>
      <c r="J445" s="11"/>
      <c r="K445" s="10"/>
    </row>
    <row r="446" spans="1:11" ht="20.399999999999999" x14ac:dyDescent="0.25">
      <c r="A446" s="12"/>
      <c r="B446" s="11"/>
      <c r="C446" s="11"/>
      <c r="D446" s="11"/>
      <c r="E446" s="11"/>
      <c r="F446" s="10"/>
      <c r="G446" s="9" t="s">
        <v>606</v>
      </c>
      <c r="H446" s="9" t="s">
        <v>13436</v>
      </c>
      <c r="I446" s="9"/>
      <c r="J446" s="9">
        <v>0</v>
      </c>
      <c r="K446" s="9"/>
    </row>
    <row r="447" spans="1:11" x14ac:dyDescent="0.25">
      <c r="A447" s="13"/>
      <c r="B447" s="11"/>
      <c r="C447" s="11"/>
      <c r="D447" s="11"/>
      <c r="E447" s="11"/>
      <c r="F447" s="10"/>
      <c r="G447" s="33"/>
      <c r="H447" s="9" t="s">
        <v>13402</v>
      </c>
      <c r="I447" s="9"/>
      <c r="J447" s="9">
        <v>0</v>
      </c>
      <c r="K447" s="9"/>
    </row>
    <row r="448" spans="1:11" x14ac:dyDescent="0.25">
      <c r="A448" s="13"/>
      <c r="B448" s="11"/>
      <c r="C448" s="11"/>
      <c r="D448" s="11"/>
      <c r="E448" s="11"/>
      <c r="F448" s="10"/>
      <c r="G448" s="33"/>
      <c r="H448" s="9" t="s">
        <v>13464</v>
      </c>
      <c r="I448" s="9"/>
      <c r="J448" s="9">
        <v>0</v>
      </c>
      <c r="K448" s="9"/>
    </row>
    <row r="449" spans="1:11" x14ac:dyDescent="0.25">
      <c r="A449" s="13"/>
      <c r="B449" s="11"/>
      <c r="C449" s="11"/>
      <c r="D449" s="11"/>
      <c r="E449" s="11"/>
      <c r="F449" s="10"/>
      <c r="G449" s="33"/>
      <c r="H449" s="9"/>
      <c r="I449" s="9"/>
      <c r="J449" s="9">
        <v>0</v>
      </c>
      <c r="K449" s="9"/>
    </row>
    <row r="450" spans="1:11" x14ac:dyDescent="0.25">
      <c r="A450" s="13"/>
      <c r="B450" s="11"/>
      <c r="C450" s="11"/>
      <c r="D450" s="11"/>
      <c r="E450" s="11"/>
      <c r="F450" s="10"/>
      <c r="G450" s="33"/>
      <c r="H450" s="9"/>
      <c r="I450" s="9"/>
      <c r="J450" s="9">
        <v>0</v>
      </c>
      <c r="K450" s="9"/>
    </row>
    <row r="451" spans="1:11" ht="18" customHeight="1" x14ac:dyDescent="0.25">
      <c r="A451" s="15" t="s">
        <v>13463</v>
      </c>
      <c r="B451" s="10"/>
      <c r="C451" s="14" t="s">
        <v>13462</v>
      </c>
      <c r="D451" s="11"/>
      <c r="E451" s="11"/>
      <c r="F451" s="11"/>
      <c r="G451" s="11"/>
      <c r="H451" s="11"/>
      <c r="I451" s="11"/>
      <c r="J451" s="11"/>
      <c r="K451" s="10"/>
    </row>
    <row r="452" spans="1:11" ht="14.4" customHeight="1" x14ac:dyDescent="0.25">
      <c r="A452" s="13"/>
      <c r="B452" s="10"/>
      <c r="C452" s="12" t="s">
        <v>13461</v>
      </c>
      <c r="D452" s="11"/>
      <c r="E452" s="11"/>
      <c r="F452" s="11"/>
      <c r="G452" s="11"/>
      <c r="H452" s="11"/>
      <c r="I452" s="11"/>
      <c r="J452" s="11"/>
      <c r="K452" s="10"/>
    </row>
    <row r="453" spans="1:11" x14ac:dyDescent="0.25">
      <c r="A453" s="12"/>
      <c r="B453" s="11"/>
      <c r="C453" s="11"/>
      <c r="D453" s="11"/>
      <c r="E453" s="11"/>
      <c r="F453" s="10"/>
      <c r="G453" s="9" t="s">
        <v>606</v>
      </c>
      <c r="H453" s="9" t="s">
        <v>13379</v>
      </c>
      <c r="I453" s="9"/>
      <c r="J453" s="9">
        <v>0</v>
      </c>
      <c r="K453" s="9"/>
    </row>
    <row r="454" spans="1:11" x14ac:dyDescent="0.25">
      <c r="A454" s="13"/>
      <c r="B454" s="11"/>
      <c r="C454" s="11"/>
      <c r="D454" s="11"/>
      <c r="E454" s="11"/>
      <c r="F454" s="10"/>
      <c r="G454" s="33"/>
      <c r="H454" s="9" t="s">
        <v>13460</v>
      </c>
      <c r="I454" s="9"/>
      <c r="J454" s="9">
        <v>0</v>
      </c>
      <c r="K454" s="9"/>
    </row>
    <row r="455" spans="1:11" x14ac:dyDescent="0.25">
      <c r="A455" s="13"/>
      <c r="B455" s="11"/>
      <c r="C455" s="11"/>
      <c r="D455" s="11"/>
      <c r="E455" s="11"/>
      <c r="F455" s="10"/>
      <c r="G455" s="33"/>
      <c r="H455" s="9" t="s">
        <v>13402</v>
      </c>
      <c r="I455" s="9"/>
      <c r="J455" s="9">
        <v>0</v>
      </c>
      <c r="K455" s="9"/>
    </row>
    <row r="456" spans="1:11" x14ac:dyDescent="0.25">
      <c r="A456" s="13"/>
      <c r="B456" s="11"/>
      <c r="C456" s="11"/>
      <c r="D456" s="11"/>
      <c r="E456" s="11"/>
      <c r="F456" s="10"/>
      <c r="G456" s="33"/>
      <c r="H456" s="9"/>
      <c r="I456" s="9"/>
      <c r="J456" s="9">
        <v>0</v>
      </c>
      <c r="K456" s="9"/>
    </row>
    <row r="457" spans="1:11" x14ac:dyDescent="0.25">
      <c r="A457" s="13"/>
      <c r="B457" s="11"/>
      <c r="C457" s="11"/>
      <c r="D457" s="11"/>
      <c r="E457" s="11"/>
      <c r="F457" s="10"/>
      <c r="G457" s="33"/>
      <c r="H457" s="9"/>
      <c r="I457" s="9"/>
      <c r="J457" s="9">
        <v>0</v>
      </c>
      <c r="K457" s="9"/>
    </row>
    <row r="458" spans="1:11" ht="14.4" customHeight="1" x14ac:dyDescent="0.25">
      <c r="A458" s="13"/>
      <c r="B458" s="10"/>
      <c r="C458" s="12" t="s">
        <v>12849</v>
      </c>
      <c r="D458" s="11"/>
      <c r="E458" s="11"/>
      <c r="F458" s="11"/>
      <c r="G458" s="11"/>
      <c r="H458" s="11"/>
      <c r="I458" s="11"/>
      <c r="J458" s="11"/>
      <c r="K458" s="10"/>
    </row>
    <row r="459" spans="1:11" x14ac:dyDescent="0.25">
      <c r="A459" s="12"/>
      <c r="B459" s="11"/>
      <c r="C459" s="11"/>
      <c r="D459" s="11"/>
      <c r="E459" s="11"/>
      <c r="F459" s="10"/>
      <c r="G459" s="9" t="s">
        <v>606</v>
      </c>
      <c r="H459" s="9" t="s">
        <v>13379</v>
      </c>
      <c r="I459" s="9"/>
      <c r="J459" s="9">
        <v>0</v>
      </c>
      <c r="K459" s="9"/>
    </row>
    <row r="460" spans="1:11" x14ac:dyDescent="0.25">
      <c r="A460" s="13"/>
      <c r="B460" s="11"/>
      <c r="C460" s="11"/>
      <c r="D460" s="11"/>
      <c r="E460" s="11"/>
      <c r="F460" s="10"/>
      <c r="G460" s="33"/>
      <c r="H460" s="9" t="s">
        <v>13460</v>
      </c>
      <c r="I460" s="9"/>
      <c r="J460" s="9">
        <v>0</v>
      </c>
      <c r="K460" s="9"/>
    </row>
    <row r="461" spans="1:11" x14ac:dyDescent="0.25">
      <c r="A461" s="13"/>
      <c r="B461" s="11"/>
      <c r="C461" s="11"/>
      <c r="D461" s="11"/>
      <c r="E461" s="11"/>
      <c r="F461" s="10"/>
      <c r="G461" s="33"/>
      <c r="H461" s="9" t="s">
        <v>13402</v>
      </c>
      <c r="I461" s="9"/>
      <c r="J461" s="9">
        <v>0</v>
      </c>
      <c r="K461" s="9"/>
    </row>
    <row r="462" spans="1:11" x14ac:dyDescent="0.25">
      <c r="A462" s="13"/>
      <c r="B462" s="11"/>
      <c r="C462" s="11"/>
      <c r="D462" s="11"/>
      <c r="E462" s="11"/>
      <c r="F462" s="10"/>
      <c r="G462" s="33"/>
      <c r="H462" s="9"/>
      <c r="I462" s="9"/>
      <c r="J462" s="9">
        <v>0</v>
      </c>
      <c r="K462" s="9"/>
    </row>
    <row r="463" spans="1:11" x14ac:dyDescent="0.25">
      <c r="A463" s="13"/>
      <c r="B463" s="11"/>
      <c r="C463" s="11"/>
      <c r="D463" s="11"/>
      <c r="E463" s="11"/>
      <c r="F463" s="10"/>
      <c r="G463" s="33"/>
      <c r="H463" s="9"/>
      <c r="I463" s="9"/>
      <c r="J463" s="9">
        <v>0</v>
      </c>
      <c r="K463" s="9"/>
    </row>
    <row r="464" spans="1:11" ht="18" customHeight="1" x14ac:dyDescent="0.25">
      <c r="A464" s="15" t="s">
        <v>13459</v>
      </c>
      <c r="B464" s="10"/>
      <c r="C464" s="14" t="s">
        <v>13458</v>
      </c>
      <c r="D464" s="11"/>
      <c r="E464" s="11"/>
      <c r="F464" s="11"/>
      <c r="G464" s="11"/>
      <c r="H464" s="11"/>
      <c r="I464" s="11"/>
      <c r="J464" s="11"/>
      <c r="K464" s="10"/>
    </row>
    <row r="465" spans="1:11" ht="14.4" customHeight="1" x14ac:dyDescent="0.25">
      <c r="A465" s="13"/>
      <c r="B465" s="10"/>
      <c r="C465" s="12" t="s">
        <v>13457</v>
      </c>
      <c r="D465" s="11"/>
      <c r="E465" s="11"/>
      <c r="F465" s="11"/>
      <c r="G465" s="11"/>
      <c r="H465" s="11"/>
      <c r="I465" s="11"/>
      <c r="J465" s="11"/>
      <c r="K465" s="10"/>
    </row>
    <row r="466" spans="1:11" x14ac:dyDescent="0.25">
      <c r="A466" s="12"/>
      <c r="B466" s="11"/>
      <c r="C466" s="11"/>
      <c r="D466" s="11"/>
      <c r="E466" s="11"/>
      <c r="F466" s="10"/>
      <c r="G466" s="9" t="s">
        <v>606</v>
      </c>
      <c r="H466" s="9" t="s">
        <v>13404</v>
      </c>
      <c r="I466" s="9"/>
      <c r="J466" s="9">
        <v>0</v>
      </c>
      <c r="K466" s="9"/>
    </row>
    <row r="467" spans="1:11" x14ac:dyDescent="0.25">
      <c r="A467" s="13"/>
      <c r="B467" s="11"/>
      <c r="C467" s="11"/>
      <c r="D467" s="11"/>
      <c r="E467" s="11"/>
      <c r="F467" s="10"/>
      <c r="G467" s="33"/>
      <c r="H467" s="9" t="s">
        <v>13402</v>
      </c>
      <c r="I467" s="9"/>
      <c r="J467" s="9">
        <v>0</v>
      </c>
      <c r="K467" s="9"/>
    </row>
    <row r="468" spans="1:11" x14ac:dyDescent="0.25">
      <c r="A468" s="13"/>
      <c r="B468" s="11"/>
      <c r="C468" s="11"/>
      <c r="D468" s="11"/>
      <c r="E468" s="11"/>
      <c r="F468" s="10"/>
      <c r="G468" s="33"/>
      <c r="H468" s="9"/>
      <c r="I468" s="9"/>
      <c r="J468" s="9">
        <v>0</v>
      </c>
      <c r="K468" s="9"/>
    </row>
    <row r="469" spans="1:11" x14ac:dyDescent="0.25">
      <c r="A469" s="13"/>
      <c r="B469" s="11"/>
      <c r="C469" s="11"/>
      <c r="D469" s="11"/>
      <c r="E469" s="11"/>
      <c r="F469" s="10"/>
      <c r="G469" s="33"/>
      <c r="H469" s="9"/>
      <c r="I469" s="9"/>
      <c r="J469" s="9">
        <v>0</v>
      </c>
      <c r="K469" s="9"/>
    </row>
    <row r="470" spans="1:11" ht="14.4" customHeight="1" x14ac:dyDescent="0.25">
      <c r="A470" s="13"/>
      <c r="B470" s="10"/>
      <c r="C470" s="12" t="s">
        <v>13456</v>
      </c>
      <c r="D470" s="11"/>
      <c r="E470" s="11"/>
      <c r="F470" s="11"/>
      <c r="G470" s="11"/>
      <c r="H470" s="11"/>
      <c r="I470" s="11"/>
      <c r="J470" s="11"/>
      <c r="K470" s="10"/>
    </row>
    <row r="471" spans="1:11" x14ac:dyDescent="0.25">
      <c r="A471" s="12"/>
      <c r="B471" s="11"/>
      <c r="C471" s="11"/>
      <c r="D471" s="11"/>
      <c r="E471" s="11"/>
      <c r="F471" s="10"/>
      <c r="G471" s="9" t="s">
        <v>606</v>
      </c>
      <c r="H471" s="9" t="s">
        <v>13404</v>
      </c>
      <c r="I471" s="9"/>
      <c r="J471" s="9">
        <v>0</v>
      </c>
      <c r="K471" s="9"/>
    </row>
    <row r="472" spans="1:11" x14ac:dyDescent="0.25">
      <c r="A472" s="13"/>
      <c r="B472" s="11"/>
      <c r="C472" s="11"/>
      <c r="D472" s="11"/>
      <c r="E472" s="11"/>
      <c r="F472" s="10"/>
      <c r="G472" s="33"/>
      <c r="H472" s="9"/>
      <c r="I472" s="9"/>
      <c r="J472" s="9">
        <v>0</v>
      </c>
      <c r="K472" s="9"/>
    </row>
    <row r="473" spans="1:11" x14ac:dyDescent="0.25">
      <c r="A473" s="13"/>
      <c r="B473" s="11"/>
      <c r="C473" s="11"/>
      <c r="D473" s="11"/>
      <c r="E473" s="11"/>
      <c r="F473" s="10"/>
      <c r="G473" s="33"/>
      <c r="H473" s="9"/>
      <c r="I473" s="9"/>
      <c r="J473" s="9">
        <v>0</v>
      </c>
      <c r="K473" s="9"/>
    </row>
    <row r="474" spans="1:11" ht="14.4" customHeight="1" x14ac:dyDescent="0.25">
      <c r="A474" s="13"/>
      <c r="B474" s="10"/>
      <c r="C474" s="12" t="s">
        <v>13455</v>
      </c>
      <c r="D474" s="11"/>
      <c r="E474" s="11"/>
      <c r="F474" s="11"/>
      <c r="G474" s="11"/>
      <c r="H474" s="11"/>
      <c r="I474" s="11"/>
      <c r="J474" s="11"/>
      <c r="K474" s="10"/>
    </row>
    <row r="475" spans="1:11" x14ac:dyDescent="0.25">
      <c r="A475" s="12"/>
      <c r="B475" s="11"/>
      <c r="C475" s="11"/>
      <c r="D475" s="11"/>
      <c r="E475" s="11"/>
      <c r="F475" s="10"/>
      <c r="G475" s="9" t="s">
        <v>606</v>
      </c>
      <c r="H475" s="9" t="s">
        <v>13404</v>
      </c>
      <c r="I475" s="9"/>
      <c r="J475" s="9">
        <v>0</v>
      </c>
      <c r="K475" s="9"/>
    </row>
    <row r="476" spans="1:11" x14ac:dyDescent="0.25">
      <c r="A476" s="13"/>
      <c r="B476" s="11"/>
      <c r="C476" s="11"/>
      <c r="D476" s="11"/>
      <c r="E476" s="11"/>
      <c r="F476" s="10"/>
      <c r="G476" s="33"/>
      <c r="H476" s="9"/>
      <c r="I476" s="9"/>
      <c r="J476" s="9">
        <v>0</v>
      </c>
      <c r="K476" s="9"/>
    </row>
    <row r="477" spans="1:11" x14ac:dyDescent="0.25">
      <c r="A477" s="13"/>
      <c r="B477" s="11"/>
      <c r="C477" s="11"/>
      <c r="D477" s="11"/>
      <c r="E477" s="11"/>
      <c r="F477" s="10"/>
      <c r="G477" s="33"/>
      <c r="H477" s="9"/>
      <c r="I477" s="9"/>
      <c r="J477" s="9">
        <v>0</v>
      </c>
      <c r="K477" s="9"/>
    </row>
    <row r="478" spans="1:11" ht="14.4" customHeight="1" x14ac:dyDescent="0.25">
      <c r="A478" s="13"/>
      <c r="B478" s="10"/>
      <c r="C478" s="12" t="s">
        <v>13454</v>
      </c>
      <c r="D478" s="11"/>
      <c r="E478" s="11"/>
      <c r="F478" s="11"/>
      <c r="G478" s="11"/>
      <c r="H478" s="11"/>
      <c r="I478" s="11"/>
      <c r="J478" s="11"/>
      <c r="K478" s="10"/>
    </row>
    <row r="479" spans="1:11" x14ac:dyDescent="0.25">
      <c r="A479" s="12"/>
      <c r="B479" s="11"/>
      <c r="C479" s="11"/>
      <c r="D479" s="11"/>
      <c r="E479" s="11"/>
      <c r="F479" s="10"/>
      <c r="G479" s="9" t="s">
        <v>606</v>
      </c>
      <c r="H479" s="9" t="s">
        <v>13404</v>
      </c>
      <c r="I479" s="9"/>
      <c r="J479" s="9">
        <v>0</v>
      </c>
      <c r="K479" s="9"/>
    </row>
    <row r="480" spans="1:11" x14ac:dyDescent="0.25">
      <c r="A480" s="13"/>
      <c r="B480" s="11"/>
      <c r="C480" s="11"/>
      <c r="D480" s="11"/>
      <c r="E480" s="11"/>
      <c r="F480" s="10"/>
      <c r="G480" s="33"/>
      <c r="H480" s="9"/>
      <c r="I480" s="9"/>
      <c r="J480" s="9">
        <v>0</v>
      </c>
      <c r="K480" s="9"/>
    </row>
    <row r="481" spans="1:11" x14ac:dyDescent="0.25">
      <c r="A481" s="13"/>
      <c r="B481" s="11"/>
      <c r="C481" s="11"/>
      <c r="D481" s="11"/>
      <c r="E481" s="11"/>
      <c r="F481" s="10"/>
      <c r="G481" s="33"/>
      <c r="H481" s="9"/>
      <c r="I481" s="9"/>
      <c r="J481" s="9">
        <v>0</v>
      </c>
      <c r="K481" s="9"/>
    </row>
    <row r="482" spans="1:11" ht="14.4" customHeight="1" x14ac:dyDescent="0.25">
      <c r="A482" s="13"/>
      <c r="B482" s="10"/>
      <c r="C482" s="12" t="s">
        <v>13453</v>
      </c>
      <c r="D482" s="11"/>
      <c r="E482" s="11"/>
      <c r="F482" s="11"/>
      <c r="G482" s="11"/>
      <c r="H482" s="11"/>
      <c r="I482" s="11"/>
      <c r="J482" s="11"/>
      <c r="K482" s="10"/>
    </row>
    <row r="483" spans="1:11" x14ac:dyDescent="0.25">
      <c r="A483" s="12"/>
      <c r="B483" s="11"/>
      <c r="C483" s="11"/>
      <c r="D483" s="11"/>
      <c r="E483" s="11"/>
      <c r="F483" s="10"/>
      <c r="G483" s="9" t="s">
        <v>606</v>
      </c>
      <c r="H483" s="9" t="s">
        <v>13404</v>
      </c>
      <c r="I483" s="9"/>
      <c r="J483" s="9">
        <v>0</v>
      </c>
      <c r="K483" s="9"/>
    </row>
    <row r="484" spans="1:11" x14ac:dyDescent="0.25">
      <c r="A484" s="13"/>
      <c r="B484" s="11"/>
      <c r="C484" s="11"/>
      <c r="D484" s="11"/>
      <c r="E484" s="11"/>
      <c r="F484" s="10"/>
      <c r="G484" s="33"/>
      <c r="H484" s="9"/>
      <c r="I484" s="9"/>
      <c r="J484" s="9">
        <v>0</v>
      </c>
      <c r="K484" s="9"/>
    </row>
    <row r="485" spans="1:11" x14ac:dyDescent="0.25">
      <c r="A485" s="13"/>
      <c r="B485" s="11"/>
      <c r="C485" s="11"/>
      <c r="D485" s="11"/>
      <c r="E485" s="11"/>
      <c r="F485" s="10"/>
      <c r="G485" s="33"/>
      <c r="H485" s="9"/>
      <c r="I485" s="9"/>
      <c r="J485" s="9">
        <v>0</v>
      </c>
      <c r="K485" s="9"/>
    </row>
    <row r="486" spans="1:11" ht="18" customHeight="1" x14ac:dyDescent="0.25">
      <c r="A486" s="15" t="s">
        <v>13452</v>
      </c>
      <c r="B486" s="10"/>
      <c r="C486" s="14" t="s">
        <v>13451</v>
      </c>
      <c r="D486" s="11"/>
      <c r="E486" s="11"/>
      <c r="F486" s="11"/>
      <c r="G486" s="11"/>
      <c r="H486" s="11"/>
      <c r="I486" s="11"/>
      <c r="J486" s="11"/>
      <c r="K486" s="10"/>
    </row>
    <row r="487" spans="1:11" ht="14.4" customHeight="1" x14ac:dyDescent="0.25">
      <c r="A487" s="13"/>
      <c r="B487" s="10"/>
      <c r="C487" s="12" t="s">
        <v>13450</v>
      </c>
      <c r="D487" s="11"/>
      <c r="E487" s="11"/>
      <c r="F487" s="11"/>
      <c r="G487" s="11"/>
      <c r="H487" s="11"/>
      <c r="I487" s="11"/>
      <c r="J487" s="11"/>
      <c r="K487" s="10"/>
    </row>
    <row r="488" spans="1:11" x14ac:dyDescent="0.25">
      <c r="A488" s="12"/>
      <c r="B488" s="11"/>
      <c r="C488" s="11"/>
      <c r="D488" s="11"/>
      <c r="E488" s="11"/>
      <c r="F488" s="10"/>
      <c r="G488" s="9" t="s">
        <v>606</v>
      </c>
      <c r="H488" s="9" t="s">
        <v>13449</v>
      </c>
      <c r="I488" s="9"/>
      <c r="J488" s="9">
        <v>0</v>
      </c>
      <c r="K488" s="9"/>
    </row>
    <row r="489" spans="1:11" x14ac:dyDescent="0.25">
      <c r="A489" s="13"/>
      <c r="B489" s="11"/>
      <c r="C489" s="11"/>
      <c r="D489" s="11"/>
      <c r="E489" s="11"/>
      <c r="F489" s="10"/>
      <c r="G489" s="33"/>
      <c r="H489" s="9" t="s">
        <v>13402</v>
      </c>
      <c r="I489" s="9"/>
      <c r="J489" s="9">
        <v>0</v>
      </c>
      <c r="K489" s="9"/>
    </row>
    <row r="490" spans="1:11" x14ac:dyDescent="0.25">
      <c r="A490" s="13"/>
      <c r="B490" s="11"/>
      <c r="C490" s="11"/>
      <c r="D490" s="11"/>
      <c r="E490" s="11"/>
      <c r="F490" s="10"/>
      <c r="G490" s="33"/>
      <c r="H490" s="9"/>
      <c r="I490" s="9"/>
      <c r="J490" s="9">
        <v>0</v>
      </c>
      <c r="K490" s="9"/>
    </row>
    <row r="491" spans="1:11" x14ac:dyDescent="0.25">
      <c r="A491" s="13"/>
      <c r="B491" s="11"/>
      <c r="C491" s="11"/>
      <c r="D491" s="11"/>
      <c r="E491" s="11"/>
      <c r="F491" s="10"/>
      <c r="G491" s="33"/>
      <c r="H491" s="9"/>
      <c r="I491" s="9"/>
      <c r="J491" s="9">
        <v>0</v>
      </c>
      <c r="K491" s="9"/>
    </row>
    <row r="492" spans="1:11" ht="18" customHeight="1" x14ac:dyDescent="0.25">
      <c r="A492" s="15" t="s">
        <v>13448</v>
      </c>
      <c r="B492" s="10"/>
      <c r="C492" s="14" t="s">
        <v>13447</v>
      </c>
      <c r="D492" s="11"/>
      <c r="E492" s="11"/>
      <c r="F492" s="11"/>
      <c r="G492" s="11"/>
      <c r="H492" s="11"/>
      <c r="I492" s="11"/>
      <c r="J492" s="11"/>
      <c r="K492" s="10"/>
    </row>
    <row r="493" spans="1:11" ht="14.4" customHeight="1" x14ac:dyDescent="0.25">
      <c r="A493" s="13"/>
      <c r="B493" s="10"/>
      <c r="C493" s="12" t="s">
        <v>12398</v>
      </c>
      <c r="D493" s="11"/>
      <c r="E493" s="11"/>
      <c r="F493" s="11"/>
      <c r="G493" s="11"/>
      <c r="H493" s="11"/>
      <c r="I493" s="11"/>
      <c r="J493" s="11"/>
      <c r="K493" s="10"/>
    </row>
    <row r="494" spans="1:11" ht="20.399999999999999" x14ac:dyDescent="0.25">
      <c r="A494" s="12"/>
      <c r="B494" s="11"/>
      <c r="C494" s="11"/>
      <c r="D494" s="11"/>
      <c r="E494" s="11"/>
      <c r="F494" s="10"/>
      <c r="G494" s="9" t="s">
        <v>606</v>
      </c>
      <c r="H494" s="9" t="s">
        <v>13436</v>
      </c>
      <c r="I494" s="9"/>
      <c r="J494" s="9">
        <v>0</v>
      </c>
      <c r="K494" s="9"/>
    </row>
    <row r="495" spans="1:11" x14ac:dyDescent="0.25">
      <c r="A495" s="13"/>
      <c r="B495" s="11"/>
      <c r="C495" s="11"/>
      <c r="D495" s="11"/>
      <c r="E495" s="11"/>
      <c r="F495" s="10"/>
      <c r="G495" s="33"/>
      <c r="H495" s="9" t="s">
        <v>13435</v>
      </c>
      <c r="I495" s="9"/>
      <c r="J495" s="9">
        <v>0</v>
      </c>
      <c r="K495" s="9"/>
    </row>
    <row r="496" spans="1:11" x14ac:dyDescent="0.25">
      <c r="A496" s="13"/>
      <c r="B496" s="11"/>
      <c r="C496" s="11"/>
      <c r="D496" s="11"/>
      <c r="E496" s="11"/>
      <c r="F496" s="10"/>
      <c r="G496" s="33"/>
      <c r="H496" s="9" t="s">
        <v>13402</v>
      </c>
      <c r="I496" s="9"/>
      <c r="J496" s="9">
        <v>0</v>
      </c>
      <c r="K496" s="9"/>
    </row>
    <row r="497" spans="1:11" x14ac:dyDescent="0.25">
      <c r="A497" s="13"/>
      <c r="B497" s="11"/>
      <c r="C497" s="11"/>
      <c r="D497" s="11"/>
      <c r="E497" s="11"/>
      <c r="F497" s="10"/>
      <c r="G497" s="33"/>
      <c r="H497" s="9"/>
      <c r="I497" s="9"/>
      <c r="J497" s="9">
        <v>0</v>
      </c>
      <c r="K497" s="9"/>
    </row>
    <row r="498" spans="1:11" x14ac:dyDescent="0.25">
      <c r="A498" s="13"/>
      <c r="B498" s="11"/>
      <c r="C498" s="11"/>
      <c r="D498" s="11"/>
      <c r="E498" s="11"/>
      <c r="F498" s="10"/>
      <c r="G498" s="33"/>
      <c r="H498" s="9"/>
      <c r="I498" s="9"/>
      <c r="J498" s="9">
        <v>0</v>
      </c>
      <c r="K498" s="9"/>
    </row>
    <row r="499" spans="1:11" ht="18" customHeight="1" x14ac:dyDescent="0.25">
      <c r="A499" s="15" t="s">
        <v>13446</v>
      </c>
      <c r="B499" s="10"/>
      <c r="C499" s="14" t="s">
        <v>13445</v>
      </c>
      <c r="D499" s="11"/>
      <c r="E499" s="11"/>
      <c r="F499" s="11"/>
      <c r="G499" s="11"/>
      <c r="H499" s="11"/>
      <c r="I499" s="11"/>
      <c r="J499" s="11"/>
      <c r="K499" s="10"/>
    </row>
    <row r="500" spans="1:11" ht="14.4" customHeight="1" x14ac:dyDescent="0.25">
      <c r="A500" s="13"/>
      <c r="B500" s="10"/>
      <c r="C500" s="12" t="s">
        <v>13444</v>
      </c>
      <c r="D500" s="11"/>
      <c r="E500" s="11"/>
      <c r="F500" s="11"/>
      <c r="G500" s="11"/>
      <c r="H500" s="11"/>
      <c r="I500" s="11"/>
      <c r="J500" s="11"/>
      <c r="K500" s="10"/>
    </row>
    <row r="501" spans="1:11" ht="20.399999999999999" x14ac:dyDescent="0.25">
      <c r="A501" s="12"/>
      <c r="B501" s="11"/>
      <c r="C501" s="11"/>
      <c r="D501" s="11"/>
      <c r="E501" s="11"/>
      <c r="F501" s="10"/>
      <c r="G501" s="9" t="s">
        <v>606</v>
      </c>
      <c r="H501" s="9" t="s">
        <v>13436</v>
      </c>
      <c r="I501" s="9"/>
      <c r="J501" s="9">
        <v>0</v>
      </c>
      <c r="K501" s="9"/>
    </row>
    <row r="502" spans="1:11" x14ac:dyDescent="0.25">
      <c r="A502" s="13"/>
      <c r="B502" s="11"/>
      <c r="C502" s="11"/>
      <c r="D502" s="11"/>
      <c r="E502" s="11"/>
      <c r="F502" s="10"/>
      <c r="G502" s="33"/>
      <c r="H502" s="9" t="s">
        <v>13403</v>
      </c>
      <c r="I502" s="9"/>
      <c r="J502" s="9">
        <v>0</v>
      </c>
      <c r="K502" s="9"/>
    </row>
    <row r="503" spans="1:11" x14ac:dyDescent="0.25">
      <c r="A503" s="13"/>
      <c r="B503" s="11"/>
      <c r="C503" s="11"/>
      <c r="D503" s="11"/>
      <c r="E503" s="11"/>
      <c r="F503" s="10"/>
      <c r="G503" s="33"/>
      <c r="H503" s="9"/>
      <c r="I503" s="9"/>
      <c r="J503" s="9">
        <v>0</v>
      </c>
      <c r="K503" s="9"/>
    </row>
    <row r="504" spans="1:11" x14ac:dyDescent="0.25">
      <c r="A504" s="13"/>
      <c r="B504" s="11"/>
      <c r="C504" s="11"/>
      <c r="D504" s="11"/>
      <c r="E504" s="11"/>
      <c r="F504" s="10"/>
      <c r="G504" s="33"/>
      <c r="H504" s="9"/>
      <c r="I504" s="9"/>
      <c r="J504" s="9">
        <v>0</v>
      </c>
      <c r="K504" s="9"/>
    </row>
    <row r="505" spans="1:11" ht="14.4" customHeight="1" x14ac:dyDescent="0.25">
      <c r="A505" s="13"/>
      <c r="B505" s="10"/>
      <c r="C505" s="12" t="s">
        <v>13443</v>
      </c>
      <c r="D505" s="11"/>
      <c r="E505" s="11"/>
      <c r="F505" s="11"/>
      <c r="G505" s="11"/>
      <c r="H505" s="11"/>
      <c r="I505" s="11"/>
      <c r="J505" s="11"/>
      <c r="K505" s="10"/>
    </row>
    <row r="506" spans="1:11" ht="20.399999999999999" x14ac:dyDescent="0.25">
      <c r="A506" s="12"/>
      <c r="B506" s="11"/>
      <c r="C506" s="11"/>
      <c r="D506" s="11"/>
      <c r="E506" s="11"/>
      <c r="F506" s="10"/>
      <c r="G506" s="9" t="s">
        <v>606</v>
      </c>
      <c r="H506" s="9" t="s">
        <v>13436</v>
      </c>
      <c r="I506" s="9"/>
      <c r="J506" s="9">
        <v>0</v>
      </c>
      <c r="K506" s="9"/>
    </row>
    <row r="507" spans="1:11" x14ac:dyDescent="0.25">
      <c r="A507" s="13"/>
      <c r="B507" s="11"/>
      <c r="C507" s="11"/>
      <c r="D507" s="11"/>
      <c r="E507" s="11"/>
      <c r="F507" s="10"/>
      <c r="G507" s="33"/>
      <c r="H507" s="9" t="s">
        <v>13403</v>
      </c>
      <c r="I507" s="9"/>
      <c r="J507" s="9">
        <v>0</v>
      </c>
      <c r="K507" s="9"/>
    </row>
    <row r="508" spans="1:11" x14ac:dyDescent="0.25">
      <c r="A508" s="13"/>
      <c r="B508" s="11"/>
      <c r="C508" s="11"/>
      <c r="D508" s="11"/>
      <c r="E508" s="11"/>
      <c r="F508" s="10"/>
      <c r="G508" s="33"/>
      <c r="H508" s="9"/>
      <c r="I508" s="9"/>
      <c r="J508" s="9">
        <v>0</v>
      </c>
      <c r="K508" s="9"/>
    </row>
    <row r="509" spans="1:11" x14ac:dyDescent="0.25">
      <c r="A509" s="13"/>
      <c r="B509" s="11"/>
      <c r="C509" s="11"/>
      <c r="D509" s="11"/>
      <c r="E509" s="11"/>
      <c r="F509" s="10"/>
      <c r="G509" s="33"/>
      <c r="H509" s="9"/>
      <c r="I509" s="9"/>
      <c r="J509" s="9">
        <v>0</v>
      </c>
      <c r="K509" s="9"/>
    </row>
    <row r="510" spans="1:11" ht="14.4" customHeight="1" x14ac:dyDescent="0.25">
      <c r="A510" s="13"/>
      <c r="B510" s="10"/>
      <c r="C510" s="12" t="s">
        <v>13442</v>
      </c>
      <c r="D510" s="11"/>
      <c r="E510" s="11"/>
      <c r="F510" s="11"/>
      <c r="G510" s="11"/>
      <c r="H510" s="11"/>
      <c r="I510" s="11"/>
      <c r="J510" s="11"/>
      <c r="K510" s="10"/>
    </row>
    <row r="511" spans="1:11" ht="20.399999999999999" x14ac:dyDescent="0.25">
      <c r="A511" s="12"/>
      <c r="B511" s="11"/>
      <c r="C511" s="11"/>
      <c r="D511" s="11"/>
      <c r="E511" s="11"/>
      <c r="F511" s="10"/>
      <c r="G511" s="9" t="s">
        <v>606</v>
      </c>
      <c r="H511" s="9" t="s">
        <v>13436</v>
      </c>
      <c r="I511" s="9"/>
      <c r="J511" s="9">
        <v>0</v>
      </c>
      <c r="K511" s="9"/>
    </row>
    <row r="512" spans="1:11" x14ac:dyDescent="0.25">
      <c r="A512" s="13"/>
      <c r="B512" s="11"/>
      <c r="C512" s="11"/>
      <c r="D512" s="11"/>
      <c r="E512" s="11"/>
      <c r="F512" s="10"/>
      <c r="G512" s="33"/>
      <c r="H512" s="9" t="s">
        <v>13403</v>
      </c>
      <c r="I512" s="9"/>
      <c r="J512" s="9">
        <v>0</v>
      </c>
      <c r="K512" s="9"/>
    </row>
    <row r="513" spans="1:11" x14ac:dyDescent="0.25">
      <c r="A513" s="13"/>
      <c r="B513" s="11"/>
      <c r="C513" s="11"/>
      <c r="D513" s="11"/>
      <c r="E513" s="11"/>
      <c r="F513" s="10"/>
      <c r="G513" s="33"/>
      <c r="H513" s="9"/>
      <c r="I513" s="9"/>
      <c r="J513" s="9">
        <v>0</v>
      </c>
      <c r="K513" s="9"/>
    </row>
    <row r="514" spans="1:11" x14ac:dyDescent="0.25">
      <c r="A514" s="13"/>
      <c r="B514" s="11"/>
      <c r="C514" s="11"/>
      <c r="D514" s="11"/>
      <c r="E514" s="11"/>
      <c r="F514" s="10"/>
      <c r="G514" s="33"/>
      <c r="H514" s="9"/>
      <c r="I514" s="9"/>
      <c r="J514" s="9">
        <v>0</v>
      </c>
      <c r="K514" s="9"/>
    </row>
    <row r="515" spans="1:11" ht="14.4" customHeight="1" x14ac:dyDescent="0.25">
      <c r="A515" s="13"/>
      <c r="B515" s="10"/>
      <c r="C515" s="12" t="s">
        <v>13441</v>
      </c>
      <c r="D515" s="11"/>
      <c r="E515" s="11"/>
      <c r="F515" s="11"/>
      <c r="G515" s="11"/>
      <c r="H515" s="11"/>
      <c r="I515" s="11"/>
      <c r="J515" s="11"/>
      <c r="K515" s="10"/>
    </row>
    <row r="516" spans="1:11" ht="20.399999999999999" x14ac:dyDescent="0.25">
      <c r="A516" s="12"/>
      <c r="B516" s="11"/>
      <c r="C516" s="11"/>
      <c r="D516" s="11"/>
      <c r="E516" s="11"/>
      <c r="F516" s="10"/>
      <c r="G516" s="9" t="s">
        <v>606</v>
      </c>
      <c r="H516" s="9" t="s">
        <v>13436</v>
      </c>
      <c r="I516" s="9"/>
      <c r="J516" s="9">
        <v>0</v>
      </c>
      <c r="K516" s="9"/>
    </row>
    <row r="517" spans="1:11" x14ac:dyDescent="0.25">
      <c r="A517" s="13"/>
      <c r="B517" s="11"/>
      <c r="C517" s="11"/>
      <c r="D517" s="11"/>
      <c r="E517" s="11"/>
      <c r="F517" s="10"/>
      <c r="G517" s="33"/>
      <c r="H517" s="9" t="s">
        <v>13403</v>
      </c>
      <c r="I517" s="9"/>
      <c r="J517" s="9">
        <v>0</v>
      </c>
      <c r="K517" s="9"/>
    </row>
    <row r="518" spans="1:11" x14ac:dyDescent="0.25">
      <c r="A518" s="13"/>
      <c r="B518" s="11"/>
      <c r="C518" s="11"/>
      <c r="D518" s="11"/>
      <c r="E518" s="11"/>
      <c r="F518" s="10"/>
      <c r="G518" s="33"/>
      <c r="H518" s="9"/>
      <c r="I518" s="9"/>
      <c r="J518" s="9">
        <v>0</v>
      </c>
      <c r="K518" s="9"/>
    </row>
    <row r="519" spans="1:11" x14ac:dyDescent="0.25">
      <c r="A519" s="13"/>
      <c r="B519" s="11"/>
      <c r="C519" s="11"/>
      <c r="D519" s="11"/>
      <c r="E519" s="11"/>
      <c r="F519" s="10"/>
      <c r="G519" s="33"/>
      <c r="H519" s="9"/>
      <c r="I519" s="9"/>
      <c r="J519" s="9">
        <v>0</v>
      </c>
      <c r="K519" s="9"/>
    </row>
    <row r="520" spans="1:11" ht="18" customHeight="1" x14ac:dyDescent="0.25">
      <c r="A520" s="15" t="s">
        <v>13440</v>
      </c>
      <c r="B520" s="10"/>
      <c r="C520" s="14" t="s">
        <v>13439</v>
      </c>
      <c r="D520" s="11"/>
      <c r="E520" s="11"/>
      <c r="F520" s="11"/>
      <c r="G520" s="11"/>
      <c r="H520" s="11"/>
      <c r="I520" s="11"/>
      <c r="J520" s="11"/>
      <c r="K520" s="10"/>
    </row>
    <row r="521" spans="1:11" ht="14.4" customHeight="1" x14ac:dyDescent="0.25">
      <c r="A521" s="13"/>
      <c r="B521" s="10"/>
      <c r="C521" s="12" t="s">
        <v>13438</v>
      </c>
      <c r="D521" s="11"/>
      <c r="E521" s="11"/>
      <c r="F521" s="11"/>
      <c r="G521" s="11"/>
      <c r="H521" s="11"/>
      <c r="I521" s="11"/>
      <c r="J521" s="11"/>
      <c r="K521" s="10"/>
    </row>
    <row r="522" spans="1:11" ht="20.399999999999999" x14ac:dyDescent="0.25">
      <c r="A522" s="12"/>
      <c r="B522" s="11"/>
      <c r="C522" s="11"/>
      <c r="D522" s="11"/>
      <c r="E522" s="11"/>
      <c r="F522" s="10"/>
      <c r="G522" s="9" t="s">
        <v>606</v>
      </c>
      <c r="H522" s="9" t="s">
        <v>13436</v>
      </c>
      <c r="I522" s="9"/>
      <c r="J522" s="9">
        <v>0</v>
      </c>
      <c r="K522" s="9"/>
    </row>
    <row r="523" spans="1:11" x14ac:dyDescent="0.25">
      <c r="A523" s="13"/>
      <c r="B523" s="11"/>
      <c r="C523" s="11"/>
      <c r="D523" s="11"/>
      <c r="E523" s="11"/>
      <c r="F523" s="10"/>
      <c r="G523" s="33"/>
      <c r="H523" s="9" t="s">
        <v>13435</v>
      </c>
      <c r="I523" s="9"/>
      <c r="J523" s="9">
        <v>0</v>
      </c>
      <c r="K523" s="9"/>
    </row>
    <row r="524" spans="1:11" x14ac:dyDescent="0.25">
      <c r="A524" s="13"/>
      <c r="B524" s="11"/>
      <c r="C524" s="11"/>
      <c r="D524" s="11"/>
      <c r="E524" s="11"/>
      <c r="F524" s="10"/>
      <c r="G524" s="33"/>
      <c r="H524" s="9" t="s">
        <v>13402</v>
      </c>
      <c r="I524" s="9"/>
      <c r="J524" s="9">
        <v>0</v>
      </c>
      <c r="K524" s="9"/>
    </row>
    <row r="525" spans="1:11" x14ac:dyDescent="0.25">
      <c r="A525" s="13"/>
      <c r="B525" s="11"/>
      <c r="C525" s="11"/>
      <c r="D525" s="11"/>
      <c r="E525" s="11"/>
      <c r="F525" s="10"/>
      <c r="G525" s="33"/>
      <c r="H525" s="9"/>
      <c r="I525" s="9"/>
      <c r="J525" s="9">
        <v>0</v>
      </c>
      <c r="K525" s="9"/>
    </row>
    <row r="526" spans="1:11" x14ac:dyDescent="0.25">
      <c r="A526" s="13"/>
      <c r="B526" s="11"/>
      <c r="C526" s="11"/>
      <c r="D526" s="11"/>
      <c r="E526" s="11"/>
      <c r="F526" s="10"/>
      <c r="G526" s="33"/>
      <c r="H526" s="9"/>
      <c r="I526" s="9"/>
      <c r="J526" s="9">
        <v>0</v>
      </c>
      <c r="K526" s="9"/>
    </row>
    <row r="527" spans="1:11" ht="14.4" customHeight="1" x14ac:dyDescent="0.25">
      <c r="A527" s="13"/>
      <c r="B527" s="10"/>
      <c r="C527" s="12" t="s">
        <v>13437</v>
      </c>
      <c r="D527" s="11"/>
      <c r="E527" s="11"/>
      <c r="F527" s="11"/>
      <c r="G527" s="11"/>
      <c r="H527" s="11"/>
      <c r="I527" s="11"/>
      <c r="J527" s="11"/>
      <c r="K527" s="10"/>
    </row>
    <row r="528" spans="1:11" ht="20.399999999999999" x14ac:dyDescent="0.25">
      <c r="A528" s="12"/>
      <c r="B528" s="11"/>
      <c r="C528" s="11"/>
      <c r="D528" s="11"/>
      <c r="E528" s="11"/>
      <c r="F528" s="10"/>
      <c r="G528" s="9" t="s">
        <v>606</v>
      </c>
      <c r="H528" s="9" t="s">
        <v>13436</v>
      </c>
      <c r="I528" s="9"/>
      <c r="J528" s="9">
        <v>0</v>
      </c>
      <c r="K528" s="9"/>
    </row>
    <row r="529" spans="1:11" x14ac:dyDescent="0.25">
      <c r="A529" s="13"/>
      <c r="B529" s="11"/>
      <c r="C529" s="11"/>
      <c r="D529" s="11"/>
      <c r="E529" s="11"/>
      <c r="F529" s="10"/>
      <c r="G529" s="33"/>
      <c r="H529" s="9" t="s">
        <v>13435</v>
      </c>
      <c r="I529" s="9"/>
      <c r="J529" s="9">
        <v>0</v>
      </c>
      <c r="K529" s="9"/>
    </row>
    <row r="530" spans="1:11" x14ac:dyDescent="0.25">
      <c r="A530" s="13"/>
      <c r="B530" s="11"/>
      <c r="C530" s="11"/>
      <c r="D530" s="11"/>
      <c r="E530" s="11"/>
      <c r="F530" s="10"/>
      <c r="G530" s="33"/>
      <c r="H530" s="9" t="s">
        <v>13402</v>
      </c>
      <c r="I530" s="9"/>
      <c r="J530" s="9">
        <v>0</v>
      </c>
      <c r="K530" s="9"/>
    </row>
    <row r="531" spans="1:11" x14ac:dyDescent="0.25">
      <c r="A531" s="13"/>
      <c r="B531" s="11"/>
      <c r="C531" s="11"/>
      <c r="D531" s="11"/>
      <c r="E531" s="11"/>
      <c r="F531" s="10"/>
      <c r="G531" s="33"/>
      <c r="H531" s="9"/>
      <c r="I531" s="9"/>
      <c r="J531" s="9">
        <v>0</v>
      </c>
      <c r="K531" s="9"/>
    </row>
    <row r="532" spans="1:11" x14ac:dyDescent="0.25">
      <c r="A532" s="13"/>
      <c r="B532" s="11"/>
      <c r="C532" s="11"/>
      <c r="D532" s="11"/>
      <c r="E532" s="11"/>
      <c r="F532" s="10"/>
      <c r="G532" s="33"/>
      <c r="H532" s="9"/>
      <c r="I532" s="9"/>
      <c r="J532" s="9">
        <v>0</v>
      </c>
      <c r="K532" s="9"/>
    </row>
    <row r="533" spans="1:11" ht="18" customHeight="1" x14ac:dyDescent="0.25">
      <c r="A533" s="15" t="s">
        <v>13434</v>
      </c>
      <c r="B533" s="10"/>
      <c r="C533" s="14" t="s">
        <v>13433</v>
      </c>
      <c r="D533" s="11"/>
      <c r="E533" s="11"/>
      <c r="F533" s="11"/>
      <c r="G533" s="11"/>
      <c r="H533" s="11"/>
      <c r="I533" s="11"/>
      <c r="J533" s="11"/>
      <c r="K533" s="10"/>
    </row>
    <row r="534" spans="1:11" ht="14.4" customHeight="1" x14ac:dyDescent="0.25">
      <c r="A534" s="13"/>
      <c r="B534" s="10"/>
      <c r="C534" s="12" t="s">
        <v>12747</v>
      </c>
      <c r="D534" s="11"/>
      <c r="E534" s="11"/>
      <c r="F534" s="11"/>
      <c r="G534" s="11"/>
      <c r="H534" s="11"/>
      <c r="I534" s="11"/>
      <c r="J534" s="11"/>
      <c r="K534" s="10"/>
    </row>
    <row r="535" spans="1:11" x14ac:dyDescent="0.25">
      <c r="A535" s="12"/>
      <c r="B535" s="11"/>
      <c r="C535" s="11"/>
      <c r="D535" s="11"/>
      <c r="E535" s="11"/>
      <c r="F535" s="10"/>
      <c r="G535" s="9" t="s">
        <v>606</v>
      </c>
      <c r="H535" s="9" t="s">
        <v>13432</v>
      </c>
      <c r="I535" s="9"/>
      <c r="J535" s="9">
        <v>0</v>
      </c>
      <c r="K535" s="9"/>
    </row>
    <row r="536" spans="1:11" x14ac:dyDescent="0.25">
      <c r="A536" s="13"/>
      <c r="B536" s="11"/>
      <c r="C536" s="11"/>
      <c r="D536" s="11"/>
      <c r="E536" s="11"/>
      <c r="F536" s="10"/>
      <c r="G536" s="33"/>
      <c r="H536" s="9" t="s">
        <v>13431</v>
      </c>
      <c r="I536" s="9"/>
      <c r="J536" s="9">
        <v>0</v>
      </c>
      <c r="K536" s="9"/>
    </row>
    <row r="537" spans="1:11" x14ac:dyDescent="0.25">
      <c r="A537" s="13"/>
      <c r="B537" s="11"/>
      <c r="C537" s="11"/>
      <c r="D537" s="11"/>
      <c r="E537" s="11"/>
      <c r="F537" s="10"/>
      <c r="G537" s="33"/>
      <c r="H537" s="9"/>
      <c r="I537" s="9"/>
      <c r="J537" s="9">
        <v>0</v>
      </c>
      <c r="K537" s="9"/>
    </row>
    <row r="538" spans="1:11" x14ac:dyDescent="0.25">
      <c r="A538" s="13"/>
      <c r="B538" s="11"/>
      <c r="C538" s="11"/>
      <c r="D538" s="11"/>
      <c r="E538" s="11"/>
      <c r="F538" s="10"/>
      <c r="G538" s="33"/>
      <c r="H538" s="9"/>
      <c r="I538" s="9"/>
      <c r="J538" s="9">
        <v>0</v>
      </c>
      <c r="K538" s="9"/>
    </row>
    <row r="539" spans="1:11" ht="18" customHeight="1" x14ac:dyDescent="0.25">
      <c r="A539" s="15" t="s">
        <v>13430</v>
      </c>
      <c r="B539" s="10"/>
      <c r="C539" s="14" t="s">
        <v>13429</v>
      </c>
      <c r="D539" s="11"/>
      <c r="E539" s="11"/>
      <c r="F539" s="11"/>
      <c r="G539" s="11"/>
      <c r="H539" s="11"/>
      <c r="I539" s="11"/>
      <c r="J539" s="11"/>
      <c r="K539" s="10"/>
    </row>
    <row r="540" spans="1:11" ht="14.4" customHeight="1" x14ac:dyDescent="0.25">
      <c r="A540" s="13"/>
      <c r="B540" s="10"/>
      <c r="C540" s="12" t="s">
        <v>13428</v>
      </c>
      <c r="D540" s="11"/>
      <c r="E540" s="11"/>
      <c r="F540" s="11"/>
      <c r="G540" s="11"/>
      <c r="H540" s="11"/>
      <c r="I540" s="11"/>
      <c r="J540" s="11"/>
      <c r="K540" s="10"/>
    </row>
    <row r="541" spans="1:11" ht="20.399999999999999" x14ac:dyDescent="0.25">
      <c r="A541" s="12"/>
      <c r="B541" s="11"/>
      <c r="C541" s="11"/>
      <c r="D541" s="11"/>
      <c r="E541" s="11"/>
      <c r="F541" s="10"/>
      <c r="G541" s="9" t="s">
        <v>606</v>
      </c>
      <c r="H541" s="9" t="s">
        <v>13422</v>
      </c>
      <c r="I541" s="9"/>
      <c r="J541" s="9">
        <v>0</v>
      </c>
      <c r="K541" s="9"/>
    </row>
    <row r="542" spans="1:11" x14ac:dyDescent="0.25">
      <c r="A542" s="13"/>
      <c r="B542" s="11"/>
      <c r="C542" s="11"/>
      <c r="D542" s="11"/>
      <c r="E542" s="11"/>
      <c r="F542" s="10"/>
      <c r="G542" s="33"/>
      <c r="H542" s="9" t="s">
        <v>13427</v>
      </c>
      <c r="I542" s="9"/>
      <c r="J542" s="9">
        <v>0</v>
      </c>
      <c r="K542" s="9"/>
    </row>
    <row r="543" spans="1:11" x14ac:dyDescent="0.25">
      <c r="A543" s="13"/>
      <c r="B543" s="11"/>
      <c r="C543" s="11"/>
      <c r="D543" s="11"/>
      <c r="E543" s="11"/>
      <c r="F543" s="10"/>
      <c r="G543" s="33"/>
      <c r="H543" s="9" t="s">
        <v>13426</v>
      </c>
      <c r="I543" s="9"/>
      <c r="J543" s="9">
        <v>0</v>
      </c>
      <c r="K543" s="9"/>
    </row>
    <row r="544" spans="1:11" x14ac:dyDescent="0.25">
      <c r="A544" s="13"/>
      <c r="B544" s="11"/>
      <c r="C544" s="11"/>
      <c r="D544" s="11"/>
      <c r="E544" s="11"/>
      <c r="F544" s="10"/>
      <c r="G544" s="33"/>
      <c r="H544" s="9" t="s">
        <v>13402</v>
      </c>
      <c r="I544" s="9"/>
      <c r="J544" s="9">
        <v>0</v>
      </c>
      <c r="K544" s="9"/>
    </row>
    <row r="545" spans="1:11" x14ac:dyDescent="0.25">
      <c r="A545" s="13"/>
      <c r="B545" s="11"/>
      <c r="C545" s="11"/>
      <c r="D545" s="11"/>
      <c r="E545" s="11"/>
      <c r="F545" s="10"/>
      <c r="G545" s="33"/>
      <c r="H545" s="9"/>
      <c r="I545" s="9"/>
      <c r="J545" s="9">
        <v>0</v>
      </c>
      <c r="K545" s="9"/>
    </row>
    <row r="546" spans="1:11" x14ac:dyDescent="0.25">
      <c r="A546" s="13"/>
      <c r="B546" s="11"/>
      <c r="C546" s="11"/>
      <c r="D546" s="11"/>
      <c r="E546" s="11"/>
      <c r="F546" s="10"/>
      <c r="G546" s="33"/>
      <c r="H546" s="9"/>
      <c r="I546" s="9"/>
      <c r="J546" s="9">
        <v>0</v>
      </c>
      <c r="K546" s="9"/>
    </row>
    <row r="547" spans="1:11" ht="18" customHeight="1" x14ac:dyDescent="0.25">
      <c r="A547" s="15" t="s">
        <v>13425</v>
      </c>
      <c r="B547" s="10"/>
      <c r="C547" s="14" t="s">
        <v>13424</v>
      </c>
      <c r="D547" s="11"/>
      <c r="E547" s="11"/>
      <c r="F547" s="11"/>
      <c r="G547" s="11"/>
      <c r="H547" s="11"/>
      <c r="I547" s="11"/>
      <c r="J547" s="11"/>
      <c r="K547" s="10"/>
    </row>
    <row r="548" spans="1:11" ht="14.4" customHeight="1" x14ac:dyDescent="0.25">
      <c r="A548" s="13"/>
      <c r="B548" s="10"/>
      <c r="C548" s="12" t="s">
        <v>13423</v>
      </c>
      <c r="D548" s="11"/>
      <c r="E548" s="11"/>
      <c r="F548" s="11"/>
      <c r="G548" s="11"/>
      <c r="H548" s="11"/>
      <c r="I548" s="11"/>
      <c r="J548" s="11"/>
      <c r="K548" s="10"/>
    </row>
    <row r="549" spans="1:11" ht="20.399999999999999" x14ac:dyDescent="0.25">
      <c r="A549" s="12"/>
      <c r="B549" s="11"/>
      <c r="C549" s="11"/>
      <c r="D549" s="11"/>
      <c r="E549" s="11"/>
      <c r="F549" s="10"/>
      <c r="G549" s="9" t="s">
        <v>606</v>
      </c>
      <c r="H549" s="9" t="s">
        <v>13422</v>
      </c>
      <c r="I549" s="9"/>
      <c r="J549" s="9">
        <v>0</v>
      </c>
      <c r="K549" s="9"/>
    </row>
    <row r="550" spans="1:11" x14ac:dyDescent="0.25">
      <c r="A550" s="13"/>
      <c r="B550" s="11"/>
      <c r="C550" s="11"/>
      <c r="D550" s="11"/>
      <c r="E550" s="11"/>
      <c r="F550" s="10"/>
      <c r="G550" s="33"/>
      <c r="H550" s="9" t="s">
        <v>13402</v>
      </c>
      <c r="I550" s="9"/>
      <c r="J550" s="9">
        <v>0</v>
      </c>
      <c r="K550" s="9"/>
    </row>
    <row r="551" spans="1:11" x14ac:dyDescent="0.25">
      <c r="A551" s="13"/>
      <c r="B551" s="11"/>
      <c r="C551" s="11"/>
      <c r="D551" s="11"/>
      <c r="E551" s="11"/>
      <c r="F551" s="10"/>
      <c r="G551" s="33"/>
      <c r="H551" s="9"/>
      <c r="I551" s="9"/>
      <c r="J551" s="9">
        <v>0</v>
      </c>
      <c r="K551" s="9"/>
    </row>
    <row r="552" spans="1:11" x14ac:dyDescent="0.25">
      <c r="A552" s="13"/>
      <c r="B552" s="11"/>
      <c r="C552" s="11"/>
      <c r="D552" s="11"/>
      <c r="E552" s="11"/>
      <c r="F552" s="10"/>
      <c r="G552" s="33"/>
      <c r="H552" s="9"/>
      <c r="I552" s="9"/>
      <c r="J552" s="9">
        <v>0</v>
      </c>
      <c r="K552" s="9"/>
    </row>
    <row r="553" spans="1:11" ht="18" customHeight="1" x14ac:dyDescent="0.25">
      <c r="A553" s="15" t="s">
        <v>13421</v>
      </c>
      <c r="B553" s="10"/>
      <c r="C553" s="14" t="s">
        <v>13420</v>
      </c>
      <c r="D553" s="11"/>
      <c r="E553" s="11"/>
      <c r="F553" s="11"/>
      <c r="G553" s="11"/>
      <c r="H553" s="11"/>
      <c r="I553" s="11"/>
      <c r="J553" s="11"/>
      <c r="K553" s="10"/>
    </row>
    <row r="554" spans="1:11" ht="14.4" customHeight="1" x14ac:dyDescent="0.25">
      <c r="A554" s="13"/>
      <c r="B554" s="10"/>
      <c r="C554" s="12" t="s">
        <v>9618</v>
      </c>
      <c r="D554" s="11"/>
      <c r="E554" s="11"/>
      <c r="F554" s="11"/>
      <c r="G554" s="11"/>
      <c r="H554" s="11"/>
      <c r="I554" s="11"/>
      <c r="J554" s="11"/>
      <c r="K554" s="10"/>
    </row>
    <row r="555" spans="1:11" x14ac:dyDescent="0.25">
      <c r="A555" s="12"/>
      <c r="B555" s="11"/>
      <c r="C555" s="11"/>
      <c r="D555" s="11"/>
      <c r="E555" s="11"/>
      <c r="F555" s="10"/>
      <c r="G555" s="9" t="s">
        <v>606</v>
      </c>
      <c r="H555" s="9" t="s">
        <v>13419</v>
      </c>
      <c r="I555" s="9"/>
      <c r="J555" s="9">
        <v>0</v>
      </c>
      <c r="K555" s="9"/>
    </row>
    <row r="556" spans="1:11" x14ac:dyDescent="0.25">
      <c r="A556" s="13"/>
      <c r="B556" s="11"/>
      <c r="C556" s="11"/>
      <c r="D556" s="11"/>
      <c r="E556" s="11"/>
      <c r="F556" s="10"/>
      <c r="G556" s="33"/>
      <c r="H556" s="9"/>
      <c r="I556" s="9"/>
      <c r="J556" s="9">
        <v>0</v>
      </c>
      <c r="K556" s="9"/>
    </row>
    <row r="557" spans="1:11" x14ac:dyDescent="0.25">
      <c r="A557" s="13"/>
      <c r="B557" s="11"/>
      <c r="C557" s="11"/>
      <c r="D557" s="11"/>
      <c r="E557" s="11"/>
      <c r="F557" s="10"/>
      <c r="G557" s="33"/>
      <c r="H557" s="9"/>
      <c r="I557" s="9"/>
      <c r="J557" s="9">
        <v>0</v>
      </c>
      <c r="K557" s="9"/>
    </row>
    <row r="558" spans="1:11" ht="18" customHeight="1" x14ac:dyDescent="0.25">
      <c r="A558" s="15" t="s">
        <v>13418</v>
      </c>
      <c r="B558" s="10"/>
      <c r="C558" s="14" t="s">
        <v>13417</v>
      </c>
      <c r="D558" s="11"/>
      <c r="E558" s="11"/>
      <c r="F558" s="11"/>
      <c r="G558" s="11"/>
      <c r="H558" s="11"/>
      <c r="I558" s="11"/>
      <c r="J558" s="11"/>
      <c r="K558" s="10"/>
    </row>
    <row r="559" spans="1:11" ht="14.4" customHeight="1" x14ac:dyDescent="0.25">
      <c r="A559" s="13"/>
      <c r="B559" s="10"/>
      <c r="C559" s="12" t="s">
        <v>9618</v>
      </c>
      <c r="D559" s="11"/>
      <c r="E559" s="11"/>
      <c r="F559" s="11"/>
      <c r="G559" s="11"/>
      <c r="H559" s="11"/>
      <c r="I559" s="11"/>
      <c r="J559" s="11"/>
      <c r="K559" s="10"/>
    </row>
    <row r="560" spans="1:11" x14ac:dyDescent="0.25">
      <c r="A560" s="12"/>
      <c r="B560" s="11"/>
      <c r="C560" s="11"/>
      <c r="D560" s="11"/>
      <c r="E560" s="11"/>
      <c r="F560" s="10"/>
      <c r="G560" s="9" t="s">
        <v>606</v>
      </c>
      <c r="H560" s="9" t="s">
        <v>13379</v>
      </c>
      <c r="I560" s="9"/>
      <c r="J560" s="9">
        <v>0</v>
      </c>
      <c r="K560" s="9"/>
    </row>
    <row r="561" spans="1:11" x14ac:dyDescent="0.25">
      <c r="A561" s="13"/>
      <c r="B561" s="11"/>
      <c r="C561" s="11"/>
      <c r="D561" s="11"/>
      <c r="E561" s="11"/>
      <c r="F561" s="10"/>
      <c r="G561" s="33"/>
      <c r="H561" s="9" t="s">
        <v>13416</v>
      </c>
      <c r="I561" s="9"/>
      <c r="J561" s="9">
        <v>0</v>
      </c>
      <c r="K561" s="9"/>
    </row>
    <row r="562" spans="1:11" x14ac:dyDescent="0.25">
      <c r="A562" s="13"/>
      <c r="B562" s="11"/>
      <c r="C562" s="11"/>
      <c r="D562" s="11"/>
      <c r="E562" s="11"/>
      <c r="F562" s="10"/>
      <c r="G562" s="33"/>
      <c r="H562" s="9"/>
      <c r="I562" s="9"/>
      <c r="J562" s="9">
        <v>0</v>
      </c>
      <c r="K562" s="9"/>
    </row>
    <row r="563" spans="1:11" x14ac:dyDescent="0.25">
      <c r="A563" s="13"/>
      <c r="B563" s="11"/>
      <c r="C563" s="11"/>
      <c r="D563" s="11"/>
      <c r="E563" s="11"/>
      <c r="F563" s="10"/>
      <c r="G563" s="33"/>
      <c r="H563" s="9"/>
      <c r="I563" s="9"/>
      <c r="J563" s="9">
        <v>0</v>
      </c>
      <c r="K563" s="9"/>
    </row>
    <row r="564" spans="1:11" ht="18" customHeight="1" x14ac:dyDescent="0.25">
      <c r="A564" s="15" t="s">
        <v>13415</v>
      </c>
      <c r="B564" s="10"/>
      <c r="C564" s="14" t="s">
        <v>13414</v>
      </c>
      <c r="D564" s="11"/>
      <c r="E564" s="11"/>
      <c r="F564" s="11"/>
      <c r="G564" s="11"/>
      <c r="H564" s="11"/>
      <c r="I564" s="11"/>
      <c r="J564" s="11"/>
      <c r="K564" s="10"/>
    </row>
    <row r="565" spans="1:11" ht="14.4" customHeight="1" x14ac:dyDescent="0.25">
      <c r="A565" s="13"/>
      <c r="B565" s="10"/>
      <c r="C565" s="12" t="s">
        <v>12729</v>
      </c>
      <c r="D565" s="11"/>
      <c r="E565" s="11"/>
      <c r="F565" s="11"/>
      <c r="G565" s="11"/>
      <c r="H565" s="11"/>
      <c r="I565" s="11"/>
      <c r="J565" s="11"/>
      <c r="K565" s="10"/>
    </row>
    <row r="566" spans="1:11" x14ac:dyDescent="0.25">
      <c r="A566" s="12"/>
      <c r="B566" s="11"/>
      <c r="C566" s="11"/>
      <c r="D566" s="11"/>
      <c r="E566" s="11"/>
      <c r="F566" s="10"/>
      <c r="G566" s="9" t="s">
        <v>636</v>
      </c>
      <c r="H566" s="9" t="s">
        <v>13379</v>
      </c>
      <c r="I566" s="9"/>
      <c r="J566" s="9">
        <v>0</v>
      </c>
      <c r="K566" s="9"/>
    </row>
    <row r="567" spans="1:11" x14ac:dyDescent="0.25">
      <c r="A567" s="13"/>
      <c r="B567" s="11"/>
      <c r="C567" s="11"/>
      <c r="D567" s="11"/>
      <c r="E567" s="11"/>
      <c r="F567" s="10"/>
      <c r="G567" s="33"/>
      <c r="H567" s="9" t="s">
        <v>13410</v>
      </c>
      <c r="I567" s="9"/>
      <c r="J567" s="9">
        <v>0</v>
      </c>
      <c r="K567" s="9"/>
    </row>
    <row r="568" spans="1:11" x14ac:dyDescent="0.25">
      <c r="A568" s="13"/>
      <c r="B568" s="11"/>
      <c r="C568" s="11"/>
      <c r="D568" s="11"/>
      <c r="E568" s="11"/>
      <c r="F568" s="10"/>
      <c r="G568" s="33"/>
      <c r="H568" s="9" t="s">
        <v>13409</v>
      </c>
      <c r="I568" s="9"/>
      <c r="J568" s="9">
        <v>0</v>
      </c>
      <c r="K568" s="9"/>
    </row>
    <row r="569" spans="1:11" x14ac:dyDescent="0.25">
      <c r="A569" s="13"/>
      <c r="B569" s="11"/>
      <c r="C569" s="11"/>
      <c r="D569" s="11"/>
      <c r="E569" s="11"/>
      <c r="F569" s="10"/>
      <c r="G569" s="33"/>
      <c r="H569" s="9" t="s">
        <v>13408</v>
      </c>
      <c r="I569" s="9"/>
      <c r="J569" s="9">
        <v>0</v>
      </c>
      <c r="K569" s="9"/>
    </row>
    <row r="570" spans="1:11" x14ac:dyDescent="0.25">
      <c r="A570" s="13"/>
      <c r="B570" s="11"/>
      <c r="C570" s="11"/>
      <c r="D570" s="11"/>
      <c r="E570" s="11"/>
      <c r="F570" s="10"/>
      <c r="G570" s="33"/>
      <c r="H570" s="9"/>
      <c r="I570" s="9"/>
      <c r="J570" s="9">
        <v>0</v>
      </c>
      <c r="K570" s="9"/>
    </row>
    <row r="571" spans="1:11" x14ac:dyDescent="0.25">
      <c r="A571" s="13"/>
      <c r="B571" s="11"/>
      <c r="C571" s="11"/>
      <c r="D571" s="11"/>
      <c r="E571" s="11"/>
      <c r="F571" s="10"/>
      <c r="G571" s="33"/>
      <c r="H571" s="9"/>
      <c r="I571" s="9"/>
      <c r="J571" s="9">
        <v>0</v>
      </c>
      <c r="K571" s="9"/>
    </row>
    <row r="572" spans="1:11" ht="18" customHeight="1" x14ac:dyDescent="0.25">
      <c r="A572" s="15" t="s">
        <v>13413</v>
      </c>
      <c r="B572" s="10"/>
      <c r="C572" s="14" t="s">
        <v>13412</v>
      </c>
      <c r="D572" s="11"/>
      <c r="E572" s="11"/>
      <c r="F572" s="11"/>
      <c r="G572" s="11"/>
      <c r="H572" s="11"/>
      <c r="I572" s="11"/>
      <c r="J572" s="11"/>
      <c r="K572" s="10"/>
    </row>
    <row r="573" spans="1:11" ht="14.4" customHeight="1" x14ac:dyDescent="0.25">
      <c r="A573" s="13"/>
      <c r="B573" s="10"/>
      <c r="C573" s="12" t="s">
        <v>9618</v>
      </c>
      <c r="D573" s="11"/>
      <c r="E573" s="11"/>
      <c r="F573" s="11"/>
      <c r="G573" s="11"/>
      <c r="H573" s="11"/>
      <c r="I573" s="11"/>
      <c r="J573" s="11"/>
      <c r="K573" s="10"/>
    </row>
    <row r="574" spans="1:11" x14ac:dyDescent="0.25">
      <c r="A574" s="12"/>
      <c r="B574" s="11"/>
      <c r="C574" s="11"/>
      <c r="D574" s="11"/>
      <c r="E574" s="11"/>
      <c r="F574" s="10"/>
      <c r="G574" s="9" t="s">
        <v>605</v>
      </c>
      <c r="H574" s="9" t="s">
        <v>13379</v>
      </c>
      <c r="I574" s="9"/>
      <c r="J574" s="9">
        <v>0</v>
      </c>
      <c r="K574" s="9"/>
    </row>
    <row r="575" spans="1:11" x14ac:dyDescent="0.25">
      <c r="A575" s="13"/>
      <c r="B575" s="11"/>
      <c r="C575" s="11"/>
      <c r="D575" s="11"/>
      <c r="E575" s="11"/>
      <c r="F575" s="10"/>
      <c r="G575" s="33"/>
      <c r="H575" s="9" t="s">
        <v>13411</v>
      </c>
      <c r="I575" s="9"/>
      <c r="J575" s="9">
        <v>0</v>
      </c>
      <c r="K575" s="9"/>
    </row>
    <row r="576" spans="1:11" x14ac:dyDescent="0.25">
      <c r="A576" s="13"/>
      <c r="B576" s="11"/>
      <c r="C576" s="11"/>
      <c r="D576" s="11"/>
      <c r="E576" s="11"/>
      <c r="F576" s="10"/>
      <c r="G576" s="33"/>
      <c r="H576" s="9" t="s">
        <v>13410</v>
      </c>
      <c r="I576" s="9"/>
      <c r="J576" s="9">
        <v>0</v>
      </c>
      <c r="K576" s="9"/>
    </row>
    <row r="577" spans="1:11" x14ac:dyDescent="0.25">
      <c r="A577" s="13"/>
      <c r="B577" s="11"/>
      <c r="C577" s="11"/>
      <c r="D577" s="11"/>
      <c r="E577" s="11"/>
      <c r="F577" s="10"/>
      <c r="G577" s="33"/>
      <c r="H577" s="9" t="s">
        <v>13409</v>
      </c>
      <c r="I577" s="9"/>
      <c r="J577" s="9">
        <v>0</v>
      </c>
      <c r="K577" s="9"/>
    </row>
    <row r="578" spans="1:11" x14ac:dyDescent="0.25">
      <c r="A578" s="13"/>
      <c r="B578" s="11"/>
      <c r="C578" s="11"/>
      <c r="D578" s="11"/>
      <c r="E578" s="11"/>
      <c r="F578" s="10"/>
      <c r="G578" s="33"/>
      <c r="H578" s="9" t="s">
        <v>13408</v>
      </c>
      <c r="I578" s="9"/>
      <c r="J578" s="9">
        <v>0</v>
      </c>
      <c r="K578" s="9"/>
    </row>
    <row r="579" spans="1:11" x14ac:dyDescent="0.25">
      <c r="A579" s="13"/>
      <c r="B579" s="11"/>
      <c r="C579" s="11"/>
      <c r="D579" s="11"/>
      <c r="E579" s="11"/>
      <c r="F579" s="10"/>
      <c r="G579" s="33"/>
      <c r="H579" s="9"/>
      <c r="I579" s="9"/>
      <c r="J579" s="9">
        <v>0</v>
      </c>
      <c r="K579" s="9"/>
    </row>
    <row r="580" spans="1:11" x14ac:dyDescent="0.25">
      <c r="A580" s="13"/>
      <c r="B580" s="11"/>
      <c r="C580" s="11"/>
      <c r="D580" s="11"/>
      <c r="E580" s="11"/>
      <c r="F580" s="10"/>
      <c r="G580" s="33"/>
      <c r="H580" s="9"/>
      <c r="I580" s="9"/>
      <c r="J580" s="9">
        <v>0</v>
      </c>
      <c r="K580" s="9"/>
    </row>
    <row r="581" spans="1:11" ht="18" customHeight="1" x14ac:dyDescent="0.25">
      <c r="A581" s="15" t="s">
        <v>13407</v>
      </c>
      <c r="B581" s="10"/>
      <c r="C581" s="14" t="s">
        <v>13406</v>
      </c>
      <c r="D581" s="11"/>
      <c r="E581" s="11"/>
      <c r="F581" s="11"/>
      <c r="G581" s="11"/>
      <c r="H581" s="11"/>
      <c r="I581" s="11"/>
      <c r="J581" s="11"/>
      <c r="K581" s="10"/>
    </row>
    <row r="582" spans="1:11" ht="14.4" customHeight="1" x14ac:dyDescent="0.25">
      <c r="A582" s="13"/>
      <c r="B582" s="10"/>
      <c r="C582" s="12" t="s">
        <v>13405</v>
      </c>
      <c r="D582" s="11"/>
      <c r="E582" s="11"/>
      <c r="F582" s="11"/>
      <c r="G582" s="11"/>
      <c r="H582" s="11"/>
      <c r="I582" s="11"/>
      <c r="J582" s="11"/>
      <c r="K582" s="10"/>
    </row>
    <row r="583" spans="1:11" x14ac:dyDescent="0.25">
      <c r="A583" s="12"/>
      <c r="B583" s="11"/>
      <c r="C583" s="11"/>
      <c r="D583" s="11"/>
      <c r="E583" s="11"/>
      <c r="F583" s="10"/>
      <c r="G583" s="9" t="s">
        <v>606</v>
      </c>
      <c r="H583" s="9" t="s">
        <v>13404</v>
      </c>
      <c r="I583" s="9"/>
      <c r="J583" s="9">
        <v>0</v>
      </c>
      <c r="K583" s="9"/>
    </row>
    <row r="584" spans="1:11" x14ac:dyDescent="0.25">
      <c r="A584" s="13"/>
      <c r="B584" s="11"/>
      <c r="C584" s="11"/>
      <c r="D584" s="11"/>
      <c r="E584" s="11"/>
      <c r="F584" s="10"/>
      <c r="G584" s="33"/>
      <c r="H584" s="9" t="s">
        <v>13403</v>
      </c>
      <c r="I584" s="9"/>
      <c r="J584" s="9">
        <v>0</v>
      </c>
      <c r="K584" s="9"/>
    </row>
    <row r="585" spans="1:11" x14ac:dyDescent="0.25">
      <c r="A585" s="13"/>
      <c r="B585" s="11"/>
      <c r="C585" s="11"/>
      <c r="D585" s="11"/>
      <c r="E585" s="11"/>
      <c r="F585" s="10"/>
      <c r="G585" s="33"/>
      <c r="H585" s="9" t="s">
        <v>13402</v>
      </c>
      <c r="I585" s="9"/>
      <c r="J585" s="9">
        <v>0</v>
      </c>
      <c r="K585" s="9"/>
    </row>
    <row r="586" spans="1:11" x14ac:dyDescent="0.25">
      <c r="A586" s="13"/>
      <c r="B586" s="11"/>
      <c r="C586" s="11"/>
      <c r="D586" s="11"/>
      <c r="E586" s="11"/>
      <c r="F586" s="10"/>
      <c r="G586" s="33"/>
      <c r="H586" s="9"/>
      <c r="I586" s="9"/>
      <c r="J586" s="9">
        <v>0</v>
      </c>
      <c r="K586" s="9"/>
    </row>
    <row r="587" spans="1:11" x14ac:dyDescent="0.25">
      <c r="A587" s="13"/>
      <c r="B587" s="11"/>
      <c r="C587" s="11"/>
      <c r="D587" s="11"/>
      <c r="E587" s="11"/>
      <c r="F587" s="10"/>
      <c r="G587" s="33"/>
      <c r="H587" s="9"/>
      <c r="I587" s="9"/>
      <c r="J587" s="9">
        <v>0</v>
      </c>
      <c r="K587" s="9"/>
    </row>
    <row r="588" spans="1:11" ht="18" customHeight="1" x14ac:dyDescent="0.25">
      <c r="A588" s="15" t="s">
        <v>13401</v>
      </c>
      <c r="B588" s="10"/>
      <c r="C588" s="14" t="s">
        <v>13400</v>
      </c>
      <c r="D588" s="11"/>
      <c r="E588" s="11"/>
      <c r="F588" s="11"/>
      <c r="G588" s="11"/>
      <c r="H588" s="11"/>
      <c r="I588" s="11"/>
      <c r="J588" s="11"/>
      <c r="K588" s="10"/>
    </row>
    <row r="589" spans="1:11" ht="14.4" customHeight="1" x14ac:dyDescent="0.25">
      <c r="A589" s="13"/>
      <c r="B589" s="10"/>
      <c r="C589" s="12" t="s">
        <v>9618</v>
      </c>
      <c r="D589" s="11"/>
      <c r="E589" s="11"/>
      <c r="F589" s="11"/>
      <c r="G589" s="11"/>
      <c r="H589" s="11"/>
      <c r="I589" s="11"/>
      <c r="J589" s="11"/>
      <c r="K589" s="10"/>
    </row>
    <row r="590" spans="1:11" x14ac:dyDescent="0.25">
      <c r="A590" s="12"/>
      <c r="B590" s="11"/>
      <c r="C590" s="11"/>
      <c r="D590" s="11"/>
      <c r="E590" s="11"/>
      <c r="F590" s="10"/>
      <c r="G590" s="9" t="s">
        <v>606</v>
      </c>
      <c r="H590" s="9" t="s">
        <v>13379</v>
      </c>
      <c r="I590" s="9"/>
      <c r="J590" s="9">
        <v>0</v>
      </c>
      <c r="K590" s="9"/>
    </row>
    <row r="591" spans="1:11" x14ac:dyDescent="0.25">
      <c r="A591" s="13"/>
      <c r="B591" s="11"/>
      <c r="C591" s="11"/>
      <c r="D591" s="11"/>
      <c r="E591" s="11"/>
      <c r="F591" s="10"/>
      <c r="G591" s="33"/>
      <c r="H591" s="9" t="s">
        <v>13393</v>
      </c>
      <c r="I591" s="9"/>
      <c r="J591" s="9">
        <v>0</v>
      </c>
      <c r="K591" s="9"/>
    </row>
    <row r="592" spans="1:11" x14ac:dyDescent="0.25">
      <c r="A592" s="13"/>
      <c r="B592" s="11"/>
      <c r="C592" s="11"/>
      <c r="D592" s="11"/>
      <c r="E592" s="11"/>
      <c r="F592" s="10"/>
      <c r="G592" s="33"/>
      <c r="H592" s="9" t="s">
        <v>13396</v>
      </c>
      <c r="I592" s="9"/>
      <c r="J592" s="9">
        <v>0</v>
      </c>
      <c r="K592" s="9"/>
    </row>
    <row r="593" spans="1:11" x14ac:dyDescent="0.25">
      <c r="A593" s="13"/>
      <c r="B593" s="11"/>
      <c r="C593" s="11"/>
      <c r="D593" s="11"/>
      <c r="E593" s="11"/>
      <c r="F593" s="10"/>
      <c r="G593" s="33"/>
      <c r="H593" s="9" t="s">
        <v>13399</v>
      </c>
      <c r="I593" s="9"/>
      <c r="J593" s="9">
        <v>0</v>
      </c>
      <c r="K593" s="9"/>
    </row>
    <row r="594" spans="1:11" x14ac:dyDescent="0.25">
      <c r="A594" s="13"/>
      <c r="B594" s="11"/>
      <c r="C594" s="11"/>
      <c r="D594" s="11"/>
      <c r="E594" s="11"/>
      <c r="F594" s="10"/>
      <c r="G594" s="33"/>
      <c r="H594" s="9"/>
      <c r="I594" s="9"/>
      <c r="J594" s="9">
        <v>0</v>
      </c>
      <c r="K594" s="9"/>
    </row>
    <row r="595" spans="1:11" x14ac:dyDescent="0.25">
      <c r="A595" s="13"/>
      <c r="B595" s="11"/>
      <c r="C595" s="11"/>
      <c r="D595" s="11"/>
      <c r="E595" s="11"/>
      <c r="F595" s="10"/>
      <c r="G595" s="33"/>
      <c r="H595" s="9"/>
      <c r="I595" s="9"/>
      <c r="J595" s="9">
        <v>0</v>
      </c>
      <c r="K595" s="9"/>
    </row>
    <row r="596" spans="1:11" ht="18" customHeight="1" x14ac:dyDescent="0.25">
      <c r="A596" s="15" t="s">
        <v>13398</v>
      </c>
      <c r="B596" s="10"/>
      <c r="C596" s="14" t="s">
        <v>13397</v>
      </c>
      <c r="D596" s="11"/>
      <c r="E596" s="11"/>
      <c r="F596" s="11"/>
      <c r="G596" s="11"/>
      <c r="H596" s="11"/>
      <c r="I596" s="11"/>
      <c r="J596" s="11"/>
      <c r="K596" s="10"/>
    </row>
    <row r="597" spans="1:11" ht="14.4" customHeight="1" x14ac:dyDescent="0.25">
      <c r="A597" s="13"/>
      <c r="B597" s="10"/>
      <c r="C597" s="12" t="s">
        <v>9618</v>
      </c>
      <c r="D597" s="11"/>
      <c r="E597" s="11"/>
      <c r="F597" s="11"/>
      <c r="G597" s="11"/>
      <c r="H597" s="11"/>
      <c r="I597" s="11"/>
      <c r="J597" s="11"/>
      <c r="K597" s="10"/>
    </row>
    <row r="598" spans="1:11" x14ac:dyDescent="0.25">
      <c r="A598" s="12"/>
      <c r="B598" s="11"/>
      <c r="C598" s="11"/>
      <c r="D598" s="11"/>
      <c r="E598" s="11"/>
      <c r="F598" s="10"/>
      <c r="G598" s="9" t="s">
        <v>606</v>
      </c>
      <c r="H598" s="9" t="s">
        <v>13396</v>
      </c>
      <c r="I598" s="9"/>
      <c r="J598" s="9">
        <v>0</v>
      </c>
      <c r="K598" s="9"/>
    </row>
    <row r="599" spans="1:11" x14ac:dyDescent="0.25">
      <c r="A599" s="13"/>
      <c r="B599" s="11"/>
      <c r="C599" s="11"/>
      <c r="D599" s="11"/>
      <c r="E599" s="11"/>
      <c r="F599" s="10"/>
      <c r="G599" s="33"/>
      <c r="H599" s="9"/>
      <c r="I599" s="9"/>
      <c r="J599" s="9">
        <v>0</v>
      </c>
      <c r="K599" s="9"/>
    </row>
    <row r="600" spans="1:11" x14ac:dyDescent="0.25">
      <c r="A600" s="13"/>
      <c r="B600" s="11"/>
      <c r="C600" s="11"/>
      <c r="D600" s="11"/>
      <c r="E600" s="11"/>
      <c r="F600" s="10"/>
      <c r="G600" s="33"/>
      <c r="H600" s="9"/>
      <c r="I600" s="9"/>
      <c r="J600" s="9">
        <v>0</v>
      </c>
      <c r="K600" s="9"/>
    </row>
    <row r="601" spans="1:11" ht="18" customHeight="1" x14ac:dyDescent="0.25">
      <c r="A601" s="15" t="s">
        <v>13395</v>
      </c>
      <c r="B601" s="10"/>
      <c r="C601" s="14" t="s">
        <v>13394</v>
      </c>
      <c r="D601" s="11"/>
      <c r="E601" s="11"/>
      <c r="F601" s="11"/>
      <c r="G601" s="11"/>
      <c r="H601" s="11"/>
      <c r="I601" s="11"/>
      <c r="J601" s="11"/>
      <c r="K601" s="10"/>
    </row>
    <row r="602" spans="1:11" ht="14.4" customHeight="1" x14ac:dyDescent="0.25">
      <c r="A602" s="13"/>
      <c r="B602" s="10"/>
      <c r="C602" s="12" t="s">
        <v>12525</v>
      </c>
      <c r="D602" s="11"/>
      <c r="E602" s="11"/>
      <c r="F602" s="11"/>
      <c r="G602" s="11"/>
      <c r="H602" s="11"/>
      <c r="I602" s="11"/>
      <c r="J602" s="11"/>
      <c r="K602" s="10"/>
    </row>
    <row r="603" spans="1:11" x14ac:dyDescent="0.25">
      <c r="A603" s="12"/>
      <c r="B603" s="11"/>
      <c r="C603" s="11"/>
      <c r="D603" s="11"/>
      <c r="E603" s="11"/>
      <c r="F603" s="10"/>
      <c r="G603" s="9" t="s">
        <v>606</v>
      </c>
      <c r="H603" s="9" t="s">
        <v>13379</v>
      </c>
      <c r="I603" s="9"/>
      <c r="J603" s="9">
        <v>0</v>
      </c>
      <c r="K603" s="9"/>
    </row>
    <row r="604" spans="1:11" x14ac:dyDescent="0.25">
      <c r="A604" s="13"/>
      <c r="B604" s="11"/>
      <c r="C604" s="11"/>
      <c r="D604" s="11"/>
      <c r="E604" s="11"/>
      <c r="F604" s="10"/>
      <c r="G604" s="33"/>
      <c r="H604" s="9" t="s">
        <v>13388</v>
      </c>
      <c r="I604" s="9"/>
      <c r="J604" s="9">
        <v>0</v>
      </c>
      <c r="K604" s="9"/>
    </row>
    <row r="605" spans="1:11" x14ac:dyDescent="0.25">
      <c r="A605" s="13"/>
      <c r="B605" s="11"/>
      <c r="C605" s="11"/>
      <c r="D605" s="11"/>
      <c r="E605" s="11"/>
      <c r="F605" s="10"/>
      <c r="G605" s="33"/>
      <c r="H605" s="9" t="s">
        <v>13387</v>
      </c>
      <c r="I605" s="9"/>
      <c r="J605" s="9">
        <v>0</v>
      </c>
      <c r="K605" s="9"/>
    </row>
    <row r="606" spans="1:11" x14ac:dyDescent="0.25">
      <c r="A606" s="13"/>
      <c r="B606" s="11"/>
      <c r="C606" s="11"/>
      <c r="D606" s="11"/>
      <c r="E606" s="11"/>
      <c r="F606" s="10"/>
      <c r="G606" s="33"/>
      <c r="H606" s="9" t="s">
        <v>13393</v>
      </c>
      <c r="I606" s="9"/>
      <c r="J606" s="9">
        <v>0</v>
      </c>
      <c r="K606" s="9"/>
    </row>
    <row r="607" spans="1:11" x14ac:dyDescent="0.25">
      <c r="A607" s="13"/>
      <c r="B607" s="11"/>
      <c r="C607" s="11"/>
      <c r="D607" s="11"/>
      <c r="E607" s="11"/>
      <c r="F607" s="10"/>
      <c r="G607" s="33"/>
      <c r="H607" s="9"/>
      <c r="I607" s="9"/>
      <c r="J607" s="9">
        <v>0</v>
      </c>
      <c r="K607" s="9"/>
    </row>
    <row r="608" spans="1:11" x14ac:dyDescent="0.25">
      <c r="A608" s="13"/>
      <c r="B608" s="11"/>
      <c r="C608" s="11"/>
      <c r="D608" s="11"/>
      <c r="E608" s="11"/>
      <c r="F608" s="10"/>
      <c r="G608" s="33"/>
      <c r="H608" s="9"/>
      <c r="I608" s="9"/>
      <c r="J608" s="9">
        <v>0</v>
      </c>
      <c r="K608" s="9"/>
    </row>
    <row r="609" spans="1:11" ht="18" customHeight="1" x14ac:dyDescent="0.25">
      <c r="A609" s="15" t="s">
        <v>13392</v>
      </c>
      <c r="B609" s="10"/>
      <c r="C609" s="14" t="s">
        <v>13391</v>
      </c>
      <c r="D609" s="11"/>
      <c r="E609" s="11"/>
      <c r="F609" s="11"/>
      <c r="G609" s="11"/>
      <c r="H609" s="11"/>
      <c r="I609" s="11"/>
      <c r="J609" s="11"/>
      <c r="K609" s="10"/>
    </row>
    <row r="610" spans="1:11" ht="14.4" customHeight="1" x14ac:dyDescent="0.25">
      <c r="A610" s="13"/>
      <c r="B610" s="10"/>
      <c r="C610" s="12" t="s">
        <v>9618</v>
      </c>
      <c r="D610" s="11"/>
      <c r="E610" s="11"/>
      <c r="F610" s="11"/>
      <c r="G610" s="11"/>
      <c r="H610" s="11"/>
      <c r="I610" s="11"/>
      <c r="J610" s="11"/>
      <c r="K610" s="10"/>
    </row>
    <row r="611" spans="1:11" x14ac:dyDescent="0.25">
      <c r="A611" s="12"/>
      <c r="B611" s="11"/>
      <c r="C611" s="11"/>
      <c r="D611" s="11"/>
      <c r="E611" s="11"/>
      <c r="F611" s="10"/>
      <c r="G611" s="9" t="s">
        <v>606</v>
      </c>
      <c r="H611" s="9" t="s">
        <v>13379</v>
      </c>
      <c r="I611" s="9"/>
      <c r="J611" s="9">
        <v>0</v>
      </c>
      <c r="K611" s="9"/>
    </row>
    <row r="612" spans="1:11" x14ac:dyDescent="0.25">
      <c r="A612" s="13"/>
      <c r="B612" s="11"/>
      <c r="C612" s="11"/>
      <c r="D612" s="11"/>
      <c r="E612" s="11"/>
      <c r="F612" s="10"/>
      <c r="G612" s="33"/>
      <c r="H612" s="9" t="s">
        <v>13388</v>
      </c>
      <c r="I612" s="9"/>
      <c r="J612" s="9">
        <v>0</v>
      </c>
      <c r="K612" s="9"/>
    </row>
    <row r="613" spans="1:11" x14ac:dyDescent="0.25">
      <c r="A613" s="13"/>
      <c r="B613" s="11"/>
      <c r="C613" s="11"/>
      <c r="D613" s="11"/>
      <c r="E613" s="11"/>
      <c r="F613" s="10"/>
      <c r="G613" s="33"/>
      <c r="H613" s="9" t="s">
        <v>13387</v>
      </c>
      <c r="I613" s="9"/>
      <c r="J613" s="9">
        <v>0</v>
      </c>
      <c r="K613" s="9"/>
    </row>
    <row r="614" spans="1:11" x14ac:dyDescent="0.25">
      <c r="A614" s="13"/>
      <c r="B614" s="11"/>
      <c r="C614" s="11"/>
      <c r="D614" s="11"/>
      <c r="E614" s="11"/>
      <c r="F614" s="10"/>
      <c r="G614" s="33"/>
      <c r="H614" s="9" t="s">
        <v>13386</v>
      </c>
      <c r="I614" s="9"/>
      <c r="J614" s="9">
        <v>0</v>
      </c>
      <c r="K614" s="9"/>
    </row>
    <row r="615" spans="1:11" x14ac:dyDescent="0.25">
      <c r="A615" s="13"/>
      <c r="B615" s="11"/>
      <c r="C615" s="11"/>
      <c r="D615" s="11"/>
      <c r="E615" s="11"/>
      <c r="F615" s="10"/>
      <c r="G615" s="33"/>
      <c r="H615" s="9" t="s">
        <v>13385</v>
      </c>
      <c r="I615" s="9"/>
      <c r="J615" s="9">
        <v>0</v>
      </c>
      <c r="K615" s="9"/>
    </row>
    <row r="616" spans="1:11" x14ac:dyDescent="0.25">
      <c r="A616" s="13"/>
      <c r="B616" s="11"/>
      <c r="C616" s="11"/>
      <c r="D616" s="11"/>
      <c r="E616" s="11"/>
      <c r="F616" s="10"/>
      <c r="G616" s="33"/>
      <c r="H616" s="9"/>
      <c r="I616" s="9"/>
      <c r="J616" s="9">
        <v>0</v>
      </c>
      <c r="K616" s="9"/>
    </row>
    <row r="617" spans="1:11" x14ac:dyDescent="0.25">
      <c r="A617" s="13"/>
      <c r="B617" s="11"/>
      <c r="C617" s="11"/>
      <c r="D617" s="11"/>
      <c r="E617" s="11"/>
      <c r="F617" s="10"/>
      <c r="G617" s="33"/>
      <c r="H617" s="9"/>
      <c r="I617" s="9"/>
      <c r="J617" s="9">
        <v>0</v>
      </c>
      <c r="K617" s="9"/>
    </row>
    <row r="618" spans="1:11" ht="18" customHeight="1" x14ac:dyDescent="0.25">
      <c r="A618" s="15" t="s">
        <v>13390</v>
      </c>
      <c r="B618" s="10"/>
      <c r="C618" s="14" t="s">
        <v>13389</v>
      </c>
      <c r="D618" s="11"/>
      <c r="E618" s="11"/>
      <c r="F618" s="11"/>
      <c r="G618" s="11"/>
      <c r="H618" s="11"/>
      <c r="I618" s="11"/>
      <c r="J618" s="11"/>
      <c r="K618" s="10"/>
    </row>
    <row r="619" spans="1:11" ht="14.4" customHeight="1" x14ac:dyDescent="0.25">
      <c r="A619" s="13"/>
      <c r="B619" s="10"/>
      <c r="C619" s="12" t="s">
        <v>9618</v>
      </c>
      <c r="D619" s="11"/>
      <c r="E619" s="11"/>
      <c r="F619" s="11"/>
      <c r="G619" s="11"/>
      <c r="H619" s="11"/>
      <c r="I619" s="11"/>
      <c r="J619" s="11"/>
      <c r="K619" s="10"/>
    </row>
    <row r="620" spans="1:11" x14ac:dyDescent="0.25">
      <c r="A620" s="12"/>
      <c r="B620" s="11"/>
      <c r="C620" s="11"/>
      <c r="D620" s="11"/>
      <c r="E620" s="11"/>
      <c r="F620" s="10"/>
      <c r="G620" s="9" t="s">
        <v>606</v>
      </c>
      <c r="H620" s="9" t="s">
        <v>13379</v>
      </c>
      <c r="I620" s="9"/>
      <c r="J620" s="9">
        <v>0</v>
      </c>
      <c r="K620" s="9"/>
    </row>
    <row r="621" spans="1:11" x14ac:dyDescent="0.25">
      <c r="A621" s="13"/>
      <c r="B621" s="11"/>
      <c r="C621" s="11"/>
      <c r="D621" s="11"/>
      <c r="E621" s="11"/>
      <c r="F621" s="10"/>
      <c r="G621" s="33"/>
      <c r="H621" s="9" t="s">
        <v>13388</v>
      </c>
      <c r="I621" s="9"/>
      <c r="J621" s="9">
        <v>0</v>
      </c>
      <c r="K621" s="9"/>
    </row>
    <row r="622" spans="1:11" x14ac:dyDescent="0.25">
      <c r="A622" s="13"/>
      <c r="B622" s="11"/>
      <c r="C622" s="11"/>
      <c r="D622" s="11"/>
      <c r="E622" s="11"/>
      <c r="F622" s="10"/>
      <c r="G622" s="33"/>
      <c r="H622" s="9" t="s">
        <v>13387</v>
      </c>
      <c r="I622" s="9"/>
      <c r="J622" s="9">
        <v>0</v>
      </c>
      <c r="K622" s="9"/>
    </row>
    <row r="623" spans="1:11" x14ac:dyDescent="0.25">
      <c r="A623" s="13"/>
      <c r="B623" s="11"/>
      <c r="C623" s="11"/>
      <c r="D623" s="11"/>
      <c r="E623" s="11"/>
      <c r="F623" s="10"/>
      <c r="G623" s="33"/>
      <c r="H623" s="9" t="s">
        <v>13386</v>
      </c>
      <c r="I623" s="9"/>
      <c r="J623" s="9">
        <v>0</v>
      </c>
      <c r="K623" s="9"/>
    </row>
    <row r="624" spans="1:11" x14ac:dyDescent="0.25">
      <c r="A624" s="13"/>
      <c r="B624" s="11"/>
      <c r="C624" s="11"/>
      <c r="D624" s="11"/>
      <c r="E624" s="11"/>
      <c r="F624" s="10"/>
      <c r="G624" s="33"/>
      <c r="H624" s="9" t="s">
        <v>13385</v>
      </c>
      <c r="I624" s="9"/>
      <c r="J624" s="9">
        <v>0</v>
      </c>
      <c r="K624" s="9"/>
    </row>
    <row r="625" spans="1:11" x14ac:dyDescent="0.25">
      <c r="A625" s="13"/>
      <c r="B625" s="11"/>
      <c r="C625" s="11"/>
      <c r="D625" s="11"/>
      <c r="E625" s="11"/>
      <c r="F625" s="10"/>
      <c r="G625" s="33"/>
      <c r="H625" s="9"/>
      <c r="I625" s="9"/>
      <c r="J625" s="9">
        <v>0</v>
      </c>
      <c r="K625" s="9"/>
    </row>
    <row r="626" spans="1:11" x14ac:dyDescent="0.25">
      <c r="A626" s="13"/>
      <c r="B626" s="11"/>
      <c r="C626" s="11"/>
      <c r="D626" s="11"/>
      <c r="E626" s="11"/>
      <c r="F626" s="10"/>
      <c r="G626" s="33"/>
      <c r="H626" s="9"/>
      <c r="I626" s="9"/>
      <c r="J626" s="9">
        <v>0</v>
      </c>
      <c r="K626" s="9"/>
    </row>
    <row r="627" spans="1:11" ht="18" customHeight="1" x14ac:dyDescent="0.25">
      <c r="A627" s="15" t="s">
        <v>13384</v>
      </c>
      <c r="B627" s="10"/>
      <c r="C627" s="14" t="s">
        <v>13383</v>
      </c>
      <c r="D627" s="11"/>
      <c r="E627" s="11"/>
      <c r="F627" s="11"/>
      <c r="G627" s="11"/>
      <c r="H627" s="11"/>
      <c r="I627" s="11"/>
      <c r="J627" s="11"/>
      <c r="K627" s="10"/>
    </row>
    <row r="628" spans="1:11" ht="14.4" customHeight="1" x14ac:dyDescent="0.25">
      <c r="A628" s="13"/>
      <c r="B628" s="10"/>
      <c r="C628" s="12" t="s">
        <v>11803</v>
      </c>
      <c r="D628" s="11"/>
      <c r="E628" s="11"/>
      <c r="F628" s="11"/>
      <c r="G628" s="11"/>
      <c r="H628" s="11"/>
      <c r="I628" s="11"/>
      <c r="J628" s="11"/>
      <c r="K628" s="10"/>
    </row>
    <row r="629" spans="1:11" x14ac:dyDescent="0.25">
      <c r="A629" s="12"/>
      <c r="B629" s="11"/>
      <c r="C629" s="11"/>
      <c r="D629" s="11"/>
      <c r="E629" s="11"/>
      <c r="F629" s="10"/>
      <c r="G629" s="9" t="s">
        <v>606</v>
      </c>
      <c r="H629" s="9" t="s">
        <v>13379</v>
      </c>
      <c r="I629" s="9"/>
      <c r="J629" s="9">
        <v>0</v>
      </c>
      <c r="K629" s="9"/>
    </row>
    <row r="630" spans="1:11" x14ac:dyDescent="0.25">
      <c r="A630" s="13"/>
      <c r="B630" s="11"/>
      <c r="C630" s="11"/>
      <c r="D630" s="11"/>
      <c r="E630" s="11"/>
      <c r="F630" s="10"/>
      <c r="G630" s="33"/>
      <c r="H630" s="9" t="s">
        <v>13382</v>
      </c>
      <c r="I630" s="9"/>
      <c r="J630" s="9">
        <v>0</v>
      </c>
      <c r="K630" s="9"/>
    </row>
    <row r="631" spans="1:11" x14ac:dyDescent="0.25">
      <c r="A631" s="13"/>
      <c r="B631" s="11"/>
      <c r="C631" s="11"/>
      <c r="D631" s="11"/>
      <c r="E631" s="11"/>
      <c r="F631" s="10"/>
      <c r="G631" s="33"/>
      <c r="H631" s="9"/>
      <c r="I631" s="9"/>
      <c r="J631" s="9">
        <v>0</v>
      </c>
      <c r="K631" s="9"/>
    </row>
    <row r="632" spans="1:11" x14ac:dyDescent="0.25">
      <c r="A632" s="13"/>
      <c r="B632" s="11"/>
      <c r="C632" s="11"/>
      <c r="D632" s="11"/>
      <c r="E632" s="11"/>
      <c r="F632" s="10"/>
      <c r="G632" s="33"/>
      <c r="H632" s="9"/>
      <c r="I632" s="9"/>
      <c r="J632" s="9">
        <v>0</v>
      </c>
      <c r="K632" s="9"/>
    </row>
    <row r="633" spans="1:11" ht="18" customHeight="1" x14ac:dyDescent="0.25">
      <c r="A633" s="15" t="s">
        <v>13381</v>
      </c>
      <c r="B633" s="10"/>
      <c r="C633" s="14" t="s">
        <v>13380</v>
      </c>
      <c r="D633" s="11"/>
      <c r="E633" s="11"/>
      <c r="F633" s="11"/>
      <c r="G633" s="11"/>
      <c r="H633" s="11"/>
      <c r="I633" s="11"/>
      <c r="J633" s="11"/>
      <c r="K633" s="10"/>
    </row>
    <row r="634" spans="1:11" ht="14.4" customHeight="1" x14ac:dyDescent="0.25">
      <c r="A634" s="13"/>
      <c r="B634" s="10"/>
      <c r="C634" s="12" t="s">
        <v>9618</v>
      </c>
      <c r="D634" s="11"/>
      <c r="E634" s="11"/>
      <c r="F634" s="11"/>
      <c r="G634" s="11"/>
      <c r="H634" s="11"/>
      <c r="I634" s="11"/>
      <c r="J634" s="11"/>
      <c r="K634" s="10"/>
    </row>
    <row r="635" spans="1:11" x14ac:dyDescent="0.25">
      <c r="A635" s="12"/>
      <c r="B635" s="11"/>
      <c r="C635" s="11"/>
      <c r="D635" s="11"/>
      <c r="E635" s="11"/>
      <c r="F635" s="10"/>
      <c r="G635" s="9" t="s">
        <v>606</v>
      </c>
      <c r="H635" s="9" t="s">
        <v>13379</v>
      </c>
      <c r="I635" s="9"/>
      <c r="J635" s="9">
        <v>0</v>
      </c>
      <c r="K635" s="9"/>
    </row>
    <row r="636" spans="1:11" x14ac:dyDescent="0.25">
      <c r="A636" s="13"/>
      <c r="B636" s="11"/>
      <c r="C636" s="11"/>
      <c r="D636" s="11"/>
      <c r="E636" s="11"/>
      <c r="F636" s="10"/>
      <c r="G636" s="33"/>
      <c r="H636" s="9"/>
      <c r="I636" s="9"/>
      <c r="J636" s="9">
        <v>0</v>
      </c>
      <c r="K636" s="9"/>
    </row>
    <row r="637" spans="1:11" x14ac:dyDescent="0.25">
      <c r="A637" s="13"/>
      <c r="B637" s="11"/>
      <c r="C637" s="11"/>
      <c r="D637" s="11"/>
      <c r="E637" s="11"/>
      <c r="F637" s="10"/>
      <c r="G637" s="33"/>
      <c r="H637" s="9"/>
      <c r="I637" s="9"/>
      <c r="J637" s="9">
        <v>0</v>
      </c>
      <c r="K637" s="9"/>
    </row>
    <row r="638" spans="1:11" ht="13.2" hidden="1" customHeight="1" x14ac:dyDescent="0.25"/>
  </sheetData>
  <mergeCells count="793">
    <mergeCell ref="B1:K1"/>
    <mergeCell ref="B3:K3"/>
    <mergeCell ref="B6:K6"/>
    <mergeCell ref="A8:B8"/>
    <mergeCell ref="C8:F8"/>
    <mergeCell ref="A9:B9"/>
    <mergeCell ref="C9:K9"/>
    <mergeCell ref="A10:B10"/>
    <mergeCell ref="C10:K10"/>
    <mergeCell ref="A11:F11"/>
    <mergeCell ref="A12:F12"/>
    <mergeCell ref="A13:F13"/>
    <mergeCell ref="A14:F14"/>
    <mergeCell ref="A15:F15"/>
    <mergeCell ref="A16:F16"/>
    <mergeCell ref="A17:B17"/>
    <mergeCell ref="C17:K17"/>
    <mergeCell ref="A18:F18"/>
    <mergeCell ref="A19:F19"/>
    <mergeCell ref="A20:F20"/>
    <mergeCell ref="A21:F21"/>
    <mergeCell ref="A22:F22"/>
    <mergeCell ref="A23:F23"/>
    <mergeCell ref="A24:B24"/>
    <mergeCell ref="C24:K24"/>
    <mergeCell ref="A25:F25"/>
    <mergeCell ref="A26:F26"/>
    <mergeCell ref="A27:F27"/>
    <mergeCell ref="A28:F28"/>
    <mergeCell ref="A29:F29"/>
    <mergeCell ref="A30:F30"/>
    <mergeCell ref="A31:B31"/>
    <mergeCell ref="C31:K31"/>
    <mergeCell ref="A32:F32"/>
    <mergeCell ref="A33:F33"/>
    <mergeCell ref="A34:F34"/>
    <mergeCell ref="A35:F35"/>
    <mergeCell ref="A36:F36"/>
    <mergeCell ref="A37:F37"/>
    <mergeCell ref="A38:B38"/>
    <mergeCell ref="C38:K38"/>
    <mergeCell ref="A39:F39"/>
    <mergeCell ref="A40:F40"/>
    <mergeCell ref="A41:F41"/>
    <mergeCell ref="A42:F42"/>
    <mergeCell ref="A43:F43"/>
    <mergeCell ref="A44:F44"/>
    <mergeCell ref="A45:B45"/>
    <mergeCell ref="C45:K45"/>
    <mergeCell ref="A46:F46"/>
    <mergeCell ref="A47:F47"/>
    <mergeCell ref="A48:F48"/>
    <mergeCell ref="A49:F49"/>
    <mergeCell ref="A50:F50"/>
    <mergeCell ref="A51:F51"/>
    <mergeCell ref="A52:F52"/>
    <mergeCell ref="A53:B53"/>
    <mergeCell ref="C53:K53"/>
    <mergeCell ref="A54:F54"/>
    <mergeCell ref="A55:F55"/>
    <mergeCell ref="A56:F56"/>
    <mergeCell ref="A57:F57"/>
    <mergeCell ref="A58:F58"/>
    <mergeCell ref="A59:F59"/>
    <mergeCell ref="A60:B60"/>
    <mergeCell ref="C60:K60"/>
    <mergeCell ref="A61:B61"/>
    <mergeCell ref="C61:K61"/>
    <mergeCell ref="A62:F62"/>
    <mergeCell ref="A63:F63"/>
    <mergeCell ref="A64:F64"/>
    <mergeCell ref="A65:F65"/>
    <mergeCell ref="A66:F66"/>
    <mergeCell ref="A67:F67"/>
    <mergeCell ref="A68:F68"/>
    <mergeCell ref="A69:B69"/>
    <mergeCell ref="C69:K69"/>
    <mergeCell ref="A70:F70"/>
    <mergeCell ref="A71:F71"/>
    <mergeCell ref="A72:F72"/>
    <mergeCell ref="A73:F73"/>
    <mergeCell ref="A74:F74"/>
    <mergeCell ref="A75:F75"/>
    <mergeCell ref="A76:F76"/>
    <mergeCell ref="A77:B77"/>
    <mergeCell ref="C77:K77"/>
    <mergeCell ref="A78:B78"/>
    <mergeCell ref="C78:K78"/>
    <mergeCell ref="A79:F79"/>
    <mergeCell ref="A80:F80"/>
    <mergeCell ref="A81:F81"/>
    <mergeCell ref="A82:F82"/>
    <mergeCell ref="A83:B83"/>
    <mergeCell ref="C83:K83"/>
    <mergeCell ref="A84:F84"/>
    <mergeCell ref="A85:F85"/>
    <mergeCell ref="A86:F86"/>
    <mergeCell ref="A87:F87"/>
    <mergeCell ref="A88:B88"/>
    <mergeCell ref="C88:K88"/>
    <mergeCell ref="A89:B89"/>
    <mergeCell ref="C89:K89"/>
    <mergeCell ref="A90:F90"/>
    <mergeCell ref="A91:F91"/>
    <mergeCell ref="A92:F92"/>
    <mergeCell ref="A93:F93"/>
    <mergeCell ref="A94:B94"/>
    <mergeCell ref="C94:K94"/>
    <mergeCell ref="A95:F95"/>
    <mergeCell ref="A96:F96"/>
    <mergeCell ref="A97:F97"/>
    <mergeCell ref="A98:F98"/>
    <mergeCell ref="A99:B99"/>
    <mergeCell ref="C99:K99"/>
    <mergeCell ref="A100:B100"/>
    <mergeCell ref="C100:K100"/>
    <mergeCell ref="A101:F101"/>
    <mergeCell ref="A102:F102"/>
    <mergeCell ref="A103:F103"/>
    <mergeCell ref="A104:F104"/>
    <mergeCell ref="A105:F105"/>
    <mergeCell ref="A106:F106"/>
    <mergeCell ref="A107:F107"/>
    <mergeCell ref="A108:B108"/>
    <mergeCell ref="C108:K108"/>
    <mergeCell ref="A109:F109"/>
    <mergeCell ref="A110:F110"/>
    <mergeCell ref="A111:F111"/>
    <mergeCell ref="A112:F112"/>
    <mergeCell ref="A113:F113"/>
    <mergeCell ref="A114:F114"/>
    <mergeCell ref="A115:F115"/>
    <mergeCell ref="A116:B116"/>
    <mergeCell ref="C116:K116"/>
    <mergeCell ref="A117:F117"/>
    <mergeCell ref="A118:F118"/>
    <mergeCell ref="A119:F119"/>
    <mergeCell ref="A120:F120"/>
    <mergeCell ref="A121:F121"/>
    <mergeCell ref="A122:F122"/>
    <mergeCell ref="A123:F123"/>
    <mergeCell ref="A124:B124"/>
    <mergeCell ref="C124:K124"/>
    <mergeCell ref="A125:B125"/>
    <mergeCell ref="C125:K125"/>
    <mergeCell ref="A126:F126"/>
    <mergeCell ref="A127:F127"/>
    <mergeCell ref="A128:F128"/>
    <mergeCell ref="A129:F129"/>
    <mergeCell ref="A130:F130"/>
    <mergeCell ref="A131:F131"/>
    <mergeCell ref="A132:F132"/>
    <mergeCell ref="A133:F133"/>
    <mergeCell ref="A134:B134"/>
    <mergeCell ref="C134:K134"/>
    <mergeCell ref="A135:F135"/>
    <mergeCell ref="A136:F136"/>
    <mergeCell ref="A137:F137"/>
    <mergeCell ref="A138:F138"/>
    <mergeCell ref="A139:F139"/>
    <mergeCell ref="A140:F140"/>
    <mergeCell ref="A141:F141"/>
    <mergeCell ref="A142:F142"/>
    <mergeCell ref="A143:B143"/>
    <mergeCell ref="C143:K143"/>
    <mergeCell ref="A144:B144"/>
    <mergeCell ref="C144:K144"/>
    <mergeCell ref="A145:F145"/>
    <mergeCell ref="A146:F146"/>
    <mergeCell ref="A147:F147"/>
    <mergeCell ref="A148:F148"/>
    <mergeCell ref="A149:F149"/>
    <mergeCell ref="A150:F150"/>
    <mergeCell ref="A151:F151"/>
    <mergeCell ref="A152:B152"/>
    <mergeCell ref="C152:K152"/>
    <mergeCell ref="A153:F153"/>
    <mergeCell ref="A154:F154"/>
    <mergeCell ref="A155:F155"/>
    <mergeCell ref="A156:F156"/>
    <mergeCell ref="A157:B157"/>
    <mergeCell ref="C157:K157"/>
    <mergeCell ref="A158:F158"/>
    <mergeCell ref="A159:F159"/>
    <mergeCell ref="A160:F160"/>
    <mergeCell ref="A161:F161"/>
    <mergeCell ref="A162:B162"/>
    <mergeCell ref="C162:K162"/>
    <mergeCell ref="A163:F163"/>
    <mergeCell ref="A164:F164"/>
    <mergeCell ref="A165:F165"/>
    <mergeCell ref="A166:F166"/>
    <mergeCell ref="A167:B167"/>
    <mergeCell ref="C167:K167"/>
    <mergeCell ref="A168:B168"/>
    <mergeCell ref="C168:K168"/>
    <mergeCell ref="A169:F169"/>
    <mergeCell ref="A170:F170"/>
    <mergeCell ref="A171:F171"/>
    <mergeCell ref="A172:F172"/>
    <mergeCell ref="A173:F173"/>
    <mergeCell ref="A174:F174"/>
    <mergeCell ref="A175:F175"/>
    <mergeCell ref="A176:F176"/>
    <mergeCell ref="A177:B177"/>
    <mergeCell ref="C177:K177"/>
    <mergeCell ref="A178:B178"/>
    <mergeCell ref="C178:K178"/>
    <mergeCell ref="A179:F179"/>
    <mergeCell ref="A180:F180"/>
    <mergeCell ref="A181:F181"/>
    <mergeCell ref="A182:F182"/>
    <mergeCell ref="A183:B183"/>
    <mergeCell ref="C183:K183"/>
    <mergeCell ref="A184:B184"/>
    <mergeCell ref="C184:K184"/>
    <mergeCell ref="A185:F185"/>
    <mergeCell ref="A186:F186"/>
    <mergeCell ref="A187:F187"/>
    <mergeCell ref="A188:F188"/>
    <mergeCell ref="A189:B189"/>
    <mergeCell ref="C189:K189"/>
    <mergeCell ref="A190:B190"/>
    <mergeCell ref="C190:K190"/>
    <mergeCell ref="A191:F191"/>
    <mergeCell ref="A192:F192"/>
    <mergeCell ref="A193:F193"/>
    <mergeCell ref="A194:F194"/>
    <mergeCell ref="A195:B195"/>
    <mergeCell ref="C195:K195"/>
    <mergeCell ref="A196:B196"/>
    <mergeCell ref="C196:K196"/>
    <mergeCell ref="A197:F197"/>
    <mergeCell ref="A198:F198"/>
    <mergeCell ref="A199:F199"/>
    <mergeCell ref="A200:F200"/>
    <mergeCell ref="A201:B201"/>
    <mergeCell ref="C201:K201"/>
    <mergeCell ref="A202:B202"/>
    <mergeCell ref="C202:K202"/>
    <mergeCell ref="A203:F203"/>
    <mergeCell ref="A204:F204"/>
    <mergeCell ref="A205:F205"/>
    <mergeCell ref="A206:F206"/>
    <mergeCell ref="A207:B207"/>
    <mergeCell ref="C207:K207"/>
    <mergeCell ref="A208:B208"/>
    <mergeCell ref="C208:K208"/>
    <mergeCell ref="A209:F209"/>
    <mergeCell ref="A210:F210"/>
    <mergeCell ref="A211:F211"/>
    <mergeCell ref="A212:F212"/>
    <mergeCell ref="A213:B213"/>
    <mergeCell ref="C213:K213"/>
    <mergeCell ref="A214:B214"/>
    <mergeCell ref="C214:K214"/>
    <mergeCell ref="A215:F215"/>
    <mergeCell ref="A216:F216"/>
    <mergeCell ref="A217:F217"/>
    <mergeCell ref="A218:F218"/>
    <mergeCell ref="A219:B219"/>
    <mergeCell ref="C219:K219"/>
    <mergeCell ref="A220:B220"/>
    <mergeCell ref="C220:K220"/>
    <mergeCell ref="A221:F221"/>
    <mergeCell ref="A222:F222"/>
    <mergeCell ref="A223:F223"/>
    <mergeCell ref="A224:F224"/>
    <mergeCell ref="A225:B225"/>
    <mergeCell ref="C225:K225"/>
    <mergeCell ref="A226:B226"/>
    <mergeCell ref="C226:K226"/>
    <mergeCell ref="A227:F227"/>
    <mergeCell ref="A228:F228"/>
    <mergeCell ref="A229:F229"/>
    <mergeCell ref="A230:F230"/>
    <mergeCell ref="A231:B231"/>
    <mergeCell ref="C231:K231"/>
    <mergeCell ref="A232:B232"/>
    <mergeCell ref="C232:K232"/>
    <mergeCell ref="A233:F233"/>
    <mergeCell ref="A234:F234"/>
    <mergeCell ref="A235:F235"/>
    <mergeCell ref="A236:F236"/>
    <mergeCell ref="A237:B237"/>
    <mergeCell ref="C237:K237"/>
    <mergeCell ref="A238:B238"/>
    <mergeCell ref="C238:K238"/>
    <mergeCell ref="A239:F239"/>
    <mergeCell ref="A240:F240"/>
    <mergeCell ref="A241:F241"/>
    <mergeCell ref="A242:F242"/>
    <mergeCell ref="A243:B243"/>
    <mergeCell ref="C243:K243"/>
    <mergeCell ref="A244:B244"/>
    <mergeCell ref="C244:K244"/>
    <mergeCell ref="A245:F245"/>
    <mergeCell ref="A246:F246"/>
    <mergeCell ref="A247:F247"/>
    <mergeCell ref="A248:F248"/>
    <mergeCell ref="A249:B249"/>
    <mergeCell ref="C249:K249"/>
    <mergeCell ref="A250:F250"/>
    <mergeCell ref="A251:F251"/>
    <mergeCell ref="A252:F252"/>
    <mergeCell ref="A253:F253"/>
    <mergeCell ref="A254:B254"/>
    <mergeCell ref="C254:K254"/>
    <mergeCell ref="A255:B255"/>
    <mergeCell ref="C255:K255"/>
    <mergeCell ref="A256:F256"/>
    <mergeCell ref="A257:F257"/>
    <mergeCell ref="A258:F258"/>
    <mergeCell ref="A259:F259"/>
    <mergeCell ref="A260:B260"/>
    <mergeCell ref="C260:K260"/>
    <mergeCell ref="A261:F261"/>
    <mergeCell ref="A262:F262"/>
    <mergeCell ref="A263:F263"/>
    <mergeCell ref="A264:F264"/>
    <mergeCell ref="A265:B265"/>
    <mergeCell ref="C265:K265"/>
    <mergeCell ref="A266:B266"/>
    <mergeCell ref="C266:K266"/>
    <mergeCell ref="A267:F267"/>
    <mergeCell ref="A268:F268"/>
    <mergeCell ref="A269:F269"/>
    <mergeCell ref="A270:F270"/>
    <mergeCell ref="A271:B271"/>
    <mergeCell ref="C271:K271"/>
    <mergeCell ref="A272:B272"/>
    <mergeCell ref="C272:K272"/>
    <mergeCell ref="A273:F273"/>
    <mergeCell ref="A274:F274"/>
    <mergeCell ref="A275:F275"/>
    <mergeCell ref="A276:F276"/>
    <mergeCell ref="A277:B277"/>
    <mergeCell ref="C277:K277"/>
    <mergeCell ref="A278:F278"/>
    <mergeCell ref="A279:F279"/>
    <mergeCell ref="A280:F280"/>
    <mergeCell ref="A281:F281"/>
    <mergeCell ref="A282:B282"/>
    <mergeCell ref="C282:K282"/>
    <mergeCell ref="A283:B283"/>
    <mergeCell ref="C283:K283"/>
    <mergeCell ref="A284:F284"/>
    <mergeCell ref="A285:F285"/>
    <mergeCell ref="A286:F286"/>
    <mergeCell ref="A287:F287"/>
    <mergeCell ref="A288:B288"/>
    <mergeCell ref="C288:K288"/>
    <mergeCell ref="A289:F289"/>
    <mergeCell ref="A290:F290"/>
    <mergeCell ref="A291:F291"/>
    <mergeCell ref="A292:F292"/>
    <mergeCell ref="A293:B293"/>
    <mergeCell ref="C293:K293"/>
    <mergeCell ref="A294:B294"/>
    <mergeCell ref="C294:K294"/>
    <mergeCell ref="A295:F295"/>
    <mergeCell ref="A296:F296"/>
    <mergeCell ref="A297:F297"/>
    <mergeCell ref="A298:F298"/>
    <mergeCell ref="A299:B299"/>
    <mergeCell ref="C299:K299"/>
    <mergeCell ref="A300:B300"/>
    <mergeCell ref="C300:K300"/>
    <mergeCell ref="A301:F301"/>
    <mergeCell ref="A302:F302"/>
    <mergeCell ref="A303:F303"/>
    <mergeCell ref="A304:F304"/>
    <mergeCell ref="A305:B305"/>
    <mergeCell ref="C305:K305"/>
    <mergeCell ref="A306:B306"/>
    <mergeCell ref="C306:K306"/>
    <mergeCell ref="A307:F307"/>
    <mergeCell ref="A308:F308"/>
    <mergeCell ref="A309:F309"/>
    <mergeCell ref="A310:F310"/>
    <mergeCell ref="A311:B311"/>
    <mergeCell ref="C311:K311"/>
    <mergeCell ref="A312:B312"/>
    <mergeCell ref="C312:K312"/>
    <mergeCell ref="A313:F313"/>
    <mergeCell ref="A314:F314"/>
    <mergeCell ref="A315:F315"/>
    <mergeCell ref="A316:F316"/>
    <mergeCell ref="A317:B317"/>
    <mergeCell ref="C317:K317"/>
    <mergeCell ref="A318:B318"/>
    <mergeCell ref="C318:K318"/>
    <mergeCell ref="A319:F319"/>
    <mergeCell ref="A320:F320"/>
    <mergeCell ref="A321:F321"/>
    <mergeCell ref="A322:F322"/>
    <mergeCell ref="A323:B323"/>
    <mergeCell ref="C323:K323"/>
    <mergeCell ref="A324:B324"/>
    <mergeCell ref="C324:K324"/>
    <mergeCell ref="A325:F325"/>
    <mergeCell ref="A326:F326"/>
    <mergeCell ref="A327:F327"/>
    <mergeCell ref="A328:F328"/>
    <mergeCell ref="A329:B329"/>
    <mergeCell ref="C329:K329"/>
    <mergeCell ref="A330:B330"/>
    <mergeCell ref="C330:K330"/>
    <mergeCell ref="A331:F331"/>
    <mergeCell ref="A332:F332"/>
    <mergeCell ref="A333:F333"/>
    <mergeCell ref="A334:B334"/>
    <mergeCell ref="C334:K334"/>
    <mergeCell ref="A335:B335"/>
    <mergeCell ref="C335:K335"/>
    <mergeCell ref="A336:F336"/>
    <mergeCell ref="A337:F337"/>
    <mergeCell ref="A338:F338"/>
    <mergeCell ref="A339:F339"/>
    <mergeCell ref="A340:F340"/>
    <mergeCell ref="A341:B341"/>
    <mergeCell ref="C341:K341"/>
    <mergeCell ref="A342:B342"/>
    <mergeCell ref="C342:K342"/>
    <mergeCell ref="A343:F343"/>
    <mergeCell ref="A344:F344"/>
    <mergeCell ref="A345:F345"/>
    <mergeCell ref="A346:F346"/>
    <mergeCell ref="A347:F347"/>
    <mergeCell ref="A348:B348"/>
    <mergeCell ref="C348:K348"/>
    <mergeCell ref="A349:B349"/>
    <mergeCell ref="C349:K349"/>
    <mergeCell ref="A350:F350"/>
    <mergeCell ref="A351:F351"/>
    <mergeCell ref="A352:F352"/>
    <mergeCell ref="A353:B353"/>
    <mergeCell ref="C353:K353"/>
    <mergeCell ref="A354:B354"/>
    <mergeCell ref="C354:K354"/>
    <mergeCell ref="A355:F355"/>
    <mergeCell ref="A356:F356"/>
    <mergeCell ref="A357:F357"/>
    <mergeCell ref="A358:F358"/>
    <mergeCell ref="A359:F359"/>
    <mergeCell ref="A360:B360"/>
    <mergeCell ref="C360:K360"/>
    <mergeCell ref="A361:B361"/>
    <mergeCell ref="C361:K361"/>
    <mergeCell ref="A362:F362"/>
    <mergeCell ref="A363:F363"/>
    <mergeCell ref="A364:F364"/>
    <mergeCell ref="A365:F365"/>
    <mergeCell ref="A366:F366"/>
    <mergeCell ref="A367:B367"/>
    <mergeCell ref="C367:K367"/>
    <mergeCell ref="A368:B368"/>
    <mergeCell ref="C368:K368"/>
    <mergeCell ref="A369:F369"/>
    <mergeCell ref="A370:F370"/>
    <mergeCell ref="A371:F371"/>
    <mergeCell ref="A372:B372"/>
    <mergeCell ref="C372:K372"/>
    <mergeCell ref="A373:B373"/>
    <mergeCell ref="C373:K373"/>
    <mergeCell ref="A374:F374"/>
    <mergeCell ref="A375:F375"/>
    <mergeCell ref="A376:F376"/>
    <mergeCell ref="A377:F377"/>
    <mergeCell ref="A378:F378"/>
    <mergeCell ref="A379:F379"/>
    <mergeCell ref="A380:B380"/>
    <mergeCell ref="C380:K380"/>
    <mergeCell ref="A381:F381"/>
    <mergeCell ref="A382:F382"/>
    <mergeCell ref="A383:F383"/>
    <mergeCell ref="A384:F384"/>
    <mergeCell ref="A385:F385"/>
    <mergeCell ref="A386:F386"/>
    <mergeCell ref="A387:B387"/>
    <mergeCell ref="C387:K387"/>
    <mergeCell ref="A388:F388"/>
    <mergeCell ref="A389:F389"/>
    <mergeCell ref="A390:F390"/>
    <mergeCell ref="A391:F391"/>
    <mergeCell ref="A392:F392"/>
    <mergeCell ref="A393:F393"/>
    <mergeCell ref="A394:B394"/>
    <mergeCell ref="C394:K394"/>
    <mergeCell ref="A395:B395"/>
    <mergeCell ref="C395:K395"/>
    <mergeCell ref="A396:F396"/>
    <mergeCell ref="A397:F397"/>
    <mergeCell ref="A398:F398"/>
    <mergeCell ref="A399:F399"/>
    <mergeCell ref="A400:F400"/>
    <mergeCell ref="A401:F401"/>
    <mergeCell ref="A402:B402"/>
    <mergeCell ref="C402:K402"/>
    <mergeCell ref="A403:F403"/>
    <mergeCell ref="A404:F404"/>
    <mergeCell ref="A405:F405"/>
    <mergeCell ref="A406:F406"/>
    <mergeCell ref="A407:F407"/>
    <mergeCell ref="A408:F408"/>
    <mergeCell ref="A409:B409"/>
    <mergeCell ref="C409:K409"/>
    <mergeCell ref="A410:F410"/>
    <mergeCell ref="A411:F411"/>
    <mergeCell ref="A412:F412"/>
    <mergeCell ref="A413:F413"/>
    <mergeCell ref="A414:F414"/>
    <mergeCell ref="A415:F415"/>
    <mergeCell ref="A416:B416"/>
    <mergeCell ref="C416:K416"/>
    <mergeCell ref="A417:B417"/>
    <mergeCell ref="C417:K417"/>
    <mergeCell ref="A418:F418"/>
    <mergeCell ref="A419:F419"/>
    <mergeCell ref="A420:F420"/>
    <mergeCell ref="A421:F421"/>
    <mergeCell ref="A422:F422"/>
    <mergeCell ref="A423:F423"/>
    <mergeCell ref="A424:B424"/>
    <mergeCell ref="C424:K424"/>
    <mergeCell ref="A425:F425"/>
    <mergeCell ref="A426:F426"/>
    <mergeCell ref="A427:F427"/>
    <mergeCell ref="A428:F428"/>
    <mergeCell ref="A429:F429"/>
    <mergeCell ref="A430:F430"/>
    <mergeCell ref="A431:B431"/>
    <mergeCell ref="C431:K431"/>
    <mergeCell ref="A432:F432"/>
    <mergeCell ref="A433:F433"/>
    <mergeCell ref="A434:F434"/>
    <mergeCell ref="A435:F435"/>
    <mergeCell ref="A436:F436"/>
    <mergeCell ref="A437:F437"/>
    <mergeCell ref="A438:B438"/>
    <mergeCell ref="C438:K438"/>
    <mergeCell ref="A439:B439"/>
    <mergeCell ref="C439:K439"/>
    <mergeCell ref="A440:F440"/>
    <mergeCell ref="A441:F441"/>
    <mergeCell ref="A442:F442"/>
    <mergeCell ref="A443:F443"/>
    <mergeCell ref="A444:F444"/>
    <mergeCell ref="A445:B445"/>
    <mergeCell ref="C445:K445"/>
    <mergeCell ref="A446:F446"/>
    <mergeCell ref="A447:F447"/>
    <mergeCell ref="A448:F448"/>
    <mergeCell ref="A449:F449"/>
    <mergeCell ref="A450:F450"/>
    <mergeCell ref="A451:B451"/>
    <mergeCell ref="C451:K451"/>
    <mergeCell ref="A452:B452"/>
    <mergeCell ref="C452:K452"/>
    <mergeCell ref="A453:F453"/>
    <mergeCell ref="A454:F454"/>
    <mergeCell ref="A455:F455"/>
    <mergeCell ref="A456:F456"/>
    <mergeCell ref="A457:F457"/>
    <mergeCell ref="A458:B458"/>
    <mergeCell ref="C458:K458"/>
    <mergeCell ref="A459:F459"/>
    <mergeCell ref="A460:F460"/>
    <mergeCell ref="A461:F461"/>
    <mergeCell ref="A462:F462"/>
    <mergeCell ref="A463:F463"/>
    <mergeCell ref="A464:B464"/>
    <mergeCell ref="C464:K464"/>
    <mergeCell ref="A465:B465"/>
    <mergeCell ref="C465:K465"/>
    <mergeCell ref="A466:F466"/>
    <mergeCell ref="A467:F467"/>
    <mergeCell ref="A468:F468"/>
    <mergeCell ref="A469:F469"/>
    <mergeCell ref="A470:B470"/>
    <mergeCell ref="C470:K470"/>
    <mergeCell ref="A471:F471"/>
    <mergeCell ref="A472:F472"/>
    <mergeCell ref="A473:F473"/>
    <mergeCell ref="A474:B474"/>
    <mergeCell ref="C474:K474"/>
    <mergeCell ref="A475:F475"/>
    <mergeCell ref="A476:F476"/>
    <mergeCell ref="A477:F477"/>
    <mergeCell ref="A478:B478"/>
    <mergeCell ref="C478:K478"/>
    <mergeCell ref="A479:F479"/>
    <mergeCell ref="A480:F480"/>
    <mergeCell ref="A481:F481"/>
    <mergeCell ref="A482:B482"/>
    <mergeCell ref="C482:K482"/>
    <mergeCell ref="A483:F483"/>
    <mergeCell ref="A484:F484"/>
    <mergeCell ref="A485:F485"/>
    <mergeCell ref="A486:B486"/>
    <mergeCell ref="C486:K486"/>
    <mergeCell ref="A487:B487"/>
    <mergeCell ref="C487:K487"/>
    <mergeCell ref="A488:F488"/>
    <mergeCell ref="A489:F489"/>
    <mergeCell ref="A490:F490"/>
    <mergeCell ref="A491:F491"/>
    <mergeCell ref="A492:B492"/>
    <mergeCell ref="C492:K492"/>
    <mergeCell ref="A493:B493"/>
    <mergeCell ref="C493:K493"/>
    <mergeCell ref="A494:F494"/>
    <mergeCell ref="A495:F495"/>
    <mergeCell ref="A496:F496"/>
    <mergeCell ref="A497:F497"/>
    <mergeCell ref="A498:F498"/>
    <mergeCell ref="A499:B499"/>
    <mergeCell ref="C499:K499"/>
    <mergeCell ref="A500:B500"/>
    <mergeCell ref="C500:K500"/>
    <mergeCell ref="A501:F501"/>
    <mergeCell ref="A502:F502"/>
    <mergeCell ref="A503:F503"/>
    <mergeCell ref="A504:F504"/>
    <mergeCell ref="A505:B505"/>
    <mergeCell ref="C505:K505"/>
    <mergeCell ref="A506:F506"/>
    <mergeCell ref="A507:F507"/>
    <mergeCell ref="A508:F508"/>
    <mergeCell ref="A509:F509"/>
    <mergeCell ref="A510:B510"/>
    <mergeCell ref="C510:K510"/>
    <mergeCell ref="A511:F511"/>
    <mergeCell ref="A512:F512"/>
    <mergeCell ref="A513:F513"/>
    <mergeCell ref="A514:F514"/>
    <mergeCell ref="A515:B515"/>
    <mergeCell ref="C515:K515"/>
    <mergeCell ref="A516:F516"/>
    <mergeCell ref="A517:F517"/>
    <mergeCell ref="A518:F518"/>
    <mergeCell ref="A519:F519"/>
    <mergeCell ref="A520:B520"/>
    <mergeCell ref="C520:K520"/>
    <mergeCell ref="A521:B521"/>
    <mergeCell ref="C521:K521"/>
    <mergeCell ref="A522:F522"/>
    <mergeCell ref="A523:F523"/>
    <mergeCell ref="A524:F524"/>
    <mergeCell ref="A525:F525"/>
    <mergeCell ref="A526:F526"/>
    <mergeCell ref="A527:B527"/>
    <mergeCell ref="C527:K527"/>
    <mergeCell ref="A528:F528"/>
    <mergeCell ref="A529:F529"/>
    <mergeCell ref="A530:F530"/>
    <mergeCell ref="A531:F531"/>
    <mergeCell ref="A532:F532"/>
    <mergeCell ref="A533:B533"/>
    <mergeCell ref="C533:K533"/>
    <mergeCell ref="A534:B534"/>
    <mergeCell ref="C534:K534"/>
    <mergeCell ref="A535:F535"/>
    <mergeCell ref="A536:F536"/>
    <mergeCell ref="A537:F537"/>
    <mergeCell ref="A538:F538"/>
    <mergeCell ref="A539:B539"/>
    <mergeCell ref="C539:K539"/>
    <mergeCell ref="A540:B540"/>
    <mergeCell ref="C540:K540"/>
    <mergeCell ref="A541:F541"/>
    <mergeCell ref="A542:F542"/>
    <mergeCell ref="A543:F543"/>
    <mergeCell ref="A544:F544"/>
    <mergeCell ref="A545:F545"/>
    <mergeCell ref="A546:F546"/>
    <mergeCell ref="A547:B547"/>
    <mergeCell ref="C547:K547"/>
    <mergeCell ref="A548:B548"/>
    <mergeCell ref="C548:K548"/>
    <mergeCell ref="A549:F549"/>
    <mergeCell ref="A550:F550"/>
    <mergeCell ref="A551:F551"/>
    <mergeCell ref="A552:F552"/>
    <mergeCell ref="A553:B553"/>
    <mergeCell ref="C553:K553"/>
    <mergeCell ref="A554:B554"/>
    <mergeCell ref="C554:K554"/>
    <mergeCell ref="A555:F555"/>
    <mergeCell ref="A556:F556"/>
    <mergeCell ref="A557:F557"/>
    <mergeCell ref="A558:B558"/>
    <mergeCell ref="C558:K558"/>
    <mergeCell ref="A559:B559"/>
    <mergeCell ref="C559:K559"/>
    <mergeCell ref="A560:F560"/>
    <mergeCell ref="A561:F561"/>
    <mergeCell ref="A562:F562"/>
    <mergeCell ref="A563:F563"/>
    <mergeCell ref="A564:B564"/>
    <mergeCell ref="C564:K564"/>
    <mergeCell ref="A565:B565"/>
    <mergeCell ref="C565:K565"/>
    <mergeCell ref="A566:F566"/>
    <mergeCell ref="A567:F567"/>
    <mergeCell ref="A568:F568"/>
    <mergeCell ref="A569:F569"/>
    <mergeCell ref="A570:F570"/>
    <mergeCell ref="A571:F571"/>
    <mergeCell ref="A572:B572"/>
    <mergeCell ref="C572:K572"/>
    <mergeCell ref="A573:B573"/>
    <mergeCell ref="C573:K573"/>
    <mergeCell ref="A574:F574"/>
    <mergeCell ref="A575:F575"/>
    <mergeCell ref="A576:F576"/>
    <mergeCell ref="A577:F577"/>
    <mergeCell ref="A578:F578"/>
    <mergeCell ref="A579:F579"/>
    <mergeCell ref="A580:F580"/>
    <mergeCell ref="A581:B581"/>
    <mergeCell ref="C581:K581"/>
    <mergeCell ref="A582:B582"/>
    <mergeCell ref="C582:K582"/>
    <mergeCell ref="A583:F583"/>
    <mergeCell ref="A584:F584"/>
    <mergeCell ref="A585:F585"/>
    <mergeCell ref="A586:F586"/>
    <mergeCell ref="A587:F587"/>
    <mergeCell ref="A588:B588"/>
    <mergeCell ref="C588:K588"/>
    <mergeCell ref="A589:B589"/>
    <mergeCell ref="C589:K589"/>
    <mergeCell ref="A590:F590"/>
    <mergeCell ref="A591:F591"/>
    <mergeCell ref="A592:F592"/>
    <mergeCell ref="A593:F593"/>
    <mergeCell ref="A594:F594"/>
    <mergeCell ref="A595:F595"/>
    <mergeCell ref="A596:B596"/>
    <mergeCell ref="C596:K596"/>
    <mergeCell ref="A597:B597"/>
    <mergeCell ref="C597:K597"/>
    <mergeCell ref="A598:F598"/>
    <mergeCell ref="A599:F599"/>
    <mergeCell ref="A600:F600"/>
    <mergeCell ref="A601:B601"/>
    <mergeCell ref="C601:K601"/>
    <mergeCell ref="A602:B602"/>
    <mergeCell ref="C602:K602"/>
    <mergeCell ref="A603:F603"/>
    <mergeCell ref="A604:F604"/>
    <mergeCell ref="A605:F605"/>
    <mergeCell ref="A606:F606"/>
    <mergeCell ref="A607:F607"/>
    <mergeCell ref="A608:F608"/>
    <mergeCell ref="A609:B609"/>
    <mergeCell ref="C609:K609"/>
    <mergeCell ref="A610:B610"/>
    <mergeCell ref="C610:K610"/>
    <mergeCell ref="A611:F611"/>
    <mergeCell ref="A612:F612"/>
    <mergeCell ref="A613:F613"/>
    <mergeCell ref="A614:F614"/>
    <mergeCell ref="A615:F615"/>
    <mergeCell ref="A616:F616"/>
    <mergeCell ref="A617:F617"/>
    <mergeCell ref="A618:B618"/>
    <mergeCell ref="C618:K618"/>
    <mergeCell ref="A619:B619"/>
    <mergeCell ref="C619:K619"/>
    <mergeCell ref="A620:F620"/>
    <mergeCell ref="A621:F621"/>
    <mergeCell ref="A622:F622"/>
    <mergeCell ref="A623:F623"/>
    <mergeCell ref="A624:F624"/>
    <mergeCell ref="A625:F625"/>
    <mergeCell ref="A626:F626"/>
    <mergeCell ref="A627:B627"/>
    <mergeCell ref="C627:K627"/>
    <mergeCell ref="A628:B628"/>
    <mergeCell ref="C628:K628"/>
    <mergeCell ref="A629:F629"/>
    <mergeCell ref="A630:F630"/>
    <mergeCell ref="A635:F635"/>
    <mergeCell ref="A636:F636"/>
    <mergeCell ref="A637:F637"/>
    <mergeCell ref="A631:F631"/>
    <mergeCell ref="A632:F632"/>
    <mergeCell ref="A633:B633"/>
    <mergeCell ref="C633:K633"/>
    <mergeCell ref="A634:B634"/>
    <mergeCell ref="C634:K634"/>
  </mergeCells>
  <pageMargins left="0.25" right="0.25" top="0.25" bottom="0.65625" header="0.25" footer="0.25"/>
  <pageSetup paperSize="9" orientation="portrait" horizontalDpi="0" verticalDpi="0"/>
  <headerFooter alignWithMargins="0">
    <oddFooter xml:space="preserve">&amp;L&amp;C&amp;"Arial"&amp;10Page &amp;P &amp;R&amp;"Arial"&amp;10 30-05-2025 </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ACC41-7F0E-4494-BB8B-69A9421B6F79}">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6</vt:i4>
      </vt:variant>
    </vt:vector>
  </HeadingPairs>
  <TitlesOfParts>
    <vt:vector size="14" baseType="lpstr">
      <vt:lpstr>INDEX</vt:lpstr>
      <vt:lpstr>CP01</vt:lpstr>
      <vt:lpstr>CP02</vt:lpstr>
      <vt:lpstr>CP03</vt:lpstr>
      <vt:lpstr>CP04-05</vt:lpstr>
      <vt:lpstr>CP06-26</vt:lpstr>
      <vt:lpstr>CP19</vt:lpstr>
      <vt:lpstr>CP27</vt:lpstr>
      <vt:lpstr>'CP01'!Print_Titles</vt:lpstr>
      <vt:lpstr>'CP02'!Print_Titles</vt:lpstr>
      <vt:lpstr>'CP03'!Print_Titles</vt:lpstr>
      <vt:lpstr>'CP04-05'!Print_Titles</vt:lpstr>
      <vt:lpstr>'CP06-26'!Print_Titles</vt:lpstr>
      <vt:lpstr>'CP19'!Print_Titles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garg</dc:creator>
  <cp:lastModifiedBy>amit garg</cp:lastModifiedBy>
  <dcterms:created xsi:type="dcterms:W3CDTF">2025-05-30T14:53:47Z</dcterms:created>
  <dcterms:modified xsi:type="dcterms:W3CDTF">2025-05-30T18:48:41Z</dcterms:modified>
</cp:coreProperties>
</file>